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worksheets/sheet5.xml" ContentType="application/vnd.openxmlformats-officedocument.spreadsheetml.worksheet+xml"/>
  <Override PartName="/xl/worksheets/sheet6.xml" ContentType="application/vnd.openxmlformats-officedocument.spreadsheetml.worksheet+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slicers/slicer4.xml" ContentType="application/vnd.ms-excel.slicer+xml"/>
  <Override PartName="/xl/slicerCaches/slicerCache10.xml" ContentType="application/vnd.ms-excel.slicerCache+xml"/>
  <Override PartName="/xl/slicerCaches/slicerCache11.xml" ContentType="application/vnd.ms-excel.slicerCach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codeName="ThisWorkbook"/>
  <mc:AlternateContent xmlns:mc="http://schemas.openxmlformats.org/markup-compatibility/2006">
    <mc:Choice Requires="x15">
      <x15ac:absPath xmlns:x15ac="http://schemas.microsoft.com/office/spreadsheetml/2010/11/ac" url="/Users/adamheier/Documents/Auslandssemester/Kurse/ict-702-data-visualisation/module_9/"/>
    </mc:Choice>
  </mc:AlternateContent>
  <xr:revisionPtr revIDLastSave="0" documentId="13_ncr:1_{9ECA56B3-F0F1-2040-A198-A00E0175DE13}" xr6:coauthVersionLast="47" xr6:coauthVersionMax="47" xr10:uidLastSave="{00000000-0000-0000-0000-000000000000}"/>
  <bookViews>
    <workbookView xWindow="0" yWindow="660" windowWidth="29420" windowHeight="16920" tabRatio="407" activeTab="4" xr2:uid="{00000000-000D-0000-FFFF-FFFF00000000}"/>
  </bookViews>
  <sheets>
    <sheet name="Chart1" sheetId="48" r:id="rId1"/>
    <sheet name="Chart2" sheetId="50" r:id="rId2"/>
    <sheet name="Chart3" sheetId="51" r:id="rId3"/>
    <sheet name="Chart4" sheetId="52" r:id="rId19"/>
    <sheet name="Dashboard" sheetId="53" r:id="rId20"/>
    <sheet name="Data" sheetId="47" r:id="rId4"/>
  </sheets>
  <definedNames>
    <definedName name="Slicer_Category">#N/A</definedName>
    <definedName name="Slicer_Category1">#N/A</definedName>
    <definedName name="Slicer_Distribution_Center">#N/A</definedName>
    <definedName name="Slicer_Flavor">#N/A</definedName>
    <definedName name="Slicer_Month_Ordered">#N/A</definedName>
    <definedName name="Slicer_New_Customer?">#N/A</definedName>
    <definedName name="Slicer_Year_Ordered">#N/A</definedName>
    <definedName name="Slicer_Year_Ordered1">#N/A</definedName>
    <definedName name="Slicer_Year_Ordered2">#N/A</definedName>
    <definedName name="Slicer_Distribution_Center1">#N/A</definedName>
    <definedName name="Slicer_Year_Ordered3">#N/A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 r:id="rId14"/>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<sst xmlns="http://schemas.openxmlformats.org/spreadsheetml/2006/main" count="95411" uniqueCount="51">
  <si>
    <t>Category</t>
  </si>
  <si>
    <t>$ Sales</t>
  </si>
  <si>
    <t>Celery</t>
  </si>
  <si>
    <t>Cucumber</t>
  </si>
  <si>
    <t>Pear</t>
  </si>
  <si>
    <t>Orange</t>
  </si>
  <si>
    <t>Tomato</t>
  </si>
  <si>
    <t>Beet</t>
  </si>
  <si>
    <t>Apple</t>
  </si>
  <si>
    <t>Grape</t>
  </si>
  <si>
    <t>Carrot</t>
  </si>
  <si>
    <t>Distribution Center</t>
  </si>
  <si>
    <t>Order ID</t>
  </si>
  <si>
    <t>Date Ordered</t>
  </si>
  <si>
    <t>Date Delivered</t>
  </si>
  <si>
    <t>New Customer?</t>
  </si>
  <si>
    <t>Year Ordered</t>
  </si>
  <si>
    <t>Month Ordered</t>
  </si>
  <si>
    <t>Juices</t>
  </si>
  <si>
    <t>Smoothies</t>
  </si>
  <si>
    <t>Flavor</t>
  </si>
  <si>
    <t>ID</t>
  </si>
  <si>
    <t>MS</t>
  </si>
  <si>
    <t>NE</t>
  </si>
  <si>
    <t>NM</t>
  </si>
  <si>
    <t>ND</t>
  </si>
  <si>
    <t>RI</t>
  </si>
  <si>
    <t>WV</t>
  </si>
  <si>
    <t>No</t>
  </si>
  <si>
    <t>Yes</t>
  </si>
  <si>
    <t/>
  </si>
  <si>
    <t>Service Satisfaction Rating</t>
  </si>
  <si>
    <t>Product Satisfaction Rating</t>
  </si>
  <si>
    <t>Row Labels</t>
  </si>
  <si>
    <t>Grand Total</t>
  </si>
  <si>
    <t>Sum of $ Sales</t>
  </si>
  <si>
    <t>Column Labels</t>
  </si>
  <si>
    <t>Day Ordered</t>
  </si>
  <si>
    <t>Time to Deliver</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</si>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</sst>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1B1A4A"/>
        <bgColor indexed="64"/>
      </patternFill>
    </fill>
  </fills>
  <borders count="1">
    <border>
      <left/>
      <right/>
      <top/>
      <bottom/>
      <diagonal/>
    </border>
  </borders>
  <cellStyleXfs count="1">
    <xf numFmtId="0" fontId="0" fillId="0" borderId="0"/>
  </cellStyleXfs>
  <cellXfs count="16">
    <xf numFmtId="0" fontId="0" fillId="0" borderId="0" xfId="0"/>
    <xf numFmtId="14" fontId="0" fillId="0" borderId="0" xfId="0" applyNumberFormat="1"/>
    <xf numFmtId="0" fontId="0" fillId="0" borderId="0" xfId="0" applyAlignment="1">
      <alignment horizontal="center"/>
    </xf>
    <xf numFmtId="0" fontId="1" fillId="0" borderId="0" xfId="0" applyFon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applyAlignment="1">
      <alignment horizontal="right"/>
    </xf>
    <xf numFmtId="0" fontId="1" fillId="0" borderId="0" xfId="0" applyFont="1"/>
    <xf numFmtId="2" fontId="1" fillId="0" borderId="0" xfId="0" applyNumberFormat="1" applyFont="1" applyAlignment="1">
      <alignment horizontal="right"/>
    </xf>
    <xf numFmtId="1" fontId="1" fillId="0" borderId="0" xfId="0" applyNumberFormat="1" applyFont="1" applyAlignment="1">
      <alignment horizontal="left"/>
    </xf>
    <xf numFmtId="2" fontId="0" fillId="0" borderId="0" xfId="0" applyNumberFormat="1"/>
    <xf numFmtId="1" fontId="0" fillId="0" borderId="0" xfId="0" applyNumberFormat="1"/>
    <xf numFmtId="0" fontId="0" fillId="0" borderId="0" xfId="0" applyNumberFormat="1"/>
    <xf numFmtId="0" fontId="0" fillId="2" borderId="0" xfId="0" applyFill="1"/>
    <xf numFmtId="164" fontId="0" fillId="0" borderId="0" xfId="0" applyNumberFormat="1"/>
  </cellXfs>
  <cellStyles count="1">
    <cellStyle name="Normal" xfId="0" builtinId="0"/>
  </cellStyles>
  <dxfs count="16">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65" formatCode="m/d/yyyy"/>
    </dxf>
    <dxf>
      <numFmt numFmtId="165" formatCode="m/d/yyyy"/>
    </dxf>
    <dxf>
      <font>
        <b val="0"/>
        <i val="0"/>
        <strike val="0"/>
        <condense val="0"/>
        <extend val="0"/>
        <outline val="0"/>
        <shadow val="0"/>
        <u val="none"/>
        <vertAlign val="baseline"/>
        <sz val="11"/>
        <color theme="1"/>
        <name val="Calibri"/>
        <scheme val="minor"/>
      </font>
      <numFmt numFmtId="164" formatCode="&quot;$&quot;#,##0.0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1" indent="0" justifyLastLine="0" shrinkToFit="0" readingOrder="0"/>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Light1 2" pivot="0" table="0" count="10" xr9:uid="{00000000-0011-0000-FFFF-FFFF00000000}">
      <tableStyleElement type="wholeTable" dxfId="15"/>
      <tableStyleElement type="headerRow" dxfId="14"/>
    </tableStyle>
  </tableStyles>
  <colors>
    <mruColors>
      <color rgb="FF5B9BD5"/>
      <color rgb="FFED7D31"/>
      <color rgb="FFCC9900"/>
      <color rgb="FFCCCC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 Id="rId19" Type="http://schemas.openxmlformats.org/officeDocument/2006/relationships/worksheet" Target="worksheets/sheet5.xml"/><Relationship Id="rId20" Type="http://schemas.openxmlformats.org/officeDocument/2006/relationships/worksheet" Target="worksheets/sheet6.xml"/><Relationship Id="rId21" Type="http://schemas.microsoft.com/office/2007/relationships/slicerCache" Target="slicerCaches/slicerCache10.xml"/><Relationship Id="rId22" Type="http://schemas.microsoft.com/office/2007/relationships/slicerCache" Target="slicerCaches/slicerCache1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[EJBChart1_Kopie_Claude.xlsx]Chart1!PivotTable2</c:name>
    <c:fmtId val="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400" b="1" i="0" baseline="0">
                <a:effectLst/>
              </a:rPr>
              <a:t>Total Sales ($1000s) by Distribution Center, Year Ordered, and New Customer</a:t>
            </a:r>
            <a:endParaRPr lang="en-US" sz="1400">
              <a:effectLst/>
            </a:endParaRPr>
          </a:p>
        </c:rich>
      </c:tx>
      <c:layout>
        <c:manualLayout>
          <c:xMode val="edge"/>
          <c:yMode val="edge"/>
          <c:x val="7.8840579710145727E-4"/>
          <c:y val="0"/>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45016546844688"/>
          <c:y val="0.20370370370370369"/>
          <c:w val="0.76338386397352509"/>
          <c:h val="0.57800233304170312"/>
        </c:manualLayout>
      </c:layout>
      <c:barChart>
        <c:barDir val="col"/>
        <c:grouping val="stacked"/>
        <c:varyColors val="0"/>
        <c:ser>
          <c:idx val="0"/>
          <c:order val="0"/>
          <c:tx>
            <c:strRef>
              <c:f>Chart1!$B$3:$B$4</c:f>
              <c:strCache>
                <c:ptCount val="1"/>
                <c:pt idx="0">
                  <c:v>No</c:v>
                </c:pt>
              </c:strCache>
            </c:strRef>
          </c:tx>
          <c:spPr>
            <a:solidFill>
              <a:schemeClr val="accent1"/>
            </a:solidFill>
            <a:ln>
              <a:noFill/>
            </a:ln>
            <a:effectLst/>
          </c:spPr>
          <c:invertIfNegative val="0"/>
          <c:cat>
            <c:multiLvlStrRef>
              <c:f>Chart1!$A$5:$A$33</c:f>
              <c:multiLvlStrCache>
                <c:ptCount val="21"/>
                <c:lvl>
                  <c:pt idx="0">
                    <c:v>2018</c:v>
                  </c:pt>
                  <c:pt idx="1">
                    <c:v>2019</c:v>
                  </c:pt>
                  <c:pt idx="2">
                    <c:v>2020</c:v>
                  </c:pt>
                  <c:pt idx="3">
                    <c:v>2018</c:v>
                  </c:pt>
                  <c:pt idx="4">
                    <c:v>2019</c:v>
                  </c:pt>
                  <c:pt idx="5">
                    <c:v>2020</c:v>
                  </c:pt>
                  <c:pt idx="6">
                    <c:v>2018</c:v>
                  </c:pt>
                  <c:pt idx="7">
                    <c:v>2019</c:v>
                  </c:pt>
                  <c:pt idx="8">
                    <c:v>2020</c:v>
                  </c:pt>
                  <c:pt idx="9">
                    <c:v>2018</c:v>
                  </c:pt>
                  <c:pt idx="10">
                    <c:v>2019</c:v>
                  </c:pt>
                  <c:pt idx="11">
                    <c:v>2020</c:v>
                  </c:pt>
                  <c:pt idx="12">
                    <c:v>2018</c:v>
                  </c:pt>
                  <c:pt idx="13">
                    <c:v>2019</c:v>
                  </c:pt>
                  <c:pt idx="14">
                    <c:v>2020</c:v>
                  </c:pt>
                  <c:pt idx="15">
                    <c:v>2018</c:v>
                  </c:pt>
                  <c:pt idx="16">
                    <c:v>2019</c:v>
                  </c:pt>
                  <c:pt idx="17">
                    <c:v>2020</c:v>
                  </c:pt>
                  <c:pt idx="18">
                    <c:v>2018</c:v>
                  </c:pt>
                  <c:pt idx="19">
                    <c:v>2019</c:v>
                  </c:pt>
                  <c:pt idx="20">
                    <c:v>2020</c:v>
                  </c:pt>
                </c:lvl>
                <c:lvl>
                  <c:pt idx="0">
                    <c:v>ID</c:v>
                  </c:pt>
                  <c:pt idx="3">
                    <c:v>MS</c:v>
                  </c:pt>
                  <c:pt idx="6">
                    <c:v>ND</c:v>
                  </c:pt>
                  <c:pt idx="9">
                    <c:v>NE</c:v>
                  </c:pt>
                  <c:pt idx="12">
                    <c:v>NM</c:v>
                  </c:pt>
                  <c:pt idx="15">
                    <c:v>RI</c:v>
                  </c:pt>
                  <c:pt idx="18">
                    <c:v>WV</c:v>
                  </c:pt>
                </c:lvl>
              </c:multiLvlStrCache>
            </c:multiLvlStrRef>
          </c:cat>
          <c:val>
            <c:numRef>
              <c:f>Chart1!$B$5:$B$33</c:f>
              <c:numCache>
                <c:formatCode>General</c:formatCode>
                <c:ptCount val="21"/>
                <c:pt idx="0">
                  <c:v>338774.94999999984</c:v>
                </c:pt>
                <c:pt idx="1">
                  <c:v>721967.8600000001</c:v>
                </c:pt>
                <c:pt idx="2">
                  <c:v>1103037.4500000009</c:v>
                </c:pt>
                <c:pt idx="3">
                  <c:v>381694.62000000017</c:v>
                </c:pt>
                <c:pt idx="4">
                  <c:v>582589.06999999948</c:v>
                </c:pt>
                <c:pt idx="5">
                  <c:v>916825.29999999958</c:v>
                </c:pt>
                <c:pt idx="6">
                  <c:v>359213.12000000005</c:v>
                </c:pt>
                <c:pt idx="7">
                  <c:v>694729.19000000006</c:v>
                </c:pt>
                <c:pt idx="8">
                  <c:v>1032640.2499999988</c:v>
                </c:pt>
                <c:pt idx="9">
                  <c:v>360290.75000000023</c:v>
                </c:pt>
                <c:pt idx="10">
                  <c:v>737924.54000000015</c:v>
                </c:pt>
                <c:pt idx="11">
                  <c:v>1085454.3400000029</c:v>
                </c:pt>
                <c:pt idx="12">
                  <c:v>333798.01999999973</c:v>
                </c:pt>
                <c:pt idx="13">
                  <c:v>715381.40000000072</c:v>
                </c:pt>
                <c:pt idx="14">
                  <c:v>1103410.3400000005</c:v>
                </c:pt>
                <c:pt idx="15">
                  <c:v>353481.88000000006</c:v>
                </c:pt>
                <c:pt idx="16">
                  <c:v>578566.0700000003</c:v>
                </c:pt>
                <c:pt idx="17">
                  <c:v>975394.38000000117</c:v>
                </c:pt>
                <c:pt idx="18">
                  <c:v>335070.47999999986</c:v>
                </c:pt>
                <c:pt idx="19">
                  <c:v>600388.30999999959</c:v>
                </c:pt>
                <c:pt idx="20">
                  <c:v>878034.00999999989</c:v>
                </c:pt>
              </c:numCache>
            </c:numRef>
          </c:val>
          <c:extLst>
            <c:ext xmlns:c16="http://schemas.microsoft.com/office/drawing/2014/chart" uri="{C3380CC4-5D6E-409C-BE32-E72D297353CC}">
              <c16:uniqueId val="{00000000-72DD-4285-8443-C52DF3BA6CC8}"/>
            </c:ext>
          </c:extLst>
        </c:ser>
        <c:ser>
          <c:idx val="1"/>
          <c:order val="1"/>
          <c:tx>
            <c:strRef>
              <c:f>Chart1!$C$3:$C$4</c:f>
              <c:strCache>
                <c:ptCount val="1"/>
                <c:pt idx="0">
                  <c:v>Yes</c:v>
                </c:pt>
              </c:strCache>
            </c:strRef>
          </c:tx>
          <c:spPr>
            <a:solidFill>
              <a:schemeClr val="accent2"/>
            </a:solidFill>
            <a:ln>
              <a:noFill/>
            </a:ln>
            <a:effectLst/>
          </c:spPr>
          <c:invertIfNegative val="0"/>
          <c:cat>
            <c:multiLvlStrRef>
              <c:f>Chart1!$A$5:$A$33</c:f>
              <c:multiLvlStrCache>
                <c:ptCount val="21"/>
                <c:lvl>
                  <c:pt idx="0">
                    <c:v>2018</c:v>
                  </c:pt>
                  <c:pt idx="1">
                    <c:v>2019</c:v>
                  </c:pt>
                  <c:pt idx="2">
                    <c:v>2020</c:v>
                  </c:pt>
                  <c:pt idx="3">
                    <c:v>2018</c:v>
                  </c:pt>
                  <c:pt idx="4">
                    <c:v>2019</c:v>
                  </c:pt>
                  <c:pt idx="5">
                    <c:v>2020</c:v>
                  </c:pt>
                  <c:pt idx="6">
                    <c:v>2018</c:v>
                  </c:pt>
                  <c:pt idx="7">
                    <c:v>2019</c:v>
                  </c:pt>
                  <c:pt idx="8">
                    <c:v>2020</c:v>
                  </c:pt>
                  <c:pt idx="9">
                    <c:v>2018</c:v>
                  </c:pt>
                  <c:pt idx="10">
                    <c:v>2019</c:v>
                  </c:pt>
                  <c:pt idx="11">
                    <c:v>2020</c:v>
                  </c:pt>
                  <c:pt idx="12">
                    <c:v>2018</c:v>
                  </c:pt>
                  <c:pt idx="13">
                    <c:v>2019</c:v>
                  </c:pt>
                  <c:pt idx="14">
                    <c:v>2020</c:v>
                  </c:pt>
                  <c:pt idx="15">
                    <c:v>2018</c:v>
                  </c:pt>
                  <c:pt idx="16">
                    <c:v>2019</c:v>
                  </c:pt>
                  <c:pt idx="17">
                    <c:v>2020</c:v>
                  </c:pt>
                  <c:pt idx="18">
                    <c:v>2018</c:v>
                  </c:pt>
                  <c:pt idx="19">
                    <c:v>2019</c:v>
                  </c:pt>
                  <c:pt idx="20">
                    <c:v>2020</c:v>
                  </c:pt>
                </c:lvl>
                <c:lvl>
                  <c:pt idx="0">
                    <c:v>ID</c:v>
                  </c:pt>
                  <c:pt idx="3">
                    <c:v>MS</c:v>
                  </c:pt>
                  <c:pt idx="6">
                    <c:v>ND</c:v>
                  </c:pt>
                  <c:pt idx="9">
                    <c:v>NE</c:v>
                  </c:pt>
                  <c:pt idx="12">
                    <c:v>NM</c:v>
                  </c:pt>
                  <c:pt idx="15">
                    <c:v>RI</c:v>
                  </c:pt>
                  <c:pt idx="18">
                    <c:v>WV</c:v>
                  </c:pt>
                </c:lvl>
              </c:multiLvlStrCache>
            </c:multiLvlStrRef>
          </c:cat>
          <c:val>
            <c:numRef>
              <c:f>Chart1!$C$5:$C$33</c:f>
              <c:numCache>
                <c:formatCode>General</c:formatCode>
                <c:ptCount val="21"/>
                <c:pt idx="0">
                  <c:v>232468.58999999991</c:v>
                </c:pt>
                <c:pt idx="1">
                  <c:v>224527.06999999998</c:v>
                </c:pt>
                <c:pt idx="2">
                  <c:v>120530.04999999997</c:v>
                </c:pt>
                <c:pt idx="3">
                  <c:v>176430.46000000008</c:v>
                </c:pt>
                <c:pt idx="4">
                  <c:v>238508.80000000005</c:v>
                </c:pt>
                <c:pt idx="5">
                  <c:v>95727.250000000015</c:v>
                </c:pt>
                <c:pt idx="6">
                  <c:v>181064.92999999988</c:v>
                </c:pt>
                <c:pt idx="7">
                  <c:v>223014.81999999998</c:v>
                </c:pt>
                <c:pt idx="8">
                  <c:v>145635.28</c:v>
                </c:pt>
                <c:pt idx="9">
                  <c:v>217861.08999999973</c:v>
                </c:pt>
                <c:pt idx="10">
                  <c:v>205207.69000000006</c:v>
                </c:pt>
                <c:pt idx="11">
                  <c:v>93686.860000000015</c:v>
                </c:pt>
                <c:pt idx="12">
                  <c:v>223764.05999999997</c:v>
                </c:pt>
                <c:pt idx="13">
                  <c:v>216356.53</c:v>
                </c:pt>
                <c:pt idx="14">
                  <c:v>113539.39999999997</c:v>
                </c:pt>
                <c:pt idx="15">
                  <c:v>191999.64999999994</c:v>
                </c:pt>
                <c:pt idx="16">
                  <c:v>200886.64999999994</c:v>
                </c:pt>
                <c:pt idx="17">
                  <c:v>80577.670000000013</c:v>
                </c:pt>
                <c:pt idx="18">
                  <c:v>197364.2600000001</c:v>
                </c:pt>
                <c:pt idx="19">
                  <c:v>149536.59000000011</c:v>
                </c:pt>
                <c:pt idx="20">
                  <c:v>104545.28000000007</c:v>
                </c:pt>
              </c:numCache>
            </c:numRef>
          </c:val>
          <c:extLst>
            <c:ext xmlns:c16="http://schemas.microsoft.com/office/drawing/2014/chart" uri="{C3380CC4-5D6E-409C-BE32-E72D297353CC}">
              <c16:uniqueId val="{00000001-5263-41E7-8B3C-3AB62D676DD8}"/>
            </c:ext>
          </c:extLst>
        </c:ser>
        <c:dLbls>
          <c:showLegendKey val="0"/>
          <c:showVal val="0"/>
          <c:showCatName val="0"/>
          <c:showSerName val="0"/>
          <c:showPercent val="0"/>
          <c:showBubbleSize val="0"/>
        </c:dLbls>
        <c:gapWidth val="100"/>
        <c:overlap val="100"/>
        <c:axId val="1764916416"/>
        <c:axId val="1597033184"/>
      </c:barChart>
      <c:catAx>
        <c:axId val="176491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033184"/>
        <c:crosses val="autoZero"/>
        <c:auto val="1"/>
        <c:lblAlgn val="ctr"/>
        <c:lblOffset val="100"/>
        <c:noMultiLvlLbl val="0"/>
      </c:catAx>
      <c:valAx>
        <c:axId val="1597033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916416"/>
        <c:crosses val="autoZero"/>
        <c:crossBetween val="between"/>
        <c:dispUnits>
          <c:builtInUnit val="thousands"/>
        </c:dispUnits>
      </c:valAx>
      <c:spPr>
        <a:noFill/>
        <a:ln>
          <a:noFill/>
        </a:ln>
        <a:effectLst/>
      </c:spPr>
    </c:plotArea>
    <c:legend>
      <c:legendPos val="r"/>
      <c:layout>
        <c:manualLayout>
          <c:xMode val="edge"/>
          <c:yMode val="edge"/>
          <c:x val="0.8834282323405227"/>
          <c:y val="0.42187431714576346"/>
          <c:w val="6.5557274905854154E-2"/>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pivotSource>
    <c:name>[EJBChart1_Kopie_Claude.xlsx]Chart2!PivotTable3</c:name>
    <c:fmtId val="0"/>
  </c:pivotSource>
  <c:chart>
    <c:title>
      <c:tx>
        <c:rich>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r>
              <a:rPr lang="en-US" sz="1400" b="1"/>
              <a:t>Total Sales (Thousand</a:t>
            </a:r>
            <a:r>
              <a:rPr lang="en-US" sz="1400" b="1" baseline="0"/>
              <a:t> $</a:t>
            </a:r>
            <a:r>
              <a:rPr lang="en-US" sz="1400" b="1"/>
              <a:t>) by Year Ordered, Month Ordered, and Category</a:t>
            </a:r>
          </a:p>
        </c:rich>
      </c:tx>
      <c:layout>
        <c:manualLayout>
          <c:xMode val="edge"/>
          <c:yMode val="edge"/>
          <c:x val="0.01"/>
          <c:y val="0.01"/>
        </c:manualLayout>
      </c:layout>
      <c:overlay val="0"/>
      <c:spPr>
        <a:noFill/>
        <a:ln>
          <a:noFill/>
        </a:ln>
        <a:effectLst/>
      </c:spPr>
    </c:title>
    <c:autoTitleDeleted val="0"/>
    <c:pivotFmts>
      <c:pivotFmt>
        <c:idx val="0"/>
      </c:pivotFmt>
      <c:pivotFmt>
        <c:idx val="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Chart2!$B$3:$B$4</c:f>
              <c:strCache>
                <c:ptCount val="1"/>
                <c:pt idx="0">
                  <c:v>Juices</c:v>
                </c:pt>
              </c:strCache>
            </c:strRef>
          </c:tx>
          <c:spPr>
            <a:ln w="28575" cap="rnd">
              <a:solidFill>
                <a:schemeClr val="accent1"/>
              </a:solidFill>
              <a:round/>
            </a:ln>
            <a:effectLst/>
          </c:spPr>
          <c:marker>
            <c:symbol val="none"/>
          </c:marker>
          <c:cat>
            <c:multiLvlStrRef>
              <c:f>Chart2!$A$5:$A$44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2018</c:v>
                  </c:pt>
                  <c:pt idx="12">
                    <c:v>2019</c:v>
                  </c:pt>
                  <c:pt idx="24">
                    <c:v>2020</c:v>
                  </c:pt>
                </c:lvl>
              </c:multiLvlStrCache>
            </c:multiLvlStrRef>
          </c:cat>
          <c:val>
            <c:numRef>
              <c:f>Chart2!$B$5:$B$44</c:f>
              <c:numCache>
                <c:formatCode>General</c:formatCode>
                <c:ptCount val="36"/>
                <c:pt idx="0">
                  <c:v>190708.71999999991</c:v>
                </c:pt>
                <c:pt idx="1">
                  <c:v>128042.53</c:v>
                </c:pt>
                <c:pt idx="2">
                  <c:v>221103.74999999994</c:v>
                </c:pt>
                <c:pt idx="3">
                  <c:v>234171.48999999985</c:v>
                </c:pt>
                <c:pt idx="4">
                  <c:v>196752.62999999992</c:v>
                </c:pt>
                <c:pt idx="5">
                  <c:v>177686.58000000002</c:v>
                </c:pt>
                <c:pt idx="6">
                  <c:v>200582.97999999992</c:v>
                </c:pt>
                <c:pt idx="7">
                  <c:v>157191.28000000006</c:v>
                </c:pt>
                <c:pt idx="8">
                  <c:v>170771.28000000012</c:v>
                </c:pt>
                <c:pt idx="9">
                  <c:v>122026.15000000002</c:v>
                </c:pt>
                <c:pt idx="10">
                  <c:v>143170.26000000004</c:v>
                </c:pt>
                <c:pt idx="11">
                  <c:v>210659.42000000007</c:v>
                </c:pt>
                <c:pt idx="12">
                  <c:v>329011.61</c:v>
                </c:pt>
                <c:pt idx="13">
                  <c:v>216816.76999999996</c:v>
                </c:pt>
                <c:pt idx="14">
                  <c:v>256321.05000000002</c:v>
                </c:pt>
                <c:pt idx="15">
                  <c:v>283938.71999999991</c:v>
                </c:pt>
                <c:pt idx="16">
                  <c:v>296393.77000000019</c:v>
                </c:pt>
                <c:pt idx="17">
                  <c:v>291835.83</c:v>
                </c:pt>
                <c:pt idx="18">
                  <c:v>322390.76999999996</c:v>
                </c:pt>
                <c:pt idx="19">
                  <c:v>197528.47999999995</c:v>
                </c:pt>
                <c:pt idx="20">
                  <c:v>252237.00999999992</c:v>
                </c:pt>
                <c:pt idx="21">
                  <c:v>384666.48000000004</c:v>
                </c:pt>
                <c:pt idx="22">
                  <c:v>192598.10999999981</c:v>
                </c:pt>
                <c:pt idx="23">
                  <c:v>337760.24000000005</c:v>
                </c:pt>
                <c:pt idx="24">
                  <c:v>334013.26000000013</c:v>
                </c:pt>
                <c:pt idx="25">
                  <c:v>358760.41999999993</c:v>
                </c:pt>
                <c:pt idx="26">
                  <c:v>324312.43000000005</c:v>
                </c:pt>
                <c:pt idx="27">
                  <c:v>301387.46999999997</c:v>
                </c:pt>
                <c:pt idx="28">
                  <c:v>421702.89999999979</c:v>
                </c:pt>
                <c:pt idx="29">
                  <c:v>382492.22999999981</c:v>
                </c:pt>
                <c:pt idx="30">
                  <c:v>370864.99000000034</c:v>
                </c:pt>
                <c:pt idx="31">
                  <c:v>376035.44999999955</c:v>
                </c:pt>
                <c:pt idx="32">
                  <c:v>430619.67000000016</c:v>
                </c:pt>
                <c:pt idx="33">
                  <c:v>384380.98000000004</c:v>
                </c:pt>
                <c:pt idx="34">
                  <c:v>261508.74999999994</c:v>
                </c:pt>
                <c:pt idx="35">
                  <c:v>434446.37000000023</c:v>
                </c:pt>
              </c:numCache>
            </c:numRef>
          </c:val>
          <c:smooth val="0"/>
          <c:extLst>
            <c:ext xmlns:c16="http://schemas.microsoft.com/office/drawing/2014/chart" uri="{C3380CC4-5D6E-409C-BE32-E72D297353CC}">
              <c16:uniqueId val="{01132DC3-F1DD-43C0-B6DD-4D2C0868EBC6}"/>
            </c:ext>
          </c:extLst>
        </c:ser>
        <c:ser>
          <c:idx val="1"/>
          <c:order val="1"/>
          <c:tx>
            <c:strRef>
              <c:f>Chart2!$C$3:$C$4</c:f>
              <c:strCache>
                <c:ptCount val="1"/>
                <c:pt idx="0">
                  <c:v>Smoothies</c:v>
                </c:pt>
              </c:strCache>
            </c:strRef>
          </c:tx>
          <c:spPr>
            <a:ln w="28575" cap="rnd">
              <a:solidFill>
                <a:schemeClr val="accent2"/>
              </a:solidFill>
              <a:round/>
            </a:ln>
            <a:effectLst/>
          </c:spPr>
          <c:marker>
            <c:symbol val="none"/>
          </c:marker>
          <c:cat>
            <c:multiLvlStrRef>
              <c:f>Chart2!$A$5:$A$44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2018</c:v>
                  </c:pt>
                  <c:pt idx="12">
                    <c:v>2019</c:v>
                  </c:pt>
                  <c:pt idx="24">
                    <c:v>2020</c:v>
                  </c:pt>
                </c:lvl>
              </c:multiLvlStrCache>
            </c:multiLvlStrRef>
          </c:cat>
          <c:val>
            <c:numRef>
              <c:f>Chart2!$C$5:$C$44</c:f>
              <c:numCache>
                <c:formatCode>General</c:formatCode>
                <c:ptCount val="36"/>
                <c:pt idx="0">
                  <c:v>146868.47999999998</c:v>
                </c:pt>
                <c:pt idx="1">
                  <c:v>85137.539999999979</c:v>
                </c:pt>
                <c:pt idx="2">
                  <c:v>156402.50999999992</c:v>
                </c:pt>
                <c:pt idx="3">
                  <c:v>154651.59999999995</c:v>
                </c:pt>
                <c:pt idx="4">
                  <c:v>149913.94999999987</c:v>
                </c:pt>
                <c:pt idx="5">
                  <c:v>155872.37999999995</c:v>
                </c:pt>
                <c:pt idx="6">
                  <c:v>151770.40000000002</c:v>
                </c:pt>
                <c:pt idx="7">
                  <c:v>119061.61999999997</c:v>
                </c:pt>
                <c:pt idx="8">
                  <c:v>157908.02000000005</c:v>
                </c:pt>
                <c:pt idx="9">
                  <c:v>142116.68000000005</c:v>
                </c:pt>
                <c:pt idx="10">
                  <c:v>161402.96000000005</c:v>
                </c:pt>
                <c:pt idx="11">
                  <c:v>149303.65000000002</c:v>
                </c:pt>
                <c:pt idx="12">
                  <c:v>250160.76000000018</c:v>
                </c:pt>
                <c:pt idx="13">
                  <c:v>185335.66</c:v>
                </c:pt>
                <c:pt idx="14">
                  <c:v>199152.01999999984</c:v>
                </c:pt>
                <c:pt idx="15">
                  <c:v>235839.37000000002</c:v>
                </c:pt>
                <c:pt idx="16">
                  <c:v>246047.56000000011</c:v>
                </c:pt>
                <c:pt idx="17">
                  <c:v>234082.56999999995</c:v>
                </c:pt>
                <c:pt idx="18">
                  <c:v>268251.52000000008</c:v>
                </c:pt>
                <c:pt idx="19">
                  <c:v>201677.50999999998</c:v>
                </c:pt>
                <c:pt idx="20">
                  <c:v>234517.2600000001</c:v>
                </c:pt>
                <c:pt idx="21">
                  <c:v>238774.34000000003</c:v>
                </c:pt>
                <c:pt idx="22">
                  <c:v>155369.44000000006</c:v>
                </c:pt>
                <c:pt idx="23">
                  <c:v>278877.73999999987</c:v>
                </c:pt>
                <c:pt idx="24">
                  <c:v>285081.56000000006</c:v>
                </c:pt>
                <c:pt idx="25">
                  <c:v>286919.47999999981</c:v>
                </c:pt>
                <c:pt idx="26">
                  <c:v>255955.29000000004</c:v>
                </c:pt>
                <c:pt idx="27">
                  <c:v>215509.34999999992</c:v>
                </c:pt>
                <c:pt idx="28">
                  <c:v>324645.82999999996</c:v>
                </c:pt>
                <c:pt idx="29">
                  <c:v>309853.97999999992</c:v>
                </c:pt>
                <c:pt idx="30">
                  <c:v>310183.85000000015</c:v>
                </c:pt>
                <c:pt idx="31">
                  <c:v>300022.92999999993</c:v>
                </c:pt>
                <c:pt idx="32">
                  <c:v>324499.36999999994</c:v>
                </c:pt>
                <c:pt idx="33">
                  <c:v>293764.39999999979</c:v>
                </c:pt>
                <c:pt idx="34">
                  <c:v>208251.22999999986</c:v>
                </c:pt>
                <c:pt idx="35">
                  <c:v>353825.66999999981</c:v>
                </c:pt>
              </c:numCache>
            </c:numRef>
          </c:val>
          <c:smooth val="0"/>
          <c:extLst>
            <c:ext xmlns:c16="http://schemas.microsoft.com/office/drawing/2014/chart" uri="{C3380CC4-5D6E-409C-BE32-E72D297353CC}">
              <c16:uniqueId val="{00000002-8252-6847-AA33-62999C2BCA90}"/>
            </c:ext>
          </c:extLst>
        </c:ser>
        <c:dLbls>
          <c:showLegendKey val="0"/>
          <c:showVal val="0"/>
          <c:showCatName val="0"/>
          <c:showSerName val="0"/>
          <c:showPercent val="0"/>
          <c:showBubbleSize val="0"/>
        </c:dLbls>
        <c:smooth val="0"/>
        <c:axId val="500000030"/>
        <c:axId val="500000031"/>
      </c:lineChart>
      <c:catAx>
        <c:axId val="50000003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00000031"/>
        <c:crosses val="autoZero"/>
        <c:auto val="1"/>
        <c:lblAlgn val="ctr"/>
        <c:lblOffset val="100"/>
        <c:tickLblSkip val="1"/>
        <c:noMultiLvlLbl val="0"/>
      </c:catAx>
      <c:valAx>
        <c:axId val="500000031"/>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00030"/>
        <c:crosses val="autoZero"/>
        <c:crossBetween val="between"/>
        <c:dispUnits>
          <c:builtInUnit val="thousands"/>
        </c:dispUnits>
      </c:valAx>
      <c:spPr>
        <a:noFill/>
        <a:ln>
          <a:noFill/>
        </a:ln>
        <a:effectLst/>
      </c:spPr>
    </c:plotArea>
    <c:legend>
      <c:legendPos val="t"/>
      <c:overlay val="0"/>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pivotSource>
    <c:name>[EJBChart1_Kopie_Claude.xlsx]Chart3!PivotTable4</c:name>
    <c:fmtId val="0"/>
  </c:pivotSource>
  <c:chart>
    <c:title>
      <c:tx>
        <c:rich>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r>
              <a:rPr lang="en-US" sz="1400" b="1"/>
              <a:t>Total Sales ($1000s) by Year Ordered, Flavor, and Category</a:t>
            </a:r>
          </a:p>
        </c:rich>
      </c:tx>
      <c:layout>
        <c:manualLayout>
          <c:xMode val="edge"/>
          <c:yMode val="edge"/>
          <c:x val="0.01"/>
          <c:y val="0.01"/>
        </c:manualLayout>
      </c:layout>
      <c:overlay val="0"/>
      <c:spPr>
        <a:noFill/>
        <a:ln>
          <a:noFill/>
        </a:ln>
        <a:effectLst/>
      </c:spPr>
    </c:title>
    <c:autoTitleDeleted val="0"/>
    <c:pivotFmts>
      <c:pivotFmt>
        <c:idx val="0"/>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Chart3!$B$3:$B$4</c:f>
              <c:strCache>
                <c:ptCount val="1"/>
                <c:pt idx="0">
                  <c:v>Juices</c:v>
                </c:pt>
              </c:strCache>
            </c:strRef>
          </c:tx>
          <c:spPr>
            <a:solidFill>
              <a:schemeClr val="accent1"/>
            </a:solidFill>
            <a:ln>
              <a:noFill/>
            </a:ln>
            <a:effectLst/>
          </c:spPr>
          <c:invertIfNegative val="0"/>
          <c:cat>
            <c:multiLvlStrRef>
              <c:f>Chart3!$A$5:$A$35</c:f>
              <c:multiLvlStrCache>
                <c:ptCount val="27"/>
                <c:lvl>
                  <c:pt idx="0">
                    <c:v>Apple</c:v>
                  </c:pt>
                  <c:pt idx="1">
                    <c:v>Beet</c:v>
                  </c:pt>
                  <c:pt idx="2">
                    <c:v>Carrot</c:v>
                  </c:pt>
                  <c:pt idx="3">
                    <c:v>Celery</c:v>
                  </c:pt>
                  <c:pt idx="4">
                    <c:v>Cucumber</c:v>
                  </c:pt>
                  <c:pt idx="5">
                    <c:v>Grape</c:v>
                  </c:pt>
                  <c:pt idx="6">
                    <c:v>Orange</c:v>
                  </c:pt>
                  <c:pt idx="7">
                    <c:v>Pear</c:v>
                  </c:pt>
                  <c:pt idx="8">
                    <c:v>Tomato</c:v>
                  </c:pt>
                  <c:pt idx="9">
                    <c:v>Apple</c:v>
                  </c:pt>
                  <c:pt idx="10">
                    <c:v>Beet</c:v>
                  </c:pt>
                  <c:pt idx="11">
                    <c:v>Carrot</c:v>
                  </c:pt>
                  <c:pt idx="12">
                    <c:v>Celery</c:v>
                  </c:pt>
                  <c:pt idx="13">
                    <c:v>Cucumber</c:v>
                  </c:pt>
                  <c:pt idx="14">
                    <c:v>Grape</c:v>
                  </c:pt>
                  <c:pt idx="15">
                    <c:v>Orange</c:v>
                  </c:pt>
                  <c:pt idx="16">
                    <c:v>Pear</c:v>
                  </c:pt>
                  <c:pt idx="17">
                    <c:v>Tomato</c:v>
                  </c:pt>
                  <c:pt idx="18">
                    <c:v>Apple</c:v>
                  </c:pt>
                  <c:pt idx="19">
                    <c:v>Beet</c:v>
                  </c:pt>
                  <c:pt idx="20">
                    <c:v>Carrot</c:v>
                  </c:pt>
                  <c:pt idx="21">
                    <c:v>Celery</c:v>
                  </c:pt>
                  <c:pt idx="22">
                    <c:v>Cucumber</c:v>
                  </c:pt>
                  <c:pt idx="23">
                    <c:v>Grape</c:v>
                  </c:pt>
                  <c:pt idx="24">
                    <c:v>Orange</c:v>
                  </c:pt>
                  <c:pt idx="25">
                    <c:v>Pear</c:v>
                  </c:pt>
                  <c:pt idx="26">
                    <c:v>Tomato</c:v>
                  </c:pt>
                </c:lvl>
                <c:lvl>
                  <c:pt idx="0">
                    <c:v>2018</c:v>
                  </c:pt>
                  <c:pt idx="9">
                    <c:v>2019</c:v>
                  </c:pt>
                  <c:pt idx="18">
                    <c:v>2020</c:v>
                  </c:pt>
                </c:lvl>
              </c:multiLvlStrCache>
            </c:multiLvlStrRef>
          </c:cat>
          <c:val>
            <c:numRef>
              <c:f>Chart3!$B$5:$B$35</c:f>
              <c:numCache>
                <c:formatCode>General</c:formatCode>
                <c:ptCount val="27"/>
                <c:pt idx="0">
                  <c:v>355666.19000000006</c:v>
                </c:pt>
                <c:pt idx="1">
                  <c:v>124842.42999999998</c:v>
                </c:pt>
                <c:pt idx="2">
                  <c:v>231152.75999999989</c:v>
                </c:pt>
                <c:pt idx="3">
                  <c:v>137713.32000000004</c:v>
                </c:pt>
                <c:pt idx="4">
                  <c:v>210267.77000000005</c:v>
                </c:pt>
                <c:pt idx="5">
                  <c:v>292253.83</c:v>
                </c:pt>
                <c:pt idx="6">
                  <c:v>389939.10999999987</c:v>
                </c:pt>
                <c:pt idx="7">
                  <c:v>292713.52999999991</c:v>
                </c:pt>
                <c:pt idx="8">
                  <c:v>118318.13000000005</c:v>
                </c:pt>
                <c:pt idx="9">
                  <c:v>464267.81</c:v>
                </c:pt>
                <c:pt idx="10">
                  <c:v>195697.29</c:v>
                </c:pt>
                <c:pt idx="11">
                  <c:v>392361.91000000032</c:v>
                </c:pt>
                <c:pt idx="12">
                  <c:v>246552.05999999991</c:v>
                </c:pt>
                <c:pt idx="13">
                  <c:v>355003.80000000016</c:v>
                </c:pt>
                <c:pt idx="14">
                  <c:v>419266.01000000018</c:v>
                </c:pt>
                <c:pt idx="15">
                  <c:v>603730.7700000006</c:v>
                </c:pt>
                <c:pt idx="16">
                  <c:v>441636.17000000027</c:v>
                </c:pt>
                <c:pt idx="17">
                  <c:v>242983.01999999981</c:v>
                </c:pt>
                <c:pt idx="18">
                  <c:v>616698.34999999986</c:v>
                </c:pt>
                <c:pt idx="19">
                  <c:v>286167.80000000005</c:v>
                </c:pt>
                <c:pt idx="20">
                  <c:v>486718.32000000018</c:v>
                </c:pt>
                <c:pt idx="21">
                  <c:v>339991.5499999997</c:v>
                </c:pt>
                <c:pt idx="22">
                  <c:v>515259.16000000009</c:v>
                </c:pt>
                <c:pt idx="23">
                  <c:v>558102.31999999995</c:v>
                </c:pt>
                <c:pt idx="24">
                  <c:v>746334.39999999921</c:v>
                </c:pt>
                <c:pt idx="25">
                  <c:v>543898.40000000014</c:v>
                </c:pt>
                <c:pt idx="26">
                  <c:v>287354.62</c:v>
                </c:pt>
              </c:numCache>
            </c:numRef>
          </c:val>
          <c:extLst>
            <c:ext xmlns:c16="http://schemas.microsoft.com/office/drawing/2014/chart" uri="{C3380CC4-5D6E-409C-BE32-E72D297353CC}">
              <c16:uniqueId val="{E429018F-DAFF-4E64-9F65-AD9BBA983C4A}"/>
            </c:ext>
          </c:extLst>
        </c:ser>
        <c:ser>
          <c:idx val="1"/>
          <c:order val="1"/>
          <c:tx>
            <c:strRef>
              <c:f>Chart3!$C$3:$C$4</c:f>
              <c:strCache>
                <c:ptCount val="1"/>
                <c:pt idx="0">
                  <c:v>Smoothies</c:v>
                </c:pt>
              </c:strCache>
            </c:strRef>
          </c:tx>
          <c:spPr>
            <a:solidFill>
              <a:schemeClr val="accent2"/>
            </a:solidFill>
            <a:ln>
              <a:noFill/>
            </a:ln>
            <a:effectLst/>
          </c:spPr>
          <c:invertIfNegative val="0"/>
          <c:cat>
            <c:multiLvlStrRef>
              <c:f>Chart3!$A$5:$A$35</c:f>
              <c:multiLvlStrCache>
                <c:ptCount val="27"/>
                <c:lvl>
                  <c:pt idx="0">
                    <c:v>Apple</c:v>
                  </c:pt>
                  <c:pt idx="1">
                    <c:v>Beet</c:v>
                  </c:pt>
                  <c:pt idx="2">
                    <c:v>Carrot</c:v>
                  </c:pt>
                  <c:pt idx="3">
                    <c:v>Celery</c:v>
                  </c:pt>
                  <c:pt idx="4">
                    <c:v>Cucumber</c:v>
                  </c:pt>
                  <c:pt idx="5">
                    <c:v>Grape</c:v>
                  </c:pt>
                  <c:pt idx="6">
                    <c:v>Orange</c:v>
                  </c:pt>
                  <c:pt idx="7">
                    <c:v>Pear</c:v>
                  </c:pt>
                  <c:pt idx="8">
                    <c:v>Tomato</c:v>
                  </c:pt>
                  <c:pt idx="9">
                    <c:v>Apple</c:v>
                  </c:pt>
                  <c:pt idx="10">
                    <c:v>Beet</c:v>
                  </c:pt>
                  <c:pt idx="11">
                    <c:v>Carrot</c:v>
                  </c:pt>
                  <c:pt idx="12">
                    <c:v>Celery</c:v>
                  </c:pt>
                  <c:pt idx="13">
                    <c:v>Cucumber</c:v>
                  </c:pt>
                  <c:pt idx="14">
                    <c:v>Grape</c:v>
                  </c:pt>
                  <c:pt idx="15">
                    <c:v>Orange</c:v>
                  </c:pt>
                  <c:pt idx="16">
                    <c:v>Pear</c:v>
                  </c:pt>
                  <c:pt idx="17">
                    <c:v>Tomato</c:v>
                  </c:pt>
                  <c:pt idx="18">
                    <c:v>Apple</c:v>
                  </c:pt>
                  <c:pt idx="19">
                    <c:v>Beet</c:v>
                  </c:pt>
                  <c:pt idx="20">
                    <c:v>Carrot</c:v>
                  </c:pt>
                  <c:pt idx="21">
                    <c:v>Celery</c:v>
                  </c:pt>
                  <c:pt idx="22">
                    <c:v>Cucumber</c:v>
                  </c:pt>
                  <c:pt idx="23">
                    <c:v>Grape</c:v>
                  </c:pt>
                  <c:pt idx="24">
                    <c:v>Orange</c:v>
                  </c:pt>
                  <c:pt idx="25">
                    <c:v>Pear</c:v>
                  </c:pt>
                  <c:pt idx="26">
                    <c:v>Tomato</c:v>
                  </c:pt>
                </c:lvl>
                <c:lvl>
                  <c:pt idx="0">
                    <c:v>2018</c:v>
                  </c:pt>
                  <c:pt idx="9">
                    <c:v>2019</c:v>
                  </c:pt>
                  <c:pt idx="18">
                    <c:v>2020</c:v>
                  </c:pt>
                </c:lvl>
              </c:multiLvlStrCache>
            </c:multiLvlStrRef>
          </c:cat>
          <c:val>
            <c:numRef>
              <c:f>Chart3!$C$5:$C$35</c:f>
              <c:numCache>
                <c:formatCode>General</c:formatCode>
                <c:ptCount val="27"/>
                <c:pt idx="0">
                  <c:v>262316.86000000016</c:v>
                </c:pt>
                <c:pt idx="1">
                  <c:v>59947.599999999991</c:v>
                </c:pt>
                <c:pt idx="2">
                  <c:v>191916.71999999986</c:v>
                </c:pt>
                <c:pt idx="3">
                  <c:v>160859.22000000009</c:v>
                </c:pt>
                <c:pt idx="4">
                  <c:v>172712.99</c:v>
                </c:pt>
                <c:pt idx="5">
                  <c:v>233050.3499999998</c:v>
                </c:pt>
                <c:pt idx="6">
                  <c:v>317698.30000000005</c:v>
                </c:pt>
                <c:pt idx="7">
                  <c:v>246584.54999999987</c:v>
                </c:pt>
                <c:pt idx="8">
                  <c:v>85323.199999999997</c:v>
                </c:pt>
                <c:pt idx="9">
                  <c:v>356530.98999999987</c:v>
                </c:pt>
                <c:pt idx="10">
                  <c:v>126906.02000000003</c:v>
                </c:pt>
                <c:pt idx="11">
                  <c:v>325776.60999999987</c:v>
                </c:pt>
                <c:pt idx="12">
                  <c:v>291860.57999999978</c:v>
                </c:pt>
                <c:pt idx="13">
                  <c:v>333732.13999999978</c:v>
                </c:pt>
                <c:pt idx="14">
                  <c:v>335814.56000000029</c:v>
                </c:pt>
                <c:pt idx="15">
                  <c:v>478108.27999999933</c:v>
                </c:pt>
                <c:pt idx="16">
                  <c:v>351441.26000000024</c:v>
                </c:pt>
                <c:pt idx="17">
                  <c:v>127915.30999999998</c:v>
                </c:pt>
                <c:pt idx="18">
                  <c:v>497651.6700000001</c:v>
                </c:pt>
                <c:pt idx="19">
                  <c:v>165464.99999999997</c:v>
                </c:pt>
                <c:pt idx="20">
                  <c:v>414976.83999999962</c:v>
                </c:pt>
                <c:pt idx="21">
                  <c:v>373638.2900000001</c:v>
                </c:pt>
                <c:pt idx="22">
                  <c:v>392814.26000000007</c:v>
                </c:pt>
                <c:pt idx="23">
                  <c:v>438185.30999999994</c:v>
                </c:pt>
                <c:pt idx="24">
                  <c:v>592148.62999999966</c:v>
                </c:pt>
                <c:pt idx="25">
                  <c:v>423037.82999999996</c:v>
                </c:pt>
                <c:pt idx="26">
                  <c:v>170595.10999999993</c:v>
                </c:pt>
              </c:numCache>
            </c:numRef>
          </c:val>
          <c:extLst>
            <c:ext xmlns:c16="http://schemas.microsoft.com/office/drawing/2014/chart" uri="{C3380CC4-5D6E-409C-BE32-E72D297353CC}">
              <c16:uniqueId val="{497E453D-E6EF-4C30-ACB3-842665769E03}"/>
            </c:ext>
          </c:extLst>
        </c:ser>
        <c:dLbls>
          <c:showLegendKey val="0"/>
          <c:showVal val="0"/>
          <c:showCatName val="0"/>
          <c:showSerName val="0"/>
          <c:showPercent val="0"/>
          <c:showBubbleSize val="0"/>
        </c:dLbls>
        <c:gapWidth val="100"/>
        <c:overlap val="-10"/>
        <c:axId val="500000040"/>
        <c:axId val="500000041"/>
      </c:barChart>
      <c:catAx>
        <c:axId val="500000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00000041"/>
        <c:crosses val="autoZero"/>
        <c:auto val="1"/>
        <c:lblAlgn val="ctr"/>
        <c:lblOffset val="100"/>
        <c:tickLblSkip val="1"/>
        <c:noMultiLvlLbl val="0"/>
      </c:catAx>
      <c:valAx>
        <c:axId val="500000041"/>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00040"/>
        <c:crosses val="autoZero"/>
        <c:crossBetween val="between"/>
        <c:dispUnits>
          <c:builtInUnit val="thousands"/>
        </c:dispUnits>
      </c:valAx>
      <c:spPr>
        <a:noFill/>
        <a:ln>
          <a:noFill/>
        </a:ln>
        <a:effectLst/>
      </c:spPr>
    </c:plotArea>
    <c:legend>
      <c:legendPos val="t"/>
      <c:overlay val="0"/>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c:pivotSource>
    <c:name>[EJBChart1_Kopie_Claude.xlsx]Chart4!PivotTable5</c:name>
    <c:fmtId val="0"/>
  </c:pivotSource>
  <c:chart>
    <c:title>
      <c:tx>
        <c:rich>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r>
              <a:rPr lang="en-US" sz="1400" b="1"/>
              <a:t>Average Time to Deliver (Days) by Distribution Center and Year Ordered</a:t>
            </a:r>
          </a:p>
        </c:rich>
      </c:tx>
      <c:layout>
        <c:manualLayout>
          <c:xMode val="edge"/>
          <c:yMode val="edge"/>
          <c:x val="0.01"/>
          <c:y val="0.01"/>
        </c:manualLayout>
      </c:layout>
      <c:overlay val="0"/>
      <c:spPr>
        <a:noFill/>
        <a:ln>
          <a:noFill/>
        </a:ln>
        <a:effectLst/>
      </c:spPr>
    </c:title>
    <c:autoTitleDeleted val="0"/>
    <c:pivotFmts>
      <c:pivotFmt>
        <c:idx val="0"/>
      </c:pivotFmt>
      <c:pivotFmt>
        <c:idx val="1"/>
        <c:spPr>
          <a:solidFill>
            <a:schemeClr val="accent1"/>
          </a:solidFill>
          <a:ln>
            <a:noFill/>
          </a:ln>
          <a:effectLst/>
        </c:spPr>
      </c:pivotFmt>
      <c:pivotFmt>
        <c:idx val="2"/>
        <c:spPr>
          <a:solidFill>
            <a:schemeClr val="accent2"/>
          </a:solidFill>
          <a:ln>
            <a:noFill/>
          </a:ln>
          <a:effectLst/>
        </c:spPr>
      </c:pivotFmt>
      <c:pivotFmt>
        <c:idx val="3"/>
        <c:spPr>
          <a:solidFill>
            <a:schemeClr val="accent3"/>
          </a:solidFill>
          <a:ln>
            <a:noFill/>
          </a:ln>
          <a:effectLst/>
        </c:spPr>
      </c:pivotFmt>
    </c:pivotFmts>
    <c:plotArea>
      <c:layout/>
      <c:barChart>
        <c:barDir val="bar"/>
        <c:grouping val="clustered"/>
        <c:varyColors val="0"/>
        <c:ser>
          <c:idx val="0"/>
          <c:order val="0"/>
          <c:tx>
            <c:strRef>
              <c:f>Chart4!$B$3:$B$4</c:f>
              <c:strCache>
                <c:ptCount val="1"/>
                <c:pt idx="0">
                  <c:v>2018</c:v>
                </c:pt>
              </c:strCache>
            </c:strRef>
          </c:tx>
          <c:spPr>
            <a:solidFill>
              <a:schemeClr val="accent1"/>
            </a:solidFill>
            <a:ln>
              <a:noFill/>
            </a:ln>
            <a:effectLst/>
          </c:spPr>
          <c:invertIfNegative val="0"/>
          <c:cat>
            <c:strRef>
              <c:f>Chart4!$A$5:$A$11</c:f>
              <c:strCache>
                <c:ptCount val="7"/>
                <c:pt idx="0">
                  <c:v>ID</c:v>
                </c:pt>
                <c:pt idx="1">
                  <c:v>MS</c:v>
                </c:pt>
                <c:pt idx="2">
                  <c:v>ND</c:v>
                </c:pt>
                <c:pt idx="3">
                  <c:v>NE</c:v>
                </c:pt>
                <c:pt idx="4">
                  <c:v>NM</c:v>
                </c:pt>
                <c:pt idx="5">
                  <c:v>RI</c:v>
                </c:pt>
                <c:pt idx="6">
                  <c:v>WV</c:v>
                </c:pt>
              </c:strCache>
            </c:strRef>
          </c:cat>
          <c:val>
            <c:numRef>
              <c:f>Chart4!$B$5:$B$11</c:f>
              <c:numCache>
                <c:formatCode>0.00</c:formatCode>
                <c:ptCount val="7"/>
                <c:pt idx="0">
                  <c:v>4.586890243902439</c:v>
                </c:pt>
                <c:pt idx="1">
                  <c:v>4.366929133858267</c:v>
                </c:pt>
                <c:pt idx="2">
                  <c:v>4.63206106870229</c:v>
                </c:pt>
                <c:pt idx="3">
                  <c:v>4.721649484536083</c:v>
                </c:pt>
                <c:pt idx="4">
                  <c:v>4.617559523809524</c:v>
                </c:pt>
                <c:pt idx="5">
                  <c:v>4.232830820770519</c:v>
                </c:pt>
                <c:pt idx="6">
                  <c:v>4.306643952299829</c:v>
                </c:pt>
              </c:numCache>
            </c:numRef>
          </c:val>
          <c:extLst>
            <c:ext xmlns:c16="http://schemas.microsoft.com/office/drawing/2014/chart" uri="{C3380CC4-5D6E-409C-BE32-E72D297353CC}">
              <c16:uniqueId val="{48D6513C-6DB5-49FB-A9C6-FBB51E59050B}"/>
            </c:ext>
          </c:extLst>
        </c:ser>
        <c:ser>
          <c:idx val="1"/>
          <c:order val="1"/>
          <c:tx>
            <c:strRef>
              <c:f>Chart4!$C$3:$C$4</c:f>
              <c:strCache>
                <c:ptCount val="1"/>
                <c:pt idx="0">
                  <c:v>2019</c:v>
                </c:pt>
              </c:strCache>
            </c:strRef>
          </c:tx>
          <c:spPr>
            <a:solidFill>
              <a:schemeClr val="accent2"/>
            </a:solidFill>
            <a:ln>
              <a:noFill/>
            </a:ln>
            <a:effectLst/>
          </c:spPr>
          <c:invertIfNegative val="0"/>
          <c:cat>
            <c:strRef>
              <c:f>Chart4!$A$5:$A$11</c:f>
              <c:strCache>
                <c:ptCount val="7"/>
                <c:pt idx="0">
                  <c:v>ID</c:v>
                </c:pt>
                <c:pt idx="1">
                  <c:v>MS</c:v>
                </c:pt>
                <c:pt idx="2">
                  <c:v>ND</c:v>
                </c:pt>
                <c:pt idx="3">
                  <c:v>NE</c:v>
                </c:pt>
                <c:pt idx="4">
                  <c:v>NM</c:v>
                </c:pt>
                <c:pt idx="5">
                  <c:v>RI</c:v>
                </c:pt>
                <c:pt idx="6">
                  <c:v>WV</c:v>
                </c:pt>
              </c:strCache>
            </c:strRef>
          </c:cat>
          <c:val>
            <c:numRef>
              <c:f>Chart4!$C$5:$C$11</c:f>
              <c:numCache>
                <c:formatCode>0.00</c:formatCode>
                <c:ptCount val="7"/>
                <c:pt idx="0">
                  <c:v>4.474543707973103</c:v>
                </c:pt>
                <c:pt idx="1">
                  <c:v>4.623435722411831</c:v>
                </c:pt>
                <c:pt idx="2">
                  <c:v>4.408787010506209</c:v>
                </c:pt>
                <c:pt idx="3">
                  <c:v>4.574349442379182</c:v>
                </c:pt>
                <c:pt idx="4">
                  <c:v>4.658227848101266</c:v>
                </c:pt>
                <c:pt idx="5">
                  <c:v>4.472989195678271</c:v>
                </c:pt>
                <c:pt idx="6">
                  <c:v>4.486778846153846</c:v>
                </c:pt>
              </c:numCache>
            </c:numRef>
          </c:val>
          <c:extLst>
            <c:ext xmlns:c16="http://schemas.microsoft.com/office/drawing/2014/chart" uri="{C3380CC4-5D6E-409C-BE32-E72D297353CC}">
              <c16:uniqueId val="{045FF4EB-3D05-4C8F-BDED-708767457DF8}"/>
            </c:ext>
          </c:extLst>
        </c:ser>
        <c:ser>
          <c:idx val="2"/>
          <c:order val="2"/>
          <c:tx>
            <c:strRef>
              <c:f>Chart4!$D$3:$D$4</c:f>
              <c:strCache>
                <c:ptCount val="1"/>
                <c:pt idx="0">
                  <c:v>2020</c:v>
                </c:pt>
              </c:strCache>
            </c:strRef>
          </c:tx>
          <c:spPr>
            <a:solidFill>
              <a:schemeClr val="accent3"/>
            </a:solidFill>
            <a:ln>
              <a:noFill/>
            </a:ln>
            <a:effectLst/>
          </c:spPr>
          <c:invertIfNegative val="0"/>
          <c:cat>
            <c:strRef>
              <c:f>Chart4!$A$5:$A$11</c:f>
              <c:strCache>
                <c:ptCount val="7"/>
                <c:pt idx="0">
                  <c:v>ID</c:v>
                </c:pt>
                <c:pt idx="1">
                  <c:v>MS</c:v>
                </c:pt>
                <c:pt idx="2">
                  <c:v>ND</c:v>
                </c:pt>
                <c:pt idx="3">
                  <c:v>NE</c:v>
                </c:pt>
                <c:pt idx="4">
                  <c:v>NM</c:v>
                </c:pt>
                <c:pt idx="5">
                  <c:v>RI</c:v>
                </c:pt>
                <c:pt idx="6">
                  <c:v>WV</c:v>
                </c:pt>
              </c:strCache>
            </c:strRef>
          </c:cat>
          <c:val>
            <c:numRef>
              <c:f>Chart4!$D$5:$D$11</c:f>
              <c:numCache>
                <c:formatCode>0.00</c:formatCode>
                <c:ptCount val="7"/>
                <c:pt idx="0">
                  <c:v>4.2835820895522385</c:v>
                </c:pt>
                <c:pt idx="1">
                  <c:v>4.392531876138434</c:v>
                </c:pt>
                <c:pt idx="2">
                  <c:v>4.436336559940432</c:v>
                </c:pt>
                <c:pt idx="3">
                  <c:v>4.269146608315099</c:v>
                </c:pt>
                <c:pt idx="4">
                  <c:v>4.310679611650485</c:v>
                </c:pt>
                <c:pt idx="5">
                  <c:v>4.077396657871592</c:v>
                </c:pt>
                <c:pt idx="6">
                  <c:v>4.1913523459061635</c:v>
                </c:pt>
              </c:numCache>
            </c:numRef>
          </c:val>
          <c:extLst>
            <c:ext xmlns:c16="http://schemas.microsoft.com/office/drawing/2014/chart" uri="{C3380CC4-5D6E-409C-BE32-E72D297353CC}">
              <c16:uniqueId val="{9B94102B-0E98-4FDB-ACC9-FC44BD78F3C2}"/>
            </c:ext>
          </c:extLst>
        </c:ser>
        <c:dLbls>
          <c:showLegendKey val="0"/>
          <c:showVal val="0"/>
          <c:showCatName val="0"/>
          <c:showSerName val="0"/>
          <c:showPercent val="0"/>
          <c:showBubbleSize val="0"/>
        </c:dLbls>
        <c:gapWidth val="80"/>
        <c:axId val="600000041"/>
        <c:axId val="600000042"/>
      </c:barChart>
      <c:catAx>
        <c:axId val="60000004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000042"/>
        <c:crosses val="autoZero"/>
        <c:auto val="1"/>
        <c:lblAlgn val="ctr"/>
        <c:lblOffset val="100"/>
        <c:tickLblSkip val="1"/>
        <c:noMultiLvlLbl val="0"/>
      </c:catAx>
      <c:valAx>
        <c:axId val="600000042"/>
        <c:scaling>
          <c:orientation val="minMax"/>
          <c:min val="0"/>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000041"/>
        <c:crosses val="autoZero"/>
        <c:crossBetween val="between"/>
      </c:valAx>
      <c:spPr>
        <a:noFill/>
        <a:ln>
          <a:noFill/>
        </a:ln>
        <a:effectLst/>
      </c:spPr>
    </c:plotArea>
    <c:legend>
      <c:legendPos val="t"/>
      <c:overlay val="0"/>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0</xdr:colOff>
      <xdr:row>7</xdr:row>
      <xdr:rowOff>9525</xdr:rowOff>
    </xdr:from>
    <xdr:to>
      <xdr:col>18</xdr:col>
      <xdr:colOff>600075</xdr:colOff>
      <xdr:row>21</xdr:row>
      <xdr:rowOff>85725</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609599</xdr:colOff>
      <xdr:row>21</xdr:row>
      <xdr:rowOff>95250</xdr:rowOff>
    </xdr:from>
    <xdr:to>
      <xdr:col>18</xdr:col>
      <xdr:colOff>600074</xdr:colOff>
      <xdr:row>25</xdr:row>
      <xdr:rowOff>19050</xdr:rowOff>
    </xdr:to>
    <mc:AlternateContent xmlns:mc="http://schemas.openxmlformats.org/markup-compatibility/2006" xmlns:a14="http://schemas.microsoft.com/office/drawing/2010/main">
      <mc:Choice Requires="a14">
        <xdr:graphicFrame macro="">
          <xdr:nvGraphicFramePr>
            <xdr:cNvPr id="3" name="Distribution Center">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Distribution Center"/>
            </a:graphicData>
          </a:graphic>
        </xdr:graphicFrame>
      </mc:Choice>
      <mc:Fallback xmlns="">
        <xdr:sp macro="" textlink="">
          <xdr:nvSpPr>
            <xdr:cNvPr id="0" name=""/>
            <xdr:cNvSpPr>
              <a:spLocks noTextEdit="1"/>
            </xdr:cNvSpPr>
          </xdr:nvSpPr>
          <xdr:spPr>
            <a:xfrm>
              <a:off x="7194549" y="3962400"/>
              <a:ext cx="5476875" cy="660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581025</xdr:colOff>
      <xdr:row>24</xdr:row>
      <xdr:rowOff>171451</xdr:rowOff>
    </xdr:from>
    <xdr:to>
      <xdr:col>18</xdr:col>
      <xdr:colOff>600075</xdr:colOff>
      <xdr:row>28</xdr:row>
      <xdr:rowOff>66675</xdr:rowOff>
    </xdr:to>
    <mc:AlternateContent xmlns:mc="http://schemas.openxmlformats.org/markup-compatibility/2006" xmlns:a14="http://schemas.microsoft.com/office/drawing/2010/main">
      <mc:Choice Requires="a14">
        <xdr:graphicFrame macro="">
          <xdr:nvGraphicFramePr>
            <xdr:cNvPr id="4" name="New Customer?">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New Customer?"/>
            </a:graphicData>
          </a:graphic>
        </xdr:graphicFrame>
      </mc:Choice>
      <mc:Fallback xmlns="">
        <xdr:sp macro="" textlink="">
          <xdr:nvSpPr>
            <xdr:cNvPr id="0" name=""/>
            <xdr:cNvSpPr>
              <a:spLocks noTextEdit="1"/>
            </xdr:cNvSpPr>
          </xdr:nvSpPr>
          <xdr:spPr>
            <a:xfrm>
              <a:off x="10213975" y="4591051"/>
              <a:ext cx="2457450" cy="631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600074</xdr:colOff>
      <xdr:row>24</xdr:row>
      <xdr:rowOff>171450</xdr:rowOff>
    </xdr:from>
    <xdr:to>
      <xdr:col>14</xdr:col>
      <xdr:colOff>590549</xdr:colOff>
      <xdr:row>28</xdr:row>
      <xdr:rowOff>66675</xdr:rowOff>
    </xdr:to>
    <mc:AlternateContent xmlns:mc="http://schemas.openxmlformats.org/markup-compatibility/2006" xmlns:a14="http://schemas.microsoft.com/office/drawing/2010/main">
      <mc:Choice Requires="a14">
        <xdr:graphicFrame macro="">
          <xdr:nvGraphicFramePr>
            <xdr:cNvPr id="5" name="Year Ordered">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microsoft.com/office/drawing/2010/slicer">
              <sle:slicer xmlns:sle="http://schemas.microsoft.com/office/drawing/2010/slicer" name="Year Ordered"/>
            </a:graphicData>
          </a:graphic>
        </xdr:graphicFrame>
      </mc:Choice>
      <mc:Fallback xmlns="">
        <xdr:sp macro="" textlink="">
          <xdr:nvSpPr>
            <xdr:cNvPr id="0" name=""/>
            <xdr:cNvSpPr>
              <a:spLocks noTextEdit="1"/>
            </xdr:cNvSpPr>
          </xdr:nvSpPr>
          <xdr:spPr>
            <a:xfrm>
              <a:off x="7185024" y="4591050"/>
              <a:ext cx="3038475" cy="631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0.87304</cdr:x>
      <cdr:y>0.33102</cdr:y>
    </cdr:from>
    <cdr:to>
      <cdr:x>1</cdr:x>
      <cdr:y>0.48192</cdr:y>
    </cdr:to>
    <cdr:sp macro="" textlink="">
      <cdr:nvSpPr>
        <cdr:cNvPr id="3" name="TextBox 1"/>
        <cdr:cNvSpPr txBox="1"/>
      </cdr:nvSpPr>
      <cdr:spPr>
        <a:xfrm xmlns:a="http://schemas.openxmlformats.org/drawingml/2006/main">
          <a:off x="4781550" y="908050"/>
          <a:ext cx="695325" cy="41395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900" b="0"/>
            <a:t>New Customer?</a:t>
          </a:r>
        </a:p>
      </cdr:txBody>
    </cdr:sp>
  </cdr:relSizeAnchor>
</c:userShapes>
</file>

<file path=xl/drawings/drawing3.xml><?xml version="1.0" encoding="utf-8"?>
<xdr:wsDr xmlns:xdr="http://schemas.openxmlformats.org/drawingml/2006/spreadsheetDrawing" xmlns:a="http://schemas.openxmlformats.org/drawingml/2006/main">
  <xdr:twoCellAnchor>
    <xdr:from>
      <xdr:col>5</xdr:col>
      <xdr:colOff>0</xdr:colOff>
      <xdr:row>1</xdr:row>
      <xdr:rowOff>0</xdr:rowOff>
    </xdr:from>
    <xdr:to>
      <xdr:col>17</xdr:col>
      <xdr:colOff>0</xdr:colOff>
      <xdr:row>22</xdr:row>
      <xdr:rowOff>0</xdr:rowOff>
    </xdr:to>
    <xdr:graphicFrame macro="">
      <xdr:nvGraphicFramePr>
        <xdr:cNvPr id="2" name="Chart 3">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22</xdr:row>
      <xdr:rowOff>0</xdr:rowOff>
    </xdr:from>
    <xdr:to>
      <xdr:col>9</xdr:col>
      <xdr:colOff>0</xdr:colOff>
      <xdr:row>26</xdr:row>
      <xdr:rowOff>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0"/>
              <a:ext cx="1828800" cy="660400"/>
            </a:xfrm>
            <a:prstGeom prst="rect">
              <a:avLst/>
            </a:prstGeom>
          </xdr:spPr>
          <xdr:txBody>
            <a:bodyPr vertOverflow="clip" horzOverflow="clip"/>
            <a:lstStyle/>
            <a:p>
              <a:r>
                <a:rPr lang="en-US" sz="1100"/>
                <a:t>This shape represents a slicer. Slicers are supported in Excel 2010 or later.</a:t>
              </a:r>
            </a:p>
          </xdr:txBody>
        </xdr:sp>
      </mc:Fallback>
    </mc:AlternateContent>
    <xdr:clientData/>
  </xdr:twoCellAnchor>
  <xdr:twoCellAnchor editAs="oneCell">
    <xdr:from>
      <xdr:col>9</xdr:col>
      <xdr:colOff>0</xdr:colOff>
      <xdr:row>22</xdr:row>
      <xdr:rowOff>0</xdr:rowOff>
    </xdr:from>
    <xdr:to>
      <xdr:col>13</xdr:col>
      <xdr:colOff>0</xdr:colOff>
      <xdr:row>26</xdr:row>
      <xdr:rowOff>0</xdr:rowOff>
    </xdr:to>
    <mc:AlternateContent xmlns:mc="http://schemas.openxmlformats.org/markup-compatibility/2006" xmlns:a14="http://schemas.microsoft.com/office/drawing/2010/main">
      <mc:Choice Requires="a14">
        <xdr:graphicFrame macro="">
          <xdr:nvGraphicFramePr>
            <xdr:cNvPr id="4" name="Year Ordered 1">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Year Ordered 1"/>
            </a:graphicData>
          </a:graphic>
        </xdr:graphicFrame>
      </mc:Choice>
      <mc:Fallback xmlns="">
        <xdr:sp macro="" textlink="">
          <xdr:nvSpPr>
            <xdr:cNvPr id="0" name=""/>
            <xdr:cNvSpPr>
              <a:spLocks noTextEdit="1"/>
            </xdr:cNvSpPr>
          </xdr:nvSpPr>
          <xdr:spPr>
            <a:xfrm>
              <a:off x="0" y="0"/>
              <a:ext cx="1828800" cy="660400"/>
            </a:xfrm>
            <a:prstGeom prst="rect">
              <a:avLst/>
            </a:prstGeom>
          </xdr:spPr>
          <xdr:txBody>
            <a:bodyPr vertOverflow="clip" horzOverflow="clip"/>
            <a:lstStyle/>
            <a:p>
              <a:r>
                <a:rPr lang="en-US" sz="1100"/>
                <a:t>This shape represents a slicer. Slicers are supported in Excel 2010 or later.</a:t>
              </a:r>
            </a:p>
          </xdr:txBody>
        </xdr:sp>
      </mc:Fallback>
    </mc:AlternateContent>
    <xdr:clientData/>
  </xdr:twoCellAnchor>
  <xdr:twoCellAnchor editAs="oneCell">
    <xdr:from>
      <xdr:col>5</xdr:col>
      <xdr:colOff>0</xdr:colOff>
      <xdr:row>26</xdr:row>
      <xdr:rowOff>0</xdr:rowOff>
    </xdr:from>
    <xdr:to>
      <xdr:col>17</xdr:col>
      <xdr:colOff>0</xdr:colOff>
      <xdr:row>31</xdr:row>
      <xdr:rowOff>0</xdr:rowOff>
    </xdr:to>
    <mc:AlternateContent xmlns:mc="http://schemas.openxmlformats.org/markup-compatibility/2006" xmlns:a14="http://schemas.microsoft.com/office/drawing/2010/main">
      <mc:Choice Requires="a14">
        <xdr:graphicFrame macro="">
          <xdr:nvGraphicFramePr>
            <xdr:cNvPr id="5" name="Month Ordered">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Month Ordered"/>
            </a:graphicData>
          </a:graphic>
        </xdr:graphicFrame>
      </mc:Choice>
      <mc:Fallback xmlns="">
        <xdr:sp macro="" textlink="">
          <xdr:nvSpPr>
            <xdr:cNvPr id="0" name=""/>
            <xdr:cNvSpPr>
              <a:spLocks noTextEdit="1"/>
            </xdr:cNvSpPr>
          </xdr:nvSpPr>
          <xdr:spPr>
            <a:xfrm>
              <a:off x="0" y="0"/>
              <a:ext cx="1828800" cy="660400"/>
            </a:xfrm>
            <a:prstGeom prst="rect">
              <a:avLst/>
            </a:prstGeom>
          </xdr:spPr>
          <xdr:txBody>
            <a:bodyPr vertOverflow="clip" horzOverflow="clip"/>
            <a:lstStyle/>
            <a:p>
              <a:r>
                <a:rPr lang="en-US" sz="1100"/>
                <a:t>This shape represents a slicer. Slicers are supported in Excel 2010 or later.</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1</xdr:row>
      <xdr:rowOff>0</xdr:rowOff>
    </xdr:from>
    <xdr:to>
      <xdr:col>17</xdr:col>
      <xdr:colOff>0</xdr:colOff>
      <xdr:row>22</xdr:row>
      <xdr:rowOff>0</xdr:rowOff>
    </xdr:to>
    <xdr:graphicFrame macro="">
      <xdr:nvGraphicFramePr>
        <xdr:cNvPr id="2" name="Chart 4">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22</xdr:row>
      <xdr:rowOff>0</xdr:rowOff>
    </xdr:from>
    <xdr:to>
      <xdr:col>9</xdr:col>
      <xdr:colOff>0</xdr:colOff>
      <xdr:row>26</xdr:row>
      <xdr:rowOff>0</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0"/>
              <a:ext cx="1828800" cy="660400"/>
            </a:xfrm>
            <a:prstGeom prst="rect">
              <a:avLst/>
            </a:prstGeom>
          </xdr:spPr>
          <xdr:txBody>
            <a:bodyPr vertOverflow="clip" horzOverflow="clip"/>
            <a:lstStyle/>
            <a:p>
              <a:r>
                <a:rPr lang="en-US" sz="1100"/>
                <a:t>This shape represents a slicer. Slicers are supported in Excel 2010 or later.</a:t>
              </a:r>
            </a:p>
          </xdr:txBody>
        </xdr:sp>
      </mc:Fallback>
    </mc:AlternateContent>
    <xdr:clientData/>
  </xdr:twoCellAnchor>
  <xdr:twoCellAnchor editAs="oneCell">
    <xdr:from>
      <xdr:col>9</xdr:col>
      <xdr:colOff>0</xdr:colOff>
      <xdr:row>22</xdr:row>
      <xdr:rowOff>0</xdr:rowOff>
    </xdr:from>
    <xdr:to>
      <xdr:col>13</xdr:col>
      <xdr:colOff>0</xdr:colOff>
      <xdr:row>26</xdr:row>
      <xdr:rowOff>0</xdr:rowOff>
    </xdr:to>
    <mc:AlternateContent xmlns:mc="http://schemas.openxmlformats.org/markup-compatibility/2006" xmlns:a14="http://schemas.microsoft.com/office/drawing/2010/main">
      <mc:Choice Requires="a14">
        <xdr:graphicFrame macro="">
          <xdr:nvGraphicFramePr>
            <xdr:cNvPr id="4" name="Year Ordered 2">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0/slicer">
              <sle:slicer xmlns:sle="http://schemas.microsoft.com/office/drawing/2010/slicer" name="Year Ordered 2"/>
            </a:graphicData>
          </a:graphic>
        </xdr:graphicFrame>
      </mc:Choice>
      <mc:Fallback xmlns="">
        <xdr:sp macro="" textlink="">
          <xdr:nvSpPr>
            <xdr:cNvPr id="0" name=""/>
            <xdr:cNvSpPr>
              <a:spLocks noTextEdit="1"/>
            </xdr:cNvSpPr>
          </xdr:nvSpPr>
          <xdr:spPr>
            <a:xfrm>
              <a:off x="0" y="0"/>
              <a:ext cx="1828800" cy="660400"/>
            </a:xfrm>
            <a:prstGeom prst="rect">
              <a:avLst/>
            </a:prstGeom>
          </xdr:spPr>
          <xdr:txBody>
            <a:bodyPr vertOverflow="clip" horzOverflow="clip"/>
            <a:lstStyle/>
            <a:p>
              <a:r>
                <a:rPr lang="en-US" sz="1100"/>
                <a:t>This shape represents a slicer. Slicers are supported in Excel 2010 or later.</a:t>
              </a:r>
            </a:p>
          </xdr:txBody>
        </xdr:sp>
      </mc:Fallback>
    </mc:AlternateContent>
    <xdr:clientData/>
  </xdr:twoCellAnchor>
  <xdr:twoCellAnchor editAs="oneCell">
    <xdr:from>
      <xdr:col>5</xdr:col>
      <xdr:colOff>0</xdr:colOff>
      <xdr:row>26</xdr:row>
      <xdr:rowOff>0</xdr:rowOff>
    </xdr:from>
    <xdr:to>
      <xdr:col>17</xdr:col>
      <xdr:colOff>0</xdr:colOff>
      <xdr:row>31</xdr:row>
      <xdr:rowOff>0</xdr:rowOff>
    </xdr:to>
    <mc:AlternateContent xmlns:mc="http://schemas.openxmlformats.org/markup-compatibility/2006" xmlns:a14="http://schemas.microsoft.com/office/drawing/2010/main">
      <mc:Choice Requires="a14">
        <xdr:graphicFrame macro="">
          <xdr:nvGraphicFramePr>
            <xdr:cNvPr id="5" name="Flavor">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Flavor"/>
            </a:graphicData>
          </a:graphic>
        </xdr:graphicFrame>
      </mc:Choice>
      <mc:Fallback xmlns="">
        <xdr:sp macro="" textlink="">
          <xdr:nvSpPr>
            <xdr:cNvPr id="0" name=""/>
            <xdr:cNvSpPr>
              <a:spLocks noTextEdit="1"/>
            </xdr:cNvSpPr>
          </xdr:nvSpPr>
          <xdr:spPr>
            <a:xfrm>
              <a:off x="0" y="0"/>
              <a:ext cx="1828800" cy="660400"/>
            </a:xfrm>
            <a:prstGeom prst="rect">
              <a:avLst/>
            </a:prstGeom>
          </xdr:spPr>
          <xdr:txBody>
            <a:bodyPr vertOverflow="clip" horzOverflow="clip"/>
            <a:lstStyle/>
            <a:p>
              <a:r>
                <a:rPr lang="en-US" sz="1100"/>
                <a:t>This shape represents a slicer. Slicers are supported in Excel 2010 or later.</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1</xdr:row>
      <xdr:rowOff>0</xdr:rowOff>
    </xdr:from>
    <xdr:to>
      <xdr:col>18</xdr:col>
      <xdr:colOff>0</xdr:colOff>
      <xdr:row>22</xdr:row>
      <xdr:rowOff>0</xdr:rowOff>
    </xdr:to>
    <xdr:graphicFrame macro="">
      <xdr:nvGraphicFramePr>
        <xdr:cNvPr id="2"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22</xdr:row>
      <xdr:rowOff>0</xdr:rowOff>
    </xdr:from>
    <xdr:to>
      <xdr:col>18</xdr:col>
      <xdr:colOff>0</xdr:colOff>
      <xdr:row>26</xdr:row>
      <xdr:rowOff>0</xdr:rowOff>
    </xdr:to>
    <mc:AlternateContent xmlns:mc="http://schemas.openxmlformats.org/markup-compatibility/2006" xmlns:a14="http://schemas.microsoft.com/office/drawing/2010/main">
      <mc:Choice Requires="a14">
        <xdr:graphicFrame macro="">
          <xdr:nvGraphicFramePr>
            <xdr:cNvPr id="3" name="Distribution Center 1"/>
            <xdr:cNvGraphicFramePr/>
          </xdr:nvGraphicFramePr>
          <xdr:xfrm>
            <a:off x="0" y="0"/>
            <a:ext cx="0" cy="0"/>
          </xdr:xfrm>
          <a:graphic>
            <a:graphicData uri="http://schemas.microsoft.com/office/drawing/2010/slicer">
              <sle:slicer xmlns:sle="http://schemas.microsoft.com/office/drawing/2010/slicer" name="Distribution Center 1"/>
            </a:graphicData>
          </a:graphic>
        </xdr:graphicFrame>
      </mc:Choice>
      <mc:Fallback xmlns="">
        <xdr:sp macro="" textlink="">
          <xdr:nvSpPr>
            <xdr:cNvPr id="0" name=""/>
            <xdr:cNvSpPr>
              <a:spLocks noTextEdit="1"/>
            </xdr:cNvSpPr>
          </xdr:nvSpPr>
          <xdr:spPr>
            <a:xfrm>
              <a:off x="0" y="0"/>
              <a:ext cx="1828800" cy="660400"/>
            </a:xfrm>
            <a:prstGeom prst="rect">
              <a:avLst/>
            </a:prstGeom>
          </xdr:spPr>
          <xdr:txBody>
            <a:bodyPr vertOverflow="clip" horzOverflow="clip"/>
            <a:lstStyle/>
            <a:p>
              <a:r>
                <a:rPr lang="en-US" sz="1100"/>
                <a:t>This shape represents a slicer. Slicers are supported in Excel 2010 or later.</a:t>
              </a:r>
            </a:p>
          </xdr:txBody>
        </xdr:sp>
      </mc:Fallback>
    </mc:AlternateContent>
    <xdr:clientData/>
  </xdr:twoCellAnchor>
  <xdr:twoCellAnchor editAs="oneCell">
    <xdr:from>
      <xdr:col>6</xdr:col>
      <xdr:colOff>0</xdr:colOff>
      <xdr:row>26</xdr:row>
      <xdr:rowOff>0</xdr:rowOff>
    </xdr:from>
    <xdr:to>
      <xdr:col>11</xdr:col>
      <xdr:colOff>0</xdr:colOff>
      <xdr:row>30</xdr:row>
      <xdr:rowOff>0</xdr:rowOff>
    </xdr:to>
    <mc:AlternateContent xmlns:mc="http://schemas.openxmlformats.org/markup-compatibility/2006" xmlns:a14="http://schemas.microsoft.com/office/drawing/2010/main">
      <mc:Choice Requires="a14">
        <xdr:graphicFrame macro="">
          <xdr:nvGraphicFramePr>
            <xdr:cNvPr id="4" name="Year Ordered 3"/>
            <xdr:cNvGraphicFramePr/>
          </xdr:nvGraphicFramePr>
          <xdr:xfrm>
            <a:off x="0" y="0"/>
            <a:ext cx="0" cy="0"/>
          </xdr:xfrm>
          <a:graphic>
            <a:graphicData uri="http://schemas.microsoft.com/office/drawing/2010/slicer">
              <sle:slicer xmlns:sle="http://schemas.microsoft.com/office/drawing/2010/slicer" name="Year Ordered 3"/>
            </a:graphicData>
          </a:graphic>
        </xdr:graphicFrame>
      </mc:Choice>
      <mc:Fallback xmlns="">
        <xdr:sp macro="" textlink="">
          <xdr:nvSpPr>
            <xdr:cNvPr id="0" name=""/>
            <xdr:cNvSpPr>
              <a:spLocks noTextEdit="1"/>
            </xdr:cNvSpPr>
          </xdr:nvSpPr>
          <xdr:spPr>
            <a:xfrm>
              <a:off x="0" y="0"/>
              <a:ext cx="1828800" cy="660400"/>
            </a:xfrm>
            <a:prstGeom prst="rect">
              <a:avLst/>
            </a:prstGeom>
          </xdr:spPr>
          <xdr:txBody>
            <a:bodyPr vertOverflow="clip" horzOverflow="clip"/>
            <a:lstStyle/>
            <a:p>
              <a:r>
                <a:rPr lang="en-US" sz="1100"/>
                <a:t>This shape represents a slicer. Slicers are supported in Excel 2010 or later.</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m Heier" refreshedDate="46309.951652083335" createdVersion="6" refreshedVersion="8" minRefreshableVersion="3" recordCount="19931" xr:uid="{00000000-000A-0000-FFFF-FFFF01000000}">
  <cacheSource type="worksheet">
    <worksheetSource name="EJBData"/>
  </cacheSource>
  <cacheFields count="14">
    <cacheField name="Order ID" numFmtId="0">
      <sharedItems containsSemiMixedTypes="0" containsString="0" containsNumber="1" containsInteger="1" minValue="92145" maxValue="106161"/>
    </cacheField>
    <cacheField name="Flavor" numFmtId="0">
      <sharedItems count="9">
        <s v="Beet"/>
        <s v="Apple"/>
        <s v="Orange"/>
        <s v="Cucumber"/>
        <s v="Pear"/>
        <s v="Grape"/>
        <s v="Tomato"/>
        <s v="Carrot"/>
        <s v="Celery"/>
      </sharedItems>
    </cacheField>
    <cacheField name="Category" numFmtId="0">
      <sharedItems count="2">
        <s v="Juices"/>
        <s v="Smoothies"/>
      </sharedItems>
    </cacheField>
    <cacheField name="$ Sales" numFmtId="2">
      <sharedItems containsSemiMixedTypes="0" containsString="0" containsNumber="1" minValue="0.05" maxValue="1999.92"/>
    </cacheField>
    <cacheField name="Date Ordered" numFmtId="14">
      <sharedItems containsSemiMixedTypes="0" containsNonDate="0" containsDate="1" containsString="0" minDate="2018-01-01T00:00:00" maxDate="2021-01-01T00:00:00"/>
    </cacheField>
    <cacheField name="Date Delivered" numFmtId="14">
      <sharedItems containsSemiMixedTypes="0" containsNonDate="0" containsDate="1" containsString="0" minDate="2018-01-03T00:00:00" maxDate="2021-01-15T00:00:00"/>
    </cacheField>
    <cacheField name="Time to Deliver" numFmtId="1">
      <sharedItems containsSemiMixedTypes="0" containsString="0" containsNumber="1" containsInteger="1" minValue="2" maxValue="21"/>
    </cacheField>
    <cacheField name="Distribution Center" numFmtId="0">
      <sharedItems count="7">
        <s v="ID"/>
        <s v="MS"/>
        <s v="ND"/>
        <s v="NE"/>
        <s v="NM"/>
        <s v="RI"/>
        <s v="WV"/>
      </sharedItems>
    </cacheField>
    <cacheField name="New Customer?" numFmtId="0">
      <sharedItems count="2">
        <s v="Yes"/>
        <s v="No"/>
      </sharedItems>
    </cacheField>
    <cacheField name="Service Satisfaction Rating" numFmtId="0">
      <sharedItems containsMixedTypes="1" containsNumber="1" containsInteger="1" minValue="1" maxValue="5"/>
    </cacheField>
    <cacheField name="Product Satisfaction Rating" numFmtId="0">
      <sharedItems containsBlank="1" containsMixedTypes="1" containsNumber="1" containsInteger="1" minValue="1" maxValue="5"/>
    </cacheField>
    <cacheField name="Year Ordered" numFmtId="0">
      <sharedItems containsSemiMixedTypes="0" containsString="0" containsNumber="1" containsInteger="1" minValue="2018" maxValue="2020" count="3">
        <n v="2018"/>
        <n v="2019"/>
        <n v="2020"/>
      </sharedItems>
    </cacheField>
    <cacheField name="Month Ordered" numFmtId="0">
      <sharedItems count="12">
        <s v="Jan"/>
        <s v="Mar"/>
        <s v="Apr"/>
        <s v="May"/>
        <s v="Feb"/>
        <s v="Jul"/>
        <s v="Aug"/>
        <s v="Sep"/>
        <s v="Oct"/>
        <s v="Nov"/>
        <s v="Dec"/>
        <s v="Jun"/>
      </sharedItems>
    </cacheField>
    <cacheField name="Day Ordered" numFmtId="0">
      <sharedItems containsSemiMixedTypes="0" containsString="0" containsNumber="1" containsInteger="1" minValue="1" maxValue="31" count="31">
        <n v="1"/>
        <n v="10"/>
        <n v="29"/>
        <n v="19"/>
        <n v="5"/>
        <n v="12"/>
        <n v="13"/>
        <n v="16"/>
        <n v="24"/>
        <n v="25"/>
        <n v="26"/>
        <n v="31"/>
        <n v="2"/>
        <n v="4"/>
        <n v="11"/>
        <n v="18"/>
        <n v="15"/>
        <n v="20"/>
        <n v="27"/>
        <n v="17"/>
        <n v="23"/>
        <n v="8"/>
        <n v="9"/>
        <n v="14"/>
        <n v="21"/>
        <n v="22"/>
        <n v="28"/>
        <n v="3"/>
        <n v="30"/>
        <n v="6"/>
        <n v="7"/>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31">
  <r>
    <n v="92145"/>
    <x v="0"/>
    <x v="0"/>
    <n v="605.97"/>
    <d v="2018-01-01T00:00:00"/>
    <d v="2018-01-03T00:00:00"/>
    <n v="2"/>
    <x v="0"/>
    <x v="0"/>
    <n v="3"/>
    <m/>
    <x v="0"/>
    <x v="0"/>
    <x v="0"/>
  </r>
  <r>
    <n v="92145"/>
    <x v="1"/>
    <x v="0"/>
    <n v="1549"/>
    <d v="2018-01-01T00:00:00"/>
    <d v="2018-01-03T00:00:00"/>
    <n v="2"/>
    <x v="0"/>
    <x v="0"/>
    <n v="5"/>
    <n v="4"/>
    <x v="0"/>
    <x v="0"/>
    <x v="0"/>
  </r>
  <r>
    <n v="92145"/>
    <x v="1"/>
    <x v="0"/>
    <n v="1986.28"/>
    <d v="2018-01-01T00:00:00"/>
    <d v="2018-01-03T00:00:00"/>
    <n v="2"/>
    <x v="0"/>
    <x v="0"/>
    <n v="5"/>
    <n v="4"/>
    <x v="0"/>
    <x v="0"/>
    <x v="0"/>
  </r>
  <r>
    <n v="92145"/>
    <x v="2"/>
    <x v="0"/>
    <n v="16.43"/>
    <d v="2018-01-01T00:00:00"/>
    <d v="2018-01-03T00:00:00"/>
    <n v="2"/>
    <x v="0"/>
    <x v="0"/>
    <n v="5"/>
    <n v="3"/>
    <x v="0"/>
    <x v="0"/>
    <x v="0"/>
  </r>
  <r>
    <n v="92145"/>
    <x v="3"/>
    <x v="0"/>
    <n v="1594.93"/>
    <d v="2018-01-01T00:00:00"/>
    <d v="2018-01-03T00:00:00"/>
    <n v="2"/>
    <x v="0"/>
    <x v="0"/>
    <s v=""/>
    <s v=""/>
    <x v="0"/>
    <x v="0"/>
    <x v="0"/>
  </r>
  <r>
    <n v="92145"/>
    <x v="4"/>
    <x v="0"/>
    <n v="590.15"/>
    <d v="2018-01-01T00:00:00"/>
    <d v="2018-01-03T00:00:00"/>
    <n v="2"/>
    <x v="0"/>
    <x v="0"/>
    <s v=""/>
    <n v="5"/>
    <x v="0"/>
    <x v="0"/>
    <x v="0"/>
  </r>
  <r>
    <n v="92146"/>
    <x v="0"/>
    <x v="0"/>
    <n v="1764.92"/>
    <d v="2018-01-01T00:00:00"/>
    <d v="2018-01-03T00:00:00"/>
    <n v="2"/>
    <x v="1"/>
    <x v="0"/>
    <n v="3"/>
    <s v=""/>
    <x v="0"/>
    <x v="0"/>
    <x v="0"/>
  </r>
  <r>
    <n v="92146"/>
    <x v="4"/>
    <x v="0"/>
    <n v="428.46"/>
    <d v="2018-01-01T00:00:00"/>
    <d v="2018-01-03T00:00:00"/>
    <n v="2"/>
    <x v="1"/>
    <x v="0"/>
    <n v="5"/>
    <s v=""/>
    <x v="0"/>
    <x v="0"/>
    <x v="0"/>
  </r>
  <r>
    <n v="92146"/>
    <x v="3"/>
    <x v="1"/>
    <n v="138.91999999999999"/>
    <d v="2018-01-01T00:00:00"/>
    <d v="2018-01-03T00:00:00"/>
    <n v="2"/>
    <x v="1"/>
    <x v="0"/>
    <s v=""/>
    <n v="3"/>
    <x v="0"/>
    <x v="0"/>
    <x v="0"/>
  </r>
  <r>
    <n v="92146"/>
    <x v="2"/>
    <x v="0"/>
    <n v="6.5"/>
    <d v="2018-01-01T00:00:00"/>
    <d v="2018-01-03T00:00:00"/>
    <n v="2"/>
    <x v="1"/>
    <x v="0"/>
    <s v=""/>
    <n v="4"/>
    <x v="0"/>
    <x v="0"/>
    <x v="0"/>
  </r>
  <r>
    <n v="92147"/>
    <x v="0"/>
    <x v="0"/>
    <n v="872"/>
    <d v="2018-01-01T00:00:00"/>
    <d v="2018-01-03T00:00:00"/>
    <n v="2"/>
    <x v="2"/>
    <x v="1"/>
    <n v="3"/>
    <s v=""/>
    <x v="0"/>
    <x v="0"/>
    <x v="0"/>
  </r>
  <r>
    <n v="92147"/>
    <x v="2"/>
    <x v="1"/>
    <n v="1437.94"/>
    <d v="2018-01-01T00:00:00"/>
    <d v="2018-01-03T00:00:00"/>
    <n v="2"/>
    <x v="2"/>
    <x v="1"/>
    <n v="3"/>
    <s v=""/>
    <x v="0"/>
    <x v="0"/>
    <x v="0"/>
  </r>
  <r>
    <n v="92150"/>
    <x v="5"/>
    <x v="0"/>
    <n v="1366.97"/>
    <d v="2018-01-01T00:00:00"/>
    <d v="2018-01-03T00:00:00"/>
    <n v="2"/>
    <x v="3"/>
    <x v="0"/>
    <n v="3"/>
    <n v="5"/>
    <x v="0"/>
    <x v="0"/>
    <x v="0"/>
  </r>
  <r>
    <n v="92151"/>
    <x v="1"/>
    <x v="0"/>
    <n v="1786.11"/>
    <d v="2018-01-01T00:00:00"/>
    <d v="2018-01-03T00:00:00"/>
    <n v="2"/>
    <x v="3"/>
    <x v="0"/>
    <n v="5"/>
    <s v=""/>
    <x v="0"/>
    <x v="0"/>
    <x v="0"/>
  </r>
  <r>
    <n v="92152"/>
    <x v="2"/>
    <x v="1"/>
    <n v="63.72"/>
    <d v="2018-01-01T00:00:00"/>
    <d v="2018-01-03T00:00:00"/>
    <n v="2"/>
    <x v="4"/>
    <x v="0"/>
    <n v="3"/>
    <n v="3"/>
    <x v="0"/>
    <x v="0"/>
    <x v="0"/>
  </r>
  <r>
    <n v="92152"/>
    <x v="6"/>
    <x v="1"/>
    <n v="1971.52"/>
    <d v="2018-01-01T00:00:00"/>
    <d v="2018-01-03T00:00:00"/>
    <n v="2"/>
    <x v="4"/>
    <x v="0"/>
    <n v="3"/>
    <s v=""/>
    <x v="0"/>
    <x v="0"/>
    <x v="0"/>
  </r>
  <r>
    <n v="92153"/>
    <x v="7"/>
    <x v="1"/>
    <n v="1366.25"/>
    <d v="2018-01-01T00:00:00"/>
    <d v="2018-01-03T00:00:00"/>
    <n v="2"/>
    <x v="4"/>
    <x v="1"/>
    <n v="5"/>
    <s v=""/>
    <x v="0"/>
    <x v="0"/>
    <x v="0"/>
  </r>
  <r>
    <n v="92737"/>
    <x v="2"/>
    <x v="0"/>
    <n v="920.78"/>
    <d v="2018-03-10T00:00:00"/>
    <d v="2018-03-12T00:00:00"/>
    <n v="2"/>
    <x v="3"/>
    <x v="1"/>
    <n v="3"/>
    <s v=""/>
    <x v="0"/>
    <x v="1"/>
    <x v="1"/>
  </r>
  <r>
    <n v="92974"/>
    <x v="2"/>
    <x v="0"/>
    <n v="81.290000000000006"/>
    <d v="2018-03-29T00:00:00"/>
    <d v="2018-03-31T00:00:00"/>
    <n v="2"/>
    <x v="5"/>
    <x v="1"/>
    <n v="4"/>
    <s v=""/>
    <x v="0"/>
    <x v="1"/>
    <x v="2"/>
  </r>
  <r>
    <n v="92156"/>
    <x v="2"/>
    <x v="0"/>
    <n v="312.87"/>
    <d v="2018-01-01T00:00:00"/>
    <d v="2018-01-03T00:00:00"/>
    <n v="2"/>
    <x v="5"/>
    <x v="0"/>
    <s v=""/>
    <n v="4"/>
    <x v="0"/>
    <x v="0"/>
    <x v="0"/>
  </r>
  <r>
    <n v="93205"/>
    <x v="2"/>
    <x v="0"/>
    <n v="543.54"/>
    <d v="2018-04-19T00:00:00"/>
    <d v="2018-04-21T00:00:00"/>
    <n v="2"/>
    <x v="1"/>
    <x v="1"/>
    <n v="3"/>
    <s v=""/>
    <x v="0"/>
    <x v="2"/>
    <x v="3"/>
  </r>
  <r>
    <n v="92199"/>
    <x v="1"/>
    <x v="0"/>
    <n v="1128.8699999999999"/>
    <d v="2018-01-05T00:00:00"/>
    <d v="2018-01-07T00:00:00"/>
    <n v="2"/>
    <x v="1"/>
    <x v="1"/>
    <s v=""/>
    <s v=""/>
    <x v="0"/>
    <x v="0"/>
    <x v="4"/>
  </r>
  <r>
    <n v="92199"/>
    <x v="2"/>
    <x v="1"/>
    <n v="1629.45"/>
    <d v="2018-01-05T00:00:00"/>
    <d v="2018-01-07T00:00:00"/>
    <n v="2"/>
    <x v="1"/>
    <x v="1"/>
    <s v=""/>
    <s v=""/>
    <x v="0"/>
    <x v="0"/>
    <x v="4"/>
  </r>
  <r>
    <n v="92245"/>
    <x v="4"/>
    <x v="1"/>
    <n v="1982.27"/>
    <d v="2018-01-10T00:00:00"/>
    <d v="2018-01-12T00:00:00"/>
    <n v="2"/>
    <x v="1"/>
    <x v="0"/>
    <s v=""/>
    <s v=""/>
    <x v="0"/>
    <x v="0"/>
    <x v="1"/>
  </r>
  <r>
    <n v="92246"/>
    <x v="6"/>
    <x v="1"/>
    <n v="1624.45"/>
    <d v="2018-01-10T00:00:00"/>
    <d v="2018-01-12T00:00:00"/>
    <n v="2"/>
    <x v="2"/>
    <x v="1"/>
    <n v="4"/>
    <s v=""/>
    <x v="0"/>
    <x v="0"/>
    <x v="1"/>
  </r>
  <r>
    <n v="92247"/>
    <x v="7"/>
    <x v="0"/>
    <n v="411.28"/>
    <d v="2018-01-10T00:00:00"/>
    <d v="2018-01-12T00:00:00"/>
    <n v="2"/>
    <x v="2"/>
    <x v="1"/>
    <n v="4"/>
    <n v="5"/>
    <x v="0"/>
    <x v="0"/>
    <x v="1"/>
  </r>
  <r>
    <n v="92247"/>
    <x v="2"/>
    <x v="1"/>
    <n v="443.48"/>
    <d v="2018-01-10T00:00:00"/>
    <d v="2018-01-12T00:00:00"/>
    <n v="2"/>
    <x v="2"/>
    <x v="1"/>
    <s v=""/>
    <s v=""/>
    <x v="0"/>
    <x v="0"/>
    <x v="1"/>
  </r>
  <r>
    <n v="92252"/>
    <x v="8"/>
    <x v="0"/>
    <n v="215.24"/>
    <d v="2018-01-10T00:00:00"/>
    <d v="2018-01-12T00:00:00"/>
    <n v="2"/>
    <x v="6"/>
    <x v="1"/>
    <n v="4"/>
    <s v=""/>
    <x v="0"/>
    <x v="0"/>
    <x v="1"/>
  </r>
  <r>
    <n v="92252"/>
    <x v="4"/>
    <x v="0"/>
    <n v="1431.32"/>
    <d v="2018-01-10T00:00:00"/>
    <d v="2018-01-12T00:00:00"/>
    <n v="2"/>
    <x v="6"/>
    <x v="1"/>
    <n v="4"/>
    <s v=""/>
    <x v="0"/>
    <x v="0"/>
    <x v="1"/>
  </r>
  <r>
    <n v="92253"/>
    <x v="3"/>
    <x v="0"/>
    <n v="1212.8900000000001"/>
    <d v="2018-01-10T00:00:00"/>
    <d v="2018-01-12T00:00:00"/>
    <n v="2"/>
    <x v="6"/>
    <x v="1"/>
    <n v="4"/>
    <s v=""/>
    <x v="0"/>
    <x v="0"/>
    <x v="1"/>
  </r>
  <r>
    <n v="92253"/>
    <x v="6"/>
    <x v="0"/>
    <n v="1730.99"/>
    <d v="2018-01-10T00:00:00"/>
    <d v="2018-01-12T00:00:00"/>
    <n v="2"/>
    <x v="6"/>
    <x v="1"/>
    <n v="4"/>
    <s v=""/>
    <x v="0"/>
    <x v="0"/>
    <x v="1"/>
  </r>
  <r>
    <n v="92265"/>
    <x v="5"/>
    <x v="1"/>
    <n v="36.909999999999997"/>
    <d v="2018-01-12T00:00:00"/>
    <d v="2018-01-14T00:00:00"/>
    <n v="2"/>
    <x v="0"/>
    <x v="1"/>
    <n v="5"/>
    <n v="2"/>
    <x v="0"/>
    <x v="0"/>
    <x v="5"/>
  </r>
  <r>
    <n v="92282"/>
    <x v="0"/>
    <x v="0"/>
    <n v="1602.19"/>
    <d v="2018-01-13T00:00:00"/>
    <d v="2018-01-15T00:00:00"/>
    <n v="2"/>
    <x v="6"/>
    <x v="1"/>
    <n v="4"/>
    <s v=""/>
    <x v="0"/>
    <x v="0"/>
    <x v="6"/>
  </r>
  <r>
    <n v="92282"/>
    <x v="6"/>
    <x v="0"/>
    <n v="797.25"/>
    <d v="2018-01-13T00:00:00"/>
    <d v="2018-01-15T00:00:00"/>
    <n v="2"/>
    <x v="6"/>
    <x v="1"/>
    <n v="4"/>
    <n v="2"/>
    <x v="0"/>
    <x v="0"/>
    <x v="6"/>
  </r>
  <r>
    <n v="93213"/>
    <x v="2"/>
    <x v="0"/>
    <n v="1013"/>
    <d v="2018-04-19T00:00:00"/>
    <d v="2018-04-21T00:00:00"/>
    <n v="2"/>
    <x v="3"/>
    <x v="1"/>
    <n v="3"/>
    <s v=""/>
    <x v="0"/>
    <x v="2"/>
    <x v="3"/>
  </r>
  <r>
    <n v="92298"/>
    <x v="3"/>
    <x v="0"/>
    <n v="928.99"/>
    <d v="2018-01-16T00:00:00"/>
    <d v="2018-01-18T00:00:00"/>
    <n v="2"/>
    <x v="2"/>
    <x v="0"/>
    <n v="1"/>
    <n v="5"/>
    <x v="0"/>
    <x v="0"/>
    <x v="7"/>
  </r>
  <r>
    <n v="92298"/>
    <x v="7"/>
    <x v="1"/>
    <n v="303.48"/>
    <d v="2018-01-16T00:00:00"/>
    <d v="2018-01-18T00:00:00"/>
    <n v="2"/>
    <x v="2"/>
    <x v="0"/>
    <n v="1"/>
    <n v="2"/>
    <x v="0"/>
    <x v="0"/>
    <x v="7"/>
  </r>
  <r>
    <n v="92301"/>
    <x v="2"/>
    <x v="1"/>
    <n v="1120.3699999999999"/>
    <d v="2018-01-16T00:00:00"/>
    <d v="2018-01-18T00:00:00"/>
    <n v="2"/>
    <x v="3"/>
    <x v="1"/>
    <n v="1"/>
    <s v=""/>
    <x v="0"/>
    <x v="0"/>
    <x v="7"/>
  </r>
  <r>
    <n v="92301"/>
    <x v="1"/>
    <x v="0"/>
    <n v="1946.57"/>
    <d v="2018-01-16T00:00:00"/>
    <d v="2018-01-18T00:00:00"/>
    <n v="2"/>
    <x v="3"/>
    <x v="1"/>
    <n v="1"/>
    <s v=""/>
    <x v="0"/>
    <x v="0"/>
    <x v="7"/>
  </r>
  <r>
    <n v="92301"/>
    <x v="0"/>
    <x v="1"/>
    <n v="1180.3599999999999"/>
    <d v="2018-01-16T00:00:00"/>
    <d v="2018-01-18T00:00:00"/>
    <n v="2"/>
    <x v="3"/>
    <x v="1"/>
    <n v="1"/>
    <s v=""/>
    <x v="0"/>
    <x v="0"/>
    <x v="7"/>
  </r>
  <r>
    <n v="92301"/>
    <x v="8"/>
    <x v="0"/>
    <n v="122.68"/>
    <d v="2018-01-16T00:00:00"/>
    <d v="2018-01-18T00:00:00"/>
    <n v="2"/>
    <x v="3"/>
    <x v="1"/>
    <n v="1"/>
    <n v="5"/>
    <x v="0"/>
    <x v="0"/>
    <x v="7"/>
  </r>
  <r>
    <n v="92301"/>
    <x v="4"/>
    <x v="1"/>
    <n v="291.04000000000002"/>
    <d v="2018-01-16T00:00:00"/>
    <d v="2018-01-18T00:00:00"/>
    <n v="2"/>
    <x v="3"/>
    <x v="1"/>
    <n v="1"/>
    <n v="4"/>
    <x v="0"/>
    <x v="0"/>
    <x v="7"/>
  </r>
  <r>
    <n v="93619"/>
    <x v="2"/>
    <x v="0"/>
    <n v="683.57"/>
    <d v="2018-05-24T00:00:00"/>
    <d v="2018-05-26T00:00:00"/>
    <n v="2"/>
    <x v="0"/>
    <x v="0"/>
    <n v="1"/>
    <s v=""/>
    <x v="0"/>
    <x v="3"/>
    <x v="8"/>
  </r>
  <r>
    <n v="92309"/>
    <x v="8"/>
    <x v="0"/>
    <n v="1838.3"/>
    <d v="2018-01-16T00:00:00"/>
    <d v="2018-01-18T00:00:00"/>
    <n v="2"/>
    <x v="5"/>
    <x v="1"/>
    <n v="1"/>
    <s v=""/>
    <x v="0"/>
    <x v="0"/>
    <x v="7"/>
  </r>
  <r>
    <n v="92309"/>
    <x v="5"/>
    <x v="1"/>
    <n v="1689.72"/>
    <d v="2018-01-16T00:00:00"/>
    <d v="2018-01-18T00:00:00"/>
    <n v="2"/>
    <x v="5"/>
    <x v="1"/>
    <n v="1"/>
    <s v=""/>
    <x v="0"/>
    <x v="0"/>
    <x v="7"/>
  </r>
  <r>
    <n v="92309"/>
    <x v="1"/>
    <x v="1"/>
    <n v="877.43"/>
    <d v="2018-01-16T00:00:00"/>
    <d v="2018-01-18T00:00:00"/>
    <n v="2"/>
    <x v="5"/>
    <x v="1"/>
    <n v="1"/>
    <n v="3"/>
    <x v="0"/>
    <x v="0"/>
    <x v="7"/>
  </r>
  <r>
    <n v="92309"/>
    <x v="2"/>
    <x v="0"/>
    <n v="1938.02"/>
    <d v="2018-01-16T00:00:00"/>
    <d v="2018-01-18T00:00:00"/>
    <n v="2"/>
    <x v="5"/>
    <x v="1"/>
    <s v=""/>
    <s v=""/>
    <x v="0"/>
    <x v="0"/>
    <x v="7"/>
  </r>
  <r>
    <n v="92311"/>
    <x v="5"/>
    <x v="0"/>
    <n v="1123.43"/>
    <d v="2018-01-16T00:00:00"/>
    <d v="2018-01-18T00:00:00"/>
    <n v="2"/>
    <x v="6"/>
    <x v="1"/>
    <n v="1"/>
    <n v="2"/>
    <x v="0"/>
    <x v="0"/>
    <x v="7"/>
  </r>
  <r>
    <n v="92311"/>
    <x v="1"/>
    <x v="0"/>
    <n v="160.81"/>
    <d v="2018-01-16T00:00:00"/>
    <d v="2018-01-18T00:00:00"/>
    <n v="2"/>
    <x v="6"/>
    <x v="1"/>
    <n v="1"/>
    <n v="3"/>
    <x v="0"/>
    <x v="0"/>
    <x v="7"/>
  </r>
  <r>
    <n v="92311"/>
    <x v="0"/>
    <x v="1"/>
    <n v="1441.67"/>
    <d v="2018-01-16T00:00:00"/>
    <d v="2018-01-18T00:00:00"/>
    <n v="2"/>
    <x v="6"/>
    <x v="1"/>
    <n v="1"/>
    <s v=""/>
    <x v="0"/>
    <x v="0"/>
    <x v="7"/>
  </r>
  <r>
    <n v="92364"/>
    <x v="7"/>
    <x v="0"/>
    <n v="1819.89"/>
    <d v="2018-01-24T00:00:00"/>
    <d v="2018-01-26T00:00:00"/>
    <n v="2"/>
    <x v="2"/>
    <x v="1"/>
    <n v="4"/>
    <s v=""/>
    <x v="0"/>
    <x v="0"/>
    <x v="8"/>
  </r>
  <r>
    <n v="92370"/>
    <x v="5"/>
    <x v="1"/>
    <n v="1922.42"/>
    <d v="2018-01-25T00:00:00"/>
    <d v="2018-01-27T00:00:00"/>
    <n v="2"/>
    <x v="3"/>
    <x v="1"/>
    <n v="3"/>
    <s v=""/>
    <x v="0"/>
    <x v="0"/>
    <x v="9"/>
  </r>
  <r>
    <n v="92370"/>
    <x v="0"/>
    <x v="1"/>
    <n v="44.72"/>
    <d v="2018-01-25T00:00:00"/>
    <d v="2018-01-27T00:00:00"/>
    <n v="2"/>
    <x v="3"/>
    <x v="1"/>
    <n v="3"/>
    <n v="4"/>
    <x v="0"/>
    <x v="0"/>
    <x v="9"/>
  </r>
  <r>
    <n v="92372"/>
    <x v="3"/>
    <x v="0"/>
    <n v="420.79"/>
    <d v="2018-01-25T00:00:00"/>
    <d v="2018-01-27T00:00:00"/>
    <n v="2"/>
    <x v="4"/>
    <x v="0"/>
    <n v="3"/>
    <n v="5"/>
    <x v="0"/>
    <x v="0"/>
    <x v="9"/>
  </r>
  <r>
    <n v="92373"/>
    <x v="7"/>
    <x v="1"/>
    <n v="1479.15"/>
    <d v="2018-01-25T00:00:00"/>
    <d v="2018-01-27T00:00:00"/>
    <n v="2"/>
    <x v="6"/>
    <x v="1"/>
    <n v="3"/>
    <s v=""/>
    <x v="0"/>
    <x v="0"/>
    <x v="9"/>
  </r>
  <r>
    <n v="92373"/>
    <x v="2"/>
    <x v="0"/>
    <n v="1320.51"/>
    <d v="2018-01-25T00:00:00"/>
    <d v="2018-01-27T00:00:00"/>
    <n v="2"/>
    <x v="6"/>
    <x v="1"/>
    <s v=""/>
    <s v=""/>
    <x v="0"/>
    <x v="0"/>
    <x v="9"/>
  </r>
  <r>
    <n v="92377"/>
    <x v="5"/>
    <x v="1"/>
    <n v="1087.47"/>
    <d v="2018-01-26T00:00:00"/>
    <d v="2018-01-28T00:00:00"/>
    <n v="2"/>
    <x v="1"/>
    <x v="0"/>
    <s v=""/>
    <n v="4"/>
    <x v="0"/>
    <x v="0"/>
    <x v="10"/>
  </r>
  <r>
    <n v="92377"/>
    <x v="5"/>
    <x v="1"/>
    <n v="477.2"/>
    <d v="2018-01-26T00:00:00"/>
    <d v="2018-01-28T00:00:00"/>
    <n v="2"/>
    <x v="1"/>
    <x v="0"/>
    <s v=""/>
    <n v="1"/>
    <x v="0"/>
    <x v="0"/>
    <x v="10"/>
  </r>
  <r>
    <n v="92377"/>
    <x v="8"/>
    <x v="0"/>
    <n v="1483.07"/>
    <d v="2018-01-26T00:00:00"/>
    <d v="2018-01-28T00:00:00"/>
    <n v="2"/>
    <x v="1"/>
    <x v="0"/>
    <n v="3"/>
    <s v=""/>
    <x v="0"/>
    <x v="0"/>
    <x v="10"/>
  </r>
  <r>
    <n v="92387"/>
    <x v="2"/>
    <x v="1"/>
    <n v="797.98"/>
    <d v="2018-01-26T00:00:00"/>
    <d v="2018-01-28T00:00:00"/>
    <n v="2"/>
    <x v="5"/>
    <x v="0"/>
    <s v=""/>
    <s v=""/>
    <x v="0"/>
    <x v="0"/>
    <x v="10"/>
  </r>
  <r>
    <n v="92387"/>
    <x v="2"/>
    <x v="1"/>
    <n v="1860.24"/>
    <d v="2018-01-26T00:00:00"/>
    <d v="2018-01-28T00:00:00"/>
    <n v="2"/>
    <x v="5"/>
    <x v="0"/>
    <s v=""/>
    <s v=""/>
    <x v="0"/>
    <x v="0"/>
    <x v="10"/>
  </r>
  <r>
    <n v="92388"/>
    <x v="2"/>
    <x v="1"/>
    <n v="683.62"/>
    <d v="2018-01-26T00:00:00"/>
    <d v="2018-01-28T00:00:00"/>
    <n v="2"/>
    <x v="5"/>
    <x v="1"/>
    <n v="3"/>
    <n v="3"/>
    <x v="0"/>
    <x v="0"/>
    <x v="10"/>
  </r>
  <r>
    <n v="92388"/>
    <x v="3"/>
    <x v="1"/>
    <n v="1969.33"/>
    <d v="2018-01-26T00:00:00"/>
    <d v="2018-01-28T00:00:00"/>
    <n v="2"/>
    <x v="5"/>
    <x v="1"/>
    <n v="3"/>
    <s v=""/>
    <x v="0"/>
    <x v="0"/>
    <x v="10"/>
  </r>
  <r>
    <n v="92411"/>
    <x v="3"/>
    <x v="1"/>
    <n v="33.71"/>
    <d v="2018-01-31T00:00:00"/>
    <d v="2018-02-02T00:00:00"/>
    <n v="2"/>
    <x v="4"/>
    <x v="0"/>
    <n v="3"/>
    <n v="4"/>
    <x v="0"/>
    <x v="0"/>
    <x v="11"/>
  </r>
  <r>
    <n v="92415"/>
    <x v="2"/>
    <x v="1"/>
    <n v="1211.27"/>
    <d v="2018-02-01T00:00:00"/>
    <d v="2018-02-03T00:00:00"/>
    <n v="2"/>
    <x v="1"/>
    <x v="1"/>
    <n v="1"/>
    <s v=""/>
    <x v="0"/>
    <x v="4"/>
    <x v="0"/>
  </r>
  <r>
    <n v="92416"/>
    <x v="8"/>
    <x v="0"/>
    <n v="237.74"/>
    <d v="2018-02-01T00:00:00"/>
    <d v="2018-02-03T00:00:00"/>
    <n v="2"/>
    <x v="3"/>
    <x v="1"/>
    <n v="1"/>
    <n v="2"/>
    <x v="0"/>
    <x v="4"/>
    <x v="0"/>
  </r>
  <r>
    <n v="92417"/>
    <x v="4"/>
    <x v="1"/>
    <n v="268.75"/>
    <d v="2018-02-01T00:00:00"/>
    <d v="2018-02-03T00:00:00"/>
    <n v="2"/>
    <x v="3"/>
    <x v="0"/>
    <n v="1"/>
    <n v="5"/>
    <x v="0"/>
    <x v="4"/>
    <x v="0"/>
  </r>
  <r>
    <n v="92418"/>
    <x v="5"/>
    <x v="1"/>
    <n v="1411.07"/>
    <d v="2018-02-01T00:00:00"/>
    <d v="2018-02-03T00:00:00"/>
    <n v="2"/>
    <x v="4"/>
    <x v="1"/>
    <n v="1"/>
    <s v=""/>
    <x v="0"/>
    <x v="4"/>
    <x v="0"/>
  </r>
  <r>
    <n v="92422"/>
    <x v="5"/>
    <x v="0"/>
    <n v="1907.85"/>
    <d v="2018-02-01T00:00:00"/>
    <d v="2018-02-03T00:00:00"/>
    <n v="2"/>
    <x v="6"/>
    <x v="1"/>
    <n v="1"/>
    <s v=""/>
    <x v="0"/>
    <x v="4"/>
    <x v="0"/>
  </r>
  <r>
    <n v="92422"/>
    <x v="4"/>
    <x v="0"/>
    <n v="567.45000000000005"/>
    <d v="2018-02-01T00:00:00"/>
    <d v="2018-02-03T00:00:00"/>
    <n v="2"/>
    <x v="6"/>
    <x v="1"/>
    <n v="1"/>
    <s v=""/>
    <x v="0"/>
    <x v="4"/>
    <x v="0"/>
  </r>
  <r>
    <n v="93953"/>
    <x v="2"/>
    <x v="0"/>
    <n v="34.54"/>
    <d v="2018-07-02T00:00:00"/>
    <d v="2018-07-04T00:00:00"/>
    <n v="2"/>
    <x v="4"/>
    <x v="0"/>
    <n v="2"/>
    <s v=""/>
    <x v="0"/>
    <x v="5"/>
    <x v="12"/>
  </r>
  <r>
    <n v="92430"/>
    <x v="3"/>
    <x v="0"/>
    <n v="1567.52"/>
    <d v="2018-02-04T00:00:00"/>
    <d v="2018-02-06T00:00:00"/>
    <n v="2"/>
    <x v="0"/>
    <x v="1"/>
    <n v="2"/>
    <n v="3"/>
    <x v="0"/>
    <x v="4"/>
    <x v="13"/>
  </r>
  <r>
    <n v="92432"/>
    <x v="4"/>
    <x v="1"/>
    <n v="1562.99"/>
    <d v="2018-02-04T00:00:00"/>
    <d v="2018-02-06T00:00:00"/>
    <n v="2"/>
    <x v="1"/>
    <x v="1"/>
    <n v="2"/>
    <s v=""/>
    <x v="0"/>
    <x v="4"/>
    <x v="13"/>
  </r>
  <r>
    <n v="92435"/>
    <x v="6"/>
    <x v="0"/>
    <n v="411.07"/>
    <d v="2018-02-04T00:00:00"/>
    <d v="2018-02-06T00:00:00"/>
    <n v="2"/>
    <x v="2"/>
    <x v="1"/>
    <n v="2"/>
    <n v="2"/>
    <x v="0"/>
    <x v="4"/>
    <x v="13"/>
  </r>
  <r>
    <n v="92436"/>
    <x v="1"/>
    <x v="1"/>
    <n v="355.14"/>
    <d v="2018-02-04T00:00:00"/>
    <d v="2018-02-06T00:00:00"/>
    <n v="2"/>
    <x v="2"/>
    <x v="1"/>
    <n v="2"/>
    <n v="2"/>
    <x v="0"/>
    <x v="4"/>
    <x v="13"/>
  </r>
  <r>
    <n v="92439"/>
    <x v="1"/>
    <x v="1"/>
    <n v="56.3"/>
    <d v="2018-02-05T00:00:00"/>
    <d v="2018-02-07T00:00:00"/>
    <n v="2"/>
    <x v="0"/>
    <x v="0"/>
    <s v=""/>
    <n v="3"/>
    <x v="0"/>
    <x v="4"/>
    <x v="4"/>
  </r>
  <r>
    <n v="92441"/>
    <x v="1"/>
    <x v="1"/>
    <n v="1207.48"/>
    <d v="2018-02-05T00:00:00"/>
    <d v="2018-02-07T00:00:00"/>
    <n v="2"/>
    <x v="0"/>
    <x v="0"/>
    <n v="3"/>
    <s v=""/>
    <x v="0"/>
    <x v="4"/>
    <x v="4"/>
  </r>
  <r>
    <n v="92444"/>
    <x v="8"/>
    <x v="1"/>
    <n v="1402.74"/>
    <d v="2018-02-05T00:00:00"/>
    <d v="2018-02-07T00:00:00"/>
    <n v="2"/>
    <x v="1"/>
    <x v="1"/>
    <s v=""/>
    <s v=""/>
    <x v="0"/>
    <x v="4"/>
    <x v="4"/>
  </r>
  <r>
    <n v="92445"/>
    <x v="5"/>
    <x v="1"/>
    <n v="155.62"/>
    <d v="2018-02-05T00:00:00"/>
    <d v="2018-02-07T00:00:00"/>
    <n v="2"/>
    <x v="1"/>
    <x v="0"/>
    <s v=""/>
    <n v="3"/>
    <x v="0"/>
    <x v="4"/>
    <x v="4"/>
  </r>
  <r>
    <n v="92446"/>
    <x v="8"/>
    <x v="0"/>
    <n v="1200.57"/>
    <d v="2018-02-05T00:00:00"/>
    <d v="2018-02-07T00:00:00"/>
    <n v="2"/>
    <x v="1"/>
    <x v="0"/>
    <s v=""/>
    <s v=""/>
    <x v="0"/>
    <x v="4"/>
    <x v="4"/>
  </r>
  <r>
    <n v="92446"/>
    <x v="7"/>
    <x v="1"/>
    <n v="1398.03"/>
    <d v="2018-02-05T00:00:00"/>
    <d v="2018-02-07T00:00:00"/>
    <n v="2"/>
    <x v="1"/>
    <x v="0"/>
    <s v=""/>
    <s v=""/>
    <x v="0"/>
    <x v="4"/>
    <x v="4"/>
  </r>
  <r>
    <n v="92447"/>
    <x v="4"/>
    <x v="0"/>
    <n v="1962.87"/>
    <d v="2018-02-05T00:00:00"/>
    <d v="2018-02-07T00:00:00"/>
    <n v="2"/>
    <x v="1"/>
    <x v="1"/>
    <s v=""/>
    <s v=""/>
    <x v="0"/>
    <x v="4"/>
    <x v="4"/>
  </r>
  <r>
    <n v="92447"/>
    <x v="4"/>
    <x v="0"/>
    <n v="397.63"/>
    <d v="2018-02-05T00:00:00"/>
    <d v="2018-02-07T00:00:00"/>
    <n v="2"/>
    <x v="1"/>
    <x v="1"/>
    <s v=""/>
    <n v="5"/>
    <x v="0"/>
    <x v="4"/>
    <x v="4"/>
  </r>
  <r>
    <n v="92447"/>
    <x v="5"/>
    <x v="0"/>
    <n v="1555.43"/>
    <d v="2018-02-05T00:00:00"/>
    <d v="2018-02-07T00:00:00"/>
    <n v="2"/>
    <x v="1"/>
    <x v="1"/>
    <s v=""/>
    <s v=""/>
    <x v="0"/>
    <x v="4"/>
    <x v="4"/>
  </r>
  <r>
    <n v="92450"/>
    <x v="5"/>
    <x v="1"/>
    <n v="1714.61"/>
    <d v="2018-02-05T00:00:00"/>
    <d v="2018-02-07T00:00:00"/>
    <n v="2"/>
    <x v="2"/>
    <x v="0"/>
    <n v="5"/>
    <s v=""/>
    <x v="0"/>
    <x v="4"/>
    <x v="4"/>
  </r>
  <r>
    <n v="92454"/>
    <x v="6"/>
    <x v="0"/>
    <n v="403.94"/>
    <d v="2018-02-05T00:00:00"/>
    <d v="2018-02-07T00:00:00"/>
    <n v="2"/>
    <x v="3"/>
    <x v="1"/>
    <n v="3"/>
    <n v="5"/>
    <x v="0"/>
    <x v="4"/>
    <x v="4"/>
  </r>
  <r>
    <n v="92455"/>
    <x v="1"/>
    <x v="0"/>
    <n v="22.24"/>
    <d v="2018-02-05T00:00:00"/>
    <d v="2018-02-07T00:00:00"/>
    <n v="2"/>
    <x v="3"/>
    <x v="0"/>
    <s v=""/>
    <n v="2"/>
    <x v="0"/>
    <x v="4"/>
    <x v="4"/>
  </r>
  <r>
    <n v="92455"/>
    <x v="1"/>
    <x v="0"/>
    <n v="1820.02"/>
    <d v="2018-02-05T00:00:00"/>
    <d v="2018-02-07T00:00:00"/>
    <n v="2"/>
    <x v="3"/>
    <x v="0"/>
    <n v="5"/>
    <s v=""/>
    <x v="0"/>
    <x v="4"/>
    <x v="4"/>
  </r>
  <r>
    <n v="92455"/>
    <x v="0"/>
    <x v="0"/>
    <n v="27.99"/>
    <d v="2018-02-05T00:00:00"/>
    <d v="2018-02-07T00:00:00"/>
    <n v="2"/>
    <x v="3"/>
    <x v="0"/>
    <n v="3"/>
    <n v="5"/>
    <x v="0"/>
    <x v="4"/>
    <x v="4"/>
  </r>
  <r>
    <n v="92455"/>
    <x v="2"/>
    <x v="1"/>
    <n v="585.75"/>
    <d v="2018-02-05T00:00:00"/>
    <d v="2018-02-07T00:00:00"/>
    <n v="2"/>
    <x v="3"/>
    <x v="0"/>
    <n v="2"/>
    <n v="5"/>
    <x v="0"/>
    <x v="4"/>
    <x v="4"/>
  </r>
  <r>
    <n v="92457"/>
    <x v="7"/>
    <x v="0"/>
    <n v="1704.46"/>
    <d v="2018-02-05T00:00:00"/>
    <d v="2018-02-07T00:00:00"/>
    <n v="2"/>
    <x v="4"/>
    <x v="1"/>
    <n v="5"/>
    <s v=""/>
    <x v="0"/>
    <x v="4"/>
    <x v="4"/>
  </r>
  <r>
    <n v="92457"/>
    <x v="5"/>
    <x v="1"/>
    <n v="1859.41"/>
    <d v="2018-02-05T00:00:00"/>
    <d v="2018-02-07T00:00:00"/>
    <n v="2"/>
    <x v="4"/>
    <x v="1"/>
    <n v="3"/>
    <s v=""/>
    <x v="0"/>
    <x v="4"/>
    <x v="4"/>
  </r>
  <r>
    <n v="92457"/>
    <x v="4"/>
    <x v="0"/>
    <n v="892.45"/>
    <d v="2018-02-05T00:00:00"/>
    <d v="2018-02-07T00:00:00"/>
    <n v="2"/>
    <x v="4"/>
    <x v="1"/>
    <n v="1"/>
    <s v=""/>
    <x v="0"/>
    <x v="4"/>
    <x v="4"/>
  </r>
  <r>
    <n v="92457"/>
    <x v="1"/>
    <x v="1"/>
    <n v="611.05999999999995"/>
    <d v="2018-02-05T00:00:00"/>
    <d v="2018-02-07T00:00:00"/>
    <n v="2"/>
    <x v="4"/>
    <x v="1"/>
    <n v="2"/>
    <s v=""/>
    <x v="0"/>
    <x v="4"/>
    <x v="4"/>
  </r>
  <r>
    <n v="92460"/>
    <x v="1"/>
    <x v="0"/>
    <n v="1985.79"/>
    <d v="2018-02-05T00:00:00"/>
    <d v="2018-02-07T00:00:00"/>
    <n v="2"/>
    <x v="5"/>
    <x v="0"/>
    <s v=""/>
    <s v=""/>
    <x v="0"/>
    <x v="4"/>
    <x v="4"/>
  </r>
  <r>
    <n v="92461"/>
    <x v="7"/>
    <x v="1"/>
    <n v="199.55"/>
    <d v="2018-02-05T00:00:00"/>
    <d v="2018-02-07T00:00:00"/>
    <n v="2"/>
    <x v="5"/>
    <x v="1"/>
    <n v="5"/>
    <n v="5"/>
    <x v="0"/>
    <x v="4"/>
    <x v="4"/>
  </r>
  <r>
    <n v="92461"/>
    <x v="3"/>
    <x v="0"/>
    <n v="285.49"/>
    <d v="2018-02-05T00:00:00"/>
    <d v="2018-02-07T00:00:00"/>
    <n v="2"/>
    <x v="5"/>
    <x v="1"/>
    <n v="3"/>
    <n v="4"/>
    <x v="0"/>
    <x v="4"/>
    <x v="4"/>
  </r>
  <r>
    <n v="92463"/>
    <x v="5"/>
    <x v="0"/>
    <n v="1704.09"/>
    <d v="2018-02-05T00:00:00"/>
    <d v="2018-02-07T00:00:00"/>
    <n v="2"/>
    <x v="6"/>
    <x v="1"/>
    <n v="5"/>
    <s v=""/>
    <x v="0"/>
    <x v="4"/>
    <x v="4"/>
  </r>
  <r>
    <n v="92500"/>
    <x v="4"/>
    <x v="0"/>
    <n v="879.55"/>
    <d v="2018-02-11T00:00:00"/>
    <d v="2018-02-13T00:00:00"/>
    <n v="2"/>
    <x v="3"/>
    <x v="0"/>
    <n v="2"/>
    <n v="3"/>
    <x v="0"/>
    <x v="4"/>
    <x v="14"/>
  </r>
  <r>
    <n v="92506"/>
    <x v="4"/>
    <x v="0"/>
    <n v="582.12"/>
    <d v="2018-02-12T00:00:00"/>
    <d v="2018-02-14T00:00:00"/>
    <n v="2"/>
    <x v="1"/>
    <x v="0"/>
    <n v="3"/>
    <s v=""/>
    <x v="0"/>
    <x v="4"/>
    <x v="5"/>
  </r>
  <r>
    <n v="94052"/>
    <x v="2"/>
    <x v="0"/>
    <n v="497.56"/>
    <d v="2018-07-11T00:00:00"/>
    <d v="2018-07-13T00:00:00"/>
    <n v="2"/>
    <x v="0"/>
    <x v="1"/>
    <n v="4"/>
    <s v=""/>
    <x v="0"/>
    <x v="5"/>
    <x v="14"/>
  </r>
  <r>
    <n v="92508"/>
    <x v="7"/>
    <x v="0"/>
    <n v="801.72"/>
    <d v="2018-02-12T00:00:00"/>
    <d v="2018-02-14T00:00:00"/>
    <n v="2"/>
    <x v="2"/>
    <x v="0"/>
    <n v="2"/>
    <s v=""/>
    <x v="0"/>
    <x v="4"/>
    <x v="5"/>
  </r>
  <r>
    <n v="92511"/>
    <x v="2"/>
    <x v="1"/>
    <n v="1680.59"/>
    <d v="2018-02-12T00:00:00"/>
    <d v="2018-02-14T00:00:00"/>
    <n v="2"/>
    <x v="4"/>
    <x v="1"/>
    <n v="2"/>
    <s v=""/>
    <x v="0"/>
    <x v="4"/>
    <x v="5"/>
  </r>
  <r>
    <n v="92511"/>
    <x v="3"/>
    <x v="1"/>
    <n v="84.21"/>
    <d v="2018-02-12T00:00:00"/>
    <d v="2018-02-14T00:00:00"/>
    <n v="2"/>
    <x v="4"/>
    <x v="1"/>
    <n v="2"/>
    <n v="5"/>
    <x v="0"/>
    <x v="4"/>
    <x v="5"/>
  </r>
  <r>
    <n v="92515"/>
    <x v="2"/>
    <x v="1"/>
    <n v="331.12"/>
    <d v="2018-02-12T00:00:00"/>
    <d v="2018-02-14T00:00:00"/>
    <n v="2"/>
    <x v="6"/>
    <x v="1"/>
    <n v="2"/>
    <n v="2"/>
    <x v="0"/>
    <x v="4"/>
    <x v="5"/>
  </r>
  <r>
    <n v="92515"/>
    <x v="1"/>
    <x v="0"/>
    <n v="446.06"/>
    <d v="2018-02-12T00:00:00"/>
    <d v="2018-02-14T00:00:00"/>
    <n v="2"/>
    <x v="6"/>
    <x v="1"/>
    <s v=""/>
    <n v="5"/>
    <x v="0"/>
    <x v="4"/>
    <x v="5"/>
  </r>
  <r>
    <n v="92515"/>
    <x v="5"/>
    <x v="0"/>
    <n v="46.47"/>
    <d v="2018-02-12T00:00:00"/>
    <d v="2018-02-14T00:00:00"/>
    <n v="2"/>
    <x v="6"/>
    <x v="1"/>
    <n v="3"/>
    <n v="3"/>
    <x v="0"/>
    <x v="4"/>
    <x v="5"/>
  </r>
  <r>
    <n v="92516"/>
    <x v="7"/>
    <x v="1"/>
    <n v="1749.96"/>
    <d v="2018-02-13T00:00:00"/>
    <d v="2018-02-15T00:00:00"/>
    <n v="2"/>
    <x v="0"/>
    <x v="1"/>
    <n v="4"/>
    <s v=""/>
    <x v="0"/>
    <x v="4"/>
    <x v="6"/>
  </r>
  <r>
    <n v="92527"/>
    <x v="5"/>
    <x v="1"/>
    <n v="52.82"/>
    <d v="2018-02-13T00:00:00"/>
    <d v="2018-02-15T00:00:00"/>
    <n v="2"/>
    <x v="6"/>
    <x v="1"/>
    <n v="4"/>
    <n v="3"/>
    <x v="0"/>
    <x v="4"/>
    <x v="6"/>
  </r>
  <r>
    <n v="94129"/>
    <x v="2"/>
    <x v="0"/>
    <n v="486.39"/>
    <d v="2018-07-18T00:00:00"/>
    <d v="2018-07-20T00:00:00"/>
    <n v="2"/>
    <x v="6"/>
    <x v="1"/>
    <n v="3"/>
    <s v=""/>
    <x v="0"/>
    <x v="5"/>
    <x v="15"/>
  </r>
  <r>
    <n v="92535"/>
    <x v="7"/>
    <x v="0"/>
    <n v="1723.46"/>
    <d v="2018-02-15T00:00:00"/>
    <d v="2018-02-17T00:00:00"/>
    <n v="2"/>
    <x v="1"/>
    <x v="1"/>
    <s v=""/>
    <s v=""/>
    <x v="0"/>
    <x v="4"/>
    <x v="16"/>
  </r>
  <r>
    <n v="92535"/>
    <x v="5"/>
    <x v="1"/>
    <n v="145.71"/>
    <d v="2018-02-15T00:00:00"/>
    <d v="2018-02-17T00:00:00"/>
    <n v="2"/>
    <x v="1"/>
    <x v="1"/>
    <s v=""/>
    <n v="5"/>
    <x v="0"/>
    <x v="4"/>
    <x v="16"/>
  </r>
  <r>
    <n v="92540"/>
    <x v="2"/>
    <x v="0"/>
    <n v="257.39"/>
    <d v="2018-02-15T00:00:00"/>
    <d v="2018-02-17T00:00:00"/>
    <n v="2"/>
    <x v="6"/>
    <x v="1"/>
    <s v=""/>
    <s v=""/>
    <x v="0"/>
    <x v="4"/>
    <x v="16"/>
  </r>
  <r>
    <n v="92557"/>
    <x v="2"/>
    <x v="1"/>
    <n v="1291.93"/>
    <d v="2018-02-20T00:00:00"/>
    <d v="2018-02-22T00:00:00"/>
    <n v="2"/>
    <x v="2"/>
    <x v="1"/>
    <n v="1"/>
    <n v="4"/>
    <x v="0"/>
    <x v="4"/>
    <x v="17"/>
  </r>
  <r>
    <n v="92604"/>
    <x v="1"/>
    <x v="1"/>
    <n v="1745.5"/>
    <d v="2018-02-25T00:00:00"/>
    <d v="2018-02-27T00:00:00"/>
    <n v="2"/>
    <x v="6"/>
    <x v="0"/>
    <n v="2"/>
    <s v=""/>
    <x v="0"/>
    <x v="4"/>
    <x v="9"/>
  </r>
  <r>
    <n v="92615"/>
    <x v="3"/>
    <x v="0"/>
    <n v="77.78"/>
    <d v="2018-02-27T00:00:00"/>
    <d v="2018-03-01T00:00:00"/>
    <n v="2"/>
    <x v="3"/>
    <x v="1"/>
    <n v="4"/>
    <n v="3"/>
    <x v="0"/>
    <x v="4"/>
    <x v="18"/>
  </r>
  <r>
    <n v="92651"/>
    <x v="0"/>
    <x v="1"/>
    <n v="1315.08"/>
    <d v="2018-03-02T00:00:00"/>
    <d v="2018-03-04T00:00:00"/>
    <n v="2"/>
    <x v="4"/>
    <x v="1"/>
    <n v="2"/>
    <s v=""/>
    <x v="0"/>
    <x v="1"/>
    <x v="12"/>
  </r>
  <r>
    <n v="92734"/>
    <x v="3"/>
    <x v="1"/>
    <n v="707.43"/>
    <d v="2018-03-10T00:00:00"/>
    <d v="2018-03-12T00:00:00"/>
    <n v="2"/>
    <x v="0"/>
    <x v="1"/>
    <n v="2"/>
    <s v=""/>
    <x v="0"/>
    <x v="1"/>
    <x v="1"/>
  </r>
  <r>
    <n v="92735"/>
    <x v="1"/>
    <x v="0"/>
    <n v="107.85"/>
    <d v="2018-03-10T00:00:00"/>
    <d v="2018-03-12T00:00:00"/>
    <n v="2"/>
    <x v="1"/>
    <x v="0"/>
    <n v="5"/>
    <n v="4"/>
    <x v="0"/>
    <x v="1"/>
    <x v="1"/>
  </r>
  <r>
    <n v="92735"/>
    <x v="4"/>
    <x v="1"/>
    <n v="883.59"/>
    <d v="2018-03-10T00:00:00"/>
    <d v="2018-03-12T00:00:00"/>
    <n v="2"/>
    <x v="1"/>
    <x v="0"/>
    <n v="3"/>
    <s v=""/>
    <x v="0"/>
    <x v="1"/>
    <x v="1"/>
  </r>
  <r>
    <n v="94521"/>
    <x v="2"/>
    <x v="0"/>
    <n v="276.35000000000002"/>
    <d v="2018-08-27T00:00:00"/>
    <d v="2018-08-29T00:00:00"/>
    <n v="2"/>
    <x v="5"/>
    <x v="1"/>
    <n v="3"/>
    <n v="5"/>
    <x v="0"/>
    <x v="6"/>
    <x v="18"/>
  </r>
  <r>
    <n v="92738"/>
    <x v="0"/>
    <x v="0"/>
    <n v="477.04"/>
    <d v="2018-03-10T00:00:00"/>
    <d v="2018-03-12T00:00:00"/>
    <n v="2"/>
    <x v="4"/>
    <x v="1"/>
    <n v="3"/>
    <s v=""/>
    <x v="0"/>
    <x v="1"/>
    <x v="1"/>
  </r>
  <r>
    <n v="92738"/>
    <x v="1"/>
    <x v="1"/>
    <n v="1645.02"/>
    <d v="2018-03-10T00:00:00"/>
    <d v="2018-03-12T00:00:00"/>
    <n v="2"/>
    <x v="4"/>
    <x v="1"/>
    <n v="2"/>
    <s v=""/>
    <x v="0"/>
    <x v="1"/>
    <x v="1"/>
  </r>
  <r>
    <n v="92738"/>
    <x v="2"/>
    <x v="1"/>
    <n v="664.5"/>
    <d v="2018-03-10T00:00:00"/>
    <d v="2018-03-12T00:00:00"/>
    <n v="2"/>
    <x v="4"/>
    <x v="1"/>
    <n v="2"/>
    <s v=""/>
    <x v="0"/>
    <x v="1"/>
    <x v="1"/>
  </r>
  <r>
    <n v="92740"/>
    <x v="8"/>
    <x v="0"/>
    <n v="65.27"/>
    <d v="2018-03-10T00:00:00"/>
    <d v="2018-03-12T00:00:00"/>
    <n v="2"/>
    <x v="5"/>
    <x v="1"/>
    <n v="2"/>
    <n v="1"/>
    <x v="0"/>
    <x v="1"/>
    <x v="1"/>
  </r>
  <r>
    <n v="92742"/>
    <x v="4"/>
    <x v="1"/>
    <n v="998.43"/>
    <d v="2018-03-10T00:00:00"/>
    <d v="2018-03-12T00:00:00"/>
    <n v="2"/>
    <x v="6"/>
    <x v="1"/>
    <n v="3"/>
    <s v=""/>
    <x v="0"/>
    <x v="1"/>
    <x v="1"/>
  </r>
  <r>
    <n v="92743"/>
    <x v="4"/>
    <x v="0"/>
    <n v="1273.4100000000001"/>
    <d v="2018-03-10T00:00:00"/>
    <d v="2018-03-12T00:00:00"/>
    <n v="2"/>
    <x v="6"/>
    <x v="0"/>
    <n v="1"/>
    <s v=""/>
    <x v="0"/>
    <x v="1"/>
    <x v="1"/>
  </r>
  <r>
    <n v="92744"/>
    <x v="7"/>
    <x v="0"/>
    <n v="464.72"/>
    <d v="2018-03-10T00:00:00"/>
    <d v="2018-03-12T00:00:00"/>
    <n v="2"/>
    <x v="6"/>
    <x v="1"/>
    <n v="5"/>
    <n v="3"/>
    <x v="0"/>
    <x v="1"/>
    <x v="1"/>
  </r>
  <r>
    <n v="92744"/>
    <x v="4"/>
    <x v="1"/>
    <n v="1126.5899999999999"/>
    <d v="2018-03-10T00:00:00"/>
    <d v="2018-03-12T00:00:00"/>
    <n v="2"/>
    <x v="6"/>
    <x v="1"/>
    <n v="3"/>
    <n v="3"/>
    <x v="0"/>
    <x v="1"/>
    <x v="1"/>
  </r>
  <r>
    <n v="92819"/>
    <x v="5"/>
    <x v="0"/>
    <n v="1376.73"/>
    <d v="2018-03-17T00:00:00"/>
    <d v="2018-03-19T00:00:00"/>
    <n v="2"/>
    <x v="0"/>
    <x v="0"/>
    <n v="3"/>
    <s v=""/>
    <x v="0"/>
    <x v="1"/>
    <x v="19"/>
  </r>
  <r>
    <n v="92819"/>
    <x v="5"/>
    <x v="1"/>
    <n v="361.25"/>
    <d v="2018-03-17T00:00:00"/>
    <d v="2018-03-19T00:00:00"/>
    <n v="2"/>
    <x v="0"/>
    <x v="0"/>
    <n v="2"/>
    <n v="2"/>
    <x v="0"/>
    <x v="1"/>
    <x v="19"/>
  </r>
  <r>
    <n v="92820"/>
    <x v="8"/>
    <x v="0"/>
    <n v="463.66"/>
    <d v="2018-03-17T00:00:00"/>
    <d v="2018-03-19T00:00:00"/>
    <n v="2"/>
    <x v="1"/>
    <x v="1"/>
    <s v=""/>
    <n v="5"/>
    <x v="0"/>
    <x v="1"/>
    <x v="19"/>
  </r>
  <r>
    <n v="92824"/>
    <x v="1"/>
    <x v="1"/>
    <n v="785.71"/>
    <d v="2018-03-17T00:00:00"/>
    <d v="2018-03-19T00:00:00"/>
    <n v="2"/>
    <x v="4"/>
    <x v="0"/>
    <s v=""/>
    <n v="1"/>
    <x v="0"/>
    <x v="1"/>
    <x v="19"/>
  </r>
  <r>
    <n v="92828"/>
    <x v="2"/>
    <x v="1"/>
    <n v="1488.09"/>
    <d v="2018-03-17T00:00:00"/>
    <d v="2018-03-19T00:00:00"/>
    <n v="2"/>
    <x v="5"/>
    <x v="0"/>
    <s v=""/>
    <n v="3"/>
    <x v="0"/>
    <x v="1"/>
    <x v="19"/>
  </r>
  <r>
    <n v="92828"/>
    <x v="1"/>
    <x v="1"/>
    <n v="1291.45"/>
    <d v="2018-03-17T00:00:00"/>
    <d v="2018-03-19T00:00:00"/>
    <n v="2"/>
    <x v="5"/>
    <x v="0"/>
    <s v=""/>
    <s v=""/>
    <x v="0"/>
    <x v="1"/>
    <x v="19"/>
  </r>
  <r>
    <n v="92828"/>
    <x v="2"/>
    <x v="1"/>
    <n v="418.65"/>
    <d v="2018-03-17T00:00:00"/>
    <d v="2018-03-19T00:00:00"/>
    <n v="2"/>
    <x v="5"/>
    <x v="0"/>
    <n v="3"/>
    <n v="4"/>
    <x v="0"/>
    <x v="1"/>
    <x v="19"/>
  </r>
  <r>
    <n v="92828"/>
    <x v="8"/>
    <x v="0"/>
    <n v="918.16"/>
    <d v="2018-03-17T00:00:00"/>
    <d v="2018-03-19T00:00:00"/>
    <n v="2"/>
    <x v="5"/>
    <x v="0"/>
    <n v="2"/>
    <n v="3"/>
    <x v="0"/>
    <x v="1"/>
    <x v="19"/>
  </r>
  <r>
    <n v="92834"/>
    <x v="6"/>
    <x v="0"/>
    <n v="871.26"/>
    <d v="2018-03-18T00:00:00"/>
    <d v="2018-03-20T00:00:00"/>
    <n v="2"/>
    <x v="0"/>
    <x v="1"/>
    <n v="3"/>
    <s v=""/>
    <x v="0"/>
    <x v="1"/>
    <x v="15"/>
  </r>
  <r>
    <n v="92839"/>
    <x v="4"/>
    <x v="1"/>
    <n v="1691.02"/>
    <d v="2018-03-18T00:00:00"/>
    <d v="2018-03-20T00:00:00"/>
    <n v="2"/>
    <x v="3"/>
    <x v="0"/>
    <n v="3"/>
    <s v=""/>
    <x v="0"/>
    <x v="1"/>
    <x v="15"/>
  </r>
  <r>
    <n v="92839"/>
    <x v="2"/>
    <x v="1"/>
    <n v="964.65"/>
    <d v="2018-03-18T00:00:00"/>
    <d v="2018-03-20T00:00:00"/>
    <n v="2"/>
    <x v="3"/>
    <x v="0"/>
    <n v="5"/>
    <s v=""/>
    <x v="0"/>
    <x v="1"/>
    <x v="15"/>
  </r>
  <r>
    <n v="92845"/>
    <x v="5"/>
    <x v="0"/>
    <n v="1402.34"/>
    <d v="2018-03-18T00:00:00"/>
    <d v="2018-03-20T00:00:00"/>
    <n v="2"/>
    <x v="5"/>
    <x v="0"/>
    <n v="3"/>
    <s v=""/>
    <x v="0"/>
    <x v="1"/>
    <x v="15"/>
  </r>
  <r>
    <n v="92845"/>
    <x v="5"/>
    <x v="1"/>
    <n v="245.64"/>
    <d v="2018-03-18T00:00:00"/>
    <d v="2018-03-20T00:00:00"/>
    <n v="2"/>
    <x v="5"/>
    <x v="0"/>
    <n v="5"/>
    <s v=""/>
    <x v="0"/>
    <x v="1"/>
    <x v="15"/>
  </r>
  <r>
    <n v="94521"/>
    <x v="2"/>
    <x v="0"/>
    <n v="842.38"/>
    <d v="2018-08-27T00:00:00"/>
    <d v="2018-08-29T00:00:00"/>
    <n v="2"/>
    <x v="5"/>
    <x v="1"/>
    <n v="3"/>
    <n v="4"/>
    <x v="0"/>
    <x v="6"/>
    <x v="18"/>
  </r>
  <r>
    <n v="92874"/>
    <x v="0"/>
    <x v="0"/>
    <n v="786.49"/>
    <d v="2018-03-20T00:00:00"/>
    <d v="2018-03-22T00:00:00"/>
    <n v="2"/>
    <x v="3"/>
    <x v="1"/>
    <n v="3"/>
    <s v=""/>
    <x v="0"/>
    <x v="1"/>
    <x v="17"/>
  </r>
  <r>
    <n v="92874"/>
    <x v="7"/>
    <x v="0"/>
    <n v="397.48"/>
    <d v="2018-03-20T00:00:00"/>
    <d v="2018-03-22T00:00:00"/>
    <n v="2"/>
    <x v="3"/>
    <x v="1"/>
    <n v="3"/>
    <n v="1"/>
    <x v="0"/>
    <x v="1"/>
    <x v="17"/>
  </r>
  <r>
    <n v="92876"/>
    <x v="1"/>
    <x v="0"/>
    <n v="1619.59"/>
    <d v="2018-03-20T00:00:00"/>
    <d v="2018-03-22T00:00:00"/>
    <n v="2"/>
    <x v="4"/>
    <x v="0"/>
    <n v="5"/>
    <s v=""/>
    <x v="0"/>
    <x v="1"/>
    <x v="17"/>
  </r>
  <r>
    <n v="92877"/>
    <x v="2"/>
    <x v="0"/>
    <n v="1244.3599999999999"/>
    <d v="2018-03-20T00:00:00"/>
    <d v="2018-03-22T00:00:00"/>
    <n v="2"/>
    <x v="4"/>
    <x v="1"/>
    <s v=""/>
    <s v=""/>
    <x v="0"/>
    <x v="1"/>
    <x v="17"/>
  </r>
  <r>
    <n v="92880"/>
    <x v="1"/>
    <x v="0"/>
    <n v="640.39"/>
    <d v="2018-03-20T00:00:00"/>
    <d v="2018-03-22T00:00:00"/>
    <n v="2"/>
    <x v="5"/>
    <x v="1"/>
    <n v="5"/>
    <n v="2"/>
    <x v="0"/>
    <x v="1"/>
    <x v="17"/>
  </r>
  <r>
    <n v="92880"/>
    <x v="8"/>
    <x v="0"/>
    <n v="666.88"/>
    <d v="2018-03-20T00:00:00"/>
    <d v="2018-03-22T00:00:00"/>
    <n v="2"/>
    <x v="5"/>
    <x v="1"/>
    <n v="3"/>
    <n v="3"/>
    <x v="0"/>
    <x v="1"/>
    <x v="17"/>
  </r>
  <r>
    <n v="92880"/>
    <x v="5"/>
    <x v="1"/>
    <n v="1842.33"/>
    <d v="2018-03-20T00:00:00"/>
    <d v="2018-03-22T00:00:00"/>
    <n v="2"/>
    <x v="5"/>
    <x v="1"/>
    <n v="3"/>
    <s v=""/>
    <x v="0"/>
    <x v="1"/>
    <x v="17"/>
  </r>
  <r>
    <n v="92880"/>
    <x v="4"/>
    <x v="0"/>
    <n v="830.43"/>
    <d v="2018-03-20T00:00:00"/>
    <d v="2018-03-22T00:00:00"/>
    <n v="2"/>
    <x v="5"/>
    <x v="1"/>
    <n v="3"/>
    <n v="5"/>
    <x v="0"/>
    <x v="1"/>
    <x v="17"/>
  </r>
  <r>
    <n v="92918"/>
    <x v="6"/>
    <x v="0"/>
    <n v="4.3"/>
    <d v="2018-03-23T00:00:00"/>
    <d v="2018-03-25T00:00:00"/>
    <n v="2"/>
    <x v="0"/>
    <x v="1"/>
    <n v="2"/>
    <n v="3"/>
    <x v="0"/>
    <x v="1"/>
    <x v="20"/>
  </r>
  <r>
    <n v="92923"/>
    <x v="3"/>
    <x v="1"/>
    <n v="258.3"/>
    <d v="2018-03-23T00:00:00"/>
    <d v="2018-03-25T00:00:00"/>
    <n v="2"/>
    <x v="4"/>
    <x v="1"/>
    <n v="2"/>
    <n v="4"/>
    <x v="0"/>
    <x v="1"/>
    <x v="20"/>
  </r>
  <r>
    <n v="92930"/>
    <x v="7"/>
    <x v="1"/>
    <n v="1226.8900000000001"/>
    <d v="2018-03-25T00:00:00"/>
    <d v="2018-03-27T00:00:00"/>
    <n v="2"/>
    <x v="0"/>
    <x v="1"/>
    <n v="1"/>
    <s v=""/>
    <x v="0"/>
    <x v="1"/>
    <x v="9"/>
  </r>
  <r>
    <n v="92930"/>
    <x v="3"/>
    <x v="0"/>
    <n v="1119.43"/>
    <d v="2018-03-25T00:00:00"/>
    <d v="2018-03-27T00:00:00"/>
    <n v="2"/>
    <x v="0"/>
    <x v="1"/>
    <n v="3"/>
    <n v="3"/>
    <x v="0"/>
    <x v="1"/>
    <x v="9"/>
  </r>
  <r>
    <n v="92937"/>
    <x v="1"/>
    <x v="1"/>
    <n v="950.82"/>
    <d v="2018-03-26T00:00:00"/>
    <d v="2018-03-28T00:00:00"/>
    <n v="2"/>
    <x v="1"/>
    <x v="0"/>
    <s v=""/>
    <n v="1"/>
    <x v="0"/>
    <x v="1"/>
    <x v="10"/>
  </r>
  <r>
    <n v="92938"/>
    <x v="2"/>
    <x v="1"/>
    <n v="898.94"/>
    <d v="2018-03-26T00:00:00"/>
    <d v="2018-03-28T00:00:00"/>
    <n v="2"/>
    <x v="1"/>
    <x v="1"/>
    <s v=""/>
    <n v="3"/>
    <x v="0"/>
    <x v="1"/>
    <x v="10"/>
  </r>
  <r>
    <n v="92950"/>
    <x v="4"/>
    <x v="1"/>
    <n v="1303.83"/>
    <d v="2018-03-27T00:00:00"/>
    <d v="2018-03-29T00:00:00"/>
    <n v="2"/>
    <x v="1"/>
    <x v="1"/>
    <s v=""/>
    <n v="4"/>
    <x v="0"/>
    <x v="1"/>
    <x v="18"/>
  </r>
  <r>
    <n v="92950"/>
    <x v="2"/>
    <x v="1"/>
    <n v="738.19"/>
    <d v="2018-03-27T00:00:00"/>
    <d v="2018-03-29T00:00:00"/>
    <n v="2"/>
    <x v="1"/>
    <x v="1"/>
    <s v=""/>
    <n v="4"/>
    <x v="0"/>
    <x v="1"/>
    <x v="18"/>
  </r>
  <r>
    <n v="92953"/>
    <x v="1"/>
    <x v="0"/>
    <n v="662.56"/>
    <d v="2018-03-27T00:00:00"/>
    <d v="2018-03-29T00:00:00"/>
    <n v="2"/>
    <x v="3"/>
    <x v="0"/>
    <n v="1"/>
    <n v="4"/>
    <x v="0"/>
    <x v="1"/>
    <x v="18"/>
  </r>
  <r>
    <n v="92954"/>
    <x v="0"/>
    <x v="0"/>
    <n v="1036.74"/>
    <d v="2018-03-27T00:00:00"/>
    <d v="2018-03-29T00:00:00"/>
    <n v="2"/>
    <x v="4"/>
    <x v="1"/>
    <n v="1"/>
    <n v="5"/>
    <x v="0"/>
    <x v="1"/>
    <x v="18"/>
  </r>
  <r>
    <n v="92956"/>
    <x v="7"/>
    <x v="1"/>
    <n v="295.35000000000002"/>
    <d v="2018-03-27T00:00:00"/>
    <d v="2018-03-29T00:00:00"/>
    <n v="2"/>
    <x v="5"/>
    <x v="1"/>
    <n v="5"/>
    <n v="5"/>
    <x v="0"/>
    <x v="1"/>
    <x v="18"/>
  </r>
  <r>
    <n v="92969"/>
    <x v="8"/>
    <x v="0"/>
    <n v="97.01"/>
    <d v="2018-03-29T00:00:00"/>
    <d v="2018-03-31T00:00:00"/>
    <n v="2"/>
    <x v="1"/>
    <x v="0"/>
    <s v=""/>
    <s v=""/>
    <x v="0"/>
    <x v="1"/>
    <x v="2"/>
  </r>
  <r>
    <n v="92969"/>
    <x v="3"/>
    <x v="1"/>
    <n v="307.56"/>
    <d v="2018-03-29T00:00:00"/>
    <d v="2018-03-31T00:00:00"/>
    <n v="2"/>
    <x v="1"/>
    <x v="0"/>
    <n v="4"/>
    <n v="4"/>
    <x v="0"/>
    <x v="1"/>
    <x v="2"/>
  </r>
  <r>
    <n v="92969"/>
    <x v="3"/>
    <x v="0"/>
    <n v="854.87"/>
    <d v="2018-03-29T00:00:00"/>
    <d v="2018-03-31T00:00:00"/>
    <n v="2"/>
    <x v="1"/>
    <x v="0"/>
    <n v="4"/>
    <s v=""/>
    <x v="0"/>
    <x v="1"/>
    <x v="2"/>
  </r>
  <r>
    <n v="92971"/>
    <x v="8"/>
    <x v="0"/>
    <n v="891.93"/>
    <d v="2018-03-29T00:00:00"/>
    <d v="2018-03-31T00:00:00"/>
    <n v="2"/>
    <x v="2"/>
    <x v="1"/>
    <n v="4"/>
    <s v=""/>
    <x v="0"/>
    <x v="1"/>
    <x v="2"/>
  </r>
  <r>
    <n v="92972"/>
    <x v="7"/>
    <x v="0"/>
    <n v="1185.3900000000001"/>
    <d v="2018-03-29T00:00:00"/>
    <d v="2018-03-31T00:00:00"/>
    <n v="2"/>
    <x v="3"/>
    <x v="1"/>
    <n v="4"/>
    <s v=""/>
    <x v="0"/>
    <x v="1"/>
    <x v="2"/>
  </r>
  <r>
    <n v="92973"/>
    <x v="1"/>
    <x v="0"/>
    <n v="766.98"/>
    <d v="2018-03-29T00:00:00"/>
    <d v="2018-03-31T00:00:00"/>
    <n v="2"/>
    <x v="4"/>
    <x v="1"/>
    <n v="5"/>
    <s v=""/>
    <x v="0"/>
    <x v="1"/>
    <x v="2"/>
  </r>
  <r>
    <n v="94664"/>
    <x v="2"/>
    <x v="0"/>
    <n v="462.11"/>
    <d v="2018-09-11T00:00:00"/>
    <d v="2018-09-13T00:00:00"/>
    <n v="2"/>
    <x v="6"/>
    <x v="1"/>
    <n v="3"/>
    <n v="5"/>
    <x v="0"/>
    <x v="7"/>
    <x v="14"/>
  </r>
  <r>
    <n v="94859"/>
    <x v="2"/>
    <x v="0"/>
    <n v="144.96"/>
    <d v="2018-10-02T00:00:00"/>
    <d v="2018-10-04T00:00:00"/>
    <n v="2"/>
    <x v="0"/>
    <x v="1"/>
    <n v="4"/>
    <s v=""/>
    <x v="0"/>
    <x v="8"/>
    <x v="12"/>
  </r>
  <r>
    <n v="92975"/>
    <x v="3"/>
    <x v="1"/>
    <n v="519.88"/>
    <d v="2018-03-29T00:00:00"/>
    <d v="2018-03-31T00:00:00"/>
    <n v="2"/>
    <x v="6"/>
    <x v="1"/>
    <n v="4"/>
    <s v=""/>
    <x v="0"/>
    <x v="1"/>
    <x v="2"/>
  </r>
  <r>
    <n v="92978"/>
    <x v="8"/>
    <x v="1"/>
    <n v="1060.57"/>
    <d v="2018-03-29T00:00:00"/>
    <d v="2018-03-31T00:00:00"/>
    <n v="2"/>
    <x v="6"/>
    <x v="1"/>
    <n v="4"/>
    <s v=""/>
    <x v="0"/>
    <x v="1"/>
    <x v="2"/>
  </r>
  <r>
    <n v="92998"/>
    <x v="3"/>
    <x v="0"/>
    <n v="891.1"/>
    <d v="2018-04-01T00:00:00"/>
    <d v="2018-04-03T00:00:00"/>
    <n v="2"/>
    <x v="0"/>
    <x v="1"/>
    <n v="3"/>
    <n v="2"/>
    <x v="0"/>
    <x v="2"/>
    <x v="0"/>
  </r>
  <r>
    <n v="93003"/>
    <x v="7"/>
    <x v="1"/>
    <n v="1350.52"/>
    <d v="2018-04-01T00:00:00"/>
    <d v="2018-04-03T00:00:00"/>
    <n v="2"/>
    <x v="2"/>
    <x v="0"/>
    <n v="3"/>
    <s v=""/>
    <x v="0"/>
    <x v="2"/>
    <x v="0"/>
  </r>
  <r>
    <n v="93031"/>
    <x v="6"/>
    <x v="0"/>
    <n v="112.55"/>
    <d v="2018-04-04T00:00:00"/>
    <d v="2018-04-06T00:00:00"/>
    <n v="2"/>
    <x v="2"/>
    <x v="0"/>
    <n v="2"/>
    <n v="5"/>
    <x v="0"/>
    <x v="2"/>
    <x v="13"/>
  </r>
  <r>
    <n v="93031"/>
    <x v="0"/>
    <x v="0"/>
    <n v="574.23"/>
    <d v="2018-04-04T00:00:00"/>
    <d v="2018-04-06T00:00:00"/>
    <n v="2"/>
    <x v="2"/>
    <x v="0"/>
    <n v="4"/>
    <n v="1"/>
    <x v="0"/>
    <x v="2"/>
    <x v="13"/>
  </r>
  <r>
    <n v="93031"/>
    <x v="7"/>
    <x v="0"/>
    <n v="955.96"/>
    <d v="2018-04-04T00:00:00"/>
    <d v="2018-04-06T00:00:00"/>
    <n v="2"/>
    <x v="2"/>
    <x v="0"/>
    <n v="4"/>
    <n v="4"/>
    <x v="0"/>
    <x v="2"/>
    <x v="13"/>
  </r>
  <r>
    <n v="93066"/>
    <x v="1"/>
    <x v="0"/>
    <n v="343.81"/>
    <d v="2018-04-08T00:00:00"/>
    <d v="2018-04-10T00:00:00"/>
    <n v="2"/>
    <x v="1"/>
    <x v="0"/>
    <s v=""/>
    <n v="1"/>
    <x v="0"/>
    <x v="2"/>
    <x v="21"/>
  </r>
  <r>
    <n v="93067"/>
    <x v="7"/>
    <x v="1"/>
    <n v="325.48"/>
    <d v="2018-04-08T00:00:00"/>
    <d v="2018-04-10T00:00:00"/>
    <n v="2"/>
    <x v="1"/>
    <x v="1"/>
    <s v=""/>
    <n v="2"/>
    <x v="0"/>
    <x v="2"/>
    <x v="21"/>
  </r>
  <r>
    <n v="93068"/>
    <x v="8"/>
    <x v="1"/>
    <n v="1146.44"/>
    <d v="2018-04-08T00:00:00"/>
    <d v="2018-04-10T00:00:00"/>
    <n v="2"/>
    <x v="1"/>
    <x v="1"/>
    <s v=""/>
    <n v="4"/>
    <x v="0"/>
    <x v="2"/>
    <x v="21"/>
  </r>
  <r>
    <n v="94960"/>
    <x v="2"/>
    <x v="0"/>
    <n v="461.01"/>
    <d v="2018-10-13T00:00:00"/>
    <d v="2018-10-15T00:00:00"/>
    <n v="2"/>
    <x v="0"/>
    <x v="0"/>
    <n v="1"/>
    <s v=""/>
    <x v="0"/>
    <x v="8"/>
    <x v="6"/>
  </r>
  <r>
    <n v="93072"/>
    <x v="5"/>
    <x v="0"/>
    <n v="1003.03"/>
    <d v="2018-04-08T00:00:00"/>
    <d v="2018-04-10T00:00:00"/>
    <n v="2"/>
    <x v="2"/>
    <x v="1"/>
    <n v="1"/>
    <n v="3"/>
    <x v="0"/>
    <x v="2"/>
    <x v="21"/>
  </r>
  <r>
    <n v="93072"/>
    <x v="1"/>
    <x v="1"/>
    <n v="639.79999999999995"/>
    <d v="2018-04-08T00:00:00"/>
    <d v="2018-04-10T00:00:00"/>
    <n v="2"/>
    <x v="2"/>
    <x v="1"/>
    <n v="2"/>
    <n v="5"/>
    <x v="0"/>
    <x v="2"/>
    <x v="21"/>
  </r>
  <r>
    <n v="93072"/>
    <x v="1"/>
    <x v="1"/>
    <n v="1096.17"/>
    <d v="2018-04-08T00:00:00"/>
    <d v="2018-04-10T00:00:00"/>
    <n v="2"/>
    <x v="2"/>
    <x v="1"/>
    <s v=""/>
    <s v=""/>
    <x v="0"/>
    <x v="2"/>
    <x v="21"/>
  </r>
  <r>
    <n v="93074"/>
    <x v="8"/>
    <x v="1"/>
    <n v="4.9800000000000004"/>
    <d v="2018-04-08T00:00:00"/>
    <d v="2018-04-10T00:00:00"/>
    <n v="2"/>
    <x v="3"/>
    <x v="1"/>
    <n v="1"/>
    <n v="5"/>
    <x v="0"/>
    <x v="2"/>
    <x v="21"/>
  </r>
  <r>
    <n v="93077"/>
    <x v="1"/>
    <x v="1"/>
    <n v="378.94"/>
    <d v="2018-04-08T00:00:00"/>
    <d v="2018-04-10T00:00:00"/>
    <n v="2"/>
    <x v="4"/>
    <x v="1"/>
    <n v="1"/>
    <n v="5"/>
    <x v="0"/>
    <x v="2"/>
    <x v="21"/>
  </r>
  <r>
    <n v="93080"/>
    <x v="1"/>
    <x v="1"/>
    <n v="1723.63"/>
    <d v="2018-04-08T00:00:00"/>
    <d v="2018-04-10T00:00:00"/>
    <n v="2"/>
    <x v="5"/>
    <x v="1"/>
    <n v="1"/>
    <n v="5"/>
    <x v="0"/>
    <x v="2"/>
    <x v="21"/>
  </r>
  <r>
    <n v="93082"/>
    <x v="8"/>
    <x v="0"/>
    <n v="802.23"/>
    <d v="2018-04-08T00:00:00"/>
    <d v="2018-04-10T00:00:00"/>
    <n v="2"/>
    <x v="5"/>
    <x v="1"/>
    <n v="1"/>
    <s v=""/>
    <x v="0"/>
    <x v="2"/>
    <x v="21"/>
  </r>
  <r>
    <n v="93087"/>
    <x v="8"/>
    <x v="0"/>
    <n v="748.3"/>
    <d v="2018-04-08T00:00:00"/>
    <d v="2018-04-10T00:00:00"/>
    <n v="2"/>
    <x v="6"/>
    <x v="1"/>
    <n v="1"/>
    <n v="5"/>
    <x v="0"/>
    <x v="2"/>
    <x v="21"/>
  </r>
  <r>
    <n v="93088"/>
    <x v="8"/>
    <x v="1"/>
    <n v="312.97000000000003"/>
    <d v="2018-04-08T00:00:00"/>
    <d v="2018-04-10T00:00:00"/>
    <n v="2"/>
    <x v="6"/>
    <x v="0"/>
    <n v="1"/>
    <n v="4"/>
    <x v="0"/>
    <x v="2"/>
    <x v="21"/>
  </r>
  <r>
    <n v="93088"/>
    <x v="2"/>
    <x v="1"/>
    <n v="1350.07"/>
    <d v="2018-04-08T00:00:00"/>
    <d v="2018-04-10T00:00:00"/>
    <n v="2"/>
    <x v="6"/>
    <x v="0"/>
    <s v=""/>
    <s v=""/>
    <x v="0"/>
    <x v="2"/>
    <x v="21"/>
  </r>
  <r>
    <n v="93092"/>
    <x v="8"/>
    <x v="1"/>
    <n v="991.32"/>
    <d v="2018-04-09T00:00:00"/>
    <d v="2018-04-11T00:00:00"/>
    <n v="2"/>
    <x v="2"/>
    <x v="1"/>
    <n v="2"/>
    <s v=""/>
    <x v="0"/>
    <x v="2"/>
    <x v="22"/>
  </r>
  <r>
    <n v="93098"/>
    <x v="3"/>
    <x v="1"/>
    <n v="138.85"/>
    <d v="2018-04-09T00:00:00"/>
    <d v="2018-04-11T00:00:00"/>
    <n v="2"/>
    <x v="4"/>
    <x v="1"/>
    <n v="2"/>
    <n v="5"/>
    <x v="0"/>
    <x v="2"/>
    <x v="22"/>
  </r>
  <r>
    <n v="93101"/>
    <x v="1"/>
    <x v="1"/>
    <n v="1513.75"/>
    <d v="2018-04-09T00:00:00"/>
    <d v="2018-04-11T00:00:00"/>
    <n v="2"/>
    <x v="5"/>
    <x v="1"/>
    <n v="2"/>
    <n v="2"/>
    <x v="0"/>
    <x v="2"/>
    <x v="22"/>
  </r>
  <r>
    <n v="93101"/>
    <x v="1"/>
    <x v="1"/>
    <n v="530.80999999999995"/>
    <d v="2018-04-09T00:00:00"/>
    <d v="2018-04-11T00:00:00"/>
    <n v="2"/>
    <x v="5"/>
    <x v="1"/>
    <n v="2"/>
    <n v="3"/>
    <x v="0"/>
    <x v="2"/>
    <x v="22"/>
  </r>
  <r>
    <n v="93101"/>
    <x v="3"/>
    <x v="1"/>
    <n v="1465.59"/>
    <d v="2018-04-09T00:00:00"/>
    <d v="2018-04-11T00:00:00"/>
    <n v="2"/>
    <x v="5"/>
    <x v="1"/>
    <n v="2"/>
    <s v=""/>
    <x v="0"/>
    <x v="2"/>
    <x v="22"/>
  </r>
  <r>
    <n v="93111"/>
    <x v="1"/>
    <x v="0"/>
    <n v="1965.46"/>
    <d v="2018-04-10T00:00:00"/>
    <d v="2018-04-12T00:00:00"/>
    <n v="2"/>
    <x v="2"/>
    <x v="0"/>
    <n v="3"/>
    <s v=""/>
    <x v="0"/>
    <x v="2"/>
    <x v="1"/>
  </r>
  <r>
    <n v="93111"/>
    <x v="6"/>
    <x v="0"/>
    <n v="989.9"/>
    <d v="2018-04-10T00:00:00"/>
    <d v="2018-04-12T00:00:00"/>
    <n v="2"/>
    <x v="2"/>
    <x v="0"/>
    <n v="4"/>
    <n v="5"/>
    <x v="0"/>
    <x v="2"/>
    <x v="1"/>
  </r>
  <r>
    <n v="93118"/>
    <x v="3"/>
    <x v="0"/>
    <n v="740.55"/>
    <d v="2018-04-11T00:00:00"/>
    <d v="2018-04-13T00:00:00"/>
    <n v="2"/>
    <x v="0"/>
    <x v="1"/>
    <n v="5"/>
    <s v=""/>
    <x v="0"/>
    <x v="2"/>
    <x v="14"/>
  </r>
  <r>
    <n v="93144"/>
    <x v="1"/>
    <x v="0"/>
    <n v="1994.26"/>
    <d v="2018-04-12T00:00:00"/>
    <d v="2018-04-14T00:00:00"/>
    <n v="2"/>
    <x v="5"/>
    <x v="1"/>
    <s v=""/>
    <s v=""/>
    <x v="0"/>
    <x v="2"/>
    <x v="5"/>
  </r>
  <r>
    <n v="93148"/>
    <x v="1"/>
    <x v="1"/>
    <n v="1569.88"/>
    <d v="2018-04-12T00:00:00"/>
    <d v="2018-04-14T00:00:00"/>
    <n v="2"/>
    <x v="6"/>
    <x v="0"/>
    <s v=""/>
    <n v="2"/>
    <x v="0"/>
    <x v="2"/>
    <x v="5"/>
  </r>
  <r>
    <n v="93161"/>
    <x v="0"/>
    <x v="0"/>
    <n v="437.25"/>
    <d v="2018-04-15T00:00:00"/>
    <d v="2018-04-17T00:00:00"/>
    <n v="2"/>
    <x v="0"/>
    <x v="1"/>
    <n v="2"/>
    <n v="5"/>
    <x v="0"/>
    <x v="2"/>
    <x v="16"/>
  </r>
  <r>
    <n v="93164"/>
    <x v="1"/>
    <x v="1"/>
    <n v="743.22"/>
    <d v="2018-04-15T00:00:00"/>
    <d v="2018-04-17T00:00:00"/>
    <n v="2"/>
    <x v="2"/>
    <x v="1"/>
    <s v=""/>
    <n v="2"/>
    <x v="0"/>
    <x v="2"/>
    <x v="16"/>
  </r>
  <r>
    <n v="93164"/>
    <x v="2"/>
    <x v="1"/>
    <n v="684.48"/>
    <d v="2018-04-15T00:00:00"/>
    <d v="2018-04-17T00:00:00"/>
    <n v="2"/>
    <x v="2"/>
    <x v="1"/>
    <s v=""/>
    <n v="5"/>
    <x v="0"/>
    <x v="2"/>
    <x v="16"/>
  </r>
  <r>
    <n v="93167"/>
    <x v="5"/>
    <x v="0"/>
    <n v="1831.41"/>
    <d v="2018-04-15T00:00:00"/>
    <d v="2018-04-17T00:00:00"/>
    <n v="2"/>
    <x v="4"/>
    <x v="0"/>
    <n v="2"/>
    <s v=""/>
    <x v="0"/>
    <x v="2"/>
    <x v="16"/>
  </r>
  <r>
    <n v="95143"/>
    <x v="2"/>
    <x v="0"/>
    <n v="265.72000000000003"/>
    <d v="2018-11-05T00:00:00"/>
    <d v="2018-11-07T00:00:00"/>
    <n v="2"/>
    <x v="1"/>
    <x v="0"/>
    <n v="3"/>
    <s v=""/>
    <x v="0"/>
    <x v="9"/>
    <x v="4"/>
  </r>
  <r>
    <n v="93170"/>
    <x v="2"/>
    <x v="1"/>
    <n v="1587.04"/>
    <d v="2018-04-15T00:00:00"/>
    <d v="2018-04-17T00:00:00"/>
    <n v="2"/>
    <x v="6"/>
    <x v="1"/>
    <n v="2"/>
    <s v=""/>
    <x v="0"/>
    <x v="2"/>
    <x v="16"/>
  </r>
  <r>
    <n v="95362"/>
    <x v="2"/>
    <x v="0"/>
    <n v="526.16999999999996"/>
    <d v="2018-11-24T00:00:00"/>
    <d v="2018-11-26T00:00:00"/>
    <n v="2"/>
    <x v="6"/>
    <x v="1"/>
    <n v="4"/>
    <s v=""/>
    <x v="0"/>
    <x v="9"/>
    <x v="8"/>
  </r>
  <r>
    <n v="93206"/>
    <x v="6"/>
    <x v="0"/>
    <n v="41.58"/>
    <d v="2018-04-19T00:00:00"/>
    <d v="2018-04-21T00:00:00"/>
    <n v="2"/>
    <x v="2"/>
    <x v="1"/>
    <n v="1"/>
    <n v="1"/>
    <x v="0"/>
    <x v="2"/>
    <x v="3"/>
  </r>
  <r>
    <n v="93206"/>
    <x v="5"/>
    <x v="0"/>
    <n v="1129.48"/>
    <d v="2018-04-19T00:00:00"/>
    <d v="2018-04-21T00:00:00"/>
    <n v="2"/>
    <x v="2"/>
    <x v="1"/>
    <n v="3"/>
    <n v="5"/>
    <x v="0"/>
    <x v="2"/>
    <x v="3"/>
  </r>
  <r>
    <n v="93206"/>
    <x v="3"/>
    <x v="1"/>
    <n v="1340.23"/>
    <d v="2018-04-19T00:00:00"/>
    <d v="2018-04-21T00:00:00"/>
    <n v="2"/>
    <x v="2"/>
    <x v="1"/>
    <n v="3"/>
    <s v=""/>
    <x v="0"/>
    <x v="2"/>
    <x v="3"/>
  </r>
  <r>
    <n v="93208"/>
    <x v="6"/>
    <x v="0"/>
    <n v="268.18"/>
    <d v="2018-04-19T00:00:00"/>
    <d v="2018-04-21T00:00:00"/>
    <n v="2"/>
    <x v="2"/>
    <x v="0"/>
    <n v="3"/>
    <s v=""/>
    <x v="0"/>
    <x v="2"/>
    <x v="3"/>
  </r>
  <r>
    <n v="93209"/>
    <x v="1"/>
    <x v="0"/>
    <n v="1142.26"/>
    <d v="2018-04-19T00:00:00"/>
    <d v="2018-04-21T00:00:00"/>
    <n v="2"/>
    <x v="2"/>
    <x v="0"/>
    <n v="3"/>
    <s v=""/>
    <x v="0"/>
    <x v="2"/>
    <x v="3"/>
  </r>
  <r>
    <n v="93209"/>
    <x v="4"/>
    <x v="0"/>
    <n v="1666.95"/>
    <d v="2018-04-19T00:00:00"/>
    <d v="2018-04-21T00:00:00"/>
    <n v="2"/>
    <x v="2"/>
    <x v="0"/>
    <n v="3"/>
    <s v=""/>
    <x v="0"/>
    <x v="2"/>
    <x v="3"/>
  </r>
  <r>
    <n v="95449"/>
    <x v="2"/>
    <x v="0"/>
    <n v="568.80999999999995"/>
    <d v="2018-12-05T00:00:00"/>
    <d v="2018-12-07T00:00:00"/>
    <n v="2"/>
    <x v="3"/>
    <x v="1"/>
    <n v="2"/>
    <s v=""/>
    <x v="0"/>
    <x v="10"/>
    <x v="4"/>
  </r>
  <r>
    <n v="93213"/>
    <x v="4"/>
    <x v="1"/>
    <n v="11.68"/>
    <d v="2018-04-19T00:00:00"/>
    <d v="2018-04-21T00:00:00"/>
    <n v="2"/>
    <x v="3"/>
    <x v="1"/>
    <n v="3"/>
    <n v="1"/>
    <x v="0"/>
    <x v="2"/>
    <x v="3"/>
  </r>
  <r>
    <n v="95726"/>
    <x v="2"/>
    <x v="0"/>
    <n v="682.89"/>
    <d v="2018-12-31T00:00:00"/>
    <d v="2019-01-02T00:00:00"/>
    <n v="2"/>
    <x v="4"/>
    <x v="1"/>
    <n v="3"/>
    <s v=""/>
    <x v="0"/>
    <x v="10"/>
    <x v="11"/>
  </r>
  <r>
    <n v="93213"/>
    <x v="1"/>
    <x v="1"/>
    <n v="938.84"/>
    <d v="2018-04-19T00:00:00"/>
    <d v="2018-04-21T00:00:00"/>
    <n v="2"/>
    <x v="3"/>
    <x v="1"/>
    <n v="4"/>
    <s v=""/>
    <x v="0"/>
    <x v="2"/>
    <x v="3"/>
  </r>
  <r>
    <n v="93213"/>
    <x v="6"/>
    <x v="0"/>
    <n v="672.17"/>
    <d v="2018-04-19T00:00:00"/>
    <d v="2018-04-21T00:00:00"/>
    <n v="2"/>
    <x v="3"/>
    <x v="1"/>
    <n v="4"/>
    <s v=""/>
    <x v="0"/>
    <x v="2"/>
    <x v="3"/>
  </r>
  <r>
    <n v="93214"/>
    <x v="6"/>
    <x v="0"/>
    <n v="477.3"/>
    <d v="2018-04-19T00:00:00"/>
    <d v="2018-04-21T00:00:00"/>
    <n v="2"/>
    <x v="4"/>
    <x v="0"/>
    <n v="3"/>
    <s v=""/>
    <x v="0"/>
    <x v="2"/>
    <x v="3"/>
  </r>
  <r>
    <n v="93215"/>
    <x v="7"/>
    <x v="0"/>
    <n v="755.07"/>
    <d v="2018-04-19T00:00:00"/>
    <d v="2018-04-21T00:00:00"/>
    <n v="2"/>
    <x v="4"/>
    <x v="1"/>
    <n v="3"/>
    <s v=""/>
    <x v="0"/>
    <x v="2"/>
    <x v="3"/>
  </r>
  <r>
    <n v="93216"/>
    <x v="4"/>
    <x v="1"/>
    <n v="337.69"/>
    <d v="2018-04-19T00:00:00"/>
    <d v="2018-04-21T00:00:00"/>
    <n v="2"/>
    <x v="4"/>
    <x v="0"/>
    <n v="3"/>
    <s v=""/>
    <x v="0"/>
    <x v="2"/>
    <x v="3"/>
  </r>
  <r>
    <n v="93217"/>
    <x v="3"/>
    <x v="1"/>
    <n v="1.31"/>
    <d v="2018-04-19T00:00:00"/>
    <d v="2018-04-21T00:00:00"/>
    <n v="2"/>
    <x v="4"/>
    <x v="0"/>
    <n v="3"/>
    <n v="4"/>
    <x v="0"/>
    <x v="2"/>
    <x v="3"/>
  </r>
  <r>
    <n v="93218"/>
    <x v="6"/>
    <x v="0"/>
    <n v="1384.17"/>
    <d v="2018-04-19T00:00:00"/>
    <d v="2018-04-21T00:00:00"/>
    <n v="2"/>
    <x v="4"/>
    <x v="1"/>
    <n v="5"/>
    <s v=""/>
    <x v="0"/>
    <x v="2"/>
    <x v="3"/>
  </r>
  <r>
    <n v="93220"/>
    <x v="5"/>
    <x v="0"/>
    <n v="1473.47"/>
    <d v="2018-04-19T00:00:00"/>
    <d v="2018-04-21T00:00:00"/>
    <n v="2"/>
    <x v="4"/>
    <x v="0"/>
    <n v="4"/>
    <s v=""/>
    <x v="0"/>
    <x v="2"/>
    <x v="3"/>
  </r>
  <r>
    <n v="93221"/>
    <x v="5"/>
    <x v="1"/>
    <n v="1829.39"/>
    <d v="2018-04-19T00:00:00"/>
    <d v="2018-04-21T00:00:00"/>
    <n v="2"/>
    <x v="5"/>
    <x v="0"/>
    <n v="1"/>
    <s v=""/>
    <x v="0"/>
    <x v="2"/>
    <x v="3"/>
  </r>
  <r>
    <n v="93224"/>
    <x v="7"/>
    <x v="1"/>
    <n v="1212.5"/>
    <d v="2018-04-19T00:00:00"/>
    <d v="2018-04-21T00:00:00"/>
    <n v="2"/>
    <x v="6"/>
    <x v="1"/>
    <n v="3"/>
    <s v=""/>
    <x v="0"/>
    <x v="2"/>
    <x v="3"/>
  </r>
  <r>
    <n v="93225"/>
    <x v="5"/>
    <x v="0"/>
    <n v="1998.88"/>
    <d v="2018-04-19T00:00:00"/>
    <d v="2018-04-21T00:00:00"/>
    <n v="2"/>
    <x v="6"/>
    <x v="0"/>
    <n v="3"/>
    <s v=""/>
    <x v="0"/>
    <x v="2"/>
    <x v="3"/>
  </r>
  <r>
    <n v="93256"/>
    <x v="5"/>
    <x v="1"/>
    <n v="1676.44"/>
    <d v="2018-04-23T00:00:00"/>
    <d v="2018-04-25T00:00:00"/>
    <n v="2"/>
    <x v="1"/>
    <x v="1"/>
    <n v="2"/>
    <s v=""/>
    <x v="0"/>
    <x v="2"/>
    <x v="20"/>
  </r>
  <r>
    <n v="93259"/>
    <x v="4"/>
    <x v="0"/>
    <n v="83.81"/>
    <d v="2018-04-23T00:00:00"/>
    <d v="2018-04-25T00:00:00"/>
    <n v="2"/>
    <x v="2"/>
    <x v="1"/>
    <n v="2"/>
    <s v=""/>
    <x v="0"/>
    <x v="2"/>
    <x v="20"/>
  </r>
  <r>
    <n v="95875"/>
    <x v="2"/>
    <x v="0"/>
    <n v="66.89"/>
    <d v="2019-01-11T00:00:00"/>
    <d v="2019-01-13T00:00:00"/>
    <n v="2"/>
    <x v="6"/>
    <x v="0"/>
    <n v="2"/>
    <s v=""/>
    <x v="1"/>
    <x v="0"/>
    <x v="14"/>
  </r>
  <r>
    <n v="93309"/>
    <x v="4"/>
    <x v="0"/>
    <n v="1291.08"/>
    <d v="2018-04-26T00:00:00"/>
    <d v="2018-04-28T00:00:00"/>
    <n v="2"/>
    <x v="1"/>
    <x v="0"/>
    <n v="3"/>
    <s v=""/>
    <x v="0"/>
    <x v="2"/>
    <x v="10"/>
  </r>
  <r>
    <n v="93310"/>
    <x v="3"/>
    <x v="1"/>
    <n v="28.75"/>
    <d v="2018-04-26T00:00:00"/>
    <d v="2018-04-28T00:00:00"/>
    <n v="2"/>
    <x v="2"/>
    <x v="1"/>
    <n v="4"/>
    <n v="1"/>
    <x v="0"/>
    <x v="2"/>
    <x v="10"/>
  </r>
  <r>
    <n v="93310"/>
    <x v="3"/>
    <x v="1"/>
    <n v="928.56"/>
    <d v="2018-04-26T00:00:00"/>
    <d v="2018-04-28T00:00:00"/>
    <n v="2"/>
    <x v="2"/>
    <x v="1"/>
    <n v="4"/>
    <n v="4"/>
    <x v="0"/>
    <x v="2"/>
    <x v="10"/>
  </r>
  <r>
    <n v="93312"/>
    <x v="4"/>
    <x v="0"/>
    <n v="962.36"/>
    <d v="2018-04-26T00:00:00"/>
    <d v="2018-04-28T00:00:00"/>
    <n v="2"/>
    <x v="4"/>
    <x v="1"/>
    <n v="4"/>
    <s v=""/>
    <x v="0"/>
    <x v="2"/>
    <x v="10"/>
  </r>
  <r>
    <n v="93312"/>
    <x v="6"/>
    <x v="1"/>
    <n v="1892.63"/>
    <d v="2018-04-26T00:00:00"/>
    <d v="2018-04-28T00:00:00"/>
    <n v="2"/>
    <x v="4"/>
    <x v="1"/>
    <n v="4"/>
    <s v=""/>
    <x v="0"/>
    <x v="2"/>
    <x v="10"/>
  </r>
  <r>
    <n v="93312"/>
    <x v="4"/>
    <x v="1"/>
    <n v="832.47"/>
    <d v="2018-04-26T00:00:00"/>
    <d v="2018-04-28T00:00:00"/>
    <n v="2"/>
    <x v="4"/>
    <x v="1"/>
    <n v="4"/>
    <n v="5"/>
    <x v="0"/>
    <x v="2"/>
    <x v="10"/>
  </r>
  <r>
    <n v="93312"/>
    <x v="4"/>
    <x v="0"/>
    <n v="270.10000000000002"/>
    <d v="2018-04-26T00:00:00"/>
    <d v="2018-04-28T00:00:00"/>
    <n v="2"/>
    <x v="4"/>
    <x v="1"/>
    <n v="4"/>
    <n v="3"/>
    <x v="0"/>
    <x v="2"/>
    <x v="10"/>
  </r>
  <r>
    <n v="93313"/>
    <x v="3"/>
    <x v="1"/>
    <n v="1846.12"/>
    <d v="2018-04-26T00:00:00"/>
    <d v="2018-04-28T00:00:00"/>
    <n v="2"/>
    <x v="5"/>
    <x v="1"/>
    <n v="4"/>
    <s v=""/>
    <x v="0"/>
    <x v="2"/>
    <x v="10"/>
  </r>
  <r>
    <n v="93314"/>
    <x v="8"/>
    <x v="0"/>
    <n v="1299.32"/>
    <d v="2018-04-26T00:00:00"/>
    <d v="2018-04-28T00:00:00"/>
    <n v="2"/>
    <x v="5"/>
    <x v="0"/>
    <n v="4"/>
    <s v=""/>
    <x v="0"/>
    <x v="2"/>
    <x v="10"/>
  </r>
  <r>
    <n v="93314"/>
    <x v="5"/>
    <x v="0"/>
    <n v="361.45"/>
    <d v="2018-04-26T00:00:00"/>
    <d v="2018-04-28T00:00:00"/>
    <n v="2"/>
    <x v="5"/>
    <x v="0"/>
    <n v="3"/>
    <n v="5"/>
    <x v="0"/>
    <x v="2"/>
    <x v="10"/>
  </r>
  <r>
    <n v="93314"/>
    <x v="1"/>
    <x v="1"/>
    <n v="1716.77"/>
    <d v="2018-04-26T00:00:00"/>
    <d v="2018-04-28T00:00:00"/>
    <n v="2"/>
    <x v="5"/>
    <x v="0"/>
    <s v=""/>
    <n v="4"/>
    <x v="0"/>
    <x v="2"/>
    <x v="10"/>
  </r>
  <r>
    <n v="93376"/>
    <x v="5"/>
    <x v="1"/>
    <n v="383.53"/>
    <d v="2018-05-02T00:00:00"/>
    <d v="2018-05-04T00:00:00"/>
    <n v="2"/>
    <x v="1"/>
    <x v="1"/>
    <s v=""/>
    <s v=""/>
    <x v="0"/>
    <x v="3"/>
    <x v="12"/>
  </r>
  <r>
    <n v="93379"/>
    <x v="6"/>
    <x v="0"/>
    <n v="1201.82"/>
    <d v="2018-05-02T00:00:00"/>
    <d v="2018-05-04T00:00:00"/>
    <n v="2"/>
    <x v="2"/>
    <x v="1"/>
    <n v="3"/>
    <n v="2"/>
    <x v="0"/>
    <x v="3"/>
    <x v="12"/>
  </r>
  <r>
    <n v="93379"/>
    <x v="7"/>
    <x v="0"/>
    <n v="1316.54"/>
    <d v="2018-05-02T00:00:00"/>
    <d v="2018-05-04T00:00:00"/>
    <n v="2"/>
    <x v="2"/>
    <x v="1"/>
    <n v="3"/>
    <s v=""/>
    <x v="0"/>
    <x v="3"/>
    <x v="12"/>
  </r>
  <r>
    <n v="93381"/>
    <x v="4"/>
    <x v="1"/>
    <n v="1483.98"/>
    <d v="2018-05-02T00:00:00"/>
    <d v="2018-05-04T00:00:00"/>
    <n v="2"/>
    <x v="3"/>
    <x v="1"/>
    <n v="3"/>
    <n v="3"/>
    <x v="0"/>
    <x v="3"/>
    <x v="12"/>
  </r>
  <r>
    <n v="93384"/>
    <x v="8"/>
    <x v="1"/>
    <n v="1519.74"/>
    <d v="2018-05-02T00:00:00"/>
    <d v="2018-05-04T00:00:00"/>
    <n v="2"/>
    <x v="4"/>
    <x v="0"/>
    <n v="3"/>
    <n v="1"/>
    <x v="0"/>
    <x v="3"/>
    <x v="12"/>
  </r>
  <r>
    <n v="93384"/>
    <x v="5"/>
    <x v="0"/>
    <n v="1364.24"/>
    <d v="2018-05-02T00:00:00"/>
    <d v="2018-05-04T00:00:00"/>
    <n v="2"/>
    <x v="4"/>
    <x v="0"/>
    <n v="1"/>
    <s v=""/>
    <x v="0"/>
    <x v="3"/>
    <x v="12"/>
  </r>
  <r>
    <n v="93386"/>
    <x v="8"/>
    <x v="0"/>
    <n v="1088.19"/>
    <d v="2018-05-02T00:00:00"/>
    <d v="2018-05-04T00:00:00"/>
    <n v="2"/>
    <x v="5"/>
    <x v="0"/>
    <n v="3"/>
    <n v="5"/>
    <x v="0"/>
    <x v="3"/>
    <x v="12"/>
  </r>
  <r>
    <n v="93387"/>
    <x v="3"/>
    <x v="1"/>
    <n v="1448.45"/>
    <d v="2018-05-02T00:00:00"/>
    <d v="2018-05-04T00:00:00"/>
    <n v="2"/>
    <x v="5"/>
    <x v="1"/>
    <n v="3"/>
    <s v=""/>
    <x v="0"/>
    <x v="3"/>
    <x v="12"/>
  </r>
  <r>
    <n v="93387"/>
    <x v="2"/>
    <x v="1"/>
    <n v="318.04000000000002"/>
    <d v="2018-05-02T00:00:00"/>
    <d v="2018-05-04T00:00:00"/>
    <n v="2"/>
    <x v="5"/>
    <x v="1"/>
    <s v=""/>
    <n v="4"/>
    <x v="0"/>
    <x v="3"/>
    <x v="12"/>
  </r>
  <r>
    <n v="93389"/>
    <x v="8"/>
    <x v="0"/>
    <n v="952.7"/>
    <d v="2018-05-02T00:00:00"/>
    <d v="2018-05-04T00:00:00"/>
    <n v="2"/>
    <x v="6"/>
    <x v="1"/>
    <n v="3"/>
    <s v=""/>
    <x v="0"/>
    <x v="3"/>
    <x v="12"/>
  </r>
  <r>
    <n v="93389"/>
    <x v="7"/>
    <x v="0"/>
    <n v="704.82"/>
    <d v="2018-05-02T00:00:00"/>
    <d v="2018-05-04T00:00:00"/>
    <n v="2"/>
    <x v="6"/>
    <x v="1"/>
    <n v="3"/>
    <s v=""/>
    <x v="0"/>
    <x v="3"/>
    <x v="12"/>
  </r>
  <r>
    <n v="93389"/>
    <x v="1"/>
    <x v="0"/>
    <n v="136.47"/>
    <d v="2018-05-02T00:00:00"/>
    <d v="2018-05-04T00:00:00"/>
    <n v="2"/>
    <x v="6"/>
    <x v="1"/>
    <s v=""/>
    <n v="4"/>
    <x v="0"/>
    <x v="3"/>
    <x v="12"/>
  </r>
  <r>
    <n v="93419"/>
    <x v="3"/>
    <x v="0"/>
    <n v="1797.09"/>
    <d v="2018-05-05T00:00:00"/>
    <d v="2018-05-07T00:00:00"/>
    <n v="2"/>
    <x v="2"/>
    <x v="1"/>
    <n v="4"/>
    <s v=""/>
    <x v="0"/>
    <x v="3"/>
    <x v="4"/>
  </r>
  <r>
    <n v="93419"/>
    <x v="1"/>
    <x v="1"/>
    <n v="17.91"/>
    <d v="2018-05-05T00:00:00"/>
    <d v="2018-05-07T00:00:00"/>
    <n v="2"/>
    <x v="2"/>
    <x v="1"/>
    <n v="3"/>
    <n v="2"/>
    <x v="0"/>
    <x v="3"/>
    <x v="4"/>
  </r>
  <r>
    <n v="93421"/>
    <x v="0"/>
    <x v="0"/>
    <n v="891.15"/>
    <d v="2018-05-05T00:00:00"/>
    <d v="2018-05-07T00:00:00"/>
    <n v="2"/>
    <x v="3"/>
    <x v="1"/>
    <n v="1"/>
    <s v=""/>
    <x v="0"/>
    <x v="3"/>
    <x v="4"/>
  </r>
  <r>
    <n v="93421"/>
    <x v="7"/>
    <x v="0"/>
    <n v="788.45"/>
    <d v="2018-05-05T00:00:00"/>
    <d v="2018-05-07T00:00:00"/>
    <n v="2"/>
    <x v="3"/>
    <x v="1"/>
    <n v="4"/>
    <n v="5"/>
    <x v="0"/>
    <x v="3"/>
    <x v="4"/>
  </r>
  <r>
    <n v="93430"/>
    <x v="1"/>
    <x v="1"/>
    <n v="789.98"/>
    <d v="2018-05-05T00:00:00"/>
    <d v="2018-05-07T00:00:00"/>
    <n v="2"/>
    <x v="5"/>
    <x v="0"/>
    <n v="1"/>
    <n v="1"/>
    <x v="0"/>
    <x v="3"/>
    <x v="4"/>
  </r>
  <r>
    <n v="93430"/>
    <x v="3"/>
    <x v="1"/>
    <n v="1365.35"/>
    <d v="2018-05-05T00:00:00"/>
    <d v="2018-05-07T00:00:00"/>
    <n v="2"/>
    <x v="5"/>
    <x v="0"/>
    <n v="3"/>
    <s v=""/>
    <x v="0"/>
    <x v="3"/>
    <x v="4"/>
  </r>
  <r>
    <n v="95916"/>
    <x v="2"/>
    <x v="0"/>
    <n v="771.23"/>
    <d v="2019-01-14T00:00:00"/>
    <d v="2019-01-16T00:00:00"/>
    <n v="2"/>
    <x v="1"/>
    <x v="1"/>
    <n v="3"/>
    <s v=""/>
    <x v="1"/>
    <x v="0"/>
    <x v="23"/>
  </r>
  <r>
    <n v="93457"/>
    <x v="0"/>
    <x v="1"/>
    <n v="651.19000000000005"/>
    <d v="2018-05-09T00:00:00"/>
    <d v="2018-05-11T00:00:00"/>
    <n v="2"/>
    <x v="0"/>
    <x v="1"/>
    <n v="5"/>
    <n v="4"/>
    <x v="0"/>
    <x v="3"/>
    <x v="22"/>
  </r>
  <r>
    <n v="93457"/>
    <x v="7"/>
    <x v="0"/>
    <n v="632.37"/>
    <d v="2018-05-09T00:00:00"/>
    <d v="2018-05-11T00:00:00"/>
    <n v="2"/>
    <x v="0"/>
    <x v="1"/>
    <n v="5"/>
    <n v="3"/>
    <x v="0"/>
    <x v="3"/>
    <x v="22"/>
  </r>
  <r>
    <n v="93508"/>
    <x v="1"/>
    <x v="1"/>
    <n v="853.1"/>
    <d v="2018-05-13T00:00:00"/>
    <d v="2018-05-15T00:00:00"/>
    <n v="2"/>
    <x v="0"/>
    <x v="0"/>
    <s v=""/>
    <n v="5"/>
    <x v="0"/>
    <x v="3"/>
    <x v="6"/>
  </r>
  <r>
    <n v="93508"/>
    <x v="2"/>
    <x v="1"/>
    <n v="1378.5"/>
    <d v="2018-05-13T00:00:00"/>
    <d v="2018-05-15T00:00:00"/>
    <n v="2"/>
    <x v="0"/>
    <x v="0"/>
    <s v=""/>
    <s v=""/>
    <x v="0"/>
    <x v="3"/>
    <x v="6"/>
  </r>
  <r>
    <n v="93509"/>
    <x v="2"/>
    <x v="0"/>
    <n v="882.28"/>
    <d v="2018-05-13T00:00:00"/>
    <d v="2018-05-15T00:00:00"/>
    <n v="2"/>
    <x v="0"/>
    <x v="0"/>
    <s v=""/>
    <n v="5"/>
    <x v="0"/>
    <x v="3"/>
    <x v="6"/>
  </r>
  <r>
    <n v="93510"/>
    <x v="2"/>
    <x v="0"/>
    <n v="62.78"/>
    <d v="2018-05-13T00:00:00"/>
    <d v="2018-05-15T00:00:00"/>
    <n v="2"/>
    <x v="1"/>
    <x v="1"/>
    <s v=""/>
    <n v="4"/>
    <x v="0"/>
    <x v="3"/>
    <x v="6"/>
  </r>
  <r>
    <n v="93510"/>
    <x v="3"/>
    <x v="0"/>
    <n v="1220.1199999999999"/>
    <d v="2018-05-13T00:00:00"/>
    <d v="2018-05-15T00:00:00"/>
    <n v="2"/>
    <x v="1"/>
    <x v="1"/>
    <s v=""/>
    <s v=""/>
    <x v="0"/>
    <x v="3"/>
    <x v="6"/>
  </r>
  <r>
    <n v="93510"/>
    <x v="3"/>
    <x v="0"/>
    <n v="752.15"/>
    <d v="2018-05-13T00:00:00"/>
    <d v="2018-05-15T00:00:00"/>
    <n v="2"/>
    <x v="1"/>
    <x v="1"/>
    <n v="2"/>
    <s v=""/>
    <x v="0"/>
    <x v="3"/>
    <x v="6"/>
  </r>
  <r>
    <n v="93510"/>
    <x v="3"/>
    <x v="0"/>
    <n v="456.79"/>
    <d v="2018-05-13T00:00:00"/>
    <d v="2018-05-15T00:00:00"/>
    <n v="2"/>
    <x v="1"/>
    <x v="1"/>
    <n v="2"/>
    <s v=""/>
    <x v="0"/>
    <x v="3"/>
    <x v="6"/>
  </r>
  <r>
    <n v="93513"/>
    <x v="1"/>
    <x v="1"/>
    <n v="652.12"/>
    <d v="2018-05-13T00:00:00"/>
    <d v="2018-05-15T00:00:00"/>
    <n v="2"/>
    <x v="3"/>
    <x v="1"/>
    <s v=""/>
    <s v=""/>
    <x v="0"/>
    <x v="3"/>
    <x v="6"/>
  </r>
  <r>
    <n v="93513"/>
    <x v="1"/>
    <x v="1"/>
    <n v="1587.78"/>
    <d v="2018-05-13T00:00:00"/>
    <d v="2018-05-15T00:00:00"/>
    <n v="2"/>
    <x v="3"/>
    <x v="1"/>
    <n v="2"/>
    <s v=""/>
    <x v="0"/>
    <x v="3"/>
    <x v="6"/>
  </r>
  <r>
    <n v="93516"/>
    <x v="8"/>
    <x v="0"/>
    <n v="449.06"/>
    <d v="2018-05-13T00:00:00"/>
    <d v="2018-05-15T00:00:00"/>
    <n v="2"/>
    <x v="4"/>
    <x v="1"/>
    <n v="2"/>
    <n v="5"/>
    <x v="0"/>
    <x v="3"/>
    <x v="6"/>
  </r>
  <r>
    <n v="93516"/>
    <x v="6"/>
    <x v="0"/>
    <n v="685.72"/>
    <d v="2018-05-13T00:00:00"/>
    <d v="2018-05-15T00:00:00"/>
    <n v="2"/>
    <x v="4"/>
    <x v="1"/>
    <n v="2"/>
    <n v="2"/>
    <x v="0"/>
    <x v="3"/>
    <x v="6"/>
  </r>
  <r>
    <n v="93524"/>
    <x v="1"/>
    <x v="0"/>
    <n v="1081.7"/>
    <d v="2018-05-14T00:00:00"/>
    <d v="2018-05-16T00:00:00"/>
    <n v="2"/>
    <x v="5"/>
    <x v="1"/>
    <n v="5"/>
    <s v=""/>
    <x v="0"/>
    <x v="3"/>
    <x v="23"/>
  </r>
  <r>
    <n v="93525"/>
    <x v="7"/>
    <x v="0"/>
    <n v="1737.51"/>
    <d v="2018-05-14T00:00:00"/>
    <d v="2018-05-16T00:00:00"/>
    <n v="2"/>
    <x v="5"/>
    <x v="1"/>
    <n v="3"/>
    <s v=""/>
    <x v="0"/>
    <x v="3"/>
    <x v="23"/>
  </r>
  <r>
    <n v="93575"/>
    <x v="5"/>
    <x v="1"/>
    <n v="854.84"/>
    <d v="2018-05-19T00:00:00"/>
    <d v="2018-05-21T00:00:00"/>
    <n v="2"/>
    <x v="5"/>
    <x v="1"/>
    <n v="3"/>
    <n v="3"/>
    <x v="0"/>
    <x v="3"/>
    <x v="3"/>
  </r>
  <r>
    <n v="93588"/>
    <x v="0"/>
    <x v="1"/>
    <n v="1663.03"/>
    <d v="2018-05-21T00:00:00"/>
    <d v="2018-05-23T00:00:00"/>
    <n v="2"/>
    <x v="2"/>
    <x v="1"/>
    <n v="5"/>
    <s v=""/>
    <x v="0"/>
    <x v="3"/>
    <x v="24"/>
  </r>
  <r>
    <n v="93591"/>
    <x v="7"/>
    <x v="0"/>
    <n v="662.96"/>
    <d v="2018-05-21T00:00:00"/>
    <d v="2018-05-23T00:00:00"/>
    <n v="2"/>
    <x v="5"/>
    <x v="1"/>
    <n v="5"/>
    <s v=""/>
    <x v="0"/>
    <x v="3"/>
    <x v="24"/>
  </r>
  <r>
    <n v="93601"/>
    <x v="5"/>
    <x v="1"/>
    <n v="1214.2"/>
    <d v="2018-05-22T00:00:00"/>
    <d v="2018-05-24T00:00:00"/>
    <n v="2"/>
    <x v="5"/>
    <x v="1"/>
    <n v="1"/>
    <s v=""/>
    <x v="0"/>
    <x v="3"/>
    <x v="25"/>
  </r>
  <r>
    <n v="93604"/>
    <x v="8"/>
    <x v="0"/>
    <n v="1932.14"/>
    <d v="2018-05-22T00:00:00"/>
    <d v="2018-05-24T00:00:00"/>
    <n v="2"/>
    <x v="6"/>
    <x v="1"/>
    <n v="1"/>
    <s v=""/>
    <x v="0"/>
    <x v="3"/>
    <x v="25"/>
  </r>
  <r>
    <n v="93608"/>
    <x v="6"/>
    <x v="0"/>
    <n v="397.41"/>
    <d v="2018-05-23T00:00:00"/>
    <d v="2018-05-25T00:00:00"/>
    <n v="2"/>
    <x v="0"/>
    <x v="0"/>
    <n v="1"/>
    <s v=""/>
    <x v="0"/>
    <x v="3"/>
    <x v="20"/>
  </r>
  <r>
    <n v="93608"/>
    <x v="3"/>
    <x v="1"/>
    <n v="464.71"/>
    <d v="2018-05-23T00:00:00"/>
    <d v="2018-05-25T00:00:00"/>
    <n v="2"/>
    <x v="0"/>
    <x v="0"/>
    <n v="1"/>
    <n v="4"/>
    <x v="0"/>
    <x v="3"/>
    <x v="20"/>
  </r>
  <r>
    <n v="93612"/>
    <x v="3"/>
    <x v="0"/>
    <n v="1690.71"/>
    <d v="2018-05-23T00:00:00"/>
    <d v="2018-05-25T00:00:00"/>
    <n v="2"/>
    <x v="2"/>
    <x v="0"/>
    <n v="1"/>
    <s v=""/>
    <x v="0"/>
    <x v="3"/>
    <x v="20"/>
  </r>
  <r>
    <n v="93613"/>
    <x v="6"/>
    <x v="1"/>
    <n v="798.21"/>
    <d v="2018-05-23T00:00:00"/>
    <d v="2018-05-25T00:00:00"/>
    <n v="2"/>
    <x v="2"/>
    <x v="1"/>
    <n v="1"/>
    <n v="1"/>
    <x v="0"/>
    <x v="3"/>
    <x v="20"/>
  </r>
  <r>
    <n v="96630"/>
    <x v="2"/>
    <x v="0"/>
    <n v="339.08"/>
    <d v="2019-03-14T00:00:00"/>
    <d v="2019-03-16T00:00:00"/>
    <n v="2"/>
    <x v="1"/>
    <x v="1"/>
    <n v="4"/>
    <s v=""/>
    <x v="1"/>
    <x v="1"/>
    <x v="23"/>
  </r>
  <r>
    <n v="93619"/>
    <x v="1"/>
    <x v="0"/>
    <n v="1105.33"/>
    <d v="2018-05-24T00:00:00"/>
    <d v="2018-05-26T00:00:00"/>
    <n v="2"/>
    <x v="0"/>
    <x v="0"/>
    <n v="1"/>
    <s v=""/>
    <x v="0"/>
    <x v="3"/>
    <x v="8"/>
  </r>
  <r>
    <n v="93619"/>
    <x v="6"/>
    <x v="0"/>
    <n v="780.54"/>
    <d v="2018-05-24T00:00:00"/>
    <d v="2018-05-26T00:00:00"/>
    <n v="2"/>
    <x v="0"/>
    <x v="0"/>
    <n v="1"/>
    <n v="2"/>
    <x v="0"/>
    <x v="3"/>
    <x v="8"/>
  </r>
  <r>
    <n v="93638"/>
    <x v="2"/>
    <x v="0"/>
    <n v="1087.08"/>
    <d v="2018-05-25T00:00:00"/>
    <d v="2018-05-27T00:00:00"/>
    <n v="2"/>
    <x v="6"/>
    <x v="1"/>
    <s v=""/>
    <n v="4"/>
    <x v="0"/>
    <x v="3"/>
    <x v="9"/>
  </r>
  <r>
    <n v="93640"/>
    <x v="8"/>
    <x v="1"/>
    <n v="1628.74"/>
    <d v="2018-05-26T00:00:00"/>
    <d v="2018-05-28T00:00:00"/>
    <n v="2"/>
    <x v="1"/>
    <x v="1"/>
    <n v="5"/>
    <s v=""/>
    <x v="0"/>
    <x v="3"/>
    <x v="10"/>
  </r>
  <r>
    <n v="93653"/>
    <x v="5"/>
    <x v="1"/>
    <n v="1941.51"/>
    <d v="2018-05-31T00:00:00"/>
    <d v="2018-06-02T00:00:00"/>
    <n v="2"/>
    <x v="0"/>
    <x v="0"/>
    <n v="3"/>
    <s v=""/>
    <x v="0"/>
    <x v="3"/>
    <x v="11"/>
  </r>
  <r>
    <n v="93655"/>
    <x v="2"/>
    <x v="1"/>
    <n v="1126.19"/>
    <d v="2018-05-31T00:00:00"/>
    <d v="2018-06-02T00:00:00"/>
    <n v="2"/>
    <x v="1"/>
    <x v="0"/>
    <s v=""/>
    <n v="3"/>
    <x v="0"/>
    <x v="3"/>
    <x v="11"/>
  </r>
  <r>
    <n v="93657"/>
    <x v="1"/>
    <x v="0"/>
    <n v="939.89"/>
    <d v="2018-05-31T00:00:00"/>
    <d v="2018-06-02T00:00:00"/>
    <n v="2"/>
    <x v="2"/>
    <x v="1"/>
    <n v="4"/>
    <n v="5"/>
    <x v="0"/>
    <x v="3"/>
    <x v="11"/>
  </r>
  <r>
    <n v="93657"/>
    <x v="2"/>
    <x v="1"/>
    <n v="94.94"/>
    <d v="2018-05-31T00:00:00"/>
    <d v="2018-06-02T00:00:00"/>
    <n v="2"/>
    <x v="2"/>
    <x v="1"/>
    <n v="4"/>
    <s v=""/>
    <x v="0"/>
    <x v="3"/>
    <x v="11"/>
  </r>
  <r>
    <n v="93658"/>
    <x v="1"/>
    <x v="0"/>
    <n v="1691.99"/>
    <d v="2018-05-31T00:00:00"/>
    <d v="2018-06-02T00:00:00"/>
    <n v="2"/>
    <x v="3"/>
    <x v="0"/>
    <s v=""/>
    <s v=""/>
    <x v="0"/>
    <x v="3"/>
    <x v="11"/>
  </r>
  <r>
    <n v="93658"/>
    <x v="6"/>
    <x v="1"/>
    <n v="283.32"/>
    <d v="2018-05-31T00:00:00"/>
    <d v="2018-06-02T00:00:00"/>
    <n v="2"/>
    <x v="3"/>
    <x v="0"/>
    <n v="4"/>
    <n v="5"/>
    <x v="0"/>
    <x v="3"/>
    <x v="11"/>
  </r>
  <r>
    <n v="93658"/>
    <x v="1"/>
    <x v="1"/>
    <n v="1368.32"/>
    <d v="2018-05-31T00:00:00"/>
    <d v="2018-06-02T00:00:00"/>
    <n v="2"/>
    <x v="3"/>
    <x v="0"/>
    <n v="4"/>
    <n v="2"/>
    <x v="0"/>
    <x v="3"/>
    <x v="11"/>
  </r>
  <r>
    <n v="93658"/>
    <x v="4"/>
    <x v="0"/>
    <n v="1029.43"/>
    <d v="2018-05-31T00:00:00"/>
    <d v="2018-06-02T00:00:00"/>
    <n v="2"/>
    <x v="3"/>
    <x v="0"/>
    <n v="3"/>
    <n v="2"/>
    <x v="0"/>
    <x v="3"/>
    <x v="11"/>
  </r>
  <r>
    <n v="93660"/>
    <x v="7"/>
    <x v="0"/>
    <n v="1090.0999999999999"/>
    <d v="2018-05-31T00:00:00"/>
    <d v="2018-06-02T00:00:00"/>
    <n v="2"/>
    <x v="5"/>
    <x v="0"/>
    <n v="3"/>
    <n v="4"/>
    <x v="0"/>
    <x v="3"/>
    <x v="11"/>
  </r>
  <r>
    <n v="93660"/>
    <x v="8"/>
    <x v="0"/>
    <n v="548.41"/>
    <d v="2018-05-31T00:00:00"/>
    <d v="2018-06-02T00:00:00"/>
    <n v="2"/>
    <x v="5"/>
    <x v="0"/>
    <n v="3"/>
    <n v="2"/>
    <x v="0"/>
    <x v="3"/>
    <x v="11"/>
  </r>
  <r>
    <n v="93663"/>
    <x v="5"/>
    <x v="0"/>
    <n v="1068.83"/>
    <d v="2018-05-31T00:00:00"/>
    <d v="2018-06-02T00:00:00"/>
    <n v="2"/>
    <x v="6"/>
    <x v="1"/>
    <n v="4"/>
    <n v="5"/>
    <x v="0"/>
    <x v="3"/>
    <x v="11"/>
  </r>
  <r>
    <n v="93676"/>
    <x v="8"/>
    <x v="0"/>
    <n v="879.05"/>
    <d v="2018-06-01T00:00:00"/>
    <d v="2018-06-03T00:00:00"/>
    <n v="2"/>
    <x v="1"/>
    <x v="1"/>
    <s v=""/>
    <s v=""/>
    <x v="0"/>
    <x v="11"/>
    <x v="0"/>
  </r>
  <r>
    <n v="93678"/>
    <x v="5"/>
    <x v="0"/>
    <n v="1886.54"/>
    <d v="2018-06-01T00:00:00"/>
    <d v="2018-06-03T00:00:00"/>
    <n v="2"/>
    <x v="1"/>
    <x v="0"/>
    <s v=""/>
    <s v=""/>
    <x v="0"/>
    <x v="11"/>
    <x v="0"/>
  </r>
  <r>
    <n v="93678"/>
    <x v="8"/>
    <x v="1"/>
    <n v="499.45"/>
    <d v="2018-06-01T00:00:00"/>
    <d v="2018-06-03T00:00:00"/>
    <n v="2"/>
    <x v="1"/>
    <x v="0"/>
    <s v=""/>
    <n v="1"/>
    <x v="0"/>
    <x v="11"/>
    <x v="0"/>
  </r>
  <r>
    <n v="93678"/>
    <x v="2"/>
    <x v="1"/>
    <n v="1147.44"/>
    <d v="2018-06-01T00:00:00"/>
    <d v="2018-06-03T00:00:00"/>
    <n v="2"/>
    <x v="1"/>
    <x v="0"/>
    <n v="1"/>
    <s v=""/>
    <x v="0"/>
    <x v="11"/>
    <x v="0"/>
  </r>
  <r>
    <n v="93684"/>
    <x v="1"/>
    <x v="1"/>
    <n v="537.47"/>
    <d v="2018-06-01T00:00:00"/>
    <d v="2018-06-03T00:00:00"/>
    <n v="2"/>
    <x v="2"/>
    <x v="1"/>
    <s v=""/>
    <n v="2"/>
    <x v="0"/>
    <x v="11"/>
    <x v="0"/>
  </r>
  <r>
    <n v="93692"/>
    <x v="5"/>
    <x v="0"/>
    <n v="524.36"/>
    <d v="2018-06-01T00:00:00"/>
    <d v="2018-06-03T00:00:00"/>
    <n v="2"/>
    <x v="3"/>
    <x v="0"/>
    <n v="5"/>
    <n v="4"/>
    <x v="0"/>
    <x v="11"/>
    <x v="0"/>
  </r>
  <r>
    <n v="96768"/>
    <x v="2"/>
    <x v="0"/>
    <n v="419.52"/>
    <d v="2019-03-24T00:00:00"/>
    <d v="2019-03-26T00:00:00"/>
    <n v="2"/>
    <x v="4"/>
    <x v="1"/>
    <n v="5"/>
    <s v=""/>
    <x v="1"/>
    <x v="1"/>
    <x v="8"/>
  </r>
  <r>
    <n v="93695"/>
    <x v="0"/>
    <x v="0"/>
    <n v="1646.2"/>
    <d v="2018-06-01T00:00:00"/>
    <d v="2018-06-03T00:00:00"/>
    <n v="2"/>
    <x v="3"/>
    <x v="0"/>
    <n v="1"/>
    <s v=""/>
    <x v="0"/>
    <x v="11"/>
    <x v="0"/>
  </r>
  <r>
    <n v="93695"/>
    <x v="5"/>
    <x v="0"/>
    <n v="379.89"/>
    <d v="2018-06-01T00:00:00"/>
    <d v="2018-06-03T00:00:00"/>
    <n v="2"/>
    <x v="3"/>
    <x v="0"/>
    <n v="1"/>
    <s v=""/>
    <x v="0"/>
    <x v="11"/>
    <x v="0"/>
  </r>
  <r>
    <n v="93710"/>
    <x v="2"/>
    <x v="0"/>
    <n v="993.12"/>
    <d v="2018-06-01T00:00:00"/>
    <d v="2018-06-03T00:00:00"/>
    <n v="2"/>
    <x v="5"/>
    <x v="0"/>
    <s v=""/>
    <n v="4"/>
    <x v="0"/>
    <x v="11"/>
    <x v="0"/>
  </r>
  <r>
    <n v="93717"/>
    <x v="2"/>
    <x v="0"/>
    <n v="1010.51"/>
    <d v="2018-06-01T00:00:00"/>
    <d v="2018-06-03T00:00:00"/>
    <n v="2"/>
    <x v="6"/>
    <x v="1"/>
    <s v=""/>
    <s v=""/>
    <x v="0"/>
    <x v="11"/>
    <x v="0"/>
  </r>
  <r>
    <n v="93717"/>
    <x v="1"/>
    <x v="1"/>
    <n v="519.48"/>
    <d v="2018-06-01T00:00:00"/>
    <d v="2018-06-03T00:00:00"/>
    <n v="2"/>
    <x v="6"/>
    <x v="1"/>
    <s v=""/>
    <s v=""/>
    <x v="0"/>
    <x v="11"/>
    <x v="0"/>
  </r>
  <r>
    <n v="93717"/>
    <x v="8"/>
    <x v="1"/>
    <n v="1009.06"/>
    <d v="2018-06-01T00:00:00"/>
    <d v="2018-06-03T00:00:00"/>
    <n v="2"/>
    <x v="6"/>
    <x v="1"/>
    <n v="5"/>
    <s v=""/>
    <x v="0"/>
    <x v="11"/>
    <x v="0"/>
  </r>
  <r>
    <n v="93733"/>
    <x v="2"/>
    <x v="1"/>
    <n v="1383.01"/>
    <d v="2018-06-04T00:00:00"/>
    <d v="2018-06-06T00:00:00"/>
    <n v="2"/>
    <x v="3"/>
    <x v="1"/>
    <n v="4"/>
    <s v=""/>
    <x v="0"/>
    <x v="11"/>
    <x v="13"/>
  </r>
  <r>
    <n v="96877"/>
    <x v="2"/>
    <x v="0"/>
    <n v="331.34"/>
    <d v="2019-04-01T00:00:00"/>
    <d v="2019-04-03T00:00:00"/>
    <n v="2"/>
    <x v="5"/>
    <x v="1"/>
    <n v="3"/>
    <s v=""/>
    <x v="1"/>
    <x v="2"/>
    <x v="0"/>
  </r>
  <r>
    <n v="93739"/>
    <x v="1"/>
    <x v="1"/>
    <n v="1271.26"/>
    <d v="2018-06-05T00:00:00"/>
    <d v="2018-06-07T00:00:00"/>
    <n v="2"/>
    <x v="0"/>
    <x v="0"/>
    <n v="4"/>
    <s v=""/>
    <x v="0"/>
    <x v="11"/>
    <x v="4"/>
  </r>
  <r>
    <n v="93774"/>
    <x v="1"/>
    <x v="0"/>
    <n v="1141.6500000000001"/>
    <d v="2018-06-12T00:00:00"/>
    <d v="2018-06-14T00:00:00"/>
    <n v="2"/>
    <x v="1"/>
    <x v="1"/>
    <s v=""/>
    <s v=""/>
    <x v="0"/>
    <x v="11"/>
    <x v="5"/>
  </r>
  <r>
    <n v="93776"/>
    <x v="8"/>
    <x v="1"/>
    <n v="125.07"/>
    <d v="2018-06-12T00:00:00"/>
    <d v="2018-06-14T00:00:00"/>
    <n v="2"/>
    <x v="4"/>
    <x v="0"/>
    <n v="3"/>
    <n v="5"/>
    <x v="0"/>
    <x v="11"/>
    <x v="5"/>
  </r>
  <r>
    <n v="93778"/>
    <x v="5"/>
    <x v="1"/>
    <n v="899.04"/>
    <d v="2018-06-12T00:00:00"/>
    <d v="2018-06-14T00:00:00"/>
    <n v="2"/>
    <x v="6"/>
    <x v="0"/>
    <n v="3"/>
    <s v=""/>
    <x v="0"/>
    <x v="11"/>
    <x v="5"/>
  </r>
  <r>
    <n v="93784"/>
    <x v="5"/>
    <x v="0"/>
    <n v="1315.47"/>
    <d v="2018-06-14T00:00:00"/>
    <d v="2018-06-16T00:00:00"/>
    <n v="2"/>
    <x v="1"/>
    <x v="1"/>
    <s v=""/>
    <s v=""/>
    <x v="0"/>
    <x v="11"/>
    <x v="23"/>
  </r>
  <r>
    <n v="93784"/>
    <x v="5"/>
    <x v="1"/>
    <n v="376.1"/>
    <d v="2018-06-14T00:00:00"/>
    <d v="2018-06-16T00:00:00"/>
    <n v="2"/>
    <x v="1"/>
    <x v="1"/>
    <s v=""/>
    <s v=""/>
    <x v="0"/>
    <x v="11"/>
    <x v="23"/>
  </r>
  <r>
    <n v="93786"/>
    <x v="2"/>
    <x v="1"/>
    <n v="1338.67"/>
    <d v="2018-06-14T00:00:00"/>
    <d v="2018-06-16T00:00:00"/>
    <n v="2"/>
    <x v="2"/>
    <x v="0"/>
    <s v=""/>
    <s v=""/>
    <x v="0"/>
    <x v="11"/>
    <x v="23"/>
  </r>
  <r>
    <n v="93786"/>
    <x v="2"/>
    <x v="0"/>
    <n v="1619.59"/>
    <d v="2018-06-14T00:00:00"/>
    <d v="2018-06-16T00:00:00"/>
    <n v="2"/>
    <x v="2"/>
    <x v="0"/>
    <s v=""/>
    <s v=""/>
    <x v="0"/>
    <x v="11"/>
    <x v="23"/>
  </r>
  <r>
    <n v="93786"/>
    <x v="2"/>
    <x v="1"/>
    <n v="319.99"/>
    <d v="2018-06-14T00:00:00"/>
    <d v="2018-06-16T00:00:00"/>
    <n v="2"/>
    <x v="2"/>
    <x v="0"/>
    <s v=""/>
    <s v=""/>
    <x v="0"/>
    <x v="11"/>
    <x v="23"/>
  </r>
  <r>
    <n v="93850"/>
    <x v="1"/>
    <x v="0"/>
    <n v="1333.94"/>
    <d v="2018-06-22T00:00:00"/>
    <d v="2018-06-24T00:00:00"/>
    <n v="2"/>
    <x v="0"/>
    <x v="0"/>
    <n v="4"/>
    <n v="5"/>
    <x v="0"/>
    <x v="11"/>
    <x v="25"/>
  </r>
  <r>
    <n v="93856"/>
    <x v="8"/>
    <x v="0"/>
    <n v="1038.6300000000001"/>
    <d v="2018-06-22T00:00:00"/>
    <d v="2018-06-24T00:00:00"/>
    <n v="2"/>
    <x v="3"/>
    <x v="1"/>
    <n v="2"/>
    <s v=""/>
    <x v="0"/>
    <x v="11"/>
    <x v="25"/>
  </r>
  <r>
    <n v="93856"/>
    <x v="8"/>
    <x v="0"/>
    <n v="141.09"/>
    <d v="2018-06-22T00:00:00"/>
    <d v="2018-06-24T00:00:00"/>
    <n v="2"/>
    <x v="3"/>
    <x v="1"/>
    <n v="4"/>
    <n v="5"/>
    <x v="0"/>
    <x v="11"/>
    <x v="25"/>
  </r>
  <r>
    <n v="93856"/>
    <x v="3"/>
    <x v="0"/>
    <n v="786.26"/>
    <d v="2018-06-22T00:00:00"/>
    <d v="2018-06-24T00:00:00"/>
    <n v="2"/>
    <x v="3"/>
    <x v="1"/>
    <n v="3"/>
    <s v=""/>
    <x v="0"/>
    <x v="11"/>
    <x v="25"/>
  </r>
  <r>
    <n v="93857"/>
    <x v="1"/>
    <x v="1"/>
    <n v="1006.85"/>
    <d v="2018-06-22T00:00:00"/>
    <d v="2018-06-24T00:00:00"/>
    <n v="2"/>
    <x v="4"/>
    <x v="1"/>
    <n v="4"/>
    <n v="5"/>
    <x v="0"/>
    <x v="11"/>
    <x v="25"/>
  </r>
  <r>
    <n v="93857"/>
    <x v="2"/>
    <x v="1"/>
    <n v="932.01"/>
    <d v="2018-06-22T00:00:00"/>
    <d v="2018-06-24T00:00:00"/>
    <n v="2"/>
    <x v="4"/>
    <x v="1"/>
    <n v="4"/>
    <n v="5"/>
    <x v="0"/>
    <x v="11"/>
    <x v="25"/>
  </r>
  <r>
    <n v="93880"/>
    <x v="7"/>
    <x v="0"/>
    <n v="1584.12"/>
    <d v="2018-06-24T00:00:00"/>
    <d v="2018-06-26T00:00:00"/>
    <n v="2"/>
    <x v="5"/>
    <x v="1"/>
    <n v="2"/>
    <s v=""/>
    <x v="0"/>
    <x v="11"/>
    <x v="8"/>
  </r>
  <r>
    <n v="93888"/>
    <x v="5"/>
    <x v="0"/>
    <n v="497.74"/>
    <d v="2018-06-25T00:00:00"/>
    <d v="2018-06-27T00:00:00"/>
    <n v="2"/>
    <x v="3"/>
    <x v="1"/>
    <n v="2"/>
    <n v="5"/>
    <x v="0"/>
    <x v="11"/>
    <x v="9"/>
  </r>
  <r>
    <n v="93914"/>
    <x v="2"/>
    <x v="1"/>
    <n v="926.39"/>
    <d v="2018-06-27T00:00:00"/>
    <d v="2018-06-29T00:00:00"/>
    <n v="2"/>
    <x v="2"/>
    <x v="0"/>
    <s v=""/>
    <s v=""/>
    <x v="0"/>
    <x v="11"/>
    <x v="18"/>
  </r>
  <r>
    <n v="93916"/>
    <x v="4"/>
    <x v="0"/>
    <n v="564.63"/>
    <d v="2018-06-27T00:00:00"/>
    <d v="2018-06-29T00:00:00"/>
    <n v="2"/>
    <x v="3"/>
    <x v="0"/>
    <n v="5"/>
    <s v=""/>
    <x v="0"/>
    <x v="11"/>
    <x v="18"/>
  </r>
  <r>
    <n v="93918"/>
    <x v="2"/>
    <x v="1"/>
    <n v="930.07"/>
    <d v="2018-06-27T00:00:00"/>
    <d v="2018-06-29T00:00:00"/>
    <n v="2"/>
    <x v="5"/>
    <x v="1"/>
    <n v="5"/>
    <n v="2"/>
    <x v="0"/>
    <x v="11"/>
    <x v="18"/>
  </r>
  <r>
    <n v="93946"/>
    <x v="2"/>
    <x v="1"/>
    <n v="499.67"/>
    <d v="2018-07-02T00:00:00"/>
    <d v="2018-07-04T00:00:00"/>
    <n v="2"/>
    <x v="2"/>
    <x v="1"/>
    <n v="2"/>
    <s v=""/>
    <x v="0"/>
    <x v="5"/>
    <x v="12"/>
  </r>
  <r>
    <n v="93946"/>
    <x v="7"/>
    <x v="1"/>
    <n v="1706.63"/>
    <d v="2018-07-02T00:00:00"/>
    <d v="2018-07-04T00:00:00"/>
    <n v="2"/>
    <x v="2"/>
    <x v="1"/>
    <n v="2"/>
    <n v="2"/>
    <x v="0"/>
    <x v="5"/>
    <x v="12"/>
  </r>
  <r>
    <n v="93948"/>
    <x v="5"/>
    <x v="0"/>
    <n v="1553.25"/>
    <d v="2018-07-02T00:00:00"/>
    <d v="2018-07-04T00:00:00"/>
    <n v="2"/>
    <x v="3"/>
    <x v="0"/>
    <n v="2"/>
    <s v=""/>
    <x v="0"/>
    <x v="5"/>
    <x v="12"/>
  </r>
  <r>
    <n v="93953"/>
    <x v="1"/>
    <x v="0"/>
    <n v="1883.56"/>
    <d v="2018-07-02T00:00:00"/>
    <d v="2018-07-04T00:00:00"/>
    <n v="2"/>
    <x v="4"/>
    <x v="0"/>
    <n v="2"/>
    <n v="5"/>
    <x v="0"/>
    <x v="5"/>
    <x v="12"/>
  </r>
  <r>
    <n v="97210"/>
    <x v="2"/>
    <x v="0"/>
    <n v="444.61"/>
    <d v="2019-04-26T00:00:00"/>
    <d v="2019-04-28T00:00:00"/>
    <n v="2"/>
    <x v="5"/>
    <x v="1"/>
    <n v="1"/>
    <s v=""/>
    <x v="1"/>
    <x v="2"/>
    <x v="10"/>
  </r>
  <r>
    <n v="93954"/>
    <x v="2"/>
    <x v="1"/>
    <n v="1608.22"/>
    <d v="2018-07-02T00:00:00"/>
    <d v="2018-07-04T00:00:00"/>
    <n v="2"/>
    <x v="5"/>
    <x v="1"/>
    <n v="2"/>
    <s v=""/>
    <x v="0"/>
    <x v="5"/>
    <x v="12"/>
  </r>
  <r>
    <n v="97294"/>
    <x v="2"/>
    <x v="0"/>
    <n v="10.3"/>
    <d v="2019-05-02T00:00:00"/>
    <d v="2019-05-04T00:00:00"/>
    <n v="2"/>
    <x v="3"/>
    <x v="1"/>
    <n v="2"/>
    <s v=""/>
    <x v="1"/>
    <x v="3"/>
    <x v="12"/>
  </r>
  <r>
    <n v="93977"/>
    <x v="5"/>
    <x v="0"/>
    <n v="883.58"/>
    <d v="2018-07-04T00:00:00"/>
    <d v="2018-07-06T00:00:00"/>
    <n v="2"/>
    <x v="0"/>
    <x v="1"/>
    <n v="2"/>
    <n v="5"/>
    <x v="0"/>
    <x v="5"/>
    <x v="13"/>
  </r>
  <r>
    <n v="93977"/>
    <x v="3"/>
    <x v="1"/>
    <n v="66.03"/>
    <d v="2018-07-04T00:00:00"/>
    <d v="2018-07-06T00:00:00"/>
    <n v="2"/>
    <x v="0"/>
    <x v="1"/>
    <n v="2"/>
    <n v="2"/>
    <x v="0"/>
    <x v="5"/>
    <x v="13"/>
  </r>
  <r>
    <n v="93977"/>
    <x v="5"/>
    <x v="1"/>
    <n v="351.9"/>
    <d v="2018-07-04T00:00:00"/>
    <d v="2018-07-06T00:00:00"/>
    <n v="2"/>
    <x v="0"/>
    <x v="1"/>
    <n v="2"/>
    <n v="2"/>
    <x v="0"/>
    <x v="5"/>
    <x v="13"/>
  </r>
  <r>
    <n v="94035"/>
    <x v="5"/>
    <x v="1"/>
    <n v="1988.66"/>
    <d v="2018-07-09T00:00:00"/>
    <d v="2018-07-11T00:00:00"/>
    <n v="2"/>
    <x v="0"/>
    <x v="0"/>
    <n v="3"/>
    <s v=""/>
    <x v="0"/>
    <x v="5"/>
    <x v="22"/>
  </r>
  <r>
    <n v="94040"/>
    <x v="5"/>
    <x v="1"/>
    <n v="46.12"/>
    <d v="2018-07-09T00:00:00"/>
    <d v="2018-07-11T00:00:00"/>
    <n v="2"/>
    <x v="3"/>
    <x v="0"/>
    <n v="3"/>
    <n v="3"/>
    <x v="0"/>
    <x v="5"/>
    <x v="22"/>
  </r>
  <r>
    <n v="94041"/>
    <x v="7"/>
    <x v="0"/>
    <n v="391.65"/>
    <d v="2018-07-09T00:00:00"/>
    <d v="2018-07-11T00:00:00"/>
    <n v="2"/>
    <x v="4"/>
    <x v="1"/>
    <n v="3"/>
    <n v="3"/>
    <x v="0"/>
    <x v="5"/>
    <x v="22"/>
  </r>
  <r>
    <n v="94051"/>
    <x v="7"/>
    <x v="1"/>
    <n v="1167.67"/>
    <d v="2018-07-11T00:00:00"/>
    <d v="2018-07-13T00:00:00"/>
    <n v="2"/>
    <x v="0"/>
    <x v="0"/>
    <n v="2"/>
    <n v="5"/>
    <x v="0"/>
    <x v="5"/>
    <x v="14"/>
  </r>
  <r>
    <n v="97418"/>
    <x v="2"/>
    <x v="0"/>
    <n v="1078.23"/>
    <d v="2019-05-11T00:00:00"/>
    <d v="2019-05-13T00:00:00"/>
    <n v="2"/>
    <x v="2"/>
    <x v="1"/>
    <n v="3"/>
    <s v=""/>
    <x v="1"/>
    <x v="3"/>
    <x v="14"/>
  </r>
  <r>
    <n v="94052"/>
    <x v="7"/>
    <x v="0"/>
    <n v="1656.72"/>
    <d v="2018-07-11T00:00:00"/>
    <d v="2018-07-13T00:00:00"/>
    <n v="2"/>
    <x v="0"/>
    <x v="1"/>
    <n v="2"/>
    <s v=""/>
    <x v="0"/>
    <x v="5"/>
    <x v="14"/>
  </r>
  <r>
    <n v="94053"/>
    <x v="4"/>
    <x v="0"/>
    <n v="1439.68"/>
    <d v="2018-07-11T00:00:00"/>
    <d v="2018-07-13T00:00:00"/>
    <n v="2"/>
    <x v="1"/>
    <x v="0"/>
    <s v=""/>
    <n v="4"/>
    <x v="0"/>
    <x v="5"/>
    <x v="14"/>
  </r>
  <r>
    <n v="94054"/>
    <x v="7"/>
    <x v="1"/>
    <n v="1638.97"/>
    <d v="2018-07-11T00:00:00"/>
    <d v="2018-07-13T00:00:00"/>
    <n v="2"/>
    <x v="1"/>
    <x v="1"/>
    <s v=""/>
    <s v=""/>
    <x v="0"/>
    <x v="5"/>
    <x v="14"/>
  </r>
  <r>
    <n v="97466"/>
    <x v="2"/>
    <x v="0"/>
    <n v="230.77"/>
    <d v="2019-05-13T00:00:00"/>
    <d v="2019-05-15T00:00:00"/>
    <n v="2"/>
    <x v="2"/>
    <x v="1"/>
    <n v="2"/>
    <s v=""/>
    <x v="1"/>
    <x v="3"/>
    <x v="6"/>
  </r>
  <r>
    <n v="94056"/>
    <x v="0"/>
    <x v="1"/>
    <n v="1518.84"/>
    <d v="2018-07-11T00:00:00"/>
    <d v="2018-07-13T00:00:00"/>
    <n v="2"/>
    <x v="2"/>
    <x v="1"/>
    <n v="2"/>
    <s v=""/>
    <x v="0"/>
    <x v="5"/>
    <x v="14"/>
  </r>
  <r>
    <n v="94056"/>
    <x v="1"/>
    <x v="1"/>
    <n v="1778.35"/>
    <d v="2018-07-11T00:00:00"/>
    <d v="2018-07-13T00:00:00"/>
    <n v="2"/>
    <x v="2"/>
    <x v="1"/>
    <n v="2"/>
    <s v=""/>
    <x v="0"/>
    <x v="5"/>
    <x v="14"/>
  </r>
  <r>
    <n v="94057"/>
    <x v="2"/>
    <x v="1"/>
    <n v="324.89"/>
    <d v="2018-07-11T00:00:00"/>
    <d v="2018-07-13T00:00:00"/>
    <n v="2"/>
    <x v="2"/>
    <x v="1"/>
    <n v="4"/>
    <n v="4"/>
    <x v="0"/>
    <x v="5"/>
    <x v="14"/>
  </r>
  <r>
    <n v="94060"/>
    <x v="6"/>
    <x v="0"/>
    <n v="1392.44"/>
    <d v="2018-07-11T00:00:00"/>
    <d v="2018-07-13T00:00:00"/>
    <n v="2"/>
    <x v="4"/>
    <x v="0"/>
    <n v="2"/>
    <s v=""/>
    <x v="0"/>
    <x v="5"/>
    <x v="14"/>
  </r>
  <r>
    <n v="94060"/>
    <x v="2"/>
    <x v="0"/>
    <n v="843.18"/>
    <d v="2018-07-11T00:00:00"/>
    <d v="2018-07-13T00:00:00"/>
    <n v="2"/>
    <x v="4"/>
    <x v="0"/>
    <s v=""/>
    <n v="2"/>
    <x v="0"/>
    <x v="5"/>
    <x v="14"/>
  </r>
  <r>
    <n v="94060"/>
    <x v="1"/>
    <x v="0"/>
    <n v="1883.2"/>
    <d v="2018-07-11T00:00:00"/>
    <d v="2018-07-13T00:00:00"/>
    <n v="2"/>
    <x v="4"/>
    <x v="0"/>
    <n v="5"/>
    <s v=""/>
    <x v="0"/>
    <x v="5"/>
    <x v="14"/>
  </r>
  <r>
    <n v="94062"/>
    <x v="8"/>
    <x v="1"/>
    <n v="420.43"/>
    <d v="2018-07-11T00:00:00"/>
    <d v="2018-07-13T00:00:00"/>
    <n v="2"/>
    <x v="5"/>
    <x v="1"/>
    <n v="2"/>
    <n v="2"/>
    <x v="0"/>
    <x v="5"/>
    <x v="14"/>
  </r>
  <r>
    <n v="94065"/>
    <x v="8"/>
    <x v="0"/>
    <n v="466.52"/>
    <d v="2018-07-11T00:00:00"/>
    <d v="2018-07-13T00:00:00"/>
    <n v="2"/>
    <x v="6"/>
    <x v="0"/>
    <n v="2"/>
    <n v="5"/>
    <x v="0"/>
    <x v="5"/>
    <x v="14"/>
  </r>
  <r>
    <n v="97778"/>
    <x v="2"/>
    <x v="0"/>
    <n v="322.56"/>
    <d v="2019-06-09T00:00:00"/>
    <d v="2019-06-11T00:00:00"/>
    <n v="2"/>
    <x v="0"/>
    <x v="0"/>
    <n v="3"/>
    <s v=""/>
    <x v="1"/>
    <x v="11"/>
    <x v="22"/>
  </r>
  <r>
    <n v="98490"/>
    <x v="2"/>
    <x v="0"/>
    <n v="994.61"/>
    <d v="2019-07-28T00:00:00"/>
    <d v="2019-07-30T00:00:00"/>
    <n v="2"/>
    <x v="4"/>
    <x v="0"/>
    <n v="3"/>
    <s v=""/>
    <x v="1"/>
    <x v="5"/>
    <x v="26"/>
  </r>
  <r>
    <n v="94085"/>
    <x v="0"/>
    <x v="0"/>
    <n v="1275.46"/>
    <d v="2018-07-13T00:00:00"/>
    <d v="2018-07-15T00:00:00"/>
    <n v="2"/>
    <x v="2"/>
    <x v="1"/>
    <n v="2"/>
    <n v="5"/>
    <x v="0"/>
    <x v="5"/>
    <x v="6"/>
  </r>
  <r>
    <n v="94086"/>
    <x v="5"/>
    <x v="0"/>
    <n v="709.97"/>
    <d v="2018-07-13T00:00:00"/>
    <d v="2018-07-15T00:00:00"/>
    <n v="2"/>
    <x v="3"/>
    <x v="0"/>
    <n v="2"/>
    <n v="2"/>
    <x v="0"/>
    <x v="5"/>
    <x v="6"/>
  </r>
  <r>
    <n v="94118"/>
    <x v="7"/>
    <x v="1"/>
    <n v="587.65"/>
    <d v="2018-07-18T00:00:00"/>
    <d v="2018-07-20T00:00:00"/>
    <n v="2"/>
    <x v="1"/>
    <x v="1"/>
    <s v=""/>
    <n v="2"/>
    <x v="0"/>
    <x v="5"/>
    <x v="15"/>
  </r>
  <r>
    <n v="94118"/>
    <x v="1"/>
    <x v="1"/>
    <n v="600.83000000000004"/>
    <d v="2018-07-18T00:00:00"/>
    <d v="2018-07-20T00:00:00"/>
    <n v="2"/>
    <x v="1"/>
    <x v="1"/>
    <s v=""/>
    <n v="3"/>
    <x v="0"/>
    <x v="5"/>
    <x v="15"/>
  </r>
  <r>
    <n v="94118"/>
    <x v="7"/>
    <x v="0"/>
    <n v="1538.17"/>
    <d v="2018-07-18T00:00:00"/>
    <d v="2018-07-20T00:00:00"/>
    <n v="2"/>
    <x v="1"/>
    <x v="1"/>
    <s v=""/>
    <s v=""/>
    <x v="0"/>
    <x v="5"/>
    <x v="15"/>
  </r>
  <r>
    <n v="94118"/>
    <x v="7"/>
    <x v="1"/>
    <n v="173.2"/>
    <d v="2018-07-18T00:00:00"/>
    <d v="2018-07-20T00:00:00"/>
    <n v="2"/>
    <x v="1"/>
    <x v="1"/>
    <s v=""/>
    <n v="3"/>
    <x v="0"/>
    <x v="5"/>
    <x v="15"/>
  </r>
  <r>
    <n v="94120"/>
    <x v="1"/>
    <x v="1"/>
    <n v="1141.1199999999999"/>
    <d v="2018-07-18T00:00:00"/>
    <d v="2018-07-20T00:00:00"/>
    <n v="2"/>
    <x v="2"/>
    <x v="1"/>
    <s v=""/>
    <s v=""/>
    <x v="0"/>
    <x v="5"/>
    <x v="15"/>
  </r>
  <r>
    <n v="94120"/>
    <x v="4"/>
    <x v="0"/>
    <n v="1812.64"/>
    <d v="2018-07-18T00:00:00"/>
    <d v="2018-07-20T00:00:00"/>
    <n v="2"/>
    <x v="2"/>
    <x v="1"/>
    <n v="3"/>
    <n v="2"/>
    <x v="0"/>
    <x v="5"/>
    <x v="15"/>
  </r>
  <r>
    <n v="94120"/>
    <x v="5"/>
    <x v="1"/>
    <n v="218.94"/>
    <d v="2018-07-18T00:00:00"/>
    <d v="2018-07-20T00:00:00"/>
    <n v="2"/>
    <x v="2"/>
    <x v="1"/>
    <n v="3"/>
    <n v="1"/>
    <x v="0"/>
    <x v="5"/>
    <x v="15"/>
  </r>
  <r>
    <n v="94120"/>
    <x v="4"/>
    <x v="0"/>
    <n v="595.17999999999995"/>
    <d v="2018-07-18T00:00:00"/>
    <d v="2018-07-20T00:00:00"/>
    <n v="2"/>
    <x v="2"/>
    <x v="1"/>
    <n v="3"/>
    <n v="5"/>
    <x v="0"/>
    <x v="5"/>
    <x v="15"/>
  </r>
  <r>
    <n v="94121"/>
    <x v="3"/>
    <x v="1"/>
    <n v="50.64"/>
    <d v="2018-07-18T00:00:00"/>
    <d v="2018-07-20T00:00:00"/>
    <n v="2"/>
    <x v="2"/>
    <x v="1"/>
    <n v="3"/>
    <n v="1"/>
    <x v="0"/>
    <x v="5"/>
    <x v="15"/>
  </r>
  <r>
    <n v="94127"/>
    <x v="5"/>
    <x v="1"/>
    <n v="332.16"/>
    <d v="2018-07-18T00:00:00"/>
    <d v="2018-07-20T00:00:00"/>
    <n v="2"/>
    <x v="4"/>
    <x v="0"/>
    <n v="3"/>
    <n v="2"/>
    <x v="0"/>
    <x v="5"/>
    <x v="15"/>
  </r>
  <r>
    <n v="98643"/>
    <x v="2"/>
    <x v="0"/>
    <n v="779.85"/>
    <d v="2019-08-11T00:00:00"/>
    <d v="2019-08-13T00:00:00"/>
    <n v="2"/>
    <x v="4"/>
    <x v="0"/>
    <n v="4"/>
    <n v="4"/>
    <x v="1"/>
    <x v="6"/>
    <x v="14"/>
  </r>
  <r>
    <n v="94134"/>
    <x v="6"/>
    <x v="0"/>
    <n v="775.62"/>
    <d v="2018-07-19T00:00:00"/>
    <d v="2018-07-21T00:00:00"/>
    <n v="2"/>
    <x v="4"/>
    <x v="1"/>
    <n v="4"/>
    <n v="3"/>
    <x v="0"/>
    <x v="5"/>
    <x v="3"/>
  </r>
  <r>
    <n v="94135"/>
    <x v="5"/>
    <x v="1"/>
    <n v="156.80000000000001"/>
    <d v="2018-07-19T00:00:00"/>
    <d v="2018-07-21T00:00:00"/>
    <n v="2"/>
    <x v="4"/>
    <x v="1"/>
    <n v="4"/>
    <n v="4"/>
    <x v="0"/>
    <x v="5"/>
    <x v="3"/>
  </r>
  <r>
    <n v="94138"/>
    <x v="1"/>
    <x v="1"/>
    <n v="822.25"/>
    <d v="2018-07-19T00:00:00"/>
    <d v="2018-07-21T00:00:00"/>
    <n v="2"/>
    <x v="6"/>
    <x v="1"/>
    <n v="4"/>
    <s v=""/>
    <x v="0"/>
    <x v="5"/>
    <x v="3"/>
  </r>
  <r>
    <n v="94145"/>
    <x v="3"/>
    <x v="1"/>
    <n v="231.29"/>
    <d v="2018-07-20T00:00:00"/>
    <d v="2018-07-22T00:00:00"/>
    <n v="2"/>
    <x v="3"/>
    <x v="1"/>
    <n v="5"/>
    <n v="5"/>
    <x v="0"/>
    <x v="5"/>
    <x v="17"/>
  </r>
  <r>
    <n v="98657"/>
    <x v="2"/>
    <x v="0"/>
    <n v="707.94"/>
    <d v="2019-08-12T00:00:00"/>
    <d v="2019-08-14T00:00:00"/>
    <n v="2"/>
    <x v="3"/>
    <x v="1"/>
    <n v="3"/>
    <n v="1"/>
    <x v="1"/>
    <x v="6"/>
    <x v="5"/>
  </r>
  <r>
    <n v="94149"/>
    <x v="2"/>
    <x v="1"/>
    <n v="1819.21"/>
    <d v="2018-07-20T00:00:00"/>
    <d v="2018-07-22T00:00:00"/>
    <n v="2"/>
    <x v="6"/>
    <x v="0"/>
    <s v=""/>
    <s v=""/>
    <x v="0"/>
    <x v="5"/>
    <x v="17"/>
  </r>
  <r>
    <n v="94160"/>
    <x v="8"/>
    <x v="1"/>
    <n v="258.7"/>
    <d v="2018-07-22T00:00:00"/>
    <d v="2018-07-24T00:00:00"/>
    <n v="2"/>
    <x v="0"/>
    <x v="0"/>
    <n v="1"/>
    <n v="5"/>
    <x v="0"/>
    <x v="5"/>
    <x v="25"/>
  </r>
  <r>
    <n v="94160"/>
    <x v="4"/>
    <x v="1"/>
    <n v="259.72000000000003"/>
    <d v="2018-07-22T00:00:00"/>
    <d v="2018-07-24T00:00:00"/>
    <n v="2"/>
    <x v="0"/>
    <x v="0"/>
    <n v="3"/>
    <n v="3"/>
    <x v="0"/>
    <x v="5"/>
    <x v="25"/>
  </r>
  <r>
    <n v="94162"/>
    <x v="3"/>
    <x v="0"/>
    <n v="10.62"/>
    <d v="2018-07-22T00:00:00"/>
    <d v="2018-07-24T00:00:00"/>
    <n v="2"/>
    <x v="1"/>
    <x v="1"/>
    <n v="3"/>
    <n v="1"/>
    <x v="0"/>
    <x v="5"/>
    <x v="25"/>
  </r>
  <r>
    <n v="94165"/>
    <x v="2"/>
    <x v="1"/>
    <n v="1150.3800000000001"/>
    <d v="2018-07-22T00:00:00"/>
    <d v="2018-07-24T00:00:00"/>
    <n v="2"/>
    <x v="3"/>
    <x v="0"/>
    <n v="1"/>
    <s v=""/>
    <x v="0"/>
    <x v="5"/>
    <x v="25"/>
  </r>
  <r>
    <n v="98953"/>
    <x v="2"/>
    <x v="0"/>
    <n v="415.29"/>
    <d v="2019-09-04T00:00:00"/>
    <d v="2019-09-06T00:00:00"/>
    <n v="2"/>
    <x v="6"/>
    <x v="0"/>
    <n v="2"/>
    <s v=""/>
    <x v="1"/>
    <x v="7"/>
    <x v="13"/>
  </r>
  <r>
    <n v="94169"/>
    <x v="3"/>
    <x v="1"/>
    <n v="302.66000000000003"/>
    <d v="2018-07-22T00:00:00"/>
    <d v="2018-07-24T00:00:00"/>
    <n v="2"/>
    <x v="5"/>
    <x v="1"/>
    <n v="3"/>
    <n v="4"/>
    <x v="0"/>
    <x v="5"/>
    <x v="25"/>
  </r>
  <r>
    <n v="94169"/>
    <x v="5"/>
    <x v="0"/>
    <n v="1662.32"/>
    <d v="2018-07-22T00:00:00"/>
    <d v="2018-07-24T00:00:00"/>
    <n v="2"/>
    <x v="5"/>
    <x v="1"/>
    <n v="3"/>
    <s v=""/>
    <x v="0"/>
    <x v="5"/>
    <x v="25"/>
  </r>
  <r>
    <n v="94169"/>
    <x v="5"/>
    <x v="0"/>
    <n v="38.549999999999997"/>
    <d v="2018-07-22T00:00:00"/>
    <d v="2018-07-24T00:00:00"/>
    <n v="2"/>
    <x v="5"/>
    <x v="1"/>
    <n v="3"/>
    <n v="3"/>
    <x v="0"/>
    <x v="5"/>
    <x v="25"/>
  </r>
  <r>
    <n v="94170"/>
    <x v="4"/>
    <x v="1"/>
    <n v="1875"/>
    <d v="2018-07-22T00:00:00"/>
    <d v="2018-07-24T00:00:00"/>
    <n v="2"/>
    <x v="5"/>
    <x v="0"/>
    <n v="3"/>
    <s v=""/>
    <x v="0"/>
    <x v="5"/>
    <x v="25"/>
  </r>
  <r>
    <n v="94172"/>
    <x v="7"/>
    <x v="1"/>
    <n v="1450.31"/>
    <d v="2018-07-22T00:00:00"/>
    <d v="2018-07-24T00:00:00"/>
    <n v="2"/>
    <x v="6"/>
    <x v="0"/>
    <n v="3"/>
    <s v=""/>
    <x v="0"/>
    <x v="5"/>
    <x v="25"/>
  </r>
  <r>
    <n v="94193"/>
    <x v="8"/>
    <x v="1"/>
    <n v="288.14999999999998"/>
    <d v="2018-07-25T00:00:00"/>
    <d v="2018-07-27T00:00:00"/>
    <n v="2"/>
    <x v="0"/>
    <x v="1"/>
    <n v="1"/>
    <n v="5"/>
    <x v="0"/>
    <x v="5"/>
    <x v="9"/>
  </r>
  <r>
    <n v="94195"/>
    <x v="3"/>
    <x v="0"/>
    <n v="842.37"/>
    <d v="2018-07-25T00:00:00"/>
    <d v="2018-07-27T00:00:00"/>
    <n v="2"/>
    <x v="0"/>
    <x v="1"/>
    <n v="2"/>
    <n v="4"/>
    <x v="0"/>
    <x v="5"/>
    <x v="9"/>
  </r>
  <r>
    <n v="94197"/>
    <x v="3"/>
    <x v="0"/>
    <n v="786.41"/>
    <d v="2018-07-25T00:00:00"/>
    <d v="2018-07-27T00:00:00"/>
    <n v="2"/>
    <x v="2"/>
    <x v="1"/>
    <n v="1"/>
    <n v="5"/>
    <x v="0"/>
    <x v="5"/>
    <x v="9"/>
  </r>
  <r>
    <n v="94197"/>
    <x v="5"/>
    <x v="1"/>
    <n v="1203.79"/>
    <d v="2018-07-25T00:00:00"/>
    <d v="2018-07-27T00:00:00"/>
    <n v="2"/>
    <x v="2"/>
    <x v="1"/>
    <n v="1"/>
    <s v=""/>
    <x v="0"/>
    <x v="5"/>
    <x v="9"/>
  </r>
  <r>
    <n v="99031"/>
    <x v="2"/>
    <x v="0"/>
    <n v="466.75"/>
    <d v="2019-09-12T00:00:00"/>
    <d v="2019-09-14T00:00:00"/>
    <n v="2"/>
    <x v="2"/>
    <x v="1"/>
    <n v="5"/>
    <n v="5"/>
    <x v="1"/>
    <x v="7"/>
    <x v="5"/>
  </r>
  <r>
    <n v="94198"/>
    <x v="3"/>
    <x v="1"/>
    <n v="1009.31"/>
    <d v="2018-07-25T00:00:00"/>
    <d v="2018-07-27T00:00:00"/>
    <n v="2"/>
    <x v="2"/>
    <x v="0"/>
    <n v="2"/>
    <s v=""/>
    <x v="0"/>
    <x v="5"/>
    <x v="9"/>
  </r>
  <r>
    <n v="94198"/>
    <x v="6"/>
    <x v="1"/>
    <n v="618.9"/>
    <d v="2018-07-25T00:00:00"/>
    <d v="2018-07-27T00:00:00"/>
    <n v="2"/>
    <x v="2"/>
    <x v="0"/>
    <n v="2"/>
    <s v=""/>
    <x v="0"/>
    <x v="5"/>
    <x v="9"/>
  </r>
  <r>
    <n v="94198"/>
    <x v="2"/>
    <x v="1"/>
    <n v="1480.48"/>
    <d v="2018-07-25T00:00:00"/>
    <d v="2018-07-27T00:00:00"/>
    <n v="2"/>
    <x v="2"/>
    <x v="0"/>
    <n v="4"/>
    <s v=""/>
    <x v="0"/>
    <x v="5"/>
    <x v="9"/>
  </r>
  <r>
    <n v="94200"/>
    <x v="2"/>
    <x v="1"/>
    <n v="460.18"/>
    <d v="2018-07-25T00:00:00"/>
    <d v="2018-07-27T00:00:00"/>
    <n v="2"/>
    <x v="3"/>
    <x v="1"/>
    <n v="2"/>
    <s v=""/>
    <x v="0"/>
    <x v="5"/>
    <x v="9"/>
  </r>
  <r>
    <n v="94201"/>
    <x v="4"/>
    <x v="1"/>
    <n v="1025.31"/>
    <d v="2018-07-25T00:00:00"/>
    <d v="2018-07-27T00:00:00"/>
    <n v="2"/>
    <x v="3"/>
    <x v="1"/>
    <n v="4"/>
    <n v="3"/>
    <x v="0"/>
    <x v="5"/>
    <x v="9"/>
  </r>
  <r>
    <n v="94202"/>
    <x v="8"/>
    <x v="0"/>
    <n v="489.01"/>
    <d v="2018-07-25T00:00:00"/>
    <d v="2018-07-27T00:00:00"/>
    <n v="2"/>
    <x v="4"/>
    <x v="1"/>
    <n v="1"/>
    <s v=""/>
    <x v="0"/>
    <x v="5"/>
    <x v="9"/>
  </r>
  <r>
    <n v="94202"/>
    <x v="1"/>
    <x v="0"/>
    <n v="1900.66"/>
    <d v="2018-07-25T00:00:00"/>
    <d v="2018-07-27T00:00:00"/>
    <n v="2"/>
    <x v="4"/>
    <x v="1"/>
    <n v="1"/>
    <s v=""/>
    <x v="0"/>
    <x v="5"/>
    <x v="9"/>
  </r>
  <r>
    <n v="94202"/>
    <x v="5"/>
    <x v="0"/>
    <n v="1368.13"/>
    <d v="2018-07-25T00:00:00"/>
    <d v="2018-07-27T00:00:00"/>
    <n v="2"/>
    <x v="4"/>
    <x v="1"/>
    <n v="4"/>
    <s v=""/>
    <x v="0"/>
    <x v="5"/>
    <x v="9"/>
  </r>
  <r>
    <n v="94203"/>
    <x v="4"/>
    <x v="1"/>
    <n v="1023.16"/>
    <d v="2018-07-25T00:00:00"/>
    <d v="2018-07-27T00:00:00"/>
    <n v="2"/>
    <x v="5"/>
    <x v="1"/>
    <n v="2"/>
    <n v="3"/>
    <x v="0"/>
    <x v="5"/>
    <x v="9"/>
  </r>
  <r>
    <n v="94206"/>
    <x v="1"/>
    <x v="0"/>
    <n v="661.42"/>
    <d v="2018-07-25T00:00:00"/>
    <d v="2018-07-27T00:00:00"/>
    <n v="2"/>
    <x v="6"/>
    <x v="0"/>
    <n v="1"/>
    <n v="5"/>
    <x v="0"/>
    <x v="5"/>
    <x v="9"/>
  </r>
  <r>
    <n v="94206"/>
    <x v="4"/>
    <x v="0"/>
    <n v="140.96"/>
    <d v="2018-07-25T00:00:00"/>
    <d v="2018-07-27T00:00:00"/>
    <n v="2"/>
    <x v="6"/>
    <x v="0"/>
    <n v="2"/>
    <n v="1"/>
    <x v="0"/>
    <x v="5"/>
    <x v="9"/>
  </r>
  <r>
    <n v="94207"/>
    <x v="7"/>
    <x v="1"/>
    <n v="1170.3399999999999"/>
    <d v="2018-07-25T00:00:00"/>
    <d v="2018-07-27T00:00:00"/>
    <n v="2"/>
    <x v="6"/>
    <x v="0"/>
    <n v="2"/>
    <s v=""/>
    <x v="0"/>
    <x v="5"/>
    <x v="9"/>
  </r>
  <r>
    <n v="94208"/>
    <x v="5"/>
    <x v="1"/>
    <n v="1564.63"/>
    <d v="2018-07-25T00:00:00"/>
    <d v="2018-07-27T00:00:00"/>
    <n v="2"/>
    <x v="6"/>
    <x v="0"/>
    <n v="2"/>
    <s v=""/>
    <x v="0"/>
    <x v="5"/>
    <x v="9"/>
  </r>
  <r>
    <n v="94208"/>
    <x v="4"/>
    <x v="0"/>
    <n v="96.16"/>
    <d v="2018-07-25T00:00:00"/>
    <d v="2018-07-27T00:00:00"/>
    <n v="2"/>
    <x v="6"/>
    <x v="0"/>
    <n v="4"/>
    <n v="2"/>
    <x v="0"/>
    <x v="5"/>
    <x v="9"/>
  </r>
  <r>
    <n v="94211"/>
    <x v="1"/>
    <x v="0"/>
    <n v="765.41"/>
    <d v="2018-07-26T00:00:00"/>
    <d v="2018-07-28T00:00:00"/>
    <n v="2"/>
    <x v="0"/>
    <x v="0"/>
    <s v=""/>
    <s v=""/>
    <x v="0"/>
    <x v="5"/>
    <x v="10"/>
  </r>
  <r>
    <n v="99219"/>
    <x v="2"/>
    <x v="0"/>
    <n v="1578.9"/>
    <d v="2019-09-28T00:00:00"/>
    <d v="2019-09-30T00:00:00"/>
    <n v="2"/>
    <x v="0"/>
    <x v="1"/>
    <n v="3"/>
    <s v=""/>
    <x v="1"/>
    <x v="7"/>
    <x v="26"/>
  </r>
  <r>
    <n v="99443"/>
    <x v="2"/>
    <x v="0"/>
    <n v="484.63"/>
    <d v="2019-10-15T00:00:00"/>
    <d v="2019-10-17T00:00:00"/>
    <n v="2"/>
    <x v="6"/>
    <x v="1"/>
    <n v="2"/>
    <s v=""/>
    <x v="1"/>
    <x v="8"/>
    <x v="16"/>
  </r>
  <r>
    <n v="94218"/>
    <x v="6"/>
    <x v="1"/>
    <n v="635.92999999999995"/>
    <d v="2018-07-26T00:00:00"/>
    <d v="2018-07-28T00:00:00"/>
    <n v="2"/>
    <x v="2"/>
    <x v="1"/>
    <n v="4"/>
    <s v=""/>
    <x v="0"/>
    <x v="5"/>
    <x v="10"/>
  </r>
  <r>
    <n v="94233"/>
    <x v="5"/>
    <x v="1"/>
    <n v="1186.43"/>
    <d v="2018-07-27T00:00:00"/>
    <d v="2018-07-29T00:00:00"/>
    <n v="2"/>
    <x v="3"/>
    <x v="1"/>
    <n v="2"/>
    <s v=""/>
    <x v="0"/>
    <x v="5"/>
    <x v="18"/>
  </r>
  <r>
    <n v="94243"/>
    <x v="3"/>
    <x v="0"/>
    <n v="1086.3900000000001"/>
    <d v="2018-07-28T00:00:00"/>
    <d v="2018-07-30T00:00:00"/>
    <n v="2"/>
    <x v="1"/>
    <x v="1"/>
    <n v="3"/>
    <n v="4"/>
    <x v="0"/>
    <x v="5"/>
    <x v="26"/>
  </r>
  <r>
    <n v="94247"/>
    <x v="4"/>
    <x v="0"/>
    <n v="381.56"/>
    <d v="2018-07-28T00:00:00"/>
    <d v="2018-07-30T00:00:00"/>
    <n v="2"/>
    <x v="3"/>
    <x v="0"/>
    <n v="3"/>
    <n v="1"/>
    <x v="0"/>
    <x v="5"/>
    <x v="26"/>
  </r>
  <r>
    <n v="94297"/>
    <x v="2"/>
    <x v="1"/>
    <n v="1054.8399999999999"/>
    <d v="2018-08-03T00:00:00"/>
    <d v="2018-08-05T00:00:00"/>
    <n v="2"/>
    <x v="1"/>
    <x v="1"/>
    <s v=""/>
    <s v=""/>
    <x v="0"/>
    <x v="6"/>
    <x v="27"/>
  </r>
  <r>
    <n v="94309"/>
    <x v="5"/>
    <x v="1"/>
    <n v="303.58"/>
    <d v="2018-08-04T00:00:00"/>
    <d v="2018-08-06T00:00:00"/>
    <n v="2"/>
    <x v="0"/>
    <x v="1"/>
    <n v="4"/>
    <n v="2"/>
    <x v="0"/>
    <x v="6"/>
    <x v="13"/>
  </r>
  <r>
    <n v="94309"/>
    <x v="7"/>
    <x v="0"/>
    <n v="1354.6"/>
    <d v="2018-08-04T00:00:00"/>
    <d v="2018-08-06T00:00:00"/>
    <n v="2"/>
    <x v="0"/>
    <x v="1"/>
    <n v="4"/>
    <s v=""/>
    <x v="0"/>
    <x v="6"/>
    <x v="13"/>
  </r>
  <r>
    <n v="94315"/>
    <x v="3"/>
    <x v="0"/>
    <n v="251.76"/>
    <d v="2018-08-04T00:00:00"/>
    <d v="2018-08-06T00:00:00"/>
    <n v="2"/>
    <x v="3"/>
    <x v="0"/>
    <n v="2"/>
    <n v="2"/>
    <x v="0"/>
    <x v="6"/>
    <x v="13"/>
  </r>
  <r>
    <n v="100011"/>
    <x v="2"/>
    <x v="0"/>
    <n v="1248.9000000000001"/>
    <d v="2019-12-01T00:00:00"/>
    <d v="2019-12-03T00:00:00"/>
    <n v="2"/>
    <x v="3"/>
    <x v="1"/>
    <n v="2"/>
    <s v=""/>
    <x v="1"/>
    <x v="10"/>
    <x v="0"/>
  </r>
  <r>
    <n v="94319"/>
    <x v="3"/>
    <x v="0"/>
    <n v="659.76"/>
    <d v="2018-08-04T00:00:00"/>
    <d v="2018-08-06T00:00:00"/>
    <n v="2"/>
    <x v="6"/>
    <x v="1"/>
    <n v="2"/>
    <n v="4"/>
    <x v="0"/>
    <x v="6"/>
    <x v="13"/>
  </r>
  <r>
    <n v="94354"/>
    <x v="3"/>
    <x v="0"/>
    <n v="320.5"/>
    <d v="2018-08-08T00:00:00"/>
    <d v="2018-08-10T00:00:00"/>
    <n v="2"/>
    <x v="2"/>
    <x v="1"/>
    <n v="4"/>
    <n v="3"/>
    <x v="0"/>
    <x v="6"/>
    <x v="21"/>
  </r>
  <r>
    <n v="100078"/>
    <x v="2"/>
    <x v="0"/>
    <n v="865.37"/>
    <d v="2019-12-05T00:00:00"/>
    <d v="2019-12-07T00:00:00"/>
    <n v="2"/>
    <x v="2"/>
    <x v="0"/>
    <n v="2"/>
    <n v="3"/>
    <x v="1"/>
    <x v="10"/>
    <x v="4"/>
  </r>
  <r>
    <n v="94375"/>
    <x v="1"/>
    <x v="0"/>
    <n v="395.77"/>
    <d v="2018-08-10T00:00:00"/>
    <d v="2018-08-12T00:00:00"/>
    <n v="2"/>
    <x v="3"/>
    <x v="1"/>
    <n v="2"/>
    <n v="3"/>
    <x v="0"/>
    <x v="6"/>
    <x v="1"/>
  </r>
  <r>
    <n v="94392"/>
    <x v="6"/>
    <x v="0"/>
    <n v="505.94"/>
    <d v="2018-08-12T00:00:00"/>
    <d v="2018-08-14T00:00:00"/>
    <n v="2"/>
    <x v="3"/>
    <x v="0"/>
    <n v="3"/>
    <n v="1"/>
    <x v="0"/>
    <x v="6"/>
    <x v="5"/>
  </r>
  <r>
    <n v="94404"/>
    <x v="4"/>
    <x v="0"/>
    <n v="1196.98"/>
    <d v="2018-08-15T00:00:00"/>
    <d v="2018-08-17T00:00:00"/>
    <n v="2"/>
    <x v="1"/>
    <x v="1"/>
    <n v="4"/>
    <n v="5"/>
    <x v="0"/>
    <x v="6"/>
    <x v="16"/>
  </r>
  <r>
    <n v="94424"/>
    <x v="4"/>
    <x v="0"/>
    <n v="1670.09"/>
    <d v="2018-08-18T00:00:00"/>
    <d v="2018-08-20T00:00:00"/>
    <n v="2"/>
    <x v="1"/>
    <x v="1"/>
    <n v="1"/>
    <s v=""/>
    <x v="0"/>
    <x v="6"/>
    <x v="15"/>
  </r>
  <r>
    <n v="94424"/>
    <x v="2"/>
    <x v="1"/>
    <n v="306.18"/>
    <d v="2018-08-18T00:00:00"/>
    <d v="2018-08-20T00:00:00"/>
    <n v="2"/>
    <x v="1"/>
    <x v="1"/>
    <n v="1"/>
    <n v="5"/>
    <x v="0"/>
    <x v="6"/>
    <x v="15"/>
  </r>
  <r>
    <n v="100124"/>
    <x v="2"/>
    <x v="0"/>
    <n v="225.33"/>
    <d v="2019-12-09T00:00:00"/>
    <d v="2019-12-11T00:00:00"/>
    <n v="2"/>
    <x v="0"/>
    <x v="0"/>
    <n v="2"/>
    <s v=""/>
    <x v="1"/>
    <x v="10"/>
    <x v="22"/>
  </r>
  <r>
    <n v="94426"/>
    <x v="6"/>
    <x v="1"/>
    <n v="570.95000000000005"/>
    <d v="2018-08-18T00:00:00"/>
    <d v="2018-08-20T00:00:00"/>
    <n v="2"/>
    <x v="2"/>
    <x v="1"/>
    <n v="1"/>
    <n v="2"/>
    <x v="0"/>
    <x v="6"/>
    <x v="15"/>
  </r>
  <r>
    <n v="100289"/>
    <x v="2"/>
    <x v="0"/>
    <n v="430.38"/>
    <d v="2019-12-21T00:00:00"/>
    <d v="2019-12-23T00:00:00"/>
    <n v="2"/>
    <x v="4"/>
    <x v="0"/>
    <n v="3"/>
    <s v=""/>
    <x v="1"/>
    <x v="10"/>
    <x v="24"/>
  </r>
  <r>
    <n v="94428"/>
    <x v="1"/>
    <x v="0"/>
    <n v="818.48"/>
    <d v="2018-08-18T00:00:00"/>
    <d v="2018-08-20T00:00:00"/>
    <n v="2"/>
    <x v="4"/>
    <x v="1"/>
    <n v="1"/>
    <n v="2"/>
    <x v="0"/>
    <x v="6"/>
    <x v="15"/>
  </r>
  <r>
    <n v="94428"/>
    <x v="6"/>
    <x v="1"/>
    <n v="1447.18"/>
    <d v="2018-08-18T00:00:00"/>
    <d v="2018-08-20T00:00:00"/>
    <n v="2"/>
    <x v="4"/>
    <x v="1"/>
    <n v="1"/>
    <n v="5"/>
    <x v="0"/>
    <x v="6"/>
    <x v="15"/>
  </r>
  <r>
    <n v="94429"/>
    <x v="4"/>
    <x v="0"/>
    <n v="1840.89"/>
    <d v="2018-08-18T00:00:00"/>
    <d v="2018-08-20T00:00:00"/>
    <n v="2"/>
    <x v="5"/>
    <x v="1"/>
    <n v="1"/>
    <s v=""/>
    <x v="0"/>
    <x v="6"/>
    <x v="15"/>
  </r>
  <r>
    <n v="94439"/>
    <x v="7"/>
    <x v="0"/>
    <n v="1160.49"/>
    <d v="2018-08-20T00:00:00"/>
    <d v="2018-08-22T00:00:00"/>
    <n v="2"/>
    <x v="0"/>
    <x v="1"/>
    <n v="3"/>
    <s v=""/>
    <x v="0"/>
    <x v="6"/>
    <x v="17"/>
  </r>
  <r>
    <n v="94444"/>
    <x v="2"/>
    <x v="1"/>
    <n v="19.66"/>
    <d v="2018-08-20T00:00:00"/>
    <d v="2018-08-22T00:00:00"/>
    <n v="2"/>
    <x v="4"/>
    <x v="1"/>
    <n v="3"/>
    <n v="2"/>
    <x v="0"/>
    <x v="6"/>
    <x v="17"/>
  </r>
  <r>
    <n v="94447"/>
    <x v="0"/>
    <x v="0"/>
    <n v="1351.04"/>
    <d v="2018-08-21T00:00:00"/>
    <d v="2018-08-23T00:00:00"/>
    <n v="2"/>
    <x v="2"/>
    <x v="1"/>
    <n v="1"/>
    <n v="3"/>
    <x v="0"/>
    <x v="6"/>
    <x v="24"/>
  </r>
  <r>
    <n v="94448"/>
    <x v="2"/>
    <x v="1"/>
    <n v="453.6"/>
    <d v="2018-08-21T00:00:00"/>
    <d v="2018-08-23T00:00:00"/>
    <n v="2"/>
    <x v="4"/>
    <x v="1"/>
    <n v="1"/>
    <n v="3"/>
    <x v="0"/>
    <x v="6"/>
    <x v="24"/>
  </r>
  <r>
    <n v="94449"/>
    <x v="3"/>
    <x v="0"/>
    <n v="119.32"/>
    <d v="2018-08-21T00:00:00"/>
    <d v="2018-08-23T00:00:00"/>
    <n v="2"/>
    <x v="5"/>
    <x v="0"/>
    <n v="1"/>
    <n v="4"/>
    <x v="0"/>
    <x v="6"/>
    <x v="24"/>
  </r>
  <r>
    <n v="94458"/>
    <x v="7"/>
    <x v="1"/>
    <n v="1466.13"/>
    <d v="2018-08-23T00:00:00"/>
    <d v="2018-08-25T00:00:00"/>
    <n v="2"/>
    <x v="1"/>
    <x v="0"/>
    <s v=""/>
    <s v=""/>
    <x v="0"/>
    <x v="6"/>
    <x v="20"/>
  </r>
  <r>
    <n v="94460"/>
    <x v="7"/>
    <x v="1"/>
    <n v="569.45000000000005"/>
    <d v="2018-08-23T00:00:00"/>
    <d v="2018-08-25T00:00:00"/>
    <n v="2"/>
    <x v="3"/>
    <x v="1"/>
    <n v="1"/>
    <n v="3"/>
    <x v="0"/>
    <x v="6"/>
    <x v="20"/>
  </r>
  <r>
    <n v="94461"/>
    <x v="0"/>
    <x v="0"/>
    <n v="120.7"/>
    <d v="2018-08-23T00:00:00"/>
    <d v="2018-08-25T00:00:00"/>
    <n v="2"/>
    <x v="4"/>
    <x v="1"/>
    <n v="1"/>
    <n v="3"/>
    <x v="0"/>
    <x v="6"/>
    <x v="20"/>
  </r>
  <r>
    <n v="94474"/>
    <x v="2"/>
    <x v="0"/>
    <n v="1214.53"/>
    <d v="2018-08-25T00:00:00"/>
    <d v="2018-08-27T00:00:00"/>
    <n v="2"/>
    <x v="0"/>
    <x v="1"/>
    <s v=""/>
    <s v=""/>
    <x v="0"/>
    <x v="6"/>
    <x v="9"/>
  </r>
  <r>
    <n v="94475"/>
    <x v="8"/>
    <x v="1"/>
    <n v="189.77"/>
    <d v="2018-08-25T00:00:00"/>
    <d v="2018-08-27T00:00:00"/>
    <n v="2"/>
    <x v="0"/>
    <x v="0"/>
    <n v="4"/>
    <n v="1"/>
    <x v="0"/>
    <x v="6"/>
    <x v="9"/>
  </r>
  <r>
    <n v="94476"/>
    <x v="2"/>
    <x v="0"/>
    <n v="1864.24"/>
    <d v="2018-08-25T00:00:00"/>
    <d v="2018-08-27T00:00:00"/>
    <n v="2"/>
    <x v="1"/>
    <x v="1"/>
    <s v=""/>
    <s v=""/>
    <x v="0"/>
    <x v="6"/>
    <x v="9"/>
  </r>
  <r>
    <n v="94477"/>
    <x v="1"/>
    <x v="0"/>
    <n v="24.89"/>
    <d v="2018-08-25T00:00:00"/>
    <d v="2018-08-27T00:00:00"/>
    <n v="2"/>
    <x v="2"/>
    <x v="1"/>
    <s v=""/>
    <n v="3"/>
    <x v="0"/>
    <x v="6"/>
    <x v="9"/>
  </r>
  <r>
    <n v="94483"/>
    <x v="7"/>
    <x v="0"/>
    <n v="920.14"/>
    <d v="2018-08-25T00:00:00"/>
    <d v="2018-08-27T00:00:00"/>
    <n v="2"/>
    <x v="5"/>
    <x v="0"/>
    <n v="5"/>
    <n v="3"/>
    <x v="0"/>
    <x v="6"/>
    <x v="9"/>
  </r>
  <r>
    <n v="94508"/>
    <x v="2"/>
    <x v="1"/>
    <n v="978.52"/>
    <d v="2018-08-27T00:00:00"/>
    <d v="2018-08-29T00:00:00"/>
    <n v="2"/>
    <x v="0"/>
    <x v="0"/>
    <n v="1"/>
    <s v=""/>
    <x v="0"/>
    <x v="6"/>
    <x v="18"/>
  </r>
  <r>
    <n v="94508"/>
    <x v="5"/>
    <x v="0"/>
    <n v="785.04"/>
    <d v="2018-08-27T00:00:00"/>
    <d v="2018-08-29T00:00:00"/>
    <n v="2"/>
    <x v="0"/>
    <x v="0"/>
    <n v="1"/>
    <n v="2"/>
    <x v="0"/>
    <x v="6"/>
    <x v="18"/>
  </r>
  <r>
    <n v="94508"/>
    <x v="1"/>
    <x v="0"/>
    <n v="1098.93"/>
    <d v="2018-08-27T00:00:00"/>
    <d v="2018-08-29T00:00:00"/>
    <n v="2"/>
    <x v="0"/>
    <x v="0"/>
    <n v="3"/>
    <s v=""/>
    <x v="0"/>
    <x v="6"/>
    <x v="18"/>
  </r>
  <r>
    <n v="94508"/>
    <x v="2"/>
    <x v="1"/>
    <n v="1187.3900000000001"/>
    <d v="2018-08-27T00:00:00"/>
    <d v="2018-08-29T00:00:00"/>
    <n v="2"/>
    <x v="0"/>
    <x v="0"/>
    <s v=""/>
    <n v="5"/>
    <x v="0"/>
    <x v="6"/>
    <x v="18"/>
  </r>
  <r>
    <n v="94511"/>
    <x v="1"/>
    <x v="0"/>
    <n v="103.79"/>
    <d v="2018-08-27T00:00:00"/>
    <d v="2018-08-29T00:00:00"/>
    <n v="2"/>
    <x v="1"/>
    <x v="1"/>
    <s v=""/>
    <n v="4"/>
    <x v="0"/>
    <x v="6"/>
    <x v="18"/>
  </r>
  <r>
    <n v="94511"/>
    <x v="3"/>
    <x v="0"/>
    <n v="362.61"/>
    <d v="2018-08-27T00:00:00"/>
    <d v="2018-08-29T00:00:00"/>
    <n v="2"/>
    <x v="1"/>
    <x v="1"/>
    <n v="1"/>
    <n v="4"/>
    <x v="0"/>
    <x v="6"/>
    <x v="18"/>
  </r>
  <r>
    <n v="94518"/>
    <x v="7"/>
    <x v="1"/>
    <n v="49.78"/>
    <d v="2018-08-27T00:00:00"/>
    <d v="2018-08-29T00:00:00"/>
    <n v="2"/>
    <x v="4"/>
    <x v="1"/>
    <n v="1"/>
    <n v="1"/>
    <x v="0"/>
    <x v="6"/>
    <x v="18"/>
  </r>
  <r>
    <n v="94518"/>
    <x v="1"/>
    <x v="0"/>
    <n v="305.5"/>
    <d v="2018-08-27T00:00:00"/>
    <d v="2018-08-29T00:00:00"/>
    <n v="2"/>
    <x v="4"/>
    <x v="1"/>
    <n v="3"/>
    <n v="3"/>
    <x v="0"/>
    <x v="6"/>
    <x v="18"/>
  </r>
  <r>
    <n v="94520"/>
    <x v="7"/>
    <x v="0"/>
    <n v="25.66"/>
    <d v="2018-08-27T00:00:00"/>
    <d v="2018-08-29T00:00:00"/>
    <n v="2"/>
    <x v="5"/>
    <x v="1"/>
    <n v="1"/>
    <n v="1"/>
    <x v="0"/>
    <x v="6"/>
    <x v="18"/>
  </r>
  <r>
    <n v="94520"/>
    <x v="3"/>
    <x v="0"/>
    <n v="1087.49"/>
    <d v="2018-08-27T00:00:00"/>
    <d v="2018-08-29T00:00:00"/>
    <n v="2"/>
    <x v="5"/>
    <x v="1"/>
    <n v="1"/>
    <s v=""/>
    <x v="0"/>
    <x v="6"/>
    <x v="18"/>
  </r>
  <r>
    <n v="100355"/>
    <x v="2"/>
    <x v="0"/>
    <n v="46.67"/>
    <d v="2019-12-26T00:00:00"/>
    <d v="2019-12-28T00:00:00"/>
    <n v="2"/>
    <x v="4"/>
    <x v="0"/>
    <n v="1"/>
    <s v=""/>
    <x v="1"/>
    <x v="10"/>
    <x v="10"/>
  </r>
  <r>
    <n v="100359"/>
    <x v="2"/>
    <x v="0"/>
    <n v="77.31"/>
    <d v="2019-12-26T00:00:00"/>
    <d v="2019-12-28T00:00:00"/>
    <n v="2"/>
    <x v="6"/>
    <x v="1"/>
    <n v="1"/>
    <s v=""/>
    <x v="1"/>
    <x v="10"/>
    <x v="10"/>
  </r>
  <r>
    <n v="94521"/>
    <x v="2"/>
    <x v="0"/>
    <n v="1679.36"/>
    <d v="2018-08-27T00:00:00"/>
    <d v="2018-08-29T00:00:00"/>
    <n v="2"/>
    <x v="5"/>
    <x v="1"/>
    <s v=""/>
    <s v=""/>
    <x v="0"/>
    <x v="6"/>
    <x v="18"/>
  </r>
  <r>
    <n v="94522"/>
    <x v="3"/>
    <x v="1"/>
    <n v="829.29"/>
    <d v="2018-08-27T00:00:00"/>
    <d v="2018-08-29T00:00:00"/>
    <n v="2"/>
    <x v="6"/>
    <x v="1"/>
    <n v="2"/>
    <s v=""/>
    <x v="0"/>
    <x v="6"/>
    <x v="18"/>
  </r>
  <r>
    <n v="94523"/>
    <x v="1"/>
    <x v="1"/>
    <n v="733.06"/>
    <d v="2018-08-27T00:00:00"/>
    <d v="2018-08-29T00:00:00"/>
    <n v="2"/>
    <x v="6"/>
    <x v="1"/>
    <n v="1"/>
    <n v="2"/>
    <x v="0"/>
    <x v="6"/>
    <x v="18"/>
  </r>
  <r>
    <n v="94528"/>
    <x v="1"/>
    <x v="0"/>
    <n v="976.23"/>
    <d v="2018-08-29T00:00:00"/>
    <d v="2018-08-31T00:00:00"/>
    <n v="2"/>
    <x v="0"/>
    <x v="0"/>
    <n v="3"/>
    <s v=""/>
    <x v="0"/>
    <x v="6"/>
    <x v="2"/>
  </r>
  <r>
    <n v="94529"/>
    <x v="8"/>
    <x v="1"/>
    <n v="75.45"/>
    <d v="2018-08-29T00:00:00"/>
    <d v="2018-08-31T00:00:00"/>
    <n v="2"/>
    <x v="0"/>
    <x v="0"/>
    <n v="3"/>
    <s v=""/>
    <x v="0"/>
    <x v="6"/>
    <x v="2"/>
  </r>
  <r>
    <n v="100631"/>
    <x v="2"/>
    <x v="0"/>
    <n v="981.17"/>
    <d v="2020-01-13T00:00:00"/>
    <d v="2020-01-15T00:00:00"/>
    <n v="2"/>
    <x v="5"/>
    <x v="1"/>
    <n v="4"/>
    <n v="5"/>
    <x v="2"/>
    <x v="0"/>
    <x v="6"/>
  </r>
  <r>
    <n v="94531"/>
    <x v="5"/>
    <x v="1"/>
    <n v="642.21"/>
    <d v="2018-08-29T00:00:00"/>
    <d v="2018-08-31T00:00:00"/>
    <n v="2"/>
    <x v="2"/>
    <x v="0"/>
    <n v="3"/>
    <n v="4"/>
    <x v="0"/>
    <x v="6"/>
    <x v="2"/>
  </r>
  <r>
    <n v="94534"/>
    <x v="5"/>
    <x v="0"/>
    <n v="456.56"/>
    <d v="2018-08-29T00:00:00"/>
    <d v="2018-08-31T00:00:00"/>
    <n v="2"/>
    <x v="4"/>
    <x v="1"/>
    <n v="3"/>
    <n v="2"/>
    <x v="0"/>
    <x v="6"/>
    <x v="2"/>
  </r>
  <r>
    <n v="94534"/>
    <x v="4"/>
    <x v="1"/>
    <n v="297.2"/>
    <d v="2018-08-29T00:00:00"/>
    <d v="2018-08-31T00:00:00"/>
    <n v="2"/>
    <x v="4"/>
    <x v="1"/>
    <n v="3"/>
    <n v="3"/>
    <x v="0"/>
    <x v="6"/>
    <x v="2"/>
  </r>
  <r>
    <n v="94536"/>
    <x v="5"/>
    <x v="1"/>
    <n v="1481.93"/>
    <d v="2018-08-29T00:00:00"/>
    <d v="2018-08-31T00:00:00"/>
    <n v="2"/>
    <x v="6"/>
    <x v="0"/>
    <n v="3"/>
    <s v=""/>
    <x v="0"/>
    <x v="6"/>
    <x v="2"/>
  </r>
  <r>
    <n v="94536"/>
    <x v="4"/>
    <x v="1"/>
    <n v="1671.33"/>
    <d v="2018-08-29T00:00:00"/>
    <d v="2018-08-31T00:00:00"/>
    <n v="2"/>
    <x v="6"/>
    <x v="0"/>
    <n v="3"/>
    <s v=""/>
    <x v="0"/>
    <x v="6"/>
    <x v="2"/>
  </r>
  <r>
    <n v="94557"/>
    <x v="0"/>
    <x v="1"/>
    <n v="154.69999999999999"/>
    <d v="2018-09-01T00:00:00"/>
    <d v="2018-09-03T00:00:00"/>
    <n v="2"/>
    <x v="0"/>
    <x v="1"/>
    <n v="2"/>
    <n v="3"/>
    <x v="0"/>
    <x v="7"/>
    <x v="0"/>
  </r>
  <r>
    <n v="94558"/>
    <x v="1"/>
    <x v="0"/>
    <n v="1916.08"/>
    <d v="2018-09-01T00:00:00"/>
    <d v="2018-09-03T00:00:00"/>
    <n v="2"/>
    <x v="0"/>
    <x v="1"/>
    <n v="2"/>
    <s v=""/>
    <x v="0"/>
    <x v="7"/>
    <x v="0"/>
  </r>
  <r>
    <n v="94560"/>
    <x v="5"/>
    <x v="0"/>
    <n v="1282.6199999999999"/>
    <d v="2018-09-01T00:00:00"/>
    <d v="2018-09-03T00:00:00"/>
    <n v="2"/>
    <x v="1"/>
    <x v="1"/>
    <n v="2"/>
    <n v="3"/>
    <x v="0"/>
    <x v="7"/>
    <x v="0"/>
  </r>
  <r>
    <n v="94561"/>
    <x v="5"/>
    <x v="0"/>
    <n v="1330.59"/>
    <d v="2018-09-01T00:00:00"/>
    <d v="2018-09-03T00:00:00"/>
    <n v="2"/>
    <x v="2"/>
    <x v="1"/>
    <n v="2"/>
    <s v=""/>
    <x v="0"/>
    <x v="7"/>
    <x v="0"/>
  </r>
  <r>
    <n v="94561"/>
    <x v="5"/>
    <x v="1"/>
    <n v="1127.8599999999999"/>
    <d v="2018-09-01T00:00:00"/>
    <d v="2018-09-03T00:00:00"/>
    <n v="2"/>
    <x v="2"/>
    <x v="1"/>
    <n v="2"/>
    <s v=""/>
    <x v="0"/>
    <x v="7"/>
    <x v="0"/>
  </r>
  <r>
    <n v="94562"/>
    <x v="6"/>
    <x v="0"/>
    <n v="301.44"/>
    <d v="2018-09-01T00:00:00"/>
    <d v="2018-09-03T00:00:00"/>
    <n v="2"/>
    <x v="2"/>
    <x v="1"/>
    <n v="2"/>
    <s v=""/>
    <x v="0"/>
    <x v="7"/>
    <x v="0"/>
  </r>
  <r>
    <n v="94563"/>
    <x v="1"/>
    <x v="1"/>
    <n v="1886.92"/>
    <d v="2018-09-01T00:00:00"/>
    <d v="2018-09-03T00:00:00"/>
    <n v="2"/>
    <x v="3"/>
    <x v="1"/>
    <n v="2"/>
    <s v=""/>
    <x v="0"/>
    <x v="7"/>
    <x v="0"/>
  </r>
  <r>
    <n v="94564"/>
    <x v="4"/>
    <x v="0"/>
    <n v="467.26"/>
    <d v="2018-09-01T00:00:00"/>
    <d v="2018-09-03T00:00:00"/>
    <n v="2"/>
    <x v="3"/>
    <x v="0"/>
    <n v="2"/>
    <n v="3"/>
    <x v="0"/>
    <x v="7"/>
    <x v="0"/>
  </r>
  <r>
    <n v="94564"/>
    <x v="6"/>
    <x v="0"/>
    <n v="924.49"/>
    <d v="2018-09-01T00:00:00"/>
    <d v="2018-09-03T00:00:00"/>
    <n v="2"/>
    <x v="3"/>
    <x v="0"/>
    <n v="2"/>
    <n v="2"/>
    <x v="0"/>
    <x v="7"/>
    <x v="0"/>
  </r>
  <r>
    <n v="94566"/>
    <x v="3"/>
    <x v="0"/>
    <n v="855.21"/>
    <d v="2018-09-01T00:00:00"/>
    <d v="2018-09-03T00:00:00"/>
    <n v="2"/>
    <x v="4"/>
    <x v="1"/>
    <n v="2"/>
    <n v="4"/>
    <x v="0"/>
    <x v="7"/>
    <x v="0"/>
  </r>
  <r>
    <n v="94567"/>
    <x v="7"/>
    <x v="1"/>
    <n v="5.63"/>
    <d v="2018-09-01T00:00:00"/>
    <d v="2018-09-03T00:00:00"/>
    <n v="2"/>
    <x v="5"/>
    <x v="1"/>
    <n v="2"/>
    <n v="2"/>
    <x v="0"/>
    <x v="7"/>
    <x v="0"/>
  </r>
  <r>
    <n v="94568"/>
    <x v="5"/>
    <x v="0"/>
    <n v="1580.89"/>
    <d v="2018-09-01T00:00:00"/>
    <d v="2018-09-03T00:00:00"/>
    <n v="2"/>
    <x v="5"/>
    <x v="1"/>
    <n v="2"/>
    <s v=""/>
    <x v="0"/>
    <x v="7"/>
    <x v="0"/>
  </r>
  <r>
    <n v="94569"/>
    <x v="8"/>
    <x v="0"/>
    <n v="411.91"/>
    <d v="2018-09-01T00:00:00"/>
    <d v="2018-09-03T00:00:00"/>
    <n v="2"/>
    <x v="5"/>
    <x v="0"/>
    <n v="2"/>
    <n v="1"/>
    <x v="0"/>
    <x v="7"/>
    <x v="0"/>
  </r>
  <r>
    <n v="94571"/>
    <x v="3"/>
    <x v="1"/>
    <n v="1615.76"/>
    <d v="2018-09-01T00:00:00"/>
    <d v="2018-09-03T00:00:00"/>
    <n v="2"/>
    <x v="6"/>
    <x v="1"/>
    <n v="2"/>
    <n v="2"/>
    <x v="0"/>
    <x v="7"/>
    <x v="0"/>
  </r>
  <r>
    <n v="94571"/>
    <x v="1"/>
    <x v="0"/>
    <n v="1948.02"/>
    <d v="2018-09-01T00:00:00"/>
    <d v="2018-09-03T00:00:00"/>
    <n v="2"/>
    <x v="6"/>
    <x v="1"/>
    <n v="2"/>
    <s v=""/>
    <x v="0"/>
    <x v="7"/>
    <x v="0"/>
  </r>
  <r>
    <n v="100758"/>
    <x v="2"/>
    <x v="0"/>
    <n v="892.12"/>
    <d v="2020-01-23T00:00:00"/>
    <d v="2020-01-25T00:00:00"/>
    <n v="2"/>
    <x v="2"/>
    <x v="1"/>
    <n v="3"/>
    <s v=""/>
    <x v="2"/>
    <x v="0"/>
    <x v="20"/>
  </r>
  <r>
    <n v="94583"/>
    <x v="8"/>
    <x v="0"/>
    <n v="339.93"/>
    <d v="2018-09-04T00:00:00"/>
    <d v="2018-09-06T00:00:00"/>
    <n v="2"/>
    <x v="2"/>
    <x v="0"/>
    <n v="2"/>
    <s v=""/>
    <x v="0"/>
    <x v="7"/>
    <x v="13"/>
  </r>
  <r>
    <n v="94623"/>
    <x v="7"/>
    <x v="0"/>
    <n v="992.25"/>
    <d v="2018-09-08T00:00:00"/>
    <d v="2018-09-10T00:00:00"/>
    <n v="2"/>
    <x v="0"/>
    <x v="0"/>
    <n v="5"/>
    <n v="3"/>
    <x v="0"/>
    <x v="7"/>
    <x v="21"/>
  </r>
  <r>
    <n v="94623"/>
    <x v="1"/>
    <x v="0"/>
    <n v="800.68"/>
    <d v="2018-09-08T00:00:00"/>
    <d v="2018-09-10T00:00:00"/>
    <n v="2"/>
    <x v="0"/>
    <x v="0"/>
    <n v="5"/>
    <n v="2"/>
    <x v="0"/>
    <x v="7"/>
    <x v="21"/>
  </r>
  <r>
    <n v="94623"/>
    <x v="7"/>
    <x v="0"/>
    <n v="786.7"/>
    <d v="2018-09-08T00:00:00"/>
    <d v="2018-09-10T00:00:00"/>
    <n v="2"/>
    <x v="0"/>
    <x v="0"/>
    <n v="1"/>
    <n v="4"/>
    <x v="0"/>
    <x v="7"/>
    <x v="21"/>
  </r>
  <r>
    <n v="94624"/>
    <x v="4"/>
    <x v="0"/>
    <n v="797.9"/>
    <d v="2018-09-08T00:00:00"/>
    <d v="2018-09-10T00:00:00"/>
    <n v="2"/>
    <x v="1"/>
    <x v="1"/>
    <n v="5"/>
    <s v=""/>
    <x v="0"/>
    <x v="7"/>
    <x v="21"/>
  </r>
  <r>
    <n v="94626"/>
    <x v="0"/>
    <x v="1"/>
    <n v="531.29999999999995"/>
    <d v="2018-09-08T00:00:00"/>
    <d v="2018-09-10T00:00:00"/>
    <n v="2"/>
    <x v="3"/>
    <x v="1"/>
    <n v="5"/>
    <n v="5"/>
    <x v="0"/>
    <x v="7"/>
    <x v="21"/>
  </r>
  <r>
    <n v="94626"/>
    <x v="5"/>
    <x v="1"/>
    <n v="1356.99"/>
    <d v="2018-09-08T00:00:00"/>
    <d v="2018-09-10T00:00:00"/>
    <n v="2"/>
    <x v="3"/>
    <x v="1"/>
    <n v="5"/>
    <s v=""/>
    <x v="0"/>
    <x v="7"/>
    <x v="21"/>
  </r>
  <r>
    <n v="94628"/>
    <x v="1"/>
    <x v="1"/>
    <n v="1477.65"/>
    <d v="2018-09-08T00:00:00"/>
    <d v="2018-09-10T00:00:00"/>
    <n v="2"/>
    <x v="5"/>
    <x v="0"/>
    <s v=""/>
    <n v="5"/>
    <x v="0"/>
    <x v="7"/>
    <x v="21"/>
  </r>
  <r>
    <n v="94628"/>
    <x v="8"/>
    <x v="1"/>
    <n v="994.88"/>
    <d v="2018-09-08T00:00:00"/>
    <d v="2018-09-10T00:00:00"/>
    <n v="2"/>
    <x v="5"/>
    <x v="0"/>
    <n v="5"/>
    <s v=""/>
    <x v="0"/>
    <x v="7"/>
    <x v="21"/>
  </r>
  <r>
    <n v="101062"/>
    <x v="2"/>
    <x v="0"/>
    <n v="701.31"/>
    <d v="2020-02-10T00:00:00"/>
    <d v="2020-02-12T00:00:00"/>
    <n v="2"/>
    <x v="3"/>
    <x v="1"/>
    <n v="5"/>
    <s v=""/>
    <x v="2"/>
    <x v="4"/>
    <x v="1"/>
  </r>
  <r>
    <n v="94628"/>
    <x v="5"/>
    <x v="0"/>
    <n v="1609.26"/>
    <d v="2018-09-08T00:00:00"/>
    <d v="2018-09-10T00:00:00"/>
    <n v="2"/>
    <x v="5"/>
    <x v="0"/>
    <n v="5"/>
    <s v=""/>
    <x v="0"/>
    <x v="7"/>
    <x v="21"/>
  </r>
  <r>
    <n v="94628"/>
    <x v="4"/>
    <x v="0"/>
    <n v="1376.21"/>
    <d v="2018-09-08T00:00:00"/>
    <d v="2018-09-10T00:00:00"/>
    <n v="2"/>
    <x v="5"/>
    <x v="0"/>
    <n v="1"/>
    <n v="3"/>
    <x v="0"/>
    <x v="7"/>
    <x v="21"/>
  </r>
  <r>
    <n v="94629"/>
    <x v="1"/>
    <x v="0"/>
    <n v="7.88"/>
    <d v="2018-09-08T00:00:00"/>
    <d v="2018-09-10T00:00:00"/>
    <n v="2"/>
    <x v="6"/>
    <x v="1"/>
    <n v="1"/>
    <n v="2"/>
    <x v="0"/>
    <x v="7"/>
    <x v="21"/>
  </r>
  <r>
    <n v="94660"/>
    <x v="5"/>
    <x v="0"/>
    <n v="912.82"/>
    <d v="2018-09-11T00:00:00"/>
    <d v="2018-09-13T00:00:00"/>
    <n v="2"/>
    <x v="1"/>
    <x v="0"/>
    <s v=""/>
    <s v=""/>
    <x v="0"/>
    <x v="7"/>
    <x v="14"/>
  </r>
  <r>
    <n v="94661"/>
    <x v="8"/>
    <x v="0"/>
    <n v="63.86"/>
    <d v="2018-09-11T00:00:00"/>
    <d v="2018-09-13T00:00:00"/>
    <n v="2"/>
    <x v="3"/>
    <x v="1"/>
    <n v="3"/>
    <n v="5"/>
    <x v="0"/>
    <x v="7"/>
    <x v="14"/>
  </r>
  <r>
    <n v="101106"/>
    <x v="2"/>
    <x v="0"/>
    <n v="276.95"/>
    <d v="2020-02-13T00:00:00"/>
    <d v="2020-02-15T00:00:00"/>
    <n v="2"/>
    <x v="0"/>
    <x v="1"/>
    <n v="1"/>
    <s v=""/>
    <x v="2"/>
    <x v="4"/>
    <x v="6"/>
  </r>
  <r>
    <n v="101450"/>
    <x v="2"/>
    <x v="0"/>
    <n v="280.74"/>
    <d v="2020-03-04T00:00:00"/>
    <d v="2020-03-06T00:00:00"/>
    <n v="2"/>
    <x v="3"/>
    <x v="1"/>
    <n v="4"/>
    <s v=""/>
    <x v="2"/>
    <x v="1"/>
    <x v="13"/>
  </r>
  <r>
    <n v="94682"/>
    <x v="3"/>
    <x v="0"/>
    <n v="668.07"/>
    <d v="2018-09-13T00:00:00"/>
    <d v="2018-09-15T00:00:00"/>
    <n v="2"/>
    <x v="5"/>
    <x v="1"/>
    <n v="4"/>
    <n v="3"/>
    <x v="0"/>
    <x v="7"/>
    <x v="6"/>
  </r>
  <r>
    <n v="94685"/>
    <x v="8"/>
    <x v="1"/>
    <n v="820.21"/>
    <d v="2018-09-13T00:00:00"/>
    <d v="2018-09-15T00:00:00"/>
    <n v="2"/>
    <x v="6"/>
    <x v="0"/>
    <n v="4"/>
    <n v="3"/>
    <x v="0"/>
    <x v="7"/>
    <x v="6"/>
  </r>
  <r>
    <n v="94701"/>
    <x v="5"/>
    <x v="0"/>
    <n v="1207.82"/>
    <d v="2018-09-18T00:00:00"/>
    <d v="2018-09-20T00:00:00"/>
    <n v="2"/>
    <x v="0"/>
    <x v="0"/>
    <n v="3"/>
    <s v=""/>
    <x v="0"/>
    <x v="7"/>
    <x v="15"/>
  </r>
  <r>
    <n v="94701"/>
    <x v="3"/>
    <x v="0"/>
    <n v="808.65"/>
    <d v="2018-09-18T00:00:00"/>
    <d v="2018-09-20T00:00:00"/>
    <n v="2"/>
    <x v="0"/>
    <x v="0"/>
    <n v="3"/>
    <n v="5"/>
    <x v="0"/>
    <x v="7"/>
    <x v="15"/>
  </r>
  <r>
    <n v="94701"/>
    <x v="7"/>
    <x v="0"/>
    <n v="516.95000000000005"/>
    <d v="2018-09-18T00:00:00"/>
    <d v="2018-09-20T00:00:00"/>
    <n v="2"/>
    <x v="0"/>
    <x v="0"/>
    <n v="1"/>
    <s v=""/>
    <x v="0"/>
    <x v="7"/>
    <x v="15"/>
  </r>
  <r>
    <n v="94702"/>
    <x v="3"/>
    <x v="1"/>
    <n v="1068.8599999999999"/>
    <d v="2018-09-18T00:00:00"/>
    <d v="2018-09-20T00:00:00"/>
    <n v="2"/>
    <x v="1"/>
    <x v="0"/>
    <n v="3"/>
    <s v=""/>
    <x v="0"/>
    <x v="7"/>
    <x v="15"/>
  </r>
  <r>
    <n v="94703"/>
    <x v="3"/>
    <x v="0"/>
    <n v="1644.42"/>
    <d v="2018-09-18T00:00:00"/>
    <d v="2018-09-20T00:00:00"/>
    <n v="2"/>
    <x v="1"/>
    <x v="1"/>
    <n v="1"/>
    <s v=""/>
    <x v="0"/>
    <x v="7"/>
    <x v="15"/>
  </r>
  <r>
    <n v="94707"/>
    <x v="4"/>
    <x v="1"/>
    <n v="1468.15"/>
    <d v="2018-09-18T00:00:00"/>
    <d v="2018-09-20T00:00:00"/>
    <n v="2"/>
    <x v="4"/>
    <x v="1"/>
    <n v="3"/>
    <s v=""/>
    <x v="0"/>
    <x v="7"/>
    <x v="15"/>
  </r>
  <r>
    <n v="94708"/>
    <x v="6"/>
    <x v="1"/>
    <n v="1723.54"/>
    <d v="2018-09-18T00:00:00"/>
    <d v="2018-09-20T00:00:00"/>
    <n v="2"/>
    <x v="4"/>
    <x v="0"/>
    <n v="1"/>
    <s v=""/>
    <x v="0"/>
    <x v="7"/>
    <x v="15"/>
  </r>
  <r>
    <n v="94709"/>
    <x v="7"/>
    <x v="0"/>
    <n v="1671.97"/>
    <d v="2018-09-18T00:00:00"/>
    <d v="2018-09-20T00:00:00"/>
    <n v="2"/>
    <x v="5"/>
    <x v="1"/>
    <n v="3"/>
    <s v=""/>
    <x v="0"/>
    <x v="7"/>
    <x v="15"/>
  </r>
  <r>
    <n v="101710"/>
    <x v="2"/>
    <x v="0"/>
    <n v="129.09"/>
    <d v="2020-03-21T00:00:00"/>
    <d v="2020-03-23T00:00:00"/>
    <n v="2"/>
    <x v="3"/>
    <x v="1"/>
    <n v="4"/>
    <s v=""/>
    <x v="2"/>
    <x v="1"/>
    <x v="24"/>
  </r>
  <r>
    <n v="94709"/>
    <x v="1"/>
    <x v="0"/>
    <n v="1011.96"/>
    <d v="2018-09-18T00:00:00"/>
    <d v="2018-09-20T00:00:00"/>
    <n v="2"/>
    <x v="5"/>
    <x v="1"/>
    <n v="1"/>
    <s v=""/>
    <x v="0"/>
    <x v="7"/>
    <x v="15"/>
  </r>
  <r>
    <n v="94710"/>
    <x v="4"/>
    <x v="1"/>
    <n v="1061.76"/>
    <d v="2018-09-18T00:00:00"/>
    <d v="2018-09-20T00:00:00"/>
    <n v="2"/>
    <x v="6"/>
    <x v="0"/>
    <n v="3"/>
    <n v="4"/>
    <x v="0"/>
    <x v="7"/>
    <x v="15"/>
  </r>
  <r>
    <n v="94710"/>
    <x v="7"/>
    <x v="0"/>
    <n v="125.65"/>
    <d v="2018-09-18T00:00:00"/>
    <d v="2018-09-20T00:00:00"/>
    <n v="2"/>
    <x v="6"/>
    <x v="0"/>
    <n v="3"/>
    <n v="4"/>
    <x v="0"/>
    <x v="7"/>
    <x v="15"/>
  </r>
  <r>
    <n v="94710"/>
    <x v="1"/>
    <x v="0"/>
    <n v="1344.67"/>
    <d v="2018-09-18T00:00:00"/>
    <d v="2018-09-20T00:00:00"/>
    <n v="2"/>
    <x v="6"/>
    <x v="0"/>
    <n v="3"/>
    <s v=""/>
    <x v="0"/>
    <x v="7"/>
    <x v="15"/>
  </r>
  <r>
    <n v="94710"/>
    <x v="1"/>
    <x v="1"/>
    <n v="1697.29"/>
    <d v="2018-09-18T00:00:00"/>
    <d v="2018-09-20T00:00:00"/>
    <n v="2"/>
    <x v="6"/>
    <x v="0"/>
    <n v="5"/>
    <s v=""/>
    <x v="0"/>
    <x v="7"/>
    <x v="15"/>
  </r>
  <r>
    <n v="94711"/>
    <x v="2"/>
    <x v="1"/>
    <n v="1107.1199999999999"/>
    <d v="2018-09-19T00:00:00"/>
    <d v="2018-09-21T00:00:00"/>
    <n v="2"/>
    <x v="0"/>
    <x v="0"/>
    <s v=""/>
    <s v=""/>
    <x v="0"/>
    <x v="7"/>
    <x v="3"/>
  </r>
  <r>
    <n v="94715"/>
    <x v="1"/>
    <x v="1"/>
    <n v="1395.04"/>
    <d v="2018-09-19T00:00:00"/>
    <d v="2018-09-21T00:00:00"/>
    <n v="2"/>
    <x v="3"/>
    <x v="0"/>
    <s v=""/>
    <s v=""/>
    <x v="0"/>
    <x v="7"/>
    <x v="3"/>
  </r>
  <r>
    <n v="94715"/>
    <x v="2"/>
    <x v="1"/>
    <n v="564"/>
    <d v="2018-09-19T00:00:00"/>
    <d v="2018-09-21T00:00:00"/>
    <n v="2"/>
    <x v="3"/>
    <x v="0"/>
    <s v=""/>
    <s v=""/>
    <x v="0"/>
    <x v="7"/>
    <x v="3"/>
  </r>
  <r>
    <n v="94719"/>
    <x v="2"/>
    <x v="1"/>
    <n v="275.18"/>
    <d v="2018-09-19T00:00:00"/>
    <d v="2018-09-21T00:00:00"/>
    <n v="2"/>
    <x v="6"/>
    <x v="0"/>
    <s v=""/>
    <n v="2"/>
    <x v="0"/>
    <x v="7"/>
    <x v="3"/>
  </r>
  <r>
    <n v="94720"/>
    <x v="1"/>
    <x v="0"/>
    <n v="743.51"/>
    <d v="2018-09-19T00:00:00"/>
    <d v="2018-09-21T00:00:00"/>
    <n v="2"/>
    <x v="6"/>
    <x v="0"/>
    <s v=""/>
    <n v="3"/>
    <x v="0"/>
    <x v="7"/>
    <x v="3"/>
  </r>
  <r>
    <n v="94729"/>
    <x v="1"/>
    <x v="0"/>
    <n v="638.88"/>
    <d v="2018-09-21T00:00:00"/>
    <d v="2018-09-23T00:00:00"/>
    <n v="2"/>
    <x v="6"/>
    <x v="1"/>
    <s v=""/>
    <n v="4"/>
    <x v="0"/>
    <x v="7"/>
    <x v="24"/>
  </r>
  <r>
    <n v="94740"/>
    <x v="5"/>
    <x v="0"/>
    <n v="1325.59"/>
    <d v="2018-09-23T00:00:00"/>
    <d v="2018-09-25T00:00:00"/>
    <n v="2"/>
    <x v="3"/>
    <x v="0"/>
    <n v="4"/>
    <s v=""/>
    <x v="0"/>
    <x v="7"/>
    <x v="20"/>
  </r>
  <r>
    <n v="94743"/>
    <x v="5"/>
    <x v="1"/>
    <n v="1703.84"/>
    <d v="2018-09-23T00:00:00"/>
    <d v="2018-09-25T00:00:00"/>
    <n v="2"/>
    <x v="4"/>
    <x v="0"/>
    <n v="4"/>
    <s v=""/>
    <x v="0"/>
    <x v="7"/>
    <x v="20"/>
  </r>
  <r>
    <n v="94743"/>
    <x v="3"/>
    <x v="0"/>
    <n v="672.79"/>
    <d v="2018-09-23T00:00:00"/>
    <d v="2018-09-25T00:00:00"/>
    <n v="2"/>
    <x v="4"/>
    <x v="0"/>
    <n v="4"/>
    <n v="2"/>
    <x v="0"/>
    <x v="7"/>
    <x v="20"/>
  </r>
  <r>
    <n v="94743"/>
    <x v="7"/>
    <x v="1"/>
    <n v="267.33"/>
    <d v="2018-09-23T00:00:00"/>
    <d v="2018-09-25T00:00:00"/>
    <n v="2"/>
    <x v="4"/>
    <x v="0"/>
    <n v="1"/>
    <n v="2"/>
    <x v="0"/>
    <x v="7"/>
    <x v="20"/>
  </r>
  <r>
    <n v="94744"/>
    <x v="5"/>
    <x v="1"/>
    <n v="1324.23"/>
    <d v="2018-09-23T00:00:00"/>
    <d v="2018-09-25T00:00:00"/>
    <n v="2"/>
    <x v="5"/>
    <x v="1"/>
    <n v="4"/>
    <n v="5"/>
    <x v="0"/>
    <x v="7"/>
    <x v="20"/>
  </r>
  <r>
    <n v="94744"/>
    <x v="7"/>
    <x v="0"/>
    <n v="932.22"/>
    <d v="2018-09-23T00:00:00"/>
    <d v="2018-09-25T00:00:00"/>
    <n v="2"/>
    <x v="5"/>
    <x v="1"/>
    <n v="3"/>
    <s v=""/>
    <x v="0"/>
    <x v="7"/>
    <x v="20"/>
  </r>
  <r>
    <n v="94745"/>
    <x v="3"/>
    <x v="1"/>
    <n v="689.95"/>
    <d v="2018-09-23T00:00:00"/>
    <d v="2018-09-25T00:00:00"/>
    <n v="2"/>
    <x v="6"/>
    <x v="1"/>
    <n v="3"/>
    <s v=""/>
    <x v="0"/>
    <x v="7"/>
    <x v="20"/>
  </r>
  <r>
    <n v="94748"/>
    <x v="5"/>
    <x v="1"/>
    <n v="1494.06"/>
    <d v="2018-09-24T00:00:00"/>
    <d v="2018-09-26T00:00:00"/>
    <n v="2"/>
    <x v="1"/>
    <x v="1"/>
    <s v=""/>
    <s v=""/>
    <x v="0"/>
    <x v="7"/>
    <x v="8"/>
  </r>
  <r>
    <n v="94750"/>
    <x v="6"/>
    <x v="0"/>
    <n v="446.52"/>
    <d v="2018-09-24T00:00:00"/>
    <d v="2018-09-26T00:00:00"/>
    <n v="2"/>
    <x v="2"/>
    <x v="1"/>
    <n v="2"/>
    <n v="3"/>
    <x v="0"/>
    <x v="7"/>
    <x v="8"/>
  </r>
  <r>
    <n v="94752"/>
    <x v="4"/>
    <x v="0"/>
    <n v="1797.01"/>
    <d v="2018-09-24T00:00:00"/>
    <d v="2018-09-26T00:00:00"/>
    <n v="2"/>
    <x v="4"/>
    <x v="0"/>
    <n v="2"/>
    <s v=""/>
    <x v="0"/>
    <x v="7"/>
    <x v="8"/>
  </r>
  <r>
    <n v="101734"/>
    <x v="2"/>
    <x v="0"/>
    <n v="639.03"/>
    <d v="2020-03-24T00:00:00"/>
    <d v="2020-03-26T00:00:00"/>
    <n v="2"/>
    <x v="0"/>
    <x v="1"/>
    <n v="5"/>
    <s v=""/>
    <x v="2"/>
    <x v="1"/>
    <x v="8"/>
  </r>
  <r>
    <n v="94752"/>
    <x v="6"/>
    <x v="1"/>
    <n v="311.8"/>
    <d v="2018-09-24T00:00:00"/>
    <d v="2018-09-26T00:00:00"/>
    <n v="2"/>
    <x v="4"/>
    <x v="0"/>
    <n v="2"/>
    <n v="5"/>
    <x v="0"/>
    <x v="7"/>
    <x v="8"/>
  </r>
  <r>
    <n v="94752"/>
    <x v="1"/>
    <x v="1"/>
    <n v="1639.01"/>
    <d v="2018-09-24T00:00:00"/>
    <d v="2018-09-26T00:00:00"/>
    <n v="2"/>
    <x v="4"/>
    <x v="0"/>
    <n v="2"/>
    <s v=""/>
    <x v="0"/>
    <x v="7"/>
    <x v="8"/>
  </r>
  <r>
    <n v="94754"/>
    <x v="5"/>
    <x v="0"/>
    <n v="1920.09"/>
    <d v="2018-09-24T00:00:00"/>
    <d v="2018-09-26T00:00:00"/>
    <n v="2"/>
    <x v="5"/>
    <x v="1"/>
    <n v="2"/>
    <s v=""/>
    <x v="0"/>
    <x v="7"/>
    <x v="8"/>
  </r>
  <r>
    <n v="94754"/>
    <x v="8"/>
    <x v="1"/>
    <n v="1612.66"/>
    <d v="2018-09-24T00:00:00"/>
    <d v="2018-09-26T00:00:00"/>
    <n v="2"/>
    <x v="5"/>
    <x v="1"/>
    <n v="2"/>
    <n v="1"/>
    <x v="0"/>
    <x v="7"/>
    <x v="8"/>
  </r>
  <r>
    <n v="94754"/>
    <x v="7"/>
    <x v="0"/>
    <n v="1572.14"/>
    <d v="2018-09-24T00:00:00"/>
    <d v="2018-09-26T00:00:00"/>
    <n v="2"/>
    <x v="5"/>
    <x v="1"/>
    <n v="2"/>
    <s v=""/>
    <x v="0"/>
    <x v="7"/>
    <x v="8"/>
  </r>
  <r>
    <n v="94754"/>
    <x v="4"/>
    <x v="1"/>
    <n v="529.92999999999995"/>
    <d v="2018-09-24T00:00:00"/>
    <d v="2018-09-26T00:00:00"/>
    <n v="2"/>
    <x v="5"/>
    <x v="1"/>
    <n v="2"/>
    <s v=""/>
    <x v="0"/>
    <x v="7"/>
    <x v="8"/>
  </r>
  <r>
    <n v="94754"/>
    <x v="1"/>
    <x v="0"/>
    <n v="867.33"/>
    <d v="2018-09-24T00:00:00"/>
    <d v="2018-09-26T00:00:00"/>
    <n v="2"/>
    <x v="5"/>
    <x v="1"/>
    <n v="2"/>
    <n v="5"/>
    <x v="0"/>
    <x v="7"/>
    <x v="8"/>
  </r>
  <r>
    <n v="94754"/>
    <x v="2"/>
    <x v="1"/>
    <n v="972.51"/>
    <d v="2018-09-24T00:00:00"/>
    <d v="2018-09-26T00:00:00"/>
    <n v="2"/>
    <x v="5"/>
    <x v="1"/>
    <n v="2"/>
    <n v="3"/>
    <x v="0"/>
    <x v="7"/>
    <x v="8"/>
  </r>
  <r>
    <n v="101744"/>
    <x v="2"/>
    <x v="0"/>
    <n v="24.89"/>
    <d v="2020-03-24T00:00:00"/>
    <d v="2020-03-26T00:00:00"/>
    <n v="2"/>
    <x v="2"/>
    <x v="0"/>
    <n v="4"/>
    <s v=""/>
    <x v="2"/>
    <x v="1"/>
    <x v="8"/>
  </r>
  <r>
    <n v="94755"/>
    <x v="1"/>
    <x v="0"/>
    <n v="1675.59"/>
    <d v="2018-09-24T00:00:00"/>
    <d v="2018-09-26T00:00:00"/>
    <n v="2"/>
    <x v="6"/>
    <x v="1"/>
    <n v="2"/>
    <s v=""/>
    <x v="0"/>
    <x v="7"/>
    <x v="8"/>
  </r>
  <r>
    <n v="94769"/>
    <x v="1"/>
    <x v="0"/>
    <n v="1695.8"/>
    <d v="2018-09-26T00:00:00"/>
    <d v="2018-09-28T00:00:00"/>
    <n v="2"/>
    <x v="0"/>
    <x v="1"/>
    <n v="1"/>
    <n v="2"/>
    <x v="0"/>
    <x v="7"/>
    <x v="10"/>
  </r>
  <r>
    <n v="94769"/>
    <x v="0"/>
    <x v="0"/>
    <n v="39.96"/>
    <d v="2018-09-26T00:00:00"/>
    <d v="2018-09-28T00:00:00"/>
    <n v="2"/>
    <x v="0"/>
    <x v="1"/>
    <n v="1"/>
    <n v="4"/>
    <x v="0"/>
    <x v="7"/>
    <x v="10"/>
  </r>
  <r>
    <n v="94769"/>
    <x v="4"/>
    <x v="1"/>
    <n v="954.12"/>
    <d v="2018-09-26T00:00:00"/>
    <d v="2018-09-28T00:00:00"/>
    <n v="2"/>
    <x v="0"/>
    <x v="1"/>
    <n v="4"/>
    <s v=""/>
    <x v="0"/>
    <x v="7"/>
    <x v="10"/>
  </r>
  <r>
    <n v="94770"/>
    <x v="1"/>
    <x v="1"/>
    <n v="1299.79"/>
    <d v="2018-09-26T00:00:00"/>
    <d v="2018-09-28T00:00:00"/>
    <n v="2"/>
    <x v="1"/>
    <x v="1"/>
    <n v="1"/>
    <s v=""/>
    <x v="0"/>
    <x v="7"/>
    <x v="10"/>
  </r>
  <r>
    <n v="94772"/>
    <x v="3"/>
    <x v="1"/>
    <n v="290.16000000000003"/>
    <d v="2018-09-26T00:00:00"/>
    <d v="2018-09-28T00:00:00"/>
    <n v="2"/>
    <x v="1"/>
    <x v="0"/>
    <n v="4"/>
    <n v="2"/>
    <x v="0"/>
    <x v="7"/>
    <x v="10"/>
  </r>
  <r>
    <n v="94774"/>
    <x v="3"/>
    <x v="0"/>
    <n v="536.16"/>
    <d v="2018-09-26T00:00:00"/>
    <d v="2018-09-28T00:00:00"/>
    <n v="2"/>
    <x v="3"/>
    <x v="0"/>
    <n v="1"/>
    <n v="3"/>
    <x v="0"/>
    <x v="7"/>
    <x v="10"/>
  </r>
  <r>
    <n v="94774"/>
    <x v="1"/>
    <x v="1"/>
    <n v="1000.36"/>
    <d v="2018-09-26T00:00:00"/>
    <d v="2018-09-28T00:00:00"/>
    <n v="2"/>
    <x v="3"/>
    <x v="0"/>
    <n v="1"/>
    <s v=""/>
    <x v="0"/>
    <x v="7"/>
    <x v="10"/>
  </r>
  <r>
    <n v="94774"/>
    <x v="4"/>
    <x v="0"/>
    <n v="1022.76"/>
    <d v="2018-09-26T00:00:00"/>
    <d v="2018-09-28T00:00:00"/>
    <n v="2"/>
    <x v="3"/>
    <x v="0"/>
    <n v="2"/>
    <s v=""/>
    <x v="0"/>
    <x v="7"/>
    <x v="10"/>
  </r>
  <r>
    <n v="94776"/>
    <x v="6"/>
    <x v="0"/>
    <n v="837.4"/>
    <d v="2018-09-26T00:00:00"/>
    <d v="2018-09-28T00:00:00"/>
    <n v="2"/>
    <x v="4"/>
    <x v="1"/>
    <n v="4"/>
    <n v="2"/>
    <x v="0"/>
    <x v="7"/>
    <x v="10"/>
  </r>
  <r>
    <n v="94777"/>
    <x v="4"/>
    <x v="1"/>
    <n v="105.91"/>
    <d v="2018-09-26T00:00:00"/>
    <d v="2018-09-28T00:00:00"/>
    <n v="2"/>
    <x v="4"/>
    <x v="0"/>
    <n v="4"/>
    <n v="4"/>
    <x v="0"/>
    <x v="7"/>
    <x v="10"/>
  </r>
  <r>
    <n v="94778"/>
    <x v="8"/>
    <x v="0"/>
    <n v="528.16"/>
    <d v="2018-09-26T00:00:00"/>
    <d v="2018-09-28T00:00:00"/>
    <n v="2"/>
    <x v="5"/>
    <x v="1"/>
    <n v="1"/>
    <n v="5"/>
    <x v="0"/>
    <x v="7"/>
    <x v="10"/>
  </r>
  <r>
    <n v="94779"/>
    <x v="7"/>
    <x v="1"/>
    <n v="1083.27"/>
    <d v="2018-09-26T00:00:00"/>
    <d v="2018-09-28T00:00:00"/>
    <n v="2"/>
    <x v="5"/>
    <x v="1"/>
    <n v="1"/>
    <n v="4"/>
    <x v="0"/>
    <x v="7"/>
    <x v="10"/>
  </r>
  <r>
    <n v="94779"/>
    <x v="5"/>
    <x v="0"/>
    <n v="754.24"/>
    <d v="2018-09-26T00:00:00"/>
    <d v="2018-09-28T00:00:00"/>
    <n v="2"/>
    <x v="5"/>
    <x v="1"/>
    <n v="1"/>
    <n v="2"/>
    <x v="0"/>
    <x v="7"/>
    <x v="10"/>
  </r>
  <r>
    <n v="94779"/>
    <x v="1"/>
    <x v="1"/>
    <n v="65.290000000000006"/>
    <d v="2018-09-26T00:00:00"/>
    <d v="2018-09-28T00:00:00"/>
    <n v="2"/>
    <x v="5"/>
    <x v="1"/>
    <n v="2"/>
    <n v="4"/>
    <x v="0"/>
    <x v="7"/>
    <x v="10"/>
  </r>
  <r>
    <n v="94782"/>
    <x v="5"/>
    <x v="1"/>
    <n v="200.2"/>
    <d v="2018-09-26T00:00:00"/>
    <d v="2018-09-28T00:00:00"/>
    <n v="2"/>
    <x v="6"/>
    <x v="1"/>
    <n v="1"/>
    <n v="2"/>
    <x v="0"/>
    <x v="7"/>
    <x v="10"/>
  </r>
  <r>
    <n v="94782"/>
    <x v="4"/>
    <x v="0"/>
    <n v="156.97999999999999"/>
    <d v="2018-09-26T00:00:00"/>
    <d v="2018-09-28T00:00:00"/>
    <n v="2"/>
    <x v="6"/>
    <x v="1"/>
    <n v="4"/>
    <n v="4"/>
    <x v="0"/>
    <x v="7"/>
    <x v="10"/>
  </r>
  <r>
    <n v="94782"/>
    <x v="4"/>
    <x v="0"/>
    <n v="464.21"/>
    <d v="2018-09-26T00:00:00"/>
    <d v="2018-09-28T00:00:00"/>
    <n v="2"/>
    <x v="6"/>
    <x v="1"/>
    <n v="2"/>
    <n v="4"/>
    <x v="0"/>
    <x v="7"/>
    <x v="10"/>
  </r>
  <r>
    <n v="94789"/>
    <x v="5"/>
    <x v="1"/>
    <n v="166.64"/>
    <d v="2018-09-27T00:00:00"/>
    <d v="2018-09-29T00:00:00"/>
    <n v="2"/>
    <x v="2"/>
    <x v="0"/>
    <n v="1"/>
    <n v="1"/>
    <x v="0"/>
    <x v="7"/>
    <x v="18"/>
  </r>
  <r>
    <n v="94789"/>
    <x v="2"/>
    <x v="1"/>
    <n v="436.38"/>
    <d v="2018-09-27T00:00:00"/>
    <d v="2018-09-29T00:00:00"/>
    <n v="2"/>
    <x v="2"/>
    <x v="0"/>
    <n v="1"/>
    <s v=""/>
    <x v="0"/>
    <x v="7"/>
    <x v="18"/>
  </r>
  <r>
    <n v="94795"/>
    <x v="7"/>
    <x v="1"/>
    <n v="989.34"/>
    <d v="2018-09-27T00:00:00"/>
    <d v="2018-09-29T00:00:00"/>
    <n v="2"/>
    <x v="4"/>
    <x v="1"/>
    <n v="5"/>
    <s v=""/>
    <x v="0"/>
    <x v="7"/>
    <x v="18"/>
  </r>
  <r>
    <n v="94801"/>
    <x v="5"/>
    <x v="1"/>
    <n v="1157.33"/>
    <d v="2018-09-27T00:00:00"/>
    <d v="2018-09-29T00:00:00"/>
    <n v="2"/>
    <x v="5"/>
    <x v="1"/>
    <n v="1"/>
    <n v="5"/>
    <x v="0"/>
    <x v="7"/>
    <x v="18"/>
  </r>
  <r>
    <n v="94801"/>
    <x v="7"/>
    <x v="1"/>
    <n v="1738.7"/>
    <d v="2018-09-27T00:00:00"/>
    <d v="2018-09-29T00:00:00"/>
    <n v="2"/>
    <x v="5"/>
    <x v="1"/>
    <n v="5"/>
    <s v=""/>
    <x v="0"/>
    <x v="7"/>
    <x v="18"/>
  </r>
  <r>
    <n v="94806"/>
    <x v="7"/>
    <x v="0"/>
    <n v="573.58000000000004"/>
    <d v="2018-09-27T00:00:00"/>
    <d v="2018-09-29T00:00:00"/>
    <n v="2"/>
    <x v="6"/>
    <x v="1"/>
    <n v="1"/>
    <n v="4"/>
    <x v="0"/>
    <x v="7"/>
    <x v="18"/>
  </r>
  <r>
    <n v="94806"/>
    <x v="2"/>
    <x v="1"/>
    <n v="1321.33"/>
    <d v="2018-09-27T00:00:00"/>
    <d v="2018-09-29T00:00:00"/>
    <n v="2"/>
    <x v="6"/>
    <x v="1"/>
    <n v="5"/>
    <n v="3"/>
    <x v="0"/>
    <x v="7"/>
    <x v="18"/>
  </r>
  <r>
    <n v="94834"/>
    <x v="2"/>
    <x v="1"/>
    <n v="955.76"/>
    <d v="2018-09-29T00:00:00"/>
    <d v="2018-10-01T00:00:00"/>
    <n v="2"/>
    <x v="3"/>
    <x v="1"/>
    <n v="4"/>
    <s v=""/>
    <x v="0"/>
    <x v="7"/>
    <x v="2"/>
  </r>
  <r>
    <n v="94836"/>
    <x v="2"/>
    <x v="1"/>
    <n v="1809.14"/>
    <d v="2018-09-29T00:00:00"/>
    <d v="2018-10-01T00:00:00"/>
    <n v="2"/>
    <x v="4"/>
    <x v="0"/>
    <s v=""/>
    <s v=""/>
    <x v="0"/>
    <x v="7"/>
    <x v="2"/>
  </r>
  <r>
    <n v="94838"/>
    <x v="1"/>
    <x v="0"/>
    <n v="848.44"/>
    <d v="2018-09-29T00:00:00"/>
    <d v="2018-10-01T00:00:00"/>
    <n v="2"/>
    <x v="6"/>
    <x v="0"/>
    <s v=""/>
    <s v=""/>
    <x v="0"/>
    <x v="7"/>
    <x v="2"/>
  </r>
  <r>
    <n v="94840"/>
    <x v="5"/>
    <x v="1"/>
    <n v="239.65"/>
    <d v="2018-09-30T00:00:00"/>
    <d v="2018-10-02T00:00:00"/>
    <n v="2"/>
    <x v="0"/>
    <x v="1"/>
    <n v="2"/>
    <n v="3"/>
    <x v="0"/>
    <x v="7"/>
    <x v="28"/>
  </r>
  <r>
    <n v="94842"/>
    <x v="4"/>
    <x v="1"/>
    <n v="1439.26"/>
    <d v="2018-09-30T00:00:00"/>
    <d v="2018-10-02T00:00:00"/>
    <n v="2"/>
    <x v="1"/>
    <x v="0"/>
    <s v=""/>
    <s v=""/>
    <x v="0"/>
    <x v="7"/>
    <x v="28"/>
  </r>
  <r>
    <n v="94844"/>
    <x v="3"/>
    <x v="1"/>
    <n v="535.85"/>
    <d v="2018-09-30T00:00:00"/>
    <d v="2018-10-02T00:00:00"/>
    <n v="2"/>
    <x v="3"/>
    <x v="1"/>
    <n v="5"/>
    <n v="5"/>
    <x v="0"/>
    <x v="7"/>
    <x v="28"/>
  </r>
  <r>
    <n v="101746"/>
    <x v="2"/>
    <x v="0"/>
    <n v="399.37"/>
    <d v="2020-03-24T00:00:00"/>
    <d v="2020-03-26T00:00:00"/>
    <n v="2"/>
    <x v="3"/>
    <x v="1"/>
    <n v="5"/>
    <s v=""/>
    <x v="2"/>
    <x v="1"/>
    <x v="8"/>
  </r>
  <r>
    <n v="94850"/>
    <x v="5"/>
    <x v="0"/>
    <n v="87.95"/>
    <d v="2018-10-01T00:00:00"/>
    <d v="2018-10-03T00:00:00"/>
    <n v="2"/>
    <x v="1"/>
    <x v="1"/>
    <s v=""/>
    <n v="5"/>
    <x v="0"/>
    <x v="8"/>
    <x v="0"/>
  </r>
  <r>
    <n v="94851"/>
    <x v="1"/>
    <x v="0"/>
    <n v="32.47"/>
    <d v="2018-10-01T00:00:00"/>
    <d v="2018-10-03T00:00:00"/>
    <n v="2"/>
    <x v="2"/>
    <x v="0"/>
    <n v="5"/>
    <n v="5"/>
    <x v="0"/>
    <x v="8"/>
    <x v="0"/>
  </r>
  <r>
    <n v="94853"/>
    <x v="5"/>
    <x v="0"/>
    <n v="1316.82"/>
    <d v="2018-10-01T00:00:00"/>
    <d v="2018-10-03T00:00:00"/>
    <n v="2"/>
    <x v="4"/>
    <x v="1"/>
    <n v="5"/>
    <s v=""/>
    <x v="0"/>
    <x v="8"/>
    <x v="0"/>
  </r>
  <r>
    <n v="94853"/>
    <x v="0"/>
    <x v="1"/>
    <n v="763.23"/>
    <d v="2018-10-01T00:00:00"/>
    <d v="2018-10-03T00:00:00"/>
    <n v="2"/>
    <x v="4"/>
    <x v="1"/>
    <n v="5"/>
    <n v="3"/>
    <x v="0"/>
    <x v="8"/>
    <x v="0"/>
  </r>
  <r>
    <n v="94855"/>
    <x v="7"/>
    <x v="1"/>
    <n v="117.13"/>
    <d v="2018-10-01T00:00:00"/>
    <d v="2018-10-03T00:00:00"/>
    <n v="2"/>
    <x v="5"/>
    <x v="1"/>
    <n v="5"/>
    <n v="1"/>
    <x v="0"/>
    <x v="8"/>
    <x v="0"/>
  </r>
  <r>
    <n v="94855"/>
    <x v="3"/>
    <x v="1"/>
    <n v="950.85"/>
    <d v="2018-10-01T00:00:00"/>
    <d v="2018-10-03T00:00:00"/>
    <n v="2"/>
    <x v="5"/>
    <x v="1"/>
    <n v="4"/>
    <s v=""/>
    <x v="0"/>
    <x v="8"/>
    <x v="0"/>
  </r>
  <r>
    <n v="94856"/>
    <x v="7"/>
    <x v="1"/>
    <n v="1643.89"/>
    <d v="2018-10-01T00:00:00"/>
    <d v="2018-10-03T00:00:00"/>
    <n v="2"/>
    <x v="6"/>
    <x v="1"/>
    <n v="4"/>
    <s v=""/>
    <x v="0"/>
    <x v="8"/>
    <x v="0"/>
  </r>
  <r>
    <n v="94856"/>
    <x v="4"/>
    <x v="1"/>
    <n v="1010.31"/>
    <d v="2018-10-01T00:00:00"/>
    <d v="2018-10-03T00:00:00"/>
    <n v="2"/>
    <x v="6"/>
    <x v="1"/>
    <n v="4"/>
    <n v="5"/>
    <x v="0"/>
    <x v="8"/>
    <x v="0"/>
  </r>
  <r>
    <n v="94857"/>
    <x v="5"/>
    <x v="1"/>
    <n v="1964.81"/>
    <d v="2018-10-01T00:00:00"/>
    <d v="2018-10-03T00:00:00"/>
    <n v="2"/>
    <x v="6"/>
    <x v="1"/>
    <n v="2"/>
    <s v=""/>
    <x v="0"/>
    <x v="8"/>
    <x v="0"/>
  </r>
  <r>
    <n v="101755"/>
    <x v="2"/>
    <x v="0"/>
    <n v="249.1"/>
    <d v="2020-03-24T00:00:00"/>
    <d v="2020-03-26T00:00:00"/>
    <n v="2"/>
    <x v="6"/>
    <x v="0"/>
    <n v="5"/>
    <s v=""/>
    <x v="2"/>
    <x v="1"/>
    <x v="8"/>
  </r>
  <r>
    <n v="94859"/>
    <x v="1"/>
    <x v="0"/>
    <n v="1518.1"/>
    <d v="2018-10-02T00:00:00"/>
    <d v="2018-10-04T00:00:00"/>
    <n v="2"/>
    <x v="0"/>
    <x v="1"/>
    <n v="4"/>
    <s v=""/>
    <x v="0"/>
    <x v="8"/>
    <x v="12"/>
  </r>
  <r>
    <n v="94862"/>
    <x v="8"/>
    <x v="1"/>
    <n v="997.44"/>
    <d v="2018-10-02T00:00:00"/>
    <d v="2018-10-04T00:00:00"/>
    <n v="2"/>
    <x v="1"/>
    <x v="1"/>
    <n v="4"/>
    <n v="3"/>
    <x v="0"/>
    <x v="8"/>
    <x v="12"/>
  </r>
  <r>
    <n v="94864"/>
    <x v="1"/>
    <x v="0"/>
    <n v="1371.54"/>
    <d v="2018-10-02T00:00:00"/>
    <d v="2018-10-04T00:00:00"/>
    <n v="2"/>
    <x v="2"/>
    <x v="0"/>
    <n v="4"/>
    <s v=""/>
    <x v="0"/>
    <x v="8"/>
    <x v="12"/>
  </r>
  <r>
    <n v="94867"/>
    <x v="2"/>
    <x v="1"/>
    <n v="347.43"/>
    <d v="2018-10-02T00:00:00"/>
    <d v="2018-10-04T00:00:00"/>
    <n v="2"/>
    <x v="3"/>
    <x v="1"/>
    <n v="4"/>
    <n v="1"/>
    <x v="0"/>
    <x v="8"/>
    <x v="12"/>
  </r>
  <r>
    <n v="94902"/>
    <x v="1"/>
    <x v="0"/>
    <n v="774.09"/>
    <d v="2018-10-05T00:00:00"/>
    <d v="2018-10-07T00:00:00"/>
    <n v="2"/>
    <x v="4"/>
    <x v="1"/>
    <s v=""/>
    <s v=""/>
    <x v="0"/>
    <x v="8"/>
    <x v="4"/>
  </r>
  <r>
    <n v="94915"/>
    <x v="2"/>
    <x v="1"/>
    <n v="1363.74"/>
    <d v="2018-10-06T00:00:00"/>
    <d v="2018-10-08T00:00:00"/>
    <n v="2"/>
    <x v="2"/>
    <x v="0"/>
    <s v=""/>
    <n v="1"/>
    <x v="0"/>
    <x v="8"/>
    <x v="29"/>
  </r>
  <r>
    <n v="94924"/>
    <x v="2"/>
    <x v="0"/>
    <n v="637.91"/>
    <d v="2018-10-06T00:00:00"/>
    <d v="2018-10-08T00:00:00"/>
    <n v="2"/>
    <x v="6"/>
    <x v="1"/>
    <s v=""/>
    <s v=""/>
    <x v="0"/>
    <x v="8"/>
    <x v="29"/>
  </r>
  <r>
    <n v="94926"/>
    <x v="8"/>
    <x v="1"/>
    <n v="685.53"/>
    <d v="2018-10-07T00:00:00"/>
    <d v="2018-10-09T00:00:00"/>
    <n v="2"/>
    <x v="0"/>
    <x v="1"/>
    <n v="1"/>
    <n v="4"/>
    <x v="0"/>
    <x v="8"/>
    <x v="30"/>
  </r>
  <r>
    <n v="94929"/>
    <x v="3"/>
    <x v="0"/>
    <n v="1558.9"/>
    <d v="2018-10-07T00:00:00"/>
    <d v="2018-10-09T00:00:00"/>
    <n v="2"/>
    <x v="1"/>
    <x v="1"/>
    <n v="1"/>
    <n v="3"/>
    <x v="0"/>
    <x v="8"/>
    <x v="30"/>
  </r>
  <r>
    <n v="94933"/>
    <x v="5"/>
    <x v="1"/>
    <n v="1439.59"/>
    <d v="2018-10-07T00:00:00"/>
    <d v="2018-10-09T00:00:00"/>
    <n v="2"/>
    <x v="5"/>
    <x v="1"/>
    <n v="1"/>
    <s v=""/>
    <x v="0"/>
    <x v="8"/>
    <x v="30"/>
  </r>
  <r>
    <n v="94933"/>
    <x v="3"/>
    <x v="0"/>
    <n v="419.1"/>
    <d v="2018-10-07T00:00:00"/>
    <d v="2018-10-09T00:00:00"/>
    <n v="2"/>
    <x v="5"/>
    <x v="1"/>
    <n v="1"/>
    <n v="5"/>
    <x v="0"/>
    <x v="8"/>
    <x v="30"/>
  </r>
  <r>
    <n v="94935"/>
    <x v="8"/>
    <x v="0"/>
    <n v="1639.57"/>
    <d v="2018-10-07T00:00:00"/>
    <d v="2018-10-09T00:00:00"/>
    <n v="2"/>
    <x v="6"/>
    <x v="0"/>
    <n v="1"/>
    <s v=""/>
    <x v="0"/>
    <x v="8"/>
    <x v="30"/>
  </r>
  <r>
    <n v="94938"/>
    <x v="0"/>
    <x v="1"/>
    <n v="251.18"/>
    <d v="2018-10-09T00:00:00"/>
    <d v="2018-10-11T00:00:00"/>
    <n v="2"/>
    <x v="2"/>
    <x v="1"/>
    <n v="3"/>
    <n v="5"/>
    <x v="0"/>
    <x v="8"/>
    <x v="22"/>
  </r>
  <r>
    <n v="94938"/>
    <x v="4"/>
    <x v="0"/>
    <n v="1489.3"/>
    <d v="2018-10-09T00:00:00"/>
    <d v="2018-10-11T00:00:00"/>
    <n v="2"/>
    <x v="2"/>
    <x v="1"/>
    <n v="3"/>
    <s v=""/>
    <x v="0"/>
    <x v="8"/>
    <x v="22"/>
  </r>
  <r>
    <n v="94940"/>
    <x v="7"/>
    <x v="0"/>
    <n v="774.35"/>
    <d v="2018-10-09T00:00:00"/>
    <d v="2018-10-11T00:00:00"/>
    <n v="2"/>
    <x v="3"/>
    <x v="1"/>
    <n v="3"/>
    <s v=""/>
    <x v="0"/>
    <x v="8"/>
    <x v="22"/>
  </r>
  <r>
    <n v="94941"/>
    <x v="7"/>
    <x v="0"/>
    <n v="320.13"/>
    <d v="2018-10-09T00:00:00"/>
    <d v="2018-10-11T00:00:00"/>
    <n v="2"/>
    <x v="4"/>
    <x v="1"/>
    <n v="3"/>
    <n v="5"/>
    <x v="0"/>
    <x v="8"/>
    <x v="22"/>
  </r>
  <r>
    <n v="102025"/>
    <x v="2"/>
    <x v="0"/>
    <n v="501.49"/>
    <d v="2020-04-13T00:00:00"/>
    <d v="2020-04-15T00:00:00"/>
    <n v="2"/>
    <x v="2"/>
    <x v="1"/>
    <n v="3"/>
    <s v=""/>
    <x v="2"/>
    <x v="2"/>
    <x v="6"/>
  </r>
  <r>
    <n v="94946"/>
    <x v="7"/>
    <x v="0"/>
    <n v="935.78"/>
    <d v="2018-10-10T00:00:00"/>
    <d v="2018-10-12T00:00:00"/>
    <n v="2"/>
    <x v="0"/>
    <x v="1"/>
    <n v="1"/>
    <s v=""/>
    <x v="0"/>
    <x v="8"/>
    <x v="1"/>
  </r>
  <r>
    <n v="94948"/>
    <x v="7"/>
    <x v="0"/>
    <n v="852.91"/>
    <d v="2018-10-10T00:00:00"/>
    <d v="2018-10-12T00:00:00"/>
    <n v="2"/>
    <x v="2"/>
    <x v="0"/>
    <n v="1"/>
    <n v="5"/>
    <x v="0"/>
    <x v="8"/>
    <x v="1"/>
  </r>
  <r>
    <n v="94948"/>
    <x v="6"/>
    <x v="0"/>
    <n v="1257.97"/>
    <d v="2018-10-10T00:00:00"/>
    <d v="2018-10-12T00:00:00"/>
    <n v="2"/>
    <x v="2"/>
    <x v="0"/>
    <n v="1"/>
    <s v=""/>
    <x v="0"/>
    <x v="8"/>
    <x v="1"/>
  </r>
  <r>
    <n v="94949"/>
    <x v="3"/>
    <x v="1"/>
    <n v="778.11"/>
    <d v="2018-10-10T00:00:00"/>
    <d v="2018-10-12T00:00:00"/>
    <n v="2"/>
    <x v="3"/>
    <x v="0"/>
    <n v="1"/>
    <n v="3"/>
    <x v="0"/>
    <x v="8"/>
    <x v="1"/>
  </r>
  <r>
    <n v="94950"/>
    <x v="1"/>
    <x v="0"/>
    <n v="695.49"/>
    <d v="2018-10-10T00:00:00"/>
    <d v="2018-10-12T00:00:00"/>
    <n v="2"/>
    <x v="5"/>
    <x v="0"/>
    <n v="1"/>
    <n v="2"/>
    <x v="0"/>
    <x v="8"/>
    <x v="1"/>
  </r>
  <r>
    <n v="94951"/>
    <x v="3"/>
    <x v="0"/>
    <n v="936.41"/>
    <d v="2018-10-10T00:00:00"/>
    <d v="2018-10-12T00:00:00"/>
    <n v="2"/>
    <x v="6"/>
    <x v="1"/>
    <n v="1"/>
    <n v="3"/>
    <x v="0"/>
    <x v="8"/>
    <x v="1"/>
  </r>
  <r>
    <n v="102282"/>
    <x v="2"/>
    <x v="0"/>
    <n v="575.85"/>
    <d v="2020-05-01T00:00:00"/>
    <d v="2020-05-03T00:00:00"/>
    <n v="2"/>
    <x v="0"/>
    <x v="1"/>
    <n v="4"/>
    <s v=""/>
    <x v="2"/>
    <x v="3"/>
    <x v="0"/>
  </r>
  <r>
    <n v="94981"/>
    <x v="7"/>
    <x v="0"/>
    <n v="826.83"/>
    <d v="2018-10-15T00:00:00"/>
    <d v="2018-10-17T00:00:00"/>
    <n v="2"/>
    <x v="1"/>
    <x v="0"/>
    <n v="5"/>
    <n v="3"/>
    <x v="0"/>
    <x v="8"/>
    <x v="16"/>
  </r>
  <r>
    <n v="94981"/>
    <x v="3"/>
    <x v="1"/>
    <n v="1960.14"/>
    <d v="2018-10-15T00:00:00"/>
    <d v="2018-10-17T00:00:00"/>
    <n v="2"/>
    <x v="1"/>
    <x v="0"/>
    <n v="2"/>
    <s v=""/>
    <x v="0"/>
    <x v="8"/>
    <x v="16"/>
  </r>
  <r>
    <n v="94984"/>
    <x v="2"/>
    <x v="1"/>
    <n v="43.96"/>
    <d v="2018-10-15T00:00:00"/>
    <d v="2018-10-17T00:00:00"/>
    <n v="2"/>
    <x v="2"/>
    <x v="1"/>
    <s v=""/>
    <n v="2"/>
    <x v="0"/>
    <x v="8"/>
    <x v="16"/>
  </r>
  <r>
    <n v="94997"/>
    <x v="5"/>
    <x v="1"/>
    <n v="441.21"/>
    <d v="2018-10-17T00:00:00"/>
    <d v="2018-10-19T00:00:00"/>
    <n v="2"/>
    <x v="0"/>
    <x v="1"/>
    <n v="1"/>
    <n v="1"/>
    <x v="0"/>
    <x v="8"/>
    <x v="19"/>
  </r>
  <r>
    <n v="94998"/>
    <x v="4"/>
    <x v="1"/>
    <n v="348.04"/>
    <d v="2018-10-17T00:00:00"/>
    <d v="2018-10-19T00:00:00"/>
    <n v="2"/>
    <x v="1"/>
    <x v="1"/>
    <n v="1"/>
    <n v="3"/>
    <x v="0"/>
    <x v="8"/>
    <x v="19"/>
  </r>
  <r>
    <n v="94998"/>
    <x v="1"/>
    <x v="0"/>
    <n v="1908.79"/>
    <d v="2018-10-17T00:00:00"/>
    <d v="2018-10-19T00:00:00"/>
    <n v="2"/>
    <x v="1"/>
    <x v="1"/>
    <s v=""/>
    <s v=""/>
    <x v="0"/>
    <x v="8"/>
    <x v="19"/>
  </r>
  <r>
    <n v="95030"/>
    <x v="7"/>
    <x v="0"/>
    <n v="1993.85"/>
    <d v="2018-10-21T00:00:00"/>
    <d v="2018-10-23T00:00:00"/>
    <n v="2"/>
    <x v="1"/>
    <x v="0"/>
    <s v=""/>
    <s v=""/>
    <x v="0"/>
    <x v="8"/>
    <x v="24"/>
  </r>
  <r>
    <n v="95031"/>
    <x v="1"/>
    <x v="1"/>
    <n v="507.74"/>
    <d v="2018-10-21T00:00:00"/>
    <d v="2018-10-23T00:00:00"/>
    <n v="2"/>
    <x v="1"/>
    <x v="0"/>
    <s v=""/>
    <s v=""/>
    <x v="0"/>
    <x v="8"/>
    <x v="24"/>
  </r>
  <r>
    <n v="95035"/>
    <x v="1"/>
    <x v="0"/>
    <n v="1450.76"/>
    <d v="2018-10-21T00:00:00"/>
    <d v="2018-10-23T00:00:00"/>
    <n v="2"/>
    <x v="3"/>
    <x v="1"/>
    <s v=""/>
    <s v=""/>
    <x v="0"/>
    <x v="8"/>
    <x v="24"/>
  </r>
  <r>
    <n v="95040"/>
    <x v="1"/>
    <x v="0"/>
    <n v="616.86"/>
    <d v="2018-10-21T00:00:00"/>
    <d v="2018-10-23T00:00:00"/>
    <n v="2"/>
    <x v="5"/>
    <x v="1"/>
    <s v=""/>
    <s v=""/>
    <x v="0"/>
    <x v="8"/>
    <x v="24"/>
  </r>
  <r>
    <n v="95044"/>
    <x v="4"/>
    <x v="0"/>
    <n v="422.55"/>
    <d v="2018-10-22T00:00:00"/>
    <d v="2018-10-24T00:00:00"/>
    <n v="2"/>
    <x v="2"/>
    <x v="0"/>
    <n v="3"/>
    <n v="5"/>
    <x v="0"/>
    <x v="8"/>
    <x v="25"/>
  </r>
  <r>
    <n v="95045"/>
    <x v="1"/>
    <x v="1"/>
    <n v="1855.72"/>
    <d v="2018-10-22T00:00:00"/>
    <d v="2018-10-24T00:00:00"/>
    <n v="2"/>
    <x v="4"/>
    <x v="0"/>
    <n v="3"/>
    <s v=""/>
    <x v="0"/>
    <x v="8"/>
    <x v="25"/>
  </r>
  <r>
    <n v="95048"/>
    <x v="3"/>
    <x v="1"/>
    <n v="1028.28"/>
    <d v="2018-10-23T00:00:00"/>
    <d v="2018-10-25T00:00:00"/>
    <n v="2"/>
    <x v="0"/>
    <x v="1"/>
    <n v="1"/>
    <s v=""/>
    <x v="0"/>
    <x v="8"/>
    <x v="20"/>
  </r>
  <r>
    <n v="95048"/>
    <x v="2"/>
    <x v="1"/>
    <n v="333.51"/>
    <d v="2018-10-23T00:00:00"/>
    <d v="2018-10-25T00:00:00"/>
    <n v="2"/>
    <x v="0"/>
    <x v="1"/>
    <n v="1"/>
    <n v="2"/>
    <x v="0"/>
    <x v="8"/>
    <x v="20"/>
  </r>
  <r>
    <n v="95048"/>
    <x v="6"/>
    <x v="0"/>
    <n v="127.65"/>
    <d v="2018-10-23T00:00:00"/>
    <d v="2018-10-25T00:00:00"/>
    <n v="2"/>
    <x v="0"/>
    <x v="1"/>
    <n v="1"/>
    <n v="3"/>
    <x v="0"/>
    <x v="8"/>
    <x v="20"/>
  </r>
  <r>
    <n v="95050"/>
    <x v="8"/>
    <x v="1"/>
    <n v="1416.16"/>
    <d v="2018-10-23T00:00:00"/>
    <d v="2018-10-25T00:00:00"/>
    <n v="2"/>
    <x v="1"/>
    <x v="1"/>
    <n v="1"/>
    <s v=""/>
    <x v="0"/>
    <x v="8"/>
    <x v="20"/>
  </r>
  <r>
    <n v="102355"/>
    <x v="2"/>
    <x v="0"/>
    <n v="207.7"/>
    <d v="2020-05-04T00:00:00"/>
    <d v="2020-05-06T00:00:00"/>
    <n v="2"/>
    <x v="3"/>
    <x v="1"/>
    <n v="5"/>
    <n v="4"/>
    <x v="2"/>
    <x v="3"/>
    <x v="13"/>
  </r>
  <r>
    <n v="95057"/>
    <x v="1"/>
    <x v="0"/>
    <n v="770.15"/>
    <d v="2018-10-23T00:00:00"/>
    <d v="2018-10-25T00:00:00"/>
    <n v="2"/>
    <x v="4"/>
    <x v="1"/>
    <n v="1"/>
    <n v="2"/>
    <x v="0"/>
    <x v="8"/>
    <x v="20"/>
  </r>
  <r>
    <n v="95058"/>
    <x v="7"/>
    <x v="1"/>
    <n v="1611.26"/>
    <d v="2018-10-23T00:00:00"/>
    <d v="2018-10-25T00:00:00"/>
    <n v="2"/>
    <x v="4"/>
    <x v="0"/>
    <n v="3"/>
    <s v=""/>
    <x v="0"/>
    <x v="8"/>
    <x v="20"/>
  </r>
  <r>
    <n v="95060"/>
    <x v="7"/>
    <x v="1"/>
    <n v="529.79999999999995"/>
    <d v="2018-10-23T00:00:00"/>
    <d v="2018-10-25T00:00:00"/>
    <n v="2"/>
    <x v="5"/>
    <x v="1"/>
    <n v="1"/>
    <n v="4"/>
    <x v="0"/>
    <x v="8"/>
    <x v="20"/>
  </r>
  <r>
    <n v="95067"/>
    <x v="4"/>
    <x v="1"/>
    <n v="1608.3"/>
    <d v="2018-10-25T00:00:00"/>
    <d v="2018-10-27T00:00:00"/>
    <n v="2"/>
    <x v="0"/>
    <x v="1"/>
    <n v="4"/>
    <n v="5"/>
    <x v="0"/>
    <x v="8"/>
    <x v="9"/>
  </r>
  <r>
    <n v="95068"/>
    <x v="6"/>
    <x v="0"/>
    <n v="30.99"/>
    <d v="2018-10-25T00:00:00"/>
    <d v="2018-10-27T00:00:00"/>
    <n v="2"/>
    <x v="0"/>
    <x v="0"/>
    <n v="4"/>
    <n v="1"/>
    <x v="0"/>
    <x v="8"/>
    <x v="9"/>
  </r>
  <r>
    <n v="95068"/>
    <x v="8"/>
    <x v="0"/>
    <n v="1644.68"/>
    <d v="2018-10-25T00:00:00"/>
    <d v="2018-10-27T00:00:00"/>
    <n v="2"/>
    <x v="0"/>
    <x v="0"/>
    <n v="4"/>
    <n v="5"/>
    <x v="0"/>
    <x v="8"/>
    <x v="9"/>
  </r>
  <r>
    <n v="95070"/>
    <x v="1"/>
    <x v="0"/>
    <n v="1343.08"/>
    <d v="2018-10-25T00:00:00"/>
    <d v="2018-10-27T00:00:00"/>
    <n v="2"/>
    <x v="3"/>
    <x v="0"/>
    <n v="4"/>
    <s v=""/>
    <x v="0"/>
    <x v="8"/>
    <x v="9"/>
  </r>
  <r>
    <n v="95072"/>
    <x v="5"/>
    <x v="0"/>
    <n v="1137.3800000000001"/>
    <d v="2018-10-25T00:00:00"/>
    <d v="2018-10-27T00:00:00"/>
    <n v="2"/>
    <x v="6"/>
    <x v="1"/>
    <n v="4"/>
    <s v=""/>
    <x v="0"/>
    <x v="8"/>
    <x v="9"/>
  </r>
  <r>
    <n v="95072"/>
    <x v="1"/>
    <x v="0"/>
    <n v="1656.29"/>
    <d v="2018-10-25T00:00:00"/>
    <d v="2018-10-27T00:00:00"/>
    <n v="2"/>
    <x v="6"/>
    <x v="1"/>
    <n v="4"/>
    <s v=""/>
    <x v="0"/>
    <x v="8"/>
    <x v="9"/>
  </r>
  <r>
    <n v="95120"/>
    <x v="5"/>
    <x v="0"/>
    <n v="119.61"/>
    <d v="2018-10-31T00:00:00"/>
    <d v="2018-11-02T00:00:00"/>
    <n v="2"/>
    <x v="6"/>
    <x v="1"/>
    <n v="1"/>
    <n v="2"/>
    <x v="0"/>
    <x v="8"/>
    <x v="11"/>
  </r>
  <r>
    <n v="95121"/>
    <x v="5"/>
    <x v="1"/>
    <n v="521.80999999999995"/>
    <d v="2018-11-01T00:00:00"/>
    <d v="2018-11-03T00:00:00"/>
    <n v="2"/>
    <x v="1"/>
    <x v="1"/>
    <s v=""/>
    <n v="4"/>
    <x v="0"/>
    <x v="9"/>
    <x v="0"/>
  </r>
  <r>
    <n v="95124"/>
    <x v="3"/>
    <x v="1"/>
    <n v="404.31"/>
    <d v="2018-11-01T00:00:00"/>
    <d v="2018-11-03T00:00:00"/>
    <n v="2"/>
    <x v="6"/>
    <x v="1"/>
    <n v="3"/>
    <n v="2"/>
    <x v="0"/>
    <x v="9"/>
    <x v="0"/>
  </r>
  <r>
    <n v="95124"/>
    <x v="8"/>
    <x v="1"/>
    <n v="139.82"/>
    <d v="2018-11-01T00:00:00"/>
    <d v="2018-11-03T00:00:00"/>
    <n v="2"/>
    <x v="6"/>
    <x v="1"/>
    <n v="3"/>
    <n v="5"/>
    <x v="0"/>
    <x v="9"/>
    <x v="0"/>
  </r>
  <r>
    <n v="95132"/>
    <x v="2"/>
    <x v="1"/>
    <n v="1628.29"/>
    <d v="2018-11-04T00:00:00"/>
    <d v="2018-11-06T00:00:00"/>
    <n v="2"/>
    <x v="0"/>
    <x v="0"/>
    <n v="1"/>
    <s v=""/>
    <x v="0"/>
    <x v="9"/>
    <x v="13"/>
  </r>
  <r>
    <n v="95134"/>
    <x v="7"/>
    <x v="0"/>
    <n v="26.98"/>
    <d v="2018-11-04T00:00:00"/>
    <d v="2018-11-06T00:00:00"/>
    <n v="2"/>
    <x v="2"/>
    <x v="0"/>
    <n v="1"/>
    <n v="1"/>
    <x v="0"/>
    <x v="9"/>
    <x v="13"/>
  </r>
  <r>
    <n v="95135"/>
    <x v="3"/>
    <x v="0"/>
    <n v="170.65"/>
    <d v="2018-11-04T00:00:00"/>
    <d v="2018-11-06T00:00:00"/>
    <n v="2"/>
    <x v="5"/>
    <x v="1"/>
    <n v="1"/>
    <n v="5"/>
    <x v="0"/>
    <x v="9"/>
    <x v="13"/>
  </r>
  <r>
    <n v="95135"/>
    <x v="5"/>
    <x v="0"/>
    <n v="304.12"/>
    <d v="2018-11-04T00:00:00"/>
    <d v="2018-11-06T00:00:00"/>
    <n v="2"/>
    <x v="5"/>
    <x v="1"/>
    <n v="1"/>
    <n v="2"/>
    <x v="0"/>
    <x v="9"/>
    <x v="13"/>
  </r>
  <r>
    <n v="95135"/>
    <x v="8"/>
    <x v="1"/>
    <n v="236.69"/>
    <d v="2018-11-04T00:00:00"/>
    <d v="2018-11-06T00:00:00"/>
    <n v="2"/>
    <x v="5"/>
    <x v="1"/>
    <n v="1"/>
    <s v=""/>
    <x v="0"/>
    <x v="9"/>
    <x v="13"/>
  </r>
  <r>
    <n v="102524"/>
    <x v="2"/>
    <x v="0"/>
    <n v="408.58"/>
    <d v="2020-05-13T00:00:00"/>
    <d v="2020-05-15T00:00:00"/>
    <n v="2"/>
    <x v="5"/>
    <x v="1"/>
    <n v="5"/>
    <n v="5"/>
    <x v="2"/>
    <x v="3"/>
    <x v="6"/>
  </r>
  <r>
    <n v="95143"/>
    <x v="3"/>
    <x v="1"/>
    <n v="360.71"/>
    <d v="2018-11-05T00:00:00"/>
    <d v="2018-11-07T00:00:00"/>
    <n v="2"/>
    <x v="1"/>
    <x v="0"/>
    <n v="4"/>
    <n v="4"/>
    <x v="0"/>
    <x v="9"/>
    <x v="4"/>
  </r>
  <r>
    <n v="95143"/>
    <x v="5"/>
    <x v="1"/>
    <n v="1992.2"/>
    <d v="2018-11-05T00:00:00"/>
    <d v="2018-11-07T00:00:00"/>
    <n v="2"/>
    <x v="1"/>
    <x v="0"/>
    <n v="3"/>
    <s v=""/>
    <x v="0"/>
    <x v="9"/>
    <x v="4"/>
  </r>
  <r>
    <n v="102532"/>
    <x v="2"/>
    <x v="0"/>
    <n v="1153.0899999999999"/>
    <d v="2020-05-14T00:00:00"/>
    <d v="2020-05-16T00:00:00"/>
    <n v="2"/>
    <x v="2"/>
    <x v="1"/>
    <n v="5"/>
    <n v="2"/>
    <x v="2"/>
    <x v="3"/>
    <x v="23"/>
  </r>
  <r>
    <n v="102602"/>
    <x v="2"/>
    <x v="0"/>
    <n v="1034.54"/>
    <d v="2020-05-19T00:00:00"/>
    <d v="2020-05-21T00:00:00"/>
    <n v="2"/>
    <x v="1"/>
    <x v="1"/>
    <n v="3"/>
    <s v=""/>
    <x v="2"/>
    <x v="3"/>
    <x v="3"/>
  </r>
  <r>
    <n v="95274"/>
    <x v="1"/>
    <x v="1"/>
    <n v="1627.86"/>
    <d v="2018-11-17T00:00:00"/>
    <d v="2018-11-19T00:00:00"/>
    <n v="2"/>
    <x v="0"/>
    <x v="0"/>
    <s v=""/>
    <s v=""/>
    <x v="0"/>
    <x v="9"/>
    <x v="19"/>
  </r>
  <r>
    <n v="95278"/>
    <x v="2"/>
    <x v="1"/>
    <n v="1220.5899999999999"/>
    <d v="2018-11-17T00:00:00"/>
    <d v="2018-11-19T00:00:00"/>
    <n v="2"/>
    <x v="2"/>
    <x v="1"/>
    <s v=""/>
    <s v=""/>
    <x v="0"/>
    <x v="9"/>
    <x v="19"/>
  </r>
  <r>
    <n v="95278"/>
    <x v="1"/>
    <x v="1"/>
    <n v="216.28"/>
    <d v="2018-11-17T00:00:00"/>
    <d v="2018-11-19T00:00:00"/>
    <n v="2"/>
    <x v="2"/>
    <x v="1"/>
    <n v="1"/>
    <n v="4"/>
    <x v="0"/>
    <x v="9"/>
    <x v="19"/>
  </r>
  <r>
    <n v="95334"/>
    <x v="8"/>
    <x v="1"/>
    <n v="1205.01"/>
    <d v="2018-11-21T00:00:00"/>
    <d v="2018-11-23T00:00:00"/>
    <n v="2"/>
    <x v="0"/>
    <x v="1"/>
    <n v="1"/>
    <s v=""/>
    <x v="0"/>
    <x v="9"/>
    <x v="24"/>
  </r>
  <r>
    <n v="95334"/>
    <x v="8"/>
    <x v="1"/>
    <n v="309.36"/>
    <d v="2018-11-21T00:00:00"/>
    <d v="2018-11-23T00:00:00"/>
    <n v="2"/>
    <x v="0"/>
    <x v="1"/>
    <n v="4"/>
    <n v="3"/>
    <x v="0"/>
    <x v="9"/>
    <x v="24"/>
  </r>
  <r>
    <n v="95338"/>
    <x v="3"/>
    <x v="0"/>
    <n v="723.6"/>
    <d v="2018-11-21T00:00:00"/>
    <d v="2018-11-23T00:00:00"/>
    <n v="2"/>
    <x v="5"/>
    <x v="1"/>
    <n v="5"/>
    <n v="3"/>
    <x v="0"/>
    <x v="9"/>
    <x v="24"/>
  </r>
  <r>
    <n v="95339"/>
    <x v="4"/>
    <x v="1"/>
    <n v="507.93"/>
    <d v="2018-11-21T00:00:00"/>
    <d v="2018-11-23T00:00:00"/>
    <n v="2"/>
    <x v="6"/>
    <x v="1"/>
    <n v="4"/>
    <s v=""/>
    <x v="0"/>
    <x v="9"/>
    <x v="24"/>
  </r>
  <r>
    <n v="95339"/>
    <x v="7"/>
    <x v="0"/>
    <n v="831.62"/>
    <d v="2018-11-21T00:00:00"/>
    <d v="2018-11-23T00:00:00"/>
    <n v="2"/>
    <x v="6"/>
    <x v="1"/>
    <n v="5"/>
    <n v="2"/>
    <x v="0"/>
    <x v="9"/>
    <x v="24"/>
  </r>
  <r>
    <n v="95352"/>
    <x v="6"/>
    <x v="0"/>
    <n v="1401.52"/>
    <d v="2018-11-24T00:00:00"/>
    <d v="2018-11-26T00:00:00"/>
    <n v="2"/>
    <x v="0"/>
    <x v="1"/>
    <n v="4"/>
    <n v="3"/>
    <x v="0"/>
    <x v="9"/>
    <x v="8"/>
  </r>
  <r>
    <n v="95353"/>
    <x v="1"/>
    <x v="0"/>
    <n v="539.82000000000005"/>
    <d v="2018-11-24T00:00:00"/>
    <d v="2018-11-26T00:00:00"/>
    <n v="2"/>
    <x v="1"/>
    <x v="1"/>
    <s v=""/>
    <s v=""/>
    <x v="0"/>
    <x v="9"/>
    <x v="8"/>
  </r>
  <r>
    <n v="95358"/>
    <x v="1"/>
    <x v="0"/>
    <n v="1161.1500000000001"/>
    <d v="2018-11-24T00:00:00"/>
    <d v="2018-11-26T00:00:00"/>
    <n v="2"/>
    <x v="3"/>
    <x v="0"/>
    <n v="4"/>
    <n v="4"/>
    <x v="0"/>
    <x v="9"/>
    <x v="8"/>
  </r>
  <r>
    <n v="103058"/>
    <x v="2"/>
    <x v="0"/>
    <n v="149.1"/>
    <d v="2020-06-20T00:00:00"/>
    <d v="2020-06-22T00:00:00"/>
    <n v="2"/>
    <x v="0"/>
    <x v="1"/>
    <n v="4"/>
    <s v=""/>
    <x v="2"/>
    <x v="11"/>
    <x v="17"/>
  </r>
  <r>
    <n v="95381"/>
    <x v="7"/>
    <x v="1"/>
    <n v="632.87"/>
    <d v="2018-11-28T00:00:00"/>
    <d v="2018-11-30T00:00:00"/>
    <n v="2"/>
    <x v="1"/>
    <x v="1"/>
    <s v=""/>
    <n v="5"/>
    <x v="0"/>
    <x v="9"/>
    <x v="26"/>
  </r>
  <r>
    <n v="95402"/>
    <x v="3"/>
    <x v="1"/>
    <n v="819.79"/>
    <d v="2018-11-30T00:00:00"/>
    <d v="2018-12-02T00:00:00"/>
    <n v="2"/>
    <x v="4"/>
    <x v="1"/>
    <n v="4"/>
    <s v=""/>
    <x v="0"/>
    <x v="9"/>
    <x v="28"/>
  </r>
  <r>
    <n v="103095"/>
    <x v="2"/>
    <x v="0"/>
    <n v="348.78"/>
    <d v="2020-06-22T00:00:00"/>
    <d v="2020-06-24T00:00:00"/>
    <n v="2"/>
    <x v="2"/>
    <x v="1"/>
    <n v="5"/>
    <s v=""/>
    <x v="2"/>
    <x v="11"/>
    <x v="25"/>
  </r>
  <r>
    <n v="95474"/>
    <x v="3"/>
    <x v="0"/>
    <n v="999.34"/>
    <d v="2018-12-08T00:00:00"/>
    <d v="2018-12-10T00:00:00"/>
    <n v="2"/>
    <x v="1"/>
    <x v="1"/>
    <n v="2"/>
    <n v="5"/>
    <x v="0"/>
    <x v="10"/>
    <x v="21"/>
  </r>
  <r>
    <n v="95481"/>
    <x v="8"/>
    <x v="0"/>
    <n v="746.32"/>
    <d v="2018-12-08T00:00:00"/>
    <d v="2018-12-10T00:00:00"/>
    <n v="2"/>
    <x v="5"/>
    <x v="1"/>
    <n v="2"/>
    <n v="4"/>
    <x v="0"/>
    <x v="10"/>
    <x v="21"/>
  </r>
  <r>
    <n v="103287"/>
    <x v="2"/>
    <x v="0"/>
    <n v="129.84"/>
    <d v="2020-07-02T00:00:00"/>
    <d v="2020-07-04T00:00:00"/>
    <n v="2"/>
    <x v="6"/>
    <x v="1"/>
    <n v="1"/>
    <n v="2"/>
    <x v="2"/>
    <x v="5"/>
    <x v="12"/>
  </r>
  <r>
    <n v="95481"/>
    <x v="1"/>
    <x v="0"/>
    <n v="1559.57"/>
    <d v="2018-12-08T00:00:00"/>
    <d v="2018-12-10T00:00:00"/>
    <n v="2"/>
    <x v="5"/>
    <x v="1"/>
    <n v="5"/>
    <s v=""/>
    <x v="0"/>
    <x v="10"/>
    <x v="21"/>
  </r>
  <r>
    <n v="95481"/>
    <x v="8"/>
    <x v="1"/>
    <n v="874.53"/>
    <d v="2018-12-08T00:00:00"/>
    <d v="2018-12-10T00:00:00"/>
    <n v="2"/>
    <x v="5"/>
    <x v="1"/>
    <n v="3"/>
    <s v=""/>
    <x v="0"/>
    <x v="10"/>
    <x v="21"/>
  </r>
  <r>
    <n v="95483"/>
    <x v="4"/>
    <x v="0"/>
    <n v="1546.97"/>
    <d v="2018-12-08T00:00:00"/>
    <d v="2018-12-10T00:00:00"/>
    <n v="2"/>
    <x v="6"/>
    <x v="0"/>
    <n v="5"/>
    <s v=""/>
    <x v="0"/>
    <x v="10"/>
    <x v="21"/>
  </r>
  <r>
    <n v="95483"/>
    <x v="8"/>
    <x v="0"/>
    <n v="1476.94"/>
    <d v="2018-12-08T00:00:00"/>
    <d v="2018-12-10T00:00:00"/>
    <n v="2"/>
    <x v="6"/>
    <x v="0"/>
    <n v="3"/>
    <s v=""/>
    <x v="0"/>
    <x v="10"/>
    <x v="21"/>
  </r>
  <r>
    <n v="95483"/>
    <x v="5"/>
    <x v="0"/>
    <n v="984.12"/>
    <d v="2018-12-08T00:00:00"/>
    <d v="2018-12-10T00:00:00"/>
    <n v="2"/>
    <x v="6"/>
    <x v="0"/>
    <n v="3"/>
    <s v=""/>
    <x v="0"/>
    <x v="10"/>
    <x v="21"/>
  </r>
  <r>
    <n v="95525"/>
    <x v="2"/>
    <x v="1"/>
    <n v="558.52"/>
    <d v="2018-12-11T00:00:00"/>
    <d v="2018-12-13T00:00:00"/>
    <n v="2"/>
    <x v="1"/>
    <x v="1"/>
    <s v=""/>
    <s v=""/>
    <x v="0"/>
    <x v="10"/>
    <x v="14"/>
  </r>
  <r>
    <n v="95525"/>
    <x v="4"/>
    <x v="1"/>
    <n v="1278.71"/>
    <d v="2018-12-11T00:00:00"/>
    <d v="2018-12-13T00:00:00"/>
    <n v="2"/>
    <x v="1"/>
    <x v="1"/>
    <s v=""/>
    <s v=""/>
    <x v="0"/>
    <x v="10"/>
    <x v="14"/>
  </r>
  <r>
    <n v="95525"/>
    <x v="3"/>
    <x v="0"/>
    <n v="439.69"/>
    <d v="2018-12-11T00:00:00"/>
    <d v="2018-12-13T00:00:00"/>
    <n v="2"/>
    <x v="1"/>
    <x v="1"/>
    <s v=""/>
    <s v=""/>
    <x v="0"/>
    <x v="10"/>
    <x v="14"/>
  </r>
  <r>
    <n v="95532"/>
    <x v="4"/>
    <x v="0"/>
    <n v="815.65"/>
    <d v="2018-12-11T00:00:00"/>
    <d v="2018-12-13T00:00:00"/>
    <n v="2"/>
    <x v="5"/>
    <x v="1"/>
    <n v="1"/>
    <s v=""/>
    <x v="0"/>
    <x v="10"/>
    <x v="14"/>
  </r>
  <r>
    <n v="95532"/>
    <x v="1"/>
    <x v="1"/>
    <n v="1208.4100000000001"/>
    <d v="2018-12-11T00:00:00"/>
    <d v="2018-12-13T00:00:00"/>
    <n v="2"/>
    <x v="5"/>
    <x v="1"/>
    <s v=""/>
    <s v=""/>
    <x v="0"/>
    <x v="10"/>
    <x v="14"/>
  </r>
  <r>
    <n v="95532"/>
    <x v="1"/>
    <x v="1"/>
    <n v="813.67"/>
    <d v="2018-12-11T00:00:00"/>
    <d v="2018-12-13T00:00:00"/>
    <n v="2"/>
    <x v="5"/>
    <x v="1"/>
    <n v="1"/>
    <s v=""/>
    <x v="0"/>
    <x v="10"/>
    <x v="14"/>
  </r>
  <r>
    <n v="95574"/>
    <x v="7"/>
    <x v="0"/>
    <n v="157.52000000000001"/>
    <d v="2018-12-15T00:00:00"/>
    <d v="2018-12-17T00:00:00"/>
    <n v="2"/>
    <x v="3"/>
    <x v="0"/>
    <n v="2"/>
    <n v="5"/>
    <x v="0"/>
    <x v="10"/>
    <x v="16"/>
  </r>
  <r>
    <n v="95575"/>
    <x v="2"/>
    <x v="1"/>
    <n v="1666.02"/>
    <d v="2018-12-15T00:00:00"/>
    <d v="2018-12-17T00:00:00"/>
    <n v="2"/>
    <x v="4"/>
    <x v="0"/>
    <n v="2"/>
    <s v=""/>
    <x v="0"/>
    <x v="10"/>
    <x v="16"/>
  </r>
  <r>
    <n v="95575"/>
    <x v="7"/>
    <x v="1"/>
    <n v="1112.9000000000001"/>
    <d v="2018-12-15T00:00:00"/>
    <d v="2018-12-17T00:00:00"/>
    <n v="2"/>
    <x v="4"/>
    <x v="0"/>
    <n v="2"/>
    <s v=""/>
    <x v="0"/>
    <x v="10"/>
    <x v="16"/>
  </r>
  <r>
    <n v="95579"/>
    <x v="4"/>
    <x v="1"/>
    <n v="1267.03"/>
    <d v="2018-12-15T00:00:00"/>
    <d v="2018-12-17T00:00:00"/>
    <n v="2"/>
    <x v="6"/>
    <x v="1"/>
    <n v="2"/>
    <n v="3"/>
    <x v="0"/>
    <x v="10"/>
    <x v="16"/>
  </r>
  <r>
    <n v="95581"/>
    <x v="5"/>
    <x v="0"/>
    <n v="897.49"/>
    <d v="2018-12-16T00:00:00"/>
    <d v="2018-12-18T00:00:00"/>
    <n v="2"/>
    <x v="2"/>
    <x v="1"/>
    <n v="2"/>
    <n v="3"/>
    <x v="0"/>
    <x v="10"/>
    <x v="7"/>
  </r>
  <r>
    <n v="95582"/>
    <x v="3"/>
    <x v="1"/>
    <n v="982.56"/>
    <d v="2018-12-16T00:00:00"/>
    <d v="2018-12-18T00:00:00"/>
    <n v="2"/>
    <x v="3"/>
    <x v="1"/>
    <n v="2"/>
    <n v="2"/>
    <x v="0"/>
    <x v="10"/>
    <x v="7"/>
  </r>
  <r>
    <n v="95582"/>
    <x v="1"/>
    <x v="0"/>
    <n v="1718.81"/>
    <d v="2018-12-16T00:00:00"/>
    <d v="2018-12-18T00:00:00"/>
    <n v="2"/>
    <x v="3"/>
    <x v="1"/>
    <s v=""/>
    <s v=""/>
    <x v="0"/>
    <x v="10"/>
    <x v="7"/>
  </r>
  <r>
    <n v="95583"/>
    <x v="3"/>
    <x v="0"/>
    <n v="978.48"/>
    <d v="2018-12-16T00:00:00"/>
    <d v="2018-12-18T00:00:00"/>
    <n v="2"/>
    <x v="4"/>
    <x v="1"/>
    <n v="2"/>
    <n v="3"/>
    <x v="0"/>
    <x v="10"/>
    <x v="7"/>
  </r>
  <r>
    <n v="95583"/>
    <x v="2"/>
    <x v="1"/>
    <n v="492.45"/>
    <d v="2018-12-16T00:00:00"/>
    <d v="2018-12-18T00:00:00"/>
    <n v="2"/>
    <x v="4"/>
    <x v="1"/>
    <n v="2"/>
    <n v="5"/>
    <x v="0"/>
    <x v="10"/>
    <x v="7"/>
  </r>
  <r>
    <n v="95584"/>
    <x v="4"/>
    <x v="0"/>
    <n v="1460.79"/>
    <d v="2018-12-16T00:00:00"/>
    <d v="2018-12-18T00:00:00"/>
    <n v="2"/>
    <x v="4"/>
    <x v="0"/>
    <n v="3"/>
    <n v="1"/>
    <x v="0"/>
    <x v="10"/>
    <x v="7"/>
  </r>
  <r>
    <n v="95623"/>
    <x v="7"/>
    <x v="0"/>
    <n v="470.92"/>
    <d v="2018-12-22T00:00:00"/>
    <d v="2018-12-24T00:00:00"/>
    <n v="2"/>
    <x v="1"/>
    <x v="1"/>
    <s v=""/>
    <n v="1"/>
    <x v="0"/>
    <x v="10"/>
    <x v="25"/>
  </r>
  <r>
    <n v="95663"/>
    <x v="1"/>
    <x v="0"/>
    <n v="1851.58"/>
    <d v="2018-12-26T00:00:00"/>
    <d v="2018-12-28T00:00:00"/>
    <n v="2"/>
    <x v="1"/>
    <x v="1"/>
    <n v="2"/>
    <s v=""/>
    <x v="0"/>
    <x v="10"/>
    <x v="10"/>
  </r>
  <r>
    <n v="95663"/>
    <x v="4"/>
    <x v="1"/>
    <n v="1158"/>
    <d v="2018-12-26T00:00:00"/>
    <d v="2018-12-28T00:00:00"/>
    <n v="2"/>
    <x v="1"/>
    <x v="1"/>
    <n v="2"/>
    <n v="4"/>
    <x v="0"/>
    <x v="10"/>
    <x v="10"/>
  </r>
  <r>
    <n v="95664"/>
    <x v="4"/>
    <x v="0"/>
    <n v="1737.11"/>
    <d v="2018-12-26T00:00:00"/>
    <d v="2018-12-28T00:00:00"/>
    <n v="2"/>
    <x v="1"/>
    <x v="1"/>
    <n v="2"/>
    <s v=""/>
    <x v="0"/>
    <x v="10"/>
    <x v="10"/>
  </r>
  <r>
    <n v="95667"/>
    <x v="4"/>
    <x v="0"/>
    <n v="478.71"/>
    <d v="2018-12-26T00:00:00"/>
    <d v="2018-12-28T00:00:00"/>
    <n v="2"/>
    <x v="2"/>
    <x v="1"/>
    <n v="2"/>
    <s v=""/>
    <x v="0"/>
    <x v="10"/>
    <x v="10"/>
  </r>
  <r>
    <n v="95669"/>
    <x v="0"/>
    <x v="0"/>
    <n v="971.4"/>
    <d v="2018-12-26T00:00:00"/>
    <d v="2018-12-28T00:00:00"/>
    <n v="2"/>
    <x v="2"/>
    <x v="0"/>
    <n v="2"/>
    <n v="2"/>
    <x v="0"/>
    <x v="10"/>
    <x v="10"/>
  </r>
  <r>
    <n v="95669"/>
    <x v="6"/>
    <x v="1"/>
    <n v="911.34"/>
    <d v="2018-12-26T00:00:00"/>
    <d v="2018-12-28T00:00:00"/>
    <n v="2"/>
    <x v="2"/>
    <x v="0"/>
    <n v="2"/>
    <n v="3"/>
    <x v="0"/>
    <x v="10"/>
    <x v="10"/>
  </r>
  <r>
    <n v="95669"/>
    <x v="2"/>
    <x v="1"/>
    <n v="1177.78"/>
    <d v="2018-12-26T00:00:00"/>
    <d v="2018-12-28T00:00:00"/>
    <n v="2"/>
    <x v="2"/>
    <x v="0"/>
    <n v="5"/>
    <n v="3"/>
    <x v="0"/>
    <x v="10"/>
    <x v="10"/>
  </r>
  <r>
    <n v="95687"/>
    <x v="4"/>
    <x v="1"/>
    <n v="388.62"/>
    <d v="2018-12-28T00:00:00"/>
    <d v="2018-12-30T00:00:00"/>
    <n v="2"/>
    <x v="1"/>
    <x v="0"/>
    <n v="1"/>
    <n v="5"/>
    <x v="0"/>
    <x v="10"/>
    <x v="26"/>
  </r>
  <r>
    <n v="95692"/>
    <x v="4"/>
    <x v="0"/>
    <n v="232.39"/>
    <d v="2018-12-28T00:00:00"/>
    <d v="2018-12-30T00:00:00"/>
    <n v="2"/>
    <x v="5"/>
    <x v="0"/>
    <n v="1"/>
    <n v="5"/>
    <x v="0"/>
    <x v="10"/>
    <x v="26"/>
  </r>
  <r>
    <n v="103447"/>
    <x v="2"/>
    <x v="0"/>
    <n v="369.18"/>
    <d v="2020-07-14T00:00:00"/>
    <d v="2020-07-16T00:00:00"/>
    <n v="2"/>
    <x v="1"/>
    <x v="1"/>
    <n v="4"/>
    <s v=""/>
    <x v="2"/>
    <x v="5"/>
    <x v="23"/>
  </r>
  <r>
    <n v="95717"/>
    <x v="0"/>
    <x v="1"/>
    <n v="114.47"/>
    <d v="2018-12-31T00:00:00"/>
    <d v="2019-01-02T00:00:00"/>
    <n v="2"/>
    <x v="0"/>
    <x v="1"/>
    <n v="3"/>
    <n v="3"/>
    <x v="0"/>
    <x v="10"/>
    <x v="11"/>
  </r>
  <r>
    <n v="95717"/>
    <x v="7"/>
    <x v="0"/>
    <n v="1350.41"/>
    <d v="2018-12-31T00:00:00"/>
    <d v="2019-01-02T00:00:00"/>
    <n v="2"/>
    <x v="0"/>
    <x v="1"/>
    <n v="3"/>
    <n v="3"/>
    <x v="0"/>
    <x v="10"/>
    <x v="11"/>
  </r>
  <r>
    <n v="95718"/>
    <x v="2"/>
    <x v="1"/>
    <n v="886.33"/>
    <d v="2018-12-31T00:00:00"/>
    <d v="2019-01-02T00:00:00"/>
    <n v="2"/>
    <x v="1"/>
    <x v="0"/>
    <s v=""/>
    <n v="4"/>
    <x v="0"/>
    <x v="10"/>
    <x v="11"/>
  </r>
  <r>
    <n v="95718"/>
    <x v="5"/>
    <x v="1"/>
    <n v="3.15"/>
    <d v="2018-12-31T00:00:00"/>
    <d v="2019-01-02T00:00:00"/>
    <n v="2"/>
    <x v="1"/>
    <x v="0"/>
    <s v=""/>
    <n v="5"/>
    <x v="0"/>
    <x v="10"/>
    <x v="11"/>
  </r>
  <r>
    <n v="103499"/>
    <x v="2"/>
    <x v="0"/>
    <n v="40.39"/>
    <d v="2020-07-16T00:00:00"/>
    <d v="2020-07-18T00:00:00"/>
    <n v="2"/>
    <x v="3"/>
    <x v="1"/>
    <n v="5"/>
    <s v=""/>
    <x v="2"/>
    <x v="5"/>
    <x v="7"/>
  </r>
  <r>
    <n v="95720"/>
    <x v="2"/>
    <x v="1"/>
    <n v="930.76"/>
    <d v="2018-12-31T00:00:00"/>
    <d v="2019-01-02T00:00:00"/>
    <n v="2"/>
    <x v="2"/>
    <x v="1"/>
    <n v="3"/>
    <s v=""/>
    <x v="0"/>
    <x v="10"/>
    <x v="11"/>
  </r>
  <r>
    <n v="95720"/>
    <x v="7"/>
    <x v="0"/>
    <n v="284.81"/>
    <d v="2018-12-31T00:00:00"/>
    <d v="2019-01-02T00:00:00"/>
    <n v="2"/>
    <x v="2"/>
    <x v="1"/>
    <n v="2"/>
    <n v="5"/>
    <x v="0"/>
    <x v="10"/>
    <x v="11"/>
  </r>
  <r>
    <n v="103666"/>
    <x v="2"/>
    <x v="0"/>
    <n v="819.52"/>
    <d v="2020-07-28T00:00:00"/>
    <d v="2020-07-30T00:00:00"/>
    <n v="2"/>
    <x v="6"/>
    <x v="1"/>
    <n v="1"/>
    <s v=""/>
    <x v="2"/>
    <x v="5"/>
    <x v="26"/>
  </r>
  <r>
    <n v="95727"/>
    <x v="7"/>
    <x v="0"/>
    <n v="961.8"/>
    <d v="2018-12-31T00:00:00"/>
    <d v="2019-01-02T00:00:00"/>
    <n v="2"/>
    <x v="4"/>
    <x v="1"/>
    <n v="3"/>
    <s v=""/>
    <x v="0"/>
    <x v="10"/>
    <x v="11"/>
  </r>
  <r>
    <n v="95729"/>
    <x v="5"/>
    <x v="0"/>
    <n v="1536.37"/>
    <d v="2018-12-31T00:00:00"/>
    <d v="2019-01-02T00:00:00"/>
    <n v="2"/>
    <x v="5"/>
    <x v="1"/>
    <n v="3"/>
    <s v=""/>
    <x v="0"/>
    <x v="10"/>
    <x v="11"/>
  </r>
  <r>
    <n v="95731"/>
    <x v="8"/>
    <x v="1"/>
    <n v="175.56"/>
    <d v="2018-12-31T00:00:00"/>
    <d v="2019-01-02T00:00:00"/>
    <n v="2"/>
    <x v="6"/>
    <x v="1"/>
    <n v="3"/>
    <n v="4"/>
    <x v="0"/>
    <x v="10"/>
    <x v="11"/>
  </r>
  <r>
    <n v="95784"/>
    <x v="4"/>
    <x v="0"/>
    <n v="1495.68"/>
    <d v="2019-01-05T00:00:00"/>
    <d v="2019-01-07T00:00:00"/>
    <n v="2"/>
    <x v="1"/>
    <x v="1"/>
    <s v=""/>
    <s v=""/>
    <x v="1"/>
    <x v="0"/>
    <x v="4"/>
  </r>
  <r>
    <n v="95856"/>
    <x v="7"/>
    <x v="1"/>
    <n v="140.72999999999999"/>
    <d v="2019-01-10T00:00:00"/>
    <d v="2019-01-12T00:00:00"/>
    <n v="2"/>
    <x v="1"/>
    <x v="1"/>
    <s v=""/>
    <n v="5"/>
    <x v="1"/>
    <x v="0"/>
    <x v="1"/>
  </r>
  <r>
    <n v="95857"/>
    <x v="2"/>
    <x v="0"/>
    <n v="1012.71"/>
    <d v="2019-01-10T00:00:00"/>
    <d v="2019-01-12T00:00:00"/>
    <n v="2"/>
    <x v="2"/>
    <x v="1"/>
    <s v=""/>
    <s v=""/>
    <x v="1"/>
    <x v="0"/>
    <x v="1"/>
  </r>
  <r>
    <n v="95863"/>
    <x v="2"/>
    <x v="0"/>
    <n v="745.78"/>
    <d v="2019-01-10T00:00:00"/>
    <d v="2019-01-12T00:00:00"/>
    <n v="2"/>
    <x v="5"/>
    <x v="1"/>
    <s v=""/>
    <n v="5"/>
    <x v="1"/>
    <x v="0"/>
    <x v="1"/>
  </r>
  <r>
    <n v="95865"/>
    <x v="2"/>
    <x v="1"/>
    <n v="1001.06"/>
    <d v="2019-01-10T00:00:00"/>
    <d v="2019-01-12T00:00:00"/>
    <n v="2"/>
    <x v="6"/>
    <x v="0"/>
    <n v="2"/>
    <s v=""/>
    <x v="1"/>
    <x v="0"/>
    <x v="1"/>
  </r>
  <r>
    <n v="95873"/>
    <x v="7"/>
    <x v="0"/>
    <n v="1473.28"/>
    <d v="2019-01-11T00:00:00"/>
    <d v="2019-01-13T00:00:00"/>
    <n v="2"/>
    <x v="4"/>
    <x v="0"/>
    <n v="2"/>
    <n v="4"/>
    <x v="1"/>
    <x v="0"/>
    <x v="14"/>
  </r>
  <r>
    <n v="103682"/>
    <x v="2"/>
    <x v="0"/>
    <n v="713.19"/>
    <d v="2020-07-29T00:00:00"/>
    <d v="2020-07-31T00:00:00"/>
    <n v="2"/>
    <x v="4"/>
    <x v="1"/>
    <n v="5"/>
    <s v=""/>
    <x v="2"/>
    <x v="5"/>
    <x v="2"/>
  </r>
  <r>
    <n v="95875"/>
    <x v="5"/>
    <x v="0"/>
    <n v="1458.96"/>
    <d v="2019-01-11T00:00:00"/>
    <d v="2019-01-13T00:00:00"/>
    <n v="2"/>
    <x v="6"/>
    <x v="0"/>
    <n v="3"/>
    <s v=""/>
    <x v="1"/>
    <x v="0"/>
    <x v="14"/>
  </r>
  <r>
    <n v="103749"/>
    <x v="2"/>
    <x v="0"/>
    <n v="864.35"/>
    <d v="2020-08-01T00:00:00"/>
    <d v="2020-08-03T00:00:00"/>
    <n v="2"/>
    <x v="3"/>
    <x v="1"/>
    <n v="1"/>
    <s v=""/>
    <x v="2"/>
    <x v="6"/>
    <x v="0"/>
  </r>
  <r>
    <n v="95917"/>
    <x v="1"/>
    <x v="0"/>
    <n v="153.12"/>
    <d v="2019-01-14T00:00:00"/>
    <d v="2019-01-16T00:00:00"/>
    <n v="2"/>
    <x v="1"/>
    <x v="1"/>
    <s v=""/>
    <n v="5"/>
    <x v="1"/>
    <x v="0"/>
    <x v="23"/>
  </r>
  <r>
    <n v="95918"/>
    <x v="7"/>
    <x v="1"/>
    <n v="1929.72"/>
    <d v="2019-01-14T00:00:00"/>
    <d v="2019-01-16T00:00:00"/>
    <n v="2"/>
    <x v="2"/>
    <x v="1"/>
    <n v="3"/>
    <s v=""/>
    <x v="1"/>
    <x v="0"/>
    <x v="23"/>
  </r>
  <r>
    <n v="95918"/>
    <x v="5"/>
    <x v="1"/>
    <n v="1132.6400000000001"/>
    <d v="2019-01-14T00:00:00"/>
    <d v="2019-01-16T00:00:00"/>
    <n v="2"/>
    <x v="2"/>
    <x v="1"/>
    <n v="3"/>
    <s v=""/>
    <x v="1"/>
    <x v="0"/>
    <x v="23"/>
  </r>
  <r>
    <n v="95919"/>
    <x v="5"/>
    <x v="0"/>
    <n v="1797.62"/>
    <d v="2019-01-14T00:00:00"/>
    <d v="2019-01-16T00:00:00"/>
    <n v="2"/>
    <x v="3"/>
    <x v="0"/>
    <n v="3"/>
    <n v="5"/>
    <x v="1"/>
    <x v="0"/>
    <x v="23"/>
  </r>
  <r>
    <n v="95919"/>
    <x v="7"/>
    <x v="1"/>
    <n v="762.95"/>
    <d v="2019-01-14T00:00:00"/>
    <d v="2019-01-16T00:00:00"/>
    <n v="2"/>
    <x v="3"/>
    <x v="0"/>
    <n v="3"/>
    <n v="5"/>
    <x v="1"/>
    <x v="0"/>
    <x v="23"/>
  </r>
  <r>
    <n v="95926"/>
    <x v="3"/>
    <x v="1"/>
    <n v="181.69"/>
    <d v="2019-01-15T00:00:00"/>
    <d v="2019-01-17T00:00:00"/>
    <n v="2"/>
    <x v="0"/>
    <x v="1"/>
    <n v="5"/>
    <n v="2"/>
    <x v="1"/>
    <x v="0"/>
    <x v="16"/>
  </r>
  <r>
    <n v="95930"/>
    <x v="2"/>
    <x v="0"/>
    <n v="357.84"/>
    <d v="2019-01-15T00:00:00"/>
    <d v="2019-01-17T00:00:00"/>
    <n v="2"/>
    <x v="2"/>
    <x v="1"/>
    <s v=""/>
    <n v="3"/>
    <x v="1"/>
    <x v="0"/>
    <x v="16"/>
  </r>
  <r>
    <n v="95940"/>
    <x v="1"/>
    <x v="0"/>
    <n v="776.9"/>
    <d v="2019-01-15T00:00:00"/>
    <d v="2019-01-17T00:00:00"/>
    <n v="2"/>
    <x v="5"/>
    <x v="0"/>
    <n v="5"/>
    <n v="5"/>
    <x v="1"/>
    <x v="0"/>
    <x v="16"/>
  </r>
  <r>
    <n v="95940"/>
    <x v="1"/>
    <x v="0"/>
    <n v="1955.01"/>
    <d v="2019-01-15T00:00:00"/>
    <d v="2019-01-17T00:00:00"/>
    <n v="2"/>
    <x v="5"/>
    <x v="0"/>
    <s v=""/>
    <s v=""/>
    <x v="1"/>
    <x v="0"/>
    <x v="16"/>
  </r>
  <r>
    <n v="95942"/>
    <x v="8"/>
    <x v="1"/>
    <n v="1118.3800000000001"/>
    <d v="2019-01-16T00:00:00"/>
    <d v="2019-01-18T00:00:00"/>
    <n v="2"/>
    <x v="0"/>
    <x v="0"/>
    <n v="5"/>
    <s v=""/>
    <x v="1"/>
    <x v="0"/>
    <x v="7"/>
  </r>
  <r>
    <n v="95952"/>
    <x v="8"/>
    <x v="0"/>
    <n v="1901.93"/>
    <d v="2019-01-16T00:00:00"/>
    <d v="2019-01-18T00:00:00"/>
    <n v="2"/>
    <x v="3"/>
    <x v="0"/>
    <n v="2"/>
    <s v=""/>
    <x v="1"/>
    <x v="0"/>
    <x v="7"/>
  </r>
  <r>
    <n v="95961"/>
    <x v="8"/>
    <x v="0"/>
    <n v="447.62"/>
    <d v="2019-01-16T00:00:00"/>
    <d v="2019-01-18T00:00:00"/>
    <n v="2"/>
    <x v="6"/>
    <x v="0"/>
    <n v="2"/>
    <s v=""/>
    <x v="1"/>
    <x v="0"/>
    <x v="7"/>
  </r>
  <r>
    <n v="95961"/>
    <x v="1"/>
    <x v="0"/>
    <n v="589.95000000000005"/>
    <d v="2019-01-16T00:00:00"/>
    <d v="2019-01-18T00:00:00"/>
    <n v="2"/>
    <x v="6"/>
    <x v="0"/>
    <n v="2"/>
    <n v="5"/>
    <x v="1"/>
    <x v="0"/>
    <x v="7"/>
  </r>
  <r>
    <n v="95963"/>
    <x v="0"/>
    <x v="1"/>
    <n v="144.63"/>
    <d v="2019-01-17T00:00:00"/>
    <d v="2019-01-19T00:00:00"/>
    <n v="2"/>
    <x v="0"/>
    <x v="1"/>
    <n v="1"/>
    <n v="3"/>
    <x v="1"/>
    <x v="0"/>
    <x v="19"/>
  </r>
  <r>
    <n v="95963"/>
    <x v="8"/>
    <x v="1"/>
    <n v="477.12"/>
    <d v="2019-01-17T00:00:00"/>
    <d v="2019-01-19T00:00:00"/>
    <n v="2"/>
    <x v="0"/>
    <x v="1"/>
    <n v="5"/>
    <n v="5"/>
    <x v="1"/>
    <x v="0"/>
    <x v="19"/>
  </r>
  <r>
    <n v="95971"/>
    <x v="2"/>
    <x v="1"/>
    <n v="695.43"/>
    <d v="2019-01-17T00:00:00"/>
    <d v="2019-01-19T00:00:00"/>
    <n v="2"/>
    <x v="3"/>
    <x v="1"/>
    <n v="1"/>
    <n v="4"/>
    <x v="1"/>
    <x v="0"/>
    <x v="19"/>
  </r>
  <r>
    <n v="95977"/>
    <x v="5"/>
    <x v="1"/>
    <n v="417.38"/>
    <d v="2019-01-17T00:00:00"/>
    <d v="2019-01-19T00:00:00"/>
    <n v="2"/>
    <x v="5"/>
    <x v="1"/>
    <n v="1"/>
    <n v="5"/>
    <x v="1"/>
    <x v="0"/>
    <x v="19"/>
  </r>
  <r>
    <n v="95977"/>
    <x v="2"/>
    <x v="1"/>
    <n v="1233.22"/>
    <d v="2019-01-17T00:00:00"/>
    <d v="2019-01-19T00:00:00"/>
    <n v="2"/>
    <x v="5"/>
    <x v="1"/>
    <n v="5"/>
    <s v=""/>
    <x v="1"/>
    <x v="0"/>
    <x v="19"/>
  </r>
  <r>
    <n v="95979"/>
    <x v="3"/>
    <x v="1"/>
    <n v="1919.41"/>
    <d v="2019-01-17T00:00:00"/>
    <d v="2019-01-19T00:00:00"/>
    <n v="2"/>
    <x v="6"/>
    <x v="1"/>
    <n v="5"/>
    <s v=""/>
    <x v="1"/>
    <x v="0"/>
    <x v="19"/>
  </r>
  <r>
    <n v="96022"/>
    <x v="1"/>
    <x v="0"/>
    <n v="631.66"/>
    <d v="2019-01-21T00:00:00"/>
    <d v="2019-01-23T00:00:00"/>
    <n v="2"/>
    <x v="5"/>
    <x v="1"/>
    <s v=""/>
    <n v="2"/>
    <x v="1"/>
    <x v="0"/>
    <x v="24"/>
  </r>
  <r>
    <n v="96062"/>
    <x v="1"/>
    <x v="0"/>
    <n v="1240.56"/>
    <d v="2019-01-25T00:00:00"/>
    <d v="2019-01-27T00:00:00"/>
    <n v="2"/>
    <x v="0"/>
    <x v="1"/>
    <s v=""/>
    <s v=""/>
    <x v="1"/>
    <x v="0"/>
    <x v="9"/>
  </r>
  <r>
    <n v="96068"/>
    <x v="1"/>
    <x v="0"/>
    <n v="333.17"/>
    <d v="2019-01-25T00:00:00"/>
    <d v="2019-01-27T00:00:00"/>
    <n v="2"/>
    <x v="1"/>
    <x v="1"/>
    <s v=""/>
    <n v="4"/>
    <x v="1"/>
    <x v="0"/>
    <x v="9"/>
  </r>
  <r>
    <n v="96068"/>
    <x v="2"/>
    <x v="0"/>
    <n v="61.51"/>
    <d v="2019-01-25T00:00:00"/>
    <d v="2019-01-27T00:00:00"/>
    <n v="2"/>
    <x v="1"/>
    <x v="1"/>
    <s v=""/>
    <n v="5"/>
    <x v="1"/>
    <x v="0"/>
    <x v="9"/>
  </r>
  <r>
    <n v="96071"/>
    <x v="1"/>
    <x v="0"/>
    <n v="735.43"/>
    <d v="2019-01-25T00:00:00"/>
    <d v="2019-01-27T00:00:00"/>
    <n v="2"/>
    <x v="2"/>
    <x v="1"/>
    <s v=""/>
    <n v="5"/>
    <x v="1"/>
    <x v="0"/>
    <x v="9"/>
  </r>
  <r>
    <n v="96071"/>
    <x v="4"/>
    <x v="0"/>
    <n v="1244.33"/>
    <d v="2019-01-25T00:00:00"/>
    <d v="2019-01-27T00:00:00"/>
    <n v="2"/>
    <x v="2"/>
    <x v="1"/>
    <n v="3"/>
    <s v=""/>
    <x v="1"/>
    <x v="0"/>
    <x v="9"/>
  </r>
  <r>
    <n v="96076"/>
    <x v="2"/>
    <x v="1"/>
    <n v="981.76"/>
    <d v="2019-01-25T00:00:00"/>
    <d v="2019-01-27T00:00:00"/>
    <n v="2"/>
    <x v="3"/>
    <x v="1"/>
    <s v=""/>
    <s v=""/>
    <x v="1"/>
    <x v="0"/>
    <x v="9"/>
  </r>
  <r>
    <n v="96076"/>
    <x v="6"/>
    <x v="0"/>
    <n v="1467.08"/>
    <d v="2019-01-25T00:00:00"/>
    <d v="2019-01-27T00:00:00"/>
    <n v="2"/>
    <x v="3"/>
    <x v="1"/>
    <n v="3"/>
    <s v=""/>
    <x v="1"/>
    <x v="0"/>
    <x v="9"/>
  </r>
  <r>
    <n v="96088"/>
    <x v="8"/>
    <x v="1"/>
    <n v="1430.74"/>
    <d v="2019-01-26T00:00:00"/>
    <d v="2019-01-28T00:00:00"/>
    <n v="2"/>
    <x v="0"/>
    <x v="0"/>
    <n v="3"/>
    <s v=""/>
    <x v="1"/>
    <x v="0"/>
    <x v="10"/>
  </r>
  <r>
    <n v="96088"/>
    <x v="5"/>
    <x v="0"/>
    <n v="1874.49"/>
    <d v="2019-01-26T00:00:00"/>
    <d v="2019-01-28T00:00:00"/>
    <n v="2"/>
    <x v="0"/>
    <x v="0"/>
    <n v="5"/>
    <s v=""/>
    <x v="1"/>
    <x v="0"/>
    <x v="10"/>
  </r>
  <r>
    <n v="96096"/>
    <x v="5"/>
    <x v="0"/>
    <n v="1033.9100000000001"/>
    <d v="2019-01-26T00:00:00"/>
    <d v="2019-01-28T00:00:00"/>
    <n v="2"/>
    <x v="2"/>
    <x v="1"/>
    <n v="3"/>
    <s v=""/>
    <x v="1"/>
    <x v="0"/>
    <x v="10"/>
  </r>
  <r>
    <n v="96096"/>
    <x v="0"/>
    <x v="1"/>
    <n v="586.99"/>
    <d v="2019-01-26T00:00:00"/>
    <d v="2019-01-28T00:00:00"/>
    <n v="2"/>
    <x v="2"/>
    <x v="1"/>
    <n v="2"/>
    <s v=""/>
    <x v="1"/>
    <x v="0"/>
    <x v="10"/>
  </r>
  <r>
    <n v="96096"/>
    <x v="4"/>
    <x v="1"/>
    <n v="1495.52"/>
    <d v="2019-01-26T00:00:00"/>
    <d v="2019-01-28T00:00:00"/>
    <n v="2"/>
    <x v="2"/>
    <x v="1"/>
    <n v="2"/>
    <s v=""/>
    <x v="1"/>
    <x v="0"/>
    <x v="10"/>
  </r>
  <r>
    <n v="96096"/>
    <x v="1"/>
    <x v="0"/>
    <n v="1780.98"/>
    <d v="2019-01-26T00:00:00"/>
    <d v="2019-01-28T00:00:00"/>
    <n v="2"/>
    <x v="2"/>
    <x v="1"/>
    <n v="2"/>
    <s v=""/>
    <x v="1"/>
    <x v="0"/>
    <x v="10"/>
  </r>
  <r>
    <n v="96096"/>
    <x v="2"/>
    <x v="1"/>
    <n v="1066.97"/>
    <d v="2019-01-26T00:00:00"/>
    <d v="2019-01-28T00:00:00"/>
    <n v="2"/>
    <x v="2"/>
    <x v="1"/>
    <s v=""/>
    <n v="2"/>
    <x v="1"/>
    <x v="0"/>
    <x v="10"/>
  </r>
  <r>
    <n v="103780"/>
    <x v="2"/>
    <x v="0"/>
    <n v="134.27000000000001"/>
    <d v="2020-08-03T00:00:00"/>
    <d v="2020-08-05T00:00:00"/>
    <n v="2"/>
    <x v="1"/>
    <x v="1"/>
    <n v="5"/>
    <s v=""/>
    <x v="2"/>
    <x v="6"/>
    <x v="27"/>
  </r>
  <r>
    <n v="96100"/>
    <x v="3"/>
    <x v="0"/>
    <n v="458.48"/>
    <d v="2019-01-26T00:00:00"/>
    <d v="2019-01-28T00:00:00"/>
    <n v="2"/>
    <x v="3"/>
    <x v="0"/>
    <n v="3"/>
    <s v=""/>
    <x v="1"/>
    <x v="0"/>
    <x v="10"/>
  </r>
  <r>
    <n v="96100"/>
    <x v="6"/>
    <x v="0"/>
    <n v="1969"/>
    <d v="2019-01-26T00:00:00"/>
    <d v="2019-01-28T00:00:00"/>
    <n v="2"/>
    <x v="3"/>
    <x v="0"/>
    <n v="5"/>
    <s v=""/>
    <x v="1"/>
    <x v="0"/>
    <x v="10"/>
  </r>
  <r>
    <n v="96105"/>
    <x v="0"/>
    <x v="0"/>
    <n v="1741.09"/>
    <d v="2019-01-26T00:00:00"/>
    <d v="2019-01-28T00:00:00"/>
    <n v="2"/>
    <x v="4"/>
    <x v="1"/>
    <n v="3"/>
    <n v="2"/>
    <x v="1"/>
    <x v="0"/>
    <x v="10"/>
  </r>
  <r>
    <n v="96105"/>
    <x v="2"/>
    <x v="0"/>
    <n v="496.09"/>
    <d v="2019-01-26T00:00:00"/>
    <d v="2019-01-28T00:00:00"/>
    <n v="2"/>
    <x v="4"/>
    <x v="1"/>
    <s v=""/>
    <n v="5"/>
    <x v="1"/>
    <x v="0"/>
    <x v="10"/>
  </r>
  <r>
    <n v="96106"/>
    <x v="2"/>
    <x v="1"/>
    <n v="1397.54"/>
    <d v="2019-01-26T00:00:00"/>
    <d v="2019-01-28T00:00:00"/>
    <n v="2"/>
    <x v="5"/>
    <x v="1"/>
    <n v="3"/>
    <s v=""/>
    <x v="1"/>
    <x v="0"/>
    <x v="10"/>
  </r>
  <r>
    <n v="96107"/>
    <x v="7"/>
    <x v="0"/>
    <n v="943.3"/>
    <d v="2019-01-26T00:00:00"/>
    <d v="2019-01-28T00:00:00"/>
    <n v="2"/>
    <x v="6"/>
    <x v="0"/>
    <n v="3"/>
    <s v=""/>
    <x v="1"/>
    <x v="0"/>
    <x v="10"/>
  </r>
  <r>
    <n v="96109"/>
    <x v="8"/>
    <x v="0"/>
    <n v="239.44"/>
    <d v="2019-01-26T00:00:00"/>
    <d v="2019-01-28T00:00:00"/>
    <n v="2"/>
    <x v="6"/>
    <x v="1"/>
    <n v="5"/>
    <n v="5"/>
    <x v="1"/>
    <x v="0"/>
    <x v="10"/>
  </r>
  <r>
    <n v="96109"/>
    <x v="4"/>
    <x v="0"/>
    <n v="1845.99"/>
    <d v="2019-01-26T00:00:00"/>
    <d v="2019-01-28T00:00:00"/>
    <n v="2"/>
    <x v="6"/>
    <x v="1"/>
    <n v="2"/>
    <s v=""/>
    <x v="1"/>
    <x v="0"/>
    <x v="10"/>
  </r>
  <r>
    <n v="96109"/>
    <x v="7"/>
    <x v="0"/>
    <n v="457.41"/>
    <d v="2019-01-26T00:00:00"/>
    <d v="2019-01-28T00:00:00"/>
    <n v="2"/>
    <x v="6"/>
    <x v="1"/>
    <n v="2"/>
    <n v="3"/>
    <x v="1"/>
    <x v="0"/>
    <x v="10"/>
  </r>
  <r>
    <n v="96113"/>
    <x v="7"/>
    <x v="0"/>
    <n v="1519.55"/>
    <d v="2019-01-27T00:00:00"/>
    <d v="2019-01-29T00:00:00"/>
    <n v="2"/>
    <x v="0"/>
    <x v="0"/>
    <n v="3"/>
    <s v=""/>
    <x v="1"/>
    <x v="0"/>
    <x v="18"/>
  </r>
  <r>
    <n v="96125"/>
    <x v="2"/>
    <x v="1"/>
    <n v="1572.69"/>
    <d v="2019-01-28T00:00:00"/>
    <d v="2019-01-30T00:00:00"/>
    <n v="2"/>
    <x v="0"/>
    <x v="1"/>
    <s v=""/>
    <s v=""/>
    <x v="1"/>
    <x v="0"/>
    <x v="26"/>
  </r>
  <r>
    <n v="96131"/>
    <x v="2"/>
    <x v="1"/>
    <n v="1135.29"/>
    <d v="2019-01-28T00:00:00"/>
    <d v="2019-01-30T00:00:00"/>
    <n v="2"/>
    <x v="1"/>
    <x v="1"/>
    <s v=""/>
    <s v=""/>
    <x v="1"/>
    <x v="0"/>
    <x v="26"/>
  </r>
  <r>
    <n v="96131"/>
    <x v="3"/>
    <x v="1"/>
    <n v="1057.93"/>
    <d v="2019-01-28T00:00:00"/>
    <d v="2019-01-30T00:00:00"/>
    <n v="2"/>
    <x v="1"/>
    <x v="1"/>
    <s v=""/>
    <s v=""/>
    <x v="1"/>
    <x v="0"/>
    <x v="26"/>
  </r>
  <r>
    <n v="96152"/>
    <x v="4"/>
    <x v="1"/>
    <n v="893.02"/>
    <d v="2019-01-29T00:00:00"/>
    <d v="2019-01-31T00:00:00"/>
    <n v="2"/>
    <x v="0"/>
    <x v="1"/>
    <n v="3"/>
    <s v=""/>
    <x v="1"/>
    <x v="0"/>
    <x v="2"/>
  </r>
  <r>
    <n v="96154"/>
    <x v="5"/>
    <x v="1"/>
    <n v="874.15"/>
    <d v="2019-01-29T00:00:00"/>
    <d v="2019-01-31T00:00:00"/>
    <n v="2"/>
    <x v="1"/>
    <x v="1"/>
    <s v=""/>
    <n v="4"/>
    <x v="1"/>
    <x v="0"/>
    <x v="2"/>
  </r>
  <r>
    <n v="96154"/>
    <x v="3"/>
    <x v="1"/>
    <n v="43.06"/>
    <d v="2019-01-29T00:00:00"/>
    <d v="2019-01-31T00:00:00"/>
    <n v="2"/>
    <x v="1"/>
    <x v="1"/>
    <s v=""/>
    <n v="4"/>
    <x v="1"/>
    <x v="0"/>
    <x v="2"/>
  </r>
  <r>
    <n v="96164"/>
    <x v="2"/>
    <x v="1"/>
    <n v="1180.81"/>
    <d v="2019-01-29T00:00:00"/>
    <d v="2019-01-31T00:00:00"/>
    <n v="2"/>
    <x v="4"/>
    <x v="1"/>
    <n v="3"/>
    <s v=""/>
    <x v="1"/>
    <x v="0"/>
    <x v="2"/>
  </r>
  <r>
    <n v="96164"/>
    <x v="4"/>
    <x v="0"/>
    <n v="1863.81"/>
    <d v="2019-01-29T00:00:00"/>
    <d v="2019-01-31T00:00:00"/>
    <n v="2"/>
    <x v="4"/>
    <x v="1"/>
    <n v="3"/>
    <s v=""/>
    <x v="1"/>
    <x v="0"/>
    <x v="2"/>
  </r>
  <r>
    <n v="96193"/>
    <x v="0"/>
    <x v="1"/>
    <n v="530.66"/>
    <d v="2019-02-02T00:00:00"/>
    <d v="2019-02-04T00:00:00"/>
    <n v="2"/>
    <x v="0"/>
    <x v="1"/>
    <n v="3"/>
    <s v=""/>
    <x v="1"/>
    <x v="4"/>
    <x v="12"/>
  </r>
  <r>
    <n v="96194"/>
    <x v="2"/>
    <x v="0"/>
    <n v="1824.44"/>
    <d v="2019-02-02T00:00:00"/>
    <d v="2019-02-04T00:00:00"/>
    <n v="2"/>
    <x v="0"/>
    <x v="0"/>
    <s v=""/>
    <s v=""/>
    <x v="1"/>
    <x v="4"/>
    <x v="12"/>
  </r>
  <r>
    <n v="96202"/>
    <x v="3"/>
    <x v="1"/>
    <n v="1847.69"/>
    <d v="2019-02-02T00:00:00"/>
    <d v="2019-02-04T00:00:00"/>
    <n v="2"/>
    <x v="5"/>
    <x v="1"/>
    <n v="3"/>
    <s v=""/>
    <x v="1"/>
    <x v="4"/>
    <x v="12"/>
  </r>
  <r>
    <n v="96204"/>
    <x v="4"/>
    <x v="1"/>
    <n v="369.9"/>
    <d v="2019-02-02T00:00:00"/>
    <d v="2019-02-04T00:00:00"/>
    <n v="2"/>
    <x v="5"/>
    <x v="1"/>
    <n v="3"/>
    <n v="5"/>
    <x v="1"/>
    <x v="4"/>
    <x v="12"/>
  </r>
  <r>
    <n v="96205"/>
    <x v="7"/>
    <x v="1"/>
    <n v="1074.49"/>
    <d v="2019-02-02T00:00:00"/>
    <d v="2019-02-04T00:00:00"/>
    <n v="2"/>
    <x v="5"/>
    <x v="1"/>
    <n v="3"/>
    <s v=""/>
    <x v="1"/>
    <x v="4"/>
    <x v="12"/>
  </r>
  <r>
    <n v="96206"/>
    <x v="3"/>
    <x v="1"/>
    <n v="1411.2"/>
    <d v="2019-02-02T00:00:00"/>
    <d v="2019-02-04T00:00:00"/>
    <n v="2"/>
    <x v="6"/>
    <x v="1"/>
    <n v="3"/>
    <s v=""/>
    <x v="1"/>
    <x v="4"/>
    <x v="12"/>
  </r>
  <r>
    <n v="96207"/>
    <x v="4"/>
    <x v="0"/>
    <n v="1540.24"/>
    <d v="2019-02-02T00:00:00"/>
    <d v="2019-02-04T00:00:00"/>
    <n v="2"/>
    <x v="6"/>
    <x v="0"/>
    <n v="3"/>
    <n v="5"/>
    <x v="1"/>
    <x v="4"/>
    <x v="12"/>
  </r>
  <r>
    <n v="96207"/>
    <x v="1"/>
    <x v="1"/>
    <n v="1219.52"/>
    <d v="2019-02-02T00:00:00"/>
    <d v="2019-02-04T00:00:00"/>
    <n v="2"/>
    <x v="6"/>
    <x v="0"/>
    <s v=""/>
    <n v="3"/>
    <x v="1"/>
    <x v="4"/>
    <x v="12"/>
  </r>
  <r>
    <n v="96262"/>
    <x v="1"/>
    <x v="0"/>
    <n v="1045.93"/>
    <d v="2019-02-06T00:00:00"/>
    <d v="2019-02-08T00:00:00"/>
    <n v="2"/>
    <x v="2"/>
    <x v="1"/>
    <n v="1"/>
    <s v=""/>
    <x v="1"/>
    <x v="4"/>
    <x v="29"/>
  </r>
  <r>
    <n v="96264"/>
    <x v="4"/>
    <x v="0"/>
    <n v="1444.15"/>
    <d v="2019-02-06T00:00:00"/>
    <d v="2019-02-08T00:00:00"/>
    <n v="2"/>
    <x v="4"/>
    <x v="1"/>
    <n v="1"/>
    <s v=""/>
    <x v="1"/>
    <x v="4"/>
    <x v="29"/>
  </r>
  <r>
    <n v="96264"/>
    <x v="6"/>
    <x v="0"/>
    <n v="1847.03"/>
    <d v="2019-02-06T00:00:00"/>
    <d v="2019-02-08T00:00:00"/>
    <n v="2"/>
    <x v="4"/>
    <x v="1"/>
    <n v="1"/>
    <s v=""/>
    <x v="1"/>
    <x v="4"/>
    <x v="29"/>
  </r>
  <r>
    <n v="96279"/>
    <x v="2"/>
    <x v="1"/>
    <n v="1301.1099999999999"/>
    <d v="2019-02-07T00:00:00"/>
    <d v="2019-02-09T00:00:00"/>
    <n v="2"/>
    <x v="6"/>
    <x v="1"/>
    <n v="5"/>
    <n v="3"/>
    <x v="1"/>
    <x v="4"/>
    <x v="30"/>
  </r>
  <r>
    <n v="96279"/>
    <x v="8"/>
    <x v="0"/>
    <n v="204.71"/>
    <d v="2019-02-07T00:00:00"/>
    <d v="2019-02-09T00:00:00"/>
    <n v="2"/>
    <x v="6"/>
    <x v="1"/>
    <n v="1"/>
    <n v="3"/>
    <x v="1"/>
    <x v="4"/>
    <x v="30"/>
  </r>
  <r>
    <n v="96296"/>
    <x v="1"/>
    <x v="0"/>
    <n v="919.85"/>
    <d v="2019-02-10T00:00:00"/>
    <d v="2019-02-12T00:00:00"/>
    <n v="2"/>
    <x v="0"/>
    <x v="1"/>
    <n v="3"/>
    <s v=""/>
    <x v="1"/>
    <x v="4"/>
    <x v="1"/>
  </r>
  <r>
    <n v="96296"/>
    <x v="8"/>
    <x v="1"/>
    <n v="1815.37"/>
    <d v="2019-02-10T00:00:00"/>
    <d v="2019-02-12T00:00:00"/>
    <n v="2"/>
    <x v="0"/>
    <x v="1"/>
    <n v="2"/>
    <s v=""/>
    <x v="1"/>
    <x v="4"/>
    <x v="1"/>
  </r>
  <r>
    <n v="96340"/>
    <x v="4"/>
    <x v="0"/>
    <n v="1932.01"/>
    <d v="2019-02-14T00:00:00"/>
    <d v="2019-02-16T00:00:00"/>
    <n v="2"/>
    <x v="2"/>
    <x v="1"/>
    <n v="4"/>
    <s v=""/>
    <x v="1"/>
    <x v="4"/>
    <x v="23"/>
  </r>
  <r>
    <n v="96341"/>
    <x v="1"/>
    <x v="0"/>
    <n v="99.76"/>
    <d v="2019-02-14T00:00:00"/>
    <d v="2019-02-16T00:00:00"/>
    <n v="2"/>
    <x v="2"/>
    <x v="1"/>
    <n v="4"/>
    <n v="5"/>
    <x v="1"/>
    <x v="4"/>
    <x v="23"/>
  </r>
  <r>
    <n v="96341"/>
    <x v="2"/>
    <x v="1"/>
    <n v="1264.5899999999999"/>
    <d v="2019-02-14T00:00:00"/>
    <d v="2019-02-16T00:00:00"/>
    <n v="2"/>
    <x v="2"/>
    <x v="1"/>
    <n v="1"/>
    <s v=""/>
    <x v="1"/>
    <x v="4"/>
    <x v="23"/>
  </r>
  <r>
    <n v="96341"/>
    <x v="7"/>
    <x v="0"/>
    <n v="1547.12"/>
    <d v="2019-02-14T00:00:00"/>
    <d v="2019-02-16T00:00:00"/>
    <n v="2"/>
    <x v="2"/>
    <x v="1"/>
    <n v="1"/>
    <n v="2"/>
    <x v="1"/>
    <x v="4"/>
    <x v="23"/>
  </r>
  <r>
    <n v="96355"/>
    <x v="3"/>
    <x v="0"/>
    <n v="633.6"/>
    <d v="2019-02-14T00:00:00"/>
    <d v="2019-02-16T00:00:00"/>
    <n v="2"/>
    <x v="4"/>
    <x v="1"/>
    <n v="4"/>
    <n v="5"/>
    <x v="1"/>
    <x v="4"/>
    <x v="23"/>
  </r>
  <r>
    <n v="96355"/>
    <x v="6"/>
    <x v="0"/>
    <n v="1344.04"/>
    <d v="2019-02-14T00:00:00"/>
    <d v="2019-02-16T00:00:00"/>
    <n v="2"/>
    <x v="4"/>
    <x v="1"/>
    <n v="2"/>
    <n v="4"/>
    <x v="1"/>
    <x v="4"/>
    <x v="23"/>
  </r>
  <r>
    <n v="96355"/>
    <x v="2"/>
    <x v="1"/>
    <n v="907.37"/>
    <d v="2019-02-14T00:00:00"/>
    <d v="2019-02-16T00:00:00"/>
    <n v="2"/>
    <x v="4"/>
    <x v="1"/>
    <n v="5"/>
    <n v="3"/>
    <x v="1"/>
    <x v="4"/>
    <x v="23"/>
  </r>
  <r>
    <n v="96373"/>
    <x v="2"/>
    <x v="1"/>
    <n v="1289.21"/>
    <d v="2019-02-15T00:00:00"/>
    <d v="2019-02-17T00:00:00"/>
    <n v="2"/>
    <x v="6"/>
    <x v="1"/>
    <s v=""/>
    <s v=""/>
    <x v="1"/>
    <x v="4"/>
    <x v="16"/>
  </r>
  <r>
    <n v="96379"/>
    <x v="3"/>
    <x v="0"/>
    <n v="1499.26"/>
    <d v="2019-02-16T00:00:00"/>
    <d v="2019-02-18T00:00:00"/>
    <n v="2"/>
    <x v="6"/>
    <x v="1"/>
    <n v="3"/>
    <s v=""/>
    <x v="1"/>
    <x v="4"/>
    <x v="7"/>
  </r>
  <r>
    <n v="96379"/>
    <x v="8"/>
    <x v="1"/>
    <n v="336.88"/>
    <d v="2019-02-16T00:00:00"/>
    <d v="2019-02-18T00:00:00"/>
    <n v="2"/>
    <x v="6"/>
    <x v="1"/>
    <n v="1"/>
    <s v=""/>
    <x v="1"/>
    <x v="4"/>
    <x v="7"/>
  </r>
  <r>
    <n v="96419"/>
    <x v="6"/>
    <x v="1"/>
    <n v="1597.97"/>
    <d v="2019-02-20T00:00:00"/>
    <d v="2019-02-22T00:00:00"/>
    <n v="2"/>
    <x v="4"/>
    <x v="1"/>
    <n v="5"/>
    <s v=""/>
    <x v="1"/>
    <x v="4"/>
    <x v="17"/>
  </r>
  <r>
    <n v="96419"/>
    <x v="3"/>
    <x v="1"/>
    <n v="1076.95"/>
    <d v="2019-02-20T00:00:00"/>
    <d v="2019-02-22T00:00:00"/>
    <n v="2"/>
    <x v="4"/>
    <x v="1"/>
    <n v="5"/>
    <s v=""/>
    <x v="1"/>
    <x v="4"/>
    <x v="17"/>
  </r>
  <r>
    <n v="96426"/>
    <x v="5"/>
    <x v="1"/>
    <n v="754.2"/>
    <d v="2019-02-21T00:00:00"/>
    <d v="2019-02-23T00:00:00"/>
    <n v="2"/>
    <x v="3"/>
    <x v="1"/>
    <n v="2"/>
    <n v="5"/>
    <x v="1"/>
    <x v="4"/>
    <x v="24"/>
  </r>
  <r>
    <n v="96427"/>
    <x v="4"/>
    <x v="0"/>
    <n v="411.47"/>
    <d v="2019-02-21T00:00:00"/>
    <d v="2019-02-23T00:00:00"/>
    <n v="2"/>
    <x v="5"/>
    <x v="0"/>
    <n v="2"/>
    <n v="3"/>
    <x v="1"/>
    <x v="4"/>
    <x v="24"/>
  </r>
  <r>
    <n v="96479"/>
    <x v="0"/>
    <x v="1"/>
    <n v="24.55"/>
    <d v="2019-02-26T00:00:00"/>
    <d v="2019-02-28T00:00:00"/>
    <n v="2"/>
    <x v="0"/>
    <x v="1"/>
    <n v="3"/>
    <n v="2"/>
    <x v="1"/>
    <x v="4"/>
    <x v="10"/>
  </r>
  <r>
    <n v="96493"/>
    <x v="4"/>
    <x v="0"/>
    <n v="1313.67"/>
    <d v="2019-02-28T00:00:00"/>
    <d v="2019-03-02T00:00:00"/>
    <n v="2"/>
    <x v="1"/>
    <x v="1"/>
    <n v="3"/>
    <s v=""/>
    <x v="1"/>
    <x v="4"/>
    <x v="26"/>
  </r>
  <r>
    <n v="96504"/>
    <x v="7"/>
    <x v="1"/>
    <n v="639.6"/>
    <d v="2019-03-01T00:00:00"/>
    <d v="2019-03-03T00:00:00"/>
    <n v="2"/>
    <x v="5"/>
    <x v="1"/>
    <n v="5"/>
    <n v="4"/>
    <x v="1"/>
    <x v="1"/>
    <x v="0"/>
  </r>
  <r>
    <n v="96510"/>
    <x v="1"/>
    <x v="0"/>
    <n v="8.49"/>
    <d v="2019-03-02T00:00:00"/>
    <d v="2019-03-04T00:00:00"/>
    <n v="2"/>
    <x v="0"/>
    <x v="1"/>
    <n v="2"/>
    <n v="1"/>
    <x v="1"/>
    <x v="1"/>
    <x v="12"/>
  </r>
  <r>
    <n v="96511"/>
    <x v="8"/>
    <x v="0"/>
    <n v="144.63"/>
    <d v="2019-03-02T00:00:00"/>
    <d v="2019-03-04T00:00:00"/>
    <n v="2"/>
    <x v="0"/>
    <x v="1"/>
    <n v="2"/>
    <n v="5"/>
    <x v="1"/>
    <x v="1"/>
    <x v="12"/>
  </r>
  <r>
    <n v="96515"/>
    <x v="3"/>
    <x v="1"/>
    <n v="144.84"/>
    <d v="2019-03-02T00:00:00"/>
    <d v="2019-03-04T00:00:00"/>
    <n v="2"/>
    <x v="2"/>
    <x v="0"/>
    <n v="1"/>
    <s v=""/>
    <x v="1"/>
    <x v="1"/>
    <x v="12"/>
  </r>
  <r>
    <n v="96515"/>
    <x v="0"/>
    <x v="1"/>
    <n v="558.85"/>
    <d v="2019-03-02T00:00:00"/>
    <d v="2019-03-04T00:00:00"/>
    <n v="2"/>
    <x v="2"/>
    <x v="0"/>
    <n v="1"/>
    <s v=""/>
    <x v="1"/>
    <x v="1"/>
    <x v="12"/>
  </r>
  <r>
    <n v="96515"/>
    <x v="4"/>
    <x v="0"/>
    <n v="1279.21"/>
    <d v="2019-03-02T00:00:00"/>
    <d v="2019-03-04T00:00:00"/>
    <n v="2"/>
    <x v="2"/>
    <x v="0"/>
    <n v="1"/>
    <n v="3"/>
    <x v="1"/>
    <x v="1"/>
    <x v="12"/>
  </r>
  <r>
    <n v="96515"/>
    <x v="0"/>
    <x v="1"/>
    <n v="438.27"/>
    <d v="2019-03-02T00:00:00"/>
    <d v="2019-03-04T00:00:00"/>
    <n v="2"/>
    <x v="2"/>
    <x v="0"/>
    <n v="5"/>
    <n v="5"/>
    <x v="1"/>
    <x v="1"/>
    <x v="12"/>
  </r>
  <r>
    <n v="96515"/>
    <x v="5"/>
    <x v="0"/>
    <n v="1590.81"/>
    <d v="2019-03-02T00:00:00"/>
    <d v="2019-03-04T00:00:00"/>
    <n v="2"/>
    <x v="2"/>
    <x v="0"/>
    <n v="1"/>
    <s v=""/>
    <x v="1"/>
    <x v="1"/>
    <x v="12"/>
  </r>
  <r>
    <n v="96515"/>
    <x v="4"/>
    <x v="1"/>
    <n v="1935.69"/>
    <d v="2019-03-02T00:00:00"/>
    <d v="2019-03-04T00:00:00"/>
    <n v="2"/>
    <x v="2"/>
    <x v="0"/>
    <n v="2"/>
    <s v=""/>
    <x v="1"/>
    <x v="1"/>
    <x v="12"/>
  </r>
  <r>
    <n v="96515"/>
    <x v="3"/>
    <x v="0"/>
    <n v="907.26"/>
    <d v="2019-03-02T00:00:00"/>
    <d v="2019-03-04T00:00:00"/>
    <n v="2"/>
    <x v="2"/>
    <x v="0"/>
    <n v="2"/>
    <s v=""/>
    <x v="1"/>
    <x v="1"/>
    <x v="12"/>
  </r>
  <r>
    <n v="96519"/>
    <x v="4"/>
    <x v="0"/>
    <n v="903.25"/>
    <d v="2019-03-02T00:00:00"/>
    <d v="2019-03-04T00:00:00"/>
    <n v="2"/>
    <x v="4"/>
    <x v="0"/>
    <n v="2"/>
    <s v=""/>
    <x v="1"/>
    <x v="1"/>
    <x v="12"/>
  </r>
  <r>
    <n v="96523"/>
    <x v="5"/>
    <x v="1"/>
    <n v="1558.2"/>
    <d v="2019-03-02T00:00:00"/>
    <d v="2019-03-04T00:00:00"/>
    <n v="2"/>
    <x v="6"/>
    <x v="1"/>
    <n v="2"/>
    <s v=""/>
    <x v="1"/>
    <x v="1"/>
    <x v="12"/>
  </r>
  <r>
    <n v="96525"/>
    <x v="2"/>
    <x v="1"/>
    <n v="1644.66"/>
    <d v="2019-03-03T00:00:00"/>
    <d v="2019-03-05T00:00:00"/>
    <n v="2"/>
    <x v="0"/>
    <x v="1"/>
    <n v="5"/>
    <s v=""/>
    <x v="1"/>
    <x v="1"/>
    <x v="27"/>
  </r>
  <r>
    <n v="96528"/>
    <x v="3"/>
    <x v="1"/>
    <n v="933.66"/>
    <d v="2019-03-03T00:00:00"/>
    <d v="2019-03-05T00:00:00"/>
    <n v="2"/>
    <x v="2"/>
    <x v="1"/>
    <n v="5"/>
    <n v="4"/>
    <x v="1"/>
    <x v="1"/>
    <x v="27"/>
  </r>
  <r>
    <n v="103851"/>
    <x v="2"/>
    <x v="0"/>
    <n v="542.41"/>
    <d v="2020-08-08T00:00:00"/>
    <d v="2020-08-10T00:00:00"/>
    <n v="2"/>
    <x v="5"/>
    <x v="1"/>
    <n v="4"/>
    <s v=""/>
    <x v="2"/>
    <x v="6"/>
    <x v="21"/>
  </r>
  <r>
    <n v="96531"/>
    <x v="1"/>
    <x v="0"/>
    <n v="307.92"/>
    <d v="2019-03-03T00:00:00"/>
    <d v="2019-03-05T00:00:00"/>
    <n v="2"/>
    <x v="3"/>
    <x v="1"/>
    <n v="5"/>
    <n v="3"/>
    <x v="1"/>
    <x v="1"/>
    <x v="27"/>
  </r>
  <r>
    <n v="96532"/>
    <x v="6"/>
    <x v="0"/>
    <n v="385.96"/>
    <d v="2019-03-03T00:00:00"/>
    <d v="2019-03-05T00:00:00"/>
    <n v="2"/>
    <x v="3"/>
    <x v="1"/>
    <n v="5"/>
    <s v=""/>
    <x v="1"/>
    <x v="1"/>
    <x v="27"/>
  </r>
  <r>
    <n v="96543"/>
    <x v="8"/>
    <x v="0"/>
    <n v="435.11"/>
    <d v="2019-03-05T00:00:00"/>
    <d v="2019-03-07T00:00:00"/>
    <n v="2"/>
    <x v="4"/>
    <x v="0"/>
    <n v="2"/>
    <n v="5"/>
    <x v="1"/>
    <x v="1"/>
    <x v="4"/>
  </r>
  <r>
    <n v="96551"/>
    <x v="3"/>
    <x v="1"/>
    <n v="1690.73"/>
    <d v="2019-03-06T00:00:00"/>
    <d v="2019-03-08T00:00:00"/>
    <n v="2"/>
    <x v="2"/>
    <x v="0"/>
    <n v="2"/>
    <s v=""/>
    <x v="1"/>
    <x v="1"/>
    <x v="29"/>
  </r>
  <r>
    <n v="96562"/>
    <x v="5"/>
    <x v="1"/>
    <n v="706.63"/>
    <d v="2019-03-07T00:00:00"/>
    <d v="2019-03-09T00:00:00"/>
    <n v="2"/>
    <x v="2"/>
    <x v="1"/>
    <n v="1"/>
    <s v=""/>
    <x v="1"/>
    <x v="1"/>
    <x v="30"/>
  </r>
  <r>
    <n v="96591"/>
    <x v="1"/>
    <x v="1"/>
    <n v="982.24"/>
    <d v="2019-03-10T00:00:00"/>
    <d v="2019-03-12T00:00:00"/>
    <n v="2"/>
    <x v="0"/>
    <x v="1"/>
    <n v="1"/>
    <n v="4"/>
    <x v="1"/>
    <x v="1"/>
    <x v="1"/>
  </r>
  <r>
    <n v="96594"/>
    <x v="3"/>
    <x v="0"/>
    <n v="1575.28"/>
    <d v="2019-03-10T00:00:00"/>
    <d v="2019-03-12T00:00:00"/>
    <n v="2"/>
    <x v="2"/>
    <x v="1"/>
    <n v="1"/>
    <s v=""/>
    <x v="1"/>
    <x v="1"/>
    <x v="1"/>
  </r>
  <r>
    <n v="96595"/>
    <x v="7"/>
    <x v="1"/>
    <n v="1433.26"/>
    <d v="2019-03-10T00:00:00"/>
    <d v="2019-03-12T00:00:00"/>
    <n v="2"/>
    <x v="3"/>
    <x v="0"/>
    <n v="1"/>
    <s v=""/>
    <x v="1"/>
    <x v="1"/>
    <x v="1"/>
  </r>
  <r>
    <n v="96596"/>
    <x v="7"/>
    <x v="0"/>
    <n v="739.94"/>
    <d v="2019-03-10T00:00:00"/>
    <d v="2019-03-12T00:00:00"/>
    <n v="2"/>
    <x v="4"/>
    <x v="1"/>
    <n v="1"/>
    <n v="5"/>
    <x v="1"/>
    <x v="1"/>
    <x v="1"/>
  </r>
  <r>
    <n v="96596"/>
    <x v="7"/>
    <x v="1"/>
    <n v="889.3"/>
    <d v="2019-03-10T00:00:00"/>
    <d v="2019-03-12T00:00:00"/>
    <n v="2"/>
    <x v="4"/>
    <x v="1"/>
    <n v="1"/>
    <s v=""/>
    <x v="1"/>
    <x v="1"/>
    <x v="1"/>
  </r>
  <r>
    <n v="96596"/>
    <x v="2"/>
    <x v="1"/>
    <n v="142.61000000000001"/>
    <d v="2019-03-10T00:00:00"/>
    <d v="2019-03-12T00:00:00"/>
    <n v="2"/>
    <x v="4"/>
    <x v="1"/>
    <n v="1"/>
    <s v=""/>
    <x v="1"/>
    <x v="1"/>
    <x v="1"/>
  </r>
  <r>
    <n v="96597"/>
    <x v="7"/>
    <x v="0"/>
    <n v="1221.6400000000001"/>
    <d v="2019-03-10T00:00:00"/>
    <d v="2019-03-12T00:00:00"/>
    <n v="2"/>
    <x v="5"/>
    <x v="1"/>
    <n v="1"/>
    <n v="2"/>
    <x v="1"/>
    <x v="1"/>
    <x v="1"/>
  </r>
  <r>
    <n v="96598"/>
    <x v="5"/>
    <x v="0"/>
    <n v="299.11"/>
    <d v="2019-03-10T00:00:00"/>
    <d v="2019-03-12T00:00:00"/>
    <n v="2"/>
    <x v="6"/>
    <x v="1"/>
    <n v="1"/>
    <s v=""/>
    <x v="1"/>
    <x v="1"/>
    <x v="1"/>
  </r>
  <r>
    <n v="96598"/>
    <x v="5"/>
    <x v="0"/>
    <n v="1495.76"/>
    <d v="2019-03-10T00:00:00"/>
    <d v="2019-03-12T00:00:00"/>
    <n v="2"/>
    <x v="6"/>
    <x v="1"/>
    <n v="1"/>
    <s v=""/>
    <x v="1"/>
    <x v="1"/>
    <x v="1"/>
  </r>
  <r>
    <n v="96599"/>
    <x v="4"/>
    <x v="1"/>
    <n v="389.15"/>
    <d v="2019-03-10T00:00:00"/>
    <d v="2019-03-12T00:00:00"/>
    <n v="2"/>
    <x v="6"/>
    <x v="1"/>
    <n v="1"/>
    <n v="4"/>
    <x v="1"/>
    <x v="1"/>
    <x v="1"/>
  </r>
  <r>
    <n v="96599"/>
    <x v="8"/>
    <x v="0"/>
    <n v="51.93"/>
    <d v="2019-03-10T00:00:00"/>
    <d v="2019-03-12T00:00:00"/>
    <n v="2"/>
    <x v="6"/>
    <x v="1"/>
    <n v="1"/>
    <n v="1"/>
    <x v="1"/>
    <x v="1"/>
    <x v="1"/>
  </r>
  <r>
    <n v="96612"/>
    <x v="3"/>
    <x v="0"/>
    <n v="514.5"/>
    <d v="2019-03-12T00:00:00"/>
    <d v="2019-03-14T00:00:00"/>
    <n v="2"/>
    <x v="2"/>
    <x v="1"/>
    <n v="5"/>
    <s v=""/>
    <x v="1"/>
    <x v="1"/>
    <x v="5"/>
  </r>
  <r>
    <n v="96612"/>
    <x v="4"/>
    <x v="0"/>
    <n v="139.09"/>
    <d v="2019-03-12T00:00:00"/>
    <d v="2019-03-14T00:00:00"/>
    <n v="2"/>
    <x v="2"/>
    <x v="1"/>
    <n v="3"/>
    <n v="2"/>
    <x v="1"/>
    <x v="1"/>
    <x v="5"/>
  </r>
  <r>
    <n v="96614"/>
    <x v="5"/>
    <x v="0"/>
    <n v="1550.16"/>
    <d v="2019-03-12T00:00:00"/>
    <d v="2019-03-14T00:00:00"/>
    <n v="2"/>
    <x v="3"/>
    <x v="1"/>
    <n v="5"/>
    <n v="2"/>
    <x v="1"/>
    <x v="1"/>
    <x v="5"/>
  </r>
  <r>
    <n v="96618"/>
    <x v="8"/>
    <x v="1"/>
    <n v="350.41"/>
    <d v="2019-03-12T00:00:00"/>
    <d v="2019-03-14T00:00:00"/>
    <n v="2"/>
    <x v="6"/>
    <x v="1"/>
    <n v="5"/>
    <n v="4"/>
    <x v="1"/>
    <x v="1"/>
    <x v="5"/>
  </r>
  <r>
    <n v="96618"/>
    <x v="7"/>
    <x v="0"/>
    <n v="1628.98"/>
    <d v="2019-03-12T00:00:00"/>
    <d v="2019-03-14T00:00:00"/>
    <n v="2"/>
    <x v="6"/>
    <x v="1"/>
    <n v="3"/>
    <s v=""/>
    <x v="1"/>
    <x v="1"/>
    <x v="5"/>
  </r>
  <r>
    <n v="96618"/>
    <x v="7"/>
    <x v="0"/>
    <n v="94.51"/>
    <d v="2019-03-12T00:00:00"/>
    <d v="2019-03-14T00:00:00"/>
    <n v="2"/>
    <x v="6"/>
    <x v="1"/>
    <n v="3"/>
    <n v="5"/>
    <x v="1"/>
    <x v="1"/>
    <x v="5"/>
  </r>
  <r>
    <n v="96618"/>
    <x v="1"/>
    <x v="0"/>
    <n v="382.49"/>
    <d v="2019-03-12T00:00:00"/>
    <d v="2019-03-14T00:00:00"/>
    <n v="2"/>
    <x v="6"/>
    <x v="1"/>
    <n v="3"/>
    <n v="3"/>
    <x v="1"/>
    <x v="1"/>
    <x v="5"/>
  </r>
  <r>
    <n v="96627"/>
    <x v="7"/>
    <x v="1"/>
    <n v="65.930000000000007"/>
    <d v="2019-03-14T00:00:00"/>
    <d v="2019-03-16T00:00:00"/>
    <n v="2"/>
    <x v="0"/>
    <x v="1"/>
    <n v="1"/>
    <n v="3"/>
    <x v="1"/>
    <x v="1"/>
    <x v="23"/>
  </r>
  <r>
    <n v="104140"/>
    <x v="2"/>
    <x v="0"/>
    <n v="1142.1199999999999"/>
    <d v="2020-08-26T00:00:00"/>
    <d v="2020-08-28T00:00:00"/>
    <n v="2"/>
    <x v="2"/>
    <x v="1"/>
    <n v="1"/>
    <s v=""/>
    <x v="2"/>
    <x v="6"/>
    <x v="10"/>
  </r>
  <r>
    <n v="96627"/>
    <x v="7"/>
    <x v="0"/>
    <n v="591.48"/>
    <d v="2019-03-14T00:00:00"/>
    <d v="2019-03-16T00:00:00"/>
    <n v="2"/>
    <x v="0"/>
    <x v="1"/>
    <n v="2"/>
    <s v=""/>
    <x v="1"/>
    <x v="1"/>
    <x v="23"/>
  </r>
  <r>
    <n v="104148"/>
    <x v="2"/>
    <x v="0"/>
    <n v="235.99"/>
    <d v="2020-08-26T00:00:00"/>
    <d v="2020-08-28T00:00:00"/>
    <n v="2"/>
    <x v="5"/>
    <x v="1"/>
    <n v="4"/>
    <s v=""/>
    <x v="2"/>
    <x v="6"/>
    <x v="10"/>
  </r>
  <r>
    <n v="104319"/>
    <x v="2"/>
    <x v="0"/>
    <n v="162.27000000000001"/>
    <d v="2020-09-05T00:00:00"/>
    <d v="2020-09-07T00:00:00"/>
    <n v="2"/>
    <x v="6"/>
    <x v="1"/>
    <n v="1"/>
    <s v=""/>
    <x v="2"/>
    <x v="7"/>
    <x v="4"/>
  </r>
  <r>
    <n v="104514"/>
    <x v="2"/>
    <x v="0"/>
    <n v="13"/>
    <d v="2020-09-17T00:00:00"/>
    <d v="2020-09-19T00:00:00"/>
    <n v="2"/>
    <x v="2"/>
    <x v="1"/>
    <n v="5"/>
    <s v=""/>
    <x v="2"/>
    <x v="7"/>
    <x v="19"/>
  </r>
  <r>
    <n v="96631"/>
    <x v="1"/>
    <x v="1"/>
    <n v="113.57"/>
    <d v="2019-03-14T00:00:00"/>
    <d v="2019-03-16T00:00:00"/>
    <n v="2"/>
    <x v="2"/>
    <x v="1"/>
    <n v="1"/>
    <n v="4"/>
    <x v="1"/>
    <x v="1"/>
    <x v="23"/>
  </r>
  <r>
    <n v="96631"/>
    <x v="1"/>
    <x v="0"/>
    <n v="790.87"/>
    <d v="2019-03-14T00:00:00"/>
    <d v="2019-03-16T00:00:00"/>
    <n v="2"/>
    <x v="2"/>
    <x v="1"/>
    <n v="4"/>
    <n v="5"/>
    <x v="1"/>
    <x v="1"/>
    <x v="23"/>
  </r>
  <r>
    <n v="96634"/>
    <x v="1"/>
    <x v="0"/>
    <n v="734.43"/>
    <d v="2019-03-14T00:00:00"/>
    <d v="2019-03-16T00:00:00"/>
    <n v="2"/>
    <x v="2"/>
    <x v="1"/>
    <n v="2"/>
    <n v="1"/>
    <x v="1"/>
    <x v="1"/>
    <x v="23"/>
  </r>
  <r>
    <n v="96638"/>
    <x v="7"/>
    <x v="1"/>
    <n v="277.11"/>
    <d v="2019-03-14T00:00:00"/>
    <d v="2019-03-16T00:00:00"/>
    <n v="2"/>
    <x v="4"/>
    <x v="1"/>
    <n v="2"/>
    <n v="3"/>
    <x v="1"/>
    <x v="1"/>
    <x v="23"/>
  </r>
  <r>
    <n v="96645"/>
    <x v="5"/>
    <x v="0"/>
    <n v="739.32"/>
    <d v="2019-03-14T00:00:00"/>
    <d v="2019-03-16T00:00:00"/>
    <n v="2"/>
    <x v="6"/>
    <x v="1"/>
    <n v="2"/>
    <n v="5"/>
    <x v="1"/>
    <x v="1"/>
    <x v="23"/>
  </r>
  <r>
    <n v="96687"/>
    <x v="1"/>
    <x v="0"/>
    <n v="926.24"/>
    <d v="2019-03-17T00:00:00"/>
    <d v="2019-03-19T00:00:00"/>
    <n v="2"/>
    <x v="2"/>
    <x v="1"/>
    <n v="5"/>
    <s v=""/>
    <x v="1"/>
    <x v="1"/>
    <x v="19"/>
  </r>
  <r>
    <n v="96687"/>
    <x v="2"/>
    <x v="1"/>
    <n v="431.8"/>
    <d v="2019-03-17T00:00:00"/>
    <d v="2019-03-19T00:00:00"/>
    <n v="2"/>
    <x v="2"/>
    <x v="1"/>
    <s v=""/>
    <n v="1"/>
    <x v="1"/>
    <x v="1"/>
    <x v="19"/>
  </r>
  <r>
    <n v="96687"/>
    <x v="2"/>
    <x v="1"/>
    <n v="100.68"/>
    <d v="2019-03-17T00:00:00"/>
    <d v="2019-03-19T00:00:00"/>
    <n v="2"/>
    <x v="2"/>
    <x v="1"/>
    <s v=""/>
    <n v="5"/>
    <x v="1"/>
    <x v="1"/>
    <x v="19"/>
  </r>
  <r>
    <n v="96687"/>
    <x v="5"/>
    <x v="1"/>
    <n v="951.96"/>
    <d v="2019-03-17T00:00:00"/>
    <d v="2019-03-19T00:00:00"/>
    <n v="2"/>
    <x v="2"/>
    <x v="1"/>
    <n v="3"/>
    <n v="5"/>
    <x v="1"/>
    <x v="1"/>
    <x v="19"/>
  </r>
  <r>
    <n v="96691"/>
    <x v="8"/>
    <x v="0"/>
    <n v="137.75"/>
    <d v="2019-03-17T00:00:00"/>
    <d v="2019-03-19T00:00:00"/>
    <n v="2"/>
    <x v="4"/>
    <x v="1"/>
    <n v="2"/>
    <n v="2"/>
    <x v="1"/>
    <x v="1"/>
    <x v="19"/>
  </r>
  <r>
    <n v="96691"/>
    <x v="1"/>
    <x v="0"/>
    <n v="1808.35"/>
    <d v="2019-03-17T00:00:00"/>
    <d v="2019-03-19T00:00:00"/>
    <n v="2"/>
    <x v="4"/>
    <x v="1"/>
    <n v="3"/>
    <s v=""/>
    <x v="1"/>
    <x v="1"/>
    <x v="19"/>
  </r>
  <r>
    <n v="96691"/>
    <x v="8"/>
    <x v="1"/>
    <n v="1678.03"/>
    <d v="2019-03-17T00:00:00"/>
    <d v="2019-03-19T00:00:00"/>
    <n v="2"/>
    <x v="4"/>
    <x v="1"/>
    <n v="3"/>
    <n v="5"/>
    <x v="1"/>
    <x v="1"/>
    <x v="19"/>
  </r>
  <r>
    <n v="96691"/>
    <x v="5"/>
    <x v="0"/>
    <n v="656.39"/>
    <d v="2019-03-17T00:00:00"/>
    <d v="2019-03-19T00:00:00"/>
    <n v="2"/>
    <x v="4"/>
    <x v="1"/>
    <n v="2"/>
    <n v="2"/>
    <x v="1"/>
    <x v="1"/>
    <x v="19"/>
  </r>
  <r>
    <n v="96691"/>
    <x v="7"/>
    <x v="0"/>
    <n v="1031.81"/>
    <d v="2019-03-17T00:00:00"/>
    <d v="2019-03-19T00:00:00"/>
    <n v="2"/>
    <x v="4"/>
    <x v="1"/>
    <n v="5"/>
    <n v="5"/>
    <x v="1"/>
    <x v="1"/>
    <x v="19"/>
  </r>
  <r>
    <n v="96718"/>
    <x v="6"/>
    <x v="1"/>
    <n v="542.57000000000005"/>
    <d v="2019-03-20T00:00:00"/>
    <d v="2019-03-22T00:00:00"/>
    <n v="2"/>
    <x v="0"/>
    <x v="0"/>
    <n v="3"/>
    <n v="5"/>
    <x v="1"/>
    <x v="1"/>
    <x v="17"/>
  </r>
  <r>
    <n v="96718"/>
    <x v="5"/>
    <x v="1"/>
    <n v="624.4"/>
    <d v="2019-03-20T00:00:00"/>
    <d v="2019-03-22T00:00:00"/>
    <n v="2"/>
    <x v="0"/>
    <x v="0"/>
    <n v="3"/>
    <s v=""/>
    <x v="1"/>
    <x v="1"/>
    <x v="17"/>
  </r>
  <r>
    <n v="96723"/>
    <x v="4"/>
    <x v="0"/>
    <n v="48.73"/>
    <d v="2019-03-20T00:00:00"/>
    <d v="2019-03-22T00:00:00"/>
    <n v="2"/>
    <x v="3"/>
    <x v="0"/>
    <n v="2"/>
    <n v="1"/>
    <x v="1"/>
    <x v="1"/>
    <x v="17"/>
  </r>
  <r>
    <n v="96725"/>
    <x v="4"/>
    <x v="0"/>
    <n v="1959.09"/>
    <d v="2019-03-20T00:00:00"/>
    <d v="2019-03-22T00:00:00"/>
    <n v="2"/>
    <x v="4"/>
    <x v="0"/>
    <n v="3"/>
    <s v=""/>
    <x v="1"/>
    <x v="1"/>
    <x v="17"/>
  </r>
  <r>
    <n v="96725"/>
    <x v="8"/>
    <x v="1"/>
    <n v="1557.13"/>
    <d v="2019-03-20T00:00:00"/>
    <d v="2019-03-22T00:00:00"/>
    <n v="2"/>
    <x v="4"/>
    <x v="0"/>
    <n v="3"/>
    <n v="5"/>
    <x v="1"/>
    <x v="1"/>
    <x v="17"/>
  </r>
  <r>
    <n v="104531"/>
    <x v="2"/>
    <x v="0"/>
    <n v="212.98"/>
    <d v="2020-09-17T00:00:00"/>
    <d v="2020-09-19T00:00:00"/>
    <n v="2"/>
    <x v="6"/>
    <x v="1"/>
    <n v="5"/>
    <n v="4"/>
    <x v="2"/>
    <x v="7"/>
    <x v="19"/>
  </r>
  <r>
    <n v="96728"/>
    <x v="1"/>
    <x v="0"/>
    <n v="171.27"/>
    <d v="2019-03-21T00:00:00"/>
    <d v="2019-03-23T00:00:00"/>
    <n v="2"/>
    <x v="1"/>
    <x v="1"/>
    <s v=""/>
    <s v=""/>
    <x v="1"/>
    <x v="1"/>
    <x v="24"/>
  </r>
  <r>
    <n v="96733"/>
    <x v="6"/>
    <x v="0"/>
    <n v="264.12"/>
    <d v="2019-03-21T00:00:00"/>
    <d v="2019-03-23T00:00:00"/>
    <n v="2"/>
    <x v="4"/>
    <x v="1"/>
    <n v="1"/>
    <n v="5"/>
    <x v="1"/>
    <x v="1"/>
    <x v="24"/>
  </r>
  <r>
    <n v="96733"/>
    <x v="2"/>
    <x v="1"/>
    <n v="466.29"/>
    <d v="2019-03-21T00:00:00"/>
    <d v="2019-03-23T00:00:00"/>
    <n v="2"/>
    <x v="4"/>
    <x v="1"/>
    <s v=""/>
    <n v="4"/>
    <x v="1"/>
    <x v="1"/>
    <x v="24"/>
  </r>
  <r>
    <n v="96733"/>
    <x v="0"/>
    <x v="0"/>
    <n v="560.91999999999996"/>
    <d v="2019-03-21T00:00:00"/>
    <d v="2019-03-23T00:00:00"/>
    <n v="2"/>
    <x v="4"/>
    <x v="1"/>
    <n v="4"/>
    <n v="2"/>
    <x v="1"/>
    <x v="1"/>
    <x v="24"/>
  </r>
  <r>
    <n v="96733"/>
    <x v="2"/>
    <x v="1"/>
    <n v="5.33"/>
    <d v="2019-03-21T00:00:00"/>
    <d v="2019-03-23T00:00:00"/>
    <n v="2"/>
    <x v="4"/>
    <x v="1"/>
    <n v="4"/>
    <n v="2"/>
    <x v="1"/>
    <x v="1"/>
    <x v="24"/>
  </r>
  <r>
    <n v="96736"/>
    <x v="4"/>
    <x v="0"/>
    <n v="486.66"/>
    <d v="2019-03-21T00:00:00"/>
    <d v="2019-03-23T00:00:00"/>
    <n v="2"/>
    <x v="6"/>
    <x v="1"/>
    <n v="5"/>
    <n v="5"/>
    <x v="1"/>
    <x v="1"/>
    <x v="24"/>
  </r>
  <r>
    <n v="104649"/>
    <x v="2"/>
    <x v="0"/>
    <n v="828.96"/>
    <d v="2020-09-23T00:00:00"/>
    <d v="2020-09-25T00:00:00"/>
    <n v="2"/>
    <x v="6"/>
    <x v="1"/>
    <n v="3"/>
    <n v="5"/>
    <x v="2"/>
    <x v="7"/>
    <x v="20"/>
  </r>
  <r>
    <n v="96742"/>
    <x v="4"/>
    <x v="0"/>
    <n v="1185.24"/>
    <d v="2019-03-22T00:00:00"/>
    <d v="2019-03-24T00:00:00"/>
    <n v="2"/>
    <x v="3"/>
    <x v="0"/>
    <n v="4"/>
    <s v=""/>
    <x v="1"/>
    <x v="1"/>
    <x v="25"/>
  </r>
  <r>
    <n v="96750"/>
    <x v="1"/>
    <x v="1"/>
    <n v="542.29999999999995"/>
    <d v="2019-03-23T00:00:00"/>
    <d v="2019-03-25T00:00:00"/>
    <n v="2"/>
    <x v="1"/>
    <x v="0"/>
    <s v=""/>
    <s v=""/>
    <x v="1"/>
    <x v="1"/>
    <x v="20"/>
  </r>
  <r>
    <n v="96750"/>
    <x v="4"/>
    <x v="1"/>
    <n v="800.24"/>
    <d v="2019-03-23T00:00:00"/>
    <d v="2019-03-25T00:00:00"/>
    <n v="2"/>
    <x v="1"/>
    <x v="0"/>
    <n v="5"/>
    <n v="5"/>
    <x v="1"/>
    <x v="1"/>
    <x v="20"/>
  </r>
  <r>
    <n v="96750"/>
    <x v="4"/>
    <x v="0"/>
    <n v="346.25"/>
    <d v="2019-03-23T00:00:00"/>
    <d v="2019-03-25T00:00:00"/>
    <n v="2"/>
    <x v="1"/>
    <x v="0"/>
    <n v="5"/>
    <n v="1"/>
    <x v="1"/>
    <x v="1"/>
    <x v="20"/>
  </r>
  <r>
    <n v="96751"/>
    <x v="1"/>
    <x v="0"/>
    <n v="1169.1400000000001"/>
    <d v="2019-03-23T00:00:00"/>
    <d v="2019-03-25T00:00:00"/>
    <n v="2"/>
    <x v="2"/>
    <x v="1"/>
    <n v="5"/>
    <n v="2"/>
    <x v="1"/>
    <x v="1"/>
    <x v="20"/>
  </r>
  <r>
    <n v="105053"/>
    <x v="2"/>
    <x v="0"/>
    <n v="1597.72"/>
    <d v="2020-10-19T00:00:00"/>
    <d v="2020-10-21T00:00:00"/>
    <n v="2"/>
    <x v="2"/>
    <x v="1"/>
    <n v="4"/>
    <s v=""/>
    <x v="2"/>
    <x v="8"/>
    <x v="3"/>
  </r>
  <r>
    <n v="96753"/>
    <x v="2"/>
    <x v="1"/>
    <n v="1531.23"/>
    <d v="2019-03-23T00:00:00"/>
    <d v="2019-03-25T00:00:00"/>
    <n v="2"/>
    <x v="4"/>
    <x v="1"/>
    <n v="5"/>
    <s v=""/>
    <x v="1"/>
    <x v="1"/>
    <x v="20"/>
  </r>
  <r>
    <n v="96754"/>
    <x v="8"/>
    <x v="1"/>
    <n v="94.89"/>
    <d v="2019-03-23T00:00:00"/>
    <d v="2019-03-25T00:00:00"/>
    <n v="2"/>
    <x v="5"/>
    <x v="1"/>
    <n v="5"/>
    <n v="3"/>
    <x v="1"/>
    <x v="1"/>
    <x v="20"/>
  </r>
  <r>
    <n v="96755"/>
    <x v="7"/>
    <x v="0"/>
    <n v="1567.65"/>
    <d v="2019-03-23T00:00:00"/>
    <d v="2019-03-25T00:00:00"/>
    <n v="2"/>
    <x v="6"/>
    <x v="0"/>
    <n v="5"/>
    <s v=""/>
    <x v="1"/>
    <x v="1"/>
    <x v="20"/>
  </r>
  <r>
    <n v="96758"/>
    <x v="7"/>
    <x v="1"/>
    <n v="1037.98"/>
    <d v="2019-03-24T00:00:00"/>
    <d v="2019-03-26T00:00:00"/>
    <n v="2"/>
    <x v="0"/>
    <x v="1"/>
    <n v="5"/>
    <n v="5"/>
    <x v="1"/>
    <x v="1"/>
    <x v="8"/>
  </r>
  <r>
    <n v="96758"/>
    <x v="1"/>
    <x v="0"/>
    <n v="32.54"/>
    <d v="2019-03-24T00:00:00"/>
    <d v="2019-03-26T00:00:00"/>
    <n v="2"/>
    <x v="0"/>
    <x v="1"/>
    <n v="5"/>
    <n v="5"/>
    <x v="1"/>
    <x v="1"/>
    <x v="8"/>
  </r>
  <r>
    <n v="96760"/>
    <x v="1"/>
    <x v="0"/>
    <n v="926.54"/>
    <d v="2019-03-24T00:00:00"/>
    <d v="2019-03-26T00:00:00"/>
    <n v="2"/>
    <x v="1"/>
    <x v="1"/>
    <s v=""/>
    <n v="5"/>
    <x v="1"/>
    <x v="1"/>
    <x v="8"/>
  </r>
  <r>
    <n v="96760"/>
    <x v="3"/>
    <x v="1"/>
    <n v="969.22"/>
    <d v="2019-03-24T00:00:00"/>
    <d v="2019-03-26T00:00:00"/>
    <n v="2"/>
    <x v="1"/>
    <x v="1"/>
    <n v="5"/>
    <n v="2"/>
    <x v="1"/>
    <x v="1"/>
    <x v="8"/>
  </r>
  <r>
    <n v="96761"/>
    <x v="2"/>
    <x v="1"/>
    <n v="438.43"/>
    <d v="2019-03-24T00:00:00"/>
    <d v="2019-03-26T00:00:00"/>
    <n v="2"/>
    <x v="1"/>
    <x v="1"/>
    <n v="5"/>
    <s v=""/>
    <x v="1"/>
    <x v="1"/>
    <x v="8"/>
  </r>
  <r>
    <n v="96763"/>
    <x v="4"/>
    <x v="1"/>
    <n v="486.64"/>
    <d v="2019-03-24T00:00:00"/>
    <d v="2019-03-26T00:00:00"/>
    <n v="2"/>
    <x v="2"/>
    <x v="1"/>
    <n v="5"/>
    <s v=""/>
    <x v="1"/>
    <x v="1"/>
    <x v="8"/>
  </r>
  <r>
    <n v="96765"/>
    <x v="2"/>
    <x v="1"/>
    <n v="736.28"/>
    <d v="2019-03-24T00:00:00"/>
    <d v="2019-03-26T00:00:00"/>
    <n v="2"/>
    <x v="3"/>
    <x v="1"/>
    <n v="5"/>
    <n v="3"/>
    <x v="1"/>
    <x v="1"/>
    <x v="8"/>
  </r>
  <r>
    <n v="105053"/>
    <x v="2"/>
    <x v="0"/>
    <n v="184.34"/>
    <d v="2020-10-19T00:00:00"/>
    <d v="2020-10-21T00:00:00"/>
    <n v="2"/>
    <x v="2"/>
    <x v="1"/>
    <n v="4"/>
    <s v=""/>
    <x v="2"/>
    <x v="8"/>
    <x v="3"/>
  </r>
  <r>
    <n v="96771"/>
    <x v="4"/>
    <x v="0"/>
    <n v="1141.49"/>
    <d v="2019-03-24T00:00:00"/>
    <d v="2019-03-26T00:00:00"/>
    <n v="2"/>
    <x v="5"/>
    <x v="1"/>
    <n v="5"/>
    <n v="3"/>
    <x v="1"/>
    <x v="1"/>
    <x v="8"/>
  </r>
  <r>
    <n v="96784"/>
    <x v="3"/>
    <x v="1"/>
    <n v="1031.01"/>
    <d v="2019-03-25T00:00:00"/>
    <d v="2019-03-27T00:00:00"/>
    <n v="2"/>
    <x v="4"/>
    <x v="0"/>
    <n v="2"/>
    <n v="2"/>
    <x v="1"/>
    <x v="1"/>
    <x v="9"/>
  </r>
  <r>
    <n v="105156"/>
    <x v="2"/>
    <x v="0"/>
    <n v="722.76"/>
    <d v="2020-10-26T00:00:00"/>
    <d v="2020-10-28T00:00:00"/>
    <n v="2"/>
    <x v="4"/>
    <x v="1"/>
    <n v="4"/>
    <s v=""/>
    <x v="2"/>
    <x v="8"/>
    <x v="10"/>
  </r>
  <r>
    <n v="96786"/>
    <x v="4"/>
    <x v="0"/>
    <n v="181.79"/>
    <d v="2019-03-25T00:00:00"/>
    <d v="2019-03-27T00:00:00"/>
    <n v="2"/>
    <x v="6"/>
    <x v="1"/>
    <n v="2"/>
    <n v="5"/>
    <x v="1"/>
    <x v="1"/>
    <x v="9"/>
  </r>
  <r>
    <n v="96787"/>
    <x v="4"/>
    <x v="0"/>
    <n v="674.32"/>
    <d v="2019-03-25T00:00:00"/>
    <d v="2019-03-27T00:00:00"/>
    <n v="2"/>
    <x v="6"/>
    <x v="1"/>
    <n v="2"/>
    <n v="2"/>
    <x v="1"/>
    <x v="1"/>
    <x v="9"/>
  </r>
  <r>
    <n v="96859"/>
    <x v="5"/>
    <x v="1"/>
    <n v="1857.53"/>
    <d v="2019-04-01T00:00:00"/>
    <d v="2019-04-03T00:00:00"/>
    <n v="2"/>
    <x v="1"/>
    <x v="1"/>
    <n v="4"/>
    <s v=""/>
    <x v="1"/>
    <x v="2"/>
    <x v="0"/>
  </r>
  <r>
    <n v="96865"/>
    <x v="2"/>
    <x v="1"/>
    <n v="553.47"/>
    <d v="2019-04-01T00:00:00"/>
    <d v="2019-04-03T00:00:00"/>
    <n v="2"/>
    <x v="2"/>
    <x v="1"/>
    <n v="4"/>
    <n v="3"/>
    <x v="1"/>
    <x v="2"/>
    <x v="0"/>
  </r>
  <r>
    <n v="96866"/>
    <x v="7"/>
    <x v="0"/>
    <n v="941.01"/>
    <d v="2019-04-01T00:00:00"/>
    <d v="2019-04-03T00:00:00"/>
    <n v="2"/>
    <x v="2"/>
    <x v="1"/>
    <n v="4"/>
    <n v="5"/>
    <x v="1"/>
    <x v="2"/>
    <x v="0"/>
  </r>
  <r>
    <n v="96867"/>
    <x v="8"/>
    <x v="1"/>
    <n v="1449.28"/>
    <d v="2019-04-01T00:00:00"/>
    <d v="2019-04-03T00:00:00"/>
    <n v="2"/>
    <x v="2"/>
    <x v="0"/>
    <n v="4"/>
    <s v=""/>
    <x v="1"/>
    <x v="2"/>
    <x v="0"/>
  </r>
  <r>
    <n v="105300"/>
    <x v="2"/>
    <x v="0"/>
    <n v="458.16"/>
    <d v="2020-11-06T00:00:00"/>
    <d v="2020-11-08T00:00:00"/>
    <n v="2"/>
    <x v="3"/>
    <x v="1"/>
    <n v="3"/>
    <s v=""/>
    <x v="2"/>
    <x v="9"/>
    <x v="29"/>
  </r>
  <r>
    <n v="96882"/>
    <x v="3"/>
    <x v="1"/>
    <n v="897.58"/>
    <d v="2019-04-01T00:00:00"/>
    <d v="2019-04-03T00:00:00"/>
    <n v="2"/>
    <x v="6"/>
    <x v="1"/>
    <n v="3"/>
    <n v="3"/>
    <x v="1"/>
    <x v="2"/>
    <x v="0"/>
  </r>
  <r>
    <n v="96882"/>
    <x v="2"/>
    <x v="0"/>
    <n v="1910.54"/>
    <d v="2019-04-01T00:00:00"/>
    <d v="2019-04-03T00:00:00"/>
    <n v="2"/>
    <x v="6"/>
    <x v="1"/>
    <s v=""/>
    <s v=""/>
    <x v="1"/>
    <x v="2"/>
    <x v="0"/>
  </r>
  <r>
    <n v="96882"/>
    <x v="1"/>
    <x v="0"/>
    <n v="630.29"/>
    <d v="2019-04-01T00:00:00"/>
    <d v="2019-04-03T00:00:00"/>
    <n v="2"/>
    <x v="6"/>
    <x v="1"/>
    <s v=""/>
    <n v="2"/>
    <x v="1"/>
    <x v="2"/>
    <x v="0"/>
  </r>
  <r>
    <n v="96892"/>
    <x v="7"/>
    <x v="0"/>
    <n v="36.17"/>
    <d v="2019-04-02T00:00:00"/>
    <d v="2019-04-04T00:00:00"/>
    <n v="2"/>
    <x v="4"/>
    <x v="1"/>
    <n v="3"/>
    <n v="2"/>
    <x v="1"/>
    <x v="2"/>
    <x v="12"/>
  </r>
  <r>
    <n v="96892"/>
    <x v="2"/>
    <x v="1"/>
    <n v="598.96"/>
    <d v="2019-04-02T00:00:00"/>
    <d v="2019-04-04T00:00:00"/>
    <n v="2"/>
    <x v="4"/>
    <x v="1"/>
    <n v="2"/>
    <n v="5"/>
    <x v="1"/>
    <x v="2"/>
    <x v="12"/>
  </r>
  <r>
    <n v="96918"/>
    <x v="6"/>
    <x v="0"/>
    <n v="1592.78"/>
    <d v="2019-04-04T00:00:00"/>
    <d v="2019-04-06T00:00:00"/>
    <n v="2"/>
    <x v="0"/>
    <x v="1"/>
    <n v="3"/>
    <s v=""/>
    <x v="1"/>
    <x v="2"/>
    <x v="13"/>
  </r>
  <r>
    <n v="96920"/>
    <x v="6"/>
    <x v="1"/>
    <n v="981.73"/>
    <d v="2019-04-04T00:00:00"/>
    <d v="2019-04-06T00:00:00"/>
    <n v="2"/>
    <x v="0"/>
    <x v="1"/>
    <n v="1"/>
    <s v=""/>
    <x v="1"/>
    <x v="2"/>
    <x v="13"/>
  </r>
  <r>
    <n v="105878"/>
    <x v="2"/>
    <x v="0"/>
    <n v="163.81"/>
    <d v="2020-12-17T00:00:00"/>
    <d v="2020-12-19T00:00:00"/>
    <n v="2"/>
    <x v="4"/>
    <x v="1"/>
    <n v="5"/>
    <s v=""/>
    <x v="2"/>
    <x v="10"/>
    <x v="19"/>
  </r>
  <r>
    <n v="96927"/>
    <x v="0"/>
    <x v="0"/>
    <n v="1103.25"/>
    <d v="2019-04-05T00:00:00"/>
    <d v="2019-04-07T00:00:00"/>
    <n v="2"/>
    <x v="0"/>
    <x v="1"/>
    <n v="5"/>
    <n v="1"/>
    <x v="1"/>
    <x v="2"/>
    <x v="4"/>
  </r>
  <r>
    <n v="96934"/>
    <x v="3"/>
    <x v="0"/>
    <n v="978.5"/>
    <d v="2019-04-05T00:00:00"/>
    <d v="2019-04-07T00:00:00"/>
    <n v="2"/>
    <x v="2"/>
    <x v="1"/>
    <n v="5"/>
    <n v="4"/>
    <x v="1"/>
    <x v="2"/>
    <x v="4"/>
  </r>
  <r>
    <n v="96934"/>
    <x v="2"/>
    <x v="0"/>
    <n v="995.94"/>
    <d v="2019-04-05T00:00:00"/>
    <d v="2019-04-07T00:00:00"/>
    <n v="2"/>
    <x v="2"/>
    <x v="1"/>
    <s v=""/>
    <s v=""/>
    <x v="1"/>
    <x v="2"/>
    <x v="4"/>
  </r>
  <r>
    <n v="96935"/>
    <x v="3"/>
    <x v="0"/>
    <n v="376.82"/>
    <d v="2019-04-05T00:00:00"/>
    <d v="2019-04-07T00:00:00"/>
    <n v="2"/>
    <x v="3"/>
    <x v="1"/>
    <n v="5"/>
    <s v=""/>
    <x v="1"/>
    <x v="2"/>
    <x v="4"/>
  </r>
  <r>
    <n v="96958"/>
    <x v="0"/>
    <x v="1"/>
    <n v="944.52"/>
    <d v="2019-04-07T00:00:00"/>
    <d v="2019-04-09T00:00:00"/>
    <n v="2"/>
    <x v="4"/>
    <x v="1"/>
    <n v="1"/>
    <s v=""/>
    <x v="1"/>
    <x v="2"/>
    <x v="30"/>
  </r>
  <r>
    <n v="97025"/>
    <x v="3"/>
    <x v="0"/>
    <n v="1493.63"/>
    <d v="2019-04-12T00:00:00"/>
    <d v="2019-04-14T00:00:00"/>
    <n v="2"/>
    <x v="0"/>
    <x v="0"/>
    <n v="1"/>
    <s v=""/>
    <x v="1"/>
    <x v="2"/>
    <x v="5"/>
  </r>
  <r>
    <n v="97028"/>
    <x v="1"/>
    <x v="0"/>
    <n v="1429.54"/>
    <d v="2019-04-12T00:00:00"/>
    <d v="2019-04-14T00:00:00"/>
    <n v="2"/>
    <x v="1"/>
    <x v="1"/>
    <s v=""/>
    <s v=""/>
    <x v="1"/>
    <x v="2"/>
    <x v="5"/>
  </r>
  <r>
    <n v="97029"/>
    <x v="2"/>
    <x v="1"/>
    <n v="9.58"/>
    <d v="2019-04-12T00:00:00"/>
    <d v="2019-04-14T00:00:00"/>
    <n v="2"/>
    <x v="1"/>
    <x v="0"/>
    <n v="5"/>
    <n v="5"/>
    <x v="1"/>
    <x v="2"/>
    <x v="5"/>
  </r>
  <r>
    <n v="97029"/>
    <x v="7"/>
    <x v="0"/>
    <n v="1619.93"/>
    <d v="2019-04-12T00:00:00"/>
    <d v="2019-04-14T00:00:00"/>
    <n v="2"/>
    <x v="1"/>
    <x v="0"/>
    <n v="3"/>
    <n v="1"/>
    <x v="1"/>
    <x v="2"/>
    <x v="5"/>
  </r>
  <r>
    <n v="97030"/>
    <x v="5"/>
    <x v="1"/>
    <n v="764.77"/>
    <d v="2019-04-12T00:00:00"/>
    <d v="2019-04-14T00:00:00"/>
    <n v="2"/>
    <x v="1"/>
    <x v="1"/>
    <s v=""/>
    <n v="5"/>
    <x v="1"/>
    <x v="2"/>
    <x v="5"/>
  </r>
  <r>
    <n v="97067"/>
    <x v="6"/>
    <x v="1"/>
    <n v="883.21"/>
    <d v="2019-04-16T00:00:00"/>
    <d v="2019-04-18T00:00:00"/>
    <n v="2"/>
    <x v="0"/>
    <x v="0"/>
    <n v="4"/>
    <s v=""/>
    <x v="1"/>
    <x v="2"/>
    <x v="7"/>
  </r>
  <r>
    <n v="97069"/>
    <x v="6"/>
    <x v="0"/>
    <n v="111.54"/>
    <d v="2019-04-16T00:00:00"/>
    <d v="2019-04-18T00:00:00"/>
    <n v="2"/>
    <x v="2"/>
    <x v="0"/>
    <n v="4"/>
    <n v="2"/>
    <x v="1"/>
    <x v="2"/>
    <x v="7"/>
  </r>
  <r>
    <n v="97075"/>
    <x v="1"/>
    <x v="1"/>
    <n v="1344.46"/>
    <d v="2019-04-16T00:00:00"/>
    <d v="2019-04-18T00:00:00"/>
    <n v="2"/>
    <x v="4"/>
    <x v="1"/>
    <s v=""/>
    <n v="4"/>
    <x v="1"/>
    <x v="2"/>
    <x v="7"/>
  </r>
  <r>
    <n v="97082"/>
    <x v="2"/>
    <x v="1"/>
    <n v="489.99"/>
    <d v="2019-04-16T00:00:00"/>
    <d v="2019-04-18T00:00:00"/>
    <n v="2"/>
    <x v="6"/>
    <x v="1"/>
    <n v="5"/>
    <n v="5"/>
    <x v="1"/>
    <x v="2"/>
    <x v="7"/>
  </r>
  <r>
    <n v="97082"/>
    <x v="2"/>
    <x v="1"/>
    <n v="734.48"/>
    <d v="2019-04-16T00:00:00"/>
    <d v="2019-04-18T00:00:00"/>
    <n v="2"/>
    <x v="6"/>
    <x v="1"/>
    <n v="5"/>
    <s v=""/>
    <x v="1"/>
    <x v="2"/>
    <x v="7"/>
  </r>
  <r>
    <n v="97084"/>
    <x v="5"/>
    <x v="0"/>
    <n v="292.99"/>
    <d v="2019-04-17T00:00:00"/>
    <d v="2019-04-19T00:00:00"/>
    <n v="2"/>
    <x v="1"/>
    <x v="0"/>
    <s v=""/>
    <n v="3"/>
    <x v="1"/>
    <x v="2"/>
    <x v="19"/>
  </r>
  <r>
    <n v="97086"/>
    <x v="5"/>
    <x v="1"/>
    <n v="529.53"/>
    <d v="2019-04-17T00:00:00"/>
    <d v="2019-04-19T00:00:00"/>
    <n v="2"/>
    <x v="2"/>
    <x v="0"/>
    <n v="5"/>
    <n v="5"/>
    <x v="1"/>
    <x v="2"/>
    <x v="19"/>
  </r>
  <r>
    <n v="97087"/>
    <x v="1"/>
    <x v="0"/>
    <n v="1862.05"/>
    <d v="2019-04-17T00:00:00"/>
    <d v="2019-04-19T00:00:00"/>
    <n v="2"/>
    <x v="2"/>
    <x v="1"/>
    <s v=""/>
    <s v=""/>
    <x v="1"/>
    <x v="2"/>
    <x v="19"/>
  </r>
  <r>
    <n v="97088"/>
    <x v="1"/>
    <x v="1"/>
    <n v="1014.02"/>
    <d v="2019-04-17T00:00:00"/>
    <d v="2019-04-19T00:00:00"/>
    <n v="2"/>
    <x v="3"/>
    <x v="1"/>
    <n v="5"/>
    <s v=""/>
    <x v="1"/>
    <x v="2"/>
    <x v="19"/>
  </r>
  <r>
    <n v="97171"/>
    <x v="2"/>
    <x v="1"/>
    <n v="327.97"/>
    <d v="2019-04-23T00:00:00"/>
    <d v="2019-04-25T00:00:00"/>
    <n v="2"/>
    <x v="4"/>
    <x v="1"/>
    <n v="2"/>
    <n v="5"/>
    <x v="1"/>
    <x v="2"/>
    <x v="20"/>
  </r>
  <r>
    <n v="97201"/>
    <x v="8"/>
    <x v="0"/>
    <n v="167.37"/>
    <d v="2019-04-26T00:00:00"/>
    <d v="2019-04-28T00:00:00"/>
    <n v="2"/>
    <x v="1"/>
    <x v="0"/>
    <s v=""/>
    <s v=""/>
    <x v="1"/>
    <x v="2"/>
    <x v="10"/>
  </r>
  <r>
    <n v="97204"/>
    <x v="3"/>
    <x v="0"/>
    <n v="1509.34"/>
    <d v="2019-04-26T00:00:00"/>
    <d v="2019-04-28T00:00:00"/>
    <n v="2"/>
    <x v="2"/>
    <x v="1"/>
    <n v="1"/>
    <s v=""/>
    <x v="1"/>
    <x v="2"/>
    <x v="10"/>
  </r>
  <r>
    <n v="97206"/>
    <x v="3"/>
    <x v="1"/>
    <n v="579.47"/>
    <d v="2019-04-26T00:00:00"/>
    <d v="2019-04-28T00:00:00"/>
    <n v="2"/>
    <x v="3"/>
    <x v="1"/>
    <n v="1"/>
    <n v="5"/>
    <x v="1"/>
    <x v="2"/>
    <x v="10"/>
  </r>
  <r>
    <n v="106090"/>
    <x v="2"/>
    <x v="0"/>
    <n v="528.26"/>
    <d v="2020-12-28T00:00:00"/>
    <d v="2020-12-30T00:00:00"/>
    <n v="2"/>
    <x v="6"/>
    <x v="0"/>
    <n v="4"/>
    <n v="3"/>
    <x v="2"/>
    <x v="10"/>
    <x v="26"/>
  </r>
  <r>
    <n v="97250"/>
    <x v="7"/>
    <x v="0"/>
    <n v="1464.03"/>
    <d v="2019-04-29T00:00:00"/>
    <d v="2019-05-01T00:00:00"/>
    <n v="2"/>
    <x v="0"/>
    <x v="1"/>
    <n v="1"/>
    <s v=""/>
    <x v="1"/>
    <x v="2"/>
    <x v="2"/>
  </r>
  <r>
    <n v="97255"/>
    <x v="1"/>
    <x v="1"/>
    <n v="959.33"/>
    <d v="2019-04-29T00:00:00"/>
    <d v="2019-05-01T00:00:00"/>
    <n v="2"/>
    <x v="3"/>
    <x v="1"/>
    <n v="1"/>
    <s v=""/>
    <x v="1"/>
    <x v="2"/>
    <x v="2"/>
  </r>
  <r>
    <n v="97282"/>
    <x v="0"/>
    <x v="1"/>
    <n v="857.29"/>
    <d v="2019-05-02T00:00:00"/>
    <d v="2019-05-04T00:00:00"/>
    <n v="2"/>
    <x v="0"/>
    <x v="1"/>
    <n v="5"/>
    <n v="3"/>
    <x v="1"/>
    <x v="3"/>
    <x v="12"/>
  </r>
  <r>
    <n v="97284"/>
    <x v="5"/>
    <x v="0"/>
    <n v="609.61"/>
    <d v="2019-05-02T00:00:00"/>
    <d v="2019-05-04T00:00:00"/>
    <n v="2"/>
    <x v="1"/>
    <x v="1"/>
    <n v="1"/>
    <n v="2"/>
    <x v="1"/>
    <x v="3"/>
    <x v="12"/>
  </r>
  <r>
    <n v="92216"/>
    <x v="2"/>
    <x v="0"/>
    <n v="53.3"/>
    <d v="2018-01-06T00:00:00"/>
    <d v="2018-01-09T00:00:00"/>
    <n v="3"/>
    <x v="5"/>
    <x v="1"/>
    <n v="2"/>
    <s v=""/>
    <x v="0"/>
    <x v="0"/>
    <x v="29"/>
  </r>
  <r>
    <n v="92280"/>
    <x v="2"/>
    <x v="0"/>
    <n v="232.88"/>
    <d v="2018-01-13T00:00:00"/>
    <d v="2018-01-16T00:00:00"/>
    <n v="3"/>
    <x v="3"/>
    <x v="1"/>
    <n v="3"/>
    <n v="3"/>
    <x v="0"/>
    <x v="0"/>
    <x v="6"/>
  </r>
  <r>
    <n v="97300"/>
    <x v="4"/>
    <x v="0"/>
    <n v="356.61"/>
    <d v="2019-05-02T00:00:00"/>
    <d v="2019-05-04T00:00:00"/>
    <n v="2"/>
    <x v="5"/>
    <x v="0"/>
    <n v="2"/>
    <s v=""/>
    <x v="1"/>
    <x v="3"/>
    <x v="12"/>
  </r>
  <r>
    <n v="97305"/>
    <x v="0"/>
    <x v="1"/>
    <n v="164.49"/>
    <d v="2019-05-03T00:00:00"/>
    <d v="2019-05-05T00:00:00"/>
    <n v="2"/>
    <x v="0"/>
    <x v="0"/>
    <n v="3"/>
    <n v="5"/>
    <x v="1"/>
    <x v="3"/>
    <x v="27"/>
  </r>
  <r>
    <n v="97305"/>
    <x v="1"/>
    <x v="0"/>
    <n v="1434.34"/>
    <d v="2019-05-03T00:00:00"/>
    <d v="2019-05-05T00:00:00"/>
    <n v="2"/>
    <x v="0"/>
    <x v="0"/>
    <n v="4"/>
    <s v=""/>
    <x v="1"/>
    <x v="3"/>
    <x v="27"/>
  </r>
  <r>
    <n v="97308"/>
    <x v="7"/>
    <x v="0"/>
    <n v="286.76"/>
    <d v="2019-05-03T00:00:00"/>
    <d v="2019-05-05T00:00:00"/>
    <n v="2"/>
    <x v="1"/>
    <x v="0"/>
    <s v=""/>
    <n v="5"/>
    <x v="1"/>
    <x v="3"/>
    <x v="27"/>
  </r>
  <r>
    <n v="97316"/>
    <x v="8"/>
    <x v="0"/>
    <n v="437.03"/>
    <d v="2019-05-03T00:00:00"/>
    <d v="2019-05-05T00:00:00"/>
    <n v="2"/>
    <x v="3"/>
    <x v="1"/>
    <n v="4"/>
    <s v=""/>
    <x v="1"/>
    <x v="3"/>
    <x v="27"/>
  </r>
  <r>
    <n v="97318"/>
    <x v="2"/>
    <x v="1"/>
    <n v="342.86"/>
    <d v="2019-05-03T00:00:00"/>
    <d v="2019-05-05T00:00:00"/>
    <n v="2"/>
    <x v="4"/>
    <x v="1"/>
    <n v="4"/>
    <s v=""/>
    <x v="1"/>
    <x v="3"/>
    <x v="27"/>
  </r>
  <r>
    <n v="97321"/>
    <x v="3"/>
    <x v="1"/>
    <n v="1125.6400000000001"/>
    <d v="2019-05-03T00:00:00"/>
    <d v="2019-05-05T00:00:00"/>
    <n v="2"/>
    <x v="4"/>
    <x v="0"/>
    <n v="4"/>
    <s v=""/>
    <x v="1"/>
    <x v="3"/>
    <x v="27"/>
  </r>
  <r>
    <n v="97323"/>
    <x v="4"/>
    <x v="0"/>
    <n v="924.82"/>
    <d v="2019-05-03T00:00:00"/>
    <d v="2019-05-05T00:00:00"/>
    <n v="2"/>
    <x v="5"/>
    <x v="1"/>
    <n v="4"/>
    <n v="5"/>
    <x v="1"/>
    <x v="3"/>
    <x v="27"/>
  </r>
  <r>
    <n v="97346"/>
    <x v="4"/>
    <x v="0"/>
    <n v="165.37"/>
    <d v="2019-05-06T00:00:00"/>
    <d v="2019-05-08T00:00:00"/>
    <n v="2"/>
    <x v="0"/>
    <x v="1"/>
    <n v="4"/>
    <n v="5"/>
    <x v="1"/>
    <x v="3"/>
    <x v="29"/>
  </r>
  <r>
    <n v="97351"/>
    <x v="5"/>
    <x v="1"/>
    <n v="1986.67"/>
    <d v="2019-05-06T00:00:00"/>
    <d v="2019-05-08T00:00:00"/>
    <n v="2"/>
    <x v="2"/>
    <x v="1"/>
    <n v="4"/>
    <s v=""/>
    <x v="1"/>
    <x v="3"/>
    <x v="29"/>
  </r>
  <r>
    <n v="97365"/>
    <x v="3"/>
    <x v="0"/>
    <n v="324.73"/>
    <d v="2019-05-08T00:00:00"/>
    <d v="2019-05-10T00:00:00"/>
    <n v="2"/>
    <x v="1"/>
    <x v="1"/>
    <n v="2"/>
    <n v="4"/>
    <x v="1"/>
    <x v="3"/>
    <x v="21"/>
  </r>
  <r>
    <n v="97367"/>
    <x v="1"/>
    <x v="1"/>
    <n v="1391.27"/>
    <d v="2019-05-08T00:00:00"/>
    <d v="2019-05-10T00:00:00"/>
    <n v="2"/>
    <x v="1"/>
    <x v="0"/>
    <s v=""/>
    <s v=""/>
    <x v="1"/>
    <x v="3"/>
    <x v="21"/>
  </r>
  <r>
    <n v="97368"/>
    <x v="5"/>
    <x v="1"/>
    <n v="1865.53"/>
    <d v="2019-05-08T00:00:00"/>
    <d v="2019-05-10T00:00:00"/>
    <n v="2"/>
    <x v="1"/>
    <x v="0"/>
    <s v=""/>
    <s v=""/>
    <x v="1"/>
    <x v="3"/>
    <x v="21"/>
  </r>
  <r>
    <n v="97368"/>
    <x v="4"/>
    <x v="1"/>
    <n v="194.2"/>
    <d v="2019-05-08T00:00:00"/>
    <d v="2019-05-10T00:00:00"/>
    <n v="2"/>
    <x v="1"/>
    <x v="0"/>
    <s v=""/>
    <s v=""/>
    <x v="1"/>
    <x v="3"/>
    <x v="21"/>
  </r>
  <r>
    <n v="97372"/>
    <x v="6"/>
    <x v="0"/>
    <n v="375.65"/>
    <d v="2019-05-08T00:00:00"/>
    <d v="2019-05-10T00:00:00"/>
    <n v="2"/>
    <x v="2"/>
    <x v="1"/>
    <n v="2"/>
    <n v="5"/>
    <x v="1"/>
    <x v="3"/>
    <x v="21"/>
  </r>
  <r>
    <n v="97372"/>
    <x v="7"/>
    <x v="1"/>
    <n v="1214.2"/>
    <d v="2019-05-08T00:00:00"/>
    <d v="2019-05-10T00:00:00"/>
    <n v="2"/>
    <x v="2"/>
    <x v="1"/>
    <n v="2"/>
    <s v=""/>
    <x v="1"/>
    <x v="3"/>
    <x v="21"/>
  </r>
  <r>
    <n v="97378"/>
    <x v="4"/>
    <x v="1"/>
    <n v="1161.52"/>
    <d v="2019-05-08T00:00:00"/>
    <d v="2019-05-10T00:00:00"/>
    <n v="2"/>
    <x v="3"/>
    <x v="1"/>
    <n v="2"/>
    <s v=""/>
    <x v="1"/>
    <x v="3"/>
    <x v="21"/>
  </r>
  <r>
    <n v="97378"/>
    <x v="7"/>
    <x v="0"/>
    <n v="370.2"/>
    <d v="2019-05-08T00:00:00"/>
    <d v="2019-05-10T00:00:00"/>
    <n v="2"/>
    <x v="3"/>
    <x v="1"/>
    <n v="1"/>
    <n v="4"/>
    <x v="1"/>
    <x v="3"/>
    <x v="21"/>
  </r>
  <r>
    <n v="97378"/>
    <x v="1"/>
    <x v="0"/>
    <n v="1176.8699999999999"/>
    <d v="2019-05-08T00:00:00"/>
    <d v="2019-05-10T00:00:00"/>
    <n v="2"/>
    <x v="3"/>
    <x v="1"/>
    <n v="2"/>
    <n v="4"/>
    <x v="1"/>
    <x v="3"/>
    <x v="21"/>
  </r>
  <r>
    <n v="97380"/>
    <x v="5"/>
    <x v="0"/>
    <n v="397.94"/>
    <d v="2019-05-08T00:00:00"/>
    <d v="2019-05-10T00:00:00"/>
    <n v="2"/>
    <x v="4"/>
    <x v="1"/>
    <n v="2"/>
    <s v=""/>
    <x v="1"/>
    <x v="3"/>
    <x v="21"/>
  </r>
  <r>
    <n v="97380"/>
    <x v="0"/>
    <x v="1"/>
    <n v="1243.8699999999999"/>
    <d v="2019-05-08T00:00:00"/>
    <d v="2019-05-10T00:00:00"/>
    <n v="2"/>
    <x v="4"/>
    <x v="1"/>
    <n v="2"/>
    <n v="4"/>
    <x v="1"/>
    <x v="3"/>
    <x v="21"/>
  </r>
  <r>
    <n v="97383"/>
    <x v="1"/>
    <x v="0"/>
    <n v="1790.72"/>
    <d v="2019-05-08T00:00:00"/>
    <d v="2019-05-10T00:00:00"/>
    <n v="2"/>
    <x v="5"/>
    <x v="1"/>
    <n v="2"/>
    <s v=""/>
    <x v="1"/>
    <x v="3"/>
    <x v="21"/>
  </r>
  <r>
    <n v="97390"/>
    <x v="4"/>
    <x v="1"/>
    <n v="250.06"/>
    <d v="2019-05-08T00:00:00"/>
    <d v="2019-05-10T00:00:00"/>
    <n v="2"/>
    <x v="6"/>
    <x v="1"/>
    <n v="2"/>
    <n v="5"/>
    <x v="1"/>
    <x v="3"/>
    <x v="21"/>
  </r>
  <r>
    <n v="97409"/>
    <x v="2"/>
    <x v="1"/>
    <n v="1833.19"/>
    <d v="2019-05-11T00:00:00"/>
    <d v="2019-05-13T00:00:00"/>
    <n v="2"/>
    <x v="0"/>
    <x v="1"/>
    <n v="4"/>
    <s v=""/>
    <x v="1"/>
    <x v="3"/>
    <x v="14"/>
  </r>
  <r>
    <n v="97409"/>
    <x v="6"/>
    <x v="1"/>
    <n v="565.38"/>
    <d v="2019-05-11T00:00:00"/>
    <d v="2019-05-13T00:00:00"/>
    <n v="2"/>
    <x v="0"/>
    <x v="1"/>
    <n v="4"/>
    <n v="5"/>
    <x v="1"/>
    <x v="3"/>
    <x v="14"/>
  </r>
  <r>
    <n v="97409"/>
    <x v="5"/>
    <x v="0"/>
    <n v="1344.86"/>
    <d v="2019-05-11T00:00:00"/>
    <d v="2019-05-13T00:00:00"/>
    <n v="2"/>
    <x v="0"/>
    <x v="1"/>
    <n v="4"/>
    <s v=""/>
    <x v="1"/>
    <x v="3"/>
    <x v="14"/>
  </r>
  <r>
    <n v="97409"/>
    <x v="4"/>
    <x v="1"/>
    <n v="1819.15"/>
    <d v="2019-05-11T00:00:00"/>
    <d v="2019-05-13T00:00:00"/>
    <n v="2"/>
    <x v="0"/>
    <x v="1"/>
    <n v="3"/>
    <s v=""/>
    <x v="1"/>
    <x v="3"/>
    <x v="14"/>
  </r>
  <r>
    <n v="92294"/>
    <x v="2"/>
    <x v="0"/>
    <n v="509.39"/>
    <d v="2018-01-16T00:00:00"/>
    <d v="2018-01-19T00:00:00"/>
    <n v="3"/>
    <x v="0"/>
    <x v="1"/>
    <n v="2"/>
    <s v=""/>
    <x v="0"/>
    <x v="0"/>
    <x v="7"/>
  </r>
  <r>
    <n v="97418"/>
    <x v="2"/>
    <x v="1"/>
    <n v="1252.23"/>
    <d v="2019-05-11T00:00:00"/>
    <d v="2019-05-13T00:00:00"/>
    <n v="2"/>
    <x v="2"/>
    <x v="1"/>
    <n v="3"/>
    <n v="4"/>
    <x v="1"/>
    <x v="3"/>
    <x v="14"/>
  </r>
  <r>
    <n v="97418"/>
    <x v="4"/>
    <x v="1"/>
    <n v="1833.27"/>
    <d v="2019-05-11T00:00:00"/>
    <d v="2019-05-13T00:00:00"/>
    <n v="2"/>
    <x v="2"/>
    <x v="1"/>
    <n v="3"/>
    <s v=""/>
    <x v="1"/>
    <x v="3"/>
    <x v="14"/>
  </r>
  <r>
    <n v="97418"/>
    <x v="1"/>
    <x v="1"/>
    <n v="904.82"/>
    <d v="2019-05-11T00:00:00"/>
    <d v="2019-05-13T00:00:00"/>
    <n v="2"/>
    <x v="2"/>
    <x v="1"/>
    <n v="2"/>
    <n v="1"/>
    <x v="1"/>
    <x v="3"/>
    <x v="14"/>
  </r>
  <r>
    <n v="97419"/>
    <x v="4"/>
    <x v="0"/>
    <n v="178.09"/>
    <d v="2019-05-11T00:00:00"/>
    <d v="2019-05-13T00:00:00"/>
    <n v="2"/>
    <x v="3"/>
    <x v="1"/>
    <n v="2"/>
    <n v="5"/>
    <x v="1"/>
    <x v="3"/>
    <x v="14"/>
  </r>
  <r>
    <n v="92306"/>
    <x v="2"/>
    <x v="0"/>
    <n v="717.13"/>
    <d v="2018-01-16T00:00:00"/>
    <d v="2018-01-19T00:00:00"/>
    <n v="3"/>
    <x v="4"/>
    <x v="1"/>
    <n v="1"/>
    <s v=""/>
    <x v="0"/>
    <x v="0"/>
    <x v="7"/>
  </r>
  <r>
    <n v="97426"/>
    <x v="5"/>
    <x v="0"/>
    <n v="198.26"/>
    <d v="2019-05-11T00:00:00"/>
    <d v="2019-05-13T00:00:00"/>
    <n v="2"/>
    <x v="5"/>
    <x v="1"/>
    <n v="4"/>
    <s v=""/>
    <x v="1"/>
    <x v="3"/>
    <x v="14"/>
  </r>
  <r>
    <n v="97434"/>
    <x v="2"/>
    <x v="1"/>
    <n v="95.98"/>
    <d v="2019-05-12T00:00:00"/>
    <d v="2019-05-14T00:00:00"/>
    <n v="2"/>
    <x v="0"/>
    <x v="1"/>
    <n v="3"/>
    <s v=""/>
    <x v="1"/>
    <x v="3"/>
    <x v="5"/>
  </r>
  <r>
    <n v="97434"/>
    <x v="4"/>
    <x v="0"/>
    <n v="1848.71"/>
    <d v="2019-05-12T00:00:00"/>
    <d v="2019-05-14T00:00:00"/>
    <n v="2"/>
    <x v="0"/>
    <x v="1"/>
    <n v="3"/>
    <s v=""/>
    <x v="1"/>
    <x v="3"/>
    <x v="5"/>
  </r>
  <r>
    <n v="97435"/>
    <x v="4"/>
    <x v="1"/>
    <n v="1137.44"/>
    <d v="2019-05-12T00:00:00"/>
    <d v="2019-05-14T00:00:00"/>
    <n v="2"/>
    <x v="0"/>
    <x v="1"/>
    <n v="3"/>
    <n v="3"/>
    <x v="1"/>
    <x v="3"/>
    <x v="5"/>
  </r>
  <r>
    <n v="97448"/>
    <x v="4"/>
    <x v="1"/>
    <n v="246.75"/>
    <d v="2019-05-12T00:00:00"/>
    <d v="2019-05-14T00:00:00"/>
    <n v="2"/>
    <x v="3"/>
    <x v="0"/>
    <n v="3"/>
    <n v="5"/>
    <x v="1"/>
    <x v="3"/>
    <x v="5"/>
  </r>
  <r>
    <n v="97448"/>
    <x v="4"/>
    <x v="0"/>
    <n v="1132.0999999999999"/>
    <d v="2019-05-12T00:00:00"/>
    <d v="2019-05-14T00:00:00"/>
    <n v="2"/>
    <x v="3"/>
    <x v="0"/>
    <n v="3"/>
    <n v="5"/>
    <x v="1"/>
    <x v="3"/>
    <x v="5"/>
  </r>
  <r>
    <n v="97453"/>
    <x v="6"/>
    <x v="0"/>
    <n v="1080.51"/>
    <d v="2019-05-12T00:00:00"/>
    <d v="2019-05-14T00:00:00"/>
    <n v="2"/>
    <x v="4"/>
    <x v="0"/>
    <n v="3"/>
    <s v=""/>
    <x v="1"/>
    <x v="3"/>
    <x v="5"/>
  </r>
  <r>
    <n v="97454"/>
    <x v="0"/>
    <x v="0"/>
    <n v="1430.04"/>
    <d v="2019-05-12T00:00:00"/>
    <d v="2019-05-14T00:00:00"/>
    <n v="2"/>
    <x v="4"/>
    <x v="1"/>
    <n v="3"/>
    <s v=""/>
    <x v="1"/>
    <x v="3"/>
    <x v="5"/>
  </r>
  <r>
    <n v="97466"/>
    <x v="1"/>
    <x v="1"/>
    <n v="1934.84"/>
    <d v="2019-05-13T00:00:00"/>
    <d v="2019-05-15T00:00:00"/>
    <n v="2"/>
    <x v="2"/>
    <x v="1"/>
    <n v="2"/>
    <s v=""/>
    <x v="1"/>
    <x v="3"/>
    <x v="6"/>
  </r>
  <r>
    <n v="97466"/>
    <x v="1"/>
    <x v="0"/>
    <n v="781.65"/>
    <d v="2019-05-13T00:00:00"/>
    <d v="2019-05-15T00:00:00"/>
    <n v="2"/>
    <x v="2"/>
    <x v="1"/>
    <n v="3"/>
    <n v="4"/>
    <x v="1"/>
    <x v="3"/>
    <x v="6"/>
  </r>
  <r>
    <n v="92606"/>
    <x v="2"/>
    <x v="0"/>
    <n v="68.98"/>
    <d v="2018-02-26T00:00:00"/>
    <d v="2018-03-01T00:00:00"/>
    <n v="3"/>
    <x v="0"/>
    <x v="1"/>
    <n v="5"/>
    <s v=""/>
    <x v="0"/>
    <x v="4"/>
    <x v="10"/>
  </r>
  <r>
    <n v="97475"/>
    <x v="0"/>
    <x v="0"/>
    <n v="1412.51"/>
    <d v="2019-05-14T00:00:00"/>
    <d v="2019-05-16T00:00:00"/>
    <n v="2"/>
    <x v="0"/>
    <x v="1"/>
    <n v="4"/>
    <s v=""/>
    <x v="1"/>
    <x v="3"/>
    <x v="23"/>
  </r>
  <r>
    <n v="97475"/>
    <x v="3"/>
    <x v="0"/>
    <n v="292.44"/>
    <d v="2019-05-14T00:00:00"/>
    <d v="2019-05-16T00:00:00"/>
    <n v="2"/>
    <x v="0"/>
    <x v="1"/>
    <n v="2"/>
    <n v="4"/>
    <x v="1"/>
    <x v="3"/>
    <x v="23"/>
  </r>
  <r>
    <n v="97477"/>
    <x v="3"/>
    <x v="1"/>
    <n v="1684.75"/>
    <d v="2019-05-14T00:00:00"/>
    <d v="2019-05-16T00:00:00"/>
    <n v="2"/>
    <x v="2"/>
    <x v="1"/>
    <n v="4"/>
    <s v=""/>
    <x v="1"/>
    <x v="3"/>
    <x v="23"/>
  </r>
  <r>
    <n v="97478"/>
    <x v="2"/>
    <x v="1"/>
    <n v="1383.97"/>
    <d v="2019-05-14T00:00:00"/>
    <d v="2019-05-16T00:00:00"/>
    <n v="2"/>
    <x v="3"/>
    <x v="0"/>
    <n v="3"/>
    <s v=""/>
    <x v="1"/>
    <x v="3"/>
    <x v="23"/>
  </r>
  <r>
    <n v="97478"/>
    <x v="4"/>
    <x v="1"/>
    <n v="142.82"/>
    <d v="2019-05-14T00:00:00"/>
    <d v="2019-05-16T00:00:00"/>
    <n v="2"/>
    <x v="3"/>
    <x v="0"/>
    <n v="4"/>
    <n v="3"/>
    <x v="1"/>
    <x v="3"/>
    <x v="23"/>
  </r>
  <r>
    <n v="97481"/>
    <x v="2"/>
    <x v="1"/>
    <n v="215.67"/>
    <d v="2019-05-14T00:00:00"/>
    <d v="2019-05-16T00:00:00"/>
    <n v="2"/>
    <x v="6"/>
    <x v="0"/>
    <n v="4"/>
    <s v=""/>
    <x v="1"/>
    <x v="3"/>
    <x v="23"/>
  </r>
  <r>
    <n v="97481"/>
    <x v="7"/>
    <x v="1"/>
    <n v="659.19"/>
    <d v="2019-05-14T00:00:00"/>
    <d v="2019-05-16T00:00:00"/>
    <n v="2"/>
    <x v="6"/>
    <x v="0"/>
    <n v="2"/>
    <n v="5"/>
    <x v="1"/>
    <x v="3"/>
    <x v="23"/>
  </r>
  <r>
    <n v="97531"/>
    <x v="0"/>
    <x v="1"/>
    <n v="1327.51"/>
    <d v="2019-05-19T00:00:00"/>
    <d v="2019-05-21T00:00:00"/>
    <n v="2"/>
    <x v="0"/>
    <x v="1"/>
    <n v="3"/>
    <n v="5"/>
    <x v="1"/>
    <x v="3"/>
    <x v="3"/>
  </r>
  <r>
    <n v="97536"/>
    <x v="8"/>
    <x v="1"/>
    <n v="1116.3900000000001"/>
    <d v="2019-05-19T00:00:00"/>
    <d v="2019-05-21T00:00:00"/>
    <n v="2"/>
    <x v="2"/>
    <x v="1"/>
    <n v="2"/>
    <s v=""/>
    <x v="1"/>
    <x v="3"/>
    <x v="3"/>
  </r>
  <r>
    <n v="97536"/>
    <x v="3"/>
    <x v="0"/>
    <n v="741.04"/>
    <d v="2019-05-19T00:00:00"/>
    <d v="2019-05-21T00:00:00"/>
    <n v="2"/>
    <x v="2"/>
    <x v="1"/>
    <n v="2"/>
    <s v=""/>
    <x v="1"/>
    <x v="3"/>
    <x v="3"/>
  </r>
  <r>
    <n v="97539"/>
    <x v="8"/>
    <x v="1"/>
    <n v="1125.3800000000001"/>
    <d v="2019-05-19T00:00:00"/>
    <d v="2019-05-21T00:00:00"/>
    <n v="2"/>
    <x v="4"/>
    <x v="1"/>
    <n v="2"/>
    <s v=""/>
    <x v="1"/>
    <x v="3"/>
    <x v="3"/>
  </r>
  <r>
    <n v="97539"/>
    <x v="4"/>
    <x v="1"/>
    <n v="774.05"/>
    <d v="2019-05-19T00:00:00"/>
    <d v="2019-05-21T00:00:00"/>
    <n v="2"/>
    <x v="4"/>
    <x v="1"/>
    <n v="2"/>
    <n v="2"/>
    <x v="1"/>
    <x v="3"/>
    <x v="3"/>
  </r>
  <r>
    <n v="97539"/>
    <x v="3"/>
    <x v="0"/>
    <n v="1484.02"/>
    <d v="2019-05-19T00:00:00"/>
    <d v="2019-05-21T00:00:00"/>
    <n v="2"/>
    <x v="4"/>
    <x v="1"/>
    <n v="2"/>
    <n v="5"/>
    <x v="1"/>
    <x v="3"/>
    <x v="3"/>
  </r>
  <r>
    <n v="97543"/>
    <x v="7"/>
    <x v="0"/>
    <n v="162.34"/>
    <d v="2019-05-20T00:00:00"/>
    <d v="2019-05-22T00:00:00"/>
    <n v="2"/>
    <x v="1"/>
    <x v="1"/>
    <s v=""/>
    <n v="5"/>
    <x v="1"/>
    <x v="3"/>
    <x v="17"/>
  </r>
  <r>
    <n v="97543"/>
    <x v="5"/>
    <x v="0"/>
    <n v="1463.27"/>
    <d v="2019-05-20T00:00:00"/>
    <d v="2019-05-22T00:00:00"/>
    <n v="2"/>
    <x v="1"/>
    <x v="1"/>
    <n v="5"/>
    <s v=""/>
    <x v="1"/>
    <x v="3"/>
    <x v="17"/>
  </r>
  <r>
    <n v="97543"/>
    <x v="7"/>
    <x v="0"/>
    <n v="1205.44"/>
    <d v="2019-05-20T00:00:00"/>
    <d v="2019-05-22T00:00:00"/>
    <n v="2"/>
    <x v="1"/>
    <x v="1"/>
    <n v="5"/>
    <s v=""/>
    <x v="1"/>
    <x v="3"/>
    <x v="17"/>
  </r>
  <r>
    <n v="97544"/>
    <x v="2"/>
    <x v="0"/>
    <n v="1359.45"/>
    <d v="2019-05-20T00:00:00"/>
    <d v="2019-05-22T00:00:00"/>
    <n v="2"/>
    <x v="2"/>
    <x v="1"/>
    <s v=""/>
    <s v=""/>
    <x v="1"/>
    <x v="3"/>
    <x v="17"/>
  </r>
  <r>
    <n v="97544"/>
    <x v="2"/>
    <x v="1"/>
    <n v="245.32"/>
    <d v="2019-05-20T00:00:00"/>
    <d v="2019-05-22T00:00:00"/>
    <n v="2"/>
    <x v="2"/>
    <x v="1"/>
    <s v=""/>
    <s v=""/>
    <x v="1"/>
    <x v="3"/>
    <x v="17"/>
  </r>
  <r>
    <n v="97545"/>
    <x v="2"/>
    <x v="1"/>
    <n v="1239.1099999999999"/>
    <d v="2019-05-20T00:00:00"/>
    <d v="2019-05-22T00:00:00"/>
    <n v="2"/>
    <x v="3"/>
    <x v="1"/>
    <s v=""/>
    <s v=""/>
    <x v="1"/>
    <x v="3"/>
    <x v="17"/>
  </r>
  <r>
    <n v="97547"/>
    <x v="1"/>
    <x v="1"/>
    <n v="203.95"/>
    <d v="2019-05-20T00:00:00"/>
    <d v="2019-05-22T00:00:00"/>
    <n v="2"/>
    <x v="4"/>
    <x v="1"/>
    <s v=""/>
    <n v="3"/>
    <x v="1"/>
    <x v="3"/>
    <x v="17"/>
  </r>
  <r>
    <n v="97548"/>
    <x v="8"/>
    <x v="1"/>
    <n v="1563.69"/>
    <d v="2019-05-20T00:00:00"/>
    <d v="2019-05-22T00:00:00"/>
    <n v="2"/>
    <x v="4"/>
    <x v="1"/>
    <n v="5"/>
    <s v=""/>
    <x v="1"/>
    <x v="3"/>
    <x v="17"/>
  </r>
  <r>
    <n v="97551"/>
    <x v="3"/>
    <x v="0"/>
    <n v="632.91"/>
    <d v="2019-05-20T00:00:00"/>
    <d v="2019-05-22T00:00:00"/>
    <n v="2"/>
    <x v="5"/>
    <x v="1"/>
    <n v="5"/>
    <n v="4"/>
    <x v="1"/>
    <x v="3"/>
    <x v="17"/>
  </r>
  <r>
    <n v="97553"/>
    <x v="1"/>
    <x v="1"/>
    <n v="1253.07"/>
    <d v="2019-05-20T00:00:00"/>
    <d v="2019-05-22T00:00:00"/>
    <n v="2"/>
    <x v="6"/>
    <x v="1"/>
    <s v=""/>
    <s v=""/>
    <x v="1"/>
    <x v="3"/>
    <x v="17"/>
  </r>
  <r>
    <n v="97555"/>
    <x v="3"/>
    <x v="1"/>
    <n v="1001.12"/>
    <d v="2019-05-21T00:00:00"/>
    <d v="2019-05-23T00:00:00"/>
    <n v="2"/>
    <x v="1"/>
    <x v="1"/>
    <n v="5"/>
    <s v=""/>
    <x v="1"/>
    <x v="3"/>
    <x v="24"/>
  </r>
  <r>
    <n v="97562"/>
    <x v="3"/>
    <x v="0"/>
    <n v="1625.53"/>
    <d v="2019-05-21T00:00:00"/>
    <d v="2019-05-23T00:00:00"/>
    <n v="2"/>
    <x v="5"/>
    <x v="1"/>
    <n v="1"/>
    <s v=""/>
    <x v="1"/>
    <x v="3"/>
    <x v="24"/>
  </r>
  <r>
    <n v="97562"/>
    <x v="2"/>
    <x v="1"/>
    <n v="1868.01"/>
    <d v="2019-05-21T00:00:00"/>
    <d v="2019-05-23T00:00:00"/>
    <n v="2"/>
    <x v="5"/>
    <x v="1"/>
    <n v="3"/>
    <s v=""/>
    <x v="1"/>
    <x v="3"/>
    <x v="24"/>
  </r>
  <r>
    <n v="97564"/>
    <x v="1"/>
    <x v="1"/>
    <n v="787.29"/>
    <d v="2019-05-21T00:00:00"/>
    <d v="2019-05-23T00:00:00"/>
    <n v="2"/>
    <x v="6"/>
    <x v="1"/>
    <n v="5"/>
    <n v="3"/>
    <x v="1"/>
    <x v="3"/>
    <x v="24"/>
  </r>
  <r>
    <n v="97568"/>
    <x v="0"/>
    <x v="0"/>
    <n v="593.30999999999995"/>
    <d v="2019-05-22T00:00:00"/>
    <d v="2019-05-24T00:00:00"/>
    <n v="2"/>
    <x v="2"/>
    <x v="0"/>
    <n v="2"/>
    <n v="5"/>
    <x v="1"/>
    <x v="3"/>
    <x v="25"/>
  </r>
  <r>
    <n v="92700"/>
    <x v="2"/>
    <x v="0"/>
    <n v="518.49"/>
    <d v="2018-03-06T00:00:00"/>
    <d v="2018-03-09T00:00:00"/>
    <n v="3"/>
    <x v="2"/>
    <x v="1"/>
    <n v="2"/>
    <s v=""/>
    <x v="0"/>
    <x v="1"/>
    <x v="29"/>
  </r>
  <r>
    <n v="97571"/>
    <x v="1"/>
    <x v="0"/>
    <n v="1857.58"/>
    <d v="2019-05-22T00:00:00"/>
    <d v="2019-05-24T00:00:00"/>
    <n v="2"/>
    <x v="6"/>
    <x v="1"/>
    <n v="2"/>
    <s v=""/>
    <x v="1"/>
    <x v="3"/>
    <x v="25"/>
  </r>
  <r>
    <n v="97572"/>
    <x v="5"/>
    <x v="0"/>
    <n v="939.38"/>
    <d v="2019-05-22T00:00:00"/>
    <d v="2019-05-24T00:00:00"/>
    <n v="2"/>
    <x v="6"/>
    <x v="1"/>
    <n v="2"/>
    <s v=""/>
    <x v="1"/>
    <x v="3"/>
    <x v="25"/>
  </r>
  <r>
    <n v="97573"/>
    <x v="1"/>
    <x v="0"/>
    <n v="321.93"/>
    <d v="2019-05-23T00:00:00"/>
    <d v="2019-05-25T00:00:00"/>
    <n v="2"/>
    <x v="1"/>
    <x v="0"/>
    <s v=""/>
    <n v="3"/>
    <x v="1"/>
    <x v="3"/>
    <x v="20"/>
  </r>
  <r>
    <n v="97575"/>
    <x v="2"/>
    <x v="0"/>
    <n v="1495.47"/>
    <d v="2019-05-23T00:00:00"/>
    <d v="2019-05-25T00:00:00"/>
    <n v="2"/>
    <x v="3"/>
    <x v="1"/>
    <s v=""/>
    <s v=""/>
    <x v="1"/>
    <x v="3"/>
    <x v="20"/>
  </r>
  <r>
    <n v="97576"/>
    <x v="2"/>
    <x v="0"/>
    <n v="1390.63"/>
    <d v="2019-05-23T00:00:00"/>
    <d v="2019-05-25T00:00:00"/>
    <n v="2"/>
    <x v="4"/>
    <x v="1"/>
    <s v=""/>
    <n v="2"/>
    <x v="1"/>
    <x v="3"/>
    <x v="20"/>
  </r>
  <r>
    <n v="97578"/>
    <x v="1"/>
    <x v="1"/>
    <n v="34.770000000000003"/>
    <d v="2019-05-23T00:00:00"/>
    <d v="2019-05-25T00:00:00"/>
    <n v="2"/>
    <x v="5"/>
    <x v="0"/>
    <s v=""/>
    <s v=""/>
    <x v="1"/>
    <x v="3"/>
    <x v="20"/>
  </r>
  <r>
    <n v="97580"/>
    <x v="5"/>
    <x v="0"/>
    <n v="1619.66"/>
    <d v="2019-05-24T00:00:00"/>
    <d v="2019-05-26T00:00:00"/>
    <n v="2"/>
    <x v="0"/>
    <x v="1"/>
    <n v="5"/>
    <s v=""/>
    <x v="1"/>
    <x v="3"/>
    <x v="8"/>
  </r>
  <r>
    <n v="97607"/>
    <x v="6"/>
    <x v="0"/>
    <n v="1506.75"/>
    <d v="2019-05-27T00:00:00"/>
    <d v="2019-05-29T00:00:00"/>
    <n v="2"/>
    <x v="2"/>
    <x v="1"/>
    <n v="1"/>
    <s v=""/>
    <x v="1"/>
    <x v="3"/>
    <x v="18"/>
  </r>
  <r>
    <n v="97610"/>
    <x v="3"/>
    <x v="0"/>
    <n v="1657.58"/>
    <d v="2019-05-27T00:00:00"/>
    <d v="2019-05-29T00:00:00"/>
    <n v="2"/>
    <x v="6"/>
    <x v="0"/>
    <n v="5"/>
    <s v=""/>
    <x v="1"/>
    <x v="3"/>
    <x v="18"/>
  </r>
  <r>
    <n v="97617"/>
    <x v="8"/>
    <x v="0"/>
    <n v="486.91"/>
    <d v="2019-05-28T00:00:00"/>
    <d v="2019-05-30T00:00:00"/>
    <n v="2"/>
    <x v="1"/>
    <x v="1"/>
    <s v=""/>
    <n v="5"/>
    <x v="1"/>
    <x v="3"/>
    <x v="26"/>
  </r>
  <r>
    <n v="97634"/>
    <x v="7"/>
    <x v="0"/>
    <n v="1309.78"/>
    <d v="2019-05-29T00:00:00"/>
    <d v="2019-05-31T00:00:00"/>
    <n v="2"/>
    <x v="2"/>
    <x v="1"/>
    <n v="2"/>
    <s v=""/>
    <x v="1"/>
    <x v="3"/>
    <x v="2"/>
  </r>
  <r>
    <n v="97634"/>
    <x v="5"/>
    <x v="1"/>
    <n v="577.04999999999995"/>
    <d v="2019-05-29T00:00:00"/>
    <d v="2019-05-31T00:00:00"/>
    <n v="2"/>
    <x v="2"/>
    <x v="1"/>
    <n v="2"/>
    <n v="2"/>
    <x v="1"/>
    <x v="3"/>
    <x v="2"/>
  </r>
  <r>
    <n v="97660"/>
    <x v="2"/>
    <x v="1"/>
    <n v="401.7"/>
    <d v="2019-05-30T00:00:00"/>
    <d v="2019-06-01T00:00:00"/>
    <n v="2"/>
    <x v="6"/>
    <x v="1"/>
    <s v=""/>
    <s v=""/>
    <x v="1"/>
    <x v="3"/>
    <x v="28"/>
  </r>
  <r>
    <n v="97708"/>
    <x v="4"/>
    <x v="0"/>
    <n v="935.17"/>
    <d v="2019-06-03T00:00:00"/>
    <d v="2019-06-05T00:00:00"/>
    <n v="2"/>
    <x v="1"/>
    <x v="0"/>
    <n v="3"/>
    <n v="1"/>
    <x v="1"/>
    <x v="11"/>
    <x v="27"/>
  </r>
  <r>
    <n v="97720"/>
    <x v="1"/>
    <x v="0"/>
    <n v="305.58"/>
    <d v="2019-06-03T00:00:00"/>
    <d v="2019-06-05T00:00:00"/>
    <n v="2"/>
    <x v="6"/>
    <x v="1"/>
    <n v="3"/>
    <n v="5"/>
    <x v="1"/>
    <x v="11"/>
    <x v="27"/>
  </r>
  <r>
    <n v="97720"/>
    <x v="8"/>
    <x v="0"/>
    <n v="1510.08"/>
    <d v="2019-06-03T00:00:00"/>
    <d v="2019-06-05T00:00:00"/>
    <n v="2"/>
    <x v="6"/>
    <x v="1"/>
    <n v="1"/>
    <s v=""/>
    <x v="1"/>
    <x v="11"/>
    <x v="27"/>
  </r>
  <r>
    <n v="97726"/>
    <x v="4"/>
    <x v="1"/>
    <n v="195.76"/>
    <d v="2019-06-05T00:00:00"/>
    <d v="2019-06-07T00:00:00"/>
    <n v="2"/>
    <x v="0"/>
    <x v="1"/>
    <n v="2"/>
    <n v="2"/>
    <x v="1"/>
    <x v="11"/>
    <x v="4"/>
  </r>
  <r>
    <n v="97732"/>
    <x v="1"/>
    <x v="0"/>
    <n v="109.02"/>
    <d v="2019-06-05T00:00:00"/>
    <d v="2019-06-07T00:00:00"/>
    <n v="2"/>
    <x v="4"/>
    <x v="1"/>
    <s v=""/>
    <n v="3"/>
    <x v="1"/>
    <x v="11"/>
    <x v="4"/>
  </r>
  <r>
    <n v="97738"/>
    <x v="2"/>
    <x v="0"/>
    <n v="42.95"/>
    <d v="2019-06-06T00:00:00"/>
    <d v="2019-06-08T00:00:00"/>
    <n v="2"/>
    <x v="0"/>
    <x v="0"/>
    <s v=""/>
    <n v="4"/>
    <x v="1"/>
    <x v="11"/>
    <x v="29"/>
  </r>
  <r>
    <n v="97742"/>
    <x v="2"/>
    <x v="1"/>
    <n v="179.1"/>
    <d v="2019-06-06T00:00:00"/>
    <d v="2019-06-08T00:00:00"/>
    <n v="2"/>
    <x v="2"/>
    <x v="1"/>
    <s v=""/>
    <s v=""/>
    <x v="1"/>
    <x v="11"/>
    <x v="29"/>
  </r>
  <r>
    <n v="97742"/>
    <x v="2"/>
    <x v="1"/>
    <n v="1406.39"/>
    <d v="2019-06-06T00:00:00"/>
    <d v="2019-06-08T00:00:00"/>
    <n v="2"/>
    <x v="2"/>
    <x v="1"/>
    <s v=""/>
    <s v=""/>
    <x v="1"/>
    <x v="11"/>
    <x v="29"/>
  </r>
  <r>
    <n v="97751"/>
    <x v="7"/>
    <x v="0"/>
    <n v="419.8"/>
    <d v="2019-06-07T00:00:00"/>
    <d v="2019-06-09T00:00:00"/>
    <n v="2"/>
    <x v="0"/>
    <x v="1"/>
    <n v="4"/>
    <n v="2"/>
    <x v="1"/>
    <x v="11"/>
    <x v="30"/>
  </r>
  <r>
    <n v="97751"/>
    <x v="3"/>
    <x v="0"/>
    <n v="1159.69"/>
    <d v="2019-06-07T00:00:00"/>
    <d v="2019-06-09T00:00:00"/>
    <n v="2"/>
    <x v="0"/>
    <x v="1"/>
    <n v="4"/>
    <s v=""/>
    <x v="1"/>
    <x v="11"/>
    <x v="30"/>
  </r>
  <r>
    <n v="97752"/>
    <x v="4"/>
    <x v="1"/>
    <n v="561.30999999999995"/>
    <d v="2019-06-07T00:00:00"/>
    <d v="2019-06-09T00:00:00"/>
    <n v="2"/>
    <x v="0"/>
    <x v="1"/>
    <n v="3"/>
    <n v="2"/>
    <x v="1"/>
    <x v="11"/>
    <x v="30"/>
  </r>
  <r>
    <n v="97753"/>
    <x v="1"/>
    <x v="0"/>
    <n v="1989.78"/>
    <d v="2019-06-07T00:00:00"/>
    <d v="2019-06-09T00:00:00"/>
    <n v="2"/>
    <x v="1"/>
    <x v="1"/>
    <n v="4"/>
    <s v=""/>
    <x v="1"/>
    <x v="11"/>
    <x v="30"/>
  </r>
  <r>
    <n v="97753"/>
    <x v="3"/>
    <x v="0"/>
    <n v="887.03"/>
    <d v="2019-06-07T00:00:00"/>
    <d v="2019-06-09T00:00:00"/>
    <n v="2"/>
    <x v="1"/>
    <x v="1"/>
    <s v=""/>
    <s v=""/>
    <x v="1"/>
    <x v="11"/>
    <x v="30"/>
  </r>
  <r>
    <n v="97754"/>
    <x v="4"/>
    <x v="0"/>
    <n v="508.6"/>
    <d v="2019-06-07T00:00:00"/>
    <d v="2019-06-09T00:00:00"/>
    <n v="2"/>
    <x v="1"/>
    <x v="1"/>
    <n v="5"/>
    <n v="5"/>
    <x v="1"/>
    <x v="11"/>
    <x v="30"/>
  </r>
  <r>
    <n v="97757"/>
    <x v="7"/>
    <x v="0"/>
    <n v="1051.79"/>
    <d v="2019-06-07T00:00:00"/>
    <d v="2019-06-09T00:00:00"/>
    <n v="2"/>
    <x v="2"/>
    <x v="1"/>
    <n v="4"/>
    <s v=""/>
    <x v="1"/>
    <x v="11"/>
    <x v="30"/>
  </r>
  <r>
    <n v="97757"/>
    <x v="6"/>
    <x v="0"/>
    <n v="1052.6199999999999"/>
    <d v="2019-06-07T00:00:00"/>
    <d v="2019-06-09T00:00:00"/>
    <n v="2"/>
    <x v="2"/>
    <x v="1"/>
    <n v="4"/>
    <s v=""/>
    <x v="1"/>
    <x v="11"/>
    <x v="30"/>
  </r>
  <r>
    <n v="97763"/>
    <x v="4"/>
    <x v="0"/>
    <n v="148.26"/>
    <d v="2019-06-07T00:00:00"/>
    <d v="2019-06-09T00:00:00"/>
    <n v="2"/>
    <x v="5"/>
    <x v="0"/>
    <n v="4"/>
    <n v="5"/>
    <x v="1"/>
    <x v="11"/>
    <x v="30"/>
  </r>
  <r>
    <n v="97766"/>
    <x v="7"/>
    <x v="1"/>
    <n v="734.35"/>
    <d v="2019-06-07T00:00:00"/>
    <d v="2019-06-09T00:00:00"/>
    <n v="2"/>
    <x v="5"/>
    <x v="1"/>
    <n v="5"/>
    <s v=""/>
    <x v="1"/>
    <x v="11"/>
    <x v="30"/>
  </r>
  <r>
    <n v="97776"/>
    <x v="5"/>
    <x v="1"/>
    <n v="51.61"/>
    <d v="2019-06-08T00:00:00"/>
    <d v="2019-06-10T00:00:00"/>
    <n v="2"/>
    <x v="5"/>
    <x v="0"/>
    <n v="1"/>
    <n v="4"/>
    <x v="1"/>
    <x v="11"/>
    <x v="21"/>
  </r>
  <r>
    <n v="92755"/>
    <x v="2"/>
    <x v="0"/>
    <n v="621.20000000000005"/>
    <d v="2018-03-12T00:00:00"/>
    <d v="2018-03-15T00:00:00"/>
    <n v="3"/>
    <x v="3"/>
    <x v="0"/>
    <n v="3"/>
    <s v=""/>
    <x v="0"/>
    <x v="1"/>
    <x v="5"/>
  </r>
  <r>
    <n v="97778"/>
    <x v="7"/>
    <x v="0"/>
    <n v="1229.0899999999999"/>
    <d v="2019-06-09T00:00:00"/>
    <d v="2019-06-11T00:00:00"/>
    <n v="2"/>
    <x v="0"/>
    <x v="0"/>
    <n v="3"/>
    <s v=""/>
    <x v="1"/>
    <x v="11"/>
    <x v="22"/>
  </r>
  <r>
    <n v="92764"/>
    <x v="2"/>
    <x v="0"/>
    <n v="339.38"/>
    <d v="2018-03-12T00:00:00"/>
    <d v="2018-03-15T00:00:00"/>
    <n v="3"/>
    <x v="6"/>
    <x v="1"/>
    <n v="3"/>
    <s v=""/>
    <x v="0"/>
    <x v="1"/>
    <x v="5"/>
  </r>
  <r>
    <n v="97780"/>
    <x v="5"/>
    <x v="1"/>
    <n v="1892.62"/>
    <d v="2019-06-09T00:00:00"/>
    <d v="2019-06-11T00:00:00"/>
    <n v="2"/>
    <x v="1"/>
    <x v="1"/>
    <n v="3"/>
    <s v=""/>
    <x v="1"/>
    <x v="11"/>
    <x v="22"/>
  </r>
  <r>
    <n v="97781"/>
    <x v="5"/>
    <x v="1"/>
    <n v="1625.45"/>
    <d v="2019-06-09T00:00:00"/>
    <d v="2019-06-11T00:00:00"/>
    <n v="2"/>
    <x v="2"/>
    <x v="1"/>
    <n v="3"/>
    <s v=""/>
    <x v="1"/>
    <x v="11"/>
    <x v="22"/>
  </r>
  <r>
    <n v="97781"/>
    <x v="1"/>
    <x v="0"/>
    <n v="524.26"/>
    <d v="2019-06-09T00:00:00"/>
    <d v="2019-06-11T00:00:00"/>
    <n v="2"/>
    <x v="2"/>
    <x v="1"/>
    <s v=""/>
    <n v="2"/>
    <x v="1"/>
    <x v="11"/>
    <x v="22"/>
  </r>
  <r>
    <n v="97785"/>
    <x v="3"/>
    <x v="0"/>
    <n v="933.04"/>
    <d v="2019-06-09T00:00:00"/>
    <d v="2019-06-11T00:00:00"/>
    <n v="2"/>
    <x v="3"/>
    <x v="1"/>
    <n v="3"/>
    <n v="1"/>
    <x v="1"/>
    <x v="11"/>
    <x v="22"/>
  </r>
  <r>
    <n v="97786"/>
    <x v="3"/>
    <x v="0"/>
    <n v="1085.3699999999999"/>
    <d v="2019-06-09T00:00:00"/>
    <d v="2019-06-11T00:00:00"/>
    <n v="2"/>
    <x v="4"/>
    <x v="1"/>
    <n v="3"/>
    <s v=""/>
    <x v="1"/>
    <x v="11"/>
    <x v="22"/>
  </r>
  <r>
    <n v="97788"/>
    <x v="4"/>
    <x v="1"/>
    <n v="1159.06"/>
    <d v="2019-06-09T00:00:00"/>
    <d v="2019-06-11T00:00:00"/>
    <n v="2"/>
    <x v="5"/>
    <x v="0"/>
    <n v="3"/>
    <n v="4"/>
    <x v="1"/>
    <x v="11"/>
    <x v="22"/>
  </r>
  <r>
    <n v="97803"/>
    <x v="1"/>
    <x v="0"/>
    <n v="1497.45"/>
    <d v="2019-06-10T00:00:00"/>
    <d v="2019-06-12T00:00:00"/>
    <n v="2"/>
    <x v="3"/>
    <x v="1"/>
    <n v="4"/>
    <s v=""/>
    <x v="1"/>
    <x v="11"/>
    <x v="1"/>
  </r>
  <r>
    <n v="97804"/>
    <x v="4"/>
    <x v="0"/>
    <n v="1762.88"/>
    <d v="2019-06-10T00:00:00"/>
    <d v="2019-06-12T00:00:00"/>
    <n v="2"/>
    <x v="3"/>
    <x v="1"/>
    <n v="4"/>
    <s v=""/>
    <x v="1"/>
    <x v="11"/>
    <x v="1"/>
  </r>
  <r>
    <n v="97809"/>
    <x v="3"/>
    <x v="1"/>
    <n v="1225.43"/>
    <d v="2019-06-10T00:00:00"/>
    <d v="2019-06-12T00:00:00"/>
    <n v="2"/>
    <x v="4"/>
    <x v="1"/>
    <n v="4"/>
    <s v=""/>
    <x v="1"/>
    <x v="11"/>
    <x v="1"/>
  </r>
  <r>
    <n v="97881"/>
    <x v="2"/>
    <x v="1"/>
    <n v="466.38"/>
    <d v="2019-06-17T00:00:00"/>
    <d v="2019-06-19T00:00:00"/>
    <n v="2"/>
    <x v="5"/>
    <x v="1"/>
    <n v="5"/>
    <s v=""/>
    <x v="1"/>
    <x v="11"/>
    <x v="19"/>
  </r>
  <r>
    <n v="97894"/>
    <x v="2"/>
    <x v="1"/>
    <n v="603.97"/>
    <d v="2019-06-18T00:00:00"/>
    <d v="2019-06-20T00:00:00"/>
    <n v="2"/>
    <x v="6"/>
    <x v="1"/>
    <s v=""/>
    <n v="5"/>
    <x v="1"/>
    <x v="11"/>
    <x v="15"/>
  </r>
  <r>
    <n v="97897"/>
    <x v="4"/>
    <x v="0"/>
    <n v="154.94999999999999"/>
    <d v="2019-06-19T00:00:00"/>
    <d v="2019-06-21T00:00:00"/>
    <n v="2"/>
    <x v="1"/>
    <x v="1"/>
    <n v="1"/>
    <n v="5"/>
    <x v="1"/>
    <x v="11"/>
    <x v="3"/>
  </r>
  <r>
    <n v="97898"/>
    <x v="1"/>
    <x v="1"/>
    <n v="135.01"/>
    <d v="2019-06-19T00:00:00"/>
    <d v="2019-06-21T00:00:00"/>
    <n v="2"/>
    <x v="2"/>
    <x v="0"/>
    <n v="1"/>
    <n v="5"/>
    <x v="1"/>
    <x v="11"/>
    <x v="3"/>
  </r>
  <r>
    <n v="97902"/>
    <x v="5"/>
    <x v="1"/>
    <n v="1731.23"/>
    <d v="2019-06-19T00:00:00"/>
    <d v="2019-06-21T00:00:00"/>
    <n v="2"/>
    <x v="5"/>
    <x v="0"/>
    <n v="1"/>
    <s v=""/>
    <x v="1"/>
    <x v="11"/>
    <x v="3"/>
  </r>
  <r>
    <n v="97903"/>
    <x v="4"/>
    <x v="0"/>
    <n v="1766.37"/>
    <d v="2019-06-19T00:00:00"/>
    <d v="2019-06-21T00:00:00"/>
    <n v="2"/>
    <x v="5"/>
    <x v="1"/>
    <n v="1"/>
    <s v=""/>
    <x v="1"/>
    <x v="11"/>
    <x v="3"/>
  </r>
  <r>
    <n v="97903"/>
    <x v="1"/>
    <x v="1"/>
    <n v="1335.03"/>
    <d v="2019-06-19T00:00:00"/>
    <d v="2019-06-21T00:00:00"/>
    <n v="2"/>
    <x v="5"/>
    <x v="1"/>
    <n v="5"/>
    <s v=""/>
    <x v="1"/>
    <x v="11"/>
    <x v="3"/>
  </r>
  <r>
    <n v="97914"/>
    <x v="1"/>
    <x v="1"/>
    <n v="484.65"/>
    <d v="2019-06-20T00:00:00"/>
    <d v="2019-06-22T00:00:00"/>
    <n v="2"/>
    <x v="1"/>
    <x v="1"/>
    <s v=""/>
    <n v="1"/>
    <x v="1"/>
    <x v="11"/>
    <x v="17"/>
  </r>
  <r>
    <n v="97914"/>
    <x v="5"/>
    <x v="0"/>
    <n v="924.11"/>
    <d v="2019-06-20T00:00:00"/>
    <d v="2019-06-22T00:00:00"/>
    <n v="2"/>
    <x v="1"/>
    <x v="1"/>
    <s v=""/>
    <n v="5"/>
    <x v="1"/>
    <x v="11"/>
    <x v="17"/>
  </r>
  <r>
    <n v="97927"/>
    <x v="5"/>
    <x v="0"/>
    <n v="348.41"/>
    <d v="2019-06-21T00:00:00"/>
    <d v="2019-06-23T00:00:00"/>
    <n v="2"/>
    <x v="0"/>
    <x v="1"/>
    <n v="4"/>
    <n v="5"/>
    <x v="1"/>
    <x v="11"/>
    <x v="24"/>
  </r>
  <r>
    <n v="97927"/>
    <x v="2"/>
    <x v="0"/>
    <n v="1725.64"/>
    <d v="2019-06-21T00:00:00"/>
    <d v="2019-06-23T00:00:00"/>
    <n v="2"/>
    <x v="0"/>
    <x v="1"/>
    <s v=""/>
    <n v="2"/>
    <x v="1"/>
    <x v="11"/>
    <x v="24"/>
  </r>
  <r>
    <n v="97930"/>
    <x v="7"/>
    <x v="0"/>
    <n v="913.78"/>
    <d v="2019-06-21T00:00:00"/>
    <d v="2019-06-23T00:00:00"/>
    <n v="2"/>
    <x v="1"/>
    <x v="1"/>
    <s v=""/>
    <n v="3"/>
    <x v="1"/>
    <x v="11"/>
    <x v="24"/>
  </r>
  <r>
    <n v="97934"/>
    <x v="3"/>
    <x v="1"/>
    <n v="1149.05"/>
    <d v="2019-06-21T00:00:00"/>
    <d v="2019-06-23T00:00:00"/>
    <n v="2"/>
    <x v="3"/>
    <x v="1"/>
    <n v="4"/>
    <s v=""/>
    <x v="1"/>
    <x v="11"/>
    <x v="24"/>
  </r>
  <r>
    <n v="97934"/>
    <x v="1"/>
    <x v="0"/>
    <n v="151.62"/>
    <d v="2019-06-21T00:00:00"/>
    <d v="2019-06-23T00:00:00"/>
    <n v="2"/>
    <x v="3"/>
    <x v="1"/>
    <n v="5"/>
    <n v="4"/>
    <x v="1"/>
    <x v="11"/>
    <x v="24"/>
  </r>
  <r>
    <n v="97940"/>
    <x v="8"/>
    <x v="1"/>
    <n v="181.14"/>
    <d v="2019-06-21T00:00:00"/>
    <d v="2019-06-23T00:00:00"/>
    <n v="2"/>
    <x v="6"/>
    <x v="1"/>
    <n v="4"/>
    <n v="4"/>
    <x v="1"/>
    <x v="11"/>
    <x v="24"/>
  </r>
  <r>
    <n v="97942"/>
    <x v="1"/>
    <x v="1"/>
    <n v="443.96"/>
    <d v="2019-06-22T00:00:00"/>
    <d v="2019-06-24T00:00:00"/>
    <n v="2"/>
    <x v="0"/>
    <x v="1"/>
    <s v=""/>
    <n v="4"/>
    <x v="1"/>
    <x v="11"/>
    <x v="25"/>
  </r>
  <r>
    <n v="97943"/>
    <x v="1"/>
    <x v="0"/>
    <n v="940.08"/>
    <d v="2019-06-22T00:00:00"/>
    <d v="2019-06-24T00:00:00"/>
    <n v="2"/>
    <x v="0"/>
    <x v="1"/>
    <s v=""/>
    <s v=""/>
    <x v="1"/>
    <x v="11"/>
    <x v="25"/>
  </r>
  <r>
    <n v="97953"/>
    <x v="2"/>
    <x v="0"/>
    <n v="1663.78"/>
    <d v="2019-06-22T00:00:00"/>
    <d v="2019-06-24T00:00:00"/>
    <n v="2"/>
    <x v="6"/>
    <x v="1"/>
    <s v=""/>
    <s v=""/>
    <x v="1"/>
    <x v="11"/>
    <x v="25"/>
  </r>
  <r>
    <n v="97967"/>
    <x v="7"/>
    <x v="1"/>
    <n v="1008.98"/>
    <d v="2019-06-23T00:00:00"/>
    <d v="2019-06-25T00:00:00"/>
    <n v="2"/>
    <x v="5"/>
    <x v="1"/>
    <n v="1"/>
    <s v=""/>
    <x v="1"/>
    <x v="11"/>
    <x v="20"/>
  </r>
  <r>
    <n v="97968"/>
    <x v="8"/>
    <x v="1"/>
    <n v="459.17"/>
    <d v="2019-06-23T00:00:00"/>
    <d v="2019-06-25T00:00:00"/>
    <n v="2"/>
    <x v="5"/>
    <x v="0"/>
    <n v="1"/>
    <n v="5"/>
    <x v="1"/>
    <x v="11"/>
    <x v="20"/>
  </r>
  <r>
    <n v="97977"/>
    <x v="5"/>
    <x v="0"/>
    <n v="1506.63"/>
    <d v="2019-06-24T00:00:00"/>
    <d v="2019-06-26T00:00:00"/>
    <n v="2"/>
    <x v="1"/>
    <x v="1"/>
    <n v="4"/>
    <n v="5"/>
    <x v="1"/>
    <x v="11"/>
    <x v="8"/>
  </r>
  <r>
    <n v="97977"/>
    <x v="2"/>
    <x v="1"/>
    <n v="647.98"/>
    <d v="2019-06-24T00:00:00"/>
    <d v="2019-06-26T00:00:00"/>
    <n v="2"/>
    <x v="1"/>
    <x v="1"/>
    <n v="4"/>
    <s v=""/>
    <x v="1"/>
    <x v="11"/>
    <x v="8"/>
  </r>
  <r>
    <n v="97979"/>
    <x v="4"/>
    <x v="0"/>
    <n v="949.56"/>
    <d v="2019-06-24T00:00:00"/>
    <d v="2019-06-26T00:00:00"/>
    <n v="2"/>
    <x v="2"/>
    <x v="1"/>
    <n v="4"/>
    <n v="2"/>
    <x v="1"/>
    <x v="11"/>
    <x v="8"/>
  </r>
  <r>
    <n v="97983"/>
    <x v="7"/>
    <x v="0"/>
    <n v="839.82"/>
    <d v="2019-06-24T00:00:00"/>
    <d v="2019-06-26T00:00:00"/>
    <n v="2"/>
    <x v="3"/>
    <x v="1"/>
    <n v="4"/>
    <s v=""/>
    <x v="1"/>
    <x v="11"/>
    <x v="8"/>
  </r>
  <r>
    <n v="97984"/>
    <x v="1"/>
    <x v="0"/>
    <n v="391.05"/>
    <d v="2019-06-24T00:00:00"/>
    <d v="2019-06-26T00:00:00"/>
    <n v="2"/>
    <x v="3"/>
    <x v="1"/>
    <n v="4"/>
    <n v="1"/>
    <x v="1"/>
    <x v="11"/>
    <x v="8"/>
  </r>
  <r>
    <n v="98019"/>
    <x v="6"/>
    <x v="1"/>
    <n v="121.17"/>
    <d v="2019-06-26T00:00:00"/>
    <d v="2019-06-28T00:00:00"/>
    <n v="2"/>
    <x v="3"/>
    <x v="0"/>
    <n v="2"/>
    <n v="2"/>
    <x v="1"/>
    <x v="11"/>
    <x v="10"/>
  </r>
  <r>
    <n v="98025"/>
    <x v="5"/>
    <x v="0"/>
    <n v="1705.32"/>
    <d v="2019-06-26T00:00:00"/>
    <d v="2019-06-28T00:00:00"/>
    <n v="2"/>
    <x v="5"/>
    <x v="1"/>
    <n v="2"/>
    <s v=""/>
    <x v="1"/>
    <x v="11"/>
    <x v="10"/>
  </r>
  <r>
    <n v="92987"/>
    <x v="2"/>
    <x v="0"/>
    <n v="236.55"/>
    <d v="2018-03-30T00:00:00"/>
    <d v="2018-04-02T00:00:00"/>
    <n v="3"/>
    <x v="3"/>
    <x v="0"/>
    <n v="1"/>
    <s v=""/>
    <x v="0"/>
    <x v="1"/>
    <x v="28"/>
  </r>
  <r>
    <n v="98047"/>
    <x v="4"/>
    <x v="1"/>
    <n v="383.43"/>
    <d v="2019-06-28T00:00:00"/>
    <d v="2019-06-30T00:00:00"/>
    <n v="2"/>
    <x v="1"/>
    <x v="0"/>
    <s v=""/>
    <n v="5"/>
    <x v="1"/>
    <x v="11"/>
    <x v="26"/>
  </r>
  <r>
    <n v="98047"/>
    <x v="2"/>
    <x v="1"/>
    <n v="632.83000000000004"/>
    <d v="2019-06-28T00:00:00"/>
    <d v="2019-06-30T00:00:00"/>
    <n v="2"/>
    <x v="1"/>
    <x v="0"/>
    <s v=""/>
    <n v="4"/>
    <x v="1"/>
    <x v="11"/>
    <x v="26"/>
  </r>
  <r>
    <n v="98047"/>
    <x v="8"/>
    <x v="0"/>
    <n v="221.49"/>
    <d v="2019-06-28T00:00:00"/>
    <d v="2019-06-30T00:00:00"/>
    <n v="2"/>
    <x v="1"/>
    <x v="0"/>
    <s v=""/>
    <s v=""/>
    <x v="1"/>
    <x v="11"/>
    <x v="26"/>
  </r>
  <r>
    <n v="98049"/>
    <x v="6"/>
    <x v="0"/>
    <n v="20.05"/>
    <d v="2019-06-28T00:00:00"/>
    <d v="2019-06-30T00:00:00"/>
    <n v="2"/>
    <x v="2"/>
    <x v="1"/>
    <n v="3"/>
    <n v="5"/>
    <x v="1"/>
    <x v="11"/>
    <x v="26"/>
  </r>
  <r>
    <n v="98049"/>
    <x v="1"/>
    <x v="0"/>
    <n v="388.93"/>
    <d v="2019-06-28T00:00:00"/>
    <d v="2019-06-30T00:00:00"/>
    <n v="2"/>
    <x v="2"/>
    <x v="1"/>
    <s v=""/>
    <n v="3"/>
    <x v="1"/>
    <x v="11"/>
    <x v="26"/>
  </r>
  <r>
    <n v="98051"/>
    <x v="1"/>
    <x v="1"/>
    <n v="234.86"/>
    <d v="2019-06-28T00:00:00"/>
    <d v="2019-06-30T00:00:00"/>
    <n v="2"/>
    <x v="3"/>
    <x v="1"/>
    <s v=""/>
    <n v="5"/>
    <x v="1"/>
    <x v="11"/>
    <x v="26"/>
  </r>
  <r>
    <n v="98057"/>
    <x v="1"/>
    <x v="0"/>
    <n v="1400.3"/>
    <d v="2019-06-28T00:00:00"/>
    <d v="2019-06-30T00:00:00"/>
    <n v="2"/>
    <x v="5"/>
    <x v="1"/>
    <s v=""/>
    <s v=""/>
    <x v="1"/>
    <x v="11"/>
    <x v="26"/>
  </r>
  <r>
    <n v="98164"/>
    <x v="7"/>
    <x v="0"/>
    <n v="699.47"/>
    <d v="2019-07-06T00:00:00"/>
    <d v="2019-07-08T00:00:00"/>
    <n v="2"/>
    <x v="1"/>
    <x v="0"/>
    <s v=""/>
    <s v=""/>
    <x v="1"/>
    <x v="5"/>
    <x v="29"/>
  </r>
  <r>
    <n v="98169"/>
    <x v="1"/>
    <x v="0"/>
    <n v="819.82"/>
    <d v="2019-07-06T00:00:00"/>
    <d v="2019-07-08T00:00:00"/>
    <n v="2"/>
    <x v="3"/>
    <x v="1"/>
    <s v=""/>
    <n v="5"/>
    <x v="1"/>
    <x v="5"/>
    <x v="29"/>
  </r>
  <r>
    <n v="98169"/>
    <x v="6"/>
    <x v="1"/>
    <n v="1537"/>
    <d v="2019-07-06T00:00:00"/>
    <d v="2019-07-08T00:00:00"/>
    <n v="2"/>
    <x v="3"/>
    <x v="1"/>
    <n v="1"/>
    <s v=""/>
    <x v="1"/>
    <x v="5"/>
    <x v="29"/>
  </r>
  <r>
    <n v="98172"/>
    <x v="2"/>
    <x v="0"/>
    <n v="357.21"/>
    <d v="2019-07-06T00:00:00"/>
    <d v="2019-07-08T00:00:00"/>
    <n v="2"/>
    <x v="5"/>
    <x v="0"/>
    <s v=""/>
    <n v="3"/>
    <x v="1"/>
    <x v="5"/>
    <x v="29"/>
  </r>
  <r>
    <n v="98174"/>
    <x v="1"/>
    <x v="1"/>
    <n v="237.82"/>
    <d v="2019-07-06T00:00:00"/>
    <d v="2019-07-08T00:00:00"/>
    <n v="2"/>
    <x v="6"/>
    <x v="0"/>
    <s v=""/>
    <n v="2"/>
    <x v="1"/>
    <x v="5"/>
    <x v="29"/>
  </r>
  <r>
    <n v="98174"/>
    <x v="2"/>
    <x v="0"/>
    <n v="1790.02"/>
    <d v="2019-07-06T00:00:00"/>
    <d v="2019-07-08T00:00:00"/>
    <n v="2"/>
    <x v="6"/>
    <x v="0"/>
    <s v=""/>
    <s v=""/>
    <x v="1"/>
    <x v="5"/>
    <x v="29"/>
  </r>
  <r>
    <n v="98178"/>
    <x v="7"/>
    <x v="1"/>
    <n v="839.1"/>
    <d v="2019-07-07T00:00:00"/>
    <d v="2019-07-09T00:00:00"/>
    <n v="2"/>
    <x v="1"/>
    <x v="1"/>
    <s v=""/>
    <n v="1"/>
    <x v="1"/>
    <x v="5"/>
    <x v="30"/>
  </r>
  <r>
    <n v="98194"/>
    <x v="2"/>
    <x v="0"/>
    <n v="794.89"/>
    <d v="2019-07-08T00:00:00"/>
    <d v="2019-07-10T00:00:00"/>
    <n v="2"/>
    <x v="2"/>
    <x v="0"/>
    <s v=""/>
    <n v="4"/>
    <x v="1"/>
    <x v="5"/>
    <x v="21"/>
  </r>
  <r>
    <n v="98194"/>
    <x v="1"/>
    <x v="1"/>
    <n v="579.34"/>
    <d v="2019-07-08T00:00:00"/>
    <d v="2019-07-10T00:00:00"/>
    <n v="2"/>
    <x v="2"/>
    <x v="0"/>
    <s v=""/>
    <n v="4"/>
    <x v="1"/>
    <x v="5"/>
    <x v="21"/>
  </r>
  <r>
    <n v="98216"/>
    <x v="1"/>
    <x v="0"/>
    <n v="1872.99"/>
    <d v="2019-07-09T00:00:00"/>
    <d v="2019-07-11T00:00:00"/>
    <n v="2"/>
    <x v="3"/>
    <x v="1"/>
    <s v=""/>
    <s v=""/>
    <x v="1"/>
    <x v="5"/>
    <x v="22"/>
  </r>
  <r>
    <n v="98233"/>
    <x v="1"/>
    <x v="0"/>
    <n v="444.53"/>
    <d v="2019-07-10T00:00:00"/>
    <d v="2019-07-12T00:00:00"/>
    <n v="2"/>
    <x v="4"/>
    <x v="1"/>
    <s v=""/>
    <n v="3"/>
    <x v="1"/>
    <x v="5"/>
    <x v="1"/>
  </r>
  <r>
    <n v="98261"/>
    <x v="4"/>
    <x v="0"/>
    <n v="834.44"/>
    <d v="2019-07-12T00:00:00"/>
    <d v="2019-07-14T00:00:00"/>
    <n v="2"/>
    <x v="6"/>
    <x v="1"/>
    <n v="4"/>
    <n v="2"/>
    <x v="1"/>
    <x v="5"/>
    <x v="5"/>
  </r>
  <r>
    <n v="98261"/>
    <x v="2"/>
    <x v="1"/>
    <n v="213.67"/>
    <d v="2019-07-12T00:00:00"/>
    <d v="2019-07-14T00:00:00"/>
    <n v="2"/>
    <x v="6"/>
    <x v="1"/>
    <n v="4"/>
    <n v="5"/>
    <x v="1"/>
    <x v="5"/>
    <x v="5"/>
  </r>
  <r>
    <n v="98300"/>
    <x v="5"/>
    <x v="1"/>
    <n v="1818.71"/>
    <d v="2019-07-15T00:00:00"/>
    <d v="2019-07-17T00:00:00"/>
    <n v="2"/>
    <x v="5"/>
    <x v="1"/>
    <n v="2"/>
    <s v=""/>
    <x v="1"/>
    <x v="5"/>
    <x v="16"/>
  </r>
  <r>
    <n v="98300"/>
    <x v="2"/>
    <x v="1"/>
    <n v="708.06"/>
    <d v="2019-07-15T00:00:00"/>
    <d v="2019-07-17T00:00:00"/>
    <n v="2"/>
    <x v="5"/>
    <x v="1"/>
    <n v="3"/>
    <n v="3"/>
    <x v="1"/>
    <x v="5"/>
    <x v="16"/>
  </r>
  <r>
    <n v="98302"/>
    <x v="1"/>
    <x v="0"/>
    <n v="1726.88"/>
    <d v="2019-07-15T00:00:00"/>
    <d v="2019-07-17T00:00:00"/>
    <n v="2"/>
    <x v="6"/>
    <x v="1"/>
    <n v="3"/>
    <s v=""/>
    <x v="1"/>
    <x v="5"/>
    <x v="16"/>
  </r>
  <r>
    <n v="98306"/>
    <x v="3"/>
    <x v="1"/>
    <n v="741.02"/>
    <d v="2019-07-16T00:00:00"/>
    <d v="2019-07-18T00:00:00"/>
    <n v="2"/>
    <x v="0"/>
    <x v="1"/>
    <n v="1"/>
    <n v="5"/>
    <x v="1"/>
    <x v="5"/>
    <x v="7"/>
  </r>
  <r>
    <n v="98333"/>
    <x v="7"/>
    <x v="0"/>
    <n v="1261.53"/>
    <d v="2019-07-18T00:00:00"/>
    <d v="2019-07-20T00:00:00"/>
    <n v="2"/>
    <x v="1"/>
    <x v="1"/>
    <n v="5"/>
    <s v=""/>
    <x v="1"/>
    <x v="5"/>
    <x v="15"/>
  </r>
  <r>
    <n v="98334"/>
    <x v="4"/>
    <x v="1"/>
    <n v="1586.26"/>
    <d v="2019-07-18T00:00:00"/>
    <d v="2019-07-20T00:00:00"/>
    <n v="2"/>
    <x v="1"/>
    <x v="1"/>
    <n v="5"/>
    <s v=""/>
    <x v="1"/>
    <x v="5"/>
    <x v="15"/>
  </r>
  <r>
    <n v="98339"/>
    <x v="5"/>
    <x v="0"/>
    <n v="514.48"/>
    <d v="2019-07-18T00:00:00"/>
    <d v="2019-07-20T00:00:00"/>
    <n v="2"/>
    <x v="3"/>
    <x v="1"/>
    <n v="5"/>
    <n v="3"/>
    <x v="1"/>
    <x v="5"/>
    <x v="15"/>
  </r>
  <r>
    <n v="98343"/>
    <x v="4"/>
    <x v="0"/>
    <n v="775.39"/>
    <d v="2019-07-18T00:00:00"/>
    <d v="2019-07-20T00:00:00"/>
    <n v="2"/>
    <x v="4"/>
    <x v="0"/>
    <n v="5"/>
    <n v="5"/>
    <x v="1"/>
    <x v="5"/>
    <x v="15"/>
  </r>
  <r>
    <n v="98344"/>
    <x v="2"/>
    <x v="1"/>
    <n v="687.89"/>
    <d v="2019-07-18T00:00:00"/>
    <d v="2019-07-20T00:00:00"/>
    <n v="2"/>
    <x v="4"/>
    <x v="1"/>
    <n v="5"/>
    <s v=""/>
    <x v="1"/>
    <x v="5"/>
    <x v="15"/>
  </r>
  <r>
    <n v="98344"/>
    <x v="6"/>
    <x v="0"/>
    <n v="1632.75"/>
    <d v="2019-07-18T00:00:00"/>
    <d v="2019-07-20T00:00:00"/>
    <n v="2"/>
    <x v="4"/>
    <x v="1"/>
    <n v="5"/>
    <s v=""/>
    <x v="1"/>
    <x v="5"/>
    <x v="15"/>
  </r>
  <r>
    <n v="98353"/>
    <x v="1"/>
    <x v="1"/>
    <n v="1001.24"/>
    <d v="2019-07-19T00:00:00"/>
    <d v="2019-07-21T00:00:00"/>
    <n v="2"/>
    <x v="1"/>
    <x v="1"/>
    <n v="4"/>
    <s v=""/>
    <x v="1"/>
    <x v="5"/>
    <x v="3"/>
  </r>
  <r>
    <n v="98353"/>
    <x v="2"/>
    <x v="1"/>
    <n v="1796.46"/>
    <d v="2019-07-19T00:00:00"/>
    <d v="2019-07-21T00:00:00"/>
    <n v="2"/>
    <x v="1"/>
    <x v="1"/>
    <n v="3"/>
    <s v=""/>
    <x v="1"/>
    <x v="5"/>
    <x v="3"/>
  </r>
  <r>
    <n v="98353"/>
    <x v="4"/>
    <x v="0"/>
    <n v="1833.41"/>
    <d v="2019-07-19T00:00:00"/>
    <d v="2019-07-21T00:00:00"/>
    <n v="2"/>
    <x v="1"/>
    <x v="1"/>
    <n v="3"/>
    <s v=""/>
    <x v="1"/>
    <x v="5"/>
    <x v="3"/>
  </r>
  <r>
    <n v="98353"/>
    <x v="8"/>
    <x v="0"/>
    <n v="1637.98"/>
    <d v="2019-07-19T00:00:00"/>
    <d v="2019-07-21T00:00:00"/>
    <n v="2"/>
    <x v="1"/>
    <x v="1"/>
    <n v="5"/>
    <s v=""/>
    <x v="1"/>
    <x v="5"/>
    <x v="3"/>
  </r>
  <r>
    <n v="98363"/>
    <x v="3"/>
    <x v="0"/>
    <n v="1125.8699999999999"/>
    <d v="2019-07-19T00:00:00"/>
    <d v="2019-07-21T00:00:00"/>
    <n v="2"/>
    <x v="6"/>
    <x v="1"/>
    <n v="4"/>
    <s v=""/>
    <x v="1"/>
    <x v="5"/>
    <x v="3"/>
  </r>
  <r>
    <n v="98363"/>
    <x v="8"/>
    <x v="0"/>
    <n v="1519.71"/>
    <d v="2019-07-19T00:00:00"/>
    <d v="2019-07-21T00:00:00"/>
    <n v="2"/>
    <x v="6"/>
    <x v="1"/>
    <n v="5"/>
    <s v=""/>
    <x v="1"/>
    <x v="5"/>
    <x v="3"/>
  </r>
  <r>
    <n v="98365"/>
    <x v="8"/>
    <x v="1"/>
    <n v="1434.64"/>
    <d v="2019-07-20T00:00:00"/>
    <d v="2019-07-22T00:00:00"/>
    <n v="2"/>
    <x v="0"/>
    <x v="1"/>
    <n v="1"/>
    <s v=""/>
    <x v="1"/>
    <x v="5"/>
    <x v="17"/>
  </r>
  <r>
    <n v="98373"/>
    <x v="4"/>
    <x v="1"/>
    <n v="1833.72"/>
    <d v="2019-07-20T00:00:00"/>
    <d v="2019-07-22T00:00:00"/>
    <n v="2"/>
    <x v="3"/>
    <x v="1"/>
    <n v="1"/>
    <s v=""/>
    <x v="1"/>
    <x v="5"/>
    <x v="17"/>
  </r>
  <r>
    <n v="98440"/>
    <x v="4"/>
    <x v="0"/>
    <n v="279.7"/>
    <d v="2019-07-25T00:00:00"/>
    <d v="2019-07-27T00:00:00"/>
    <n v="2"/>
    <x v="5"/>
    <x v="1"/>
    <n v="5"/>
    <n v="3"/>
    <x v="1"/>
    <x v="5"/>
    <x v="9"/>
  </r>
  <r>
    <n v="98440"/>
    <x v="8"/>
    <x v="1"/>
    <n v="1290.25"/>
    <d v="2019-07-25T00:00:00"/>
    <d v="2019-07-27T00:00:00"/>
    <n v="2"/>
    <x v="5"/>
    <x v="1"/>
    <n v="5"/>
    <n v="5"/>
    <x v="1"/>
    <x v="5"/>
    <x v="9"/>
  </r>
  <r>
    <n v="98459"/>
    <x v="1"/>
    <x v="0"/>
    <n v="383.06"/>
    <d v="2019-07-27T00:00:00"/>
    <d v="2019-07-29T00:00:00"/>
    <n v="2"/>
    <x v="0"/>
    <x v="1"/>
    <n v="1"/>
    <n v="2"/>
    <x v="1"/>
    <x v="5"/>
    <x v="18"/>
  </r>
  <r>
    <n v="93037"/>
    <x v="2"/>
    <x v="0"/>
    <n v="663.17"/>
    <d v="2018-04-04T00:00:00"/>
    <d v="2018-04-07T00:00:00"/>
    <n v="3"/>
    <x v="3"/>
    <x v="0"/>
    <n v="4"/>
    <n v="5"/>
    <x v="0"/>
    <x v="2"/>
    <x v="13"/>
  </r>
  <r>
    <n v="98476"/>
    <x v="4"/>
    <x v="1"/>
    <n v="685.91"/>
    <d v="2019-07-28T00:00:00"/>
    <d v="2019-07-30T00:00:00"/>
    <n v="2"/>
    <x v="1"/>
    <x v="1"/>
    <n v="3"/>
    <n v="5"/>
    <x v="1"/>
    <x v="5"/>
    <x v="26"/>
  </r>
  <r>
    <n v="98476"/>
    <x v="7"/>
    <x v="0"/>
    <n v="1860.21"/>
    <d v="2019-07-28T00:00:00"/>
    <d v="2019-07-30T00:00:00"/>
    <n v="2"/>
    <x v="1"/>
    <x v="1"/>
    <n v="1"/>
    <s v=""/>
    <x v="1"/>
    <x v="5"/>
    <x v="26"/>
  </r>
  <r>
    <n v="98477"/>
    <x v="2"/>
    <x v="0"/>
    <n v="952.68"/>
    <d v="2019-07-28T00:00:00"/>
    <d v="2019-07-30T00:00:00"/>
    <n v="2"/>
    <x v="1"/>
    <x v="0"/>
    <s v=""/>
    <s v=""/>
    <x v="1"/>
    <x v="5"/>
    <x v="26"/>
  </r>
  <r>
    <n v="98479"/>
    <x v="0"/>
    <x v="1"/>
    <n v="1181.55"/>
    <d v="2019-07-28T00:00:00"/>
    <d v="2019-07-30T00:00:00"/>
    <n v="2"/>
    <x v="2"/>
    <x v="0"/>
    <n v="1"/>
    <s v=""/>
    <x v="1"/>
    <x v="5"/>
    <x v="26"/>
  </r>
  <r>
    <n v="98485"/>
    <x v="6"/>
    <x v="0"/>
    <n v="753.41"/>
    <d v="2019-07-28T00:00:00"/>
    <d v="2019-07-30T00:00:00"/>
    <n v="2"/>
    <x v="3"/>
    <x v="1"/>
    <n v="1"/>
    <n v="4"/>
    <x v="1"/>
    <x v="5"/>
    <x v="26"/>
  </r>
  <r>
    <n v="98486"/>
    <x v="7"/>
    <x v="0"/>
    <n v="1527.94"/>
    <d v="2019-07-28T00:00:00"/>
    <d v="2019-07-30T00:00:00"/>
    <n v="2"/>
    <x v="3"/>
    <x v="1"/>
    <n v="1"/>
    <s v=""/>
    <x v="1"/>
    <x v="5"/>
    <x v="26"/>
  </r>
  <r>
    <n v="93038"/>
    <x v="2"/>
    <x v="0"/>
    <n v="286.58"/>
    <d v="2018-04-04T00:00:00"/>
    <d v="2018-04-07T00:00:00"/>
    <n v="3"/>
    <x v="4"/>
    <x v="0"/>
    <n v="4"/>
    <s v=""/>
    <x v="0"/>
    <x v="2"/>
    <x v="13"/>
  </r>
  <r>
    <n v="98490"/>
    <x v="6"/>
    <x v="0"/>
    <n v="79.98"/>
    <d v="2019-07-28T00:00:00"/>
    <d v="2019-07-30T00:00:00"/>
    <n v="2"/>
    <x v="4"/>
    <x v="0"/>
    <n v="1"/>
    <n v="5"/>
    <x v="1"/>
    <x v="5"/>
    <x v="26"/>
  </r>
  <r>
    <n v="98490"/>
    <x v="2"/>
    <x v="1"/>
    <n v="550.5"/>
    <d v="2019-07-28T00:00:00"/>
    <d v="2019-07-30T00:00:00"/>
    <n v="2"/>
    <x v="4"/>
    <x v="0"/>
    <n v="1"/>
    <n v="4"/>
    <x v="1"/>
    <x v="5"/>
    <x v="26"/>
  </r>
  <r>
    <n v="98490"/>
    <x v="2"/>
    <x v="1"/>
    <n v="435.96"/>
    <d v="2019-07-28T00:00:00"/>
    <d v="2019-07-30T00:00:00"/>
    <n v="2"/>
    <x v="4"/>
    <x v="0"/>
    <n v="4"/>
    <s v=""/>
    <x v="1"/>
    <x v="5"/>
    <x v="26"/>
  </r>
  <r>
    <n v="98497"/>
    <x v="5"/>
    <x v="1"/>
    <n v="1158.3499999999999"/>
    <d v="2019-07-29T00:00:00"/>
    <d v="2019-07-31T00:00:00"/>
    <n v="2"/>
    <x v="1"/>
    <x v="1"/>
    <s v=""/>
    <n v="2"/>
    <x v="1"/>
    <x v="5"/>
    <x v="2"/>
  </r>
  <r>
    <n v="98504"/>
    <x v="6"/>
    <x v="1"/>
    <n v="1429.2"/>
    <d v="2019-07-29T00:00:00"/>
    <d v="2019-07-31T00:00:00"/>
    <n v="2"/>
    <x v="4"/>
    <x v="1"/>
    <n v="2"/>
    <s v=""/>
    <x v="1"/>
    <x v="5"/>
    <x v="2"/>
  </r>
  <r>
    <n v="98510"/>
    <x v="7"/>
    <x v="0"/>
    <n v="103.54"/>
    <d v="2019-07-30T00:00:00"/>
    <d v="2019-08-01T00:00:00"/>
    <n v="2"/>
    <x v="0"/>
    <x v="1"/>
    <n v="3"/>
    <s v=""/>
    <x v="1"/>
    <x v="5"/>
    <x v="28"/>
  </r>
  <r>
    <n v="98511"/>
    <x v="5"/>
    <x v="0"/>
    <n v="1605.93"/>
    <d v="2019-07-30T00:00:00"/>
    <d v="2019-08-01T00:00:00"/>
    <n v="2"/>
    <x v="0"/>
    <x v="0"/>
    <n v="1"/>
    <s v=""/>
    <x v="1"/>
    <x v="5"/>
    <x v="28"/>
  </r>
  <r>
    <n v="98511"/>
    <x v="5"/>
    <x v="0"/>
    <n v="1194.52"/>
    <d v="2019-07-30T00:00:00"/>
    <d v="2019-08-01T00:00:00"/>
    <n v="2"/>
    <x v="0"/>
    <x v="0"/>
    <n v="5"/>
    <n v="5"/>
    <x v="1"/>
    <x v="5"/>
    <x v="28"/>
  </r>
  <r>
    <n v="98515"/>
    <x v="3"/>
    <x v="0"/>
    <n v="825.77"/>
    <d v="2019-07-30T00:00:00"/>
    <d v="2019-08-01T00:00:00"/>
    <n v="2"/>
    <x v="1"/>
    <x v="1"/>
    <n v="3"/>
    <s v=""/>
    <x v="1"/>
    <x v="5"/>
    <x v="28"/>
  </r>
  <r>
    <n v="98516"/>
    <x v="2"/>
    <x v="1"/>
    <n v="525.26"/>
    <d v="2019-07-30T00:00:00"/>
    <d v="2019-08-01T00:00:00"/>
    <n v="2"/>
    <x v="1"/>
    <x v="1"/>
    <n v="3"/>
    <s v=""/>
    <x v="1"/>
    <x v="5"/>
    <x v="28"/>
  </r>
  <r>
    <n v="98516"/>
    <x v="4"/>
    <x v="1"/>
    <n v="596.91999999999996"/>
    <d v="2019-07-30T00:00:00"/>
    <d v="2019-08-01T00:00:00"/>
    <n v="2"/>
    <x v="1"/>
    <x v="1"/>
    <n v="5"/>
    <n v="4"/>
    <x v="1"/>
    <x v="5"/>
    <x v="28"/>
  </r>
  <r>
    <n v="98518"/>
    <x v="4"/>
    <x v="0"/>
    <n v="70.75"/>
    <d v="2019-07-30T00:00:00"/>
    <d v="2019-08-01T00:00:00"/>
    <n v="2"/>
    <x v="2"/>
    <x v="0"/>
    <n v="3"/>
    <n v="5"/>
    <x v="1"/>
    <x v="5"/>
    <x v="28"/>
  </r>
  <r>
    <n v="98518"/>
    <x v="7"/>
    <x v="1"/>
    <n v="264.77"/>
    <d v="2019-07-30T00:00:00"/>
    <d v="2019-08-01T00:00:00"/>
    <n v="2"/>
    <x v="2"/>
    <x v="0"/>
    <n v="5"/>
    <n v="3"/>
    <x v="1"/>
    <x v="5"/>
    <x v="28"/>
  </r>
  <r>
    <n v="98521"/>
    <x v="3"/>
    <x v="1"/>
    <n v="638.65"/>
    <d v="2019-07-30T00:00:00"/>
    <d v="2019-08-01T00:00:00"/>
    <n v="2"/>
    <x v="3"/>
    <x v="1"/>
    <n v="3"/>
    <n v="3"/>
    <x v="1"/>
    <x v="5"/>
    <x v="28"/>
  </r>
  <r>
    <n v="98525"/>
    <x v="0"/>
    <x v="1"/>
    <n v="574.17999999999995"/>
    <d v="2019-07-30T00:00:00"/>
    <d v="2019-08-01T00:00:00"/>
    <n v="2"/>
    <x v="4"/>
    <x v="1"/>
    <n v="3"/>
    <s v=""/>
    <x v="1"/>
    <x v="5"/>
    <x v="28"/>
  </r>
  <r>
    <n v="98525"/>
    <x v="5"/>
    <x v="1"/>
    <n v="280.62"/>
    <d v="2019-07-30T00:00:00"/>
    <d v="2019-08-01T00:00:00"/>
    <n v="2"/>
    <x v="4"/>
    <x v="1"/>
    <n v="3"/>
    <s v=""/>
    <x v="1"/>
    <x v="5"/>
    <x v="28"/>
  </r>
  <r>
    <n v="98525"/>
    <x v="6"/>
    <x v="1"/>
    <n v="221.86"/>
    <d v="2019-07-30T00:00:00"/>
    <d v="2019-08-01T00:00:00"/>
    <n v="2"/>
    <x v="4"/>
    <x v="1"/>
    <n v="1"/>
    <n v="1"/>
    <x v="1"/>
    <x v="5"/>
    <x v="28"/>
  </r>
  <r>
    <n v="98525"/>
    <x v="8"/>
    <x v="1"/>
    <n v="1537.26"/>
    <d v="2019-07-30T00:00:00"/>
    <d v="2019-08-01T00:00:00"/>
    <n v="2"/>
    <x v="4"/>
    <x v="1"/>
    <n v="4"/>
    <n v="2"/>
    <x v="1"/>
    <x v="5"/>
    <x v="28"/>
  </r>
  <r>
    <n v="98608"/>
    <x v="4"/>
    <x v="0"/>
    <n v="1889.87"/>
    <d v="2019-08-09T00:00:00"/>
    <d v="2019-08-11T00:00:00"/>
    <n v="2"/>
    <x v="3"/>
    <x v="1"/>
    <n v="2"/>
    <s v=""/>
    <x v="1"/>
    <x v="6"/>
    <x v="22"/>
  </r>
  <r>
    <n v="98610"/>
    <x v="4"/>
    <x v="0"/>
    <n v="262.32"/>
    <d v="2019-08-09T00:00:00"/>
    <d v="2019-08-11T00:00:00"/>
    <n v="2"/>
    <x v="3"/>
    <x v="1"/>
    <n v="2"/>
    <s v=""/>
    <x v="1"/>
    <x v="6"/>
    <x v="22"/>
  </r>
  <r>
    <n v="93232"/>
    <x v="2"/>
    <x v="0"/>
    <n v="383.55"/>
    <d v="2018-04-20T00:00:00"/>
    <d v="2018-04-23T00:00:00"/>
    <n v="3"/>
    <x v="2"/>
    <x v="1"/>
    <n v="3"/>
    <n v="5"/>
    <x v="0"/>
    <x v="2"/>
    <x v="17"/>
  </r>
  <r>
    <n v="98640"/>
    <x v="8"/>
    <x v="1"/>
    <n v="47.29"/>
    <d v="2019-08-11T00:00:00"/>
    <d v="2019-08-13T00:00:00"/>
    <n v="2"/>
    <x v="2"/>
    <x v="1"/>
    <n v="4"/>
    <n v="2"/>
    <x v="1"/>
    <x v="6"/>
    <x v="14"/>
  </r>
  <r>
    <n v="93232"/>
    <x v="2"/>
    <x v="0"/>
    <n v="511.31"/>
    <d v="2018-04-20T00:00:00"/>
    <d v="2018-04-23T00:00:00"/>
    <n v="3"/>
    <x v="2"/>
    <x v="1"/>
    <n v="3"/>
    <s v=""/>
    <x v="0"/>
    <x v="2"/>
    <x v="17"/>
  </r>
  <r>
    <n v="98650"/>
    <x v="1"/>
    <x v="1"/>
    <n v="99.2"/>
    <d v="2019-08-12T00:00:00"/>
    <d v="2019-08-14T00:00:00"/>
    <n v="2"/>
    <x v="1"/>
    <x v="1"/>
    <s v=""/>
    <n v="5"/>
    <x v="1"/>
    <x v="6"/>
    <x v="5"/>
  </r>
  <r>
    <n v="98652"/>
    <x v="2"/>
    <x v="1"/>
    <n v="1464.52"/>
    <d v="2019-08-12T00:00:00"/>
    <d v="2019-08-14T00:00:00"/>
    <n v="2"/>
    <x v="1"/>
    <x v="1"/>
    <n v="1"/>
    <s v=""/>
    <x v="1"/>
    <x v="6"/>
    <x v="5"/>
  </r>
  <r>
    <n v="98652"/>
    <x v="5"/>
    <x v="1"/>
    <n v="1797.1"/>
    <d v="2019-08-12T00:00:00"/>
    <d v="2019-08-14T00:00:00"/>
    <n v="2"/>
    <x v="1"/>
    <x v="1"/>
    <s v=""/>
    <s v=""/>
    <x v="1"/>
    <x v="6"/>
    <x v="5"/>
  </r>
  <r>
    <n v="98653"/>
    <x v="2"/>
    <x v="1"/>
    <n v="1033.9100000000001"/>
    <d v="2019-08-12T00:00:00"/>
    <d v="2019-08-14T00:00:00"/>
    <n v="2"/>
    <x v="2"/>
    <x v="1"/>
    <s v=""/>
    <s v=""/>
    <x v="1"/>
    <x v="6"/>
    <x v="5"/>
  </r>
  <r>
    <n v="98653"/>
    <x v="7"/>
    <x v="0"/>
    <n v="1023.24"/>
    <d v="2019-08-12T00:00:00"/>
    <d v="2019-08-14T00:00:00"/>
    <n v="2"/>
    <x v="2"/>
    <x v="1"/>
    <n v="1"/>
    <n v="4"/>
    <x v="1"/>
    <x v="6"/>
    <x v="5"/>
  </r>
  <r>
    <n v="98657"/>
    <x v="1"/>
    <x v="0"/>
    <n v="1443.45"/>
    <d v="2019-08-12T00:00:00"/>
    <d v="2019-08-14T00:00:00"/>
    <n v="2"/>
    <x v="3"/>
    <x v="1"/>
    <s v=""/>
    <s v=""/>
    <x v="1"/>
    <x v="6"/>
    <x v="5"/>
  </r>
  <r>
    <n v="98657"/>
    <x v="6"/>
    <x v="0"/>
    <n v="872.17"/>
    <d v="2019-08-12T00:00:00"/>
    <d v="2019-08-14T00:00:00"/>
    <n v="2"/>
    <x v="3"/>
    <x v="1"/>
    <n v="3"/>
    <n v="2"/>
    <x v="1"/>
    <x v="6"/>
    <x v="5"/>
  </r>
  <r>
    <n v="93281"/>
    <x v="2"/>
    <x v="0"/>
    <n v="1023.82"/>
    <d v="2018-04-25T00:00:00"/>
    <d v="2018-04-28T00:00:00"/>
    <n v="3"/>
    <x v="0"/>
    <x v="0"/>
    <n v="5"/>
    <s v=""/>
    <x v="0"/>
    <x v="2"/>
    <x v="9"/>
  </r>
  <r>
    <n v="98657"/>
    <x v="5"/>
    <x v="0"/>
    <n v="1271.25"/>
    <d v="2019-08-12T00:00:00"/>
    <d v="2019-08-14T00:00:00"/>
    <n v="2"/>
    <x v="3"/>
    <x v="1"/>
    <n v="3"/>
    <n v="5"/>
    <x v="1"/>
    <x v="6"/>
    <x v="5"/>
  </r>
  <r>
    <n v="98660"/>
    <x v="7"/>
    <x v="0"/>
    <n v="660.79"/>
    <d v="2019-08-12T00:00:00"/>
    <d v="2019-08-14T00:00:00"/>
    <n v="2"/>
    <x v="4"/>
    <x v="1"/>
    <n v="3"/>
    <s v=""/>
    <x v="1"/>
    <x v="6"/>
    <x v="5"/>
  </r>
  <r>
    <n v="98670"/>
    <x v="2"/>
    <x v="1"/>
    <n v="127.69"/>
    <d v="2019-08-13T00:00:00"/>
    <d v="2019-08-15T00:00:00"/>
    <n v="2"/>
    <x v="1"/>
    <x v="1"/>
    <s v=""/>
    <n v="3"/>
    <x v="1"/>
    <x v="6"/>
    <x v="6"/>
  </r>
  <r>
    <n v="98684"/>
    <x v="5"/>
    <x v="0"/>
    <n v="444.25"/>
    <d v="2019-08-13T00:00:00"/>
    <d v="2019-08-15T00:00:00"/>
    <n v="2"/>
    <x v="6"/>
    <x v="1"/>
    <n v="5"/>
    <n v="5"/>
    <x v="1"/>
    <x v="6"/>
    <x v="6"/>
  </r>
  <r>
    <n v="98684"/>
    <x v="4"/>
    <x v="0"/>
    <n v="381.55"/>
    <d v="2019-08-13T00:00:00"/>
    <d v="2019-08-15T00:00:00"/>
    <n v="2"/>
    <x v="6"/>
    <x v="1"/>
    <n v="5"/>
    <s v=""/>
    <x v="1"/>
    <x v="6"/>
    <x v="6"/>
  </r>
  <r>
    <n v="98684"/>
    <x v="8"/>
    <x v="0"/>
    <n v="802.62"/>
    <d v="2019-08-13T00:00:00"/>
    <d v="2019-08-15T00:00:00"/>
    <n v="2"/>
    <x v="6"/>
    <x v="1"/>
    <n v="5"/>
    <n v="3"/>
    <x v="1"/>
    <x v="6"/>
    <x v="6"/>
  </r>
  <r>
    <n v="98684"/>
    <x v="5"/>
    <x v="0"/>
    <n v="483.28"/>
    <d v="2019-08-13T00:00:00"/>
    <d v="2019-08-15T00:00:00"/>
    <n v="2"/>
    <x v="6"/>
    <x v="1"/>
    <n v="5"/>
    <n v="5"/>
    <x v="1"/>
    <x v="6"/>
    <x v="6"/>
  </r>
  <r>
    <n v="98684"/>
    <x v="1"/>
    <x v="0"/>
    <n v="1094.26"/>
    <d v="2019-08-13T00:00:00"/>
    <d v="2019-08-15T00:00:00"/>
    <n v="2"/>
    <x v="6"/>
    <x v="1"/>
    <n v="4"/>
    <s v=""/>
    <x v="1"/>
    <x v="6"/>
    <x v="6"/>
  </r>
  <r>
    <n v="98697"/>
    <x v="6"/>
    <x v="0"/>
    <n v="1984.43"/>
    <d v="2019-08-15T00:00:00"/>
    <d v="2019-08-17T00:00:00"/>
    <n v="2"/>
    <x v="0"/>
    <x v="1"/>
    <n v="2"/>
    <s v=""/>
    <x v="1"/>
    <x v="6"/>
    <x v="16"/>
  </r>
  <r>
    <n v="98718"/>
    <x v="1"/>
    <x v="1"/>
    <n v="958.39"/>
    <d v="2019-08-16T00:00:00"/>
    <d v="2019-08-18T00:00:00"/>
    <n v="2"/>
    <x v="0"/>
    <x v="0"/>
    <n v="3"/>
    <s v=""/>
    <x v="1"/>
    <x v="6"/>
    <x v="7"/>
  </r>
  <r>
    <n v="98720"/>
    <x v="3"/>
    <x v="1"/>
    <n v="258.35000000000002"/>
    <d v="2019-08-16T00:00:00"/>
    <d v="2019-08-18T00:00:00"/>
    <n v="2"/>
    <x v="4"/>
    <x v="1"/>
    <n v="3"/>
    <n v="5"/>
    <x v="1"/>
    <x v="6"/>
    <x v="7"/>
  </r>
  <r>
    <n v="98722"/>
    <x v="4"/>
    <x v="1"/>
    <n v="1349.07"/>
    <d v="2019-08-16T00:00:00"/>
    <d v="2019-08-18T00:00:00"/>
    <n v="2"/>
    <x v="5"/>
    <x v="1"/>
    <n v="3"/>
    <n v="2"/>
    <x v="1"/>
    <x v="6"/>
    <x v="7"/>
  </r>
  <r>
    <n v="98729"/>
    <x v="4"/>
    <x v="0"/>
    <n v="1005.64"/>
    <d v="2019-08-17T00:00:00"/>
    <d v="2019-08-19T00:00:00"/>
    <n v="2"/>
    <x v="5"/>
    <x v="1"/>
    <n v="5"/>
    <s v=""/>
    <x v="1"/>
    <x v="6"/>
    <x v="19"/>
  </r>
  <r>
    <n v="98731"/>
    <x v="4"/>
    <x v="1"/>
    <n v="779.36"/>
    <d v="2019-08-17T00:00:00"/>
    <d v="2019-08-19T00:00:00"/>
    <n v="2"/>
    <x v="6"/>
    <x v="0"/>
    <n v="5"/>
    <n v="5"/>
    <x v="1"/>
    <x v="6"/>
    <x v="19"/>
  </r>
  <r>
    <n v="98740"/>
    <x v="2"/>
    <x v="0"/>
    <n v="1519.78"/>
    <d v="2019-08-18T00:00:00"/>
    <d v="2019-08-20T00:00:00"/>
    <n v="2"/>
    <x v="3"/>
    <x v="1"/>
    <s v=""/>
    <n v="5"/>
    <x v="1"/>
    <x v="6"/>
    <x v="15"/>
  </r>
  <r>
    <n v="98751"/>
    <x v="1"/>
    <x v="1"/>
    <n v="1250.6199999999999"/>
    <d v="2019-08-19T00:00:00"/>
    <d v="2019-08-21T00:00:00"/>
    <n v="2"/>
    <x v="2"/>
    <x v="0"/>
    <s v=""/>
    <n v="2"/>
    <x v="1"/>
    <x v="6"/>
    <x v="3"/>
  </r>
  <r>
    <n v="98803"/>
    <x v="3"/>
    <x v="0"/>
    <n v="1523.15"/>
    <d v="2019-08-25T00:00:00"/>
    <d v="2019-08-27T00:00:00"/>
    <n v="2"/>
    <x v="1"/>
    <x v="0"/>
    <s v=""/>
    <s v=""/>
    <x v="1"/>
    <x v="6"/>
    <x v="9"/>
  </r>
  <r>
    <n v="98810"/>
    <x v="1"/>
    <x v="0"/>
    <n v="595.41"/>
    <d v="2019-08-25T00:00:00"/>
    <d v="2019-08-27T00:00:00"/>
    <n v="2"/>
    <x v="6"/>
    <x v="0"/>
    <s v=""/>
    <n v="2"/>
    <x v="1"/>
    <x v="6"/>
    <x v="9"/>
  </r>
  <r>
    <n v="98824"/>
    <x v="0"/>
    <x v="0"/>
    <n v="102.6"/>
    <d v="2019-08-27T00:00:00"/>
    <d v="2019-08-29T00:00:00"/>
    <n v="2"/>
    <x v="2"/>
    <x v="0"/>
    <n v="3"/>
    <n v="5"/>
    <x v="1"/>
    <x v="6"/>
    <x v="18"/>
  </r>
  <r>
    <n v="98828"/>
    <x v="8"/>
    <x v="0"/>
    <n v="1660.46"/>
    <d v="2019-08-27T00:00:00"/>
    <d v="2019-08-29T00:00:00"/>
    <n v="2"/>
    <x v="3"/>
    <x v="1"/>
    <n v="4"/>
    <s v=""/>
    <x v="1"/>
    <x v="6"/>
    <x v="18"/>
  </r>
  <r>
    <n v="98828"/>
    <x v="5"/>
    <x v="1"/>
    <n v="1933.72"/>
    <d v="2019-08-27T00:00:00"/>
    <d v="2019-08-29T00:00:00"/>
    <n v="2"/>
    <x v="3"/>
    <x v="1"/>
    <n v="4"/>
    <s v=""/>
    <x v="1"/>
    <x v="6"/>
    <x v="18"/>
  </r>
  <r>
    <n v="98831"/>
    <x v="4"/>
    <x v="1"/>
    <n v="1975.77"/>
    <d v="2019-08-27T00:00:00"/>
    <d v="2019-08-29T00:00:00"/>
    <n v="2"/>
    <x v="5"/>
    <x v="1"/>
    <n v="3"/>
    <s v=""/>
    <x v="1"/>
    <x v="6"/>
    <x v="18"/>
  </r>
  <r>
    <n v="98832"/>
    <x v="3"/>
    <x v="1"/>
    <n v="782.33"/>
    <d v="2019-08-27T00:00:00"/>
    <d v="2019-08-29T00:00:00"/>
    <n v="2"/>
    <x v="5"/>
    <x v="1"/>
    <n v="3"/>
    <s v=""/>
    <x v="1"/>
    <x v="6"/>
    <x v="18"/>
  </r>
  <r>
    <n v="98845"/>
    <x v="8"/>
    <x v="1"/>
    <n v="1661.62"/>
    <d v="2019-08-29T00:00:00"/>
    <d v="2019-08-31T00:00:00"/>
    <n v="2"/>
    <x v="1"/>
    <x v="1"/>
    <s v=""/>
    <s v=""/>
    <x v="1"/>
    <x v="6"/>
    <x v="2"/>
  </r>
  <r>
    <n v="98845"/>
    <x v="4"/>
    <x v="0"/>
    <n v="1943.83"/>
    <d v="2019-08-29T00:00:00"/>
    <d v="2019-08-31T00:00:00"/>
    <n v="2"/>
    <x v="1"/>
    <x v="1"/>
    <s v=""/>
    <s v=""/>
    <x v="1"/>
    <x v="6"/>
    <x v="2"/>
  </r>
  <r>
    <n v="98849"/>
    <x v="1"/>
    <x v="1"/>
    <n v="1702.37"/>
    <d v="2019-08-29T00:00:00"/>
    <d v="2019-08-31T00:00:00"/>
    <n v="2"/>
    <x v="3"/>
    <x v="1"/>
    <s v=""/>
    <s v=""/>
    <x v="1"/>
    <x v="6"/>
    <x v="2"/>
  </r>
  <r>
    <n v="98876"/>
    <x v="7"/>
    <x v="0"/>
    <n v="1004.22"/>
    <d v="2019-08-31T00:00:00"/>
    <d v="2019-09-02T00:00:00"/>
    <n v="2"/>
    <x v="2"/>
    <x v="1"/>
    <n v="2"/>
    <n v="2"/>
    <x v="1"/>
    <x v="6"/>
    <x v="11"/>
  </r>
  <r>
    <n v="98937"/>
    <x v="4"/>
    <x v="0"/>
    <n v="1756.16"/>
    <d v="2019-09-04T00:00:00"/>
    <d v="2019-09-06T00:00:00"/>
    <n v="2"/>
    <x v="0"/>
    <x v="0"/>
    <n v="4"/>
    <s v=""/>
    <x v="1"/>
    <x v="7"/>
    <x v="13"/>
  </r>
  <r>
    <n v="98938"/>
    <x v="3"/>
    <x v="0"/>
    <n v="1605.78"/>
    <d v="2019-09-04T00:00:00"/>
    <d v="2019-09-06T00:00:00"/>
    <n v="2"/>
    <x v="0"/>
    <x v="1"/>
    <n v="4"/>
    <s v=""/>
    <x v="1"/>
    <x v="7"/>
    <x v="13"/>
  </r>
  <r>
    <n v="98938"/>
    <x v="5"/>
    <x v="1"/>
    <n v="1122.1300000000001"/>
    <d v="2019-09-04T00:00:00"/>
    <d v="2019-09-06T00:00:00"/>
    <n v="2"/>
    <x v="0"/>
    <x v="1"/>
    <n v="4"/>
    <s v=""/>
    <x v="1"/>
    <x v="7"/>
    <x v="13"/>
  </r>
  <r>
    <n v="98942"/>
    <x v="8"/>
    <x v="1"/>
    <n v="46.15"/>
    <d v="2019-09-04T00:00:00"/>
    <d v="2019-09-06T00:00:00"/>
    <n v="2"/>
    <x v="2"/>
    <x v="0"/>
    <n v="2"/>
    <n v="5"/>
    <x v="1"/>
    <x v="7"/>
    <x v="13"/>
  </r>
  <r>
    <n v="98942"/>
    <x v="6"/>
    <x v="1"/>
    <n v="838.08"/>
    <d v="2019-09-04T00:00:00"/>
    <d v="2019-09-06T00:00:00"/>
    <n v="2"/>
    <x v="2"/>
    <x v="0"/>
    <n v="4"/>
    <n v="5"/>
    <x v="1"/>
    <x v="7"/>
    <x v="13"/>
  </r>
  <r>
    <n v="98942"/>
    <x v="1"/>
    <x v="1"/>
    <n v="60.62"/>
    <d v="2019-09-04T00:00:00"/>
    <d v="2019-09-06T00:00:00"/>
    <n v="2"/>
    <x v="2"/>
    <x v="0"/>
    <n v="4"/>
    <n v="3"/>
    <x v="1"/>
    <x v="7"/>
    <x v="13"/>
  </r>
  <r>
    <n v="98942"/>
    <x v="2"/>
    <x v="1"/>
    <n v="1146.06"/>
    <d v="2019-09-04T00:00:00"/>
    <d v="2019-09-06T00:00:00"/>
    <n v="2"/>
    <x v="2"/>
    <x v="0"/>
    <n v="4"/>
    <s v=""/>
    <x v="1"/>
    <x v="7"/>
    <x v="13"/>
  </r>
  <r>
    <n v="98943"/>
    <x v="1"/>
    <x v="0"/>
    <n v="1126.95"/>
    <d v="2019-09-04T00:00:00"/>
    <d v="2019-09-06T00:00:00"/>
    <n v="2"/>
    <x v="3"/>
    <x v="0"/>
    <n v="4"/>
    <n v="2"/>
    <x v="1"/>
    <x v="7"/>
    <x v="13"/>
  </r>
  <r>
    <n v="98943"/>
    <x v="0"/>
    <x v="0"/>
    <n v="18.14"/>
    <d v="2019-09-04T00:00:00"/>
    <d v="2019-09-06T00:00:00"/>
    <n v="2"/>
    <x v="3"/>
    <x v="0"/>
    <n v="4"/>
    <n v="5"/>
    <x v="1"/>
    <x v="7"/>
    <x v="13"/>
  </r>
  <r>
    <n v="98944"/>
    <x v="7"/>
    <x v="1"/>
    <n v="103.32"/>
    <d v="2019-09-04T00:00:00"/>
    <d v="2019-09-06T00:00:00"/>
    <n v="2"/>
    <x v="3"/>
    <x v="0"/>
    <n v="2"/>
    <n v="4"/>
    <x v="1"/>
    <x v="7"/>
    <x v="13"/>
  </r>
  <r>
    <n v="98944"/>
    <x v="0"/>
    <x v="0"/>
    <n v="728.89"/>
    <d v="2019-09-04T00:00:00"/>
    <d v="2019-09-06T00:00:00"/>
    <n v="2"/>
    <x v="3"/>
    <x v="0"/>
    <n v="2"/>
    <n v="3"/>
    <x v="1"/>
    <x v="7"/>
    <x v="13"/>
  </r>
  <r>
    <n v="98944"/>
    <x v="7"/>
    <x v="0"/>
    <n v="1658.7"/>
    <d v="2019-09-04T00:00:00"/>
    <d v="2019-09-06T00:00:00"/>
    <n v="2"/>
    <x v="3"/>
    <x v="0"/>
    <n v="2"/>
    <s v=""/>
    <x v="1"/>
    <x v="7"/>
    <x v="13"/>
  </r>
  <r>
    <n v="98945"/>
    <x v="7"/>
    <x v="1"/>
    <n v="1752.57"/>
    <d v="2019-09-04T00:00:00"/>
    <d v="2019-09-06T00:00:00"/>
    <n v="2"/>
    <x v="3"/>
    <x v="1"/>
    <n v="2"/>
    <s v=""/>
    <x v="1"/>
    <x v="7"/>
    <x v="13"/>
  </r>
  <r>
    <n v="98947"/>
    <x v="1"/>
    <x v="1"/>
    <n v="1665.13"/>
    <d v="2019-09-04T00:00:00"/>
    <d v="2019-09-06T00:00:00"/>
    <n v="2"/>
    <x v="4"/>
    <x v="0"/>
    <n v="4"/>
    <s v=""/>
    <x v="1"/>
    <x v="7"/>
    <x v="13"/>
  </r>
  <r>
    <n v="98948"/>
    <x v="3"/>
    <x v="1"/>
    <n v="1977.14"/>
    <d v="2019-09-04T00:00:00"/>
    <d v="2019-09-06T00:00:00"/>
    <n v="2"/>
    <x v="4"/>
    <x v="1"/>
    <n v="2"/>
    <s v=""/>
    <x v="1"/>
    <x v="7"/>
    <x v="13"/>
  </r>
  <r>
    <n v="98952"/>
    <x v="7"/>
    <x v="0"/>
    <n v="222.96"/>
    <d v="2019-09-04T00:00:00"/>
    <d v="2019-09-06T00:00:00"/>
    <n v="2"/>
    <x v="5"/>
    <x v="1"/>
    <n v="4"/>
    <n v="3"/>
    <x v="1"/>
    <x v="7"/>
    <x v="13"/>
  </r>
  <r>
    <n v="98952"/>
    <x v="3"/>
    <x v="1"/>
    <n v="1658.43"/>
    <d v="2019-09-04T00:00:00"/>
    <d v="2019-09-06T00:00:00"/>
    <n v="2"/>
    <x v="5"/>
    <x v="1"/>
    <n v="4"/>
    <s v=""/>
    <x v="1"/>
    <x v="7"/>
    <x v="13"/>
  </r>
  <r>
    <n v="98953"/>
    <x v="8"/>
    <x v="0"/>
    <n v="561.71"/>
    <d v="2019-09-04T00:00:00"/>
    <d v="2019-09-06T00:00:00"/>
    <n v="2"/>
    <x v="6"/>
    <x v="0"/>
    <n v="4"/>
    <n v="5"/>
    <x v="1"/>
    <x v="7"/>
    <x v="13"/>
  </r>
  <r>
    <n v="98953"/>
    <x v="5"/>
    <x v="1"/>
    <n v="1624.82"/>
    <d v="2019-09-04T00:00:00"/>
    <d v="2019-09-06T00:00:00"/>
    <n v="2"/>
    <x v="6"/>
    <x v="0"/>
    <n v="2"/>
    <s v=""/>
    <x v="1"/>
    <x v="7"/>
    <x v="13"/>
  </r>
  <r>
    <n v="93281"/>
    <x v="2"/>
    <x v="0"/>
    <n v="260.72000000000003"/>
    <d v="2018-04-25T00:00:00"/>
    <d v="2018-04-28T00:00:00"/>
    <n v="3"/>
    <x v="0"/>
    <x v="0"/>
    <n v="5"/>
    <s v=""/>
    <x v="0"/>
    <x v="2"/>
    <x v="9"/>
  </r>
  <r>
    <n v="98974"/>
    <x v="2"/>
    <x v="1"/>
    <n v="1236.1300000000001"/>
    <d v="2019-09-06T00:00:00"/>
    <d v="2019-09-08T00:00:00"/>
    <n v="2"/>
    <x v="2"/>
    <x v="1"/>
    <s v=""/>
    <s v=""/>
    <x v="1"/>
    <x v="7"/>
    <x v="29"/>
  </r>
  <r>
    <n v="98976"/>
    <x v="2"/>
    <x v="0"/>
    <n v="1004.87"/>
    <d v="2019-09-06T00:00:00"/>
    <d v="2019-09-08T00:00:00"/>
    <n v="2"/>
    <x v="3"/>
    <x v="0"/>
    <s v=""/>
    <s v=""/>
    <x v="1"/>
    <x v="7"/>
    <x v="29"/>
  </r>
  <r>
    <n v="98990"/>
    <x v="7"/>
    <x v="0"/>
    <n v="831.09"/>
    <d v="2019-09-07T00:00:00"/>
    <d v="2019-09-09T00:00:00"/>
    <n v="2"/>
    <x v="4"/>
    <x v="1"/>
    <n v="4"/>
    <s v=""/>
    <x v="1"/>
    <x v="7"/>
    <x v="30"/>
  </r>
  <r>
    <n v="99029"/>
    <x v="0"/>
    <x v="1"/>
    <n v="1140.01"/>
    <d v="2019-09-12T00:00:00"/>
    <d v="2019-09-14T00:00:00"/>
    <n v="2"/>
    <x v="0"/>
    <x v="0"/>
    <n v="4"/>
    <n v="2"/>
    <x v="1"/>
    <x v="7"/>
    <x v="5"/>
  </r>
  <r>
    <n v="99029"/>
    <x v="3"/>
    <x v="0"/>
    <n v="900.12"/>
    <d v="2019-09-12T00:00:00"/>
    <d v="2019-09-14T00:00:00"/>
    <n v="2"/>
    <x v="0"/>
    <x v="0"/>
    <n v="4"/>
    <s v=""/>
    <x v="1"/>
    <x v="7"/>
    <x v="5"/>
  </r>
  <r>
    <n v="93302"/>
    <x v="2"/>
    <x v="0"/>
    <n v="820.99"/>
    <d v="2018-04-25T00:00:00"/>
    <d v="2018-04-28T00:00:00"/>
    <n v="3"/>
    <x v="6"/>
    <x v="1"/>
    <n v="5"/>
    <s v=""/>
    <x v="0"/>
    <x v="2"/>
    <x v="9"/>
  </r>
  <r>
    <n v="99032"/>
    <x v="2"/>
    <x v="1"/>
    <n v="556.05999999999995"/>
    <d v="2019-09-12T00:00:00"/>
    <d v="2019-09-14T00:00:00"/>
    <n v="2"/>
    <x v="3"/>
    <x v="1"/>
    <s v=""/>
    <n v="5"/>
    <x v="1"/>
    <x v="7"/>
    <x v="5"/>
  </r>
  <r>
    <n v="99032"/>
    <x v="6"/>
    <x v="0"/>
    <n v="568.54999999999995"/>
    <d v="2019-09-12T00:00:00"/>
    <d v="2019-09-14T00:00:00"/>
    <n v="2"/>
    <x v="3"/>
    <x v="1"/>
    <n v="5"/>
    <n v="3"/>
    <x v="1"/>
    <x v="7"/>
    <x v="5"/>
  </r>
  <r>
    <n v="99032"/>
    <x v="4"/>
    <x v="1"/>
    <n v="262.01"/>
    <d v="2019-09-12T00:00:00"/>
    <d v="2019-09-14T00:00:00"/>
    <n v="2"/>
    <x v="3"/>
    <x v="1"/>
    <n v="5"/>
    <s v=""/>
    <x v="1"/>
    <x v="7"/>
    <x v="5"/>
  </r>
  <r>
    <n v="99033"/>
    <x v="2"/>
    <x v="0"/>
    <n v="245.33"/>
    <d v="2019-09-12T00:00:00"/>
    <d v="2019-09-14T00:00:00"/>
    <n v="2"/>
    <x v="4"/>
    <x v="1"/>
    <s v=""/>
    <s v=""/>
    <x v="1"/>
    <x v="7"/>
    <x v="5"/>
  </r>
  <r>
    <n v="99036"/>
    <x v="4"/>
    <x v="0"/>
    <n v="1446.81"/>
    <d v="2019-09-12T00:00:00"/>
    <d v="2019-09-14T00:00:00"/>
    <n v="2"/>
    <x v="6"/>
    <x v="0"/>
    <n v="4"/>
    <s v=""/>
    <x v="1"/>
    <x v="7"/>
    <x v="5"/>
  </r>
  <r>
    <n v="99036"/>
    <x v="4"/>
    <x v="0"/>
    <n v="1622.01"/>
    <d v="2019-09-12T00:00:00"/>
    <d v="2019-09-14T00:00:00"/>
    <n v="2"/>
    <x v="6"/>
    <x v="0"/>
    <n v="4"/>
    <s v=""/>
    <x v="1"/>
    <x v="7"/>
    <x v="5"/>
  </r>
  <r>
    <n v="99041"/>
    <x v="3"/>
    <x v="1"/>
    <n v="1353.06"/>
    <d v="2019-09-14T00:00:00"/>
    <d v="2019-09-16T00:00:00"/>
    <n v="2"/>
    <x v="0"/>
    <x v="1"/>
    <n v="4"/>
    <s v=""/>
    <x v="1"/>
    <x v="7"/>
    <x v="23"/>
  </r>
  <r>
    <n v="99042"/>
    <x v="3"/>
    <x v="0"/>
    <n v="1435.19"/>
    <d v="2019-09-14T00:00:00"/>
    <d v="2019-09-16T00:00:00"/>
    <n v="2"/>
    <x v="0"/>
    <x v="0"/>
    <n v="4"/>
    <s v=""/>
    <x v="1"/>
    <x v="7"/>
    <x v="23"/>
  </r>
  <r>
    <n v="99042"/>
    <x v="3"/>
    <x v="0"/>
    <n v="313.70999999999998"/>
    <d v="2019-09-14T00:00:00"/>
    <d v="2019-09-16T00:00:00"/>
    <n v="2"/>
    <x v="0"/>
    <x v="0"/>
    <n v="4"/>
    <n v="2"/>
    <x v="1"/>
    <x v="7"/>
    <x v="23"/>
  </r>
  <r>
    <n v="99043"/>
    <x v="5"/>
    <x v="1"/>
    <n v="1354.84"/>
    <d v="2019-09-14T00:00:00"/>
    <d v="2019-09-16T00:00:00"/>
    <n v="2"/>
    <x v="0"/>
    <x v="1"/>
    <n v="4"/>
    <s v=""/>
    <x v="1"/>
    <x v="7"/>
    <x v="23"/>
  </r>
  <r>
    <n v="99043"/>
    <x v="0"/>
    <x v="0"/>
    <n v="1913.12"/>
    <d v="2019-09-14T00:00:00"/>
    <d v="2019-09-16T00:00:00"/>
    <n v="2"/>
    <x v="0"/>
    <x v="1"/>
    <n v="3"/>
    <s v=""/>
    <x v="1"/>
    <x v="7"/>
    <x v="23"/>
  </r>
  <r>
    <n v="99044"/>
    <x v="3"/>
    <x v="0"/>
    <n v="1005.95"/>
    <d v="2019-09-14T00:00:00"/>
    <d v="2019-09-16T00:00:00"/>
    <n v="2"/>
    <x v="0"/>
    <x v="0"/>
    <n v="3"/>
    <s v=""/>
    <x v="1"/>
    <x v="7"/>
    <x v="23"/>
  </r>
  <r>
    <n v="99048"/>
    <x v="5"/>
    <x v="1"/>
    <n v="1096.1400000000001"/>
    <d v="2019-09-14T00:00:00"/>
    <d v="2019-09-16T00:00:00"/>
    <n v="2"/>
    <x v="1"/>
    <x v="1"/>
    <s v=""/>
    <s v=""/>
    <x v="1"/>
    <x v="7"/>
    <x v="23"/>
  </r>
  <r>
    <n v="99050"/>
    <x v="7"/>
    <x v="0"/>
    <n v="1702.81"/>
    <d v="2019-09-14T00:00:00"/>
    <d v="2019-09-16T00:00:00"/>
    <n v="2"/>
    <x v="2"/>
    <x v="1"/>
    <n v="3"/>
    <s v=""/>
    <x v="1"/>
    <x v="7"/>
    <x v="23"/>
  </r>
  <r>
    <n v="93369"/>
    <x v="2"/>
    <x v="0"/>
    <n v="1210.1099999999999"/>
    <d v="2018-05-01T00:00:00"/>
    <d v="2018-05-04T00:00:00"/>
    <n v="3"/>
    <x v="5"/>
    <x v="1"/>
    <n v="1"/>
    <n v="5"/>
    <x v="0"/>
    <x v="3"/>
    <x v="0"/>
  </r>
  <r>
    <n v="99054"/>
    <x v="7"/>
    <x v="1"/>
    <n v="1714.35"/>
    <d v="2019-09-14T00:00:00"/>
    <d v="2019-09-16T00:00:00"/>
    <n v="2"/>
    <x v="3"/>
    <x v="1"/>
    <n v="2"/>
    <s v=""/>
    <x v="1"/>
    <x v="7"/>
    <x v="23"/>
  </r>
  <r>
    <n v="99054"/>
    <x v="7"/>
    <x v="1"/>
    <n v="1764.96"/>
    <d v="2019-09-14T00:00:00"/>
    <d v="2019-09-16T00:00:00"/>
    <n v="2"/>
    <x v="3"/>
    <x v="1"/>
    <n v="2"/>
    <s v=""/>
    <x v="1"/>
    <x v="7"/>
    <x v="23"/>
  </r>
  <r>
    <n v="99059"/>
    <x v="3"/>
    <x v="0"/>
    <n v="181.75"/>
    <d v="2019-09-14T00:00:00"/>
    <d v="2019-09-16T00:00:00"/>
    <n v="2"/>
    <x v="5"/>
    <x v="1"/>
    <n v="3"/>
    <n v="4"/>
    <x v="1"/>
    <x v="7"/>
    <x v="23"/>
  </r>
  <r>
    <n v="93413"/>
    <x v="2"/>
    <x v="0"/>
    <n v="1366.4"/>
    <d v="2018-05-05T00:00:00"/>
    <d v="2018-05-08T00:00:00"/>
    <n v="3"/>
    <x v="0"/>
    <x v="1"/>
    <n v="4"/>
    <s v=""/>
    <x v="0"/>
    <x v="3"/>
    <x v="4"/>
  </r>
  <r>
    <n v="99060"/>
    <x v="1"/>
    <x v="0"/>
    <n v="119.77"/>
    <d v="2019-09-14T00:00:00"/>
    <d v="2019-09-16T00:00:00"/>
    <n v="2"/>
    <x v="6"/>
    <x v="1"/>
    <s v=""/>
    <n v="2"/>
    <x v="1"/>
    <x v="7"/>
    <x v="23"/>
  </r>
  <r>
    <n v="99060"/>
    <x v="3"/>
    <x v="0"/>
    <n v="688.73"/>
    <d v="2019-09-14T00:00:00"/>
    <d v="2019-09-16T00:00:00"/>
    <n v="2"/>
    <x v="6"/>
    <x v="1"/>
    <n v="2"/>
    <s v=""/>
    <x v="1"/>
    <x v="7"/>
    <x v="23"/>
  </r>
  <r>
    <n v="99086"/>
    <x v="0"/>
    <x v="1"/>
    <n v="61.57"/>
    <d v="2019-09-17T00:00:00"/>
    <d v="2019-09-19T00:00:00"/>
    <n v="2"/>
    <x v="2"/>
    <x v="1"/>
    <n v="3"/>
    <n v="3"/>
    <x v="1"/>
    <x v="7"/>
    <x v="19"/>
  </r>
  <r>
    <n v="99087"/>
    <x v="1"/>
    <x v="1"/>
    <n v="1578.31"/>
    <d v="2019-09-17T00:00:00"/>
    <d v="2019-09-19T00:00:00"/>
    <n v="2"/>
    <x v="3"/>
    <x v="0"/>
    <n v="3"/>
    <s v=""/>
    <x v="1"/>
    <x v="7"/>
    <x v="19"/>
  </r>
  <r>
    <n v="99088"/>
    <x v="5"/>
    <x v="1"/>
    <n v="1059.3800000000001"/>
    <d v="2019-09-17T00:00:00"/>
    <d v="2019-09-19T00:00:00"/>
    <n v="2"/>
    <x v="4"/>
    <x v="1"/>
    <n v="3"/>
    <n v="3"/>
    <x v="1"/>
    <x v="7"/>
    <x v="19"/>
  </r>
  <r>
    <n v="99101"/>
    <x v="8"/>
    <x v="1"/>
    <n v="1868.42"/>
    <d v="2019-09-18T00:00:00"/>
    <d v="2019-09-20T00:00:00"/>
    <n v="2"/>
    <x v="2"/>
    <x v="1"/>
    <n v="5"/>
    <s v=""/>
    <x v="1"/>
    <x v="7"/>
    <x v="15"/>
  </r>
  <r>
    <n v="99107"/>
    <x v="0"/>
    <x v="0"/>
    <n v="557.51"/>
    <d v="2019-09-18T00:00:00"/>
    <d v="2019-09-20T00:00:00"/>
    <n v="2"/>
    <x v="4"/>
    <x v="1"/>
    <n v="5"/>
    <n v="5"/>
    <x v="1"/>
    <x v="7"/>
    <x v="15"/>
  </r>
  <r>
    <n v="99107"/>
    <x v="1"/>
    <x v="0"/>
    <n v="1409.01"/>
    <d v="2019-09-18T00:00:00"/>
    <d v="2019-09-20T00:00:00"/>
    <n v="2"/>
    <x v="4"/>
    <x v="1"/>
    <n v="5"/>
    <s v=""/>
    <x v="1"/>
    <x v="7"/>
    <x v="15"/>
  </r>
  <r>
    <n v="99116"/>
    <x v="7"/>
    <x v="1"/>
    <n v="1763.05"/>
    <d v="2019-09-19T00:00:00"/>
    <d v="2019-09-21T00:00:00"/>
    <n v="2"/>
    <x v="0"/>
    <x v="1"/>
    <n v="1"/>
    <s v=""/>
    <x v="1"/>
    <x v="7"/>
    <x v="3"/>
  </r>
  <r>
    <n v="93526"/>
    <x v="2"/>
    <x v="0"/>
    <n v="1338.43"/>
    <d v="2018-05-14T00:00:00"/>
    <d v="2018-05-17T00:00:00"/>
    <n v="3"/>
    <x v="6"/>
    <x v="0"/>
    <n v="5"/>
    <s v=""/>
    <x v="0"/>
    <x v="3"/>
    <x v="23"/>
  </r>
  <r>
    <n v="99117"/>
    <x v="2"/>
    <x v="1"/>
    <n v="732.1"/>
    <d v="2019-09-19T00:00:00"/>
    <d v="2019-09-21T00:00:00"/>
    <n v="2"/>
    <x v="0"/>
    <x v="1"/>
    <n v="1"/>
    <n v="3"/>
    <x v="1"/>
    <x v="7"/>
    <x v="3"/>
  </r>
  <r>
    <n v="99117"/>
    <x v="3"/>
    <x v="1"/>
    <n v="1299.24"/>
    <d v="2019-09-19T00:00:00"/>
    <d v="2019-09-21T00:00:00"/>
    <n v="2"/>
    <x v="0"/>
    <x v="1"/>
    <n v="1"/>
    <n v="4"/>
    <x v="1"/>
    <x v="7"/>
    <x v="3"/>
  </r>
  <r>
    <n v="99117"/>
    <x v="8"/>
    <x v="0"/>
    <n v="407.6"/>
    <d v="2019-09-19T00:00:00"/>
    <d v="2019-09-21T00:00:00"/>
    <n v="2"/>
    <x v="0"/>
    <x v="1"/>
    <n v="2"/>
    <s v=""/>
    <x v="1"/>
    <x v="7"/>
    <x v="3"/>
  </r>
  <r>
    <n v="99119"/>
    <x v="1"/>
    <x v="1"/>
    <n v="510.52"/>
    <d v="2019-09-19T00:00:00"/>
    <d v="2019-09-21T00:00:00"/>
    <n v="2"/>
    <x v="1"/>
    <x v="1"/>
    <s v=""/>
    <s v=""/>
    <x v="1"/>
    <x v="7"/>
    <x v="3"/>
  </r>
  <r>
    <n v="99122"/>
    <x v="6"/>
    <x v="1"/>
    <n v="85.92"/>
    <d v="2019-09-19T00:00:00"/>
    <d v="2019-09-21T00:00:00"/>
    <n v="2"/>
    <x v="2"/>
    <x v="0"/>
    <n v="1"/>
    <n v="4"/>
    <x v="1"/>
    <x v="7"/>
    <x v="3"/>
  </r>
  <r>
    <n v="99127"/>
    <x v="1"/>
    <x v="1"/>
    <n v="36.770000000000003"/>
    <d v="2019-09-19T00:00:00"/>
    <d v="2019-09-21T00:00:00"/>
    <n v="2"/>
    <x v="5"/>
    <x v="0"/>
    <n v="1"/>
    <n v="2"/>
    <x v="1"/>
    <x v="7"/>
    <x v="3"/>
  </r>
  <r>
    <n v="99129"/>
    <x v="6"/>
    <x v="0"/>
    <n v="1772.78"/>
    <d v="2019-09-20T00:00:00"/>
    <d v="2019-09-22T00:00:00"/>
    <n v="2"/>
    <x v="0"/>
    <x v="1"/>
    <n v="5"/>
    <s v=""/>
    <x v="1"/>
    <x v="7"/>
    <x v="17"/>
  </r>
  <r>
    <n v="99129"/>
    <x v="1"/>
    <x v="0"/>
    <n v="453.63"/>
    <d v="2019-09-20T00:00:00"/>
    <d v="2019-09-22T00:00:00"/>
    <n v="2"/>
    <x v="0"/>
    <x v="1"/>
    <n v="5"/>
    <s v=""/>
    <x v="1"/>
    <x v="7"/>
    <x v="17"/>
  </r>
  <r>
    <n v="99132"/>
    <x v="1"/>
    <x v="1"/>
    <n v="679.87"/>
    <d v="2019-09-20T00:00:00"/>
    <d v="2019-09-22T00:00:00"/>
    <n v="2"/>
    <x v="3"/>
    <x v="1"/>
    <n v="5"/>
    <n v="5"/>
    <x v="1"/>
    <x v="7"/>
    <x v="17"/>
  </r>
  <r>
    <n v="99133"/>
    <x v="7"/>
    <x v="0"/>
    <n v="864.56"/>
    <d v="2019-09-20T00:00:00"/>
    <d v="2019-09-22T00:00:00"/>
    <n v="2"/>
    <x v="4"/>
    <x v="1"/>
    <n v="5"/>
    <n v="5"/>
    <x v="1"/>
    <x v="7"/>
    <x v="17"/>
  </r>
  <r>
    <n v="99145"/>
    <x v="2"/>
    <x v="1"/>
    <n v="256.13"/>
    <d v="2019-09-21T00:00:00"/>
    <d v="2019-09-23T00:00:00"/>
    <n v="2"/>
    <x v="4"/>
    <x v="0"/>
    <n v="4"/>
    <n v="5"/>
    <x v="1"/>
    <x v="7"/>
    <x v="24"/>
  </r>
  <r>
    <n v="99145"/>
    <x v="3"/>
    <x v="0"/>
    <n v="1397.62"/>
    <d v="2019-09-21T00:00:00"/>
    <d v="2019-09-23T00:00:00"/>
    <n v="2"/>
    <x v="4"/>
    <x v="0"/>
    <n v="4"/>
    <s v=""/>
    <x v="1"/>
    <x v="7"/>
    <x v="24"/>
  </r>
  <r>
    <n v="99145"/>
    <x v="0"/>
    <x v="1"/>
    <n v="783.33"/>
    <d v="2019-09-21T00:00:00"/>
    <d v="2019-09-23T00:00:00"/>
    <n v="2"/>
    <x v="4"/>
    <x v="0"/>
    <n v="1"/>
    <s v=""/>
    <x v="1"/>
    <x v="7"/>
    <x v="24"/>
  </r>
  <r>
    <n v="99146"/>
    <x v="3"/>
    <x v="0"/>
    <n v="609.15"/>
    <d v="2019-09-21T00:00:00"/>
    <d v="2019-09-23T00:00:00"/>
    <n v="2"/>
    <x v="5"/>
    <x v="0"/>
    <n v="4"/>
    <n v="2"/>
    <x v="1"/>
    <x v="7"/>
    <x v="24"/>
  </r>
  <r>
    <n v="99146"/>
    <x v="1"/>
    <x v="1"/>
    <n v="1184.8900000000001"/>
    <d v="2019-09-21T00:00:00"/>
    <d v="2019-09-23T00:00:00"/>
    <n v="2"/>
    <x v="5"/>
    <x v="0"/>
    <n v="2"/>
    <s v=""/>
    <x v="1"/>
    <x v="7"/>
    <x v="24"/>
  </r>
  <r>
    <n v="99146"/>
    <x v="7"/>
    <x v="1"/>
    <n v="799.21"/>
    <d v="2019-09-21T00:00:00"/>
    <d v="2019-09-23T00:00:00"/>
    <n v="2"/>
    <x v="5"/>
    <x v="0"/>
    <n v="2"/>
    <n v="3"/>
    <x v="1"/>
    <x v="7"/>
    <x v="24"/>
  </r>
  <r>
    <n v="99146"/>
    <x v="4"/>
    <x v="1"/>
    <n v="433.18"/>
    <d v="2019-09-21T00:00:00"/>
    <d v="2019-09-23T00:00:00"/>
    <n v="2"/>
    <x v="5"/>
    <x v="0"/>
    <n v="1"/>
    <s v=""/>
    <x v="1"/>
    <x v="7"/>
    <x v="24"/>
  </r>
  <r>
    <n v="99146"/>
    <x v="5"/>
    <x v="0"/>
    <n v="1115.0999999999999"/>
    <d v="2019-09-21T00:00:00"/>
    <d v="2019-09-23T00:00:00"/>
    <n v="2"/>
    <x v="5"/>
    <x v="0"/>
    <n v="1"/>
    <s v=""/>
    <x v="1"/>
    <x v="7"/>
    <x v="24"/>
  </r>
  <r>
    <n v="99146"/>
    <x v="1"/>
    <x v="1"/>
    <n v="1538.74"/>
    <d v="2019-09-21T00:00:00"/>
    <d v="2019-09-23T00:00:00"/>
    <n v="2"/>
    <x v="5"/>
    <x v="0"/>
    <n v="1"/>
    <s v=""/>
    <x v="1"/>
    <x v="7"/>
    <x v="24"/>
  </r>
  <r>
    <n v="99152"/>
    <x v="4"/>
    <x v="1"/>
    <n v="625.08000000000004"/>
    <d v="2019-09-22T00:00:00"/>
    <d v="2019-09-24T00:00:00"/>
    <n v="2"/>
    <x v="0"/>
    <x v="0"/>
    <n v="1"/>
    <s v=""/>
    <x v="1"/>
    <x v="7"/>
    <x v="25"/>
  </r>
  <r>
    <n v="99152"/>
    <x v="5"/>
    <x v="0"/>
    <n v="189.29"/>
    <d v="2019-09-22T00:00:00"/>
    <d v="2019-09-24T00:00:00"/>
    <n v="2"/>
    <x v="0"/>
    <x v="0"/>
    <n v="1"/>
    <s v=""/>
    <x v="1"/>
    <x v="7"/>
    <x v="25"/>
  </r>
  <r>
    <n v="99155"/>
    <x v="1"/>
    <x v="1"/>
    <n v="1293.3499999999999"/>
    <d v="2019-09-22T00:00:00"/>
    <d v="2019-09-24T00:00:00"/>
    <n v="2"/>
    <x v="2"/>
    <x v="1"/>
    <s v=""/>
    <n v="5"/>
    <x v="1"/>
    <x v="7"/>
    <x v="25"/>
  </r>
  <r>
    <n v="99158"/>
    <x v="1"/>
    <x v="0"/>
    <n v="1439.5"/>
    <d v="2019-09-22T00:00:00"/>
    <d v="2019-09-24T00:00:00"/>
    <n v="2"/>
    <x v="4"/>
    <x v="1"/>
    <s v=""/>
    <s v=""/>
    <x v="1"/>
    <x v="7"/>
    <x v="25"/>
  </r>
  <r>
    <n v="99194"/>
    <x v="5"/>
    <x v="1"/>
    <n v="1671.9"/>
    <d v="2019-09-25T00:00:00"/>
    <d v="2019-09-27T00:00:00"/>
    <n v="2"/>
    <x v="6"/>
    <x v="1"/>
    <n v="4"/>
    <n v="5"/>
    <x v="1"/>
    <x v="7"/>
    <x v="9"/>
  </r>
  <r>
    <n v="99218"/>
    <x v="6"/>
    <x v="0"/>
    <n v="1582.25"/>
    <d v="2019-09-28T00:00:00"/>
    <d v="2019-09-30T00:00:00"/>
    <n v="2"/>
    <x v="0"/>
    <x v="1"/>
    <n v="5"/>
    <s v=""/>
    <x v="1"/>
    <x v="7"/>
    <x v="26"/>
  </r>
  <r>
    <n v="93720"/>
    <x v="2"/>
    <x v="0"/>
    <n v="314.25"/>
    <d v="2018-06-01T00:00:00"/>
    <d v="2018-06-04T00:00:00"/>
    <n v="3"/>
    <x v="6"/>
    <x v="0"/>
    <n v="1"/>
    <s v=""/>
    <x v="0"/>
    <x v="11"/>
    <x v="0"/>
  </r>
  <r>
    <n v="99219"/>
    <x v="0"/>
    <x v="0"/>
    <n v="1858.86"/>
    <d v="2019-09-28T00:00:00"/>
    <d v="2019-09-30T00:00:00"/>
    <n v="2"/>
    <x v="0"/>
    <x v="1"/>
    <n v="3"/>
    <s v=""/>
    <x v="1"/>
    <x v="7"/>
    <x v="26"/>
  </r>
  <r>
    <n v="99222"/>
    <x v="1"/>
    <x v="1"/>
    <n v="958.09"/>
    <d v="2019-09-28T00:00:00"/>
    <d v="2019-09-30T00:00:00"/>
    <n v="2"/>
    <x v="2"/>
    <x v="1"/>
    <n v="5"/>
    <n v="2"/>
    <x v="1"/>
    <x v="7"/>
    <x v="26"/>
  </r>
  <r>
    <n v="99222"/>
    <x v="0"/>
    <x v="0"/>
    <n v="1222.78"/>
    <d v="2019-09-28T00:00:00"/>
    <d v="2019-09-30T00:00:00"/>
    <n v="2"/>
    <x v="2"/>
    <x v="1"/>
    <n v="2"/>
    <s v=""/>
    <x v="1"/>
    <x v="7"/>
    <x v="26"/>
  </r>
  <r>
    <n v="99228"/>
    <x v="5"/>
    <x v="0"/>
    <n v="1606.32"/>
    <d v="2019-09-28T00:00:00"/>
    <d v="2019-09-30T00:00:00"/>
    <n v="2"/>
    <x v="4"/>
    <x v="0"/>
    <n v="2"/>
    <s v=""/>
    <x v="1"/>
    <x v="7"/>
    <x v="26"/>
  </r>
  <r>
    <n v="99228"/>
    <x v="3"/>
    <x v="1"/>
    <n v="1500.7"/>
    <d v="2019-09-28T00:00:00"/>
    <d v="2019-09-30T00:00:00"/>
    <n v="2"/>
    <x v="4"/>
    <x v="0"/>
    <n v="2"/>
    <s v=""/>
    <x v="1"/>
    <x v="7"/>
    <x v="26"/>
  </r>
  <r>
    <n v="99231"/>
    <x v="4"/>
    <x v="0"/>
    <n v="143.54"/>
    <d v="2019-09-28T00:00:00"/>
    <d v="2019-09-30T00:00:00"/>
    <n v="2"/>
    <x v="6"/>
    <x v="1"/>
    <n v="5"/>
    <n v="2"/>
    <x v="1"/>
    <x v="7"/>
    <x v="26"/>
  </r>
  <r>
    <n v="99231"/>
    <x v="1"/>
    <x v="1"/>
    <n v="1131.6500000000001"/>
    <d v="2019-09-28T00:00:00"/>
    <d v="2019-09-30T00:00:00"/>
    <n v="2"/>
    <x v="6"/>
    <x v="1"/>
    <n v="4"/>
    <s v=""/>
    <x v="1"/>
    <x v="7"/>
    <x v="26"/>
  </r>
  <r>
    <n v="99234"/>
    <x v="3"/>
    <x v="1"/>
    <n v="173.57"/>
    <d v="2019-09-29T00:00:00"/>
    <d v="2019-10-01T00:00:00"/>
    <n v="2"/>
    <x v="0"/>
    <x v="1"/>
    <n v="3"/>
    <n v="5"/>
    <x v="1"/>
    <x v="7"/>
    <x v="2"/>
  </r>
  <r>
    <n v="99243"/>
    <x v="1"/>
    <x v="0"/>
    <n v="1373.26"/>
    <d v="2019-09-29T00:00:00"/>
    <d v="2019-10-01T00:00:00"/>
    <n v="2"/>
    <x v="4"/>
    <x v="1"/>
    <n v="3"/>
    <s v=""/>
    <x v="1"/>
    <x v="7"/>
    <x v="2"/>
  </r>
  <r>
    <n v="99243"/>
    <x v="1"/>
    <x v="0"/>
    <n v="1552.97"/>
    <d v="2019-09-29T00:00:00"/>
    <d v="2019-10-01T00:00:00"/>
    <n v="2"/>
    <x v="4"/>
    <x v="1"/>
    <s v=""/>
    <s v=""/>
    <x v="1"/>
    <x v="7"/>
    <x v="2"/>
  </r>
  <r>
    <n v="99245"/>
    <x v="3"/>
    <x v="0"/>
    <n v="654.48"/>
    <d v="2019-09-29T00:00:00"/>
    <d v="2019-10-01T00:00:00"/>
    <n v="2"/>
    <x v="5"/>
    <x v="0"/>
    <n v="3"/>
    <n v="3"/>
    <x v="1"/>
    <x v="7"/>
    <x v="2"/>
  </r>
  <r>
    <n v="99248"/>
    <x v="5"/>
    <x v="1"/>
    <n v="1312.69"/>
    <d v="2019-09-29T00:00:00"/>
    <d v="2019-10-01T00:00:00"/>
    <n v="2"/>
    <x v="6"/>
    <x v="1"/>
    <n v="3"/>
    <s v=""/>
    <x v="1"/>
    <x v="7"/>
    <x v="2"/>
  </r>
  <r>
    <n v="99248"/>
    <x v="3"/>
    <x v="1"/>
    <n v="526.45000000000005"/>
    <d v="2019-09-29T00:00:00"/>
    <d v="2019-10-01T00:00:00"/>
    <n v="2"/>
    <x v="6"/>
    <x v="1"/>
    <n v="1"/>
    <n v="5"/>
    <x v="1"/>
    <x v="7"/>
    <x v="2"/>
  </r>
  <r>
    <n v="93748"/>
    <x v="2"/>
    <x v="0"/>
    <n v="40.75"/>
    <d v="2018-06-07T00:00:00"/>
    <d v="2018-06-10T00:00:00"/>
    <n v="3"/>
    <x v="0"/>
    <x v="0"/>
    <n v="2"/>
    <s v=""/>
    <x v="0"/>
    <x v="11"/>
    <x v="30"/>
  </r>
  <r>
    <n v="99252"/>
    <x v="5"/>
    <x v="1"/>
    <n v="553"/>
    <d v="2019-09-30T00:00:00"/>
    <d v="2019-10-02T00:00:00"/>
    <n v="2"/>
    <x v="4"/>
    <x v="1"/>
    <n v="5"/>
    <n v="4"/>
    <x v="1"/>
    <x v="7"/>
    <x v="28"/>
  </r>
  <r>
    <n v="99260"/>
    <x v="1"/>
    <x v="1"/>
    <n v="85.52"/>
    <d v="2019-10-01T00:00:00"/>
    <d v="2019-10-03T00:00:00"/>
    <n v="2"/>
    <x v="6"/>
    <x v="1"/>
    <n v="5"/>
    <n v="4"/>
    <x v="1"/>
    <x v="8"/>
    <x v="0"/>
  </r>
  <r>
    <n v="99269"/>
    <x v="4"/>
    <x v="0"/>
    <n v="1312.28"/>
    <d v="2019-10-03T00:00:00"/>
    <d v="2019-10-05T00:00:00"/>
    <n v="2"/>
    <x v="2"/>
    <x v="1"/>
    <n v="2"/>
    <s v=""/>
    <x v="1"/>
    <x v="8"/>
    <x v="27"/>
  </r>
  <r>
    <n v="99342"/>
    <x v="4"/>
    <x v="1"/>
    <n v="1913.91"/>
    <d v="2019-10-07T00:00:00"/>
    <d v="2019-10-09T00:00:00"/>
    <n v="2"/>
    <x v="1"/>
    <x v="1"/>
    <s v=""/>
    <s v=""/>
    <x v="1"/>
    <x v="8"/>
    <x v="30"/>
  </r>
  <r>
    <n v="99342"/>
    <x v="2"/>
    <x v="0"/>
    <n v="1044.05"/>
    <d v="2019-10-07T00:00:00"/>
    <d v="2019-10-09T00:00:00"/>
    <n v="2"/>
    <x v="1"/>
    <x v="1"/>
    <s v=""/>
    <n v="5"/>
    <x v="1"/>
    <x v="8"/>
    <x v="30"/>
  </r>
  <r>
    <n v="99342"/>
    <x v="7"/>
    <x v="0"/>
    <n v="1544.49"/>
    <d v="2019-10-07T00:00:00"/>
    <d v="2019-10-09T00:00:00"/>
    <n v="2"/>
    <x v="1"/>
    <x v="1"/>
    <n v="5"/>
    <s v=""/>
    <x v="1"/>
    <x v="8"/>
    <x v="30"/>
  </r>
  <r>
    <n v="99358"/>
    <x v="5"/>
    <x v="0"/>
    <n v="1192.3"/>
    <d v="2019-10-08T00:00:00"/>
    <d v="2019-10-10T00:00:00"/>
    <n v="2"/>
    <x v="0"/>
    <x v="0"/>
    <n v="1"/>
    <n v="3"/>
    <x v="1"/>
    <x v="8"/>
    <x v="21"/>
  </r>
  <r>
    <n v="99358"/>
    <x v="5"/>
    <x v="1"/>
    <n v="19.39"/>
    <d v="2019-10-08T00:00:00"/>
    <d v="2019-10-10T00:00:00"/>
    <n v="2"/>
    <x v="0"/>
    <x v="0"/>
    <n v="3"/>
    <n v="3"/>
    <x v="1"/>
    <x v="8"/>
    <x v="21"/>
  </r>
  <r>
    <n v="99363"/>
    <x v="5"/>
    <x v="1"/>
    <n v="1161.72"/>
    <d v="2019-10-08T00:00:00"/>
    <d v="2019-10-10T00:00:00"/>
    <n v="2"/>
    <x v="3"/>
    <x v="0"/>
    <n v="3"/>
    <s v=""/>
    <x v="1"/>
    <x v="8"/>
    <x v="21"/>
  </r>
  <r>
    <n v="99368"/>
    <x v="3"/>
    <x v="1"/>
    <n v="272.70999999999998"/>
    <d v="2019-10-08T00:00:00"/>
    <d v="2019-10-10T00:00:00"/>
    <n v="2"/>
    <x v="6"/>
    <x v="1"/>
    <n v="1"/>
    <n v="5"/>
    <x v="1"/>
    <x v="8"/>
    <x v="21"/>
  </r>
  <r>
    <n v="99391"/>
    <x v="5"/>
    <x v="0"/>
    <n v="1884.71"/>
    <d v="2019-10-10T00:00:00"/>
    <d v="2019-10-12T00:00:00"/>
    <n v="2"/>
    <x v="3"/>
    <x v="1"/>
    <n v="3"/>
    <s v=""/>
    <x v="1"/>
    <x v="8"/>
    <x v="1"/>
  </r>
  <r>
    <n v="99391"/>
    <x v="1"/>
    <x v="0"/>
    <n v="574.91999999999996"/>
    <d v="2019-10-10T00:00:00"/>
    <d v="2019-10-12T00:00:00"/>
    <n v="2"/>
    <x v="3"/>
    <x v="1"/>
    <n v="3"/>
    <n v="5"/>
    <x v="1"/>
    <x v="8"/>
    <x v="1"/>
  </r>
  <r>
    <n v="99394"/>
    <x v="0"/>
    <x v="1"/>
    <n v="15.22"/>
    <d v="2019-10-10T00:00:00"/>
    <d v="2019-10-12T00:00:00"/>
    <n v="2"/>
    <x v="4"/>
    <x v="1"/>
    <n v="3"/>
    <n v="5"/>
    <x v="1"/>
    <x v="8"/>
    <x v="1"/>
  </r>
  <r>
    <n v="99395"/>
    <x v="4"/>
    <x v="0"/>
    <n v="199.97"/>
    <d v="2019-10-10T00:00:00"/>
    <d v="2019-10-12T00:00:00"/>
    <n v="2"/>
    <x v="5"/>
    <x v="0"/>
    <n v="3"/>
    <n v="5"/>
    <x v="1"/>
    <x v="8"/>
    <x v="1"/>
  </r>
  <r>
    <n v="99410"/>
    <x v="3"/>
    <x v="0"/>
    <n v="920.35"/>
    <d v="2019-10-13T00:00:00"/>
    <d v="2019-10-15T00:00:00"/>
    <n v="2"/>
    <x v="5"/>
    <x v="1"/>
    <n v="2"/>
    <n v="3"/>
    <x v="1"/>
    <x v="8"/>
    <x v="6"/>
  </r>
  <r>
    <n v="99411"/>
    <x v="4"/>
    <x v="1"/>
    <n v="1546.9"/>
    <d v="2019-10-13T00:00:00"/>
    <d v="2019-10-15T00:00:00"/>
    <n v="2"/>
    <x v="6"/>
    <x v="1"/>
    <n v="2"/>
    <n v="5"/>
    <x v="1"/>
    <x v="8"/>
    <x v="6"/>
  </r>
  <r>
    <n v="99411"/>
    <x v="4"/>
    <x v="1"/>
    <n v="1309.98"/>
    <d v="2019-10-13T00:00:00"/>
    <d v="2019-10-15T00:00:00"/>
    <n v="2"/>
    <x v="6"/>
    <x v="1"/>
    <n v="1"/>
    <n v="4"/>
    <x v="1"/>
    <x v="8"/>
    <x v="6"/>
  </r>
  <r>
    <n v="99414"/>
    <x v="2"/>
    <x v="1"/>
    <n v="1515.53"/>
    <d v="2019-10-14T00:00:00"/>
    <d v="2019-10-16T00:00:00"/>
    <n v="2"/>
    <x v="0"/>
    <x v="0"/>
    <n v="4"/>
    <s v=""/>
    <x v="1"/>
    <x v="8"/>
    <x v="23"/>
  </r>
  <r>
    <n v="99424"/>
    <x v="2"/>
    <x v="1"/>
    <n v="1536.04"/>
    <d v="2019-10-14T00:00:00"/>
    <d v="2019-10-16T00:00:00"/>
    <n v="2"/>
    <x v="6"/>
    <x v="1"/>
    <s v=""/>
    <n v="3"/>
    <x v="1"/>
    <x v="8"/>
    <x v="23"/>
  </r>
  <r>
    <n v="99425"/>
    <x v="1"/>
    <x v="1"/>
    <n v="844.12"/>
    <d v="2019-10-15T00:00:00"/>
    <d v="2019-10-17T00:00:00"/>
    <n v="2"/>
    <x v="0"/>
    <x v="1"/>
    <n v="2"/>
    <s v=""/>
    <x v="1"/>
    <x v="8"/>
    <x v="16"/>
  </r>
  <r>
    <n v="94224"/>
    <x v="2"/>
    <x v="0"/>
    <n v="257.39"/>
    <d v="2018-07-26T00:00:00"/>
    <d v="2018-07-29T00:00:00"/>
    <n v="3"/>
    <x v="5"/>
    <x v="1"/>
    <n v="3"/>
    <s v=""/>
    <x v="0"/>
    <x v="5"/>
    <x v="10"/>
  </r>
  <r>
    <n v="99426"/>
    <x v="4"/>
    <x v="0"/>
    <n v="81.209999999999994"/>
    <d v="2019-10-15T00:00:00"/>
    <d v="2019-10-17T00:00:00"/>
    <n v="2"/>
    <x v="0"/>
    <x v="1"/>
    <n v="2"/>
    <n v="5"/>
    <x v="1"/>
    <x v="8"/>
    <x v="16"/>
  </r>
  <r>
    <n v="99426"/>
    <x v="0"/>
    <x v="0"/>
    <n v="1706.51"/>
    <d v="2019-10-15T00:00:00"/>
    <d v="2019-10-17T00:00:00"/>
    <n v="2"/>
    <x v="0"/>
    <x v="1"/>
    <n v="2"/>
    <s v=""/>
    <x v="1"/>
    <x v="8"/>
    <x v="16"/>
  </r>
  <r>
    <n v="99426"/>
    <x v="3"/>
    <x v="1"/>
    <n v="1790.05"/>
    <d v="2019-10-15T00:00:00"/>
    <d v="2019-10-17T00:00:00"/>
    <n v="2"/>
    <x v="0"/>
    <x v="1"/>
    <n v="5"/>
    <s v=""/>
    <x v="1"/>
    <x v="8"/>
    <x v="16"/>
  </r>
  <r>
    <n v="99430"/>
    <x v="7"/>
    <x v="0"/>
    <n v="724.45"/>
    <d v="2019-10-15T00:00:00"/>
    <d v="2019-10-17T00:00:00"/>
    <n v="2"/>
    <x v="1"/>
    <x v="0"/>
    <s v=""/>
    <s v=""/>
    <x v="1"/>
    <x v="8"/>
    <x v="16"/>
  </r>
  <r>
    <n v="99431"/>
    <x v="1"/>
    <x v="1"/>
    <n v="1631.9"/>
    <d v="2019-10-15T00:00:00"/>
    <d v="2019-10-17T00:00:00"/>
    <n v="2"/>
    <x v="1"/>
    <x v="1"/>
    <n v="2"/>
    <s v=""/>
    <x v="1"/>
    <x v="8"/>
    <x v="16"/>
  </r>
  <r>
    <n v="99431"/>
    <x v="5"/>
    <x v="0"/>
    <n v="1770.53"/>
    <d v="2019-10-15T00:00:00"/>
    <d v="2019-10-17T00:00:00"/>
    <n v="2"/>
    <x v="1"/>
    <x v="1"/>
    <n v="2"/>
    <n v="3"/>
    <x v="1"/>
    <x v="8"/>
    <x v="16"/>
  </r>
  <r>
    <n v="99431"/>
    <x v="5"/>
    <x v="0"/>
    <n v="1562.77"/>
    <d v="2019-10-15T00:00:00"/>
    <d v="2019-10-17T00:00:00"/>
    <n v="2"/>
    <x v="1"/>
    <x v="1"/>
    <n v="5"/>
    <s v=""/>
    <x v="1"/>
    <x v="8"/>
    <x v="16"/>
  </r>
  <r>
    <n v="99433"/>
    <x v="4"/>
    <x v="1"/>
    <n v="1391.3"/>
    <d v="2019-10-15T00:00:00"/>
    <d v="2019-10-17T00:00:00"/>
    <n v="2"/>
    <x v="2"/>
    <x v="1"/>
    <n v="2"/>
    <s v=""/>
    <x v="1"/>
    <x v="8"/>
    <x v="16"/>
  </r>
  <r>
    <n v="99433"/>
    <x v="3"/>
    <x v="0"/>
    <n v="990.51"/>
    <d v="2019-10-15T00:00:00"/>
    <d v="2019-10-17T00:00:00"/>
    <n v="2"/>
    <x v="2"/>
    <x v="1"/>
    <n v="2"/>
    <n v="3"/>
    <x v="1"/>
    <x v="8"/>
    <x v="16"/>
  </r>
  <r>
    <n v="99434"/>
    <x v="7"/>
    <x v="1"/>
    <n v="1787.69"/>
    <d v="2019-10-15T00:00:00"/>
    <d v="2019-10-17T00:00:00"/>
    <n v="2"/>
    <x v="2"/>
    <x v="1"/>
    <n v="2"/>
    <s v=""/>
    <x v="1"/>
    <x v="8"/>
    <x v="16"/>
  </r>
  <r>
    <n v="99434"/>
    <x v="7"/>
    <x v="0"/>
    <n v="1710.95"/>
    <d v="2019-10-15T00:00:00"/>
    <d v="2019-10-17T00:00:00"/>
    <n v="2"/>
    <x v="2"/>
    <x v="1"/>
    <n v="5"/>
    <n v="5"/>
    <x v="1"/>
    <x v="8"/>
    <x v="16"/>
  </r>
  <r>
    <n v="99436"/>
    <x v="2"/>
    <x v="1"/>
    <n v="1697.35"/>
    <d v="2019-10-15T00:00:00"/>
    <d v="2019-10-17T00:00:00"/>
    <n v="2"/>
    <x v="3"/>
    <x v="1"/>
    <n v="2"/>
    <s v=""/>
    <x v="1"/>
    <x v="8"/>
    <x v="16"/>
  </r>
  <r>
    <n v="99437"/>
    <x v="0"/>
    <x v="0"/>
    <n v="1235.32"/>
    <d v="2019-10-15T00:00:00"/>
    <d v="2019-10-17T00:00:00"/>
    <n v="2"/>
    <x v="3"/>
    <x v="0"/>
    <n v="2"/>
    <n v="5"/>
    <x v="1"/>
    <x v="8"/>
    <x v="16"/>
  </r>
  <r>
    <n v="99437"/>
    <x v="3"/>
    <x v="1"/>
    <n v="1676.95"/>
    <d v="2019-10-15T00:00:00"/>
    <d v="2019-10-17T00:00:00"/>
    <n v="2"/>
    <x v="3"/>
    <x v="0"/>
    <n v="2"/>
    <s v=""/>
    <x v="1"/>
    <x v="8"/>
    <x v="16"/>
  </r>
  <r>
    <n v="99437"/>
    <x v="1"/>
    <x v="1"/>
    <n v="350.62"/>
    <d v="2019-10-15T00:00:00"/>
    <d v="2019-10-17T00:00:00"/>
    <n v="2"/>
    <x v="3"/>
    <x v="0"/>
    <n v="2"/>
    <n v="4"/>
    <x v="1"/>
    <x v="8"/>
    <x v="16"/>
  </r>
  <r>
    <n v="94465"/>
    <x v="2"/>
    <x v="0"/>
    <n v="749.59"/>
    <d v="2018-08-24T00:00:00"/>
    <d v="2018-08-27T00:00:00"/>
    <n v="3"/>
    <x v="1"/>
    <x v="0"/>
    <n v="2"/>
    <s v=""/>
    <x v="0"/>
    <x v="6"/>
    <x v="8"/>
  </r>
  <r>
    <n v="99442"/>
    <x v="8"/>
    <x v="0"/>
    <n v="1476.89"/>
    <d v="2019-10-15T00:00:00"/>
    <d v="2019-10-17T00:00:00"/>
    <n v="2"/>
    <x v="5"/>
    <x v="1"/>
    <n v="2"/>
    <s v=""/>
    <x v="1"/>
    <x v="8"/>
    <x v="16"/>
  </r>
  <r>
    <n v="99442"/>
    <x v="5"/>
    <x v="0"/>
    <n v="734.32"/>
    <d v="2019-10-15T00:00:00"/>
    <d v="2019-10-17T00:00:00"/>
    <n v="2"/>
    <x v="5"/>
    <x v="1"/>
    <n v="2"/>
    <s v=""/>
    <x v="1"/>
    <x v="8"/>
    <x v="16"/>
  </r>
  <r>
    <n v="99442"/>
    <x v="5"/>
    <x v="1"/>
    <n v="975.66"/>
    <d v="2019-10-15T00:00:00"/>
    <d v="2019-10-17T00:00:00"/>
    <n v="2"/>
    <x v="5"/>
    <x v="1"/>
    <n v="2"/>
    <s v=""/>
    <x v="1"/>
    <x v="8"/>
    <x v="16"/>
  </r>
  <r>
    <n v="94473"/>
    <x v="2"/>
    <x v="0"/>
    <n v="341.17"/>
    <d v="2018-08-24T00:00:00"/>
    <d v="2018-08-27T00:00:00"/>
    <n v="3"/>
    <x v="5"/>
    <x v="0"/>
    <n v="4"/>
    <s v=""/>
    <x v="0"/>
    <x v="6"/>
    <x v="8"/>
  </r>
  <r>
    <n v="99443"/>
    <x v="5"/>
    <x v="1"/>
    <n v="1153.1400000000001"/>
    <d v="2019-10-15T00:00:00"/>
    <d v="2019-10-17T00:00:00"/>
    <n v="2"/>
    <x v="6"/>
    <x v="1"/>
    <n v="2"/>
    <s v=""/>
    <x v="1"/>
    <x v="8"/>
    <x v="16"/>
  </r>
  <r>
    <n v="94640"/>
    <x v="2"/>
    <x v="0"/>
    <n v="51.25"/>
    <d v="2018-09-10T00:00:00"/>
    <d v="2018-09-13T00:00:00"/>
    <n v="3"/>
    <x v="0"/>
    <x v="0"/>
    <n v="5"/>
    <s v=""/>
    <x v="0"/>
    <x v="7"/>
    <x v="1"/>
  </r>
  <r>
    <n v="99443"/>
    <x v="1"/>
    <x v="0"/>
    <n v="965.15"/>
    <d v="2019-10-15T00:00:00"/>
    <d v="2019-10-17T00:00:00"/>
    <n v="2"/>
    <x v="6"/>
    <x v="1"/>
    <n v="2"/>
    <n v="3"/>
    <x v="1"/>
    <x v="8"/>
    <x v="16"/>
  </r>
  <r>
    <n v="99551"/>
    <x v="3"/>
    <x v="0"/>
    <n v="929.58"/>
    <d v="2019-10-23T00:00:00"/>
    <d v="2019-10-25T00:00:00"/>
    <n v="2"/>
    <x v="0"/>
    <x v="0"/>
    <n v="2"/>
    <n v="3"/>
    <x v="1"/>
    <x v="8"/>
    <x v="20"/>
  </r>
  <r>
    <n v="99551"/>
    <x v="0"/>
    <x v="0"/>
    <n v="226.23"/>
    <d v="2019-10-23T00:00:00"/>
    <d v="2019-10-25T00:00:00"/>
    <n v="2"/>
    <x v="0"/>
    <x v="0"/>
    <n v="3"/>
    <n v="3"/>
    <x v="1"/>
    <x v="8"/>
    <x v="20"/>
  </r>
  <r>
    <n v="99552"/>
    <x v="1"/>
    <x v="1"/>
    <n v="1122.8"/>
    <d v="2019-10-23T00:00:00"/>
    <d v="2019-10-25T00:00:00"/>
    <n v="2"/>
    <x v="1"/>
    <x v="0"/>
    <s v=""/>
    <n v="5"/>
    <x v="1"/>
    <x v="8"/>
    <x v="20"/>
  </r>
  <r>
    <n v="99554"/>
    <x v="3"/>
    <x v="1"/>
    <n v="796.06"/>
    <d v="2019-10-23T00:00:00"/>
    <d v="2019-10-25T00:00:00"/>
    <n v="2"/>
    <x v="3"/>
    <x v="1"/>
    <n v="2"/>
    <n v="4"/>
    <x v="1"/>
    <x v="8"/>
    <x v="20"/>
  </r>
  <r>
    <n v="94898"/>
    <x v="2"/>
    <x v="0"/>
    <n v="638.53"/>
    <d v="2018-10-05T00:00:00"/>
    <d v="2018-10-08T00:00:00"/>
    <n v="3"/>
    <x v="3"/>
    <x v="0"/>
    <n v="1"/>
    <s v=""/>
    <x v="0"/>
    <x v="8"/>
    <x v="4"/>
  </r>
  <r>
    <n v="99563"/>
    <x v="5"/>
    <x v="1"/>
    <n v="285.16000000000003"/>
    <d v="2019-10-24T00:00:00"/>
    <d v="2019-10-26T00:00:00"/>
    <n v="2"/>
    <x v="0"/>
    <x v="0"/>
    <n v="2"/>
    <n v="5"/>
    <x v="1"/>
    <x v="8"/>
    <x v="8"/>
  </r>
  <r>
    <n v="99563"/>
    <x v="5"/>
    <x v="0"/>
    <n v="1253.6600000000001"/>
    <d v="2019-10-24T00:00:00"/>
    <d v="2019-10-26T00:00:00"/>
    <n v="2"/>
    <x v="0"/>
    <x v="0"/>
    <n v="2"/>
    <n v="1"/>
    <x v="1"/>
    <x v="8"/>
    <x v="8"/>
  </r>
  <r>
    <n v="99563"/>
    <x v="3"/>
    <x v="1"/>
    <n v="174.53"/>
    <d v="2019-10-24T00:00:00"/>
    <d v="2019-10-26T00:00:00"/>
    <n v="2"/>
    <x v="0"/>
    <x v="0"/>
    <n v="2"/>
    <n v="4"/>
    <x v="1"/>
    <x v="8"/>
    <x v="8"/>
  </r>
  <r>
    <n v="99563"/>
    <x v="3"/>
    <x v="0"/>
    <n v="1420.68"/>
    <d v="2019-10-24T00:00:00"/>
    <d v="2019-10-26T00:00:00"/>
    <n v="2"/>
    <x v="0"/>
    <x v="0"/>
    <n v="2"/>
    <n v="1"/>
    <x v="1"/>
    <x v="8"/>
    <x v="8"/>
  </r>
  <r>
    <n v="99568"/>
    <x v="5"/>
    <x v="0"/>
    <n v="1406.97"/>
    <d v="2019-10-24T00:00:00"/>
    <d v="2019-10-26T00:00:00"/>
    <n v="2"/>
    <x v="1"/>
    <x v="0"/>
    <s v=""/>
    <n v="2"/>
    <x v="1"/>
    <x v="8"/>
    <x v="8"/>
  </r>
  <r>
    <n v="99569"/>
    <x v="8"/>
    <x v="1"/>
    <n v="78.42"/>
    <d v="2019-10-24T00:00:00"/>
    <d v="2019-10-26T00:00:00"/>
    <n v="2"/>
    <x v="1"/>
    <x v="0"/>
    <s v=""/>
    <n v="5"/>
    <x v="1"/>
    <x v="8"/>
    <x v="8"/>
  </r>
  <r>
    <n v="99569"/>
    <x v="5"/>
    <x v="1"/>
    <n v="520.85"/>
    <d v="2019-10-24T00:00:00"/>
    <d v="2019-10-26T00:00:00"/>
    <n v="2"/>
    <x v="1"/>
    <x v="0"/>
    <s v=""/>
    <s v=""/>
    <x v="1"/>
    <x v="8"/>
    <x v="8"/>
  </r>
  <r>
    <n v="99572"/>
    <x v="1"/>
    <x v="1"/>
    <n v="650.16"/>
    <d v="2019-10-24T00:00:00"/>
    <d v="2019-10-26T00:00:00"/>
    <n v="2"/>
    <x v="2"/>
    <x v="1"/>
    <n v="2"/>
    <n v="5"/>
    <x v="1"/>
    <x v="8"/>
    <x v="8"/>
  </r>
  <r>
    <n v="99574"/>
    <x v="7"/>
    <x v="1"/>
    <n v="1772.59"/>
    <d v="2019-10-24T00:00:00"/>
    <d v="2019-10-26T00:00:00"/>
    <n v="2"/>
    <x v="2"/>
    <x v="1"/>
    <n v="2"/>
    <s v=""/>
    <x v="1"/>
    <x v="8"/>
    <x v="8"/>
  </r>
  <r>
    <n v="99579"/>
    <x v="1"/>
    <x v="1"/>
    <n v="117.34"/>
    <d v="2019-10-24T00:00:00"/>
    <d v="2019-10-26T00:00:00"/>
    <n v="2"/>
    <x v="4"/>
    <x v="1"/>
    <n v="2"/>
    <n v="4"/>
    <x v="1"/>
    <x v="8"/>
    <x v="8"/>
  </r>
  <r>
    <n v="99580"/>
    <x v="2"/>
    <x v="1"/>
    <n v="1544.83"/>
    <d v="2019-10-24T00:00:00"/>
    <d v="2019-10-26T00:00:00"/>
    <n v="2"/>
    <x v="4"/>
    <x v="1"/>
    <n v="2"/>
    <s v=""/>
    <x v="1"/>
    <x v="8"/>
    <x v="8"/>
  </r>
  <r>
    <n v="95094"/>
    <x v="2"/>
    <x v="0"/>
    <n v="284.87"/>
    <d v="2018-10-27T00:00:00"/>
    <d v="2018-10-30T00:00:00"/>
    <n v="3"/>
    <x v="5"/>
    <x v="0"/>
    <n v="3"/>
    <s v=""/>
    <x v="0"/>
    <x v="8"/>
    <x v="18"/>
  </r>
  <r>
    <n v="99706"/>
    <x v="1"/>
    <x v="1"/>
    <n v="76.680000000000007"/>
    <d v="2019-11-02T00:00:00"/>
    <d v="2019-11-04T00:00:00"/>
    <n v="2"/>
    <x v="6"/>
    <x v="1"/>
    <n v="3"/>
    <n v="3"/>
    <x v="1"/>
    <x v="9"/>
    <x v="12"/>
  </r>
  <r>
    <n v="99718"/>
    <x v="4"/>
    <x v="1"/>
    <n v="960.51"/>
    <d v="2019-11-04T00:00:00"/>
    <d v="2019-11-06T00:00:00"/>
    <n v="2"/>
    <x v="1"/>
    <x v="1"/>
    <s v=""/>
    <s v=""/>
    <x v="1"/>
    <x v="9"/>
    <x v="13"/>
  </r>
  <r>
    <n v="99720"/>
    <x v="7"/>
    <x v="0"/>
    <n v="239.84"/>
    <d v="2019-11-04T00:00:00"/>
    <d v="2019-11-06T00:00:00"/>
    <n v="2"/>
    <x v="4"/>
    <x v="1"/>
    <n v="1"/>
    <n v="2"/>
    <x v="1"/>
    <x v="9"/>
    <x v="13"/>
  </r>
  <r>
    <n v="99721"/>
    <x v="4"/>
    <x v="1"/>
    <n v="1554.9"/>
    <d v="2019-11-04T00:00:00"/>
    <d v="2019-11-06T00:00:00"/>
    <n v="2"/>
    <x v="5"/>
    <x v="1"/>
    <n v="1"/>
    <s v=""/>
    <x v="1"/>
    <x v="9"/>
    <x v="13"/>
  </r>
  <r>
    <n v="99721"/>
    <x v="8"/>
    <x v="1"/>
    <n v="1323.15"/>
    <d v="2019-11-04T00:00:00"/>
    <d v="2019-11-06T00:00:00"/>
    <n v="2"/>
    <x v="5"/>
    <x v="1"/>
    <n v="5"/>
    <s v=""/>
    <x v="1"/>
    <x v="9"/>
    <x v="13"/>
  </r>
  <r>
    <n v="99724"/>
    <x v="7"/>
    <x v="1"/>
    <n v="897.5"/>
    <d v="2019-11-05T00:00:00"/>
    <d v="2019-11-07T00:00:00"/>
    <n v="2"/>
    <x v="0"/>
    <x v="1"/>
    <n v="2"/>
    <n v="2"/>
    <x v="1"/>
    <x v="9"/>
    <x v="4"/>
  </r>
  <r>
    <n v="99728"/>
    <x v="4"/>
    <x v="1"/>
    <n v="1742.68"/>
    <d v="2019-11-05T00:00:00"/>
    <d v="2019-11-07T00:00:00"/>
    <n v="2"/>
    <x v="6"/>
    <x v="1"/>
    <n v="2"/>
    <s v=""/>
    <x v="1"/>
    <x v="9"/>
    <x v="4"/>
  </r>
  <r>
    <n v="99728"/>
    <x v="2"/>
    <x v="1"/>
    <n v="330.74"/>
    <d v="2019-11-05T00:00:00"/>
    <d v="2019-11-07T00:00:00"/>
    <n v="2"/>
    <x v="6"/>
    <x v="1"/>
    <n v="2"/>
    <n v="5"/>
    <x v="1"/>
    <x v="9"/>
    <x v="4"/>
  </r>
  <r>
    <n v="99729"/>
    <x v="1"/>
    <x v="0"/>
    <n v="150.81"/>
    <d v="2019-11-06T00:00:00"/>
    <d v="2019-11-08T00:00:00"/>
    <n v="2"/>
    <x v="0"/>
    <x v="1"/>
    <n v="5"/>
    <n v="3"/>
    <x v="1"/>
    <x v="9"/>
    <x v="29"/>
  </r>
  <r>
    <n v="99780"/>
    <x v="1"/>
    <x v="0"/>
    <n v="237.15"/>
    <d v="2019-11-11T00:00:00"/>
    <d v="2019-11-13T00:00:00"/>
    <n v="2"/>
    <x v="3"/>
    <x v="1"/>
    <n v="4"/>
    <n v="2"/>
    <x v="1"/>
    <x v="9"/>
    <x v="14"/>
  </r>
  <r>
    <n v="99780"/>
    <x v="4"/>
    <x v="0"/>
    <n v="1755.89"/>
    <d v="2019-11-11T00:00:00"/>
    <d v="2019-11-13T00:00:00"/>
    <n v="2"/>
    <x v="3"/>
    <x v="1"/>
    <n v="3"/>
    <s v=""/>
    <x v="1"/>
    <x v="9"/>
    <x v="14"/>
  </r>
  <r>
    <n v="99783"/>
    <x v="8"/>
    <x v="1"/>
    <n v="219.14"/>
    <d v="2019-11-11T00:00:00"/>
    <d v="2019-11-13T00:00:00"/>
    <n v="2"/>
    <x v="6"/>
    <x v="0"/>
    <n v="4"/>
    <n v="4"/>
    <x v="1"/>
    <x v="9"/>
    <x v="14"/>
  </r>
  <r>
    <n v="95457"/>
    <x v="2"/>
    <x v="0"/>
    <n v="180.44"/>
    <d v="2018-12-06T00:00:00"/>
    <d v="2018-12-09T00:00:00"/>
    <n v="3"/>
    <x v="6"/>
    <x v="1"/>
    <n v="1"/>
    <s v=""/>
    <x v="0"/>
    <x v="10"/>
    <x v="29"/>
  </r>
  <r>
    <n v="99787"/>
    <x v="0"/>
    <x v="0"/>
    <n v="24.79"/>
    <d v="2019-11-12T00:00:00"/>
    <d v="2019-11-14T00:00:00"/>
    <n v="2"/>
    <x v="2"/>
    <x v="0"/>
    <n v="3"/>
    <n v="5"/>
    <x v="1"/>
    <x v="9"/>
    <x v="5"/>
  </r>
  <r>
    <n v="99789"/>
    <x v="4"/>
    <x v="1"/>
    <n v="1066.32"/>
    <d v="2019-11-12T00:00:00"/>
    <d v="2019-11-14T00:00:00"/>
    <n v="2"/>
    <x v="4"/>
    <x v="1"/>
    <n v="3"/>
    <n v="5"/>
    <x v="1"/>
    <x v="9"/>
    <x v="5"/>
  </r>
  <r>
    <n v="99796"/>
    <x v="2"/>
    <x v="0"/>
    <n v="536.1"/>
    <d v="2019-11-13T00:00:00"/>
    <d v="2019-11-15T00:00:00"/>
    <n v="2"/>
    <x v="1"/>
    <x v="1"/>
    <s v=""/>
    <s v=""/>
    <x v="1"/>
    <x v="9"/>
    <x v="6"/>
  </r>
  <r>
    <n v="99803"/>
    <x v="2"/>
    <x v="1"/>
    <n v="1519.95"/>
    <d v="2019-11-13T00:00:00"/>
    <d v="2019-11-15T00:00:00"/>
    <n v="2"/>
    <x v="3"/>
    <x v="1"/>
    <s v=""/>
    <s v=""/>
    <x v="1"/>
    <x v="9"/>
    <x v="6"/>
  </r>
  <r>
    <n v="95457"/>
    <x v="2"/>
    <x v="0"/>
    <n v="297.11"/>
    <d v="2018-12-06T00:00:00"/>
    <d v="2018-12-09T00:00:00"/>
    <n v="3"/>
    <x v="6"/>
    <x v="1"/>
    <n v="1"/>
    <s v=""/>
    <x v="0"/>
    <x v="10"/>
    <x v="29"/>
  </r>
  <r>
    <n v="99805"/>
    <x v="3"/>
    <x v="0"/>
    <n v="470.47"/>
    <d v="2019-11-13T00:00:00"/>
    <d v="2019-11-15T00:00:00"/>
    <n v="2"/>
    <x v="3"/>
    <x v="1"/>
    <n v="1"/>
    <n v="5"/>
    <x v="1"/>
    <x v="9"/>
    <x v="6"/>
  </r>
  <r>
    <n v="99805"/>
    <x v="0"/>
    <x v="1"/>
    <n v="1179.31"/>
    <d v="2019-11-13T00:00:00"/>
    <d v="2019-11-15T00:00:00"/>
    <n v="2"/>
    <x v="3"/>
    <x v="1"/>
    <n v="4"/>
    <s v=""/>
    <x v="1"/>
    <x v="9"/>
    <x v="6"/>
  </r>
  <r>
    <n v="99832"/>
    <x v="4"/>
    <x v="0"/>
    <n v="810.8"/>
    <d v="2019-11-15T00:00:00"/>
    <d v="2019-11-17T00:00:00"/>
    <n v="2"/>
    <x v="0"/>
    <x v="1"/>
    <n v="4"/>
    <n v="5"/>
    <x v="1"/>
    <x v="9"/>
    <x v="16"/>
  </r>
  <r>
    <n v="99832"/>
    <x v="0"/>
    <x v="0"/>
    <n v="934.57"/>
    <d v="2019-11-15T00:00:00"/>
    <d v="2019-11-17T00:00:00"/>
    <n v="2"/>
    <x v="0"/>
    <x v="1"/>
    <n v="4"/>
    <n v="5"/>
    <x v="1"/>
    <x v="9"/>
    <x v="16"/>
  </r>
  <r>
    <n v="99832"/>
    <x v="2"/>
    <x v="0"/>
    <n v="1823.6"/>
    <d v="2019-11-15T00:00:00"/>
    <d v="2019-11-17T00:00:00"/>
    <n v="2"/>
    <x v="0"/>
    <x v="1"/>
    <s v=""/>
    <s v=""/>
    <x v="1"/>
    <x v="9"/>
    <x v="16"/>
  </r>
  <r>
    <n v="99847"/>
    <x v="2"/>
    <x v="0"/>
    <n v="1644.36"/>
    <d v="2019-11-16T00:00:00"/>
    <d v="2019-11-18T00:00:00"/>
    <n v="2"/>
    <x v="0"/>
    <x v="1"/>
    <s v=""/>
    <s v=""/>
    <x v="1"/>
    <x v="9"/>
    <x v="7"/>
  </r>
  <r>
    <n v="99848"/>
    <x v="4"/>
    <x v="1"/>
    <n v="1468.53"/>
    <d v="2019-11-16T00:00:00"/>
    <d v="2019-11-18T00:00:00"/>
    <n v="2"/>
    <x v="0"/>
    <x v="0"/>
    <n v="5"/>
    <s v=""/>
    <x v="1"/>
    <x v="9"/>
    <x v="7"/>
  </r>
  <r>
    <n v="99853"/>
    <x v="0"/>
    <x v="0"/>
    <n v="1237.06"/>
    <d v="2019-11-16T00:00:00"/>
    <d v="2019-11-18T00:00:00"/>
    <n v="2"/>
    <x v="4"/>
    <x v="1"/>
    <n v="5"/>
    <s v=""/>
    <x v="1"/>
    <x v="9"/>
    <x v="7"/>
  </r>
  <r>
    <n v="99854"/>
    <x v="3"/>
    <x v="0"/>
    <n v="1716.73"/>
    <d v="2019-11-16T00:00:00"/>
    <d v="2019-11-18T00:00:00"/>
    <n v="2"/>
    <x v="4"/>
    <x v="1"/>
    <n v="2"/>
    <s v=""/>
    <x v="1"/>
    <x v="9"/>
    <x v="7"/>
  </r>
  <r>
    <n v="99854"/>
    <x v="2"/>
    <x v="1"/>
    <n v="1743.55"/>
    <d v="2019-11-16T00:00:00"/>
    <d v="2019-11-18T00:00:00"/>
    <n v="2"/>
    <x v="4"/>
    <x v="1"/>
    <n v="5"/>
    <s v=""/>
    <x v="1"/>
    <x v="9"/>
    <x v="7"/>
  </r>
  <r>
    <n v="99855"/>
    <x v="3"/>
    <x v="0"/>
    <n v="1400.18"/>
    <d v="2019-11-16T00:00:00"/>
    <d v="2019-11-18T00:00:00"/>
    <n v="2"/>
    <x v="5"/>
    <x v="1"/>
    <n v="2"/>
    <s v=""/>
    <x v="1"/>
    <x v="9"/>
    <x v="7"/>
  </r>
  <r>
    <n v="99865"/>
    <x v="2"/>
    <x v="0"/>
    <n v="1173.08"/>
    <d v="2019-11-17T00:00:00"/>
    <d v="2019-11-19T00:00:00"/>
    <n v="2"/>
    <x v="5"/>
    <x v="1"/>
    <s v=""/>
    <s v=""/>
    <x v="1"/>
    <x v="9"/>
    <x v="19"/>
  </r>
  <r>
    <n v="99865"/>
    <x v="2"/>
    <x v="0"/>
    <n v="176"/>
    <d v="2019-11-17T00:00:00"/>
    <d v="2019-11-19T00:00:00"/>
    <n v="2"/>
    <x v="5"/>
    <x v="1"/>
    <s v=""/>
    <n v="2"/>
    <x v="1"/>
    <x v="9"/>
    <x v="19"/>
  </r>
  <r>
    <n v="99880"/>
    <x v="8"/>
    <x v="1"/>
    <n v="531.54"/>
    <d v="2019-11-19T00:00:00"/>
    <d v="2019-11-21T00:00:00"/>
    <n v="2"/>
    <x v="0"/>
    <x v="1"/>
    <n v="4"/>
    <n v="4"/>
    <x v="1"/>
    <x v="9"/>
    <x v="3"/>
  </r>
  <r>
    <n v="99898"/>
    <x v="2"/>
    <x v="0"/>
    <n v="807.44"/>
    <d v="2019-11-20T00:00:00"/>
    <d v="2019-11-22T00:00:00"/>
    <n v="2"/>
    <x v="2"/>
    <x v="1"/>
    <s v=""/>
    <s v=""/>
    <x v="1"/>
    <x v="9"/>
    <x v="17"/>
  </r>
  <r>
    <n v="99904"/>
    <x v="1"/>
    <x v="0"/>
    <n v="167.86"/>
    <d v="2019-11-20T00:00:00"/>
    <d v="2019-11-22T00:00:00"/>
    <n v="2"/>
    <x v="5"/>
    <x v="1"/>
    <s v=""/>
    <n v="5"/>
    <x v="1"/>
    <x v="9"/>
    <x v="17"/>
  </r>
  <r>
    <n v="99914"/>
    <x v="1"/>
    <x v="1"/>
    <n v="1377.9"/>
    <d v="2019-11-21T00:00:00"/>
    <d v="2019-11-23T00:00:00"/>
    <n v="2"/>
    <x v="2"/>
    <x v="1"/>
    <n v="4"/>
    <n v="2"/>
    <x v="1"/>
    <x v="9"/>
    <x v="24"/>
  </r>
  <r>
    <n v="99918"/>
    <x v="1"/>
    <x v="0"/>
    <n v="1159.06"/>
    <d v="2019-11-21T00:00:00"/>
    <d v="2019-11-23T00:00:00"/>
    <n v="2"/>
    <x v="3"/>
    <x v="0"/>
    <n v="4"/>
    <n v="5"/>
    <x v="1"/>
    <x v="9"/>
    <x v="24"/>
  </r>
  <r>
    <n v="95465"/>
    <x v="2"/>
    <x v="0"/>
    <n v="490.79"/>
    <d v="2018-12-07T00:00:00"/>
    <d v="2018-12-10T00:00:00"/>
    <n v="3"/>
    <x v="6"/>
    <x v="0"/>
    <n v="4"/>
    <s v=""/>
    <x v="0"/>
    <x v="10"/>
    <x v="30"/>
  </r>
  <r>
    <n v="99922"/>
    <x v="4"/>
    <x v="1"/>
    <n v="993.99"/>
    <d v="2019-11-21T00:00:00"/>
    <d v="2019-11-23T00:00:00"/>
    <n v="2"/>
    <x v="4"/>
    <x v="1"/>
    <n v="3"/>
    <s v=""/>
    <x v="1"/>
    <x v="9"/>
    <x v="24"/>
  </r>
  <r>
    <n v="99922"/>
    <x v="3"/>
    <x v="1"/>
    <n v="1126.3"/>
    <d v="2019-11-21T00:00:00"/>
    <d v="2019-11-23T00:00:00"/>
    <n v="2"/>
    <x v="4"/>
    <x v="1"/>
    <n v="3"/>
    <n v="1"/>
    <x v="1"/>
    <x v="9"/>
    <x v="24"/>
  </r>
  <r>
    <n v="99925"/>
    <x v="2"/>
    <x v="0"/>
    <n v="943.6"/>
    <d v="2019-11-21T00:00:00"/>
    <d v="2019-11-23T00:00:00"/>
    <n v="2"/>
    <x v="5"/>
    <x v="1"/>
    <s v=""/>
    <s v=""/>
    <x v="1"/>
    <x v="9"/>
    <x v="24"/>
  </r>
  <r>
    <n v="99929"/>
    <x v="4"/>
    <x v="1"/>
    <n v="433.82"/>
    <d v="2019-11-21T00:00:00"/>
    <d v="2019-11-23T00:00:00"/>
    <n v="2"/>
    <x v="6"/>
    <x v="1"/>
    <n v="3"/>
    <n v="1"/>
    <x v="1"/>
    <x v="9"/>
    <x v="24"/>
  </r>
  <r>
    <n v="99989"/>
    <x v="8"/>
    <x v="0"/>
    <n v="1561.84"/>
    <d v="2019-11-28T00:00:00"/>
    <d v="2019-11-30T00:00:00"/>
    <n v="2"/>
    <x v="5"/>
    <x v="1"/>
    <n v="4"/>
    <s v=""/>
    <x v="1"/>
    <x v="9"/>
    <x v="26"/>
  </r>
  <r>
    <n v="99992"/>
    <x v="2"/>
    <x v="1"/>
    <n v="669.59"/>
    <d v="2019-11-29T00:00:00"/>
    <d v="2019-12-01T00:00:00"/>
    <n v="2"/>
    <x v="0"/>
    <x v="1"/>
    <s v=""/>
    <n v="5"/>
    <x v="1"/>
    <x v="9"/>
    <x v="2"/>
  </r>
  <r>
    <n v="100005"/>
    <x v="1"/>
    <x v="0"/>
    <n v="546.20000000000005"/>
    <d v="2019-11-29T00:00:00"/>
    <d v="2019-12-01T00:00:00"/>
    <n v="2"/>
    <x v="5"/>
    <x v="1"/>
    <s v=""/>
    <n v="3"/>
    <x v="1"/>
    <x v="9"/>
    <x v="2"/>
  </r>
  <r>
    <n v="100010"/>
    <x v="1"/>
    <x v="0"/>
    <n v="1215.7"/>
    <d v="2019-12-01T00:00:00"/>
    <d v="2019-12-03T00:00:00"/>
    <n v="2"/>
    <x v="2"/>
    <x v="0"/>
    <n v="2"/>
    <s v=""/>
    <x v="1"/>
    <x v="10"/>
    <x v="0"/>
  </r>
  <r>
    <n v="95644"/>
    <x v="2"/>
    <x v="0"/>
    <n v="247.61"/>
    <d v="2018-12-24T00:00:00"/>
    <d v="2018-12-27T00:00:00"/>
    <n v="3"/>
    <x v="1"/>
    <x v="1"/>
    <n v="5"/>
    <s v=""/>
    <x v="0"/>
    <x v="10"/>
    <x v="8"/>
  </r>
  <r>
    <n v="100011"/>
    <x v="0"/>
    <x v="1"/>
    <n v="1181.4100000000001"/>
    <d v="2019-12-01T00:00:00"/>
    <d v="2019-12-03T00:00:00"/>
    <n v="2"/>
    <x v="3"/>
    <x v="1"/>
    <n v="2"/>
    <n v="4"/>
    <x v="1"/>
    <x v="10"/>
    <x v="0"/>
  </r>
  <r>
    <n v="100012"/>
    <x v="1"/>
    <x v="0"/>
    <n v="1004.22"/>
    <d v="2019-12-01T00:00:00"/>
    <d v="2019-12-03T00:00:00"/>
    <n v="2"/>
    <x v="4"/>
    <x v="1"/>
    <n v="2"/>
    <s v=""/>
    <x v="1"/>
    <x v="10"/>
    <x v="0"/>
  </r>
  <r>
    <n v="100018"/>
    <x v="6"/>
    <x v="0"/>
    <n v="1281.98"/>
    <d v="2019-12-02T00:00:00"/>
    <d v="2019-12-04T00:00:00"/>
    <n v="2"/>
    <x v="0"/>
    <x v="1"/>
    <n v="2"/>
    <s v=""/>
    <x v="1"/>
    <x v="10"/>
    <x v="12"/>
  </r>
  <r>
    <n v="100022"/>
    <x v="6"/>
    <x v="1"/>
    <n v="1017.44"/>
    <d v="2019-12-02T00:00:00"/>
    <d v="2019-12-04T00:00:00"/>
    <n v="2"/>
    <x v="2"/>
    <x v="1"/>
    <n v="2"/>
    <s v=""/>
    <x v="1"/>
    <x v="10"/>
    <x v="12"/>
  </r>
  <r>
    <n v="100022"/>
    <x v="1"/>
    <x v="1"/>
    <n v="1324.61"/>
    <d v="2019-12-02T00:00:00"/>
    <d v="2019-12-04T00:00:00"/>
    <n v="2"/>
    <x v="2"/>
    <x v="1"/>
    <n v="2"/>
    <s v=""/>
    <x v="1"/>
    <x v="10"/>
    <x v="12"/>
  </r>
  <r>
    <n v="100023"/>
    <x v="4"/>
    <x v="0"/>
    <n v="1247.94"/>
    <d v="2019-12-02T00:00:00"/>
    <d v="2019-12-04T00:00:00"/>
    <n v="2"/>
    <x v="2"/>
    <x v="1"/>
    <n v="2"/>
    <s v=""/>
    <x v="1"/>
    <x v="10"/>
    <x v="12"/>
  </r>
  <r>
    <n v="100032"/>
    <x v="4"/>
    <x v="0"/>
    <n v="12.9"/>
    <d v="2019-12-02T00:00:00"/>
    <d v="2019-12-04T00:00:00"/>
    <n v="2"/>
    <x v="5"/>
    <x v="0"/>
    <n v="2"/>
    <n v="5"/>
    <x v="1"/>
    <x v="10"/>
    <x v="12"/>
  </r>
  <r>
    <n v="100035"/>
    <x v="5"/>
    <x v="1"/>
    <n v="539.89"/>
    <d v="2019-12-02T00:00:00"/>
    <d v="2019-12-04T00:00:00"/>
    <n v="2"/>
    <x v="6"/>
    <x v="1"/>
    <n v="2"/>
    <s v=""/>
    <x v="1"/>
    <x v="10"/>
    <x v="12"/>
  </r>
  <r>
    <n v="100035"/>
    <x v="2"/>
    <x v="1"/>
    <n v="288.3"/>
    <d v="2019-12-02T00:00:00"/>
    <d v="2019-12-04T00:00:00"/>
    <n v="2"/>
    <x v="6"/>
    <x v="1"/>
    <n v="2"/>
    <n v="2"/>
    <x v="1"/>
    <x v="10"/>
    <x v="12"/>
  </r>
  <r>
    <n v="100040"/>
    <x v="8"/>
    <x v="0"/>
    <n v="1558.46"/>
    <d v="2019-12-03T00:00:00"/>
    <d v="2019-12-05T00:00:00"/>
    <n v="2"/>
    <x v="0"/>
    <x v="1"/>
    <n v="2"/>
    <s v=""/>
    <x v="1"/>
    <x v="10"/>
    <x v="27"/>
  </r>
  <r>
    <n v="100040"/>
    <x v="7"/>
    <x v="0"/>
    <n v="469.4"/>
    <d v="2019-12-03T00:00:00"/>
    <d v="2019-12-05T00:00:00"/>
    <n v="2"/>
    <x v="0"/>
    <x v="1"/>
    <n v="4"/>
    <n v="4"/>
    <x v="1"/>
    <x v="10"/>
    <x v="27"/>
  </r>
  <r>
    <n v="100040"/>
    <x v="5"/>
    <x v="0"/>
    <n v="292.14999999999998"/>
    <d v="2019-12-03T00:00:00"/>
    <d v="2019-12-05T00:00:00"/>
    <n v="2"/>
    <x v="0"/>
    <x v="1"/>
    <n v="4"/>
    <n v="2"/>
    <x v="1"/>
    <x v="10"/>
    <x v="27"/>
  </r>
  <r>
    <n v="100059"/>
    <x v="7"/>
    <x v="0"/>
    <n v="963.84"/>
    <d v="2019-12-04T00:00:00"/>
    <d v="2019-12-06T00:00:00"/>
    <n v="2"/>
    <x v="1"/>
    <x v="1"/>
    <n v="5"/>
    <n v="5"/>
    <x v="1"/>
    <x v="10"/>
    <x v="13"/>
  </r>
  <r>
    <n v="100059"/>
    <x v="1"/>
    <x v="0"/>
    <n v="1018.91"/>
    <d v="2019-12-04T00:00:00"/>
    <d v="2019-12-06T00:00:00"/>
    <n v="2"/>
    <x v="1"/>
    <x v="1"/>
    <s v=""/>
    <s v=""/>
    <x v="1"/>
    <x v="10"/>
    <x v="13"/>
  </r>
  <r>
    <n v="100059"/>
    <x v="5"/>
    <x v="0"/>
    <n v="1424.02"/>
    <d v="2019-12-04T00:00:00"/>
    <d v="2019-12-06T00:00:00"/>
    <n v="2"/>
    <x v="1"/>
    <x v="1"/>
    <s v=""/>
    <s v=""/>
    <x v="1"/>
    <x v="10"/>
    <x v="13"/>
  </r>
  <r>
    <n v="100078"/>
    <x v="5"/>
    <x v="1"/>
    <n v="338.74"/>
    <d v="2019-12-05T00:00:00"/>
    <d v="2019-12-07T00:00:00"/>
    <n v="2"/>
    <x v="2"/>
    <x v="0"/>
    <n v="2"/>
    <n v="5"/>
    <x v="1"/>
    <x v="10"/>
    <x v="4"/>
  </r>
  <r>
    <n v="95745"/>
    <x v="2"/>
    <x v="0"/>
    <n v="110.52"/>
    <d v="2019-01-01T00:00:00"/>
    <d v="2019-01-04T00:00:00"/>
    <n v="3"/>
    <x v="4"/>
    <x v="0"/>
    <n v="3"/>
    <s v=""/>
    <x v="1"/>
    <x v="0"/>
    <x v="0"/>
  </r>
  <r>
    <n v="100080"/>
    <x v="4"/>
    <x v="0"/>
    <n v="1509.12"/>
    <d v="2019-12-05T00:00:00"/>
    <d v="2019-12-07T00:00:00"/>
    <n v="2"/>
    <x v="3"/>
    <x v="1"/>
    <n v="2"/>
    <s v=""/>
    <x v="1"/>
    <x v="10"/>
    <x v="4"/>
  </r>
  <r>
    <n v="100086"/>
    <x v="8"/>
    <x v="1"/>
    <n v="1716.03"/>
    <d v="2019-12-05T00:00:00"/>
    <d v="2019-12-07T00:00:00"/>
    <n v="2"/>
    <x v="6"/>
    <x v="1"/>
    <n v="2"/>
    <s v=""/>
    <x v="1"/>
    <x v="10"/>
    <x v="4"/>
  </r>
  <r>
    <n v="96240"/>
    <x v="2"/>
    <x v="0"/>
    <n v="556.39"/>
    <d v="2019-02-05T00:00:00"/>
    <d v="2019-02-08T00:00:00"/>
    <n v="3"/>
    <x v="0"/>
    <x v="1"/>
    <n v="4"/>
    <s v=""/>
    <x v="1"/>
    <x v="4"/>
    <x v="4"/>
  </r>
  <r>
    <n v="100092"/>
    <x v="3"/>
    <x v="0"/>
    <n v="1368.43"/>
    <d v="2019-12-06T00:00:00"/>
    <d v="2019-12-08T00:00:00"/>
    <n v="2"/>
    <x v="3"/>
    <x v="1"/>
    <n v="2"/>
    <s v=""/>
    <x v="1"/>
    <x v="10"/>
    <x v="29"/>
  </r>
  <r>
    <n v="100095"/>
    <x v="2"/>
    <x v="1"/>
    <n v="1209.92"/>
    <d v="2019-12-06T00:00:00"/>
    <d v="2019-12-08T00:00:00"/>
    <n v="2"/>
    <x v="6"/>
    <x v="1"/>
    <n v="1"/>
    <s v=""/>
    <x v="1"/>
    <x v="10"/>
    <x v="29"/>
  </r>
  <r>
    <n v="100108"/>
    <x v="4"/>
    <x v="0"/>
    <n v="135.97999999999999"/>
    <d v="2019-12-08T00:00:00"/>
    <d v="2019-12-10T00:00:00"/>
    <n v="2"/>
    <x v="1"/>
    <x v="0"/>
    <n v="4"/>
    <n v="2"/>
    <x v="1"/>
    <x v="10"/>
    <x v="21"/>
  </r>
  <r>
    <n v="100112"/>
    <x v="2"/>
    <x v="1"/>
    <n v="1064.3699999999999"/>
    <d v="2019-12-08T00:00:00"/>
    <d v="2019-12-10T00:00:00"/>
    <n v="2"/>
    <x v="3"/>
    <x v="1"/>
    <n v="2"/>
    <s v=""/>
    <x v="1"/>
    <x v="10"/>
    <x v="21"/>
  </r>
  <r>
    <n v="100117"/>
    <x v="0"/>
    <x v="0"/>
    <n v="956.81"/>
    <d v="2019-12-08T00:00:00"/>
    <d v="2019-12-10T00:00:00"/>
    <n v="2"/>
    <x v="4"/>
    <x v="1"/>
    <n v="2"/>
    <s v=""/>
    <x v="1"/>
    <x v="10"/>
    <x v="21"/>
  </r>
  <r>
    <n v="96374"/>
    <x v="2"/>
    <x v="0"/>
    <n v="674.74"/>
    <d v="2019-02-16T00:00:00"/>
    <d v="2019-02-19T00:00:00"/>
    <n v="3"/>
    <x v="1"/>
    <x v="1"/>
    <n v="1"/>
    <n v="5"/>
    <x v="1"/>
    <x v="4"/>
    <x v="7"/>
  </r>
  <r>
    <n v="100124"/>
    <x v="7"/>
    <x v="1"/>
    <n v="100.14"/>
    <d v="2019-12-09T00:00:00"/>
    <d v="2019-12-11T00:00:00"/>
    <n v="2"/>
    <x v="0"/>
    <x v="0"/>
    <n v="2"/>
    <n v="3"/>
    <x v="1"/>
    <x v="10"/>
    <x v="22"/>
  </r>
  <r>
    <n v="100125"/>
    <x v="3"/>
    <x v="1"/>
    <n v="585.19000000000005"/>
    <d v="2019-12-09T00:00:00"/>
    <d v="2019-12-11T00:00:00"/>
    <n v="2"/>
    <x v="0"/>
    <x v="0"/>
    <n v="2"/>
    <n v="3"/>
    <x v="1"/>
    <x v="10"/>
    <x v="22"/>
  </r>
  <r>
    <n v="96409"/>
    <x v="2"/>
    <x v="0"/>
    <n v="1014.75"/>
    <d v="2019-02-19T00:00:00"/>
    <d v="2019-02-22T00:00:00"/>
    <n v="3"/>
    <x v="6"/>
    <x v="1"/>
    <n v="2"/>
    <n v="5"/>
    <x v="1"/>
    <x v="4"/>
    <x v="3"/>
  </r>
  <r>
    <n v="100127"/>
    <x v="8"/>
    <x v="1"/>
    <n v="1246.27"/>
    <d v="2019-12-09T00:00:00"/>
    <d v="2019-12-11T00:00:00"/>
    <n v="2"/>
    <x v="1"/>
    <x v="1"/>
    <s v=""/>
    <s v=""/>
    <x v="1"/>
    <x v="10"/>
    <x v="22"/>
  </r>
  <r>
    <n v="100128"/>
    <x v="1"/>
    <x v="1"/>
    <n v="824.76"/>
    <d v="2019-12-09T00:00:00"/>
    <d v="2019-12-11T00:00:00"/>
    <n v="2"/>
    <x v="1"/>
    <x v="0"/>
    <s v=""/>
    <n v="3"/>
    <x v="1"/>
    <x v="10"/>
    <x v="22"/>
  </r>
  <r>
    <n v="100130"/>
    <x v="0"/>
    <x v="0"/>
    <n v="1088.04"/>
    <d v="2019-12-09T00:00:00"/>
    <d v="2019-12-11T00:00:00"/>
    <n v="2"/>
    <x v="2"/>
    <x v="0"/>
    <n v="2"/>
    <s v=""/>
    <x v="1"/>
    <x v="10"/>
    <x v="22"/>
  </r>
  <r>
    <n v="100130"/>
    <x v="4"/>
    <x v="0"/>
    <n v="1521.53"/>
    <d v="2019-12-09T00:00:00"/>
    <d v="2019-12-11T00:00:00"/>
    <n v="2"/>
    <x v="2"/>
    <x v="0"/>
    <n v="4"/>
    <s v=""/>
    <x v="1"/>
    <x v="10"/>
    <x v="22"/>
  </r>
  <r>
    <n v="100130"/>
    <x v="5"/>
    <x v="0"/>
    <n v="362"/>
    <d v="2019-12-09T00:00:00"/>
    <d v="2019-12-11T00:00:00"/>
    <n v="2"/>
    <x v="2"/>
    <x v="0"/>
    <n v="1"/>
    <s v=""/>
    <x v="1"/>
    <x v="10"/>
    <x v="22"/>
  </r>
  <r>
    <n v="100132"/>
    <x v="2"/>
    <x v="1"/>
    <n v="1922.21"/>
    <d v="2019-12-09T00:00:00"/>
    <d v="2019-12-11T00:00:00"/>
    <n v="2"/>
    <x v="3"/>
    <x v="1"/>
    <n v="2"/>
    <s v=""/>
    <x v="1"/>
    <x v="10"/>
    <x v="22"/>
  </r>
  <r>
    <n v="100132"/>
    <x v="1"/>
    <x v="0"/>
    <n v="1509.42"/>
    <d v="2019-12-09T00:00:00"/>
    <d v="2019-12-11T00:00:00"/>
    <n v="2"/>
    <x v="3"/>
    <x v="1"/>
    <n v="2"/>
    <s v=""/>
    <x v="1"/>
    <x v="10"/>
    <x v="22"/>
  </r>
  <r>
    <n v="100133"/>
    <x v="7"/>
    <x v="1"/>
    <n v="1376.04"/>
    <d v="2019-12-09T00:00:00"/>
    <d v="2019-12-11T00:00:00"/>
    <n v="2"/>
    <x v="3"/>
    <x v="1"/>
    <n v="2"/>
    <s v=""/>
    <x v="1"/>
    <x v="10"/>
    <x v="22"/>
  </r>
  <r>
    <n v="100134"/>
    <x v="0"/>
    <x v="1"/>
    <n v="163.92"/>
    <d v="2019-12-09T00:00:00"/>
    <d v="2019-12-11T00:00:00"/>
    <n v="2"/>
    <x v="3"/>
    <x v="0"/>
    <n v="2"/>
    <s v=""/>
    <x v="1"/>
    <x v="10"/>
    <x v="22"/>
  </r>
  <r>
    <n v="100137"/>
    <x v="6"/>
    <x v="0"/>
    <n v="782.69"/>
    <d v="2019-12-09T00:00:00"/>
    <d v="2019-12-11T00:00:00"/>
    <n v="2"/>
    <x v="4"/>
    <x v="1"/>
    <n v="2"/>
    <n v="3"/>
    <x v="1"/>
    <x v="10"/>
    <x v="22"/>
  </r>
  <r>
    <n v="100138"/>
    <x v="5"/>
    <x v="1"/>
    <n v="1886.29"/>
    <d v="2019-12-09T00:00:00"/>
    <d v="2019-12-11T00:00:00"/>
    <n v="2"/>
    <x v="4"/>
    <x v="1"/>
    <n v="2"/>
    <s v=""/>
    <x v="1"/>
    <x v="10"/>
    <x v="22"/>
  </r>
  <r>
    <n v="100140"/>
    <x v="3"/>
    <x v="0"/>
    <n v="318.45999999999998"/>
    <d v="2019-12-09T00:00:00"/>
    <d v="2019-12-11T00:00:00"/>
    <n v="2"/>
    <x v="5"/>
    <x v="0"/>
    <n v="2"/>
    <n v="5"/>
    <x v="1"/>
    <x v="10"/>
    <x v="22"/>
  </r>
  <r>
    <n v="100140"/>
    <x v="1"/>
    <x v="0"/>
    <n v="468.95"/>
    <d v="2019-12-09T00:00:00"/>
    <d v="2019-12-11T00:00:00"/>
    <n v="2"/>
    <x v="5"/>
    <x v="0"/>
    <n v="2"/>
    <s v=""/>
    <x v="1"/>
    <x v="10"/>
    <x v="22"/>
  </r>
  <r>
    <n v="100142"/>
    <x v="5"/>
    <x v="1"/>
    <n v="1082.5999999999999"/>
    <d v="2019-12-09T00:00:00"/>
    <d v="2019-12-11T00:00:00"/>
    <n v="2"/>
    <x v="6"/>
    <x v="0"/>
    <n v="2"/>
    <s v=""/>
    <x v="1"/>
    <x v="10"/>
    <x v="22"/>
  </r>
  <r>
    <n v="100149"/>
    <x v="0"/>
    <x v="1"/>
    <n v="719.06"/>
    <d v="2019-12-10T00:00:00"/>
    <d v="2019-12-12T00:00:00"/>
    <n v="2"/>
    <x v="3"/>
    <x v="1"/>
    <n v="5"/>
    <n v="2"/>
    <x v="1"/>
    <x v="10"/>
    <x v="1"/>
  </r>
  <r>
    <n v="100151"/>
    <x v="8"/>
    <x v="1"/>
    <n v="526.30999999999995"/>
    <d v="2019-12-10T00:00:00"/>
    <d v="2019-12-12T00:00:00"/>
    <n v="2"/>
    <x v="5"/>
    <x v="0"/>
    <n v="2"/>
    <s v=""/>
    <x v="1"/>
    <x v="10"/>
    <x v="1"/>
  </r>
  <r>
    <n v="100151"/>
    <x v="8"/>
    <x v="0"/>
    <n v="365.44"/>
    <d v="2019-12-10T00:00:00"/>
    <d v="2019-12-12T00:00:00"/>
    <n v="2"/>
    <x v="5"/>
    <x v="0"/>
    <n v="5"/>
    <s v=""/>
    <x v="1"/>
    <x v="10"/>
    <x v="1"/>
  </r>
  <r>
    <n v="100198"/>
    <x v="2"/>
    <x v="1"/>
    <n v="1590.75"/>
    <d v="2019-12-13T00:00:00"/>
    <d v="2019-12-15T00:00:00"/>
    <n v="2"/>
    <x v="4"/>
    <x v="1"/>
    <s v=""/>
    <s v=""/>
    <x v="1"/>
    <x v="10"/>
    <x v="6"/>
  </r>
  <r>
    <n v="100231"/>
    <x v="4"/>
    <x v="0"/>
    <n v="1631.59"/>
    <d v="2019-12-16T00:00:00"/>
    <d v="2019-12-18T00:00:00"/>
    <n v="2"/>
    <x v="0"/>
    <x v="0"/>
    <n v="2"/>
    <s v=""/>
    <x v="1"/>
    <x v="10"/>
    <x v="7"/>
  </r>
  <r>
    <n v="100231"/>
    <x v="5"/>
    <x v="0"/>
    <n v="436.87"/>
    <d v="2019-12-16T00:00:00"/>
    <d v="2019-12-18T00:00:00"/>
    <n v="2"/>
    <x v="0"/>
    <x v="0"/>
    <n v="2"/>
    <n v="2"/>
    <x v="1"/>
    <x v="10"/>
    <x v="7"/>
  </r>
  <r>
    <n v="100231"/>
    <x v="8"/>
    <x v="1"/>
    <n v="5.49"/>
    <d v="2019-12-16T00:00:00"/>
    <d v="2019-12-18T00:00:00"/>
    <n v="2"/>
    <x v="0"/>
    <x v="0"/>
    <n v="2"/>
    <n v="3"/>
    <x v="1"/>
    <x v="10"/>
    <x v="7"/>
  </r>
  <r>
    <n v="100234"/>
    <x v="1"/>
    <x v="0"/>
    <n v="934.74"/>
    <d v="2019-12-16T00:00:00"/>
    <d v="2019-12-18T00:00:00"/>
    <n v="2"/>
    <x v="2"/>
    <x v="1"/>
    <n v="2"/>
    <s v=""/>
    <x v="1"/>
    <x v="10"/>
    <x v="7"/>
  </r>
  <r>
    <n v="100240"/>
    <x v="3"/>
    <x v="0"/>
    <n v="1571.06"/>
    <d v="2019-12-16T00:00:00"/>
    <d v="2019-12-18T00:00:00"/>
    <n v="2"/>
    <x v="6"/>
    <x v="1"/>
    <n v="2"/>
    <s v=""/>
    <x v="1"/>
    <x v="10"/>
    <x v="7"/>
  </r>
  <r>
    <n v="100285"/>
    <x v="2"/>
    <x v="1"/>
    <n v="610.04"/>
    <d v="2019-12-21T00:00:00"/>
    <d v="2019-12-23T00:00:00"/>
    <n v="2"/>
    <x v="1"/>
    <x v="1"/>
    <n v="4"/>
    <s v=""/>
    <x v="1"/>
    <x v="10"/>
    <x v="24"/>
  </r>
  <r>
    <n v="100286"/>
    <x v="2"/>
    <x v="1"/>
    <n v="50.37"/>
    <d v="2019-12-21T00:00:00"/>
    <d v="2019-12-23T00:00:00"/>
    <n v="2"/>
    <x v="2"/>
    <x v="1"/>
    <n v="1"/>
    <n v="4"/>
    <x v="1"/>
    <x v="10"/>
    <x v="24"/>
  </r>
  <r>
    <n v="100286"/>
    <x v="4"/>
    <x v="1"/>
    <n v="1988.06"/>
    <d v="2019-12-21T00:00:00"/>
    <d v="2019-12-23T00:00:00"/>
    <n v="2"/>
    <x v="2"/>
    <x v="1"/>
    <n v="3"/>
    <s v=""/>
    <x v="1"/>
    <x v="10"/>
    <x v="24"/>
  </r>
  <r>
    <n v="100286"/>
    <x v="0"/>
    <x v="0"/>
    <n v="1115.72"/>
    <d v="2019-12-21T00:00:00"/>
    <d v="2019-12-23T00:00:00"/>
    <n v="2"/>
    <x v="2"/>
    <x v="1"/>
    <n v="3"/>
    <s v=""/>
    <x v="1"/>
    <x v="10"/>
    <x v="24"/>
  </r>
  <r>
    <n v="100286"/>
    <x v="7"/>
    <x v="0"/>
    <n v="1203.68"/>
    <d v="2019-12-21T00:00:00"/>
    <d v="2019-12-23T00:00:00"/>
    <n v="2"/>
    <x v="2"/>
    <x v="1"/>
    <n v="2"/>
    <n v="4"/>
    <x v="1"/>
    <x v="10"/>
    <x v="24"/>
  </r>
  <r>
    <n v="100288"/>
    <x v="5"/>
    <x v="0"/>
    <n v="582.39"/>
    <d v="2019-12-21T00:00:00"/>
    <d v="2019-12-23T00:00:00"/>
    <n v="2"/>
    <x v="4"/>
    <x v="1"/>
    <n v="1"/>
    <n v="4"/>
    <x v="1"/>
    <x v="10"/>
    <x v="24"/>
  </r>
  <r>
    <n v="96434"/>
    <x v="2"/>
    <x v="0"/>
    <n v="244.14"/>
    <d v="2019-02-22T00:00:00"/>
    <d v="2019-02-25T00:00:00"/>
    <n v="3"/>
    <x v="2"/>
    <x v="0"/>
    <n v="3"/>
    <s v=""/>
    <x v="1"/>
    <x v="4"/>
    <x v="25"/>
  </r>
  <r>
    <n v="100291"/>
    <x v="1"/>
    <x v="0"/>
    <n v="1708.67"/>
    <d v="2019-12-21T00:00:00"/>
    <d v="2019-12-23T00:00:00"/>
    <n v="2"/>
    <x v="6"/>
    <x v="0"/>
    <n v="1"/>
    <s v=""/>
    <x v="1"/>
    <x v="10"/>
    <x v="24"/>
  </r>
  <r>
    <n v="100296"/>
    <x v="7"/>
    <x v="0"/>
    <n v="686.63"/>
    <d v="2019-12-22T00:00:00"/>
    <d v="2019-12-24T00:00:00"/>
    <n v="2"/>
    <x v="3"/>
    <x v="1"/>
    <n v="4"/>
    <n v="5"/>
    <x v="1"/>
    <x v="10"/>
    <x v="25"/>
  </r>
  <r>
    <n v="100300"/>
    <x v="4"/>
    <x v="0"/>
    <n v="929"/>
    <d v="2019-12-22T00:00:00"/>
    <d v="2019-12-24T00:00:00"/>
    <n v="2"/>
    <x v="5"/>
    <x v="0"/>
    <n v="4"/>
    <n v="5"/>
    <x v="1"/>
    <x v="10"/>
    <x v="25"/>
  </r>
  <r>
    <n v="100300"/>
    <x v="5"/>
    <x v="0"/>
    <n v="1.57"/>
    <d v="2019-12-22T00:00:00"/>
    <d v="2019-12-24T00:00:00"/>
    <n v="2"/>
    <x v="5"/>
    <x v="0"/>
    <n v="4"/>
    <n v="3"/>
    <x v="1"/>
    <x v="10"/>
    <x v="25"/>
  </r>
  <r>
    <n v="100306"/>
    <x v="2"/>
    <x v="1"/>
    <n v="1713.48"/>
    <d v="2019-12-23T00:00:00"/>
    <d v="2019-12-25T00:00:00"/>
    <n v="2"/>
    <x v="0"/>
    <x v="1"/>
    <n v="2"/>
    <s v=""/>
    <x v="1"/>
    <x v="10"/>
    <x v="20"/>
  </r>
  <r>
    <n v="100307"/>
    <x v="0"/>
    <x v="0"/>
    <n v="590.79"/>
    <d v="2019-12-23T00:00:00"/>
    <d v="2019-12-25T00:00:00"/>
    <n v="2"/>
    <x v="3"/>
    <x v="1"/>
    <n v="3"/>
    <s v=""/>
    <x v="1"/>
    <x v="10"/>
    <x v="20"/>
  </r>
  <r>
    <n v="100309"/>
    <x v="7"/>
    <x v="0"/>
    <n v="871.35"/>
    <d v="2019-12-23T00:00:00"/>
    <d v="2019-12-25T00:00:00"/>
    <n v="2"/>
    <x v="4"/>
    <x v="0"/>
    <n v="2"/>
    <n v="2"/>
    <x v="1"/>
    <x v="10"/>
    <x v="20"/>
  </r>
  <r>
    <n v="100311"/>
    <x v="3"/>
    <x v="1"/>
    <n v="1227.21"/>
    <d v="2019-12-23T00:00:00"/>
    <d v="2019-12-25T00:00:00"/>
    <n v="2"/>
    <x v="5"/>
    <x v="0"/>
    <n v="4"/>
    <s v=""/>
    <x v="1"/>
    <x v="10"/>
    <x v="20"/>
  </r>
  <r>
    <n v="100311"/>
    <x v="7"/>
    <x v="1"/>
    <n v="1586.97"/>
    <d v="2019-12-23T00:00:00"/>
    <d v="2019-12-25T00:00:00"/>
    <n v="2"/>
    <x v="5"/>
    <x v="0"/>
    <n v="4"/>
    <s v=""/>
    <x v="1"/>
    <x v="10"/>
    <x v="20"/>
  </r>
  <r>
    <n v="96620"/>
    <x v="2"/>
    <x v="0"/>
    <n v="501.73"/>
    <d v="2019-03-13T00:00:00"/>
    <d v="2019-03-16T00:00:00"/>
    <n v="3"/>
    <x v="2"/>
    <x v="0"/>
    <n v="3"/>
    <s v=""/>
    <x v="1"/>
    <x v="1"/>
    <x v="6"/>
  </r>
  <r>
    <n v="100345"/>
    <x v="2"/>
    <x v="1"/>
    <n v="1760.47"/>
    <d v="2019-12-26T00:00:00"/>
    <d v="2019-12-28T00:00:00"/>
    <n v="2"/>
    <x v="1"/>
    <x v="0"/>
    <n v="1"/>
    <n v="2"/>
    <x v="1"/>
    <x v="10"/>
    <x v="10"/>
  </r>
  <r>
    <n v="100348"/>
    <x v="7"/>
    <x v="1"/>
    <n v="1632.81"/>
    <d v="2019-12-26T00:00:00"/>
    <d v="2019-12-28T00:00:00"/>
    <n v="2"/>
    <x v="2"/>
    <x v="0"/>
    <n v="1"/>
    <n v="4"/>
    <x v="1"/>
    <x v="10"/>
    <x v="10"/>
  </r>
  <r>
    <n v="100349"/>
    <x v="4"/>
    <x v="1"/>
    <n v="758.23"/>
    <d v="2019-12-26T00:00:00"/>
    <d v="2019-12-28T00:00:00"/>
    <n v="2"/>
    <x v="2"/>
    <x v="0"/>
    <n v="1"/>
    <s v=""/>
    <x v="1"/>
    <x v="10"/>
    <x v="10"/>
  </r>
  <r>
    <n v="100351"/>
    <x v="6"/>
    <x v="1"/>
    <n v="418.14"/>
    <d v="2019-12-26T00:00:00"/>
    <d v="2019-12-28T00:00:00"/>
    <n v="2"/>
    <x v="3"/>
    <x v="1"/>
    <n v="1"/>
    <n v="2"/>
    <x v="1"/>
    <x v="10"/>
    <x v="10"/>
  </r>
  <r>
    <n v="100353"/>
    <x v="4"/>
    <x v="1"/>
    <n v="691.27"/>
    <d v="2019-12-26T00:00:00"/>
    <d v="2019-12-28T00:00:00"/>
    <n v="2"/>
    <x v="4"/>
    <x v="1"/>
    <n v="1"/>
    <n v="1"/>
    <x v="1"/>
    <x v="10"/>
    <x v="10"/>
  </r>
  <r>
    <n v="100354"/>
    <x v="2"/>
    <x v="1"/>
    <n v="1582.29"/>
    <d v="2019-12-26T00:00:00"/>
    <d v="2019-12-28T00:00:00"/>
    <n v="2"/>
    <x v="4"/>
    <x v="0"/>
    <n v="1"/>
    <s v=""/>
    <x v="1"/>
    <x v="10"/>
    <x v="10"/>
  </r>
  <r>
    <n v="100355"/>
    <x v="3"/>
    <x v="1"/>
    <n v="216.34"/>
    <d v="2019-12-26T00:00:00"/>
    <d v="2019-12-28T00:00:00"/>
    <n v="2"/>
    <x v="4"/>
    <x v="0"/>
    <n v="1"/>
    <n v="3"/>
    <x v="1"/>
    <x v="10"/>
    <x v="10"/>
  </r>
  <r>
    <n v="96809"/>
    <x v="2"/>
    <x v="0"/>
    <n v="138.15"/>
    <d v="2019-03-28T00:00:00"/>
    <d v="2019-03-31T00:00:00"/>
    <n v="3"/>
    <x v="1"/>
    <x v="1"/>
    <n v="3"/>
    <s v=""/>
    <x v="1"/>
    <x v="1"/>
    <x v="26"/>
  </r>
  <r>
    <n v="96899"/>
    <x v="2"/>
    <x v="0"/>
    <n v="118.74"/>
    <d v="2019-04-02T00:00:00"/>
    <d v="2019-04-05T00:00:00"/>
    <n v="3"/>
    <x v="6"/>
    <x v="1"/>
    <n v="3"/>
    <s v=""/>
    <x v="1"/>
    <x v="2"/>
    <x v="12"/>
  </r>
  <r>
    <n v="100359"/>
    <x v="4"/>
    <x v="0"/>
    <n v="1566.44"/>
    <d v="2019-12-26T00:00:00"/>
    <d v="2019-12-28T00:00:00"/>
    <n v="2"/>
    <x v="6"/>
    <x v="1"/>
    <n v="1"/>
    <s v=""/>
    <x v="1"/>
    <x v="10"/>
    <x v="10"/>
  </r>
  <r>
    <n v="97026"/>
    <x v="2"/>
    <x v="0"/>
    <n v="217.25"/>
    <d v="2019-04-12T00:00:00"/>
    <d v="2019-04-15T00:00:00"/>
    <n v="3"/>
    <x v="1"/>
    <x v="1"/>
    <n v="3"/>
    <s v=""/>
    <x v="1"/>
    <x v="2"/>
    <x v="5"/>
  </r>
  <r>
    <n v="100380"/>
    <x v="1"/>
    <x v="1"/>
    <n v="1603.53"/>
    <d v="2019-12-28T00:00:00"/>
    <d v="2019-12-30T00:00:00"/>
    <n v="2"/>
    <x v="0"/>
    <x v="1"/>
    <n v="4"/>
    <s v=""/>
    <x v="1"/>
    <x v="10"/>
    <x v="26"/>
  </r>
  <r>
    <n v="100380"/>
    <x v="0"/>
    <x v="1"/>
    <n v="859.31"/>
    <d v="2019-12-28T00:00:00"/>
    <d v="2019-12-30T00:00:00"/>
    <n v="2"/>
    <x v="0"/>
    <x v="1"/>
    <n v="1"/>
    <s v=""/>
    <x v="1"/>
    <x v="10"/>
    <x v="26"/>
  </r>
  <r>
    <n v="100380"/>
    <x v="4"/>
    <x v="0"/>
    <n v="1436.35"/>
    <d v="2019-12-28T00:00:00"/>
    <d v="2019-12-30T00:00:00"/>
    <n v="2"/>
    <x v="0"/>
    <x v="1"/>
    <n v="1"/>
    <s v=""/>
    <x v="1"/>
    <x v="10"/>
    <x v="26"/>
  </r>
  <r>
    <n v="100380"/>
    <x v="3"/>
    <x v="0"/>
    <n v="969.64"/>
    <d v="2019-12-28T00:00:00"/>
    <d v="2019-12-30T00:00:00"/>
    <n v="2"/>
    <x v="0"/>
    <x v="1"/>
    <n v="2"/>
    <s v=""/>
    <x v="1"/>
    <x v="10"/>
    <x v="26"/>
  </r>
  <r>
    <n v="100380"/>
    <x v="8"/>
    <x v="0"/>
    <n v="28.68"/>
    <d v="2019-12-28T00:00:00"/>
    <d v="2019-12-30T00:00:00"/>
    <n v="2"/>
    <x v="0"/>
    <x v="1"/>
    <n v="5"/>
    <n v="5"/>
    <x v="1"/>
    <x v="10"/>
    <x v="26"/>
  </r>
  <r>
    <n v="100380"/>
    <x v="6"/>
    <x v="0"/>
    <n v="1039.68"/>
    <d v="2019-12-28T00:00:00"/>
    <d v="2019-12-30T00:00:00"/>
    <n v="2"/>
    <x v="0"/>
    <x v="1"/>
    <n v="4"/>
    <s v=""/>
    <x v="1"/>
    <x v="10"/>
    <x v="26"/>
  </r>
  <r>
    <n v="100380"/>
    <x v="2"/>
    <x v="1"/>
    <n v="1228.26"/>
    <d v="2019-12-28T00:00:00"/>
    <d v="2019-12-30T00:00:00"/>
    <n v="2"/>
    <x v="0"/>
    <x v="1"/>
    <n v="5"/>
    <s v=""/>
    <x v="1"/>
    <x v="10"/>
    <x v="26"/>
  </r>
  <r>
    <n v="100380"/>
    <x v="3"/>
    <x v="1"/>
    <n v="884.61"/>
    <d v="2019-12-28T00:00:00"/>
    <d v="2019-12-30T00:00:00"/>
    <n v="2"/>
    <x v="0"/>
    <x v="1"/>
    <n v="5"/>
    <n v="4"/>
    <x v="1"/>
    <x v="10"/>
    <x v="26"/>
  </r>
  <r>
    <n v="100380"/>
    <x v="3"/>
    <x v="0"/>
    <n v="865.54"/>
    <d v="2019-12-28T00:00:00"/>
    <d v="2019-12-30T00:00:00"/>
    <n v="2"/>
    <x v="0"/>
    <x v="1"/>
    <n v="5"/>
    <n v="5"/>
    <x v="1"/>
    <x v="10"/>
    <x v="26"/>
  </r>
  <r>
    <n v="100385"/>
    <x v="3"/>
    <x v="0"/>
    <n v="116.8"/>
    <d v="2019-12-28T00:00:00"/>
    <d v="2019-12-30T00:00:00"/>
    <n v="2"/>
    <x v="2"/>
    <x v="1"/>
    <n v="1"/>
    <n v="4"/>
    <x v="1"/>
    <x v="10"/>
    <x v="26"/>
  </r>
  <r>
    <n v="100386"/>
    <x v="4"/>
    <x v="0"/>
    <n v="1440.29"/>
    <d v="2019-12-28T00:00:00"/>
    <d v="2019-12-30T00:00:00"/>
    <n v="2"/>
    <x v="2"/>
    <x v="0"/>
    <n v="4"/>
    <s v=""/>
    <x v="1"/>
    <x v="10"/>
    <x v="26"/>
  </r>
  <r>
    <n v="100391"/>
    <x v="3"/>
    <x v="1"/>
    <n v="530.27"/>
    <d v="2019-12-28T00:00:00"/>
    <d v="2019-12-30T00:00:00"/>
    <n v="2"/>
    <x v="3"/>
    <x v="1"/>
    <n v="1"/>
    <s v=""/>
    <x v="1"/>
    <x v="10"/>
    <x v="26"/>
  </r>
  <r>
    <n v="100399"/>
    <x v="4"/>
    <x v="0"/>
    <n v="736.38"/>
    <d v="2019-12-28T00:00:00"/>
    <d v="2019-12-30T00:00:00"/>
    <n v="2"/>
    <x v="4"/>
    <x v="1"/>
    <n v="1"/>
    <s v=""/>
    <x v="1"/>
    <x v="10"/>
    <x v="26"/>
  </r>
  <r>
    <n v="100399"/>
    <x v="4"/>
    <x v="1"/>
    <n v="1488.8"/>
    <d v="2019-12-28T00:00:00"/>
    <d v="2019-12-30T00:00:00"/>
    <n v="2"/>
    <x v="4"/>
    <x v="1"/>
    <n v="1"/>
    <s v=""/>
    <x v="1"/>
    <x v="10"/>
    <x v="26"/>
  </r>
  <r>
    <n v="100399"/>
    <x v="3"/>
    <x v="0"/>
    <n v="1669.16"/>
    <d v="2019-12-28T00:00:00"/>
    <d v="2019-12-30T00:00:00"/>
    <n v="2"/>
    <x v="4"/>
    <x v="1"/>
    <n v="4"/>
    <s v=""/>
    <x v="1"/>
    <x v="10"/>
    <x v="26"/>
  </r>
  <r>
    <n v="100399"/>
    <x v="1"/>
    <x v="0"/>
    <n v="1913.15"/>
    <d v="2019-12-28T00:00:00"/>
    <d v="2019-12-30T00:00:00"/>
    <n v="2"/>
    <x v="4"/>
    <x v="1"/>
    <n v="4"/>
    <s v=""/>
    <x v="1"/>
    <x v="10"/>
    <x v="26"/>
  </r>
  <r>
    <n v="100399"/>
    <x v="0"/>
    <x v="0"/>
    <n v="1364.95"/>
    <d v="2019-12-28T00:00:00"/>
    <d v="2019-12-30T00:00:00"/>
    <n v="2"/>
    <x v="4"/>
    <x v="1"/>
    <n v="1"/>
    <s v=""/>
    <x v="1"/>
    <x v="10"/>
    <x v="26"/>
  </r>
  <r>
    <n v="100399"/>
    <x v="0"/>
    <x v="1"/>
    <n v="496.72"/>
    <d v="2019-12-28T00:00:00"/>
    <d v="2019-12-30T00:00:00"/>
    <n v="2"/>
    <x v="4"/>
    <x v="1"/>
    <n v="1"/>
    <s v=""/>
    <x v="1"/>
    <x v="10"/>
    <x v="26"/>
  </r>
  <r>
    <n v="100399"/>
    <x v="3"/>
    <x v="1"/>
    <n v="333.21"/>
    <d v="2019-12-28T00:00:00"/>
    <d v="2019-12-30T00:00:00"/>
    <n v="2"/>
    <x v="4"/>
    <x v="1"/>
    <n v="1"/>
    <n v="4"/>
    <x v="1"/>
    <x v="10"/>
    <x v="26"/>
  </r>
  <r>
    <n v="100399"/>
    <x v="7"/>
    <x v="1"/>
    <n v="918.24"/>
    <d v="2019-12-28T00:00:00"/>
    <d v="2019-12-30T00:00:00"/>
    <n v="2"/>
    <x v="4"/>
    <x v="1"/>
    <n v="5"/>
    <s v=""/>
    <x v="1"/>
    <x v="10"/>
    <x v="26"/>
  </r>
  <r>
    <n v="100400"/>
    <x v="4"/>
    <x v="0"/>
    <n v="925.54"/>
    <d v="2019-12-28T00:00:00"/>
    <d v="2019-12-30T00:00:00"/>
    <n v="2"/>
    <x v="5"/>
    <x v="1"/>
    <n v="1"/>
    <s v=""/>
    <x v="1"/>
    <x v="10"/>
    <x v="26"/>
  </r>
  <r>
    <n v="100400"/>
    <x v="4"/>
    <x v="0"/>
    <n v="1714.58"/>
    <d v="2019-12-28T00:00:00"/>
    <d v="2019-12-30T00:00:00"/>
    <n v="2"/>
    <x v="5"/>
    <x v="1"/>
    <n v="1"/>
    <s v=""/>
    <x v="1"/>
    <x v="10"/>
    <x v="26"/>
  </r>
  <r>
    <n v="100400"/>
    <x v="1"/>
    <x v="1"/>
    <n v="203.56"/>
    <d v="2019-12-28T00:00:00"/>
    <d v="2019-12-30T00:00:00"/>
    <n v="2"/>
    <x v="5"/>
    <x v="1"/>
    <n v="4"/>
    <n v="5"/>
    <x v="1"/>
    <x v="10"/>
    <x v="26"/>
  </r>
  <r>
    <n v="100403"/>
    <x v="7"/>
    <x v="0"/>
    <n v="284.06"/>
    <d v="2019-12-28T00:00:00"/>
    <d v="2019-12-30T00:00:00"/>
    <n v="2"/>
    <x v="6"/>
    <x v="1"/>
    <n v="1"/>
    <s v=""/>
    <x v="1"/>
    <x v="10"/>
    <x v="26"/>
  </r>
  <r>
    <n v="100421"/>
    <x v="1"/>
    <x v="0"/>
    <n v="1549.97"/>
    <d v="2019-12-29T00:00:00"/>
    <d v="2019-12-31T00:00:00"/>
    <n v="2"/>
    <x v="6"/>
    <x v="0"/>
    <s v=""/>
    <s v=""/>
    <x v="1"/>
    <x v="10"/>
    <x v="2"/>
  </r>
  <r>
    <n v="100463"/>
    <x v="1"/>
    <x v="1"/>
    <n v="1259.58"/>
    <d v="2020-01-01T00:00:00"/>
    <d v="2020-01-03T00:00:00"/>
    <n v="2"/>
    <x v="1"/>
    <x v="1"/>
    <s v=""/>
    <n v="2"/>
    <x v="2"/>
    <x v="0"/>
    <x v="0"/>
  </r>
  <r>
    <n v="97197"/>
    <x v="2"/>
    <x v="0"/>
    <n v="934.42"/>
    <d v="2019-04-25T00:00:00"/>
    <d v="2019-04-28T00:00:00"/>
    <n v="3"/>
    <x v="5"/>
    <x v="0"/>
    <n v="3"/>
    <s v=""/>
    <x v="1"/>
    <x v="2"/>
    <x v="9"/>
  </r>
  <r>
    <n v="100463"/>
    <x v="4"/>
    <x v="1"/>
    <n v="634.44000000000005"/>
    <d v="2020-01-01T00:00:00"/>
    <d v="2020-01-03T00:00:00"/>
    <n v="2"/>
    <x v="1"/>
    <x v="1"/>
    <n v="5"/>
    <n v="5"/>
    <x v="2"/>
    <x v="0"/>
    <x v="0"/>
  </r>
  <r>
    <n v="100472"/>
    <x v="2"/>
    <x v="1"/>
    <n v="1204.32"/>
    <d v="2020-01-01T00:00:00"/>
    <d v="2020-01-03T00:00:00"/>
    <n v="2"/>
    <x v="6"/>
    <x v="1"/>
    <n v="5"/>
    <s v=""/>
    <x v="2"/>
    <x v="0"/>
    <x v="0"/>
  </r>
  <r>
    <n v="100494"/>
    <x v="6"/>
    <x v="1"/>
    <n v="652.91"/>
    <d v="2020-01-03T00:00:00"/>
    <d v="2020-01-05T00:00:00"/>
    <n v="2"/>
    <x v="2"/>
    <x v="1"/>
    <n v="5"/>
    <n v="4"/>
    <x v="2"/>
    <x v="0"/>
    <x v="27"/>
  </r>
  <r>
    <n v="100494"/>
    <x v="1"/>
    <x v="1"/>
    <n v="174.98"/>
    <d v="2020-01-03T00:00:00"/>
    <d v="2020-01-05T00:00:00"/>
    <n v="2"/>
    <x v="2"/>
    <x v="1"/>
    <n v="5"/>
    <n v="1"/>
    <x v="2"/>
    <x v="0"/>
    <x v="27"/>
  </r>
  <r>
    <n v="100499"/>
    <x v="6"/>
    <x v="0"/>
    <n v="818.12"/>
    <d v="2020-01-03T00:00:00"/>
    <d v="2020-01-05T00:00:00"/>
    <n v="2"/>
    <x v="3"/>
    <x v="1"/>
    <n v="5"/>
    <s v=""/>
    <x v="2"/>
    <x v="0"/>
    <x v="27"/>
  </r>
  <r>
    <n v="97333"/>
    <x v="2"/>
    <x v="0"/>
    <n v="647.54999999999995"/>
    <d v="2019-05-04T00:00:00"/>
    <d v="2019-05-07T00:00:00"/>
    <n v="3"/>
    <x v="3"/>
    <x v="1"/>
    <n v="2"/>
    <s v=""/>
    <x v="1"/>
    <x v="3"/>
    <x v="13"/>
  </r>
  <r>
    <n v="100504"/>
    <x v="7"/>
    <x v="0"/>
    <n v="547.04"/>
    <d v="2020-01-03T00:00:00"/>
    <d v="2020-01-05T00:00:00"/>
    <n v="2"/>
    <x v="5"/>
    <x v="1"/>
    <n v="5"/>
    <n v="5"/>
    <x v="2"/>
    <x v="0"/>
    <x v="27"/>
  </r>
  <r>
    <n v="100504"/>
    <x v="3"/>
    <x v="0"/>
    <n v="225.53"/>
    <d v="2020-01-03T00:00:00"/>
    <d v="2020-01-05T00:00:00"/>
    <n v="2"/>
    <x v="5"/>
    <x v="1"/>
    <n v="5"/>
    <n v="5"/>
    <x v="2"/>
    <x v="0"/>
    <x v="27"/>
  </r>
  <r>
    <n v="100506"/>
    <x v="1"/>
    <x v="1"/>
    <n v="769.18"/>
    <d v="2020-01-03T00:00:00"/>
    <d v="2020-01-05T00:00:00"/>
    <n v="2"/>
    <x v="6"/>
    <x v="1"/>
    <n v="5"/>
    <n v="4"/>
    <x v="2"/>
    <x v="0"/>
    <x v="27"/>
  </r>
  <r>
    <n v="100517"/>
    <x v="7"/>
    <x v="0"/>
    <n v="201.69"/>
    <d v="2020-01-05T00:00:00"/>
    <d v="2020-01-07T00:00:00"/>
    <n v="2"/>
    <x v="0"/>
    <x v="1"/>
    <n v="2"/>
    <n v="4"/>
    <x v="2"/>
    <x v="0"/>
    <x v="4"/>
  </r>
  <r>
    <n v="100521"/>
    <x v="4"/>
    <x v="1"/>
    <n v="386.33"/>
    <d v="2020-01-05T00:00:00"/>
    <d v="2020-01-07T00:00:00"/>
    <n v="2"/>
    <x v="1"/>
    <x v="1"/>
    <n v="2"/>
    <s v=""/>
    <x v="2"/>
    <x v="0"/>
    <x v="4"/>
  </r>
  <r>
    <n v="100527"/>
    <x v="2"/>
    <x v="1"/>
    <n v="1531.21"/>
    <d v="2020-01-05T00:00:00"/>
    <d v="2020-01-07T00:00:00"/>
    <n v="2"/>
    <x v="4"/>
    <x v="1"/>
    <n v="2"/>
    <s v=""/>
    <x v="2"/>
    <x v="0"/>
    <x v="4"/>
  </r>
  <r>
    <n v="100529"/>
    <x v="2"/>
    <x v="1"/>
    <n v="1652.26"/>
    <d v="2020-01-05T00:00:00"/>
    <d v="2020-01-07T00:00:00"/>
    <n v="2"/>
    <x v="5"/>
    <x v="1"/>
    <n v="2"/>
    <s v=""/>
    <x v="2"/>
    <x v="0"/>
    <x v="4"/>
  </r>
  <r>
    <n v="100537"/>
    <x v="3"/>
    <x v="1"/>
    <n v="477.86"/>
    <d v="2020-01-06T00:00:00"/>
    <d v="2020-01-08T00:00:00"/>
    <n v="2"/>
    <x v="1"/>
    <x v="0"/>
    <n v="5"/>
    <n v="2"/>
    <x v="2"/>
    <x v="0"/>
    <x v="29"/>
  </r>
  <r>
    <n v="100537"/>
    <x v="3"/>
    <x v="1"/>
    <n v="1683.2"/>
    <d v="2020-01-06T00:00:00"/>
    <d v="2020-01-08T00:00:00"/>
    <n v="2"/>
    <x v="1"/>
    <x v="0"/>
    <n v="5"/>
    <s v=""/>
    <x v="2"/>
    <x v="0"/>
    <x v="29"/>
  </r>
  <r>
    <n v="100542"/>
    <x v="4"/>
    <x v="0"/>
    <n v="710.97"/>
    <d v="2020-01-06T00:00:00"/>
    <d v="2020-01-08T00:00:00"/>
    <n v="2"/>
    <x v="6"/>
    <x v="1"/>
    <n v="3"/>
    <n v="4"/>
    <x v="2"/>
    <x v="0"/>
    <x v="29"/>
  </r>
  <r>
    <n v="100545"/>
    <x v="1"/>
    <x v="0"/>
    <n v="1721.47"/>
    <d v="2020-01-07T00:00:00"/>
    <d v="2020-01-09T00:00:00"/>
    <n v="2"/>
    <x v="1"/>
    <x v="1"/>
    <s v=""/>
    <s v=""/>
    <x v="2"/>
    <x v="0"/>
    <x v="30"/>
  </r>
  <r>
    <n v="100549"/>
    <x v="2"/>
    <x v="1"/>
    <n v="878.38"/>
    <d v="2020-01-07T00:00:00"/>
    <d v="2020-01-09T00:00:00"/>
    <n v="2"/>
    <x v="3"/>
    <x v="1"/>
    <s v=""/>
    <s v=""/>
    <x v="2"/>
    <x v="0"/>
    <x v="30"/>
  </r>
  <r>
    <n v="100549"/>
    <x v="7"/>
    <x v="1"/>
    <n v="1173.8900000000001"/>
    <d v="2020-01-07T00:00:00"/>
    <d v="2020-01-09T00:00:00"/>
    <n v="2"/>
    <x v="3"/>
    <x v="1"/>
    <n v="5"/>
    <n v="3"/>
    <x v="2"/>
    <x v="0"/>
    <x v="30"/>
  </r>
  <r>
    <n v="100579"/>
    <x v="3"/>
    <x v="0"/>
    <n v="78.97"/>
    <d v="2020-01-10T00:00:00"/>
    <d v="2020-01-12T00:00:00"/>
    <n v="2"/>
    <x v="0"/>
    <x v="1"/>
    <n v="4"/>
    <n v="5"/>
    <x v="2"/>
    <x v="0"/>
    <x v="1"/>
  </r>
  <r>
    <n v="100582"/>
    <x v="0"/>
    <x v="1"/>
    <n v="1740.09"/>
    <d v="2020-01-10T00:00:00"/>
    <d v="2020-01-12T00:00:00"/>
    <n v="2"/>
    <x v="2"/>
    <x v="1"/>
    <n v="4"/>
    <s v=""/>
    <x v="2"/>
    <x v="0"/>
    <x v="1"/>
  </r>
  <r>
    <n v="100583"/>
    <x v="0"/>
    <x v="1"/>
    <n v="35.03"/>
    <d v="2020-01-10T00:00:00"/>
    <d v="2020-01-12T00:00:00"/>
    <n v="2"/>
    <x v="2"/>
    <x v="1"/>
    <n v="4"/>
    <n v="3"/>
    <x v="2"/>
    <x v="0"/>
    <x v="1"/>
  </r>
  <r>
    <n v="100583"/>
    <x v="0"/>
    <x v="0"/>
    <n v="1298.3499999999999"/>
    <d v="2020-01-10T00:00:00"/>
    <d v="2020-01-12T00:00:00"/>
    <n v="2"/>
    <x v="2"/>
    <x v="1"/>
    <n v="4"/>
    <s v=""/>
    <x v="2"/>
    <x v="0"/>
    <x v="1"/>
  </r>
  <r>
    <n v="100583"/>
    <x v="7"/>
    <x v="1"/>
    <n v="196.54"/>
    <d v="2020-01-10T00:00:00"/>
    <d v="2020-01-12T00:00:00"/>
    <n v="2"/>
    <x v="2"/>
    <x v="1"/>
    <n v="1"/>
    <n v="2"/>
    <x v="2"/>
    <x v="0"/>
    <x v="1"/>
  </r>
  <r>
    <n v="97512"/>
    <x v="2"/>
    <x v="0"/>
    <n v="463.23"/>
    <d v="2019-05-17T00:00:00"/>
    <d v="2019-05-20T00:00:00"/>
    <n v="3"/>
    <x v="1"/>
    <x v="1"/>
    <n v="3"/>
    <s v=""/>
    <x v="1"/>
    <x v="3"/>
    <x v="19"/>
  </r>
  <r>
    <n v="100584"/>
    <x v="5"/>
    <x v="0"/>
    <n v="384.76"/>
    <d v="2020-01-10T00:00:00"/>
    <d v="2020-01-12T00:00:00"/>
    <n v="2"/>
    <x v="3"/>
    <x v="1"/>
    <n v="4"/>
    <n v="1"/>
    <x v="2"/>
    <x v="0"/>
    <x v="1"/>
  </r>
  <r>
    <n v="100585"/>
    <x v="3"/>
    <x v="1"/>
    <n v="1073.8699999999999"/>
    <d v="2020-01-10T00:00:00"/>
    <d v="2020-01-12T00:00:00"/>
    <n v="2"/>
    <x v="4"/>
    <x v="1"/>
    <n v="4"/>
    <s v=""/>
    <x v="2"/>
    <x v="0"/>
    <x v="1"/>
  </r>
  <r>
    <n v="100615"/>
    <x v="2"/>
    <x v="1"/>
    <n v="1847.77"/>
    <d v="2020-01-13T00:00:00"/>
    <d v="2020-01-15T00:00:00"/>
    <n v="2"/>
    <x v="0"/>
    <x v="0"/>
    <n v="4"/>
    <n v="1"/>
    <x v="2"/>
    <x v="0"/>
    <x v="6"/>
  </r>
  <r>
    <n v="100615"/>
    <x v="6"/>
    <x v="0"/>
    <n v="1080.6500000000001"/>
    <d v="2020-01-13T00:00:00"/>
    <d v="2020-01-15T00:00:00"/>
    <n v="2"/>
    <x v="0"/>
    <x v="0"/>
    <n v="5"/>
    <s v=""/>
    <x v="2"/>
    <x v="0"/>
    <x v="6"/>
  </r>
  <r>
    <n v="97713"/>
    <x v="2"/>
    <x v="0"/>
    <n v="639.33000000000004"/>
    <d v="2019-06-03T00:00:00"/>
    <d v="2019-06-06T00:00:00"/>
    <n v="3"/>
    <x v="3"/>
    <x v="1"/>
    <n v="3"/>
    <s v=""/>
    <x v="1"/>
    <x v="11"/>
    <x v="27"/>
  </r>
  <r>
    <n v="100622"/>
    <x v="8"/>
    <x v="1"/>
    <n v="32.04"/>
    <d v="2020-01-13T00:00:00"/>
    <d v="2020-01-15T00:00:00"/>
    <n v="2"/>
    <x v="2"/>
    <x v="1"/>
    <n v="4"/>
    <n v="3"/>
    <x v="2"/>
    <x v="0"/>
    <x v="6"/>
  </r>
  <r>
    <n v="100622"/>
    <x v="4"/>
    <x v="0"/>
    <n v="1597.68"/>
    <d v="2020-01-13T00:00:00"/>
    <d v="2020-01-15T00:00:00"/>
    <n v="2"/>
    <x v="2"/>
    <x v="1"/>
    <n v="4"/>
    <s v=""/>
    <x v="2"/>
    <x v="0"/>
    <x v="6"/>
  </r>
  <r>
    <n v="100622"/>
    <x v="4"/>
    <x v="1"/>
    <n v="143.13"/>
    <d v="2020-01-13T00:00:00"/>
    <d v="2020-01-15T00:00:00"/>
    <n v="2"/>
    <x v="2"/>
    <x v="1"/>
    <n v="4"/>
    <n v="5"/>
    <x v="2"/>
    <x v="0"/>
    <x v="6"/>
  </r>
  <r>
    <n v="100622"/>
    <x v="5"/>
    <x v="0"/>
    <n v="415.19"/>
    <d v="2020-01-13T00:00:00"/>
    <d v="2020-01-15T00:00:00"/>
    <n v="2"/>
    <x v="2"/>
    <x v="1"/>
    <n v="4"/>
    <n v="5"/>
    <x v="2"/>
    <x v="0"/>
    <x v="6"/>
  </r>
  <r>
    <n v="100622"/>
    <x v="4"/>
    <x v="1"/>
    <n v="1492.41"/>
    <d v="2020-01-13T00:00:00"/>
    <d v="2020-01-15T00:00:00"/>
    <n v="2"/>
    <x v="2"/>
    <x v="1"/>
    <n v="4"/>
    <n v="3"/>
    <x v="2"/>
    <x v="0"/>
    <x v="6"/>
  </r>
  <r>
    <n v="100625"/>
    <x v="8"/>
    <x v="0"/>
    <n v="114.05"/>
    <d v="2020-01-13T00:00:00"/>
    <d v="2020-01-15T00:00:00"/>
    <n v="2"/>
    <x v="3"/>
    <x v="1"/>
    <n v="4"/>
    <n v="1"/>
    <x v="2"/>
    <x v="0"/>
    <x v="6"/>
  </r>
  <r>
    <n v="100627"/>
    <x v="4"/>
    <x v="0"/>
    <n v="630.86"/>
    <d v="2020-01-13T00:00:00"/>
    <d v="2020-01-15T00:00:00"/>
    <n v="2"/>
    <x v="4"/>
    <x v="0"/>
    <n v="4"/>
    <s v=""/>
    <x v="2"/>
    <x v="0"/>
    <x v="6"/>
  </r>
  <r>
    <n v="100631"/>
    <x v="3"/>
    <x v="0"/>
    <n v="727.1"/>
    <d v="2020-01-13T00:00:00"/>
    <d v="2020-01-15T00:00:00"/>
    <n v="2"/>
    <x v="5"/>
    <x v="1"/>
    <n v="4"/>
    <s v=""/>
    <x v="2"/>
    <x v="0"/>
    <x v="6"/>
  </r>
  <r>
    <n v="97718"/>
    <x v="2"/>
    <x v="0"/>
    <n v="626.61"/>
    <d v="2019-06-03T00:00:00"/>
    <d v="2019-06-06T00:00:00"/>
    <n v="3"/>
    <x v="5"/>
    <x v="1"/>
    <n v="1"/>
    <s v=""/>
    <x v="1"/>
    <x v="11"/>
    <x v="27"/>
  </r>
  <r>
    <n v="100633"/>
    <x v="3"/>
    <x v="0"/>
    <n v="1507.67"/>
    <d v="2020-01-13T00:00:00"/>
    <d v="2020-01-15T00:00:00"/>
    <n v="2"/>
    <x v="6"/>
    <x v="1"/>
    <n v="4"/>
    <s v=""/>
    <x v="2"/>
    <x v="0"/>
    <x v="6"/>
  </r>
  <r>
    <n v="100633"/>
    <x v="5"/>
    <x v="0"/>
    <n v="1020.56"/>
    <d v="2020-01-13T00:00:00"/>
    <d v="2020-01-15T00:00:00"/>
    <n v="2"/>
    <x v="6"/>
    <x v="1"/>
    <n v="4"/>
    <n v="5"/>
    <x v="2"/>
    <x v="0"/>
    <x v="6"/>
  </r>
  <r>
    <n v="100648"/>
    <x v="2"/>
    <x v="1"/>
    <n v="1018.57"/>
    <d v="2020-01-15T00:00:00"/>
    <d v="2020-01-17T00:00:00"/>
    <n v="2"/>
    <x v="0"/>
    <x v="1"/>
    <n v="1"/>
    <n v="5"/>
    <x v="2"/>
    <x v="0"/>
    <x v="16"/>
  </r>
  <r>
    <n v="100649"/>
    <x v="4"/>
    <x v="1"/>
    <n v="1783.46"/>
    <d v="2020-01-15T00:00:00"/>
    <d v="2020-01-17T00:00:00"/>
    <n v="2"/>
    <x v="1"/>
    <x v="1"/>
    <n v="3"/>
    <s v=""/>
    <x v="2"/>
    <x v="0"/>
    <x v="16"/>
  </r>
  <r>
    <n v="100651"/>
    <x v="6"/>
    <x v="0"/>
    <n v="115.04"/>
    <d v="2020-01-15T00:00:00"/>
    <d v="2020-01-17T00:00:00"/>
    <n v="2"/>
    <x v="3"/>
    <x v="1"/>
    <n v="3"/>
    <n v="4"/>
    <x v="2"/>
    <x v="0"/>
    <x v="16"/>
  </r>
  <r>
    <n v="100651"/>
    <x v="5"/>
    <x v="0"/>
    <n v="405.8"/>
    <d v="2020-01-15T00:00:00"/>
    <d v="2020-01-17T00:00:00"/>
    <n v="2"/>
    <x v="3"/>
    <x v="1"/>
    <n v="2"/>
    <n v="4"/>
    <x v="2"/>
    <x v="0"/>
    <x v="16"/>
  </r>
  <r>
    <n v="100651"/>
    <x v="4"/>
    <x v="1"/>
    <n v="314.41000000000003"/>
    <d v="2020-01-15T00:00:00"/>
    <d v="2020-01-17T00:00:00"/>
    <n v="2"/>
    <x v="3"/>
    <x v="1"/>
    <n v="1"/>
    <n v="4"/>
    <x v="2"/>
    <x v="0"/>
    <x v="16"/>
  </r>
  <r>
    <n v="100656"/>
    <x v="7"/>
    <x v="1"/>
    <n v="1039.4000000000001"/>
    <d v="2020-01-15T00:00:00"/>
    <d v="2020-01-17T00:00:00"/>
    <n v="2"/>
    <x v="6"/>
    <x v="1"/>
    <n v="1"/>
    <n v="4"/>
    <x v="2"/>
    <x v="0"/>
    <x v="16"/>
  </r>
  <r>
    <n v="100688"/>
    <x v="1"/>
    <x v="1"/>
    <n v="1657.41"/>
    <d v="2020-01-18T00:00:00"/>
    <d v="2020-01-20T00:00:00"/>
    <n v="2"/>
    <x v="5"/>
    <x v="1"/>
    <n v="5"/>
    <n v="5"/>
    <x v="2"/>
    <x v="0"/>
    <x v="15"/>
  </r>
  <r>
    <n v="100697"/>
    <x v="1"/>
    <x v="1"/>
    <n v="1273.04"/>
    <d v="2020-01-19T00:00:00"/>
    <d v="2020-01-21T00:00:00"/>
    <n v="2"/>
    <x v="5"/>
    <x v="1"/>
    <n v="2"/>
    <n v="5"/>
    <x v="2"/>
    <x v="0"/>
    <x v="3"/>
  </r>
  <r>
    <n v="100699"/>
    <x v="4"/>
    <x v="0"/>
    <n v="858.07"/>
    <d v="2020-01-20T00:00:00"/>
    <d v="2020-01-22T00:00:00"/>
    <n v="2"/>
    <x v="0"/>
    <x v="1"/>
    <n v="1"/>
    <s v=""/>
    <x v="2"/>
    <x v="0"/>
    <x v="17"/>
  </r>
  <r>
    <n v="100703"/>
    <x v="7"/>
    <x v="0"/>
    <n v="1696.41"/>
    <d v="2020-01-20T00:00:00"/>
    <d v="2020-01-22T00:00:00"/>
    <n v="2"/>
    <x v="0"/>
    <x v="1"/>
    <n v="3"/>
    <s v=""/>
    <x v="2"/>
    <x v="0"/>
    <x v="17"/>
  </r>
  <r>
    <n v="100703"/>
    <x v="3"/>
    <x v="0"/>
    <n v="421.6"/>
    <d v="2020-01-20T00:00:00"/>
    <d v="2020-01-22T00:00:00"/>
    <n v="2"/>
    <x v="0"/>
    <x v="1"/>
    <n v="1"/>
    <n v="4"/>
    <x v="2"/>
    <x v="0"/>
    <x v="17"/>
  </r>
  <r>
    <n v="97731"/>
    <x v="2"/>
    <x v="0"/>
    <n v="0.92"/>
    <d v="2019-06-05T00:00:00"/>
    <d v="2019-06-08T00:00:00"/>
    <n v="3"/>
    <x v="3"/>
    <x v="0"/>
    <n v="2"/>
    <s v=""/>
    <x v="1"/>
    <x v="11"/>
    <x v="4"/>
  </r>
  <r>
    <n v="100705"/>
    <x v="4"/>
    <x v="1"/>
    <n v="760.35"/>
    <d v="2020-01-20T00:00:00"/>
    <d v="2020-01-22T00:00:00"/>
    <n v="2"/>
    <x v="1"/>
    <x v="1"/>
    <n v="3"/>
    <s v=""/>
    <x v="2"/>
    <x v="0"/>
    <x v="17"/>
  </r>
  <r>
    <n v="100706"/>
    <x v="2"/>
    <x v="1"/>
    <n v="1935.63"/>
    <d v="2020-01-20T00:00:00"/>
    <d v="2020-01-22T00:00:00"/>
    <n v="2"/>
    <x v="2"/>
    <x v="1"/>
    <s v=""/>
    <s v=""/>
    <x v="2"/>
    <x v="0"/>
    <x v="17"/>
  </r>
  <r>
    <n v="100706"/>
    <x v="8"/>
    <x v="1"/>
    <n v="1125.51"/>
    <d v="2020-01-20T00:00:00"/>
    <d v="2020-01-22T00:00:00"/>
    <n v="2"/>
    <x v="2"/>
    <x v="1"/>
    <n v="3"/>
    <s v=""/>
    <x v="2"/>
    <x v="0"/>
    <x v="17"/>
  </r>
  <r>
    <n v="100706"/>
    <x v="4"/>
    <x v="1"/>
    <n v="1753.76"/>
    <d v="2020-01-20T00:00:00"/>
    <d v="2020-01-22T00:00:00"/>
    <n v="2"/>
    <x v="2"/>
    <x v="1"/>
    <n v="3"/>
    <s v=""/>
    <x v="2"/>
    <x v="0"/>
    <x v="17"/>
  </r>
  <r>
    <n v="100717"/>
    <x v="2"/>
    <x v="0"/>
    <n v="672.23"/>
    <d v="2020-01-20T00:00:00"/>
    <d v="2020-01-22T00:00:00"/>
    <n v="2"/>
    <x v="5"/>
    <x v="1"/>
    <s v=""/>
    <s v=""/>
    <x v="2"/>
    <x v="0"/>
    <x v="17"/>
  </r>
  <r>
    <n v="100721"/>
    <x v="1"/>
    <x v="0"/>
    <n v="1824.16"/>
    <d v="2020-01-20T00:00:00"/>
    <d v="2020-01-22T00:00:00"/>
    <n v="2"/>
    <x v="6"/>
    <x v="1"/>
    <n v="4"/>
    <s v=""/>
    <x v="2"/>
    <x v="0"/>
    <x v="17"/>
  </r>
  <r>
    <n v="100745"/>
    <x v="1"/>
    <x v="0"/>
    <n v="1569.98"/>
    <d v="2020-01-22T00:00:00"/>
    <d v="2020-01-24T00:00:00"/>
    <n v="2"/>
    <x v="2"/>
    <x v="1"/>
    <n v="1"/>
    <s v=""/>
    <x v="2"/>
    <x v="0"/>
    <x v="25"/>
  </r>
  <r>
    <n v="100745"/>
    <x v="6"/>
    <x v="1"/>
    <n v="594.28"/>
    <d v="2020-01-22T00:00:00"/>
    <d v="2020-01-24T00:00:00"/>
    <n v="2"/>
    <x v="2"/>
    <x v="1"/>
    <n v="4"/>
    <n v="2"/>
    <x v="2"/>
    <x v="0"/>
    <x v="25"/>
  </r>
  <r>
    <n v="100748"/>
    <x v="2"/>
    <x v="1"/>
    <n v="1435.87"/>
    <d v="2020-01-22T00:00:00"/>
    <d v="2020-01-24T00:00:00"/>
    <n v="2"/>
    <x v="3"/>
    <x v="1"/>
    <n v="1"/>
    <s v=""/>
    <x v="2"/>
    <x v="0"/>
    <x v="25"/>
  </r>
  <r>
    <n v="100748"/>
    <x v="7"/>
    <x v="1"/>
    <n v="413.12"/>
    <d v="2020-01-22T00:00:00"/>
    <d v="2020-01-24T00:00:00"/>
    <n v="2"/>
    <x v="3"/>
    <x v="1"/>
    <n v="4"/>
    <s v=""/>
    <x v="2"/>
    <x v="0"/>
    <x v="25"/>
  </r>
  <r>
    <n v="100748"/>
    <x v="5"/>
    <x v="1"/>
    <n v="1693.04"/>
    <d v="2020-01-22T00:00:00"/>
    <d v="2020-01-24T00:00:00"/>
    <n v="2"/>
    <x v="3"/>
    <x v="1"/>
    <n v="4"/>
    <s v=""/>
    <x v="2"/>
    <x v="0"/>
    <x v="25"/>
  </r>
  <r>
    <n v="97735"/>
    <x v="2"/>
    <x v="0"/>
    <n v="800.87"/>
    <d v="2019-06-05T00:00:00"/>
    <d v="2019-06-08T00:00:00"/>
    <n v="3"/>
    <x v="6"/>
    <x v="1"/>
    <n v="4"/>
    <n v="2"/>
    <x v="1"/>
    <x v="11"/>
    <x v="4"/>
  </r>
  <r>
    <n v="100758"/>
    <x v="3"/>
    <x v="0"/>
    <n v="779.64"/>
    <d v="2020-01-23T00:00:00"/>
    <d v="2020-01-25T00:00:00"/>
    <n v="2"/>
    <x v="2"/>
    <x v="1"/>
    <n v="2"/>
    <n v="5"/>
    <x v="2"/>
    <x v="0"/>
    <x v="20"/>
  </r>
  <r>
    <n v="100763"/>
    <x v="2"/>
    <x v="1"/>
    <n v="918.5"/>
    <d v="2020-01-23T00:00:00"/>
    <d v="2020-01-25T00:00:00"/>
    <n v="2"/>
    <x v="4"/>
    <x v="1"/>
    <n v="3"/>
    <n v="5"/>
    <x v="2"/>
    <x v="0"/>
    <x v="20"/>
  </r>
  <r>
    <n v="100817"/>
    <x v="2"/>
    <x v="0"/>
    <n v="1558.76"/>
    <d v="2020-01-26T00:00:00"/>
    <d v="2020-01-28T00:00:00"/>
    <n v="2"/>
    <x v="2"/>
    <x v="1"/>
    <s v=""/>
    <s v=""/>
    <x v="2"/>
    <x v="0"/>
    <x v="10"/>
  </r>
  <r>
    <n v="100858"/>
    <x v="5"/>
    <x v="1"/>
    <n v="1692.08"/>
    <d v="2020-01-29T00:00:00"/>
    <d v="2020-01-31T00:00:00"/>
    <n v="2"/>
    <x v="1"/>
    <x v="1"/>
    <n v="5"/>
    <n v="3"/>
    <x v="2"/>
    <x v="0"/>
    <x v="2"/>
  </r>
  <r>
    <n v="97774"/>
    <x v="2"/>
    <x v="0"/>
    <n v="883.9"/>
    <d v="2019-06-08T00:00:00"/>
    <d v="2019-06-11T00:00:00"/>
    <n v="3"/>
    <x v="3"/>
    <x v="1"/>
    <n v="3"/>
    <s v=""/>
    <x v="1"/>
    <x v="11"/>
    <x v="21"/>
  </r>
  <r>
    <n v="100882"/>
    <x v="8"/>
    <x v="1"/>
    <n v="151.34"/>
    <d v="2020-01-30T00:00:00"/>
    <d v="2020-02-01T00:00:00"/>
    <n v="2"/>
    <x v="3"/>
    <x v="0"/>
    <n v="3"/>
    <s v=""/>
    <x v="2"/>
    <x v="0"/>
    <x v="28"/>
  </r>
  <r>
    <n v="100887"/>
    <x v="3"/>
    <x v="0"/>
    <n v="1207.6199999999999"/>
    <d v="2020-01-30T00:00:00"/>
    <d v="2020-02-01T00:00:00"/>
    <n v="2"/>
    <x v="6"/>
    <x v="1"/>
    <n v="3"/>
    <s v=""/>
    <x v="2"/>
    <x v="0"/>
    <x v="28"/>
  </r>
  <r>
    <n v="100952"/>
    <x v="4"/>
    <x v="1"/>
    <n v="1756.4"/>
    <d v="2020-02-03T00:00:00"/>
    <d v="2020-02-05T00:00:00"/>
    <n v="2"/>
    <x v="2"/>
    <x v="1"/>
    <n v="5"/>
    <s v=""/>
    <x v="2"/>
    <x v="4"/>
    <x v="27"/>
  </r>
  <r>
    <n v="100952"/>
    <x v="3"/>
    <x v="0"/>
    <n v="1341.44"/>
    <d v="2020-02-03T00:00:00"/>
    <d v="2020-02-05T00:00:00"/>
    <n v="2"/>
    <x v="2"/>
    <x v="1"/>
    <n v="2"/>
    <s v=""/>
    <x v="2"/>
    <x v="4"/>
    <x v="27"/>
  </r>
  <r>
    <n v="100952"/>
    <x v="8"/>
    <x v="1"/>
    <n v="979.43"/>
    <d v="2020-02-03T00:00:00"/>
    <d v="2020-02-05T00:00:00"/>
    <n v="2"/>
    <x v="2"/>
    <x v="1"/>
    <n v="2"/>
    <n v="5"/>
    <x v="2"/>
    <x v="4"/>
    <x v="27"/>
  </r>
  <r>
    <n v="100952"/>
    <x v="0"/>
    <x v="1"/>
    <n v="782.55"/>
    <d v="2020-02-03T00:00:00"/>
    <d v="2020-02-05T00:00:00"/>
    <n v="2"/>
    <x v="2"/>
    <x v="1"/>
    <n v="2"/>
    <n v="5"/>
    <x v="2"/>
    <x v="4"/>
    <x v="27"/>
  </r>
  <r>
    <n v="100961"/>
    <x v="3"/>
    <x v="0"/>
    <n v="968.21"/>
    <d v="2020-02-03T00:00:00"/>
    <d v="2020-02-05T00:00:00"/>
    <n v="2"/>
    <x v="4"/>
    <x v="1"/>
    <n v="5"/>
    <n v="3"/>
    <x v="2"/>
    <x v="4"/>
    <x v="27"/>
  </r>
  <r>
    <n v="100961"/>
    <x v="7"/>
    <x v="1"/>
    <n v="1478.49"/>
    <d v="2020-02-03T00:00:00"/>
    <d v="2020-02-05T00:00:00"/>
    <n v="2"/>
    <x v="4"/>
    <x v="1"/>
    <n v="2"/>
    <s v=""/>
    <x v="2"/>
    <x v="4"/>
    <x v="27"/>
  </r>
  <r>
    <n v="100961"/>
    <x v="0"/>
    <x v="0"/>
    <n v="1063.72"/>
    <d v="2020-02-03T00:00:00"/>
    <d v="2020-02-05T00:00:00"/>
    <n v="2"/>
    <x v="4"/>
    <x v="1"/>
    <n v="5"/>
    <n v="5"/>
    <x v="2"/>
    <x v="4"/>
    <x v="27"/>
  </r>
  <r>
    <n v="100992"/>
    <x v="3"/>
    <x v="0"/>
    <n v="144.83000000000001"/>
    <d v="2020-02-06T00:00:00"/>
    <d v="2020-02-08T00:00:00"/>
    <n v="2"/>
    <x v="1"/>
    <x v="0"/>
    <n v="2"/>
    <n v="5"/>
    <x v="2"/>
    <x v="4"/>
    <x v="29"/>
  </r>
  <r>
    <n v="100992"/>
    <x v="8"/>
    <x v="1"/>
    <n v="895.07"/>
    <d v="2020-02-06T00:00:00"/>
    <d v="2020-02-08T00:00:00"/>
    <n v="2"/>
    <x v="1"/>
    <x v="0"/>
    <n v="5"/>
    <n v="4"/>
    <x v="2"/>
    <x v="4"/>
    <x v="29"/>
  </r>
  <r>
    <n v="101008"/>
    <x v="2"/>
    <x v="1"/>
    <n v="303.35000000000002"/>
    <d v="2020-02-06T00:00:00"/>
    <d v="2020-02-08T00:00:00"/>
    <n v="2"/>
    <x v="5"/>
    <x v="1"/>
    <s v=""/>
    <s v=""/>
    <x v="2"/>
    <x v="4"/>
    <x v="29"/>
  </r>
  <r>
    <n v="101008"/>
    <x v="1"/>
    <x v="0"/>
    <n v="710.05"/>
    <d v="2020-02-06T00:00:00"/>
    <d v="2020-02-08T00:00:00"/>
    <n v="2"/>
    <x v="5"/>
    <x v="1"/>
    <s v=""/>
    <s v=""/>
    <x v="2"/>
    <x v="4"/>
    <x v="29"/>
  </r>
  <r>
    <n v="101008"/>
    <x v="7"/>
    <x v="0"/>
    <n v="596.52"/>
    <d v="2020-02-06T00:00:00"/>
    <d v="2020-02-08T00:00:00"/>
    <n v="2"/>
    <x v="5"/>
    <x v="1"/>
    <n v="2"/>
    <n v="3"/>
    <x v="2"/>
    <x v="4"/>
    <x v="29"/>
  </r>
  <r>
    <n v="101008"/>
    <x v="2"/>
    <x v="1"/>
    <n v="15.27"/>
    <d v="2020-02-06T00:00:00"/>
    <d v="2020-02-08T00:00:00"/>
    <n v="2"/>
    <x v="5"/>
    <x v="1"/>
    <s v=""/>
    <n v="5"/>
    <x v="2"/>
    <x v="4"/>
    <x v="29"/>
  </r>
  <r>
    <n v="101008"/>
    <x v="1"/>
    <x v="0"/>
    <n v="561.87"/>
    <d v="2020-02-06T00:00:00"/>
    <d v="2020-02-08T00:00:00"/>
    <n v="2"/>
    <x v="5"/>
    <x v="1"/>
    <s v=""/>
    <s v=""/>
    <x v="2"/>
    <x v="4"/>
    <x v="29"/>
  </r>
  <r>
    <n v="101015"/>
    <x v="8"/>
    <x v="0"/>
    <n v="114.77"/>
    <d v="2020-02-07T00:00:00"/>
    <d v="2020-02-09T00:00:00"/>
    <n v="2"/>
    <x v="1"/>
    <x v="1"/>
    <s v=""/>
    <n v="3"/>
    <x v="2"/>
    <x v="4"/>
    <x v="30"/>
  </r>
  <r>
    <n v="101015"/>
    <x v="1"/>
    <x v="0"/>
    <n v="797.44"/>
    <d v="2020-02-07T00:00:00"/>
    <d v="2020-02-09T00:00:00"/>
    <n v="2"/>
    <x v="1"/>
    <x v="1"/>
    <n v="3"/>
    <n v="5"/>
    <x v="2"/>
    <x v="4"/>
    <x v="30"/>
  </r>
  <r>
    <n v="101024"/>
    <x v="1"/>
    <x v="1"/>
    <n v="1040.95"/>
    <d v="2020-02-07T00:00:00"/>
    <d v="2020-02-09T00:00:00"/>
    <n v="2"/>
    <x v="5"/>
    <x v="0"/>
    <n v="3"/>
    <s v=""/>
    <x v="2"/>
    <x v="4"/>
    <x v="30"/>
  </r>
  <r>
    <n v="97975"/>
    <x v="2"/>
    <x v="0"/>
    <n v="344.29"/>
    <d v="2019-06-24T00:00:00"/>
    <d v="2019-06-27T00:00:00"/>
    <n v="3"/>
    <x v="0"/>
    <x v="1"/>
    <n v="4"/>
    <s v=""/>
    <x v="1"/>
    <x v="11"/>
    <x v="8"/>
  </r>
  <r>
    <n v="101024"/>
    <x v="1"/>
    <x v="0"/>
    <n v="1701.35"/>
    <d v="2020-02-07T00:00:00"/>
    <d v="2020-02-09T00:00:00"/>
    <n v="2"/>
    <x v="5"/>
    <x v="0"/>
    <s v=""/>
    <s v=""/>
    <x v="2"/>
    <x v="4"/>
    <x v="30"/>
  </r>
  <r>
    <n v="101053"/>
    <x v="2"/>
    <x v="1"/>
    <n v="597"/>
    <d v="2020-02-09T00:00:00"/>
    <d v="2020-02-11T00:00:00"/>
    <n v="2"/>
    <x v="5"/>
    <x v="1"/>
    <n v="3"/>
    <s v=""/>
    <x v="2"/>
    <x v="4"/>
    <x v="22"/>
  </r>
  <r>
    <n v="98046"/>
    <x v="2"/>
    <x v="0"/>
    <n v="1185.93"/>
    <d v="2019-06-28T00:00:00"/>
    <d v="2019-07-01T00:00:00"/>
    <n v="3"/>
    <x v="0"/>
    <x v="0"/>
    <n v="3"/>
    <s v=""/>
    <x v="1"/>
    <x v="11"/>
    <x v="26"/>
  </r>
  <r>
    <n v="101093"/>
    <x v="0"/>
    <x v="0"/>
    <n v="1742.68"/>
    <d v="2020-02-12T00:00:00"/>
    <d v="2020-02-14T00:00:00"/>
    <n v="2"/>
    <x v="0"/>
    <x v="1"/>
    <n v="4"/>
    <s v=""/>
    <x v="2"/>
    <x v="4"/>
    <x v="5"/>
  </r>
  <r>
    <n v="101093"/>
    <x v="1"/>
    <x v="0"/>
    <n v="385.97"/>
    <d v="2020-02-12T00:00:00"/>
    <d v="2020-02-14T00:00:00"/>
    <n v="2"/>
    <x v="0"/>
    <x v="1"/>
    <n v="4"/>
    <n v="3"/>
    <x v="2"/>
    <x v="4"/>
    <x v="5"/>
  </r>
  <r>
    <n v="101093"/>
    <x v="1"/>
    <x v="0"/>
    <n v="476.21"/>
    <d v="2020-02-12T00:00:00"/>
    <d v="2020-02-14T00:00:00"/>
    <n v="2"/>
    <x v="0"/>
    <x v="1"/>
    <s v=""/>
    <s v=""/>
    <x v="2"/>
    <x v="4"/>
    <x v="5"/>
  </r>
  <r>
    <n v="101094"/>
    <x v="4"/>
    <x v="0"/>
    <n v="14.31"/>
    <d v="2020-02-12T00:00:00"/>
    <d v="2020-02-14T00:00:00"/>
    <n v="2"/>
    <x v="1"/>
    <x v="1"/>
    <n v="4"/>
    <n v="4"/>
    <x v="2"/>
    <x v="4"/>
    <x v="5"/>
  </r>
  <r>
    <n v="101094"/>
    <x v="5"/>
    <x v="1"/>
    <n v="1069.6300000000001"/>
    <d v="2020-02-12T00:00:00"/>
    <d v="2020-02-14T00:00:00"/>
    <n v="2"/>
    <x v="1"/>
    <x v="1"/>
    <n v="4"/>
    <n v="5"/>
    <x v="2"/>
    <x v="4"/>
    <x v="5"/>
  </r>
  <r>
    <n v="101095"/>
    <x v="1"/>
    <x v="0"/>
    <n v="866.52"/>
    <d v="2020-02-12T00:00:00"/>
    <d v="2020-02-14T00:00:00"/>
    <n v="2"/>
    <x v="1"/>
    <x v="0"/>
    <s v=""/>
    <s v=""/>
    <x v="2"/>
    <x v="4"/>
    <x v="5"/>
  </r>
  <r>
    <n v="98121"/>
    <x v="2"/>
    <x v="0"/>
    <n v="64.59"/>
    <d v="2019-07-02T00:00:00"/>
    <d v="2019-07-05T00:00:00"/>
    <n v="3"/>
    <x v="5"/>
    <x v="1"/>
    <n v="2"/>
    <s v=""/>
    <x v="1"/>
    <x v="5"/>
    <x v="12"/>
  </r>
  <r>
    <n v="101098"/>
    <x v="7"/>
    <x v="0"/>
    <n v="1682.85"/>
    <d v="2020-02-12T00:00:00"/>
    <d v="2020-02-14T00:00:00"/>
    <n v="2"/>
    <x v="3"/>
    <x v="1"/>
    <n v="4"/>
    <s v=""/>
    <x v="2"/>
    <x v="4"/>
    <x v="5"/>
  </r>
  <r>
    <n v="101099"/>
    <x v="8"/>
    <x v="1"/>
    <n v="1259.95"/>
    <d v="2020-02-12T00:00:00"/>
    <d v="2020-02-14T00:00:00"/>
    <n v="2"/>
    <x v="3"/>
    <x v="1"/>
    <n v="5"/>
    <n v="5"/>
    <x v="2"/>
    <x v="4"/>
    <x v="5"/>
  </r>
  <r>
    <n v="101102"/>
    <x v="4"/>
    <x v="0"/>
    <n v="596.36"/>
    <d v="2020-02-12T00:00:00"/>
    <d v="2020-02-14T00:00:00"/>
    <n v="2"/>
    <x v="5"/>
    <x v="1"/>
    <n v="4"/>
    <s v=""/>
    <x v="2"/>
    <x v="4"/>
    <x v="5"/>
  </r>
  <r>
    <n v="101102"/>
    <x v="5"/>
    <x v="0"/>
    <n v="1430.06"/>
    <d v="2020-02-12T00:00:00"/>
    <d v="2020-02-14T00:00:00"/>
    <n v="2"/>
    <x v="5"/>
    <x v="1"/>
    <n v="5"/>
    <s v=""/>
    <x v="2"/>
    <x v="4"/>
    <x v="5"/>
  </r>
  <r>
    <n v="101103"/>
    <x v="2"/>
    <x v="1"/>
    <n v="759.83"/>
    <d v="2020-02-12T00:00:00"/>
    <d v="2020-02-14T00:00:00"/>
    <n v="2"/>
    <x v="6"/>
    <x v="1"/>
    <n v="5"/>
    <s v=""/>
    <x v="2"/>
    <x v="4"/>
    <x v="5"/>
  </r>
  <r>
    <n v="98314"/>
    <x v="2"/>
    <x v="0"/>
    <n v="106.06"/>
    <d v="2019-07-16T00:00:00"/>
    <d v="2019-07-19T00:00:00"/>
    <n v="3"/>
    <x v="4"/>
    <x v="1"/>
    <n v="4"/>
    <n v="1"/>
    <x v="1"/>
    <x v="5"/>
    <x v="7"/>
  </r>
  <r>
    <n v="101113"/>
    <x v="1"/>
    <x v="0"/>
    <n v="1215.5899999999999"/>
    <d v="2020-02-13T00:00:00"/>
    <d v="2020-02-15T00:00:00"/>
    <n v="2"/>
    <x v="3"/>
    <x v="1"/>
    <s v=""/>
    <n v="4"/>
    <x v="2"/>
    <x v="4"/>
    <x v="6"/>
  </r>
  <r>
    <n v="101119"/>
    <x v="1"/>
    <x v="1"/>
    <n v="1704.93"/>
    <d v="2020-02-14T00:00:00"/>
    <d v="2020-02-16T00:00:00"/>
    <n v="2"/>
    <x v="1"/>
    <x v="1"/>
    <n v="1"/>
    <n v="5"/>
    <x v="2"/>
    <x v="4"/>
    <x v="23"/>
  </r>
  <r>
    <n v="101120"/>
    <x v="8"/>
    <x v="0"/>
    <n v="1089.73"/>
    <d v="2020-02-14T00:00:00"/>
    <d v="2020-02-16T00:00:00"/>
    <n v="2"/>
    <x v="5"/>
    <x v="1"/>
    <n v="1"/>
    <s v=""/>
    <x v="2"/>
    <x v="4"/>
    <x v="23"/>
  </r>
  <r>
    <n v="101126"/>
    <x v="1"/>
    <x v="1"/>
    <n v="1530.36"/>
    <d v="2020-02-15T00:00:00"/>
    <d v="2020-02-17T00:00:00"/>
    <n v="2"/>
    <x v="3"/>
    <x v="1"/>
    <n v="1"/>
    <n v="5"/>
    <x v="2"/>
    <x v="4"/>
    <x v="16"/>
  </r>
  <r>
    <n v="101134"/>
    <x v="4"/>
    <x v="0"/>
    <n v="641.63"/>
    <d v="2020-02-16T00:00:00"/>
    <d v="2020-02-18T00:00:00"/>
    <n v="2"/>
    <x v="0"/>
    <x v="1"/>
    <n v="3"/>
    <n v="5"/>
    <x v="2"/>
    <x v="4"/>
    <x v="7"/>
  </r>
  <r>
    <n v="101135"/>
    <x v="8"/>
    <x v="0"/>
    <n v="1642.63"/>
    <d v="2020-02-16T00:00:00"/>
    <d v="2020-02-18T00:00:00"/>
    <n v="2"/>
    <x v="0"/>
    <x v="1"/>
    <n v="4"/>
    <s v=""/>
    <x v="2"/>
    <x v="4"/>
    <x v="7"/>
  </r>
  <r>
    <n v="101135"/>
    <x v="1"/>
    <x v="1"/>
    <n v="1474.26"/>
    <d v="2020-02-16T00:00:00"/>
    <d v="2020-02-18T00:00:00"/>
    <n v="2"/>
    <x v="0"/>
    <x v="1"/>
    <n v="4"/>
    <s v=""/>
    <x v="2"/>
    <x v="4"/>
    <x v="7"/>
  </r>
  <r>
    <n v="101140"/>
    <x v="8"/>
    <x v="0"/>
    <n v="1591.79"/>
    <d v="2020-02-16T00:00:00"/>
    <d v="2020-02-18T00:00:00"/>
    <n v="2"/>
    <x v="1"/>
    <x v="1"/>
    <s v=""/>
    <s v=""/>
    <x v="2"/>
    <x v="4"/>
    <x v="7"/>
  </r>
  <r>
    <n v="101140"/>
    <x v="3"/>
    <x v="0"/>
    <n v="1651.78"/>
    <d v="2020-02-16T00:00:00"/>
    <d v="2020-02-18T00:00:00"/>
    <n v="2"/>
    <x v="1"/>
    <x v="1"/>
    <s v=""/>
    <s v=""/>
    <x v="2"/>
    <x v="4"/>
    <x v="7"/>
  </r>
  <r>
    <n v="101144"/>
    <x v="7"/>
    <x v="1"/>
    <n v="762.69"/>
    <d v="2020-02-16T00:00:00"/>
    <d v="2020-02-18T00:00:00"/>
    <n v="2"/>
    <x v="2"/>
    <x v="1"/>
    <n v="1"/>
    <n v="5"/>
    <x v="2"/>
    <x v="4"/>
    <x v="7"/>
  </r>
  <r>
    <n v="101152"/>
    <x v="4"/>
    <x v="0"/>
    <n v="505.55"/>
    <d v="2020-02-16T00:00:00"/>
    <d v="2020-02-18T00:00:00"/>
    <n v="2"/>
    <x v="3"/>
    <x v="1"/>
    <n v="1"/>
    <s v=""/>
    <x v="2"/>
    <x v="4"/>
    <x v="7"/>
  </r>
  <r>
    <n v="101164"/>
    <x v="2"/>
    <x v="1"/>
    <n v="1712.31"/>
    <d v="2020-02-16T00:00:00"/>
    <d v="2020-02-18T00:00:00"/>
    <n v="2"/>
    <x v="6"/>
    <x v="1"/>
    <n v="3"/>
    <n v="2"/>
    <x v="2"/>
    <x v="4"/>
    <x v="7"/>
  </r>
  <r>
    <n v="101164"/>
    <x v="8"/>
    <x v="0"/>
    <n v="1367.99"/>
    <d v="2020-02-16T00:00:00"/>
    <d v="2020-02-18T00:00:00"/>
    <n v="2"/>
    <x v="6"/>
    <x v="1"/>
    <n v="5"/>
    <s v=""/>
    <x v="2"/>
    <x v="4"/>
    <x v="7"/>
  </r>
  <r>
    <n v="101164"/>
    <x v="5"/>
    <x v="1"/>
    <n v="1456.4"/>
    <d v="2020-02-16T00:00:00"/>
    <d v="2020-02-18T00:00:00"/>
    <n v="2"/>
    <x v="6"/>
    <x v="1"/>
    <n v="5"/>
    <n v="4"/>
    <x v="2"/>
    <x v="4"/>
    <x v="7"/>
  </r>
  <r>
    <n v="101164"/>
    <x v="2"/>
    <x v="1"/>
    <n v="1788.25"/>
    <d v="2020-02-16T00:00:00"/>
    <d v="2020-02-18T00:00:00"/>
    <n v="2"/>
    <x v="6"/>
    <x v="1"/>
    <n v="5"/>
    <s v=""/>
    <x v="2"/>
    <x v="4"/>
    <x v="7"/>
  </r>
  <r>
    <n v="101164"/>
    <x v="1"/>
    <x v="0"/>
    <n v="1596.37"/>
    <d v="2020-02-16T00:00:00"/>
    <d v="2020-02-18T00:00:00"/>
    <n v="2"/>
    <x v="6"/>
    <x v="1"/>
    <n v="4"/>
    <s v=""/>
    <x v="2"/>
    <x v="4"/>
    <x v="7"/>
  </r>
  <r>
    <n v="101166"/>
    <x v="3"/>
    <x v="1"/>
    <n v="94.29"/>
    <d v="2020-02-16T00:00:00"/>
    <d v="2020-02-18T00:00:00"/>
    <n v="2"/>
    <x v="6"/>
    <x v="1"/>
    <n v="1"/>
    <n v="3"/>
    <x v="2"/>
    <x v="4"/>
    <x v="7"/>
  </r>
  <r>
    <n v="101216"/>
    <x v="4"/>
    <x v="0"/>
    <n v="282.85000000000002"/>
    <d v="2020-02-20T00:00:00"/>
    <d v="2020-02-22T00:00:00"/>
    <n v="2"/>
    <x v="1"/>
    <x v="1"/>
    <n v="5"/>
    <n v="1"/>
    <x v="2"/>
    <x v="4"/>
    <x v="17"/>
  </r>
  <r>
    <n v="101234"/>
    <x v="1"/>
    <x v="0"/>
    <n v="1239.93"/>
    <d v="2020-02-21T00:00:00"/>
    <d v="2020-02-23T00:00:00"/>
    <n v="2"/>
    <x v="2"/>
    <x v="1"/>
    <s v=""/>
    <s v=""/>
    <x v="2"/>
    <x v="4"/>
    <x v="24"/>
  </r>
  <r>
    <n v="101234"/>
    <x v="5"/>
    <x v="0"/>
    <n v="1589.31"/>
    <d v="2020-02-21T00:00:00"/>
    <d v="2020-02-23T00:00:00"/>
    <n v="2"/>
    <x v="2"/>
    <x v="1"/>
    <n v="2"/>
    <s v=""/>
    <x v="2"/>
    <x v="4"/>
    <x v="24"/>
  </r>
  <r>
    <n v="101237"/>
    <x v="0"/>
    <x v="0"/>
    <n v="1867.37"/>
    <d v="2020-02-21T00:00:00"/>
    <d v="2020-02-23T00:00:00"/>
    <n v="2"/>
    <x v="4"/>
    <x v="1"/>
    <n v="3"/>
    <s v=""/>
    <x v="2"/>
    <x v="4"/>
    <x v="24"/>
  </r>
  <r>
    <n v="101237"/>
    <x v="5"/>
    <x v="0"/>
    <n v="490.88"/>
    <d v="2020-02-21T00:00:00"/>
    <d v="2020-02-23T00:00:00"/>
    <n v="2"/>
    <x v="4"/>
    <x v="1"/>
    <n v="3"/>
    <s v=""/>
    <x v="2"/>
    <x v="4"/>
    <x v="24"/>
  </r>
  <r>
    <n v="101238"/>
    <x v="8"/>
    <x v="1"/>
    <n v="726.59"/>
    <d v="2020-02-21T00:00:00"/>
    <d v="2020-02-23T00:00:00"/>
    <n v="2"/>
    <x v="4"/>
    <x v="1"/>
    <n v="2"/>
    <n v="4"/>
    <x v="2"/>
    <x v="4"/>
    <x v="24"/>
  </r>
  <r>
    <n v="101239"/>
    <x v="7"/>
    <x v="1"/>
    <n v="1693.59"/>
    <d v="2020-02-21T00:00:00"/>
    <d v="2020-02-23T00:00:00"/>
    <n v="2"/>
    <x v="5"/>
    <x v="0"/>
    <n v="3"/>
    <s v=""/>
    <x v="2"/>
    <x v="4"/>
    <x v="24"/>
  </r>
  <r>
    <n v="101279"/>
    <x v="5"/>
    <x v="1"/>
    <n v="102.13"/>
    <d v="2020-02-23T00:00:00"/>
    <d v="2020-02-25T00:00:00"/>
    <n v="2"/>
    <x v="0"/>
    <x v="1"/>
    <n v="2"/>
    <n v="5"/>
    <x v="2"/>
    <x v="4"/>
    <x v="20"/>
  </r>
  <r>
    <n v="101282"/>
    <x v="1"/>
    <x v="0"/>
    <n v="450.92"/>
    <d v="2020-02-23T00:00:00"/>
    <d v="2020-02-25T00:00:00"/>
    <n v="2"/>
    <x v="3"/>
    <x v="1"/>
    <n v="2"/>
    <n v="5"/>
    <x v="2"/>
    <x v="4"/>
    <x v="20"/>
  </r>
  <r>
    <n v="98638"/>
    <x v="2"/>
    <x v="0"/>
    <n v="705.1"/>
    <d v="2019-08-11T00:00:00"/>
    <d v="2019-08-14T00:00:00"/>
    <n v="3"/>
    <x v="0"/>
    <x v="1"/>
    <n v="4"/>
    <s v=""/>
    <x v="1"/>
    <x v="6"/>
    <x v="14"/>
  </r>
  <r>
    <n v="101367"/>
    <x v="7"/>
    <x v="1"/>
    <n v="504.34"/>
    <d v="2020-02-27T00:00:00"/>
    <d v="2020-02-29T00:00:00"/>
    <n v="2"/>
    <x v="5"/>
    <x v="1"/>
    <n v="4"/>
    <n v="3"/>
    <x v="2"/>
    <x v="4"/>
    <x v="18"/>
  </r>
  <r>
    <n v="101401"/>
    <x v="2"/>
    <x v="0"/>
    <n v="687.52"/>
    <d v="2020-02-29T00:00:00"/>
    <d v="2020-03-02T00:00:00"/>
    <n v="2"/>
    <x v="3"/>
    <x v="1"/>
    <s v=""/>
    <n v="5"/>
    <x v="2"/>
    <x v="4"/>
    <x v="2"/>
  </r>
  <r>
    <n v="101401"/>
    <x v="5"/>
    <x v="0"/>
    <n v="609.48"/>
    <d v="2020-02-29T00:00:00"/>
    <d v="2020-03-02T00:00:00"/>
    <n v="2"/>
    <x v="3"/>
    <x v="1"/>
    <n v="1"/>
    <n v="1"/>
    <x v="2"/>
    <x v="4"/>
    <x v="2"/>
  </r>
  <r>
    <n v="101437"/>
    <x v="1"/>
    <x v="1"/>
    <n v="1174.43"/>
    <d v="2020-03-02T00:00:00"/>
    <d v="2020-03-04T00:00:00"/>
    <n v="2"/>
    <x v="6"/>
    <x v="1"/>
    <s v=""/>
    <n v="1"/>
    <x v="2"/>
    <x v="1"/>
    <x v="12"/>
  </r>
  <r>
    <n v="98774"/>
    <x v="2"/>
    <x v="0"/>
    <n v="303.93"/>
    <d v="2019-08-23T00:00:00"/>
    <d v="2019-08-26T00:00:00"/>
    <n v="3"/>
    <x v="1"/>
    <x v="1"/>
    <n v="5"/>
    <s v=""/>
    <x v="1"/>
    <x v="6"/>
    <x v="20"/>
  </r>
  <r>
    <n v="101439"/>
    <x v="5"/>
    <x v="0"/>
    <n v="656.81"/>
    <d v="2020-03-03T00:00:00"/>
    <d v="2020-03-05T00:00:00"/>
    <n v="2"/>
    <x v="1"/>
    <x v="1"/>
    <s v=""/>
    <n v="5"/>
    <x v="2"/>
    <x v="1"/>
    <x v="27"/>
  </r>
  <r>
    <n v="101440"/>
    <x v="6"/>
    <x v="0"/>
    <n v="1329.07"/>
    <d v="2020-03-03T00:00:00"/>
    <d v="2020-03-05T00:00:00"/>
    <n v="2"/>
    <x v="2"/>
    <x v="1"/>
    <n v="3"/>
    <s v=""/>
    <x v="2"/>
    <x v="1"/>
    <x v="27"/>
  </r>
  <r>
    <n v="101447"/>
    <x v="6"/>
    <x v="1"/>
    <n v="523.91999999999996"/>
    <d v="2020-03-04T00:00:00"/>
    <d v="2020-03-06T00:00:00"/>
    <n v="2"/>
    <x v="2"/>
    <x v="1"/>
    <n v="4"/>
    <s v=""/>
    <x v="2"/>
    <x v="1"/>
    <x v="13"/>
  </r>
  <r>
    <n v="98781"/>
    <x v="2"/>
    <x v="0"/>
    <n v="285.45"/>
    <d v="2019-08-23T00:00:00"/>
    <d v="2019-08-26T00:00:00"/>
    <n v="3"/>
    <x v="3"/>
    <x v="1"/>
    <n v="3"/>
    <s v=""/>
    <x v="1"/>
    <x v="6"/>
    <x v="20"/>
  </r>
  <r>
    <n v="101450"/>
    <x v="7"/>
    <x v="0"/>
    <n v="1618.61"/>
    <d v="2020-03-04T00:00:00"/>
    <d v="2020-03-06T00:00:00"/>
    <n v="2"/>
    <x v="3"/>
    <x v="1"/>
    <n v="4"/>
    <s v=""/>
    <x v="2"/>
    <x v="1"/>
    <x v="13"/>
  </r>
  <r>
    <n v="98786"/>
    <x v="2"/>
    <x v="0"/>
    <n v="427"/>
    <d v="2019-08-23T00:00:00"/>
    <d v="2019-08-26T00:00:00"/>
    <n v="3"/>
    <x v="5"/>
    <x v="1"/>
    <n v="3"/>
    <s v=""/>
    <x v="1"/>
    <x v="6"/>
    <x v="20"/>
  </r>
  <r>
    <n v="101479"/>
    <x v="3"/>
    <x v="0"/>
    <n v="1405.86"/>
    <d v="2020-03-08T00:00:00"/>
    <d v="2020-03-10T00:00:00"/>
    <n v="2"/>
    <x v="0"/>
    <x v="1"/>
    <n v="2"/>
    <s v=""/>
    <x v="2"/>
    <x v="1"/>
    <x v="21"/>
  </r>
  <r>
    <n v="101480"/>
    <x v="5"/>
    <x v="0"/>
    <n v="1299.71"/>
    <d v="2020-03-08T00:00:00"/>
    <d v="2020-03-10T00:00:00"/>
    <n v="2"/>
    <x v="0"/>
    <x v="1"/>
    <n v="2"/>
    <s v=""/>
    <x v="2"/>
    <x v="1"/>
    <x v="21"/>
  </r>
  <r>
    <n v="101483"/>
    <x v="7"/>
    <x v="1"/>
    <n v="247.42"/>
    <d v="2020-03-08T00:00:00"/>
    <d v="2020-03-10T00:00:00"/>
    <n v="2"/>
    <x v="1"/>
    <x v="1"/>
    <s v=""/>
    <n v="2"/>
    <x v="2"/>
    <x v="1"/>
    <x v="21"/>
  </r>
  <r>
    <n v="101483"/>
    <x v="3"/>
    <x v="1"/>
    <n v="227.3"/>
    <d v="2020-03-08T00:00:00"/>
    <d v="2020-03-10T00:00:00"/>
    <n v="2"/>
    <x v="1"/>
    <x v="1"/>
    <n v="4"/>
    <n v="5"/>
    <x v="2"/>
    <x v="1"/>
    <x v="21"/>
  </r>
  <r>
    <n v="101483"/>
    <x v="8"/>
    <x v="1"/>
    <n v="1798.24"/>
    <d v="2020-03-08T00:00:00"/>
    <d v="2020-03-10T00:00:00"/>
    <n v="2"/>
    <x v="1"/>
    <x v="1"/>
    <n v="5"/>
    <s v=""/>
    <x v="2"/>
    <x v="1"/>
    <x v="21"/>
  </r>
  <r>
    <n v="101486"/>
    <x v="3"/>
    <x v="1"/>
    <n v="341.18"/>
    <d v="2020-03-08T00:00:00"/>
    <d v="2020-03-10T00:00:00"/>
    <n v="2"/>
    <x v="2"/>
    <x v="1"/>
    <n v="2"/>
    <n v="5"/>
    <x v="2"/>
    <x v="1"/>
    <x v="21"/>
  </r>
  <r>
    <n v="101486"/>
    <x v="8"/>
    <x v="0"/>
    <n v="1896.83"/>
    <d v="2020-03-08T00:00:00"/>
    <d v="2020-03-10T00:00:00"/>
    <n v="2"/>
    <x v="2"/>
    <x v="1"/>
    <n v="2"/>
    <s v=""/>
    <x v="2"/>
    <x v="1"/>
    <x v="21"/>
  </r>
  <r>
    <n v="101486"/>
    <x v="3"/>
    <x v="1"/>
    <n v="580.30999999999995"/>
    <d v="2020-03-08T00:00:00"/>
    <d v="2020-03-10T00:00:00"/>
    <n v="2"/>
    <x v="2"/>
    <x v="1"/>
    <n v="5"/>
    <n v="5"/>
    <x v="2"/>
    <x v="1"/>
    <x v="21"/>
  </r>
  <r>
    <n v="101487"/>
    <x v="5"/>
    <x v="0"/>
    <n v="869.96"/>
    <d v="2020-03-08T00:00:00"/>
    <d v="2020-03-10T00:00:00"/>
    <n v="2"/>
    <x v="3"/>
    <x v="1"/>
    <n v="2"/>
    <s v=""/>
    <x v="2"/>
    <x v="1"/>
    <x v="21"/>
  </r>
  <r>
    <n v="101487"/>
    <x v="1"/>
    <x v="0"/>
    <n v="732.29"/>
    <d v="2020-03-08T00:00:00"/>
    <d v="2020-03-10T00:00:00"/>
    <n v="2"/>
    <x v="3"/>
    <x v="1"/>
    <n v="5"/>
    <n v="5"/>
    <x v="2"/>
    <x v="1"/>
    <x v="21"/>
  </r>
  <r>
    <n v="101490"/>
    <x v="3"/>
    <x v="0"/>
    <n v="569.37"/>
    <d v="2020-03-08T00:00:00"/>
    <d v="2020-03-10T00:00:00"/>
    <n v="2"/>
    <x v="5"/>
    <x v="0"/>
    <n v="2"/>
    <n v="5"/>
    <x v="2"/>
    <x v="1"/>
    <x v="21"/>
  </r>
  <r>
    <n v="101490"/>
    <x v="8"/>
    <x v="1"/>
    <n v="602.49"/>
    <d v="2020-03-08T00:00:00"/>
    <d v="2020-03-10T00:00:00"/>
    <n v="2"/>
    <x v="5"/>
    <x v="0"/>
    <n v="4"/>
    <n v="5"/>
    <x v="2"/>
    <x v="1"/>
    <x v="21"/>
  </r>
  <r>
    <n v="101494"/>
    <x v="5"/>
    <x v="0"/>
    <n v="1112.5"/>
    <d v="2020-03-09T00:00:00"/>
    <d v="2020-03-11T00:00:00"/>
    <n v="2"/>
    <x v="0"/>
    <x v="1"/>
    <n v="1"/>
    <s v=""/>
    <x v="2"/>
    <x v="1"/>
    <x v="22"/>
  </r>
  <r>
    <n v="101494"/>
    <x v="6"/>
    <x v="1"/>
    <n v="1189.26"/>
    <d v="2020-03-09T00:00:00"/>
    <d v="2020-03-11T00:00:00"/>
    <n v="2"/>
    <x v="0"/>
    <x v="1"/>
    <n v="2"/>
    <s v=""/>
    <x v="2"/>
    <x v="1"/>
    <x v="22"/>
  </r>
  <r>
    <n v="101497"/>
    <x v="2"/>
    <x v="0"/>
    <n v="500.76"/>
    <d v="2020-03-09T00:00:00"/>
    <d v="2020-03-11T00:00:00"/>
    <n v="2"/>
    <x v="0"/>
    <x v="1"/>
    <s v=""/>
    <n v="1"/>
    <x v="2"/>
    <x v="1"/>
    <x v="22"/>
  </r>
  <r>
    <n v="101498"/>
    <x v="4"/>
    <x v="0"/>
    <n v="659.87"/>
    <d v="2020-03-09T00:00:00"/>
    <d v="2020-03-11T00:00:00"/>
    <n v="2"/>
    <x v="1"/>
    <x v="1"/>
    <n v="1"/>
    <n v="5"/>
    <x v="2"/>
    <x v="1"/>
    <x v="22"/>
  </r>
  <r>
    <n v="101501"/>
    <x v="3"/>
    <x v="0"/>
    <n v="191.77"/>
    <d v="2020-03-09T00:00:00"/>
    <d v="2020-03-11T00:00:00"/>
    <n v="2"/>
    <x v="1"/>
    <x v="0"/>
    <s v=""/>
    <n v="3"/>
    <x v="2"/>
    <x v="1"/>
    <x v="22"/>
  </r>
  <r>
    <n v="101503"/>
    <x v="7"/>
    <x v="0"/>
    <n v="1050"/>
    <d v="2020-03-09T00:00:00"/>
    <d v="2020-03-11T00:00:00"/>
    <n v="2"/>
    <x v="2"/>
    <x v="0"/>
    <n v="1"/>
    <s v=""/>
    <x v="2"/>
    <x v="1"/>
    <x v="22"/>
  </r>
  <r>
    <n v="101503"/>
    <x v="3"/>
    <x v="0"/>
    <n v="795.29"/>
    <d v="2020-03-09T00:00:00"/>
    <d v="2020-03-11T00:00:00"/>
    <n v="2"/>
    <x v="2"/>
    <x v="0"/>
    <n v="2"/>
    <n v="1"/>
    <x v="2"/>
    <x v="1"/>
    <x v="22"/>
  </r>
  <r>
    <n v="101505"/>
    <x v="3"/>
    <x v="0"/>
    <n v="797.15"/>
    <d v="2020-03-09T00:00:00"/>
    <d v="2020-03-11T00:00:00"/>
    <n v="2"/>
    <x v="3"/>
    <x v="1"/>
    <n v="1"/>
    <n v="5"/>
    <x v="2"/>
    <x v="1"/>
    <x v="22"/>
  </r>
  <r>
    <n v="101505"/>
    <x v="0"/>
    <x v="0"/>
    <n v="1203.8399999999999"/>
    <d v="2020-03-09T00:00:00"/>
    <d v="2020-03-11T00:00:00"/>
    <n v="2"/>
    <x v="3"/>
    <x v="1"/>
    <n v="1"/>
    <s v=""/>
    <x v="2"/>
    <x v="1"/>
    <x v="22"/>
  </r>
  <r>
    <n v="101505"/>
    <x v="6"/>
    <x v="1"/>
    <n v="118.68"/>
    <d v="2020-03-09T00:00:00"/>
    <d v="2020-03-11T00:00:00"/>
    <n v="2"/>
    <x v="3"/>
    <x v="1"/>
    <n v="1"/>
    <n v="5"/>
    <x v="2"/>
    <x v="1"/>
    <x v="22"/>
  </r>
  <r>
    <n v="101505"/>
    <x v="1"/>
    <x v="0"/>
    <n v="636.44000000000005"/>
    <d v="2020-03-09T00:00:00"/>
    <d v="2020-03-11T00:00:00"/>
    <n v="2"/>
    <x v="3"/>
    <x v="1"/>
    <n v="1"/>
    <n v="3"/>
    <x v="2"/>
    <x v="1"/>
    <x v="22"/>
  </r>
  <r>
    <n v="101506"/>
    <x v="0"/>
    <x v="1"/>
    <n v="611.46"/>
    <d v="2020-03-09T00:00:00"/>
    <d v="2020-03-11T00:00:00"/>
    <n v="2"/>
    <x v="4"/>
    <x v="1"/>
    <n v="2"/>
    <s v=""/>
    <x v="2"/>
    <x v="1"/>
    <x v="22"/>
  </r>
  <r>
    <n v="98833"/>
    <x v="2"/>
    <x v="0"/>
    <n v="296.88"/>
    <d v="2019-08-27T00:00:00"/>
    <d v="2019-08-30T00:00:00"/>
    <n v="3"/>
    <x v="5"/>
    <x v="1"/>
    <n v="4"/>
    <s v=""/>
    <x v="1"/>
    <x v="6"/>
    <x v="18"/>
  </r>
  <r>
    <n v="101507"/>
    <x v="7"/>
    <x v="1"/>
    <n v="1746.37"/>
    <d v="2020-03-09T00:00:00"/>
    <d v="2020-03-11T00:00:00"/>
    <n v="2"/>
    <x v="5"/>
    <x v="1"/>
    <n v="1"/>
    <n v="2"/>
    <x v="2"/>
    <x v="1"/>
    <x v="22"/>
  </r>
  <r>
    <n v="101507"/>
    <x v="8"/>
    <x v="0"/>
    <n v="1388.94"/>
    <d v="2020-03-09T00:00:00"/>
    <d v="2020-03-11T00:00:00"/>
    <n v="2"/>
    <x v="5"/>
    <x v="1"/>
    <n v="1"/>
    <s v=""/>
    <x v="2"/>
    <x v="1"/>
    <x v="22"/>
  </r>
  <r>
    <n v="101507"/>
    <x v="1"/>
    <x v="0"/>
    <n v="748.24"/>
    <d v="2020-03-09T00:00:00"/>
    <d v="2020-03-11T00:00:00"/>
    <n v="2"/>
    <x v="5"/>
    <x v="1"/>
    <n v="1"/>
    <n v="3"/>
    <x v="2"/>
    <x v="1"/>
    <x v="22"/>
  </r>
  <r>
    <n v="101512"/>
    <x v="2"/>
    <x v="1"/>
    <n v="602.71"/>
    <d v="2020-03-09T00:00:00"/>
    <d v="2020-03-11T00:00:00"/>
    <n v="2"/>
    <x v="6"/>
    <x v="1"/>
    <n v="1"/>
    <s v=""/>
    <x v="2"/>
    <x v="1"/>
    <x v="22"/>
  </r>
  <r>
    <n v="101513"/>
    <x v="2"/>
    <x v="1"/>
    <n v="987.49"/>
    <d v="2020-03-09T00:00:00"/>
    <d v="2020-03-11T00:00:00"/>
    <n v="2"/>
    <x v="6"/>
    <x v="1"/>
    <n v="2"/>
    <s v=""/>
    <x v="2"/>
    <x v="1"/>
    <x v="22"/>
  </r>
  <r>
    <n v="101525"/>
    <x v="2"/>
    <x v="1"/>
    <n v="1584.22"/>
    <d v="2020-03-10T00:00:00"/>
    <d v="2020-03-12T00:00:00"/>
    <n v="2"/>
    <x v="2"/>
    <x v="1"/>
    <n v="2"/>
    <s v=""/>
    <x v="2"/>
    <x v="1"/>
    <x v="1"/>
  </r>
  <r>
    <n v="101525"/>
    <x v="1"/>
    <x v="0"/>
    <n v="1710.48"/>
    <d v="2020-03-10T00:00:00"/>
    <d v="2020-03-12T00:00:00"/>
    <n v="2"/>
    <x v="2"/>
    <x v="1"/>
    <n v="2"/>
    <s v=""/>
    <x v="2"/>
    <x v="1"/>
    <x v="1"/>
  </r>
  <r>
    <n v="101545"/>
    <x v="1"/>
    <x v="1"/>
    <n v="1533.05"/>
    <d v="2020-03-11T00:00:00"/>
    <d v="2020-03-13T00:00:00"/>
    <n v="2"/>
    <x v="6"/>
    <x v="1"/>
    <n v="3"/>
    <s v=""/>
    <x v="2"/>
    <x v="1"/>
    <x v="14"/>
  </r>
  <r>
    <n v="101545"/>
    <x v="1"/>
    <x v="1"/>
    <n v="71.87"/>
    <d v="2020-03-11T00:00:00"/>
    <d v="2020-03-13T00:00:00"/>
    <n v="2"/>
    <x v="6"/>
    <x v="1"/>
    <n v="4"/>
    <n v="5"/>
    <x v="2"/>
    <x v="1"/>
    <x v="14"/>
  </r>
  <r>
    <n v="101547"/>
    <x v="2"/>
    <x v="0"/>
    <n v="1513.61"/>
    <d v="2020-03-12T00:00:00"/>
    <d v="2020-03-14T00:00:00"/>
    <n v="2"/>
    <x v="0"/>
    <x v="1"/>
    <s v=""/>
    <s v=""/>
    <x v="2"/>
    <x v="1"/>
    <x v="5"/>
  </r>
  <r>
    <n v="101549"/>
    <x v="6"/>
    <x v="0"/>
    <n v="745.62"/>
    <d v="2020-03-12T00:00:00"/>
    <d v="2020-03-14T00:00:00"/>
    <n v="2"/>
    <x v="3"/>
    <x v="1"/>
    <n v="5"/>
    <n v="2"/>
    <x v="2"/>
    <x v="1"/>
    <x v="5"/>
  </r>
  <r>
    <n v="101551"/>
    <x v="5"/>
    <x v="0"/>
    <n v="1961.98"/>
    <d v="2020-03-12T00:00:00"/>
    <d v="2020-03-14T00:00:00"/>
    <n v="2"/>
    <x v="6"/>
    <x v="1"/>
    <n v="5"/>
    <s v=""/>
    <x v="2"/>
    <x v="1"/>
    <x v="5"/>
  </r>
  <r>
    <n v="101573"/>
    <x v="1"/>
    <x v="1"/>
    <n v="244.46"/>
    <d v="2020-03-14T00:00:00"/>
    <d v="2020-03-16T00:00:00"/>
    <n v="2"/>
    <x v="1"/>
    <x v="1"/>
    <n v="3"/>
    <n v="1"/>
    <x v="2"/>
    <x v="1"/>
    <x v="23"/>
  </r>
  <r>
    <n v="101574"/>
    <x v="1"/>
    <x v="0"/>
    <n v="1996.14"/>
    <d v="2020-03-14T00:00:00"/>
    <d v="2020-03-16T00:00:00"/>
    <n v="2"/>
    <x v="1"/>
    <x v="1"/>
    <n v="3"/>
    <s v=""/>
    <x v="2"/>
    <x v="1"/>
    <x v="23"/>
  </r>
  <r>
    <n v="101587"/>
    <x v="1"/>
    <x v="1"/>
    <n v="427.89"/>
    <d v="2020-03-15T00:00:00"/>
    <d v="2020-03-17T00:00:00"/>
    <n v="2"/>
    <x v="0"/>
    <x v="1"/>
    <n v="3"/>
    <n v="4"/>
    <x v="2"/>
    <x v="1"/>
    <x v="16"/>
  </r>
  <r>
    <n v="101587"/>
    <x v="1"/>
    <x v="1"/>
    <n v="91.52"/>
    <d v="2020-03-15T00:00:00"/>
    <d v="2020-03-17T00:00:00"/>
    <n v="2"/>
    <x v="0"/>
    <x v="1"/>
    <n v="2"/>
    <n v="2"/>
    <x v="2"/>
    <x v="1"/>
    <x v="16"/>
  </r>
  <r>
    <n v="101589"/>
    <x v="2"/>
    <x v="1"/>
    <n v="1338.72"/>
    <d v="2020-03-15T00:00:00"/>
    <d v="2020-03-17T00:00:00"/>
    <n v="2"/>
    <x v="1"/>
    <x v="1"/>
    <n v="2"/>
    <s v=""/>
    <x v="2"/>
    <x v="1"/>
    <x v="16"/>
  </r>
  <r>
    <n v="101591"/>
    <x v="6"/>
    <x v="1"/>
    <n v="522.04"/>
    <d v="2020-03-15T00:00:00"/>
    <d v="2020-03-17T00:00:00"/>
    <n v="2"/>
    <x v="2"/>
    <x v="1"/>
    <n v="2"/>
    <n v="2"/>
    <x v="2"/>
    <x v="1"/>
    <x v="16"/>
  </r>
  <r>
    <n v="101591"/>
    <x v="1"/>
    <x v="1"/>
    <n v="523.55999999999995"/>
    <d v="2020-03-15T00:00:00"/>
    <d v="2020-03-17T00:00:00"/>
    <n v="2"/>
    <x v="2"/>
    <x v="1"/>
    <s v=""/>
    <n v="5"/>
    <x v="2"/>
    <x v="1"/>
    <x v="16"/>
  </r>
  <r>
    <n v="101591"/>
    <x v="1"/>
    <x v="1"/>
    <n v="1109.52"/>
    <d v="2020-03-15T00:00:00"/>
    <d v="2020-03-17T00:00:00"/>
    <n v="2"/>
    <x v="2"/>
    <x v="1"/>
    <s v=""/>
    <s v=""/>
    <x v="2"/>
    <x v="1"/>
    <x v="16"/>
  </r>
  <r>
    <n v="101591"/>
    <x v="4"/>
    <x v="0"/>
    <n v="140.47999999999999"/>
    <d v="2020-03-15T00:00:00"/>
    <d v="2020-03-17T00:00:00"/>
    <n v="2"/>
    <x v="2"/>
    <x v="1"/>
    <n v="2"/>
    <n v="5"/>
    <x v="2"/>
    <x v="1"/>
    <x v="16"/>
  </r>
  <r>
    <n v="101593"/>
    <x v="1"/>
    <x v="1"/>
    <n v="302.79000000000002"/>
    <d v="2020-03-15T00:00:00"/>
    <d v="2020-03-17T00:00:00"/>
    <n v="2"/>
    <x v="2"/>
    <x v="1"/>
    <n v="2"/>
    <n v="5"/>
    <x v="2"/>
    <x v="1"/>
    <x v="16"/>
  </r>
  <r>
    <n v="101597"/>
    <x v="8"/>
    <x v="0"/>
    <n v="302.14"/>
    <d v="2020-03-15T00:00:00"/>
    <d v="2020-03-17T00:00:00"/>
    <n v="2"/>
    <x v="5"/>
    <x v="1"/>
    <n v="2"/>
    <n v="4"/>
    <x v="2"/>
    <x v="1"/>
    <x v="16"/>
  </r>
  <r>
    <n v="101597"/>
    <x v="8"/>
    <x v="1"/>
    <n v="887.4"/>
    <d v="2020-03-15T00:00:00"/>
    <d v="2020-03-17T00:00:00"/>
    <n v="2"/>
    <x v="5"/>
    <x v="1"/>
    <n v="1"/>
    <s v=""/>
    <x v="2"/>
    <x v="1"/>
    <x v="16"/>
  </r>
  <r>
    <n v="98880"/>
    <x v="2"/>
    <x v="0"/>
    <n v="556.33000000000004"/>
    <d v="2019-09-01T00:00:00"/>
    <d v="2019-09-04T00:00:00"/>
    <n v="3"/>
    <x v="0"/>
    <x v="1"/>
    <n v="2"/>
    <s v=""/>
    <x v="1"/>
    <x v="7"/>
    <x v="0"/>
  </r>
  <r>
    <n v="101630"/>
    <x v="3"/>
    <x v="1"/>
    <n v="836.87"/>
    <d v="2020-03-17T00:00:00"/>
    <d v="2020-03-19T00:00:00"/>
    <n v="2"/>
    <x v="2"/>
    <x v="1"/>
    <n v="5"/>
    <s v=""/>
    <x v="2"/>
    <x v="1"/>
    <x v="19"/>
  </r>
  <r>
    <n v="101631"/>
    <x v="8"/>
    <x v="1"/>
    <n v="1678.13"/>
    <d v="2020-03-17T00:00:00"/>
    <d v="2020-03-19T00:00:00"/>
    <n v="2"/>
    <x v="2"/>
    <x v="1"/>
    <n v="2"/>
    <s v=""/>
    <x v="2"/>
    <x v="1"/>
    <x v="19"/>
  </r>
  <r>
    <n v="101634"/>
    <x v="3"/>
    <x v="1"/>
    <n v="756.47"/>
    <d v="2020-03-17T00:00:00"/>
    <d v="2020-03-19T00:00:00"/>
    <n v="2"/>
    <x v="3"/>
    <x v="1"/>
    <n v="5"/>
    <s v=""/>
    <x v="2"/>
    <x v="1"/>
    <x v="19"/>
  </r>
  <r>
    <n v="101639"/>
    <x v="5"/>
    <x v="1"/>
    <n v="531.01"/>
    <d v="2020-03-17T00:00:00"/>
    <d v="2020-03-19T00:00:00"/>
    <n v="2"/>
    <x v="4"/>
    <x v="1"/>
    <n v="5"/>
    <n v="2"/>
    <x v="2"/>
    <x v="1"/>
    <x v="19"/>
  </r>
  <r>
    <n v="101639"/>
    <x v="1"/>
    <x v="0"/>
    <n v="1004.59"/>
    <d v="2020-03-17T00:00:00"/>
    <d v="2020-03-19T00:00:00"/>
    <n v="2"/>
    <x v="4"/>
    <x v="1"/>
    <n v="5"/>
    <s v=""/>
    <x v="2"/>
    <x v="1"/>
    <x v="19"/>
  </r>
  <r>
    <n v="101639"/>
    <x v="0"/>
    <x v="0"/>
    <n v="1775.05"/>
    <d v="2020-03-17T00:00:00"/>
    <d v="2020-03-19T00:00:00"/>
    <n v="2"/>
    <x v="4"/>
    <x v="1"/>
    <n v="2"/>
    <s v=""/>
    <x v="2"/>
    <x v="1"/>
    <x v="19"/>
  </r>
  <r>
    <n v="101639"/>
    <x v="7"/>
    <x v="0"/>
    <n v="1577.85"/>
    <d v="2020-03-17T00:00:00"/>
    <d v="2020-03-19T00:00:00"/>
    <n v="2"/>
    <x v="4"/>
    <x v="1"/>
    <n v="2"/>
    <s v=""/>
    <x v="2"/>
    <x v="1"/>
    <x v="19"/>
  </r>
  <r>
    <n v="101644"/>
    <x v="4"/>
    <x v="0"/>
    <n v="436.83"/>
    <d v="2020-03-18T00:00:00"/>
    <d v="2020-03-20T00:00:00"/>
    <n v="2"/>
    <x v="0"/>
    <x v="1"/>
    <n v="3"/>
    <n v="3"/>
    <x v="2"/>
    <x v="1"/>
    <x v="15"/>
  </r>
  <r>
    <n v="101644"/>
    <x v="7"/>
    <x v="0"/>
    <n v="1292.6099999999999"/>
    <d v="2020-03-18T00:00:00"/>
    <d v="2020-03-20T00:00:00"/>
    <n v="2"/>
    <x v="0"/>
    <x v="1"/>
    <n v="1"/>
    <s v=""/>
    <x v="2"/>
    <x v="1"/>
    <x v="15"/>
  </r>
  <r>
    <n v="101646"/>
    <x v="8"/>
    <x v="1"/>
    <n v="1928.92"/>
    <d v="2020-03-18T00:00:00"/>
    <d v="2020-03-20T00:00:00"/>
    <n v="2"/>
    <x v="1"/>
    <x v="1"/>
    <n v="2"/>
    <s v=""/>
    <x v="2"/>
    <x v="1"/>
    <x v="15"/>
  </r>
  <r>
    <n v="101651"/>
    <x v="7"/>
    <x v="1"/>
    <n v="499.16"/>
    <d v="2020-03-18T00:00:00"/>
    <d v="2020-03-20T00:00:00"/>
    <n v="2"/>
    <x v="4"/>
    <x v="1"/>
    <n v="3"/>
    <s v=""/>
    <x v="2"/>
    <x v="1"/>
    <x v="15"/>
  </r>
  <r>
    <n v="101654"/>
    <x v="4"/>
    <x v="0"/>
    <n v="787.27"/>
    <d v="2020-03-18T00:00:00"/>
    <d v="2020-03-20T00:00:00"/>
    <n v="2"/>
    <x v="6"/>
    <x v="1"/>
    <n v="2"/>
    <n v="5"/>
    <x v="2"/>
    <x v="1"/>
    <x v="15"/>
  </r>
  <r>
    <n v="101654"/>
    <x v="8"/>
    <x v="0"/>
    <n v="1547.64"/>
    <d v="2020-03-18T00:00:00"/>
    <d v="2020-03-20T00:00:00"/>
    <n v="2"/>
    <x v="6"/>
    <x v="1"/>
    <n v="1"/>
    <s v=""/>
    <x v="2"/>
    <x v="1"/>
    <x v="15"/>
  </r>
  <r>
    <n v="98887"/>
    <x v="2"/>
    <x v="0"/>
    <n v="848.51"/>
    <d v="2019-09-01T00:00:00"/>
    <d v="2019-09-04T00:00:00"/>
    <n v="3"/>
    <x v="3"/>
    <x v="1"/>
    <n v="1"/>
    <s v=""/>
    <x v="1"/>
    <x v="7"/>
    <x v="0"/>
  </r>
  <r>
    <n v="101688"/>
    <x v="7"/>
    <x v="0"/>
    <n v="1078.97"/>
    <d v="2020-03-20T00:00:00"/>
    <d v="2020-03-22T00:00:00"/>
    <n v="2"/>
    <x v="0"/>
    <x v="1"/>
    <n v="1"/>
    <n v="5"/>
    <x v="2"/>
    <x v="1"/>
    <x v="17"/>
  </r>
  <r>
    <n v="99002"/>
    <x v="2"/>
    <x v="0"/>
    <n v="731.23"/>
    <d v="2019-09-08T00:00:00"/>
    <d v="2019-09-11T00:00:00"/>
    <n v="3"/>
    <x v="4"/>
    <x v="1"/>
    <n v="3"/>
    <n v="5"/>
    <x v="1"/>
    <x v="7"/>
    <x v="21"/>
  </r>
  <r>
    <n v="101691"/>
    <x v="1"/>
    <x v="1"/>
    <n v="1718.09"/>
    <d v="2020-03-20T00:00:00"/>
    <d v="2020-03-22T00:00:00"/>
    <n v="2"/>
    <x v="1"/>
    <x v="1"/>
    <n v="1"/>
    <s v=""/>
    <x v="2"/>
    <x v="1"/>
    <x v="17"/>
  </r>
  <r>
    <n v="101692"/>
    <x v="5"/>
    <x v="1"/>
    <n v="1231.8"/>
    <d v="2020-03-20T00:00:00"/>
    <d v="2020-03-22T00:00:00"/>
    <n v="2"/>
    <x v="1"/>
    <x v="1"/>
    <s v=""/>
    <s v=""/>
    <x v="2"/>
    <x v="1"/>
    <x v="17"/>
  </r>
  <r>
    <n v="101693"/>
    <x v="7"/>
    <x v="1"/>
    <n v="1865.35"/>
    <d v="2020-03-20T00:00:00"/>
    <d v="2020-03-22T00:00:00"/>
    <n v="2"/>
    <x v="1"/>
    <x v="0"/>
    <n v="1"/>
    <s v=""/>
    <x v="2"/>
    <x v="1"/>
    <x v="17"/>
  </r>
  <r>
    <n v="101694"/>
    <x v="5"/>
    <x v="0"/>
    <n v="506.88"/>
    <d v="2020-03-20T00:00:00"/>
    <d v="2020-03-22T00:00:00"/>
    <n v="2"/>
    <x v="2"/>
    <x v="1"/>
    <n v="3"/>
    <s v=""/>
    <x v="2"/>
    <x v="1"/>
    <x v="17"/>
  </r>
  <r>
    <n v="101694"/>
    <x v="4"/>
    <x v="1"/>
    <n v="27.53"/>
    <d v="2020-03-20T00:00:00"/>
    <d v="2020-03-22T00:00:00"/>
    <n v="2"/>
    <x v="2"/>
    <x v="1"/>
    <n v="3"/>
    <n v="2"/>
    <x v="2"/>
    <x v="1"/>
    <x v="17"/>
  </r>
  <r>
    <n v="101694"/>
    <x v="0"/>
    <x v="0"/>
    <n v="1796.98"/>
    <d v="2020-03-20T00:00:00"/>
    <d v="2020-03-22T00:00:00"/>
    <n v="2"/>
    <x v="2"/>
    <x v="1"/>
    <n v="1"/>
    <s v=""/>
    <x v="2"/>
    <x v="1"/>
    <x v="17"/>
  </r>
  <r>
    <n v="101694"/>
    <x v="5"/>
    <x v="0"/>
    <n v="461.19"/>
    <d v="2020-03-20T00:00:00"/>
    <d v="2020-03-22T00:00:00"/>
    <n v="2"/>
    <x v="2"/>
    <x v="1"/>
    <n v="1"/>
    <n v="1"/>
    <x v="2"/>
    <x v="1"/>
    <x v="17"/>
  </r>
  <r>
    <n v="101695"/>
    <x v="6"/>
    <x v="1"/>
    <n v="170.85"/>
    <d v="2020-03-20T00:00:00"/>
    <d v="2020-03-22T00:00:00"/>
    <n v="2"/>
    <x v="3"/>
    <x v="1"/>
    <n v="1"/>
    <n v="4"/>
    <x v="2"/>
    <x v="1"/>
    <x v="17"/>
  </r>
  <r>
    <n v="101696"/>
    <x v="1"/>
    <x v="0"/>
    <n v="147.19"/>
    <d v="2020-03-20T00:00:00"/>
    <d v="2020-03-22T00:00:00"/>
    <n v="2"/>
    <x v="4"/>
    <x v="1"/>
    <n v="3"/>
    <n v="2"/>
    <x v="2"/>
    <x v="1"/>
    <x v="17"/>
  </r>
  <r>
    <n v="101696"/>
    <x v="7"/>
    <x v="0"/>
    <n v="1772.07"/>
    <d v="2020-03-20T00:00:00"/>
    <d v="2020-03-22T00:00:00"/>
    <n v="2"/>
    <x v="4"/>
    <x v="1"/>
    <n v="3"/>
    <s v=""/>
    <x v="2"/>
    <x v="1"/>
    <x v="17"/>
  </r>
  <r>
    <n v="101697"/>
    <x v="8"/>
    <x v="1"/>
    <n v="827.1"/>
    <d v="2020-03-20T00:00:00"/>
    <d v="2020-03-22T00:00:00"/>
    <n v="2"/>
    <x v="4"/>
    <x v="1"/>
    <n v="3"/>
    <n v="5"/>
    <x v="2"/>
    <x v="1"/>
    <x v="17"/>
  </r>
  <r>
    <n v="101699"/>
    <x v="5"/>
    <x v="1"/>
    <n v="563.35"/>
    <d v="2020-03-20T00:00:00"/>
    <d v="2020-03-22T00:00:00"/>
    <n v="2"/>
    <x v="4"/>
    <x v="1"/>
    <n v="1"/>
    <n v="3"/>
    <x v="2"/>
    <x v="1"/>
    <x v="17"/>
  </r>
  <r>
    <n v="101699"/>
    <x v="8"/>
    <x v="1"/>
    <n v="1123.98"/>
    <d v="2020-03-20T00:00:00"/>
    <d v="2020-03-22T00:00:00"/>
    <n v="2"/>
    <x v="4"/>
    <x v="1"/>
    <n v="1"/>
    <s v=""/>
    <x v="2"/>
    <x v="1"/>
    <x v="17"/>
  </r>
  <r>
    <n v="101699"/>
    <x v="7"/>
    <x v="1"/>
    <n v="1393.86"/>
    <d v="2020-03-20T00:00:00"/>
    <d v="2020-03-22T00:00:00"/>
    <n v="2"/>
    <x v="4"/>
    <x v="1"/>
    <n v="1"/>
    <n v="4"/>
    <x v="2"/>
    <x v="1"/>
    <x v="17"/>
  </r>
  <r>
    <n v="101700"/>
    <x v="0"/>
    <x v="0"/>
    <n v="1047.6199999999999"/>
    <d v="2020-03-20T00:00:00"/>
    <d v="2020-03-22T00:00:00"/>
    <n v="2"/>
    <x v="4"/>
    <x v="1"/>
    <n v="1"/>
    <n v="5"/>
    <x v="2"/>
    <x v="1"/>
    <x v="17"/>
  </r>
  <r>
    <n v="101700"/>
    <x v="5"/>
    <x v="1"/>
    <n v="1663.97"/>
    <d v="2020-03-20T00:00:00"/>
    <d v="2020-03-22T00:00:00"/>
    <n v="2"/>
    <x v="4"/>
    <x v="1"/>
    <n v="1"/>
    <s v=""/>
    <x v="2"/>
    <x v="1"/>
    <x v="17"/>
  </r>
  <r>
    <n v="101701"/>
    <x v="8"/>
    <x v="1"/>
    <n v="1512.98"/>
    <d v="2020-03-20T00:00:00"/>
    <d v="2020-03-22T00:00:00"/>
    <n v="2"/>
    <x v="5"/>
    <x v="1"/>
    <n v="1"/>
    <s v=""/>
    <x v="2"/>
    <x v="1"/>
    <x v="17"/>
  </r>
  <r>
    <n v="101704"/>
    <x v="7"/>
    <x v="1"/>
    <n v="1536.72"/>
    <d v="2020-03-20T00:00:00"/>
    <d v="2020-03-22T00:00:00"/>
    <n v="2"/>
    <x v="6"/>
    <x v="1"/>
    <n v="1"/>
    <s v=""/>
    <x v="2"/>
    <x v="1"/>
    <x v="17"/>
  </r>
  <r>
    <n v="101705"/>
    <x v="0"/>
    <x v="1"/>
    <n v="1231.5899999999999"/>
    <d v="2020-03-21T00:00:00"/>
    <d v="2020-03-23T00:00:00"/>
    <n v="2"/>
    <x v="0"/>
    <x v="1"/>
    <n v="4"/>
    <s v=""/>
    <x v="2"/>
    <x v="1"/>
    <x v="24"/>
  </r>
  <r>
    <n v="101710"/>
    <x v="8"/>
    <x v="1"/>
    <n v="508.05"/>
    <d v="2020-03-21T00:00:00"/>
    <d v="2020-03-23T00:00:00"/>
    <n v="2"/>
    <x v="3"/>
    <x v="1"/>
    <n v="4"/>
    <n v="4"/>
    <x v="2"/>
    <x v="1"/>
    <x v="24"/>
  </r>
  <r>
    <n v="99169"/>
    <x v="2"/>
    <x v="0"/>
    <n v="107.58"/>
    <d v="2019-09-23T00:00:00"/>
    <d v="2019-09-26T00:00:00"/>
    <n v="3"/>
    <x v="2"/>
    <x v="1"/>
    <n v="3"/>
    <s v=""/>
    <x v="1"/>
    <x v="7"/>
    <x v="20"/>
  </r>
  <r>
    <n v="99205"/>
    <x v="2"/>
    <x v="0"/>
    <n v="96.66"/>
    <d v="2019-09-26T00:00:00"/>
    <d v="2019-09-29T00:00:00"/>
    <n v="3"/>
    <x v="6"/>
    <x v="0"/>
    <n v="2"/>
    <s v=""/>
    <x v="1"/>
    <x v="7"/>
    <x v="10"/>
  </r>
  <r>
    <n v="101724"/>
    <x v="0"/>
    <x v="1"/>
    <n v="32.54"/>
    <d v="2020-03-22T00:00:00"/>
    <d v="2020-03-24T00:00:00"/>
    <n v="2"/>
    <x v="3"/>
    <x v="1"/>
    <n v="3"/>
    <n v="2"/>
    <x v="2"/>
    <x v="1"/>
    <x v="25"/>
  </r>
  <r>
    <n v="101724"/>
    <x v="1"/>
    <x v="1"/>
    <n v="391.72"/>
    <d v="2020-03-22T00:00:00"/>
    <d v="2020-03-24T00:00:00"/>
    <n v="2"/>
    <x v="3"/>
    <x v="1"/>
    <n v="3"/>
    <n v="2"/>
    <x v="2"/>
    <x v="1"/>
    <x v="25"/>
  </r>
  <r>
    <n v="99268"/>
    <x v="2"/>
    <x v="0"/>
    <n v="754.25"/>
    <d v="2019-10-03T00:00:00"/>
    <d v="2019-10-06T00:00:00"/>
    <n v="3"/>
    <x v="2"/>
    <x v="1"/>
    <n v="4"/>
    <s v=""/>
    <x v="1"/>
    <x v="8"/>
    <x v="27"/>
  </r>
  <r>
    <n v="101734"/>
    <x v="7"/>
    <x v="1"/>
    <n v="1498.39"/>
    <d v="2020-03-24T00:00:00"/>
    <d v="2020-03-26T00:00:00"/>
    <n v="2"/>
    <x v="0"/>
    <x v="1"/>
    <n v="5"/>
    <s v=""/>
    <x v="2"/>
    <x v="1"/>
    <x v="8"/>
  </r>
  <r>
    <n v="101738"/>
    <x v="5"/>
    <x v="1"/>
    <n v="1274.58"/>
    <d v="2020-03-24T00:00:00"/>
    <d v="2020-03-26T00:00:00"/>
    <n v="2"/>
    <x v="1"/>
    <x v="1"/>
    <n v="4"/>
    <s v=""/>
    <x v="2"/>
    <x v="1"/>
    <x v="8"/>
  </r>
  <r>
    <n v="101744"/>
    <x v="0"/>
    <x v="0"/>
    <n v="824.29"/>
    <d v="2020-03-24T00:00:00"/>
    <d v="2020-03-26T00:00:00"/>
    <n v="2"/>
    <x v="2"/>
    <x v="0"/>
    <n v="5"/>
    <n v="5"/>
    <x v="2"/>
    <x v="1"/>
    <x v="8"/>
  </r>
  <r>
    <n v="99418"/>
    <x v="2"/>
    <x v="0"/>
    <n v="388.17"/>
    <d v="2019-10-14T00:00:00"/>
    <d v="2019-10-17T00:00:00"/>
    <n v="3"/>
    <x v="2"/>
    <x v="0"/>
    <n v="4"/>
    <s v=""/>
    <x v="1"/>
    <x v="8"/>
    <x v="23"/>
  </r>
  <r>
    <n v="101744"/>
    <x v="0"/>
    <x v="1"/>
    <n v="59.16"/>
    <d v="2020-03-24T00:00:00"/>
    <d v="2020-03-26T00:00:00"/>
    <n v="2"/>
    <x v="2"/>
    <x v="0"/>
    <n v="5"/>
    <n v="4"/>
    <x v="2"/>
    <x v="1"/>
    <x v="8"/>
  </r>
  <r>
    <n v="101744"/>
    <x v="6"/>
    <x v="0"/>
    <n v="723.71"/>
    <d v="2020-03-24T00:00:00"/>
    <d v="2020-03-26T00:00:00"/>
    <n v="2"/>
    <x v="2"/>
    <x v="0"/>
    <n v="5"/>
    <s v=""/>
    <x v="2"/>
    <x v="1"/>
    <x v="8"/>
  </r>
  <r>
    <n v="101745"/>
    <x v="4"/>
    <x v="1"/>
    <n v="474.52"/>
    <d v="2020-03-24T00:00:00"/>
    <d v="2020-03-26T00:00:00"/>
    <n v="2"/>
    <x v="3"/>
    <x v="1"/>
    <n v="5"/>
    <n v="5"/>
    <x v="2"/>
    <x v="1"/>
    <x v="8"/>
  </r>
  <r>
    <n v="101746"/>
    <x v="7"/>
    <x v="1"/>
    <n v="1675.51"/>
    <d v="2020-03-24T00:00:00"/>
    <d v="2020-03-26T00:00:00"/>
    <n v="2"/>
    <x v="3"/>
    <x v="1"/>
    <n v="5"/>
    <s v=""/>
    <x v="2"/>
    <x v="1"/>
    <x v="8"/>
  </r>
  <r>
    <n v="101746"/>
    <x v="8"/>
    <x v="1"/>
    <n v="22.46"/>
    <d v="2020-03-24T00:00:00"/>
    <d v="2020-03-26T00:00:00"/>
    <n v="2"/>
    <x v="3"/>
    <x v="1"/>
    <n v="4"/>
    <n v="4"/>
    <x v="2"/>
    <x v="1"/>
    <x v="8"/>
  </r>
  <r>
    <n v="101746"/>
    <x v="6"/>
    <x v="1"/>
    <n v="1718.4"/>
    <d v="2020-03-24T00:00:00"/>
    <d v="2020-03-26T00:00:00"/>
    <n v="2"/>
    <x v="3"/>
    <x v="1"/>
    <n v="5"/>
    <s v=""/>
    <x v="2"/>
    <x v="1"/>
    <x v="8"/>
  </r>
  <r>
    <n v="99468"/>
    <x v="2"/>
    <x v="0"/>
    <n v="107.32"/>
    <d v="2019-10-18T00:00:00"/>
    <d v="2019-10-21T00:00:00"/>
    <n v="3"/>
    <x v="1"/>
    <x v="1"/>
    <n v="5"/>
    <s v=""/>
    <x v="1"/>
    <x v="8"/>
    <x v="15"/>
  </r>
  <r>
    <n v="101748"/>
    <x v="1"/>
    <x v="1"/>
    <n v="1517.73"/>
    <d v="2020-03-24T00:00:00"/>
    <d v="2020-03-26T00:00:00"/>
    <n v="2"/>
    <x v="4"/>
    <x v="1"/>
    <n v="5"/>
    <n v="4"/>
    <x v="2"/>
    <x v="1"/>
    <x v="8"/>
  </r>
  <r>
    <n v="101749"/>
    <x v="1"/>
    <x v="1"/>
    <n v="1560.09"/>
    <d v="2020-03-24T00:00:00"/>
    <d v="2020-03-26T00:00:00"/>
    <n v="2"/>
    <x v="4"/>
    <x v="1"/>
    <n v="5"/>
    <s v=""/>
    <x v="2"/>
    <x v="1"/>
    <x v="8"/>
  </r>
  <r>
    <n v="99647"/>
    <x v="2"/>
    <x v="0"/>
    <n v="28.36"/>
    <d v="2019-10-30T00:00:00"/>
    <d v="2019-11-02T00:00:00"/>
    <n v="3"/>
    <x v="0"/>
    <x v="1"/>
    <n v="3"/>
    <s v=""/>
    <x v="1"/>
    <x v="8"/>
    <x v="28"/>
  </r>
  <r>
    <n v="101749"/>
    <x v="1"/>
    <x v="1"/>
    <n v="542.33000000000004"/>
    <d v="2020-03-24T00:00:00"/>
    <d v="2020-03-26T00:00:00"/>
    <n v="2"/>
    <x v="4"/>
    <x v="1"/>
    <n v="5"/>
    <n v="1"/>
    <x v="2"/>
    <x v="1"/>
    <x v="8"/>
  </r>
  <r>
    <n v="101749"/>
    <x v="7"/>
    <x v="0"/>
    <n v="688.78"/>
    <d v="2020-03-24T00:00:00"/>
    <d v="2020-03-26T00:00:00"/>
    <n v="2"/>
    <x v="4"/>
    <x v="1"/>
    <n v="5"/>
    <n v="1"/>
    <x v="2"/>
    <x v="1"/>
    <x v="8"/>
  </r>
  <r>
    <n v="101749"/>
    <x v="6"/>
    <x v="0"/>
    <n v="1805.26"/>
    <d v="2020-03-24T00:00:00"/>
    <d v="2020-03-26T00:00:00"/>
    <n v="2"/>
    <x v="4"/>
    <x v="1"/>
    <n v="5"/>
    <s v=""/>
    <x v="2"/>
    <x v="1"/>
    <x v="8"/>
  </r>
  <r>
    <n v="101749"/>
    <x v="2"/>
    <x v="1"/>
    <n v="1053.18"/>
    <d v="2020-03-24T00:00:00"/>
    <d v="2020-03-26T00:00:00"/>
    <n v="2"/>
    <x v="4"/>
    <x v="1"/>
    <n v="5"/>
    <s v=""/>
    <x v="2"/>
    <x v="1"/>
    <x v="8"/>
  </r>
  <r>
    <n v="101749"/>
    <x v="2"/>
    <x v="1"/>
    <n v="1010.91"/>
    <d v="2020-03-24T00:00:00"/>
    <d v="2020-03-26T00:00:00"/>
    <n v="2"/>
    <x v="4"/>
    <x v="1"/>
    <n v="5"/>
    <s v=""/>
    <x v="2"/>
    <x v="1"/>
    <x v="8"/>
  </r>
  <r>
    <n v="101753"/>
    <x v="2"/>
    <x v="1"/>
    <n v="1880.56"/>
    <d v="2020-03-24T00:00:00"/>
    <d v="2020-03-26T00:00:00"/>
    <n v="2"/>
    <x v="5"/>
    <x v="1"/>
    <n v="5"/>
    <s v=""/>
    <x v="2"/>
    <x v="1"/>
    <x v="8"/>
  </r>
  <r>
    <n v="101753"/>
    <x v="8"/>
    <x v="1"/>
    <n v="920.63"/>
    <d v="2020-03-24T00:00:00"/>
    <d v="2020-03-26T00:00:00"/>
    <n v="2"/>
    <x v="5"/>
    <x v="1"/>
    <n v="5"/>
    <s v=""/>
    <x v="2"/>
    <x v="1"/>
    <x v="8"/>
  </r>
  <r>
    <n v="101754"/>
    <x v="1"/>
    <x v="1"/>
    <n v="1679"/>
    <d v="2020-03-24T00:00:00"/>
    <d v="2020-03-26T00:00:00"/>
    <n v="2"/>
    <x v="5"/>
    <x v="1"/>
    <n v="5"/>
    <s v=""/>
    <x v="2"/>
    <x v="1"/>
    <x v="8"/>
  </r>
  <r>
    <n v="99665"/>
    <x v="2"/>
    <x v="0"/>
    <n v="1090.25"/>
    <d v="2019-10-30T00:00:00"/>
    <d v="2019-11-02T00:00:00"/>
    <n v="3"/>
    <x v="6"/>
    <x v="1"/>
    <n v="3"/>
    <s v=""/>
    <x v="1"/>
    <x v="8"/>
    <x v="28"/>
  </r>
  <r>
    <n v="101754"/>
    <x v="5"/>
    <x v="0"/>
    <n v="476.5"/>
    <d v="2020-03-24T00:00:00"/>
    <d v="2020-03-26T00:00:00"/>
    <n v="2"/>
    <x v="5"/>
    <x v="1"/>
    <n v="5"/>
    <s v=""/>
    <x v="2"/>
    <x v="1"/>
    <x v="8"/>
  </r>
  <r>
    <n v="101754"/>
    <x v="5"/>
    <x v="1"/>
    <n v="1926.66"/>
    <d v="2020-03-24T00:00:00"/>
    <d v="2020-03-26T00:00:00"/>
    <n v="2"/>
    <x v="5"/>
    <x v="1"/>
    <n v="5"/>
    <s v=""/>
    <x v="2"/>
    <x v="1"/>
    <x v="8"/>
  </r>
  <r>
    <n v="101754"/>
    <x v="2"/>
    <x v="1"/>
    <n v="1898.67"/>
    <d v="2020-03-24T00:00:00"/>
    <d v="2020-03-26T00:00:00"/>
    <n v="2"/>
    <x v="5"/>
    <x v="1"/>
    <s v=""/>
    <s v=""/>
    <x v="2"/>
    <x v="1"/>
    <x v="8"/>
  </r>
  <r>
    <n v="99749"/>
    <x v="2"/>
    <x v="0"/>
    <n v="362.71"/>
    <d v="2019-11-09T00:00:00"/>
    <d v="2019-11-12T00:00:00"/>
    <n v="3"/>
    <x v="0"/>
    <x v="0"/>
    <n v="4"/>
    <s v=""/>
    <x v="1"/>
    <x v="9"/>
    <x v="22"/>
  </r>
  <r>
    <n v="101756"/>
    <x v="3"/>
    <x v="1"/>
    <n v="1620.52"/>
    <d v="2020-03-24T00:00:00"/>
    <d v="2020-03-26T00:00:00"/>
    <n v="2"/>
    <x v="6"/>
    <x v="1"/>
    <n v="5"/>
    <n v="2"/>
    <x v="2"/>
    <x v="1"/>
    <x v="8"/>
  </r>
  <r>
    <n v="101758"/>
    <x v="4"/>
    <x v="0"/>
    <n v="1592.64"/>
    <d v="2020-03-25T00:00:00"/>
    <d v="2020-03-27T00:00:00"/>
    <n v="2"/>
    <x v="1"/>
    <x v="1"/>
    <n v="4"/>
    <s v=""/>
    <x v="2"/>
    <x v="1"/>
    <x v="9"/>
  </r>
  <r>
    <n v="101758"/>
    <x v="3"/>
    <x v="0"/>
    <n v="1242.48"/>
    <d v="2020-03-25T00:00:00"/>
    <d v="2020-03-27T00:00:00"/>
    <n v="2"/>
    <x v="1"/>
    <x v="1"/>
    <n v="3"/>
    <s v=""/>
    <x v="2"/>
    <x v="1"/>
    <x v="9"/>
  </r>
  <r>
    <n v="101759"/>
    <x v="4"/>
    <x v="0"/>
    <n v="1503.22"/>
    <d v="2020-03-25T00:00:00"/>
    <d v="2020-03-27T00:00:00"/>
    <n v="2"/>
    <x v="2"/>
    <x v="0"/>
    <n v="4"/>
    <s v=""/>
    <x v="2"/>
    <x v="1"/>
    <x v="9"/>
  </r>
  <r>
    <n v="99749"/>
    <x v="2"/>
    <x v="0"/>
    <n v="505.8"/>
    <d v="2019-11-09T00:00:00"/>
    <d v="2019-11-12T00:00:00"/>
    <n v="3"/>
    <x v="0"/>
    <x v="0"/>
    <n v="3"/>
    <s v=""/>
    <x v="1"/>
    <x v="9"/>
    <x v="22"/>
  </r>
  <r>
    <n v="101761"/>
    <x v="4"/>
    <x v="0"/>
    <n v="853.18"/>
    <d v="2020-03-25T00:00:00"/>
    <d v="2020-03-27T00:00:00"/>
    <n v="2"/>
    <x v="3"/>
    <x v="1"/>
    <n v="4"/>
    <s v=""/>
    <x v="2"/>
    <x v="1"/>
    <x v="9"/>
  </r>
  <r>
    <n v="101763"/>
    <x v="3"/>
    <x v="0"/>
    <n v="1455.19"/>
    <d v="2020-03-25T00:00:00"/>
    <d v="2020-03-27T00:00:00"/>
    <n v="2"/>
    <x v="6"/>
    <x v="1"/>
    <n v="4"/>
    <n v="3"/>
    <x v="2"/>
    <x v="1"/>
    <x v="9"/>
  </r>
  <r>
    <n v="101766"/>
    <x v="7"/>
    <x v="0"/>
    <n v="81.96"/>
    <d v="2020-03-26T00:00:00"/>
    <d v="2020-03-28T00:00:00"/>
    <n v="2"/>
    <x v="1"/>
    <x v="1"/>
    <s v=""/>
    <n v="1"/>
    <x v="2"/>
    <x v="1"/>
    <x v="10"/>
  </r>
  <r>
    <n v="101767"/>
    <x v="3"/>
    <x v="1"/>
    <n v="731.19"/>
    <d v="2020-03-26T00:00:00"/>
    <d v="2020-03-28T00:00:00"/>
    <n v="2"/>
    <x v="2"/>
    <x v="1"/>
    <n v="1"/>
    <n v="5"/>
    <x v="2"/>
    <x v="1"/>
    <x v="10"/>
  </r>
  <r>
    <n v="101769"/>
    <x v="3"/>
    <x v="0"/>
    <n v="1234.3"/>
    <d v="2020-03-26T00:00:00"/>
    <d v="2020-03-28T00:00:00"/>
    <n v="2"/>
    <x v="3"/>
    <x v="1"/>
    <n v="4"/>
    <s v=""/>
    <x v="2"/>
    <x v="1"/>
    <x v="10"/>
  </r>
  <r>
    <n v="101769"/>
    <x v="4"/>
    <x v="1"/>
    <n v="1998.27"/>
    <d v="2020-03-26T00:00:00"/>
    <d v="2020-03-28T00:00:00"/>
    <n v="2"/>
    <x v="3"/>
    <x v="1"/>
    <n v="4"/>
    <s v=""/>
    <x v="2"/>
    <x v="1"/>
    <x v="10"/>
  </r>
  <r>
    <n v="101772"/>
    <x v="8"/>
    <x v="0"/>
    <n v="27.16"/>
    <d v="2020-03-26T00:00:00"/>
    <d v="2020-03-28T00:00:00"/>
    <n v="2"/>
    <x v="4"/>
    <x v="1"/>
    <n v="1"/>
    <n v="5"/>
    <x v="2"/>
    <x v="1"/>
    <x v="10"/>
  </r>
  <r>
    <n v="101774"/>
    <x v="5"/>
    <x v="0"/>
    <n v="1544.21"/>
    <d v="2020-03-26T00:00:00"/>
    <d v="2020-03-28T00:00:00"/>
    <n v="2"/>
    <x v="5"/>
    <x v="0"/>
    <n v="4"/>
    <n v="5"/>
    <x v="2"/>
    <x v="1"/>
    <x v="10"/>
  </r>
  <r>
    <n v="101785"/>
    <x v="5"/>
    <x v="1"/>
    <n v="765.05"/>
    <d v="2020-03-28T00:00:00"/>
    <d v="2020-03-30T00:00:00"/>
    <n v="2"/>
    <x v="0"/>
    <x v="1"/>
    <n v="4"/>
    <n v="5"/>
    <x v="2"/>
    <x v="1"/>
    <x v="26"/>
  </r>
  <r>
    <n v="101785"/>
    <x v="0"/>
    <x v="1"/>
    <n v="1347.2"/>
    <d v="2020-03-28T00:00:00"/>
    <d v="2020-03-30T00:00:00"/>
    <n v="2"/>
    <x v="0"/>
    <x v="1"/>
    <n v="3"/>
    <n v="2"/>
    <x v="2"/>
    <x v="1"/>
    <x v="26"/>
  </r>
  <r>
    <n v="101788"/>
    <x v="8"/>
    <x v="0"/>
    <n v="151.31"/>
    <d v="2020-03-28T00:00:00"/>
    <d v="2020-03-30T00:00:00"/>
    <n v="2"/>
    <x v="1"/>
    <x v="1"/>
    <s v=""/>
    <n v="4"/>
    <x v="2"/>
    <x v="1"/>
    <x v="26"/>
  </r>
  <r>
    <n v="99758"/>
    <x v="2"/>
    <x v="0"/>
    <n v="83.65"/>
    <d v="2019-11-09T00:00:00"/>
    <d v="2019-11-12T00:00:00"/>
    <n v="3"/>
    <x v="5"/>
    <x v="1"/>
    <n v="4"/>
    <s v=""/>
    <x v="1"/>
    <x v="9"/>
    <x v="22"/>
  </r>
  <r>
    <n v="101792"/>
    <x v="0"/>
    <x v="0"/>
    <n v="933.54"/>
    <d v="2020-03-28T00:00:00"/>
    <d v="2020-03-30T00:00:00"/>
    <n v="2"/>
    <x v="3"/>
    <x v="1"/>
    <n v="2"/>
    <s v=""/>
    <x v="2"/>
    <x v="1"/>
    <x v="26"/>
  </r>
  <r>
    <n v="101792"/>
    <x v="2"/>
    <x v="1"/>
    <n v="1479.54"/>
    <d v="2020-03-28T00:00:00"/>
    <d v="2020-03-30T00:00:00"/>
    <n v="2"/>
    <x v="3"/>
    <x v="1"/>
    <n v="4"/>
    <s v=""/>
    <x v="2"/>
    <x v="1"/>
    <x v="26"/>
  </r>
  <r>
    <n v="101793"/>
    <x v="5"/>
    <x v="0"/>
    <n v="1689.77"/>
    <d v="2020-03-28T00:00:00"/>
    <d v="2020-03-30T00:00:00"/>
    <n v="2"/>
    <x v="3"/>
    <x v="1"/>
    <n v="2"/>
    <n v="4"/>
    <x v="2"/>
    <x v="1"/>
    <x v="26"/>
  </r>
  <r>
    <n v="101796"/>
    <x v="8"/>
    <x v="1"/>
    <n v="108.41"/>
    <d v="2020-03-28T00:00:00"/>
    <d v="2020-03-30T00:00:00"/>
    <n v="2"/>
    <x v="5"/>
    <x v="1"/>
    <n v="2"/>
    <n v="5"/>
    <x v="2"/>
    <x v="1"/>
    <x v="26"/>
  </r>
  <r>
    <n v="99829"/>
    <x v="2"/>
    <x v="0"/>
    <n v="460.3"/>
    <d v="2019-11-14T00:00:00"/>
    <d v="2019-11-17T00:00:00"/>
    <n v="3"/>
    <x v="6"/>
    <x v="1"/>
    <n v="2"/>
    <s v=""/>
    <x v="1"/>
    <x v="9"/>
    <x v="23"/>
  </r>
  <r>
    <n v="101797"/>
    <x v="5"/>
    <x v="1"/>
    <n v="212.94"/>
    <d v="2020-03-28T00:00:00"/>
    <d v="2020-03-30T00:00:00"/>
    <n v="2"/>
    <x v="6"/>
    <x v="1"/>
    <n v="3"/>
    <n v="5"/>
    <x v="2"/>
    <x v="1"/>
    <x v="26"/>
  </r>
  <r>
    <n v="101798"/>
    <x v="5"/>
    <x v="0"/>
    <n v="153.96"/>
    <d v="2020-03-29T00:00:00"/>
    <d v="2020-03-31T00:00:00"/>
    <n v="2"/>
    <x v="0"/>
    <x v="1"/>
    <n v="4"/>
    <n v="5"/>
    <x v="2"/>
    <x v="1"/>
    <x v="2"/>
  </r>
  <r>
    <n v="101798"/>
    <x v="7"/>
    <x v="0"/>
    <n v="365.77"/>
    <d v="2020-03-29T00:00:00"/>
    <d v="2020-03-31T00:00:00"/>
    <n v="2"/>
    <x v="0"/>
    <x v="1"/>
    <n v="4"/>
    <s v=""/>
    <x v="2"/>
    <x v="1"/>
    <x v="2"/>
  </r>
  <r>
    <n v="101799"/>
    <x v="1"/>
    <x v="0"/>
    <n v="309.32"/>
    <d v="2020-03-29T00:00:00"/>
    <d v="2020-03-31T00:00:00"/>
    <n v="2"/>
    <x v="1"/>
    <x v="1"/>
    <s v=""/>
    <n v="2"/>
    <x v="2"/>
    <x v="1"/>
    <x v="2"/>
  </r>
  <r>
    <n v="101802"/>
    <x v="3"/>
    <x v="0"/>
    <n v="403.11"/>
    <d v="2020-03-29T00:00:00"/>
    <d v="2020-03-31T00:00:00"/>
    <n v="2"/>
    <x v="2"/>
    <x v="1"/>
    <n v="4"/>
    <n v="4"/>
    <x v="2"/>
    <x v="1"/>
    <x v="2"/>
  </r>
  <r>
    <n v="101802"/>
    <x v="7"/>
    <x v="0"/>
    <n v="374.46"/>
    <d v="2020-03-29T00:00:00"/>
    <d v="2020-03-31T00:00:00"/>
    <n v="2"/>
    <x v="2"/>
    <x v="1"/>
    <n v="4"/>
    <s v=""/>
    <x v="2"/>
    <x v="1"/>
    <x v="2"/>
  </r>
  <r>
    <n v="101810"/>
    <x v="5"/>
    <x v="1"/>
    <n v="948.44"/>
    <d v="2020-03-29T00:00:00"/>
    <d v="2020-03-31T00:00:00"/>
    <n v="2"/>
    <x v="4"/>
    <x v="1"/>
    <n v="4"/>
    <s v=""/>
    <x v="2"/>
    <x v="1"/>
    <x v="2"/>
  </r>
  <r>
    <n v="101810"/>
    <x v="8"/>
    <x v="1"/>
    <n v="1403.95"/>
    <d v="2020-03-29T00:00:00"/>
    <d v="2020-03-31T00:00:00"/>
    <n v="2"/>
    <x v="4"/>
    <x v="1"/>
    <n v="4"/>
    <s v=""/>
    <x v="2"/>
    <x v="1"/>
    <x v="2"/>
  </r>
  <r>
    <n v="101817"/>
    <x v="5"/>
    <x v="1"/>
    <n v="786.43"/>
    <d v="2020-03-29T00:00:00"/>
    <d v="2020-03-31T00:00:00"/>
    <n v="2"/>
    <x v="5"/>
    <x v="1"/>
    <n v="4"/>
    <n v="5"/>
    <x v="2"/>
    <x v="1"/>
    <x v="2"/>
  </r>
  <r>
    <n v="101818"/>
    <x v="5"/>
    <x v="0"/>
    <n v="1355.32"/>
    <d v="2020-03-29T00:00:00"/>
    <d v="2020-03-31T00:00:00"/>
    <n v="2"/>
    <x v="5"/>
    <x v="1"/>
    <n v="4"/>
    <n v="4"/>
    <x v="2"/>
    <x v="1"/>
    <x v="2"/>
  </r>
  <r>
    <n v="101818"/>
    <x v="8"/>
    <x v="0"/>
    <n v="1522.38"/>
    <d v="2020-03-29T00:00:00"/>
    <d v="2020-03-31T00:00:00"/>
    <n v="2"/>
    <x v="5"/>
    <x v="1"/>
    <n v="4"/>
    <n v="5"/>
    <x v="2"/>
    <x v="1"/>
    <x v="2"/>
  </r>
  <r>
    <n v="101818"/>
    <x v="5"/>
    <x v="1"/>
    <n v="1217.31"/>
    <d v="2020-03-29T00:00:00"/>
    <d v="2020-03-31T00:00:00"/>
    <n v="2"/>
    <x v="5"/>
    <x v="1"/>
    <n v="4"/>
    <s v=""/>
    <x v="2"/>
    <x v="1"/>
    <x v="2"/>
  </r>
  <r>
    <n v="101818"/>
    <x v="5"/>
    <x v="0"/>
    <n v="1359.46"/>
    <d v="2020-03-29T00:00:00"/>
    <d v="2020-03-31T00:00:00"/>
    <n v="2"/>
    <x v="5"/>
    <x v="1"/>
    <n v="4"/>
    <n v="2"/>
    <x v="2"/>
    <x v="1"/>
    <x v="2"/>
  </r>
  <r>
    <n v="101818"/>
    <x v="1"/>
    <x v="1"/>
    <n v="729.08"/>
    <d v="2020-03-29T00:00:00"/>
    <d v="2020-03-31T00:00:00"/>
    <n v="2"/>
    <x v="5"/>
    <x v="1"/>
    <n v="3"/>
    <s v=""/>
    <x v="2"/>
    <x v="1"/>
    <x v="2"/>
  </r>
  <r>
    <n v="99950"/>
    <x v="2"/>
    <x v="0"/>
    <n v="727.95"/>
    <d v="2019-11-24T00:00:00"/>
    <d v="2019-11-27T00:00:00"/>
    <n v="3"/>
    <x v="2"/>
    <x v="1"/>
    <n v="2"/>
    <s v=""/>
    <x v="1"/>
    <x v="9"/>
    <x v="8"/>
  </r>
  <r>
    <n v="101819"/>
    <x v="2"/>
    <x v="1"/>
    <n v="751.02"/>
    <d v="2020-03-29T00:00:00"/>
    <d v="2020-03-31T00:00:00"/>
    <n v="2"/>
    <x v="6"/>
    <x v="1"/>
    <n v="4"/>
    <n v="2"/>
    <x v="2"/>
    <x v="1"/>
    <x v="2"/>
  </r>
  <r>
    <n v="101887"/>
    <x v="4"/>
    <x v="0"/>
    <n v="45"/>
    <d v="2020-04-03T00:00:00"/>
    <d v="2020-04-05T00:00:00"/>
    <n v="2"/>
    <x v="1"/>
    <x v="1"/>
    <n v="5"/>
    <n v="3"/>
    <x v="2"/>
    <x v="2"/>
    <x v="27"/>
  </r>
  <r>
    <n v="101887"/>
    <x v="8"/>
    <x v="1"/>
    <n v="487.85"/>
    <d v="2020-04-03T00:00:00"/>
    <d v="2020-04-05T00:00:00"/>
    <n v="2"/>
    <x v="1"/>
    <x v="1"/>
    <s v=""/>
    <n v="5"/>
    <x v="2"/>
    <x v="2"/>
    <x v="27"/>
  </r>
  <r>
    <n v="101887"/>
    <x v="7"/>
    <x v="0"/>
    <n v="1996.51"/>
    <d v="2020-04-03T00:00:00"/>
    <d v="2020-04-05T00:00:00"/>
    <n v="2"/>
    <x v="1"/>
    <x v="1"/>
    <s v=""/>
    <s v=""/>
    <x v="2"/>
    <x v="2"/>
    <x v="27"/>
  </r>
  <r>
    <n v="100646"/>
    <x v="2"/>
    <x v="0"/>
    <n v="190.15"/>
    <d v="2020-01-14T00:00:00"/>
    <d v="2020-01-17T00:00:00"/>
    <n v="3"/>
    <x v="6"/>
    <x v="1"/>
    <n v="5"/>
    <s v=""/>
    <x v="2"/>
    <x v="0"/>
    <x v="23"/>
  </r>
  <r>
    <n v="101894"/>
    <x v="1"/>
    <x v="0"/>
    <n v="178.04"/>
    <d v="2020-04-03T00:00:00"/>
    <d v="2020-04-05T00:00:00"/>
    <n v="2"/>
    <x v="4"/>
    <x v="1"/>
    <n v="5"/>
    <n v="5"/>
    <x v="2"/>
    <x v="2"/>
    <x v="27"/>
  </r>
  <r>
    <n v="101909"/>
    <x v="7"/>
    <x v="0"/>
    <n v="144.41999999999999"/>
    <d v="2020-04-05T00:00:00"/>
    <d v="2020-04-07T00:00:00"/>
    <n v="2"/>
    <x v="1"/>
    <x v="1"/>
    <s v=""/>
    <n v="5"/>
    <x v="2"/>
    <x v="2"/>
    <x v="4"/>
  </r>
  <r>
    <n v="101911"/>
    <x v="4"/>
    <x v="0"/>
    <n v="60.57"/>
    <d v="2020-04-05T00:00:00"/>
    <d v="2020-04-07T00:00:00"/>
    <n v="2"/>
    <x v="2"/>
    <x v="1"/>
    <n v="4"/>
    <n v="5"/>
    <x v="2"/>
    <x v="2"/>
    <x v="4"/>
  </r>
  <r>
    <n v="101912"/>
    <x v="6"/>
    <x v="0"/>
    <n v="1207.3699999999999"/>
    <d v="2020-04-05T00:00:00"/>
    <d v="2020-04-07T00:00:00"/>
    <n v="2"/>
    <x v="3"/>
    <x v="1"/>
    <n v="3"/>
    <s v=""/>
    <x v="2"/>
    <x v="2"/>
    <x v="4"/>
  </r>
  <r>
    <n v="101912"/>
    <x v="5"/>
    <x v="0"/>
    <n v="702.09"/>
    <d v="2020-04-05T00:00:00"/>
    <d v="2020-04-07T00:00:00"/>
    <n v="2"/>
    <x v="3"/>
    <x v="1"/>
    <n v="4"/>
    <n v="4"/>
    <x v="2"/>
    <x v="2"/>
    <x v="4"/>
  </r>
  <r>
    <n v="101916"/>
    <x v="7"/>
    <x v="0"/>
    <n v="385.46"/>
    <d v="2020-04-05T00:00:00"/>
    <d v="2020-04-07T00:00:00"/>
    <n v="2"/>
    <x v="6"/>
    <x v="1"/>
    <n v="4"/>
    <n v="5"/>
    <x v="2"/>
    <x v="2"/>
    <x v="4"/>
  </r>
  <r>
    <n v="101960"/>
    <x v="1"/>
    <x v="1"/>
    <n v="1786.72"/>
    <d v="2020-04-08T00:00:00"/>
    <d v="2020-04-10T00:00:00"/>
    <n v="2"/>
    <x v="1"/>
    <x v="1"/>
    <n v="3"/>
    <s v=""/>
    <x v="2"/>
    <x v="2"/>
    <x v="21"/>
  </r>
  <r>
    <n v="101968"/>
    <x v="7"/>
    <x v="1"/>
    <n v="1498.25"/>
    <d v="2020-04-08T00:00:00"/>
    <d v="2020-04-10T00:00:00"/>
    <n v="2"/>
    <x v="3"/>
    <x v="1"/>
    <n v="1"/>
    <s v=""/>
    <x v="2"/>
    <x v="2"/>
    <x v="21"/>
  </r>
  <r>
    <n v="101971"/>
    <x v="3"/>
    <x v="0"/>
    <n v="918.41"/>
    <d v="2020-04-08T00:00:00"/>
    <d v="2020-04-10T00:00:00"/>
    <n v="2"/>
    <x v="4"/>
    <x v="1"/>
    <n v="1"/>
    <n v="4"/>
    <x v="2"/>
    <x v="2"/>
    <x v="21"/>
  </r>
  <r>
    <n v="101971"/>
    <x v="8"/>
    <x v="1"/>
    <n v="831.06"/>
    <d v="2020-04-08T00:00:00"/>
    <d v="2020-04-10T00:00:00"/>
    <n v="2"/>
    <x v="4"/>
    <x v="1"/>
    <n v="1"/>
    <n v="3"/>
    <x v="2"/>
    <x v="2"/>
    <x v="21"/>
  </r>
  <r>
    <n v="101973"/>
    <x v="1"/>
    <x v="0"/>
    <n v="1134.42"/>
    <d v="2020-04-08T00:00:00"/>
    <d v="2020-04-10T00:00:00"/>
    <n v="2"/>
    <x v="5"/>
    <x v="0"/>
    <n v="1"/>
    <s v=""/>
    <x v="2"/>
    <x v="2"/>
    <x v="21"/>
  </r>
  <r>
    <n v="101973"/>
    <x v="7"/>
    <x v="0"/>
    <n v="507.83"/>
    <d v="2020-04-08T00:00:00"/>
    <d v="2020-04-10T00:00:00"/>
    <n v="2"/>
    <x v="5"/>
    <x v="0"/>
    <n v="1"/>
    <n v="5"/>
    <x v="2"/>
    <x v="2"/>
    <x v="21"/>
  </r>
  <r>
    <n v="101974"/>
    <x v="8"/>
    <x v="1"/>
    <n v="1433.67"/>
    <d v="2020-04-08T00:00:00"/>
    <d v="2020-04-10T00:00:00"/>
    <n v="2"/>
    <x v="5"/>
    <x v="1"/>
    <n v="1"/>
    <n v="2"/>
    <x v="2"/>
    <x v="2"/>
    <x v="21"/>
  </r>
  <r>
    <n v="102006"/>
    <x v="2"/>
    <x v="0"/>
    <n v="1956.61"/>
    <d v="2020-04-10T00:00:00"/>
    <d v="2020-04-12T00:00:00"/>
    <n v="2"/>
    <x v="6"/>
    <x v="1"/>
    <s v=""/>
    <s v=""/>
    <x v="2"/>
    <x v="2"/>
    <x v="1"/>
  </r>
  <r>
    <n v="100812"/>
    <x v="2"/>
    <x v="0"/>
    <n v="602.66999999999996"/>
    <d v="2020-01-26T00:00:00"/>
    <d v="2020-01-29T00:00:00"/>
    <n v="3"/>
    <x v="1"/>
    <x v="1"/>
    <n v="5"/>
    <n v="2"/>
    <x v="2"/>
    <x v="0"/>
    <x v="10"/>
  </r>
  <r>
    <n v="100819"/>
    <x v="2"/>
    <x v="0"/>
    <n v="1224.1099999999999"/>
    <d v="2020-01-26T00:00:00"/>
    <d v="2020-01-29T00:00:00"/>
    <n v="3"/>
    <x v="3"/>
    <x v="1"/>
    <n v="4"/>
    <n v="5"/>
    <x v="2"/>
    <x v="0"/>
    <x v="10"/>
  </r>
  <r>
    <n v="102025"/>
    <x v="3"/>
    <x v="0"/>
    <n v="1371.15"/>
    <d v="2020-04-13T00:00:00"/>
    <d v="2020-04-15T00:00:00"/>
    <n v="2"/>
    <x v="2"/>
    <x v="1"/>
    <n v="2"/>
    <s v=""/>
    <x v="2"/>
    <x v="2"/>
    <x v="6"/>
  </r>
  <r>
    <n v="102029"/>
    <x v="7"/>
    <x v="0"/>
    <n v="1864.34"/>
    <d v="2020-04-13T00:00:00"/>
    <d v="2020-04-15T00:00:00"/>
    <n v="2"/>
    <x v="4"/>
    <x v="1"/>
    <n v="5"/>
    <s v=""/>
    <x v="2"/>
    <x v="2"/>
    <x v="6"/>
  </r>
  <r>
    <n v="102042"/>
    <x v="1"/>
    <x v="0"/>
    <n v="1916.2"/>
    <d v="2020-04-14T00:00:00"/>
    <d v="2020-04-16T00:00:00"/>
    <n v="2"/>
    <x v="2"/>
    <x v="1"/>
    <n v="3"/>
    <s v=""/>
    <x v="2"/>
    <x v="2"/>
    <x v="23"/>
  </r>
  <r>
    <n v="102057"/>
    <x v="4"/>
    <x v="1"/>
    <n v="763.51"/>
    <d v="2020-04-15T00:00:00"/>
    <d v="2020-04-17T00:00:00"/>
    <n v="2"/>
    <x v="1"/>
    <x v="1"/>
    <n v="1"/>
    <n v="5"/>
    <x v="2"/>
    <x v="2"/>
    <x v="16"/>
  </r>
  <r>
    <n v="102073"/>
    <x v="7"/>
    <x v="0"/>
    <n v="1959.13"/>
    <d v="2020-04-15T00:00:00"/>
    <d v="2020-04-17T00:00:00"/>
    <n v="2"/>
    <x v="5"/>
    <x v="1"/>
    <n v="1"/>
    <s v=""/>
    <x v="2"/>
    <x v="2"/>
    <x v="16"/>
  </r>
  <r>
    <n v="102073"/>
    <x v="5"/>
    <x v="0"/>
    <n v="957.56"/>
    <d v="2020-04-15T00:00:00"/>
    <d v="2020-04-17T00:00:00"/>
    <n v="2"/>
    <x v="5"/>
    <x v="1"/>
    <n v="3"/>
    <n v="5"/>
    <x v="2"/>
    <x v="2"/>
    <x v="16"/>
  </r>
  <r>
    <n v="102078"/>
    <x v="0"/>
    <x v="1"/>
    <n v="1083.67"/>
    <d v="2020-04-16T00:00:00"/>
    <d v="2020-04-18T00:00:00"/>
    <n v="2"/>
    <x v="0"/>
    <x v="1"/>
    <n v="2"/>
    <s v=""/>
    <x v="2"/>
    <x v="2"/>
    <x v="7"/>
  </r>
  <r>
    <n v="102083"/>
    <x v="3"/>
    <x v="1"/>
    <n v="518.01"/>
    <d v="2020-04-16T00:00:00"/>
    <d v="2020-04-18T00:00:00"/>
    <n v="2"/>
    <x v="2"/>
    <x v="1"/>
    <n v="2"/>
    <n v="5"/>
    <x v="2"/>
    <x v="2"/>
    <x v="7"/>
  </r>
  <r>
    <n v="102083"/>
    <x v="6"/>
    <x v="0"/>
    <n v="1123.1199999999999"/>
    <d v="2020-04-16T00:00:00"/>
    <d v="2020-04-18T00:00:00"/>
    <n v="2"/>
    <x v="2"/>
    <x v="1"/>
    <n v="5"/>
    <s v=""/>
    <x v="2"/>
    <x v="2"/>
    <x v="7"/>
  </r>
  <r>
    <n v="102084"/>
    <x v="5"/>
    <x v="0"/>
    <n v="1127.17"/>
    <d v="2020-04-16T00:00:00"/>
    <d v="2020-04-18T00:00:00"/>
    <n v="2"/>
    <x v="4"/>
    <x v="1"/>
    <n v="2"/>
    <n v="5"/>
    <x v="2"/>
    <x v="2"/>
    <x v="7"/>
  </r>
  <r>
    <n v="102084"/>
    <x v="7"/>
    <x v="1"/>
    <n v="1340.49"/>
    <d v="2020-04-16T00:00:00"/>
    <d v="2020-04-18T00:00:00"/>
    <n v="2"/>
    <x v="4"/>
    <x v="1"/>
    <n v="2"/>
    <s v=""/>
    <x v="2"/>
    <x v="2"/>
    <x v="7"/>
  </r>
  <r>
    <n v="100829"/>
    <x v="2"/>
    <x v="0"/>
    <n v="111.06"/>
    <d v="2020-01-26T00:00:00"/>
    <d v="2020-01-29T00:00:00"/>
    <n v="3"/>
    <x v="5"/>
    <x v="1"/>
    <n v="4"/>
    <s v=""/>
    <x v="2"/>
    <x v="0"/>
    <x v="10"/>
  </r>
  <r>
    <n v="102087"/>
    <x v="8"/>
    <x v="0"/>
    <n v="1349.85"/>
    <d v="2020-04-16T00:00:00"/>
    <d v="2020-04-18T00:00:00"/>
    <n v="2"/>
    <x v="5"/>
    <x v="1"/>
    <n v="2"/>
    <s v=""/>
    <x v="2"/>
    <x v="2"/>
    <x v="7"/>
  </r>
  <r>
    <n v="102126"/>
    <x v="4"/>
    <x v="0"/>
    <n v="1536.91"/>
    <d v="2020-04-19T00:00:00"/>
    <d v="2020-04-21T00:00:00"/>
    <n v="2"/>
    <x v="4"/>
    <x v="1"/>
    <n v="2"/>
    <s v=""/>
    <x v="2"/>
    <x v="2"/>
    <x v="3"/>
  </r>
  <r>
    <n v="102136"/>
    <x v="1"/>
    <x v="1"/>
    <n v="988.95"/>
    <d v="2020-04-20T00:00:00"/>
    <d v="2020-04-22T00:00:00"/>
    <n v="2"/>
    <x v="3"/>
    <x v="1"/>
    <s v=""/>
    <n v="5"/>
    <x v="2"/>
    <x v="2"/>
    <x v="17"/>
  </r>
  <r>
    <n v="102137"/>
    <x v="2"/>
    <x v="0"/>
    <n v="866.06"/>
    <d v="2020-04-20T00:00:00"/>
    <d v="2020-04-22T00:00:00"/>
    <n v="2"/>
    <x v="4"/>
    <x v="1"/>
    <s v=""/>
    <n v="2"/>
    <x v="2"/>
    <x v="2"/>
    <x v="17"/>
  </r>
  <r>
    <n v="102139"/>
    <x v="4"/>
    <x v="1"/>
    <n v="4.5"/>
    <d v="2020-04-21T00:00:00"/>
    <d v="2020-04-23T00:00:00"/>
    <n v="2"/>
    <x v="0"/>
    <x v="1"/>
    <n v="2"/>
    <n v="3"/>
    <x v="2"/>
    <x v="2"/>
    <x v="24"/>
  </r>
  <r>
    <n v="102145"/>
    <x v="8"/>
    <x v="1"/>
    <n v="192.68"/>
    <d v="2020-04-21T00:00:00"/>
    <d v="2020-04-23T00:00:00"/>
    <n v="2"/>
    <x v="1"/>
    <x v="0"/>
    <s v=""/>
    <n v="5"/>
    <x v="2"/>
    <x v="2"/>
    <x v="24"/>
  </r>
  <r>
    <n v="102148"/>
    <x v="4"/>
    <x v="1"/>
    <n v="452.96"/>
    <d v="2020-04-21T00:00:00"/>
    <d v="2020-04-23T00:00:00"/>
    <n v="2"/>
    <x v="2"/>
    <x v="1"/>
    <n v="2"/>
    <n v="5"/>
    <x v="2"/>
    <x v="2"/>
    <x v="24"/>
  </r>
  <r>
    <n v="102149"/>
    <x v="0"/>
    <x v="0"/>
    <n v="1102.45"/>
    <d v="2020-04-21T00:00:00"/>
    <d v="2020-04-23T00:00:00"/>
    <n v="2"/>
    <x v="2"/>
    <x v="1"/>
    <n v="2"/>
    <n v="3"/>
    <x v="2"/>
    <x v="2"/>
    <x v="24"/>
  </r>
  <r>
    <n v="102150"/>
    <x v="1"/>
    <x v="1"/>
    <n v="809.07"/>
    <d v="2020-04-21T00:00:00"/>
    <d v="2020-04-23T00:00:00"/>
    <n v="2"/>
    <x v="2"/>
    <x v="1"/>
    <n v="2"/>
    <n v="2"/>
    <x v="2"/>
    <x v="2"/>
    <x v="24"/>
  </r>
  <r>
    <n v="102150"/>
    <x v="0"/>
    <x v="0"/>
    <n v="1964.67"/>
    <d v="2020-04-21T00:00:00"/>
    <d v="2020-04-23T00:00:00"/>
    <n v="2"/>
    <x v="2"/>
    <x v="1"/>
    <n v="3"/>
    <s v=""/>
    <x v="2"/>
    <x v="2"/>
    <x v="24"/>
  </r>
  <r>
    <n v="102158"/>
    <x v="6"/>
    <x v="0"/>
    <n v="1949.35"/>
    <d v="2020-04-21T00:00:00"/>
    <d v="2020-04-23T00:00:00"/>
    <n v="2"/>
    <x v="4"/>
    <x v="1"/>
    <n v="2"/>
    <s v=""/>
    <x v="2"/>
    <x v="2"/>
    <x v="24"/>
  </r>
  <r>
    <n v="102158"/>
    <x v="4"/>
    <x v="0"/>
    <n v="1428.45"/>
    <d v="2020-04-21T00:00:00"/>
    <d v="2020-04-23T00:00:00"/>
    <n v="2"/>
    <x v="4"/>
    <x v="1"/>
    <n v="2"/>
    <s v=""/>
    <x v="2"/>
    <x v="2"/>
    <x v="24"/>
  </r>
  <r>
    <n v="102166"/>
    <x v="2"/>
    <x v="1"/>
    <n v="675.67"/>
    <d v="2020-04-22T00:00:00"/>
    <d v="2020-04-24T00:00:00"/>
    <n v="2"/>
    <x v="1"/>
    <x v="1"/>
    <s v=""/>
    <n v="3"/>
    <x v="2"/>
    <x v="2"/>
    <x v="25"/>
  </r>
  <r>
    <n v="102172"/>
    <x v="1"/>
    <x v="1"/>
    <n v="402.07"/>
    <d v="2020-04-22T00:00:00"/>
    <d v="2020-04-24T00:00:00"/>
    <n v="2"/>
    <x v="3"/>
    <x v="0"/>
    <s v=""/>
    <n v="5"/>
    <x v="2"/>
    <x v="2"/>
    <x v="25"/>
  </r>
  <r>
    <n v="102172"/>
    <x v="2"/>
    <x v="1"/>
    <n v="1308.3699999999999"/>
    <d v="2020-04-22T00:00:00"/>
    <d v="2020-04-24T00:00:00"/>
    <n v="2"/>
    <x v="3"/>
    <x v="0"/>
    <s v=""/>
    <s v=""/>
    <x v="2"/>
    <x v="2"/>
    <x v="25"/>
  </r>
  <r>
    <n v="102181"/>
    <x v="7"/>
    <x v="1"/>
    <n v="1351.97"/>
    <d v="2020-04-23T00:00:00"/>
    <d v="2020-04-25T00:00:00"/>
    <n v="2"/>
    <x v="2"/>
    <x v="1"/>
    <n v="5"/>
    <s v=""/>
    <x v="2"/>
    <x v="2"/>
    <x v="20"/>
  </r>
  <r>
    <n v="102198"/>
    <x v="4"/>
    <x v="1"/>
    <n v="1882.07"/>
    <d v="2020-04-25T00:00:00"/>
    <d v="2020-04-27T00:00:00"/>
    <n v="2"/>
    <x v="1"/>
    <x v="0"/>
    <s v=""/>
    <s v=""/>
    <x v="2"/>
    <x v="2"/>
    <x v="9"/>
  </r>
  <r>
    <n v="102198"/>
    <x v="7"/>
    <x v="1"/>
    <n v="1649.1"/>
    <d v="2020-04-25T00:00:00"/>
    <d v="2020-04-27T00:00:00"/>
    <n v="2"/>
    <x v="1"/>
    <x v="0"/>
    <n v="5"/>
    <s v=""/>
    <x v="2"/>
    <x v="2"/>
    <x v="9"/>
  </r>
  <r>
    <n v="102207"/>
    <x v="1"/>
    <x v="1"/>
    <n v="528.22"/>
    <d v="2020-04-25T00:00:00"/>
    <d v="2020-04-27T00:00:00"/>
    <n v="2"/>
    <x v="5"/>
    <x v="1"/>
    <s v=""/>
    <s v=""/>
    <x v="2"/>
    <x v="2"/>
    <x v="9"/>
  </r>
  <r>
    <n v="102259"/>
    <x v="6"/>
    <x v="1"/>
    <n v="987.56"/>
    <d v="2020-04-29T00:00:00"/>
    <d v="2020-05-01T00:00:00"/>
    <n v="2"/>
    <x v="0"/>
    <x v="1"/>
    <n v="4"/>
    <s v=""/>
    <x v="2"/>
    <x v="2"/>
    <x v="2"/>
  </r>
  <r>
    <n v="102260"/>
    <x v="5"/>
    <x v="0"/>
    <n v="860.5"/>
    <d v="2020-04-29T00:00:00"/>
    <d v="2020-05-01T00:00:00"/>
    <n v="2"/>
    <x v="1"/>
    <x v="1"/>
    <s v=""/>
    <n v="1"/>
    <x v="2"/>
    <x v="2"/>
    <x v="2"/>
  </r>
  <r>
    <n v="102263"/>
    <x v="1"/>
    <x v="0"/>
    <n v="1147.73"/>
    <d v="2020-04-29T00:00:00"/>
    <d v="2020-05-01T00:00:00"/>
    <n v="2"/>
    <x v="3"/>
    <x v="0"/>
    <n v="4"/>
    <n v="5"/>
    <x v="2"/>
    <x v="2"/>
    <x v="2"/>
  </r>
  <r>
    <n v="102264"/>
    <x v="2"/>
    <x v="1"/>
    <n v="618.28"/>
    <d v="2020-04-29T00:00:00"/>
    <d v="2020-05-01T00:00:00"/>
    <n v="2"/>
    <x v="3"/>
    <x v="1"/>
    <s v=""/>
    <s v=""/>
    <x v="2"/>
    <x v="2"/>
    <x v="2"/>
  </r>
  <r>
    <n v="102270"/>
    <x v="3"/>
    <x v="1"/>
    <n v="368.27"/>
    <d v="2020-04-29T00:00:00"/>
    <d v="2020-05-01T00:00:00"/>
    <n v="2"/>
    <x v="5"/>
    <x v="1"/>
    <n v="4"/>
    <n v="5"/>
    <x v="2"/>
    <x v="2"/>
    <x v="2"/>
  </r>
  <r>
    <n v="102273"/>
    <x v="8"/>
    <x v="1"/>
    <n v="1993.64"/>
    <d v="2020-04-29T00:00:00"/>
    <d v="2020-05-01T00:00:00"/>
    <n v="2"/>
    <x v="6"/>
    <x v="1"/>
    <n v="4"/>
    <s v=""/>
    <x v="2"/>
    <x v="2"/>
    <x v="2"/>
  </r>
  <r>
    <n v="102273"/>
    <x v="4"/>
    <x v="0"/>
    <n v="181.49"/>
    <d v="2020-04-29T00:00:00"/>
    <d v="2020-05-01T00:00:00"/>
    <n v="2"/>
    <x v="6"/>
    <x v="1"/>
    <n v="5"/>
    <n v="5"/>
    <x v="2"/>
    <x v="2"/>
    <x v="2"/>
  </r>
  <r>
    <n v="100829"/>
    <x v="2"/>
    <x v="0"/>
    <n v="407.47"/>
    <d v="2020-01-26T00:00:00"/>
    <d v="2020-01-29T00:00:00"/>
    <n v="3"/>
    <x v="5"/>
    <x v="1"/>
    <n v="2"/>
    <s v=""/>
    <x v="2"/>
    <x v="0"/>
    <x v="10"/>
  </r>
  <r>
    <n v="102282"/>
    <x v="7"/>
    <x v="1"/>
    <n v="1164.9100000000001"/>
    <d v="2020-05-01T00:00:00"/>
    <d v="2020-05-03T00:00:00"/>
    <n v="2"/>
    <x v="0"/>
    <x v="1"/>
    <n v="5"/>
    <s v=""/>
    <x v="2"/>
    <x v="3"/>
    <x v="0"/>
  </r>
  <r>
    <n v="102282"/>
    <x v="2"/>
    <x v="0"/>
    <n v="620.4"/>
    <d v="2020-05-01T00:00:00"/>
    <d v="2020-05-03T00:00:00"/>
    <n v="2"/>
    <x v="0"/>
    <x v="1"/>
    <s v=""/>
    <s v=""/>
    <x v="2"/>
    <x v="3"/>
    <x v="0"/>
  </r>
  <r>
    <n v="102298"/>
    <x v="5"/>
    <x v="0"/>
    <n v="853.76"/>
    <d v="2020-05-02T00:00:00"/>
    <d v="2020-05-04T00:00:00"/>
    <n v="2"/>
    <x v="0"/>
    <x v="1"/>
    <n v="4"/>
    <s v=""/>
    <x v="2"/>
    <x v="3"/>
    <x v="12"/>
  </r>
  <r>
    <n v="102298"/>
    <x v="0"/>
    <x v="0"/>
    <n v="1436.51"/>
    <d v="2020-05-02T00:00:00"/>
    <d v="2020-05-04T00:00:00"/>
    <n v="2"/>
    <x v="0"/>
    <x v="1"/>
    <n v="5"/>
    <s v=""/>
    <x v="2"/>
    <x v="3"/>
    <x v="12"/>
  </r>
  <r>
    <n v="102298"/>
    <x v="1"/>
    <x v="0"/>
    <n v="1795.13"/>
    <d v="2020-05-02T00:00:00"/>
    <d v="2020-05-04T00:00:00"/>
    <n v="2"/>
    <x v="0"/>
    <x v="1"/>
    <n v="5"/>
    <n v="4"/>
    <x v="2"/>
    <x v="3"/>
    <x v="12"/>
  </r>
  <r>
    <n v="102301"/>
    <x v="4"/>
    <x v="0"/>
    <n v="116.27"/>
    <d v="2020-05-02T00:00:00"/>
    <d v="2020-05-04T00:00:00"/>
    <n v="2"/>
    <x v="1"/>
    <x v="1"/>
    <n v="4"/>
    <n v="5"/>
    <x v="2"/>
    <x v="3"/>
    <x v="12"/>
  </r>
  <r>
    <n v="102303"/>
    <x v="2"/>
    <x v="0"/>
    <n v="1533.55"/>
    <d v="2020-05-02T00:00:00"/>
    <d v="2020-05-04T00:00:00"/>
    <n v="2"/>
    <x v="1"/>
    <x v="1"/>
    <s v=""/>
    <s v=""/>
    <x v="2"/>
    <x v="3"/>
    <x v="12"/>
  </r>
  <r>
    <n v="102303"/>
    <x v="3"/>
    <x v="0"/>
    <n v="120.75"/>
    <d v="2020-05-02T00:00:00"/>
    <d v="2020-05-04T00:00:00"/>
    <n v="2"/>
    <x v="1"/>
    <x v="1"/>
    <s v=""/>
    <n v="1"/>
    <x v="2"/>
    <x v="3"/>
    <x v="12"/>
  </r>
  <r>
    <n v="102303"/>
    <x v="3"/>
    <x v="0"/>
    <n v="236.88"/>
    <d v="2020-05-02T00:00:00"/>
    <d v="2020-05-04T00:00:00"/>
    <n v="2"/>
    <x v="1"/>
    <x v="1"/>
    <n v="5"/>
    <n v="5"/>
    <x v="2"/>
    <x v="3"/>
    <x v="12"/>
  </r>
  <r>
    <n v="102303"/>
    <x v="3"/>
    <x v="0"/>
    <n v="321.02999999999997"/>
    <d v="2020-05-02T00:00:00"/>
    <d v="2020-05-04T00:00:00"/>
    <n v="2"/>
    <x v="1"/>
    <x v="1"/>
    <n v="5"/>
    <s v=""/>
    <x v="2"/>
    <x v="3"/>
    <x v="12"/>
  </r>
  <r>
    <n v="102303"/>
    <x v="1"/>
    <x v="1"/>
    <n v="1447.56"/>
    <d v="2020-05-02T00:00:00"/>
    <d v="2020-05-04T00:00:00"/>
    <n v="2"/>
    <x v="1"/>
    <x v="1"/>
    <s v=""/>
    <s v=""/>
    <x v="2"/>
    <x v="3"/>
    <x v="12"/>
  </r>
  <r>
    <n v="102305"/>
    <x v="5"/>
    <x v="1"/>
    <n v="327.27999999999997"/>
    <d v="2020-05-02T00:00:00"/>
    <d v="2020-05-04T00:00:00"/>
    <n v="2"/>
    <x v="1"/>
    <x v="1"/>
    <s v=""/>
    <n v="5"/>
    <x v="2"/>
    <x v="3"/>
    <x v="12"/>
  </r>
  <r>
    <n v="102309"/>
    <x v="3"/>
    <x v="0"/>
    <n v="1234.28"/>
    <d v="2020-05-02T00:00:00"/>
    <d v="2020-05-04T00:00:00"/>
    <n v="2"/>
    <x v="2"/>
    <x v="1"/>
    <n v="4"/>
    <s v=""/>
    <x v="2"/>
    <x v="3"/>
    <x v="12"/>
  </r>
  <r>
    <n v="102310"/>
    <x v="6"/>
    <x v="0"/>
    <n v="1795.47"/>
    <d v="2020-05-02T00:00:00"/>
    <d v="2020-05-04T00:00:00"/>
    <n v="2"/>
    <x v="2"/>
    <x v="1"/>
    <n v="4"/>
    <n v="3"/>
    <x v="2"/>
    <x v="3"/>
    <x v="12"/>
  </r>
  <r>
    <n v="102311"/>
    <x v="3"/>
    <x v="0"/>
    <n v="98.24"/>
    <d v="2020-05-02T00:00:00"/>
    <d v="2020-05-04T00:00:00"/>
    <n v="2"/>
    <x v="2"/>
    <x v="0"/>
    <n v="2"/>
    <n v="5"/>
    <x v="2"/>
    <x v="3"/>
    <x v="12"/>
  </r>
  <r>
    <n v="102311"/>
    <x v="7"/>
    <x v="1"/>
    <n v="871"/>
    <d v="2020-05-02T00:00:00"/>
    <d v="2020-05-04T00:00:00"/>
    <n v="2"/>
    <x v="2"/>
    <x v="0"/>
    <n v="1"/>
    <s v=""/>
    <x v="2"/>
    <x v="3"/>
    <x v="12"/>
  </r>
  <r>
    <n v="100913"/>
    <x v="2"/>
    <x v="0"/>
    <n v="384.9"/>
    <d v="2020-02-01T00:00:00"/>
    <d v="2020-02-04T00:00:00"/>
    <n v="3"/>
    <x v="4"/>
    <x v="1"/>
    <n v="5"/>
    <s v=""/>
    <x v="2"/>
    <x v="4"/>
    <x v="0"/>
  </r>
  <r>
    <n v="102311"/>
    <x v="7"/>
    <x v="0"/>
    <n v="278.98"/>
    <d v="2020-05-02T00:00:00"/>
    <d v="2020-05-04T00:00:00"/>
    <n v="2"/>
    <x v="2"/>
    <x v="0"/>
    <n v="3"/>
    <n v="5"/>
    <x v="2"/>
    <x v="3"/>
    <x v="12"/>
  </r>
  <r>
    <n v="102321"/>
    <x v="3"/>
    <x v="1"/>
    <n v="1494.32"/>
    <d v="2020-05-02T00:00:00"/>
    <d v="2020-05-04T00:00:00"/>
    <n v="2"/>
    <x v="5"/>
    <x v="1"/>
    <n v="1"/>
    <s v=""/>
    <x v="2"/>
    <x v="3"/>
    <x v="12"/>
  </r>
  <r>
    <n v="100967"/>
    <x v="2"/>
    <x v="0"/>
    <n v="1031.28"/>
    <d v="2020-02-03T00:00:00"/>
    <d v="2020-02-06T00:00:00"/>
    <n v="3"/>
    <x v="5"/>
    <x v="1"/>
    <n v="3"/>
    <n v="4"/>
    <x v="2"/>
    <x v="4"/>
    <x v="27"/>
  </r>
  <r>
    <n v="102323"/>
    <x v="4"/>
    <x v="0"/>
    <n v="236.86"/>
    <d v="2020-05-02T00:00:00"/>
    <d v="2020-05-04T00:00:00"/>
    <n v="2"/>
    <x v="6"/>
    <x v="0"/>
    <n v="1"/>
    <n v="3"/>
    <x v="2"/>
    <x v="3"/>
    <x v="12"/>
  </r>
  <r>
    <n v="100973"/>
    <x v="2"/>
    <x v="0"/>
    <n v="261.66000000000003"/>
    <d v="2020-02-03T00:00:00"/>
    <d v="2020-02-06T00:00:00"/>
    <n v="3"/>
    <x v="6"/>
    <x v="1"/>
    <n v="3"/>
    <s v=""/>
    <x v="2"/>
    <x v="4"/>
    <x v="27"/>
  </r>
  <r>
    <n v="102324"/>
    <x v="1"/>
    <x v="1"/>
    <n v="165.34"/>
    <d v="2020-05-03T00:00:00"/>
    <d v="2020-05-05T00:00:00"/>
    <n v="2"/>
    <x v="0"/>
    <x v="1"/>
    <n v="4"/>
    <n v="5"/>
    <x v="2"/>
    <x v="3"/>
    <x v="27"/>
  </r>
  <r>
    <n v="102324"/>
    <x v="5"/>
    <x v="0"/>
    <n v="1026.52"/>
    <d v="2020-05-03T00:00:00"/>
    <d v="2020-05-05T00:00:00"/>
    <n v="2"/>
    <x v="0"/>
    <x v="1"/>
    <n v="4"/>
    <n v="2"/>
    <x v="2"/>
    <x v="3"/>
    <x v="27"/>
  </r>
  <r>
    <n v="102325"/>
    <x v="1"/>
    <x v="0"/>
    <n v="1471.15"/>
    <d v="2020-05-03T00:00:00"/>
    <d v="2020-05-05T00:00:00"/>
    <n v="2"/>
    <x v="1"/>
    <x v="1"/>
    <n v="4"/>
    <n v="5"/>
    <x v="2"/>
    <x v="3"/>
    <x v="27"/>
  </r>
  <r>
    <n v="102326"/>
    <x v="2"/>
    <x v="1"/>
    <n v="264.76"/>
    <d v="2020-05-03T00:00:00"/>
    <d v="2020-05-05T00:00:00"/>
    <n v="2"/>
    <x v="2"/>
    <x v="1"/>
    <n v="5"/>
    <s v=""/>
    <x v="2"/>
    <x v="3"/>
    <x v="27"/>
  </r>
  <r>
    <n v="102327"/>
    <x v="3"/>
    <x v="1"/>
    <n v="850.35"/>
    <d v="2020-05-03T00:00:00"/>
    <d v="2020-05-05T00:00:00"/>
    <n v="2"/>
    <x v="3"/>
    <x v="0"/>
    <n v="4"/>
    <n v="5"/>
    <x v="2"/>
    <x v="3"/>
    <x v="27"/>
  </r>
  <r>
    <n v="102329"/>
    <x v="4"/>
    <x v="0"/>
    <n v="1186.0899999999999"/>
    <d v="2020-05-03T00:00:00"/>
    <d v="2020-05-05T00:00:00"/>
    <n v="2"/>
    <x v="5"/>
    <x v="1"/>
    <n v="4"/>
    <s v=""/>
    <x v="2"/>
    <x v="3"/>
    <x v="27"/>
  </r>
  <r>
    <n v="102330"/>
    <x v="2"/>
    <x v="1"/>
    <n v="814.5"/>
    <d v="2020-05-03T00:00:00"/>
    <d v="2020-05-05T00:00:00"/>
    <n v="2"/>
    <x v="5"/>
    <x v="1"/>
    <n v="5"/>
    <s v=""/>
    <x v="2"/>
    <x v="3"/>
    <x v="27"/>
  </r>
  <r>
    <n v="102330"/>
    <x v="4"/>
    <x v="0"/>
    <n v="200.05"/>
    <d v="2020-05-03T00:00:00"/>
    <d v="2020-05-05T00:00:00"/>
    <n v="2"/>
    <x v="5"/>
    <x v="1"/>
    <n v="5"/>
    <s v=""/>
    <x v="2"/>
    <x v="3"/>
    <x v="27"/>
  </r>
  <r>
    <n v="102331"/>
    <x v="3"/>
    <x v="1"/>
    <n v="337.77"/>
    <d v="2020-05-03T00:00:00"/>
    <d v="2020-05-05T00:00:00"/>
    <n v="2"/>
    <x v="6"/>
    <x v="1"/>
    <n v="5"/>
    <n v="3"/>
    <x v="2"/>
    <x v="3"/>
    <x v="27"/>
  </r>
  <r>
    <n v="102334"/>
    <x v="1"/>
    <x v="1"/>
    <n v="178.09"/>
    <d v="2020-05-04T00:00:00"/>
    <d v="2020-05-06T00:00:00"/>
    <n v="2"/>
    <x v="0"/>
    <x v="0"/>
    <s v=""/>
    <n v="5"/>
    <x v="2"/>
    <x v="3"/>
    <x v="13"/>
  </r>
  <r>
    <n v="102335"/>
    <x v="2"/>
    <x v="1"/>
    <n v="1687.48"/>
    <d v="2020-05-04T00:00:00"/>
    <d v="2020-05-06T00:00:00"/>
    <n v="2"/>
    <x v="0"/>
    <x v="1"/>
    <s v=""/>
    <s v=""/>
    <x v="2"/>
    <x v="3"/>
    <x v="13"/>
  </r>
  <r>
    <n v="102335"/>
    <x v="1"/>
    <x v="1"/>
    <n v="547.34"/>
    <d v="2020-05-04T00:00:00"/>
    <d v="2020-05-06T00:00:00"/>
    <n v="2"/>
    <x v="0"/>
    <x v="1"/>
    <s v=""/>
    <n v="5"/>
    <x v="2"/>
    <x v="3"/>
    <x v="13"/>
  </r>
  <r>
    <n v="102338"/>
    <x v="1"/>
    <x v="1"/>
    <n v="891.71"/>
    <d v="2020-05-04T00:00:00"/>
    <d v="2020-05-06T00:00:00"/>
    <n v="2"/>
    <x v="0"/>
    <x v="1"/>
    <n v="5"/>
    <s v=""/>
    <x v="2"/>
    <x v="3"/>
    <x v="13"/>
  </r>
  <r>
    <n v="102341"/>
    <x v="2"/>
    <x v="0"/>
    <n v="305.18"/>
    <d v="2020-05-04T00:00:00"/>
    <d v="2020-05-06T00:00:00"/>
    <n v="2"/>
    <x v="1"/>
    <x v="1"/>
    <s v=""/>
    <s v=""/>
    <x v="2"/>
    <x v="3"/>
    <x v="13"/>
  </r>
  <r>
    <n v="102341"/>
    <x v="5"/>
    <x v="0"/>
    <n v="1905.91"/>
    <d v="2020-05-04T00:00:00"/>
    <d v="2020-05-06T00:00:00"/>
    <n v="2"/>
    <x v="1"/>
    <x v="1"/>
    <s v=""/>
    <s v=""/>
    <x v="2"/>
    <x v="3"/>
    <x v="13"/>
  </r>
  <r>
    <n v="102341"/>
    <x v="7"/>
    <x v="0"/>
    <n v="1490.44"/>
    <d v="2020-05-04T00:00:00"/>
    <d v="2020-05-06T00:00:00"/>
    <n v="2"/>
    <x v="1"/>
    <x v="1"/>
    <s v=""/>
    <s v=""/>
    <x v="2"/>
    <x v="3"/>
    <x v="13"/>
  </r>
  <r>
    <n v="102341"/>
    <x v="2"/>
    <x v="1"/>
    <n v="824.67"/>
    <d v="2020-05-04T00:00:00"/>
    <d v="2020-05-06T00:00:00"/>
    <n v="2"/>
    <x v="1"/>
    <x v="1"/>
    <n v="1"/>
    <s v=""/>
    <x v="2"/>
    <x v="3"/>
    <x v="13"/>
  </r>
  <r>
    <n v="102350"/>
    <x v="0"/>
    <x v="0"/>
    <n v="1398.33"/>
    <d v="2020-05-04T00:00:00"/>
    <d v="2020-05-06T00:00:00"/>
    <n v="2"/>
    <x v="2"/>
    <x v="1"/>
    <n v="1"/>
    <n v="3"/>
    <x v="2"/>
    <x v="3"/>
    <x v="13"/>
  </r>
  <r>
    <n v="102350"/>
    <x v="2"/>
    <x v="1"/>
    <n v="1618.05"/>
    <d v="2020-05-04T00:00:00"/>
    <d v="2020-05-06T00:00:00"/>
    <n v="2"/>
    <x v="2"/>
    <x v="1"/>
    <n v="2"/>
    <s v=""/>
    <x v="2"/>
    <x v="3"/>
    <x v="13"/>
  </r>
  <r>
    <n v="102355"/>
    <x v="6"/>
    <x v="0"/>
    <n v="1859.32"/>
    <d v="2020-05-04T00:00:00"/>
    <d v="2020-05-06T00:00:00"/>
    <n v="2"/>
    <x v="3"/>
    <x v="1"/>
    <n v="2"/>
    <s v=""/>
    <x v="2"/>
    <x v="3"/>
    <x v="13"/>
  </r>
  <r>
    <n v="101184"/>
    <x v="2"/>
    <x v="0"/>
    <n v="494.73"/>
    <d v="2020-02-19T00:00:00"/>
    <d v="2020-02-22T00:00:00"/>
    <n v="3"/>
    <x v="0"/>
    <x v="1"/>
    <n v="3"/>
    <s v=""/>
    <x v="2"/>
    <x v="4"/>
    <x v="3"/>
  </r>
  <r>
    <n v="102362"/>
    <x v="6"/>
    <x v="0"/>
    <n v="364.37"/>
    <d v="2020-05-04T00:00:00"/>
    <d v="2020-05-06T00:00:00"/>
    <n v="2"/>
    <x v="4"/>
    <x v="1"/>
    <n v="1"/>
    <n v="3"/>
    <x v="2"/>
    <x v="3"/>
    <x v="13"/>
  </r>
  <r>
    <n v="102362"/>
    <x v="1"/>
    <x v="1"/>
    <n v="180.5"/>
    <d v="2020-05-04T00:00:00"/>
    <d v="2020-05-06T00:00:00"/>
    <n v="2"/>
    <x v="4"/>
    <x v="1"/>
    <n v="2"/>
    <n v="4"/>
    <x v="2"/>
    <x v="3"/>
    <x v="13"/>
  </r>
  <r>
    <n v="102362"/>
    <x v="0"/>
    <x v="0"/>
    <n v="1354.89"/>
    <d v="2020-05-04T00:00:00"/>
    <d v="2020-05-06T00:00:00"/>
    <n v="2"/>
    <x v="4"/>
    <x v="1"/>
    <n v="2"/>
    <s v=""/>
    <x v="2"/>
    <x v="3"/>
    <x v="13"/>
  </r>
  <r>
    <n v="102362"/>
    <x v="1"/>
    <x v="1"/>
    <n v="517.23"/>
    <d v="2020-05-04T00:00:00"/>
    <d v="2020-05-06T00:00:00"/>
    <n v="2"/>
    <x v="4"/>
    <x v="1"/>
    <n v="2"/>
    <n v="5"/>
    <x v="2"/>
    <x v="3"/>
    <x v="13"/>
  </r>
  <r>
    <n v="102362"/>
    <x v="3"/>
    <x v="0"/>
    <n v="972.61"/>
    <d v="2020-05-04T00:00:00"/>
    <d v="2020-05-06T00:00:00"/>
    <n v="2"/>
    <x v="4"/>
    <x v="1"/>
    <n v="2"/>
    <n v="5"/>
    <x v="2"/>
    <x v="3"/>
    <x v="13"/>
  </r>
  <r>
    <n v="102362"/>
    <x v="5"/>
    <x v="1"/>
    <n v="1987.05"/>
    <d v="2020-05-04T00:00:00"/>
    <d v="2020-05-06T00:00:00"/>
    <n v="2"/>
    <x v="4"/>
    <x v="1"/>
    <n v="2"/>
    <s v=""/>
    <x v="2"/>
    <x v="3"/>
    <x v="13"/>
  </r>
  <r>
    <n v="102362"/>
    <x v="5"/>
    <x v="0"/>
    <n v="264.92"/>
    <d v="2020-05-04T00:00:00"/>
    <d v="2020-05-06T00:00:00"/>
    <n v="2"/>
    <x v="4"/>
    <x v="1"/>
    <n v="2"/>
    <n v="1"/>
    <x v="2"/>
    <x v="3"/>
    <x v="13"/>
  </r>
  <r>
    <n v="102370"/>
    <x v="4"/>
    <x v="1"/>
    <n v="1189.49"/>
    <d v="2020-05-04T00:00:00"/>
    <d v="2020-05-06T00:00:00"/>
    <n v="2"/>
    <x v="5"/>
    <x v="1"/>
    <n v="5"/>
    <s v=""/>
    <x v="2"/>
    <x v="3"/>
    <x v="13"/>
  </r>
  <r>
    <n v="102384"/>
    <x v="1"/>
    <x v="1"/>
    <n v="989.29"/>
    <d v="2020-05-05T00:00:00"/>
    <d v="2020-05-07T00:00:00"/>
    <n v="2"/>
    <x v="1"/>
    <x v="0"/>
    <s v=""/>
    <n v="5"/>
    <x v="2"/>
    <x v="3"/>
    <x v="4"/>
  </r>
  <r>
    <n v="102392"/>
    <x v="4"/>
    <x v="1"/>
    <n v="1871.73"/>
    <d v="2020-05-05T00:00:00"/>
    <d v="2020-05-07T00:00:00"/>
    <n v="2"/>
    <x v="2"/>
    <x v="1"/>
    <n v="4"/>
    <s v=""/>
    <x v="2"/>
    <x v="3"/>
    <x v="4"/>
  </r>
  <r>
    <n v="102392"/>
    <x v="0"/>
    <x v="1"/>
    <n v="1500.04"/>
    <d v="2020-05-05T00:00:00"/>
    <d v="2020-05-07T00:00:00"/>
    <n v="2"/>
    <x v="2"/>
    <x v="1"/>
    <n v="5"/>
    <s v=""/>
    <x v="2"/>
    <x v="3"/>
    <x v="4"/>
  </r>
  <r>
    <n v="102392"/>
    <x v="0"/>
    <x v="1"/>
    <n v="379.76"/>
    <d v="2020-05-05T00:00:00"/>
    <d v="2020-05-07T00:00:00"/>
    <n v="2"/>
    <x v="2"/>
    <x v="1"/>
    <n v="5"/>
    <n v="5"/>
    <x v="2"/>
    <x v="3"/>
    <x v="4"/>
  </r>
  <r>
    <n v="102394"/>
    <x v="7"/>
    <x v="1"/>
    <n v="854.49"/>
    <d v="2020-05-05T00:00:00"/>
    <d v="2020-05-07T00:00:00"/>
    <n v="2"/>
    <x v="3"/>
    <x v="1"/>
    <n v="4"/>
    <s v=""/>
    <x v="2"/>
    <x v="3"/>
    <x v="4"/>
  </r>
  <r>
    <n v="102394"/>
    <x v="0"/>
    <x v="0"/>
    <n v="799.49"/>
    <d v="2020-05-05T00:00:00"/>
    <d v="2020-05-07T00:00:00"/>
    <n v="2"/>
    <x v="3"/>
    <x v="1"/>
    <n v="4"/>
    <n v="4"/>
    <x v="2"/>
    <x v="3"/>
    <x v="4"/>
  </r>
  <r>
    <n v="101185"/>
    <x v="2"/>
    <x v="0"/>
    <n v="188.23"/>
    <d v="2020-02-19T00:00:00"/>
    <d v="2020-02-22T00:00:00"/>
    <n v="3"/>
    <x v="0"/>
    <x v="1"/>
    <n v="3"/>
    <s v=""/>
    <x v="2"/>
    <x v="4"/>
    <x v="3"/>
  </r>
  <r>
    <n v="102394"/>
    <x v="1"/>
    <x v="0"/>
    <n v="559.85"/>
    <d v="2020-05-05T00:00:00"/>
    <d v="2020-05-07T00:00:00"/>
    <n v="2"/>
    <x v="3"/>
    <x v="1"/>
    <s v=""/>
    <n v="1"/>
    <x v="2"/>
    <x v="3"/>
    <x v="4"/>
  </r>
  <r>
    <n v="102431"/>
    <x v="1"/>
    <x v="0"/>
    <n v="846.64"/>
    <d v="2020-05-07T00:00:00"/>
    <d v="2020-05-09T00:00:00"/>
    <n v="2"/>
    <x v="2"/>
    <x v="1"/>
    <n v="5"/>
    <n v="4"/>
    <x v="2"/>
    <x v="3"/>
    <x v="30"/>
  </r>
  <r>
    <n v="102431"/>
    <x v="5"/>
    <x v="1"/>
    <n v="156.38999999999999"/>
    <d v="2020-05-07T00:00:00"/>
    <d v="2020-05-09T00:00:00"/>
    <n v="2"/>
    <x v="2"/>
    <x v="1"/>
    <n v="1"/>
    <n v="4"/>
    <x v="2"/>
    <x v="3"/>
    <x v="30"/>
  </r>
  <r>
    <n v="102450"/>
    <x v="7"/>
    <x v="0"/>
    <n v="730.43"/>
    <d v="2020-05-07T00:00:00"/>
    <d v="2020-05-09T00:00:00"/>
    <n v="2"/>
    <x v="6"/>
    <x v="1"/>
    <n v="5"/>
    <n v="4"/>
    <x v="2"/>
    <x v="3"/>
    <x v="30"/>
  </r>
  <r>
    <n v="102453"/>
    <x v="6"/>
    <x v="1"/>
    <n v="1195"/>
    <d v="2020-05-08T00:00:00"/>
    <d v="2020-05-10T00:00:00"/>
    <n v="2"/>
    <x v="0"/>
    <x v="0"/>
    <n v="2"/>
    <s v=""/>
    <x v="2"/>
    <x v="3"/>
    <x v="21"/>
  </r>
  <r>
    <n v="102455"/>
    <x v="6"/>
    <x v="0"/>
    <n v="1216.1300000000001"/>
    <d v="2020-05-08T00:00:00"/>
    <d v="2020-05-10T00:00:00"/>
    <n v="2"/>
    <x v="2"/>
    <x v="1"/>
    <n v="4"/>
    <s v=""/>
    <x v="2"/>
    <x v="3"/>
    <x v="21"/>
  </r>
  <r>
    <n v="102456"/>
    <x v="8"/>
    <x v="1"/>
    <n v="579.83000000000004"/>
    <d v="2020-05-08T00:00:00"/>
    <d v="2020-05-10T00:00:00"/>
    <n v="2"/>
    <x v="3"/>
    <x v="1"/>
    <n v="2"/>
    <n v="5"/>
    <x v="2"/>
    <x v="3"/>
    <x v="21"/>
  </r>
  <r>
    <n v="102460"/>
    <x v="7"/>
    <x v="0"/>
    <n v="1600.22"/>
    <d v="2020-05-08T00:00:00"/>
    <d v="2020-05-10T00:00:00"/>
    <n v="2"/>
    <x v="5"/>
    <x v="1"/>
    <n v="2"/>
    <s v=""/>
    <x v="2"/>
    <x v="3"/>
    <x v="21"/>
  </r>
  <r>
    <n v="102461"/>
    <x v="8"/>
    <x v="0"/>
    <n v="1355.61"/>
    <d v="2020-05-08T00:00:00"/>
    <d v="2020-05-10T00:00:00"/>
    <n v="2"/>
    <x v="5"/>
    <x v="1"/>
    <n v="2"/>
    <n v="5"/>
    <x v="2"/>
    <x v="3"/>
    <x v="21"/>
  </r>
  <r>
    <n v="102461"/>
    <x v="1"/>
    <x v="1"/>
    <n v="24.15"/>
    <d v="2020-05-08T00:00:00"/>
    <d v="2020-05-10T00:00:00"/>
    <n v="2"/>
    <x v="5"/>
    <x v="1"/>
    <n v="4"/>
    <n v="5"/>
    <x v="2"/>
    <x v="3"/>
    <x v="21"/>
  </r>
  <r>
    <n v="102462"/>
    <x v="5"/>
    <x v="1"/>
    <n v="105.02"/>
    <d v="2020-05-08T00:00:00"/>
    <d v="2020-05-10T00:00:00"/>
    <n v="2"/>
    <x v="6"/>
    <x v="1"/>
    <n v="2"/>
    <n v="5"/>
    <x v="2"/>
    <x v="3"/>
    <x v="21"/>
  </r>
  <r>
    <n v="102486"/>
    <x v="5"/>
    <x v="0"/>
    <n v="179.91"/>
    <d v="2020-05-11T00:00:00"/>
    <d v="2020-05-13T00:00:00"/>
    <n v="2"/>
    <x v="0"/>
    <x v="1"/>
    <n v="2"/>
    <n v="4"/>
    <x v="2"/>
    <x v="3"/>
    <x v="14"/>
  </r>
  <r>
    <n v="102486"/>
    <x v="0"/>
    <x v="1"/>
    <n v="152.63999999999999"/>
    <d v="2020-05-11T00:00:00"/>
    <d v="2020-05-13T00:00:00"/>
    <n v="2"/>
    <x v="0"/>
    <x v="1"/>
    <n v="1"/>
    <n v="4"/>
    <x v="2"/>
    <x v="3"/>
    <x v="14"/>
  </r>
  <r>
    <n v="102487"/>
    <x v="8"/>
    <x v="1"/>
    <n v="184.27"/>
    <d v="2020-05-11T00:00:00"/>
    <d v="2020-05-13T00:00:00"/>
    <n v="2"/>
    <x v="1"/>
    <x v="1"/>
    <s v=""/>
    <n v="3"/>
    <x v="2"/>
    <x v="3"/>
    <x v="14"/>
  </r>
  <r>
    <n v="102491"/>
    <x v="3"/>
    <x v="1"/>
    <n v="583.36"/>
    <d v="2020-05-11T00:00:00"/>
    <d v="2020-05-13T00:00:00"/>
    <n v="2"/>
    <x v="3"/>
    <x v="1"/>
    <n v="1"/>
    <n v="2"/>
    <x v="2"/>
    <x v="3"/>
    <x v="14"/>
  </r>
  <r>
    <n v="102492"/>
    <x v="5"/>
    <x v="1"/>
    <n v="1699.03"/>
    <d v="2020-05-11T00:00:00"/>
    <d v="2020-05-13T00:00:00"/>
    <n v="2"/>
    <x v="4"/>
    <x v="1"/>
    <n v="2"/>
    <s v=""/>
    <x v="2"/>
    <x v="3"/>
    <x v="14"/>
  </r>
  <r>
    <n v="102492"/>
    <x v="8"/>
    <x v="1"/>
    <n v="1513.89"/>
    <d v="2020-05-11T00:00:00"/>
    <d v="2020-05-13T00:00:00"/>
    <n v="2"/>
    <x v="4"/>
    <x v="1"/>
    <n v="4"/>
    <s v=""/>
    <x v="2"/>
    <x v="3"/>
    <x v="14"/>
  </r>
  <r>
    <n v="102493"/>
    <x v="1"/>
    <x v="1"/>
    <n v="557.85"/>
    <d v="2020-05-11T00:00:00"/>
    <d v="2020-05-13T00:00:00"/>
    <n v="2"/>
    <x v="4"/>
    <x v="1"/>
    <s v=""/>
    <n v="5"/>
    <x v="2"/>
    <x v="3"/>
    <x v="14"/>
  </r>
  <r>
    <n v="102493"/>
    <x v="1"/>
    <x v="1"/>
    <n v="1897.46"/>
    <d v="2020-05-11T00:00:00"/>
    <d v="2020-05-13T00:00:00"/>
    <n v="2"/>
    <x v="4"/>
    <x v="1"/>
    <n v="4"/>
    <n v="4"/>
    <x v="2"/>
    <x v="3"/>
    <x v="14"/>
  </r>
  <r>
    <n v="102494"/>
    <x v="8"/>
    <x v="0"/>
    <n v="471.36"/>
    <d v="2020-05-11T00:00:00"/>
    <d v="2020-05-13T00:00:00"/>
    <n v="2"/>
    <x v="4"/>
    <x v="1"/>
    <n v="1"/>
    <n v="2"/>
    <x v="2"/>
    <x v="3"/>
    <x v="14"/>
  </r>
  <r>
    <n v="102497"/>
    <x v="1"/>
    <x v="1"/>
    <n v="1982.29"/>
    <d v="2020-05-11T00:00:00"/>
    <d v="2020-05-13T00:00:00"/>
    <n v="2"/>
    <x v="6"/>
    <x v="1"/>
    <n v="2"/>
    <s v=""/>
    <x v="2"/>
    <x v="3"/>
    <x v="14"/>
  </r>
  <r>
    <n v="102499"/>
    <x v="1"/>
    <x v="1"/>
    <n v="305.14"/>
    <d v="2020-05-11T00:00:00"/>
    <d v="2020-05-13T00:00:00"/>
    <n v="2"/>
    <x v="6"/>
    <x v="1"/>
    <n v="2"/>
    <n v="2"/>
    <x v="2"/>
    <x v="3"/>
    <x v="14"/>
  </r>
  <r>
    <n v="102500"/>
    <x v="1"/>
    <x v="0"/>
    <n v="1280.3900000000001"/>
    <d v="2020-05-11T00:00:00"/>
    <d v="2020-05-13T00:00:00"/>
    <n v="2"/>
    <x v="6"/>
    <x v="1"/>
    <s v=""/>
    <s v=""/>
    <x v="2"/>
    <x v="3"/>
    <x v="14"/>
  </r>
  <r>
    <n v="102509"/>
    <x v="3"/>
    <x v="1"/>
    <n v="1094.95"/>
    <d v="2020-05-13T00:00:00"/>
    <d v="2020-05-15T00:00:00"/>
    <n v="2"/>
    <x v="0"/>
    <x v="0"/>
    <n v="5"/>
    <n v="3"/>
    <x v="2"/>
    <x v="3"/>
    <x v="6"/>
  </r>
  <r>
    <n v="102509"/>
    <x v="7"/>
    <x v="1"/>
    <n v="1842.88"/>
    <d v="2020-05-13T00:00:00"/>
    <d v="2020-05-15T00:00:00"/>
    <n v="2"/>
    <x v="0"/>
    <x v="0"/>
    <n v="5"/>
    <s v=""/>
    <x v="2"/>
    <x v="3"/>
    <x v="6"/>
  </r>
  <r>
    <n v="102509"/>
    <x v="3"/>
    <x v="1"/>
    <n v="209.38"/>
    <d v="2020-05-13T00:00:00"/>
    <d v="2020-05-15T00:00:00"/>
    <n v="2"/>
    <x v="0"/>
    <x v="0"/>
    <n v="2"/>
    <n v="2"/>
    <x v="2"/>
    <x v="3"/>
    <x v="6"/>
  </r>
  <r>
    <n v="102513"/>
    <x v="5"/>
    <x v="1"/>
    <n v="139.47999999999999"/>
    <d v="2020-05-13T00:00:00"/>
    <d v="2020-05-15T00:00:00"/>
    <n v="2"/>
    <x v="1"/>
    <x v="1"/>
    <s v=""/>
    <n v="5"/>
    <x v="2"/>
    <x v="3"/>
    <x v="6"/>
  </r>
  <r>
    <n v="102521"/>
    <x v="2"/>
    <x v="0"/>
    <n v="724.4"/>
    <d v="2020-05-13T00:00:00"/>
    <d v="2020-05-15T00:00:00"/>
    <n v="2"/>
    <x v="3"/>
    <x v="1"/>
    <s v=""/>
    <n v="2"/>
    <x v="2"/>
    <x v="3"/>
    <x v="6"/>
  </r>
  <r>
    <n v="102521"/>
    <x v="2"/>
    <x v="1"/>
    <n v="1903.35"/>
    <d v="2020-05-13T00:00:00"/>
    <d v="2020-05-15T00:00:00"/>
    <n v="2"/>
    <x v="3"/>
    <x v="1"/>
    <n v="5"/>
    <s v=""/>
    <x v="2"/>
    <x v="3"/>
    <x v="6"/>
  </r>
  <r>
    <n v="102521"/>
    <x v="3"/>
    <x v="0"/>
    <n v="351.52"/>
    <d v="2020-05-13T00:00:00"/>
    <d v="2020-05-15T00:00:00"/>
    <n v="2"/>
    <x v="3"/>
    <x v="1"/>
    <n v="5"/>
    <n v="3"/>
    <x v="2"/>
    <x v="3"/>
    <x v="6"/>
  </r>
  <r>
    <n v="102521"/>
    <x v="6"/>
    <x v="1"/>
    <n v="1723.76"/>
    <d v="2020-05-13T00:00:00"/>
    <d v="2020-05-15T00:00:00"/>
    <n v="2"/>
    <x v="3"/>
    <x v="1"/>
    <n v="5"/>
    <n v="2"/>
    <x v="2"/>
    <x v="3"/>
    <x v="6"/>
  </r>
  <r>
    <n v="101355"/>
    <x v="2"/>
    <x v="0"/>
    <n v="319.54000000000002"/>
    <d v="2020-02-27T00:00:00"/>
    <d v="2020-03-01T00:00:00"/>
    <n v="3"/>
    <x v="2"/>
    <x v="1"/>
    <n v="5"/>
    <s v=""/>
    <x v="2"/>
    <x v="4"/>
    <x v="18"/>
  </r>
  <r>
    <n v="101375"/>
    <x v="2"/>
    <x v="0"/>
    <n v="259.25"/>
    <d v="2020-02-28T00:00:00"/>
    <d v="2020-03-02T00:00:00"/>
    <n v="3"/>
    <x v="0"/>
    <x v="1"/>
    <n v="4"/>
    <n v="3"/>
    <x v="2"/>
    <x v="4"/>
    <x v="26"/>
  </r>
  <r>
    <n v="102541"/>
    <x v="3"/>
    <x v="1"/>
    <n v="1046.23"/>
    <d v="2020-05-14T00:00:00"/>
    <d v="2020-05-16T00:00:00"/>
    <n v="2"/>
    <x v="5"/>
    <x v="1"/>
    <n v="5"/>
    <n v="5"/>
    <x v="2"/>
    <x v="3"/>
    <x v="23"/>
  </r>
  <r>
    <n v="102545"/>
    <x v="4"/>
    <x v="1"/>
    <n v="1511.37"/>
    <d v="2020-05-15T00:00:00"/>
    <d v="2020-05-17T00:00:00"/>
    <n v="2"/>
    <x v="1"/>
    <x v="1"/>
    <s v=""/>
    <s v=""/>
    <x v="2"/>
    <x v="3"/>
    <x v="16"/>
  </r>
  <r>
    <n v="102554"/>
    <x v="1"/>
    <x v="1"/>
    <n v="326.87"/>
    <d v="2020-05-16T00:00:00"/>
    <d v="2020-05-18T00:00:00"/>
    <n v="2"/>
    <x v="0"/>
    <x v="1"/>
    <n v="1"/>
    <n v="5"/>
    <x v="2"/>
    <x v="3"/>
    <x v="7"/>
  </r>
  <r>
    <n v="102556"/>
    <x v="4"/>
    <x v="1"/>
    <n v="439.48"/>
    <d v="2020-05-16T00:00:00"/>
    <d v="2020-05-18T00:00:00"/>
    <n v="2"/>
    <x v="1"/>
    <x v="0"/>
    <n v="1"/>
    <n v="2"/>
    <x v="2"/>
    <x v="3"/>
    <x v="7"/>
  </r>
  <r>
    <n v="102557"/>
    <x v="2"/>
    <x v="1"/>
    <n v="1865.87"/>
    <d v="2020-05-16T00:00:00"/>
    <d v="2020-05-18T00:00:00"/>
    <n v="2"/>
    <x v="1"/>
    <x v="1"/>
    <n v="3"/>
    <s v=""/>
    <x v="2"/>
    <x v="3"/>
    <x v="7"/>
  </r>
  <r>
    <n v="101638"/>
    <x v="2"/>
    <x v="0"/>
    <n v="417"/>
    <d v="2020-03-17T00:00:00"/>
    <d v="2020-03-20T00:00:00"/>
    <n v="3"/>
    <x v="3"/>
    <x v="1"/>
    <n v="1"/>
    <s v=""/>
    <x v="2"/>
    <x v="1"/>
    <x v="19"/>
  </r>
  <r>
    <n v="102559"/>
    <x v="7"/>
    <x v="1"/>
    <n v="1530.51"/>
    <d v="2020-05-16T00:00:00"/>
    <d v="2020-05-18T00:00:00"/>
    <n v="2"/>
    <x v="2"/>
    <x v="1"/>
    <n v="3"/>
    <s v=""/>
    <x v="2"/>
    <x v="3"/>
    <x v="7"/>
  </r>
  <r>
    <n v="102559"/>
    <x v="2"/>
    <x v="1"/>
    <n v="111.6"/>
    <d v="2020-05-16T00:00:00"/>
    <d v="2020-05-18T00:00:00"/>
    <n v="2"/>
    <x v="2"/>
    <x v="1"/>
    <s v=""/>
    <s v=""/>
    <x v="2"/>
    <x v="3"/>
    <x v="7"/>
  </r>
  <r>
    <n v="102560"/>
    <x v="6"/>
    <x v="1"/>
    <n v="1848.51"/>
    <d v="2020-05-16T00:00:00"/>
    <d v="2020-05-18T00:00:00"/>
    <n v="2"/>
    <x v="3"/>
    <x v="1"/>
    <n v="3"/>
    <s v=""/>
    <x v="2"/>
    <x v="3"/>
    <x v="7"/>
  </r>
  <r>
    <n v="102561"/>
    <x v="0"/>
    <x v="1"/>
    <n v="1123.56"/>
    <d v="2020-05-16T00:00:00"/>
    <d v="2020-05-18T00:00:00"/>
    <n v="2"/>
    <x v="4"/>
    <x v="1"/>
    <n v="1"/>
    <n v="5"/>
    <x v="2"/>
    <x v="3"/>
    <x v="7"/>
  </r>
  <r>
    <n v="101648"/>
    <x v="2"/>
    <x v="0"/>
    <n v="361.6"/>
    <d v="2020-03-18T00:00:00"/>
    <d v="2020-03-21T00:00:00"/>
    <n v="3"/>
    <x v="3"/>
    <x v="1"/>
    <n v="2"/>
    <s v=""/>
    <x v="2"/>
    <x v="1"/>
    <x v="15"/>
  </r>
  <r>
    <n v="102562"/>
    <x v="7"/>
    <x v="1"/>
    <n v="642.12"/>
    <d v="2020-05-16T00:00:00"/>
    <d v="2020-05-18T00:00:00"/>
    <n v="2"/>
    <x v="4"/>
    <x v="1"/>
    <n v="3"/>
    <n v="2"/>
    <x v="2"/>
    <x v="3"/>
    <x v="7"/>
  </r>
  <r>
    <n v="102562"/>
    <x v="8"/>
    <x v="1"/>
    <n v="1586.19"/>
    <d v="2020-05-16T00:00:00"/>
    <d v="2020-05-18T00:00:00"/>
    <n v="2"/>
    <x v="4"/>
    <x v="1"/>
    <n v="3"/>
    <s v=""/>
    <x v="2"/>
    <x v="3"/>
    <x v="7"/>
  </r>
  <r>
    <n v="102563"/>
    <x v="8"/>
    <x v="0"/>
    <n v="517.92999999999995"/>
    <d v="2020-05-16T00:00:00"/>
    <d v="2020-05-18T00:00:00"/>
    <n v="2"/>
    <x v="5"/>
    <x v="1"/>
    <n v="1"/>
    <n v="5"/>
    <x v="2"/>
    <x v="3"/>
    <x v="7"/>
  </r>
  <r>
    <n v="102563"/>
    <x v="1"/>
    <x v="0"/>
    <n v="1189.03"/>
    <d v="2020-05-16T00:00:00"/>
    <d v="2020-05-18T00:00:00"/>
    <n v="2"/>
    <x v="5"/>
    <x v="1"/>
    <n v="3"/>
    <s v=""/>
    <x v="2"/>
    <x v="3"/>
    <x v="7"/>
  </r>
  <r>
    <n v="102563"/>
    <x v="4"/>
    <x v="0"/>
    <n v="828.13"/>
    <d v="2020-05-16T00:00:00"/>
    <d v="2020-05-18T00:00:00"/>
    <n v="2"/>
    <x v="5"/>
    <x v="1"/>
    <n v="3"/>
    <s v=""/>
    <x v="2"/>
    <x v="3"/>
    <x v="7"/>
  </r>
  <r>
    <n v="102566"/>
    <x v="2"/>
    <x v="1"/>
    <n v="1444.68"/>
    <d v="2020-05-16T00:00:00"/>
    <d v="2020-05-18T00:00:00"/>
    <n v="2"/>
    <x v="6"/>
    <x v="0"/>
    <n v="3"/>
    <s v=""/>
    <x v="2"/>
    <x v="3"/>
    <x v="7"/>
  </r>
  <r>
    <n v="102566"/>
    <x v="1"/>
    <x v="0"/>
    <n v="916.41"/>
    <d v="2020-05-16T00:00:00"/>
    <d v="2020-05-18T00:00:00"/>
    <n v="2"/>
    <x v="6"/>
    <x v="0"/>
    <n v="3"/>
    <s v=""/>
    <x v="2"/>
    <x v="3"/>
    <x v="7"/>
  </r>
  <r>
    <n v="102581"/>
    <x v="1"/>
    <x v="0"/>
    <n v="580.12"/>
    <d v="2020-05-17T00:00:00"/>
    <d v="2020-05-19T00:00:00"/>
    <n v="2"/>
    <x v="5"/>
    <x v="1"/>
    <n v="4"/>
    <n v="5"/>
    <x v="2"/>
    <x v="3"/>
    <x v="19"/>
  </r>
  <r>
    <n v="102582"/>
    <x v="1"/>
    <x v="0"/>
    <n v="1554.16"/>
    <d v="2020-05-17T00:00:00"/>
    <d v="2020-05-19T00:00:00"/>
    <n v="2"/>
    <x v="5"/>
    <x v="0"/>
    <n v="4"/>
    <s v=""/>
    <x v="2"/>
    <x v="3"/>
    <x v="19"/>
  </r>
  <r>
    <n v="102595"/>
    <x v="1"/>
    <x v="0"/>
    <n v="1432.51"/>
    <d v="2020-05-18T00:00:00"/>
    <d v="2020-05-20T00:00:00"/>
    <n v="2"/>
    <x v="5"/>
    <x v="0"/>
    <n v="3"/>
    <s v=""/>
    <x v="2"/>
    <x v="3"/>
    <x v="15"/>
  </r>
  <r>
    <n v="102595"/>
    <x v="3"/>
    <x v="0"/>
    <n v="1093.28"/>
    <d v="2020-05-18T00:00:00"/>
    <d v="2020-05-20T00:00:00"/>
    <n v="2"/>
    <x v="5"/>
    <x v="0"/>
    <n v="5"/>
    <s v=""/>
    <x v="2"/>
    <x v="3"/>
    <x v="15"/>
  </r>
  <r>
    <n v="102600"/>
    <x v="0"/>
    <x v="1"/>
    <n v="81.3"/>
    <d v="2020-05-19T00:00:00"/>
    <d v="2020-05-21T00:00:00"/>
    <n v="2"/>
    <x v="0"/>
    <x v="1"/>
    <n v="1"/>
    <n v="2"/>
    <x v="2"/>
    <x v="3"/>
    <x v="3"/>
  </r>
  <r>
    <n v="102600"/>
    <x v="1"/>
    <x v="0"/>
    <n v="1943.37"/>
    <d v="2020-05-19T00:00:00"/>
    <d v="2020-05-21T00:00:00"/>
    <n v="2"/>
    <x v="0"/>
    <x v="1"/>
    <n v="4"/>
    <s v=""/>
    <x v="2"/>
    <x v="3"/>
    <x v="3"/>
  </r>
  <r>
    <n v="101719"/>
    <x v="2"/>
    <x v="0"/>
    <n v="217.99"/>
    <d v="2020-03-22T00:00:00"/>
    <d v="2020-03-25T00:00:00"/>
    <n v="3"/>
    <x v="0"/>
    <x v="1"/>
    <n v="4"/>
    <s v=""/>
    <x v="2"/>
    <x v="1"/>
    <x v="25"/>
  </r>
  <r>
    <n v="102602"/>
    <x v="3"/>
    <x v="1"/>
    <n v="262.97000000000003"/>
    <d v="2020-05-19T00:00:00"/>
    <d v="2020-05-21T00:00:00"/>
    <n v="2"/>
    <x v="1"/>
    <x v="1"/>
    <n v="3"/>
    <n v="5"/>
    <x v="2"/>
    <x v="3"/>
    <x v="3"/>
  </r>
  <r>
    <n v="102603"/>
    <x v="3"/>
    <x v="0"/>
    <n v="779.27"/>
    <d v="2020-05-19T00:00:00"/>
    <d v="2020-05-21T00:00:00"/>
    <n v="2"/>
    <x v="1"/>
    <x v="1"/>
    <n v="1"/>
    <n v="5"/>
    <x v="2"/>
    <x v="3"/>
    <x v="3"/>
  </r>
  <r>
    <n v="102604"/>
    <x v="5"/>
    <x v="1"/>
    <n v="776.94"/>
    <d v="2020-05-19T00:00:00"/>
    <d v="2020-05-21T00:00:00"/>
    <n v="2"/>
    <x v="1"/>
    <x v="1"/>
    <n v="1"/>
    <n v="4"/>
    <x v="2"/>
    <x v="3"/>
    <x v="3"/>
  </r>
  <r>
    <n v="102604"/>
    <x v="4"/>
    <x v="1"/>
    <n v="1518.91"/>
    <d v="2020-05-19T00:00:00"/>
    <d v="2020-05-21T00:00:00"/>
    <n v="2"/>
    <x v="1"/>
    <x v="1"/>
    <n v="1"/>
    <n v="4"/>
    <x v="2"/>
    <x v="3"/>
    <x v="3"/>
  </r>
  <r>
    <n v="102605"/>
    <x v="8"/>
    <x v="0"/>
    <n v="210.81"/>
    <d v="2020-05-19T00:00:00"/>
    <d v="2020-05-21T00:00:00"/>
    <n v="2"/>
    <x v="1"/>
    <x v="1"/>
    <n v="1"/>
    <n v="2"/>
    <x v="2"/>
    <x v="3"/>
    <x v="3"/>
  </r>
  <r>
    <n v="102605"/>
    <x v="4"/>
    <x v="0"/>
    <n v="1236.79"/>
    <d v="2020-05-19T00:00:00"/>
    <d v="2020-05-21T00:00:00"/>
    <n v="2"/>
    <x v="1"/>
    <x v="1"/>
    <n v="5"/>
    <n v="5"/>
    <x v="2"/>
    <x v="3"/>
    <x v="3"/>
  </r>
  <r>
    <n v="102624"/>
    <x v="1"/>
    <x v="1"/>
    <n v="1503.79"/>
    <d v="2020-05-19T00:00:00"/>
    <d v="2020-05-21T00:00:00"/>
    <n v="2"/>
    <x v="5"/>
    <x v="1"/>
    <n v="5"/>
    <s v=""/>
    <x v="2"/>
    <x v="3"/>
    <x v="3"/>
  </r>
  <r>
    <n v="102624"/>
    <x v="5"/>
    <x v="0"/>
    <n v="590.27"/>
    <d v="2020-05-19T00:00:00"/>
    <d v="2020-05-21T00:00:00"/>
    <n v="2"/>
    <x v="5"/>
    <x v="1"/>
    <n v="5"/>
    <n v="5"/>
    <x v="2"/>
    <x v="3"/>
    <x v="3"/>
  </r>
  <r>
    <n v="102734"/>
    <x v="5"/>
    <x v="0"/>
    <n v="1192.47"/>
    <d v="2020-05-27T00:00:00"/>
    <d v="2020-05-29T00:00:00"/>
    <n v="2"/>
    <x v="0"/>
    <x v="1"/>
    <n v="2"/>
    <s v=""/>
    <x v="2"/>
    <x v="3"/>
    <x v="18"/>
  </r>
  <r>
    <n v="102734"/>
    <x v="8"/>
    <x v="1"/>
    <n v="1343.99"/>
    <d v="2020-05-27T00:00:00"/>
    <d v="2020-05-29T00:00:00"/>
    <n v="2"/>
    <x v="0"/>
    <x v="1"/>
    <n v="2"/>
    <s v=""/>
    <x v="2"/>
    <x v="3"/>
    <x v="18"/>
  </r>
  <r>
    <n v="102735"/>
    <x v="3"/>
    <x v="0"/>
    <n v="821.73"/>
    <d v="2020-05-27T00:00:00"/>
    <d v="2020-05-29T00:00:00"/>
    <n v="2"/>
    <x v="1"/>
    <x v="1"/>
    <n v="2"/>
    <n v="5"/>
    <x v="2"/>
    <x v="3"/>
    <x v="18"/>
  </r>
  <r>
    <n v="102738"/>
    <x v="7"/>
    <x v="0"/>
    <n v="1742.46"/>
    <d v="2020-05-27T00:00:00"/>
    <d v="2020-05-29T00:00:00"/>
    <n v="2"/>
    <x v="1"/>
    <x v="1"/>
    <n v="2"/>
    <s v=""/>
    <x v="2"/>
    <x v="3"/>
    <x v="18"/>
  </r>
  <r>
    <n v="102738"/>
    <x v="3"/>
    <x v="0"/>
    <n v="1583.23"/>
    <d v="2020-05-27T00:00:00"/>
    <d v="2020-05-29T00:00:00"/>
    <n v="2"/>
    <x v="1"/>
    <x v="1"/>
    <s v=""/>
    <n v="5"/>
    <x v="2"/>
    <x v="3"/>
    <x v="18"/>
  </r>
  <r>
    <n v="102738"/>
    <x v="3"/>
    <x v="1"/>
    <n v="1536.86"/>
    <d v="2020-05-27T00:00:00"/>
    <d v="2020-05-29T00:00:00"/>
    <n v="2"/>
    <x v="1"/>
    <x v="1"/>
    <s v=""/>
    <s v=""/>
    <x v="2"/>
    <x v="3"/>
    <x v="18"/>
  </r>
  <r>
    <n v="102738"/>
    <x v="5"/>
    <x v="1"/>
    <n v="855.2"/>
    <d v="2020-05-27T00:00:00"/>
    <d v="2020-05-29T00:00:00"/>
    <n v="2"/>
    <x v="1"/>
    <x v="1"/>
    <s v=""/>
    <s v=""/>
    <x v="2"/>
    <x v="3"/>
    <x v="18"/>
  </r>
  <r>
    <n v="102741"/>
    <x v="4"/>
    <x v="0"/>
    <n v="130.84"/>
    <d v="2020-05-27T00:00:00"/>
    <d v="2020-05-29T00:00:00"/>
    <n v="2"/>
    <x v="3"/>
    <x v="1"/>
    <n v="2"/>
    <n v="5"/>
    <x v="2"/>
    <x v="3"/>
    <x v="18"/>
  </r>
  <r>
    <n v="102741"/>
    <x v="0"/>
    <x v="1"/>
    <n v="801.76"/>
    <d v="2020-05-27T00:00:00"/>
    <d v="2020-05-29T00:00:00"/>
    <n v="2"/>
    <x v="3"/>
    <x v="1"/>
    <n v="2"/>
    <s v=""/>
    <x v="2"/>
    <x v="3"/>
    <x v="18"/>
  </r>
  <r>
    <n v="102741"/>
    <x v="7"/>
    <x v="0"/>
    <n v="462.95"/>
    <d v="2020-05-27T00:00:00"/>
    <d v="2020-05-29T00:00:00"/>
    <n v="2"/>
    <x v="3"/>
    <x v="1"/>
    <n v="2"/>
    <n v="4"/>
    <x v="2"/>
    <x v="3"/>
    <x v="18"/>
  </r>
  <r>
    <n v="102741"/>
    <x v="3"/>
    <x v="0"/>
    <n v="291.58"/>
    <d v="2020-05-27T00:00:00"/>
    <d v="2020-05-29T00:00:00"/>
    <n v="2"/>
    <x v="3"/>
    <x v="1"/>
    <n v="2"/>
    <n v="3"/>
    <x v="2"/>
    <x v="3"/>
    <x v="18"/>
  </r>
  <r>
    <n v="102741"/>
    <x v="2"/>
    <x v="1"/>
    <n v="738.28"/>
    <d v="2020-05-27T00:00:00"/>
    <d v="2020-05-29T00:00:00"/>
    <n v="2"/>
    <x v="3"/>
    <x v="1"/>
    <n v="2"/>
    <n v="2"/>
    <x v="2"/>
    <x v="3"/>
    <x v="18"/>
  </r>
  <r>
    <n v="102741"/>
    <x v="5"/>
    <x v="0"/>
    <n v="1667.05"/>
    <d v="2020-05-27T00:00:00"/>
    <d v="2020-05-29T00:00:00"/>
    <n v="2"/>
    <x v="3"/>
    <x v="1"/>
    <n v="2"/>
    <s v=""/>
    <x v="2"/>
    <x v="3"/>
    <x v="18"/>
  </r>
  <r>
    <n v="102742"/>
    <x v="6"/>
    <x v="1"/>
    <n v="170.38"/>
    <d v="2020-05-27T00:00:00"/>
    <d v="2020-05-29T00:00:00"/>
    <n v="2"/>
    <x v="4"/>
    <x v="1"/>
    <n v="2"/>
    <s v=""/>
    <x v="2"/>
    <x v="3"/>
    <x v="18"/>
  </r>
  <r>
    <n v="102742"/>
    <x v="4"/>
    <x v="0"/>
    <n v="1743.73"/>
    <d v="2020-05-27T00:00:00"/>
    <d v="2020-05-29T00:00:00"/>
    <n v="2"/>
    <x v="4"/>
    <x v="1"/>
    <n v="2"/>
    <s v=""/>
    <x v="2"/>
    <x v="3"/>
    <x v="18"/>
  </r>
  <r>
    <n v="102744"/>
    <x v="4"/>
    <x v="0"/>
    <n v="1091.99"/>
    <d v="2020-05-27T00:00:00"/>
    <d v="2020-05-29T00:00:00"/>
    <n v="2"/>
    <x v="5"/>
    <x v="1"/>
    <n v="2"/>
    <s v=""/>
    <x v="2"/>
    <x v="3"/>
    <x v="18"/>
  </r>
  <r>
    <n v="102744"/>
    <x v="4"/>
    <x v="0"/>
    <n v="1899.56"/>
    <d v="2020-05-27T00:00:00"/>
    <d v="2020-05-29T00:00:00"/>
    <n v="2"/>
    <x v="5"/>
    <x v="1"/>
    <n v="2"/>
    <s v=""/>
    <x v="2"/>
    <x v="3"/>
    <x v="18"/>
  </r>
  <r>
    <n v="102745"/>
    <x v="5"/>
    <x v="0"/>
    <n v="1720.25"/>
    <d v="2020-05-27T00:00:00"/>
    <d v="2020-05-29T00:00:00"/>
    <n v="2"/>
    <x v="5"/>
    <x v="1"/>
    <n v="2"/>
    <s v=""/>
    <x v="2"/>
    <x v="3"/>
    <x v="18"/>
  </r>
  <r>
    <n v="102745"/>
    <x v="3"/>
    <x v="0"/>
    <n v="90.18"/>
    <d v="2020-05-27T00:00:00"/>
    <d v="2020-05-29T00:00:00"/>
    <n v="2"/>
    <x v="5"/>
    <x v="1"/>
    <n v="2"/>
    <n v="2"/>
    <x v="2"/>
    <x v="3"/>
    <x v="18"/>
  </r>
  <r>
    <n v="102745"/>
    <x v="1"/>
    <x v="0"/>
    <n v="397.19"/>
    <d v="2020-05-27T00:00:00"/>
    <d v="2020-05-29T00:00:00"/>
    <n v="2"/>
    <x v="5"/>
    <x v="1"/>
    <n v="2"/>
    <n v="1"/>
    <x v="2"/>
    <x v="3"/>
    <x v="18"/>
  </r>
  <r>
    <n v="102747"/>
    <x v="4"/>
    <x v="1"/>
    <n v="1350.4"/>
    <d v="2020-05-27T00:00:00"/>
    <d v="2020-05-29T00:00:00"/>
    <n v="2"/>
    <x v="6"/>
    <x v="1"/>
    <n v="2"/>
    <s v=""/>
    <x v="2"/>
    <x v="3"/>
    <x v="18"/>
  </r>
  <r>
    <n v="102747"/>
    <x v="3"/>
    <x v="1"/>
    <n v="1177.1400000000001"/>
    <d v="2020-05-27T00:00:00"/>
    <d v="2020-05-29T00:00:00"/>
    <n v="2"/>
    <x v="6"/>
    <x v="1"/>
    <n v="2"/>
    <n v="2"/>
    <x v="2"/>
    <x v="3"/>
    <x v="18"/>
  </r>
  <r>
    <n v="102747"/>
    <x v="4"/>
    <x v="0"/>
    <n v="1267.3800000000001"/>
    <d v="2020-05-27T00:00:00"/>
    <d v="2020-05-29T00:00:00"/>
    <n v="2"/>
    <x v="6"/>
    <x v="1"/>
    <n v="2"/>
    <s v=""/>
    <x v="2"/>
    <x v="3"/>
    <x v="18"/>
  </r>
  <r>
    <n v="102747"/>
    <x v="4"/>
    <x v="0"/>
    <n v="676.15"/>
    <d v="2020-05-27T00:00:00"/>
    <d v="2020-05-29T00:00:00"/>
    <n v="2"/>
    <x v="6"/>
    <x v="1"/>
    <n v="2"/>
    <n v="4"/>
    <x v="2"/>
    <x v="3"/>
    <x v="18"/>
  </r>
  <r>
    <n v="102764"/>
    <x v="7"/>
    <x v="0"/>
    <n v="1309.29"/>
    <d v="2020-05-30T00:00:00"/>
    <d v="2020-06-01T00:00:00"/>
    <n v="2"/>
    <x v="0"/>
    <x v="1"/>
    <n v="2"/>
    <n v="5"/>
    <x v="2"/>
    <x v="3"/>
    <x v="28"/>
  </r>
  <r>
    <n v="102766"/>
    <x v="5"/>
    <x v="1"/>
    <n v="209.12"/>
    <d v="2020-05-30T00:00:00"/>
    <d v="2020-06-01T00:00:00"/>
    <n v="2"/>
    <x v="1"/>
    <x v="1"/>
    <s v=""/>
    <n v="5"/>
    <x v="2"/>
    <x v="3"/>
    <x v="28"/>
  </r>
  <r>
    <n v="102767"/>
    <x v="0"/>
    <x v="0"/>
    <n v="1736.97"/>
    <d v="2020-05-30T00:00:00"/>
    <d v="2020-06-01T00:00:00"/>
    <n v="2"/>
    <x v="2"/>
    <x v="1"/>
    <n v="2"/>
    <s v=""/>
    <x v="2"/>
    <x v="3"/>
    <x v="28"/>
  </r>
  <r>
    <n v="102770"/>
    <x v="8"/>
    <x v="1"/>
    <n v="129.02000000000001"/>
    <d v="2020-05-30T00:00:00"/>
    <d v="2020-06-01T00:00:00"/>
    <n v="2"/>
    <x v="6"/>
    <x v="1"/>
    <n v="2"/>
    <n v="5"/>
    <x v="2"/>
    <x v="3"/>
    <x v="28"/>
  </r>
  <r>
    <n v="102773"/>
    <x v="3"/>
    <x v="0"/>
    <n v="433.89"/>
    <d v="2020-05-31T00:00:00"/>
    <d v="2020-06-02T00:00:00"/>
    <n v="2"/>
    <x v="1"/>
    <x v="1"/>
    <s v=""/>
    <n v="4"/>
    <x v="2"/>
    <x v="3"/>
    <x v="11"/>
  </r>
  <r>
    <n v="102773"/>
    <x v="5"/>
    <x v="1"/>
    <n v="787.85"/>
    <d v="2020-05-31T00:00:00"/>
    <d v="2020-06-02T00:00:00"/>
    <n v="2"/>
    <x v="1"/>
    <x v="1"/>
    <s v=""/>
    <s v=""/>
    <x v="2"/>
    <x v="3"/>
    <x v="11"/>
  </r>
  <r>
    <n v="102773"/>
    <x v="4"/>
    <x v="0"/>
    <n v="1374.97"/>
    <d v="2020-05-31T00:00:00"/>
    <d v="2020-06-02T00:00:00"/>
    <n v="2"/>
    <x v="1"/>
    <x v="1"/>
    <n v="5"/>
    <s v=""/>
    <x v="2"/>
    <x v="3"/>
    <x v="11"/>
  </r>
  <r>
    <n v="102799"/>
    <x v="4"/>
    <x v="0"/>
    <n v="92.96"/>
    <d v="2020-06-02T00:00:00"/>
    <d v="2020-06-04T00:00:00"/>
    <n v="2"/>
    <x v="5"/>
    <x v="1"/>
    <n v="5"/>
    <n v="5"/>
    <x v="2"/>
    <x v="11"/>
    <x v="12"/>
  </r>
  <r>
    <n v="102804"/>
    <x v="4"/>
    <x v="1"/>
    <n v="705.54"/>
    <d v="2020-06-02T00:00:00"/>
    <d v="2020-06-04T00:00:00"/>
    <n v="2"/>
    <x v="6"/>
    <x v="1"/>
    <n v="2"/>
    <s v=""/>
    <x v="2"/>
    <x v="11"/>
    <x v="12"/>
  </r>
  <r>
    <n v="102859"/>
    <x v="7"/>
    <x v="1"/>
    <n v="721.92"/>
    <d v="2020-06-05T00:00:00"/>
    <d v="2020-06-07T00:00:00"/>
    <n v="2"/>
    <x v="4"/>
    <x v="1"/>
    <n v="1"/>
    <s v=""/>
    <x v="2"/>
    <x v="11"/>
    <x v="4"/>
  </r>
  <r>
    <n v="102860"/>
    <x v="1"/>
    <x v="0"/>
    <n v="1173.23"/>
    <d v="2020-06-05T00:00:00"/>
    <d v="2020-06-07T00:00:00"/>
    <n v="2"/>
    <x v="5"/>
    <x v="1"/>
    <n v="1"/>
    <s v=""/>
    <x v="2"/>
    <x v="11"/>
    <x v="4"/>
  </r>
  <r>
    <n v="102860"/>
    <x v="5"/>
    <x v="0"/>
    <n v="391.26"/>
    <d v="2020-06-05T00:00:00"/>
    <d v="2020-06-07T00:00:00"/>
    <n v="2"/>
    <x v="5"/>
    <x v="1"/>
    <n v="1"/>
    <n v="4"/>
    <x v="2"/>
    <x v="11"/>
    <x v="4"/>
  </r>
  <r>
    <n v="102874"/>
    <x v="3"/>
    <x v="0"/>
    <n v="872.07"/>
    <d v="2020-06-07T00:00:00"/>
    <d v="2020-06-09T00:00:00"/>
    <n v="2"/>
    <x v="0"/>
    <x v="1"/>
    <n v="1"/>
    <n v="4"/>
    <x v="2"/>
    <x v="11"/>
    <x v="30"/>
  </r>
  <r>
    <n v="102874"/>
    <x v="7"/>
    <x v="1"/>
    <n v="399.06"/>
    <d v="2020-06-07T00:00:00"/>
    <d v="2020-06-09T00:00:00"/>
    <n v="2"/>
    <x v="0"/>
    <x v="1"/>
    <n v="1"/>
    <n v="5"/>
    <x v="2"/>
    <x v="11"/>
    <x v="30"/>
  </r>
  <r>
    <n v="102877"/>
    <x v="5"/>
    <x v="1"/>
    <n v="1333.12"/>
    <d v="2020-06-07T00:00:00"/>
    <d v="2020-06-09T00:00:00"/>
    <n v="2"/>
    <x v="2"/>
    <x v="1"/>
    <n v="1"/>
    <s v=""/>
    <x v="2"/>
    <x v="11"/>
    <x v="30"/>
  </r>
  <r>
    <n v="102878"/>
    <x v="5"/>
    <x v="0"/>
    <n v="571.16999999999996"/>
    <d v="2020-06-07T00:00:00"/>
    <d v="2020-06-09T00:00:00"/>
    <n v="2"/>
    <x v="2"/>
    <x v="1"/>
    <n v="1"/>
    <n v="3"/>
    <x v="2"/>
    <x v="11"/>
    <x v="30"/>
  </r>
  <r>
    <n v="102878"/>
    <x v="7"/>
    <x v="1"/>
    <n v="412.84"/>
    <d v="2020-06-07T00:00:00"/>
    <d v="2020-06-09T00:00:00"/>
    <n v="2"/>
    <x v="2"/>
    <x v="1"/>
    <n v="5"/>
    <n v="5"/>
    <x v="2"/>
    <x v="11"/>
    <x v="30"/>
  </r>
  <r>
    <n v="102883"/>
    <x v="5"/>
    <x v="1"/>
    <n v="1792.29"/>
    <d v="2020-06-07T00:00:00"/>
    <d v="2020-06-09T00:00:00"/>
    <n v="2"/>
    <x v="4"/>
    <x v="1"/>
    <n v="1"/>
    <s v=""/>
    <x v="2"/>
    <x v="11"/>
    <x v="30"/>
  </r>
  <r>
    <n v="102884"/>
    <x v="5"/>
    <x v="1"/>
    <n v="67.58"/>
    <d v="2020-06-07T00:00:00"/>
    <d v="2020-06-09T00:00:00"/>
    <n v="2"/>
    <x v="4"/>
    <x v="1"/>
    <n v="1"/>
    <n v="5"/>
    <x v="2"/>
    <x v="11"/>
    <x v="30"/>
  </r>
  <r>
    <n v="102894"/>
    <x v="7"/>
    <x v="1"/>
    <n v="1386.46"/>
    <d v="2020-06-09T00:00:00"/>
    <d v="2020-06-11T00:00:00"/>
    <n v="2"/>
    <x v="1"/>
    <x v="0"/>
    <n v="2"/>
    <s v=""/>
    <x v="2"/>
    <x v="11"/>
    <x v="22"/>
  </r>
  <r>
    <n v="102901"/>
    <x v="6"/>
    <x v="0"/>
    <n v="601.20000000000005"/>
    <d v="2020-06-09T00:00:00"/>
    <d v="2020-06-11T00:00:00"/>
    <n v="2"/>
    <x v="4"/>
    <x v="1"/>
    <n v="1"/>
    <n v="3"/>
    <x v="2"/>
    <x v="11"/>
    <x v="22"/>
  </r>
  <r>
    <n v="102903"/>
    <x v="3"/>
    <x v="0"/>
    <n v="828.56"/>
    <d v="2020-06-09T00:00:00"/>
    <d v="2020-06-11T00:00:00"/>
    <n v="2"/>
    <x v="5"/>
    <x v="1"/>
    <n v="1"/>
    <n v="5"/>
    <x v="2"/>
    <x v="11"/>
    <x v="22"/>
  </r>
  <r>
    <n v="102905"/>
    <x v="3"/>
    <x v="0"/>
    <n v="900.93"/>
    <d v="2020-06-09T00:00:00"/>
    <d v="2020-06-11T00:00:00"/>
    <n v="2"/>
    <x v="6"/>
    <x v="1"/>
    <n v="1"/>
    <n v="1"/>
    <x v="2"/>
    <x v="11"/>
    <x v="22"/>
  </r>
  <r>
    <n v="102912"/>
    <x v="0"/>
    <x v="0"/>
    <n v="299.89"/>
    <d v="2020-06-10T00:00:00"/>
    <d v="2020-06-12T00:00:00"/>
    <n v="2"/>
    <x v="3"/>
    <x v="1"/>
    <n v="1"/>
    <n v="5"/>
    <x v="2"/>
    <x v="11"/>
    <x v="1"/>
  </r>
  <r>
    <n v="101883"/>
    <x v="2"/>
    <x v="0"/>
    <n v="137.81"/>
    <d v="2020-04-02T00:00:00"/>
    <d v="2020-04-05T00:00:00"/>
    <n v="3"/>
    <x v="6"/>
    <x v="1"/>
    <n v="1"/>
    <s v=""/>
    <x v="2"/>
    <x v="2"/>
    <x v="12"/>
  </r>
  <r>
    <n v="102912"/>
    <x v="0"/>
    <x v="0"/>
    <n v="566.15"/>
    <d v="2020-06-10T00:00:00"/>
    <d v="2020-06-12T00:00:00"/>
    <n v="2"/>
    <x v="3"/>
    <x v="1"/>
    <n v="1"/>
    <n v="5"/>
    <x v="2"/>
    <x v="11"/>
    <x v="1"/>
  </r>
  <r>
    <n v="102912"/>
    <x v="5"/>
    <x v="1"/>
    <n v="989.04"/>
    <d v="2020-06-10T00:00:00"/>
    <d v="2020-06-12T00:00:00"/>
    <n v="2"/>
    <x v="3"/>
    <x v="1"/>
    <n v="3"/>
    <s v=""/>
    <x v="2"/>
    <x v="11"/>
    <x v="1"/>
  </r>
  <r>
    <n v="102924"/>
    <x v="5"/>
    <x v="0"/>
    <n v="1875.85"/>
    <d v="2020-06-11T00:00:00"/>
    <d v="2020-06-13T00:00:00"/>
    <n v="2"/>
    <x v="3"/>
    <x v="1"/>
    <n v="4"/>
    <s v=""/>
    <x v="2"/>
    <x v="11"/>
    <x v="14"/>
  </r>
  <r>
    <n v="102924"/>
    <x v="7"/>
    <x v="1"/>
    <n v="1299.8699999999999"/>
    <d v="2020-06-11T00:00:00"/>
    <d v="2020-06-13T00:00:00"/>
    <n v="2"/>
    <x v="3"/>
    <x v="1"/>
    <n v="4"/>
    <s v=""/>
    <x v="2"/>
    <x v="11"/>
    <x v="14"/>
  </r>
  <r>
    <n v="102924"/>
    <x v="1"/>
    <x v="0"/>
    <n v="606.86"/>
    <d v="2020-06-11T00:00:00"/>
    <d v="2020-06-13T00:00:00"/>
    <n v="2"/>
    <x v="3"/>
    <x v="1"/>
    <n v="2"/>
    <n v="4"/>
    <x v="2"/>
    <x v="11"/>
    <x v="14"/>
  </r>
  <r>
    <n v="102935"/>
    <x v="2"/>
    <x v="1"/>
    <n v="158.54"/>
    <d v="2020-06-12T00:00:00"/>
    <d v="2020-06-14T00:00:00"/>
    <n v="2"/>
    <x v="1"/>
    <x v="1"/>
    <s v=""/>
    <n v="5"/>
    <x v="2"/>
    <x v="11"/>
    <x v="5"/>
  </r>
  <r>
    <n v="102938"/>
    <x v="2"/>
    <x v="1"/>
    <n v="1067"/>
    <d v="2020-06-12T00:00:00"/>
    <d v="2020-06-14T00:00:00"/>
    <n v="2"/>
    <x v="3"/>
    <x v="1"/>
    <s v=""/>
    <s v=""/>
    <x v="2"/>
    <x v="11"/>
    <x v="5"/>
  </r>
  <r>
    <n v="102027"/>
    <x v="2"/>
    <x v="0"/>
    <n v="433.68"/>
    <d v="2020-04-13T00:00:00"/>
    <d v="2020-04-16T00:00:00"/>
    <n v="3"/>
    <x v="3"/>
    <x v="1"/>
    <n v="3"/>
    <s v=""/>
    <x v="2"/>
    <x v="2"/>
    <x v="6"/>
  </r>
  <r>
    <n v="102963"/>
    <x v="8"/>
    <x v="0"/>
    <n v="382.24"/>
    <d v="2020-06-15T00:00:00"/>
    <d v="2020-06-17T00:00:00"/>
    <n v="2"/>
    <x v="2"/>
    <x v="1"/>
    <n v="3"/>
    <n v="1"/>
    <x v="2"/>
    <x v="11"/>
    <x v="16"/>
  </r>
  <r>
    <n v="102977"/>
    <x v="1"/>
    <x v="1"/>
    <n v="1152.01"/>
    <d v="2020-06-15T00:00:00"/>
    <d v="2020-06-17T00:00:00"/>
    <n v="2"/>
    <x v="6"/>
    <x v="1"/>
    <n v="3"/>
    <s v=""/>
    <x v="2"/>
    <x v="11"/>
    <x v="16"/>
  </r>
  <r>
    <n v="103057"/>
    <x v="2"/>
    <x v="1"/>
    <n v="1484.01"/>
    <d v="2020-06-20T00:00:00"/>
    <d v="2020-06-22T00:00:00"/>
    <n v="2"/>
    <x v="0"/>
    <x v="0"/>
    <n v="2"/>
    <s v=""/>
    <x v="2"/>
    <x v="11"/>
    <x v="17"/>
  </r>
  <r>
    <n v="103057"/>
    <x v="0"/>
    <x v="0"/>
    <n v="333.59"/>
    <d v="2020-06-20T00:00:00"/>
    <d v="2020-06-22T00:00:00"/>
    <n v="2"/>
    <x v="0"/>
    <x v="0"/>
    <n v="2"/>
    <n v="2"/>
    <x v="2"/>
    <x v="11"/>
    <x v="17"/>
  </r>
  <r>
    <n v="103058"/>
    <x v="5"/>
    <x v="0"/>
    <n v="1848.41"/>
    <d v="2020-06-20T00:00:00"/>
    <d v="2020-06-22T00:00:00"/>
    <n v="2"/>
    <x v="0"/>
    <x v="1"/>
    <n v="4"/>
    <s v=""/>
    <x v="2"/>
    <x v="11"/>
    <x v="17"/>
  </r>
  <r>
    <n v="102037"/>
    <x v="2"/>
    <x v="0"/>
    <n v="945.91"/>
    <d v="2020-04-14T00:00:00"/>
    <d v="2020-04-17T00:00:00"/>
    <n v="3"/>
    <x v="1"/>
    <x v="0"/>
    <n v="2"/>
    <s v=""/>
    <x v="2"/>
    <x v="2"/>
    <x v="23"/>
  </r>
  <r>
    <n v="103058"/>
    <x v="0"/>
    <x v="0"/>
    <n v="593.72"/>
    <d v="2020-06-20T00:00:00"/>
    <d v="2020-06-22T00:00:00"/>
    <n v="2"/>
    <x v="0"/>
    <x v="1"/>
    <n v="3"/>
    <s v=""/>
    <x v="2"/>
    <x v="11"/>
    <x v="17"/>
  </r>
  <r>
    <n v="103058"/>
    <x v="3"/>
    <x v="0"/>
    <n v="1331.89"/>
    <d v="2020-06-20T00:00:00"/>
    <d v="2020-06-22T00:00:00"/>
    <n v="2"/>
    <x v="0"/>
    <x v="1"/>
    <n v="2"/>
    <n v="2"/>
    <x v="2"/>
    <x v="11"/>
    <x v="17"/>
  </r>
  <r>
    <n v="103060"/>
    <x v="4"/>
    <x v="0"/>
    <n v="296.42"/>
    <d v="2020-06-20T00:00:00"/>
    <d v="2020-06-22T00:00:00"/>
    <n v="2"/>
    <x v="2"/>
    <x v="1"/>
    <n v="2"/>
    <n v="4"/>
    <x v="2"/>
    <x v="11"/>
    <x v="17"/>
  </r>
  <r>
    <n v="103062"/>
    <x v="7"/>
    <x v="0"/>
    <n v="1415.68"/>
    <d v="2020-06-20T00:00:00"/>
    <d v="2020-06-22T00:00:00"/>
    <n v="2"/>
    <x v="3"/>
    <x v="1"/>
    <n v="2"/>
    <n v="5"/>
    <x v="2"/>
    <x v="11"/>
    <x v="17"/>
  </r>
  <r>
    <n v="103063"/>
    <x v="3"/>
    <x v="0"/>
    <n v="1253.7"/>
    <d v="2020-06-20T00:00:00"/>
    <d v="2020-06-22T00:00:00"/>
    <n v="2"/>
    <x v="3"/>
    <x v="1"/>
    <n v="4"/>
    <s v=""/>
    <x v="2"/>
    <x v="11"/>
    <x v="17"/>
  </r>
  <r>
    <n v="103063"/>
    <x v="1"/>
    <x v="1"/>
    <n v="1533.17"/>
    <d v="2020-06-20T00:00:00"/>
    <d v="2020-06-22T00:00:00"/>
    <n v="2"/>
    <x v="3"/>
    <x v="1"/>
    <n v="4"/>
    <s v=""/>
    <x v="2"/>
    <x v="11"/>
    <x v="17"/>
  </r>
  <r>
    <n v="103064"/>
    <x v="8"/>
    <x v="1"/>
    <n v="277.27999999999997"/>
    <d v="2020-06-20T00:00:00"/>
    <d v="2020-06-22T00:00:00"/>
    <n v="2"/>
    <x v="4"/>
    <x v="1"/>
    <n v="2"/>
    <s v=""/>
    <x v="2"/>
    <x v="11"/>
    <x v="17"/>
  </r>
  <r>
    <n v="103066"/>
    <x v="7"/>
    <x v="0"/>
    <n v="255.35"/>
    <d v="2020-06-20T00:00:00"/>
    <d v="2020-06-22T00:00:00"/>
    <n v="2"/>
    <x v="5"/>
    <x v="1"/>
    <n v="2"/>
    <n v="3"/>
    <x v="2"/>
    <x v="11"/>
    <x v="17"/>
  </r>
  <r>
    <n v="103066"/>
    <x v="4"/>
    <x v="0"/>
    <n v="1658.2"/>
    <d v="2020-06-20T00:00:00"/>
    <d v="2020-06-22T00:00:00"/>
    <n v="2"/>
    <x v="5"/>
    <x v="1"/>
    <n v="2"/>
    <s v=""/>
    <x v="2"/>
    <x v="11"/>
    <x v="17"/>
  </r>
  <r>
    <n v="103066"/>
    <x v="7"/>
    <x v="1"/>
    <n v="1430.57"/>
    <d v="2020-06-20T00:00:00"/>
    <d v="2020-06-22T00:00:00"/>
    <n v="2"/>
    <x v="5"/>
    <x v="1"/>
    <n v="3"/>
    <s v=""/>
    <x v="2"/>
    <x v="11"/>
    <x v="17"/>
  </r>
  <r>
    <n v="103066"/>
    <x v="1"/>
    <x v="1"/>
    <n v="1070.31"/>
    <d v="2020-06-20T00:00:00"/>
    <d v="2020-06-22T00:00:00"/>
    <n v="2"/>
    <x v="5"/>
    <x v="1"/>
    <n v="3"/>
    <n v="3"/>
    <x v="2"/>
    <x v="11"/>
    <x v="17"/>
  </r>
  <r>
    <n v="103066"/>
    <x v="4"/>
    <x v="1"/>
    <n v="649.44000000000005"/>
    <d v="2020-06-20T00:00:00"/>
    <d v="2020-06-22T00:00:00"/>
    <n v="2"/>
    <x v="5"/>
    <x v="1"/>
    <n v="2"/>
    <n v="2"/>
    <x v="2"/>
    <x v="11"/>
    <x v="17"/>
  </r>
  <r>
    <n v="103066"/>
    <x v="1"/>
    <x v="0"/>
    <n v="1354.04"/>
    <d v="2020-06-20T00:00:00"/>
    <d v="2020-06-22T00:00:00"/>
    <n v="2"/>
    <x v="5"/>
    <x v="1"/>
    <s v=""/>
    <s v=""/>
    <x v="2"/>
    <x v="11"/>
    <x v="17"/>
  </r>
  <r>
    <n v="103071"/>
    <x v="1"/>
    <x v="1"/>
    <n v="1949.48"/>
    <d v="2020-06-21T00:00:00"/>
    <d v="2020-06-23T00:00:00"/>
    <n v="2"/>
    <x v="0"/>
    <x v="1"/>
    <s v=""/>
    <s v=""/>
    <x v="2"/>
    <x v="11"/>
    <x v="24"/>
  </r>
  <r>
    <n v="102051"/>
    <x v="2"/>
    <x v="0"/>
    <n v="76.84"/>
    <d v="2020-04-15T00:00:00"/>
    <d v="2020-04-18T00:00:00"/>
    <n v="3"/>
    <x v="0"/>
    <x v="1"/>
    <n v="2"/>
    <s v=""/>
    <x v="2"/>
    <x v="2"/>
    <x v="16"/>
  </r>
  <r>
    <n v="103075"/>
    <x v="7"/>
    <x v="1"/>
    <n v="1362.23"/>
    <d v="2020-06-21T00:00:00"/>
    <d v="2020-06-23T00:00:00"/>
    <n v="2"/>
    <x v="1"/>
    <x v="0"/>
    <n v="4"/>
    <s v=""/>
    <x v="2"/>
    <x v="11"/>
    <x v="24"/>
  </r>
  <r>
    <n v="103081"/>
    <x v="1"/>
    <x v="1"/>
    <n v="1667.42"/>
    <d v="2020-06-21T00:00:00"/>
    <d v="2020-06-23T00:00:00"/>
    <n v="2"/>
    <x v="4"/>
    <x v="1"/>
    <s v=""/>
    <s v=""/>
    <x v="2"/>
    <x v="11"/>
    <x v="24"/>
  </r>
  <r>
    <n v="103084"/>
    <x v="2"/>
    <x v="0"/>
    <n v="398.78"/>
    <d v="2020-06-21T00:00:00"/>
    <d v="2020-06-23T00:00:00"/>
    <n v="2"/>
    <x v="5"/>
    <x v="1"/>
    <s v=""/>
    <n v="5"/>
    <x v="2"/>
    <x v="11"/>
    <x v="24"/>
  </r>
  <r>
    <n v="103094"/>
    <x v="5"/>
    <x v="0"/>
    <n v="491.87"/>
    <d v="2020-06-22T00:00:00"/>
    <d v="2020-06-24T00:00:00"/>
    <n v="2"/>
    <x v="2"/>
    <x v="1"/>
    <n v="5"/>
    <n v="3"/>
    <x v="2"/>
    <x v="11"/>
    <x v="25"/>
  </r>
  <r>
    <n v="102059"/>
    <x v="2"/>
    <x v="0"/>
    <n v="161.47"/>
    <d v="2020-04-15T00:00:00"/>
    <d v="2020-04-18T00:00:00"/>
    <n v="3"/>
    <x v="2"/>
    <x v="1"/>
    <n v="2"/>
    <s v=""/>
    <x v="2"/>
    <x v="2"/>
    <x v="16"/>
  </r>
  <r>
    <n v="103096"/>
    <x v="0"/>
    <x v="0"/>
    <n v="263.72000000000003"/>
    <d v="2020-06-22T00:00:00"/>
    <d v="2020-06-24T00:00:00"/>
    <n v="2"/>
    <x v="2"/>
    <x v="1"/>
    <n v="5"/>
    <n v="4"/>
    <x v="2"/>
    <x v="11"/>
    <x v="25"/>
  </r>
  <r>
    <n v="103096"/>
    <x v="3"/>
    <x v="0"/>
    <n v="660.26"/>
    <d v="2020-06-22T00:00:00"/>
    <d v="2020-06-24T00:00:00"/>
    <n v="2"/>
    <x v="2"/>
    <x v="1"/>
    <n v="5"/>
    <s v=""/>
    <x v="2"/>
    <x v="11"/>
    <x v="25"/>
  </r>
  <r>
    <n v="102061"/>
    <x v="2"/>
    <x v="0"/>
    <n v="168.24"/>
    <d v="2020-04-15T00:00:00"/>
    <d v="2020-04-18T00:00:00"/>
    <n v="3"/>
    <x v="2"/>
    <x v="0"/>
    <n v="3"/>
    <s v=""/>
    <x v="2"/>
    <x v="2"/>
    <x v="16"/>
  </r>
  <r>
    <n v="102112"/>
    <x v="2"/>
    <x v="0"/>
    <n v="847.75"/>
    <d v="2020-04-18T00:00:00"/>
    <d v="2020-04-21T00:00:00"/>
    <n v="3"/>
    <x v="6"/>
    <x v="1"/>
    <n v="1"/>
    <n v="5"/>
    <x v="2"/>
    <x v="2"/>
    <x v="15"/>
  </r>
  <r>
    <n v="103109"/>
    <x v="4"/>
    <x v="0"/>
    <n v="382.82"/>
    <d v="2020-06-22T00:00:00"/>
    <d v="2020-06-24T00:00:00"/>
    <n v="2"/>
    <x v="5"/>
    <x v="1"/>
    <n v="2"/>
    <s v=""/>
    <x v="2"/>
    <x v="11"/>
    <x v="25"/>
  </r>
  <r>
    <n v="103109"/>
    <x v="3"/>
    <x v="0"/>
    <n v="1428.36"/>
    <d v="2020-06-22T00:00:00"/>
    <d v="2020-06-24T00:00:00"/>
    <n v="2"/>
    <x v="5"/>
    <x v="1"/>
    <n v="2"/>
    <s v=""/>
    <x v="2"/>
    <x v="11"/>
    <x v="25"/>
  </r>
  <r>
    <n v="103143"/>
    <x v="3"/>
    <x v="1"/>
    <n v="877.75"/>
    <d v="2020-06-24T00:00:00"/>
    <d v="2020-06-26T00:00:00"/>
    <n v="2"/>
    <x v="2"/>
    <x v="1"/>
    <n v="3"/>
    <s v=""/>
    <x v="2"/>
    <x v="11"/>
    <x v="8"/>
  </r>
  <r>
    <n v="103152"/>
    <x v="4"/>
    <x v="0"/>
    <n v="295.88"/>
    <d v="2020-06-24T00:00:00"/>
    <d v="2020-06-26T00:00:00"/>
    <n v="2"/>
    <x v="4"/>
    <x v="1"/>
    <n v="5"/>
    <s v=""/>
    <x v="2"/>
    <x v="11"/>
    <x v="8"/>
  </r>
  <r>
    <n v="103152"/>
    <x v="6"/>
    <x v="1"/>
    <n v="782.27"/>
    <d v="2020-06-24T00:00:00"/>
    <d v="2020-06-26T00:00:00"/>
    <n v="2"/>
    <x v="4"/>
    <x v="1"/>
    <n v="5"/>
    <n v="4"/>
    <x v="2"/>
    <x v="11"/>
    <x v="8"/>
  </r>
  <r>
    <n v="103171"/>
    <x v="8"/>
    <x v="0"/>
    <n v="1505.82"/>
    <d v="2020-06-25T00:00:00"/>
    <d v="2020-06-27T00:00:00"/>
    <n v="2"/>
    <x v="2"/>
    <x v="1"/>
    <n v="2"/>
    <n v="4"/>
    <x v="2"/>
    <x v="11"/>
    <x v="9"/>
  </r>
  <r>
    <n v="103178"/>
    <x v="2"/>
    <x v="1"/>
    <n v="1643.37"/>
    <d v="2020-06-25T00:00:00"/>
    <d v="2020-06-27T00:00:00"/>
    <n v="2"/>
    <x v="4"/>
    <x v="1"/>
    <n v="3"/>
    <s v=""/>
    <x v="2"/>
    <x v="11"/>
    <x v="9"/>
  </r>
  <r>
    <n v="103200"/>
    <x v="3"/>
    <x v="1"/>
    <n v="1645.33"/>
    <d v="2020-06-27T00:00:00"/>
    <d v="2020-06-29T00:00:00"/>
    <n v="2"/>
    <x v="0"/>
    <x v="1"/>
    <n v="2"/>
    <s v=""/>
    <x v="2"/>
    <x v="11"/>
    <x v="18"/>
  </r>
  <r>
    <n v="103201"/>
    <x v="2"/>
    <x v="0"/>
    <n v="432.09"/>
    <d v="2020-06-27T00:00:00"/>
    <d v="2020-06-29T00:00:00"/>
    <n v="2"/>
    <x v="0"/>
    <x v="0"/>
    <s v=""/>
    <n v="4"/>
    <x v="2"/>
    <x v="11"/>
    <x v="18"/>
  </r>
  <r>
    <n v="103204"/>
    <x v="0"/>
    <x v="0"/>
    <n v="1607.72"/>
    <d v="2020-06-27T00:00:00"/>
    <d v="2020-06-29T00:00:00"/>
    <n v="2"/>
    <x v="0"/>
    <x v="1"/>
    <n v="1"/>
    <n v="1"/>
    <x v="2"/>
    <x v="11"/>
    <x v="18"/>
  </r>
  <r>
    <n v="103206"/>
    <x v="1"/>
    <x v="1"/>
    <n v="832"/>
    <d v="2020-06-27T00:00:00"/>
    <d v="2020-06-29T00:00:00"/>
    <n v="2"/>
    <x v="0"/>
    <x v="1"/>
    <n v="1"/>
    <n v="5"/>
    <x v="2"/>
    <x v="11"/>
    <x v="18"/>
  </r>
  <r>
    <n v="103207"/>
    <x v="4"/>
    <x v="0"/>
    <n v="1123.17"/>
    <d v="2020-06-27T00:00:00"/>
    <d v="2020-06-29T00:00:00"/>
    <n v="2"/>
    <x v="1"/>
    <x v="1"/>
    <s v=""/>
    <s v=""/>
    <x v="2"/>
    <x v="11"/>
    <x v="18"/>
  </r>
  <r>
    <n v="103208"/>
    <x v="3"/>
    <x v="1"/>
    <n v="439.85"/>
    <d v="2020-06-27T00:00:00"/>
    <d v="2020-06-29T00:00:00"/>
    <n v="2"/>
    <x v="1"/>
    <x v="1"/>
    <s v=""/>
    <n v="1"/>
    <x v="2"/>
    <x v="11"/>
    <x v="18"/>
  </r>
  <r>
    <n v="103208"/>
    <x v="3"/>
    <x v="1"/>
    <n v="1458.24"/>
    <d v="2020-06-27T00:00:00"/>
    <d v="2020-06-29T00:00:00"/>
    <n v="2"/>
    <x v="1"/>
    <x v="1"/>
    <n v="1"/>
    <n v="3"/>
    <x v="2"/>
    <x v="11"/>
    <x v="18"/>
  </r>
  <r>
    <n v="103208"/>
    <x v="4"/>
    <x v="1"/>
    <n v="1045.75"/>
    <d v="2020-06-27T00:00:00"/>
    <d v="2020-06-29T00:00:00"/>
    <n v="2"/>
    <x v="1"/>
    <x v="1"/>
    <s v=""/>
    <s v=""/>
    <x v="2"/>
    <x v="11"/>
    <x v="18"/>
  </r>
  <r>
    <n v="103214"/>
    <x v="0"/>
    <x v="1"/>
    <n v="267.48"/>
    <d v="2020-06-27T00:00:00"/>
    <d v="2020-06-29T00:00:00"/>
    <n v="2"/>
    <x v="3"/>
    <x v="1"/>
    <n v="1"/>
    <n v="2"/>
    <x v="2"/>
    <x v="11"/>
    <x v="18"/>
  </r>
  <r>
    <n v="103216"/>
    <x v="2"/>
    <x v="0"/>
    <n v="1627.86"/>
    <d v="2020-06-27T00:00:00"/>
    <d v="2020-06-29T00:00:00"/>
    <n v="2"/>
    <x v="4"/>
    <x v="1"/>
    <s v=""/>
    <s v=""/>
    <x v="2"/>
    <x v="11"/>
    <x v="18"/>
  </r>
  <r>
    <n v="103216"/>
    <x v="1"/>
    <x v="0"/>
    <n v="1075.9000000000001"/>
    <d v="2020-06-27T00:00:00"/>
    <d v="2020-06-29T00:00:00"/>
    <n v="2"/>
    <x v="4"/>
    <x v="1"/>
    <s v=""/>
    <n v="1"/>
    <x v="2"/>
    <x v="11"/>
    <x v="18"/>
  </r>
  <r>
    <n v="103219"/>
    <x v="4"/>
    <x v="1"/>
    <n v="572.4"/>
    <d v="2020-06-27T00:00:00"/>
    <d v="2020-06-29T00:00:00"/>
    <n v="2"/>
    <x v="4"/>
    <x v="1"/>
    <n v="1"/>
    <s v=""/>
    <x v="2"/>
    <x v="11"/>
    <x v="18"/>
  </r>
  <r>
    <n v="103231"/>
    <x v="0"/>
    <x v="0"/>
    <n v="1654.89"/>
    <d v="2020-06-28T00:00:00"/>
    <d v="2020-06-30T00:00:00"/>
    <n v="2"/>
    <x v="2"/>
    <x v="1"/>
    <n v="4"/>
    <s v=""/>
    <x v="2"/>
    <x v="11"/>
    <x v="26"/>
  </r>
  <r>
    <n v="103239"/>
    <x v="1"/>
    <x v="0"/>
    <n v="1242.5"/>
    <d v="2020-06-29T00:00:00"/>
    <d v="2020-07-01T00:00:00"/>
    <n v="2"/>
    <x v="0"/>
    <x v="1"/>
    <n v="3"/>
    <s v=""/>
    <x v="2"/>
    <x v="11"/>
    <x v="2"/>
  </r>
  <r>
    <n v="103239"/>
    <x v="1"/>
    <x v="1"/>
    <n v="681.59"/>
    <d v="2020-06-29T00:00:00"/>
    <d v="2020-07-01T00:00:00"/>
    <n v="2"/>
    <x v="0"/>
    <x v="1"/>
    <s v=""/>
    <s v=""/>
    <x v="2"/>
    <x v="11"/>
    <x v="2"/>
  </r>
  <r>
    <n v="103240"/>
    <x v="5"/>
    <x v="1"/>
    <n v="1061.7"/>
    <d v="2020-06-29T00:00:00"/>
    <d v="2020-07-01T00:00:00"/>
    <n v="2"/>
    <x v="1"/>
    <x v="1"/>
    <s v=""/>
    <n v="5"/>
    <x v="2"/>
    <x v="11"/>
    <x v="2"/>
  </r>
  <r>
    <n v="103242"/>
    <x v="2"/>
    <x v="0"/>
    <n v="814.33"/>
    <d v="2020-06-29T00:00:00"/>
    <d v="2020-07-01T00:00:00"/>
    <n v="2"/>
    <x v="2"/>
    <x v="1"/>
    <s v=""/>
    <s v=""/>
    <x v="2"/>
    <x v="11"/>
    <x v="2"/>
  </r>
  <r>
    <n v="102178"/>
    <x v="2"/>
    <x v="0"/>
    <n v="574.01"/>
    <d v="2020-04-23T00:00:00"/>
    <d v="2020-04-26T00:00:00"/>
    <n v="3"/>
    <x v="0"/>
    <x v="1"/>
    <n v="5"/>
    <n v="5"/>
    <x v="2"/>
    <x v="2"/>
    <x v="20"/>
  </r>
  <r>
    <n v="103275"/>
    <x v="4"/>
    <x v="0"/>
    <n v="1388.9"/>
    <d v="2020-07-02T00:00:00"/>
    <d v="2020-07-04T00:00:00"/>
    <n v="2"/>
    <x v="0"/>
    <x v="1"/>
    <n v="1"/>
    <s v=""/>
    <x v="2"/>
    <x v="5"/>
    <x v="12"/>
  </r>
  <r>
    <n v="103275"/>
    <x v="2"/>
    <x v="1"/>
    <n v="1214.56"/>
    <d v="2020-07-02T00:00:00"/>
    <d v="2020-07-04T00:00:00"/>
    <n v="2"/>
    <x v="0"/>
    <x v="1"/>
    <n v="5"/>
    <n v="5"/>
    <x v="2"/>
    <x v="5"/>
    <x v="12"/>
  </r>
  <r>
    <n v="103280"/>
    <x v="1"/>
    <x v="1"/>
    <n v="284.83999999999997"/>
    <d v="2020-07-02T00:00:00"/>
    <d v="2020-07-04T00:00:00"/>
    <n v="2"/>
    <x v="2"/>
    <x v="1"/>
    <n v="4"/>
    <s v=""/>
    <x v="2"/>
    <x v="5"/>
    <x v="12"/>
  </r>
  <r>
    <n v="103281"/>
    <x v="3"/>
    <x v="0"/>
    <n v="1350.43"/>
    <d v="2020-07-02T00:00:00"/>
    <d v="2020-07-04T00:00:00"/>
    <n v="2"/>
    <x v="3"/>
    <x v="1"/>
    <n v="1"/>
    <s v=""/>
    <x v="2"/>
    <x v="5"/>
    <x v="12"/>
  </r>
  <r>
    <n v="103281"/>
    <x v="5"/>
    <x v="0"/>
    <n v="1290.17"/>
    <d v="2020-07-02T00:00:00"/>
    <d v="2020-07-04T00:00:00"/>
    <n v="2"/>
    <x v="3"/>
    <x v="1"/>
    <n v="4"/>
    <n v="5"/>
    <x v="2"/>
    <x v="5"/>
    <x v="12"/>
  </r>
  <r>
    <n v="103281"/>
    <x v="1"/>
    <x v="1"/>
    <n v="1234.54"/>
    <d v="2020-07-02T00:00:00"/>
    <d v="2020-07-04T00:00:00"/>
    <n v="2"/>
    <x v="3"/>
    <x v="1"/>
    <n v="4"/>
    <s v=""/>
    <x v="2"/>
    <x v="5"/>
    <x v="12"/>
  </r>
  <r>
    <n v="103284"/>
    <x v="3"/>
    <x v="0"/>
    <n v="1653.06"/>
    <d v="2020-07-02T00:00:00"/>
    <d v="2020-07-04T00:00:00"/>
    <n v="2"/>
    <x v="5"/>
    <x v="1"/>
    <n v="1"/>
    <s v=""/>
    <x v="2"/>
    <x v="5"/>
    <x v="12"/>
  </r>
  <r>
    <n v="102243"/>
    <x v="2"/>
    <x v="0"/>
    <n v="481.81"/>
    <d v="2020-04-27T00:00:00"/>
    <d v="2020-04-30T00:00:00"/>
    <n v="3"/>
    <x v="4"/>
    <x v="1"/>
    <n v="5"/>
    <s v=""/>
    <x v="2"/>
    <x v="2"/>
    <x v="18"/>
  </r>
  <r>
    <n v="103290"/>
    <x v="8"/>
    <x v="0"/>
    <n v="1719.68"/>
    <d v="2020-07-02T00:00:00"/>
    <d v="2020-07-04T00:00:00"/>
    <n v="2"/>
    <x v="6"/>
    <x v="1"/>
    <n v="4"/>
    <s v=""/>
    <x v="2"/>
    <x v="5"/>
    <x v="12"/>
  </r>
  <r>
    <n v="103291"/>
    <x v="7"/>
    <x v="1"/>
    <n v="1208.56"/>
    <d v="2020-07-03T00:00:00"/>
    <d v="2020-07-05T00:00:00"/>
    <n v="2"/>
    <x v="0"/>
    <x v="1"/>
    <n v="2"/>
    <n v="3"/>
    <x v="2"/>
    <x v="5"/>
    <x v="27"/>
  </r>
  <r>
    <n v="103291"/>
    <x v="5"/>
    <x v="1"/>
    <n v="506.59"/>
    <d v="2020-07-03T00:00:00"/>
    <d v="2020-07-05T00:00:00"/>
    <n v="2"/>
    <x v="0"/>
    <x v="1"/>
    <n v="1"/>
    <n v="5"/>
    <x v="2"/>
    <x v="5"/>
    <x v="27"/>
  </r>
  <r>
    <n v="103296"/>
    <x v="4"/>
    <x v="1"/>
    <n v="390.67"/>
    <d v="2020-07-03T00:00:00"/>
    <d v="2020-07-05T00:00:00"/>
    <n v="2"/>
    <x v="3"/>
    <x v="1"/>
    <n v="2"/>
    <n v="3"/>
    <x v="2"/>
    <x v="5"/>
    <x v="27"/>
  </r>
  <r>
    <n v="103297"/>
    <x v="6"/>
    <x v="0"/>
    <n v="605.91"/>
    <d v="2020-07-03T00:00:00"/>
    <d v="2020-07-05T00:00:00"/>
    <n v="2"/>
    <x v="3"/>
    <x v="1"/>
    <n v="2"/>
    <s v=""/>
    <x v="2"/>
    <x v="5"/>
    <x v="27"/>
  </r>
  <r>
    <n v="102265"/>
    <x v="2"/>
    <x v="0"/>
    <n v="489.55"/>
    <d v="2020-04-29T00:00:00"/>
    <d v="2020-05-02T00:00:00"/>
    <n v="3"/>
    <x v="3"/>
    <x v="1"/>
    <n v="5"/>
    <s v=""/>
    <x v="2"/>
    <x v="2"/>
    <x v="2"/>
  </r>
  <r>
    <n v="103313"/>
    <x v="7"/>
    <x v="0"/>
    <n v="1382.09"/>
    <d v="2020-07-05T00:00:00"/>
    <d v="2020-07-07T00:00:00"/>
    <n v="2"/>
    <x v="0"/>
    <x v="1"/>
    <n v="5"/>
    <s v=""/>
    <x v="2"/>
    <x v="5"/>
    <x v="4"/>
  </r>
  <r>
    <n v="103313"/>
    <x v="0"/>
    <x v="0"/>
    <n v="1101.81"/>
    <d v="2020-07-05T00:00:00"/>
    <d v="2020-07-07T00:00:00"/>
    <n v="2"/>
    <x v="0"/>
    <x v="1"/>
    <n v="5"/>
    <n v="5"/>
    <x v="2"/>
    <x v="5"/>
    <x v="4"/>
  </r>
  <r>
    <n v="103333"/>
    <x v="2"/>
    <x v="1"/>
    <n v="1626.44"/>
    <d v="2020-07-06T00:00:00"/>
    <d v="2020-07-08T00:00:00"/>
    <n v="2"/>
    <x v="2"/>
    <x v="1"/>
    <s v=""/>
    <s v=""/>
    <x v="2"/>
    <x v="5"/>
    <x v="29"/>
  </r>
  <r>
    <n v="103333"/>
    <x v="1"/>
    <x v="0"/>
    <n v="890.18"/>
    <d v="2020-07-06T00:00:00"/>
    <d v="2020-07-08T00:00:00"/>
    <n v="2"/>
    <x v="2"/>
    <x v="1"/>
    <n v="5"/>
    <n v="3"/>
    <x v="2"/>
    <x v="5"/>
    <x v="29"/>
  </r>
  <r>
    <n v="103333"/>
    <x v="3"/>
    <x v="0"/>
    <n v="293.60000000000002"/>
    <d v="2020-07-06T00:00:00"/>
    <d v="2020-07-08T00:00:00"/>
    <n v="2"/>
    <x v="2"/>
    <x v="1"/>
    <n v="5"/>
    <n v="4"/>
    <x v="2"/>
    <x v="5"/>
    <x v="29"/>
  </r>
  <r>
    <n v="103335"/>
    <x v="2"/>
    <x v="0"/>
    <n v="752.9"/>
    <d v="2020-07-06T00:00:00"/>
    <d v="2020-07-08T00:00:00"/>
    <n v="2"/>
    <x v="4"/>
    <x v="0"/>
    <s v=""/>
    <s v=""/>
    <x v="2"/>
    <x v="5"/>
    <x v="29"/>
  </r>
  <r>
    <n v="103338"/>
    <x v="2"/>
    <x v="1"/>
    <n v="339.5"/>
    <d v="2020-07-06T00:00:00"/>
    <d v="2020-07-08T00:00:00"/>
    <n v="2"/>
    <x v="6"/>
    <x v="1"/>
    <s v=""/>
    <n v="4"/>
    <x v="2"/>
    <x v="5"/>
    <x v="29"/>
  </r>
  <r>
    <n v="103364"/>
    <x v="2"/>
    <x v="0"/>
    <n v="1638.96"/>
    <d v="2020-07-08T00:00:00"/>
    <d v="2020-07-10T00:00:00"/>
    <n v="2"/>
    <x v="3"/>
    <x v="1"/>
    <s v=""/>
    <s v=""/>
    <x v="2"/>
    <x v="5"/>
    <x v="21"/>
  </r>
  <r>
    <n v="103364"/>
    <x v="2"/>
    <x v="1"/>
    <n v="1676.46"/>
    <d v="2020-07-08T00:00:00"/>
    <d v="2020-07-10T00:00:00"/>
    <n v="2"/>
    <x v="3"/>
    <x v="1"/>
    <s v=""/>
    <n v="5"/>
    <x v="2"/>
    <x v="5"/>
    <x v="21"/>
  </r>
  <r>
    <n v="103367"/>
    <x v="7"/>
    <x v="0"/>
    <n v="843.75"/>
    <d v="2020-07-08T00:00:00"/>
    <d v="2020-07-10T00:00:00"/>
    <n v="2"/>
    <x v="5"/>
    <x v="1"/>
    <n v="1"/>
    <n v="3"/>
    <x v="2"/>
    <x v="5"/>
    <x v="21"/>
  </r>
  <r>
    <n v="103369"/>
    <x v="1"/>
    <x v="1"/>
    <n v="1094.44"/>
    <d v="2020-07-09T00:00:00"/>
    <d v="2020-07-11T00:00:00"/>
    <n v="2"/>
    <x v="0"/>
    <x v="1"/>
    <s v=""/>
    <s v=""/>
    <x v="2"/>
    <x v="5"/>
    <x v="22"/>
  </r>
  <r>
    <n v="103379"/>
    <x v="3"/>
    <x v="0"/>
    <n v="1630.73"/>
    <d v="2020-07-09T00:00:00"/>
    <d v="2020-07-11T00:00:00"/>
    <n v="2"/>
    <x v="4"/>
    <x v="1"/>
    <n v="4"/>
    <n v="4"/>
    <x v="2"/>
    <x v="5"/>
    <x v="22"/>
  </r>
  <r>
    <n v="103380"/>
    <x v="6"/>
    <x v="0"/>
    <n v="960.77"/>
    <d v="2020-07-09T00:00:00"/>
    <d v="2020-07-11T00:00:00"/>
    <n v="2"/>
    <x v="4"/>
    <x v="1"/>
    <n v="4"/>
    <s v=""/>
    <x v="2"/>
    <x v="5"/>
    <x v="22"/>
  </r>
  <r>
    <n v="103383"/>
    <x v="7"/>
    <x v="1"/>
    <n v="1648.09"/>
    <d v="2020-07-09T00:00:00"/>
    <d v="2020-07-11T00:00:00"/>
    <n v="2"/>
    <x v="5"/>
    <x v="1"/>
    <n v="4"/>
    <s v=""/>
    <x v="2"/>
    <x v="5"/>
    <x v="22"/>
  </r>
  <r>
    <n v="103389"/>
    <x v="3"/>
    <x v="0"/>
    <n v="327.01"/>
    <d v="2020-07-10T00:00:00"/>
    <d v="2020-07-12T00:00:00"/>
    <n v="2"/>
    <x v="4"/>
    <x v="1"/>
    <n v="5"/>
    <n v="5"/>
    <x v="2"/>
    <x v="5"/>
    <x v="1"/>
  </r>
  <r>
    <n v="103389"/>
    <x v="0"/>
    <x v="0"/>
    <n v="468.94"/>
    <d v="2020-07-10T00:00:00"/>
    <d v="2020-07-12T00:00:00"/>
    <n v="2"/>
    <x v="4"/>
    <x v="1"/>
    <n v="2"/>
    <n v="2"/>
    <x v="2"/>
    <x v="5"/>
    <x v="1"/>
  </r>
  <r>
    <n v="102289"/>
    <x v="2"/>
    <x v="0"/>
    <n v="253.05"/>
    <d v="2020-05-01T00:00:00"/>
    <d v="2020-05-04T00:00:00"/>
    <n v="3"/>
    <x v="3"/>
    <x v="1"/>
    <n v="5"/>
    <s v=""/>
    <x v="2"/>
    <x v="3"/>
    <x v="0"/>
  </r>
  <r>
    <n v="103392"/>
    <x v="8"/>
    <x v="1"/>
    <n v="229.75"/>
    <d v="2020-07-11T00:00:00"/>
    <d v="2020-07-13T00:00:00"/>
    <n v="2"/>
    <x v="0"/>
    <x v="1"/>
    <n v="3"/>
    <n v="4"/>
    <x v="2"/>
    <x v="5"/>
    <x v="14"/>
  </r>
  <r>
    <n v="103392"/>
    <x v="8"/>
    <x v="1"/>
    <n v="1592.19"/>
    <d v="2020-07-11T00:00:00"/>
    <d v="2020-07-13T00:00:00"/>
    <n v="2"/>
    <x v="0"/>
    <x v="1"/>
    <n v="3"/>
    <s v=""/>
    <x v="2"/>
    <x v="5"/>
    <x v="14"/>
  </r>
  <r>
    <n v="102337"/>
    <x v="2"/>
    <x v="0"/>
    <n v="916.09"/>
    <d v="2020-05-04T00:00:00"/>
    <d v="2020-05-07T00:00:00"/>
    <n v="3"/>
    <x v="0"/>
    <x v="0"/>
    <n v="5"/>
    <n v="3"/>
    <x v="2"/>
    <x v="3"/>
    <x v="13"/>
  </r>
  <r>
    <n v="103393"/>
    <x v="2"/>
    <x v="1"/>
    <n v="1253.19"/>
    <d v="2020-07-11T00:00:00"/>
    <d v="2020-07-13T00:00:00"/>
    <n v="2"/>
    <x v="1"/>
    <x v="0"/>
    <n v="3"/>
    <s v=""/>
    <x v="2"/>
    <x v="5"/>
    <x v="14"/>
  </r>
  <r>
    <n v="103393"/>
    <x v="8"/>
    <x v="1"/>
    <n v="1117.1099999999999"/>
    <d v="2020-07-11T00:00:00"/>
    <d v="2020-07-13T00:00:00"/>
    <n v="2"/>
    <x v="1"/>
    <x v="0"/>
    <n v="4"/>
    <n v="3"/>
    <x v="2"/>
    <x v="5"/>
    <x v="14"/>
  </r>
  <r>
    <n v="103395"/>
    <x v="6"/>
    <x v="1"/>
    <n v="648.82000000000005"/>
    <d v="2020-07-11T00:00:00"/>
    <d v="2020-07-13T00:00:00"/>
    <n v="2"/>
    <x v="2"/>
    <x v="1"/>
    <n v="3"/>
    <n v="1"/>
    <x v="2"/>
    <x v="5"/>
    <x v="14"/>
  </r>
  <r>
    <n v="103396"/>
    <x v="7"/>
    <x v="1"/>
    <n v="429.67"/>
    <d v="2020-07-11T00:00:00"/>
    <d v="2020-07-13T00:00:00"/>
    <n v="2"/>
    <x v="2"/>
    <x v="1"/>
    <n v="3"/>
    <n v="5"/>
    <x v="2"/>
    <x v="5"/>
    <x v="14"/>
  </r>
  <r>
    <n v="103399"/>
    <x v="5"/>
    <x v="0"/>
    <n v="498.9"/>
    <d v="2020-07-11T00:00:00"/>
    <d v="2020-07-13T00:00:00"/>
    <n v="2"/>
    <x v="3"/>
    <x v="1"/>
    <n v="3"/>
    <n v="5"/>
    <x v="2"/>
    <x v="5"/>
    <x v="14"/>
  </r>
  <r>
    <n v="102345"/>
    <x v="2"/>
    <x v="0"/>
    <n v="497.03"/>
    <d v="2020-05-04T00:00:00"/>
    <d v="2020-05-07T00:00:00"/>
    <n v="3"/>
    <x v="1"/>
    <x v="1"/>
    <n v="2"/>
    <s v=""/>
    <x v="2"/>
    <x v="3"/>
    <x v="13"/>
  </r>
  <r>
    <n v="103431"/>
    <x v="1"/>
    <x v="0"/>
    <n v="1756.2"/>
    <d v="2020-07-12T00:00:00"/>
    <d v="2020-07-14T00:00:00"/>
    <n v="2"/>
    <x v="5"/>
    <x v="1"/>
    <n v="4"/>
    <s v=""/>
    <x v="2"/>
    <x v="5"/>
    <x v="5"/>
  </r>
  <r>
    <n v="103437"/>
    <x v="0"/>
    <x v="1"/>
    <n v="990.95"/>
    <d v="2020-07-13T00:00:00"/>
    <d v="2020-07-15T00:00:00"/>
    <n v="2"/>
    <x v="0"/>
    <x v="1"/>
    <n v="5"/>
    <n v="3"/>
    <x v="2"/>
    <x v="5"/>
    <x v="6"/>
  </r>
  <r>
    <n v="103437"/>
    <x v="7"/>
    <x v="0"/>
    <n v="1139.46"/>
    <d v="2020-07-13T00:00:00"/>
    <d v="2020-07-15T00:00:00"/>
    <n v="2"/>
    <x v="0"/>
    <x v="1"/>
    <n v="2"/>
    <s v=""/>
    <x v="2"/>
    <x v="5"/>
    <x v="6"/>
  </r>
  <r>
    <n v="103438"/>
    <x v="5"/>
    <x v="0"/>
    <n v="100.6"/>
    <d v="2020-07-13T00:00:00"/>
    <d v="2020-07-15T00:00:00"/>
    <n v="2"/>
    <x v="1"/>
    <x v="1"/>
    <s v=""/>
    <n v="4"/>
    <x v="2"/>
    <x v="5"/>
    <x v="6"/>
  </r>
  <r>
    <n v="103438"/>
    <x v="7"/>
    <x v="0"/>
    <n v="1577.96"/>
    <d v="2020-07-13T00:00:00"/>
    <d v="2020-07-15T00:00:00"/>
    <n v="2"/>
    <x v="1"/>
    <x v="1"/>
    <n v="2"/>
    <s v=""/>
    <x v="2"/>
    <x v="5"/>
    <x v="6"/>
  </r>
  <r>
    <n v="103447"/>
    <x v="2"/>
    <x v="1"/>
    <n v="723.27"/>
    <d v="2020-07-14T00:00:00"/>
    <d v="2020-07-16T00:00:00"/>
    <n v="2"/>
    <x v="1"/>
    <x v="1"/>
    <s v=""/>
    <s v=""/>
    <x v="2"/>
    <x v="5"/>
    <x v="23"/>
  </r>
  <r>
    <n v="102368"/>
    <x v="2"/>
    <x v="0"/>
    <n v="139.08000000000001"/>
    <d v="2020-05-04T00:00:00"/>
    <d v="2020-05-07T00:00:00"/>
    <n v="3"/>
    <x v="5"/>
    <x v="1"/>
    <n v="2"/>
    <s v=""/>
    <x v="2"/>
    <x v="3"/>
    <x v="13"/>
  </r>
  <r>
    <n v="102454"/>
    <x v="2"/>
    <x v="0"/>
    <n v="558.09"/>
    <d v="2020-05-08T00:00:00"/>
    <d v="2020-05-11T00:00:00"/>
    <n v="3"/>
    <x v="1"/>
    <x v="1"/>
    <n v="1"/>
    <s v=""/>
    <x v="2"/>
    <x v="3"/>
    <x v="21"/>
  </r>
  <r>
    <n v="103448"/>
    <x v="1"/>
    <x v="0"/>
    <n v="902.73"/>
    <d v="2020-07-14T00:00:00"/>
    <d v="2020-07-16T00:00:00"/>
    <n v="2"/>
    <x v="2"/>
    <x v="1"/>
    <s v=""/>
    <n v="3"/>
    <x v="2"/>
    <x v="5"/>
    <x v="23"/>
  </r>
  <r>
    <n v="103448"/>
    <x v="1"/>
    <x v="1"/>
    <n v="1436.01"/>
    <d v="2020-07-14T00:00:00"/>
    <d v="2020-07-16T00:00:00"/>
    <n v="2"/>
    <x v="2"/>
    <x v="1"/>
    <s v=""/>
    <s v=""/>
    <x v="2"/>
    <x v="5"/>
    <x v="23"/>
  </r>
  <r>
    <n v="102552"/>
    <x v="2"/>
    <x v="0"/>
    <n v="455.76"/>
    <d v="2020-05-15T00:00:00"/>
    <d v="2020-05-18T00:00:00"/>
    <n v="3"/>
    <x v="6"/>
    <x v="1"/>
    <n v="5"/>
    <s v=""/>
    <x v="2"/>
    <x v="3"/>
    <x v="16"/>
  </r>
  <r>
    <n v="103454"/>
    <x v="5"/>
    <x v="0"/>
    <n v="462.16"/>
    <d v="2020-07-14T00:00:00"/>
    <d v="2020-07-16T00:00:00"/>
    <n v="2"/>
    <x v="3"/>
    <x v="1"/>
    <n v="4"/>
    <n v="3"/>
    <x v="2"/>
    <x v="5"/>
    <x v="23"/>
  </r>
  <r>
    <n v="103454"/>
    <x v="2"/>
    <x v="1"/>
    <n v="892.51"/>
    <d v="2020-07-14T00:00:00"/>
    <d v="2020-07-16T00:00:00"/>
    <n v="2"/>
    <x v="3"/>
    <x v="1"/>
    <n v="4"/>
    <s v=""/>
    <x v="2"/>
    <x v="5"/>
    <x v="23"/>
  </r>
  <r>
    <n v="103454"/>
    <x v="6"/>
    <x v="0"/>
    <n v="1049.56"/>
    <d v="2020-07-14T00:00:00"/>
    <d v="2020-07-16T00:00:00"/>
    <n v="2"/>
    <x v="3"/>
    <x v="1"/>
    <n v="4"/>
    <s v=""/>
    <x v="2"/>
    <x v="5"/>
    <x v="23"/>
  </r>
  <r>
    <n v="103454"/>
    <x v="3"/>
    <x v="1"/>
    <n v="1704.55"/>
    <d v="2020-07-14T00:00:00"/>
    <d v="2020-07-16T00:00:00"/>
    <n v="2"/>
    <x v="3"/>
    <x v="1"/>
    <n v="4"/>
    <s v=""/>
    <x v="2"/>
    <x v="5"/>
    <x v="23"/>
  </r>
  <r>
    <n v="103457"/>
    <x v="5"/>
    <x v="1"/>
    <n v="693.98"/>
    <d v="2020-07-14T00:00:00"/>
    <d v="2020-07-16T00:00:00"/>
    <n v="2"/>
    <x v="4"/>
    <x v="1"/>
    <n v="4"/>
    <n v="4"/>
    <x v="2"/>
    <x v="5"/>
    <x v="23"/>
  </r>
  <r>
    <n v="103464"/>
    <x v="2"/>
    <x v="1"/>
    <n v="1443.45"/>
    <d v="2020-07-14T00:00:00"/>
    <d v="2020-07-16T00:00:00"/>
    <n v="2"/>
    <x v="5"/>
    <x v="1"/>
    <s v=""/>
    <s v=""/>
    <x v="2"/>
    <x v="5"/>
    <x v="23"/>
  </r>
  <r>
    <n v="103465"/>
    <x v="2"/>
    <x v="0"/>
    <n v="1592.1"/>
    <d v="2020-07-14T00:00:00"/>
    <d v="2020-07-16T00:00:00"/>
    <n v="2"/>
    <x v="5"/>
    <x v="1"/>
    <s v=""/>
    <n v="2"/>
    <x v="2"/>
    <x v="5"/>
    <x v="23"/>
  </r>
  <r>
    <n v="102756"/>
    <x v="2"/>
    <x v="0"/>
    <n v="374.25"/>
    <d v="2020-05-28T00:00:00"/>
    <d v="2020-05-31T00:00:00"/>
    <n v="3"/>
    <x v="4"/>
    <x v="1"/>
    <n v="2"/>
    <s v=""/>
    <x v="2"/>
    <x v="3"/>
    <x v="26"/>
  </r>
  <r>
    <n v="103468"/>
    <x v="7"/>
    <x v="0"/>
    <n v="368.12"/>
    <d v="2020-07-14T00:00:00"/>
    <d v="2020-07-16T00:00:00"/>
    <n v="2"/>
    <x v="6"/>
    <x v="1"/>
    <n v="4"/>
    <n v="2"/>
    <x v="2"/>
    <x v="5"/>
    <x v="23"/>
  </r>
  <r>
    <n v="103468"/>
    <x v="8"/>
    <x v="1"/>
    <n v="845.31"/>
    <d v="2020-07-14T00:00:00"/>
    <d v="2020-07-16T00:00:00"/>
    <n v="2"/>
    <x v="6"/>
    <x v="1"/>
    <n v="4"/>
    <s v=""/>
    <x v="2"/>
    <x v="5"/>
    <x v="23"/>
  </r>
  <r>
    <n v="103470"/>
    <x v="6"/>
    <x v="0"/>
    <n v="159.03"/>
    <d v="2020-07-15T00:00:00"/>
    <d v="2020-07-17T00:00:00"/>
    <n v="2"/>
    <x v="0"/>
    <x v="1"/>
    <n v="2"/>
    <n v="4"/>
    <x v="2"/>
    <x v="5"/>
    <x v="16"/>
  </r>
  <r>
    <n v="103470"/>
    <x v="1"/>
    <x v="1"/>
    <n v="24.42"/>
    <d v="2020-07-15T00:00:00"/>
    <d v="2020-07-17T00:00:00"/>
    <n v="2"/>
    <x v="0"/>
    <x v="1"/>
    <n v="1"/>
    <n v="2"/>
    <x v="2"/>
    <x v="5"/>
    <x v="16"/>
  </r>
  <r>
    <n v="103487"/>
    <x v="7"/>
    <x v="0"/>
    <n v="712.4"/>
    <d v="2020-07-16T00:00:00"/>
    <d v="2020-07-18T00:00:00"/>
    <n v="2"/>
    <x v="0"/>
    <x v="1"/>
    <n v="5"/>
    <n v="5"/>
    <x v="2"/>
    <x v="5"/>
    <x v="7"/>
  </r>
  <r>
    <n v="103487"/>
    <x v="7"/>
    <x v="1"/>
    <n v="469.79"/>
    <d v="2020-07-16T00:00:00"/>
    <d v="2020-07-18T00:00:00"/>
    <n v="2"/>
    <x v="0"/>
    <x v="1"/>
    <n v="5"/>
    <n v="1"/>
    <x v="2"/>
    <x v="5"/>
    <x v="7"/>
  </r>
  <r>
    <n v="102865"/>
    <x v="2"/>
    <x v="0"/>
    <n v="727.85"/>
    <d v="2020-06-06T00:00:00"/>
    <d v="2020-06-09T00:00:00"/>
    <n v="3"/>
    <x v="1"/>
    <x v="1"/>
    <n v="1"/>
    <s v=""/>
    <x v="2"/>
    <x v="11"/>
    <x v="29"/>
  </r>
  <r>
    <n v="102876"/>
    <x v="2"/>
    <x v="0"/>
    <n v="1263.79"/>
    <d v="2020-06-07T00:00:00"/>
    <d v="2020-06-10T00:00:00"/>
    <n v="3"/>
    <x v="1"/>
    <x v="1"/>
    <n v="2"/>
    <s v=""/>
    <x v="2"/>
    <x v="11"/>
    <x v="30"/>
  </r>
  <r>
    <n v="103116"/>
    <x v="2"/>
    <x v="0"/>
    <n v="347.29"/>
    <d v="2020-06-23T00:00:00"/>
    <d v="2020-06-26T00:00:00"/>
    <n v="3"/>
    <x v="2"/>
    <x v="1"/>
    <n v="3"/>
    <s v=""/>
    <x v="2"/>
    <x v="11"/>
    <x v="20"/>
  </r>
  <r>
    <n v="103327"/>
    <x v="2"/>
    <x v="0"/>
    <n v="778.28"/>
    <d v="2020-07-05T00:00:00"/>
    <d v="2020-07-08T00:00:00"/>
    <n v="3"/>
    <x v="5"/>
    <x v="1"/>
    <n v="5"/>
    <s v=""/>
    <x v="2"/>
    <x v="5"/>
    <x v="4"/>
  </r>
  <r>
    <n v="103508"/>
    <x v="8"/>
    <x v="0"/>
    <n v="388.57"/>
    <d v="2020-07-16T00:00:00"/>
    <d v="2020-07-18T00:00:00"/>
    <n v="2"/>
    <x v="6"/>
    <x v="1"/>
    <n v="4"/>
    <s v=""/>
    <x v="2"/>
    <x v="5"/>
    <x v="7"/>
  </r>
  <r>
    <n v="103509"/>
    <x v="8"/>
    <x v="0"/>
    <n v="1218.96"/>
    <d v="2020-07-16T00:00:00"/>
    <d v="2020-07-18T00:00:00"/>
    <n v="2"/>
    <x v="6"/>
    <x v="1"/>
    <n v="5"/>
    <n v="2"/>
    <x v="2"/>
    <x v="5"/>
    <x v="7"/>
  </r>
  <r>
    <n v="103539"/>
    <x v="3"/>
    <x v="1"/>
    <n v="921.66"/>
    <d v="2020-07-19T00:00:00"/>
    <d v="2020-07-21T00:00:00"/>
    <n v="2"/>
    <x v="0"/>
    <x v="1"/>
    <n v="1"/>
    <s v=""/>
    <x v="2"/>
    <x v="5"/>
    <x v="3"/>
  </r>
  <r>
    <n v="103548"/>
    <x v="2"/>
    <x v="1"/>
    <n v="1299.73"/>
    <d v="2020-07-19T00:00:00"/>
    <d v="2020-07-21T00:00:00"/>
    <n v="2"/>
    <x v="4"/>
    <x v="1"/>
    <n v="1"/>
    <s v=""/>
    <x v="2"/>
    <x v="5"/>
    <x v="3"/>
  </r>
  <r>
    <n v="103548"/>
    <x v="5"/>
    <x v="0"/>
    <n v="1681.94"/>
    <d v="2020-07-19T00:00:00"/>
    <d v="2020-07-21T00:00:00"/>
    <n v="2"/>
    <x v="4"/>
    <x v="1"/>
    <n v="1"/>
    <s v=""/>
    <x v="2"/>
    <x v="5"/>
    <x v="3"/>
  </r>
  <r>
    <n v="103549"/>
    <x v="8"/>
    <x v="1"/>
    <n v="1328.53"/>
    <d v="2020-07-19T00:00:00"/>
    <d v="2020-07-21T00:00:00"/>
    <n v="2"/>
    <x v="4"/>
    <x v="1"/>
    <n v="1"/>
    <n v="5"/>
    <x v="2"/>
    <x v="5"/>
    <x v="3"/>
  </r>
  <r>
    <n v="103553"/>
    <x v="0"/>
    <x v="1"/>
    <n v="1336.09"/>
    <d v="2020-07-20T00:00:00"/>
    <d v="2020-07-22T00:00:00"/>
    <n v="2"/>
    <x v="0"/>
    <x v="1"/>
    <n v="1"/>
    <s v=""/>
    <x v="2"/>
    <x v="5"/>
    <x v="17"/>
  </r>
  <r>
    <n v="103554"/>
    <x v="2"/>
    <x v="0"/>
    <n v="33.950000000000003"/>
    <d v="2020-07-20T00:00:00"/>
    <d v="2020-07-22T00:00:00"/>
    <n v="2"/>
    <x v="1"/>
    <x v="1"/>
    <s v=""/>
    <n v="5"/>
    <x v="2"/>
    <x v="5"/>
    <x v="17"/>
  </r>
  <r>
    <n v="103560"/>
    <x v="3"/>
    <x v="0"/>
    <n v="820.29"/>
    <d v="2020-07-20T00:00:00"/>
    <d v="2020-07-22T00:00:00"/>
    <n v="2"/>
    <x v="4"/>
    <x v="1"/>
    <n v="1"/>
    <n v="3"/>
    <x v="2"/>
    <x v="5"/>
    <x v="17"/>
  </r>
  <r>
    <n v="103562"/>
    <x v="2"/>
    <x v="1"/>
    <n v="1862.02"/>
    <d v="2020-07-20T00:00:00"/>
    <d v="2020-07-22T00:00:00"/>
    <n v="2"/>
    <x v="5"/>
    <x v="1"/>
    <n v="1"/>
    <s v=""/>
    <x v="2"/>
    <x v="5"/>
    <x v="17"/>
  </r>
  <r>
    <n v="103578"/>
    <x v="4"/>
    <x v="0"/>
    <n v="382.75"/>
    <d v="2020-07-22T00:00:00"/>
    <d v="2020-07-24T00:00:00"/>
    <n v="2"/>
    <x v="3"/>
    <x v="1"/>
    <n v="4"/>
    <n v="4"/>
    <x v="2"/>
    <x v="5"/>
    <x v="25"/>
  </r>
  <r>
    <n v="103578"/>
    <x v="0"/>
    <x v="1"/>
    <n v="1171.58"/>
    <d v="2020-07-22T00:00:00"/>
    <d v="2020-07-24T00:00:00"/>
    <n v="2"/>
    <x v="3"/>
    <x v="1"/>
    <n v="4"/>
    <n v="3"/>
    <x v="2"/>
    <x v="5"/>
    <x v="25"/>
  </r>
  <r>
    <n v="103477"/>
    <x v="2"/>
    <x v="0"/>
    <n v="292.33"/>
    <d v="2020-07-15T00:00:00"/>
    <d v="2020-07-18T00:00:00"/>
    <n v="3"/>
    <x v="3"/>
    <x v="1"/>
    <n v="1"/>
    <s v=""/>
    <x v="2"/>
    <x v="5"/>
    <x v="16"/>
  </r>
  <r>
    <n v="103582"/>
    <x v="7"/>
    <x v="0"/>
    <n v="1020.1"/>
    <d v="2020-07-22T00:00:00"/>
    <d v="2020-07-24T00:00:00"/>
    <n v="2"/>
    <x v="6"/>
    <x v="1"/>
    <n v="4"/>
    <s v=""/>
    <x v="2"/>
    <x v="5"/>
    <x v="25"/>
  </r>
  <r>
    <n v="103593"/>
    <x v="2"/>
    <x v="1"/>
    <n v="1421.31"/>
    <d v="2020-07-23T00:00:00"/>
    <d v="2020-07-25T00:00:00"/>
    <n v="2"/>
    <x v="4"/>
    <x v="1"/>
    <s v=""/>
    <s v=""/>
    <x v="2"/>
    <x v="5"/>
    <x v="20"/>
  </r>
  <r>
    <n v="103598"/>
    <x v="3"/>
    <x v="0"/>
    <n v="1725.3"/>
    <d v="2020-07-24T00:00:00"/>
    <d v="2020-07-26T00:00:00"/>
    <n v="2"/>
    <x v="0"/>
    <x v="1"/>
    <n v="4"/>
    <s v=""/>
    <x v="2"/>
    <x v="5"/>
    <x v="8"/>
  </r>
  <r>
    <n v="103598"/>
    <x v="3"/>
    <x v="0"/>
    <n v="357.74"/>
    <d v="2020-07-24T00:00:00"/>
    <d v="2020-07-26T00:00:00"/>
    <n v="2"/>
    <x v="0"/>
    <x v="1"/>
    <n v="4"/>
    <n v="5"/>
    <x v="2"/>
    <x v="5"/>
    <x v="8"/>
  </r>
  <r>
    <n v="103599"/>
    <x v="2"/>
    <x v="1"/>
    <n v="1094.8399999999999"/>
    <d v="2020-07-24T00:00:00"/>
    <d v="2020-07-26T00:00:00"/>
    <n v="2"/>
    <x v="1"/>
    <x v="1"/>
    <n v="4"/>
    <n v="5"/>
    <x v="2"/>
    <x v="5"/>
    <x v="8"/>
  </r>
  <r>
    <n v="103599"/>
    <x v="8"/>
    <x v="1"/>
    <n v="448.15"/>
    <d v="2020-07-24T00:00:00"/>
    <d v="2020-07-26T00:00:00"/>
    <n v="2"/>
    <x v="1"/>
    <x v="1"/>
    <s v=""/>
    <n v="5"/>
    <x v="2"/>
    <x v="5"/>
    <x v="8"/>
  </r>
  <r>
    <n v="103603"/>
    <x v="7"/>
    <x v="1"/>
    <n v="833.24"/>
    <d v="2020-07-24T00:00:00"/>
    <d v="2020-07-26T00:00:00"/>
    <n v="2"/>
    <x v="3"/>
    <x v="1"/>
    <n v="4"/>
    <s v=""/>
    <x v="2"/>
    <x v="5"/>
    <x v="8"/>
  </r>
  <r>
    <n v="103604"/>
    <x v="6"/>
    <x v="1"/>
    <n v="1145.58"/>
    <d v="2020-07-24T00:00:00"/>
    <d v="2020-07-26T00:00:00"/>
    <n v="2"/>
    <x v="4"/>
    <x v="1"/>
    <n v="4"/>
    <s v=""/>
    <x v="2"/>
    <x v="5"/>
    <x v="8"/>
  </r>
  <r>
    <n v="103604"/>
    <x v="7"/>
    <x v="1"/>
    <n v="1262.8"/>
    <d v="2020-07-24T00:00:00"/>
    <d v="2020-07-26T00:00:00"/>
    <n v="2"/>
    <x v="4"/>
    <x v="1"/>
    <n v="4"/>
    <n v="5"/>
    <x v="2"/>
    <x v="5"/>
    <x v="8"/>
  </r>
  <r>
    <n v="103488"/>
    <x v="2"/>
    <x v="0"/>
    <n v="888.75"/>
    <d v="2020-07-16T00:00:00"/>
    <d v="2020-07-19T00:00:00"/>
    <n v="3"/>
    <x v="0"/>
    <x v="1"/>
    <n v="5"/>
    <s v=""/>
    <x v="2"/>
    <x v="5"/>
    <x v="7"/>
  </r>
  <r>
    <n v="103605"/>
    <x v="1"/>
    <x v="1"/>
    <n v="1739.01"/>
    <d v="2020-07-24T00:00:00"/>
    <d v="2020-07-26T00:00:00"/>
    <n v="2"/>
    <x v="5"/>
    <x v="1"/>
    <n v="2"/>
    <s v=""/>
    <x v="2"/>
    <x v="5"/>
    <x v="8"/>
  </r>
  <r>
    <n v="103605"/>
    <x v="1"/>
    <x v="1"/>
    <n v="1578.28"/>
    <d v="2020-07-24T00:00:00"/>
    <d v="2020-07-26T00:00:00"/>
    <n v="2"/>
    <x v="5"/>
    <x v="1"/>
    <n v="4"/>
    <s v=""/>
    <x v="2"/>
    <x v="5"/>
    <x v="8"/>
  </r>
  <r>
    <n v="103621"/>
    <x v="2"/>
    <x v="1"/>
    <n v="560.96"/>
    <d v="2020-07-26T00:00:00"/>
    <d v="2020-07-28T00:00:00"/>
    <n v="2"/>
    <x v="2"/>
    <x v="1"/>
    <n v="4"/>
    <s v=""/>
    <x v="2"/>
    <x v="5"/>
    <x v="10"/>
  </r>
  <r>
    <n v="103494"/>
    <x v="2"/>
    <x v="0"/>
    <n v="358.21"/>
    <d v="2020-07-16T00:00:00"/>
    <d v="2020-07-19T00:00:00"/>
    <n v="3"/>
    <x v="2"/>
    <x v="0"/>
    <n v="5"/>
    <s v=""/>
    <x v="2"/>
    <x v="5"/>
    <x v="7"/>
  </r>
  <r>
    <n v="103652"/>
    <x v="1"/>
    <x v="0"/>
    <n v="1827.99"/>
    <d v="2020-07-28T00:00:00"/>
    <d v="2020-07-30T00:00:00"/>
    <n v="2"/>
    <x v="1"/>
    <x v="1"/>
    <n v="1"/>
    <s v=""/>
    <x v="2"/>
    <x v="5"/>
    <x v="26"/>
  </r>
  <r>
    <n v="103665"/>
    <x v="4"/>
    <x v="1"/>
    <n v="1092.6300000000001"/>
    <d v="2020-07-28T00:00:00"/>
    <d v="2020-07-30T00:00:00"/>
    <n v="2"/>
    <x v="6"/>
    <x v="1"/>
    <n v="5"/>
    <n v="1"/>
    <x v="2"/>
    <x v="5"/>
    <x v="26"/>
  </r>
  <r>
    <n v="103601"/>
    <x v="2"/>
    <x v="0"/>
    <n v="272.85000000000002"/>
    <d v="2020-07-24T00:00:00"/>
    <d v="2020-07-27T00:00:00"/>
    <n v="3"/>
    <x v="2"/>
    <x v="1"/>
    <n v="4"/>
    <s v=""/>
    <x v="2"/>
    <x v="5"/>
    <x v="8"/>
  </r>
  <r>
    <n v="103668"/>
    <x v="3"/>
    <x v="1"/>
    <n v="817.06"/>
    <d v="2020-07-29T00:00:00"/>
    <d v="2020-07-31T00:00:00"/>
    <n v="2"/>
    <x v="0"/>
    <x v="1"/>
    <n v="5"/>
    <n v="3"/>
    <x v="2"/>
    <x v="5"/>
    <x v="2"/>
  </r>
  <r>
    <n v="103668"/>
    <x v="3"/>
    <x v="0"/>
    <n v="1138.8699999999999"/>
    <d v="2020-07-29T00:00:00"/>
    <d v="2020-07-31T00:00:00"/>
    <n v="2"/>
    <x v="0"/>
    <x v="1"/>
    <n v="3"/>
    <n v="3"/>
    <x v="2"/>
    <x v="5"/>
    <x v="2"/>
  </r>
  <r>
    <n v="103668"/>
    <x v="2"/>
    <x v="1"/>
    <n v="1491.9"/>
    <d v="2020-07-29T00:00:00"/>
    <d v="2020-07-31T00:00:00"/>
    <n v="2"/>
    <x v="0"/>
    <x v="1"/>
    <n v="5"/>
    <s v=""/>
    <x v="2"/>
    <x v="5"/>
    <x v="2"/>
  </r>
  <r>
    <n v="103668"/>
    <x v="3"/>
    <x v="1"/>
    <n v="730.68"/>
    <d v="2020-07-29T00:00:00"/>
    <d v="2020-07-31T00:00:00"/>
    <n v="2"/>
    <x v="0"/>
    <x v="1"/>
    <n v="5"/>
    <s v=""/>
    <x v="2"/>
    <x v="5"/>
    <x v="2"/>
  </r>
  <r>
    <n v="103671"/>
    <x v="2"/>
    <x v="1"/>
    <n v="178.51"/>
    <d v="2020-07-29T00:00:00"/>
    <d v="2020-07-31T00:00:00"/>
    <n v="2"/>
    <x v="1"/>
    <x v="1"/>
    <n v="5"/>
    <n v="4"/>
    <x v="2"/>
    <x v="5"/>
    <x v="2"/>
  </r>
  <r>
    <n v="103671"/>
    <x v="1"/>
    <x v="1"/>
    <n v="270.52999999999997"/>
    <d v="2020-07-29T00:00:00"/>
    <d v="2020-07-31T00:00:00"/>
    <n v="2"/>
    <x v="1"/>
    <x v="1"/>
    <n v="5"/>
    <s v=""/>
    <x v="2"/>
    <x v="5"/>
    <x v="2"/>
  </r>
  <r>
    <n v="103671"/>
    <x v="1"/>
    <x v="1"/>
    <n v="77.8"/>
    <d v="2020-07-29T00:00:00"/>
    <d v="2020-07-31T00:00:00"/>
    <n v="2"/>
    <x v="1"/>
    <x v="1"/>
    <s v=""/>
    <n v="1"/>
    <x v="2"/>
    <x v="5"/>
    <x v="2"/>
  </r>
  <r>
    <n v="103676"/>
    <x v="1"/>
    <x v="1"/>
    <n v="382.51"/>
    <d v="2020-07-29T00:00:00"/>
    <d v="2020-07-31T00:00:00"/>
    <n v="2"/>
    <x v="2"/>
    <x v="1"/>
    <n v="5"/>
    <n v="2"/>
    <x v="2"/>
    <x v="5"/>
    <x v="2"/>
  </r>
  <r>
    <n v="103676"/>
    <x v="2"/>
    <x v="1"/>
    <n v="75.569999999999993"/>
    <d v="2020-07-29T00:00:00"/>
    <d v="2020-07-31T00:00:00"/>
    <n v="2"/>
    <x v="2"/>
    <x v="1"/>
    <n v="4"/>
    <n v="4"/>
    <x v="2"/>
    <x v="5"/>
    <x v="2"/>
  </r>
  <r>
    <n v="103676"/>
    <x v="5"/>
    <x v="1"/>
    <n v="1448.7"/>
    <d v="2020-07-29T00:00:00"/>
    <d v="2020-07-31T00:00:00"/>
    <n v="2"/>
    <x v="2"/>
    <x v="1"/>
    <n v="4"/>
    <n v="5"/>
    <x v="2"/>
    <x v="5"/>
    <x v="2"/>
  </r>
  <r>
    <n v="103682"/>
    <x v="5"/>
    <x v="1"/>
    <n v="825.14"/>
    <d v="2020-07-29T00:00:00"/>
    <d v="2020-07-31T00:00:00"/>
    <n v="2"/>
    <x v="4"/>
    <x v="1"/>
    <n v="5"/>
    <s v=""/>
    <x v="2"/>
    <x v="5"/>
    <x v="2"/>
  </r>
  <r>
    <n v="103682"/>
    <x v="2"/>
    <x v="1"/>
    <n v="616.17999999999995"/>
    <d v="2020-07-29T00:00:00"/>
    <d v="2020-07-31T00:00:00"/>
    <n v="2"/>
    <x v="4"/>
    <x v="1"/>
    <n v="5"/>
    <n v="4"/>
    <x v="2"/>
    <x v="5"/>
    <x v="2"/>
  </r>
  <r>
    <n v="103682"/>
    <x v="3"/>
    <x v="0"/>
    <n v="273.77999999999997"/>
    <d v="2020-07-29T00:00:00"/>
    <d v="2020-07-31T00:00:00"/>
    <n v="2"/>
    <x v="4"/>
    <x v="1"/>
    <n v="5"/>
    <n v="5"/>
    <x v="2"/>
    <x v="5"/>
    <x v="2"/>
  </r>
  <r>
    <n v="103896"/>
    <x v="2"/>
    <x v="0"/>
    <n v="507.85"/>
    <d v="2020-08-11T00:00:00"/>
    <d v="2020-08-14T00:00:00"/>
    <n v="3"/>
    <x v="6"/>
    <x v="1"/>
    <n v="5"/>
    <s v=""/>
    <x v="2"/>
    <x v="6"/>
    <x v="14"/>
  </r>
  <r>
    <n v="103682"/>
    <x v="7"/>
    <x v="0"/>
    <n v="1473.12"/>
    <d v="2020-07-29T00:00:00"/>
    <d v="2020-07-31T00:00:00"/>
    <n v="2"/>
    <x v="4"/>
    <x v="1"/>
    <n v="3"/>
    <s v=""/>
    <x v="2"/>
    <x v="5"/>
    <x v="2"/>
  </r>
  <r>
    <n v="104074"/>
    <x v="2"/>
    <x v="0"/>
    <n v="639.82000000000005"/>
    <d v="2020-08-23T00:00:00"/>
    <d v="2020-08-26T00:00:00"/>
    <n v="3"/>
    <x v="0"/>
    <x v="1"/>
    <n v="4"/>
    <s v=""/>
    <x v="2"/>
    <x v="6"/>
    <x v="20"/>
  </r>
  <r>
    <n v="104226"/>
    <x v="2"/>
    <x v="0"/>
    <n v="1105.24"/>
    <d v="2020-09-01T00:00:00"/>
    <d v="2020-09-04T00:00:00"/>
    <n v="3"/>
    <x v="1"/>
    <x v="1"/>
    <n v="4"/>
    <s v=""/>
    <x v="2"/>
    <x v="7"/>
    <x v="0"/>
  </r>
  <r>
    <n v="103687"/>
    <x v="1"/>
    <x v="0"/>
    <n v="1376.13"/>
    <d v="2020-07-29T00:00:00"/>
    <d v="2020-07-31T00:00:00"/>
    <n v="2"/>
    <x v="5"/>
    <x v="1"/>
    <n v="5"/>
    <s v=""/>
    <x v="2"/>
    <x v="5"/>
    <x v="2"/>
  </r>
  <r>
    <n v="103726"/>
    <x v="3"/>
    <x v="1"/>
    <n v="677.99"/>
    <d v="2020-07-30T00:00:00"/>
    <d v="2020-08-01T00:00:00"/>
    <n v="2"/>
    <x v="6"/>
    <x v="1"/>
    <n v="3"/>
    <n v="3"/>
    <x v="2"/>
    <x v="5"/>
    <x v="28"/>
  </r>
  <r>
    <n v="103743"/>
    <x v="2"/>
    <x v="1"/>
    <n v="1022.95"/>
    <d v="2020-08-01T00:00:00"/>
    <d v="2020-08-03T00:00:00"/>
    <n v="2"/>
    <x v="0"/>
    <x v="0"/>
    <n v="1"/>
    <s v=""/>
    <x v="2"/>
    <x v="6"/>
    <x v="0"/>
  </r>
  <r>
    <n v="103745"/>
    <x v="7"/>
    <x v="1"/>
    <n v="725.97"/>
    <d v="2020-08-01T00:00:00"/>
    <d v="2020-08-03T00:00:00"/>
    <n v="2"/>
    <x v="1"/>
    <x v="1"/>
    <s v=""/>
    <n v="2"/>
    <x v="2"/>
    <x v="6"/>
    <x v="0"/>
  </r>
  <r>
    <n v="103747"/>
    <x v="6"/>
    <x v="1"/>
    <n v="864.66"/>
    <d v="2020-08-01T00:00:00"/>
    <d v="2020-08-03T00:00:00"/>
    <n v="2"/>
    <x v="2"/>
    <x v="1"/>
    <n v="2"/>
    <n v="1"/>
    <x v="2"/>
    <x v="6"/>
    <x v="0"/>
  </r>
  <r>
    <n v="103748"/>
    <x v="0"/>
    <x v="0"/>
    <n v="950.71"/>
    <d v="2020-08-01T00:00:00"/>
    <d v="2020-08-03T00:00:00"/>
    <n v="2"/>
    <x v="2"/>
    <x v="1"/>
    <n v="2"/>
    <s v=""/>
    <x v="2"/>
    <x v="6"/>
    <x v="0"/>
  </r>
  <r>
    <n v="103748"/>
    <x v="2"/>
    <x v="1"/>
    <n v="1124.6400000000001"/>
    <d v="2020-08-01T00:00:00"/>
    <d v="2020-08-03T00:00:00"/>
    <n v="2"/>
    <x v="2"/>
    <x v="1"/>
    <n v="4"/>
    <n v="5"/>
    <x v="2"/>
    <x v="6"/>
    <x v="0"/>
  </r>
  <r>
    <n v="104516"/>
    <x v="2"/>
    <x v="0"/>
    <n v="1510.91"/>
    <d v="2020-09-17T00:00:00"/>
    <d v="2020-09-20T00:00:00"/>
    <n v="3"/>
    <x v="2"/>
    <x v="0"/>
    <n v="4"/>
    <s v=""/>
    <x v="2"/>
    <x v="7"/>
    <x v="19"/>
  </r>
  <r>
    <n v="103749"/>
    <x v="1"/>
    <x v="1"/>
    <n v="208.56"/>
    <d v="2020-08-01T00:00:00"/>
    <d v="2020-08-03T00:00:00"/>
    <n v="2"/>
    <x v="3"/>
    <x v="1"/>
    <n v="4"/>
    <n v="2"/>
    <x v="2"/>
    <x v="6"/>
    <x v="0"/>
  </r>
  <r>
    <n v="103756"/>
    <x v="8"/>
    <x v="1"/>
    <n v="703"/>
    <d v="2020-08-01T00:00:00"/>
    <d v="2020-08-03T00:00:00"/>
    <n v="2"/>
    <x v="6"/>
    <x v="1"/>
    <n v="2"/>
    <n v="3"/>
    <x v="2"/>
    <x v="6"/>
    <x v="0"/>
  </r>
  <r>
    <n v="103756"/>
    <x v="5"/>
    <x v="0"/>
    <n v="463.12"/>
    <d v="2020-08-01T00:00:00"/>
    <d v="2020-08-03T00:00:00"/>
    <n v="2"/>
    <x v="6"/>
    <x v="1"/>
    <n v="4"/>
    <n v="5"/>
    <x v="2"/>
    <x v="6"/>
    <x v="0"/>
  </r>
  <r>
    <n v="103765"/>
    <x v="4"/>
    <x v="1"/>
    <n v="1805.48"/>
    <d v="2020-08-02T00:00:00"/>
    <d v="2020-08-04T00:00:00"/>
    <n v="2"/>
    <x v="3"/>
    <x v="1"/>
    <n v="4"/>
    <s v=""/>
    <x v="2"/>
    <x v="6"/>
    <x v="12"/>
  </r>
  <r>
    <n v="103765"/>
    <x v="8"/>
    <x v="0"/>
    <n v="36.65"/>
    <d v="2020-08-02T00:00:00"/>
    <d v="2020-08-04T00:00:00"/>
    <n v="2"/>
    <x v="3"/>
    <x v="1"/>
    <n v="3"/>
    <n v="2"/>
    <x v="2"/>
    <x v="6"/>
    <x v="12"/>
  </r>
  <r>
    <n v="103771"/>
    <x v="3"/>
    <x v="0"/>
    <n v="919.8"/>
    <d v="2020-08-02T00:00:00"/>
    <d v="2020-08-04T00:00:00"/>
    <n v="2"/>
    <x v="5"/>
    <x v="1"/>
    <n v="3"/>
    <n v="5"/>
    <x v="2"/>
    <x v="6"/>
    <x v="12"/>
  </r>
  <r>
    <n v="104516"/>
    <x v="2"/>
    <x v="0"/>
    <n v="212.26"/>
    <d v="2020-09-17T00:00:00"/>
    <d v="2020-09-20T00:00:00"/>
    <n v="3"/>
    <x v="2"/>
    <x v="0"/>
    <n v="4"/>
    <s v=""/>
    <x v="2"/>
    <x v="7"/>
    <x v="19"/>
  </r>
  <r>
    <n v="103780"/>
    <x v="4"/>
    <x v="1"/>
    <n v="736.22"/>
    <d v="2020-08-03T00:00:00"/>
    <d v="2020-08-05T00:00:00"/>
    <n v="2"/>
    <x v="1"/>
    <x v="1"/>
    <n v="5"/>
    <n v="5"/>
    <x v="2"/>
    <x v="6"/>
    <x v="27"/>
  </r>
  <r>
    <n v="104533"/>
    <x v="2"/>
    <x v="0"/>
    <n v="1346.29"/>
    <d v="2020-09-17T00:00:00"/>
    <d v="2020-09-20T00:00:00"/>
    <n v="3"/>
    <x v="6"/>
    <x v="1"/>
    <n v="4"/>
    <s v=""/>
    <x v="2"/>
    <x v="7"/>
    <x v="19"/>
  </r>
  <r>
    <n v="103782"/>
    <x v="0"/>
    <x v="1"/>
    <n v="1133.8699999999999"/>
    <d v="2020-08-03T00:00:00"/>
    <d v="2020-08-05T00:00:00"/>
    <n v="2"/>
    <x v="2"/>
    <x v="1"/>
    <n v="2"/>
    <s v=""/>
    <x v="2"/>
    <x v="6"/>
    <x v="27"/>
  </r>
  <r>
    <n v="103786"/>
    <x v="8"/>
    <x v="1"/>
    <n v="1174.19"/>
    <d v="2020-08-03T00:00:00"/>
    <d v="2020-08-05T00:00:00"/>
    <n v="2"/>
    <x v="3"/>
    <x v="0"/>
    <n v="2"/>
    <s v=""/>
    <x v="2"/>
    <x v="6"/>
    <x v="27"/>
  </r>
  <r>
    <n v="103786"/>
    <x v="1"/>
    <x v="1"/>
    <n v="734.44"/>
    <d v="2020-08-03T00:00:00"/>
    <d v="2020-08-05T00:00:00"/>
    <n v="2"/>
    <x v="3"/>
    <x v="0"/>
    <n v="5"/>
    <n v="5"/>
    <x v="2"/>
    <x v="6"/>
    <x v="27"/>
  </r>
  <r>
    <n v="103786"/>
    <x v="2"/>
    <x v="1"/>
    <n v="461.09"/>
    <d v="2020-08-03T00:00:00"/>
    <d v="2020-08-05T00:00:00"/>
    <n v="2"/>
    <x v="3"/>
    <x v="0"/>
    <n v="5"/>
    <s v=""/>
    <x v="2"/>
    <x v="6"/>
    <x v="27"/>
  </r>
  <r>
    <n v="103786"/>
    <x v="7"/>
    <x v="0"/>
    <n v="1508.04"/>
    <d v="2020-08-03T00:00:00"/>
    <d v="2020-08-05T00:00:00"/>
    <n v="2"/>
    <x v="3"/>
    <x v="0"/>
    <n v="1"/>
    <n v="3"/>
    <x v="2"/>
    <x v="6"/>
    <x v="27"/>
  </r>
  <r>
    <n v="103787"/>
    <x v="4"/>
    <x v="0"/>
    <n v="568.98"/>
    <d v="2020-08-03T00:00:00"/>
    <d v="2020-08-05T00:00:00"/>
    <n v="2"/>
    <x v="4"/>
    <x v="1"/>
    <n v="2"/>
    <n v="4"/>
    <x v="2"/>
    <x v="6"/>
    <x v="27"/>
  </r>
  <r>
    <n v="103787"/>
    <x v="2"/>
    <x v="1"/>
    <n v="1664.54"/>
    <d v="2020-08-03T00:00:00"/>
    <d v="2020-08-05T00:00:00"/>
    <n v="2"/>
    <x v="4"/>
    <x v="1"/>
    <n v="2"/>
    <s v=""/>
    <x v="2"/>
    <x v="6"/>
    <x v="27"/>
  </r>
  <r>
    <n v="103790"/>
    <x v="8"/>
    <x v="1"/>
    <n v="1074.73"/>
    <d v="2020-08-03T00:00:00"/>
    <d v="2020-08-05T00:00:00"/>
    <n v="2"/>
    <x v="5"/>
    <x v="1"/>
    <n v="2"/>
    <n v="5"/>
    <x v="2"/>
    <x v="6"/>
    <x v="27"/>
  </r>
  <r>
    <n v="103794"/>
    <x v="7"/>
    <x v="0"/>
    <n v="1619.9"/>
    <d v="2020-08-03T00:00:00"/>
    <d v="2020-08-05T00:00:00"/>
    <n v="2"/>
    <x v="6"/>
    <x v="1"/>
    <n v="1"/>
    <s v=""/>
    <x v="2"/>
    <x v="6"/>
    <x v="27"/>
  </r>
  <r>
    <n v="104707"/>
    <x v="2"/>
    <x v="0"/>
    <n v="752.99"/>
    <d v="2020-09-27T00:00:00"/>
    <d v="2020-09-30T00:00:00"/>
    <n v="3"/>
    <x v="0"/>
    <x v="1"/>
    <n v="2"/>
    <n v="3"/>
    <x v="2"/>
    <x v="7"/>
    <x v="18"/>
  </r>
  <r>
    <n v="103823"/>
    <x v="6"/>
    <x v="0"/>
    <n v="1457.42"/>
    <d v="2020-08-06T00:00:00"/>
    <d v="2020-08-08T00:00:00"/>
    <n v="2"/>
    <x v="2"/>
    <x v="1"/>
    <n v="5"/>
    <s v=""/>
    <x v="2"/>
    <x v="6"/>
    <x v="29"/>
  </r>
  <r>
    <n v="103824"/>
    <x v="2"/>
    <x v="1"/>
    <n v="1243.79"/>
    <d v="2020-08-06T00:00:00"/>
    <d v="2020-08-08T00:00:00"/>
    <n v="2"/>
    <x v="3"/>
    <x v="1"/>
    <n v="5"/>
    <s v=""/>
    <x v="2"/>
    <x v="6"/>
    <x v="29"/>
  </r>
  <r>
    <n v="103827"/>
    <x v="8"/>
    <x v="1"/>
    <n v="967.2"/>
    <d v="2020-08-06T00:00:00"/>
    <d v="2020-08-08T00:00:00"/>
    <n v="2"/>
    <x v="6"/>
    <x v="0"/>
    <n v="5"/>
    <n v="5"/>
    <x v="2"/>
    <x v="6"/>
    <x v="29"/>
  </r>
  <r>
    <n v="103843"/>
    <x v="5"/>
    <x v="1"/>
    <n v="830.4"/>
    <d v="2020-08-08T00:00:00"/>
    <d v="2020-08-10T00:00:00"/>
    <n v="2"/>
    <x v="3"/>
    <x v="1"/>
    <n v="2"/>
    <s v=""/>
    <x v="2"/>
    <x v="6"/>
    <x v="21"/>
  </r>
  <r>
    <n v="103847"/>
    <x v="5"/>
    <x v="1"/>
    <n v="1094.6400000000001"/>
    <d v="2020-08-08T00:00:00"/>
    <d v="2020-08-10T00:00:00"/>
    <n v="2"/>
    <x v="4"/>
    <x v="1"/>
    <n v="2"/>
    <n v="5"/>
    <x v="2"/>
    <x v="6"/>
    <x v="21"/>
  </r>
  <r>
    <n v="103848"/>
    <x v="5"/>
    <x v="1"/>
    <n v="1606.36"/>
    <d v="2020-08-08T00:00:00"/>
    <d v="2020-08-10T00:00:00"/>
    <n v="2"/>
    <x v="4"/>
    <x v="1"/>
    <n v="4"/>
    <s v=""/>
    <x v="2"/>
    <x v="6"/>
    <x v="21"/>
  </r>
  <r>
    <n v="103850"/>
    <x v="3"/>
    <x v="1"/>
    <n v="896.71"/>
    <d v="2020-08-08T00:00:00"/>
    <d v="2020-08-10T00:00:00"/>
    <n v="2"/>
    <x v="4"/>
    <x v="1"/>
    <n v="4"/>
    <n v="3"/>
    <x v="2"/>
    <x v="6"/>
    <x v="21"/>
  </r>
  <r>
    <n v="103850"/>
    <x v="3"/>
    <x v="0"/>
    <n v="558.9"/>
    <d v="2020-08-08T00:00:00"/>
    <d v="2020-08-10T00:00:00"/>
    <n v="2"/>
    <x v="4"/>
    <x v="1"/>
    <n v="3"/>
    <n v="4"/>
    <x v="2"/>
    <x v="6"/>
    <x v="21"/>
  </r>
  <r>
    <n v="103850"/>
    <x v="3"/>
    <x v="0"/>
    <n v="1190.6199999999999"/>
    <d v="2020-08-08T00:00:00"/>
    <d v="2020-08-10T00:00:00"/>
    <n v="2"/>
    <x v="4"/>
    <x v="1"/>
    <n v="4"/>
    <n v="3"/>
    <x v="2"/>
    <x v="6"/>
    <x v="21"/>
  </r>
  <r>
    <n v="104918"/>
    <x v="2"/>
    <x v="0"/>
    <n v="199.09"/>
    <d v="2020-10-10T00:00:00"/>
    <d v="2020-10-13T00:00:00"/>
    <n v="3"/>
    <x v="6"/>
    <x v="1"/>
    <n v="1"/>
    <s v=""/>
    <x v="2"/>
    <x v="8"/>
    <x v="1"/>
  </r>
  <r>
    <n v="103851"/>
    <x v="8"/>
    <x v="1"/>
    <n v="28.3"/>
    <d v="2020-08-08T00:00:00"/>
    <d v="2020-08-10T00:00:00"/>
    <n v="2"/>
    <x v="5"/>
    <x v="1"/>
    <n v="4"/>
    <n v="5"/>
    <x v="2"/>
    <x v="6"/>
    <x v="21"/>
  </r>
  <r>
    <n v="104919"/>
    <x v="2"/>
    <x v="0"/>
    <n v="692.16"/>
    <d v="2020-10-11T00:00:00"/>
    <d v="2020-10-14T00:00:00"/>
    <n v="3"/>
    <x v="0"/>
    <x v="1"/>
    <n v="1"/>
    <s v=""/>
    <x v="2"/>
    <x v="8"/>
    <x v="14"/>
  </r>
  <r>
    <n v="103852"/>
    <x v="8"/>
    <x v="0"/>
    <n v="45.68"/>
    <d v="2020-08-08T00:00:00"/>
    <d v="2020-08-10T00:00:00"/>
    <n v="2"/>
    <x v="6"/>
    <x v="1"/>
    <n v="4"/>
    <n v="2"/>
    <x v="2"/>
    <x v="6"/>
    <x v="21"/>
  </r>
  <r>
    <n v="103892"/>
    <x v="8"/>
    <x v="0"/>
    <n v="497.75"/>
    <d v="2020-08-11T00:00:00"/>
    <d v="2020-08-13T00:00:00"/>
    <n v="2"/>
    <x v="4"/>
    <x v="1"/>
    <n v="3"/>
    <n v="2"/>
    <x v="2"/>
    <x v="6"/>
    <x v="14"/>
  </r>
  <r>
    <n v="103892"/>
    <x v="6"/>
    <x v="1"/>
    <n v="1617.26"/>
    <d v="2020-08-11T00:00:00"/>
    <d v="2020-08-13T00:00:00"/>
    <n v="2"/>
    <x v="4"/>
    <x v="1"/>
    <n v="5"/>
    <s v=""/>
    <x v="2"/>
    <x v="6"/>
    <x v="14"/>
  </r>
  <r>
    <n v="103892"/>
    <x v="4"/>
    <x v="1"/>
    <n v="1089.54"/>
    <d v="2020-08-11T00:00:00"/>
    <d v="2020-08-13T00:00:00"/>
    <n v="2"/>
    <x v="4"/>
    <x v="1"/>
    <n v="5"/>
    <s v=""/>
    <x v="2"/>
    <x v="6"/>
    <x v="14"/>
  </r>
  <r>
    <n v="103892"/>
    <x v="1"/>
    <x v="1"/>
    <n v="827.73"/>
    <d v="2020-08-11T00:00:00"/>
    <d v="2020-08-13T00:00:00"/>
    <n v="2"/>
    <x v="4"/>
    <x v="1"/>
    <n v="1"/>
    <n v="5"/>
    <x v="2"/>
    <x v="6"/>
    <x v="14"/>
  </r>
  <r>
    <n v="103912"/>
    <x v="5"/>
    <x v="0"/>
    <n v="1346.79"/>
    <d v="2020-08-13T00:00:00"/>
    <d v="2020-08-15T00:00:00"/>
    <n v="2"/>
    <x v="0"/>
    <x v="0"/>
    <n v="4"/>
    <s v=""/>
    <x v="2"/>
    <x v="6"/>
    <x v="6"/>
  </r>
  <r>
    <n v="103914"/>
    <x v="5"/>
    <x v="0"/>
    <n v="1068.07"/>
    <d v="2020-08-13T00:00:00"/>
    <d v="2020-08-15T00:00:00"/>
    <n v="2"/>
    <x v="1"/>
    <x v="1"/>
    <s v=""/>
    <s v=""/>
    <x v="2"/>
    <x v="6"/>
    <x v="6"/>
  </r>
  <r>
    <n v="103921"/>
    <x v="0"/>
    <x v="0"/>
    <n v="1326.57"/>
    <d v="2020-08-13T00:00:00"/>
    <d v="2020-08-15T00:00:00"/>
    <n v="2"/>
    <x v="2"/>
    <x v="1"/>
    <n v="4"/>
    <s v=""/>
    <x v="2"/>
    <x v="6"/>
    <x v="6"/>
  </r>
  <r>
    <n v="103921"/>
    <x v="4"/>
    <x v="0"/>
    <n v="1962.9"/>
    <d v="2020-08-13T00:00:00"/>
    <d v="2020-08-15T00:00:00"/>
    <n v="2"/>
    <x v="2"/>
    <x v="1"/>
    <n v="1"/>
    <s v=""/>
    <x v="2"/>
    <x v="6"/>
    <x v="6"/>
  </r>
  <r>
    <n v="103921"/>
    <x v="1"/>
    <x v="0"/>
    <n v="1769.39"/>
    <d v="2020-08-13T00:00:00"/>
    <d v="2020-08-15T00:00:00"/>
    <n v="2"/>
    <x v="2"/>
    <x v="1"/>
    <s v=""/>
    <s v=""/>
    <x v="2"/>
    <x v="6"/>
    <x v="6"/>
  </r>
  <r>
    <n v="103934"/>
    <x v="8"/>
    <x v="0"/>
    <n v="178.33"/>
    <d v="2020-08-13T00:00:00"/>
    <d v="2020-08-15T00:00:00"/>
    <n v="2"/>
    <x v="5"/>
    <x v="1"/>
    <n v="5"/>
    <n v="3"/>
    <x v="2"/>
    <x v="6"/>
    <x v="6"/>
  </r>
  <r>
    <n v="103962"/>
    <x v="3"/>
    <x v="0"/>
    <n v="462.24"/>
    <d v="2020-08-16T00:00:00"/>
    <d v="2020-08-18T00:00:00"/>
    <n v="2"/>
    <x v="1"/>
    <x v="1"/>
    <s v=""/>
    <n v="2"/>
    <x v="2"/>
    <x v="6"/>
    <x v="7"/>
  </r>
  <r>
    <n v="103963"/>
    <x v="7"/>
    <x v="1"/>
    <n v="340"/>
    <d v="2020-08-16T00:00:00"/>
    <d v="2020-08-18T00:00:00"/>
    <n v="2"/>
    <x v="1"/>
    <x v="1"/>
    <s v=""/>
    <n v="3"/>
    <x v="2"/>
    <x v="6"/>
    <x v="7"/>
  </r>
  <r>
    <n v="103963"/>
    <x v="1"/>
    <x v="1"/>
    <n v="1826.02"/>
    <d v="2020-08-16T00:00:00"/>
    <d v="2020-08-18T00:00:00"/>
    <n v="2"/>
    <x v="1"/>
    <x v="1"/>
    <n v="4"/>
    <s v=""/>
    <x v="2"/>
    <x v="6"/>
    <x v="7"/>
  </r>
  <r>
    <n v="103971"/>
    <x v="1"/>
    <x v="1"/>
    <n v="433.03"/>
    <d v="2020-08-16T00:00:00"/>
    <d v="2020-08-18T00:00:00"/>
    <n v="2"/>
    <x v="5"/>
    <x v="1"/>
    <s v=""/>
    <n v="4"/>
    <x v="2"/>
    <x v="6"/>
    <x v="7"/>
  </r>
  <r>
    <n v="104001"/>
    <x v="4"/>
    <x v="1"/>
    <n v="1535.73"/>
    <d v="2020-08-19T00:00:00"/>
    <d v="2020-08-21T00:00:00"/>
    <n v="2"/>
    <x v="0"/>
    <x v="1"/>
    <n v="2"/>
    <n v="5"/>
    <x v="2"/>
    <x v="6"/>
    <x v="3"/>
  </r>
  <r>
    <n v="104006"/>
    <x v="7"/>
    <x v="0"/>
    <n v="1020.41"/>
    <d v="2020-08-19T00:00:00"/>
    <d v="2020-08-21T00:00:00"/>
    <n v="2"/>
    <x v="2"/>
    <x v="1"/>
    <n v="2"/>
    <n v="2"/>
    <x v="2"/>
    <x v="6"/>
    <x v="3"/>
  </r>
  <r>
    <n v="104006"/>
    <x v="0"/>
    <x v="1"/>
    <n v="752.34"/>
    <d v="2020-08-19T00:00:00"/>
    <d v="2020-08-21T00:00:00"/>
    <n v="2"/>
    <x v="2"/>
    <x v="1"/>
    <n v="5"/>
    <n v="2"/>
    <x v="2"/>
    <x v="6"/>
    <x v="3"/>
  </r>
  <r>
    <n v="104006"/>
    <x v="7"/>
    <x v="0"/>
    <n v="191.66"/>
    <d v="2020-08-19T00:00:00"/>
    <d v="2020-08-21T00:00:00"/>
    <n v="2"/>
    <x v="2"/>
    <x v="1"/>
    <n v="5"/>
    <n v="5"/>
    <x v="2"/>
    <x v="6"/>
    <x v="3"/>
  </r>
  <r>
    <n v="104006"/>
    <x v="6"/>
    <x v="0"/>
    <n v="252.28"/>
    <d v="2020-08-19T00:00:00"/>
    <d v="2020-08-21T00:00:00"/>
    <n v="2"/>
    <x v="2"/>
    <x v="1"/>
    <n v="5"/>
    <n v="5"/>
    <x v="2"/>
    <x v="6"/>
    <x v="3"/>
  </r>
  <r>
    <n v="104011"/>
    <x v="2"/>
    <x v="1"/>
    <n v="146.22999999999999"/>
    <d v="2020-08-19T00:00:00"/>
    <d v="2020-08-21T00:00:00"/>
    <n v="2"/>
    <x v="5"/>
    <x v="1"/>
    <n v="2"/>
    <n v="3"/>
    <x v="2"/>
    <x v="6"/>
    <x v="3"/>
  </r>
  <r>
    <n v="105085"/>
    <x v="2"/>
    <x v="0"/>
    <n v="184.69"/>
    <d v="2020-10-22T00:00:00"/>
    <d v="2020-10-25T00:00:00"/>
    <n v="3"/>
    <x v="0"/>
    <x v="1"/>
    <n v="5"/>
    <s v=""/>
    <x v="2"/>
    <x v="8"/>
    <x v="25"/>
  </r>
  <r>
    <n v="104012"/>
    <x v="7"/>
    <x v="1"/>
    <n v="288.95"/>
    <d v="2020-08-19T00:00:00"/>
    <d v="2020-08-21T00:00:00"/>
    <n v="2"/>
    <x v="5"/>
    <x v="1"/>
    <n v="2"/>
    <n v="3"/>
    <x v="2"/>
    <x v="6"/>
    <x v="3"/>
  </r>
  <r>
    <n v="104012"/>
    <x v="1"/>
    <x v="0"/>
    <n v="282.98"/>
    <d v="2020-08-19T00:00:00"/>
    <d v="2020-08-21T00:00:00"/>
    <n v="2"/>
    <x v="5"/>
    <x v="1"/>
    <n v="2"/>
    <n v="3"/>
    <x v="2"/>
    <x v="6"/>
    <x v="3"/>
  </r>
  <r>
    <n v="104012"/>
    <x v="4"/>
    <x v="1"/>
    <n v="1496.03"/>
    <d v="2020-08-19T00:00:00"/>
    <d v="2020-08-21T00:00:00"/>
    <n v="2"/>
    <x v="5"/>
    <x v="1"/>
    <n v="5"/>
    <n v="5"/>
    <x v="2"/>
    <x v="6"/>
    <x v="3"/>
  </r>
  <r>
    <n v="104051"/>
    <x v="3"/>
    <x v="0"/>
    <n v="1577.64"/>
    <d v="2020-08-22T00:00:00"/>
    <d v="2020-08-24T00:00:00"/>
    <n v="2"/>
    <x v="1"/>
    <x v="1"/>
    <n v="5"/>
    <s v=""/>
    <x v="2"/>
    <x v="6"/>
    <x v="25"/>
  </r>
  <r>
    <n v="104056"/>
    <x v="8"/>
    <x v="1"/>
    <n v="1305.21"/>
    <d v="2020-08-22T00:00:00"/>
    <d v="2020-08-24T00:00:00"/>
    <n v="2"/>
    <x v="3"/>
    <x v="1"/>
    <n v="5"/>
    <s v=""/>
    <x v="2"/>
    <x v="6"/>
    <x v="25"/>
  </r>
  <r>
    <n v="104056"/>
    <x v="4"/>
    <x v="0"/>
    <n v="1711.91"/>
    <d v="2020-08-22T00:00:00"/>
    <d v="2020-08-24T00:00:00"/>
    <n v="2"/>
    <x v="3"/>
    <x v="1"/>
    <n v="5"/>
    <s v=""/>
    <x v="2"/>
    <x v="6"/>
    <x v="25"/>
  </r>
  <r>
    <n v="104056"/>
    <x v="3"/>
    <x v="0"/>
    <n v="550.52"/>
    <d v="2020-08-22T00:00:00"/>
    <d v="2020-08-24T00:00:00"/>
    <n v="2"/>
    <x v="3"/>
    <x v="1"/>
    <n v="5"/>
    <n v="5"/>
    <x v="2"/>
    <x v="6"/>
    <x v="25"/>
  </r>
  <r>
    <n v="104058"/>
    <x v="4"/>
    <x v="0"/>
    <n v="405.53"/>
    <d v="2020-08-22T00:00:00"/>
    <d v="2020-08-24T00:00:00"/>
    <n v="2"/>
    <x v="3"/>
    <x v="1"/>
    <n v="1"/>
    <n v="5"/>
    <x v="2"/>
    <x v="6"/>
    <x v="25"/>
  </r>
  <r>
    <n v="104058"/>
    <x v="1"/>
    <x v="0"/>
    <n v="1664.29"/>
    <d v="2020-08-22T00:00:00"/>
    <d v="2020-08-24T00:00:00"/>
    <n v="2"/>
    <x v="3"/>
    <x v="1"/>
    <n v="4"/>
    <s v=""/>
    <x v="2"/>
    <x v="6"/>
    <x v="25"/>
  </r>
  <r>
    <n v="104062"/>
    <x v="1"/>
    <x v="0"/>
    <n v="734.09"/>
    <d v="2020-08-22T00:00:00"/>
    <d v="2020-08-24T00:00:00"/>
    <n v="2"/>
    <x v="5"/>
    <x v="0"/>
    <n v="5"/>
    <n v="5"/>
    <x v="2"/>
    <x v="6"/>
    <x v="25"/>
  </r>
  <r>
    <n v="104062"/>
    <x v="7"/>
    <x v="0"/>
    <n v="1225.82"/>
    <d v="2020-08-22T00:00:00"/>
    <d v="2020-08-24T00:00:00"/>
    <n v="2"/>
    <x v="5"/>
    <x v="0"/>
    <n v="3"/>
    <n v="5"/>
    <x v="2"/>
    <x v="6"/>
    <x v="25"/>
  </r>
  <r>
    <n v="104062"/>
    <x v="4"/>
    <x v="0"/>
    <n v="372.92"/>
    <d v="2020-08-22T00:00:00"/>
    <d v="2020-08-24T00:00:00"/>
    <n v="2"/>
    <x v="5"/>
    <x v="0"/>
    <n v="3"/>
    <n v="2"/>
    <x v="2"/>
    <x v="6"/>
    <x v="25"/>
  </r>
  <r>
    <n v="104066"/>
    <x v="5"/>
    <x v="0"/>
    <n v="232.55"/>
    <d v="2020-08-22T00:00:00"/>
    <d v="2020-08-24T00:00:00"/>
    <n v="2"/>
    <x v="6"/>
    <x v="1"/>
    <n v="5"/>
    <s v=""/>
    <x v="2"/>
    <x v="6"/>
    <x v="25"/>
  </r>
  <r>
    <n v="104066"/>
    <x v="7"/>
    <x v="0"/>
    <n v="410.11"/>
    <d v="2020-08-22T00:00:00"/>
    <d v="2020-08-24T00:00:00"/>
    <n v="2"/>
    <x v="6"/>
    <x v="1"/>
    <n v="4"/>
    <n v="1"/>
    <x v="2"/>
    <x v="6"/>
    <x v="25"/>
  </r>
  <r>
    <n v="104066"/>
    <x v="5"/>
    <x v="1"/>
    <n v="1468.04"/>
    <d v="2020-08-22T00:00:00"/>
    <d v="2020-08-24T00:00:00"/>
    <n v="2"/>
    <x v="6"/>
    <x v="1"/>
    <n v="4"/>
    <s v=""/>
    <x v="2"/>
    <x v="6"/>
    <x v="25"/>
  </r>
  <r>
    <n v="104066"/>
    <x v="1"/>
    <x v="1"/>
    <n v="1741.46"/>
    <d v="2020-08-22T00:00:00"/>
    <d v="2020-08-24T00:00:00"/>
    <n v="2"/>
    <x v="6"/>
    <x v="1"/>
    <n v="4"/>
    <s v=""/>
    <x v="2"/>
    <x v="6"/>
    <x v="25"/>
  </r>
  <r>
    <n v="104098"/>
    <x v="0"/>
    <x v="0"/>
    <n v="1459.96"/>
    <d v="2020-08-24T00:00:00"/>
    <d v="2020-08-26T00:00:00"/>
    <n v="2"/>
    <x v="0"/>
    <x v="1"/>
    <n v="5"/>
    <n v="2"/>
    <x v="2"/>
    <x v="6"/>
    <x v="8"/>
  </r>
  <r>
    <n v="104098"/>
    <x v="4"/>
    <x v="0"/>
    <n v="1070.0999999999999"/>
    <d v="2020-08-24T00:00:00"/>
    <d v="2020-08-26T00:00:00"/>
    <n v="2"/>
    <x v="0"/>
    <x v="1"/>
    <n v="5"/>
    <s v=""/>
    <x v="2"/>
    <x v="6"/>
    <x v="8"/>
  </r>
  <r>
    <n v="104102"/>
    <x v="7"/>
    <x v="1"/>
    <n v="455.05"/>
    <d v="2020-08-24T00:00:00"/>
    <d v="2020-08-26T00:00:00"/>
    <n v="2"/>
    <x v="2"/>
    <x v="1"/>
    <n v="5"/>
    <n v="5"/>
    <x v="2"/>
    <x v="6"/>
    <x v="8"/>
  </r>
  <r>
    <n v="104103"/>
    <x v="7"/>
    <x v="1"/>
    <n v="412.87"/>
    <d v="2020-08-24T00:00:00"/>
    <d v="2020-08-26T00:00:00"/>
    <n v="2"/>
    <x v="2"/>
    <x v="1"/>
    <n v="5"/>
    <n v="5"/>
    <x v="2"/>
    <x v="6"/>
    <x v="8"/>
  </r>
  <r>
    <n v="104104"/>
    <x v="4"/>
    <x v="0"/>
    <n v="1207.2"/>
    <d v="2020-08-24T00:00:00"/>
    <d v="2020-08-26T00:00:00"/>
    <n v="2"/>
    <x v="2"/>
    <x v="1"/>
    <n v="5"/>
    <s v=""/>
    <x v="2"/>
    <x v="6"/>
    <x v="8"/>
  </r>
  <r>
    <n v="104104"/>
    <x v="5"/>
    <x v="0"/>
    <n v="154.44999999999999"/>
    <d v="2020-08-24T00:00:00"/>
    <d v="2020-08-26T00:00:00"/>
    <n v="2"/>
    <x v="2"/>
    <x v="1"/>
    <n v="5"/>
    <n v="5"/>
    <x v="2"/>
    <x v="6"/>
    <x v="8"/>
  </r>
  <r>
    <n v="104105"/>
    <x v="0"/>
    <x v="1"/>
    <n v="610.54999999999995"/>
    <d v="2020-08-24T00:00:00"/>
    <d v="2020-08-26T00:00:00"/>
    <n v="2"/>
    <x v="3"/>
    <x v="0"/>
    <n v="5"/>
    <n v="5"/>
    <x v="2"/>
    <x v="6"/>
    <x v="8"/>
  </r>
  <r>
    <n v="104105"/>
    <x v="0"/>
    <x v="0"/>
    <n v="645.69000000000005"/>
    <d v="2020-08-24T00:00:00"/>
    <d v="2020-08-26T00:00:00"/>
    <n v="2"/>
    <x v="3"/>
    <x v="0"/>
    <n v="5"/>
    <n v="5"/>
    <x v="2"/>
    <x v="6"/>
    <x v="8"/>
  </r>
  <r>
    <n v="104105"/>
    <x v="6"/>
    <x v="1"/>
    <n v="379.58"/>
    <d v="2020-08-24T00:00:00"/>
    <d v="2020-08-26T00:00:00"/>
    <n v="2"/>
    <x v="3"/>
    <x v="0"/>
    <n v="5"/>
    <s v=""/>
    <x v="2"/>
    <x v="6"/>
    <x v="8"/>
  </r>
  <r>
    <n v="104107"/>
    <x v="4"/>
    <x v="0"/>
    <n v="1091.4100000000001"/>
    <d v="2020-08-24T00:00:00"/>
    <d v="2020-08-26T00:00:00"/>
    <n v="2"/>
    <x v="4"/>
    <x v="1"/>
    <n v="5"/>
    <n v="4"/>
    <x v="2"/>
    <x v="6"/>
    <x v="8"/>
  </r>
  <r>
    <n v="104111"/>
    <x v="8"/>
    <x v="0"/>
    <n v="1624.97"/>
    <d v="2020-08-24T00:00:00"/>
    <d v="2020-08-26T00:00:00"/>
    <n v="2"/>
    <x v="5"/>
    <x v="1"/>
    <n v="5"/>
    <s v=""/>
    <x v="2"/>
    <x v="6"/>
    <x v="8"/>
  </r>
  <r>
    <n v="104111"/>
    <x v="5"/>
    <x v="0"/>
    <n v="1763.49"/>
    <d v="2020-08-24T00:00:00"/>
    <d v="2020-08-26T00:00:00"/>
    <n v="2"/>
    <x v="5"/>
    <x v="1"/>
    <n v="5"/>
    <s v=""/>
    <x v="2"/>
    <x v="6"/>
    <x v="8"/>
  </r>
  <r>
    <n v="104112"/>
    <x v="8"/>
    <x v="1"/>
    <n v="131.77000000000001"/>
    <d v="2020-08-24T00:00:00"/>
    <d v="2020-08-26T00:00:00"/>
    <n v="2"/>
    <x v="5"/>
    <x v="1"/>
    <n v="5"/>
    <n v="5"/>
    <x v="2"/>
    <x v="6"/>
    <x v="8"/>
  </r>
  <r>
    <n v="104114"/>
    <x v="3"/>
    <x v="0"/>
    <n v="1286.46"/>
    <d v="2020-08-24T00:00:00"/>
    <d v="2020-08-26T00:00:00"/>
    <n v="2"/>
    <x v="6"/>
    <x v="1"/>
    <n v="5"/>
    <s v=""/>
    <x v="2"/>
    <x v="6"/>
    <x v="8"/>
  </r>
  <r>
    <n v="105339"/>
    <x v="2"/>
    <x v="0"/>
    <n v="171.14"/>
    <d v="2020-11-10T00:00:00"/>
    <d v="2020-11-13T00:00:00"/>
    <n v="3"/>
    <x v="3"/>
    <x v="1"/>
    <n v="5"/>
    <s v=""/>
    <x v="2"/>
    <x v="9"/>
    <x v="1"/>
  </r>
  <r>
    <n v="105495"/>
    <x v="2"/>
    <x v="0"/>
    <n v="513.71"/>
    <d v="2020-11-23T00:00:00"/>
    <d v="2020-11-26T00:00:00"/>
    <n v="3"/>
    <x v="1"/>
    <x v="1"/>
    <n v="4"/>
    <s v=""/>
    <x v="2"/>
    <x v="9"/>
    <x v="20"/>
  </r>
  <r>
    <n v="105503"/>
    <x v="2"/>
    <x v="0"/>
    <n v="254.49"/>
    <d v="2020-11-23T00:00:00"/>
    <d v="2020-11-26T00:00:00"/>
    <n v="3"/>
    <x v="4"/>
    <x v="1"/>
    <n v="1"/>
    <s v=""/>
    <x v="2"/>
    <x v="9"/>
    <x v="20"/>
  </r>
  <r>
    <n v="104136"/>
    <x v="8"/>
    <x v="1"/>
    <n v="119.99"/>
    <d v="2020-08-26T00:00:00"/>
    <d v="2020-08-28T00:00:00"/>
    <n v="2"/>
    <x v="1"/>
    <x v="1"/>
    <s v=""/>
    <n v="5"/>
    <x v="2"/>
    <x v="6"/>
    <x v="10"/>
  </r>
  <r>
    <n v="104137"/>
    <x v="4"/>
    <x v="0"/>
    <n v="778.64"/>
    <d v="2020-08-26T00:00:00"/>
    <d v="2020-08-28T00:00:00"/>
    <n v="2"/>
    <x v="1"/>
    <x v="1"/>
    <n v="4"/>
    <n v="2"/>
    <x v="2"/>
    <x v="6"/>
    <x v="10"/>
  </r>
  <r>
    <n v="104139"/>
    <x v="4"/>
    <x v="0"/>
    <n v="668.83"/>
    <d v="2020-08-26T00:00:00"/>
    <d v="2020-08-28T00:00:00"/>
    <n v="2"/>
    <x v="2"/>
    <x v="1"/>
    <n v="1"/>
    <n v="2"/>
    <x v="2"/>
    <x v="6"/>
    <x v="10"/>
  </r>
  <r>
    <n v="105760"/>
    <x v="2"/>
    <x v="0"/>
    <n v="902.69"/>
    <d v="2020-12-12T00:00:00"/>
    <d v="2020-12-15T00:00:00"/>
    <n v="3"/>
    <x v="0"/>
    <x v="1"/>
    <n v="5"/>
    <n v="2"/>
    <x v="2"/>
    <x v="10"/>
    <x v="5"/>
  </r>
  <r>
    <n v="104142"/>
    <x v="6"/>
    <x v="1"/>
    <n v="1095.68"/>
    <d v="2020-08-26T00:00:00"/>
    <d v="2020-08-28T00:00:00"/>
    <n v="2"/>
    <x v="3"/>
    <x v="1"/>
    <n v="4"/>
    <s v=""/>
    <x v="2"/>
    <x v="6"/>
    <x v="10"/>
  </r>
  <r>
    <n v="104147"/>
    <x v="3"/>
    <x v="0"/>
    <n v="239.29"/>
    <d v="2020-08-26T00:00:00"/>
    <d v="2020-08-28T00:00:00"/>
    <n v="2"/>
    <x v="5"/>
    <x v="1"/>
    <n v="1"/>
    <n v="5"/>
    <x v="2"/>
    <x v="6"/>
    <x v="10"/>
  </r>
  <r>
    <n v="105861"/>
    <x v="2"/>
    <x v="0"/>
    <n v="51.54"/>
    <d v="2020-12-16T00:00:00"/>
    <d v="2020-12-19T00:00:00"/>
    <n v="3"/>
    <x v="6"/>
    <x v="1"/>
    <n v="4"/>
    <s v=""/>
    <x v="2"/>
    <x v="10"/>
    <x v="7"/>
  </r>
  <r>
    <n v="104211"/>
    <x v="2"/>
    <x v="0"/>
    <n v="788.36"/>
    <d v="2020-08-31T00:00:00"/>
    <d v="2020-09-02T00:00:00"/>
    <n v="2"/>
    <x v="2"/>
    <x v="1"/>
    <s v=""/>
    <s v=""/>
    <x v="2"/>
    <x v="6"/>
    <x v="11"/>
  </r>
  <r>
    <n v="104222"/>
    <x v="1"/>
    <x v="1"/>
    <n v="79.349999999999994"/>
    <d v="2020-08-31T00:00:00"/>
    <d v="2020-09-02T00:00:00"/>
    <n v="2"/>
    <x v="6"/>
    <x v="0"/>
    <n v="5"/>
    <n v="2"/>
    <x v="2"/>
    <x v="6"/>
    <x v="11"/>
  </r>
  <r>
    <n v="104225"/>
    <x v="3"/>
    <x v="0"/>
    <n v="198.42"/>
    <d v="2020-09-01T00:00:00"/>
    <d v="2020-09-03T00:00:00"/>
    <n v="2"/>
    <x v="1"/>
    <x v="1"/>
    <n v="3"/>
    <s v=""/>
    <x v="2"/>
    <x v="7"/>
    <x v="0"/>
  </r>
  <r>
    <n v="104225"/>
    <x v="3"/>
    <x v="0"/>
    <n v="1454.5"/>
    <d v="2020-09-01T00:00:00"/>
    <d v="2020-09-03T00:00:00"/>
    <n v="2"/>
    <x v="1"/>
    <x v="1"/>
    <n v="3"/>
    <n v="2"/>
    <x v="2"/>
    <x v="7"/>
    <x v="0"/>
  </r>
  <r>
    <n v="104225"/>
    <x v="1"/>
    <x v="1"/>
    <n v="1562.18"/>
    <d v="2020-09-01T00:00:00"/>
    <d v="2020-09-03T00:00:00"/>
    <n v="2"/>
    <x v="1"/>
    <x v="1"/>
    <n v="4"/>
    <n v="2"/>
    <x v="2"/>
    <x v="7"/>
    <x v="0"/>
  </r>
  <r>
    <n v="104230"/>
    <x v="6"/>
    <x v="0"/>
    <n v="293.55"/>
    <d v="2020-09-01T00:00:00"/>
    <d v="2020-09-03T00:00:00"/>
    <n v="2"/>
    <x v="2"/>
    <x v="1"/>
    <n v="3"/>
    <n v="4"/>
    <x v="2"/>
    <x v="7"/>
    <x v="0"/>
  </r>
  <r>
    <n v="104230"/>
    <x v="6"/>
    <x v="0"/>
    <n v="549.26"/>
    <d v="2020-09-01T00:00:00"/>
    <d v="2020-09-03T00:00:00"/>
    <n v="2"/>
    <x v="2"/>
    <x v="1"/>
    <n v="3"/>
    <n v="5"/>
    <x v="2"/>
    <x v="7"/>
    <x v="0"/>
  </r>
  <r>
    <n v="104233"/>
    <x v="4"/>
    <x v="1"/>
    <n v="610.6"/>
    <d v="2020-09-01T00:00:00"/>
    <d v="2020-09-03T00:00:00"/>
    <n v="2"/>
    <x v="2"/>
    <x v="1"/>
    <n v="4"/>
    <s v=""/>
    <x v="2"/>
    <x v="7"/>
    <x v="0"/>
  </r>
  <r>
    <n v="104239"/>
    <x v="0"/>
    <x v="0"/>
    <n v="647.4"/>
    <d v="2020-09-01T00:00:00"/>
    <d v="2020-09-03T00:00:00"/>
    <n v="2"/>
    <x v="4"/>
    <x v="1"/>
    <n v="3"/>
    <s v=""/>
    <x v="2"/>
    <x v="7"/>
    <x v="0"/>
  </r>
  <r>
    <n v="104239"/>
    <x v="1"/>
    <x v="0"/>
    <n v="796.34"/>
    <d v="2020-09-01T00:00:00"/>
    <d v="2020-09-03T00:00:00"/>
    <n v="2"/>
    <x v="4"/>
    <x v="1"/>
    <n v="4"/>
    <n v="3"/>
    <x v="2"/>
    <x v="7"/>
    <x v="0"/>
  </r>
  <r>
    <n v="104248"/>
    <x v="2"/>
    <x v="0"/>
    <n v="1430.43"/>
    <d v="2020-09-02T00:00:00"/>
    <d v="2020-09-04T00:00:00"/>
    <n v="2"/>
    <x v="0"/>
    <x v="1"/>
    <s v=""/>
    <s v=""/>
    <x v="2"/>
    <x v="7"/>
    <x v="12"/>
  </r>
  <r>
    <n v="104249"/>
    <x v="2"/>
    <x v="0"/>
    <n v="1244.04"/>
    <d v="2020-09-02T00:00:00"/>
    <d v="2020-09-04T00:00:00"/>
    <n v="2"/>
    <x v="0"/>
    <x v="1"/>
    <s v=""/>
    <s v=""/>
    <x v="2"/>
    <x v="7"/>
    <x v="12"/>
  </r>
  <r>
    <n v="106015"/>
    <x v="2"/>
    <x v="0"/>
    <n v="425.84"/>
    <d v="2020-12-24T00:00:00"/>
    <d v="2020-12-27T00:00:00"/>
    <n v="3"/>
    <x v="3"/>
    <x v="1"/>
    <n v="1"/>
    <s v=""/>
    <x v="2"/>
    <x v="10"/>
    <x v="8"/>
  </r>
  <r>
    <n v="104255"/>
    <x v="2"/>
    <x v="0"/>
    <n v="267.44"/>
    <d v="2020-09-02T00:00:00"/>
    <d v="2020-09-04T00:00:00"/>
    <n v="2"/>
    <x v="2"/>
    <x v="1"/>
    <s v=""/>
    <n v="2"/>
    <x v="2"/>
    <x v="7"/>
    <x v="12"/>
  </r>
  <r>
    <n v="104256"/>
    <x v="2"/>
    <x v="1"/>
    <n v="1448.58"/>
    <d v="2020-09-02T00:00:00"/>
    <d v="2020-09-04T00:00:00"/>
    <n v="2"/>
    <x v="2"/>
    <x v="1"/>
    <s v=""/>
    <s v=""/>
    <x v="2"/>
    <x v="7"/>
    <x v="12"/>
  </r>
  <r>
    <n v="104256"/>
    <x v="5"/>
    <x v="0"/>
    <n v="839.79"/>
    <d v="2020-09-02T00:00:00"/>
    <d v="2020-09-04T00:00:00"/>
    <n v="2"/>
    <x v="2"/>
    <x v="1"/>
    <n v="3"/>
    <s v=""/>
    <x v="2"/>
    <x v="7"/>
    <x v="12"/>
  </r>
  <r>
    <n v="104267"/>
    <x v="3"/>
    <x v="1"/>
    <n v="465.34"/>
    <d v="2020-09-02T00:00:00"/>
    <d v="2020-09-04T00:00:00"/>
    <n v="2"/>
    <x v="3"/>
    <x v="1"/>
    <n v="5"/>
    <n v="5"/>
    <x v="2"/>
    <x v="7"/>
    <x v="12"/>
  </r>
  <r>
    <n v="104273"/>
    <x v="2"/>
    <x v="0"/>
    <n v="848.48"/>
    <d v="2020-09-02T00:00:00"/>
    <d v="2020-09-04T00:00:00"/>
    <n v="2"/>
    <x v="5"/>
    <x v="1"/>
    <s v=""/>
    <n v="5"/>
    <x v="2"/>
    <x v="7"/>
    <x v="12"/>
  </r>
  <r>
    <n v="104283"/>
    <x v="4"/>
    <x v="0"/>
    <n v="1261.67"/>
    <d v="2020-09-03T00:00:00"/>
    <d v="2020-09-05T00:00:00"/>
    <n v="2"/>
    <x v="1"/>
    <x v="1"/>
    <n v="5"/>
    <s v=""/>
    <x v="2"/>
    <x v="7"/>
    <x v="27"/>
  </r>
  <r>
    <n v="104283"/>
    <x v="1"/>
    <x v="0"/>
    <n v="1021.46"/>
    <d v="2020-09-03T00:00:00"/>
    <d v="2020-09-05T00:00:00"/>
    <n v="2"/>
    <x v="1"/>
    <x v="1"/>
    <s v=""/>
    <s v=""/>
    <x v="2"/>
    <x v="7"/>
    <x v="27"/>
  </r>
  <r>
    <n v="104289"/>
    <x v="2"/>
    <x v="1"/>
    <n v="1706.28"/>
    <d v="2020-09-03T00:00:00"/>
    <d v="2020-09-05T00:00:00"/>
    <n v="2"/>
    <x v="4"/>
    <x v="1"/>
    <n v="5"/>
    <s v=""/>
    <x v="2"/>
    <x v="7"/>
    <x v="27"/>
  </r>
  <r>
    <n v="104289"/>
    <x v="7"/>
    <x v="0"/>
    <n v="662.29"/>
    <d v="2020-09-03T00:00:00"/>
    <d v="2020-09-05T00:00:00"/>
    <n v="2"/>
    <x v="4"/>
    <x v="1"/>
    <n v="5"/>
    <s v=""/>
    <x v="2"/>
    <x v="7"/>
    <x v="27"/>
  </r>
  <r>
    <n v="104300"/>
    <x v="4"/>
    <x v="1"/>
    <n v="1572.94"/>
    <d v="2020-09-05T00:00:00"/>
    <d v="2020-09-07T00:00:00"/>
    <n v="2"/>
    <x v="0"/>
    <x v="1"/>
    <n v="1"/>
    <n v="3"/>
    <x v="2"/>
    <x v="7"/>
    <x v="4"/>
  </r>
  <r>
    <n v="104302"/>
    <x v="7"/>
    <x v="1"/>
    <n v="1008.95"/>
    <d v="2020-09-05T00:00:00"/>
    <d v="2020-09-07T00:00:00"/>
    <n v="2"/>
    <x v="1"/>
    <x v="1"/>
    <n v="1"/>
    <n v="5"/>
    <x v="2"/>
    <x v="7"/>
    <x v="4"/>
  </r>
  <r>
    <n v="104302"/>
    <x v="8"/>
    <x v="0"/>
    <n v="1661.12"/>
    <d v="2020-09-05T00:00:00"/>
    <d v="2020-09-07T00:00:00"/>
    <n v="2"/>
    <x v="1"/>
    <x v="1"/>
    <n v="1"/>
    <s v=""/>
    <x v="2"/>
    <x v="7"/>
    <x v="4"/>
  </r>
  <r>
    <n v="104305"/>
    <x v="7"/>
    <x v="0"/>
    <n v="96.22"/>
    <d v="2020-09-05T00:00:00"/>
    <d v="2020-09-07T00:00:00"/>
    <n v="2"/>
    <x v="2"/>
    <x v="0"/>
    <n v="1"/>
    <n v="1"/>
    <x v="2"/>
    <x v="7"/>
    <x v="4"/>
  </r>
  <r>
    <n v="104305"/>
    <x v="5"/>
    <x v="0"/>
    <n v="1848.64"/>
    <d v="2020-09-05T00:00:00"/>
    <d v="2020-09-07T00:00:00"/>
    <n v="2"/>
    <x v="2"/>
    <x v="0"/>
    <n v="1"/>
    <s v=""/>
    <x v="2"/>
    <x v="7"/>
    <x v="4"/>
  </r>
  <r>
    <n v="104306"/>
    <x v="3"/>
    <x v="1"/>
    <n v="1145.8"/>
    <d v="2020-09-05T00:00:00"/>
    <d v="2020-09-07T00:00:00"/>
    <n v="2"/>
    <x v="2"/>
    <x v="1"/>
    <n v="1"/>
    <s v=""/>
    <x v="2"/>
    <x v="7"/>
    <x v="4"/>
  </r>
  <r>
    <n v="104309"/>
    <x v="0"/>
    <x v="1"/>
    <n v="1247.1400000000001"/>
    <d v="2020-09-05T00:00:00"/>
    <d v="2020-09-07T00:00:00"/>
    <n v="2"/>
    <x v="3"/>
    <x v="1"/>
    <n v="1"/>
    <n v="3"/>
    <x v="2"/>
    <x v="7"/>
    <x v="4"/>
  </r>
  <r>
    <n v="104311"/>
    <x v="2"/>
    <x v="1"/>
    <n v="874.25"/>
    <d v="2020-09-05T00:00:00"/>
    <d v="2020-09-07T00:00:00"/>
    <n v="2"/>
    <x v="3"/>
    <x v="1"/>
    <n v="1"/>
    <s v=""/>
    <x v="2"/>
    <x v="7"/>
    <x v="4"/>
  </r>
  <r>
    <n v="104311"/>
    <x v="0"/>
    <x v="0"/>
    <n v="93.21"/>
    <d v="2020-09-05T00:00:00"/>
    <d v="2020-09-07T00:00:00"/>
    <n v="2"/>
    <x v="3"/>
    <x v="1"/>
    <n v="1"/>
    <n v="3"/>
    <x v="2"/>
    <x v="7"/>
    <x v="4"/>
  </r>
  <r>
    <n v="104311"/>
    <x v="7"/>
    <x v="0"/>
    <n v="621.84"/>
    <d v="2020-09-05T00:00:00"/>
    <d v="2020-09-07T00:00:00"/>
    <n v="2"/>
    <x v="3"/>
    <x v="1"/>
    <n v="2"/>
    <n v="2"/>
    <x v="2"/>
    <x v="7"/>
    <x v="4"/>
  </r>
  <r>
    <n v="104313"/>
    <x v="1"/>
    <x v="0"/>
    <n v="1695.28"/>
    <d v="2020-09-05T00:00:00"/>
    <d v="2020-09-07T00:00:00"/>
    <n v="2"/>
    <x v="4"/>
    <x v="1"/>
    <n v="1"/>
    <s v=""/>
    <x v="2"/>
    <x v="7"/>
    <x v="4"/>
  </r>
  <r>
    <n v="104314"/>
    <x v="7"/>
    <x v="0"/>
    <n v="36"/>
    <d v="2020-09-05T00:00:00"/>
    <d v="2020-09-07T00:00:00"/>
    <n v="2"/>
    <x v="4"/>
    <x v="1"/>
    <n v="1"/>
    <n v="5"/>
    <x v="2"/>
    <x v="7"/>
    <x v="4"/>
  </r>
  <r>
    <n v="104314"/>
    <x v="0"/>
    <x v="0"/>
    <n v="1343.45"/>
    <d v="2020-09-05T00:00:00"/>
    <d v="2020-09-07T00:00:00"/>
    <n v="2"/>
    <x v="4"/>
    <x v="1"/>
    <n v="4"/>
    <s v=""/>
    <x v="2"/>
    <x v="7"/>
    <x v="4"/>
  </r>
  <r>
    <n v="106046"/>
    <x v="2"/>
    <x v="0"/>
    <n v="561.55999999999995"/>
    <d v="2020-12-26T00:00:00"/>
    <d v="2020-12-29T00:00:00"/>
    <n v="3"/>
    <x v="2"/>
    <x v="1"/>
    <n v="1"/>
    <s v=""/>
    <x v="2"/>
    <x v="10"/>
    <x v="10"/>
  </r>
  <r>
    <n v="92188"/>
    <x v="2"/>
    <x v="0"/>
    <n v="1281.27"/>
    <d v="2018-01-04T00:00:00"/>
    <d v="2018-01-08T00:00:00"/>
    <n v="4"/>
    <x v="3"/>
    <x v="1"/>
    <n v="3"/>
    <n v="3"/>
    <x v="0"/>
    <x v="0"/>
    <x v="13"/>
  </r>
  <r>
    <n v="104316"/>
    <x v="4"/>
    <x v="0"/>
    <n v="775.97"/>
    <d v="2020-09-05T00:00:00"/>
    <d v="2020-09-07T00:00:00"/>
    <n v="2"/>
    <x v="5"/>
    <x v="1"/>
    <n v="1"/>
    <s v=""/>
    <x v="2"/>
    <x v="7"/>
    <x v="4"/>
  </r>
  <r>
    <n v="104318"/>
    <x v="4"/>
    <x v="0"/>
    <n v="1291.94"/>
    <d v="2020-09-05T00:00:00"/>
    <d v="2020-09-07T00:00:00"/>
    <n v="2"/>
    <x v="6"/>
    <x v="1"/>
    <n v="1"/>
    <n v="5"/>
    <x v="2"/>
    <x v="7"/>
    <x v="4"/>
  </r>
  <r>
    <n v="92577"/>
    <x v="2"/>
    <x v="0"/>
    <n v="53.85"/>
    <d v="2018-02-21T00:00:00"/>
    <d v="2018-02-25T00:00:00"/>
    <n v="4"/>
    <x v="6"/>
    <x v="0"/>
    <n v="3"/>
    <s v=""/>
    <x v="0"/>
    <x v="4"/>
    <x v="24"/>
  </r>
  <r>
    <n v="92603"/>
    <x v="2"/>
    <x v="0"/>
    <n v="136.86000000000001"/>
    <d v="2018-02-25T00:00:00"/>
    <d v="2018-03-01T00:00:00"/>
    <n v="4"/>
    <x v="5"/>
    <x v="1"/>
    <n v="2"/>
    <n v="5"/>
    <x v="0"/>
    <x v="4"/>
    <x v="9"/>
  </r>
  <r>
    <n v="104321"/>
    <x v="3"/>
    <x v="1"/>
    <n v="53.2"/>
    <d v="2020-09-05T00:00:00"/>
    <d v="2020-09-07T00:00:00"/>
    <n v="2"/>
    <x v="6"/>
    <x v="1"/>
    <n v="1"/>
    <n v="5"/>
    <x v="2"/>
    <x v="7"/>
    <x v="4"/>
  </r>
  <r>
    <n v="104346"/>
    <x v="7"/>
    <x v="0"/>
    <n v="713.8"/>
    <d v="2020-09-07T00:00:00"/>
    <d v="2020-09-09T00:00:00"/>
    <n v="2"/>
    <x v="1"/>
    <x v="1"/>
    <s v=""/>
    <n v="5"/>
    <x v="2"/>
    <x v="7"/>
    <x v="30"/>
  </r>
  <r>
    <n v="104348"/>
    <x v="8"/>
    <x v="1"/>
    <n v="1649.61"/>
    <d v="2020-09-07T00:00:00"/>
    <d v="2020-09-09T00:00:00"/>
    <n v="2"/>
    <x v="3"/>
    <x v="1"/>
    <n v="1"/>
    <s v=""/>
    <x v="2"/>
    <x v="7"/>
    <x v="30"/>
  </r>
  <r>
    <n v="104351"/>
    <x v="7"/>
    <x v="1"/>
    <n v="444.1"/>
    <d v="2020-09-07T00:00:00"/>
    <d v="2020-09-09T00:00:00"/>
    <n v="2"/>
    <x v="4"/>
    <x v="1"/>
    <n v="5"/>
    <s v=""/>
    <x v="2"/>
    <x v="7"/>
    <x v="30"/>
  </r>
  <r>
    <n v="104355"/>
    <x v="8"/>
    <x v="0"/>
    <n v="1526.52"/>
    <d v="2020-09-07T00:00:00"/>
    <d v="2020-09-09T00:00:00"/>
    <n v="2"/>
    <x v="6"/>
    <x v="1"/>
    <n v="1"/>
    <s v=""/>
    <x v="2"/>
    <x v="7"/>
    <x v="30"/>
  </r>
  <r>
    <n v="104357"/>
    <x v="4"/>
    <x v="1"/>
    <n v="468.68"/>
    <d v="2020-09-07T00:00:00"/>
    <d v="2020-09-09T00:00:00"/>
    <n v="2"/>
    <x v="6"/>
    <x v="1"/>
    <n v="5"/>
    <n v="2"/>
    <x v="2"/>
    <x v="7"/>
    <x v="30"/>
  </r>
  <r>
    <n v="104357"/>
    <x v="7"/>
    <x v="0"/>
    <n v="0.46"/>
    <d v="2020-09-07T00:00:00"/>
    <d v="2020-09-09T00:00:00"/>
    <n v="2"/>
    <x v="6"/>
    <x v="1"/>
    <n v="2"/>
    <n v="4"/>
    <x v="2"/>
    <x v="7"/>
    <x v="30"/>
  </r>
  <r>
    <n v="104382"/>
    <x v="0"/>
    <x v="1"/>
    <n v="182.08"/>
    <d v="2020-09-09T00:00:00"/>
    <d v="2020-09-11T00:00:00"/>
    <n v="2"/>
    <x v="0"/>
    <x v="1"/>
    <n v="4"/>
    <n v="3"/>
    <x v="2"/>
    <x v="7"/>
    <x v="22"/>
  </r>
  <r>
    <n v="104386"/>
    <x v="5"/>
    <x v="1"/>
    <n v="1846.42"/>
    <d v="2020-09-09T00:00:00"/>
    <d v="2020-09-11T00:00:00"/>
    <n v="2"/>
    <x v="1"/>
    <x v="1"/>
    <n v="4"/>
    <s v=""/>
    <x v="2"/>
    <x v="7"/>
    <x v="22"/>
  </r>
  <r>
    <n v="104392"/>
    <x v="4"/>
    <x v="0"/>
    <n v="480.02"/>
    <d v="2020-09-09T00:00:00"/>
    <d v="2020-09-11T00:00:00"/>
    <n v="2"/>
    <x v="6"/>
    <x v="1"/>
    <n v="1"/>
    <n v="5"/>
    <x v="2"/>
    <x v="7"/>
    <x v="22"/>
  </r>
  <r>
    <n v="104392"/>
    <x v="4"/>
    <x v="0"/>
    <n v="1065.0999999999999"/>
    <d v="2020-09-09T00:00:00"/>
    <d v="2020-09-11T00:00:00"/>
    <n v="2"/>
    <x v="6"/>
    <x v="1"/>
    <n v="4"/>
    <s v=""/>
    <x v="2"/>
    <x v="7"/>
    <x v="22"/>
  </r>
  <r>
    <n v="104392"/>
    <x v="5"/>
    <x v="0"/>
    <n v="923.62"/>
    <d v="2020-09-09T00:00:00"/>
    <d v="2020-09-11T00:00:00"/>
    <n v="2"/>
    <x v="6"/>
    <x v="1"/>
    <n v="4"/>
    <s v=""/>
    <x v="2"/>
    <x v="7"/>
    <x v="22"/>
  </r>
  <r>
    <n v="104398"/>
    <x v="5"/>
    <x v="0"/>
    <n v="1605.25"/>
    <d v="2020-09-10T00:00:00"/>
    <d v="2020-09-12T00:00:00"/>
    <n v="2"/>
    <x v="1"/>
    <x v="1"/>
    <s v=""/>
    <s v=""/>
    <x v="2"/>
    <x v="7"/>
    <x v="1"/>
  </r>
  <r>
    <n v="92662"/>
    <x v="2"/>
    <x v="0"/>
    <n v="842.74"/>
    <d v="2018-03-03T00:00:00"/>
    <d v="2018-03-07T00:00:00"/>
    <n v="4"/>
    <x v="2"/>
    <x v="0"/>
    <n v="2"/>
    <s v=""/>
    <x v="0"/>
    <x v="1"/>
    <x v="27"/>
  </r>
  <r>
    <n v="104405"/>
    <x v="7"/>
    <x v="1"/>
    <n v="874.19"/>
    <d v="2020-09-10T00:00:00"/>
    <d v="2020-09-12T00:00:00"/>
    <n v="2"/>
    <x v="4"/>
    <x v="1"/>
    <n v="4"/>
    <n v="3"/>
    <x v="2"/>
    <x v="7"/>
    <x v="1"/>
  </r>
  <r>
    <n v="104409"/>
    <x v="3"/>
    <x v="1"/>
    <n v="1283.8"/>
    <d v="2020-09-10T00:00:00"/>
    <d v="2020-09-12T00:00:00"/>
    <n v="2"/>
    <x v="5"/>
    <x v="1"/>
    <n v="3"/>
    <n v="4"/>
    <x v="2"/>
    <x v="7"/>
    <x v="1"/>
  </r>
  <r>
    <n v="104413"/>
    <x v="1"/>
    <x v="0"/>
    <n v="302.54000000000002"/>
    <d v="2020-09-10T00:00:00"/>
    <d v="2020-09-12T00:00:00"/>
    <n v="2"/>
    <x v="6"/>
    <x v="1"/>
    <n v="5"/>
    <n v="4"/>
    <x v="2"/>
    <x v="7"/>
    <x v="1"/>
  </r>
  <r>
    <n v="104413"/>
    <x v="7"/>
    <x v="0"/>
    <n v="204.59"/>
    <d v="2020-09-10T00:00:00"/>
    <d v="2020-09-12T00:00:00"/>
    <n v="2"/>
    <x v="6"/>
    <x v="1"/>
    <n v="5"/>
    <n v="3"/>
    <x v="2"/>
    <x v="7"/>
    <x v="1"/>
  </r>
  <r>
    <n v="104458"/>
    <x v="6"/>
    <x v="0"/>
    <n v="1344.23"/>
    <d v="2020-09-13T00:00:00"/>
    <d v="2020-09-15T00:00:00"/>
    <n v="2"/>
    <x v="3"/>
    <x v="1"/>
    <n v="3"/>
    <s v=""/>
    <x v="2"/>
    <x v="7"/>
    <x v="6"/>
  </r>
  <r>
    <n v="104467"/>
    <x v="4"/>
    <x v="1"/>
    <n v="1576.74"/>
    <d v="2020-09-14T00:00:00"/>
    <d v="2020-09-16T00:00:00"/>
    <n v="2"/>
    <x v="1"/>
    <x v="1"/>
    <s v=""/>
    <s v=""/>
    <x v="2"/>
    <x v="7"/>
    <x v="23"/>
  </r>
  <r>
    <n v="104495"/>
    <x v="1"/>
    <x v="1"/>
    <n v="639.74"/>
    <d v="2020-09-16T00:00:00"/>
    <d v="2020-09-18T00:00:00"/>
    <n v="2"/>
    <x v="3"/>
    <x v="1"/>
    <n v="2"/>
    <s v=""/>
    <x v="2"/>
    <x v="7"/>
    <x v="7"/>
  </r>
  <r>
    <n v="104495"/>
    <x v="7"/>
    <x v="0"/>
    <n v="542.58000000000004"/>
    <d v="2020-09-16T00:00:00"/>
    <d v="2020-09-18T00:00:00"/>
    <n v="2"/>
    <x v="3"/>
    <x v="1"/>
    <n v="2"/>
    <n v="5"/>
    <x v="2"/>
    <x v="7"/>
    <x v="7"/>
  </r>
  <r>
    <n v="104495"/>
    <x v="1"/>
    <x v="1"/>
    <n v="1750.27"/>
    <d v="2020-09-16T00:00:00"/>
    <d v="2020-09-18T00:00:00"/>
    <n v="2"/>
    <x v="3"/>
    <x v="1"/>
    <n v="2"/>
    <s v=""/>
    <x v="2"/>
    <x v="7"/>
    <x v="7"/>
  </r>
  <r>
    <n v="104495"/>
    <x v="7"/>
    <x v="1"/>
    <n v="566.26"/>
    <d v="2020-09-16T00:00:00"/>
    <d v="2020-09-18T00:00:00"/>
    <n v="2"/>
    <x v="3"/>
    <x v="1"/>
    <n v="1"/>
    <n v="5"/>
    <x v="2"/>
    <x v="7"/>
    <x v="7"/>
  </r>
  <r>
    <n v="93461"/>
    <x v="2"/>
    <x v="0"/>
    <n v="815.35"/>
    <d v="2018-05-09T00:00:00"/>
    <d v="2018-05-13T00:00:00"/>
    <n v="4"/>
    <x v="1"/>
    <x v="0"/>
    <n v="1"/>
    <n v="1"/>
    <x v="0"/>
    <x v="3"/>
    <x v="22"/>
  </r>
  <r>
    <n v="93480"/>
    <x v="2"/>
    <x v="0"/>
    <n v="1097.3499999999999"/>
    <d v="2018-05-11T00:00:00"/>
    <d v="2018-05-15T00:00:00"/>
    <n v="4"/>
    <x v="0"/>
    <x v="1"/>
    <n v="4"/>
    <s v=""/>
    <x v="0"/>
    <x v="3"/>
    <x v="14"/>
  </r>
  <r>
    <n v="104517"/>
    <x v="2"/>
    <x v="1"/>
    <n v="1756.4"/>
    <d v="2020-09-17T00:00:00"/>
    <d v="2020-09-19T00:00:00"/>
    <n v="2"/>
    <x v="3"/>
    <x v="1"/>
    <n v="3"/>
    <s v=""/>
    <x v="2"/>
    <x v="7"/>
    <x v="19"/>
  </r>
  <r>
    <n v="104517"/>
    <x v="5"/>
    <x v="0"/>
    <n v="1616.4"/>
    <d v="2020-09-17T00:00:00"/>
    <d v="2020-09-19T00:00:00"/>
    <n v="2"/>
    <x v="3"/>
    <x v="1"/>
    <n v="5"/>
    <s v=""/>
    <x v="2"/>
    <x v="7"/>
    <x v="19"/>
  </r>
  <r>
    <n v="104517"/>
    <x v="3"/>
    <x v="1"/>
    <n v="160.13"/>
    <d v="2020-09-17T00:00:00"/>
    <d v="2020-09-19T00:00:00"/>
    <n v="2"/>
    <x v="3"/>
    <x v="1"/>
    <n v="5"/>
    <n v="5"/>
    <x v="2"/>
    <x v="7"/>
    <x v="19"/>
  </r>
  <r>
    <n v="104517"/>
    <x v="6"/>
    <x v="0"/>
    <n v="990.42"/>
    <d v="2020-09-17T00:00:00"/>
    <d v="2020-09-19T00:00:00"/>
    <n v="2"/>
    <x v="3"/>
    <x v="1"/>
    <n v="5"/>
    <s v=""/>
    <x v="2"/>
    <x v="7"/>
    <x v="19"/>
  </r>
  <r>
    <n v="104528"/>
    <x v="7"/>
    <x v="0"/>
    <n v="1644.66"/>
    <d v="2020-09-17T00:00:00"/>
    <d v="2020-09-19T00:00:00"/>
    <n v="2"/>
    <x v="5"/>
    <x v="1"/>
    <n v="5"/>
    <s v=""/>
    <x v="2"/>
    <x v="7"/>
    <x v="19"/>
  </r>
  <r>
    <n v="104528"/>
    <x v="8"/>
    <x v="1"/>
    <n v="725.61"/>
    <d v="2020-09-17T00:00:00"/>
    <d v="2020-09-19T00:00:00"/>
    <n v="2"/>
    <x v="5"/>
    <x v="1"/>
    <n v="5"/>
    <s v=""/>
    <x v="2"/>
    <x v="7"/>
    <x v="19"/>
  </r>
  <r>
    <n v="104528"/>
    <x v="5"/>
    <x v="0"/>
    <n v="1010.85"/>
    <d v="2020-09-17T00:00:00"/>
    <d v="2020-09-19T00:00:00"/>
    <n v="2"/>
    <x v="5"/>
    <x v="1"/>
    <n v="5"/>
    <s v=""/>
    <x v="2"/>
    <x v="7"/>
    <x v="19"/>
  </r>
  <r>
    <n v="104528"/>
    <x v="5"/>
    <x v="1"/>
    <n v="527.13"/>
    <d v="2020-09-17T00:00:00"/>
    <d v="2020-09-19T00:00:00"/>
    <n v="2"/>
    <x v="5"/>
    <x v="1"/>
    <n v="5"/>
    <s v=""/>
    <x v="2"/>
    <x v="7"/>
    <x v="19"/>
  </r>
  <r>
    <n v="104528"/>
    <x v="8"/>
    <x v="0"/>
    <n v="121.35"/>
    <d v="2020-09-17T00:00:00"/>
    <d v="2020-09-19T00:00:00"/>
    <n v="2"/>
    <x v="5"/>
    <x v="1"/>
    <n v="4"/>
    <n v="5"/>
    <x v="2"/>
    <x v="7"/>
    <x v="19"/>
  </r>
  <r>
    <n v="104528"/>
    <x v="5"/>
    <x v="0"/>
    <n v="56.86"/>
    <d v="2020-09-17T00:00:00"/>
    <d v="2020-09-19T00:00:00"/>
    <n v="2"/>
    <x v="5"/>
    <x v="1"/>
    <n v="4"/>
    <n v="4"/>
    <x v="2"/>
    <x v="7"/>
    <x v="19"/>
  </r>
  <r>
    <n v="94023"/>
    <x v="2"/>
    <x v="0"/>
    <n v="855.39"/>
    <d v="2018-07-07T00:00:00"/>
    <d v="2018-07-11T00:00:00"/>
    <n v="4"/>
    <x v="2"/>
    <x v="0"/>
    <n v="2"/>
    <s v=""/>
    <x v="0"/>
    <x v="5"/>
    <x v="30"/>
  </r>
  <r>
    <n v="94186"/>
    <x v="2"/>
    <x v="0"/>
    <n v="182.8"/>
    <d v="2018-07-24T00:00:00"/>
    <d v="2018-07-28T00:00:00"/>
    <n v="4"/>
    <x v="4"/>
    <x v="1"/>
    <n v="5"/>
    <s v=""/>
    <x v="0"/>
    <x v="5"/>
    <x v="8"/>
  </r>
  <r>
    <n v="104531"/>
    <x v="8"/>
    <x v="1"/>
    <n v="1338.07"/>
    <d v="2020-09-17T00:00:00"/>
    <d v="2020-09-19T00:00:00"/>
    <n v="2"/>
    <x v="6"/>
    <x v="1"/>
    <n v="1"/>
    <n v="5"/>
    <x v="2"/>
    <x v="7"/>
    <x v="19"/>
  </r>
  <r>
    <n v="104536"/>
    <x v="1"/>
    <x v="0"/>
    <n v="1122.29"/>
    <d v="2020-09-18T00:00:00"/>
    <d v="2020-09-20T00:00:00"/>
    <n v="2"/>
    <x v="0"/>
    <x v="1"/>
    <n v="2"/>
    <n v="5"/>
    <x v="2"/>
    <x v="7"/>
    <x v="15"/>
  </r>
  <r>
    <n v="104541"/>
    <x v="7"/>
    <x v="0"/>
    <n v="484.52"/>
    <d v="2020-09-18T00:00:00"/>
    <d v="2020-09-20T00:00:00"/>
    <n v="2"/>
    <x v="1"/>
    <x v="1"/>
    <n v="2"/>
    <n v="4"/>
    <x v="2"/>
    <x v="7"/>
    <x v="15"/>
  </r>
  <r>
    <n v="104541"/>
    <x v="7"/>
    <x v="1"/>
    <n v="31.31"/>
    <d v="2020-09-18T00:00:00"/>
    <d v="2020-09-20T00:00:00"/>
    <n v="2"/>
    <x v="1"/>
    <x v="1"/>
    <s v=""/>
    <n v="4"/>
    <x v="2"/>
    <x v="7"/>
    <x v="15"/>
  </r>
  <r>
    <n v="104541"/>
    <x v="8"/>
    <x v="1"/>
    <n v="653.70000000000005"/>
    <d v="2020-09-18T00:00:00"/>
    <d v="2020-09-20T00:00:00"/>
    <n v="2"/>
    <x v="1"/>
    <x v="1"/>
    <s v=""/>
    <s v=""/>
    <x v="2"/>
    <x v="7"/>
    <x v="15"/>
  </r>
  <r>
    <n v="104541"/>
    <x v="1"/>
    <x v="0"/>
    <n v="97.92"/>
    <d v="2020-09-18T00:00:00"/>
    <d v="2020-09-20T00:00:00"/>
    <n v="2"/>
    <x v="1"/>
    <x v="1"/>
    <s v=""/>
    <n v="5"/>
    <x v="2"/>
    <x v="7"/>
    <x v="15"/>
  </r>
  <r>
    <n v="104547"/>
    <x v="4"/>
    <x v="1"/>
    <n v="523.91999999999996"/>
    <d v="2020-09-18T00:00:00"/>
    <d v="2020-09-20T00:00:00"/>
    <n v="2"/>
    <x v="2"/>
    <x v="1"/>
    <n v="2"/>
    <n v="5"/>
    <x v="2"/>
    <x v="7"/>
    <x v="15"/>
  </r>
  <r>
    <n v="104547"/>
    <x v="5"/>
    <x v="0"/>
    <n v="1464.04"/>
    <d v="2020-09-18T00:00:00"/>
    <d v="2020-09-20T00:00:00"/>
    <n v="2"/>
    <x v="2"/>
    <x v="1"/>
    <n v="2"/>
    <s v=""/>
    <x v="2"/>
    <x v="7"/>
    <x v="15"/>
  </r>
  <r>
    <n v="104547"/>
    <x v="1"/>
    <x v="1"/>
    <n v="682.42"/>
    <d v="2020-09-18T00:00:00"/>
    <d v="2020-09-20T00:00:00"/>
    <n v="2"/>
    <x v="2"/>
    <x v="1"/>
    <n v="2"/>
    <s v=""/>
    <x v="2"/>
    <x v="7"/>
    <x v="15"/>
  </r>
  <r>
    <n v="104551"/>
    <x v="4"/>
    <x v="1"/>
    <n v="1873.73"/>
    <d v="2020-09-18T00:00:00"/>
    <d v="2020-09-20T00:00:00"/>
    <n v="2"/>
    <x v="3"/>
    <x v="1"/>
    <n v="2"/>
    <n v="1"/>
    <x v="2"/>
    <x v="7"/>
    <x v="15"/>
  </r>
  <r>
    <n v="104552"/>
    <x v="0"/>
    <x v="0"/>
    <n v="1266.29"/>
    <d v="2020-09-18T00:00:00"/>
    <d v="2020-09-20T00:00:00"/>
    <n v="2"/>
    <x v="3"/>
    <x v="1"/>
    <n v="2"/>
    <n v="5"/>
    <x v="2"/>
    <x v="7"/>
    <x v="15"/>
  </r>
  <r>
    <n v="94677"/>
    <x v="2"/>
    <x v="0"/>
    <n v="341.51"/>
    <d v="2018-09-13T00:00:00"/>
    <d v="2018-09-17T00:00:00"/>
    <n v="4"/>
    <x v="1"/>
    <x v="1"/>
    <n v="2"/>
    <s v=""/>
    <x v="0"/>
    <x v="7"/>
    <x v="6"/>
  </r>
  <r>
    <n v="104558"/>
    <x v="5"/>
    <x v="1"/>
    <n v="1672.04"/>
    <d v="2020-09-18T00:00:00"/>
    <d v="2020-09-20T00:00:00"/>
    <n v="2"/>
    <x v="5"/>
    <x v="1"/>
    <n v="2"/>
    <s v=""/>
    <x v="2"/>
    <x v="7"/>
    <x v="15"/>
  </r>
  <r>
    <n v="104559"/>
    <x v="8"/>
    <x v="0"/>
    <n v="669.29"/>
    <d v="2020-09-18T00:00:00"/>
    <d v="2020-09-20T00:00:00"/>
    <n v="2"/>
    <x v="5"/>
    <x v="1"/>
    <n v="2"/>
    <n v="1"/>
    <x v="2"/>
    <x v="7"/>
    <x v="15"/>
  </r>
  <r>
    <n v="104559"/>
    <x v="2"/>
    <x v="1"/>
    <n v="165.7"/>
    <d v="2020-09-18T00:00:00"/>
    <d v="2020-09-20T00:00:00"/>
    <n v="2"/>
    <x v="5"/>
    <x v="1"/>
    <n v="5"/>
    <n v="2"/>
    <x v="2"/>
    <x v="7"/>
    <x v="15"/>
  </r>
  <r>
    <n v="104567"/>
    <x v="2"/>
    <x v="1"/>
    <n v="704.81"/>
    <d v="2020-09-18T00:00:00"/>
    <d v="2020-09-20T00:00:00"/>
    <n v="2"/>
    <x v="6"/>
    <x v="1"/>
    <n v="2"/>
    <n v="5"/>
    <x v="2"/>
    <x v="7"/>
    <x v="15"/>
  </r>
  <r>
    <n v="94747"/>
    <x v="2"/>
    <x v="0"/>
    <n v="201.71"/>
    <d v="2018-09-24T00:00:00"/>
    <d v="2018-09-28T00:00:00"/>
    <n v="4"/>
    <x v="1"/>
    <x v="1"/>
    <n v="2"/>
    <s v=""/>
    <x v="0"/>
    <x v="7"/>
    <x v="8"/>
  </r>
  <r>
    <n v="104567"/>
    <x v="4"/>
    <x v="1"/>
    <n v="628.26"/>
    <d v="2020-09-18T00:00:00"/>
    <d v="2020-09-20T00:00:00"/>
    <n v="2"/>
    <x v="6"/>
    <x v="1"/>
    <n v="2"/>
    <s v=""/>
    <x v="2"/>
    <x v="7"/>
    <x v="15"/>
  </r>
  <r>
    <n v="104576"/>
    <x v="1"/>
    <x v="0"/>
    <n v="1324.9"/>
    <d v="2020-09-19T00:00:00"/>
    <d v="2020-09-21T00:00:00"/>
    <n v="2"/>
    <x v="3"/>
    <x v="1"/>
    <n v="5"/>
    <n v="5"/>
    <x v="2"/>
    <x v="7"/>
    <x v="3"/>
  </r>
  <r>
    <n v="104576"/>
    <x v="2"/>
    <x v="1"/>
    <n v="1815.11"/>
    <d v="2020-09-19T00:00:00"/>
    <d v="2020-09-21T00:00:00"/>
    <n v="2"/>
    <x v="3"/>
    <x v="1"/>
    <s v=""/>
    <s v=""/>
    <x v="2"/>
    <x v="7"/>
    <x v="3"/>
  </r>
  <r>
    <n v="104579"/>
    <x v="6"/>
    <x v="1"/>
    <n v="1408.02"/>
    <d v="2020-09-19T00:00:00"/>
    <d v="2020-09-21T00:00:00"/>
    <n v="2"/>
    <x v="4"/>
    <x v="1"/>
    <n v="5"/>
    <s v=""/>
    <x v="2"/>
    <x v="7"/>
    <x v="3"/>
  </r>
  <r>
    <n v="104579"/>
    <x v="1"/>
    <x v="0"/>
    <n v="1900.08"/>
    <d v="2020-09-19T00:00:00"/>
    <d v="2020-09-21T00:00:00"/>
    <n v="2"/>
    <x v="4"/>
    <x v="1"/>
    <s v=""/>
    <s v=""/>
    <x v="2"/>
    <x v="7"/>
    <x v="3"/>
  </r>
  <r>
    <n v="94747"/>
    <x v="2"/>
    <x v="0"/>
    <n v="29.43"/>
    <d v="2018-09-24T00:00:00"/>
    <d v="2018-09-28T00:00:00"/>
    <n v="4"/>
    <x v="1"/>
    <x v="1"/>
    <n v="2"/>
    <s v=""/>
    <x v="0"/>
    <x v="7"/>
    <x v="8"/>
  </r>
  <r>
    <n v="104583"/>
    <x v="8"/>
    <x v="0"/>
    <n v="759.38"/>
    <d v="2020-09-19T00:00:00"/>
    <d v="2020-09-21T00:00:00"/>
    <n v="2"/>
    <x v="6"/>
    <x v="1"/>
    <n v="5"/>
    <n v="5"/>
    <x v="2"/>
    <x v="7"/>
    <x v="3"/>
  </r>
  <r>
    <n v="104583"/>
    <x v="5"/>
    <x v="1"/>
    <n v="946.19"/>
    <d v="2020-09-19T00:00:00"/>
    <d v="2020-09-21T00:00:00"/>
    <n v="2"/>
    <x v="6"/>
    <x v="1"/>
    <n v="3"/>
    <s v=""/>
    <x v="2"/>
    <x v="7"/>
    <x v="3"/>
  </r>
  <r>
    <n v="104588"/>
    <x v="8"/>
    <x v="0"/>
    <n v="266.24"/>
    <d v="2020-09-20T00:00:00"/>
    <d v="2020-09-22T00:00:00"/>
    <n v="2"/>
    <x v="2"/>
    <x v="0"/>
    <n v="1"/>
    <n v="2"/>
    <x v="2"/>
    <x v="7"/>
    <x v="17"/>
  </r>
  <r>
    <n v="104594"/>
    <x v="8"/>
    <x v="0"/>
    <n v="1339.83"/>
    <d v="2020-09-20T00:00:00"/>
    <d v="2020-09-22T00:00:00"/>
    <n v="2"/>
    <x v="6"/>
    <x v="1"/>
    <n v="1"/>
    <s v=""/>
    <x v="2"/>
    <x v="7"/>
    <x v="17"/>
  </r>
  <r>
    <n v="104605"/>
    <x v="2"/>
    <x v="1"/>
    <n v="1212.47"/>
    <d v="2020-09-21T00:00:00"/>
    <d v="2020-09-23T00:00:00"/>
    <n v="2"/>
    <x v="4"/>
    <x v="0"/>
    <n v="5"/>
    <s v=""/>
    <x v="2"/>
    <x v="7"/>
    <x v="24"/>
  </r>
  <r>
    <n v="104605"/>
    <x v="6"/>
    <x v="0"/>
    <n v="21.84"/>
    <d v="2020-09-21T00:00:00"/>
    <d v="2020-09-23T00:00:00"/>
    <n v="2"/>
    <x v="4"/>
    <x v="0"/>
    <n v="5"/>
    <n v="5"/>
    <x v="2"/>
    <x v="7"/>
    <x v="24"/>
  </r>
  <r>
    <n v="104613"/>
    <x v="2"/>
    <x v="1"/>
    <n v="1839.66"/>
    <d v="2020-09-22T00:00:00"/>
    <d v="2020-09-24T00:00:00"/>
    <n v="2"/>
    <x v="0"/>
    <x v="1"/>
    <n v="5"/>
    <s v=""/>
    <x v="2"/>
    <x v="7"/>
    <x v="25"/>
  </r>
  <r>
    <n v="104613"/>
    <x v="7"/>
    <x v="1"/>
    <n v="985.88"/>
    <d v="2020-09-22T00:00:00"/>
    <d v="2020-09-24T00:00:00"/>
    <n v="2"/>
    <x v="0"/>
    <x v="1"/>
    <n v="5"/>
    <n v="1"/>
    <x v="2"/>
    <x v="7"/>
    <x v="25"/>
  </r>
  <r>
    <n v="104613"/>
    <x v="0"/>
    <x v="1"/>
    <n v="1266.8399999999999"/>
    <d v="2020-09-22T00:00:00"/>
    <d v="2020-09-24T00:00:00"/>
    <n v="2"/>
    <x v="0"/>
    <x v="1"/>
    <n v="1"/>
    <s v=""/>
    <x v="2"/>
    <x v="7"/>
    <x v="25"/>
  </r>
  <r>
    <n v="104615"/>
    <x v="1"/>
    <x v="0"/>
    <n v="328.5"/>
    <d v="2020-09-22T00:00:00"/>
    <d v="2020-09-24T00:00:00"/>
    <n v="2"/>
    <x v="1"/>
    <x v="1"/>
    <s v=""/>
    <n v="2"/>
    <x v="2"/>
    <x v="7"/>
    <x v="25"/>
  </r>
  <r>
    <n v="104616"/>
    <x v="3"/>
    <x v="1"/>
    <n v="1182.03"/>
    <d v="2020-09-22T00:00:00"/>
    <d v="2020-09-24T00:00:00"/>
    <n v="2"/>
    <x v="1"/>
    <x v="1"/>
    <n v="3"/>
    <s v=""/>
    <x v="2"/>
    <x v="7"/>
    <x v="25"/>
  </r>
  <r>
    <n v="104616"/>
    <x v="5"/>
    <x v="0"/>
    <n v="1237.08"/>
    <d v="2020-09-22T00:00:00"/>
    <d v="2020-09-24T00:00:00"/>
    <n v="2"/>
    <x v="1"/>
    <x v="1"/>
    <s v=""/>
    <s v=""/>
    <x v="2"/>
    <x v="7"/>
    <x v="25"/>
  </r>
  <r>
    <n v="104620"/>
    <x v="2"/>
    <x v="0"/>
    <n v="77.150000000000006"/>
    <d v="2020-09-22T00:00:00"/>
    <d v="2020-09-24T00:00:00"/>
    <n v="2"/>
    <x v="2"/>
    <x v="1"/>
    <s v=""/>
    <n v="5"/>
    <x v="2"/>
    <x v="7"/>
    <x v="25"/>
  </r>
  <r>
    <n v="104620"/>
    <x v="5"/>
    <x v="0"/>
    <n v="1649.68"/>
    <d v="2020-09-22T00:00:00"/>
    <d v="2020-09-24T00:00:00"/>
    <n v="2"/>
    <x v="2"/>
    <x v="1"/>
    <n v="5"/>
    <s v=""/>
    <x v="2"/>
    <x v="7"/>
    <x v="25"/>
  </r>
  <r>
    <n v="104624"/>
    <x v="7"/>
    <x v="0"/>
    <n v="948.29"/>
    <d v="2020-09-22T00:00:00"/>
    <d v="2020-09-24T00:00:00"/>
    <n v="2"/>
    <x v="3"/>
    <x v="1"/>
    <n v="3"/>
    <n v="5"/>
    <x v="2"/>
    <x v="7"/>
    <x v="25"/>
  </r>
  <r>
    <n v="104627"/>
    <x v="2"/>
    <x v="1"/>
    <n v="1034.81"/>
    <d v="2020-09-22T00:00:00"/>
    <d v="2020-09-24T00:00:00"/>
    <n v="2"/>
    <x v="4"/>
    <x v="1"/>
    <n v="3"/>
    <n v="3"/>
    <x v="2"/>
    <x v="7"/>
    <x v="25"/>
  </r>
  <r>
    <n v="104635"/>
    <x v="3"/>
    <x v="1"/>
    <n v="1213.68"/>
    <d v="2020-09-22T00:00:00"/>
    <d v="2020-09-24T00:00:00"/>
    <n v="2"/>
    <x v="6"/>
    <x v="1"/>
    <n v="3"/>
    <s v=""/>
    <x v="2"/>
    <x v="7"/>
    <x v="25"/>
  </r>
  <r>
    <n v="104640"/>
    <x v="6"/>
    <x v="0"/>
    <n v="361.49"/>
    <d v="2020-09-23T00:00:00"/>
    <d v="2020-09-25T00:00:00"/>
    <n v="2"/>
    <x v="2"/>
    <x v="1"/>
    <n v="3"/>
    <n v="4"/>
    <x v="2"/>
    <x v="7"/>
    <x v="20"/>
  </r>
  <r>
    <n v="104641"/>
    <x v="6"/>
    <x v="1"/>
    <n v="484.02"/>
    <d v="2020-09-23T00:00:00"/>
    <d v="2020-09-25T00:00:00"/>
    <n v="2"/>
    <x v="2"/>
    <x v="1"/>
    <n v="3"/>
    <n v="5"/>
    <x v="2"/>
    <x v="7"/>
    <x v="20"/>
  </r>
  <r>
    <n v="95800"/>
    <x v="2"/>
    <x v="0"/>
    <n v="119.64"/>
    <d v="2019-01-06T00:00:00"/>
    <d v="2019-01-10T00:00:00"/>
    <n v="4"/>
    <x v="5"/>
    <x v="1"/>
    <n v="3"/>
    <s v=""/>
    <x v="1"/>
    <x v="0"/>
    <x v="29"/>
  </r>
  <r>
    <n v="104642"/>
    <x v="1"/>
    <x v="0"/>
    <n v="1154.04"/>
    <d v="2020-09-23T00:00:00"/>
    <d v="2020-09-25T00:00:00"/>
    <n v="2"/>
    <x v="3"/>
    <x v="1"/>
    <n v="3"/>
    <s v=""/>
    <x v="2"/>
    <x v="7"/>
    <x v="20"/>
  </r>
  <r>
    <n v="104642"/>
    <x v="3"/>
    <x v="0"/>
    <n v="1248.78"/>
    <d v="2020-09-23T00:00:00"/>
    <d v="2020-09-25T00:00:00"/>
    <n v="2"/>
    <x v="3"/>
    <x v="1"/>
    <n v="3"/>
    <s v=""/>
    <x v="2"/>
    <x v="7"/>
    <x v="20"/>
  </r>
  <r>
    <n v="104643"/>
    <x v="1"/>
    <x v="1"/>
    <n v="1961.1"/>
    <d v="2020-09-23T00:00:00"/>
    <d v="2020-09-25T00:00:00"/>
    <n v="2"/>
    <x v="3"/>
    <x v="1"/>
    <n v="3"/>
    <s v=""/>
    <x v="2"/>
    <x v="7"/>
    <x v="20"/>
  </r>
  <r>
    <n v="104645"/>
    <x v="3"/>
    <x v="0"/>
    <n v="1462.56"/>
    <d v="2020-09-23T00:00:00"/>
    <d v="2020-09-25T00:00:00"/>
    <n v="2"/>
    <x v="4"/>
    <x v="1"/>
    <n v="3"/>
    <n v="3"/>
    <x v="2"/>
    <x v="7"/>
    <x v="20"/>
  </r>
  <r>
    <n v="104646"/>
    <x v="4"/>
    <x v="1"/>
    <n v="1969.95"/>
    <d v="2020-09-23T00:00:00"/>
    <d v="2020-09-25T00:00:00"/>
    <n v="2"/>
    <x v="4"/>
    <x v="1"/>
    <n v="3"/>
    <s v=""/>
    <x v="2"/>
    <x v="7"/>
    <x v="20"/>
  </r>
  <r>
    <n v="104646"/>
    <x v="1"/>
    <x v="1"/>
    <n v="1963.65"/>
    <d v="2020-09-23T00:00:00"/>
    <d v="2020-09-25T00:00:00"/>
    <n v="2"/>
    <x v="4"/>
    <x v="1"/>
    <n v="2"/>
    <s v=""/>
    <x v="2"/>
    <x v="7"/>
    <x v="20"/>
  </r>
  <r>
    <n v="104649"/>
    <x v="3"/>
    <x v="1"/>
    <n v="1698.55"/>
    <d v="2020-09-23T00:00:00"/>
    <d v="2020-09-25T00:00:00"/>
    <n v="2"/>
    <x v="6"/>
    <x v="1"/>
    <n v="3"/>
    <n v="3"/>
    <x v="2"/>
    <x v="7"/>
    <x v="20"/>
  </r>
  <r>
    <n v="104649"/>
    <x v="5"/>
    <x v="0"/>
    <n v="1352.9"/>
    <d v="2020-09-23T00:00:00"/>
    <d v="2020-09-25T00:00:00"/>
    <n v="2"/>
    <x v="6"/>
    <x v="1"/>
    <n v="3"/>
    <s v=""/>
    <x v="2"/>
    <x v="7"/>
    <x v="20"/>
  </r>
  <r>
    <n v="95941"/>
    <x v="2"/>
    <x v="0"/>
    <n v="121.06"/>
    <d v="2019-01-15T00:00:00"/>
    <d v="2019-01-19T00:00:00"/>
    <n v="4"/>
    <x v="6"/>
    <x v="1"/>
    <n v="2"/>
    <s v=""/>
    <x v="1"/>
    <x v="0"/>
    <x v="16"/>
  </r>
  <r>
    <n v="104696"/>
    <x v="7"/>
    <x v="1"/>
    <n v="1196.93"/>
    <d v="2020-09-26T00:00:00"/>
    <d v="2020-09-28T00:00:00"/>
    <n v="2"/>
    <x v="1"/>
    <x v="1"/>
    <s v=""/>
    <n v="5"/>
    <x v="2"/>
    <x v="7"/>
    <x v="10"/>
  </r>
  <r>
    <n v="104697"/>
    <x v="2"/>
    <x v="1"/>
    <n v="332.76"/>
    <d v="2020-09-26T00:00:00"/>
    <d v="2020-09-28T00:00:00"/>
    <n v="2"/>
    <x v="2"/>
    <x v="1"/>
    <n v="5"/>
    <s v=""/>
    <x v="2"/>
    <x v="7"/>
    <x v="10"/>
  </r>
  <r>
    <n v="104697"/>
    <x v="2"/>
    <x v="1"/>
    <n v="1888.06"/>
    <d v="2020-09-26T00:00:00"/>
    <d v="2020-09-28T00:00:00"/>
    <n v="2"/>
    <x v="2"/>
    <x v="1"/>
    <n v="1"/>
    <s v=""/>
    <x v="2"/>
    <x v="7"/>
    <x v="10"/>
  </r>
  <r>
    <n v="104700"/>
    <x v="8"/>
    <x v="0"/>
    <n v="146.59"/>
    <d v="2020-09-26T00:00:00"/>
    <d v="2020-09-28T00:00:00"/>
    <n v="2"/>
    <x v="3"/>
    <x v="0"/>
    <n v="2"/>
    <n v="5"/>
    <x v="2"/>
    <x v="7"/>
    <x v="10"/>
  </r>
  <r>
    <n v="104700"/>
    <x v="5"/>
    <x v="0"/>
    <n v="1149.6199999999999"/>
    <d v="2020-09-26T00:00:00"/>
    <d v="2020-09-28T00:00:00"/>
    <n v="2"/>
    <x v="3"/>
    <x v="0"/>
    <n v="2"/>
    <s v=""/>
    <x v="2"/>
    <x v="7"/>
    <x v="10"/>
  </r>
  <r>
    <n v="104702"/>
    <x v="2"/>
    <x v="1"/>
    <n v="932.91"/>
    <d v="2020-09-26T00:00:00"/>
    <d v="2020-09-28T00:00:00"/>
    <n v="2"/>
    <x v="4"/>
    <x v="1"/>
    <s v=""/>
    <n v="2"/>
    <x v="2"/>
    <x v="7"/>
    <x v="10"/>
  </r>
  <r>
    <n v="104702"/>
    <x v="5"/>
    <x v="0"/>
    <n v="1564.86"/>
    <d v="2020-09-26T00:00:00"/>
    <d v="2020-09-28T00:00:00"/>
    <n v="2"/>
    <x v="4"/>
    <x v="1"/>
    <n v="2"/>
    <s v=""/>
    <x v="2"/>
    <x v="7"/>
    <x v="10"/>
  </r>
  <r>
    <n v="104702"/>
    <x v="5"/>
    <x v="0"/>
    <n v="1300.4100000000001"/>
    <d v="2020-09-26T00:00:00"/>
    <d v="2020-09-28T00:00:00"/>
    <n v="2"/>
    <x v="4"/>
    <x v="1"/>
    <n v="2"/>
    <s v=""/>
    <x v="2"/>
    <x v="7"/>
    <x v="10"/>
  </r>
  <r>
    <n v="104703"/>
    <x v="1"/>
    <x v="0"/>
    <n v="1045.97"/>
    <d v="2020-09-26T00:00:00"/>
    <d v="2020-09-28T00:00:00"/>
    <n v="2"/>
    <x v="5"/>
    <x v="0"/>
    <s v=""/>
    <s v=""/>
    <x v="2"/>
    <x v="7"/>
    <x v="10"/>
  </r>
  <r>
    <n v="104704"/>
    <x v="2"/>
    <x v="0"/>
    <n v="180.65"/>
    <d v="2020-09-26T00:00:00"/>
    <d v="2020-09-28T00:00:00"/>
    <n v="2"/>
    <x v="5"/>
    <x v="0"/>
    <s v=""/>
    <n v="2"/>
    <x v="2"/>
    <x v="7"/>
    <x v="10"/>
  </r>
  <r>
    <n v="104704"/>
    <x v="5"/>
    <x v="1"/>
    <n v="1256.3"/>
    <d v="2020-09-26T00:00:00"/>
    <d v="2020-09-28T00:00:00"/>
    <n v="2"/>
    <x v="5"/>
    <x v="0"/>
    <n v="2"/>
    <s v=""/>
    <x v="2"/>
    <x v="7"/>
    <x v="10"/>
  </r>
  <r>
    <n v="104705"/>
    <x v="7"/>
    <x v="0"/>
    <n v="1619.7"/>
    <d v="2020-09-26T00:00:00"/>
    <d v="2020-09-28T00:00:00"/>
    <n v="2"/>
    <x v="6"/>
    <x v="1"/>
    <n v="5"/>
    <s v=""/>
    <x v="2"/>
    <x v="7"/>
    <x v="10"/>
  </r>
  <r>
    <n v="104706"/>
    <x v="5"/>
    <x v="0"/>
    <n v="507.84"/>
    <d v="2020-09-26T00:00:00"/>
    <d v="2020-09-28T00:00:00"/>
    <n v="2"/>
    <x v="6"/>
    <x v="0"/>
    <n v="2"/>
    <n v="4"/>
    <x v="2"/>
    <x v="7"/>
    <x v="10"/>
  </r>
  <r>
    <n v="104710"/>
    <x v="1"/>
    <x v="1"/>
    <n v="1382.63"/>
    <d v="2020-09-27T00:00:00"/>
    <d v="2020-09-29T00:00:00"/>
    <n v="2"/>
    <x v="1"/>
    <x v="1"/>
    <s v=""/>
    <s v=""/>
    <x v="2"/>
    <x v="7"/>
    <x v="18"/>
  </r>
  <r>
    <n v="104712"/>
    <x v="1"/>
    <x v="0"/>
    <n v="1612"/>
    <d v="2020-09-27T00:00:00"/>
    <d v="2020-09-29T00:00:00"/>
    <n v="2"/>
    <x v="2"/>
    <x v="0"/>
    <s v=""/>
    <s v=""/>
    <x v="2"/>
    <x v="7"/>
    <x v="18"/>
  </r>
  <r>
    <n v="104727"/>
    <x v="1"/>
    <x v="0"/>
    <n v="307.48"/>
    <d v="2020-09-28T00:00:00"/>
    <d v="2020-09-30T00:00:00"/>
    <n v="2"/>
    <x v="2"/>
    <x v="1"/>
    <s v=""/>
    <n v="4"/>
    <x v="2"/>
    <x v="7"/>
    <x v="26"/>
  </r>
  <r>
    <n v="104730"/>
    <x v="5"/>
    <x v="0"/>
    <n v="685.18"/>
    <d v="2020-09-28T00:00:00"/>
    <d v="2020-09-30T00:00:00"/>
    <n v="2"/>
    <x v="3"/>
    <x v="1"/>
    <n v="4"/>
    <n v="4"/>
    <x v="2"/>
    <x v="7"/>
    <x v="26"/>
  </r>
  <r>
    <n v="104734"/>
    <x v="8"/>
    <x v="1"/>
    <n v="972.77"/>
    <d v="2020-09-28T00:00:00"/>
    <d v="2020-09-30T00:00:00"/>
    <n v="2"/>
    <x v="4"/>
    <x v="1"/>
    <n v="4"/>
    <s v=""/>
    <x v="2"/>
    <x v="7"/>
    <x v="26"/>
  </r>
  <r>
    <n v="104734"/>
    <x v="8"/>
    <x v="1"/>
    <n v="1479.41"/>
    <d v="2020-09-28T00:00:00"/>
    <d v="2020-09-30T00:00:00"/>
    <n v="2"/>
    <x v="4"/>
    <x v="1"/>
    <n v="1"/>
    <s v=""/>
    <x v="2"/>
    <x v="7"/>
    <x v="26"/>
  </r>
  <r>
    <n v="104746"/>
    <x v="3"/>
    <x v="1"/>
    <n v="393.69"/>
    <d v="2020-09-29T00:00:00"/>
    <d v="2020-10-01T00:00:00"/>
    <n v="2"/>
    <x v="1"/>
    <x v="1"/>
    <n v="4"/>
    <n v="4"/>
    <x v="2"/>
    <x v="7"/>
    <x v="2"/>
  </r>
  <r>
    <n v="104804"/>
    <x v="1"/>
    <x v="0"/>
    <n v="1565.58"/>
    <d v="2020-10-03T00:00:00"/>
    <d v="2020-10-05T00:00:00"/>
    <n v="2"/>
    <x v="5"/>
    <x v="1"/>
    <n v="2"/>
    <n v="5"/>
    <x v="2"/>
    <x v="8"/>
    <x v="27"/>
  </r>
  <r>
    <n v="104808"/>
    <x v="5"/>
    <x v="1"/>
    <n v="1074.98"/>
    <d v="2020-10-04T00:00:00"/>
    <d v="2020-10-06T00:00:00"/>
    <n v="2"/>
    <x v="0"/>
    <x v="1"/>
    <n v="1"/>
    <n v="5"/>
    <x v="2"/>
    <x v="8"/>
    <x v="13"/>
  </r>
  <r>
    <n v="104811"/>
    <x v="1"/>
    <x v="0"/>
    <n v="244.79"/>
    <d v="2020-10-04T00:00:00"/>
    <d v="2020-10-06T00:00:00"/>
    <n v="2"/>
    <x v="2"/>
    <x v="0"/>
    <n v="1"/>
    <n v="3"/>
    <x v="2"/>
    <x v="8"/>
    <x v="13"/>
  </r>
  <r>
    <n v="104811"/>
    <x v="1"/>
    <x v="0"/>
    <n v="1834.97"/>
    <d v="2020-10-04T00:00:00"/>
    <d v="2020-10-06T00:00:00"/>
    <n v="2"/>
    <x v="2"/>
    <x v="0"/>
    <n v="4"/>
    <s v=""/>
    <x v="2"/>
    <x v="8"/>
    <x v="13"/>
  </r>
  <r>
    <n v="104813"/>
    <x v="7"/>
    <x v="0"/>
    <n v="238.37"/>
    <d v="2020-10-04T00:00:00"/>
    <d v="2020-10-06T00:00:00"/>
    <n v="2"/>
    <x v="3"/>
    <x v="1"/>
    <n v="1"/>
    <n v="5"/>
    <x v="2"/>
    <x v="8"/>
    <x v="13"/>
  </r>
  <r>
    <n v="104813"/>
    <x v="3"/>
    <x v="0"/>
    <n v="998.19"/>
    <d v="2020-10-04T00:00:00"/>
    <d v="2020-10-06T00:00:00"/>
    <n v="2"/>
    <x v="3"/>
    <x v="1"/>
    <n v="1"/>
    <s v=""/>
    <x v="2"/>
    <x v="8"/>
    <x v="13"/>
  </r>
  <r>
    <n v="104815"/>
    <x v="2"/>
    <x v="1"/>
    <n v="692.07"/>
    <d v="2020-10-04T00:00:00"/>
    <d v="2020-10-06T00:00:00"/>
    <n v="2"/>
    <x v="4"/>
    <x v="1"/>
    <n v="1"/>
    <n v="3"/>
    <x v="2"/>
    <x v="8"/>
    <x v="13"/>
  </r>
  <r>
    <n v="104820"/>
    <x v="4"/>
    <x v="0"/>
    <n v="1042.18"/>
    <d v="2020-10-04T00:00:00"/>
    <d v="2020-10-06T00:00:00"/>
    <n v="2"/>
    <x v="5"/>
    <x v="1"/>
    <n v="1"/>
    <s v=""/>
    <x v="2"/>
    <x v="8"/>
    <x v="13"/>
  </r>
  <r>
    <n v="104821"/>
    <x v="8"/>
    <x v="0"/>
    <n v="272.52999999999997"/>
    <d v="2020-10-04T00:00:00"/>
    <d v="2020-10-06T00:00:00"/>
    <n v="2"/>
    <x v="5"/>
    <x v="1"/>
    <n v="1"/>
    <n v="5"/>
    <x v="2"/>
    <x v="8"/>
    <x v="13"/>
  </r>
  <r>
    <n v="104821"/>
    <x v="1"/>
    <x v="1"/>
    <n v="676.41"/>
    <d v="2020-10-04T00:00:00"/>
    <d v="2020-10-06T00:00:00"/>
    <n v="2"/>
    <x v="5"/>
    <x v="1"/>
    <n v="4"/>
    <n v="2"/>
    <x v="2"/>
    <x v="8"/>
    <x v="13"/>
  </r>
  <r>
    <n v="104821"/>
    <x v="2"/>
    <x v="1"/>
    <n v="1152.33"/>
    <d v="2020-10-04T00:00:00"/>
    <d v="2020-10-06T00:00:00"/>
    <n v="2"/>
    <x v="5"/>
    <x v="1"/>
    <n v="2"/>
    <s v=""/>
    <x v="2"/>
    <x v="8"/>
    <x v="13"/>
  </r>
  <r>
    <n v="104823"/>
    <x v="1"/>
    <x v="0"/>
    <n v="805.64"/>
    <d v="2020-10-05T00:00:00"/>
    <d v="2020-10-07T00:00:00"/>
    <n v="2"/>
    <x v="0"/>
    <x v="1"/>
    <n v="2"/>
    <s v=""/>
    <x v="2"/>
    <x v="8"/>
    <x v="4"/>
  </r>
  <r>
    <n v="104828"/>
    <x v="1"/>
    <x v="0"/>
    <n v="1050.3499999999999"/>
    <d v="2020-10-05T00:00:00"/>
    <d v="2020-10-07T00:00:00"/>
    <n v="2"/>
    <x v="1"/>
    <x v="1"/>
    <s v=""/>
    <s v=""/>
    <x v="2"/>
    <x v="8"/>
    <x v="4"/>
  </r>
  <r>
    <n v="104828"/>
    <x v="7"/>
    <x v="0"/>
    <n v="1639.8"/>
    <d v="2020-10-05T00:00:00"/>
    <d v="2020-10-07T00:00:00"/>
    <n v="2"/>
    <x v="1"/>
    <x v="1"/>
    <n v="1"/>
    <s v=""/>
    <x v="2"/>
    <x v="8"/>
    <x v="4"/>
  </r>
  <r>
    <n v="104832"/>
    <x v="8"/>
    <x v="0"/>
    <n v="1570.78"/>
    <d v="2020-10-05T00:00:00"/>
    <d v="2020-10-07T00:00:00"/>
    <n v="2"/>
    <x v="3"/>
    <x v="1"/>
    <n v="2"/>
    <n v="3"/>
    <x v="2"/>
    <x v="8"/>
    <x v="4"/>
  </r>
  <r>
    <n v="104833"/>
    <x v="4"/>
    <x v="0"/>
    <n v="598.54"/>
    <d v="2020-10-05T00:00:00"/>
    <d v="2020-10-07T00:00:00"/>
    <n v="2"/>
    <x v="3"/>
    <x v="1"/>
    <n v="2"/>
    <s v=""/>
    <x v="2"/>
    <x v="8"/>
    <x v="4"/>
  </r>
  <r>
    <n v="96121"/>
    <x v="2"/>
    <x v="0"/>
    <n v="863.09"/>
    <d v="2019-01-28T00:00:00"/>
    <d v="2019-02-01T00:00:00"/>
    <n v="4"/>
    <x v="0"/>
    <x v="1"/>
    <n v="4"/>
    <s v=""/>
    <x v="1"/>
    <x v="0"/>
    <x v="26"/>
  </r>
  <r>
    <n v="104843"/>
    <x v="8"/>
    <x v="0"/>
    <n v="830.39"/>
    <d v="2020-10-05T00:00:00"/>
    <d v="2020-10-07T00:00:00"/>
    <n v="2"/>
    <x v="5"/>
    <x v="1"/>
    <n v="2"/>
    <n v="5"/>
    <x v="2"/>
    <x v="8"/>
    <x v="4"/>
  </r>
  <r>
    <n v="104843"/>
    <x v="2"/>
    <x v="1"/>
    <n v="398.42"/>
    <d v="2020-10-05T00:00:00"/>
    <d v="2020-10-07T00:00:00"/>
    <n v="2"/>
    <x v="5"/>
    <x v="1"/>
    <s v=""/>
    <n v="5"/>
    <x v="2"/>
    <x v="8"/>
    <x v="4"/>
  </r>
  <r>
    <n v="104843"/>
    <x v="2"/>
    <x v="0"/>
    <n v="667.12"/>
    <d v="2020-10-05T00:00:00"/>
    <d v="2020-10-07T00:00:00"/>
    <n v="2"/>
    <x v="5"/>
    <x v="1"/>
    <s v=""/>
    <n v="3"/>
    <x v="2"/>
    <x v="8"/>
    <x v="4"/>
  </r>
  <r>
    <n v="104857"/>
    <x v="7"/>
    <x v="0"/>
    <n v="729.37"/>
    <d v="2020-10-06T00:00:00"/>
    <d v="2020-10-08T00:00:00"/>
    <n v="2"/>
    <x v="6"/>
    <x v="1"/>
    <n v="1"/>
    <n v="5"/>
    <x v="2"/>
    <x v="8"/>
    <x v="29"/>
  </r>
  <r>
    <n v="104859"/>
    <x v="1"/>
    <x v="0"/>
    <n v="1902.69"/>
    <d v="2020-10-07T00:00:00"/>
    <d v="2020-10-09T00:00:00"/>
    <n v="2"/>
    <x v="0"/>
    <x v="1"/>
    <s v=""/>
    <s v=""/>
    <x v="2"/>
    <x v="8"/>
    <x v="30"/>
  </r>
  <r>
    <n v="104860"/>
    <x v="2"/>
    <x v="0"/>
    <n v="37.03"/>
    <d v="2020-10-07T00:00:00"/>
    <d v="2020-10-09T00:00:00"/>
    <n v="2"/>
    <x v="0"/>
    <x v="0"/>
    <s v=""/>
    <n v="3"/>
    <x v="2"/>
    <x v="8"/>
    <x v="30"/>
  </r>
  <r>
    <n v="104868"/>
    <x v="2"/>
    <x v="1"/>
    <n v="1645.39"/>
    <d v="2020-10-07T00:00:00"/>
    <d v="2020-10-09T00:00:00"/>
    <n v="2"/>
    <x v="4"/>
    <x v="1"/>
    <s v=""/>
    <s v=""/>
    <x v="2"/>
    <x v="8"/>
    <x v="30"/>
  </r>
  <r>
    <n v="104889"/>
    <x v="4"/>
    <x v="0"/>
    <n v="1731.2"/>
    <d v="2020-10-09T00:00:00"/>
    <d v="2020-10-11T00:00:00"/>
    <n v="2"/>
    <x v="1"/>
    <x v="1"/>
    <s v=""/>
    <s v=""/>
    <x v="2"/>
    <x v="8"/>
    <x v="22"/>
  </r>
  <r>
    <n v="104913"/>
    <x v="7"/>
    <x v="0"/>
    <n v="1331.98"/>
    <d v="2020-10-10T00:00:00"/>
    <d v="2020-10-12T00:00:00"/>
    <n v="2"/>
    <x v="3"/>
    <x v="1"/>
    <n v="4"/>
    <s v=""/>
    <x v="2"/>
    <x v="8"/>
    <x v="1"/>
  </r>
  <r>
    <n v="104913"/>
    <x v="4"/>
    <x v="0"/>
    <n v="1542.34"/>
    <d v="2020-10-10T00:00:00"/>
    <d v="2020-10-12T00:00:00"/>
    <n v="2"/>
    <x v="3"/>
    <x v="1"/>
    <n v="2"/>
    <n v="5"/>
    <x v="2"/>
    <x v="8"/>
    <x v="1"/>
  </r>
  <r>
    <n v="104913"/>
    <x v="7"/>
    <x v="0"/>
    <n v="677.03"/>
    <d v="2020-10-10T00:00:00"/>
    <d v="2020-10-12T00:00:00"/>
    <n v="2"/>
    <x v="3"/>
    <x v="1"/>
    <n v="4"/>
    <n v="5"/>
    <x v="2"/>
    <x v="8"/>
    <x v="1"/>
  </r>
  <r>
    <n v="104970"/>
    <x v="6"/>
    <x v="0"/>
    <n v="145.72999999999999"/>
    <d v="2020-10-14T00:00:00"/>
    <d v="2020-10-16T00:00:00"/>
    <n v="2"/>
    <x v="0"/>
    <x v="1"/>
    <n v="4"/>
    <n v="4"/>
    <x v="2"/>
    <x v="8"/>
    <x v="23"/>
  </r>
  <r>
    <n v="104970"/>
    <x v="7"/>
    <x v="0"/>
    <n v="339.59"/>
    <d v="2020-10-14T00:00:00"/>
    <d v="2020-10-16T00:00:00"/>
    <n v="2"/>
    <x v="0"/>
    <x v="1"/>
    <n v="1"/>
    <s v=""/>
    <x v="2"/>
    <x v="8"/>
    <x v="23"/>
  </r>
  <r>
    <n v="104970"/>
    <x v="6"/>
    <x v="0"/>
    <n v="1383.79"/>
    <d v="2020-10-14T00:00:00"/>
    <d v="2020-10-16T00:00:00"/>
    <n v="2"/>
    <x v="0"/>
    <x v="1"/>
    <n v="1"/>
    <n v="5"/>
    <x v="2"/>
    <x v="8"/>
    <x v="23"/>
  </r>
  <r>
    <n v="104970"/>
    <x v="7"/>
    <x v="1"/>
    <n v="1519.59"/>
    <d v="2020-10-14T00:00:00"/>
    <d v="2020-10-16T00:00:00"/>
    <n v="2"/>
    <x v="0"/>
    <x v="1"/>
    <n v="1"/>
    <s v=""/>
    <x v="2"/>
    <x v="8"/>
    <x v="23"/>
  </r>
  <r>
    <n v="104977"/>
    <x v="7"/>
    <x v="0"/>
    <n v="1217.22"/>
    <d v="2020-10-14T00:00:00"/>
    <d v="2020-10-16T00:00:00"/>
    <n v="2"/>
    <x v="3"/>
    <x v="1"/>
    <n v="4"/>
    <s v=""/>
    <x v="2"/>
    <x v="8"/>
    <x v="23"/>
  </r>
  <r>
    <n v="104977"/>
    <x v="1"/>
    <x v="0"/>
    <n v="552.30999999999995"/>
    <d v="2020-10-14T00:00:00"/>
    <d v="2020-10-16T00:00:00"/>
    <n v="2"/>
    <x v="3"/>
    <x v="1"/>
    <n v="4"/>
    <n v="5"/>
    <x v="2"/>
    <x v="8"/>
    <x v="23"/>
  </r>
  <r>
    <n v="104979"/>
    <x v="2"/>
    <x v="1"/>
    <n v="1339.38"/>
    <d v="2020-10-14T00:00:00"/>
    <d v="2020-10-16T00:00:00"/>
    <n v="2"/>
    <x v="5"/>
    <x v="1"/>
    <n v="4"/>
    <s v=""/>
    <x v="2"/>
    <x v="8"/>
    <x v="23"/>
  </r>
  <r>
    <n v="104979"/>
    <x v="5"/>
    <x v="0"/>
    <n v="1715.99"/>
    <d v="2020-10-14T00:00:00"/>
    <d v="2020-10-16T00:00:00"/>
    <n v="2"/>
    <x v="5"/>
    <x v="1"/>
    <n v="1"/>
    <s v=""/>
    <x v="2"/>
    <x v="8"/>
    <x v="23"/>
  </r>
  <r>
    <n v="104985"/>
    <x v="2"/>
    <x v="1"/>
    <n v="670.31"/>
    <d v="2020-10-14T00:00:00"/>
    <d v="2020-10-16T00:00:00"/>
    <n v="2"/>
    <x v="6"/>
    <x v="1"/>
    <n v="4"/>
    <s v=""/>
    <x v="2"/>
    <x v="8"/>
    <x v="23"/>
  </r>
  <r>
    <n v="96180"/>
    <x v="2"/>
    <x v="0"/>
    <n v="237.63"/>
    <d v="2019-01-31T00:00:00"/>
    <d v="2019-02-04T00:00:00"/>
    <n v="4"/>
    <x v="2"/>
    <x v="1"/>
    <n v="4"/>
    <s v=""/>
    <x v="1"/>
    <x v="0"/>
    <x v="11"/>
  </r>
  <r>
    <n v="105021"/>
    <x v="4"/>
    <x v="0"/>
    <n v="404.56"/>
    <d v="2020-10-16T00:00:00"/>
    <d v="2020-10-18T00:00:00"/>
    <n v="2"/>
    <x v="4"/>
    <x v="1"/>
    <n v="5"/>
    <n v="5"/>
    <x v="2"/>
    <x v="8"/>
    <x v="7"/>
  </r>
  <r>
    <n v="105021"/>
    <x v="5"/>
    <x v="1"/>
    <n v="1078.53"/>
    <d v="2020-10-16T00:00:00"/>
    <d v="2020-10-18T00:00:00"/>
    <n v="2"/>
    <x v="4"/>
    <x v="1"/>
    <n v="4"/>
    <s v=""/>
    <x v="2"/>
    <x v="8"/>
    <x v="7"/>
  </r>
  <r>
    <n v="105021"/>
    <x v="5"/>
    <x v="0"/>
    <n v="920.98"/>
    <d v="2020-10-16T00:00:00"/>
    <d v="2020-10-18T00:00:00"/>
    <n v="2"/>
    <x v="4"/>
    <x v="1"/>
    <n v="2"/>
    <n v="5"/>
    <x v="2"/>
    <x v="8"/>
    <x v="7"/>
  </r>
  <r>
    <n v="105024"/>
    <x v="3"/>
    <x v="1"/>
    <n v="1491.89"/>
    <d v="2020-10-16T00:00:00"/>
    <d v="2020-10-18T00:00:00"/>
    <n v="2"/>
    <x v="5"/>
    <x v="1"/>
    <n v="5"/>
    <s v=""/>
    <x v="2"/>
    <x v="8"/>
    <x v="7"/>
  </r>
  <r>
    <n v="105028"/>
    <x v="7"/>
    <x v="1"/>
    <n v="1509.02"/>
    <d v="2020-10-16T00:00:00"/>
    <d v="2020-10-18T00:00:00"/>
    <n v="2"/>
    <x v="6"/>
    <x v="1"/>
    <n v="5"/>
    <s v=""/>
    <x v="2"/>
    <x v="8"/>
    <x v="7"/>
  </r>
  <r>
    <n v="105028"/>
    <x v="1"/>
    <x v="1"/>
    <n v="1334.44"/>
    <d v="2020-10-16T00:00:00"/>
    <d v="2020-10-18T00:00:00"/>
    <n v="2"/>
    <x v="6"/>
    <x v="1"/>
    <n v="5"/>
    <s v=""/>
    <x v="2"/>
    <x v="8"/>
    <x v="7"/>
  </r>
  <r>
    <n v="105047"/>
    <x v="0"/>
    <x v="0"/>
    <n v="56.49"/>
    <d v="2020-10-18T00:00:00"/>
    <d v="2020-10-20T00:00:00"/>
    <n v="2"/>
    <x v="4"/>
    <x v="0"/>
    <n v="2"/>
    <n v="3"/>
    <x v="2"/>
    <x v="8"/>
    <x v="15"/>
  </r>
  <r>
    <n v="96348"/>
    <x v="2"/>
    <x v="0"/>
    <n v="186.6"/>
    <d v="2019-02-14T00:00:00"/>
    <d v="2019-02-18T00:00:00"/>
    <n v="4"/>
    <x v="3"/>
    <x v="1"/>
    <n v="1"/>
    <s v=""/>
    <x v="1"/>
    <x v="4"/>
    <x v="23"/>
  </r>
  <r>
    <n v="105050"/>
    <x v="2"/>
    <x v="1"/>
    <n v="1878.34"/>
    <d v="2020-10-19T00:00:00"/>
    <d v="2020-10-21T00:00:00"/>
    <n v="2"/>
    <x v="0"/>
    <x v="1"/>
    <s v=""/>
    <s v=""/>
    <x v="2"/>
    <x v="8"/>
    <x v="3"/>
  </r>
  <r>
    <n v="105051"/>
    <x v="8"/>
    <x v="1"/>
    <n v="13.86"/>
    <d v="2020-10-19T00:00:00"/>
    <d v="2020-10-21T00:00:00"/>
    <n v="2"/>
    <x v="1"/>
    <x v="1"/>
    <s v=""/>
    <n v="2"/>
    <x v="2"/>
    <x v="8"/>
    <x v="3"/>
  </r>
  <r>
    <n v="105052"/>
    <x v="8"/>
    <x v="0"/>
    <n v="301.52"/>
    <d v="2020-10-19T00:00:00"/>
    <d v="2020-10-21T00:00:00"/>
    <n v="2"/>
    <x v="1"/>
    <x v="1"/>
    <s v=""/>
    <n v="5"/>
    <x v="2"/>
    <x v="8"/>
    <x v="3"/>
  </r>
  <r>
    <n v="105053"/>
    <x v="1"/>
    <x v="0"/>
    <n v="743.52"/>
    <d v="2020-10-19T00:00:00"/>
    <d v="2020-10-21T00:00:00"/>
    <n v="2"/>
    <x v="2"/>
    <x v="1"/>
    <s v=""/>
    <n v="5"/>
    <x v="2"/>
    <x v="8"/>
    <x v="3"/>
  </r>
  <r>
    <n v="96629"/>
    <x v="2"/>
    <x v="0"/>
    <n v="804.29"/>
    <d v="2019-03-14T00:00:00"/>
    <d v="2019-03-18T00:00:00"/>
    <n v="4"/>
    <x v="0"/>
    <x v="1"/>
    <n v="3"/>
    <n v="5"/>
    <x v="1"/>
    <x v="1"/>
    <x v="23"/>
  </r>
  <r>
    <n v="96700"/>
    <x v="2"/>
    <x v="0"/>
    <n v="40.92"/>
    <d v="2019-03-18T00:00:00"/>
    <d v="2019-03-22T00:00:00"/>
    <n v="4"/>
    <x v="2"/>
    <x v="1"/>
    <n v="5"/>
    <s v=""/>
    <x v="1"/>
    <x v="1"/>
    <x v="15"/>
  </r>
  <r>
    <n v="105060"/>
    <x v="1"/>
    <x v="0"/>
    <n v="1639.68"/>
    <d v="2020-10-19T00:00:00"/>
    <d v="2020-10-21T00:00:00"/>
    <n v="2"/>
    <x v="5"/>
    <x v="1"/>
    <s v=""/>
    <s v=""/>
    <x v="2"/>
    <x v="8"/>
    <x v="3"/>
  </r>
  <r>
    <n v="105060"/>
    <x v="1"/>
    <x v="0"/>
    <n v="1006.84"/>
    <d v="2020-10-19T00:00:00"/>
    <d v="2020-10-21T00:00:00"/>
    <n v="2"/>
    <x v="5"/>
    <x v="1"/>
    <n v="4"/>
    <n v="2"/>
    <x v="2"/>
    <x v="8"/>
    <x v="3"/>
  </r>
  <r>
    <n v="105072"/>
    <x v="5"/>
    <x v="0"/>
    <n v="1449.31"/>
    <d v="2020-10-21T00:00:00"/>
    <d v="2020-10-23T00:00:00"/>
    <n v="2"/>
    <x v="2"/>
    <x v="1"/>
    <n v="2"/>
    <s v=""/>
    <x v="2"/>
    <x v="8"/>
    <x v="24"/>
  </r>
  <r>
    <n v="105073"/>
    <x v="4"/>
    <x v="0"/>
    <n v="498.94"/>
    <d v="2020-10-21T00:00:00"/>
    <d v="2020-10-23T00:00:00"/>
    <n v="2"/>
    <x v="3"/>
    <x v="1"/>
    <n v="2"/>
    <n v="4"/>
    <x v="2"/>
    <x v="8"/>
    <x v="24"/>
  </r>
  <r>
    <n v="105074"/>
    <x v="1"/>
    <x v="0"/>
    <n v="730.84"/>
    <d v="2020-10-21T00:00:00"/>
    <d v="2020-10-23T00:00:00"/>
    <n v="2"/>
    <x v="4"/>
    <x v="1"/>
    <n v="2"/>
    <n v="5"/>
    <x v="2"/>
    <x v="8"/>
    <x v="24"/>
  </r>
  <r>
    <n v="105076"/>
    <x v="3"/>
    <x v="1"/>
    <n v="1679.58"/>
    <d v="2020-10-21T00:00:00"/>
    <d v="2020-10-23T00:00:00"/>
    <n v="2"/>
    <x v="4"/>
    <x v="1"/>
    <n v="2"/>
    <s v=""/>
    <x v="2"/>
    <x v="8"/>
    <x v="24"/>
  </r>
  <r>
    <n v="105080"/>
    <x v="7"/>
    <x v="1"/>
    <n v="230.38"/>
    <d v="2020-10-21T00:00:00"/>
    <d v="2020-10-23T00:00:00"/>
    <n v="2"/>
    <x v="6"/>
    <x v="1"/>
    <n v="2"/>
    <n v="5"/>
    <x v="2"/>
    <x v="8"/>
    <x v="24"/>
  </r>
  <r>
    <n v="105082"/>
    <x v="5"/>
    <x v="0"/>
    <n v="492.96"/>
    <d v="2020-10-21T00:00:00"/>
    <d v="2020-10-23T00:00:00"/>
    <n v="2"/>
    <x v="6"/>
    <x v="1"/>
    <n v="2"/>
    <n v="5"/>
    <x v="2"/>
    <x v="8"/>
    <x v="24"/>
  </r>
  <r>
    <n v="105086"/>
    <x v="5"/>
    <x v="1"/>
    <n v="247.33"/>
    <d v="2020-10-22T00:00:00"/>
    <d v="2020-10-24T00:00:00"/>
    <n v="2"/>
    <x v="2"/>
    <x v="1"/>
    <n v="1"/>
    <n v="3"/>
    <x v="2"/>
    <x v="8"/>
    <x v="25"/>
  </r>
  <r>
    <n v="105089"/>
    <x v="5"/>
    <x v="0"/>
    <n v="1573.15"/>
    <d v="2020-10-22T00:00:00"/>
    <d v="2020-10-24T00:00:00"/>
    <n v="2"/>
    <x v="4"/>
    <x v="1"/>
    <n v="1"/>
    <s v=""/>
    <x v="2"/>
    <x v="8"/>
    <x v="25"/>
  </r>
  <r>
    <n v="105089"/>
    <x v="1"/>
    <x v="1"/>
    <n v="1988.54"/>
    <d v="2020-10-22T00:00:00"/>
    <d v="2020-10-24T00:00:00"/>
    <n v="2"/>
    <x v="4"/>
    <x v="1"/>
    <n v="4"/>
    <s v=""/>
    <x v="2"/>
    <x v="8"/>
    <x v="25"/>
  </r>
  <r>
    <n v="105092"/>
    <x v="7"/>
    <x v="0"/>
    <n v="783.31"/>
    <d v="2020-10-22T00:00:00"/>
    <d v="2020-10-24T00:00:00"/>
    <n v="2"/>
    <x v="6"/>
    <x v="1"/>
    <n v="1"/>
    <n v="5"/>
    <x v="2"/>
    <x v="8"/>
    <x v="25"/>
  </r>
  <r>
    <n v="96950"/>
    <x v="2"/>
    <x v="0"/>
    <n v="1744.93"/>
    <d v="2019-04-07T00:00:00"/>
    <d v="2019-04-11T00:00:00"/>
    <n v="4"/>
    <x v="1"/>
    <x v="1"/>
    <n v="4"/>
    <n v="5"/>
    <x v="1"/>
    <x v="2"/>
    <x v="30"/>
  </r>
  <r>
    <n v="105099"/>
    <x v="1"/>
    <x v="0"/>
    <n v="614.59"/>
    <d v="2020-10-23T00:00:00"/>
    <d v="2020-10-25T00:00:00"/>
    <n v="2"/>
    <x v="2"/>
    <x v="1"/>
    <s v=""/>
    <n v="5"/>
    <x v="2"/>
    <x v="8"/>
    <x v="20"/>
  </r>
  <r>
    <n v="105110"/>
    <x v="5"/>
    <x v="0"/>
    <n v="1473.76"/>
    <d v="2020-10-23T00:00:00"/>
    <d v="2020-10-25T00:00:00"/>
    <n v="2"/>
    <x v="4"/>
    <x v="1"/>
    <n v="4"/>
    <n v="5"/>
    <x v="2"/>
    <x v="8"/>
    <x v="20"/>
  </r>
  <r>
    <n v="105110"/>
    <x v="0"/>
    <x v="1"/>
    <n v="714.17"/>
    <d v="2020-10-23T00:00:00"/>
    <d v="2020-10-25T00:00:00"/>
    <n v="2"/>
    <x v="4"/>
    <x v="1"/>
    <n v="3"/>
    <n v="5"/>
    <x v="2"/>
    <x v="8"/>
    <x v="20"/>
  </r>
  <r>
    <n v="105115"/>
    <x v="3"/>
    <x v="1"/>
    <n v="1339.35"/>
    <d v="2020-10-23T00:00:00"/>
    <d v="2020-10-25T00:00:00"/>
    <n v="2"/>
    <x v="5"/>
    <x v="1"/>
    <n v="5"/>
    <s v=""/>
    <x v="2"/>
    <x v="8"/>
    <x v="20"/>
  </r>
  <r>
    <n v="105118"/>
    <x v="1"/>
    <x v="0"/>
    <n v="1470.22"/>
    <d v="2020-10-23T00:00:00"/>
    <d v="2020-10-25T00:00:00"/>
    <n v="2"/>
    <x v="6"/>
    <x v="1"/>
    <s v=""/>
    <n v="4"/>
    <x v="2"/>
    <x v="8"/>
    <x v="20"/>
  </r>
  <r>
    <n v="105119"/>
    <x v="8"/>
    <x v="1"/>
    <n v="754.12"/>
    <d v="2020-10-23T00:00:00"/>
    <d v="2020-10-25T00:00:00"/>
    <n v="2"/>
    <x v="6"/>
    <x v="1"/>
    <n v="3"/>
    <s v=""/>
    <x v="2"/>
    <x v="8"/>
    <x v="20"/>
  </r>
  <r>
    <n v="105124"/>
    <x v="7"/>
    <x v="0"/>
    <n v="603.62"/>
    <d v="2020-10-24T00:00:00"/>
    <d v="2020-10-26T00:00:00"/>
    <n v="2"/>
    <x v="2"/>
    <x v="1"/>
    <n v="5"/>
    <s v=""/>
    <x v="2"/>
    <x v="8"/>
    <x v="8"/>
  </r>
  <r>
    <n v="105131"/>
    <x v="5"/>
    <x v="1"/>
    <n v="1222.76"/>
    <d v="2020-10-25T00:00:00"/>
    <d v="2020-10-27T00:00:00"/>
    <n v="2"/>
    <x v="0"/>
    <x v="1"/>
    <n v="1"/>
    <s v=""/>
    <x v="2"/>
    <x v="8"/>
    <x v="9"/>
  </r>
  <r>
    <n v="97128"/>
    <x v="2"/>
    <x v="0"/>
    <n v="67.150000000000006"/>
    <d v="2019-04-20T00:00:00"/>
    <d v="2019-04-24T00:00:00"/>
    <n v="4"/>
    <x v="3"/>
    <x v="1"/>
    <n v="5"/>
    <s v=""/>
    <x v="1"/>
    <x v="2"/>
    <x v="17"/>
  </r>
  <r>
    <n v="105135"/>
    <x v="7"/>
    <x v="0"/>
    <n v="1589.16"/>
    <d v="2020-10-25T00:00:00"/>
    <d v="2020-10-27T00:00:00"/>
    <n v="2"/>
    <x v="2"/>
    <x v="1"/>
    <n v="1"/>
    <s v=""/>
    <x v="2"/>
    <x v="8"/>
    <x v="9"/>
  </r>
  <r>
    <n v="105135"/>
    <x v="4"/>
    <x v="0"/>
    <n v="1052.8499999999999"/>
    <d v="2020-10-25T00:00:00"/>
    <d v="2020-10-27T00:00:00"/>
    <n v="2"/>
    <x v="2"/>
    <x v="1"/>
    <n v="1"/>
    <s v=""/>
    <x v="2"/>
    <x v="8"/>
    <x v="9"/>
  </r>
  <r>
    <n v="105138"/>
    <x v="3"/>
    <x v="1"/>
    <n v="1586.52"/>
    <d v="2020-10-25T00:00:00"/>
    <d v="2020-10-27T00:00:00"/>
    <n v="2"/>
    <x v="3"/>
    <x v="1"/>
    <n v="1"/>
    <s v=""/>
    <x v="2"/>
    <x v="8"/>
    <x v="9"/>
  </r>
  <r>
    <n v="105138"/>
    <x v="7"/>
    <x v="1"/>
    <n v="694.48"/>
    <d v="2020-10-25T00:00:00"/>
    <d v="2020-10-27T00:00:00"/>
    <n v="2"/>
    <x v="3"/>
    <x v="1"/>
    <n v="1"/>
    <n v="2"/>
    <x v="2"/>
    <x v="8"/>
    <x v="9"/>
  </r>
  <r>
    <n v="105139"/>
    <x v="6"/>
    <x v="0"/>
    <n v="890.71"/>
    <d v="2020-10-25T00:00:00"/>
    <d v="2020-10-27T00:00:00"/>
    <n v="2"/>
    <x v="3"/>
    <x v="1"/>
    <n v="1"/>
    <s v=""/>
    <x v="2"/>
    <x v="8"/>
    <x v="9"/>
  </r>
  <r>
    <n v="105139"/>
    <x v="4"/>
    <x v="1"/>
    <n v="653.15"/>
    <d v="2020-10-25T00:00:00"/>
    <d v="2020-10-27T00:00:00"/>
    <n v="2"/>
    <x v="3"/>
    <x v="1"/>
    <n v="1"/>
    <n v="5"/>
    <x v="2"/>
    <x v="8"/>
    <x v="9"/>
  </r>
  <r>
    <n v="105142"/>
    <x v="2"/>
    <x v="1"/>
    <n v="736.99"/>
    <d v="2020-10-25T00:00:00"/>
    <d v="2020-10-27T00:00:00"/>
    <n v="2"/>
    <x v="4"/>
    <x v="1"/>
    <n v="2"/>
    <s v=""/>
    <x v="2"/>
    <x v="8"/>
    <x v="9"/>
  </r>
  <r>
    <n v="105144"/>
    <x v="4"/>
    <x v="0"/>
    <n v="683.12"/>
    <d v="2020-10-25T00:00:00"/>
    <d v="2020-10-27T00:00:00"/>
    <n v="2"/>
    <x v="5"/>
    <x v="0"/>
    <n v="1"/>
    <n v="3"/>
    <x v="2"/>
    <x v="8"/>
    <x v="9"/>
  </r>
  <r>
    <n v="105144"/>
    <x v="5"/>
    <x v="1"/>
    <n v="759.29"/>
    <d v="2020-10-25T00:00:00"/>
    <d v="2020-10-27T00:00:00"/>
    <n v="2"/>
    <x v="5"/>
    <x v="0"/>
    <n v="5"/>
    <n v="1"/>
    <x v="2"/>
    <x v="8"/>
    <x v="9"/>
  </r>
  <r>
    <n v="105144"/>
    <x v="5"/>
    <x v="1"/>
    <n v="1913.13"/>
    <d v="2020-10-25T00:00:00"/>
    <d v="2020-10-27T00:00:00"/>
    <n v="2"/>
    <x v="5"/>
    <x v="0"/>
    <n v="2"/>
    <s v=""/>
    <x v="2"/>
    <x v="8"/>
    <x v="9"/>
  </r>
  <r>
    <n v="105147"/>
    <x v="7"/>
    <x v="0"/>
    <n v="1104.3599999999999"/>
    <d v="2020-10-26T00:00:00"/>
    <d v="2020-10-28T00:00:00"/>
    <n v="2"/>
    <x v="0"/>
    <x v="0"/>
    <n v="4"/>
    <s v=""/>
    <x v="2"/>
    <x v="8"/>
    <x v="10"/>
  </r>
  <r>
    <n v="105148"/>
    <x v="0"/>
    <x v="0"/>
    <n v="1545.12"/>
    <d v="2020-10-26T00:00:00"/>
    <d v="2020-10-28T00:00:00"/>
    <n v="2"/>
    <x v="0"/>
    <x v="1"/>
    <n v="4"/>
    <s v=""/>
    <x v="2"/>
    <x v="8"/>
    <x v="10"/>
  </r>
  <r>
    <n v="105148"/>
    <x v="5"/>
    <x v="1"/>
    <n v="746.92"/>
    <d v="2020-10-26T00:00:00"/>
    <d v="2020-10-28T00:00:00"/>
    <n v="2"/>
    <x v="0"/>
    <x v="1"/>
    <n v="4"/>
    <n v="4"/>
    <x v="2"/>
    <x v="8"/>
    <x v="10"/>
  </r>
  <r>
    <n v="105154"/>
    <x v="4"/>
    <x v="1"/>
    <n v="1921.48"/>
    <d v="2020-10-26T00:00:00"/>
    <d v="2020-10-28T00:00:00"/>
    <n v="2"/>
    <x v="3"/>
    <x v="1"/>
    <n v="4"/>
    <s v=""/>
    <x v="2"/>
    <x v="8"/>
    <x v="10"/>
  </r>
  <r>
    <n v="97230"/>
    <x v="2"/>
    <x v="0"/>
    <n v="263.33999999999997"/>
    <d v="2019-04-27T00:00:00"/>
    <d v="2019-05-01T00:00:00"/>
    <n v="4"/>
    <x v="5"/>
    <x v="0"/>
    <n v="3"/>
    <s v=""/>
    <x v="1"/>
    <x v="2"/>
    <x v="18"/>
  </r>
  <r>
    <n v="105157"/>
    <x v="1"/>
    <x v="1"/>
    <n v="107.88"/>
    <d v="2020-10-26T00:00:00"/>
    <d v="2020-10-28T00:00:00"/>
    <n v="2"/>
    <x v="4"/>
    <x v="1"/>
    <n v="4"/>
    <n v="1"/>
    <x v="2"/>
    <x v="8"/>
    <x v="10"/>
  </r>
  <r>
    <n v="105157"/>
    <x v="3"/>
    <x v="1"/>
    <n v="1136.6600000000001"/>
    <d v="2020-10-26T00:00:00"/>
    <d v="2020-10-28T00:00:00"/>
    <n v="2"/>
    <x v="4"/>
    <x v="1"/>
    <n v="4"/>
    <n v="4"/>
    <x v="2"/>
    <x v="8"/>
    <x v="10"/>
  </r>
  <r>
    <n v="105161"/>
    <x v="3"/>
    <x v="0"/>
    <n v="1581.34"/>
    <d v="2020-10-26T00:00:00"/>
    <d v="2020-10-28T00:00:00"/>
    <n v="2"/>
    <x v="6"/>
    <x v="1"/>
    <n v="4"/>
    <s v=""/>
    <x v="2"/>
    <x v="8"/>
    <x v="10"/>
  </r>
  <r>
    <n v="105161"/>
    <x v="4"/>
    <x v="0"/>
    <n v="20.04"/>
    <d v="2020-10-26T00:00:00"/>
    <d v="2020-10-28T00:00:00"/>
    <n v="2"/>
    <x v="6"/>
    <x v="1"/>
    <n v="4"/>
    <n v="2"/>
    <x v="2"/>
    <x v="8"/>
    <x v="10"/>
  </r>
  <r>
    <n v="97376"/>
    <x v="2"/>
    <x v="0"/>
    <n v="479.24"/>
    <d v="2019-05-08T00:00:00"/>
    <d v="2019-05-12T00:00:00"/>
    <n v="4"/>
    <x v="2"/>
    <x v="1"/>
    <n v="2"/>
    <s v=""/>
    <x v="1"/>
    <x v="3"/>
    <x v="21"/>
  </r>
  <r>
    <n v="105161"/>
    <x v="7"/>
    <x v="0"/>
    <n v="513.08000000000004"/>
    <d v="2020-10-26T00:00:00"/>
    <d v="2020-10-28T00:00:00"/>
    <n v="2"/>
    <x v="6"/>
    <x v="1"/>
    <n v="4"/>
    <n v="4"/>
    <x v="2"/>
    <x v="8"/>
    <x v="10"/>
  </r>
  <r>
    <n v="105166"/>
    <x v="3"/>
    <x v="1"/>
    <n v="931.6"/>
    <d v="2020-10-27T00:00:00"/>
    <d v="2020-10-29T00:00:00"/>
    <n v="2"/>
    <x v="2"/>
    <x v="1"/>
    <n v="4"/>
    <n v="4"/>
    <x v="2"/>
    <x v="8"/>
    <x v="18"/>
  </r>
  <r>
    <n v="105170"/>
    <x v="2"/>
    <x v="1"/>
    <n v="1718.27"/>
    <d v="2020-10-27T00:00:00"/>
    <d v="2020-10-29T00:00:00"/>
    <n v="2"/>
    <x v="5"/>
    <x v="1"/>
    <s v=""/>
    <s v=""/>
    <x v="2"/>
    <x v="8"/>
    <x v="18"/>
  </r>
  <r>
    <n v="97758"/>
    <x v="2"/>
    <x v="0"/>
    <n v="1304.02"/>
    <d v="2019-06-07T00:00:00"/>
    <d v="2019-06-11T00:00:00"/>
    <n v="4"/>
    <x v="3"/>
    <x v="1"/>
    <n v="5"/>
    <n v="4"/>
    <x v="1"/>
    <x v="11"/>
    <x v="30"/>
  </r>
  <r>
    <n v="105179"/>
    <x v="5"/>
    <x v="1"/>
    <n v="1728.91"/>
    <d v="2020-10-28T00:00:00"/>
    <d v="2020-10-30T00:00:00"/>
    <n v="2"/>
    <x v="4"/>
    <x v="0"/>
    <n v="4"/>
    <s v=""/>
    <x v="2"/>
    <x v="8"/>
    <x v="26"/>
  </r>
  <r>
    <n v="105196"/>
    <x v="5"/>
    <x v="1"/>
    <n v="865.65"/>
    <d v="2020-10-30T00:00:00"/>
    <d v="2020-11-01T00:00:00"/>
    <n v="2"/>
    <x v="0"/>
    <x v="1"/>
    <n v="1"/>
    <n v="5"/>
    <x v="2"/>
    <x v="8"/>
    <x v="28"/>
  </r>
  <r>
    <n v="105197"/>
    <x v="1"/>
    <x v="0"/>
    <n v="1301.9000000000001"/>
    <d v="2020-10-30T00:00:00"/>
    <d v="2020-11-01T00:00:00"/>
    <n v="2"/>
    <x v="0"/>
    <x v="1"/>
    <n v="1"/>
    <n v="3"/>
    <x v="2"/>
    <x v="8"/>
    <x v="28"/>
  </r>
  <r>
    <n v="105198"/>
    <x v="7"/>
    <x v="0"/>
    <n v="211.71"/>
    <d v="2020-10-30T00:00:00"/>
    <d v="2020-11-01T00:00:00"/>
    <n v="2"/>
    <x v="0"/>
    <x v="1"/>
    <n v="1"/>
    <n v="5"/>
    <x v="2"/>
    <x v="8"/>
    <x v="28"/>
  </r>
  <r>
    <n v="105198"/>
    <x v="2"/>
    <x v="1"/>
    <n v="1446.3"/>
    <d v="2020-10-30T00:00:00"/>
    <d v="2020-11-01T00:00:00"/>
    <n v="2"/>
    <x v="0"/>
    <x v="1"/>
    <n v="4"/>
    <n v="5"/>
    <x v="2"/>
    <x v="8"/>
    <x v="28"/>
  </r>
  <r>
    <n v="105198"/>
    <x v="7"/>
    <x v="0"/>
    <n v="322.57"/>
    <d v="2020-10-30T00:00:00"/>
    <d v="2020-11-01T00:00:00"/>
    <n v="2"/>
    <x v="0"/>
    <x v="1"/>
    <n v="2"/>
    <n v="5"/>
    <x v="2"/>
    <x v="8"/>
    <x v="28"/>
  </r>
  <r>
    <n v="105200"/>
    <x v="5"/>
    <x v="0"/>
    <n v="333.64"/>
    <d v="2020-10-30T00:00:00"/>
    <d v="2020-11-01T00:00:00"/>
    <n v="2"/>
    <x v="1"/>
    <x v="1"/>
    <s v=""/>
    <n v="4"/>
    <x v="2"/>
    <x v="8"/>
    <x v="28"/>
  </r>
  <r>
    <n v="105200"/>
    <x v="7"/>
    <x v="1"/>
    <n v="733.58"/>
    <d v="2020-10-30T00:00:00"/>
    <d v="2020-11-01T00:00:00"/>
    <n v="2"/>
    <x v="1"/>
    <x v="1"/>
    <s v=""/>
    <n v="4"/>
    <x v="2"/>
    <x v="8"/>
    <x v="28"/>
  </r>
  <r>
    <n v="105200"/>
    <x v="4"/>
    <x v="1"/>
    <n v="1317.61"/>
    <d v="2020-10-30T00:00:00"/>
    <d v="2020-11-01T00:00:00"/>
    <n v="2"/>
    <x v="1"/>
    <x v="1"/>
    <n v="1"/>
    <s v=""/>
    <x v="2"/>
    <x v="8"/>
    <x v="28"/>
  </r>
  <r>
    <n v="105201"/>
    <x v="1"/>
    <x v="0"/>
    <n v="984.78"/>
    <d v="2020-10-30T00:00:00"/>
    <d v="2020-11-01T00:00:00"/>
    <n v="2"/>
    <x v="1"/>
    <x v="1"/>
    <n v="1"/>
    <n v="5"/>
    <x v="2"/>
    <x v="8"/>
    <x v="28"/>
  </r>
  <r>
    <n v="105201"/>
    <x v="4"/>
    <x v="0"/>
    <n v="1586.7"/>
    <d v="2020-10-30T00:00:00"/>
    <d v="2020-11-01T00:00:00"/>
    <n v="2"/>
    <x v="1"/>
    <x v="1"/>
    <n v="5"/>
    <s v=""/>
    <x v="2"/>
    <x v="8"/>
    <x v="28"/>
  </r>
  <r>
    <n v="105202"/>
    <x v="7"/>
    <x v="0"/>
    <n v="1242.26"/>
    <d v="2020-10-30T00:00:00"/>
    <d v="2020-11-01T00:00:00"/>
    <n v="2"/>
    <x v="2"/>
    <x v="1"/>
    <n v="1"/>
    <s v=""/>
    <x v="2"/>
    <x v="8"/>
    <x v="28"/>
  </r>
  <r>
    <n v="105202"/>
    <x v="0"/>
    <x v="1"/>
    <n v="300.39999999999998"/>
    <d v="2020-10-30T00:00:00"/>
    <d v="2020-11-01T00:00:00"/>
    <n v="2"/>
    <x v="2"/>
    <x v="1"/>
    <n v="1"/>
    <n v="5"/>
    <x v="2"/>
    <x v="8"/>
    <x v="28"/>
  </r>
  <r>
    <n v="105203"/>
    <x v="8"/>
    <x v="0"/>
    <n v="120.05"/>
    <d v="2020-10-30T00:00:00"/>
    <d v="2020-11-01T00:00:00"/>
    <n v="2"/>
    <x v="2"/>
    <x v="1"/>
    <n v="4"/>
    <n v="5"/>
    <x v="2"/>
    <x v="8"/>
    <x v="28"/>
  </r>
  <r>
    <n v="105204"/>
    <x v="1"/>
    <x v="1"/>
    <n v="104.9"/>
    <d v="2020-10-30T00:00:00"/>
    <d v="2020-11-01T00:00:00"/>
    <n v="2"/>
    <x v="3"/>
    <x v="1"/>
    <n v="1"/>
    <n v="4"/>
    <x v="2"/>
    <x v="8"/>
    <x v="28"/>
  </r>
  <r>
    <n v="105205"/>
    <x v="7"/>
    <x v="0"/>
    <n v="193.2"/>
    <d v="2020-10-30T00:00:00"/>
    <d v="2020-11-01T00:00:00"/>
    <n v="2"/>
    <x v="3"/>
    <x v="1"/>
    <n v="4"/>
    <n v="4"/>
    <x v="2"/>
    <x v="8"/>
    <x v="28"/>
  </r>
  <r>
    <n v="105206"/>
    <x v="7"/>
    <x v="0"/>
    <n v="646.89"/>
    <d v="2020-10-30T00:00:00"/>
    <d v="2020-11-01T00:00:00"/>
    <n v="2"/>
    <x v="3"/>
    <x v="0"/>
    <n v="4"/>
    <s v=""/>
    <x v="2"/>
    <x v="8"/>
    <x v="28"/>
  </r>
  <r>
    <n v="105207"/>
    <x v="3"/>
    <x v="1"/>
    <n v="846.91"/>
    <d v="2020-10-30T00:00:00"/>
    <d v="2020-11-01T00:00:00"/>
    <n v="2"/>
    <x v="3"/>
    <x v="1"/>
    <n v="4"/>
    <s v=""/>
    <x v="2"/>
    <x v="8"/>
    <x v="28"/>
  </r>
  <r>
    <n v="105208"/>
    <x v="7"/>
    <x v="0"/>
    <n v="468.05"/>
    <d v="2020-10-30T00:00:00"/>
    <d v="2020-11-01T00:00:00"/>
    <n v="2"/>
    <x v="3"/>
    <x v="1"/>
    <n v="4"/>
    <n v="1"/>
    <x v="2"/>
    <x v="8"/>
    <x v="28"/>
  </r>
  <r>
    <n v="105210"/>
    <x v="5"/>
    <x v="0"/>
    <n v="151.19"/>
    <d v="2020-10-30T00:00:00"/>
    <d v="2020-11-01T00:00:00"/>
    <n v="2"/>
    <x v="4"/>
    <x v="1"/>
    <n v="1"/>
    <n v="1"/>
    <x v="2"/>
    <x v="8"/>
    <x v="28"/>
  </r>
  <r>
    <n v="105211"/>
    <x v="2"/>
    <x v="1"/>
    <n v="318.94"/>
    <d v="2020-10-30T00:00:00"/>
    <d v="2020-11-01T00:00:00"/>
    <n v="2"/>
    <x v="4"/>
    <x v="1"/>
    <n v="1"/>
    <s v=""/>
    <x v="2"/>
    <x v="8"/>
    <x v="28"/>
  </r>
  <r>
    <n v="105211"/>
    <x v="7"/>
    <x v="0"/>
    <n v="136.47999999999999"/>
    <d v="2020-10-30T00:00:00"/>
    <d v="2020-11-01T00:00:00"/>
    <n v="2"/>
    <x v="4"/>
    <x v="1"/>
    <n v="1"/>
    <n v="4"/>
    <x v="2"/>
    <x v="8"/>
    <x v="28"/>
  </r>
  <r>
    <n v="105211"/>
    <x v="1"/>
    <x v="0"/>
    <n v="1843.72"/>
    <d v="2020-10-30T00:00:00"/>
    <d v="2020-11-01T00:00:00"/>
    <n v="2"/>
    <x v="4"/>
    <x v="1"/>
    <n v="1"/>
    <s v=""/>
    <x v="2"/>
    <x v="8"/>
    <x v="28"/>
  </r>
  <r>
    <n v="105211"/>
    <x v="4"/>
    <x v="0"/>
    <n v="752.52"/>
    <d v="2020-10-30T00:00:00"/>
    <d v="2020-11-01T00:00:00"/>
    <n v="2"/>
    <x v="4"/>
    <x v="1"/>
    <n v="5"/>
    <s v=""/>
    <x v="2"/>
    <x v="8"/>
    <x v="28"/>
  </r>
  <r>
    <n v="105211"/>
    <x v="5"/>
    <x v="0"/>
    <n v="1821.74"/>
    <d v="2020-10-30T00:00:00"/>
    <d v="2020-11-01T00:00:00"/>
    <n v="2"/>
    <x v="4"/>
    <x v="1"/>
    <n v="5"/>
    <n v="5"/>
    <x v="2"/>
    <x v="8"/>
    <x v="28"/>
  </r>
  <r>
    <n v="105215"/>
    <x v="4"/>
    <x v="0"/>
    <n v="1513.49"/>
    <d v="2020-10-30T00:00:00"/>
    <d v="2020-11-01T00:00:00"/>
    <n v="2"/>
    <x v="5"/>
    <x v="1"/>
    <n v="4"/>
    <s v=""/>
    <x v="2"/>
    <x v="8"/>
    <x v="28"/>
  </r>
  <r>
    <n v="105215"/>
    <x v="1"/>
    <x v="0"/>
    <n v="1008.67"/>
    <d v="2020-10-30T00:00:00"/>
    <d v="2020-11-01T00:00:00"/>
    <n v="2"/>
    <x v="5"/>
    <x v="1"/>
    <n v="4"/>
    <s v=""/>
    <x v="2"/>
    <x v="8"/>
    <x v="28"/>
  </r>
  <r>
    <n v="105216"/>
    <x v="7"/>
    <x v="0"/>
    <n v="1520.69"/>
    <d v="2020-10-30T00:00:00"/>
    <d v="2020-11-01T00:00:00"/>
    <n v="2"/>
    <x v="5"/>
    <x v="1"/>
    <n v="4"/>
    <s v=""/>
    <x v="2"/>
    <x v="8"/>
    <x v="28"/>
  </r>
  <r>
    <n v="105216"/>
    <x v="5"/>
    <x v="1"/>
    <n v="1820.94"/>
    <d v="2020-10-30T00:00:00"/>
    <d v="2020-11-01T00:00:00"/>
    <n v="2"/>
    <x v="5"/>
    <x v="1"/>
    <n v="2"/>
    <s v=""/>
    <x v="2"/>
    <x v="8"/>
    <x v="28"/>
  </r>
  <r>
    <n v="105217"/>
    <x v="2"/>
    <x v="1"/>
    <n v="1115.0999999999999"/>
    <d v="2020-10-30T00:00:00"/>
    <d v="2020-11-01T00:00:00"/>
    <n v="2"/>
    <x v="6"/>
    <x v="1"/>
    <n v="1"/>
    <n v="5"/>
    <x v="2"/>
    <x v="8"/>
    <x v="28"/>
  </r>
  <r>
    <n v="98246"/>
    <x v="2"/>
    <x v="0"/>
    <n v="366.25"/>
    <d v="2019-07-12T00:00:00"/>
    <d v="2019-07-16T00:00:00"/>
    <n v="4"/>
    <x v="2"/>
    <x v="1"/>
    <n v="3"/>
    <s v=""/>
    <x v="1"/>
    <x v="5"/>
    <x v="5"/>
  </r>
  <r>
    <n v="105218"/>
    <x v="7"/>
    <x v="1"/>
    <n v="711.78"/>
    <d v="2020-10-30T00:00:00"/>
    <d v="2020-11-01T00:00:00"/>
    <n v="2"/>
    <x v="6"/>
    <x v="1"/>
    <n v="1"/>
    <n v="5"/>
    <x v="2"/>
    <x v="8"/>
    <x v="28"/>
  </r>
  <r>
    <n v="105218"/>
    <x v="5"/>
    <x v="0"/>
    <n v="1763.78"/>
    <d v="2020-10-30T00:00:00"/>
    <d v="2020-11-01T00:00:00"/>
    <n v="2"/>
    <x v="6"/>
    <x v="1"/>
    <n v="1"/>
    <s v=""/>
    <x v="2"/>
    <x v="8"/>
    <x v="28"/>
  </r>
  <r>
    <n v="105218"/>
    <x v="4"/>
    <x v="0"/>
    <n v="1001.12"/>
    <d v="2020-10-30T00:00:00"/>
    <d v="2020-11-01T00:00:00"/>
    <n v="2"/>
    <x v="6"/>
    <x v="1"/>
    <n v="1"/>
    <n v="5"/>
    <x v="2"/>
    <x v="8"/>
    <x v="28"/>
  </r>
  <r>
    <n v="105218"/>
    <x v="1"/>
    <x v="0"/>
    <n v="566.34"/>
    <d v="2020-10-30T00:00:00"/>
    <d v="2020-11-01T00:00:00"/>
    <n v="2"/>
    <x v="6"/>
    <x v="1"/>
    <n v="1"/>
    <n v="4"/>
    <x v="2"/>
    <x v="8"/>
    <x v="28"/>
  </r>
  <r>
    <n v="105218"/>
    <x v="8"/>
    <x v="1"/>
    <n v="1346.38"/>
    <d v="2020-10-30T00:00:00"/>
    <d v="2020-11-01T00:00:00"/>
    <n v="2"/>
    <x v="6"/>
    <x v="1"/>
    <n v="1"/>
    <s v=""/>
    <x v="2"/>
    <x v="8"/>
    <x v="28"/>
  </r>
  <r>
    <n v="98327"/>
    <x v="2"/>
    <x v="0"/>
    <n v="483.41"/>
    <d v="2019-07-17T00:00:00"/>
    <d v="2019-07-21T00:00:00"/>
    <n v="4"/>
    <x v="5"/>
    <x v="1"/>
    <n v="3"/>
    <s v=""/>
    <x v="1"/>
    <x v="5"/>
    <x v="19"/>
  </r>
  <r>
    <n v="105218"/>
    <x v="5"/>
    <x v="0"/>
    <n v="452.94"/>
    <d v="2020-10-30T00:00:00"/>
    <d v="2020-11-01T00:00:00"/>
    <n v="2"/>
    <x v="6"/>
    <x v="1"/>
    <n v="5"/>
    <s v=""/>
    <x v="2"/>
    <x v="8"/>
    <x v="28"/>
  </r>
  <r>
    <n v="105218"/>
    <x v="4"/>
    <x v="0"/>
    <n v="3.51"/>
    <d v="2020-10-30T00:00:00"/>
    <d v="2020-11-01T00:00:00"/>
    <n v="2"/>
    <x v="6"/>
    <x v="1"/>
    <n v="5"/>
    <n v="4"/>
    <x v="2"/>
    <x v="8"/>
    <x v="28"/>
  </r>
  <r>
    <n v="105218"/>
    <x v="4"/>
    <x v="1"/>
    <n v="1992.97"/>
    <d v="2020-10-30T00:00:00"/>
    <d v="2020-11-01T00:00:00"/>
    <n v="2"/>
    <x v="6"/>
    <x v="1"/>
    <n v="5"/>
    <s v=""/>
    <x v="2"/>
    <x v="8"/>
    <x v="28"/>
  </r>
  <r>
    <n v="105218"/>
    <x v="1"/>
    <x v="0"/>
    <n v="867.43"/>
    <d v="2020-10-30T00:00:00"/>
    <d v="2020-11-01T00:00:00"/>
    <n v="2"/>
    <x v="6"/>
    <x v="1"/>
    <n v="4"/>
    <n v="1"/>
    <x v="2"/>
    <x v="8"/>
    <x v="28"/>
  </r>
  <r>
    <n v="105218"/>
    <x v="5"/>
    <x v="1"/>
    <n v="288.72000000000003"/>
    <d v="2020-10-30T00:00:00"/>
    <d v="2020-11-01T00:00:00"/>
    <n v="2"/>
    <x v="6"/>
    <x v="1"/>
    <n v="4"/>
    <s v=""/>
    <x v="2"/>
    <x v="8"/>
    <x v="28"/>
  </r>
  <r>
    <n v="105219"/>
    <x v="4"/>
    <x v="1"/>
    <n v="145.79"/>
    <d v="2020-10-30T00:00:00"/>
    <d v="2020-11-01T00:00:00"/>
    <n v="2"/>
    <x v="6"/>
    <x v="1"/>
    <n v="4"/>
    <n v="2"/>
    <x v="2"/>
    <x v="8"/>
    <x v="28"/>
  </r>
  <r>
    <n v="98535"/>
    <x v="2"/>
    <x v="0"/>
    <n v="129.88999999999999"/>
    <d v="2019-07-31T00:00:00"/>
    <d v="2019-08-04T00:00:00"/>
    <n v="4"/>
    <x v="2"/>
    <x v="1"/>
    <n v="5"/>
    <s v=""/>
    <x v="1"/>
    <x v="5"/>
    <x v="11"/>
  </r>
  <r>
    <n v="105223"/>
    <x v="4"/>
    <x v="0"/>
    <n v="656.31"/>
    <d v="2020-10-31T00:00:00"/>
    <d v="2020-11-02T00:00:00"/>
    <n v="2"/>
    <x v="1"/>
    <x v="1"/>
    <n v="4"/>
    <s v=""/>
    <x v="2"/>
    <x v="8"/>
    <x v="11"/>
  </r>
  <r>
    <n v="105225"/>
    <x v="8"/>
    <x v="1"/>
    <n v="1337.08"/>
    <d v="2020-10-31T00:00:00"/>
    <d v="2020-11-02T00:00:00"/>
    <n v="2"/>
    <x v="2"/>
    <x v="1"/>
    <n v="5"/>
    <s v=""/>
    <x v="2"/>
    <x v="8"/>
    <x v="11"/>
  </r>
  <r>
    <n v="105233"/>
    <x v="3"/>
    <x v="0"/>
    <n v="1398.8"/>
    <d v="2020-10-31T00:00:00"/>
    <d v="2020-11-02T00:00:00"/>
    <n v="2"/>
    <x v="6"/>
    <x v="1"/>
    <n v="1"/>
    <s v=""/>
    <x v="2"/>
    <x v="8"/>
    <x v="11"/>
  </r>
  <r>
    <n v="105233"/>
    <x v="1"/>
    <x v="1"/>
    <n v="1018.91"/>
    <d v="2020-10-31T00:00:00"/>
    <d v="2020-11-02T00:00:00"/>
    <n v="2"/>
    <x v="6"/>
    <x v="1"/>
    <n v="3"/>
    <s v=""/>
    <x v="2"/>
    <x v="8"/>
    <x v="11"/>
  </r>
  <r>
    <n v="105233"/>
    <x v="4"/>
    <x v="1"/>
    <n v="552.69000000000005"/>
    <d v="2020-10-31T00:00:00"/>
    <d v="2020-11-02T00:00:00"/>
    <n v="2"/>
    <x v="6"/>
    <x v="1"/>
    <n v="5"/>
    <n v="3"/>
    <x v="2"/>
    <x v="8"/>
    <x v="11"/>
  </r>
  <r>
    <n v="105236"/>
    <x v="1"/>
    <x v="1"/>
    <n v="1186.81"/>
    <d v="2020-11-01T00:00:00"/>
    <d v="2020-11-03T00:00:00"/>
    <n v="2"/>
    <x v="1"/>
    <x v="1"/>
    <s v=""/>
    <s v=""/>
    <x v="2"/>
    <x v="9"/>
    <x v="0"/>
  </r>
  <r>
    <n v="105236"/>
    <x v="1"/>
    <x v="1"/>
    <n v="1850.03"/>
    <d v="2020-11-01T00:00:00"/>
    <d v="2020-11-03T00:00:00"/>
    <n v="2"/>
    <x v="1"/>
    <x v="1"/>
    <s v=""/>
    <s v=""/>
    <x v="2"/>
    <x v="9"/>
    <x v="0"/>
  </r>
  <r>
    <n v="105237"/>
    <x v="3"/>
    <x v="1"/>
    <n v="1267.45"/>
    <d v="2020-11-01T00:00:00"/>
    <d v="2020-11-03T00:00:00"/>
    <n v="2"/>
    <x v="2"/>
    <x v="1"/>
    <n v="1"/>
    <s v=""/>
    <x v="2"/>
    <x v="9"/>
    <x v="0"/>
  </r>
  <r>
    <n v="105237"/>
    <x v="8"/>
    <x v="1"/>
    <n v="386.68"/>
    <d v="2020-11-01T00:00:00"/>
    <d v="2020-11-03T00:00:00"/>
    <n v="2"/>
    <x v="2"/>
    <x v="1"/>
    <n v="1"/>
    <n v="4"/>
    <x v="2"/>
    <x v="9"/>
    <x v="0"/>
  </r>
  <r>
    <n v="105237"/>
    <x v="7"/>
    <x v="0"/>
    <n v="1719.15"/>
    <d v="2020-11-01T00:00:00"/>
    <d v="2020-11-03T00:00:00"/>
    <n v="2"/>
    <x v="2"/>
    <x v="1"/>
    <n v="3"/>
    <n v="4"/>
    <x v="2"/>
    <x v="9"/>
    <x v="0"/>
  </r>
  <r>
    <n v="105237"/>
    <x v="6"/>
    <x v="1"/>
    <n v="637.99"/>
    <d v="2020-11-01T00:00:00"/>
    <d v="2020-11-03T00:00:00"/>
    <n v="2"/>
    <x v="2"/>
    <x v="1"/>
    <n v="1"/>
    <s v=""/>
    <x v="2"/>
    <x v="9"/>
    <x v="0"/>
  </r>
  <r>
    <n v="105237"/>
    <x v="2"/>
    <x v="1"/>
    <n v="44.85"/>
    <d v="2020-11-01T00:00:00"/>
    <d v="2020-11-03T00:00:00"/>
    <n v="2"/>
    <x v="2"/>
    <x v="1"/>
    <n v="1"/>
    <n v="1"/>
    <x v="2"/>
    <x v="9"/>
    <x v="0"/>
  </r>
  <r>
    <n v="105238"/>
    <x v="2"/>
    <x v="1"/>
    <n v="319.24"/>
    <d v="2020-11-01T00:00:00"/>
    <d v="2020-11-03T00:00:00"/>
    <n v="2"/>
    <x v="3"/>
    <x v="0"/>
    <n v="3"/>
    <n v="3"/>
    <x v="2"/>
    <x v="9"/>
    <x v="0"/>
  </r>
  <r>
    <n v="105274"/>
    <x v="1"/>
    <x v="0"/>
    <n v="1768.68"/>
    <d v="2020-11-05T00:00:00"/>
    <d v="2020-11-07T00:00:00"/>
    <n v="2"/>
    <x v="2"/>
    <x v="1"/>
    <n v="5"/>
    <s v=""/>
    <x v="2"/>
    <x v="9"/>
    <x v="4"/>
  </r>
  <r>
    <n v="105274"/>
    <x v="6"/>
    <x v="1"/>
    <n v="911.12"/>
    <d v="2020-11-05T00:00:00"/>
    <d v="2020-11-07T00:00:00"/>
    <n v="2"/>
    <x v="2"/>
    <x v="1"/>
    <n v="5"/>
    <s v=""/>
    <x v="2"/>
    <x v="9"/>
    <x v="4"/>
  </r>
  <r>
    <n v="98543"/>
    <x v="2"/>
    <x v="0"/>
    <n v="121.49"/>
    <d v="2019-08-01T00:00:00"/>
    <d v="2019-08-05T00:00:00"/>
    <n v="4"/>
    <x v="0"/>
    <x v="1"/>
    <n v="3"/>
    <s v=""/>
    <x v="1"/>
    <x v="6"/>
    <x v="0"/>
  </r>
  <r>
    <n v="105290"/>
    <x v="2"/>
    <x v="1"/>
    <n v="1908.42"/>
    <d v="2020-11-05T00:00:00"/>
    <d v="2020-11-07T00:00:00"/>
    <n v="2"/>
    <x v="5"/>
    <x v="1"/>
    <s v=""/>
    <s v=""/>
    <x v="2"/>
    <x v="9"/>
    <x v="4"/>
  </r>
  <r>
    <n v="98940"/>
    <x v="2"/>
    <x v="0"/>
    <n v="501.02"/>
    <d v="2019-09-04T00:00:00"/>
    <d v="2019-09-08T00:00:00"/>
    <n v="4"/>
    <x v="1"/>
    <x v="1"/>
    <n v="4"/>
    <n v="4"/>
    <x v="1"/>
    <x v="7"/>
    <x v="13"/>
  </r>
  <r>
    <n v="105300"/>
    <x v="8"/>
    <x v="0"/>
    <n v="1632.58"/>
    <d v="2020-11-06T00:00:00"/>
    <d v="2020-11-08T00:00:00"/>
    <n v="2"/>
    <x v="3"/>
    <x v="1"/>
    <n v="2"/>
    <n v="3"/>
    <x v="2"/>
    <x v="9"/>
    <x v="29"/>
  </r>
  <r>
    <n v="105311"/>
    <x v="1"/>
    <x v="0"/>
    <n v="1267.6199999999999"/>
    <d v="2020-11-07T00:00:00"/>
    <d v="2020-11-09T00:00:00"/>
    <n v="2"/>
    <x v="2"/>
    <x v="1"/>
    <n v="2"/>
    <s v=""/>
    <x v="2"/>
    <x v="9"/>
    <x v="30"/>
  </r>
  <r>
    <n v="105313"/>
    <x v="2"/>
    <x v="1"/>
    <n v="647.09"/>
    <d v="2020-11-07T00:00:00"/>
    <d v="2020-11-09T00:00:00"/>
    <n v="2"/>
    <x v="3"/>
    <x v="1"/>
    <s v=""/>
    <n v="3"/>
    <x v="2"/>
    <x v="9"/>
    <x v="30"/>
  </r>
  <r>
    <n v="105314"/>
    <x v="2"/>
    <x v="1"/>
    <n v="1822.16"/>
    <d v="2020-11-07T00:00:00"/>
    <d v="2020-11-09T00:00:00"/>
    <n v="2"/>
    <x v="4"/>
    <x v="1"/>
    <s v=""/>
    <s v=""/>
    <x v="2"/>
    <x v="9"/>
    <x v="30"/>
  </r>
  <r>
    <n v="105316"/>
    <x v="2"/>
    <x v="1"/>
    <n v="1878.11"/>
    <d v="2020-11-07T00:00:00"/>
    <d v="2020-11-09T00:00:00"/>
    <n v="2"/>
    <x v="4"/>
    <x v="1"/>
    <s v=""/>
    <s v=""/>
    <x v="2"/>
    <x v="9"/>
    <x v="30"/>
  </r>
  <r>
    <n v="105322"/>
    <x v="1"/>
    <x v="0"/>
    <n v="1606.49"/>
    <d v="2020-11-08T00:00:00"/>
    <d v="2020-11-10T00:00:00"/>
    <n v="2"/>
    <x v="1"/>
    <x v="1"/>
    <n v="3"/>
    <s v=""/>
    <x v="2"/>
    <x v="9"/>
    <x v="21"/>
  </r>
  <r>
    <n v="105322"/>
    <x v="4"/>
    <x v="0"/>
    <n v="161.19999999999999"/>
    <d v="2020-11-08T00:00:00"/>
    <d v="2020-11-10T00:00:00"/>
    <n v="2"/>
    <x v="1"/>
    <x v="1"/>
    <n v="3"/>
    <n v="5"/>
    <x v="2"/>
    <x v="9"/>
    <x v="21"/>
  </r>
  <r>
    <n v="105331"/>
    <x v="7"/>
    <x v="1"/>
    <n v="1284.69"/>
    <d v="2020-11-08T00:00:00"/>
    <d v="2020-11-10T00:00:00"/>
    <n v="2"/>
    <x v="4"/>
    <x v="1"/>
    <n v="3"/>
    <s v=""/>
    <x v="2"/>
    <x v="9"/>
    <x v="21"/>
  </r>
  <r>
    <n v="105337"/>
    <x v="2"/>
    <x v="1"/>
    <n v="832.85"/>
    <d v="2020-11-10T00:00:00"/>
    <d v="2020-11-12T00:00:00"/>
    <n v="2"/>
    <x v="2"/>
    <x v="1"/>
    <s v=""/>
    <n v="5"/>
    <x v="2"/>
    <x v="9"/>
    <x v="1"/>
  </r>
  <r>
    <n v="105337"/>
    <x v="2"/>
    <x v="0"/>
    <n v="136.66"/>
    <d v="2020-11-10T00:00:00"/>
    <d v="2020-11-12T00:00:00"/>
    <n v="2"/>
    <x v="2"/>
    <x v="1"/>
    <s v=""/>
    <n v="5"/>
    <x v="2"/>
    <x v="9"/>
    <x v="1"/>
  </r>
  <r>
    <n v="105343"/>
    <x v="1"/>
    <x v="1"/>
    <n v="784.22"/>
    <d v="2020-11-10T00:00:00"/>
    <d v="2020-11-12T00:00:00"/>
    <n v="2"/>
    <x v="5"/>
    <x v="1"/>
    <s v=""/>
    <n v="3"/>
    <x v="2"/>
    <x v="9"/>
    <x v="1"/>
  </r>
  <r>
    <n v="105347"/>
    <x v="2"/>
    <x v="0"/>
    <n v="1751.85"/>
    <d v="2020-11-11T00:00:00"/>
    <d v="2020-11-13T00:00:00"/>
    <n v="2"/>
    <x v="2"/>
    <x v="1"/>
    <s v=""/>
    <s v=""/>
    <x v="2"/>
    <x v="9"/>
    <x v="14"/>
  </r>
  <r>
    <n v="105354"/>
    <x v="1"/>
    <x v="0"/>
    <n v="747.44"/>
    <d v="2020-11-11T00:00:00"/>
    <d v="2020-11-13T00:00:00"/>
    <n v="2"/>
    <x v="6"/>
    <x v="1"/>
    <s v=""/>
    <n v="5"/>
    <x v="2"/>
    <x v="9"/>
    <x v="14"/>
  </r>
  <r>
    <n v="105354"/>
    <x v="1"/>
    <x v="1"/>
    <n v="1879.08"/>
    <d v="2020-11-11T00:00:00"/>
    <d v="2020-11-13T00:00:00"/>
    <n v="2"/>
    <x v="6"/>
    <x v="1"/>
    <s v=""/>
    <s v=""/>
    <x v="2"/>
    <x v="9"/>
    <x v="14"/>
  </r>
  <r>
    <n v="105371"/>
    <x v="5"/>
    <x v="1"/>
    <n v="512.22"/>
    <d v="2020-11-13T00:00:00"/>
    <d v="2020-11-15T00:00:00"/>
    <n v="2"/>
    <x v="1"/>
    <x v="1"/>
    <s v=""/>
    <s v=""/>
    <x v="2"/>
    <x v="9"/>
    <x v="6"/>
  </r>
  <r>
    <n v="105371"/>
    <x v="1"/>
    <x v="0"/>
    <n v="569.91999999999996"/>
    <d v="2020-11-13T00:00:00"/>
    <d v="2020-11-15T00:00:00"/>
    <n v="2"/>
    <x v="1"/>
    <x v="1"/>
    <n v="2"/>
    <n v="2"/>
    <x v="2"/>
    <x v="9"/>
    <x v="6"/>
  </r>
  <r>
    <n v="105371"/>
    <x v="2"/>
    <x v="1"/>
    <n v="1016.65"/>
    <d v="2020-11-13T00:00:00"/>
    <d v="2020-11-15T00:00:00"/>
    <n v="2"/>
    <x v="1"/>
    <x v="1"/>
    <s v=""/>
    <n v="3"/>
    <x v="2"/>
    <x v="9"/>
    <x v="6"/>
  </r>
  <r>
    <n v="105384"/>
    <x v="4"/>
    <x v="1"/>
    <n v="1450.65"/>
    <d v="2020-11-13T00:00:00"/>
    <d v="2020-11-15T00:00:00"/>
    <n v="2"/>
    <x v="4"/>
    <x v="1"/>
    <n v="4"/>
    <s v=""/>
    <x v="2"/>
    <x v="9"/>
    <x v="6"/>
  </r>
  <r>
    <n v="105408"/>
    <x v="7"/>
    <x v="1"/>
    <n v="1199.3399999999999"/>
    <d v="2020-11-15T00:00:00"/>
    <d v="2020-11-17T00:00:00"/>
    <n v="2"/>
    <x v="1"/>
    <x v="1"/>
    <s v=""/>
    <s v=""/>
    <x v="2"/>
    <x v="9"/>
    <x v="16"/>
  </r>
  <r>
    <n v="105408"/>
    <x v="1"/>
    <x v="1"/>
    <n v="49.55"/>
    <d v="2020-11-15T00:00:00"/>
    <d v="2020-11-17T00:00:00"/>
    <n v="2"/>
    <x v="1"/>
    <x v="1"/>
    <s v=""/>
    <n v="4"/>
    <x v="2"/>
    <x v="9"/>
    <x v="16"/>
  </r>
  <r>
    <n v="105410"/>
    <x v="5"/>
    <x v="0"/>
    <n v="882.98"/>
    <d v="2020-11-15T00:00:00"/>
    <d v="2020-11-17T00:00:00"/>
    <n v="2"/>
    <x v="2"/>
    <x v="0"/>
    <n v="1"/>
    <n v="2"/>
    <x v="2"/>
    <x v="9"/>
    <x v="16"/>
  </r>
  <r>
    <n v="105410"/>
    <x v="4"/>
    <x v="1"/>
    <n v="134.63999999999999"/>
    <d v="2020-11-15T00:00:00"/>
    <d v="2020-11-17T00:00:00"/>
    <n v="2"/>
    <x v="2"/>
    <x v="0"/>
    <n v="4"/>
    <n v="3"/>
    <x v="2"/>
    <x v="9"/>
    <x v="16"/>
  </r>
  <r>
    <n v="105410"/>
    <x v="6"/>
    <x v="1"/>
    <n v="827.12"/>
    <d v="2020-11-15T00:00:00"/>
    <d v="2020-11-17T00:00:00"/>
    <n v="2"/>
    <x v="2"/>
    <x v="0"/>
    <n v="5"/>
    <s v=""/>
    <x v="2"/>
    <x v="9"/>
    <x v="16"/>
  </r>
  <r>
    <n v="105426"/>
    <x v="3"/>
    <x v="1"/>
    <n v="946.89"/>
    <d v="2020-11-17T00:00:00"/>
    <d v="2020-11-19T00:00:00"/>
    <n v="2"/>
    <x v="5"/>
    <x v="1"/>
    <n v="4"/>
    <n v="5"/>
    <x v="2"/>
    <x v="9"/>
    <x v="19"/>
  </r>
  <r>
    <n v="105439"/>
    <x v="0"/>
    <x v="0"/>
    <n v="1663.48"/>
    <d v="2020-11-19T00:00:00"/>
    <d v="2020-11-21T00:00:00"/>
    <n v="2"/>
    <x v="0"/>
    <x v="1"/>
    <n v="3"/>
    <s v=""/>
    <x v="2"/>
    <x v="9"/>
    <x v="3"/>
  </r>
  <r>
    <n v="105440"/>
    <x v="7"/>
    <x v="1"/>
    <n v="1720.93"/>
    <d v="2020-11-19T00:00:00"/>
    <d v="2020-11-21T00:00:00"/>
    <n v="2"/>
    <x v="0"/>
    <x v="1"/>
    <n v="5"/>
    <s v=""/>
    <x v="2"/>
    <x v="9"/>
    <x v="3"/>
  </r>
  <r>
    <n v="105441"/>
    <x v="5"/>
    <x v="0"/>
    <n v="81.27"/>
    <d v="2020-11-19T00:00:00"/>
    <d v="2020-11-21T00:00:00"/>
    <n v="2"/>
    <x v="0"/>
    <x v="1"/>
    <n v="5"/>
    <n v="5"/>
    <x v="2"/>
    <x v="9"/>
    <x v="3"/>
  </r>
  <r>
    <n v="105442"/>
    <x v="5"/>
    <x v="0"/>
    <n v="699.25"/>
    <d v="2020-11-19T00:00:00"/>
    <d v="2020-11-21T00:00:00"/>
    <n v="2"/>
    <x v="0"/>
    <x v="0"/>
    <n v="3"/>
    <n v="5"/>
    <x v="2"/>
    <x v="9"/>
    <x v="3"/>
  </r>
  <r>
    <n v="105446"/>
    <x v="4"/>
    <x v="0"/>
    <n v="1255.42"/>
    <d v="2020-11-19T00:00:00"/>
    <d v="2020-11-21T00:00:00"/>
    <n v="2"/>
    <x v="1"/>
    <x v="1"/>
    <n v="5"/>
    <s v=""/>
    <x v="2"/>
    <x v="9"/>
    <x v="3"/>
  </r>
  <r>
    <n v="105446"/>
    <x v="7"/>
    <x v="0"/>
    <n v="1142.3599999999999"/>
    <d v="2020-11-19T00:00:00"/>
    <d v="2020-11-21T00:00:00"/>
    <n v="2"/>
    <x v="1"/>
    <x v="1"/>
    <s v=""/>
    <s v=""/>
    <x v="2"/>
    <x v="9"/>
    <x v="3"/>
  </r>
  <r>
    <n v="105446"/>
    <x v="4"/>
    <x v="1"/>
    <n v="1115.21"/>
    <d v="2020-11-19T00:00:00"/>
    <d v="2020-11-21T00:00:00"/>
    <n v="2"/>
    <x v="1"/>
    <x v="1"/>
    <n v="3"/>
    <s v=""/>
    <x v="2"/>
    <x v="9"/>
    <x v="3"/>
  </r>
  <r>
    <n v="105449"/>
    <x v="3"/>
    <x v="0"/>
    <n v="149.06"/>
    <d v="2020-11-19T00:00:00"/>
    <d v="2020-11-21T00:00:00"/>
    <n v="2"/>
    <x v="2"/>
    <x v="1"/>
    <n v="5"/>
    <n v="3"/>
    <x v="2"/>
    <x v="9"/>
    <x v="3"/>
  </r>
  <r>
    <n v="105455"/>
    <x v="5"/>
    <x v="0"/>
    <n v="531.77"/>
    <d v="2020-11-19T00:00:00"/>
    <d v="2020-11-21T00:00:00"/>
    <n v="2"/>
    <x v="5"/>
    <x v="1"/>
    <n v="5"/>
    <n v="5"/>
    <x v="2"/>
    <x v="9"/>
    <x v="3"/>
  </r>
  <r>
    <n v="105468"/>
    <x v="1"/>
    <x v="0"/>
    <n v="1287.55"/>
    <d v="2020-11-20T00:00:00"/>
    <d v="2020-11-22T00:00:00"/>
    <n v="2"/>
    <x v="6"/>
    <x v="1"/>
    <n v="5"/>
    <n v="3"/>
    <x v="2"/>
    <x v="9"/>
    <x v="17"/>
  </r>
  <r>
    <n v="105486"/>
    <x v="3"/>
    <x v="0"/>
    <n v="369.18"/>
    <d v="2020-11-22T00:00:00"/>
    <d v="2020-11-24T00:00:00"/>
    <n v="2"/>
    <x v="3"/>
    <x v="1"/>
    <n v="4"/>
    <n v="3"/>
    <x v="2"/>
    <x v="9"/>
    <x v="25"/>
  </r>
  <r>
    <n v="105487"/>
    <x v="7"/>
    <x v="0"/>
    <n v="798.11"/>
    <d v="2020-11-22T00:00:00"/>
    <d v="2020-11-24T00:00:00"/>
    <n v="2"/>
    <x v="4"/>
    <x v="1"/>
    <n v="4"/>
    <s v=""/>
    <x v="2"/>
    <x v="9"/>
    <x v="25"/>
  </r>
  <r>
    <n v="105487"/>
    <x v="1"/>
    <x v="1"/>
    <n v="1423.81"/>
    <d v="2020-11-22T00:00:00"/>
    <d v="2020-11-24T00:00:00"/>
    <n v="2"/>
    <x v="4"/>
    <x v="1"/>
    <n v="4"/>
    <n v="5"/>
    <x v="2"/>
    <x v="9"/>
    <x v="25"/>
  </r>
  <r>
    <n v="105489"/>
    <x v="2"/>
    <x v="0"/>
    <n v="303.83999999999997"/>
    <d v="2020-11-22T00:00:00"/>
    <d v="2020-11-24T00:00:00"/>
    <n v="2"/>
    <x v="6"/>
    <x v="1"/>
    <s v=""/>
    <n v="3"/>
    <x v="2"/>
    <x v="9"/>
    <x v="25"/>
  </r>
  <r>
    <n v="99063"/>
    <x v="2"/>
    <x v="0"/>
    <n v="369.87"/>
    <d v="2019-09-15T00:00:00"/>
    <d v="2019-09-19T00:00:00"/>
    <n v="4"/>
    <x v="0"/>
    <x v="1"/>
    <n v="1"/>
    <s v=""/>
    <x v="1"/>
    <x v="7"/>
    <x v="16"/>
  </r>
  <r>
    <n v="105543"/>
    <x v="7"/>
    <x v="0"/>
    <n v="374.64"/>
    <d v="2020-11-27T00:00:00"/>
    <d v="2020-11-29T00:00:00"/>
    <n v="2"/>
    <x v="0"/>
    <x v="1"/>
    <n v="1"/>
    <s v=""/>
    <x v="2"/>
    <x v="9"/>
    <x v="18"/>
  </r>
  <r>
    <n v="105546"/>
    <x v="2"/>
    <x v="0"/>
    <n v="168.34"/>
    <d v="2020-11-27T00:00:00"/>
    <d v="2020-11-29T00:00:00"/>
    <n v="2"/>
    <x v="1"/>
    <x v="1"/>
    <s v=""/>
    <n v="5"/>
    <x v="2"/>
    <x v="9"/>
    <x v="18"/>
  </r>
  <r>
    <n v="105546"/>
    <x v="2"/>
    <x v="1"/>
    <n v="1891.31"/>
    <d v="2020-11-27T00:00:00"/>
    <d v="2020-11-29T00:00:00"/>
    <n v="2"/>
    <x v="1"/>
    <x v="1"/>
    <s v=""/>
    <s v=""/>
    <x v="2"/>
    <x v="9"/>
    <x v="18"/>
  </r>
  <r>
    <n v="99204"/>
    <x v="2"/>
    <x v="0"/>
    <n v="433.33"/>
    <d v="2019-09-26T00:00:00"/>
    <d v="2019-09-30T00:00:00"/>
    <n v="4"/>
    <x v="5"/>
    <x v="1"/>
    <n v="2"/>
    <s v=""/>
    <x v="1"/>
    <x v="7"/>
    <x v="10"/>
  </r>
  <r>
    <n v="105551"/>
    <x v="4"/>
    <x v="0"/>
    <n v="505.68"/>
    <d v="2020-11-27T00:00:00"/>
    <d v="2020-11-29T00:00:00"/>
    <n v="2"/>
    <x v="5"/>
    <x v="0"/>
    <n v="1"/>
    <n v="5"/>
    <x v="2"/>
    <x v="9"/>
    <x v="18"/>
  </r>
  <r>
    <n v="105553"/>
    <x v="3"/>
    <x v="0"/>
    <n v="95.28"/>
    <d v="2020-11-28T00:00:00"/>
    <d v="2020-11-30T00:00:00"/>
    <n v="2"/>
    <x v="0"/>
    <x v="1"/>
    <n v="5"/>
    <n v="5"/>
    <x v="2"/>
    <x v="9"/>
    <x v="26"/>
  </r>
  <r>
    <n v="105560"/>
    <x v="2"/>
    <x v="1"/>
    <n v="1887.31"/>
    <d v="2020-11-28T00:00:00"/>
    <d v="2020-11-30T00:00:00"/>
    <n v="2"/>
    <x v="3"/>
    <x v="0"/>
    <n v="5"/>
    <s v=""/>
    <x v="2"/>
    <x v="9"/>
    <x v="26"/>
  </r>
  <r>
    <n v="105585"/>
    <x v="7"/>
    <x v="1"/>
    <n v="1442.8"/>
    <d v="2020-11-30T00:00:00"/>
    <d v="2020-12-02T00:00:00"/>
    <n v="2"/>
    <x v="0"/>
    <x v="1"/>
    <n v="4"/>
    <n v="5"/>
    <x v="2"/>
    <x v="9"/>
    <x v="28"/>
  </r>
  <r>
    <n v="105585"/>
    <x v="1"/>
    <x v="0"/>
    <n v="853.88"/>
    <d v="2020-11-30T00:00:00"/>
    <d v="2020-12-02T00:00:00"/>
    <n v="2"/>
    <x v="0"/>
    <x v="1"/>
    <n v="3"/>
    <n v="2"/>
    <x v="2"/>
    <x v="9"/>
    <x v="28"/>
  </r>
  <r>
    <n v="105586"/>
    <x v="4"/>
    <x v="0"/>
    <n v="374.8"/>
    <d v="2020-11-30T00:00:00"/>
    <d v="2020-12-02T00:00:00"/>
    <n v="2"/>
    <x v="1"/>
    <x v="1"/>
    <s v=""/>
    <n v="5"/>
    <x v="2"/>
    <x v="9"/>
    <x v="28"/>
  </r>
  <r>
    <n v="105593"/>
    <x v="4"/>
    <x v="0"/>
    <n v="1371.02"/>
    <d v="2020-11-30T00:00:00"/>
    <d v="2020-12-02T00:00:00"/>
    <n v="2"/>
    <x v="3"/>
    <x v="1"/>
    <n v="4"/>
    <n v="4"/>
    <x v="2"/>
    <x v="9"/>
    <x v="28"/>
  </r>
  <r>
    <n v="105593"/>
    <x v="2"/>
    <x v="1"/>
    <n v="951.11"/>
    <d v="2020-11-30T00:00:00"/>
    <d v="2020-12-02T00:00:00"/>
    <n v="2"/>
    <x v="3"/>
    <x v="1"/>
    <n v="4"/>
    <s v=""/>
    <x v="2"/>
    <x v="9"/>
    <x v="28"/>
  </r>
  <r>
    <n v="105594"/>
    <x v="5"/>
    <x v="0"/>
    <n v="120.65"/>
    <d v="2020-11-30T00:00:00"/>
    <d v="2020-12-02T00:00:00"/>
    <n v="2"/>
    <x v="3"/>
    <x v="1"/>
    <n v="4"/>
    <n v="2"/>
    <x v="2"/>
    <x v="9"/>
    <x v="28"/>
  </r>
  <r>
    <n v="105598"/>
    <x v="1"/>
    <x v="0"/>
    <n v="613.29999999999995"/>
    <d v="2020-11-30T00:00:00"/>
    <d v="2020-12-02T00:00:00"/>
    <n v="2"/>
    <x v="5"/>
    <x v="1"/>
    <n v="4"/>
    <n v="5"/>
    <x v="2"/>
    <x v="9"/>
    <x v="28"/>
  </r>
  <r>
    <n v="105639"/>
    <x v="7"/>
    <x v="1"/>
    <n v="1490.34"/>
    <d v="2020-12-03T00:00:00"/>
    <d v="2020-12-05T00:00:00"/>
    <n v="2"/>
    <x v="5"/>
    <x v="1"/>
    <n v="1"/>
    <n v="5"/>
    <x v="2"/>
    <x v="10"/>
    <x v="27"/>
  </r>
  <r>
    <n v="105639"/>
    <x v="8"/>
    <x v="0"/>
    <n v="95.1"/>
    <d v="2020-12-03T00:00:00"/>
    <d v="2020-12-05T00:00:00"/>
    <n v="2"/>
    <x v="5"/>
    <x v="1"/>
    <n v="3"/>
    <n v="4"/>
    <x v="2"/>
    <x v="10"/>
    <x v="27"/>
  </r>
  <r>
    <n v="105670"/>
    <x v="8"/>
    <x v="0"/>
    <n v="1702.85"/>
    <d v="2020-12-06T00:00:00"/>
    <d v="2020-12-08T00:00:00"/>
    <n v="2"/>
    <x v="1"/>
    <x v="1"/>
    <n v="4"/>
    <s v=""/>
    <x v="2"/>
    <x v="10"/>
    <x v="29"/>
  </r>
  <r>
    <n v="105697"/>
    <x v="3"/>
    <x v="0"/>
    <n v="1303.48"/>
    <d v="2020-12-09T00:00:00"/>
    <d v="2020-12-11T00:00:00"/>
    <n v="2"/>
    <x v="0"/>
    <x v="1"/>
    <n v="4"/>
    <s v=""/>
    <x v="2"/>
    <x v="10"/>
    <x v="22"/>
  </r>
  <r>
    <n v="99514"/>
    <x v="2"/>
    <x v="0"/>
    <n v="417.53"/>
    <d v="2019-10-21T00:00:00"/>
    <d v="2019-10-25T00:00:00"/>
    <n v="4"/>
    <x v="2"/>
    <x v="0"/>
    <n v="2"/>
    <s v=""/>
    <x v="1"/>
    <x v="8"/>
    <x v="24"/>
  </r>
  <r>
    <n v="105697"/>
    <x v="7"/>
    <x v="1"/>
    <n v="1415.45"/>
    <d v="2020-12-09T00:00:00"/>
    <d v="2020-12-11T00:00:00"/>
    <n v="2"/>
    <x v="0"/>
    <x v="1"/>
    <n v="1"/>
    <s v=""/>
    <x v="2"/>
    <x v="10"/>
    <x v="22"/>
  </r>
  <r>
    <n v="105705"/>
    <x v="5"/>
    <x v="0"/>
    <n v="1676.53"/>
    <d v="2020-12-09T00:00:00"/>
    <d v="2020-12-11T00:00:00"/>
    <n v="2"/>
    <x v="4"/>
    <x v="1"/>
    <n v="1"/>
    <s v=""/>
    <x v="2"/>
    <x v="10"/>
    <x v="22"/>
  </r>
  <r>
    <n v="105708"/>
    <x v="4"/>
    <x v="1"/>
    <n v="850.5"/>
    <d v="2020-12-09T00:00:00"/>
    <d v="2020-12-11T00:00:00"/>
    <n v="2"/>
    <x v="6"/>
    <x v="0"/>
    <n v="1"/>
    <n v="5"/>
    <x v="2"/>
    <x v="10"/>
    <x v="22"/>
  </r>
  <r>
    <n v="105709"/>
    <x v="2"/>
    <x v="1"/>
    <n v="744.32"/>
    <d v="2020-12-09T00:00:00"/>
    <d v="2020-12-11T00:00:00"/>
    <n v="2"/>
    <x v="6"/>
    <x v="1"/>
    <n v="1"/>
    <s v=""/>
    <x v="2"/>
    <x v="10"/>
    <x v="22"/>
  </r>
  <r>
    <n v="105717"/>
    <x v="3"/>
    <x v="0"/>
    <n v="179.03"/>
    <d v="2020-12-10T00:00:00"/>
    <d v="2020-12-12T00:00:00"/>
    <n v="2"/>
    <x v="2"/>
    <x v="1"/>
    <n v="5"/>
    <n v="5"/>
    <x v="2"/>
    <x v="10"/>
    <x v="1"/>
  </r>
  <r>
    <n v="105722"/>
    <x v="1"/>
    <x v="0"/>
    <n v="331.28"/>
    <d v="2020-12-10T00:00:00"/>
    <d v="2020-12-12T00:00:00"/>
    <n v="2"/>
    <x v="3"/>
    <x v="1"/>
    <s v=""/>
    <n v="4"/>
    <x v="2"/>
    <x v="10"/>
    <x v="1"/>
  </r>
  <r>
    <n v="105723"/>
    <x v="3"/>
    <x v="1"/>
    <n v="611.45000000000005"/>
    <d v="2020-12-10T00:00:00"/>
    <d v="2020-12-12T00:00:00"/>
    <n v="2"/>
    <x v="3"/>
    <x v="1"/>
    <n v="5"/>
    <n v="2"/>
    <x v="2"/>
    <x v="10"/>
    <x v="1"/>
  </r>
  <r>
    <n v="105723"/>
    <x v="7"/>
    <x v="0"/>
    <n v="1292.3399999999999"/>
    <d v="2020-12-10T00:00:00"/>
    <d v="2020-12-12T00:00:00"/>
    <n v="2"/>
    <x v="3"/>
    <x v="1"/>
    <n v="5"/>
    <s v=""/>
    <x v="2"/>
    <x v="10"/>
    <x v="1"/>
  </r>
  <r>
    <n v="105734"/>
    <x v="7"/>
    <x v="1"/>
    <n v="475.85"/>
    <d v="2020-12-11T00:00:00"/>
    <d v="2020-12-13T00:00:00"/>
    <n v="2"/>
    <x v="0"/>
    <x v="1"/>
    <n v="4"/>
    <s v=""/>
    <x v="2"/>
    <x v="10"/>
    <x v="14"/>
  </r>
  <r>
    <n v="105735"/>
    <x v="2"/>
    <x v="0"/>
    <n v="1716.42"/>
    <d v="2020-12-11T00:00:00"/>
    <d v="2020-12-13T00:00:00"/>
    <n v="2"/>
    <x v="0"/>
    <x v="1"/>
    <s v=""/>
    <s v=""/>
    <x v="2"/>
    <x v="10"/>
    <x v="14"/>
  </r>
  <r>
    <n v="105735"/>
    <x v="0"/>
    <x v="0"/>
    <n v="417.3"/>
    <d v="2020-12-11T00:00:00"/>
    <d v="2020-12-13T00:00:00"/>
    <n v="2"/>
    <x v="0"/>
    <x v="1"/>
    <n v="5"/>
    <n v="2"/>
    <x v="2"/>
    <x v="10"/>
    <x v="14"/>
  </r>
  <r>
    <n v="105735"/>
    <x v="4"/>
    <x v="0"/>
    <n v="1890.73"/>
    <d v="2020-12-11T00:00:00"/>
    <d v="2020-12-13T00:00:00"/>
    <n v="2"/>
    <x v="0"/>
    <x v="1"/>
    <n v="5"/>
    <s v=""/>
    <x v="2"/>
    <x v="10"/>
    <x v="14"/>
  </r>
  <r>
    <n v="105735"/>
    <x v="1"/>
    <x v="1"/>
    <n v="315.64"/>
    <d v="2020-12-11T00:00:00"/>
    <d v="2020-12-13T00:00:00"/>
    <n v="2"/>
    <x v="0"/>
    <x v="1"/>
    <n v="5"/>
    <n v="2"/>
    <x v="2"/>
    <x v="10"/>
    <x v="14"/>
  </r>
  <r>
    <n v="105735"/>
    <x v="7"/>
    <x v="1"/>
    <n v="1705.12"/>
    <d v="2020-12-11T00:00:00"/>
    <d v="2020-12-13T00:00:00"/>
    <n v="2"/>
    <x v="0"/>
    <x v="1"/>
    <n v="5"/>
    <s v=""/>
    <x v="2"/>
    <x v="10"/>
    <x v="14"/>
  </r>
  <r>
    <n v="105740"/>
    <x v="2"/>
    <x v="1"/>
    <n v="580.24"/>
    <d v="2020-12-11T00:00:00"/>
    <d v="2020-12-13T00:00:00"/>
    <n v="2"/>
    <x v="2"/>
    <x v="1"/>
    <s v=""/>
    <s v=""/>
    <x v="2"/>
    <x v="10"/>
    <x v="14"/>
  </r>
  <r>
    <n v="105740"/>
    <x v="6"/>
    <x v="0"/>
    <n v="316.56"/>
    <d v="2020-12-11T00:00:00"/>
    <d v="2020-12-13T00:00:00"/>
    <n v="2"/>
    <x v="2"/>
    <x v="1"/>
    <n v="5"/>
    <n v="5"/>
    <x v="2"/>
    <x v="10"/>
    <x v="14"/>
  </r>
  <r>
    <n v="105740"/>
    <x v="7"/>
    <x v="0"/>
    <n v="873.49"/>
    <d v="2020-12-11T00:00:00"/>
    <d v="2020-12-13T00:00:00"/>
    <n v="2"/>
    <x v="2"/>
    <x v="1"/>
    <n v="5"/>
    <n v="3"/>
    <x v="2"/>
    <x v="10"/>
    <x v="14"/>
  </r>
  <r>
    <n v="105740"/>
    <x v="5"/>
    <x v="0"/>
    <n v="890.7"/>
    <d v="2020-12-11T00:00:00"/>
    <d v="2020-12-13T00:00:00"/>
    <n v="2"/>
    <x v="2"/>
    <x v="1"/>
    <n v="5"/>
    <n v="5"/>
    <x v="2"/>
    <x v="10"/>
    <x v="14"/>
  </r>
  <r>
    <n v="105740"/>
    <x v="7"/>
    <x v="0"/>
    <n v="268.77"/>
    <d v="2020-12-11T00:00:00"/>
    <d v="2020-12-13T00:00:00"/>
    <n v="2"/>
    <x v="2"/>
    <x v="1"/>
    <n v="5"/>
    <n v="3"/>
    <x v="2"/>
    <x v="10"/>
    <x v="14"/>
  </r>
  <r>
    <n v="105740"/>
    <x v="4"/>
    <x v="0"/>
    <n v="1282.75"/>
    <d v="2020-12-11T00:00:00"/>
    <d v="2020-12-13T00:00:00"/>
    <n v="2"/>
    <x v="2"/>
    <x v="1"/>
    <n v="5"/>
    <s v=""/>
    <x v="2"/>
    <x v="10"/>
    <x v="14"/>
  </r>
  <r>
    <n v="105740"/>
    <x v="3"/>
    <x v="0"/>
    <n v="382.2"/>
    <d v="2020-12-11T00:00:00"/>
    <d v="2020-12-13T00:00:00"/>
    <n v="2"/>
    <x v="2"/>
    <x v="1"/>
    <n v="4"/>
    <n v="4"/>
    <x v="2"/>
    <x v="10"/>
    <x v="14"/>
  </r>
  <r>
    <n v="105758"/>
    <x v="4"/>
    <x v="0"/>
    <n v="2.36"/>
    <d v="2020-12-12T00:00:00"/>
    <d v="2020-12-14T00:00:00"/>
    <n v="2"/>
    <x v="0"/>
    <x v="1"/>
    <n v="4"/>
    <n v="5"/>
    <x v="2"/>
    <x v="10"/>
    <x v="5"/>
  </r>
  <r>
    <n v="105765"/>
    <x v="4"/>
    <x v="0"/>
    <n v="709.51"/>
    <d v="2020-12-12T00:00:00"/>
    <d v="2020-12-14T00:00:00"/>
    <n v="2"/>
    <x v="2"/>
    <x v="1"/>
    <n v="4"/>
    <n v="4"/>
    <x v="2"/>
    <x v="10"/>
    <x v="5"/>
  </r>
  <r>
    <n v="105765"/>
    <x v="3"/>
    <x v="0"/>
    <n v="735.49"/>
    <d v="2020-12-12T00:00:00"/>
    <d v="2020-12-14T00:00:00"/>
    <n v="2"/>
    <x v="2"/>
    <x v="1"/>
    <n v="5"/>
    <s v=""/>
    <x v="2"/>
    <x v="10"/>
    <x v="5"/>
  </r>
  <r>
    <n v="105765"/>
    <x v="0"/>
    <x v="0"/>
    <n v="947.02"/>
    <d v="2020-12-12T00:00:00"/>
    <d v="2020-12-14T00:00:00"/>
    <n v="2"/>
    <x v="2"/>
    <x v="1"/>
    <n v="5"/>
    <s v=""/>
    <x v="2"/>
    <x v="10"/>
    <x v="5"/>
  </r>
  <r>
    <n v="105767"/>
    <x v="1"/>
    <x v="1"/>
    <n v="391.52"/>
    <d v="2020-12-12T00:00:00"/>
    <d v="2020-12-14T00:00:00"/>
    <n v="2"/>
    <x v="3"/>
    <x v="0"/>
    <n v="4"/>
    <n v="2"/>
    <x v="2"/>
    <x v="10"/>
    <x v="5"/>
  </r>
  <r>
    <n v="105775"/>
    <x v="3"/>
    <x v="1"/>
    <n v="1324.9"/>
    <d v="2020-12-12T00:00:00"/>
    <d v="2020-12-14T00:00:00"/>
    <n v="2"/>
    <x v="6"/>
    <x v="1"/>
    <n v="4"/>
    <s v=""/>
    <x v="2"/>
    <x v="10"/>
    <x v="5"/>
  </r>
  <r>
    <n v="105784"/>
    <x v="6"/>
    <x v="0"/>
    <n v="384.95"/>
    <d v="2020-12-13T00:00:00"/>
    <d v="2020-12-15T00:00:00"/>
    <n v="2"/>
    <x v="2"/>
    <x v="1"/>
    <n v="3"/>
    <n v="5"/>
    <x v="2"/>
    <x v="10"/>
    <x v="6"/>
  </r>
  <r>
    <n v="105785"/>
    <x v="4"/>
    <x v="0"/>
    <n v="1633.56"/>
    <d v="2020-12-13T00:00:00"/>
    <d v="2020-12-15T00:00:00"/>
    <n v="2"/>
    <x v="3"/>
    <x v="1"/>
    <n v="3"/>
    <n v="5"/>
    <x v="2"/>
    <x v="10"/>
    <x v="6"/>
  </r>
  <r>
    <n v="105789"/>
    <x v="5"/>
    <x v="0"/>
    <n v="686.31"/>
    <d v="2020-12-13T00:00:00"/>
    <d v="2020-12-15T00:00:00"/>
    <n v="2"/>
    <x v="5"/>
    <x v="1"/>
    <n v="3"/>
    <n v="5"/>
    <x v="2"/>
    <x v="10"/>
    <x v="6"/>
  </r>
  <r>
    <n v="105789"/>
    <x v="3"/>
    <x v="0"/>
    <n v="546.20000000000005"/>
    <d v="2020-12-13T00:00:00"/>
    <d v="2020-12-15T00:00:00"/>
    <n v="2"/>
    <x v="5"/>
    <x v="1"/>
    <n v="3"/>
    <s v=""/>
    <x v="2"/>
    <x v="10"/>
    <x v="6"/>
  </r>
  <r>
    <n v="105793"/>
    <x v="8"/>
    <x v="1"/>
    <n v="1502.25"/>
    <d v="2020-12-13T00:00:00"/>
    <d v="2020-12-15T00:00:00"/>
    <n v="2"/>
    <x v="6"/>
    <x v="1"/>
    <n v="3"/>
    <s v=""/>
    <x v="2"/>
    <x v="10"/>
    <x v="6"/>
  </r>
  <r>
    <n v="105793"/>
    <x v="5"/>
    <x v="1"/>
    <n v="679.8"/>
    <d v="2020-12-13T00:00:00"/>
    <d v="2020-12-15T00:00:00"/>
    <n v="2"/>
    <x v="6"/>
    <x v="1"/>
    <n v="3"/>
    <n v="5"/>
    <x v="2"/>
    <x v="10"/>
    <x v="6"/>
  </r>
  <r>
    <n v="105793"/>
    <x v="8"/>
    <x v="1"/>
    <n v="16.77"/>
    <d v="2020-12-13T00:00:00"/>
    <d v="2020-12-15T00:00:00"/>
    <n v="2"/>
    <x v="6"/>
    <x v="1"/>
    <n v="3"/>
    <n v="4"/>
    <x v="2"/>
    <x v="10"/>
    <x v="6"/>
  </r>
  <r>
    <n v="105827"/>
    <x v="2"/>
    <x v="0"/>
    <n v="671.7"/>
    <d v="2020-12-16T00:00:00"/>
    <d v="2020-12-18T00:00:00"/>
    <n v="2"/>
    <x v="0"/>
    <x v="1"/>
    <s v=""/>
    <n v="5"/>
    <x v="2"/>
    <x v="10"/>
    <x v="7"/>
  </r>
  <r>
    <n v="105831"/>
    <x v="8"/>
    <x v="0"/>
    <n v="16.03"/>
    <d v="2020-12-16T00:00:00"/>
    <d v="2020-12-18T00:00:00"/>
    <n v="2"/>
    <x v="1"/>
    <x v="0"/>
    <s v=""/>
    <n v="2"/>
    <x v="2"/>
    <x v="10"/>
    <x v="7"/>
  </r>
  <r>
    <n v="105831"/>
    <x v="1"/>
    <x v="0"/>
    <n v="490.36"/>
    <d v="2020-12-16T00:00:00"/>
    <d v="2020-12-18T00:00:00"/>
    <n v="2"/>
    <x v="1"/>
    <x v="0"/>
    <s v=""/>
    <n v="4"/>
    <x v="2"/>
    <x v="10"/>
    <x v="7"/>
  </r>
  <r>
    <n v="99609"/>
    <x v="2"/>
    <x v="0"/>
    <n v="1280.8699999999999"/>
    <d v="2019-10-27T00:00:00"/>
    <d v="2019-10-31T00:00:00"/>
    <n v="4"/>
    <x v="0"/>
    <x v="1"/>
    <n v="4"/>
    <s v=""/>
    <x v="1"/>
    <x v="8"/>
    <x v="18"/>
  </r>
  <r>
    <n v="105831"/>
    <x v="5"/>
    <x v="0"/>
    <n v="611.32000000000005"/>
    <d v="2020-12-16T00:00:00"/>
    <d v="2020-12-18T00:00:00"/>
    <n v="2"/>
    <x v="1"/>
    <x v="0"/>
    <s v=""/>
    <s v=""/>
    <x v="2"/>
    <x v="10"/>
    <x v="7"/>
  </r>
  <r>
    <n v="105845"/>
    <x v="2"/>
    <x v="0"/>
    <n v="182.96"/>
    <d v="2020-12-16T00:00:00"/>
    <d v="2020-12-18T00:00:00"/>
    <n v="2"/>
    <x v="4"/>
    <x v="1"/>
    <s v=""/>
    <s v=""/>
    <x v="2"/>
    <x v="10"/>
    <x v="7"/>
  </r>
  <r>
    <n v="105859"/>
    <x v="2"/>
    <x v="0"/>
    <n v="143.63999999999999"/>
    <d v="2020-12-16T00:00:00"/>
    <d v="2020-12-18T00:00:00"/>
    <n v="2"/>
    <x v="6"/>
    <x v="1"/>
    <s v=""/>
    <s v=""/>
    <x v="2"/>
    <x v="10"/>
    <x v="7"/>
  </r>
  <r>
    <n v="105865"/>
    <x v="6"/>
    <x v="1"/>
    <n v="127.29"/>
    <d v="2020-12-17T00:00:00"/>
    <d v="2020-12-19T00:00:00"/>
    <n v="2"/>
    <x v="0"/>
    <x v="1"/>
    <n v="1"/>
    <n v="5"/>
    <x v="2"/>
    <x v="10"/>
    <x v="19"/>
  </r>
  <r>
    <n v="105871"/>
    <x v="0"/>
    <x v="1"/>
    <n v="873.88"/>
    <d v="2020-12-17T00:00:00"/>
    <d v="2020-12-19T00:00:00"/>
    <n v="2"/>
    <x v="2"/>
    <x v="1"/>
    <n v="1"/>
    <n v="2"/>
    <x v="2"/>
    <x v="10"/>
    <x v="19"/>
  </r>
  <r>
    <n v="105871"/>
    <x v="1"/>
    <x v="1"/>
    <n v="344.53"/>
    <d v="2020-12-17T00:00:00"/>
    <d v="2020-12-19T00:00:00"/>
    <n v="2"/>
    <x v="2"/>
    <x v="1"/>
    <n v="1"/>
    <n v="5"/>
    <x v="2"/>
    <x v="10"/>
    <x v="19"/>
  </r>
  <r>
    <n v="105875"/>
    <x v="1"/>
    <x v="1"/>
    <n v="907.4"/>
    <d v="2020-12-17T00:00:00"/>
    <d v="2020-12-19T00:00:00"/>
    <n v="2"/>
    <x v="3"/>
    <x v="1"/>
    <n v="1"/>
    <n v="5"/>
    <x v="2"/>
    <x v="10"/>
    <x v="19"/>
  </r>
  <r>
    <n v="105875"/>
    <x v="1"/>
    <x v="1"/>
    <n v="1914.33"/>
    <d v="2020-12-17T00:00:00"/>
    <d v="2020-12-19T00:00:00"/>
    <n v="2"/>
    <x v="3"/>
    <x v="1"/>
    <n v="1"/>
    <s v=""/>
    <x v="2"/>
    <x v="10"/>
    <x v="19"/>
  </r>
  <r>
    <n v="105876"/>
    <x v="2"/>
    <x v="1"/>
    <n v="999.66"/>
    <d v="2020-12-17T00:00:00"/>
    <d v="2020-12-19T00:00:00"/>
    <n v="2"/>
    <x v="4"/>
    <x v="1"/>
    <n v="1"/>
    <s v=""/>
    <x v="2"/>
    <x v="10"/>
    <x v="19"/>
  </r>
  <r>
    <n v="105877"/>
    <x v="2"/>
    <x v="1"/>
    <n v="1348.81"/>
    <d v="2020-12-17T00:00:00"/>
    <d v="2020-12-19T00:00:00"/>
    <n v="2"/>
    <x v="4"/>
    <x v="1"/>
    <n v="1"/>
    <s v=""/>
    <x v="2"/>
    <x v="10"/>
    <x v="19"/>
  </r>
  <r>
    <n v="105877"/>
    <x v="3"/>
    <x v="0"/>
    <n v="1623.84"/>
    <d v="2020-12-17T00:00:00"/>
    <d v="2020-12-19T00:00:00"/>
    <n v="2"/>
    <x v="4"/>
    <x v="1"/>
    <n v="4"/>
    <s v=""/>
    <x v="2"/>
    <x v="10"/>
    <x v="19"/>
  </r>
  <r>
    <n v="105878"/>
    <x v="1"/>
    <x v="0"/>
    <n v="746.64"/>
    <d v="2020-12-17T00:00:00"/>
    <d v="2020-12-19T00:00:00"/>
    <n v="2"/>
    <x v="4"/>
    <x v="1"/>
    <n v="4"/>
    <n v="5"/>
    <x v="2"/>
    <x v="10"/>
    <x v="19"/>
  </r>
  <r>
    <n v="100072"/>
    <x v="2"/>
    <x v="0"/>
    <n v="268.49"/>
    <d v="2019-12-04T00:00:00"/>
    <d v="2019-12-08T00:00:00"/>
    <n v="4"/>
    <x v="5"/>
    <x v="1"/>
    <n v="5"/>
    <s v=""/>
    <x v="1"/>
    <x v="10"/>
    <x v="13"/>
  </r>
  <r>
    <n v="105880"/>
    <x v="7"/>
    <x v="0"/>
    <n v="112.31"/>
    <d v="2020-12-17T00:00:00"/>
    <d v="2020-12-19T00:00:00"/>
    <n v="2"/>
    <x v="5"/>
    <x v="1"/>
    <n v="1"/>
    <n v="5"/>
    <x v="2"/>
    <x v="10"/>
    <x v="19"/>
  </r>
  <r>
    <n v="100160"/>
    <x v="2"/>
    <x v="0"/>
    <n v="105.64"/>
    <d v="2019-12-11T00:00:00"/>
    <d v="2019-12-15T00:00:00"/>
    <n v="4"/>
    <x v="3"/>
    <x v="1"/>
    <n v="2"/>
    <s v=""/>
    <x v="1"/>
    <x v="10"/>
    <x v="14"/>
  </r>
  <r>
    <n v="105888"/>
    <x v="4"/>
    <x v="0"/>
    <n v="633"/>
    <d v="2020-12-18T00:00:00"/>
    <d v="2020-12-20T00:00:00"/>
    <n v="2"/>
    <x v="1"/>
    <x v="1"/>
    <s v=""/>
    <n v="5"/>
    <x v="2"/>
    <x v="10"/>
    <x v="15"/>
  </r>
  <r>
    <n v="105889"/>
    <x v="1"/>
    <x v="0"/>
    <n v="669.02"/>
    <d v="2020-12-18T00:00:00"/>
    <d v="2020-12-20T00:00:00"/>
    <n v="2"/>
    <x v="1"/>
    <x v="1"/>
    <s v=""/>
    <n v="1"/>
    <x v="2"/>
    <x v="10"/>
    <x v="15"/>
  </r>
  <r>
    <n v="105889"/>
    <x v="2"/>
    <x v="0"/>
    <n v="1234.8800000000001"/>
    <d v="2020-12-18T00:00:00"/>
    <d v="2020-12-20T00:00:00"/>
    <n v="2"/>
    <x v="1"/>
    <x v="1"/>
    <s v=""/>
    <s v=""/>
    <x v="2"/>
    <x v="10"/>
    <x v="15"/>
  </r>
  <r>
    <n v="105932"/>
    <x v="1"/>
    <x v="0"/>
    <n v="1931.11"/>
    <d v="2020-12-20T00:00:00"/>
    <d v="2020-12-22T00:00:00"/>
    <n v="2"/>
    <x v="4"/>
    <x v="1"/>
    <n v="3"/>
    <s v=""/>
    <x v="2"/>
    <x v="10"/>
    <x v="17"/>
  </r>
  <r>
    <n v="105935"/>
    <x v="3"/>
    <x v="1"/>
    <n v="1220.1199999999999"/>
    <d v="2020-12-20T00:00:00"/>
    <d v="2020-12-22T00:00:00"/>
    <n v="2"/>
    <x v="5"/>
    <x v="1"/>
    <n v="3"/>
    <s v=""/>
    <x v="2"/>
    <x v="10"/>
    <x v="17"/>
  </r>
  <r>
    <n v="105935"/>
    <x v="5"/>
    <x v="1"/>
    <n v="1114.9000000000001"/>
    <d v="2020-12-20T00:00:00"/>
    <d v="2020-12-22T00:00:00"/>
    <n v="2"/>
    <x v="5"/>
    <x v="1"/>
    <n v="1"/>
    <s v=""/>
    <x v="2"/>
    <x v="10"/>
    <x v="17"/>
  </r>
  <r>
    <n v="105980"/>
    <x v="2"/>
    <x v="1"/>
    <n v="943"/>
    <d v="2020-12-23T00:00:00"/>
    <d v="2020-12-25T00:00:00"/>
    <n v="2"/>
    <x v="0"/>
    <x v="1"/>
    <s v=""/>
    <n v="3"/>
    <x v="2"/>
    <x v="10"/>
    <x v="20"/>
  </r>
  <r>
    <n v="105980"/>
    <x v="1"/>
    <x v="1"/>
    <n v="1945.46"/>
    <d v="2020-12-23T00:00:00"/>
    <d v="2020-12-25T00:00:00"/>
    <n v="2"/>
    <x v="0"/>
    <x v="1"/>
    <n v="1"/>
    <s v=""/>
    <x v="2"/>
    <x v="10"/>
    <x v="20"/>
  </r>
  <r>
    <n v="105984"/>
    <x v="2"/>
    <x v="1"/>
    <n v="721.8"/>
    <d v="2020-12-23T00:00:00"/>
    <d v="2020-12-25T00:00:00"/>
    <n v="2"/>
    <x v="1"/>
    <x v="1"/>
    <s v=""/>
    <s v=""/>
    <x v="2"/>
    <x v="10"/>
    <x v="20"/>
  </r>
  <r>
    <n v="105994"/>
    <x v="6"/>
    <x v="0"/>
    <n v="462.81"/>
    <d v="2020-12-23T00:00:00"/>
    <d v="2020-12-25T00:00:00"/>
    <n v="2"/>
    <x v="3"/>
    <x v="1"/>
    <n v="3"/>
    <n v="4"/>
    <x v="2"/>
    <x v="10"/>
    <x v="20"/>
  </r>
  <r>
    <n v="106000"/>
    <x v="5"/>
    <x v="0"/>
    <n v="172.93"/>
    <d v="2020-12-23T00:00:00"/>
    <d v="2020-12-25T00:00:00"/>
    <n v="2"/>
    <x v="4"/>
    <x v="1"/>
    <n v="1"/>
    <n v="3"/>
    <x v="2"/>
    <x v="10"/>
    <x v="20"/>
  </r>
  <r>
    <n v="106007"/>
    <x v="1"/>
    <x v="0"/>
    <n v="537.30999999999995"/>
    <d v="2020-12-23T00:00:00"/>
    <d v="2020-12-25T00:00:00"/>
    <n v="2"/>
    <x v="6"/>
    <x v="1"/>
    <n v="3"/>
    <n v="1"/>
    <x v="2"/>
    <x v="10"/>
    <x v="20"/>
  </r>
  <r>
    <n v="106007"/>
    <x v="1"/>
    <x v="0"/>
    <n v="1753.16"/>
    <d v="2020-12-23T00:00:00"/>
    <d v="2020-12-25T00:00:00"/>
    <n v="2"/>
    <x v="6"/>
    <x v="1"/>
    <n v="3"/>
    <n v="2"/>
    <x v="2"/>
    <x v="10"/>
    <x v="20"/>
  </r>
  <r>
    <n v="106009"/>
    <x v="1"/>
    <x v="0"/>
    <n v="957.8"/>
    <d v="2020-12-23T00:00:00"/>
    <d v="2020-12-25T00:00:00"/>
    <n v="2"/>
    <x v="6"/>
    <x v="1"/>
    <n v="3"/>
    <n v="4"/>
    <x v="2"/>
    <x v="10"/>
    <x v="20"/>
  </r>
  <r>
    <n v="106010"/>
    <x v="2"/>
    <x v="0"/>
    <n v="1931.33"/>
    <d v="2020-12-23T00:00:00"/>
    <d v="2020-12-25T00:00:00"/>
    <n v="2"/>
    <x v="6"/>
    <x v="1"/>
    <s v=""/>
    <s v=""/>
    <x v="2"/>
    <x v="10"/>
    <x v="20"/>
  </r>
  <r>
    <n v="106010"/>
    <x v="1"/>
    <x v="1"/>
    <n v="1882.37"/>
    <d v="2020-12-23T00:00:00"/>
    <d v="2020-12-25T00:00:00"/>
    <n v="2"/>
    <x v="6"/>
    <x v="1"/>
    <s v=""/>
    <s v=""/>
    <x v="2"/>
    <x v="10"/>
    <x v="20"/>
  </r>
  <r>
    <n v="106032"/>
    <x v="5"/>
    <x v="1"/>
    <n v="462.09"/>
    <d v="2020-12-25T00:00:00"/>
    <d v="2020-12-27T00:00:00"/>
    <n v="2"/>
    <x v="2"/>
    <x v="1"/>
    <n v="1"/>
    <s v=""/>
    <x v="2"/>
    <x v="10"/>
    <x v="9"/>
  </r>
  <r>
    <n v="106078"/>
    <x v="3"/>
    <x v="0"/>
    <n v="699.76"/>
    <d v="2020-12-28T00:00:00"/>
    <d v="2020-12-30T00:00:00"/>
    <n v="2"/>
    <x v="1"/>
    <x v="1"/>
    <n v="4"/>
    <s v=""/>
    <x v="2"/>
    <x v="10"/>
    <x v="26"/>
  </r>
  <r>
    <n v="106080"/>
    <x v="2"/>
    <x v="1"/>
    <n v="1758.63"/>
    <d v="2020-12-28T00:00:00"/>
    <d v="2020-12-30T00:00:00"/>
    <n v="2"/>
    <x v="2"/>
    <x v="1"/>
    <n v="1"/>
    <s v=""/>
    <x v="2"/>
    <x v="10"/>
    <x v="26"/>
  </r>
  <r>
    <n v="100428"/>
    <x v="2"/>
    <x v="0"/>
    <n v="1292.78"/>
    <d v="2019-12-30T00:00:00"/>
    <d v="2020-01-03T00:00:00"/>
    <n v="4"/>
    <x v="2"/>
    <x v="1"/>
    <n v="5"/>
    <s v=""/>
    <x v="1"/>
    <x v="10"/>
    <x v="28"/>
  </r>
  <r>
    <n v="106099"/>
    <x v="3"/>
    <x v="0"/>
    <n v="659.85"/>
    <d v="2020-12-29T00:00:00"/>
    <d v="2020-12-31T00:00:00"/>
    <n v="2"/>
    <x v="1"/>
    <x v="1"/>
    <n v="1"/>
    <n v="5"/>
    <x v="2"/>
    <x v="10"/>
    <x v="2"/>
  </r>
  <r>
    <n v="106099"/>
    <x v="4"/>
    <x v="0"/>
    <n v="1470.58"/>
    <d v="2020-12-29T00:00:00"/>
    <d v="2020-12-31T00:00:00"/>
    <n v="2"/>
    <x v="1"/>
    <x v="1"/>
    <n v="1"/>
    <s v=""/>
    <x v="2"/>
    <x v="10"/>
    <x v="2"/>
  </r>
  <r>
    <n v="106116"/>
    <x v="4"/>
    <x v="0"/>
    <n v="870.64"/>
    <d v="2020-12-29T00:00:00"/>
    <d v="2020-12-31T00:00:00"/>
    <n v="2"/>
    <x v="5"/>
    <x v="1"/>
    <n v="1"/>
    <n v="3"/>
    <x v="2"/>
    <x v="10"/>
    <x v="2"/>
  </r>
  <r>
    <n v="106122"/>
    <x v="7"/>
    <x v="1"/>
    <n v="368.42"/>
    <d v="2020-12-29T00:00:00"/>
    <d v="2020-12-31T00:00:00"/>
    <n v="2"/>
    <x v="6"/>
    <x v="1"/>
    <n v="1"/>
    <s v=""/>
    <x v="2"/>
    <x v="10"/>
    <x v="2"/>
  </r>
  <r>
    <n v="106122"/>
    <x v="3"/>
    <x v="1"/>
    <n v="199.62"/>
    <d v="2020-12-29T00:00:00"/>
    <d v="2020-12-31T00:00:00"/>
    <n v="2"/>
    <x v="6"/>
    <x v="1"/>
    <n v="1"/>
    <n v="5"/>
    <x v="2"/>
    <x v="10"/>
    <x v="2"/>
  </r>
  <r>
    <n v="106129"/>
    <x v="1"/>
    <x v="1"/>
    <n v="653.14"/>
    <d v="2020-12-30T00:00:00"/>
    <d v="2021-01-01T00:00:00"/>
    <n v="2"/>
    <x v="2"/>
    <x v="1"/>
    <n v="2"/>
    <n v="4"/>
    <x v="2"/>
    <x v="10"/>
    <x v="28"/>
  </r>
  <r>
    <n v="106132"/>
    <x v="6"/>
    <x v="0"/>
    <n v="1289.6500000000001"/>
    <d v="2020-12-30T00:00:00"/>
    <d v="2021-01-01T00:00:00"/>
    <n v="2"/>
    <x v="3"/>
    <x v="1"/>
    <n v="2"/>
    <s v=""/>
    <x v="2"/>
    <x v="10"/>
    <x v="28"/>
  </r>
  <r>
    <n v="106133"/>
    <x v="4"/>
    <x v="1"/>
    <n v="696.09"/>
    <d v="2020-12-30T00:00:00"/>
    <d v="2021-01-01T00:00:00"/>
    <n v="2"/>
    <x v="3"/>
    <x v="1"/>
    <n v="2"/>
    <s v=""/>
    <x v="2"/>
    <x v="10"/>
    <x v="28"/>
  </r>
  <r>
    <n v="106139"/>
    <x v="2"/>
    <x v="1"/>
    <n v="1097.6400000000001"/>
    <d v="2020-12-30T00:00:00"/>
    <d v="2021-01-01T00:00:00"/>
    <n v="2"/>
    <x v="5"/>
    <x v="1"/>
    <n v="2"/>
    <n v="5"/>
    <x v="2"/>
    <x v="10"/>
    <x v="28"/>
  </r>
  <r>
    <n v="106139"/>
    <x v="4"/>
    <x v="0"/>
    <n v="1789.45"/>
    <d v="2020-12-30T00:00:00"/>
    <d v="2021-01-01T00:00:00"/>
    <n v="2"/>
    <x v="5"/>
    <x v="1"/>
    <n v="2"/>
    <s v=""/>
    <x v="2"/>
    <x v="10"/>
    <x v="28"/>
  </r>
  <r>
    <n v="106139"/>
    <x v="1"/>
    <x v="0"/>
    <n v="321.95999999999998"/>
    <d v="2020-12-30T00:00:00"/>
    <d v="2021-01-01T00:00:00"/>
    <n v="2"/>
    <x v="5"/>
    <x v="1"/>
    <n v="2"/>
    <n v="5"/>
    <x v="2"/>
    <x v="10"/>
    <x v="28"/>
  </r>
  <r>
    <n v="106140"/>
    <x v="8"/>
    <x v="1"/>
    <n v="1125.17"/>
    <d v="2020-12-30T00:00:00"/>
    <d v="2021-01-01T00:00:00"/>
    <n v="2"/>
    <x v="5"/>
    <x v="1"/>
    <n v="5"/>
    <s v=""/>
    <x v="2"/>
    <x v="10"/>
    <x v="28"/>
  </r>
  <r>
    <n v="100570"/>
    <x v="2"/>
    <x v="0"/>
    <n v="73.41"/>
    <d v="2020-01-09T00:00:00"/>
    <d v="2020-01-13T00:00:00"/>
    <n v="4"/>
    <x v="3"/>
    <x v="1"/>
    <n v="5"/>
    <s v=""/>
    <x v="2"/>
    <x v="0"/>
    <x v="22"/>
  </r>
  <r>
    <n v="106140"/>
    <x v="8"/>
    <x v="1"/>
    <n v="204.95"/>
    <d v="2020-12-30T00:00:00"/>
    <d v="2021-01-01T00:00:00"/>
    <n v="2"/>
    <x v="5"/>
    <x v="1"/>
    <n v="5"/>
    <n v="2"/>
    <x v="2"/>
    <x v="10"/>
    <x v="28"/>
  </r>
  <r>
    <n v="92176"/>
    <x v="2"/>
    <x v="1"/>
    <n v="102.71"/>
    <d v="2018-01-03T00:00:00"/>
    <d v="2018-01-06T00:00:00"/>
    <n v="3"/>
    <x v="2"/>
    <x v="0"/>
    <n v="2"/>
    <n v="2"/>
    <x v="0"/>
    <x v="0"/>
    <x v="27"/>
  </r>
  <r>
    <n v="92183"/>
    <x v="4"/>
    <x v="0"/>
    <n v="810.64"/>
    <d v="2018-01-03T00:00:00"/>
    <d v="2018-01-06T00:00:00"/>
    <n v="3"/>
    <x v="6"/>
    <x v="0"/>
    <n v="2"/>
    <n v="2"/>
    <x v="0"/>
    <x v="0"/>
    <x v="27"/>
  </r>
  <r>
    <n v="92183"/>
    <x v="8"/>
    <x v="0"/>
    <n v="795.07"/>
    <d v="2018-01-03T00:00:00"/>
    <d v="2018-01-06T00:00:00"/>
    <n v="3"/>
    <x v="6"/>
    <x v="0"/>
    <n v="2"/>
    <s v=""/>
    <x v="0"/>
    <x v="0"/>
    <x v="27"/>
  </r>
  <r>
    <n v="100726"/>
    <x v="2"/>
    <x v="0"/>
    <n v="40.79"/>
    <d v="2020-01-21T00:00:00"/>
    <d v="2020-01-25T00:00:00"/>
    <n v="4"/>
    <x v="2"/>
    <x v="1"/>
    <n v="3"/>
    <s v=""/>
    <x v="2"/>
    <x v="0"/>
    <x v="24"/>
  </r>
  <r>
    <n v="92211"/>
    <x v="4"/>
    <x v="0"/>
    <n v="1569.45"/>
    <d v="2018-01-06T00:00:00"/>
    <d v="2018-01-09T00:00:00"/>
    <n v="3"/>
    <x v="0"/>
    <x v="1"/>
    <n v="1"/>
    <s v=""/>
    <x v="0"/>
    <x v="0"/>
    <x v="29"/>
  </r>
  <r>
    <n v="92211"/>
    <x v="5"/>
    <x v="0"/>
    <n v="413.69"/>
    <d v="2018-01-06T00:00:00"/>
    <d v="2018-01-09T00:00:00"/>
    <n v="3"/>
    <x v="0"/>
    <x v="1"/>
    <n v="4"/>
    <s v=""/>
    <x v="0"/>
    <x v="0"/>
    <x v="29"/>
  </r>
  <r>
    <n v="101057"/>
    <x v="2"/>
    <x v="0"/>
    <n v="634.87"/>
    <d v="2020-02-10T00:00:00"/>
    <d v="2020-02-14T00:00:00"/>
    <n v="4"/>
    <x v="1"/>
    <x v="1"/>
    <n v="5"/>
    <s v=""/>
    <x v="2"/>
    <x v="4"/>
    <x v="1"/>
  </r>
  <r>
    <n v="101320"/>
    <x v="2"/>
    <x v="0"/>
    <n v="1008.35"/>
    <d v="2020-02-25T00:00:00"/>
    <d v="2020-02-29T00:00:00"/>
    <n v="4"/>
    <x v="4"/>
    <x v="1"/>
    <n v="4"/>
    <n v="5"/>
    <x v="2"/>
    <x v="4"/>
    <x v="9"/>
  </r>
  <r>
    <n v="92216"/>
    <x v="8"/>
    <x v="0"/>
    <n v="630.05999999999995"/>
    <d v="2018-01-06T00:00:00"/>
    <d v="2018-01-09T00:00:00"/>
    <n v="3"/>
    <x v="5"/>
    <x v="1"/>
    <n v="4"/>
    <n v="2"/>
    <x v="0"/>
    <x v="0"/>
    <x v="29"/>
  </r>
  <r>
    <n v="92219"/>
    <x v="2"/>
    <x v="1"/>
    <n v="542.91"/>
    <d v="2018-01-07T00:00:00"/>
    <d v="2018-01-10T00:00:00"/>
    <n v="3"/>
    <x v="0"/>
    <x v="0"/>
    <s v=""/>
    <s v=""/>
    <x v="0"/>
    <x v="0"/>
    <x v="30"/>
  </r>
  <r>
    <n v="92220"/>
    <x v="8"/>
    <x v="1"/>
    <n v="27.89"/>
    <d v="2018-01-07T00:00:00"/>
    <d v="2018-01-10T00:00:00"/>
    <n v="3"/>
    <x v="1"/>
    <x v="1"/>
    <s v=""/>
    <n v="5"/>
    <x v="0"/>
    <x v="0"/>
    <x v="30"/>
  </r>
  <r>
    <n v="92225"/>
    <x v="2"/>
    <x v="1"/>
    <n v="165.59"/>
    <d v="2018-01-07T00:00:00"/>
    <d v="2018-01-10T00:00:00"/>
    <n v="3"/>
    <x v="3"/>
    <x v="1"/>
    <s v=""/>
    <s v=""/>
    <x v="0"/>
    <x v="0"/>
    <x v="30"/>
  </r>
  <r>
    <n v="92232"/>
    <x v="4"/>
    <x v="0"/>
    <n v="1615.64"/>
    <d v="2018-01-09T00:00:00"/>
    <d v="2018-01-12T00:00:00"/>
    <n v="3"/>
    <x v="1"/>
    <x v="1"/>
    <s v=""/>
    <s v=""/>
    <x v="0"/>
    <x v="0"/>
    <x v="22"/>
  </r>
  <r>
    <n v="92250"/>
    <x v="3"/>
    <x v="1"/>
    <n v="1259.98"/>
    <d v="2018-01-10T00:00:00"/>
    <d v="2018-01-13T00:00:00"/>
    <n v="3"/>
    <x v="3"/>
    <x v="1"/>
    <n v="4"/>
    <n v="4"/>
    <x v="0"/>
    <x v="0"/>
    <x v="1"/>
  </r>
  <r>
    <n v="101533"/>
    <x v="2"/>
    <x v="0"/>
    <n v="613.47"/>
    <d v="2020-03-10T00:00:00"/>
    <d v="2020-03-14T00:00:00"/>
    <n v="4"/>
    <x v="6"/>
    <x v="1"/>
    <n v="3"/>
    <s v=""/>
    <x v="2"/>
    <x v="1"/>
    <x v="1"/>
  </r>
  <r>
    <n v="101991"/>
    <x v="2"/>
    <x v="0"/>
    <n v="218.38"/>
    <d v="2020-04-09T00:00:00"/>
    <d v="2020-04-13T00:00:00"/>
    <n v="4"/>
    <x v="6"/>
    <x v="1"/>
    <n v="3"/>
    <s v=""/>
    <x v="2"/>
    <x v="2"/>
    <x v="22"/>
  </r>
  <r>
    <n v="92294"/>
    <x v="1"/>
    <x v="1"/>
    <n v="99.85"/>
    <d v="2018-01-16T00:00:00"/>
    <d v="2018-01-19T00:00:00"/>
    <n v="3"/>
    <x v="0"/>
    <x v="1"/>
    <n v="4"/>
    <n v="2"/>
    <x v="0"/>
    <x v="0"/>
    <x v="7"/>
  </r>
  <r>
    <n v="92297"/>
    <x v="1"/>
    <x v="1"/>
    <n v="620.37"/>
    <d v="2018-01-16T00:00:00"/>
    <d v="2018-01-19T00:00:00"/>
    <n v="3"/>
    <x v="1"/>
    <x v="1"/>
    <s v=""/>
    <s v=""/>
    <x v="0"/>
    <x v="0"/>
    <x v="7"/>
  </r>
  <r>
    <n v="92304"/>
    <x v="6"/>
    <x v="1"/>
    <n v="404.58"/>
    <d v="2018-01-16T00:00:00"/>
    <d v="2018-01-19T00:00:00"/>
    <n v="3"/>
    <x v="3"/>
    <x v="0"/>
    <n v="2"/>
    <n v="5"/>
    <x v="0"/>
    <x v="0"/>
    <x v="7"/>
  </r>
  <r>
    <n v="92304"/>
    <x v="1"/>
    <x v="0"/>
    <n v="225.08"/>
    <d v="2018-01-16T00:00:00"/>
    <d v="2018-01-19T00:00:00"/>
    <n v="3"/>
    <x v="3"/>
    <x v="0"/>
    <n v="2"/>
    <n v="5"/>
    <x v="0"/>
    <x v="0"/>
    <x v="7"/>
  </r>
  <r>
    <n v="92304"/>
    <x v="3"/>
    <x v="1"/>
    <n v="970.57"/>
    <d v="2018-01-16T00:00:00"/>
    <d v="2018-01-19T00:00:00"/>
    <n v="3"/>
    <x v="3"/>
    <x v="0"/>
    <n v="2"/>
    <s v=""/>
    <x v="0"/>
    <x v="0"/>
    <x v="7"/>
  </r>
  <r>
    <n v="92305"/>
    <x v="1"/>
    <x v="0"/>
    <n v="1666.81"/>
    <d v="2018-01-16T00:00:00"/>
    <d v="2018-01-19T00:00:00"/>
    <n v="3"/>
    <x v="4"/>
    <x v="1"/>
    <s v=""/>
    <n v="2"/>
    <x v="0"/>
    <x v="0"/>
    <x v="7"/>
  </r>
  <r>
    <n v="102003"/>
    <x v="2"/>
    <x v="0"/>
    <n v="57.5"/>
    <d v="2020-04-10T00:00:00"/>
    <d v="2020-04-14T00:00:00"/>
    <n v="4"/>
    <x v="5"/>
    <x v="1"/>
    <n v="4"/>
    <s v=""/>
    <x v="2"/>
    <x v="2"/>
    <x v="1"/>
  </r>
  <r>
    <n v="92307"/>
    <x v="4"/>
    <x v="0"/>
    <n v="1177.46"/>
    <d v="2018-01-16T00:00:00"/>
    <d v="2018-01-19T00:00:00"/>
    <n v="3"/>
    <x v="4"/>
    <x v="1"/>
    <n v="1"/>
    <s v=""/>
    <x v="0"/>
    <x v="0"/>
    <x v="7"/>
  </r>
  <r>
    <n v="92307"/>
    <x v="0"/>
    <x v="0"/>
    <n v="1091.79"/>
    <d v="2018-01-16T00:00:00"/>
    <d v="2018-01-19T00:00:00"/>
    <n v="3"/>
    <x v="4"/>
    <x v="1"/>
    <n v="4"/>
    <n v="2"/>
    <x v="0"/>
    <x v="0"/>
    <x v="7"/>
  </r>
  <r>
    <n v="92310"/>
    <x v="1"/>
    <x v="0"/>
    <n v="1895.13"/>
    <d v="2018-01-16T00:00:00"/>
    <d v="2018-01-19T00:00:00"/>
    <n v="3"/>
    <x v="5"/>
    <x v="0"/>
    <s v=""/>
    <s v=""/>
    <x v="0"/>
    <x v="0"/>
    <x v="7"/>
  </r>
  <r>
    <n v="92310"/>
    <x v="2"/>
    <x v="0"/>
    <n v="249.41"/>
    <d v="2018-01-16T00:00:00"/>
    <d v="2018-01-19T00:00:00"/>
    <n v="3"/>
    <x v="5"/>
    <x v="0"/>
    <s v=""/>
    <s v=""/>
    <x v="0"/>
    <x v="0"/>
    <x v="7"/>
  </r>
  <r>
    <n v="92310"/>
    <x v="8"/>
    <x v="0"/>
    <n v="588.86"/>
    <d v="2018-01-16T00:00:00"/>
    <d v="2018-01-19T00:00:00"/>
    <n v="3"/>
    <x v="5"/>
    <x v="0"/>
    <n v="1"/>
    <s v=""/>
    <x v="0"/>
    <x v="0"/>
    <x v="7"/>
  </r>
  <r>
    <n v="92310"/>
    <x v="4"/>
    <x v="1"/>
    <n v="687.54"/>
    <d v="2018-01-16T00:00:00"/>
    <d v="2018-01-19T00:00:00"/>
    <n v="3"/>
    <x v="5"/>
    <x v="0"/>
    <n v="5"/>
    <n v="5"/>
    <x v="0"/>
    <x v="0"/>
    <x v="7"/>
  </r>
  <r>
    <n v="92313"/>
    <x v="2"/>
    <x v="0"/>
    <n v="372.28"/>
    <d v="2018-01-16T00:00:00"/>
    <d v="2018-01-19T00:00:00"/>
    <n v="3"/>
    <x v="6"/>
    <x v="1"/>
    <s v=""/>
    <s v=""/>
    <x v="0"/>
    <x v="0"/>
    <x v="7"/>
  </r>
  <r>
    <n v="92313"/>
    <x v="7"/>
    <x v="0"/>
    <n v="1107.45"/>
    <d v="2018-01-16T00:00:00"/>
    <d v="2018-01-19T00:00:00"/>
    <n v="3"/>
    <x v="6"/>
    <x v="1"/>
    <n v="4"/>
    <s v=""/>
    <x v="0"/>
    <x v="0"/>
    <x v="7"/>
  </r>
  <r>
    <n v="92313"/>
    <x v="7"/>
    <x v="0"/>
    <n v="958.81"/>
    <d v="2018-01-16T00:00:00"/>
    <d v="2018-01-19T00:00:00"/>
    <n v="3"/>
    <x v="6"/>
    <x v="1"/>
    <n v="4"/>
    <s v=""/>
    <x v="0"/>
    <x v="0"/>
    <x v="7"/>
  </r>
  <r>
    <n v="92315"/>
    <x v="7"/>
    <x v="0"/>
    <n v="947.74"/>
    <d v="2018-01-18T00:00:00"/>
    <d v="2018-01-21T00:00:00"/>
    <n v="3"/>
    <x v="3"/>
    <x v="1"/>
    <n v="2"/>
    <s v=""/>
    <x v="0"/>
    <x v="0"/>
    <x v="15"/>
  </r>
  <r>
    <n v="92317"/>
    <x v="2"/>
    <x v="1"/>
    <n v="345.35"/>
    <d v="2018-01-18T00:00:00"/>
    <d v="2018-01-21T00:00:00"/>
    <n v="3"/>
    <x v="6"/>
    <x v="1"/>
    <n v="2"/>
    <n v="2"/>
    <x v="0"/>
    <x v="0"/>
    <x v="15"/>
  </r>
  <r>
    <n v="92317"/>
    <x v="4"/>
    <x v="0"/>
    <n v="314.58999999999997"/>
    <d v="2018-01-18T00:00:00"/>
    <d v="2018-01-21T00:00:00"/>
    <n v="3"/>
    <x v="6"/>
    <x v="1"/>
    <n v="2"/>
    <n v="4"/>
    <x v="0"/>
    <x v="0"/>
    <x v="15"/>
  </r>
  <r>
    <n v="92323"/>
    <x v="2"/>
    <x v="1"/>
    <n v="1732.96"/>
    <d v="2018-01-19T00:00:00"/>
    <d v="2018-01-22T00:00:00"/>
    <n v="3"/>
    <x v="4"/>
    <x v="1"/>
    <n v="3"/>
    <s v=""/>
    <x v="0"/>
    <x v="0"/>
    <x v="3"/>
  </r>
  <r>
    <n v="92324"/>
    <x v="4"/>
    <x v="1"/>
    <n v="1029.4100000000001"/>
    <d v="2018-01-19T00:00:00"/>
    <d v="2018-01-22T00:00:00"/>
    <n v="3"/>
    <x v="5"/>
    <x v="0"/>
    <n v="3"/>
    <s v=""/>
    <x v="0"/>
    <x v="0"/>
    <x v="3"/>
  </r>
  <r>
    <n v="92327"/>
    <x v="7"/>
    <x v="1"/>
    <n v="578.44000000000005"/>
    <d v="2018-01-19T00:00:00"/>
    <d v="2018-01-22T00:00:00"/>
    <n v="3"/>
    <x v="6"/>
    <x v="1"/>
    <n v="3"/>
    <n v="5"/>
    <x v="0"/>
    <x v="0"/>
    <x v="3"/>
  </r>
  <r>
    <n v="92328"/>
    <x v="8"/>
    <x v="0"/>
    <n v="137.81"/>
    <d v="2018-01-20T00:00:00"/>
    <d v="2018-01-23T00:00:00"/>
    <n v="3"/>
    <x v="0"/>
    <x v="1"/>
    <n v="2"/>
    <s v=""/>
    <x v="0"/>
    <x v="0"/>
    <x v="17"/>
  </r>
  <r>
    <n v="92328"/>
    <x v="4"/>
    <x v="0"/>
    <n v="873.99"/>
    <d v="2018-01-20T00:00:00"/>
    <d v="2018-01-23T00:00:00"/>
    <n v="3"/>
    <x v="0"/>
    <x v="1"/>
    <n v="1"/>
    <s v=""/>
    <x v="0"/>
    <x v="0"/>
    <x v="17"/>
  </r>
  <r>
    <n v="92330"/>
    <x v="1"/>
    <x v="1"/>
    <n v="1267.29"/>
    <d v="2018-01-20T00:00:00"/>
    <d v="2018-01-23T00:00:00"/>
    <n v="3"/>
    <x v="1"/>
    <x v="1"/>
    <n v="2"/>
    <n v="2"/>
    <x v="0"/>
    <x v="0"/>
    <x v="17"/>
  </r>
  <r>
    <n v="92331"/>
    <x v="4"/>
    <x v="0"/>
    <n v="1565.61"/>
    <d v="2018-01-20T00:00:00"/>
    <d v="2018-01-23T00:00:00"/>
    <n v="3"/>
    <x v="1"/>
    <x v="1"/>
    <n v="1"/>
    <s v=""/>
    <x v="0"/>
    <x v="0"/>
    <x v="17"/>
  </r>
  <r>
    <n v="92331"/>
    <x v="5"/>
    <x v="1"/>
    <n v="623.57000000000005"/>
    <d v="2018-01-20T00:00:00"/>
    <d v="2018-01-23T00:00:00"/>
    <n v="3"/>
    <x v="1"/>
    <x v="1"/>
    <s v=""/>
    <n v="3"/>
    <x v="0"/>
    <x v="0"/>
    <x v="17"/>
  </r>
  <r>
    <n v="92332"/>
    <x v="4"/>
    <x v="1"/>
    <n v="938.06"/>
    <d v="2018-01-20T00:00:00"/>
    <d v="2018-01-23T00:00:00"/>
    <n v="3"/>
    <x v="1"/>
    <x v="1"/>
    <n v="3"/>
    <n v="5"/>
    <x v="0"/>
    <x v="0"/>
    <x v="17"/>
  </r>
  <r>
    <n v="92333"/>
    <x v="3"/>
    <x v="0"/>
    <n v="1457.73"/>
    <d v="2018-01-20T00:00:00"/>
    <d v="2018-01-23T00:00:00"/>
    <n v="3"/>
    <x v="2"/>
    <x v="0"/>
    <n v="2"/>
    <s v=""/>
    <x v="0"/>
    <x v="0"/>
    <x v="17"/>
  </r>
  <r>
    <n v="92333"/>
    <x v="5"/>
    <x v="0"/>
    <n v="1733.46"/>
    <d v="2018-01-20T00:00:00"/>
    <d v="2018-01-23T00:00:00"/>
    <n v="3"/>
    <x v="2"/>
    <x v="0"/>
    <n v="1"/>
    <s v=""/>
    <x v="0"/>
    <x v="0"/>
    <x v="17"/>
  </r>
  <r>
    <n v="92336"/>
    <x v="5"/>
    <x v="1"/>
    <n v="293.08999999999997"/>
    <d v="2018-01-20T00:00:00"/>
    <d v="2018-01-23T00:00:00"/>
    <n v="3"/>
    <x v="3"/>
    <x v="1"/>
    <n v="1"/>
    <n v="4"/>
    <x v="0"/>
    <x v="0"/>
    <x v="17"/>
  </r>
  <r>
    <n v="92337"/>
    <x v="7"/>
    <x v="0"/>
    <n v="1145.0999999999999"/>
    <d v="2018-01-20T00:00:00"/>
    <d v="2018-01-23T00:00:00"/>
    <n v="3"/>
    <x v="3"/>
    <x v="0"/>
    <n v="4"/>
    <s v=""/>
    <x v="0"/>
    <x v="0"/>
    <x v="17"/>
  </r>
  <r>
    <n v="92340"/>
    <x v="7"/>
    <x v="1"/>
    <n v="990.11"/>
    <d v="2018-01-20T00:00:00"/>
    <d v="2018-01-23T00:00:00"/>
    <n v="3"/>
    <x v="4"/>
    <x v="1"/>
    <n v="5"/>
    <n v="2"/>
    <x v="0"/>
    <x v="0"/>
    <x v="17"/>
  </r>
  <r>
    <n v="92341"/>
    <x v="3"/>
    <x v="0"/>
    <n v="894.04"/>
    <d v="2018-01-20T00:00:00"/>
    <d v="2018-01-23T00:00:00"/>
    <n v="3"/>
    <x v="5"/>
    <x v="1"/>
    <n v="2"/>
    <s v=""/>
    <x v="0"/>
    <x v="0"/>
    <x v="17"/>
  </r>
  <r>
    <n v="92342"/>
    <x v="8"/>
    <x v="1"/>
    <n v="289.63"/>
    <d v="2018-01-20T00:00:00"/>
    <d v="2018-01-23T00:00:00"/>
    <n v="3"/>
    <x v="6"/>
    <x v="1"/>
    <n v="1"/>
    <n v="5"/>
    <x v="0"/>
    <x v="0"/>
    <x v="17"/>
  </r>
  <r>
    <n v="92342"/>
    <x v="5"/>
    <x v="0"/>
    <n v="1558.19"/>
    <d v="2018-01-20T00:00:00"/>
    <d v="2018-01-23T00:00:00"/>
    <n v="3"/>
    <x v="6"/>
    <x v="1"/>
    <n v="4"/>
    <s v=""/>
    <x v="0"/>
    <x v="0"/>
    <x v="17"/>
  </r>
  <r>
    <n v="92342"/>
    <x v="4"/>
    <x v="1"/>
    <n v="999.41"/>
    <d v="2018-01-20T00:00:00"/>
    <d v="2018-01-23T00:00:00"/>
    <n v="3"/>
    <x v="6"/>
    <x v="1"/>
    <n v="4"/>
    <s v=""/>
    <x v="0"/>
    <x v="0"/>
    <x v="17"/>
  </r>
  <r>
    <n v="92345"/>
    <x v="4"/>
    <x v="0"/>
    <n v="1017.36"/>
    <d v="2018-01-22T00:00:00"/>
    <d v="2018-01-25T00:00:00"/>
    <n v="3"/>
    <x v="0"/>
    <x v="1"/>
    <n v="1"/>
    <s v=""/>
    <x v="0"/>
    <x v="0"/>
    <x v="25"/>
  </r>
  <r>
    <n v="92349"/>
    <x v="3"/>
    <x v="1"/>
    <n v="208.72"/>
    <d v="2018-01-22T00:00:00"/>
    <d v="2018-01-25T00:00:00"/>
    <n v="3"/>
    <x v="3"/>
    <x v="1"/>
    <n v="1"/>
    <n v="5"/>
    <x v="0"/>
    <x v="0"/>
    <x v="25"/>
  </r>
  <r>
    <n v="92349"/>
    <x v="3"/>
    <x v="0"/>
    <n v="1303.25"/>
    <d v="2018-01-22T00:00:00"/>
    <d v="2018-01-25T00:00:00"/>
    <n v="3"/>
    <x v="3"/>
    <x v="1"/>
    <n v="1"/>
    <s v=""/>
    <x v="0"/>
    <x v="0"/>
    <x v="25"/>
  </r>
  <r>
    <n v="92358"/>
    <x v="7"/>
    <x v="0"/>
    <n v="678.09"/>
    <d v="2018-01-24T00:00:00"/>
    <d v="2018-01-27T00:00:00"/>
    <n v="3"/>
    <x v="0"/>
    <x v="0"/>
    <n v="4"/>
    <n v="2"/>
    <x v="0"/>
    <x v="0"/>
    <x v="8"/>
  </r>
  <r>
    <n v="92360"/>
    <x v="1"/>
    <x v="0"/>
    <n v="598.75"/>
    <d v="2018-01-24T00:00:00"/>
    <d v="2018-01-27T00:00:00"/>
    <n v="3"/>
    <x v="1"/>
    <x v="0"/>
    <n v="4"/>
    <n v="1"/>
    <x v="0"/>
    <x v="0"/>
    <x v="8"/>
  </r>
  <r>
    <n v="92362"/>
    <x v="1"/>
    <x v="0"/>
    <n v="1840.07"/>
    <d v="2018-01-24T00:00:00"/>
    <d v="2018-01-27T00:00:00"/>
    <n v="3"/>
    <x v="2"/>
    <x v="0"/>
    <n v="4"/>
    <s v=""/>
    <x v="0"/>
    <x v="0"/>
    <x v="8"/>
  </r>
  <r>
    <n v="92363"/>
    <x v="6"/>
    <x v="1"/>
    <n v="352.03"/>
    <d v="2018-01-24T00:00:00"/>
    <d v="2018-01-27T00:00:00"/>
    <n v="3"/>
    <x v="2"/>
    <x v="1"/>
    <n v="4"/>
    <s v=""/>
    <x v="0"/>
    <x v="0"/>
    <x v="8"/>
  </r>
  <r>
    <n v="92363"/>
    <x v="5"/>
    <x v="0"/>
    <n v="1650.35"/>
    <d v="2018-01-24T00:00:00"/>
    <d v="2018-01-27T00:00:00"/>
    <n v="3"/>
    <x v="2"/>
    <x v="1"/>
    <n v="4"/>
    <s v=""/>
    <x v="0"/>
    <x v="0"/>
    <x v="8"/>
  </r>
  <r>
    <n v="92366"/>
    <x v="6"/>
    <x v="0"/>
    <n v="489.49"/>
    <d v="2018-01-24T00:00:00"/>
    <d v="2018-01-27T00:00:00"/>
    <n v="3"/>
    <x v="3"/>
    <x v="0"/>
    <n v="4"/>
    <n v="2"/>
    <x v="0"/>
    <x v="0"/>
    <x v="8"/>
  </r>
  <r>
    <n v="92367"/>
    <x v="4"/>
    <x v="0"/>
    <n v="985.36"/>
    <d v="2018-01-24T00:00:00"/>
    <d v="2018-01-27T00:00:00"/>
    <n v="3"/>
    <x v="5"/>
    <x v="1"/>
    <n v="4"/>
    <n v="4"/>
    <x v="0"/>
    <x v="0"/>
    <x v="8"/>
  </r>
  <r>
    <n v="92367"/>
    <x v="4"/>
    <x v="0"/>
    <n v="1526.91"/>
    <d v="2018-01-24T00:00:00"/>
    <d v="2018-01-27T00:00:00"/>
    <n v="3"/>
    <x v="5"/>
    <x v="1"/>
    <n v="4"/>
    <s v=""/>
    <x v="0"/>
    <x v="0"/>
    <x v="8"/>
  </r>
  <r>
    <n v="92368"/>
    <x v="4"/>
    <x v="1"/>
    <n v="192.84"/>
    <d v="2018-01-24T00:00:00"/>
    <d v="2018-01-27T00:00:00"/>
    <n v="3"/>
    <x v="6"/>
    <x v="1"/>
    <n v="4"/>
    <n v="3"/>
    <x v="0"/>
    <x v="0"/>
    <x v="8"/>
  </r>
  <r>
    <n v="92380"/>
    <x v="2"/>
    <x v="1"/>
    <n v="219.3"/>
    <d v="2018-01-26T00:00:00"/>
    <d v="2018-01-29T00:00:00"/>
    <n v="3"/>
    <x v="2"/>
    <x v="1"/>
    <n v="3"/>
    <n v="1"/>
    <x v="0"/>
    <x v="0"/>
    <x v="10"/>
  </r>
  <r>
    <n v="92381"/>
    <x v="4"/>
    <x v="0"/>
    <n v="1446.82"/>
    <d v="2018-01-26T00:00:00"/>
    <d v="2018-01-29T00:00:00"/>
    <n v="3"/>
    <x v="3"/>
    <x v="0"/>
    <n v="3"/>
    <s v=""/>
    <x v="0"/>
    <x v="0"/>
    <x v="10"/>
  </r>
  <r>
    <n v="92383"/>
    <x v="2"/>
    <x v="0"/>
    <n v="242.49"/>
    <d v="2018-01-26T00:00:00"/>
    <d v="2018-01-29T00:00:00"/>
    <n v="3"/>
    <x v="4"/>
    <x v="1"/>
    <s v=""/>
    <s v=""/>
    <x v="0"/>
    <x v="0"/>
    <x v="10"/>
  </r>
  <r>
    <n v="92412"/>
    <x v="1"/>
    <x v="0"/>
    <n v="1913.01"/>
    <d v="2018-01-31T00:00:00"/>
    <d v="2018-02-03T00:00:00"/>
    <n v="3"/>
    <x v="5"/>
    <x v="0"/>
    <s v=""/>
    <s v=""/>
    <x v="0"/>
    <x v="0"/>
    <x v="11"/>
  </r>
  <r>
    <n v="92413"/>
    <x v="8"/>
    <x v="1"/>
    <n v="1466.09"/>
    <d v="2018-02-01T00:00:00"/>
    <d v="2018-02-04T00:00:00"/>
    <n v="3"/>
    <x v="0"/>
    <x v="1"/>
    <n v="1"/>
    <s v=""/>
    <x v="0"/>
    <x v="4"/>
    <x v="0"/>
  </r>
  <r>
    <n v="92414"/>
    <x v="5"/>
    <x v="1"/>
    <n v="121.11"/>
    <d v="2018-02-01T00:00:00"/>
    <d v="2018-02-04T00:00:00"/>
    <n v="3"/>
    <x v="1"/>
    <x v="1"/>
    <s v=""/>
    <n v="3"/>
    <x v="0"/>
    <x v="4"/>
    <x v="0"/>
  </r>
  <r>
    <n v="92419"/>
    <x v="8"/>
    <x v="0"/>
    <n v="1063.17"/>
    <d v="2018-02-01T00:00:00"/>
    <d v="2018-02-04T00:00:00"/>
    <n v="3"/>
    <x v="5"/>
    <x v="1"/>
    <n v="2"/>
    <s v=""/>
    <x v="0"/>
    <x v="4"/>
    <x v="0"/>
  </r>
  <r>
    <n v="92420"/>
    <x v="4"/>
    <x v="0"/>
    <n v="1950.97"/>
    <d v="2018-02-01T00:00:00"/>
    <d v="2018-02-04T00:00:00"/>
    <n v="3"/>
    <x v="6"/>
    <x v="1"/>
    <n v="2"/>
    <s v=""/>
    <x v="0"/>
    <x v="4"/>
    <x v="0"/>
  </r>
  <r>
    <n v="92429"/>
    <x v="3"/>
    <x v="0"/>
    <n v="147.19999999999999"/>
    <d v="2018-02-03T00:00:00"/>
    <d v="2018-02-06T00:00:00"/>
    <n v="3"/>
    <x v="6"/>
    <x v="1"/>
    <n v="1"/>
    <n v="2"/>
    <x v="0"/>
    <x v="4"/>
    <x v="27"/>
  </r>
  <r>
    <n v="92431"/>
    <x v="5"/>
    <x v="1"/>
    <n v="813.07"/>
    <d v="2018-02-04T00:00:00"/>
    <d v="2018-02-07T00:00:00"/>
    <n v="3"/>
    <x v="1"/>
    <x v="1"/>
    <n v="3"/>
    <s v=""/>
    <x v="0"/>
    <x v="4"/>
    <x v="13"/>
  </r>
  <r>
    <n v="92438"/>
    <x v="5"/>
    <x v="0"/>
    <n v="1794.77"/>
    <d v="2018-02-04T00:00:00"/>
    <d v="2018-02-07T00:00:00"/>
    <n v="3"/>
    <x v="6"/>
    <x v="0"/>
    <n v="3"/>
    <s v=""/>
    <x v="0"/>
    <x v="4"/>
    <x v="13"/>
  </r>
  <r>
    <n v="92464"/>
    <x v="6"/>
    <x v="1"/>
    <n v="1001.98"/>
    <d v="2018-02-06T00:00:00"/>
    <d v="2018-02-09T00:00:00"/>
    <n v="3"/>
    <x v="0"/>
    <x v="1"/>
    <n v="4"/>
    <n v="4"/>
    <x v="0"/>
    <x v="4"/>
    <x v="29"/>
  </r>
  <r>
    <n v="102434"/>
    <x v="2"/>
    <x v="0"/>
    <n v="41.18"/>
    <d v="2020-05-07T00:00:00"/>
    <d v="2020-05-11T00:00:00"/>
    <n v="4"/>
    <x v="3"/>
    <x v="1"/>
    <n v="5"/>
    <s v=""/>
    <x v="2"/>
    <x v="3"/>
    <x v="30"/>
  </r>
  <r>
    <n v="92465"/>
    <x v="1"/>
    <x v="1"/>
    <n v="654.95000000000005"/>
    <d v="2018-02-06T00:00:00"/>
    <d v="2018-02-09T00:00:00"/>
    <n v="3"/>
    <x v="1"/>
    <x v="0"/>
    <n v="4"/>
    <n v="5"/>
    <x v="0"/>
    <x v="4"/>
    <x v="29"/>
  </r>
  <r>
    <n v="92465"/>
    <x v="1"/>
    <x v="1"/>
    <n v="778.93"/>
    <d v="2018-02-06T00:00:00"/>
    <d v="2018-02-09T00:00:00"/>
    <n v="3"/>
    <x v="1"/>
    <x v="0"/>
    <s v=""/>
    <n v="5"/>
    <x v="0"/>
    <x v="4"/>
    <x v="29"/>
  </r>
  <r>
    <n v="92466"/>
    <x v="5"/>
    <x v="0"/>
    <n v="1866.41"/>
    <d v="2018-02-06T00:00:00"/>
    <d v="2018-02-09T00:00:00"/>
    <n v="3"/>
    <x v="2"/>
    <x v="1"/>
    <n v="4"/>
    <s v=""/>
    <x v="0"/>
    <x v="4"/>
    <x v="29"/>
  </r>
  <r>
    <n v="92466"/>
    <x v="5"/>
    <x v="0"/>
    <n v="1214.3499999999999"/>
    <d v="2018-02-06T00:00:00"/>
    <d v="2018-02-09T00:00:00"/>
    <n v="3"/>
    <x v="2"/>
    <x v="1"/>
    <n v="4"/>
    <s v=""/>
    <x v="0"/>
    <x v="4"/>
    <x v="29"/>
  </r>
  <r>
    <n v="102568"/>
    <x v="2"/>
    <x v="0"/>
    <n v="832.37"/>
    <d v="2020-05-17T00:00:00"/>
    <d v="2020-05-21T00:00:00"/>
    <n v="4"/>
    <x v="0"/>
    <x v="1"/>
    <n v="4"/>
    <n v="4"/>
    <x v="2"/>
    <x v="3"/>
    <x v="19"/>
  </r>
  <r>
    <n v="92469"/>
    <x v="6"/>
    <x v="0"/>
    <n v="1544.78"/>
    <d v="2018-02-06T00:00:00"/>
    <d v="2018-02-09T00:00:00"/>
    <n v="3"/>
    <x v="4"/>
    <x v="0"/>
    <n v="4"/>
    <s v=""/>
    <x v="0"/>
    <x v="4"/>
    <x v="29"/>
  </r>
  <r>
    <n v="92469"/>
    <x v="7"/>
    <x v="0"/>
    <n v="934.7"/>
    <d v="2018-02-06T00:00:00"/>
    <d v="2018-02-09T00:00:00"/>
    <n v="3"/>
    <x v="4"/>
    <x v="0"/>
    <n v="3"/>
    <n v="4"/>
    <x v="0"/>
    <x v="4"/>
    <x v="29"/>
  </r>
  <r>
    <n v="92470"/>
    <x v="2"/>
    <x v="1"/>
    <n v="132.51"/>
    <d v="2018-02-06T00:00:00"/>
    <d v="2018-02-09T00:00:00"/>
    <n v="3"/>
    <x v="5"/>
    <x v="1"/>
    <n v="4"/>
    <n v="3"/>
    <x v="0"/>
    <x v="4"/>
    <x v="29"/>
  </r>
  <r>
    <n v="92470"/>
    <x v="5"/>
    <x v="0"/>
    <n v="1588.46"/>
    <d v="2018-02-06T00:00:00"/>
    <d v="2018-02-09T00:00:00"/>
    <n v="3"/>
    <x v="5"/>
    <x v="1"/>
    <n v="4"/>
    <s v=""/>
    <x v="0"/>
    <x v="4"/>
    <x v="29"/>
  </r>
  <r>
    <n v="92471"/>
    <x v="8"/>
    <x v="1"/>
    <n v="656.17"/>
    <d v="2018-02-06T00:00:00"/>
    <d v="2018-02-09T00:00:00"/>
    <n v="3"/>
    <x v="6"/>
    <x v="1"/>
    <n v="4"/>
    <s v=""/>
    <x v="0"/>
    <x v="4"/>
    <x v="29"/>
  </r>
  <r>
    <n v="92471"/>
    <x v="5"/>
    <x v="0"/>
    <n v="734.85"/>
    <d v="2018-02-06T00:00:00"/>
    <d v="2018-02-09T00:00:00"/>
    <n v="3"/>
    <x v="6"/>
    <x v="1"/>
    <n v="4"/>
    <n v="1"/>
    <x v="0"/>
    <x v="4"/>
    <x v="29"/>
  </r>
  <r>
    <n v="92471"/>
    <x v="1"/>
    <x v="0"/>
    <n v="822.12"/>
    <d v="2018-02-06T00:00:00"/>
    <d v="2018-02-09T00:00:00"/>
    <n v="3"/>
    <x v="6"/>
    <x v="1"/>
    <n v="4"/>
    <n v="2"/>
    <x v="0"/>
    <x v="4"/>
    <x v="29"/>
  </r>
  <r>
    <n v="92471"/>
    <x v="8"/>
    <x v="0"/>
    <n v="770.73"/>
    <d v="2018-02-06T00:00:00"/>
    <d v="2018-02-09T00:00:00"/>
    <n v="3"/>
    <x v="6"/>
    <x v="1"/>
    <n v="4"/>
    <s v=""/>
    <x v="0"/>
    <x v="4"/>
    <x v="29"/>
  </r>
  <r>
    <n v="92471"/>
    <x v="4"/>
    <x v="0"/>
    <n v="1163.29"/>
    <d v="2018-02-06T00:00:00"/>
    <d v="2018-02-09T00:00:00"/>
    <n v="3"/>
    <x v="6"/>
    <x v="1"/>
    <n v="3"/>
    <n v="5"/>
    <x v="0"/>
    <x v="4"/>
    <x v="29"/>
  </r>
  <r>
    <n v="92473"/>
    <x v="8"/>
    <x v="1"/>
    <n v="530.32000000000005"/>
    <d v="2018-02-08T00:00:00"/>
    <d v="2018-02-11T00:00:00"/>
    <n v="3"/>
    <x v="1"/>
    <x v="1"/>
    <s v=""/>
    <n v="3"/>
    <x v="0"/>
    <x v="4"/>
    <x v="21"/>
  </r>
  <r>
    <n v="92477"/>
    <x v="3"/>
    <x v="0"/>
    <n v="515.79999999999995"/>
    <d v="2018-02-09T00:00:00"/>
    <d v="2018-02-12T00:00:00"/>
    <n v="3"/>
    <x v="1"/>
    <x v="0"/>
    <n v="4"/>
    <s v=""/>
    <x v="0"/>
    <x v="4"/>
    <x v="22"/>
  </r>
  <r>
    <n v="92479"/>
    <x v="7"/>
    <x v="1"/>
    <n v="1550.63"/>
    <d v="2018-02-09T00:00:00"/>
    <d v="2018-02-12T00:00:00"/>
    <n v="3"/>
    <x v="3"/>
    <x v="0"/>
    <n v="4"/>
    <s v=""/>
    <x v="0"/>
    <x v="4"/>
    <x v="22"/>
  </r>
  <r>
    <n v="92480"/>
    <x v="7"/>
    <x v="1"/>
    <n v="1224.18"/>
    <d v="2018-02-09T00:00:00"/>
    <d v="2018-02-12T00:00:00"/>
    <n v="3"/>
    <x v="4"/>
    <x v="0"/>
    <n v="4"/>
    <n v="4"/>
    <x v="0"/>
    <x v="4"/>
    <x v="22"/>
  </r>
  <r>
    <n v="92481"/>
    <x v="8"/>
    <x v="1"/>
    <n v="70.95"/>
    <d v="2018-02-09T00:00:00"/>
    <d v="2018-02-12T00:00:00"/>
    <n v="3"/>
    <x v="5"/>
    <x v="1"/>
    <n v="4"/>
    <n v="4"/>
    <x v="0"/>
    <x v="4"/>
    <x v="22"/>
  </r>
  <r>
    <n v="92528"/>
    <x v="2"/>
    <x v="0"/>
    <n v="211.06"/>
    <d v="2018-02-14T00:00:00"/>
    <d v="2018-02-17T00:00:00"/>
    <n v="3"/>
    <x v="0"/>
    <x v="0"/>
    <s v=""/>
    <n v="5"/>
    <x v="0"/>
    <x v="4"/>
    <x v="23"/>
  </r>
  <r>
    <n v="92531"/>
    <x v="7"/>
    <x v="1"/>
    <n v="1147.3"/>
    <d v="2018-02-14T00:00:00"/>
    <d v="2018-02-17T00:00:00"/>
    <n v="3"/>
    <x v="2"/>
    <x v="1"/>
    <n v="5"/>
    <s v=""/>
    <x v="0"/>
    <x v="4"/>
    <x v="23"/>
  </r>
  <r>
    <n v="92531"/>
    <x v="0"/>
    <x v="0"/>
    <n v="923.32"/>
    <d v="2018-02-14T00:00:00"/>
    <d v="2018-02-17T00:00:00"/>
    <n v="3"/>
    <x v="2"/>
    <x v="1"/>
    <n v="5"/>
    <n v="1"/>
    <x v="0"/>
    <x v="4"/>
    <x v="23"/>
  </r>
  <r>
    <n v="92543"/>
    <x v="7"/>
    <x v="0"/>
    <n v="1355.01"/>
    <d v="2018-02-16T00:00:00"/>
    <d v="2018-02-19T00:00:00"/>
    <n v="3"/>
    <x v="2"/>
    <x v="0"/>
    <n v="2"/>
    <s v=""/>
    <x v="0"/>
    <x v="4"/>
    <x v="7"/>
  </r>
  <r>
    <n v="92550"/>
    <x v="7"/>
    <x v="0"/>
    <n v="1499.13"/>
    <d v="2018-02-18T00:00:00"/>
    <d v="2018-02-21T00:00:00"/>
    <n v="3"/>
    <x v="5"/>
    <x v="1"/>
    <n v="2"/>
    <n v="3"/>
    <x v="0"/>
    <x v="4"/>
    <x v="15"/>
  </r>
  <r>
    <n v="92581"/>
    <x v="3"/>
    <x v="1"/>
    <n v="1270.54"/>
    <d v="2018-02-23T00:00:00"/>
    <d v="2018-02-26T00:00:00"/>
    <n v="3"/>
    <x v="2"/>
    <x v="0"/>
    <n v="4"/>
    <s v=""/>
    <x v="0"/>
    <x v="4"/>
    <x v="20"/>
  </r>
  <r>
    <n v="92581"/>
    <x v="2"/>
    <x v="1"/>
    <n v="1556.51"/>
    <d v="2018-02-23T00:00:00"/>
    <d v="2018-02-26T00:00:00"/>
    <n v="3"/>
    <x v="2"/>
    <x v="0"/>
    <n v="4"/>
    <s v=""/>
    <x v="0"/>
    <x v="4"/>
    <x v="20"/>
  </r>
  <r>
    <n v="92581"/>
    <x v="8"/>
    <x v="0"/>
    <n v="249.49"/>
    <d v="2018-02-23T00:00:00"/>
    <d v="2018-02-26T00:00:00"/>
    <n v="3"/>
    <x v="2"/>
    <x v="0"/>
    <n v="4"/>
    <n v="4"/>
    <x v="0"/>
    <x v="4"/>
    <x v="20"/>
  </r>
  <r>
    <n v="102635"/>
    <x v="2"/>
    <x v="0"/>
    <n v="229.87"/>
    <d v="2020-05-21T00:00:00"/>
    <d v="2020-05-25T00:00:00"/>
    <n v="4"/>
    <x v="0"/>
    <x v="1"/>
    <n v="1"/>
    <s v=""/>
    <x v="2"/>
    <x v="3"/>
    <x v="24"/>
  </r>
  <r>
    <n v="92618"/>
    <x v="8"/>
    <x v="1"/>
    <n v="1230.56"/>
    <d v="2018-02-28T00:00:00"/>
    <d v="2018-03-03T00:00:00"/>
    <n v="3"/>
    <x v="1"/>
    <x v="1"/>
    <n v="2"/>
    <s v=""/>
    <x v="0"/>
    <x v="4"/>
    <x v="26"/>
  </r>
  <r>
    <n v="92621"/>
    <x v="7"/>
    <x v="0"/>
    <n v="1631.74"/>
    <d v="2018-02-28T00:00:00"/>
    <d v="2018-03-03T00:00:00"/>
    <n v="3"/>
    <x v="2"/>
    <x v="0"/>
    <n v="2"/>
    <s v=""/>
    <x v="0"/>
    <x v="4"/>
    <x v="26"/>
  </r>
  <r>
    <n v="92624"/>
    <x v="4"/>
    <x v="0"/>
    <n v="305.77"/>
    <d v="2018-02-28T00:00:00"/>
    <d v="2018-03-03T00:00:00"/>
    <n v="3"/>
    <x v="3"/>
    <x v="0"/>
    <n v="2"/>
    <n v="4"/>
    <x v="0"/>
    <x v="4"/>
    <x v="26"/>
  </r>
  <r>
    <n v="92625"/>
    <x v="7"/>
    <x v="0"/>
    <n v="641.35"/>
    <d v="2018-02-28T00:00:00"/>
    <d v="2018-03-03T00:00:00"/>
    <n v="3"/>
    <x v="3"/>
    <x v="1"/>
    <n v="2"/>
    <n v="4"/>
    <x v="0"/>
    <x v="4"/>
    <x v="26"/>
  </r>
  <r>
    <n v="92625"/>
    <x v="3"/>
    <x v="0"/>
    <n v="1373.19"/>
    <d v="2018-02-28T00:00:00"/>
    <d v="2018-03-03T00:00:00"/>
    <n v="3"/>
    <x v="3"/>
    <x v="1"/>
    <n v="4"/>
    <s v=""/>
    <x v="0"/>
    <x v="4"/>
    <x v="26"/>
  </r>
  <r>
    <n v="92629"/>
    <x v="2"/>
    <x v="0"/>
    <n v="1038.21"/>
    <d v="2018-02-28T00:00:00"/>
    <d v="2018-03-03T00:00:00"/>
    <n v="3"/>
    <x v="6"/>
    <x v="0"/>
    <s v=""/>
    <n v="4"/>
    <x v="0"/>
    <x v="4"/>
    <x v="26"/>
  </r>
  <r>
    <n v="92658"/>
    <x v="2"/>
    <x v="1"/>
    <n v="250.35"/>
    <d v="2018-03-03T00:00:00"/>
    <d v="2018-03-06T00:00:00"/>
    <n v="3"/>
    <x v="0"/>
    <x v="1"/>
    <n v="2"/>
    <n v="2"/>
    <x v="0"/>
    <x v="1"/>
    <x v="27"/>
  </r>
  <r>
    <n v="103004"/>
    <x v="2"/>
    <x v="0"/>
    <n v="1633.92"/>
    <d v="2020-06-17T00:00:00"/>
    <d v="2020-06-21T00:00:00"/>
    <n v="4"/>
    <x v="3"/>
    <x v="1"/>
    <n v="5"/>
    <s v=""/>
    <x v="2"/>
    <x v="11"/>
    <x v="19"/>
  </r>
  <r>
    <n v="92658"/>
    <x v="5"/>
    <x v="1"/>
    <n v="1237.4000000000001"/>
    <d v="2018-03-03T00:00:00"/>
    <d v="2018-03-06T00:00:00"/>
    <n v="3"/>
    <x v="0"/>
    <x v="1"/>
    <n v="2"/>
    <s v=""/>
    <x v="0"/>
    <x v="1"/>
    <x v="27"/>
  </r>
  <r>
    <n v="92659"/>
    <x v="7"/>
    <x v="0"/>
    <n v="286.92"/>
    <d v="2018-03-03T00:00:00"/>
    <d v="2018-03-06T00:00:00"/>
    <n v="3"/>
    <x v="1"/>
    <x v="0"/>
    <s v=""/>
    <s v=""/>
    <x v="0"/>
    <x v="1"/>
    <x v="27"/>
  </r>
  <r>
    <n v="92668"/>
    <x v="2"/>
    <x v="1"/>
    <n v="46.42"/>
    <d v="2018-03-03T00:00:00"/>
    <d v="2018-03-06T00:00:00"/>
    <n v="3"/>
    <x v="5"/>
    <x v="1"/>
    <n v="2"/>
    <n v="3"/>
    <x v="0"/>
    <x v="1"/>
    <x v="27"/>
  </r>
  <r>
    <n v="92690"/>
    <x v="7"/>
    <x v="1"/>
    <n v="61.9"/>
    <d v="2018-03-04T00:00:00"/>
    <d v="2018-03-07T00:00:00"/>
    <n v="3"/>
    <x v="5"/>
    <x v="0"/>
    <n v="5"/>
    <n v="5"/>
    <x v="0"/>
    <x v="1"/>
    <x v="13"/>
  </r>
  <r>
    <n v="92692"/>
    <x v="1"/>
    <x v="0"/>
    <n v="552.14"/>
    <d v="2018-03-05T00:00:00"/>
    <d v="2018-03-08T00:00:00"/>
    <n v="3"/>
    <x v="0"/>
    <x v="0"/>
    <n v="1"/>
    <n v="2"/>
    <x v="0"/>
    <x v="1"/>
    <x v="4"/>
  </r>
  <r>
    <n v="92695"/>
    <x v="3"/>
    <x v="0"/>
    <n v="1611.26"/>
    <d v="2018-03-05T00:00:00"/>
    <d v="2018-03-08T00:00:00"/>
    <n v="3"/>
    <x v="4"/>
    <x v="1"/>
    <n v="2"/>
    <n v="5"/>
    <x v="0"/>
    <x v="1"/>
    <x v="4"/>
  </r>
  <r>
    <n v="92696"/>
    <x v="1"/>
    <x v="1"/>
    <n v="296.94"/>
    <d v="2018-03-06T00:00:00"/>
    <d v="2018-03-09T00:00:00"/>
    <n v="3"/>
    <x v="0"/>
    <x v="0"/>
    <n v="2"/>
    <n v="4"/>
    <x v="0"/>
    <x v="1"/>
    <x v="29"/>
  </r>
  <r>
    <n v="92698"/>
    <x v="8"/>
    <x v="0"/>
    <n v="223.53"/>
    <d v="2018-03-06T00:00:00"/>
    <d v="2018-03-09T00:00:00"/>
    <n v="3"/>
    <x v="1"/>
    <x v="1"/>
    <s v=""/>
    <n v="5"/>
    <x v="0"/>
    <x v="1"/>
    <x v="29"/>
  </r>
  <r>
    <n v="103574"/>
    <x v="2"/>
    <x v="0"/>
    <n v="1342.47"/>
    <d v="2020-07-21T00:00:00"/>
    <d v="2020-07-25T00:00:00"/>
    <n v="4"/>
    <x v="6"/>
    <x v="1"/>
    <n v="2"/>
    <s v=""/>
    <x v="2"/>
    <x v="5"/>
    <x v="24"/>
  </r>
  <r>
    <n v="92702"/>
    <x v="5"/>
    <x v="0"/>
    <n v="626.02"/>
    <d v="2018-03-06T00:00:00"/>
    <d v="2018-03-09T00:00:00"/>
    <n v="3"/>
    <x v="3"/>
    <x v="1"/>
    <n v="2"/>
    <n v="4"/>
    <x v="0"/>
    <x v="1"/>
    <x v="29"/>
  </r>
  <r>
    <n v="92702"/>
    <x v="8"/>
    <x v="0"/>
    <n v="179.52"/>
    <d v="2018-03-06T00:00:00"/>
    <d v="2018-03-09T00:00:00"/>
    <n v="3"/>
    <x v="3"/>
    <x v="1"/>
    <n v="2"/>
    <n v="4"/>
    <x v="0"/>
    <x v="1"/>
    <x v="29"/>
  </r>
  <r>
    <n v="92704"/>
    <x v="4"/>
    <x v="0"/>
    <n v="102.84"/>
    <d v="2018-03-06T00:00:00"/>
    <d v="2018-03-09T00:00:00"/>
    <n v="3"/>
    <x v="4"/>
    <x v="1"/>
    <n v="4"/>
    <n v="5"/>
    <x v="0"/>
    <x v="1"/>
    <x v="29"/>
  </r>
  <r>
    <n v="92706"/>
    <x v="7"/>
    <x v="1"/>
    <n v="1494.12"/>
    <d v="2018-03-06T00:00:00"/>
    <d v="2018-03-09T00:00:00"/>
    <n v="3"/>
    <x v="5"/>
    <x v="1"/>
    <n v="2"/>
    <s v=""/>
    <x v="0"/>
    <x v="1"/>
    <x v="29"/>
  </r>
  <r>
    <n v="92707"/>
    <x v="2"/>
    <x v="1"/>
    <n v="397.61"/>
    <d v="2018-03-06T00:00:00"/>
    <d v="2018-03-09T00:00:00"/>
    <n v="3"/>
    <x v="5"/>
    <x v="0"/>
    <n v="2"/>
    <n v="2"/>
    <x v="0"/>
    <x v="1"/>
    <x v="29"/>
  </r>
  <r>
    <n v="92708"/>
    <x v="7"/>
    <x v="1"/>
    <n v="920.05"/>
    <d v="2018-03-06T00:00:00"/>
    <d v="2018-03-09T00:00:00"/>
    <n v="3"/>
    <x v="5"/>
    <x v="0"/>
    <n v="2"/>
    <n v="4"/>
    <x v="0"/>
    <x v="1"/>
    <x v="29"/>
  </r>
  <r>
    <n v="92708"/>
    <x v="3"/>
    <x v="0"/>
    <n v="170.72"/>
    <d v="2018-03-06T00:00:00"/>
    <d v="2018-03-09T00:00:00"/>
    <n v="3"/>
    <x v="5"/>
    <x v="0"/>
    <n v="2"/>
    <n v="3"/>
    <x v="0"/>
    <x v="1"/>
    <x v="29"/>
  </r>
  <r>
    <n v="92709"/>
    <x v="3"/>
    <x v="1"/>
    <n v="684.18"/>
    <d v="2018-03-06T00:00:00"/>
    <d v="2018-03-09T00:00:00"/>
    <n v="3"/>
    <x v="6"/>
    <x v="0"/>
    <n v="2"/>
    <s v=""/>
    <x v="0"/>
    <x v="1"/>
    <x v="29"/>
  </r>
  <r>
    <n v="92709"/>
    <x v="4"/>
    <x v="1"/>
    <n v="927.1"/>
    <d v="2018-03-06T00:00:00"/>
    <d v="2018-03-09T00:00:00"/>
    <n v="3"/>
    <x v="6"/>
    <x v="0"/>
    <n v="2"/>
    <n v="4"/>
    <x v="0"/>
    <x v="1"/>
    <x v="29"/>
  </r>
  <r>
    <n v="92712"/>
    <x v="3"/>
    <x v="0"/>
    <n v="371.63"/>
    <d v="2018-03-07T00:00:00"/>
    <d v="2018-03-10T00:00:00"/>
    <n v="3"/>
    <x v="2"/>
    <x v="1"/>
    <n v="5"/>
    <n v="4"/>
    <x v="0"/>
    <x v="1"/>
    <x v="30"/>
  </r>
  <r>
    <n v="92718"/>
    <x v="1"/>
    <x v="0"/>
    <n v="1281.3599999999999"/>
    <d v="2018-03-07T00:00:00"/>
    <d v="2018-03-10T00:00:00"/>
    <n v="3"/>
    <x v="5"/>
    <x v="1"/>
    <n v="5"/>
    <s v=""/>
    <x v="0"/>
    <x v="1"/>
    <x v="30"/>
  </r>
  <r>
    <n v="92736"/>
    <x v="1"/>
    <x v="0"/>
    <n v="101.68"/>
    <d v="2018-03-10T00:00:00"/>
    <d v="2018-03-13T00:00:00"/>
    <n v="3"/>
    <x v="2"/>
    <x v="1"/>
    <n v="3"/>
    <n v="2"/>
    <x v="0"/>
    <x v="1"/>
    <x v="1"/>
  </r>
  <r>
    <n v="92741"/>
    <x v="4"/>
    <x v="0"/>
    <n v="1900.79"/>
    <d v="2018-03-10T00:00:00"/>
    <d v="2018-03-13T00:00:00"/>
    <n v="3"/>
    <x v="5"/>
    <x v="1"/>
    <n v="3"/>
    <s v=""/>
    <x v="0"/>
    <x v="1"/>
    <x v="1"/>
  </r>
  <r>
    <n v="92752"/>
    <x v="4"/>
    <x v="1"/>
    <n v="1183.22"/>
    <d v="2018-03-12T00:00:00"/>
    <d v="2018-03-15T00:00:00"/>
    <n v="3"/>
    <x v="0"/>
    <x v="0"/>
    <n v="1"/>
    <s v=""/>
    <x v="0"/>
    <x v="1"/>
    <x v="5"/>
  </r>
  <r>
    <n v="92752"/>
    <x v="7"/>
    <x v="0"/>
    <n v="889.63"/>
    <d v="2018-03-12T00:00:00"/>
    <d v="2018-03-15T00:00:00"/>
    <n v="3"/>
    <x v="0"/>
    <x v="0"/>
    <n v="3"/>
    <n v="3"/>
    <x v="0"/>
    <x v="1"/>
    <x v="5"/>
  </r>
  <r>
    <n v="92753"/>
    <x v="8"/>
    <x v="1"/>
    <n v="64.14"/>
    <d v="2018-03-12T00:00:00"/>
    <d v="2018-03-15T00:00:00"/>
    <n v="3"/>
    <x v="1"/>
    <x v="1"/>
    <s v=""/>
    <n v="4"/>
    <x v="0"/>
    <x v="1"/>
    <x v="5"/>
  </r>
  <r>
    <n v="92753"/>
    <x v="2"/>
    <x v="0"/>
    <n v="833.58"/>
    <d v="2018-03-12T00:00:00"/>
    <d v="2018-03-15T00:00:00"/>
    <n v="3"/>
    <x v="1"/>
    <x v="1"/>
    <s v=""/>
    <s v=""/>
    <x v="0"/>
    <x v="1"/>
    <x v="5"/>
  </r>
  <r>
    <n v="103987"/>
    <x v="2"/>
    <x v="0"/>
    <n v="320.44"/>
    <d v="2020-08-18T00:00:00"/>
    <d v="2020-08-22T00:00:00"/>
    <n v="4"/>
    <x v="1"/>
    <x v="1"/>
    <n v="2"/>
    <s v=""/>
    <x v="2"/>
    <x v="6"/>
    <x v="15"/>
  </r>
  <r>
    <n v="92756"/>
    <x v="4"/>
    <x v="0"/>
    <n v="1023.71"/>
    <d v="2018-03-12T00:00:00"/>
    <d v="2018-03-15T00:00:00"/>
    <n v="3"/>
    <x v="3"/>
    <x v="0"/>
    <n v="1"/>
    <n v="2"/>
    <x v="0"/>
    <x v="1"/>
    <x v="5"/>
  </r>
  <r>
    <n v="92756"/>
    <x v="8"/>
    <x v="1"/>
    <n v="1140.7"/>
    <d v="2018-03-12T00:00:00"/>
    <d v="2018-03-15T00:00:00"/>
    <n v="3"/>
    <x v="3"/>
    <x v="0"/>
    <n v="1"/>
    <s v=""/>
    <x v="0"/>
    <x v="1"/>
    <x v="5"/>
  </r>
  <r>
    <n v="92758"/>
    <x v="5"/>
    <x v="0"/>
    <n v="1813.78"/>
    <d v="2018-03-12T00:00:00"/>
    <d v="2018-03-15T00:00:00"/>
    <n v="3"/>
    <x v="4"/>
    <x v="1"/>
    <n v="1"/>
    <s v=""/>
    <x v="0"/>
    <x v="1"/>
    <x v="5"/>
  </r>
  <r>
    <n v="92758"/>
    <x v="2"/>
    <x v="0"/>
    <n v="910.06"/>
    <d v="2018-03-12T00:00:00"/>
    <d v="2018-03-15T00:00:00"/>
    <n v="3"/>
    <x v="4"/>
    <x v="1"/>
    <s v=""/>
    <s v=""/>
    <x v="0"/>
    <x v="1"/>
    <x v="5"/>
  </r>
  <r>
    <n v="92760"/>
    <x v="3"/>
    <x v="1"/>
    <n v="987.53"/>
    <d v="2018-03-12T00:00:00"/>
    <d v="2018-03-15T00:00:00"/>
    <n v="3"/>
    <x v="5"/>
    <x v="0"/>
    <n v="3"/>
    <n v="4"/>
    <x v="0"/>
    <x v="1"/>
    <x v="5"/>
  </r>
  <r>
    <n v="92760"/>
    <x v="1"/>
    <x v="0"/>
    <n v="321.92"/>
    <d v="2018-03-12T00:00:00"/>
    <d v="2018-03-15T00:00:00"/>
    <n v="3"/>
    <x v="5"/>
    <x v="0"/>
    <n v="1"/>
    <n v="5"/>
    <x v="0"/>
    <x v="1"/>
    <x v="5"/>
  </r>
  <r>
    <n v="92761"/>
    <x v="7"/>
    <x v="0"/>
    <n v="1389.3"/>
    <d v="2018-03-12T00:00:00"/>
    <d v="2018-03-15T00:00:00"/>
    <n v="3"/>
    <x v="5"/>
    <x v="1"/>
    <n v="3"/>
    <n v="5"/>
    <x v="0"/>
    <x v="1"/>
    <x v="5"/>
  </r>
  <r>
    <n v="92762"/>
    <x v="7"/>
    <x v="0"/>
    <n v="1362.16"/>
    <d v="2018-03-12T00:00:00"/>
    <d v="2018-03-15T00:00:00"/>
    <n v="3"/>
    <x v="5"/>
    <x v="1"/>
    <n v="3"/>
    <s v=""/>
    <x v="0"/>
    <x v="1"/>
    <x v="5"/>
  </r>
  <r>
    <n v="104090"/>
    <x v="2"/>
    <x v="0"/>
    <n v="217.77"/>
    <d v="2020-08-23T00:00:00"/>
    <d v="2020-08-27T00:00:00"/>
    <n v="4"/>
    <x v="5"/>
    <x v="1"/>
    <n v="5"/>
    <n v="5"/>
    <x v="2"/>
    <x v="6"/>
    <x v="20"/>
  </r>
  <r>
    <n v="92764"/>
    <x v="4"/>
    <x v="0"/>
    <n v="846.62"/>
    <d v="2018-03-12T00:00:00"/>
    <d v="2018-03-15T00:00:00"/>
    <n v="3"/>
    <x v="6"/>
    <x v="1"/>
    <n v="1"/>
    <n v="5"/>
    <x v="0"/>
    <x v="1"/>
    <x v="5"/>
  </r>
  <r>
    <n v="104101"/>
    <x v="2"/>
    <x v="0"/>
    <n v="459.7"/>
    <d v="2020-08-24T00:00:00"/>
    <d v="2020-08-28T00:00:00"/>
    <n v="4"/>
    <x v="1"/>
    <x v="1"/>
    <n v="5"/>
    <s v=""/>
    <x v="2"/>
    <x v="6"/>
    <x v="8"/>
  </r>
  <r>
    <n v="92768"/>
    <x v="7"/>
    <x v="1"/>
    <n v="589.54999999999995"/>
    <d v="2018-03-13T00:00:00"/>
    <d v="2018-03-16T00:00:00"/>
    <n v="3"/>
    <x v="1"/>
    <x v="0"/>
    <n v="1"/>
    <s v=""/>
    <x v="0"/>
    <x v="1"/>
    <x v="6"/>
  </r>
  <r>
    <n v="92778"/>
    <x v="5"/>
    <x v="0"/>
    <n v="254.24"/>
    <d v="2018-03-14T00:00:00"/>
    <d v="2018-03-17T00:00:00"/>
    <n v="3"/>
    <x v="0"/>
    <x v="0"/>
    <n v="1"/>
    <n v="1"/>
    <x v="0"/>
    <x v="1"/>
    <x v="23"/>
  </r>
  <r>
    <n v="92780"/>
    <x v="5"/>
    <x v="1"/>
    <n v="1712.23"/>
    <d v="2018-03-14T00:00:00"/>
    <d v="2018-03-17T00:00:00"/>
    <n v="3"/>
    <x v="0"/>
    <x v="1"/>
    <n v="1"/>
    <s v=""/>
    <x v="0"/>
    <x v="1"/>
    <x v="23"/>
  </r>
  <r>
    <n v="92780"/>
    <x v="4"/>
    <x v="0"/>
    <n v="651.63"/>
    <d v="2018-03-14T00:00:00"/>
    <d v="2018-03-17T00:00:00"/>
    <n v="3"/>
    <x v="0"/>
    <x v="1"/>
    <n v="1"/>
    <s v=""/>
    <x v="0"/>
    <x v="1"/>
    <x v="23"/>
  </r>
  <r>
    <n v="92781"/>
    <x v="3"/>
    <x v="1"/>
    <n v="1810.15"/>
    <d v="2018-03-14T00:00:00"/>
    <d v="2018-03-17T00:00:00"/>
    <n v="3"/>
    <x v="1"/>
    <x v="1"/>
    <n v="1"/>
    <s v=""/>
    <x v="0"/>
    <x v="1"/>
    <x v="23"/>
  </r>
  <r>
    <n v="92782"/>
    <x v="4"/>
    <x v="0"/>
    <n v="1047.49"/>
    <d v="2018-03-14T00:00:00"/>
    <d v="2018-03-17T00:00:00"/>
    <n v="3"/>
    <x v="2"/>
    <x v="1"/>
    <n v="1"/>
    <s v=""/>
    <x v="0"/>
    <x v="1"/>
    <x v="23"/>
  </r>
  <r>
    <n v="92783"/>
    <x v="3"/>
    <x v="1"/>
    <n v="1103.97"/>
    <d v="2018-03-14T00:00:00"/>
    <d v="2018-03-17T00:00:00"/>
    <n v="3"/>
    <x v="2"/>
    <x v="1"/>
    <n v="1"/>
    <n v="1"/>
    <x v="0"/>
    <x v="1"/>
    <x v="23"/>
  </r>
  <r>
    <n v="92784"/>
    <x v="4"/>
    <x v="0"/>
    <n v="1462.73"/>
    <d v="2018-03-14T00:00:00"/>
    <d v="2018-03-17T00:00:00"/>
    <n v="3"/>
    <x v="3"/>
    <x v="0"/>
    <n v="1"/>
    <n v="2"/>
    <x v="0"/>
    <x v="1"/>
    <x v="23"/>
  </r>
  <r>
    <n v="92785"/>
    <x v="6"/>
    <x v="0"/>
    <n v="1686.93"/>
    <d v="2018-03-14T00:00:00"/>
    <d v="2018-03-17T00:00:00"/>
    <n v="3"/>
    <x v="4"/>
    <x v="0"/>
    <n v="1"/>
    <s v=""/>
    <x v="0"/>
    <x v="1"/>
    <x v="23"/>
  </r>
  <r>
    <n v="92785"/>
    <x v="1"/>
    <x v="0"/>
    <n v="1242.57"/>
    <d v="2018-03-14T00:00:00"/>
    <d v="2018-03-17T00:00:00"/>
    <n v="3"/>
    <x v="4"/>
    <x v="0"/>
    <n v="1"/>
    <n v="1"/>
    <x v="0"/>
    <x v="1"/>
    <x v="23"/>
  </r>
  <r>
    <n v="92790"/>
    <x v="4"/>
    <x v="0"/>
    <n v="582.19000000000005"/>
    <d v="2018-03-14T00:00:00"/>
    <d v="2018-03-17T00:00:00"/>
    <n v="3"/>
    <x v="6"/>
    <x v="1"/>
    <n v="1"/>
    <n v="2"/>
    <x v="0"/>
    <x v="1"/>
    <x v="23"/>
  </r>
  <r>
    <n v="92832"/>
    <x v="5"/>
    <x v="1"/>
    <n v="1218.5"/>
    <d v="2018-03-18T00:00:00"/>
    <d v="2018-03-21T00:00:00"/>
    <n v="3"/>
    <x v="0"/>
    <x v="1"/>
    <n v="4"/>
    <s v=""/>
    <x v="0"/>
    <x v="1"/>
    <x v="15"/>
  </r>
  <r>
    <n v="92833"/>
    <x v="3"/>
    <x v="1"/>
    <n v="1006.09"/>
    <d v="2018-03-18T00:00:00"/>
    <d v="2018-03-21T00:00:00"/>
    <n v="3"/>
    <x v="0"/>
    <x v="1"/>
    <n v="4"/>
    <s v=""/>
    <x v="0"/>
    <x v="1"/>
    <x v="15"/>
  </r>
  <r>
    <n v="92840"/>
    <x v="1"/>
    <x v="0"/>
    <n v="1319.1"/>
    <d v="2018-03-18T00:00:00"/>
    <d v="2018-03-21T00:00:00"/>
    <n v="3"/>
    <x v="4"/>
    <x v="1"/>
    <n v="4"/>
    <n v="2"/>
    <x v="0"/>
    <x v="1"/>
    <x v="15"/>
  </r>
  <r>
    <n v="92844"/>
    <x v="3"/>
    <x v="1"/>
    <n v="865.55"/>
    <d v="2018-03-18T00:00:00"/>
    <d v="2018-03-21T00:00:00"/>
    <n v="3"/>
    <x v="5"/>
    <x v="0"/>
    <n v="4"/>
    <n v="2"/>
    <x v="0"/>
    <x v="1"/>
    <x v="15"/>
  </r>
  <r>
    <n v="92846"/>
    <x v="3"/>
    <x v="0"/>
    <n v="295.14"/>
    <d v="2018-03-18T00:00:00"/>
    <d v="2018-03-21T00:00:00"/>
    <n v="3"/>
    <x v="6"/>
    <x v="1"/>
    <n v="4"/>
    <n v="1"/>
    <x v="0"/>
    <x v="1"/>
    <x v="15"/>
  </r>
  <r>
    <n v="92846"/>
    <x v="8"/>
    <x v="1"/>
    <n v="1224.1199999999999"/>
    <d v="2018-03-18T00:00:00"/>
    <d v="2018-03-21T00:00:00"/>
    <n v="3"/>
    <x v="6"/>
    <x v="1"/>
    <n v="4"/>
    <s v=""/>
    <x v="0"/>
    <x v="1"/>
    <x v="15"/>
  </r>
  <r>
    <n v="92846"/>
    <x v="2"/>
    <x v="1"/>
    <n v="816.57"/>
    <d v="2018-03-18T00:00:00"/>
    <d v="2018-03-21T00:00:00"/>
    <n v="3"/>
    <x v="6"/>
    <x v="1"/>
    <n v="4"/>
    <s v=""/>
    <x v="0"/>
    <x v="1"/>
    <x v="15"/>
  </r>
  <r>
    <n v="92846"/>
    <x v="3"/>
    <x v="1"/>
    <n v="1332.21"/>
    <d v="2018-03-18T00:00:00"/>
    <d v="2018-03-21T00:00:00"/>
    <n v="3"/>
    <x v="6"/>
    <x v="1"/>
    <n v="5"/>
    <n v="4"/>
    <x v="0"/>
    <x v="1"/>
    <x v="15"/>
  </r>
  <r>
    <n v="92852"/>
    <x v="0"/>
    <x v="1"/>
    <n v="67.040000000000006"/>
    <d v="2018-03-19T00:00:00"/>
    <d v="2018-03-22T00:00:00"/>
    <n v="3"/>
    <x v="2"/>
    <x v="1"/>
    <n v="1"/>
    <n v="2"/>
    <x v="0"/>
    <x v="1"/>
    <x v="3"/>
  </r>
  <r>
    <n v="92857"/>
    <x v="6"/>
    <x v="0"/>
    <n v="1848.02"/>
    <d v="2018-03-19T00:00:00"/>
    <d v="2018-03-22T00:00:00"/>
    <n v="3"/>
    <x v="4"/>
    <x v="1"/>
    <n v="1"/>
    <s v=""/>
    <x v="0"/>
    <x v="1"/>
    <x v="3"/>
  </r>
  <r>
    <n v="92862"/>
    <x v="6"/>
    <x v="1"/>
    <n v="506.84"/>
    <d v="2018-03-20T00:00:00"/>
    <d v="2018-03-23T00:00:00"/>
    <n v="3"/>
    <x v="0"/>
    <x v="0"/>
    <n v="4"/>
    <n v="3"/>
    <x v="0"/>
    <x v="1"/>
    <x v="17"/>
  </r>
  <r>
    <n v="92862"/>
    <x v="5"/>
    <x v="0"/>
    <n v="1060.96"/>
    <d v="2018-03-20T00:00:00"/>
    <d v="2018-03-23T00:00:00"/>
    <n v="3"/>
    <x v="0"/>
    <x v="0"/>
    <n v="3"/>
    <s v=""/>
    <x v="0"/>
    <x v="1"/>
    <x v="17"/>
  </r>
  <r>
    <n v="92900"/>
    <x v="2"/>
    <x v="1"/>
    <n v="11.87"/>
    <d v="2018-03-22T00:00:00"/>
    <d v="2018-03-25T00:00:00"/>
    <n v="3"/>
    <x v="1"/>
    <x v="0"/>
    <s v=""/>
    <n v="5"/>
    <x v="0"/>
    <x v="1"/>
    <x v="25"/>
  </r>
  <r>
    <n v="92900"/>
    <x v="5"/>
    <x v="0"/>
    <n v="426.77"/>
    <d v="2018-03-22T00:00:00"/>
    <d v="2018-03-25T00:00:00"/>
    <n v="3"/>
    <x v="1"/>
    <x v="0"/>
    <s v=""/>
    <n v="3"/>
    <x v="0"/>
    <x v="1"/>
    <x v="25"/>
  </r>
  <r>
    <n v="92901"/>
    <x v="4"/>
    <x v="0"/>
    <n v="1418.77"/>
    <d v="2018-03-22T00:00:00"/>
    <d v="2018-03-25T00:00:00"/>
    <n v="3"/>
    <x v="1"/>
    <x v="1"/>
    <s v=""/>
    <n v="4"/>
    <x v="0"/>
    <x v="1"/>
    <x v="25"/>
  </r>
  <r>
    <n v="92901"/>
    <x v="8"/>
    <x v="0"/>
    <n v="206.95"/>
    <d v="2018-03-22T00:00:00"/>
    <d v="2018-03-25T00:00:00"/>
    <n v="3"/>
    <x v="1"/>
    <x v="1"/>
    <s v=""/>
    <n v="4"/>
    <x v="0"/>
    <x v="1"/>
    <x v="25"/>
  </r>
  <r>
    <n v="92901"/>
    <x v="5"/>
    <x v="1"/>
    <n v="130.84"/>
    <d v="2018-03-22T00:00:00"/>
    <d v="2018-03-25T00:00:00"/>
    <n v="3"/>
    <x v="1"/>
    <x v="1"/>
    <s v=""/>
    <n v="5"/>
    <x v="0"/>
    <x v="1"/>
    <x v="25"/>
  </r>
  <r>
    <n v="92910"/>
    <x v="1"/>
    <x v="0"/>
    <n v="1647.54"/>
    <d v="2018-03-22T00:00:00"/>
    <d v="2018-03-25T00:00:00"/>
    <n v="3"/>
    <x v="5"/>
    <x v="1"/>
    <s v=""/>
    <s v=""/>
    <x v="0"/>
    <x v="1"/>
    <x v="25"/>
  </r>
  <r>
    <n v="92927"/>
    <x v="8"/>
    <x v="1"/>
    <n v="1863.49"/>
    <d v="2018-03-24T00:00:00"/>
    <d v="2018-03-27T00:00:00"/>
    <n v="3"/>
    <x v="2"/>
    <x v="1"/>
    <n v="3"/>
    <s v=""/>
    <x v="0"/>
    <x v="1"/>
    <x v="8"/>
  </r>
  <r>
    <n v="92928"/>
    <x v="4"/>
    <x v="1"/>
    <n v="1980.86"/>
    <d v="2018-03-24T00:00:00"/>
    <d v="2018-03-27T00:00:00"/>
    <n v="3"/>
    <x v="3"/>
    <x v="1"/>
    <n v="3"/>
    <s v=""/>
    <x v="0"/>
    <x v="1"/>
    <x v="8"/>
  </r>
  <r>
    <n v="92932"/>
    <x v="5"/>
    <x v="0"/>
    <n v="1137.06"/>
    <d v="2018-03-25T00:00:00"/>
    <d v="2018-03-28T00:00:00"/>
    <n v="3"/>
    <x v="1"/>
    <x v="1"/>
    <s v=""/>
    <n v="3"/>
    <x v="0"/>
    <x v="1"/>
    <x v="9"/>
  </r>
  <r>
    <n v="92934"/>
    <x v="4"/>
    <x v="1"/>
    <n v="1814.06"/>
    <d v="2018-03-25T00:00:00"/>
    <d v="2018-03-28T00:00:00"/>
    <n v="3"/>
    <x v="6"/>
    <x v="1"/>
    <n v="3"/>
    <s v=""/>
    <x v="0"/>
    <x v="1"/>
    <x v="9"/>
  </r>
  <r>
    <n v="92951"/>
    <x v="7"/>
    <x v="0"/>
    <n v="264.08999999999997"/>
    <d v="2018-03-27T00:00:00"/>
    <d v="2018-03-30T00:00:00"/>
    <n v="3"/>
    <x v="1"/>
    <x v="1"/>
    <s v=""/>
    <n v="4"/>
    <x v="0"/>
    <x v="1"/>
    <x v="18"/>
  </r>
  <r>
    <n v="92952"/>
    <x v="2"/>
    <x v="0"/>
    <n v="582.4"/>
    <d v="2018-03-27T00:00:00"/>
    <d v="2018-03-30T00:00:00"/>
    <n v="3"/>
    <x v="2"/>
    <x v="1"/>
    <s v=""/>
    <n v="1"/>
    <x v="0"/>
    <x v="1"/>
    <x v="18"/>
  </r>
  <r>
    <n v="92955"/>
    <x v="1"/>
    <x v="0"/>
    <n v="1817.67"/>
    <d v="2018-03-27T00:00:00"/>
    <d v="2018-03-30T00:00:00"/>
    <n v="3"/>
    <x v="5"/>
    <x v="1"/>
    <s v=""/>
    <s v=""/>
    <x v="0"/>
    <x v="1"/>
    <x v="18"/>
  </r>
  <r>
    <n v="92957"/>
    <x v="3"/>
    <x v="0"/>
    <n v="98.09"/>
    <d v="2018-03-27T00:00:00"/>
    <d v="2018-03-30T00:00:00"/>
    <n v="3"/>
    <x v="6"/>
    <x v="1"/>
    <n v="5"/>
    <n v="5"/>
    <x v="0"/>
    <x v="1"/>
    <x v="18"/>
  </r>
  <r>
    <n v="92981"/>
    <x v="0"/>
    <x v="0"/>
    <n v="1521.24"/>
    <d v="2018-03-30T00:00:00"/>
    <d v="2018-04-02T00:00:00"/>
    <n v="3"/>
    <x v="0"/>
    <x v="1"/>
    <n v="1"/>
    <s v=""/>
    <x v="0"/>
    <x v="1"/>
    <x v="28"/>
  </r>
  <r>
    <n v="92983"/>
    <x v="3"/>
    <x v="0"/>
    <n v="954.45"/>
    <d v="2018-03-30T00:00:00"/>
    <d v="2018-04-02T00:00:00"/>
    <n v="3"/>
    <x v="1"/>
    <x v="1"/>
    <n v="1"/>
    <s v=""/>
    <x v="0"/>
    <x v="1"/>
    <x v="28"/>
  </r>
  <r>
    <n v="92984"/>
    <x v="0"/>
    <x v="1"/>
    <n v="121.91"/>
    <d v="2018-03-30T00:00:00"/>
    <d v="2018-04-02T00:00:00"/>
    <n v="3"/>
    <x v="2"/>
    <x v="0"/>
    <n v="1"/>
    <n v="3"/>
    <x v="0"/>
    <x v="1"/>
    <x v="28"/>
  </r>
  <r>
    <n v="92985"/>
    <x v="3"/>
    <x v="0"/>
    <n v="127"/>
    <d v="2018-03-30T00:00:00"/>
    <d v="2018-04-02T00:00:00"/>
    <n v="3"/>
    <x v="2"/>
    <x v="1"/>
    <n v="1"/>
    <n v="1"/>
    <x v="0"/>
    <x v="1"/>
    <x v="28"/>
  </r>
  <r>
    <n v="92985"/>
    <x v="7"/>
    <x v="1"/>
    <n v="1167.1400000000001"/>
    <d v="2018-03-30T00:00:00"/>
    <d v="2018-04-02T00:00:00"/>
    <n v="3"/>
    <x v="2"/>
    <x v="1"/>
    <n v="1"/>
    <n v="2"/>
    <x v="0"/>
    <x v="1"/>
    <x v="28"/>
  </r>
  <r>
    <n v="104143"/>
    <x v="2"/>
    <x v="0"/>
    <n v="644.57000000000005"/>
    <d v="2020-08-26T00:00:00"/>
    <d v="2020-08-30T00:00:00"/>
    <n v="4"/>
    <x v="4"/>
    <x v="1"/>
    <n v="4"/>
    <n v="1"/>
    <x v="2"/>
    <x v="6"/>
    <x v="10"/>
  </r>
  <r>
    <n v="92988"/>
    <x v="4"/>
    <x v="0"/>
    <n v="498.85"/>
    <d v="2018-03-30T00:00:00"/>
    <d v="2018-04-02T00:00:00"/>
    <n v="3"/>
    <x v="3"/>
    <x v="1"/>
    <n v="1"/>
    <n v="5"/>
    <x v="0"/>
    <x v="1"/>
    <x v="28"/>
  </r>
  <r>
    <n v="92989"/>
    <x v="8"/>
    <x v="0"/>
    <n v="275.8"/>
    <d v="2018-03-30T00:00:00"/>
    <d v="2018-04-02T00:00:00"/>
    <n v="3"/>
    <x v="4"/>
    <x v="0"/>
    <n v="2"/>
    <s v=""/>
    <x v="0"/>
    <x v="1"/>
    <x v="28"/>
  </r>
  <r>
    <n v="92990"/>
    <x v="6"/>
    <x v="1"/>
    <n v="1642.87"/>
    <d v="2018-03-30T00:00:00"/>
    <d v="2018-04-02T00:00:00"/>
    <n v="3"/>
    <x v="4"/>
    <x v="1"/>
    <n v="2"/>
    <s v=""/>
    <x v="0"/>
    <x v="1"/>
    <x v="28"/>
  </r>
  <r>
    <n v="92990"/>
    <x v="6"/>
    <x v="1"/>
    <n v="1287.3800000000001"/>
    <d v="2018-03-30T00:00:00"/>
    <d v="2018-04-02T00:00:00"/>
    <n v="3"/>
    <x v="4"/>
    <x v="1"/>
    <n v="1"/>
    <n v="4"/>
    <x v="0"/>
    <x v="1"/>
    <x v="28"/>
  </r>
  <r>
    <n v="92992"/>
    <x v="1"/>
    <x v="0"/>
    <n v="1601.42"/>
    <d v="2018-03-30T00:00:00"/>
    <d v="2018-04-02T00:00:00"/>
    <n v="3"/>
    <x v="6"/>
    <x v="1"/>
    <n v="2"/>
    <s v=""/>
    <x v="0"/>
    <x v="1"/>
    <x v="28"/>
  </r>
  <r>
    <n v="92992"/>
    <x v="3"/>
    <x v="1"/>
    <n v="12.74"/>
    <d v="2018-03-30T00:00:00"/>
    <d v="2018-04-02T00:00:00"/>
    <n v="3"/>
    <x v="6"/>
    <x v="1"/>
    <n v="1"/>
    <n v="5"/>
    <x v="0"/>
    <x v="1"/>
    <x v="28"/>
  </r>
  <r>
    <n v="92993"/>
    <x v="1"/>
    <x v="0"/>
    <n v="74.010000000000005"/>
    <d v="2018-03-30T00:00:00"/>
    <d v="2018-04-02T00:00:00"/>
    <n v="3"/>
    <x v="6"/>
    <x v="1"/>
    <n v="1"/>
    <n v="4"/>
    <x v="0"/>
    <x v="1"/>
    <x v="28"/>
  </r>
  <r>
    <n v="92993"/>
    <x v="4"/>
    <x v="0"/>
    <n v="478.68"/>
    <d v="2018-03-30T00:00:00"/>
    <d v="2018-04-02T00:00:00"/>
    <n v="3"/>
    <x v="6"/>
    <x v="1"/>
    <n v="1"/>
    <s v=""/>
    <x v="0"/>
    <x v="1"/>
    <x v="28"/>
  </r>
  <r>
    <n v="92995"/>
    <x v="7"/>
    <x v="0"/>
    <n v="50.9"/>
    <d v="2018-03-31T00:00:00"/>
    <d v="2018-04-03T00:00:00"/>
    <n v="3"/>
    <x v="4"/>
    <x v="1"/>
    <n v="4"/>
    <n v="4"/>
    <x v="0"/>
    <x v="1"/>
    <x v="11"/>
  </r>
  <r>
    <n v="92997"/>
    <x v="4"/>
    <x v="0"/>
    <n v="1555.93"/>
    <d v="2018-03-31T00:00:00"/>
    <d v="2018-04-03T00:00:00"/>
    <n v="3"/>
    <x v="6"/>
    <x v="1"/>
    <n v="4"/>
    <s v=""/>
    <x v="0"/>
    <x v="1"/>
    <x v="11"/>
  </r>
  <r>
    <n v="93010"/>
    <x v="4"/>
    <x v="0"/>
    <n v="345.3"/>
    <d v="2018-04-01T00:00:00"/>
    <d v="2018-04-04T00:00:00"/>
    <n v="3"/>
    <x v="6"/>
    <x v="1"/>
    <n v="3"/>
    <n v="1"/>
    <x v="0"/>
    <x v="2"/>
    <x v="0"/>
  </r>
  <r>
    <n v="104812"/>
    <x v="2"/>
    <x v="0"/>
    <n v="64.61"/>
    <d v="2020-10-04T00:00:00"/>
    <d v="2020-10-08T00:00:00"/>
    <n v="4"/>
    <x v="2"/>
    <x v="1"/>
    <n v="2"/>
    <s v=""/>
    <x v="2"/>
    <x v="8"/>
    <x v="13"/>
  </r>
  <r>
    <n v="93018"/>
    <x v="1"/>
    <x v="0"/>
    <n v="819.19"/>
    <d v="2018-04-02T00:00:00"/>
    <d v="2018-04-05T00:00:00"/>
    <n v="3"/>
    <x v="5"/>
    <x v="1"/>
    <s v=""/>
    <n v="5"/>
    <x v="0"/>
    <x v="2"/>
    <x v="12"/>
  </r>
  <r>
    <n v="93036"/>
    <x v="3"/>
    <x v="0"/>
    <n v="280.55"/>
    <d v="2018-04-04T00:00:00"/>
    <d v="2018-04-07T00:00:00"/>
    <n v="3"/>
    <x v="3"/>
    <x v="0"/>
    <n v="4"/>
    <n v="4"/>
    <x v="0"/>
    <x v="2"/>
    <x v="13"/>
  </r>
  <r>
    <n v="104894"/>
    <x v="2"/>
    <x v="0"/>
    <n v="483.76"/>
    <d v="2020-10-09T00:00:00"/>
    <d v="2020-10-13T00:00:00"/>
    <n v="4"/>
    <x v="4"/>
    <x v="1"/>
    <n v="4"/>
    <s v=""/>
    <x v="2"/>
    <x v="8"/>
    <x v="22"/>
  </r>
  <r>
    <n v="93038"/>
    <x v="6"/>
    <x v="0"/>
    <n v="258.76"/>
    <d v="2018-04-04T00:00:00"/>
    <d v="2018-04-07T00:00:00"/>
    <n v="3"/>
    <x v="4"/>
    <x v="0"/>
    <n v="4"/>
    <n v="2"/>
    <x v="0"/>
    <x v="2"/>
    <x v="13"/>
  </r>
  <r>
    <n v="105111"/>
    <x v="2"/>
    <x v="0"/>
    <n v="856.76"/>
    <d v="2020-10-23T00:00:00"/>
    <d v="2020-10-27T00:00:00"/>
    <n v="4"/>
    <x v="4"/>
    <x v="1"/>
    <n v="3"/>
    <s v=""/>
    <x v="2"/>
    <x v="8"/>
    <x v="20"/>
  </r>
  <r>
    <n v="93062"/>
    <x v="3"/>
    <x v="0"/>
    <n v="949.11"/>
    <d v="2018-04-08T00:00:00"/>
    <d v="2018-04-11T00:00:00"/>
    <n v="3"/>
    <x v="0"/>
    <x v="0"/>
    <n v="1"/>
    <s v=""/>
    <x v="0"/>
    <x v="2"/>
    <x v="21"/>
  </r>
  <r>
    <n v="93065"/>
    <x v="7"/>
    <x v="0"/>
    <n v="1451.93"/>
    <d v="2018-04-08T00:00:00"/>
    <d v="2018-04-11T00:00:00"/>
    <n v="3"/>
    <x v="1"/>
    <x v="1"/>
    <s v=""/>
    <s v=""/>
    <x v="0"/>
    <x v="2"/>
    <x v="21"/>
  </r>
  <r>
    <n v="93065"/>
    <x v="3"/>
    <x v="0"/>
    <n v="1613.81"/>
    <d v="2018-04-08T00:00:00"/>
    <d v="2018-04-11T00:00:00"/>
    <n v="3"/>
    <x v="1"/>
    <x v="1"/>
    <n v="5"/>
    <n v="2"/>
    <x v="0"/>
    <x v="2"/>
    <x v="21"/>
  </r>
  <r>
    <n v="93085"/>
    <x v="1"/>
    <x v="1"/>
    <n v="1146.7"/>
    <d v="2018-04-08T00:00:00"/>
    <d v="2018-04-11T00:00:00"/>
    <n v="3"/>
    <x v="5"/>
    <x v="0"/>
    <s v=""/>
    <n v="3"/>
    <x v="0"/>
    <x v="2"/>
    <x v="21"/>
  </r>
  <r>
    <n v="93100"/>
    <x v="7"/>
    <x v="0"/>
    <n v="69.62"/>
    <d v="2018-04-09T00:00:00"/>
    <d v="2018-04-12T00:00:00"/>
    <n v="3"/>
    <x v="4"/>
    <x v="1"/>
    <n v="4"/>
    <n v="4"/>
    <x v="0"/>
    <x v="2"/>
    <x v="22"/>
  </r>
  <r>
    <n v="93106"/>
    <x v="8"/>
    <x v="1"/>
    <n v="390.71"/>
    <d v="2018-04-10T00:00:00"/>
    <d v="2018-04-13T00:00:00"/>
    <n v="3"/>
    <x v="0"/>
    <x v="1"/>
    <n v="4"/>
    <n v="4"/>
    <x v="0"/>
    <x v="2"/>
    <x v="1"/>
  </r>
  <r>
    <n v="93109"/>
    <x v="3"/>
    <x v="0"/>
    <n v="890.13"/>
    <d v="2018-04-10T00:00:00"/>
    <d v="2018-04-13T00:00:00"/>
    <n v="3"/>
    <x v="1"/>
    <x v="1"/>
    <n v="4"/>
    <s v=""/>
    <x v="0"/>
    <x v="2"/>
    <x v="1"/>
  </r>
  <r>
    <n v="93112"/>
    <x v="6"/>
    <x v="1"/>
    <n v="1202.18"/>
    <d v="2018-04-10T00:00:00"/>
    <d v="2018-04-13T00:00:00"/>
    <n v="3"/>
    <x v="3"/>
    <x v="1"/>
    <n v="4"/>
    <s v=""/>
    <x v="0"/>
    <x v="2"/>
    <x v="1"/>
  </r>
  <r>
    <n v="105485"/>
    <x v="2"/>
    <x v="0"/>
    <n v="887.69"/>
    <d v="2020-11-22T00:00:00"/>
    <d v="2020-11-26T00:00:00"/>
    <n v="4"/>
    <x v="3"/>
    <x v="1"/>
    <n v="4"/>
    <n v="3"/>
    <x v="2"/>
    <x v="9"/>
    <x v="25"/>
  </r>
  <r>
    <n v="93115"/>
    <x v="2"/>
    <x v="1"/>
    <n v="1207.6199999999999"/>
    <d v="2018-04-10T00:00:00"/>
    <d v="2018-04-13T00:00:00"/>
    <n v="3"/>
    <x v="5"/>
    <x v="1"/>
    <n v="3"/>
    <s v=""/>
    <x v="0"/>
    <x v="2"/>
    <x v="1"/>
  </r>
  <r>
    <n v="93116"/>
    <x v="5"/>
    <x v="0"/>
    <n v="875.89"/>
    <d v="2018-04-10T00:00:00"/>
    <d v="2018-04-13T00:00:00"/>
    <n v="3"/>
    <x v="6"/>
    <x v="1"/>
    <n v="4"/>
    <s v=""/>
    <x v="0"/>
    <x v="2"/>
    <x v="1"/>
  </r>
  <r>
    <n v="105573"/>
    <x v="2"/>
    <x v="0"/>
    <n v="1573.71"/>
    <d v="2020-11-29T00:00:00"/>
    <d v="2020-12-03T00:00:00"/>
    <n v="4"/>
    <x v="3"/>
    <x v="1"/>
    <n v="1"/>
    <n v="1"/>
    <x v="2"/>
    <x v="9"/>
    <x v="2"/>
  </r>
  <r>
    <n v="93175"/>
    <x v="5"/>
    <x v="1"/>
    <n v="873.97"/>
    <d v="2018-04-16T00:00:00"/>
    <d v="2018-04-19T00:00:00"/>
    <n v="3"/>
    <x v="3"/>
    <x v="1"/>
    <n v="1"/>
    <n v="1"/>
    <x v="0"/>
    <x v="2"/>
    <x v="7"/>
  </r>
  <r>
    <n v="93176"/>
    <x v="2"/>
    <x v="1"/>
    <n v="78.88"/>
    <d v="2018-04-16T00:00:00"/>
    <d v="2018-04-19T00:00:00"/>
    <n v="3"/>
    <x v="4"/>
    <x v="1"/>
    <n v="1"/>
    <n v="4"/>
    <x v="0"/>
    <x v="2"/>
    <x v="7"/>
  </r>
  <r>
    <n v="105581"/>
    <x v="2"/>
    <x v="0"/>
    <n v="666.34"/>
    <d v="2020-11-29T00:00:00"/>
    <d v="2020-12-03T00:00:00"/>
    <n v="4"/>
    <x v="6"/>
    <x v="1"/>
    <n v="5"/>
    <n v="2"/>
    <x v="2"/>
    <x v="9"/>
    <x v="2"/>
  </r>
  <r>
    <n v="93191"/>
    <x v="2"/>
    <x v="1"/>
    <n v="1385.89"/>
    <d v="2018-04-18T00:00:00"/>
    <d v="2018-04-21T00:00:00"/>
    <n v="3"/>
    <x v="1"/>
    <x v="1"/>
    <n v="1"/>
    <n v="2"/>
    <x v="0"/>
    <x v="2"/>
    <x v="15"/>
  </r>
  <r>
    <n v="106014"/>
    <x v="2"/>
    <x v="0"/>
    <n v="378.56"/>
    <d v="2020-12-24T00:00:00"/>
    <d v="2020-12-28T00:00:00"/>
    <n v="4"/>
    <x v="2"/>
    <x v="1"/>
    <n v="1"/>
    <s v=""/>
    <x v="2"/>
    <x v="10"/>
    <x v="8"/>
  </r>
  <r>
    <n v="93193"/>
    <x v="0"/>
    <x v="0"/>
    <n v="546.88"/>
    <d v="2018-04-18T00:00:00"/>
    <d v="2018-04-21T00:00:00"/>
    <n v="3"/>
    <x v="2"/>
    <x v="0"/>
    <n v="1"/>
    <s v=""/>
    <x v="0"/>
    <x v="2"/>
    <x v="15"/>
  </r>
  <r>
    <n v="93196"/>
    <x v="6"/>
    <x v="0"/>
    <n v="230.1"/>
    <d v="2018-04-18T00:00:00"/>
    <d v="2018-04-21T00:00:00"/>
    <n v="3"/>
    <x v="3"/>
    <x v="1"/>
    <n v="1"/>
    <n v="1"/>
    <x v="0"/>
    <x v="2"/>
    <x v="15"/>
  </r>
  <r>
    <n v="93197"/>
    <x v="5"/>
    <x v="0"/>
    <n v="1324.47"/>
    <d v="2018-04-18T00:00:00"/>
    <d v="2018-04-21T00:00:00"/>
    <n v="3"/>
    <x v="3"/>
    <x v="1"/>
    <n v="1"/>
    <n v="5"/>
    <x v="0"/>
    <x v="2"/>
    <x v="15"/>
  </r>
  <r>
    <n v="93203"/>
    <x v="8"/>
    <x v="0"/>
    <n v="162.61000000000001"/>
    <d v="2018-04-19T00:00:00"/>
    <d v="2018-04-22T00:00:00"/>
    <n v="3"/>
    <x v="0"/>
    <x v="1"/>
    <n v="3"/>
    <n v="5"/>
    <x v="0"/>
    <x v="2"/>
    <x v="3"/>
  </r>
  <r>
    <n v="93222"/>
    <x v="8"/>
    <x v="0"/>
    <n v="805.46"/>
    <d v="2018-04-19T00:00:00"/>
    <d v="2018-04-22T00:00:00"/>
    <n v="3"/>
    <x v="5"/>
    <x v="0"/>
    <n v="4"/>
    <n v="2"/>
    <x v="0"/>
    <x v="2"/>
    <x v="3"/>
  </r>
  <r>
    <n v="106118"/>
    <x v="2"/>
    <x v="0"/>
    <n v="1137.67"/>
    <d v="2020-12-29T00:00:00"/>
    <d v="2021-01-02T00:00:00"/>
    <n v="4"/>
    <x v="6"/>
    <x v="1"/>
    <n v="2"/>
    <n v="2"/>
    <x v="2"/>
    <x v="10"/>
    <x v="2"/>
  </r>
  <r>
    <n v="93222"/>
    <x v="4"/>
    <x v="0"/>
    <n v="288.70999999999998"/>
    <d v="2018-04-19T00:00:00"/>
    <d v="2018-04-22T00:00:00"/>
    <n v="3"/>
    <x v="5"/>
    <x v="0"/>
    <n v="3"/>
    <n v="3"/>
    <x v="0"/>
    <x v="2"/>
    <x v="3"/>
  </r>
  <r>
    <n v="92168"/>
    <x v="2"/>
    <x v="0"/>
    <n v="533.02"/>
    <d v="2018-01-02T00:00:00"/>
    <d v="2018-01-07T00:00:00"/>
    <n v="5"/>
    <x v="6"/>
    <x v="0"/>
    <n v="1"/>
    <s v=""/>
    <x v="0"/>
    <x v="0"/>
    <x v="12"/>
  </r>
  <r>
    <n v="92289"/>
    <x v="2"/>
    <x v="0"/>
    <n v="1439.38"/>
    <d v="2018-01-14T00:00:00"/>
    <d v="2018-01-19T00:00:00"/>
    <n v="5"/>
    <x v="6"/>
    <x v="0"/>
    <n v="4"/>
    <n v="2"/>
    <x v="0"/>
    <x v="0"/>
    <x v="23"/>
  </r>
  <r>
    <n v="92556"/>
    <x v="2"/>
    <x v="0"/>
    <n v="252.58"/>
    <d v="2018-02-20T00:00:00"/>
    <d v="2018-02-25T00:00:00"/>
    <n v="5"/>
    <x v="1"/>
    <x v="0"/>
    <n v="3"/>
    <s v=""/>
    <x v="0"/>
    <x v="4"/>
    <x v="17"/>
  </r>
  <r>
    <n v="93254"/>
    <x v="2"/>
    <x v="0"/>
    <n v="939.58"/>
    <d v="2018-04-23T00:00:00"/>
    <d v="2018-04-26T00:00:00"/>
    <n v="3"/>
    <x v="0"/>
    <x v="1"/>
    <s v=""/>
    <s v=""/>
    <x v="0"/>
    <x v="2"/>
    <x v="20"/>
  </r>
  <r>
    <n v="93254"/>
    <x v="1"/>
    <x v="0"/>
    <n v="1551.38"/>
    <d v="2018-04-23T00:00:00"/>
    <d v="2018-04-26T00:00:00"/>
    <n v="3"/>
    <x v="0"/>
    <x v="1"/>
    <s v=""/>
    <s v=""/>
    <x v="0"/>
    <x v="2"/>
    <x v="20"/>
  </r>
  <r>
    <n v="93262"/>
    <x v="5"/>
    <x v="1"/>
    <n v="817.39"/>
    <d v="2018-04-23T00:00:00"/>
    <d v="2018-04-26T00:00:00"/>
    <n v="3"/>
    <x v="3"/>
    <x v="0"/>
    <n v="5"/>
    <n v="2"/>
    <x v="0"/>
    <x v="2"/>
    <x v="20"/>
  </r>
  <r>
    <n v="92562"/>
    <x v="2"/>
    <x v="0"/>
    <n v="18.64"/>
    <d v="2018-02-20T00:00:00"/>
    <d v="2018-02-25T00:00:00"/>
    <n v="5"/>
    <x v="6"/>
    <x v="0"/>
    <n v="3"/>
    <s v=""/>
    <x v="0"/>
    <x v="4"/>
    <x v="17"/>
  </r>
  <r>
    <n v="93276"/>
    <x v="1"/>
    <x v="0"/>
    <n v="824.22"/>
    <d v="2018-04-24T00:00:00"/>
    <d v="2018-04-27T00:00:00"/>
    <n v="3"/>
    <x v="4"/>
    <x v="1"/>
    <s v=""/>
    <s v=""/>
    <x v="0"/>
    <x v="2"/>
    <x v="8"/>
  </r>
  <r>
    <n v="93280"/>
    <x v="1"/>
    <x v="1"/>
    <n v="1608.42"/>
    <d v="2018-04-25T00:00:00"/>
    <d v="2018-04-28T00:00:00"/>
    <n v="3"/>
    <x v="0"/>
    <x v="1"/>
    <n v="5"/>
    <s v=""/>
    <x v="0"/>
    <x v="2"/>
    <x v="9"/>
  </r>
  <r>
    <n v="92902"/>
    <x v="2"/>
    <x v="0"/>
    <n v="135.33000000000001"/>
    <d v="2018-03-22T00:00:00"/>
    <d v="2018-03-27T00:00:00"/>
    <n v="5"/>
    <x v="2"/>
    <x v="1"/>
    <n v="3"/>
    <s v=""/>
    <x v="0"/>
    <x v="1"/>
    <x v="25"/>
  </r>
  <r>
    <n v="93281"/>
    <x v="1"/>
    <x v="1"/>
    <n v="36.57"/>
    <d v="2018-04-25T00:00:00"/>
    <d v="2018-04-28T00:00:00"/>
    <n v="3"/>
    <x v="0"/>
    <x v="0"/>
    <n v="5"/>
    <n v="5"/>
    <x v="0"/>
    <x v="2"/>
    <x v="9"/>
  </r>
  <r>
    <n v="93122"/>
    <x v="2"/>
    <x v="0"/>
    <n v="864.62"/>
    <d v="2018-04-11T00:00:00"/>
    <d v="2018-04-16T00:00:00"/>
    <n v="5"/>
    <x v="2"/>
    <x v="1"/>
    <n v="3"/>
    <s v=""/>
    <x v="0"/>
    <x v="2"/>
    <x v="14"/>
  </r>
  <r>
    <n v="93285"/>
    <x v="5"/>
    <x v="1"/>
    <n v="191.55"/>
    <d v="2018-04-25T00:00:00"/>
    <d v="2018-04-28T00:00:00"/>
    <n v="3"/>
    <x v="1"/>
    <x v="0"/>
    <s v=""/>
    <n v="1"/>
    <x v="0"/>
    <x v="2"/>
    <x v="9"/>
  </r>
  <r>
    <n v="93285"/>
    <x v="5"/>
    <x v="0"/>
    <n v="304.99"/>
    <d v="2018-04-25T00:00:00"/>
    <d v="2018-04-28T00:00:00"/>
    <n v="3"/>
    <x v="1"/>
    <x v="0"/>
    <s v=""/>
    <n v="1"/>
    <x v="0"/>
    <x v="2"/>
    <x v="9"/>
  </r>
  <r>
    <n v="93285"/>
    <x v="8"/>
    <x v="0"/>
    <n v="174.21"/>
    <d v="2018-04-25T00:00:00"/>
    <d v="2018-04-28T00:00:00"/>
    <n v="3"/>
    <x v="1"/>
    <x v="0"/>
    <s v=""/>
    <n v="4"/>
    <x v="0"/>
    <x v="2"/>
    <x v="9"/>
  </r>
  <r>
    <n v="93285"/>
    <x v="5"/>
    <x v="1"/>
    <n v="1132.58"/>
    <d v="2018-04-25T00:00:00"/>
    <d v="2018-04-28T00:00:00"/>
    <n v="3"/>
    <x v="1"/>
    <x v="0"/>
    <s v=""/>
    <n v="3"/>
    <x v="0"/>
    <x v="2"/>
    <x v="9"/>
  </r>
  <r>
    <n v="93288"/>
    <x v="3"/>
    <x v="0"/>
    <n v="1084.29"/>
    <d v="2018-04-25T00:00:00"/>
    <d v="2018-04-28T00:00:00"/>
    <n v="3"/>
    <x v="2"/>
    <x v="1"/>
    <n v="5"/>
    <s v=""/>
    <x v="0"/>
    <x v="2"/>
    <x v="9"/>
  </r>
  <r>
    <n v="93292"/>
    <x v="3"/>
    <x v="1"/>
    <n v="1028.73"/>
    <d v="2018-04-25T00:00:00"/>
    <d v="2018-04-28T00:00:00"/>
    <n v="3"/>
    <x v="3"/>
    <x v="1"/>
    <n v="5"/>
    <n v="3"/>
    <x v="0"/>
    <x v="2"/>
    <x v="9"/>
  </r>
  <r>
    <n v="93295"/>
    <x v="5"/>
    <x v="1"/>
    <n v="1069.32"/>
    <d v="2018-04-25T00:00:00"/>
    <d v="2018-04-28T00:00:00"/>
    <n v="3"/>
    <x v="4"/>
    <x v="1"/>
    <n v="5"/>
    <n v="4"/>
    <x v="0"/>
    <x v="2"/>
    <x v="9"/>
  </r>
  <r>
    <n v="93298"/>
    <x v="7"/>
    <x v="0"/>
    <n v="1405.49"/>
    <d v="2018-04-25T00:00:00"/>
    <d v="2018-04-28T00:00:00"/>
    <n v="3"/>
    <x v="5"/>
    <x v="1"/>
    <n v="5"/>
    <s v=""/>
    <x v="0"/>
    <x v="2"/>
    <x v="9"/>
  </r>
  <r>
    <n v="93240"/>
    <x v="2"/>
    <x v="0"/>
    <n v="287.02"/>
    <d v="2018-04-21T00:00:00"/>
    <d v="2018-04-26T00:00:00"/>
    <n v="5"/>
    <x v="2"/>
    <x v="0"/>
    <n v="5"/>
    <s v=""/>
    <x v="0"/>
    <x v="2"/>
    <x v="24"/>
  </r>
  <r>
    <n v="93302"/>
    <x v="1"/>
    <x v="0"/>
    <n v="528.88"/>
    <d v="2018-04-25T00:00:00"/>
    <d v="2018-04-28T00:00:00"/>
    <n v="3"/>
    <x v="6"/>
    <x v="1"/>
    <n v="5"/>
    <n v="5"/>
    <x v="0"/>
    <x v="2"/>
    <x v="9"/>
  </r>
  <r>
    <n v="93437"/>
    <x v="2"/>
    <x v="0"/>
    <n v="260.18"/>
    <d v="2018-05-06T00:00:00"/>
    <d v="2018-05-11T00:00:00"/>
    <n v="5"/>
    <x v="2"/>
    <x v="0"/>
    <n v="3"/>
    <s v=""/>
    <x v="0"/>
    <x v="3"/>
    <x v="29"/>
  </r>
  <r>
    <n v="93315"/>
    <x v="4"/>
    <x v="1"/>
    <n v="1346.79"/>
    <d v="2018-04-26T00:00:00"/>
    <d v="2018-04-29T00:00:00"/>
    <n v="3"/>
    <x v="6"/>
    <x v="1"/>
    <n v="3"/>
    <s v=""/>
    <x v="0"/>
    <x v="2"/>
    <x v="10"/>
  </r>
  <r>
    <n v="93316"/>
    <x v="1"/>
    <x v="0"/>
    <n v="1679.75"/>
    <d v="2018-04-26T00:00:00"/>
    <d v="2018-04-29T00:00:00"/>
    <n v="3"/>
    <x v="6"/>
    <x v="1"/>
    <s v=""/>
    <n v="4"/>
    <x v="0"/>
    <x v="2"/>
    <x v="10"/>
  </r>
  <r>
    <n v="93321"/>
    <x v="1"/>
    <x v="0"/>
    <n v="1728.68"/>
    <d v="2018-04-27T00:00:00"/>
    <d v="2018-04-30T00:00:00"/>
    <n v="3"/>
    <x v="2"/>
    <x v="1"/>
    <n v="4"/>
    <n v="5"/>
    <x v="0"/>
    <x v="2"/>
    <x v="18"/>
  </r>
  <r>
    <n v="93321"/>
    <x v="6"/>
    <x v="0"/>
    <n v="917.77"/>
    <d v="2018-04-27T00:00:00"/>
    <d v="2018-04-30T00:00:00"/>
    <n v="3"/>
    <x v="2"/>
    <x v="1"/>
    <n v="5"/>
    <n v="2"/>
    <x v="0"/>
    <x v="2"/>
    <x v="18"/>
  </r>
  <r>
    <n v="93323"/>
    <x v="5"/>
    <x v="0"/>
    <n v="772.14"/>
    <d v="2018-04-27T00:00:00"/>
    <d v="2018-04-30T00:00:00"/>
    <n v="3"/>
    <x v="3"/>
    <x v="1"/>
    <n v="4"/>
    <s v=""/>
    <x v="0"/>
    <x v="2"/>
    <x v="18"/>
  </r>
  <r>
    <n v="93324"/>
    <x v="1"/>
    <x v="0"/>
    <n v="1716.06"/>
    <d v="2018-04-27T00:00:00"/>
    <d v="2018-04-30T00:00:00"/>
    <n v="3"/>
    <x v="4"/>
    <x v="1"/>
    <n v="5"/>
    <s v=""/>
    <x v="0"/>
    <x v="2"/>
    <x v="18"/>
  </r>
  <r>
    <n v="93324"/>
    <x v="0"/>
    <x v="1"/>
    <n v="479.23"/>
    <d v="2018-04-27T00:00:00"/>
    <d v="2018-04-30T00:00:00"/>
    <n v="3"/>
    <x v="4"/>
    <x v="1"/>
    <n v="5"/>
    <s v=""/>
    <x v="0"/>
    <x v="2"/>
    <x v="18"/>
  </r>
  <r>
    <n v="93324"/>
    <x v="5"/>
    <x v="1"/>
    <n v="1081.96"/>
    <d v="2018-04-27T00:00:00"/>
    <d v="2018-04-30T00:00:00"/>
    <n v="3"/>
    <x v="4"/>
    <x v="1"/>
    <n v="5"/>
    <s v=""/>
    <x v="0"/>
    <x v="2"/>
    <x v="18"/>
  </r>
  <r>
    <n v="93325"/>
    <x v="4"/>
    <x v="1"/>
    <n v="71.11"/>
    <d v="2018-04-27T00:00:00"/>
    <d v="2018-04-30T00:00:00"/>
    <n v="3"/>
    <x v="5"/>
    <x v="1"/>
    <n v="4"/>
    <n v="4"/>
    <x v="0"/>
    <x v="2"/>
    <x v="18"/>
  </r>
  <r>
    <n v="93325"/>
    <x v="3"/>
    <x v="0"/>
    <n v="311.86"/>
    <d v="2018-04-27T00:00:00"/>
    <d v="2018-04-30T00:00:00"/>
    <n v="3"/>
    <x v="5"/>
    <x v="1"/>
    <n v="4"/>
    <n v="4"/>
    <x v="0"/>
    <x v="2"/>
    <x v="18"/>
  </r>
  <r>
    <n v="93325"/>
    <x v="8"/>
    <x v="0"/>
    <n v="934.61"/>
    <d v="2018-04-27T00:00:00"/>
    <d v="2018-04-30T00:00:00"/>
    <n v="3"/>
    <x v="5"/>
    <x v="1"/>
    <n v="4"/>
    <n v="4"/>
    <x v="0"/>
    <x v="2"/>
    <x v="18"/>
  </r>
  <r>
    <n v="93459"/>
    <x v="2"/>
    <x v="0"/>
    <n v="275.89"/>
    <d v="2018-05-09T00:00:00"/>
    <d v="2018-05-14T00:00:00"/>
    <n v="5"/>
    <x v="0"/>
    <x v="0"/>
    <n v="1"/>
    <s v=""/>
    <x v="0"/>
    <x v="3"/>
    <x v="22"/>
  </r>
  <r>
    <n v="93331"/>
    <x v="8"/>
    <x v="0"/>
    <n v="133.56"/>
    <d v="2018-04-28T00:00:00"/>
    <d v="2018-05-01T00:00:00"/>
    <n v="3"/>
    <x v="2"/>
    <x v="0"/>
    <n v="4"/>
    <n v="3"/>
    <x v="0"/>
    <x v="2"/>
    <x v="26"/>
  </r>
  <r>
    <n v="93331"/>
    <x v="7"/>
    <x v="0"/>
    <n v="1000.59"/>
    <d v="2018-04-28T00:00:00"/>
    <d v="2018-05-01T00:00:00"/>
    <n v="3"/>
    <x v="2"/>
    <x v="0"/>
    <n v="4"/>
    <s v=""/>
    <x v="0"/>
    <x v="2"/>
    <x v="26"/>
  </r>
  <r>
    <n v="93331"/>
    <x v="5"/>
    <x v="0"/>
    <n v="1222.5"/>
    <d v="2018-04-28T00:00:00"/>
    <d v="2018-05-01T00:00:00"/>
    <n v="3"/>
    <x v="2"/>
    <x v="0"/>
    <n v="4"/>
    <n v="4"/>
    <x v="0"/>
    <x v="2"/>
    <x v="26"/>
  </r>
  <r>
    <n v="93334"/>
    <x v="6"/>
    <x v="1"/>
    <n v="1144.3399999999999"/>
    <d v="2018-04-28T00:00:00"/>
    <d v="2018-05-01T00:00:00"/>
    <n v="3"/>
    <x v="3"/>
    <x v="1"/>
    <n v="4"/>
    <n v="5"/>
    <x v="0"/>
    <x v="2"/>
    <x v="26"/>
  </r>
  <r>
    <n v="93334"/>
    <x v="0"/>
    <x v="1"/>
    <n v="152.18"/>
    <d v="2018-04-28T00:00:00"/>
    <d v="2018-05-01T00:00:00"/>
    <n v="3"/>
    <x v="3"/>
    <x v="1"/>
    <n v="2"/>
    <n v="2"/>
    <x v="0"/>
    <x v="2"/>
    <x v="26"/>
  </r>
  <r>
    <n v="93336"/>
    <x v="0"/>
    <x v="0"/>
    <n v="633.80999999999995"/>
    <d v="2018-04-28T00:00:00"/>
    <d v="2018-05-01T00:00:00"/>
    <n v="3"/>
    <x v="4"/>
    <x v="1"/>
    <n v="4"/>
    <s v=""/>
    <x v="0"/>
    <x v="2"/>
    <x v="26"/>
  </r>
  <r>
    <n v="93336"/>
    <x v="4"/>
    <x v="0"/>
    <n v="901.85"/>
    <d v="2018-04-28T00:00:00"/>
    <d v="2018-05-01T00:00:00"/>
    <n v="3"/>
    <x v="4"/>
    <x v="1"/>
    <n v="2"/>
    <s v=""/>
    <x v="0"/>
    <x v="2"/>
    <x v="26"/>
  </r>
  <r>
    <n v="93336"/>
    <x v="8"/>
    <x v="1"/>
    <n v="882.74"/>
    <d v="2018-04-28T00:00:00"/>
    <d v="2018-05-01T00:00:00"/>
    <n v="3"/>
    <x v="4"/>
    <x v="1"/>
    <n v="2"/>
    <s v=""/>
    <x v="0"/>
    <x v="2"/>
    <x v="26"/>
  </r>
  <r>
    <n v="93338"/>
    <x v="3"/>
    <x v="0"/>
    <n v="1331.1"/>
    <d v="2018-04-28T00:00:00"/>
    <d v="2018-05-01T00:00:00"/>
    <n v="3"/>
    <x v="5"/>
    <x v="1"/>
    <n v="2"/>
    <n v="5"/>
    <x v="0"/>
    <x v="2"/>
    <x v="26"/>
  </r>
  <r>
    <n v="93340"/>
    <x v="7"/>
    <x v="0"/>
    <n v="1141.4000000000001"/>
    <d v="2018-04-29T00:00:00"/>
    <d v="2018-05-02T00:00:00"/>
    <n v="3"/>
    <x v="0"/>
    <x v="1"/>
    <n v="4"/>
    <s v=""/>
    <x v="0"/>
    <x v="2"/>
    <x v="2"/>
  </r>
  <r>
    <n v="93340"/>
    <x v="0"/>
    <x v="0"/>
    <n v="390.21"/>
    <d v="2018-04-29T00:00:00"/>
    <d v="2018-05-02T00:00:00"/>
    <n v="3"/>
    <x v="0"/>
    <x v="1"/>
    <n v="4"/>
    <n v="4"/>
    <x v="0"/>
    <x v="2"/>
    <x v="2"/>
  </r>
  <r>
    <n v="93341"/>
    <x v="2"/>
    <x v="1"/>
    <n v="657.18"/>
    <d v="2018-04-29T00:00:00"/>
    <d v="2018-05-02T00:00:00"/>
    <n v="3"/>
    <x v="0"/>
    <x v="1"/>
    <n v="4"/>
    <s v=""/>
    <x v="0"/>
    <x v="2"/>
    <x v="2"/>
  </r>
  <r>
    <n v="93342"/>
    <x v="7"/>
    <x v="0"/>
    <n v="824.68"/>
    <d v="2018-04-29T00:00:00"/>
    <d v="2018-05-02T00:00:00"/>
    <n v="3"/>
    <x v="0"/>
    <x v="0"/>
    <n v="4"/>
    <n v="3"/>
    <x v="0"/>
    <x v="2"/>
    <x v="2"/>
  </r>
  <r>
    <n v="93343"/>
    <x v="2"/>
    <x v="1"/>
    <n v="277.02999999999997"/>
    <d v="2018-04-29T00:00:00"/>
    <d v="2018-05-02T00:00:00"/>
    <n v="3"/>
    <x v="1"/>
    <x v="0"/>
    <n v="4"/>
    <s v=""/>
    <x v="0"/>
    <x v="2"/>
    <x v="2"/>
  </r>
  <r>
    <n v="93344"/>
    <x v="6"/>
    <x v="0"/>
    <n v="929.49"/>
    <d v="2018-04-29T00:00:00"/>
    <d v="2018-05-02T00:00:00"/>
    <n v="3"/>
    <x v="2"/>
    <x v="1"/>
    <n v="4"/>
    <s v=""/>
    <x v="0"/>
    <x v="2"/>
    <x v="2"/>
  </r>
  <r>
    <n v="93346"/>
    <x v="0"/>
    <x v="0"/>
    <n v="603.94000000000005"/>
    <d v="2018-04-29T00:00:00"/>
    <d v="2018-05-02T00:00:00"/>
    <n v="3"/>
    <x v="3"/>
    <x v="1"/>
    <n v="4"/>
    <n v="5"/>
    <x v="0"/>
    <x v="2"/>
    <x v="2"/>
  </r>
  <r>
    <n v="93347"/>
    <x v="8"/>
    <x v="0"/>
    <n v="767.85"/>
    <d v="2018-04-29T00:00:00"/>
    <d v="2018-05-02T00:00:00"/>
    <n v="3"/>
    <x v="6"/>
    <x v="0"/>
    <n v="4"/>
    <n v="3"/>
    <x v="0"/>
    <x v="2"/>
    <x v="2"/>
  </r>
  <r>
    <n v="93348"/>
    <x v="3"/>
    <x v="1"/>
    <n v="742.62"/>
    <d v="2018-04-29T00:00:00"/>
    <d v="2018-05-02T00:00:00"/>
    <n v="3"/>
    <x v="6"/>
    <x v="1"/>
    <n v="4"/>
    <n v="2"/>
    <x v="0"/>
    <x v="2"/>
    <x v="2"/>
  </r>
  <r>
    <n v="93357"/>
    <x v="2"/>
    <x v="0"/>
    <n v="323.19"/>
    <d v="2018-04-30T00:00:00"/>
    <d v="2018-05-03T00:00:00"/>
    <n v="3"/>
    <x v="4"/>
    <x v="1"/>
    <s v=""/>
    <s v=""/>
    <x v="0"/>
    <x v="2"/>
    <x v="28"/>
  </r>
  <r>
    <n v="93365"/>
    <x v="6"/>
    <x v="0"/>
    <n v="747.33"/>
    <d v="2018-05-01T00:00:00"/>
    <d v="2018-05-04T00:00:00"/>
    <n v="3"/>
    <x v="2"/>
    <x v="0"/>
    <n v="4"/>
    <n v="3"/>
    <x v="0"/>
    <x v="3"/>
    <x v="0"/>
  </r>
  <r>
    <n v="93671"/>
    <x v="2"/>
    <x v="0"/>
    <n v="835.85"/>
    <d v="2018-06-01T00:00:00"/>
    <d v="2018-06-06T00:00:00"/>
    <n v="5"/>
    <x v="0"/>
    <x v="0"/>
    <n v="5"/>
    <s v=""/>
    <x v="0"/>
    <x v="11"/>
    <x v="0"/>
  </r>
  <r>
    <n v="93369"/>
    <x v="3"/>
    <x v="0"/>
    <n v="423.88"/>
    <d v="2018-05-01T00:00:00"/>
    <d v="2018-05-04T00:00:00"/>
    <n v="3"/>
    <x v="5"/>
    <x v="1"/>
    <n v="1"/>
    <n v="4"/>
    <x v="0"/>
    <x v="3"/>
    <x v="0"/>
  </r>
  <r>
    <n v="93370"/>
    <x v="7"/>
    <x v="1"/>
    <n v="795.82"/>
    <d v="2018-05-01T00:00:00"/>
    <d v="2018-05-04T00:00:00"/>
    <n v="3"/>
    <x v="6"/>
    <x v="1"/>
    <n v="1"/>
    <n v="1"/>
    <x v="0"/>
    <x v="3"/>
    <x v="0"/>
  </r>
  <r>
    <n v="93370"/>
    <x v="4"/>
    <x v="0"/>
    <n v="569.78"/>
    <d v="2018-05-01T00:00:00"/>
    <d v="2018-05-04T00:00:00"/>
    <n v="3"/>
    <x v="6"/>
    <x v="1"/>
    <n v="2"/>
    <n v="5"/>
    <x v="0"/>
    <x v="3"/>
    <x v="0"/>
  </r>
  <r>
    <n v="93403"/>
    <x v="1"/>
    <x v="1"/>
    <n v="1411.66"/>
    <d v="2018-05-04T00:00:00"/>
    <d v="2018-05-07T00:00:00"/>
    <n v="3"/>
    <x v="0"/>
    <x v="1"/>
    <n v="2"/>
    <n v="5"/>
    <x v="0"/>
    <x v="3"/>
    <x v="13"/>
  </r>
  <r>
    <n v="93403"/>
    <x v="3"/>
    <x v="1"/>
    <n v="147.5"/>
    <d v="2018-05-04T00:00:00"/>
    <d v="2018-05-07T00:00:00"/>
    <n v="3"/>
    <x v="0"/>
    <x v="1"/>
    <n v="2"/>
    <n v="3"/>
    <x v="0"/>
    <x v="3"/>
    <x v="13"/>
  </r>
  <r>
    <n v="93403"/>
    <x v="4"/>
    <x v="1"/>
    <n v="1676.3"/>
    <d v="2018-05-04T00:00:00"/>
    <d v="2018-05-07T00:00:00"/>
    <n v="3"/>
    <x v="0"/>
    <x v="1"/>
    <n v="5"/>
    <s v=""/>
    <x v="0"/>
    <x v="3"/>
    <x v="13"/>
  </r>
  <r>
    <n v="93408"/>
    <x v="1"/>
    <x v="1"/>
    <n v="1059.78"/>
    <d v="2018-05-04T00:00:00"/>
    <d v="2018-05-07T00:00:00"/>
    <n v="3"/>
    <x v="3"/>
    <x v="1"/>
    <n v="2"/>
    <n v="3"/>
    <x v="0"/>
    <x v="3"/>
    <x v="13"/>
  </r>
  <r>
    <n v="93829"/>
    <x v="2"/>
    <x v="0"/>
    <n v="521.84"/>
    <d v="2018-06-19T00:00:00"/>
    <d v="2018-06-24T00:00:00"/>
    <n v="5"/>
    <x v="4"/>
    <x v="0"/>
    <n v="2"/>
    <s v=""/>
    <x v="0"/>
    <x v="11"/>
    <x v="3"/>
  </r>
  <r>
    <n v="94003"/>
    <x v="2"/>
    <x v="0"/>
    <n v="418.19"/>
    <d v="2018-07-06T00:00:00"/>
    <d v="2018-07-11T00:00:00"/>
    <n v="5"/>
    <x v="0"/>
    <x v="0"/>
    <n v="4"/>
    <s v=""/>
    <x v="0"/>
    <x v="5"/>
    <x v="29"/>
  </r>
  <r>
    <n v="93411"/>
    <x v="5"/>
    <x v="0"/>
    <n v="1843.53"/>
    <d v="2018-05-04T00:00:00"/>
    <d v="2018-05-07T00:00:00"/>
    <n v="3"/>
    <x v="5"/>
    <x v="1"/>
    <n v="2"/>
    <s v=""/>
    <x v="0"/>
    <x v="3"/>
    <x v="13"/>
  </r>
  <r>
    <n v="93412"/>
    <x v="3"/>
    <x v="1"/>
    <n v="344.04"/>
    <d v="2018-05-04T00:00:00"/>
    <d v="2018-05-07T00:00:00"/>
    <n v="3"/>
    <x v="6"/>
    <x v="1"/>
    <n v="2"/>
    <n v="2"/>
    <x v="0"/>
    <x v="3"/>
    <x v="13"/>
  </r>
  <r>
    <n v="93412"/>
    <x v="5"/>
    <x v="1"/>
    <n v="1452.05"/>
    <d v="2018-05-04T00:00:00"/>
    <d v="2018-05-07T00:00:00"/>
    <n v="3"/>
    <x v="6"/>
    <x v="1"/>
    <n v="2"/>
    <s v=""/>
    <x v="0"/>
    <x v="3"/>
    <x v="13"/>
  </r>
  <r>
    <n v="94314"/>
    <x v="2"/>
    <x v="0"/>
    <n v="183.86"/>
    <d v="2018-08-04T00:00:00"/>
    <d v="2018-08-09T00:00:00"/>
    <n v="5"/>
    <x v="2"/>
    <x v="0"/>
    <n v="4"/>
    <s v=""/>
    <x v="0"/>
    <x v="6"/>
    <x v="13"/>
  </r>
  <r>
    <n v="93416"/>
    <x v="4"/>
    <x v="1"/>
    <n v="762.02"/>
    <d v="2018-05-05T00:00:00"/>
    <d v="2018-05-08T00:00:00"/>
    <n v="3"/>
    <x v="1"/>
    <x v="1"/>
    <n v="4"/>
    <n v="4"/>
    <x v="0"/>
    <x v="3"/>
    <x v="4"/>
  </r>
  <r>
    <n v="93416"/>
    <x v="2"/>
    <x v="1"/>
    <n v="1316.83"/>
    <d v="2018-05-05T00:00:00"/>
    <d v="2018-05-08T00:00:00"/>
    <n v="3"/>
    <x v="1"/>
    <x v="1"/>
    <n v="4"/>
    <s v=""/>
    <x v="0"/>
    <x v="3"/>
    <x v="4"/>
  </r>
  <r>
    <n v="93416"/>
    <x v="8"/>
    <x v="1"/>
    <n v="697.29"/>
    <d v="2018-05-05T00:00:00"/>
    <d v="2018-05-08T00:00:00"/>
    <n v="3"/>
    <x v="1"/>
    <x v="1"/>
    <s v=""/>
    <s v=""/>
    <x v="0"/>
    <x v="3"/>
    <x v="4"/>
  </r>
  <r>
    <n v="93416"/>
    <x v="3"/>
    <x v="1"/>
    <n v="755.44"/>
    <d v="2018-05-05T00:00:00"/>
    <d v="2018-05-08T00:00:00"/>
    <n v="3"/>
    <x v="1"/>
    <x v="1"/>
    <n v="3"/>
    <s v=""/>
    <x v="0"/>
    <x v="3"/>
    <x v="4"/>
  </r>
  <r>
    <n v="93462"/>
    <x v="4"/>
    <x v="0"/>
    <n v="1174.06"/>
    <d v="2018-05-09T00:00:00"/>
    <d v="2018-05-12T00:00:00"/>
    <n v="3"/>
    <x v="1"/>
    <x v="0"/>
    <n v="4"/>
    <s v=""/>
    <x v="0"/>
    <x v="3"/>
    <x v="22"/>
  </r>
  <r>
    <n v="93463"/>
    <x v="5"/>
    <x v="0"/>
    <n v="1359.11"/>
    <d v="2018-05-09T00:00:00"/>
    <d v="2018-05-12T00:00:00"/>
    <n v="3"/>
    <x v="1"/>
    <x v="1"/>
    <s v=""/>
    <s v=""/>
    <x v="0"/>
    <x v="3"/>
    <x v="22"/>
  </r>
  <r>
    <n v="93468"/>
    <x v="1"/>
    <x v="1"/>
    <n v="168.72"/>
    <d v="2018-05-09T00:00:00"/>
    <d v="2018-05-12T00:00:00"/>
    <n v="3"/>
    <x v="5"/>
    <x v="0"/>
    <n v="4"/>
    <n v="2"/>
    <x v="0"/>
    <x v="3"/>
    <x v="22"/>
  </r>
  <r>
    <n v="93469"/>
    <x v="5"/>
    <x v="1"/>
    <n v="1210.99"/>
    <d v="2018-05-09T00:00:00"/>
    <d v="2018-05-12T00:00:00"/>
    <n v="3"/>
    <x v="5"/>
    <x v="0"/>
    <n v="4"/>
    <n v="5"/>
    <x v="0"/>
    <x v="3"/>
    <x v="22"/>
  </r>
  <r>
    <n v="93472"/>
    <x v="8"/>
    <x v="1"/>
    <n v="711.49"/>
    <d v="2018-05-10T00:00:00"/>
    <d v="2018-05-13T00:00:00"/>
    <n v="3"/>
    <x v="0"/>
    <x v="1"/>
    <n v="2"/>
    <s v=""/>
    <x v="0"/>
    <x v="3"/>
    <x v="1"/>
  </r>
  <r>
    <n v="93472"/>
    <x v="1"/>
    <x v="1"/>
    <n v="649.42999999999995"/>
    <d v="2018-05-10T00:00:00"/>
    <d v="2018-05-13T00:00:00"/>
    <n v="3"/>
    <x v="0"/>
    <x v="1"/>
    <n v="4"/>
    <s v=""/>
    <x v="0"/>
    <x v="3"/>
    <x v="1"/>
  </r>
  <r>
    <n v="93472"/>
    <x v="2"/>
    <x v="1"/>
    <n v="79.349999999999994"/>
    <d v="2018-05-10T00:00:00"/>
    <d v="2018-05-13T00:00:00"/>
    <n v="3"/>
    <x v="0"/>
    <x v="1"/>
    <n v="4"/>
    <n v="2"/>
    <x v="0"/>
    <x v="3"/>
    <x v="1"/>
  </r>
  <r>
    <n v="93473"/>
    <x v="2"/>
    <x v="1"/>
    <n v="1218.32"/>
    <d v="2018-05-10T00:00:00"/>
    <d v="2018-05-13T00:00:00"/>
    <n v="3"/>
    <x v="0"/>
    <x v="0"/>
    <n v="4"/>
    <s v=""/>
    <x v="0"/>
    <x v="3"/>
    <x v="1"/>
  </r>
  <r>
    <n v="93474"/>
    <x v="8"/>
    <x v="1"/>
    <n v="1141.3499999999999"/>
    <d v="2018-05-10T00:00:00"/>
    <d v="2018-05-13T00:00:00"/>
    <n v="3"/>
    <x v="1"/>
    <x v="1"/>
    <s v=""/>
    <s v=""/>
    <x v="0"/>
    <x v="3"/>
    <x v="1"/>
  </r>
  <r>
    <n v="93475"/>
    <x v="1"/>
    <x v="0"/>
    <n v="1633.49"/>
    <d v="2018-05-10T00:00:00"/>
    <d v="2018-05-13T00:00:00"/>
    <n v="3"/>
    <x v="2"/>
    <x v="1"/>
    <s v=""/>
    <n v="2"/>
    <x v="0"/>
    <x v="3"/>
    <x v="1"/>
  </r>
  <r>
    <n v="93475"/>
    <x v="8"/>
    <x v="1"/>
    <n v="930.95"/>
    <d v="2018-05-10T00:00:00"/>
    <d v="2018-05-13T00:00:00"/>
    <n v="3"/>
    <x v="2"/>
    <x v="1"/>
    <n v="3"/>
    <n v="2"/>
    <x v="0"/>
    <x v="3"/>
    <x v="1"/>
  </r>
  <r>
    <n v="93477"/>
    <x v="8"/>
    <x v="1"/>
    <n v="545.84"/>
    <d v="2018-05-10T00:00:00"/>
    <d v="2018-05-13T00:00:00"/>
    <n v="3"/>
    <x v="3"/>
    <x v="0"/>
    <n v="4"/>
    <s v=""/>
    <x v="0"/>
    <x v="3"/>
    <x v="1"/>
  </r>
  <r>
    <n v="93477"/>
    <x v="3"/>
    <x v="1"/>
    <n v="442.58"/>
    <d v="2018-05-10T00:00:00"/>
    <d v="2018-05-13T00:00:00"/>
    <n v="3"/>
    <x v="3"/>
    <x v="0"/>
    <n v="4"/>
    <n v="3"/>
    <x v="0"/>
    <x v="3"/>
    <x v="1"/>
  </r>
  <r>
    <n v="93478"/>
    <x v="2"/>
    <x v="1"/>
    <n v="1845.13"/>
    <d v="2018-05-10T00:00:00"/>
    <d v="2018-05-13T00:00:00"/>
    <n v="3"/>
    <x v="5"/>
    <x v="1"/>
    <s v=""/>
    <s v=""/>
    <x v="0"/>
    <x v="3"/>
    <x v="1"/>
  </r>
  <r>
    <n v="93479"/>
    <x v="8"/>
    <x v="1"/>
    <n v="1404.49"/>
    <d v="2018-05-10T00:00:00"/>
    <d v="2018-05-13T00:00:00"/>
    <n v="3"/>
    <x v="6"/>
    <x v="1"/>
    <n v="2"/>
    <s v=""/>
    <x v="0"/>
    <x v="3"/>
    <x v="1"/>
  </r>
  <r>
    <n v="93481"/>
    <x v="3"/>
    <x v="0"/>
    <n v="774.12"/>
    <d v="2018-05-11T00:00:00"/>
    <d v="2018-05-14T00:00:00"/>
    <n v="3"/>
    <x v="0"/>
    <x v="0"/>
    <n v="3"/>
    <s v=""/>
    <x v="0"/>
    <x v="3"/>
    <x v="14"/>
  </r>
  <r>
    <n v="93481"/>
    <x v="1"/>
    <x v="1"/>
    <n v="985.42"/>
    <d v="2018-05-11T00:00:00"/>
    <d v="2018-05-14T00:00:00"/>
    <n v="3"/>
    <x v="0"/>
    <x v="0"/>
    <n v="3"/>
    <n v="4"/>
    <x v="0"/>
    <x v="3"/>
    <x v="14"/>
  </r>
  <r>
    <n v="93482"/>
    <x v="7"/>
    <x v="1"/>
    <n v="1420.65"/>
    <d v="2018-05-11T00:00:00"/>
    <d v="2018-05-14T00:00:00"/>
    <n v="3"/>
    <x v="1"/>
    <x v="0"/>
    <s v=""/>
    <n v="5"/>
    <x v="0"/>
    <x v="3"/>
    <x v="14"/>
  </r>
  <r>
    <n v="93482"/>
    <x v="4"/>
    <x v="1"/>
    <n v="453.04"/>
    <d v="2018-05-11T00:00:00"/>
    <d v="2018-05-14T00:00:00"/>
    <n v="3"/>
    <x v="1"/>
    <x v="0"/>
    <n v="3"/>
    <n v="5"/>
    <x v="0"/>
    <x v="3"/>
    <x v="14"/>
  </r>
  <r>
    <n v="93484"/>
    <x v="8"/>
    <x v="1"/>
    <n v="206.47"/>
    <d v="2018-05-11T00:00:00"/>
    <d v="2018-05-14T00:00:00"/>
    <n v="3"/>
    <x v="2"/>
    <x v="0"/>
    <n v="3"/>
    <n v="3"/>
    <x v="0"/>
    <x v="3"/>
    <x v="14"/>
  </r>
  <r>
    <n v="93487"/>
    <x v="0"/>
    <x v="1"/>
    <n v="851.72"/>
    <d v="2018-05-11T00:00:00"/>
    <d v="2018-05-14T00:00:00"/>
    <n v="3"/>
    <x v="3"/>
    <x v="1"/>
    <n v="3"/>
    <s v=""/>
    <x v="0"/>
    <x v="3"/>
    <x v="14"/>
  </r>
  <r>
    <n v="93487"/>
    <x v="3"/>
    <x v="1"/>
    <n v="206.35"/>
    <d v="2018-05-11T00:00:00"/>
    <d v="2018-05-14T00:00:00"/>
    <n v="3"/>
    <x v="3"/>
    <x v="1"/>
    <n v="3"/>
    <n v="5"/>
    <x v="0"/>
    <x v="3"/>
    <x v="14"/>
  </r>
  <r>
    <n v="93489"/>
    <x v="5"/>
    <x v="1"/>
    <n v="1564.74"/>
    <d v="2018-05-11T00:00:00"/>
    <d v="2018-05-14T00:00:00"/>
    <n v="3"/>
    <x v="4"/>
    <x v="1"/>
    <n v="3"/>
    <s v=""/>
    <x v="0"/>
    <x v="3"/>
    <x v="14"/>
  </r>
  <r>
    <n v="93491"/>
    <x v="4"/>
    <x v="0"/>
    <n v="1928.66"/>
    <d v="2018-05-11T00:00:00"/>
    <d v="2018-05-14T00:00:00"/>
    <n v="3"/>
    <x v="6"/>
    <x v="0"/>
    <n v="4"/>
    <s v=""/>
    <x v="0"/>
    <x v="3"/>
    <x v="14"/>
  </r>
  <r>
    <n v="93492"/>
    <x v="1"/>
    <x v="1"/>
    <n v="445.59"/>
    <d v="2018-05-11T00:00:00"/>
    <d v="2018-05-14T00:00:00"/>
    <n v="3"/>
    <x v="6"/>
    <x v="1"/>
    <n v="3"/>
    <n v="5"/>
    <x v="0"/>
    <x v="3"/>
    <x v="14"/>
  </r>
  <r>
    <n v="93498"/>
    <x v="3"/>
    <x v="1"/>
    <n v="871.46"/>
    <d v="2018-05-12T00:00:00"/>
    <d v="2018-05-15T00:00:00"/>
    <n v="3"/>
    <x v="2"/>
    <x v="0"/>
    <n v="3"/>
    <s v=""/>
    <x v="0"/>
    <x v="3"/>
    <x v="5"/>
  </r>
  <r>
    <n v="93526"/>
    <x v="2"/>
    <x v="1"/>
    <n v="1015.68"/>
    <d v="2018-05-14T00:00:00"/>
    <d v="2018-05-17T00:00:00"/>
    <n v="3"/>
    <x v="6"/>
    <x v="0"/>
    <s v=""/>
    <n v="3"/>
    <x v="0"/>
    <x v="3"/>
    <x v="23"/>
  </r>
  <r>
    <n v="94417"/>
    <x v="2"/>
    <x v="0"/>
    <n v="401.98"/>
    <d v="2018-08-17T00:00:00"/>
    <d v="2018-08-22T00:00:00"/>
    <n v="5"/>
    <x v="1"/>
    <x v="1"/>
    <n v="4"/>
    <s v=""/>
    <x v="0"/>
    <x v="6"/>
    <x v="19"/>
  </r>
  <r>
    <n v="93565"/>
    <x v="3"/>
    <x v="1"/>
    <n v="1130.08"/>
    <d v="2018-05-18T00:00:00"/>
    <d v="2018-05-21T00:00:00"/>
    <n v="3"/>
    <x v="2"/>
    <x v="0"/>
    <n v="1"/>
    <n v="2"/>
    <x v="0"/>
    <x v="3"/>
    <x v="15"/>
  </r>
  <r>
    <n v="93565"/>
    <x v="1"/>
    <x v="0"/>
    <n v="1723.42"/>
    <d v="2018-05-18T00:00:00"/>
    <d v="2018-05-21T00:00:00"/>
    <n v="3"/>
    <x v="2"/>
    <x v="0"/>
    <n v="2"/>
    <n v="1"/>
    <x v="0"/>
    <x v="3"/>
    <x v="15"/>
  </r>
  <r>
    <n v="93580"/>
    <x v="4"/>
    <x v="0"/>
    <n v="469.6"/>
    <d v="2018-05-20T00:00:00"/>
    <d v="2018-05-23T00:00:00"/>
    <n v="3"/>
    <x v="2"/>
    <x v="1"/>
    <n v="1"/>
    <n v="4"/>
    <x v="0"/>
    <x v="3"/>
    <x v="17"/>
  </r>
  <r>
    <n v="93583"/>
    <x v="1"/>
    <x v="1"/>
    <n v="1584.96"/>
    <d v="2018-05-20T00:00:00"/>
    <d v="2018-05-23T00:00:00"/>
    <n v="3"/>
    <x v="5"/>
    <x v="1"/>
    <s v=""/>
    <s v=""/>
    <x v="0"/>
    <x v="3"/>
    <x v="17"/>
  </r>
  <r>
    <n v="93584"/>
    <x v="1"/>
    <x v="1"/>
    <n v="1676.38"/>
    <d v="2018-05-20T00:00:00"/>
    <d v="2018-05-23T00:00:00"/>
    <n v="3"/>
    <x v="6"/>
    <x v="0"/>
    <n v="1"/>
    <s v=""/>
    <x v="0"/>
    <x v="3"/>
    <x v="17"/>
  </r>
  <r>
    <n v="93584"/>
    <x v="1"/>
    <x v="0"/>
    <n v="1128.22"/>
    <d v="2018-05-20T00:00:00"/>
    <d v="2018-05-23T00:00:00"/>
    <n v="3"/>
    <x v="6"/>
    <x v="0"/>
    <s v=""/>
    <n v="5"/>
    <x v="0"/>
    <x v="3"/>
    <x v="17"/>
  </r>
  <r>
    <n v="93603"/>
    <x v="2"/>
    <x v="0"/>
    <n v="1409.17"/>
    <d v="2018-05-22T00:00:00"/>
    <d v="2018-05-25T00:00:00"/>
    <n v="3"/>
    <x v="5"/>
    <x v="1"/>
    <s v=""/>
    <s v=""/>
    <x v="0"/>
    <x v="3"/>
    <x v="25"/>
  </r>
  <r>
    <n v="93641"/>
    <x v="8"/>
    <x v="1"/>
    <n v="1727.01"/>
    <d v="2018-05-26T00:00:00"/>
    <d v="2018-05-29T00:00:00"/>
    <n v="3"/>
    <x v="2"/>
    <x v="1"/>
    <n v="1"/>
    <n v="4"/>
    <x v="0"/>
    <x v="3"/>
    <x v="10"/>
  </r>
  <r>
    <n v="93642"/>
    <x v="7"/>
    <x v="0"/>
    <n v="893.02"/>
    <d v="2018-05-26T00:00:00"/>
    <d v="2018-05-29T00:00:00"/>
    <n v="3"/>
    <x v="5"/>
    <x v="0"/>
    <n v="1"/>
    <n v="5"/>
    <x v="0"/>
    <x v="3"/>
    <x v="10"/>
  </r>
  <r>
    <n v="93647"/>
    <x v="5"/>
    <x v="1"/>
    <n v="1217.23"/>
    <d v="2018-05-29T00:00:00"/>
    <d v="2018-06-01T00:00:00"/>
    <n v="3"/>
    <x v="2"/>
    <x v="0"/>
    <n v="1"/>
    <s v=""/>
    <x v="0"/>
    <x v="3"/>
    <x v="2"/>
  </r>
  <r>
    <n v="93648"/>
    <x v="6"/>
    <x v="0"/>
    <n v="1368.57"/>
    <d v="2018-05-29T00:00:00"/>
    <d v="2018-06-01T00:00:00"/>
    <n v="3"/>
    <x v="4"/>
    <x v="0"/>
    <n v="1"/>
    <s v=""/>
    <x v="0"/>
    <x v="3"/>
    <x v="2"/>
  </r>
  <r>
    <n v="93648"/>
    <x v="5"/>
    <x v="0"/>
    <n v="634.59"/>
    <d v="2018-05-29T00:00:00"/>
    <d v="2018-06-01T00:00:00"/>
    <n v="3"/>
    <x v="4"/>
    <x v="0"/>
    <n v="1"/>
    <s v=""/>
    <x v="0"/>
    <x v="3"/>
    <x v="2"/>
  </r>
  <r>
    <n v="93649"/>
    <x v="8"/>
    <x v="0"/>
    <n v="1267.33"/>
    <d v="2018-05-29T00:00:00"/>
    <d v="2018-06-01T00:00:00"/>
    <n v="3"/>
    <x v="5"/>
    <x v="0"/>
    <n v="1"/>
    <n v="5"/>
    <x v="0"/>
    <x v="3"/>
    <x v="2"/>
  </r>
  <r>
    <n v="93649"/>
    <x v="8"/>
    <x v="0"/>
    <n v="391.53"/>
    <d v="2018-05-29T00:00:00"/>
    <d v="2018-06-01T00:00:00"/>
    <n v="3"/>
    <x v="5"/>
    <x v="0"/>
    <n v="1"/>
    <n v="1"/>
    <x v="0"/>
    <x v="3"/>
    <x v="2"/>
  </r>
  <r>
    <n v="94939"/>
    <x v="2"/>
    <x v="0"/>
    <n v="123.99"/>
    <d v="2018-10-09T00:00:00"/>
    <d v="2018-10-14T00:00:00"/>
    <n v="5"/>
    <x v="2"/>
    <x v="0"/>
    <n v="3"/>
    <s v=""/>
    <x v="0"/>
    <x v="8"/>
    <x v="22"/>
  </r>
  <r>
    <n v="93651"/>
    <x v="4"/>
    <x v="1"/>
    <n v="144.27000000000001"/>
    <d v="2018-05-29T00:00:00"/>
    <d v="2018-06-01T00:00:00"/>
    <n v="3"/>
    <x v="6"/>
    <x v="1"/>
    <n v="1"/>
    <n v="1"/>
    <x v="0"/>
    <x v="3"/>
    <x v="2"/>
  </r>
  <r>
    <n v="93656"/>
    <x v="4"/>
    <x v="0"/>
    <n v="1563.97"/>
    <d v="2018-05-31T00:00:00"/>
    <d v="2018-06-03T00:00:00"/>
    <n v="3"/>
    <x v="1"/>
    <x v="0"/>
    <n v="4"/>
    <s v=""/>
    <x v="0"/>
    <x v="3"/>
    <x v="11"/>
  </r>
  <r>
    <n v="93656"/>
    <x v="3"/>
    <x v="1"/>
    <n v="1148.8"/>
    <d v="2018-05-31T00:00:00"/>
    <d v="2018-06-03T00:00:00"/>
    <n v="3"/>
    <x v="1"/>
    <x v="0"/>
    <s v=""/>
    <n v="2"/>
    <x v="0"/>
    <x v="3"/>
    <x v="11"/>
  </r>
  <r>
    <n v="93670"/>
    <x v="7"/>
    <x v="1"/>
    <n v="1352.72"/>
    <d v="2018-06-01T00:00:00"/>
    <d v="2018-06-04T00:00:00"/>
    <n v="3"/>
    <x v="0"/>
    <x v="1"/>
    <n v="1"/>
    <s v=""/>
    <x v="0"/>
    <x v="11"/>
    <x v="0"/>
  </r>
  <r>
    <n v="93706"/>
    <x v="7"/>
    <x v="0"/>
    <n v="885.94"/>
    <d v="2018-06-01T00:00:00"/>
    <d v="2018-06-04T00:00:00"/>
    <n v="3"/>
    <x v="4"/>
    <x v="1"/>
    <n v="1"/>
    <n v="4"/>
    <x v="0"/>
    <x v="11"/>
    <x v="0"/>
  </r>
  <r>
    <n v="93706"/>
    <x v="0"/>
    <x v="1"/>
    <n v="481.24"/>
    <d v="2018-06-01T00:00:00"/>
    <d v="2018-06-04T00:00:00"/>
    <n v="3"/>
    <x v="4"/>
    <x v="1"/>
    <n v="1"/>
    <n v="1"/>
    <x v="0"/>
    <x v="11"/>
    <x v="0"/>
  </r>
  <r>
    <n v="93706"/>
    <x v="3"/>
    <x v="1"/>
    <n v="285.75"/>
    <d v="2018-06-01T00:00:00"/>
    <d v="2018-06-04T00:00:00"/>
    <n v="3"/>
    <x v="4"/>
    <x v="1"/>
    <n v="1"/>
    <n v="3"/>
    <x v="0"/>
    <x v="11"/>
    <x v="0"/>
  </r>
  <r>
    <n v="93706"/>
    <x v="3"/>
    <x v="0"/>
    <n v="382.29"/>
    <d v="2018-06-01T00:00:00"/>
    <d v="2018-06-04T00:00:00"/>
    <n v="3"/>
    <x v="4"/>
    <x v="1"/>
    <n v="1"/>
    <n v="1"/>
    <x v="0"/>
    <x v="11"/>
    <x v="0"/>
  </r>
  <r>
    <n v="93706"/>
    <x v="2"/>
    <x v="1"/>
    <n v="1100.3"/>
    <d v="2018-06-01T00:00:00"/>
    <d v="2018-06-04T00:00:00"/>
    <n v="3"/>
    <x v="4"/>
    <x v="1"/>
    <n v="1"/>
    <s v=""/>
    <x v="0"/>
    <x v="11"/>
    <x v="0"/>
  </r>
  <r>
    <n v="93706"/>
    <x v="6"/>
    <x v="0"/>
    <n v="539.29"/>
    <d v="2018-06-01T00:00:00"/>
    <d v="2018-06-04T00:00:00"/>
    <n v="3"/>
    <x v="4"/>
    <x v="1"/>
    <n v="1"/>
    <n v="2"/>
    <x v="0"/>
    <x v="11"/>
    <x v="0"/>
  </r>
  <r>
    <n v="93720"/>
    <x v="2"/>
    <x v="1"/>
    <n v="1116.56"/>
    <d v="2018-06-01T00:00:00"/>
    <d v="2018-06-04T00:00:00"/>
    <n v="3"/>
    <x v="6"/>
    <x v="0"/>
    <n v="1"/>
    <n v="5"/>
    <x v="0"/>
    <x v="11"/>
    <x v="0"/>
  </r>
  <r>
    <n v="93720"/>
    <x v="1"/>
    <x v="1"/>
    <n v="1910.8"/>
    <d v="2018-06-01T00:00:00"/>
    <d v="2018-06-04T00:00:00"/>
    <n v="3"/>
    <x v="6"/>
    <x v="0"/>
    <n v="1"/>
    <s v=""/>
    <x v="0"/>
    <x v="11"/>
    <x v="0"/>
  </r>
  <r>
    <n v="93720"/>
    <x v="1"/>
    <x v="0"/>
    <n v="133.76"/>
    <d v="2018-06-01T00:00:00"/>
    <d v="2018-06-04T00:00:00"/>
    <n v="3"/>
    <x v="6"/>
    <x v="0"/>
    <n v="1"/>
    <n v="2"/>
    <x v="0"/>
    <x v="11"/>
    <x v="0"/>
  </r>
  <r>
    <n v="95127"/>
    <x v="2"/>
    <x v="0"/>
    <n v="358.91"/>
    <d v="2018-11-03T00:00:00"/>
    <d v="2018-11-08T00:00:00"/>
    <n v="5"/>
    <x v="0"/>
    <x v="1"/>
    <n v="3"/>
    <s v=""/>
    <x v="0"/>
    <x v="9"/>
    <x v="27"/>
  </r>
  <r>
    <n v="93720"/>
    <x v="8"/>
    <x v="0"/>
    <n v="773.25"/>
    <d v="2018-06-01T00:00:00"/>
    <d v="2018-06-04T00:00:00"/>
    <n v="3"/>
    <x v="6"/>
    <x v="0"/>
    <n v="5"/>
    <s v=""/>
    <x v="0"/>
    <x v="11"/>
    <x v="0"/>
  </r>
  <r>
    <n v="93740"/>
    <x v="5"/>
    <x v="0"/>
    <n v="554.36"/>
    <d v="2018-06-06T00:00:00"/>
    <d v="2018-06-09T00:00:00"/>
    <n v="3"/>
    <x v="1"/>
    <x v="1"/>
    <s v=""/>
    <n v="5"/>
    <x v="0"/>
    <x v="11"/>
    <x v="29"/>
  </r>
  <r>
    <n v="93742"/>
    <x v="1"/>
    <x v="1"/>
    <n v="1729.6"/>
    <d v="2018-06-06T00:00:00"/>
    <d v="2018-06-09T00:00:00"/>
    <n v="3"/>
    <x v="3"/>
    <x v="0"/>
    <n v="4"/>
    <s v=""/>
    <x v="0"/>
    <x v="11"/>
    <x v="29"/>
  </r>
  <r>
    <n v="93742"/>
    <x v="5"/>
    <x v="0"/>
    <n v="692.12"/>
    <d v="2018-06-06T00:00:00"/>
    <d v="2018-06-09T00:00:00"/>
    <n v="3"/>
    <x v="3"/>
    <x v="0"/>
    <n v="4"/>
    <s v=""/>
    <x v="0"/>
    <x v="11"/>
    <x v="29"/>
  </r>
  <r>
    <n v="93746"/>
    <x v="7"/>
    <x v="1"/>
    <n v="654.58000000000004"/>
    <d v="2018-06-06T00:00:00"/>
    <d v="2018-06-09T00:00:00"/>
    <n v="3"/>
    <x v="5"/>
    <x v="1"/>
    <n v="4"/>
    <n v="2"/>
    <x v="0"/>
    <x v="11"/>
    <x v="29"/>
  </r>
  <r>
    <n v="95231"/>
    <x v="2"/>
    <x v="0"/>
    <n v="182.51"/>
    <d v="2018-11-10T00:00:00"/>
    <d v="2018-11-15T00:00:00"/>
    <n v="5"/>
    <x v="6"/>
    <x v="1"/>
    <n v="5"/>
    <s v=""/>
    <x v="0"/>
    <x v="9"/>
    <x v="1"/>
  </r>
  <r>
    <n v="93749"/>
    <x v="7"/>
    <x v="0"/>
    <n v="1675.29"/>
    <d v="2018-06-07T00:00:00"/>
    <d v="2018-06-10T00:00:00"/>
    <n v="3"/>
    <x v="5"/>
    <x v="1"/>
    <n v="2"/>
    <s v=""/>
    <x v="0"/>
    <x v="11"/>
    <x v="30"/>
  </r>
  <r>
    <n v="93750"/>
    <x v="3"/>
    <x v="1"/>
    <n v="1585.82"/>
    <d v="2018-06-07T00:00:00"/>
    <d v="2018-06-10T00:00:00"/>
    <n v="3"/>
    <x v="6"/>
    <x v="1"/>
    <n v="2"/>
    <n v="5"/>
    <x v="0"/>
    <x v="11"/>
    <x v="30"/>
  </r>
  <r>
    <n v="93761"/>
    <x v="7"/>
    <x v="1"/>
    <n v="71.12"/>
    <d v="2018-06-09T00:00:00"/>
    <d v="2018-06-12T00:00:00"/>
    <n v="3"/>
    <x v="0"/>
    <x v="0"/>
    <n v="4"/>
    <n v="3"/>
    <x v="0"/>
    <x v="11"/>
    <x v="22"/>
  </r>
  <r>
    <n v="93761"/>
    <x v="5"/>
    <x v="1"/>
    <n v="1161.3900000000001"/>
    <d v="2018-06-09T00:00:00"/>
    <d v="2018-06-12T00:00:00"/>
    <n v="3"/>
    <x v="0"/>
    <x v="0"/>
    <n v="5"/>
    <s v=""/>
    <x v="0"/>
    <x v="11"/>
    <x v="22"/>
  </r>
  <r>
    <n v="93762"/>
    <x v="4"/>
    <x v="0"/>
    <n v="657.19"/>
    <d v="2018-06-09T00:00:00"/>
    <d v="2018-06-12T00:00:00"/>
    <n v="3"/>
    <x v="1"/>
    <x v="0"/>
    <s v=""/>
    <n v="4"/>
    <x v="0"/>
    <x v="11"/>
    <x v="22"/>
  </r>
  <r>
    <n v="93764"/>
    <x v="7"/>
    <x v="1"/>
    <n v="1334.52"/>
    <d v="2018-06-09T00:00:00"/>
    <d v="2018-06-12T00:00:00"/>
    <n v="3"/>
    <x v="2"/>
    <x v="1"/>
    <n v="4"/>
    <s v=""/>
    <x v="0"/>
    <x v="11"/>
    <x v="22"/>
  </r>
  <r>
    <n v="93764"/>
    <x v="2"/>
    <x v="1"/>
    <n v="1259.92"/>
    <d v="2018-06-09T00:00:00"/>
    <d v="2018-06-12T00:00:00"/>
    <n v="3"/>
    <x v="2"/>
    <x v="1"/>
    <n v="5"/>
    <n v="3"/>
    <x v="0"/>
    <x v="11"/>
    <x v="22"/>
  </r>
  <r>
    <n v="93765"/>
    <x v="1"/>
    <x v="1"/>
    <n v="160.79"/>
    <d v="2018-06-09T00:00:00"/>
    <d v="2018-06-12T00:00:00"/>
    <n v="3"/>
    <x v="3"/>
    <x v="0"/>
    <n v="5"/>
    <n v="2"/>
    <x v="0"/>
    <x v="11"/>
    <x v="22"/>
  </r>
  <r>
    <n v="93765"/>
    <x v="6"/>
    <x v="1"/>
    <n v="1708.34"/>
    <d v="2018-06-09T00:00:00"/>
    <d v="2018-06-12T00:00:00"/>
    <n v="3"/>
    <x v="3"/>
    <x v="0"/>
    <n v="3"/>
    <s v=""/>
    <x v="0"/>
    <x v="11"/>
    <x v="22"/>
  </r>
  <r>
    <n v="93765"/>
    <x v="5"/>
    <x v="1"/>
    <n v="78.930000000000007"/>
    <d v="2018-06-09T00:00:00"/>
    <d v="2018-06-12T00:00:00"/>
    <n v="3"/>
    <x v="3"/>
    <x v="0"/>
    <n v="3"/>
    <n v="1"/>
    <x v="0"/>
    <x v="11"/>
    <x v="22"/>
  </r>
  <r>
    <n v="93787"/>
    <x v="5"/>
    <x v="0"/>
    <n v="1013.51"/>
    <d v="2018-06-14T00:00:00"/>
    <d v="2018-06-17T00:00:00"/>
    <n v="3"/>
    <x v="3"/>
    <x v="0"/>
    <n v="4"/>
    <s v=""/>
    <x v="0"/>
    <x v="11"/>
    <x v="23"/>
  </r>
  <r>
    <n v="93799"/>
    <x v="6"/>
    <x v="0"/>
    <n v="645.57000000000005"/>
    <d v="2018-06-16T00:00:00"/>
    <d v="2018-06-19T00:00:00"/>
    <n v="3"/>
    <x v="0"/>
    <x v="1"/>
    <n v="1"/>
    <s v=""/>
    <x v="0"/>
    <x v="11"/>
    <x v="7"/>
  </r>
  <r>
    <n v="93799"/>
    <x v="1"/>
    <x v="1"/>
    <n v="757.46"/>
    <d v="2018-06-16T00:00:00"/>
    <d v="2018-06-19T00:00:00"/>
    <n v="3"/>
    <x v="0"/>
    <x v="1"/>
    <n v="1"/>
    <n v="2"/>
    <x v="0"/>
    <x v="11"/>
    <x v="7"/>
  </r>
  <r>
    <n v="93800"/>
    <x v="2"/>
    <x v="1"/>
    <n v="1534.81"/>
    <d v="2018-06-16T00:00:00"/>
    <d v="2018-06-19T00:00:00"/>
    <n v="3"/>
    <x v="1"/>
    <x v="0"/>
    <n v="4"/>
    <s v=""/>
    <x v="0"/>
    <x v="11"/>
    <x v="7"/>
  </r>
  <r>
    <n v="93802"/>
    <x v="0"/>
    <x v="0"/>
    <n v="1249.57"/>
    <d v="2018-06-16T00:00:00"/>
    <d v="2018-06-19T00:00:00"/>
    <n v="3"/>
    <x v="2"/>
    <x v="1"/>
    <n v="2"/>
    <s v=""/>
    <x v="0"/>
    <x v="11"/>
    <x v="7"/>
  </r>
  <r>
    <n v="93803"/>
    <x v="4"/>
    <x v="0"/>
    <n v="216.74"/>
    <d v="2018-06-16T00:00:00"/>
    <d v="2018-06-19T00:00:00"/>
    <n v="3"/>
    <x v="2"/>
    <x v="1"/>
    <n v="2"/>
    <n v="4"/>
    <x v="0"/>
    <x v="11"/>
    <x v="7"/>
  </r>
  <r>
    <n v="93803"/>
    <x v="1"/>
    <x v="1"/>
    <n v="709.08"/>
    <d v="2018-06-16T00:00:00"/>
    <d v="2018-06-19T00:00:00"/>
    <n v="3"/>
    <x v="2"/>
    <x v="1"/>
    <n v="1"/>
    <n v="4"/>
    <x v="0"/>
    <x v="11"/>
    <x v="7"/>
  </r>
  <r>
    <n v="93804"/>
    <x v="6"/>
    <x v="1"/>
    <n v="1244.52"/>
    <d v="2018-06-16T00:00:00"/>
    <d v="2018-06-19T00:00:00"/>
    <n v="3"/>
    <x v="3"/>
    <x v="0"/>
    <n v="2"/>
    <n v="5"/>
    <x v="0"/>
    <x v="11"/>
    <x v="7"/>
  </r>
  <r>
    <n v="93804"/>
    <x v="5"/>
    <x v="1"/>
    <n v="937.34"/>
    <d v="2018-06-16T00:00:00"/>
    <d v="2018-06-19T00:00:00"/>
    <n v="3"/>
    <x v="3"/>
    <x v="0"/>
    <n v="1"/>
    <s v=""/>
    <x v="0"/>
    <x v="11"/>
    <x v="7"/>
  </r>
  <r>
    <n v="93806"/>
    <x v="1"/>
    <x v="0"/>
    <n v="1886.81"/>
    <d v="2018-06-16T00:00:00"/>
    <d v="2018-06-19T00:00:00"/>
    <n v="3"/>
    <x v="4"/>
    <x v="0"/>
    <n v="2"/>
    <s v=""/>
    <x v="0"/>
    <x v="11"/>
    <x v="7"/>
  </r>
  <r>
    <n v="93806"/>
    <x v="4"/>
    <x v="1"/>
    <n v="177.09"/>
    <d v="2018-06-16T00:00:00"/>
    <d v="2018-06-19T00:00:00"/>
    <n v="3"/>
    <x v="4"/>
    <x v="0"/>
    <n v="2"/>
    <n v="3"/>
    <x v="0"/>
    <x v="11"/>
    <x v="7"/>
  </r>
  <r>
    <n v="93807"/>
    <x v="5"/>
    <x v="0"/>
    <n v="1407.57"/>
    <d v="2018-06-16T00:00:00"/>
    <d v="2018-06-19T00:00:00"/>
    <n v="3"/>
    <x v="5"/>
    <x v="0"/>
    <n v="2"/>
    <s v=""/>
    <x v="0"/>
    <x v="11"/>
    <x v="7"/>
  </r>
  <r>
    <n v="93809"/>
    <x v="6"/>
    <x v="1"/>
    <n v="638.62"/>
    <d v="2018-06-17T00:00:00"/>
    <d v="2018-06-20T00:00:00"/>
    <n v="3"/>
    <x v="0"/>
    <x v="1"/>
    <n v="3"/>
    <n v="2"/>
    <x v="0"/>
    <x v="11"/>
    <x v="19"/>
  </r>
  <r>
    <n v="93809"/>
    <x v="6"/>
    <x v="0"/>
    <n v="658.99"/>
    <d v="2018-06-17T00:00:00"/>
    <d v="2018-06-20T00:00:00"/>
    <n v="3"/>
    <x v="0"/>
    <x v="1"/>
    <n v="3"/>
    <n v="1"/>
    <x v="0"/>
    <x v="11"/>
    <x v="19"/>
  </r>
  <r>
    <n v="93811"/>
    <x v="5"/>
    <x v="0"/>
    <n v="629.80999999999995"/>
    <d v="2018-06-17T00:00:00"/>
    <d v="2018-06-20T00:00:00"/>
    <n v="3"/>
    <x v="2"/>
    <x v="1"/>
    <n v="3"/>
    <s v=""/>
    <x v="0"/>
    <x v="11"/>
    <x v="19"/>
  </r>
  <r>
    <n v="93811"/>
    <x v="4"/>
    <x v="0"/>
    <n v="123.23"/>
    <d v="2018-06-17T00:00:00"/>
    <d v="2018-06-20T00:00:00"/>
    <n v="3"/>
    <x v="2"/>
    <x v="1"/>
    <n v="3"/>
    <s v=""/>
    <x v="0"/>
    <x v="11"/>
    <x v="19"/>
  </r>
  <r>
    <n v="93812"/>
    <x v="5"/>
    <x v="1"/>
    <n v="1219.83"/>
    <d v="2018-06-17T00:00:00"/>
    <d v="2018-06-20T00:00:00"/>
    <n v="3"/>
    <x v="3"/>
    <x v="0"/>
    <n v="3"/>
    <s v=""/>
    <x v="0"/>
    <x v="11"/>
    <x v="19"/>
  </r>
  <r>
    <n v="93813"/>
    <x v="2"/>
    <x v="1"/>
    <n v="1772.5"/>
    <d v="2018-06-17T00:00:00"/>
    <d v="2018-06-20T00:00:00"/>
    <n v="3"/>
    <x v="3"/>
    <x v="1"/>
    <n v="3"/>
    <s v=""/>
    <x v="0"/>
    <x v="11"/>
    <x v="19"/>
  </r>
  <r>
    <n v="93814"/>
    <x v="4"/>
    <x v="0"/>
    <n v="896.02"/>
    <d v="2018-06-17T00:00:00"/>
    <d v="2018-06-20T00:00:00"/>
    <n v="3"/>
    <x v="4"/>
    <x v="0"/>
    <n v="3"/>
    <s v=""/>
    <x v="0"/>
    <x v="11"/>
    <x v="19"/>
  </r>
  <r>
    <n v="96037"/>
    <x v="2"/>
    <x v="0"/>
    <n v="7.57"/>
    <d v="2019-01-23T00:00:00"/>
    <d v="2019-01-28T00:00:00"/>
    <n v="5"/>
    <x v="1"/>
    <x v="1"/>
    <n v="3"/>
    <s v=""/>
    <x v="1"/>
    <x v="0"/>
    <x v="20"/>
  </r>
  <r>
    <n v="93816"/>
    <x v="1"/>
    <x v="1"/>
    <n v="206.65"/>
    <d v="2018-06-17T00:00:00"/>
    <d v="2018-06-20T00:00:00"/>
    <n v="3"/>
    <x v="5"/>
    <x v="1"/>
    <n v="3"/>
    <n v="2"/>
    <x v="0"/>
    <x v="11"/>
    <x v="19"/>
  </r>
  <r>
    <n v="93818"/>
    <x v="7"/>
    <x v="1"/>
    <n v="434.66"/>
    <d v="2018-06-17T00:00:00"/>
    <d v="2018-06-20T00:00:00"/>
    <n v="3"/>
    <x v="6"/>
    <x v="1"/>
    <n v="3"/>
    <n v="5"/>
    <x v="0"/>
    <x v="11"/>
    <x v="19"/>
  </r>
  <r>
    <n v="93823"/>
    <x v="7"/>
    <x v="1"/>
    <n v="1840.97"/>
    <d v="2018-06-19T00:00:00"/>
    <d v="2018-06-22T00:00:00"/>
    <n v="3"/>
    <x v="0"/>
    <x v="1"/>
    <n v="2"/>
    <s v=""/>
    <x v="0"/>
    <x v="11"/>
    <x v="3"/>
  </r>
  <r>
    <n v="93824"/>
    <x v="7"/>
    <x v="1"/>
    <n v="1012.41"/>
    <d v="2018-06-19T00:00:00"/>
    <d v="2018-06-22T00:00:00"/>
    <n v="3"/>
    <x v="1"/>
    <x v="1"/>
    <n v="2"/>
    <s v=""/>
    <x v="0"/>
    <x v="11"/>
    <x v="3"/>
  </r>
  <r>
    <n v="93826"/>
    <x v="1"/>
    <x v="0"/>
    <n v="1160.29"/>
    <d v="2018-06-19T00:00:00"/>
    <d v="2018-06-22T00:00:00"/>
    <n v="3"/>
    <x v="2"/>
    <x v="0"/>
    <n v="2"/>
    <s v=""/>
    <x v="0"/>
    <x v="11"/>
    <x v="3"/>
  </r>
  <r>
    <n v="93827"/>
    <x v="6"/>
    <x v="1"/>
    <n v="801.88"/>
    <d v="2018-06-19T00:00:00"/>
    <d v="2018-06-22T00:00:00"/>
    <n v="3"/>
    <x v="2"/>
    <x v="1"/>
    <n v="2"/>
    <s v=""/>
    <x v="0"/>
    <x v="11"/>
    <x v="3"/>
  </r>
  <r>
    <n v="93831"/>
    <x v="3"/>
    <x v="1"/>
    <n v="1845.92"/>
    <d v="2018-06-19T00:00:00"/>
    <d v="2018-06-22T00:00:00"/>
    <n v="3"/>
    <x v="5"/>
    <x v="1"/>
    <n v="2"/>
    <s v=""/>
    <x v="0"/>
    <x v="11"/>
    <x v="3"/>
  </r>
  <r>
    <n v="93835"/>
    <x v="3"/>
    <x v="1"/>
    <n v="1909.48"/>
    <d v="2018-06-20T00:00:00"/>
    <d v="2018-06-23T00:00:00"/>
    <n v="3"/>
    <x v="1"/>
    <x v="0"/>
    <s v=""/>
    <s v=""/>
    <x v="0"/>
    <x v="11"/>
    <x v="17"/>
  </r>
  <r>
    <n v="93836"/>
    <x v="3"/>
    <x v="1"/>
    <n v="1073"/>
    <d v="2018-06-20T00:00:00"/>
    <d v="2018-06-23T00:00:00"/>
    <n v="3"/>
    <x v="1"/>
    <x v="1"/>
    <s v=""/>
    <n v="5"/>
    <x v="0"/>
    <x v="11"/>
    <x v="17"/>
  </r>
  <r>
    <n v="93920"/>
    <x v="5"/>
    <x v="1"/>
    <n v="1047.68"/>
    <d v="2018-06-28T00:00:00"/>
    <d v="2018-07-01T00:00:00"/>
    <n v="3"/>
    <x v="1"/>
    <x v="1"/>
    <s v=""/>
    <n v="2"/>
    <x v="0"/>
    <x v="11"/>
    <x v="26"/>
  </r>
  <r>
    <n v="93921"/>
    <x v="1"/>
    <x v="0"/>
    <n v="1465.36"/>
    <d v="2018-06-28T00:00:00"/>
    <d v="2018-07-01T00:00:00"/>
    <n v="3"/>
    <x v="2"/>
    <x v="1"/>
    <n v="5"/>
    <s v=""/>
    <x v="0"/>
    <x v="11"/>
    <x v="26"/>
  </r>
  <r>
    <n v="93922"/>
    <x v="3"/>
    <x v="0"/>
    <n v="1544"/>
    <d v="2018-06-28T00:00:00"/>
    <d v="2018-07-01T00:00:00"/>
    <n v="3"/>
    <x v="2"/>
    <x v="1"/>
    <n v="5"/>
    <s v=""/>
    <x v="0"/>
    <x v="11"/>
    <x v="26"/>
  </r>
  <r>
    <n v="93922"/>
    <x v="1"/>
    <x v="0"/>
    <n v="302.29000000000002"/>
    <d v="2018-06-28T00:00:00"/>
    <d v="2018-07-01T00:00:00"/>
    <n v="3"/>
    <x v="2"/>
    <x v="1"/>
    <n v="5"/>
    <s v=""/>
    <x v="0"/>
    <x v="11"/>
    <x v="26"/>
  </r>
  <r>
    <n v="93923"/>
    <x v="7"/>
    <x v="0"/>
    <n v="356.08"/>
    <d v="2018-06-28T00:00:00"/>
    <d v="2018-07-01T00:00:00"/>
    <n v="3"/>
    <x v="4"/>
    <x v="0"/>
    <n v="5"/>
    <s v=""/>
    <x v="0"/>
    <x v="11"/>
    <x v="26"/>
  </r>
  <r>
    <n v="96038"/>
    <x v="2"/>
    <x v="0"/>
    <n v="133.61000000000001"/>
    <d v="2019-01-23T00:00:00"/>
    <d v="2019-01-28T00:00:00"/>
    <n v="5"/>
    <x v="2"/>
    <x v="1"/>
    <n v="3"/>
    <s v=""/>
    <x v="1"/>
    <x v="0"/>
    <x v="20"/>
  </r>
  <r>
    <n v="93930"/>
    <x v="8"/>
    <x v="1"/>
    <n v="154.97999999999999"/>
    <d v="2018-06-29T00:00:00"/>
    <d v="2018-07-02T00:00:00"/>
    <n v="3"/>
    <x v="2"/>
    <x v="1"/>
    <n v="2"/>
    <n v="5"/>
    <x v="0"/>
    <x v="11"/>
    <x v="2"/>
  </r>
  <r>
    <n v="93930"/>
    <x v="3"/>
    <x v="0"/>
    <n v="494.72"/>
    <d v="2018-06-29T00:00:00"/>
    <d v="2018-07-02T00:00:00"/>
    <n v="3"/>
    <x v="2"/>
    <x v="1"/>
    <n v="4"/>
    <n v="5"/>
    <x v="0"/>
    <x v="11"/>
    <x v="2"/>
  </r>
  <r>
    <n v="93931"/>
    <x v="3"/>
    <x v="0"/>
    <n v="770.89"/>
    <d v="2018-06-29T00:00:00"/>
    <d v="2018-07-02T00:00:00"/>
    <n v="3"/>
    <x v="3"/>
    <x v="1"/>
    <n v="2"/>
    <n v="5"/>
    <x v="0"/>
    <x v="11"/>
    <x v="2"/>
  </r>
  <r>
    <n v="93931"/>
    <x v="2"/>
    <x v="0"/>
    <n v="1269.51"/>
    <d v="2018-06-29T00:00:00"/>
    <d v="2018-07-02T00:00:00"/>
    <n v="3"/>
    <x v="3"/>
    <x v="1"/>
    <s v=""/>
    <s v=""/>
    <x v="0"/>
    <x v="11"/>
    <x v="2"/>
  </r>
  <r>
    <n v="93933"/>
    <x v="4"/>
    <x v="1"/>
    <n v="627.22"/>
    <d v="2018-06-29T00:00:00"/>
    <d v="2018-07-02T00:00:00"/>
    <n v="3"/>
    <x v="4"/>
    <x v="0"/>
    <n v="2"/>
    <s v=""/>
    <x v="0"/>
    <x v="11"/>
    <x v="2"/>
  </r>
  <r>
    <n v="93933"/>
    <x v="0"/>
    <x v="0"/>
    <n v="564.16999999999996"/>
    <d v="2018-06-29T00:00:00"/>
    <d v="2018-07-02T00:00:00"/>
    <n v="3"/>
    <x v="4"/>
    <x v="0"/>
    <n v="2"/>
    <n v="2"/>
    <x v="0"/>
    <x v="11"/>
    <x v="2"/>
  </r>
  <r>
    <n v="93935"/>
    <x v="8"/>
    <x v="0"/>
    <n v="1975.7"/>
    <d v="2018-06-29T00:00:00"/>
    <d v="2018-07-02T00:00:00"/>
    <n v="3"/>
    <x v="6"/>
    <x v="1"/>
    <n v="2"/>
    <s v=""/>
    <x v="0"/>
    <x v="11"/>
    <x v="2"/>
  </r>
  <r>
    <n v="93967"/>
    <x v="4"/>
    <x v="0"/>
    <n v="651.16"/>
    <d v="2018-07-03T00:00:00"/>
    <d v="2018-07-06T00:00:00"/>
    <n v="3"/>
    <x v="3"/>
    <x v="0"/>
    <n v="2"/>
    <n v="5"/>
    <x v="0"/>
    <x v="5"/>
    <x v="27"/>
  </r>
  <r>
    <n v="93980"/>
    <x v="8"/>
    <x v="1"/>
    <n v="348.47"/>
    <d v="2018-07-04T00:00:00"/>
    <d v="2018-07-07T00:00:00"/>
    <n v="3"/>
    <x v="1"/>
    <x v="1"/>
    <s v=""/>
    <n v="3"/>
    <x v="0"/>
    <x v="5"/>
    <x v="13"/>
  </r>
  <r>
    <n v="96227"/>
    <x v="2"/>
    <x v="0"/>
    <n v="421.95"/>
    <d v="2019-02-04T00:00:00"/>
    <d v="2019-02-09T00:00:00"/>
    <n v="5"/>
    <x v="3"/>
    <x v="1"/>
    <n v="5"/>
    <s v=""/>
    <x v="1"/>
    <x v="4"/>
    <x v="13"/>
  </r>
  <r>
    <n v="93981"/>
    <x v="5"/>
    <x v="0"/>
    <n v="33.14"/>
    <d v="2018-07-04T00:00:00"/>
    <d v="2018-07-07T00:00:00"/>
    <n v="3"/>
    <x v="1"/>
    <x v="0"/>
    <s v=""/>
    <n v="2"/>
    <x v="0"/>
    <x v="5"/>
    <x v="13"/>
  </r>
  <r>
    <n v="93981"/>
    <x v="4"/>
    <x v="1"/>
    <n v="473.28"/>
    <d v="2018-07-04T00:00:00"/>
    <d v="2018-07-07T00:00:00"/>
    <n v="3"/>
    <x v="1"/>
    <x v="0"/>
    <n v="2"/>
    <n v="4"/>
    <x v="0"/>
    <x v="5"/>
    <x v="13"/>
  </r>
  <r>
    <n v="96232"/>
    <x v="2"/>
    <x v="0"/>
    <n v="131.4"/>
    <d v="2019-02-04T00:00:00"/>
    <d v="2019-02-09T00:00:00"/>
    <n v="5"/>
    <x v="4"/>
    <x v="1"/>
    <n v="2"/>
    <s v=""/>
    <x v="1"/>
    <x v="4"/>
    <x v="13"/>
  </r>
  <r>
    <n v="93992"/>
    <x v="7"/>
    <x v="0"/>
    <n v="677.32"/>
    <d v="2018-07-04T00:00:00"/>
    <d v="2018-07-07T00:00:00"/>
    <n v="3"/>
    <x v="6"/>
    <x v="1"/>
    <n v="2"/>
    <s v=""/>
    <x v="0"/>
    <x v="5"/>
    <x v="13"/>
  </r>
  <r>
    <n v="93993"/>
    <x v="2"/>
    <x v="1"/>
    <n v="1832.02"/>
    <d v="2018-07-04T00:00:00"/>
    <d v="2018-07-07T00:00:00"/>
    <n v="3"/>
    <x v="6"/>
    <x v="1"/>
    <n v="2"/>
    <s v=""/>
    <x v="0"/>
    <x v="5"/>
    <x v="13"/>
  </r>
  <r>
    <n v="94028"/>
    <x v="1"/>
    <x v="0"/>
    <n v="789.48"/>
    <d v="2018-07-08T00:00:00"/>
    <d v="2018-07-11T00:00:00"/>
    <n v="3"/>
    <x v="1"/>
    <x v="1"/>
    <s v=""/>
    <n v="1"/>
    <x v="0"/>
    <x v="5"/>
    <x v="21"/>
  </r>
  <r>
    <n v="94030"/>
    <x v="8"/>
    <x v="1"/>
    <n v="754.52"/>
    <d v="2018-07-08T00:00:00"/>
    <d v="2018-07-11T00:00:00"/>
    <n v="3"/>
    <x v="3"/>
    <x v="0"/>
    <n v="3"/>
    <n v="4"/>
    <x v="0"/>
    <x v="5"/>
    <x v="21"/>
  </r>
  <r>
    <n v="96232"/>
    <x v="2"/>
    <x v="0"/>
    <n v="381.02"/>
    <d v="2019-02-04T00:00:00"/>
    <d v="2019-02-09T00:00:00"/>
    <n v="5"/>
    <x v="4"/>
    <x v="1"/>
    <n v="5"/>
    <s v=""/>
    <x v="1"/>
    <x v="4"/>
    <x v="13"/>
  </r>
  <r>
    <n v="94046"/>
    <x v="7"/>
    <x v="0"/>
    <n v="525.27"/>
    <d v="2018-07-10T00:00:00"/>
    <d v="2018-07-13T00:00:00"/>
    <n v="3"/>
    <x v="1"/>
    <x v="1"/>
    <s v=""/>
    <n v="5"/>
    <x v="0"/>
    <x v="5"/>
    <x v="1"/>
  </r>
  <r>
    <n v="94046"/>
    <x v="2"/>
    <x v="1"/>
    <n v="1509.09"/>
    <d v="2018-07-10T00:00:00"/>
    <d v="2018-07-13T00:00:00"/>
    <n v="3"/>
    <x v="1"/>
    <x v="1"/>
    <n v="5"/>
    <s v=""/>
    <x v="0"/>
    <x v="5"/>
    <x v="1"/>
  </r>
  <r>
    <n v="94046"/>
    <x v="7"/>
    <x v="0"/>
    <n v="1099.05"/>
    <d v="2018-07-10T00:00:00"/>
    <d v="2018-07-13T00:00:00"/>
    <n v="3"/>
    <x v="1"/>
    <x v="1"/>
    <s v=""/>
    <n v="5"/>
    <x v="0"/>
    <x v="5"/>
    <x v="1"/>
  </r>
  <r>
    <n v="94048"/>
    <x v="1"/>
    <x v="1"/>
    <n v="826.35"/>
    <d v="2018-07-10T00:00:00"/>
    <d v="2018-07-13T00:00:00"/>
    <n v="3"/>
    <x v="4"/>
    <x v="0"/>
    <n v="1"/>
    <n v="3"/>
    <x v="0"/>
    <x v="5"/>
    <x v="1"/>
  </r>
  <r>
    <n v="94049"/>
    <x v="8"/>
    <x v="1"/>
    <n v="1213.46"/>
    <d v="2018-07-10T00:00:00"/>
    <d v="2018-07-13T00:00:00"/>
    <n v="3"/>
    <x v="5"/>
    <x v="0"/>
    <n v="1"/>
    <s v=""/>
    <x v="0"/>
    <x v="5"/>
    <x v="1"/>
  </r>
  <r>
    <n v="94050"/>
    <x v="7"/>
    <x v="0"/>
    <n v="1090.32"/>
    <d v="2018-07-10T00:00:00"/>
    <d v="2018-07-13T00:00:00"/>
    <n v="3"/>
    <x v="6"/>
    <x v="1"/>
    <n v="1"/>
    <s v=""/>
    <x v="0"/>
    <x v="5"/>
    <x v="1"/>
  </r>
  <r>
    <n v="94071"/>
    <x v="1"/>
    <x v="1"/>
    <n v="373.44"/>
    <d v="2018-07-12T00:00:00"/>
    <d v="2018-07-15T00:00:00"/>
    <n v="3"/>
    <x v="0"/>
    <x v="1"/>
    <n v="2"/>
    <n v="3"/>
    <x v="0"/>
    <x v="5"/>
    <x v="5"/>
  </r>
  <r>
    <n v="94075"/>
    <x v="1"/>
    <x v="1"/>
    <n v="299.56"/>
    <d v="2018-07-12T00:00:00"/>
    <d v="2018-07-15T00:00:00"/>
    <n v="3"/>
    <x v="2"/>
    <x v="1"/>
    <n v="2"/>
    <s v=""/>
    <x v="0"/>
    <x v="5"/>
    <x v="5"/>
  </r>
  <r>
    <n v="94075"/>
    <x v="7"/>
    <x v="1"/>
    <n v="397.39"/>
    <d v="2018-07-12T00:00:00"/>
    <d v="2018-07-15T00:00:00"/>
    <n v="3"/>
    <x v="2"/>
    <x v="1"/>
    <n v="4"/>
    <n v="2"/>
    <x v="0"/>
    <x v="5"/>
    <x v="5"/>
  </r>
  <r>
    <n v="94123"/>
    <x v="4"/>
    <x v="0"/>
    <n v="638.21"/>
    <d v="2018-07-18T00:00:00"/>
    <d v="2018-07-21T00:00:00"/>
    <n v="3"/>
    <x v="2"/>
    <x v="1"/>
    <n v="3"/>
    <n v="2"/>
    <x v="0"/>
    <x v="5"/>
    <x v="15"/>
  </r>
  <r>
    <n v="94123"/>
    <x v="8"/>
    <x v="1"/>
    <n v="1064.57"/>
    <d v="2018-07-18T00:00:00"/>
    <d v="2018-07-21T00:00:00"/>
    <n v="3"/>
    <x v="2"/>
    <x v="1"/>
    <n v="3"/>
    <n v="2"/>
    <x v="0"/>
    <x v="5"/>
    <x v="15"/>
  </r>
  <r>
    <n v="96481"/>
    <x v="2"/>
    <x v="0"/>
    <n v="155.53"/>
    <d v="2019-02-26T00:00:00"/>
    <d v="2019-03-03T00:00:00"/>
    <n v="5"/>
    <x v="2"/>
    <x v="1"/>
    <n v="5"/>
    <s v=""/>
    <x v="1"/>
    <x v="4"/>
    <x v="10"/>
  </r>
  <r>
    <n v="94126"/>
    <x v="0"/>
    <x v="0"/>
    <n v="446.29"/>
    <d v="2018-07-18T00:00:00"/>
    <d v="2018-07-21T00:00:00"/>
    <n v="3"/>
    <x v="3"/>
    <x v="0"/>
    <n v="3"/>
    <n v="3"/>
    <x v="0"/>
    <x v="5"/>
    <x v="15"/>
  </r>
  <r>
    <n v="94151"/>
    <x v="3"/>
    <x v="1"/>
    <n v="1090.55"/>
    <d v="2018-07-21T00:00:00"/>
    <d v="2018-07-24T00:00:00"/>
    <n v="3"/>
    <x v="0"/>
    <x v="1"/>
    <n v="4"/>
    <n v="4"/>
    <x v="0"/>
    <x v="5"/>
    <x v="24"/>
  </r>
  <r>
    <n v="94153"/>
    <x v="3"/>
    <x v="1"/>
    <n v="839.55"/>
    <d v="2018-07-21T00:00:00"/>
    <d v="2018-07-24T00:00:00"/>
    <n v="3"/>
    <x v="2"/>
    <x v="1"/>
    <n v="4"/>
    <n v="5"/>
    <x v="0"/>
    <x v="5"/>
    <x v="24"/>
  </r>
  <r>
    <n v="94156"/>
    <x v="1"/>
    <x v="1"/>
    <n v="22.93"/>
    <d v="2018-07-21T00:00:00"/>
    <d v="2018-07-24T00:00:00"/>
    <n v="3"/>
    <x v="3"/>
    <x v="0"/>
    <n v="4"/>
    <n v="3"/>
    <x v="0"/>
    <x v="5"/>
    <x v="24"/>
  </r>
  <r>
    <n v="94161"/>
    <x v="7"/>
    <x v="0"/>
    <n v="933.89"/>
    <d v="2018-07-22T00:00:00"/>
    <d v="2018-07-25T00:00:00"/>
    <n v="3"/>
    <x v="1"/>
    <x v="1"/>
    <n v="4"/>
    <s v=""/>
    <x v="0"/>
    <x v="5"/>
    <x v="25"/>
  </r>
  <r>
    <n v="94163"/>
    <x v="5"/>
    <x v="0"/>
    <n v="865.27"/>
    <d v="2018-07-22T00:00:00"/>
    <d v="2018-07-25T00:00:00"/>
    <n v="3"/>
    <x v="2"/>
    <x v="0"/>
    <n v="4"/>
    <n v="2"/>
    <x v="0"/>
    <x v="5"/>
    <x v="25"/>
  </r>
  <r>
    <n v="94166"/>
    <x v="7"/>
    <x v="1"/>
    <n v="1008.8"/>
    <d v="2018-07-22T00:00:00"/>
    <d v="2018-07-25T00:00:00"/>
    <n v="3"/>
    <x v="4"/>
    <x v="1"/>
    <n v="4"/>
    <s v=""/>
    <x v="0"/>
    <x v="5"/>
    <x v="25"/>
  </r>
  <r>
    <n v="96568"/>
    <x v="2"/>
    <x v="0"/>
    <n v="609.59"/>
    <d v="2019-03-07T00:00:00"/>
    <d v="2019-03-12T00:00:00"/>
    <n v="5"/>
    <x v="4"/>
    <x v="0"/>
    <n v="2"/>
    <n v="3"/>
    <x v="1"/>
    <x v="1"/>
    <x v="30"/>
  </r>
  <r>
    <n v="96669"/>
    <x v="2"/>
    <x v="0"/>
    <n v="82.07"/>
    <d v="2019-03-16T00:00:00"/>
    <d v="2019-03-21T00:00:00"/>
    <n v="5"/>
    <x v="2"/>
    <x v="0"/>
    <n v="4"/>
    <s v=""/>
    <x v="1"/>
    <x v="1"/>
    <x v="7"/>
  </r>
  <r>
    <n v="94171"/>
    <x v="8"/>
    <x v="1"/>
    <n v="312.02999999999997"/>
    <d v="2018-07-22T00:00:00"/>
    <d v="2018-07-25T00:00:00"/>
    <n v="3"/>
    <x v="6"/>
    <x v="1"/>
    <n v="4"/>
    <n v="1"/>
    <x v="0"/>
    <x v="5"/>
    <x v="25"/>
  </r>
  <r>
    <n v="94171"/>
    <x v="5"/>
    <x v="1"/>
    <n v="1650.39"/>
    <d v="2018-07-22T00:00:00"/>
    <d v="2018-07-25T00:00:00"/>
    <n v="3"/>
    <x v="6"/>
    <x v="1"/>
    <n v="3"/>
    <s v=""/>
    <x v="0"/>
    <x v="5"/>
    <x v="25"/>
  </r>
  <r>
    <n v="94209"/>
    <x v="1"/>
    <x v="0"/>
    <n v="1047.9000000000001"/>
    <d v="2018-07-26T00:00:00"/>
    <d v="2018-07-29T00:00:00"/>
    <n v="3"/>
    <x v="0"/>
    <x v="1"/>
    <n v="3"/>
    <n v="2"/>
    <x v="0"/>
    <x v="5"/>
    <x v="10"/>
  </r>
  <r>
    <n v="94213"/>
    <x v="7"/>
    <x v="1"/>
    <n v="1098.72"/>
    <d v="2018-07-26T00:00:00"/>
    <d v="2018-07-29T00:00:00"/>
    <n v="3"/>
    <x v="1"/>
    <x v="1"/>
    <n v="3"/>
    <s v=""/>
    <x v="0"/>
    <x v="5"/>
    <x v="10"/>
  </r>
  <r>
    <n v="94215"/>
    <x v="3"/>
    <x v="0"/>
    <n v="342.94"/>
    <d v="2018-07-26T00:00:00"/>
    <d v="2018-07-29T00:00:00"/>
    <n v="3"/>
    <x v="1"/>
    <x v="0"/>
    <n v="2"/>
    <s v=""/>
    <x v="0"/>
    <x v="5"/>
    <x v="10"/>
  </r>
  <r>
    <n v="94216"/>
    <x v="5"/>
    <x v="1"/>
    <n v="1105.22"/>
    <d v="2018-07-26T00:00:00"/>
    <d v="2018-07-29T00:00:00"/>
    <n v="3"/>
    <x v="2"/>
    <x v="0"/>
    <n v="3"/>
    <n v="3"/>
    <x v="0"/>
    <x v="5"/>
    <x v="10"/>
  </r>
  <r>
    <n v="94220"/>
    <x v="3"/>
    <x v="0"/>
    <n v="239.56"/>
    <d v="2018-07-26T00:00:00"/>
    <d v="2018-07-29T00:00:00"/>
    <n v="3"/>
    <x v="3"/>
    <x v="1"/>
    <n v="3"/>
    <n v="4"/>
    <x v="0"/>
    <x v="5"/>
    <x v="10"/>
  </r>
  <r>
    <n v="94222"/>
    <x v="5"/>
    <x v="0"/>
    <n v="1284.0899999999999"/>
    <d v="2018-07-26T00:00:00"/>
    <d v="2018-07-29T00:00:00"/>
    <n v="3"/>
    <x v="4"/>
    <x v="0"/>
    <n v="3"/>
    <s v=""/>
    <x v="0"/>
    <x v="5"/>
    <x v="10"/>
  </r>
  <r>
    <n v="94222"/>
    <x v="1"/>
    <x v="1"/>
    <n v="313.62"/>
    <d v="2018-07-26T00:00:00"/>
    <d v="2018-07-29T00:00:00"/>
    <n v="3"/>
    <x v="4"/>
    <x v="0"/>
    <n v="3"/>
    <s v=""/>
    <x v="0"/>
    <x v="5"/>
    <x v="10"/>
  </r>
  <r>
    <n v="94223"/>
    <x v="7"/>
    <x v="0"/>
    <n v="1248.96"/>
    <d v="2018-07-26T00:00:00"/>
    <d v="2018-07-29T00:00:00"/>
    <n v="3"/>
    <x v="4"/>
    <x v="1"/>
    <n v="3"/>
    <s v=""/>
    <x v="0"/>
    <x v="5"/>
    <x v="10"/>
  </r>
  <r>
    <n v="96759"/>
    <x v="2"/>
    <x v="0"/>
    <n v="1204.5899999999999"/>
    <d v="2019-03-24T00:00:00"/>
    <d v="2019-03-29T00:00:00"/>
    <n v="5"/>
    <x v="1"/>
    <x v="0"/>
    <n v="5"/>
    <n v="5"/>
    <x v="1"/>
    <x v="1"/>
    <x v="8"/>
  </r>
  <r>
    <n v="94224"/>
    <x v="4"/>
    <x v="0"/>
    <n v="1677.71"/>
    <d v="2018-07-26T00:00:00"/>
    <d v="2018-07-29T00:00:00"/>
    <n v="3"/>
    <x v="5"/>
    <x v="1"/>
    <n v="2"/>
    <s v=""/>
    <x v="0"/>
    <x v="5"/>
    <x v="10"/>
  </r>
  <r>
    <n v="94241"/>
    <x v="5"/>
    <x v="1"/>
    <n v="1624.82"/>
    <d v="2018-07-28T00:00:00"/>
    <d v="2018-07-31T00:00:00"/>
    <n v="3"/>
    <x v="1"/>
    <x v="1"/>
    <s v=""/>
    <s v=""/>
    <x v="0"/>
    <x v="5"/>
    <x v="26"/>
  </r>
  <r>
    <n v="94254"/>
    <x v="3"/>
    <x v="0"/>
    <n v="920.78"/>
    <d v="2018-07-29T00:00:00"/>
    <d v="2018-08-01T00:00:00"/>
    <n v="3"/>
    <x v="2"/>
    <x v="1"/>
    <n v="4"/>
    <s v=""/>
    <x v="0"/>
    <x v="5"/>
    <x v="2"/>
  </r>
  <r>
    <n v="94259"/>
    <x v="3"/>
    <x v="0"/>
    <n v="1876.44"/>
    <d v="2018-07-29T00:00:00"/>
    <d v="2018-08-01T00:00:00"/>
    <n v="3"/>
    <x v="5"/>
    <x v="1"/>
    <n v="4"/>
    <s v=""/>
    <x v="0"/>
    <x v="5"/>
    <x v="2"/>
  </r>
  <r>
    <n v="94259"/>
    <x v="1"/>
    <x v="1"/>
    <n v="1433.23"/>
    <d v="2018-07-29T00:00:00"/>
    <d v="2018-08-01T00:00:00"/>
    <n v="3"/>
    <x v="5"/>
    <x v="1"/>
    <n v="4"/>
    <s v=""/>
    <x v="0"/>
    <x v="5"/>
    <x v="2"/>
  </r>
  <r>
    <n v="94263"/>
    <x v="1"/>
    <x v="0"/>
    <n v="213.25"/>
    <d v="2018-07-30T00:00:00"/>
    <d v="2018-08-02T00:00:00"/>
    <n v="3"/>
    <x v="6"/>
    <x v="1"/>
    <n v="2"/>
    <n v="1"/>
    <x v="0"/>
    <x v="5"/>
    <x v="28"/>
  </r>
  <r>
    <n v="94265"/>
    <x v="8"/>
    <x v="1"/>
    <n v="1966.65"/>
    <d v="2018-07-31T00:00:00"/>
    <d v="2018-08-03T00:00:00"/>
    <n v="3"/>
    <x v="1"/>
    <x v="1"/>
    <n v="3"/>
    <s v=""/>
    <x v="0"/>
    <x v="5"/>
    <x v="11"/>
  </r>
  <r>
    <n v="94270"/>
    <x v="2"/>
    <x v="1"/>
    <n v="522.1"/>
    <d v="2018-07-31T00:00:00"/>
    <d v="2018-08-03T00:00:00"/>
    <n v="3"/>
    <x v="4"/>
    <x v="1"/>
    <s v=""/>
    <n v="2"/>
    <x v="0"/>
    <x v="5"/>
    <x v="11"/>
  </r>
  <r>
    <n v="94271"/>
    <x v="0"/>
    <x v="0"/>
    <n v="522.21"/>
    <d v="2018-07-31T00:00:00"/>
    <d v="2018-08-03T00:00:00"/>
    <n v="3"/>
    <x v="4"/>
    <x v="1"/>
    <n v="3"/>
    <n v="5"/>
    <x v="0"/>
    <x v="5"/>
    <x v="11"/>
  </r>
  <r>
    <n v="94272"/>
    <x v="2"/>
    <x v="1"/>
    <n v="22.04"/>
    <d v="2018-07-31T00:00:00"/>
    <d v="2018-08-03T00:00:00"/>
    <n v="3"/>
    <x v="5"/>
    <x v="0"/>
    <s v=""/>
    <n v="5"/>
    <x v="0"/>
    <x v="5"/>
    <x v="11"/>
  </r>
  <r>
    <n v="94276"/>
    <x v="1"/>
    <x v="1"/>
    <n v="402.9"/>
    <d v="2018-07-31T00:00:00"/>
    <d v="2018-08-03T00:00:00"/>
    <n v="3"/>
    <x v="6"/>
    <x v="1"/>
    <s v=""/>
    <s v=""/>
    <x v="0"/>
    <x v="5"/>
    <x v="11"/>
  </r>
  <r>
    <n v="94277"/>
    <x v="5"/>
    <x v="0"/>
    <n v="1931.48"/>
    <d v="2018-08-01T00:00:00"/>
    <d v="2018-08-04T00:00:00"/>
    <n v="3"/>
    <x v="0"/>
    <x v="1"/>
    <n v="1"/>
    <s v=""/>
    <x v="0"/>
    <x v="6"/>
    <x v="0"/>
  </r>
  <r>
    <n v="94279"/>
    <x v="2"/>
    <x v="1"/>
    <n v="934.61"/>
    <d v="2018-08-01T00:00:00"/>
    <d v="2018-08-04T00:00:00"/>
    <n v="3"/>
    <x v="1"/>
    <x v="1"/>
    <n v="2"/>
    <s v=""/>
    <x v="0"/>
    <x v="6"/>
    <x v="0"/>
  </r>
  <r>
    <n v="94280"/>
    <x v="6"/>
    <x v="0"/>
    <n v="45.94"/>
    <d v="2018-08-01T00:00:00"/>
    <d v="2018-08-04T00:00:00"/>
    <n v="3"/>
    <x v="2"/>
    <x v="1"/>
    <n v="1"/>
    <n v="3"/>
    <x v="0"/>
    <x v="6"/>
    <x v="0"/>
  </r>
  <r>
    <n v="94280"/>
    <x v="8"/>
    <x v="1"/>
    <n v="782.65"/>
    <d v="2018-08-01T00:00:00"/>
    <d v="2018-08-04T00:00:00"/>
    <n v="3"/>
    <x v="2"/>
    <x v="1"/>
    <n v="1"/>
    <n v="4"/>
    <x v="0"/>
    <x v="6"/>
    <x v="0"/>
  </r>
  <r>
    <n v="94281"/>
    <x v="4"/>
    <x v="1"/>
    <n v="1551.94"/>
    <d v="2018-08-01T00:00:00"/>
    <d v="2018-08-04T00:00:00"/>
    <n v="3"/>
    <x v="2"/>
    <x v="0"/>
    <n v="1"/>
    <n v="3"/>
    <x v="0"/>
    <x v="6"/>
    <x v="0"/>
  </r>
  <r>
    <n v="97245"/>
    <x v="2"/>
    <x v="0"/>
    <n v="384.46"/>
    <d v="2019-04-28T00:00:00"/>
    <d v="2019-05-03T00:00:00"/>
    <n v="5"/>
    <x v="5"/>
    <x v="1"/>
    <n v="4"/>
    <s v=""/>
    <x v="1"/>
    <x v="2"/>
    <x v="26"/>
  </r>
  <r>
    <n v="94282"/>
    <x v="8"/>
    <x v="1"/>
    <n v="185.33"/>
    <d v="2018-08-01T00:00:00"/>
    <d v="2018-08-04T00:00:00"/>
    <n v="3"/>
    <x v="3"/>
    <x v="1"/>
    <n v="1"/>
    <s v=""/>
    <x v="0"/>
    <x v="6"/>
    <x v="0"/>
  </r>
  <r>
    <n v="94284"/>
    <x v="4"/>
    <x v="0"/>
    <n v="1311.26"/>
    <d v="2018-08-01T00:00:00"/>
    <d v="2018-08-04T00:00:00"/>
    <n v="3"/>
    <x v="4"/>
    <x v="0"/>
    <n v="1"/>
    <n v="3"/>
    <x v="0"/>
    <x v="6"/>
    <x v="0"/>
  </r>
  <r>
    <n v="94284"/>
    <x v="2"/>
    <x v="1"/>
    <n v="1235.02"/>
    <d v="2018-08-01T00:00:00"/>
    <d v="2018-08-04T00:00:00"/>
    <n v="3"/>
    <x v="4"/>
    <x v="0"/>
    <n v="1"/>
    <n v="3"/>
    <x v="0"/>
    <x v="6"/>
    <x v="0"/>
  </r>
  <r>
    <n v="94284"/>
    <x v="1"/>
    <x v="1"/>
    <n v="715.02"/>
    <d v="2018-08-01T00:00:00"/>
    <d v="2018-08-04T00:00:00"/>
    <n v="3"/>
    <x v="4"/>
    <x v="0"/>
    <n v="1"/>
    <n v="1"/>
    <x v="0"/>
    <x v="6"/>
    <x v="0"/>
  </r>
  <r>
    <n v="94284"/>
    <x v="3"/>
    <x v="0"/>
    <n v="530.4"/>
    <d v="2018-08-01T00:00:00"/>
    <d v="2018-08-04T00:00:00"/>
    <n v="3"/>
    <x v="4"/>
    <x v="0"/>
    <n v="2"/>
    <n v="3"/>
    <x v="0"/>
    <x v="6"/>
    <x v="0"/>
  </r>
  <r>
    <n v="94284"/>
    <x v="2"/>
    <x v="1"/>
    <n v="625.54999999999995"/>
    <d v="2018-08-01T00:00:00"/>
    <d v="2018-08-04T00:00:00"/>
    <n v="3"/>
    <x v="4"/>
    <x v="0"/>
    <n v="2"/>
    <s v=""/>
    <x v="0"/>
    <x v="6"/>
    <x v="0"/>
  </r>
  <r>
    <n v="94286"/>
    <x v="5"/>
    <x v="0"/>
    <n v="406.47"/>
    <d v="2018-08-01T00:00:00"/>
    <d v="2018-08-04T00:00:00"/>
    <n v="3"/>
    <x v="5"/>
    <x v="1"/>
    <n v="1"/>
    <n v="1"/>
    <x v="0"/>
    <x v="6"/>
    <x v="0"/>
  </r>
  <r>
    <n v="94286"/>
    <x v="3"/>
    <x v="0"/>
    <n v="1571.83"/>
    <d v="2018-08-01T00:00:00"/>
    <d v="2018-08-04T00:00:00"/>
    <n v="3"/>
    <x v="5"/>
    <x v="1"/>
    <n v="1"/>
    <s v=""/>
    <x v="0"/>
    <x v="6"/>
    <x v="0"/>
  </r>
  <r>
    <n v="94286"/>
    <x v="7"/>
    <x v="0"/>
    <n v="1019.04"/>
    <d v="2018-08-01T00:00:00"/>
    <d v="2018-08-04T00:00:00"/>
    <n v="3"/>
    <x v="5"/>
    <x v="1"/>
    <n v="1"/>
    <s v=""/>
    <x v="0"/>
    <x v="6"/>
    <x v="0"/>
  </r>
  <r>
    <n v="94287"/>
    <x v="5"/>
    <x v="1"/>
    <n v="495.01"/>
    <d v="2018-08-01T00:00:00"/>
    <d v="2018-08-04T00:00:00"/>
    <n v="3"/>
    <x v="5"/>
    <x v="0"/>
    <n v="1"/>
    <n v="4"/>
    <x v="0"/>
    <x v="6"/>
    <x v="0"/>
  </r>
  <r>
    <n v="94287"/>
    <x v="2"/>
    <x v="1"/>
    <n v="567.38"/>
    <d v="2018-08-01T00:00:00"/>
    <d v="2018-08-04T00:00:00"/>
    <n v="3"/>
    <x v="5"/>
    <x v="0"/>
    <n v="1"/>
    <s v=""/>
    <x v="0"/>
    <x v="6"/>
    <x v="0"/>
  </r>
  <r>
    <n v="94287"/>
    <x v="8"/>
    <x v="1"/>
    <n v="1609.96"/>
    <d v="2018-08-01T00:00:00"/>
    <d v="2018-08-04T00:00:00"/>
    <n v="3"/>
    <x v="5"/>
    <x v="0"/>
    <n v="1"/>
    <n v="4"/>
    <x v="0"/>
    <x v="6"/>
    <x v="0"/>
  </r>
  <r>
    <n v="94287"/>
    <x v="4"/>
    <x v="1"/>
    <n v="1772.41"/>
    <d v="2018-08-01T00:00:00"/>
    <d v="2018-08-04T00:00:00"/>
    <n v="3"/>
    <x v="5"/>
    <x v="0"/>
    <n v="2"/>
    <s v=""/>
    <x v="0"/>
    <x v="6"/>
    <x v="0"/>
  </r>
  <r>
    <n v="94288"/>
    <x v="4"/>
    <x v="0"/>
    <n v="1041.52"/>
    <d v="2018-08-01T00:00:00"/>
    <d v="2018-08-04T00:00:00"/>
    <n v="3"/>
    <x v="6"/>
    <x v="1"/>
    <n v="2"/>
    <s v=""/>
    <x v="0"/>
    <x v="6"/>
    <x v="0"/>
  </r>
  <r>
    <n v="94295"/>
    <x v="5"/>
    <x v="1"/>
    <n v="645.12"/>
    <d v="2018-08-03T00:00:00"/>
    <d v="2018-08-06T00:00:00"/>
    <n v="3"/>
    <x v="0"/>
    <x v="0"/>
    <n v="1"/>
    <s v=""/>
    <x v="0"/>
    <x v="6"/>
    <x v="27"/>
  </r>
  <r>
    <n v="94300"/>
    <x v="6"/>
    <x v="1"/>
    <n v="310.72000000000003"/>
    <d v="2018-08-03T00:00:00"/>
    <d v="2018-08-06T00:00:00"/>
    <n v="3"/>
    <x v="3"/>
    <x v="1"/>
    <n v="1"/>
    <s v=""/>
    <x v="0"/>
    <x v="6"/>
    <x v="27"/>
  </r>
  <r>
    <n v="94301"/>
    <x v="6"/>
    <x v="1"/>
    <n v="1018.65"/>
    <d v="2018-08-03T00:00:00"/>
    <d v="2018-08-06T00:00:00"/>
    <n v="3"/>
    <x v="3"/>
    <x v="0"/>
    <n v="1"/>
    <n v="5"/>
    <x v="0"/>
    <x v="6"/>
    <x v="27"/>
  </r>
  <r>
    <n v="94305"/>
    <x v="3"/>
    <x v="1"/>
    <n v="1824.26"/>
    <d v="2018-08-03T00:00:00"/>
    <d v="2018-08-06T00:00:00"/>
    <n v="3"/>
    <x v="5"/>
    <x v="1"/>
    <n v="1"/>
    <s v=""/>
    <x v="0"/>
    <x v="6"/>
    <x v="27"/>
  </r>
  <r>
    <n v="94323"/>
    <x v="4"/>
    <x v="1"/>
    <n v="1459.3"/>
    <d v="2018-08-05T00:00:00"/>
    <d v="2018-08-08T00:00:00"/>
    <n v="3"/>
    <x v="2"/>
    <x v="0"/>
    <n v="3"/>
    <s v=""/>
    <x v="0"/>
    <x v="6"/>
    <x v="4"/>
  </r>
  <r>
    <n v="94324"/>
    <x v="1"/>
    <x v="0"/>
    <n v="1482.2"/>
    <d v="2018-08-05T00:00:00"/>
    <d v="2018-08-08T00:00:00"/>
    <n v="3"/>
    <x v="2"/>
    <x v="1"/>
    <n v="3"/>
    <s v=""/>
    <x v="0"/>
    <x v="6"/>
    <x v="4"/>
  </r>
  <r>
    <n v="94324"/>
    <x v="1"/>
    <x v="0"/>
    <n v="747.74"/>
    <d v="2018-08-05T00:00:00"/>
    <d v="2018-08-08T00:00:00"/>
    <n v="3"/>
    <x v="2"/>
    <x v="1"/>
    <n v="3"/>
    <s v=""/>
    <x v="0"/>
    <x v="6"/>
    <x v="4"/>
  </r>
  <r>
    <n v="94328"/>
    <x v="2"/>
    <x v="1"/>
    <n v="290.45999999999998"/>
    <d v="2018-08-05T00:00:00"/>
    <d v="2018-08-08T00:00:00"/>
    <n v="3"/>
    <x v="4"/>
    <x v="0"/>
    <n v="3"/>
    <n v="2"/>
    <x v="0"/>
    <x v="6"/>
    <x v="4"/>
  </r>
  <r>
    <n v="94329"/>
    <x v="7"/>
    <x v="1"/>
    <n v="162.47999999999999"/>
    <d v="2018-08-05T00:00:00"/>
    <d v="2018-08-08T00:00:00"/>
    <n v="3"/>
    <x v="4"/>
    <x v="0"/>
    <n v="3"/>
    <n v="5"/>
    <x v="0"/>
    <x v="6"/>
    <x v="4"/>
  </r>
  <r>
    <n v="94335"/>
    <x v="7"/>
    <x v="0"/>
    <n v="147.13999999999999"/>
    <d v="2018-08-06T00:00:00"/>
    <d v="2018-08-09T00:00:00"/>
    <n v="3"/>
    <x v="2"/>
    <x v="1"/>
    <n v="4"/>
    <n v="5"/>
    <x v="0"/>
    <x v="6"/>
    <x v="29"/>
  </r>
  <r>
    <n v="94342"/>
    <x v="1"/>
    <x v="0"/>
    <n v="1798.72"/>
    <d v="2018-08-06T00:00:00"/>
    <d v="2018-08-09T00:00:00"/>
    <n v="3"/>
    <x v="6"/>
    <x v="1"/>
    <s v=""/>
    <s v=""/>
    <x v="0"/>
    <x v="6"/>
    <x v="29"/>
  </r>
  <r>
    <n v="94363"/>
    <x v="4"/>
    <x v="0"/>
    <n v="863.41"/>
    <d v="2018-08-09T00:00:00"/>
    <d v="2018-08-12T00:00:00"/>
    <n v="3"/>
    <x v="0"/>
    <x v="1"/>
    <n v="1"/>
    <s v=""/>
    <x v="0"/>
    <x v="6"/>
    <x v="22"/>
  </r>
  <r>
    <n v="94367"/>
    <x v="0"/>
    <x v="0"/>
    <n v="1613.11"/>
    <d v="2018-08-09T00:00:00"/>
    <d v="2018-08-12T00:00:00"/>
    <n v="3"/>
    <x v="3"/>
    <x v="1"/>
    <n v="1"/>
    <s v=""/>
    <x v="0"/>
    <x v="6"/>
    <x v="22"/>
  </r>
  <r>
    <n v="94368"/>
    <x v="5"/>
    <x v="0"/>
    <n v="95.58"/>
    <d v="2018-08-09T00:00:00"/>
    <d v="2018-08-12T00:00:00"/>
    <n v="3"/>
    <x v="4"/>
    <x v="1"/>
    <n v="1"/>
    <n v="1"/>
    <x v="0"/>
    <x v="6"/>
    <x v="22"/>
  </r>
  <r>
    <n v="97506"/>
    <x v="2"/>
    <x v="0"/>
    <n v="646.32000000000005"/>
    <d v="2019-05-16T00:00:00"/>
    <d v="2019-05-21T00:00:00"/>
    <n v="5"/>
    <x v="4"/>
    <x v="1"/>
    <n v="5"/>
    <s v=""/>
    <x v="1"/>
    <x v="3"/>
    <x v="7"/>
  </r>
  <r>
    <n v="94380"/>
    <x v="5"/>
    <x v="1"/>
    <n v="1907.56"/>
    <d v="2018-08-11T00:00:00"/>
    <d v="2018-08-14T00:00:00"/>
    <n v="3"/>
    <x v="1"/>
    <x v="1"/>
    <n v="4"/>
    <s v=""/>
    <x v="0"/>
    <x v="6"/>
    <x v="14"/>
  </r>
  <r>
    <n v="94386"/>
    <x v="2"/>
    <x v="1"/>
    <n v="1179.24"/>
    <d v="2018-08-11T00:00:00"/>
    <d v="2018-08-14T00:00:00"/>
    <n v="3"/>
    <x v="6"/>
    <x v="1"/>
    <n v="4"/>
    <s v=""/>
    <x v="0"/>
    <x v="6"/>
    <x v="14"/>
  </r>
  <r>
    <n v="94412"/>
    <x v="3"/>
    <x v="0"/>
    <n v="54.71"/>
    <d v="2018-08-16T00:00:00"/>
    <d v="2018-08-19T00:00:00"/>
    <n v="3"/>
    <x v="0"/>
    <x v="1"/>
    <n v="1"/>
    <n v="2"/>
    <x v="0"/>
    <x v="6"/>
    <x v="7"/>
  </r>
  <r>
    <n v="94413"/>
    <x v="3"/>
    <x v="1"/>
    <n v="1736.83"/>
    <d v="2018-08-16T00:00:00"/>
    <d v="2018-08-19T00:00:00"/>
    <n v="3"/>
    <x v="1"/>
    <x v="1"/>
    <n v="1"/>
    <s v=""/>
    <x v="0"/>
    <x v="6"/>
    <x v="7"/>
  </r>
  <r>
    <n v="94413"/>
    <x v="4"/>
    <x v="0"/>
    <n v="1967.96"/>
    <d v="2018-08-16T00:00:00"/>
    <d v="2018-08-19T00:00:00"/>
    <n v="3"/>
    <x v="1"/>
    <x v="1"/>
    <n v="1"/>
    <s v=""/>
    <x v="0"/>
    <x v="6"/>
    <x v="7"/>
  </r>
  <r>
    <n v="94415"/>
    <x v="4"/>
    <x v="0"/>
    <n v="155"/>
    <d v="2018-08-16T00:00:00"/>
    <d v="2018-08-19T00:00:00"/>
    <n v="3"/>
    <x v="5"/>
    <x v="0"/>
    <n v="3"/>
    <n v="5"/>
    <x v="0"/>
    <x v="6"/>
    <x v="7"/>
  </r>
  <r>
    <n v="94421"/>
    <x v="5"/>
    <x v="1"/>
    <n v="942.95"/>
    <d v="2018-08-17T00:00:00"/>
    <d v="2018-08-20T00:00:00"/>
    <n v="3"/>
    <x v="5"/>
    <x v="1"/>
    <n v="1"/>
    <s v=""/>
    <x v="0"/>
    <x v="6"/>
    <x v="19"/>
  </r>
  <r>
    <n v="94431"/>
    <x v="2"/>
    <x v="1"/>
    <n v="159.78"/>
    <d v="2018-08-19T00:00:00"/>
    <d v="2018-08-22T00:00:00"/>
    <n v="3"/>
    <x v="1"/>
    <x v="1"/>
    <s v=""/>
    <n v="5"/>
    <x v="0"/>
    <x v="6"/>
    <x v="3"/>
  </r>
  <r>
    <n v="94441"/>
    <x v="1"/>
    <x v="1"/>
    <n v="665.1"/>
    <d v="2018-08-20T00:00:00"/>
    <d v="2018-08-23T00:00:00"/>
    <n v="3"/>
    <x v="2"/>
    <x v="1"/>
    <s v=""/>
    <n v="2"/>
    <x v="0"/>
    <x v="6"/>
    <x v="17"/>
  </r>
  <r>
    <n v="94441"/>
    <x v="8"/>
    <x v="0"/>
    <n v="255.27"/>
    <d v="2018-08-20T00:00:00"/>
    <d v="2018-08-23T00:00:00"/>
    <n v="3"/>
    <x v="2"/>
    <x v="1"/>
    <n v="3"/>
    <n v="5"/>
    <x v="0"/>
    <x v="6"/>
    <x v="17"/>
  </r>
  <r>
    <n v="94441"/>
    <x v="2"/>
    <x v="1"/>
    <n v="985.49"/>
    <d v="2018-08-20T00:00:00"/>
    <d v="2018-08-23T00:00:00"/>
    <n v="3"/>
    <x v="2"/>
    <x v="1"/>
    <n v="3"/>
    <s v=""/>
    <x v="0"/>
    <x v="6"/>
    <x v="17"/>
  </r>
  <r>
    <n v="94443"/>
    <x v="8"/>
    <x v="1"/>
    <n v="1840.33"/>
    <d v="2018-08-20T00:00:00"/>
    <d v="2018-08-23T00:00:00"/>
    <n v="3"/>
    <x v="3"/>
    <x v="1"/>
    <n v="3"/>
    <s v=""/>
    <x v="0"/>
    <x v="6"/>
    <x v="17"/>
  </r>
  <r>
    <n v="94445"/>
    <x v="8"/>
    <x v="0"/>
    <n v="1788.19"/>
    <d v="2018-08-20T00:00:00"/>
    <d v="2018-08-23T00:00:00"/>
    <n v="3"/>
    <x v="6"/>
    <x v="1"/>
    <n v="3"/>
    <s v=""/>
    <x v="0"/>
    <x v="6"/>
    <x v="17"/>
  </r>
  <r>
    <n v="94450"/>
    <x v="7"/>
    <x v="1"/>
    <n v="1639.03"/>
    <d v="2018-08-22T00:00:00"/>
    <d v="2018-08-25T00:00:00"/>
    <n v="3"/>
    <x v="0"/>
    <x v="1"/>
    <n v="2"/>
    <s v=""/>
    <x v="0"/>
    <x v="6"/>
    <x v="25"/>
  </r>
  <r>
    <n v="94464"/>
    <x v="5"/>
    <x v="0"/>
    <n v="745.3"/>
    <d v="2018-08-24T00:00:00"/>
    <d v="2018-08-27T00:00:00"/>
    <n v="3"/>
    <x v="0"/>
    <x v="1"/>
    <n v="2"/>
    <n v="4"/>
    <x v="0"/>
    <x v="6"/>
    <x v="8"/>
  </r>
  <r>
    <n v="97561"/>
    <x v="2"/>
    <x v="0"/>
    <n v="1022.64"/>
    <d v="2019-05-21T00:00:00"/>
    <d v="2019-05-26T00:00:00"/>
    <n v="5"/>
    <x v="5"/>
    <x v="0"/>
    <n v="5"/>
    <n v="5"/>
    <x v="1"/>
    <x v="3"/>
    <x v="24"/>
  </r>
  <r>
    <n v="94465"/>
    <x v="1"/>
    <x v="0"/>
    <n v="1330.07"/>
    <d v="2018-08-24T00:00:00"/>
    <d v="2018-08-27T00:00:00"/>
    <n v="3"/>
    <x v="1"/>
    <x v="0"/>
    <s v=""/>
    <s v=""/>
    <x v="0"/>
    <x v="6"/>
    <x v="8"/>
  </r>
  <r>
    <n v="94466"/>
    <x v="3"/>
    <x v="0"/>
    <n v="1382.05"/>
    <d v="2018-08-24T00:00:00"/>
    <d v="2018-08-27T00:00:00"/>
    <n v="3"/>
    <x v="1"/>
    <x v="0"/>
    <n v="4"/>
    <s v=""/>
    <x v="0"/>
    <x v="6"/>
    <x v="8"/>
  </r>
  <r>
    <n v="94468"/>
    <x v="3"/>
    <x v="0"/>
    <n v="1284.93"/>
    <d v="2018-08-24T00:00:00"/>
    <d v="2018-08-27T00:00:00"/>
    <n v="3"/>
    <x v="2"/>
    <x v="0"/>
    <n v="2"/>
    <s v=""/>
    <x v="0"/>
    <x v="6"/>
    <x v="8"/>
  </r>
  <r>
    <n v="94469"/>
    <x v="4"/>
    <x v="0"/>
    <n v="56.7"/>
    <d v="2018-08-24T00:00:00"/>
    <d v="2018-08-27T00:00:00"/>
    <n v="3"/>
    <x v="3"/>
    <x v="1"/>
    <n v="2"/>
    <n v="1"/>
    <x v="0"/>
    <x v="6"/>
    <x v="8"/>
  </r>
  <r>
    <n v="94470"/>
    <x v="5"/>
    <x v="0"/>
    <n v="578.77"/>
    <d v="2018-08-24T00:00:00"/>
    <d v="2018-08-27T00:00:00"/>
    <n v="3"/>
    <x v="3"/>
    <x v="1"/>
    <n v="2"/>
    <n v="2"/>
    <x v="0"/>
    <x v="6"/>
    <x v="8"/>
  </r>
  <r>
    <n v="94471"/>
    <x v="7"/>
    <x v="1"/>
    <n v="1256.81"/>
    <d v="2018-08-24T00:00:00"/>
    <d v="2018-08-27T00:00:00"/>
    <n v="3"/>
    <x v="3"/>
    <x v="0"/>
    <n v="2"/>
    <s v=""/>
    <x v="0"/>
    <x v="6"/>
    <x v="8"/>
  </r>
  <r>
    <n v="94471"/>
    <x v="2"/>
    <x v="1"/>
    <n v="190.37"/>
    <d v="2018-08-24T00:00:00"/>
    <d v="2018-08-27T00:00:00"/>
    <n v="3"/>
    <x v="3"/>
    <x v="0"/>
    <n v="2"/>
    <s v=""/>
    <x v="0"/>
    <x v="6"/>
    <x v="8"/>
  </r>
  <r>
    <n v="94472"/>
    <x v="3"/>
    <x v="0"/>
    <n v="1886.41"/>
    <d v="2018-08-24T00:00:00"/>
    <d v="2018-08-27T00:00:00"/>
    <n v="3"/>
    <x v="4"/>
    <x v="0"/>
    <n v="2"/>
    <s v=""/>
    <x v="0"/>
    <x v="6"/>
    <x v="8"/>
  </r>
  <r>
    <n v="94472"/>
    <x v="3"/>
    <x v="0"/>
    <n v="303.43"/>
    <d v="2018-08-24T00:00:00"/>
    <d v="2018-08-27T00:00:00"/>
    <n v="3"/>
    <x v="4"/>
    <x v="0"/>
    <n v="4"/>
    <n v="5"/>
    <x v="0"/>
    <x v="6"/>
    <x v="8"/>
  </r>
  <r>
    <n v="97618"/>
    <x v="2"/>
    <x v="0"/>
    <n v="42.84"/>
    <d v="2019-05-28T00:00:00"/>
    <d v="2019-06-02T00:00:00"/>
    <n v="5"/>
    <x v="2"/>
    <x v="1"/>
    <n v="4"/>
    <s v=""/>
    <x v="1"/>
    <x v="3"/>
    <x v="26"/>
  </r>
  <r>
    <n v="94473"/>
    <x v="5"/>
    <x v="1"/>
    <n v="1291.97"/>
    <d v="2018-08-24T00:00:00"/>
    <d v="2018-08-27T00:00:00"/>
    <n v="3"/>
    <x v="5"/>
    <x v="0"/>
    <n v="4"/>
    <s v=""/>
    <x v="0"/>
    <x v="6"/>
    <x v="8"/>
  </r>
  <r>
    <n v="94478"/>
    <x v="2"/>
    <x v="1"/>
    <n v="1541.48"/>
    <d v="2018-08-25T00:00:00"/>
    <d v="2018-08-28T00:00:00"/>
    <n v="3"/>
    <x v="2"/>
    <x v="1"/>
    <s v=""/>
    <s v=""/>
    <x v="0"/>
    <x v="6"/>
    <x v="9"/>
  </r>
  <r>
    <n v="94478"/>
    <x v="8"/>
    <x v="1"/>
    <n v="287.64999999999998"/>
    <d v="2018-08-25T00:00:00"/>
    <d v="2018-08-28T00:00:00"/>
    <n v="3"/>
    <x v="2"/>
    <x v="1"/>
    <n v="5"/>
    <n v="3"/>
    <x v="0"/>
    <x v="6"/>
    <x v="9"/>
  </r>
  <r>
    <n v="94479"/>
    <x v="2"/>
    <x v="1"/>
    <n v="1488.96"/>
    <d v="2018-08-25T00:00:00"/>
    <d v="2018-08-28T00:00:00"/>
    <n v="3"/>
    <x v="2"/>
    <x v="1"/>
    <n v="4"/>
    <n v="5"/>
    <x v="0"/>
    <x v="6"/>
    <x v="9"/>
  </r>
  <r>
    <n v="94481"/>
    <x v="4"/>
    <x v="1"/>
    <n v="1295.42"/>
    <d v="2018-08-25T00:00:00"/>
    <d v="2018-08-28T00:00:00"/>
    <n v="3"/>
    <x v="3"/>
    <x v="0"/>
    <n v="5"/>
    <s v=""/>
    <x v="0"/>
    <x v="6"/>
    <x v="9"/>
  </r>
  <r>
    <n v="94481"/>
    <x v="5"/>
    <x v="0"/>
    <n v="1825.45"/>
    <d v="2018-08-25T00:00:00"/>
    <d v="2018-08-28T00:00:00"/>
    <n v="3"/>
    <x v="3"/>
    <x v="0"/>
    <n v="5"/>
    <s v=""/>
    <x v="0"/>
    <x v="6"/>
    <x v="9"/>
  </r>
  <r>
    <n v="94482"/>
    <x v="5"/>
    <x v="0"/>
    <n v="884.78"/>
    <d v="2018-08-25T00:00:00"/>
    <d v="2018-08-28T00:00:00"/>
    <n v="3"/>
    <x v="4"/>
    <x v="1"/>
    <n v="3"/>
    <n v="4"/>
    <x v="0"/>
    <x v="6"/>
    <x v="9"/>
  </r>
  <r>
    <n v="94482"/>
    <x v="4"/>
    <x v="0"/>
    <n v="437.94"/>
    <d v="2018-08-25T00:00:00"/>
    <d v="2018-08-28T00:00:00"/>
    <n v="3"/>
    <x v="4"/>
    <x v="1"/>
    <n v="4"/>
    <n v="5"/>
    <x v="0"/>
    <x v="6"/>
    <x v="9"/>
  </r>
  <r>
    <n v="94484"/>
    <x v="4"/>
    <x v="1"/>
    <n v="1623.14"/>
    <d v="2018-08-25T00:00:00"/>
    <d v="2018-08-28T00:00:00"/>
    <n v="3"/>
    <x v="5"/>
    <x v="1"/>
    <n v="4"/>
    <s v=""/>
    <x v="0"/>
    <x v="6"/>
    <x v="9"/>
  </r>
  <r>
    <n v="94497"/>
    <x v="6"/>
    <x v="1"/>
    <n v="443.01"/>
    <d v="2018-08-26T00:00:00"/>
    <d v="2018-08-29T00:00:00"/>
    <n v="3"/>
    <x v="3"/>
    <x v="0"/>
    <n v="2"/>
    <n v="5"/>
    <x v="0"/>
    <x v="6"/>
    <x v="10"/>
  </r>
  <r>
    <n v="94497"/>
    <x v="2"/>
    <x v="1"/>
    <n v="379.04"/>
    <d v="2018-08-26T00:00:00"/>
    <d v="2018-08-29T00:00:00"/>
    <n v="3"/>
    <x v="3"/>
    <x v="0"/>
    <n v="2"/>
    <s v=""/>
    <x v="0"/>
    <x v="6"/>
    <x v="10"/>
  </r>
  <r>
    <n v="94507"/>
    <x v="5"/>
    <x v="1"/>
    <n v="1194.1099999999999"/>
    <d v="2018-08-27T00:00:00"/>
    <d v="2018-08-30T00:00:00"/>
    <n v="3"/>
    <x v="0"/>
    <x v="1"/>
    <n v="4"/>
    <s v=""/>
    <x v="0"/>
    <x v="6"/>
    <x v="18"/>
  </r>
  <r>
    <n v="94526"/>
    <x v="2"/>
    <x v="1"/>
    <n v="89.21"/>
    <d v="2018-08-28T00:00:00"/>
    <d v="2018-08-31T00:00:00"/>
    <n v="3"/>
    <x v="2"/>
    <x v="0"/>
    <s v=""/>
    <n v="2"/>
    <x v="0"/>
    <x v="6"/>
    <x v="26"/>
  </r>
  <r>
    <n v="94538"/>
    <x v="3"/>
    <x v="0"/>
    <n v="232.61"/>
    <d v="2018-08-30T00:00:00"/>
    <d v="2018-09-02T00:00:00"/>
    <n v="3"/>
    <x v="1"/>
    <x v="1"/>
    <n v="3"/>
    <n v="3"/>
    <x v="0"/>
    <x v="6"/>
    <x v="28"/>
  </r>
  <r>
    <n v="94540"/>
    <x v="7"/>
    <x v="0"/>
    <n v="572.33000000000004"/>
    <d v="2018-08-30T00:00:00"/>
    <d v="2018-09-02T00:00:00"/>
    <n v="3"/>
    <x v="1"/>
    <x v="1"/>
    <n v="3"/>
    <n v="1"/>
    <x v="0"/>
    <x v="6"/>
    <x v="28"/>
  </r>
  <r>
    <n v="94542"/>
    <x v="5"/>
    <x v="0"/>
    <n v="1665.82"/>
    <d v="2018-08-30T00:00:00"/>
    <d v="2018-09-02T00:00:00"/>
    <n v="3"/>
    <x v="3"/>
    <x v="0"/>
    <n v="3"/>
    <s v=""/>
    <x v="0"/>
    <x v="6"/>
    <x v="28"/>
  </r>
  <r>
    <n v="94609"/>
    <x v="1"/>
    <x v="0"/>
    <n v="807.04"/>
    <d v="2018-09-06T00:00:00"/>
    <d v="2018-09-09T00:00:00"/>
    <n v="3"/>
    <x v="0"/>
    <x v="0"/>
    <s v=""/>
    <n v="1"/>
    <x v="0"/>
    <x v="7"/>
    <x v="29"/>
  </r>
  <r>
    <n v="94609"/>
    <x v="1"/>
    <x v="0"/>
    <n v="1946.94"/>
    <d v="2018-09-06T00:00:00"/>
    <d v="2018-09-09T00:00:00"/>
    <n v="3"/>
    <x v="0"/>
    <x v="0"/>
    <s v=""/>
    <s v=""/>
    <x v="0"/>
    <x v="7"/>
    <x v="29"/>
  </r>
  <r>
    <n v="94610"/>
    <x v="3"/>
    <x v="1"/>
    <n v="1972.22"/>
    <d v="2018-09-06T00:00:00"/>
    <d v="2018-09-09T00:00:00"/>
    <n v="3"/>
    <x v="1"/>
    <x v="1"/>
    <s v=""/>
    <s v=""/>
    <x v="0"/>
    <x v="7"/>
    <x v="29"/>
  </r>
  <r>
    <n v="94611"/>
    <x v="2"/>
    <x v="0"/>
    <n v="722.1"/>
    <d v="2018-09-06T00:00:00"/>
    <d v="2018-09-09T00:00:00"/>
    <n v="3"/>
    <x v="2"/>
    <x v="1"/>
    <s v=""/>
    <n v="2"/>
    <x v="0"/>
    <x v="7"/>
    <x v="29"/>
  </r>
  <r>
    <n v="94612"/>
    <x v="4"/>
    <x v="1"/>
    <n v="514.47"/>
    <d v="2018-09-06T00:00:00"/>
    <d v="2018-09-09T00:00:00"/>
    <n v="3"/>
    <x v="2"/>
    <x v="1"/>
    <n v="4"/>
    <s v=""/>
    <x v="0"/>
    <x v="7"/>
    <x v="29"/>
  </r>
  <r>
    <n v="97838"/>
    <x v="2"/>
    <x v="0"/>
    <n v="91.35"/>
    <d v="2019-06-13T00:00:00"/>
    <d v="2019-06-18T00:00:00"/>
    <n v="5"/>
    <x v="3"/>
    <x v="1"/>
    <n v="5"/>
    <s v=""/>
    <x v="1"/>
    <x v="11"/>
    <x v="6"/>
  </r>
  <r>
    <n v="94649"/>
    <x v="5"/>
    <x v="1"/>
    <n v="1383.74"/>
    <d v="2018-09-10T00:00:00"/>
    <d v="2018-09-13T00:00:00"/>
    <n v="3"/>
    <x v="3"/>
    <x v="1"/>
    <n v="3"/>
    <s v=""/>
    <x v="0"/>
    <x v="7"/>
    <x v="1"/>
  </r>
  <r>
    <n v="94649"/>
    <x v="4"/>
    <x v="1"/>
    <n v="1574.07"/>
    <d v="2018-09-10T00:00:00"/>
    <d v="2018-09-13T00:00:00"/>
    <n v="3"/>
    <x v="3"/>
    <x v="1"/>
    <n v="5"/>
    <s v=""/>
    <x v="0"/>
    <x v="7"/>
    <x v="1"/>
  </r>
  <r>
    <n v="94658"/>
    <x v="2"/>
    <x v="1"/>
    <n v="402.78"/>
    <d v="2018-09-10T00:00:00"/>
    <d v="2018-09-13T00:00:00"/>
    <n v="3"/>
    <x v="6"/>
    <x v="0"/>
    <n v="5"/>
    <n v="5"/>
    <x v="0"/>
    <x v="7"/>
    <x v="1"/>
  </r>
  <r>
    <n v="94658"/>
    <x v="4"/>
    <x v="1"/>
    <n v="878.73"/>
    <d v="2018-09-10T00:00:00"/>
    <d v="2018-09-13T00:00:00"/>
    <n v="3"/>
    <x v="6"/>
    <x v="0"/>
    <n v="5"/>
    <s v=""/>
    <x v="0"/>
    <x v="7"/>
    <x v="1"/>
  </r>
  <r>
    <n v="94667"/>
    <x v="5"/>
    <x v="1"/>
    <n v="214.54"/>
    <d v="2018-09-12T00:00:00"/>
    <d v="2018-09-15T00:00:00"/>
    <n v="3"/>
    <x v="1"/>
    <x v="1"/>
    <s v=""/>
    <n v="5"/>
    <x v="0"/>
    <x v="7"/>
    <x v="5"/>
  </r>
  <r>
    <n v="94668"/>
    <x v="4"/>
    <x v="1"/>
    <n v="1789.34"/>
    <d v="2018-09-12T00:00:00"/>
    <d v="2018-09-15T00:00:00"/>
    <n v="3"/>
    <x v="1"/>
    <x v="1"/>
    <n v="1"/>
    <s v=""/>
    <x v="0"/>
    <x v="7"/>
    <x v="5"/>
  </r>
  <r>
    <n v="94668"/>
    <x v="1"/>
    <x v="0"/>
    <n v="20.57"/>
    <d v="2018-09-12T00:00:00"/>
    <d v="2018-09-15T00:00:00"/>
    <n v="3"/>
    <x v="1"/>
    <x v="1"/>
    <s v=""/>
    <n v="3"/>
    <x v="0"/>
    <x v="7"/>
    <x v="5"/>
  </r>
  <r>
    <n v="94668"/>
    <x v="4"/>
    <x v="1"/>
    <n v="1289.22"/>
    <d v="2018-09-12T00:00:00"/>
    <d v="2018-09-15T00:00:00"/>
    <n v="3"/>
    <x v="1"/>
    <x v="1"/>
    <n v="5"/>
    <n v="5"/>
    <x v="0"/>
    <x v="7"/>
    <x v="5"/>
  </r>
  <r>
    <n v="94724"/>
    <x v="8"/>
    <x v="1"/>
    <n v="1131.78"/>
    <d v="2018-09-21T00:00:00"/>
    <d v="2018-09-24T00:00:00"/>
    <n v="3"/>
    <x v="0"/>
    <x v="1"/>
    <n v="1"/>
    <n v="5"/>
    <x v="0"/>
    <x v="7"/>
    <x v="24"/>
  </r>
  <r>
    <n v="94725"/>
    <x v="1"/>
    <x v="1"/>
    <n v="1705.24"/>
    <d v="2018-09-21T00:00:00"/>
    <d v="2018-09-24T00:00:00"/>
    <n v="3"/>
    <x v="1"/>
    <x v="1"/>
    <n v="1"/>
    <s v=""/>
    <x v="0"/>
    <x v="7"/>
    <x v="24"/>
  </r>
  <r>
    <n v="94728"/>
    <x v="5"/>
    <x v="1"/>
    <n v="163.80000000000001"/>
    <d v="2018-09-21T00:00:00"/>
    <d v="2018-09-24T00:00:00"/>
    <n v="3"/>
    <x v="5"/>
    <x v="1"/>
    <n v="1"/>
    <n v="3"/>
    <x v="0"/>
    <x v="7"/>
    <x v="24"/>
  </r>
  <r>
    <n v="94730"/>
    <x v="0"/>
    <x v="1"/>
    <n v="1030.0999999999999"/>
    <d v="2018-09-22T00:00:00"/>
    <d v="2018-09-25T00:00:00"/>
    <n v="3"/>
    <x v="0"/>
    <x v="1"/>
    <n v="4"/>
    <s v=""/>
    <x v="0"/>
    <x v="7"/>
    <x v="25"/>
  </r>
  <r>
    <n v="94730"/>
    <x v="8"/>
    <x v="1"/>
    <n v="1055.6199999999999"/>
    <d v="2018-09-22T00:00:00"/>
    <d v="2018-09-25T00:00:00"/>
    <n v="3"/>
    <x v="0"/>
    <x v="1"/>
    <n v="4"/>
    <s v=""/>
    <x v="0"/>
    <x v="7"/>
    <x v="25"/>
  </r>
  <r>
    <n v="94731"/>
    <x v="4"/>
    <x v="0"/>
    <n v="1353.57"/>
    <d v="2018-09-22T00:00:00"/>
    <d v="2018-09-25T00:00:00"/>
    <n v="3"/>
    <x v="1"/>
    <x v="0"/>
    <n v="2"/>
    <s v=""/>
    <x v="0"/>
    <x v="7"/>
    <x v="25"/>
  </r>
  <r>
    <n v="94733"/>
    <x v="3"/>
    <x v="0"/>
    <n v="1969.16"/>
    <d v="2018-09-22T00:00:00"/>
    <d v="2018-09-25T00:00:00"/>
    <n v="3"/>
    <x v="3"/>
    <x v="1"/>
    <n v="4"/>
    <s v=""/>
    <x v="0"/>
    <x v="7"/>
    <x v="25"/>
  </r>
  <r>
    <n v="94735"/>
    <x v="3"/>
    <x v="1"/>
    <n v="1629.26"/>
    <d v="2018-09-22T00:00:00"/>
    <d v="2018-09-25T00:00:00"/>
    <n v="3"/>
    <x v="6"/>
    <x v="1"/>
    <n v="2"/>
    <s v=""/>
    <x v="0"/>
    <x v="7"/>
    <x v="25"/>
  </r>
  <r>
    <n v="98229"/>
    <x v="2"/>
    <x v="0"/>
    <n v="260.33999999999997"/>
    <d v="2019-07-10T00:00:00"/>
    <d v="2019-07-15T00:00:00"/>
    <n v="5"/>
    <x v="1"/>
    <x v="1"/>
    <n v="2"/>
    <s v=""/>
    <x v="1"/>
    <x v="5"/>
    <x v="1"/>
  </r>
  <r>
    <n v="94738"/>
    <x v="4"/>
    <x v="0"/>
    <n v="1816.89"/>
    <d v="2018-09-23T00:00:00"/>
    <d v="2018-09-26T00:00:00"/>
    <n v="3"/>
    <x v="1"/>
    <x v="0"/>
    <n v="3"/>
    <s v=""/>
    <x v="0"/>
    <x v="7"/>
    <x v="20"/>
  </r>
  <r>
    <n v="94741"/>
    <x v="5"/>
    <x v="1"/>
    <n v="1463.19"/>
    <d v="2018-09-23T00:00:00"/>
    <d v="2018-09-26T00:00:00"/>
    <n v="3"/>
    <x v="3"/>
    <x v="0"/>
    <n v="3"/>
    <s v=""/>
    <x v="0"/>
    <x v="7"/>
    <x v="20"/>
  </r>
  <r>
    <n v="94741"/>
    <x v="3"/>
    <x v="1"/>
    <n v="67.64"/>
    <d v="2018-09-23T00:00:00"/>
    <d v="2018-09-26T00:00:00"/>
    <n v="3"/>
    <x v="3"/>
    <x v="0"/>
    <n v="3"/>
    <n v="1"/>
    <x v="0"/>
    <x v="7"/>
    <x v="20"/>
  </r>
  <r>
    <n v="94742"/>
    <x v="1"/>
    <x v="1"/>
    <n v="383.72"/>
    <d v="2018-09-23T00:00:00"/>
    <d v="2018-09-26T00:00:00"/>
    <n v="3"/>
    <x v="3"/>
    <x v="1"/>
    <n v="3"/>
    <n v="2"/>
    <x v="0"/>
    <x v="7"/>
    <x v="20"/>
  </r>
  <r>
    <n v="94757"/>
    <x v="8"/>
    <x v="1"/>
    <n v="562.04999999999995"/>
    <d v="2018-09-25T00:00:00"/>
    <d v="2018-09-28T00:00:00"/>
    <n v="3"/>
    <x v="0"/>
    <x v="0"/>
    <n v="2"/>
    <s v=""/>
    <x v="0"/>
    <x v="7"/>
    <x v="9"/>
  </r>
  <r>
    <n v="94758"/>
    <x v="5"/>
    <x v="1"/>
    <n v="1157.79"/>
    <d v="2018-09-25T00:00:00"/>
    <d v="2018-09-28T00:00:00"/>
    <n v="3"/>
    <x v="0"/>
    <x v="1"/>
    <n v="2"/>
    <s v=""/>
    <x v="0"/>
    <x v="7"/>
    <x v="9"/>
  </r>
  <r>
    <n v="94758"/>
    <x v="7"/>
    <x v="0"/>
    <n v="216.52"/>
    <d v="2018-09-25T00:00:00"/>
    <d v="2018-09-28T00:00:00"/>
    <n v="3"/>
    <x v="0"/>
    <x v="1"/>
    <n v="2"/>
    <n v="2"/>
    <x v="0"/>
    <x v="7"/>
    <x v="9"/>
  </r>
  <r>
    <n v="94759"/>
    <x v="3"/>
    <x v="0"/>
    <n v="1537.35"/>
    <d v="2018-09-25T00:00:00"/>
    <d v="2018-09-28T00:00:00"/>
    <n v="3"/>
    <x v="0"/>
    <x v="1"/>
    <n v="2"/>
    <s v=""/>
    <x v="0"/>
    <x v="7"/>
    <x v="9"/>
  </r>
  <r>
    <n v="94760"/>
    <x v="1"/>
    <x v="1"/>
    <n v="1972.69"/>
    <d v="2018-09-25T00:00:00"/>
    <d v="2018-09-28T00:00:00"/>
    <n v="3"/>
    <x v="1"/>
    <x v="1"/>
    <n v="2"/>
    <s v=""/>
    <x v="0"/>
    <x v="7"/>
    <x v="9"/>
  </r>
  <r>
    <n v="94763"/>
    <x v="0"/>
    <x v="0"/>
    <n v="47.65"/>
    <d v="2018-09-25T00:00:00"/>
    <d v="2018-09-28T00:00:00"/>
    <n v="3"/>
    <x v="3"/>
    <x v="1"/>
    <n v="2"/>
    <n v="1"/>
    <x v="0"/>
    <x v="7"/>
    <x v="9"/>
  </r>
  <r>
    <n v="99062"/>
    <x v="2"/>
    <x v="0"/>
    <n v="47.49"/>
    <d v="2019-09-14T00:00:00"/>
    <d v="2019-09-19T00:00:00"/>
    <n v="5"/>
    <x v="6"/>
    <x v="0"/>
    <n v="4"/>
    <s v=""/>
    <x v="1"/>
    <x v="7"/>
    <x v="23"/>
  </r>
  <r>
    <n v="94766"/>
    <x v="8"/>
    <x v="0"/>
    <n v="858.79"/>
    <d v="2018-09-25T00:00:00"/>
    <d v="2018-09-28T00:00:00"/>
    <n v="3"/>
    <x v="6"/>
    <x v="0"/>
    <n v="2"/>
    <n v="5"/>
    <x v="0"/>
    <x v="7"/>
    <x v="9"/>
  </r>
  <r>
    <n v="94768"/>
    <x v="8"/>
    <x v="0"/>
    <n v="1442.98"/>
    <d v="2018-09-25T00:00:00"/>
    <d v="2018-09-28T00:00:00"/>
    <n v="3"/>
    <x v="6"/>
    <x v="0"/>
    <n v="2"/>
    <s v=""/>
    <x v="0"/>
    <x v="7"/>
    <x v="9"/>
  </r>
  <r>
    <n v="94785"/>
    <x v="0"/>
    <x v="1"/>
    <n v="1620.61"/>
    <d v="2018-09-27T00:00:00"/>
    <d v="2018-09-30T00:00:00"/>
    <n v="3"/>
    <x v="0"/>
    <x v="1"/>
    <n v="3"/>
    <s v=""/>
    <x v="0"/>
    <x v="7"/>
    <x v="18"/>
  </r>
  <r>
    <n v="94790"/>
    <x v="5"/>
    <x v="0"/>
    <n v="1606.83"/>
    <d v="2018-09-27T00:00:00"/>
    <d v="2018-09-30T00:00:00"/>
    <n v="3"/>
    <x v="2"/>
    <x v="1"/>
    <n v="4"/>
    <n v="3"/>
    <x v="0"/>
    <x v="7"/>
    <x v="18"/>
  </r>
  <r>
    <n v="94790"/>
    <x v="6"/>
    <x v="1"/>
    <n v="754.04"/>
    <d v="2018-09-27T00:00:00"/>
    <d v="2018-09-30T00:00:00"/>
    <n v="3"/>
    <x v="2"/>
    <x v="1"/>
    <n v="4"/>
    <s v=""/>
    <x v="0"/>
    <x v="7"/>
    <x v="18"/>
  </r>
  <r>
    <n v="94790"/>
    <x v="1"/>
    <x v="0"/>
    <n v="732.76"/>
    <d v="2018-09-27T00:00:00"/>
    <d v="2018-09-30T00:00:00"/>
    <n v="3"/>
    <x v="2"/>
    <x v="1"/>
    <n v="4"/>
    <n v="4"/>
    <x v="0"/>
    <x v="7"/>
    <x v="18"/>
  </r>
  <r>
    <n v="94792"/>
    <x v="0"/>
    <x v="0"/>
    <n v="980.14"/>
    <d v="2018-09-27T00:00:00"/>
    <d v="2018-09-30T00:00:00"/>
    <n v="3"/>
    <x v="3"/>
    <x v="0"/>
    <n v="4"/>
    <s v=""/>
    <x v="0"/>
    <x v="7"/>
    <x v="18"/>
  </r>
  <r>
    <n v="94796"/>
    <x v="1"/>
    <x v="0"/>
    <n v="1999.17"/>
    <d v="2018-09-27T00:00:00"/>
    <d v="2018-09-30T00:00:00"/>
    <n v="3"/>
    <x v="4"/>
    <x v="0"/>
    <n v="4"/>
    <s v=""/>
    <x v="0"/>
    <x v="7"/>
    <x v="18"/>
  </r>
  <r>
    <n v="94797"/>
    <x v="3"/>
    <x v="0"/>
    <n v="112.42"/>
    <d v="2018-09-27T00:00:00"/>
    <d v="2018-09-30T00:00:00"/>
    <n v="3"/>
    <x v="4"/>
    <x v="1"/>
    <n v="4"/>
    <n v="5"/>
    <x v="0"/>
    <x v="7"/>
    <x v="18"/>
  </r>
  <r>
    <n v="94804"/>
    <x v="1"/>
    <x v="0"/>
    <n v="1554.65"/>
    <d v="2018-09-27T00:00:00"/>
    <d v="2018-09-30T00:00:00"/>
    <n v="3"/>
    <x v="5"/>
    <x v="1"/>
    <n v="4"/>
    <s v=""/>
    <x v="0"/>
    <x v="7"/>
    <x v="18"/>
  </r>
  <r>
    <n v="94804"/>
    <x v="1"/>
    <x v="0"/>
    <n v="1579.36"/>
    <d v="2018-09-27T00:00:00"/>
    <d v="2018-09-30T00:00:00"/>
    <n v="3"/>
    <x v="5"/>
    <x v="1"/>
    <n v="2"/>
    <s v=""/>
    <x v="0"/>
    <x v="7"/>
    <x v="18"/>
  </r>
  <r>
    <n v="94807"/>
    <x v="2"/>
    <x v="1"/>
    <n v="1323.3"/>
    <d v="2018-09-27T00:00:00"/>
    <d v="2018-09-30T00:00:00"/>
    <n v="3"/>
    <x v="6"/>
    <x v="0"/>
    <n v="4"/>
    <s v=""/>
    <x v="0"/>
    <x v="7"/>
    <x v="18"/>
  </r>
  <r>
    <n v="94807"/>
    <x v="4"/>
    <x v="0"/>
    <n v="1195.72"/>
    <d v="2018-09-27T00:00:00"/>
    <d v="2018-09-30T00:00:00"/>
    <n v="3"/>
    <x v="6"/>
    <x v="0"/>
    <n v="2"/>
    <n v="3"/>
    <x v="0"/>
    <x v="7"/>
    <x v="18"/>
  </r>
  <r>
    <n v="94810"/>
    <x v="2"/>
    <x v="1"/>
    <n v="1142.3"/>
    <d v="2018-09-28T00:00:00"/>
    <d v="2018-10-01T00:00:00"/>
    <n v="3"/>
    <x v="0"/>
    <x v="1"/>
    <s v=""/>
    <s v=""/>
    <x v="0"/>
    <x v="7"/>
    <x v="26"/>
  </r>
  <r>
    <n v="94811"/>
    <x v="1"/>
    <x v="0"/>
    <n v="524.07000000000005"/>
    <d v="2018-09-28T00:00:00"/>
    <d v="2018-10-01T00:00:00"/>
    <n v="3"/>
    <x v="1"/>
    <x v="1"/>
    <s v=""/>
    <n v="3"/>
    <x v="0"/>
    <x v="7"/>
    <x v="26"/>
  </r>
  <r>
    <n v="94821"/>
    <x v="2"/>
    <x v="1"/>
    <n v="184.63"/>
    <d v="2018-09-28T00:00:00"/>
    <d v="2018-10-01T00:00:00"/>
    <n v="3"/>
    <x v="4"/>
    <x v="1"/>
    <s v=""/>
    <n v="4"/>
    <x v="0"/>
    <x v="7"/>
    <x v="26"/>
  </r>
  <r>
    <n v="94824"/>
    <x v="2"/>
    <x v="0"/>
    <n v="1250.57"/>
    <d v="2018-09-28T00:00:00"/>
    <d v="2018-10-01T00:00:00"/>
    <n v="3"/>
    <x v="5"/>
    <x v="1"/>
    <s v=""/>
    <n v="5"/>
    <x v="0"/>
    <x v="7"/>
    <x v="26"/>
  </r>
  <r>
    <n v="94837"/>
    <x v="1"/>
    <x v="0"/>
    <n v="880.78"/>
    <d v="2018-09-29T00:00:00"/>
    <d v="2018-10-02T00:00:00"/>
    <n v="3"/>
    <x v="5"/>
    <x v="1"/>
    <s v=""/>
    <s v=""/>
    <x v="0"/>
    <x v="7"/>
    <x v="2"/>
  </r>
  <r>
    <n v="94837"/>
    <x v="5"/>
    <x v="1"/>
    <n v="974.59"/>
    <d v="2018-09-29T00:00:00"/>
    <d v="2018-10-02T00:00:00"/>
    <n v="3"/>
    <x v="5"/>
    <x v="1"/>
    <n v="4"/>
    <s v=""/>
    <x v="0"/>
    <x v="7"/>
    <x v="2"/>
  </r>
  <r>
    <n v="94877"/>
    <x v="2"/>
    <x v="1"/>
    <n v="1389.59"/>
    <d v="2018-10-03T00:00:00"/>
    <d v="2018-10-06T00:00:00"/>
    <n v="3"/>
    <x v="2"/>
    <x v="1"/>
    <s v=""/>
    <s v=""/>
    <x v="0"/>
    <x v="8"/>
    <x v="27"/>
  </r>
  <r>
    <n v="94883"/>
    <x v="1"/>
    <x v="0"/>
    <n v="1295.94"/>
    <d v="2018-10-03T00:00:00"/>
    <d v="2018-10-06T00:00:00"/>
    <n v="3"/>
    <x v="5"/>
    <x v="0"/>
    <s v=""/>
    <n v="4"/>
    <x v="0"/>
    <x v="8"/>
    <x v="27"/>
  </r>
  <r>
    <n v="94883"/>
    <x v="4"/>
    <x v="0"/>
    <n v="123.26"/>
    <d v="2018-10-03T00:00:00"/>
    <d v="2018-10-06T00:00:00"/>
    <n v="3"/>
    <x v="5"/>
    <x v="0"/>
    <n v="4"/>
    <n v="4"/>
    <x v="0"/>
    <x v="8"/>
    <x v="27"/>
  </r>
  <r>
    <n v="99315"/>
    <x v="2"/>
    <x v="0"/>
    <n v="280.92"/>
    <d v="2019-10-05T00:00:00"/>
    <d v="2019-10-10T00:00:00"/>
    <n v="5"/>
    <x v="2"/>
    <x v="1"/>
    <n v="4"/>
    <s v=""/>
    <x v="1"/>
    <x v="8"/>
    <x v="4"/>
  </r>
  <r>
    <n v="94905"/>
    <x v="2"/>
    <x v="1"/>
    <n v="135.16999999999999"/>
    <d v="2018-10-05T00:00:00"/>
    <d v="2018-10-08T00:00:00"/>
    <n v="3"/>
    <x v="5"/>
    <x v="0"/>
    <n v="1"/>
    <n v="5"/>
    <x v="0"/>
    <x v="8"/>
    <x v="4"/>
  </r>
  <r>
    <n v="94927"/>
    <x v="5"/>
    <x v="1"/>
    <n v="1486.49"/>
    <d v="2018-10-07T00:00:00"/>
    <d v="2018-10-10T00:00:00"/>
    <n v="3"/>
    <x v="0"/>
    <x v="0"/>
    <n v="1"/>
    <n v="3"/>
    <x v="0"/>
    <x v="8"/>
    <x v="30"/>
  </r>
  <r>
    <n v="94930"/>
    <x v="4"/>
    <x v="1"/>
    <n v="625.91999999999996"/>
    <d v="2018-10-07T00:00:00"/>
    <d v="2018-10-10T00:00:00"/>
    <n v="3"/>
    <x v="2"/>
    <x v="1"/>
    <n v="1"/>
    <s v=""/>
    <x v="0"/>
    <x v="8"/>
    <x v="30"/>
  </r>
  <r>
    <n v="94931"/>
    <x v="4"/>
    <x v="1"/>
    <n v="1061.3699999999999"/>
    <d v="2018-10-07T00:00:00"/>
    <d v="2018-10-10T00:00:00"/>
    <n v="3"/>
    <x v="2"/>
    <x v="1"/>
    <n v="1"/>
    <s v=""/>
    <x v="0"/>
    <x v="8"/>
    <x v="30"/>
  </r>
  <r>
    <n v="94932"/>
    <x v="5"/>
    <x v="1"/>
    <n v="1580.13"/>
    <d v="2018-10-07T00:00:00"/>
    <d v="2018-10-10T00:00:00"/>
    <n v="3"/>
    <x v="4"/>
    <x v="0"/>
    <n v="1"/>
    <n v="2"/>
    <x v="0"/>
    <x v="8"/>
    <x v="30"/>
  </r>
  <r>
    <n v="94932"/>
    <x v="7"/>
    <x v="0"/>
    <n v="489.77"/>
    <d v="2018-10-07T00:00:00"/>
    <d v="2018-10-10T00:00:00"/>
    <n v="3"/>
    <x v="4"/>
    <x v="0"/>
    <n v="1"/>
    <n v="2"/>
    <x v="0"/>
    <x v="8"/>
    <x v="30"/>
  </r>
  <r>
    <n v="94932"/>
    <x v="6"/>
    <x v="0"/>
    <n v="1065.2"/>
    <d v="2018-10-07T00:00:00"/>
    <d v="2018-10-10T00:00:00"/>
    <n v="3"/>
    <x v="4"/>
    <x v="0"/>
    <n v="1"/>
    <s v=""/>
    <x v="0"/>
    <x v="8"/>
    <x v="30"/>
  </r>
  <r>
    <n v="94936"/>
    <x v="8"/>
    <x v="0"/>
    <n v="384.69"/>
    <d v="2018-10-09T00:00:00"/>
    <d v="2018-10-12T00:00:00"/>
    <n v="3"/>
    <x v="1"/>
    <x v="1"/>
    <s v=""/>
    <n v="5"/>
    <x v="0"/>
    <x v="8"/>
    <x v="22"/>
  </r>
  <r>
    <n v="94958"/>
    <x v="2"/>
    <x v="1"/>
    <n v="1874.01"/>
    <d v="2018-10-12T00:00:00"/>
    <d v="2018-10-15T00:00:00"/>
    <n v="3"/>
    <x v="0"/>
    <x v="0"/>
    <n v="2"/>
    <s v=""/>
    <x v="0"/>
    <x v="8"/>
    <x v="5"/>
  </r>
  <r>
    <n v="94961"/>
    <x v="4"/>
    <x v="0"/>
    <n v="1921.43"/>
    <d v="2018-10-13T00:00:00"/>
    <d v="2018-10-16T00:00:00"/>
    <n v="3"/>
    <x v="1"/>
    <x v="1"/>
    <n v="5"/>
    <s v=""/>
    <x v="0"/>
    <x v="8"/>
    <x v="6"/>
  </r>
  <r>
    <n v="94962"/>
    <x v="0"/>
    <x v="0"/>
    <n v="918.59"/>
    <d v="2018-10-13T00:00:00"/>
    <d v="2018-10-16T00:00:00"/>
    <n v="3"/>
    <x v="3"/>
    <x v="1"/>
    <n v="5"/>
    <s v=""/>
    <x v="0"/>
    <x v="8"/>
    <x v="6"/>
  </r>
  <r>
    <n v="94966"/>
    <x v="8"/>
    <x v="1"/>
    <n v="1149.3399999999999"/>
    <d v="2018-10-13T00:00:00"/>
    <d v="2018-10-16T00:00:00"/>
    <n v="3"/>
    <x v="6"/>
    <x v="1"/>
    <n v="5"/>
    <s v=""/>
    <x v="0"/>
    <x v="8"/>
    <x v="6"/>
  </r>
  <r>
    <n v="94972"/>
    <x v="0"/>
    <x v="1"/>
    <n v="72.459999999999994"/>
    <d v="2018-10-14T00:00:00"/>
    <d v="2018-10-17T00:00:00"/>
    <n v="3"/>
    <x v="3"/>
    <x v="1"/>
    <n v="2"/>
    <n v="3"/>
    <x v="0"/>
    <x v="8"/>
    <x v="23"/>
  </r>
  <r>
    <n v="94972"/>
    <x v="6"/>
    <x v="0"/>
    <n v="721.86"/>
    <d v="2018-10-14T00:00:00"/>
    <d v="2018-10-17T00:00:00"/>
    <n v="3"/>
    <x v="3"/>
    <x v="1"/>
    <n v="3"/>
    <n v="2"/>
    <x v="0"/>
    <x v="8"/>
    <x v="23"/>
  </r>
  <r>
    <n v="94972"/>
    <x v="3"/>
    <x v="0"/>
    <n v="121.09"/>
    <d v="2018-10-14T00:00:00"/>
    <d v="2018-10-17T00:00:00"/>
    <n v="3"/>
    <x v="3"/>
    <x v="1"/>
    <n v="2"/>
    <n v="2"/>
    <x v="0"/>
    <x v="8"/>
    <x v="23"/>
  </r>
  <r>
    <n v="94973"/>
    <x v="5"/>
    <x v="0"/>
    <n v="340.39"/>
    <d v="2018-10-14T00:00:00"/>
    <d v="2018-10-17T00:00:00"/>
    <n v="3"/>
    <x v="4"/>
    <x v="1"/>
    <n v="2"/>
    <n v="3"/>
    <x v="0"/>
    <x v="8"/>
    <x v="23"/>
  </r>
  <r>
    <n v="94973"/>
    <x v="4"/>
    <x v="0"/>
    <n v="468.55"/>
    <d v="2018-10-14T00:00:00"/>
    <d v="2018-10-17T00:00:00"/>
    <n v="3"/>
    <x v="4"/>
    <x v="1"/>
    <n v="3"/>
    <s v=""/>
    <x v="0"/>
    <x v="8"/>
    <x v="23"/>
  </r>
  <r>
    <n v="94974"/>
    <x v="5"/>
    <x v="1"/>
    <n v="18.97"/>
    <d v="2018-10-14T00:00:00"/>
    <d v="2018-10-17T00:00:00"/>
    <n v="3"/>
    <x v="5"/>
    <x v="1"/>
    <n v="2"/>
    <n v="3"/>
    <x v="0"/>
    <x v="8"/>
    <x v="23"/>
  </r>
  <r>
    <n v="94974"/>
    <x v="8"/>
    <x v="1"/>
    <n v="1226.54"/>
    <d v="2018-10-14T00:00:00"/>
    <d v="2018-10-17T00:00:00"/>
    <n v="3"/>
    <x v="5"/>
    <x v="1"/>
    <n v="2"/>
    <n v="3"/>
    <x v="0"/>
    <x v="8"/>
    <x v="23"/>
  </r>
  <r>
    <n v="94979"/>
    <x v="7"/>
    <x v="0"/>
    <n v="433.35"/>
    <d v="2018-10-15T00:00:00"/>
    <d v="2018-10-18T00:00:00"/>
    <n v="3"/>
    <x v="0"/>
    <x v="0"/>
    <n v="2"/>
    <n v="4"/>
    <x v="0"/>
    <x v="8"/>
    <x v="16"/>
  </r>
  <r>
    <n v="94990"/>
    <x v="2"/>
    <x v="1"/>
    <n v="1672.8"/>
    <d v="2018-10-15T00:00:00"/>
    <d v="2018-10-18T00:00:00"/>
    <n v="3"/>
    <x v="5"/>
    <x v="0"/>
    <n v="2"/>
    <s v=""/>
    <x v="0"/>
    <x v="8"/>
    <x v="16"/>
  </r>
  <r>
    <n v="94992"/>
    <x v="7"/>
    <x v="1"/>
    <n v="585.47"/>
    <d v="2018-10-15T00:00:00"/>
    <d v="2018-10-18T00:00:00"/>
    <n v="3"/>
    <x v="6"/>
    <x v="1"/>
    <n v="2"/>
    <s v=""/>
    <x v="0"/>
    <x v="8"/>
    <x v="16"/>
  </r>
  <r>
    <n v="95001"/>
    <x v="2"/>
    <x v="1"/>
    <n v="1116.77"/>
    <d v="2018-10-17T00:00:00"/>
    <d v="2018-10-20T00:00:00"/>
    <n v="3"/>
    <x v="3"/>
    <x v="1"/>
    <s v=""/>
    <s v=""/>
    <x v="0"/>
    <x v="8"/>
    <x v="19"/>
  </r>
  <r>
    <n v="95001"/>
    <x v="7"/>
    <x v="0"/>
    <n v="819.62"/>
    <d v="2018-10-17T00:00:00"/>
    <d v="2018-10-20T00:00:00"/>
    <n v="3"/>
    <x v="3"/>
    <x v="1"/>
    <n v="5"/>
    <s v=""/>
    <x v="0"/>
    <x v="8"/>
    <x v="19"/>
  </r>
  <r>
    <n v="95010"/>
    <x v="2"/>
    <x v="1"/>
    <n v="628.03"/>
    <d v="2018-10-18T00:00:00"/>
    <d v="2018-10-21T00:00:00"/>
    <n v="3"/>
    <x v="4"/>
    <x v="0"/>
    <s v=""/>
    <n v="3"/>
    <x v="0"/>
    <x v="8"/>
    <x v="15"/>
  </r>
  <r>
    <n v="95020"/>
    <x v="4"/>
    <x v="0"/>
    <n v="336.51"/>
    <d v="2018-10-20T00:00:00"/>
    <d v="2018-10-23T00:00:00"/>
    <n v="3"/>
    <x v="1"/>
    <x v="1"/>
    <n v="4"/>
    <s v=""/>
    <x v="0"/>
    <x v="8"/>
    <x v="17"/>
  </r>
  <r>
    <n v="95029"/>
    <x v="1"/>
    <x v="0"/>
    <n v="456.55"/>
    <d v="2018-10-21T00:00:00"/>
    <d v="2018-10-24T00:00:00"/>
    <n v="3"/>
    <x v="1"/>
    <x v="0"/>
    <n v="4"/>
    <n v="5"/>
    <x v="0"/>
    <x v="8"/>
    <x v="24"/>
  </r>
  <r>
    <n v="95033"/>
    <x v="2"/>
    <x v="1"/>
    <n v="1287.98"/>
    <d v="2018-10-21T00:00:00"/>
    <d v="2018-10-24T00:00:00"/>
    <n v="3"/>
    <x v="3"/>
    <x v="1"/>
    <n v="4"/>
    <s v=""/>
    <x v="0"/>
    <x v="8"/>
    <x v="24"/>
  </r>
  <r>
    <n v="95034"/>
    <x v="1"/>
    <x v="0"/>
    <n v="1277.2"/>
    <d v="2018-10-21T00:00:00"/>
    <d v="2018-10-24T00:00:00"/>
    <n v="3"/>
    <x v="3"/>
    <x v="1"/>
    <s v=""/>
    <n v="4"/>
    <x v="0"/>
    <x v="8"/>
    <x v="24"/>
  </r>
  <r>
    <n v="95042"/>
    <x v="3"/>
    <x v="1"/>
    <n v="787.37"/>
    <d v="2018-10-21T00:00:00"/>
    <d v="2018-10-24T00:00:00"/>
    <n v="3"/>
    <x v="6"/>
    <x v="0"/>
    <n v="4"/>
    <s v=""/>
    <x v="0"/>
    <x v="8"/>
    <x v="24"/>
  </r>
  <r>
    <n v="95043"/>
    <x v="8"/>
    <x v="1"/>
    <n v="177.02"/>
    <d v="2018-10-22T00:00:00"/>
    <d v="2018-10-25T00:00:00"/>
    <n v="3"/>
    <x v="1"/>
    <x v="0"/>
    <s v=""/>
    <n v="2"/>
    <x v="0"/>
    <x v="8"/>
    <x v="25"/>
  </r>
  <r>
    <n v="95049"/>
    <x v="5"/>
    <x v="0"/>
    <n v="369.1"/>
    <d v="2018-10-23T00:00:00"/>
    <d v="2018-10-26T00:00:00"/>
    <n v="3"/>
    <x v="1"/>
    <x v="1"/>
    <n v="1"/>
    <n v="1"/>
    <x v="0"/>
    <x v="8"/>
    <x v="20"/>
  </r>
  <r>
    <n v="95049"/>
    <x v="2"/>
    <x v="1"/>
    <n v="1811.42"/>
    <d v="2018-10-23T00:00:00"/>
    <d v="2018-10-26T00:00:00"/>
    <n v="3"/>
    <x v="1"/>
    <x v="1"/>
    <n v="1"/>
    <s v=""/>
    <x v="0"/>
    <x v="8"/>
    <x v="20"/>
  </r>
  <r>
    <n v="95052"/>
    <x v="0"/>
    <x v="0"/>
    <n v="1392.8"/>
    <d v="2018-10-23T00:00:00"/>
    <d v="2018-10-26T00:00:00"/>
    <n v="3"/>
    <x v="3"/>
    <x v="1"/>
    <n v="1"/>
    <s v=""/>
    <x v="0"/>
    <x v="8"/>
    <x v="20"/>
  </r>
  <r>
    <n v="95052"/>
    <x v="5"/>
    <x v="0"/>
    <n v="1312.86"/>
    <d v="2018-10-23T00:00:00"/>
    <d v="2018-10-26T00:00:00"/>
    <n v="3"/>
    <x v="3"/>
    <x v="1"/>
    <n v="1"/>
    <n v="3"/>
    <x v="0"/>
    <x v="8"/>
    <x v="20"/>
  </r>
  <r>
    <n v="95056"/>
    <x v="4"/>
    <x v="1"/>
    <n v="1573.31"/>
    <d v="2018-10-23T00:00:00"/>
    <d v="2018-10-26T00:00:00"/>
    <n v="3"/>
    <x v="4"/>
    <x v="1"/>
    <n v="5"/>
    <n v="2"/>
    <x v="0"/>
    <x v="8"/>
    <x v="20"/>
  </r>
  <r>
    <n v="95061"/>
    <x v="4"/>
    <x v="0"/>
    <n v="1322"/>
    <d v="2018-10-23T00:00:00"/>
    <d v="2018-10-26T00:00:00"/>
    <n v="3"/>
    <x v="6"/>
    <x v="1"/>
    <n v="1"/>
    <s v=""/>
    <x v="0"/>
    <x v="8"/>
    <x v="20"/>
  </r>
  <r>
    <n v="95061"/>
    <x v="7"/>
    <x v="0"/>
    <n v="393.25"/>
    <d v="2018-10-23T00:00:00"/>
    <d v="2018-10-26T00:00:00"/>
    <n v="3"/>
    <x v="6"/>
    <x v="1"/>
    <n v="1"/>
    <n v="3"/>
    <x v="0"/>
    <x v="8"/>
    <x v="20"/>
  </r>
  <r>
    <n v="95071"/>
    <x v="5"/>
    <x v="1"/>
    <n v="615.48"/>
    <d v="2018-10-25T00:00:00"/>
    <d v="2018-10-28T00:00:00"/>
    <n v="3"/>
    <x v="4"/>
    <x v="0"/>
    <n v="2"/>
    <n v="4"/>
    <x v="0"/>
    <x v="8"/>
    <x v="9"/>
  </r>
  <r>
    <n v="99589"/>
    <x v="2"/>
    <x v="0"/>
    <n v="981.18"/>
    <d v="2019-10-25T00:00:00"/>
    <d v="2019-10-30T00:00:00"/>
    <n v="5"/>
    <x v="1"/>
    <x v="1"/>
    <n v="2"/>
    <s v=""/>
    <x v="1"/>
    <x v="8"/>
    <x v="9"/>
  </r>
  <r>
    <n v="95075"/>
    <x v="5"/>
    <x v="0"/>
    <n v="327.64999999999998"/>
    <d v="2018-10-26T00:00:00"/>
    <d v="2018-10-29T00:00:00"/>
    <n v="3"/>
    <x v="1"/>
    <x v="1"/>
    <s v=""/>
    <n v="3"/>
    <x v="0"/>
    <x v="8"/>
    <x v="10"/>
  </r>
  <r>
    <n v="95076"/>
    <x v="3"/>
    <x v="0"/>
    <n v="320.37"/>
    <d v="2018-10-26T00:00:00"/>
    <d v="2018-10-29T00:00:00"/>
    <n v="3"/>
    <x v="2"/>
    <x v="1"/>
    <n v="3"/>
    <n v="5"/>
    <x v="0"/>
    <x v="8"/>
    <x v="10"/>
  </r>
  <r>
    <n v="95078"/>
    <x v="1"/>
    <x v="0"/>
    <n v="593.04999999999995"/>
    <d v="2018-10-26T00:00:00"/>
    <d v="2018-10-29T00:00:00"/>
    <n v="3"/>
    <x v="4"/>
    <x v="1"/>
    <n v="3"/>
    <s v=""/>
    <x v="0"/>
    <x v="8"/>
    <x v="10"/>
  </r>
  <r>
    <n v="95078"/>
    <x v="7"/>
    <x v="0"/>
    <n v="269.81"/>
    <d v="2018-10-26T00:00:00"/>
    <d v="2018-10-29T00:00:00"/>
    <n v="3"/>
    <x v="4"/>
    <x v="1"/>
    <n v="3"/>
    <n v="3"/>
    <x v="0"/>
    <x v="8"/>
    <x v="10"/>
  </r>
  <r>
    <n v="95078"/>
    <x v="1"/>
    <x v="0"/>
    <n v="500.91"/>
    <d v="2018-10-26T00:00:00"/>
    <d v="2018-10-29T00:00:00"/>
    <n v="3"/>
    <x v="4"/>
    <x v="1"/>
    <n v="3"/>
    <n v="5"/>
    <x v="0"/>
    <x v="8"/>
    <x v="10"/>
  </r>
  <r>
    <n v="95079"/>
    <x v="2"/>
    <x v="1"/>
    <n v="1005.55"/>
    <d v="2018-10-26T00:00:00"/>
    <d v="2018-10-29T00:00:00"/>
    <n v="3"/>
    <x v="5"/>
    <x v="1"/>
    <n v="3"/>
    <s v=""/>
    <x v="0"/>
    <x v="8"/>
    <x v="10"/>
  </r>
  <r>
    <n v="95079"/>
    <x v="1"/>
    <x v="1"/>
    <n v="1272.25"/>
    <d v="2018-10-26T00:00:00"/>
    <d v="2018-10-29T00:00:00"/>
    <n v="3"/>
    <x v="5"/>
    <x v="1"/>
    <n v="3"/>
    <n v="1"/>
    <x v="0"/>
    <x v="8"/>
    <x v="10"/>
  </r>
  <r>
    <n v="95080"/>
    <x v="4"/>
    <x v="0"/>
    <n v="1440.89"/>
    <d v="2018-10-26T00:00:00"/>
    <d v="2018-10-29T00:00:00"/>
    <n v="3"/>
    <x v="5"/>
    <x v="1"/>
    <n v="3"/>
    <s v=""/>
    <x v="0"/>
    <x v="8"/>
    <x v="10"/>
  </r>
  <r>
    <n v="95081"/>
    <x v="4"/>
    <x v="1"/>
    <n v="1077.51"/>
    <d v="2018-10-26T00:00:00"/>
    <d v="2018-10-29T00:00:00"/>
    <n v="3"/>
    <x v="6"/>
    <x v="0"/>
    <n v="3"/>
    <s v=""/>
    <x v="0"/>
    <x v="8"/>
    <x v="10"/>
  </r>
  <r>
    <n v="95081"/>
    <x v="5"/>
    <x v="0"/>
    <n v="116.52"/>
    <d v="2018-10-26T00:00:00"/>
    <d v="2018-10-29T00:00:00"/>
    <n v="3"/>
    <x v="6"/>
    <x v="0"/>
    <n v="1"/>
    <n v="5"/>
    <x v="0"/>
    <x v="8"/>
    <x v="10"/>
  </r>
  <r>
    <n v="95085"/>
    <x v="2"/>
    <x v="1"/>
    <n v="1229.6199999999999"/>
    <d v="2018-10-27T00:00:00"/>
    <d v="2018-10-30T00:00:00"/>
    <n v="3"/>
    <x v="0"/>
    <x v="0"/>
    <s v=""/>
    <n v="5"/>
    <x v="0"/>
    <x v="8"/>
    <x v="18"/>
  </r>
  <r>
    <n v="95086"/>
    <x v="8"/>
    <x v="1"/>
    <n v="95.43"/>
    <d v="2018-10-27T00:00:00"/>
    <d v="2018-10-30T00:00:00"/>
    <n v="3"/>
    <x v="1"/>
    <x v="0"/>
    <s v=""/>
    <n v="2"/>
    <x v="0"/>
    <x v="8"/>
    <x v="18"/>
  </r>
  <r>
    <n v="95087"/>
    <x v="3"/>
    <x v="1"/>
    <n v="1253.32"/>
    <d v="2018-10-27T00:00:00"/>
    <d v="2018-10-30T00:00:00"/>
    <n v="3"/>
    <x v="1"/>
    <x v="0"/>
    <n v="3"/>
    <n v="4"/>
    <x v="0"/>
    <x v="8"/>
    <x v="18"/>
  </r>
  <r>
    <n v="95087"/>
    <x v="4"/>
    <x v="0"/>
    <n v="104.04"/>
    <d v="2018-10-27T00:00:00"/>
    <d v="2018-10-30T00:00:00"/>
    <n v="3"/>
    <x v="1"/>
    <x v="0"/>
    <n v="3"/>
    <n v="5"/>
    <x v="0"/>
    <x v="8"/>
    <x v="18"/>
  </r>
  <r>
    <n v="95088"/>
    <x v="5"/>
    <x v="1"/>
    <n v="514.22"/>
    <d v="2018-10-27T00:00:00"/>
    <d v="2018-10-30T00:00:00"/>
    <n v="3"/>
    <x v="1"/>
    <x v="1"/>
    <s v=""/>
    <n v="4"/>
    <x v="0"/>
    <x v="8"/>
    <x v="18"/>
  </r>
  <r>
    <n v="95088"/>
    <x v="4"/>
    <x v="0"/>
    <n v="1166.3900000000001"/>
    <d v="2018-10-27T00:00:00"/>
    <d v="2018-10-30T00:00:00"/>
    <n v="3"/>
    <x v="1"/>
    <x v="1"/>
    <s v=""/>
    <s v=""/>
    <x v="0"/>
    <x v="8"/>
    <x v="18"/>
  </r>
  <r>
    <n v="95090"/>
    <x v="1"/>
    <x v="0"/>
    <n v="1091.58"/>
    <d v="2018-10-27T00:00:00"/>
    <d v="2018-10-30T00:00:00"/>
    <n v="3"/>
    <x v="2"/>
    <x v="0"/>
    <n v="3"/>
    <n v="3"/>
    <x v="0"/>
    <x v="8"/>
    <x v="18"/>
  </r>
  <r>
    <n v="95090"/>
    <x v="1"/>
    <x v="1"/>
    <n v="1170.7"/>
    <d v="2018-10-27T00:00:00"/>
    <d v="2018-10-30T00:00:00"/>
    <n v="3"/>
    <x v="2"/>
    <x v="0"/>
    <s v=""/>
    <n v="5"/>
    <x v="0"/>
    <x v="8"/>
    <x v="18"/>
  </r>
  <r>
    <n v="95092"/>
    <x v="4"/>
    <x v="1"/>
    <n v="78.87"/>
    <d v="2018-10-27T00:00:00"/>
    <d v="2018-10-30T00:00:00"/>
    <n v="3"/>
    <x v="3"/>
    <x v="0"/>
    <n v="3"/>
    <n v="2"/>
    <x v="0"/>
    <x v="8"/>
    <x v="18"/>
  </r>
  <r>
    <n v="100394"/>
    <x v="2"/>
    <x v="0"/>
    <n v="682.92"/>
    <d v="2019-12-28T00:00:00"/>
    <d v="2020-01-02T00:00:00"/>
    <n v="5"/>
    <x v="3"/>
    <x v="1"/>
    <n v="4"/>
    <s v=""/>
    <x v="1"/>
    <x v="10"/>
    <x v="26"/>
  </r>
  <r>
    <n v="95096"/>
    <x v="5"/>
    <x v="0"/>
    <n v="155.63"/>
    <d v="2018-10-27T00:00:00"/>
    <d v="2018-10-30T00:00:00"/>
    <n v="3"/>
    <x v="6"/>
    <x v="0"/>
    <n v="5"/>
    <n v="4"/>
    <x v="0"/>
    <x v="8"/>
    <x v="18"/>
  </r>
  <r>
    <n v="95096"/>
    <x v="7"/>
    <x v="0"/>
    <n v="1469.2"/>
    <d v="2018-10-27T00:00:00"/>
    <d v="2018-10-30T00:00:00"/>
    <n v="3"/>
    <x v="6"/>
    <x v="0"/>
    <n v="3"/>
    <s v=""/>
    <x v="0"/>
    <x v="8"/>
    <x v="18"/>
  </r>
  <r>
    <n v="95110"/>
    <x v="4"/>
    <x v="1"/>
    <n v="809.98"/>
    <d v="2018-10-30T00:00:00"/>
    <d v="2018-11-02T00:00:00"/>
    <n v="3"/>
    <x v="3"/>
    <x v="1"/>
    <n v="4"/>
    <n v="2"/>
    <x v="0"/>
    <x v="8"/>
    <x v="28"/>
  </r>
  <r>
    <n v="95114"/>
    <x v="2"/>
    <x v="1"/>
    <n v="759.76"/>
    <d v="2018-10-31T00:00:00"/>
    <d v="2018-11-03T00:00:00"/>
    <n v="3"/>
    <x v="0"/>
    <x v="0"/>
    <s v=""/>
    <n v="2"/>
    <x v="0"/>
    <x v="8"/>
    <x v="11"/>
  </r>
  <r>
    <n v="95115"/>
    <x v="2"/>
    <x v="1"/>
    <n v="1815.61"/>
    <d v="2018-10-31T00:00:00"/>
    <d v="2018-11-03T00:00:00"/>
    <n v="3"/>
    <x v="2"/>
    <x v="0"/>
    <n v="1"/>
    <s v=""/>
    <x v="0"/>
    <x v="8"/>
    <x v="11"/>
  </r>
  <r>
    <n v="95116"/>
    <x v="0"/>
    <x v="1"/>
    <n v="551.22"/>
    <d v="2018-10-31T00:00:00"/>
    <d v="2018-11-03T00:00:00"/>
    <n v="3"/>
    <x v="3"/>
    <x v="0"/>
    <n v="1"/>
    <n v="5"/>
    <x v="0"/>
    <x v="8"/>
    <x v="11"/>
  </r>
  <r>
    <n v="95128"/>
    <x v="1"/>
    <x v="0"/>
    <n v="259.39"/>
    <d v="2018-11-03T00:00:00"/>
    <d v="2018-11-06T00:00:00"/>
    <n v="3"/>
    <x v="3"/>
    <x v="1"/>
    <n v="5"/>
    <n v="3"/>
    <x v="0"/>
    <x v="9"/>
    <x v="27"/>
  </r>
  <r>
    <n v="95146"/>
    <x v="0"/>
    <x v="0"/>
    <n v="567.41"/>
    <d v="2018-11-05T00:00:00"/>
    <d v="2018-11-08T00:00:00"/>
    <n v="3"/>
    <x v="2"/>
    <x v="1"/>
    <n v="3"/>
    <s v=""/>
    <x v="0"/>
    <x v="9"/>
    <x v="4"/>
  </r>
  <r>
    <n v="95147"/>
    <x v="1"/>
    <x v="1"/>
    <n v="171.77"/>
    <d v="2018-11-05T00:00:00"/>
    <d v="2018-11-08T00:00:00"/>
    <n v="3"/>
    <x v="2"/>
    <x v="0"/>
    <n v="3"/>
    <n v="1"/>
    <x v="0"/>
    <x v="9"/>
    <x v="4"/>
  </r>
  <r>
    <n v="95147"/>
    <x v="0"/>
    <x v="0"/>
    <n v="109.7"/>
    <d v="2018-11-05T00:00:00"/>
    <d v="2018-11-08T00:00:00"/>
    <n v="3"/>
    <x v="2"/>
    <x v="0"/>
    <n v="3"/>
    <n v="4"/>
    <x v="0"/>
    <x v="9"/>
    <x v="4"/>
  </r>
  <r>
    <n v="95150"/>
    <x v="3"/>
    <x v="0"/>
    <n v="147.28"/>
    <d v="2018-11-05T00:00:00"/>
    <d v="2018-11-08T00:00:00"/>
    <n v="3"/>
    <x v="3"/>
    <x v="0"/>
    <n v="3"/>
    <n v="4"/>
    <x v="0"/>
    <x v="9"/>
    <x v="4"/>
  </r>
  <r>
    <n v="95155"/>
    <x v="1"/>
    <x v="1"/>
    <n v="763.91"/>
    <d v="2018-11-05T00:00:00"/>
    <d v="2018-11-08T00:00:00"/>
    <n v="3"/>
    <x v="4"/>
    <x v="1"/>
    <n v="3"/>
    <s v=""/>
    <x v="0"/>
    <x v="9"/>
    <x v="4"/>
  </r>
  <r>
    <n v="95164"/>
    <x v="4"/>
    <x v="0"/>
    <n v="1919.06"/>
    <d v="2018-11-05T00:00:00"/>
    <d v="2018-11-08T00:00:00"/>
    <n v="3"/>
    <x v="6"/>
    <x v="0"/>
    <n v="3"/>
    <s v=""/>
    <x v="0"/>
    <x v="9"/>
    <x v="4"/>
  </r>
  <r>
    <n v="95182"/>
    <x v="4"/>
    <x v="1"/>
    <n v="1219.1099999999999"/>
    <d v="2018-11-06T00:00:00"/>
    <d v="2018-11-09T00:00:00"/>
    <n v="3"/>
    <x v="4"/>
    <x v="1"/>
    <n v="1"/>
    <s v=""/>
    <x v="0"/>
    <x v="9"/>
    <x v="29"/>
  </r>
  <r>
    <n v="95182"/>
    <x v="2"/>
    <x v="1"/>
    <n v="1362.15"/>
    <d v="2018-11-06T00:00:00"/>
    <d v="2018-11-09T00:00:00"/>
    <n v="3"/>
    <x v="4"/>
    <x v="1"/>
    <n v="5"/>
    <n v="5"/>
    <x v="0"/>
    <x v="9"/>
    <x v="29"/>
  </r>
  <r>
    <n v="95182"/>
    <x v="8"/>
    <x v="1"/>
    <n v="167.44"/>
    <d v="2018-11-06T00:00:00"/>
    <d v="2018-11-09T00:00:00"/>
    <n v="3"/>
    <x v="4"/>
    <x v="1"/>
    <n v="4"/>
    <n v="4"/>
    <x v="0"/>
    <x v="9"/>
    <x v="29"/>
  </r>
  <r>
    <n v="95188"/>
    <x v="1"/>
    <x v="0"/>
    <n v="274.17"/>
    <d v="2018-11-06T00:00:00"/>
    <d v="2018-11-09T00:00:00"/>
    <n v="3"/>
    <x v="6"/>
    <x v="1"/>
    <n v="1"/>
    <n v="4"/>
    <x v="0"/>
    <x v="9"/>
    <x v="29"/>
  </r>
  <r>
    <n v="95188"/>
    <x v="8"/>
    <x v="0"/>
    <n v="407.55"/>
    <d v="2018-11-06T00:00:00"/>
    <d v="2018-11-09T00:00:00"/>
    <n v="3"/>
    <x v="6"/>
    <x v="1"/>
    <n v="1"/>
    <n v="3"/>
    <x v="0"/>
    <x v="9"/>
    <x v="29"/>
  </r>
  <r>
    <n v="95188"/>
    <x v="4"/>
    <x v="0"/>
    <n v="313.89999999999998"/>
    <d v="2018-11-06T00:00:00"/>
    <d v="2018-11-09T00:00:00"/>
    <n v="3"/>
    <x v="6"/>
    <x v="1"/>
    <n v="4"/>
    <n v="3"/>
    <x v="0"/>
    <x v="9"/>
    <x v="29"/>
  </r>
  <r>
    <n v="95188"/>
    <x v="1"/>
    <x v="0"/>
    <n v="136.13999999999999"/>
    <d v="2018-11-06T00:00:00"/>
    <d v="2018-11-09T00:00:00"/>
    <n v="3"/>
    <x v="6"/>
    <x v="1"/>
    <n v="4"/>
    <n v="2"/>
    <x v="0"/>
    <x v="9"/>
    <x v="29"/>
  </r>
  <r>
    <n v="95188"/>
    <x v="3"/>
    <x v="0"/>
    <n v="717.51"/>
    <d v="2018-11-06T00:00:00"/>
    <d v="2018-11-09T00:00:00"/>
    <n v="3"/>
    <x v="6"/>
    <x v="1"/>
    <n v="4"/>
    <n v="1"/>
    <x v="0"/>
    <x v="9"/>
    <x v="29"/>
  </r>
  <r>
    <n v="95192"/>
    <x v="2"/>
    <x v="0"/>
    <n v="806.71"/>
    <d v="2018-11-07T00:00:00"/>
    <d v="2018-11-10T00:00:00"/>
    <n v="3"/>
    <x v="0"/>
    <x v="1"/>
    <s v=""/>
    <s v=""/>
    <x v="0"/>
    <x v="9"/>
    <x v="30"/>
  </r>
  <r>
    <n v="95196"/>
    <x v="5"/>
    <x v="0"/>
    <n v="877.16"/>
    <d v="2018-11-07T00:00:00"/>
    <d v="2018-11-10T00:00:00"/>
    <n v="3"/>
    <x v="1"/>
    <x v="1"/>
    <s v=""/>
    <n v="5"/>
    <x v="0"/>
    <x v="9"/>
    <x v="30"/>
  </r>
  <r>
    <n v="95201"/>
    <x v="1"/>
    <x v="0"/>
    <n v="1223.8900000000001"/>
    <d v="2018-11-07T00:00:00"/>
    <d v="2018-11-10T00:00:00"/>
    <n v="3"/>
    <x v="3"/>
    <x v="1"/>
    <s v=""/>
    <s v=""/>
    <x v="0"/>
    <x v="9"/>
    <x v="30"/>
  </r>
  <r>
    <n v="95202"/>
    <x v="1"/>
    <x v="1"/>
    <n v="1698.81"/>
    <d v="2018-11-07T00:00:00"/>
    <d v="2018-11-10T00:00:00"/>
    <n v="3"/>
    <x v="3"/>
    <x v="1"/>
    <s v=""/>
    <s v=""/>
    <x v="0"/>
    <x v="9"/>
    <x v="30"/>
  </r>
  <r>
    <n v="95208"/>
    <x v="8"/>
    <x v="1"/>
    <n v="536.36"/>
    <d v="2018-11-08T00:00:00"/>
    <d v="2018-11-11T00:00:00"/>
    <n v="3"/>
    <x v="0"/>
    <x v="0"/>
    <n v="3"/>
    <n v="5"/>
    <x v="0"/>
    <x v="9"/>
    <x v="21"/>
  </r>
  <r>
    <n v="95210"/>
    <x v="5"/>
    <x v="0"/>
    <n v="727.74"/>
    <d v="2018-11-08T00:00:00"/>
    <d v="2018-11-11T00:00:00"/>
    <n v="3"/>
    <x v="1"/>
    <x v="1"/>
    <s v=""/>
    <n v="2"/>
    <x v="0"/>
    <x v="9"/>
    <x v="21"/>
  </r>
  <r>
    <n v="95211"/>
    <x v="5"/>
    <x v="0"/>
    <n v="525.35"/>
    <d v="2018-11-08T00:00:00"/>
    <d v="2018-11-11T00:00:00"/>
    <n v="3"/>
    <x v="3"/>
    <x v="1"/>
    <n v="3"/>
    <n v="5"/>
    <x v="0"/>
    <x v="9"/>
    <x v="21"/>
  </r>
  <r>
    <n v="95212"/>
    <x v="7"/>
    <x v="1"/>
    <n v="556.96"/>
    <d v="2018-11-08T00:00:00"/>
    <d v="2018-11-11T00:00:00"/>
    <n v="3"/>
    <x v="4"/>
    <x v="1"/>
    <n v="3"/>
    <s v=""/>
    <x v="0"/>
    <x v="9"/>
    <x v="21"/>
  </r>
  <r>
    <n v="95212"/>
    <x v="0"/>
    <x v="0"/>
    <n v="1442.39"/>
    <d v="2018-11-08T00:00:00"/>
    <d v="2018-11-11T00:00:00"/>
    <n v="3"/>
    <x v="4"/>
    <x v="1"/>
    <n v="3"/>
    <s v=""/>
    <x v="0"/>
    <x v="9"/>
    <x v="21"/>
  </r>
  <r>
    <n v="95213"/>
    <x v="8"/>
    <x v="1"/>
    <n v="632.36"/>
    <d v="2018-11-08T00:00:00"/>
    <d v="2018-11-11T00:00:00"/>
    <n v="3"/>
    <x v="5"/>
    <x v="1"/>
    <n v="3"/>
    <n v="5"/>
    <x v="0"/>
    <x v="9"/>
    <x v="21"/>
  </r>
  <r>
    <n v="95230"/>
    <x v="2"/>
    <x v="1"/>
    <n v="1093.96"/>
    <d v="2018-11-10T00:00:00"/>
    <d v="2018-11-13T00:00:00"/>
    <n v="3"/>
    <x v="6"/>
    <x v="1"/>
    <s v=""/>
    <s v=""/>
    <x v="0"/>
    <x v="9"/>
    <x v="1"/>
  </r>
  <r>
    <n v="95233"/>
    <x v="3"/>
    <x v="0"/>
    <n v="630.74"/>
    <d v="2018-11-11T00:00:00"/>
    <d v="2018-11-14T00:00:00"/>
    <n v="3"/>
    <x v="2"/>
    <x v="1"/>
    <n v="4"/>
    <n v="4"/>
    <x v="0"/>
    <x v="9"/>
    <x v="14"/>
  </r>
  <r>
    <n v="95233"/>
    <x v="5"/>
    <x v="1"/>
    <n v="960.65"/>
    <d v="2018-11-11T00:00:00"/>
    <d v="2018-11-14T00:00:00"/>
    <n v="3"/>
    <x v="2"/>
    <x v="1"/>
    <n v="5"/>
    <s v=""/>
    <x v="0"/>
    <x v="9"/>
    <x v="14"/>
  </r>
  <r>
    <n v="95235"/>
    <x v="5"/>
    <x v="0"/>
    <n v="745.32"/>
    <d v="2018-11-11T00:00:00"/>
    <d v="2018-11-14T00:00:00"/>
    <n v="3"/>
    <x v="4"/>
    <x v="1"/>
    <n v="4"/>
    <n v="1"/>
    <x v="0"/>
    <x v="9"/>
    <x v="14"/>
  </r>
  <r>
    <n v="100666"/>
    <x v="2"/>
    <x v="0"/>
    <n v="431.96"/>
    <d v="2020-01-16T00:00:00"/>
    <d v="2020-01-21T00:00:00"/>
    <n v="5"/>
    <x v="4"/>
    <x v="1"/>
    <n v="3"/>
    <s v=""/>
    <x v="2"/>
    <x v="0"/>
    <x v="7"/>
  </r>
  <r>
    <n v="95236"/>
    <x v="7"/>
    <x v="1"/>
    <n v="172.26"/>
    <d v="2018-11-11T00:00:00"/>
    <d v="2018-11-14T00:00:00"/>
    <n v="3"/>
    <x v="5"/>
    <x v="1"/>
    <n v="4"/>
    <n v="5"/>
    <x v="0"/>
    <x v="9"/>
    <x v="14"/>
  </r>
  <r>
    <n v="95238"/>
    <x v="5"/>
    <x v="0"/>
    <n v="426.21"/>
    <d v="2018-11-11T00:00:00"/>
    <d v="2018-11-14T00:00:00"/>
    <n v="3"/>
    <x v="6"/>
    <x v="1"/>
    <n v="4"/>
    <n v="3"/>
    <x v="0"/>
    <x v="9"/>
    <x v="14"/>
  </r>
  <r>
    <n v="95238"/>
    <x v="1"/>
    <x v="0"/>
    <n v="1488.65"/>
    <d v="2018-11-11T00:00:00"/>
    <d v="2018-11-14T00:00:00"/>
    <n v="3"/>
    <x v="6"/>
    <x v="1"/>
    <n v="5"/>
    <n v="2"/>
    <x v="0"/>
    <x v="9"/>
    <x v="14"/>
  </r>
  <r>
    <n v="95238"/>
    <x v="5"/>
    <x v="0"/>
    <n v="112.72"/>
    <d v="2018-11-11T00:00:00"/>
    <d v="2018-11-14T00:00:00"/>
    <n v="3"/>
    <x v="6"/>
    <x v="1"/>
    <n v="5"/>
    <n v="4"/>
    <x v="0"/>
    <x v="9"/>
    <x v="14"/>
  </r>
  <r>
    <n v="95238"/>
    <x v="2"/>
    <x v="1"/>
    <n v="1745.52"/>
    <d v="2018-11-11T00:00:00"/>
    <d v="2018-11-14T00:00:00"/>
    <n v="3"/>
    <x v="6"/>
    <x v="1"/>
    <n v="5"/>
    <s v=""/>
    <x v="0"/>
    <x v="9"/>
    <x v="14"/>
  </r>
  <r>
    <n v="95238"/>
    <x v="5"/>
    <x v="1"/>
    <n v="363.84"/>
    <d v="2018-11-11T00:00:00"/>
    <d v="2018-11-14T00:00:00"/>
    <n v="3"/>
    <x v="6"/>
    <x v="1"/>
    <n v="5"/>
    <n v="4"/>
    <x v="0"/>
    <x v="9"/>
    <x v="14"/>
  </r>
  <r>
    <n v="95241"/>
    <x v="1"/>
    <x v="0"/>
    <n v="670.7"/>
    <d v="2018-11-12T00:00:00"/>
    <d v="2018-11-15T00:00:00"/>
    <n v="3"/>
    <x v="2"/>
    <x v="1"/>
    <n v="3"/>
    <n v="3"/>
    <x v="0"/>
    <x v="9"/>
    <x v="5"/>
  </r>
  <r>
    <n v="95242"/>
    <x v="1"/>
    <x v="1"/>
    <n v="274.73"/>
    <d v="2018-11-12T00:00:00"/>
    <d v="2018-11-15T00:00:00"/>
    <n v="3"/>
    <x v="3"/>
    <x v="1"/>
    <n v="3"/>
    <n v="2"/>
    <x v="0"/>
    <x v="9"/>
    <x v="5"/>
  </r>
  <r>
    <n v="95243"/>
    <x v="5"/>
    <x v="0"/>
    <n v="863.63"/>
    <d v="2018-11-12T00:00:00"/>
    <d v="2018-11-15T00:00:00"/>
    <n v="3"/>
    <x v="4"/>
    <x v="0"/>
    <n v="3"/>
    <n v="4"/>
    <x v="0"/>
    <x v="9"/>
    <x v="5"/>
  </r>
  <r>
    <n v="95243"/>
    <x v="5"/>
    <x v="1"/>
    <n v="1431.3"/>
    <d v="2018-11-12T00:00:00"/>
    <d v="2018-11-15T00:00:00"/>
    <n v="3"/>
    <x v="4"/>
    <x v="0"/>
    <n v="3"/>
    <s v=""/>
    <x v="0"/>
    <x v="9"/>
    <x v="5"/>
  </r>
  <r>
    <n v="95246"/>
    <x v="3"/>
    <x v="1"/>
    <n v="810.56"/>
    <d v="2018-11-13T00:00:00"/>
    <d v="2018-11-16T00:00:00"/>
    <n v="3"/>
    <x v="1"/>
    <x v="1"/>
    <n v="2"/>
    <n v="1"/>
    <x v="0"/>
    <x v="9"/>
    <x v="6"/>
  </r>
  <r>
    <n v="95249"/>
    <x v="7"/>
    <x v="0"/>
    <n v="514.49"/>
    <d v="2018-11-13T00:00:00"/>
    <d v="2018-11-16T00:00:00"/>
    <n v="3"/>
    <x v="3"/>
    <x v="0"/>
    <n v="3"/>
    <n v="3"/>
    <x v="0"/>
    <x v="9"/>
    <x v="6"/>
  </r>
  <r>
    <n v="95252"/>
    <x v="7"/>
    <x v="1"/>
    <n v="987.27"/>
    <d v="2018-11-13T00:00:00"/>
    <d v="2018-11-16T00:00:00"/>
    <n v="3"/>
    <x v="5"/>
    <x v="0"/>
    <n v="3"/>
    <s v=""/>
    <x v="0"/>
    <x v="9"/>
    <x v="6"/>
  </r>
  <r>
    <n v="95263"/>
    <x v="1"/>
    <x v="0"/>
    <n v="1290.0899999999999"/>
    <d v="2018-11-15T00:00:00"/>
    <d v="2018-11-18T00:00:00"/>
    <n v="3"/>
    <x v="0"/>
    <x v="1"/>
    <n v="1"/>
    <s v=""/>
    <x v="0"/>
    <x v="9"/>
    <x v="16"/>
  </r>
  <r>
    <n v="95265"/>
    <x v="2"/>
    <x v="1"/>
    <n v="370.65"/>
    <d v="2018-11-15T00:00:00"/>
    <d v="2018-11-18T00:00:00"/>
    <n v="3"/>
    <x v="3"/>
    <x v="1"/>
    <n v="1"/>
    <n v="5"/>
    <x v="0"/>
    <x v="9"/>
    <x v="16"/>
  </r>
  <r>
    <n v="100896"/>
    <x v="2"/>
    <x v="0"/>
    <n v="126.06"/>
    <d v="2020-02-01T00:00:00"/>
    <d v="2020-02-06T00:00:00"/>
    <n v="5"/>
    <x v="1"/>
    <x v="1"/>
    <n v="5"/>
    <s v=""/>
    <x v="2"/>
    <x v="4"/>
    <x v="0"/>
  </r>
  <r>
    <n v="95276"/>
    <x v="4"/>
    <x v="1"/>
    <n v="903.08"/>
    <d v="2018-11-17T00:00:00"/>
    <d v="2018-11-20T00:00:00"/>
    <n v="3"/>
    <x v="0"/>
    <x v="1"/>
    <n v="1"/>
    <n v="5"/>
    <x v="0"/>
    <x v="9"/>
    <x v="19"/>
  </r>
  <r>
    <n v="95276"/>
    <x v="6"/>
    <x v="1"/>
    <n v="322.10000000000002"/>
    <d v="2018-11-17T00:00:00"/>
    <d v="2018-11-20T00:00:00"/>
    <n v="3"/>
    <x v="0"/>
    <x v="1"/>
    <n v="1"/>
    <n v="4"/>
    <x v="0"/>
    <x v="9"/>
    <x v="19"/>
  </r>
  <r>
    <n v="95277"/>
    <x v="5"/>
    <x v="1"/>
    <n v="1233.8800000000001"/>
    <d v="2018-11-17T00:00:00"/>
    <d v="2018-11-20T00:00:00"/>
    <n v="3"/>
    <x v="1"/>
    <x v="1"/>
    <n v="1"/>
    <n v="5"/>
    <x v="0"/>
    <x v="9"/>
    <x v="19"/>
  </r>
  <r>
    <n v="95277"/>
    <x v="4"/>
    <x v="0"/>
    <n v="1781.79"/>
    <d v="2018-11-17T00:00:00"/>
    <d v="2018-11-20T00:00:00"/>
    <n v="3"/>
    <x v="1"/>
    <x v="1"/>
    <n v="1"/>
    <s v=""/>
    <x v="0"/>
    <x v="9"/>
    <x v="19"/>
  </r>
  <r>
    <n v="95277"/>
    <x v="7"/>
    <x v="1"/>
    <n v="580.98"/>
    <d v="2018-11-17T00:00:00"/>
    <d v="2018-11-20T00:00:00"/>
    <n v="3"/>
    <x v="1"/>
    <x v="1"/>
    <s v=""/>
    <s v=""/>
    <x v="0"/>
    <x v="9"/>
    <x v="19"/>
  </r>
  <r>
    <n v="95277"/>
    <x v="7"/>
    <x v="1"/>
    <n v="1124.1600000000001"/>
    <d v="2018-11-17T00:00:00"/>
    <d v="2018-11-20T00:00:00"/>
    <n v="3"/>
    <x v="1"/>
    <x v="1"/>
    <s v=""/>
    <n v="3"/>
    <x v="0"/>
    <x v="9"/>
    <x v="19"/>
  </r>
  <r>
    <n v="95277"/>
    <x v="1"/>
    <x v="0"/>
    <n v="1328.82"/>
    <d v="2018-11-17T00:00:00"/>
    <d v="2018-11-20T00:00:00"/>
    <n v="3"/>
    <x v="1"/>
    <x v="1"/>
    <s v=""/>
    <n v="4"/>
    <x v="0"/>
    <x v="9"/>
    <x v="19"/>
  </r>
  <r>
    <n v="95279"/>
    <x v="5"/>
    <x v="1"/>
    <n v="1808.65"/>
    <d v="2018-11-17T00:00:00"/>
    <d v="2018-11-20T00:00:00"/>
    <n v="3"/>
    <x v="3"/>
    <x v="1"/>
    <n v="1"/>
    <s v=""/>
    <x v="0"/>
    <x v="9"/>
    <x v="19"/>
  </r>
  <r>
    <n v="95280"/>
    <x v="4"/>
    <x v="0"/>
    <n v="1603.77"/>
    <d v="2018-11-17T00:00:00"/>
    <d v="2018-11-20T00:00:00"/>
    <n v="3"/>
    <x v="3"/>
    <x v="1"/>
    <n v="1"/>
    <s v=""/>
    <x v="0"/>
    <x v="9"/>
    <x v="19"/>
  </r>
  <r>
    <n v="95280"/>
    <x v="4"/>
    <x v="1"/>
    <n v="323.47000000000003"/>
    <d v="2018-11-17T00:00:00"/>
    <d v="2018-11-20T00:00:00"/>
    <n v="3"/>
    <x v="3"/>
    <x v="1"/>
    <n v="1"/>
    <n v="1"/>
    <x v="0"/>
    <x v="9"/>
    <x v="19"/>
  </r>
  <r>
    <n v="95281"/>
    <x v="6"/>
    <x v="0"/>
    <n v="1641.55"/>
    <d v="2018-11-17T00:00:00"/>
    <d v="2018-11-20T00:00:00"/>
    <n v="3"/>
    <x v="3"/>
    <x v="1"/>
    <n v="1"/>
    <s v=""/>
    <x v="0"/>
    <x v="9"/>
    <x v="19"/>
  </r>
  <r>
    <n v="95281"/>
    <x v="6"/>
    <x v="0"/>
    <n v="1141.92"/>
    <d v="2018-11-17T00:00:00"/>
    <d v="2018-11-20T00:00:00"/>
    <n v="3"/>
    <x v="3"/>
    <x v="1"/>
    <n v="1"/>
    <s v=""/>
    <x v="0"/>
    <x v="9"/>
    <x v="19"/>
  </r>
  <r>
    <n v="95284"/>
    <x v="1"/>
    <x v="0"/>
    <n v="354"/>
    <d v="2018-11-17T00:00:00"/>
    <d v="2018-11-20T00:00:00"/>
    <n v="3"/>
    <x v="4"/>
    <x v="0"/>
    <n v="1"/>
    <s v=""/>
    <x v="0"/>
    <x v="9"/>
    <x v="19"/>
  </r>
  <r>
    <n v="95284"/>
    <x v="2"/>
    <x v="1"/>
    <n v="1646.16"/>
    <d v="2018-11-17T00:00:00"/>
    <d v="2018-11-20T00:00:00"/>
    <n v="3"/>
    <x v="4"/>
    <x v="0"/>
    <n v="3"/>
    <s v=""/>
    <x v="0"/>
    <x v="9"/>
    <x v="19"/>
  </r>
  <r>
    <n v="95285"/>
    <x v="1"/>
    <x v="0"/>
    <n v="927.24"/>
    <d v="2018-11-17T00:00:00"/>
    <d v="2018-11-20T00:00:00"/>
    <n v="3"/>
    <x v="5"/>
    <x v="0"/>
    <n v="1"/>
    <s v=""/>
    <x v="0"/>
    <x v="9"/>
    <x v="19"/>
  </r>
  <r>
    <n v="95286"/>
    <x v="3"/>
    <x v="0"/>
    <n v="508.01"/>
    <d v="2018-11-17T00:00:00"/>
    <d v="2018-11-20T00:00:00"/>
    <n v="3"/>
    <x v="5"/>
    <x v="1"/>
    <n v="1"/>
    <n v="1"/>
    <x v="0"/>
    <x v="9"/>
    <x v="19"/>
  </r>
  <r>
    <n v="95299"/>
    <x v="5"/>
    <x v="1"/>
    <n v="1122.6400000000001"/>
    <d v="2018-11-19T00:00:00"/>
    <d v="2018-11-22T00:00:00"/>
    <n v="3"/>
    <x v="0"/>
    <x v="1"/>
    <n v="4"/>
    <s v=""/>
    <x v="0"/>
    <x v="9"/>
    <x v="3"/>
  </r>
  <r>
    <n v="95299"/>
    <x v="6"/>
    <x v="1"/>
    <n v="744.97"/>
    <d v="2018-11-19T00:00:00"/>
    <d v="2018-11-22T00:00:00"/>
    <n v="3"/>
    <x v="0"/>
    <x v="1"/>
    <n v="4"/>
    <n v="3"/>
    <x v="0"/>
    <x v="9"/>
    <x v="3"/>
  </r>
  <r>
    <n v="95335"/>
    <x v="2"/>
    <x v="1"/>
    <n v="1284.79"/>
    <d v="2018-11-21T00:00:00"/>
    <d v="2018-11-24T00:00:00"/>
    <n v="3"/>
    <x v="1"/>
    <x v="0"/>
    <n v="2"/>
    <s v=""/>
    <x v="0"/>
    <x v="9"/>
    <x v="24"/>
  </r>
  <r>
    <n v="95341"/>
    <x v="1"/>
    <x v="0"/>
    <n v="560.49"/>
    <d v="2018-11-22T00:00:00"/>
    <d v="2018-11-25T00:00:00"/>
    <n v="3"/>
    <x v="1"/>
    <x v="0"/>
    <s v=""/>
    <n v="5"/>
    <x v="0"/>
    <x v="9"/>
    <x v="25"/>
  </r>
  <r>
    <n v="95344"/>
    <x v="2"/>
    <x v="1"/>
    <n v="977.82"/>
    <d v="2018-11-22T00:00:00"/>
    <d v="2018-11-25T00:00:00"/>
    <n v="3"/>
    <x v="4"/>
    <x v="1"/>
    <s v=""/>
    <n v="4"/>
    <x v="0"/>
    <x v="9"/>
    <x v="25"/>
  </r>
  <r>
    <n v="95344"/>
    <x v="1"/>
    <x v="1"/>
    <n v="479.67"/>
    <d v="2018-11-22T00:00:00"/>
    <d v="2018-11-25T00:00:00"/>
    <n v="3"/>
    <x v="4"/>
    <x v="1"/>
    <s v=""/>
    <n v="5"/>
    <x v="0"/>
    <x v="9"/>
    <x v="25"/>
  </r>
  <r>
    <n v="95354"/>
    <x v="6"/>
    <x v="1"/>
    <n v="283.02"/>
    <d v="2018-11-24T00:00:00"/>
    <d v="2018-11-27T00:00:00"/>
    <n v="3"/>
    <x v="2"/>
    <x v="1"/>
    <n v="1"/>
    <n v="5"/>
    <x v="0"/>
    <x v="9"/>
    <x v="8"/>
  </r>
  <r>
    <n v="95355"/>
    <x v="2"/>
    <x v="1"/>
    <n v="1950.71"/>
    <d v="2018-11-24T00:00:00"/>
    <d v="2018-11-27T00:00:00"/>
    <n v="3"/>
    <x v="2"/>
    <x v="0"/>
    <n v="1"/>
    <s v=""/>
    <x v="0"/>
    <x v="9"/>
    <x v="8"/>
  </r>
  <r>
    <n v="95359"/>
    <x v="1"/>
    <x v="1"/>
    <n v="1767.87"/>
    <d v="2018-11-24T00:00:00"/>
    <d v="2018-11-27T00:00:00"/>
    <n v="3"/>
    <x v="4"/>
    <x v="1"/>
    <n v="1"/>
    <s v=""/>
    <x v="0"/>
    <x v="9"/>
    <x v="8"/>
  </r>
  <r>
    <n v="95359"/>
    <x v="6"/>
    <x v="1"/>
    <n v="50.85"/>
    <d v="2018-11-24T00:00:00"/>
    <d v="2018-11-27T00:00:00"/>
    <n v="3"/>
    <x v="4"/>
    <x v="1"/>
    <n v="1"/>
    <n v="4"/>
    <x v="0"/>
    <x v="9"/>
    <x v="8"/>
  </r>
  <r>
    <n v="95359"/>
    <x v="2"/>
    <x v="1"/>
    <n v="276.93"/>
    <d v="2018-11-24T00:00:00"/>
    <d v="2018-11-27T00:00:00"/>
    <n v="3"/>
    <x v="4"/>
    <x v="1"/>
    <n v="4"/>
    <n v="2"/>
    <x v="0"/>
    <x v="9"/>
    <x v="8"/>
  </r>
  <r>
    <n v="95371"/>
    <x v="2"/>
    <x v="0"/>
    <n v="1426.85"/>
    <d v="2018-11-26T00:00:00"/>
    <d v="2018-11-29T00:00:00"/>
    <n v="3"/>
    <x v="1"/>
    <x v="1"/>
    <s v=""/>
    <n v="2"/>
    <x v="0"/>
    <x v="9"/>
    <x v="10"/>
  </r>
  <r>
    <n v="95377"/>
    <x v="1"/>
    <x v="1"/>
    <n v="998.51"/>
    <d v="2018-11-27T00:00:00"/>
    <d v="2018-11-30T00:00:00"/>
    <n v="3"/>
    <x v="2"/>
    <x v="1"/>
    <n v="4"/>
    <s v=""/>
    <x v="0"/>
    <x v="9"/>
    <x v="18"/>
  </r>
  <r>
    <n v="95385"/>
    <x v="4"/>
    <x v="1"/>
    <n v="1041.6400000000001"/>
    <d v="2018-11-29T00:00:00"/>
    <d v="2018-12-02T00:00:00"/>
    <n v="3"/>
    <x v="0"/>
    <x v="1"/>
    <n v="2"/>
    <s v=""/>
    <x v="0"/>
    <x v="9"/>
    <x v="2"/>
  </r>
  <r>
    <n v="95387"/>
    <x v="2"/>
    <x v="1"/>
    <n v="1103.8399999999999"/>
    <d v="2018-11-29T00:00:00"/>
    <d v="2018-12-02T00:00:00"/>
    <n v="3"/>
    <x v="2"/>
    <x v="1"/>
    <n v="2"/>
    <s v=""/>
    <x v="0"/>
    <x v="9"/>
    <x v="2"/>
  </r>
  <r>
    <n v="95388"/>
    <x v="1"/>
    <x v="1"/>
    <n v="1110.71"/>
    <d v="2018-11-29T00:00:00"/>
    <d v="2018-12-02T00:00:00"/>
    <n v="3"/>
    <x v="4"/>
    <x v="0"/>
    <n v="2"/>
    <s v=""/>
    <x v="0"/>
    <x v="9"/>
    <x v="2"/>
  </r>
  <r>
    <n v="95389"/>
    <x v="2"/>
    <x v="1"/>
    <n v="1617.92"/>
    <d v="2018-11-29T00:00:00"/>
    <d v="2018-12-02T00:00:00"/>
    <n v="3"/>
    <x v="6"/>
    <x v="0"/>
    <n v="2"/>
    <s v=""/>
    <x v="0"/>
    <x v="9"/>
    <x v="2"/>
  </r>
  <r>
    <n v="100905"/>
    <x v="2"/>
    <x v="0"/>
    <n v="162.94"/>
    <d v="2020-02-01T00:00:00"/>
    <d v="2020-02-06T00:00:00"/>
    <n v="5"/>
    <x v="2"/>
    <x v="1"/>
    <n v="5"/>
    <s v=""/>
    <x v="2"/>
    <x v="4"/>
    <x v="0"/>
  </r>
  <r>
    <n v="95390"/>
    <x v="1"/>
    <x v="0"/>
    <n v="46.88"/>
    <d v="2018-11-30T00:00:00"/>
    <d v="2018-12-03T00:00:00"/>
    <n v="3"/>
    <x v="0"/>
    <x v="0"/>
    <n v="2"/>
    <n v="4"/>
    <x v="0"/>
    <x v="9"/>
    <x v="28"/>
  </r>
  <r>
    <n v="95391"/>
    <x v="3"/>
    <x v="0"/>
    <n v="1556.03"/>
    <d v="2018-11-30T00:00:00"/>
    <d v="2018-12-03T00:00:00"/>
    <n v="3"/>
    <x v="0"/>
    <x v="0"/>
    <n v="2"/>
    <s v=""/>
    <x v="0"/>
    <x v="9"/>
    <x v="28"/>
  </r>
  <r>
    <n v="95393"/>
    <x v="7"/>
    <x v="0"/>
    <n v="1590.64"/>
    <d v="2018-11-30T00:00:00"/>
    <d v="2018-12-03T00:00:00"/>
    <n v="3"/>
    <x v="1"/>
    <x v="1"/>
    <n v="2"/>
    <s v=""/>
    <x v="0"/>
    <x v="9"/>
    <x v="28"/>
  </r>
  <r>
    <n v="95393"/>
    <x v="4"/>
    <x v="0"/>
    <n v="1438.52"/>
    <d v="2018-11-30T00:00:00"/>
    <d v="2018-12-03T00:00:00"/>
    <n v="3"/>
    <x v="1"/>
    <x v="1"/>
    <n v="4"/>
    <s v=""/>
    <x v="0"/>
    <x v="9"/>
    <x v="28"/>
  </r>
  <r>
    <n v="95394"/>
    <x v="5"/>
    <x v="0"/>
    <n v="1357.83"/>
    <d v="2018-11-30T00:00:00"/>
    <d v="2018-12-03T00:00:00"/>
    <n v="3"/>
    <x v="2"/>
    <x v="1"/>
    <n v="2"/>
    <n v="4"/>
    <x v="0"/>
    <x v="9"/>
    <x v="28"/>
  </r>
  <r>
    <n v="95394"/>
    <x v="7"/>
    <x v="1"/>
    <n v="925.25"/>
    <d v="2018-11-30T00:00:00"/>
    <d v="2018-12-03T00:00:00"/>
    <n v="3"/>
    <x v="2"/>
    <x v="1"/>
    <n v="2"/>
    <n v="3"/>
    <x v="0"/>
    <x v="9"/>
    <x v="28"/>
  </r>
  <r>
    <n v="95398"/>
    <x v="7"/>
    <x v="0"/>
    <n v="1190.8499999999999"/>
    <d v="2018-11-30T00:00:00"/>
    <d v="2018-12-03T00:00:00"/>
    <n v="3"/>
    <x v="3"/>
    <x v="1"/>
    <n v="2"/>
    <n v="3"/>
    <x v="0"/>
    <x v="9"/>
    <x v="28"/>
  </r>
  <r>
    <n v="95398"/>
    <x v="3"/>
    <x v="1"/>
    <n v="479.3"/>
    <d v="2018-11-30T00:00:00"/>
    <d v="2018-12-03T00:00:00"/>
    <n v="3"/>
    <x v="3"/>
    <x v="1"/>
    <n v="2"/>
    <n v="4"/>
    <x v="0"/>
    <x v="9"/>
    <x v="28"/>
  </r>
  <r>
    <n v="95401"/>
    <x v="2"/>
    <x v="1"/>
    <n v="667.61"/>
    <d v="2018-11-30T00:00:00"/>
    <d v="2018-12-03T00:00:00"/>
    <n v="3"/>
    <x v="4"/>
    <x v="0"/>
    <n v="2"/>
    <s v=""/>
    <x v="0"/>
    <x v="9"/>
    <x v="28"/>
  </r>
  <r>
    <n v="95403"/>
    <x v="8"/>
    <x v="1"/>
    <n v="1663.59"/>
    <d v="2018-11-30T00:00:00"/>
    <d v="2018-12-03T00:00:00"/>
    <n v="3"/>
    <x v="5"/>
    <x v="0"/>
    <n v="2"/>
    <s v=""/>
    <x v="0"/>
    <x v="9"/>
    <x v="28"/>
  </r>
  <r>
    <n v="95404"/>
    <x v="4"/>
    <x v="1"/>
    <n v="498.01"/>
    <d v="2018-11-30T00:00:00"/>
    <d v="2018-12-03T00:00:00"/>
    <n v="3"/>
    <x v="6"/>
    <x v="0"/>
    <n v="2"/>
    <s v=""/>
    <x v="0"/>
    <x v="9"/>
    <x v="28"/>
  </r>
  <r>
    <n v="95409"/>
    <x v="5"/>
    <x v="0"/>
    <n v="999.95"/>
    <d v="2018-12-01T00:00:00"/>
    <d v="2018-12-04T00:00:00"/>
    <n v="3"/>
    <x v="0"/>
    <x v="1"/>
    <n v="3"/>
    <s v=""/>
    <x v="0"/>
    <x v="10"/>
    <x v="0"/>
  </r>
  <r>
    <n v="100909"/>
    <x v="2"/>
    <x v="0"/>
    <n v="507.47"/>
    <d v="2020-02-01T00:00:00"/>
    <d v="2020-02-06T00:00:00"/>
    <n v="5"/>
    <x v="3"/>
    <x v="1"/>
    <n v="4"/>
    <s v=""/>
    <x v="2"/>
    <x v="4"/>
    <x v="0"/>
  </r>
  <r>
    <n v="95409"/>
    <x v="5"/>
    <x v="1"/>
    <n v="1286.43"/>
    <d v="2018-12-01T00:00:00"/>
    <d v="2018-12-04T00:00:00"/>
    <n v="3"/>
    <x v="0"/>
    <x v="1"/>
    <n v="5"/>
    <s v=""/>
    <x v="0"/>
    <x v="10"/>
    <x v="0"/>
  </r>
  <r>
    <n v="95409"/>
    <x v="1"/>
    <x v="1"/>
    <n v="995.21"/>
    <d v="2018-12-01T00:00:00"/>
    <d v="2018-12-04T00:00:00"/>
    <n v="3"/>
    <x v="0"/>
    <x v="1"/>
    <n v="4"/>
    <s v=""/>
    <x v="0"/>
    <x v="10"/>
    <x v="0"/>
  </r>
  <r>
    <n v="95420"/>
    <x v="4"/>
    <x v="1"/>
    <n v="1059.46"/>
    <d v="2018-12-01T00:00:00"/>
    <d v="2018-12-04T00:00:00"/>
    <n v="3"/>
    <x v="5"/>
    <x v="0"/>
    <n v="3"/>
    <s v=""/>
    <x v="0"/>
    <x v="10"/>
    <x v="0"/>
  </r>
  <r>
    <n v="100991"/>
    <x v="2"/>
    <x v="0"/>
    <n v="1440.59"/>
    <d v="2020-02-06T00:00:00"/>
    <d v="2020-02-11T00:00:00"/>
    <n v="5"/>
    <x v="1"/>
    <x v="1"/>
    <n v="5"/>
    <n v="3"/>
    <x v="2"/>
    <x v="4"/>
    <x v="29"/>
  </r>
  <r>
    <n v="95427"/>
    <x v="5"/>
    <x v="0"/>
    <n v="802.16"/>
    <d v="2018-12-02T00:00:00"/>
    <d v="2018-12-05T00:00:00"/>
    <n v="3"/>
    <x v="4"/>
    <x v="1"/>
    <n v="4"/>
    <n v="5"/>
    <x v="0"/>
    <x v="10"/>
    <x v="12"/>
  </r>
  <r>
    <n v="95428"/>
    <x v="3"/>
    <x v="1"/>
    <n v="594.74"/>
    <d v="2018-12-02T00:00:00"/>
    <d v="2018-12-05T00:00:00"/>
    <n v="3"/>
    <x v="5"/>
    <x v="1"/>
    <n v="4"/>
    <n v="4"/>
    <x v="0"/>
    <x v="10"/>
    <x v="12"/>
  </r>
  <r>
    <n v="95428"/>
    <x v="1"/>
    <x v="0"/>
    <n v="929.64"/>
    <d v="2018-12-02T00:00:00"/>
    <d v="2018-12-05T00:00:00"/>
    <n v="3"/>
    <x v="5"/>
    <x v="1"/>
    <s v=""/>
    <s v=""/>
    <x v="0"/>
    <x v="10"/>
    <x v="12"/>
  </r>
  <r>
    <n v="101004"/>
    <x v="2"/>
    <x v="0"/>
    <n v="100.5"/>
    <d v="2020-02-06T00:00:00"/>
    <d v="2020-02-11T00:00:00"/>
    <n v="5"/>
    <x v="4"/>
    <x v="1"/>
    <n v="4"/>
    <s v=""/>
    <x v="2"/>
    <x v="4"/>
    <x v="29"/>
  </r>
  <r>
    <n v="101049"/>
    <x v="2"/>
    <x v="0"/>
    <n v="739.62"/>
    <d v="2020-02-09T00:00:00"/>
    <d v="2020-02-14T00:00:00"/>
    <n v="5"/>
    <x v="3"/>
    <x v="1"/>
    <n v="5"/>
    <s v=""/>
    <x v="2"/>
    <x v="4"/>
    <x v="22"/>
  </r>
  <r>
    <n v="95460"/>
    <x v="8"/>
    <x v="0"/>
    <n v="1675.11"/>
    <d v="2018-12-07T00:00:00"/>
    <d v="2018-12-10T00:00:00"/>
    <n v="3"/>
    <x v="1"/>
    <x v="1"/>
    <s v=""/>
    <s v=""/>
    <x v="0"/>
    <x v="10"/>
    <x v="30"/>
  </r>
  <r>
    <n v="95460"/>
    <x v="8"/>
    <x v="0"/>
    <n v="1594.33"/>
    <d v="2018-12-07T00:00:00"/>
    <d v="2018-12-10T00:00:00"/>
    <n v="3"/>
    <x v="1"/>
    <x v="1"/>
    <n v="5"/>
    <s v=""/>
    <x v="0"/>
    <x v="10"/>
    <x v="30"/>
  </r>
  <r>
    <n v="95463"/>
    <x v="1"/>
    <x v="1"/>
    <n v="1693.86"/>
    <d v="2018-12-07T00:00:00"/>
    <d v="2018-12-10T00:00:00"/>
    <n v="3"/>
    <x v="4"/>
    <x v="1"/>
    <n v="4"/>
    <n v="5"/>
    <x v="0"/>
    <x v="10"/>
    <x v="30"/>
  </r>
  <r>
    <n v="95463"/>
    <x v="7"/>
    <x v="1"/>
    <n v="795.59"/>
    <d v="2018-12-07T00:00:00"/>
    <d v="2018-12-10T00:00:00"/>
    <n v="3"/>
    <x v="4"/>
    <x v="1"/>
    <n v="4"/>
    <n v="3"/>
    <x v="0"/>
    <x v="10"/>
    <x v="30"/>
  </r>
  <r>
    <n v="95464"/>
    <x v="8"/>
    <x v="0"/>
    <n v="1493.72"/>
    <d v="2018-12-07T00:00:00"/>
    <d v="2018-12-10T00:00:00"/>
    <n v="3"/>
    <x v="5"/>
    <x v="0"/>
    <n v="4"/>
    <s v=""/>
    <x v="0"/>
    <x v="10"/>
    <x v="30"/>
  </r>
  <r>
    <n v="95464"/>
    <x v="5"/>
    <x v="1"/>
    <n v="1595.26"/>
    <d v="2018-12-07T00:00:00"/>
    <d v="2018-12-10T00:00:00"/>
    <n v="3"/>
    <x v="5"/>
    <x v="0"/>
    <n v="5"/>
    <n v="5"/>
    <x v="0"/>
    <x v="10"/>
    <x v="30"/>
  </r>
  <r>
    <n v="101205"/>
    <x v="2"/>
    <x v="0"/>
    <n v="136.36000000000001"/>
    <d v="2020-02-19T00:00:00"/>
    <d v="2020-02-24T00:00:00"/>
    <n v="5"/>
    <x v="5"/>
    <x v="1"/>
    <n v="5"/>
    <s v=""/>
    <x v="2"/>
    <x v="4"/>
    <x v="3"/>
  </r>
  <r>
    <n v="95466"/>
    <x v="7"/>
    <x v="0"/>
    <n v="1442.38"/>
    <d v="2018-12-07T00:00:00"/>
    <d v="2018-12-10T00:00:00"/>
    <n v="3"/>
    <x v="6"/>
    <x v="0"/>
    <n v="4"/>
    <s v=""/>
    <x v="0"/>
    <x v="10"/>
    <x v="30"/>
  </r>
  <r>
    <n v="95466"/>
    <x v="4"/>
    <x v="1"/>
    <n v="652.41"/>
    <d v="2018-12-07T00:00:00"/>
    <d v="2018-12-10T00:00:00"/>
    <n v="3"/>
    <x v="6"/>
    <x v="0"/>
    <n v="4"/>
    <n v="4"/>
    <x v="0"/>
    <x v="10"/>
    <x v="30"/>
  </r>
  <r>
    <n v="101213"/>
    <x v="2"/>
    <x v="0"/>
    <n v="111.24"/>
    <d v="2020-02-20T00:00:00"/>
    <d v="2020-02-25T00:00:00"/>
    <n v="5"/>
    <x v="0"/>
    <x v="1"/>
    <n v="4"/>
    <s v=""/>
    <x v="2"/>
    <x v="4"/>
    <x v="17"/>
  </r>
  <r>
    <n v="95475"/>
    <x v="8"/>
    <x v="0"/>
    <n v="25.17"/>
    <d v="2018-12-08T00:00:00"/>
    <d v="2018-12-11T00:00:00"/>
    <n v="3"/>
    <x v="1"/>
    <x v="1"/>
    <n v="3"/>
    <n v="3"/>
    <x v="0"/>
    <x v="10"/>
    <x v="21"/>
  </r>
  <r>
    <n v="95475"/>
    <x v="3"/>
    <x v="1"/>
    <n v="100.9"/>
    <d v="2018-12-08T00:00:00"/>
    <d v="2018-12-11T00:00:00"/>
    <n v="3"/>
    <x v="1"/>
    <x v="1"/>
    <n v="3"/>
    <n v="1"/>
    <x v="0"/>
    <x v="10"/>
    <x v="21"/>
  </r>
  <r>
    <n v="95476"/>
    <x v="4"/>
    <x v="0"/>
    <n v="1926.92"/>
    <d v="2018-12-08T00:00:00"/>
    <d v="2018-12-11T00:00:00"/>
    <n v="3"/>
    <x v="1"/>
    <x v="0"/>
    <n v="3"/>
    <s v=""/>
    <x v="0"/>
    <x v="10"/>
    <x v="21"/>
  </r>
  <r>
    <n v="95485"/>
    <x v="3"/>
    <x v="0"/>
    <n v="789.45"/>
    <d v="2018-12-08T00:00:00"/>
    <d v="2018-12-11T00:00:00"/>
    <n v="3"/>
    <x v="6"/>
    <x v="0"/>
    <n v="3"/>
    <s v=""/>
    <x v="0"/>
    <x v="10"/>
    <x v="21"/>
  </r>
  <r>
    <n v="95486"/>
    <x v="3"/>
    <x v="1"/>
    <n v="590.51"/>
    <d v="2018-12-09T00:00:00"/>
    <d v="2018-12-12T00:00:00"/>
    <n v="3"/>
    <x v="0"/>
    <x v="0"/>
    <n v="5"/>
    <n v="5"/>
    <x v="0"/>
    <x v="10"/>
    <x v="22"/>
  </r>
  <r>
    <n v="95486"/>
    <x v="7"/>
    <x v="1"/>
    <n v="125.59"/>
    <d v="2018-12-09T00:00:00"/>
    <d v="2018-12-12T00:00:00"/>
    <n v="3"/>
    <x v="0"/>
    <x v="0"/>
    <n v="5"/>
    <n v="4"/>
    <x v="0"/>
    <x v="10"/>
    <x v="22"/>
  </r>
  <r>
    <n v="95488"/>
    <x v="8"/>
    <x v="0"/>
    <n v="346.55"/>
    <d v="2018-12-09T00:00:00"/>
    <d v="2018-12-12T00:00:00"/>
    <n v="3"/>
    <x v="1"/>
    <x v="0"/>
    <n v="2"/>
    <n v="5"/>
    <x v="0"/>
    <x v="10"/>
    <x v="22"/>
  </r>
  <r>
    <n v="95489"/>
    <x v="3"/>
    <x v="0"/>
    <n v="1296.1199999999999"/>
    <d v="2018-12-09T00:00:00"/>
    <d v="2018-12-12T00:00:00"/>
    <n v="3"/>
    <x v="1"/>
    <x v="0"/>
    <n v="2"/>
    <s v=""/>
    <x v="0"/>
    <x v="10"/>
    <x v="22"/>
  </r>
  <r>
    <n v="95489"/>
    <x v="7"/>
    <x v="1"/>
    <n v="1527.81"/>
    <d v="2018-12-09T00:00:00"/>
    <d v="2018-12-12T00:00:00"/>
    <n v="3"/>
    <x v="1"/>
    <x v="0"/>
    <n v="2"/>
    <s v=""/>
    <x v="0"/>
    <x v="10"/>
    <x v="22"/>
  </r>
  <r>
    <n v="95526"/>
    <x v="4"/>
    <x v="0"/>
    <n v="419.64"/>
    <d v="2018-12-11T00:00:00"/>
    <d v="2018-12-14T00:00:00"/>
    <n v="3"/>
    <x v="1"/>
    <x v="1"/>
    <n v="1"/>
    <n v="3"/>
    <x v="0"/>
    <x v="10"/>
    <x v="14"/>
  </r>
  <r>
    <n v="95526"/>
    <x v="1"/>
    <x v="0"/>
    <n v="1172.25"/>
    <d v="2018-12-11T00:00:00"/>
    <d v="2018-12-14T00:00:00"/>
    <n v="3"/>
    <x v="1"/>
    <x v="1"/>
    <n v="1"/>
    <s v=""/>
    <x v="0"/>
    <x v="10"/>
    <x v="14"/>
  </r>
  <r>
    <n v="101324"/>
    <x v="2"/>
    <x v="0"/>
    <n v="21.61"/>
    <d v="2020-02-25T00:00:00"/>
    <d v="2020-03-01T00:00:00"/>
    <n v="5"/>
    <x v="6"/>
    <x v="1"/>
    <n v="4"/>
    <s v=""/>
    <x v="2"/>
    <x v="4"/>
    <x v="9"/>
  </r>
  <r>
    <n v="95533"/>
    <x v="7"/>
    <x v="0"/>
    <n v="1020.76"/>
    <d v="2018-12-11T00:00:00"/>
    <d v="2018-12-14T00:00:00"/>
    <n v="3"/>
    <x v="6"/>
    <x v="0"/>
    <n v="1"/>
    <s v=""/>
    <x v="0"/>
    <x v="10"/>
    <x v="14"/>
  </r>
  <r>
    <n v="95547"/>
    <x v="5"/>
    <x v="0"/>
    <n v="935.06"/>
    <d v="2018-12-13T00:00:00"/>
    <d v="2018-12-16T00:00:00"/>
    <n v="3"/>
    <x v="2"/>
    <x v="1"/>
    <n v="4"/>
    <n v="5"/>
    <x v="0"/>
    <x v="10"/>
    <x v="6"/>
  </r>
  <r>
    <n v="95549"/>
    <x v="6"/>
    <x v="1"/>
    <n v="221.13"/>
    <d v="2018-12-13T00:00:00"/>
    <d v="2018-12-16T00:00:00"/>
    <n v="3"/>
    <x v="3"/>
    <x v="1"/>
    <n v="4"/>
    <n v="3"/>
    <x v="0"/>
    <x v="10"/>
    <x v="6"/>
  </r>
  <r>
    <n v="95551"/>
    <x v="2"/>
    <x v="1"/>
    <n v="1123.18"/>
    <d v="2018-12-13T00:00:00"/>
    <d v="2018-12-16T00:00:00"/>
    <n v="3"/>
    <x v="4"/>
    <x v="1"/>
    <n v="4"/>
    <s v=""/>
    <x v="0"/>
    <x v="10"/>
    <x v="6"/>
  </r>
  <r>
    <n v="95555"/>
    <x v="2"/>
    <x v="1"/>
    <n v="847.57"/>
    <d v="2018-12-14T00:00:00"/>
    <d v="2018-12-17T00:00:00"/>
    <n v="3"/>
    <x v="0"/>
    <x v="1"/>
    <s v=""/>
    <n v="4"/>
    <x v="0"/>
    <x v="10"/>
    <x v="23"/>
  </r>
  <r>
    <n v="95556"/>
    <x v="7"/>
    <x v="0"/>
    <n v="857.2"/>
    <d v="2018-12-14T00:00:00"/>
    <d v="2018-12-17T00:00:00"/>
    <n v="3"/>
    <x v="1"/>
    <x v="1"/>
    <s v=""/>
    <s v=""/>
    <x v="0"/>
    <x v="10"/>
    <x v="23"/>
  </r>
  <r>
    <n v="95556"/>
    <x v="4"/>
    <x v="1"/>
    <n v="1969.82"/>
    <d v="2018-12-14T00:00:00"/>
    <d v="2018-12-17T00:00:00"/>
    <n v="3"/>
    <x v="1"/>
    <x v="1"/>
    <s v=""/>
    <s v=""/>
    <x v="0"/>
    <x v="10"/>
    <x v="23"/>
  </r>
  <r>
    <n v="95562"/>
    <x v="2"/>
    <x v="1"/>
    <n v="124.85"/>
    <d v="2018-12-14T00:00:00"/>
    <d v="2018-12-17T00:00:00"/>
    <n v="3"/>
    <x v="4"/>
    <x v="1"/>
    <s v=""/>
    <n v="1"/>
    <x v="0"/>
    <x v="10"/>
    <x v="23"/>
  </r>
  <r>
    <n v="95563"/>
    <x v="1"/>
    <x v="0"/>
    <n v="164.06"/>
    <d v="2018-12-14T00:00:00"/>
    <d v="2018-12-17T00:00:00"/>
    <n v="3"/>
    <x v="4"/>
    <x v="1"/>
    <s v=""/>
    <n v="2"/>
    <x v="0"/>
    <x v="10"/>
    <x v="23"/>
  </r>
  <r>
    <n v="95564"/>
    <x v="1"/>
    <x v="0"/>
    <n v="516.6"/>
    <d v="2018-12-14T00:00:00"/>
    <d v="2018-12-17T00:00:00"/>
    <n v="3"/>
    <x v="5"/>
    <x v="1"/>
    <s v=""/>
    <n v="5"/>
    <x v="0"/>
    <x v="10"/>
    <x v="23"/>
  </r>
  <r>
    <n v="95565"/>
    <x v="2"/>
    <x v="1"/>
    <n v="1926.02"/>
    <d v="2018-12-14T00:00:00"/>
    <d v="2018-12-17T00:00:00"/>
    <n v="3"/>
    <x v="5"/>
    <x v="1"/>
    <s v=""/>
    <s v=""/>
    <x v="0"/>
    <x v="10"/>
    <x v="23"/>
  </r>
  <r>
    <n v="95576"/>
    <x v="2"/>
    <x v="0"/>
    <n v="1104.3"/>
    <d v="2018-12-15T00:00:00"/>
    <d v="2018-12-18T00:00:00"/>
    <n v="3"/>
    <x v="4"/>
    <x v="0"/>
    <s v=""/>
    <s v=""/>
    <x v="0"/>
    <x v="10"/>
    <x v="16"/>
  </r>
  <r>
    <n v="95580"/>
    <x v="1"/>
    <x v="0"/>
    <n v="935.34"/>
    <d v="2018-12-16T00:00:00"/>
    <d v="2018-12-19T00:00:00"/>
    <n v="3"/>
    <x v="1"/>
    <x v="1"/>
    <n v="3"/>
    <s v=""/>
    <x v="0"/>
    <x v="10"/>
    <x v="7"/>
  </r>
  <r>
    <n v="95611"/>
    <x v="8"/>
    <x v="1"/>
    <n v="961.7"/>
    <d v="2018-12-20T00:00:00"/>
    <d v="2018-12-23T00:00:00"/>
    <n v="3"/>
    <x v="4"/>
    <x v="1"/>
    <n v="1"/>
    <n v="2"/>
    <x v="0"/>
    <x v="10"/>
    <x v="17"/>
  </r>
  <r>
    <n v="102152"/>
    <x v="2"/>
    <x v="0"/>
    <n v="87.68"/>
    <d v="2020-04-21T00:00:00"/>
    <d v="2020-04-26T00:00:00"/>
    <n v="5"/>
    <x v="2"/>
    <x v="1"/>
    <n v="5"/>
    <s v=""/>
    <x v="2"/>
    <x v="2"/>
    <x v="24"/>
  </r>
  <r>
    <n v="95615"/>
    <x v="0"/>
    <x v="0"/>
    <n v="1251.73"/>
    <d v="2018-12-21T00:00:00"/>
    <d v="2018-12-24T00:00:00"/>
    <n v="3"/>
    <x v="0"/>
    <x v="1"/>
    <n v="2"/>
    <n v="5"/>
    <x v="0"/>
    <x v="10"/>
    <x v="24"/>
  </r>
  <r>
    <n v="95619"/>
    <x v="7"/>
    <x v="0"/>
    <n v="1585.68"/>
    <d v="2018-12-21T00:00:00"/>
    <d v="2018-12-24T00:00:00"/>
    <n v="3"/>
    <x v="5"/>
    <x v="1"/>
    <n v="2"/>
    <s v=""/>
    <x v="0"/>
    <x v="10"/>
    <x v="24"/>
  </r>
  <r>
    <n v="95632"/>
    <x v="7"/>
    <x v="1"/>
    <n v="337.8"/>
    <d v="2018-12-23T00:00:00"/>
    <d v="2018-12-26T00:00:00"/>
    <n v="3"/>
    <x v="2"/>
    <x v="0"/>
    <n v="1"/>
    <s v=""/>
    <x v="0"/>
    <x v="10"/>
    <x v="20"/>
  </r>
  <r>
    <n v="95632"/>
    <x v="0"/>
    <x v="0"/>
    <n v="13.55"/>
    <d v="2018-12-23T00:00:00"/>
    <d v="2018-12-26T00:00:00"/>
    <n v="3"/>
    <x v="2"/>
    <x v="0"/>
    <n v="1"/>
    <n v="4"/>
    <x v="0"/>
    <x v="10"/>
    <x v="20"/>
  </r>
  <r>
    <n v="95633"/>
    <x v="1"/>
    <x v="0"/>
    <n v="1052.1400000000001"/>
    <d v="2018-12-23T00:00:00"/>
    <d v="2018-12-26T00:00:00"/>
    <n v="3"/>
    <x v="2"/>
    <x v="0"/>
    <n v="3"/>
    <n v="4"/>
    <x v="0"/>
    <x v="10"/>
    <x v="20"/>
  </r>
  <r>
    <n v="95639"/>
    <x v="4"/>
    <x v="1"/>
    <n v="1466.7"/>
    <d v="2018-12-23T00:00:00"/>
    <d v="2018-12-26T00:00:00"/>
    <n v="3"/>
    <x v="5"/>
    <x v="1"/>
    <n v="3"/>
    <s v=""/>
    <x v="0"/>
    <x v="10"/>
    <x v="20"/>
  </r>
  <r>
    <n v="95642"/>
    <x v="8"/>
    <x v="1"/>
    <n v="1678.06"/>
    <d v="2018-12-24T00:00:00"/>
    <d v="2018-12-27T00:00:00"/>
    <n v="3"/>
    <x v="0"/>
    <x v="1"/>
    <n v="5"/>
    <s v=""/>
    <x v="0"/>
    <x v="10"/>
    <x v="8"/>
  </r>
  <r>
    <n v="95643"/>
    <x v="2"/>
    <x v="1"/>
    <n v="498.59"/>
    <d v="2018-12-24T00:00:00"/>
    <d v="2018-12-27T00:00:00"/>
    <n v="3"/>
    <x v="1"/>
    <x v="1"/>
    <n v="5"/>
    <n v="4"/>
    <x v="0"/>
    <x v="10"/>
    <x v="8"/>
  </r>
  <r>
    <n v="102372"/>
    <x v="2"/>
    <x v="0"/>
    <n v="795.04"/>
    <d v="2020-05-04T00:00:00"/>
    <d v="2020-05-09T00:00:00"/>
    <n v="5"/>
    <x v="6"/>
    <x v="1"/>
    <n v="2"/>
    <s v=""/>
    <x v="2"/>
    <x v="3"/>
    <x v="13"/>
  </r>
  <r>
    <n v="102590"/>
    <x v="2"/>
    <x v="0"/>
    <n v="133.58000000000001"/>
    <d v="2020-05-18T00:00:00"/>
    <d v="2020-05-23T00:00:00"/>
    <n v="5"/>
    <x v="2"/>
    <x v="1"/>
    <n v="5"/>
    <s v=""/>
    <x v="2"/>
    <x v="3"/>
    <x v="15"/>
  </r>
  <r>
    <n v="95645"/>
    <x v="7"/>
    <x v="0"/>
    <n v="512.14"/>
    <d v="2018-12-24T00:00:00"/>
    <d v="2018-12-27T00:00:00"/>
    <n v="3"/>
    <x v="1"/>
    <x v="1"/>
    <n v="5"/>
    <n v="4"/>
    <x v="0"/>
    <x v="10"/>
    <x v="8"/>
  </r>
  <r>
    <n v="95651"/>
    <x v="5"/>
    <x v="1"/>
    <n v="1296.81"/>
    <d v="2018-12-24T00:00:00"/>
    <d v="2018-12-27T00:00:00"/>
    <n v="3"/>
    <x v="5"/>
    <x v="1"/>
    <n v="5"/>
    <s v=""/>
    <x v="0"/>
    <x v="10"/>
    <x v="8"/>
  </r>
  <r>
    <n v="95651"/>
    <x v="1"/>
    <x v="1"/>
    <n v="1078.8399999999999"/>
    <d v="2018-12-24T00:00:00"/>
    <d v="2018-12-27T00:00:00"/>
    <n v="3"/>
    <x v="5"/>
    <x v="1"/>
    <n v="5"/>
    <n v="2"/>
    <x v="0"/>
    <x v="10"/>
    <x v="8"/>
  </r>
  <r>
    <n v="95651"/>
    <x v="5"/>
    <x v="0"/>
    <n v="124.91"/>
    <d v="2018-12-24T00:00:00"/>
    <d v="2018-12-27T00:00:00"/>
    <n v="3"/>
    <x v="5"/>
    <x v="1"/>
    <n v="5"/>
    <n v="4"/>
    <x v="0"/>
    <x v="10"/>
    <x v="8"/>
  </r>
  <r>
    <n v="95652"/>
    <x v="5"/>
    <x v="0"/>
    <n v="1477.81"/>
    <d v="2018-12-24T00:00:00"/>
    <d v="2018-12-27T00:00:00"/>
    <n v="3"/>
    <x v="6"/>
    <x v="0"/>
    <n v="5"/>
    <n v="5"/>
    <x v="0"/>
    <x v="10"/>
    <x v="8"/>
  </r>
  <r>
    <n v="95653"/>
    <x v="3"/>
    <x v="1"/>
    <n v="1167.7"/>
    <d v="2018-12-25T00:00:00"/>
    <d v="2018-12-28T00:00:00"/>
    <n v="3"/>
    <x v="0"/>
    <x v="1"/>
    <n v="1"/>
    <n v="4"/>
    <x v="0"/>
    <x v="10"/>
    <x v="9"/>
  </r>
  <r>
    <n v="95655"/>
    <x v="8"/>
    <x v="0"/>
    <n v="1505.86"/>
    <d v="2018-12-25T00:00:00"/>
    <d v="2018-12-28T00:00:00"/>
    <n v="3"/>
    <x v="1"/>
    <x v="1"/>
    <s v=""/>
    <n v="3"/>
    <x v="0"/>
    <x v="10"/>
    <x v="9"/>
  </r>
  <r>
    <n v="95657"/>
    <x v="5"/>
    <x v="0"/>
    <n v="70.09"/>
    <d v="2018-12-25T00:00:00"/>
    <d v="2018-12-28T00:00:00"/>
    <n v="3"/>
    <x v="3"/>
    <x v="0"/>
    <n v="3"/>
    <n v="3"/>
    <x v="0"/>
    <x v="10"/>
    <x v="9"/>
  </r>
  <r>
    <n v="95657"/>
    <x v="2"/>
    <x v="1"/>
    <n v="1351.88"/>
    <d v="2018-12-25T00:00:00"/>
    <d v="2018-12-28T00:00:00"/>
    <n v="3"/>
    <x v="3"/>
    <x v="0"/>
    <n v="1"/>
    <s v=""/>
    <x v="0"/>
    <x v="10"/>
    <x v="9"/>
  </r>
  <r>
    <n v="95695"/>
    <x v="5"/>
    <x v="0"/>
    <n v="492.62"/>
    <d v="2018-12-29T00:00:00"/>
    <d v="2019-01-01T00:00:00"/>
    <n v="3"/>
    <x v="0"/>
    <x v="1"/>
    <n v="5"/>
    <n v="2"/>
    <x v="0"/>
    <x v="10"/>
    <x v="2"/>
  </r>
  <r>
    <n v="95700"/>
    <x v="7"/>
    <x v="1"/>
    <n v="261.23"/>
    <d v="2018-12-29T00:00:00"/>
    <d v="2019-01-01T00:00:00"/>
    <n v="3"/>
    <x v="3"/>
    <x v="1"/>
    <n v="5"/>
    <n v="2"/>
    <x v="0"/>
    <x v="10"/>
    <x v="2"/>
  </r>
  <r>
    <n v="95732"/>
    <x v="1"/>
    <x v="1"/>
    <n v="1076.56"/>
    <d v="2018-12-31T00:00:00"/>
    <d v="2019-01-03T00:00:00"/>
    <n v="3"/>
    <x v="6"/>
    <x v="1"/>
    <s v=""/>
    <n v="5"/>
    <x v="0"/>
    <x v="10"/>
    <x v="11"/>
  </r>
  <r>
    <n v="95734"/>
    <x v="4"/>
    <x v="0"/>
    <n v="181.14"/>
    <d v="2019-01-01T00:00:00"/>
    <d v="2019-01-04T00:00:00"/>
    <n v="3"/>
    <x v="0"/>
    <x v="1"/>
    <n v="1"/>
    <n v="5"/>
    <x v="1"/>
    <x v="0"/>
    <x v="0"/>
  </r>
  <r>
    <n v="102704"/>
    <x v="2"/>
    <x v="0"/>
    <n v="76.41"/>
    <d v="2020-05-24T00:00:00"/>
    <d v="2020-05-29T00:00:00"/>
    <n v="5"/>
    <x v="3"/>
    <x v="1"/>
    <n v="2"/>
    <s v=""/>
    <x v="2"/>
    <x v="3"/>
    <x v="8"/>
  </r>
  <r>
    <n v="95738"/>
    <x v="5"/>
    <x v="0"/>
    <n v="1357.78"/>
    <d v="2019-01-01T00:00:00"/>
    <d v="2019-01-04T00:00:00"/>
    <n v="3"/>
    <x v="1"/>
    <x v="1"/>
    <s v=""/>
    <s v=""/>
    <x v="1"/>
    <x v="0"/>
    <x v="0"/>
  </r>
  <r>
    <n v="95741"/>
    <x v="0"/>
    <x v="1"/>
    <n v="513.91"/>
    <d v="2019-01-01T00:00:00"/>
    <d v="2019-01-04T00:00:00"/>
    <n v="3"/>
    <x v="2"/>
    <x v="0"/>
    <n v="1"/>
    <n v="4"/>
    <x v="1"/>
    <x v="0"/>
    <x v="0"/>
  </r>
  <r>
    <n v="95744"/>
    <x v="1"/>
    <x v="0"/>
    <n v="1610.08"/>
    <d v="2019-01-01T00:00:00"/>
    <d v="2019-01-04T00:00:00"/>
    <n v="3"/>
    <x v="4"/>
    <x v="1"/>
    <n v="1"/>
    <s v=""/>
    <x v="1"/>
    <x v="0"/>
    <x v="0"/>
  </r>
  <r>
    <n v="95745"/>
    <x v="1"/>
    <x v="1"/>
    <n v="76.62"/>
    <d v="2019-01-01T00:00:00"/>
    <d v="2019-01-04T00:00:00"/>
    <n v="3"/>
    <x v="4"/>
    <x v="0"/>
    <n v="1"/>
    <n v="3"/>
    <x v="1"/>
    <x v="0"/>
    <x v="0"/>
  </r>
  <r>
    <n v="102840"/>
    <x v="2"/>
    <x v="0"/>
    <n v="135.29"/>
    <d v="2020-06-04T00:00:00"/>
    <d v="2020-06-09T00:00:00"/>
    <n v="5"/>
    <x v="3"/>
    <x v="1"/>
    <n v="4"/>
    <s v=""/>
    <x v="2"/>
    <x v="11"/>
    <x v="13"/>
  </r>
  <r>
    <n v="95748"/>
    <x v="5"/>
    <x v="0"/>
    <n v="448.47"/>
    <d v="2019-01-01T00:00:00"/>
    <d v="2019-01-04T00:00:00"/>
    <n v="3"/>
    <x v="6"/>
    <x v="1"/>
    <n v="1"/>
    <s v=""/>
    <x v="1"/>
    <x v="0"/>
    <x v="0"/>
  </r>
  <r>
    <n v="95751"/>
    <x v="5"/>
    <x v="1"/>
    <n v="136.62"/>
    <d v="2019-01-02T00:00:00"/>
    <d v="2019-01-05T00:00:00"/>
    <n v="3"/>
    <x v="0"/>
    <x v="1"/>
    <n v="4"/>
    <n v="1"/>
    <x v="1"/>
    <x v="0"/>
    <x v="12"/>
  </r>
  <r>
    <n v="95764"/>
    <x v="1"/>
    <x v="0"/>
    <n v="1849.46"/>
    <d v="2019-01-02T00:00:00"/>
    <d v="2019-01-05T00:00:00"/>
    <n v="3"/>
    <x v="6"/>
    <x v="1"/>
    <s v=""/>
    <n v="5"/>
    <x v="1"/>
    <x v="0"/>
    <x v="12"/>
  </r>
  <r>
    <n v="95767"/>
    <x v="2"/>
    <x v="1"/>
    <n v="753.22"/>
    <d v="2019-01-03T00:00:00"/>
    <d v="2019-01-06T00:00:00"/>
    <n v="3"/>
    <x v="1"/>
    <x v="1"/>
    <n v="2"/>
    <s v=""/>
    <x v="1"/>
    <x v="0"/>
    <x v="27"/>
  </r>
  <r>
    <n v="95768"/>
    <x v="8"/>
    <x v="0"/>
    <n v="1712.17"/>
    <d v="2019-01-03T00:00:00"/>
    <d v="2019-01-06T00:00:00"/>
    <n v="3"/>
    <x v="1"/>
    <x v="1"/>
    <s v=""/>
    <s v=""/>
    <x v="1"/>
    <x v="0"/>
    <x v="27"/>
  </r>
  <r>
    <n v="95770"/>
    <x v="3"/>
    <x v="1"/>
    <n v="538.88"/>
    <d v="2019-01-03T00:00:00"/>
    <d v="2019-01-06T00:00:00"/>
    <n v="3"/>
    <x v="3"/>
    <x v="1"/>
    <n v="2"/>
    <n v="5"/>
    <x v="1"/>
    <x v="0"/>
    <x v="27"/>
  </r>
  <r>
    <n v="95772"/>
    <x v="5"/>
    <x v="0"/>
    <n v="157.52000000000001"/>
    <d v="2019-01-03T00:00:00"/>
    <d v="2019-01-06T00:00:00"/>
    <n v="3"/>
    <x v="5"/>
    <x v="1"/>
    <n v="2"/>
    <n v="3"/>
    <x v="1"/>
    <x v="0"/>
    <x v="27"/>
  </r>
  <r>
    <n v="95772"/>
    <x v="1"/>
    <x v="1"/>
    <n v="169.91"/>
    <d v="2019-01-03T00:00:00"/>
    <d v="2019-01-06T00:00:00"/>
    <n v="3"/>
    <x v="5"/>
    <x v="1"/>
    <s v=""/>
    <n v="5"/>
    <x v="1"/>
    <x v="0"/>
    <x v="27"/>
  </r>
  <r>
    <n v="95772"/>
    <x v="2"/>
    <x v="0"/>
    <n v="794.13"/>
    <d v="2019-01-03T00:00:00"/>
    <d v="2019-01-06T00:00:00"/>
    <n v="3"/>
    <x v="5"/>
    <x v="1"/>
    <s v=""/>
    <s v=""/>
    <x v="1"/>
    <x v="0"/>
    <x v="27"/>
  </r>
  <r>
    <n v="95785"/>
    <x v="2"/>
    <x v="1"/>
    <n v="1996.35"/>
    <d v="2019-01-05T00:00:00"/>
    <d v="2019-01-08T00:00:00"/>
    <n v="3"/>
    <x v="1"/>
    <x v="1"/>
    <s v=""/>
    <s v=""/>
    <x v="1"/>
    <x v="0"/>
    <x v="4"/>
  </r>
  <r>
    <n v="102851"/>
    <x v="2"/>
    <x v="0"/>
    <n v="484.01"/>
    <d v="2020-06-04T00:00:00"/>
    <d v="2020-06-09T00:00:00"/>
    <n v="5"/>
    <x v="6"/>
    <x v="0"/>
    <n v="3"/>
    <n v="5"/>
    <x v="2"/>
    <x v="11"/>
    <x v="13"/>
  </r>
  <r>
    <n v="95816"/>
    <x v="7"/>
    <x v="0"/>
    <n v="369.19"/>
    <d v="2019-01-07T00:00:00"/>
    <d v="2019-01-10T00:00:00"/>
    <n v="3"/>
    <x v="5"/>
    <x v="1"/>
    <n v="3"/>
    <n v="2"/>
    <x v="1"/>
    <x v="0"/>
    <x v="30"/>
  </r>
  <r>
    <n v="95842"/>
    <x v="5"/>
    <x v="0"/>
    <n v="1969.95"/>
    <d v="2019-01-09T00:00:00"/>
    <d v="2019-01-12T00:00:00"/>
    <n v="3"/>
    <x v="1"/>
    <x v="0"/>
    <n v="5"/>
    <s v=""/>
    <x v="1"/>
    <x v="0"/>
    <x v="22"/>
  </r>
  <r>
    <n v="95864"/>
    <x v="1"/>
    <x v="1"/>
    <n v="1464.45"/>
    <d v="2019-01-10T00:00:00"/>
    <d v="2019-01-13T00:00:00"/>
    <n v="3"/>
    <x v="5"/>
    <x v="0"/>
    <n v="2"/>
    <n v="5"/>
    <x v="1"/>
    <x v="0"/>
    <x v="1"/>
  </r>
  <r>
    <n v="95872"/>
    <x v="1"/>
    <x v="0"/>
    <n v="1687.75"/>
    <d v="2019-01-11T00:00:00"/>
    <d v="2019-01-14T00:00:00"/>
    <n v="3"/>
    <x v="3"/>
    <x v="0"/>
    <n v="3"/>
    <s v=""/>
    <x v="1"/>
    <x v="0"/>
    <x v="14"/>
  </r>
  <r>
    <n v="103150"/>
    <x v="2"/>
    <x v="0"/>
    <n v="636.09"/>
    <d v="2020-06-24T00:00:00"/>
    <d v="2020-06-29T00:00:00"/>
    <n v="5"/>
    <x v="4"/>
    <x v="1"/>
    <n v="3"/>
    <s v=""/>
    <x v="2"/>
    <x v="11"/>
    <x v="8"/>
  </r>
  <r>
    <n v="95878"/>
    <x v="4"/>
    <x v="1"/>
    <n v="1503.39"/>
    <d v="2019-01-12T00:00:00"/>
    <d v="2019-01-15T00:00:00"/>
    <n v="3"/>
    <x v="1"/>
    <x v="1"/>
    <n v="2"/>
    <s v=""/>
    <x v="1"/>
    <x v="0"/>
    <x v="5"/>
  </r>
  <r>
    <n v="95878"/>
    <x v="5"/>
    <x v="0"/>
    <n v="1216.3699999999999"/>
    <d v="2019-01-12T00:00:00"/>
    <d v="2019-01-15T00:00:00"/>
    <n v="3"/>
    <x v="1"/>
    <x v="1"/>
    <n v="2"/>
    <s v=""/>
    <x v="1"/>
    <x v="0"/>
    <x v="5"/>
  </r>
  <r>
    <n v="95880"/>
    <x v="0"/>
    <x v="0"/>
    <n v="900.96"/>
    <d v="2019-01-12T00:00:00"/>
    <d v="2019-01-15T00:00:00"/>
    <n v="3"/>
    <x v="2"/>
    <x v="0"/>
    <n v="2"/>
    <s v=""/>
    <x v="1"/>
    <x v="0"/>
    <x v="5"/>
  </r>
  <r>
    <n v="95880"/>
    <x v="7"/>
    <x v="1"/>
    <n v="985.17"/>
    <d v="2019-01-12T00:00:00"/>
    <d v="2019-01-15T00:00:00"/>
    <n v="3"/>
    <x v="2"/>
    <x v="0"/>
    <n v="2"/>
    <s v=""/>
    <x v="1"/>
    <x v="0"/>
    <x v="5"/>
  </r>
  <r>
    <n v="95883"/>
    <x v="2"/>
    <x v="1"/>
    <n v="1921.33"/>
    <d v="2019-01-12T00:00:00"/>
    <d v="2019-01-15T00:00:00"/>
    <n v="3"/>
    <x v="3"/>
    <x v="1"/>
    <n v="2"/>
    <s v=""/>
    <x v="1"/>
    <x v="0"/>
    <x v="5"/>
  </r>
  <r>
    <n v="95883"/>
    <x v="3"/>
    <x v="1"/>
    <n v="565.78"/>
    <d v="2019-01-12T00:00:00"/>
    <d v="2019-01-15T00:00:00"/>
    <n v="3"/>
    <x v="3"/>
    <x v="1"/>
    <n v="5"/>
    <s v=""/>
    <x v="1"/>
    <x v="0"/>
    <x v="5"/>
  </r>
  <r>
    <n v="95886"/>
    <x v="0"/>
    <x v="0"/>
    <n v="158.26"/>
    <d v="2019-01-12T00:00:00"/>
    <d v="2019-01-15T00:00:00"/>
    <n v="3"/>
    <x v="4"/>
    <x v="1"/>
    <n v="2"/>
    <n v="5"/>
    <x v="1"/>
    <x v="0"/>
    <x v="5"/>
  </r>
  <r>
    <n v="95887"/>
    <x v="1"/>
    <x v="1"/>
    <n v="1773.8"/>
    <d v="2019-01-12T00:00:00"/>
    <d v="2019-01-15T00:00:00"/>
    <n v="3"/>
    <x v="5"/>
    <x v="1"/>
    <n v="2"/>
    <n v="5"/>
    <x v="1"/>
    <x v="0"/>
    <x v="5"/>
  </r>
  <r>
    <n v="95896"/>
    <x v="6"/>
    <x v="0"/>
    <n v="942.18"/>
    <d v="2019-01-13T00:00:00"/>
    <d v="2019-01-16T00:00:00"/>
    <n v="3"/>
    <x v="2"/>
    <x v="1"/>
    <n v="5"/>
    <n v="4"/>
    <x v="1"/>
    <x v="0"/>
    <x v="6"/>
  </r>
  <r>
    <n v="95896"/>
    <x v="5"/>
    <x v="0"/>
    <n v="1018.32"/>
    <d v="2019-01-13T00:00:00"/>
    <d v="2019-01-16T00:00:00"/>
    <n v="3"/>
    <x v="2"/>
    <x v="1"/>
    <n v="5"/>
    <n v="5"/>
    <x v="1"/>
    <x v="0"/>
    <x v="6"/>
  </r>
  <r>
    <n v="95896"/>
    <x v="7"/>
    <x v="1"/>
    <n v="251.38"/>
    <d v="2019-01-13T00:00:00"/>
    <d v="2019-01-16T00:00:00"/>
    <n v="3"/>
    <x v="2"/>
    <x v="1"/>
    <n v="5"/>
    <n v="2"/>
    <x v="1"/>
    <x v="0"/>
    <x v="6"/>
  </r>
  <r>
    <n v="95897"/>
    <x v="4"/>
    <x v="0"/>
    <n v="1391.66"/>
    <d v="2019-01-13T00:00:00"/>
    <d v="2019-01-16T00:00:00"/>
    <n v="3"/>
    <x v="2"/>
    <x v="0"/>
    <n v="5"/>
    <s v=""/>
    <x v="1"/>
    <x v="0"/>
    <x v="6"/>
  </r>
  <r>
    <n v="95907"/>
    <x v="7"/>
    <x v="0"/>
    <n v="153.07"/>
    <d v="2019-01-13T00:00:00"/>
    <d v="2019-01-16T00:00:00"/>
    <n v="3"/>
    <x v="4"/>
    <x v="1"/>
    <n v="5"/>
    <n v="2"/>
    <x v="1"/>
    <x v="0"/>
    <x v="6"/>
  </r>
  <r>
    <n v="95907"/>
    <x v="5"/>
    <x v="1"/>
    <n v="1731.49"/>
    <d v="2019-01-13T00:00:00"/>
    <d v="2019-01-16T00:00:00"/>
    <n v="3"/>
    <x v="4"/>
    <x v="1"/>
    <n v="5"/>
    <s v=""/>
    <x v="1"/>
    <x v="0"/>
    <x v="6"/>
  </r>
  <r>
    <n v="95909"/>
    <x v="7"/>
    <x v="1"/>
    <n v="1270.79"/>
    <d v="2019-01-13T00:00:00"/>
    <d v="2019-01-16T00:00:00"/>
    <n v="3"/>
    <x v="5"/>
    <x v="1"/>
    <n v="5"/>
    <s v=""/>
    <x v="1"/>
    <x v="0"/>
    <x v="6"/>
  </r>
  <r>
    <n v="95913"/>
    <x v="2"/>
    <x v="0"/>
    <n v="1864.73"/>
    <d v="2019-01-14T00:00:00"/>
    <d v="2019-01-17T00:00:00"/>
    <n v="3"/>
    <x v="0"/>
    <x v="0"/>
    <s v=""/>
    <s v=""/>
    <x v="1"/>
    <x v="0"/>
    <x v="23"/>
  </r>
  <r>
    <n v="95914"/>
    <x v="8"/>
    <x v="1"/>
    <n v="1144.44"/>
    <d v="2019-01-14T00:00:00"/>
    <d v="2019-01-17T00:00:00"/>
    <n v="3"/>
    <x v="0"/>
    <x v="0"/>
    <n v="3"/>
    <s v=""/>
    <x v="1"/>
    <x v="0"/>
    <x v="23"/>
  </r>
  <r>
    <n v="95915"/>
    <x v="3"/>
    <x v="1"/>
    <n v="350.69"/>
    <d v="2019-01-14T00:00:00"/>
    <d v="2019-01-17T00:00:00"/>
    <n v="3"/>
    <x v="1"/>
    <x v="0"/>
    <n v="5"/>
    <n v="4"/>
    <x v="1"/>
    <x v="0"/>
    <x v="23"/>
  </r>
  <r>
    <n v="95921"/>
    <x v="2"/>
    <x v="1"/>
    <n v="1709.4"/>
    <d v="2019-01-14T00:00:00"/>
    <d v="2019-01-17T00:00:00"/>
    <n v="3"/>
    <x v="5"/>
    <x v="1"/>
    <n v="5"/>
    <s v=""/>
    <x v="1"/>
    <x v="0"/>
    <x v="23"/>
  </r>
  <r>
    <n v="103160"/>
    <x v="2"/>
    <x v="0"/>
    <n v="374.56"/>
    <d v="2020-06-24T00:00:00"/>
    <d v="2020-06-29T00:00:00"/>
    <n v="5"/>
    <x v="6"/>
    <x v="1"/>
    <n v="5"/>
    <s v=""/>
    <x v="2"/>
    <x v="11"/>
    <x v="8"/>
  </r>
  <r>
    <n v="95921"/>
    <x v="5"/>
    <x v="0"/>
    <n v="1363.99"/>
    <d v="2019-01-14T00:00:00"/>
    <d v="2019-01-17T00:00:00"/>
    <n v="3"/>
    <x v="5"/>
    <x v="1"/>
    <n v="3"/>
    <s v=""/>
    <x v="1"/>
    <x v="0"/>
    <x v="23"/>
  </r>
  <r>
    <n v="103450"/>
    <x v="2"/>
    <x v="0"/>
    <n v="279.05"/>
    <d v="2020-07-14T00:00:00"/>
    <d v="2020-07-19T00:00:00"/>
    <n v="5"/>
    <x v="2"/>
    <x v="1"/>
    <n v="2"/>
    <s v=""/>
    <x v="2"/>
    <x v="5"/>
    <x v="23"/>
  </r>
  <r>
    <n v="95923"/>
    <x v="7"/>
    <x v="1"/>
    <n v="424.62"/>
    <d v="2019-01-14T00:00:00"/>
    <d v="2019-01-17T00:00:00"/>
    <n v="3"/>
    <x v="6"/>
    <x v="1"/>
    <n v="5"/>
    <n v="5"/>
    <x v="1"/>
    <x v="0"/>
    <x v="23"/>
  </r>
  <r>
    <n v="95946"/>
    <x v="3"/>
    <x v="1"/>
    <n v="1073.19"/>
    <d v="2019-01-16T00:00:00"/>
    <d v="2019-01-19T00:00:00"/>
    <n v="3"/>
    <x v="1"/>
    <x v="1"/>
    <s v=""/>
    <s v=""/>
    <x v="1"/>
    <x v="0"/>
    <x v="7"/>
  </r>
  <r>
    <n v="95958"/>
    <x v="5"/>
    <x v="1"/>
    <n v="1983.66"/>
    <d v="2019-01-16T00:00:00"/>
    <d v="2019-01-19T00:00:00"/>
    <n v="3"/>
    <x v="5"/>
    <x v="1"/>
    <n v="3"/>
    <s v=""/>
    <x v="1"/>
    <x v="0"/>
    <x v="7"/>
  </r>
  <r>
    <n v="95965"/>
    <x v="0"/>
    <x v="1"/>
    <n v="929.44"/>
    <d v="2019-01-17T00:00:00"/>
    <d v="2019-01-20T00:00:00"/>
    <n v="3"/>
    <x v="0"/>
    <x v="1"/>
    <n v="4"/>
    <s v=""/>
    <x v="1"/>
    <x v="0"/>
    <x v="19"/>
  </r>
  <r>
    <n v="95965"/>
    <x v="7"/>
    <x v="0"/>
    <n v="1192.19"/>
    <d v="2019-01-17T00:00:00"/>
    <d v="2019-01-20T00:00:00"/>
    <n v="3"/>
    <x v="0"/>
    <x v="1"/>
    <n v="1"/>
    <n v="4"/>
    <x v="1"/>
    <x v="0"/>
    <x v="19"/>
  </r>
  <r>
    <n v="95969"/>
    <x v="7"/>
    <x v="0"/>
    <n v="674.83"/>
    <d v="2019-01-17T00:00:00"/>
    <d v="2019-01-20T00:00:00"/>
    <n v="3"/>
    <x v="2"/>
    <x v="0"/>
    <n v="4"/>
    <n v="4"/>
    <x v="1"/>
    <x v="0"/>
    <x v="19"/>
  </r>
  <r>
    <n v="95969"/>
    <x v="2"/>
    <x v="1"/>
    <n v="829.76"/>
    <d v="2019-01-17T00:00:00"/>
    <d v="2019-01-20T00:00:00"/>
    <n v="3"/>
    <x v="2"/>
    <x v="0"/>
    <n v="4"/>
    <n v="4"/>
    <x v="1"/>
    <x v="0"/>
    <x v="19"/>
  </r>
  <r>
    <n v="95972"/>
    <x v="7"/>
    <x v="0"/>
    <n v="274.89"/>
    <d v="2019-01-17T00:00:00"/>
    <d v="2019-01-20T00:00:00"/>
    <n v="3"/>
    <x v="3"/>
    <x v="1"/>
    <n v="4"/>
    <s v=""/>
    <x v="1"/>
    <x v="0"/>
    <x v="19"/>
  </r>
  <r>
    <n v="95972"/>
    <x v="3"/>
    <x v="1"/>
    <n v="672.3"/>
    <d v="2019-01-17T00:00:00"/>
    <d v="2019-01-20T00:00:00"/>
    <n v="3"/>
    <x v="3"/>
    <x v="1"/>
    <n v="5"/>
    <n v="5"/>
    <x v="1"/>
    <x v="0"/>
    <x v="19"/>
  </r>
  <r>
    <n v="95975"/>
    <x v="6"/>
    <x v="1"/>
    <n v="1395.88"/>
    <d v="2019-01-17T00:00:00"/>
    <d v="2019-01-20T00:00:00"/>
    <n v="3"/>
    <x v="4"/>
    <x v="1"/>
    <n v="4"/>
    <s v=""/>
    <x v="1"/>
    <x v="0"/>
    <x v="19"/>
  </r>
  <r>
    <n v="95975"/>
    <x v="6"/>
    <x v="0"/>
    <n v="300.36"/>
    <d v="2019-01-17T00:00:00"/>
    <d v="2019-01-20T00:00:00"/>
    <n v="3"/>
    <x v="4"/>
    <x v="1"/>
    <n v="1"/>
    <n v="2"/>
    <x v="1"/>
    <x v="0"/>
    <x v="19"/>
  </r>
  <r>
    <n v="95978"/>
    <x v="8"/>
    <x v="1"/>
    <n v="1555.11"/>
    <d v="2019-01-17T00:00:00"/>
    <d v="2019-01-20T00:00:00"/>
    <n v="3"/>
    <x v="5"/>
    <x v="0"/>
    <n v="4"/>
    <s v=""/>
    <x v="1"/>
    <x v="0"/>
    <x v="19"/>
  </r>
  <r>
    <n v="95981"/>
    <x v="8"/>
    <x v="1"/>
    <n v="933.06"/>
    <d v="2019-01-17T00:00:00"/>
    <d v="2019-01-20T00:00:00"/>
    <n v="3"/>
    <x v="6"/>
    <x v="1"/>
    <n v="4"/>
    <s v=""/>
    <x v="1"/>
    <x v="0"/>
    <x v="19"/>
  </r>
  <r>
    <n v="95982"/>
    <x v="8"/>
    <x v="0"/>
    <n v="32.35"/>
    <d v="2019-01-17T00:00:00"/>
    <d v="2019-01-20T00:00:00"/>
    <n v="3"/>
    <x v="6"/>
    <x v="0"/>
    <n v="1"/>
    <n v="3"/>
    <x v="1"/>
    <x v="0"/>
    <x v="19"/>
  </r>
  <r>
    <n v="95982"/>
    <x v="3"/>
    <x v="0"/>
    <n v="1167.3399999999999"/>
    <d v="2019-01-17T00:00:00"/>
    <d v="2019-01-20T00:00:00"/>
    <n v="3"/>
    <x v="6"/>
    <x v="0"/>
    <n v="1"/>
    <n v="3"/>
    <x v="1"/>
    <x v="0"/>
    <x v="19"/>
  </r>
  <r>
    <n v="96006"/>
    <x v="0"/>
    <x v="1"/>
    <n v="537.17999999999995"/>
    <d v="2019-01-20T00:00:00"/>
    <d v="2019-01-23T00:00:00"/>
    <n v="3"/>
    <x v="2"/>
    <x v="1"/>
    <n v="1"/>
    <s v=""/>
    <x v="1"/>
    <x v="0"/>
    <x v="17"/>
  </r>
  <r>
    <n v="96016"/>
    <x v="8"/>
    <x v="0"/>
    <n v="1735.76"/>
    <d v="2019-01-21T00:00:00"/>
    <d v="2019-01-24T00:00:00"/>
    <n v="3"/>
    <x v="0"/>
    <x v="1"/>
    <n v="3"/>
    <n v="5"/>
    <x v="1"/>
    <x v="0"/>
    <x v="24"/>
  </r>
  <r>
    <n v="96016"/>
    <x v="2"/>
    <x v="1"/>
    <n v="173.6"/>
    <d v="2019-01-21T00:00:00"/>
    <d v="2019-01-24T00:00:00"/>
    <n v="3"/>
    <x v="0"/>
    <x v="1"/>
    <s v=""/>
    <s v=""/>
    <x v="1"/>
    <x v="0"/>
    <x v="24"/>
  </r>
  <r>
    <n v="96016"/>
    <x v="3"/>
    <x v="0"/>
    <n v="1275.9100000000001"/>
    <d v="2019-01-21T00:00:00"/>
    <d v="2019-01-24T00:00:00"/>
    <n v="3"/>
    <x v="0"/>
    <x v="1"/>
    <n v="1"/>
    <n v="5"/>
    <x v="1"/>
    <x v="0"/>
    <x v="24"/>
  </r>
  <r>
    <n v="96018"/>
    <x v="5"/>
    <x v="0"/>
    <n v="1940.61"/>
    <d v="2019-01-21T00:00:00"/>
    <d v="2019-01-24T00:00:00"/>
    <n v="3"/>
    <x v="1"/>
    <x v="0"/>
    <n v="3"/>
    <s v=""/>
    <x v="1"/>
    <x v="0"/>
    <x v="24"/>
  </r>
  <r>
    <n v="96019"/>
    <x v="1"/>
    <x v="1"/>
    <n v="852.96"/>
    <d v="2019-01-21T00:00:00"/>
    <d v="2019-01-24T00:00:00"/>
    <n v="3"/>
    <x v="2"/>
    <x v="1"/>
    <n v="3"/>
    <s v=""/>
    <x v="1"/>
    <x v="0"/>
    <x v="24"/>
  </r>
  <r>
    <n v="96019"/>
    <x v="8"/>
    <x v="1"/>
    <n v="1398.75"/>
    <d v="2019-01-21T00:00:00"/>
    <d v="2019-01-24T00:00:00"/>
    <n v="3"/>
    <x v="2"/>
    <x v="1"/>
    <n v="3"/>
    <n v="5"/>
    <x v="1"/>
    <x v="0"/>
    <x v="24"/>
  </r>
  <r>
    <n v="96028"/>
    <x v="2"/>
    <x v="0"/>
    <n v="411.42"/>
    <d v="2019-01-22T00:00:00"/>
    <d v="2019-01-25T00:00:00"/>
    <n v="3"/>
    <x v="3"/>
    <x v="1"/>
    <s v=""/>
    <s v=""/>
    <x v="1"/>
    <x v="0"/>
    <x v="25"/>
  </r>
  <r>
    <n v="96033"/>
    <x v="1"/>
    <x v="0"/>
    <n v="426.78"/>
    <d v="2019-01-22T00:00:00"/>
    <d v="2019-01-25T00:00:00"/>
    <n v="3"/>
    <x v="5"/>
    <x v="1"/>
    <n v="5"/>
    <n v="1"/>
    <x v="1"/>
    <x v="0"/>
    <x v="25"/>
  </r>
  <r>
    <n v="96050"/>
    <x v="2"/>
    <x v="1"/>
    <n v="411.11"/>
    <d v="2019-01-24T00:00:00"/>
    <d v="2019-01-27T00:00:00"/>
    <n v="3"/>
    <x v="1"/>
    <x v="1"/>
    <n v="3"/>
    <s v=""/>
    <x v="1"/>
    <x v="0"/>
    <x v="8"/>
  </r>
  <r>
    <n v="103805"/>
    <x v="2"/>
    <x v="0"/>
    <n v="305.31"/>
    <d v="2020-08-04T00:00:00"/>
    <d v="2020-08-09T00:00:00"/>
    <n v="5"/>
    <x v="3"/>
    <x v="1"/>
    <n v="5"/>
    <s v=""/>
    <x v="2"/>
    <x v="6"/>
    <x v="13"/>
  </r>
  <r>
    <n v="96052"/>
    <x v="5"/>
    <x v="1"/>
    <n v="1644.51"/>
    <d v="2019-01-24T00:00:00"/>
    <d v="2019-01-27T00:00:00"/>
    <n v="3"/>
    <x v="2"/>
    <x v="1"/>
    <n v="3"/>
    <n v="2"/>
    <x v="1"/>
    <x v="0"/>
    <x v="8"/>
  </r>
  <r>
    <n v="103842"/>
    <x v="2"/>
    <x v="0"/>
    <n v="961.01"/>
    <d v="2020-08-08T00:00:00"/>
    <d v="2020-08-13T00:00:00"/>
    <n v="5"/>
    <x v="2"/>
    <x v="1"/>
    <n v="4"/>
    <s v=""/>
    <x v="2"/>
    <x v="6"/>
    <x v="21"/>
  </r>
  <r>
    <n v="96054"/>
    <x v="6"/>
    <x v="0"/>
    <n v="838.18"/>
    <d v="2019-01-24T00:00:00"/>
    <d v="2019-01-27T00:00:00"/>
    <n v="3"/>
    <x v="3"/>
    <x v="1"/>
    <n v="3"/>
    <s v=""/>
    <x v="1"/>
    <x v="0"/>
    <x v="8"/>
  </r>
  <r>
    <n v="96058"/>
    <x v="1"/>
    <x v="1"/>
    <n v="464.32"/>
    <d v="2019-01-24T00:00:00"/>
    <d v="2019-01-27T00:00:00"/>
    <n v="3"/>
    <x v="6"/>
    <x v="1"/>
    <n v="3"/>
    <n v="3"/>
    <x v="1"/>
    <x v="0"/>
    <x v="8"/>
  </r>
  <r>
    <n v="96058"/>
    <x v="1"/>
    <x v="0"/>
    <n v="1700.06"/>
    <d v="2019-01-24T00:00:00"/>
    <d v="2019-01-27T00:00:00"/>
    <n v="3"/>
    <x v="6"/>
    <x v="1"/>
    <n v="3"/>
    <s v=""/>
    <x v="1"/>
    <x v="0"/>
    <x v="8"/>
  </r>
  <r>
    <n v="96061"/>
    <x v="7"/>
    <x v="0"/>
    <n v="1022.92"/>
    <d v="2019-01-25T00:00:00"/>
    <d v="2019-01-28T00:00:00"/>
    <n v="3"/>
    <x v="0"/>
    <x v="1"/>
    <n v="5"/>
    <n v="3"/>
    <x v="1"/>
    <x v="0"/>
    <x v="9"/>
  </r>
  <r>
    <n v="96066"/>
    <x v="7"/>
    <x v="0"/>
    <n v="1524.4"/>
    <d v="2019-01-25T00:00:00"/>
    <d v="2019-01-28T00:00:00"/>
    <n v="3"/>
    <x v="1"/>
    <x v="1"/>
    <n v="5"/>
    <s v=""/>
    <x v="1"/>
    <x v="0"/>
    <x v="9"/>
  </r>
  <r>
    <n v="104043"/>
    <x v="2"/>
    <x v="0"/>
    <n v="463.69"/>
    <d v="2020-08-21T00:00:00"/>
    <d v="2020-08-26T00:00:00"/>
    <n v="5"/>
    <x v="6"/>
    <x v="1"/>
    <n v="5"/>
    <n v="5"/>
    <x v="2"/>
    <x v="6"/>
    <x v="24"/>
  </r>
  <r>
    <n v="96066"/>
    <x v="2"/>
    <x v="1"/>
    <n v="1450.82"/>
    <d v="2019-01-25T00:00:00"/>
    <d v="2019-01-28T00:00:00"/>
    <n v="3"/>
    <x v="1"/>
    <x v="1"/>
    <s v=""/>
    <s v=""/>
    <x v="1"/>
    <x v="0"/>
    <x v="9"/>
  </r>
  <r>
    <n v="96066"/>
    <x v="7"/>
    <x v="1"/>
    <n v="154.97999999999999"/>
    <d v="2019-01-25T00:00:00"/>
    <d v="2019-01-28T00:00:00"/>
    <n v="3"/>
    <x v="1"/>
    <x v="1"/>
    <s v=""/>
    <n v="4"/>
    <x v="1"/>
    <x v="0"/>
    <x v="9"/>
  </r>
  <r>
    <n v="96066"/>
    <x v="5"/>
    <x v="1"/>
    <n v="648.63"/>
    <d v="2019-01-25T00:00:00"/>
    <d v="2019-01-28T00:00:00"/>
    <n v="3"/>
    <x v="1"/>
    <x v="1"/>
    <s v=""/>
    <n v="4"/>
    <x v="1"/>
    <x v="0"/>
    <x v="9"/>
  </r>
  <r>
    <n v="96072"/>
    <x v="3"/>
    <x v="1"/>
    <n v="1304.46"/>
    <d v="2019-01-25T00:00:00"/>
    <d v="2019-01-28T00:00:00"/>
    <n v="3"/>
    <x v="2"/>
    <x v="1"/>
    <n v="3"/>
    <n v="4"/>
    <x v="1"/>
    <x v="0"/>
    <x v="9"/>
  </r>
  <r>
    <n v="96072"/>
    <x v="2"/>
    <x v="0"/>
    <n v="1174.4000000000001"/>
    <d v="2019-01-25T00:00:00"/>
    <d v="2019-01-28T00:00:00"/>
    <n v="3"/>
    <x v="2"/>
    <x v="1"/>
    <s v=""/>
    <n v="2"/>
    <x v="1"/>
    <x v="0"/>
    <x v="9"/>
  </r>
  <r>
    <n v="96074"/>
    <x v="5"/>
    <x v="0"/>
    <n v="346.61"/>
    <d v="2019-01-25T00:00:00"/>
    <d v="2019-01-28T00:00:00"/>
    <n v="3"/>
    <x v="3"/>
    <x v="1"/>
    <n v="5"/>
    <n v="5"/>
    <x v="1"/>
    <x v="0"/>
    <x v="9"/>
  </r>
  <r>
    <n v="96075"/>
    <x v="0"/>
    <x v="0"/>
    <n v="1091.5"/>
    <d v="2019-01-25T00:00:00"/>
    <d v="2019-01-28T00:00:00"/>
    <n v="3"/>
    <x v="3"/>
    <x v="1"/>
    <n v="5"/>
    <n v="1"/>
    <x v="1"/>
    <x v="0"/>
    <x v="9"/>
  </r>
  <r>
    <n v="96077"/>
    <x v="3"/>
    <x v="0"/>
    <n v="110.12"/>
    <d v="2019-01-25T00:00:00"/>
    <d v="2019-01-28T00:00:00"/>
    <n v="3"/>
    <x v="3"/>
    <x v="1"/>
    <n v="3"/>
    <n v="2"/>
    <x v="1"/>
    <x v="0"/>
    <x v="9"/>
  </r>
  <r>
    <n v="96077"/>
    <x v="2"/>
    <x v="1"/>
    <n v="537.70000000000005"/>
    <d v="2019-01-25T00:00:00"/>
    <d v="2019-01-28T00:00:00"/>
    <n v="3"/>
    <x v="3"/>
    <x v="1"/>
    <s v=""/>
    <s v=""/>
    <x v="1"/>
    <x v="0"/>
    <x v="9"/>
  </r>
  <r>
    <n v="96078"/>
    <x v="5"/>
    <x v="1"/>
    <n v="1376.41"/>
    <d v="2019-01-25T00:00:00"/>
    <d v="2019-01-28T00:00:00"/>
    <n v="3"/>
    <x v="4"/>
    <x v="0"/>
    <n v="5"/>
    <s v=""/>
    <x v="1"/>
    <x v="0"/>
    <x v="9"/>
  </r>
  <r>
    <n v="96078"/>
    <x v="1"/>
    <x v="0"/>
    <n v="653.64"/>
    <d v="2019-01-25T00:00:00"/>
    <d v="2019-01-28T00:00:00"/>
    <n v="3"/>
    <x v="4"/>
    <x v="0"/>
    <s v=""/>
    <s v=""/>
    <x v="1"/>
    <x v="0"/>
    <x v="9"/>
  </r>
  <r>
    <n v="96080"/>
    <x v="6"/>
    <x v="0"/>
    <n v="601.29999999999995"/>
    <d v="2019-01-25T00:00:00"/>
    <d v="2019-01-28T00:00:00"/>
    <n v="3"/>
    <x v="4"/>
    <x v="1"/>
    <n v="3"/>
    <s v=""/>
    <x v="1"/>
    <x v="0"/>
    <x v="9"/>
  </r>
  <r>
    <n v="96085"/>
    <x v="5"/>
    <x v="0"/>
    <n v="1938.78"/>
    <d v="2019-01-25T00:00:00"/>
    <d v="2019-01-28T00:00:00"/>
    <n v="3"/>
    <x v="5"/>
    <x v="0"/>
    <n v="5"/>
    <s v=""/>
    <x v="1"/>
    <x v="0"/>
    <x v="9"/>
  </r>
  <r>
    <n v="96085"/>
    <x v="4"/>
    <x v="1"/>
    <n v="1569.05"/>
    <d v="2019-01-25T00:00:00"/>
    <d v="2019-01-28T00:00:00"/>
    <n v="3"/>
    <x v="5"/>
    <x v="0"/>
    <n v="5"/>
    <s v=""/>
    <x v="1"/>
    <x v="0"/>
    <x v="9"/>
  </r>
  <r>
    <n v="96085"/>
    <x v="3"/>
    <x v="0"/>
    <n v="191.29"/>
    <d v="2019-01-25T00:00:00"/>
    <d v="2019-01-28T00:00:00"/>
    <n v="3"/>
    <x v="5"/>
    <x v="0"/>
    <n v="5"/>
    <n v="5"/>
    <x v="1"/>
    <x v="0"/>
    <x v="9"/>
  </r>
  <r>
    <n v="96085"/>
    <x v="2"/>
    <x v="0"/>
    <n v="761.14"/>
    <d v="2019-01-25T00:00:00"/>
    <d v="2019-01-28T00:00:00"/>
    <n v="3"/>
    <x v="5"/>
    <x v="0"/>
    <s v=""/>
    <s v=""/>
    <x v="1"/>
    <x v="0"/>
    <x v="9"/>
  </r>
  <r>
    <n v="96085"/>
    <x v="1"/>
    <x v="0"/>
    <n v="1080.31"/>
    <d v="2019-01-25T00:00:00"/>
    <d v="2019-01-28T00:00:00"/>
    <n v="3"/>
    <x v="5"/>
    <x v="0"/>
    <s v=""/>
    <n v="3"/>
    <x v="1"/>
    <x v="0"/>
    <x v="9"/>
  </r>
  <r>
    <n v="96087"/>
    <x v="1"/>
    <x v="0"/>
    <n v="1738.83"/>
    <d v="2019-01-25T00:00:00"/>
    <d v="2019-01-28T00:00:00"/>
    <n v="3"/>
    <x v="6"/>
    <x v="1"/>
    <s v=""/>
    <s v=""/>
    <x v="1"/>
    <x v="0"/>
    <x v="9"/>
  </r>
  <r>
    <n v="96087"/>
    <x v="7"/>
    <x v="1"/>
    <n v="134.47999999999999"/>
    <d v="2019-01-25T00:00:00"/>
    <d v="2019-01-28T00:00:00"/>
    <n v="3"/>
    <x v="6"/>
    <x v="1"/>
    <n v="3"/>
    <n v="2"/>
    <x v="1"/>
    <x v="0"/>
    <x v="9"/>
  </r>
  <r>
    <n v="96092"/>
    <x v="5"/>
    <x v="1"/>
    <n v="1201.18"/>
    <d v="2019-01-26T00:00:00"/>
    <d v="2019-01-29T00:00:00"/>
    <n v="3"/>
    <x v="1"/>
    <x v="1"/>
    <s v=""/>
    <s v=""/>
    <x v="1"/>
    <x v="0"/>
    <x v="10"/>
  </r>
  <r>
    <n v="96127"/>
    <x v="4"/>
    <x v="0"/>
    <n v="1098.08"/>
    <d v="2019-01-28T00:00:00"/>
    <d v="2019-01-31T00:00:00"/>
    <n v="3"/>
    <x v="1"/>
    <x v="1"/>
    <n v="2"/>
    <s v=""/>
    <x v="1"/>
    <x v="0"/>
    <x v="26"/>
  </r>
  <r>
    <n v="96127"/>
    <x v="1"/>
    <x v="1"/>
    <n v="135.08000000000001"/>
    <d v="2019-01-28T00:00:00"/>
    <d v="2019-01-31T00:00:00"/>
    <n v="3"/>
    <x v="1"/>
    <x v="1"/>
    <s v=""/>
    <n v="2"/>
    <x v="1"/>
    <x v="0"/>
    <x v="26"/>
  </r>
  <r>
    <n v="96132"/>
    <x v="6"/>
    <x v="0"/>
    <n v="491.05"/>
    <d v="2019-01-28T00:00:00"/>
    <d v="2019-01-31T00:00:00"/>
    <n v="3"/>
    <x v="2"/>
    <x v="1"/>
    <n v="5"/>
    <n v="5"/>
    <x v="1"/>
    <x v="0"/>
    <x v="26"/>
  </r>
  <r>
    <n v="96134"/>
    <x v="4"/>
    <x v="1"/>
    <n v="1455.97"/>
    <d v="2019-01-28T00:00:00"/>
    <d v="2019-01-31T00:00:00"/>
    <n v="3"/>
    <x v="3"/>
    <x v="0"/>
    <n v="2"/>
    <s v=""/>
    <x v="1"/>
    <x v="0"/>
    <x v="26"/>
  </r>
  <r>
    <n v="96142"/>
    <x v="0"/>
    <x v="1"/>
    <n v="983.26"/>
    <d v="2019-01-28T00:00:00"/>
    <d v="2019-01-31T00:00:00"/>
    <n v="3"/>
    <x v="4"/>
    <x v="1"/>
    <n v="2"/>
    <s v=""/>
    <x v="1"/>
    <x v="0"/>
    <x v="26"/>
  </r>
  <r>
    <n v="96142"/>
    <x v="1"/>
    <x v="0"/>
    <n v="1283.8"/>
    <d v="2019-01-28T00:00:00"/>
    <d v="2019-01-31T00:00:00"/>
    <n v="3"/>
    <x v="4"/>
    <x v="1"/>
    <n v="2"/>
    <s v=""/>
    <x v="1"/>
    <x v="0"/>
    <x v="26"/>
  </r>
  <r>
    <n v="96142"/>
    <x v="1"/>
    <x v="1"/>
    <n v="1210.71"/>
    <d v="2019-01-28T00:00:00"/>
    <d v="2019-01-31T00:00:00"/>
    <n v="3"/>
    <x v="4"/>
    <x v="1"/>
    <n v="2"/>
    <s v=""/>
    <x v="1"/>
    <x v="0"/>
    <x v="26"/>
  </r>
  <r>
    <n v="96144"/>
    <x v="5"/>
    <x v="1"/>
    <n v="712.14"/>
    <d v="2019-01-28T00:00:00"/>
    <d v="2019-01-31T00:00:00"/>
    <n v="3"/>
    <x v="5"/>
    <x v="1"/>
    <n v="2"/>
    <s v=""/>
    <x v="1"/>
    <x v="0"/>
    <x v="26"/>
  </r>
  <r>
    <n v="96145"/>
    <x v="5"/>
    <x v="0"/>
    <n v="1702.65"/>
    <d v="2019-01-28T00:00:00"/>
    <d v="2019-01-31T00:00:00"/>
    <n v="3"/>
    <x v="5"/>
    <x v="0"/>
    <n v="2"/>
    <s v=""/>
    <x v="1"/>
    <x v="0"/>
    <x v="26"/>
  </r>
  <r>
    <n v="104683"/>
    <x v="2"/>
    <x v="0"/>
    <n v="209.07"/>
    <d v="2020-09-25T00:00:00"/>
    <d v="2020-09-30T00:00:00"/>
    <n v="5"/>
    <x v="4"/>
    <x v="1"/>
    <n v="5"/>
    <s v=""/>
    <x v="2"/>
    <x v="7"/>
    <x v="9"/>
  </r>
  <r>
    <n v="96148"/>
    <x v="1"/>
    <x v="0"/>
    <n v="1619.72"/>
    <d v="2019-01-28T00:00:00"/>
    <d v="2019-01-31T00:00:00"/>
    <n v="3"/>
    <x v="6"/>
    <x v="1"/>
    <n v="4"/>
    <s v=""/>
    <x v="1"/>
    <x v="0"/>
    <x v="26"/>
  </r>
  <r>
    <n v="96148"/>
    <x v="4"/>
    <x v="0"/>
    <n v="841.6"/>
    <d v="2019-01-28T00:00:00"/>
    <d v="2019-01-31T00:00:00"/>
    <n v="3"/>
    <x v="6"/>
    <x v="1"/>
    <n v="4"/>
    <n v="5"/>
    <x v="1"/>
    <x v="0"/>
    <x v="26"/>
  </r>
  <r>
    <n v="105221"/>
    <x v="2"/>
    <x v="0"/>
    <n v="121.52"/>
    <d v="2020-10-31T00:00:00"/>
    <d v="2020-11-05T00:00:00"/>
    <n v="5"/>
    <x v="0"/>
    <x v="1"/>
    <n v="2"/>
    <s v=""/>
    <x v="2"/>
    <x v="8"/>
    <x v="11"/>
  </r>
  <r>
    <n v="96160"/>
    <x v="1"/>
    <x v="1"/>
    <n v="994.1"/>
    <d v="2019-01-29T00:00:00"/>
    <d v="2019-02-01T00:00:00"/>
    <n v="3"/>
    <x v="3"/>
    <x v="0"/>
    <n v="2"/>
    <s v=""/>
    <x v="1"/>
    <x v="0"/>
    <x v="2"/>
  </r>
  <r>
    <n v="96161"/>
    <x v="1"/>
    <x v="0"/>
    <n v="41.95"/>
    <d v="2019-01-29T00:00:00"/>
    <d v="2019-02-01T00:00:00"/>
    <n v="3"/>
    <x v="3"/>
    <x v="1"/>
    <n v="3"/>
    <n v="2"/>
    <x v="1"/>
    <x v="0"/>
    <x v="2"/>
  </r>
  <r>
    <n v="96169"/>
    <x v="3"/>
    <x v="1"/>
    <n v="1630.27"/>
    <d v="2019-01-29T00:00:00"/>
    <d v="2019-02-01T00:00:00"/>
    <n v="3"/>
    <x v="6"/>
    <x v="1"/>
    <n v="3"/>
    <n v="5"/>
    <x v="1"/>
    <x v="0"/>
    <x v="2"/>
  </r>
  <r>
    <n v="96169"/>
    <x v="1"/>
    <x v="0"/>
    <n v="1401.27"/>
    <d v="2019-01-29T00:00:00"/>
    <d v="2019-02-01T00:00:00"/>
    <n v="3"/>
    <x v="6"/>
    <x v="1"/>
    <n v="3"/>
    <s v=""/>
    <x v="1"/>
    <x v="0"/>
    <x v="2"/>
  </r>
  <r>
    <n v="105435"/>
    <x v="2"/>
    <x v="0"/>
    <n v="60.91"/>
    <d v="2020-11-18T00:00:00"/>
    <d v="2020-11-23T00:00:00"/>
    <n v="5"/>
    <x v="5"/>
    <x v="1"/>
    <n v="5"/>
    <s v=""/>
    <x v="2"/>
    <x v="9"/>
    <x v="15"/>
  </r>
  <r>
    <n v="96176"/>
    <x v="4"/>
    <x v="1"/>
    <n v="322.68"/>
    <d v="2019-01-30T00:00:00"/>
    <d v="2019-02-02T00:00:00"/>
    <n v="3"/>
    <x v="1"/>
    <x v="1"/>
    <n v="1"/>
    <n v="4"/>
    <x v="1"/>
    <x v="0"/>
    <x v="28"/>
  </r>
  <r>
    <n v="96178"/>
    <x v="5"/>
    <x v="0"/>
    <n v="1210.19"/>
    <d v="2019-01-30T00:00:00"/>
    <d v="2019-02-02T00:00:00"/>
    <n v="3"/>
    <x v="5"/>
    <x v="1"/>
    <n v="4"/>
    <n v="2"/>
    <x v="1"/>
    <x v="0"/>
    <x v="28"/>
  </r>
  <r>
    <n v="96179"/>
    <x v="1"/>
    <x v="1"/>
    <n v="1100.19"/>
    <d v="2019-01-30T00:00:00"/>
    <d v="2019-02-02T00:00:00"/>
    <n v="3"/>
    <x v="6"/>
    <x v="1"/>
    <n v="1"/>
    <n v="2"/>
    <x v="1"/>
    <x v="0"/>
    <x v="28"/>
  </r>
  <r>
    <n v="96192"/>
    <x v="5"/>
    <x v="0"/>
    <n v="1199.07"/>
    <d v="2019-02-02T00:00:00"/>
    <d v="2019-02-05T00:00:00"/>
    <n v="3"/>
    <x v="0"/>
    <x v="0"/>
    <n v="3"/>
    <s v=""/>
    <x v="1"/>
    <x v="4"/>
    <x v="12"/>
  </r>
  <r>
    <n v="96201"/>
    <x v="5"/>
    <x v="1"/>
    <n v="815.28"/>
    <d v="2019-02-02T00:00:00"/>
    <d v="2019-02-05T00:00:00"/>
    <n v="3"/>
    <x v="5"/>
    <x v="0"/>
    <n v="2"/>
    <n v="4"/>
    <x v="1"/>
    <x v="4"/>
    <x v="12"/>
  </r>
  <r>
    <n v="96214"/>
    <x v="2"/>
    <x v="1"/>
    <n v="1943"/>
    <d v="2019-02-03T00:00:00"/>
    <d v="2019-02-06T00:00:00"/>
    <n v="3"/>
    <x v="5"/>
    <x v="1"/>
    <s v=""/>
    <s v=""/>
    <x v="1"/>
    <x v="4"/>
    <x v="27"/>
  </r>
  <r>
    <n v="96219"/>
    <x v="7"/>
    <x v="0"/>
    <n v="1567.96"/>
    <d v="2019-02-04T00:00:00"/>
    <d v="2019-02-07T00:00:00"/>
    <n v="3"/>
    <x v="0"/>
    <x v="0"/>
    <n v="5"/>
    <n v="4"/>
    <x v="1"/>
    <x v="4"/>
    <x v="13"/>
  </r>
  <r>
    <n v="96222"/>
    <x v="1"/>
    <x v="1"/>
    <n v="949.23"/>
    <d v="2019-02-04T00:00:00"/>
    <d v="2019-02-07T00:00:00"/>
    <n v="3"/>
    <x v="1"/>
    <x v="1"/>
    <s v=""/>
    <n v="5"/>
    <x v="1"/>
    <x v="4"/>
    <x v="13"/>
  </r>
  <r>
    <n v="96225"/>
    <x v="1"/>
    <x v="0"/>
    <n v="63.31"/>
    <d v="2019-02-04T00:00:00"/>
    <d v="2019-02-07T00:00:00"/>
    <n v="3"/>
    <x v="2"/>
    <x v="1"/>
    <n v="5"/>
    <n v="5"/>
    <x v="1"/>
    <x v="4"/>
    <x v="13"/>
  </r>
  <r>
    <n v="96225"/>
    <x v="1"/>
    <x v="0"/>
    <n v="1784.87"/>
    <d v="2019-02-04T00:00:00"/>
    <d v="2019-02-07T00:00:00"/>
    <n v="3"/>
    <x v="2"/>
    <x v="1"/>
    <n v="5"/>
    <s v=""/>
    <x v="1"/>
    <x v="4"/>
    <x v="13"/>
  </r>
  <r>
    <n v="96234"/>
    <x v="1"/>
    <x v="0"/>
    <n v="1544.71"/>
    <d v="2019-02-04T00:00:00"/>
    <d v="2019-02-07T00:00:00"/>
    <n v="3"/>
    <x v="5"/>
    <x v="1"/>
    <s v=""/>
    <s v=""/>
    <x v="1"/>
    <x v="4"/>
    <x v="13"/>
  </r>
  <r>
    <n v="96239"/>
    <x v="2"/>
    <x v="1"/>
    <n v="1663.03"/>
    <d v="2019-02-05T00:00:00"/>
    <d v="2019-02-08T00:00:00"/>
    <n v="3"/>
    <x v="0"/>
    <x v="0"/>
    <n v="4"/>
    <s v=""/>
    <x v="1"/>
    <x v="4"/>
    <x v="4"/>
  </r>
  <r>
    <n v="105435"/>
    <x v="2"/>
    <x v="0"/>
    <n v="119.45"/>
    <d v="2020-11-18T00:00:00"/>
    <d v="2020-11-23T00:00:00"/>
    <n v="5"/>
    <x v="5"/>
    <x v="1"/>
    <n v="5"/>
    <s v=""/>
    <x v="2"/>
    <x v="9"/>
    <x v="15"/>
  </r>
  <r>
    <n v="96240"/>
    <x v="2"/>
    <x v="1"/>
    <n v="1113.03"/>
    <d v="2019-02-05T00:00:00"/>
    <d v="2019-02-08T00:00:00"/>
    <n v="3"/>
    <x v="0"/>
    <x v="1"/>
    <n v="5"/>
    <s v=""/>
    <x v="1"/>
    <x v="4"/>
    <x v="4"/>
  </r>
  <r>
    <n v="96246"/>
    <x v="8"/>
    <x v="1"/>
    <n v="622.16999999999996"/>
    <d v="2019-02-05T00:00:00"/>
    <d v="2019-02-08T00:00:00"/>
    <n v="3"/>
    <x v="2"/>
    <x v="1"/>
    <n v="4"/>
    <n v="3"/>
    <x v="1"/>
    <x v="4"/>
    <x v="4"/>
  </r>
  <r>
    <n v="96246"/>
    <x v="5"/>
    <x v="0"/>
    <n v="412.22"/>
    <d v="2019-02-05T00:00:00"/>
    <d v="2019-02-08T00:00:00"/>
    <n v="3"/>
    <x v="2"/>
    <x v="1"/>
    <n v="5"/>
    <s v=""/>
    <x v="1"/>
    <x v="4"/>
    <x v="4"/>
  </r>
  <r>
    <n v="96253"/>
    <x v="3"/>
    <x v="1"/>
    <n v="1197.8900000000001"/>
    <d v="2019-02-05T00:00:00"/>
    <d v="2019-02-08T00:00:00"/>
    <n v="3"/>
    <x v="5"/>
    <x v="1"/>
    <n v="4"/>
    <s v=""/>
    <x v="1"/>
    <x v="4"/>
    <x v="4"/>
  </r>
  <r>
    <n v="96274"/>
    <x v="5"/>
    <x v="0"/>
    <n v="724.71"/>
    <d v="2019-02-07T00:00:00"/>
    <d v="2019-02-10T00:00:00"/>
    <n v="3"/>
    <x v="5"/>
    <x v="1"/>
    <n v="1"/>
    <s v=""/>
    <x v="1"/>
    <x v="4"/>
    <x v="30"/>
  </r>
  <r>
    <n v="96274"/>
    <x v="5"/>
    <x v="1"/>
    <n v="784.72"/>
    <d v="2019-02-07T00:00:00"/>
    <d v="2019-02-10T00:00:00"/>
    <n v="3"/>
    <x v="5"/>
    <x v="1"/>
    <n v="2"/>
    <n v="2"/>
    <x v="1"/>
    <x v="4"/>
    <x v="30"/>
  </r>
  <r>
    <n v="96274"/>
    <x v="5"/>
    <x v="0"/>
    <n v="894.77"/>
    <d v="2019-02-07T00:00:00"/>
    <d v="2019-02-10T00:00:00"/>
    <n v="3"/>
    <x v="5"/>
    <x v="1"/>
    <n v="2"/>
    <s v=""/>
    <x v="1"/>
    <x v="4"/>
    <x v="30"/>
  </r>
  <r>
    <n v="96277"/>
    <x v="4"/>
    <x v="1"/>
    <n v="631.58000000000004"/>
    <d v="2019-02-07T00:00:00"/>
    <d v="2019-02-10T00:00:00"/>
    <n v="3"/>
    <x v="6"/>
    <x v="1"/>
    <n v="1"/>
    <n v="5"/>
    <x v="1"/>
    <x v="4"/>
    <x v="30"/>
  </r>
  <r>
    <n v="96277"/>
    <x v="5"/>
    <x v="0"/>
    <n v="49.71"/>
    <d v="2019-02-07T00:00:00"/>
    <d v="2019-02-10T00:00:00"/>
    <n v="3"/>
    <x v="6"/>
    <x v="1"/>
    <n v="2"/>
    <n v="1"/>
    <x v="1"/>
    <x v="4"/>
    <x v="30"/>
  </r>
  <r>
    <n v="96287"/>
    <x v="1"/>
    <x v="0"/>
    <n v="728.28"/>
    <d v="2019-02-09T00:00:00"/>
    <d v="2019-02-12T00:00:00"/>
    <n v="3"/>
    <x v="0"/>
    <x v="0"/>
    <s v=""/>
    <n v="5"/>
    <x v="1"/>
    <x v="4"/>
    <x v="22"/>
  </r>
  <r>
    <n v="96297"/>
    <x v="3"/>
    <x v="1"/>
    <n v="694.64"/>
    <d v="2019-02-10T00:00:00"/>
    <d v="2019-02-13T00:00:00"/>
    <n v="3"/>
    <x v="0"/>
    <x v="1"/>
    <n v="1"/>
    <n v="5"/>
    <x v="1"/>
    <x v="4"/>
    <x v="1"/>
  </r>
  <r>
    <n v="96299"/>
    <x v="4"/>
    <x v="1"/>
    <n v="1486.6"/>
    <d v="2019-02-10T00:00:00"/>
    <d v="2019-02-13T00:00:00"/>
    <n v="3"/>
    <x v="1"/>
    <x v="1"/>
    <s v=""/>
    <n v="3"/>
    <x v="1"/>
    <x v="4"/>
    <x v="1"/>
  </r>
  <r>
    <n v="96299"/>
    <x v="4"/>
    <x v="1"/>
    <n v="1091.49"/>
    <d v="2019-02-10T00:00:00"/>
    <d v="2019-02-13T00:00:00"/>
    <n v="3"/>
    <x v="1"/>
    <x v="1"/>
    <n v="3"/>
    <n v="1"/>
    <x v="1"/>
    <x v="4"/>
    <x v="1"/>
  </r>
  <r>
    <n v="96301"/>
    <x v="6"/>
    <x v="1"/>
    <n v="55.72"/>
    <d v="2019-02-10T00:00:00"/>
    <d v="2019-02-13T00:00:00"/>
    <n v="3"/>
    <x v="2"/>
    <x v="1"/>
    <n v="2"/>
    <n v="4"/>
    <x v="1"/>
    <x v="4"/>
    <x v="1"/>
  </r>
  <r>
    <n v="96304"/>
    <x v="1"/>
    <x v="1"/>
    <n v="1775.57"/>
    <d v="2019-02-10T00:00:00"/>
    <d v="2019-02-13T00:00:00"/>
    <n v="3"/>
    <x v="3"/>
    <x v="1"/>
    <n v="3"/>
    <s v=""/>
    <x v="1"/>
    <x v="4"/>
    <x v="1"/>
  </r>
  <r>
    <n v="96304"/>
    <x v="1"/>
    <x v="0"/>
    <n v="1145.3900000000001"/>
    <d v="2019-02-10T00:00:00"/>
    <d v="2019-02-13T00:00:00"/>
    <n v="3"/>
    <x v="3"/>
    <x v="1"/>
    <s v=""/>
    <s v=""/>
    <x v="1"/>
    <x v="4"/>
    <x v="1"/>
  </r>
  <r>
    <n v="96305"/>
    <x v="8"/>
    <x v="1"/>
    <n v="407.9"/>
    <d v="2019-02-10T00:00:00"/>
    <d v="2019-02-13T00:00:00"/>
    <n v="3"/>
    <x v="4"/>
    <x v="1"/>
    <n v="2"/>
    <n v="5"/>
    <x v="1"/>
    <x v="4"/>
    <x v="1"/>
  </r>
  <r>
    <n v="96307"/>
    <x v="2"/>
    <x v="0"/>
    <n v="1528.9"/>
    <d v="2019-02-10T00:00:00"/>
    <d v="2019-02-13T00:00:00"/>
    <n v="3"/>
    <x v="5"/>
    <x v="1"/>
    <s v=""/>
    <s v=""/>
    <x v="1"/>
    <x v="4"/>
    <x v="1"/>
  </r>
  <r>
    <n v="96307"/>
    <x v="2"/>
    <x v="0"/>
    <n v="1770.77"/>
    <d v="2019-02-10T00:00:00"/>
    <d v="2019-02-13T00:00:00"/>
    <n v="3"/>
    <x v="5"/>
    <x v="1"/>
    <s v=""/>
    <s v=""/>
    <x v="1"/>
    <x v="4"/>
    <x v="1"/>
  </r>
  <r>
    <n v="96308"/>
    <x v="4"/>
    <x v="1"/>
    <n v="1849.12"/>
    <d v="2019-02-10T00:00:00"/>
    <d v="2019-02-13T00:00:00"/>
    <n v="3"/>
    <x v="5"/>
    <x v="1"/>
    <n v="2"/>
    <s v=""/>
    <x v="1"/>
    <x v="4"/>
    <x v="1"/>
  </r>
  <r>
    <n v="96309"/>
    <x v="1"/>
    <x v="1"/>
    <n v="1787.01"/>
    <d v="2019-02-10T00:00:00"/>
    <d v="2019-02-13T00:00:00"/>
    <n v="3"/>
    <x v="5"/>
    <x v="1"/>
    <n v="1"/>
    <s v=""/>
    <x v="1"/>
    <x v="4"/>
    <x v="1"/>
  </r>
  <r>
    <n v="96310"/>
    <x v="2"/>
    <x v="1"/>
    <n v="601.52"/>
    <d v="2019-02-10T00:00:00"/>
    <d v="2019-02-13T00:00:00"/>
    <n v="3"/>
    <x v="5"/>
    <x v="1"/>
    <n v="1"/>
    <n v="3"/>
    <x v="1"/>
    <x v="4"/>
    <x v="1"/>
  </r>
  <r>
    <n v="96311"/>
    <x v="8"/>
    <x v="0"/>
    <n v="213.32"/>
    <d v="2019-02-10T00:00:00"/>
    <d v="2019-02-13T00:00:00"/>
    <n v="3"/>
    <x v="6"/>
    <x v="1"/>
    <n v="2"/>
    <n v="2"/>
    <x v="1"/>
    <x v="4"/>
    <x v="1"/>
  </r>
  <r>
    <n v="96317"/>
    <x v="0"/>
    <x v="0"/>
    <n v="801.12"/>
    <d v="2019-02-11T00:00:00"/>
    <d v="2019-02-14T00:00:00"/>
    <n v="3"/>
    <x v="0"/>
    <x v="1"/>
    <n v="1"/>
    <n v="2"/>
    <x v="1"/>
    <x v="4"/>
    <x v="14"/>
  </r>
  <r>
    <n v="96318"/>
    <x v="4"/>
    <x v="1"/>
    <n v="1506.76"/>
    <d v="2019-02-11T00:00:00"/>
    <d v="2019-02-14T00:00:00"/>
    <n v="3"/>
    <x v="1"/>
    <x v="1"/>
    <n v="1"/>
    <s v=""/>
    <x v="1"/>
    <x v="4"/>
    <x v="14"/>
  </r>
  <r>
    <n v="96319"/>
    <x v="5"/>
    <x v="1"/>
    <n v="873.2"/>
    <d v="2019-02-11T00:00:00"/>
    <d v="2019-02-14T00:00:00"/>
    <n v="3"/>
    <x v="1"/>
    <x v="1"/>
    <s v=""/>
    <n v="5"/>
    <x v="1"/>
    <x v="4"/>
    <x v="14"/>
  </r>
  <r>
    <n v="96323"/>
    <x v="4"/>
    <x v="0"/>
    <n v="1305.7"/>
    <d v="2019-02-11T00:00:00"/>
    <d v="2019-02-14T00:00:00"/>
    <n v="3"/>
    <x v="3"/>
    <x v="1"/>
    <n v="2"/>
    <s v=""/>
    <x v="1"/>
    <x v="4"/>
    <x v="14"/>
  </r>
  <r>
    <n v="96326"/>
    <x v="7"/>
    <x v="1"/>
    <n v="106.11"/>
    <d v="2019-02-11T00:00:00"/>
    <d v="2019-02-14T00:00:00"/>
    <n v="3"/>
    <x v="4"/>
    <x v="1"/>
    <n v="1"/>
    <n v="5"/>
    <x v="1"/>
    <x v="4"/>
    <x v="14"/>
  </r>
  <r>
    <n v="105638"/>
    <x v="2"/>
    <x v="0"/>
    <n v="265.37"/>
    <d v="2020-12-03T00:00:00"/>
    <d v="2020-12-08T00:00:00"/>
    <n v="5"/>
    <x v="4"/>
    <x v="0"/>
    <n v="5"/>
    <s v=""/>
    <x v="2"/>
    <x v="10"/>
    <x v="27"/>
  </r>
  <r>
    <n v="105853"/>
    <x v="2"/>
    <x v="0"/>
    <n v="44.31"/>
    <d v="2020-12-16T00:00:00"/>
    <d v="2020-12-21T00:00:00"/>
    <n v="5"/>
    <x v="5"/>
    <x v="1"/>
    <n v="4"/>
    <s v=""/>
    <x v="2"/>
    <x v="10"/>
    <x v="7"/>
  </r>
  <r>
    <n v="96376"/>
    <x v="7"/>
    <x v="0"/>
    <n v="1468.99"/>
    <d v="2019-02-16T00:00:00"/>
    <d v="2019-02-19T00:00:00"/>
    <n v="3"/>
    <x v="2"/>
    <x v="0"/>
    <n v="1"/>
    <s v=""/>
    <x v="1"/>
    <x v="4"/>
    <x v="7"/>
  </r>
  <r>
    <n v="96377"/>
    <x v="2"/>
    <x v="1"/>
    <n v="162.19999999999999"/>
    <d v="2019-02-16T00:00:00"/>
    <d v="2019-02-19T00:00:00"/>
    <n v="3"/>
    <x v="3"/>
    <x v="1"/>
    <n v="1"/>
    <n v="4"/>
    <x v="1"/>
    <x v="4"/>
    <x v="7"/>
  </r>
  <r>
    <n v="96380"/>
    <x v="6"/>
    <x v="0"/>
    <n v="718.46"/>
    <d v="2019-02-17T00:00:00"/>
    <d v="2019-02-20T00:00:00"/>
    <n v="3"/>
    <x v="0"/>
    <x v="1"/>
    <n v="5"/>
    <s v=""/>
    <x v="1"/>
    <x v="4"/>
    <x v="19"/>
  </r>
  <r>
    <n v="96380"/>
    <x v="2"/>
    <x v="1"/>
    <n v="1477.5"/>
    <d v="2019-02-17T00:00:00"/>
    <d v="2019-02-20T00:00:00"/>
    <n v="3"/>
    <x v="0"/>
    <x v="1"/>
    <n v="5"/>
    <s v=""/>
    <x v="1"/>
    <x v="4"/>
    <x v="19"/>
  </r>
  <r>
    <n v="96380"/>
    <x v="7"/>
    <x v="1"/>
    <n v="1181.55"/>
    <d v="2019-02-17T00:00:00"/>
    <d v="2019-02-20T00:00:00"/>
    <n v="3"/>
    <x v="0"/>
    <x v="1"/>
    <n v="5"/>
    <s v=""/>
    <x v="1"/>
    <x v="4"/>
    <x v="19"/>
  </r>
  <r>
    <n v="96381"/>
    <x v="4"/>
    <x v="0"/>
    <n v="960.96"/>
    <d v="2019-02-17T00:00:00"/>
    <d v="2019-02-20T00:00:00"/>
    <n v="3"/>
    <x v="1"/>
    <x v="0"/>
    <n v="5"/>
    <s v=""/>
    <x v="1"/>
    <x v="4"/>
    <x v="19"/>
  </r>
  <r>
    <n v="96382"/>
    <x v="2"/>
    <x v="1"/>
    <n v="1651.18"/>
    <d v="2019-02-17T00:00:00"/>
    <d v="2019-02-20T00:00:00"/>
    <n v="3"/>
    <x v="2"/>
    <x v="1"/>
    <s v=""/>
    <s v=""/>
    <x v="1"/>
    <x v="4"/>
    <x v="19"/>
  </r>
  <r>
    <n v="96383"/>
    <x v="4"/>
    <x v="1"/>
    <n v="794.93"/>
    <d v="2019-02-17T00:00:00"/>
    <d v="2019-02-20T00:00:00"/>
    <n v="3"/>
    <x v="3"/>
    <x v="1"/>
    <n v="5"/>
    <s v=""/>
    <x v="1"/>
    <x v="4"/>
    <x v="19"/>
  </r>
  <r>
    <n v="96383"/>
    <x v="0"/>
    <x v="0"/>
    <n v="949.71"/>
    <d v="2019-02-17T00:00:00"/>
    <d v="2019-02-20T00:00:00"/>
    <n v="3"/>
    <x v="3"/>
    <x v="1"/>
    <n v="5"/>
    <n v="1"/>
    <x v="1"/>
    <x v="4"/>
    <x v="19"/>
  </r>
  <r>
    <n v="96384"/>
    <x v="4"/>
    <x v="1"/>
    <n v="813.47"/>
    <d v="2019-02-17T00:00:00"/>
    <d v="2019-02-20T00:00:00"/>
    <n v="3"/>
    <x v="3"/>
    <x v="1"/>
    <n v="5"/>
    <n v="2"/>
    <x v="1"/>
    <x v="4"/>
    <x v="19"/>
  </r>
  <r>
    <n v="96385"/>
    <x v="8"/>
    <x v="1"/>
    <n v="1038.95"/>
    <d v="2019-02-17T00:00:00"/>
    <d v="2019-02-20T00:00:00"/>
    <n v="3"/>
    <x v="4"/>
    <x v="1"/>
    <n v="5"/>
    <s v=""/>
    <x v="1"/>
    <x v="4"/>
    <x v="19"/>
  </r>
  <r>
    <n v="96386"/>
    <x v="7"/>
    <x v="1"/>
    <n v="1738.93"/>
    <d v="2019-02-17T00:00:00"/>
    <d v="2019-02-20T00:00:00"/>
    <n v="3"/>
    <x v="5"/>
    <x v="1"/>
    <n v="5"/>
    <s v=""/>
    <x v="1"/>
    <x v="4"/>
    <x v="19"/>
  </r>
  <r>
    <n v="96389"/>
    <x v="4"/>
    <x v="0"/>
    <n v="1959.08"/>
    <d v="2019-02-17T00:00:00"/>
    <d v="2019-02-20T00:00:00"/>
    <n v="3"/>
    <x v="5"/>
    <x v="0"/>
    <n v="5"/>
    <s v=""/>
    <x v="1"/>
    <x v="4"/>
    <x v="19"/>
  </r>
  <r>
    <n v="96390"/>
    <x v="4"/>
    <x v="1"/>
    <n v="21.99"/>
    <d v="2019-02-17T00:00:00"/>
    <d v="2019-02-20T00:00:00"/>
    <n v="3"/>
    <x v="5"/>
    <x v="1"/>
    <n v="5"/>
    <n v="5"/>
    <x v="1"/>
    <x v="4"/>
    <x v="19"/>
  </r>
  <r>
    <n v="96391"/>
    <x v="5"/>
    <x v="1"/>
    <n v="7.73"/>
    <d v="2019-02-17T00:00:00"/>
    <d v="2019-02-20T00:00:00"/>
    <n v="3"/>
    <x v="6"/>
    <x v="0"/>
    <n v="5"/>
    <n v="4"/>
    <x v="1"/>
    <x v="4"/>
    <x v="19"/>
  </r>
  <r>
    <n v="96395"/>
    <x v="7"/>
    <x v="1"/>
    <n v="563.63"/>
    <d v="2019-02-18T00:00:00"/>
    <d v="2019-02-21T00:00:00"/>
    <n v="3"/>
    <x v="1"/>
    <x v="1"/>
    <s v=""/>
    <n v="5"/>
    <x v="1"/>
    <x v="4"/>
    <x v="15"/>
  </r>
  <r>
    <n v="96400"/>
    <x v="1"/>
    <x v="1"/>
    <n v="1529.81"/>
    <d v="2019-02-18T00:00:00"/>
    <d v="2019-02-21T00:00:00"/>
    <n v="3"/>
    <x v="4"/>
    <x v="0"/>
    <s v=""/>
    <n v="4"/>
    <x v="1"/>
    <x v="4"/>
    <x v="15"/>
  </r>
  <r>
    <n v="96403"/>
    <x v="7"/>
    <x v="1"/>
    <n v="1436.49"/>
    <d v="2019-02-19T00:00:00"/>
    <d v="2019-02-22T00:00:00"/>
    <n v="3"/>
    <x v="0"/>
    <x v="1"/>
    <n v="4"/>
    <s v=""/>
    <x v="1"/>
    <x v="4"/>
    <x v="3"/>
  </r>
  <r>
    <n v="96403"/>
    <x v="7"/>
    <x v="0"/>
    <n v="1905.83"/>
    <d v="2019-02-19T00:00:00"/>
    <d v="2019-02-22T00:00:00"/>
    <n v="3"/>
    <x v="0"/>
    <x v="1"/>
    <n v="4"/>
    <s v=""/>
    <x v="1"/>
    <x v="4"/>
    <x v="3"/>
  </r>
  <r>
    <n v="96404"/>
    <x v="5"/>
    <x v="0"/>
    <n v="495.58"/>
    <d v="2019-02-19T00:00:00"/>
    <d v="2019-02-22T00:00:00"/>
    <n v="3"/>
    <x v="1"/>
    <x v="1"/>
    <s v=""/>
    <n v="1"/>
    <x v="1"/>
    <x v="4"/>
    <x v="3"/>
  </r>
  <r>
    <n v="96405"/>
    <x v="1"/>
    <x v="0"/>
    <n v="45.39"/>
    <d v="2019-02-19T00:00:00"/>
    <d v="2019-02-22T00:00:00"/>
    <n v="3"/>
    <x v="2"/>
    <x v="1"/>
    <n v="4"/>
    <n v="5"/>
    <x v="1"/>
    <x v="4"/>
    <x v="3"/>
  </r>
  <r>
    <n v="96406"/>
    <x v="6"/>
    <x v="1"/>
    <n v="1617.72"/>
    <d v="2019-02-19T00:00:00"/>
    <d v="2019-02-22T00:00:00"/>
    <n v="3"/>
    <x v="3"/>
    <x v="1"/>
    <n v="2"/>
    <s v=""/>
    <x v="1"/>
    <x v="4"/>
    <x v="3"/>
  </r>
  <r>
    <n v="96407"/>
    <x v="5"/>
    <x v="1"/>
    <n v="826.79"/>
    <d v="2019-02-19T00:00:00"/>
    <d v="2019-02-22T00:00:00"/>
    <n v="3"/>
    <x v="3"/>
    <x v="1"/>
    <n v="4"/>
    <n v="2"/>
    <x v="1"/>
    <x v="4"/>
    <x v="3"/>
  </r>
  <r>
    <n v="105894"/>
    <x v="2"/>
    <x v="0"/>
    <n v="163.13999999999999"/>
    <d v="2020-12-18T00:00:00"/>
    <d v="2020-12-23T00:00:00"/>
    <n v="5"/>
    <x v="4"/>
    <x v="1"/>
    <n v="4"/>
    <s v=""/>
    <x v="2"/>
    <x v="10"/>
    <x v="15"/>
  </r>
  <r>
    <n v="96414"/>
    <x v="5"/>
    <x v="1"/>
    <n v="1304.22"/>
    <d v="2019-02-20T00:00:00"/>
    <d v="2019-02-23T00:00:00"/>
    <n v="3"/>
    <x v="2"/>
    <x v="1"/>
    <n v="4"/>
    <s v=""/>
    <x v="1"/>
    <x v="4"/>
    <x v="17"/>
  </r>
  <r>
    <n v="96414"/>
    <x v="0"/>
    <x v="1"/>
    <n v="1467.11"/>
    <d v="2019-02-20T00:00:00"/>
    <d v="2019-02-23T00:00:00"/>
    <n v="3"/>
    <x v="2"/>
    <x v="1"/>
    <n v="5"/>
    <s v=""/>
    <x v="1"/>
    <x v="4"/>
    <x v="17"/>
  </r>
  <r>
    <n v="96414"/>
    <x v="8"/>
    <x v="0"/>
    <n v="1985.49"/>
    <d v="2019-02-20T00:00:00"/>
    <d v="2019-02-23T00:00:00"/>
    <n v="3"/>
    <x v="2"/>
    <x v="1"/>
    <n v="5"/>
    <s v=""/>
    <x v="1"/>
    <x v="4"/>
    <x v="17"/>
  </r>
  <r>
    <n v="96424"/>
    <x v="3"/>
    <x v="0"/>
    <n v="353.65"/>
    <d v="2019-02-20T00:00:00"/>
    <d v="2019-02-23T00:00:00"/>
    <n v="3"/>
    <x v="6"/>
    <x v="0"/>
    <n v="5"/>
    <n v="3"/>
    <x v="1"/>
    <x v="4"/>
    <x v="17"/>
  </r>
  <r>
    <n v="96429"/>
    <x v="5"/>
    <x v="0"/>
    <n v="1546.55"/>
    <d v="2019-02-22T00:00:00"/>
    <d v="2019-02-25T00:00:00"/>
    <n v="3"/>
    <x v="0"/>
    <x v="1"/>
    <n v="3"/>
    <s v=""/>
    <x v="1"/>
    <x v="4"/>
    <x v="25"/>
  </r>
  <r>
    <n v="96431"/>
    <x v="4"/>
    <x v="1"/>
    <n v="1754.11"/>
    <d v="2019-02-22T00:00:00"/>
    <d v="2019-02-25T00:00:00"/>
    <n v="3"/>
    <x v="1"/>
    <x v="0"/>
    <n v="3"/>
    <s v=""/>
    <x v="1"/>
    <x v="4"/>
    <x v="25"/>
  </r>
  <r>
    <n v="96434"/>
    <x v="4"/>
    <x v="0"/>
    <n v="1346.67"/>
    <d v="2019-02-22T00:00:00"/>
    <d v="2019-02-25T00:00:00"/>
    <n v="3"/>
    <x v="2"/>
    <x v="0"/>
    <n v="3"/>
    <s v=""/>
    <x v="1"/>
    <x v="4"/>
    <x v="25"/>
  </r>
  <r>
    <n v="106033"/>
    <x v="2"/>
    <x v="0"/>
    <n v="1477.59"/>
    <d v="2020-12-25T00:00:00"/>
    <d v="2020-12-30T00:00:00"/>
    <n v="5"/>
    <x v="2"/>
    <x v="1"/>
    <n v="3"/>
    <s v=""/>
    <x v="2"/>
    <x v="10"/>
    <x v="9"/>
  </r>
  <r>
    <n v="96435"/>
    <x v="7"/>
    <x v="0"/>
    <n v="1303.23"/>
    <d v="2019-02-22T00:00:00"/>
    <d v="2019-02-25T00:00:00"/>
    <n v="3"/>
    <x v="3"/>
    <x v="1"/>
    <n v="3"/>
    <n v="3"/>
    <x v="1"/>
    <x v="4"/>
    <x v="25"/>
  </r>
  <r>
    <n v="96435"/>
    <x v="8"/>
    <x v="0"/>
    <n v="1867.74"/>
    <d v="2019-02-22T00:00:00"/>
    <d v="2019-02-25T00:00:00"/>
    <n v="3"/>
    <x v="3"/>
    <x v="1"/>
    <n v="3"/>
    <s v=""/>
    <x v="1"/>
    <x v="4"/>
    <x v="25"/>
  </r>
  <r>
    <n v="92181"/>
    <x v="2"/>
    <x v="0"/>
    <n v="934.4"/>
    <d v="2018-01-03T00:00:00"/>
    <d v="2018-01-09T00:00:00"/>
    <n v="6"/>
    <x v="4"/>
    <x v="0"/>
    <n v="2"/>
    <s v=""/>
    <x v="0"/>
    <x v="0"/>
    <x v="27"/>
  </r>
  <r>
    <n v="96437"/>
    <x v="1"/>
    <x v="1"/>
    <n v="913.92"/>
    <d v="2019-02-22T00:00:00"/>
    <d v="2019-02-25T00:00:00"/>
    <n v="3"/>
    <x v="4"/>
    <x v="1"/>
    <s v=""/>
    <s v=""/>
    <x v="1"/>
    <x v="4"/>
    <x v="25"/>
  </r>
  <r>
    <n v="96439"/>
    <x v="7"/>
    <x v="0"/>
    <n v="123.86"/>
    <d v="2019-02-22T00:00:00"/>
    <d v="2019-02-25T00:00:00"/>
    <n v="3"/>
    <x v="5"/>
    <x v="0"/>
    <n v="3"/>
    <n v="5"/>
    <x v="1"/>
    <x v="4"/>
    <x v="25"/>
  </r>
  <r>
    <n v="96439"/>
    <x v="4"/>
    <x v="0"/>
    <n v="541.95000000000005"/>
    <d v="2019-02-22T00:00:00"/>
    <d v="2019-02-25T00:00:00"/>
    <n v="3"/>
    <x v="5"/>
    <x v="0"/>
    <n v="3"/>
    <n v="4"/>
    <x v="1"/>
    <x v="4"/>
    <x v="25"/>
  </r>
  <r>
    <n v="96441"/>
    <x v="5"/>
    <x v="0"/>
    <n v="262.61"/>
    <d v="2019-02-22T00:00:00"/>
    <d v="2019-02-25T00:00:00"/>
    <n v="3"/>
    <x v="6"/>
    <x v="1"/>
    <n v="3"/>
    <n v="5"/>
    <x v="1"/>
    <x v="4"/>
    <x v="25"/>
  </r>
  <r>
    <n v="96442"/>
    <x v="1"/>
    <x v="0"/>
    <n v="554.58000000000004"/>
    <d v="2019-02-22T00:00:00"/>
    <d v="2019-02-25T00:00:00"/>
    <n v="3"/>
    <x v="6"/>
    <x v="0"/>
    <s v=""/>
    <n v="4"/>
    <x v="1"/>
    <x v="4"/>
    <x v="25"/>
  </r>
  <r>
    <n v="96443"/>
    <x v="2"/>
    <x v="1"/>
    <n v="1912.94"/>
    <d v="2019-02-23T00:00:00"/>
    <d v="2019-02-26T00:00:00"/>
    <n v="3"/>
    <x v="0"/>
    <x v="1"/>
    <n v="2"/>
    <s v=""/>
    <x v="1"/>
    <x v="4"/>
    <x v="20"/>
  </r>
  <r>
    <n v="94338"/>
    <x v="2"/>
    <x v="0"/>
    <n v="464.41"/>
    <d v="2018-08-06T00:00:00"/>
    <d v="2018-08-12T00:00:00"/>
    <n v="6"/>
    <x v="4"/>
    <x v="1"/>
    <n v="4"/>
    <s v=""/>
    <x v="0"/>
    <x v="6"/>
    <x v="29"/>
  </r>
  <r>
    <n v="96445"/>
    <x v="2"/>
    <x v="1"/>
    <n v="551.54999999999995"/>
    <d v="2019-02-23T00:00:00"/>
    <d v="2019-02-26T00:00:00"/>
    <n v="3"/>
    <x v="1"/>
    <x v="1"/>
    <n v="3"/>
    <n v="2"/>
    <x v="1"/>
    <x v="4"/>
    <x v="20"/>
  </r>
  <r>
    <n v="96447"/>
    <x v="0"/>
    <x v="0"/>
    <n v="164.17"/>
    <d v="2019-02-23T00:00:00"/>
    <d v="2019-02-26T00:00:00"/>
    <n v="3"/>
    <x v="2"/>
    <x v="0"/>
    <n v="4"/>
    <n v="2"/>
    <x v="1"/>
    <x v="4"/>
    <x v="20"/>
  </r>
  <r>
    <n v="96447"/>
    <x v="3"/>
    <x v="0"/>
    <n v="522.13"/>
    <d v="2019-02-23T00:00:00"/>
    <d v="2019-02-26T00:00:00"/>
    <n v="3"/>
    <x v="2"/>
    <x v="0"/>
    <n v="3"/>
    <n v="5"/>
    <x v="1"/>
    <x v="4"/>
    <x v="20"/>
  </r>
  <r>
    <n v="96447"/>
    <x v="6"/>
    <x v="0"/>
    <n v="701.31"/>
    <d v="2019-02-23T00:00:00"/>
    <d v="2019-02-26T00:00:00"/>
    <n v="3"/>
    <x v="2"/>
    <x v="0"/>
    <n v="3"/>
    <s v=""/>
    <x v="1"/>
    <x v="4"/>
    <x v="20"/>
  </r>
  <r>
    <n v="96452"/>
    <x v="4"/>
    <x v="0"/>
    <n v="1444.62"/>
    <d v="2019-02-23T00:00:00"/>
    <d v="2019-02-26T00:00:00"/>
    <n v="3"/>
    <x v="6"/>
    <x v="1"/>
    <n v="2"/>
    <n v="5"/>
    <x v="1"/>
    <x v="4"/>
    <x v="20"/>
  </r>
  <r>
    <n v="96452"/>
    <x v="8"/>
    <x v="0"/>
    <n v="932.08"/>
    <d v="2019-02-23T00:00:00"/>
    <d v="2019-02-26T00:00:00"/>
    <n v="3"/>
    <x v="6"/>
    <x v="1"/>
    <n v="2"/>
    <n v="4"/>
    <x v="1"/>
    <x v="4"/>
    <x v="20"/>
  </r>
  <r>
    <n v="96452"/>
    <x v="7"/>
    <x v="0"/>
    <n v="29.83"/>
    <d v="2019-02-23T00:00:00"/>
    <d v="2019-02-26T00:00:00"/>
    <n v="3"/>
    <x v="6"/>
    <x v="1"/>
    <n v="3"/>
    <n v="3"/>
    <x v="1"/>
    <x v="4"/>
    <x v="20"/>
  </r>
  <r>
    <n v="96452"/>
    <x v="5"/>
    <x v="1"/>
    <n v="492.69"/>
    <d v="2019-02-23T00:00:00"/>
    <d v="2019-02-26T00:00:00"/>
    <n v="3"/>
    <x v="6"/>
    <x v="1"/>
    <n v="3"/>
    <n v="5"/>
    <x v="1"/>
    <x v="4"/>
    <x v="20"/>
  </r>
  <r>
    <n v="96452"/>
    <x v="5"/>
    <x v="1"/>
    <n v="352.28"/>
    <d v="2019-02-23T00:00:00"/>
    <d v="2019-02-26T00:00:00"/>
    <n v="3"/>
    <x v="6"/>
    <x v="1"/>
    <n v="3"/>
    <n v="5"/>
    <x v="1"/>
    <x v="4"/>
    <x v="20"/>
  </r>
  <r>
    <n v="96452"/>
    <x v="8"/>
    <x v="0"/>
    <n v="678.72"/>
    <d v="2019-02-23T00:00:00"/>
    <d v="2019-02-26T00:00:00"/>
    <n v="3"/>
    <x v="6"/>
    <x v="1"/>
    <n v="3"/>
    <n v="3"/>
    <x v="1"/>
    <x v="4"/>
    <x v="20"/>
  </r>
  <r>
    <n v="96453"/>
    <x v="7"/>
    <x v="0"/>
    <n v="631.5"/>
    <d v="2019-02-24T00:00:00"/>
    <d v="2019-02-27T00:00:00"/>
    <n v="3"/>
    <x v="0"/>
    <x v="1"/>
    <n v="2"/>
    <s v=""/>
    <x v="1"/>
    <x v="4"/>
    <x v="8"/>
  </r>
  <r>
    <n v="96453"/>
    <x v="1"/>
    <x v="0"/>
    <n v="639.74"/>
    <d v="2019-02-24T00:00:00"/>
    <d v="2019-02-27T00:00:00"/>
    <n v="3"/>
    <x v="0"/>
    <x v="1"/>
    <n v="5"/>
    <s v=""/>
    <x v="1"/>
    <x v="4"/>
    <x v="8"/>
  </r>
  <r>
    <n v="96458"/>
    <x v="1"/>
    <x v="1"/>
    <n v="424.49"/>
    <d v="2019-02-24T00:00:00"/>
    <d v="2019-02-27T00:00:00"/>
    <n v="3"/>
    <x v="2"/>
    <x v="0"/>
    <n v="2"/>
    <n v="4"/>
    <x v="1"/>
    <x v="4"/>
    <x v="8"/>
  </r>
  <r>
    <n v="96458"/>
    <x v="1"/>
    <x v="1"/>
    <n v="775.09"/>
    <d v="2019-02-24T00:00:00"/>
    <d v="2019-02-27T00:00:00"/>
    <n v="3"/>
    <x v="2"/>
    <x v="0"/>
    <s v=""/>
    <s v=""/>
    <x v="1"/>
    <x v="4"/>
    <x v="8"/>
  </r>
  <r>
    <n v="96461"/>
    <x v="3"/>
    <x v="0"/>
    <n v="240.23"/>
    <d v="2019-02-24T00:00:00"/>
    <d v="2019-02-27T00:00:00"/>
    <n v="3"/>
    <x v="4"/>
    <x v="1"/>
    <n v="2"/>
    <n v="5"/>
    <x v="1"/>
    <x v="4"/>
    <x v="8"/>
  </r>
  <r>
    <n v="94991"/>
    <x v="2"/>
    <x v="0"/>
    <n v="78.86"/>
    <d v="2018-10-15T00:00:00"/>
    <d v="2018-10-21T00:00:00"/>
    <n v="6"/>
    <x v="6"/>
    <x v="0"/>
    <n v="5"/>
    <s v=""/>
    <x v="0"/>
    <x v="8"/>
    <x v="16"/>
  </r>
  <r>
    <n v="96467"/>
    <x v="2"/>
    <x v="0"/>
    <n v="1723.53"/>
    <d v="2019-02-24T00:00:00"/>
    <d v="2019-02-27T00:00:00"/>
    <n v="3"/>
    <x v="6"/>
    <x v="1"/>
    <s v=""/>
    <s v=""/>
    <x v="1"/>
    <x v="4"/>
    <x v="8"/>
  </r>
  <r>
    <n v="96469"/>
    <x v="5"/>
    <x v="1"/>
    <n v="132.28"/>
    <d v="2019-02-25T00:00:00"/>
    <d v="2019-02-28T00:00:00"/>
    <n v="3"/>
    <x v="0"/>
    <x v="1"/>
    <n v="2"/>
    <n v="4"/>
    <x v="1"/>
    <x v="4"/>
    <x v="9"/>
  </r>
  <r>
    <n v="96470"/>
    <x v="7"/>
    <x v="1"/>
    <n v="889.02"/>
    <d v="2019-02-25T00:00:00"/>
    <d v="2019-02-28T00:00:00"/>
    <n v="3"/>
    <x v="1"/>
    <x v="1"/>
    <s v=""/>
    <s v=""/>
    <x v="1"/>
    <x v="4"/>
    <x v="9"/>
  </r>
  <r>
    <n v="96470"/>
    <x v="1"/>
    <x v="0"/>
    <n v="223.06"/>
    <d v="2019-02-25T00:00:00"/>
    <d v="2019-02-28T00:00:00"/>
    <n v="3"/>
    <x v="1"/>
    <x v="1"/>
    <s v=""/>
    <n v="5"/>
    <x v="1"/>
    <x v="4"/>
    <x v="9"/>
  </r>
  <r>
    <n v="96475"/>
    <x v="2"/>
    <x v="0"/>
    <n v="128.61000000000001"/>
    <d v="2019-02-25T00:00:00"/>
    <d v="2019-02-28T00:00:00"/>
    <n v="3"/>
    <x v="4"/>
    <x v="1"/>
    <s v=""/>
    <s v=""/>
    <x v="1"/>
    <x v="4"/>
    <x v="9"/>
  </r>
  <r>
    <n v="96475"/>
    <x v="2"/>
    <x v="1"/>
    <n v="1578.87"/>
    <d v="2019-02-25T00:00:00"/>
    <d v="2019-02-28T00:00:00"/>
    <n v="3"/>
    <x v="4"/>
    <x v="1"/>
    <n v="2"/>
    <s v=""/>
    <x v="1"/>
    <x v="4"/>
    <x v="9"/>
  </r>
  <r>
    <n v="96475"/>
    <x v="4"/>
    <x v="1"/>
    <n v="452.14"/>
    <d v="2019-02-25T00:00:00"/>
    <d v="2019-02-28T00:00:00"/>
    <n v="3"/>
    <x v="4"/>
    <x v="1"/>
    <n v="2"/>
    <n v="3"/>
    <x v="1"/>
    <x v="4"/>
    <x v="9"/>
  </r>
  <r>
    <n v="96476"/>
    <x v="4"/>
    <x v="0"/>
    <n v="794.99"/>
    <d v="2019-02-25T00:00:00"/>
    <d v="2019-02-28T00:00:00"/>
    <n v="3"/>
    <x v="5"/>
    <x v="1"/>
    <n v="2"/>
    <n v="5"/>
    <x v="1"/>
    <x v="4"/>
    <x v="9"/>
  </r>
  <r>
    <n v="96477"/>
    <x v="2"/>
    <x v="0"/>
    <n v="67.77"/>
    <d v="2019-02-25T00:00:00"/>
    <d v="2019-02-28T00:00:00"/>
    <n v="3"/>
    <x v="6"/>
    <x v="0"/>
    <s v=""/>
    <n v="5"/>
    <x v="1"/>
    <x v="4"/>
    <x v="9"/>
  </r>
  <r>
    <n v="96477"/>
    <x v="1"/>
    <x v="1"/>
    <n v="223.49"/>
    <d v="2019-02-25T00:00:00"/>
    <d v="2019-02-28T00:00:00"/>
    <n v="3"/>
    <x v="6"/>
    <x v="0"/>
    <n v="2"/>
    <n v="1"/>
    <x v="1"/>
    <x v="4"/>
    <x v="9"/>
  </r>
  <r>
    <n v="96503"/>
    <x v="8"/>
    <x v="0"/>
    <n v="1723.79"/>
    <d v="2019-03-01T00:00:00"/>
    <d v="2019-03-04T00:00:00"/>
    <n v="3"/>
    <x v="0"/>
    <x v="1"/>
    <n v="3"/>
    <s v=""/>
    <x v="1"/>
    <x v="1"/>
    <x v="0"/>
  </r>
  <r>
    <n v="96505"/>
    <x v="4"/>
    <x v="0"/>
    <n v="839.65"/>
    <d v="2019-03-01T00:00:00"/>
    <d v="2019-03-04T00:00:00"/>
    <n v="3"/>
    <x v="5"/>
    <x v="1"/>
    <n v="3"/>
    <n v="3"/>
    <x v="1"/>
    <x v="1"/>
    <x v="0"/>
  </r>
  <r>
    <n v="96147"/>
    <x v="2"/>
    <x v="0"/>
    <n v="1036.31"/>
    <d v="2019-01-28T00:00:00"/>
    <d v="2019-02-03T00:00:00"/>
    <n v="6"/>
    <x v="5"/>
    <x v="0"/>
    <n v="4"/>
    <n v="4"/>
    <x v="1"/>
    <x v="0"/>
    <x v="26"/>
  </r>
  <r>
    <n v="96506"/>
    <x v="3"/>
    <x v="1"/>
    <n v="1859.82"/>
    <d v="2019-03-01T00:00:00"/>
    <d v="2019-03-04T00:00:00"/>
    <n v="3"/>
    <x v="6"/>
    <x v="1"/>
    <n v="3"/>
    <s v=""/>
    <x v="1"/>
    <x v="1"/>
    <x v="0"/>
  </r>
  <r>
    <n v="96524"/>
    <x v="5"/>
    <x v="1"/>
    <n v="1726.27"/>
    <d v="2019-03-03T00:00:00"/>
    <d v="2019-03-06T00:00:00"/>
    <n v="3"/>
    <x v="0"/>
    <x v="1"/>
    <n v="2"/>
    <s v=""/>
    <x v="1"/>
    <x v="1"/>
    <x v="27"/>
  </r>
  <r>
    <n v="96524"/>
    <x v="1"/>
    <x v="0"/>
    <n v="693.12"/>
    <d v="2019-03-03T00:00:00"/>
    <d v="2019-03-06T00:00:00"/>
    <n v="3"/>
    <x v="0"/>
    <x v="1"/>
    <n v="4"/>
    <n v="2"/>
    <x v="1"/>
    <x v="1"/>
    <x v="27"/>
  </r>
  <r>
    <n v="96524"/>
    <x v="7"/>
    <x v="1"/>
    <n v="1225.21"/>
    <d v="2019-03-03T00:00:00"/>
    <d v="2019-03-06T00:00:00"/>
    <n v="3"/>
    <x v="0"/>
    <x v="1"/>
    <n v="5"/>
    <n v="4"/>
    <x v="1"/>
    <x v="1"/>
    <x v="27"/>
  </r>
  <r>
    <n v="96527"/>
    <x v="2"/>
    <x v="1"/>
    <n v="352.53"/>
    <d v="2019-03-03T00:00:00"/>
    <d v="2019-03-06T00:00:00"/>
    <n v="3"/>
    <x v="2"/>
    <x v="0"/>
    <n v="2"/>
    <s v=""/>
    <x v="1"/>
    <x v="1"/>
    <x v="27"/>
  </r>
  <r>
    <n v="96534"/>
    <x v="3"/>
    <x v="1"/>
    <n v="1035.9100000000001"/>
    <d v="2019-03-03T00:00:00"/>
    <d v="2019-03-06T00:00:00"/>
    <n v="3"/>
    <x v="6"/>
    <x v="0"/>
    <n v="2"/>
    <s v=""/>
    <x v="1"/>
    <x v="1"/>
    <x v="27"/>
  </r>
  <r>
    <n v="96535"/>
    <x v="7"/>
    <x v="1"/>
    <n v="469.64"/>
    <d v="2019-03-03T00:00:00"/>
    <d v="2019-03-06T00:00:00"/>
    <n v="3"/>
    <x v="6"/>
    <x v="1"/>
    <n v="2"/>
    <s v=""/>
    <x v="1"/>
    <x v="1"/>
    <x v="27"/>
  </r>
  <r>
    <n v="96535"/>
    <x v="7"/>
    <x v="0"/>
    <n v="828.13"/>
    <d v="2019-03-03T00:00:00"/>
    <d v="2019-03-06T00:00:00"/>
    <n v="3"/>
    <x v="6"/>
    <x v="1"/>
    <n v="5"/>
    <s v=""/>
    <x v="1"/>
    <x v="1"/>
    <x v="27"/>
  </r>
  <r>
    <n v="96540"/>
    <x v="1"/>
    <x v="0"/>
    <n v="895.42"/>
    <d v="2019-03-05T00:00:00"/>
    <d v="2019-03-08T00:00:00"/>
    <n v="3"/>
    <x v="0"/>
    <x v="1"/>
    <s v=""/>
    <s v=""/>
    <x v="1"/>
    <x v="1"/>
    <x v="4"/>
  </r>
  <r>
    <n v="96549"/>
    <x v="2"/>
    <x v="1"/>
    <n v="347.87"/>
    <d v="2019-03-06T00:00:00"/>
    <d v="2019-03-09T00:00:00"/>
    <n v="3"/>
    <x v="1"/>
    <x v="1"/>
    <n v="3"/>
    <n v="5"/>
    <x v="1"/>
    <x v="1"/>
    <x v="29"/>
  </r>
  <r>
    <n v="96556"/>
    <x v="6"/>
    <x v="1"/>
    <n v="268.88"/>
    <d v="2019-03-07T00:00:00"/>
    <d v="2019-03-10T00:00:00"/>
    <n v="3"/>
    <x v="0"/>
    <x v="1"/>
    <n v="1"/>
    <n v="5"/>
    <x v="1"/>
    <x v="1"/>
    <x v="30"/>
  </r>
  <r>
    <n v="97047"/>
    <x v="2"/>
    <x v="0"/>
    <n v="812.76"/>
    <d v="2019-04-13T00:00:00"/>
    <d v="2019-04-19T00:00:00"/>
    <n v="6"/>
    <x v="6"/>
    <x v="1"/>
    <n v="5"/>
    <s v=""/>
    <x v="1"/>
    <x v="2"/>
    <x v="6"/>
  </r>
  <r>
    <n v="96603"/>
    <x v="7"/>
    <x v="1"/>
    <n v="779.45"/>
    <d v="2019-03-11T00:00:00"/>
    <d v="2019-03-14T00:00:00"/>
    <n v="3"/>
    <x v="1"/>
    <x v="1"/>
    <s v=""/>
    <n v="1"/>
    <x v="1"/>
    <x v="1"/>
    <x v="14"/>
  </r>
  <r>
    <n v="96619"/>
    <x v="3"/>
    <x v="1"/>
    <n v="90.79"/>
    <d v="2019-03-13T00:00:00"/>
    <d v="2019-03-16T00:00:00"/>
    <n v="3"/>
    <x v="1"/>
    <x v="0"/>
    <n v="2"/>
    <n v="3"/>
    <x v="1"/>
    <x v="1"/>
    <x v="6"/>
  </r>
  <r>
    <n v="96619"/>
    <x v="5"/>
    <x v="0"/>
    <n v="1265.1500000000001"/>
    <d v="2019-03-13T00:00:00"/>
    <d v="2019-03-16T00:00:00"/>
    <n v="3"/>
    <x v="1"/>
    <x v="0"/>
    <n v="3"/>
    <s v=""/>
    <x v="1"/>
    <x v="1"/>
    <x v="6"/>
  </r>
  <r>
    <n v="96619"/>
    <x v="1"/>
    <x v="0"/>
    <n v="1171.06"/>
    <d v="2019-03-13T00:00:00"/>
    <d v="2019-03-16T00:00:00"/>
    <n v="3"/>
    <x v="1"/>
    <x v="0"/>
    <n v="3"/>
    <s v=""/>
    <x v="1"/>
    <x v="1"/>
    <x v="6"/>
  </r>
  <r>
    <n v="96620"/>
    <x v="0"/>
    <x v="0"/>
    <n v="61.51"/>
    <d v="2019-03-13T00:00:00"/>
    <d v="2019-03-16T00:00:00"/>
    <n v="3"/>
    <x v="2"/>
    <x v="0"/>
    <n v="2"/>
    <n v="1"/>
    <x v="1"/>
    <x v="1"/>
    <x v="6"/>
  </r>
  <r>
    <n v="98248"/>
    <x v="2"/>
    <x v="0"/>
    <n v="940.63"/>
    <d v="2019-07-12T00:00:00"/>
    <d v="2019-07-18T00:00:00"/>
    <n v="6"/>
    <x v="2"/>
    <x v="0"/>
    <n v="5"/>
    <s v=""/>
    <x v="1"/>
    <x v="5"/>
    <x v="5"/>
  </r>
  <r>
    <n v="96620"/>
    <x v="7"/>
    <x v="0"/>
    <n v="1863.39"/>
    <d v="2019-03-13T00:00:00"/>
    <d v="2019-03-16T00:00:00"/>
    <n v="3"/>
    <x v="2"/>
    <x v="0"/>
    <n v="3"/>
    <n v="2"/>
    <x v="1"/>
    <x v="1"/>
    <x v="6"/>
  </r>
  <r>
    <n v="96620"/>
    <x v="4"/>
    <x v="1"/>
    <n v="461.6"/>
    <d v="2019-03-13T00:00:00"/>
    <d v="2019-03-16T00:00:00"/>
    <n v="3"/>
    <x v="2"/>
    <x v="0"/>
    <n v="3"/>
    <n v="4"/>
    <x v="1"/>
    <x v="1"/>
    <x v="6"/>
  </r>
  <r>
    <n v="96623"/>
    <x v="0"/>
    <x v="0"/>
    <n v="1785.94"/>
    <d v="2019-03-13T00:00:00"/>
    <d v="2019-03-16T00:00:00"/>
    <n v="3"/>
    <x v="4"/>
    <x v="1"/>
    <n v="2"/>
    <s v=""/>
    <x v="1"/>
    <x v="1"/>
    <x v="6"/>
  </r>
  <r>
    <n v="96623"/>
    <x v="1"/>
    <x v="0"/>
    <n v="1650.16"/>
    <d v="2019-03-13T00:00:00"/>
    <d v="2019-03-16T00:00:00"/>
    <n v="3"/>
    <x v="4"/>
    <x v="1"/>
    <n v="3"/>
    <s v=""/>
    <x v="1"/>
    <x v="1"/>
    <x v="6"/>
  </r>
  <r>
    <n v="96647"/>
    <x v="4"/>
    <x v="0"/>
    <n v="388.99"/>
    <d v="2019-03-15T00:00:00"/>
    <d v="2019-03-18T00:00:00"/>
    <n v="3"/>
    <x v="1"/>
    <x v="1"/>
    <n v="3"/>
    <s v=""/>
    <x v="1"/>
    <x v="1"/>
    <x v="16"/>
  </r>
  <r>
    <n v="96648"/>
    <x v="1"/>
    <x v="0"/>
    <n v="1862.09"/>
    <d v="2019-03-15T00:00:00"/>
    <d v="2019-03-18T00:00:00"/>
    <n v="3"/>
    <x v="1"/>
    <x v="0"/>
    <n v="5"/>
    <s v=""/>
    <x v="1"/>
    <x v="1"/>
    <x v="16"/>
  </r>
  <r>
    <n v="96650"/>
    <x v="2"/>
    <x v="1"/>
    <n v="180.84"/>
    <d v="2019-03-15T00:00:00"/>
    <d v="2019-03-18T00:00:00"/>
    <n v="3"/>
    <x v="2"/>
    <x v="1"/>
    <s v=""/>
    <n v="4"/>
    <x v="1"/>
    <x v="1"/>
    <x v="16"/>
  </r>
  <r>
    <n v="96650"/>
    <x v="8"/>
    <x v="1"/>
    <n v="504.59"/>
    <d v="2019-03-15T00:00:00"/>
    <d v="2019-03-18T00:00:00"/>
    <n v="3"/>
    <x v="2"/>
    <x v="1"/>
    <n v="5"/>
    <n v="3"/>
    <x v="1"/>
    <x v="1"/>
    <x v="16"/>
  </r>
  <r>
    <n v="96650"/>
    <x v="0"/>
    <x v="0"/>
    <n v="1755.31"/>
    <d v="2019-03-15T00:00:00"/>
    <d v="2019-03-18T00:00:00"/>
    <n v="3"/>
    <x v="2"/>
    <x v="1"/>
    <n v="5"/>
    <s v=""/>
    <x v="1"/>
    <x v="1"/>
    <x v="16"/>
  </r>
  <r>
    <n v="96651"/>
    <x v="8"/>
    <x v="1"/>
    <n v="497.06"/>
    <d v="2019-03-15T00:00:00"/>
    <d v="2019-03-18T00:00:00"/>
    <n v="3"/>
    <x v="3"/>
    <x v="1"/>
    <n v="4"/>
    <n v="3"/>
    <x v="1"/>
    <x v="1"/>
    <x v="16"/>
  </r>
  <r>
    <n v="96656"/>
    <x v="8"/>
    <x v="0"/>
    <n v="311.27"/>
    <d v="2019-03-15T00:00:00"/>
    <d v="2019-03-18T00:00:00"/>
    <n v="3"/>
    <x v="5"/>
    <x v="1"/>
    <n v="4"/>
    <n v="4"/>
    <x v="1"/>
    <x v="1"/>
    <x v="16"/>
  </r>
  <r>
    <n v="96658"/>
    <x v="2"/>
    <x v="1"/>
    <n v="1609.41"/>
    <d v="2019-03-15T00:00:00"/>
    <d v="2019-03-18T00:00:00"/>
    <n v="3"/>
    <x v="6"/>
    <x v="1"/>
    <n v="3"/>
    <s v=""/>
    <x v="1"/>
    <x v="1"/>
    <x v="16"/>
  </r>
  <r>
    <n v="98962"/>
    <x v="2"/>
    <x v="0"/>
    <n v="192.99"/>
    <d v="2019-09-05T00:00:00"/>
    <d v="2019-09-11T00:00:00"/>
    <n v="6"/>
    <x v="3"/>
    <x v="1"/>
    <n v="4"/>
    <n v="4"/>
    <x v="1"/>
    <x v="7"/>
    <x v="4"/>
  </r>
  <r>
    <n v="96701"/>
    <x v="2"/>
    <x v="1"/>
    <n v="467.65"/>
    <d v="2019-03-18T00:00:00"/>
    <d v="2019-03-21T00:00:00"/>
    <n v="3"/>
    <x v="2"/>
    <x v="1"/>
    <n v="4"/>
    <n v="2"/>
    <x v="1"/>
    <x v="1"/>
    <x v="15"/>
  </r>
  <r>
    <n v="96706"/>
    <x v="5"/>
    <x v="0"/>
    <n v="374.35"/>
    <d v="2019-03-18T00:00:00"/>
    <d v="2019-03-21T00:00:00"/>
    <n v="3"/>
    <x v="5"/>
    <x v="0"/>
    <n v="4"/>
    <n v="5"/>
    <x v="1"/>
    <x v="1"/>
    <x v="15"/>
  </r>
  <r>
    <n v="96706"/>
    <x v="2"/>
    <x v="0"/>
    <n v="259.95"/>
    <d v="2019-03-18T00:00:00"/>
    <d v="2019-03-21T00:00:00"/>
    <n v="3"/>
    <x v="5"/>
    <x v="0"/>
    <s v=""/>
    <s v=""/>
    <x v="1"/>
    <x v="1"/>
    <x v="15"/>
  </r>
  <r>
    <n v="96708"/>
    <x v="7"/>
    <x v="1"/>
    <n v="969.86"/>
    <d v="2019-03-19T00:00:00"/>
    <d v="2019-03-22T00:00:00"/>
    <n v="3"/>
    <x v="0"/>
    <x v="1"/>
    <n v="1"/>
    <s v=""/>
    <x v="1"/>
    <x v="1"/>
    <x v="3"/>
  </r>
  <r>
    <n v="96708"/>
    <x v="0"/>
    <x v="0"/>
    <n v="1088.3399999999999"/>
    <d v="2019-03-19T00:00:00"/>
    <d v="2019-03-22T00:00:00"/>
    <n v="3"/>
    <x v="0"/>
    <x v="1"/>
    <n v="1"/>
    <s v=""/>
    <x v="1"/>
    <x v="1"/>
    <x v="3"/>
  </r>
  <r>
    <n v="96712"/>
    <x v="8"/>
    <x v="1"/>
    <n v="54.11"/>
    <d v="2019-03-19T00:00:00"/>
    <d v="2019-03-22T00:00:00"/>
    <n v="3"/>
    <x v="2"/>
    <x v="0"/>
    <n v="1"/>
    <n v="1"/>
    <x v="1"/>
    <x v="1"/>
    <x v="3"/>
  </r>
  <r>
    <n v="96714"/>
    <x v="4"/>
    <x v="0"/>
    <n v="635.57000000000005"/>
    <d v="2019-03-19T00:00:00"/>
    <d v="2019-03-22T00:00:00"/>
    <n v="3"/>
    <x v="4"/>
    <x v="1"/>
    <n v="1"/>
    <n v="5"/>
    <x v="1"/>
    <x v="1"/>
    <x v="3"/>
  </r>
  <r>
    <n v="96715"/>
    <x v="7"/>
    <x v="1"/>
    <n v="1782.68"/>
    <d v="2019-03-19T00:00:00"/>
    <d v="2019-03-22T00:00:00"/>
    <n v="3"/>
    <x v="5"/>
    <x v="1"/>
    <n v="1"/>
    <s v=""/>
    <x v="1"/>
    <x v="1"/>
    <x v="3"/>
  </r>
  <r>
    <n v="96716"/>
    <x v="5"/>
    <x v="1"/>
    <n v="177.25"/>
    <d v="2019-03-19T00:00:00"/>
    <d v="2019-03-22T00:00:00"/>
    <n v="3"/>
    <x v="6"/>
    <x v="0"/>
    <n v="1"/>
    <n v="3"/>
    <x v="1"/>
    <x v="1"/>
    <x v="3"/>
  </r>
  <r>
    <n v="96717"/>
    <x v="4"/>
    <x v="0"/>
    <n v="1452.71"/>
    <d v="2019-03-19T00:00:00"/>
    <d v="2019-03-22T00:00:00"/>
    <n v="3"/>
    <x v="6"/>
    <x v="1"/>
    <n v="1"/>
    <s v=""/>
    <x v="1"/>
    <x v="1"/>
    <x v="3"/>
  </r>
  <r>
    <n v="99140"/>
    <x v="2"/>
    <x v="0"/>
    <n v="993.73"/>
    <d v="2019-09-21T00:00:00"/>
    <d v="2019-09-27T00:00:00"/>
    <n v="6"/>
    <x v="2"/>
    <x v="1"/>
    <n v="4"/>
    <s v=""/>
    <x v="1"/>
    <x v="7"/>
    <x v="24"/>
  </r>
  <r>
    <n v="96731"/>
    <x v="2"/>
    <x v="1"/>
    <n v="768.5"/>
    <d v="2019-03-21T00:00:00"/>
    <d v="2019-03-24T00:00:00"/>
    <n v="3"/>
    <x v="3"/>
    <x v="0"/>
    <n v="5"/>
    <s v=""/>
    <x v="1"/>
    <x v="1"/>
    <x v="24"/>
  </r>
  <r>
    <n v="96732"/>
    <x v="0"/>
    <x v="0"/>
    <n v="1829.63"/>
    <d v="2019-03-21T00:00:00"/>
    <d v="2019-03-24T00:00:00"/>
    <n v="3"/>
    <x v="3"/>
    <x v="1"/>
    <n v="5"/>
    <s v=""/>
    <x v="1"/>
    <x v="1"/>
    <x v="24"/>
  </r>
  <r>
    <n v="96735"/>
    <x v="2"/>
    <x v="1"/>
    <n v="0.27"/>
    <d v="2019-03-21T00:00:00"/>
    <d v="2019-03-24T00:00:00"/>
    <n v="3"/>
    <x v="5"/>
    <x v="0"/>
    <n v="5"/>
    <s v=""/>
    <x v="1"/>
    <x v="1"/>
    <x v="24"/>
  </r>
  <r>
    <n v="96739"/>
    <x v="4"/>
    <x v="0"/>
    <n v="1703.43"/>
    <d v="2019-03-22T00:00:00"/>
    <d v="2019-03-25T00:00:00"/>
    <n v="3"/>
    <x v="2"/>
    <x v="0"/>
    <n v="4"/>
    <s v=""/>
    <x v="1"/>
    <x v="1"/>
    <x v="25"/>
  </r>
  <r>
    <n v="96743"/>
    <x v="5"/>
    <x v="1"/>
    <n v="1557.04"/>
    <d v="2019-03-22T00:00:00"/>
    <d v="2019-03-25T00:00:00"/>
    <n v="3"/>
    <x v="4"/>
    <x v="1"/>
    <n v="4"/>
    <s v=""/>
    <x v="1"/>
    <x v="1"/>
    <x v="25"/>
  </r>
  <r>
    <n v="96743"/>
    <x v="4"/>
    <x v="0"/>
    <n v="799.05"/>
    <d v="2019-03-22T00:00:00"/>
    <d v="2019-03-25T00:00:00"/>
    <n v="3"/>
    <x v="4"/>
    <x v="1"/>
    <n v="4"/>
    <n v="5"/>
    <x v="1"/>
    <x v="1"/>
    <x v="25"/>
  </r>
  <r>
    <n v="96745"/>
    <x v="4"/>
    <x v="1"/>
    <n v="1575.92"/>
    <d v="2019-03-22T00:00:00"/>
    <d v="2019-03-25T00:00:00"/>
    <n v="3"/>
    <x v="5"/>
    <x v="1"/>
    <n v="4"/>
    <s v=""/>
    <x v="1"/>
    <x v="1"/>
    <x v="25"/>
  </r>
  <r>
    <n v="96747"/>
    <x v="1"/>
    <x v="0"/>
    <n v="538.51"/>
    <d v="2019-03-22T00:00:00"/>
    <d v="2019-03-25T00:00:00"/>
    <n v="3"/>
    <x v="6"/>
    <x v="0"/>
    <n v="4"/>
    <n v="5"/>
    <x v="1"/>
    <x v="1"/>
    <x v="25"/>
  </r>
  <r>
    <n v="96789"/>
    <x v="4"/>
    <x v="1"/>
    <n v="1123.94"/>
    <d v="2019-03-26T00:00:00"/>
    <d v="2019-03-29T00:00:00"/>
    <n v="3"/>
    <x v="1"/>
    <x v="1"/>
    <n v="4"/>
    <s v=""/>
    <x v="1"/>
    <x v="1"/>
    <x v="10"/>
  </r>
  <r>
    <n v="96793"/>
    <x v="1"/>
    <x v="0"/>
    <n v="675.64"/>
    <d v="2019-03-26T00:00:00"/>
    <d v="2019-03-29T00:00:00"/>
    <n v="3"/>
    <x v="5"/>
    <x v="0"/>
    <n v="4"/>
    <n v="2"/>
    <x v="1"/>
    <x v="1"/>
    <x v="10"/>
  </r>
  <r>
    <n v="96796"/>
    <x v="1"/>
    <x v="1"/>
    <n v="507.95"/>
    <d v="2019-03-27T00:00:00"/>
    <d v="2019-03-30T00:00:00"/>
    <n v="3"/>
    <x v="1"/>
    <x v="0"/>
    <s v=""/>
    <n v="5"/>
    <x v="1"/>
    <x v="1"/>
    <x v="18"/>
  </r>
  <r>
    <n v="96796"/>
    <x v="3"/>
    <x v="1"/>
    <n v="476.5"/>
    <d v="2019-03-27T00:00:00"/>
    <d v="2019-03-30T00:00:00"/>
    <n v="3"/>
    <x v="1"/>
    <x v="0"/>
    <n v="1"/>
    <n v="4"/>
    <x v="1"/>
    <x v="1"/>
    <x v="18"/>
  </r>
  <r>
    <n v="96796"/>
    <x v="7"/>
    <x v="1"/>
    <n v="450.55"/>
    <d v="2019-03-27T00:00:00"/>
    <d v="2019-03-30T00:00:00"/>
    <n v="3"/>
    <x v="1"/>
    <x v="0"/>
    <s v=""/>
    <n v="4"/>
    <x v="1"/>
    <x v="1"/>
    <x v="18"/>
  </r>
  <r>
    <n v="96796"/>
    <x v="3"/>
    <x v="1"/>
    <n v="905.35"/>
    <d v="2019-03-27T00:00:00"/>
    <d v="2019-03-30T00:00:00"/>
    <n v="3"/>
    <x v="1"/>
    <x v="0"/>
    <n v="4"/>
    <n v="3"/>
    <x v="1"/>
    <x v="1"/>
    <x v="18"/>
  </r>
  <r>
    <n v="96796"/>
    <x v="3"/>
    <x v="1"/>
    <n v="417.41"/>
    <d v="2019-03-27T00:00:00"/>
    <d v="2019-03-30T00:00:00"/>
    <n v="3"/>
    <x v="1"/>
    <x v="0"/>
    <s v=""/>
    <s v=""/>
    <x v="1"/>
    <x v="1"/>
    <x v="18"/>
  </r>
  <r>
    <n v="96797"/>
    <x v="0"/>
    <x v="1"/>
    <n v="891.98"/>
    <d v="2019-03-27T00:00:00"/>
    <d v="2019-03-30T00:00:00"/>
    <n v="3"/>
    <x v="2"/>
    <x v="1"/>
    <n v="1"/>
    <n v="5"/>
    <x v="1"/>
    <x v="1"/>
    <x v="18"/>
  </r>
  <r>
    <n v="96797"/>
    <x v="7"/>
    <x v="1"/>
    <n v="1725.34"/>
    <d v="2019-03-27T00:00:00"/>
    <d v="2019-03-30T00:00:00"/>
    <n v="3"/>
    <x v="2"/>
    <x v="1"/>
    <n v="1"/>
    <s v=""/>
    <x v="1"/>
    <x v="1"/>
    <x v="18"/>
  </r>
  <r>
    <n v="96802"/>
    <x v="3"/>
    <x v="0"/>
    <n v="43.81"/>
    <d v="2019-03-27T00:00:00"/>
    <d v="2019-03-30T00:00:00"/>
    <n v="3"/>
    <x v="5"/>
    <x v="1"/>
    <n v="5"/>
    <n v="1"/>
    <x v="1"/>
    <x v="1"/>
    <x v="18"/>
  </r>
  <r>
    <n v="96804"/>
    <x v="5"/>
    <x v="1"/>
    <n v="751.31"/>
    <d v="2019-03-27T00:00:00"/>
    <d v="2019-03-30T00:00:00"/>
    <n v="3"/>
    <x v="6"/>
    <x v="1"/>
    <n v="1"/>
    <n v="4"/>
    <x v="1"/>
    <x v="1"/>
    <x v="18"/>
  </r>
  <r>
    <n v="96805"/>
    <x v="8"/>
    <x v="1"/>
    <n v="1868.97"/>
    <d v="2019-03-27T00:00:00"/>
    <d v="2019-03-30T00:00:00"/>
    <n v="3"/>
    <x v="6"/>
    <x v="1"/>
    <n v="4"/>
    <s v=""/>
    <x v="1"/>
    <x v="1"/>
    <x v="18"/>
  </r>
  <r>
    <n v="100424"/>
    <x v="2"/>
    <x v="0"/>
    <n v="76.7"/>
    <d v="2019-12-30T00:00:00"/>
    <d v="2020-01-05T00:00:00"/>
    <n v="6"/>
    <x v="1"/>
    <x v="1"/>
    <n v="5"/>
    <s v=""/>
    <x v="1"/>
    <x v="10"/>
    <x v="28"/>
  </r>
  <r>
    <n v="96809"/>
    <x v="5"/>
    <x v="0"/>
    <n v="1985.51"/>
    <d v="2019-03-28T00:00:00"/>
    <d v="2019-03-31T00:00:00"/>
    <n v="3"/>
    <x v="1"/>
    <x v="1"/>
    <n v="3"/>
    <s v=""/>
    <x v="1"/>
    <x v="1"/>
    <x v="26"/>
  </r>
  <r>
    <n v="96813"/>
    <x v="8"/>
    <x v="0"/>
    <n v="212.95"/>
    <d v="2019-03-28T00:00:00"/>
    <d v="2019-03-31T00:00:00"/>
    <n v="3"/>
    <x v="4"/>
    <x v="1"/>
    <n v="3"/>
    <n v="5"/>
    <x v="1"/>
    <x v="1"/>
    <x v="26"/>
  </r>
  <r>
    <n v="96815"/>
    <x v="5"/>
    <x v="0"/>
    <n v="758.49"/>
    <d v="2019-03-28T00:00:00"/>
    <d v="2019-03-31T00:00:00"/>
    <n v="3"/>
    <x v="6"/>
    <x v="1"/>
    <n v="3"/>
    <s v=""/>
    <x v="1"/>
    <x v="1"/>
    <x v="26"/>
  </r>
  <r>
    <n v="96816"/>
    <x v="5"/>
    <x v="1"/>
    <n v="80.2"/>
    <d v="2019-03-28T00:00:00"/>
    <d v="2019-03-31T00:00:00"/>
    <n v="3"/>
    <x v="6"/>
    <x v="1"/>
    <n v="3"/>
    <n v="4"/>
    <x v="1"/>
    <x v="1"/>
    <x v="26"/>
  </r>
  <r>
    <n v="96822"/>
    <x v="4"/>
    <x v="0"/>
    <n v="1214.05"/>
    <d v="2019-03-29T00:00:00"/>
    <d v="2019-04-01T00:00:00"/>
    <n v="3"/>
    <x v="2"/>
    <x v="1"/>
    <n v="3"/>
    <s v=""/>
    <x v="1"/>
    <x v="1"/>
    <x v="2"/>
  </r>
  <r>
    <n v="100430"/>
    <x v="2"/>
    <x v="0"/>
    <n v="392.28"/>
    <d v="2019-12-30T00:00:00"/>
    <d v="2020-01-05T00:00:00"/>
    <n v="6"/>
    <x v="3"/>
    <x v="0"/>
    <n v="5"/>
    <s v=""/>
    <x v="1"/>
    <x v="10"/>
    <x v="28"/>
  </r>
  <r>
    <n v="96829"/>
    <x v="4"/>
    <x v="0"/>
    <n v="1994.11"/>
    <d v="2019-03-29T00:00:00"/>
    <d v="2019-04-01T00:00:00"/>
    <n v="3"/>
    <x v="5"/>
    <x v="1"/>
    <n v="3"/>
    <s v=""/>
    <x v="1"/>
    <x v="1"/>
    <x v="2"/>
  </r>
  <r>
    <n v="96829"/>
    <x v="3"/>
    <x v="0"/>
    <n v="582.82000000000005"/>
    <d v="2019-03-29T00:00:00"/>
    <d v="2019-04-01T00:00:00"/>
    <n v="3"/>
    <x v="5"/>
    <x v="1"/>
    <n v="3"/>
    <n v="2"/>
    <x v="1"/>
    <x v="1"/>
    <x v="2"/>
  </r>
  <r>
    <n v="96832"/>
    <x v="8"/>
    <x v="0"/>
    <n v="960.7"/>
    <d v="2019-03-29T00:00:00"/>
    <d v="2019-04-01T00:00:00"/>
    <n v="3"/>
    <x v="6"/>
    <x v="1"/>
    <n v="3"/>
    <s v=""/>
    <x v="1"/>
    <x v="1"/>
    <x v="2"/>
  </r>
  <r>
    <n v="96833"/>
    <x v="5"/>
    <x v="0"/>
    <n v="1343.32"/>
    <d v="2019-03-30T00:00:00"/>
    <d v="2019-04-02T00:00:00"/>
    <n v="3"/>
    <x v="0"/>
    <x v="1"/>
    <n v="4"/>
    <n v="3"/>
    <x v="1"/>
    <x v="1"/>
    <x v="28"/>
  </r>
  <r>
    <n v="96834"/>
    <x v="7"/>
    <x v="0"/>
    <n v="682.95"/>
    <d v="2019-03-30T00:00:00"/>
    <d v="2019-04-02T00:00:00"/>
    <n v="3"/>
    <x v="1"/>
    <x v="1"/>
    <s v=""/>
    <n v="3"/>
    <x v="1"/>
    <x v="1"/>
    <x v="28"/>
  </r>
  <r>
    <n v="96834"/>
    <x v="5"/>
    <x v="1"/>
    <n v="739.64"/>
    <d v="2019-03-30T00:00:00"/>
    <d v="2019-04-02T00:00:00"/>
    <n v="3"/>
    <x v="1"/>
    <x v="1"/>
    <s v=""/>
    <n v="5"/>
    <x v="1"/>
    <x v="1"/>
    <x v="28"/>
  </r>
  <r>
    <n v="96835"/>
    <x v="1"/>
    <x v="0"/>
    <n v="879.24"/>
    <d v="2019-03-30T00:00:00"/>
    <d v="2019-04-02T00:00:00"/>
    <n v="3"/>
    <x v="3"/>
    <x v="1"/>
    <n v="4"/>
    <s v=""/>
    <x v="1"/>
    <x v="1"/>
    <x v="28"/>
  </r>
  <r>
    <n v="102118"/>
    <x v="2"/>
    <x v="0"/>
    <n v="49.17"/>
    <d v="2020-04-19T00:00:00"/>
    <d v="2020-04-25T00:00:00"/>
    <n v="6"/>
    <x v="2"/>
    <x v="1"/>
    <n v="5"/>
    <s v=""/>
    <x v="2"/>
    <x v="2"/>
    <x v="3"/>
  </r>
  <r>
    <n v="96842"/>
    <x v="2"/>
    <x v="1"/>
    <n v="1159.3"/>
    <d v="2019-03-31T00:00:00"/>
    <d v="2019-04-03T00:00:00"/>
    <n v="3"/>
    <x v="0"/>
    <x v="1"/>
    <n v="3"/>
    <s v=""/>
    <x v="1"/>
    <x v="1"/>
    <x v="11"/>
  </r>
  <r>
    <n v="96852"/>
    <x v="3"/>
    <x v="1"/>
    <n v="1167.08"/>
    <d v="2019-03-31T00:00:00"/>
    <d v="2019-04-03T00:00:00"/>
    <n v="3"/>
    <x v="5"/>
    <x v="0"/>
    <n v="3"/>
    <s v=""/>
    <x v="1"/>
    <x v="1"/>
    <x v="11"/>
  </r>
  <r>
    <n v="96855"/>
    <x v="1"/>
    <x v="1"/>
    <n v="194.36"/>
    <d v="2019-03-31T00:00:00"/>
    <d v="2019-04-03T00:00:00"/>
    <n v="3"/>
    <x v="6"/>
    <x v="1"/>
    <n v="4"/>
    <n v="2"/>
    <x v="1"/>
    <x v="1"/>
    <x v="11"/>
  </r>
  <r>
    <n v="96855"/>
    <x v="3"/>
    <x v="0"/>
    <n v="19.77"/>
    <d v="2019-03-31T00:00:00"/>
    <d v="2019-04-03T00:00:00"/>
    <n v="3"/>
    <x v="6"/>
    <x v="1"/>
    <n v="4"/>
    <n v="3"/>
    <x v="1"/>
    <x v="1"/>
    <x v="11"/>
  </r>
  <r>
    <n v="96855"/>
    <x v="2"/>
    <x v="1"/>
    <n v="1812.39"/>
    <d v="2019-03-31T00:00:00"/>
    <d v="2019-04-03T00:00:00"/>
    <n v="3"/>
    <x v="6"/>
    <x v="1"/>
    <n v="4"/>
    <s v=""/>
    <x v="1"/>
    <x v="1"/>
    <x v="11"/>
  </r>
  <r>
    <n v="96874"/>
    <x v="7"/>
    <x v="0"/>
    <n v="1487.67"/>
    <d v="2019-04-01T00:00:00"/>
    <d v="2019-04-04T00:00:00"/>
    <n v="3"/>
    <x v="4"/>
    <x v="1"/>
    <n v="4"/>
    <n v="5"/>
    <x v="1"/>
    <x v="2"/>
    <x v="0"/>
  </r>
  <r>
    <n v="96879"/>
    <x v="4"/>
    <x v="0"/>
    <n v="1922.16"/>
    <d v="2019-04-01T00:00:00"/>
    <d v="2019-04-04T00:00:00"/>
    <n v="3"/>
    <x v="5"/>
    <x v="1"/>
    <n v="2"/>
    <s v=""/>
    <x v="1"/>
    <x v="2"/>
    <x v="0"/>
  </r>
  <r>
    <n v="96884"/>
    <x v="3"/>
    <x v="0"/>
    <n v="1793.77"/>
    <d v="2019-04-02T00:00:00"/>
    <d v="2019-04-05T00:00:00"/>
    <n v="3"/>
    <x v="1"/>
    <x v="1"/>
    <n v="3"/>
    <s v=""/>
    <x v="1"/>
    <x v="2"/>
    <x v="12"/>
  </r>
  <r>
    <n v="96885"/>
    <x v="5"/>
    <x v="0"/>
    <n v="1054.71"/>
    <d v="2019-04-02T00:00:00"/>
    <d v="2019-04-05T00:00:00"/>
    <n v="3"/>
    <x v="1"/>
    <x v="1"/>
    <n v="3"/>
    <n v="4"/>
    <x v="1"/>
    <x v="2"/>
    <x v="12"/>
  </r>
  <r>
    <n v="96886"/>
    <x v="4"/>
    <x v="1"/>
    <n v="536.91"/>
    <d v="2019-04-02T00:00:00"/>
    <d v="2019-04-05T00:00:00"/>
    <n v="3"/>
    <x v="1"/>
    <x v="0"/>
    <n v="2"/>
    <n v="5"/>
    <x v="1"/>
    <x v="2"/>
    <x v="12"/>
  </r>
  <r>
    <n v="96887"/>
    <x v="3"/>
    <x v="0"/>
    <n v="1009.81"/>
    <d v="2019-04-02T00:00:00"/>
    <d v="2019-04-05T00:00:00"/>
    <n v="3"/>
    <x v="2"/>
    <x v="1"/>
    <n v="3"/>
    <n v="2"/>
    <x v="1"/>
    <x v="2"/>
    <x v="12"/>
  </r>
  <r>
    <n v="96887"/>
    <x v="5"/>
    <x v="1"/>
    <n v="1583.14"/>
    <d v="2019-04-02T00:00:00"/>
    <d v="2019-04-05T00:00:00"/>
    <n v="3"/>
    <x v="2"/>
    <x v="1"/>
    <n v="3"/>
    <n v="1"/>
    <x v="1"/>
    <x v="2"/>
    <x v="12"/>
  </r>
  <r>
    <n v="96888"/>
    <x v="5"/>
    <x v="0"/>
    <n v="1566.97"/>
    <d v="2019-04-02T00:00:00"/>
    <d v="2019-04-05T00:00:00"/>
    <n v="3"/>
    <x v="2"/>
    <x v="1"/>
    <n v="3"/>
    <s v=""/>
    <x v="1"/>
    <x v="2"/>
    <x v="12"/>
  </r>
  <r>
    <n v="96888"/>
    <x v="8"/>
    <x v="0"/>
    <n v="1718.73"/>
    <d v="2019-04-02T00:00:00"/>
    <d v="2019-04-05T00:00:00"/>
    <n v="3"/>
    <x v="2"/>
    <x v="1"/>
    <n v="3"/>
    <s v=""/>
    <x v="1"/>
    <x v="2"/>
    <x v="12"/>
  </r>
  <r>
    <n v="96888"/>
    <x v="3"/>
    <x v="0"/>
    <n v="288.99"/>
    <d v="2019-04-02T00:00:00"/>
    <d v="2019-04-05T00:00:00"/>
    <n v="3"/>
    <x v="2"/>
    <x v="1"/>
    <n v="2"/>
    <n v="4"/>
    <x v="1"/>
    <x v="2"/>
    <x v="12"/>
  </r>
  <r>
    <n v="96889"/>
    <x v="7"/>
    <x v="0"/>
    <n v="1491.49"/>
    <d v="2019-04-02T00:00:00"/>
    <d v="2019-04-05T00:00:00"/>
    <n v="3"/>
    <x v="3"/>
    <x v="0"/>
    <n v="3"/>
    <n v="2"/>
    <x v="1"/>
    <x v="2"/>
    <x v="12"/>
  </r>
  <r>
    <n v="96889"/>
    <x v="1"/>
    <x v="0"/>
    <n v="1501.62"/>
    <d v="2019-04-02T00:00:00"/>
    <d v="2019-04-05T00:00:00"/>
    <n v="3"/>
    <x v="3"/>
    <x v="0"/>
    <n v="2"/>
    <n v="5"/>
    <x v="1"/>
    <x v="2"/>
    <x v="12"/>
  </r>
  <r>
    <n v="96891"/>
    <x v="5"/>
    <x v="0"/>
    <n v="1453.82"/>
    <d v="2019-04-02T00:00:00"/>
    <d v="2019-04-05T00:00:00"/>
    <n v="3"/>
    <x v="4"/>
    <x v="1"/>
    <n v="3"/>
    <s v=""/>
    <x v="1"/>
    <x v="2"/>
    <x v="12"/>
  </r>
  <r>
    <n v="96893"/>
    <x v="7"/>
    <x v="0"/>
    <n v="28.11"/>
    <d v="2019-04-02T00:00:00"/>
    <d v="2019-04-05T00:00:00"/>
    <n v="3"/>
    <x v="5"/>
    <x v="1"/>
    <n v="3"/>
    <n v="5"/>
    <x v="1"/>
    <x v="2"/>
    <x v="12"/>
  </r>
  <r>
    <n v="96895"/>
    <x v="7"/>
    <x v="0"/>
    <n v="1361.32"/>
    <d v="2019-04-02T00:00:00"/>
    <d v="2019-04-05T00:00:00"/>
    <n v="3"/>
    <x v="5"/>
    <x v="1"/>
    <n v="3"/>
    <s v=""/>
    <x v="1"/>
    <x v="2"/>
    <x v="12"/>
  </r>
  <r>
    <n v="96896"/>
    <x v="4"/>
    <x v="0"/>
    <n v="1180.48"/>
    <d v="2019-04-02T00:00:00"/>
    <d v="2019-04-05T00:00:00"/>
    <n v="3"/>
    <x v="5"/>
    <x v="1"/>
    <n v="3"/>
    <s v=""/>
    <x v="1"/>
    <x v="2"/>
    <x v="12"/>
  </r>
  <r>
    <n v="96897"/>
    <x v="5"/>
    <x v="0"/>
    <n v="843.78"/>
    <d v="2019-04-02T00:00:00"/>
    <d v="2019-04-05T00:00:00"/>
    <n v="3"/>
    <x v="5"/>
    <x v="1"/>
    <n v="3"/>
    <n v="5"/>
    <x v="1"/>
    <x v="2"/>
    <x v="12"/>
  </r>
  <r>
    <n v="96898"/>
    <x v="3"/>
    <x v="1"/>
    <n v="1241.51"/>
    <d v="2019-04-02T00:00:00"/>
    <d v="2019-04-05T00:00:00"/>
    <n v="3"/>
    <x v="6"/>
    <x v="1"/>
    <n v="3"/>
    <n v="5"/>
    <x v="1"/>
    <x v="2"/>
    <x v="12"/>
  </r>
  <r>
    <n v="102808"/>
    <x v="2"/>
    <x v="0"/>
    <n v="1.57"/>
    <d v="2020-06-03T00:00:00"/>
    <d v="2020-06-09T00:00:00"/>
    <n v="6"/>
    <x v="0"/>
    <x v="1"/>
    <n v="5"/>
    <s v=""/>
    <x v="2"/>
    <x v="11"/>
    <x v="27"/>
  </r>
  <r>
    <n v="96899"/>
    <x v="3"/>
    <x v="1"/>
    <n v="557.28"/>
    <d v="2019-04-02T00:00:00"/>
    <d v="2019-04-05T00:00:00"/>
    <n v="3"/>
    <x v="6"/>
    <x v="1"/>
    <n v="3"/>
    <n v="5"/>
    <x v="1"/>
    <x v="2"/>
    <x v="12"/>
  </r>
  <r>
    <n v="103325"/>
    <x v="2"/>
    <x v="0"/>
    <n v="1834.18"/>
    <d v="2020-07-05T00:00:00"/>
    <d v="2020-07-11T00:00:00"/>
    <n v="6"/>
    <x v="4"/>
    <x v="1"/>
    <n v="5"/>
    <n v="2"/>
    <x v="2"/>
    <x v="5"/>
    <x v="4"/>
  </r>
  <r>
    <n v="96899"/>
    <x v="5"/>
    <x v="1"/>
    <n v="93.41"/>
    <d v="2019-04-02T00:00:00"/>
    <d v="2019-04-05T00:00:00"/>
    <n v="3"/>
    <x v="6"/>
    <x v="1"/>
    <n v="3"/>
    <n v="5"/>
    <x v="1"/>
    <x v="2"/>
    <x v="12"/>
  </r>
  <r>
    <n v="96899"/>
    <x v="2"/>
    <x v="1"/>
    <n v="1792.44"/>
    <d v="2019-04-02T00:00:00"/>
    <d v="2019-04-05T00:00:00"/>
    <n v="3"/>
    <x v="6"/>
    <x v="1"/>
    <n v="2"/>
    <s v=""/>
    <x v="1"/>
    <x v="2"/>
    <x v="12"/>
  </r>
  <r>
    <n v="96902"/>
    <x v="2"/>
    <x v="1"/>
    <n v="729.32"/>
    <d v="2019-04-03T00:00:00"/>
    <d v="2019-04-06T00:00:00"/>
    <n v="3"/>
    <x v="0"/>
    <x v="1"/>
    <s v=""/>
    <s v=""/>
    <x v="1"/>
    <x v="2"/>
    <x v="27"/>
  </r>
  <r>
    <n v="96903"/>
    <x v="1"/>
    <x v="1"/>
    <n v="93.03"/>
    <d v="2019-04-03T00:00:00"/>
    <d v="2019-04-06T00:00:00"/>
    <n v="3"/>
    <x v="1"/>
    <x v="1"/>
    <s v=""/>
    <n v="5"/>
    <x v="1"/>
    <x v="2"/>
    <x v="27"/>
  </r>
  <r>
    <n v="96903"/>
    <x v="8"/>
    <x v="1"/>
    <n v="562.14"/>
    <d v="2019-04-03T00:00:00"/>
    <d v="2019-04-06T00:00:00"/>
    <n v="3"/>
    <x v="1"/>
    <x v="1"/>
    <s v=""/>
    <n v="5"/>
    <x v="1"/>
    <x v="2"/>
    <x v="27"/>
  </r>
  <r>
    <n v="96906"/>
    <x v="1"/>
    <x v="1"/>
    <n v="194.41"/>
    <d v="2019-04-03T00:00:00"/>
    <d v="2019-04-06T00:00:00"/>
    <n v="3"/>
    <x v="2"/>
    <x v="1"/>
    <s v=""/>
    <n v="5"/>
    <x v="1"/>
    <x v="2"/>
    <x v="27"/>
  </r>
  <r>
    <n v="96908"/>
    <x v="1"/>
    <x v="0"/>
    <n v="1128.0999999999999"/>
    <d v="2019-04-03T00:00:00"/>
    <d v="2019-04-06T00:00:00"/>
    <n v="3"/>
    <x v="3"/>
    <x v="1"/>
    <s v=""/>
    <n v="2"/>
    <x v="1"/>
    <x v="2"/>
    <x v="27"/>
  </r>
  <r>
    <n v="96910"/>
    <x v="3"/>
    <x v="0"/>
    <n v="1315.63"/>
    <d v="2019-04-03T00:00:00"/>
    <d v="2019-04-06T00:00:00"/>
    <n v="3"/>
    <x v="3"/>
    <x v="1"/>
    <n v="5"/>
    <s v=""/>
    <x v="1"/>
    <x v="2"/>
    <x v="27"/>
  </r>
  <r>
    <n v="96912"/>
    <x v="1"/>
    <x v="1"/>
    <n v="710.67"/>
    <d v="2019-04-03T00:00:00"/>
    <d v="2019-04-06T00:00:00"/>
    <n v="3"/>
    <x v="4"/>
    <x v="1"/>
    <s v=""/>
    <s v=""/>
    <x v="1"/>
    <x v="2"/>
    <x v="27"/>
  </r>
  <r>
    <n v="96913"/>
    <x v="6"/>
    <x v="0"/>
    <n v="1873.43"/>
    <d v="2019-04-03T00:00:00"/>
    <d v="2019-04-06T00:00:00"/>
    <n v="3"/>
    <x v="4"/>
    <x v="0"/>
    <n v="5"/>
    <s v=""/>
    <x v="1"/>
    <x v="2"/>
    <x v="27"/>
  </r>
  <r>
    <n v="96917"/>
    <x v="4"/>
    <x v="0"/>
    <n v="1243.04"/>
    <d v="2019-04-03T00:00:00"/>
    <d v="2019-04-06T00:00:00"/>
    <n v="3"/>
    <x v="6"/>
    <x v="0"/>
    <n v="5"/>
    <n v="4"/>
    <x v="1"/>
    <x v="2"/>
    <x v="27"/>
  </r>
  <r>
    <n v="96941"/>
    <x v="1"/>
    <x v="0"/>
    <n v="128.61000000000001"/>
    <d v="2019-04-06T00:00:00"/>
    <d v="2019-04-09T00:00:00"/>
    <n v="3"/>
    <x v="1"/>
    <x v="1"/>
    <n v="4"/>
    <n v="4"/>
    <x v="1"/>
    <x v="2"/>
    <x v="29"/>
  </r>
  <r>
    <n v="96942"/>
    <x v="3"/>
    <x v="0"/>
    <n v="1235.07"/>
    <d v="2019-04-06T00:00:00"/>
    <d v="2019-04-09T00:00:00"/>
    <n v="3"/>
    <x v="2"/>
    <x v="0"/>
    <n v="4"/>
    <n v="4"/>
    <x v="1"/>
    <x v="2"/>
    <x v="29"/>
  </r>
  <r>
    <n v="96947"/>
    <x v="7"/>
    <x v="0"/>
    <n v="1466.62"/>
    <d v="2019-04-06T00:00:00"/>
    <d v="2019-04-09T00:00:00"/>
    <n v="3"/>
    <x v="5"/>
    <x v="1"/>
    <n v="4"/>
    <n v="5"/>
    <x v="1"/>
    <x v="2"/>
    <x v="29"/>
  </r>
  <r>
    <n v="96947"/>
    <x v="5"/>
    <x v="1"/>
    <n v="783.3"/>
    <d v="2019-04-06T00:00:00"/>
    <d v="2019-04-09T00:00:00"/>
    <n v="3"/>
    <x v="5"/>
    <x v="1"/>
    <n v="2"/>
    <n v="5"/>
    <x v="1"/>
    <x v="2"/>
    <x v="29"/>
  </r>
  <r>
    <n v="103355"/>
    <x v="2"/>
    <x v="0"/>
    <n v="816.29"/>
    <d v="2020-07-07T00:00:00"/>
    <d v="2020-07-13T00:00:00"/>
    <n v="6"/>
    <x v="5"/>
    <x v="1"/>
    <n v="5"/>
    <s v=""/>
    <x v="2"/>
    <x v="5"/>
    <x v="30"/>
  </r>
  <r>
    <n v="103397"/>
    <x v="2"/>
    <x v="0"/>
    <n v="1000.43"/>
    <d v="2020-07-11T00:00:00"/>
    <d v="2020-07-17T00:00:00"/>
    <n v="6"/>
    <x v="2"/>
    <x v="1"/>
    <n v="3"/>
    <n v="5"/>
    <x v="2"/>
    <x v="5"/>
    <x v="14"/>
  </r>
  <r>
    <n v="96964"/>
    <x v="8"/>
    <x v="0"/>
    <n v="1852.76"/>
    <d v="2019-04-08T00:00:00"/>
    <d v="2019-04-11T00:00:00"/>
    <n v="3"/>
    <x v="0"/>
    <x v="1"/>
    <n v="1"/>
    <s v=""/>
    <x v="1"/>
    <x v="2"/>
    <x v="21"/>
  </r>
  <r>
    <n v="96966"/>
    <x v="7"/>
    <x v="0"/>
    <n v="1576.07"/>
    <d v="2019-04-08T00:00:00"/>
    <d v="2019-04-11T00:00:00"/>
    <n v="3"/>
    <x v="1"/>
    <x v="0"/>
    <s v=""/>
    <s v=""/>
    <x v="1"/>
    <x v="2"/>
    <x v="21"/>
  </r>
  <r>
    <n v="96966"/>
    <x v="5"/>
    <x v="1"/>
    <n v="1902.53"/>
    <d v="2019-04-08T00:00:00"/>
    <d v="2019-04-11T00:00:00"/>
    <n v="3"/>
    <x v="1"/>
    <x v="0"/>
    <n v="1"/>
    <s v=""/>
    <x v="1"/>
    <x v="2"/>
    <x v="21"/>
  </r>
  <r>
    <n v="96966"/>
    <x v="7"/>
    <x v="0"/>
    <n v="34.65"/>
    <d v="2019-04-08T00:00:00"/>
    <d v="2019-04-11T00:00:00"/>
    <n v="3"/>
    <x v="1"/>
    <x v="0"/>
    <s v=""/>
    <n v="2"/>
    <x v="1"/>
    <x v="2"/>
    <x v="21"/>
  </r>
  <r>
    <n v="103803"/>
    <x v="2"/>
    <x v="0"/>
    <n v="85.34"/>
    <d v="2020-08-04T00:00:00"/>
    <d v="2020-08-10T00:00:00"/>
    <n v="6"/>
    <x v="2"/>
    <x v="1"/>
    <n v="5"/>
    <s v=""/>
    <x v="2"/>
    <x v="6"/>
    <x v="13"/>
  </r>
  <r>
    <n v="96966"/>
    <x v="1"/>
    <x v="0"/>
    <n v="723.49"/>
    <d v="2019-04-08T00:00:00"/>
    <d v="2019-04-11T00:00:00"/>
    <n v="3"/>
    <x v="1"/>
    <x v="0"/>
    <s v=""/>
    <n v="5"/>
    <x v="1"/>
    <x v="2"/>
    <x v="21"/>
  </r>
  <r>
    <n v="96967"/>
    <x v="4"/>
    <x v="1"/>
    <n v="521.22"/>
    <d v="2019-04-08T00:00:00"/>
    <d v="2019-04-11T00:00:00"/>
    <n v="3"/>
    <x v="2"/>
    <x v="1"/>
    <n v="1"/>
    <n v="2"/>
    <x v="1"/>
    <x v="2"/>
    <x v="21"/>
  </r>
  <r>
    <n v="96967"/>
    <x v="3"/>
    <x v="0"/>
    <n v="1890.06"/>
    <d v="2019-04-08T00:00:00"/>
    <d v="2019-04-11T00:00:00"/>
    <n v="3"/>
    <x v="2"/>
    <x v="1"/>
    <n v="1"/>
    <s v=""/>
    <x v="1"/>
    <x v="2"/>
    <x v="21"/>
  </r>
  <r>
    <n v="96969"/>
    <x v="7"/>
    <x v="0"/>
    <n v="47.2"/>
    <d v="2019-04-08T00:00:00"/>
    <d v="2019-04-11T00:00:00"/>
    <n v="3"/>
    <x v="3"/>
    <x v="1"/>
    <n v="1"/>
    <n v="5"/>
    <x v="1"/>
    <x v="2"/>
    <x v="21"/>
  </r>
  <r>
    <n v="103969"/>
    <x v="2"/>
    <x v="0"/>
    <n v="218.05"/>
    <d v="2020-08-16T00:00:00"/>
    <d v="2020-08-22T00:00:00"/>
    <n v="6"/>
    <x v="3"/>
    <x v="0"/>
    <n v="4"/>
    <s v=""/>
    <x v="2"/>
    <x v="6"/>
    <x v="7"/>
  </r>
  <r>
    <n v="96969"/>
    <x v="6"/>
    <x v="1"/>
    <n v="1310.58"/>
    <d v="2019-04-08T00:00:00"/>
    <d v="2019-04-11T00:00:00"/>
    <n v="3"/>
    <x v="3"/>
    <x v="1"/>
    <n v="1"/>
    <n v="2"/>
    <x v="1"/>
    <x v="2"/>
    <x v="21"/>
  </r>
  <r>
    <n v="96970"/>
    <x v="4"/>
    <x v="0"/>
    <n v="1672.05"/>
    <d v="2019-04-08T00:00:00"/>
    <d v="2019-04-11T00:00:00"/>
    <n v="3"/>
    <x v="3"/>
    <x v="0"/>
    <n v="4"/>
    <n v="4"/>
    <x v="1"/>
    <x v="2"/>
    <x v="21"/>
  </r>
  <r>
    <n v="96973"/>
    <x v="4"/>
    <x v="0"/>
    <n v="942.13"/>
    <d v="2019-04-08T00:00:00"/>
    <d v="2019-04-11T00:00:00"/>
    <n v="3"/>
    <x v="4"/>
    <x v="1"/>
    <n v="1"/>
    <n v="5"/>
    <x v="1"/>
    <x v="2"/>
    <x v="21"/>
  </r>
  <r>
    <n v="96974"/>
    <x v="7"/>
    <x v="1"/>
    <n v="866.5"/>
    <d v="2019-04-08T00:00:00"/>
    <d v="2019-04-11T00:00:00"/>
    <n v="3"/>
    <x v="4"/>
    <x v="1"/>
    <n v="4"/>
    <n v="2"/>
    <x v="1"/>
    <x v="2"/>
    <x v="21"/>
  </r>
  <r>
    <n v="96975"/>
    <x v="1"/>
    <x v="1"/>
    <n v="211.81"/>
    <d v="2019-04-08T00:00:00"/>
    <d v="2019-04-11T00:00:00"/>
    <n v="3"/>
    <x v="4"/>
    <x v="1"/>
    <n v="4"/>
    <s v=""/>
    <x v="1"/>
    <x v="2"/>
    <x v="21"/>
  </r>
  <r>
    <n v="96975"/>
    <x v="0"/>
    <x v="1"/>
    <n v="999.09"/>
    <d v="2019-04-08T00:00:00"/>
    <d v="2019-04-11T00:00:00"/>
    <n v="3"/>
    <x v="4"/>
    <x v="1"/>
    <n v="4"/>
    <s v=""/>
    <x v="1"/>
    <x v="2"/>
    <x v="21"/>
  </r>
  <r>
    <n v="96976"/>
    <x v="5"/>
    <x v="1"/>
    <n v="247.79"/>
    <d v="2019-04-08T00:00:00"/>
    <d v="2019-04-11T00:00:00"/>
    <n v="3"/>
    <x v="5"/>
    <x v="1"/>
    <n v="2"/>
    <n v="5"/>
    <x v="1"/>
    <x v="2"/>
    <x v="21"/>
  </r>
  <r>
    <n v="96976"/>
    <x v="1"/>
    <x v="1"/>
    <n v="538.15"/>
    <d v="2019-04-08T00:00:00"/>
    <d v="2019-04-11T00:00:00"/>
    <n v="3"/>
    <x v="5"/>
    <x v="1"/>
    <n v="1"/>
    <n v="1"/>
    <x v="1"/>
    <x v="2"/>
    <x v="21"/>
  </r>
  <r>
    <n v="96978"/>
    <x v="7"/>
    <x v="1"/>
    <n v="606.14"/>
    <d v="2019-04-08T00:00:00"/>
    <d v="2019-04-11T00:00:00"/>
    <n v="3"/>
    <x v="5"/>
    <x v="0"/>
    <n v="1"/>
    <n v="5"/>
    <x v="1"/>
    <x v="2"/>
    <x v="21"/>
  </r>
  <r>
    <n v="96978"/>
    <x v="3"/>
    <x v="1"/>
    <n v="250.34"/>
    <d v="2019-04-08T00:00:00"/>
    <d v="2019-04-11T00:00:00"/>
    <n v="3"/>
    <x v="5"/>
    <x v="0"/>
    <n v="5"/>
    <n v="5"/>
    <x v="1"/>
    <x v="2"/>
    <x v="21"/>
  </r>
  <r>
    <n v="96979"/>
    <x v="5"/>
    <x v="1"/>
    <n v="795.83"/>
    <d v="2019-04-08T00:00:00"/>
    <d v="2019-04-11T00:00:00"/>
    <n v="3"/>
    <x v="6"/>
    <x v="1"/>
    <n v="1"/>
    <s v=""/>
    <x v="1"/>
    <x v="2"/>
    <x v="21"/>
  </r>
  <r>
    <n v="96979"/>
    <x v="7"/>
    <x v="0"/>
    <n v="1044.67"/>
    <d v="2019-04-08T00:00:00"/>
    <d v="2019-04-11T00:00:00"/>
    <n v="3"/>
    <x v="6"/>
    <x v="1"/>
    <n v="1"/>
    <s v=""/>
    <x v="1"/>
    <x v="2"/>
    <x v="21"/>
  </r>
  <r>
    <n v="96979"/>
    <x v="1"/>
    <x v="0"/>
    <n v="865.4"/>
    <d v="2019-04-08T00:00:00"/>
    <d v="2019-04-11T00:00:00"/>
    <n v="3"/>
    <x v="6"/>
    <x v="1"/>
    <n v="4"/>
    <s v=""/>
    <x v="1"/>
    <x v="2"/>
    <x v="21"/>
  </r>
  <r>
    <n v="96980"/>
    <x v="1"/>
    <x v="0"/>
    <n v="463.31"/>
    <d v="2019-04-08T00:00:00"/>
    <d v="2019-04-11T00:00:00"/>
    <n v="3"/>
    <x v="6"/>
    <x v="0"/>
    <n v="4"/>
    <n v="5"/>
    <x v="1"/>
    <x v="2"/>
    <x v="21"/>
  </r>
  <r>
    <n v="96982"/>
    <x v="3"/>
    <x v="0"/>
    <n v="463.53"/>
    <d v="2019-04-09T00:00:00"/>
    <d v="2019-04-12T00:00:00"/>
    <n v="3"/>
    <x v="0"/>
    <x v="1"/>
    <n v="2"/>
    <n v="5"/>
    <x v="1"/>
    <x v="2"/>
    <x v="22"/>
  </r>
  <r>
    <n v="96982"/>
    <x v="0"/>
    <x v="1"/>
    <n v="785.15"/>
    <d v="2019-04-09T00:00:00"/>
    <d v="2019-04-12T00:00:00"/>
    <n v="3"/>
    <x v="0"/>
    <x v="1"/>
    <n v="4"/>
    <n v="5"/>
    <x v="1"/>
    <x v="2"/>
    <x v="22"/>
  </r>
  <r>
    <n v="96983"/>
    <x v="3"/>
    <x v="0"/>
    <n v="801.03"/>
    <d v="2019-04-09T00:00:00"/>
    <d v="2019-04-12T00:00:00"/>
    <n v="3"/>
    <x v="0"/>
    <x v="0"/>
    <n v="4"/>
    <s v=""/>
    <x v="1"/>
    <x v="2"/>
    <x v="22"/>
  </r>
  <r>
    <n v="96984"/>
    <x v="2"/>
    <x v="0"/>
    <n v="1335.52"/>
    <d v="2019-04-09T00:00:00"/>
    <d v="2019-04-12T00:00:00"/>
    <n v="3"/>
    <x v="1"/>
    <x v="1"/>
    <s v=""/>
    <s v=""/>
    <x v="1"/>
    <x v="2"/>
    <x v="22"/>
  </r>
  <r>
    <n v="96984"/>
    <x v="2"/>
    <x v="0"/>
    <n v="51.53"/>
    <d v="2019-04-09T00:00:00"/>
    <d v="2019-04-12T00:00:00"/>
    <n v="3"/>
    <x v="1"/>
    <x v="1"/>
    <s v=""/>
    <n v="5"/>
    <x v="1"/>
    <x v="2"/>
    <x v="22"/>
  </r>
  <r>
    <n v="96984"/>
    <x v="1"/>
    <x v="0"/>
    <n v="1014.86"/>
    <d v="2019-04-09T00:00:00"/>
    <d v="2019-04-12T00:00:00"/>
    <n v="3"/>
    <x v="1"/>
    <x v="1"/>
    <s v=""/>
    <s v=""/>
    <x v="1"/>
    <x v="2"/>
    <x v="22"/>
  </r>
  <r>
    <n v="96984"/>
    <x v="7"/>
    <x v="1"/>
    <n v="1657.75"/>
    <d v="2019-04-09T00:00:00"/>
    <d v="2019-04-12T00:00:00"/>
    <n v="3"/>
    <x v="1"/>
    <x v="1"/>
    <s v=""/>
    <s v=""/>
    <x v="1"/>
    <x v="2"/>
    <x v="22"/>
  </r>
  <r>
    <n v="96984"/>
    <x v="5"/>
    <x v="1"/>
    <n v="1894.46"/>
    <d v="2019-04-09T00:00:00"/>
    <d v="2019-04-12T00:00:00"/>
    <n v="3"/>
    <x v="1"/>
    <x v="1"/>
    <s v=""/>
    <s v=""/>
    <x v="1"/>
    <x v="2"/>
    <x v="22"/>
  </r>
  <r>
    <n v="96985"/>
    <x v="0"/>
    <x v="1"/>
    <n v="484.89"/>
    <d v="2019-04-09T00:00:00"/>
    <d v="2019-04-12T00:00:00"/>
    <n v="3"/>
    <x v="2"/>
    <x v="0"/>
    <n v="2"/>
    <n v="2"/>
    <x v="1"/>
    <x v="2"/>
    <x v="22"/>
  </r>
  <r>
    <n v="96985"/>
    <x v="2"/>
    <x v="1"/>
    <n v="1348.54"/>
    <d v="2019-04-09T00:00:00"/>
    <d v="2019-04-12T00:00:00"/>
    <n v="3"/>
    <x v="2"/>
    <x v="0"/>
    <n v="2"/>
    <s v=""/>
    <x v="1"/>
    <x v="2"/>
    <x v="22"/>
  </r>
  <r>
    <n v="96987"/>
    <x v="6"/>
    <x v="0"/>
    <n v="93.05"/>
    <d v="2019-04-09T00:00:00"/>
    <d v="2019-04-12T00:00:00"/>
    <n v="3"/>
    <x v="3"/>
    <x v="1"/>
    <n v="2"/>
    <n v="4"/>
    <x v="1"/>
    <x v="2"/>
    <x v="22"/>
  </r>
  <r>
    <n v="96992"/>
    <x v="5"/>
    <x v="1"/>
    <n v="31.47"/>
    <d v="2019-04-09T00:00:00"/>
    <d v="2019-04-12T00:00:00"/>
    <n v="3"/>
    <x v="4"/>
    <x v="1"/>
    <n v="1"/>
    <n v="4"/>
    <x v="1"/>
    <x v="2"/>
    <x v="22"/>
  </r>
  <r>
    <n v="96994"/>
    <x v="1"/>
    <x v="1"/>
    <n v="616.57000000000005"/>
    <d v="2019-04-09T00:00:00"/>
    <d v="2019-04-12T00:00:00"/>
    <n v="3"/>
    <x v="4"/>
    <x v="0"/>
    <n v="1"/>
    <n v="4"/>
    <x v="1"/>
    <x v="2"/>
    <x v="22"/>
  </r>
  <r>
    <n v="97004"/>
    <x v="8"/>
    <x v="0"/>
    <n v="339.72"/>
    <d v="2019-04-10T00:00:00"/>
    <d v="2019-04-13T00:00:00"/>
    <n v="3"/>
    <x v="6"/>
    <x v="1"/>
    <n v="2"/>
    <n v="5"/>
    <x v="1"/>
    <x v="2"/>
    <x v="1"/>
  </r>
  <r>
    <n v="97005"/>
    <x v="7"/>
    <x v="1"/>
    <n v="680.29"/>
    <d v="2019-04-10T00:00:00"/>
    <d v="2019-04-13T00:00:00"/>
    <n v="3"/>
    <x v="6"/>
    <x v="1"/>
    <n v="2"/>
    <s v=""/>
    <x v="1"/>
    <x v="2"/>
    <x v="1"/>
  </r>
  <r>
    <n v="104670"/>
    <x v="2"/>
    <x v="0"/>
    <n v="43.91"/>
    <d v="2020-09-25T00:00:00"/>
    <d v="2020-10-01T00:00:00"/>
    <n v="6"/>
    <x v="0"/>
    <x v="1"/>
    <n v="5"/>
    <s v=""/>
    <x v="2"/>
    <x v="7"/>
    <x v="9"/>
  </r>
  <r>
    <n v="97008"/>
    <x v="2"/>
    <x v="1"/>
    <n v="1270.53"/>
    <d v="2019-04-11T00:00:00"/>
    <d v="2019-04-14T00:00:00"/>
    <n v="3"/>
    <x v="2"/>
    <x v="1"/>
    <n v="2"/>
    <s v=""/>
    <x v="1"/>
    <x v="2"/>
    <x v="14"/>
  </r>
  <r>
    <n v="97008"/>
    <x v="4"/>
    <x v="0"/>
    <n v="417.64"/>
    <d v="2019-04-11T00:00:00"/>
    <d v="2019-04-14T00:00:00"/>
    <n v="3"/>
    <x v="2"/>
    <x v="1"/>
    <n v="2"/>
    <n v="5"/>
    <x v="1"/>
    <x v="2"/>
    <x v="14"/>
  </r>
  <r>
    <n v="97018"/>
    <x v="4"/>
    <x v="0"/>
    <n v="1794.97"/>
    <d v="2019-04-11T00:00:00"/>
    <d v="2019-04-14T00:00:00"/>
    <n v="3"/>
    <x v="5"/>
    <x v="0"/>
    <n v="2"/>
    <s v=""/>
    <x v="1"/>
    <x v="2"/>
    <x v="14"/>
  </r>
  <r>
    <n v="97018"/>
    <x v="7"/>
    <x v="0"/>
    <n v="687.49"/>
    <d v="2019-04-11T00:00:00"/>
    <d v="2019-04-14T00:00:00"/>
    <n v="3"/>
    <x v="5"/>
    <x v="0"/>
    <n v="5"/>
    <s v=""/>
    <x v="1"/>
    <x v="2"/>
    <x v="14"/>
  </r>
  <r>
    <n v="97020"/>
    <x v="2"/>
    <x v="0"/>
    <n v="1501.56"/>
    <d v="2019-04-11T00:00:00"/>
    <d v="2019-04-14T00:00:00"/>
    <n v="3"/>
    <x v="6"/>
    <x v="1"/>
    <s v=""/>
    <s v=""/>
    <x v="1"/>
    <x v="2"/>
    <x v="14"/>
  </r>
  <r>
    <n v="97026"/>
    <x v="8"/>
    <x v="0"/>
    <n v="128.53"/>
    <d v="2019-04-12T00:00:00"/>
    <d v="2019-04-15T00:00:00"/>
    <n v="3"/>
    <x v="1"/>
    <x v="1"/>
    <s v=""/>
    <n v="5"/>
    <x v="1"/>
    <x v="2"/>
    <x v="5"/>
  </r>
  <r>
    <n v="104831"/>
    <x v="2"/>
    <x v="0"/>
    <n v="1057.93"/>
    <d v="2020-10-05T00:00:00"/>
    <d v="2020-10-11T00:00:00"/>
    <n v="6"/>
    <x v="2"/>
    <x v="1"/>
    <n v="1"/>
    <s v=""/>
    <x v="2"/>
    <x v="8"/>
    <x v="4"/>
  </r>
  <r>
    <n v="97031"/>
    <x v="1"/>
    <x v="0"/>
    <n v="436.83"/>
    <d v="2019-04-12T00:00:00"/>
    <d v="2019-04-15T00:00:00"/>
    <n v="3"/>
    <x v="2"/>
    <x v="1"/>
    <s v=""/>
    <n v="5"/>
    <x v="1"/>
    <x v="2"/>
    <x v="5"/>
  </r>
  <r>
    <n v="97032"/>
    <x v="8"/>
    <x v="1"/>
    <n v="226.98"/>
    <d v="2019-04-12T00:00:00"/>
    <d v="2019-04-15T00:00:00"/>
    <n v="3"/>
    <x v="3"/>
    <x v="1"/>
    <n v="3"/>
    <n v="2"/>
    <x v="1"/>
    <x v="2"/>
    <x v="5"/>
  </r>
  <r>
    <n v="97037"/>
    <x v="7"/>
    <x v="0"/>
    <n v="1162.72"/>
    <d v="2019-04-12T00:00:00"/>
    <d v="2019-04-15T00:00:00"/>
    <n v="3"/>
    <x v="5"/>
    <x v="1"/>
    <n v="3"/>
    <s v=""/>
    <x v="1"/>
    <x v="2"/>
    <x v="5"/>
  </r>
  <r>
    <n v="97037"/>
    <x v="7"/>
    <x v="0"/>
    <n v="553.49"/>
    <d v="2019-04-12T00:00:00"/>
    <d v="2019-04-15T00:00:00"/>
    <n v="3"/>
    <x v="5"/>
    <x v="1"/>
    <n v="2"/>
    <n v="5"/>
    <x v="1"/>
    <x v="2"/>
    <x v="5"/>
  </r>
  <r>
    <n v="97037"/>
    <x v="1"/>
    <x v="0"/>
    <n v="615.58000000000004"/>
    <d v="2019-04-12T00:00:00"/>
    <d v="2019-04-15T00:00:00"/>
    <n v="3"/>
    <x v="5"/>
    <x v="1"/>
    <n v="5"/>
    <s v=""/>
    <x v="1"/>
    <x v="2"/>
    <x v="5"/>
  </r>
  <r>
    <n v="97038"/>
    <x v="7"/>
    <x v="1"/>
    <n v="631.13"/>
    <d v="2019-04-12T00:00:00"/>
    <d v="2019-04-15T00:00:00"/>
    <n v="3"/>
    <x v="6"/>
    <x v="1"/>
    <n v="3"/>
    <n v="5"/>
    <x v="1"/>
    <x v="2"/>
    <x v="5"/>
  </r>
  <r>
    <n v="97038"/>
    <x v="8"/>
    <x v="1"/>
    <n v="1232.73"/>
    <d v="2019-04-12T00:00:00"/>
    <d v="2019-04-15T00:00:00"/>
    <n v="3"/>
    <x v="6"/>
    <x v="1"/>
    <n v="2"/>
    <s v=""/>
    <x v="1"/>
    <x v="2"/>
    <x v="5"/>
  </r>
  <r>
    <n v="97042"/>
    <x v="3"/>
    <x v="1"/>
    <n v="1019.76"/>
    <d v="2019-04-13T00:00:00"/>
    <d v="2019-04-16T00:00:00"/>
    <n v="3"/>
    <x v="1"/>
    <x v="0"/>
    <n v="4"/>
    <n v="2"/>
    <x v="1"/>
    <x v="2"/>
    <x v="6"/>
  </r>
  <r>
    <n v="97043"/>
    <x v="0"/>
    <x v="1"/>
    <n v="1018.95"/>
    <d v="2019-04-13T00:00:00"/>
    <d v="2019-04-16T00:00:00"/>
    <n v="3"/>
    <x v="3"/>
    <x v="0"/>
    <n v="4"/>
    <s v=""/>
    <x v="1"/>
    <x v="2"/>
    <x v="6"/>
  </r>
  <r>
    <n v="97044"/>
    <x v="7"/>
    <x v="0"/>
    <n v="1714.04"/>
    <d v="2019-04-13T00:00:00"/>
    <d v="2019-04-16T00:00:00"/>
    <n v="3"/>
    <x v="4"/>
    <x v="1"/>
    <n v="4"/>
    <s v=""/>
    <x v="1"/>
    <x v="2"/>
    <x v="6"/>
  </r>
  <r>
    <n v="97045"/>
    <x v="8"/>
    <x v="0"/>
    <n v="1267.3499999999999"/>
    <d v="2019-04-13T00:00:00"/>
    <d v="2019-04-16T00:00:00"/>
    <n v="3"/>
    <x v="5"/>
    <x v="0"/>
    <n v="4"/>
    <n v="2"/>
    <x v="1"/>
    <x v="2"/>
    <x v="6"/>
  </r>
  <r>
    <n v="105059"/>
    <x v="2"/>
    <x v="0"/>
    <n v="1091.3499999999999"/>
    <d v="2020-10-19T00:00:00"/>
    <d v="2020-10-25T00:00:00"/>
    <n v="6"/>
    <x v="4"/>
    <x v="1"/>
    <n v="4"/>
    <s v=""/>
    <x v="2"/>
    <x v="8"/>
    <x v="3"/>
  </r>
  <r>
    <n v="97049"/>
    <x v="4"/>
    <x v="0"/>
    <n v="1121.73"/>
    <d v="2019-04-15T00:00:00"/>
    <d v="2019-04-18T00:00:00"/>
    <n v="3"/>
    <x v="0"/>
    <x v="1"/>
    <n v="2"/>
    <n v="3"/>
    <x v="1"/>
    <x v="2"/>
    <x v="16"/>
  </r>
  <r>
    <n v="97051"/>
    <x v="8"/>
    <x v="1"/>
    <n v="267.74"/>
    <d v="2019-04-15T00:00:00"/>
    <d v="2019-04-18T00:00:00"/>
    <n v="3"/>
    <x v="1"/>
    <x v="0"/>
    <n v="2"/>
    <n v="4"/>
    <x v="1"/>
    <x v="2"/>
    <x v="16"/>
  </r>
  <r>
    <n v="97052"/>
    <x v="1"/>
    <x v="0"/>
    <n v="40.58"/>
    <d v="2019-04-15T00:00:00"/>
    <d v="2019-04-18T00:00:00"/>
    <n v="3"/>
    <x v="1"/>
    <x v="1"/>
    <s v=""/>
    <n v="3"/>
    <x v="1"/>
    <x v="2"/>
    <x v="16"/>
  </r>
  <r>
    <n v="97056"/>
    <x v="4"/>
    <x v="0"/>
    <n v="1369.5"/>
    <d v="2019-04-15T00:00:00"/>
    <d v="2019-04-18T00:00:00"/>
    <n v="3"/>
    <x v="2"/>
    <x v="1"/>
    <n v="2"/>
    <n v="2"/>
    <x v="1"/>
    <x v="2"/>
    <x v="16"/>
  </r>
  <r>
    <n v="97058"/>
    <x v="7"/>
    <x v="1"/>
    <n v="1661.47"/>
    <d v="2019-04-15T00:00:00"/>
    <d v="2019-04-18T00:00:00"/>
    <n v="3"/>
    <x v="3"/>
    <x v="1"/>
    <n v="2"/>
    <s v=""/>
    <x v="1"/>
    <x v="2"/>
    <x v="16"/>
  </r>
  <r>
    <n v="97058"/>
    <x v="4"/>
    <x v="0"/>
    <n v="874.28"/>
    <d v="2019-04-15T00:00:00"/>
    <d v="2019-04-18T00:00:00"/>
    <n v="3"/>
    <x v="3"/>
    <x v="1"/>
    <n v="2"/>
    <s v=""/>
    <x v="1"/>
    <x v="2"/>
    <x v="16"/>
  </r>
  <r>
    <n v="97058"/>
    <x v="6"/>
    <x v="0"/>
    <n v="528.1"/>
    <d v="2019-04-15T00:00:00"/>
    <d v="2019-04-18T00:00:00"/>
    <n v="3"/>
    <x v="3"/>
    <x v="1"/>
    <n v="2"/>
    <n v="3"/>
    <x v="1"/>
    <x v="2"/>
    <x v="16"/>
  </r>
  <r>
    <n v="97061"/>
    <x v="7"/>
    <x v="0"/>
    <n v="448.6"/>
    <d v="2019-04-15T00:00:00"/>
    <d v="2019-04-18T00:00:00"/>
    <n v="3"/>
    <x v="4"/>
    <x v="0"/>
    <n v="2"/>
    <n v="5"/>
    <x v="1"/>
    <x v="2"/>
    <x v="16"/>
  </r>
  <r>
    <n v="97061"/>
    <x v="7"/>
    <x v="1"/>
    <n v="1143.17"/>
    <d v="2019-04-15T00:00:00"/>
    <d v="2019-04-18T00:00:00"/>
    <n v="3"/>
    <x v="4"/>
    <x v="0"/>
    <n v="2"/>
    <s v=""/>
    <x v="1"/>
    <x v="2"/>
    <x v="16"/>
  </r>
  <r>
    <n v="97064"/>
    <x v="1"/>
    <x v="1"/>
    <n v="1752.08"/>
    <d v="2019-04-15T00:00:00"/>
    <d v="2019-04-18T00:00:00"/>
    <n v="3"/>
    <x v="5"/>
    <x v="0"/>
    <n v="2"/>
    <s v=""/>
    <x v="1"/>
    <x v="2"/>
    <x v="16"/>
  </r>
  <r>
    <n v="97066"/>
    <x v="8"/>
    <x v="1"/>
    <n v="919.75"/>
    <d v="2019-04-15T00:00:00"/>
    <d v="2019-04-18T00:00:00"/>
    <n v="3"/>
    <x v="6"/>
    <x v="0"/>
    <n v="2"/>
    <n v="4"/>
    <x v="1"/>
    <x v="2"/>
    <x v="16"/>
  </r>
  <r>
    <n v="97068"/>
    <x v="5"/>
    <x v="0"/>
    <n v="894.45"/>
    <d v="2019-04-16T00:00:00"/>
    <d v="2019-04-19T00:00:00"/>
    <n v="3"/>
    <x v="1"/>
    <x v="0"/>
    <n v="5"/>
    <s v=""/>
    <x v="1"/>
    <x v="2"/>
    <x v="7"/>
  </r>
  <r>
    <n v="97068"/>
    <x v="8"/>
    <x v="1"/>
    <n v="999.06"/>
    <d v="2019-04-16T00:00:00"/>
    <d v="2019-04-19T00:00:00"/>
    <n v="3"/>
    <x v="1"/>
    <x v="0"/>
    <n v="3"/>
    <n v="5"/>
    <x v="1"/>
    <x v="2"/>
    <x v="7"/>
  </r>
  <r>
    <n v="97073"/>
    <x v="8"/>
    <x v="1"/>
    <n v="69.569999999999993"/>
    <d v="2019-04-16T00:00:00"/>
    <d v="2019-04-19T00:00:00"/>
    <n v="3"/>
    <x v="3"/>
    <x v="0"/>
    <n v="5"/>
    <n v="5"/>
    <x v="1"/>
    <x v="2"/>
    <x v="7"/>
  </r>
  <r>
    <n v="97083"/>
    <x v="2"/>
    <x v="0"/>
    <n v="98.14"/>
    <d v="2019-04-17T00:00:00"/>
    <d v="2019-04-20T00:00:00"/>
    <n v="3"/>
    <x v="0"/>
    <x v="0"/>
    <s v=""/>
    <n v="3"/>
    <x v="1"/>
    <x v="2"/>
    <x v="19"/>
  </r>
  <r>
    <n v="97090"/>
    <x v="2"/>
    <x v="1"/>
    <n v="492.92"/>
    <d v="2019-04-17T00:00:00"/>
    <d v="2019-04-20T00:00:00"/>
    <n v="3"/>
    <x v="4"/>
    <x v="1"/>
    <s v=""/>
    <s v=""/>
    <x v="1"/>
    <x v="2"/>
    <x v="19"/>
  </r>
  <r>
    <n v="97091"/>
    <x v="1"/>
    <x v="1"/>
    <n v="1302.45"/>
    <d v="2019-04-17T00:00:00"/>
    <d v="2019-04-20T00:00:00"/>
    <n v="3"/>
    <x v="5"/>
    <x v="0"/>
    <s v=""/>
    <s v=""/>
    <x v="1"/>
    <x v="2"/>
    <x v="19"/>
  </r>
  <r>
    <n v="97111"/>
    <x v="7"/>
    <x v="0"/>
    <n v="249.8"/>
    <d v="2019-04-19T00:00:00"/>
    <d v="2019-04-22T00:00:00"/>
    <n v="3"/>
    <x v="1"/>
    <x v="1"/>
    <s v=""/>
    <n v="4"/>
    <x v="1"/>
    <x v="2"/>
    <x v="3"/>
  </r>
  <r>
    <n v="97113"/>
    <x v="1"/>
    <x v="1"/>
    <n v="567.27"/>
    <d v="2019-04-19T00:00:00"/>
    <d v="2019-04-22T00:00:00"/>
    <n v="3"/>
    <x v="3"/>
    <x v="1"/>
    <n v="1"/>
    <n v="4"/>
    <x v="1"/>
    <x v="2"/>
    <x v="3"/>
  </r>
  <r>
    <n v="97113"/>
    <x v="5"/>
    <x v="1"/>
    <n v="219.26"/>
    <d v="2019-04-19T00:00:00"/>
    <d v="2019-04-22T00:00:00"/>
    <n v="3"/>
    <x v="3"/>
    <x v="1"/>
    <n v="1"/>
    <s v=""/>
    <x v="1"/>
    <x v="2"/>
    <x v="3"/>
  </r>
  <r>
    <n v="97113"/>
    <x v="6"/>
    <x v="0"/>
    <n v="786.89"/>
    <d v="2019-04-19T00:00:00"/>
    <d v="2019-04-22T00:00:00"/>
    <n v="3"/>
    <x v="3"/>
    <x v="1"/>
    <n v="5"/>
    <s v=""/>
    <x v="1"/>
    <x v="2"/>
    <x v="3"/>
  </r>
  <r>
    <n v="97114"/>
    <x v="7"/>
    <x v="0"/>
    <n v="835.27"/>
    <d v="2019-04-19T00:00:00"/>
    <d v="2019-04-22T00:00:00"/>
    <n v="3"/>
    <x v="4"/>
    <x v="1"/>
    <n v="1"/>
    <s v=""/>
    <x v="1"/>
    <x v="2"/>
    <x v="3"/>
  </r>
  <r>
    <n v="97114"/>
    <x v="1"/>
    <x v="1"/>
    <n v="1579.2"/>
    <d v="2019-04-19T00:00:00"/>
    <d v="2019-04-22T00:00:00"/>
    <n v="3"/>
    <x v="4"/>
    <x v="1"/>
    <n v="5"/>
    <s v=""/>
    <x v="1"/>
    <x v="2"/>
    <x v="3"/>
  </r>
  <r>
    <n v="97120"/>
    <x v="6"/>
    <x v="1"/>
    <n v="87.03"/>
    <d v="2019-04-20T00:00:00"/>
    <d v="2019-04-23T00:00:00"/>
    <n v="3"/>
    <x v="0"/>
    <x v="0"/>
    <n v="3"/>
    <n v="2"/>
    <x v="1"/>
    <x v="2"/>
    <x v="17"/>
  </r>
  <r>
    <n v="105214"/>
    <x v="2"/>
    <x v="0"/>
    <n v="891.15"/>
    <d v="2020-10-30T00:00:00"/>
    <d v="2020-11-05T00:00:00"/>
    <n v="6"/>
    <x v="5"/>
    <x v="1"/>
    <n v="1"/>
    <s v=""/>
    <x v="2"/>
    <x v="8"/>
    <x v="28"/>
  </r>
  <r>
    <n v="97121"/>
    <x v="5"/>
    <x v="0"/>
    <n v="1272.2"/>
    <d v="2019-04-20T00:00:00"/>
    <d v="2019-04-23T00:00:00"/>
    <n v="3"/>
    <x v="0"/>
    <x v="1"/>
    <n v="3"/>
    <n v="3"/>
    <x v="1"/>
    <x v="2"/>
    <x v="17"/>
  </r>
  <r>
    <n v="97122"/>
    <x v="1"/>
    <x v="0"/>
    <n v="831.93"/>
    <d v="2019-04-20T00:00:00"/>
    <d v="2019-04-23T00:00:00"/>
    <n v="3"/>
    <x v="1"/>
    <x v="0"/>
    <s v=""/>
    <n v="4"/>
    <x v="1"/>
    <x v="2"/>
    <x v="17"/>
  </r>
  <r>
    <n v="97122"/>
    <x v="2"/>
    <x v="1"/>
    <n v="115.05"/>
    <d v="2019-04-20T00:00:00"/>
    <d v="2019-04-23T00:00:00"/>
    <n v="3"/>
    <x v="1"/>
    <x v="0"/>
    <s v=""/>
    <n v="3"/>
    <x v="1"/>
    <x v="2"/>
    <x v="17"/>
  </r>
  <r>
    <n v="97122"/>
    <x v="1"/>
    <x v="1"/>
    <n v="1785.82"/>
    <d v="2019-04-20T00:00:00"/>
    <d v="2019-04-23T00:00:00"/>
    <n v="3"/>
    <x v="1"/>
    <x v="0"/>
    <n v="3"/>
    <n v="5"/>
    <x v="1"/>
    <x v="2"/>
    <x v="17"/>
  </r>
  <r>
    <n v="97123"/>
    <x v="2"/>
    <x v="1"/>
    <n v="379.87"/>
    <d v="2019-04-20T00:00:00"/>
    <d v="2019-04-23T00:00:00"/>
    <n v="3"/>
    <x v="2"/>
    <x v="1"/>
    <n v="3"/>
    <n v="5"/>
    <x v="1"/>
    <x v="2"/>
    <x v="17"/>
  </r>
  <r>
    <n v="97123"/>
    <x v="0"/>
    <x v="1"/>
    <n v="1470.56"/>
    <d v="2019-04-20T00:00:00"/>
    <d v="2019-04-23T00:00:00"/>
    <n v="3"/>
    <x v="2"/>
    <x v="1"/>
    <n v="5"/>
    <s v=""/>
    <x v="1"/>
    <x v="2"/>
    <x v="17"/>
  </r>
  <r>
    <n v="97123"/>
    <x v="1"/>
    <x v="1"/>
    <n v="40.840000000000003"/>
    <d v="2019-04-20T00:00:00"/>
    <d v="2019-04-23T00:00:00"/>
    <n v="3"/>
    <x v="2"/>
    <x v="1"/>
    <n v="5"/>
    <n v="3"/>
    <x v="1"/>
    <x v="2"/>
    <x v="17"/>
  </r>
  <r>
    <n v="97124"/>
    <x v="6"/>
    <x v="1"/>
    <n v="271.52999999999997"/>
    <d v="2019-04-20T00:00:00"/>
    <d v="2019-04-23T00:00:00"/>
    <n v="3"/>
    <x v="2"/>
    <x v="1"/>
    <n v="3"/>
    <n v="5"/>
    <x v="1"/>
    <x v="2"/>
    <x v="17"/>
  </r>
  <r>
    <n v="97125"/>
    <x v="6"/>
    <x v="0"/>
    <n v="268.55"/>
    <d v="2019-04-20T00:00:00"/>
    <d v="2019-04-23T00:00:00"/>
    <n v="3"/>
    <x v="2"/>
    <x v="1"/>
    <n v="3"/>
    <n v="2"/>
    <x v="1"/>
    <x v="2"/>
    <x v="17"/>
  </r>
  <r>
    <n v="105944"/>
    <x v="2"/>
    <x v="0"/>
    <n v="112.32"/>
    <d v="2020-12-21T00:00:00"/>
    <d v="2020-12-27T00:00:00"/>
    <n v="6"/>
    <x v="2"/>
    <x v="1"/>
    <n v="5"/>
    <s v=""/>
    <x v="2"/>
    <x v="10"/>
    <x v="24"/>
  </r>
  <r>
    <n v="97130"/>
    <x v="0"/>
    <x v="0"/>
    <n v="1146.42"/>
    <d v="2019-04-20T00:00:00"/>
    <d v="2019-04-23T00:00:00"/>
    <n v="3"/>
    <x v="4"/>
    <x v="1"/>
    <n v="5"/>
    <s v=""/>
    <x v="1"/>
    <x v="2"/>
    <x v="17"/>
  </r>
  <r>
    <n v="97133"/>
    <x v="4"/>
    <x v="0"/>
    <n v="19.73"/>
    <d v="2019-04-20T00:00:00"/>
    <d v="2019-04-23T00:00:00"/>
    <n v="3"/>
    <x v="5"/>
    <x v="1"/>
    <n v="1"/>
    <n v="5"/>
    <x v="1"/>
    <x v="2"/>
    <x v="17"/>
  </r>
  <r>
    <n v="97136"/>
    <x v="1"/>
    <x v="1"/>
    <n v="1100.46"/>
    <d v="2019-04-20T00:00:00"/>
    <d v="2019-04-23T00:00:00"/>
    <n v="3"/>
    <x v="5"/>
    <x v="1"/>
    <n v="3"/>
    <n v="2"/>
    <x v="1"/>
    <x v="2"/>
    <x v="17"/>
  </r>
  <r>
    <n v="97137"/>
    <x v="8"/>
    <x v="0"/>
    <n v="825.43"/>
    <d v="2019-04-20T00:00:00"/>
    <d v="2019-04-23T00:00:00"/>
    <n v="3"/>
    <x v="6"/>
    <x v="1"/>
    <n v="5"/>
    <n v="5"/>
    <x v="1"/>
    <x v="2"/>
    <x v="17"/>
  </r>
  <r>
    <n v="97137"/>
    <x v="7"/>
    <x v="0"/>
    <n v="403.99"/>
    <d v="2019-04-20T00:00:00"/>
    <d v="2019-04-23T00:00:00"/>
    <n v="3"/>
    <x v="6"/>
    <x v="1"/>
    <n v="5"/>
    <n v="5"/>
    <x v="1"/>
    <x v="2"/>
    <x v="17"/>
  </r>
  <r>
    <n v="97176"/>
    <x v="1"/>
    <x v="0"/>
    <n v="97.67"/>
    <d v="2019-04-24T00:00:00"/>
    <d v="2019-04-27T00:00:00"/>
    <n v="3"/>
    <x v="1"/>
    <x v="0"/>
    <s v=""/>
    <n v="3"/>
    <x v="1"/>
    <x v="2"/>
    <x v="8"/>
  </r>
  <r>
    <n v="97176"/>
    <x v="5"/>
    <x v="0"/>
    <n v="1008.87"/>
    <d v="2019-04-24T00:00:00"/>
    <d v="2019-04-27T00:00:00"/>
    <n v="3"/>
    <x v="1"/>
    <x v="0"/>
    <s v=""/>
    <n v="1"/>
    <x v="1"/>
    <x v="2"/>
    <x v="8"/>
  </r>
  <r>
    <n v="97187"/>
    <x v="0"/>
    <x v="0"/>
    <n v="872.06"/>
    <d v="2019-04-25T00:00:00"/>
    <d v="2019-04-28T00:00:00"/>
    <n v="3"/>
    <x v="0"/>
    <x v="1"/>
    <n v="3"/>
    <n v="5"/>
    <x v="1"/>
    <x v="2"/>
    <x v="9"/>
  </r>
  <r>
    <n v="97188"/>
    <x v="5"/>
    <x v="1"/>
    <n v="1755.18"/>
    <d v="2019-04-25T00:00:00"/>
    <d v="2019-04-28T00:00:00"/>
    <n v="3"/>
    <x v="1"/>
    <x v="1"/>
    <n v="4"/>
    <s v=""/>
    <x v="1"/>
    <x v="2"/>
    <x v="9"/>
  </r>
  <r>
    <n v="97188"/>
    <x v="3"/>
    <x v="1"/>
    <n v="32.76"/>
    <d v="2019-04-25T00:00:00"/>
    <d v="2019-04-28T00:00:00"/>
    <n v="3"/>
    <x v="1"/>
    <x v="1"/>
    <n v="3"/>
    <n v="5"/>
    <x v="1"/>
    <x v="2"/>
    <x v="9"/>
  </r>
  <r>
    <n v="97191"/>
    <x v="0"/>
    <x v="0"/>
    <n v="392.25"/>
    <d v="2019-04-25T00:00:00"/>
    <d v="2019-04-28T00:00:00"/>
    <n v="3"/>
    <x v="2"/>
    <x v="0"/>
    <n v="3"/>
    <n v="4"/>
    <x v="1"/>
    <x v="2"/>
    <x v="9"/>
  </r>
  <r>
    <n v="97192"/>
    <x v="6"/>
    <x v="1"/>
    <n v="13.82"/>
    <d v="2019-04-25T00:00:00"/>
    <d v="2019-04-28T00:00:00"/>
    <n v="3"/>
    <x v="3"/>
    <x v="1"/>
    <n v="2"/>
    <n v="5"/>
    <x v="1"/>
    <x v="2"/>
    <x v="9"/>
  </r>
  <r>
    <n v="97192"/>
    <x v="1"/>
    <x v="0"/>
    <n v="686.29"/>
    <d v="2019-04-25T00:00:00"/>
    <d v="2019-04-28T00:00:00"/>
    <n v="3"/>
    <x v="3"/>
    <x v="1"/>
    <s v=""/>
    <n v="2"/>
    <x v="1"/>
    <x v="2"/>
    <x v="9"/>
  </r>
  <r>
    <n v="97193"/>
    <x v="5"/>
    <x v="0"/>
    <n v="384.87"/>
    <d v="2019-04-25T00:00:00"/>
    <d v="2019-04-28T00:00:00"/>
    <n v="3"/>
    <x v="3"/>
    <x v="1"/>
    <n v="3"/>
    <n v="2"/>
    <x v="1"/>
    <x v="2"/>
    <x v="9"/>
  </r>
  <r>
    <n v="97195"/>
    <x v="3"/>
    <x v="1"/>
    <n v="1745.76"/>
    <d v="2019-04-25T00:00:00"/>
    <d v="2019-04-28T00:00:00"/>
    <n v="3"/>
    <x v="4"/>
    <x v="1"/>
    <n v="4"/>
    <s v=""/>
    <x v="1"/>
    <x v="2"/>
    <x v="9"/>
  </r>
  <r>
    <n v="97197"/>
    <x v="2"/>
    <x v="0"/>
    <n v="1127.55"/>
    <d v="2019-04-25T00:00:00"/>
    <d v="2019-04-28T00:00:00"/>
    <n v="3"/>
    <x v="5"/>
    <x v="0"/>
    <s v=""/>
    <s v=""/>
    <x v="1"/>
    <x v="2"/>
    <x v="9"/>
  </r>
  <r>
    <n v="106161"/>
    <x v="2"/>
    <x v="0"/>
    <n v="442.21"/>
    <d v="2020-12-31T00:00:00"/>
    <d v="2021-01-06T00:00:00"/>
    <n v="6"/>
    <x v="6"/>
    <x v="1"/>
    <n v="2"/>
    <s v=""/>
    <x v="2"/>
    <x v="10"/>
    <x v="11"/>
  </r>
  <r>
    <n v="97198"/>
    <x v="1"/>
    <x v="1"/>
    <n v="889.22"/>
    <d v="2019-04-25T00:00:00"/>
    <d v="2019-04-28T00:00:00"/>
    <n v="3"/>
    <x v="6"/>
    <x v="0"/>
    <s v=""/>
    <n v="3"/>
    <x v="1"/>
    <x v="2"/>
    <x v="9"/>
  </r>
  <r>
    <n v="97198"/>
    <x v="8"/>
    <x v="1"/>
    <n v="259.70999999999998"/>
    <d v="2019-04-25T00:00:00"/>
    <d v="2019-04-28T00:00:00"/>
    <n v="3"/>
    <x v="6"/>
    <x v="0"/>
    <n v="3"/>
    <s v=""/>
    <x v="1"/>
    <x v="2"/>
    <x v="9"/>
  </r>
  <r>
    <n v="97199"/>
    <x v="0"/>
    <x v="0"/>
    <n v="740.02"/>
    <d v="2019-04-26T00:00:00"/>
    <d v="2019-04-29T00:00:00"/>
    <n v="3"/>
    <x v="0"/>
    <x v="0"/>
    <n v="5"/>
    <n v="5"/>
    <x v="1"/>
    <x v="2"/>
    <x v="10"/>
  </r>
  <r>
    <n v="97223"/>
    <x v="7"/>
    <x v="1"/>
    <n v="828.1"/>
    <d v="2019-04-27T00:00:00"/>
    <d v="2019-04-30T00:00:00"/>
    <n v="3"/>
    <x v="3"/>
    <x v="1"/>
    <n v="5"/>
    <n v="5"/>
    <x v="1"/>
    <x v="2"/>
    <x v="18"/>
  </r>
  <r>
    <n v="97233"/>
    <x v="4"/>
    <x v="0"/>
    <n v="766.07"/>
    <d v="2019-04-27T00:00:00"/>
    <d v="2019-04-30T00:00:00"/>
    <n v="3"/>
    <x v="6"/>
    <x v="1"/>
    <n v="5"/>
    <n v="5"/>
    <x v="1"/>
    <x v="2"/>
    <x v="18"/>
  </r>
  <r>
    <n v="97234"/>
    <x v="8"/>
    <x v="0"/>
    <n v="473.67"/>
    <d v="2019-04-28T00:00:00"/>
    <d v="2019-05-01T00:00:00"/>
    <n v="3"/>
    <x v="0"/>
    <x v="1"/>
    <n v="3"/>
    <n v="5"/>
    <x v="1"/>
    <x v="2"/>
    <x v="26"/>
  </r>
  <r>
    <n v="97241"/>
    <x v="2"/>
    <x v="1"/>
    <n v="1821.18"/>
    <d v="2019-04-28T00:00:00"/>
    <d v="2019-05-01T00:00:00"/>
    <n v="3"/>
    <x v="3"/>
    <x v="0"/>
    <n v="4"/>
    <s v=""/>
    <x v="1"/>
    <x v="2"/>
    <x v="26"/>
  </r>
  <r>
    <n v="97241"/>
    <x v="0"/>
    <x v="0"/>
    <n v="1012.14"/>
    <d v="2019-04-28T00:00:00"/>
    <d v="2019-05-01T00:00:00"/>
    <n v="3"/>
    <x v="3"/>
    <x v="0"/>
    <n v="4"/>
    <s v=""/>
    <x v="1"/>
    <x v="2"/>
    <x v="26"/>
  </r>
  <r>
    <n v="97241"/>
    <x v="3"/>
    <x v="0"/>
    <n v="213.67"/>
    <d v="2019-04-28T00:00:00"/>
    <d v="2019-05-01T00:00:00"/>
    <n v="3"/>
    <x v="3"/>
    <x v="0"/>
    <n v="5"/>
    <n v="5"/>
    <x v="1"/>
    <x v="2"/>
    <x v="26"/>
  </r>
  <r>
    <n v="97242"/>
    <x v="3"/>
    <x v="1"/>
    <n v="194.82"/>
    <d v="2019-04-28T00:00:00"/>
    <d v="2019-05-01T00:00:00"/>
    <n v="3"/>
    <x v="4"/>
    <x v="1"/>
    <n v="4"/>
    <n v="5"/>
    <x v="1"/>
    <x v="2"/>
    <x v="26"/>
  </r>
  <r>
    <n v="97246"/>
    <x v="5"/>
    <x v="0"/>
    <n v="616.29999999999995"/>
    <d v="2019-04-28T00:00:00"/>
    <d v="2019-05-01T00:00:00"/>
    <n v="3"/>
    <x v="6"/>
    <x v="1"/>
    <n v="3"/>
    <n v="5"/>
    <x v="1"/>
    <x v="2"/>
    <x v="26"/>
  </r>
  <r>
    <n v="97246"/>
    <x v="8"/>
    <x v="0"/>
    <n v="1526.49"/>
    <d v="2019-04-28T00:00:00"/>
    <d v="2019-05-01T00:00:00"/>
    <n v="3"/>
    <x v="6"/>
    <x v="1"/>
    <n v="4"/>
    <s v=""/>
    <x v="1"/>
    <x v="2"/>
    <x v="26"/>
  </r>
  <r>
    <n v="97266"/>
    <x v="7"/>
    <x v="1"/>
    <n v="1462.91"/>
    <d v="2019-04-30T00:00:00"/>
    <d v="2019-05-03T00:00:00"/>
    <n v="3"/>
    <x v="6"/>
    <x v="1"/>
    <n v="4"/>
    <n v="2"/>
    <x v="1"/>
    <x v="2"/>
    <x v="28"/>
  </r>
  <r>
    <n v="97287"/>
    <x v="4"/>
    <x v="0"/>
    <n v="277.47000000000003"/>
    <d v="2019-05-02T00:00:00"/>
    <d v="2019-05-05T00:00:00"/>
    <n v="3"/>
    <x v="1"/>
    <x v="1"/>
    <s v=""/>
    <n v="4"/>
    <x v="1"/>
    <x v="3"/>
    <x v="12"/>
  </r>
  <r>
    <n v="97304"/>
    <x v="5"/>
    <x v="0"/>
    <n v="500.48"/>
    <d v="2019-05-03T00:00:00"/>
    <d v="2019-05-06T00:00:00"/>
    <n v="3"/>
    <x v="0"/>
    <x v="1"/>
    <n v="1"/>
    <n v="5"/>
    <x v="1"/>
    <x v="3"/>
    <x v="27"/>
  </r>
  <r>
    <n v="97304"/>
    <x v="6"/>
    <x v="0"/>
    <n v="778.43"/>
    <d v="2019-05-03T00:00:00"/>
    <d v="2019-05-06T00:00:00"/>
    <n v="3"/>
    <x v="0"/>
    <x v="1"/>
    <n v="1"/>
    <n v="4"/>
    <x v="1"/>
    <x v="3"/>
    <x v="27"/>
  </r>
  <r>
    <n v="97304"/>
    <x v="1"/>
    <x v="0"/>
    <n v="1876.43"/>
    <d v="2019-05-03T00:00:00"/>
    <d v="2019-05-06T00:00:00"/>
    <n v="3"/>
    <x v="0"/>
    <x v="1"/>
    <n v="3"/>
    <s v=""/>
    <x v="1"/>
    <x v="3"/>
    <x v="27"/>
  </r>
  <r>
    <n v="97309"/>
    <x v="6"/>
    <x v="1"/>
    <n v="206.89"/>
    <d v="2019-05-03T00:00:00"/>
    <d v="2019-05-06T00:00:00"/>
    <n v="3"/>
    <x v="2"/>
    <x v="1"/>
    <n v="1"/>
    <s v=""/>
    <x v="1"/>
    <x v="3"/>
    <x v="27"/>
  </r>
  <r>
    <n v="97309"/>
    <x v="3"/>
    <x v="0"/>
    <n v="328.66"/>
    <d v="2019-05-03T00:00:00"/>
    <d v="2019-05-06T00:00:00"/>
    <n v="3"/>
    <x v="2"/>
    <x v="1"/>
    <n v="1"/>
    <n v="4"/>
    <x v="1"/>
    <x v="3"/>
    <x v="27"/>
  </r>
  <r>
    <n v="97309"/>
    <x v="0"/>
    <x v="1"/>
    <n v="983.38"/>
    <d v="2019-05-03T00:00:00"/>
    <d v="2019-05-06T00:00:00"/>
    <n v="3"/>
    <x v="2"/>
    <x v="1"/>
    <n v="4"/>
    <s v=""/>
    <x v="1"/>
    <x v="3"/>
    <x v="27"/>
  </r>
  <r>
    <n v="97309"/>
    <x v="2"/>
    <x v="1"/>
    <n v="919.96"/>
    <d v="2019-05-03T00:00:00"/>
    <d v="2019-05-06T00:00:00"/>
    <n v="3"/>
    <x v="2"/>
    <x v="1"/>
    <n v="4"/>
    <s v=""/>
    <x v="1"/>
    <x v="3"/>
    <x v="27"/>
  </r>
  <r>
    <n v="97310"/>
    <x v="0"/>
    <x v="0"/>
    <n v="540.92999999999995"/>
    <d v="2019-05-03T00:00:00"/>
    <d v="2019-05-06T00:00:00"/>
    <n v="3"/>
    <x v="3"/>
    <x v="0"/>
    <n v="1"/>
    <n v="2"/>
    <x v="1"/>
    <x v="3"/>
    <x v="27"/>
  </r>
  <r>
    <n v="97314"/>
    <x v="1"/>
    <x v="0"/>
    <n v="1489.31"/>
    <d v="2019-05-03T00:00:00"/>
    <d v="2019-05-06T00:00:00"/>
    <n v="3"/>
    <x v="3"/>
    <x v="1"/>
    <s v=""/>
    <n v="3"/>
    <x v="1"/>
    <x v="3"/>
    <x v="27"/>
  </r>
  <r>
    <n v="97317"/>
    <x v="6"/>
    <x v="1"/>
    <n v="114.96"/>
    <d v="2019-05-03T00:00:00"/>
    <d v="2019-05-06T00:00:00"/>
    <n v="3"/>
    <x v="4"/>
    <x v="0"/>
    <n v="4"/>
    <n v="1"/>
    <x v="1"/>
    <x v="3"/>
    <x v="27"/>
  </r>
  <r>
    <n v="97317"/>
    <x v="5"/>
    <x v="1"/>
    <n v="410.26"/>
    <d v="2019-05-03T00:00:00"/>
    <d v="2019-05-06T00:00:00"/>
    <n v="3"/>
    <x v="4"/>
    <x v="0"/>
    <n v="4"/>
    <n v="5"/>
    <x v="1"/>
    <x v="3"/>
    <x v="27"/>
  </r>
  <r>
    <n v="97317"/>
    <x v="5"/>
    <x v="1"/>
    <n v="1154"/>
    <d v="2019-05-03T00:00:00"/>
    <d v="2019-05-06T00:00:00"/>
    <n v="3"/>
    <x v="4"/>
    <x v="0"/>
    <n v="1"/>
    <n v="2"/>
    <x v="1"/>
    <x v="3"/>
    <x v="27"/>
  </r>
  <r>
    <n v="97320"/>
    <x v="1"/>
    <x v="1"/>
    <n v="1175.5"/>
    <d v="2019-05-03T00:00:00"/>
    <d v="2019-05-06T00:00:00"/>
    <n v="3"/>
    <x v="4"/>
    <x v="1"/>
    <s v=""/>
    <s v=""/>
    <x v="1"/>
    <x v="3"/>
    <x v="27"/>
  </r>
  <r>
    <n v="97322"/>
    <x v="2"/>
    <x v="1"/>
    <n v="1493.5"/>
    <d v="2019-05-03T00:00:00"/>
    <d v="2019-05-06T00:00:00"/>
    <n v="3"/>
    <x v="5"/>
    <x v="1"/>
    <n v="1"/>
    <s v=""/>
    <x v="1"/>
    <x v="3"/>
    <x v="27"/>
  </r>
  <r>
    <n v="92616"/>
    <x v="2"/>
    <x v="0"/>
    <n v="69.83"/>
    <d v="2018-02-27T00:00:00"/>
    <d v="2018-03-06T00:00:00"/>
    <n v="7"/>
    <x v="5"/>
    <x v="1"/>
    <n v="5"/>
    <s v=""/>
    <x v="0"/>
    <x v="4"/>
    <x v="18"/>
  </r>
  <r>
    <n v="97322"/>
    <x v="4"/>
    <x v="0"/>
    <n v="1090.3800000000001"/>
    <d v="2019-05-03T00:00:00"/>
    <d v="2019-05-06T00:00:00"/>
    <n v="3"/>
    <x v="5"/>
    <x v="1"/>
    <n v="3"/>
    <s v=""/>
    <x v="1"/>
    <x v="3"/>
    <x v="27"/>
  </r>
  <r>
    <n v="97324"/>
    <x v="4"/>
    <x v="1"/>
    <n v="1738.85"/>
    <d v="2019-05-03T00:00:00"/>
    <d v="2019-05-06T00:00:00"/>
    <n v="3"/>
    <x v="6"/>
    <x v="1"/>
    <n v="4"/>
    <n v="4"/>
    <x v="1"/>
    <x v="3"/>
    <x v="27"/>
  </r>
  <r>
    <n v="93694"/>
    <x v="2"/>
    <x v="0"/>
    <n v="39.799999999999997"/>
    <d v="2018-06-01T00:00:00"/>
    <d v="2018-06-08T00:00:00"/>
    <n v="7"/>
    <x v="3"/>
    <x v="0"/>
    <n v="1"/>
    <s v=""/>
    <x v="0"/>
    <x v="11"/>
    <x v="0"/>
  </r>
  <r>
    <n v="97326"/>
    <x v="4"/>
    <x v="0"/>
    <n v="1484.39"/>
    <d v="2019-05-03T00:00:00"/>
    <d v="2019-05-06T00:00:00"/>
    <n v="3"/>
    <x v="6"/>
    <x v="1"/>
    <n v="3"/>
    <s v=""/>
    <x v="1"/>
    <x v="3"/>
    <x v="27"/>
  </r>
  <r>
    <n v="97329"/>
    <x v="1"/>
    <x v="0"/>
    <n v="377.97"/>
    <d v="2019-05-03T00:00:00"/>
    <d v="2019-05-06T00:00:00"/>
    <n v="3"/>
    <x v="6"/>
    <x v="1"/>
    <s v=""/>
    <s v=""/>
    <x v="1"/>
    <x v="3"/>
    <x v="27"/>
  </r>
  <r>
    <n v="97330"/>
    <x v="7"/>
    <x v="0"/>
    <n v="1073.56"/>
    <d v="2019-05-04T00:00:00"/>
    <d v="2019-05-07T00:00:00"/>
    <n v="3"/>
    <x v="0"/>
    <x v="1"/>
    <n v="2"/>
    <s v=""/>
    <x v="1"/>
    <x v="3"/>
    <x v="13"/>
  </r>
  <r>
    <n v="97331"/>
    <x v="3"/>
    <x v="0"/>
    <n v="12.38"/>
    <d v="2019-05-04T00:00:00"/>
    <d v="2019-05-07T00:00:00"/>
    <n v="3"/>
    <x v="1"/>
    <x v="1"/>
    <n v="2"/>
    <n v="5"/>
    <x v="1"/>
    <x v="3"/>
    <x v="13"/>
  </r>
  <r>
    <n v="97332"/>
    <x v="6"/>
    <x v="1"/>
    <n v="516.54999999999995"/>
    <d v="2019-05-04T00:00:00"/>
    <d v="2019-05-07T00:00:00"/>
    <n v="3"/>
    <x v="2"/>
    <x v="0"/>
    <n v="2"/>
    <n v="3"/>
    <x v="1"/>
    <x v="3"/>
    <x v="13"/>
  </r>
  <r>
    <n v="97332"/>
    <x v="3"/>
    <x v="1"/>
    <n v="301.13"/>
    <d v="2019-05-04T00:00:00"/>
    <d v="2019-05-07T00:00:00"/>
    <n v="3"/>
    <x v="2"/>
    <x v="0"/>
    <n v="2"/>
    <n v="5"/>
    <x v="1"/>
    <x v="3"/>
    <x v="13"/>
  </r>
  <r>
    <n v="94696"/>
    <x v="2"/>
    <x v="0"/>
    <n v="967.64"/>
    <d v="2018-09-17T00:00:00"/>
    <d v="2018-09-24T00:00:00"/>
    <n v="7"/>
    <x v="3"/>
    <x v="1"/>
    <n v="4"/>
    <s v=""/>
    <x v="0"/>
    <x v="7"/>
    <x v="19"/>
  </r>
  <r>
    <n v="97334"/>
    <x v="3"/>
    <x v="0"/>
    <n v="1410.86"/>
    <d v="2019-05-04T00:00:00"/>
    <d v="2019-05-07T00:00:00"/>
    <n v="3"/>
    <x v="4"/>
    <x v="0"/>
    <n v="2"/>
    <s v=""/>
    <x v="1"/>
    <x v="3"/>
    <x v="13"/>
  </r>
  <r>
    <n v="97335"/>
    <x v="7"/>
    <x v="1"/>
    <n v="1122.42"/>
    <d v="2019-05-04T00:00:00"/>
    <d v="2019-05-07T00:00:00"/>
    <n v="3"/>
    <x v="4"/>
    <x v="0"/>
    <n v="2"/>
    <n v="4"/>
    <x v="1"/>
    <x v="3"/>
    <x v="13"/>
  </r>
  <r>
    <n v="97335"/>
    <x v="7"/>
    <x v="1"/>
    <n v="112.31"/>
    <d v="2019-05-04T00:00:00"/>
    <d v="2019-05-07T00:00:00"/>
    <n v="3"/>
    <x v="4"/>
    <x v="0"/>
    <n v="2"/>
    <n v="4"/>
    <x v="1"/>
    <x v="3"/>
    <x v="13"/>
  </r>
  <r>
    <n v="97337"/>
    <x v="4"/>
    <x v="1"/>
    <n v="499.3"/>
    <d v="2019-05-04T00:00:00"/>
    <d v="2019-05-07T00:00:00"/>
    <n v="3"/>
    <x v="5"/>
    <x v="1"/>
    <n v="2"/>
    <n v="3"/>
    <x v="1"/>
    <x v="3"/>
    <x v="13"/>
  </r>
  <r>
    <n v="97338"/>
    <x v="3"/>
    <x v="1"/>
    <n v="1349.88"/>
    <d v="2019-05-04T00:00:00"/>
    <d v="2019-05-07T00:00:00"/>
    <n v="3"/>
    <x v="6"/>
    <x v="1"/>
    <n v="2"/>
    <n v="3"/>
    <x v="1"/>
    <x v="3"/>
    <x v="13"/>
  </r>
  <r>
    <n v="97362"/>
    <x v="4"/>
    <x v="1"/>
    <n v="325.83"/>
    <d v="2019-05-07T00:00:00"/>
    <d v="2019-05-10T00:00:00"/>
    <n v="3"/>
    <x v="6"/>
    <x v="1"/>
    <n v="1"/>
    <n v="5"/>
    <x v="1"/>
    <x v="3"/>
    <x v="30"/>
  </r>
  <r>
    <n v="97369"/>
    <x v="2"/>
    <x v="1"/>
    <n v="727.79"/>
    <d v="2019-05-08T00:00:00"/>
    <d v="2019-05-11T00:00:00"/>
    <n v="3"/>
    <x v="1"/>
    <x v="1"/>
    <n v="1"/>
    <s v=""/>
    <x v="1"/>
    <x v="3"/>
    <x v="21"/>
  </r>
  <r>
    <n v="97370"/>
    <x v="1"/>
    <x v="0"/>
    <n v="1373.47"/>
    <d v="2019-05-08T00:00:00"/>
    <d v="2019-05-11T00:00:00"/>
    <n v="3"/>
    <x v="1"/>
    <x v="0"/>
    <s v=""/>
    <n v="3"/>
    <x v="1"/>
    <x v="3"/>
    <x v="21"/>
  </r>
  <r>
    <n v="97370"/>
    <x v="5"/>
    <x v="0"/>
    <n v="1856.81"/>
    <d v="2019-05-08T00:00:00"/>
    <d v="2019-05-11T00:00:00"/>
    <n v="3"/>
    <x v="1"/>
    <x v="0"/>
    <s v=""/>
    <s v=""/>
    <x v="1"/>
    <x v="3"/>
    <x v="21"/>
  </r>
  <r>
    <n v="97370"/>
    <x v="5"/>
    <x v="0"/>
    <n v="1406.26"/>
    <d v="2019-05-08T00:00:00"/>
    <d v="2019-05-11T00:00:00"/>
    <n v="3"/>
    <x v="1"/>
    <x v="0"/>
    <s v=""/>
    <s v=""/>
    <x v="1"/>
    <x v="3"/>
    <x v="21"/>
  </r>
  <r>
    <n v="97375"/>
    <x v="4"/>
    <x v="0"/>
    <n v="1307.2"/>
    <d v="2019-05-08T00:00:00"/>
    <d v="2019-05-11T00:00:00"/>
    <n v="3"/>
    <x v="2"/>
    <x v="1"/>
    <n v="4"/>
    <s v=""/>
    <x v="1"/>
    <x v="3"/>
    <x v="21"/>
  </r>
  <r>
    <n v="97382"/>
    <x v="4"/>
    <x v="0"/>
    <n v="1155.03"/>
    <d v="2019-05-08T00:00:00"/>
    <d v="2019-05-11T00:00:00"/>
    <n v="3"/>
    <x v="4"/>
    <x v="0"/>
    <n v="2"/>
    <n v="2"/>
    <x v="1"/>
    <x v="3"/>
    <x v="21"/>
  </r>
  <r>
    <n v="97397"/>
    <x v="6"/>
    <x v="0"/>
    <n v="1516.63"/>
    <d v="2019-05-09T00:00:00"/>
    <d v="2019-05-12T00:00:00"/>
    <n v="3"/>
    <x v="2"/>
    <x v="0"/>
    <n v="3"/>
    <n v="5"/>
    <x v="1"/>
    <x v="3"/>
    <x v="22"/>
  </r>
  <r>
    <n v="97398"/>
    <x v="4"/>
    <x v="0"/>
    <n v="489.91"/>
    <d v="2019-05-09T00:00:00"/>
    <d v="2019-05-12T00:00:00"/>
    <n v="3"/>
    <x v="3"/>
    <x v="0"/>
    <n v="3"/>
    <n v="5"/>
    <x v="1"/>
    <x v="3"/>
    <x v="22"/>
  </r>
  <r>
    <n v="97400"/>
    <x v="0"/>
    <x v="0"/>
    <n v="768.43"/>
    <d v="2019-05-09T00:00:00"/>
    <d v="2019-05-12T00:00:00"/>
    <n v="3"/>
    <x v="4"/>
    <x v="1"/>
    <n v="3"/>
    <n v="1"/>
    <x v="1"/>
    <x v="3"/>
    <x v="22"/>
  </r>
  <r>
    <n v="97403"/>
    <x v="1"/>
    <x v="1"/>
    <n v="598.84"/>
    <d v="2019-05-09T00:00:00"/>
    <d v="2019-05-12T00:00:00"/>
    <n v="3"/>
    <x v="5"/>
    <x v="0"/>
    <n v="3"/>
    <n v="2"/>
    <x v="1"/>
    <x v="3"/>
    <x v="22"/>
  </r>
  <r>
    <n v="97403"/>
    <x v="5"/>
    <x v="1"/>
    <n v="858.35"/>
    <d v="2019-05-09T00:00:00"/>
    <d v="2019-05-12T00:00:00"/>
    <n v="3"/>
    <x v="5"/>
    <x v="0"/>
    <n v="2"/>
    <s v=""/>
    <x v="1"/>
    <x v="3"/>
    <x v="22"/>
  </r>
  <r>
    <n v="97416"/>
    <x v="8"/>
    <x v="1"/>
    <n v="585.98"/>
    <d v="2019-05-11T00:00:00"/>
    <d v="2019-05-14T00:00:00"/>
    <n v="3"/>
    <x v="1"/>
    <x v="0"/>
    <s v=""/>
    <n v="2"/>
    <x v="1"/>
    <x v="3"/>
    <x v="14"/>
  </r>
  <r>
    <n v="97423"/>
    <x v="1"/>
    <x v="1"/>
    <n v="1985.14"/>
    <d v="2019-05-11T00:00:00"/>
    <d v="2019-05-14T00:00:00"/>
    <n v="3"/>
    <x v="4"/>
    <x v="1"/>
    <n v="3"/>
    <s v=""/>
    <x v="1"/>
    <x v="3"/>
    <x v="14"/>
  </r>
  <r>
    <n v="94995"/>
    <x v="2"/>
    <x v="0"/>
    <n v="849.21"/>
    <d v="2018-10-16T00:00:00"/>
    <d v="2018-10-23T00:00:00"/>
    <n v="7"/>
    <x v="4"/>
    <x v="0"/>
    <n v="5"/>
    <s v=""/>
    <x v="0"/>
    <x v="8"/>
    <x v="7"/>
  </r>
  <r>
    <n v="97428"/>
    <x v="4"/>
    <x v="0"/>
    <n v="1640.36"/>
    <d v="2019-05-11T00:00:00"/>
    <d v="2019-05-14T00:00:00"/>
    <n v="3"/>
    <x v="5"/>
    <x v="0"/>
    <n v="3"/>
    <s v=""/>
    <x v="1"/>
    <x v="3"/>
    <x v="14"/>
  </r>
  <r>
    <n v="97444"/>
    <x v="7"/>
    <x v="0"/>
    <n v="1168.8599999999999"/>
    <d v="2019-05-12T00:00:00"/>
    <d v="2019-05-15T00:00:00"/>
    <n v="3"/>
    <x v="2"/>
    <x v="0"/>
    <n v="4"/>
    <n v="2"/>
    <x v="1"/>
    <x v="3"/>
    <x v="5"/>
  </r>
  <r>
    <n v="97447"/>
    <x v="0"/>
    <x v="0"/>
    <n v="959.46"/>
    <d v="2019-05-12T00:00:00"/>
    <d v="2019-05-15T00:00:00"/>
    <n v="3"/>
    <x v="3"/>
    <x v="1"/>
    <n v="3"/>
    <s v=""/>
    <x v="1"/>
    <x v="3"/>
    <x v="5"/>
  </r>
  <r>
    <n v="97452"/>
    <x v="6"/>
    <x v="0"/>
    <n v="1217.04"/>
    <d v="2019-05-12T00:00:00"/>
    <d v="2019-05-15T00:00:00"/>
    <n v="3"/>
    <x v="4"/>
    <x v="1"/>
    <n v="4"/>
    <n v="5"/>
    <x v="1"/>
    <x v="3"/>
    <x v="5"/>
  </r>
  <r>
    <n v="97463"/>
    <x v="5"/>
    <x v="1"/>
    <n v="332.45"/>
    <d v="2019-05-13T00:00:00"/>
    <d v="2019-05-16T00:00:00"/>
    <n v="3"/>
    <x v="0"/>
    <x v="0"/>
    <n v="2"/>
    <s v=""/>
    <x v="1"/>
    <x v="3"/>
    <x v="6"/>
  </r>
  <r>
    <n v="97464"/>
    <x v="8"/>
    <x v="1"/>
    <n v="118.92"/>
    <d v="2019-05-13T00:00:00"/>
    <d v="2019-05-16T00:00:00"/>
    <n v="3"/>
    <x v="1"/>
    <x v="1"/>
    <s v=""/>
    <n v="2"/>
    <x v="1"/>
    <x v="3"/>
    <x v="6"/>
  </r>
  <r>
    <n v="97482"/>
    <x v="6"/>
    <x v="1"/>
    <n v="131.74"/>
    <d v="2019-05-15T00:00:00"/>
    <d v="2019-05-18T00:00:00"/>
    <n v="3"/>
    <x v="0"/>
    <x v="0"/>
    <n v="4"/>
    <n v="5"/>
    <x v="1"/>
    <x v="3"/>
    <x v="16"/>
  </r>
  <r>
    <n v="97484"/>
    <x v="1"/>
    <x v="0"/>
    <n v="901.32"/>
    <d v="2019-05-15T00:00:00"/>
    <d v="2019-05-18T00:00:00"/>
    <n v="3"/>
    <x v="2"/>
    <x v="1"/>
    <n v="4"/>
    <n v="3"/>
    <x v="1"/>
    <x v="3"/>
    <x v="16"/>
  </r>
  <r>
    <n v="97484"/>
    <x v="6"/>
    <x v="0"/>
    <n v="1220.73"/>
    <d v="2019-05-15T00:00:00"/>
    <d v="2019-05-18T00:00:00"/>
    <n v="3"/>
    <x v="2"/>
    <x v="1"/>
    <n v="4"/>
    <s v=""/>
    <x v="1"/>
    <x v="3"/>
    <x v="16"/>
  </r>
  <r>
    <n v="97484"/>
    <x v="7"/>
    <x v="0"/>
    <n v="1161.32"/>
    <d v="2019-05-15T00:00:00"/>
    <d v="2019-05-18T00:00:00"/>
    <n v="3"/>
    <x v="2"/>
    <x v="1"/>
    <n v="4"/>
    <s v=""/>
    <x v="1"/>
    <x v="3"/>
    <x v="16"/>
  </r>
  <r>
    <n v="97485"/>
    <x v="1"/>
    <x v="0"/>
    <n v="1959"/>
    <d v="2019-05-15T00:00:00"/>
    <d v="2019-05-18T00:00:00"/>
    <n v="3"/>
    <x v="3"/>
    <x v="1"/>
    <n v="4"/>
    <s v=""/>
    <x v="1"/>
    <x v="3"/>
    <x v="16"/>
  </r>
  <r>
    <n v="97485"/>
    <x v="7"/>
    <x v="1"/>
    <n v="1505.73"/>
    <d v="2019-05-15T00:00:00"/>
    <d v="2019-05-18T00:00:00"/>
    <n v="3"/>
    <x v="3"/>
    <x v="1"/>
    <n v="4"/>
    <s v=""/>
    <x v="1"/>
    <x v="3"/>
    <x v="16"/>
  </r>
  <r>
    <n v="97486"/>
    <x v="4"/>
    <x v="0"/>
    <n v="1912"/>
    <d v="2019-05-15T00:00:00"/>
    <d v="2019-05-18T00:00:00"/>
    <n v="3"/>
    <x v="4"/>
    <x v="0"/>
    <n v="4"/>
    <s v=""/>
    <x v="1"/>
    <x v="3"/>
    <x v="16"/>
  </r>
  <r>
    <n v="97487"/>
    <x v="4"/>
    <x v="1"/>
    <n v="1051.24"/>
    <d v="2019-05-15T00:00:00"/>
    <d v="2019-05-18T00:00:00"/>
    <n v="3"/>
    <x v="5"/>
    <x v="1"/>
    <n v="4"/>
    <n v="1"/>
    <x v="1"/>
    <x v="3"/>
    <x v="16"/>
  </r>
  <r>
    <n v="97489"/>
    <x v="4"/>
    <x v="0"/>
    <n v="1673.41"/>
    <d v="2019-05-15T00:00:00"/>
    <d v="2019-05-18T00:00:00"/>
    <n v="3"/>
    <x v="6"/>
    <x v="1"/>
    <n v="4"/>
    <s v=""/>
    <x v="1"/>
    <x v="3"/>
    <x v="16"/>
  </r>
  <r>
    <n v="97512"/>
    <x v="7"/>
    <x v="0"/>
    <n v="1438.41"/>
    <d v="2019-05-17T00:00:00"/>
    <d v="2019-05-20T00:00:00"/>
    <n v="3"/>
    <x v="1"/>
    <x v="1"/>
    <n v="3"/>
    <s v=""/>
    <x v="1"/>
    <x v="3"/>
    <x v="19"/>
  </r>
  <r>
    <n v="95422"/>
    <x v="2"/>
    <x v="0"/>
    <n v="1244.8900000000001"/>
    <d v="2018-12-01T00:00:00"/>
    <d v="2018-12-08T00:00:00"/>
    <n v="7"/>
    <x v="6"/>
    <x v="1"/>
    <n v="3"/>
    <s v=""/>
    <x v="0"/>
    <x v="10"/>
    <x v="0"/>
  </r>
  <r>
    <n v="97516"/>
    <x v="2"/>
    <x v="1"/>
    <n v="1136.23"/>
    <d v="2019-05-17T00:00:00"/>
    <d v="2019-05-20T00:00:00"/>
    <n v="3"/>
    <x v="4"/>
    <x v="0"/>
    <n v="3"/>
    <s v=""/>
    <x v="1"/>
    <x v="3"/>
    <x v="19"/>
  </r>
  <r>
    <n v="97519"/>
    <x v="7"/>
    <x v="1"/>
    <n v="1507.72"/>
    <d v="2019-05-18T00:00:00"/>
    <d v="2019-05-21T00:00:00"/>
    <n v="3"/>
    <x v="0"/>
    <x v="1"/>
    <n v="3"/>
    <s v=""/>
    <x v="1"/>
    <x v="3"/>
    <x v="15"/>
  </r>
  <r>
    <n v="97519"/>
    <x v="3"/>
    <x v="0"/>
    <n v="38.85"/>
    <d v="2019-05-18T00:00:00"/>
    <d v="2019-05-21T00:00:00"/>
    <n v="3"/>
    <x v="0"/>
    <x v="1"/>
    <n v="3"/>
    <n v="4"/>
    <x v="1"/>
    <x v="3"/>
    <x v="15"/>
  </r>
  <r>
    <n v="97520"/>
    <x v="3"/>
    <x v="0"/>
    <n v="950.22"/>
    <d v="2019-05-18T00:00:00"/>
    <d v="2019-05-21T00:00:00"/>
    <n v="3"/>
    <x v="1"/>
    <x v="0"/>
    <s v=""/>
    <s v=""/>
    <x v="1"/>
    <x v="3"/>
    <x v="15"/>
  </r>
  <r>
    <n v="97521"/>
    <x v="8"/>
    <x v="1"/>
    <n v="562.70000000000005"/>
    <d v="2019-05-18T00:00:00"/>
    <d v="2019-05-21T00:00:00"/>
    <n v="3"/>
    <x v="1"/>
    <x v="1"/>
    <n v="3"/>
    <n v="4"/>
    <x v="1"/>
    <x v="3"/>
    <x v="15"/>
  </r>
  <r>
    <n v="97522"/>
    <x v="1"/>
    <x v="0"/>
    <n v="957.14"/>
    <d v="2019-05-18T00:00:00"/>
    <d v="2019-05-21T00:00:00"/>
    <n v="3"/>
    <x v="2"/>
    <x v="1"/>
    <n v="3"/>
    <n v="3"/>
    <x v="1"/>
    <x v="3"/>
    <x v="15"/>
  </r>
  <r>
    <n v="97523"/>
    <x v="5"/>
    <x v="1"/>
    <n v="1766.62"/>
    <d v="2019-05-18T00:00:00"/>
    <d v="2019-05-21T00:00:00"/>
    <n v="3"/>
    <x v="2"/>
    <x v="0"/>
    <n v="3"/>
    <s v=""/>
    <x v="1"/>
    <x v="3"/>
    <x v="15"/>
  </r>
  <r>
    <n v="97524"/>
    <x v="1"/>
    <x v="1"/>
    <n v="1284.48"/>
    <d v="2019-05-18T00:00:00"/>
    <d v="2019-05-21T00:00:00"/>
    <n v="3"/>
    <x v="3"/>
    <x v="1"/>
    <n v="3"/>
    <n v="5"/>
    <x v="1"/>
    <x v="3"/>
    <x v="15"/>
  </r>
  <r>
    <n v="97525"/>
    <x v="1"/>
    <x v="1"/>
    <n v="1020.15"/>
    <d v="2019-05-18T00:00:00"/>
    <d v="2019-05-21T00:00:00"/>
    <n v="3"/>
    <x v="4"/>
    <x v="1"/>
    <s v=""/>
    <s v=""/>
    <x v="1"/>
    <x v="3"/>
    <x v="15"/>
  </r>
  <r>
    <n v="97526"/>
    <x v="3"/>
    <x v="1"/>
    <n v="1582.28"/>
    <d v="2019-05-18T00:00:00"/>
    <d v="2019-05-21T00:00:00"/>
    <n v="3"/>
    <x v="4"/>
    <x v="1"/>
    <n v="3"/>
    <s v=""/>
    <x v="1"/>
    <x v="3"/>
    <x v="15"/>
  </r>
  <r>
    <n v="97527"/>
    <x v="7"/>
    <x v="0"/>
    <n v="941.7"/>
    <d v="2019-05-18T00:00:00"/>
    <d v="2019-05-21T00:00:00"/>
    <n v="3"/>
    <x v="4"/>
    <x v="1"/>
    <n v="3"/>
    <n v="1"/>
    <x v="1"/>
    <x v="3"/>
    <x v="15"/>
  </r>
  <r>
    <n v="97527"/>
    <x v="2"/>
    <x v="1"/>
    <n v="1309.4000000000001"/>
    <d v="2019-05-18T00:00:00"/>
    <d v="2019-05-21T00:00:00"/>
    <n v="3"/>
    <x v="4"/>
    <x v="1"/>
    <n v="3"/>
    <s v=""/>
    <x v="1"/>
    <x v="3"/>
    <x v="15"/>
  </r>
  <r>
    <n v="97529"/>
    <x v="7"/>
    <x v="0"/>
    <n v="107.67"/>
    <d v="2019-05-18T00:00:00"/>
    <d v="2019-05-21T00:00:00"/>
    <n v="3"/>
    <x v="5"/>
    <x v="1"/>
    <n v="3"/>
    <n v="2"/>
    <x v="1"/>
    <x v="3"/>
    <x v="15"/>
  </r>
  <r>
    <n v="97535"/>
    <x v="1"/>
    <x v="1"/>
    <n v="1274.98"/>
    <d v="2019-05-19T00:00:00"/>
    <d v="2019-05-22T00:00:00"/>
    <n v="3"/>
    <x v="1"/>
    <x v="1"/>
    <n v="2"/>
    <n v="4"/>
    <x v="1"/>
    <x v="3"/>
    <x v="3"/>
  </r>
  <r>
    <n v="95479"/>
    <x v="2"/>
    <x v="0"/>
    <n v="338.65"/>
    <d v="2018-12-08T00:00:00"/>
    <d v="2018-12-15T00:00:00"/>
    <n v="7"/>
    <x v="4"/>
    <x v="1"/>
    <n v="5"/>
    <s v=""/>
    <x v="0"/>
    <x v="10"/>
    <x v="21"/>
  </r>
  <r>
    <n v="97541"/>
    <x v="3"/>
    <x v="0"/>
    <n v="971.35"/>
    <d v="2019-05-19T00:00:00"/>
    <d v="2019-05-22T00:00:00"/>
    <n v="3"/>
    <x v="5"/>
    <x v="1"/>
    <n v="2"/>
    <n v="1"/>
    <x v="1"/>
    <x v="3"/>
    <x v="3"/>
  </r>
  <r>
    <n v="97567"/>
    <x v="2"/>
    <x v="1"/>
    <n v="108.98"/>
    <d v="2019-05-22T00:00:00"/>
    <d v="2019-05-25T00:00:00"/>
    <n v="3"/>
    <x v="1"/>
    <x v="1"/>
    <n v="2"/>
    <s v=""/>
    <x v="1"/>
    <x v="3"/>
    <x v="25"/>
  </r>
  <r>
    <n v="95517"/>
    <x v="2"/>
    <x v="0"/>
    <n v="791.35"/>
    <d v="2018-12-10T00:00:00"/>
    <d v="2018-12-17T00:00:00"/>
    <n v="7"/>
    <x v="5"/>
    <x v="1"/>
    <n v="4"/>
    <s v=""/>
    <x v="0"/>
    <x v="10"/>
    <x v="1"/>
  </r>
  <r>
    <n v="97582"/>
    <x v="6"/>
    <x v="1"/>
    <n v="765.05"/>
    <d v="2019-05-24T00:00:00"/>
    <d v="2019-05-27T00:00:00"/>
    <n v="3"/>
    <x v="2"/>
    <x v="1"/>
    <n v="2"/>
    <s v=""/>
    <x v="1"/>
    <x v="3"/>
    <x v="8"/>
  </r>
  <r>
    <n v="95686"/>
    <x v="2"/>
    <x v="0"/>
    <n v="39.9"/>
    <d v="2018-12-28T00:00:00"/>
    <d v="2019-01-04T00:00:00"/>
    <n v="7"/>
    <x v="0"/>
    <x v="1"/>
    <n v="5"/>
    <s v=""/>
    <x v="0"/>
    <x v="10"/>
    <x v="26"/>
  </r>
  <r>
    <n v="97592"/>
    <x v="3"/>
    <x v="0"/>
    <n v="1257.3699999999999"/>
    <d v="2019-05-25T00:00:00"/>
    <d v="2019-05-28T00:00:00"/>
    <n v="3"/>
    <x v="3"/>
    <x v="0"/>
    <n v="2"/>
    <s v=""/>
    <x v="1"/>
    <x v="3"/>
    <x v="9"/>
  </r>
  <r>
    <n v="97596"/>
    <x v="7"/>
    <x v="1"/>
    <n v="696.79"/>
    <d v="2019-05-25T00:00:00"/>
    <d v="2019-05-28T00:00:00"/>
    <n v="3"/>
    <x v="6"/>
    <x v="1"/>
    <n v="2"/>
    <n v="2"/>
    <x v="1"/>
    <x v="3"/>
    <x v="9"/>
  </r>
  <r>
    <n v="97597"/>
    <x v="5"/>
    <x v="0"/>
    <n v="166.01"/>
    <d v="2019-05-26T00:00:00"/>
    <d v="2019-05-29T00:00:00"/>
    <n v="3"/>
    <x v="0"/>
    <x v="1"/>
    <n v="4"/>
    <n v="2"/>
    <x v="1"/>
    <x v="3"/>
    <x v="10"/>
  </r>
  <r>
    <n v="97597"/>
    <x v="0"/>
    <x v="0"/>
    <n v="1559.68"/>
    <d v="2019-05-26T00:00:00"/>
    <d v="2019-05-29T00:00:00"/>
    <n v="3"/>
    <x v="0"/>
    <x v="1"/>
    <n v="4"/>
    <n v="5"/>
    <x v="1"/>
    <x v="3"/>
    <x v="10"/>
  </r>
  <r>
    <n v="97132"/>
    <x v="2"/>
    <x v="0"/>
    <n v="230.01"/>
    <d v="2019-04-20T00:00:00"/>
    <d v="2019-04-27T00:00:00"/>
    <n v="7"/>
    <x v="4"/>
    <x v="1"/>
    <n v="3"/>
    <s v=""/>
    <x v="1"/>
    <x v="2"/>
    <x v="17"/>
  </r>
  <r>
    <n v="97598"/>
    <x v="5"/>
    <x v="1"/>
    <n v="166.75"/>
    <d v="2019-05-26T00:00:00"/>
    <d v="2019-05-29T00:00:00"/>
    <n v="3"/>
    <x v="2"/>
    <x v="1"/>
    <n v="4"/>
    <n v="5"/>
    <x v="1"/>
    <x v="3"/>
    <x v="10"/>
  </r>
  <r>
    <n v="97598"/>
    <x v="2"/>
    <x v="1"/>
    <n v="978.04"/>
    <d v="2019-05-26T00:00:00"/>
    <d v="2019-05-29T00:00:00"/>
    <n v="3"/>
    <x v="2"/>
    <x v="1"/>
    <n v="5"/>
    <s v=""/>
    <x v="1"/>
    <x v="3"/>
    <x v="10"/>
  </r>
  <r>
    <n v="97609"/>
    <x v="5"/>
    <x v="0"/>
    <n v="635.17999999999995"/>
    <d v="2019-05-27T00:00:00"/>
    <d v="2019-05-30T00:00:00"/>
    <n v="3"/>
    <x v="5"/>
    <x v="1"/>
    <n v="1"/>
    <n v="5"/>
    <x v="1"/>
    <x v="3"/>
    <x v="18"/>
  </r>
  <r>
    <n v="97611"/>
    <x v="4"/>
    <x v="0"/>
    <n v="1079.68"/>
    <d v="2019-05-27T00:00:00"/>
    <d v="2019-05-30T00:00:00"/>
    <n v="3"/>
    <x v="6"/>
    <x v="1"/>
    <n v="1"/>
    <n v="1"/>
    <x v="1"/>
    <x v="3"/>
    <x v="18"/>
  </r>
  <r>
    <n v="97612"/>
    <x v="7"/>
    <x v="0"/>
    <n v="1442.97"/>
    <d v="2019-05-27T00:00:00"/>
    <d v="2019-05-30T00:00:00"/>
    <n v="3"/>
    <x v="6"/>
    <x v="0"/>
    <n v="1"/>
    <s v=""/>
    <x v="1"/>
    <x v="3"/>
    <x v="18"/>
  </r>
  <r>
    <n v="97614"/>
    <x v="5"/>
    <x v="0"/>
    <n v="326.91000000000003"/>
    <d v="2019-05-27T00:00:00"/>
    <d v="2019-05-30T00:00:00"/>
    <n v="3"/>
    <x v="6"/>
    <x v="0"/>
    <n v="1"/>
    <n v="5"/>
    <x v="1"/>
    <x v="3"/>
    <x v="18"/>
  </r>
  <r>
    <n v="97614"/>
    <x v="1"/>
    <x v="0"/>
    <n v="375.61"/>
    <d v="2019-05-27T00:00:00"/>
    <d v="2019-05-30T00:00:00"/>
    <n v="3"/>
    <x v="6"/>
    <x v="0"/>
    <n v="1"/>
    <n v="4"/>
    <x v="1"/>
    <x v="3"/>
    <x v="18"/>
  </r>
  <r>
    <n v="97614"/>
    <x v="7"/>
    <x v="1"/>
    <n v="175.94"/>
    <d v="2019-05-27T00:00:00"/>
    <d v="2019-05-30T00:00:00"/>
    <n v="3"/>
    <x v="6"/>
    <x v="0"/>
    <n v="1"/>
    <n v="1"/>
    <x v="1"/>
    <x v="3"/>
    <x v="18"/>
  </r>
  <r>
    <n v="97630"/>
    <x v="1"/>
    <x v="1"/>
    <n v="135.65"/>
    <d v="2019-05-29T00:00:00"/>
    <d v="2019-06-01T00:00:00"/>
    <n v="3"/>
    <x v="1"/>
    <x v="0"/>
    <s v=""/>
    <n v="5"/>
    <x v="1"/>
    <x v="3"/>
    <x v="2"/>
  </r>
  <r>
    <n v="97630"/>
    <x v="7"/>
    <x v="0"/>
    <n v="584.41"/>
    <d v="2019-05-29T00:00:00"/>
    <d v="2019-06-01T00:00:00"/>
    <n v="3"/>
    <x v="1"/>
    <x v="0"/>
    <s v=""/>
    <n v="3"/>
    <x v="1"/>
    <x v="3"/>
    <x v="2"/>
  </r>
  <r>
    <n v="97630"/>
    <x v="5"/>
    <x v="1"/>
    <n v="310.60000000000002"/>
    <d v="2019-05-29T00:00:00"/>
    <d v="2019-06-01T00:00:00"/>
    <n v="3"/>
    <x v="1"/>
    <x v="0"/>
    <s v=""/>
    <n v="1"/>
    <x v="1"/>
    <x v="3"/>
    <x v="2"/>
  </r>
  <r>
    <n v="97637"/>
    <x v="6"/>
    <x v="0"/>
    <n v="477.75"/>
    <d v="2019-05-29T00:00:00"/>
    <d v="2019-06-01T00:00:00"/>
    <n v="3"/>
    <x v="3"/>
    <x v="0"/>
    <n v="2"/>
    <s v=""/>
    <x v="1"/>
    <x v="3"/>
    <x v="2"/>
  </r>
  <r>
    <n v="97638"/>
    <x v="1"/>
    <x v="0"/>
    <n v="1179.92"/>
    <d v="2019-05-29T00:00:00"/>
    <d v="2019-06-01T00:00:00"/>
    <n v="3"/>
    <x v="4"/>
    <x v="0"/>
    <n v="2"/>
    <s v=""/>
    <x v="1"/>
    <x v="3"/>
    <x v="2"/>
  </r>
  <r>
    <n v="97638"/>
    <x v="7"/>
    <x v="1"/>
    <n v="1623"/>
    <d v="2019-05-29T00:00:00"/>
    <d v="2019-06-01T00:00:00"/>
    <n v="3"/>
    <x v="4"/>
    <x v="0"/>
    <n v="2"/>
    <s v=""/>
    <x v="1"/>
    <x v="3"/>
    <x v="2"/>
  </r>
  <r>
    <n v="97638"/>
    <x v="5"/>
    <x v="0"/>
    <n v="1431.87"/>
    <d v="2019-05-29T00:00:00"/>
    <d v="2019-06-01T00:00:00"/>
    <n v="3"/>
    <x v="4"/>
    <x v="0"/>
    <n v="5"/>
    <s v=""/>
    <x v="1"/>
    <x v="3"/>
    <x v="2"/>
  </r>
  <r>
    <n v="97638"/>
    <x v="1"/>
    <x v="0"/>
    <n v="1806.22"/>
    <d v="2019-05-29T00:00:00"/>
    <d v="2019-06-01T00:00:00"/>
    <n v="3"/>
    <x v="4"/>
    <x v="0"/>
    <n v="2"/>
    <s v=""/>
    <x v="1"/>
    <x v="3"/>
    <x v="2"/>
  </r>
  <r>
    <n v="97642"/>
    <x v="2"/>
    <x v="0"/>
    <n v="1890.06"/>
    <d v="2019-05-29T00:00:00"/>
    <d v="2019-06-01T00:00:00"/>
    <n v="3"/>
    <x v="6"/>
    <x v="0"/>
    <s v=""/>
    <s v=""/>
    <x v="1"/>
    <x v="3"/>
    <x v="2"/>
  </r>
  <r>
    <n v="97644"/>
    <x v="7"/>
    <x v="1"/>
    <n v="1478.94"/>
    <d v="2019-05-30T00:00:00"/>
    <d v="2019-06-02T00:00:00"/>
    <n v="3"/>
    <x v="0"/>
    <x v="1"/>
    <n v="3"/>
    <s v=""/>
    <x v="1"/>
    <x v="3"/>
    <x v="28"/>
  </r>
  <r>
    <n v="97644"/>
    <x v="5"/>
    <x v="1"/>
    <n v="905.73"/>
    <d v="2019-05-30T00:00:00"/>
    <d v="2019-06-02T00:00:00"/>
    <n v="3"/>
    <x v="0"/>
    <x v="1"/>
    <n v="3"/>
    <s v=""/>
    <x v="1"/>
    <x v="3"/>
    <x v="28"/>
  </r>
  <r>
    <n v="97644"/>
    <x v="1"/>
    <x v="1"/>
    <n v="1372.22"/>
    <d v="2019-05-30T00:00:00"/>
    <d v="2019-06-02T00:00:00"/>
    <n v="3"/>
    <x v="0"/>
    <x v="1"/>
    <n v="3"/>
    <s v=""/>
    <x v="1"/>
    <x v="3"/>
    <x v="28"/>
  </r>
  <r>
    <n v="97644"/>
    <x v="3"/>
    <x v="0"/>
    <n v="1108.97"/>
    <d v="2019-05-30T00:00:00"/>
    <d v="2019-06-02T00:00:00"/>
    <n v="3"/>
    <x v="0"/>
    <x v="1"/>
    <n v="3"/>
    <n v="2"/>
    <x v="1"/>
    <x v="3"/>
    <x v="28"/>
  </r>
  <r>
    <n v="97644"/>
    <x v="1"/>
    <x v="1"/>
    <n v="160.47"/>
    <d v="2019-05-30T00:00:00"/>
    <d v="2019-06-02T00:00:00"/>
    <n v="3"/>
    <x v="0"/>
    <x v="1"/>
    <n v="3"/>
    <n v="5"/>
    <x v="1"/>
    <x v="3"/>
    <x v="28"/>
  </r>
  <r>
    <n v="97646"/>
    <x v="8"/>
    <x v="0"/>
    <n v="328.32"/>
    <d v="2019-05-30T00:00:00"/>
    <d v="2019-06-02T00:00:00"/>
    <n v="3"/>
    <x v="1"/>
    <x v="1"/>
    <s v=""/>
    <n v="3"/>
    <x v="1"/>
    <x v="3"/>
    <x v="28"/>
  </r>
  <r>
    <n v="97132"/>
    <x v="2"/>
    <x v="0"/>
    <n v="543.83000000000004"/>
    <d v="2019-04-20T00:00:00"/>
    <d v="2019-04-27T00:00:00"/>
    <n v="7"/>
    <x v="4"/>
    <x v="1"/>
    <n v="3"/>
    <s v=""/>
    <x v="1"/>
    <x v="2"/>
    <x v="17"/>
  </r>
  <r>
    <n v="97647"/>
    <x v="2"/>
    <x v="1"/>
    <n v="95.84"/>
    <d v="2019-05-30T00:00:00"/>
    <d v="2019-06-02T00:00:00"/>
    <n v="3"/>
    <x v="1"/>
    <x v="0"/>
    <n v="2"/>
    <s v=""/>
    <x v="1"/>
    <x v="3"/>
    <x v="28"/>
  </r>
  <r>
    <n v="97278"/>
    <x v="2"/>
    <x v="0"/>
    <n v="382.28"/>
    <d v="2019-05-01T00:00:00"/>
    <d v="2019-05-08T00:00:00"/>
    <n v="7"/>
    <x v="6"/>
    <x v="1"/>
    <n v="2"/>
    <s v=""/>
    <x v="1"/>
    <x v="3"/>
    <x v="0"/>
  </r>
  <r>
    <n v="97649"/>
    <x v="7"/>
    <x v="0"/>
    <n v="306.77999999999997"/>
    <d v="2019-05-30T00:00:00"/>
    <d v="2019-06-02T00:00:00"/>
    <n v="3"/>
    <x v="2"/>
    <x v="1"/>
    <n v="3"/>
    <s v=""/>
    <x v="1"/>
    <x v="3"/>
    <x v="28"/>
  </r>
  <r>
    <n v="97649"/>
    <x v="8"/>
    <x v="1"/>
    <n v="477.62"/>
    <d v="2019-05-30T00:00:00"/>
    <d v="2019-06-02T00:00:00"/>
    <n v="3"/>
    <x v="2"/>
    <x v="1"/>
    <n v="3"/>
    <n v="1"/>
    <x v="1"/>
    <x v="3"/>
    <x v="28"/>
  </r>
  <r>
    <n v="97649"/>
    <x v="8"/>
    <x v="0"/>
    <n v="323.74"/>
    <d v="2019-05-30T00:00:00"/>
    <d v="2019-06-02T00:00:00"/>
    <n v="3"/>
    <x v="2"/>
    <x v="1"/>
    <n v="3"/>
    <n v="5"/>
    <x v="1"/>
    <x v="3"/>
    <x v="28"/>
  </r>
  <r>
    <n v="97649"/>
    <x v="8"/>
    <x v="1"/>
    <n v="288.8"/>
    <d v="2019-05-30T00:00:00"/>
    <d v="2019-06-02T00:00:00"/>
    <n v="3"/>
    <x v="2"/>
    <x v="1"/>
    <n v="3"/>
    <n v="2"/>
    <x v="1"/>
    <x v="3"/>
    <x v="28"/>
  </r>
  <r>
    <n v="97649"/>
    <x v="1"/>
    <x v="0"/>
    <n v="622.91"/>
    <d v="2019-05-30T00:00:00"/>
    <d v="2019-06-02T00:00:00"/>
    <n v="3"/>
    <x v="2"/>
    <x v="1"/>
    <n v="3"/>
    <n v="5"/>
    <x v="1"/>
    <x v="3"/>
    <x v="28"/>
  </r>
  <r>
    <n v="97649"/>
    <x v="4"/>
    <x v="0"/>
    <n v="1492.77"/>
    <d v="2019-05-30T00:00:00"/>
    <d v="2019-06-02T00:00:00"/>
    <n v="3"/>
    <x v="2"/>
    <x v="1"/>
    <n v="3"/>
    <s v=""/>
    <x v="1"/>
    <x v="3"/>
    <x v="28"/>
  </r>
  <r>
    <n v="97649"/>
    <x v="7"/>
    <x v="1"/>
    <n v="1151.05"/>
    <d v="2019-05-30T00:00:00"/>
    <d v="2019-06-02T00:00:00"/>
    <n v="3"/>
    <x v="2"/>
    <x v="1"/>
    <n v="5"/>
    <n v="2"/>
    <x v="1"/>
    <x v="3"/>
    <x v="28"/>
  </r>
  <r>
    <n v="97651"/>
    <x v="2"/>
    <x v="1"/>
    <n v="929.35"/>
    <d v="2019-05-30T00:00:00"/>
    <d v="2019-06-02T00:00:00"/>
    <n v="3"/>
    <x v="3"/>
    <x v="1"/>
    <n v="3"/>
    <n v="3"/>
    <x v="1"/>
    <x v="3"/>
    <x v="28"/>
  </r>
  <r>
    <n v="97651"/>
    <x v="8"/>
    <x v="1"/>
    <n v="774.75"/>
    <d v="2019-05-30T00:00:00"/>
    <d v="2019-06-02T00:00:00"/>
    <n v="3"/>
    <x v="3"/>
    <x v="1"/>
    <n v="3"/>
    <n v="2"/>
    <x v="1"/>
    <x v="3"/>
    <x v="28"/>
  </r>
  <r>
    <n v="97651"/>
    <x v="1"/>
    <x v="0"/>
    <n v="1489.8"/>
    <d v="2019-05-30T00:00:00"/>
    <d v="2019-06-02T00:00:00"/>
    <n v="3"/>
    <x v="3"/>
    <x v="1"/>
    <n v="3"/>
    <n v="4"/>
    <x v="1"/>
    <x v="3"/>
    <x v="28"/>
  </r>
  <r>
    <n v="97652"/>
    <x v="3"/>
    <x v="0"/>
    <n v="1317.11"/>
    <d v="2019-05-30T00:00:00"/>
    <d v="2019-06-02T00:00:00"/>
    <n v="3"/>
    <x v="4"/>
    <x v="1"/>
    <n v="3"/>
    <s v=""/>
    <x v="1"/>
    <x v="3"/>
    <x v="28"/>
  </r>
  <r>
    <n v="97652"/>
    <x v="2"/>
    <x v="1"/>
    <n v="642.73"/>
    <d v="2019-05-30T00:00:00"/>
    <d v="2019-06-02T00:00:00"/>
    <n v="3"/>
    <x v="4"/>
    <x v="1"/>
    <n v="2"/>
    <s v=""/>
    <x v="1"/>
    <x v="3"/>
    <x v="28"/>
  </r>
  <r>
    <n v="97657"/>
    <x v="8"/>
    <x v="0"/>
    <n v="61.32"/>
    <d v="2019-05-30T00:00:00"/>
    <d v="2019-06-02T00:00:00"/>
    <n v="3"/>
    <x v="5"/>
    <x v="0"/>
    <n v="3"/>
    <n v="5"/>
    <x v="1"/>
    <x v="3"/>
    <x v="28"/>
  </r>
  <r>
    <n v="97657"/>
    <x v="3"/>
    <x v="0"/>
    <n v="343.69"/>
    <d v="2019-05-30T00:00:00"/>
    <d v="2019-06-02T00:00:00"/>
    <n v="3"/>
    <x v="5"/>
    <x v="0"/>
    <n v="3"/>
    <s v=""/>
    <x v="1"/>
    <x v="3"/>
    <x v="28"/>
  </r>
  <r>
    <n v="97662"/>
    <x v="5"/>
    <x v="1"/>
    <n v="1178.02"/>
    <d v="2019-05-30T00:00:00"/>
    <d v="2019-06-02T00:00:00"/>
    <n v="3"/>
    <x v="6"/>
    <x v="1"/>
    <n v="3"/>
    <s v=""/>
    <x v="1"/>
    <x v="3"/>
    <x v="28"/>
  </r>
  <r>
    <n v="97662"/>
    <x v="4"/>
    <x v="1"/>
    <n v="758.51"/>
    <d v="2019-05-30T00:00:00"/>
    <d v="2019-06-02T00:00:00"/>
    <n v="3"/>
    <x v="6"/>
    <x v="1"/>
    <n v="5"/>
    <n v="1"/>
    <x v="1"/>
    <x v="3"/>
    <x v="28"/>
  </r>
  <r>
    <n v="97671"/>
    <x v="2"/>
    <x v="1"/>
    <n v="341.94"/>
    <d v="2019-05-31T00:00:00"/>
    <d v="2019-06-03T00:00:00"/>
    <n v="3"/>
    <x v="2"/>
    <x v="0"/>
    <n v="3"/>
    <s v=""/>
    <x v="1"/>
    <x v="3"/>
    <x v="11"/>
  </r>
  <r>
    <n v="97672"/>
    <x v="2"/>
    <x v="1"/>
    <n v="582.29"/>
    <d v="2019-05-31T00:00:00"/>
    <d v="2019-06-03T00:00:00"/>
    <n v="3"/>
    <x v="3"/>
    <x v="1"/>
    <n v="3"/>
    <n v="5"/>
    <x v="1"/>
    <x v="3"/>
    <x v="11"/>
  </r>
  <r>
    <n v="97678"/>
    <x v="6"/>
    <x v="1"/>
    <n v="639.91999999999996"/>
    <d v="2019-06-01T00:00:00"/>
    <d v="2019-06-04T00:00:00"/>
    <n v="3"/>
    <x v="0"/>
    <x v="1"/>
    <n v="2"/>
    <n v="4"/>
    <x v="1"/>
    <x v="11"/>
    <x v="0"/>
  </r>
  <r>
    <n v="97679"/>
    <x v="2"/>
    <x v="1"/>
    <n v="94.8"/>
    <d v="2019-06-01T00:00:00"/>
    <d v="2019-06-04T00:00:00"/>
    <n v="3"/>
    <x v="1"/>
    <x v="1"/>
    <s v=""/>
    <s v=""/>
    <x v="1"/>
    <x v="11"/>
    <x v="0"/>
  </r>
  <r>
    <n v="97680"/>
    <x v="1"/>
    <x v="0"/>
    <n v="449.47"/>
    <d v="2019-06-01T00:00:00"/>
    <d v="2019-06-04T00:00:00"/>
    <n v="3"/>
    <x v="1"/>
    <x v="0"/>
    <n v="2"/>
    <n v="4"/>
    <x v="1"/>
    <x v="11"/>
    <x v="0"/>
  </r>
  <r>
    <n v="97682"/>
    <x v="4"/>
    <x v="1"/>
    <n v="538.76"/>
    <d v="2019-06-01T00:00:00"/>
    <d v="2019-06-04T00:00:00"/>
    <n v="3"/>
    <x v="2"/>
    <x v="1"/>
    <n v="2"/>
    <n v="3"/>
    <x v="1"/>
    <x v="11"/>
    <x v="0"/>
  </r>
  <r>
    <n v="97683"/>
    <x v="3"/>
    <x v="0"/>
    <n v="723.98"/>
    <d v="2019-06-01T00:00:00"/>
    <d v="2019-06-04T00:00:00"/>
    <n v="3"/>
    <x v="2"/>
    <x v="1"/>
    <n v="2"/>
    <n v="5"/>
    <x v="1"/>
    <x v="11"/>
    <x v="0"/>
  </r>
  <r>
    <n v="97455"/>
    <x v="2"/>
    <x v="0"/>
    <n v="318.58999999999997"/>
    <d v="2019-05-12T00:00:00"/>
    <d v="2019-05-19T00:00:00"/>
    <n v="7"/>
    <x v="5"/>
    <x v="1"/>
    <n v="3"/>
    <s v=""/>
    <x v="1"/>
    <x v="3"/>
    <x v="5"/>
  </r>
  <r>
    <n v="97686"/>
    <x v="1"/>
    <x v="0"/>
    <n v="238.86"/>
    <d v="2019-06-01T00:00:00"/>
    <d v="2019-06-04T00:00:00"/>
    <n v="3"/>
    <x v="4"/>
    <x v="0"/>
    <n v="2"/>
    <n v="2"/>
    <x v="1"/>
    <x v="11"/>
    <x v="0"/>
  </r>
  <r>
    <n v="97687"/>
    <x v="0"/>
    <x v="0"/>
    <n v="919.18"/>
    <d v="2019-06-01T00:00:00"/>
    <d v="2019-06-04T00:00:00"/>
    <n v="3"/>
    <x v="4"/>
    <x v="0"/>
    <n v="2"/>
    <n v="5"/>
    <x v="1"/>
    <x v="11"/>
    <x v="0"/>
  </r>
  <r>
    <n v="97687"/>
    <x v="0"/>
    <x v="0"/>
    <n v="937.66"/>
    <d v="2019-06-01T00:00:00"/>
    <d v="2019-06-04T00:00:00"/>
    <n v="3"/>
    <x v="4"/>
    <x v="0"/>
    <n v="2"/>
    <n v="2"/>
    <x v="1"/>
    <x v="11"/>
    <x v="0"/>
  </r>
  <r>
    <n v="97693"/>
    <x v="3"/>
    <x v="0"/>
    <n v="1132.78"/>
    <d v="2019-06-02T00:00:00"/>
    <d v="2019-06-05T00:00:00"/>
    <n v="3"/>
    <x v="0"/>
    <x v="1"/>
    <n v="2"/>
    <n v="3"/>
    <x v="1"/>
    <x v="11"/>
    <x v="12"/>
  </r>
  <r>
    <n v="97703"/>
    <x v="7"/>
    <x v="0"/>
    <n v="1229.53"/>
    <d v="2019-06-03T00:00:00"/>
    <d v="2019-06-06T00:00:00"/>
    <n v="3"/>
    <x v="0"/>
    <x v="1"/>
    <n v="3"/>
    <n v="1"/>
    <x v="1"/>
    <x v="11"/>
    <x v="27"/>
  </r>
  <r>
    <n v="97704"/>
    <x v="1"/>
    <x v="1"/>
    <n v="281.27"/>
    <d v="2019-06-03T00:00:00"/>
    <d v="2019-06-06T00:00:00"/>
    <n v="3"/>
    <x v="0"/>
    <x v="1"/>
    <n v="3"/>
    <n v="5"/>
    <x v="1"/>
    <x v="11"/>
    <x v="27"/>
  </r>
  <r>
    <n v="97704"/>
    <x v="4"/>
    <x v="0"/>
    <n v="1470.88"/>
    <d v="2019-06-03T00:00:00"/>
    <d v="2019-06-06T00:00:00"/>
    <n v="3"/>
    <x v="0"/>
    <x v="1"/>
    <n v="3"/>
    <s v=""/>
    <x v="1"/>
    <x v="11"/>
    <x v="27"/>
  </r>
  <r>
    <n v="97455"/>
    <x v="2"/>
    <x v="0"/>
    <n v="919.38"/>
    <d v="2019-05-12T00:00:00"/>
    <d v="2019-05-19T00:00:00"/>
    <n v="7"/>
    <x v="5"/>
    <x v="1"/>
    <n v="3"/>
    <s v=""/>
    <x v="1"/>
    <x v="3"/>
    <x v="5"/>
  </r>
  <r>
    <n v="97710"/>
    <x v="2"/>
    <x v="1"/>
    <n v="759.99"/>
    <d v="2019-06-03T00:00:00"/>
    <d v="2019-06-06T00:00:00"/>
    <n v="3"/>
    <x v="2"/>
    <x v="1"/>
    <n v="5"/>
    <s v=""/>
    <x v="1"/>
    <x v="11"/>
    <x v="27"/>
  </r>
  <r>
    <n v="97711"/>
    <x v="5"/>
    <x v="1"/>
    <n v="243.47"/>
    <d v="2019-06-03T00:00:00"/>
    <d v="2019-06-06T00:00:00"/>
    <n v="3"/>
    <x v="3"/>
    <x v="1"/>
    <n v="5"/>
    <n v="4"/>
    <x v="1"/>
    <x v="11"/>
    <x v="27"/>
  </r>
  <r>
    <n v="97712"/>
    <x v="4"/>
    <x v="1"/>
    <n v="227.98"/>
    <d v="2019-06-03T00:00:00"/>
    <d v="2019-06-06T00:00:00"/>
    <n v="3"/>
    <x v="3"/>
    <x v="0"/>
    <n v="5"/>
    <n v="2"/>
    <x v="1"/>
    <x v="11"/>
    <x v="27"/>
  </r>
  <r>
    <n v="97905"/>
    <x v="2"/>
    <x v="0"/>
    <n v="276.58999999999997"/>
    <d v="2019-06-19T00:00:00"/>
    <d v="2019-06-26T00:00:00"/>
    <n v="7"/>
    <x v="6"/>
    <x v="1"/>
    <n v="5"/>
    <s v=""/>
    <x v="1"/>
    <x v="11"/>
    <x v="3"/>
  </r>
  <r>
    <n v="99105"/>
    <x v="2"/>
    <x v="0"/>
    <n v="167.98"/>
    <d v="2019-09-18T00:00:00"/>
    <d v="2019-09-25T00:00:00"/>
    <n v="7"/>
    <x v="4"/>
    <x v="1"/>
    <n v="5"/>
    <s v=""/>
    <x v="1"/>
    <x v="7"/>
    <x v="15"/>
  </r>
  <r>
    <n v="97718"/>
    <x v="2"/>
    <x v="1"/>
    <n v="469.51"/>
    <d v="2019-06-03T00:00:00"/>
    <d v="2019-06-06T00:00:00"/>
    <n v="3"/>
    <x v="5"/>
    <x v="1"/>
    <n v="1"/>
    <s v=""/>
    <x v="1"/>
    <x v="11"/>
    <x v="27"/>
  </r>
  <r>
    <n v="99987"/>
    <x v="2"/>
    <x v="0"/>
    <n v="87.69"/>
    <d v="2019-11-28T00:00:00"/>
    <d v="2019-12-05T00:00:00"/>
    <n v="7"/>
    <x v="5"/>
    <x v="1"/>
    <n v="3"/>
    <s v=""/>
    <x v="1"/>
    <x v="9"/>
    <x v="26"/>
  </r>
  <r>
    <n v="97724"/>
    <x v="1"/>
    <x v="1"/>
    <n v="1059.52"/>
    <d v="2019-06-05T00:00:00"/>
    <d v="2019-06-08T00:00:00"/>
    <n v="3"/>
    <x v="0"/>
    <x v="1"/>
    <n v="4"/>
    <s v=""/>
    <x v="1"/>
    <x v="11"/>
    <x v="4"/>
  </r>
  <r>
    <n v="97725"/>
    <x v="0"/>
    <x v="1"/>
    <n v="1563.2"/>
    <d v="2019-06-05T00:00:00"/>
    <d v="2019-06-08T00:00:00"/>
    <n v="3"/>
    <x v="0"/>
    <x v="1"/>
    <n v="4"/>
    <n v="4"/>
    <x v="1"/>
    <x v="11"/>
    <x v="4"/>
  </r>
  <r>
    <n v="97728"/>
    <x v="5"/>
    <x v="0"/>
    <n v="1674.56"/>
    <d v="2019-06-05T00:00:00"/>
    <d v="2019-06-08T00:00:00"/>
    <n v="3"/>
    <x v="2"/>
    <x v="1"/>
    <n v="4"/>
    <s v=""/>
    <x v="1"/>
    <x v="11"/>
    <x v="4"/>
  </r>
  <r>
    <n v="97729"/>
    <x v="0"/>
    <x v="0"/>
    <n v="657.14"/>
    <d v="2019-06-05T00:00:00"/>
    <d v="2019-06-08T00:00:00"/>
    <n v="3"/>
    <x v="2"/>
    <x v="0"/>
    <n v="4"/>
    <n v="5"/>
    <x v="1"/>
    <x v="11"/>
    <x v="4"/>
  </r>
  <r>
    <n v="97729"/>
    <x v="1"/>
    <x v="1"/>
    <n v="1287.21"/>
    <d v="2019-06-05T00:00:00"/>
    <d v="2019-06-08T00:00:00"/>
    <n v="3"/>
    <x v="2"/>
    <x v="0"/>
    <n v="4"/>
    <n v="4"/>
    <x v="1"/>
    <x v="11"/>
    <x v="4"/>
  </r>
  <r>
    <n v="97731"/>
    <x v="1"/>
    <x v="0"/>
    <n v="1877.12"/>
    <d v="2019-06-05T00:00:00"/>
    <d v="2019-06-08T00:00:00"/>
    <n v="3"/>
    <x v="3"/>
    <x v="0"/>
    <n v="4"/>
    <s v=""/>
    <x v="1"/>
    <x v="11"/>
    <x v="4"/>
  </r>
  <r>
    <n v="101471"/>
    <x v="2"/>
    <x v="0"/>
    <n v="351.51"/>
    <d v="2020-03-07T00:00:00"/>
    <d v="2020-03-14T00:00:00"/>
    <n v="7"/>
    <x v="1"/>
    <x v="1"/>
    <n v="5"/>
    <s v=""/>
    <x v="2"/>
    <x v="1"/>
    <x v="30"/>
  </r>
  <r>
    <n v="97733"/>
    <x v="5"/>
    <x v="1"/>
    <n v="1237.08"/>
    <d v="2019-06-05T00:00:00"/>
    <d v="2019-06-08T00:00:00"/>
    <n v="3"/>
    <x v="5"/>
    <x v="1"/>
    <n v="2"/>
    <s v=""/>
    <x v="1"/>
    <x v="11"/>
    <x v="4"/>
  </r>
  <r>
    <n v="97735"/>
    <x v="8"/>
    <x v="1"/>
    <n v="571.12"/>
    <d v="2019-06-05T00:00:00"/>
    <d v="2019-06-08T00:00:00"/>
    <n v="3"/>
    <x v="6"/>
    <x v="1"/>
    <n v="4"/>
    <s v=""/>
    <x v="1"/>
    <x v="11"/>
    <x v="4"/>
  </r>
  <r>
    <n v="102730"/>
    <x v="2"/>
    <x v="0"/>
    <n v="452.08"/>
    <d v="2020-05-26T00:00:00"/>
    <d v="2020-06-02T00:00:00"/>
    <n v="7"/>
    <x v="2"/>
    <x v="0"/>
    <n v="5"/>
    <s v=""/>
    <x v="2"/>
    <x v="3"/>
    <x v="10"/>
  </r>
  <r>
    <n v="97745"/>
    <x v="2"/>
    <x v="1"/>
    <n v="1130.52"/>
    <d v="2019-06-06T00:00:00"/>
    <d v="2019-06-09T00:00:00"/>
    <n v="3"/>
    <x v="3"/>
    <x v="1"/>
    <n v="2"/>
    <s v=""/>
    <x v="1"/>
    <x v="11"/>
    <x v="29"/>
  </r>
  <r>
    <n v="97768"/>
    <x v="2"/>
    <x v="1"/>
    <n v="1664.89"/>
    <d v="2019-06-08T00:00:00"/>
    <d v="2019-06-11T00:00:00"/>
    <n v="3"/>
    <x v="0"/>
    <x v="1"/>
    <n v="3"/>
    <n v="4"/>
    <x v="1"/>
    <x v="11"/>
    <x v="21"/>
  </r>
  <r>
    <n v="97772"/>
    <x v="6"/>
    <x v="0"/>
    <n v="1545.85"/>
    <d v="2019-06-08T00:00:00"/>
    <d v="2019-06-11T00:00:00"/>
    <n v="3"/>
    <x v="2"/>
    <x v="1"/>
    <n v="3"/>
    <s v=""/>
    <x v="1"/>
    <x v="11"/>
    <x v="21"/>
  </r>
  <r>
    <n v="102753"/>
    <x v="2"/>
    <x v="0"/>
    <n v="577.54"/>
    <d v="2020-05-28T00:00:00"/>
    <d v="2020-06-04T00:00:00"/>
    <n v="7"/>
    <x v="2"/>
    <x v="1"/>
    <n v="3"/>
    <s v=""/>
    <x v="2"/>
    <x v="3"/>
    <x v="26"/>
  </r>
  <r>
    <n v="97774"/>
    <x v="3"/>
    <x v="0"/>
    <n v="1584.74"/>
    <d v="2019-06-08T00:00:00"/>
    <d v="2019-06-11T00:00:00"/>
    <n v="3"/>
    <x v="3"/>
    <x v="1"/>
    <n v="5"/>
    <s v=""/>
    <x v="1"/>
    <x v="11"/>
    <x v="21"/>
  </r>
  <r>
    <n v="97795"/>
    <x v="4"/>
    <x v="1"/>
    <n v="1584.31"/>
    <d v="2019-06-10T00:00:00"/>
    <d v="2019-06-13T00:00:00"/>
    <n v="3"/>
    <x v="1"/>
    <x v="1"/>
    <s v=""/>
    <s v=""/>
    <x v="1"/>
    <x v="11"/>
    <x v="1"/>
  </r>
  <r>
    <n v="97795"/>
    <x v="1"/>
    <x v="0"/>
    <n v="713.35"/>
    <d v="2019-06-10T00:00:00"/>
    <d v="2019-06-13T00:00:00"/>
    <n v="3"/>
    <x v="1"/>
    <x v="1"/>
    <n v="4"/>
    <s v=""/>
    <x v="1"/>
    <x v="11"/>
    <x v="1"/>
  </r>
  <r>
    <n v="97805"/>
    <x v="2"/>
    <x v="1"/>
    <n v="1854.5"/>
    <d v="2019-06-10T00:00:00"/>
    <d v="2019-06-13T00:00:00"/>
    <n v="3"/>
    <x v="3"/>
    <x v="1"/>
    <n v="1"/>
    <s v=""/>
    <x v="1"/>
    <x v="11"/>
    <x v="1"/>
  </r>
  <r>
    <n v="97815"/>
    <x v="1"/>
    <x v="0"/>
    <n v="1579.22"/>
    <d v="2019-06-11T00:00:00"/>
    <d v="2019-06-14T00:00:00"/>
    <n v="3"/>
    <x v="1"/>
    <x v="0"/>
    <s v=""/>
    <s v=""/>
    <x v="1"/>
    <x v="11"/>
    <x v="14"/>
  </r>
  <r>
    <n v="97816"/>
    <x v="4"/>
    <x v="1"/>
    <n v="1343.06"/>
    <d v="2019-06-11T00:00:00"/>
    <d v="2019-06-14T00:00:00"/>
    <n v="3"/>
    <x v="2"/>
    <x v="1"/>
    <n v="4"/>
    <n v="2"/>
    <x v="1"/>
    <x v="11"/>
    <x v="14"/>
  </r>
  <r>
    <n v="97817"/>
    <x v="6"/>
    <x v="1"/>
    <n v="991.54"/>
    <d v="2019-06-11T00:00:00"/>
    <d v="2019-06-14T00:00:00"/>
    <n v="3"/>
    <x v="3"/>
    <x v="1"/>
    <n v="4"/>
    <n v="5"/>
    <x v="1"/>
    <x v="11"/>
    <x v="14"/>
  </r>
  <r>
    <n v="97820"/>
    <x v="4"/>
    <x v="0"/>
    <n v="347.7"/>
    <d v="2019-06-12T00:00:00"/>
    <d v="2019-06-15T00:00:00"/>
    <n v="3"/>
    <x v="0"/>
    <x v="0"/>
    <n v="5"/>
    <n v="5"/>
    <x v="1"/>
    <x v="11"/>
    <x v="5"/>
  </r>
  <r>
    <n v="97822"/>
    <x v="5"/>
    <x v="0"/>
    <n v="765.56"/>
    <d v="2019-06-12T00:00:00"/>
    <d v="2019-06-15T00:00:00"/>
    <n v="3"/>
    <x v="1"/>
    <x v="0"/>
    <n v="5"/>
    <n v="2"/>
    <x v="1"/>
    <x v="11"/>
    <x v="5"/>
  </r>
  <r>
    <n v="102954"/>
    <x v="2"/>
    <x v="0"/>
    <n v="180.04"/>
    <d v="2020-06-15T00:00:00"/>
    <d v="2020-06-22T00:00:00"/>
    <n v="7"/>
    <x v="0"/>
    <x v="1"/>
    <n v="5"/>
    <s v=""/>
    <x v="2"/>
    <x v="11"/>
    <x v="16"/>
  </r>
  <r>
    <n v="97823"/>
    <x v="4"/>
    <x v="0"/>
    <n v="743.37"/>
    <d v="2019-06-12T00:00:00"/>
    <d v="2019-06-15T00:00:00"/>
    <n v="3"/>
    <x v="2"/>
    <x v="0"/>
    <n v="5"/>
    <n v="1"/>
    <x v="1"/>
    <x v="11"/>
    <x v="5"/>
  </r>
  <r>
    <n v="97825"/>
    <x v="5"/>
    <x v="0"/>
    <n v="974.04"/>
    <d v="2019-06-12T00:00:00"/>
    <d v="2019-06-15T00:00:00"/>
    <n v="3"/>
    <x v="3"/>
    <x v="1"/>
    <n v="5"/>
    <s v=""/>
    <x v="1"/>
    <x v="11"/>
    <x v="5"/>
  </r>
  <r>
    <n v="97827"/>
    <x v="1"/>
    <x v="1"/>
    <n v="1488.83"/>
    <d v="2019-06-12T00:00:00"/>
    <d v="2019-06-15T00:00:00"/>
    <n v="3"/>
    <x v="5"/>
    <x v="1"/>
    <s v=""/>
    <s v=""/>
    <x v="1"/>
    <x v="11"/>
    <x v="5"/>
  </r>
  <r>
    <n v="97832"/>
    <x v="4"/>
    <x v="0"/>
    <n v="688.32"/>
    <d v="2019-06-13T00:00:00"/>
    <d v="2019-06-16T00:00:00"/>
    <n v="3"/>
    <x v="0"/>
    <x v="1"/>
    <n v="1"/>
    <n v="3"/>
    <x v="1"/>
    <x v="11"/>
    <x v="6"/>
  </r>
  <r>
    <n v="97835"/>
    <x v="7"/>
    <x v="1"/>
    <n v="827.37"/>
    <d v="2019-06-13T00:00:00"/>
    <d v="2019-06-16T00:00:00"/>
    <n v="3"/>
    <x v="1"/>
    <x v="1"/>
    <s v=""/>
    <n v="5"/>
    <x v="1"/>
    <x v="11"/>
    <x v="6"/>
  </r>
  <r>
    <n v="97848"/>
    <x v="8"/>
    <x v="0"/>
    <n v="1519.64"/>
    <d v="2019-06-14T00:00:00"/>
    <d v="2019-06-17T00:00:00"/>
    <n v="3"/>
    <x v="1"/>
    <x v="1"/>
    <s v=""/>
    <s v=""/>
    <x v="1"/>
    <x v="11"/>
    <x v="23"/>
  </r>
  <r>
    <n v="97849"/>
    <x v="4"/>
    <x v="0"/>
    <n v="444.99"/>
    <d v="2019-06-14T00:00:00"/>
    <d v="2019-06-17T00:00:00"/>
    <n v="3"/>
    <x v="2"/>
    <x v="0"/>
    <n v="2"/>
    <n v="4"/>
    <x v="1"/>
    <x v="11"/>
    <x v="23"/>
  </r>
  <r>
    <n v="103001"/>
    <x v="2"/>
    <x v="0"/>
    <n v="1036.28"/>
    <d v="2020-06-17T00:00:00"/>
    <d v="2020-06-24T00:00:00"/>
    <n v="7"/>
    <x v="3"/>
    <x v="1"/>
    <n v="4"/>
    <s v=""/>
    <x v="2"/>
    <x v="11"/>
    <x v="19"/>
  </r>
  <r>
    <n v="97857"/>
    <x v="6"/>
    <x v="1"/>
    <n v="1403"/>
    <d v="2019-06-15T00:00:00"/>
    <d v="2019-06-18T00:00:00"/>
    <n v="3"/>
    <x v="3"/>
    <x v="1"/>
    <n v="4"/>
    <n v="3"/>
    <x v="1"/>
    <x v="11"/>
    <x v="16"/>
  </r>
  <r>
    <n v="97861"/>
    <x v="3"/>
    <x v="1"/>
    <n v="1090.92"/>
    <d v="2019-06-15T00:00:00"/>
    <d v="2019-06-18T00:00:00"/>
    <n v="3"/>
    <x v="4"/>
    <x v="0"/>
    <n v="5"/>
    <s v=""/>
    <x v="1"/>
    <x v="11"/>
    <x v="16"/>
  </r>
  <r>
    <n v="97866"/>
    <x v="2"/>
    <x v="1"/>
    <n v="1655.45"/>
    <d v="2019-06-16T00:00:00"/>
    <d v="2019-06-19T00:00:00"/>
    <n v="3"/>
    <x v="0"/>
    <x v="1"/>
    <n v="2"/>
    <s v=""/>
    <x v="1"/>
    <x v="11"/>
    <x v="7"/>
  </r>
  <r>
    <n v="97867"/>
    <x v="4"/>
    <x v="0"/>
    <n v="957.51"/>
    <d v="2019-06-16T00:00:00"/>
    <d v="2019-06-19T00:00:00"/>
    <n v="3"/>
    <x v="1"/>
    <x v="1"/>
    <n v="2"/>
    <n v="5"/>
    <x v="1"/>
    <x v="11"/>
    <x v="7"/>
  </r>
  <r>
    <n v="97870"/>
    <x v="4"/>
    <x v="1"/>
    <n v="1781.04"/>
    <d v="2019-06-16T00:00:00"/>
    <d v="2019-06-19T00:00:00"/>
    <n v="3"/>
    <x v="2"/>
    <x v="1"/>
    <n v="2"/>
    <s v=""/>
    <x v="1"/>
    <x v="11"/>
    <x v="7"/>
  </r>
  <r>
    <n v="97870"/>
    <x v="3"/>
    <x v="0"/>
    <n v="382.2"/>
    <d v="2019-06-16T00:00:00"/>
    <d v="2019-06-19T00:00:00"/>
    <n v="3"/>
    <x v="2"/>
    <x v="1"/>
    <n v="2"/>
    <n v="2"/>
    <x v="1"/>
    <x v="11"/>
    <x v="7"/>
  </r>
  <r>
    <n v="97870"/>
    <x v="8"/>
    <x v="1"/>
    <n v="934.07"/>
    <d v="2019-06-16T00:00:00"/>
    <d v="2019-06-19T00:00:00"/>
    <n v="3"/>
    <x v="2"/>
    <x v="1"/>
    <n v="4"/>
    <n v="5"/>
    <x v="1"/>
    <x v="11"/>
    <x v="7"/>
  </r>
  <r>
    <n v="97871"/>
    <x v="4"/>
    <x v="1"/>
    <n v="1448.32"/>
    <d v="2019-06-16T00:00:00"/>
    <d v="2019-06-19T00:00:00"/>
    <n v="3"/>
    <x v="3"/>
    <x v="1"/>
    <n v="2"/>
    <n v="5"/>
    <x v="1"/>
    <x v="11"/>
    <x v="7"/>
  </r>
  <r>
    <n v="97884"/>
    <x v="5"/>
    <x v="1"/>
    <n v="84.44"/>
    <d v="2019-06-18T00:00:00"/>
    <d v="2019-06-21T00:00:00"/>
    <n v="3"/>
    <x v="0"/>
    <x v="1"/>
    <n v="1"/>
    <n v="4"/>
    <x v="1"/>
    <x v="11"/>
    <x v="15"/>
  </r>
  <r>
    <n v="97884"/>
    <x v="3"/>
    <x v="0"/>
    <n v="1205.8800000000001"/>
    <d v="2019-06-18T00:00:00"/>
    <d v="2019-06-21T00:00:00"/>
    <n v="3"/>
    <x v="0"/>
    <x v="1"/>
    <n v="1"/>
    <n v="5"/>
    <x v="1"/>
    <x v="11"/>
    <x v="15"/>
  </r>
  <r>
    <n v="97886"/>
    <x v="7"/>
    <x v="0"/>
    <n v="467.05"/>
    <d v="2019-06-18T00:00:00"/>
    <d v="2019-06-21T00:00:00"/>
    <n v="3"/>
    <x v="2"/>
    <x v="0"/>
    <n v="1"/>
    <n v="4"/>
    <x v="1"/>
    <x v="11"/>
    <x v="15"/>
  </r>
  <r>
    <n v="97886"/>
    <x v="7"/>
    <x v="0"/>
    <n v="236.11"/>
    <d v="2019-06-18T00:00:00"/>
    <d v="2019-06-21T00:00:00"/>
    <n v="3"/>
    <x v="2"/>
    <x v="0"/>
    <n v="1"/>
    <n v="4"/>
    <x v="1"/>
    <x v="11"/>
    <x v="15"/>
  </r>
  <r>
    <n v="97887"/>
    <x v="0"/>
    <x v="0"/>
    <n v="181.88"/>
    <d v="2019-06-18T00:00:00"/>
    <d v="2019-06-21T00:00:00"/>
    <n v="3"/>
    <x v="2"/>
    <x v="0"/>
    <n v="1"/>
    <n v="4"/>
    <x v="1"/>
    <x v="11"/>
    <x v="15"/>
  </r>
  <r>
    <n v="97888"/>
    <x v="4"/>
    <x v="0"/>
    <n v="247.7"/>
    <d v="2019-06-18T00:00:00"/>
    <d v="2019-06-21T00:00:00"/>
    <n v="3"/>
    <x v="2"/>
    <x v="1"/>
    <n v="1"/>
    <n v="5"/>
    <x v="1"/>
    <x v="11"/>
    <x v="15"/>
  </r>
  <r>
    <n v="97889"/>
    <x v="2"/>
    <x v="1"/>
    <n v="347.24"/>
    <d v="2019-06-18T00:00:00"/>
    <d v="2019-06-21T00:00:00"/>
    <n v="3"/>
    <x v="3"/>
    <x v="1"/>
    <n v="1"/>
    <s v=""/>
    <x v="1"/>
    <x v="11"/>
    <x v="15"/>
  </r>
  <r>
    <n v="97890"/>
    <x v="5"/>
    <x v="1"/>
    <n v="947.8"/>
    <d v="2019-06-18T00:00:00"/>
    <d v="2019-06-21T00:00:00"/>
    <n v="3"/>
    <x v="3"/>
    <x v="0"/>
    <n v="1"/>
    <n v="5"/>
    <x v="1"/>
    <x v="11"/>
    <x v="15"/>
  </r>
  <r>
    <n v="97890"/>
    <x v="8"/>
    <x v="1"/>
    <n v="479.76"/>
    <d v="2019-06-18T00:00:00"/>
    <d v="2019-06-21T00:00:00"/>
    <n v="3"/>
    <x v="3"/>
    <x v="0"/>
    <n v="1"/>
    <n v="5"/>
    <x v="1"/>
    <x v="11"/>
    <x v="15"/>
  </r>
  <r>
    <n v="97890"/>
    <x v="4"/>
    <x v="0"/>
    <n v="1478.79"/>
    <d v="2019-06-18T00:00:00"/>
    <d v="2019-06-21T00:00:00"/>
    <n v="3"/>
    <x v="3"/>
    <x v="0"/>
    <n v="1"/>
    <s v=""/>
    <x v="1"/>
    <x v="11"/>
    <x v="15"/>
  </r>
  <r>
    <n v="97891"/>
    <x v="7"/>
    <x v="0"/>
    <n v="469.09"/>
    <d v="2019-06-18T00:00:00"/>
    <d v="2019-06-21T00:00:00"/>
    <n v="3"/>
    <x v="4"/>
    <x v="0"/>
    <n v="1"/>
    <s v=""/>
    <x v="1"/>
    <x v="11"/>
    <x v="15"/>
  </r>
  <r>
    <n v="97891"/>
    <x v="3"/>
    <x v="1"/>
    <n v="780.99"/>
    <d v="2019-06-18T00:00:00"/>
    <d v="2019-06-21T00:00:00"/>
    <n v="3"/>
    <x v="4"/>
    <x v="0"/>
    <n v="1"/>
    <s v=""/>
    <x v="1"/>
    <x v="11"/>
    <x v="15"/>
  </r>
  <r>
    <n v="97891"/>
    <x v="5"/>
    <x v="0"/>
    <n v="1850.34"/>
    <d v="2019-06-18T00:00:00"/>
    <d v="2019-06-21T00:00:00"/>
    <n v="3"/>
    <x v="4"/>
    <x v="0"/>
    <n v="5"/>
    <s v=""/>
    <x v="1"/>
    <x v="11"/>
    <x v="15"/>
  </r>
  <r>
    <n v="97892"/>
    <x v="8"/>
    <x v="1"/>
    <n v="1594.3"/>
    <d v="2019-06-18T00:00:00"/>
    <d v="2019-06-21T00:00:00"/>
    <n v="3"/>
    <x v="5"/>
    <x v="0"/>
    <n v="1"/>
    <s v=""/>
    <x v="1"/>
    <x v="11"/>
    <x v="15"/>
  </r>
  <r>
    <n v="103007"/>
    <x v="2"/>
    <x v="0"/>
    <n v="1209.69"/>
    <d v="2020-06-17T00:00:00"/>
    <d v="2020-06-24T00:00:00"/>
    <n v="7"/>
    <x v="4"/>
    <x v="1"/>
    <n v="5"/>
    <s v=""/>
    <x v="2"/>
    <x v="11"/>
    <x v="19"/>
  </r>
  <r>
    <n v="97913"/>
    <x v="8"/>
    <x v="1"/>
    <n v="337.91"/>
    <d v="2019-06-20T00:00:00"/>
    <d v="2019-06-23T00:00:00"/>
    <n v="3"/>
    <x v="1"/>
    <x v="0"/>
    <s v=""/>
    <n v="5"/>
    <x v="1"/>
    <x v="11"/>
    <x v="17"/>
  </r>
  <r>
    <n v="97913"/>
    <x v="1"/>
    <x v="0"/>
    <n v="12.75"/>
    <d v="2019-06-20T00:00:00"/>
    <d v="2019-06-23T00:00:00"/>
    <n v="3"/>
    <x v="1"/>
    <x v="0"/>
    <s v=""/>
    <n v="2"/>
    <x v="1"/>
    <x v="11"/>
    <x v="17"/>
  </r>
  <r>
    <n v="97923"/>
    <x v="8"/>
    <x v="1"/>
    <n v="1517.61"/>
    <d v="2019-06-20T00:00:00"/>
    <d v="2019-06-23T00:00:00"/>
    <n v="3"/>
    <x v="5"/>
    <x v="1"/>
    <n v="1"/>
    <n v="5"/>
    <x v="1"/>
    <x v="11"/>
    <x v="17"/>
  </r>
  <r>
    <n v="97923"/>
    <x v="7"/>
    <x v="1"/>
    <n v="1067.99"/>
    <d v="2019-06-20T00:00:00"/>
    <d v="2019-06-23T00:00:00"/>
    <n v="3"/>
    <x v="5"/>
    <x v="1"/>
    <n v="1"/>
    <n v="5"/>
    <x v="1"/>
    <x v="11"/>
    <x v="17"/>
  </r>
  <r>
    <n v="97925"/>
    <x v="1"/>
    <x v="1"/>
    <n v="798.55"/>
    <d v="2019-06-20T00:00:00"/>
    <d v="2019-06-23T00:00:00"/>
    <n v="3"/>
    <x v="6"/>
    <x v="0"/>
    <n v="1"/>
    <n v="2"/>
    <x v="1"/>
    <x v="11"/>
    <x v="17"/>
  </r>
  <r>
    <n v="97926"/>
    <x v="4"/>
    <x v="0"/>
    <n v="604.52"/>
    <d v="2019-06-20T00:00:00"/>
    <d v="2019-06-23T00:00:00"/>
    <n v="3"/>
    <x v="6"/>
    <x v="1"/>
    <n v="1"/>
    <n v="4"/>
    <x v="1"/>
    <x v="11"/>
    <x v="17"/>
  </r>
  <r>
    <n v="97926"/>
    <x v="3"/>
    <x v="1"/>
    <n v="1386.37"/>
    <d v="2019-06-20T00:00:00"/>
    <d v="2019-06-23T00:00:00"/>
    <n v="3"/>
    <x v="6"/>
    <x v="1"/>
    <n v="1"/>
    <s v=""/>
    <x v="1"/>
    <x v="11"/>
    <x v="17"/>
  </r>
  <r>
    <n v="97974"/>
    <x v="8"/>
    <x v="1"/>
    <n v="1155.42"/>
    <d v="2019-06-24T00:00:00"/>
    <d v="2019-06-27T00:00:00"/>
    <n v="3"/>
    <x v="0"/>
    <x v="1"/>
    <n v="4"/>
    <n v="2"/>
    <x v="1"/>
    <x v="11"/>
    <x v="8"/>
  </r>
  <r>
    <n v="97975"/>
    <x v="2"/>
    <x v="0"/>
    <n v="1491.54"/>
    <d v="2019-06-24T00:00:00"/>
    <d v="2019-06-27T00:00:00"/>
    <n v="3"/>
    <x v="0"/>
    <x v="1"/>
    <s v=""/>
    <s v=""/>
    <x v="1"/>
    <x v="11"/>
    <x v="8"/>
  </r>
  <r>
    <n v="103174"/>
    <x v="2"/>
    <x v="0"/>
    <n v="344.25"/>
    <d v="2020-06-25T00:00:00"/>
    <d v="2020-07-02T00:00:00"/>
    <n v="7"/>
    <x v="3"/>
    <x v="1"/>
    <n v="2"/>
    <n v="1"/>
    <x v="2"/>
    <x v="11"/>
    <x v="9"/>
  </r>
  <r>
    <n v="97975"/>
    <x v="0"/>
    <x v="1"/>
    <n v="42.47"/>
    <d v="2019-06-24T00:00:00"/>
    <d v="2019-06-27T00:00:00"/>
    <n v="3"/>
    <x v="0"/>
    <x v="1"/>
    <n v="4"/>
    <n v="3"/>
    <x v="1"/>
    <x v="11"/>
    <x v="8"/>
  </r>
  <r>
    <n v="97975"/>
    <x v="1"/>
    <x v="0"/>
    <n v="1753"/>
    <d v="2019-06-24T00:00:00"/>
    <d v="2019-06-27T00:00:00"/>
    <n v="3"/>
    <x v="0"/>
    <x v="1"/>
    <n v="4"/>
    <s v=""/>
    <x v="1"/>
    <x v="11"/>
    <x v="8"/>
  </r>
  <r>
    <n v="97976"/>
    <x v="1"/>
    <x v="1"/>
    <n v="946.15"/>
    <d v="2019-06-24T00:00:00"/>
    <d v="2019-06-27T00:00:00"/>
    <n v="3"/>
    <x v="1"/>
    <x v="1"/>
    <s v=""/>
    <n v="5"/>
    <x v="1"/>
    <x v="11"/>
    <x v="8"/>
  </r>
  <r>
    <n v="97986"/>
    <x v="0"/>
    <x v="0"/>
    <n v="993.68"/>
    <d v="2019-06-24T00:00:00"/>
    <d v="2019-06-27T00:00:00"/>
    <n v="3"/>
    <x v="4"/>
    <x v="1"/>
    <n v="4"/>
    <n v="2"/>
    <x v="1"/>
    <x v="11"/>
    <x v="8"/>
  </r>
  <r>
    <n v="97986"/>
    <x v="4"/>
    <x v="0"/>
    <n v="189.85"/>
    <d v="2019-06-24T00:00:00"/>
    <d v="2019-06-27T00:00:00"/>
    <n v="3"/>
    <x v="4"/>
    <x v="1"/>
    <n v="4"/>
    <s v=""/>
    <x v="1"/>
    <x v="11"/>
    <x v="8"/>
  </r>
  <r>
    <n v="97986"/>
    <x v="2"/>
    <x v="1"/>
    <n v="958.73"/>
    <d v="2019-06-24T00:00:00"/>
    <d v="2019-06-27T00:00:00"/>
    <n v="3"/>
    <x v="4"/>
    <x v="1"/>
    <n v="4"/>
    <n v="5"/>
    <x v="1"/>
    <x v="11"/>
    <x v="8"/>
  </r>
  <r>
    <n v="97986"/>
    <x v="7"/>
    <x v="1"/>
    <n v="1369.8"/>
    <d v="2019-06-24T00:00:00"/>
    <d v="2019-06-27T00:00:00"/>
    <n v="3"/>
    <x v="4"/>
    <x v="1"/>
    <n v="4"/>
    <s v=""/>
    <x v="1"/>
    <x v="11"/>
    <x v="8"/>
  </r>
  <r>
    <n v="97988"/>
    <x v="1"/>
    <x v="1"/>
    <n v="502.92"/>
    <d v="2019-06-24T00:00:00"/>
    <d v="2019-06-27T00:00:00"/>
    <n v="3"/>
    <x v="6"/>
    <x v="1"/>
    <n v="4"/>
    <s v=""/>
    <x v="1"/>
    <x v="11"/>
    <x v="8"/>
  </r>
  <r>
    <n v="97988"/>
    <x v="5"/>
    <x v="0"/>
    <n v="1558.8"/>
    <d v="2019-06-24T00:00:00"/>
    <d v="2019-06-27T00:00:00"/>
    <n v="3"/>
    <x v="6"/>
    <x v="1"/>
    <n v="4"/>
    <n v="4"/>
    <x v="1"/>
    <x v="11"/>
    <x v="8"/>
  </r>
  <r>
    <n v="97990"/>
    <x v="1"/>
    <x v="0"/>
    <n v="1281.3699999999999"/>
    <d v="2019-06-25T00:00:00"/>
    <d v="2019-06-28T00:00:00"/>
    <n v="3"/>
    <x v="0"/>
    <x v="1"/>
    <n v="4"/>
    <s v=""/>
    <x v="1"/>
    <x v="11"/>
    <x v="9"/>
  </r>
  <r>
    <n v="97990"/>
    <x v="2"/>
    <x v="1"/>
    <n v="47.52"/>
    <d v="2019-06-25T00:00:00"/>
    <d v="2019-06-28T00:00:00"/>
    <n v="3"/>
    <x v="0"/>
    <x v="1"/>
    <n v="1"/>
    <n v="3"/>
    <x v="1"/>
    <x v="11"/>
    <x v="9"/>
  </r>
  <r>
    <n v="97990"/>
    <x v="1"/>
    <x v="0"/>
    <n v="1552.61"/>
    <d v="2019-06-25T00:00:00"/>
    <d v="2019-06-28T00:00:00"/>
    <n v="3"/>
    <x v="0"/>
    <x v="1"/>
    <n v="1"/>
    <s v=""/>
    <x v="1"/>
    <x v="11"/>
    <x v="9"/>
  </r>
  <r>
    <n v="97993"/>
    <x v="3"/>
    <x v="0"/>
    <n v="1174.31"/>
    <d v="2019-06-25T00:00:00"/>
    <d v="2019-06-28T00:00:00"/>
    <n v="3"/>
    <x v="1"/>
    <x v="1"/>
    <n v="2"/>
    <n v="5"/>
    <x v="1"/>
    <x v="11"/>
    <x v="9"/>
  </r>
  <r>
    <n v="97993"/>
    <x v="5"/>
    <x v="1"/>
    <n v="899.71"/>
    <d v="2019-06-25T00:00:00"/>
    <d v="2019-06-28T00:00:00"/>
    <n v="3"/>
    <x v="1"/>
    <x v="1"/>
    <s v=""/>
    <n v="4"/>
    <x v="1"/>
    <x v="11"/>
    <x v="9"/>
  </r>
  <r>
    <n v="97997"/>
    <x v="8"/>
    <x v="1"/>
    <n v="133.19"/>
    <d v="2019-06-25T00:00:00"/>
    <d v="2019-06-28T00:00:00"/>
    <n v="3"/>
    <x v="2"/>
    <x v="0"/>
    <n v="4"/>
    <n v="5"/>
    <x v="1"/>
    <x v="11"/>
    <x v="9"/>
  </r>
  <r>
    <n v="97997"/>
    <x v="4"/>
    <x v="0"/>
    <n v="261.39"/>
    <d v="2019-06-25T00:00:00"/>
    <d v="2019-06-28T00:00:00"/>
    <n v="3"/>
    <x v="2"/>
    <x v="0"/>
    <n v="4"/>
    <n v="3"/>
    <x v="1"/>
    <x v="11"/>
    <x v="9"/>
  </r>
  <r>
    <n v="97997"/>
    <x v="6"/>
    <x v="0"/>
    <n v="1280.1099999999999"/>
    <d v="2019-06-25T00:00:00"/>
    <d v="2019-06-28T00:00:00"/>
    <n v="3"/>
    <x v="2"/>
    <x v="0"/>
    <n v="1"/>
    <s v=""/>
    <x v="1"/>
    <x v="11"/>
    <x v="9"/>
  </r>
  <r>
    <n v="98000"/>
    <x v="1"/>
    <x v="1"/>
    <n v="1282.8"/>
    <d v="2019-06-25T00:00:00"/>
    <d v="2019-06-28T00:00:00"/>
    <n v="3"/>
    <x v="3"/>
    <x v="1"/>
    <s v=""/>
    <n v="4"/>
    <x v="1"/>
    <x v="11"/>
    <x v="9"/>
  </r>
  <r>
    <n v="98001"/>
    <x v="5"/>
    <x v="1"/>
    <n v="422.35"/>
    <d v="2019-06-25T00:00:00"/>
    <d v="2019-06-28T00:00:00"/>
    <n v="3"/>
    <x v="3"/>
    <x v="1"/>
    <n v="4"/>
    <n v="5"/>
    <x v="1"/>
    <x v="11"/>
    <x v="9"/>
  </r>
  <r>
    <n v="98001"/>
    <x v="6"/>
    <x v="1"/>
    <n v="1491.65"/>
    <d v="2019-06-25T00:00:00"/>
    <d v="2019-06-28T00:00:00"/>
    <n v="3"/>
    <x v="3"/>
    <x v="1"/>
    <n v="4"/>
    <s v=""/>
    <x v="1"/>
    <x v="11"/>
    <x v="9"/>
  </r>
  <r>
    <n v="98002"/>
    <x v="8"/>
    <x v="1"/>
    <n v="1303.56"/>
    <d v="2019-06-25T00:00:00"/>
    <d v="2019-06-28T00:00:00"/>
    <n v="3"/>
    <x v="3"/>
    <x v="1"/>
    <n v="4"/>
    <s v=""/>
    <x v="1"/>
    <x v="11"/>
    <x v="9"/>
  </r>
  <r>
    <n v="98002"/>
    <x v="0"/>
    <x v="0"/>
    <n v="227.69"/>
    <d v="2019-06-25T00:00:00"/>
    <d v="2019-06-28T00:00:00"/>
    <n v="3"/>
    <x v="3"/>
    <x v="1"/>
    <n v="4"/>
    <n v="5"/>
    <x v="1"/>
    <x v="11"/>
    <x v="9"/>
  </r>
  <r>
    <n v="98002"/>
    <x v="4"/>
    <x v="1"/>
    <n v="614.76"/>
    <d v="2019-06-25T00:00:00"/>
    <d v="2019-06-28T00:00:00"/>
    <n v="3"/>
    <x v="3"/>
    <x v="1"/>
    <n v="2"/>
    <n v="5"/>
    <x v="1"/>
    <x v="11"/>
    <x v="9"/>
  </r>
  <r>
    <n v="98002"/>
    <x v="1"/>
    <x v="0"/>
    <n v="394.54"/>
    <d v="2019-06-25T00:00:00"/>
    <d v="2019-06-28T00:00:00"/>
    <n v="3"/>
    <x v="3"/>
    <x v="1"/>
    <n v="2"/>
    <n v="5"/>
    <x v="1"/>
    <x v="11"/>
    <x v="9"/>
  </r>
  <r>
    <n v="98002"/>
    <x v="4"/>
    <x v="0"/>
    <n v="993.77"/>
    <d v="2019-06-25T00:00:00"/>
    <d v="2019-06-28T00:00:00"/>
    <n v="3"/>
    <x v="3"/>
    <x v="1"/>
    <n v="4"/>
    <s v=""/>
    <x v="1"/>
    <x v="11"/>
    <x v="9"/>
  </r>
  <r>
    <n v="98003"/>
    <x v="2"/>
    <x v="0"/>
    <n v="1405.01"/>
    <d v="2019-06-25T00:00:00"/>
    <d v="2019-06-28T00:00:00"/>
    <n v="3"/>
    <x v="4"/>
    <x v="0"/>
    <s v=""/>
    <s v=""/>
    <x v="1"/>
    <x v="11"/>
    <x v="9"/>
  </r>
  <r>
    <n v="98004"/>
    <x v="5"/>
    <x v="0"/>
    <n v="1435.47"/>
    <d v="2019-06-25T00:00:00"/>
    <d v="2019-06-28T00:00:00"/>
    <n v="3"/>
    <x v="4"/>
    <x v="0"/>
    <n v="4"/>
    <s v=""/>
    <x v="1"/>
    <x v="11"/>
    <x v="9"/>
  </r>
  <r>
    <n v="98007"/>
    <x v="2"/>
    <x v="0"/>
    <n v="1144.49"/>
    <d v="2019-06-25T00:00:00"/>
    <d v="2019-06-28T00:00:00"/>
    <n v="3"/>
    <x v="5"/>
    <x v="1"/>
    <s v=""/>
    <s v=""/>
    <x v="1"/>
    <x v="11"/>
    <x v="9"/>
  </r>
  <r>
    <n v="98007"/>
    <x v="1"/>
    <x v="0"/>
    <n v="43.23"/>
    <d v="2019-06-25T00:00:00"/>
    <d v="2019-06-28T00:00:00"/>
    <n v="3"/>
    <x v="5"/>
    <x v="1"/>
    <s v=""/>
    <n v="3"/>
    <x v="1"/>
    <x v="11"/>
    <x v="9"/>
  </r>
  <r>
    <n v="98009"/>
    <x v="8"/>
    <x v="0"/>
    <n v="1190.29"/>
    <d v="2019-06-25T00:00:00"/>
    <d v="2019-06-28T00:00:00"/>
    <n v="3"/>
    <x v="5"/>
    <x v="1"/>
    <n v="4"/>
    <s v=""/>
    <x v="1"/>
    <x v="11"/>
    <x v="9"/>
  </r>
  <r>
    <n v="98009"/>
    <x v="2"/>
    <x v="1"/>
    <n v="1000.9"/>
    <d v="2019-06-25T00:00:00"/>
    <d v="2019-06-28T00:00:00"/>
    <n v="3"/>
    <x v="5"/>
    <x v="1"/>
    <n v="4"/>
    <n v="5"/>
    <x v="1"/>
    <x v="11"/>
    <x v="9"/>
  </r>
  <r>
    <n v="98010"/>
    <x v="5"/>
    <x v="0"/>
    <n v="1596.76"/>
    <d v="2019-06-25T00:00:00"/>
    <d v="2019-06-28T00:00:00"/>
    <n v="3"/>
    <x v="5"/>
    <x v="1"/>
    <n v="4"/>
    <s v=""/>
    <x v="1"/>
    <x v="11"/>
    <x v="9"/>
  </r>
  <r>
    <n v="98012"/>
    <x v="3"/>
    <x v="1"/>
    <n v="1483.23"/>
    <d v="2019-06-25T00:00:00"/>
    <d v="2019-06-28T00:00:00"/>
    <n v="3"/>
    <x v="6"/>
    <x v="1"/>
    <n v="4"/>
    <s v=""/>
    <x v="1"/>
    <x v="11"/>
    <x v="9"/>
  </r>
  <r>
    <n v="98012"/>
    <x v="5"/>
    <x v="0"/>
    <n v="824.51"/>
    <d v="2019-06-25T00:00:00"/>
    <d v="2019-06-28T00:00:00"/>
    <n v="3"/>
    <x v="6"/>
    <x v="1"/>
    <n v="1"/>
    <n v="1"/>
    <x v="1"/>
    <x v="11"/>
    <x v="9"/>
  </r>
  <r>
    <n v="98012"/>
    <x v="4"/>
    <x v="0"/>
    <n v="1721.19"/>
    <d v="2019-06-25T00:00:00"/>
    <d v="2019-06-28T00:00:00"/>
    <n v="3"/>
    <x v="6"/>
    <x v="1"/>
    <n v="1"/>
    <s v=""/>
    <x v="1"/>
    <x v="11"/>
    <x v="9"/>
  </r>
  <r>
    <n v="98013"/>
    <x v="3"/>
    <x v="0"/>
    <n v="758.85"/>
    <d v="2019-06-26T00:00:00"/>
    <d v="2019-06-29T00:00:00"/>
    <n v="3"/>
    <x v="0"/>
    <x v="0"/>
    <n v="5"/>
    <n v="4"/>
    <x v="1"/>
    <x v="11"/>
    <x v="10"/>
  </r>
  <r>
    <n v="98013"/>
    <x v="6"/>
    <x v="1"/>
    <n v="260.92"/>
    <d v="2019-06-26T00:00:00"/>
    <d v="2019-06-29T00:00:00"/>
    <n v="3"/>
    <x v="0"/>
    <x v="0"/>
    <n v="2"/>
    <n v="2"/>
    <x v="1"/>
    <x v="11"/>
    <x v="10"/>
  </r>
  <r>
    <n v="98014"/>
    <x v="8"/>
    <x v="1"/>
    <n v="1250.75"/>
    <d v="2019-06-26T00:00:00"/>
    <d v="2019-06-29T00:00:00"/>
    <n v="3"/>
    <x v="1"/>
    <x v="1"/>
    <n v="5"/>
    <s v=""/>
    <x v="1"/>
    <x v="11"/>
    <x v="10"/>
  </r>
  <r>
    <n v="103555"/>
    <x v="2"/>
    <x v="0"/>
    <n v="202.38"/>
    <d v="2020-07-20T00:00:00"/>
    <d v="2020-07-27T00:00:00"/>
    <n v="7"/>
    <x v="2"/>
    <x v="1"/>
    <n v="2"/>
    <s v=""/>
    <x v="2"/>
    <x v="5"/>
    <x v="17"/>
  </r>
  <r>
    <n v="98016"/>
    <x v="2"/>
    <x v="1"/>
    <n v="556.54999999999995"/>
    <d v="2019-06-26T00:00:00"/>
    <d v="2019-06-29T00:00:00"/>
    <n v="3"/>
    <x v="2"/>
    <x v="1"/>
    <n v="5"/>
    <n v="3"/>
    <x v="1"/>
    <x v="11"/>
    <x v="10"/>
  </r>
  <r>
    <n v="98016"/>
    <x v="3"/>
    <x v="0"/>
    <n v="768.93"/>
    <d v="2019-06-26T00:00:00"/>
    <d v="2019-06-29T00:00:00"/>
    <n v="3"/>
    <x v="2"/>
    <x v="1"/>
    <n v="2"/>
    <n v="1"/>
    <x v="1"/>
    <x v="11"/>
    <x v="10"/>
  </r>
  <r>
    <n v="98017"/>
    <x v="5"/>
    <x v="1"/>
    <n v="183.89"/>
    <d v="2019-06-26T00:00:00"/>
    <d v="2019-06-29T00:00:00"/>
    <n v="3"/>
    <x v="3"/>
    <x v="0"/>
    <n v="5"/>
    <s v=""/>
    <x v="1"/>
    <x v="11"/>
    <x v="10"/>
  </r>
  <r>
    <n v="98020"/>
    <x v="5"/>
    <x v="1"/>
    <n v="1553.6"/>
    <d v="2019-06-26T00:00:00"/>
    <d v="2019-06-29T00:00:00"/>
    <n v="3"/>
    <x v="4"/>
    <x v="1"/>
    <n v="5"/>
    <s v=""/>
    <x v="1"/>
    <x v="11"/>
    <x v="10"/>
  </r>
  <r>
    <n v="98023"/>
    <x v="4"/>
    <x v="1"/>
    <n v="1426.15"/>
    <d v="2019-06-26T00:00:00"/>
    <d v="2019-06-29T00:00:00"/>
    <n v="3"/>
    <x v="5"/>
    <x v="1"/>
    <n v="5"/>
    <s v=""/>
    <x v="1"/>
    <x v="11"/>
    <x v="10"/>
  </r>
  <r>
    <n v="103556"/>
    <x v="2"/>
    <x v="0"/>
    <n v="216.24"/>
    <d v="2020-07-20T00:00:00"/>
    <d v="2020-07-27T00:00:00"/>
    <n v="7"/>
    <x v="2"/>
    <x v="1"/>
    <n v="2"/>
    <s v=""/>
    <x v="2"/>
    <x v="5"/>
    <x v="17"/>
  </r>
  <r>
    <n v="98023"/>
    <x v="5"/>
    <x v="1"/>
    <n v="965.14"/>
    <d v="2019-06-26T00:00:00"/>
    <d v="2019-06-29T00:00:00"/>
    <n v="3"/>
    <x v="5"/>
    <x v="1"/>
    <n v="5"/>
    <s v=""/>
    <x v="1"/>
    <x v="11"/>
    <x v="10"/>
  </r>
  <r>
    <n v="98030"/>
    <x v="3"/>
    <x v="1"/>
    <n v="981.5"/>
    <d v="2019-06-27T00:00:00"/>
    <d v="2019-06-30T00:00:00"/>
    <n v="3"/>
    <x v="1"/>
    <x v="1"/>
    <n v="1"/>
    <s v=""/>
    <x v="1"/>
    <x v="11"/>
    <x v="18"/>
  </r>
  <r>
    <n v="103860"/>
    <x v="2"/>
    <x v="0"/>
    <n v="444.78"/>
    <d v="2020-08-09T00:00:00"/>
    <d v="2020-08-16T00:00:00"/>
    <n v="7"/>
    <x v="2"/>
    <x v="1"/>
    <n v="5"/>
    <s v=""/>
    <x v="2"/>
    <x v="6"/>
    <x v="22"/>
  </r>
  <r>
    <n v="104009"/>
    <x v="2"/>
    <x v="0"/>
    <n v="446.21"/>
    <d v="2020-08-19T00:00:00"/>
    <d v="2020-08-26T00:00:00"/>
    <n v="7"/>
    <x v="4"/>
    <x v="1"/>
    <n v="2"/>
    <s v=""/>
    <x v="2"/>
    <x v="6"/>
    <x v="3"/>
  </r>
  <r>
    <n v="98032"/>
    <x v="8"/>
    <x v="1"/>
    <n v="540.73"/>
    <d v="2019-06-27T00:00:00"/>
    <d v="2019-06-30T00:00:00"/>
    <n v="3"/>
    <x v="3"/>
    <x v="1"/>
    <n v="2"/>
    <n v="4"/>
    <x v="1"/>
    <x v="11"/>
    <x v="18"/>
  </r>
  <r>
    <n v="98036"/>
    <x v="0"/>
    <x v="1"/>
    <n v="1040.55"/>
    <d v="2019-06-27T00:00:00"/>
    <d v="2019-06-30T00:00:00"/>
    <n v="3"/>
    <x v="4"/>
    <x v="1"/>
    <n v="1"/>
    <s v=""/>
    <x v="1"/>
    <x v="11"/>
    <x v="18"/>
  </r>
  <r>
    <n v="98036"/>
    <x v="6"/>
    <x v="0"/>
    <n v="339.29"/>
    <d v="2019-06-27T00:00:00"/>
    <d v="2019-06-30T00:00:00"/>
    <n v="3"/>
    <x v="4"/>
    <x v="1"/>
    <n v="1"/>
    <n v="1"/>
    <x v="1"/>
    <x v="11"/>
    <x v="18"/>
  </r>
  <r>
    <n v="98042"/>
    <x v="1"/>
    <x v="0"/>
    <n v="1674.98"/>
    <d v="2019-06-27T00:00:00"/>
    <d v="2019-06-30T00:00:00"/>
    <n v="3"/>
    <x v="6"/>
    <x v="1"/>
    <n v="1"/>
    <s v=""/>
    <x v="1"/>
    <x v="11"/>
    <x v="18"/>
  </r>
  <r>
    <n v="105145"/>
    <x v="2"/>
    <x v="0"/>
    <n v="324.70999999999998"/>
    <d v="2020-10-25T00:00:00"/>
    <d v="2020-11-01T00:00:00"/>
    <n v="7"/>
    <x v="6"/>
    <x v="1"/>
    <n v="1"/>
    <s v=""/>
    <x v="2"/>
    <x v="8"/>
    <x v="9"/>
  </r>
  <r>
    <n v="98046"/>
    <x v="4"/>
    <x v="0"/>
    <n v="538.21"/>
    <d v="2019-06-28T00:00:00"/>
    <d v="2019-07-01T00:00:00"/>
    <n v="3"/>
    <x v="0"/>
    <x v="0"/>
    <n v="3"/>
    <n v="4"/>
    <x v="1"/>
    <x v="11"/>
    <x v="26"/>
  </r>
  <r>
    <n v="98046"/>
    <x v="1"/>
    <x v="0"/>
    <n v="544.16999999999996"/>
    <d v="2019-06-28T00:00:00"/>
    <d v="2019-07-01T00:00:00"/>
    <n v="3"/>
    <x v="0"/>
    <x v="0"/>
    <s v=""/>
    <n v="3"/>
    <x v="1"/>
    <x v="11"/>
    <x v="26"/>
  </r>
  <r>
    <n v="98055"/>
    <x v="5"/>
    <x v="0"/>
    <n v="344.48"/>
    <d v="2019-06-28T00:00:00"/>
    <d v="2019-07-01T00:00:00"/>
    <n v="3"/>
    <x v="4"/>
    <x v="0"/>
    <n v="3"/>
    <n v="4"/>
    <x v="1"/>
    <x v="11"/>
    <x v="26"/>
  </r>
  <r>
    <n v="98055"/>
    <x v="6"/>
    <x v="1"/>
    <n v="1261.74"/>
    <d v="2019-06-28T00:00:00"/>
    <d v="2019-07-01T00:00:00"/>
    <n v="3"/>
    <x v="4"/>
    <x v="0"/>
    <n v="3"/>
    <n v="3"/>
    <x v="1"/>
    <x v="11"/>
    <x v="26"/>
  </r>
  <r>
    <n v="98060"/>
    <x v="8"/>
    <x v="0"/>
    <n v="487.84"/>
    <d v="2019-06-29T00:00:00"/>
    <d v="2019-07-02T00:00:00"/>
    <n v="3"/>
    <x v="0"/>
    <x v="1"/>
    <n v="2"/>
    <n v="5"/>
    <x v="1"/>
    <x v="11"/>
    <x v="2"/>
  </r>
  <r>
    <n v="98061"/>
    <x v="7"/>
    <x v="1"/>
    <n v="919.6"/>
    <d v="2019-06-29T00:00:00"/>
    <d v="2019-07-02T00:00:00"/>
    <n v="3"/>
    <x v="0"/>
    <x v="1"/>
    <n v="2"/>
    <n v="1"/>
    <x v="1"/>
    <x v="11"/>
    <x v="2"/>
  </r>
  <r>
    <n v="98061"/>
    <x v="1"/>
    <x v="1"/>
    <n v="1101.58"/>
    <d v="2019-06-29T00:00:00"/>
    <d v="2019-07-02T00:00:00"/>
    <n v="3"/>
    <x v="0"/>
    <x v="1"/>
    <n v="2"/>
    <s v=""/>
    <x v="1"/>
    <x v="11"/>
    <x v="2"/>
  </r>
  <r>
    <n v="98061"/>
    <x v="1"/>
    <x v="1"/>
    <n v="1833.22"/>
    <d v="2019-06-29T00:00:00"/>
    <d v="2019-07-02T00:00:00"/>
    <n v="3"/>
    <x v="0"/>
    <x v="1"/>
    <n v="3"/>
    <s v=""/>
    <x v="1"/>
    <x v="11"/>
    <x v="2"/>
  </r>
  <r>
    <n v="98061"/>
    <x v="1"/>
    <x v="0"/>
    <n v="589.11"/>
    <d v="2019-06-29T00:00:00"/>
    <d v="2019-07-02T00:00:00"/>
    <n v="3"/>
    <x v="0"/>
    <x v="1"/>
    <n v="3"/>
    <n v="3"/>
    <x v="1"/>
    <x v="11"/>
    <x v="2"/>
  </r>
  <r>
    <n v="98062"/>
    <x v="3"/>
    <x v="0"/>
    <n v="1546.69"/>
    <d v="2019-06-29T00:00:00"/>
    <d v="2019-07-02T00:00:00"/>
    <n v="3"/>
    <x v="0"/>
    <x v="1"/>
    <n v="3"/>
    <s v=""/>
    <x v="1"/>
    <x v="11"/>
    <x v="2"/>
  </r>
  <r>
    <n v="98064"/>
    <x v="4"/>
    <x v="0"/>
    <n v="1491.99"/>
    <d v="2019-06-29T00:00:00"/>
    <d v="2019-07-02T00:00:00"/>
    <n v="3"/>
    <x v="1"/>
    <x v="1"/>
    <n v="2"/>
    <s v=""/>
    <x v="1"/>
    <x v="11"/>
    <x v="2"/>
  </r>
  <r>
    <n v="98064"/>
    <x v="3"/>
    <x v="0"/>
    <n v="964.72"/>
    <d v="2019-06-29T00:00:00"/>
    <d v="2019-07-02T00:00:00"/>
    <n v="3"/>
    <x v="1"/>
    <x v="1"/>
    <n v="2"/>
    <n v="2"/>
    <x v="1"/>
    <x v="11"/>
    <x v="2"/>
  </r>
  <r>
    <n v="98064"/>
    <x v="2"/>
    <x v="1"/>
    <n v="89.75"/>
    <d v="2019-06-29T00:00:00"/>
    <d v="2019-07-02T00:00:00"/>
    <n v="3"/>
    <x v="1"/>
    <x v="1"/>
    <n v="3"/>
    <n v="5"/>
    <x v="1"/>
    <x v="11"/>
    <x v="2"/>
  </r>
  <r>
    <n v="98064"/>
    <x v="1"/>
    <x v="1"/>
    <n v="1149.9000000000001"/>
    <d v="2019-06-29T00:00:00"/>
    <d v="2019-07-02T00:00:00"/>
    <n v="3"/>
    <x v="1"/>
    <x v="1"/>
    <n v="3"/>
    <n v="5"/>
    <x v="1"/>
    <x v="11"/>
    <x v="2"/>
  </r>
  <r>
    <n v="98066"/>
    <x v="2"/>
    <x v="1"/>
    <n v="28.07"/>
    <d v="2019-06-29T00:00:00"/>
    <d v="2019-07-02T00:00:00"/>
    <n v="3"/>
    <x v="2"/>
    <x v="1"/>
    <n v="2"/>
    <n v="3"/>
    <x v="1"/>
    <x v="11"/>
    <x v="2"/>
  </r>
  <r>
    <n v="98067"/>
    <x v="0"/>
    <x v="1"/>
    <n v="517.69000000000005"/>
    <d v="2019-06-29T00:00:00"/>
    <d v="2019-07-02T00:00:00"/>
    <n v="3"/>
    <x v="2"/>
    <x v="1"/>
    <n v="2"/>
    <n v="3"/>
    <x v="1"/>
    <x v="11"/>
    <x v="2"/>
  </r>
  <r>
    <n v="98067"/>
    <x v="3"/>
    <x v="1"/>
    <n v="1610.44"/>
    <d v="2019-06-29T00:00:00"/>
    <d v="2019-07-02T00:00:00"/>
    <n v="3"/>
    <x v="2"/>
    <x v="1"/>
    <n v="3"/>
    <s v=""/>
    <x v="1"/>
    <x v="11"/>
    <x v="2"/>
  </r>
  <r>
    <n v="105145"/>
    <x v="2"/>
    <x v="0"/>
    <n v="202.47"/>
    <d v="2020-10-25T00:00:00"/>
    <d v="2020-11-01T00:00:00"/>
    <n v="7"/>
    <x v="6"/>
    <x v="1"/>
    <n v="1"/>
    <s v=""/>
    <x v="2"/>
    <x v="8"/>
    <x v="9"/>
  </r>
  <r>
    <n v="98067"/>
    <x v="3"/>
    <x v="0"/>
    <n v="1408.17"/>
    <d v="2019-06-29T00:00:00"/>
    <d v="2019-07-02T00:00:00"/>
    <n v="3"/>
    <x v="2"/>
    <x v="1"/>
    <n v="3"/>
    <s v=""/>
    <x v="1"/>
    <x v="11"/>
    <x v="2"/>
  </r>
  <r>
    <n v="98070"/>
    <x v="5"/>
    <x v="1"/>
    <n v="1741.95"/>
    <d v="2019-06-29T00:00:00"/>
    <d v="2019-07-02T00:00:00"/>
    <n v="3"/>
    <x v="3"/>
    <x v="0"/>
    <n v="5"/>
    <s v=""/>
    <x v="1"/>
    <x v="11"/>
    <x v="2"/>
  </r>
  <r>
    <n v="98071"/>
    <x v="8"/>
    <x v="1"/>
    <n v="659.96"/>
    <d v="2019-06-29T00:00:00"/>
    <d v="2019-07-02T00:00:00"/>
    <n v="3"/>
    <x v="4"/>
    <x v="1"/>
    <n v="2"/>
    <n v="2"/>
    <x v="1"/>
    <x v="11"/>
    <x v="2"/>
  </r>
  <r>
    <n v="98071"/>
    <x v="5"/>
    <x v="1"/>
    <n v="1120.47"/>
    <d v="2019-06-29T00:00:00"/>
    <d v="2019-07-02T00:00:00"/>
    <n v="3"/>
    <x v="4"/>
    <x v="1"/>
    <n v="2"/>
    <n v="2"/>
    <x v="1"/>
    <x v="11"/>
    <x v="2"/>
  </r>
  <r>
    <n v="98072"/>
    <x v="1"/>
    <x v="0"/>
    <n v="1311.82"/>
    <d v="2019-06-29T00:00:00"/>
    <d v="2019-07-02T00:00:00"/>
    <n v="3"/>
    <x v="4"/>
    <x v="1"/>
    <n v="2"/>
    <s v=""/>
    <x v="1"/>
    <x v="11"/>
    <x v="2"/>
  </r>
  <r>
    <n v="98073"/>
    <x v="6"/>
    <x v="1"/>
    <n v="307.04000000000002"/>
    <d v="2019-06-29T00:00:00"/>
    <d v="2019-07-02T00:00:00"/>
    <n v="3"/>
    <x v="4"/>
    <x v="1"/>
    <n v="2"/>
    <n v="5"/>
    <x v="1"/>
    <x v="11"/>
    <x v="2"/>
  </r>
  <r>
    <n v="98074"/>
    <x v="1"/>
    <x v="1"/>
    <n v="1714.18"/>
    <d v="2019-06-29T00:00:00"/>
    <d v="2019-07-02T00:00:00"/>
    <n v="3"/>
    <x v="5"/>
    <x v="1"/>
    <n v="2"/>
    <s v=""/>
    <x v="1"/>
    <x v="11"/>
    <x v="2"/>
  </r>
  <r>
    <n v="98078"/>
    <x v="4"/>
    <x v="1"/>
    <n v="558.16999999999996"/>
    <d v="2019-06-29T00:00:00"/>
    <d v="2019-07-02T00:00:00"/>
    <n v="3"/>
    <x v="6"/>
    <x v="0"/>
    <n v="2"/>
    <n v="2"/>
    <x v="1"/>
    <x v="11"/>
    <x v="2"/>
  </r>
  <r>
    <n v="98081"/>
    <x v="3"/>
    <x v="0"/>
    <n v="257.83"/>
    <d v="2019-06-29T00:00:00"/>
    <d v="2019-07-02T00:00:00"/>
    <n v="3"/>
    <x v="6"/>
    <x v="1"/>
    <n v="3"/>
    <n v="2"/>
    <x v="1"/>
    <x v="11"/>
    <x v="2"/>
  </r>
  <r>
    <n v="98104"/>
    <x v="3"/>
    <x v="0"/>
    <n v="531.52"/>
    <d v="2019-07-02T00:00:00"/>
    <d v="2019-07-05T00:00:00"/>
    <n v="3"/>
    <x v="0"/>
    <x v="1"/>
    <n v="1"/>
    <n v="5"/>
    <x v="1"/>
    <x v="5"/>
    <x v="12"/>
  </r>
  <r>
    <n v="98106"/>
    <x v="4"/>
    <x v="1"/>
    <n v="1976.75"/>
    <d v="2019-07-02T00:00:00"/>
    <d v="2019-07-05T00:00:00"/>
    <n v="3"/>
    <x v="1"/>
    <x v="1"/>
    <n v="2"/>
    <s v=""/>
    <x v="1"/>
    <x v="5"/>
    <x v="12"/>
  </r>
  <r>
    <n v="98108"/>
    <x v="4"/>
    <x v="0"/>
    <n v="341.84"/>
    <d v="2019-07-02T00:00:00"/>
    <d v="2019-07-05T00:00:00"/>
    <n v="3"/>
    <x v="1"/>
    <x v="1"/>
    <n v="2"/>
    <s v=""/>
    <x v="1"/>
    <x v="5"/>
    <x v="12"/>
  </r>
  <r>
    <n v="106051"/>
    <x v="2"/>
    <x v="0"/>
    <n v="746.6"/>
    <d v="2020-12-26T00:00:00"/>
    <d v="2021-01-02T00:00:00"/>
    <n v="7"/>
    <x v="3"/>
    <x v="1"/>
    <n v="1"/>
    <s v=""/>
    <x v="2"/>
    <x v="10"/>
    <x v="10"/>
  </r>
  <r>
    <n v="98110"/>
    <x v="7"/>
    <x v="1"/>
    <n v="1354.63"/>
    <d v="2019-07-02T00:00:00"/>
    <d v="2019-07-05T00:00:00"/>
    <n v="3"/>
    <x v="2"/>
    <x v="1"/>
    <n v="2"/>
    <s v=""/>
    <x v="1"/>
    <x v="5"/>
    <x v="12"/>
  </r>
  <r>
    <n v="98111"/>
    <x v="4"/>
    <x v="1"/>
    <n v="1202.31"/>
    <d v="2019-07-02T00:00:00"/>
    <d v="2019-07-05T00:00:00"/>
    <n v="3"/>
    <x v="2"/>
    <x v="1"/>
    <n v="2"/>
    <s v=""/>
    <x v="1"/>
    <x v="5"/>
    <x v="12"/>
  </r>
  <r>
    <n v="98113"/>
    <x v="7"/>
    <x v="0"/>
    <n v="107.2"/>
    <d v="2019-07-02T00:00:00"/>
    <d v="2019-07-05T00:00:00"/>
    <n v="3"/>
    <x v="3"/>
    <x v="0"/>
    <n v="2"/>
    <n v="3"/>
    <x v="1"/>
    <x v="5"/>
    <x v="12"/>
  </r>
  <r>
    <n v="98114"/>
    <x v="1"/>
    <x v="1"/>
    <n v="508.52"/>
    <d v="2019-07-02T00:00:00"/>
    <d v="2019-07-05T00:00:00"/>
    <n v="3"/>
    <x v="3"/>
    <x v="1"/>
    <n v="2"/>
    <n v="4"/>
    <x v="1"/>
    <x v="5"/>
    <x v="12"/>
  </r>
  <r>
    <n v="98115"/>
    <x v="7"/>
    <x v="0"/>
    <n v="204.88"/>
    <d v="2019-07-02T00:00:00"/>
    <d v="2019-07-05T00:00:00"/>
    <n v="3"/>
    <x v="3"/>
    <x v="1"/>
    <n v="1"/>
    <n v="4"/>
    <x v="1"/>
    <x v="5"/>
    <x v="12"/>
  </r>
  <r>
    <n v="98117"/>
    <x v="7"/>
    <x v="1"/>
    <n v="865.26"/>
    <d v="2019-07-02T00:00:00"/>
    <d v="2019-07-05T00:00:00"/>
    <n v="3"/>
    <x v="4"/>
    <x v="1"/>
    <n v="2"/>
    <n v="5"/>
    <x v="1"/>
    <x v="5"/>
    <x v="12"/>
  </r>
  <r>
    <n v="98117"/>
    <x v="4"/>
    <x v="1"/>
    <n v="1003.14"/>
    <d v="2019-07-02T00:00:00"/>
    <d v="2019-07-05T00:00:00"/>
    <n v="3"/>
    <x v="4"/>
    <x v="1"/>
    <n v="2"/>
    <n v="1"/>
    <x v="1"/>
    <x v="5"/>
    <x v="12"/>
  </r>
  <r>
    <n v="98118"/>
    <x v="2"/>
    <x v="1"/>
    <n v="1319.82"/>
    <d v="2019-07-02T00:00:00"/>
    <d v="2019-07-05T00:00:00"/>
    <n v="3"/>
    <x v="4"/>
    <x v="1"/>
    <n v="1"/>
    <s v=""/>
    <x v="1"/>
    <x v="5"/>
    <x v="12"/>
  </r>
  <r>
    <n v="94601"/>
    <x v="2"/>
    <x v="0"/>
    <n v="288.52999999999997"/>
    <d v="2018-09-05T00:00:00"/>
    <d v="2018-09-13T00:00:00"/>
    <n v="8"/>
    <x v="4"/>
    <x v="1"/>
    <n v="4"/>
    <s v=""/>
    <x v="0"/>
    <x v="7"/>
    <x v="4"/>
  </r>
  <r>
    <n v="98121"/>
    <x v="1"/>
    <x v="1"/>
    <n v="1957.56"/>
    <d v="2019-07-02T00:00:00"/>
    <d v="2019-07-05T00:00:00"/>
    <n v="3"/>
    <x v="5"/>
    <x v="1"/>
    <s v=""/>
    <s v=""/>
    <x v="1"/>
    <x v="5"/>
    <x v="12"/>
  </r>
  <r>
    <n v="98124"/>
    <x v="5"/>
    <x v="0"/>
    <n v="793.33"/>
    <d v="2019-07-02T00:00:00"/>
    <d v="2019-07-05T00:00:00"/>
    <n v="3"/>
    <x v="5"/>
    <x v="0"/>
    <n v="1"/>
    <s v=""/>
    <x v="1"/>
    <x v="5"/>
    <x v="12"/>
  </r>
  <r>
    <n v="98125"/>
    <x v="8"/>
    <x v="1"/>
    <n v="1217.6300000000001"/>
    <d v="2019-07-02T00:00:00"/>
    <d v="2019-07-05T00:00:00"/>
    <n v="3"/>
    <x v="5"/>
    <x v="1"/>
    <n v="1"/>
    <s v=""/>
    <x v="1"/>
    <x v="5"/>
    <x v="12"/>
  </r>
  <r>
    <n v="98128"/>
    <x v="8"/>
    <x v="0"/>
    <n v="661.77"/>
    <d v="2019-07-02T00:00:00"/>
    <d v="2019-07-05T00:00:00"/>
    <n v="3"/>
    <x v="6"/>
    <x v="1"/>
    <n v="2"/>
    <n v="4"/>
    <x v="1"/>
    <x v="5"/>
    <x v="12"/>
  </r>
  <r>
    <n v="98128"/>
    <x v="2"/>
    <x v="0"/>
    <n v="709.03"/>
    <d v="2019-07-02T00:00:00"/>
    <d v="2019-07-05T00:00:00"/>
    <n v="3"/>
    <x v="6"/>
    <x v="1"/>
    <s v=""/>
    <s v=""/>
    <x v="1"/>
    <x v="5"/>
    <x v="12"/>
  </r>
  <r>
    <n v="98128"/>
    <x v="1"/>
    <x v="0"/>
    <n v="327.08"/>
    <d v="2019-07-02T00:00:00"/>
    <d v="2019-07-05T00:00:00"/>
    <n v="3"/>
    <x v="6"/>
    <x v="1"/>
    <n v="1"/>
    <s v=""/>
    <x v="1"/>
    <x v="5"/>
    <x v="12"/>
  </r>
  <r>
    <n v="98129"/>
    <x v="1"/>
    <x v="1"/>
    <n v="380.64"/>
    <d v="2019-07-02T00:00:00"/>
    <d v="2019-07-05T00:00:00"/>
    <n v="3"/>
    <x v="6"/>
    <x v="0"/>
    <n v="1"/>
    <n v="5"/>
    <x v="1"/>
    <x v="5"/>
    <x v="12"/>
  </r>
  <r>
    <n v="98148"/>
    <x v="3"/>
    <x v="1"/>
    <n v="1569.83"/>
    <d v="2019-07-05T00:00:00"/>
    <d v="2019-07-08T00:00:00"/>
    <n v="3"/>
    <x v="0"/>
    <x v="1"/>
    <n v="5"/>
    <s v=""/>
    <x v="1"/>
    <x v="5"/>
    <x v="4"/>
  </r>
  <r>
    <n v="98152"/>
    <x v="4"/>
    <x v="1"/>
    <n v="931.25"/>
    <d v="2019-07-05T00:00:00"/>
    <d v="2019-07-08T00:00:00"/>
    <n v="3"/>
    <x v="2"/>
    <x v="1"/>
    <n v="5"/>
    <n v="2"/>
    <x v="1"/>
    <x v="5"/>
    <x v="4"/>
  </r>
  <r>
    <n v="98153"/>
    <x v="8"/>
    <x v="0"/>
    <n v="1535.9"/>
    <d v="2019-07-05T00:00:00"/>
    <d v="2019-07-08T00:00:00"/>
    <n v="3"/>
    <x v="2"/>
    <x v="1"/>
    <n v="5"/>
    <s v=""/>
    <x v="1"/>
    <x v="5"/>
    <x v="4"/>
  </r>
  <r>
    <n v="98158"/>
    <x v="1"/>
    <x v="0"/>
    <n v="173.19"/>
    <d v="2019-07-05T00:00:00"/>
    <d v="2019-07-08T00:00:00"/>
    <n v="3"/>
    <x v="4"/>
    <x v="1"/>
    <n v="5"/>
    <n v="1"/>
    <x v="1"/>
    <x v="5"/>
    <x v="4"/>
  </r>
  <r>
    <n v="98159"/>
    <x v="5"/>
    <x v="0"/>
    <n v="1937.6"/>
    <d v="2019-07-05T00:00:00"/>
    <d v="2019-07-08T00:00:00"/>
    <n v="3"/>
    <x v="4"/>
    <x v="0"/>
    <n v="5"/>
    <s v=""/>
    <x v="1"/>
    <x v="5"/>
    <x v="4"/>
  </r>
  <r>
    <n v="98159"/>
    <x v="6"/>
    <x v="0"/>
    <n v="1068.72"/>
    <d v="2019-07-05T00:00:00"/>
    <d v="2019-07-08T00:00:00"/>
    <n v="3"/>
    <x v="4"/>
    <x v="0"/>
    <n v="5"/>
    <s v=""/>
    <x v="1"/>
    <x v="5"/>
    <x v="4"/>
  </r>
  <r>
    <n v="98159"/>
    <x v="2"/>
    <x v="0"/>
    <n v="1676.76"/>
    <d v="2019-07-05T00:00:00"/>
    <d v="2019-07-08T00:00:00"/>
    <n v="3"/>
    <x v="4"/>
    <x v="0"/>
    <s v=""/>
    <n v="2"/>
    <x v="1"/>
    <x v="5"/>
    <x v="4"/>
  </r>
  <r>
    <n v="98168"/>
    <x v="2"/>
    <x v="1"/>
    <n v="1492.29"/>
    <d v="2019-07-06T00:00:00"/>
    <d v="2019-07-09T00:00:00"/>
    <n v="3"/>
    <x v="2"/>
    <x v="1"/>
    <n v="1"/>
    <s v=""/>
    <x v="1"/>
    <x v="5"/>
    <x v="29"/>
  </r>
  <r>
    <n v="98168"/>
    <x v="4"/>
    <x v="0"/>
    <n v="659.11"/>
    <d v="2019-07-06T00:00:00"/>
    <d v="2019-07-09T00:00:00"/>
    <n v="3"/>
    <x v="2"/>
    <x v="1"/>
    <n v="1"/>
    <n v="5"/>
    <x v="1"/>
    <x v="5"/>
    <x v="29"/>
  </r>
  <r>
    <n v="98186"/>
    <x v="7"/>
    <x v="0"/>
    <n v="849.81"/>
    <d v="2019-07-07T00:00:00"/>
    <d v="2019-07-10T00:00:00"/>
    <n v="3"/>
    <x v="5"/>
    <x v="1"/>
    <n v="4"/>
    <n v="4"/>
    <x v="1"/>
    <x v="5"/>
    <x v="30"/>
  </r>
  <r>
    <n v="98193"/>
    <x v="1"/>
    <x v="1"/>
    <n v="1075.54"/>
    <d v="2019-07-08T00:00:00"/>
    <d v="2019-07-11T00:00:00"/>
    <n v="3"/>
    <x v="1"/>
    <x v="1"/>
    <s v=""/>
    <s v=""/>
    <x v="1"/>
    <x v="5"/>
    <x v="21"/>
  </r>
  <r>
    <n v="98193"/>
    <x v="7"/>
    <x v="0"/>
    <n v="1639.62"/>
    <d v="2019-07-08T00:00:00"/>
    <d v="2019-07-11T00:00:00"/>
    <n v="3"/>
    <x v="1"/>
    <x v="1"/>
    <s v=""/>
    <s v=""/>
    <x v="1"/>
    <x v="5"/>
    <x v="21"/>
  </r>
  <r>
    <n v="98193"/>
    <x v="8"/>
    <x v="1"/>
    <n v="549.67999999999995"/>
    <d v="2019-07-08T00:00:00"/>
    <d v="2019-07-11T00:00:00"/>
    <n v="3"/>
    <x v="1"/>
    <x v="1"/>
    <s v=""/>
    <n v="3"/>
    <x v="1"/>
    <x v="5"/>
    <x v="21"/>
  </r>
  <r>
    <n v="98196"/>
    <x v="1"/>
    <x v="0"/>
    <n v="233.16"/>
    <d v="2019-07-08T00:00:00"/>
    <d v="2019-07-11T00:00:00"/>
    <n v="3"/>
    <x v="3"/>
    <x v="1"/>
    <n v="5"/>
    <n v="4"/>
    <x v="1"/>
    <x v="5"/>
    <x v="21"/>
  </r>
  <r>
    <n v="98198"/>
    <x v="4"/>
    <x v="1"/>
    <n v="316.3"/>
    <d v="2019-07-08T00:00:00"/>
    <d v="2019-07-11T00:00:00"/>
    <n v="3"/>
    <x v="4"/>
    <x v="0"/>
    <n v="5"/>
    <n v="4"/>
    <x v="1"/>
    <x v="5"/>
    <x v="21"/>
  </r>
  <r>
    <n v="98238"/>
    <x v="5"/>
    <x v="0"/>
    <n v="1585.74"/>
    <d v="2019-07-11T00:00:00"/>
    <d v="2019-07-14T00:00:00"/>
    <n v="3"/>
    <x v="3"/>
    <x v="0"/>
    <n v="1"/>
    <s v=""/>
    <x v="1"/>
    <x v="5"/>
    <x v="14"/>
  </r>
  <r>
    <n v="98241"/>
    <x v="0"/>
    <x v="0"/>
    <n v="1362.02"/>
    <d v="2019-07-12T00:00:00"/>
    <d v="2019-07-15T00:00:00"/>
    <n v="3"/>
    <x v="0"/>
    <x v="1"/>
    <n v="3"/>
    <n v="3"/>
    <x v="1"/>
    <x v="5"/>
    <x v="5"/>
  </r>
  <r>
    <n v="98241"/>
    <x v="0"/>
    <x v="0"/>
    <n v="899.93"/>
    <d v="2019-07-12T00:00:00"/>
    <d v="2019-07-15T00:00:00"/>
    <n v="3"/>
    <x v="0"/>
    <x v="1"/>
    <n v="3"/>
    <s v=""/>
    <x v="1"/>
    <x v="5"/>
    <x v="5"/>
  </r>
  <r>
    <n v="98241"/>
    <x v="6"/>
    <x v="0"/>
    <n v="1133.8399999999999"/>
    <d v="2019-07-12T00:00:00"/>
    <d v="2019-07-15T00:00:00"/>
    <n v="3"/>
    <x v="0"/>
    <x v="1"/>
    <n v="3"/>
    <n v="3"/>
    <x v="1"/>
    <x v="5"/>
    <x v="5"/>
  </r>
  <r>
    <n v="98241"/>
    <x v="7"/>
    <x v="1"/>
    <n v="589.15"/>
    <d v="2019-07-12T00:00:00"/>
    <d v="2019-07-15T00:00:00"/>
    <n v="3"/>
    <x v="0"/>
    <x v="1"/>
    <n v="3"/>
    <n v="2"/>
    <x v="1"/>
    <x v="5"/>
    <x v="5"/>
  </r>
  <r>
    <n v="98250"/>
    <x v="8"/>
    <x v="0"/>
    <n v="345.7"/>
    <d v="2019-07-12T00:00:00"/>
    <d v="2019-07-15T00:00:00"/>
    <n v="3"/>
    <x v="3"/>
    <x v="1"/>
    <n v="1"/>
    <s v=""/>
    <x v="1"/>
    <x v="5"/>
    <x v="5"/>
  </r>
  <r>
    <n v="98255"/>
    <x v="2"/>
    <x v="1"/>
    <n v="1893.88"/>
    <d v="2019-07-12T00:00:00"/>
    <d v="2019-07-15T00:00:00"/>
    <n v="3"/>
    <x v="4"/>
    <x v="1"/>
    <n v="1"/>
    <s v=""/>
    <x v="1"/>
    <x v="5"/>
    <x v="5"/>
  </r>
  <r>
    <n v="98255"/>
    <x v="4"/>
    <x v="1"/>
    <n v="1145.8399999999999"/>
    <d v="2019-07-12T00:00:00"/>
    <d v="2019-07-15T00:00:00"/>
    <n v="3"/>
    <x v="4"/>
    <x v="1"/>
    <n v="3"/>
    <n v="2"/>
    <x v="1"/>
    <x v="5"/>
    <x v="5"/>
  </r>
  <r>
    <n v="98258"/>
    <x v="3"/>
    <x v="0"/>
    <n v="521.35"/>
    <d v="2019-07-12T00:00:00"/>
    <d v="2019-07-15T00:00:00"/>
    <n v="3"/>
    <x v="5"/>
    <x v="1"/>
    <n v="3"/>
    <n v="2"/>
    <x v="1"/>
    <x v="5"/>
    <x v="5"/>
  </r>
  <r>
    <n v="98270"/>
    <x v="1"/>
    <x v="1"/>
    <n v="1303.4100000000001"/>
    <d v="2019-07-14T00:00:00"/>
    <d v="2019-07-17T00:00:00"/>
    <n v="3"/>
    <x v="0"/>
    <x v="1"/>
    <n v="5"/>
    <s v=""/>
    <x v="1"/>
    <x v="5"/>
    <x v="23"/>
  </r>
  <r>
    <n v="98270"/>
    <x v="4"/>
    <x v="1"/>
    <n v="53.49"/>
    <d v="2019-07-14T00:00:00"/>
    <d v="2019-07-17T00:00:00"/>
    <n v="3"/>
    <x v="0"/>
    <x v="1"/>
    <n v="5"/>
    <n v="4"/>
    <x v="1"/>
    <x v="5"/>
    <x v="23"/>
  </r>
  <r>
    <n v="98274"/>
    <x v="3"/>
    <x v="0"/>
    <n v="509.01"/>
    <d v="2019-07-14T00:00:00"/>
    <d v="2019-07-17T00:00:00"/>
    <n v="3"/>
    <x v="1"/>
    <x v="0"/>
    <n v="4"/>
    <n v="5"/>
    <x v="1"/>
    <x v="5"/>
    <x v="23"/>
  </r>
  <r>
    <n v="98274"/>
    <x v="3"/>
    <x v="0"/>
    <n v="284.62"/>
    <d v="2019-07-14T00:00:00"/>
    <d v="2019-07-17T00:00:00"/>
    <n v="3"/>
    <x v="1"/>
    <x v="0"/>
    <n v="4"/>
    <n v="2"/>
    <x v="1"/>
    <x v="5"/>
    <x v="23"/>
  </r>
  <r>
    <n v="98278"/>
    <x v="5"/>
    <x v="0"/>
    <n v="1116.67"/>
    <d v="2019-07-14T00:00:00"/>
    <d v="2019-07-17T00:00:00"/>
    <n v="3"/>
    <x v="3"/>
    <x v="0"/>
    <n v="5"/>
    <s v=""/>
    <x v="1"/>
    <x v="5"/>
    <x v="23"/>
  </r>
  <r>
    <n v="98278"/>
    <x v="3"/>
    <x v="0"/>
    <n v="68.040000000000006"/>
    <d v="2019-07-14T00:00:00"/>
    <d v="2019-07-17T00:00:00"/>
    <n v="3"/>
    <x v="3"/>
    <x v="0"/>
    <n v="5"/>
    <n v="5"/>
    <x v="1"/>
    <x v="5"/>
    <x v="23"/>
  </r>
  <r>
    <n v="98303"/>
    <x v="1"/>
    <x v="1"/>
    <n v="1713.69"/>
    <d v="2019-07-16T00:00:00"/>
    <d v="2019-07-19T00:00:00"/>
    <n v="3"/>
    <x v="0"/>
    <x v="1"/>
    <n v="4"/>
    <s v=""/>
    <x v="1"/>
    <x v="5"/>
    <x v="7"/>
  </r>
  <r>
    <n v="98303"/>
    <x v="0"/>
    <x v="1"/>
    <n v="1359.23"/>
    <d v="2019-07-16T00:00:00"/>
    <d v="2019-07-19T00:00:00"/>
    <n v="3"/>
    <x v="0"/>
    <x v="1"/>
    <n v="2"/>
    <s v=""/>
    <x v="1"/>
    <x v="5"/>
    <x v="7"/>
  </r>
  <r>
    <n v="98304"/>
    <x v="4"/>
    <x v="0"/>
    <n v="1231.24"/>
    <d v="2019-07-16T00:00:00"/>
    <d v="2019-07-19T00:00:00"/>
    <n v="3"/>
    <x v="0"/>
    <x v="0"/>
    <n v="4"/>
    <s v=""/>
    <x v="1"/>
    <x v="5"/>
    <x v="7"/>
  </r>
  <r>
    <n v="98304"/>
    <x v="1"/>
    <x v="0"/>
    <n v="121.76"/>
    <d v="2019-07-16T00:00:00"/>
    <d v="2019-07-19T00:00:00"/>
    <n v="3"/>
    <x v="0"/>
    <x v="0"/>
    <n v="2"/>
    <n v="3"/>
    <x v="1"/>
    <x v="5"/>
    <x v="7"/>
  </r>
  <r>
    <n v="98308"/>
    <x v="3"/>
    <x v="0"/>
    <n v="531.16"/>
    <d v="2019-07-16T00:00:00"/>
    <d v="2019-07-19T00:00:00"/>
    <n v="3"/>
    <x v="1"/>
    <x v="1"/>
    <n v="4"/>
    <n v="5"/>
    <x v="1"/>
    <x v="5"/>
    <x v="7"/>
  </r>
  <r>
    <n v="98310"/>
    <x v="0"/>
    <x v="0"/>
    <n v="200.55"/>
    <d v="2019-07-16T00:00:00"/>
    <d v="2019-07-19T00:00:00"/>
    <n v="3"/>
    <x v="2"/>
    <x v="1"/>
    <n v="4"/>
    <n v="2"/>
    <x v="1"/>
    <x v="5"/>
    <x v="7"/>
  </r>
  <r>
    <n v="96905"/>
    <x v="2"/>
    <x v="0"/>
    <n v="201.75"/>
    <d v="2019-04-03T00:00:00"/>
    <d v="2019-04-11T00:00:00"/>
    <n v="8"/>
    <x v="2"/>
    <x v="1"/>
    <n v="3"/>
    <s v=""/>
    <x v="1"/>
    <x v="2"/>
    <x v="27"/>
  </r>
  <r>
    <n v="98310"/>
    <x v="2"/>
    <x v="1"/>
    <n v="1976.94"/>
    <d v="2019-07-16T00:00:00"/>
    <d v="2019-07-19T00:00:00"/>
    <n v="3"/>
    <x v="2"/>
    <x v="1"/>
    <n v="1"/>
    <s v=""/>
    <x v="1"/>
    <x v="5"/>
    <x v="7"/>
  </r>
  <r>
    <n v="98311"/>
    <x v="5"/>
    <x v="1"/>
    <n v="1229.8599999999999"/>
    <d v="2019-07-16T00:00:00"/>
    <d v="2019-07-19T00:00:00"/>
    <n v="3"/>
    <x v="3"/>
    <x v="0"/>
    <n v="4"/>
    <n v="4"/>
    <x v="1"/>
    <x v="5"/>
    <x v="7"/>
  </r>
  <r>
    <n v="98311"/>
    <x v="7"/>
    <x v="1"/>
    <n v="500.08"/>
    <d v="2019-07-16T00:00:00"/>
    <d v="2019-07-19T00:00:00"/>
    <n v="3"/>
    <x v="3"/>
    <x v="0"/>
    <n v="2"/>
    <s v=""/>
    <x v="1"/>
    <x v="5"/>
    <x v="7"/>
  </r>
  <r>
    <n v="98313"/>
    <x v="3"/>
    <x v="0"/>
    <n v="921.01"/>
    <d v="2019-07-16T00:00:00"/>
    <d v="2019-07-19T00:00:00"/>
    <n v="3"/>
    <x v="4"/>
    <x v="1"/>
    <n v="4"/>
    <s v=""/>
    <x v="1"/>
    <x v="5"/>
    <x v="7"/>
  </r>
  <r>
    <n v="98151"/>
    <x v="2"/>
    <x v="0"/>
    <n v="485.4"/>
    <d v="2019-07-05T00:00:00"/>
    <d v="2019-07-13T00:00:00"/>
    <n v="8"/>
    <x v="2"/>
    <x v="1"/>
    <n v="4"/>
    <n v="5"/>
    <x v="1"/>
    <x v="5"/>
    <x v="4"/>
  </r>
  <r>
    <n v="98423"/>
    <x v="2"/>
    <x v="0"/>
    <n v="702.43"/>
    <d v="2019-07-25T00:00:00"/>
    <d v="2019-08-02T00:00:00"/>
    <n v="8"/>
    <x v="0"/>
    <x v="1"/>
    <n v="5"/>
    <s v=""/>
    <x v="1"/>
    <x v="5"/>
    <x v="9"/>
  </r>
  <r>
    <n v="98367"/>
    <x v="2"/>
    <x v="1"/>
    <n v="1584.11"/>
    <d v="2019-07-20T00:00:00"/>
    <d v="2019-07-23T00:00:00"/>
    <n v="3"/>
    <x v="2"/>
    <x v="0"/>
    <n v="2"/>
    <s v=""/>
    <x v="1"/>
    <x v="5"/>
    <x v="17"/>
  </r>
  <r>
    <n v="98368"/>
    <x v="6"/>
    <x v="0"/>
    <n v="164.25"/>
    <d v="2019-07-20T00:00:00"/>
    <d v="2019-07-23T00:00:00"/>
    <n v="3"/>
    <x v="2"/>
    <x v="0"/>
    <n v="2"/>
    <n v="2"/>
    <x v="1"/>
    <x v="5"/>
    <x v="17"/>
  </r>
  <r>
    <n v="98368"/>
    <x v="5"/>
    <x v="1"/>
    <n v="1278.53"/>
    <d v="2019-07-20T00:00:00"/>
    <d v="2019-07-23T00:00:00"/>
    <n v="3"/>
    <x v="2"/>
    <x v="0"/>
    <n v="1"/>
    <s v=""/>
    <x v="1"/>
    <x v="5"/>
    <x v="17"/>
  </r>
  <r>
    <n v="98371"/>
    <x v="6"/>
    <x v="1"/>
    <n v="1161.8699999999999"/>
    <d v="2019-07-20T00:00:00"/>
    <d v="2019-07-23T00:00:00"/>
    <n v="3"/>
    <x v="3"/>
    <x v="1"/>
    <n v="2"/>
    <n v="4"/>
    <x v="1"/>
    <x v="5"/>
    <x v="17"/>
  </r>
  <r>
    <n v="98377"/>
    <x v="7"/>
    <x v="0"/>
    <n v="191.49"/>
    <d v="2019-07-20T00:00:00"/>
    <d v="2019-07-23T00:00:00"/>
    <n v="3"/>
    <x v="6"/>
    <x v="1"/>
    <n v="2"/>
    <n v="4"/>
    <x v="1"/>
    <x v="5"/>
    <x v="17"/>
  </r>
  <r>
    <n v="98386"/>
    <x v="1"/>
    <x v="0"/>
    <n v="1269"/>
    <d v="2019-07-21T00:00:00"/>
    <d v="2019-07-24T00:00:00"/>
    <n v="3"/>
    <x v="3"/>
    <x v="1"/>
    <s v=""/>
    <s v=""/>
    <x v="1"/>
    <x v="5"/>
    <x v="24"/>
  </r>
  <r>
    <n v="98386"/>
    <x v="1"/>
    <x v="1"/>
    <n v="338.59"/>
    <d v="2019-07-21T00:00:00"/>
    <d v="2019-07-24T00:00:00"/>
    <n v="3"/>
    <x v="3"/>
    <x v="1"/>
    <s v=""/>
    <s v=""/>
    <x v="1"/>
    <x v="5"/>
    <x v="24"/>
  </r>
  <r>
    <n v="98386"/>
    <x v="2"/>
    <x v="0"/>
    <n v="1462.52"/>
    <d v="2019-07-21T00:00:00"/>
    <d v="2019-07-24T00:00:00"/>
    <n v="3"/>
    <x v="3"/>
    <x v="1"/>
    <s v=""/>
    <s v=""/>
    <x v="1"/>
    <x v="5"/>
    <x v="24"/>
  </r>
  <r>
    <n v="98387"/>
    <x v="1"/>
    <x v="0"/>
    <n v="540.21"/>
    <d v="2019-07-21T00:00:00"/>
    <d v="2019-07-24T00:00:00"/>
    <n v="3"/>
    <x v="4"/>
    <x v="1"/>
    <s v=""/>
    <n v="3"/>
    <x v="1"/>
    <x v="5"/>
    <x v="24"/>
  </r>
  <r>
    <n v="98388"/>
    <x v="2"/>
    <x v="0"/>
    <n v="663.75"/>
    <d v="2019-07-21T00:00:00"/>
    <d v="2019-07-24T00:00:00"/>
    <n v="3"/>
    <x v="5"/>
    <x v="1"/>
    <s v=""/>
    <s v=""/>
    <x v="1"/>
    <x v="5"/>
    <x v="24"/>
  </r>
  <r>
    <n v="98389"/>
    <x v="1"/>
    <x v="0"/>
    <n v="715.04"/>
    <d v="2019-07-21T00:00:00"/>
    <d v="2019-07-24T00:00:00"/>
    <n v="3"/>
    <x v="5"/>
    <x v="1"/>
    <s v=""/>
    <n v="4"/>
    <x v="1"/>
    <x v="5"/>
    <x v="24"/>
  </r>
  <r>
    <n v="98389"/>
    <x v="2"/>
    <x v="0"/>
    <n v="1385.89"/>
    <d v="2019-07-21T00:00:00"/>
    <d v="2019-07-24T00:00:00"/>
    <n v="3"/>
    <x v="5"/>
    <x v="1"/>
    <s v=""/>
    <s v=""/>
    <x v="1"/>
    <x v="5"/>
    <x v="24"/>
  </r>
  <r>
    <n v="98402"/>
    <x v="2"/>
    <x v="0"/>
    <n v="1226.74"/>
    <d v="2019-07-22T00:00:00"/>
    <d v="2019-07-25T00:00:00"/>
    <n v="3"/>
    <x v="5"/>
    <x v="1"/>
    <s v=""/>
    <s v=""/>
    <x v="1"/>
    <x v="5"/>
    <x v="25"/>
  </r>
  <r>
    <n v="98402"/>
    <x v="2"/>
    <x v="1"/>
    <n v="15.24"/>
    <d v="2019-07-22T00:00:00"/>
    <d v="2019-07-25T00:00:00"/>
    <n v="3"/>
    <x v="5"/>
    <x v="1"/>
    <s v=""/>
    <n v="5"/>
    <x v="1"/>
    <x v="5"/>
    <x v="25"/>
  </r>
  <r>
    <n v="98509"/>
    <x v="2"/>
    <x v="0"/>
    <n v="979.94"/>
    <d v="2019-07-30T00:00:00"/>
    <d v="2019-08-07T00:00:00"/>
    <n v="8"/>
    <x v="0"/>
    <x v="1"/>
    <n v="3"/>
    <s v=""/>
    <x v="1"/>
    <x v="5"/>
    <x v="28"/>
  </r>
  <r>
    <n v="98407"/>
    <x v="8"/>
    <x v="1"/>
    <n v="1237.8599999999999"/>
    <d v="2019-07-23T00:00:00"/>
    <d v="2019-07-26T00:00:00"/>
    <n v="3"/>
    <x v="1"/>
    <x v="1"/>
    <s v=""/>
    <s v=""/>
    <x v="1"/>
    <x v="5"/>
    <x v="20"/>
  </r>
  <r>
    <n v="98407"/>
    <x v="8"/>
    <x v="1"/>
    <n v="1348.35"/>
    <d v="2019-07-23T00:00:00"/>
    <d v="2019-07-26T00:00:00"/>
    <n v="3"/>
    <x v="1"/>
    <x v="1"/>
    <s v=""/>
    <n v="5"/>
    <x v="1"/>
    <x v="5"/>
    <x v="20"/>
  </r>
  <r>
    <n v="98409"/>
    <x v="3"/>
    <x v="0"/>
    <n v="454.87"/>
    <d v="2019-07-23T00:00:00"/>
    <d v="2019-07-26T00:00:00"/>
    <n v="3"/>
    <x v="2"/>
    <x v="0"/>
    <n v="2"/>
    <n v="2"/>
    <x v="1"/>
    <x v="5"/>
    <x v="20"/>
  </r>
  <r>
    <n v="98411"/>
    <x v="8"/>
    <x v="1"/>
    <n v="513.41999999999996"/>
    <d v="2019-07-23T00:00:00"/>
    <d v="2019-07-26T00:00:00"/>
    <n v="3"/>
    <x v="3"/>
    <x v="1"/>
    <n v="2"/>
    <s v=""/>
    <x v="1"/>
    <x v="5"/>
    <x v="20"/>
  </r>
  <r>
    <n v="98517"/>
    <x v="2"/>
    <x v="0"/>
    <n v="451.07"/>
    <d v="2019-07-30T00:00:00"/>
    <d v="2019-08-07T00:00:00"/>
    <n v="8"/>
    <x v="2"/>
    <x v="1"/>
    <n v="5"/>
    <s v=""/>
    <x v="1"/>
    <x v="5"/>
    <x v="28"/>
  </r>
  <r>
    <n v="98413"/>
    <x v="5"/>
    <x v="1"/>
    <n v="1214.1099999999999"/>
    <d v="2019-07-23T00:00:00"/>
    <d v="2019-07-26T00:00:00"/>
    <n v="3"/>
    <x v="4"/>
    <x v="1"/>
    <n v="2"/>
    <n v="4"/>
    <x v="1"/>
    <x v="5"/>
    <x v="20"/>
  </r>
  <r>
    <n v="98413"/>
    <x v="1"/>
    <x v="0"/>
    <n v="172.11"/>
    <d v="2019-07-23T00:00:00"/>
    <d v="2019-07-26T00:00:00"/>
    <n v="3"/>
    <x v="4"/>
    <x v="1"/>
    <n v="2"/>
    <n v="4"/>
    <x v="1"/>
    <x v="5"/>
    <x v="20"/>
  </r>
  <r>
    <n v="98413"/>
    <x v="7"/>
    <x v="1"/>
    <n v="1702.63"/>
    <d v="2019-07-23T00:00:00"/>
    <d v="2019-07-26T00:00:00"/>
    <n v="3"/>
    <x v="4"/>
    <x v="1"/>
    <n v="2"/>
    <s v=""/>
    <x v="1"/>
    <x v="5"/>
    <x v="20"/>
  </r>
  <r>
    <n v="98418"/>
    <x v="1"/>
    <x v="0"/>
    <n v="909.89"/>
    <d v="2019-07-23T00:00:00"/>
    <d v="2019-07-26T00:00:00"/>
    <n v="3"/>
    <x v="6"/>
    <x v="1"/>
    <s v=""/>
    <s v=""/>
    <x v="1"/>
    <x v="5"/>
    <x v="20"/>
  </r>
  <r>
    <n v="98424"/>
    <x v="7"/>
    <x v="1"/>
    <n v="1607.73"/>
    <d v="2019-07-25T00:00:00"/>
    <d v="2019-07-28T00:00:00"/>
    <n v="3"/>
    <x v="0"/>
    <x v="1"/>
    <n v="5"/>
    <s v=""/>
    <x v="1"/>
    <x v="5"/>
    <x v="9"/>
  </r>
  <r>
    <n v="98427"/>
    <x v="6"/>
    <x v="0"/>
    <n v="1617.87"/>
    <d v="2019-07-25T00:00:00"/>
    <d v="2019-07-28T00:00:00"/>
    <n v="3"/>
    <x v="2"/>
    <x v="1"/>
    <n v="5"/>
    <s v=""/>
    <x v="1"/>
    <x v="5"/>
    <x v="9"/>
  </r>
  <r>
    <n v="98430"/>
    <x v="1"/>
    <x v="0"/>
    <n v="1324.75"/>
    <d v="2019-07-25T00:00:00"/>
    <d v="2019-07-28T00:00:00"/>
    <n v="3"/>
    <x v="3"/>
    <x v="1"/>
    <n v="5"/>
    <n v="5"/>
    <x v="1"/>
    <x v="5"/>
    <x v="9"/>
  </r>
  <r>
    <n v="98433"/>
    <x v="1"/>
    <x v="0"/>
    <n v="968.67"/>
    <d v="2019-07-25T00:00:00"/>
    <d v="2019-07-28T00:00:00"/>
    <n v="3"/>
    <x v="4"/>
    <x v="1"/>
    <n v="5"/>
    <s v=""/>
    <x v="1"/>
    <x v="5"/>
    <x v="9"/>
  </r>
  <r>
    <n v="98442"/>
    <x v="7"/>
    <x v="1"/>
    <n v="716.91"/>
    <d v="2019-07-26T00:00:00"/>
    <d v="2019-07-29T00:00:00"/>
    <n v="3"/>
    <x v="0"/>
    <x v="0"/>
    <n v="4"/>
    <n v="1"/>
    <x v="1"/>
    <x v="5"/>
    <x v="10"/>
  </r>
  <r>
    <n v="98443"/>
    <x v="8"/>
    <x v="1"/>
    <n v="362.95"/>
    <d v="2019-07-26T00:00:00"/>
    <d v="2019-07-29T00:00:00"/>
    <n v="3"/>
    <x v="1"/>
    <x v="0"/>
    <s v=""/>
    <n v="3"/>
    <x v="1"/>
    <x v="5"/>
    <x v="10"/>
  </r>
  <r>
    <n v="98444"/>
    <x v="3"/>
    <x v="1"/>
    <n v="948.54"/>
    <d v="2019-07-26T00:00:00"/>
    <d v="2019-07-29T00:00:00"/>
    <n v="3"/>
    <x v="1"/>
    <x v="1"/>
    <s v=""/>
    <n v="3"/>
    <x v="1"/>
    <x v="5"/>
    <x v="10"/>
  </r>
  <r>
    <n v="98444"/>
    <x v="5"/>
    <x v="1"/>
    <n v="1458.88"/>
    <d v="2019-07-26T00:00:00"/>
    <d v="2019-07-29T00:00:00"/>
    <n v="3"/>
    <x v="1"/>
    <x v="1"/>
    <s v=""/>
    <s v=""/>
    <x v="1"/>
    <x v="5"/>
    <x v="10"/>
  </r>
  <r>
    <n v="98445"/>
    <x v="2"/>
    <x v="1"/>
    <n v="1396.05"/>
    <d v="2019-07-26T00:00:00"/>
    <d v="2019-07-29T00:00:00"/>
    <n v="3"/>
    <x v="1"/>
    <x v="0"/>
    <n v="2"/>
    <s v=""/>
    <x v="1"/>
    <x v="5"/>
    <x v="10"/>
  </r>
  <r>
    <n v="98446"/>
    <x v="2"/>
    <x v="1"/>
    <n v="1166.18"/>
    <d v="2019-07-26T00:00:00"/>
    <d v="2019-07-29T00:00:00"/>
    <n v="3"/>
    <x v="2"/>
    <x v="1"/>
    <n v="2"/>
    <n v="2"/>
    <x v="1"/>
    <x v="5"/>
    <x v="10"/>
  </r>
  <r>
    <n v="98447"/>
    <x v="1"/>
    <x v="0"/>
    <n v="1685.49"/>
    <d v="2019-07-26T00:00:00"/>
    <d v="2019-07-29T00:00:00"/>
    <n v="3"/>
    <x v="2"/>
    <x v="1"/>
    <n v="2"/>
    <s v=""/>
    <x v="1"/>
    <x v="5"/>
    <x v="10"/>
  </r>
  <r>
    <n v="98447"/>
    <x v="0"/>
    <x v="0"/>
    <n v="1640.16"/>
    <d v="2019-07-26T00:00:00"/>
    <d v="2019-07-29T00:00:00"/>
    <n v="3"/>
    <x v="2"/>
    <x v="1"/>
    <n v="2"/>
    <s v=""/>
    <x v="1"/>
    <x v="5"/>
    <x v="10"/>
  </r>
  <r>
    <n v="98449"/>
    <x v="3"/>
    <x v="1"/>
    <n v="1661.73"/>
    <d v="2019-07-26T00:00:00"/>
    <d v="2019-07-29T00:00:00"/>
    <n v="3"/>
    <x v="3"/>
    <x v="0"/>
    <n v="2"/>
    <s v=""/>
    <x v="1"/>
    <x v="5"/>
    <x v="10"/>
  </r>
  <r>
    <n v="98449"/>
    <x v="1"/>
    <x v="0"/>
    <n v="1121.93"/>
    <d v="2019-07-26T00:00:00"/>
    <d v="2019-07-29T00:00:00"/>
    <n v="3"/>
    <x v="3"/>
    <x v="0"/>
    <n v="3"/>
    <n v="3"/>
    <x v="1"/>
    <x v="5"/>
    <x v="10"/>
  </r>
  <r>
    <n v="98450"/>
    <x v="7"/>
    <x v="0"/>
    <n v="863.1"/>
    <d v="2019-07-26T00:00:00"/>
    <d v="2019-07-29T00:00:00"/>
    <n v="3"/>
    <x v="4"/>
    <x v="1"/>
    <n v="2"/>
    <n v="1"/>
    <x v="1"/>
    <x v="5"/>
    <x v="10"/>
  </r>
  <r>
    <n v="98463"/>
    <x v="5"/>
    <x v="0"/>
    <n v="42.52"/>
    <d v="2019-07-27T00:00:00"/>
    <d v="2019-07-30T00:00:00"/>
    <n v="3"/>
    <x v="2"/>
    <x v="1"/>
    <n v="1"/>
    <n v="3"/>
    <x v="1"/>
    <x v="5"/>
    <x v="18"/>
  </r>
  <r>
    <n v="99532"/>
    <x v="2"/>
    <x v="0"/>
    <n v="345.71"/>
    <d v="2019-10-22T00:00:00"/>
    <d v="2019-10-30T00:00:00"/>
    <n v="8"/>
    <x v="1"/>
    <x v="0"/>
    <n v="2"/>
    <s v=""/>
    <x v="1"/>
    <x v="8"/>
    <x v="25"/>
  </r>
  <r>
    <n v="98463"/>
    <x v="2"/>
    <x v="1"/>
    <n v="717.04"/>
    <d v="2019-07-27T00:00:00"/>
    <d v="2019-07-30T00:00:00"/>
    <n v="3"/>
    <x v="2"/>
    <x v="1"/>
    <s v=""/>
    <s v=""/>
    <x v="1"/>
    <x v="5"/>
    <x v="18"/>
  </r>
  <r>
    <n v="98465"/>
    <x v="7"/>
    <x v="1"/>
    <n v="1452.24"/>
    <d v="2019-07-27T00:00:00"/>
    <d v="2019-07-30T00:00:00"/>
    <n v="3"/>
    <x v="3"/>
    <x v="1"/>
    <n v="5"/>
    <s v=""/>
    <x v="1"/>
    <x v="5"/>
    <x v="18"/>
  </r>
  <r>
    <n v="98466"/>
    <x v="2"/>
    <x v="0"/>
    <n v="605.17999999999995"/>
    <d v="2019-07-27T00:00:00"/>
    <d v="2019-07-30T00:00:00"/>
    <n v="3"/>
    <x v="4"/>
    <x v="1"/>
    <s v=""/>
    <n v="5"/>
    <x v="1"/>
    <x v="5"/>
    <x v="18"/>
  </r>
  <r>
    <n v="98466"/>
    <x v="0"/>
    <x v="1"/>
    <n v="464.67"/>
    <d v="2019-07-27T00:00:00"/>
    <d v="2019-07-30T00:00:00"/>
    <n v="3"/>
    <x v="4"/>
    <x v="1"/>
    <n v="1"/>
    <n v="5"/>
    <x v="1"/>
    <x v="5"/>
    <x v="18"/>
  </r>
  <r>
    <n v="98466"/>
    <x v="0"/>
    <x v="0"/>
    <n v="756.28"/>
    <d v="2019-07-27T00:00:00"/>
    <d v="2019-07-30T00:00:00"/>
    <n v="3"/>
    <x v="4"/>
    <x v="1"/>
    <n v="5"/>
    <n v="5"/>
    <x v="1"/>
    <x v="5"/>
    <x v="18"/>
  </r>
  <r>
    <n v="98478"/>
    <x v="5"/>
    <x v="0"/>
    <n v="1820.14"/>
    <d v="2019-07-28T00:00:00"/>
    <d v="2019-07-31T00:00:00"/>
    <n v="3"/>
    <x v="1"/>
    <x v="0"/>
    <s v=""/>
    <s v=""/>
    <x v="1"/>
    <x v="5"/>
    <x v="26"/>
  </r>
  <r>
    <n v="98478"/>
    <x v="3"/>
    <x v="0"/>
    <n v="1096.3699999999999"/>
    <d v="2019-07-28T00:00:00"/>
    <d v="2019-07-31T00:00:00"/>
    <n v="3"/>
    <x v="1"/>
    <x v="0"/>
    <n v="1"/>
    <s v=""/>
    <x v="1"/>
    <x v="5"/>
    <x v="26"/>
  </r>
  <r>
    <n v="98482"/>
    <x v="2"/>
    <x v="1"/>
    <n v="1650.8"/>
    <d v="2019-07-28T00:00:00"/>
    <d v="2019-07-31T00:00:00"/>
    <n v="3"/>
    <x v="2"/>
    <x v="1"/>
    <s v=""/>
    <s v=""/>
    <x v="1"/>
    <x v="5"/>
    <x v="26"/>
  </r>
  <r>
    <n v="98482"/>
    <x v="2"/>
    <x v="1"/>
    <n v="1722.64"/>
    <d v="2019-07-28T00:00:00"/>
    <d v="2019-07-31T00:00:00"/>
    <n v="3"/>
    <x v="2"/>
    <x v="1"/>
    <n v="4"/>
    <s v=""/>
    <x v="1"/>
    <x v="5"/>
    <x v="26"/>
  </r>
  <r>
    <n v="98498"/>
    <x v="1"/>
    <x v="1"/>
    <n v="462.85"/>
    <d v="2019-07-29T00:00:00"/>
    <d v="2019-08-01T00:00:00"/>
    <n v="3"/>
    <x v="1"/>
    <x v="1"/>
    <s v=""/>
    <n v="5"/>
    <x v="1"/>
    <x v="5"/>
    <x v="2"/>
  </r>
  <r>
    <n v="98506"/>
    <x v="7"/>
    <x v="0"/>
    <n v="343.79"/>
    <d v="2019-07-29T00:00:00"/>
    <d v="2019-08-01T00:00:00"/>
    <n v="3"/>
    <x v="5"/>
    <x v="0"/>
    <n v="1"/>
    <s v=""/>
    <x v="1"/>
    <x v="5"/>
    <x v="2"/>
  </r>
  <r>
    <n v="98508"/>
    <x v="8"/>
    <x v="0"/>
    <n v="505.11"/>
    <d v="2019-07-29T00:00:00"/>
    <d v="2019-08-01T00:00:00"/>
    <n v="3"/>
    <x v="6"/>
    <x v="1"/>
    <n v="1"/>
    <n v="5"/>
    <x v="1"/>
    <x v="5"/>
    <x v="2"/>
  </r>
  <r>
    <n v="98519"/>
    <x v="4"/>
    <x v="0"/>
    <n v="709.16"/>
    <d v="2019-07-30T00:00:00"/>
    <d v="2019-08-02T00:00:00"/>
    <n v="3"/>
    <x v="2"/>
    <x v="1"/>
    <n v="4"/>
    <n v="4"/>
    <x v="1"/>
    <x v="5"/>
    <x v="28"/>
  </r>
  <r>
    <n v="98524"/>
    <x v="1"/>
    <x v="1"/>
    <n v="546.28"/>
    <d v="2019-07-30T00:00:00"/>
    <d v="2019-08-02T00:00:00"/>
    <n v="3"/>
    <x v="4"/>
    <x v="0"/>
    <s v=""/>
    <n v="3"/>
    <x v="1"/>
    <x v="5"/>
    <x v="28"/>
  </r>
  <r>
    <n v="98524"/>
    <x v="2"/>
    <x v="1"/>
    <n v="1458.37"/>
    <d v="2019-07-30T00:00:00"/>
    <d v="2019-08-02T00:00:00"/>
    <n v="3"/>
    <x v="4"/>
    <x v="0"/>
    <n v="3"/>
    <s v=""/>
    <x v="1"/>
    <x v="5"/>
    <x v="28"/>
  </r>
  <r>
    <n v="98530"/>
    <x v="4"/>
    <x v="1"/>
    <n v="1295.3800000000001"/>
    <d v="2019-07-31T00:00:00"/>
    <d v="2019-08-03T00:00:00"/>
    <n v="3"/>
    <x v="0"/>
    <x v="1"/>
    <n v="2"/>
    <s v=""/>
    <x v="1"/>
    <x v="5"/>
    <x v="11"/>
  </r>
  <r>
    <n v="98564"/>
    <x v="2"/>
    <x v="1"/>
    <n v="400.07"/>
    <d v="2019-08-04T00:00:00"/>
    <d v="2019-08-07T00:00:00"/>
    <n v="3"/>
    <x v="1"/>
    <x v="1"/>
    <n v="1"/>
    <s v=""/>
    <x v="1"/>
    <x v="6"/>
    <x v="13"/>
  </r>
  <r>
    <n v="98583"/>
    <x v="3"/>
    <x v="0"/>
    <n v="196.19"/>
    <d v="2019-08-06T00:00:00"/>
    <d v="2019-08-09T00:00:00"/>
    <n v="3"/>
    <x v="0"/>
    <x v="1"/>
    <n v="1"/>
    <n v="1"/>
    <x v="1"/>
    <x v="6"/>
    <x v="29"/>
  </r>
  <r>
    <n v="98597"/>
    <x v="2"/>
    <x v="1"/>
    <n v="1247.6099999999999"/>
    <d v="2019-08-07T00:00:00"/>
    <d v="2019-08-10T00:00:00"/>
    <n v="3"/>
    <x v="6"/>
    <x v="1"/>
    <n v="4"/>
    <s v=""/>
    <x v="1"/>
    <x v="6"/>
    <x v="30"/>
  </r>
  <r>
    <n v="98629"/>
    <x v="7"/>
    <x v="0"/>
    <n v="216.32"/>
    <d v="2019-08-10T00:00:00"/>
    <d v="2019-08-13T00:00:00"/>
    <n v="3"/>
    <x v="1"/>
    <x v="0"/>
    <s v=""/>
    <s v=""/>
    <x v="1"/>
    <x v="6"/>
    <x v="1"/>
  </r>
  <r>
    <n v="98629"/>
    <x v="2"/>
    <x v="1"/>
    <n v="1036.92"/>
    <d v="2019-08-10T00:00:00"/>
    <d v="2019-08-13T00:00:00"/>
    <n v="3"/>
    <x v="1"/>
    <x v="0"/>
    <s v=""/>
    <s v=""/>
    <x v="1"/>
    <x v="6"/>
    <x v="1"/>
  </r>
  <r>
    <n v="98629"/>
    <x v="2"/>
    <x v="0"/>
    <n v="25.07"/>
    <d v="2019-08-10T00:00:00"/>
    <d v="2019-08-13T00:00:00"/>
    <n v="3"/>
    <x v="1"/>
    <x v="0"/>
    <s v=""/>
    <n v="5"/>
    <x v="1"/>
    <x v="6"/>
    <x v="1"/>
  </r>
  <r>
    <n v="98629"/>
    <x v="5"/>
    <x v="0"/>
    <n v="381.59"/>
    <d v="2019-08-10T00:00:00"/>
    <d v="2019-08-13T00:00:00"/>
    <n v="3"/>
    <x v="1"/>
    <x v="0"/>
    <s v=""/>
    <n v="1"/>
    <x v="1"/>
    <x v="6"/>
    <x v="1"/>
  </r>
  <r>
    <n v="99541"/>
    <x v="2"/>
    <x v="0"/>
    <n v="766.7"/>
    <d v="2019-10-22T00:00:00"/>
    <d v="2019-10-30T00:00:00"/>
    <n v="8"/>
    <x v="4"/>
    <x v="0"/>
    <n v="2"/>
    <n v="2"/>
    <x v="1"/>
    <x v="8"/>
    <x v="25"/>
  </r>
  <r>
    <n v="98647"/>
    <x v="1"/>
    <x v="1"/>
    <n v="756.79"/>
    <d v="2019-08-11T00:00:00"/>
    <d v="2019-08-14T00:00:00"/>
    <n v="3"/>
    <x v="6"/>
    <x v="1"/>
    <s v=""/>
    <n v="4"/>
    <x v="1"/>
    <x v="6"/>
    <x v="14"/>
  </r>
  <r>
    <n v="98647"/>
    <x v="4"/>
    <x v="0"/>
    <n v="866.48"/>
    <d v="2019-08-11T00:00:00"/>
    <d v="2019-08-14T00:00:00"/>
    <n v="3"/>
    <x v="6"/>
    <x v="1"/>
    <n v="4"/>
    <n v="3"/>
    <x v="1"/>
    <x v="6"/>
    <x v="14"/>
  </r>
  <r>
    <n v="98654"/>
    <x v="1"/>
    <x v="1"/>
    <n v="178.4"/>
    <d v="2019-08-12T00:00:00"/>
    <d v="2019-08-15T00:00:00"/>
    <n v="3"/>
    <x v="2"/>
    <x v="1"/>
    <n v="1"/>
    <n v="2"/>
    <x v="1"/>
    <x v="6"/>
    <x v="5"/>
  </r>
  <r>
    <n v="98656"/>
    <x v="2"/>
    <x v="0"/>
    <n v="1742.85"/>
    <d v="2019-08-12T00:00:00"/>
    <d v="2019-08-15T00:00:00"/>
    <n v="3"/>
    <x v="2"/>
    <x v="1"/>
    <s v=""/>
    <s v=""/>
    <x v="1"/>
    <x v="6"/>
    <x v="5"/>
  </r>
  <r>
    <n v="98665"/>
    <x v="1"/>
    <x v="1"/>
    <n v="1806.28"/>
    <d v="2019-08-12T00:00:00"/>
    <d v="2019-08-15T00:00:00"/>
    <n v="3"/>
    <x v="6"/>
    <x v="1"/>
    <n v="1"/>
    <s v=""/>
    <x v="1"/>
    <x v="6"/>
    <x v="5"/>
  </r>
  <r>
    <n v="98673"/>
    <x v="6"/>
    <x v="1"/>
    <n v="885.68"/>
    <d v="2019-08-13T00:00:00"/>
    <d v="2019-08-16T00:00:00"/>
    <n v="3"/>
    <x v="2"/>
    <x v="0"/>
    <n v="4"/>
    <n v="5"/>
    <x v="1"/>
    <x v="6"/>
    <x v="6"/>
  </r>
  <r>
    <n v="99798"/>
    <x v="2"/>
    <x v="0"/>
    <n v="775.44"/>
    <d v="2019-11-13T00:00:00"/>
    <d v="2019-11-21T00:00:00"/>
    <n v="8"/>
    <x v="2"/>
    <x v="0"/>
    <n v="5"/>
    <s v=""/>
    <x v="1"/>
    <x v="9"/>
    <x v="6"/>
  </r>
  <r>
    <n v="98676"/>
    <x v="4"/>
    <x v="1"/>
    <n v="318.82"/>
    <d v="2019-08-13T00:00:00"/>
    <d v="2019-08-16T00:00:00"/>
    <n v="3"/>
    <x v="3"/>
    <x v="1"/>
    <n v="4"/>
    <s v=""/>
    <x v="1"/>
    <x v="6"/>
    <x v="6"/>
  </r>
  <r>
    <n v="98676"/>
    <x v="6"/>
    <x v="1"/>
    <n v="117.09"/>
    <d v="2019-08-13T00:00:00"/>
    <d v="2019-08-16T00:00:00"/>
    <n v="3"/>
    <x v="3"/>
    <x v="1"/>
    <n v="5"/>
    <n v="4"/>
    <x v="1"/>
    <x v="6"/>
    <x v="6"/>
  </r>
  <r>
    <n v="98676"/>
    <x v="7"/>
    <x v="1"/>
    <n v="236.55"/>
    <d v="2019-08-13T00:00:00"/>
    <d v="2019-08-16T00:00:00"/>
    <n v="3"/>
    <x v="3"/>
    <x v="1"/>
    <n v="5"/>
    <n v="4"/>
    <x v="1"/>
    <x v="6"/>
    <x v="6"/>
  </r>
  <r>
    <n v="98690"/>
    <x v="8"/>
    <x v="1"/>
    <n v="1683.7"/>
    <d v="2019-08-14T00:00:00"/>
    <d v="2019-08-17T00:00:00"/>
    <n v="3"/>
    <x v="6"/>
    <x v="1"/>
    <n v="1"/>
    <s v=""/>
    <x v="1"/>
    <x v="6"/>
    <x v="23"/>
  </r>
  <r>
    <n v="98713"/>
    <x v="7"/>
    <x v="0"/>
    <n v="567.26"/>
    <d v="2019-08-15T00:00:00"/>
    <d v="2019-08-18T00:00:00"/>
    <n v="3"/>
    <x v="4"/>
    <x v="1"/>
    <n v="1"/>
    <n v="4"/>
    <x v="1"/>
    <x v="6"/>
    <x v="16"/>
  </r>
  <r>
    <n v="98733"/>
    <x v="2"/>
    <x v="0"/>
    <n v="164.52"/>
    <d v="2019-08-18T00:00:00"/>
    <d v="2019-08-21T00:00:00"/>
    <n v="3"/>
    <x v="0"/>
    <x v="1"/>
    <s v=""/>
    <s v=""/>
    <x v="1"/>
    <x v="6"/>
    <x v="15"/>
  </r>
  <r>
    <n v="98734"/>
    <x v="4"/>
    <x v="0"/>
    <n v="1942.82"/>
    <d v="2019-08-18T00:00:00"/>
    <d v="2019-08-21T00:00:00"/>
    <n v="3"/>
    <x v="1"/>
    <x v="1"/>
    <s v=""/>
    <s v=""/>
    <x v="1"/>
    <x v="6"/>
    <x v="15"/>
  </r>
  <r>
    <n v="98734"/>
    <x v="7"/>
    <x v="0"/>
    <n v="101.44"/>
    <d v="2019-08-18T00:00:00"/>
    <d v="2019-08-21T00:00:00"/>
    <n v="3"/>
    <x v="1"/>
    <x v="1"/>
    <s v=""/>
    <n v="5"/>
    <x v="1"/>
    <x v="6"/>
    <x v="15"/>
  </r>
  <r>
    <n v="98759"/>
    <x v="5"/>
    <x v="0"/>
    <n v="1400.61"/>
    <d v="2019-08-20T00:00:00"/>
    <d v="2019-08-23T00:00:00"/>
    <n v="3"/>
    <x v="1"/>
    <x v="1"/>
    <s v=""/>
    <s v=""/>
    <x v="1"/>
    <x v="6"/>
    <x v="17"/>
  </r>
  <r>
    <n v="98759"/>
    <x v="7"/>
    <x v="1"/>
    <n v="96.25"/>
    <d v="2019-08-20T00:00:00"/>
    <d v="2019-08-23T00:00:00"/>
    <n v="3"/>
    <x v="1"/>
    <x v="1"/>
    <s v=""/>
    <n v="5"/>
    <x v="1"/>
    <x v="6"/>
    <x v="17"/>
  </r>
  <r>
    <n v="98763"/>
    <x v="4"/>
    <x v="0"/>
    <n v="1161.9000000000001"/>
    <d v="2019-08-21T00:00:00"/>
    <d v="2019-08-24T00:00:00"/>
    <n v="3"/>
    <x v="0"/>
    <x v="1"/>
    <n v="3"/>
    <n v="4"/>
    <x v="1"/>
    <x v="6"/>
    <x v="24"/>
  </r>
  <r>
    <n v="100109"/>
    <x v="2"/>
    <x v="0"/>
    <n v="513.32000000000005"/>
    <d v="2019-12-08T00:00:00"/>
    <d v="2019-12-16T00:00:00"/>
    <n v="8"/>
    <x v="1"/>
    <x v="1"/>
    <n v="3"/>
    <s v=""/>
    <x v="1"/>
    <x v="10"/>
    <x v="21"/>
  </r>
  <r>
    <n v="98766"/>
    <x v="2"/>
    <x v="1"/>
    <n v="1058.94"/>
    <d v="2019-08-22T00:00:00"/>
    <d v="2019-08-25T00:00:00"/>
    <n v="3"/>
    <x v="1"/>
    <x v="1"/>
    <n v="5"/>
    <s v=""/>
    <x v="1"/>
    <x v="6"/>
    <x v="25"/>
  </r>
  <r>
    <n v="98768"/>
    <x v="3"/>
    <x v="1"/>
    <n v="337.79"/>
    <d v="2019-08-22T00:00:00"/>
    <d v="2019-08-25T00:00:00"/>
    <n v="3"/>
    <x v="2"/>
    <x v="1"/>
    <n v="5"/>
    <n v="3"/>
    <x v="1"/>
    <x v="6"/>
    <x v="25"/>
  </r>
  <r>
    <n v="100263"/>
    <x v="2"/>
    <x v="0"/>
    <n v="344.16"/>
    <d v="2019-12-18T00:00:00"/>
    <d v="2019-12-26T00:00:00"/>
    <n v="8"/>
    <x v="6"/>
    <x v="0"/>
    <n v="3"/>
    <s v=""/>
    <x v="1"/>
    <x v="10"/>
    <x v="15"/>
  </r>
  <r>
    <n v="98769"/>
    <x v="8"/>
    <x v="1"/>
    <n v="1067.18"/>
    <d v="2019-08-22T00:00:00"/>
    <d v="2019-08-25T00:00:00"/>
    <n v="3"/>
    <x v="4"/>
    <x v="1"/>
    <n v="5"/>
    <s v=""/>
    <x v="1"/>
    <x v="6"/>
    <x v="25"/>
  </r>
  <r>
    <n v="98771"/>
    <x v="8"/>
    <x v="1"/>
    <n v="1243.03"/>
    <d v="2019-08-22T00:00:00"/>
    <d v="2019-08-25T00:00:00"/>
    <n v="3"/>
    <x v="6"/>
    <x v="1"/>
    <n v="4"/>
    <s v=""/>
    <x v="1"/>
    <x v="6"/>
    <x v="25"/>
  </r>
  <r>
    <n v="98773"/>
    <x v="4"/>
    <x v="0"/>
    <n v="1037.25"/>
    <d v="2019-08-23T00:00:00"/>
    <d v="2019-08-26T00:00:00"/>
    <n v="3"/>
    <x v="0"/>
    <x v="0"/>
    <n v="1"/>
    <n v="3"/>
    <x v="1"/>
    <x v="6"/>
    <x v="20"/>
  </r>
  <r>
    <n v="98774"/>
    <x v="8"/>
    <x v="0"/>
    <n v="242.58"/>
    <d v="2019-08-23T00:00:00"/>
    <d v="2019-08-26T00:00:00"/>
    <n v="3"/>
    <x v="1"/>
    <x v="1"/>
    <s v=""/>
    <n v="5"/>
    <x v="1"/>
    <x v="6"/>
    <x v="20"/>
  </r>
  <r>
    <n v="98774"/>
    <x v="4"/>
    <x v="1"/>
    <n v="364.31"/>
    <d v="2019-08-23T00:00:00"/>
    <d v="2019-08-26T00:00:00"/>
    <n v="3"/>
    <x v="1"/>
    <x v="1"/>
    <n v="3"/>
    <n v="2"/>
    <x v="1"/>
    <x v="6"/>
    <x v="20"/>
  </r>
  <r>
    <n v="98774"/>
    <x v="2"/>
    <x v="1"/>
    <n v="1522.64"/>
    <d v="2019-08-23T00:00:00"/>
    <d v="2019-08-26T00:00:00"/>
    <n v="3"/>
    <x v="1"/>
    <x v="1"/>
    <n v="3"/>
    <s v=""/>
    <x v="1"/>
    <x v="6"/>
    <x v="20"/>
  </r>
  <r>
    <n v="100357"/>
    <x v="2"/>
    <x v="0"/>
    <n v="63.7"/>
    <d v="2019-12-26T00:00:00"/>
    <d v="2020-01-03T00:00:00"/>
    <n v="8"/>
    <x v="5"/>
    <x v="1"/>
    <n v="1"/>
    <s v=""/>
    <x v="1"/>
    <x v="10"/>
    <x v="10"/>
  </r>
  <r>
    <n v="98777"/>
    <x v="2"/>
    <x v="0"/>
    <n v="575.15"/>
    <d v="2019-08-23T00:00:00"/>
    <d v="2019-08-26T00:00:00"/>
    <n v="3"/>
    <x v="1"/>
    <x v="1"/>
    <s v=""/>
    <n v="5"/>
    <x v="1"/>
    <x v="6"/>
    <x v="20"/>
  </r>
  <r>
    <n v="98777"/>
    <x v="5"/>
    <x v="0"/>
    <n v="1498.44"/>
    <d v="2019-08-23T00:00:00"/>
    <d v="2019-08-26T00:00:00"/>
    <n v="3"/>
    <x v="1"/>
    <x v="1"/>
    <n v="1"/>
    <s v=""/>
    <x v="1"/>
    <x v="6"/>
    <x v="20"/>
  </r>
  <r>
    <n v="98779"/>
    <x v="4"/>
    <x v="1"/>
    <n v="415.92"/>
    <d v="2019-08-23T00:00:00"/>
    <d v="2019-08-26T00:00:00"/>
    <n v="3"/>
    <x v="2"/>
    <x v="1"/>
    <n v="3"/>
    <n v="5"/>
    <x v="1"/>
    <x v="6"/>
    <x v="20"/>
  </r>
  <r>
    <n v="98779"/>
    <x v="2"/>
    <x v="0"/>
    <n v="731.44"/>
    <d v="2019-08-23T00:00:00"/>
    <d v="2019-08-26T00:00:00"/>
    <n v="3"/>
    <x v="2"/>
    <x v="1"/>
    <s v=""/>
    <s v=""/>
    <x v="1"/>
    <x v="6"/>
    <x v="20"/>
  </r>
  <r>
    <n v="98779"/>
    <x v="4"/>
    <x v="1"/>
    <n v="201.51"/>
    <d v="2019-08-23T00:00:00"/>
    <d v="2019-08-26T00:00:00"/>
    <n v="3"/>
    <x v="2"/>
    <x v="1"/>
    <n v="1"/>
    <s v=""/>
    <x v="1"/>
    <x v="6"/>
    <x v="20"/>
  </r>
  <r>
    <n v="98779"/>
    <x v="5"/>
    <x v="1"/>
    <n v="1123.27"/>
    <d v="2019-08-23T00:00:00"/>
    <d v="2019-08-26T00:00:00"/>
    <n v="3"/>
    <x v="2"/>
    <x v="1"/>
    <n v="1"/>
    <n v="4"/>
    <x v="1"/>
    <x v="6"/>
    <x v="20"/>
  </r>
  <r>
    <n v="98779"/>
    <x v="5"/>
    <x v="1"/>
    <n v="867.03"/>
    <d v="2019-08-23T00:00:00"/>
    <d v="2019-08-26T00:00:00"/>
    <n v="3"/>
    <x v="2"/>
    <x v="1"/>
    <n v="1"/>
    <s v=""/>
    <x v="1"/>
    <x v="6"/>
    <x v="20"/>
  </r>
  <r>
    <n v="100749"/>
    <x v="2"/>
    <x v="0"/>
    <n v="64.42"/>
    <d v="2020-01-22T00:00:00"/>
    <d v="2020-01-30T00:00:00"/>
    <n v="8"/>
    <x v="4"/>
    <x v="1"/>
    <n v="5"/>
    <s v=""/>
    <x v="2"/>
    <x v="0"/>
    <x v="25"/>
  </r>
  <r>
    <n v="98781"/>
    <x v="7"/>
    <x v="1"/>
    <n v="388.45"/>
    <d v="2019-08-23T00:00:00"/>
    <d v="2019-08-26T00:00:00"/>
    <n v="3"/>
    <x v="3"/>
    <x v="1"/>
    <n v="3"/>
    <n v="5"/>
    <x v="1"/>
    <x v="6"/>
    <x v="20"/>
  </r>
  <r>
    <n v="100751"/>
    <x v="2"/>
    <x v="0"/>
    <n v="309.43"/>
    <d v="2020-01-22T00:00:00"/>
    <d v="2020-01-30T00:00:00"/>
    <n v="8"/>
    <x v="5"/>
    <x v="1"/>
    <n v="5"/>
    <s v=""/>
    <x v="2"/>
    <x v="0"/>
    <x v="25"/>
  </r>
  <r>
    <n v="98781"/>
    <x v="1"/>
    <x v="1"/>
    <n v="449.51"/>
    <d v="2019-08-23T00:00:00"/>
    <d v="2019-08-26T00:00:00"/>
    <n v="3"/>
    <x v="3"/>
    <x v="1"/>
    <n v="1"/>
    <n v="5"/>
    <x v="1"/>
    <x v="6"/>
    <x v="20"/>
  </r>
  <r>
    <n v="98781"/>
    <x v="5"/>
    <x v="0"/>
    <n v="1863.83"/>
    <d v="2019-08-23T00:00:00"/>
    <d v="2019-08-26T00:00:00"/>
    <n v="3"/>
    <x v="3"/>
    <x v="1"/>
    <n v="1"/>
    <s v=""/>
    <x v="1"/>
    <x v="6"/>
    <x v="20"/>
  </r>
  <r>
    <n v="98783"/>
    <x v="8"/>
    <x v="1"/>
    <n v="965.75"/>
    <d v="2019-08-23T00:00:00"/>
    <d v="2019-08-26T00:00:00"/>
    <n v="3"/>
    <x v="4"/>
    <x v="1"/>
    <n v="3"/>
    <s v=""/>
    <x v="1"/>
    <x v="6"/>
    <x v="20"/>
  </r>
  <r>
    <n v="98783"/>
    <x v="1"/>
    <x v="1"/>
    <n v="1903.35"/>
    <d v="2019-08-23T00:00:00"/>
    <d v="2019-08-26T00:00:00"/>
    <n v="3"/>
    <x v="4"/>
    <x v="1"/>
    <n v="3"/>
    <s v=""/>
    <x v="1"/>
    <x v="6"/>
    <x v="20"/>
  </r>
  <r>
    <n v="98784"/>
    <x v="2"/>
    <x v="1"/>
    <n v="501.95"/>
    <d v="2019-08-23T00:00:00"/>
    <d v="2019-08-26T00:00:00"/>
    <n v="3"/>
    <x v="4"/>
    <x v="0"/>
    <n v="1"/>
    <n v="4"/>
    <x v="1"/>
    <x v="6"/>
    <x v="20"/>
  </r>
  <r>
    <n v="98785"/>
    <x v="6"/>
    <x v="0"/>
    <n v="120.08"/>
    <d v="2019-08-23T00:00:00"/>
    <d v="2019-08-26T00:00:00"/>
    <n v="3"/>
    <x v="4"/>
    <x v="0"/>
    <n v="1"/>
    <n v="5"/>
    <x v="1"/>
    <x v="6"/>
    <x v="20"/>
  </r>
  <r>
    <n v="98785"/>
    <x v="4"/>
    <x v="0"/>
    <n v="499.14"/>
    <d v="2019-08-23T00:00:00"/>
    <d v="2019-08-26T00:00:00"/>
    <n v="3"/>
    <x v="4"/>
    <x v="0"/>
    <n v="1"/>
    <s v=""/>
    <x v="1"/>
    <x v="6"/>
    <x v="20"/>
  </r>
  <r>
    <n v="98786"/>
    <x v="3"/>
    <x v="0"/>
    <n v="544.09"/>
    <d v="2019-08-23T00:00:00"/>
    <d v="2019-08-26T00:00:00"/>
    <n v="3"/>
    <x v="5"/>
    <x v="1"/>
    <n v="1"/>
    <n v="4"/>
    <x v="1"/>
    <x v="6"/>
    <x v="20"/>
  </r>
  <r>
    <n v="98786"/>
    <x v="7"/>
    <x v="0"/>
    <n v="676.13"/>
    <d v="2019-08-23T00:00:00"/>
    <d v="2019-08-26T00:00:00"/>
    <n v="3"/>
    <x v="5"/>
    <x v="1"/>
    <n v="1"/>
    <n v="3"/>
    <x v="1"/>
    <x v="6"/>
    <x v="20"/>
  </r>
  <r>
    <n v="98786"/>
    <x v="7"/>
    <x v="0"/>
    <n v="1449.27"/>
    <d v="2019-08-23T00:00:00"/>
    <d v="2019-08-26T00:00:00"/>
    <n v="3"/>
    <x v="5"/>
    <x v="1"/>
    <n v="3"/>
    <s v=""/>
    <x v="1"/>
    <x v="6"/>
    <x v="20"/>
  </r>
  <r>
    <n v="101663"/>
    <x v="2"/>
    <x v="0"/>
    <n v="1473"/>
    <d v="2020-03-19T00:00:00"/>
    <d v="2020-03-27T00:00:00"/>
    <n v="8"/>
    <x v="1"/>
    <x v="1"/>
    <n v="1"/>
    <s v=""/>
    <x v="2"/>
    <x v="1"/>
    <x v="3"/>
  </r>
  <r>
    <n v="98787"/>
    <x v="1"/>
    <x v="0"/>
    <n v="514.08000000000004"/>
    <d v="2019-08-23T00:00:00"/>
    <d v="2019-08-26T00:00:00"/>
    <n v="3"/>
    <x v="6"/>
    <x v="1"/>
    <n v="1"/>
    <n v="2"/>
    <x v="1"/>
    <x v="6"/>
    <x v="20"/>
  </r>
  <r>
    <n v="98787"/>
    <x v="1"/>
    <x v="0"/>
    <n v="605.70000000000005"/>
    <d v="2019-08-23T00:00:00"/>
    <d v="2019-08-26T00:00:00"/>
    <n v="3"/>
    <x v="6"/>
    <x v="1"/>
    <n v="1"/>
    <n v="2"/>
    <x v="1"/>
    <x v="6"/>
    <x v="20"/>
  </r>
  <r>
    <n v="98804"/>
    <x v="2"/>
    <x v="1"/>
    <n v="1897.41"/>
    <d v="2019-08-25T00:00:00"/>
    <d v="2019-08-28T00:00:00"/>
    <n v="3"/>
    <x v="2"/>
    <x v="1"/>
    <n v="1"/>
    <s v=""/>
    <x v="1"/>
    <x v="6"/>
    <x v="9"/>
  </r>
  <r>
    <n v="98804"/>
    <x v="6"/>
    <x v="0"/>
    <n v="683.4"/>
    <d v="2019-08-25T00:00:00"/>
    <d v="2019-08-28T00:00:00"/>
    <n v="3"/>
    <x v="2"/>
    <x v="1"/>
    <n v="1"/>
    <s v=""/>
    <x v="1"/>
    <x v="6"/>
    <x v="9"/>
  </r>
  <r>
    <n v="98805"/>
    <x v="3"/>
    <x v="1"/>
    <n v="258.70999999999998"/>
    <d v="2019-08-25T00:00:00"/>
    <d v="2019-08-28T00:00:00"/>
    <n v="3"/>
    <x v="3"/>
    <x v="0"/>
    <n v="1"/>
    <n v="5"/>
    <x v="1"/>
    <x v="6"/>
    <x v="9"/>
  </r>
  <r>
    <n v="98808"/>
    <x v="7"/>
    <x v="0"/>
    <n v="1467.82"/>
    <d v="2019-08-25T00:00:00"/>
    <d v="2019-08-28T00:00:00"/>
    <n v="3"/>
    <x v="6"/>
    <x v="1"/>
    <n v="1"/>
    <s v=""/>
    <x v="1"/>
    <x v="6"/>
    <x v="9"/>
  </r>
  <r>
    <n v="102721"/>
    <x v="2"/>
    <x v="0"/>
    <n v="340.02"/>
    <d v="2020-05-25T00:00:00"/>
    <d v="2020-06-02T00:00:00"/>
    <n v="8"/>
    <x v="4"/>
    <x v="0"/>
    <n v="4"/>
    <s v=""/>
    <x v="2"/>
    <x v="3"/>
    <x v="9"/>
  </r>
  <r>
    <n v="98819"/>
    <x v="3"/>
    <x v="0"/>
    <n v="1347.38"/>
    <d v="2019-08-27T00:00:00"/>
    <d v="2019-08-30T00:00:00"/>
    <n v="3"/>
    <x v="0"/>
    <x v="0"/>
    <n v="1"/>
    <s v=""/>
    <x v="1"/>
    <x v="6"/>
    <x v="18"/>
  </r>
  <r>
    <n v="98820"/>
    <x v="4"/>
    <x v="1"/>
    <n v="1908.16"/>
    <d v="2019-08-27T00:00:00"/>
    <d v="2019-08-30T00:00:00"/>
    <n v="3"/>
    <x v="0"/>
    <x v="0"/>
    <n v="1"/>
    <s v=""/>
    <x v="1"/>
    <x v="6"/>
    <x v="18"/>
  </r>
  <r>
    <n v="102927"/>
    <x v="2"/>
    <x v="0"/>
    <n v="268.60000000000002"/>
    <d v="2020-06-11T00:00:00"/>
    <d v="2020-06-19T00:00:00"/>
    <n v="8"/>
    <x v="4"/>
    <x v="1"/>
    <n v="4"/>
    <s v=""/>
    <x v="2"/>
    <x v="11"/>
    <x v="14"/>
  </r>
  <r>
    <n v="98825"/>
    <x v="2"/>
    <x v="1"/>
    <n v="436.97"/>
    <d v="2019-08-27T00:00:00"/>
    <d v="2019-08-30T00:00:00"/>
    <n v="3"/>
    <x v="2"/>
    <x v="1"/>
    <n v="4"/>
    <n v="5"/>
    <x v="1"/>
    <x v="6"/>
    <x v="18"/>
  </r>
  <r>
    <n v="98825"/>
    <x v="0"/>
    <x v="0"/>
    <n v="914.39"/>
    <d v="2019-08-27T00:00:00"/>
    <d v="2019-08-30T00:00:00"/>
    <n v="3"/>
    <x v="2"/>
    <x v="1"/>
    <n v="4"/>
    <s v=""/>
    <x v="1"/>
    <x v="6"/>
    <x v="18"/>
  </r>
  <r>
    <n v="98825"/>
    <x v="8"/>
    <x v="1"/>
    <n v="27.79"/>
    <d v="2019-08-27T00:00:00"/>
    <d v="2019-08-30T00:00:00"/>
    <n v="3"/>
    <x v="2"/>
    <x v="1"/>
    <n v="1"/>
    <n v="2"/>
    <x v="1"/>
    <x v="6"/>
    <x v="18"/>
  </r>
  <r>
    <n v="98827"/>
    <x v="6"/>
    <x v="1"/>
    <n v="466.58"/>
    <d v="2019-08-27T00:00:00"/>
    <d v="2019-08-30T00:00:00"/>
    <n v="3"/>
    <x v="3"/>
    <x v="1"/>
    <n v="4"/>
    <n v="5"/>
    <x v="1"/>
    <x v="6"/>
    <x v="18"/>
  </r>
  <r>
    <n v="98829"/>
    <x v="5"/>
    <x v="0"/>
    <n v="187.67"/>
    <d v="2019-08-27T00:00:00"/>
    <d v="2019-08-30T00:00:00"/>
    <n v="3"/>
    <x v="3"/>
    <x v="1"/>
    <n v="4"/>
    <n v="3"/>
    <x v="1"/>
    <x v="6"/>
    <x v="18"/>
  </r>
  <r>
    <n v="98830"/>
    <x v="3"/>
    <x v="1"/>
    <n v="229.61"/>
    <d v="2019-08-27T00:00:00"/>
    <d v="2019-08-30T00:00:00"/>
    <n v="3"/>
    <x v="4"/>
    <x v="1"/>
    <n v="4"/>
    <n v="5"/>
    <x v="1"/>
    <x v="6"/>
    <x v="18"/>
  </r>
  <r>
    <n v="98833"/>
    <x v="8"/>
    <x v="1"/>
    <n v="233.34"/>
    <d v="2019-08-27T00:00:00"/>
    <d v="2019-08-30T00:00:00"/>
    <n v="3"/>
    <x v="5"/>
    <x v="1"/>
    <n v="4"/>
    <n v="5"/>
    <x v="1"/>
    <x v="6"/>
    <x v="18"/>
  </r>
  <r>
    <n v="98833"/>
    <x v="1"/>
    <x v="1"/>
    <n v="1505.61"/>
    <d v="2019-08-27T00:00:00"/>
    <d v="2019-08-30T00:00:00"/>
    <n v="3"/>
    <x v="5"/>
    <x v="1"/>
    <n v="4"/>
    <s v=""/>
    <x v="1"/>
    <x v="6"/>
    <x v="18"/>
  </r>
  <r>
    <n v="104464"/>
    <x v="2"/>
    <x v="0"/>
    <n v="160.11000000000001"/>
    <d v="2020-09-13T00:00:00"/>
    <d v="2020-09-21T00:00:00"/>
    <n v="8"/>
    <x v="6"/>
    <x v="1"/>
    <n v="2"/>
    <s v=""/>
    <x v="2"/>
    <x v="7"/>
    <x v="6"/>
  </r>
  <r>
    <n v="98835"/>
    <x v="7"/>
    <x v="1"/>
    <n v="232.56"/>
    <d v="2019-08-27T00:00:00"/>
    <d v="2019-08-30T00:00:00"/>
    <n v="3"/>
    <x v="6"/>
    <x v="1"/>
    <n v="1"/>
    <n v="5"/>
    <x v="1"/>
    <x v="6"/>
    <x v="18"/>
  </r>
  <r>
    <n v="98835"/>
    <x v="7"/>
    <x v="0"/>
    <n v="925.38"/>
    <d v="2019-08-27T00:00:00"/>
    <d v="2019-08-30T00:00:00"/>
    <n v="3"/>
    <x v="6"/>
    <x v="1"/>
    <n v="3"/>
    <s v=""/>
    <x v="1"/>
    <x v="6"/>
    <x v="18"/>
  </r>
  <r>
    <n v="98850"/>
    <x v="3"/>
    <x v="1"/>
    <n v="227.49"/>
    <d v="2019-08-29T00:00:00"/>
    <d v="2019-09-01T00:00:00"/>
    <n v="3"/>
    <x v="4"/>
    <x v="0"/>
    <n v="5"/>
    <s v=""/>
    <x v="1"/>
    <x v="6"/>
    <x v="2"/>
  </r>
  <r>
    <n v="98853"/>
    <x v="2"/>
    <x v="1"/>
    <n v="96.25"/>
    <d v="2019-08-29T00:00:00"/>
    <d v="2019-09-01T00:00:00"/>
    <n v="3"/>
    <x v="6"/>
    <x v="0"/>
    <s v=""/>
    <n v="5"/>
    <x v="1"/>
    <x v="6"/>
    <x v="2"/>
  </r>
  <r>
    <n v="98856"/>
    <x v="7"/>
    <x v="0"/>
    <n v="1505.32"/>
    <d v="2019-08-30T00:00:00"/>
    <d v="2019-09-02T00:00:00"/>
    <n v="3"/>
    <x v="0"/>
    <x v="1"/>
    <n v="3"/>
    <s v=""/>
    <x v="1"/>
    <x v="6"/>
    <x v="28"/>
  </r>
  <r>
    <n v="98856"/>
    <x v="8"/>
    <x v="0"/>
    <n v="1598.23"/>
    <d v="2019-08-30T00:00:00"/>
    <d v="2019-09-02T00:00:00"/>
    <n v="3"/>
    <x v="0"/>
    <x v="1"/>
    <n v="1"/>
    <s v=""/>
    <x v="1"/>
    <x v="6"/>
    <x v="28"/>
  </r>
  <r>
    <n v="98880"/>
    <x v="6"/>
    <x v="0"/>
    <n v="305.04000000000002"/>
    <d v="2019-09-01T00:00:00"/>
    <d v="2019-09-04T00:00:00"/>
    <n v="3"/>
    <x v="0"/>
    <x v="1"/>
    <n v="2"/>
    <n v="3"/>
    <x v="1"/>
    <x v="7"/>
    <x v="0"/>
  </r>
  <r>
    <n v="95216"/>
    <x v="2"/>
    <x v="0"/>
    <n v="645.66"/>
    <d v="2018-11-09T00:00:00"/>
    <d v="2018-11-18T00:00:00"/>
    <n v="9"/>
    <x v="5"/>
    <x v="1"/>
    <n v="5"/>
    <s v=""/>
    <x v="0"/>
    <x v="9"/>
    <x v="22"/>
  </r>
  <r>
    <n v="98880"/>
    <x v="5"/>
    <x v="0"/>
    <n v="1363.18"/>
    <d v="2019-09-01T00:00:00"/>
    <d v="2019-09-04T00:00:00"/>
    <n v="3"/>
    <x v="0"/>
    <x v="1"/>
    <n v="2"/>
    <s v=""/>
    <x v="1"/>
    <x v="7"/>
    <x v="0"/>
  </r>
  <r>
    <n v="98880"/>
    <x v="4"/>
    <x v="1"/>
    <n v="127.78"/>
    <d v="2019-09-01T00:00:00"/>
    <d v="2019-09-04T00:00:00"/>
    <n v="3"/>
    <x v="0"/>
    <x v="1"/>
    <n v="1"/>
    <n v="4"/>
    <x v="1"/>
    <x v="7"/>
    <x v="0"/>
  </r>
  <r>
    <n v="98880"/>
    <x v="1"/>
    <x v="0"/>
    <n v="1581.75"/>
    <d v="2019-09-01T00:00:00"/>
    <d v="2019-09-04T00:00:00"/>
    <n v="3"/>
    <x v="0"/>
    <x v="1"/>
    <n v="1"/>
    <n v="2"/>
    <x v="1"/>
    <x v="7"/>
    <x v="0"/>
  </r>
  <r>
    <n v="98882"/>
    <x v="1"/>
    <x v="0"/>
    <n v="638.07000000000005"/>
    <d v="2019-09-01T00:00:00"/>
    <d v="2019-09-04T00:00:00"/>
    <n v="3"/>
    <x v="1"/>
    <x v="1"/>
    <s v=""/>
    <n v="2"/>
    <x v="1"/>
    <x v="7"/>
    <x v="0"/>
  </r>
  <r>
    <n v="98882"/>
    <x v="4"/>
    <x v="1"/>
    <n v="1892.84"/>
    <d v="2019-09-01T00:00:00"/>
    <d v="2019-09-04T00:00:00"/>
    <n v="3"/>
    <x v="1"/>
    <x v="1"/>
    <n v="2"/>
    <n v="1"/>
    <x v="1"/>
    <x v="7"/>
    <x v="0"/>
  </r>
  <r>
    <n v="98883"/>
    <x v="8"/>
    <x v="0"/>
    <n v="306.14999999999998"/>
    <d v="2019-09-01T00:00:00"/>
    <d v="2019-09-04T00:00:00"/>
    <n v="3"/>
    <x v="1"/>
    <x v="1"/>
    <s v=""/>
    <s v=""/>
    <x v="1"/>
    <x v="7"/>
    <x v="0"/>
  </r>
  <r>
    <n v="98884"/>
    <x v="7"/>
    <x v="1"/>
    <n v="1082.0999999999999"/>
    <d v="2019-09-01T00:00:00"/>
    <d v="2019-09-04T00:00:00"/>
    <n v="3"/>
    <x v="2"/>
    <x v="1"/>
    <n v="2"/>
    <n v="2"/>
    <x v="1"/>
    <x v="7"/>
    <x v="0"/>
  </r>
  <r>
    <n v="98884"/>
    <x v="0"/>
    <x v="0"/>
    <n v="1489.64"/>
    <d v="2019-09-01T00:00:00"/>
    <d v="2019-09-04T00:00:00"/>
    <n v="3"/>
    <x v="2"/>
    <x v="1"/>
    <n v="2"/>
    <s v=""/>
    <x v="1"/>
    <x v="7"/>
    <x v="0"/>
  </r>
  <r>
    <n v="98884"/>
    <x v="5"/>
    <x v="1"/>
    <n v="994.95"/>
    <d v="2019-09-01T00:00:00"/>
    <d v="2019-09-04T00:00:00"/>
    <n v="3"/>
    <x v="2"/>
    <x v="1"/>
    <n v="2"/>
    <n v="4"/>
    <x v="1"/>
    <x v="7"/>
    <x v="0"/>
  </r>
  <r>
    <n v="98887"/>
    <x v="7"/>
    <x v="1"/>
    <n v="1382.83"/>
    <d v="2019-09-01T00:00:00"/>
    <d v="2019-09-04T00:00:00"/>
    <n v="3"/>
    <x v="3"/>
    <x v="1"/>
    <n v="2"/>
    <s v=""/>
    <x v="1"/>
    <x v="7"/>
    <x v="0"/>
  </r>
  <r>
    <n v="96366"/>
    <x v="2"/>
    <x v="0"/>
    <n v="267.36"/>
    <d v="2019-02-15T00:00:00"/>
    <d v="2019-02-24T00:00:00"/>
    <n v="9"/>
    <x v="3"/>
    <x v="1"/>
    <n v="5"/>
    <s v=""/>
    <x v="1"/>
    <x v="4"/>
    <x v="16"/>
  </r>
  <r>
    <n v="98887"/>
    <x v="0"/>
    <x v="0"/>
    <n v="929.9"/>
    <d v="2019-09-01T00:00:00"/>
    <d v="2019-09-04T00:00:00"/>
    <n v="3"/>
    <x v="3"/>
    <x v="1"/>
    <n v="1"/>
    <n v="4"/>
    <x v="1"/>
    <x v="7"/>
    <x v="0"/>
  </r>
  <r>
    <n v="98887"/>
    <x v="6"/>
    <x v="1"/>
    <n v="304.54000000000002"/>
    <d v="2019-09-01T00:00:00"/>
    <d v="2019-09-04T00:00:00"/>
    <n v="3"/>
    <x v="3"/>
    <x v="1"/>
    <n v="1"/>
    <n v="5"/>
    <x v="1"/>
    <x v="7"/>
    <x v="0"/>
  </r>
  <r>
    <n v="98888"/>
    <x v="7"/>
    <x v="1"/>
    <n v="149.28"/>
    <d v="2019-09-01T00:00:00"/>
    <d v="2019-09-04T00:00:00"/>
    <n v="3"/>
    <x v="3"/>
    <x v="1"/>
    <n v="3"/>
    <n v="2"/>
    <x v="1"/>
    <x v="7"/>
    <x v="0"/>
  </r>
  <r>
    <n v="98888"/>
    <x v="7"/>
    <x v="1"/>
    <n v="1149.33"/>
    <d v="2019-09-01T00:00:00"/>
    <d v="2019-09-04T00:00:00"/>
    <n v="3"/>
    <x v="3"/>
    <x v="1"/>
    <n v="3"/>
    <s v=""/>
    <x v="1"/>
    <x v="7"/>
    <x v="0"/>
  </r>
  <r>
    <n v="98889"/>
    <x v="1"/>
    <x v="1"/>
    <n v="917.18"/>
    <d v="2019-09-01T00:00:00"/>
    <d v="2019-09-04T00:00:00"/>
    <n v="3"/>
    <x v="3"/>
    <x v="1"/>
    <n v="3"/>
    <n v="3"/>
    <x v="1"/>
    <x v="7"/>
    <x v="0"/>
  </r>
  <r>
    <n v="98889"/>
    <x v="2"/>
    <x v="0"/>
    <n v="1983.57"/>
    <d v="2019-09-01T00:00:00"/>
    <d v="2019-09-04T00:00:00"/>
    <n v="3"/>
    <x v="3"/>
    <x v="1"/>
    <s v=""/>
    <s v=""/>
    <x v="1"/>
    <x v="7"/>
    <x v="0"/>
  </r>
  <r>
    <n v="98890"/>
    <x v="8"/>
    <x v="0"/>
    <n v="434.45"/>
    <d v="2019-09-01T00:00:00"/>
    <d v="2019-09-04T00:00:00"/>
    <n v="3"/>
    <x v="4"/>
    <x v="1"/>
    <n v="2"/>
    <n v="5"/>
    <x v="1"/>
    <x v="7"/>
    <x v="0"/>
  </r>
  <r>
    <n v="96577"/>
    <x v="2"/>
    <x v="0"/>
    <n v="515.04999999999995"/>
    <d v="2019-03-08T00:00:00"/>
    <d v="2019-03-17T00:00:00"/>
    <n v="9"/>
    <x v="4"/>
    <x v="0"/>
    <n v="5"/>
    <s v=""/>
    <x v="1"/>
    <x v="1"/>
    <x v="21"/>
  </r>
  <r>
    <n v="98891"/>
    <x v="1"/>
    <x v="0"/>
    <n v="1497.06"/>
    <d v="2019-09-01T00:00:00"/>
    <d v="2019-09-04T00:00:00"/>
    <n v="3"/>
    <x v="4"/>
    <x v="1"/>
    <n v="2"/>
    <s v=""/>
    <x v="1"/>
    <x v="7"/>
    <x v="0"/>
  </r>
  <r>
    <n v="98892"/>
    <x v="5"/>
    <x v="0"/>
    <n v="554.02"/>
    <d v="2019-09-01T00:00:00"/>
    <d v="2019-09-04T00:00:00"/>
    <n v="3"/>
    <x v="4"/>
    <x v="1"/>
    <n v="2"/>
    <s v=""/>
    <x v="1"/>
    <x v="7"/>
    <x v="0"/>
  </r>
  <r>
    <n v="98893"/>
    <x v="2"/>
    <x v="1"/>
    <n v="1993.47"/>
    <d v="2019-09-01T00:00:00"/>
    <d v="2019-09-04T00:00:00"/>
    <n v="3"/>
    <x v="5"/>
    <x v="1"/>
    <n v="2"/>
    <s v=""/>
    <x v="1"/>
    <x v="7"/>
    <x v="0"/>
  </r>
  <r>
    <n v="98895"/>
    <x v="5"/>
    <x v="0"/>
    <n v="75.739999999999995"/>
    <d v="2019-09-01T00:00:00"/>
    <d v="2019-09-04T00:00:00"/>
    <n v="3"/>
    <x v="5"/>
    <x v="1"/>
    <n v="3"/>
    <n v="4"/>
    <x v="1"/>
    <x v="7"/>
    <x v="0"/>
  </r>
  <r>
    <n v="98897"/>
    <x v="5"/>
    <x v="0"/>
    <n v="1839.45"/>
    <d v="2019-09-01T00:00:00"/>
    <d v="2019-09-04T00:00:00"/>
    <n v="3"/>
    <x v="6"/>
    <x v="1"/>
    <n v="2"/>
    <s v=""/>
    <x v="1"/>
    <x v="7"/>
    <x v="0"/>
  </r>
  <r>
    <n v="98898"/>
    <x v="4"/>
    <x v="0"/>
    <n v="337.13"/>
    <d v="2019-09-01T00:00:00"/>
    <d v="2019-09-04T00:00:00"/>
    <n v="3"/>
    <x v="6"/>
    <x v="1"/>
    <n v="3"/>
    <n v="2"/>
    <x v="1"/>
    <x v="7"/>
    <x v="0"/>
  </r>
  <r>
    <n v="98900"/>
    <x v="7"/>
    <x v="1"/>
    <n v="195.67"/>
    <d v="2019-09-02T00:00:00"/>
    <d v="2019-09-05T00:00:00"/>
    <n v="3"/>
    <x v="0"/>
    <x v="0"/>
    <n v="5"/>
    <s v=""/>
    <x v="1"/>
    <x v="7"/>
    <x v="12"/>
  </r>
  <r>
    <n v="98900"/>
    <x v="5"/>
    <x v="0"/>
    <n v="1744.18"/>
    <d v="2019-09-02T00:00:00"/>
    <d v="2019-09-05T00:00:00"/>
    <n v="3"/>
    <x v="0"/>
    <x v="0"/>
    <n v="5"/>
    <s v=""/>
    <x v="1"/>
    <x v="7"/>
    <x v="12"/>
  </r>
  <r>
    <n v="98905"/>
    <x v="1"/>
    <x v="0"/>
    <n v="875.45"/>
    <d v="2019-09-02T00:00:00"/>
    <d v="2019-09-05T00:00:00"/>
    <n v="3"/>
    <x v="1"/>
    <x v="1"/>
    <s v=""/>
    <n v="5"/>
    <x v="1"/>
    <x v="7"/>
    <x v="12"/>
  </r>
  <r>
    <n v="98909"/>
    <x v="1"/>
    <x v="1"/>
    <n v="747.3"/>
    <d v="2019-09-02T00:00:00"/>
    <d v="2019-09-05T00:00:00"/>
    <n v="3"/>
    <x v="2"/>
    <x v="1"/>
    <s v=""/>
    <n v="5"/>
    <x v="1"/>
    <x v="7"/>
    <x v="12"/>
  </r>
  <r>
    <n v="98910"/>
    <x v="4"/>
    <x v="1"/>
    <n v="425.94"/>
    <d v="2019-09-02T00:00:00"/>
    <d v="2019-09-05T00:00:00"/>
    <n v="3"/>
    <x v="2"/>
    <x v="0"/>
    <n v="2"/>
    <s v=""/>
    <x v="1"/>
    <x v="7"/>
    <x v="12"/>
  </r>
  <r>
    <n v="98911"/>
    <x v="3"/>
    <x v="0"/>
    <n v="719.06"/>
    <d v="2019-09-02T00:00:00"/>
    <d v="2019-09-05T00:00:00"/>
    <n v="3"/>
    <x v="2"/>
    <x v="0"/>
    <n v="2"/>
    <n v="1"/>
    <x v="1"/>
    <x v="7"/>
    <x v="12"/>
  </r>
  <r>
    <n v="98911"/>
    <x v="4"/>
    <x v="1"/>
    <n v="529.58000000000004"/>
    <d v="2019-09-02T00:00:00"/>
    <d v="2019-09-05T00:00:00"/>
    <n v="3"/>
    <x v="2"/>
    <x v="0"/>
    <n v="2"/>
    <n v="3"/>
    <x v="1"/>
    <x v="7"/>
    <x v="12"/>
  </r>
  <r>
    <n v="98913"/>
    <x v="4"/>
    <x v="0"/>
    <n v="472.38"/>
    <d v="2019-09-02T00:00:00"/>
    <d v="2019-09-05T00:00:00"/>
    <n v="3"/>
    <x v="3"/>
    <x v="1"/>
    <n v="2"/>
    <n v="2"/>
    <x v="1"/>
    <x v="7"/>
    <x v="12"/>
  </r>
  <r>
    <n v="98914"/>
    <x v="1"/>
    <x v="1"/>
    <n v="829.45"/>
    <d v="2019-09-02T00:00:00"/>
    <d v="2019-09-05T00:00:00"/>
    <n v="3"/>
    <x v="3"/>
    <x v="1"/>
    <n v="5"/>
    <n v="3"/>
    <x v="1"/>
    <x v="7"/>
    <x v="12"/>
  </r>
  <r>
    <n v="98915"/>
    <x v="1"/>
    <x v="1"/>
    <n v="1191.97"/>
    <d v="2019-09-02T00:00:00"/>
    <d v="2019-09-05T00:00:00"/>
    <n v="3"/>
    <x v="3"/>
    <x v="1"/>
    <n v="5"/>
    <s v=""/>
    <x v="1"/>
    <x v="7"/>
    <x v="12"/>
  </r>
  <r>
    <n v="98917"/>
    <x v="0"/>
    <x v="0"/>
    <n v="1126.22"/>
    <d v="2019-09-02T00:00:00"/>
    <d v="2019-09-05T00:00:00"/>
    <n v="3"/>
    <x v="3"/>
    <x v="0"/>
    <n v="2"/>
    <s v=""/>
    <x v="1"/>
    <x v="7"/>
    <x v="12"/>
  </r>
  <r>
    <n v="98919"/>
    <x v="0"/>
    <x v="1"/>
    <n v="964.39"/>
    <d v="2019-09-02T00:00:00"/>
    <d v="2019-09-05T00:00:00"/>
    <n v="3"/>
    <x v="4"/>
    <x v="0"/>
    <n v="2"/>
    <n v="5"/>
    <x v="1"/>
    <x v="7"/>
    <x v="12"/>
  </r>
  <r>
    <n v="98923"/>
    <x v="0"/>
    <x v="0"/>
    <n v="1107.4000000000001"/>
    <d v="2019-09-03T00:00:00"/>
    <d v="2019-09-06T00:00:00"/>
    <n v="3"/>
    <x v="0"/>
    <x v="0"/>
    <n v="4"/>
    <s v=""/>
    <x v="1"/>
    <x v="7"/>
    <x v="27"/>
  </r>
  <r>
    <n v="98923"/>
    <x v="6"/>
    <x v="0"/>
    <n v="1719.63"/>
    <d v="2019-09-03T00:00:00"/>
    <d v="2019-09-06T00:00:00"/>
    <n v="3"/>
    <x v="0"/>
    <x v="0"/>
    <n v="5"/>
    <s v=""/>
    <x v="1"/>
    <x v="7"/>
    <x v="27"/>
  </r>
  <r>
    <n v="98925"/>
    <x v="7"/>
    <x v="0"/>
    <n v="1223.17"/>
    <d v="2019-09-03T00:00:00"/>
    <d v="2019-09-06T00:00:00"/>
    <n v="3"/>
    <x v="1"/>
    <x v="1"/>
    <n v="5"/>
    <n v="3"/>
    <x v="1"/>
    <x v="7"/>
    <x v="27"/>
  </r>
  <r>
    <n v="98925"/>
    <x v="8"/>
    <x v="1"/>
    <n v="1036.52"/>
    <d v="2019-09-03T00:00:00"/>
    <d v="2019-09-06T00:00:00"/>
    <n v="3"/>
    <x v="1"/>
    <x v="1"/>
    <s v=""/>
    <s v=""/>
    <x v="1"/>
    <x v="7"/>
    <x v="27"/>
  </r>
  <r>
    <n v="98926"/>
    <x v="4"/>
    <x v="1"/>
    <n v="1304.0999999999999"/>
    <d v="2019-09-03T00:00:00"/>
    <d v="2019-09-06T00:00:00"/>
    <n v="3"/>
    <x v="1"/>
    <x v="1"/>
    <n v="5"/>
    <s v=""/>
    <x v="1"/>
    <x v="7"/>
    <x v="27"/>
  </r>
  <r>
    <n v="98929"/>
    <x v="2"/>
    <x v="1"/>
    <n v="387.77"/>
    <d v="2019-09-03T00:00:00"/>
    <d v="2019-09-06T00:00:00"/>
    <n v="3"/>
    <x v="3"/>
    <x v="1"/>
    <n v="5"/>
    <n v="5"/>
    <x v="1"/>
    <x v="7"/>
    <x v="27"/>
  </r>
  <r>
    <n v="98929"/>
    <x v="6"/>
    <x v="0"/>
    <n v="172.97"/>
    <d v="2019-09-03T00:00:00"/>
    <d v="2019-09-06T00:00:00"/>
    <n v="3"/>
    <x v="3"/>
    <x v="1"/>
    <n v="5"/>
    <n v="5"/>
    <x v="1"/>
    <x v="7"/>
    <x v="27"/>
  </r>
  <r>
    <n v="98935"/>
    <x v="2"/>
    <x v="1"/>
    <n v="1478.93"/>
    <d v="2019-09-03T00:00:00"/>
    <d v="2019-09-06T00:00:00"/>
    <n v="3"/>
    <x v="5"/>
    <x v="0"/>
    <n v="5"/>
    <n v="5"/>
    <x v="1"/>
    <x v="7"/>
    <x v="27"/>
  </r>
  <r>
    <n v="98935"/>
    <x v="1"/>
    <x v="1"/>
    <n v="454.25"/>
    <d v="2019-09-03T00:00:00"/>
    <d v="2019-09-06T00:00:00"/>
    <n v="3"/>
    <x v="5"/>
    <x v="0"/>
    <n v="4"/>
    <n v="4"/>
    <x v="1"/>
    <x v="7"/>
    <x v="27"/>
  </r>
  <r>
    <n v="98972"/>
    <x v="6"/>
    <x v="0"/>
    <n v="436.1"/>
    <d v="2019-09-06T00:00:00"/>
    <d v="2019-09-09T00:00:00"/>
    <n v="3"/>
    <x v="0"/>
    <x v="1"/>
    <n v="3"/>
    <n v="4"/>
    <x v="1"/>
    <x v="7"/>
    <x v="29"/>
  </r>
  <r>
    <n v="98973"/>
    <x v="3"/>
    <x v="0"/>
    <n v="354.65"/>
    <d v="2019-09-06T00:00:00"/>
    <d v="2019-09-09T00:00:00"/>
    <n v="3"/>
    <x v="1"/>
    <x v="0"/>
    <s v=""/>
    <n v="2"/>
    <x v="1"/>
    <x v="7"/>
    <x v="29"/>
  </r>
  <r>
    <n v="98980"/>
    <x v="2"/>
    <x v="0"/>
    <n v="1236.73"/>
    <d v="2019-09-06T00:00:00"/>
    <d v="2019-09-09T00:00:00"/>
    <n v="3"/>
    <x v="6"/>
    <x v="0"/>
    <s v=""/>
    <n v="1"/>
    <x v="1"/>
    <x v="7"/>
    <x v="29"/>
  </r>
  <r>
    <n v="98988"/>
    <x v="1"/>
    <x v="0"/>
    <n v="936.65"/>
    <d v="2019-09-07T00:00:00"/>
    <d v="2019-09-10T00:00:00"/>
    <n v="3"/>
    <x v="3"/>
    <x v="1"/>
    <s v=""/>
    <s v=""/>
    <x v="1"/>
    <x v="7"/>
    <x v="30"/>
  </r>
  <r>
    <n v="98988"/>
    <x v="2"/>
    <x v="1"/>
    <n v="867.07"/>
    <d v="2019-09-07T00:00:00"/>
    <d v="2019-09-10T00:00:00"/>
    <n v="3"/>
    <x v="3"/>
    <x v="1"/>
    <n v="2"/>
    <n v="2"/>
    <x v="1"/>
    <x v="7"/>
    <x v="30"/>
  </r>
  <r>
    <n v="98992"/>
    <x v="1"/>
    <x v="0"/>
    <n v="1536.9"/>
    <d v="2019-09-07T00:00:00"/>
    <d v="2019-09-10T00:00:00"/>
    <n v="3"/>
    <x v="6"/>
    <x v="1"/>
    <s v=""/>
    <n v="4"/>
    <x v="1"/>
    <x v="7"/>
    <x v="30"/>
  </r>
  <r>
    <n v="98992"/>
    <x v="3"/>
    <x v="0"/>
    <n v="339.66"/>
    <d v="2019-09-07T00:00:00"/>
    <d v="2019-09-10T00:00:00"/>
    <n v="3"/>
    <x v="6"/>
    <x v="1"/>
    <n v="2"/>
    <n v="3"/>
    <x v="1"/>
    <x v="7"/>
    <x v="30"/>
  </r>
  <r>
    <n v="98994"/>
    <x v="5"/>
    <x v="0"/>
    <n v="1917.23"/>
    <d v="2019-09-08T00:00:00"/>
    <d v="2019-09-11T00:00:00"/>
    <n v="3"/>
    <x v="0"/>
    <x v="1"/>
    <n v="3"/>
    <s v=""/>
    <x v="1"/>
    <x v="7"/>
    <x v="21"/>
  </r>
  <r>
    <n v="98994"/>
    <x v="3"/>
    <x v="1"/>
    <n v="1671.42"/>
    <d v="2019-09-08T00:00:00"/>
    <d v="2019-09-11T00:00:00"/>
    <n v="3"/>
    <x v="0"/>
    <x v="1"/>
    <n v="3"/>
    <s v=""/>
    <x v="1"/>
    <x v="7"/>
    <x v="21"/>
  </r>
  <r>
    <n v="98994"/>
    <x v="0"/>
    <x v="0"/>
    <n v="1373.1"/>
    <d v="2019-09-08T00:00:00"/>
    <d v="2019-09-11T00:00:00"/>
    <n v="3"/>
    <x v="0"/>
    <x v="1"/>
    <n v="5"/>
    <s v=""/>
    <x v="1"/>
    <x v="7"/>
    <x v="21"/>
  </r>
  <r>
    <n v="98996"/>
    <x v="2"/>
    <x v="1"/>
    <n v="872.57"/>
    <d v="2019-09-08T00:00:00"/>
    <d v="2019-09-11T00:00:00"/>
    <n v="3"/>
    <x v="1"/>
    <x v="1"/>
    <n v="3"/>
    <s v=""/>
    <x v="1"/>
    <x v="7"/>
    <x v="21"/>
  </r>
  <r>
    <n v="98996"/>
    <x v="3"/>
    <x v="0"/>
    <n v="1702.96"/>
    <d v="2019-09-08T00:00:00"/>
    <d v="2019-09-11T00:00:00"/>
    <n v="3"/>
    <x v="1"/>
    <x v="1"/>
    <n v="5"/>
    <n v="4"/>
    <x v="1"/>
    <x v="7"/>
    <x v="21"/>
  </r>
  <r>
    <n v="98997"/>
    <x v="0"/>
    <x v="0"/>
    <n v="166.59"/>
    <d v="2019-09-08T00:00:00"/>
    <d v="2019-09-11T00:00:00"/>
    <n v="3"/>
    <x v="2"/>
    <x v="0"/>
    <n v="3"/>
    <n v="3"/>
    <x v="1"/>
    <x v="7"/>
    <x v="21"/>
  </r>
  <r>
    <n v="98997"/>
    <x v="2"/>
    <x v="1"/>
    <n v="713.06"/>
    <d v="2019-09-08T00:00:00"/>
    <d v="2019-09-11T00:00:00"/>
    <n v="3"/>
    <x v="2"/>
    <x v="0"/>
    <n v="5"/>
    <n v="2"/>
    <x v="1"/>
    <x v="7"/>
    <x v="21"/>
  </r>
  <r>
    <n v="98999"/>
    <x v="5"/>
    <x v="0"/>
    <n v="1523.17"/>
    <d v="2019-09-08T00:00:00"/>
    <d v="2019-09-11T00:00:00"/>
    <n v="3"/>
    <x v="3"/>
    <x v="0"/>
    <n v="3"/>
    <s v=""/>
    <x v="1"/>
    <x v="7"/>
    <x v="21"/>
  </r>
  <r>
    <n v="99000"/>
    <x v="0"/>
    <x v="0"/>
    <n v="11.86"/>
    <d v="2019-09-08T00:00:00"/>
    <d v="2019-09-11T00:00:00"/>
    <n v="3"/>
    <x v="3"/>
    <x v="0"/>
    <n v="3"/>
    <n v="3"/>
    <x v="1"/>
    <x v="7"/>
    <x v="21"/>
  </r>
  <r>
    <n v="99001"/>
    <x v="3"/>
    <x v="0"/>
    <n v="74.930000000000007"/>
    <d v="2019-09-08T00:00:00"/>
    <d v="2019-09-11T00:00:00"/>
    <n v="3"/>
    <x v="3"/>
    <x v="1"/>
    <n v="5"/>
    <n v="3"/>
    <x v="1"/>
    <x v="7"/>
    <x v="21"/>
  </r>
  <r>
    <n v="97694"/>
    <x v="2"/>
    <x v="0"/>
    <n v="989.76"/>
    <d v="2019-06-02T00:00:00"/>
    <d v="2019-06-11T00:00:00"/>
    <n v="9"/>
    <x v="1"/>
    <x v="0"/>
    <n v="5"/>
    <n v="5"/>
    <x v="1"/>
    <x v="11"/>
    <x v="12"/>
  </r>
  <r>
    <n v="99006"/>
    <x v="8"/>
    <x v="1"/>
    <n v="1463.54"/>
    <d v="2019-09-08T00:00:00"/>
    <d v="2019-09-11T00:00:00"/>
    <n v="3"/>
    <x v="6"/>
    <x v="0"/>
    <n v="5"/>
    <s v=""/>
    <x v="1"/>
    <x v="7"/>
    <x v="21"/>
  </r>
  <r>
    <n v="99021"/>
    <x v="0"/>
    <x v="1"/>
    <n v="802.57"/>
    <d v="2019-09-11T00:00:00"/>
    <d v="2019-09-14T00:00:00"/>
    <n v="3"/>
    <x v="0"/>
    <x v="0"/>
    <n v="2"/>
    <s v=""/>
    <x v="1"/>
    <x v="7"/>
    <x v="14"/>
  </r>
  <r>
    <n v="99026"/>
    <x v="8"/>
    <x v="0"/>
    <n v="1500.4"/>
    <d v="2019-09-11T00:00:00"/>
    <d v="2019-09-14T00:00:00"/>
    <n v="3"/>
    <x v="4"/>
    <x v="1"/>
    <n v="2"/>
    <s v=""/>
    <x v="1"/>
    <x v="7"/>
    <x v="14"/>
  </r>
  <r>
    <n v="99057"/>
    <x v="2"/>
    <x v="0"/>
    <n v="295.51"/>
    <d v="2019-09-14T00:00:00"/>
    <d v="2019-09-17T00:00:00"/>
    <n v="3"/>
    <x v="5"/>
    <x v="1"/>
    <s v=""/>
    <s v=""/>
    <x v="1"/>
    <x v="7"/>
    <x v="23"/>
  </r>
  <r>
    <n v="99130"/>
    <x v="1"/>
    <x v="1"/>
    <n v="1084.43"/>
    <d v="2019-09-20T00:00:00"/>
    <d v="2019-09-23T00:00:00"/>
    <n v="3"/>
    <x v="2"/>
    <x v="1"/>
    <n v="5"/>
    <n v="5"/>
    <x v="1"/>
    <x v="7"/>
    <x v="17"/>
  </r>
  <r>
    <n v="99135"/>
    <x v="2"/>
    <x v="0"/>
    <n v="688.08"/>
    <d v="2019-09-20T00:00:00"/>
    <d v="2019-09-23T00:00:00"/>
    <n v="3"/>
    <x v="6"/>
    <x v="1"/>
    <s v=""/>
    <s v=""/>
    <x v="1"/>
    <x v="7"/>
    <x v="17"/>
  </r>
  <r>
    <n v="99135"/>
    <x v="7"/>
    <x v="1"/>
    <n v="1064.8"/>
    <d v="2019-09-20T00:00:00"/>
    <d v="2019-09-23T00:00:00"/>
    <n v="3"/>
    <x v="6"/>
    <x v="1"/>
    <n v="5"/>
    <s v=""/>
    <x v="1"/>
    <x v="7"/>
    <x v="17"/>
  </r>
  <r>
    <n v="99163"/>
    <x v="2"/>
    <x v="1"/>
    <n v="1955.01"/>
    <d v="2019-09-23T00:00:00"/>
    <d v="2019-09-26T00:00:00"/>
    <n v="3"/>
    <x v="0"/>
    <x v="1"/>
    <n v="1"/>
    <s v=""/>
    <x v="1"/>
    <x v="7"/>
    <x v="20"/>
  </r>
  <r>
    <n v="99163"/>
    <x v="6"/>
    <x v="0"/>
    <n v="1389.95"/>
    <d v="2019-09-23T00:00:00"/>
    <d v="2019-09-26T00:00:00"/>
    <n v="3"/>
    <x v="0"/>
    <x v="1"/>
    <n v="5"/>
    <s v=""/>
    <x v="1"/>
    <x v="7"/>
    <x v="20"/>
  </r>
  <r>
    <n v="99167"/>
    <x v="7"/>
    <x v="1"/>
    <n v="41.17"/>
    <d v="2019-09-23T00:00:00"/>
    <d v="2019-09-26T00:00:00"/>
    <n v="3"/>
    <x v="1"/>
    <x v="0"/>
    <s v=""/>
    <n v="4"/>
    <x v="1"/>
    <x v="7"/>
    <x v="20"/>
  </r>
  <r>
    <n v="99167"/>
    <x v="4"/>
    <x v="0"/>
    <n v="820.44"/>
    <d v="2019-09-23T00:00:00"/>
    <d v="2019-09-26T00:00:00"/>
    <n v="3"/>
    <x v="1"/>
    <x v="0"/>
    <s v=""/>
    <n v="1"/>
    <x v="1"/>
    <x v="7"/>
    <x v="20"/>
  </r>
  <r>
    <n v="99169"/>
    <x v="2"/>
    <x v="1"/>
    <n v="726.44"/>
    <d v="2019-09-23T00:00:00"/>
    <d v="2019-09-26T00:00:00"/>
    <n v="3"/>
    <x v="2"/>
    <x v="1"/>
    <n v="1"/>
    <s v=""/>
    <x v="1"/>
    <x v="7"/>
    <x v="20"/>
  </r>
  <r>
    <n v="99169"/>
    <x v="4"/>
    <x v="1"/>
    <n v="1582.45"/>
    <d v="2019-09-23T00:00:00"/>
    <d v="2019-09-26T00:00:00"/>
    <n v="3"/>
    <x v="2"/>
    <x v="1"/>
    <n v="3"/>
    <s v=""/>
    <x v="1"/>
    <x v="7"/>
    <x v="20"/>
  </r>
  <r>
    <n v="98646"/>
    <x v="2"/>
    <x v="0"/>
    <n v="490.52"/>
    <d v="2019-08-11T00:00:00"/>
    <d v="2019-08-20T00:00:00"/>
    <n v="9"/>
    <x v="5"/>
    <x v="1"/>
    <n v="4"/>
    <s v=""/>
    <x v="1"/>
    <x v="6"/>
    <x v="14"/>
  </r>
  <r>
    <n v="99170"/>
    <x v="5"/>
    <x v="1"/>
    <n v="125.03"/>
    <d v="2019-09-23T00:00:00"/>
    <d v="2019-09-26T00:00:00"/>
    <n v="3"/>
    <x v="3"/>
    <x v="1"/>
    <n v="1"/>
    <n v="3"/>
    <x v="1"/>
    <x v="7"/>
    <x v="20"/>
  </r>
  <r>
    <n v="99172"/>
    <x v="0"/>
    <x v="1"/>
    <n v="1121.57"/>
    <d v="2019-09-23T00:00:00"/>
    <d v="2019-09-26T00:00:00"/>
    <n v="3"/>
    <x v="3"/>
    <x v="1"/>
    <n v="3"/>
    <n v="5"/>
    <x v="1"/>
    <x v="7"/>
    <x v="20"/>
  </r>
  <r>
    <n v="99173"/>
    <x v="8"/>
    <x v="1"/>
    <n v="1532.72"/>
    <d v="2019-09-23T00:00:00"/>
    <d v="2019-09-26T00:00:00"/>
    <n v="3"/>
    <x v="3"/>
    <x v="1"/>
    <n v="3"/>
    <s v=""/>
    <x v="1"/>
    <x v="7"/>
    <x v="20"/>
  </r>
  <r>
    <n v="99173"/>
    <x v="1"/>
    <x v="1"/>
    <n v="1766.06"/>
    <d v="2019-09-23T00:00:00"/>
    <d v="2019-09-26T00:00:00"/>
    <n v="3"/>
    <x v="3"/>
    <x v="1"/>
    <n v="2"/>
    <s v=""/>
    <x v="1"/>
    <x v="7"/>
    <x v="20"/>
  </r>
  <r>
    <n v="99188"/>
    <x v="8"/>
    <x v="1"/>
    <n v="853.02"/>
    <d v="2019-09-25T00:00:00"/>
    <d v="2019-09-28T00:00:00"/>
    <n v="3"/>
    <x v="0"/>
    <x v="0"/>
    <n v="4"/>
    <n v="3"/>
    <x v="1"/>
    <x v="7"/>
    <x v="9"/>
  </r>
  <r>
    <n v="99189"/>
    <x v="2"/>
    <x v="1"/>
    <n v="1111.78"/>
    <d v="2019-09-25T00:00:00"/>
    <d v="2019-09-28T00:00:00"/>
    <n v="3"/>
    <x v="0"/>
    <x v="0"/>
    <n v="4"/>
    <n v="5"/>
    <x v="1"/>
    <x v="7"/>
    <x v="9"/>
  </r>
  <r>
    <n v="99402"/>
    <x v="2"/>
    <x v="0"/>
    <n v="758.47"/>
    <d v="2019-10-12T00:00:00"/>
    <d v="2019-10-21T00:00:00"/>
    <n v="9"/>
    <x v="4"/>
    <x v="1"/>
    <n v="5"/>
    <s v=""/>
    <x v="1"/>
    <x v="8"/>
    <x v="5"/>
  </r>
  <r>
    <n v="99200"/>
    <x v="6"/>
    <x v="1"/>
    <n v="883.58"/>
    <d v="2019-09-26T00:00:00"/>
    <d v="2019-09-29T00:00:00"/>
    <n v="3"/>
    <x v="4"/>
    <x v="1"/>
    <n v="2"/>
    <n v="2"/>
    <x v="1"/>
    <x v="7"/>
    <x v="10"/>
  </r>
  <r>
    <n v="99202"/>
    <x v="1"/>
    <x v="1"/>
    <n v="1410.56"/>
    <d v="2019-09-26T00:00:00"/>
    <d v="2019-09-29T00:00:00"/>
    <n v="3"/>
    <x v="5"/>
    <x v="1"/>
    <n v="2"/>
    <s v=""/>
    <x v="1"/>
    <x v="7"/>
    <x v="10"/>
  </r>
  <r>
    <n v="99202"/>
    <x v="1"/>
    <x v="0"/>
    <n v="604.55999999999995"/>
    <d v="2019-09-26T00:00:00"/>
    <d v="2019-09-29T00:00:00"/>
    <n v="3"/>
    <x v="5"/>
    <x v="1"/>
    <n v="2"/>
    <s v=""/>
    <x v="1"/>
    <x v="7"/>
    <x v="10"/>
  </r>
  <r>
    <n v="99451"/>
    <x v="2"/>
    <x v="0"/>
    <n v="173.16"/>
    <d v="2019-10-16T00:00:00"/>
    <d v="2019-10-25T00:00:00"/>
    <n v="9"/>
    <x v="5"/>
    <x v="0"/>
    <n v="5"/>
    <s v=""/>
    <x v="1"/>
    <x v="8"/>
    <x v="7"/>
  </r>
  <r>
    <n v="101385"/>
    <x v="2"/>
    <x v="0"/>
    <n v="746.77"/>
    <d v="2020-02-28T00:00:00"/>
    <d v="2020-03-08T00:00:00"/>
    <n v="9"/>
    <x v="6"/>
    <x v="1"/>
    <n v="5"/>
    <s v=""/>
    <x v="2"/>
    <x v="4"/>
    <x v="26"/>
  </r>
  <r>
    <n v="99208"/>
    <x v="6"/>
    <x v="0"/>
    <n v="293.8"/>
    <d v="2019-09-27T00:00:00"/>
    <d v="2019-09-30T00:00:00"/>
    <n v="3"/>
    <x v="0"/>
    <x v="1"/>
    <n v="2"/>
    <s v=""/>
    <x v="1"/>
    <x v="7"/>
    <x v="18"/>
  </r>
  <r>
    <n v="99208"/>
    <x v="2"/>
    <x v="0"/>
    <n v="115.58"/>
    <d v="2019-09-27T00:00:00"/>
    <d v="2019-09-30T00:00:00"/>
    <n v="3"/>
    <x v="0"/>
    <x v="1"/>
    <s v=""/>
    <n v="3"/>
    <x v="1"/>
    <x v="7"/>
    <x v="18"/>
  </r>
  <r>
    <n v="99212"/>
    <x v="2"/>
    <x v="1"/>
    <n v="1286.05"/>
    <d v="2019-09-27T00:00:00"/>
    <d v="2019-09-30T00:00:00"/>
    <n v="3"/>
    <x v="3"/>
    <x v="1"/>
    <n v="2"/>
    <n v="3"/>
    <x v="1"/>
    <x v="7"/>
    <x v="18"/>
  </r>
  <r>
    <n v="99213"/>
    <x v="8"/>
    <x v="1"/>
    <n v="1220.18"/>
    <d v="2019-09-27T00:00:00"/>
    <d v="2019-09-30T00:00:00"/>
    <n v="3"/>
    <x v="3"/>
    <x v="0"/>
    <n v="2"/>
    <s v=""/>
    <x v="1"/>
    <x v="7"/>
    <x v="18"/>
  </r>
  <r>
    <n v="93071"/>
    <x v="2"/>
    <x v="0"/>
    <n v="356.1"/>
    <d v="2018-04-08T00:00:00"/>
    <d v="2018-04-18T00:00:00"/>
    <n v="10"/>
    <x v="2"/>
    <x v="1"/>
    <n v="1"/>
    <n v="2"/>
    <x v="0"/>
    <x v="2"/>
    <x v="21"/>
  </r>
  <r>
    <n v="99215"/>
    <x v="4"/>
    <x v="0"/>
    <n v="658.35"/>
    <d v="2019-09-27T00:00:00"/>
    <d v="2019-09-30T00:00:00"/>
    <n v="3"/>
    <x v="5"/>
    <x v="0"/>
    <n v="4"/>
    <n v="4"/>
    <x v="1"/>
    <x v="7"/>
    <x v="18"/>
  </r>
  <r>
    <n v="99217"/>
    <x v="1"/>
    <x v="0"/>
    <n v="798.52"/>
    <d v="2019-09-27T00:00:00"/>
    <d v="2019-09-30T00:00:00"/>
    <n v="3"/>
    <x v="6"/>
    <x v="1"/>
    <n v="2"/>
    <n v="5"/>
    <x v="1"/>
    <x v="7"/>
    <x v="18"/>
  </r>
  <r>
    <n v="99217"/>
    <x v="1"/>
    <x v="0"/>
    <n v="1828.82"/>
    <d v="2019-09-27T00:00:00"/>
    <d v="2019-09-30T00:00:00"/>
    <n v="3"/>
    <x v="6"/>
    <x v="1"/>
    <n v="2"/>
    <s v=""/>
    <x v="1"/>
    <x v="7"/>
    <x v="18"/>
  </r>
  <r>
    <n v="99217"/>
    <x v="8"/>
    <x v="0"/>
    <n v="1064.1500000000001"/>
    <d v="2019-09-27T00:00:00"/>
    <d v="2019-09-30T00:00:00"/>
    <n v="3"/>
    <x v="6"/>
    <x v="1"/>
    <n v="2"/>
    <s v=""/>
    <x v="1"/>
    <x v="7"/>
    <x v="18"/>
  </r>
  <r>
    <n v="99217"/>
    <x v="8"/>
    <x v="1"/>
    <n v="874.34"/>
    <d v="2019-09-27T00:00:00"/>
    <d v="2019-09-30T00:00:00"/>
    <n v="3"/>
    <x v="6"/>
    <x v="1"/>
    <n v="4"/>
    <s v=""/>
    <x v="1"/>
    <x v="7"/>
    <x v="18"/>
  </r>
  <r>
    <n v="99232"/>
    <x v="7"/>
    <x v="0"/>
    <n v="1259.73"/>
    <d v="2019-09-28T00:00:00"/>
    <d v="2019-10-01T00:00:00"/>
    <n v="3"/>
    <x v="6"/>
    <x v="1"/>
    <n v="4"/>
    <s v=""/>
    <x v="1"/>
    <x v="7"/>
    <x v="26"/>
  </r>
  <r>
    <n v="99238"/>
    <x v="4"/>
    <x v="0"/>
    <n v="1715.14"/>
    <d v="2019-09-29T00:00:00"/>
    <d v="2019-10-02T00:00:00"/>
    <n v="3"/>
    <x v="1"/>
    <x v="0"/>
    <s v=""/>
    <s v=""/>
    <x v="1"/>
    <x v="7"/>
    <x v="2"/>
  </r>
  <r>
    <n v="99238"/>
    <x v="2"/>
    <x v="0"/>
    <n v="1721.93"/>
    <d v="2019-09-29T00:00:00"/>
    <d v="2019-10-02T00:00:00"/>
    <n v="3"/>
    <x v="1"/>
    <x v="0"/>
    <s v=""/>
    <s v=""/>
    <x v="1"/>
    <x v="7"/>
    <x v="2"/>
  </r>
  <r>
    <n v="99244"/>
    <x v="7"/>
    <x v="1"/>
    <n v="458.83"/>
    <d v="2019-09-29T00:00:00"/>
    <d v="2019-10-02T00:00:00"/>
    <n v="3"/>
    <x v="4"/>
    <x v="1"/>
    <n v="1"/>
    <n v="5"/>
    <x v="1"/>
    <x v="7"/>
    <x v="2"/>
  </r>
  <r>
    <n v="99246"/>
    <x v="2"/>
    <x v="1"/>
    <n v="1329.68"/>
    <d v="2019-09-29T00:00:00"/>
    <d v="2019-10-02T00:00:00"/>
    <n v="3"/>
    <x v="5"/>
    <x v="1"/>
    <s v=""/>
    <s v=""/>
    <x v="1"/>
    <x v="7"/>
    <x v="2"/>
  </r>
  <r>
    <n v="99247"/>
    <x v="2"/>
    <x v="1"/>
    <n v="536.66999999999996"/>
    <d v="2019-09-29T00:00:00"/>
    <d v="2019-10-02T00:00:00"/>
    <n v="3"/>
    <x v="5"/>
    <x v="1"/>
    <s v=""/>
    <n v="5"/>
    <x v="1"/>
    <x v="7"/>
    <x v="2"/>
  </r>
  <r>
    <n v="99247"/>
    <x v="2"/>
    <x v="1"/>
    <n v="822.81"/>
    <d v="2019-09-29T00:00:00"/>
    <d v="2019-10-02T00:00:00"/>
    <n v="3"/>
    <x v="5"/>
    <x v="1"/>
    <n v="1"/>
    <s v=""/>
    <x v="1"/>
    <x v="7"/>
    <x v="2"/>
  </r>
  <r>
    <n v="99262"/>
    <x v="2"/>
    <x v="0"/>
    <n v="722.27"/>
    <d v="2019-10-02T00:00:00"/>
    <d v="2019-10-05T00:00:00"/>
    <n v="3"/>
    <x v="2"/>
    <x v="1"/>
    <s v=""/>
    <n v="5"/>
    <x v="1"/>
    <x v="8"/>
    <x v="12"/>
  </r>
  <r>
    <n v="99264"/>
    <x v="5"/>
    <x v="0"/>
    <n v="1742.28"/>
    <d v="2019-10-02T00:00:00"/>
    <d v="2019-10-05T00:00:00"/>
    <n v="3"/>
    <x v="6"/>
    <x v="1"/>
    <n v="4"/>
    <s v=""/>
    <x v="1"/>
    <x v="8"/>
    <x v="12"/>
  </r>
  <r>
    <n v="99265"/>
    <x v="5"/>
    <x v="0"/>
    <n v="1360.7"/>
    <d v="2019-10-03T00:00:00"/>
    <d v="2019-10-06T00:00:00"/>
    <n v="3"/>
    <x v="0"/>
    <x v="0"/>
    <n v="4"/>
    <n v="5"/>
    <x v="1"/>
    <x v="8"/>
    <x v="27"/>
  </r>
  <r>
    <n v="99266"/>
    <x v="5"/>
    <x v="0"/>
    <n v="1994.87"/>
    <d v="2019-10-03T00:00:00"/>
    <d v="2019-10-06T00:00:00"/>
    <n v="3"/>
    <x v="0"/>
    <x v="1"/>
    <n v="4"/>
    <s v=""/>
    <x v="1"/>
    <x v="8"/>
    <x v="27"/>
  </r>
  <r>
    <n v="99266"/>
    <x v="5"/>
    <x v="0"/>
    <n v="1282.94"/>
    <d v="2019-10-03T00:00:00"/>
    <d v="2019-10-06T00:00:00"/>
    <n v="3"/>
    <x v="0"/>
    <x v="1"/>
    <n v="3"/>
    <s v=""/>
    <x v="1"/>
    <x v="8"/>
    <x v="27"/>
  </r>
  <r>
    <n v="99266"/>
    <x v="8"/>
    <x v="0"/>
    <n v="1932.49"/>
    <d v="2019-10-03T00:00:00"/>
    <d v="2019-10-06T00:00:00"/>
    <n v="3"/>
    <x v="0"/>
    <x v="1"/>
    <n v="3"/>
    <s v=""/>
    <x v="1"/>
    <x v="8"/>
    <x v="27"/>
  </r>
  <r>
    <n v="99267"/>
    <x v="4"/>
    <x v="0"/>
    <n v="127.15"/>
    <d v="2019-10-03T00:00:00"/>
    <d v="2019-10-06T00:00:00"/>
    <n v="3"/>
    <x v="1"/>
    <x v="1"/>
    <n v="4"/>
    <n v="1"/>
    <x v="1"/>
    <x v="8"/>
    <x v="27"/>
  </r>
  <r>
    <n v="99267"/>
    <x v="7"/>
    <x v="0"/>
    <n v="400.61"/>
    <d v="2019-10-03T00:00:00"/>
    <d v="2019-10-06T00:00:00"/>
    <n v="3"/>
    <x v="1"/>
    <x v="1"/>
    <s v=""/>
    <n v="5"/>
    <x v="1"/>
    <x v="8"/>
    <x v="27"/>
  </r>
  <r>
    <n v="99268"/>
    <x v="2"/>
    <x v="1"/>
    <n v="1416.16"/>
    <d v="2019-10-03T00:00:00"/>
    <d v="2019-10-06T00:00:00"/>
    <n v="3"/>
    <x v="2"/>
    <x v="1"/>
    <n v="4"/>
    <s v=""/>
    <x v="1"/>
    <x v="8"/>
    <x v="27"/>
  </r>
  <r>
    <n v="96996"/>
    <x v="2"/>
    <x v="0"/>
    <n v="668.67"/>
    <d v="2019-04-09T00:00:00"/>
    <d v="2019-04-19T00:00:00"/>
    <n v="10"/>
    <x v="6"/>
    <x v="1"/>
    <n v="2"/>
    <s v=""/>
    <x v="1"/>
    <x v="2"/>
    <x v="22"/>
  </r>
  <r>
    <n v="99268"/>
    <x v="5"/>
    <x v="0"/>
    <n v="1679.06"/>
    <d v="2019-10-03T00:00:00"/>
    <d v="2019-10-06T00:00:00"/>
    <n v="3"/>
    <x v="2"/>
    <x v="1"/>
    <n v="4"/>
    <s v=""/>
    <x v="1"/>
    <x v="8"/>
    <x v="27"/>
  </r>
  <r>
    <n v="99268"/>
    <x v="5"/>
    <x v="1"/>
    <n v="897.93"/>
    <d v="2019-10-03T00:00:00"/>
    <d v="2019-10-06T00:00:00"/>
    <n v="3"/>
    <x v="2"/>
    <x v="1"/>
    <n v="4"/>
    <n v="2"/>
    <x v="1"/>
    <x v="8"/>
    <x v="27"/>
  </r>
  <r>
    <n v="99268"/>
    <x v="5"/>
    <x v="0"/>
    <n v="1751.55"/>
    <d v="2019-10-03T00:00:00"/>
    <d v="2019-10-06T00:00:00"/>
    <n v="3"/>
    <x v="2"/>
    <x v="1"/>
    <n v="3"/>
    <s v=""/>
    <x v="1"/>
    <x v="8"/>
    <x v="27"/>
  </r>
  <r>
    <n v="99773"/>
    <x v="2"/>
    <x v="0"/>
    <n v="589.62"/>
    <d v="2019-11-10T00:00:00"/>
    <d v="2019-11-20T00:00:00"/>
    <n v="10"/>
    <x v="5"/>
    <x v="1"/>
    <n v="5"/>
    <s v=""/>
    <x v="1"/>
    <x v="9"/>
    <x v="1"/>
  </r>
  <r>
    <n v="99271"/>
    <x v="1"/>
    <x v="0"/>
    <n v="1146.44"/>
    <d v="2019-10-03T00:00:00"/>
    <d v="2019-10-06T00:00:00"/>
    <n v="3"/>
    <x v="3"/>
    <x v="1"/>
    <n v="4"/>
    <n v="1"/>
    <x v="1"/>
    <x v="8"/>
    <x v="27"/>
  </r>
  <r>
    <n v="99272"/>
    <x v="0"/>
    <x v="0"/>
    <n v="724.2"/>
    <d v="2019-10-03T00:00:00"/>
    <d v="2019-10-06T00:00:00"/>
    <n v="3"/>
    <x v="3"/>
    <x v="1"/>
    <n v="3"/>
    <n v="3"/>
    <x v="1"/>
    <x v="8"/>
    <x v="27"/>
  </r>
  <r>
    <n v="99272"/>
    <x v="6"/>
    <x v="1"/>
    <n v="662.54"/>
    <d v="2019-10-03T00:00:00"/>
    <d v="2019-10-06T00:00:00"/>
    <n v="3"/>
    <x v="3"/>
    <x v="1"/>
    <n v="2"/>
    <n v="3"/>
    <x v="1"/>
    <x v="8"/>
    <x v="27"/>
  </r>
  <r>
    <n v="99273"/>
    <x v="8"/>
    <x v="0"/>
    <n v="1777.24"/>
    <d v="2019-10-03T00:00:00"/>
    <d v="2019-10-06T00:00:00"/>
    <n v="3"/>
    <x v="4"/>
    <x v="1"/>
    <n v="1"/>
    <s v=""/>
    <x v="1"/>
    <x v="8"/>
    <x v="27"/>
  </r>
  <r>
    <n v="99275"/>
    <x v="6"/>
    <x v="0"/>
    <n v="556.32000000000005"/>
    <d v="2019-10-03T00:00:00"/>
    <d v="2019-10-06T00:00:00"/>
    <n v="3"/>
    <x v="4"/>
    <x v="1"/>
    <n v="4"/>
    <n v="2"/>
    <x v="1"/>
    <x v="8"/>
    <x v="27"/>
  </r>
  <r>
    <n v="99276"/>
    <x v="4"/>
    <x v="1"/>
    <n v="1858.62"/>
    <d v="2019-10-03T00:00:00"/>
    <d v="2019-10-06T00:00:00"/>
    <n v="3"/>
    <x v="4"/>
    <x v="0"/>
    <n v="2"/>
    <s v=""/>
    <x v="1"/>
    <x v="8"/>
    <x v="27"/>
  </r>
  <r>
    <n v="99276"/>
    <x v="7"/>
    <x v="0"/>
    <n v="985.43"/>
    <d v="2019-10-03T00:00:00"/>
    <d v="2019-10-06T00:00:00"/>
    <n v="3"/>
    <x v="4"/>
    <x v="0"/>
    <n v="2"/>
    <s v=""/>
    <x v="1"/>
    <x v="8"/>
    <x v="27"/>
  </r>
  <r>
    <n v="99277"/>
    <x v="8"/>
    <x v="0"/>
    <n v="1498.57"/>
    <d v="2019-10-03T00:00:00"/>
    <d v="2019-10-06T00:00:00"/>
    <n v="3"/>
    <x v="5"/>
    <x v="1"/>
    <n v="4"/>
    <s v=""/>
    <x v="1"/>
    <x v="8"/>
    <x v="27"/>
  </r>
  <r>
    <n v="99278"/>
    <x v="3"/>
    <x v="0"/>
    <n v="576.49"/>
    <d v="2019-10-03T00:00:00"/>
    <d v="2019-10-06T00:00:00"/>
    <n v="3"/>
    <x v="5"/>
    <x v="1"/>
    <n v="4"/>
    <n v="4"/>
    <x v="1"/>
    <x v="8"/>
    <x v="27"/>
  </r>
  <r>
    <n v="99279"/>
    <x v="2"/>
    <x v="1"/>
    <n v="1442.82"/>
    <d v="2019-10-03T00:00:00"/>
    <d v="2019-10-06T00:00:00"/>
    <n v="3"/>
    <x v="5"/>
    <x v="1"/>
    <n v="1"/>
    <s v=""/>
    <x v="1"/>
    <x v="8"/>
    <x v="27"/>
  </r>
  <r>
    <n v="101414"/>
    <x v="2"/>
    <x v="0"/>
    <n v="1406.63"/>
    <d v="2020-03-01T00:00:00"/>
    <d v="2020-03-11T00:00:00"/>
    <n v="10"/>
    <x v="1"/>
    <x v="1"/>
    <n v="5"/>
    <n v="4"/>
    <x v="2"/>
    <x v="1"/>
    <x v="0"/>
  </r>
  <r>
    <n v="104050"/>
    <x v="2"/>
    <x v="0"/>
    <n v="1532.04"/>
    <d v="2020-08-22T00:00:00"/>
    <d v="2020-09-01T00:00:00"/>
    <n v="10"/>
    <x v="0"/>
    <x v="1"/>
    <n v="4"/>
    <n v="2"/>
    <x v="2"/>
    <x v="6"/>
    <x v="25"/>
  </r>
  <r>
    <n v="99284"/>
    <x v="1"/>
    <x v="1"/>
    <n v="1159.27"/>
    <d v="2019-10-03T00:00:00"/>
    <d v="2019-10-06T00:00:00"/>
    <n v="3"/>
    <x v="6"/>
    <x v="1"/>
    <n v="4"/>
    <n v="5"/>
    <x v="1"/>
    <x v="8"/>
    <x v="27"/>
  </r>
  <r>
    <n v="99288"/>
    <x v="5"/>
    <x v="1"/>
    <n v="1745.66"/>
    <d v="2019-10-04T00:00:00"/>
    <d v="2019-10-07T00:00:00"/>
    <n v="3"/>
    <x v="1"/>
    <x v="1"/>
    <n v="5"/>
    <s v=""/>
    <x v="1"/>
    <x v="8"/>
    <x v="13"/>
  </r>
  <r>
    <n v="99288"/>
    <x v="8"/>
    <x v="1"/>
    <n v="1321.9"/>
    <d v="2019-10-04T00:00:00"/>
    <d v="2019-10-07T00:00:00"/>
    <n v="3"/>
    <x v="1"/>
    <x v="1"/>
    <n v="3"/>
    <s v=""/>
    <x v="1"/>
    <x v="8"/>
    <x v="13"/>
  </r>
  <r>
    <n v="98374"/>
    <x v="2"/>
    <x v="0"/>
    <n v="668.17"/>
    <d v="2019-07-20T00:00:00"/>
    <d v="2019-07-31T00:00:00"/>
    <n v="11"/>
    <x v="5"/>
    <x v="1"/>
    <n v="2"/>
    <s v=""/>
    <x v="1"/>
    <x v="5"/>
    <x v="17"/>
  </r>
  <r>
    <n v="99288"/>
    <x v="7"/>
    <x v="1"/>
    <n v="416.83"/>
    <d v="2019-10-04T00:00:00"/>
    <d v="2019-10-07T00:00:00"/>
    <n v="3"/>
    <x v="1"/>
    <x v="1"/>
    <n v="3"/>
    <n v="4"/>
    <x v="1"/>
    <x v="8"/>
    <x v="13"/>
  </r>
  <r>
    <n v="99288"/>
    <x v="5"/>
    <x v="0"/>
    <n v="1278.94"/>
    <d v="2019-10-04T00:00:00"/>
    <d v="2019-10-07T00:00:00"/>
    <n v="3"/>
    <x v="1"/>
    <x v="1"/>
    <n v="3"/>
    <s v=""/>
    <x v="1"/>
    <x v="8"/>
    <x v="13"/>
  </r>
  <r>
    <n v="99290"/>
    <x v="6"/>
    <x v="0"/>
    <n v="806.84"/>
    <d v="2019-10-04T00:00:00"/>
    <d v="2019-10-07T00:00:00"/>
    <n v="3"/>
    <x v="2"/>
    <x v="0"/>
    <n v="5"/>
    <n v="1"/>
    <x v="1"/>
    <x v="8"/>
    <x v="13"/>
  </r>
  <r>
    <n v="99296"/>
    <x v="4"/>
    <x v="0"/>
    <n v="1428.07"/>
    <d v="2019-10-04T00:00:00"/>
    <d v="2019-10-07T00:00:00"/>
    <n v="3"/>
    <x v="3"/>
    <x v="1"/>
    <n v="3"/>
    <s v=""/>
    <x v="1"/>
    <x v="8"/>
    <x v="13"/>
  </r>
  <r>
    <n v="105045"/>
    <x v="2"/>
    <x v="0"/>
    <n v="660.37"/>
    <d v="2020-10-18T00:00:00"/>
    <d v="2020-10-29T00:00:00"/>
    <n v="11"/>
    <x v="0"/>
    <x v="1"/>
    <n v="5"/>
    <s v=""/>
    <x v="2"/>
    <x v="8"/>
    <x v="15"/>
  </r>
  <r>
    <n v="106074"/>
    <x v="2"/>
    <x v="0"/>
    <n v="154.53"/>
    <d v="2020-12-28T00:00:00"/>
    <d v="2021-01-08T00:00:00"/>
    <n v="11"/>
    <x v="0"/>
    <x v="1"/>
    <n v="4"/>
    <s v=""/>
    <x v="2"/>
    <x v="10"/>
    <x v="26"/>
  </r>
  <r>
    <n v="99298"/>
    <x v="7"/>
    <x v="0"/>
    <n v="1116.5"/>
    <d v="2019-10-04T00:00:00"/>
    <d v="2019-10-07T00:00:00"/>
    <n v="3"/>
    <x v="3"/>
    <x v="1"/>
    <n v="1"/>
    <s v=""/>
    <x v="1"/>
    <x v="8"/>
    <x v="13"/>
  </r>
  <r>
    <n v="99300"/>
    <x v="8"/>
    <x v="0"/>
    <n v="1936.1"/>
    <d v="2019-10-04T00:00:00"/>
    <d v="2019-10-07T00:00:00"/>
    <n v="3"/>
    <x v="4"/>
    <x v="1"/>
    <n v="5"/>
    <n v="3"/>
    <x v="1"/>
    <x v="8"/>
    <x v="13"/>
  </r>
  <r>
    <n v="99300"/>
    <x v="0"/>
    <x v="0"/>
    <n v="1572.21"/>
    <d v="2019-10-04T00:00:00"/>
    <d v="2019-10-07T00:00:00"/>
    <n v="3"/>
    <x v="4"/>
    <x v="1"/>
    <n v="2"/>
    <s v=""/>
    <x v="1"/>
    <x v="8"/>
    <x v="13"/>
  </r>
  <r>
    <n v="99305"/>
    <x v="2"/>
    <x v="1"/>
    <n v="903.33"/>
    <d v="2019-10-04T00:00:00"/>
    <d v="2019-10-07T00:00:00"/>
    <n v="3"/>
    <x v="5"/>
    <x v="1"/>
    <n v="5"/>
    <n v="4"/>
    <x v="1"/>
    <x v="8"/>
    <x v="13"/>
  </r>
  <r>
    <n v="99305"/>
    <x v="8"/>
    <x v="1"/>
    <n v="1809.71"/>
    <d v="2019-10-04T00:00:00"/>
    <d v="2019-10-07T00:00:00"/>
    <n v="3"/>
    <x v="5"/>
    <x v="1"/>
    <n v="5"/>
    <s v=""/>
    <x v="1"/>
    <x v="8"/>
    <x v="13"/>
  </r>
  <r>
    <n v="99307"/>
    <x v="8"/>
    <x v="0"/>
    <n v="973.38"/>
    <d v="2019-10-04T00:00:00"/>
    <d v="2019-10-07T00:00:00"/>
    <n v="3"/>
    <x v="5"/>
    <x v="0"/>
    <n v="4"/>
    <s v=""/>
    <x v="1"/>
    <x v="8"/>
    <x v="13"/>
  </r>
  <r>
    <n v="99308"/>
    <x v="5"/>
    <x v="0"/>
    <n v="1949.82"/>
    <d v="2019-10-04T00:00:00"/>
    <d v="2019-10-07T00:00:00"/>
    <n v="3"/>
    <x v="5"/>
    <x v="1"/>
    <n v="4"/>
    <s v=""/>
    <x v="1"/>
    <x v="8"/>
    <x v="13"/>
  </r>
  <r>
    <n v="99309"/>
    <x v="3"/>
    <x v="0"/>
    <n v="32.659999999999997"/>
    <d v="2019-10-04T00:00:00"/>
    <d v="2019-10-07T00:00:00"/>
    <n v="3"/>
    <x v="6"/>
    <x v="1"/>
    <n v="5"/>
    <n v="4"/>
    <x v="1"/>
    <x v="8"/>
    <x v="13"/>
  </r>
  <r>
    <n v="99316"/>
    <x v="2"/>
    <x v="1"/>
    <n v="573.39"/>
    <d v="2019-10-05T00:00:00"/>
    <d v="2019-10-08T00:00:00"/>
    <n v="3"/>
    <x v="2"/>
    <x v="1"/>
    <n v="3"/>
    <s v=""/>
    <x v="1"/>
    <x v="8"/>
    <x v="4"/>
  </r>
  <r>
    <n v="99345"/>
    <x v="2"/>
    <x v="0"/>
    <n v="48.12"/>
    <d v="2019-10-07T00:00:00"/>
    <d v="2019-10-10T00:00:00"/>
    <n v="3"/>
    <x v="2"/>
    <x v="1"/>
    <s v=""/>
    <n v="3"/>
    <x v="1"/>
    <x v="8"/>
    <x v="30"/>
  </r>
  <r>
    <n v="99388"/>
    <x v="2"/>
    <x v="1"/>
    <n v="201.49"/>
    <d v="2019-10-10T00:00:00"/>
    <d v="2019-10-13T00:00:00"/>
    <n v="3"/>
    <x v="2"/>
    <x v="1"/>
    <s v=""/>
    <n v="5"/>
    <x v="1"/>
    <x v="8"/>
    <x v="1"/>
  </r>
  <r>
    <n v="99389"/>
    <x v="2"/>
    <x v="0"/>
    <n v="955.76"/>
    <d v="2019-10-10T00:00:00"/>
    <d v="2019-10-13T00:00:00"/>
    <n v="3"/>
    <x v="2"/>
    <x v="1"/>
    <s v=""/>
    <n v="2"/>
    <x v="1"/>
    <x v="8"/>
    <x v="1"/>
  </r>
  <r>
    <n v="99390"/>
    <x v="2"/>
    <x v="1"/>
    <n v="591.48"/>
    <d v="2019-10-10T00:00:00"/>
    <d v="2019-10-13T00:00:00"/>
    <n v="3"/>
    <x v="2"/>
    <x v="1"/>
    <n v="4"/>
    <n v="5"/>
    <x v="1"/>
    <x v="8"/>
    <x v="1"/>
  </r>
  <r>
    <n v="99392"/>
    <x v="1"/>
    <x v="0"/>
    <n v="1330.31"/>
    <d v="2019-10-10T00:00:00"/>
    <d v="2019-10-13T00:00:00"/>
    <n v="3"/>
    <x v="3"/>
    <x v="0"/>
    <s v=""/>
    <n v="5"/>
    <x v="1"/>
    <x v="8"/>
    <x v="1"/>
  </r>
  <r>
    <n v="99393"/>
    <x v="4"/>
    <x v="1"/>
    <n v="1160.58"/>
    <d v="2019-10-10T00:00:00"/>
    <d v="2019-10-13T00:00:00"/>
    <n v="3"/>
    <x v="3"/>
    <x v="1"/>
    <n v="1"/>
    <s v=""/>
    <x v="1"/>
    <x v="8"/>
    <x v="1"/>
  </r>
  <r>
    <n v="99393"/>
    <x v="0"/>
    <x v="0"/>
    <n v="1734.14"/>
    <d v="2019-10-10T00:00:00"/>
    <d v="2019-10-13T00:00:00"/>
    <n v="3"/>
    <x v="3"/>
    <x v="1"/>
    <n v="1"/>
    <s v=""/>
    <x v="1"/>
    <x v="8"/>
    <x v="1"/>
  </r>
  <r>
    <n v="99397"/>
    <x v="4"/>
    <x v="0"/>
    <n v="1094.49"/>
    <d v="2019-10-10T00:00:00"/>
    <d v="2019-10-13T00:00:00"/>
    <n v="3"/>
    <x v="6"/>
    <x v="1"/>
    <n v="1"/>
    <s v=""/>
    <x v="1"/>
    <x v="8"/>
    <x v="1"/>
  </r>
  <r>
    <n v="99407"/>
    <x v="3"/>
    <x v="0"/>
    <n v="1176.6500000000001"/>
    <d v="2019-10-13T00:00:00"/>
    <d v="2019-10-16T00:00:00"/>
    <n v="3"/>
    <x v="1"/>
    <x v="0"/>
    <n v="2"/>
    <n v="1"/>
    <x v="1"/>
    <x v="8"/>
    <x v="6"/>
  </r>
  <r>
    <n v="99409"/>
    <x v="8"/>
    <x v="1"/>
    <n v="821.14"/>
    <d v="2019-10-13T00:00:00"/>
    <d v="2019-10-16T00:00:00"/>
    <n v="3"/>
    <x v="2"/>
    <x v="1"/>
    <n v="2"/>
    <n v="4"/>
    <x v="1"/>
    <x v="8"/>
    <x v="6"/>
  </r>
  <r>
    <n v="99409"/>
    <x v="8"/>
    <x v="1"/>
    <n v="1687.31"/>
    <d v="2019-10-13T00:00:00"/>
    <d v="2019-10-16T00:00:00"/>
    <n v="3"/>
    <x v="2"/>
    <x v="1"/>
    <n v="1"/>
    <s v=""/>
    <x v="1"/>
    <x v="8"/>
    <x v="6"/>
  </r>
  <r>
    <n v="99409"/>
    <x v="8"/>
    <x v="1"/>
    <n v="1219.95"/>
    <d v="2019-10-13T00:00:00"/>
    <d v="2019-10-16T00:00:00"/>
    <n v="3"/>
    <x v="2"/>
    <x v="1"/>
    <n v="5"/>
    <n v="2"/>
    <x v="1"/>
    <x v="8"/>
    <x v="6"/>
  </r>
  <r>
    <n v="106074"/>
    <x v="2"/>
    <x v="0"/>
    <n v="152.49"/>
    <d v="2020-12-28T00:00:00"/>
    <d v="2021-01-08T00:00:00"/>
    <n v="11"/>
    <x v="0"/>
    <x v="1"/>
    <n v="5"/>
    <s v=""/>
    <x v="2"/>
    <x v="10"/>
    <x v="26"/>
  </r>
  <r>
    <n v="99428"/>
    <x v="3"/>
    <x v="1"/>
    <n v="1427.07"/>
    <d v="2019-10-15T00:00:00"/>
    <d v="2019-10-18T00:00:00"/>
    <n v="3"/>
    <x v="1"/>
    <x v="1"/>
    <n v="4"/>
    <s v=""/>
    <x v="1"/>
    <x v="8"/>
    <x v="16"/>
  </r>
  <r>
    <n v="99429"/>
    <x v="1"/>
    <x v="1"/>
    <n v="970.1"/>
    <d v="2019-10-15T00:00:00"/>
    <d v="2019-10-18T00:00:00"/>
    <n v="3"/>
    <x v="1"/>
    <x v="1"/>
    <s v=""/>
    <s v=""/>
    <x v="1"/>
    <x v="8"/>
    <x v="16"/>
  </r>
  <r>
    <n v="99432"/>
    <x v="2"/>
    <x v="0"/>
    <n v="1448.99"/>
    <d v="2019-10-15T00:00:00"/>
    <d v="2019-10-18T00:00:00"/>
    <n v="3"/>
    <x v="1"/>
    <x v="0"/>
    <s v=""/>
    <s v=""/>
    <x v="1"/>
    <x v="8"/>
    <x v="16"/>
  </r>
  <r>
    <n v="99435"/>
    <x v="5"/>
    <x v="0"/>
    <n v="395.04"/>
    <d v="2019-10-15T00:00:00"/>
    <d v="2019-10-18T00:00:00"/>
    <n v="3"/>
    <x v="3"/>
    <x v="0"/>
    <n v="4"/>
    <n v="4"/>
    <x v="1"/>
    <x v="8"/>
    <x v="16"/>
  </r>
  <r>
    <n v="99446"/>
    <x v="4"/>
    <x v="1"/>
    <n v="1264.8699999999999"/>
    <d v="2019-10-16T00:00:00"/>
    <d v="2019-10-19T00:00:00"/>
    <n v="3"/>
    <x v="1"/>
    <x v="0"/>
    <s v=""/>
    <s v=""/>
    <x v="1"/>
    <x v="8"/>
    <x v="7"/>
  </r>
  <r>
    <n v="99446"/>
    <x v="2"/>
    <x v="1"/>
    <n v="1049.67"/>
    <d v="2019-10-16T00:00:00"/>
    <d v="2019-10-19T00:00:00"/>
    <n v="3"/>
    <x v="1"/>
    <x v="0"/>
    <s v=""/>
    <n v="4"/>
    <x v="1"/>
    <x v="8"/>
    <x v="7"/>
  </r>
  <r>
    <n v="99455"/>
    <x v="1"/>
    <x v="0"/>
    <n v="1997.32"/>
    <d v="2019-10-17T00:00:00"/>
    <d v="2019-10-20T00:00:00"/>
    <n v="3"/>
    <x v="0"/>
    <x v="1"/>
    <n v="1"/>
    <s v=""/>
    <x v="1"/>
    <x v="8"/>
    <x v="19"/>
  </r>
  <r>
    <n v="99464"/>
    <x v="4"/>
    <x v="0"/>
    <n v="3.09"/>
    <d v="2019-10-17T00:00:00"/>
    <d v="2019-10-20T00:00:00"/>
    <n v="3"/>
    <x v="5"/>
    <x v="1"/>
    <n v="2"/>
    <n v="2"/>
    <x v="1"/>
    <x v="8"/>
    <x v="19"/>
  </r>
  <r>
    <n v="99465"/>
    <x v="8"/>
    <x v="0"/>
    <n v="1760.45"/>
    <d v="2019-10-17T00:00:00"/>
    <d v="2019-10-20T00:00:00"/>
    <n v="3"/>
    <x v="6"/>
    <x v="0"/>
    <n v="2"/>
    <s v=""/>
    <x v="1"/>
    <x v="8"/>
    <x v="19"/>
  </r>
  <r>
    <n v="99466"/>
    <x v="5"/>
    <x v="0"/>
    <n v="1564.05"/>
    <d v="2019-10-18T00:00:00"/>
    <d v="2019-10-21T00:00:00"/>
    <n v="3"/>
    <x v="0"/>
    <x v="0"/>
    <n v="2"/>
    <s v=""/>
    <x v="1"/>
    <x v="8"/>
    <x v="15"/>
  </r>
  <r>
    <n v="99466"/>
    <x v="2"/>
    <x v="1"/>
    <n v="937.3"/>
    <d v="2019-10-18T00:00:00"/>
    <d v="2019-10-21T00:00:00"/>
    <n v="3"/>
    <x v="0"/>
    <x v="0"/>
    <n v="2"/>
    <n v="3"/>
    <x v="1"/>
    <x v="8"/>
    <x v="15"/>
  </r>
  <r>
    <n v="99466"/>
    <x v="4"/>
    <x v="0"/>
    <n v="1071"/>
    <d v="2019-10-18T00:00:00"/>
    <d v="2019-10-21T00:00:00"/>
    <n v="3"/>
    <x v="0"/>
    <x v="0"/>
    <n v="5"/>
    <s v=""/>
    <x v="1"/>
    <x v="8"/>
    <x v="15"/>
  </r>
  <r>
    <n v="99466"/>
    <x v="6"/>
    <x v="0"/>
    <n v="1763.83"/>
    <d v="2019-10-18T00:00:00"/>
    <d v="2019-10-21T00:00:00"/>
    <n v="3"/>
    <x v="0"/>
    <x v="0"/>
    <n v="5"/>
    <s v=""/>
    <x v="1"/>
    <x v="8"/>
    <x v="15"/>
  </r>
  <r>
    <n v="99466"/>
    <x v="7"/>
    <x v="0"/>
    <n v="779.35"/>
    <d v="2019-10-18T00:00:00"/>
    <d v="2019-10-21T00:00:00"/>
    <n v="3"/>
    <x v="0"/>
    <x v="0"/>
    <n v="5"/>
    <s v=""/>
    <x v="1"/>
    <x v="8"/>
    <x v="15"/>
  </r>
  <r>
    <n v="99466"/>
    <x v="0"/>
    <x v="1"/>
    <n v="364.34"/>
    <d v="2019-10-18T00:00:00"/>
    <d v="2019-10-21T00:00:00"/>
    <n v="3"/>
    <x v="0"/>
    <x v="0"/>
    <n v="2"/>
    <n v="2"/>
    <x v="1"/>
    <x v="8"/>
    <x v="15"/>
  </r>
  <r>
    <n v="99466"/>
    <x v="3"/>
    <x v="1"/>
    <n v="1315.94"/>
    <d v="2019-10-18T00:00:00"/>
    <d v="2019-10-21T00:00:00"/>
    <n v="3"/>
    <x v="0"/>
    <x v="0"/>
    <n v="2"/>
    <s v=""/>
    <x v="1"/>
    <x v="8"/>
    <x v="15"/>
  </r>
  <r>
    <n v="99467"/>
    <x v="7"/>
    <x v="1"/>
    <n v="377.67"/>
    <d v="2019-10-18T00:00:00"/>
    <d v="2019-10-21T00:00:00"/>
    <n v="3"/>
    <x v="1"/>
    <x v="1"/>
    <s v=""/>
    <s v=""/>
    <x v="1"/>
    <x v="8"/>
    <x v="15"/>
  </r>
  <r>
    <n v="92732"/>
    <x v="2"/>
    <x v="0"/>
    <n v="512.17999999999995"/>
    <d v="2018-03-09T00:00:00"/>
    <d v="2018-03-21T00:00:00"/>
    <n v="12"/>
    <x v="3"/>
    <x v="1"/>
    <n v="5"/>
    <s v=""/>
    <x v="0"/>
    <x v="1"/>
    <x v="22"/>
  </r>
  <r>
    <n v="99472"/>
    <x v="1"/>
    <x v="1"/>
    <n v="1472.38"/>
    <d v="2019-10-18T00:00:00"/>
    <d v="2019-10-21T00:00:00"/>
    <n v="3"/>
    <x v="2"/>
    <x v="1"/>
    <n v="2"/>
    <s v=""/>
    <x v="1"/>
    <x v="8"/>
    <x v="15"/>
  </r>
  <r>
    <n v="99473"/>
    <x v="5"/>
    <x v="0"/>
    <n v="940.44"/>
    <d v="2019-10-18T00:00:00"/>
    <d v="2019-10-21T00:00:00"/>
    <n v="3"/>
    <x v="3"/>
    <x v="1"/>
    <n v="2"/>
    <n v="5"/>
    <x v="1"/>
    <x v="8"/>
    <x v="15"/>
  </r>
  <r>
    <n v="99477"/>
    <x v="5"/>
    <x v="1"/>
    <n v="1565.54"/>
    <d v="2019-10-18T00:00:00"/>
    <d v="2019-10-21T00:00:00"/>
    <n v="3"/>
    <x v="5"/>
    <x v="1"/>
    <n v="2"/>
    <s v=""/>
    <x v="1"/>
    <x v="8"/>
    <x v="15"/>
  </r>
  <r>
    <n v="99477"/>
    <x v="3"/>
    <x v="1"/>
    <n v="144.6"/>
    <d v="2019-10-18T00:00:00"/>
    <d v="2019-10-21T00:00:00"/>
    <n v="3"/>
    <x v="5"/>
    <x v="1"/>
    <n v="2"/>
    <n v="4"/>
    <x v="1"/>
    <x v="8"/>
    <x v="15"/>
  </r>
  <r>
    <n v="99478"/>
    <x v="5"/>
    <x v="0"/>
    <n v="1497.45"/>
    <d v="2019-10-18T00:00:00"/>
    <d v="2019-10-21T00:00:00"/>
    <n v="3"/>
    <x v="5"/>
    <x v="1"/>
    <n v="2"/>
    <s v=""/>
    <x v="1"/>
    <x v="8"/>
    <x v="15"/>
  </r>
  <r>
    <n v="99478"/>
    <x v="8"/>
    <x v="1"/>
    <n v="50.87"/>
    <d v="2019-10-18T00:00:00"/>
    <d v="2019-10-21T00:00:00"/>
    <n v="3"/>
    <x v="5"/>
    <x v="1"/>
    <n v="5"/>
    <s v=""/>
    <x v="1"/>
    <x v="8"/>
    <x v="15"/>
  </r>
  <r>
    <n v="99480"/>
    <x v="2"/>
    <x v="1"/>
    <n v="674.42"/>
    <d v="2019-10-18T00:00:00"/>
    <d v="2019-10-21T00:00:00"/>
    <n v="3"/>
    <x v="5"/>
    <x v="1"/>
    <n v="5"/>
    <n v="2"/>
    <x v="1"/>
    <x v="8"/>
    <x v="15"/>
  </r>
  <r>
    <n v="99481"/>
    <x v="1"/>
    <x v="1"/>
    <n v="1066.3"/>
    <d v="2019-10-18T00:00:00"/>
    <d v="2019-10-21T00:00:00"/>
    <n v="3"/>
    <x v="6"/>
    <x v="1"/>
    <n v="2"/>
    <n v="4"/>
    <x v="1"/>
    <x v="8"/>
    <x v="15"/>
  </r>
  <r>
    <n v="99482"/>
    <x v="1"/>
    <x v="0"/>
    <n v="1111.01"/>
    <d v="2019-10-18T00:00:00"/>
    <d v="2019-10-21T00:00:00"/>
    <n v="3"/>
    <x v="6"/>
    <x v="0"/>
    <n v="2"/>
    <s v=""/>
    <x v="1"/>
    <x v="8"/>
    <x v="15"/>
  </r>
  <r>
    <n v="99483"/>
    <x v="7"/>
    <x v="1"/>
    <n v="1298"/>
    <d v="2019-10-18T00:00:00"/>
    <d v="2019-10-21T00:00:00"/>
    <n v="3"/>
    <x v="6"/>
    <x v="1"/>
    <n v="2"/>
    <s v=""/>
    <x v="1"/>
    <x v="8"/>
    <x v="15"/>
  </r>
  <r>
    <n v="99483"/>
    <x v="2"/>
    <x v="1"/>
    <n v="725.28"/>
    <d v="2019-10-18T00:00:00"/>
    <d v="2019-10-21T00:00:00"/>
    <n v="3"/>
    <x v="6"/>
    <x v="1"/>
    <n v="5"/>
    <s v=""/>
    <x v="1"/>
    <x v="8"/>
    <x v="15"/>
  </r>
  <r>
    <n v="99483"/>
    <x v="8"/>
    <x v="1"/>
    <n v="1044.9100000000001"/>
    <d v="2019-10-18T00:00:00"/>
    <d v="2019-10-21T00:00:00"/>
    <n v="3"/>
    <x v="6"/>
    <x v="1"/>
    <n v="5"/>
    <n v="2"/>
    <x v="1"/>
    <x v="8"/>
    <x v="15"/>
  </r>
  <r>
    <n v="99504"/>
    <x v="0"/>
    <x v="0"/>
    <n v="1577.33"/>
    <d v="2019-10-20T00:00:00"/>
    <d v="2019-10-23T00:00:00"/>
    <n v="3"/>
    <x v="3"/>
    <x v="1"/>
    <n v="2"/>
    <s v=""/>
    <x v="1"/>
    <x v="8"/>
    <x v="17"/>
  </r>
  <r>
    <n v="99505"/>
    <x v="6"/>
    <x v="0"/>
    <n v="1070.56"/>
    <d v="2019-10-20T00:00:00"/>
    <d v="2019-10-23T00:00:00"/>
    <n v="3"/>
    <x v="3"/>
    <x v="1"/>
    <n v="2"/>
    <n v="2"/>
    <x v="1"/>
    <x v="8"/>
    <x v="17"/>
  </r>
  <r>
    <n v="99508"/>
    <x v="1"/>
    <x v="1"/>
    <n v="347.41"/>
    <d v="2019-10-21T00:00:00"/>
    <d v="2019-10-24T00:00:00"/>
    <n v="3"/>
    <x v="0"/>
    <x v="0"/>
    <s v=""/>
    <n v="1"/>
    <x v="1"/>
    <x v="8"/>
    <x v="24"/>
  </r>
  <r>
    <n v="99517"/>
    <x v="1"/>
    <x v="0"/>
    <n v="1295.8599999999999"/>
    <d v="2019-10-21T00:00:00"/>
    <d v="2019-10-24T00:00:00"/>
    <n v="3"/>
    <x v="3"/>
    <x v="1"/>
    <s v=""/>
    <n v="3"/>
    <x v="1"/>
    <x v="8"/>
    <x v="24"/>
  </r>
  <r>
    <n v="99517"/>
    <x v="0"/>
    <x v="0"/>
    <n v="1138.8599999999999"/>
    <d v="2019-10-21T00:00:00"/>
    <d v="2019-10-24T00:00:00"/>
    <n v="3"/>
    <x v="3"/>
    <x v="1"/>
    <n v="2"/>
    <n v="2"/>
    <x v="1"/>
    <x v="8"/>
    <x v="24"/>
  </r>
  <r>
    <n v="99517"/>
    <x v="3"/>
    <x v="1"/>
    <n v="1150.56"/>
    <d v="2019-10-21T00:00:00"/>
    <d v="2019-10-24T00:00:00"/>
    <n v="3"/>
    <x v="3"/>
    <x v="1"/>
    <n v="2"/>
    <n v="4"/>
    <x v="1"/>
    <x v="8"/>
    <x v="24"/>
  </r>
  <r>
    <n v="99525"/>
    <x v="7"/>
    <x v="0"/>
    <n v="527.37"/>
    <d v="2019-10-21T00:00:00"/>
    <d v="2019-10-24T00:00:00"/>
    <n v="3"/>
    <x v="6"/>
    <x v="0"/>
    <n v="2"/>
    <n v="5"/>
    <x v="1"/>
    <x v="8"/>
    <x v="24"/>
  </r>
  <r>
    <n v="99525"/>
    <x v="8"/>
    <x v="0"/>
    <n v="1253.92"/>
    <d v="2019-10-21T00:00:00"/>
    <d v="2019-10-24T00:00:00"/>
    <n v="3"/>
    <x v="6"/>
    <x v="0"/>
    <n v="1"/>
    <n v="1"/>
    <x v="1"/>
    <x v="8"/>
    <x v="24"/>
  </r>
  <r>
    <n v="99534"/>
    <x v="7"/>
    <x v="0"/>
    <n v="1162.8900000000001"/>
    <d v="2019-10-22T00:00:00"/>
    <d v="2019-10-25T00:00:00"/>
    <n v="3"/>
    <x v="2"/>
    <x v="1"/>
    <n v="1"/>
    <s v=""/>
    <x v="1"/>
    <x v="8"/>
    <x v="25"/>
  </r>
  <r>
    <n v="99534"/>
    <x v="2"/>
    <x v="1"/>
    <n v="638.71"/>
    <d v="2019-10-22T00:00:00"/>
    <d v="2019-10-25T00:00:00"/>
    <n v="3"/>
    <x v="2"/>
    <x v="1"/>
    <n v="2"/>
    <s v=""/>
    <x v="1"/>
    <x v="8"/>
    <x v="25"/>
  </r>
  <r>
    <n v="93621"/>
    <x v="2"/>
    <x v="0"/>
    <n v="0.85"/>
    <d v="2018-05-24T00:00:00"/>
    <d v="2018-06-05T00:00:00"/>
    <n v="12"/>
    <x v="2"/>
    <x v="0"/>
    <n v="5"/>
    <s v=""/>
    <x v="0"/>
    <x v="3"/>
    <x v="8"/>
  </r>
  <r>
    <n v="99537"/>
    <x v="0"/>
    <x v="1"/>
    <n v="397.75"/>
    <d v="2019-10-22T00:00:00"/>
    <d v="2019-10-25T00:00:00"/>
    <n v="3"/>
    <x v="3"/>
    <x v="1"/>
    <n v="2"/>
    <s v=""/>
    <x v="1"/>
    <x v="8"/>
    <x v="25"/>
  </r>
  <r>
    <n v="99537"/>
    <x v="7"/>
    <x v="0"/>
    <n v="244.01"/>
    <d v="2019-10-22T00:00:00"/>
    <d v="2019-10-25T00:00:00"/>
    <n v="3"/>
    <x v="3"/>
    <x v="1"/>
    <n v="2"/>
    <n v="4"/>
    <x v="1"/>
    <x v="8"/>
    <x v="25"/>
  </r>
  <r>
    <n v="95347"/>
    <x v="2"/>
    <x v="0"/>
    <n v="122.87"/>
    <d v="2018-11-23T00:00:00"/>
    <d v="2018-12-05T00:00:00"/>
    <n v="12"/>
    <x v="2"/>
    <x v="1"/>
    <n v="5"/>
    <s v=""/>
    <x v="0"/>
    <x v="9"/>
    <x v="20"/>
  </r>
  <r>
    <n v="99543"/>
    <x v="3"/>
    <x v="1"/>
    <n v="460.76"/>
    <d v="2019-10-22T00:00:00"/>
    <d v="2019-10-25T00:00:00"/>
    <n v="3"/>
    <x v="5"/>
    <x v="1"/>
    <n v="5"/>
    <n v="2"/>
    <x v="1"/>
    <x v="8"/>
    <x v="25"/>
  </r>
  <r>
    <n v="99543"/>
    <x v="2"/>
    <x v="1"/>
    <n v="1133.8800000000001"/>
    <d v="2019-10-22T00:00:00"/>
    <d v="2019-10-25T00:00:00"/>
    <n v="3"/>
    <x v="5"/>
    <x v="1"/>
    <n v="2"/>
    <s v=""/>
    <x v="1"/>
    <x v="8"/>
    <x v="25"/>
  </r>
  <r>
    <n v="95350"/>
    <x v="2"/>
    <x v="0"/>
    <n v="306.57"/>
    <d v="2018-11-23T00:00:00"/>
    <d v="2018-12-05T00:00:00"/>
    <n v="12"/>
    <x v="6"/>
    <x v="1"/>
    <n v="5"/>
    <s v=""/>
    <x v="0"/>
    <x v="9"/>
    <x v="20"/>
  </r>
  <r>
    <n v="99543"/>
    <x v="3"/>
    <x v="0"/>
    <n v="513.38"/>
    <d v="2019-10-22T00:00:00"/>
    <d v="2019-10-25T00:00:00"/>
    <n v="3"/>
    <x v="5"/>
    <x v="1"/>
    <n v="2"/>
    <s v=""/>
    <x v="1"/>
    <x v="8"/>
    <x v="25"/>
  </r>
  <r>
    <n v="99544"/>
    <x v="1"/>
    <x v="1"/>
    <n v="673.31"/>
    <d v="2019-10-22T00:00:00"/>
    <d v="2019-10-25T00:00:00"/>
    <n v="3"/>
    <x v="6"/>
    <x v="1"/>
    <n v="4"/>
    <n v="5"/>
    <x v="1"/>
    <x v="8"/>
    <x v="25"/>
  </r>
  <r>
    <n v="99544"/>
    <x v="5"/>
    <x v="0"/>
    <n v="27.26"/>
    <d v="2019-10-22T00:00:00"/>
    <d v="2019-10-25T00:00:00"/>
    <n v="3"/>
    <x v="6"/>
    <x v="1"/>
    <n v="4"/>
    <n v="2"/>
    <x v="1"/>
    <x v="8"/>
    <x v="25"/>
  </r>
  <r>
    <n v="100823"/>
    <x v="2"/>
    <x v="0"/>
    <n v="552.54999999999995"/>
    <d v="2020-01-26T00:00:00"/>
    <d v="2020-02-08T00:00:00"/>
    <n v="13"/>
    <x v="4"/>
    <x v="1"/>
    <n v="5"/>
    <s v=""/>
    <x v="2"/>
    <x v="0"/>
    <x v="10"/>
  </r>
  <r>
    <n v="99546"/>
    <x v="5"/>
    <x v="1"/>
    <n v="564.11"/>
    <d v="2019-10-22T00:00:00"/>
    <d v="2019-10-25T00:00:00"/>
    <n v="3"/>
    <x v="6"/>
    <x v="1"/>
    <n v="1"/>
    <n v="2"/>
    <x v="1"/>
    <x v="8"/>
    <x v="25"/>
  </r>
  <r>
    <n v="99547"/>
    <x v="4"/>
    <x v="1"/>
    <n v="873.21"/>
    <d v="2019-10-22T00:00:00"/>
    <d v="2019-10-25T00:00:00"/>
    <n v="3"/>
    <x v="6"/>
    <x v="1"/>
    <n v="1"/>
    <s v=""/>
    <x v="1"/>
    <x v="8"/>
    <x v="25"/>
  </r>
  <r>
    <n v="99547"/>
    <x v="3"/>
    <x v="1"/>
    <n v="1714.66"/>
    <d v="2019-10-22T00:00:00"/>
    <d v="2019-10-25T00:00:00"/>
    <n v="3"/>
    <x v="6"/>
    <x v="1"/>
    <n v="2"/>
    <s v=""/>
    <x v="1"/>
    <x v="8"/>
    <x v="25"/>
  </r>
  <r>
    <n v="99553"/>
    <x v="5"/>
    <x v="1"/>
    <n v="1749.11"/>
    <d v="2019-10-23T00:00:00"/>
    <d v="2019-10-26T00:00:00"/>
    <n v="3"/>
    <x v="1"/>
    <x v="1"/>
    <n v="3"/>
    <s v=""/>
    <x v="1"/>
    <x v="8"/>
    <x v="20"/>
  </r>
  <r>
    <n v="99564"/>
    <x v="4"/>
    <x v="0"/>
    <n v="1013.79"/>
    <d v="2019-10-24T00:00:00"/>
    <d v="2019-10-27T00:00:00"/>
    <n v="3"/>
    <x v="0"/>
    <x v="1"/>
    <n v="1"/>
    <s v=""/>
    <x v="1"/>
    <x v="8"/>
    <x v="8"/>
  </r>
  <r>
    <n v="99575"/>
    <x v="0"/>
    <x v="1"/>
    <n v="1317.59"/>
    <d v="2019-10-24T00:00:00"/>
    <d v="2019-10-27T00:00:00"/>
    <n v="3"/>
    <x v="2"/>
    <x v="1"/>
    <n v="1"/>
    <s v=""/>
    <x v="1"/>
    <x v="8"/>
    <x v="8"/>
  </r>
  <r>
    <n v="99578"/>
    <x v="7"/>
    <x v="0"/>
    <n v="1885.34"/>
    <d v="2019-10-24T00:00:00"/>
    <d v="2019-10-27T00:00:00"/>
    <n v="3"/>
    <x v="3"/>
    <x v="1"/>
    <n v="1"/>
    <s v=""/>
    <x v="1"/>
    <x v="8"/>
    <x v="8"/>
  </r>
  <r>
    <n v="99581"/>
    <x v="3"/>
    <x v="0"/>
    <n v="1057.48"/>
    <d v="2019-10-24T00:00:00"/>
    <d v="2019-10-27T00:00:00"/>
    <n v="3"/>
    <x v="4"/>
    <x v="0"/>
    <n v="1"/>
    <s v=""/>
    <x v="1"/>
    <x v="8"/>
    <x v="8"/>
  </r>
  <r>
    <n v="104191"/>
    <x v="2"/>
    <x v="0"/>
    <n v="959.48"/>
    <d v="2020-08-29T00:00:00"/>
    <d v="2020-09-13T00:00:00"/>
    <n v="15"/>
    <x v="5"/>
    <x v="1"/>
    <n v="5"/>
    <s v=""/>
    <x v="2"/>
    <x v="6"/>
    <x v="2"/>
  </r>
  <r>
    <n v="99588"/>
    <x v="4"/>
    <x v="0"/>
    <n v="1415.76"/>
    <d v="2019-10-25T00:00:00"/>
    <d v="2019-10-28T00:00:00"/>
    <n v="3"/>
    <x v="1"/>
    <x v="0"/>
    <n v="4"/>
    <s v=""/>
    <x v="1"/>
    <x v="8"/>
    <x v="9"/>
  </r>
  <r>
    <n v="99588"/>
    <x v="3"/>
    <x v="1"/>
    <n v="101.97"/>
    <d v="2019-10-25T00:00:00"/>
    <d v="2019-10-28T00:00:00"/>
    <n v="3"/>
    <x v="1"/>
    <x v="0"/>
    <n v="4"/>
    <n v="3"/>
    <x v="1"/>
    <x v="8"/>
    <x v="9"/>
  </r>
  <r>
    <n v="99588"/>
    <x v="4"/>
    <x v="0"/>
    <n v="1030.1500000000001"/>
    <d v="2019-10-25T00:00:00"/>
    <d v="2019-10-28T00:00:00"/>
    <n v="3"/>
    <x v="1"/>
    <x v="0"/>
    <n v="5"/>
    <s v=""/>
    <x v="1"/>
    <x v="8"/>
    <x v="9"/>
  </r>
  <r>
    <n v="99590"/>
    <x v="0"/>
    <x v="0"/>
    <n v="1475.51"/>
    <d v="2019-10-25T00:00:00"/>
    <d v="2019-10-28T00:00:00"/>
    <n v="3"/>
    <x v="2"/>
    <x v="1"/>
    <n v="4"/>
    <s v=""/>
    <x v="1"/>
    <x v="8"/>
    <x v="9"/>
  </r>
  <r>
    <n v="99591"/>
    <x v="1"/>
    <x v="1"/>
    <n v="1185.3"/>
    <d v="2019-10-25T00:00:00"/>
    <d v="2019-10-28T00:00:00"/>
    <n v="3"/>
    <x v="2"/>
    <x v="1"/>
    <n v="4"/>
    <n v="3"/>
    <x v="1"/>
    <x v="8"/>
    <x v="9"/>
  </r>
  <r>
    <n v="99592"/>
    <x v="8"/>
    <x v="0"/>
    <n v="173.33"/>
    <d v="2019-10-25T00:00:00"/>
    <d v="2019-10-28T00:00:00"/>
    <n v="3"/>
    <x v="3"/>
    <x v="1"/>
    <n v="4"/>
    <n v="5"/>
    <x v="1"/>
    <x v="8"/>
    <x v="9"/>
  </r>
  <r>
    <n v="99592"/>
    <x v="2"/>
    <x v="1"/>
    <n v="495.4"/>
    <d v="2019-10-25T00:00:00"/>
    <d v="2019-10-28T00:00:00"/>
    <n v="3"/>
    <x v="3"/>
    <x v="1"/>
    <n v="4"/>
    <s v=""/>
    <x v="1"/>
    <x v="8"/>
    <x v="9"/>
  </r>
  <r>
    <n v="99592"/>
    <x v="1"/>
    <x v="0"/>
    <n v="834.2"/>
    <d v="2019-10-25T00:00:00"/>
    <d v="2019-10-28T00:00:00"/>
    <n v="3"/>
    <x v="3"/>
    <x v="1"/>
    <n v="2"/>
    <s v=""/>
    <x v="1"/>
    <x v="8"/>
    <x v="9"/>
  </r>
  <r>
    <n v="99592"/>
    <x v="1"/>
    <x v="0"/>
    <n v="1731.38"/>
    <d v="2019-10-25T00:00:00"/>
    <d v="2019-10-28T00:00:00"/>
    <n v="3"/>
    <x v="3"/>
    <x v="1"/>
    <n v="5"/>
    <s v=""/>
    <x v="1"/>
    <x v="8"/>
    <x v="9"/>
  </r>
  <r>
    <n v="99593"/>
    <x v="5"/>
    <x v="1"/>
    <n v="1228.05"/>
    <d v="2019-10-25T00:00:00"/>
    <d v="2019-10-28T00:00:00"/>
    <n v="3"/>
    <x v="4"/>
    <x v="0"/>
    <n v="1"/>
    <n v="1"/>
    <x v="1"/>
    <x v="8"/>
    <x v="9"/>
  </r>
  <r>
    <n v="99593"/>
    <x v="4"/>
    <x v="0"/>
    <n v="1760.27"/>
    <d v="2019-10-25T00:00:00"/>
    <d v="2019-10-28T00:00:00"/>
    <n v="3"/>
    <x v="4"/>
    <x v="0"/>
    <n v="4"/>
    <s v=""/>
    <x v="1"/>
    <x v="8"/>
    <x v="9"/>
  </r>
  <r>
    <n v="99593"/>
    <x v="7"/>
    <x v="1"/>
    <n v="191.43"/>
    <d v="2019-10-25T00:00:00"/>
    <d v="2019-10-28T00:00:00"/>
    <n v="3"/>
    <x v="4"/>
    <x v="0"/>
    <n v="2"/>
    <n v="5"/>
    <x v="1"/>
    <x v="8"/>
    <x v="9"/>
  </r>
  <r>
    <n v="99594"/>
    <x v="2"/>
    <x v="1"/>
    <n v="1962.53"/>
    <d v="2019-10-25T00:00:00"/>
    <d v="2019-10-28T00:00:00"/>
    <n v="3"/>
    <x v="5"/>
    <x v="1"/>
    <n v="4"/>
    <s v=""/>
    <x v="1"/>
    <x v="8"/>
    <x v="9"/>
  </r>
  <r>
    <n v="99594"/>
    <x v="3"/>
    <x v="1"/>
    <n v="743.43"/>
    <d v="2019-10-25T00:00:00"/>
    <d v="2019-10-28T00:00:00"/>
    <n v="3"/>
    <x v="5"/>
    <x v="1"/>
    <n v="4"/>
    <s v=""/>
    <x v="1"/>
    <x v="8"/>
    <x v="9"/>
  </r>
  <r>
    <n v="99594"/>
    <x v="5"/>
    <x v="1"/>
    <n v="387.41"/>
    <d v="2019-10-25T00:00:00"/>
    <d v="2019-10-28T00:00:00"/>
    <n v="3"/>
    <x v="5"/>
    <x v="1"/>
    <n v="4"/>
    <n v="4"/>
    <x v="1"/>
    <x v="8"/>
    <x v="9"/>
  </r>
  <r>
    <n v="99594"/>
    <x v="7"/>
    <x v="0"/>
    <n v="1767.61"/>
    <d v="2019-10-25T00:00:00"/>
    <d v="2019-10-28T00:00:00"/>
    <n v="3"/>
    <x v="5"/>
    <x v="1"/>
    <n v="4"/>
    <s v=""/>
    <x v="1"/>
    <x v="8"/>
    <x v="9"/>
  </r>
  <r>
    <n v="99594"/>
    <x v="7"/>
    <x v="1"/>
    <n v="6.91"/>
    <d v="2019-10-25T00:00:00"/>
    <d v="2019-10-28T00:00:00"/>
    <n v="3"/>
    <x v="5"/>
    <x v="1"/>
    <n v="5"/>
    <n v="5"/>
    <x v="1"/>
    <x v="8"/>
    <x v="9"/>
  </r>
  <r>
    <n v="99595"/>
    <x v="5"/>
    <x v="0"/>
    <n v="1565.59"/>
    <d v="2019-10-25T00:00:00"/>
    <d v="2019-10-28T00:00:00"/>
    <n v="3"/>
    <x v="6"/>
    <x v="1"/>
    <n v="1"/>
    <s v=""/>
    <x v="1"/>
    <x v="8"/>
    <x v="9"/>
  </r>
  <r>
    <n v="99595"/>
    <x v="7"/>
    <x v="0"/>
    <n v="1354.21"/>
    <d v="2019-10-25T00:00:00"/>
    <d v="2019-10-28T00:00:00"/>
    <n v="3"/>
    <x v="6"/>
    <x v="1"/>
    <n v="4"/>
    <n v="5"/>
    <x v="1"/>
    <x v="8"/>
    <x v="9"/>
  </r>
  <r>
    <n v="99606"/>
    <x v="3"/>
    <x v="1"/>
    <n v="796.59"/>
    <d v="2019-10-27T00:00:00"/>
    <d v="2019-10-30T00:00:00"/>
    <n v="3"/>
    <x v="0"/>
    <x v="1"/>
    <n v="5"/>
    <s v=""/>
    <x v="1"/>
    <x v="8"/>
    <x v="18"/>
  </r>
  <r>
    <n v="99607"/>
    <x v="0"/>
    <x v="0"/>
    <n v="169.65"/>
    <d v="2019-10-27T00:00:00"/>
    <d v="2019-10-30T00:00:00"/>
    <n v="3"/>
    <x v="0"/>
    <x v="0"/>
    <n v="5"/>
    <n v="5"/>
    <x v="1"/>
    <x v="8"/>
    <x v="18"/>
  </r>
  <r>
    <n v="99608"/>
    <x v="7"/>
    <x v="1"/>
    <n v="1030.6199999999999"/>
    <d v="2019-10-27T00:00:00"/>
    <d v="2019-10-30T00:00:00"/>
    <n v="3"/>
    <x v="0"/>
    <x v="1"/>
    <n v="1"/>
    <n v="3"/>
    <x v="1"/>
    <x v="8"/>
    <x v="18"/>
  </r>
  <r>
    <n v="99610"/>
    <x v="8"/>
    <x v="0"/>
    <n v="1813.79"/>
    <d v="2019-10-27T00:00:00"/>
    <d v="2019-10-30T00:00:00"/>
    <n v="3"/>
    <x v="1"/>
    <x v="1"/>
    <s v=""/>
    <s v=""/>
    <x v="1"/>
    <x v="8"/>
    <x v="18"/>
  </r>
  <r>
    <n v="99610"/>
    <x v="7"/>
    <x v="0"/>
    <n v="1999.35"/>
    <d v="2019-10-27T00:00:00"/>
    <d v="2019-10-30T00:00:00"/>
    <n v="3"/>
    <x v="1"/>
    <x v="1"/>
    <n v="5"/>
    <s v=""/>
    <x v="1"/>
    <x v="8"/>
    <x v="18"/>
  </r>
  <r>
    <n v="99610"/>
    <x v="7"/>
    <x v="0"/>
    <n v="562.07000000000005"/>
    <d v="2019-10-27T00:00:00"/>
    <d v="2019-10-30T00:00:00"/>
    <n v="3"/>
    <x v="1"/>
    <x v="1"/>
    <s v=""/>
    <n v="2"/>
    <x v="1"/>
    <x v="8"/>
    <x v="18"/>
  </r>
  <r>
    <n v="99612"/>
    <x v="6"/>
    <x v="1"/>
    <n v="55.79"/>
    <d v="2019-10-27T00:00:00"/>
    <d v="2019-10-30T00:00:00"/>
    <n v="3"/>
    <x v="2"/>
    <x v="1"/>
    <n v="4"/>
    <n v="5"/>
    <x v="1"/>
    <x v="8"/>
    <x v="18"/>
  </r>
  <r>
    <n v="99613"/>
    <x v="7"/>
    <x v="0"/>
    <n v="1101.5"/>
    <d v="2019-10-27T00:00:00"/>
    <d v="2019-10-30T00:00:00"/>
    <n v="3"/>
    <x v="2"/>
    <x v="1"/>
    <n v="5"/>
    <s v=""/>
    <x v="1"/>
    <x v="8"/>
    <x v="18"/>
  </r>
  <r>
    <n v="99614"/>
    <x v="0"/>
    <x v="0"/>
    <n v="107.8"/>
    <d v="2019-10-27T00:00:00"/>
    <d v="2019-10-30T00:00:00"/>
    <n v="3"/>
    <x v="2"/>
    <x v="0"/>
    <n v="5"/>
    <n v="3"/>
    <x v="1"/>
    <x v="8"/>
    <x v="18"/>
  </r>
  <r>
    <n v="99614"/>
    <x v="5"/>
    <x v="1"/>
    <n v="796.05"/>
    <d v="2019-10-27T00:00:00"/>
    <d v="2019-10-30T00:00:00"/>
    <n v="3"/>
    <x v="2"/>
    <x v="0"/>
    <n v="2"/>
    <n v="5"/>
    <x v="1"/>
    <x v="8"/>
    <x v="18"/>
  </r>
  <r>
    <n v="99616"/>
    <x v="5"/>
    <x v="0"/>
    <n v="1470.55"/>
    <d v="2019-10-27T00:00:00"/>
    <d v="2019-10-30T00:00:00"/>
    <n v="3"/>
    <x v="3"/>
    <x v="1"/>
    <n v="4"/>
    <n v="5"/>
    <x v="1"/>
    <x v="8"/>
    <x v="18"/>
  </r>
  <r>
    <n v="99617"/>
    <x v="8"/>
    <x v="1"/>
    <n v="1365.69"/>
    <d v="2019-10-27T00:00:00"/>
    <d v="2019-10-30T00:00:00"/>
    <n v="3"/>
    <x v="4"/>
    <x v="1"/>
    <n v="5"/>
    <s v=""/>
    <x v="1"/>
    <x v="8"/>
    <x v="18"/>
  </r>
  <r>
    <n v="99617"/>
    <x v="0"/>
    <x v="0"/>
    <n v="1863.37"/>
    <d v="2019-10-27T00:00:00"/>
    <d v="2019-10-30T00:00:00"/>
    <n v="3"/>
    <x v="4"/>
    <x v="1"/>
    <n v="1"/>
    <s v=""/>
    <x v="1"/>
    <x v="8"/>
    <x v="18"/>
  </r>
  <r>
    <n v="99617"/>
    <x v="7"/>
    <x v="1"/>
    <n v="578.24"/>
    <d v="2019-10-27T00:00:00"/>
    <d v="2019-10-30T00:00:00"/>
    <n v="3"/>
    <x v="4"/>
    <x v="1"/>
    <n v="3"/>
    <n v="3"/>
    <x v="1"/>
    <x v="8"/>
    <x v="18"/>
  </r>
  <r>
    <n v="99618"/>
    <x v="7"/>
    <x v="1"/>
    <n v="1541.9"/>
    <d v="2019-10-27T00:00:00"/>
    <d v="2019-10-30T00:00:00"/>
    <n v="3"/>
    <x v="5"/>
    <x v="1"/>
    <n v="1"/>
    <s v=""/>
    <x v="1"/>
    <x v="8"/>
    <x v="18"/>
  </r>
  <r>
    <n v="99618"/>
    <x v="4"/>
    <x v="0"/>
    <n v="1408.12"/>
    <d v="2019-10-27T00:00:00"/>
    <d v="2019-10-30T00:00:00"/>
    <n v="3"/>
    <x v="5"/>
    <x v="1"/>
    <n v="1"/>
    <s v=""/>
    <x v="1"/>
    <x v="8"/>
    <x v="18"/>
  </r>
  <r>
    <n v="99619"/>
    <x v="1"/>
    <x v="1"/>
    <n v="877.66"/>
    <d v="2019-10-27T00:00:00"/>
    <d v="2019-10-30T00:00:00"/>
    <n v="3"/>
    <x v="5"/>
    <x v="0"/>
    <n v="2"/>
    <n v="1"/>
    <x v="1"/>
    <x v="8"/>
    <x v="18"/>
  </r>
  <r>
    <n v="99620"/>
    <x v="3"/>
    <x v="1"/>
    <n v="638.87"/>
    <d v="2019-10-27T00:00:00"/>
    <d v="2019-10-30T00:00:00"/>
    <n v="3"/>
    <x v="6"/>
    <x v="0"/>
    <n v="5"/>
    <n v="5"/>
    <x v="1"/>
    <x v="8"/>
    <x v="18"/>
  </r>
  <r>
    <n v="99621"/>
    <x v="5"/>
    <x v="0"/>
    <n v="50.54"/>
    <d v="2019-10-27T00:00:00"/>
    <d v="2019-10-30T00:00:00"/>
    <n v="3"/>
    <x v="6"/>
    <x v="1"/>
    <n v="1"/>
    <n v="2"/>
    <x v="1"/>
    <x v="8"/>
    <x v="18"/>
  </r>
  <r>
    <n v="99621"/>
    <x v="5"/>
    <x v="1"/>
    <n v="149.35"/>
    <d v="2019-10-27T00:00:00"/>
    <d v="2019-10-30T00:00:00"/>
    <n v="3"/>
    <x v="6"/>
    <x v="1"/>
    <n v="1"/>
    <n v="3"/>
    <x v="1"/>
    <x v="8"/>
    <x v="18"/>
  </r>
  <r>
    <n v="99626"/>
    <x v="4"/>
    <x v="1"/>
    <n v="78.36"/>
    <d v="2019-10-28T00:00:00"/>
    <d v="2019-10-31T00:00:00"/>
    <n v="3"/>
    <x v="1"/>
    <x v="1"/>
    <n v="3"/>
    <n v="5"/>
    <x v="1"/>
    <x v="8"/>
    <x v="26"/>
  </r>
  <r>
    <n v="99631"/>
    <x v="1"/>
    <x v="0"/>
    <n v="1798.22"/>
    <d v="2019-10-28T00:00:00"/>
    <d v="2019-10-31T00:00:00"/>
    <n v="3"/>
    <x v="3"/>
    <x v="1"/>
    <n v="3"/>
    <s v=""/>
    <x v="1"/>
    <x v="8"/>
    <x v="26"/>
  </r>
  <r>
    <n v="99634"/>
    <x v="7"/>
    <x v="0"/>
    <n v="1759.23"/>
    <d v="2019-10-28T00:00:00"/>
    <d v="2019-10-31T00:00:00"/>
    <n v="3"/>
    <x v="4"/>
    <x v="1"/>
    <n v="3"/>
    <n v="4"/>
    <x v="1"/>
    <x v="8"/>
    <x v="26"/>
  </r>
  <r>
    <n v="99634"/>
    <x v="2"/>
    <x v="1"/>
    <n v="193.53"/>
    <d v="2019-10-28T00:00:00"/>
    <d v="2019-10-31T00:00:00"/>
    <n v="3"/>
    <x v="4"/>
    <x v="1"/>
    <n v="4"/>
    <n v="2"/>
    <x v="1"/>
    <x v="8"/>
    <x v="26"/>
  </r>
  <r>
    <n v="99639"/>
    <x v="8"/>
    <x v="0"/>
    <n v="1546.13"/>
    <d v="2019-10-29T00:00:00"/>
    <d v="2019-11-01T00:00:00"/>
    <n v="3"/>
    <x v="1"/>
    <x v="1"/>
    <n v="1"/>
    <s v=""/>
    <x v="1"/>
    <x v="8"/>
    <x v="2"/>
  </r>
  <r>
    <n v="99644"/>
    <x v="1"/>
    <x v="0"/>
    <n v="1300.1300000000001"/>
    <d v="2019-10-29T00:00:00"/>
    <d v="2019-11-01T00:00:00"/>
    <n v="3"/>
    <x v="4"/>
    <x v="1"/>
    <n v="1"/>
    <s v=""/>
    <x v="1"/>
    <x v="8"/>
    <x v="2"/>
  </r>
  <r>
    <n v="99644"/>
    <x v="1"/>
    <x v="0"/>
    <n v="477.02"/>
    <d v="2019-10-29T00:00:00"/>
    <d v="2019-11-01T00:00:00"/>
    <n v="3"/>
    <x v="4"/>
    <x v="1"/>
    <n v="1"/>
    <n v="5"/>
    <x v="1"/>
    <x v="8"/>
    <x v="2"/>
  </r>
  <r>
    <n v="99644"/>
    <x v="6"/>
    <x v="1"/>
    <n v="1397.14"/>
    <d v="2019-10-29T00:00:00"/>
    <d v="2019-11-01T00:00:00"/>
    <n v="3"/>
    <x v="4"/>
    <x v="1"/>
    <n v="1"/>
    <n v="4"/>
    <x v="1"/>
    <x v="8"/>
    <x v="2"/>
  </r>
  <r>
    <n v="99645"/>
    <x v="2"/>
    <x v="1"/>
    <n v="1494.73"/>
    <d v="2019-10-29T00:00:00"/>
    <d v="2019-11-01T00:00:00"/>
    <n v="3"/>
    <x v="5"/>
    <x v="1"/>
    <n v="1"/>
    <s v=""/>
    <x v="1"/>
    <x v="8"/>
    <x v="2"/>
  </r>
  <r>
    <n v="94190"/>
    <x v="2"/>
    <x v="0"/>
    <n v="153.66999999999999"/>
    <d v="2018-07-24T00:00:00"/>
    <d v="2018-08-10T00:00:00"/>
    <n v="17"/>
    <x v="6"/>
    <x v="1"/>
    <n v="3"/>
    <s v=""/>
    <x v="0"/>
    <x v="5"/>
    <x v="8"/>
  </r>
  <r>
    <n v="99647"/>
    <x v="4"/>
    <x v="1"/>
    <n v="1341.26"/>
    <d v="2019-10-30T00:00:00"/>
    <d v="2019-11-02T00:00:00"/>
    <n v="3"/>
    <x v="0"/>
    <x v="1"/>
    <n v="3"/>
    <s v=""/>
    <x v="1"/>
    <x v="8"/>
    <x v="28"/>
  </r>
  <r>
    <n v="99647"/>
    <x v="1"/>
    <x v="1"/>
    <n v="1015.93"/>
    <d v="2019-10-30T00:00:00"/>
    <d v="2019-11-02T00:00:00"/>
    <n v="3"/>
    <x v="0"/>
    <x v="1"/>
    <n v="4"/>
    <n v="5"/>
    <x v="1"/>
    <x v="8"/>
    <x v="28"/>
  </r>
  <r>
    <n v="99647"/>
    <x v="8"/>
    <x v="1"/>
    <n v="1671.98"/>
    <d v="2019-10-30T00:00:00"/>
    <d v="2019-11-02T00:00:00"/>
    <n v="3"/>
    <x v="0"/>
    <x v="1"/>
    <n v="4"/>
    <n v="5"/>
    <x v="1"/>
    <x v="8"/>
    <x v="28"/>
  </r>
  <r>
    <n v="99649"/>
    <x v="4"/>
    <x v="0"/>
    <n v="1472.18"/>
    <d v="2019-10-30T00:00:00"/>
    <d v="2019-11-02T00:00:00"/>
    <n v="3"/>
    <x v="1"/>
    <x v="1"/>
    <n v="3"/>
    <n v="5"/>
    <x v="1"/>
    <x v="8"/>
    <x v="28"/>
  </r>
  <r>
    <n v="99650"/>
    <x v="2"/>
    <x v="0"/>
    <n v="1372.48"/>
    <d v="2019-10-30T00:00:00"/>
    <d v="2019-11-02T00:00:00"/>
    <n v="3"/>
    <x v="1"/>
    <x v="0"/>
    <s v=""/>
    <s v=""/>
    <x v="1"/>
    <x v="8"/>
    <x v="28"/>
  </r>
  <r>
    <n v="99650"/>
    <x v="7"/>
    <x v="0"/>
    <n v="1950.64"/>
    <d v="2019-10-30T00:00:00"/>
    <d v="2019-11-02T00:00:00"/>
    <n v="3"/>
    <x v="1"/>
    <x v="0"/>
    <s v=""/>
    <s v=""/>
    <x v="1"/>
    <x v="8"/>
    <x v="28"/>
  </r>
  <r>
    <n v="99651"/>
    <x v="7"/>
    <x v="1"/>
    <n v="1664.59"/>
    <d v="2019-10-30T00:00:00"/>
    <d v="2019-11-02T00:00:00"/>
    <n v="3"/>
    <x v="1"/>
    <x v="1"/>
    <s v=""/>
    <s v=""/>
    <x v="1"/>
    <x v="8"/>
    <x v="28"/>
  </r>
  <r>
    <n v="99651"/>
    <x v="5"/>
    <x v="0"/>
    <n v="113.41"/>
    <d v="2019-10-30T00:00:00"/>
    <d v="2019-11-02T00:00:00"/>
    <n v="3"/>
    <x v="1"/>
    <x v="1"/>
    <s v=""/>
    <s v=""/>
    <x v="1"/>
    <x v="8"/>
    <x v="28"/>
  </r>
  <r>
    <n v="99652"/>
    <x v="3"/>
    <x v="0"/>
    <n v="953.51"/>
    <d v="2019-10-30T00:00:00"/>
    <d v="2019-11-02T00:00:00"/>
    <n v="3"/>
    <x v="2"/>
    <x v="1"/>
    <n v="3"/>
    <n v="5"/>
    <x v="1"/>
    <x v="8"/>
    <x v="28"/>
  </r>
  <r>
    <n v="99654"/>
    <x v="5"/>
    <x v="0"/>
    <n v="1626.74"/>
    <d v="2019-10-30T00:00:00"/>
    <d v="2019-11-02T00:00:00"/>
    <n v="3"/>
    <x v="3"/>
    <x v="1"/>
    <n v="3"/>
    <s v=""/>
    <x v="1"/>
    <x v="8"/>
    <x v="28"/>
  </r>
  <r>
    <n v="99654"/>
    <x v="3"/>
    <x v="0"/>
    <n v="450.93"/>
    <d v="2019-10-30T00:00:00"/>
    <d v="2019-11-02T00:00:00"/>
    <n v="3"/>
    <x v="3"/>
    <x v="1"/>
    <n v="3"/>
    <n v="1"/>
    <x v="1"/>
    <x v="8"/>
    <x v="28"/>
  </r>
  <r>
    <n v="99654"/>
    <x v="1"/>
    <x v="0"/>
    <n v="266.58999999999997"/>
    <d v="2019-10-30T00:00:00"/>
    <d v="2019-11-02T00:00:00"/>
    <n v="3"/>
    <x v="3"/>
    <x v="1"/>
    <n v="4"/>
    <n v="4"/>
    <x v="1"/>
    <x v="8"/>
    <x v="28"/>
  </r>
  <r>
    <n v="99658"/>
    <x v="1"/>
    <x v="0"/>
    <n v="1366.48"/>
    <d v="2019-10-30T00:00:00"/>
    <d v="2019-11-02T00:00:00"/>
    <n v="3"/>
    <x v="4"/>
    <x v="1"/>
    <n v="3"/>
    <s v=""/>
    <x v="1"/>
    <x v="8"/>
    <x v="28"/>
  </r>
  <r>
    <n v="99658"/>
    <x v="0"/>
    <x v="1"/>
    <n v="809.27"/>
    <d v="2019-10-30T00:00:00"/>
    <d v="2019-11-02T00:00:00"/>
    <n v="3"/>
    <x v="4"/>
    <x v="1"/>
    <n v="4"/>
    <n v="5"/>
    <x v="1"/>
    <x v="8"/>
    <x v="28"/>
  </r>
  <r>
    <n v="99659"/>
    <x v="3"/>
    <x v="0"/>
    <n v="431.51"/>
    <d v="2019-10-30T00:00:00"/>
    <d v="2019-11-02T00:00:00"/>
    <n v="3"/>
    <x v="5"/>
    <x v="0"/>
    <n v="3"/>
    <n v="4"/>
    <x v="1"/>
    <x v="8"/>
    <x v="28"/>
  </r>
  <r>
    <n v="99664"/>
    <x v="1"/>
    <x v="0"/>
    <n v="1585.06"/>
    <d v="2019-10-30T00:00:00"/>
    <d v="2019-11-02T00:00:00"/>
    <n v="3"/>
    <x v="6"/>
    <x v="1"/>
    <n v="3"/>
    <s v=""/>
    <x v="1"/>
    <x v="8"/>
    <x v="28"/>
  </r>
  <r>
    <n v="95843"/>
    <x v="2"/>
    <x v="0"/>
    <n v="497.53"/>
    <d v="2019-01-09T00:00:00"/>
    <d v="2019-01-26T00:00:00"/>
    <n v="17"/>
    <x v="2"/>
    <x v="1"/>
    <n v="5"/>
    <s v=""/>
    <x v="1"/>
    <x v="0"/>
    <x v="22"/>
  </r>
  <r>
    <n v="99665"/>
    <x v="1"/>
    <x v="0"/>
    <n v="528.27"/>
    <d v="2019-10-30T00:00:00"/>
    <d v="2019-11-02T00:00:00"/>
    <n v="3"/>
    <x v="6"/>
    <x v="1"/>
    <n v="5"/>
    <n v="4"/>
    <x v="1"/>
    <x v="8"/>
    <x v="28"/>
  </r>
  <r>
    <n v="99666"/>
    <x v="2"/>
    <x v="1"/>
    <n v="569.03"/>
    <d v="2019-10-30T00:00:00"/>
    <d v="2019-11-02T00:00:00"/>
    <n v="3"/>
    <x v="6"/>
    <x v="0"/>
    <s v=""/>
    <s v=""/>
    <x v="1"/>
    <x v="8"/>
    <x v="28"/>
  </r>
  <r>
    <n v="99666"/>
    <x v="1"/>
    <x v="0"/>
    <n v="525.95000000000005"/>
    <d v="2019-10-30T00:00:00"/>
    <d v="2019-11-02T00:00:00"/>
    <n v="3"/>
    <x v="6"/>
    <x v="0"/>
    <n v="4"/>
    <s v=""/>
    <x v="1"/>
    <x v="8"/>
    <x v="28"/>
  </r>
  <r>
    <n v="99668"/>
    <x v="1"/>
    <x v="0"/>
    <n v="1195.97"/>
    <d v="2019-10-31T00:00:00"/>
    <d v="2019-11-03T00:00:00"/>
    <n v="3"/>
    <x v="0"/>
    <x v="0"/>
    <n v="3"/>
    <s v=""/>
    <x v="1"/>
    <x v="8"/>
    <x v="11"/>
  </r>
  <r>
    <n v="99668"/>
    <x v="5"/>
    <x v="1"/>
    <n v="8.58"/>
    <d v="2019-10-31T00:00:00"/>
    <d v="2019-11-03T00:00:00"/>
    <n v="3"/>
    <x v="0"/>
    <x v="0"/>
    <n v="3"/>
    <n v="5"/>
    <x v="1"/>
    <x v="8"/>
    <x v="11"/>
  </r>
  <r>
    <n v="99668"/>
    <x v="7"/>
    <x v="0"/>
    <n v="1757.9"/>
    <d v="2019-10-31T00:00:00"/>
    <d v="2019-11-03T00:00:00"/>
    <n v="3"/>
    <x v="0"/>
    <x v="0"/>
    <n v="2"/>
    <s v=""/>
    <x v="1"/>
    <x v="8"/>
    <x v="11"/>
  </r>
  <r>
    <n v="99668"/>
    <x v="6"/>
    <x v="1"/>
    <n v="373.71"/>
    <d v="2019-10-31T00:00:00"/>
    <d v="2019-11-03T00:00:00"/>
    <n v="3"/>
    <x v="0"/>
    <x v="0"/>
    <n v="2"/>
    <n v="5"/>
    <x v="1"/>
    <x v="8"/>
    <x v="11"/>
  </r>
  <r>
    <n v="99669"/>
    <x v="4"/>
    <x v="0"/>
    <n v="1418.97"/>
    <d v="2019-10-31T00:00:00"/>
    <d v="2019-11-03T00:00:00"/>
    <n v="3"/>
    <x v="1"/>
    <x v="1"/>
    <s v=""/>
    <s v=""/>
    <x v="1"/>
    <x v="8"/>
    <x v="11"/>
  </r>
  <r>
    <n v="99669"/>
    <x v="5"/>
    <x v="0"/>
    <n v="877.96"/>
    <d v="2019-10-31T00:00:00"/>
    <d v="2019-11-03T00:00:00"/>
    <n v="3"/>
    <x v="1"/>
    <x v="1"/>
    <s v=""/>
    <n v="5"/>
    <x v="1"/>
    <x v="8"/>
    <x v="11"/>
  </r>
  <r>
    <n v="99675"/>
    <x v="2"/>
    <x v="0"/>
    <n v="221.06"/>
    <d v="2019-10-31T00:00:00"/>
    <d v="2019-11-03T00:00:00"/>
    <n v="3"/>
    <x v="2"/>
    <x v="1"/>
    <s v=""/>
    <n v="3"/>
    <x v="1"/>
    <x v="8"/>
    <x v="11"/>
  </r>
  <r>
    <n v="99676"/>
    <x v="1"/>
    <x v="1"/>
    <n v="803.22"/>
    <d v="2019-10-31T00:00:00"/>
    <d v="2019-11-03T00:00:00"/>
    <n v="3"/>
    <x v="2"/>
    <x v="1"/>
    <s v=""/>
    <n v="4"/>
    <x v="1"/>
    <x v="8"/>
    <x v="11"/>
  </r>
  <r>
    <n v="99676"/>
    <x v="5"/>
    <x v="0"/>
    <n v="349.08"/>
    <d v="2019-10-31T00:00:00"/>
    <d v="2019-11-03T00:00:00"/>
    <n v="3"/>
    <x v="2"/>
    <x v="1"/>
    <n v="3"/>
    <s v=""/>
    <x v="1"/>
    <x v="8"/>
    <x v="11"/>
  </r>
  <r>
    <n v="99679"/>
    <x v="4"/>
    <x v="0"/>
    <n v="256.18"/>
    <d v="2019-10-31T00:00:00"/>
    <d v="2019-11-03T00:00:00"/>
    <n v="3"/>
    <x v="3"/>
    <x v="0"/>
    <n v="2"/>
    <n v="3"/>
    <x v="1"/>
    <x v="8"/>
    <x v="11"/>
  </r>
  <r>
    <n v="99680"/>
    <x v="7"/>
    <x v="1"/>
    <n v="1215.3"/>
    <d v="2019-10-31T00:00:00"/>
    <d v="2019-11-03T00:00:00"/>
    <n v="3"/>
    <x v="3"/>
    <x v="0"/>
    <n v="4"/>
    <n v="2"/>
    <x v="1"/>
    <x v="8"/>
    <x v="11"/>
  </r>
  <r>
    <n v="99680"/>
    <x v="0"/>
    <x v="0"/>
    <n v="24.54"/>
    <d v="2019-10-31T00:00:00"/>
    <d v="2019-11-03T00:00:00"/>
    <n v="3"/>
    <x v="3"/>
    <x v="0"/>
    <n v="2"/>
    <n v="5"/>
    <x v="1"/>
    <x v="8"/>
    <x v="11"/>
  </r>
  <r>
    <n v="99680"/>
    <x v="0"/>
    <x v="0"/>
    <n v="406.41"/>
    <d v="2019-10-31T00:00:00"/>
    <d v="2019-11-03T00:00:00"/>
    <n v="3"/>
    <x v="3"/>
    <x v="0"/>
    <n v="2"/>
    <n v="5"/>
    <x v="1"/>
    <x v="8"/>
    <x v="11"/>
  </r>
  <r>
    <n v="99680"/>
    <x v="6"/>
    <x v="0"/>
    <n v="553.47"/>
    <d v="2019-10-31T00:00:00"/>
    <d v="2019-11-03T00:00:00"/>
    <n v="3"/>
    <x v="3"/>
    <x v="0"/>
    <n v="2"/>
    <s v=""/>
    <x v="1"/>
    <x v="8"/>
    <x v="11"/>
  </r>
  <r>
    <n v="99680"/>
    <x v="5"/>
    <x v="1"/>
    <n v="508.24"/>
    <d v="2019-10-31T00:00:00"/>
    <d v="2019-11-03T00:00:00"/>
    <n v="3"/>
    <x v="3"/>
    <x v="0"/>
    <n v="4"/>
    <n v="5"/>
    <x v="1"/>
    <x v="8"/>
    <x v="11"/>
  </r>
  <r>
    <n v="99682"/>
    <x v="1"/>
    <x v="0"/>
    <n v="685.61"/>
    <d v="2019-10-31T00:00:00"/>
    <d v="2019-11-03T00:00:00"/>
    <n v="3"/>
    <x v="4"/>
    <x v="0"/>
    <s v=""/>
    <s v=""/>
    <x v="1"/>
    <x v="8"/>
    <x v="11"/>
  </r>
  <r>
    <n v="99682"/>
    <x v="2"/>
    <x v="1"/>
    <n v="155.88999999999999"/>
    <d v="2019-10-31T00:00:00"/>
    <d v="2019-11-03T00:00:00"/>
    <n v="3"/>
    <x v="4"/>
    <x v="0"/>
    <n v="2"/>
    <s v=""/>
    <x v="1"/>
    <x v="8"/>
    <x v="11"/>
  </r>
  <r>
    <n v="99682"/>
    <x v="4"/>
    <x v="0"/>
    <n v="819.74"/>
    <d v="2019-10-31T00:00:00"/>
    <d v="2019-11-03T00:00:00"/>
    <n v="3"/>
    <x v="4"/>
    <x v="0"/>
    <n v="3"/>
    <n v="2"/>
    <x v="1"/>
    <x v="8"/>
    <x v="11"/>
  </r>
  <r>
    <n v="99682"/>
    <x v="5"/>
    <x v="0"/>
    <n v="1342.53"/>
    <d v="2019-10-31T00:00:00"/>
    <d v="2019-11-03T00:00:00"/>
    <n v="3"/>
    <x v="4"/>
    <x v="0"/>
    <n v="3"/>
    <s v=""/>
    <x v="1"/>
    <x v="8"/>
    <x v="11"/>
  </r>
  <r>
    <n v="99691"/>
    <x v="3"/>
    <x v="0"/>
    <n v="315.89"/>
    <d v="2019-10-31T00:00:00"/>
    <d v="2019-11-03T00:00:00"/>
    <n v="3"/>
    <x v="6"/>
    <x v="1"/>
    <n v="2"/>
    <n v="5"/>
    <x v="1"/>
    <x v="8"/>
    <x v="11"/>
  </r>
  <r>
    <n v="99691"/>
    <x v="1"/>
    <x v="1"/>
    <n v="1505.34"/>
    <d v="2019-10-31T00:00:00"/>
    <d v="2019-11-03T00:00:00"/>
    <n v="3"/>
    <x v="6"/>
    <x v="1"/>
    <n v="3"/>
    <s v=""/>
    <x v="1"/>
    <x v="8"/>
    <x v="11"/>
  </r>
  <r>
    <n v="99698"/>
    <x v="3"/>
    <x v="0"/>
    <n v="219.32"/>
    <d v="2019-11-01T00:00:00"/>
    <d v="2019-11-04T00:00:00"/>
    <n v="3"/>
    <x v="2"/>
    <x v="1"/>
    <n v="1"/>
    <n v="5"/>
    <x v="1"/>
    <x v="9"/>
    <x v="0"/>
  </r>
  <r>
    <n v="99698"/>
    <x v="4"/>
    <x v="0"/>
    <n v="1189.46"/>
    <d v="2019-11-01T00:00:00"/>
    <d v="2019-11-04T00:00:00"/>
    <n v="3"/>
    <x v="2"/>
    <x v="1"/>
    <n v="4"/>
    <s v=""/>
    <x v="1"/>
    <x v="9"/>
    <x v="0"/>
  </r>
  <r>
    <n v="99708"/>
    <x v="4"/>
    <x v="1"/>
    <n v="483.08"/>
    <d v="2019-11-03T00:00:00"/>
    <d v="2019-11-06T00:00:00"/>
    <n v="3"/>
    <x v="0"/>
    <x v="1"/>
    <n v="2"/>
    <n v="4"/>
    <x v="1"/>
    <x v="9"/>
    <x v="27"/>
  </r>
  <r>
    <n v="99709"/>
    <x v="5"/>
    <x v="1"/>
    <n v="1421.79"/>
    <d v="2019-11-03T00:00:00"/>
    <d v="2019-11-06T00:00:00"/>
    <n v="3"/>
    <x v="1"/>
    <x v="0"/>
    <s v=""/>
    <n v="4"/>
    <x v="1"/>
    <x v="9"/>
    <x v="27"/>
  </r>
  <r>
    <n v="99710"/>
    <x v="5"/>
    <x v="1"/>
    <n v="964.11"/>
    <d v="2019-11-03T00:00:00"/>
    <d v="2019-11-06T00:00:00"/>
    <n v="3"/>
    <x v="2"/>
    <x v="1"/>
    <n v="2"/>
    <s v=""/>
    <x v="1"/>
    <x v="9"/>
    <x v="27"/>
  </r>
  <r>
    <n v="99710"/>
    <x v="3"/>
    <x v="1"/>
    <n v="1151.6500000000001"/>
    <d v="2019-11-03T00:00:00"/>
    <d v="2019-11-06T00:00:00"/>
    <n v="3"/>
    <x v="2"/>
    <x v="1"/>
    <n v="1"/>
    <n v="2"/>
    <x v="1"/>
    <x v="9"/>
    <x v="27"/>
  </r>
  <r>
    <n v="92292"/>
    <x v="2"/>
    <x v="0"/>
    <n v="1781.63"/>
    <d v="2018-01-16T00:00:00"/>
    <d v="2018-01-18T00:00:00"/>
    <n v="2"/>
    <x v="0"/>
    <x v="1"/>
    <n v="1"/>
    <n v="4"/>
    <x v="0"/>
    <x v="0"/>
    <x v="7"/>
  </r>
  <r>
    <n v="99711"/>
    <x v="6"/>
    <x v="1"/>
    <n v="1169"/>
    <d v="2019-11-03T00:00:00"/>
    <d v="2019-11-06T00:00:00"/>
    <n v="3"/>
    <x v="3"/>
    <x v="0"/>
    <n v="1"/>
    <n v="4"/>
    <x v="1"/>
    <x v="9"/>
    <x v="27"/>
  </r>
  <r>
    <n v="99713"/>
    <x v="5"/>
    <x v="0"/>
    <n v="1006.46"/>
    <d v="2019-11-03T00:00:00"/>
    <d v="2019-11-06T00:00:00"/>
    <n v="3"/>
    <x v="5"/>
    <x v="1"/>
    <n v="2"/>
    <s v=""/>
    <x v="1"/>
    <x v="9"/>
    <x v="27"/>
  </r>
  <r>
    <n v="99714"/>
    <x v="1"/>
    <x v="0"/>
    <n v="246.9"/>
    <d v="2019-11-03T00:00:00"/>
    <d v="2019-11-06T00:00:00"/>
    <n v="3"/>
    <x v="5"/>
    <x v="1"/>
    <n v="2"/>
    <n v="3"/>
    <x v="1"/>
    <x v="9"/>
    <x v="27"/>
  </r>
  <r>
    <n v="99717"/>
    <x v="1"/>
    <x v="0"/>
    <n v="59.08"/>
    <d v="2019-11-04T00:00:00"/>
    <d v="2019-11-07T00:00:00"/>
    <n v="3"/>
    <x v="1"/>
    <x v="0"/>
    <s v=""/>
    <n v="2"/>
    <x v="1"/>
    <x v="9"/>
    <x v="13"/>
  </r>
  <r>
    <n v="99717"/>
    <x v="7"/>
    <x v="1"/>
    <n v="1071.31"/>
    <d v="2019-11-04T00:00:00"/>
    <d v="2019-11-07T00:00:00"/>
    <n v="3"/>
    <x v="1"/>
    <x v="0"/>
    <s v=""/>
    <n v="5"/>
    <x v="1"/>
    <x v="9"/>
    <x v="13"/>
  </r>
  <r>
    <n v="99722"/>
    <x v="7"/>
    <x v="0"/>
    <n v="1649.48"/>
    <d v="2019-11-04T00:00:00"/>
    <d v="2019-11-07T00:00:00"/>
    <n v="3"/>
    <x v="6"/>
    <x v="1"/>
    <n v="2"/>
    <s v=""/>
    <x v="1"/>
    <x v="9"/>
    <x v="13"/>
  </r>
  <r>
    <n v="99726"/>
    <x v="4"/>
    <x v="0"/>
    <n v="874.75"/>
    <d v="2019-11-05T00:00:00"/>
    <d v="2019-11-08T00:00:00"/>
    <n v="3"/>
    <x v="4"/>
    <x v="1"/>
    <n v="2"/>
    <n v="4"/>
    <x v="1"/>
    <x v="9"/>
    <x v="4"/>
  </r>
  <r>
    <n v="92527"/>
    <x v="2"/>
    <x v="0"/>
    <n v="622.58000000000004"/>
    <d v="2018-02-13T00:00:00"/>
    <d v="2018-02-15T00:00:00"/>
    <n v="2"/>
    <x v="6"/>
    <x v="1"/>
    <n v="5"/>
    <s v=""/>
    <x v="0"/>
    <x v="4"/>
    <x v="6"/>
  </r>
  <r>
    <n v="99749"/>
    <x v="2"/>
    <x v="1"/>
    <n v="120.34"/>
    <d v="2019-11-09T00:00:00"/>
    <d v="2019-11-12T00:00:00"/>
    <n v="3"/>
    <x v="0"/>
    <x v="0"/>
    <n v="3"/>
    <n v="5"/>
    <x v="1"/>
    <x v="9"/>
    <x v="22"/>
  </r>
  <r>
    <n v="93168"/>
    <x v="2"/>
    <x v="0"/>
    <n v="908.27"/>
    <d v="2018-04-15T00:00:00"/>
    <d v="2018-04-17T00:00:00"/>
    <n v="2"/>
    <x v="5"/>
    <x v="1"/>
    <n v="2"/>
    <n v="2"/>
    <x v="0"/>
    <x v="2"/>
    <x v="16"/>
  </r>
  <r>
    <n v="99749"/>
    <x v="0"/>
    <x v="1"/>
    <n v="729.13"/>
    <d v="2019-11-09T00:00:00"/>
    <d v="2019-11-12T00:00:00"/>
    <n v="3"/>
    <x v="0"/>
    <x v="0"/>
    <n v="4"/>
    <n v="5"/>
    <x v="1"/>
    <x v="9"/>
    <x v="22"/>
  </r>
  <r>
    <n v="99750"/>
    <x v="5"/>
    <x v="0"/>
    <n v="817.81"/>
    <d v="2019-11-09T00:00:00"/>
    <d v="2019-11-12T00:00:00"/>
    <n v="3"/>
    <x v="0"/>
    <x v="1"/>
    <n v="4"/>
    <s v=""/>
    <x v="1"/>
    <x v="9"/>
    <x v="22"/>
  </r>
  <r>
    <n v="99750"/>
    <x v="3"/>
    <x v="0"/>
    <n v="705.48"/>
    <d v="2019-11-09T00:00:00"/>
    <d v="2019-11-12T00:00:00"/>
    <n v="3"/>
    <x v="0"/>
    <x v="1"/>
    <n v="4"/>
    <s v=""/>
    <x v="1"/>
    <x v="9"/>
    <x v="22"/>
  </r>
  <r>
    <n v="99752"/>
    <x v="0"/>
    <x v="0"/>
    <n v="1304.82"/>
    <d v="2019-11-09T00:00:00"/>
    <d v="2019-11-12T00:00:00"/>
    <n v="3"/>
    <x v="2"/>
    <x v="1"/>
    <n v="4"/>
    <s v=""/>
    <x v="1"/>
    <x v="9"/>
    <x v="22"/>
  </r>
  <r>
    <n v="99752"/>
    <x v="5"/>
    <x v="1"/>
    <n v="1890.53"/>
    <d v="2019-11-09T00:00:00"/>
    <d v="2019-11-12T00:00:00"/>
    <n v="3"/>
    <x v="2"/>
    <x v="1"/>
    <n v="1"/>
    <s v=""/>
    <x v="1"/>
    <x v="9"/>
    <x v="22"/>
  </r>
  <r>
    <n v="99752"/>
    <x v="0"/>
    <x v="1"/>
    <n v="82.19"/>
    <d v="2019-11-09T00:00:00"/>
    <d v="2019-11-12T00:00:00"/>
    <n v="3"/>
    <x v="2"/>
    <x v="1"/>
    <n v="1"/>
    <n v="3"/>
    <x v="1"/>
    <x v="9"/>
    <x v="22"/>
  </r>
  <r>
    <n v="99752"/>
    <x v="6"/>
    <x v="1"/>
    <n v="660.01"/>
    <d v="2019-11-09T00:00:00"/>
    <d v="2019-11-12T00:00:00"/>
    <n v="3"/>
    <x v="2"/>
    <x v="1"/>
    <n v="1"/>
    <n v="1"/>
    <x v="1"/>
    <x v="9"/>
    <x v="22"/>
  </r>
  <r>
    <n v="99753"/>
    <x v="3"/>
    <x v="1"/>
    <n v="596.32000000000005"/>
    <d v="2019-11-09T00:00:00"/>
    <d v="2019-11-12T00:00:00"/>
    <n v="3"/>
    <x v="3"/>
    <x v="1"/>
    <n v="4"/>
    <n v="2"/>
    <x v="1"/>
    <x v="9"/>
    <x v="22"/>
  </r>
  <r>
    <n v="99754"/>
    <x v="6"/>
    <x v="1"/>
    <n v="309.02"/>
    <d v="2019-11-09T00:00:00"/>
    <d v="2019-11-12T00:00:00"/>
    <n v="3"/>
    <x v="3"/>
    <x v="1"/>
    <n v="3"/>
    <n v="3"/>
    <x v="1"/>
    <x v="9"/>
    <x v="22"/>
  </r>
  <r>
    <n v="99756"/>
    <x v="3"/>
    <x v="1"/>
    <n v="7.44"/>
    <d v="2019-11-09T00:00:00"/>
    <d v="2019-11-12T00:00:00"/>
    <n v="3"/>
    <x v="4"/>
    <x v="1"/>
    <n v="4"/>
    <n v="2"/>
    <x v="1"/>
    <x v="9"/>
    <x v="22"/>
  </r>
  <r>
    <n v="99756"/>
    <x v="2"/>
    <x v="1"/>
    <n v="1889.67"/>
    <d v="2019-11-09T00:00:00"/>
    <d v="2019-11-12T00:00:00"/>
    <n v="3"/>
    <x v="4"/>
    <x v="1"/>
    <n v="3"/>
    <s v=""/>
    <x v="1"/>
    <x v="9"/>
    <x v="22"/>
  </r>
  <r>
    <n v="99756"/>
    <x v="7"/>
    <x v="0"/>
    <n v="1253.69"/>
    <d v="2019-11-09T00:00:00"/>
    <d v="2019-11-12T00:00:00"/>
    <n v="3"/>
    <x v="4"/>
    <x v="1"/>
    <n v="5"/>
    <s v=""/>
    <x v="1"/>
    <x v="9"/>
    <x v="22"/>
  </r>
  <r>
    <n v="99756"/>
    <x v="6"/>
    <x v="0"/>
    <n v="405.17"/>
    <d v="2019-11-09T00:00:00"/>
    <d v="2019-11-12T00:00:00"/>
    <n v="3"/>
    <x v="4"/>
    <x v="1"/>
    <n v="4"/>
    <n v="4"/>
    <x v="1"/>
    <x v="9"/>
    <x v="22"/>
  </r>
  <r>
    <n v="99756"/>
    <x v="7"/>
    <x v="0"/>
    <n v="1943.2"/>
    <d v="2019-11-09T00:00:00"/>
    <d v="2019-11-12T00:00:00"/>
    <n v="3"/>
    <x v="4"/>
    <x v="1"/>
    <n v="4"/>
    <s v=""/>
    <x v="1"/>
    <x v="9"/>
    <x v="22"/>
  </r>
  <r>
    <n v="93213"/>
    <x v="2"/>
    <x v="0"/>
    <n v="1022.58"/>
    <d v="2018-04-19T00:00:00"/>
    <d v="2018-04-21T00:00:00"/>
    <n v="2"/>
    <x v="3"/>
    <x v="1"/>
    <n v="5"/>
    <n v="4"/>
    <x v="0"/>
    <x v="2"/>
    <x v="3"/>
  </r>
  <r>
    <n v="99758"/>
    <x v="2"/>
    <x v="1"/>
    <n v="859.65"/>
    <d v="2019-11-09T00:00:00"/>
    <d v="2019-11-12T00:00:00"/>
    <n v="3"/>
    <x v="5"/>
    <x v="1"/>
    <n v="4"/>
    <s v=""/>
    <x v="1"/>
    <x v="9"/>
    <x v="22"/>
  </r>
  <r>
    <n v="93309"/>
    <x v="2"/>
    <x v="0"/>
    <n v="725.03"/>
    <d v="2018-04-26T00:00:00"/>
    <d v="2018-04-28T00:00:00"/>
    <n v="2"/>
    <x v="1"/>
    <x v="0"/>
    <n v="4"/>
    <n v="4"/>
    <x v="0"/>
    <x v="2"/>
    <x v="10"/>
  </r>
  <r>
    <n v="99758"/>
    <x v="5"/>
    <x v="0"/>
    <n v="511.36"/>
    <d v="2019-11-09T00:00:00"/>
    <d v="2019-11-12T00:00:00"/>
    <n v="3"/>
    <x v="5"/>
    <x v="1"/>
    <n v="4"/>
    <n v="4"/>
    <x v="1"/>
    <x v="9"/>
    <x v="22"/>
  </r>
  <r>
    <n v="99760"/>
    <x v="3"/>
    <x v="1"/>
    <n v="1978.84"/>
    <d v="2019-11-09T00:00:00"/>
    <d v="2019-11-12T00:00:00"/>
    <n v="3"/>
    <x v="6"/>
    <x v="1"/>
    <n v="4"/>
    <s v=""/>
    <x v="1"/>
    <x v="9"/>
    <x v="22"/>
  </r>
  <r>
    <n v="99781"/>
    <x v="3"/>
    <x v="0"/>
    <n v="597.03"/>
    <d v="2019-11-11T00:00:00"/>
    <d v="2019-11-14T00:00:00"/>
    <n v="3"/>
    <x v="4"/>
    <x v="1"/>
    <n v="3"/>
    <n v="3"/>
    <x v="1"/>
    <x v="9"/>
    <x v="14"/>
  </r>
  <r>
    <n v="99781"/>
    <x v="7"/>
    <x v="0"/>
    <n v="1313.37"/>
    <d v="2019-11-11T00:00:00"/>
    <d v="2019-11-14T00:00:00"/>
    <n v="3"/>
    <x v="4"/>
    <x v="1"/>
    <n v="4"/>
    <s v=""/>
    <x v="1"/>
    <x v="9"/>
    <x v="14"/>
  </r>
  <r>
    <n v="99794"/>
    <x v="6"/>
    <x v="0"/>
    <n v="984.92"/>
    <d v="2019-11-13T00:00:00"/>
    <d v="2019-11-16T00:00:00"/>
    <n v="3"/>
    <x v="0"/>
    <x v="1"/>
    <n v="4"/>
    <s v=""/>
    <x v="1"/>
    <x v="9"/>
    <x v="6"/>
  </r>
  <r>
    <n v="99794"/>
    <x v="2"/>
    <x v="1"/>
    <n v="1355.69"/>
    <d v="2019-11-13T00:00:00"/>
    <d v="2019-11-16T00:00:00"/>
    <n v="3"/>
    <x v="0"/>
    <x v="1"/>
    <n v="4"/>
    <s v=""/>
    <x v="1"/>
    <x v="9"/>
    <x v="6"/>
  </r>
  <r>
    <n v="99802"/>
    <x v="4"/>
    <x v="0"/>
    <n v="1305.7"/>
    <d v="2019-11-13T00:00:00"/>
    <d v="2019-11-16T00:00:00"/>
    <n v="3"/>
    <x v="2"/>
    <x v="1"/>
    <n v="3"/>
    <n v="3"/>
    <x v="1"/>
    <x v="9"/>
    <x v="6"/>
  </r>
  <r>
    <n v="99802"/>
    <x v="4"/>
    <x v="0"/>
    <n v="1088.31"/>
    <d v="2019-11-13T00:00:00"/>
    <d v="2019-11-16T00:00:00"/>
    <n v="3"/>
    <x v="2"/>
    <x v="1"/>
    <n v="3"/>
    <s v=""/>
    <x v="1"/>
    <x v="9"/>
    <x v="6"/>
  </r>
  <r>
    <n v="99802"/>
    <x v="6"/>
    <x v="0"/>
    <n v="825.25"/>
    <d v="2019-11-13T00:00:00"/>
    <d v="2019-11-16T00:00:00"/>
    <n v="3"/>
    <x v="2"/>
    <x v="1"/>
    <n v="3"/>
    <s v=""/>
    <x v="1"/>
    <x v="9"/>
    <x v="6"/>
  </r>
  <r>
    <n v="93695"/>
    <x v="2"/>
    <x v="0"/>
    <n v="936.21"/>
    <d v="2018-06-01T00:00:00"/>
    <d v="2018-06-03T00:00:00"/>
    <n v="2"/>
    <x v="3"/>
    <x v="0"/>
    <n v="1"/>
    <n v="3"/>
    <x v="0"/>
    <x v="11"/>
    <x v="0"/>
  </r>
  <r>
    <n v="99829"/>
    <x v="1"/>
    <x v="1"/>
    <n v="655.54"/>
    <d v="2019-11-14T00:00:00"/>
    <d v="2019-11-17T00:00:00"/>
    <n v="3"/>
    <x v="6"/>
    <x v="1"/>
    <n v="2"/>
    <n v="5"/>
    <x v="1"/>
    <x v="9"/>
    <x v="23"/>
  </r>
  <r>
    <n v="99835"/>
    <x v="7"/>
    <x v="1"/>
    <n v="1022.76"/>
    <d v="2019-11-15T00:00:00"/>
    <d v="2019-11-18T00:00:00"/>
    <n v="3"/>
    <x v="1"/>
    <x v="1"/>
    <n v="5"/>
    <n v="5"/>
    <x v="1"/>
    <x v="9"/>
    <x v="16"/>
  </r>
  <r>
    <n v="99836"/>
    <x v="4"/>
    <x v="0"/>
    <n v="1462.36"/>
    <d v="2019-11-15T00:00:00"/>
    <d v="2019-11-18T00:00:00"/>
    <n v="3"/>
    <x v="1"/>
    <x v="1"/>
    <s v=""/>
    <s v=""/>
    <x v="1"/>
    <x v="9"/>
    <x v="16"/>
  </r>
  <r>
    <n v="99840"/>
    <x v="3"/>
    <x v="0"/>
    <n v="106.7"/>
    <d v="2019-11-15T00:00:00"/>
    <d v="2019-11-18T00:00:00"/>
    <n v="3"/>
    <x v="3"/>
    <x v="1"/>
    <n v="5"/>
    <n v="3"/>
    <x v="1"/>
    <x v="9"/>
    <x v="16"/>
  </r>
  <r>
    <n v="99849"/>
    <x v="5"/>
    <x v="1"/>
    <n v="1967.98"/>
    <d v="2019-11-16T00:00:00"/>
    <d v="2019-11-19T00:00:00"/>
    <n v="3"/>
    <x v="1"/>
    <x v="0"/>
    <n v="5"/>
    <s v=""/>
    <x v="1"/>
    <x v="9"/>
    <x v="7"/>
  </r>
  <r>
    <n v="99850"/>
    <x v="2"/>
    <x v="1"/>
    <n v="729.81"/>
    <d v="2019-11-16T00:00:00"/>
    <d v="2019-11-19T00:00:00"/>
    <n v="3"/>
    <x v="2"/>
    <x v="1"/>
    <n v="3"/>
    <s v=""/>
    <x v="1"/>
    <x v="9"/>
    <x v="7"/>
  </r>
  <r>
    <n v="99852"/>
    <x v="8"/>
    <x v="0"/>
    <n v="1821.56"/>
    <d v="2019-11-16T00:00:00"/>
    <d v="2019-11-19T00:00:00"/>
    <n v="3"/>
    <x v="3"/>
    <x v="1"/>
    <n v="5"/>
    <n v="3"/>
    <x v="1"/>
    <x v="9"/>
    <x v="7"/>
  </r>
  <r>
    <n v="99860"/>
    <x v="1"/>
    <x v="0"/>
    <n v="1482.59"/>
    <d v="2019-11-17T00:00:00"/>
    <d v="2019-11-20T00:00:00"/>
    <n v="3"/>
    <x v="2"/>
    <x v="1"/>
    <s v=""/>
    <s v=""/>
    <x v="1"/>
    <x v="9"/>
    <x v="19"/>
  </r>
  <r>
    <n v="99869"/>
    <x v="4"/>
    <x v="1"/>
    <n v="391.28"/>
    <d v="2019-11-18T00:00:00"/>
    <d v="2019-11-21T00:00:00"/>
    <n v="3"/>
    <x v="2"/>
    <x v="0"/>
    <n v="2"/>
    <n v="5"/>
    <x v="1"/>
    <x v="9"/>
    <x v="15"/>
  </r>
  <r>
    <n v="99870"/>
    <x v="5"/>
    <x v="1"/>
    <n v="931.46"/>
    <d v="2019-11-18T00:00:00"/>
    <d v="2019-11-21T00:00:00"/>
    <n v="3"/>
    <x v="2"/>
    <x v="1"/>
    <n v="4"/>
    <s v=""/>
    <x v="1"/>
    <x v="9"/>
    <x v="15"/>
  </r>
  <r>
    <n v="99870"/>
    <x v="7"/>
    <x v="1"/>
    <n v="1787.75"/>
    <d v="2019-11-18T00:00:00"/>
    <d v="2019-11-21T00:00:00"/>
    <n v="3"/>
    <x v="2"/>
    <x v="1"/>
    <n v="4"/>
    <s v=""/>
    <x v="1"/>
    <x v="9"/>
    <x v="15"/>
  </r>
  <r>
    <n v="99871"/>
    <x v="7"/>
    <x v="0"/>
    <n v="1737.68"/>
    <d v="2019-11-18T00:00:00"/>
    <d v="2019-11-21T00:00:00"/>
    <n v="3"/>
    <x v="3"/>
    <x v="1"/>
    <n v="4"/>
    <s v=""/>
    <x v="1"/>
    <x v="9"/>
    <x v="15"/>
  </r>
  <r>
    <n v="99881"/>
    <x v="4"/>
    <x v="1"/>
    <n v="368.02"/>
    <d v="2019-11-19T00:00:00"/>
    <d v="2019-11-22T00:00:00"/>
    <n v="3"/>
    <x v="1"/>
    <x v="1"/>
    <n v="3"/>
    <n v="5"/>
    <x v="1"/>
    <x v="9"/>
    <x v="3"/>
  </r>
  <r>
    <n v="99881"/>
    <x v="7"/>
    <x v="0"/>
    <n v="1295.43"/>
    <d v="2019-11-19T00:00:00"/>
    <d v="2019-11-22T00:00:00"/>
    <n v="3"/>
    <x v="1"/>
    <x v="1"/>
    <n v="4"/>
    <s v=""/>
    <x v="1"/>
    <x v="9"/>
    <x v="3"/>
  </r>
  <r>
    <n v="99881"/>
    <x v="7"/>
    <x v="0"/>
    <n v="523.16999999999996"/>
    <d v="2019-11-19T00:00:00"/>
    <d v="2019-11-22T00:00:00"/>
    <n v="3"/>
    <x v="1"/>
    <x v="1"/>
    <s v=""/>
    <n v="1"/>
    <x v="1"/>
    <x v="9"/>
    <x v="3"/>
  </r>
  <r>
    <n v="99881"/>
    <x v="7"/>
    <x v="1"/>
    <n v="1506.1"/>
    <d v="2019-11-19T00:00:00"/>
    <d v="2019-11-22T00:00:00"/>
    <n v="3"/>
    <x v="1"/>
    <x v="1"/>
    <n v="1"/>
    <s v=""/>
    <x v="1"/>
    <x v="9"/>
    <x v="3"/>
  </r>
  <r>
    <n v="99886"/>
    <x v="6"/>
    <x v="1"/>
    <n v="526.86"/>
    <d v="2019-11-19T00:00:00"/>
    <d v="2019-11-22T00:00:00"/>
    <n v="3"/>
    <x v="3"/>
    <x v="1"/>
    <n v="3"/>
    <s v=""/>
    <x v="1"/>
    <x v="9"/>
    <x v="3"/>
  </r>
  <r>
    <n v="99945"/>
    <x v="8"/>
    <x v="0"/>
    <n v="1752.24"/>
    <d v="2019-11-23T00:00:00"/>
    <d v="2019-11-26T00:00:00"/>
    <n v="3"/>
    <x v="4"/>
    <x v="1"/>
    <n v="2"/>
    <n v="4"/>
    <x v="1"/>
    <x v="9"/>
    <x v="20"/>
  </r>
  <r>
    <n v="99946"/>
    <x v="7"/>
    <x v="1"/>
    <n v="1981.95"/>
    <d v="2019-11-23T00:00:00"/>
    <d v="2019-11-26T00:00:00"/>
    <n v="3"/>
    <x v="5"/>
    <x v="0"/>
    <n v="2"/>
    <s v=""/>
    <x v="1"/>
    <x v="9"/>
    <x v="20"/>
  </r>
  <r>
    <n v="99948"/>
    <x v="1"/>
    <x v="0"/>
    <n v="474.39"/>
    <d v="2019-11-24T00:00:00"/>
    <d v="2019-11-27T00:00:00"/>
    <n v="3"/>
    <x v="0"/>
    <x v="1"/>
    <n v="2"/>
    <n v="3"/>
    <x v="1"/>
    <x v="9"/>
    <x v="8"/>
  </r>
  <r>
    <n v="93738"/>
    <x v="2"/>
    <x v="0"/>
    <n v="1515.94"/>
    <d v="2018-06-04T00:00:00"/>
    <d v="2018-06-06T00:00:00"/>
    <n v="2"/>
    <x v="6"/>
    <x v="1"/>
    <n v="4"/>
    <n v="3"/>
    <x v="0"/>
    <x v="11"/>
    <x v="13"/>
  </r>
  <r>
    <n v="99950"/>
    <x v="6"/>
    <x v="0"/>
    <n v="295.02999999999997"/>
    <d v="2019-11-24T00:00:00"/>
    <d v="2019-11-27T00:00:00"/>
    <n v="3"/>
    <x v="2"/>
    <x v="1"/>
    <n v="2"/>
    <n v="4"/>
    <x v="1"/>
    <x v="9"/>
    <x v="8"/>
  </r>
  <r>
    <n v="94054"/>
    <x v="2"/>
    <x v="0"/>
    <n v="1603.48"/>
    <d v="2018-07-11T00:00:00"/>
    <d v="2018-07-13T00:00:00"/>
    <n v="2"/>
    <x v="1"/>
    <x v="1"/>
    <n v="5"/>
    <n v="1"/>
    <x v="0"/>
    <x v="5"/>
    <x v="14"/>
  </r>
  <r>
    <n v="99951"/>
    <x v="4"/>
    <x v="0"/>
    <n v="807.95"/>
    <d v="2019-11-24T00:00:00"/>
    <d v="2019-11-27T00:00:00"/>
    <n v="3"/>
    <x v="3"/>
    <x v="1"/>
    <n v="2"/>
    <n v="2"/>
    <x v="1"/>
    <x v="9"/>
    <x v="8"/>
  </r>
  <r>
    <n v="94169"/>
    <x v="2"/>
    <x v="0"/>
    <n v="617.08000000000004"/>
    <d v="2018-07-22T00:00:00"/>
    <d v="2018-07-24T00:00:00"/>
    <n v="2"/>
    <x v="5"/>
    <x v="1"/>
    <n v="3"/>
    <s v=""/>
    <x v="0"/>
    <x v="5"/>
    <x v="25"/>
  </r>
  <r>
    <n v="99953"/>
    <x v="3"/>
    <x v="0"/>
    <n v="1004.79"/>
    <d v="2019-11-24T00:00:00"/>
    <d v="2019-11-27T00:00:00"/>
    <n v="3"/>
    <x v="6"/>
    <x v="0"/>
    <n v="2"/>
    <n v="5"/>
    <x v="1"/>
    <x v="9"/>
    <x v="8"/>
  </r>
  <r>
    <n v="99956"/>
    <x v="3"/>
    <x v="0"/>
    <n v="1983.58"/>
    <d v="2019-11-25T00:00:00"/>
    <d v="2019-11-28T00:00:00"/>
    <n v="3"/>
    <x v="0"/>
    <x v="1"/>
    <n v="4"/>
    <s v=""/>
    <x v="1"/>
    <x v="9"/>
    <x v="9"/>
  </r>
  <r>
    <n v="99963"/>
    <x v="7"/>
    <x v="1"/>
    <n v="1127.1400000000001"/>
    <d v="2019-11-25T00:00:00"/>
    <d v="2019-11-28T00:00:00"/>
    <n v="3"/>
    <x v="6"/>
    <x v="1"/>
    <n v="4"/>
    <s v=""/>
    <x v="1"/>
    <x v="9"/>
    <x v="9"/>
  </r>
  <r>
    <n v="99982"/>
    <x v="0"/>
    <x v="0"/>
    <n v="503.17"/>
    <d v="2019-11-28T00:00:00"/>
    <d v="2019-12-01T00:00:00"/>
    <n v="3"/>
    <x v="2"/>
    <x v="1"/>
    <n v="4"/>
    <n v="2"/>
    <x v="1"/>
    <x v="9"/>
    <x v="26"/>
  </r>
  <r>
    <n v="99984"/>
    <x v="1"/>
    <x v="0"/>
    <n v="49.01"/>
    <d v="2019-11-28T00:00:00"/>
    <d v="2019-12-01T00:00:00"/>
    <n v="3"/>
    <x v="3"/>
    <x v="0"/>
    <n v="4"/>
    <n v="5"/>
    <x v="1"/>
    <x v="9"/>
    <x v="26"/>
  </r>
  <r>
    <n v="99986"/>
    <x v="3"/>
    <x v="0"/>
    <n v="1751.98"/>
    <d v="2019-11-28T00:00:00"/>
    <d v="2019-12-01T00:00:00"/>
    <n v="3"/>
    <x v="4"/>
    <x v="1"/>
    <n v="4"/>
    <s v=""/>
    <x v="1"/>
    <x v="9"/>
    <x v="26"/>
  </r>
  <r>
    <n v="99988"/>
    <x v="8"/>
    <x v="0"/>
    <n v="974.83"/>
    <d v="2019-11-28T00:00:00"/>
    <d v="2019-12-01T00:00:00"/>
    <n v="3"/>
    <x v="5"/>
    <x v="0"/>
    <n v="4"/>
    <s v=""/>
    <x v="1"/>
    <x v="9"/>
    <x v="26"/>
  </r>
  <r>
    <n v="99988"/>
    <x v="8"/>
    <x v="0"/>
    <n v="1220.77"/>
    <d v="2019-11-28T00:00:00"/>
    <d v="2019-12-01T00:00:00"/>
    <n v="3"/>
    <x v="5"/>
    <x v="0"/>
    <n v="4"/>
    <n v="1"/>
    <x v="1"/>
    <x v="9"/>
    <x v="26"/>
  </r>
  <r>
    <n v="99990"/>
    <x v="2"/>
    <x v="1"/>
    <n v="70.98"/>
    <d v="2019-11-28T00:00:00"/>
    <d v="2019-12-01T00:00:00"/>
    <n v="3"/>
    <x v="6"/>
    <x v="1"/>
    <n v="4"/>
    <s v=""/>
    <x v="1"/>
    <x v="9"/>
    <x v="26"/>
  </r>
  <r>
    <n v="100009"/>
    <x v="2"/>
    <x v="1"/>
    <n v="1742.44"/>
    <d v="2019-12-01T00:00:00"/>
    <d v="2019-12-04T00:00:00"/>
    <n v="3"/>
    <x v="1"/>
    <x v="0"/>
    <n v="1"/>
    <s v=""/>
    <x v="1"/>
    <x v="10"/>
    <x v="0"/>
  </r>
  <r>
    <n v="100013"/>
    <x v="5"/>
    <x v="1"/>
    <n v="310.70999999999998"/>
    <d v="2019-12-01T00:00:00"/>
    <d v="2019-12-04T00:00:00"/>
    <n v="3"/>
    <x v="5"/>
    <x v="0"/>
    <n v="1"/>
    <s v=""/>
    <x v="1"/>
    <x v="10"/>
    <x v="0"/>
  </r>
  <r>
    <n v="100013"/>
    <x v="5"/>
    <x v="0"/>
    <n v="1762.42"/>
    <d v="2019-12-01T00:00:00"/>
    <d v="2019-12-04T00:00:00"/>
    <n v="3"/>
    <x v="5"/>
    <x v="0"/>
    <n v="1"/>
    <s v=""/>
    <x v="1"/>
    <x v="10"/>
    <x v="0"/>
  </r>
  <r>
    <n v="100013"/>
    <x v="7"/>
    <x v="0"/>
    <n v="1936.3"/>
    <d v="2019-12-01T00:00:00"/>
    <d v="2019-12-04T00:00:00"/>
    <n v="3"/>
    <x v="5"/>
    <x v="0"/>
    <n v="2"/>
    <s v=""/>
    <x v="1"/>
    <x v="10"/>
    <x v="0"/>
  </r>
  <r>
    <n v="100017"/>
    <x v="6"/>
    <x v="0"/>
    <n v="628.57000000000005"/>
    <d v="2019-12-02T00:00:00"/>
    <d v="2019-12-05T00:00:00"/>
    <n v="3"/>
    <x v="0"/>
    <x v="1"/>
    <n v="2"/>
    <n v="5"/>
    <x v="1"/>
    <x v="10"/>
    <x v="12"/>
  </r>
  <r>
    <n v="100027"/>
    <x v="4"/>
    <x v="0"/>
    <n v="1753.86"/>
    <d v="2019-12-02T00:00:00"/>
    <d v="2019-12-05T00:00:00"/>
    <n v="3"/>
    <x v="3"/>
    <x v="1"/>
    <n v="2"/>
    <s v=""/>
    <x v="1"/>
    <x v="10"/>
    <x v="12"/>
  </r>
  <r>
    <n v="100030"/>
    <x v="3"/>
    <x v="0"/>
    <n v="1212.76"/>
    <d v="2019-12-02T00:00:00"/>
    <d v="2019-12-05T00:00:00"/>
    <n v="3"/>
    <x v="5"/>
    <x v="1"/>
    <n v="4"/>
    <s v=""/>
    <x v="1"/>
    <x v="10"/>
    <x v="12"/>
  </r>
  <r>
    <n v="100030"/>
    <x v="8"/>
    <x v="1"/>
    <n v="1019.81"/>
    <d v="2019-12-02T00:00:00"/>
    <d v="2019-12-05T00:00:00"/>
    <n v="3"/>
    <x v="5"/>
    <x v="1"/>
    <n v="4"/>
    <n v="5"/>
    <x v="1"/>
    <x v="10"/>
    <x v="12"/>
  </r>
  <r>
    <n v="100058"/>
    <x v="8"/>
    <x v="1"/>
    <n v="1807.8"/>
    <d v="2019-12-04T00:00:00"/>
    <d v="2019-12-07T00:00:00"/>
    <n v="3"/>
    <x v="1"/>
    <x v="1"/>
    <s v=""/>
    <s v=""/>
    <x v="1"/>
    <x v="10"/>
    <x v="13"/>
  </r>
  <r>
    <n v="100075"/>
    <x v="1"/>
    <x v="0"/>
    <n v="1667.91"/>
    <d v="2019-12-05T00:00:00"/>
    <d v="2019-12-08T00:00:00"/>
    <n v="3"/>
    <x v="0"/>
    <x v="1"/>
    <n v="1"/>
    <s v=""/>
    <x v="1"/>
    <x v="10"/>
    <x v="4"/>
  </r>
  <r>
    <n v="100079"/>
    <x v="5"/>
    <x v="1"/>
    <n v="1840.48"/>
    <d v="2019-12-05T00:00:00"/>
    <d v="2019-12-08T00:00:00"/>
    <n v="3"/>
    <x v="2"/>
    <x v="1"/>
    <n v="3"/>
    <s v=""/>
    <x v="1"/>
    <x v="10"/>
    <x v="4"/>
  </r>
  <r>
    <n v="100081"/>
    <x v="2"/>
    <x v="1"/>
    <n v="1600.86"/>
    <d v="2019-12-05T00:00:00"/>
    <d v="2019-12-08T00:00:00"/>
    <n v="3"/>
    <x v="3"/>
    <x v="0"/>
    <n v="2"/>
    <s v=""/>
    <x v="1"/>
    <x v="10"/>
    <x v="4"/>
  </r>
  <r>
    <n v="100082"/>
    <x v="3"/>
    <x v="0"/>
    <n v="353.08"/>
    <d v="2019-12-05T00:00:00"/>
    <d v="2019-12-08T00:00:00"/>
    <n v="3"/>
    <x v="3"/>
    <x v="1"/>
    <n v="3"/>
    <n v="3"/>
    <x v="1"/>
    <x v="10"/>
    <x v="4"/>
  </r>
  <r>
    <n v="100082"/>
    <x v="2"/>
    <x v="1"/>
    <n v="1227.68"/>
    <d v="2019-12-05T00:00:00"/>
    <d v="2019-12-08T00:00:00"/>
    <n v="3"/>
    <x v="3"/>
    <x v="1"/>
    <n v="3"/>
    <n v="5"/>
    <x v="1"/>
    <x v="10"/>
    <x v="4"/>
  </r>
  <r>
    <n v="100083"/>
    <x v="1"/>
    <x v="0"/>
    <n v="462.31"/>
    <d v="2019-12-05T00:00:00"/>
    <d v="2019-12-08T00:00:00"/>
    <n v="3"/>
    <x v="4"/>
    <x v="1"/>
    <n v="3"/>
    <n v="2"/>
    <x v="1"/>
    <x v="10"/>
    <x v="4"/>
  </r>
  <r>
    <n v="100084"/>
    <x v="5"/>
    <x v="1"/>
    <n v="829.17"/>
    <d v="2019-12-05T00:00:00"/>
    <d v="2019-12-08T00:00:00"/>
    <n v="3"/>
    <x v="5"/>
    <x v="1"/>
    <n v="3"/>
    <s v=""/>
    <x v="1"/>
    <x v="10"/>
    <x v="4"/>
  </r>
  <r>
    <n v="100084"/>
    <x v="1"/>
    <x v="0"/>
    <n v="245.56"/>
    <d v="2019-12-05T00:00:00"/>
    <d v="2019-12-08T00:00:00"/>
    <n v="3"/>
    <x v="5"/>
    <x v="1"/>
    <n v="3"/>
    <n v="5"/>
    <x v="1"/>
    <x v="10"/>
    <x v="4"/>
  </r>
  <r>
    <n v="100103"/>
    <x v="7"/>
    <x v="1"/>
    <n v="1770.18"/>
    <d v="2019-12-08T00:00:00"/>
    <d v="2019-12-11T00:00:00"/>
    <n v="3"/>
    <x v="0"/>
    <x v="0"/>
    <n v="3"/>
    <s v=""/>
    <x v="1"/>
    <x v="10"/>
    <x v="21"/>
  </r>
  <r>
    <n v="100103"/>
    <x v="1"/>
    <x v="1"/>
    <n v="567.03"/>
    <d v="2019-12-08T00:00:00"/>
    <d v="2019-12-11T00:00:00"/>
    <n v="3"/>
    <x v="0"/>
    <x v="0"/>
    <n v="1"/>
    <n v="3"/>
    <x v="1"/>
    <x v="10"/>
    <x v="21"/>
  </r>
  <r>
    <n v="100103"/>
    <x v="3"/>
    <x v="0"/>
    <n v="833.79"/>
    <d v="2019-12-08T00:00:00"/>
    <d v="2019-12-11T00:00:00"/>
    <n v="3"/>
    <x v="0"/>
    <x v="0"/>
    <n v="1"/>
    <s v=""/>
    <x v="1"/>
    <x v="10"/>
    <x v="21"/>
  </r>
  <r>
    <n v="94628"/>
    <x v="2"/>
    <x v="0"/>
    <n v="1488.45"/>
    <d v="2018-09-08T00:00:00"/>
    <d v="2018-09-10T00:00:00"/>
    <n v="2"/>
    <x v="5"/>
    <x v="0"/>
    <n v="5"/>
    <n v="1"/>
    <x v="0"/>
    <x v="7"/>
    <x v="21"/>
  </r>
  <r>
    <n v="100105"/>
    <x v="4"/>
    <x v="0"/>
    <n v="1743"/>
    <d v="2019-12-08T00:00:00"/>
    <d v="2019-12-11T00:00:00"/>
    <n v="3"/>
    <x v="1"/>
    <x v="1"/>
    <n v="3"/>
    <s v=""/>
    <x v="1"/>
    <x v="10"/>
    <x v="21"/>
  </r>
  <r>
    <n v="100106"/>
    <x v="5"/>
    <x v="0"/>
    <n v="584.27"/>
    <d v="2019-12-08T00:00:00"/>
    <d v="2019-12-11T00:00:00"/>
    <n v="3"/>
    <x v="1"/>
    <x v="1"/>
    <s v=""/>
    <n v="5"/>
    <x v="1"/>
    <x v="10"/>
    <x v="21"/>
  </r>
  <r>
    <n v="100106"/>
    <x v="1"/>
    <x v="1"/>
    <n v="1521.81"/>
    <d v="2019-12-08T00:00:00"/>
    <d v="2019-12-11T00:00:00"/>
    <n v="3"/>
    <x v="1"/>
    <x v="1"/>
    <n v="3"/>
    <s v=""/>
    <x v="1"/>
    <x v="10"/>
    <x v="21"/>
  </r>
  <r>
    <n v="100110"/>
    <x v="7"/>
    <x v="1"/>
    <n v="1996.18"/>
    <d v="2019-12-08T00:00:00"/>
    <d v="2019-12-11T00:00:00"/>
    <n v="3"/>
    <x v="2"/>
    <x v="0"/>
    <n v="3"/>
    <s v=""/>
    <x v="1"/>
    <x v="10"/>
    <x v="21"/>
  </r>
  <r>
    <n v="100111"/>
    <x v="6"/>
    <x v="1"/>
    <n v="40.47"/>
    <d v="2019-12-08T00:00:00"/>
    <d v="2019-12-11T00:00:00"/>
    <n v="3"/>
    <x v="2"/>
    <x v="0"/>
    <n v="1"/>
    <n v="2"/>
    <x v="1"/>
    <x v="10"/>
    <x v="21"/>
  </r>
  <r>
    <n v="100111"/>
    <x v="3"/>
    <x v="1"/>
    <n v="661.83"/>
    <d v="2019-12-08T00:00:00"/>
    <d v="2019-12-11T00:00:00"/>
    <n v="3"/>
    <x v="2"/>
    <x v="0"/>
    <n v="1"/>
    <n v="4"/>
    <x v="1"/>
    <x v="10"/>
    <x v="21"/>
  </r>
  <r>
    <n v="100111"/>
    <x v="7"/>
    <x v="0"/>
    <n v="1493.07"/>
    <d v="2019-12-08T00:00:00"/>
    <d v="2019-12-11T00:00:00"/>
    <n v="3"/>
    <x v="2"/>
    <x v="0"/>
    <n v="3"/>
    <s v=""/>
    <x v="1"/>
    <x v="10"/>
    <x v="21"/>
  </r>
  <r>
    <n v="94752"/>
    <x v="2"/>
    <x v="0"/>
    <n v="492.37"/>
    <d v="2018-09-24T00:00:00"/>
    <d v="2018-09-26T00:00:00"/>
    <n v="2"/>
    <x v="4"/>
    <x v="0"/>
    <n v="2"/>
    <s v=""/>
    <x v="0"/>
    <x v="7"/>
    <x v="8"/>
  </r>
  <r>
    <n v="100113"/>
    <x v="4"/>
    <x v="0"/>
    <n v="908.98"/>
    <d v="2019-12-08T00:00:00"/>
    <d v="2019-12-11T00:00:00"/>
    <n v="3"/>
    <x v="3"/>
    <x v="1"/>
    <n v="1"/>
    <n v="5"/>
    <x v="1"/>
    <x v="10"/>
    <x v="21"/>
  </r>
  <r>
    <n v="100114"/>
    <x v="7"/>
    <x v="1"/>
    <n v="942.36"/>
    <d v="2019-12-08T00:00:00"/>
    <d v="2019-12-11T00:00:00"/>
    <n v="3"/>
    <x v="3"/>
    <x v="1"/>
    <n v="1"/>
    <n v="4"/>
    <x v="1"/>
    <x v="10"/>
    <x v="21"/>
  </r>
  <r>
    <n v="100115"/>
    <x v="2"/>
    <x v="1"/>
    <n v="1359.91"/>
    <d v="2019-12-08T00:00:00"/>
    <d v="2019-12-11T00:00:00"/>
    <n v="3"/>
    <x v="3"/>
    <x v="1"/>
    <n v="3"/>
    <n v="2"/>
    <x v="1"/>
    <x v="10"/>
    <x v="21"/>
  </r>
  <r>
    <n v="100115"/>
    <x v="5"/>
    <x v="0"/>
    <n v="507.39"/>
    <d v="2019-12-08T00:00:00"/>
    <d v="2019-12-11T00:00:00"/>
    <n v="3"/>
    <x v="3"/>
    <x v="1"/>
    <n v="3"/>
    <n v="2"/>
    <x v="1"/>
    <x v="10"/>
    <x v="21"/>
  </r>
  <r>
    <n v="100115"/>
    <x v="8"/>
    <x v="0"/>
    <n v="108.74"/>
    <d v="2019-12-08T00:00:00"/>
    <d v="2019-12-11T00:00:00"/>
    <n v="3"/>
    <x v="3"/>
    <x v="1"/>
    <n v="3"/>
    <n v="2"/>
    <x v="1"/>
    <x v="10"/>
    <x v="21"/>
  </r>
  <r>
    <n v="100116"/>
    <x v="3"/>
    <x v="1"/>
    <n v="256.88"/>
    <d v="2019-12-08T00:00:00"/>
    <d v="2019-12-11T00:00:00"/>
    <n v="3"/>
    <x v="4"/>
    <x v="1"/>
    <n v="3"/>
    <n v="4"/>
    <x v="1"/>
    <x v="10"/>
    <x v="21"/>
  </r>
  <r>
    <n v="100116"/>
    <x v="1"/>
    <x v="0"/>
    <n v="602.51"/>
    <d v="2019-12-08T00:00:00"/>
    <d v="2019-12-11T00:00:00"/>
    <n v="3"/>
    <x v="4"/>
    <x v="1"/>
    <s v=""/>
    <s v=""/>
    <x v="1"/>
    <x v="10"/>
    <x v="21"/>
  </r>
  <r>
    <n v="100118"/>
    <x v="1"/>
    <x v="0"/>
    <n v="1417.42"/>
    <d v="2019-12-08T00:00:00"/>
    <d v="2019-12-11T00:00:00"/>
    <n v="3"/>
    <x v="4"/>
    <x v="1"/>
    <n v="1"/>
    <n v="5"/>
    <x v="1"/>
    <x v="10"/>
    <x v="21"/>
  </r>
  <r>
    <n v="100118"/>
    <x v="3"/>
    <x v="1"/>
    <n v="1501.16"/>
    <d v="2019-12-08T00:00:00"/>
    <d v="2019-12-11T00:00:00"/>
    <n v="3"/>
    <x v="4"/>
    <x v="1"/>
    <n v="1"/>
    <s v=""/>
    <x v="1"/>
    <x v="10"/>
    <x v="21"/>
  </r>
  <r>
    <n v="100118"/>
    <x v="7"/>
    <x v="0"/>
    <n v="1447.34"/>
    <d v="2019-12-08T00:00:00"/>
    <d v="2019-12-11T00:00:00"/>
    <n v="3"/>
    <x v="4"/>
    <x v="1"/>
    <n v="3"/>
    <s v=""/>
    <x v="1"/>
    <x v="10"/>
    <x v="21"/>
  </r>
  <r>
    <n v="100119"/>
    <x v="8"/>
    <x v="0"/>
    <n v="65.239999999999995"/>
    <d v="2019-12-08T00:00:00"/>
    <d v="2019-12-11T00:00:00"/>
    <n v="3"/>
    <x v="5"/>
    <x v="0"/>
    <n v="3"/>
    <n v="5"/>
    <x v="1"/>
    <x v="10"/>
    <x v="21"/>
  </r>
  <r>
    <n v="100120"/>
    <x v="5"/>
    <x v="0"/>
    <n v="1013.14"/>
    <d v="2019-12-08T00:00:00"/>
    <d v="2019-12-11T00:00:00"/>
    <n v="3"/>
    <x v="5"/>
    <x v="1"/>
    <n v="1"/>
    <s v=""/>
    <x v="1"/>
    <x v="10"/>
    <x v="21"/>
  </r>
  <r>
    <n v="100120"/>
    <x v="7"/>
    <x v="1"/>
    <n v="1707.68"/>
    <d v="2019-12-08T00:00:00"/>
    <d v="2019-12-11T00:00:00"/>
    <n v="3"/>
    <x v="5"/>
    <x v="1"/>
    <n v="3"/>
    <s v=""/>
    <x v="1"/>
    <x v="10"/>
    <x v="21"/>
  </r>
  <r>
    <n v="100123"/>
    <x v="4"/>
    <x v="1"/>
    <n v="779.75"/>
    <d v="2019-12-08T00:00:00"/>
    <d v="2019-12-11T00:00:00"/>
    <n v="3"/>
    <x v="6"/>
    <x v="0"/>
    <n v="1"/>
    <s v=""/>
    <x v="1"/>
    <x v="10"/>
    <x v="21"/>
  </r>
  <r>
    <n v="100144"/>
    <x v="5"/>
    <x v="0"/>
    <n v="1823.56"/>
    <d v="2019-12-10T00:00:00"/>
    <d v="2019-12-13T00:00:00"/>
    <n v="3"/>
    <x v="0"/>
    <x v="1"/>
    <n v="5"/>
    <s v=""/>
    <x v="1"/>
    <x v="10"/>
    <x v="1"/>
  </r>
  <r>
    <n v="100144"/>
    <x v="2"/>
    <x v="0"/>
    <n v="1916.21"/>
    <d v="2019-12-10T00:00:00"/>
    <d v="2019-12-13T00:00:00"/>
    <n v="3"/>
    <x v="0"/>
    <x v="1"/>
    <s v=""/>
    <s v=""/>
    <x v="1"/>
    <x v="10"/>
    <x v="1"/>
  </r>
  <r>
    <n v="100158"/>
    <x v="4"/>
    <x v="0"/>
    <n v="1163.77"/>
    <d v="2019-12-11T00:00:00"/>
    <d v="2019-12-14T00:00:00"/>
    <n v="3"/>
    <x v="2"/>
    <x v="0"/>
    <n v="2"/>
    <s v=""/>
    <x v="1"/>
    <x v="10"/>
    <x v="14"/>
  </r>
  <r>
    <n v="100158"/>
    <x v="5"/>
    <x v="0"/>
    <n v="348.44"/>
    <d v="2019-12-11T00:00:00"/>
    <d v="2019-12-14T00:00:00"/>
    <n v="3"/>
    <x v="2"/>
    <x v="0"/>
    <n v="2"/>
    <n v="2"/>
    <x v="1"/>
    <x v="10"/>
    <x v="14"/>
  </r>
  <r>
    <n v="100164"/>
    <x v="8"/>
    <x v="0"/>
    <n v="1122.75"/>
    <d v="2019-12-11T00:00:00"/>
    <d v="2019-12-14T00:00:00"/>
    <n v="3"/>
    <x v="5"/>
    <x v="1"/>
    <n v="2"/>
    <s v=""/>
    <x v="1"/>
    <x v="10"/>
    <x v="14"/>
  </r>
  <r>
    <n v="100165"/>
    <x v="4"/>
    <x v="1"/>
    <n v="82.84"/>
    <d v="2019-12-11T00:00:00"/>
    <d v="2019-12-14T00:00:00"/>
    <n v="3"/>
    <x v="5"/>
    <x v="1"/>
    <n v="2"/>
    <n v="5"/>
    <x v="1"/>
    <x v="10"/>
    <x v="14"/>
  </r>
  <r>
    <n v="100169"/>
    <x v="4"/>
    <x v="1"/>
    <n v="60.53"/>
    <d v="2019-12-12T00:00:00"/>
    <d v="2019-12-15T00:00:00"/>
    <n v="3"/>
    <x v="0"/>
    <x v="1"/>
    <n v="4"/>
    <n v="2"/>
    <x v="1"/>
    <x v="10"/>
    <x v="5"/>
  </r>
  <r>
    <n v="100170"/>
    <x v="7"/>
    <x v="1"/>
    <n v="648.11"/>
    <d v="2019-12-12T00:00:00"/>
    <d v="2019-12-15T00:00:00"/>
    <n v="3"/>
    <x v="0"/>
    <x v="1"/>
    <n v="4"/>
    <n v="3"/>
    <x v="1"/>
    <x v="10"/>
    <x v="5"/>
  </r>
  <r>
    <n v="100170"/>
    <x v="0"/>
    <x v="1"/>
    <n v="1345.86"/>
    <d v="2019-12-12T00:00:00"/>
    <d v="2019-12-15T00:00:00"/>
    <n v="3"/>
    <x v="0"/>
    <x v="1"/>
    <n v="5"/>
    <n v="3"/>
    <x v="1"/>
    <x v="10"/>
    <x v="5"/>
  </r>
  <r>
    <n v="100170"/>
    <x v="0"/>
    <x v="0"/>
    <n v="1682.03"/>
    <d v="2019-12-12T00:00:00"/>
    <d v="2019-12-15T00:00:00"/>
    <n v="3"/>
    <x v="0"/>
    <x v="1"/>
    <n v="3"/>
    <s v=""/>
    <x v="1"/>
    <x v="10"/>
    <x v="5"/>
  </r>
  <r>
    <n v="100176"/>
    <x v="2"/>
    <x v="1"/>
    <n v="539.58000000000004"/>
    <d v="2019-12-12T00:00:00"/>
    <d v="2019-12-15T00:00:00"/>
    <n v="3"/>
    <x v="3"/>
    <x v="0"/>
    <n v="4"/>
    <n v="4"/>
    <x v="1"/>
    <x v="10"/>
    <x v="5"/>
  </r>
  <r>
    <n v="100180"/>
    <x v="4"/>
    <x v="0"/>
    <n v="1193.76"/>
    <d v="2019-12-12T00:00:00"/>
    <d v="2019-12-15T00:00:00"/>
    <n v="3"/>
    <x v="4"/>
    <x v="0"/>
    <n v="4"/>
    <n v="5"/>
    <x v="1"/>
    <x v="10"/>
    <x v="5"/>
  </r>
  <r>
    <n v="94755"/>
    <x v="2"/>
    <x v="0"/>
    <n v="605.45000000000005"/>
    <d v="2018-09-24T00:00:00"/>
    <d v="2018-09-26T00:00:00"/>
    <n v="2"/>
    <x v="6"/>
    <x v="1"/>
    <n v="2"/>
    <s v=""/>
    <x v="0"/>
    <x v="7"/>
    <x v="8"/>
  </r>
  <r>
    <n v="100235"/>
    <x v="0"/>
    <x v="0"/>
    <n v="505.74"/>
    <d v="2019-12-16T00:00:00"/>
    <d v="2019-12-19T00:00:00"/>
    <n v="3"/>
    <x v="3"/>
    <x v="1"/>
    <n v="2"/>
    <n v="2"/>
    <x v="1"/>
    <x v="10"/>
    <x v="7"/>
  </r>
  <r>
    <n v="100236"/>
    <x v="6"/>
    <x v="1"/>
    <n v="988.95"/>
    <d v="2019-12-16T00:00:00"/>
    <d v="2019-12-19T00:00:00"/>
    <n v="3"/>
    <x v="4"/>
    <x v="1"/>
    <n v="2"/>
    <s v=""/>
    <x v="1"/>
    <x v="10"/>
    <x v="7"/>
  </r>
  <r>
    <n v="100237"/>
    <x v="1"/>
    <x v="0"/>
    <n v="1565.27"/>
    <d v="2019-12-16T00:00:00"/>
    <d v="2019-12-19T00:00:00"/>
    <n v="3"/>
    <x v="5"/>
    <x v="1"/>
    <n v="2"/>
    <s v=""/>
    <x v="1"/>
    <x v="10"/>
    <x v="7"/>
  </r>
  <r>
    <n v="100238"/>
    <x v="4"/>
    <x v="0"/>
    <n v="195.67"/>
    <d v="2019-12-16T00:00:00"/>
    <d v="2019-12-19T00:00:00"/>
    <n v="3"/>
    <x v="5"/>
    <x v="1"/>
    <n v="2"/>
    <n v="3"/>
    <x v="1"/>
    <x v="10"/>
    <x v="7"/>
  </r>
  <r>
    <n v="100239"/>
    <x v="5"/>
    <x v="1"/>
    <n v="1465"/>
    <d v="2019-12-16T00:00:00"/>
    <d v="2019-12-19T00:00:00"/>
    <n v="3"/>
    <x v="6"/>
    <x v="1"/>
    <n v="2"/>
    <s v=""/>
    <x v="1"/>
    <x v="10"/>
    <x v="7"/>
  </r>
  <r>
    <n v="100249"/>
    <x v="4"/>
    <x v="1"/>
    <n v="1988.21"/>
    <d v="2019-12-18T00:00:00"/>
    <d v="2019-12-21T00:00:00"/>
    <n v="3"/>
    <x v="1"/>
    <x v="0"/>
    <n v="4"/>
    <s v=""/>
    <x v="1"/>
    <x v="10"/>
    <x v="15"/>
  </r>
  <r>
    <n v="100253"/>
    <x v="8"/>
    <x v="1"/>
    <n v="314.95"/>
    <d v="2019-12-18T00:00:00"/>
    <d v="2019-12-21T00:00:00"/>
    <n v="3"/>
    <x v="3"/>
    <x v="1"/>
    <n v="2"/>
    <n v="3"/>
    <x v="1"/>
    <x v="10"/>
    <x v="15"/>
  </r>
  <r>
    <n v="100253"/>
    <x v="8"/>
    <x v="1"/>
    <n v="695.56"/>
    <d v="2019-12-18T00:00:00"/>
    <d v="2019-12-21T00:00:00"/>
    <n v="3"/>
    <x v="3"/>
    <x v="1"/>
    <n v="3"/>
    <n v="5"/>
    <x v="1"/>
    <x v="10"/>
    <x v="15"/>
  </r>
  <r>
    <n v="95481"/>
    <x v="2"/>
    <x v="0"/>
    <n v="1623.48"/>
    <d v="2018-12-08T00:00:00"/>
    <d v="2018-12-10T00:00:00"/>
    <n v="2"/>
    <x v="5"/>
    <x v="1"/>
    <n v="5"/>
    <n v="4"/>
    <x v="0"/>
    <x v="10"/>
    <x v="21"/>
  </r>
  <r>
    <n v="100277"/>
    <x v="1"/>
    <x v="1"/>
    <n v="1095.48"/>
    <d v="2019-12-20T00:00:00"/>
    <d v="2019-12-23T00:00:00"/>
    <n v="3"/>
    <x v="3"/>
    <x v="1"/>
    <n v="3"/>
    <n v="5"/>
    <x v="1"/>
    <x v="10"/>
    <x v="17"/>
  </r>
  <r>
    <n v="100283"/>
    <x v="3"/>
    <x v="1"/>
    <n v="1573.58"/>
    <d v="2019-12-20T00:00:00"/>
    <d v="2019-12-23T00:00:00"/>
    <n v="3"/>
    <x v="6"/>
    <x v="1"/>
    <n v="3"/>
    <s v=""/>
    <x v="1"/>
    <x v="10"/>
    <x v="17"/>
  </r>
  <r>
    <n v="100292"/>
    <x v="6"/>
    <x v="0"/>
    <n v="509.24"/>
    <d v="2019-12-22T00:00:00"/>
    <d v="2019-12-25T00:00:00"/>
    <n v="3"/>
    <x v="0"/>
    <x v="0"/>
    <n v="1"/>
    <s v=""/>
    <x v="1"/>
    <x v="10"/>
    <x v="25"/>
  </r>
  <r>
    <n v="100292"/>
    <x v="4"/>
    <x v="0"/>
    <n v="1954.79"/>
    <d v="2019-12-22T00:00:00"/>
    <d v="2019-12-25T00:00:00"/>
    <n v="3"/>
    <x v="0"/>
    <x v="0"/>
    <n v="1"/>
    <s v=""/>
    <x v="1"/>
    <x v="10"/>
    <x v="25"/>
  </r>
  <r>
    <n v="100292"/>
    <x v="4"/>
    <x v="1"/>
    <n v="267.81"/>
    <d v="2019-12-22T00:00:00"/>
    <d v="2019-12-25T00:00:00"/>
    <n v="3"/>
    <x v="0"/>
    <x v="0"/>
    <n v="4"/>
    <n v="2"/>
    <x v="1"/>
    <x v="10"/>
    <x v="25"/>
  </r>
  <r>
    <n v="100294"/>
    <x v="8"/>
    <x v="0"/>
    <n v="48.83"/>
    <d v="2019-12-22T00:00:00"/>
    <d v="2019-12-25T00:00:00"/>
    <n v="3"/>
    <x v="1"/>
    <x v="0"/>
    <s v=""/>
    <n v="4"/>
    <x v="1"/>
    <x v="10"/>
    <x v="25"/>
  </r>
  <r>
    <n v="100295"/>
    <x v="1"/>
    <x v="0"/>
    <n v="848.07"/>
    <d v="2019-12-22T00:00:00"/>
    <d v="2019-12-25T00:00:00"/>
    <n v="3"/>
    <x v="2"/>
    <x v="1"/>
    <n v="1"/>
    <n v="1"/>
    <x v="1"/>
    <x v="10"/>
    <x v="25"/>
  </r>
  <r>
    <n v="100295"/>
    <x v="4"/>
    <x v="1"/>
    <n v="922.8"/>
    <d v="2019-12-22T00:00:00"/>
    <d v="2019-12-25T00:00:00"/>
    <n v="3"/>
    <x v="2"/>
    <x v="1"/>
    <n v="1"/>
    <n v="5"/>
    <x v="1"/>
    <x v="10"/>
    <x v="25"/>
  </r>
  <r>
    <n v="100295"/>
    <x v="7"/>
    <x v="1"/>
    <n v="893.33"/>
    <d v="2019-12-22T00:00:00"/>
    <d v="2019-12-25T00:00:00"/>
    <n v="3"/>
    <x v="2"/>
    <x v="1"/>
    <n v="1"/>
    <n v="3"/>
    <x v="1"/>
    <x v="10"/>
    <x v="25"/>
  </r>
  <r>
    <n v="100297"/>
    <x v="3"/>
    <x v="0"/>
    <n v="799.41"/>
    <d v="2019-12-22T00:00:00"/>
    <d v="2019-12-25T00:00:00"/>
    <n v="3"/>
    <x v="3"/>
    <x v="1"/>
    <n v="4"/>
    <n v="5"/>
    <x v="1"/>
    <x v="10"/>
    <x v="25"/>
  </r>
  <r>
    <n v="100297"/>
    <x v="0"/>
    <x v="0"/>
    <n v="493.88"/>
    <d v="2019-12-22T00:00:00"/>
    <d v="2019-12-25T00:00:00"/>
    <n v="3"/>
    <x v="3"/>
    <x v="1"/>
    <n v="4"/>
    <n v="5"/>
    <x v="1"/>
    <x v="10"/>
    <x v="25"/>
  </r>
  <r>
    <n v="100297"/>
    <x v="6"/>
    <x v="1"/>
    <n v="303.52"/>
    <d v="2019-12-22T00:00:00"/>
    <d v="2019-12-25T00:00:00"/>
    <n v="3"/>
    <x v="3"/>
    <x v="1"/>
    <n v="5"/>
    <s v=""/>
    <x v="1"/>
    <x v="10"/>
    <x v="25"/>
  </r>
  <r>
    <n v="100299"/>
    <x v="0"/>
    <x v="0"/>
    <n v="1113.3800000000001"/>
    <d v="2019-12-22T00:00:00"/>
    <d v="2019-12-25T00:00:00"/>
    <n v="3"/>
    <x v="4"/>
    <x v="1"/>
    <n v="1"/>
    <s v=""/>
    <x v="1"/>
    <x v="10"/>
    <x v="25"/>
  </r>
  <r>
    <n v="100299"/>
    <x v="7"/>
    <x v="0"/>
    <n v="537.46"/>
    <d v="2019-12-22T00:00:00"/>
    <d v="2019-12-25T00:00:00"/>
    <n v="3"/>
    <x v="4"/>
    <x v="1"/>
    <n v="1"/>
    <n v="2"/>
    <x v="1"/>
    <x v="10"/>
    <x v="25"/>
  </r>
  <r>
    <n v="100299"/>
    <x v="4"/>
    <x v="0"/>
    <n v="655.32000000000005"/>
    <d v="2019-12-22T00:00:00"/>
    <d v="2019-12-25T00:00:00"/>
    <n v="3"/>
    <x v="4"/>
    <x v="1"/>
    <n v="3"/>
    <s v=""/>
    <x v="1"/>
    <x v="10"/>
    <x v="25"/>
  </r>
  <r>
    <n v="100301"/>
    <x v="1"/>
    <x v="1"/>
    <n v="1552.99"/>
    <d v="2019-12-22T00:00:00"/>
    <d v="2019-12-25T00:00:00"/>
    <n v="3"/>
    <x v="5"/>
    <x v="1"/>
    <n v="5"/>
    <s v=""/>
    <x v="1"/>
    <x v="10"/>
    <x v="25"/>
  </r>
  <r>
    <n v="100303"/>
    <x v="1"/>
    <x v="0"/>
    <n v="1714"/>
    <d v="2019-12-22T00:00:00"/>
    <d v="2019-12-25T00:00:00"/>
    <n v="3"/>
    <x v="6"/>
    <x v="1"/>
    <n v="1"/>
    <s v=""/>
    <x v="1"/>
    <x v="10"/>
    <x v="25"/>
  </r>
  <r>
    <n v="100303"/>
    <x v="3"/>
    <x v="0"/>
    <n v="1612.97"/>
    <d v="2019-12-22T00:00:00"/>
    <d v="2019-12-25T00:00:00"/>
    <n v="3"/>
    <x v="6"/>
    <x v="1"/>
    <n v="4"/>
    <s v=""/>
    <x v="1"/>
    <x v="10"/>
    <x v="25"/>
  </r>
  <r>
    <n v="100314"/>
    <x v="6"/>
    <x v="0"/>
    <n v="1723.47"/>
    <d v="2019-12-24T00:00:00"/>
    <d v="2019-12-27T00:00:00"/>
    <n v="3"/>
    <x v="0"/>
    <x v="0"/>
    <n v="3"/>
    <s v=""/>
    <x v="1"/>
    <x v="10"/>
    <x v="8"/>
  </r>
  <r>
    <n v="100317"/>
    <x v="3"/>
    <x v="1"/>
    <n v="621.38"/>
    <d v="2019-12-24T00:00:00"/>
    <d v="2019-12-27T00:00:00"/>
    <n v="3"/>
    <x v="1"/>
    <x v="1"/>
    <n v="3"/>
    <n v="4"/>
    <x v="1"/>
    <x v="10"/>
    <x v="8"/>
  </r>
  <r>
    <n v="96630"/>
    <x v="2"/>
    <x v="0"/>
    <n v="831.65"/>
    <d v="2019-03-14T00:00:00"/>
    <d v="2019-03-16T00:00:00"/>
    <n v="2"/>
    <x v="1"/>
    <x v="1"/>
    <n v="2"/>
    <s v=""/>
    <x v="1"/>
    <x v="1"/>
    <x v="23"/>
  </r>
  <r>
    <n v="100321"/>
    <x v="4"/>
    <x v="1"/>
    <n v="1974.63"/>
    <d v="2019-12-24T00:00:00"/>
    <d v="2019-12-27T00:00:00"/>
    <n v="3"/>
    <x v="3"/>
    <x v="1"/>
    <n v="3"/>
    <s v=""/>
    <x v="1"/>
    <x v="10"/>
    <x v="8"/>
  </r>
  <r>
    <n v="100322"/>
    <x v="6"/>
    <x v="0"/>
    <n v="810.65"/>
    <d v="2019-12-24T00:00:00"/>
    <d v="2019-12-27T00:00:00"/>
    <n v="3"/>
    <x v="3"/>
    <x v="1"/>
    <n v="3"/>
    <n v="5"/>
    <x v="1"/>
    <x v="10"/>
    <x v="8"/>
  </r>
  <r>
    <n v="100322"/>
    <x v="5"/>
    <x v="1"/>
    <n v="96.6"/>
    <d v="2019-12-24T00:00:00"/>
    <d v="2019-12-27T00:00:00"/>
    <n v="3"/>
    <x v="3"/>
    <x v="1"/>
    <n v="3"/>
    <n v="5"/>
    <x v="1"/>
    <x v="10"/>
    <x v="8"/>
  </r>
  <r>
    <n v="96922"/>
    <x v="2"/>
    <x v="0"/>
    <n v="357.37"/>
    <d v="2019-04-04T00:00:00"/>
    <d v="2019-04-06T00:00:00"/>
    <n v="2"/>
    <x v="2"/>
    <x v="1"/>
    <n v="1"/>
    <s v=""/>
    <x v="1"/>
    <x v="2"/>
    <x v="13"/>
  </r>
  <r>
    <n v="100322"/>
    <x v="1"/>
    <x v="1"/>
    <n v="1223.51"/>
    <d v="2019-12-24T00:00:00"/>
    <d v="2019-12-27T00:00:00"/>
    <n v="3"/>
    <x v="3"/>
    <x v="1"/>
    <n v="3"/>
    <s v=""/>
    <x v="1"/>
    <x v="10"/>
    <x v="8"/>
  </r>
  <r>
    <n v="100324"/>
    <x v="7"/>
    <x v="1"/>
    <n v="450.63"/>
    <d v="2019-12-24T00:00:00"/>
    <d v="2019-12-27T00:00:00"/>
    <n v="3"/>
    <x v="4"/>
    <x v="1"/>
    <n v="3"/>
    <s v=""/>
    <x v="1"/>
    <x v="10"/>
    <x v="8"/>
  </r>
  <r>
    <n v="100327"/>
    <x v="1"/>
    <x v="1"/>
    <n v="996.92"/>
    <d v="2019-12-24T00:00:00"/>
    <d v="2019-12-27T00:00:00"/>
    <n v="3"/>
    <x v="4"/>
    <x v="1"/>
    <n v="3"/>
    <n v="5"/>
    <x v="1"/>
    <x v="10"/>
    <x v="8"/>
  </r>
  <r>
    <n v="100328"/>
    <x v="2"/>
    <x v="1"/>
    <n v="11.46"/>
    <d v="2019-12-24T00:00:00"/>
    <d v="2019-12-27T00:00:00"/>
    <n v="3"/>
    <x v="5"/>
    <x v="0"/>
    <n v="3"/>
    <n v="2"/>
    <x v="1"/>
    <x v="10"/>
    <x v="8"/>
  </r>
  <r>
    <n v="100331"/>
    <x v="8"/>
    <x v="1"/>
    <n v="1241.69"/>
    <d v="2019-12-24T00:00:00"/>
    <d v="2019-12-27T00:00:00"/>
    <n v="3"/>
    <x v="6"/>
    <x v="1"/>
    <n v="3"/>
    <s v=""/>
    <x v="1"/>
    <x v="10"/>
    <x v="8"/>
  </r>
  <r>
    <n v="100333"/>
    <x v="3"/>
    <x v="1"/>
    <n v="205.1"/>
    <d v="2019-12-24T00:00:00"/>
    <d v="2019-12-27T00:00:00"/>
    <n v="3"/>
    <x v="6"/>
    <x v="1"/>
    <n v="2"/>
    <s v=""/>
    <x v="1"/>
    <x v="10"/>
    <x v="8"/>
  </r>
  <r>
    <n v="100333"/>
    <x v="5"/>
    <x v="1"/>
    <n v="938.02"/>
    <d v="2019-12-24T00:00:00"/>
    <d v="2019-12-27T00:00:00"/>
    <n v="3"/>
    <x v="6"/>
    <x v="1"/>
    <n v="2"/>
    <n v="1"/>
    <x v="1"/>
    <x v="10"/>
    <x v="8"/>
  </r>
  <r>
    <n v="98044"/>
    <x v="2"/>
    <x v="0"/>
    <n v="1127.6400000000001"/>
    <d v="2019-06-28T00:00:00"/>
    <d v="2019-06-30T00:00:00"/>
    <n v="2"/>
    <x v="0"/>
    <x v="1"/>
    <n v="3"/>
    <n v="5"/>
    <x v="1"/>
    <x v="11"/>
    <x v="26"/>
  </r>
  <r>
    <n v="100341"/>
    <x v="3"/>
    <x v="0"/>
    <n v="1316.3"/>
    <d v="2019-12-25T00:00:00"/>
    <d v="2019-12-28T00:00:00"/>
    <n v="3"/>
    <x v="6"/>
    <x v="1"/>
    <n v="4"/>
    <s v=""/>
    <x v="1"/>
    <x v="10"/>
    <x v="9"/>
  </r>
  <r>
    <n v="100341"/>
    <x v="1"/>
    <x v="0"/>
    <n v="542.54"/>
    <d v="2019-12-25T00:00:00"/>
    <d v="2019-12-28T00:00:00"/>
    <n v="3"/>
    <x v="6"/>
    <x v="1"/>
    <n v="4"/>
    <n v="5"/>
    <x v="1"/>
    <x v="10"/>
    <x v="9"/>
  </r>
  <r>
    <n v="100341"/>
    <x v="3"/>
    <x v="1"/>
    <n v="1722.95"/>
    <d v="2019-12-25T00:00:00"/>
    <d v="2019-12-28T00:00:00"/>
    <n v="3"/>
    <x v="6"/>
    <x v="1"/>
    <n v="3"/>
    <s v=""/>
    <x v="1"/>
    <x v="10"/>
    <x v="9"/>
  </r>
  <r>
    <n v="100360"/>
    <x v="3"/>
    <x v="0"/>
    <n v="380.07"/>
    <d v="2019-12-27T00:00:00"/>
    <d v="2019-12-30T00:00:00"/>
    <n v="3"/>
    <x v="0"/>
    <x v="0"/>
    <n v="3"/>
    <s v=""/>
    <x v="1"/>
    <x v="10"/>
    <x v="18"/>
  </r>
  <r>
    <n v="100361"/>
    <x v="4"/>
    <x v="1"/>
    <n v="1908.45"/>
    <d v="2019-12-27T00:00:00"/>
    <d v="2019-12-30T00:00:00"/>
    <n v="3"/>
    <x v="0"/>
    <x v="1"/>
    <n v="5"/>
    <s v=""/>
    <x v="1"/>
    <x v="10"/>
    <x v="18"/>
  </r>
  <r>
    <n v="100368"/>
    <x v="6"/>
    <x v="0"/>
    <n v="1261.56"/>
    <d v="2019-12-27T00:00:00"/>
    <d v="2019-12-30T00:00:00"/>
    <n v="3"/>
    <x v="3"/>
    <x v="1"/>
    <n v="3"/>
    <s v=""/>
    <x v="1"/>
    <x v="10"/>
    <x v="18"/>
  </r>
  <r>
    <n v="100373"/>
    <x v="2"/>
    <x v="0"/>
    <n v="1737.49"/>
    <d v="2019-12-27T00:00:00"/>
    <d v="2019-12-30T00:00:00"/>
    <n v="3"/>
    <x v="4"/>
    <x v="1"/>
    <s v=""/>
    <s v=""/>
    <x v="1"/>
    <x v="10"/>
    <x v="18"/>
  </r>
  <r>
    <n v="100376"/>
    <x v="4"/>
    <x v="0"/>
    <n v="57.38"/>
    <d v="2019-12-27T00:00:00"/>
    <d v="2019-12-30T00:00:00"/>
    <n v="3"/>
    <x v="5"/>
    <x v="1"/>
    <n v="5"/>
    <n v="5"/>
    <x v="1"/>
    <x v="10"/>
    <x v="18"/>
  </r>
  <r>
    <n v="100396"/>
    <x v="2"/>
    <x v="1"/>
    <n v="1674.09"/>
    <d v="2019-12-28T00:00:00"/>
    <d v="2019-12-31T00:00:00"/>
    <n v="3"/>
    <x v="3"/>
    <x v="0"/>
    <n v="1"/>
    <s v=""/>
    <x v="1"/>
    <x v="10"/>
    <x v="26"/>
  </r>
  <r>
    <n v="100396"/>
    <x v="7"/>
    <x v="1"/>
    <n v="540.05999999999995"/>
    <d v="2019-12-28T00:00:00"/>
    <d v="2019-12-31T00:00:00"/>
    <n v="3"/>
    <x v="3"/>
    <x v="0"/>
    <n v="4"/>
    <n v="2"/>
    <x v="1"/>
    <x v="10"/>
    <x v="26"/>
  </r>
  <r>
    <n v="100397"/>
    <x v="3"/>
    <x v="0"/>
    <n v="392.63"/>
    <d v="2019-12-28T00:00:00"/>
    <d v="2019-12-31T00:00:00"/>
    <n v="3"/>
    <x v="3"/>
    <x v="1"/>
    <n v="2"/>
    <n v="5"/>
    <x v="1"/>
    <x v="10"/>
    <x v="26"/>
  </r>
  <r>
    <n v="100397"/>
    <x v="3"/>
    <x v="0"/>
    <n v="310.66000000000003"/>
    <d v="2019-12-28T00:00:00"/>
    <d v="2019-12-31T00:00:00"/>
    <n v="3"/>
    <x v="3"/>
    <x v="1"/>
    <n v="4"/>
    <n v="5"/>
    <x v="1"/>
    <x v="10"/>
    <x v="26"/>
  </r>
  <r>
    <n v="100398"/>
    <x v="2"/>
    <x v="1"/>
    <n v="1084.45"/>
    <d v="2019-12-28T00:00:00"/>
    <d v="2019-12-31T00:00:00"/>
    <n v="3"/>
    <x v="3"/>
    <x v="1"/>
    <n v="4"/>
    <s v=""/>
    <x v="1"/>
    <x v="10"/>
    <x v="26"/>
  </r>
  <r>
    <n v="100398"/>
    <x v="4"/>
    <x v="1"/>
    <n v="1784.43"/>
    <d v="2019-12-28T00:00:00"/>
    <d v="2019-12-31T00:00:00"/>
    <n v="3"/>
    <x v="3"/>
    <x v="1"/>
    <n v="5"/>
    <s v=""/>
    <x v="1"/>
    <x v="10"/>
    <x v="26"/>
  </r>
  <r>
    <n v="100442"/>
    <x v="3"/>
    <x v="1"/>
    <n v="91.79"/>
    <d v="2019-12-31T00:00:00"/>
    <d v="2020-01-03T00:00:00"/>
    <n v="3"/>
    <x v="0"/>
    <x v="1"/>
    <n v="4"/>
    <n v="5"/>
    <x v="1"/>
    <x v="10"/>
    <x v="11"/>
  </r>
  <r>
    <n v="100442"/>
    <x v="4"/>
    <x v="0"/>
    <n v="686.38"/>
    <d v="2019-12-31T00:00:00"/>
    <d v="2020-01-03T00:00:00"/>
    <n v="3"/>
    <x v="0"/>
    <x v="1"/>
    <n v="4"/>
    <n v="5"/>
    <x v="1"/>
    <x v="10"/>
    <x v="11"/>
  </r>
  <r>
    <n v="98639"/>
    <x v="2"/>
    <x v="0"/>
    <n v="183.78"/>
    <d v="2019-08-11T00:00:00"/>
    <d v="2019-08-13T00:00:00"/>
    <n v="2"/>
    <x v="1"/>
    <x v="0"/>
    <n v="4"/>
    <s v=""/>
    <x v="1"/>
    <x v="6"/>
    <x v="14"/>
  </r>
  <r>
    <n v="99060"/>
    <x v="2"/>
    <x v="0"/>
    <n v="1567.73"/>
    <d v="2019-09-14T00:00:00"/>
    <d v="2019-09-16T00:00:00"/>
    <n v="2"/>
    <x v="6"/>
    <x v="1"/>
    <n v="3"/>
    <s v=""/>
    <x v="1"/>
    <x v="7"/>
    <x v="23"/>
  </r>
  <r>
    <n v="100444"/>
    <x v="5"/>
    <x v="1"/>
    <n v="1910.67"/>
    <d v="2019-12-31T00:00:00"/>
    <d v="2020-01-03T00:00:00"/>
    <n v="3"/>
    <x v="0"/>
    <x v="0"/>
    <n v="2"/>
    <s v=""/>
    <x v="1"/>
    <x v="10"/>
    <x v="11"/>
  </r>
  <r>
    <n v="100446"/>
    <x v="3"/>
    <x v="0"/>
    <n v="618.62"/>
    <d v="2019-12-31T00:00:00"/>
    <d v="2020-01-03T00:00:00"/>
    <n v="3"/>
    <x v="1"/>
    <x v="0"/>
    <n v="4"/>
    <n v="4"/>
    <x v="1"/>
    <x v="10"/>
    <x v="11"/>
  </r>
  <r>
    <n v="100447"/>
    <x v="5"/>
    <x v="0"/>
    <n v="410.95"/>
    <d v="2019-12-31T00:00:00"/>
    <d v="2020-01-03T00:00:00"/>
    <n v="3"/>
    <x v="1"/>
    <x v="1"/>
    <s v=""/>
    <n v="3"/>
    <x v="1"/>
    <x v="10"/>
    <x v="11"/>
  </r>
  <r>
    <n v="100448"/>
    <x v="4"/>
    <x v="0"/>
    <n v="1057.06"/>
    <d v="2019-12-31T00:00:00"/>
    <d v="2020-01-03T00:00:00"/>
    <n v="3"/>
    <x v="1"/>
    <x v="1"/>
    <n v="2"/>
    <s v=""/>
    <x v="1"/>
    <x v="10"/>
    <x v="11"/>
  </r>
  <r>
    <n v="100449"/>
    <x v="0"/>
    <x v="1"/>
    <n v="1205.67"/>
    <d v="2019-12-31T00:00:00"/>
    <d v="2020-01-03T00:00:00"/>
    <n v="3"/>
    <x v="2"/>
    <x v="1"/>
    <n v="4"/>
    <s v=""/>
    <x v="1"/>
    <x v="10"/>
    <x v="11"/>
  </r>
  <r>
    <n v="100449"/>
    <x v="7"/>
    <x v="1"/>
    <n v="1324"/>
    <d v="2019-12-31T00:00:00"/>
    <d v="2020-01-03T00:00:00"/>
    <n v="3"/>
    <x v="2"/>
    <x v="1"/>
    <n v="4"/>
    <s v=""/>
    <x v="1"/>
    <x v="10"/>
    <x v="11"/>
  </r>
  <r>
    <n v="100449"/>
    <x v="5"/>
    <x v="0"/>
    <n v="344.09"/>
    <d v="2019-12-31T00:00:00"/>
    <d v="2020-01-03T00:00:00"/>
    <n v="3"/>
    <x v="2"/>
    <x v="1"/>
    <n v="2"/>
    <n v="3"/>
    <x v="1"/>
    <x v="10"/>
    <x v="11"/>
  </r>
  <r>
    <n v="100450"/>
    <x v="7"/>
    <x v="0"/>
    <n v="528.03"/>
    <d v="2019-12-31T00:00:00"/>
    <d v="2020-01-03T00:00:00"/>
    <n v="3"/>
    <x v="2"/>
    <x v="0"/>
    <n v="2"/>
    <n v="4"/>
    <x v="1"/>
    <x v="10"/>
    <x v="11"/>
  </r>
  <r>
    <n v="100451"/>
    <x v="0"/>
    <x v="0"/>
    <n v="1277.0899999999999"/>
    <d v="2019-12-31T00:00:00"/>
    <d v="2020-01-03T00:00:00"/>
    <n v="3"/>
    <x v="3"/>
    <x v="1"/>
    <n v="4"/>
    <n v="5"/>
    <x v="1"/>
    <x v="10"/>
    <x v="11"/>
  </r>
  <r>
    <n v="99442"/>
    <x v="2"/>
    <x v="0"/>
    <n v="692.32"/>
    <d v="2019-10-15T00:00:00"/>
    <d v="2019-10-17T00:00:00"/>
    <n v="2"/>
    <x v="5"/>
    <x v="1"/>
    <n v="5"/>
    <s v=""/>
    <x v="1"/>
    <x v="8"/>
    <x v="16"/>
  </r>
  <r>
    <n v="100452"/>
    <x v="6"/>
    <x v="0"/>
    <n v="990.54"/>
    <d v="2019-12-31T00:00:00"/>
    <d v="2020-01-03T00:00:00"/>
    <n v="3"/>
    <x v="3"/>
    <x v="1"/>
    <n v="4"/>
    <s v=""/>
    <x v="1"/>
    <x v="10"/>
    <x v="11"/>
  </r>
  <r>
    <n v="100452"/>
    <x v="5"/>
    <x v="1"/>
    <n v="448.44"/>
    <d v="2019-12-31T00:00:00"/>
    <d v="2020-01-03T00:00:00"/>
    <n v="3"/>
    <x v="3"/>
    <x v="1"/>
    <n v="2"/>
    <n v="2"/>
    <x v="1"/>
    <x v="10"/>
    <x v="11"/>
  </r>
  <r>
    <n v="100454"/>
    <x v="4"/>
    <x v="1"/>
    <n v="1806.52"/>
    <d v="2019-12-31T00:00:00"/>
    <d v="2020-01-03T00:00:00"/>
    <n v="3"/>
    <x v="4"/>
    <x v="1"/>
    <n v="4"/>
    <s v=""/>
    <x v="1"/>
    <x v="10"/>
    <x v="11"/>
  </r>
  <r>
    <n v="100454"/>
    <x v="1"/>
    <x v="1"/>
    <n v="1570.84"/>
    <d v="2019-12-31T00:00:00"/>
    <d v="2020-01-03T00:00:00"/>
    <n v="3"/>
    <x v="4"/>
    <x v="1"/>
    <n v="2"/>
    <s v=""/>
    <x v="1"/>
    <x v="10"/>
    <x v="11"/>
  </r>
  <r>
    <n v="100455"/>
    <x v="5"/>
    <x v="1"/>
    <n v="658.88"/>
    <d v="2019-12-31T00:00:00"/>
    <d v="2020-01-03T00:00:00"/>
    <n v="3"/>
    <x v="5"/>
    <x v="0"/>
    <n v="4"/>
    <n v="3"/>
    <x v="1"/>
    <x v="10"/>
    <x v="11"/>
  </r>
  <r>
    <n v="100456"/>
    <x v="3"/>
    <x v="0"/>
    <n v="478.47"/>
    <d v="2019-12-31T00:00:00"/>
    <d v="2020-01-03T00:00:00"/>
    <n v="3"/>
    <x v="5"/>
    <x v="1"/>
    <n v="4"/>
    <n v="4"/>
    <x v="1"/>
    <x v="10"/>
    <x v="11"/>
  </r>
  <r>
    <n v="100457"/>
    <x v="1"/>
    <x v="0"/>
    <n v="77.33"/>
    <d v="2019-12-31T00:00:00"/>
    <d v="2020-01-03T00:00:00"/>
    <n v="3"/>
    <x v="5"/>
    <x v="1"/>
    <n v="4"/>
    <n v="4"/>
    <x v="1"/>
    <x v="10"/>
    <x v="11"/>
  </r>
  <r>
    <n v="100457"/>
    <x v="7"/>
    <x v="1"/>
    <n v="343.21"/>
    <d v="2019-12-31T00:00:00"/>
    <d v="2020-01-03T00:00:00"/>
    <n v="3"/>
    <x v="5"/>
    <x v="1"/>
    <n v="2"/>
    <n v="4"/>
    <x v="1"/>
    <x v="10"/>
    <x v="11"/>
  </r>
  <r>
    <n v="100458"/>
    <x v="1"/>
    <x v="1"/>
    <n v="1284.02"/>
    <d v="2019-12-31T00:00:00"/>
    <d v="2020-01-03T00:00:00"/>
    <n v="3"/>
    <x v="6"/>
    <x v="1"/>
    <n v="2"/>
    <n v="4"/>
    <x v="1"/>
    <x v="10"/>
    <x v="11"/>
  </r>
  <r>
    <n v="100459"/>
    <x v="0"/>
    <x v="1"/>
    <n v="133.66999999999999"/>
    <d v="2020-01-01T00:00:00"/>
    <d v="2020-01-04T00:00:00"/>
    <n v="3"/>
    <x v="0"/>
    <x v="1"/>
    <n v="5"/>
    <n v="5"/>
    <x v="2"/>
    <x v="0"/>
    <x v="0"/>
  </r>
  <r>
    <n v="99783"/>
    <x v="2"/>
    <x v="0"/>
    <n v="847.68"/>
    <d v="2019-11-11T00:00:00"/>
    <d v="2019-11-13T00:00:00"/>
    <n v="2"/>
    <x v="6"/>
    <x v="0"/>
    <n v="3"/>
    <s v=""/>
    <x v="1"/>
    <x v="9"/>
    <x v="14"/>
  </r>
  <r>
    <n v="100491"/>
    <x v="2"/>
    <x v="1"/>
    <n v="1824.93"/>
    <d v="2020-01-03T00:00:00"/>
    <d v="2020-01-06T00:00:00"/>
    <n v="3"/>
    <x v="1"/>
    <x v="1"/>
    <s v=""/>
    <s v=""/>
    <x v="2"/>
    <x v="0"/>
    <x v="27"/>
  </r>
  <r>
    <n v="100496"/>
    <x v="2"/>
    <x v="1"/>
    <n v="1386.83"/>
    <d v="2020-01-03T00:00:00"/>
    <d v="2020-01-06T00:00:00"/>
    <n v="3"/>
    <x v="3"/>
    <x v="1"/>
    <n v="5"/>
    <s v=""/>
    <x v="2"/>
    <x v="0"/>
    <x v="27"/>
  </r>
  <r>
    <n v="100496"/>
    <x v="6"/>
    <x v="1"/>
    <n v="954.48"/>
    <d v="2020-01-03T00:00:00"/>
    <d v="2020-01-06T00:00:00"/>
    <n v="3"/>
    <x v="3"/>
    <x v="1"/>
    <n v="4"/>
    <n v="3"/>
    <x v="2"/>
    <x v="0"/>
    <x v="27"/>
  </r>
  <r>
    <n v="100496"/>
    <x v="4"/>
    <x v="1"/>
    <n v="1771.48"/>
    <d v="2020-01-03T00:00:00"/>
    <d v="2020-01-06T00:00:00"/>
    <n v="3"/>
    <x v="3"/>
    <x v="1"/>
    <n v="2"/>
    <s v=""/>
    <x v="2"/>
    <x v="0"/>
    <x v="27"/>
  </r>
  <r>
    <n v="99804"/>
    <x v="2"/>
    <x v="0"/>
    <n v="1641.82"/>
    <d v="2019-11-13T00:00:00"/>
    <d v="2019-11-15T00:00:00"/>
    <n v="2"/>
    <x v="3"/>
    <x v="1"/>
    <n v="1"/>
    <n v="5"/>
    <x v="1"/>
    <x v="9"/>
    <x v="6"/>
  </r>
  <r>
    <n v="100503"/>
    <x v="5"/>
    <x v="0"/>
    <n v="272.27"/>
    <d v="2020-01-03T00:00:00"/>
    <d v="2020-01-06T00:00:00"/>
    <n v="3"/>
    <x v="5"/>
    <x v="1"/>
    <n v="4"/>
    <n v="4"/>
    <x v="2"/>
    <x v="0"/>
    <x v="27"/>
  </r>
  <r>
    <n v="100508"/>
    <x v="2"/>
    <x v="1"/>
    <n v="757.71"/>
    <d v="2020-01-04T00:00:00"/>
    <d v="2020-01-07T00:00:00"/>
    <n v="3"/>
    <x v="0"/>
    <x v="1"/>
    <n v="4"/>
    <s v=""/>
    <x v="2"/>
    <x v="0"/>
    <x v="13"/>
  </r>
  <r>
    <n v="100509"/>
    <x v="5"/>
    <x v="1"/>
    <n v="523.19000000000005"/>
    <d v="2020-01-04T00:00:00"/>
    <d v="2020-01-07T00:00:00"/>
    <n v="3"/>
    <x v="1"/>
    <x v="1"/>
    <s v=""/>
    <n v="3"/>
    <x v="2"/>
    <x v="0"/>
    <x v="13"/>
  </r>
  <r>
    <n v="100511"/>
    <x v="0"/>
    <x v="1"/>
    <n v="1718.09"/>
    <d v="2020-01-04T00:00:00"/>
    <d v="2020-01-07T00:00:00"/>
    <n v="3"/>
    <x v="2"/>
    <x v="1"/>
    <n v="4"/>
    <s v=""/>
    <x v="2"/>
    <x v="0"/>
    <x v="13"/>
  </r>
  <r>
    <n v="100511"/>
    <x v="2"/>
    <x v="1"/>
    <n v="1023.64"/>
    <d v="2020-01-04T00:00:00"/>
    <d v="2020-01-07T00:00:00"/>
    <n v="3"/>
    <x v="2"/>
    <x v="1"/>
    <n v="4"/>
    <n v="3"/>
    <x v="2"/>
    <x v="0"/>
    <x v="13"/>
  </r>
  <r>
    <n v="100512"/>
    <x v="0"/>
    <x v="0"/>
    <n v="1405.55"/>
    <d v="2020-01-04T00:00:00"/>
    <d v="2020-01-07T00:00:00"/>
    <n v="3"/>
    <x v="3"/>
    <x v="1"/>
    <n v="2"/>
    <s v=""/>
    <x v="2"/>
    <x v="0"/>
    <x v="13"/>
  </r>
  <r>
    <n v="100512"/>
    <x v="3"/>
    <x v="1"/>
    <n v="563.66"/>
    <d v="2020-01-04T00:00:00"/>
    <d v="2020-01-07T00:00:00"/>
    <n v="3"/>
    <x v="3"/>
    <x v="1"/>
    <n v="2"/>
    <n v="5"/>
    <x v="2"/>
    <x v="0"/>
    <x v="13"/>
  </r>
  <r>
    <n v="100513"/>
    <x v="5"/>
    <x v="1"/>
    <n v="270.27999999999997"/>
    <d v="2020-01-04T00:00:00"/>
    <d v="2020-01-07T00:00:00"/>
    <n v="3"/>
    <x v="3"/>
    <x v="1"/>
    <n v="4"/>
    <n v="5"/>
    <x v="2"/>
    <x v="0"/>
    <x v="13"/>
  </r>
  <r>
    <n v="100513"/>
    <x v="6"/>
    <x v="0"/>
    <n v="1266.32"/>
    <d v="2020-01-04T00:00:00"/>
    <d v="2020-01-07T00:00:00"/>
    <n v="3"/>
    <x v="3"/>
    <x v="1"/>
    <n v="4"/>
    <n v="5"/>
    <x v="2"/>
    <x v="0"/>
    <x v="13"/>
  </r>
  <r>
    <n v="100513"/>
    <x v="5"/>
    <x v="1"/>
    <n v="1000.08"/>
    <d v="2020-01-04T00:00:00"/>
    <d v="2020-01-07T00:00:00"/>
    <n v="3"/>
    <x v="3"/>
    <x v="1"/>
    <n v="4"/>
    <n v="5"/>
    <x v="2"/>
    <x v="0"/>
    <x v="13"/>
  </r>
  <r>
    <n v="100514"/>
    <x v="4"/>
    <x v="0"/>
    <n v="1546.33"/>
    <d v="2020-01-04T00:00:00"/>
    <d v="2020-01-07T00:00:00"/>
    <n v="3"/>
    <x v="4"/>
    <x v="1"/>
    <n v="4"/>
    <s v=""/>
    <x v="2"/>
    <x v="0"/>
    <x v="13"/>
  </r>
  <r>
    <n v="100515"/>
    <x v="5"/>
    <x v="1"/>
    <n v="327.85"/>
    <d v="2020-01-04T00:00:00"/>
    <d v="2020-01-07T00:00:00"/>
    <n v="3"/>
    <x v="5"/>
    <x v="1"/>
    <n v="5"/>
    <n v="2"/>
    <x v="2"/>
    <x v="0"/>
    <x v="13"/>
  </r>
  <r>
    <n v="100515"/>
    <x v="5"/>
    <x v="0"/>
    <n v="832.79"/>
    <d v="2020-01-04T00:00:00"/>
    <d v="2020-01-07T00:00:00"/>
    <n v="3"/>
    <x v="5"/>
    <x v="1"/>
    <n v="4"/>
    <n v="5"/>
    <x v="2"/>
    <x v="0"/>
    <x v="13"/>
  </r>
  <r>
    <n v="100520"/>
    <x v="4"/>
    <x v="1"/>
    <n v="1877.58"/>
    <d v="2020-01-05T00:00:00"/>
    <d v="2020-01-08T00:00:00"/>
    <n v="3"/>
    <x v="1"/>
    <x v="1"/>
    <n v="3"/>
    <s v=""/>
    <x v="2"/>
    <x v="0"/>
    <x v="4"/>
  </r>
  <r>
    <n v="100520"/>
    <x v="2"/>
    <x v="1"/>
    <n v="1869.02"/>
    <d v="2020-01-05T00:00:00"/>
    <d v="2020-01-08T00:00:00"/>
    <n v="3"/>
    <x v="1"/>
    <x v="1"/>
    <n v="3"/>
    <s v=""/>
    <x v="2"/>
    <x v="0"/>
    <x v="4"/>
  </r>
  <r>
    <n v="100520"/>
    <x v="2"/>
    <x v="1"/>
    <n v="111.89"/>
    <d v="2020-01-05T00:00:00"/>
    <d v="2020-01-08T00:00:00"/>
    <n v="3"/>
    <x v="1"/>
    <x v="1"/>
    <s v=""/>
    <n v="4"/>
    <x v="2"/>
    <x v="0"/>
    <x v="4"/>
  </r>
  <r>
    <n v="100523"/>
    <x v="2"/>
    <x v="1"/>
    <n v="1612.7"/>
    <d v="2020-01-05T00:00:00"/>
    <d v="2020-01-08T00:00:00"/>
    <n v="3"/>
    <x v="2"/>
    <x v="1"/>
    <n v="3"/>
    <s v=""/>
    <x v="2"/>
    <x v="0"/>
    <x v="4"/>
  </r>
  <r>
    <n v="100547"/>
    <x v="7"/>
    <x v="1"/>
    <n v="191.04"/>
    <d v="2020-01-07T00:00:00"/>
    <d v="2020-01-10T00:00:00"/>
    <n v="3"/>
    <x v="2"/>
    <x v="1"/>
    <n v="1"/>
    <n v="3"/>
    <x v="2"/>
    <x v="0"/>
    <x v="30"/>
  </r>
  <r>
    <n v="100558"/>
    <x v="7"/>
    <x v="0"/>
    <n v="145.11000000000001"/>
    <d v="2020-01-08T00:00:00"/>
    <d v="2020-01-11T00:00:00"/>
    <n v="3"/>
    <x v="1"/>
    <x v="1"/>
    <s v=""/>
    <n v="3"/>
    <x v="2"/>
    <x v="0"/>
    <x v="21"/>
  </r>
  <r>
    <n v="100561"/>
    <x v="5"/>
    <x v="1"/>
    <n v="1525.5"/>
    <d v="2020-01-08T00:00:00"/>
    <d v="2020-01-11T00:00:00"/>
    <n v="3"/>
    <x v="3"/>
    <x v="1"/>
    <n v="4"/>
    <s v=""/>
    <x v="2"/>
    <x v="0"/>
    <x v="21"/>
  </r>
  <r>
    <n v="100561"/>
    <x v="7"/>
    <x v="0"/>
    <n v="762.24"/>
    <d v="2020-01-08T00:00:00"/>
    <d v="2020-01-11T00:00:00"/>
    <n v="3"/>
    <x v="3"/>
    <x v="1"/>
    <n v="1"/>
    <n v="1"/>
    <x v="2"/>
    <x v="0"/>
    <x v="21"/>
  </r>
  <r>
    <n v="100563"/>
    <x v="7"/>
    <x v="0"/>
    <n v="113.1"/>
    <d v="2020-01-08T00:00:00"/>
    <d v="2020-01-11T00:00:00"/>
    <n v="3"/>
    <x v="4"/>
    <x v="1"/>
    <n v="4"/>
    <n v="2"/>
    <x v="2"/>
    <x v="0"/>
    <x v="21"/>
  </r>
  <r>
    <n v="100086"/>
    <x v="2"/>
    <x v="0"/>
    <n v="1269.58"/>
    <d v="2019-12-05T00:00:00"/>
    <d v="2019-12-07T00:00:00"/>
    <n v="2"/>
    <x v="6"/>
    <x v="1"/>
    <n v="3"/>
    <n v="5"/>
    <x v="1"/>
    <x v="10"/>
    <x v="4"/>
  </r>
  <r>
    <n v="100566"/>
    <x v="8"/>
    <x v="0"/>
    <n v="109.22"/>
    <d v="2020-01-09T00:00:00"/>
    <d v="2020-01-12T00:00:00"/>
    <n v="3"/>
    <x v="0"/>
    <x v="1"/>
    <n v="3"/>
    <n v="4"/>
    <x v="2"/>
    <x v="0"/>
    <x v="22"/>
  </r>
  <r>
    <n v="100126"/>
    <x v="2"/>
    <x v="0"/>
    <n v="957.64"/>
    <d v="2019-12-09T00:00:00"/>
    <d v="2019-12-11T00:00:00"/>
    <n v="2"/>
    <x v="0"/>
    <x v="1"/>
    <n v="4"/>
    <n v="5"/>
    <x v="1"/>
    <x v="10"/>
    <x v="22"/>
  </r>
  <r>
    <n v="100566"/>
    <x v="6"/>
    <x v="1"/>
    <n v="930.81"/>
    <d v="2020-01-09T00:00:00"/>
    <d v="2020-01-12T00:00:00"/>
    <n v="3"/>
    <x v="0"/>
    <x v="1"/>
    <n v="1"/>
    <s v=""/>
    <x v="2"/>
    <x v="0"/>
    <x v="22"/>
  </r>
  <r>
    <n v="100569"/>
    <x v="4"/>
    <x v="0"/>
    <n v="1438.55"/>
    <d v="2020-01-09T00:00:00"/>
    <d v="2020-01-12T00:00:00"/>
    <n v="3"/>
    <x v="2"/>
    <x v="1"/>
    <n v="3"/>
    <n v="3"/>
    <x v="2"/>
    <x v="0"/>
    <x v="22"/>
  </r>
  <r>
    <n v="100572"/>
    <x v="0"/>
    <x v="1"/>
    <n v="864.78"/>
    <d v="2020-01-09T00:00:00"/>
    <d v="2020-01-12T00:00:00"/>
    <n v="3"/>
    <x v="4"/>
    <x v="1"/>
    <n v="3"/>
    <s v=""/>
    <x v="2"/>
    <x v="0"/>
    <x v="22"/>
  </r>
  <r>
    <n v="100573"/>
    <x v="6"/>
    <x v="1"/>
    <n v="777.47"/>
    <d v="2020-01-09T00:00:00"/>
    <d v="2020-01-12T00:00:00"/>
    <n v="3"/>
    <x v="4"/>
    <x v="1"/>
    <n v="3"/>
    <n v="2"/>
    <x v="2"/>
    <x v="0"/>
    <x v="22"/>
  </r>
  <r>
    <n v="100589"/>
    <x v="2"/>
    <x v="1"/>
    <n v="88.16"/>
    <d v="2020-01-10T00:00:00"/>
    <d v="2020-01-13T00:00:00"/>
    <n v="3"/>
    <x v="6"/>
    <x v="0"/>
    <n v="3"/>
    <n v="2"/>
    <x v="2"/>
    <x v="0"/>
    <x v="1"/>
  </r>
  <r>
    <n v="100590"/>
    <x v="5"/>
    <x v="1"/>
    <n v="1363.49"/>
    <d v="2020-01-11T00:00:00"/>
    <d v="2020-01-14T00:00:00"/>
    <n v="3"/>
    <x v="0"/>
    <x v="1"/>
    <n v="3"/>
    <n v="5"/>
    <x v="2"/>
    <x v="0"/>
    <x v="14"/>
  </r>
  <r>
    <n v="100606"/>
    <x v="6"/>
    <x v="1"/>
    <n v="820.7"/>
    <d v="2020-01-12T00:00:00"/>
    <d v="2020-01-15T00:00:00"/>
    <n v="3"/>
    <x v="2"/>
    <x v="1"/>
    <n v="1"/>
    <s v=""/>
    <x v="2"/>
    <x v="0"/>
    <x v="5"/>
  </r>
  <r>
    <n v="100606"/>
    <x v="2"/>
    <x v="1"/>
    <n v="193.36"/>
    <d v="2020-01-12T00:00:00"/>
    <d v="2020-01-15T00:00:00"/>
    <n v="3"/>
    <x v="2"/>
    <x v="1"/>
    <n v="3"/>
    <s v=""/>
    <x v="2"/>
    <x v="0"/>
    <x v="5"/>
  </r>
  <r>
    <n v="100607"/>
    <x v="6"/>
    <x v="0"/>
    <n v="85.48"/>
    <d v="2020-01-12T00:00:00"/>
    <d v="2020-01-15T00:00:00"/>
    <n v="3"/>
    <x v="3"/>
    <x v="1"/>
    <n v="1"/>
    <s v=""/>
    <x v="2"/>
    <x v="0"/>
    <x v="5"/>
  </r>
  <r>
    <n v="100608"/>
    <x v="0"/>
    <x v="1"/>
    <n v="779.73"/>
    <d v="2020-01-12T00:00:00"/>
    <d v="2020-01-15T00:00:00"/>
    <n v="3"/>
    <x v="3"/>
    <x v="1"/>
    <n v="3"/>
    <s v=""/>
    <x v="2"/>
    <x v="0"/>
    <x v="5"/>
  </r>
  <r>
    <n v="100608"/>
    <x v="5"/>
    <x v="1"/>
    <n v="1368.9"/>
    <d v="2020-01-12T00:00:00"/>
    <d v="2020-01-15T00:00:00"/>
    <n v="3"/>
    <x v="3"/>
    <x v="1"/>
    <n v="1"/>
    <n v="4"/>
    <x v="2"/>
    <x v="0"/>
    <x v="5"/>
  </r>
  <r>
    <n v="100610"/>
    <x v="6"/>
    <x v="0"/>
    <n v="1057.33"/>
    <d v="2020-01-12T00:00:00"/>
    <d v="2020-01-15T00:00:00"/>
    <n v="3"/>
    <x v="4"/>
    <x v="1"/>
    <n v="3"/>
    <s v=""/>
    <x v="2"/>
    <x v="0"/>
    <x v="5"/>
  </r>
  <r>
    <n v="100611"/>
    <x v="1"/>
    <x v="0"/>
    <n v="527.77"/>
    <d v="2020-01-12T00:00:00"/>
    <d v="2020-01-15T00:00:00"/>
    <n v="3"/>
    <x v="4"/>
    <x v="1"/>
    <s v=""/>
    <n v="5"/>
    <x v="2"/>
    <x v="0"/>
    <x v="5"/>
  </r>
  <r>
    <n v="100616"/>
    <x v="5"/>
    <x v="0"/>
    <n v="894.49"/>
    <d v="2020-01-13T00:00:00"/>
    <d v="2020-01-16T00:00:00"/>
    <n v="3"/>
    <x v="0"/>
    <x v="0"/>
    <n v="4"/>
    <n v="2"/>
    <x v="2"/>
    <x v="0"/>
    <x v="6"/>
  </r>
  <r>
    <n v="100619"/>
    <x v="7"/>
    <x v="1"/>
    <n v="809.68"/>
    <d v="2020-01-13T00:00:00"/>
    <d v="2020-01-16T00:00:00"/>
    <n v="3"/>
    <x v="1"/>
    <x v="1"/>
    <s v=""/>
    <n v="4"/>
    <x v="2"/>
    <x v="0"/>
    <x v="6"/>
  </r>
  <r>
    <n v="100463"/>
    <x v="2"/>
    <x v="0"/>
    <n v="590.92999999999995"/>
    <d v="2020-01-01T00:00:00"/>
    <d v="2020-01-03T00:00:00"/>
    <n v="2"/>
    <x v="1"/>
    <x v="1"/>
    <n v="5"/>
    <s v=""/>
    <x v="2"/>
    <x v="0"/>
    <x v="0"/>
  </r>
  <r>
    <n v="100623"/>
    <x v="0"/>
    <x v="1"/>
    <n v="802.79"/>
    <d v="2020-01-13T00:00:00"/>
    <d v="2020-01-16T00:00:00"/>
    <n v="3"/>
    <x v="2"/>
    <x v="1"/>
    <n v="4"/>
    <n v="4"/>
    <x v="2"/>
    <x v="0"/>
    <x v="6"/>
  </r>
  <r>
    <n v="100624"/>
    <x v="5"/>
    <x v="0"/>
    <n v="184.36"/>
    <d v="2020-01-13T00:00:00"/>
    <d v="2020-01-16T00:00:00"/>
    <n v="3"/>
    <x v="2"/>
    <x v="1"/>
    <n v="4"/>
    <n v="5"/>
    <x v="2"/>
    <x v="0"/>
    <x v="6"/>
  </r>
  <r>
    <n v="100624"/>
    <x v="1"/>
    <x v="0"/>
    <n v="1873.7"/>
    <d v="2020-01-13T00:00:00"/>
    <d v="2020-01-16T00:00:00"/>
    <n v="3"/>
    <x v="2"/>
    <x v="1"/>
    <n v="1"/>
    <s v=""/>
    <x v="2"/>
    <x v="0"/>
    <x v="6"/>
  </r>
  <r>
    <n v="100626"/>
    <x v="4"/>
    <x v="0"/>
    <n v="1833.11"/>
    <d v="2020-01-13T00:00:00"/>
    <d v="2020-01-16T00:00:00"/>
    <n v="3"/>
    <x v="3"/>
    <x v="1"/>
    <n v="4"/>
    <s v=""/>
    <x v="2"/>
    <x v="0"/>
    <x v="6"/>
  </r>
  <r>
    <n v="100628"/>
    <x v="7"/>
    <x v="0"/>
    <n v="356.54"/>
    <d v="2020-01-13T00:00:00"/>
    <d v="2020-01-16T00:00:00"/>
    <n v="3"/>
    <x v="4"/>
    <x v="1"/>
    <n v="4"/>
    <s v=""/>
    <x v="2"/>
    <x v="0"/>
    <x v="6"/>
  </r>
  <r>
    <n v="100629"/>
    <x v="4"/>
    <x v="0"/>
    <n v="88.27"/>
    <d v="2020-01-13T00:00:00"/>
    <d v="2020-01-16T00:00:00"/>
    <n v="3"/>
    <x v="4"/>
    <x v="1"/>
    <n v="4"/>
    <n v="1"/>
    <x v="2"/>
    <x v="0"/>
    <x v="6"/>
  </r>
  <r>
    <n v="100629"/>
    <x v="2"/>
    <x v="1"/>
    <n v="130.49"/>
    <d v="2020-01-13T00:00:00"/>
    <d v="2020-01-16T00:00:00"/>
    <n v="3"/>
    <x v="4"/>
    <x v="1"/>
    <s v=""/>
    <n v="2"/>
    <x v="2"/>
    <x v="0"/>
    <x v="6"/>
  </r>
  <r>
    <n v="100634"/>
    <x v="4"/>
    <x v="1"/>
    <n v="452.5"/>
    <d v="2020-01-14T00:00:00"/>
    <d v="2020-01-17T00:00:00"/>
    <n v="3"/>
    <x v="0"/>
    <x v="1"/>
    <n v="3"/>
    <s v=""/>
    <x v="2"/>
    <x v="0"/>
    <x v="23"/>
  </r>
  <r>
    <n v="100635"/>
    <x v="5"/>
    <x v="0"/>
    <n v="1312.12"/>
    <d v="2020-01-14T00:00:00"/>
    <d v="2020-01-17T00:00:00"/>
    <n v="3"/>
    <x v="0"/>
    <x v="1"/>
    <n v="5"/>
    <n v="5"/>
    <x v="2"/>
    <x v="0"/>
    <x v="23"/>
  </r>
  <r>
    <n v="100638"/>
    <x v="7"/>
    <x v="1"/>
    <n v="1737.58"/>
    <d v="2020-01-14T00:00:00"/>
    <d v="2020-01-17T00:00:00"/>
    <n v="3"/>
    <x v="1"/>
    <x v="1"/>
    <n v="5"/>
    <s v=""/>
    <x v="2"/>
    <x v="0"/>
    <x v="23"/>
  </r>
  <r>
    <n v="100641"/>
    <x v="6"/>
    <x v="0"/>
    <n v="1028.3"/>
    <d v="2020-01-14T00:00:00"/>
    <d v="2020-01-17T00:00:00"/>
    <n v="3"/>
    <x v="3"/>
    <x v="1"/>
    <n v="3"/>
    <n v="4"/>
    <x v="2"/>
    <x v="0"/>
    <x v="23"/>
  </r>
  <r>
    <n v="100641"/>
    <x v="2"/>
    <x v="1"/>
    <n v="1502.15"/>
    <d v="2020-01-14T00:00:00"/>
    <d v="2020-01-17T00:00:00"/>
    <n v="3"/>
    <x v="3"/>
    <x v="1"/>
    <n v="5"/>
    <n v="1"/>
    <x v="2"/>
    <x v="0"/>
    <x v="23"/>
  </r>
  <r>
    <n v="100641"/>
    <x v="6"/>
    <x v="0"/>
    <n v="950.73"/>
    <d v="2020-01-14T00:00:00"/>
    <d v="2020-01-17T00:00:00"/>
    <n v="3"/>
    <x v="3"/>
    <x v="1"/>
    <n v="5"/>
    <s v=""/>
    <x v="2"/>
    <x v="0"/>
    <x v="23"/>
  </r>
  <r>
    <n v="100643"/>
    <x v="0"/>
    <x v="0"/>
    <n v="1681.34"/>
    <d v="2020-01-14T00:00:00"/>
    <d v="2020-01-17T00:00:00"/>
    <n v="3"/>
    <x v="3"/>
    <x v="1"/>
    <n v="5"/>
    <s v=""/>
    <x v="2"/>
    <x v="0"/>
    <x v="23"/>
  </r>
  <r>
    <n v="100644"/>
    <x v="8"/>
    <x v="0"/>
    <n v="53.74"/>
    <d v="2020-01-14T00:00:00"/>
    <d v="2020-01-17T00:00:00"/>
    <n v="3"/>
    <x v="4"/>
    <x v="0"/>
    <n v="5"/>
    <n v="2"/>
    <x v="2"/>
    <x v="0"/>
    <x v="23"/>
  </r>
  <r>
    <n v="100646"/>
    <x v="2"/>
    <x v="1"/>
    <n v="1938.69"/>
    <d v="2020-01-14T00:00:00"/>
    <d v="2020-01-17T00:00:00"/>
    <n v="3"/>
    <x v="6"/>
    <x v="1"/>
    <n v="3"/>
    <s v=""/>
    <x v="2"/>
    <x v="0"/>
    <x v="23"/>
  </r>
  <r>
    <n v="101351"/>
    <x v="2"/>
    <x v="0"/>
    <n v="1369.4"/>
    <d v="2020-02-27T00:00:00"/>
    <d v="2020-02-29T00:00:00"/>
    <n v="2"/>
    <x v="1"/>
    <x v="1"/>
    <n v="4"/>
    <n v="2"/>
    <x v="2"/>
    <x v="4"/>
    <x v="18"/>
  </r>
  <r>
    <n v="100647"/>
    <x v="2"/>
    <x v="0"/>
    <n v="240.05"/>
    <d v="2020-01-14T00:00:00"/>
    <d v="2020-01-17T00:00:00"/>
    <n v="3"/>
    <x v="6"/>
    <x v="1"/>
    <s v=""/>
    <n v="5"/>
    <x v="2"/>
    <x v="0"/>
    <x v="23"/>
  </r>
  <r>
    <n v="100650"/>
    <x v="4"/>
    <x v="0"/>
    <n v="233.26"/>
    <d v="2020-01-15T00:00:00"/>
    <d v="2020-01-18T00:00:00"/>
    <n v="3"/>
    <x v="1"/>
    <x v="1"/>
    <n v="3"/>
    <n v="3"/>
    <x v="2"/>
    <x v="0"/>
    <x v="16"/>
  </r>
  <r>
    <n v="100650"/>
    <x v="3"/>
    <x v="1"/>
    <n v="844.78"/>
    <d v="2020-01-15T00:00:00"/>
    <d v="2020-01-18T00:00:00"/>
    <n v="3"/>
    <x v="1"/>
    <x v="1"/>
    <n v="2"/>
    <n v="4"/>
    <x v="2"/>
    <x v="0"/>
    <x v="16"/>
  </r>
  <r>
    <n v="101507"/>
    <x v="2"/>
    <x v="0"/>
    <n v="678.4"/>
    <d v="2020-03-09T00:00:00"/>
    <d v="2020-03-11T00:00:00"/>
    <n v="2"/>
    <x v="5"/>
    <x v="1"/>
    <n v="1"/>
    <n v="5"/>
    <x v="2"/>
    <x v="1"/>
    <x v="22"/>
  </r>
  <r>
    <n v="100658"/>
    <x v="1"/>
    <x v="0"/>
    <n v="920.83"/>
    <d v="2020-01-16T00:00:00"/>
    <d v="2020-01-19T00:00:00"/>
    <n v="3"/>
    <x v="0"/>
    <x v="1"/>
    <s v=""/>
    <s v=""/>
    <x v="2"/>
    <x v="0"/>
    <x v="7"/>
  </r>
  <r>
    <n v="101759"/>
    <x v="2"/>
    <x v="0"/>
    <n v="896.7"/>
    <d v="2020-03-25T00:00:00"/>
    <d v="2020-03-27T00:00:00"/>
    <n v="2"/>
    <x v="2"/>
    <x v="0"/>
    <n v="4"/>
    <s v=""/>
    <x v="2"/>
    <x v="1"/>
    <x v="9"/>
  </r>
  <r>
    <n v="100658"/>
    <x v="7"/>
    <x v="1"/>
    <n v="1649.79"/>
    <d v="2020-01-16T00:00:00"/>
    <d v="2020-01-19T00:00:00"/>
    <n v="3"/>
    <x v="0"/>
    <x v="1"/>
    <n v="3"/>
    <s v=""/>
    <x v="2"/>
    <x v="0"/>
    <x v="7"/>
  </r>
  <r>
    <n v="100662"/>
    <x v="3"/>
    <x v="1"/>
    <n v="130.72999999999999"/>
    <d v="2020-01-16T00:00:00"/>
    <d v="2020-01-19T00:00:00"/>
    <n v="3"/>
    <x v="1"/>
    <x v="1"/>
    <s v=""/>
    <n v="3"/>
    <x v="2"/>
    <x v="0"/>
    <x v="7"/>
  </r>
  <r>
    <n v="100665"/>
    <x v="0"/>
    <x v="0"/>
    <n v="864.59"/>
    <d v="2020-01-16T00:00:00"/>
    <d v="2020-01-19T00:00:00"/>
    <n v="3"/>
    <x v="3"/>
    <x v="1"/>
    <n v="3"/>
    <n v="4"/>
    <x v="2"/>
    <x v="0"/>
    <x v="7"/>
  </r>
  <r>
    <n v="100671"/>
    <x v="3"/>
    <x v="0"/>
    <n v="758.5"/>
    <d v="2020-01-17T00:00:00"/>
    <d v="2020-01-20T00:00:00"/>
    <n v="3"/>
    <x v="0"/>
    <x v="1"/>
    <n v="4"/>
    <s v=""/>
    <x v="2"/>
    <x v="0"/>
    <x v="19"/>
  </r>
  <r>
    <n v="100682"/>
    <x v="7"/>
    <x v="0"/>
    <n v="1056.3499999999999"/>
    <d v="2020-01-18T00:00:00"/>
    <d v="2020-01-21T00:00:00"/>
    <n v="3"/>
    <x v="1"/>
    <x v="1"/>
    <s v=""/>
    <s v=""/>
    <x v="2"/>
    <x v="0"/>
    <x v="15"/>
  </r>
  <r>
    <n v="100707"/>
    <x v="1"/>
    <x v="0"/>
    <n v="1625.69"/>
    <d v="2020-01-20T00:00:00"/>
    <d v="2020-01-23T00:00:00"/>
    <n v="3"/>
    <x v="2"/>
    <x v="1"/>
    <n v="1"/>
    <n v="5"/>
    <x v="2"/>
    <x v="0"/>
    <x v="17"/>
  </r>
  <r>
    <n v="100707"/>
    <x v="4"/>
    <x v="1"/>
    <n v="786.48"/>
    <d v="2020-01-20T00:00:00"/>
    <d v="2020-01-23T00:00:00"/>
    <n v="3"/>
    <x v="2"/>
    <x v="1"/>
    <n v="1"/>
    <s v=""/>
    <x v="2"/>
    <x v="0"/>
    <x v="17"/>
  </r>
  <r>
    <n v="100707"/>
    <x v="2"/>
    <x v="1"/>
    <n v="1683.15"/>
    <d v="2020-01-20T00:00:00"/>
    <d v="2020-01-23T00:00:00"/>
    <n v="3"/>
    <x v="2"/>
    <x v="1"/>
    <n v="1"/>
    <s v=""/>
    <x v="2"/>
    <x v="0"/>
    <x v="17"/>
  </r>
  <r>
    <n v="100711"/>
    <x v="7"/>
    <x v="1"/>
    <n v="1044.6400000000001"/>
    <d v="2020-01-20T00:00:00"/>
    <d v="2020-01-23T00:00:00"/>
    <n v="3"/>
    <x v="3"/>
    <x v="1"/>
    <n v="1"/>
    <n v="4"/>
    <x v="2"/>
    <x v="0"/>
    <x v="17"/>
  </r>
  <r>
    <n v="100711"/>
    <x v="5"/>
    <x v="1"/>
    <n v="439.72"/>
    <d v="2020-01-20T00:00:00"/>
    <d v="2020-01-23T00:00:00"/>
    <n v="3"/>
    <x v="3"/>
    <x v="1"/>
    <n v="1"/>
    <s v=""/>
    <x v="2"/>
    <x v="0"/>
    <x v="17"/>
  </r>
  <r>
    <n v="100712"/>
    <x v="5"/>
    <x v="1"/>
    <n v="1278.53"/>
    <d v="2020-01-20T00:00:00"/>
    <d v="2020-01-23T00:00:00"/>
    <n v="3"/>
    <x v="3"/>
    <x v="1"/>
    <n v="1"/>
    <s v=""/>
    <x v="2"/>
    <x v="0"/>
    <x v="17"/>
  </r>
  <r>
    <n v="100712"/>
    <x v="3"/>
    <x v="1"/>
    <n v="967.2"/>
    <d v="2020-01-20T00:00:00"/>
    <d v="2020-01-23T00:00:00"/>
    <n v="3"/>
    <x v="3"/>
    <x v="1"/>
    <n v="1"/>
    <n v="5"/>
    <x v="2"/>
    <x v="0"/>
    <x v="17"/>
  </r>
  <r>
    <n v="100712"/>
    <x v="1"/>
    <x v="0"/>
    <n v="1108.7"/>
    <d v="2020-01-20T00:00:00"/>
    <d v="2020-01-23T00:00:00"/>
    <n v="3"/>
    <x v="3"/>
    <x v="1"/>
    <n v="4"/>
    <s v=""/>
    <x v="2"/>
    <x v="0"/>
    <x v="17"/>
  </r>
  <r>
    <n v="100713"/>
    <x v="1"/>
    <x v="1"/>
    <n v="987.73"/>
    <d v="2020-01-20T00:00:00"/>
    <d v="2020-01-23T00:00:00"/>
    <n v="3"/>
    <x v="4"/>
    <x v="1"/>
    <n v="4"/>
    <n v="2"/>
    <x v="2"/>
    <x v="0"/>
    <x v="17"/>
  </r>
  <r>
    <n v="100715"/>
    <x v="4"/>
    <x v="1"/>
    <n v="451.04"/>
    <d v="2020-01-20T00:00:00"/>
    <d v="2020-01-23T00:00:00"/>
    <n v="3"/>
    <x v="4"/>
    <x v="1"/>
    <n v="1"/>
    <n v="5"/>
    <x v="2"/>
    <x v="0"/>
    <x v="17"/>
  </r>
  <r>
    <n v="100716"/>
    <x v="6"/>
    <x v="1"/>
    <n v="1176.5899999999999"/>
    <d v="2020-01-20T00:00:00"/>
    <d v="2020-01-23T00:00:00"/>
    <n v="3"/>
    <x v="4"/>
    <x v="1"/>
    <n v="1"/>
    <s v=""/>
    <x v="2"/>
    <x v="0"/>
    <x v="17"/>
  </r>
  <r>
    <n v="100716"/>
    <x v="7"/>
    <x v="1"/>
    <n v="799.9"/>
    <d v="2020-01-20T00:00:00"/>
    <d v="2020-01-23T00:00:00"/>
    <n v="3"/>
    <x v="4"/>
    <x v="1"/>
    <n v="1"/>
    <s v=""/>
    <x v="2"/>
    <x v="0"/>
    <x v="17"/>
  </r>
  <r>
    <n v="100719"/>
    <x v="1"/>
    <x v="1"/>
    <n v="759.97"/>
    <d v="2020-01-20T00:00:00"/>
    <d v="2020-01-23T00:00:00"/>
    <n v="3"/>
    <x v="5"/>
    <x v="1"/>
    <n v="1"/>
    <n v="4"/>
    <x v="2"/>
    <x v="0"/>
    <x v="17"/>
  </r>
  <r>
    <n v="100720"/>
    <x v="4"/>
    <x v="1"/>
    <n v="1118"/>
    <d v="2020-01-20T00:00:00"/>
    <d v="2020-01-23T00:00:00"/>
    <n v="3"/>
    <x v="5"/>
    <x v="1"/>
    <n v="4"/>
    <s v=""/>
    <x v="2"/>
    <x v="0"/>
    <x v="17"/>
  </r>
  <r>
    <n v="100720"/>
    <x v="5"/>
    <x v="0"/>
    <n v="1493.8"/>
    <d v="2020-01-20T00:00:00"/>
    <d v="2020-01-23T00:00:00"/>
    <n v="3"/>
    <x v="5"/>
    <x v="1"/>
    <n v="4"/>
    <s v=""/>
    <x v="2"/>
    <x v="0"/>
    <x v="17"/>
  </r>
  <r>
    <n v="100776"/>
    <x v="1"/>
    <x v="0"/>
    <n v="1701.15"/>
    <d v="2020-01-24T00:00:00"/>
    <d v="2020-01-27T00:00:00"/>
    <n v="3"/>
    <x v="1"/>
    <x v="1"/>
    <n v="1"/>
    <s v=""/>
    <x v="2"/>
    <x v="0"/>
    <x v="8"/>
  </r>
  <r>
    <n v="100788"/>
    <x v="3"/>
    <x v="1"/>
    <n v="1984.75"/>
    <d v="2020-01-24T00:00:00"/>
    <d v="2020-01-27T00:00:00"/>
    <n v="3"/>
    <x v="4"/>
    <x v="1"/>
    <n v="1"/>
    <s v=""/>
    <x v="2"/>
    <x v="0"/>
    <x v="8"/>
  </r>
  <r>
    <n v="100793"/>
    <x v="1"/>
    <x v="0"/>
    <n v="1860.25"/>
    <d v="2020-01-24T00:00:00"/>
    <d v="2020-01-27T00:00:00"/>
    <n v="3"/>
    <x v="6"/>
    <x v="1"/>
    <s v=""/>
    <s v=""/>
    <x v="2"/>
    <x v="0"/>
    <x v="8"/>
  </r>
  <r>
    <n v="100805"/>
    <x v="0"/>
    <x v="0"/>
    <n v="1178.02"/>
    <d v="2020-01-26T00:00:00"/>
    <d v="2020-01-29T00:00:00"/>
    <n v="3"/>
    <x v="0"/>
    <x v="1"/>
    <n v="1"/>
    <s v=""/>
    <x v="2"/>
    <x v="0"/>
    <x v="10"/>
  </r>
  <r>
    <n v="100806"/>
    <x v="4"/>
    <x v="0"/>
    <n v="1870.71"/>
    <d v="2020-01-26T00:00:00"/>
    <d v="2020-01-29T00:00:00"/>
    <n v="3"/>
    <x v="0"/>
    <x v="1"/>
    <n v="1"/>
    <s v=""/>
    <x v="2"/>
    <x v="0"/>
    <x v="10"/>
  </r>
  <r>
    <n v="100806"/>
    <x v="0"/>
    <x v="1"/>
    <n v="1781.75"/>
    <d v="2020-01-26T00:00:00"/>
    <d v="2020-01-29T00:00:00"/>
    <n v="3"/>
    <x v="0"/>
    <x v="1"/>
    <n v="4"/>
    <s v=""/>
    <x v="2"/>
    <x v="0"/>
    <x v="10"/>
  </r>
  <r>
    <n v="100806"/>
    <x v="1"/>
    <x v="1"/>
    <n v="502.88"/>
    <d v="2020-01-26T00:00:00"/>
    <d v="2020-01-29T00:00:00"/>
    <n v="3"/>
    <x v="0"/>
    <x v="1"/>
    <n v="4"/>
    <n v="2"/>
    <x v="2"/>
    <x v="0"/>
    <x v="10"/>
  </r>
  <r>
    <n v="100806"/>
    <x v="6"/>
    <x v="0"/>
    <n v="73.41"/>
    <d v="2020-01-26T00:00:00"/>
    <d v="2020-01-29T00:00:00"/>
    <n v="3"/>
    <x v="0"/>
    <x v="1"/>
    <n v="4"/>
    <n v="5"/>
    <x v="2"/>
    <x v="0"/>
    <x v="10"/>
  </r>
  <r>
    <n v="100808"/>
    <x v="7"/>
    <x v="0"/>
    <n v="279.79000000000002"/>
    <d v="2020-01-26T00:00:00"/>
    <d v="2020-01-29T00:00:00"/>
    <n v="3"/>
    <x v="1"/>
    <x v="1"/>
    <s v=""/>
    <n v="5"/>
    <x v="2"/>
    <x v="0"/>
    <x v="10"/>
  </r>
  <r>
    <n v="100812"/>
    <x v="5"/>
    <x v="0"/>
    <n v="739.84"/>
    <d v="2020-01-26T00:00:00"/>
    <d v="2020-01-29T00:00:00"/>
    <n v="3"/>
    <x v="1"/>
    <x v="1"/>
    <n v="5"/>
    <n v="3"/>
    <x v="2"/>
    <x v="0"/>
    <x v="10"/>
  </r>
  <r>
    <n v="101789"/>
    <x v="2"/>
    <x v="0"/>
    <n v="865.36"/>
    <d v="2020-03-28T00:00:00"/>
    <d v="2020-03-30T00:00:00"/>
    <n v="2"/>
    <x v="2"/>
    <x v="1"/>
    <n v="2"/>
    <n v="4"/>
    <x v="2"/>
    <x v="1"/>
    <x v="26"/>
  </r>
  <r>
    <n v="100814"/>
    <x v="8"/>
    <x v="1"/>
    <n v="838.52"/>
    <d v="2020-01-26T00:00:00"/>
    <d v="2020-01-29T00:00:00"/>
    <n v="3"/>
    <x v="1"/>
    <x v="1"/>
    <s v=""/>
    <n v="4"/>
    <x v="2"/>
    <x v="0"/>
    <x v="10"/>
  </r>
  <r>
    <n v="100814"/>
    <x v="1"/>
    <x v="0"/>
    <n v="1054.96"/>
    <d v="2020-01-26T00:00:00"/>
    <d v="2020-01-29T00:00:00"/>
    <n v="3"/>
    <x v="1"/>
    <x v="1"/>
    <s v=""/>
    <s v=""/>
    <x v="2"/>
    <x v="0"/>
    <x v="10"/>
  </r>
  <r>
    <n v="100816"/>
    <x v="3"/>
    <x v="0"/>
    <n v="217.61"/>
    <d v="2020-01-26T00:00:00"/>
    <d v="2020-01-29T00:00:00"/>
    <n v="3"/>
    <x v="2"/>
    <x v="1"/>
    <n v="4"/>
    <n v="5"/>
    <x v="2"/>
    <x v="0"/>
    <x v="10"/>
  </r>
  <r>
    <n v="100816"/>
    <x v="1"/>
    <x v="0"/>
    <n v="89.4"/>
    <d v="2020-01-26T00:00:00"/>
    <d v="2020-01-29T00:00:00"/>
    <n v="3"/>
    <x v="2"/>
    <x v="1"/>
    <n v="5"/>
    <n v="2"/>
    <x v="2"/>
    <x v="0"/>
    <x v="10"/>
  </r>
  <r>
    <n v="100819"/>
    <x v="6"/>
    <x v="1"/>
    <n v="1279.28"/>
    <d v="2020-01-26T00:00:00"/>
    <d v="2020-01-29T00:00:00"/>
    <n v="3"/>
    <x v="3"/>
    <x v="1"/>
    <n v="1"/>
    <s v=""/>
    <x v="2"/>
    <x v="0"/>
    <x v="10"/>
  </r>
  <r>
    <n v="100819"/>
    <x v="7"/>
    <x v="0"/>
    <n v="761.75"/>
    <d v="2020-01-26T00:00:00"/>
    <d v="2020-01-29T00:00:00"/>
    <n v="3"/>
    <x v="3"/>
    <x v="1"/>
    <n v="4"/>
    <n v="5"/>
    <x v="2"/>
    <x v="0"/>
    <x v="10"/>
  </r>
  <r>
    <n v="100819"/>
    <x v="2"/>
    <x v="1"/>
    <n v="1394.15"/>
    <d v="2020-01-26T00:00:00"/>
    <d v="2020-01-29T00:00:00"/>
    <n v="3"/>
    <x v="3"/>
    <x v="1"/>
    <n v="4"/>
    <s v=""/>
    <x v="2"/>
    <x v="0"/>
    <x v="10"/>
  </r>
  <r>
    <n v="101797"/>
    <x v="2"/>
    <x v="0"/>
    <n v="1686.37"/>
    <d v="2020-03-28T00:00:00"/>
    <d v="2020-03-30T00:00:00"/>
    <n v="2"/>
    <x v="6"/>
    <x v="1"/>
    <n v="3"/>
    <n v="4"/>
    <x v="2"/>
    <x v="1"/>
    <x v="26"/>
  </r>
  <r>
    <n v="100820"/>
    <x v="3"/>
    <x v="1"/>
    <n v="1745.21"/>
    <d v="2020-01-26T00:00:00"/>
    <d v="2020-01-29T00:00:00"/>
    <n v="3"/>
    <x v="3"/>
    <x v="1"/>
    <n v="5"/>
    <s v=""/>
    <x v="2"/>
    <x v="0"/>
    <x v="10"/>
  </r>
  <r>
    <n v="100821"/>
    <x v="7"/>
    <x v="1"/>
    <n v="861.1"/>
    <d v="2020-01-26T00:00:00"/>
    <d v="2020-01-29T00:00:00"/>
    <n v="3"/>
    <x v="3"/>
    <x v="0"/>
    <n v="5"/>
    <n v="2"/>
    <x v="2"/>
    <x v="0"/>
    <x v="10"/>
  </r>
  <r>
    <n v="100821"/>
    <x v="6"/>
    <x v="1"/>
    <n v="217.41"/>
    <d v="2020-01-26T00:00:00"/>
    <d v="2020-01-29T00:00:00"/>
    <n v="3"/>
    <x v="3"/>
    <x v="0"/>
    <n v="2"/>
    <n v="5"/>
    <x v="2"/>
    <x v="0"/>
    <x v="10"/>
  </r>
  <r>
    <n v="100821"/>
    <x v="3"/>
    <x v="1"/>
    <n v="1039.95"/>
    <d v="2020-01-26T00:00:00"/>
    <d v="2020-01-29T00:00:00"/>
    <n v="3"/>
    <x v="3"/>
    <x v="0"/>
    <n v="2"/>
    <n v="2"/>
    <x v="2"/>
    <x v="0"/>
    <x v="10"/>
  </r>
  <r>
    <n v="100824"/>
    <x v="7"/>
    <x v="0"/>
    <n v="1517.93"/>
    <d v="2020-01-26T00:00:00"/>
    <d v="2020-01-29T00:00:00"/>
    <n v="3"/>
    <x v="4"/>
    <x v="1"/>
    <n v="5"/>
    <n v="5"/>
    <x v="2"/>
    <x v="0"/>
    <x v="10"/>
  </r>
  <r>
    <n v="102087"/>
    <x v="2"/>
    <x v="0"/>
    <n v="1511.35"/>
    <d v="2020-04-16T00:00:00"/>
    <d v="2020-04-18T00:00:00"/>
    <n v="2"/>
    <x v="5"/>
    <x v="1"/>
    <n v="2"/>
    <s v=""/>
    <x v="2"/>
    <x v="2"/>
    <x v="7"/>
  </r>
  <r>
    <n v="102323"/>
    <x v="2"/>
    <x v="0"/>
    <n v="982.29"/>
    <d v="2020-05-02T00:00:00"/>
    <d v="2020-05-04T00:00:00"/>
    <n v="2"/>
    <x v="6"/>
    <x v="0"/>
    <n v="1"/>
    <n v="5"/>
    <x v="2"/>
    <x v="3"/>
    <x v="12"/>
  </r>
  <r>
    <n v="100829"/>
    <x v="4"/>
    <x v="1"/>
    <n v="418.24"/>
    <d v="2020-01-26T00:00:00"/>
    <d v="2020-01-29T00:00:00"/>
    <n v="3"/>
    <x v="5"/>
    <x v="1"/>
    <n v="5"/>
    <s v=""/>
    <x v="2"/>
    <x v="0"/>
    <x v="10"/>
  </r>
  <r>
    <n v="100830"/>
    <x v="7"/>
    <x v="0"/>
    <n v="722.16"/>
    <d v="2020-01-26T00:00:00"/>
    <d v="2020-01-29T00:00:00"/>
    <n v="3"/>
    <x v="6"/>
    <x v="0"/>
    <n v="1"/>
    <n v="1"/>
    <x v="2"/>
    <x v="0"/>
    <x v="10"/>
  </r>
  <r>
    <n v="100830"/>
    <x v="8"/>
    <x v="0"/>
    <n v="1685.59"/>
    <d v="2020-01-26T00:00:00"/>
    <d v="2020-01-29T00:00:00"/>
    <n v="3"/>
    <x v="6"/>
    <x v="0"/>
    <n v="1"/>
    <s v=""/>
    <x v="2"/>
    <x v="0"/>
    <x v="10"/>
  </r>
  <r>
    <n v="100830"/>
    <x v="4"/>
    <x v="1"/>
    <n v="199.87"/>
    <d v="2020-01-26T00:00:00"/>
    <d v="2020-01-29T00:00:00"/>
    <n v="3"/>
    <x v="6"/>
    <x v="0"/>
    <n v="4"/>
    <n v="5"/>
    <x v="2"/>
    <x v="0"/>
    <x v="10"/>
  </r>
  <r>
    <n v="100830"/>
    <x v="4"/>
    <x v="0"/>
    <n v="1661.71"/>
    <d v="2020-01-26T00:00:00"/>
    <d v="2020-01-29T00:00:00"/>
    <n v="3"/>
    <x v="6"/>
    <x v="0"/>
    <n v="5"/>
    <n v="2"/>
    <x v="2"/>
    <x v="0"/>
    <x v="10"/>
  </r>
  <r>
    <n v="100830"/>
    <x v="1"/>
    <x v="0"/>
    <n v="360.58"/>
    <d v="2020-01-26T00:00:00"/>
    <d v="2020-01-29T00:00:00"/>
    <n v="3"/>
    <x v="6"/>
    <x v="0"/>
    <n v="5"/>
    <n v="5"/>
    <x v="2"/>
    <x v="0"/>
    <x v="10"/>
  </r>
  <r>
    <n v="100830"/>
    <x v="3"/>
    <x v="0"/>
    <n v="63.24"/>
    <d v="2020-01-26T00:00:00"/>
    <d v="2020-01-29T00:00:00"/>
    <n v="3"/>
    <x v="6"/>
    <x v="0"/>
    <n v="5"/>
    <n v="3"/>
    <x v="2"/>
    <x v="0"/>
    <x v="10"/>
  </r>
  <r>
    <n v="100845"/>
    <x v="2"/>
    <x v="1"/>
    <n v="1054.94"/>
    <d v="2020-01-27T00:00:00"/>
    <d v="2020-01-30T00:00:00"/>
    <n v="3"/>
    <x v="5"/>
    <x v="1"/>
    <s v=""/>
    <s v=""/>
    <x v="2"/>
    <x v="0"/>
    <x v="18"/>
  </r>
  <r>
    <n v="100845"/>
    <x v="2"/>
    <x v="0"/>
    <n v="257.02999999999997"/>
    <d v="2020-01-27T00:00:00"/>
    <d v="2020-01-30T00:00:00"/>
    <n v="3"/>
    <x v="5"/>
    <x v="1"/>
    <s v=""/>
    <n v="4"/>
    <x v="2"/>
    <x v="0"/>
    <x v="18"/>
  </r>
  <r>
    <n v="100845"/>
    <x v="4"/>
    <x v="0"/>
    <n v="1349.3"/>
    <d v="2020-01-27T00:00:00"/>
    <d v="2020-01-30T00:00:00"/>
    <n v="3"/>
    <x v="5"/>
    <x v="1"/>
    <n v="5"/>
    <s v=""/>
    <x v="2"/>
    <x v="0"/>
    <x v="18"/>
  </r>
  <r>
    <n v="102394"/>
    <x v="2"/>
    <x v="0"/>
    <n v="1389.69"/>
    <d v="2020-05-05T00:00:00"/>
    <d v="2020-05-07T00:00:00"/>
    <n v="2"/>
    <x v="3"/>
    <x v="1"/>
    <n v="5"/>
    <n v="4"/>
    <x v="2"/>
    <x v="3"/>
    <x v="4"/>
  </r>
  <r>
    <n v="100849"/>
    <x v="1"/>
    <x v="1"/>
    <n v="942.46"/>
    <d v="2020-01-27T00:00:00"/>
    <d v="2020-01-30T00:00:00"/>
    <n v="3"/>
    <x v="6"/>
    <x v="1"/>
    <n v="5"/>
    <s v=""/>
    <x v="2"/>
    <x v="0"/>
    <x v="18"/>
  </r>
  <r>
    <n v="100850"/>
    <x v="5"/>
    <x v="1"/>
    <n v="49.76"/>
    <d v="2020-01-27T00:00:00"/>
    <d v="2020-01-30T00:00:00"/>
    <n v="3"/>
    <x v="6"/>
    <x v="1"/>
    <n v="5"/>
    <n v="2"/>
    <x v="2"/>
    <x v="0"/>
    <x v="18"/>
  </r>
  <r>
    <n v="100850"/>
    <x v="3"/>
    <x v="1"/>
    <n v="1346.96"/>
    <d v="2020-01-27T00:00:00"/>
    <d v="2020-01-30T00:00:00"/>
    <n v="3"/>
    <x v="6"/>
    <x v="1"/>
    <n v="1"/>
    <s v=""/>
    <x v="2"/>
    <x v="0"/>
    <x v="18"/>
  </r>
  <r>
    <n v="100850"/>
    <x v="3"/>
    <x v="1"/>
    <n v="1120.17"/>
    <d v="2020-01-27T00:00:00"/>
    <d v="2020-01-30T00:00:00"/>
    <n v="3"/>
    <x v="6"/>
    <x v="1"/>
    <n v="4"/>
    <s v=""/>
    <x v="2"/>
    <x v="0"/>
    <x v="18"/>
  </r>
  <r>
    <n v="100855"/>
    <x v="4"/>
    <x v="0"/>
    <n v="1684.91"/>
    <d v="2020-01-29T00:00:00"/>
    <d v="2020-02-01T00:00:00"/>
    <n v="3"/>
    <x v="0"/>
    <x v="1"/>
    <n v="3"/>
    <s v=""/>
    <x v="2"/>
    <x v="0"/>
    <x v="2"/>
  </r>
  <r>
    <n v="100856"/>
    <x v="4"/>
    <x v="1"/>
    <n v="1130.8800000000001"/>
    <d v="2020-01-29T00:00:00"/>
    <d v="2020-02-01T00:00:00"/>
    <n v="3"/>
    <x v="1"/>
    <x v="1"/>
    <s v=""/>
    <s v=""/>
    <x v="2"/>
    <x v="0"/>
    <x v="2"/>
  </r>
  <r>
    <n v="100859"/>
    <x v="6"/>
    <x v="0"/>
    <n v="552.62"/>
    <d v="2020-01-29T00:00:00"/>
    <d v="2020-02-01T00:00:00"/>
    <n v="3"/>
    <x v="2"/>
    <x v="1"/>
    <n v="5"/>
    <s v=""/>
    <x v="2"/>
    <x v="0"/>
    <x v="2"/>
  </r>
  <r>
    <n v="100860"/>
    <x v="2"/>
    <x v="1"/>
    <n v="682.52"/>
    <d v="2020-01-29T00:00:00"/>
    <d v="2020-02-01T00:00:00"/>
    <n v="3"/>
    <x v="2"/>
    <x v="1"/>
    <n v="5"/>
    <n v="4"/>
    <x v="2"/>
    <x v="0"/>
    <x v="2"/>
  </r>
  <r>
    <n v="100865"/>
    <x v="6"/>
    <x v="0"/>
    <n v="1462.97"/>
    <d v="2020-01-29T00:00:00"/>
    <d v="2020-02-01T00:00:00"/>
    <n v="3"/>
    <x v="3"/>
    <x v="1"/>
    <n v="5"/>
    <s v=""/>
    <x v="2"/>
    <x v="0"/>
    <x v="2"/>
  </r>
  <r>
    <n v="100865"/>
    <x v="2"/>
    <x v="1"/>
    <n v="1792.56"/>
    <d v="2020-01-29T00:00:00"/>
    <d v="2020-02-01T00:00:00"/>
    <n v="3"/>
    <x v="3"/>
    <x v="1"/>
    <n v="3"/>
    <s v=""/>
    <x v="2"/>
    <x v="0"/>
    <x v="2"/>
  </r>
  <r>
    <n v="100912"/>
    <x v="0"/>
    <x v="1"/>
    <n v="374.14"/>
    <d v="2020-02-01T00:00:00"/>
    <d v="2020-02-04T00:00:00"/>
    <n v="3"/>
    <x v="4"/>
    <x v="1"/>
    <n v="5"/>
    <n v="5"/>
    <x v="2"/>
    <x v="4"/>
    <x v="0"/>
  </r>
  <r>
    <n v="103392"/>
    <x v="2"/>
    <x v="0"/>
    <n v="607.98"/>
    <d v="2020-07-11T00:00:00"/>
    <d v="2020-07-13T00:00:00"/>
    <n v="2"/>
    <x v="0"/>
    <x v="1"/>
    <n v="3"/>
    <s v=""/>
    <x v="2"/>
    <x v="5"/>
    <x v="14"/>
  </r>
  <r>
    <n v="100913"/>
    <x v="7"/>
    <x v="0"/>
    <n v="1848.49"/>
    <d v="2020-02-01T00:00:00"/>
    <d v="2020-02-04T00:00:00"/>
    <n v="3"/>
    <x v="4"/>
    <x v="1"/>
    <n v="5"/>
    <s v=""/>
    <x v="2"/>
    <x v="4"/>
    <x v="0"/>
  </r>
  <r>
    <n v="100918"/>
    <x v="7"/>
    <x v="0"/>
    <n v="25.8"/>
    <d v="2020-02-01T00:00:00"/>
    <d v="2020-02-04T00:00:00"/>
    <n v="3"/>
    <x v="5"/>
    <x v="1"/>
    <n v="5"/>
    <n v="5"/>
    <x v="2"/>
    <x v="4"/>
    <x v="0"/>
  </r>
  <r>
    <n v="100919"/>
    <x v="4"/>
    <x v="0"/>
    <n v="1115.9000000000001"/>
    <d v="2020-02-01T00:00:00"/>
    <d v="2020-02-04T00:00:00"/>
    <n v="3"/>
    <x v="5"/>
    <x v="1"/>
    <n v="5"/>
    <n v="5"/>
    <x v="2"/>
    <x v="4"/>
    <x v="0"/>
  </r>
  <r>
    <n v="100919"/>
    <x v="1"/>
    <x v="0"/>
    <n v="1764.08"/>
    <d v="2020-02-01T00:00:00"/>
    <d v="2020-02-04T00:00:00"/>
    <n v="3"/>
    <x v="5"/>
    <x v="1"/>
    <n v="5"/>
    <s v=""/>
    <x v="2"/>
    <x v="4"/>
    <x v="0"/>
  </r>
  <r>
    <n v="100922"/>
    <x v="2"/>
    <x v="1"/>
    <n v="466.56"/>
    <d v="2020-02-01T00:00:00"/>
    <d v="2020-02-04T00:00:00"/>
    <n v="3"/>
    <x v="5"/>
    <x v="1"/>
    <n v="5"/>
    <s v=""/>
    <x v="2"/>
    <x v="4"/>
    <x v="0"/>
  </r>
  <r>
    <n v="100927"/>
    <x v="5"/>
    <x v="0"/>
    <n v="27.64"/>
    <d v="2020-02-01T00:00:00"/>
    <d v="2020-02-04T00:00:00"/>
    <n v="3"/>
    <x v="6"/>
    <x v="1"/>
    <n v="5"/>
    <n v="5"/>
    <x v="2"/>
    <x v="4"/>
    <x v="0"/>
  </r>
  <r>
    <n v="100929"/>
    <x v="2"/>
    <x v="1"/>
    <n v="165.62"/>
    <d v="2020-02-02T00:00:00"/>
    <d v="2020-02-05T00:00:00"/>
    <n v="3"/>
    <x v="0"/>
    <x v="1"/>
    <n v="4"/>
    <n v="2"/>
    <x v="2"/>
    <x v="4"/>
    <x v="12"/>
  </r>
  <r>
    <n v="100930"/>
    <x v="2"/>
    <x v="1"/>
    <n v="1501.39"/>
    <d v="2020-02-02T00:00:00"/>
    <d v="2020-02-05T00:00:00"/>
    <n v="3"/>
    <x v="0"/>
    <x v="1"/>
    <n v="2"/>
    <s v=""/>
    <x v="2"/>
    <x v="4"/>
    <x v="12"/>
  </r>
  <r>
    <n v="100930"/>
    <x v="5"/>
    <x v="0"/>
    <n v="1385.88"/>
    <d v="2020-02-02T00:00:00"/>
    <d v="2020-02-05T00:00:00"/>
    <n v="3"/>
    <x v="0"/>
    <x v="1"/>
    <n v="2"/>
    <s v=""/>
    <x v="2"/>
    <x v="4"/>
    <x v="12"/>
  </r>
  <r>
    <n v="100930"/>
    <x v="6"/>
    <x v="0"/>
    <n v="734.75"/>
    <d v="2020-02-02T00:00:00"/>
    <d v="2020-02-05T00:00:00"/>
    <n v="3"/>
    <x v="0"/>
    <x v="1"/>
    <n v="2"/>
    <s v=""/>
    <x v="2"/>
    <x v="4"/>
    <x v="12"/>
  </r>
  <r>
    <n v="100931"/>
    <x v="7"/>
    <x v="0"/>
    <n v="1732.83"/>
    <d v="2020-02-02T00:00:00"/>
    <d v="2020-02-05T00:00:00"/>
    <n v="3"/>
    <x v="1"/>
    <x v="1"/>
    <n v="4"/>
    <s v=""/>
    <x v="2"/>
    <x v="4"/>
    <x v="12"/>
  </r>
  <r>
    <n v="100932"/>
    <x v="2"/>
    <x v="1"/>
    <n v="155.06"/>
    <d v="2020-02-02T00:00:00"/>
    <d v="2020-02-05T00:00:00"/>
    <n v="3"/>
    <x v="2"/>
    <x v="1"/>
    <n v="2"/>
    <n v="5"/>
    <x v="2"/>
    <x v="4"/>
    <x v="12"/>
  </r>
  <r>
    <n v="100934"/>
    <x v="1"/>
    <x v="1"/>
    <n v="1117.5999999999999"/>
    <d v="2020-02-02T00:00:00"/>
    <d v="2020-02-05T00:00:00"/>
    <n v="3"/>
    <x v="3"/>
    <x v="1"/>
    <n v="4"/>
    <s v=""/>
    <x v="2"/>
    <x v="4"/>
    <x v="12"/>
  </r>
  <r>
    <n v="100939"/>
    <x v="1"/>
    <x v="0"/>
    <n v="1265.3599999999999"/>
    <d v="2020-02-02T00:00:00"/>
    <d v="2020-02-05T00:00:00"/>
    <n v="3"/>
    <x v="5"/>
    <x v="1"/>
    <n v="4"/>
    <s v=""/>
    <x v="2"/>
    <x v="4"/>
    <x v="12"/>
  </r>
  <r>
    <n v="100949"/>
    <x v="8"/>
    <x v="0"/>
    <n v="34.57"/>
    <d v="2020-02-03T00:00:00"/>
    <d v="2020-02-06T00:00:00"/>
    <n v="3"/>
    <x v="1"/>
    <x v="1"/>
    <s v=""/>
    <n v="1"/>
    <x v="2"/>
    <x v="4"/>
    <x v="27"/>
  </r>
  <r>
    <n v="103399"/>
    <x v="2"/>
    <x v="0"/>
    <n v="1275.6500000000001"/>
    <d v="2020-07-11T00:00:00"/>
    <d v="2020-07-13T00:00:00"/>
    <n v="2"/>
    <x v="3"/>
    <x v="1"/>
    <n v="3"/>
    <n v="3"/>
    <x v="2"/>
    <x v="5"/>
    <x v="14"/>
  </r>
  <r>
    <n v="100949"/>
    <x v="2"/>
    <x v="1"/>
    <n v="1458.91"/>
    <d v="2020-02-03T00:00:00"/>
    <d v="2020-02-06T00:00:00"/>
    <n v="3"/>
    <x v="1"/>
    <x v="1"/>
    <n v="2"/>
    <s v=""/>
    <x v="2"/>
    <x v="4"/>
    <x v="27"/>
  </r>
  <r>
    <n v="100949"/>
    <x v="5"/>
    <x v="0"/>
    <n v="838.48"/>
    <d v="2020-02-03T00:00:00"/>
    <d v="2020-02-06T00:00:00"/>
    <n v="3"/>
    <x v="1"/>
    <x v="1"/>
    <s v=""/>
    <s v=""/>
    <x v="2"/>
    <x v="4"/>
    <x v="27"/>
  </r>
  <r>
    <n v="100949"/>
    <x v="7"/>
    <x v="1"/>
    <n v="1512.34"/>
    <d v="2020-02-03T00:00:00"/>
    <d v="2020-02-06T00:00:00"/>
    <n v="3"/>
    <x v="1"/>
    <x v="1"/>
    <n v="3"/>
    <s v=""/>
    <x v="2"/>
    <x v="4"/>
    <x v="27"/>
  </r>
  <r>
    <n v="100950"/>
    <x v="2"/>
    <x v="1"/>
    <n v="101.67"/>
    <d v="2020-02-03T00:00:00"/>
    <d v="2020-02-06T00:00:00"/>
    <n v="3"/>
    <x v="1"/>
    <x v="1"/>
    <s v=""/>
    <n v="1"/>
    <x v="2"/>
    <x v="4"/>
    <x v="27"/>
  </r>
  <r>
    <n v="100951"/>
    <x v="5"/>
    <x v="1"/>
    <n v="1131.95"/>
    <d v="2020-02-03T00:00:00"/>
    <d v="2020-02-06T00:00:00"/>
    <n v="3"/>
    <x v="1"/>
    <x v="1"/>
    <s v=""/>
    <n v="2"/>
    <x v="2"/>
    <x v="4"/>
    <x v="27"/>
  </r>
  <r>
    <n v="100953"/>
    <x v="4"/>
    <x v="1"/>
    <n v="468.71"/>
    <d v="2020-02-03T00:00:00"/>
    <d v="2020-02-06T00:00:00"/>
    <n v="3"/>
    <x v="2"/>
    <x v="1"/>
    <n v="3"/>
    <s v=""/>
    <x v="2"/>
    <x v="4"/>
    <x v="27"/>
  </r>
  <r>
    <n v="100953"/>
    <x v="7"/>
    <x v="1"/>
    <n v="1824.26"/>
    <d v="2020-02-03T00:00:00"/>
    <d v="2020-02-06T00:00:00"/>
    <n v="3"/>
    <x v="2"/>
    <x v="1"/>
    <n v="3"/>
    <s v=""/>
    <x v="2"/>
    <x v="4"/>
    <x v="27"/>
  </r>
  <r>
    <n v="100953"/>
    <x v="0"/>
    <x v="0"/>
    <n v="495.06"/>
    <d v="2020-02-03T00:00:00"/>
    <d v="2020-02-06T00:00:00"/>
    <n v="3"/>
    <x v="2"/>
    <x v="1"/>
    <n v="3"/>
    <n v="2"/>
    <x v="2"/>
    <x v="4"/>
    <x v="27"/>
  </r>
  <r>
    <n v="100954"/>
    <x v="1"/>
    <x v="0"/>
    <n v="1051.3"/>
    <d v="2020-02-03T00:00:00"/>
    <d v="2020-02-06T00:00:00"/>
    <n v="3"/>
    <x v="2"/>
    <x v="1"/>
    <s v=""/>
    <s v=""/>
    <x v="2"/>
    <x v="4"/>
    <x v="27"/>
  </r>
  <r>
    <n v="100954"/>
    <x v="1"/>
    <x v="1"/>
    <n v="477.61"/>
    <d v="2020-02-03T00:00:00"/>
    <d v="2020-02-06T00:00:00"/>
    <n v="3"/>
    <x v="2"/>
    <x v="1"/>
    <s v=""/>
    <n v="3"/>
    <x v="2"/>
    <x v="4"/>
    <x v="27"/>
  </r>
  <r>
    <n v="100955"/>
    <x v="6"/>
    <x v="0"/>
    <n v="1285.92"/>
    <d v="2020-02-03T00:00:00"/>
    <d v="2020-02-06T00:00:00"/>
    <n v="3"/>
    <x v="3"/>
    <x v="1"/>
    <n v="5"/>
    <n v="3"/>
    <x v="2"/>
    <x v="4"/>
    <x v="27"/>
  </r>
  <r>
    <n v="100955"/>
    <x v="4"/>
    <x v="1"/>
    <n v="275.13"/>
    <d v="2020-02-03T00:00:00"/>
    <d v="2020-02-06T00:00:00"/>
    <n v="3"/>
    <x v="3"/>
    <x v="1"/>
    <n v="5"/>
    <n v="5"/>
    <x v="2"/>
    <x v="4"/>
    <x v="27"/>
  </r>
  <r>
    <n v="100956"/>
    <x v="1"/>
    <x v="0"/>
    <n v="704.55"/>
    <d v="2020-02-03T00:00:00"/>
    <d v="2020-02-06T00:00:00"/>
    <n v="3"/>
    <x v="3"/>
    <x v="1"/>
    <n v="5"/>
    <s v=""/>
    <x v="2"/>
    <x v="4"/>
    <x v="27"/>
  </r>
  <r>
    <n v="100963"/>
    <x v="1"/>
    <x v="0"/>
    <n v="1170"/>
    <d v="2020-02-03T00:00:00"/>
    <d v="2020-02-06T00:00:00"/>
    <n v="3"/>
    <x v="4"/>
    <x v="1"/>
    <s v=""/>
    <n v="5"/>
    <x v="2"/>
    <x v="4"/>
    <x v="27"/>
  </r>
  <r>
    <n v="103503"/>
    <x v="2"/>
    <x v="0"/>
    <n v="1259.46"/>
    <d v="2020-07-16T00:00:00"/>
    <d v="2020-07-18T00:00:00"/>
    <n v="2"/>
    <x v="4"/>
    <x v="1"/>
    <n v="5"/>
    <s v=""/>
    <x v="2"/>
    <x v="5"/>
    <x v="7"/>
  </r>
  <r>
    <n v="100967"/>
    <x v="5"/>
    <x v="1"/>
    <n v="1645.83"/>
    <d v="2020-02-03T00:00:00"/>
    <d v="2020-02-06T00:00:00"/>
    <n v="3"/>
    <x v="5"/>
    <x v="1"/>
    <n v="5"/>
    <n v="5"/>
    <x v="2"/>
    <x v="4"/>
    <x v="27"/>
  </r>
  <r>
    <n v="100967"/>
    <x v="4"/>
    <x v="1"/>
    <n v="1311.94"/>
    <d v="2020-02-03T00:00:00"/>
    <d v="2020-02-06T00:00:00"/>
    <n v="3"/>
    <x v="5"/>
    <x v="1"/>
    <n v="5"/>
    <s v=""/>
    <x v="2"/>
    <x v="4"/>
    <x v="27"/>
  </r>
  <r>
    <n v="103505"/>
    <x v="2"/>
    <x v="0"/>
    <n v="669.44"/>
    <d v="2020-07-16T00:00:00"/>
    <d v="2020-07-18T00:00:00"/>
    <n v="2"/>
    <x v="5"/>
    <x v="1"/>
    <n v="5"/>
    <n v="2"/>
    <x v="2"/>
    <x v="5"/>
    <x v="7"/>
  </r>
  <r>
    <n v="103687"/>
    <x v="2"/>
    <x v="0"/>
    <n v="572.94000000000005"/>
    <d v="2020-07-29T00:00:00"/>
    <d v="2020-07-31T00:00:00"/>
    <n v="2"/>
    <x v="5"/>
    <x v="1"/>
    <n v="5"/>
    <s v=""/>
    <x v="2"/>
    <x v="5"/>
    <x v="2"/>
  </r>
  <r>
    <n v="100981"/>
    <x v="7"/>
    <x v="0"/>
    <n v="1300.8699999999999"/>
    <d v="2020-02-05T00:00:00"/>
    <d v="2020-02-08T00:00:00"/>
    <n v="3"/>
    <x v="2"/>
    <x v="1"/>
    <n v="5"/>
    <s v=""/>
    <x v="2"/>
    <x v="4"/>
    <x v="4"/>
  </r>
  <r>
    <n v="103794"/>
    <x v="2"/>
    <x v="0"/>
    <n v="864.62"/>
    <d v="2020-08-03T00:00:00"/>
    <d v="2020-08-05T00:00:00"/>
    <n v="2"/>
    <x v="6"/>
    <x v="1"/>
    <n v="5"/>
    <s v=""/>
    <x v="2"/>
    <x v="6"/>
    <x v="27"/>
  </r>
  <r>
    <n v="101023"/>
    <x v="2"/>
    <x v="1"/>
    <n v="1837.08"/>
    <d v="2020-02-07T00:00:00"/>
    <d v="2020-02-10T00:00:00"/>
    <n v="3"/>
    <x v="4"/>
    <x v="1"/>
    <n v="4"/>
    <s v=""/>
    <x v="2"/>
    <x v="4"/>
    <x v="30"/>
  </r>
  <r>
    <n v="101027"/>
    <x v="2"/>
    <x v="1"/>
    <n v="484.15"/>
    <d v="2020-02-08T00:00:00"/>
    <d v="2020-02-11T00:00:00"/>
    <n v="3"/>
    <x v="0"/>
    <x v="1"/>
    <n v="2"/>
    <s v=""/>
    <x v="2"/>
    <x v="4"/>
    <x v="21"/>
  </r>
  <r>
    <n v="103851"/>
    <x v="2"/>
    <x v="0"/>
    <n v="1067.6600000000001"/>
    <d v="2020-08-08T00:00:00"/>
    <d v="2020-08-10T00:00:00"/>
    <n v="2"/>
    <x v="5"/>
    <x v="1"/>
    <n v="3"/>
    <s v=""/>
    <x v="2"/>
    <x v="6"/>
    <x v="21"/>
  </r>
  <r>
    <n v="101033"/>
    <x v="5"/>
    <x v="0"/>
    <n v="1257.49"/>
    <d v="2020-02-08T00:00:00"/>
    <d v="2020-02-11T00:00:00"/>
    <n v="3"/>
    <x v="3"/>
    <x v="1"/>
    <n v="2"/>
    <n v="5"/>
    <x v="2"/>
    <x v="4"/>
    <x v="21"/>
  </r>
  <r>
    <n v="101056"/>
    <x v="8"/>
    <x v="0"/>
    <n v="258.39999999999998"/>
    <d v="2020-02-10T00:00:00"/>
    <d v="2020-02-13T00:00:00"/>
    <n v="3"/>
    <x v="0"/>
    <x v="1"/>
    <n v="4"/>
    <n v="3"/>
    <x v="2"/>
    <x v="4"/>
    <x v="1"/>
  </r>
  <r>
    <n v="101056"/>
    <x v="5"/>
    <x v="0"/>
    <n v="1324.1"/>
    <d v="2020-02-10T00:00:00"/>
    <d v="2020-02-13T00:00:00"/>
    <n v="3"/>
    <x v="0"/>
    <x v="1"/>
    <n v="5"/>
    <s v=""/>
    <x v="2"/>
    <x v="4"/>
    <x v="1"/>
  </r>
  <r>
    <n v="101056"/>
    <x v="4"/>
    <x v="0"/>
    <n v="204.79"/>
    <d v="2020-02-10T00:00:00"/>
    <d v="2020-02-13T00:00:00"/>
    <n v="3"/>
    <x v="0"/>
    <x v="1"/>
    <n v="5"/>
    <n v="5"/>
    <x v="2"/>
    <x v="4"/>
    <x v="1"/>
  </r>
  <r>
    <n v="101056"/>
    <x v="5"/>
    <x v="1"/>
    <n v="166.68"/>
    <d v="2020-02-10T00:00:00"/>
    <d v="2020-02-13T00:00:00"/>
    <n v="3"/>
    <x v="0"/>
    <x v="1"/>
    <n v="5"/>
    <n v="4"/>
    <x v="2"/>
    <x v="4"/>
    <x v="1"/>
  </r>
  <r>
    <n v="101059"/>
    <x v="1"/>
    <x v="0"/>
    <n v="1224.8800000000001"/>
    <d v="2020-02-10T00:00:00"/>
    <d v="2020-02-13T00:00:00"/>
    <n v="3"/>
    <x v="2"/>
    <x v="1"/>
    <s v=""/>
    <s v=""/>
    <x v="2"/>
    <x v="4"/>
    <x v="1"/>
  </r>
  <r>
    <n v="101060"/>
    <x v="1"/>
    <x v="0"/>
    <n v="242.64"/>
    <d v="2020-02-10T00:00:00"/>
    <d v="2020-02-13T00:00:00"/>
    <n v="3"/>
    <x v="2"/>
    <x v="1"/>
    <s v=""/>
    <n v="3"/>
    <x v="2"/>
    <x v="4"/>
    <x v="1"/>
  </r>
  <r>
    <n v="101060"/>
    <x v="2"/>
    <x v="1"/>
    <n v="90.58"/>
    <d v="2020-02-10T00:00:00"/>
    <d v="2020-02-13T00:00:00"/>
    <n v="3"/>
    <x v="2"/>
    <x v="1"/>
    <s v=""/>
    <n v="2"/>
    <x v="2"/>
    <x v="4"/>
    <x v="1"/>
  </r>
  <r>
    <n v="101063"/>
    <x v="1"/>
    <x v="1"/>
    <n v="515.15"/>
    <d v="2020-02-10T00:00:00"/>
    <d v="2020-02-13T00:00:00"/>
    <n v="3"/>
    <x v="4"/>
    <x v="0"/>
    <s v=""/>
    <n v="2"/>
    <x v="2"/>
    <x v="4"/>
    <x v="1"/>
  </r>
  <r>
    <n v="101065"/>
    <x v="5"/>
    <x v="0"/>
    <n v="1481.26"/>
    <d v="2020-02-10T00:00:00"/>
    <d v="2020-02-13T00:00:00"/>
    <n v="3"/>
    <x v="4"/>
    <x v="1"/>
    <n v="5"/>
    <s v=""/>
    <x v="2"/>
    <x v="4"/>
    <x v="1"/>
  </r>
  <r>
    <n v="101065"/>
    <x v="1"/>
    <x v="1"/>
    <n v="1031.3699999999999"/>
    <d v="2020-02-10T00:00:00"/>
    <d v="2020-02-13T00:00:00"/>
    <n v="3"/>
    <x v="4"/>
    <x v="1"/>
    <n v="5"/>
    <s v=""/>
    <x v="2"/>
    <x v="4"/>
    <x v="1"/>
  </r>
  <r>
    <n v="101066"/>
    <x v="8"/>
    <x v="1"/>
    <n v="734.49"/>
    <d v="2020-02-10T00:00:00"/>
    <d v="2020-02-13T00:00:00"/>
    <n v="3"/>
    <x v="5"/>
    <x v="1"/>
    <n v="5"/>
    <n v="2"/>
    <x v="2"/>
    <x v="4"/>
    <x v="1"/>
  </r>
  <r>
    <n v="101068"/>
    <x v="1"/>
    <x v="0"/>
    <n v="1896.12"/>
    <d v="2020-02-10T00:00:00"/>
    <d v="2020-02-13T00:00:00"/>
    <n v="3"/>
    <x v="6"/>
    <x v="1"/>
    <s v=""/>
    <s v=""/>
    <x v="2"/>
    <x v="4"/>
    <x v="1"/>
  </r>
  <r>
    <n v="101069"/>
    <x v="6"/>
    <x v="1"/>
    <n v="1189.3699999999999"/>
    <d v="2020-02-11T00:00:00"/>
    <d v="2020-02-14T00:00:00"/>
    <n v="3"/>
    <x v="0"/>
    <x v="1"/>
    <n v="3"/>
    <n v="5"/>
    <x v="2"/>
    <x v="4"/>
    <x v="14"/>
  </r>
  <r>
    <n v="101069"/>
    <x v="3"/>
    <x v="0"/>
    <n v="1198.3599999999999"/>
    <d v="2020-02-11T00:00:00"/>
    <d v="2020-02-14T00:00:00"/>
    <n v="3"/>
    <x v="0"/>
    <x v="1"/>
    <n v="2"/>
    <n v="5"/>
    <x v="2"/>
    <x v="4"/>
    <x v="14"/>
  </r>
  <r>
    <n v="101072"/>
    <x v="3"/>
    <x v="1"/>
    <n v="207.75"/>
    <d v="2020-02-11T00:00:00"/>
    <d v="2020-02-14T00:00:00"/>
    <n v="3"/>
    <x v="1"/>
    <x v="1"/>
    <s v=""/>
    <n v="2"/>
    <x v="2"/>
    <x v="4"/>
    <x v="14"/>
  </r>
  <r>
    <n v="101072"/>
    <x v="4"/>
    <x v="0"/>
    <n v="58.57"/>
    <d v="2020-02-11T00:00:00"/>
    <d v="2020-02-14T00:00:00"/>
    <n v="3"/>
    <x v="1"/>
    <x v="1"/>
    <s v=""/>
    <n v="4"/>
    <x v="2"/>
    <x v="4"/>
    <x v="14"/>
  </r>
  <r>
    <n v="101072"/>
    <x v="3"/>
    <x v="0"/>
    <n v="747.95"/>
    <d v="2020-02-11T00:00:00"/>
    <d v="2020-02-14T00:00:00"/>
    <n v="3"/>
    <x v="1"/>
    <x v="1"/>
    <s v=""/>
    <s v=""/>
    <x v="2"/>
    <x v="4"/>
    <x v="14"/>
  </r>
  <r>
    <n v="101072"/>
    <x v="1"/>
    <x v="0"/>
    <n v="40.32"/>
    <d v="2020-02-11T00:00:00"/>
    <d v="2020-02-14T00:00:00"/>
    <n v="3"/>
    <x v="1"/>
    <x v="1"/>
    <s v=""/>
    <n v="2"/>
    <x v="2"/>
    <x v="4"/>
    <x v="14"/>
  </r>
  <r>
    <n v="101087"/>
    <x v="5"/>
    <x v="1"/>
    <n v="380.37"/>
    <d v="2020-02-11T00:00:00"/>
    <d v="2020-02-14T00:00:00"/>
    <n v="3"/>
    <x v="5"/>
    <x v="1"/>
    <n v="2"/>
    <n v="4"/>
    <x v="2"/>
    <x v="4"/>
    <x v="14"/>
  </r>
  <r>
    <n v="104314"/>
    <x v="2"/>
    <x v="0"/>
    <n v="1722.27"/>
    <d v="2020-09-05T00:00:00"/>
    <d v="2020-09-07T00:00:00"/>
    <n v="2"/>
    <x v="4"/>
    <x v="1"/>
    <n v="4"/>
    <n v="3"/>
    <x v="2"/>
    <x v="7"/>
    <x v="4"/>
  </r>
  <r>
    <n v="101117"/>
    <x v="2"/>
    <x v="1"/>
    <n v="1355.47"/>
    <d v="2020-02-13T00:00:00"/>
    <d v="2020-02-16T00:00:00"/>
    <n v="3"/>
    <x v="5"/>
    <x v="1"/>
    <s v=""/>
    <s v=""/>
    <x v="2"/>
    <x v="4"/>
    <x v="6"/>
  </r>
  <r>
    <n v="101117"/>
    <x v="1"/>
    <x v="1"/>
    <n v="872.92"/>
    <d v="2020-02-13T00:00:00"/>
    <d v="2020-02-16T00:00:00"/>
    <n v="3"/>
    <x v="5"/>
    <x v="1"/>
    <n v="5"/>
    <n v="1"/>
    <x v="2"/>
    <x v="4"/>
    <x v="6"/>
  </r>
  <r>
    <n v="101158"/>
    <x v="3"/>
    <x v="0"/>
    <n v="1897.36"/>
    <d v="2020-02-16T00:00:00"/>
    <d v="2020-02-19T00:00:00"/>
    <n v="3"/>
    <x v="4"/>
    <x v="1"/>
    <n v="2"/>
    <s v=""/>
    <x v="2"/>
    <x v="4"/>
    <x v="7"/>
  </r>
  <r>
    <n v="101158"/>
    <x v="8"/>
    <x v="0"/>
    <n v="395.16"/>
    <d v="2020-02-16T00:00:00"/>
    <d v="2020-02-19T00:00:00"/>
    <n v="3"/>
    <x v="4"/>
    <x v="1"/>
    <n v="4"/>
    <n v="5"/>
    <x v="2"/>
    <x v="4"/>
    <x v="7"/>
  </r>
  <r>
    <n v="101158"/>
    <x v="5"/>
    <x v="0"/>
    <n v="854.42"/>
    <d v="2020-02-16T00:00:00"/>
    <d v="2020-02-19T00:00:00"/>
    <n v="3"/>
    <x v="4"/>
    <x v="1"/>
    <n v="3"/>
    <s v=""/>
    <x v="2"/>
    <x v="4"/>
    <x v="7"/>
  </r>
  <r>
    <n v="101158"/>
    <x v="3"/>
    <x v="1"/>
    <n v="57.03"/>
    <d v="2020-02-16T00:00:00"/>
    <d v="2020-02-19T00:00:00"/>
    <n v="3"/>
    <x v="4"/>
    <x v="1"/>
    <n v="3"/>
    <n v="4"/>
    <x v="2"/>
    <x v="4"/>
    <x v="7"/>
  </r>
  <r>
    <n v="101161"/>
    <x v="5"/>
    <x v="0"/>
    <n v="1935.83"/>
    <d v="2020-02-16T00:00:00"/>
    <d v="2020-02-19T00:00:00"/>
    <n v="3"/>
    <x v="5"/>
    <x v="1"/>
    <n v="2"/>
    <n v="2"/>
    <x v="2"/>
    <x v="4"/>
    <x v="7"/>
  </r>
  <r>
    <n v="101161"/>
    <x v="4"/>
    <x v="0"/>
    <n v="1262.44"/>
    <d v="2020-02-16T00:00:00"/>
    <d v="2020-02-19T00:00:00"/>
    <n v="3"/>
    <x v="5"/>
    <x v="1"/>
    <n v="4"/>
    <s v=""/>
    <x v="2"/>
    <x v="4"/>
    <x v="7"/>
  </r>
  <r>
    <n v="101161"/>
    <x v="2"/>
    <x v="1"/>
    <n v="992.31"/>
    <d v="2020-02-16T00:00:00"/>
    <d v="2020-02-19T00:00:00"/>
    <n v="3"/>
    <x v="5"/>
    <x v="1"/>
    <n v="4"/>
    <s v=""/>
    <x v="2"/>
    <x v="4"/>
    <x v="7"/>
  </r>
  <r>
    <n v="101161"/>
    <x v="8"/>
    <x v="1"/>
    <n v="556.30999999999995"/>
    <d v="2020-02-16T00:00:00"/>
    <d v="2020-02-19T00:00:00"/>
    <n v="3"/>
    <x v="5"/>
    <x v="1"/>
    <n v="3"/>
    <n v="3"/>
    <x v="2"/>
    <x v="4"/>
    <x v="7"/>
  </r>
  <r>
    <n v="101163"/>
    <x v="4"/>
    <x v="0"/>
    <n v="882.02"/>
    <d v="2020-02-16T00:00:00"/>
    <d v="2020-02-19T00:00:00"/>
    <n v="3"/>
    <x v="6"/>
    <x v="1"/>
    <n v="2"/>
    <n v="2"/>
    <x v="2"/>
    <x v="4"/>
    <x v="7"/>
  </r>
  <r>
    <n v="101163"/>
    <x v="1"/>
    <x v="1"/>
    <n v="1567.87"/>
    <d v="2020-02-16T00:00:00"/>
    <d v="2020-02-19T00:00:00"/>
    <n v="3"/>
    <x v="6"/>
    <x v="1"/>
    <n v="3"/>
    <s v=""/>
    <x v="2"/>
    <x v="4"/>
    <x v="7"/>
  </r>
  <r>
    <n v="101169"/>
    <x v="4"/>
    <x v="0"/>
    <n v="1676.8"/>
    <d v="2020-02-17T00:00:00"/>
    <d v="2020-02-20T00:00:00"/>
    <n v="3"/>
    <x v="1"/>
    <x v="1"/>
    <s v=""/>
    <s v=""/>
    <x v="2"/>
    <x v="4"/>
    <x v="19"/>
  </r>
  <r>
    <n v="101169"/>
    <x v="2"/>
    <x v="1"/>
    <n v="1469.1"/>
    <d v="2020-02-17T00:00:00"/>
    <d v="2020-02-20T00:00:00"/>
    <n v="3"/>
    <x v="1"/>
    <x v="1"/>
    <n v="2"/>
    <s v=""/>
    <x v="2"/>
    <x v="4"/>
    <x v="19"/>
  </r>
  <r>
    <n v="101172"/>
    <x v="8"/>
    <x v="1"/>
    <n v="1234.78"/>
    <d v="2020-02-17T00:00:00"/>
    <d v="2020-02-20T00:00:00"/>
    <n v="3"/>
    <x v="3"/>
    <x v="1"/>
    <n v="5"/>
    <s v=""/>
    <x v="2"/>
    <x v="4"/>
    <x v="19"/>
  </r>
  <r>
    <n v="101173"/>
    <x v="1"/>
    <x v="1"/>
    <n v="223.54"/>
    <d v="2020-02-17T00:00:00"/>
    <d v="2020-02-20T00:00:00"/>
    <n v="3"/>
    <x v="4"/>
    <x v="1"/>
    <s v=""/>
    <n v="4"/>
    <x v="2"/>
    <x v="4"/>
    <x v="19"/>
  </r>
  <r>
    <n v="101175"/>
    <x v="5"/>
    <x v="1"/>
    <n v="63.98"/>
    <d v="2020-02-17T00:00:00"/>
    <d v="2020-02-20T00:00:00"/>
    <n v="3"/>
    <x v="5"/>
    <x v="0"/>
    <n v="5"/>
    <n v="3"/>
    <x v="2"/>
    <x v="4"/>
    <x v="19"/>
  </r>
  <r>
    <n v="101175"/>
    <x v="8"/>
    <x v="0"/>
    <n v="1016.55"/>
    <d v="2020-02-17T00:00:00"/>
    <d v="2020-02-20T00:00:00"/>
    <n v="3"/>
    <x v="5"/>
    <x v="0"/>
    <n v="5"/>
    <s v=""/>
    <x v="2"/>
    <x v="4"/>
    <x v="19"/>
  </r>
  <r>
    <n v="101177"/>
    <x v="1"/>
    <x v="1"/>
    <n v="700.5"/>
    <d v="2020-02-17T00:00:00"/>
    <d v="2020-02-20T00:00:00"/>
    <n v="3"/>
    <x v="6"/>
    <x v="1"/>
    <n v="2"/>
    <n v="5"/>
    <x v="2"/>
    <x v="4"/>
    <x v="19"/>
  </r>
  <r>
    <n v="101181"/>
    <x v="8"/>
    <x v="0"/>
    <n v="1740.05"/>
    <d v="2020-02-19T00:00:00"/>
    <d v="2020-02-22T00:00:00"/>
    <n v="3"/>
    <x v="0"/>
    <x v="1"/>
    <n v="3"/>
    <s v=""/>
    <x v="2"/>
    <x v="4"/>
    <x v="3"/>
  </r>
  <r>
    <n v="101181"/>
    <x v="4"/>
    <x v="1"/>
    <n v="1427.82"/>
    <d v="2020-02-19T00:00:00"/>
    <d v="2020-02-22T00:00:00"/>
    <n v="3"/>
    <x v="0"/>
    <x v="1"/>
    <n v="3"/>
    <s v=""/>
    <x v="2"/>
    <x v="4"/>
    <x v="3"/>
  </r>
  <r>
    <n v="101182"/>
    <x v="3"/>
    <x v="1"/>
    <n v="1948.48"/>
    <d v="2020-02-19T00:00:00"/>
    <d v="2020-02-22T00:00:00"/>
    <n v="3"/>
    <x v="0"/>
    <x v="1"/>
    <n v="3"/>
    <s v=""/>
    <x v="2"/>
    <x v="4"/>
    <x v="3"/>
  </r>
  <r>
    <n v="101182"/>
    <x v="7"/>
    <x v="1"/>
    <n v="1619.59"/>
    <d v="2020-02-19T00:00:00"/>
    <d v="2020-02-22T00:00:00"/>
    <n v="3"/>
    <x v="0"/>
    <x v="1"/>
    <n v="3"/>
    <s v=""/>
    <x v="2"/>
    <x v="4"/>
    <x v="3"/>
  </r>
  <r>
    <n v="101182"/>
    <x v="8"/>
    <x v="0"/>
    <n v="1658.28"/>
    <d v="2020-02-19T00:00:00"/>
    <d v="2020-02-22T00:00:00"/>
    <n v="3"/>
    <x v="0"/>
    <x v="1"/>
    <n v="3"/>
    <s v=""/>
    <x v="2"/>
    <x v="4"/>
    <x v="3"/>
  </r>
  <r>
    <n v="101183"/>
    <x v="0"/>
    <x v="1"/>
    <n v="355.49"/>
    <d v="2020-02-19T00:00:00"/>
    <d v="2020-02-22T00:00:00"/>
    <n v="3"/>
    <x v="0"/>
    <x v="1"/>
    <n v="2"/>
    <n v="1"/>
    <x v="2"/>
    <x v="4"/>
    <x v="3"/>
  </r>
  <r>
    <n v="101183"/>
    <x v="4"/>
    <x v="1"/>
    <n v="1263.6500000000001"/>
    <d v="2020-02-19T00:00:00"/>
    <d v="2020-02-22T00:00:00"/>
    <n v="3"/>
    <x v="0"/>
    <x v="1"/>
    <n v="5"/>
    <n v="5"/>
    <x v="2"/>
    <x v="4"/>
    <x v="3"/>
  </r>
  <r>
    <n v="101183"/>
    <x v="2"/>
    <x v="1"/>
    <n v="412.42"/>
    <d v="2020-02-19T00:00:00"/>
    <d v="2020-02-22T00:00:00"/>
    <n v="3"/>
    <x v="0"/>
    <x v="1"/>
    <n v="3"/>
    <n v="2"/>
    <x v="2"/>
    <x v="4"/>
    <x v="3"/>
  </r>
  <r>
    <n v="104314"/>
    <x v="2"/>
    <x v="0"/>
    <n v="983.83"/>
    <d v="2020-09-05T00:00:00"/>
    <d v="2020-09-07T00:00:00"/>
    <n v="2"/>
    <x v="4"/>
    <x v="1"/>
    <n v="4"/>
    <s v=""/>
    <x v="2"/>
    <x v="7"/>
    <x v="4"/>
  </r>
  <r>
    <n v="101185"/>
    <x v="1"/>
    <x v="1"/>
    <n v="1757.36"/>
    <d v="2020-02-19T00:00:00"/>
    <d v="2020-02-22T00:00:00"/>
    <n v="3"/>
    <x v="0"/>
    <x v="1"/>
    <n v="3"/>
    <s v=""/>
    <x v="2"/>
    <x v="4"/>
    <x v="3"/>
  </r>
  <r>
    <n v="104558"/>
    <x v="2"/>
    <x v="0"/>
    <n v="1646.26"/>
    <d v="2020-09-18T00:00:00"/>
    <d v="2020-09-20T00:00:00"/>
    <n v="2"/>
    <x v="5"/>
    <x v="1"/>
    <n v="2"/>
    <n v="5"/>
    <x v="2"/>
    <x v="7"/>
    <x v="15"/>
  </r>
  <r>
    <n v="105223"/>
    <x v="2"/>
    <x v="0"/>
    <n v="1010.52"/>
    <d v="2020-10-31T00:00:00"/>
    <d v="2020-11-02T00:00:00"/>
    <n v="2"/>
    <x v="1"/>
    <x v="1"/>
    <n v="5"/>
    <n v="5"/>
    <x v="2"/>
    <x v="8"/>
    <x v="11"/>
  </r>
  <r>
    <n v="101186"/>
    <x v="7"/>
    <x v="0"/>
    <n v="780.08"/>
    <d v="2020-02-19T00:00:00"/>
    <d v="2020-02-22T00:00:00"/>
    <n v="3"/>
    <x v="1"/>
    <x v="1"/>
    <s v=""/>
    <s v=""/>
    <x v="2"/>
    <x v="4"/>
    <x v="3"/>
  </r>
  <r>
    <n v="101186"/>
    <x v="2"/>
    <x v="1"/>
    <n v="810.97"/>
    <d v="2020-02-19T00:00:00"/>
    <d v="2020-02-22T00:00:00"/>
    <n v="3"/>
    <x v="1"/>
    <x v="1"/>
    <n v="3"/>
    <n v="5"/>
    <x v="2"/>
    <x v="4"/>
    <x v="3"/>
  </r>
  <r>
    <n v="101186"/>
    <x v="7"/>
    <x v="0"/>
    <n v="963.29"/>
    <d v="2020-02-19T00:00:00"/>
    <d v="2020-02-22T00:00:00"/>
    <n v="3"/>
    <x v="1"/>
    <x v="1"/>
    <s v=""/>
    <n v="3"/>
    <x v="2"/>
    <x v="4"/>
    <x v="3"/>
  </r>
  <r>
    <n v="101186"/>
    <x v="7"/>
    <x v="0"/>
    <n v="264.54000000000002"/>
    <d v="2020-02-19T00:00:00"/>
    <d v="2020-02-22T00:00:00"/>
    <n v="3"/>
    <x v="1"/>
    <x v="1"/>
    <s v=""/>
    <n v="2"/>
    <x v="2"/>
    <x v="4"/>
    <x v="3"/>
  </r>
  <r>
    <n v="101186"/>
    <x v="4"/>
    <x v="0"/>
    <n v="695.52"/>
    <d v="2020-02-19T00:00:00"/>
    <d v="2020-02-22T00:00:00"/>
    <n v="3"/>
    <x v="1"/>
    <x v="1"/>
    <n v="3"/>
    <s v=""/>
    <x v="2"/>
    <x v="4"/>
    <x v="3"/>
  </r>
  <r>
    <n v="101191"/>
    <x v="8"/>
    <x v="1"/>
    <n v="1931.07"/>
    <d v="2020-02-19T00:00:00"/>
    <d v="2020-02-22T00:00:00"/>
    <n v="3"/>
    <x v="2"/>
    <x v="1"/>
    <n v="3"/>
    <s v=""/>
    <x v="2"/>
    <x v="4"/>
    <x v="3"/>
  </r>
  <r>
    <n v="105547"/>
    <x v="2"/>
    <x v="0"/>
    <n v="1429.97"/>
    <d v="2020-11-27T00:00:00"/>
    <d v="2020-11-29T00:00:00"/>
    <n v="2"/>
    <x v="2"/>
    <x v="1"/>
    <n v="1"/>
    <n v="4"/>
    <x v="2"/>
    <x v="9"/>
    <x v="18"/>
  </r>
  <r>
    <n v="101192"/>
    <x v="3"/>
    <x v="0"/>
    <n v="1868.68"/>
    <d v="2020-02-19T00:00:00"/>
    <d v="2020-02-22T00:00:00"/>
    <n v="3"/>
    <x v="2"/>
    <x v="1"/>
    <n v="3"/>
    <s v=""/>
    <x v="2"/>
    <x v="4"/>
    <x v="3"/>
  </r>
  <r>
    <n v="101192"/>
    <x v="1"/>
    <x v="0"/>
    <n v="1366.73"/>
    <d v="2020-02-19T00:00:00"/>
    <d v="2020-02-22T00:00:00"/>
    <n v="3"/>
    <x v="2"/>
    <x v="1"/>
    <n v="3"/>
    <s v=""/>
    <x v="2"/>
    <x v="4"/>
    <x v="3"/>
  </r>
  <r>
    <n v="101192"/>
    <x v="4"/>
    <x v="0"/>
    <n v="1198.6500000000001"/>
    <d v="2020-02-19T00:00:00"/>
    <d v="2020-02-22T00:00:00"/>
    <n v="3"/>
    <x v="2"/>
    <x v="1"/>
    <n v="3"/>
    <s v=""/>
    <x v="2"/>
    <x v="4"/>
    <x v="3"/>
  </r>
  <r>
    <n v="101194"/>
    <x v="2"/>
    <x v="1"/>
    <n v="1931.7"/>
    <d v="2020-02-19T00:00:00"/>
    <d v="2020-02-22T00:00:00"/>
    <n v="3"/>
    <x v="2"/>
    <x v="1"/>
    <n v="3"/>
    <s v=""/>
    <x v="2"/>
    <x v="4"/>
    <x v="3"/>
  </r>
  <r>
    <n v="101194"/>
    <x v="7"/>
    <x v="0"/>
    <n v="565.63"/>
    <d v="2020-02-19T00:00:00"/>
    <d v="2020-02-22T00:00:00"/>
    <n v="3"/>
    <x v="2"/>
    <x v="1"/>
    <n v="3"/>
    <n v="5"/>
    <x v="2"/>
    <x v="4"/>
    <x v="3"/>
  </r>
  <r>
    <n v="101195"/>
    <x v="8"/>
    <x v="1"/>
    <n v="873.1"/>
    <d v="2020-02-19T00:00:00"/>
    <d v="2020-02-22T00:00:00"/>
    <n v="3"/>
    <x v="3"/>
    <x v="1"/>
    <n v="3"/>
    <n v="5"/>
    <x v="2"/>
    <x v="4"/>
    <x v="3"/>
  </r>
  <r>
    <n v="101196"/>
    <x v="6"/>
    <x v="0"/>
    <n v="1003.27"/>
    <d v="2020-02-19T00:00:00"/>
    <d v="2020-02-22T00:00:00"/>
    <n v="3"/>
    <x v="3"/>
    <x v="1"/>
    <n v="3"/>
    <n v="3"/>
    <x v="2"/>
    <x v="4"/>
    <x v="3"/>
  </r>
  <r>
    <n v="101197"/>
    <x v="7"/>
    <x v="0"/>
    <n v="1367.43"/>
    <d v="2020-02-19T00:00:00"/>
    <d v="2020-02-22T00:00:00"/>
    <n v="3"/>
    <x v="3"/>
    <x v="1"/>
    <n v="3"/>
    <s v=""/>
    <x v="2"/>
    <x v="4"/>
    <x v="3"/>
  </r>
  <r>
    <n v="101200"/>
    <x v="6"/>
    <x v="0"/>
    <n v="1344.3"/>
    <d v="2020-02-19T00:00:00"/>
    <d v="2020-02-22T00:00:00"/>
    <n v="3"/>
    <x v="4"/>
    <x v="1"/>
    <n v="1"/>
    <s v=""/>
    <x v="2"/>
    <x v="4"/>
    <x v="3"/>
  </r>
  <r>
    <n v="101201"/>
    <x v="5"/>
    <x v="0"/>
    <n v="58.69"/>
    <d v="2020-02-19T00:00:00"/>
    <d v="2020-02-22T00:00:00"/>
    <n v="3"/>
    <x v="4"/>
    <x v="1"/>
    <n v="3"/>
    <n v="5"/>
    <x v="2"/>
    <x v="4"/>
    <x v="3"/>
  </r>
  <r>
    <n v="101201"/>
    <x v="3"/>
    <x v="1"/>
    <n v="999.14"/>
    <d v="2020-02-19T00:00:00"/>
    <d v="2020-02-22T00:00:00"/>
    <n v="3"/>
    <x v="4"/>
    <x v="1"/>
    <n v="3"/>
    <n v="5"/>
    <x v="2"/>
    <x v="4"/>
    <x v="3"/>
  </r>
  <r>
    <n v="101203"/>
    <x v="1"/>
    <x v="0"/>
    <n v="694.81"/>
    <d v="2020-02-19T00:00:00"/>
    <d v="2020-02-22T00:00:00"/>
    <n v="3"/>
    <x v="5"/>
    <x v="1"/>
    <n v="3"/>
    <n v="4"/>
    <x v="2"/>
    <x v="4"/>
    <x v="3"/>
  </r>
  <r>
    <n v="101203"/>
    <x v="5"/>
    <x v="0"/>
    <n v="1463.13"/>
    <d v="2020-02-19T00:00:00"/>
    <d v="2020-02-22T00:00:00"/>
    <n v="3"/>
    <x v="5"/>
    <x v="1"/>
    <n v="3"/>
    <s v=""/>
    <x v="2"/>
    <x v="4"/>
    <x v="3"/>
  </r>
  <r>
    <n v="101203"/>
    <x v="4"/>
    <x v="1"/>
    <n v="1845.96"/>
    <d v="2020-02-19T00:00:00"/>
    <d v="2020-02-22T00:00:00"/>
    <n v="3"/>
    <x v="5"/>
    <x v="1"/>
    <n v="3"/>
    <s v=""/>
    <x v="2"/>
    <x v="4"/>
    <x v="3"/>
  </r>
  <r>
    <n v="101203"/>
    <x v="8"/>
    <x v="0"/>
    <n v="758.36"/>
    <d v="2020-02-19T00:00:00"/>
    <d v="2020-02-22T00:00:00"/>
    <n v="3"/>
    <x v="5"/>
    <x v="1"/>
    <n v="3"/>
    <n v="5"/>
    <x v="2"/>
    <x v="4"/>
    <x v="3"/>
  </r>
  <r>
    <n v="101203"/>
    <x v="3"/>
    <x v="1"/>
    <n v="295.82"/>
    <d v="2020-02-19T00:00:00"/>
    <d v="2020-02-22T00:00:00"/>
    <n v="3"/>
    <x v="5"/>
    <x v="1"/>
    <n v="3"/>
    <n v="2"/>
    <x v="2"/>
    <x v="4"/>
    <x v="3"/>
  </r>
  <r>
    <n v="101203"/>
    <x v="8"/>
    <x v="0"/>
    <n v="636.91999999999996"/>
    <d v="2020-02-19T00:00:00"/>
    <d v="2020-02-22T00:00:00"/>
    <n v="3"/>
    <x v="5"/>
    <x v="1"/>
    <n v="2"/>
    <n v="2"/>
    <x v="2"/>
    <x v="4"/>
    <x v="3"/>
  </r>
  <r>
    <n v="101208"/>
    <x v="8"/>
    <x v="0"/>
    <n v="912.44"/>
    <d v="2020-02-19T00:00:00"/>
    <d v="2020-02-22T00:00:00"/>
    <n v="3"/>
    <x v="6"/>
    <x v="1"/>
    <n v="3"/>
    <n v="5"/>
    <x v="2"/>
    <x v="4"/>
    <x v="3"/>
  </r>
  <r>
    <n v="101208"/>
    <x v="4"/>
    <x v="1"/>
    <n v="283.35000000000002"/>
    <d v="2020-02-19T00:00:00"/>
    <d v="2020-02-22T00:00:00"/>
    <n v="3"/>
    <x v="6"/>
    <x v="1"/>
    <n v="3"/>
    <n v="5"/>
    <x v="2"/>
    <x v="4"/>
    <x v="3"/>
  </r>
  <r>
    <n v="101210"/>
    <x v="1"/>
    <x v="0"/>
    <n v="1110.4000000000001"/>
    <d v="2020-02-19T00:00:00"/>
    <d v="2020-02-22T00:00:00"/>
    <n v="3"/>
    <x v="6"/>
    <x v="1"/>
    <n v="2"/>
    <n v="2"/>
    <x v="2"/>
    <x v="4"/>
    <x v="3"/>
  </r>
  <r>
    <n v="101211"/>
    <x v="1"/>
    <x v="1"/>
    <n v="894.61"/>
    <d v="2020-02-19T00:00:00"/>
    <d v="2020-02-22T00:00:00"/>
    <n v="3"/>
    <x v="6"/>
    <x v="1"/>
    <n v="5"/>
    <s v=""/>
    <x v="2"/>
    <x v="4"/>
    <x v="3"/>
  </r>
  <r>
    <n v="101218"/>
    <x v="3"/>
    <x v="1"/>
    <n v="1703.2"/>
    <d v="2020-02-20T00:00:00"/>
    <d v="2020-02-23T00:00:00"/>
    <n v="3"/>
    <x v="2"/>
    <x v="1"/>
    <n v="4"/>
    <s v=""/>
    <x v="2"/>
    <x v="4"/>
    <x v="17"/>
  </r>
  <r>
    <n v="101226"/>
    <x v="1"/>
    <x v="0"/>
    <n v="1779.21"/>
    <d v="2020-02-20T00:00:00"/>
    <d v="2020-02-23T00:00:00"/>
    <n v="3"/>
    <x v="6"/>
    <x v="1"/>
    <n v="4"/>
    <s v=""/>
    <x v="2"/>
    <x v="4"/>
    <x v="17"/>
  </r>
  <r>
    <n v="101229"/>
    <x v="1"/>
    <x v="1"/>
    <n v="629.08000000000004"/>
    <d v="2020-02-21T00:00:00"/>
    <d v="2020-02-24T00:00:00"/>
    <n v="3"/>
    <x v="1"/>
    <x v="1"/>
    <s v=""/>
    <n v="4"/>
    <x v="2"/>
    <x v="4"/>
    <x v="24"/>
  </r>
  <r>
    <n v="101230"/>
    <x v="5"/>
    <x v="0"/>
    <n v="625.89"/>
    <d v="2020-02-21T00:00:00"/>
    <d v="2020-02-24T00:00:00"/>
    <n v="3"/>
    <x v="1"/>
    <x v="1"/>
    <n v="2"/>
    <n v="5"/>
    <x v="2"/>
    <x v="4"/>
    <x v="24"/>
  </r>
  <r>
    <n v="101230"/>
    <x v="1"/>
    <x v="0"/>
    <n v="1895.68"/>
    <d v="2020-02-21T00:00:00"/>
    <d v="2020-02-24T00:00:00"/>
    <n v="3"/>
    <x v="1"/>
    <x v="1"/>
    <n v="5"/>
    <s v=""/>
    <x v="2"/>
    <x v="4"/>
    <x v="24"/>
  </r>
  <r>
    <n v="101236"/>
    <x v="1"/>
    <x v="0"/>
    <n v="314.16000000000003"/>
    <d v="2020-02-21T00:00:00"/>
    <d v="2020-02-24T00:00:00"/>
    <n v="3"/>
    <x v="3"/>
    <x v="1"/>
    <n v="2"/>
    <n v="2"/>
    <x v="2"/>
    <x v="4"/>
    <x v="24"/>
  </r>
  <r>
    <n v="101236"/>
    <x v="5"/>
    <x v="1"/>
    <n v="81"/>
    <d v="2020-02-21T00:00:00"/>
    <d v="2020-02-24T00:00:00"/>
    <n v="3"/>
    <x v="3"/>
    <x v="1"/>
    <n v="5"/>
    <n v="2"/>
    <x v="2"/>
    <x v="4"/>
    <x v="24"/>
  </r>
  <r>
    <n v="101243"/>
    <x v="5"/>
    <x v="0"/>
    <n v="741.79"/>
    <d v="2020-02-21T00:00:00"/>
    <d v="2020-02-24T00:00:00"/>
    <n v="3"/>
    <x v="6"/>
    <x v="1"/>
    <n v="2"/>
    <n v="5"/>
    <x v="2"/>
    <x v="4"/>
    <x v="24"/>
  </r>
  <r>
    <n v="101243"/>
    <x v="3"/>
    <x v="1"/>
    <n v="794.73"/>
    <d v="2020-02-21T00:00:00"/>
    <d v="2020-02-24T00:00:00"/>
    <n v="3"/>
    <x v="6"/>
    <x v="1"/>
    <n v="3"/>
    <n v="2"/>
    <x v="2"/>
    <x v="4"/>
    <x v="24"/>
  </r>
  <r>
    <n v="101254"/>
    <x v="2"/>
    <x v="0"/>
    <n v="1056.6199999999999"/>
    <d v="2020-02-22T00:00:00"/>
    <d v="2020-02-25T00:00:00"/>
    <n v="3"/>
    <x v="1"/>
    <x v="1"/>
    <s v=""/>
    <s v=""/>
    <x v="2"/>
    <x v="4"/>
    <x v="25"/>
  </r>
  <r>
    <n v="101280"/>
    <x v="7"/>
    <x v="0"/>
    <n v="101.18"/>
    <d v="2020-02-23T00:00:00"/>
    <d v="2020-02-26T00:00:00"/>
    <n v="3"/>
    <x v="0"/>
    <x v="1"/>
    <n v="4"/>
    <n v="2"/>
    <x v="2"/>
    <x v="4"/>
    <x v="20"/>
  </r>
  <r>
    <n v="101280"/>
    <x v="0"/>
    <x v="1"/>
    <n v="1492.75"/>
    <d v="2020-02-23T00:00:00"/>
    <d v="2020-02-26T00:00:00"/>
    <n v="3"/>
    <x v="0"/>
    <x v="1"/>
    <n v="5"/>
    <n v="4"/>
    <x v="2"/>
    <x v="4"/>
    <x v="20"/>
  </r>
  <r>
    <n v="101281"/>
    <x v="4"/>
    <x v="1"/>
    <n v="1654.08"/>
    <d v="2020-02-23T00:00:00"/>
    <d v="2020-02-26T00:00:00"/>
    <n v="3"/>
    <x v="1"/>
    <x v="1"/>
    <n v="4"/>
    <s v=""/>
    <x v="2"/>
    <x v="4"/>
    <x v="20"/>
  </r>
  <r>
    <n v="101281"/>
    <x v="2"/>
    <x v="1"/>
    <n v="1665.3"/>
    <d v="2020-02-23T00:00:00"/>
    <d v="2020-02-26T00:00:00"/>
    <n v="3"/>
    <x v="1"/>
    <x v="1"/>
    <n v="5"/>
    <s v=""/>
    <x v="2"/>
    <x v="4"/>
    <x v="20"/>
  </r>
  <r>
    <n v="101281"/>
    <x v="4"/>
    <x v="0"/>
    <n v="714.98"/>
    <d v="2020-02-23T00:00:00"/>
    <d v="2020-02-26T00:00:00"/>
    <n v="3"/>
    <x v="1"/>
    <x v="1"/>
    <n v="5"/>
    <s v=""/>
    <x v="2"/>
    <x v="4"/>
    <x v="20"/>
  </r>
  <r>
    <n v="101283"/>
    <x v="8"/>
    <x v="1"/>
    <n v="1781.51"/>
    <d v="2020-02-23T00:00:00"/>
    <d v="2020-02-26T00:00:00"/>
    <n v="3"/>
    <x v="3"/>
    <x v="1"/>
    <n v="2"/>
    <s v=""/>
    <x v="2"/>
    <x v="4"/>
    <x v="20"/>
  </r>
  <r>
    <n v="101284"/>
    <x v="3"/>
    <x v="1"/>
    <n v="1832.93"/>
    <d v="2020-02-23T00:00:00"/>
    <d v="2020-02-26T00:00:00"/>
    <n v="3"/>
    <x v="5"/>
    <x v="1"/>
    <n v="5"/>
    <s v=""/>
    <x v="2"/>
    <x v="4"/>
    <x v="20"/>
  </r>
  <r>
    <n v="101286"/>
    <x v="6"/>
    <x v="1"/>
    <n v="984.74"/>
    <d v="2020-02-24T00:00:00"/>
    <d v="2020-02-27T00:00:00"/>
    <n v="3"/>
    <x v="0"/>
    <x v="1"/>
    <n v="5"/>
    <s v=""/>
    <x v="2"/>
    <x v="4"/>
    <x v="8"/>
  </r>
  <r>
    <n v="101286"/>
    <x v="5"/>
    <x v="0"/>
    <n v="1038.0899999999999"/>
    <d v="2020-02-24T00:00:00"/>
    <d v="2020-02-27T00:00:00"/>
    <n v="3"/>
    <x v="0"/>
    <x v="1"/>
    <n v="5"/>
    <n v="3"/>
    <x v="2"/>
    <x v="4"/>
    <x v="8"/>
  </r>
  <r>
    <n v="101287"/>
    <x v="7"/>
    <x v="1"/>
    <n v="4.4000000000000004"/>
    <d v="2020-02-24T00:00:00"/>
    <d v="2020-02-27T00:00:00"/>
    <n v="3"/>
    <x v="0"/>
    <x v="1"/>
    <n v="1"/>
    <n v="5"/>
    <x v="2"/>
    <x v="4"/>
    <x v="8"/>
  </r>
  <r>
    <n v="101287"/>
    <x v="1"/>
    <x v="1"/>
    <n v="426.51"/>
    <d v="2020-02-24T00:00:00"/>
    <d v="2020-02-27T00:00:00"/>
    <n v="3"/>
    <x v="0"/>
    <x v="1"/>
    <s v=""/>
    <s v=""/>
    <x v="2"/>
    <x v="4"/>
    <x v="8"/>
  </r>
  <r>
    <n v="101290"/>
    <x v="5"/>
    <x v="1"/>
    <n v="1760.47"/>
    <d v="2020-02-24T00:00:00"/>
    <d v="2020-02-27T00:00:00"/>
    <n v="3"/>
    <x v="2"/>
    <x v="1"/>
    <n v="5"/>
    <n v="2"/>
    <x v="2"/>
    <x v="4"/>
    <x v="8"/>
  </r>
  <r>
    <n v="101290"/>
    <x v="0"/>
    <x v="0"/>
    <n v="53.45"/>
    <d v="2020-02-24T00:00:00"/>
    <d v="2020-02-27T00:00:00"/>
    <n v="3"/>
    <x v="2"/>
    <x v="1"/>
    <n v="1"/>
    <n v="5"/>
    <x v="2"/>
    <x v="4"/>
    <x v="8"/>
  </r>
  <r>
    <n v="101299"/>
    <x v="5"/>
    <x v="1"/>
    <n v="1972.12"/>
    <d v="2020-02-24T00:00:00"/>
    <d v="2020-02-27T00:00:00"/>
    <n v="3"/>
    <x v="4"/>
    <x v="1"/>
    <n v="5"/>
    <s v=""/>
    <x v="2"/>
    <x v="4"/>
    <x v="8"/>
  </r>
  <r>
    <n v="101299"/>
    <x v="7"/>
    <x v="0"/>
    <n v="1040.71"/>
    <d v="2020-02-24T00:00:00"/>
    <d v="2020-02-27T00:00:00"/>
    <n v="3"/>
    <x v="4"/>
    <x v="1"/>
    <n v="1"/>
    <n v="5"/>
    <x v="2"/>
    <x v="4"/>
    <x v="8"/>
  </r>
  <r>
    <n v="101302"/>
    <x v="1"/>
    <x v="0"/>
    <n v="1848.97"/>
    <d v="2020-02-24T00:00:00"/>
    <d v="2020-02-27T00:00:00"/>
    <n v="3"/>
    <x v="4"/>
    <x v="0"/>
    <s v=""/>
    <s v=""/>
    <x v="2"/>
    <x v="4"/>
    <x v="8"/>
  </r>
  <r>
    <n v="101342"/>
    <x v="5"/>
    <x v="1"/>
    <n v="771.29"/>
    <d v="2020-02-27T00:00:00"/>
    <d v="2020-03-01T00:00:00"/>
    <n v="3"/>
    <x v="0"/>
    <x v="1"/>
    <n v="3"/>
    <n v="2"/>
    <x v="2"/>
    <x v="4"/>
    <x v="18"/>
  </r>
  <r>
    <n v="101348"/>
    <x v="8"/>
    <x v="0"/>
    <n v="274.85000000000002"/>
    <d v="2020-02-27T00:00:00"/>
    <d v="2020-03-01T00:00:00"/>
    <n v="3"/>
    <x v="1"/>
    <x v="1"/>
    <s v=""/>
    <s v=""/>
    <x v="2"/>
    <x v="4"/>
    <x v="18"/>
  </r>
  <r>
    <n v="101353"/>
    <x v="2"/>
    <x v="0"/>
    <n v="984.1"/>
    <d v="2020-02-27T00:00:00"/>
    <d v="2020-03-01T00:00:00"/>
    <n v="3"/>
    <x v="2"/>
    <x v="1"/>
    <s v=""/>
    <n v="5"/>
    <x v="2"/>
    <x v="4"/>
    <x v="18"/>
  </r>
  <r>
    <n v="101354"/>
    <x v="2"/>
    <x v="1"/>
    <n v="241.85"/>
    <d v="2020-02-27T00:00:00"/>
    <d v="2020-03-01T00:00:00"/>
    <n v="3"/>
    <x v="2"/>
    <x v="1"/>
    <n v="3"/>
    <n v="3"/>
    <x v="2"/>
    <x v="4"/>
    <x v="18"/>
  </r>
  <r>
    <n v="101355"/>
    <x v="1"/>
    <x v="1"/>
    <n v="1684.65"/>
    <d v="2020-02-27T00:00:00"/>
    <d v="2020-03-01T00:00:00"/>
    <n v="3"/>
    <x v="2"/>
    <x v="1"/>
    <n v="5"/>
    <s v=""/>
    <x v="2"/>
    <x v="4"/>
    <x v="18"/>
  </r>
  <r>
    <n v="101355"/>
    <x v="4"/>
    <x v="1"/>
    <n v="1759.39"/>
    <d v="2020-02-27T00:00:00"/>
    <d v="2020-03-01T00:00:00"/>
    <n v="3"/>
    <x v="2"/>
    <x v="1"/>
    <n v="5"/>
    <s v=""/>
    <x v="2"/>
    <x v="4"/>
    <x v="18"/>
  </r>
  <r>
    <n v="93325"/>
    <x v="2"/>
    <x v="0"/>
    <n v="1300.1600000000001"/>
    <d v="2018-04-27T00:00:00"/>
    <d v="2018-04-30T00:00:00"/>
    <n v="3"/>
    <x v="5"/>
    <x v="1"/>
    <n v="5"/>
    <s v=""/>
    <x v="0"/>
    <x v="2"/>
    <x v="18"/>
  </r>
  <r>
    <n v="101355"/>
    <x v="2"/>
    <x v="1"/>
    <n v="767.76"/>
    <d v="2020-02-27T00:00:00"/>
    <d v="2020-03-01T00:00:00"/>
    <n v="3"/>
    <x v="2"/>
    <x v="1"/>
    <s v=""/>
    <n v="5"/>
    <x v="2"/>
    <x v="4"/>
    <x v="18"/>
  </r>
  <r>
    <n v="101366"/>
    <x v="4"/>
    <x v="1"/>
    <n v="965.62"/>
    <d v="2020-02-27T00:00:00"/>
    <d v="2020-03-01T00:00:00"/>
    <n v="3"/>
    <x v="5"/>
    <x v="1"/>
    <n v="3"/>
    <s v=""/>
    <x v="2"/>
    <x v="4"/>
    <x v="18"/>
  </r>
  <r>
    <n v="101366"/>
    <x v="3"/>
    <x v="1"/>
    <n v="1818.09"/>
    <d v="2020-02-27T00:00:00"/>
    <d v="2020-03-01T00:00:00"/>
    <n v="3"/>
    <x v="5"/>
    <x v="1"/>
    <n v="3"/>
    <s v=""/>
    <x v="2"/>
    <x v="4"/>
    <x v="18"/>
  </r>
  <r>
    <n v="101366"/>
    <x v="7"/>
    <x v="1"/>
    <n v="871.59"/>
    <d v="2020-02-27T00:00:00"/>
    <d v="2020-03-01T00:00:00"/>
    <n v="3"/>
    <x v="5"/>
    <x v="1"/>
    <n v="3"/>
    <s v=""/>
    <x v="2"/>
    <x v="4"/>
    <x v="18"/>
  </r>
  <r>
    <n v="101366"/>
    <x v="5"/>
    <x v="0"/>
    <n v="353.22"/>
    <d v="2020-02-27T00:00:00"/>
    <d v="2020-03-01T00:00:00"/>
    <n v="3"/>
    <x v="5"/>
    <x v="1"/>
    <n v="4"/>
    <n v="4"/>
    <x v="2"/>
    <x v="4"/>
    <x v="18"/>
  </r>
  <r>
    <n v="93815"/>
    <x v="2"/>
    <x v="0"/>
    <n v="1070.21"/>
    <d v="2018-06-17T00:00:00"/>
    <d v="2018-06-20T00:00:00"/>
    <n v="3"/>
    <x v="4"/>
    <x v="0"/>
    <n v="3"/>
    <s v=""/>
    <x v="0"/>
    <x v="11"/>
    <x v="19"/>
  </r>
  <r>
    <n v="101376"/>
    <x v="3"/>
    <x v="0"/>
    <n v="1926.4"/>
    <d v="2020-02-28T00:00:00"/>
    <d v="2020-03-02T00:00:00"/>
    <n v="3"/>
    <x v="0"/>
    <x v="1"/>
    <n v="4"/>
    <s v=""/>
    <x v="2"/>
    <x v="4"/>
    <x v="26"/>
  </r>
  <r>
    <n v="101376"/>
    <x v="3"/>
    <x v="0"/>
    <n v="1905.7"/>
    <d v="2020-02-28T00:00:00"/>
    <d v="2020-03-02T00:00:00"/>
    <n v="3"/>
    <x v="0"/>
    <x v="1"/>
    <n v="4"/>
    <s v=""/>
    <x v="2"/>
    <x v="4"/>
    <x v="26"/>
  </r>
  <r>
    <n v="101379"/>
    <x v="7"/>
    <x v="1"/>
    <n v="234.78"/>
    <d v="2020-02-28T00:00:00"/>
    <d v="2020-03-02T00:00:00"/>
    <n v="3"/>
    <x v="1"/>
    <x v="1"/>
    <s v=""/>
    <n v="1"/>
    <x v="2"/>
    <x v="4"/>
    <x v="26"/>
  </r>
  <r>
    <n v="101381"/>
    <x v="4"/>
    <x v="1"/>
    <n v="1231.6300000000001"/>
    <d v="2020-02-28T00:00:00"/>
    <d v="2020-03-02T00:00:00"/>
    <n v="3"/>
    <x v="2"/>
    <x v="0"/>
    <n v="4"/>
    <s v=""/>
    <x v="2"/>
    <x v="4"/>
    <x v="26"/>
  </r>
  <r>
    <n v="101382"/>
    <x v="6"/>
    <x v="0"/>
    <n v="1899.76"/>
    <d v="2020-02-28T00:00:00"/>
    <d v="2020-03-02T00:00:00"/>
    <n v="3"/>
    <x v="3"/>
    <x v="1"/>
    <n v="4"/>
    <s v=""/>
    <x v="2"/>
    <x v="4"/>
    <x v="26"/>
  </r>
  <r>
    <n v="93981"/>
    <x v="2"/>
    <x v="0"/>
    <n v="779.4"/>
    <d v="2018-07-04T00:00:00"/>
    <d v="2018-07-07T00:00:00"/>
    <n v="3"/>
    <x v="1"/>
    <x v="0"/>
    <n v="2"/>
    <s v=""/>
    <x v="0"/>
    <x v="5"/>
    <x v="13"/>
  </r>
  <r>
    <n v="101382"/>
    <x v="3"/>
    <x v="1"/>
    <n v="1120.57"/>
    <d v="2020-02-28T00:00:00"/>
    <d v="2020-03-02T00:00:00"/>
    <n v="3"/>
    <x v="3"/>
    <x v="1"/>
    <n v="4"/>
    <n v="4"/>
    <x v="2"/>
    <x v="4"/>
    <x v="26"/>
  </r>
  <r>
    <n v="101386"/>
    <x v="2"/>
    <x v="1"/>
    <n v="1098.23"/>
    <d v="2020-02-28T00:00:00"/>
    <d v="2020-03-02T00:00:00"/>
    <n v="3"/>
    <x v="6"/>
    <x v="1"/>
    <n v="4"/>
    <s v=""/>
    <x v="2"/>
    <x v="4"/>
    <x v="26"/>
  </r>
  <r>
    <n v="101386"/>
    <x v="1"/>
    <x v="0"/>
    <n v="867.39"/>
    <d v="2020-02-28T00:00:00"/>
    <d v="2020-03-02T00:00:00"/>
    <n v="3"/>
    <x v="6"/>
    <x v="1"/>
    <n v="4"/>
    <n v="5"/>
    <x v="2"/>
    <x v="4"/>
    <x v="26"/>
  </r>
  <r>
    <n v="101390"/>
    <x v="8"/>
    <x v="1"/>
    <n v="1829.94"/>
    <d v="2020-02-29T00:00:00"/>
    <d v="2020-03-03T00:00:00"/>
    <n v="3"/>
    <x v="0"/>
    <x v="1"/>
    <n v="1"/>
    <s v=""/>
    <x v="2"/>
    <x v="4"/>
    <x v="2"/>
  </r>
  <r>
    <n v="101405"/>
    <x v="7"/>
    <x v="0"/>
    <n v="103.43"/>
    <d v="2020-02-29T00:00:00"/>
    <d v="2020-03-03T00:00:00"/>
    <n v="3"/>
    <x v="4"/>
    <x v="1"/>
    <n v="1"/>
    <s v=""/>
    <x v="2"/>
    <x v="4"/>
    <x v="2"/>
  </r>
  <r>
    <n v="101410"/>
    <x v="3"/>
    <x v="1"/>
    <n v="1644.2"/>
    <d v="2020-02-29T00:00:00"/>
    <d v="2020-03-03T00:00:00"/>
    <n v="3"/>
    <x v="6"/>
    <x v="1"/>
    <n v="1"/>
    <s v=""/>
    <x v="2"/>
    <x v="4"/>
    <x v="2"/>
  </r>
  <r>
    <n v="101438"/>
    <x v="1"/>
    <x v="1"/>
    <n v="1209.8900000000001"/>
    <d v="2020-03-03T00:00:00"/>
    <d v="2020-03-06T00:00:00"/>
    <n v="3"/>
    <x v="0"/>
    <x v="1"/>
    <n v="3"/>
    <s v=""/>
    <x v="2"/>
    <x v="1"/>
    <x v="27"/>
  </r>
  <r>
    <n v="101442"/>
    <x v="0"/>
    <x v="1"/>
    <n v="1136.55"/>
    <d v="2020-03-04T00:00:00"/>
    <d v="2020-03-07T00:00:00"/>
    <n v="3"/>
    <x v="0"/>
    <x v="1"/>
    <n v="4"/>
    <n v="2"/>
    <x v="2"/>
    <x v="1"/>
    <x v="13"/>
  </r>
  <r>
    <n v="101442"/>
    <x v="6"/>
    <x v="1"/>
    <n v="137.19999999999999"/>
    <d v="2020-03-04T00:00:00"/>
    <d v="2020-03-07T00:00:00"/>
    <n v="3"/>
    <x v="0"/>
    <x v="1"/>
    <n v="4"/>
    <n v="4"/>
    <x v="2"/>
    <x v="1"/>
    <x v="13"/>
  </r>
  <r>
    <n v="101443"/>
    <x v="0"/>
    <x v="1"/>
    <n v="185.7"/>
    <d v="2020-03-04T00:00:00"/>
    <d v="2020-03-07T00:00:00"/>
    <n v="3"/>
    <x v="0"/>
    <x v="1"/>
    <n v="4"/>
    <n v="4"/>
    <x v="2"/>
    <x v="1"/>
    <x v="13"/>
  </r>
  <r>
    <n v="101443"/>
    <x v="4"/>
    <x v="1"/>
    <n v="1449.78"/>
    <d v="2020-03-04T00:00:00"/>
    <d v="2020-03-07T00:00:00"/>
    <n v="3"/>
    <x v="0"/>
    <x v="1"/>
    <n v="3"/>
    <s v=""/>
    <x v="2"/>
    <x v="1"/>
    <x v="13"/>
  </r>
  <r>
    <n v="101445"/>
    <x v="2"/>
    <x v="1"/>
    <n v="270.08"/>
    <d v="2020-03-04T00:00:00"/>
    <d v="2020-03-07T00:00:00"/>
    <n v="3"/>
    <x v="1"/>
    <x v="1"/>
    <n v="4"/>
    <n v="3"/>
    <x v="2"/>
    <x v="1"/>
    <x v="13"/>
  </r>
  <r>
    <n v="101445"/>
    <x v="5"/>
    <x v="0"/>
    <n v="1379.75"/>
    <d v="2020-03-04T00:00:00"/>
    <d v="2020-03-07T00:00:00"/>
    <n v="3"/>
    <x v="1"/>
    <x v="1"/>
    <n v="5"/>
    <s v=""/>
    <x v="2"/>
    <x v="1"/>
    <x v="13"/>
  </r>
  <r>
    <n v="101446"/>
    <x v="1"/>
    <x v="0"/>
    <n v="1990.65"/>
    <d v="2020-03-04T00:00:00"/>
    <d v="2020-03-07T00:00:00"/>
    <n v="3"/>
    <x v="1"/>
    <x v="1"/>
    <n v="5"/>
    <s v=""/>
    <x v="2"/>
    <x v="1"/>
    <x v="13"/>
  </r>
  <r>
    <n v="101448"/>
    <x v="6"/>
    <x v="1"/>
    <n v="1245.21"/>
    <d v="2020-03-04T00:00:00"/>
    <d v="2020-03-07T00:00:00"/>
    <n v="3"/>
    <x v="2"/>
    <x v="1"/>
    <n v="4"/>
    <s v=""/>
    <x v="2"/>
    <x v="1"/>
    <x v="13"/>
  </r>
  <r>
    <n v="101449"/>
    <x v="1"/>
    <x v="1"/>
    <n v="1900.68"/>
    <d v="2020-03-04T00:00:00"/>
    <d v="2020-03-07T00:00:00"/>
    <n v="3"/>
    <x v="2"/>
    <x v="1"/>
    <n v="4"/>
    <s v=""/>
    <x v="2"/>
    <x v="1"/>
    <x v="13"/>
  </r>
  <r>
    <n v="101451"/>
    <x v="3"/>
    <x v="1"/>
    <n v="427.59"/>
    <d v="2020-03-04T00:00:00"/>
    <d v="2020-03-07T00:00:00"/>
    <n v="3"/>
    <x v="3"/>
    <x v="1"/>
    <n v="4"/>
    <s v=""/>
    <x v="2"/>
    <x v="1"/>
    <x v="13"/>
  </r>
  <r>
    <n v="101453"/>
    <x v="7"/>
    <x v="1"/>
    <n v="743.49"/>
    <d v="2020-03-04T00:00:00"/>
    <d v="2020-03-07T00:00:00"/>
    <n v="3"/>
    <x v="4"/>
    <x v="1"/>
    <n v="4"/>
    <n v="1"/>
    <x v="2"/>
    <x v="1"/>
    <x v="13"/>
  </r>
  <r>
    <n v="101454"/>
    <x v="3"/>
    <x v="0"/>
    <n v="1143.3900000000001"/>
    <d v="2020-03-04T00:00:00"/>
    <d v="2020-03-07T00:00:00"/>
    <n v="3"/>
    <x v="4"/>
    <x v="1"/>
    <n v="4"/>
    <n v="3"/>
    <x v="2"/>
    <x v="1"/>
    <x v="13"/>
  </r>
  <r>
    <n v="101454"/>
    <x v="1"/>
    <x v="1"/>
    <n v="129.29"/>
    <d v="2020-03-04T00:00:00"/>
    <d v="2020-03-07T00:00:00"/>
    <n v="3"/>
    <x v="4"/>
    <x v="1"/>
    <n v="3"/>
    <n v="5"/>
    <x v="2"/>
    <x v="1"/>
    <x v="13"/>
  </r>
  <r>
    <n v="101454"/>
    <x v="6"/>
    <x v="0"/>
    <n v="423.38"/>
    <d v="2020-03-04T00:00:00"/>
    <d v="2020-03-07T00:00:00"/>
    <n v="3"/>
    <x v="4"/>
    <x v="1"/>
    <n v="5"/>
    <n v="5"/>
    <x v="2"/>
    <x v="1"/>
    <x v="13"/>
  </r>
  <r>
    <n v="101455"/>
    <x v="5"/>
    <x v="0"/>
    <n v="1862.86"/>
    <d v="2020-03-04T00:00:00"/>
    <d v="2020-03-07T00:00:00"/>
    <n v="3"/>
    <x v="5"/>
    <x v="1"/>
    <n v="4"/>
    <s v=""/>
    <x v="2"/>
    <x v="1"/>
    <x v="13"/>
  </r>
  <r>
    <n v="101455"/>
    <x v="5"/>
    <x v="0"/>
    <n v="524.79999999999995"/>
    <d v="2020-03-04T00:00:00"/>
    <d v="2020-03-07T00:00:00"/>
    <n v="3"/>
    <x v="5"/>
    <x v="1"/>
    <n v="4"/>
    <n v="2"/>
    <x v="2"/>
    <x v="1"/>
    <x v="13"/>
  </r>
  <r>
    <n v="101456"/>
    <x v="4"/>
    <x v="1"/>
    <n v="1543.65"/>
    <d v="2020-03-04T00:00:00"/>
    <d v="2020-03-07T00:00:00"/>
    <n v="3"/>
    <x v="5"/>
    <x v="1"/>
    <n v="4"/>
    <s v=""/>
    <x v="2"/>
    <x v="1"/>
    <x v="13"/>
  </r>
  <r>
    <n v="101456"/>
    <x v="7"/>
    <x v="1"/>
    <n v="1638.64"/>
    <d v="2020-03-04T00:00:00"/>
    <d v="2020-03-07T00:00:00"/>
    <n v="3"/>
    <x v="5"/>
    <x v="1"/>
    <n v="4"/>
    <s v=""/>
    <x v="2"/>
    <x v="1"/>
    <x v="13"/>
  </r>
  <r>
    <n v="101456"/>
    <x v="7"/>
    <x v="0"/>
    <n v="793.21"/>
    <d v="2020-03-04T00:00:00"/>
    <d v="2020-03-07T00:00:00"/>
    <n v="3"/>
    <x v="5"/>
    <x v="1"/>
    <n v="5"/>
    <n v="3"/>
    <x v="2"/>
    <x v="1"/>
    <x v="13"/>
  </r>
  <r>
    <n v="101457"/>
    <x v="1"/>
    <x v="0"/>
    <n v="1192.6400000000001"/>
    <d v="2020-03-04T00:00:00"/>
    <d v="2020-03-07T00:00:00"/>
    <n v="3"/>
    <x v="5"/>
    <x v="1"/>
    <n v="3"/>
    <s v=""/>
    <x v="2"/>
    <x v="1"/>
    <x v="13"/>
  </r>
  <r>
    <n v="101457"/>
    <x v="4"/>
    <x v="1"/>
    <n v="225.42"/>
    <d v="2020-03-04T00:00:00"/>
    <d v="2020-03-07T00:00:00"/>
    <n v="3"/>
    <x v="5"/>
    <x v="1"/>
    <n v="3"/>
    <n v="5"/>
    <x v="2"/>
    <x v="1"/>
    <x v="13"/>
  </r>
  <r>
    <n v="101458"/>
    <x v="1"/>
    <x v="1"/>
    <n v="232.92"/>
    <d v="2020-03-04T00:00:00"/>
    <d v="2020-03-07T00:00:00"/>
    <n v="3"/>
    <x v="6"/>
    <x v="1"/>
    <n v="4"/>
    <n v="5"/>
    <x v="2"/>
    <x v="1"/>
    <x v="13"/>
  </r>
  <r>
    <n v="101458"/>
    <x v="5"/>
    <x v="1"/>
    <n v="334.34"/>
    <d v="2020-03-04T00:00:00"/>
    <d v="2020-03-07T00:00:00"/>
    <n v="3"/>
    <x v="6"/>
    <x v="1"/>
    <n v="5"/>
    <n v="5"/>
    <x v="2"/>
    <x v="1"/>
    <x v="13"/>
  </r>
  <r>
    <n v="101459"/>
    <x v="8"/>
    <x v="1"/>
    <n v="696.01"/>
    <d v="2020-03-04T00:00:00"/>
    <d v="2020-03-07T00:00:00"/>
    <n v="3"/>
    <x v="6"/>
    <x v="1"/>
    <n v="5"/>
    <n v="5"/>
    <x v="2"/>
    <x v="1"/>
    <x v="13"/>
  </r>
  <r>
    <n v="101459"/>
    <x v="7"/>
    <x v="0"/>
    <n v="1921.35"/>
    <d v="2020-03-04T00:00:00"/>
    <d v="2020-03-07T00:00:00"/>
    <n v="3"/>
    <x v="6"/>
    <x v="1"/>
    <n v="5"/>
    <s v=""/>
    <x v="2"/>
    <x v="1"/>
    <x v="13"/>
  </r>
  <r>
    <n v="101464"/>
    <x v="7"/>
    <x v="1"/>
    <n v="6.66"/>
    <d v="2020-03-06T00:00:00"/>
    <d v="2020-03-09T00:00:00"/>
    <n v="3"/>
    <x v="1"/>
    <x v="1"/>
    <s v=""/>
    <n v="4"/>
    <x v="2"/>
    <x v="1"/>
    <x v="29"/>
  </r>
  <r>
    <n v="101481"/>
    <x v="6"/>
    <x v="0"/>
    <n v="1033.99"/>
    <d v="2020-03-08T00:00:00"/>
    <d v="2020-03-11T00:00:00"/>
    <n v="3"/>
    <x v="0"/>
    <x v="1"/>
    <n v="4"/>
    <n v="5"/>
    <x v="2"/>
    <x v="1"/>
    <x v="21"/>
  </r>
  <r>
    <n v="101481"/>
    <x v="0"/>
    <x v="0"/>
    <n v="1657.82"/>
    <d v="2020-03-08T00:00:00"/>
    <d v="2020-03-11T00:00:00"/>
    <n v="3"/>
    <x v="0"/>
    <x v="1"/>
    <n v="4"/>
    <n v="3"/>
    <x v="2"/>
    <x v="1"/>
    <x v="21"/>
  </r>
  <r>
    <n v="101482"/>
    <x v="5"/>
    <x v="0"/>
    <n v="551.91999999999996"/>
    <d v="2020-03-08T00:00:00"/>
    <d v="2020-03-11T00:00:00"/>
    <n v="3"/>
    <x v="0"/>
    <x v="1"/>
    <n v="4"/>
    <n v="3"/>
    <x v="2"/>
    <x v="1"/>
    <x v="21"/>
  </r>
  <r>
    <n v="101482"/>
    <x v="8"/>
    <x v="1"/>
    <n v="841.01"/>
    <d v="2020-03-08T00:00:00"/>
    <d v="2020-03-11T00:00:00"/>
    <n v="3"/>
    <x v="0"/>
    <x v="1"/>
    <n v="5"/>
    <n v="4"/>
    <x v="2"/>
    <x v="1"/>
    <x v="21"/>
  </r>
  <r>
    <n v="101489"/>
    <x v="6"/>
    <x v="1"/>
    <n v="828.63"/>
    <d v="2020-03-08T00:00:00"/>
    <d v="2020-03-11T00:00:00"/>
    <n v="3"/>
    <x v="4"/>
    <x v="1"/>
    <n v="4"/>
    <n v="5"/>
    <x v="2"/>
    <x v="1"/>
    <x v="21"/>
  </r>
  <r>
    <n v="101489"/>
    <x v="6"/>
    <x v="0"/>
    <n v="1574.26"/>
    <d v="2020-03-08T00:00:00"/>
    <d v="2020-03-11T00:00:00"/>
    <n v="3"/>
    <x v="4"/>
    <x v="1"/>
    <n v="4"/>
    <s v=""/>
    <x v="2"/>
    <x v="1"/>
    <x v="21"/>
  </r>
  <r>
    <n v="101489"/>
    <x v="1"/>
    <x v="0"/>
    <n v="1424.45"/>
    <d v="2020-03-08T00:00:00"/>
    <d v="2020-03-11T00:00:00"/>
    <n v="3"/>
    <x v="4"/>
    <x v="1"/>
    <n v="5"/>
    <n v="3"/>
    <x v="2"/>
    <x v="1"/>
    <x v="21"/>
  </r>
  <r>
    <n v="101492"/>
    <x v="4"/>
    <x v="0"/>
    <n v="1813.51"/>
    <d v="2020-03-08T00:00:00"/>
    <d v="2020-03-11T00:00:00"/>
    <n v="3"/>
    <x v="6"/>
    <x v="1"/>
    <n v="4"/>
    <s v=""/>
    <x v="2"/>
    <x v="1"/>
    <x v="21"/>
  </r>
  <r>
    <n v="101495"/>
    <x v="8"/>
    <x v="1"/>
    <n v="1961.13"/>
    <d v="2020-03-09T00:00:00"/>
    <d v="2020-03-12T00:00:00"/>
    <n v="3"/>
    <x v="0"/>
    <x v="1"/>
    <n v="2"/>
    <s v=""/>
    <x v="2"/>
    <x v="1"/>
    <x v="22"/>
  </r>
  <r>
    <n v="101495"/>
    <x v="8"/>
    <x v="0"/>
    <n v="1932.04"/>
    <d v="2020-03-09T00:00:00"/>
    <d v="2020-03-12T00:00:00"/>
    <n v="3"/>
    <x v="0"/>
    <x v="1"/>
    <n v="1"/>
    <s v=""/>
    <x v="2"/>
    <x v="1"/>
    <x v="22"/>
  </r>
  <r>
    <n v="101495"/>
    <x v="1"/>
    <x v="1"/>
    <n v="1101.76"/>
    <d v="2020-03-09T00:00:00"/>
    <d v="2020-03-12T00:00:00"/>
    <n v="3"/>
    <x v="0"/>
    <x v="1"/>
    <n v="1"/>
    <s v=""/>
    <x v="2"/>
    <x v="1"/>
    <x v="22"/>
  </r>
  <r>
    <n v="101495"/>
    <x v="3"/>
    <x v="0"/>
    <n v="1440.78"/>
    <d v="2020-03-09T00:00:00"/>
    <d v="2020-03-12T00:00:00"/>
    <n v="3"/>
    <x v="0"/>
    <x v="1"/>
    <n v="1"/>
    <s v=""/>
    <x v="2"/>
    <x v="1"/>
    <x v="22"/>
  </r>
  <r>
    <n v="101499"/>
    <x v="3"/>
    <x v="0"/>
    <n v="561.45000000000005"/>
    <d v="2020-03-09T00:00:00"/>
    <d v="2020-03-12T00:00:00"/>
    <n v="3"/>
    <x v="1"/>
    <x v="1"/>
    <n v="2"/>
    <n v="4"/>
    <x v="2"/>
    <x v="1"/>
    <x v="22"/>
  </r>
  <r>
    <n v="101508"/>
    <x v="1"/>
    <x v="1"/>
    <n v="1450.25"/>
    <d v="2020-03-09T00:00:00"/>
    <d v="2020-03-12T00:00:00"/>
    <n v="3"/>
    <x v="5"/>
    <x v="1"/>
    <n v="2"/>
    <n v="5"/>
    <x v="2"/>
    <x v="1"/>
    <x v="22"/>
  </r>
  <r>
    <n v="93984"/>
    <x v="2"/>
    <x v="0"/>
    <n v="1051.77"/>
    <d v="2018-07-04T00:00:00"/>
    <d v="2018-07-07T00:00:00"/>
    <n v="3"/>
    <x v="2"/>
    <x v="1"/>
    <n v="2"/>
    <s v=""/>
    <x v="0"/>
    <x v="5"/>
    <x v="13"/>
  </r>
  <r>
    <n v="101516"/>
    <x v="1"/>
    <x v="1"/>
    <n v="58.36"/>
    <d v="2020-03-10T00:00:00"/>
    <d v="2020-03-13T00:00:00"/>
    <n v="3"/>
    <x v="0"/>
    <x v="1"/>
    <n v="2"/>
    <s v=""/>
    <x v="2"/>
    <x v="1"/>
    <x v="1"/>
  </r>
  <r>
    <n v="101522"/>
    <x v="3"/>
    <x v="0"/>
    <n v="39.22"/>
    <d v="2020-03-10T00:00:00"/>
    <d v="2020-03-13T00:00:00"/>
    <n v="3"/>
    <x v="2"/>
    <x v="0"/>
    <n v="3"/>
    <n v="2"/>
    <x v="2"/>
    <x v="1"/>
    <x v="1"/>
  </r>
  <r>
    <n v="101523"/>
    <x v="7"/>
    <x v="1"/>
    <n v="1317.34"/>
    <d v="2020-03-10T00:00:00"/>
    <d v="2020-03-13T00:00:00"/>
    <n v="3"/>
    <x v="2"/>
    <x v="1"/>
    <n v="3"/>
    <n v="5"/>
    <x v="2"/>
    <x v="1"/>
    <x v="1"/>
  </r>
  <r>
    <n v="101523"/>
    <x v="5"/>
    <x v="1"/>
    <n v="1981.4"/>
    <d v="2020-03-10T00:00:00"/>
    <d v="2020-03-13T00:00:00"/>
    <n v="3"/>
    <x v="2"/>
    <x v="1"/>
    <n v="3"/>
    <s v=""/>
    <x v="2"/>
    <x v="1"/>
    <x v="1"/>
  </r>
  <r>
    <n v="101524"/>
    <x v="7"/>
    <x v="0"/>
    <n v="1611.06"/>
    <d v="2020-03-10T00:00:00"/>
    <d v="2020-03-13T00:00:00"/>
    <n v="3"/>
    <x v="2"/>
    <x v="1"/>
    <n v="5"/>
    <s v=""/>
    <x v="2"/>
    <x v="1"/>
    <x v="1"/>
  </r>
  <r>
    <n v="101532"/>
    <x v="4"/>
    <x v="0"/>
    <n v="164.93"/>
    <d v="2020-03-10T00:00:00"/>
    <d v="2020-03-13T00:00:00"/>
    <n v="3"/>
    <x v="5"/>
    <x v="1"/>
    <n v="5"/>
    <n v="5"/>
    <x v="2"/>
    <x v="1"/>
    <x v="1"/>
  </r>
  <r>
    <n v="101543"/>
    <x v="8"/>
    <x v="0"/>
    <n v="1890.41"/>
    <d v="2020-03-11T00:00:00"/>
    <d v="2020-03-14T00:00:00"/>
    <n v="3"/>
    <x v="5"/>
    <x v="1"/>
    <n v="4"/>
    <s v=""/>
    <x v="2"/>
    <x v="1"/>
    <x v="14"/>
  </r>
  <r>
    <n v="101543"/>
    <x v="1"/>
    <x v="1"/>
    <n v="54.86"/>
    <d v="2020-03-11T00:00:00"/>
    <d v="2020-03-14T00:00:00"/>
    <n v="3"/>
    <x v="5"/>
    <x v="1"/>
    <n v="4"/>
    <n v="2"/>
    <x v="2"/>
    <x v="1"/>
    <x v="14"/>
  </r>
  <r>
    <n v="101544"/>
    <x v="5"/>
    <x v="0"/>
    <n v="1350.2"/>
    <d v="2020-03-11T00:00:00"/>
    <d v="2020-03-14T00:00:00"/>
    <n v="3"/>
    <x v="5"/>
    <x v="1"/>
    <n v="4"/>
    <s v=""/>
    <x v="2"/>
    <x v="1"/>
    <x v="14"/>
  </r>
  <r>
    <n v="101546"/>
    <x v="5"/>
    <x v="1"/>
    <n v="1991.95"/>
    <d v="2020-03-11T00:00:00"/>
    <d v="2020-03-14T00:00:00"/>
    <n v="3"/>
    <x v="6"/>
    <x v="1"/>
    <n v="5"/>
    <s v=""/>
    <x v="2"/>
    <x v="1"/>
    <x v="14"/>
  </r>
  <r>
    <n v="101553"/>
    <x v="0"/>
    <x v="1"/>
    <n v="1984.8"/>
    <d v="2020-03-13T00:00:00"/>
    <d v="2020-03-16T00:00:00"/>
    <n v="3"/>
    <x v="0"/>
    <x v="1"/>
    <n v="3"/>
    <s v=""/>
    <x v="2"/>
    <x v="1"/>
    <x v="6"/>
  </r>
  <r>
    <n v="101554"/>
    <x v="8"/>
    <x v="1"/>
    <n v="1716.96"/>
    <d v="2020-03-13T00:00:00"/>
    <d v="2020-03-16T00:00:00"/>
    <n v="3"/>
    <x v="1"/>
    <x v="1"/>
    <n v="3"/>
    <s v=""/>
    <x v="2"/>
    <x v="1"/>
    <x v="6"/>
  </r>
  <r>
    <n v="101556"/>
    <x v="0"/>
    <x v="0"/>
    <n v="1797.32"/>
    <d v="2020-03-13T00:00:00"/>
    <d v="2020-03-16T00:00:00"/>
    <n v="3"/>
    <x v="2"/>
    <x v="1"/>
    <n v="3"/>
    <s v=""/>
    <x v="2"/>
    <x v="1"/>
    <x v="6"/>
  </r>
  <r>
    <n v="101558"/>
    <x v="2"/>
    <x v="1"/>
    <n v="117.48"/>
    <d v="2020-03-13T00:00:00"/>
    <d v="2020-03-16T00:00:00"/>
    <n v="3"/>
    <x v="2"/>
    <x v="1"/>
    <n v="3"/>
    <s v=""/>
    <x v="2"/>
    <x v="1"/>
    <x v="6"/>
  </r>
  <r>
    <n v="101565"/>
    <x v="3"/>
    <x v="1"/>
    <n v="724.8"/>
    <d v="2020-03-13T00:00:00"/>
    <d v="2020-03-16T00:00:00"/>
    <n v="3"/>
    <x v="6"/>
    <x v="1"/>
    <n v="3"/>
    <n v="5"/>
    <x v="2"/>
    <x v="1"/>
    <x v="6"/>
  </r>
  <r>
    <n v="101565"/>
    <x v="5"/>
    <x v="0"/>
    <n v="1053.67"/>
    <d v="2020-03-13T00:00:00"/>
    <d v="2020-03-16T00:00:00"/>
    <n v="3"/>
    <x v="6"/>
    <x v="1"/>
    <n v="3"/>
    <n v="4"/>
    <x v="2"/>
    <x v="1"/>
    <x v="6"/>
  </r>
  <r>
    <n v="101565"/>
    <x v="1"/>
    <x v="0"/>
    <n v="1823.54"/>
    <d v="2020-03-13T00:00:00"/>
    <d v="2020-03-16T00:00:00"/>
    <n v="3"/>
    <x v="6"/>
    <x v="1"/>
    <n v="3"/>
    <s v=""/>
    <x v="2"/>
    <x v="1"/>
    <x v="6"/>
  </r>
  <r>
    <n v="101570"/>
    <x v="7"/>
    <x v="0"/>
    <n v="1454.37"/>
    <d v="2020-03-14T00:00:00"/>
    <d v="2020-03-17T00:00:00"/>
    <n v="3"/>
    <x v="1"/>
    <x v="1"/>
    <s v=""/>
    <n v="2"/>
    <x v="2"/>
    <x v="1"/>
    <x v="23"/>
  </r>
  <r>
    <n v="101588"/>
    <x v="2"/>
    <x v="1"/>
    <n v="39.909999999999997"/>
    <d v="2020-03-15T00:00:00"/>
    <d v="2020-03-18T00:00:00"/>
    <n v="3"/>
    <x v="1"/>
    <x v="1"/>
    <n v="5"/>
    <s v=""/>
    <x v="2"/>
    <x v="1"/>
    <x v="16"/>
  </r>
  <r>
    <n v="101600"/>
    <x v="5"/>
    <x v="1"/>
    <n v="1296.02"/>
    <d v="2020-03-15T00:00:00"/>
    <d v="2020-03-18T00:00:00"/>
    <n v="3"/>
    <x v="6"/>
    <x v="1"/>
    <n v="1"/>
    <n v="5"/>
    <x v="2"/>
    <x v="1"/>
    <x v="16"/>
  </r>
  <r>
    <n v="101601"/>
    <x v="5"/>
    <x v="0"/>
    <n v="145.19"/>
    <d v="2020-03-15T00:00:00"/>
    <d v="2020-03-18T00:00:00"/>
    <n v="3"/>
    <x v="6"/>
    <x v="1"/>
    <n v="1"/>
    <n v="5"/>
    <x v="2"/>
    <x v="1"/>
    <x v="16"/>
  </r>
  <r>
    <n v="101604"/>
    <x v="3"/>
    <x v="1"/>
    <n v="31.12"/>
    <d v="2020-03-16T00:00:00"/>
    <d v="2020-03-19T00:00:00"/>
    <n v="3"/>
    <x v="0"/>
    <x v="1"/>
    <n v="1"/>
    <n v="4"/>
    <x v="2"/>
    <x v="1"/>
    <x v="7"/>
  </r>
  <r>
    <n v="101604"/>
    <x v="8"/>
    <x v="0"/>
    <n v="266.51"/>
    <d v="2020-03-16T00:00:00"/>
    <d v="2020-03-19T00:00:00"/>
    <n v="3"/>
    <x v="0"/>
    <x v="1"/>
    <n v="1"/>
    <n v="1"/>
    <x v="2"/>
    <x v="1"/>
    <x v="7"/>
  </r>
  <r>
    <n v="101604"/>
    <x v="1"/>
    <x v="1"/>
    <n v="1266.04"/>
    <d v="2020-03-16T00:00:00"/>
    <d v="2020-03-19T00:00:00"/>
    <n v="3"/>
    <x v="0"/>
    <x v="1"/>
    <s v=""/>
    <s v=""/>
    <x v="2"/>
    <x v="1"/>
    <x v="7"/>
  </r>
  <r>
    <n v="101604"/>
    <x v="4"/>
    <x v="1"/>
    <n v="1356.64"/>
    <d v="2020-03-16T00:00:00"/>
    <d v="2020-03-19T00:00:00"/>
    <n v="3"/>
    <x v="0"/>
    <x v="1"/>
    <n v="1"/>
    <s v=""/>
    <x v="2"/>
    <x v="1"/>
    <x v="7"/>
  </r>
  <r>
    <n v="101610"/>
    <x v="2"/>
    <x v="0"/>
    <n v="628.94000000000005"/>
    <d v="2020-03-16T00:00:00"/>
    <d v="2020-03-19T00:00:00"/>
    <n v="3"/>
    <x v="3"/>
    <x v="1"/>
    <s v=""/>
    <n v="2"/>
    <x v="2"/>
    <x v="1"/>
    <x v="7"/>
  </r>
  <r>
    <n v="101610"/>
    <x v="2"/>
    <x v="1"/>
    <n v="838.1"/>
    <d v="2020-03-16T00:00:00"/>
    <d v="2020-03-19T00:00:00"/>
    <n v="3"/>
    <x v="3"/>
    <x v="1"/>
    <s v=""/>
    <n v="2"/>
    <x v="2"/>
    <x v="1"/>
    <x v="7"/>
  </r>
  <r>
    <n v="101613"/>
    <x v="7"/>
    <x v="0"/>
    <n v="1571.61"/>
    <d v="2020-03-16T00:00:00"/>
    <d v="2020-03-19T00:00:00"/>
    <n v="3"/>
    <x v="4"/>
    <x v="0"/>
    <n v="1"/>
    <s v=""/>
    <x v="2"/>
    <x v="1"/>
    <x v="7"/>
  </r>
  <r>
    <n v="101616"/>
    <x v="7"/>
    <x v="0"/>
    <n v="1425.22"/>
    <d v="2020-03-16T00:00:00"/>
    <d v="2020-03-19T00:00:00"/>
    <n v="3"/>
    <x v="5"/>
    <x v="1"/>
    <n v="1"/>
    <s v=""/>
    <x v="2"/>
    <x v="1"/>
    <x v="7"/>
  </r>
  <r>
    <n v="94167"/>
    <x v="2"/>
    <x v="0"/>
    <n v="1159.3399999999999"/>
    <d v="2018-07-22T00:00:00"/>
    <d v="2018-07-25T00:00:00"/>
    <n v="3"/>
    <x v="4"/>
    <x v="0"/>
    <n v="4"/>
    <s v=""/>
    <x v="0"/>
    <x v="5"/>
    <x v="25"/>
  </r>
  <r>
    <n v="101618"/>
    <x v="2"/>
    <x v="0"/>
    <n v="180.18"/>
    <d v="2020-03-16T00:00:00"/>
    <d v="2020-03-19T00:00:00"/>
    <n v="3"/>
    <x v="6"/>
    <x v="0"/>
    <s v=""/>
    <n v="1"/>
    <x v="2"/>
    <x v="1"/>
    <x v="7"/>
  </r>
  <r>
    <n v="101618"/>
    <x v="1"/>
    <x v="0"/>
    <n v="1600.06"/>
    <d v="2020-03-16T00:00:00"/>
    <d v="2020-03-19T00:00:00"/>
    <n v="3"/>
    <x v="6"/>
    <x v="0"/>
    <n v="1"/>
    <s v=""/>
    <x v="2"/>
    <x v="1"/>
    <x v="7"/>
  </r>
  <r>
    <n v="101622"/>
    <x v="2"/>
    <x v="1"/>
    <n v="789.3"/>
    <d v="2020-03-16T00:00:00"/>
    <d v="2020-03-19T00:00:00"/>
    <n v="3"/>
    <x v="6"/>
    <x v="1"/>
    <n v="1"/>
    <s v=""/>
    <x v="2"/>
    <x v="1"/>
    <x v="7"/>
  </r>
  <r>
    <n v="101637"/>
    <x v="3"/>
    <x v="1"/>
    <n v="589.01"/>
    <d v="2020-03-17T00:00:00"/>
    <d v="2020-03-20T00:00:00"/>
    <n v="3"/>
    <x v="3"/>
    <x v="1"/>
    <n v="2"/>
    <s v=""/>
    <x v="2"/>
    <x v="1"/>
    <x v="19"/>
  </r>
  <r>
    <n v="101638"/>
    <x v="5"/>
    <x v="1"/>
    <n v="22.17"/>
    <d v="2020-03-17T00:00:00"/>
    <d v="2020-03-20T00:00:00"/>
    <n v="3"/>
    <x v="3"/>
    <x v="1"/>
    <n v="2"/>
    <n v="2"/>
    <x v="2"/>
    <x v="1"/>
    <x v="19"/>
  </r>
  <r>
    <n v="94763"/>
    <x v="2"/>
    <x v="0"/>
    <n v="917.09"/>
    <d v="2018-09-25T00:00:00"/>
    <d v="2018-09-28T00:00:00"/>
    <n v="3"/>
    <x v="3"/>
    <x v="1"/>
    <n v="2"/>
    <s v=""/>
    <x v="0"/>
    <x v="7"/>
    <x v="9"/>
  </r>
  <r>
    <n v="101640"/>
    <x v="0"/>
    <x v="0"/>
    <n v="1921.13"/>
    <d v="2020-03-17T00:00:00"/>
    <d v="2020-03-20T00:00:00"/>
    <n v="3"/>
    <x v="4"/>
    <x v="1"/>
    <n v="2"/>
    <n v="5"/>
    <x v="2"/>
    <x v="1"/>
    <x v="19"/>
  </r>
  <r>
    <n v="101640"/>
    <x v="5"/>
    <x v="0"/>
    <n v="1995.66"/>
    <d v="2020-03-17T00:00:00"/>
    <d v="2020-03-20T00:00:00"/>
    <n v="3"/>
    <x v="4"/>
    <x v="1"/>
    <n v="2"/>
    <s v=""/>
    <x v="2"/>
    <x v="1"/>
    <x v="19"/>
  </r>
  <r>
    <n v="95267"/>
    <x v="2"/>
    <x v="0"/>
    <n v="115.23"/>
    <d v="2018-11-15T00:00:00"/>
    <d v="2018-11-18T00:00:00"/>
    <n v="3"/>
    <x v="6"/>
    <x v="0"/>
    <n v="1"/>
    <s v=""/>
    <x v="0"/>
    <x v="9"/>
    <x v="16"/>
  </r>
  <r>
    <n v="101667"/>
    <x v="2"/>
    <x v="1"/>
    <n v="886.99"/>
    <d v="2020-03-19T00:00:00"/>
    <d v="2020-03-22T00:00:00"/>
    <n v="3"/>
    <x v="2"/>
    <x v="1"/>
    <s v=""/>
    <s v=""/>
    <x v="2"/>
    <x v="1"/>
    <x v="3"/>
  </r>
  <r>
    <n v="101671"/>
    <x v="6"/>
    <x v="0"/>
    <n v="527.36"/>
    <d v="2020-03-19T00:00:00"/>
    <d v="2020-03-22T00:00:00"/>
    <n v="3"/>
    <x v="3"/>
    <x v="1"/>
    <n v="5"/>
    <n v="5"/>
    <x v="2"/>
    <x v="1"/>
    <x v="3"/>
  </r>
  <r>
    <n v="101671"/>
    <x v="1"/>
    <x v="0"/>
    <n v="487.95"/>
    <d v="2020-03-19T00:00:00"/>
    <d v="2020-03-22T00:00:00"/>
    <n v="3"/>
    <x v="3"/>
    <x v="1"/>
    <n v="5"/>
    <s v=""/>
    <x v="2"/>
    <x v="1"/>
    <x v="3"/>
  </r>
  <r>
    <n v="101671"/>
    <x v="5"/>
    <x v="1"/>
    <n v="1695.67"/>
    <d v="2020-03-19T00:00:00"/>
    <d v="2020-03-22T00:00:00"/>
    <n v="3"/>
    <x v="3"/>
    <x v="1"/>
    <n v="5"/>
    <n v="5"/>
    <x v="2"/>
    <x v="1"/>
    <x v="3"/>
  </r>
  <r>
    <n v="101671"/>
    <x v="7"/>
    <x v="1"/>
    <n v="1185.96"/>
    <d v="2020-03-19T00:00:00"/>
    <d v="2020-03-22T00:00:00"/>
    <n v="3"/>
    <x v="3"/>
    <x v="1"/>
    <n v="5"/>
    <s v=""/>
    <x v="2"/>
    <x v="1"/>
    <x v="3"/>
  </r>
  <r>
    <n v="101671"/>
    <x v="7"/>
    <x v="0"/>
    <n v="1547.79"/>
    <d v="2020-03-19T00:00:00"/>
    <d v="2020-03-22T00:00:00"/>
    <n v="3"/>
    <x v="3"/>
    <x v="1"/>
    <n v="5"/>
    <s v=""/>
    <x v="2"/>
    <x v="1"/>
    <x v="3"/>
  </r>
  <r>
    <n v="101671"/>
    <x v="6"/>
    <x v="0"/>
    <n v="1574.53"/>
    <d v="2020-03-19T00:00:00"/>
    <d v="2020-03-22T00:00:00"/>
    <n v="3"/>
    <x v="3"/>
    <x v="1"/>
    <n v="5"/>
    <n v="3"/>
    <x v="2"/>
    <x v="1"/>
    <x v="3"/>
  </r>
  <r>
    <n v="101674"/>
    <x v="1"/>
    <x v="1"/>
    <n v="294.89999999999998"/>
    <d v="2020-03-19T00:00:00"/>
    <d v="2020-03-22T00:00:00"/>
    <n v="3"/>
    <x v="4"/>
    <x v="1"/>
    <s v=""/>
    <n v="4"/>
    <x v="2"/>
    <x v="1"/>
    <x v="3"/>
  </r>
  <r>
    <n v="101675"/>
    <x v="2"/>
    <x v="1"/>
    <n v="710.4"/>
    <d v="2020-03-19T00:00:00"/>
    <d v="2020-03-22T00:00:00"/>
    <n v="3"/>
    <x v="4"/>
    <x v="1"/>
    <s v=""/>
    <s v=""/>
    <x v="2"/>
    <x v="1"/>
    <x v="3"/>
  </r>
  <r>
    <n v="101676"/>
    <x v="1"/>
    <x v="0"/>
    <n v="663.26"/>
    <d v="2020-03-19T00:00:00"/>
    <d v="2020-03-22T00:00:00"/>
    <n v="3"/>
    <x v="4"/>
    <x v="0"/>
    <s v=""/>
    <s v=""/>
    <x v="2"/>
    <x v="1"/>
    <x v="3"/>
  </r>
  <r>
    <n v="101682"/>
    <x v="2"/>
    <x v="1"/>
    <n v="1614.69"/>
    <d v="2020-03-19T00:00:00"/>
    <d v="2020-03-22T00:00:00"/>
    <n v="3"/>
    <x v="6"/>
    <x v="1"/>
    <n v="4"/>
    <s v=""/>
    <x v="2"/>
    <x v="1"/>
    <x v="3"/>
  </r>
  <r>
    <n v="101684"/>
    <x v="3"/>
    <x v="0"/>
    <n v="1942.05"/>
    <d v="2020-03-19T00:00:00"/>
    <d v="2020-03-22T00:00:00"/>
    <n v="3"/>
    <x v="6"/>
    <x v="1"/>
    <n v="5"/>
    <s v=""/>
    <x v="2"/>
    <x v="1"/>
    <x v="3"/>
  </r>
  <r>
    <n v="101686"/>
    <x v="6"/>
    <x v="1"/>
    <n v="168.25"/>
    <d v="2020-03-20T00:00:00"/>
    <d v="2020-03-23T00:00:00"/>
    <n v="3"/>
    <x v="0"/>
    <x v="1"/>
    <n v="3"/>
    <n v="2"/>
    <x v="2"/>
    <x v="1"/>
    <x v="17"/>
  </r>
  <r>
    <n v="95409"/>
    <x v="2"/>
    <x v="0"/>
    <n v="924.36"/>
    <d v="2018-12-01T00:00:00"/>
    <d v="2018-12-04T00:00:00"/>
    <n v="3"/>
    <x v="0"/>
    <x v="1"/>
    <n v="2"/>
    <s v=""/>
    <x v="0"/>
    <x v="10"/>
    <x v="0"/>
  </r>
  <r>
    <n v="101707"/>
    <x v="1"/>
    <x v="0"/>
    <n v="703.12"/>
    <d v="2020-03-21T00:00:00"/>
    <d v="2020-03-24T00:00:00"/>
    <n v="3"/>
    <x v="1"/>
    <x v="1"/>
    <n v="4"/>
    <n v="1"/>
    <x v="2"/>
    <x v="1"/>
    <x v="24"/>
  </r>
  <r>
    <n v="101708"/>
    <x v="2"/>
    <x v="1"/>
    <n v="1863.1"/>
    <d v="2020-03-21T00:00:00"/>
    <d v="2020-03-24T00:00:00"/>
    <n v="3"/>
    <x v="2"/>
    <x v="1"/>
    <n v="2"/>
    <s v=""/>
    <x v="2"/>
    <x v="1"/>
    <x v="24"/>
  </r>
  <r>
    <n v="95466"/>
    <x v="2"/>
    <x v="0"/>
    <n v="1864.11"/>
    <d v="2018-12-07T00:00:00"/>
    <d v="2018-12-10T00:00:00"/>
    <n v="3"/>
    <x v="6"/>
    <x v="0"/>
    <n v="5"/>
    <n v="2"/>
    <x v="0"/>
    <x v="10"/>
    <x v="30"/>
  </r>
  <r>
    <n v="101719"/>
    <x v="8"/>
    <x v="1"/>
    <n v="794.1"/>
    <d v="2020-03-22T00:00:00"/>
    <d v="2020-03-25T00:00:00"/>
    <n v="3"/>
    <x v="0"/>
    <x v="1"/>
    <n v="2"/>
    <s v=""/>
    <x v="2"/>
    <x v="1"/>
    <x v="25"/>
  </r>
  <r>
    <n v="101721"/>
    <x v="6"/>
    <x v="1"/>
    <n v="720.53"/>
    <d v="2020-03-22T00:00:00"/>
    <d v="2020-03-25T00:00:00"/>
    <n v="3"/>
    <x v="0"/>
    <x v="1"/>
    <n v="2"/>
    <n v="2"/>
    <x v="2"/>
    <x v="1"/>
    <x v="25"/>
  </r>
  <r>
    <n v="101722"/>
    <x v="1"/>
    <x v="1"/>
    <n v="788.93"/>
    <d v="2020-03-22T00:00:00"/>
    <d v="2020-03-25T00:00:00"/>
    <n v="3"/>
    <x v="1"/>
    <x v="0"/>
    <n v="5"/>
    <n v="5"/>
    <x v="2"/>
    <x v="1"/>
    <x v="25"/>
  </r>
  <r>
    <n v="101723"/>
    <x v="0"/>
    <x v="0"/>
    <n v="1904.31"/>
    <d v="2020-03-22T00:00:00"/>
    <d v="2020-03-25T00:00:00"/>
    <n v="3"/>
    <x v="2"/>
    <x v="1"/>
    <n v="5"/>
    <s v=""/>
    <x v="2"/>
    <x v="1"/>
    <x v="25"/>
  </r>
  <r>
    <n v="95816"/>
    <x v="2"/>
    <x v="0"/>
    <n v="93.59"/>
    <d v="2019-01-07T00:00:00"/>
    <d v="2019-01-10T00:00:00"/>
    <n v="3"/>
    <x v="5"/>
    <x v="1"/>
    <n v="3"/>
    <s v=""/>
    <x v="1"/>
    <x v="0"/>
    <x v="30"/>
  </r>
  <r>
    <n v="101726"/>
    <x v="1"/>
    <x v="1"/>
    <n v="1835.44"/>
    <d v="2020-03-22T00:00:00"/>
    <d v="2020-03-25T00:00:00"/>
    <n v="3"/>
    <x v="5"/>
    <x v="1"/>
    <n v="5"/>
    <s v=""/>
    <x v="2"/>
    <x v="1"/>
    <x v="25"/>
  </r>
  <r>
    <n v="101727"/>
    <x v="5"/>
    <x v="0"/>
    <n v="1689.46"/>
    <d v="2020-03-22T00:00:00"/>
    <d v="2020-03-25T00:00:00"/>
    <n v="3"/>
    <x v="6"/>
    <x v="0"/>
    <n v="5"/>
    <s v=""/>
    <x v="2"/>
    <x v="1"/>
    <x v="25"/>
  </r>
  <r>
    <n v="101727"/>
    <x v="3"/>
    <x v="0"/>
    <n v="1301.43"/>
    <d v="2020-03-22T00:00:00"/>
    <d v="2020-03-25T00:00:00"/>
    <n v="3"/>
    <x v="6"/>
    <x v="0"/>
    <n v="2"/>
    <s v=""/>
    <x v="2"/>
    <x v="1"/>
    <x v="25"/>
  </r>
  <r>
    <n v="101727"/>
    <x v="1"/>
    <x v="0"/>
    <n v="930.82"/>
    <d v="2020-03-22T00:00:00"/>
    <d v="2020-03-25T00:00:00"/>
    <n v="3"/>
    <x v="6"/>
    <x v="0"/>
    <n v="5"/>
    <n v="1"/>
    <x v="2"/>
    <x v="1"/>
    <x v="25"/>
  </r>
  <r>
    <n v="101728"/>
    <x v="7"/>
    <x v="0"/>
    <n v="27.98"/>
    <d v="2020-03-23T00:00:00"/>
    <d v="2020-03-26T00:00:00"/>
    <n v="3"/>
    <x v="0"/>
    <x v="1"/>
    <n v="3"/>
    <n v="2"/>
    <x v="2"/>
    <x v="1"/>
    <x v="20"/>
  </r>
  <r>
    <n v="101728"/>
    <x v="0"/>
    <x v="0"/>
    <n v="1564.69"/>
    <d v="2020-03-23T00:00:00"/>
    <d v="2020-03-26T00:00:00"/>
    <n v="3"/>
    <x v="0"/>
    <x v="1"/>
    <n v="5"/>
    <s v=""/>
    <x v="2"/>
    <x v="1"/>
    <x v="20"/>
  </r>
  <r>
    <n v="101740"/>
    <x v="3"/>
    <x v="0"/>
    <n v="893.12"/>
    <d v="2020-03-24T00:00:00"/>
    <d v="2020-03-27T00:00:00"/>
    <n v="3"/>
    <x v="1"/>
    <x v="0"/>
    <n v="5"/>
    <s v=""/>
    <x v="2"/>
    <x v="1"/>
    <x v="8"/>
  </r>
  <r>
    <n v="95923"/>
    <x v="2"/>
    <x v="0"/>
    <n v="553.46"/>
    <d v="2019-01-14T00:00:00"/>
    <d v="2019-01-17T00:00:00"/>
    <n v="3"/>
    <x v="6"/>
    <x v="1"/>
    <n v="5"/>
    <s v=""/>
    <x v="1"/>
    <x v="0"/>
    <x v="23"/>
  </r>
  <r>
    <n v="101741"/>
    <x v="8"/>
    <x v="1"/>
    <n v="408.23"/>
    <d v="2020-03-24T00:00:00"/>
    <d v="2020-03-27T00:00:00"/>
    <n v="3"/>
    <x v="1"/>
    <x v="1"/>
    <s v=""/>
    <n v="3"/>
    <x v="2"/>
    <x v="1"/>
    <x v="8"/>
  </r>
  <r>
    <n v="101743"/>
    <x v="7"/>
    <x v="1"/>
    <n v="1853.55"/>
    <d v="2020-03-24T00:00:00"/>
    <d v="2020-03-27T00:00:00"/>
    <n v="3"/>
    <x v="1"/>
    <x v="1"/>
    <s v=""/>
    <s v=""/>
    <x v="2"/>
    <x v="1"/>
    <x v="8"/>
  </r>
  <r>
    <n v="101743"/>
    <x v="8"/>
    <x v="1"/>
    <n v="204.06"/>
    <d v="2020-03-24T00:00:00"/>
    <d v="2020-03-27T00:00:00"/>
    <n v="3"/>
    <x v="1"/>
    <x v="1"/>
    <s v=""/>
    <n v="4"/>
    <x v="2"/>
    <x v="1"/>
    <x v="8"/>
  </r>
  <r>
    <n v="101747"/>
    <x v="5"/>
    <x v="1"/>
    <n v="171.56"/>
    <d v="2020-03-24T00:00:00"/>
    <d v="2020-03-27T00:00:00"/>
    <n v="3"/>
    <x v="3"/>
    <x v="1"/>
    <n v="5"/>
    <n v="5"/>
    <x v="2"/>
    <x v="1"/>
    <x v="8"/>
  </r>
  <r>
    <n v="101751"/>
    <x v="1"/>
    <x v="0"/>
    <n v="376.96"/>
    <d v="2020-03-24T00:00:00"/>
    <d v="2020-03-27T00:00:00"/>
    <n v="3"/>
    <x v="4"/>
    <x v="1"/>
    <s v=""/>
    <n v="5"/>
    <x v="2"/>
    <x v="1"/>
    <x v="8"/>
  </r>
  <r>
    <n v="101757"/>
    <x v="2"/>
    <x v="1"/>
    <n v="1307.6500000000001"/>
    <d v="2020-03-24T00:00:00"/>
    <d v="2020-03-27T00:00:00"/>
    <n v="3"/>
    <x v="6"/>
    <x v="1"/>
    <n v="5"/>
    <n v="5"/>
    <x v="2"/>
    <x v="1"/>
    <x v="8"/>
  </r>
  <r>
    <n v="101757"/>
    <x v="7"/>
    <x v="0"/>
    <n v="797.51"/>
    <d v="2020-03-24T00:00:00"/>
    <d v="2020-03-27T00:00:00"/>
    <n v="3"/>
    <x v="6"/>
    <x v="1"/>
    <n v="5"/>
    <s v=""/>
    <x v="2"/>
    <x v="1"/>
    <x v="8"/>
  </r>
  <r>
    <n v="101764"/>
    <x v="8"/>
    <x v="0"/>
    <n v="1771.26"/>
    <d v="2020-03-26T00:00:00"/>
    <d v="2020-03-29T00:00:00"/>
    <n v="3"/>
    <x v="0"/>
    <x v="1"/>
    <n v="1"/>
    <s v=""/>
    <x v="2"/>
    <x v="1"/>
    <x v="10"/>
  </r>
  <r>
    <n v="96054"/>
    <x v="2"/>
    <x v="0"/>
    <n v="932.17"/>
    <d v="2019-01-24T00:00:00"/>
    <d v="2019-01-27T00:00:00"/>
    <n v="3"/>
    <x v="3"/>
    <x v="1"/>
    <n v="3"/>
    <s v=""/>
    <x v="1"/>
    <x v="0"/>
    <x v="8"/>
  </r>
  <r>
    <n v="101768"/>
    <x v="1"/>
    <x v="0"/>
    <n v="297.26"/>
    <d v="2020-03-26T00:00:00"/>
    <d v="2020-03-29T00:00:00"/>
    <n v="3"/>
    <x v="2"/>
    <x v="1"/>
    <n v="1"/>
    <n v="1"/>
    <x v="2"/>
    <x v="1"/>
    <x v="10"/>
  </r>
  <r>
    <n v="101768"/>
    <x v="4"/>
    <x v="0"/>
    <n v="699.17"/>
    <d v="2020-03-26T00:00:00"/>
    <d v="2020-03-29T00:00:00"/>
    <n v="3"/>
    <x v="2"/>
    <x v="1"/>
    <n v="3"/>
    <n v="3"/>
    <x v="2"/>
    <x v="1"/>
    <x v="10"/>
  </r>
  <r>
    <n v="101770"/>
    <x v="3"/>
    <x v="0"/>
    <n v="186.93"/>
    <d v="2020-03-26T00:00:00"/>
    <d v="2020-03-29T00:00:00"/>
    <n v="3"/>
    <x v="3"/>
    <x v="1"/>
    <n v="1"/>
    <s v=""/>
    <x v="2"/>
    <x v="1"/>
    <x v="10"/>
  </r>
  <r>
    <n v="101771"/>
    <x v="0"/>
    <x v="0"/>
    <n v="1497.61"/>
    <d v="2020-03-26T00:00:00"/>
    <d v="2020-03-29T00:00:00"/>
    <n v="3"/>
    <x v="3"/>
    <x v="1"/>
    <n v="3"/>
    <s v=""/>
    <x v="2"/>
    <x v="1"/>
    <x v="10"/>
  </r>
  <r>
    <n v="101771"/>
    <x v="4"/>
    <x v="1"/>
    <n v="995.87"/>
    <d v="2020-03-26T00:00:00"/>
    <d v="2020-03-29T00:00:00"/>
    <n v="3"/>
    <x v="3"/>
    <x v="1"/>
    <n v="3"/>
    <s v=""/>
    <x v="2"/>
    <x v="1"/>
    <x v="10"/>
  </r>
  <r>
    <n v="101775"/>
    <x v="2"/>
    <x v="1"/>
    <n v="1493.13"/>
    <d v="2020-03-26T00:00:00"/>
    <d v="2020-03-29T00:00:00"/>
    <n v="3"/>
    <x v="6"/>
    <x v="1"/>
    <n v="4"/>
    <s v=""/>
    <x v="2"/>
    <x v="1"/>
    <x v="10"/>
  </r>
  <r>
    <n v="101775"/>
    <x v="2"/>
    <x v="1"/>
    <n v="1982.66"/>
    <d v="2020-03-26T00:00:00"/>
    <d v="2020-03-29T00:00:00"/>
    <n v="3"/>
    <x v="6"/>
    <x v="1"/>
    <n v="1"/>
    <s v=""/>
    <x v="2"/>
    <x v="1"/>
    <x v="10"/>
  </r>
  <r>
    <n v="101775"/>
    <x v="7"/>
    <x v="0"/>
    <n v="1747.69"/>
    <d v="2020-03-26T00:00:00"/>
    <d v="2020-03-29T00:00:00"/>
    <n v="3"/>
    <x v="6"/>
    <x v="1"/>
    <n v="1"/>
    <s v=""/>
    <x v="2"/>
    <x v="1"/>
    <x v="10"/>
  </r>
  <r>
    <n v="101790"/>
    <x v="0"/>
    <x v="1"/>
    <n v="1486.75"/>
    <d v="2020-03-28T00:00:00"/>
    <d v="2020-03-31T00:00:00"/>
    <n v="3"/>
    <x v="2"/>
    <x v="1"/>
    <n v="3"/>
    <n v="3"/>
    <x v="2"/>
    <x v="1"/>
    <x v="26"/>
  </r>
  <r>
    <n v="96145"/>
    <x v="2"/>
    <x v="0"/>
    <n v="1002.76"/>
    <d v="2019-01-28T00:00:00"/>
    <d v="2019-01-31T00:00:00"/>
    <n v="3"/>
    <x v="5"/>
    <x v="0"/>
    <n v="4"/>
    <s v=""/>
    <x v="1"/>
    <x v="0"/>
    <x v="26"/>
  </r>
  <r>
    <n v="101804"/>
    <x v="3"/>
    <x v="0"/>
    <n v="1675.33"/>
    <d v="2020-03-29T00:00:00"/>
    <d v="2020-04-01T00:00:00"/>
    <n v="3"/>
    <x v="2"/>
    <x v="1"/>
    <n v="4"/>
    <s v=""/>
    <x v="2"/>
    <x v="1"/>
    <x v="2"/>
  </r>
  <r>
    <n v="101805"/>
    <x v="5"/>
    <x v="0"/>
    <n v="986.23"/>
    <d v="2020-03-29T00:00:00"/>
    <d v="2020-04-01T00:00:00"/>
    <n v="3"/>
    <x v="2"/>
    <x v="1"/>
    <n v="4"/>
    <s v=""/>
    <x v="2"/>
    <x v="1"/>
    <x v="2"/>
  </r>
  <r>
    <n v="101806"/>
    <x v="7"/>
    <x v="0"/>
    <n v="303.05"/>
    <d v="2020-03-29T00:00:00"/>
    <d v="2020-04-01T00:00:00"/>
    <n v="3"/>
    <x v="2"/>
    <x v="1"/>
    <n v="4"/>
    <s v=""/>
    <x v="2"/>
    <x v="1"/>
    <x v="2"/>
  </r>
  <r>
    <n v="101809"/>
    <x v="6"/>
    <x v="1"/>
    <n v="801.41"/>
    <d v="2020-03-29T00:00:00"/>
    <d v="2020-04-01T00:00:00"/>
    <n v="3"/>
    <x v="3"/>
    <x v="1"/>
    <n v="4"/>
    <s v=""/>
    <x v="2"/>
    <x v="1"/>
    <x v="2"/>
  </r>
  <r>
    <n v="101812"/>
    <x v="5"/>
    <x v="0"/>
    <n v="778.5"/>
    <d v="2020-03-29T00:00:00"/>
    <d v="2020-04-01T00:00:00"/>
    <n v="3"/>
    <x v="4"/>
    <x v="1"/>
    <n v="4"/>
    <s v=""/>
    <x v="2"/>
    <x v="1"/>
    <x v="2"/>
  </r>
  <r>
    <n v="101814"/>
    <x v="5"/>
    <x v="0"/>
    <n v="192.56"/>
    <d v="2020-03-29T00:00:00"/>
    <d v="2020-04-01T00:00:00"/>
    <n v="3"/>
    <x v="4"/>
    <x v="1"/>
    <n v="4"/>
    <n v="4"/>
    <x v="2"/>
    <x v="1"/>
    <x v="2"/>
  </r>
  <r>
    <n v="101821"/>
    <x v="6"/>
    <x v="1"/>
    <n v="478.46"/>
    <d v="2020-03-30T00:00:00"/>
    <d v="2020-04-02T00:00:00"/>
    <n v="3"/>
    <x v="0"/>
    <x v="1"/>
    <n v="2"/>
    <n v="4"/>
    <x v="2"/>
    <x v="1"/>
    <x v="28"/>
  </r>
  <r>
    <n v="101821"/>
    <x v="1"/>
    <x v="1"/>
    <n v="1320.53"/>
    <d v="2020-03-30T00:00:00"/>
    <d v="2020-04-02T00:00:00"/>
    <n v="3"/>
    <x v="0"/>
    <x v="1"/>
    <n v="2"/>
    <n v="5"/>
    <x v="2"/>
    <x v="1"/>
    <x v="28"/>
  </r>
  <r>
    <n v="101821"/>
    <x v="0"/>
    <x v="0"/>
    <n v="1723.47"/>
    <d v="2020-03-30T00:00:00"/>
    <d v="2020-04-02T00:00:00"/>
    <n v="3"/>
    <x v="0"/>
    <x v="1"/>
    <n v="5"/>
    <s v=""/>
    <x v="2"/>
    <x v="1"/>
    <x v="28"/>
  </r>
  <r>
    <n v="101822"/>
    <x v="7"/>
    <x v="0"/>
    <n v="401.73"/>
    <d v="2020-03-30T00:00:00"/>
    <d v="2020-04-02T00:00:00"/>
    <n v="3"/>
    <x v="0"/>
    <x v="1"/>
    <n v="5"/>
    <n v="5"/>
    <x v="2"/>
    <x v="1"/>
    <x v="28"/>
  </r>
  <r>
    <n v="101824"/>
    <x v="5"/>
    <x v="0"/>
    <n v="1675.65"/>
    <d v="2020-03-30T00:00:00"/>
    <d v="2020-04-02T00:00:00"/>
    <n v="3"/>
    <x v="1"/>
    <x v="1"/>
    <s v=""/>
    <s v=""/>
    <x v="2"/>
    <x v="1"/>
    <x v="28"/>
  </r>
  <r>
    <n v="101825"/>
    <x v="7"/>
    <x v="0"/>
    <n v="917.15"/>
    <d v="2020-03-30T00:00:00"/>
    <d v="2020-04-02T00:00:00"/>
    <n v="3"/>
    <x v="1"/>
    <x v="1"/>
    <s v=""/>
    <s v=""/>
    <x v="2"/>
    <x v="1"/>
    <x v="28"/>
  </r>
  <r>
    <n v="101827"/>
    <x v="1"/>
    <x v="1"/>
    <n v="316.83999999999997"/>
    <d v="2020-03-30T00:00:00"/>
    <d v="2020-04-02T00:00:00"/>
    <n v="3"/>
    <x v="1"/>
    <x v="1"/>
    <s v=""/>
    <n v="2"/>
    <x v="2"/>
    <x v="1"/>
    <x v="28"/>
  </r>
  <r>
    <n v="101831"/>
    <x v="5"/>
    <x v="0"/>
    <n v="1925.3"/>
    <d v="2020-03-30T00:00:00"/>
    <d v="2020-04-02T00:00:00"/>
    <n v="3"/>
    <x v="2"/>
    <x v="1"/>
    <n v="5"/>
    <s v=""/>
    <x v="2"/>
    <x v="1"/>
    <x v="28"/>
  </r>
  <r>
    <n v="101835"/>
    <x v="0"/>
    <x v="1"/>
    <n v="688.39"/>
    <d v="2020-03-30T00:00:00"/>
    <d v="2020-04-02T00:00:00"/>
    <n v="3"/>
    <x v="3"/>
    <x v="0"/>
    <n v="2"/>
    <n v="5"/>
    <x v="2"/>
    <x v="1"/>
    <x v="28"/>
  </r>
  <r>
    <n v="101836"/>
    <x v="6"/>
    <x v="0"/>
    <n v="1698.81"/>
    <d v="2020-03-30T00:00:00"/>
    <d v="2020-04-02T00:00:00"/>
    <n v="3"/>
    <x v="3"/>
    <x v="1"/>
    <n v="5"/>
    <n v="1"/>
    <x v="2"/>
    <x v="1"/>
    <x v="28"/>
  </r>
  <r>
    <n v="101838"/>
    <x v="0"/>
    <x v="1"/>
    <n v="803.03"/>
    <d v="2020-03-30T00:00:00"/>
    <d v="2020-04-02T00:00:00"/>
    <n v="3"/>
    <x v="4"/>
    <x v="1"/>
    <n v="4"/>
    <n v="4"/>
    <x v="2"/>
    <x v="1"/>
    <x v="28"/>
  </r>
  <r>
    <n v="101839"/>
    <x v="1"/>
    <x v="0"/>
    <n v="1801.78"/>
    <d v="2020-03-30T00:00:00"/>
    <d v="2020-04-02T00:00:00"/>
    <n v="3"/>
    <x v="4"/>
    <x v="1"/>
    <n v="2"/>
    <s v=""/>
    <x v="2"/>
    <x v="1"/>
    <x v="28"/>
  </r>
  <r>
    <n v="101840"/>
    <x v="1"/>
    <x v="1"/>
    <n v="1932.19"/>
    <d v="2020-03-30T00:00:00"/>
    <d v="2020-04-02T00:00:00"/>
    <n v="3"/>
    <x v="4"/>
    <x v="1"/>
    <n v="5"/>
    <s v=""/>
    <x v="2"/>
    <x v="1"/>
    <x v="28"/>
  </r>
  <r>
    <n v="101840"/>
    <x v="3"/>
    <x v="0"/>
    <n v="1074.04"/>
    <d v="2020-03-30T00:00:00"/>
    <d v="2020-04-02T00:00:00"/>
    <n v="3"/>
    <x v="4"/>
    <x v="1"/>
    <n v="5"/>
    <n v="4"/>
    <x v="2"/>
    <x v="1"/>
    <x v="28"/>
  </r>
  <r>
    <n v="101840"/>
    <x v="0"/>
    <x v="0"/>
    <n v="15.92"/>
    <d v="2020-03-30T00:00:00"/>
    <d v="2020-04-02T00:00:00"/>
    <n v="3"/>
    <x v="4"/>
    <x v="1"/>
    <n v="3"/>
    <n v="5"/>
    <x v="2"/>
    <x v="1"/>
    <x v="28"/>
  </r>
  <r>
    <n v="101841"/>
    <x v="6"/>
    <x v="1"/>
    <n v="35.979999999999997"/>
    <d v="2020-03-30T00:00:00"/>
    <d v="2020-04-02T00:00:00"/>
    <n v="3"/>
    <x v="4"/>
    <x v="1"/>
    <n v="3"/>
    <n v="1"/>
    <x v="2"/>
    <x v="1"/>
    <x v="28"/>
  </r>
  <r>
    <n v="101841"/>
    <x v="1"/>
    <x v="0"/>
    <n v="201.73"/>
    <d v="2020-03-30T00:00:00"/>
    <d v="2020-04-02T00:00:00"/>
    <n v="3"/>
    <x v="4"/>
    <x v="1"/>
    <s v=""/>
    <n v="5"/>
    <x v="2"/>
    <x v="1"/>
    <x v="28"/>
  </r>
  <r>
    <n v="101842"/>
    <x v="1"/>
    <x v="1"/>
    <n v="796.91"/>
    <d v="2020-03-30T00:00:00"/>
    <d v="2020-04-02T00:00:00"/>
    <n v="3"/>
    <x v="5"/>
    <x v="1"/>
    <n v="2"/>
    <s v=""/>
    <x v="2"/>
    <x v="1"/>
    <x v="28"/>
  </r>
  <r>
    <n v="101842"/>
    <x v="4"/>
    <x v="1"/>
    <n v="1885.51"/>
    <d v="2020-03-30T00:00:00"/>
    <d v="2020-04-02T00:00:00"/>
    <n v="3"/>
    <x v="5"/>
    <x v="1"/>
    <n v="5"/>
    <s v=""/>
    <x v="2"/>
    <x v="1"/>
    <x v="28"/>
  </r>
  <r>
    <n v="101842"/>
    <x v="2"/>
    <x v="1"/>
    <n v="1130.5899999999999"/>
    <d v="2020-03-30T00:00:00"/>
    <d v="2020-04-02T00:00:00"/>
    <n v="3"/>
    <x v="5"/>
    <x v="1"/>
    <n v="5"/>
    <n v="5"/>
    <x v="2"/>
    <x v="1"/>
    <x v="28"/>
  </r>
  <r>
    <n v="101843"/>
    <x v="3"/>
    <x v="1"/>
    <n v="1462.45"/>
    <d v="2020-03-30T00:00:00"/>
    <d v="2020-04-02T00:00:00"/>
    <n v="3"/>
    <x v="6"/>
    <x v="1"/>
    <n v="2"/>
    <s v=""/>
    <x v="2"/>
    <x v="1"/>
    <x v="28"/>
  </r>
  <r>
    <n v="101843"/>
    <x v="2"/>
    <x v="1"/>
    <n v="1252.01"/>
    <d v="2020-03-30T00:00:00"/>
    <d v="2020-04-02T00:00:00"/>
    <n v="3"/>
    <x v="6"/>
    <x v="1"/>
    <n v="5"/>
    <s v=""/>
    <x v="2"/>
    <x v="1"/>
    <x v="28"/>
  </r>
  <r>
    <n v="101844"/>
    <x v="4"/>
    <x v="1"/>
    <n v="665.65"/>
    <d v="2020-03-30T00:00:00"/>
    <d v="2020-04-02T00:00:00"/>
    <n v="3"/>
    <x v="6"/>
    <x v="1"/>
    <n v="5"/>
    <s v=""/>
    <x v="2"/>
    <x v="1"/>
    <x v="28"/>
  </r>
  <r>
    <n v="101844"/>
    <x v="8"/>
    <x v="0"/>
    <n v="1005"/>
    <d v="2020-03-30T00:00:00"/>
    <d v="2020-04-02T00:00:00"/>
    <n v="3"/>
    <x v="6"/>
    <x v="1"/>
    <n v="3"/>
    <s v=""/>
    <x v="2"/>
    <x v="1"/>
    <x v="28"/>
  </r>
  <r>
    <n v="101845"/>
    <x v="4"/>
    <x v="0"/>
    <n v="1594.04"/>
    <d v="2020-03-31T00:00:00"/>
    <d v="2020-04-03T00:00:00"/>
    <n v="3"/>
    <x v="0"/>
    <x v="1"/>
    <n v="5"/>
    <s v=""/>
    <x v="2"/>
    <x v="1"/>
    <x v="11"/>
  </r>
  <r>
    <n v="101846"/>
    <x v="7"/>
    <x v="0"/>
    <n v="1623.42"/>
    <d v="2020-03-31T00:00:00"/>
    <d v="2020-04-03T00:00:00"/>
    <n v="3"/>
    <x v="1"/>
    <x v="1"/>
    <n v="5"/>
    <s v=""/>
    <x v="2"/>
    <x v="1"/>
    <x v="11"/>
  </r>
  <r>
    <n v="101846"/>
    <x v="8"/>
    <x v="1"/>
    <n v="587.46"/>
    <d v="2020-03-31T00:00:00"/>
    <d v="2020-04-03T00:00:00"/>
    <n v="3"/>
    <x v="1"/>
    <x v="1"/>
    <s v=""/>
    <n v="5"/>
    <x v="2"/>
    <x v="1"/>
    <x v="11"/>
  </r>
  <r>
    <n v="101847"/>
    <x v="4"/>
    <x v="0"/>
    <n v="689.74"/>
    <d v="2020-03-31T00:00:00"/>
    <d v="2020-04-03T00:00:00"/>
    <n v="3"/>
    <x v="2"/>
    <x v="1"/>
    <n v="5"/>
    <n v="5"/>
    <x v="2"/>
    <x v="1"/>
    <x v="11"/>
  </r>
  <r>
    <n v="101847"/>
    <x v="7"/>
    <x v="1"/>
    <n v="632.25"/>
    <d v="2020-03-31T00:00:00"/>
    <d v="2020-04-03T00:00:00"/>
    <n v="3"/>
    <x v="2"/>
    <x v="1"/>
    <n v="5"/>
    <n v="2"/>
    <x v="2"/>
    <x v="1"/>
    <x v="11"/>
  </r>
  <r>
    <n v="96462"/>
    <x v="2"/>
    <x v="0"/>
    <n v="890.82"/>
    <d v="2019-02-24T00:00:00"/>
    <d v="2019-02-27T00:00:00"/>
    <n v="3"/>
    <x v="4"/>
    <x v="1"/>
    <n v="2"/>
    <s v=""/>
    <x v="1"/>
    <x v="4"/>
    <x v="8"/>
  </r>
  <r>
    <n v="101848"/>
    <x v="1"/>
    <x v="1"/>
    <n v="270.82"/>
    <d v="2020-03-31T00:00:00"/>
    <d v="2020-04-03T00:00:00"/>
    <n v="3"/>
    <x v="3"/>
    <x v="1"/>
    <n v="5"/>
    <n v="5"/>
    <x v="2"/>
    <x v="1"/>
    <x v="11"/>
  </r>
  <r>
    <n v="101849"/>
    <x v="2"/>
    <x v="1"/>
    <n v="207.56"/>
    <d v="2020-03-31T00:00:00"/>
    <d v="2020-04-03T00:00:00"/>
    <n v="3"/>
    <x v="4"/>
    <x v="1"/>
    <n v="5"/>
    <n v="5"/>
    <x v="2"/>
    <x v="1"/>
    <x v="11"/>
  </r>
  <r>
    <n v="101849"/>
    <x v="0"/>
    <x v="0"/>
    <n v="733.05"/>
    <d v="2020-03-31T00:00:00"/>
    <d v="2020-04-03T00:00:00"/>
    <n v="3"/>
    <x v="4"/>
    <x v="1"/>
    <n v="5"/>
    <n v="1"/>
    <x v="2"/>
    <x v="1"/>
    <x v="11"/>
  </r>
  <r>
    <n v="101850"/>
    <x v="8"/>
    <x v="0"/>
    <n v="1297.5999999999999"/>
    <d v="2020-03-31T00:00:00"/>
    <d v="2020-04-03T00:00:00"/>
    <n v="3"/>
    <x v="5"/>
    <x v="1"/>
    <n v="5"/>
    <s v=""/>
    <x v="2"/>
    <x v="1"/>
    <x v="11"/>
  </r>
  <r>
    <n v="101850"/>
    <x v="7"/>
    <x v="0"/>
    <n v="1562.66"/>
    <d v="2020-03-31T00:00:00"/>
    <d v="2020-04-03T00:00:00"/>
    <n v="3"/>
    <x v="5"/>
    <x v="1"/>
    <n v="5"/>
    <n v="3"/>
    <x v="2"/>
    <x v="1"/>
    <x v="11"/>
  </r>
  <r>
    <n v="101856"/>
    <x v="4"/>
    <x v="0"/>
    <n v="837.31"/>
    <d v="2020-04-01T00:00:00"/>
    <d v="2020-04-04T00:00:00"/>
    <n v="3"/>
    <x v="0"/>
    <x v="1"/>
    <n v="1"/>
    <n v="5"/>
    <x v="2"/>
    <x v="2"/>
    <x v="0"/>
  </r>
  <r>
    <n v="101857"/>
    <x v="3"/>
    <x v="0"/>
    <n v="178.81"/>
    <d v="2020-04-01T00:00:00"/>
    <d v="2020-04-04T00:00:00"/>
    <n v="3"/>
    <x v="1"/>
    <x v="1"/>
    <n v="1"/>
    <n v="5"/>
    <x v="2"/>
    <x v="2"/>
    <x v="0"/>
  </r>
  <r>
    <n v="101857"/>
    <x v="5"/>
    <x v="1"/>
    <n v="975.93"/>
    <d v="2020-04-01T00:00:00"/>
    <d v="2020-04-04T00:00:00"/>
    <n v="3"/>
    <x v="1"/>
    <x v="1"/>
    <s v=""/>
    <s v=""/>
    <x v="2"/>
    <x v="2"/>
    <x v="0"/>
  </r>
  <r>
    <n v="101859"/>
    <x v="0"/>
    <x v="0"/>
    <n v="562.84"/>
    <d v="2020-04-01T00:00:00"/>
    <d v="2020-04-04T00:00:00"/>
    <n v="3"/>
    <x v="2"/>
    <x v="1"/>
    <n v="4"/>
    <n v="5"/>
    <x v="2"/>
    <x v="2"/>
    <x v="0"/>
  </r>
  <r>
    <n v="96688"/>
    <x v="2"/>
    <x v="0"/>
    <n v="1035.45"/>
    <d v="2019-03-17T00:00:00"/>
    <d v="2019-03-20T00:00:00"/>
    <n v="3"/>
    <x v="2"/>
    <x v="1"/>
    <n v="3"/>
    <s v=""/>
    <x v="1"/>
    <x v="1"/>
    <x v="19"/>
  </r>
  <r>
    <n v="101860"/>
    <x v="4"/>
    <x v="1"/>
    <n v="1976.87"/>
    <d v="2020-04-01T00:00:00"/>
    <d v="2020-04-04T00:00:00"/>
    <n v="3"/>
    <x v="2"/>
    <x v="1"/>
    <n v="1"/>
    <s v=""/>
    <x v="2"/>
    <x v="2"/>
    <x v="0"/>
  </r>
  <r>
    <n v="101860"/>
    <x v="6"/>
    <x v="0"/>
    <n v="208.48"/>
    <d v="2020-04-01T00:00:00"/>
    <d v="2020-04-04T00:00:00"/>
    <n v="3"/>
    <x v="2"/>
    <x v="1"/>
    <n v="1"/>
    <n v="5"/>
    <x v="2"/>
    <x v="2"/>
    <x v="0"/>
  </r>
  <r>
    <n v="101861"/>
    <x v="2"/>
    <x v="1"/>
    <n v="1702.05"/>
    <d v="2020-04-01T00:00:00"/>
    <d v="2020-04-04T00:00:00"/>
    <n v="3"/>
    <x v="3"/>
    <x v="1"/>
    <n v="1"/>
    <s v=""/>
    <x v="2"/>
    <x v="2"/>
    <x v="0"/>
  </r>
  <r>
    <n v="101865"/>
    <x v="5"/>
    <x v="1"/>
    <n v="376.44"/>
    <d v="2020-04-01T00:00:00"/>
    <d v="2020-04-04T00:00:00"/>
    <n v="3"/>
    <x v="4"/>
    <x v="1"/>
    <n v="1"/>
    <n v="2"/>
    <x v="2"/>
    <x v="2"/>
    <x v="0"/>
  </r>
  <r>
    <n v="101868"/>
    <x v="7"/>
    <x v="1"/>
    <n v="1498.81"/>
    <d v="2020-04-01T00:00:00"/>
    <d v="2020-04-04T00:00:00"/>
    <n v="3"/>
    <x v="5"/>
    <x v="1"/>
    <n v="4"/>
    <s v=""/>
    <x v="2"/>
    <x v="2"/>
    <x v="0"/>
  </r>
  <r>
    <n v="101870"/>
    <x v="5"/>
    <x v="0"/>
    <n v="781.07"/>
    <d v="2020-04-01T00:00:00"/>
    <d v="2020-04-04T00:00:00"/>
    <n v="3"/>
    <x v="5"/>
    <x v="1"/>
    <n v="1"/>
    <n v="5"/>
    <x v="2"/>
    <x v="2"/>
    <x v="0"/>
  </r>
  <r>
    <n v="101871"/>
    <x v="2"/>
    <x v="1"/>
    <n v="1801.13"/>
    <d v="2020-04-01T00:00:00"/>
    <d v="2020-04-04T00:00:00"/>
    <n v="3"/>
    <x v="6"/>
    <x v="1"/>
    <n v="1"/>
    <s v=""/>
    <x v="2"/>
    <x v="2"/>
    <x v="0"/>
  </r>
  <r>
    <n v="96899"/>
    <x v="2"/>
    <x v="0"/>
    <n v="1213.74"/>
    <d v="2019-04-02T00:00:00"/>
    <d v="2019-04-05T00:00:00"/>
    <n v="3"/>
    <x v="6"/>
    <x v="1"/>
    <n v="3"/>
    <n v="2"/>
    <x v="1"/>
    <x v="2"/>
    <x v="12"/>
  </r>
  <r>
    <n v="101875"/>
    <x v="1"/>
    <x v="0"/>
    <n v="141.47999999999999"/>
    <d v="2020-04-02T00:00:00"/>
    <d v="2020-04-05T00:00:00"/>
    <n v="3"/>
    <x v="1"/>
    <x v="1"/>
    <n v="1"/>
    <n v="2"/>
    <x v="2"/>
    <x v="2"/>
    <x v="12"/>
  </r>
  <r>
    <n v="101875"/>
    <x v="7"/>
    <x v="0"/>
    <n v="1215.57"/>
    <d v="2020-04-02T00:00:00"/>
    <d v="2020-04-05T00:00:00"/>
    <n v="3"/>
    <x v="1"/>
    <x v="1"/>
    <s v=""/>
    <s v=""/>
    <x v="2"/>
    <x v="2"/>
    <x v="12"/>
  </r>
  <r>
    <n v="101875"/>
    <x v="7"/>
    <x v="0"/>
    <n v="180.51"/>
    <d v="2020-04-02T00:00:00"/>
    <d v="2020-04-05T00:00:00"/>
    <n v="3"/>
    <x v="1"/>
    <x v="1"/>
    <s v=""/>
    <n v="4"/>
    <x v="2"/>
    <x v="2"/>
    <x v="12"/>
  </r>
  <r>
    <n v="101875"/>
    <x v="4"/>
    <x v="1"/>
    <n v="1950.85"/>
    <d v="2020-04-02T00:00:00"/>
    <d v="2020-04-05T00:00:00"/>
    <n v="3"/>
    <x v="1"/>
    <x v="1"/>
    <n v="1"/>
    <s v=""/>
    <x v="2"/>
    <x v="2"/>
    <x v="12"/>
  </r>
  <r>
    <n v="101880"/>
    <x v="1"/>
    <x v="0"/>
    <n v="945.65"/>
    <d v="2020-04-02T00:00:00"/>
    <d v="2020-04-05T00:00:00"/>
    <n v="3"/>
    <x v="4"/>
    <x v="1"/>
    <n v="1"/>
    <n v="2"/>
    <x v="2"/>
    <x v="2"/>
    <x v="12"/>
  </r>
  <r>
    <n v="101880"/>
    <x v="4"/>
    <x v="1"/>
    <n v="667.21"/>
    <d v="2020-04-02T00:00:00"/>
    <d v="2020-04-05T00:00:00"/>
    <n v="3"/>
    <x v="4"/>
    <x v="1"/>
    <n v="1"/>
    <n v="1"/>
    <x v="2"/>
    <x v="2"/>
    <x v="12"/>
  </r>
  <r>
    <n v="101882"/>
    <x v="1"/>
    <x v="1"/>
    <n v="704.05"/>
    <d v="2020-04-02T00:00:00"/>
    <d v="2020-04-05T00:00:00"/>
    <n v="3"/>
    <x v="5"/>
    <x v="1"/>
    <n v="5"/>
    <n v="1"/>
    <x v="2"/>
    <x v="2"/>
    <x v="12"/>
  </r>
  <r>
    <n v="101882"/>
    <x v="3"/>
    <x v="0"/>
    <n v="69.95"/>
    <d v="2020-04-02T00:00:00"/>
    <d v="2020-04-05T00:00:00"/>
    <n v="3"/>
    <x v="5"/>
    <x v="1"/>
    <n v="1"/>
    <n v="5"/>
    <x v="2"/>
    <x v="2"/>
    <x v="12"/>
  </r>
  <r>
    <n v="96964"/>
    <x v="2"/>
    <x v="0"/>
    <n v="1380.67"/>
    <d v="2019-04-08T00:00:00"/>
    <d v="2019-04-11T00:00:00"/>
    <n v="3"/>
    <x v="0"/>
    <x v="1"/>
    <n v="2"/>
    <n v="5"/>
    <x v="1"/>
    <x v="2"/>
    <x v="21"/>
  </r>
  <r>
    <n v="101883"/>
    <x v="3"/>
    <x v="1"/>
    <n v="241.43"/>
    <d v="2020-04-02T00:00:00"/>
    <d v="2020-04-05T00:00:00"/>
    <n v="3"/>
    <x v="6"/>
    <x v="1"/>
    <n v="1"/>
    <n v="5"/>
    <x v="2"/>
    <x v="2"/>
    <x v="12"/>
  </r>
  <r>
    <n v="101890"/>
    <x v="5"/>
    <x v="0"/>
    <n v="699.76"/>
    <d v="2020-04-03T00:00:00"/>
    <d v="2020-04-06T00:00:00"/>
    <n v="3"/>
    <x v="1"/>
    <x v="0"/>
    <s v=""/>
    <n v="2"/>
    <x v="2"/>
    <x v="2"/>
    <x v="27"/>
  </r>
  <r>
    <n v="101908"/>
    <x v="2"/>
    <x v="1"/>
    <n v="1868.06"/>
    <d v="2020-04-04T00:00:00"/>
    <d v="2020-04-07T00:00:00"/>
    <n v="3"/>
    <x v="6"/>
    <x v="1"/>
    <s v=""/>
    <s v=""/>
    <x v="2"/>
    <x v="2"/>
    <x v="13"/>
  </r>
  <r>
    <n v="101918"/>
    <x v="4"/>
    <x v="0"/>
    <n v="510.07"/>
    <d v="2020-04-06T00:00:00"/>
    <d v="2020-04-09T00:00:00"/>
    <n v="3"/>
    <x v="0"/>
    <x v="1"/>
    <n v="2"/>
    <n v="4"/>
    <x v="2"/>
    <x v="2"/>
    <x v="29"/>
  </r>
  <r>
    <n v="97046"/>
    <x v="2"/>
    <x v="0"/>
    <n v="1331.09"/>
    <d v="2019-04-13T00:00:00"/>
    <d v="2019-04-16T00:00:00"/>
    <n v="3"/>
    <x v="5"/>
    <x v="1"/>
    <n v="4"/>
    <n v="5"/>
    <x v="1"/>
    <x v="2"/>
    <x v="6"/>
  </r>
  <r>
    <n v="101925"/>
    <x v="2"/>
    <x v="1"/>
    <n v="1294.3900000000001"/>
    <d v="2020-04-06T00:00:00"/>
    <d v="2020-04-09T00:00:00"/>
    <n v="3"/>
    <x v="2"/>
    <x v="0"/>
    <n v="2"/>
    <s v=""/>
    <x v="2"/>
    <x v="2"/>
    <x v="29"/>
  </r>
  <r>
    <n v="101925"/>
    <x v="8"/>
    <x v="1"/>
    <n v="972.07"/>
    <d v="2020-04-06T00:00:00"/>
    <d v="2020-04-09T00:00:00"/>
    <n v="3"/>
    <x v="2"/>
    <x v="0"/>
    <n v="2"/>
    <n v="2"/>
    <x v="2"/>
    <x v="2"/>
    <x v="29"/>
  </r>
  <r>
    <n v="101925"/>
    <x v="8"/>
    <x v="0"/>
    <n v="303.93"/>
    <d v="2020-04-06T00:00:00"/>
    <d v="2020-04-09T00:00:00"/>
    <n v="3"/>
    <x v="2"/>
    <x v="0"/>
    <n v="2"/>
    <n v="4"/>
    <x v="2"/>
    <x v="2"/>
    <x v="29"/>
  </r>
  <r>
    <n v="101925"/>
    <x v="2"/>
    <x v="0"/>
    <n v="1246.28"/>
    <d v="2020-04-06T00:00:00"/>
    <d v="2020-04-09T00:00:00"/>
    <n v="3"/>
    <x v="2"/>
    <x v="0"/>
    <s v=""/>
    <s v=""/>
    <x v="2"/>
    <x v="2"/>
    <x v="29"/>
  </r>
  <r>
    <n v="101930"/>
    <x v="7"/>
    <x v="0"/>
    <n v="889.9"/>
    <d v="2020-04-06T00:00:00"/>
    <d v="2020-04-09T00:00:00"/>
    <n v="3"/>
    <x v="5"/>
    <x v="1"/>
    <n v="2"/>
    <n v="3"/>
    <x v="2"/>
    <x v="2"/>
    <x v="29"/>
  </r>
  <r>
    <n v="101931"/>
    <x v="8"/>
    <x v="0"/>
    <n v="692.03"/>
    <d v="2020-04-06T00:00:00"/>
    <d v="2020-04-09T00:00:00"/>
    <n v="3"/>
    <x v="5"/>
    <x v="1"/>
    <n v="1"/>
    <n v="4"/>
    <x v="2"/>
    <x v="2"/>
    <x v="29"/>
  </r>
  <r>
    <n v="101931"/>
    <x v="1"/>
    <x v="1"/>
    <n v="95.72"/>
    <d v="2020-04-06T00:00:00"/>
    <d v="2020-04-09T00:00:00"/>
    <n v="3"/>
    <x v="5"/>
    <x v="1"/>
    <n v="2"/>
    <n v="3"/>
    <x v="2"/>
    <x v="2"/>
    <x v="29"/>
  </r>
  <r>
    <n v="97130"/>
    <x v="2"/>
    <x v="0"/>
    <n v="983.48"/>
    <d v="2019-04-20T00:00:00"/>
    <d v="2019-04-23T00:00:00"/>
    <n v="3"/>
    <x v="4"/>
    <x v="1"/>
    <n v="5"/>
    <n v="5"/>
    <x v="1"/>
    <x v="2"/>
    <x v="17"/>
  </r>
  <r>
    <n v="97322"/>
    <x v="2"/>
    <x v="0"/>
    <n v="420.05"/>
    <d v="2019-05-03T00:00:00"/>
    <d v="2019-05-06T00:00:00"/>
    <n v="3"/>
    <x v="5"/>
    <x v="1"/>
    <n v="3"/>
    <n v="5"/>
    <x v="1"/>
    <x v="3"/>
    <x v="27"/>
  </r>
  <r>
    <n v="101935"/>
    <x v="1"/>
    <x v="1"/>
    <n v="162.01"/>
    <d v="2020-04-06T00:00:00"/>
    <d v="2020-04-09T00:00:00"/>
    <n v="3"/>
    <x v="6"/>
    <x v="1"/>
    <n v="5"/>
    <n v="5"/>
    <x v="2"/>
    <x v="2"/>
    <x v="29"/>
  </r>
  <r>
    <n v="101946"/>
    <x v="4"/>
    <x v="0"/>
    <n v="491.52"/>
    <d v="2020-04-07T00:00:00"/>
    <d v="2020-04-10T00:00:00"/>
    <n v="3"/>
    <x v="2"/>
    <x v="1"/>
    <n v="2"/>
    <n v="5"/>
    <x v="2"/>
    <x v="2"/>
    <x v="30"/>
  </r>
  <r>
    <n v="101957"/>
    <x v="2"/>
    <x v="1"/>
    <n v="223.47"/>
    <d v="2020-04-08T00:00:00"/>
    <d v="2020-04-11T00:00:00"/>
    <n v="3"/>
    <x v="0"/>
    <x v="1"/>
    <s v=""/>
    <n v="5"/>
    <x v="2"/>
    <x v="2"/>
    <x v="21"/>
  </r>
  <r>
    <n v="101957"/>
    <x v="6"/>
    <x v="1"/>
    <n v="1106.6300000000001"/>
    <d v="2020-04-08T00:00:00"/>
    <d v="2020-04-11T00:00:00"/>
    <n v="3"/>
    <x v="0"/>
    <x v="1"/>
    <n v="5"/>
    <s v=""/>
    <x v="2"/>
    <x v="2"/>
    <x v="21"/>
  </r>
  <r>
    <n v="101957"/>
    <x v="4"/>
    <x v="1"/>
    <n v="1846.32"/>
    <d v="2020-04-08T00:00:00"/>
    <d v="2020-04-11T00:00:00"/>
    <n v="3"/>
    <x v="0"/>
    <x v="1"/>
    <n v="5"/>
    <s v=""/>
    <x v="2"/>
    <x v="2"/>
    <x v="21"/>
  </r>
  <r>
    <n v="101959"/>
    <x v="8"/>
    <x v="1"/>
    <n v="759.37"/>
    <d v="2020-04-08T00:00:00"/>
    <d v="2020-04-11T00:00:00"/>
    <n v="3"/>
    <x v="1"/>
    <x v="1"/>
    <s v=""/>
    <n v="5"/>
    <x v="2"/>
    <x v="2"/>
    <x v="21"/>
  </r>
  <r>
    <n v="101964"/>
    <x v="3"/>
    <x v="0"/>
    <n v="86.76"/>
    <d v="2020-04-08T00:00:00"/>
    <d v="2020-04-11T00:00:00"/>
    <n v="3"/>
    <x v="2"/>
    <x v="1"/>
    <n v="3"/>
    <n v="4"/>
    <x v="2"/>
    <x v="2"/>
    <x v="21"/>
  </r>
  <r>
    <n v="101972"/>
    <x v="2"/>
    <x v="0"/>
    <n v="1608.36"/>
    <d v="2020-04-08T00:00:00"/>
    <d v="2020-04-11T00:00:00"/>
    <n v="3"/>
    <x v="5"/>
    <x v="1"/>
    <s v=""/>
    <s v=""/>
    <x v="2"/>
    <x v="2"/>
    <x v="21"/>
  </r>
  <r>
    <n v="101975"/>
    <x v="2"/>
    <x v="1"/>
    <n v="1878.64"/>
    <d v="2020-04-08T00:00:00"/>
    <d v="2020-04-11T00:00:00"/>
    <n v="3"/>
    <x v="6"/>
    <x v="1"/>
    <s v=""/>
    <s v=""/>
    <x v="2"/>
    <x v="2"/>
    <x v="21"/>
  </r>
  <r>
    <n v="101978"/>
    <x v="8"/>
    <x v="1"/>
    <n v="326.48"/>
    <d v="2020-04-08T00:00:00"/>
    <d v="2020-04-11T00:00:00"/>
    <n v="3"/>
    <x v="6"/>
    <x v="1"/>
    <n v="1"/>
    <n v="5"/>
    <x v="2"/>
    <x v="2"/>
    <x v="21"/>
  </r>
  <r>
    <n v="101978"/>
    <x v="7"/>
    <x v="0"/>
    <n v="586.92999999999995"/>
    <d v="2020-04-08T00:00:00"/>
    <d v="2020-04-11T00:00:00"/>
    <n v="3"/>
    <x v="6"/>
    <x v="1"/>
    <n v="1"/>
    <n v="5"/>
    <x v="2"/>
    <x v="2"/>
    <x v="21"/>
  </r>
  <r>
    <n v="102022"/>
    <x v="3"/>
    <x v="1"/>
    <n v="1169.3499999999999"/>
    <d v="2020-04-13T00:00:00"/>
    <d v="2020-04-16T00:00:00"/>
    <n v="3"/>
    <x v="1"/>
    <x v="0"/>
    <n v="2"/>
    <n v="3"/>
    <x v="2"/>
    <x v="2"/>
    <x v="6"/>
  </r>
  <r>
    <n v="102022"/>
    <x v="4"/>
    <x v="0"/>
    <n v="110.5"/>
    <d v="2020-04-13T00:00:00"/>
    <d v="2020-04-16T00:00:00"/>
    <n v="3"/>
    <x v="1"/>
    <x v="0"/>
    <s v=""/>
    <n v="5"/>
    <x v="2"/>
    <x v="2"/>
    <x v="6"/>
  </r>
  <r>
    <n v="102023"/>
    <x v="4"/>
    <x v="1"/>
    <n v="1984.06"/>
    <d v="2020-04-13T00:00:00"/>
    <d v="2020-04-16T00:00:00"/>
    <n v="3"/>
    <x v="2"/>
    <x v="1"/>
    <n v="1"/>
    <s v=""/>
    <x v="2"/>
    <x v="2"/>
    <x v="6"/>
  </r>
  <r>
    <n v="102026"/>
    <x v="3"/>
    <x v="1"/>
    <n v="1289.05"/>
    <d v="2020-04-13T00:00:00"/>
    <d v="2020-04-16T00:00:00"/>
    <n v="3"/>
    <x v="3"/>
    <x v="1"/>
    <n v="1"/>
    <s v=""/>
    <x v="2"/>
    <x v="2"/>
    <x v="6"/>
  </r>
  <r>
    <n v="102027"/>
    <x v="0"/>
    <x v="0"/>
    <n v="1118.68"/>
    <d v="2020-04-13T00:00:00"/>
    <d v="2020-04-16T00:00:00"/>
    <n v="3"/>
    <x v="3"/>
    <x v="1"/>
    <n v="1"/>
    <n v="5"/>
    <x v="2"/>
    <x v="2"/>
    <x v="6"/>
  </r>
  <r>
    <n v="97582"/>
    <x v="2"/>
    <x v="0"/>
    <n v="556.53"/>
    <d v="2019-05-24T00:00:00"/>
    <d v="2019-05-27T00:00:00"/>
    <n v="3"/>
    <x v="2"/>
    <x v="1"/>
    <n v="5"/>
    <s v=""/>
    <x v="1"/>
    <x v="3"/>
    <x v="8"/>
  </r>
  <r>
    <n v="102027"/>
    <x v="1"/>
    <x v="0"/>
    <n v="1002.27"/>
    <d v="2020-04-13T00:00:00"/>
    <d v="2020-04-16T00:00:00"/>
    <n v="3"/>
    <x v="3"/>
    <x v="1"/>
    <n v="2"/>
    <n v="2"/>
    <x v="2"/>
    <x v="2"/>
    <x v="6"/>
  </r>
  <r>
    <n v="102030"/>
    <x v="6"/>
    <x v="1"/>
    <n v="1241.4100000000001"/>
    <d v="2020-04-13T00:00:00"/>
    <d v="2020-04-16T00:00:00"/>
    <n v="3"/>
    <x v="4"/>
    <x v="1"/>
    <n v="5"/>
    <s v=""/>
    <x v="2"/>
    <x v="2"/>
    <x v="6"/>
  </r>
  <r>
    <n v="102032"/>
    <x v="4"/>
    <x v="1"/>
    <n v="365.18"/>
    <d v="2020-04-13T00:00:00"/>
    <d v="2020-04-16T00:00:00"/>
    <n v="3"/>
    <x v="6"/>
    <x v="1"/>
    <n v="1"/>
    <n v="3"/>
    <x v="2"/>
    <x v="2"/>
    <x v="6"/>
  </r>
  <r>
    <n v="102032"/>
    <x v="1"/>
    <x v="0"/>
    <n v="54.71"/>
    <d v="2020-04-13T00:00:00"/>
    <d v="2020-04-16T00:00:00"/>
    <n v="3"/>
    <x v="6"/>
    <x v="1"/>
    <n v="2"/>
    <n v="4"/>
    <x v="2"/>
    <x v="2"/>
    <x v="6"/>
  </r>
  <r>
    <n v="97649"/>
    <x v="2"/>
    <x v="0"/>
    <n v="936.67"/>
    <d v="2019-05-30T00:00:00"/>
    <d v="2019-06-02T00:00:00"/>
    <n v="3"/>
    <x v="2"/>
    <x v="1"/>
    <n v="3"/>
    <s v=""/>
    <x v="1"/>
    <x v="3"/>
    <x v="28"/>
  </r>
  <r>
    <n v="102036"/>
    <x v="2"/>
    <x v="1"/>
    <n v="329.06"/>
    <d v="2020-04-14T00:00:00"/>
    <d v="2020-04-17T00:00:00"/>
    <n v="3"/>
    <x v="1"/>
    <x v="1"/>
    <n v="2"/>
    <s v=""/>
    <x v="2"/>
    <x v="2"/>
    <x v="23"/>
  </r>
  <r>
    <n v="97684"/>
    <x v="2"/>
    <x v="0"/>
    <n v="1071.17"/>
    <d v="2019-06-01T00:00:00"/>
    <d v="2019-06-04T00:00:00"/>
    <n v="3"/>
    <x v="3"/>
    <x v="1"/>
    <n v="2"/>
    <n v="3"/>
    <x v="1"/>
    <x v="11"/>
    <x v="0"/>
  </r>
  <r>
    <n v="102037"/>
    <x v="4"/>
    <x v="0"/>
    <n v="997.24"/>
    <d v="2020-04-14T00:00:00"/>
    <d v="2020-04-17T00:00:00"/>
    <n v="3"/>
    <x v="1"/>
    <x v="0"/>
    <n v="2"/>
    <n v="5"/>
    <x v="2"/>
    <x v="2"/>
    <x v="23"/>
  </r>
  <r>
    <n v="102038"/>
    <x v="5"/>
    <x v="0"/>
    <n v="1110.7"/>
    <d v="2020-04-14T00:00:00"/>
    <d v="2020-04-17T00:00:00"/>
    <n v="3"/>
    <x v="2"/>
    <x v="1"/>
    <n v="2"/>
    <n v="5"/>
    <x v="2"/>
    <x v="2"/>
    <x v="23"/>
  </r>
  <r>
    <n v="102040"/>
    <x v="7"/>
    <x v="0"/>
    <n v="1004.36"/>
    <d v="2020-04-14T00:00:00"/>
    <d v="2020-04-17T00:00:00"/>
    <n v="3"/>
    <x v="2"/>
    <x v="1"/>
    <n v="2"/>
    <s v=""/>
    <x v="2"/>
    <x v="2"/>
    <x v="23"/>
  </r>
  <r>
    <n v="102043"/>
    <x v="4"/>
    <x v="0"/>
    <n v="376.83"/>
    <d v="2020-04-14T00:00:00"/>
    <d v="2020-04-17T00:00:00"/>
    <n v="3"/>
    <x v="3"/>
    <x v="1"/>
    <n v="2"/>
    <n v="2"/>
    <x v="2"/>
    <x v="2"/>
    <x v="23"/>
  </r>
  <r>
    <n v="102043"/>
    <x v="4"/>
    <x v="0"/>
    <n v="1964.66"/>
    <d v="2020-04-14T00:00:00"/>
    <d v="2020-04-17T00:00:00"/>
    <n v="3"/>
    <x v="3"/>
    <x v="1"/>
    <n v="2"/>
    <s v=""/>
    <x v="2"/>
    <x v="2"/>
    <x v="23"/>
  </r>
  <r>
    <n v="102044"/>
    <x v="1"/>
    <x v="0"/>
    <n v="579.13"/>
    <d v="2020-04-14T00:00:00"/>
    <d v="2020-04-17T00:00:00"/>
    <n v="3"/>
    <x v="3"/>
    <x v="1"/>
    <n v="2"/>
    <n v="2"/>
    <x v="2"/>
    <x v="2"/>
    <x v="23"/>
  </r>
  <r>
    <n v="102044"/>
    <x v="1"/>
    <x v="0"/>
    <n v="1357.73"/>
    <d v="2020-04-14T00:00:00"/>
    <d v="2020-04-17T00:00:00"/>
    <n v="3"/>
    <x v="3"/>
    <x v="1"/>
    <s v=""/>
    <s v=""/>
    <x v="2"/>
    <x v="2"/>
    <x v="23"/>
  </r>
  <r>
    <n v="102046"/>
    <x v="5"/>
    <x v="0"/>
    <n v="1630.5"/>
    <d v="2020-04-14T00:00:00"/>
    <d v="2020-04-17T00:00:00"/>
    <n v="3"/>
    <x v="4"/>
    <x v="1"/>
    <n v="2"/>
    <s v=""/>
    <x v="2"/>
    <x v="2"/>
    <x v="23"/>
  </r>
  <r>
    <n v="102047"/>
    <x v="1"/>
    <x v="0"/>
    <n v="459.87"/>
    <d v="2020-04-14T00:00:00"/>
    <d v="2020-04-17T00:00:00"/>
    <n v="3"/>
    <x v="4"/>
    <x v="1"/>
    <n v="2"/>
    <n v="3"/>
    <x v="2"/>
    <x v="2"/>
    <x v="23"/>
  </r>
  <r>
    <n v="102048"/>
    <x v="7"/>
    <x v="0"/>
    <n v="588.84"/>
    <d v="2020-04-14T00:00:00"/>
    <d v="2020-04-17T00:00:00"/>
    <n v="3"/>
    <x v="6"/>
    <x v="1"/>
    <n v="2"/>
    <n v="5"/>
    <x v="2"/>
    <x v="2"/>
    <x v="23"/>
  </r>
  <r>
    <n v="102051"/>
    <x v="3"/>
    <x v="1"/>
    <n v="221.29"/>
    <d v="2020-04-15T00:00:00"/>
    <d v="2020-04-18T00:00:00"/>
    <n v="3"/>
    <x v="0"/>
    <x v="1"/>
    <n v="2"/>
    <n v="5"/>
    <x v="2"/>
    <x v="2"/>
    <x v="16"/>
  </r>
  <r>
    <n v="97850"/>
    <x v="2"/>
    <x v="0"/>
    <n v="713.73"/>
    <d v="2019-06-14T00:00:00"/>
    <d v="2019-06-17T00:00:00"/>
    <n v="3"/>
    <x v="4"/>
    <x v="1"/>
    <n v="2"/>
    <s v=""/>
    <x v="1"/>
    <x v="11"/>
    <x v="23"/>
  </r>
  <r>
    <n v="102059"/>
    <x v="6"/>
    <x v="0"/>
    <n v="789.64"/>
    <d v="2020-04-15T00:00:00"/>
    <d v="2020-04-18T00:00:00"/>
    <n v="3"/>
    <x v="2"/>
    <x v="1"/>
    <n v="2"/>
    <s v=""/>
    <x v="2"/>
    <x v="2"/>
    <x v="16"/>
  </r>
  <r>
    <n v="97911"/>
    <x v="2"/>
    <x v="0"/>
    <n v="1092.0999999999999"/>
    <d v="2019-06-20T00:00:00"/>
    <d v="2019-06-23T00:00:00"/>
    <n v="3"/>
    <x v="0"/>
    <x v="1"/>
    <n v="1"/>
    <n v="5"/>
    <x v="1"/>
    <x v="11"/>
    <x v="17"/>
  </r>
  <r>
    <n v="102061"/>
    <x v="1"/>
    <x v="0"/>
    <n v="1513.45"/>
    <d v="2020-04-15T00:00:00"/>
    <d v="2020-04-18T00:00:00"/>
    <n v="3"/>
    <x v="2"/>
    <x v="0"/>
    <n v="2"/>
    <n v="4"/>
    <x v="2"/>
    <x v="2"/>
    <x v="16"/>
  </r>
  <r>
    <n v="102061"/>
    <x v="1"/>
    <x v="1"/>
    <n v="898.39"/>
    <d v="2020-04-15T00:00:00"/>
    <d v="2020-04-18T00:00:00"/>
    <n v="3"/>
    <x v="2"/>
    <x v="0"/>
    <n v="2"/>
    <n v="4"/>
    <x v="2"/>
    <x v="2"/>
    <x v="16"/>
  </r>
  <r>
    <n v="102061"/>
    <x v="7"/>
    <x v="1"/>
    <n v="540.98"/>
    <d v="2020-04-15T00:00:00"/>
    <d v="2020-04-18T00:00:00"/>
    <n v="3"/>
    <x v="2"/>
    <x v="0"/>
    <n v="2"/>
    <n v="5"/>
    <x v="2"/>
    <x v="2"/>
    <x v="16"/>
  </r>
  <r>
    <n v="102061"/>
    <x v="8"/>
    <x v="1"/>
    <n v="755.37"/>
    <d v="2020-04-15T00:00:00"/>
    <d v="2020-04-18T00:00:00"/>
    <n v="3"/>
    <x v="2"/>
    <x v="0"/>
    <n v="3"/>
    <n v="3"/>
    <x v="2"/>
    <x v="2"/>
    <x v="16"/>
  </r>
  <r>
    <n v="102061"/>
    <x v="4"/>
    <x v="1"/>
    <n v="804.2"/>
    <d v="2020-04-15T00:00:00"/>
    <d v="2020-04-18T00:00:00"/>
    <n v="3"/>
    <x v="2"/>
    <x v="0"/>
    <n v="3"/>
    <s v=""/>
    <x v="2"/>
    <x v="2"/>
    <x v="16"/>
  </r>
  <r>
    <n v="98015"/>
    <x v="2"/>
    <x v="0"/>
    <n v="950.88"/>
    <d v="2019-06-26T00:00:00"/>
    <d v="2019-06-29T00:00:00"/>
    <n v="3"/>
    <x v="1"/>
    <x v="1"/>
    <n v="5"/>
    <s v=""/>
    <x v="1"/>
    <x v="11"/>
    <x v="10"/>
  </r>
  <r>
    <n v="98030"/>
    <x v="2"/>
    <x v="0"/>
    <n v="294.02999999999997"/>
    <d v="2019-06-27T00:00:00"/>
    <d v="2019-06-30T00:00:00"/>
    <n v="3"/>
    <x v="1"/>
    <x v="1"/>
    <n v="1"/>
    <s v=""/>
    <x v="1"/>
    <x v="11"/>
    <x v="18"/>
  </r>
  <r>
    <n v="102065"/>
    <x v="8"/>
    <x v="0"/>
    <n v="315.64"/>
    <d v="2020-04-15T00:00:00"/>
    <d v="2020-04-18T00:00:00"/>
    <n v="3"/>
    <x v="3"/>
    <x v="1"/>
    <n v="3"/>
    <n v="5"/>
    <x v="2"/>
    <x v="2"/>
    <x v="16"/>
  </r>
  <r>
    <n v="102065"/>
    <x v="2"/>
    <x v="1"/>
    <n v="159.46"/>
    <d v="2020-04-15T00:00:00"/>
    <d v="2020-04-18T00:00:00"/>
    <n v="3"/>
    <x v="3"/>
    <x v="1"/>
    <n v="3"/>
    <n v="3"/>
    <x v="2"/>
    <x v="2"/>
    <x v="16"/>
  </r>
  <r>
    <n v="102067"/>
    <x v="0"/>
    <x v="0"/>
    <n v="144.30000000000001"/>
    <d v="2020-04-15T00:00:00"/>
    <d v="2020-04-18T00:00:00"/>
    <n v="3"/>
    <x v="4"/>
    <x v="1"/>
    <n v="2"/>
    <s v=""/>
    <x v="2"/>
    <x v="2"/>
    <x v="16"/>
  </r>
  <r>
    <n v="102069"/>
    <x v="8"/>
    <x v="0"/>
    <n v="386.27"/>
    <d v="2020-04-15T00:00:00"/>
    <d v="2020-04-18T00:00:00"/>
    <n v="3"/>
    <x v="5"/>
    <x v="1"/>
    <n v="2"/>
    <n v="5"/>
    <x v="2"/>
    <x v="2"/>
    <x v="16"/>
  </r>
  <r>
    <n v="102069"/>
    <x v="5"/>
    <x v="1"/>
    <n v="1556.41"/>
    <d v="2020-04-15T00:00:00"/>
    <d v="2020-04-18T00:00:00"/>
    <n v="3"/>
    <x v="5"/>
    <x v="1"/>
    <n v="2"/>
    <n v="1"/>
    <x v="2"/>
    <x v="2"/>
    <x v="16"/>
  </r>
  <r>
    <n v="102070"/>
    <x v="1"/>
    <x v="0"/>
    <n v="1703.06"/>
    <d v="2020-04-15T00:00:00"/>
    <d v="2020-04-18T00:00:00"/>
    <n v="3"/>
    <x v="5"/>
    <x v="1"/>
    <n v="2"/>
    <s v=""/>
    <x v="2"/>
    <x v="2"/>
    <x v="16"/>
  </r>
  <r>
    <n v="102071"/>
    <x v="1"/>
    <x v="0"/>
    <n v="1195.49"/>
    <d v="2020-04-15T00:00:00"/>
    <d v="2020-04-18T00:00:00"/>
    <n v="3"/>
    <x v="5"/>
    <x v="1"/>
    <s v=""/>
    <s v=""/>
    <x v="2"/>
    <x v="2"/>
    <x v="16"/>
  </r>
  <r>
    <n v="102074"/>
    <x v="4"/>
    <x v="0"/>
    <n v="1249.9100000000001"/>
    <d v="2020-04-15T00:00:00"/>
    <d v="2020-04-18T00:00:00"/>
    <n v="3"/>
    <x v="6"/>
    <x v="1"/>
    <n v="2"/>
    <s v=""/>
    <x v="2"/>
    <x v="2"/>
    <x v="16"/>
  </r>
  <r>
    <n v="102075"/>
    <x v="3"/>
    <x v="0"/>
    <n v="1704.98"/>
    <d v="2020-04-15T00:00:00"/>
    <d v="2020-04-18T00:00:00"/>
    <n v="3"/>
    <x v="6"/>
    <x v="1"/>
    <n v="2"/>
    <s v=""/>
    <x v="2"/>
    <x v="2"/>
    <x v="16"/>
  </r>
  <r>
    <n v="102076"/>
    <x v="8"/>
    <x v="0"/>
    <n v="954.47"/>
    <d v="2020-04-15T00:00:00"/>
    <d v="2020-04-18T00:00:00"/>
    <n v="3"/>
    <x v="6"/>
    <x v="1"/>
    <n v="3"/>
    <s v=""/>
    <x v="2"/>
    <x v="2"/>
    <x v="16"/>
  </r>
  <r>
    <n v="102076"/>
    <x v="3"/>
    <x v="0"/>
    <n v="480.86"/>
    <d v="2020-04-15T00:00:00"/>
    <d v="2020-04-18T00:00:00"/>
    <n v="3"/>
    <x v="6"/>
    <x v="1"/>
    <n v="1"/>
    <n v="2"/>
    <x v="2"/>
    <x v="2"/>
    <x v="16"/>
  </r>
  <r>
    <n v="102080"/>
    <x v="8"/>
    <x v="1"/>
    <n v="44.27"/>
    <d v="2020-04-16T00:00:00"/>
    <d v="2020-04-19T00:00:00"/>
    <n v="3"/>
    <x v="0"/>
    <x v="1"/>
    <n v="5"/>
    <n v="2"/>
    <x v="2"/>
    <x v="2"/>
    <x v="7"/>
  </r>
  <r>
    <n v="102086"/>
    <x v="2"/>
    <x v="1"/>
    <n v="75.66"/>
    <d v="2020-04-16T00:00:00"/>
    <d v="2020-04-19T00:00:00"/>
    <n v="3"/>
    <x v="4"/>
    <x v="0"/>
    <s v=""/>
    <n v="2"/>
    <x v="2"/>
    <x v="2"/>
    <x v="7"/>
  </r>
  <r>
    <n v="102100"/>
    <x v="7"/>
    <x v="0"/>
    <n v="1632.05"/>
    <d v="2020-04-17T00:00:00"/>
    <d v="2020-04-20T00:00:00"/>
    <n v="3"/>
    <x v="5"/>
    <x v="1"/>
    <n v="3"/>
    <s v=""/>
    <x v="2"/>
    <x v="2"/>
    <x v="19"/>
  </r>
  <r>
    <n v="102102"/>
    <x v="7"/>
    <x v="1"/>
    <n v="980.55"/>
    <d v="2020-04-18T00:00:00"/>
    <d v="2020-04-21T00:00:00"/>
    <n v="3"/>
    <x v="0"/>
    <x v="1"/>
    <n v="4"/>
    <s v=""/>
    <x v="2"/>
    <x v="2"/>
    <x v="15"/>
  </r>
  <r>
    <n v="98366"/>
    <x v="2"/>
    <x v="0"/>
    <n v="776.76"/>
    <d v="2019-07-20T00:00:00"/>
    <d v="2019-07-23T00:00:00"/>
    <n v="3"/>
    <x v="1"/>
    <x v="0"/>
    <n v="2"/>
    <s v=""/>
    <x v="1"/>
    <x v="5"/>
    <x v="17"/>
  </r>
  <r>
    <n v="102103"/>
    <x v="5"/>
    <x v="1"/>
    <n v="1159.5"/>
    <d v="2020-04-18T00:00:00"/>
    <d v="2020-04-21T00:00:00"/>
    <n v="3"/>
    <x v="0"/>
    <x v="1"/>
    <n v="1"/>
    <n v="3"/>
    <x v="2"/>
    <x v="2"/>
    <x v="15"/>
  </r>
  <r>
    <n v="102105"/>
    <x v="4"/>
    <x v="0"/>
    <n v="1729.13"/>
    <d v="2020-04-18T00:00:00"/>
    <d v="2020-04-21T00:00:00"/>
    <n v="3"/>
    <x v="1"/>
    <x v="0"/>
    <n v="1"/>
    <s v=""/>
    <x v="2"/>
    <x v="2"/>
    <x v="15"/>
  </r>
  <r>
    <n v="102110"/>
    <x v="2"/>
    <x v="1"/>
    <n v="1108.81"/>
    <d v="2020-04-18T00:00:00"/>
    <d v="2020-04-21T00:00:00"/>
    <n v="3"/>
    <x v="4"/>
    <x v="1"/>
    <n v="1"/>
    <s v=""/>
    <x v="2"/>
    <x v="2"/>
    <x v="15"/>
  </r>
  <r>
    <n v="102110"/>
    <x v="5"/>
    <x v="0"/>
    <n v="1560.25"/>
    <d v="2020-04-18T00:00:00"/>
    <d v="2020-04-21T00:00:00"/>
    <n v="3"/>
    <x v="4"/>
    <x v="1"/>
    <n v="1"/>
    <s v=""/>
    <x v="2"/>
    <x v="2"/>
    <x v="15"/>
  </r>
  <r>
    <n v="102111"/>
    <x v="2"/>
    <x v="1"/>
    <n v="1137.1600000000001"/>
    <d v="2020-04-18T00:00:00"/>
    <d v="2020-04-21T00:00:00"/>
    <n v="3"/>
    <x v="5"/>
    <x v="1"/>
    <s v=""/>
    <n v="4"/>
    <x v="2"/>
    <x v="2"/>
    <x v="15"/>
  </r>
  <r>
    <n v="102111"/>
    <x v="2"/>
    <x v="1"/>
    <n v="1132.24"/>
    <d v="2020-04-18T00:00:00"/>
    <d v="2020-04-21T00:00:00"/>
    <n v="3"/>
    <x v="5"/>
    <x v="1"/>
    <n v="4"/>
    <s v=""/>
    <x v="2"/>
    <x v="2"/>
    <x v="15"/>
  </r>
  <r>
    <n v="102111"/>
    <x v="8"/>
    <x v="1"/>
    <n v="272.14"/>
    <d v="2020-04-18T00:00:00"/>
    <d v="2020-04-21T00:00:00"/>
    <n v="3"/>
    <x v="5"/>
    <x v="1"/>
    <n v="1"/>
    <n v="5"/>
    <x v="2"/>
    <x v="2"/>
    <x v="15"/>
  </r>
  <r>
    <n v="102112"/>
    <x v="1"/>
    <x v="1"/>
    <n v="620.67999999999995"/>
    <d v="2020-04-18T00:00:00"/>
    <d v="2020-04-21T00:00:00"/>
    <n v="3"/>
    <x v="6"/>
    <x v="1"/>
    <n v="1"/>
    <n v="5"/>
    <x v="2"/>
    <x v="2"/>
    <x v="15"/>
  </r>
  <r>
    <n v="98765"/>
    <x v="2"/>
    <x v="0"/>
    <n v="1659.03"/>
    <d v="2019-08-22T00:00:00"/>
    <d v="2019-08-25T00:00:00"/>
    <n v="3"/>
    <x v="0"/>
    <x v="1"/>
    <n v="4"/>
    <s v=""/>
    <x v="1"/>
    <x v="6"/>
    <x v="25"/>
  </r>
  <r>
    <n v="102142"/>
    <x v="2"/>
    <x v="0"/>
    <n v="1052.52"/>
    <d v="2020-04-21T00:00:00"/>
    <d v="2020-04-24T00:00:00"/>
    <n v="3"/>
    <x v="0"/>
    <x v="0"/>
    <s v=""/>
    <n v="3"/>
    <x v="2"/>
    <x v="2"/>
    <x v="24"/>
  </r>
  <r>
    <n v="102142"/>
    <x v="1"/>
    <x v="0"/>
    <n v="1028.5"/>
    <d v="2020-04-21T00:00:00"/>
    <d v="2020-04-24T00:00:00"/>
    <n v="3"/>
    <x v="0"/>
    <x v="0"/>
    <s v=""/>
    <s v=""/>
    <x v="2"/>
    <x v="2"/>
    <x v="24"/>
  </r>
  <r>
    <n v="102147"/>
    <x v="5"/>
    <x v="0"/>
    <n v="1500.5"/>
    <d v="2020-04-21T00:00:00"/>
    <d v="2020-04-24T00:00:00"/>
    <n v="3"/>
    <x v="1"/>
    <x v="1"/>
    <s v=""/>
    <s v=""/>
    <x v="2"/>
    <x v="2"/>
    <x v="24"/>
  </r>
  <r>
    <n v="102162"/>
    <x v="1"/>
    <x v="1"/>
    <n v="1545.25"/>
    <d v="2020-04-21T00:00:00"/>
    <d v="2020-04-24T00:00:00"/>
    <n v="3"/>
    <x v="5"/>
    <x v="1"/>
    <s v=""/>
    <n v="4"/>
    <x v="2"/>
    <x v="2"/>
    <x v="24"/>
  </r>
  <r>
    <n v="98768"/>
    <x v="2"/>
    <x v="0"/>
    <n v="987.06"/>
    <d v="2019-08-22T00:00:00"/>
    <d v="2019-08-25T00:00:00"/>
    <n v="3"/>
    <x v="2"/>
    <x v="1"/>
    <n v="4"/>
    <s v=""/>
    <x v="1"/>
    <x v="6"/>
    <x v="25"/>
  </r>
  <r>
    <n v="102179"/>
    <x v="2"/>
    <x v="0"/>
    <n v="1192.95"/>
    <d v="2020-04-23T00:00:00"/>
    <d v="2020-04-26T00:00:00"/>
    <n v="3"/>
    <x v="1"/>
    <x v="0"/>
    <s v=""/>
    <s v=""/>
    <x v="2"/>
    <x v="2"/>
    <x v="20"/>
  </r>
  <r>
    <n v="102182"/>
    <x v="7"/>
    <x v="1"/>
    <n v="226.62"/>
    <d v="2020-04-23T00:00:00"/>
    <d v="2020-04-26T00:00:00"/>
    <n v="3"/>
    <x v="3"/>
    <x v="1"/>
    <n v="5"/>
    <n v="5"/>
    <x v="2"/>
    <x v="2"/>
    <x v="20"/>
  </r>
  <r>
    <n v="102213"/>
    <x v="2"/>
    <x v="0"/>
    <n v="1896.61"/>
    <d v="2020-04-26T00:00:00"/>
    <d v="2020-04-29T00:00:00"/>
    <n v="3"/>
    <x v="1"/>
    <x v="1"/>
    <s v=""/>
    <s v=""/>
    <x v="2"/>
    <x v="2"/>
    <x v="10"/>
  </r>
  <r>
    <n v="102222"/>
    <x v="3"/>
    <x v="0"/>
    <n v="1729.78"/>
    <d v="2020-04-26T00:00:00"/>
    <d v="2020-04-29T00:00:00"/>
    <n v="3"/>
    <x v="3"/>
    <x v="1"/>
    <n v="2"/>
    <s v=""/>
    <x v="2"/>
    <x v="2"/>
    <x v="10"/>
  </r>
  <r>
    <n v="102222"/>
    <x v="7"/>
    <x v="0"/>
    <n v="66.569999999999993"/>
    <d v="2020-04-26T00:00:00"/>
    <d v="2020-04-29T00:00:00"/>
    <n v="3"/>
    <x v="3"/>
    <x v="1"/>
    <n v="2"/>
    <n v="5"/>
    <x v="2"/>
    <x v="2"/>
    <x v="10"/>
  </r>
  <r>
    <n v="102223"/>
    <x v="2"/>
    <x v="0"/>
    <n v="267.98"/>
    <d v="2020-04-26T00:00:00"/>
    <d v="2020-04-29T00:00:00"/>
    <n v="3"/>
    <x v="4"/>
    <x v="1"/>
    <s v=""/>
    <n v="2"/>
    <x v="2"/>
    <x v="2"/>
    <x v="10"/>
  </r>
  <r>
    <n v="102225"/>
    <x v="5"/>
    <x v="0"/>
    <n v="689.75"/>
    <d v="2020-04-26T00:00:00"/>
    <d v="2020-04-29T00:00:00"/>
    <n v="3"/>
    <x v="4"/>
    <x v="1"/>
    <n v="2"/>
    <n v="5"/>
    <x v="2"/>
    <x v="2"/>
    <x v="10"/>
  </r>
  <r>
    <n v="102233"/>
    <x v="2"/>
    <x v="1"/>
    <n v="1267.44"/>
    <d v="2020-04-27T00:00:00"/>
    <d v="2020-04-30T00:00:00"/>
    <n v="3"/>
    <x v="0"/>
    <x v="1"/>
    <s v=""/>
    <n v="4"/>
    <x v="2"/>
    <x v="2"/>
    <x v="18"/>
  </r>
  <r>
    <n v="102233"/>
    <x v="2"/>
    <x v="0"/>
    <n v="1849.64"/>
    <d v="2020-04-27T00:00:00"/>
    <d v="2020-04-30T00:00:00"/>
    <n v="3"/>
    <x v="0"/>
    <x v="1"/>
    <s v=""/>
    <s v=""/>
    <x v="2"/>
    <x v="2"/>
    <x v="18"/>
  </r>
  <r>
    <n v="102233"/>
    <x v="4"/>
    <x v="0"/>
    <n v="1149.3699999999999"/>
    <d v="2020-04-27T00:00:00"/>
    <d v="2020-04-30T00:00:00"/>
    <n v="3"/>
    <x v="0"/>
    <x v="1"/>
    <n v="5"/>
    <n v="4"/>
    <x v="2"/>
    <x v="2"/>
    <x v="18"/>
  </r>
  <r>
    <n v="102233"/>
    <x v="8"/>
    <x v="1"/>
    <n v="692.01"/>
    <d v="2020-04-27T00:00:00"/>
    <d v="2020-04-30T00:00:00"/>
    <n v="3"/>
    <x v="0"/>
    <x v="1"/>
    <n v="5"/>
    <n v="4"/>
    <x v="2"/>
    <x v="2"/>
    <x v="18"/>
  </r>
  <r>
    <n v="102235"/>
    <x v="4"/>
    <x v="0"/>
    <n v="342.24"/>
    <d v="2020-04-27T00:00:00"/>
    <d v="2020-04-30T00:00:00"/>
    <n v="3"/>
    <x v="1"/>
    <x v="1"/>
    <n v="5"/>
    <n v="3"/>
    <x v="2"/>
    <x v="2"/>
    <x v="18"/>
  </r>
  <r>
    <n v="102236"/>
    <x v="4"/>
    <x v="0"/>
    <n v="1000.27"/>
    <d v="2020-04-27T00:00:00"/>
    <d v="2020-04-30T00:00:00"/>
    <n v="3"/>
    <x v="2"/>
    <x v="1"/>
    <n v="5"/>
    <s v=""/>
    <x v="2"/>
    <x v="2"/>
    <x v="18"/>
  </r>
  <r>
    <n v="102236"/>
    <x v="8"/>
    <x v="1"/>
    <n v="63.02"/>
    <d v="2020-04-27T00:00:00"/>
    <d v="2020-04-30T00:00:00"/>
    <n v="3"/>
    <x v="2"/>
    <x v="1"/>
    <n v="2"/>
    <n v="5"/>
    <x v="2"/>
    <x v="2"/>
    <x v="18"/>
  </r>
  <r>
    <n v="102236"/>
    <x v="5"/>
    <x v="0"/>
    <n v="1554.58"/>
    <d v="2020-04-27T00:00:00"/>
    <d v="2020-04-30T00:00:00"/>
    <n v="3"/>
    <x v="2"/>
    <x v="1"/>
    <n v="2"/>
    <s v=""/>
    <x v="2"/>
    <x v="2"/>
    <x v="18"/>
  </r>
  <r>
    <n v="102239"/>
    <x v="6"/>
    <x v="0"/>
    <n v="1641.86"/>
    <d v="2020-04-27T00:00:00"/>
    <d v="2020-04-30T00:00:00"/>
    <n v="3"/>
    <x v="3"/>
    <x v="1"/>
    <n v="5"/>
    <s v=""/>
    <x v="2"/>
    <x v="2"/>
    <x v="18"/>
  </r>
  <r>
    <n v="102240"/>
    <x v="5"/>
    <x v="1"/>
    <n v="1785.02"/>
    <d v="2020-04-27T00:00:00"/>
    <d v="2020-04-30T00:00:00"/>
    <n v="3"/>
    <x v="3"/>
    <x v="1"/>
    <n v="5"/>
    <s v=""/>
    <x v="2"/>
    <x v="2"/>
    <x v="18"/>
  </r>
  <r>
    <n v="102240"/>
    <x v="1"/>
    <x v="0"/>
    <n v="579.83000000000004"/>
    <d v="2020-04-27T00:00:00"/>
    <d v="2020-04-30T00:00:00"/>
    <n v="3"/>
    <x v="3"/>
    <x v="1"/>
    <n v="5"/>
    <n v="4"/>
    <x v="2"/>
    <x v="2"/>
    <x v="18"/>
  </r>
  <r>
    <n v="102240"/>
    <x v="6"/>
    <x v="1"/>
    <n v="496.75"/>
    <d v="2020-04-27T00:00:00"/>
    <d v="2020-04-30T00:00:00"/>
    <n v="3"/>
    <x v="3"/>
    <x v="1"/>
    <n v="5"/>
    <n v="5"/>
    <x v="2"/>
    <x v="2"/>
    <x v="18"/>
  </r>
  <r>
    <n v="102240"/>
    <x v="7"/>
    <x v="1"/>
    <n v="848.27"/>
    <d v="2020-04-27T00:00:00"/>
    <d v="2020-04-30T00:00:00"/>
    <n v="3"/>
    <x v="3"/>
    <x v="1"/>
    <n v="2"/>
    <n v="5"/>
    <x v="2"/>
    <x v="2"/>
    <x v="18"/>
  </r>
  <r>
    <n v="102240"/>
    <x v="3"/>
    <x v="1"/>
    <n v="1240.24"/>
    <d v="2020-04-27T00:00:00"/>
    <d v="2020-04-30T00:00:00"/>
    <n v="3"/>
    <x v="3"/>
    <x v="1"/>
    <n v="2"/>
    <s v=""/>
    <x v="2"/>
    <x v="2"/>
    <x v="18"/>
  </r>
  <r>
    <n v="99208"/>
    <x v="2"/>
    <x v="0"/>
    <n v="296.63"/>
    <d v="2019-09-27T00:00:00"/>
    <d v="2019-09-30T00:00:00"/>
    <n v="3"/>
    <x v="0"/>
    <x v="1"/>
    <n v="2"/>
    <s v=""/>
    <x v="1"/>
    <x v="7"/>
    <x v="18"/>
  </r>
  <r>
    <n v="99537"/>
    <x v="2"/>
    <x v="0"/>
    <n v="734.16"/>
    <d v="2019-10-22T00:00:00"/>
    <d v="2019-10-25T00:00:00"/>
    <n v="3"/>
    <x v="3"/>
    <x v="1"/>
    <n v="1"/>
    <s v=""/>
    <x v="1"/>
    <x v="8"/>
    <x v="25"/>
  </r>
  <r>
    <n v="102244"/>
    <x v="2"/>
    <x v="1"/>
    <n v="952.65"/>
    <d v="2020-04-27T00:00:00"/>
    <d v="2020-04-30T00:00:00"/>
    <n v="3"/>
    <x v="4"/>
    <x v="1"/>
    <n v="2"/>
    <s v=""/>
    <x v="2"/>
    <x v="2"/>
    <x v="18"/>
  </r>
  <r>
    <n v="102244"/>
    <x v="6"/>
    <x v="1"/>
    <n v="1509.5"/>
    <d v="2020-04-27T00:00:00"/>
    <d v="2020-04-30T00:00:00"/>
    <n v="3"/>
    <x v="4"/>
    <x v="1"/>
    <n v="2"/>
    <s v=""/>
    <x v="2"/>
    <x v="2"/>
    <x v="18"/>
  </r>
  <r>
    <n v="102245"/>
    <x v="1"/>
    <x v="1"/>
    <n v="1286.25"/>
    <d v="2020-04-27T00:00:00"/>
    <d v="2020-04-30T00:00:00"/>
    <n v="3"/>
    <x v="4"/>
    <x v="1"/>
    <n v="2"/>
    <s v=""/>
    <x v="2"/>
    <x v="2"/>
    <x v="18"/>
  </r>
  <r>
    <n v="102248"/>
    <x v="7"/>
    <x v="1"/>
    <n v="1377.39"/>
    <d v="2020-04-27T00:00:00"/>
    <d v="2020-04-30T00:00:00"/>
    <n v="3"/>
    <x v="5"/>
    <x v="1"/>
    <n v="5"/>
    <s v=""/>
    <x v="2"/>
    <x v="2"/>
    <x v="18"/>
  </r>
  <r>
    <n v="102248"/>
    <x v="2"/>
    <x v="1"/>
    <n v="1816.48"/>
    <d v="2020-04-27T00:00:00"/>
    <d v="2020-04-30T00:00:00"/>
    <n v="3"/>
    <x v="5"/>
    <x v="1"/>
    <n v="5"/>
    <s v=""/>
    <x v="2"/>
    <x v="2"/>
    <x v="18"/>
  </r>
  <r>
    <n v="102249"/>
    <x v="1"/>
    <x v="1"/>
    <n v="968.96"/>
    <d v="2020-04-27T00:00:00"/>
    <d v="2020-04-30T00:00:00"/>
    <n v="3"/>
    <x v="5"/>
    <x v="1"/>
    <n v="2"/>
    <s v=""/>
    <x v="2"/>
    <x v="2"/>
    <x v="18"/>
  </r>
  <r>
    <n v="99540"/>
    <x v="2"/>
    <x v="0"/>
    <n v="995.15"/>
    <d v="2019-10-22T00:00:00"/>
    <d v="2019-10-25T00:00:00"/>
    <n v="3"/>
    <x v="4"/>
    <x v="0"/>
    <n v="1"/>
    <s v=""/>
    <x v="1"/>
    <x v="8"/>
    <x v="25"/>
  </r>
  <r>
    <n v="102251"/>
    <x v="1"/>
    <x v="1"/>
    <n v="44.08"/>
    <d v="2020-04-27T00:00:00"/>
    <d v="2020-04-30T00:00:00"/>
    <n v="3"/>
    <x v="6"/>
    <x v="1"/>
    <n v="5"/>
    <n v="4"/>
    <x v="2"/>
    <x v="2"/>
    <x v="18"/>
  </r>
  <r>
    <n v="102251"/>
    <x v="2"/>
    <x v="1"/>
    <n v="356.36"/>
    <d v="2020-04-27T00:00:00"/>
    <d v="2020-04-30T00:00:00"/>
    <n v="3"/>
    <x v="6"/>
    <x v="1"/>
    <n v="5"/>
    <n v="2"/>
    <x v="2"/>
    <x v="2"/>
    <x v="18"/>
  </r>
  <r>
    <n v="102251"/>
    <x v="7"/>
    <x v="1"/>
    <n v="225.78"/>
    <d v="2020-04-27T00:00:00"/>
    <d v="2020-04-30T00:00:00"/>
    <n v="3"/>
    <x v="6"/>
    <x v="1"/>
    <n v="2"/>
    <n v="5"/>
    <x v="2"/>
    <x v="2"/>
    <x v="18"/>
  </r>
  <r>
    <n v="102251"/>
    <x v="7"/>
    <x v="0"/>
    <n v="284.83999999999997"/>
    <d v="2020-04-27T00:00:00"/>
    <d v="2020-04-30T00:00:00"/>
    <n v="3"/>
    <x v="6"/>
    <x v="1"/>
    <n v="2"/>
    <s v=""/>
    <x v="2"/>
    <x v="2"/>
    <x v="18"/>
  </r>
  <r>
    <n v="102251"/>
    <x v="4"/>
    <x v="1"/>
    <n v="663.06"/>
    <d v="2020-04-27T00:00:00"/>
    <d v="2020-04-30T00:00:00"/>
    <n v="3"/>
    <x v="6"/>
    <x v="1"/>
    <n v="2"/>
    <s v=""/>
    <x v="2"/>
    <x v="2"/>
    <x v="18"/>
  </r>
  <r>
    <n v="102251"/>
    <x v="3"/>
    <x v="1"/>
    <n v="1564.65"/>
    <d v="2020-04-27T00:00:00"/>
    <d v="2020-04-30T00:00:00"/>
    <n v="3"/>
    <x v="6"/>
    <x v="1"/>
    <n v="2"/>
    <n v="5"/>
    <x v="2"/>
    <x v="2"/>
    <x v="18"/>
  </r>
  <r>
    <n v="99711"/>
    <x v="2"/>
    <x v="0"/>
    <n v="390.05"/>
    <d v="2019-11-03T00:00:00"/>
    <d v="2019-11-06T00:00:00"/>
    <n v="3"/>
    <x v="3"/>
    <x v="0"/>
    <n v="2"/>
    <s v=""/>
    <x v="1"/>
    <x v="9"/>
    <x v="27"/>
  </r>
  <r>
    <n v="102266"/>
    <x v="3"/>
    <x v="1"/>
    <n v="284.3"/>
    <d v="2020-04-29T00:00:00"/>
    <d v="2020-05-02T00:00:00"/>
    <n v="3"/>
    <x v="3"/>
    <x v="1"/>
    <n v="5"/>
    <s v=""/>
    <x v="2"/>
    <x v="2"/>
    <x v="2"/>
  </r>
  <r>
    <n v="102267"/>
    <x v="1"/>
    <x v="1"/>
    <n v="1801.53"/>
    <d v="2020-04-29T00:00:00"/>
    <d v="2020-05-02T00:00:00"/>
    <n v="3"/>
    <x v="3"/>
    <x v="1"/>
    <n v="5"/>
    <s v=""/>
    <x v="2"/>
    <x v="2"/>
    <x v="2"/>
  </r>
  <r>
    <n v="102269"/>
    <x v="6"/>
    <x v="1"/>
    <n v="393.96"/>
    <d v="2020-04-29T00:00:00"/>
    <d v="2020-05-02T00:00:00"/>
    <n v="3"/>
    <x v="4"/>
    <x v="1"/>
    <n v="5"/>
    <n v="3"/>
    <x v="2"/>
    <x v="2"/>
    <x v="2"/>
  </r>
  <r>
    <n v="102272"/>
    <x v="7"/>
    <x v="0"/>
    <n v="1499.33"/>
    <d v="2020-04-29T00:00:00"/>
    <d v="2020-05-02T00:00:00"/>
    <n v="3"/>
    <x v="5"/>
    <x v="1"/>
    <n v="5"/>
    <s v=""/>
    <x v="2"/>
    <x v="2"/>
    <x v="2"/>
  </r>
  <r>
    <n v="102274"/>
    <x v="4"/>
    <x v="1"/>
    <n v="72.790000000000006"/>
    <d v="2020-04-29T00:00:00"/>
    <d v="2020-05-02T00:00:00"/>
    <n v="3"/>
    <x v="6"/>
    <x v="1"/>
    <n v="5"/>
    <n v="4"/>
    <x v="2"/>
    <x v="2"/>
    <x v="2"/>
  </r>
  <r>
    <n v="102289"/>
    <x v="8"/>
    <x v="1"/>
    <n v="1558.44"/>
    <d v="2020-05-01T00:00:00"/>
    <d v="2020-05-04T00:00:00"/>
    <n v="3"/>
    <x v="3"/>
    <x v="1"/>
    <n v="3"/>
    <s v=""/>
    <x v="2"/>
    <x v="3"/>
    <x v="0"/>
  </r>
  <r>
    <n v="100452"/>
    <x v="2"/>
    <x v="0"/>
    <n v="348.56"/>
    <d v="2019-12-31T00:00:00"/>
    <d v="2020-01-03T00:00:00"/>
    <n v="3"/>
    <x v="3"/>
    <x v="1"/>
    <n v="4"/>
    <n v="1"/>
    <x v="1"/>
    <x v="10"/>
    <x v="11"/>
  </r>
  <r>
    <n v="102289"/>
    <x v="2"/>
    <x v="0"/>
    <n v="1167.52"/>
    <d v="2020-05-01T00:00:00"/>
    <d v="2020-05-04T00:00:00"/>
    <n v="3"/>
    <x v="3"/>
    <x v="1"/>
    <s v=""/>
    <s v=""/>
    <x v="2"/>
    <x v="3"/>
    <x v="0"/>
  </r>
  <r>
    <n v="102328"/>
    <x v="7"/>
    <x v="0"/>
    <n v="1624.65"/>
    <d v="2020-05-03T00:00:00"/>
    <d v="2020-05-06T00:00:00"/>
    <n v="3"/>
    <x v="5"/>
    <x v="1"/>
    <n v="5"/>
    <n v="5"/>
    <x v="2"/>
    <x v="3"/>
    <x v="27"/>
  </r>
  <r>
    <n v="102337"/>
    <x v="1"/>
    <x v="0"/>
    <n v="735.13"/>
    <d v="2020-05-04T00:00:00"/>
    <d v="2020-05-07T00:00:00"/>
    <n v="3"/>
    <x v="0"/>
    <x v="0"/>
    <n v="2"/>
    <n v="2"/>
    <x v="2"/>
    <x v="3"/>
    <x v="13"/>
  </r>
  <r>
    <n v="100491"/>
    <x v="2"/>
    <x v="0"/>
    <n v="468.46"/>
    <d v="2020-01-03T00:00:00"/>
    <d v="2020-01-06T00:00:00"/>
    <n v="3"/>
    <x v="1"/>
    <x v="1"/>
    <n v="2"/>
    <s v=""/>
    <x v="2"/>
    <x v="0"/>
    <x v="27"/>
  </r>
  <r>
    <n v="102342"/>
    <x v="2"/>
    <x v="1"/>
    <n v="1949.94"/>
    <d v="2020-05-04T00:00:00"/>
    <d v="2020-05-07T00:00:00"/>
    <n v="3"/>
    <x v="1"/>
    <x v="0"/>
    <n v="2"/>
    <s v=""/>
    <x v="2"/>
    <x v="3"/>
    <x v="13"/>
  </r>
  <r>
    <n v="102342"/>
    <x v="7"/>
    <x v="1"/>
    <n v="1228.45"/>
    <d v="2020-05-04T00:00:00"/>
    <d v="2020-05-07T00:00:00"/>
    <n v="3"/>
    <x v="1"/>
    <x v="0"/>
    <n v="2"/>
    <n v="5"/>
    <x v="2"/>
    <x v="3"/>
    <x v="13"/>
  </r>
  <r>
    <n v="102343"/>
    <x v="7"/>
    <x v="0"/>
    <n v="1525.24"/>
    <d v="2020-05-04T00:00:00"/>
    <d v="2020-05-07T00:00:00"/>
    <n v="3"/>
    <x v="1"/>
    <x v="1"/>
    <n v="2"/>
    <s v=""/>
    <x v="2"/>
    <x v="3"/>
    <x v="13"/>
  </r>
  <r>
    <n v="102345"/>
    <x v="4"/>
    <x v="1"/>
    <n v="1681.7"/>
    <d v="2020-05-04T00:00:00"/>
    <d v="2020-05-07T00:00:00"/>
    <n v="3"/>
    <x v="1"/>
    <x v="1"/>
    <n v="2"/>
    <s v=""/>
    <x v="2"/>
    <x v="3"/>
    <x v="13"/>
  </r>
  <r>
    <n v="102345"/>
    <x v="3"/>
    <x v="0"/>
    <n v="1623.39"/>
    <d v="2020-05-04T00:00:00"/>
    <d v="2020-05-07T00:00:00"/>
    <n v="3"/>
    <x v="1"/>
    <x v="1"/>
    <n v="2"/>
    <n v="2"/>
    <x v="2"/>
    <x v="3"/>
    <x v="13"/>
  </r>
  <r>
    <n v="100503"/>
    <x v="2"/>
    <x v="0"/>
    <n v="422.3"/>
    <d v="2020-01-03T00:00:00"/>
    <d v="2020-01-06T00:00:00"/>
    <n v="3"/>
    <x v="5"/>
    <x v="1"/>
    <n v="4"/>
    <s v=""/>
    <x v="2"/>
    <x v="0"/>
    <x v="27"/>
  </r>
  <r>
    <n v="102345"/>
    <x v="2"/>
    <x v="1"/>
    <n v="1923.31"/>
    <d v="2020-05-04T00:00:00"/>
    <d v="2020-05-07T00:00:00"/>
    <n v="3"/>
    <x v="1"/>
    <x v="1"/>
    <s v=""/>
    <s v=""/>
    <x v="2"/>
    <x v="3"/>
    <x v="13"/>
  </r>
  <r>
    <n v="102345"/>
    <x v="2"/>
    <x v="0"/>
    <n v="886.8"/>
    <d v="2020-05-04T00:00:00"/>
    <d v="2020-05-07T00:00:00"/>
    <n v="3"/>
    <x v="1"/>
    <x v="1"/>
    <s v=""/>
    <n v="1"/>
    <x v="2"/>
    <x v="3"/>
    <x v="13"/>
  </r>
  <r>
    <n v="102351"/>
    <x v="4"/>
    <x v="0"/>
    <n v="1689.76"/>
    <d v="2020-05-04T00:00:00"/>
    <d v="2020-05-07T00:00:00"/>
    <n v="3"/>
    <x v="2"/>
    <x v="1"/>
    <n v="2"/>
    <s v=""/>
    <x v="2"/>
    <x v="3"/>
    <x v="13"/>
  </r>
  <r>
    <n v="102352"/>
    <x v="5"/>
    <x v="0"/>
    <n v="736.72"/>
    <d v="2020-05-04T00:00:00"/>
    <d v="2020-05-07T00:00:00"/>
    <n v="3"/>
    <x v="2"/>
    <x v="1"/>
    <n v="2"/>
    <n v="4"/>
    <x v="2"/>
    <x v="3"/>
    <x v="13"/>
  </r>
  <r>
    <n v="102352"/>
    <x v="3"/>
    <x v="1"/>
    <n v="616.57000000000005"/>
    <d v="2020-05-04T00:00:00"/>
    <d v="2020-05-07T00:00:00"/>
    <n v="3"/>
    <x v="2"/>
    <x v="1"/>
    <n v="2"/>
    <s v=""/>
    <x v="2"/>
    <x v="3"/>
    <x v="13"/>
  </r>
  <r>
    <n v="102357"/>
    <x v="0"/>
    <x v="1"/>
    <n v="434.43"/>
    <d v="2020-05-04T00:00:00"/>
    <d v="2020-05-07T00:00:00"/>
    <n v="3"/>
    <x v="3"/>
    <x v="1"/>
    <n v="2"/>
    <n v="5"/>
    <x v="2"/>
    <x v="3"/>
    <x v="13"/>
  </r>
  <r>
    <n v="102365"/>
    <x v="4"/>
    <x v="1"/>
    <n v="721.7"/>
    <d v="2020-05-04T00:00:00"/>
    <d v="2020-05-07T00:00:00"/>
    <n v="3"/>
    <x v="5"/>
    <x v="1"/>
    <n v="2"/>
    <n v="2"/>
    <x v="2"/>
    <x v="3"/>
    <x v="13"/>
  </r>
  <r>
    <n v="100566"/>
    <x v="2"/>
    <x v="0"/>
    <n v="1785.28"/>
    <d v="2020-01-09T00:00:00"/>
    <d v="2020-01-12T00:00:00"/>
    <n v="3"/>
    <x v="0"/>
    <x v="1"/>
    <n v="1"/>
    <n v="4"/>
    <x v="2"/>
    <x v="0"/>
    <x v="22"/>
  </r>
  <r>
    <n v="100982"/>
    <x v="2"/>
    <x v="0"/>
    <n v="356.76"/>
    <d v="2020-02-05T00:00:00"/>
    <d v="2020-02-08T00:00:00"/>
    <n v="3"/>
    <x v="3"/>
    <x v="1"/>
    <n v="5"/>
    <s v=""/>
    <x v="2"/>
    <x v="4"/>
    <x v="4"/>
  </r>
  <r>
    <n v="102369"/>
    <x v="7"/>
    <x v="0"/>
    <n v="1256.8499999999999"/>
    <d v="2020-05-04T00:00:00"/>
    <d v="2020-05-07T00:00:00"/>
    <n v="3"/>
    <x v="5"/>
    <x v="1"/>
    <n v="5"/>
    <n v="3"/>
    <x v="2"/>
    <x v="3"/>
    <x v="13"/>
  </r>
  <r>
    <n v="102373"/>
    <x v="4"/>
    <x v="0"/>
    <n v="1602.2"/>
    <d v="2020-05-04T00:00:00"/>
    <d v="2020-05-07T00:00:00"/>
    <n v="3"/>
    <x v="6"/>
    <x v="0"/>
    <n v="2"/>
    <s v=""/>
    <x v="2"/>
    <x v="3"/>
    <x v="13"/>
  </r>
  <r>
    <n v="102373"/>
    <x v="3"/>
    <x v="0"/>
    <n v="185.93"/>
    <d v="2020-05-04T00:00:00"/>
    <d v="2020-05-07T00:00:00"/>
    <n v="3"/>
    <x v="6"/>
    <x v="0"/>
    <n v="2"/>
    <n v="5"/>
    <x v="2"/>
    <x v="3"/>
    <x v="13"/>
  </r>
  <r>
    <n v="102373"/>
    <x v="1"/>
    <x v="0"/>
    <n v="833.79"/>
    <d v="2020-05-04T00:00:00"/>
    <d v="2020-05-07T00:00:00"/>
    <n v="3"/>
    <x v="6"/>
    <x v="0"/>
    <n v="2"/>
    <s v=""/>
    <x v="2"/>
    <x v="3"/>
    <x v="13"/>
  </r>
  <r>
    <n v="102378"/>
    <x v="4"/>
    <x v="0"/>
    <n v="1941.36"/>
    <d v="2020-05-05T00:00:00"/>
    <d v="2020-05-08T00:00:00"/>
    <n v="3"/>
    <x v="0"/>
    <x v="1"/>
    <n v="4"/>
    <s v=""/>
    <x v="2"/>
    <x v="3"/>
    <x v="4"/>
  </r>
  <r>
    <n v="102378"/>
    <x v="2"/>
    <x v="1"/>
    <n v="1077.32"/>
    <d v="2020-05-05T00:00:00"/>
    <d v="2020-05-08T00:00:00"/>
    <n v="3"/>
    <x v="0"/>
    <x v="1"/>
    <s v=""/>
    <s v=""/>
    <x v="2"/>
    <x v="3"/>
    <x v="4"/>
  </r>
  <r>
    <n v="102380"/>
    <x v="0"/>
    <x v="0"/>
    <n v="188.91"/>
    <d v="2020-05-05T00:00:00"/>
    <d v="2020-05-08T00:00:00"/>
    <n v="3"/>
    <x v="0"/>
    <x v="1"/>
    <n v="4"/>
    <n v="3"/>
    <x v="2"/>
    <x v="3"/>
    <x v="4"/>
  </r>
  <r>
    <n v="102382"/>
    <x v="1"/>
    <x v="1"/>
    <n v="180.43"/>
    <d v="2020-05-05T00:00:00"/>
    <d v="2020-05-08T00:00:00"/>
    <n v="3"/>
    <x v="1"/>
    <x v="1"/>
    <s v=""/>
    <n v="5"/>
    <x v="2"/>
    <x v="3"/>
    <x v="4"/>
  </r>
  <r>
    <n v="102385"/>
    <x v="3"/>
    <x v="0"/>
    <n v="1530.83"/>
    <d v="2020-05-05T00:00:00"/>
    <d v="2020-05-08T00:00:00"/>
    <n v="3"/>
    <x v="1"/>
    <x v="1"/>
    <s v=""/>
    <s v=""/>
    <x v="2"/>
    <x v="3"/>
    <x v="4"/>
  </r>
  <r>
    <n v="102386"/>
    <x v="5"/>
    <x v="0"/>
    <n v="1162.03"/>
    <d v="2020-05-05T00:00:00"/>
    <d v="2020-05-08T00:00:00"/>
    <n v="3"/>
    <x v="1"/>
    <x v="1"/>
    <n v="4"/>
    <s v=""/>
    <x v="2"/>
    <x v="3"/>
    <x v="4"/>
  </r>
  <r>
    <n v="102390"/>
    <x v="1"/>
    <x v="0"/>
    <n v="99.86"/>
    <d v="2020-05-05T00:00:00"/>
    <d v="2020-05-08T00:00:00"/>
    <n v="3"/>
    <x v="2"/>
    <x v="1"/>
    <s v=""/>
    <n v="5"/>
    <x v="2"/>
    <x v="3"/>
    <x v="4"/>
  </r>
  <r>
    <n v="102391"/>
    <x v="4"/>
    <x v="0"/>
    <n v="1660.83"/>
    <d v="2020-05-05T00:00:00"/>
    <d v="2020-05-08T00:00:00"/>
    <n v="3"/>
    <x v="2"/>
    <x v="1"/>
    <n v="4"/>
    <s v=""/>
    <x v="2"/>
    <x v="3"/>
    <x v="4"/>
  </r>
  <r>
    <n v="102393"/>
    <x v="7"/>
    <x v="0"/>
    <n v="906.2"/>
    <d v="2020-05-05T00:00:00"/>
    <d v="2020-05-08T00:00:00"/>
    <n v="3"/>
    <x v="3"/>
    <x v="1"/>
    <n v="2"/>
    <s v=""/>
    <x v="2"/>
    <x v="3"/>
    <x v="4"/>
  </r>
  <r>
    <n v="102393"/>
    <x v="1"/>
    <x v="0"/>
    <n v="12.93"/>
    <d v="2020-05-05T00:00:00"/>
    <d v="2020-05-08T00:00:00"/>
    <n v="3"/>
    <x v="3"/>
    <x v="1"/>
    <n v="4"/>
    <n v="5"/>
    <x v="2"/>
    <x v="3"/>
    <x v="4"/>
  </r>
  <r>
    <n v="102396"/>
    <x v="2"/>
    <x v="1"/>
    <n v="627.77"/>
    <d v="2020-05-05T00:00:00"/>
    <d v="2020-05-08T00:00:00"/>
    <n v="3"/>
    <x v="4"/>
    <x v="1"/>
    <s v=""/>
    <s v=""/>
    <x v="2"/>
    <x v="3"/>
    <x v="4"/>
  </r>
  <r>
    <n v="102397"/>
    <x v="5"/>
    <x v="1"/>
    <n v="976.63"/>
    <d v="2020-05-05T00:00:00"/>
    <d v="2020-05-08T00:00:00"/>
    <n v="3"/>
    <x v="4"/>
    <x v="1"/>
    <n v="4"/>
    <s v=""/>
    <x v="2"/>
    <x v="3"/>
    <x v="4"/>
  </r>
  <r>
    <n v="102398"/>
    <x v="1"/>
    <x v="1"/>
    <n v="50.77"/>
    <d v="2020-05-05T00:00:00"/>
    <d v="2020-05-08T00:00:00"/>
    <n v="3"/>
    <x v="5"/>
    <x v="1"/>
    <s v=""/>
    <n v="4"/>
    <x v="2"/>
    <x v="3"/>
    <x v="4"/>
  </r>
  <r>
    <n v="102399"/>
    <x v="2"/>
    <x v="0"/>
    <n v="1374.47"/>
    <d v="2020-05-05T00:00:00"/>
    <d v="2020-05-08T00:00:00"/>
    <n v="3"/>
    <x v="5"/>
    <x v="1"/>
    <s v=""/>
    <n v="5"/>
    <x v="2"/>
    <x v="3"/>
    <x v="4"/>
  </r>
  <r>
    <n v="102402"/>
    <x v="5"/>
    <x v="0"/>
    <n v="1281.31"/>
    <d v="2020-05-05T00:00:00"/>
    <d v="2020-05-08T00:00:00"/>
    <n v="3"/>
    <x v="6"/>
    <x v="1"/>
    <n v="4"/>
    <s v=""/>
    <x v="2"/>
    <x v="3"/>
    <x v="4"/>
  </r>
  <r>
    <n v="102404"/>
    <x v="2"/>
    <x v="1"/>
    <n v="1975.37"/>
    <d v="2020-05-05T00:00:00"/>
    <d v="2020-05-08T00:00:00"/>
    <n v="3"/>
    <x v="6"/>
    <x v="1"/>
    <s v=""/>
    <s v=""/>
    <x v="2"/>
    <x v="3"/>
    <x v="4"/>
  </r>
  <r>
    <n v="102404"/>
    <x v="3"/>
    <x v="1"/>
    <n v="959.06"/>
    <d v="2020-05-05T00:00:00"/>
    <d v="2020-05-08T00:00:00"/>
    <n v="3"/>
    <x v="6"/>
    <x v="1"/>
    <n v="4"/>
    <s v=""/>
    <x v="2"/>
    <x v="3"/>
    <x v="4"/>
  </r>
  <r>
    <n v="102405"/>
    <x v="2"/>
    <x v="1"/>
    <n v="1256.67"/>
    <d v="2020-05-06T00:00:00"/>
    <d v="2020-05-09T00:00:00"/>
    <n v="3"/>
    <x v="0"/>
    <x v="1"/>
    <n v="5"/>
    <s v=""/>
    <x v="2"/>
    <x v="3"/>
    <x v="29"/>
  </r>
  <r>
    <n v="102405"/>
    <x v="8"/>
    <x v="1"/>
    <n v="160.34"/>
    <d v="2020-05-06T00:00:00"/>
    <d v="2020-05-09T00:00:00"/>
    <n v="3"/>
    <x v="0"/>
    <x v="1"/>
    <n v="5"/>
    <n v="4"/>
    <x v="2"/>
    <x v="3"/>
    <x v="29"/>
  </r>
  <r>
    <n v="102408"/>
    <x v="5"/>
    <x v="1"/>
    <n v="1362.37"/>
    <d v="2020-05-06T00:00:00"/>
    <d v="2020-05-09T00:00:00"/>
    <n v="3"/>
    <x v="2"/>
    <x v="1"/>
    <n v="5"/>
    <s v=""/>
    <x v="2"/>
    <x v="3"/>
    <x v="29"/>
  </r>
  <r>
    <n v="102409"/>
    <x v="1"/>
    <x v="0"/>
    <n v="1318.76"/>
    <d v="2020-05-06T00:00:00"/>
    <d v="2020-05-09T00:00:00"/>
    <n v="3"/>
    <x v="2"/>
    <x v="1"/>
    <n v="5"/>
    <s v=""/>
    <x v="2"/>
    <x v="3"/>
    <x v="29"/>
  </r>
  <r>
    <n v="102411"/>
    <x v="7"/>
    <x v="0"/>
    <n v="1725.76"/>
    <d v="2020-05-06T00:00:00"/>
    <d v="2020-05-09T00:00:00"/>
    <n v="3"/>
    <x v="3"/>
    <x v="1"/>
    <n v="5"/>
    <n v="5"/>
    <x v="2"/>
    <x v="3"/>
    <x v="29"/>
  </r>
  <r>
    <n v="102412"/>
    <x v="5"/>
    <x v="0"/>
    <n v="319.35000000000002"/>
    <d v="2020-05-06T00:00:00"/>
    <d v="2020-05-09T00:00:00"/>
    <n v="3"/>
    <x v="3"/>
    <x v="1"/>
    <n v="1"/>
    <n v="4"/>
    <x v="2"/>
    <x v="3"/>
    <x v="29"/>
  </r>
  <r>
    <n v="102412"/>
    <x v="7"/>
    <x v="1"/>
    <n v="152.04"/>
    <d v="2020-05-06T00:00:00"/>
    <d v="2020-05-09T00:00:00"/>
    <n v="3"/>
    <x v="3"/>
    <x v="1"/>
    <n v="2"/>
    <n v="5"/>
    <x v="2"/>
    <x v="3"/>
    <x v="29"/>
  </r>
  <r>
    <n v="102414"/>
    <x v="7"/>
    <x v="0"/>
    <n v="597.21"/>
    <d v="2020-05-06T00:00:00"/>
    <d v="2020-05-09T00:00:00"/>
    <n v="3"/>
    <x v="4"/>
    <x v="0"/>
    <n v="5"/>
    <n v="5"/>
    <x v="2"/>
    <x v="3"/>
    <x v="29"/>
  </r>
  <r>
    <n v="102415"/>
    <x v="4"/>
    <x v="0"/>
    <n v="184.09"/>
    <d v="2020-05-06T00:00:00"/>
    <d v="2020-05-09T00:00:00"/>
    <n v="3"/>
    <x v="5"/>
    <x v="1"/>
    <n v="5"/>
    <n v="1"/>
    <x v="2"/>
    <x v="3"/>
    <x v="29"/>
  </r>
  <r>
    <n v="102415"/>
    <x v="1"/>
    <x v="0"/>
    <n v="179.38"/>
    <d v="2020-05-06T00:00:00"/>
    <d v="2020-05-09T00:00:00"/>
    <n v="3"/>
    <x v="5"/>
    <x v="1"/>
    <s v=""/>
    <n v="2"/>
    <x v="2"/>
    <x v="3"/>
    <x v="29"/>
  </r>
  <r>
    <n v="102415"/>
    <x v="5"/>
    <x v="0"/>
    <n v="135.16"/>
    <d v="2020-05-06T00:00:00"/>
    <d v="2020-05-09T00:00:00"/>
    <n v="3"/>
    <x v="5"/>
    <x v="1"/>
    <n v="5"/>
    <n v="5"/>
    <x v="2"/>
    <x v="3"/>
    <x v="29"/>
  </r>
  <r>
    <n v="102418"/>
    <x v="4"/>
    <x v="0"/>
    <n v="853.41"/>
    <d v="2020-05-06T00:00:00"/>
    <d v="2020-05-09T00:00:00"/>
    <n v="3"/>
    <x v="6"/>
    <x v="1"/>
    <n v="5"/>
    <n v="1"/>
    <x v="2"/>
    <x v="3"/>
    <x v="29"/>
  </r>
  <r>
    <n v="102422"/>
    <x v="5"/>
    <x v="1"/>
    <n v="871.17"/>
    <d v="2020-05-07T00:00:00"/>
    <d v="2020-05-10T00:00:00"/>
    <n v="3"/>
    <x v="0"/>
    <x v="1"/>
    <n v="1"/>
    <s v=""/>
    <x v="2"/>
    <x v="3"/>
    <x v="30"/>
  </r>
  <r>
    <n v="102423"/>
    <x v="8"/>
    <x v="1"/>
    <n v="81.61"/>
    <d v="2020-05-07T00:00:00"/>
    <d v="2020-05-10T00:00:00"/>
    <n v="3"/>
    <x v="0"/>
    <x v="1"/>
    <n v="1"/>
    <n v="2"/>
    <x v="2"/>
    <x v="3"/>
    <x v="30"/>
  </r>
  <r>
    <n v="102424"/>
    <x v="2"/>
    <x v="1"/>
    <n v="1391.99"/>
    <d v="2020-05-07T00:00:00"/>
    <d v="2020-05-10T00:00:00"/>
    <n v="3"/>
    <x v="0"/>
    <x v="1"/>
    <n v="5"/>
    <s v=""/>
    <x v="2"/>
    <x v="3"/>
    <x v="30"/>
  </r>
  <r>
    <n v="102424"/>
    <x v="1"/>
    <x v="0"/>
    <n v="280.43"/>
    <d v="2020-05-07T00:00:00"/>
    <d v="2020-05-10T00:00:00"/>
    <n v="3"/>
    <x v="0"/>
    <x v="1"/>
    <n v="5"/>
    <s v=""/>
    <x v="2"/>
    <x v="3"/>
    <x v="30"/>
  </r>
  <r>
    <n v="102425"/>
    <x v="4"/>
    <x v="0"/>
    <n v="503.78"/>
    <d v="2020-05-07T00:00:00"/>
    <d v="2020-05-10T00:00:00"/>
    <n v="3"/>
    <x v="0"/>
    <x v="0"/>
    <n v="5"/>
    <n v="3"/>
    <x v="2"/>
    <x v="3"/>
    <x v="30"/>
  </r>
  <r>
    <n v="102425"/>
    <x v="3"/>
    <x v="1"/>
    <n v="1312.47"/>
    <d v="2020-05-07T00:00:00"/>
    <d v="2020-05-10T00:00:00"/>
    <n v="3"/>
    <x v="0"/>
    <x v="0"/>
    <n v="5"/>
    <s v=""/>
    <x v="2"/>
    <x v="3"/>
    <x v="30"/>
  </r>
  <r>
    <n v="101033"/>
    <x v="2"/>
    <x v="0"/>
    <n v="76.91"/>
    <d v="2020-02-08T00:00:00"/>
    <d v="2020-02-11T00:00:00"/>
    <n v="3"/>
    <x v="3"/>
    <x v="1"/>
    <n v="2"/>
    <s v=""/>
    <x v="2"/>
    <x v="4"/>
    <x v="21"/>
  </r>
  <r>
    <n v="102428"/>
    <x v="5"/>
    <x v="1"/>
    <n v="505.97"/>
    <d v="2020-05-07T00:00:00"/>
    <d v="2020-05-10T00:00:00"/>
    <n v="3"/>
    <x v="1"/>
    <x v="1"/>
    <s v=""/>
    <n v="5"/>
    <x v="2"/>
    <x v="3"/>
    <x v="30"/>
  </r>
  <r>
    <n v="102428"/>
    <x v="2"/>
    <x v="1"/>
    <n v="602.83000000000004"/>
    <d v="2020-05-07T00:00:00"/>
    <d v="2020-05-10T00:00:00"/>
    <n v="3"/>
    <x v="1"/>
    <x v="1"/>
    <n v="5"/>
    <n v="5"/>
    <x v="2"/>
    <x v="3"/>
    <x v="30"/>
  </r>
  <r>
    <n v="102437"/>
    <x v="0"/>
    <x v="0"/>
    <n v="959.58"/>
    <d v="2020-05-07T00:00:00"/>
    <d v="2020-05-10T00:00:00"/>
    <n v="3"/>
    <x v="3"/>
    <x v="0"/>
    <n v="5"/>
    <s v=""/>
    <x v="2"/>
    <x v="3"/>
    <x v="30"/>
  </r>
  <r>
    <n v="102437"/>
    <x v="5"/>
    <x v="1"/>
    <n v="652.5"/>
    <d v="2020-05-07T00:00:00"/>
    <d v="2020-05-10T00:00:00"/>
    <n v="3"/>
    <x v="3"/>
    <x v="0"/>
    <n v="5"/>
    <s v=""/>
    <x v="2"/>
    <x v="3"/>
    <x v="30"/>
  </r>
  <r>
    <n v="102437"/>
    <x v="6"/>
    <x v="1"/>
    <n v="568.61"/>
    <d v="2020-05-07T00:00:00"/>
    <d v="2020-05-10T00:00:00"/>
    <n v="3"/>
    <x v="3"/>
    <x v="0"/>
    <n v="5"/>
    <s v=""/>
    <x v="2"/>
    <x v="3"/>
    <x v="30"/>
  </r>
  <r>
    <n v="102437"/>
    <x v="8"/>
    <x v="1"/>
    <n v="109.13"/>
    <d v="2020-05-07T00:00:00"/>
    <d v="2020-05-10T00:00:00"/>
    <n v="3"/>
    <x v="3"/>
    <x v="0"/>
    <n v="1"/>
    <n v="1"/>
    <x v="2"/>
    <x v="3"/>
    <x v="30"/>
  </r>
  <r>
    <n v="102438"/>
    <x v="1"/>
    <x v="1"/>
    <n v="1372.57"/>
    <d v="2020-05-07T00:00:00"/>
    <d v="2020-05-10T00:00:00"/>
    <n v="3"/>
    <x v="3"/>
    <x v="1"/>
    <n v="1"/>
    <n v="5"/>
    <x v="2"/>
    <x v="3"/>
    <x v="30"/>
  </r>
  <r>
    <n v="102438"/>
    <x v="7"/>
    <x v="1"/>
    <n v="1469.67"/>
    <d v="2020-05-07T00:00:00"/>
    <d v="2020-05-10T00:00:00"/>
    <n v="3"/>
    <x v="3"/>
    <x v="1"/>
    <n v="5"/>
    <n v="5"/>
    <x v="2"/>
    <x v="3"/>
    <x v="30"/>
  </r>
  <r>
    <n v="102438"/>
    <x v="0"/>
    <x v="0"/>
    <n v="1712.57"/>
    <d v="2020-05-07T00:00:00"/>
    <d v="2020-05-10T00:00:00"/>
    <n v="3"/>
    <x v="3"/>
    <x v="1"/>
    <n v="5"/>
    <n v="2"/>
    <x v="2"/>
    <x v="3"/>
    <x v="30"/>
  </r>
  <r>
    <n v="102440"/>
    <x v="7"/>
    <x v="1"/>
    <n v="648.73"/>
    <d v="2020-05-07T00:00:00"/>
    <d v="2020-05-10T00:00:00"/>
    <n v="3"/>
    <x v="4"/>
    <x v="1"/>
    <n v="1"/>
    <n v="5"/>
    <x v="2"/>
    <x v="3"/>
    <x v="30"/>
  </r>
  <r>
    <n v="101707"/>
    <x v="2"/>
    <x v="0"/>
    <n v="1152.3699999999999"/>
    <d v="2020-03-21T00:00:00"/>
    <d v="2020-03-24T00:00:00"/>
    <n v="3"/>
    <x v="1"/>
    <x v="1"/>
    <n v="2"/>
    <n v="3"/>
    <x v="2"/>
    <x v="1"/>
    <x v="24"/>
  </r>
  <r>
    <n v="102441"/>
    <x v="7"/>
    <x v="1"/>
    <n v="457.38"/>
    <d v="2020-05-07T00:00:00"/>
    <d v="2020-05-10T00:00:00"/>
    <n v="3"/>
    <x v="4"/>
    <x v="0"/>
    <n v="5"/>
    <n v="3"/>
    <x v="2"/>
    <x v="3"/>
    <x v="30"/>
  </r>
  <r>
    <n v="102445"/>
    <x v="4"/>
    <x v="0"/>
    <n v="922.03"/>
    <d v="2020-05-07T00:00:00"/>
    <d v="2020-05-10T00:00:00"/>
    <n v="3"/>
    <x v="5"/>
    <x v="1"/>
    <n v="1"/>
    <s v=""/>
    <x v="2"/>
    <x v="3"/>
    <x v="30"/>
  </r>
  <r>
    <n v="102451"/>
    <x v="3"/>
    <x v="0"/>
    <n v="552.69000000000005"/>
    <d v="2020-05-07T00:00:00"/>
    <d v="2020-05-10T00:00:00"/>
    <n v="3"/>
    <x v="6"/>
    <x v="1"/>
    <n v="1"/>
    <n v="4"/>
    <x v="2"/>
    <x v="3"/>
    <x v="30"/>
  </r>
  <r>
    <n v="102451"/>
    <x v="7"/>
    <x v="1"/>
    <n v="908.84"/>
    <d v="2020-05-07T00:00:00"/>
    <d v="2020-05-10T00:00:00"/>
    <n v="3"/>
    <x v="6"/>
    <x v="1"/>
    <n v="5"/>
    <n v="2"/>
    <x v="2"/>
    <x v="3"/>
    <x v="30"/>
  </r>
  <r>
    <n v="102451"/>
    <x v="3"/>
    <x v="0"/>
    <n v="155.69"/>
    <d v="2020-05-07T00:00:00"/>
    <d v="2020-05-10T00:00:00"/>
    <n v="3"/>
    <x v="6"/>
    <x v="1"/>
    <n v="5"/>
    <n v="3"/>
    <x v="2"/>
    <x v="3"/>
    <x v="30"/>
  </r>
  <r>
    <n v="102454"/>
    <x v="3"/>
    <x v="0"/>
    <n v="761.69"/>
    <d v="2020-05-08T00:00:00"/>
    <d v="2020-05-11T00:00:00"/>
    <n v="3"/>
    <x v="1"/>
    <x v="1"/>
    <n v="5"/>
    <s v=""/>
    <x v="2"/>
    <x v="3"/>
    <x v="21"/>
  </r>
  <r>
    <n v="102454"/>
    <x v="8"/>
    <x v="1"/>
    <n v="309.11"/>
    <d v="2020-05-08T00:00:00"/>
    <d v="2020-05-11T00:00:00"/>
    <n v="3"/>
    <x v="1"/>
    <x v="1"/>
    <s v=""/>
    <s v=""/>
    <x v="2"/>
    <x v="3"/>
    <x v="21"/>
  </r>
  <r>
    <n v="101848"/>
    <x v="2"/>
    <x v="0"/>
    <n v="1406.28"/>
    <d v="2020-03-31T00:00:00"/>
    <d v="2020-04-03T00:00:00"/>
    <n v="3"/>
    <x v="3"/>
    <x v="1"/>
    <n v="5"/>
    <n v="4"/>
    <x v="2"/>
    <x v="1"/>
    <x v="11"/>
  </r>
  <r>
    <n v="102459"/>
    <x v="4"/>
    <x v="0"/>
    <n v="763.14"/>
    <d v="2020-05-08T00:00:00"/>
    <d v="2020-05-11T00:00:00"/>
    <n v="3"/>
    <x v="5"/>
    <x v="1"/>
    <n v="5"/>
    <n v="1"/>
    <x v="2"/>
    <x v="3"/>
    <x v="21"/>
  </r>
  <r>
    <n v="102466"/>
    <x v="3"/>
    <x v="1"/>
    <n v="299.23"/>
    <d v="2020-05-09T00:00:00"/>
    <d v="2020-05-12T00:00:00"/>
    <n v="3"/>
    <x v="1"/>
    <x v="1"/>
    <s v=""/>
    <s v=""/>
    <x v="2"/>
    <x v="3"/>
    <x v="22"/>
  </r>
  <r>
    <n v="102467"/>
    <x v="3"/>
    <x v="0"/>
    <n v="208.32"/>
    <d v="2020-05-09T00:00:00"/>
    <d v="2020-05-12T00:00:00"/>
    <n v="3"/>
    <x v="1"/>
    <x v="1"/>
    <s v=""/>
    <n v="4"/>
    <x v="2"/>
    <x v="3"/>
    <x v="22"/>
  </r>
  <r>
    <n v="102468"/>
    <x v="7"/>
    <x v="0"/>
    <n v="1821.35"/>
    <d v="2020-05-09T00:00:00"/>
    <d v="2020-05-12T00:00:00"/>
    <n v="3"/>
    <x v="1"/>
    <x v="1"/>
    <n v="5"/>
    <s v=""/>
    <x v="2"/>
    <x v="3"/>
    <x v="22"/>
  </r>
  <r>
    <n v="102471"/>
    <x v="3"/>
    <x v="0"/>
    <n v="1716.01"/>
    <d v="2020-05-09T00:00:00"/>
    <d v="2020-05-12T00:00:00"/>
    <n v="3"/>
    <x v="2"/>
    <x v="1"/>
    <n v="5"/>
    <s v=""/>
    <x v="2"/>
    <x v="3"/>
    <x v="22"/>
  </r>
  <r>
    <n v="102472"/>
    <x v="2"/>
    <x v="1"/>
    <n v="1898.09"/>
    <d v="2020-05-09T00:00:00"/>
    <d v="2020-05-12T00:00:00"/>
    <n v="3"/>
    <x v="3"/>
    <x v="0"/>
    <s v=""/>
    <s v=""/>
    <x v="2"/>
    <x v="3"/>
    <x v="22"/>
  </r>
  <r>
    <n v="102477"/>
    <x v="2"/>
    <x v="0"/>
    <n v="986.9"/>
    <d v="2020-05-09T00:00:00"/>
    <d v="2020-05-12T00:00:00"/>
    <n v="3"/>
    <x v="6"/>
    <x v="0"/>
    <s v=""/>
    <s v=""/>
    <x v="2"/>
    <x v="3"/>
    <x v="22"/>
  </r>
  <r>
    <n v="102478"/>
    <x v="5"/>
    <x v="1"/>
    <n v="1578.45"/>
    <d v="2020-05-10T00:00:00"/>
    <d v="2020-05-13T00:00:00"/>
    <n v="3"/>
    <x v="0"/>
    <x v="1"/>
    <n v="5"/>
    <s v=""/>
    <x v="2"/>
    <x v="3"/>
    <x v="1"/>
  </r>
  <r>
    <n v="102478"/>
    <x v="3"/>
    <x v="0"/>
    <n v="1344.76"/>
    <d v="2020-05-10T00:00:00"/>
    <d v="2020-05-13T00:00:00"/>
    <n v="3"/>
    <x v="0"/>
    <x v="1"/>
    <n v="3"/>
    <s v=""/>
    <x v="2"/>
    <x v="3"/>
    <x v="1"/>
  </r>
  <r>
    <n v="102478"/>
    <x v="7"/>
    <x v="0"/>
    <n v="1547.54"/>
    <d v="2020-05-10T00:00:00"/>
    <d v="2020-05-13T00:00:00"/>
    <n v="3"/>
    <x v="0"/>
    <x v="1"/>
    <n v="1"/>
    <s v=""/>
    <x v="2"/>
    <x v="3"/>
    <x v="1"/>
  </r>
  <r>
    <n v="102481"/>
    <x v="6"/>
    <x v="1"/>
    <n v="791.67"/>
    <d v="2020-05-10T00:00:00"/>
    <d v="2020-05-13T00:00:00"/>
    <n v="3"/>
    <x v="3"/>
    <x v="1"/>
    <n v="5"/>
    <n v="5"/>
    <x v="2"/>
    <x v="3"/>
    <x v="1"/>
  </r>
  <r>
    <n v="102482"/>
    <x v="7"/>
    <x v="1"/>
    <n v="1137.49"/>
    <d v="2020-05-10T00:00:00"/>
    <d v="2020-05-13T00:00:00"/>
    <n v="3"/>
    <x v="3"/>
    <x v="1"/>
    <n v="3"/>
    <s v=""/>
    <x v="2"/>
    <x v="3"/>
    <x v="1"/>
  </r>
  <r>
    <n v="102482"/>
    <x v="8"/>
    <x v="1"/>
    <n v="497.2"/>
    <d v="2020-05-10T00:00:00"/>
    <d v="2020-05-13T00:00:00"/>
    <n v="3"/>
    <x v="3"/>
    <x v="1"/>
    <n v="1"/>
    <n v="2"/>
    <x v="2"/>
    <x v="3"/>
    <x v="1"/>
  </r>
  <r>
    <n v="102483"/>
    <x v="4"/>
    <x v="0"/>
    <n v="1138.18"/>
    <d v="2020-05-10T00:00:00"/>
    <d v="2020-05-13T00:00:00"/>
    <n v="3"/>
    <x v="4"/>
    <x v="0"/>
    <n v="3"/>
    <n v="5"/>
    <x v="2"/>
    <x v="3"/>
    <x v="1"/>
  </r>
  <r>
    <n v="102504"/>
    <x v="2"/>
    <x v="1"/>
    <n v="863.36"/>
    <d v="2020-05-12T00:00:00"/>
    <d v="2020-05-15T00:00:00"/>
    <n v="3"/>
    <x v="1"/>
    <x v="1"/>
    <n v="5"/>
    <s v=""/>
    <x v="2"/>
    <x v="3"/>
    <x v="5"/>
  </r>
  <r>
    <n v="102507"/>
    <x v="4"/>
    <x v="0"/>
    <n v="741.16"/>
    <d v="2020-05-12T00:00:00"/>
    <d v="2020-05-15T00:00:00"/>
    <n v="3"/>
    <x v="6"/>
    <x v="1"/>
    <n v="5"/>
    <n v="2"/>
    <x v="2"/>
    <x v="3"/>
    <x v="5"/>
  </r>
  <r>
    <n v="102508"/>
    <x v="4"/>
    <x v="1"/>
    <n v="1276.07"/>
    <d v="2020-05-13T00:00:00"/>
    <d v="2020-05-16T00:00:00"/>
    <n v="3"/>
    <x v="0"/>
    <x v="1"/>
    <n v="4"/>
    <s v=""/>
    <x v="2"/>
    <x v="3"/>
    <x v="6"/>
  </r>
  <r>
    <n v="102508"/>
    <x v="2"/>
    <x v="0"/>
    <n v="313.05"/>
    <d v="2020-05-13T00:00:00"/>
    <d v="2020-05-16T00:00:00"/>
    <n v="3"/>
    <x v="0"/>
    <x v="1"/>
    <s v=""/>
    <n v="2"/>
    <x v="2"/>
    <x v="3"/>
    <x v="6"/>
  </r>
  <r>
    <n v="102511"/>
    <x v="4"/>
    <x v="0"/>
    <n v="1083.56"/>
    <d v="2020-05-13T00:00:00"/>
    <d v="2020-05-16T00:00:00"/>
    <n v="3"/>
    <x v="0"/>
    <x v="1"/>
    <n v="3"/>
    <s v=""/>
    <x v="2"/>
    <x v="3"/>
    <x v="6"/>
  </r>
  <r>
    <n v="102518"/>
    <x v="4"/>
    <x v="0"/>
    <n v="656.46"/>
    <d v="2020-05-13T00:00:00"/>
    <d v="2020-05-16T00:00:00"/>
    <n v="3"/>
    <x v="2"/>
    <x v="0"/>
    <n v="4"/>
    <s v=""/>
    <x v="2"/>
    <x v="3"/>
    <x v="6"/>
  </r>
  <r>
    <n v="102526"/>
    <x v="4"/>
    <x v="0"/>
    <n v="51.93"/>
    <d v="2020-05-13T00:00:00"/>
    <d v="2020-05-16T00:00:00"/>
    <n v="3"/>
    <x v="6"/>
    <x v="1"/>
    <n v="4"/>
    <n v="4"/>
    <x v="2"/>
    <x v="3"/>
    <x v="6"/>
  </r>
  <r>
    <n v="102544"/>
    <x v="1"/>
    <x v="1"/>
    <n v="40.86"/>
    <d v="2020-05-15T00:00:00"/>
    <d v="2020-05-18T00:00:00"/>
    <n v="3"/>
    <x v="0"/>
    <x v="0"/>
    <s v=""/>
    <n v="4"/>
    <x v="2"/>
    <x v="3"/>
    <x v="16"/>
  </r>
  <r>
    <n v="101871"/>
    <x v="2"/>
    <x v="0"/>
    <n v="500.19"/>
    <d v="2020-04-01T00:00:00"/>
    <d v="2020-04-04T00:00:00"/>
    <n v="3"/>
    <x v="6"/>
    <x v="1"/>
    <n v="1"/>
    <s v=""/>
    <x v="2"/>
    <x v="2"/>
    <x v="0"/>
  </r>
  <r>
    <n v="102575"/>
    <x v="7"/>
    <x v="0"/>
    <n v="450.22"/>
    <d v="2020-05-17T00:00:00"/>
    <d v="2020-05-20T00:00:00"/>
    <n v="3"/>
    <x v="3"/>
    <x v="1"/>
    <n v="4"/>
    <n v="5"/>
    <x v="2"/>
    <x v="3"/>
    <x v="19"/>
  </r>
  <r>
    <n v="102575"/>
    <x v="4"/>
    <x v="0"/>
    <n v="540.4"/>
    <d v="2020-05-17T00:00:00"/>
    <d v="2020-05-20T00:00:00"/>
    <n v="3"/>
    <x v="3"/>
    <x v="1"/>
    <n v="1"/>
    <n v="3"/>
    <x v="2"/>
    <x v="3"/>
    <x v="19"/>
  </r>
  <r>
    <n v="102580"/>
    <x v="7"/>
    <x v="1"/>
    <n v="1499.93"/>
    <d v="2020-05-17T00:00:00"/>
    <d v="2020-05-20T00:00:00"/>
    <n v="3"/>
    <x v="5"/>
    <x v="1"/>
    <n v="4"/>
    <s v=""/>
    <x v="2"/>
    <x v="3"/>
    <x v="19"/>
  </r>
  <r>
    <n v="102583"/>
    <x v="7"/>
    <x v="0"/>
    <n v="887.35"/>
    <d v="2020-05-17T00:00:00"/>
    <d v="2020-05-20T00:00:00"/>
    <n v="3"/>
    <x v="5"/>
    <x v="1"/>
    <n v="2"/>
    <s v=""/>
    <x v="2"/>
    <x v="3"/>
    <x v="19"/>
  </r>
  <r>
    <n v="102586"/>
    <x v="2"/>
    <x v="1"/>
    <n v="1605.36"/>
    <d v="2020-05-18T00:00:00"/>
    <d v="2020-05-21T00:00:00"/>
    <n v="3"/>
    <x v="1"/>
    <x v="1"/>
    <s v=""/>
    <s v=""/>
    <x v="2"/>
    <x v="3"/>
    <x v="15"/>
  </r>
  <r>
    <n v="102586"/>
    <x v="7"/>
    <x v="0"/>
    <n v="473.24"/>
    <d v="2020-05-18T00:00:00"/>
    <d v="2020-05-21T00:00:00"/>
    <n v="3"/>
    <x v="1"/>
    <x v="1"/>
    <s v=""/>
    <n v="5"/>
    <x v="2"/>
    <x v="3"/>
    <x v="15"/>
  </r>
  <r>
    <n v="102586"/>
    <x v="1"/>
    <x v="1"/>
    <n v="1398.24"/>
    <d v="2020-05-18T00:00:00"/>
    <d v="2020-05-21T00:00:00"/>
    <n v="3"/>
    <x v="1"/>
    <x v="1"/>
    <n v="5"/>
    <s v=""/>
    <x v="2"/>
    <x v="3"/>
    <x v="15"/>
  </r>
  <r>
    <n v="102596"/>
    <x v="1"/>
    <x v="0"/>
    <n v="1563.74"/>
    <d v="2020-05-18T00:00:00"/>
    <d v="2020-05-21T00:00:00"/>
    <n v="3"/>
    <x v="6"/>
    <x v="1"/>
    <s v=""/>
    <s v=""/>
    <x v="2"/>
    <x v="3"/>
    <x v="15"/>
  </r>
  <r>
    <n v="102611"/>
    <x v="0"/>
    <x v="0"/>
    <n v="1622.89"/>
    <d v="2020-05-19T00:00:00"/>
    <d v="2020-05-22T00:00:00"/>
    <n v="3"/>
    <x v="2"/>
    <x v="1"/>
    <n v="3"/>
    <s v=""/>
    <x v="2"/>
    <x v="3"/>
    <x v="3"/>
  </r>
  <r>
    <n v="102615"/>
    <x v="1"/>
    <x v="0"/>
    <n v="1618.25"/>
    <d v="2020-05-19T00:00:00"/>
    <d v="2020-05-22T00:00:00"/>
    <n v="3"/>
    <x v="3"/>
    <x v="1"/>
    <n v="3"/>
    <s v=""/>
    <x v="2"/>
    <x v="3"/>
    <x v="3"/>
  </r>
  <r>
    <n v="102617"/>
    <x v="8"/>
    <x v="1"/>
    <n v="1487.76"/>
    <d v="2020-05-19T00:00:00"/>
    <d v="2020-05-22T00:00:00"/>
    <n v="3"/>
    <x v="4"/>
    <x v="1"/>
    <n v="5"/>
    <s v=""/>
    <x v="2"/>
    <x v="3"/>
    <x v="3"/>
  </r>
  <r>
    <n v="102617"/>
    <x v="5"/>
    <x v="1"/>
    <n v="166.22"/>
    <d v="2020-05-19T00:00:00"/>
    <d v="2020-05-22T00:00:00"/>
    <n v="3"/>
    <x v="4"/>
    <x v="1"/>
    <n v="3"/>
    <n v="5"/>
    <x v="2"/>
    <x v="3"/>
    <x v="3"/>
  </r>
  <r>
    <n v="102617"/>
    <x v="6"/>
    <x v="0"/>
    <n v="473.27"/>
    <d v="2020-05-19T00:00:00"/>
    <d v="2020-05-22T00:00:00"/>
    <n v="3"/>
    <x v="4"/>
    <x v="1"/>
    <n v="1"/>
    <n v="2"/>
    <x v="2"/>
    <x v="3"/>
    <x v="3"/>
  </r>
  <r>
    <n v="102627"/>
    <x v="8"/>
    <x v="0"/>
    <n v="1644.46"/>
    <d v="2020-05-20T00:00:00"/>
    <d v="2020-05-23T00:00:00"/>
    <n v="3"/>
    <x v="0"/>
    <x v="1"/>
    <n v="4"/>
    <s v=""/>
    <x v="2"/>
    <x v="3"/>
    <x v="17"/>
  </r>
  <r>
    <n v="102630"/>
    <x v="3"/>
    <x v="1"/>
    <n v="1694.24"/>
    <d v="2020-05-20T00:00:00"/>
    <d v="2020-05-23T00:00:00"/>
    <n v="3"/>
    <x v="2"/>
    <x v="1"/>
    <n v="5"/>
    <s v=""/>
    <x v="2"/>
    <x v="3"/>
    <x v="17"/>
  </r>
  <r>
    <n v="102034"/>
    <x v="2"/>
    <x v="0"/>
    <n v="988.04"/>
    <d v="2020-04-14T00:00:00"/>
    <d v="2020-04-17T00:00:00"/>
    <n v="3"/>
    <x v="0"/>
    <x v="1"/>
    <n v="2"/>
    <s v=""/>
    <x v="2"/>
    <x v="2"/>
    <x v="23"/>
  </r>
  <r>
    <n v="102636"/>
    <x v="3"/>
    <x v="1"/>
    <n v="1868.56"/>
    <d v="2020-05-21T00:00:00"/>
    <d v="2020-05-24T00:00:00"/>
    <n v="3"/>
    <x v="1"/>
    <x v="1"/>
    <n v="5"/>
    <s v=""/>
    <x v="2"/>
    <x v="3"/>
    <x v="24"/>
  </r>
  <r>
    <n v="102249"/>
    <x v="2"/>
    <x v="0"/>
    <n v="997.56"/>
    <d v="2020-04-27T00:00:00"/>
    <d v="2020-04-30T00:00:00"/>
    <n v="3"/>
    <x v="5"/>
    <x v="1"/>
    <n v="2"/>
    <n v="5"/>
    <x v="2"/>
    <x v="2"/>
    <x v="18"/>
  </r>
  <r>
    <n v="102640"/>
    <x v="6"/>
    <x v="1"/>
    <n v="544.71"/>
    <d v="2020-05-21T00:00:00"/>
    <d v="2020-05-24T00:00:00"/>
    <n v="3"/>
    <x v="2"/>
    <x v="1"/>
    <n v="1"/>
    <n v="1"/>
    <x v="2"/>
    <x v="3"/>
    <x v="24"/>
  </r>
  <r>
    <n v="102640"/>
    <x v="3"/>
    <x v="1"/>
    <n v="1896.52"/>
    <d v="2020-05-21T00:00:00"/>
    <d v="2020-05-24T00:00:00"/>
    <n v="3"/>
    <x v="2"/>
    <x v="1"/>
    <n v="5"/>
    <s v=""/>
    <x v="2"/>
    <x v="3"/>
    <x v="24"/>
  </r>
  <r>
    <n v="102642"/>
    <x v="4"/>
    <x v="1"/>
    <n v="1381.12"/>
    <d v="2020-05-21T00:00:00"/>
    <d v="2020-05-24T00:00:00"/>
    <n v="3"/>
    <x v="3"/>
    <x v="1"/>
    <n v="2"/>
    <s v=""/>
    <x v="2"/>
    <x v="3"/>
    <x v="24"/>
  </r>
  <r>
    <n v="102642"/>
    <x v="2"/>
    <x v="1"/>
    <n v="71.61"/>
    <d v="2020-05-21T00:00:00"/>
    <d v="2020-05-24T00:00:00"/>
    <n v="3"/>
    <x v="3"/>
    <x v="1"/>
    <n v="5"/>
    <n v="1"/>
    <x v="2"/>
    <x v="3"/>
    <x v="24"/>
  </r>
  <r>
    <n v="102642"/>
    <x v="8"/>
    <x v="0"/>
    <n v="498.83"/>
    <d v="2020-05-21T00:00:00"/>
    <d v="2020-05-24T00:00:00"/>
    <n v="3"/>
    <x v="3"/>
    <x v="1"/>
    <n v="5"/>
    <n v="3"/>
    <x v="2"/>
    <x v="3"/>
    <x v="24"/>
  </r>
  <r>
    <n v="102649"/>
    <x v="3"/>
    <x v="0"/>
    <n v="12.46"/>
    <d v="2020-05-21T00:00:00"/>
    <d v="2020-05-24T00:00:00"/>
    <n v="3"/>
    <x v="5"/>
    <x v="1"/>
    <n v="5"/>
    <n v="2"/>
    <x v="2"/>
    <x v="3"/>
    <x v="24"/>
  </r>
  <r>
    <n v="102650"/>
    <x v="2"/>
    <x v="1"/>
    <n v="251.42"/>
    <d v="2020-05-21T00:00:00"/>
    <d v="2020-05-24T00:00:00"/>
    <n v="3"/>
    <x v="5"/>
    <x v="1"/>
    <n v="5"/>
    <s v=""/>
    <x v="2"/>
    <x v="3"/>
    <x v="24"/>
  </r>
  <r>
    <n v="102652"/>
    <x v="3"/>
    <x v="0"/>
    <n v="389.86"/>
    <d v="2020-05-21T00:00:00"/>
    <d v="2020-05-24T00:00:00"/>
    <n v="3"/>
    <x v="6"/>
    <x v="1"/>
    <n v="1"/>
    <s v=""/>
    <x v="2"/>
    <x v="3"/>
    <x v="24"/>
  </r>
  <r>
    <n v="102653"/>
    <x v="6"/>
    <x v="0"/>
    <n v="1532.63"/>
    <d v="2020-05-22T00:00:00"/>
    <d v="2020-05-25T00:00:00"/>
    <n v="3"/>
    <x v="0"/>
    <x v="1"/>
    <n v="5"/>
    <n v="4"/>
    <x v="2"/>
    <x v="3"/>
    <x v="25"/>
  </r>
  <r>
    <n v="102655"/>
    <x v="3"/>
    <x v="0"/>
    <n v="861.06"/>
    <d v="2020-05-22T00:00:00"/>
    <d v="2020-05-25T00:00:00"/>
    <n v="3"/>
    <x v="0"/>
    <x v="1"/>
    <n v="1"/>
    <n v="5"/>
    <x v="2"/>
    <x v="3"/>
    <x v="25"/>
  </r>
  <r>
    <n v="102656"/>
    <x v="5"/>
    <x v="0"/>
    <n v="1870.06"/>
    <d v="2020-05-22T00:00:00"/>
    <d v="2020-05-25T00:00:00"/>
    <n v="3"/>
    <x v="1"/>
    <x v="1"/>
    <n v="5"/>
    <s v=""/>
    <x v="2"/>
    <x v="3"/>
    <x v="25"/>
  </r>
  <r>
    <n v="102662"/>
    <x v="2"/>
    <x v="1"/>
    <n v="899.68"/>
    <d v="2020-05-22T00:00:00"/>
    <d v="2020-05-25T00:00:00"/>
    <n v="3"/>
    <x v="2"/>
    <x v="1"/>
    <n v="1"/>
    <n v="5"/>
    <x v="2"/>
    <x v="3"/>
    <x v="25"/>
  </r>
  <r>
    <n v="102664"/>
    <x v="6"/>
    <x v="0"/>
    <n v="1027.18"/>
    <d v="2020-05-22T00:00:00"/>
    <d v="2020-05-25T00:00:00"/>
    <n v="3"/>
    <x v="3"/>
    <x v="1"/>
    <n v="2"/>
    <n v="1"/>
    <x v="2"/>
    <x v="3"/>
    <x v="25"/>
  </r>
  <r>
    <n v="102666"/>
    <x v="4"/>
    <x v="0"/>
    <n v="1678.86"/>
    <d v="2020-05-22T00:00:00"/>
    <d v="2020-05-25T00:00:00"/>
    <n v="3"/>
    <x v="4"/>
    <x v="1"/>
    <n v="2"/>
    <s v=""/>
    <x v="2"/>
    <x v="3"/>
    <x v="25"/>
  </r>
  <r>
    <n v="102671"/>
    <x v="1"/>
    <x v="0"/>
    <n v="1257.49"/>
    <d v="2020-05-22T00:00:00"/>
    <d v="2020-05-25T00:00:00"/>
    <n v="3"/>
    <x v="5"/>
    <x v="1"/>
    <s v=""/>
    <n v="3"/>
    <x v="2"/>
    <x v="3"/>
    <x v="25"/>
  </r>
  <r>
    <n v="102671"/>
    <x v="8"/>
    <x v="0"/>
    <n v="246.29"/>
    <d v="2020-05-22T00:00:00"/>
    <d v="2020-05-25T00:00:00"/>
    <n v="3"/>
    <x v="5"/>
    <x v="1"/>
    <n v="1"/>
    <n v="1"/>
    <x v="2"/>
    <x v="3"/>
    <x v="25"/>
  </r>
  <r>
    <n v="102671"/>
    <x v="2"/>
    <x v="0"/>
    <n v="1637.18"/>
    <d v="2020-05-22T00:00:00"/>
    <d v="2020-05-25T00:00:00"/>
    <n v="3"/>
    <x v="5"/>
    <x v="1"/>
    <s v=""/>
    <s v=""/>
    <x v="2"/>
    <x v="3"/>
    <x v="25"/>
  </r>
  <r>
    <n v="102671"/>
    <x v="1"/>
    <x v="1"/>
    <n v="724.31"/>
    <d v="2020-05-22T00:00:00"/>
    <d v="2020-05-25T00:00:00"/>
    <n v="3"/>
    <x v="5"/>
    <x v="1"/>
    <s v=""/>
    <s v=""/>
    <x v="2"/>
    <x v="3"/>
    <x v="25"/>
  </r>
  <r>
    <n v="102676"/>
    <x v="1"/>
    <x v="0"/>
    <n v="933.74"/>
    <d v="2020-05-22T00:00:00"/>
    <d v="2020-05-25T00:00:00"/>
    <n v="3"/>
    <x v="6"/>
    <x v="1"/>
    <n v="1"/>
    <n v="5"/>
    <x v="2"/>
    <x v="3"/>
    <x v="25"/>
  </r>
  <r>
    <n v="102676"/>
    <x v="2"/>
    <x v="1"/>
    <n v="1960.09"/>
    <d v="2020-05-22T00:00:00"/>
    <d v="2020-05-25T00:00:00"/>
    <n v="3"/>
    <x v="6"/>
    <x v="1"/>
    <n v="1"/>
    <s v=""/>
    <x v="2"/>
    <x v="3"/>
    <x v="25"/>
  </r>
  <r>
    <n v="102676"/>
    <x v="5"/>
    <x v="1"/>
    <n v="1201.5"/>
    <d v="2020-05-22T00:00:00"/>
    <d v="2020-05-25T00:00:00"/>
    <n v="3"/>
    <x v="6"/>
    <x v="1"/>
    <n v="1"/>
    <s v=""/>
    <x v="2"/>
    <x v="3"/>
    <x v="25"/>
  </r>
  <r>
    <n v="102676"/>
    <x v="4"/>
    <x v="0"/>
    <n v="994.61"/>
    <d v="2020-05-22T00:00:00"/>
    <d v="2020-05-25T00:00:00"/>
    <n v="3"/>
    <x v="6"/>
    <x v="1"/>
    <n v="2"/>
    <n v="4"/>
    <x v="2"/>
    <x v="3"/>
    <x v="25"/>
  </r>
  <r>
    <n v="102676"/>
    <x v="4"/>
    <x v="0"/>
    <n v="521.07000000000005"/>
    <d v="2020-05-22T00:00:00"/>
    <d v="2020-05-25T00:00:00"/>
    <n v="3"/>
    <x v="6"/>
    <x v="1"/>
    <n v="3"/>
    <n v="4"/>
    <x v="2"/>
    <x v="3"/>
    <x v="25"/>
  </r>
  <r>
    <n v="102678"/>
    <x v="4"/>
    <x v="1"/>
    <n v="974.53"/>
    <d v="2020-05-23T00:00:00"/>
    <d v="2020-05-26T00:00:00"/>
    <n v="3"/>
    <x v="0"/>
    <x v="0"/>
    <n v="1"/>
    <s v=""/>
    <x v="2"/>
    <x v="3"/>
    <x v="20"/>
  </r>
  <r>
    <n v="102678"/>
    <x v="3"/>
    <x v="0"/>
    <n v="1722.97"/>
    <d v="2020-05-23T00:00:00"/>
    <d v="2020-05-26T00:00:00"/>
    <n v="3"/>
    <x v="0"/>
    <x v="0"/>
    <n v="5"/>
    <n v="5"/>
    <x v="2"/>
    <x v="3"/>
    <x v="20"/>
  </r>
  <r>
    <n v="102678"/>
    <x v="1"/>
    <x v="1"/>
    <n v="1829.71"/>
    <d v="2020-05-23T00:00:00"/>
    <d v="2020-05-26T00:00:00"/>
    <n v="3"/>
    <x v="0"/>
    <x v="0"/>
    <n v="2"/>
    <s v=""/>
    <x v="2"/>
    <x v="3"/>
    <x v="20"/>
  </r>
  <r>
    <n v="102678"/>
    <x v="2"/>
    <x v="1"/>
    <n v="1978.31"/>
    <d v="2020-05-23T00:00:00"/>
    <d v="2020-05-26T00:00:00"/>
    <n v="3"/>
    <x v="0"/>
    <x v="0"/>
    <s v=""/>
    <s v=""/>
    <x v="2"/>
    <x v="3"/>
    <x v="20"/>
  </r>
  <r>
    <n v="102682"/>
    <x v="4"/>
    <x v="1"/>
    <n v="929.09"/>
    <d v="2020-05-23T00:00:00"/>
    <d v="2020-05-26T00:00:00"/>
    <n v="3"/>
    <x v="1"/>
    <x v="1"/>
    <s v=""/>
    <n v="5"/>
    <x v="2"/>
    <x v="3"/>
    <x v="20"/>
  </r>
  <r>
    <n v="102682"/>
    <x v="1"/>
    <x v="1"/>
    <n v="817.19"/>
    <d v="2020-05-23T00:00:00"/>
    <d v="2020-05-26T00:00:00"/>
    <n v="3"/>
    <x v="1"/>
    <x v="1"/>
    <s v=""/>
    <s v=""/>
    <x v="2"/>
    <x v="3"/>
    <x v="20"/>
  </r>
  <r>
    <n v="102692"/>
    <x v="4"/>
    <x v="1"/>
    <n v="1038.68"/>
    <d v="2020-05-23T00:00:00"/>
    <d v="2020-05-26T00:00:00"/>
    <n v="3"/>
    <x v="5"/>
    <x v="1"/>
    <n v="5"/>
    <n v="3"/>
    <x v="2"/>
    <x v="3"/>
    <x v="20"/>
  </r>
  <r>
    <n v="102692"/>
    <x v="4"/>
    <x v="1"/>
    <n v="1149.18"/>
    <d v="2020-05-23T00:00:00"/>
    <d v="2020-05-26T00:00:00"/>
    <n v="3"/>
    <x v="5"/>
    <x v="1"/>
    <n v="5"/>
    <n v="5"/>
    <x v="2"/>
    <x v="3"/>
    <x v="20"/>
  </r>
  <r>
    <n v="102694"/>
    <x v="8"/>
    <x v="0"/>
    <n v="660.62"/>
    <d v="2020-05-23T00:00:00"/>
    <d v="2020-05-26T00:00:00"/>
    <n v="3"/>
    <x v="6"/>
    <x v="0"/>
    <n v="1"/>
    <n v="5"/>
    <x v="2"/>
    <x v="3"/>
    <x v="20"/>
  </r>
  <r>
    <n v="102696"/>
    <x v="3"/>
    <x v="0"/>
    <n v="463.58"/>
    <d v="2020-05-23T00:00:00"/>
    <d v="2020-05-26T00:00:00"/>
    <n v="3"/>
    <x v="6"/>
    <x v="1"/>
    <n v="2"/>
    <n v="5"/>
    <x v="2"/>
    <x v="3"/>
    <x v="20"/>
  </r>
  <r>
    <n v="102696"/>
    <x v="2"/>
    <x v="0"/>
    <n v="138.34"/>
    <d v="2020-05-23T00:00:00"/>
    <d v="2020-05-26T00:00:00"/>
    <n v="3"/>
    <x v="6"/>
    <x v="1"/>
    <s v=""/>
    <n v="3"/>
    <x v="2"/>
    <x v="3"/>
    <x v="20"/>
  </r>
  <r>
    <n v="102716"/>
    <x v="4"/>
    <x v="1"/>
    <n v="1420.06"/>
    <d v="2020-05-25T00:00:00"/>
    <d v="2020-05-28T00:00:00"/>
    <n v="3"/>
    <x v="1"/>
    <x v="1"/>
    <n v="4"/>
    <s v=""/>
    <x v="2"/>
    <x v="3"/>
    <x v="9"/>
  </r>
  <r>
    <n v="102720"/>
    <x v="0"/>
    <x v="0"/>
    <n v="1400.61"/>
    <d v="2020-05-25T00:00:00"/>
    <d v="2020-05-28T00:00:00"/>
    <n v="3"/>
    <x v="3"/>
    <x v="1"/>
    <n v="4"/>
    <s v=""/>
    <x v="2"/>
    <x v="3"/>
    <x v="9"/>
  </r>
  <r>
    <n v="102720"/>
    <x v="5"/>
    <x v="1"/>
    <n v="20.61"/>
    <d v="2020-05-25T00:00:00"/>
    <d v="2020-05-28T00:00:00"/>
    <n v="3"/>
    <x v="3"/>
    <x v="1"/>
    <n v="4"/>
    <n v="2"/>
    <x v="2"/>
    <x v="3"/>
    <x v="9"/>
  </r>
  <r>
    <n v="102723"/>
    <x v="1"/>
    <x v="1"/>
    <n v="1819.2"/>
    <d v="2020-05-25T00:00:00"/>
    <d v="2020-05-28T00:00:00"/>
    <n v="3"/>
    <x v="5"/>
    <x v="1"/>
    <n v="4"/>
    <n v="3"/>
    <x v="2"/>
    <x v="3"/>
    <x v="9"/>
  </r>
  <r>
    <n v="102723"/>
    <x v="4"/>
    <x v="0"/>
    <n v="980.09"/>
    <d v="2020-05-25T00:00:00"/>
    <d v="2020-05-28T00:00:00"/>
    <n v="3"/>
    <x v="5"/>
    <x v="1"/>
    <n v="4"/>
    <n v="5"/>
    <x v="2"/>
    <x v="3"/>
    <x v="9"/>
  </r>
  <r>
    <n v="102739"/>
    <x v="4"/>
    <x v="0"/>
    <n v="1895.01"/>
    <d v="2020-05-27T00:00:00"/>
    <d v="2020-05-30T00:00:00"/>
    <n v="3"/>
    <x v="2"/>
    <x v="1"/>
    <n v="2"/>
    <s v=""/>
    <x v="2"/>
    <x v="3"/>
    <x v="18"/>
  </r>
  <r>
    <n v="102748"/>
    <x v="5"/>
    <x v="0"/>
    <n v="775.66"/>
    <d v="2020-05-28T00:00:00"/>
    <d v="2020-05-31T00:00:00"/>
    <n v="3"/>
    <x v="0"/>
    <x v="1"/>
    <n v="2"/>
    <s v=""/>
    <x v="2"/>
    <x v="3"/>
    <x v="26"/>
  </r>
  <r>
    <n v="102748"/>
    <x v="2"/>
    <x v="1"/>
    <n v="419.02"/>
    <d v="2020-05-28T00:00:00"/>
    <d v="2020-05-31T00:00:00"/>
    <n v="3"/>
    <x v="0"/>
    <x v="1"/>
    <s v=""/>
    <n v="4"/>
    <x v="2"/>
    <x v="3"/>
    <x v="26"/>
  </r>
  <r>
    <n v="102749"/>
    <x v="8"/>
    <x v="1"/>
    <n v="364.11"/>
    <d v="2020-05-28T00:00:00"/>
    <d v="2020-05-31T00:00:00"/>
    <n v="3"/>
    <x v="1"/>
    <x v="0"/>
    <s v=""/>
    <n v="5"/>
    <x v="2"/>
    <x v="3"/>
    <x v="26"/>
  </r>
  <r>
    <n v="102750"/>
    <x v="1"/>
    <x v="0"/>
    <n v="279.72000000000003"/>
    <d v="2020-05-28T00:00:00"/>
    <d v="2020-05-31T00:00:00"/>
    <n v="3"/>
    <x v="1"/>
    <x v="1"/>
    <s v=""/>
    <n v="5"/>
    <x v="2"/>
    <x v="3"/>
    <x v="26"/>
  </r>
  <r>
    <n v="102751"/>
    <x v="1"/>
    <x v="0"/>
    <n v="1130.01"/>
    <d v="2020-05-28T00:00:00"/>
    <d v="2020-05-31T00:00:00"/>
    <n v="3"/>
    <x v="2"/>
    <x v="1"/>
    <n v="1"/>
    <s v=""/>
    <x v="2"/>
    <x v="3"/>
    <x v="26"/>
  </r>
  <r>
    <n v="102754"/>
    <x v="2"/>
    <x v="1"/>
    <n v="892.23"/>
    <d v="2020-05-28T00:00:00"/>
    <d v="2020-05-31T00:00:00"/>
    <n v="3"/>
    <x v="3"/>
    <x v="1"/>
    <n v="3"/>
    <s v=""/>
    <x v="2"/>
    <x v="3"/>
    <x v="26"/>
  </r>
  <r>
    <n v="102636"/>
    <x v="2"/>
    <x v="0"/>
    <n v="906.12"/>
    <d v="2020-05-21T00:00:00"/>
    <d v="2020-05-24T00:00:00"/>
    <n v="3"/>
    <x v="1"/>
    <x v="1"/>
    <n v="2"/>
    <s v=""/>
    <x v="2"/>
    <x v="3"/>
    <x v="24"/>
  </r>
  <r>
    <n v="102756"/>
    <x v="6"/>
    <x v="0"/>
    <n v="1280.53"/>
    <d v="2020-05-28T00:00:00"/>
    <d v="2020-05-31T00:00:00"/>
    <n v="3"/>
    <x v="4"/>
    <x v="1"/>
    <n v="3"/>
    <n v="2"/>
    <x v="2"/>
    <x v="3"/>
    <x v="26"/>
  </r>
  <r>
    <n v="102757"/>
    <x v="8"/>
    <x v="1"/>
    <n v="1212.6500000000001"/>
    <d v="2020-05-28T00:00:00"/>
    <d v="2020-05-31T00:00:00"/>
    <n v="3"/>
    <x v="5"/>
    <x v="1"/>
    <n v="2"/>
    <s v=""/>
    <x v="2"/>
    <x v="3"/>
    <x v="26"/>
  </r>
  <r>
    <n v="102757"/>
    <x v="1"/>
    <x v="0"/>
    <n v="689.05"/>
    <d v="2020-05-28T00:00:00"/>
    <d v="2020-05-31T00:00:00"/>
    <n v="3"/>
    <x v="5"/>
    <x v="1"/>
    <s v=""/>
    <s v=""/>
    <x v="2"/>
    <x v="3"/>
    <x v="26"/>
  </r>
  <r>
    <n v="102757"/>
    <x v="4"/>
    <x v="0"/>
    <n v="1612.59"/>
    <d v="2020-05-28T00:00:00"/>
    <d v="2020-05-31T00:00:00"/>
    <n v="3"/>
    <x v="5"/>
    <x v="1"/>
    <n v="4"/>
    <s v=""/>
    <x v="2"/>
    <x v="3"/>
    <x v="26"/>
  </r>
  <r>
    <n v="102757"/>
    <x v="3"/>
    <x v="0"/>
    <n v="834.83"/>
    <d v="2020-05-28T00:00:00"/>
    <d v="2020-05-31T00:00:00"/>
    <n v="3"/>
    <x v="5"/>
    <x v="1"/>
    <n v="3"/>
    <s v=""/>
    <x v="2"/>
    <x v="3"/>
    <x v="26"/>
  </r>
  <r>
    <n v="102757"/>
    <x v="1"/>
    <x v="1"/>
    <n v="256.08999999999997"/>
    <d v="2020-05-28T00:00:00"/>
    <d v="2020-05-31T00:00:00"/>
    <n v="3"/>
    <x v="5"/>
    <x v="1"/>
    <n v="3"/>
    <n v="4"/>
    <x v="2"/>
    <x v="3"/>
    <x v="26"/>
  </r>
  <r>
    <n v="102757"/>
    <x v="3"/>
    <x v="1"/>
    <n v="498.44"/>
    <d v="2020-05-28T00:00:00"/>
    <d v="2020-05-31T00:00:00"/>
    <n v="3"/>
    <x v="5"/>
    <x v="1"/>
    <n v="3"/>
    <n v="5"/>
    <x v="2"/>
    <x v="3"/>
    <x v="26"/>
  </r>
  <r>
    <n v="102758"/>
    <x v="7"/>
    <x v="1"/>
    <n v="1127.57"/>
    <d v="2020-05-28T00:00:00"/>
    <d v="2020-05-31T00:00:00"/>
    <n v="3"/>
    <x v="6"/>
    <x v="1"/>
    <n v="2"/>
    <s v=""/>
    <x v="2"/>
    <x v="3"/>
    <x v="26"/>
  </r>
  <r>
    <n v="102783"/>
    <x v="1"/>
    <x v="0"/>
    <n v="1979.11"/>
    <d v="2020-06-02T00:00:00"/>
    <d v="2020-06-05T00:00:00"/>
    <n v="3"/>
    <x v="0"/>
    <x v="1"/>
    <n v="1"/>
    <s v=""/>
    <x v="2"/>
    <x v="11"/>
    <x v="12"/>
  </r>
  <r>
    <n v="102783"/>
    <x v="2"/>
    <x v="1"/>
    <n v="90.52"/>
    <d v="2020-06-02T00:00:00"/>
    <d v="2020-06-05T00:00:00"/>
    <n v="3"/>
    <x v="0"/>
    <x v="1"/>
    <s v=""/>
    <s v=""/>
    <x v="2"/>
    <x v="11"/>
    <x v="12"/>
  </r>
  <r>
    <n v="102783"/>
    <x v="0"/>
    <x v="0"/>
    <n v="1065.68"/>
    <d v="2020-06-02T00:00:00"/>
    <d v="2020-06-05T00:00:00"/>
    <n v="3"/>
    <x v="0"/>
    <x v="1"/>
    <n v="4"/>
    <s v=""/>
    <x v="2"/>
    <x v="11"/>
    <x v="12"/>
  </r>
  <r>
    <n v="102784"/>
    <x v="3"/>
    <x v="1"/>
    <n v="1681.91"/>
    <d v="2020-06-02T00:00:00"/>
    <d v="2020-06-05T00:00:00"/>
    <n v="3"/>
    <x v="0"/>
    <x v="1"/>
    <n v="4"/>
    <s v=""/>
    <x v="2"/>
    <x v="11"/>
    <x v="12"/>
  </r>
  <r>
    <n v="102784"/>
    <x v="5"/>
    <x v="1"/>
    <n v="1173.48"/>
    <d v="2020-06-02T00:00:00"/>
    <d v="2020-06-05T00:00:00"/>
    <n v="3"/>
    <x v="0"/>
    <x v="1"/>
    <n v="4"/>
    <s v=""/>
    <x v="2"/>
    <x v="11"/>
    <x v="12"/>
  </r>
  <r>
    <n v="102784"/>
    <x v="4"/>
    <x v="1"/>
    <n v="788.06"/>
    <d v="2020-06-02T00:00:00"/>
    <d v="2020-06-05T00:00:00"/>
    <n v="3"/>
    <x v="0"/>
    <x v="1"/>
    <n v="5"/>
    <n v="4"/>
    <x v="2"/>
    <x v="11"/>
    <x v="12"/>
  </r>
  <r>
    <n v="102787"/>
    <x v="4"/>
    <x v="0"/>
    <n v="74.38"/>
    <d v="2020-06-02T00:00:00"/>
    <d v="2020-06-05T00:00:00"/>
    <n v="3"/>
    <x v="1"/>
    <x v="1"/>
    <n v="4"/>
    <n v="5"/>
    <x v="2"/>
    <x v="11"/>
    <x v="12"/>
  </r>
  <r>
    <n v="102789"/>
    <x v="7"/>
    <x v="1"/>
    <n v="949.03"/>
    <d v="2020-06-02T00:00:00"/>
    <d v="2020-06-05T00:00:00"/>
    <n v="3"/>
    <x v="2"/>
    <x v="1"/>
    <n v="1"/>
    <n v="5"/>
    <x v="2"/>
    <x v="11"/>
    <x v="12"/>
  </r>
  <r>
    <n v="102790"/>
    <x v="2"/>
    <x v="1"/>
    <n v="1872.36"/>
    <d v="2020-06-02T00:00:00"/>
    <d v="2020-06-05T00:00:00"/>
    <n v="3"/>
    <x v="2"/>
    <x v="1"/>
    <n v="1"/>
    <s v=""/>
    <x v="2"/>
    <x v="11"/>
    <x v="12"/>
  </r>
  <r>
    <n v="102791"/>
    <x v="8"/>
    <x v="0"/>
    <n v="397.01"/>
    <d v="2020-06-02T00:00:00"/>
    <d v="2020-06-05T00:00:00"/>
    <n v="3"/>
    <x v="2"/>
    <x v="1"/>
    <n v="1"/>
    <n v="5"/>
    <x v="2"/>
    <x v="11"/>
    <x v="12"/>
  </r>
  <r>
    <n v="102791"/>
    <x v="3"/>
    <x v="1"/>
    <n v="309.51"/>
    <d v="2020-06-02T00:00:00"/>
    <d v="2020-06-05T00:00:00"/>
    <n v="3"/>
    <x v="2"/>
    <x v="1"/>
    <n v="4"/>
    <n v="3"/>
    <x v="2"/>
    <x v="11"/>
    <x v="12"/>
  </r>
  <r>
    <n v="102791"/>
    <x v="2"/>
    <x v="0"/>
    <n v="1090.29"/>
    <d v="2020-06-02T00:00:00"/>
    <d v="2020-06-05T00:00:00"/>
    <n v="3"/>
    <x v="2"/>
    <x v="1"/>
    <n v="4"/>
    <n v="4"/>
    <x v="2"/>
    <x v="11"/>
    <x v="12"/>
  </r>
  <r>
    <n v="102792"/>
    <x v="6"/>
    <x v="0"/>
    <n v="1034.33"/>
    <d v="2020-06-02T00:00:00"/>
    <d v="2020-06-05T00:00:00"/>
    <n v="3"/>
    <x v="2"/>
    <x v="1"/>
    <n v="4"/>
    <n v="2"/>
    <x v="2"/>
    <x v="11"/>
    <x v="12"/>
  </r>
  <r>
    <n v="102793"/>
    <x v="4"/>
    <x v="1"/>
    <n v="107.69"/>
    <d v="2020-06-02T00:00:00"/>
    <d v="2020-06-05T00:00:00"/>
    <n v="3"/>
    <x v="2"/>
    <x v="1"/>
    <n v="4"/>
    <n v="5"/>
    <x v="2"/>
    <x v="11"/>
    <x v="12"/>
  </r>
  <r>
    <n v="102795"/>
    <x v="5"/>
    <x v="1"/>
    <n v="1332.28"/>
    <d v="2020-06-02T00:00:00"/>
    <d v="2020-06-05T00:00:00"/>
    <n v="3"/>
    <x v="3"/>
    <x v="1"/>
    <n v="1"/>
    <s v=""/>
    <x v="2"/>
    <x v="11"/>
    <x v="12"/>
  </r>
  <r>
    <n v="103103"/>
    <x v="2"/>
    <x v="0"/>
    <n v="848.67"/>
    <d v="2020-06-22T00:00:00"/>
    <d v="2020-06-25T00:00:00"/>
    <n v="3"/>
    <x v="4"/>
    <x v="1"/>
    <n v="2"/>
    <n v="3"/>
    <x v="2"/>
    <x v="11"/>
    <x v="25"/>
  </r>
  <r>
    <n v="102796"/>
    <x v="4"/>
    <x v="1"/>
    <n v="1462.79"/>
    <d v="2020-06-02T00:00:00"/>
    <d v="2020-06-05T00:00:00"/>
    <n v="3"/>
    <x v="3"/>
    <x v="1"/>
    <n v="4"/>
    <n v="3"/>
    <x v="2"/>
    <x v="11"/>
    <x v="12"/>
  </r>
  <r>
    <n v="102796"/>
    <x v="7"/>
    <x v="1"/>
    <n v="1756.51"/>
    <d v="2020-06-02T00:00:00"/>
    <d v="2020-06-05T00:00:00"/>
    <n v="3"/>
    <x v="3"/>
    <x v="1"/>
    <n v="5"/>
    <s v=""/>
    <x v="2"/>
    <x v="11"/>
    <x v="12"/>
  </r>
  <r>
    <n v="102798"/>
    <x v="5"/>
    <x v="1"/>
    <n v="781.44"/>
    <d v="2020-06-02T00:00:00"/>
    <d v="2020-06-05T00:00:00"/>
    <n v="3"/>
    <x v="4"/>
    <x v="1"/>
    <n v="1"/>
    <s v=""/>
    <x v="2"/>
    <x v="11"/>
    <x v="12"/>
  </r>
  <r>
    <n v="102798"/>
    <x v="3"/>
    <x v="0"/>
    <n v="245.71"/>
    <d v="2020-06-02T00:00:00"/>
    <d v="2020-06-05T00:00:00"/>
    <n v="3"/>
    <x v="4"/>
    <x v="1"/>
    <n v="5"/>
    <s v=""/>
    <x v="2"/>
    <x v="11"/>
    <x v="12"/>
  </r>
  <r>
    <n v="102800"/>
    <x v="1"/>
    <x v="0"/>
    <n v="768.69"/>
    <d v="2020-06-02T00:00:00"/>
    <d v="2020-06-05T00:00:00"/>
    <n v="3"/>
    <x v="5"/>
    <x v="1"/>
    <n v="4"/>
    <n v="3"/>
    <x v="2"/>
    <x v="11"/>
    <x v="12"/>
  </r>
  <r>
    <n v="102800"/>
    <x v="5"/>
    <x v="1"/>
    <n v="1300.8900000000001"/>
    <d v="2020-06-02T00:00:00"/>
    <d v="2020-06-05T00:00:00"/>
    <n v="3"/>
    <x v="5"/>
    <x v="1"/>
    <n v="5"/>
    <s v=""/>
    <x v="2"/>
    <x v="11"/>
    <x v="12"/>
  </r>
  <r>
    <n v="102802"/>
    <x v="8"/>
    <x v="1"/>
    <n v="349.94"/>
    <d v="2020-06-02T00:00:00"/>
    <d v="2020-06-05T00:00:00"/>
    <n v="3"/>
    <x v="6"/>
    <x v="0"/>
    <n v="1"/>
    <n v="5"/>
    <x v="2"/>
    <x v="11"/>
    <x v="12"/>
  </r>
  <r>
    <n v="102806"/>
    <x v="8"/>
    <x v="1"/>
    <n v="655.09"/>
    <d v="2020-06-02T00:00:00"/>
    <d v="2020-06-05T00:00:00"/>
    <n v="3"/>
    <x v="6"/>
    <x v="1"/>
    <n v="4"/>
    <n v="5"/>
    <x v="2"/>
    <x v="11"/>
    <x v="12"/>
  </r>
  <r>
    <n v="102816"/>
    <x v="6"/>
    <x v="0"/>
    <n v="1798.58"/>
    <d v="2020-06-03T00:00:00"/>
    <d v="2020-06-06T00:00:00"/>
    <n v="3"/>
    <x v="2"/>
    <x v="1"/>
    <n v="1"/>
    <s v=""/>
    <x v="2"/>
    <x v="11"/>
    <x v="27"/>
  </r>
  <r>
    <n v="102820"/>
    <x v="7"/>
    <x v="1"/>
    <n v="321.87"/>
    <d v="2020-06-03T00:00:00"/>
    <d v="2020-06-06T00:00:00"/>
    <n v="3"/>
    <x v="4"/>
    <x v="0"/>
    <n v="4"/>
    <n v="3"/>
    <x v="2"/>
    <x v="11"/>
    <x v="27"/>
  </r>
  <r>
    <n v="102823"/>
    <x v="7"/>
    <x v="0"/>
    <n v="382.94"/>
    <d v="2020-06-03T00:00:00"/>
    <d v="2020-06-06T00:00:00"/>
    <n v="3"/>
    <x v="5"/>
    <x v="1"/>
    <n v="4"/>
    <n v="3"/>
    <x v="2"/>
    <x v="11"/>
    <x v="27"/>
  </r>
  <r>
    <n v="102825"/>
    <x v="1"/>
    <x v="1"/>
    <n v="1969.24"/>
    <d v="2020-06-03T00:00:00"/>
    <d v="2020-06-06T00:00:00"/>
    <n v="3"/>
    <x v="6"/>
    <x v="1"/>
    <n v="1"/>
    <s v=""/>
    <x v="2"/>
    <x v="11"/>
    <x v="27"/>
  </r>
  <r>
    <n v="102839"/>
    <x v="4"/>
    <x v="1"/>
    <n v="1684.68"/>
    <d v="2020-06-04T00:00:00"/>
    <d v="2020-06-07T00:00:00"/>
    <n v="3"/>
    <x v="3"/>
    <x v="1"/>
    <n v="4"/>
    <s v=""/>
    <x v="2"/>
    <x v="11"/>
    <x v="13"/>
  </r>
  <r>
    <n v="102843"/>
    <x v="4"/>
    <x v="1"/>
    <n v="1737.7"/>
    <d v="2020-06-04T00:00:00"/>
    <d v="2020-06-07T00:00:00"/>
    <n v="3"/>
    <x v="4"/>
    <x v="1"/>
    <n v="4"/>
    <s v=""/>
    <x v="2"/>
    <x v="11"/>
    <x v="13"/>
  </r>
  <r>
    <n v="102848"/>
    <x v="2"/>
    <x v="1"/>
    <n v="283.52"/>
    <d v="2020-06-04T00:00:00"/>
    <d v="2020-06-07T00:00:00"/>
    <n v="3"/>
    <x v="5"/>
    <x v="1"/>
    <n v="4"/>
    <s v=""/>
    <x v="2"/>
    <x v="11"/>
    <x v="13"/>
  </r>
  <r>
    <n v="102848"/>
    <x v="3"/>
    <x v="0"/>
    <n v="1374.95"/>
    <d v="2020-06-04T00:00:00"/>
    <d v="2020-06-07T00:00:00"/>
    <n v="3"/>
    <x v="5"/>
    <x v="1"/>
    <n v="4"/>
    <s v=""/>
    <x v="2"/>
    <x v="11"/>
    <x v="13"/>
  </r>
  <r>
    <n v="102854"/>
    <x v="7"/>
    <x v="0"/>
    <n v="311.67"/>
    <d v="2020-06-04T00:00:00"/>
    <d v="2020-06-07T00:00:00"/>
    <n v="3"/>
    <x v="6"/>
    <x v="1"/>
    <n v="2"/>
    <n v="5"/>
    <x v="2"/>
    <x v="11"/>
    <x v="13"/>
  </r>
  <r>
    <n v="102854"/>
    <x v="8"/>
    <x v="1"/>
    <n v="764.9"/>
    <d v="2020-06-04T00:00:00"/>
    <d v="2020-06-07T00:00:00"/>
    <n v="3"/>
    <x v="6"/>
    <x v="1"/>
    <n v="4"/>
    <s v=""/>
    <x v="2"/>
    <x v="11"/>
    <x v="13"/>
  </r>
  <r>
    <n v="102855"/>
    <x v="8"/>
    <x v="0"/>
    <n v="1915.14"/>
    <d v="2020-06-04T00:00:00"/>
    <d v="2020-06-07T00:00:00"/>
    <n v="3"/>
    <x v="6"/>
    <x v="1"/>
    <n v="4"/>
    <s v=""/>
    <x v="2"/>
    <x v="11"/>
    <x v="13"/>
  </r>
  <r>
    <n v="102858"/>
    <x v="2"/>
    <x v="1"/>
    <n v="1827.57"/>
    <d v="2020-06-05T00:00:00"/>
    <d v="2020-06-08T00:00:00"/>
    <n v="3"/>
    <x v="3"/>
    <x v="1"/>
    <s v=""/>
    <s v=""/>
    <x v="2"/>
    <x v="11"/>
    <x v="4"/>
  </r>
  <r>
    <n v="103321"/>
    <x v="2"/>
    <x v="0"/>
    <n v="604.23"/>
    <d v="2020-07-05T00:00:00"/>
    <d v="2020-07-08T00:00:00"/>
    <n v="3"/>
    <x v="3"/>
    <x v="1"/>
    <n v="1"/>
    <s v=""/>
    <x v="2"/>
    <x v="5"/>
    <x v="4"/>
  </r>
  <r>
    <n v="102876"/>
    <x v="4"/>
    <x v="0"/>
    <n v="426.11"/>
    <d v="2020-06-07T00:00:00"/>
    <d v="2020-06-10T00:00:00"/>
    <n v="3"/>
    <x v="1"/>
    <x v="1"/>
    <n v="2"/>
    <n v="5"/>
    <x v="2"/>
    <x v="11"/>
    <x v="30"/>
  </r>
  <r>
    <n v="103440"/>
    <x v="2"/>
    <x v="0"/>
    <n v="898.35"/>
    <d v="2020-07-13T00:00:00"/>
    <d v="2020-07-16T00:00:00"/>
    <n v="3"/>
    <x v="4"/>
    <x v="0"/>
    <n v="2"/>
    <n v="2"/>
    <x v="2"/>
    <x v="5"/>
    <x v="6"/>
  </r>
  <r>
    <n v="102880"/>
    <x v="5"/>
    <x v="0"/>
    <n v="87.59"/>
    <d v="2020-06-07T00:00:00"/>
    <d v="2020-06-10T00:00:00"/>
    <n v="3"/>
    <x v="3"/>
    <x v="1"/>
    <n v="2"/>
    <n v="5"/>
    <x v="2"/>
    <x v="11"/>
    <x v="30"/>
  </r>
  <r>
    <n v="102890"/>
    <x v="6"/>
    <x v="0"/>
    <n v="179.43"/>
    <d v="2020-06-08T00:00:00"/>
    <d v="2020-06-11T00:00:00"/>
    <n v="3"/>
    <x v="4"/>
    <x v="1"/>
    <n v="2"/>
    <n v="2"/>
    <x v="2"/>
    <x v="11"/>
    <x v="21"/>
  </r>
  <r>
    <n v="102895"/>
    <x v="2"/>
    <x v="1"/>
    <n v="578.95000000000005"/>
    <d v="2020-06-09T00:00:00"/>
    <d v="2020-06-12T00:00:00"/>
    <n v="3"/>
    <x v="2"/>
    <x v="1"/>
    <s v=""/>
    <n v="4"/>
    <x v="2"/>
    <x v="11"/>
    <x v="22"/>
  </r>
  <r>
    <n v="102895"/>
    <x v="0"/>
    <x v="0"/>
    <n v="1805.05"/>
    <d v="2020-06-09T00:00:00"/>
    <d v="2020-06-12T00:00:00"/>
    <n v="3"/>
    <x v="2"/>
    <x v="1"/>
    <n v="2"/>
    <s v=""/>
    <x v="2"/>
    <x v="11"/>
    <x v="22"/>
  </r>
  <r>
    <n v="102909"/>
    <x v="1"/>
    <x v="0"/>
    <n v="1831.63"/>
    <d v="2020-06-10T00:00:00"/>
    <d v="2020-06-13T00:00:00"/>
    <n v="3"/>
    <x v="1"/>
    <x v="1"/>
    <n v="4"/>
    <s v=""/>
    <x v="2"/>
    <x v="11"/>
    <x v="1"/>
  </r>
  <r>
    <n v="102915"/>
    <x v="8"/>
    <x v="1"/>
    <n v="1953.6"/>
    <d v="2020-06-10T00:00:00"/>
    <d v="2020-06-13T00:00:00"/>
    <n v="3"/>
    <x v="5"/>
    <x v="0"/>
    <n v="4"/>
    <s v=""/>
    <x v="2"/>
    <x v="11"/>
    <x v="1"/>
  </r>
  <r>
    <n v="102915"/>
    <x v="7"/>
    <x v="1"/>
    <n v="364.32"/>
    <d v="2020-06-10T00:00:00"/>
    <d v="2020-06-13T00:00:00"/>
    <n v="3"/>
    <x v="5"/>
    <x v="0"/>
    <n v="4"/>
    <n v="4"/>
    <x v="2"/>
    <x v="11"/>
    <x v="1"/>
  </r>
  <r>
    <n v="102939"/>
    <x v="6"/>
    <x v="1"/>
    <n v="1217.07"/>
    <d v="2020-06-12T00:00:00"/>
    <d v="2020-06-15T00:00:00"/>
    <n v="3"/>
    <x v="3"/>
    <x v="1"/>
    <n v="5"/>
    <n v="3"/>
    <x v="2"/>
    <x v="11"/>
    <x v="5"/>
  </r>
  <r>
    <n v="102940"/>
    <x v="4"/>
    <x v="0"/>
    <n v="1859.45"/>
    <d v="2020-06-12T00:00:00"/>
    <d v="2020-06-15T00:00:00"/>
    <n v="3"/>
    <x v="4"/>
    <x v="1"/>
    <n v="5"/>
    <s v=""/>
    <x v="2"/>
    <x v="11"/>
    <x v="5"/>
  </r>
  <r>
    <n v="102946"/>
    <x v="0"/>
    <x v="1"/>
    <n v="995.55"/>
    <d v="2020-06-13T00:00:00"/>
    <d v="2020-06-16T00:00:00"/>
    <n v="3"/>
    <x v="2"/>
    <x v="1"/>
    <n v="3"/>
    <n v="3"/>
    <x v="2"/>
    <x v="11"/>
    <x v="6"/>
  </r>
  <r>
    <n v="102946"/>
    <x v="8"/>
    <x v="1"/>
    <n v="1427.29"/>
    <d v="2020-06-13T00:00:00"/>
    <d v="2020-06-16T00:00:00"/>
    <n v="3"/>
    <x v="2"/>
    <x v="1"/>
    <n v="5"/>
    <s v=""/>
    <x v="2"/>
    <x v="11"/>
    <x v="6"/>
  </r>
  <r>
    <n v="102949"/>
    <x v="2"/>
    <x v="1"/>
    <n v="1336.17"/>
    <d v="2020-06-13T00:00:00"/>
    <d v="2020-06-16T00:00:00"/>
    <n v="3"/>
    <x v="4"/>
    <x v="1"/>
    <n v="5"/>
    <s v=""/>
    <x v="2"/>
    <x v="11"/>
    <x v="6"/>
  </r>
  <r>
    <n v="102952"/>
    <x v="8"/>
    <x v="1"/>
    <n v="1049.28"/>
    <d v="2020-06-14T00:00:00"/>
    <d v="2020-06-17T00:00:00"/>
    <n v="3"/>
    <x v="1"/>
    <x v="1"/>
    <s v=""/>
    <s v=""/>
    <x v="2"/>
    <x v="11"/>
    <x v="23"/>
  </r>
  <r>
    <n v="102952"/>
    <x v="3"/>
    <x v="0"/>
    <n v="1170.83"/>
    <d v="2020-06-14T00:00:00"/>
    <d v="2020-06-17T00:00:00"/>
    <n v="3"/>
    <x v="1"/>
    <x v="1"/>
    <s v=""/>
    <s v=""/>
    <x v="2"/>
    <x v="11"/>
    <x v="23"/>
  </r>
  <r>
    <n v="102955"/>
    <x v="1"/>
    <x v="1"/>
    <n v="1699.47"/>
    <d v="2020-06-15T00:00:00"/>
    <d v="2020-06-18T00:00:00"/>
    <n v="3"/>
    <x v="0"/>
    <x v="1"/>
    <n v="5"/>
    <s v=""/>
    <x v="2"/>
    <x v="11"/>
    <x v="16"/>
  </r>
  <r>
    <n v="102955"/>
    <x v="6"/>
    <x v="0"/>
    <n v="1834.02"/>
    <d v="2020-06-15T00:00:00"/>
    <d v="2020-06-18T00:00:00"/>
    <n v="3"/>
    <x v="0"/>
    <x v="1"/>
    <n v="2"/>
    <s v=""/>
    <x v="2"/>
    <x v="11"/>
    <x v="16"/>
  </r>
  <r>
    <n v="102955"/>
    <x v="4"/>
    <x v="1"/>
    <n v="32.79"/>
    <d v="2020-06-15T00:00:00"/>
    <d v="2020-06-18T00:00:00"/>
    <n v="3"/>
    <x v="0"/>
    <x v="1"/>
    <n v="2"/>
    <n v="2"/>
    <x v="2"/>
    <x v="11"/>
    <x v="16"/>
  </r>
  <r>
    <n v="102956"/>
    <x v="0"/>
    <x v="1"/>
    <n v="967.1"/>
    <d v="2020-06-15T00:00:00"/>
    <d v="2020-06-18T00:00:00"/>
    <n v="3"/>
    <x v="0"/>
    <x v="1"/>
    <n v="2"/>
    <n v="4"/>
    <x v="2"/>
    <x v="11"/>
    <x v="16"/>
  </r>
  <r>
    <n v="102956"/>
    <x v="0"/>
    <x v="0"/>
    <n v="82.99"/>
    <d v="2020-06-15T00:00:00"/>
    <d v="2020-06-18T00:00:00"/>
    <n v="3"/>
    <x v="0"/>
    <x v="1"/>
    <n v="3"/>
    <n v="2"/>
    <x v="2"/>
    <x v="11"/>
    <x v="16"/>
  </r>
  <r>
    <n v="102960"/>
    <x v="7"/>
    <x v="1"/>
    <n v="1797.41"/>
    <d v="2020-06-15T00:00:00"/>
    <d v="2020-06-18T00:00:00"/>
    <n v="3"/>
    <x v="2"/>
    <x v="0"/>
    <n v="5"/>
    <s v=""/>
    <x v="2"/>
    <x v="11"/>
    <x v="16"/>
  </r>
  <r>
    <n v="102965"/>
    <x v="0"/>
    <x v="1"/>
    <n v="240.79"/>
    <d v="2020-06-15T00:00:00"/>
    <d v="2020-06-18T00:00:00"/>
    <n v="3"/>
    <x v="4"/>
    <x v="1"/>
    <n v="5"/>
    <n v="4"/>
    <x v="2"/>
    <x v="11"/>
    <x v="16"/>
  </r>
  <r>
    <n v="102969"/>
    <x v="6"/>
    <x v="1"/>
    <n v="238.01"/>
    <d v="2020-06-15T00:00:00"/>
    <d v="2020-06-18T00:00:00"/>
    <n v="3"/>
    <x v="4"/>
    <x v="1"/>
    <n v="2"/>
    <n v="3"/>
    <x v="2"/>
    <x v="11"/>
    <x v="16"/>
  </r>
  <r>
    <n v="102969"/>
    <x v="3"/>
    <x v="1"/>
    <n v="25.41"/>
    <d v="2020-06-15T00:00:00"/>
    <d v="2020-06-18T00:00:00"/>
    <n v="3"/>
    <x v="4"/>
    <x v="1"/>
    <n v="2"/>
    <n v="1"/>
    <x v="2"/>
    <x v="11"/>
    <x v="16"/>
  </r>
  <r>
    <n v="102969"/>
    <x v="8"/>
    <x v="1"/>
    <n v="1873.29"/>
    <d v="2020-06-15T00:00:00"/>
    <d v="2020-06-18T00:00:00"/>
    <n v="3"/>
    <x v="4"/>
    <x v="1"/>
    <n v="2"/>
    <s v=""/>
    <x v="2"/>
    <x v="11"/>
    <x v="16"/>
  </r>
  <r>
    <n v="102975"/>
    <x v="4"/>
    <x v="1"/>
    <n v="1062.8399999999999"/>
    <d v="2020-06-15T00:00:00"/>
    <d v="2020-06-18T00:00:00"/>
    <n v="3"/>
    <x v="6"/>
    <x v="1"/>
    <n v="5"/>
    <n v="3"/>
    <x v="2"/>
    <x v="11"/>
    <x v="16"/>
  </r>
  <r>
    <n v="102975"/>
    <x v="5"/>
    <x v="0"/>
    <n v="752.1"/>
    <d v="2020-06-15T00:00:00"/>
    <d v="2020-06-18T00:00:00"/>
    <n v="3"/>
    <x v="6"/>
    <x v="1"/>
    <n v="5"/>
    <n v="2"/>
    <x v="2"/>
    <x v="11"/>
    <x v="16"/>
  </r>
  <r>
    <n v="102978"/>
    <x v="8"/>
    <x v="1"/>
    <n v="128.81"/>
    <d v="2020-06-16T00:00:00"/>
    <d v="2020-06-19T00:00:00"/>
    <n v="3"/>
    <x v="0"/>
    <x v="1"/>
    <n v="2"/>
    <n v="1"/>
    <x v="2"/>
    <x v="11"/>
    <x v="7"/>
  </r>
  <r>
    <n v="102979"/>
    <x v="5"/>
    <x v="0"/>
    <n v="580.87"/>
    <d v="2020-06-16T00:00:00"/>
    <d v="2020-06-19T00:00:00"/>
    <n v="3"/>
    <x v="3"/>
    <x v="1"/>
    <n v="2"/>
    <s v=""/>
    <x v="2"/>
    <x v="11"/>
    <x v="7"/>
  </r>
  <r>
    <n v="102979"/>
    <x v="6"/>
    <x v="0"/>
    <n v="1854.51"/>
    <d v="2020-06-16T00:00:00"/>
    <d v="2020-06-19T00:00:00"/>
    <n v="3"/>
    <x v="3"/>
    <x v="1"/>
    <n v="5"/>
    <s v=""/>
    <x v="2"/>
    <x v="11"/>
    <x v="7"/>
  </r>
  <r>
    <n v="102980"/>
    <x v="0"/>
    <x v="0"/>
    <n v="240.61"/>
    <d v="2020-06-16T00:00:00"/>
    <d v="2020-06-19T00:00:00"/>
    <n v="3"/>
    <x v="3"/>
    <x v="1"/>
    <n v="5"/>
    <n v="5"/>
    <x v="2"/>
    <x v="11"/>
    <x v="7"/>
  </r>
  <r>
    <n v="102986"/>
    <x v="7"/>
    <x v="1"/>
    <n v="585.79999999999995"/>
    <d v="2020-06-17T00:00:00"/>
    <d v="2020-06-20T00:00:00"/>
    <n v="3"/>
    <x v="0"/>
    <x v="1"/>
    <n v="2"/>
    <n v="3"/>
    <x v="2"/>
    <x v="11"/>
    <x v="19"/>
  </r>
  <r>
    <n v="102986"/>
    <x v="7"/>
    <x v="1"/>
    <n v="1862.35"/>
    <d v="2020-06-17T00:00:00"/>
    <d v="2020-06-20T00:00:00"/>
    <n v="3"/>
    <x v="0"/>
    <x v="1"/>
    <n v="2"/>
    <s v=""/>
    <x v="2"/>
    <x v="11"/>
    <x v="19"/>
  </r>
  <r>
    <n v="102991"/>
    <x v="7"/>
    <x v="0"/>
    <n v="588.61"/>
    <d v="2020-06-17T00:00:00"/>
    <d v="2020-06-20T00:00:00"/>
    <n v="3"/>
    <x v="1"/>
    <x v="1"/>
    <s v=""/>
    <n v="3"/>
    <x v="2"/>
    <x v="11"/>
    <x v="19"/>
  </r>
  <r>
    <n v="103026"/>
    <x v="1"/>
    <x v="0"/>
    <n v="836.52"/>
    <d v="2020-06-18T00:00:00"/>
    <d v="2020-06-21T00:00:00"/>
    <n v="3"/>
    <x v="1"/>
    <x v="1"/>
    <s v=""/>
    <n v="5"/>
    <x v="2"/>
    <x v="11"/>
    <x v="15"/>
  </r>
  <r>
    <n v="103026"/>
    <x v="1"/>
    <x v="0"/>
    <n v="691.98"/>
    <d v="2020-06-18T00:00:00"/>
    <d v="2020-06-21T00:00:00"/>
    <n v="3"/>
    <x v="1"/>
    <x v="1"/>
    <s v=""/>
    <n v="4"/>
    <x v="2"/>
    <x v="11"/>
    <x v="15"/>
  </r>
  <r>
    <n v="103027"/>
    <x v="4"/>
    <x v="0"/>
    <n v="1672.11"/>
    <d v="2020-06-18T00:00:00"/>
    <d v="2020-06-21T00:00:00"/>
    <n v="3"/>
    <x v="1"/>
    <x v="1"/>
    <n v="5"/>
    <s v=""/>
    <x v="2"/>
    <x v="11"/>
    <x v="15"/>
  </r>
  <r>
    <n v="103028"/>
    <x v="8"/>
    <x v="1"/>
    <n v="1515.99"/>
    <d v="2020-06-18T00:00:00"/>
    <d v="2020-06-21T00:00:00"/>
    <n v="3"/>
    <x v="1"/>
    <x v="1"/>
    <n v="5"/>
    <s v=""/>
    <x v="2"/>
    <x v="11"/>
    <x v="15"/>
  </r>
  <r>
    <n v="103031"/>
    <x v="8"/>
    <x v="1"/>
    <n v="1853.33"/>
    <d v="2020-06-18T00:00:00"/>
    <d v="2020-06-21T00:00:00"/>
    <n v="3"/>
    <x v="2"/>
    <x v="1"/>
    <n v="5"/>
    <s v=""/>
    <x v="2"/>
    <x v="11"/>
    <x v="15"/>
  </r>
  <r>
    <n v="103034"/>
    <x v="5"/>
    <x v="0"/>
    <n v="632.72"/>
    <d v="2020-06-18T00:00:00"/>
    <d v="2020-06-21T00:00:00"/>
    <n v="3"/>
    <x v="3"/>
    <x v="1"/>
    <n v="5"/>
    <n v="1"/>
    <x v="2"/>
    <x v="11"/>
    <x v="15"/>
  </r>
  <r>
    <n v="103040"/>
    <x v="2"/>
    <x v="1"/>
    <n v="942.92"/>
    <d v="2020-06-18T00:00:00"/>
    <d v="2020-06-21T00:00:00"/>
    <n v="3"/>
    <x v="5"/>
    <x v="1"/>
    <n v="5"/>
    <n v="5"/>
    <x v="2"/>
    <x v="11"/>
    <x v="15"/>
  </r>
  <r>
    <n v="103040"/>
    <x v="2"/>
    <x v="1"/>
    <n v="785.16"/>
    <d v="2020-06-18T00:00:00"/>
    <d v="2020-06-21T00:00:00"/>
    <n v="3"/>
    <x v="5"/>
    <x v="1"/>
    <n v="5"/>
    <s v=""/>
    <x v="2"/>
    <x v="11"/>
    <x v="15"/>
  </r>
  <r>
    <n v="103040"/>
    <x v="4"/>
    <x v="0"/>
    <n v="1993.46"/>
    <d v="2020-06-18T00:00:00"/>
    <d v="2020-06-21T00:00:00"/>
    <n v="3"/>
    <x v="5"/>
    <x v="1"/>
    <n v="5"/>
    <s v=""/>
    <x v="2"/>
    <x v="11"/>
    <x v="15"/>
  </r>
  <r>
    <n v="103040"/>
    <x v="3"/>
    <x v="1"/>
    <n v="1111.8900000000001"/>
    <d v="2020-06-18T00:00:00"/>
    <d v="2020-06-21T00:00:00"/>
    <n v="3"/>
    <x v="5"/>
    <x v="1"/>
    <n v="5"/>
    <s v=""/>
    <x v="2"/>
    <x v="11"/>
    <x v="15"/>
  </r>
  <r>
    <n v="103483"/>
    <x v="2"/>
    <x v="0"/>
    <n v="802.76"/>
    <d v="2020-07-16T00:00:00"/>
    <d v="2020-07-19T00:00:00"/>
    <n v="3"/>
    <x v="0"/>
    <x v="1"/>
    <n v="4"/>
    <s v=""/>
    <x v="2"/>
    <x v="5"/>
    <x v="7"/>
  </r>
  <r>
    <n v="103046"/>
    <x v="1"/>
    <x v="1"/>
    <n v="1547.02"/>
    <d v="2020-06-19T00:00:00"/>
    <d v="2020-06-22T00:00:00"/>
    <n v="3"/>
    <x v="1"/>
    <x v="1"/>
    <n v="1"/>
    <s v=""/>
    <x v="2"/>
    <x v="11"/>
    <x v="3"/>
  </r>
  <r>
    <n v="103046"/>
    <x v="5"/>
    <x v="1"/>
    <n v="1364.44"/>
    <d v="2020-06-19T00:00:00"/>
    <d v="2020-06-22T00:00:00"/>
    <n v="3"/>
    <x v="1"/>
    <x v="1"/>
    <n v="1"/>
    <s v=""/>
    <x v="2"/>
    <x v="11"/>
    <x v="3"/>
  </r>
  <r>
    <n v="103051"/>
    <x v="0"/>
    <x v="0"/>
    <n v="321.89999999999998"/>
    <d v="2020-06-19T00:00:00"/>
    <d v="2020-06-22T00:00:00"/>
    <n v="3"/>
    <x v="3"/>
    <x v="1"/>
    <n v="1"/>
    <n v="3"/>
    <x v="2"/>
    <x v="11"/>
    <x v="3"/>
  </r>
  <r>
    <n v="103051"/>
    <x v="8"/>
    <x v="0"/>
    <n v="32.28"/>
    <d v="2020-06-19T00:00:00"/>
    <d v="2020-06-22T00:00:00"/>
    <n v="3"/>
    <x v="3"/>
    <x v="1"/>
    <n v="1"/>
    <n v="2"/>
    <x v="2"/>
    <x v="11"/>
    <x v="3"/>
  </r>
  <r>
    <n v="103051"/>
    <x v="5"/>
    <x v="1"/>
    <n v="106.65"/>
    <d v="2020-06-19T00:00:00"/>
    <d v="2020-06-22T00:00:00"/>
    <n v="3"/>
    <x v="3"/>
    <x v="1"/>
    <n v="5"/>
    <n v="1"/>
    <x v="2"/>
    <x v="11"/>
    <x v="3"/>
  </r>
  <r>
    <n v="103052"/>
    <x v="2"/>
    <x v="1"/>
    <n v="1985.94"/>
    <d v="2020-06-19T00:00:00"/>
    <d v="2020-06-22T00:00:00"/>
    <n v="3"/>
    <x v="4"/>
    <x v="1"/>
    <s v=""/>
    <s v=""/>
    <x v="2"/>
    <x v="11"/>
    <x v="3"/>
  </r>
  <r>
    <n v="103055"/>
    <x v="3"/>
    <x v="1"/>
    <n v="501.44"/>
    <d v="2020-06-19T00:00:00"/>
    <d v="2020-06-22T00:00:00"/>
    <n v="3"/>
    <x v="6"/>
    <x v="1"/>
    <n v="1"/>
    <n v="4"/>
    <x v="2"/>
    <x v="11"/>
    <x v="3"/>
  </r>
  <r>
    <n v="103055"/>
    <x v="2"/>
    <x v="1"/>
    <n v="1324.07"/>
    <d v="2020-06-19T00:00:00"/>
    <d v="2020-06-22T00:00:00"/>
    <n v="3"/>
    <x v="6"/>
    <x v="1"/>
    <n v="1"/>
    <s v=""/>
    <x v="2"/>
    <x v="11"/>
    <x v="3"/>
  </r>
  <r>
    <n v="103056"/>
    <x v="5"/>
    <x v="1"/>
    <n v="164.28"/>
    <d v="2020-06-19T00:00:00"/>
    <d v="2020-06-22T00:00:00"/>
    <n v="3"/>
    <x v="6"/>
    <x v="1"/>
    <n v="1"/>
    <s v=""/>
    <x v="2"/>
    <x v="11"/>
    <x v="3"/>
  </r>
  <r>
    <n v="103074"/>
    <x v="5"/>
    <x v="0"/>
    <n v="1173.77"/>
    <d v="2020-06-21T00:00:00"/>
    <d v="2020-06-24T00:00:00"/>
    <n v="3"/>
    <x v="1"/>
    <x v="1"/>
    <s v=""/>
    <n v="5"/>
    <x v="2"/>
    <x v="11"/>
    <x v="24"/>
  </r>
  <r>
    <n v="103080"/>
    <x v="2"/>
    <x v="1"/>
    <n v="274.39"/>
    <d v="2020-06-21T00:00:00"/>
    <d v="2020-06-24T00:00:00"/>
    <n v="3"/>
    <x v="4"/>
    <x v="0"/>
    <s v=""/>
    <n v="1"/>
    <x v="2"/>
    <x v="11"/>
    <x v="24"/>
  </r>
  <r>
    <n v="103085"/>
    <x v="5"/>
    <x v="0"/>
    <n v="393.03"/>
    <d v="2020-06-21T00:00:00"/>
    <d v="2020-06-24T00:00:00"/>
    <n v="3"/>
    <x v="6"/>
    <x v="1"/>
    <n v="5"/>
    <n v="5"/>
    <x v="2"/>
    <x v="11"/>
    <x v="24"/>
  </r>
  <r>
    <n v="103085"/>
    <x v="8"/>
    <x v="1"/>
    <n v="232.25"/>
    <d v="2020-06-21T00:00:00"/>
    <d v="2020-06-24T00:00:00"/>
    <n v="3"/>
    <x v="6"/>
    <x v="1"/>
    <n v="4"/>
    <n v="3"/>
    <x v="2"/>
    <x v="11"/>
    <x v="24"/>
  </r>
  <r>
    <n v="103086"/>
    <x v="3"/>
    <x v="1"/>
    <n v="477.54"/>
    <d v="2020-06-22T00:00:00"/>
    <d v="2020-06-25T00:00:00"/>
    <n v="3"/>
    <x v="0"/>
    <x v="1"/>
    <n v="4"/>
    <n v="5"/>
    <x v="2"/>
    <x v="11"/>
    <x v="25"/>
  </r>
  <r>
    <n v="103086"/>
    <x v="2"/>
    <x v="0"/>
    <n v="1473.91"/>
    <d v="2020-06-22T00:00:00"/>
    <d v="2020-06-25T00:00:00"/>
    <n v="3"/>
    <x v="0"/>
    <x v="1"/>
    <s v=""/>
    <s v=""/>
    <x v="2"/>
    <x v="11"/>
    <x v="25"/>
  </r>
  <r>
    <n v="103086"/>
    <x v="6"/>
    <x v="0"/>
    <n v="1344.22"/>
    <d v="2020-06-22T00:00:00"/>
    <d v="2020-06-25T00:00:00"/>
    <n v="3"/>
    <x v="0"/>
    <x v="1"/>
    <n v="5"/>
    <s v=""/>
    <x v="2"/>
    <x v="11"/>
    <x v="25"/>
  </r>
  <r>
    <n v="103088"/>
    <x v="0"/>
    <x v="0"/>
    <n v="545.88"/>
    <d v="2020-06-22T00:00:00"/>
    <d v="2020-06-25T00:00:00"/>
    <n v="3"/>
    <x v="0"/>
    <x v="1"/>
    <n v="3"/>
    <n v="5"/>
    <x v="2"/>
    <x v="11"/>
    <x v="25"/>
  </r>
  <r>
    <n v="103089"/>
    <x v="5"/>
    <x v="0"/>
    <n v="1357.48"/>
    <d v="2020-06-22T00:00:00"/>
    <d v="2020-06-25T00:00:00"/>
    <n v="3"/>
    <x v="1"/>
    <x v="1"/>
    <s v=""/>
    <s v=""/>
    <x v="2"/>
    <x v="11"/>
    <x v="25"/>
  </r>
  <r>
    <n v="103089"/>
    <x v="1"/>
    <x v="0"/>
    <n v="1852.54"/>
    <d v="2020-06-22T00:00:00"/>
    <d v="2020-06-25T00:00:00"/>
    <n v="3"/>
    <x v="1"/>
    <x v="1"/>
    <s v=""/>
    <s v=""/>
    <x v="2"/>
    <x v="11"/>
    <x v="25"/>
  </r>
  <r>
    <n v="103089"/>
    <x v="4"/>
    <x v="1"/>
    <n v="1823.41"/>
    <d v="2020-06-22T00:00:00"/>
    <d v="2020-06-25T00:00:00"/>
    <n v="3"/>
    <x v="1"/>
    <x v="1"/>
    <s v=""/>
    <s v=""/>
    <x v="2"/>
    <x v="11"/>
    <x v="25"/>
  </r>
  <r>
    <n v="103090"/>
    <x v="3"/>
    <x v="1"/>
    <n v="1124.17"/>
    <d v="2020-06-22T00:00:00"/>
    <d v="2020-06-25T00:00:00"/>
    <n v="3"/>
    <x v="1"/>
    <x v="0"/>
    <n v="5"/>
    <s v=""/>
    <x v="2"/>
    <x v="11"/>
    <x v="25"/>
  </r>
  <r>
    <n v="103090"/>
    <x v="4"/>
    <x v="0"/>
    <n v="382.28"/>
    <d v="2020-06-22T00:00:00"/>
    <d v="2020-06-25T00:00:00"/>
    <n v="3"/>
    <x v="1"/>
    <x v="0"/>
    <n v="5"/>
    <n v="5"/>
    <x v="2"/>
    <x v="11"/>
    <x v="25"/>
  </r>
  <r>
    <n v="103090"/>
    <x v="5"/>
    <x v="0"/>
    <n v="425.96"/>
    <d v="2020-06-22T00:00:00"/>
    <d v="2020-06-25T00:00:00"/>
    <n v="3"/>
    <x v="1"/>
    <x v="0"/>
    <s v=""/>
    <n v="5"/>
    <x v="2"/>
    <x v="11"/>
    <x v="25"/>
  </r>
  <r>
    <n v="103091"/>
    <x v="5"/>
    <x v="1"/>
    <n v="296.95"/>
    <d v="2020-06-22T00:00:00"/>
    <d v="2020-06-25T00:00:00"/>
    <n v="3"/>
    <x v="1"/>
    <x v="0"/>
    <s v=""/>
    <n v="5"/>
    <x v="2"/>
    <x v="11"/>
    <x v="25"/>
  </r>
  <r>
    <n v="103091"/>
    <x v="5"/>
    <x v="0"/>
    <n v="407.22"/>
    <d v="2020-06-22T00:00:00"/>
    <d v="2020-06-25T00:00:00"/>
    <n v="3"/>
    <x v="1"/>
    <x v="0"/>
    <n v="3"/>
    <s v=""/>
    <x v="2"/>
    <x v="11"/>
    <x v="25"/>
  </r>
  <r>
    <n v="103659"/>
    <x v="2"/>
    <x v="0"/>
    <n v="837.14"/>
    <d v="2020-07-28T00:00:00"/>
    <d v="2020-07-31T00:00:00"/>
    <n v="3"/>
    <x v="4"/>
    <x v="1"/>
    <n v="5"/>
    <s v=""/>
    <x v="2"/>
    <x v="5"/>
    <x v="26"/>
  </r>
  <r>
    <n v="103092"/>
    <x v="7"/>
    <x v="1"/>
    <n v="200.9"/>
    <d v="2020-06-22T00:00:00"/>
    <d v="2020-06-25T00:00:00"/>
    <n v="3"/>
    <x v="2"/>
    <x v="0"/>
    <n v="4"/>
    <s v=""/>
    <x v="2"/>
    <x v="11"/>
    <x v="25"/>
  </r>
  <r>
    <n v="103093"/>
    <x v="5"/>
    <x v="1"/>
    <n v="350.24"/>
    <d v="2020-06-22T00:00:00"/>
    <d v="2020-06-25T00:00:00"/>
    <n v="3"/>
    <x v="2"/>
    <x v="1"/>
    <n v="4"/>
    <n v="2"/>
    <x v="2"/>
    <x v="11"/>
    <x v="25"/>
  </r>
  <r>
    <n v="103744"/>
    <x v="2"/>
    <x v="0"/>
    <n v="974.41"/>
    <d v="2020-08-01T00:00:00"/>
    <d v="2020-08-04T00:00:00"/>
    <n v="3"/>
    <x v="0"/>
    <x v="1"/>
    <n v="2"/>
    <s v=""/>
    <x v="2"/>
    <x v="6"/>
    <x v="0"/>
  </r>
  <r>
    <n v="103093"/>
    <x v="1"/>
    <x v="1"/>
    <n v="1715.07"/>
    <d v="2020-06-22T00:00:00"/>
    <d v="2020-06-25T00:00:00"/>
    <n v="3"/>
    <x v="2"/>
    <x v="1"/>
    <n v="5"/>
    <s v=""/>
    <x v="2"/>
    <x v="11"/>
    <x v="25"/>
  </r>
  <r>
    <n v="103097"/>
    <x v="3"/>
    <x v="0"/>
    <n v="1934.51"/>
    <d v="2020-06-22T00:00:00"/>
    <d v="2020-06-25T00:00:00"/>
    <n v="3"/>
    <x v="2"/>
    <x v="1"/>
    <n v="3"/>
    <s v=""/>
    <x v="2"/>
    <x v="11"/>
    <x v="25"/>
  </r>
  <r>
    <n v="103098"/>
    <x v="2"/>
    <x v="1"/>
    <n v="173.71"/>
    <d v="2020-06-22T00:00:00"/>
    <d v="2020-06-25T00:00:00"/>
    <n v="3"/>
    <x v="3"/>
    <x v="0"/>
    <s v=""/>
    <n v="4"/>
    <x v="2"/>
    <x v="11"/>
    <x v="25"/>
  </r>
  <r>
    <n v="104224"/>
    <x v="2"/>
    <x v="0"/>
    <n v="445.55"/>
    <d v="2020-09-01T00:00:00"/>
    <d v="2020-09-04T00:00:00"/>
    <n v="3"/>
    <x v="0"/>
    <x v="1"/>
    <n v="4"/>
    <s v=""/>
    <x v="2"/>
    <x v="7"/>
    <x v="0"/>
  </r>
  <r>
    <n v="103098"/>
    <x v="4"/>
    <x v="1"/>
    <n v="954.36"/>
    <d v="2020-06-22T00:00:00"/>
    <d v="2020-06-25T00:00:00"/>
    <n v="3"/>
    <x v="3"/>
    <x v="0"/>
    <n v="5"/>
    <n v="5"/>
    <x v="2"/>
    <x v="11"/>
    <x v="25"/>
  </r>
  <r>
    <n v="103098"/>
    <x v="1"/>
    <x v="0"/>
    <n v="1140.78"/>
    <d v="2020-06-22T00:00:00"/>
    <d v="2020-06-25T00:00:00"/>
    <n v="3"/>
    <x v="3"/>
    <x v="0"/>
    <n v="5"/>
    <n v="1"/>
    <x v="2"/>
    <x v="11"/>
    <x v="25"/>
  </r>
  <r>
    <n v="103100"/>
    <x v="2"/>
    <x v="0"/>
    <n v="1595.63"/>
    <d v="2020-06-22T00:00:00"/>
    <d v="2020-06-25T00:00:00"/>
    <n v="3"/>
    <x v="4"/>
    <x v="1"/>
    <s v=""/>
    <n v="2"/>
    <x v="2"/>
    <x v="11"/>
    <x v="25"/>
  </r>
  <r>
    <n v="103103"/>
    <x v="8"/>
    <x v="1"/>
    <n v="34.409999999999997"/>
    <d v="2020-06-22T00:00:00"/>
    <d v="2020-06-25T00:00:00"/>
    <n v="3"/>
    <x v="4"/>
    <x v="1"/>
    <n v="5"/>
    <n v="2"/>
    <x v="2"/>
    <x v="11"/>
    <x v="25"/>
  </r>
  <r>
    <n v="103103"/>
    <x v="7"/>
    <x v="1"/>
    <n v="995.79"/>
    <d v="2020-06-22T00:00:00"/>
    <d v="2020-06-25T00:00:00"/>
    <n v="3"/>
    <x v="4"/>
    <x v="1"/>
    <n v="2"/>
    <n v="3"/>
    <x v="2"/>
    <x v="11"/>
    <x v="25"/>
  </r>
  <r>
    <n v="104276"/>
    <x v="2"/>
    <x v="0"/>
    <n v="748.18"/>
    <d v="2020-09-02T00:00:00"/>
    <d v="2020-09-05T00:00:00"/>
    <n v="3"/>
    <x v="6"/>
    <x v="0"/>
    <n v="5"/>
    <s v=""/>
    <x v="2"/>
    <x v="7"/>
    <x v="12"/>
  </r>
  <r>
    <n v="103111"/>
    <x v="3"/>
    <x v="1"/>
    <n v="1067.47"/>
    <d v="2020-06-22T00:00:00"/>
    <d v="2020-06-25T00:00:00"/>
    <n v="3"/>
    <x v="6"/>
    <x v="1"/>
    <n v="4"/>
    <s v=""/>
    <x v="2"/>
    <x v="11"/>
    <x v="25"/>
  </r>
  <r>
    <n v="103112"/>
    <x v="1"/>
    <x v="1"/>
    <n v="751.13"/>
    <d v="2020-06-22T00:00:00"/>
    <d v="2020-06-25T00:00:00"/>
    <n v="3"/>
    <x v="6"/>
    <x v="1"/>
    <n v="5"/>
    <s v=""/>
    <x v="2"/>
    <x v="11"/>
    <x v="25"/>
  </r>
  <r>
    <n v="103112"/>
    <x v="1"/>
    <x v="0"/>
    <n v="704.72"/>
    <d v="2020-06-22T00:00:00"/>
    <d v="2020-06-25T00:00:00"/>
    <n v="3"/>
    <x v="6"/>
    <x v="1"/>
    <n v="3"/>
    <n v="2"/>
    <x v="2"/>
    <x v="11"/>
    <x v="25"/>
  </r>
  <r>
    <n v="103113"/>
    <x v="1"/>
    <x v="1"/>
    <n v="1688.38"/>
    <d v="2020-06-23T00:00:00"/>
    <d v="2020-06-26T00:00:00"/>
    <n v="3"/>
    <x v="0"/>
    <x v="1"/>
    <n v="3"/>
    <s v=""/>
    <x v="2"/>
    <x v="11"/>
    <x v="20"/>
  </r>
  <r>
    <n v="103114"/>
    <x v="3"/>
    <x v="1"/>
    <n v="203.95"/>
    <d v="2020-06-23T00:00:00"/>
    <d v="2020-06-26T00:00:00"/>
    <n v="3"/>
    <x v="0"/>
    <x v="0"/>
    <n v="3"/>
    <n v="5"/>
    <x v="2"/>
    <x v="11"/>
    <x v="20"/>
  </r>
  <r>
    <n v="103115"/>
    <x v="1"/>
    <x v="1"/>
    <n v="427.78"/>
    <d v="2020-06-23T00:00:00"/>
    <d v="2020-06-26T00:00:00"/>
    <n v="3"/>
    <x v="1"/>
    <x v="1"/>
    <s v=""/>
    <n v="5"/>
    <x v="2"/>
    <x v="11"/>
    <x v="20"/>
  </r>
  <r>
    <n v="104997"/>
    <x v="2"/>
    <x v="0"/>
    <n v="1274.9100000000001"/>
    <d v="2020-10-15T00:00:00"/>
    <d v="2020-10-18T00:00:00"/>
    <n v="3"/>
    <x v="5"/>
    <x v="1"/>
    <n v="2"/>
    <n v="2"/>
    <x v="2"/>
    <x v="8"/>
    <x v="16"/>
  </r>
  <r>
    <n v="103116"/>
    <x v="3"/>
    <x v="1"/>
    <n v="896.51"/>
    <d v="2020-06-23T00:00:00"/>
    <d v="2020-06-26T00:00:00"/>
    <n v="3"/>
    <x v="2"/>
    <x v="1"/>
    <n v="1"/>
    <s v=""/>
    <x v="2"/>
    <x v="11"/>
    <x v="20"/>
  </r>
  <r>
    <n v="103117"/>
    <x v="0"/>
    <x v="0"/>
    <n v="1165.9000000000001"/>
    <d v="2020-06-23T00:00:00"/>
    <d v="2020-06-26T00:00:00"/>
    <n v="3"/>
    <x v="3"/>
    <x v="1"/>
    <n v="3"/>
    <s v=""/>
    <x v="2"/>
    <x v="11"/>
    <x v="20"/>
  </r>
  <r>
    <n v="103118"/>
    <x v="7"/>
    <x v="0"/>
    <n v="1699.18"/>
    <d v="2020-06-23T00:00:00"/>
    <d v="2020-06-26T00:00:00"/>
    <n v="3"/>
    <x v="3"/>
    <x v="1"/>
    <n v="1"/>
    <s v=""/>
    <x v="2"/>
    <x v="11"/>
    <x v="20"/>
  </r>
  <r>
    <n v="103120"/>
    <x v="5"/>
    <x v="1"/>
    <n v="1813.19"/>
    <d v="2020-06-23T00:00:00"/>
    <d v="2020-06-26T00:00:00"/>
    <n v="3"/>
    <x v="4"/>
    <x v="1"/>
    <n v="3"/>
    <s v=""/>
    <x v="2"/>
    <x v="11"/>
    <x v="20"/>
  </r>
  <r>
    <n v="103122"/>
    <x v="1"/>
    <x v="1"/>
    <n v="1146.49"/>
    <d v="2020-06-23T00:00:00"/>
    <d v="2020-06-26T00:00:00"/>
    <n v="3"/>
    <x v="4"/>
    <x v="1"/>
    <n v="3"/>
    <n v="5"/>
    <x v="2"/>
    <x v="11"/>
    <x v="20"/>
  </r>
  <r>
    <n v="103122"/>
    <x v="1"/>
    <x v="1"/>
    <n v="1551.24"/>
    <d v="2020-06-23T00:00:00"/>
    <d v="2020-06-26T00:00:00"/>
    <n v="3"/>
    <x v="4"/>
    <x v="1"/>
    <n v="3"/>
    <s v=""/>
    <x v="2"/>
    <x v="11"/>
    <x v="20"/>
  </r>
  <r>
    <n v="103122"/>
    <x v="6"/>
    <x v="1"/>
    <n v="571.30999999999995"/>
    <d v="2020-06-23T00:00:00"/>
    <d v="2020-06-26T00:00:00"/>
    <n v="3"/>
    <x v="4"/>
    <x v="1"/>
    <n v="1"/>
    <n v="3"/>
    <x v="2"/>
    <x v="11"/>
    <x v="20"/>
  </r>
  <r>
    <n v="103123"/>
    <x v="4"/>
    <x v="0"/>
    <n v="1792.35"/>
    <d v="2020-06-23T00:00:00"/>
    <d v="2020-06-26T00:00:00"/>
    <n v="3"/>
    <x v="5"/>
    <x v="1"/>
    <n v="3"/>
    <s v=""/>
    <x v="2"/>
    <x v="11"/>
    <x v="20"/>
  </r>
  <r>
    <n v="103124"/>
    <x v="4"/>
    <x v="1"/>
    <n v="1625.73"/>
    <d v="2020-06-23T00:00:00"/>
    <d v="2020-06-26T00:00:00"/>
    <n v="3"/>
    <x v="5"/>
    <x v="1"/>
    <n v="3"/>
    <s v=""/>
    <x v="2"/>
    <x v="11"/>
    <x v="20"/>
  </r>
  <r>
    <n v="103124"/>
    <x v="1"/>
    <x v="0"/>
    <n v="456.37"/>
    <d v="2020-06-23T00:00:00"/>
    <d v="2020-06-26T00:00:00"/>
    <n v="3"/>
    <x v="5"/>
    <x v="1"/>
    <n v="3"/>
    <n v="4"/>
    <x v="2"/>
    <x v="11"/>
    <x v="20"/>
  </r>
  <r>
    <n v="103124"/>
    <x v="8"/>
    <x v="0"/>
    <n v="1548.53"/>
    <d v="2020-06-23T00:00:00"/>
    <d v="2020-06-26T00:00:00"/>
    <n v="3"/>
    <x v="5"/>
    <x v="1"/>
    <n v="1"/>
    <s v=""/>
    <x v="2"/>
    <x v="11"/>
    <x v="20"/>
  </r>
  <r>
    <n v="103126"/>
    <x v="3"/>
    <x v="0"/>
    <n v="1587.33"/>
    <d v="2020-06-23T00:00:00"/>
    <d v="2020-06-26T00:00:00"/>
    <n v="3"/>
    <x v="6"/>
    <x v="1"/>
    <n v="3"/>
    <n v="2"/>
    <x v="2"/>
    <x v="11"/>
    <x v="20"/>
  </r>
  <r>
    <n v="103127"/>
    <x v="8"/>
    <x v="0"/>
    <n v="1963.15"/>
    <d v="2020-06-23T00:00:00"/>
    <d v="2020-06-26T00:00:00"/>
    <n v="3"/>
    <x v="6"/>
    <x v="1"/>
    <n v="3"/>
    <s v=""/>
    <x v="2"/>
    <x v="11"/>
    <x v="20"/>
  </r>
  <r>
    <n v="103144"/>
    <x v="6"/>
    <x v="0"/>
    <n v="145.63999999999999"/>
    <d v="2020-06-24T00:00:00"/>
    <d v="2020-06-27T00:00:00"/>
    <n v="3"/>
    <x v="3"/>
    <x v="1"/>
    <n v="5"/>
    <n v="5"/>
    <x v="2"/>
    <x v="11"/>
    <x v="8"/>
  </r>
  <r>
    <n v="103144"/>
    <x v="0"/>
    <x v="0"/>
    <n v="508.01"/>
    <d v="2020-06-24T00:00:00"/>
    <d v="2020-06-27T00:00:00"/>
    <n v="3"/>
    <x v="3"/>
    <x v="1"/>
    <n v="2"/>
    <s v=""/>
    <x v="2"/>
    <x v="11"/>
    <x v="8"/>
  </r>
  <r>
    <n v="105513"/>
    <x v="2"/>
    <x v="0"/>
    <n v="1031.3"/>
    <d v="2020-11-24T00:00:00"/>
    <d v="2020-11-27T00:00:00"/>
    <n v="3"/>
    <x v="3"/>
    <x v="1"/>
    <n v="1"/>
    <s v=""/>
    <x v="2"/>
    <x v="9"/>
    <x v="8"/>
  </r>
  <r>
    <n v="103184"/>
    <x v="4"/>
    <x v="0"/>
    <n v="989.86"/>
    <d v="2020-06-26T00:00:00"/>
    <d v="2020-06-29T00:00:00"/>
    <n v="3"/>
    <x v="0"/>
    <x v="1"/>
    <n v="2"/>
    <s v=""/>
    <x v="2"/>
    <x v="11"/>
    <x v="10"/>
  </r>
  <r>
    <n v="103184"/>
    <x v="8"/>
    <x v="0"/>
    <n v="1774.41"/>
    <d v="2020-06-26T00:00:00"/>
    <d v="2020-06-29T00:00:00"/>
    <n v="3"/>
    <x v="0"/>
    <x v="1"/>
    <n v="2"/>
    <s v=""/>
    <x v="2"/>
    <x v="11"/>
    <x v="10"/>
  </r>
  <r>
    <n v="103184"/>
    <x v="6"/>
    <x v="0"/>
    <n v="1154.6099999999999"/>
    <d v="2020-06-26T00:00:00"/>
    <d v="2020-06-29T00:00:00"/>
    <n v="3"/>
    <x v="0"/>
    <x v="1"/>
    <n v="2"/>
    <n v="5"/>
    <x v="2"/>
    <x v="11"/>
    <x v="10"/>
  </r>
  <r>
    <n v="103186"/>
    <x v="8"/>
    <x v="0"/>
    <n v="461.16"/>
    <d v="2020-06-26T00:00:00"/>
    <d v="2020-06-29T00:00:00"/>
    <n v="3"/>
    <x v="2"/>
    <x v="1"/>
    <n v="2"/>
    <n v="5"/>
    <x v="2"/>
    <x v="11"/>
    <x v="10"/>
  </r>
  <r>
    <n v="103186"/>
    <x v="5"/>
    <x v="0"/>
    <n v="396.6"/>
    <d v="2020-06-26T00:00:00"/>
    <d v="2020-06-29T00:00:00"/>
    <n v="3"/>
    <x v="2"/>
    <x v="1"/>
    <n v="2"/>
    <n v="5"/>
    <x v="2"/>
    <x v="11"/>
    <x v="10"/>
  </r>
  <r>
    <n v="103187"/>
    <x v="1"/>
    <x v="1"/>
    <n v="918.17"/>
    <d v="2020-06-26T00:00:00"/>
    <d v="2020-06-29T00:00:00"/>
    <n v="3"/>
    <x v="2"/>
    <x v="1"/>
    <n v="2"/>
    <s v=""/>
    <x v="2"/>
    <x v="11"/>
    <x v="10"/>
  </r>
  <r>
    <n v="103187"/>
    <x v="0"/>
    <x v="0"/>
    <n v="1209.7"/>
    <d v="2020-06-26T00:00:00"/>
    <d v="2020-06-29T00:00:00"/>
    <n v="3"/>
    <x v="2"/>
    <x v="1"/>
    <n v="2"/>
    <s v=""/>
    <x v="2"/>
    <x v="11"/>
    <x v="10"/>
  </r>
  <r>
    <n v="103188"/>
    <x v="1"/>
    <x v="0"/>
    <n v="311.66000000000003"/>
    <d v="2020-06-26T00:00:00"/>
    <d v="2020-06-29T00:00:00"/>
    <n v="3"/>
    <x v="2"/>
    <x v="1"/>
    <n v="2"/>
    <n v="5"/>
    <x v="2"/>
    <x v="11"/>
    <x v="10"/>
  </r>
  <r>
    <n v="103193"/>
    <x v="8"/>
    <x v="0"/>
    <n v="474.43"/>
    <d v="2020-06-26T00:00:00"/>
    <d v="2020-06-29T00:00:00"/>
    <n v="3"/>
    <x v="4"/>
    <x v="1"/>
    <n v="2"/>
    <n v="5"/>
    <x v="2"/>
    <x v="11"/>
    <x v="10"/>
  </r>
  <r>
    <n v="103193"/>
    <x v="2"/>
    <x v="1"/>
    <n v="77.38"/>
    <d v="2020-06-26T00:00:00"/>
    <d v="2020-06-29T00:00:00"/>
    <n v="3"/>
    <x v="4"/>
    <x v="1"/>
    <n v="2"/>
    <s v=""/>
    <x v="2"/>
    <x v="11"/>
    <x v="10"/>
  </r>
  <r>
    <n v="103199"/>
    <x v="5"/>
    <x v="1"/>
    <n v="1741.11"/>
    <d v="2020-06-26T00:00:00"/>
    <d v="2020-06-29T00:00:00"/>
    <n v="3"/>
    <x v="6"/>
    <x v="1"/>
    <n v="2"/>
    <s v=""/>
    <x v="2"/>
    <x v="11"/>
    <x v="10"/>
  </r>
  <r>
    <n v="103262"/>
    <x v="4"/>
    <x v="0"/>
    <n v="1494.64"/>
    <d v="2020-07-01T00:00:00"/>
    <d v="2020-07-04T00:00:00"/>
    <n v="3"/>
    <x v="1"/>
    <x v="1"/>
    <s v=""/>
    <s v=""/>
    <x v="2"/>
    <x v="5"/>
    <x v="0"/>
  </r>
  <r>
    <n v="103263"/>
    <x v="3"/>
    <x v="1"/>
    <n v="1333.18"/>
    <d v="2020-07-01T00:00:00"/>
    <d v="2020-07-04T00:00:00"/>
    <n v="3"/>
    <x v="1"/>
    <x v="1"/>
    <s v=""/>
    <n v="4"/>
    <x v="2"/>
    <x v="5"/>
    <x v="0"/>
  </r>
  <r>
    <n v="103265"/>
    <x v="2"/>
    <x v="0"/>
    <n v="340.37"/>
    <d v="2020-07-01T00:00:00"/>
    <d v="2020-07-04T00:00:00"/>
    <n v="3"/>
    <x v="2"/>
    <x v="1"/>
    <s v=""/>
    <s v=""/>
    <x v="2"/>
    <x v="5"/>
    <x v="0"/>
  </r>
  <r>
    <n v="103269"/>
    <x v="1"/>
    <x v="0"/>
    <n v="450.77"/>
    <d v="2020-07-01T00:00:00"/>
    <d v="2020-07-04T00:00:00"/>
    <n v="3"/>
    <x v="3"/>
    <x v="1"/>
    <s v=""/>
    <n v="3"/>
    <x v="2"/>
    <x v="5"/>
    <x v="0"/>
  </r>
  <r>
    <n v="103270"/>
    <x v="2"/>
    <x v="0"/>
    <n v="1998.57"/>
    <d v="2020-07-01T00:00:00"/>
    <d v="2020-07-04T00:00:00"/>
    <n v="3"/>
    <x v="4"/>
    <x v="1"/>
    <s v=""/>
    <s v=""/>
    <x v="2"/>
    <x v="5"/>
    <x v="0"/>
  </r>
  <r>
    <n v="103292"/>
    <x v="5"/>
    <x v="1"/>
    <n v="303.20999999999998"/>
    <d v="2020-07-03T00:00:00"/>
    <d v="2020-07-06T00:00:00"/>
    <n v="3"/>
    <x v="1"/>
    <x v="1"/>
    <s v=""/>
    <n v="5"/>
    <x v="2"/>
    <x v="5"/>
    <x v="27"/>
  </r>
  <r>
    <n v="103293"/>
    <x v="1"/>
    <x v="1"/>
    <n v="163.38999999999999"/>
    <d v="2020-07-03T00:00:00"/>
    <d v="2020-07-06T00:00:00"/>
    <n v="3"/>
    <x v="1"/>
    <x v="1"/>
    <s v=""/>
    <n v="4"/>
    <x v="2"/>
    <x v="5"/>
    <x v="27"/>
  </r>
  <r>
    <n v="103294"/>
    <x v="4"/>
    <x v="0"/>
    <n v="1229.52"/>
    <d v="2020-07-03T00:00:00"/>
    <d v="2020-07-06T00:00:00"/>
    <n v="3"/>
    <x v="1"/>
    <x v="1"/>
    <n v="1"/>
    <n v="4"/>
    <x v="2"/>
    <x v="5"/>
    <x v="27"/>
  </r>
  <r>
    <n v="103295"/>
    <x v="3"/>
    <x v="0"/>
    <n v="875.89"/>
    <d v="2020-07-03T00:00:00"/>
    <d v="2020-07-06T00:00:00"/>
    <n v="3"/>
    <x v="2"/>
    <x v="1"/>
    <n v="1"/>
    <s v=""/>
    <x v="2"/>
    <x v="5"/>
    <x v="27"/>
  </r>
  <r>
    <n v="103299"/>
    <x v="1"/>
    <x v="1"/>
    <n v="221.68"/>
    <d v="2020-07-03T00:00:00"/>
    <d v="2020-07-06T00:00:00"/>
    <n v="3"/>
    <x v="3"/>
    <x v="1"/>
    <n v="1"/>
    <s v=""/>
    <x v="2"/>
    <x v="5"/>
    <x v="27"/>
  </r>
  <r>
    <n v="103300"/>
    <x v="2"/>
    <x v="1"/>
    <n v="1534.2"/>
    <d v="2020-07-03T00:00:00"/>
    <d v="2020-07-06T00:00:00"/>
    <n v="3"/>
    <x v="4"/>
    <x v="1"/>
    <n v="3"/>
    <s v=""/>
    <x v="2"/>
    <x v="5"/>
    <x v="27"/>
  </r>
  <r>
    <n v="103302"/>
    <x v="1"/>
    <x v="1"/>
    <n v="1773.01"/>
    <d v="2020-07-03T00:00:00"/>
    <d v="2020-07-06T00:00:00"/>
    <n v="3"/>
    <x v="5"/>
    <x v="1"/>
    <n v="1"/>
    <s v=""/>
    <x v="2"/>
    <x v="5"/>
    <x v="27"/>
  </r>
  <r>
    <n v="103302"/>
    <x v="2"/>
    <x v="1"/>
    <n v="239.44"/>
    <d v="2020-07-03T00:00:00"/>
    <d v="2020-07-06T00:00:00"/>
    <n v="3"/>
    <x v="5"/>
    <x v="1"/>
    <n v="1"/>
    <n v="2"/>
    <x v="2"/>
    <x v="5"/>
    <x v="27"/>
  </r>
  <r>
    <n v="103302"/>
    <x v="3"/>
    <x v="1"/>
    <n v="9.57"/>
    <d v="2020-07-03T00:00:00"/>
    <d v="2020-07-06T00:00:00"/>
    <n v="3"/>
    <x v="5"/>
    <x v="1"/>
    <n v="1"/>
    <n v="3"/>
    <x v="2"/>
    <x v="5"/>
    <x v="27"/>
  </r>
  <r>
    <n v="103311"/>
    <x v="5"/>
    <x v="0"/>
    <n v="510.05"/>
    <d v="2020-07-05T00:00:00"/>
    <d v="2020-07-08T00:00:00"/>
    <n v="3"/>
    <x v="0"/>
    <x v="1"/>
    <n v="5"/>
    <n v="4"/>
    <x v="2"/>
    <x v="5"/>
    <x v="4"/>
  </r>
  <r>
    <n v="103314"/>
    <x v="2"/>
    <x v="1"/>
    <n v="1156.9000000000001"/>
    <d v="2020-07-05T00:00:00"/>
    <d v="2020-07-08T00:00:00"/>
    <n v="3"/>
    <x v="1"/>
    <x v="1"/>
    <n v="1"/>
    <n v="5"/>
    <x v="2"/>
    <x v="5"/>
    <x v="4"/>
  </r>
  <r>
    <n v="103314"/>
    <x v="7"/>
    <x v="1"/>
    <n v="421.28"/>
    <d v="2020-07-05T00:00:00"/>
    <d v="2020-07-08T00:00:00"/>
    <n v="3"/>
    <x v="1"/>
    <x v="1"/>
    <s v=""/>
    <n v="3"/>
    <x v="2"/>
    <x v="5"/>
    <x v="4"/>
  </r>
  <r>
    <n v="103315"/>
    <x v="6"/>
    <x v="0"/>
    <n v="1496.68"/>
    <d v="2020-07-05T00:00:00"/>
    <d v="2020-07-08T00:00:00"/>
    <n v="3"/>
    <x v="2"/>
    <x v="1"/>
    <n v="5"/>
    <s v=""/>
    <x v="2"/>
    <x v="5"/>
    <x v="4"/>
  </r>
  <r>
    <n v="103316"/>
    <x v="2"/>
    <x v="1"/>
    <n v="1248.72"/>
    <d v="2020-07-05T00:00:00"/>
    <d v="2020-07-08T00:00:00"/>
    <n v="3"/>
    <x v="2"/>
    <x v="1"/>
    <n v="5"/>
    <n v="5"/>
    <x v="2"/>
    <x v="5"/>
    <x v="4"/>
  </r>
  <r>
    <n v="103317"/>
    <x v="6"/>
    <x v="1"/>
    <n v="1085.29"/>
    <d v="2020-07-05T00:00:00"/>
    <d v="2020-07-08T00:00:00"/>
    <n v="3"/>
    <x v="2"/>
    <x v="1"/>
    <n v="5"/>
    <s v=""/>
    <x v="2"/>
    <x v="5"/>
    <x v="4"/>
  </r>
  <r>
    <n v="103317"/>
    <x v="3"/>
    <x v="0"/>
    <n v="1046.52"/>
    <d v="2020-07-05T00:00:00"/>
    <d v="2020-07-08T00:00:00"/>
    <n v="3"/>
    <x v="2"/>
    <x v="1"/>
    <n v="1"/>
    <s v=""/>
    <x v="2"/>
    <x v="5"/>
    <x v="4"/>
  </r>
  <r>
    <n v="103317"/>
    <x v="3"/>
    <x v="0"/>
    <n v="1045.23"/>
    <d v="2020-07-05T00:00:00"/>
    <d v="2020-07-08T00:00:00"/>
    <n v="3"/>
    <x v="2"/>
    <x v="1"/>
    <n v="5"/>
    <n v="3"/>
    <x v="2"/>
    <x v="5"/>
    <x v="4"/>
  </r>
  <r>
    <n v="103320"/>
    <x v="0"/>
    <x v="0"/>
    <n v="1675.94"/>
    <d v="2020-07-05T00:00:00"/>
    <d v="2020-07-08T00:00:00"/>
    <n v="3"/>
    <x v="3"/>
    <x v="1"/>
    <n v="5"/>
    <s v=""/>
    <x v="2"/>
    <x v="5"/>
    <x v="4"/>
  </r>
  <r>
    <n v="105654"/>
    <x v="2"/>
    <x v="0"/>
    <n v="1194.03"/>
    <d v="2020-12-05T00:00:00"/>
    <d v="2020-12-08T00:00:00"/>
    <n v="3"/>
    <x v="3"/>
    <x v="1"/>
    <n v="2"/>
    <n v="3"/>
    <x v="2"/>
    <x v="10"/>
    <x v="4"/>
  </r>
  <r>
    <n v="103322"/>
    <x v="5"/>
    <x v="0"/>
    <n v="1853.9"/>
    <d v="2020-07-05T00:00:00"/>
    <d v="2020-07-08T00:00:00"/>
    <n v="3"/>
    <x v="4"/>
    <x v="1"/>
    <n v="5"/>
    <s v=""/>
    <x v="2"/>
    <x v="5"/>
    <x v="4"/>
  </r>
  <r>
    <n v="103323"/>
    <x v="7"/>
    <x v="1"/>
    <n v="1929.42"/>
    <d v="2020-07-05T00:00:00"/>
    <d v="2020-07-08T00:00:00"/>
    <n v="3"/>
    <x v="4"/>
    <x v="1"/>
    <n v="5"/>
    <s v=""/>
    <x v="2"/>
    <x v="5"/>
    <x v="4"/>
  </r>
  <r>
    <n v="103323"/>
    <x v="4"/>
    <x v="1"/>
    <n v="1092.42"/>
    <d v="2020-07-05T00:00:00"/>
    <d v="2020-07-08T00:00:00"/>
    <n v="3"/>
    <x v="4"/>
    <x v="1"/>
    <n v="1"/>
    <s v=""/>
    <x v="2"/>
    <x v="5"/>
    <x v="4"/>
  </r>
  <r>
    <n v="103323"/>
    <x v="4"/>
    <x v="0"/>
    <n v="424.93"/>
    <d v="2020-07-05T00:00:00"/>
    <d v="2020-07-08T00:00:00"/>
    <n v="3"/>
    <x v="4"/>
    <x v="1"/>
    <n v="1"/>
    <n v="5"/>
    <x v="2"/>
    <x v="5"/>
    <x v="4"/>
  </r>
  <r>
    <n v="105657"/>
    <x v="2"/>
    <x v="0"/>
    <n v="696.38"/>
    <d v="2020-12-05T00:00:00"/>
    <d v="2020-12-08T00:00:00"/>
    <n v="3"/>
    <x v="4"/>
    <x v="0"/>
    <n v="2"/>
    <n v="2"/>
    <x v="2"/>
    <x v="10"/>
    <x v="4"/>
  </r>
  <r>
    <n v="103327"/>
    <x v="5"/>
    <x v="0"/>
    <n v="585.34"/>
    <d v="2020-07-05T00:00:00"/>
    <d v="2020-07-08T00:00:00"/>
    <n v="3"/>
    <x v="5"/>
    <x v="1"/>
    <n v="1"/>
    <n v="3"/>
    <x v="2"/>
    <x v="5"/>
    <x v="4"/>
  </r>
  <r>
    <n v="103329"/>
    <x v="2"/>
    <x v="1"/>
    <n v="1605.01"/>
    <d v="2020-07-05T00:00:00"/>
    <d v="2020-07-08T00:00:00"/>
    <n v="3"/>
    <x v="6"/>
    <x v="1"/>
    <n v="5"/>
    <s v=""/>
    <x v="2"/>
    <x v="5"/>
    <x v="4"/>
  </r>
  <r>
    <n v="103329"/>
    <x v="7"/>
    <x v="0"/>
    <n v="489.62"/>
    <d v="2020-07-05T00:00:00"/>
    <d v="2020-07-08T00:00:00"/>
    <n v="3"/>
    <x v="6"/>
    <x v="1"/>
    <n v="5"/>
    <s v=""/>
    <x v="2"/>
    <x v="5"/>
    <x v="4"/>
  </r>
  <r>
    <n v="103342"/>
    <x v="3"/>
    <x v="0"/>
    <n v="701.68"/>
    <d v="2020-07-07T00:00:00"/>
    <d v="2020-07-10T00:00:00"/>
    <n v="3"/>
    <x v="0"/>
    <x v="1"/>
    <n v="2"/>
    <s v=""/>
    <x v="2"/>
    <x v="5"/>
    <x v="30"/>
  </r>
  <r>
    <n v="103359"/>
    <x v="2"/>
    <x v="0"/>
    <n v="1421.02"/>
    <d v="2020-07-08T00:00:00"/>
    <d v="2020-07-11T00:00:00"/>
    <n v="3"/>
    <x v="0"/>
    <x v="1"/>
    <s v=""/>
    <s v=""/>
    <x v="2"/>
    <x v="5"/>
    <x v="21"/>
  </r>
  <r>
    <n v="103361"/>
    <x v="2"/>
    <x v="0"/>
    <n v="285.51"/>
    <d v="2020-07-08T00:00:00"/>
    <d v="2020-07-11T00:00:00"/>
    <n v="3"/>
    <x v="2"/>
    <x v="1"/>
    <s v=""/>
    <n v="5"/>
    <x v="2"/>
    <x v="5"/>
    <x v="21"/>
  </r>
  <r>
    <n v="103363"/>
    <x v="2"/>
    <x v="0"/>
    <n v="1481.43"/>
    <d v="2020-07-08T00:00:00"/>
    <d v="2020-07-11T00:00:00"/>
    <n v="3"/>
    <x v="2"/>
    <x v="1"/>
    <s v=""/>
    <s v=""/>
    <x v="2"/>
    <x v="5"/>
    <x v="21"/>
  </r>
  <r>
    <n v="103386"/>
    <x v="6"/>
    <x v="0"/>
    <n v="1426.99"/>
    <d v="2020-07-10T00:00:00"/>
    <d v="2020-07-13T00:00:00"/>
    <n v="3"/>
    <x v="0"/>
    <x v="1"/>
    <n v="5"/>
    <s v=""/>
    <x v="2"/>
    <x v="5"/>
    <x v="1"/>
  </r>
  <r>
    <n v="103388"/>
    <x v="0"/>
    <x v="1"/>
    <n v="947.83"/>
    <d v="2020-07-10T00:00:00"/>
    <d v="2020-07-13T00:00:00"/>
    <n v="3"/>
    <x v="3"/>
    <x v="1"/>
    <n v="5"/>
    <s v=""/>
    <x v="2"/>
    <x v="5"/>
    <x v="1"/>
  </r>
  <r>
    <n v="103394"/>
    <x v="8"/>
    <x v="1"/>
    <n v="691.67"/>
    <d v="2020-07-11T00:00:00"/>
    <d v="2020-07-14T00:00:00"/>
    <n v="3"/>
    <x v="1"/>
    <x v="1"/>
    <n v="4"/>
    <n v="5"/>
    <x v="2"/>
    <x v="5"/>
    <x v="14"/>
  </r>
  <r>
    <n v="103398"/>
    <x v="4"/>
    <x v="1"/>
    <n v="1579.86"/>
    <d v="2020-07-11T00:00:00"/>
    <d v="2020-07-14T00:00:00"/>
    <n v="3"/>
    <x v="2"/>
    <x v="1"/>
    <n v="4"/>
    <n v="5"/>
    <x v="2"/>
    <x v="5"/>
    <x v="14"/>
  </r>
  <r>
    <n v="103398"/>
    <x v="3"/>
    <x v="0"/>
    <n v="1356.84"/>
    <d v="2020-07-11T00:00:00"/>
    <d v="2020-07-14T00:00:00"/>
    <n v="3"/>
    <x v="2"/>
    <x v="1"/>
    <n v="5"/>
    <n v="5"/>
    <x v="2"/>
    <x v="5"/>
    <x v="14"/>
  </r>
  <r>
    <n v="103407"/>
    <x v="7"/>
    <x v="1"/>
    <n v="391.15"/>
    <d v="2020-07-11T00:00:00"/>
    <d v="2020-07-14T00:00:00"/>
    <n v="3"/>
    <x v="6"/>
    <x v="1"/>
    <n v="3"/>
    <n v="5"/>
    <x v="2"/>
    <x v="5"/>
    <x v="14"/>
  </r>
  <r>
    <n v="103410"/>
    <x v="8"/>
    <x v="0"/>
    <n v="1693.09"/>
    <d v="2020-07-11T00:00:00"/>
    <d v="2020-07-14T00:00:00"/>
    <n v="3"/>
    <x v="6"/>
    <x v="1"/>
    <n v="4"/>
    <s v=""/>
    <x v="2"/>
    <x v="5"/>
    <x v="14"/>
  </r>
  <r>
    <n v="103410"/>
    <x v="5"/>
    <x v="1"/>
    <n v="230.11"/>
    <d v="2020-07-11T00:00:00"/>
    <d v="2020-07-14T00:00:00"/>
    <n v="3"/>
    <x v="6"/>
    <x v="1"/>
    <n v="4"/>
    <n v="5"/>
    <x v="2"/>
    <x v="5"/>
    <x v="14"/>
  </r>
  <r>
    <n v="103439"/>
    <x v="2"/>
    <x v="1"/>
    <n v="1094.3599999999999"/>
    <d v="2020-07-13T00:00:00"/>
    <d v="2020-07-16T00:00:00"/>
    <n v="3"/>
    <x v="3"/>
    <x v="0"/>
    <n v="2"/>
    <n v="2"/>
    <x v="2"/>
    <x v="5"/>
    <x v="6"/>
  </r>
  <r>
    <n v="106028"/>
    <x v="2"/>
    <x v="0"/>
    <n v="222.74"/>
    <d v="2020-12-25T00:00:00"/>
    <d v="2020-12-28T00:00:00"/>
    <n v="3"/>
    <x v="1"/>
    <x v="1"/>
    <n v="2"/>
    <n v="5"/>
    <x v="2"/>
    <x v="10"/>
    <x v="9"/>
  </r>
  <r>
    <n v="103440"/>
    <x v="6"/>
    <x v="0"/>
    <n v="941.7"/>
    <d v="2020-07-13T00:00:00"/>
    <d v="2020-07-16T00:00:00"/>
    <n v="3"/>
    <x v="4"/>
    <x v="0"/>
    <n v="2"/>
    <s v=""/>
    <x v="2"/>
    <x v="5"/>
    <x v="6"/>
  </r>
  <r>
    <n v="103441"/>
    <x v="4"/>
    <x v="0"/>
    <n v="107.89"/>
    <d v="2020-07-13T00:00:00"/>
    <d v="2020-07-16T00:00:00"/>
    <n v="3"/>
    <x v="5"/>
    <x v="1"/>
    <n v="5"/>
    <n v="2"/>
    <x v="2"/>
    <x v="5"/>
    <x v="6"/>
  </r>
  <r>
    <n v="103442"/>
    <x v="4"/>
    <x v="1"/>
    <n v="104.11"/>
    <d v="2020-07-13T00:00:00"/>
    <d v="2020-07-16T00:00:00"/>
    <n v="3"/>
    <x v="6"/>
    <x v="1"/>
    <n v="5"/>
    <n v="5"/>
    <x v="2"/>
    <x v="5"/>
    <x v="6"/>
  </r>
  <r>
    <n v="103455"/>
    <x v="4"/>
    <x v="0"/>
    <n v="669.41"/>
    <d v="2020-07-14T00:00:00"/>
    <d v="2020-07-17T00:00:00"/>
    <n v="3"/>
    <x v="3"/>
    <x v="1"/>
    <n v="2"/>
    <s v=""/>
    <x v="2"/>
    <x v="5"/>
    <x v="23"/>
  </r>
  <r>
    <n v="103467"/>
    <x v="4"/>
    <x v="0"/>
    <n v="1965.26"/>
    <d v="2020-07-14T00:00:00"/>
    <d v="2020-07-17T00:00:00"/>
    <n v="3"/>
    <x v="5"/>
    <x v="1"/>
    <n v="2"/>
    <s v=""/>
    <x v="2"/>
    <x v="5"/>
    <x v="23"/>
  </r>
  <r>
    <n v="103467"/>
    <x v="1"/>
    <x v="1"/>
    <n v="1055.81"/>
    <d v="2020-07-14T00:00:00"/>
    <d v="2020-07-17T00:00:00"/>
    <n v="3"/>
    <x v="5"/>
    <x v="1"/>
    <n v="2"/>
    <n v="5"/>
    <x v="2"/>
    <x v="5"/>
    <x v="23"/>
  </r>
  <r>
    <n v="103471"/>
    <x v="3"/>
    <x v="0"/>
    <n v="1350.84"/>
    <d v="2020-07-15T00:00:00"/>
    <d v="2020-07-18T00:00:00"/>
    <n v="3"/>
    <x v="0"/>
    <x v="1"/>
    <n v="1"/>
    <n v="5"/>
    <x v="2"/>
    <x v="5"/>
    <x v="16"/>
  </r>
  <r>
    <n v="103474"/>
    <x v="3"/>
    <x v="0"/>
    <n v="1796.64"/>
    <d v="2020-07-15T00:00:00"/>
    <d v="2020-07-18T00:00:00"/>
    <n v="3"/>
    <x v="1"/>
    <x v="1"/>
    <n v="1"/>
    <s v=""/>
    <x v="2"/>
    <x v="5"/>
    <x v="16"/>
  </r>
  <r>
    <n v="103476"/>
    <x v="4"/>
    <x v="0"/>
    <n v="1186"/>
    <d v="2020-07-15T00:00:00"/>
    <d v="2020-07-18T00:00:00"/>
    <n v="3"/>
    <x v="2"/>
    <x v="1"/>
    <n v="1"/>
    <s v=""/>
    <x v="2"/>
    <x v="5"/>
    <x v="16"/>
  </r>
  <r>
    <n v="103476"/>
    <x v="1"/>
    <x v="1"/>
    <n v="886.63"/>
    <d v="2020-07-15T00:00:00"/>
    <d v="2020-07-18T00:00:00"/>
    <n v="3"/>
    <x v="2"/>
    <x v="1"/>
    <n v="5"/>
    <n v="3"/>
    <x v="2"/>
    <x v="5"/>
    <x v="16"/>
  </r>
  <r>
    <n v="103476"/>
    <x v="4"/>
    <x v="1"/>
    <n v="1308.1400000000001"/>
    <d v="2020-07-15T00:00:00"/>
    <d v="2020-07-18T00:00:00"/>
    <n v="3"/>
    <x v="2"/>
    <x v="1"/>
    <n v="5"/>
    <s v=""/>
    <x v="2"/>
    <x v="5"/>
    <x v="16"/>
  </r>
  <r>
    <n v="92261"/>
    <x v="2"/>
    <x v="0"/>
    <n v="1323.79"/>
    <d v="2018-01-11T00:00:00"/>
    <d v="2018-01-15T00:00:00"/>
    <n v="4"/>
    <x v="4"/>
    <x v="1"/>
    <n v="2"/>
    <n v="5"/>
    <x v="0"/>
    <x v="0"/>
    <x v="14"/>
  </r>
  <r>
    <n v="103477"/>
    <x v="7"/>
    <x v="1"/>
    <n v="1855.14"/>
    <d v="2020-07-15T00:00:00"/>
    <d v="2020-07-18T00:00:00"/>
    <n v="3"/>
    <x v="3"/>
    <x v="1"/>
    <n v="1"/>
    <s v=""/>
    <x v="2"/>
    <x v="5"/>
    <x v="16"/>
  </r>
  <r>
    <n v="103478"/>
    <x v="3"/>
    <x v="0"/>
    <n v="597.26"/>
    <d v="2020-07-15T00:00:00"/>
    <d v="2020-07-18T00:00:00"/>
    <n v="3"/>
    <x v="4"/>
    <x v="1"/>
    <n v="4"/>
    <s v=""/>
    <x v="2"/>
    <x v="5"/>
    <x v="16"/>
  </r>
  <r>
    <n v="103479"/>
    <x v="1"/>
    <x v="0"/>
    <n v="651.74"/>
    <d v="2020-07-15T00:00:00"/>
    <d v="2020-07-18T00:00:00"/>
    <n v="3"/>
    <x v="5"/>
    <x v="1"/>
    <n v="1"/>
    <n v="5"/>
    <x v="2"/>
    <x v="5"/>
    <x v="16"/>
  </r>
  <r>
    <n v="103483"/>
    <x v="0"/>
    <x v="1"/>
    <n v="1729.46"/>
    <d v="2020-07-16T00:00:00"/>
    <d v="2020-07-19T00:00:00"/>
    <n v="3"/>
    <x v="0"/>
    <x v="1"/>
    <n v="5"/>
    <s v=""/>
    <x v="2"/>
    <x v="5"/>
    <x v="7"/>
  </r>
  <r>
    <n v="103483"/>
    <x v="2"/>
    <x v="0"/>
    <n v="221.47"/>
    <d v="2020-07-16T00:00:00"/>
    <d v="2020-07-19T00:00:00"/>
    <n v="3"/>
    <x v="0"/>
    <x v="1"/>
    <s v=""/>
    <n v="5"/>
    <x v="2"/>
    <x v="5"/>
    <x v="7"/>
  </r>
  <r>
    <n v="92691"/>
    <x v="2"/>
    <x v="0"/>
    <n v="1604.33"/>
    <d v="2018-03-04T00:00:00"/>
    <d v="2018-03-08T00:00:00"/>
    <n v="4"/>
    <x v="6"/>
    <x v="1"/>
    <n v="5"/>
    <n v="5"/>
    <x v="0"/>
    <x v="1"/>
    <x v="13"/>
  </r>
  <r>
    <n v="103488"/>
    <x v="3"/>
    <x v="1"/>
    <n v="408.19"/>
    <d v="2020-07-16T00:00:00"/>
    <d v="2020-07-19T00:00:00"/>
    <n v="3"/>
    <x v="0"/>
    <x v="1"/>
    <n v="5"/>
    <n v="4"/>
    <x v="2"/>
    <x v="5"/>
    <x v="7"/>
  </r>
  <r>
    <n v="92792"/>
    <x v="2"/>
    <x v="0"/>
    <n v="952.99"/>
    <d v="2018-03-15T00:00:00"/>
    <d v="2018-03-19T00:00:00"/>
    <n v="4"/>
    <x v="0"/>
    <x v="1"/>
    <n v="3"/>
    <s v=""/>
    <x v="0"/>
    <x v="1"/>
    <x v="16"/>
  </r>
  <r>
    <n v="103491"/>
    <x v="4"/>
    <x v="1"/>
    <n v="1695.22"/>
    <d v="2020-07-16T00:00:00"/>
    <d v="2020-07-19T00:00:00"/>
    <n v="3"/>
    <x v="1"/>
    <x v="1"/>
    <n v="4"/>
    <s v=""/>
    <x v="2"/>
    <x v="5"/>
    <x v="7"/>
  </r>
  <r>
    <n v="103491"/>
    <x v="3"/>
    <x v="1"/>
    <n v="1595.89"/>
    <d v="2020-07-16T00:00:00"/>
    <d v="2020-07-19T00:00:00"/>
    <n v="3"/>
    <x v="1"/>
    <x v="1"/>
    <n v="5"/>
    <s v=""/>
    <x v="2"/>
    <x v="5"/>
    <x v="7"/>
  </r>
  <r>
    <n v="103492"/>
    <x v="7"/>
    <x v="0"/>
    <n v="915.6"/>
    <d v="2020-07-16T00:00:00"/>
    <d v="2020-07-19T00:00:00"/>
    <n v="3"/>
    <x v="1"/>
    <x v="1"/>
    <n v="5"/>
    <n v="5"/>
    <x v="2"/>
    <x v="5"/>
    <x v="7"/>
  </r>
  <r>
    <n v="103492"/>
    <x v="2"/>
    <x v="1"/>
    <n v="743.57"/>
    <d v="2020-07-16T00:00:00"/>
    <d v="2020-07-19T00:00:00"/>
    <n v="3"/>
    <x v="1"/>
    <x v="1"/>
    <n v="5"/>
    <s v=""/>
    <x v="2"/>
    <x v="5"/>
    <x v="7"/>
  </r>
  <r>
    <n v="93497"/>
    <x v="2"/>
    <x v="0"/>
    <n v="500.46"/>
    <d v="2018-05-12T00:00:00"/>
    <d v="2018-05-16T00:00:00"/>
    <n v="4"/>
    <x v="2"/>
    <x v="1"/>
    <n v="4"/>
    <s v=""/>
    <x v="0"/>
    <x v="3"/>
    <x v="5"/>
  </r>
  <r>
    <n v="103495"/>
    <x v="8"/>
    <x v="1"/>
    <n v="424.28"/>
    <d v="2020-07-16T00:00:00"/>
    <d v="2020-07-19T00:00:00"/>
    <n v="3"/>
    <x v="2"/>
    <x v="1"/>
    <n v="5"/>
    <n v="4"/>
    <x v="2"/>
    <x v="5"/>
    <x v="7"/>
  </r>
  <r>
    <n v="103495"/>
    <x v="1"/>
    <x v="0"/>
    <n v="1264.58"/>
    <d v="2020-07-16T00:00:00"/>
    <d v="2020-07-19T00:00:00"/>
    <n v="3"/>
    <x v="2"/>
    <x v="1"/>
    <n v="5"/>
    <n v="5"/>
    <x v="2"/>
    <x v="5"/>
    <x v="7"/>
  </r>
  <r>
    <n v="103496"/>
    <x v="8"/>
    <x v="1"/>
    <n v="533.22"/>
    <d v="2020-07-16T00:00:00"/>
    <d v="2020-07-19T00:00:00"/>
    <n v="3"/>
    <x v="2"/>
    <x v="1"/>
    <n v="4"/>
    <n v="2"/>
    <x v="2"/>
    <x v="5"/>
    <x v="7"/>
  </r>
  <r>
    <n v="103496"/>
    <x v="5"/>
    <x v="1"/>
    <n v="1292.08"/>
    <d v="2020-07-16T00:00:00"/>
    <d v="2020-07-19T00:00:00"/>
    <n v="3"/>
    <x v="2"/>
    <x v="1"/>
    <n v="5"/>
    <n v="2"/>
    <x v="2"/>
    <x v="5"/>
    <x v="7"/>
  </r>
  <r>
    <n v="103496"/>
    <x v="0"/>
    <x v="1"/>
    <n v="1068.4100000000001"/>
    <d v="2020-07-16T00:00:00"/>
    <d v="2020-07-19T00:00:00"/>
    <n v="3"/>
    <x v="2"/>
    <x v="1"/>
    <n v="5"/>
    <s v=""/>
    <x v="2"/>
    <x v="5"/>
    <x v="7"/>
  </r>
  <r>
    <n v="103496"/>
    <x v="6"/>
    <x v="0"/>
    <n v="445.77"/>
    <d v="2020-07-16T00:00:00"/>
    <d v="2020-07-19T00:00:00"/>
    <n v="3"/>
    <x v="2"/>
    <x v="1"/>
    <n v="5"/>
    <n v="5"/>
    <x v="2"/>
    <x v="5"/>
    <x v="7"/>
  </r>
  <r>
    <n v="103497"/>
    <x v="4"/>
    <x v="1"/>
    <n v="840.39"/>
    <d v="2020-07-16T00:00:00"/>
    <d v="2020-07-19T00:00:00"/>
    <n v="3"/>
    <x v="2"/>
    <x v="1"/>
    <n v="5"/>
    <n v="5"/>
    <x v="2"/>
    <x v="5"/>
    <x v="7"/>
  </r>
  <r>
    <n v="103497"/>
    <x v="5"/>
    <x v="1"/>
    <n v="895.14"/>
    <d v="2020-07-16T00:00:00"/>
    <d v="2020-07-19T00:00:00"/>
    <n v="3"/>
    <x v="2"/>
    <x v="1"/>
    <n v="5"/>
    <n v="4"/>
    <x v="2"/>
    <x v="5"/>
    <x v="7"/>
  </r>
  <r>
    <n v="103500"/>
    <x v="4"/>
    <x v="0"/>
    <n v="1492.46"/>
    <d v="2020-07-16T00:00:00"/>
    <d v="2020-07-19T00:00:00"/>
    <n v="3"/>
    <x v="3"/>
    <x v="1"/>
    <n v="5"/>
    <n v="5"/>
    <x v="2"/>
    <x v="5"/>
    <x v="7"/>
  </r>
  <r>
    <n v="103501"/>
    <x v="0"/>
    <x v="0"/>
    <n v="603.54999999999995"/>
    <d v="2020-07-16T00:00:00"/>
    <d v="2020-07-19T00:00:00"/>
    <n v="3"/>
    <x v="3"/>
    <x v="1"/>
    <n v="5"/>
    <n v="4"/>
    <x v="2"/>
    <x v="5"/>
    <x v="7"/>
  </r>
  <r>
    <n v="103501"/>
    <x v="8"/>
    <x v="1"/>
    <n v="155.81"/>
    <d v="2020-07-16T00:00:00"/>
    <d v="2020-07-19T00:00:00"/>
    <n v="3"/>
    <x v="3"/>
    <x v="1"/>
    <n v="5"/>
    <s v=""/>
    <x v="2"/>
    <x v="5"/>
    <x v="7"/>
  </r>
  <r>
    <n v="93548"/>
    <x v="2"/>
    <x v="0"/>
    <n v="738.99"/>
    <d v="2018-05-16T00:00:00"/>
    <d v="2018-05-20T00:00:00"/>
    <n v="4"/>
    <x v="4"/>
    <x v="1"/>
    <n v="2"/>
    <s v=""/>
    <x v="0"/>
    <x v="3"/>
    <x v="7"/>
  </r>
  <r>
    <n v="103506"/>
    <x v="7"/>
    <x v="1"/>
    <n v="1101.8800000000001"/>
    <d v="2020-07-16T00:00:00"/>
    <d v="2020-07-19T00:00:00"/>
    <n v="3"/>
    <x v="5"/>
    <x v="1"/>
    <n v="5"/>
    <n v="5"/>
    <x v="2"/>
    <x v="5"/>
    <x v="7"/>
  </r>
  <r>
    <n v="103510"/>
    <x v="5"/>
    <x v="1"/>
    <n v="7.68"/>
    <d v="2020-07-16T00:00:00"/>
    <d v="2020-07-19T00:00:00"/>
    <n v="3"/>
    <x v="6"/>
    <x v="1"/>
    <n v="5"/>
    <n v="4"/>
    <x v="2"/>
    <x v="5"/>
    <x v="7"/>
  </r>
  <r>
    <n v="103532"/>
    <x v="5"/>
    <x v="0"/>
    <n v="870.63"/>
    <d v="2020-07-18T00:00:00"/>
    <d v="2020-07-21T00:00:00"/>
    <n v="3"/>
    <x v="3"/>
    <x v="1"/>
    <n v="2"/>
    <n v="5"/>
    <x v="2"/>
    <x v="5"/>
    <x v="15"/>
  </r>
  <r>
    <n v="103533"/>
    <x v="5"/>
    <x v="1"/>
    <n v="40.369999999999997"/>
    <d v="2020-07-18T00:00:00"/>
    <d v="2020-07-21T00:00:00"/>
    <n v="3"/>
    <x v="3"/>
    <x v="1"/>
    <n v="2"/>
    <n v="3"/>
    <x v="2"/>
    <x v="5"/>
    <x v="15"/>
  </r>
  <r>
    <n v="103533"/>
    <x v="2"/>
    <x v="1"/>
    <n v="936.31"/>
    <d v="2020-07-18T00:00:00"/>
    <d v="2020-07-21T00:00:00"/>
    <n v="3"/>
    <x v="3"/>
    <x v="1"/>
    <n v="1"/>
    <s v=""/>
    <x v="2"/>
    <x v="5"/>
    <x v="15"/>
  </r>
  <r>
    <n v="103534"/>
    <x v="2"/>
    <x v="1"/>
    <n v="294.98"/>
    <d v="2020-07-18T00:00:00"/>
    <d v="2020-07-21T00:00:00"/>
    <n v="3"/>
    <x v="4"/>
    <x v="0"/>
    <n v="2"/>
    <s v=""/>
    <x v="2"/>
    <x v="5"/>
    <x v="15"/>
  </r>
  <r>
    <n v="103535"/>
    <x v="6"/>
    <x v="0"/>
    <n v="590.66999999999996"/>
    <d v="2020-07-18T00:00:00"/>
    <d v="2020-07-21T00:00:00"/>
    <n v="3"/>
    <x v="4"/>
    <x v="1"/>
    <n v="2"/>
    <s v=""/>
    <x v="2"/>
    <x v="5"/>
    <x v="15"/>
  </r>
  <r>
    <n v="103543"/>
    <x v="1"/>
    <x v="1"/>
    <n v="1462.15"/>
    <d v="2020-07-19T00:00:00"/>
    <d v="2020-07-22T00:00:00"/>
    <n v="3"/>
    <x v="1"/>
    <x v="1"/>
    <n v="3"/>
    <n v="3"/>
    <x v="2"/>
    <x v="5"/>
    <x v="3"/>
  </r>
  <r>
    <n v="103545"/>
    <x v="0"/>
    <x v="1"/>
    <n v="316.27"/>
    <d v="2020-07-19T00:00:00"/>
    <d v="2020-07-22T00:00:00"/>
    <n v="3"/>
    <x v="2"/>
    <x v="1"/>
    <n v="3"/>
    <n v="1"/>
    <x v="2"/>
    <x v="5"/>
    <x v="3"/>
  </r>
  <r>
    <n v="103547"/>
    <x v="0"/>
    <x v="0"/>
    <n v="1736.65"/>
    <d v="2020-07-19T00:00:00"/>
    <d v="2020-07-22T00:00:00"/>
    <n v="3"/>
    <x v="3"/>
    <x v="1"/>
    <n v="3"/>
    <s v=""/>
    <x v="2"/>
    <x v="5"/>
    <x v="3"/>
  </r>
  <r>
    <n v="103547"/>
    <x v="1"/>
    <x v="0"/>
    <n v="315.5"/>
    <d v="2020-07-19T00:00:00"/>
    <d v="2020-07-22T00:00:00"/>
    <n v="3"/>
    <x v="3"/>
    <x v="1"/>
    <n v="3"/>
    <s v=""/>
    <x v="2"/>
    <x v="5"/>
    <x v="3"/>
  </r>
  <r>
    <n v="103565"/>
    <x v="5"/>
    <x v="0"/>
    <n v="1620.32"/>
    <d v="2020-07-21T00:00:00"/>
    <d v="2020-07-24T00:00:00"/>
    <n v="3"/>
    <x v="0"/>
    <x v="1"/>
    <n v="2"/>
    <n v="4"/>
    <x v="2"/>
    <x v="5"/>
    <x v="24"/>
  </r>
  <r>
    <n v="103566"/>
    <x v="7"/>
    <x v="1"/>
    <n v="29.31"/>
    <d v="2020-07-21T00:00:00"/>
    <d v="2020-07-24T00:00:00"/>
    <n v="3"/>
    <x v="1"/>
    <x v="1"/>
    <s v=""/>
    <n v="5"/>
    <x v="2"/>
    <x v="5"/>
    <x v="24"/>
  </r>
  <r>
    <n v="103566"/>
    <x v="5"/>
    <x v="1"/>
    <n v="1999.6"/>
    <d v="2020-07-21T00:00:00"/>
    <d v="2020-07-24T00:00:00"/>
    <n v="3"/>
    <x v="1"/>
    <x v="1"/>
    <n v="2"/>
    <s v=""/>
    <x v="2"/>
    <x v="5"/>
    <x v="24"/>
  </r>
  <r>
    <n v="103566"/>
    <x v="3"/>
    <x v="1"/>
    <n v="1812.03"/>
    <d v="2020-07-21T00:00:00"/>
    <d v="2020-07-24T00:00:00"/>
    <n v="3"/>
    <x v="1"/>
    <x v="1"/>
    <n v="5"/>
    <s v=""/>
    <x v="2"/>
    <x v="5"/>
    <x v="24"/>
  </r>
  <r>
    <n v="103567"/>
    <x v="5"/>
    <x v="0"/>
    <n v="1181.43"/>
    <d v="2020-07-21T00:00:00"/>
    <d v="2020-07-24T00:00:00"/>
    <n v="3"/>
    <x v="2"/>
    <x v="1"/>
    <n v="2"/>
    <s v=""/>
    <x v="2"/>
    <x v="5"/>
    <x v="24"/>
  </r>
  <r>
    <n v="103567"/>
    <x v="5"/>
    <x v="1"/>
    <n v="1228.49"/>
    <d v="2020-07-21T00:00:00"/>
    <d v="2020-07-24T00:00:00"/>
    <n v="3"/>
    <x v="2"/>
    <x v="1"/>
    <n v="2"/>
    <n v="2"/>
    <x v="2"/>
    <x v="5"/>
    <x v="24"/>
  </r>
  <r>
    <n v="103570"/>
    <x v="7"/>
    <x v="1"/>
    <n v="1292.6099999999999"/>
    <d v="2020-07-21T00:00:00"/>
    <d v="2020-07-24T00:00:00"/>
    <n v="3"/>
    <x v="4"/>
    <x v="1"/>
    <n v="2"/>
    <s v=""/>
    <x v="2"/>
    <x v="5"/>
    <x v="24"/>
  </r>
  <r>
    <n v="103570"/>
    <x v="1"/>
    <x v="1"/>
    <n v="258.55"/>
    <d v="2020-07-21T00:00:00"/>
    <d v="2020-07-24T00:00:00"/>
    <n v="3"/>
    <x v="4"/>
    <x v="1"/>
    <n v="5"/>
    <n v="5"/>
    <x v="2"/>
    <x v="5"/>
    <x v="24"/>
  </r>
  <r>
    <n v="103570"/>
    <x v="5"/>
    <x v="0"/>
    <n v="827.96"/>
    <d v="2020-07-21T00:00:00"/>
    <d v="2020-07-24T00:00:00"/>
    <n v="3"/>
    <x v="4"/>
    <x v="1"/>
    <n v="5"/>
    <n v="4"/>
    <x v="2"/>
    <x v="5"/>
    <x v="24"/>
  </r>
  <r>
    <n v="103571"/>
    <x v="4"/>
    <x v="1"/>
    <n v="1916.99"/>
    <d v="2020-07-21T00:00:00"/>
    <d v="2020-07-24T00:00:00"/>
    <n v="3"/>
    <x v="5"/>
    <x v="1"/>
    <n v="2"/>
    <s v=""/>
    <x v="2"/>
    <x v="5"/>
    <x v="24"/>
  </r>
  <r>
    <n v="103573"/>
    <x v="1"/>
    <x v="1"/>
    <n v="1964.78"/>
    <d v="2020-07-21T00:00:00"/>
    <d v="2020-07-24T00:00:00"/>
    <n v="3"/>
    <x v="6"/>
    <x v="0"/>
    <n v="2"/>
    <s v=""/>
    <x v="2"/>
    <x v="5"/>
    <x v="24"/>
  </r>
  <r>
    <n v="94031"/>
    <x v="2"/>
    <x v="0"/>
    <n v="1737.9"/>
    <d v="2018-07-08T00:00:00"/>
    <d v="2018-07-12T00:00:00"/>
    <n v="4"/>
    <x v="3"/>
    <x v="1"/>
    <n v="5"/>
    <n v="5"/>
    <x v="0"/>
    <x v="5"/>
    <x v="21"/>
  </r>
  <r>
    <n v="103577"/>
    <x v="2"/>
    <x v="1"/>
    <n v="1528.72"/>
    <d v="2020-07-22T00:00:00"/>
    <d v="2020-07-25T00:00:00"/>
    <n v="3"/>
    <x v="1"/>
    <x v="0"/>
    <n v="5"/>
    <s v=""/>
    <x v="2"/>
    <x v="5"/>
    <x v="25"/>
  </r>
  <r>
    <n v="103577"/>
    <x v="1"/>
    <x v="0"/>
    <n v="1138.97"/>
    <d v="2020-07-22T00:00:00"/>
    <d v="2020-07-25T00:00:00"/>
    <n v="3"/>
    <x v="1"/>
    <x v="0"/>
    <n v="4"/>
    <s v=""/>
    <x v="2"/>
    <x v="5"/>
    <x v="25"/>
  </r>
  <r>
    <n v="103579"/>
    <x v="3"/>
    <x v="0"/>
    <n v="1914.85"/>
    <d v="2020-07-22T00:00:00"/>
    <d v="2020-07-25T00:00:00"/>
    <n v="3"/>
    <x v="4"/>
    <x v="1"/>
    <n v="5"/>
    <s v=""/>
    <x v="2"/>
    <x v="5"/>
    <x v="25"/>
  </r>
  <r>
    <n v="103581"/>
    <x v="5"/>
    <x v="0"/>
    <n v="1059.6500000000001"/>
    <d v="2020-07-22T00:00:00"/>
    <d v="2020-07-25T00:00:00"/>
    <n v="3"/>
    <x v="5"/>
    <x v="0"/>
    <n v="5"/>
    <s v=""/>
    <x v="2"/>
    <x v="5"/>
    <x v="25"/>
  </r>
  <r>
    <n v="103583"/>
    <x v="4"/>
    <x v="0"/>
    <n v="1688.57"/>
    <d v="2020-07-23T00:00:00"/>
    <d v="2020-07-26T00:00:00"/>
    <n v="3"/>
    <x v="0"/>
    <x v="1"/>
    <n v="2"/>
    <s v=""/>
    <x v="2"/>
    <x v="5"/>
    <x v="20"/>
  </r>
  <r>
    <n v="103584"/>
    <x v="4"/>
    <x v="1"/>
    <n v="382.58"/>
    <d v="2020-07-23T00:00:00"/>
    <d v="2020-07-26T00:00:00"/>
    <n v="3"/>
    <x v="0"/>
    <x v="1"/>
    <n v="2"/>
    <n v="2"/>
    <x v="2"/>
    <x v="5"/>
    <x v="20"/>
  </r>
  <r>
    <n v="94382"/>
    <x v="2"/>
    <x v="0"/>
    <n v="1147.8699999999999"/>
    <d v="2018-08-11T00:00:00"/>
    <d v="2018-08-15T00:00:00"/>
    <n v="4"/>
    <x v="3"/>
    <x v="1"/>
    <n v="4"/>
    <n v="5"/>
    <x v="0"/>
    <x v="6"/>
    <x v="14"/>
  </r>
  <r>
    <n v="103597"/>
    <x v="5"/>
    <x v="0"/>
    <n v="655.04"/>
    <d v="2020-07-24T00:00:00"/>
    <d v="2020-07-27T00:00:00"/>
    <n v="3"/>
    <x v="0"/>
    <x v="1"/>
    <n v="2"/>
    <n v="5"/>
    <x v="2"/>
    <x v="5"/>
    <x v="8"/>
  </r>
  <r>
    <n v="103597"/>
    <x v="2"/>
    <x v="1"/>
    <n v="1375.92"/>
    <d v="2020-07-24T00:00:00"/>
    <d v="2020-07-27T00:00:00"/>
    <n v="3"/>
    <x v="0"/>
    <x v="1"/>
    <n v="4"/>
    <s v=""/>
    <x v="2"/>
    <x v="5"/>
    <x v="8"/>
  </r>
  <r>
    <n v="103597"/>
    <x v="5"/>
    <x v="1"/>
    <n v="864.49"/>
    <d v="2020-07-24T00:00:00"/>
    <d v="2020-07-27T00:00:00"/>
    <n v="3"/>
    <x v="0"/>
    <x v="1"/>
    <n v="4"/>
    <n v="2"/>
    <x v="2"/>
    <x v="5"/>
    <x v="8"/>
  </r>
  <r>
    <n v="103597"/>
    <x v="0"/>
    <x v="0"/>
    <n v="1378.2"/>
    <d v="2020-07-24T00:00:00"/>
    <d v="2020-07-27T00:00:00"/>
    <n v="3"/>
    <x v="0"/>
    <x v="1"/>
    <n v="4"/>
    <s v=""/>
    <x v="2"/>
    <x v="5"/>
    <x v="8"/>
  </r>
  <r>
    <n v="103600"/>
    <x v="0"/>
    <x v="1"/>
    <n v="1076.17"/>
    <d v="2020-07-24T00:00:00"/>
    <d v="2020-07-27T00:00:00"/>
    <n v="3"/>
    <x v="2"/>
    <x v="0"/>
    <n v="2"/>
    <s v=""/>
    <x v="2"/>
    <x v="5"/>
    <x v="8"/>
  </r>
  <r>
    <n v="103600"/>
    <x v="5"/>
    <x v="1"/>
    <n v="1716.21"/>
    <d v="2020-07-24T00:00:00"/>
    <d v="2020-07-27T00:00:00"/>
    <n v="3"/>
    <x v="2"/>
    <x v="0"/>
    <n v="4"/>
    <s v=""/>
    <x v="2"/>
    <x v="5"/>
    <x v="8"/>
  </r>
  <r>
    <n v="94581"/>
    <x v="2"/>
    <x v="0"/>
    <n v="426.33"/>
    <d v="2018-09-04T00:00:00"/>
    <d v="2018-09-08T00:00:00"/>
    <n v="4"/>
    <x v="0"/>
    <x v="0"/>
    <n v="2"/>
    <s v=""/>
    <x v="0"/>
    <x v="7"/>
    <x v="13"/>
  </r>
  <r>
    <n v="103601"/>
    <x v="4"/>
    <x v="0"/>
    <n v="651.74"/>
    <d v="2020-07-24T00:00:00"/>
    <d v="2020-07-27T00:00:00"/>
    <n v="3"/>
    <x v="2"/>
    <x v="1"/>
    <n v="4"/>
    <n v="3"/>
    <x v="2"/>
    <x v="5"/>
    <x v="8"/>
  </r>
  <r>
    <n v="103614"/>
    <x v="2"/>
    <x v="1"/>
    <n v="1708.34"/>
    <d v="2020-07-26T00:00:00"/>
    <d v="2020-07-29T00:00:00"/>
    <n v="3"/>
    <x v="0"/>
    <x v="1"/>
    <n v="1"/>
    <s v=""/>
    <x v="2"/>
    <x v="5"/>
    <x v="10"/>
  </r>
  <r>
    <n v="103614"/>
    <x v="6"/>
    <x v="0"/>
    <n v="1681.52"/>
    <d v="2020-07-26T00:00:00"/>
    <d v="2020-07-29T00:00:00"/>
    <n v="3"/>
    <x v="0"/>
    <x v="1"/>
    <n v="1"/>
    <s v=""/>
    <x v="2"/>
    <x v="5"/>
    <x v="10"/>
  </r>
  <r>
    <n v="103614"/>
    <x v="1"/>
    <x v="0"/>
    <n v="1054.69"/>
    <d v="2020-07-26T00:00:00"/>
    <d v="2020-07-29T00:00:00"/>
    <n v="3"/>
    <x v="0"/>
    <x v="1"/>
    <n v="1"/>
    <s v=""/>
    <x v="2"/>
    <x v="5"/>
    <x v="10"/>
  </r>
  <r>
    <n v="103614"/>
    <x v="1"/>
    <x v="0"/>
    <n v="1923.76"/>
    <d v="2020-07-26T00:00:00"/>
    <d v="2020-07-29T00:00:00"/>
    <n v="3"/>
    <x v="0"/>
    <x v="1"/>
    <n v="3"/>
    <s v=""/>
    <x v="2"/>
    <x v="5"/>
    <x v="10"/>
  </r>
  <r>
    <n v="103614"/>
    <x v="6"/>
    <x v="1"/>
    <n v="404.09"/>
    <d v="2020-07-26T00:00:00"/>
    <d v="2020-07-29T00:00:00"/>
    <n v="3"/>
    <x v="0"/>
    <x v="1"/>
    <n v="3"/>
    <n v="2"/>
    <x v="2"/>
    <x v="5"/>
    <x v="10"/>
  </r>
  <r>
    <n v="103616"/>
    <x v="2"/>
    <x v="1"/>
    <n v="623.16"/>
    <d v="2020-07-26T00:00:00"/>
    <d v="2020-07-29T00:00:00"/>
    <n v="3"/>
    <x v="1"/>
    <x v="1"/>
    <n v="1"/>
    <n v="3"/>
    <x v="2"/>
    <x v="5"/>
    <x v="10"/>
  </r>
  <r>
    <n v="103616"/>
    <x v="5"/>
    <x v="0"/>
    <n v="1651.2"/>
    <d v="2020-07-26T00:00:00"/>
    <d v="2020-07-29T00:00:00"/>
    <n v="3"/>
    <x v="1"/>
    <x v="1"/>
    <n v="1"/>
    <s v=""/>
    <x v="2"/>
    <x v="5"/>
    <x v="10"/>
  </r>
  <r>
    <n v="103616"/>
    <x v="8"/>
    <x v="0"/>
    <n v="1692.15"/>
    <d v="2020-07-26T00:00:00"/>
    <d v="2020-07-29T00:00:00"/>
    <n v="3"/>
    <x v="1"/>
    <x v="1"/>
    <n v="3"/>
    <s v=""/>
    <x v="2"/>
    <x v="5"/>
    <x v="10"/>
  </r>
  <r>
    <n v="103617"/>
    <x v="4"/>
    <x v="1"/>
    <n v="425.69"/>
    <d v="2020-07-26T00:00:00"/>
    <d v="2020-07-29T00:00:00"/>
    <n v="3"/>
    <x v="2"/>
    <x v="0"/>
    <n v="1"/>
    <n v="2"/>
    <x v="2"/>
    <x v="5"/>
    <x v="10"/>
  </r>
  <r>
    <n v="103622"/>
    <x v="6"/>
    <x v="1"/>
    <n v="742.82"/>
    <d v="2020-07-26T00:00:00"/>
    <d v="2020-07-29T00:00:00"/>
    <n v="3"/>
    <x v="3"/>
    <x v="1"/>
    <n v="1"/>
    <n v="5"/>
    <x v="2"/>
    <x v="5"/>
    <x v="10"/>
  </r>
  <r>
    <n v="103622"/>
    <x v="2"/>
    <x v="1"/>
    <n v="698.77"/>
    <d v="2020-07-26T00:00:00"/>
    <d v="2020-07-29T00:00:00"/>
    <n v="3"/>
    <x v="3"/>
    <x v="1"/>
    <n v="1"/>
    <s v=""/>
    <x v="2"/>
    <x v="5"/>
    <x v="10"/>
  </r>
  <r>
    <n v="103626"/>
    <x v="1"/>
    <x v="0"/>
    <n v="63.79"/>
    <d v="2020-07-26T00:00:00"/>
    <d v="2020-07-29T00:00:00"/>
    <n v="3"/>
    <x v="6"/>
    <x v="1"/>
    <n v="1"/>
    <n v="3"/>
    <x v="2"/>
    <x v="5"/>
    <x v="10"/>
  </r>
  <r>
    <n v="103630"/>
    <x v="2"/>
    <x v="0"/>
    <n v="1976.77"/>
    <d v="2020-07-27T00:00:00"/>
    <d v="2020-07-30T00:00:00"/>
    <n v="3"/>
    <x v="0"/>
    <x v="1"/>
    <s v=""/>
    <s v=""/>
    <x v="2"/>
    <x v="5"/>
    <x v="18"/>
  </r>
  <r>
    <n v="103631"/>
    <x v="2"/>
    <x v="1"/>
    <n v="1219.17"/>
    <d v="2020-07-27T00:00:00"/>
    <d v="2020-07-30T00:00:00"/>
    <n v="3"/>
    <x v="0"/>
    <x v="1"/>
    <s v=""/>
    <s v=""/>
    <x v="2"/>
    <x v="5"/>
    <x v="18"/>
  </r>
  <r>
    <n v="103632"/>
    <x v="4"/>
    <x v="1"/>
    <n v="1272.32"/>
    <d v="2020-07-27T00:00:00"/>
    <d v="2020-07-30T00:00:00"/>
    <n v="3"/>
    <x v="0"/>
    <x v="1"/>
    <n v="1"/>
    <s v=""/>
    <x v="2"/>
    <x v="5"/>
    <x v="18"/>
  </r>
  <r>
    <n v="103632"/>
    <x v="7"/>
    <x v="1"/>
    <n v="625.80999999999995"/>
    <d v="2020-07-27T00:00:00"/>
    <d v="2020-07-30T00:00:00"/>
    <n v="3"/>
    <x v="0"/>
    <x v="1"/>
    <n v="1"/>
    <n v="3"/>
    <x v="2"/>
    <x v="5"/>
    <x v="18"/>
  </r>
  <r>
    <n v="103632"/>
    <x v="6"/>
    <x v="1"/>
    <n v="408.54"/>
    <d v="2020-07-27T00:00:00"/>
    <d v="2020-07-30T00:00:00"/>
    <n v="3"/>
    <x v="0"/>
    <x v="1"/>
    <n v="1"/>
    <s v=""/>
    <x v="2"/>
    <x v="5"/>
    <x v="18"/>
  </r>
  <r>
    <n v="103633"/>
    <x v="7"/>
    <x v="1"/>
    <n v="326.89999999999998"/>
    <d v="2020-07-27T00:00:00"/>
    <d v="2020-07-30T00:00:00"/>
    <n v="3"/>
    <x v="1"/>
    <x v="1"/>
    <s v=""/>
    <n v="5"/>
    <x v="2"/>
    <x v="5"/>
    <x v="18"/>
  </r>
  <r>
    <n v="103633"/>
    <x v="1"/>
    <x v="0"/>
    <n v="1443.16"/>
    <d v="2020-07-27T00:00:00"/>
    <d v="2020-07-30T00:00:00"/>
    <n v="3"/>
    <x v="1"/>
    <x v="1"/>
    <n v="2"/>
    <s v=""/>
    <x v="2"/>
    <x v="5"/>
    <x v="18"/>
  </r>
  <r>
    <n v="103633"/>
    <x v="1"/>
    <x v="0"/>
    <n v="1685.55"/>
    <d v="2020-07-27T00:00:00"/>
    <d v="2020-07-30T00:00:00"/>
    <n v="3"/>
    <x v="1"/>
    <x v="1"/>
    <n v="2"/>
    <n v="2"/>
    <x v="2"/>
    <x v="5"/>
    <x v="18"/>
  </r>
  <r>
    <n v="103636"/>
    <x v="1"/>
    <x v="1"/>
    <n v="1035.67"/>
    <d v="2020-07-27T00:00:00"/>
    <d v="2020-07-30T00:00:00"/>
    <n v="3"/>
    <x v="3"/>
    <x v="1"/>
    <n v="1"/>
    <n v="3"/>
    <x v="2"/>
    <x v="5"/>
    <x v="18"/>
  </r>
  <r>
    <n v="103640"/>
    <x v="2"/>
    <x v="1"/>
    <n v="450.64"/>
    <d v="2020-07-27T00:00:00"/>
    <d v="2020-07-30T00:00:00"/>
    <n v="3"/>
    <x v="4"/>
    <x v="1"/>
    <s v=""/>
    <n v="1"/>
    <x v="2"/>
    <x v="5"/>
    <x v="18"/>
  </r>
  <r>
    <n v="103640"/>
    <x v="0"/>
    <x v="0"/>
    <n v="71.87"/>
    <d v="2020-07-27T00:00:00"/>
    <d v="2020-07-30T00:00:00"/>
    <n v="3"/>
    <x v="4"/>
    <x v="1"/>
    <n v="1"/>
    <n v="5"/>
    <x v="2"/>
    <x v="5"/>
    <x v="18"/>
  </r>
  <r>
    <n v="103644"/>
    <x v="3"/>
    <x v="1"/>
    <n v="1973.41"/>
    <d v="2020-07-27T00:00:00"/>
    <d v="2020-07-30T00:00:00"/>
    <n v="3"/>
    <x v="6"/>
    <x v="1"/>
    <n v="2"/>
    <s v=""/>
    <x v="2"/>
    <x v="5"/>
    <x v="18"/>
  </r>
  <r>
    <n v="94630"/>
    <x v="2"/>
    <x v="0"/>
    <n v="329.72"/>
    <d v="2018-09-09T00:00:00"/>
    <d v="2018-09-13T00:00:00"/>
    <n v="4"/>
    <x v="0"/>
    <x v="1"/>
    <n v="2"/>
    <s v=""/>
    <x v="0"/>
    <x v="7"/>
    <x v="22"/>
  </r>
  <r>
    <n v="103646"/>
    <x v="2"/>
    <x v="0"/>
    <n v="1243.8800000000001"/>
    <d v="2020-07-28T00:00:00"/>
    <d v="2020-07-31T00:00:00"/>
    <n v="3"/>
    <x v="0"/>
    <x v="0"/>
    <s v=""/>
    <s v=""/>
    <x v="2"/>
    <x v="5"/>
    <x v="26"/>
  </r>
  <r>
    <n v="103646"/>
    <x v="8"/>
    <x v="0"/>
    <n v="296.18"/>
    <d v="2020-07-28T00:00:00"/>
    <d v="2020-07-31T00:00:00"/>
    <n v="3"/>
    <x v="0"/>
    <x v="0"/>
    <n v="1"/>
    <n v="4"/>
    <x v="2"/>
    <x v="5"/>
    <x v="26"/>
  </r>
  <r>
    <n v="103651"/>
    <x v="2"/>
    <x v="1"/>
    <n v="1838.35"/>
    <d v="2020-07-28T00:00:00"/>
    <d v="2020-07-31T00:00:00"/>
    <n v="3"/>
    <x v="1"/>
    <x v="1"/>
    <s v=""/>
    <s v=""/>
    <x v="2"/>
    <x v="5"/>
    <x v="26"/>
  </r>
  <r>
    <n v="103657"/>
    <x v="2"/>
    <x v="0"/>
    <n v="1605.63"/>
    <d v="2020-07-28T00:00:00"/>
    <d v="2020-07-31T00:00:00"/>
    <n v="3"/>
    <x v="4"/>
    <x v="0"/>
    <s v=""/>
    <s v=""/>
    <x v="2"/>
    <x v="5"/>
    <x v="26"/>
  </r>
  <r>
    <n v="103657"/>
    <x v="4"/>
    <x v="0"/>
    <n v="1347.79"/>
    <d v="2020-07-28T00:00:00"/>
    <d v="2020-07-31T00:00:00"/>
    <n v="3"/>
    <x v="4"/>
    <x v="0"/>
    <n v="5"/>
    <s v=""/>
    <x v="2"/>
    <x v="5"/>
    <x v="26"/>
  </r>
  <r>
    <n v="103659"/>
    <x v="8"/>
    <x v="1"/>
    <n v="37.67"/>
    <d v="2020-07-28T00:00:00"/>
    <d v="2020-07-31T00:00:00"/>
    <n v="3"/>
    <x v="4"/>
    <x v="1"/>
    <n v="5"/>
    <n v="5"/>
    <x v="2"/>
    <x v="5"/>
    <x v="26"/>
  </r>
  <r>
    <n v="94655"/>
    <x v="2"/>
    <x v="0"/>
    <n v="1729.35"/>
    <d v="2018-09-10T00:00:00"/>
    <d v="2018-09-14T00:00:00"/>
    <n v="4"/>
    <x v="5"/>
    <x v="1"/>
    <n v="5"/>
    <n v="4"/>
    <x v="0"/>
    <x v="7"/>
    <x v="1"/>
  </r>
  <r>
    <n v="103661"/>
    <x v="1"/>
    <x v="1"/>
    <n v="1390.28"/>
    <d v="2020-07-28T00:00:00"/>
    <d v="2020-07-31T00:00:00"/>
    <n v="3"/>
    <x v="5"/>
    <x v="1"/>
    <n v="5"/>
    <s v=""/>
    <x v="2"/>
    <x v="5"/>
    <x v="26"/>
  </r>
  <r>
    <n v="103678"/>
    <x v="3"/>
    <x v="0"/>
    <n v="1517.93"/>
    <d v="2020-07-29T00:00:00"/>
    <d v="2020-08-01T00:00:00"/>
    <n v="3"/>
    <x v="3"/>
    <x v="0"/>
    <n v="3"/>
    <s v=""/>
    <x v="2"/>
    <x v="5"/>
    <x v="2"/>
  </r>
  <r>
    <n v="103678"/>
    <x v="3"/>
    <x v="1"/>
    <n v="195.54"/>
    <d v="2020-07-29T00:00:00"/>
    <d v="2020-08-01T00:00:00"/>
    <n v="3"/>
    <x v="3"/>
    <x v="0"/>
    <n v="5"/>
    <n v="1"/>
    <x v="2"/>
    <x v="5"/>
    <x v="2"/>
  </r>
  <r>
    <n v="103683"/>
    <x v="2"/>
    <x v="1"/>
    <n v="1836.19"/>
    <d v="2020-07-29T00:00:00"/>
    <d v="2020-08-01T00:00:00"/>
    <n v="3"/>
    <x v="4"/>
    <x v="1"/>
    <n v="3"/>
    <s v=""/>
    <x v="2"/>
    <x v="5"/>
    <x v="2"/>
  </r>
  <r>
    <n v="94732"/>
    <x v="2"/>
    <x v="0"/>
    <n v="202.96"/>
    <d v="2018-09-22T00:00:00"/>
    <d v="2018-09-26T00:00:00"/>
    <n v="4"/>
    <x v="2"/>
    <x v="0"/>
    <n v="2"/>
    <s v=""/>
    <x v="0"/>
    <x v="7"/>
    <x v="25"/>
  </r>
  <r>
    <n v="103685"/>
    <x v="4"/>
    <x v="1"/>
    <n v="1503.45"/>
    <d v="2020-07-29T00:00:00"/>
    <d v="2020-08-01T00:00:00"/>
    <n v="3"/>
    <x v="4"/>
    <x v="1"/>
    <n v="4"/>
    <n v="5"/>
    <x v="2"/>
    <x v="5"/>
    <x v="2"/>
  </r>
  <r>
    <n v="103692"/>
    <x v="8"/>
    <x v="0"/>
    <n v="1447.55"/>
    <d v="2020-07-29T00:00:00"/>
    <d v="2020-08-01T00:00:00"/>
    <n v="3"/>
    <x v="5"/>
    <x v="1"/>
    <n v="4"/>
    <s v=""/>
    <x v="2"/>
    <x v="5"/>
    <x v="2"/>
  </r>
  <r>
    <n v="103692"/>
    <x v="2"/>
    <x v="1"/>
    <n v="103.52"/>
    <d v="2020-07-29T00:00:00"/>
    <d v="2020-08-01T00:00:00"/>
    <n v="3"/>
    <x v="5"/>
    <x v="1"/>
    <n v="4"/>
    <s v=""/>
    <x v="2"/>
    <x v="5"/>
    <x v="2"/>
  </r>
  <r>
    <n v="95716"/>
    <x v="2"/>
    <x v="0"/>
    <n v="1006.93"/>
    <d v="2018-12-30T00:00:00"/>
    <d v="2019-01-03T00:00:00"/>
    <n v="4"/>
    <x v="6"/>
    <x v="1"/>
    <n v="1"/>
    <n v="5"/>
    <x v="0"/>
    <x v="10"/>
    <x v="28"/>
  </r>
  <r>
    <n v="103693"/>
    <x v="8"/>
    <x v="1"/>
    <n v="946.77"/>
    <d v="2020-07-29T00:00:00"/>
    <d v="2020-08-01T00:00:00"/>
    <n v="3"/>
    <x v="6"/>
    <x v="1"/>
    <n v="3"/>
    <s v=""/>
    <x v="2"/>
    <x v="5"/>
    <x v="2"/>
  </r>
  <r>
    <n v="103693"/>
    <x v="1"/>
    <x v="0"/>
    <n v="822.37"/>
    <d v="2020-07-29T00:00:00"/>
    <d v="2020-08-01T00:00:00"/>
    <n v="3"/>
    <x v="6"/>
    <x v="1"/>
    <n v="3"/>
    <s v=""/>
    <x v="2"/>
    <x v="5"/>
    <x v="2"/>
  </r>
  <r>
    <n v="95814"/>
    <x v="2"/>
    <x v="0"/>
    <n v="881.25"/>
    <d v="2019-01-07T00:00:00"/>
    <d v="2019-01-11T00:00:00"/>
    <n v="4"/>
    <x v="4"/>
    <x v="1"/>
    <n v="2"/>
    <s v=""/>
    <x v="1"/>
    <x v="0"/>
    <x v="30"/>
  </r>
  <r>
    <n v="103696"/>
    <x v="4"/>
    <x v="0"/>
    <n v="1480.62"/>
    <d v="2020-07-29T00:00:00"/>
    <d v="2020-08-01T00:00:00"/>
    <n v="3"/>
    <x v="6"/>
    <x v="1"/>
    <n v="4"/>
    <s v=""/>
    <x v="2"/>
    <x v="5"/>
    <x v="2"/>
  </r>
  <r>
    <n v="103703"/>
    <x v="5"/>
    <x v="0"/>
    <n v="45.37"/>
    <d v="2020-07-30T00:00:00"/>
    <d v="2020-08-02T00:00:00"/>
    <n v="3"/>
    <x v="1"/>
    <x v="1"/>
    <s v=""/>
    <n v="3"/>
    <x v="2"/>
    <x v="5"/>
    <x v="28"/>
  </r>
  <r>
    <n v="103708"/>
    <x v="6"/>
    <x v="0"/>
    <n v="179.38"/>
    <d v="2020-07-30T00:00:00"/>
    <d v="2020-08-02T00:00:00"/>
    <n v="3"/>
    <x v="2"/>
    <x v="1"/>
    <n v="4"/>
    <n v="3"/>
    <x v="2"/>
    <x v="5"/>
    <x v="28"/>
  </r>
  <r>
    <n v="103708"/>
    <x v="5"/>
    <x v="0"/>
    <n v="526.75"/>
    <d v="2020-07-30T00:00:00"/>
    <d v="2020-08-02T00:00:00"/>
    <n v="3"/>
    <x v="2"/>
    <x v="1"/>
    <n v="4"/>
    <s v=""/>
    <x v="2"/>
    <x v="5"/>
    <x v="28"/>
  </r>
  <r>
    <n v="103708"/>
    <x v="0"/>
    <x v="1"/>
    <n v="1478.43"/>
    <d v="2020-07-30T00:00:00"/>
    <d v="2020-08-02T00:00:00"/>
    <n v="3"/>
    <x v="2"/>
    <x v="1"/>
    <n v="3"/>
    <s v=""/>
    <x v="2"/>
    <x v="5"/>
    <x v="28"/>
  </r>
  <r>
    <n v="103720"/>
    <x v="1"/>
    <x v="1"/>
    <n v="542.78"/>
    <d v="2020-07-30T00:00:00"/>
    <d v="2020-08-02T00:00:00"/>
    <n v="3"/>
    <x v="5"/>
    <x v="1"/>
    <n v="3"/>
    <s v=""/>
    <x v="2"/>
    <x v="5"/>
    <x v="28"/>
  </r>
  <r>
    <n v="103744"/>
    <x v="4"/>
    <x v="1"/>
    <n v="884.71"/>
    <d v="2020-08-01T00:00:00"/>
    <d v="2020-08-04T00:00:00"/>
    <n v="3"/>
    <x v="0"/>
    <x v="1"/>
    <n v="4"/>
    <n v="5"/>
    <x v="2"/>
    <x v="6"/>
    <x v="0"/>
  </r>
  <r>
    <n v="96011"/>
    <x v="2"/>
    <x v="0"/>
    <n v="1140.0999999999999"/>
    <d v="2019-01-20T00:00:00"/>
    <d v="2019-01-24T00:00:00"/>
    <n v="4"/>
    <x v="5"/>
    <x v="1"/>
    <n v="1"/>
    <n v="3"/>
    <x v="1"/>
    <x v="0"/>
    <x v="17"/>
  </r>
  <r>
    <n v="103744"/>
    <x v="1"/>
    <x v="1"/>
    <n v="1352.5"/>
    <d v="2020-08-01T00:00:00"/>
    <d v="2020-08-04T00:00:00"/>
    <n v="3"/>
    <x v="0"/>
    <x v="1"/>
    <n v="4"/>
    <n v="3"/>
    <x v="2"/>
    <x v="6"/>
    <x v="0"/>
  </r>
  <r>
    <n v="103744"/>
    <x v="3"/>
    <x v="0"/>
    <n v="308.94"/>
    <d v="2020-08-01T00:00:00"/>
    <d v="2020-08-04T00:00:00"/>
    <n v="3"/>
    <x v="0"/>
    <x v="1"/>
    <n v="4"/>
    <n v="1"/>
    <x v="2"/>
    <x v="6"/>
    <x v="0"/>
  </r>
  <r>
    <n v="103746"/>
    <x v="4"/>
    <x v="1"/>
    <n v="170.32"/>
    <d v="2020-08-01T00:00:00"/>
    <d v="2020-08-04T00:00:00"/>
    <n v="3"/>
    <x v="2"/>
    <x v="1"/>
    <n v="4"/>
    <s v=""/>
    <x v="2"/>
    <x v="6"/>
    <x v="0"/>
  </r>
  <r>
    <n v="103753"/>
    <x v="3"/>
    <x v="0"/>
    <n v="1487.3"/>
    <d v="2020-08-01T00:00:00"/>
    <d v="2020-08-04T00:00:00"/>
    <n v="3"/>
    <x v="5"/>
    <x v="1"/>
    <n v="5"/>
    <s v=""/>
    <x v="2"/>
    <x v="6"/>
    <x v="0"/>
  </r>
  <r>
    <n v="103753"/>
    <x v="1"/>
    <x v="1"/>
    <n v="515.99"/>
    <d v="2020-08-01T00:00:00"/>
    <d v="2020-08-04T00:00:00"/>
    <n v="3"/>
    <x v="5"/>
    <x v="1"/>
    <n v="4"/>
    <n v="4"/>
    <x v="2"/>
    <x v="6"/>
    <x v="0"/>
  </r>
  <r>
    <n v="103757"/>
    <x v="1"/>
    <x v="0"/>
    <n v="1089.19"/>
    <d v="2020-08-02T00:00:00"/>
    <d v="2020-08-05T00:00:00"/>
    <n v="3"/>
    <x v="0"/>
    <x v="1"/>
    <n v="3"/>
    <s v=""/>
    <x v="2"/>
    <x v="6"/>
    <x v="12"/>
  </r>
  <r>
    <n v="103757"/>
    <x v="6"/>
    <x v="1"/>
    <n v="543.99"/>
    <d v="2020-08-02T00:00:00"/>
    <d v="2020-08-05T00:00:00"/>
    <n v="3"/>
    <x v="0"/>
    <x v="1"/>
    <n v="4"/>
    <n v="5"/>
    <x v="2"/>
    <x v="6"/>
    <x v="12"/>
  </r>
  <r>
    <n v="103763"/>
    <x v="1"/>
    <x v="1"/>
    <n v="286.61"/>
    <d v="2020-08-02T00:00:00"/>
    <d v="2020-08-05T00:00:00"/>
    <n v="3"/>
    <x v="2"/>
    <x v="1"/>
    <n v="3"/>
    <s v=""/>
    <x v="2"/>
    <x v="6"/>
    <x v="12"/>
  </r>
  <r>
    <n v="103764"/>
    <x v="3"/>
    <x v="1"/>
    <n v="116.82"/>
    <d v="2020-08-02T00:00:00"/>
    <d v="2020-08-05T00:00:00"/>
    <n v="3"/>
    <x v="3"/>
    <x v="1"/>
    <n v="3"/>
    <n v="5"/>
    <x v="2"/>
    <x v="6"/>
    <x v="12"/>
  </r>
  <r>
    <n v="103768"/>
    <x v="4"/>
    <x v="0"/>
    <n v="367.53"/>
    <d v="2020-08-02T00:00:00"/>
    <d v="2020-08-05T00:00:00"/>
    <n v="3"/>
    <x v="4"/>
    <x v="1"/>
    <n v="3"/>
    <n v="5"/>
    <x v="2"/>
    <x v="6"/>
    <x v="12"/>
  </r>
  <r>
    <n v="103770"/>
    <x v="3"/>
    <x v="0"/>
    <n v="764.17"/>
    <d v="2020-08-02T00:00:00"/>
    <d v="2020-08-05T00:00:00"/>
    <n v="3"/>
    <x v="5"/>
    <x v="1"/>
    <n v="1"/>
    <s v=""/>
    <x v="2"/>
    <x v="6"/>
    <x v="12"/>
  </r>
  <r>
    <n v="103770"/>
    <x v="3"/>
    <x v="0"/>
    <n v="1162.6300000000001"/>
    <d v="2020-08-02T00:00:00"/>
    <d v="2020-08-05T00:00:00"/>
    <n v="3"/>
    <x v="5"/>
    <x v="1"/>
    <n v="3"/>
    <n v="4"/>
    <x v="2"/>
    <x v="6"/>
    <x v="12"/>
  </r>
  <r>
    <n v="103770"/>
    <x v="8"/>
    <x v="0"/>
    <n v="74.37"/>
    <d v="2020-08-02T00:00:00"/>
    <d v="2020-08-05T00:00:00"/>
    <n v="3"/>
    <x v="5"/>
    <x v="1"/>
    <n v="3"/>
    <n v="5"/>
    <x v="2"/>
    <x v="6"/>
    <x v="12"/>
  </r>
  <r>
    <n v="103774"/>
    <x v="4"/>
    <x v="1"/>
    <n v="1287.95"/>
    <d v="2020-08-02T00:00:00"/>
    <d v="2020-08-05T00:00:00"/>
    <n v="3"/>
    <x v="6"/>
    <x v="1"/>
    <n v="3"/>
    <n v="3"/>
    <x v="2"/>
    <x v="6"/>
    <x v="12"/>
  </r>
  <r>
    <n v="103774"/>
    <x v="1"/>
    <x v="1"/>
    <n v="1450.67"/>
    <d v="2020-08-02T00:00:00"/>
    <d v="2020-08-05T00:00:00"/>
    <n v="3"/>
    <x v="6"/>
    <x v="1"/>
    <n v="3"/>
    <s v=""/>
    <x v="2"/>
    <x v="6"/>
    <x v="12"/>
  </r>
  <r>
    <n v="103776"/>
    <x v="6"/>
    <x v="0"/>
    <n v="1375.12"/>
    <d v="2020-08-03T00:00:00"/>
    <d v="2020-08-06T00:00:00"/>
    <n v="3"/>
    <x v="0"/>
    <x v="1"/>
    <n v="5"/>
    <s v=""/>
    <x v="2"/>
    <x v="6"/>
    <x v="27"/>
  </r>
  <r>
    <n v="103777"/>
    <x v="7"/>
    <x v="0"/>
    <n v="1633.3"/>
    <d v="2020-08-03T00:00:00"/>
    <d v="2020-08-06T00:00:00"/>
    <n v="3"/>
    <x v="0"/>
    <x v="1"/>
    <n v="5"/>
    <s v=""/>
    <x v="2"/>
    <x v="6"/>
    <x v="27"/>
  </r>
  <r>
    <n v="103777"/>
    <x v="7"/>
    <x v="0"/>
    <n v="1500.28"/>
    <d v="2020-08-03T00:00:00"/>
    <d v="2020-08-06T00:00:00"/>
    <n v="3"/>
    <x v="0"/>
    <x v="1"/>
    <n v="5"/>
    <s v=""/>
    <x v="2"/>
    <x v="6"/>
    <x v="27"/>
  </r>
  <r>
    <n v="96143"/>
    <x v="2"/>
    <x v="0"/>
    <n v="1687.63"/>
    <d v="2019-01-28T00:00:00"/>
    <d v="2019-02-01T00:00:00"/>
    <n v="4"/>
    <x v="4"/>
    <x v="1"/>
    <n v="4"/>
    <n v="1"/>
    <x v="1"/>
    <x v="0"/>
    <x v="26"/>
  </r>
  <r>
    <n v="103822"/>
    <x v="5"/>
    <x v="1"/>
    <n v="1553.94"/>
    <d v="2020-08-06T00:00:00"/>
    <d v="2020-08-09T00:00:00"/>
    <n v="3"/>
    <x v="2"/>
    <x v="1"/>
    <n v="5"/>
    <s v=""/>
    <x v="2"/>
    <x v="6"/>
    <x v="29"/>
  </r>
  <r>
    <n v="103832"/>
    <x v="3"/>
    <x v="0"/>
    <n v="688.93"/>
    <d v="2020-08-07T00:00:00"/>
    <d v="2020-08-10T00:00:00"/>
    <n v="3"/>
    <x v="3"/>
    <x v="1"/>
    <n v="5"/>
    <n v="2"/>
    <x v="2"/>
    <x v="6"/>
    <x v="30"/>
  </r>
  <r>
    <n v="103832"/>
    <x v="7"/>
    <x v="1"/>
    <n v="4.16"/>
    <d v="2020-08-07T00:00:00"/>
    <d v="2020-08-10T00:00:00"/>
    <n v="3"/>
    <x v="3"/>
    <x v="1"/>
    <n v="5"/>
    <n v="2"/>
    <x v="2"/>
    <x v="6"/>
    <x v="30"/>
  </r>
  <r>
    <n v="103832"/>
    <x v="3"/>
    <x v="0"/>
    <n v="1840.4"/>
    <d v="2020-08-07T00:00:00"/>
    <d v="2020-08-10T00:00:00"/>
    <n v="3"/>
    <x v="3"/>
    <x v="1"/>
    <n v="5"/>
    <n v="5"/>
    <x v="2"/>
    <x v="6"/>
    <x v="30"/>
  </r>
  <r>
    <n v="103834"/>
    <x v="7"/>
    <x v="1"/>
    <n v="18.59"/>
    <d v="2020-08-07T00:00:00"/>
    <d v="2020-08-10T00:00:00"/>
    <n v="3"/>
    <x v="4"/>
    <x v="1"/>
    <n v="5"/>
    <n v="2"/>
    <x v="2"/>
    <x v="6"/>
    <x v="30"/>
  </r>
  <r>
    <n v="103839"/>
    <x v="1"/>
    <x v="1"/>
    <n v="621.37"/>
    <d v="2020-08-08T00:00:00"/>
    <d v="2020-08-11T00:00:00"/>
    <n v="3"/>
    <x v="0"/>
    <x v="1"/>
    <n v="2"/>
    <n v="5"/>
    <x v="2"/>
    <x v="6"/>
    <x v="21"/>
  </r>
  <r>
    <n v="103839"/>
    <x v="8"/>
    <x v="1"/>
    <n v="1023.07"/>
    <d v="2020-08-08T00:00:00"/>
    <d v="2020-08-11T00:00:00"/>
    <n v="3"/>
    <x v="0"/>
    <x v="1"/>
    <n v="4"/>
    <s v=""/>
    <x v="2"/>
    <x v="6"/>
    <x v="21"/>
  </r>
  <r>
    <n v="103839"/>
    <x v="6"/>
    <x v="0"/>
    <n v="1757.5"/>
    <d v="2020-08-08T00:00:00"/>
    <d v="2020-08-11T00:00:00"/>
    <n v="3"/>
    <x v="0"/>
    <x v="1"/>
    <n v="4"/>
    <s v=""/>
    <x v="2"/>
    <x v="6"/>
    <x v="21"/>
  </r>
  <r>
    <n v="103839"/>
    <x v="0"/>
    <x v="0"/>
    <n v="814.55"/>
    <d v="2020-08-08T00:00:00"/>
    <d v="2020-08-11T00:00:00"/>
    <n v="3"/>
    <x v="0"/>
    <x v="1"/>
    <n v="3"/>
    <n v="5"/>
    <x v="2"/>
    <x v="6"/>
    <x v="21"/>
  </r>
  <r>
    <n v="103845"/>
    <x v="4"/>
    <x v="0"/>
    <n v="363.6"/>
    <d v="2020-08-08T00:00:00"/>
    <d v="2020-08-11T00:00:00"/>
    <n v="3"/>
    <x v="3"/>
    <x v="1"/>
    <n v="4"/>
    <n v="2"/>
    <x v="2"/>
    <x v="6"/>
    <x v="21"/>
  </r>
  <r>
    <n v="103845"/>
    <x v="5"/>
    <x v="1"/>
    <n v="1937.84"/>
    <d v="2020-08-08T00:00:00"/>
    <d v="2020-08-11T00:00:00"/>
    <n v="3"/>
    <x v="3"/>
    <x v="1"/>
    <n v="4"/>
    <s v=""/>
    <x v="2"/>
    <x v="6"/>
    <x v="21"/>
  </r>
  <r>
    <n v="103864"/>
    <x v="2"/>
    <x v="1"/>
    <n v="990.18"/>
    <d v="2020-08-09T00:00:00"/>
    <d v="2020-08-12T00:00:00"/>
    <n v="3"/>
    <x v="4"/>
    <x v="1"/>
    <n v="1"/>
    <n v="4"/>
    <x v="2"/>
    <x v="6"/>
    <x v="22"/>
  </r>
  <r>
    <n v="103873"/>
    <x v="2"/>
    <x v="1"/>
    <n v="846.29"/>
    <d v="2020-08-10T00:00:00"/>
    <d v="2020-08-13T00:00:00"/>
    <n v="3"/>
    <x v="2"/>
    <x v="1"/>
    <n v="1"/>
    <s v=""/>
    <x v="2"/>
    <x v="6"/>
    <x v="1"/>
  </r>
  <r>
    <n v="103873"/>
    <x v="8"/>
    <x v="1"/>
    <n v="759.79"/>
    <d v="2020-08-10T00:00:00"/>
    <d v="2020-08-13T00:00:00"/>
    <n v="3"/>
    <x v="2"/>
    <x v="1"/>
    <n v="5"/>
    <s v=""/>
    <x v="2"/>
    <x v="6"/>
    <x v="1"/>
  </r>
  <r>
    <n v="103873"/>
    <x v="1"/>
    <x v="0"/>
    <n v="920.92"/>
    <d v="2020-08-10T00:00:00"/>
    <d v="2020-08-13T00:00:00"/>
    <n v="3"/>
    <x v="2"/>
    <x v="1"/>
    <n v="3"/>
    <n v="4"/>
    <x v="2"/>
    <x v="6"/>
    <x v="1"/>
  </r>
  <r>
    <n v="103875"/>
    <x v="4"/>
    <x v="1"/>
    <n v="1042.96"/>
    <d v="2020-08-10T00:00:00"/>
    <d v="2020-08-13T00:00:00"/>
    <n v="3"/>
    <x v="3"/>
    <x v="1"/>
    <n v="1"/>
    <s v=""/>
    <x v="2"/>
    <x v="6"/>
    <x v="1"/>
  </r>
  <r>
    <n v="103876"/>
    <x v="4"/>
    <x v="0"/>
    <n v="1820.99"/>
    <d v="2020-08-10T00:00:00"/>
    <d v="2020-08-13T00:00:00"/>
    <n v="3"/>
    <x v="3"/>
    <x v="1"/>
    <n v="5"/>
    <s v=""/>
    <x v="2"/>
    <x v="6"/>
    <x v="1"/>
  </r>
  <r>
    <n v="103878"/>
    <x v="5"/>
    <x v="1"/>
    <n v="1839.94"/>
    <d v="2020-08-10T00:00:00"/>
    <d v="2020-08-13T00:00:00"/>
    <n v="3"/>
    <x v="4"/>
    <x v="1"/>
    <n v="1"/>
    <s v=""/>
    <x v="2"/>
    <x v="6"/>
    <x v="1"/>
  </r>
  <r>
    <n v="103880"/>
    <x v="0"/>
    <x v="1"/>
    <n v="1021.12"/>
    <d v="2020-08-10T00:00:00"/>
    <d v="2020-08-13T00:00:00"/>
    <n v="3"/>
    <x v="4"/>
    <x v="1"/>
    <n v="1"/>
    <s v=""/>
    <x v="2"/>
    <x v="6"/>
    <x v="1"/>
  </r>
  <r>
    <n v="103880"/>
    <x v="7"/>
    <x v="0"/>
    <n v="648.15"/>
    <d v="2020-08-10T00:00:00"/>
    <d v="2020-08-13T00:00:00"/>
    <n v="3"/>
    <x v="4"/>
    <x v="1"/>
    <n v="5"/>
    <s v=""/>
    <x v="2"/>
    <x v="6"/>
    <x v="1"/>
  </r>
  <r>
    <n v="96346"/>
    <x v="2"/>
    <x v="0"/>
    <n v="1071.1300000000001"/>
    <d v="2019-02-14T00:00:00"/>
    <d v="2019-02-18T00:00:00"/>
    <n v="4"/>
    <x v="3"/>
    <x v="1"/>
    <n v="1"/>
    <s v=""/>
    <x v="1"/>
    <x v="4"/>
    <x v="23"/>
  </r>
  <r>
    <n v="103881"/>
    <x v="1"/>
    <x v="1"/>
    <n v="1209.4100000000001"/>
    <d v="2020-08-10T00:00:00"/>
    <d v="2020-08-13T00:00:00"/>
    <n v="3"/>
    <x v="5"/>
    <x v="1"/>
    <n v="1"/>
    <s v=""/>
    <x v="2"/>
    <x v="6"/>
    <x v="1"/>
  </r>
  <r>
    <n v="103881"/>
    <x v="1"/>
    <x v="0"/>
    <n v="1629.1"/>
    <d v="2020-08-10T00:00:00"/>
    <d v="2020-08-13T00:00:00"/>
    <n v="3"/>
    <x v="5"/>
    <x v="1"/>
    <n v="5"/>
    <n v="2"/>
    <x v="2"/>
    <x v="6"/>
    <x v="1"/>
  </r>
  <r>
    <n v="103882"/>
    <x v="5"/>
    <x v="1"/>
    <n v="1728.64"/>
    <d v="2020-08-10T00:00:00"/>
    <d v="2020-08-13T00:00:00"/>
    <n v="3"/>
    <x v="6"/>
    <x v="0"/>
    <n v="5"/>
    <s v=""/>
    <x v="2"/>
    <x v="6"/>
    <x v="1"/>
  </r>
  <r>
    <n v="103887"/>
    <x v="5"/>
    <x v="0"/>
    <n v="587.97"/>
    <d v="2020-08-11T00:00:00"/>
    <d v="2020-08-14T00:00:00"/>
    <n v="3"/>
    <x v="2"/>
    <x v="1"/>
    <n v="5"/>
    <s v=""/>
    <x v="2"/>
    <x v="6"/>
    <x v="14"/>
  </r>
  <r>
    <n v="103891"/>
    <x v="5"/>
    <x v="1"/>
    <n v="675.39"/>
    <d v="2020-08-11T00:00:00"/>
    <d v="2020-08-14T00:00:00"/>
    <n v="3"/>
    <x v="3"/>
    <x v="0"/>
    <n v="1"/>
    <n v="2"/>
    <x v="2"/>
    <x v="6"/>
    <x v="14"/>
  </r>
  <r>
    <n v="97507"/>
    <x v="2"/>
    <x v="0"/>
    <n v="1125.22"/>
    <d v="2019-05-16T00:00:00"/>
    <d v="2019-05-20T00:00:00"/>
    <n v="4"/>
    <x v="5"/>
    <x v="1"/>
    <n v="5"/>
    <n v="5"/>
    <x v="1"/>
    <x v="3"/>
    <x v="7"/>
  </r>
  <r>
    <n v="103897"/>
    <x v="5"/>
    <x v="0"/>
    <n v="485.55"/>
    <d v="2020-08-12T00:00:00"/>
    <d v="2020-08-15T00:00:00"/>
    <n v="3"/>
    <x v="0"/>
    <x v="1"/>
    <n v="5"/>
    <n v="5"/>
    <x v="2"/>
    <x v="6"/>
    <x v="5"/>
  </r>
  <r>
    <n v="103904"/>
    <x v="8"/>
    <x v="1"/>
    <n v="1658.16"/>
    <d v="2020-08-12T00:00:00"/>
    <d v="2020-08-15T00:00:00"/>
    <n v="3"/>
    <x v="3"/>
    <x v="1"/>
    <n v="5"/>
    <s v=""/>
    <x v="2"/>
    <x v="6"/>
    <x v="5"/>
  </r>
  <r>
    <n v="103904"/>
    <x v="8"/>
    <x v="0"/>
    <n v="328.95"/>
    <d v="2020-08-12T00:00:00"/>
    <d v="2020-08-15T00:00:00"/>
    <n v="3"/>
    <x v="3"/>
    <x v="1"/>
    <n v="5"/>
    <n v="5"/>
    <x v="2"/>
    <x v="6"/>
    <x v="5"/>
  </r>
  <r>
    <n v="103907"/>
    <x v="1"/>
    <x v="0"/>
    <n v="808.5"/>
    <d v="2020-08-12T00:00:00"/>
    <d v="2020-08-15T00:00:00"/>
    <n v="3"/>
    <x v="5"/>
    <x v="1"/>
    <s v=""/>
    <s v=""/>
    <x v="2"/>
    <x v="6"/>
    <x v="5"/>
  </r>
  <r>
    <n v="103907"/>
    <x v="4"/>
    <x v="1"/>
    <n v="911.32"/>
    <d v="2020-08-12T00:00:00"/>
    <d v="2020-08-15T00:00:00"/>
    <n v="3"/>
    <x v="5"/>
    <x v="1"/>
    <n v="5"/>
    <n v="4"/>
    <x v="2"/>
    <x v="6"/>
    <x v="5"/>
  </r>
  <r>
    <n v="103917"/>
    <x v="4"/>
    <x v="1"/>
    <n v="592.59"/>
    <d v="2020-08-13T00:00:00"/>
    <d v="2020-08-16T00:00:00"/>
    <n v="3"/>
    <x v="1"/>
    <x v="1"/>
    <n v="2"/>
    <n v="5"/>
    <x v="2"/>
    <x v="6"/>
    <x v="6"/>
  </r>
  <r>
    <n v="103918"/>
    <x v="3"/>
    <x v="1"/>
    <n v="1037.1600000000001"/>
    <d v="2020-08-13T00:00:00"/>
    <d v="2020-08-16T00:00:00"/>
    <n v="3"/>
    <x v="1"/>
    <x v="1"/>
    <n v="2"/>
    <s v=""/>
    <x v="2"/>
    <x v="6"/>
    <x v="6"/>
  </r>
  <r>
    <n v="103923"/>
    <x v="5"/>
    <x v="1"/>
    <n v="613.54999999999995"/>
    <d v="2020-08-13T00:00:00"/>
    <d v="2020-08-16T00:00:00"/>
    <n v="3"/>
    <x v="3"/>
    <x v="1"/>
    <n v="4"/>
    <n v="5"/>
    <x v="2"/>
    <x v="6"/>
    <x v="6"/>
  </r>
  <r>
    <n v="103942"/>
    <x v="1"/>
    <x v="1"/>
    <n v="340.23"/>
    <d v="2020-08-14T00:00:00"/>
    <d v="2020-08-17T00:00:00"/>
    <n v="3"/>
    <x v="2"/>
    <x v="1"/>
    <n v="3"/>
    <n v="5"/>
    <x v="2"/>
    <x v="6"/>
    <x v="23"/>
  </r>
  <r>
    <n v="103942"/>
    <x v="5"/>
    <x v="1"/>
    <n v="1284.68"/>
    <d v="2020-08-14T00:00:00"/>
    <d v="2020-08-17T00:00:00"/>
    <n v="3"/>
    <x v="2"/>
    <x v="1"/>
    <n v="5"/>
    <s v=""/>
    <x v="2"/>
    <x v="6"/>
    <x v="23"/>
  </r>
  <r>
    <n v="103948"/>
    <x v="6"/>
    <x v="0"/>
    <n v="814.45"/>
    <d v="2020-08-15T00:00:00"/>
    <d v="2020-08-18T00:00:00"/>
    <n v="3"/>
    <x v="0"/>
    <x v="0"/>
    <n v="4"/>
    <n v="3"/>
    <x v="2"/>
    <x v="6"/>
    <x v="16"/>
  </r>
  <r>
    <n v="103949"/>
    <x v="4"/>
    <x v="0"/>
    <n v="958.29"/>
    <d v="2020-08-15T00:00:00"/>
    <d v="2020-08-18T00:00:00"/>
    <n v="3"/>
    <x v="1"/>
    <x v="1"/>
    <n v="4"/>
    <n v="1"/>
    <x v="2"/>
    <x v="6"/>
    <x v="16"/>
  </r>
  <r>
    <n v="97622"/>
    <x v="2"/>
    <x v="0"/>
    <n v="1223.78"/>
    <d v="2019-05-28T00:00:00"/>
    <d v="2019-06-01T00:00:00"/>
    <n v="4"/>
    <x v="4"/>
    <x v="1"/>
    <n v="1"/>
    <n v="3"/>
    <x v="1"/>
    <x v="3"/>
    <x v="26"/>
  </r>
  <r>
    <n v="103951"/>
    <x v="4"/>
    <x v="1"/>
    <n v="1933.33"/>
    <d v="2020-08-15T00:00:00"/>
    <d v="2020-08-18T00:00:00"/>
    <n v="3"/>
    <x v="2"/>
    <x v="1"/>
    <n v="4"/>
    <s v=""/>
    <x v="2"/>
    <x v="6"/>
    <x v="16"/>
  </r>
  <r>
    <n v="97791"/>
    <x v="2"/>
    <x v="0"/>
    <n v="578.82000000000005"/>
    <d v="2019-06-10T00:00:00"/>
    <d v="2019-06-14T00:00:00"/>
    <n v="4"/>
    <x v="0"/>
    <x v="1"/>
    <n v="3"/>
    <s v=""/>
    <x v="1"/>
    <x v="11"/>
    <x v="1"/>
  </r>
  <r>
    <n v="103952"/>
    <x v="4"/>
    <x v="0"/>
    <n v="1625.39"/>
    <d v="2020-08-15T00:00:00"/>
    <d v="2020-08-18T00:00:00"/>
    <n v="3"/>
    <x v="2"/>
    <x v="1"/>
    <n v="4"/>
    <n v="4"/>
    <x v="2"/>
    <x v="6"/>
    <x v="16"/>
  </r>
  <r>
    <n v="103955"/>
    <x v="7"/>
    <x v="0"/>
    <n v="1770.68"/>
    <d v="2020-08-15T00:00:00"/>
    <d v="2020-08-18T00:00:00"/>
    <n v="3"/>
    <x v="4"/>
    <x v="1"/>
    <n v="4"/>
    <s v=""/>
    <x v="2"/>
    <x v="6"/>
    <x v="16"/>
  </r>
  <r>
    <n v="103956"/>
    <x v="8"/>
    <x v="0"/>
    <n v="242.34"/>
    <d v="2020-08-15T00:00:00"/>
    <d v="2020-08-18T00:00:00"/>
    <n v="3"/>
    <x v="5"/>
    <x v="1"/>
    <n v="4"/>
    <n v="3"/>
    <x v="2"/>
    <x v="6"/>
    <x v="16"/>
  </r>
  <r>
    <n v="103957"/>
    <x v="5"/>
    <x v="1"/>
    <n v="239.58"/>
    <d v="2020-08-15T00:00:00"/>
    <d v="2020-08-18T00:00:00"/>
    <n v="3"/>
    <x v="6"/>
    <x v="1"/>
    <n v="4"/>
    <s v=""/>
    <x v="2"/>
    <x v="6"/>
    <x v="16"/>
  </r>
  <r>
    <n v="103957"/>
    <x v="3"/>
    <x v="1"/>
    <n v="12.41"/>
    <d v="2020-08-15T00:00:00"/>
    <d v="2020-08-18T00:00:00"/>
    <n v="3"/>
    <x v="6"/>
    <x v="1"/>
    <n v="4"/>
    <n v="2"/>
    <x v="2"/>
    <x v="6"/>
    <x v="16"/>
  </r>
  <r>
    <n v="98243"/>
    <x v="2"/>
    <x v="0"/>
    <n v="1311.12"/>
    <d v="2019-07-12T00:00:00"/>
    <d v="2019-07-16T00:00:00"/>
    <n v="4"/>
    <x v="1"/>
    <x v="1"/>
    <n v="3"/>
    <n v="5"/>
    <x v="1"/>
    <x v="5"/>
    <x v="5"/>
  </r>
  <r>
    <n v="103957"/>
    <x v="1"/>
    <x v="0"/>
    <n v="556.88"/>
    <d v="2020-08-15T00:00:00"/>
    <d v="2020-08-18T00:00:00"/>
    <n v="3"/>
    <x v="6"/>
    <x v="1"/>
    <n v="4"/>
    <n v="3"/>
    <x v="2"/>
    <x v="6"/>
    <x v="16"/>
  </r>
  <r>
    <n v="103975"/>
    <x v="4"/>
    <x v="0"/>
    <n v="1081.02"/>
    <d v="2020-08-17T00:00:00"/>
    <d v="2020-08-20T00:00:00"/>
    <n v="3"/>
    <x v="0"/>
    <x v="1"/>
    <n v="2"/>
    <n v="3"/>
    <x v="2"/>
    <x v="6"/>
    <x v="19"/>
  </r>
  <r>
    <n v="103976"/>
    <x v="5"/>
    <x v="1"/>
    <n v="1084.01"/>
    <d v="2020-08-17T00:00:00"/>
    <d v="2020-08-20T00:00:00"/>
    <n v="3"/>
    <x v="0"/>
    <x v="1"/>
    <n v="2"/>
    <n v="4"/>
    <x v="2"/>
    <x v="6"/>
    <x v="19"/>
  </r>
  <r>
    <n v="98872"/>
    <x v="2"/>
    <x v="0"/>
    <n v="763.24"/>
    <d v="2019-08-31T00:00:00"/>
    <d v="2019-09-04T00:00:00"/>
    <n v="4"/>
    <x v="0"/>
    <x v="1"/>
    <n v="2"/>
    <s v=""/>
    <x v="1"/>
    <x v="6"/>
    <x v="11"/>
  </r>
  <r>
    <n v="103978"/>
    <x v="5"/>
    <x v="0"/>
    <n v="1166.8"/>
    <d v="2020-08-17T00:00:00"/>
    <d v="2020-08-20T00:00:00"/>
    <n v="3"/>
    <x v="1"/>
    <x v="1"/>
    <s v=""/>
    <s v=""/>
    <x v="2"/>
    <x v="6"/>
    <x v="19"/>
  </r>
  <r>
    <n v="103982"/>
    <x v="1"/>
    <x v="1"/>
    <n v="117.37"/>
    <d v="2020-08-17T00:00:00"/>
    <d v="2020-08-20T00:00:00"/>
    <n v="3"/>
    <x v="4"/>
    <x v="1"/>
    <n v="2"/>
    <s v=""/>
    <x v="2"/>
    <x v="6"/>
    <x v="19"/>
  </r>
  <r>
    <n v="103982"/>
    <x v="5"/>
    <x v="1"/>
    <n v="1323.44"/>
    <d v="2020-08-17T00:00:00"/>
    <d v="2020-08-20T00:00:00"/>
    <n v="3"/>
    <x v="4"/>
    <x v="1"/>
    <n v="2"/>
    <n v="5"/>
    <x v="2"/>
    <x v="6"/>
    <x v="19"/>
  </r>
  <r>
    <n v="103983"/>
    <x v="8"/>
    <x v="0"/>
    <n v="314.25"/>
    <d v="2020-08-17T00:00:00"/>
    <d v="2020-08-20T00:00:00"/>
    <n v="3"/>
    <x v="5"/>
    <x v="1"/>
    <n v="2"/>
    <n v="4"/>
    <x v="2"/>
    <x v="6"/>
    <x v="19"/>
  </r>
  <r>
    <n v="104002"/>
    <x v="3"/>
    <x v="0"/>
    <n v="1778.53"/>
    <d v="2020-08-19T00:00:00"/>
    <d v="2020-08-22T00:00:00"/>
    <n v="3"/>
    <x v="0"/>
    <x v="1"/>
    <n v="2"/>
    <s v=""/>
    <x v="2"/>
    <x v="6"/>
    <x v="3"/>
  </r>
  <r>
    <n v="104002"/>
    <x v="6"/>
    <x v="0"/>
    <n v="39.770000000000003"/>
    <d v="2020-08-19T00:00:00"/>
    <d v="2020-08-22T00:00:00"/>
    <n v="3"/>
    <x v="0"/>
    <x v="1"/>
    <n v="2"/>
    <n v="1"/>
    <x v="2"/>
    <x v="6"/>
    <x v="3"/>
  </r>
  <r>
    <n v="104010"/>
    <x v="4"/>
    <x v="0"/>
    <n v="1707.36"/>
    <d v="2020-08-19T00:00:00"/>
    <d v="2020-08-22T00:00:00"/>
    <n v="3"/>
    <x v="4"/>
    <x v="1"/>
    <n v="5"/>
    <s v=""/>
    <x v="2"/>
    <x v="6"/>
    <x v="3"/>
  </r>
  <r>
    <n v="104015"/>
    <x v="0"/>
    <x v="0"/>
    <n v="50.35"/>
    <d v="2020-08-20T00:00:00"/>
    <d v="2020-08-23T00:00:00"/>
    <n v="3"/>
    <x v="0"/>
    <x v="1"/>
    <n v="2"/>
    <n v="3"/>
    <x v="2"/>
    <x v="6"/>
    <x v="17"/>
  </r>
  <r>
    <n v="104015"/>
    <x v="5"/>
    <x v="0"/>
    <n v="1109.46"/>
    <d v="2020-08-20T00:00:00"/>
    <d v="2020-08-23T00:00:00"/>
    <n v="3"/>
    <x v="0"/>
    <x v="1"/>
    <n v="2"/>
    <n v="5"/>
    <x v="2"/>
    <x v="6"/>
    <x v="17"/>
  </r>
  <r>
    <n v="104016"/>
    <x v="3"/>
    <x v="0"/>
    <n v="1750.03"/>
    <d v="2020-08-20T00:00:00"/>
    <d v="2020-08-23T00:00:00"/>
    <n v="3"/>
    <x v="0"/>
    <x v="1"/>
    <n v="2"/>
    <s v=""/>
    <x v="2"/>
    <x v="6"/>
    <x v="17"/>
  </r>
  <r>
    <n v="104017"/>
    <x v="5"/>
    <x v="0"/>
    <n v="1998.35"/>
    <d v="2020-08-20T00:00:00"/>
    <d v="2020-08-23T00:00:00"/>
    <n v="3"/>
    <x v="0"/>
    <x v="1"/>
    <n v="2"/>
    <s v=""/>
    <x v="2"/>
    <x v="6"/>
    <x v="17"/>
  </r>
  <r>
    <n v="104017"/>
    <x v="5"/>
    <x v="0"/>
    <n v="620.33000000000004"/>
    <d v="2020-08-20T00:00:00"/>
    <d v="2020-08-23T00:00:00"/>
    <n v="3"/>
    <x v="0"/>
    <x v="1"/>
    <n v="2"/>
    <n v="4"/>
    <x v="2"/>
    <x v="6"/>
    <x v="17"/>
  </r>
  <r>
    <n v="104018"/>
    <x v="7"/>
    <x v="1"/>
    <n v="1080.22"/>
    <d v="2020-08-20T00:00:00"/>
    <d v="2020-08-23T00:00:00"/>
    <n v="3"/>
    <x v="1"/>
    <x v="1"/>
    <n v="2"/>
    <s v=""/>
    <x v="2"/>
    <x v="6"/>
    <x v="17"/>
  </r>
  <r>
    <n v="98955"/>
    <x v="2"/>
    <x v="0"/>
    <n v="440.51"/>
    <d v="2019-09-04T00:00:00"/>
    <d v="2019-09-08T00:00:00"/>
    <n v="4"/>
    <x v="6"/>
    <x v="1"/>
    <n v="4"/>
    <s v=""/>
    <x v="1"/>
    <x v="7"/>
    <x v="13"/>
  </r>
  <r>
    <n v="104022"/>
    <x v="2"/>
    <x v="1"/>
    <n v="347.7"/>
    <d v="2020-08-20T00:00:00"/>
    <d v="2020-08-23T00:00:00"/>
    <n v="3"/>
    <x v="4"/>
    <x v="1"/>
    <n v="2"/>
    <n v="5"/>
    <x v="2"/>
    <x v="6"/>
    <x v="17"/>
  </r>
  <r>
    <n v="104022"/>
    <x v="0"/>
    <x v="0"/>
    <n v="1322.18"/>
    <d v="2020-08-20T00:00:00"/>
    <d v="2020-08-23T00:00:00"/>
    <n v="3"/>
    <x v="4"/>
    <x v="1"/>
    <n v="2"/>
    <s v=""/>
    <x v="2"/>
    <x v="6"/>
    <x v="17"/>
  </r>
  <r>
    <n v="104023"/>
    <x v="4"/>
    <x v="1"/>
    <n v="75.33"/>
    <d v="2020-08-20T00:00:00"/>
    <d v="2020-08-23T00:00:00"/>
    <n v="3"/>
    <x v="6"/>
    <x v="1"/>
    <n v="2"/>
    <n v="2"/>
    <x v="2"/>
    <x v="6"/>
    <x v="17"/>
  </r>
  <r>
    <n v="104025"/>
    <x v="2"/>
    <x v="0"/>
    <n v="1251.04"/>
    <d v="2020-08-21T00:00:00"/>
    <d v="2020-08-24T00:00:00"/>
    <n v="3"/>
    <x v="0"/>
    <x v="1"/>
    <s v=""/>
    <s v=""/>
    <x v="2"/>
    <x v="6"/>
    <x v="24"/>
  </r>
  <r>
    <n v="104027"/>
    <x v="2"/>
    <x v="0"/>
    <n v="611.69000000000005"/>
    <d v="2020-08-21T00:00:00"/>
    <d v="2020-08-24T00:00:00"/>
    <n v="3"/>
    <x v="1"/>
    <x v="1"/>
    <s v=""/>
    <n v="5"/>
    <x v="2"/>
    <x v="6"/>
    <x v="24"/>
  </r>
  <r>
    <n v="104027"/>
    <x v="2"/>
    <x v="0"/>
    <n v="1735.73"/>
    <d v="2020-08-21T00:00:00"/>
    <d v="2020-08-24T00:00:00"/>
    <n v="3"/>
    <x v="1"/>
    <x v="1"/>
    <s v=""/>
    <s v=""/>
    <x v="2"/>
    <x v="6"/>
    <x v="24"/>
  </r>
  <r>
    <n v="104028"/>
    <x v="3"/>
    <x v="1"/>
    <n v="130.62"/>
    <d v="2020-08-21T00:00:00"/>
    <d v="2020-08-24T00:00:00"/>
    <n v="3"/>
    <x v="1"/>
    <x v="1"/>
    <s v=""/>
    <n v="4"/>
    <x v="2"/>
    <x v="6"/>
    <x v="24"/>
  </r>
  <r>
    <n v="104028"/>
    <x v="2"/>
    <x v="1"/>
    <n v="684.5"/>
    <d v="2020-08-21T00:00:00"/>
    <d v="2020-08-24T00:00:00"/>
    <n v="3"/>
    <x v="1"/>
    <x v="1"/>
    <n v="1"/>
    <s v=""/>
    <x v="2"/>
    <x v="6"/>
    <x v="24"/>
  </r>
  <r>
    <n v="104029"/>
    <x v="7"/>
    <x v="0"/>
    <n v="258.79000000000002"/>
    <d v="2020-08-21T00:00:00"/>
    <d v="2020-08-24T00:00:00"/>
    <n v="3"/>
    <x v="1"/>
    <x v="1"/>
    <n v="1"/>
    <n v="3"/>
    <x v="2"/>
    <x v="6"/>
    <x v="24"/>
  </r>
  <r>
    <n v="104029"/>
    <x v="2"/>
    <x v="0"/>
    <n v="1201.25"/>
    <d v="2020-08-21T00:00:00"/>
    <d v="2020-08-24T00:00:00"/>
    <n v="3"/>
    <x v="1"/>
    <x v="1"/>
    <s v=""/>
    <s v=""/>
    <x v="2"/>
    <x v="6"/>
    <x v="24"/>
  </r>
  <r>
    <n v="104029"/>
    <x v="4"/>
    <x v="1"/>
    <n v="1530.96"/>
    <d v="2020-08-21T00:00:00"/>
    <d v="2020-08-24T00:00:00"/>
    <n v="3"/>
    <x v="1"/>
    <x v="1"/>
    <s v=""/>
    <s v=""/>
    <x v="2"/>
    <x v="6"/>
    <x v="24"/>
  </r>
  <r>
    <n v="104034"/>
    <x v="2"/>
    <x v="0"/>
    <n v="670.21"/>
    <d v="2020-08-21T00:00:00"/>
    <d v="2020-08-24T00:00:00"/>
    <n v="3"/>
    <x v="3"/>
    <x v="1"/>
    <s v=""/>
    <s v=""/>
    <x v="2"/>
    <x v="6"/>
    <x v="24"/>
  </r>
  <r>
    <n v="104034"/>
    <x v="8"/>
    <x v="1"/>
    <n v="1562.81"/>
    <d v="2020-08-21T00:00:00"/>
    <d v="2020-08-24T00:00:00"/>
    <n v="3"/>
    <x v="3"/>
    <x v="1"/>
    <n v="1"/>
    <n v="4"/>
    <x v="2"/>
    <x v="6"/>
    <x v="24"/>
  </r>
  <r>
    <n v="104034"/>
    <x v="8"/>
    <x v="1"/>
    <n v="1387.07"/>
    <d v="2020-08-21T00:00:00"/>
    <d v="2020-08-24T00:00:00"/>
    <n v="3"/>
    <x v="3"/>
    <x v="1"/>
    <n v="1"/>
    <s v=""/>
    <x v="2"/>
    <x v="6"/>
    <x v="24"/>
  </r>
  <r>
    <n v="104034"/>
    <x v="1"/>
    <x v="1"/>
    <n v="1309.98"/>
    <d v="2020-08-21T00:00:00"/>
    <d v="2020-08-24T00:00:00"/>
    <n v="3"/>
    <x v="3"/>
    <x v="1"/>
    <n v="1"/>
    <s v=""/>
    <x v="2"/>
    <x v="6"/>
    <x v="24"/>
  </r>
  <r>
    <n v="99226"/>
    <x v="2"/>
    <x v="0"/>
    <n v="1763.76"/>
    <d v="2019-09-28T00:00:00"/>
    <d v="2019-10-02T00:00:00"/>
    <n v="4"/>
    <x v="4"/>
    <x v="1"/>
    <n v="2"/>
    <s v=""/>
    <x v="1"/>
    <x v="7"/>
    <x v="26"/>
  </r>
  <r>
    <n v="104037"/>
    <x v="2"/>
    <x v="1"/>
    <n v="803.53"/>
    <d v="2020-08-21T00:00:00"/>
    <d v="2020-08-24T00:00:00"/>
    <n v="3"/>
    <x v="4"/>
    <x v="1"/>
    <s v=""/>
    <n v="5"/>
    <x v="2"/>
    <x v="6"/>
    <x v="24"/>
  </r>
  <r>
    <n v="104037"/>
    <x v="2"/>
    <x v="1"/>
    <n v="100.35"/>
    <d v="2020-08-21T00:00:00"/>
    <d v="2020-08-24T00:00:00"/>
    <n v="3"/>
    <x v="4"/>
    <x v="1"/>
    <n v="5"/>
    <n v="2"/>
    <x v="2"/>
    <x v="6"/>
    <x v="24"/>
  </r>
  <r>
    <n v="104037"/>
    <x v="1"/>
    <x v="0"/>
    <n v="748.05"/>
    <d v="2020-08-21T00:00:00"/>
    <d v="2020-08-24T00:00:00"/>
    <n v="3"/>
    <x v="4"/>
    <x v="1"/>
    <n v="1"/>
    <n v="5"/>
    <x v="2"/>
    <x v="6"/>
    <x v="24"/>
  </r>
  <r>
    <n v="104038"/>
    <x v="1"/>
    <x v="1"/>
    <n v="1057.1300000000001"/>
    <d v="2020-08-21T00:00:00"/>
    <d v="2020-08-24T00:00:00"/>
    <n v="3"/>
    <x v="4"/>
    <x v="1"/>
    <s v=""/>
    <n v="2"/>
    <x v="2"/>
    <x v="6"/>
    <x v="24"/>
  </r>
  <r>
    <n v="104041"/>
    <x v="1"/>
    <x v="0"/>
    <n v="1130.21"/>
    <d v="2020-08-21T00:00:00"/>
    <d v="2020-08-24T00:00:00"/>
    <n v="3"/>
    <x v="5"/>
    <x v="1"/>
    <n v="1"/>
    <n v="5"/>
    <x v="2"/>
    <x v="6"/>
    <x v="24"/>
  </r>
  <r>
    <n v="104044"/>
    <x v="3"/>
    <x v="0"/>
    <n v="1650.99"/>
    <d v="2020-08-21T00:00:00"/>
    <d v="2020-08-24T00:00:00"/>
    <n v="3"/>
    <x v="6"/>
    <x v="1"/>
    <n v="1"/>
    <s v=""/>
    <x v="2"/>
    <x v="6"/>
    <x v="24"/>
  </r>
  <r>
    <n v="104044"/>
    <x v="5"/>
    <x v="1"/>
    <n v="82.45"/>
    <d v="2020-08-21T00:00:00"/>
    <d v="2020-08-24T00:00:00"/>
    <n v="3"/>
    <x v="6"/>
    <x v="1"/>
    <n v="1"/>
    <n v="2"/>
    <x v="2"/>
    <x v="6"/>
    <x v="24"/>
  </r>
  <r>
    <n v="104049"/>
    <x v="6"/>
    <x v="0"/>
    <n v="857.82"/>
    <d v="2020-08-22T00:00:00"/>
    <d v="2020-08-25T00:00:00"/>
    <n v="3"/>
    <x v="0"/>
    <x v="0"/>
    <n v="3"/>
    <s v=""/>
    <x v="2"/>
    <x v="6"/>
    <x v="25"/>
  </r>
  <r>
    <n v="104053"/>
    <x v="2"/>
    <x v="1"/>
    <n v="646.41999999999996"/>
    <d v="2020-08-22T00:00:00"/>
    <d v="2020-08-25T00:00:00"/>
    <n v="3"/>
    <x v="1"/>
    <x v="1"/>
    <n v="3"/>
    <s v=""/>
    <x v="2"/>
    <x v="6"/>
    <x v="25"/>
  </r>
  <r>
    <n v="104053"/>
    <x v="8"/>
    <x v="1"/>
    <n v="299.83999999999997"/>
    <d v="2020-08-22T00:00:00"/>
    <d v="2020-08-25T00:00:00"/>
    <n v="3"/>
    <x v="1"/>
    <x v="1"/>
    <s v=""/>
    <n v="3"/>
    <x v="2"/>
    <x v="6"/>
    <x v="25"/>
  </r>
  <r>
    <n v="104053"/>
    <x v="7"/>
    <x v="0"/>
    <n v="395.23"/>
    <d v="2020-08-22T00:00:00"/>
    <d v="2020-08-25T00:00:00"/>
    <n v="3"/>
    <x v="1"/>
    <x v="1"/>
    <s v=""/>
    <n v="3"/>
    <x v="2"/>
    <x v="6"/>
    <x v="25"/>
  </r>
  <r>
    <n v="104053"/>
    <x v="3"/>
    <x v="1"/>
    <n v="940.91"/>
    <d v="2020-08-22T00:00:00"/>
    <d v="2020-08-25T00:00:00"/>
    <n v="3"/>
    <x v="1"/>
    <x v="1"/>
    <n v="1"/>
    <s v=""/>
    <x v="2"/>
    <x v="6"/>
    <x v="25"/>
  </r>
  <r>
    <n v="104057"/>
    <x v="0"/>
    <x v="0"/>
    <n v="71.98"/>
    <d v="2020-08-22T00:00:00"/>
    <d v="2020-08-25T00:00:00"/>
    <n v="3"/>
    <x v="3"/>
    <x v="1"/>
    <n v="3"/>
    <n v="4"/>
    <x v="2"/>
    <x v="6"/>
    <x v="25"/>
  </r>
  <r>
    <n v="104063"/>
    <x v="8"/>
    <x v="0"/>
    <n v="263.97000000000003"/>
    <d v="2020-08-22T00:00:00"/>
    <d v="2020-08-25T00:00:00"/>
    <n v="3"/>
    <x v="5"/>
    <x v="1"/>
    <n v="5"/>
    <n v="3"/>
    <x v="2"/>
    <x v="6"/>
    <x v="25"/>
  </r>
  <r>
    <n v="104063"/>
    <x v="7"/>
    <x v="1"/>
    <n v="1796.4"/>
    <d v="2020-08-22T00:00:00"/>
    <d v="2020-08-25T00:00:00"/>
    <n v="3"/>
    <x v="5"/>
    <x v="1"/>
    <n v="5"/>
    <s v=""/>
    <x v="2"/>
    <x v="6"/>
    <x v="25"/>
  </r>
  <r>
    <n v="104074"/>
    <x v="8"/>
    <x v="1"/>
    <n v="584.36"/>
    <d v="2020-08-23T00:00:00"/>
    <d v="2020-08-26T00:00:00"/>
    <n v="3"/>
    <x v="0"/>
    <x v="1"/>
    <n v="4"/>
    <n v="2"/>
    <x v="2"/>
    <x v="6"/>
    <x v="20"/>
  </r>
  <r>
    <n v="99287"/>
    <x v="2"/>
    <x v="0"/>
    <n v="1618.06"/>
    <d v="2019-10-04T00:00:00"/>
    <d v="2019-10-08T00:00:00"/>
    <n v="4"/>
    <x v="0"/>
    <x v="1"/>
    <n v="4"/>
    <n v="3"/>
    <x v="1"/>
    <x v="8"/>
    <x v="13"/>
  </r>
  <r>
    <n v="104075"/>
    <x v="8"/>
    <x v="0"/>
    <n v="442.73"/>
    <d v="2020-08-23T00:00:00"/>
    <d v="2020-08-26T00:00:00"/>
    <n v="3"/>
    <x v="0"/>
    <x v="1"/>
    <n v="2"/>
    <s v=""/>
    <x v="2"/>
    <x v="6"/>
    <x v="20"/>
  </r>
  <r>
    <n v="104075"/>
    <x v="5"/>
    <x v="1"/>
    <n v="1828.02"/>
    <d v="2020-08-23T00:00:00"/>
    <d v="2020-08-26T00:00:00"/>
    <n v="3"/>
    <x v="0"/>
    <x v="1"/>
    <n v="5"/>
    <s v=""/>
    <x v="2"/>
    <x v="6"/>
    <x v="20"/>
  </r>
  <r>
    <n v="104081"/>
    <x v="1"/>
    <x v="0"/>
    <n v="1303.72"/>
    <d v="2020-08-23T00:00:00"/>
    <d v="2020-08-26T00:00:00"/>
    <n v="3"/>
    <x v="2"/>
    <x v="0"/>
    <n v="2"/>
    <n v="2"/>
    <x v="2"/>
    <x v="6"/>
    <x v="20"/>
  </r>
  <r>
    <n v="104086"/>
    <x v="6"/>
    <x v="0"/>
    <n v="29.33"/>
    <d v="2020-08-23T00:00:00"/>
    <d v="2020-08-26T00:00:00"/>
    <n v="3"/>
    <x v="3"/>
    <x v="1"/>
    <n v="4"/>
    <n v="5"/>
    <x v="2"/>
    <x v="6"/>
    <x v="20"/>
  </r>
  <r>
    <n v="104086"/>
    <x v="8"/>
    <x v="1"/>
    <n v="1499.16"/>
    <d v="2020-08-23T00:00:00"/>
    <d v="2020-08-26T00:00:00"/>
    <n v="3"/>
    <x v="3"/>
    <x v="1"/>
    <n v="4"/>
    <s v=""/>
    <x v="2"/>
    <x v="6"/>
    <x v="20"/>
  </r>
  <r>
    <n v="104088"/>
    <x v="8"/>
    <x v="1"/>
    <n v="1589.09"/>
    <d v="2020-08-23T00:00:00"/>
    <d v="2020-08-26T00:00:00"/>
    <n v="3"/>
    <x v="4"/>
    <x v="1"/>
    <n v="2"/>
    <s v=""/>
    <x v="2"/>
    <x v="6"/>
    <x v="20"/>
  </r>
  <r>
    <n v="104088"/>
    <x v="5"/>
    <x v="0"/>
    <n v="64.63"/>
    <d v="2020-08-23T00:00:00"/>
    <d v="2020-08-26T00:00:00"/>
    <n v="3"/>
    <x v="4"/>
    <x v="1"/>
    <n v="5"/>
    <n v="1"/>
    <x v="2"/>
    <x v="6"/>
    <x v="20"/>
  </r>
  <r>
    <n v="104089"/>
    <x v="4"/>
    <x v="0"/>
    <n v="804.68"/>
    <d v="2020-08-23T00:00:00"/>
    <d v="2020-08-26T00:00:00"/>
    <n v="3"/>
    <x v="4"/>
    <x v="1"/>
    <n v="4"/>
    <n v="5"/>
    <x v="2"/>
    <x v="6"/>
    <x v="20"/>
  </r>
  <r>
    <n v="104095"/>
    <x v="7"/>
    <x v="0"/>
    <n v="327.98"/>
    <d v="2020-08-23T00:00:00"/>
    <d v="2020-08-26T00:00:00"/>
    <n v="3"/>
    <x v="6"/>
    <x v="1"/>
    <n v="2"/>
    <n v="4"/>
    <x v="2"/>
    <x v="6"/>
    <x v="20"/>
  </r>
  <r>
    <n v="104097"/>
    <x v="4"/>
    <x v="0"/>
    <n v="1781.94"/>
    <d v="2020-08-24T00:00:00"/>
    <d v="2020-08-27T00:00:00"/>
    <n v="3"/>
    <x v="0"/>
    <x v="1"/>
    <n v="4"/>
    <s v=""/>
    <x v="2"/>
    <x v="6"/>
    <x v="8"/>
  </r>
  <r>
    <n v="104097"/>
    <x v="5"/>
    <x v="0"/>
    <n v="1989.09"/>
    <d v="2020-08-24T00:00:00"/>
    <d v="2020-08-27T00:00:00"/>
    <n v="3"/>
    <x v="0"/>
    <x v="1"/>
    <n v="5"/>
    <s v=""/>
    <x v="2"/>
    <x v="6"/>
    <x v="8"/>
  </r>
  <r>
    <n v="104109"/>
    <x v="1"/>
    <x v="0"/>
    <n v="441.82"/>
    <d v="2020-08-24T00:00:00"/>
    <d v="2020-08-27T00:00:00"/>
    <n v="3"/>
    <x v="4"/>
    <x v="1"/>
    <n v="4"/>
    <n v="4"/>
    <x v="2"/>
    <x v="6"/>
    <x v="8"/>
  </r>
  <r>
    <n v="104110"/>
    <x v="4"/>
    <x v="0"/>
    <n v="417.72"/>
    <d v="2020-08-24T00:00:00"/>
    <d v="2020-08-27T00:00:00"/>
    <n v="3"/>
    <x v="4"/>
    <x v="1"/>
    <n v="4"/>
    <n v="3"/>
    <x v="2"/>
    <x v="6"/>
    <x v="8"/>
  </r>
  <r>
    <n v="104110"/>
    <x v="3"/>
    <x v="0"/>
    <n v="165.75"/>
    <d v="2020-08-24T00:00:00"/>
    <d v="2020-08-27T00:00:00"/>
    <n v="3"/>
    <x v="4"/>
    <x v="1"/>
    <n v="5"/>
    <n v="5"/>
    <x v="2"/>
    <x v="6"/>
    <x v="8"/>
  </r>
  <r>
    <n v="104123"/>
    <x v="1"/>
    <x v="0"/>
    <n v="124.26"/>
    <d v="2020-08-25T00:00:00"/>
    <d v="2020-08-28T00:00:00"/>
    <n v="3"/>
    <x v="2"/>
    <x v="1"/>
    <n v="2"/>
    <n v="4"/>
    <x v="2"/>
    <x v="6"/>
    <x v="9"/>
  </r>
  <r>
    <n v="104129"/>
    <x v="4"/>
    <x v="1"/>
    <n v="1802.09"/>
    <d v="2020-08-25T00:00:00"/>
    <d v="2020-08-28T00:00:00"/>
    <n v="3"/>
    <x v="4"/>
    <x v="1"/>
    <n v="2"/>
    <s v=""/>
    <x v="2"/>
    <x v="6"/>
    <x v="9"/>
  </r>
  <r>
    <n v="99776"/>
    <x v="2"/>
    <x v="0"/>
    <n v="1514.19"/>
    <d v="2019-11-10T00:00:00"/>
    <d v="2019-11-14T00:00:00"/>
    <n v="4"/>
    <x v="6"/>
    <x v="0"/>
    <n v="2"/>
    <s v=""/>
    <x v="1"/>
    <x v="9"/>
    <x v="1"/>
  </r>
  <r>
    <n v="104129"/>
    <x v="6"/>
    <x v="0"/>
    <n v="543.35"/>
    <d v="2020-08-25T00:00:00"/>
    <d v="2020-08-28T00:00:00"/>
    <n v="3"/>
    <x v="4"/>
    <x v="1"/>
    <n v="2"/>
    <n v="2"/>
    <x v="2"/>
    <x v="6"/>
    <x v="9"/>
  </r>
  <r>
    <n v="104150"/>
    <x v="0"/>
    <x v="0"/>
    <n v="1261.28"/>
    <d v="2020-08-27T00:00:00"/>
    <d v="2020-08-30T00:00:00"/>
    <n v="3"/>
    <x v="0"/>
    <x v="1"/>
    <n v="2"/>
    <s v=""/>
    <x v="2"/>
    <x v="6"/>
    <x v="18"/>
  </r>
  <r>
    <n v="104150"/>
    <x v="8"/>
    <x v="1"/>
    <n v="1412.37"/>
    <d v="2020-08-27T00:00:00"/>
    <d v="2020-08-30T00:00:00"/>
    <n v="3"/>
    <x v="0"/>
    <x v="1"/>
    <n v="5"/>
    <s v=""/>
    <x v="2"/>
    <x v="6"/>
    <x v="18"/>
  </r>
  <r>
    <n v="104150"/>
    <x v="3"/>
    <x v="0"/>
    <n v="430.71"/>
    <d v="2020-08-27T00:00:00"/>
    <d v="2020-08-30T00:00:00"/>
    <n v="3"/>
    <x v="0"/>
    <x v="1"/>
    <n v="1"/>
    <n v="4"/>
    <x v="2"/>
    <x v="6"/>
    <x v="18"/>
  </r>
  <r>
    <n v="104151"/>
    <x v="5"/>
    <x v="0"/>
    <n v="253.57"/>
    <d v="2020-08-27T00:00:00"/>
    <d v="2020-08-30T00:00:00"/>
    <n v="3"/>
    <x v="1"/>
    <x v="1"/>
    <s v=""/>
    <n v="5"/>
    <x v="2"/>
    <x v="6"/>
    <x v="18"/>
  </r>
  <r>
    <n v="104151"/>
    <x v="7"/>
    <x v="0"/>
    <n v="801.97"/>
    <d v="2020-08-27T00:00:00"/>
    <d v="2020-08-30T00:00:00"/>
    <n v="3"/>
    <x v="1"/>
    <x v="1"/>
    <n v="2"/>
    <s v=""/>
    <x v="2"/>
    <x v="6"/>
    <x v="18"/>
  </r>
  <r>
    <n v="104152"/>
    <x v="7"/>
    <x v="1"/>
    <n v="1882.73"/>
    <d v="2020-08-27T00:00:00"/>
    <d v="2020-08-30T00:00:00"/>
    <n v="3"/>
    <x v="2"/>
    <x v="1"/>
    <n v="2"/>
    <s v=""/>
    <x v="2"/>
    <x v="6"/>
    <x v="18"/>
  </r>
  <r>
    <n v="104152"/>
    <x v="5"/>
    <x v="0"/>
    <n v="1419.07"/>
    <d v="2020-08-27T00:00:00"/>
    <d v="2020-08-30T00:00:00"/>
    <n v="3"/>
    <x v="2"/>
    <x v="1"/>
    <n v="2"/>
    <s v=""/>
    <x v="2"/>
    <x v="6"/>
    <x v="18"/>
  </r>
  <r>
    <n v="104152"/>
    <x v="7"/>
    <x v="1"/>
    <n v="296.26"/>
    <d v="2020-08-27T00:00:00"/>
    <d v="2020-08-30T00:00:00"/>
    <n v="3"/>
    <x v="2"/>
    <x v="1"/>
    <n v="5"/>
    <s v=""/>
    <x v="2"/>
    <x v="6"/>
    <x v="18"/>
  </r>
  <r>
    <n v="100205"/>
    <x v="2"/>
    <x v="0"/>
    <n v="796.12"/>
    <d v="2019-12-14T00:00:00"/>
    <d v="2019-12-18T00:00:00"/>
    <n v="4"/>
    <x v="1"/>
    <x v="1"/>
    <n v="4"/>
    <s v=""/>
    <x v="1"/>
    <x v="10"/>
    <x v="23"/>
  </r>
  <r>
    <n v="104153"/>
    <x v="0"/>
    <x v="0"/>
    <n v="577.08000000000004"/>
    <d v="2020-08-27T00:00:00"/>
    <d v="2020-08-30T00:00:00"/>
    <n v="3"/>
    <x v="3"/>
    <x v="1"/>
    <n v="2"/>
    <n v="5"/>
    <x v="2"/>
    <x v="6"/>
    <x v="18"/>
  </r>
  <r>
    <n v="104154"/>
    <x v="2"/>
    <x v="0"/>
    <n v="1628.61"/>
    <d v="2020-08-27T00:00:00"/>
    <d v="2020-08-30T00:00:00"/>
    <n v="3"/>
    <x v="3"/>
    <x v="0"/>
    <s v=""/>
    <s v=""/>
    <x v="2"/>
    <x v="6"/>
    <x v="18"/>
  </r>
  <r>
    <n v="104154"/>
    <x v="8"/>
    <x v="1"/>
    <n v="6.79"/>
    <d v="2020-08-27T00:00:00"/>
    <d v="2020-08-30T00:00:00"/>
    <n v="3"/>
    <x v="3"/>
    <x v="0"/>
    <n v="1"/>
    <n v="5"/>
    <x v="2"/>
    <x v="6"/>
    <x v="18"/>
  </r>
  <r>
    <n v="104155"/>
    <x v="7"/>
    <x v="0"/>
    <n v="66.599999999999994"/>
    <d v="2020-08-27T00:00:00"/>
    <d v="2020-08-30T00:00:00"/>
    <n v="3"/>
    <x v="4"/>
    <x v="1"/>
    <n v="2"/>
    <n v="5"/>
    <x v="2"/>
    <x v="6"/>
    <x v="18"/>
  </r>
  <r>
    <n v="104155"/>
    <x v="2"/>
    <x v="1"/>
    <n v="1881.92"/>
    <d v="2020-08-27T00:00:00"/>
    <d v="2020-08-30T00:00:00"/>
    <n v="3"/>
    <x v="4"/>
    <x v="1"/>
    <n v="2"/>
    <s v=""/>
    <x v="2"/>
    <x v="6"/>
    <x v="18"/>
  </r>
  <r>
    <n v="104155"/>
    <x v="5"/>
    <x v="0"/>
    <n v="972.22"/>
    <d v="2020-08-27T00:00:00"/>
    <d v="2020-08-30T00:00:00"/>
    <n v="3"/>
    <x v="4"/>
    <x v="1"/>
    <n v="1"/>
    <n v="3"/>
    <x v="2"/>
    <x v="6"/>
    <x v="18"/>
  </r>
  <r>
    <n v="104156"/>
    <x v="2"/>
    <x v="1"/>
    <n v="1430.93"/>
    <d v="2020-08-27T00:00:00"/>
    <d v="2020-08-30T00:00:00"/>
    <n v="3"/>
    <x v="5"/>
    <x v="1"/>
    <n v="2"/>
    <s v=""/>
    <x v="2"/>
    <x v="6"/>
    <x v="18"/>
  </r>
  <r>
    <n v="104157"/>
    <x v="8"/>
    <x v="1"/>
    <n v="1074.51"/>
    <d v="2020-08-27T00:00:00"/>
    <d v="2020-08-30T00:00:00"/>
    <n v="3"/>
    <x v="5"/>
    <x v="1"/>
    <n v="2"/>
    <n v="5"/>
    <x v="2"/>
    <x v="6"/>
    <x v="18"/>
  </r>
  <r>
    <n v="104158"/>
    <x v="8"/>
    <x v="0"/>
    <n v="1178.07"/>
    <d v="2020-08-27T00:00:00"/>
    <d v="2020-08-30T00:00:00"/>
    <n v="3"/>
    <x v="5"/>
    <x v="1"/>
    <n v="2"/>
    <s v=""/>
    <x v="2"/>
    <x v="6"/>
    <x v="18"/>
  </r>
  <r>
    <n v="104162"/>
    <x v="1"/>
    <x v="0"/>
    <n v="1604.86"/>
    <d v="2020-08-27T00:00:00"/>
    <d v="2020-08-30T00:00:00"/>
    <n v="3"/>
    <x v="6"/>
    <x v="1"/>
    <s v=""/>
    <s v=""/>
    <x v="2"/>
    <x v="6"/>
    <x v="18"/>
  </r>
  <r>
    <n v="104198"/>
    <x v="7"/>
    <x v="1"/>
    <n v="920.44"/>
    <d v="2020-08-30T00:00:00"/>
    <d v="2020-09-02T00:00:00"/>
    <n v="3"/>
    <x v="2"/>
    <x v="1"/>
    <n v="5"/>
    <n v="5"/>
    <x v="2"/>
    <x v="6"/>
    <x v="28"/>
  </r>
  <r>
    <n v="104207"/>
    <x v="2"/>
    <x v="1"/>
    <n v="264.20999999999998"/>
    <d v="2020-08-31T00:00:00"/>
    <d v="2020-09-03T00:00:00"/>
    <n v="3"/>
    <x v="0"/>
    <x v="1"/>
    <n v="1"/>
    <n v="2"/>
    <x v="2"/>
    <x v="6"/>
    <x v="11"/>
  </r>
  <r>
    <n v="104213"/>
    <x v="3"/>
    <x v="1"/>
    <n v="225.53"/>
    <d v="2020-08-31T00:00:00"/>
    <d v="2020-09-03T00:00:00"/>
    <n v="3"/>
    <x v="3"/>
    <x v="1"/>
    <n v="1"/>
    <n v="5"/>
    <x v="2"/>
    <x v="6"/>
    <x v="11"/>
  </r>
  <r>
    <n v="104213"/>
    <x v="5"/>
    <x v="0"/>
    <n v="1838.79"/>
    <d v="2020-08-31T00:00:00"/>
    <d v="2020-09-03T00:00:00"/>
    <n v="3"/>
    <x v="3"/>
    <x v="1"/>
    <n v="5"/>
    <s v=""/>
    <x v="2"/>
    <x v="6"/>
    <x v="11"/>
  </r>
  <r>
    <n v="104213"/>
    <x v="1"/>
    <x v="0"/>
    <n v="957.07"/>
    <d v="2020-08-31T00:00:00"/>
    <d v="2020-09-03T00:00:00"/>
    <n v="3"/>
    <x v="3"/>
    <x v="1"/>
    <n v="5"/>
    <n v="2"/>
    <x v="2"/>
    <x v="6"/>
    <x v="11"/>
  </r>
  <r>
    <n v="104213"/>
    <x v="4"/>
    <x v="1"/>
    <n v="647.53"/>
    <d v="2020-08-31T00:00:00"/>
    <d v="2020-09-03T00:00:00"/>
    <n v="3"/>
    <x v="3"/>
    <x v="1"/>
    <n v="5"/>
    <n v="1"/>
    <x v="2"/>
    <x v="6"/>
    <x v="11"/>
  </r>
  <r>
    <n v="104215"/>
    <x v="2"/>
    <x v="1"/>
    <n v="304.63"/>
    <d v="2020-08-31T00:00:00"/>
    <d v="2020-09-03T00:00:00"/>
    <n v="3"/>
    <x v="4"/>
    <x v="1"/>
    <n v="5"/>
    <s v=""/>
    <x v="2"/>
    <x v="6"/>
    <x v="11"/>
  </r>
  <r>
    <n v="104215"/>
    <x v="1"/>
    <x v="1"/>
    <n v="1698.17"/>
    <d v="2020-08-31T00:00:00"/>
    <d v="2020-09-03T00:00:00"/>
    <n v="3"/>
    <x v="4"/>
    <x v="1"/>
    <n v="5"/>
    <n v="5"/>
    <x v="2"/>
    <x v="6"/>
    <x v="11"/>
  </r>
  <r>
    <n v="104216"/>
    <x v="8"/>
    <x v="0"/>
    <n v="152.32"/>
    <d v="2020-08-31T00:00:00"/>
    <d v="2020-09-03T00:00:00"/>
    <n v="3"/>
    <x v="5"/>
    <x v="1"/>
    <n v="1"/>
    <n v="2"/>
    <x v="2"/>
    <x v="6"/>
    <x v="11"/>
  </r>
  <r>
    <n v="104216"/>
    <x v="2"/>
    <x v="0"/>
    <n v="686.8"/>
    <d v="2020-08-31T00:00:00"/>
    <d v="2020-09-03T00:00:00"/>
    <n v="3"/>
    <x v="5"/>
    <x v="1"/>
    <s v=""/>
    <n v="5"/>
    <x v="2"/>
    <x v="6"/>
    <x v="11"/>
  </r>
  <r>
    <n v="104217"/>
    <x v="1"/>
    <x v="0"/>
    <n v="1830.49"/>
    <d v="2020-08-31T00:00:00"/>
    <d v="2020-09-03T00:00:00"/>
    <n v="3"/>
    <x v="5"/>
    <x v="1"/>
    <n v="5"/>
    <s v=""/>
    <x v="2"/>
    <x v="6"/>
    <x v="11"/>
  </r>
  <r>
    <n v="104218"/>
    <x v="1"/>
    <x v="0"/>
    <n v="850.66"/>
    <d v="2020-08-31T00:00:00"/>
    <d v="2020-09-03T00:00:00"/>
    <n v="3"/>
    <x v="5"/>
    <x v="1"/>
    <n v="5"/>
    <n v="5"/>
    <x v="2"/>
    <x v="6"/>
    <x v="11"/>
  </r>
  <r>
    <n v="100226"/>
    <x v="2"/>
    <x v="0"/>
    <n v="471.82"/>
    <d v="2019-12-15T00:00:00"/>
    <d v="2019-12-19T00:00:00"/>
    <n v="4"/>
    <x v="4"/>
    <x v="0"/>
    <n v="3"/>
    <s v=""/>
    <x v="1"/>
    <x v="10"/>
    <x v="16"/>
  </r>
  <r>
    <n v="104224"/>
    <x v="1"/>
    <x v="0"/>
    <n v="1947.7"/>
    <d v="2020-09-01T00:00:00"/>
    <d v="2020-09-04T00:00:00"/>
    <n v="3"/>
    <x v="0"/>
    <x v="1"/>
    <n v="4"/>
    <s v=""/>
    <x v="2"/>
    <x v="7"/>
    <x v="0"/>
  </r>
  <r>
    <n v="100384"/>
    <x v="2"/>
    <x v="0"/>
    <n v="592.76"/>
    <d v="2019-12-28T00:00:00"/>
    <d v="2020-01-01T00:00:00"/>
    <n v="4"/>
    <x v="1"/>
    <x v="1"/>
    <n v="1"/>
    <s v=""/>
    <x v="1"/>
    <x v="10"/>
    <x v="26"/>
  </r>
  <r>
    <n v="104224"/>
    <x v="5"/>
    <x v="1"/>
    <n v="229.24"/>
    <d v="2020-09-01T00:00:00"/>
    <d v="2020-09-04T00:00:00"/>
    <n v="3"/>
    <x v="0"/>
    <x v="1"/>
    <n v="3"/>
    <n v="4"/>
    <x v="2"/>
    <x v="7"/>
    <x v="0"/>
  </r>
  <r>
    <n v="100402"/>
    <x v="2"/>
    <x v="0"/>
    <n v="1192.1400000000001"/>
    <d v="2019-12-28T00:00:00"/>
    <d v="2020-01-01T00:00:00"/>
    <n v="4"/>
    <x v="5"/>
    <x v="1"/>
    <n v="5"/>
    <s v=""/>
    <x v="1"/>
    <x v="10"/>
    <x v="26"/>
  </r>
  <r>
    <n v="104229"/>
    <x v="3"/>
    <x v="1"/>
    <n v="1182.1600000000001"/>
    <d v="2020-09-01T00:00:00"/>
    <d v="2020-09-04T00:00:00"/>
    <n v="3"/>
    <x v="2"/>
    <x v="1"/>
    <n v="1"/>
    <s v=""/>
    <x v="2"/>
    <x v="7"/>
    <x v="0"/>
  </r>
  <r>
    <n v="104229"/>
    <x v="2"/>
    <x v="1"/>
    <n v="283.49"/>
    <d v="2020-09-01T00:00:00"/>
    <d v="2020-09-04T00:00:00"/>
    <n v="3"/>
    <x v="2"/>
    <x v="1"/>
    <n v="3"/>
    <n v="5"/>
    <x v="2"/>
    <x v="7"/>
    <x v="0"/>
  </r>
  <r>
    <n v="104229"/>
    <x v="7"/>
    <x v="0"/>
    <n v="1826.03"/>
    <d v="2020-09-01T00:00:00"/>
    <d v="2020-09-04T00:00:00"/>
    <n v="3"/>
    <x v="2"/>
    <x v="1"/>
    <n v="3"/>
    <s v=""/>
    <x v="2"/>
    <x v="7"/>
    <x v="0"/>
  </r>
  <r>
    <n v="104231"/>
    <x v="0"/>
    <x v="1"/>
    <n v="607.17999999999995"/>
    <d v="2020-09-01T00:00:00"/>
    <d v="2020-09-04T00:00:00"/>
    <n v="3"/>
    <x v="2"/>
    <x v="1"/>
    <n v="4"/>
    <s v=""/>
    <x v="2"/>
    <x v="7"/>
    <x v="0"/>
  </r>
  <r>
    <n v="104235"/>
    <x v="2"/>
    <x v="1"/>
    <n v="5.07"/>
    <d v="2020-09-01T00:00:00"/>
    <d v="2020-09-04T00:00:00"/>
    <n v="3"/>
    <x v="3"/>
    <x v="1"/>
    <n v="4"/>
    <s v=""/>
    <x v="2"/>
    <x v="7"/>
    <x v="0"/>
  </r>
  <r>
    <n v="104242"/>
    <x v="5"/>
    <x v="1"/>
    <n v="631.66999999999996"/>
    <d v="2020-09-01T00:00:00"/>
    <d v="2020-09-04T00:00:00"/>
    <n v="3"/>
    <x v="5"/>
    <x v="1"/>
    <n v="1"/>
    <n v="4"/>
    <x v="2"/>
    <x v="7"/>
    <x v="0"/>
  </r>
  <r>
    <n v="104242"/>
    <x v="7"/>
    <x v="1"/>
    <n v="291.82"/>
    <d v="2020-09-01T00:00:00"/>
    <d v="2020-09-04T00:00:00"/>
    <n v="3"/>
    <x v="5"/>
    <x v="1"/>
    <n v="4"/>
    <s v=""/>
    <x v="2"/>
    <x v="7"/>
    <x v="0"/>
  </r>
  <r>
    <n v="104242"/>
    <x v="8"/>
    <x v="1"/>
    <n v="416.71"/>
    <d v="2020-09-01T00:00:00"/>
    <d v="2020-09-04T00:00:00"/>
    <n v="3"/>
    <x v="5"/>
    <x v="1"/>
    <n v="4"/>
    <n v="5"/>
    <x v="2"/>
    <x v="7"/>
    <x v="0"/>
  </r>
  <r>
    <n v="100429"/>
    <x v="2"/>
    <x v="0"/>
    <n v="1329.84"/>
    <d v="2019-12-30T00:00:00"/>
    <d v="2020-01-03T00:00:00"/>
    <n v="4"/>
    <x v="3"/>
    <x v="0"/>
    <n v="5"/>
    <n v="3"/>
    <x v="1"/>
    <x v="10"/>
    <x v="28"/>
  </r>
  <r>
    <n v="104244"/>
    <x v="5"/>
    <x v="1"/>
    <n v="1932.99"/>
    <d v="2020-09-01T00:00:00"/>
    <d v="2020-09-04T00:00:00"/>
    <n v="3"/>
    <x v="6"/>
    <x v="1"/>
    <n v="4"/>
    <s v=""/>
    <x v="2"/>
    <x v="7"/>
    <x v="0"/>
  </r>
  <r>
    <n v="104245"/>
    <x v="2"/>
    <x v="1"/>
    <n v="881.27"/>
    <d v="2020-09-01T00:00:00"/>
    <d v="2020-09-04T00:00:00"/>
    <n v="3"/>
    <x v="6"/>
    <x v="1"/>
    <n v="4"/>
    <s v=""/>
    <x v="2"/>
    <x v="7"/>
    <x v="0"/>
  </r>
  <r>
    <n v="104245"/>
    <x v="2"/>
    <x v="1"/>
    <n v="1054.51"/>
    <d v="2020-09-01T00:00:00"/>
    <d v="2020-09-04T00:00:00"/>
    <n v="3"/>
    <x v="6"/>
    <x v="1"/>
    <n v="4"/>
    <n v="3"/>
    <x v="2"/>
    <x v="7"/>
    <x v="0"/>
  </r>
  <r>
    <n v="104245"/>
    <x v="8"/>
    <x v="0"/>
    <n v="476.09"/>
    <d v="2020-09-01T00:00:00"/>
    <d v="2020-09-04T00:00:00"/>
    <n v="3"/>
    <x v="6"/>
    <x v="1"/>
    <n v="4"/>
    <n v="4"/>
    <x v="2"/>
    <x v="7"/>
    <x v="0"/>
  </r>
  <r>
    <n v="104250"/>
    <x v="1"/>
    <x v="0"/>
    <n v="1705.46"/>
    <d v="2020-09-02T00:00:00"/>
    <d v="2020-09-05T00:00:00"/>
    <n v="3"/>
    <x v="0"/>
    <x v="1"/>
    <s v=""/>
    <s v=""/>
    <x v="2"/>
    <x v="7"/>
    <x v="12"/>
  </r>
  <r>
    <n v="104252"/>
    <x v="2"/>
    <x v="0"/>
    <n v="524.39"/>
    <d v="2020-09-02T00:00:00"/>
    <d v="2020-09-05T00:00:00"/>
    <n v="3"/>
    <x v="1"/>
    <x v="1"/>
    <s v=""/>
    <n v="5"/>
    <x v="2"/>
    <x v="7"/>
    <x v="12"/>
  </r>
  <r>
    <n v="104252"/>
    <x v="2"/>
    <x v="1"/>
    <n v="1830.93"/>
    <d v="2020-09-02T00:00:00"/>
    <d v="2020-09-05T00:00:00"/>
    <n v="3"/>
    <x v="1"/>
    <x v="1"/>
    <n v="3"/>
    <s v=""/>
    <x v="2"/>
    <x v="7"/>
    <x v="12"/>
  </r>
  <r>
    <n v="104252"/>
    <x v="8"/>
    <x v="1"/>
    <n v="1378.78"/>
    <d v="2020-09-02T00:00:00"/>
    <d v="2020-09-05T00:00:00"/>
    <n v="3"/>
    <x v="1"/>
    <x v="1"/>
    <s v=""/>
    <s v=""/>
    <x v="2"/>
    <x v="7"/>
    <x v="12"/>
  </r>
  <r>
    <n v="104252"/>
    <x v="5"/>
    <x v="1"/>
    <n v="1686.53"/>
    <d v="2020-09-02T00:00:00"/>
    <d v="2020-09-05T00:00:00"/>
    <n v="3"/>
    <x v="1"/>
    <x v="1"/>
    <s v=""/>
    <n v="5"/>
    <x v="2"/>
    <x v="7"/>
    <x v="12"/>
  </r>
  <r>
    <n v="104254"/>
    <x v="5"/>
    <x v="0"/>
    <n v="463.08"/>
    <d v="2020-09-02T00:00:00"/>
    <d v="2020-09-05T00:00:00"/>
    <n v="3"/>
    <x v="2"/>
    <x v="0"/>
    <n v="5"/>
    <n v="3"/>
    <x v="2"/>
    <x v="7"/>
    <x v="12"/>
  </r>
  <r>
    <n v="104268"/>
    <x v="1"/>
    <x v="0"/>
    <n v="1788.3"/>
    <d v="2020-09-02T00:00:00"/>
    <d v="2020-09-05T00:00:00"/>
    <n v="3"/>
    <x v="4"/>
    <x v="1"/>
    <n v="5"/>
    <s v=""/>
    <x v="2"/>
    <x v="7"/>
    <x v="12"/>
  </r>
  <r>
    <n v="104269"/>
    <x v="8"/>
    <x v="0"/>
    <n v="1688.3"/>
    <d v="2020-09-02T00:00:00"/>
    <d v="2020-09-05T00:00:00"/>
    <n v="3"/>
    <x v="4"/>
    <x v="1"/>
    <n v="5"/>
    <s v=""/>
    <x v="2"/>
    <x v="7"/>
    <x v="12"/>
  </r>
  <r>
    <n v="104270"/>
    <x v="2"/>
    <x v="0"/>
    <n v="357.88"/>
    <d v="2020-09-02T00:00:00"/>
    <d v="2020-09-05T00:00:00"/>
    <n v="3"/>
    <x v="4"/>
    <x v="1"/>
    <s v=""/>
    <n v="2"/>
    <x v="2"/>
    <x v="7"/>
    <x v="12"/>
  </r>
  <r>
    <n v="104271"/>
    <x v="1"/>
    <x v="1"/>
    <n v="374.96"/>
    <d v="2020-09-02T00:00:00"/>
    <d v="2020-09-05T00:00:00"/>
    <n v="3"/>
    <x v="4"/>
    <x v="1"/>
    <s v=""/>
    <n v="5"/>
    <x v="2"/>
    <x v="7"/>
    <x v="12"/>
  </r>
  <r>
    <n v="104274"/>
    <x v="2"/>
    <x v="1"/>
    <n v="115.76"/>
    <d v="2020-09-02T00:00:00"/>
    <d v="2020-09-05T00:00:00"/>
    <n v="3"/>
    <x v="5"/>
    <x v="1"/>
    <s v=""/>
    <n v="5"/>
    <x v="2"/>
    <x v="7"/>
    <x v="12"/>
  </r>
  <r>
    <n v="100577"/>
    <x v="2"/>
    <x v="0"/>
    <n v="272.11"/>
    <d v="2020-01-09T00:00:00"/>
    <d v="2020-01-13T00:00:00"/>
    <n v="4"/>
    <x v="6"/>
    <x v="1"/>
    <n v="5"/>
    <s v=""/>
    <x v="2"/>
    <x v="0"/>
    <x v="22"/>
  </r>
  <r>
    <n v="104277"/>
    <x v="2"/>
    <x v="1"/>
    <n v="741.77"/>
    <d v="2020-09-02T00:00:00"/>
    <d v="2020-09-05T00:00:00"/>
    <n v="3"/>
    <x v="6"/>
    <x v="1"/>
    <n v="3"/>
    <s v=""/>
    <x v="2"/>
    <x v="7"/>
    <x v="12"/>
  </r>
  <r>
    <n v="104299"/>
    <x v="0"/>
    <x v="1"/>
    <n v="962.27"/>
    <d v="2020-09-05T00:00:00"/>
    <d v="2020-09-08T00:00:00"/>
    <n v="3"/>
    <x v="0"/>
    <x v="1"/>
    <n v="1"/>
    <s v=""/>
    <x v="2"/>
    <x v="7"/>
    <x v="4"/>
  </r>
  <r>
    <n v="104344"/>
    <x v="7"/>
    <x v="1"/>
    <n v="1461.47"/>
    <d v="2020-09-07T00:00:00"/>
    <d v="2020-09-10T00:00:00"/>
    <n v="3"/>
    <x v="0"/>
    <x v="1"/>
    <n v="1"/>
    <n v="3"/>
    <x v="2"/>
    <x v="7"/>
    <x v="30"/>
  </r>
  <r>
    <n v="104344"/>
    <x v="5"/>
    <x v="0"/>
    <n v="1184"/>
    <d v="2020-09-07T00:00:00"/>
    <d v="2020-09-10T00:00:00"/>
    <n v="3"/>
    <x v="0"/>
    <x v="1"/>
    <n v="3"/>
    <s v=""/>
    <x v="2"/>
    <x v="7"/>
    <x v="30"/>
  </r>
  <r>
    <n v="104353"/>
    <x v="1"/>
    <x v="0"/>
    <n v="1719.45"/>
    <d v="2020-09-07T00:00:00"/>
    <d v="2020-09-10T00:00:00"/>
    <n v="3"/>
    <x v="5"/>
    <x v="1"/>
    <s v=""/>
    <s v=""/>
    <x v="2"/>
    <x v="7"/>
    <x v="30"/>
  </r>
  <r>
    <n v="104356"/>
    <x v="8"/>
    <x v="1"/>
    <n v="930.95"/>
    <d v="2020-09-07T00:00:00"/>
    <d v="2020-09-10T00:00:00"/>
    <n v="3"/>
    <x v="6"/>
    <x v="1"/>
    <n v="3"/>
    <n v="5"/>
    <x v="2"/>
    <x v="7"/>
    <x v="30"/>
  </r>
  <r>
    <n v="104360"/>
    <x v="1"/>
    <x v="0"/>
    <n v="431.17"/>
    <d v="2020-09-08T00:00:00"/>
    <d v="2020-09-11T00:00:00"/>
    <n v="3"/>
    <x v="0"/>
    <x v="1"/>
    <n v="5"/>
    <n v="3"/>
    <x v="2"/>
    <x v="7"/>
    <x v="21"/>
  </r>
  <r>
    <n v="104362"/>
    <x v="8"/>
    <x v="1"/>
    <n v="67.69"/>
    <d v="2020-09-08T00:00:00"/>
    <d v="2020-09-11T00:00:00"/>
    <n v="3"/>
    <x v="1"/>
    <x v="1"/>
    <s v=""/>
    <n v="4"/>
    <x v="2"/>
    <x v="7"/>
    <x v="21"/>
  </r>
  <r>
    <n v="104365"/>
    <x v="1"/>
    <x v="0"/>
    <n v="931.61"/>
    <d v="2020-09-08T00:00:00"/>
    <d v="2020-09-11T00:00:00"/>
    <n v="3"/>
    <x v="2"/>
    <x v="1"/>
    <s v=""/>
    <n v="2"/>
    <x v="2"/>
    <x v="7"/>
    <x v="21"/>
  </r>
  <r>
    <n v="104370"/>
    <x v="3"/>
    <x v="1"/>
    <n v="1662.52"/>
    <d v="2020-09-08T00:00:00"/>
    <d v="2020-09-11T00:00:00"/>
    <n v="3"/>
    <x v="3"/>
    <x v="1"/>
    <n v="5"/>
    <s v=""/>
    <x v="2"/>
    <x v="7"/>
    <x v="21"/>
  </r>
  <r>
    <n v="104371"/>
    <x v="1"/>
    <x v="1"/>
    <n v="1058.44"/>
    <d v="2020-09-08T00:00:00"/>
    <d v="2020-09-11T00:00:00"/>
    <n v="3"/>
    <x v="3"/>
    <x v="0"/>
    <s v=""/>
    <s v=""/>
    <x v="2"/>
    <x v="7"/>
    <x v="21"/>
  </r>
  <r>
    <n v="104373"/>
    <x v="6"/>
    <x v="0"/>
    <n v="1235.49"/>
    <d v="2020-09-08T00:00:00"/>
    <d v="2020-09-11T00:00:00"/>
    <n v="3"/>
    <x v="3"/>
    <x v="1"/>
    <n v="2"/>
    <s v=""/>
    <x v="2"/>
    <x v="7"/>
    <x v="21"/>
  </r>
  <r>
    <n v="104375"/>
    <x v="3"/>
    <x v="1"/>
    <n v="1264.52"/>
    <d v="2020-09-08T00:00:00"/>
    <d v="2020-09-11T00:00:00"/>
    <n v="3"/>
    <x v="4"/>
    <x v="1"/>
    <n v="5"/>
    <n v="5"/>
    <x v="2"/>
    <x v="7"/>
    <x v="21"/>
  </r>
  <r>
    <n v="104375"/>
    <x v="8"/>
    <x v="1"/>
    <n v="457.96"/>
    <d v="2020-09-08T00:00:00"/>
    <d v="2020-09-11T00:00:00"/>
    <n v="3"/>
    <x v="4"/>
    <x v="1"/>
    <n v="5"/>
    <n v="5"/>
    <x v="2"/>
    <x v="7"/>
    <x v="21"/>
  </r>
  <r>
    <n v="104375"/>
    <x v="2"/>
    <x v="1"/>
    <n v="675.33"/>
    <d v="2020-09-08T00:00:00"/>
    <d v="2020-09-11T00:00:00"/>
    <n v="3"/>
    <x v="4"/>
    <x v="1"/>
    <n v="2"/>
    <n v="5"/>
    <x v="2"/>
    <x v="7"/>
    <x v="21"/>
  </r>
  <r>
    <n v="104379"/>
    <x v="8"/>
    <x v="1"/>
    <n v="1268.26"/>
    <d v="2020-09-08T00:00:00"/>
    <d v="2020-09-11T00:00:00"/>
    <n v="3"/>
    <x v="5"/>
    <x v="1"/>
    <n v="5"/>
    <s v=""/>
    <x v="2"/>
    <x v="7"/>
    <x v="21"/>
  </r>
  <r>
    <n v="104381"/>
    <x v="1"/>
    <x v="0"/>
    <n v="93.13"/>
    <d v="2020-09-08T00:00:00"/>
    <d v="2020-09-11T00:00:00"/>
    <n v="3"/>
    <x v="6"/>
    <x v="0"/>
    <n v="5"/>
    <n v="3"/>
    <x v="2"/>
    <x v="7"/>
    <x v="21"/>
  </r>
  <r>
    <n v="104381"/>
    <x v="1"/>
    <x v="0"/>
    <n v="67.709999999999994"/>
    <d v="2020-09-08T00:00:00"/>
    <d v="2020-09-11T00:00:00"/>
    <n v="3"/>
    <x v="6"/>
    <x v="0"/>
    <s v=""/>
    <n v="5"/>
    <x v="2"/>
    <x v="7"/>
    <x v="21"/>
  </r>
  <r>
    <n v="104381"/>
    <x v="2"/>
    <x v="0"/>
    <n v="584.77"/>
    <d v="2020-09-08T00:00:00"/>
    <d v="2020-09-11T00:00:00"/>
    <n v="3"/>
    <x v="6"/>
    <x v="0"/>
    <s v=""/>
    <s v=""/>
    <x v="2"/>
    <x v="7"/>
    <x v="21"/>
  </r>
  <r>
    <n v="104383"/>
    <x v="6"/>
    <x v="0"/>
    <n v="1825.27"/>
    <d v="2020-09-09T00:00:00"/>
    <d v="2020-09-12T00:00:00"/>
    <n v="3"/>
    <x v="0"/>
    <x v="0"/>
    <n v="1"/>
    <s v=""/>
    <x v="2"/>
    <x v="7"/>
    <x v="22"/>
  </r>
  <r>
    <n v="104384"/>
    <x v="3"/>
    <x v="1"/>
    <n v="1793.93"/>
    <d v="2020-09-09T00:00:00"/>
    <d v="2020-09-12T00:00:00"/>
    <n v="3"/>
    <x v="0"/>
    <x v="1"/>
    <n v="1"/>
    <s v=""/>
    <x v="2"/>
    <x v="7"/>
    <x v="22"/>
  </r>
  <r>
    <n v="104384"/>
    <x v="4"/>
    <x v="1"/>
    <n v="982.07"/>
    <d v="2020-09-09T00:00:00"/>
    <d v="2020-09-12T00:00:00"/>
    <n v="3"/>
    <x v="0"/>
    <x v="1"/>
    <n v="4"/>
    <s v=""/>
    <x v="2"/>
    <x v="7"/>
    <x v="22"/>
  </r>
  <r>
    <n v="104387"/>
    <x v="0"/>
    <x v="0"/>
    <n v="1293.8499999999999"/>
    <d v="2020-09-09T00:00:00"/>
    <d v="2020-09-12T00:00:00"/>
    <n v="3"/>
    <x v="3"/>
    <x v="1"/>
    <n v="4"/>
    <s v=""/>
    <x v="2"/>
    <x v="7"/>
    <x v="22"/>
  </r>
  <r>
    <n v="104387"/>
    <x v="4"/>
    <x v="0"/>
    <n v="1940.28"/>
    <d v="2020-09-09T00:00:00"/>
    <d v="2020-09-12T00:00:00"/>
    <n v="3"/>
    <x v="3"/>
    <x v="1"/>
    <n v="1"/>
    <s v=""/>
    <x v="2"/>
    <x v="7"/>
    <x v="22"/>
  </r>
  <r>
    <n v="104389"/>
    <x v="4"/>
    <x v="1"/>
    <n v="1280.04"/>
    <d v="2020-09-09T00:00:00"/>
    <d v="2020-09-12T00:00:00"/>
    <n v="3"/>
    <x v="4"/>
    <x v="1"/>
    <n v="4"/>
    <s v=""/>
    <x v="2"/>
    <x v="7"/>
    <x v="22"/>
  </r>
  <r>
    <n v="104390"/>
    <x v="1"/>
    <x v="0"/>
    <n v="845.81"/>
    <d v="2020-09-09T00:00:00"/>
    <d v="2020-09-12T00:00:00"/>
    <n v="3"/>
    <x v="4"/>
    <x v="1"/>
    <n v="1"/>
    <n v="5"/>
    <x v="2"/>
    <x v="7"/>
    <x v="22"/>
  </r>
  <r>
    <n v="104390"/>
    <x v="1"/>
    <x v="0"/>
    <n v="1225.8599999999999"/>
    <d v="2020-09-09T00:00:00"/>
    <d v="2020-09-12T00:00:00"/>
    <n v="3"/>
    <x v="4"/>
    <x v="1"/>
    <n v="1"/>
    <n v="5"/>
    <x v="2"/>
    <x v="7"/>
    <x v="22"/>
  </r>
  <r>
    <n v="104390"/>
    <x v="4"/>
    <x v="0"/>
    <n v="1410.82"/>
    <d v="2020-09-09T00:00:00"/>
    <d v="2020-09-12T00:00:00"/>
    <n v="3"/>
    <x v="4"/>
    <x v="1"/>
    <n v="1"/>
    <s v=""/>
    <x v="2"/>
    <x v="7"/>
    <x v="22"/>
  </r>
  <r>
    <n v="104391"/>
    <x v="8"/>
    <x v="0"/>
    <n v="247.86"/>
    <d v="2020-09-09T00:00:00"/>
    <d v="2020-09-12T00:00:00"/>
    <n v="3"/>
    <x v="4"/>
    <x v="0"/>
    <n v="1"/>
    <n v="5"/>
    <x v="2"/>
    <x v="7"/>
    <x v="22"/>
  </r>
  <r>
    <n v="104394"/>
    <x v="6"/>
    <x v="1"/>
    <n v="976.52"/>
    <d v="2020-09-10T00:00:00"/>
    <d v="2020-09-13T00:00:00"/>
    <n v="3"/>
    <x v="0"/>
    <x v="1"/>
    <n v="5"/>
    <s v=""/>
    <x v="2"/>
    <x v="7"/>
    <x v="1"/>
  </r>
  <r>
    <n v="104395"/>
    <x v="1"/>
    <x v="0"/>
    <n v="1996.79"/>
    <d v="2020-09-10T00:00:00"/>
    <d v="2020-09-13T00:00:00"/>
    <n v="3"/>
    <x v="0"/>
    <x v="1"/>
    <n v="3"/>
    <s v=""/>
    <x v="2"/>
    <x v="7"/>
    <x v="1"/>
  </r>
  <r>
    <n v="104396"/>
    <x v="7"/>
    <x v="0"/>
    <n v="1586.33"/>
    <d v="2020-09-10T00:00:00"/>
    <d v="2020-09-13T00:00:00"/>
    <n v="3"/>
    <x v="0"/>
    <x v="1"/>
    <n v="3"/>
    <s v=""/>
    <x v="2"/>
    <x v="7"/>
    <x v="1"/>
  </r>
  <r>
    <n v="104396"/>
    <x v="4"/>
    <x v="1"/>
    <n v="306.08"/>
    <d v="2020-09-10T00:00:00"/>
    <d v="2020-09-13T00:00:00"/>
    <n v="3"/>
    <x v="0"/>
    <x v="1"/>
    <n v="5"/>
    <n v="5"/>
    <x v="2"/>
    <x v="7"/>
    <x v="1"/>
  </r>
  <r>
    <n v="104399"/>
    <x v="4"/>
    <x v="1"/>
    <n v="1216.28"/>
    <d v="2020-09-10T00:00:00"/>
    <d v="2020-09-13T00:00:00"/>
    <n v="3"/>
    <x v="2"/>
    <x v="1"/>
    <n v="5"/>
    <n v="1"/>
    <x v="2"/>
    <x v="7"/>
    <x v="1"/>
  </r>
  <r>
    <n v="104399"/>
    <x v="6"/>
    <x v="0"/>
    <n v="302.66000000000003"/>
    <d v="2020-09-10T00:00:00"/>
    <d v="2020-09-13T00:00:00"/>
    <n v="3"/>
    <x v="2"/>
    <x v="1"/>
    <n v="5"/>
    <n v="2"/>
    <x v="2"/>
    <x v="7"/>
    <x v="1"/>
  </r>
  <r>
    <n v="104399"/>
    <x v="7"/>
    <x v="0"/>
    <n v="1190.47"/>
    <d v="2020-09-10T00:00:00"/>
    <d v="2020-09-13T00:00:00"/>
    <n v="3"/>
    <x v="2"/>
    <x v="1"/>
    <n v="5"/>
    <s v=""/>
    <x v="2"/>
    <x v="7"/>
    <x v="1"/>
  </r>
  <r>
    <n v="104399"/>
    <x v="6"/>
    <x v="0"/>
    <n v="117"/>
    <d v="2020-09-10T00:00:00"/>
    <d v="2020-09-13T00:00:00"/>
    <n v="3"/>
    <x v="2"/>
    <x v="1"/>
    <n v="3"/>
    <n v="4"/>
    <x v="2"/>
    <x v="7"/>
    <x v="1"/>
  </r>
  <r>
    <n v="104399"/>
    <x v="3"/>
    <x v="0"/>
    <n v="57.18"/>
    <d v="2020-09-10T00:00:00"/>
    <d v="2020-09-13T00:00:00"/>
    <n v="3"/>
    <x v="2"/>
    <x v="1"/>
    <n v="2"/>
    <n v="1"/>
    <x v="2"/>
    <x v="7"/>
    <x v="1"/>
  </r>
  <r>
    <n v="104401"/>
    <x v="4"/>
    <x v="1"/>
    <n v="1505.02"/>
    <d v="2020-09-10T00:00:00"/>
    <d v="2020-09-13T00:00:00"/>
    <n v="3"/>
    <x v="3"/>
    <x v="1"/>
    <n v="5"/>
    <s v=""/>
    <x v="2"/>
    <x v="7"/>
    <x v="1"/>
  </r>
  <r>
    <n v="104402"/>
    <x v="3"/>
    <x v="1"/>
    <n v="767.99"/>
    <d v="2020-09-10T00:00:00"/>
    <d v="2020-09-13T00:00:00"/>
    <n v="3"/>
    <x v="3"/>
    <x v="1"/>
    <n v="5"/>
    <n v="5"/>
    <x v="2"/>
    <x v="7"/>
    <x v="1"/>
  </r>
  <r>
    <n v="104403"/>
    <x v="8"/>
    <x v="0"/>
    <n v="107.16"/>
    <d v="2020-09-10T00:00:00"/>
    <d v="2020-09-13T00:00:00"/>
    <n v="3"/>
    <x v="3"/>
    <x v="1"/>
    <n v="1"/>
    <n v="3"/>
    <x v="2"/>
    <x v="7"/>
    <x v="1"/>
  </r>
  <r>
    <n v="104403"/>
    <x v="3"/>
    <x v="0"/>
    <n v="46.91"/>
    <d v="2020-09-10T00:00:00"/>
    <d v="2020-09-13T00:00:00"/>
    <n v="3"/>
    <x v="3"/>
    <x v="1"/>
    <n v="5"/>
    <n v="5"/>
    <x v="2"/>
    <x v="7"/>
    <x v="1"/>
  </r>
  <r>
    <n v="104403"/>
    <x v="7"/>
    <x v="0"/>
    <n v="1457.46"/>
    <d v="2020-09-10T00:00:00"/>
    <d v="2020-09-13T00:00:00"/>
    <n v="3"/>
    <x v="3"/>
    <x v="1"/>
    <n v="5"/>
    <s v=""/>
    <x v="2"/>
    <x v="7"/>
    <x v="1"/>
  </r>
  <r>
    <n v="104403"/>
    <x v="5"/>
    <x v="0"/>
    <n v="546.36"/>
    <d v="2020-09-10T00:00:00"/>
    <d v="2020-09-13T00:00:00"/>
    <n v="3"/>
    <x v="3"/>
    <x v="1"/>
    <n v="3"/>
    <n v="5"/>
    <x v="2"/>
    <x v="7"/>
    <x v="1"/>
  </r>
  <r>
    <n v="104408"/>
    <x v="2"/>
    <x v="1"/>
    <n v="109.94"/>
    <d v="2020-09-10T00:00:00"/>
    <d v="2020-09-13T00:00:00"/>
    <n v="3"/>
    <x v="5"/>
    <x v="1"/>
    <n v="5"/>
    <n v="3"/>
    <x v="2"/>
    <x v="7"/>
    <x v="1"/>
  </r>
  <r>
    <n v="104410"/>
    <x v="7"/>
    <x v="0"/>
    <n v="659.18"/>
    <d v="2020-09-10T00:00:00"/>
    <d v="2020-09-13T00:00:00"/>
    <n v="3"/>
    <x v="5"/>
    <x v="1"/>
    <n v="5"/>
    <n v="1"/>
    <x v="2"/>
    <x v="7"/>
    <x v="1"/>
  </r>
  <r>
    <n v="100853"/>
    <x v="2"/>
    <x v="0"/>
    <n v="299.5"/>
    <d v="2020-01-28T00:00:00"/>
    <d v="2020-02-01T00:00:00"/>
    <n v="4"/>
    <x v="5"/>
    <x v="1"/>
    <n v="5"/>
    <s v=""/>
    <x v="2"/>
    <x v="0"/>
    <x v="26"/>
  </r>
  <r>
    <n v="104411"/>
    <x v="2"/>
    <x v="1"/>
    <n v="1697.67"/>
    <d v="2020-09-10T00:00:00"/>
    <d v="2020-09-13T00:00:00"/>
    <n v="3"/>
    <x v="6"/>
    <x v="1"/>
    <n v="5"/>
    <n v="5"/>
    <x v="2"/>
    <x v="7"/>
    <x v="1"/>
  </r>
  <r>
    <n v="104414"/>
    <x v="4"/>
    <x v="0"/>
    <n v="1930.2"/>
    <d v="2020-09-10T00:00:00"/>
    <d v="2020-09-13T00:00:00"/>
    <n v="3"/>
    <x v="6"/>
    <x v="1"/>
    <n v="3"/>
    <s v=""/>
    <x v="2"/>
    <x v="7"/>
    <x v="1"/>
  </r>
  <r>
    <n v="104415"/>
    <x v="1"/>
    <x v="1"/>
    <n v="444.37"/>
    <d v="2020-09-10T00:00:00"/>
    <d v="2020-09-13T00:00:00"/>
    <n v="3"/>
    <x v="6"/>
    <x v="1"/>
    <n v="3"/>
    <n v="5"/>
    <x v="2"/>
    <x v="7"/>
    <x v="1"/>
  </r>
  <r>
    <n v="104417"/>
    <x v="3"/>
    <x v="1"/>
    <n v="982.52"/>
    <d v="2020-09-10T00:00:00"/>
    <d v="2020-09-13T00:00:00"/>
    <n v="3"/>
    <x v="6"/>
    <x v="0"/>
    <n v="5"/>
    <n v="5"/>
    <x v="2"/>
    <x v="7"/>
    <x v="1"/>
  </r>
  <r>
    <n v="104418"/>
    <x v="2"/>
    <x v="0"/>
    <n v="1422.37"/>
    <d v="2020-09-11T00:00:00"/>
    <d v="2020-09-14T00:00:00"/>
    <n v="3"/>
    <x v="0"/>
    <x v="1"/>
    <s v=""/>
    <s v=""/>
    <x v="2"/>
    <x v="7"/>
    <x v="14"/>
  </r>
  <r>
    <n v="104418"/>
    <x v="4"/>
    <x v="0"/>
    <n v="604.03"/>
    <d v="2020-09-11T00:00:00"/>
    <d v="2020-09-14T00:00:00"/>
    <n v="3"/>
    <x v="0"/>
    <x v="1"/>
    <n v="5"/>
    <n v="5"/>
    <x v="2"/>
    <x v="7"/>
    <x v="14"/>
  </r>
  <r>
    <n v="104425"/>
    <x v="1"/>
    <x v="0"/>
    <n v="1672.7"/>
    <d v="2020-09-11T00:00:00"/>
    <d v="2020-09-14T00:00:00"/>
    <n v="3"/>
    <x v="3"/>
    <x v="1"/>
    <s v=""/>
    <n v="5"/>
    <x v="2"/>
    <x v="7"/>
    <x v="14"/>
  </r>
  <r>
    <n v="104435"/>
    <x v="1"/>
    <x v="0"/>
    <n v="1886.82"/>
    <d v="2020-09-12T00:00:00"/>
    <d v="2020-09-15T00:00:00"/>
    <n v="3"/>
    <x v="1"/>
    <x v="1"/>
    <s v=""/>
    <s v=""/>
    <x v="2"/>
    <x v="7"/>
    <x v="5"/>
  </r>
  <r>
    <n v="104437"/>
    <x v="8"/>
    <x v="0"/>
    <n v="306.57"/>
    <d v="2020-09-12T00:00:00"/>
    <d v="2020-09-15T00:00:00"/>
    <n v="3"/>
    <x v="1"/>
    <x v="1"/>
    <s v=""/>
    <n v="2"/>
    <x v="2"/>
    <x v="7"/>
    <x v="5"/>
  </r>
  <r>
    <n v="104440"/>
    <x v="1"/>
    <x v="1"/>
    <n v="1299.81"/>
    <d v="2020-09-12T00:00:00"/>
    <d v="2020-09-15T00:00:00"/>
    <n v="3"/>
    <x v="2"/>
    <x v="1"/>
    <s v=""/>
    <s v=""/>
    <x v="2"/>
    <x v="7"/>
    <x v="5"/>
  </r>
  <r>
    <n v="104446"/>
    <x v="2"/>
    <x v="1"/>
    <n v="179.44"/>
    <d v="2020-09-12T00:00:00"/>
    <d v="2020-09-15T00:00:00"/>
    <n v="3"/>
    <x v="4"/>
    <x v="1"/>
    <s v=""/>
    <n v="4"/>
    <x v="2"/>
    <x v="7"/>
    <x v="5"/>
  </r>
  <r>
    <n v="104446"/>
    <x v="2"/>
    <x v="1"/>
    <n v="1304.68"/>
    <d v="2020-09-12T00:00:00"/>
    <d v="2020-09-15T00:00:00"/>
    <n v="3"/>
    <x v="4"/>
    <x v="1"/>
    <s v=""/>
    <s v=""/>
    <x v="2"/>
    <x v="7"/>
    <x v="5"/>
  </r>
  <r>
    <n v="104449"/>
    <x v="4"/>
    <x v="1"/>
    <n v="1559.57"/>
    <d v="2020-09-12T00:00:00"/>
    <d v="2020-09-15T00:00:00"/>
    <n v="3"/>
    <x v="6"/>
    <x v="1"/>
    <n v="3"/>
    <n v="2"/>
    <x v="2"/>
    <x v="7"/>
    <x v="5"/>
  </r>
  <r>
    <n v="104449"/>
    <x v="1"/>
    <x v="1"/>
    <n v="1988.09"/>
    <d v="2020-09-12T00:00:00"/>
    <d v="2020-09-15T00:00:00"/>
    <n v="3"/>
    <x v="6"/>
    <x v="1"/>
    <n v="3"/>
    <s v=""/>
    <x v="2"/>
    <x v="7"/>
    <x v="5"/>
  </r>
  <r>
    <n v="104476"/>
    <x v="5"/>
    <x v="1"/>
    <n v="441.7"/>
    <d v="2020-09-14T00:00:00"/>
    <d v="2020-09-17T00:00:00"/>
    <n v="3"/>
    <x v="4"/>
    <x v="1"/>
    <n v="3"/>
    <n v="5"/>
    <x v="2"/>
    <x v="7"/>
    <x v="23"/>
  </r>
  <r>
    <n v="104479"/>
    <x v="8"/>
    <x v="0"/>
    <n v="826.76"/>
    <d v="2020-09-14T00:00:00"/>
    <d v="2020-09-17T00:00:00"/>
    <n v="3"/>
    <x v="5"/>
    <x v="1"/>
    <n v="4"/>
    <s v=""/>
    <x v="2"/>
    <x v="7"/>
    <x v="23"/>
  </r>
  <r>
    <n v="104481"/>
    <x v="1"/>
    <x v="1"/>
    <n v="457.48"/>
    <d v="2020-09-14T00:00:00"/>
    <d v="2020-09-17T00:00:00"/>
    <n v="3"/>
    <x v="6"/>
    <x v="1"/>
    <n v="3"/>
    <s v=""/>
    <x v="2"/>
    <x v="7"/>
    <x v="23"/>
  </r>
  <r>
    <n v="104481"/>
    <x v="7"/>
    <x v="0"/>
    <n v="800.06"/>
    <d v="2020-09-14T00:00:00"/>
    <d v="2020-09-17T00:00:00"/>
    <n v="3"/>
    <x v="6"/>
    <x v="1"/>
    <n v="3"/>
    <n v="5"/>
    <x v="2"/>
    <x v="7"/>
    <x v="23"/>
  </r>
  <r>
    <n v="104481"/>
    <x v="1"/>
    <x v="0"/>
    <n v="988.91"/>
    <d v="2020-09-14T00:00:00"/>
    <d v="2020-09-17T00:00:00"/>
    <n v="3"/>
    <x v="6"/>
    <x v="1"/>
    <n v="3"/>
    <n v="2"/>
    <x v="2"/>
    <x v="7"/>
    <x v="23"/>
  </r>
  <r>
    <n v="104481"/>
    <x v="8"/>
    <x v="0"/>
    <n v="167.81"/>
    <d v="2020-09-14T00:00:00"/>
    <d v="2020-09-17T00:00:00"/>
    <n v="3"/>
    <x v="6"/>
    <x v="1"/>
    <n v="3"/>
    <n v="4"/>
    <x v="2"/>
    <x v="7"/>
    <x v="23"/>
  </r>
  <r>
    <n v="104485"/>
    <x v="7"/>
    <x v="0"/>
    <n v="1592.98"/>
    <d v="2020-09-15T00:00:00"/>
    <d v="2020-09-18T00:00:00"/>
    <n v="3"/>
    <x v="1"/>
    <x v="1"/>
    <n v="2"/>
    <s v=""/>
    <x v="2"/>
    <x v="7"/>
    <x v="16"/>
  </r>
  <r>
    <n v="104505"/>
    <x v="2"/>
    <x v="1"/>
    <n v="375.66"/>
    <d v="2020-09-17T00:00:00"/>
    <d v="2020-09-20T00:00:00"/>
    <n v="3"/>
    <x v="0"/>
    <x v="1"/>
    <n v="4"/>
    <n v="5"/>
    <x v="2"/>
    <x v="7"/>
    <x v="19"/>
  </r>
  <r>
    <n v="104510"/>
    <x v="5"/>
    <x v="0"/>
    <n v="587.72"/>
    <d v="2020-09-17T00:00:00"/>
    <d v="2020-09-20T00:00:00"/>
    <n v="3"/>
    <x v="1"/>
    <x v="1"/>
    <s v=""/>
    <n v="4"/>
    <x v="2"/>
    <x v="7"/>
    <x v="19"/>
  </r>
  <r>
    <n v="101193"/>
    <x v="2"/>
    <x v="0"/>
    <n v="676.81"/>
    <d v="2020-02-19T00:00:00"/>
    <d v="2020-02-23T00:00:00"/>
    <n v="4"/>
    <x v="2"/>
    <x v="0"/>
    <n v="2"/>
    <n v="2"/>
    <x v="2"/>
    <x v="4"/>
    <x v="3"/>
  </r>
  <r>
    <n v="101661"/>
    <x v="2"/>
    <x v="0"/>
    <n v="549.02"/>
    <d v="2020-03-19T00:00:00"/>
    <d v="2020-03-23T00:00:00"/>
    <n v="4"/>
    <x v="0"/>
    <x v="1"/>
    <n v="5"/>
    <n v="5"/>
    <x v="2"/>
    <x v="1"/>
    <x v="3"/>
  </r>
  <r>
    <n v="104526"/>
    <x v="8"/>
    <x v="1"/>
    <n v="417.23"/>
    <d v="2020-09-17T00:00:00"/>
    <d v="2020-09-20T00:00:00"/>
    <n v="3"/>
    <x v="4"/>
    <x v="1"/>
    <n v="4"/>
    <n v="5"/>
    <x v="2"/>
    <x v="7"/>
    <x v="19"/>
  </r>
  <r>
    <n v="104527"/>
    <x v="5"/>
    <x v="1"/>
    <n v="1196.26"/>
    <d v="2020-09-17T00:00:00"/>
    <d v="2020-09-20T00:00:00"/>
    <n v="3"/>
    <x v="4"/>
    <x v="1"/>
    <n v="4"/>
    <n v="3"/>
    <x v="2"/>
    <x v="7"/>
    <x v="19"/>
  </r>
  <r>
    <n v="104527"/>
    <x v="5"/>
    <x v="0"/>
    <n v="425.97"/>
    <d v="2020-09-17T00:00:00"/>
    <d v="2020-09-20T00:00:00"/>
    <n v="3"/>
    <x v="4"/>
    <x v="1"/>
    <n v="5"/>
    <n v="5"/>
    <x v="2"/>
    <x v="7"/>
    <x v="19"/>
  </r>
  <r>
    <n v="104532"/>
    <x v="7"/>
    <x v="1"/>
    <n v="1085.3699999999999"/>
    <d v="2020-09-17T00:00:00"/>
    <d v="2020-09-20T00:00:00"/>
    <n v="3"/>
    <x v="6"/>
    <x v="1"/>
    <n v="1"/>
    <s v=""/>
    <x v="2"/>
    <x v="7"/>
    <x v="19"/>
  </r>
  <r>
    <n v="104532"/>
    <x v="1"/>
    <x v="0"/>
    <n v="1825.11"/>
    <d v="2020-09-17T00:00:00"/>
    <d v="2020-09-20T00:00:00"/>
    <n v="3"/>
    <x v="6"/>
    <x v="1"/>
    <n v="1"/>
    <s v=""/>
    <x v="2"/>
    <x v="7"/>
    <x v="19"/>
  </r>
  <r>
    <n v="102098"/>
    <x v="2"/>
    <x v="0"/>
    <n v="1029.55"/>
    <d v="2020-04-17T00:00:00"/>
    <d v="2020-04-21T00:00:00"/>
    <n v="4"/>
    <x v="4"/>
    <x v="1"/>
    <n v="5"/>
    <n v="5"/>
    <x v="2"/>
    <x v="2"/>
    <x v="19"/>
  </r>
  <r>
    <n v="104533"/>
    <x v="5"/>
    <x v="0"/>
    <n v="1921.72"/>
    <d v="2020-09-17T00:00:00"/>
    <d v="2020-09-20T00:00:00"/>
    <n v="3"/>
    <x v="6"/>
    <x v="1"/>
    <n v="4"/>
    <s v=""/>
    <x v="2"/>
    <x v="7"/>
    <x v="19"/>
  </r>
  <r>
    <n v="104533"/>
    <x v="5"/>
    <x v="1"/>
    <n v="1174.27"/>
    <d v="2020-09-17T00:00:00"/>
    <d v="2020-09-20T00:00:00"/>
    <n v="3"/>
    <x v="6"/>
    <x v="1"/>
    <n v="4"/>
    <s v=""/>
    <x v="2"/>
    <x v="7"/>
    <x v="19"/>
  </r>
  <r>
    <n v="102320"/>
    <x v="2"/>
    <x v="0"/>
    <n v="841.47"/>
    <d v="2020-05-02T00:00:00"/>
    <d v="2020-05-06T00:00:00"/>
    <n v="4"/>
    <x v="5"/>
    <x v="1"/>
    <n v="1"/>
    <s v=""/>
    <x v="2"/>
    <x v="3"/>
    <x v="12"/>
  </r>
  <r>
    <n v="104533"/>
    <x v="7"/>
    <x v="1"/>
    <n v="848"/>
    <d v="2020-09-17T00:00:00"/>
    <d v="2020-09-20T00:00:00"/>
    <n v="3"/>
    <x v="6"/>
    <x v="1"/>
    <n v="5"/>
    <n v="4"/>
    <x v="2"/>
    <x v="7"/>
    <x v="19"/>
  </r>
  <r>
    <n v="104537"/>
    <x v="3"/>
    <x v="1"/>
    <n v="1189.8800000000001"/>
    <d v="2020-09-18T00:00:00"/>
    <d v="2020-09-21T00:00:00"/>
    <n v="3"/>
    <x v="0"/>
    <x v="1"/>
    <n v="4"/>
    <n v="5"/>
    <x v="2"/>
    <x v="7"/>
    <x v="15"/>
  </r>
  <r>
    <n v="104578"/>
    <x v="8"/>
    <x v="1"/>
    <n v="69.27"/>
    <d v="2020-09-19T00:00:00"/>
    <d v="2020-09-22T00:00:00"/>
    <n v="3"/>
    <x v="4"/>
    <x v="1"/>
    <n v="4"/>
    <n v="2"/>
    <x v="2"/>
    <x v="7"/>
    <x v="3"/>
  </r>
  <r>
    <n v="104578"/>
    <x v="5"/>
    <x v="0"/>
    <n v="1949.24"/>
    <d v="2020-09-19T00:00:00"/>
    <d v="2020-09-22T00:00:00"/>
    <n v="3"/>
    <x v="4"/>
    <x v="1"/>
    <n v="5"/>
    <s v=""/>
    <x v="2"/>
    <x v="7"/>
    <x v="3"/>
  </r>
  <r>
    <n v="104582"/>
    <x v="2"/>
    <x v="1"/>
    <n v="957.53"/>
    <d v="2020-09-19T00:00:00"/>
    <d v="2020-09-22T00:00:00"/>
    <n v="3"/>
    <x v="5"/>
    <x v="1"/>
    <n v="5"/>
    <s v=""/>
    <x v="2"/>
    <x v="7"/>
    <x v="3"/>
  </r>
  <r>
    <n v="104582"/>
    <x v="2"/>
    <x v="1"/>
    <n v="745.02"/>
    <d v="2020-09-19T00:00:00"/>
    <d v="2020-09-22T00:00:00"/>
    <n v="3"/>
    <x v="5"/>
    <x v="1"/>
    <n v="5"/>
    <s v=""/>
    <x v="2"/>
    <x v="7"/>
    <x v="3"/>
  </r>
  <r>
    <n v="104584"/>
    <x v="4"/>
    <x v="0"/>
    <n v="1033.69"/>
    <d v="2020-09-19T00:00:00"/>
    <d v="2020-09-22T00:00:00"/>
    <n v="3"/>
    <x v="6"/>
    <x v="1"/>
    <n v="1"/>
    <s v=""/>
    <x v="2"/>
    <x v="7"/>
    <x v="3"/>
  </r>
  <r>
    <n v="104584"/>
    <x v="1"/>
    <x v="0"/>
    <n v="1145.3699999999999"/>
    <d v="2020-09-19T00:00:00"/>
    <d v="2020-09-22T00:00:00"/>
    <n v="3"/>
    <x v="6"/>
    <x v="1"/>
    <n v="4"/>
    <n v="5"/>
    <x v="2"/>
    <x v="7"/>
    <x v="3"/>
  </r>
  <r>
    <n v="104585"/>
    <x v="1"/>
    <x v="1"/>
    <n v="1209.74"/>
    <d v="2020-09-20T00:00:00"/>
    <d v="2020-09-23T00:00:00"/>
    <n v="3"/>
    <x v="0"/>
    <x v="1"/>
    <n v="1"/>
    <s v=""/>
    <x v="2"/>
    <x v="7"/>
    <x v="17"/>
  </r>
  <r>
    <n v="104585"/>
    <x v="8"/>
    <x v="0"/>
    <n v="103.21"/>
    <d v="2020-09-20T00:00:00"/>
    <d v="2020-09-23T00:00:00"/>
    <n v="3"/>
    <x v="0"/>
    <x v="1"/>
    <n v="1"/>
    <n v="5"/>
    <x v="2"/>
    <x v="7"/>
    <x v="17"/>
  </r>
  <r>
    <n v="104585"/>
    <x v="4"/>
    <x v="0"/>
    <n v="105.94"/>
    <d v="2020-09-20T00:00:00"/>
    <d v="2020-09-23T00:00:00"/>
    <n v="3"/>
    <x v="0"/>
    <x v="1"/>
    <n v="1"/>
    <n v="5"/>
    <x v="2"/>
    <x v="7"/>
    <x v="17"/>
  </r>
  <r>
    <n v="104586"/>
    <x v="2"/>
    <x v="1"/>
    <n v="870.61"/>
    <d v="2020-09-20T00:00:00"/>
    <d v="2020-09-23T00:00:00"/>
    <n v="3"/>
    <x v="1"/>
    <x v="1"/>
    <n v="1"/>
    <n v="1"/>
    <x v="2"/>
    <x v="7"/>
    <x v="17"/>
  </r>
  <r>
    <n v="104586"/>
    <x v="4"/>
    <x v="0"/>
    <n v="884.08"/>
    <d v="2020-09-20T00:00:00"/>
    <d v="2020-09-23T00:00:00"/>
    <n v="3"/>
    <x v="1"/>
    <x v="1"/>
    <n v="1"/>
    <s v=""/>
    <x v="2"/>
    <x v="7"/>
    <x v="17"/>
  </r>
  <r>
    <n v="104587"/>
    <x v="4"/>
    <x v="0"/>
    <n v="1445.97"/>
    <d v="2020-09-20T00:00:00"/>
    <d v="2020-09-23T00:00:00"/>
    <n v="3"/>
    <x v="2"/>
    <x v="1"/>
    <n v="1"/>
    <n v="3"/>
    <x v="2"/>
    <x v="7"/>
    <x v="17"/>
  </r>
  <r>
    <n v="104587"/>
    <x v="4"/>
    <x v="1"/>
    <n v="155.57"/>
    <d v="2020-09-20T00:00:00"/>
    <d v="2020-09-23T00:00:00"/>
    <n v="3"/>
    <x v="2"/>
    <x v="1"/>
    <n v="1"/>
    <s v=""/>
    <x v="2"/>
    <x v="7"/>
    <x v="17"/>
  </r>
  <r>
    <n v="102520"/>
    <x v="2"/>
    <x v="0"/>
    <n v="1141.72"/>
    <d v="2020-05-13T00:00:00"/>
    <d v="2020-05-17T00:00:00"/>
    <n v="4"/>
    <x v="2"/>
    <x v="1"/>
    <n v="5"/>
    <s v=""/>
    <x v="2"/>
    <x v="3"/>
    <x v="6"/>
  </r>
  <r>
    <n v="104589"/>
    <x v="0"/>
    <x v="1"/>
    <n v="884.4"/>
    <d v="2020-09-20T00:00:00"/>
    <d v="2020-09-23T00:00:00"/>
    <n v="3"/>
    <x v="3"/>
    <x v="1"/>
    <n v="1"/>
    <s v=""/>
    <x v="2"/>
    <x v="7"/>
    <x v="17"/>
  </r>
  <r>
    <n v="104590"/>
    <x v="7"/>
    <x v="0"/>
    <n v="1812.77"/>
    <d v="2020-09-20T00:00:00"/>
    <d v="2020-09-23T00:00:00"/>
    <n v="3"/>
    <x v="3"/>
    <x v="1"/>
    <n v="1"/>
    <s v=""/>
    <x v="2"/>
    <x v="7"/>
    <x v="17"/>
  </r>
  <r>
    <n v="104591"/>
    <x v="1"/>
    <x v="0"/>
    <n v="1660.84"/>
    <d v="2020-09-20T00:00:00"/>
    <d v="2020-09-23T00:00:00"/>
    <n v="3"/>
    <x v="3"/>
    <x v="1"/>
    <n v="3"/>
    <s v=""/>
    <x v="2"/>
    <x v="7"/>
    <x v="17"/>
  </r>
  <r>
    <n v="104593"/>
    <x v="3"/>
    <x v="0"/>
    <n v="1835.18"/>
    <d v="2020-09-20T00:00:00"/>
    <d v="2020-09-23T00:00:00"/>
    <n v="3"/>
    <x v="5"/>
    <x v="1"/>
    <n v="1"/>
    <n v="2"/>
    <x v="2"/>
    <x v="7"/>
    <x v="17"/>
  </r>
  <r>
    <n v="104595"/>
    <x v="3"/>
    <x v="0"/>
    <n v="865.46"/>
    <d v="2020-09-20T00:00:00"/>
    <d v="2020-09-23T00:00:00"/>
    <n v="3"/>
    <x v="6"/>
    <x v="1"/>
    <n v="3"/>
    <s v=""/>
    <x v="2"/>
    <x v="7"/>
    <x v="17"/>
  </r>
  <r>
    <n v="104626"/>
    <x v="0"/>
    <x v="0"/>
    <n v="910.48"/>
    <d v="2020-09-22T00:00:00"/>
    <d v="2020-09-25T00:00:00"/>
    <n v="3"/>
    <x v="3"/>
    <x v="1"/>
    <n v="5"/>
    <n v="2"/>
    <x v="2"/>
    <x v="7"/>
    <x v="25"/>
  </r>
  <r>
    <n v="104626"/>
    <x v="3"/>
    <x v="0"/>
    <n v="412.45"/>
    <d v="2020-09-22T00:00:00"/>
    <d v="2020-09-25T00:00:00"/>
    <n v="3"/>
    <x v="3"/>
    <x v="1"/>
    <n v="5"/>
    <s v=""/>
    <x v="2"/>
    <x v="7"/>
    <x v="25"/>
  </r>
  <r>
    <n v="104626"/>
    <x v="1"/>
    <x v="0"/>
    <n v="831.05"/>
    <d v="2020-09-22T00:00:00"/>
    <d v="2020-09-25T00:00:00"/>
    <n v="3"/>
    <x v="3"/>
    <x v="1"/>
    <n v="1"/>
    <s v=""/>
    <x v="2"/>
    <x v="7"/>
    <x v="25"/>
  </r>
  <r>
    <n v="104637"/>
    <x v="6"/>
    <x v="0"/>
    <n v="119.65"/>
    <d v="2020-09-23T00:00:00"/>
    <d v="2020-09-26T00:00:00"/>
    <n v="3"/>
    <x v="0"/>
    <x v="1"/>
    <n v="2"/>
    <n v="2"/>
    <x v="2"/>
    <x v="7"/>
    <x v="20"/>
  </r>
  <r>
    <n v="104653"/>
    <x v="1"/>
    <x v="1"/>
    <n v="992.07"/>
    <d v="2020-09-24T00:00:00"/>
    <d v="2020-09-27T00:00:00"/>
    <n v="3"/>
    <x v="1"/>
    <x v="1"/>
    <n v="1"/>
    <s v=""/>
    <x v="2"/>
    <x v="7"/>
    <x v="8"/>
  </r>
  <r>
    <n v="104654"/>
    <x v="3"/>
    <x v="0"/>
    <n v="340.98"/>
    <d v="2020-09-24T00:00:00"/>
    <d v="2020-09-27T00:00:00"/>
    <n v="3"/>
    <x v="1"/>
    <x v="1"/>
    <n v="5"/>
    <n v="5"/>
    <x v="2"/>
    <x v="7"/>
    <x v="8"/>
  </r>
  <r>
    <n v="104659"/>
    <x v="2"/>
    <x v="1"/>
    <n v="112.41"/>
    <d v="2020-09-24T00:00:00"/>
    <d v="2020-09-27T00:00:00"/>
    <n v="3"/>
    <x v="3"/>
    <x v="1"/>
    <n v="1"/>
    <n v="2"/>
    <x v="2"/>
    <x v="7"/>
    <x v="8"/>
  </r>
  <r>
    <n v="104663"/>
    <x v="5"/>
    <x v="0"/>
    <n v="1737.63"/>
    <d v="2020-09-24T00:00:00"/>
    <d v="2020-09-27T00:00:00"/>
    <n v="3"/>
    <x v="5"/>
    <x v="1"/>
    <n v="1"/>
    <s v=""/>
    <x v="2"/>
    <x v="7"/>
    <x v="8"/>
  </r>
  <r>
    <n v="104667"/>
    <x v="7"/>
    <x v="1"/>
    <n v="364.93"/>
    <d v="2020-09-24T00:00:00"/>
    <d v="2020-09-27T00:00:00"/>
    <n v="3"/>
    <x v="6"/>
    <x v="1"/>
    <n v="3"/>
    <n v="4"/>
    <x v="2"/>
    <x v="7"/>
    <x v="8"/>
  </r>
  <r>
    <n v="104667"/>
    <x v="8"/>
    <x v="1"/>
    <n v="610.6"/>
    <d v="2020-09-24T00:00:00"/>
    <d v="2020-09-27T00:00:00"/>
    <n v="3"/>
    <x v="6"/>
    <x v="1"/>
    <n v="5"/>
    <n v="4"/>
    <x v="2"/>
    <x v="7"/>
    <x v="8"/>
  </r>
  <r>
    <n v="104677"/>
    <x v="5"/>
    <x v="1"/>
    <n v="753.32"/>
    <d v="2020-09-25T00:00:00"/>
    <d v="2020-09-28T00:00:00"/>
    <n v="3"/>
    <x v="1"/>
    <x v="1"/>
    <s v=""/>
    <n v="2"/>
    <x v="2"/>
    <x v="7"/>
    <x v="9"/>
  </r>
  <r>
    <n v="104677"/>
    <x v="8"/>
    <x v="1"/>
    <n v="89.31"/>
    <d v="2020-09-25T00:00:00"/>
    <d v="2020-09-28T00:00:00"/>
    <n v="3"/>
    <x v="1"/>
    <x v="1"/>
    <s v=""/>
    <n v="5"/>
    <x v="2"/>
    <x v="7"/>
    <x v="9"/>
  </r>
  <r>
    <n v="104677"/>
    <x v="1"/>
    <x v="1"/>
    <n v="632.63"/>
    <d v="2020-09-25T00:00:00"/>
    <d v="2020-09-28T00:00:00"/>
    <n v="3"/>
    <x v="1"/>
    <x v="1"/>
    <s v=""/>
    <n v="5"/>
    <x v="2"/>
    <x v="7"/>
    <x v="9"/>
  </r>
  <r>
    <n v="102578"/>
    <x v="2"/>
    <x v="0"/>
    <n v="450.06"/>
    <d v="2020-05-17T00:00:00"/>
    <d v="2020-05-21T00:00:00"/>
    <n v="4"/>
    <x v="5"/>
    <x v="1"/>
    <n v="4"/>
    <s v=""/>
    <x v="2"/>
    <x v="3"/>
    <x v="19"/>
  </r>
  <r>
    <n v="104707"/>
    <x v="6"/>
    <x v="1"/>
    <n v="564.41999999999996"/>
    <d v="2020-09-27T00:00:00"/>
    <d v="2020-09-30T00:00:00"/>
    <n v="3"/>
    <x v="0"/>
    <x v="1"/>
    <n v="2"/>
    <n v="5"/>
    <x v="2"/>
    <x v="7"/>
    <x v="18"/>
  </r>
  <r>
    <n v="103415"/>
    <x v="2"/>
    <x v="0"/>
    <n v="898.23"/>
    <d v="2020-07-12T00:00:00"/>
    <d v="2020-07-16T00:00:00"/>
    <n v="4"/>
    <x v="0"/>
    <x v="0"/>
    <n v="4"/>
    <s v=""/>
    <x v="2"/>
    <x v="5"/>
    <x v="5"/>
  </r>
  <r>
    <n v="104711"/>
    <x v="5"/>
    <x v="0"/>
    <n v="1464.71"/>
    <d v="2020-09-27T00:00:00"/>
    <d v="2020-09-30T00:00:00"/>
    <n v="3"/>
    <x v="2"/>
    <x v="1"/>
    <n v="2"/>
    <s v=""/>
    <x v="2"/>
    <x v="7"/>
    <x v="18"/>
  </r>
  <r>
    <n v="104715"/>
    <x v="5"/>
    <x v="1"/>
    <n v="1779.09"/>
    <d v="2020-09-27T00:00:00"/>
    <d v="2020-09-30T00:00:00"/>
    <n v="3"/>
    <x v="5"/>
    <x v="1"/>
    <n v="2"/>
    <s v=""/>
    <x v="2"/>
    <x v="7"/>
    <x v="18"/>
  </r>
  <r>
    <n v="104717"/>
    <x v="1"/>
    <x v="1"/>
    <n v="1725.96"/>
    <d v="2020-09-27T00:00:00"/>
    <d v="2020-09-30T00:00:00"/>
    <n v="3"/>
    <x v="6"/>
    <x v="1"/>
    <n v="2"/>
    <s v=""/>
    <x v="2"/>
    <x v="7"/>
    <x v="18"/>
  </r>
  <r>
    <n v="104717"/>
    <x v="1"/>
    <x v="0"/>
    <n v="477.38"/>
    <d v="2020-09-27T00:00:00"/>
    <d v="2020-09-30T00:00:00"/>
    <n v="3"/>
    <x v="6"/>
    <x v="1"/>
    <n v="1"/>
    <n v="5"/>
    <x v="2"/>
    <x v="7"/>
    <x v="18"/>
  </r>
  <r>
    <n v="104725"/>
    <x v="3"/>
    <x v="0"/>
    <n v="1080.24"/>
    <d v="2020-09-28T00:00:00"/>
    <d v="2020-10-01T00:00:00"/>
    <n v="3"/>
    <x v="1"/>
    <x v="1"/>
    <n v="4"/>
    <s v=""/>
    <x v="2"/>
    <x v="7"/>
    <x v="26"/>
  </r>
  <r>
    <n v="104732"/>
    <x v="7"/>
    <x v="1"/>
    <n v="1663.16"/>
    <d v="2020-09-28T00:00:00"/>
    <d v="2020-10-01T00:00:00"/>
    <n v="3"/>
    <x v="3"/>
    <x v="1"/>
    <n v="4"/>
    <s v=""/>
    <x v="2"/>
    <x v="7"/>
    <x v="26"/>
  </r>
  <r>
    <n v="104741"/>
    <x v="8"/>
    <x v="1"/>
    <n v="1522.89"/>
    <d v="2020-09-28T00:00:00"/>
    <d v="2020-10-01T00:00:00"/>
    <n v="3"/>
    <x v="6"/>
    <x v="0"/>
    <n v="4"/>
    <n v="4"/>
    <x v="2"/>
    <x v="7"/>
    <x v="26"/>
  </r>
  <r>
    <n v="103761"/>
    <x v="2"/>
    <x v="0"/>
    <n v="1343.79"/>
    <d v="2020-08-02T00:00:00"/>
    <d v="2020-08-06T00:00:00"/>
    <n v="4"/>
    <x v="1"/>
    <x v="1"/>
    <n v="3"/>
    <s v=""/>
    <x v="2"/>
    <x v="6"/>
    <x v="12"/>
  </r>
  <r>
    <n v="104744"/>
    <x v="5"/>
    <x v="0"/>
    <n v="1500.07"/>
    <d v="2020-09-29T00:00:00"/>
    <d v="2020-10-02T00:00:00"/>
    <n v="3"/>
    <x v="0"/>
    <x v="1"/>
    <n v="1"/>
    <s v=""/>
    <x v="2"/>
    <x v="7"/>
    <x v="2"/>
  </r>
  <r>
    <n v="104744"/>
    <x v="7"/>
    <x v="1"/>
    <n v="125.21"/>
    <d v="2020-09-29T00:00:00"/>
    <d v="2020-10-02T00:00:00"/>
    <n v="3"/>
    <x v="0"/>
    <x v="1"/>
    <n v="1"/>
    <n v="5"/>
    <x v="2"/>
    <x v="7"/>
    <x v="2"/>
  </r>
  <r>
    <n v="104749"/>
    <x v="6"/>
    <x v="0"/>
    <n v="460.23"/>
    <d v="2020-09-29T00:00:00"/>
    <d v="2020-10-02T00:00:00"/>
    <n v="3"/>
    <x v="2"/>
    <x v="1"/>
    <n v="1"/>
    <n v="1"/>
    <x v="2"/>
    <x v="7"/>
    <x v="2"/>
  </r>
  <r>
    <n v="104750"/>
    <x v="3"/>
    <x v="0"/>
    <n v="609.55999999999995"/>
    <d v="2020-09-29T00:00:00"/>
    <d v="2020-10-02T00:00:00"/>
    <n v="3"/>
    <x v="2"/>
    <x v="1"/>
    <n v="1"/>
    <n v="2"/>
    <x v="2"/>
    <x v="7"/>
    <x v="2"/>
  </r>
  <r>
    <n v="104750"/>
    <x v="1"/>
    <x v="0"/>
    <n v="892.64"/>
    <d v="2020-09-29T00:00:00"/>
    <d v="2020-10-02T00:00:00"/>
    <n v="3"/>
    <x v="2"/>
    <x v="1"/>
    <n v="5"/>
    <n v="5"/>
    <x v="2"/>
    <x v="7"/>
    <x v="2"/>
  </r>
  <r>
    <n v="104752"/>
    <x v="7"/>
    <x v="1"/>
    <n v="1884.35"/>
    <d v="2020-09-29T00:00:00"/>
    <d v="2020-10-02T00:00:00"/>
    <n v="3"/>
    <x v="3"/>
    <x v="1"/>
    <n v="1"/>
    <s v=""/>
    <x v="2"/>
    <x v="7"/>
    <x v="2"/>
  </r>
  <r>
    <n v="104759"/>
    <x v="5"/>
    <x v="0"/>
    <n v="1403.76"/>
    <d v="2020-09-30T00:00:00"/>
    <d v="2020-10-03T00:00:00"/>
    <n v="3"/>
    <x v="0"/>
    <x v="1"/>
    <n v="2"/>
    <s v=""/>
    <x v="2"/>
    <x v="7"/>
    <x v="28"/>
  </r>
  <r>
    <n v="104759"/>
    <x v="2"/>
    <x v="1"/>
    <n v="892.31"/>
    <d v="2020-09-30T00:00:00"/>
    <d v="2020-10-03T00:00:00"/>
    <n v="3"/>
    <x v="0"/>
    <x v="1"/>
    <n v="5"/>
    <s v=""/>
    <x v="2"/>
    <x v="7"/>
    <x v="28"/>
  </r>
  <r>
    <n v="104761"/>
    <x v="2"/>
    <x v="1"/>
    <n v="1319.44"/>
    <d v="2020-09-30T00:00:00"/>
    <d v="2020-10-03T00:00:00"/>
    <n v="3"/>
    <x v="0"/>
    <x v="1"/>
    <s v=""/>
    <s v=""/>
    <x v="2"/>
    <x v="7"/>
    <x v="28"/>
  </r>
  <r>
    <n v="104762"/>
    <x v="4"/>
    <x v="0"/>
    <n v="1278.8800000000001"/>
    <d v="2020-09-30T00:00:00"/>
    <d v="2020-10-03T00:00:00"/>
    <n v="3"/>
    <x v="1"/>
    <x v="1"/>
    <n v="2"/>
    <s v=""/>
    <x v="2"/>
    <x v="7"/>
    <x v="28"/>
  </r>
  <r>
    <n v="104763"/>
    <x v="1"/>
    <x v="1"/>
    <n v="753.81"/>
    <d v="2020-09-30T00:00:00"/>
    <d v="2020-10-03T00:00:00"/>
    <n v="3"/>
    <x v="1"/>
    <x v="1"/>
    <s v=""/>
    <s v=""/>
    <x v="2"/>
    <x v="7"/>
    <x v="28"/>
  </r>
  <r>
    <n v="104763"/>
    <x v="8"/>
    <x v="0"/>
    <n v="1888.48"/>
    <d v="2020-09-30T00:00:00"/>
    <d v="2020-10-03T00:00:00"/>
    <n v="3"/>
    <x v="1"/>
    <x v="1"/>
    <n v="2"/>
    <s v=""/>
    <x v="2"/>
    <x v="7"/>
    <x v="28"/>
  </r>
  <r>
    <n v="104763"/>
    <x v="2"/>
    <x v="1"/>
    <n v="132.55000000000001"/>
    <d v="2020-09-30T00:00:00"/>
    <d v="2020-10-03T00:00:00"/>
    <n v="3"/>
    <x v="1"/>
    <x v="1"/>
    <s v=""/>
    <s v=""/>
    <x v="2"/>
    <x v="7"/>
    <x v="28"/>
  </r>
  <r>
    <n v="104765"/>
    <x v="6"/>
    <x v="0"/>
    <n v="789.63"/>
    <d v="2020-09-30T00:00:00"/>
    <d v="2020-10-03T00:00:00"/>
    <n v="3"/>
    <x v="3"/>
    <x v="1"/>
    <n v="2"/>
    <n v="3"/>
    <x v="2"/>
    <x v="7"/>
    <x v="28"/>
  </r>
  <r>
    <n v="104765"/>
    <x v="3"/>
    <x v="0"/>
    <n v="1659.32"/>
    <d v="2020-09-30T00:00:00"/>
    <d v="2020-10-03T00:00:00"/>
    <n v="3"/>
    <x v="3"/>
    <x v="1"/>
    <n v="2"/>
    <s v=""/>
    <x v="2"/>
    <x v="7"/>
    <x v="28"/>
  </r>
  <r>
    <n v="104767"/>
    <x v="0"/>
    <x v="0"/>
    <n v="327.85"/>
    <d v="2020-09-30T00:00:00"/>
    <d v="2020-10-03T00:00:00"/>
    <n v="3"/>
    <x v="4"/>
    <x v="1"/>
    <n v="2"/>
    <n v="1"/>
    <x v="2"/>
    <x v="7"/>
    <x v="28"/>
  </r>
  <r>
    <n v="104767"/>
    <x v="1"/>
    <x v="0"/>
    <n v="1203.22"/>
    <d v="2020-09-30T00:00:00"/>
    <d v="2020-10-03T00:00:00"/>
    <n v="3"/>
    <x v="4"/>
    <x v="1"/>
    <n v="2"/>
    <n v="5"/>
    <x v="2"/>
    <x v="7"/>
    <x v="28"/>
  </r>
  <r>
    <n v="104767"/>
    <x v="6"/>
    <x v="0"/>
    <n v="1563.49"/>
    <d v="2020-09-30T00:00:00"/>
    <d v="2020-10-03T00:00:00"/>
    <n v="3"/>
    <x v="4"/>
    <x v="1"/>
    <n v="2"/>
    <n v="2"/>
    <x v="2"/>
    <x v="7"/>
    <x v="28"/>
  </r>
  <r>
    <n v="104768"/>
    <x v="3"/>
    <x v="1"/>
    <n v="1574.16"/>
    <d v="2020-09-30T00:00:00"/>
    <d v="2020-10-03T00:00:00"/>
    <n v="3"/>
    <x v="4"/>
    <x v="1"/>
    <n v="3"/>
    <s v=""/>
    <x v="2"/>
    <x v="7"/>
    <x v="28"/>
  </r>
  <r>
    <n v="104768"/>
    <x v="6"/>
    <x v="1"/>
    <n v="1839.52"/>
    <d v="2020-09-30T00:00:00"/>
    <d v="2020-10-03T00:00:00"/>
    <n v="3"/>
    <x v="4"/>
    <x v="1"/>
    <n v="1"/>
    <s v=""/>
    <x v="2"/>
    <x v="7"/>
    <x v="28"/>
  </r>
  <r>
    <n v="104768"/>
    <x v="5"/>
    <x v="0"/>
    <n v="1866.01"/>
    <d v="2020-09-30T00:00:00"/>
    <d v="2020-10-03T00:00:00"/>
    <n v="3"/>
    <x v="4"/>
    <x v="1"/>
    <n v="5"/>
    <s v=""/>
    <x v="2"/>
    <x v="7"/>
    <x v="28"/>
  </r>
  <r>
    <n v="104770"/>
    <x v="1"/>
    <x v="1"/>
    <n v="288.33"/>
    <d v="2020-09-30T00:00:00"/>
    <d v="2020-10-03T00:00:00"/>
    <n v="3"/>
    <x v="5"/>
    <x v="1"/>
    <n v="2"/>
    <n v="5"/>
    <x v="2"/>
    <x v="7"/>
    <x v="28"/>
  </r>
  <r>
    <n v="104771"/>
    <x v="3"/>
    <x v="0"/>
    <n v="1393.99"/>
    <d v="2020-09-30T00:00:00"/>
    <d v="2020-10-03T00:00:00"/>
    <n v="3"/>
    <x v="6"/>
    <x v="1"/>
    <n v="3"/>
    <s v=""/>
    <x v="2"/>
    <x v="7"/>
    <x v="28"/>
  </r>
  <r>
    <n v="104772"/>
    <x v="7"/>
    <x v="0"/>
    <n v="1101.71"/>
    <d v="2020-10-01T00:00:00"/>
    <d v="2020-10-04T00:00:00"/>
    <n v="3"/>
    <x v="0"/>
    <x v="1"/>
    <n v="4"/>
    <s v=""/>
    <x v="2"/>
    <x v="8"/>
    <x v="0"/>
  </r>
  <r>
    <n v="104772"/>
    <x v="8"/>
    <x v="1"/>
    <n v="1757.59"/>
    <d v="2020-10-01T00:00:00"/>
    <d v="2020-10-04T00:00:00"/>
    <n v="3"/>
    <x v="0"/>
    <x v="1"/>
    <n v="4"/>
    <s v=""/>
    <x v="2"/>
    <x v="8"/>
    <x v="0"/>
  </r>
  <r>
    <n v="104772"/>
    <x v="4"/>
    <x v="1"/>
    <n v="445.91"/>
    <d v="2020-10-01T00:00:00"/>
    <d v="2020-10-04T00:00:00"/>
    <n v="3"/>
    <x v="0"/>
    <x v="1"/>
    <n v="3"/>
    <n v="3"/>
    <x v="2"/>
    <x v="8"/>
    <x v="0"/>
  </r>
  <r>
    <n v="104772"/>
    <x v="0"/>
    <x v="0"/>
    <n v="1689.08"/>
    <d v="2020-10-01T00:00:00"/>
    <d v="2020-10-04T00:00:00"/>
    <n v="3"/>
    <x v="0"/>
    <x v="1"/>
    <n v="5"/>
    <s v=""/>
    <x v="2"/>
    <x v="8"/>
    <x v="0"/>
  </r>
  <r>
    <n v="104773"/>
    <x v="5"/>
    <x v="0"/>
    <n v="1967.1"/>
    <d v="2020-10-01T00:00:00"/>
    <d v="2020-10-04T00:00:00"/>
    <n v="3"/>
    <x v="1"/>
    <x v="1"/>
    <s v=""/>
    <s v=""/>
    <x v="2"/>
    <x v="8"/>
    <x v="0"/>
  </r>
  <r>
    <n v="104773"/>
    <x v="8"/>
    <x v="1"/>
    <n v="1883.24"/>
    <d v="2020-10-01T00:00:00"/>
    <d v="2020-10-04T00:00:00"/>
    <n v="3"/>
    <x v="1"/>
    <x v="1"/>
    <s v=""/>
    <s v=""/>
    <x v="2"/>
    <x v="8"/>
    <x v="0"/>
  </r>
  <r>
    <n v="104773"/>
    <x v="7"/>
    <x v="1"/>
    <n v="680.64"/>
    <d v="2020-10-01T00:00:00"/>
    <d v="2020-10-04T00:00:00"/>
    <n v="3"/>
    <x v="1"/>
    <x v="1"/>
    <n v="4"/>
    <n v="3"/>
    <x v="2"/>
    <x v="8"/>
    <x v="0"/>
  </r>
  <r>
    <n v="104773"/>
    <x v="1"/>
    <x v="1"/>
    <n v="1590.03"/>
    <d v="2020-10-01T00:00:00"/>
    <d v="2020-10-04T00:00:00"/>
    <n v="3"/>
    <x v="1"/>
    <x v="1"/>
    <n v="3"/>
    <s v=""/>
    <x v="2"/>
    <x v="8"/>
    <x v="0"/>
  </r>
  <r>
    <n v="104774"/>
    <x v="2"/>
    <x v="0"/>
    <n v="1666.54"/>
    <d v="2020-10-01T00:00:00"/>
    <d v="2020-10-04T00:00:00"/>
    <n v="3"/>
    <x v="2"/>
    <x v="1"/>
    <s v=""/>
    <s v=""/>
    <x v="2"/>
    <x v="8"/>
    <x v="0"/>
  </r>
  <r>
    <n v="104775"/>
    <x v="5"/>
    <x v="1"/>
    <n v="48.88"/>
    <d v="2020-10-01T00:00:00"/>
    <d v="2020-10-04T00:00:00"/>
    <n v="3"/>
    <x v="2"/>
    <x v="1"/>
    <n v="5"/>
    <n v="2"/>
    <x v="2"/>
    <x v="8"/>
    <x v="0"/>
  </r>
  <r>
    <n v="104778"/>
    <x v="7"/>
    <x v="0"/>
    <n v="990.43"/>
    <d v="2020-10-01T00:00:00"/>
    <d v="2020-10-04T00:00:00"/>
    <n v="3"/>
    <x v="5"/>
    <x v="1"/>
    <n v="2"/>
    <s v=""/>
    <x v="2"/>
    <x v="8"/>
    <x v="0"/>
  </r>
  <r>
    <n v="104782"/>
    <x v="3"/>
    <x v="1"/>
    <n v="1373.9"/>
    <d v="2020-10-02T00:00:00"/>
    <d v="2020-10-05T00:00:00"/>
    <n v="3"/>
    <x v="1"/>
    <x v="1"/>
    <s v=""/>
    <n v="3"/>
    <x v="2"/>
    <x v="8"/>
    <x v="12"/>
  </r>
  <r>
    <n v="104791"/>
    <x v="3"/>
    <x v="0"/>
    <n v="241.28"/>
    <d v="2020-10-03T00:00:00"/>
    <d v="2020-10-06T00:00:00"/>
    <n v="3"/>
    <x v="1"/>
    <x v="0"/>
    <n v="3"/>
    <n v="3"/>
    <x v="2"/>
    <x v="8"/>
    <x v="27"/>
  </r>
  <r>
    <n v="104791"/>
    <x v="5"/>
    <x v="0"/>
    <n v="1553.79"/>
    <d v="2020-10-03T00:00:00"/>
    <d v="2020-10-06T00:00:00"/>
    <n v="3"/>
    <x v="1"/>
    <x v="0"/>
    <s v=""/>
    <s v=""/>
    <x v="2"/>
    <x v="8"/>
    <x v="27"/>
  </r>
  <r>
    <n v="104818"/>
    <x v="1"/>
    <x v="1"/>
    <n v="1654.34"/>
    <d v="2020-10-04T00:00:00"/>
    <d v="2020-10-07T00:00:00"/>
    <n v="3"/>
    <x v="4"/>
    <x v="1"/>
    <n v="4"/>
    <s v=""/>
    <x v="2"/>
    <x v="8"/>
    <x v="13"/>
  </r>
  <r>
    <n v="104822"/>
    <x v="1"/>
    <x v="0"/>
    <n v="331.31"/>
    <d v="2020-10-04T00:00:00"/>
    <d v="2020-10-07T00:00:00"/>
    <n v="3"/>
    <x v="6"/>
    <x v="1"/>
    <n v="4"/>
    <n v="2"/>
    <x v="2"/>
    <x v="8"/>
    <x v="13"/>
  </r>
  <r>
    <n v="104839"/>
    <x v="6"/>
    <x v="0"/>
    <n v="429.29"/>
    <d v="2020-10-05T00:00:00"/>
    <d v="2020-10-08T00:00:00"/>
    <n v="3"/>
    <x v="4"/>
    <x v="1"/>
    <n v="4"/>
    <s v=""/>
    <x v="2"/>
    <x v="8"/>
    <x v="4"/>
  </r>
  <r>
    <n v="104846"/>
    <x v="4"/>
    <x v="0"/>
    <n v="1732.02"/>
    <d v="2020-10-06T00:00:00"/>
    <d v="2020-10-09T00:00:00"/>
    <n v="3"/>
    <x v="0"/>
    <x v="1"/>
    <n v="5"/>
    <s v=""/>
    <x v="2"/>
    <x v="8"/>
    <x v="29"/>
  </r>
  <r>
    <n v="104847"/>
    <x v="4"/>
    <x v="1"/>
    <n v="1299.1199999999999"/>
    <d v="2020-10-06T00:00:00"/>
    <d v="2020-10-09T00:00:00"/>
    <n v="3"/>
    <x v="0"/>
    <x v="0"/>
    <n v="5"/>
    <s v=""/>
    <x v="2"/>
    <x v="8"/>
    <x v="29"/>
  </r>
  <r>
    <n v="104849"/>
    <x v="7"/>
    <x v="1"/>
    <n v="626.55999999999995"/>
    <d v="2020-10-06T00:00:00"/>
    <d v="2020-10-09T00:00:00"/>
    <n v="3"/>
    <x v="1"/>
    <x v="1"/>
    <s v=""/>
    <n v="1"/>
    <x v="2"/>
    <x v="8"/>
    <x v="29"/>
  </r>
  <r>
    <n v="104854"/>
    <x v="5"/>
    <x v="1"/>
    <n v="1586.33"/>
    <d v="2020-10-06T00:00:00"/>
    <d v="2020-10-09T00:00:00"/>
    <n v="3"/>
    <x v="5"/>
    <x v="1"/>
    <n v="5"/>
    <s v=""/>
    <x v="2"/>
    <x v="8"/>
    <x v="29"/>
  </r>
  <r>
    <n v="104854"/>
    <x v="4"/>
    <x v="1"/>
    <n v="1794.86"/>
    <d v="2020-10-06T00:00:00"/>
    <d v="2020-10-09T00:00:00"/>
    <n v="3"/>
    <x v="5"/>
    <x v="1"/>
    <n v="5"/>
    <n v="3"/>
    <x v="2"/>
    <x v="8"/>
    <x v="29"/>
  </r>
  <r>
    <n v="104871"/>
    <x v="4"/>
    <x v="0"/>
    <n v="1331.3"/>
    <d v="2020-10-08T00:00:00"/>
    <d v="2020-10-11T00:00:00"/>
    <n v="3"/>
    <x v="0"/>
    <x v="1"/>
    <n v="4"/>
    <s v=""/>
    <x v="2"/>
    <x v="8"/>
    <x v="21"/>
  </r>
  <r>
    <n v="104876"/>
    <x v="4"/>
    <x v="1"/>
    <n v="1230.99"/>
    <d v="2020-10-08T00:00:00"/>
    <d v="2020-10-11T00:00:00"/>
    <n v="3"/>
    <x v="3"/>
    <x v="1"/>
    <n v="4"/>
    <n v="3"/>
    <x v="2"/>
    <x v="8"/>
    <x v="21"/>
  </r>
  <r>
    <n v="104896"/>
    <x v="0"/>
    <x v="1"/>
    <n v="929.23"/>
    <d v="2020-10-09T00:00:00"/>
    <d v="2020-10-12T00:00:00"/>
    <n v="3"/>
    <x v="4"/>
    <x v="1"/>
    <n v="3"/>
    <n v="1"/>
    <x v="2"/>
    <x v="8"/>
    <x v="22"/>
  </r>
  <r>
    <n v="104909"/>
    <x v="3"/>
    <x v="0"/>
    <n v="432.69"/>
    <d v="2020-10-10T00:00:00"/>
    <d v="2020-10-13T00:00:00"/>
    <n v="3"/>
    <x v="1"/>
    <x v="1"/>
    <n v="4"/>
    <n v="4"/>
    <x v="2"/>
    <x v="8"/>
    <x v="1"/>
  </r>
  <r>
    <n v="104915"/>
    <x v="7"/>
    <x v="0"/>
    <n v="798.96"/>
    <d v="2020-10-10T00:00:00"/>
    <d v="2020-10-13T00:00:00"/>
    <n v="3"/>
    <x v="4"/>
    <x v="0"/>
    <n v="1"/>
    <n v="3"/>
    <x v="2"/>
    <x v="8"/>
    <x v="1"/>
  </r>
  <r>
    <n v="104916"/>
    <x v="3"/>
    <x v="0"/>
    <n v="1575.2"/>
    <d v="2020-10-10T00:00:00"/>
    <d v="2020-10-13T00:00:00"/>
    <n v="3"/>
    <x v="5"/>
    <x v="1"/>
    <n v="2"/>
    <s v=""/>
    <x v="2"/>
    <x v="8"/>
    <x v="1"/>
  </r>
  <r>
    <n v="104917"/>
    <x v="7"/>
    <x v="0"/>
    <n v="649.83000000000004"/>
    <d v="2020-10-10T00:00:00"/>
    <d v="2020-10-13T00:00:00"/>
    <n v="3"/>
    <x v="5"/>
    <x v="1"/>
    <n v="4"/>
    <s v=""/>
    <x v="2"/>
    <x v="8"/>
    <x v="1"/>
  </r>
  <r>
    <n v="104917"/>
    <x v="7"/>
    <x v="1"/>
    <n v="1629.09"/>
    <d v="2020-10-10T00:00:00"/>
    <d v="2020-10-13T00:00:00"/>
    <n v="3"/>
    <x v="5"/>
    <x v="1"/>
    <n v="4"/>
    <s v=""/>
    <x v="2"/>
    <x v="8"/>
    <x v="1"/>
  </r>
  <r>
    <n v="104182"/>
    <x v="2"/>
    <x v="0"/>
    <n v="1400.29"/>
    <d v="2020-08-29T00:00:00"/>
    <d v="2020-09-02T00:00:00"/>
    <n v="4"/>
    <x v="2"/>
    <x v="1"/>
    <n v="2"/>
    <n v="5"/>
    <x v="2"/>
    <x v="6"/>
    <x v="2"/>
  </r>
  <r>
    <n v="104918"/>
    <x v="1"/>
    <x v="1"/>
    <n v="1778.71"/>
    <d v="2020-10-10T00:00:00"/>
    <d v="2020-10-13T00:00:00"/>
    <n v="3"/>
    <x v="6"/>
    <x v="1"/>
    <n v="4"/>
    <s v=""/>
    <x v="2"/>
    <x v="8"/>
    <x v="1"/>
  </r>
  <r>
    <n v="104340"/>
    <x v="2"/>
    <x v="0"/>
    <n v="720.75"/>
    <d v="2020-09-06T00:00:00"/>
    <d v="2020-09-10T00:00:00"/>
    <n v="4"/>
    <x v="5"/>
    <x v="1"/>
    <n v="5"/>
    <s v=""/>
    <x v="2"/>
    <x v="7"/>
    <x v="29"/>
  </r>
  <r>
    <n v="104923"/>
    <x v="4"/>
    <x v="1"/>
    <n v="299.69"/>
    <d v="2020-10-11T00:00:00"/>
    <d v="2020-10-14T00:00:00"/>
    <n v="3"/>
    <x v="2"/>
    <x v="1"/>
    <n v="3"/>
    <n v="2"/>
    <x v="2"/>
    <x v="8"/>
    <x v="14"/>
  </r>
  <r>
    <n v="104923"/>
    <x v="1"/>
    <x v="1"/>
    <n v="992.68"/>
    <d v="2020-10-11T00:00:00"/>
    <d v="2020-10-14T00:00:00"/>
    <n v="3"/>
    <x v="2"/>
    <x v="1"/>
    <n v="3"/>
    <s v=""/>
    <x v="2"/>
    <x v="8"/>
    <x v="14"/>
  </r>
  <r>
    <n v="104924"/>
    <x v="1"/>
    <x v="0"/>
    <n v="707.45"/>
    <d v="2020-10-11T00:00:00"/>
    <d v="2020-10-14T00:00:00"/>
    <n v="3"/>
    <x v="3"/>
    <x v="1"/>
    <n v="1"/>
    <n v="5"/>
    <x v="2"/>
    <x v="8"/>
    <x v="14"/>
  </r>
  <r>
    <n v="104926"/>
    <x v="2"/>
    <x v="1"/>
    <n v="1065.71"/>
    <d v="2020-10-11T00:00:00"/>
    <d v="2020-10-14T00:00:00"/>
    <n v="3"/>
    <x v="3"/>
    <x v="1"/>
    <n v="3"/>
    <s v=""/>
    <x v="2"/>
    <x v="8"/>
    <x v="14"/>
  </r>
  <r>
    <n v="104927"/>
    <x v="8"/>
    <x v="1"/>
    <n v="1248.79"/>
    <d v="2020-10-11T00:00:00"/>
    <d v="2020-10-14T00:00:00"/>
    <n v="3"/>
    <x v="4"/>
    <x v="1"/>
    <n v="1"/>
    <s v=""/>
    <x v="2"/>
    <x v="8"/>
    <x v="14"/>
  </r>
  <r>
    <n v="104943"/>
    <x v="7"/>
    <x v="1"/>
    <n v="1188.9000000000001"/>
    <d v="2020-10-12T00:00:00"/>
    <d v="2020-10-15T00:00:00"/>
    <n v="3"/>
    <x v="3"/>
    <x v="1"/>
    <n v="2"/>
    <n v="5"/>
    <x v="2"/>
    <x v="8"/>
    <x v="5"/>
  </r>
  <r>
    <n v="104944"/>
    <x v="5"/>
    <x v="0"/>
    <n v="869.83"/>
    <d v="2020-10-12T00:00:00"/>
    <d v="2020-10-15T00:00:00"/>
    <n v="3"/>
    <x v="3"/>
    <x v="1"/>
    <n v="5"/>
    <n v="2"/>
    <x v="2"/>
    <x v="8"/>
    <x v="5"/>
  </r>
  <r>
    <n v="104944"/>
    <x v="1"/>
    <x v="0"/>
    <n v="1291.99"/>
    <d v="2020-10-12T00:00:00"/>
    <d v="2020-10-15T00:00:00"/>
    <n v="3"/>
    <x v="3"/>
    <x v="1"/>
    <n v="5"/>
    <n v="5"/>
    <x v="2"/>
    <x v="8"/>
    <x v="5"/>
  </r>
  <r>
    <n v="104947"/>
    <x v="5"/>
    <x v="1"/>
    <n v="1206.6500000000001"/>
    <d v="2020-10-12T00:00:00"/>
    <d v="2020-10-15T00:00:00"/>
    <n v="3"/>
    <x v="4"/>
    <x v="1"/>
    <n v="2"/>
    <s v=""/>
    <x v="2"/>
    <x v="8"/>
    <x v="5"/>
  </r>
  <r>
    <n v="104947"/>
    <x v="3"/>
    <x v="0"/>
    <n v="1730.64"/>
    <d v="2020-10-12T00:00:00"/>
    <d v="2020-10-15T00:00:00"/>
    <n v="3"/>
    <x v="4"/>
    <x v="1"/>
    <n v="5"/>
    <s v=""/>
    <x v="2"/>
    <x v="8"/>
    <x v="5"/>
  </r>
  <r>
    <n v="104951"/>
    <x v="5"/>
    <x v="1"/>
    <n v="860.97"/>
    <d v="2020-10-12T00:00:00"/>
    <d v="2020-10-15T00:00:00"/>
    <n v="3"/>
    <x v="6"/>
    <x v="0"/>
    <n v="2"/>
    <n v="5"/>
    <x v="2"/>
    <x v="8"/>
    <x v="5"/>
  </r>
  <r>
    <n v="104951"/>
    <x v="5"/>
    <x v="0"/>
    <n v="908.64"/>
    <d v="2020-10-12T00:00:00"/>
    <d v="2020-10-15T00:00:00"/>
    <n v="3"/>
    <x v="6"/>
    <x v="0"/>
    <n v="2"/>
    <s v=""/>
    <x v="2"/>
    <x v="8"/>
    <x v="5"/>
  </r>
  <r>
    <n v="104952"/>
    <x v="2"/>
    <x v="1"/>
    <n v="137.59"/>
    <d v="2020-10-13T00:00:00"/>
    <d v="2020-10-16T00:00:00"/>
    <n v="3"/>
    <x v="0"/>
    <x v="1"/>
    <s v=""/>
    <n v="5"/>
    <x v="2"/>
    <x v="8"/>
    <x v="6"/>
  </r>
  <r>
    <n v="104972"/>
    <x v="7"/>
    <x v="0"/>
    <n v="730.32"/>
    <d v="2020-10-14T00:00:00"/>
    <d v="2020-10-17T00:00:00"/>
    <n v="3"/>
    <x v="1"/>
    <x v="1"/>
    <s v=""/>
    <n v="1"/>
    <x v="2"/>
    <x v="8"/>
    <x v="23"/>
  </r>
  <r>
    <n v="104975"/>
    <x v="2"/>
    <x v="0"/>
    <n v="827.69"/>
    <d v="2020-10-14T00:00:00"/>
    <d v="2020-10-17T00:00:00"/>
    <n v="3"/>
    <x v="2"/>
    <x v="1"/>
    <s v=""/>
    <n v="3"/>
    <x v="2"/>
    <x v="8"/>
    <x v="23"/>
  </r>
  <r>
    <n v="104976"/>
    <x v="1"/>
    <x v="1"/>
    <n v="548.29999999999995"/>
    <d v="2020-10-14T00:00:00"/>
    <d v="2020-10-17T00:00:00"/>
    <n v="3"/>
    <x v="3"/>
    <x v="1"/>
    <n v="3"/>
    <n v="4"/>
    <x v="2"/>
    <x v="8"/>
    <x v="23"/>
  </r>
  <r>
    <n v="104976"/>
    <x v="3"/>
    <x v="0"/>
    <n v="1677.82"/>
    <d v="2020-10-14T00:00:00"/>
    <d v="2020-10-17T00:00:00"/>
    <n v="3"/>
    <x v="3"/>
    <x v="1"/>
    <n v="5"/>
    <s v=""/>
    <x v="2"/>
    <x v="8"/>
    <x v="23"/>
  </r>
  <r>
    <n v="104976"/>
    <x v="1"/>
    <x v="1"/>
    <n v="1767.84"/>
    <d v="2020-10-14T00:00:00"/>
    <d v="2020-10-17T00:00:00"/>
    <n v="3"/>
    <x v="3"/>
    <x v="1"/>
    <n v="4"/>
    <s v=""/>
    <x v="2"/>
    <x v="8"/>
    <x v="23"/>
  </r>
  <r>
    <n v="104978"/>
    <x v="4"/>
    <x v="1"/>
    <n v="1535.85"/>
    <d v="2020-10-14T00:00:00"/>
    <d v="2020-10-17T00:00:00"/>
    <n v="3"/>
    <x v="4"/>
    <x v="1"/>
    <n v="4"/>
    <n v="5"/>
    <x v="2"/>
    <x v="8"/>
    <x v="23"/>
  </r>
  <r>
    <n v="104981"/>
    <x v="2"/>
    <x v="1"/>
    <n v="690.27"/>
    <d v="2020-10-14T00:00:00"/>
    <d v="2020-10-17T00:00:00"/>
    <n v="3"/>
    <x v="5"/>
    <x v="1"/>
    <s v=""/>
    <s v=""/>
    <x v="2"/>
    <x v="8"/>
    <x v="23"/>
  </r>
  <r>
    <n v="104982"/>
    <x v="2"/>
    <x v="0"/>
    <n v="576.34"/>
    <d v="2020-10-14T00:00:00"/>
    <d v="2020-10-17T00:00:00"/>
    <n v="3"/>
    <x v="5"/>
    <x v="0"/>
    <s v=""/>
    <n v="5"/>
    <x v="2"/>
    <x v="8"/>
    <x v="23"/>
  </r>
  <r>
    <n v="104986"/>
    <x v="0"/>
    <x v="1"/>
    <n v="441.88"/>
    <d v="2020-10-15T00:00:00"/>
    <d v="2020-10-18T00:00:00"/>
    <n v="3"/>
    <x v="0"/>
    <x v="1"/>
    <n v="2"/>
    <s v=""/>
    <x v="2"/>
    <x v="8"/>
    <x v="16"/>
  </r>
  <r>
    <n v="104992"/>
    <x v="5"/>
    <x v="0"/>
    <n v="504.37"/>
    <d v="2020-10-15T00:00:00"/>
    <d v="2020-10-18T00:00:00"/>
    <n v="3"/>
    <x v="3"/>
    <x v="1"/>
    <n v="2"/>
    <n v="5"/>
    <x v="2"/>
    <x v="8"/>
    <x v="16"/>
  </r>
  <r>
    <n v="104993"/>
    <x v="7"/>
    <x v="1"/>
    <n v="781.6"/>
    <d v="2020-10-15T00:00:00"/>
    <d v="2020-10-18T00:00:00"/>
    <n v="3"/>
    <x v="4"/>
    <x v="1"/>
    <n v="2"/>
    <n v="5"/>
    <x v="2"/>
    <x v="8"/>
    <x v="16"/>
  </r>
  <r>
    <n v="104994"/>
    <x v="6"/>
    <x v="0"/>
    <n v="1218.9100000000001"/>
    <d v="2020-10-15T00:00:00"/>
    <d v="2020-10-18T00:00:00"/>
    <n v="3"/>
    <x v="4"/>
    <x v="0"/>
    <n v="2"/>
    <s v=""/>
    <x v="2"/>
    <x v="8"/>
    <x v="16"/>
  </r>
  <r>
    <n v="104995"/>
    <x v="2"/>
    <x v="1"/>
    <n v="772.97"/>
    <d v="2020-10-15T00:00:00"/>
    <d v="2020-10-18T00:00:00"/>
    <n v="3"/>
    <x v="4"/>
    <x v="1"/>
    <n v="2"/>
    <s v=""/>
    <x v="2"/>
    <x v="8"/>
    <x v="16"/>
  </r>
  <r>
    <n v="104995"/>
    <x v="5"/>
    <x v="0"/>
    <n v="1592.7"/>
    <d v="2020-10-15T00:00:00"/>
    <d v="2020-10-18T00:00:00"/>
    <n v="3"/>
    <x v="4"/>
    <x v="1"/>
    <n v="2"/>
    <s v=""/>
    <x v="2"/>
    <x v="8"/>
    <x v="16"/>
  </r>
  <r>
    <n v="104995"/>
    <x v="7"/>
    <x v="1"/>
    <n v="724.25"/>
    <d v="2020-10-15T00:00:00"/>
    <d v="2020-10-18T00:00:00"/>
    <n v="3"/>
    <x v="4"/>
    <x v="1"/>
    <n v="5"/>
    <s v=""/>
    <x v="2"/>
    <x v="8"/>
    <x v="16"/>
  </r>
  <r>
    <n v="104614"/>
    <x v="2"/>
    <x v="0"/>
    <n v="1851.06"/>
    <d v="2020-09-22T00:00:00"/>
    <d v="2020-09-26T00:00:00"/>
    <n v="4"/>
    <x v="0"/>
    <x v="1"/>
    <n v="1"/>
    <n v="5"/>
    <x v="2"/>
    <x v="7"/>
    <x v="25"/>
  </r>
  <r>
    <n v="104998"/>
    <x v="8"/>
    <x v="0"/>
    <n v="365.8"/>
    <d v="2020-10-15T00:00:00"/>
    <d v="2020-10-18T00:00:00"/>
    <n v="3"/>
    <x v="5"/>
    <x v="1"/>
    <n v="2"/>
    <n v="1"/>
    <x v="2"/>
    <x v="8"/>
    <x v="16"/>
  </r>
  <r>
    <n v="104998"/>
    <x v="3"/>
    <x v="0"/>
    <n v="1504.18"/>
    <d v="2020-10-15T00:00:00"/>
    <d v="2020-10-18T00:00:00"/>
    <n v="3"/>
    <x v="5"/>
    <x v="1"/>
    <n v="2"/>
    <n v="4"/>
    <x v="2"/>
    <x v="8"/>
    <x v="16"/>
  </r>
  <r>
    <n v="104998"/>
    <x v="5"/>
    <x v="0"/>
    <n v="403.83"/>
    <d v="2020-10-15T00:00:00"/>
    <d v="2020-10-18T00:00:00"/>
    <n v="3"/>
    <x v="5"/>
    <x v="1"/>
    <n v="5"/>
    <n v="1"/>
    <x v="2"/>
    <x v="8"/>
    <x v="16"/>
  </r>
  <r>
    <n v="105002"/>
    <x v="5"/>
    <x v="0"/>
    <n v="1723.26"/>
    <d v="2020-10-16T00:00:00"/>
    <d v="2020-10-19T00:00:00"/>
    <n v="3"/>
    <x v="0"/>
    <x v="1"/>
    <n v="2"/>
    <s v=""/>
    <x v="2"/>
    <x v="8"/>
    <x v="7"/>
  </r>
  <r>
    <n v="105002"/>
    <x v="3"/>
    <x v="1"/>
    <n v="634.88"/>
    <d v="2020-10-16T00:00:00"/>
    <d v="2020-10-19T00:00:00"/>
    <n v="3"/>
    <x v="0"/>
    <x v="1"/>
    <n v="2"/>
    <n v="2"/>
    <x v="2"/>
    <x v="8"/>
    <x v="7"/>
  </r>
  <r>
    <n v="105007"/>
    <x v="2"/>
    <x v="1"/>
    <n v="910.31"/>
    <d v="2020-10-16T00:00:00"/>
    <d v="2020-10-19T00:00:00"/>
    <n v="3"/>
    <x v="0"/>
    <x v="0"/>
    <n v="4"/>
    <n v="2"/>
    <x v="2"/>
    <x v="8"/>
    <x v="7"/>
  </r>
  <r>
    <n v="105009"/>
    <x v="1"/>
    <x v="0"/>
    <n v="1892.66"/>
    <d v="2020-10-16T00:00:00"/>
    <d v="2020-10-19T00:00:00"/>
    <n v="3"/>
    <x v="1"/>
    <x v="1"/>
    <n v="3"/>
    <s v=""/>
    <x v="2"/>
    <x v="8"/>
    <x v="7"/>
  </r>
  <r>
    <n v="105009"/>
    <x v="5"/>
    <x v="0"/>
    <n v="1658.72"/>
    <d v="2020-10-16T00:00:00"/>
    <d v="2020-10-19T00:00:00"/>
    <n v="3"/>
    <x v="1"/>
    <x v="1"/>
    <n v="5"/>
    <s v=""/>
    <x v="2"/>
    <x v="8"/>
    <x v="7"/>
  </r>
  <r>
    <n v="105014"/>
    <x v="0"/>
    <x v="0"/>
    <n v="1300.25"/>
    <d v="2020-10-16T00:00:00"/>
    <d v="2020-10-19T00:00:00"/>
    <n v="3"/>
    <x v="2"/>
    <x v="1"/>
    <n v="4"/>
    <s v=""/>
    <x v="2"/>
    <x v="8"/>
    <x v="7"/>
  </r>
  <r>
    <n v="105019"/>
    <x v="5"/>
    <x v="0"/>
    <n v="1715.27"/>
    <d v="2020-10-16T00:00:00"/>
    <d v="2020-10-19T00:00:00"/>
    <n v="3"/>
    <x v="3"/>
    <x v="1"/>
    <n v="4"/>
    <s v=""/>
    <x v="2"/>
    <x v="8"/>
    <x v="7"/>
  </r>
  <r>
    <n v="105019"/>
    <x v="5"/>
    <x v="1"/>
    <n v="1454.56"/>
    <d v="2020-10-16T00:00:00"/>
    <d v="2020-10-19T00:00:00"/>
    <n v="3"/>
    <x v="3"/>
    <x v="1"/>
    <n v="4"/>
    <s v=""/>
    <x v="2"/>
    <x v="8"/>
    <x v="7"/>
  </r>
  <r>
    <n v="105019"/>
    <x v="1"/>
    <x v="0"/>
    <n v="707.69"/>
    <d v="2020-10-16T00:00:00"/>
    <d v="2020-10-19T00:00:00"/>
    <n v="3"/>
    <x v="3"/>
    <x v="1"/>
    <n v="4"/>
    <n v="4"/>
    <x v="2"/>
    <x v="8"/>
    <x v="7"/>
  </r>
  <r>
    <n v="105023"/>
    <x v="6"/>
    <x v="0"/>
    <n v="358.82"/>
    <d v="2020-10-16T00:00:00"/>
    <d v="2020-10-19T00:00:00"/>
    <n v="3"/>
    <x v="4"/>
    <x v="0"/>
    <n v="4"/>
    <n v="4"/>
    <x v="2"/>
    <x v="8"/>
    <x v="7"/>
  </r>
  <r>
    <n v="105023"/>
    <x v="7"/>
    <x v="0"/>
    <n v="1717.02"/>
    <d v="2020-10-16T00:00:00"/>
    <d v="2020-10-19T00:00:00"/>
    <n v="3"/>
    <x v="4"/>
    <x v="0"/>
    <n v="4"/>
    <n v="3"/>
    <x v="2"/>
    <x v="8"/>
    <x v="7"/>
  </r>
  <r>
    <n v="105023"/>
    <x v="3"/>
    <x v="1"/>
    <n v="65.44"/>
    <d v="2020-10-16T00:00:00"/>
    <d v="2020-10-19T00:00:00"/>
    <n v="3"/>
    <x v="4"/>
    <x v="0"/>
    <n v="4"/>
    <n v="5"/>
    <x v="2"/>
    <x v="8"/>
    <x v="7"/>
  </r>
  <r>
    <n v="105025"/>
    <x v="7"/>
    <x v="1"/>
    <n v="168.52"/>
    <d v="2020-10-16T00:00:00"/>
    <d v="2020-10-19T00:00:00"/>
    <n v="3"/>
    <x v="5"/>
    <x v="1"/>
    <n v="3"/>
    <n v="4"/>
    <x v="2"/>
    <x v="8"/>
    <x v="7"/>
  </r>
  <r>
    <n v="105025"/>
    <x v="8"/>
    <x v="0"/>
    <n v="951.59"/>
    <d v="2020-10-16T00:00:00"/>
    <d v="2020-10-19T00:00:00"/>
    <n v="3"/>
    <x v="5"/>
    <x v="1"/>
    <n v="5"/>
    <s v=""/>
    <x v="2"/>
    <x v="8"/>
    <x v="7"/>
  </r>
  <r>
    <n v="105025"/>
    <x v="3"/>
    <x v="1"/>
    <n v="919.45"/>
    <d v="2020-10-16T00:00:00"/>
    <d v="2020-10-19T00:00:00"/>
    <n v="3"/>
    <x v="5"/>
    <x v="1"/>
    <n v="5"/>
    <s v=""/>
    <x v="2"/>
    <x v="8"/>
    <x v="7"/>
  </r>
  <r>
    <n v="105025"/>
    <x v="7"/>
    <x v="1"/>
    <n v="1331.88"/>
    <d v="2020-10-16T00:00:00"/>
    <d v="2020-10-19T00:00:00"/>
    <n v="3"/>
    <x v="5"/>
    <x v="1"/>
    <n v="4"/>
    <s v=""/>
    <x v="2"/>
    <x v="8"/>
    <x v="7"/>
  </r>
  <r>
    <n v="105025"/>
    <x v="7"/>
    <x v="1"/>
    <n v="342.37"/>
    <d v="2020-10-16T00:00:00"/>
    <d v="2020-10-19T00:00:00"/>
    <n v="3"/>
    <x v="5"/>
    <x v="1"/>
    <n v="4"/>
    <n v="3"/>
    <x v="2"/>
    <x v="8"/>
    <x v="7"/>
  </r>
  <r>
    <n v="105025"/>
    <x v="3"/>
    <x v="1"/>
    <n v="1486"/>
    <d v="2020-10-16T00:00:00"/>
    <d v="2020-10-19T00:00:00"/>
    <n v="3"/>
    <x v="5"/>
    <x v="1"/>
    <n v="4"/>
    <s v=""/>
    <x v="2"/>
    <x v="8"/>
    <x v="7"/>
  </r>
  <r>
    <n v="105025"/>
    <x v="1"/>
    <x v="1"/>
    <n v="1240.17"/>
    <d v="2020-10-16T00:00:00"/>
    <d v="2020-10-19T00:00:00"/>
    <n v="3"/>
    <x v="5"/>
    <x v="1"/>
    <n v="3"/>
    <n v="2"/>
    <x v="2"/>
    <x v="8"/>
    <x v="7"/>
  </r>
  <r>
    <n v="105026"/>
    <x v="8"/>
    <x v="1"/>
    <n v="1584.36"/>
    <d v="2020-10-16T00:00:00"/>
    <d v="2020-10-19T00:00:00"/>
    <n v="3"/>
    <x v="5"/>
    <x v="1"/>
    <n v="3"/>
    <s v=""/>
    <x v="2"/>
    <x v="8"/>
    <x v="7"/>
  </r>
  <r>
    <n v="105031"/>
    <x v="5"/>
    <x v="1"/>
    <n v="730.9"/>
    <d v="2020-10-16T00:00:00"/>
    <d v="2020-10-19T00:00:00"/>
    <n v="3"/>
    <x v="6"/>
    <x v="1"/>
    <n v="4"/>
    <n v="5"/>
    <x v="2"/>
    <x v="8"/>
    <x v="7"/>
  </r>
  <r>
    <n v="105038"/>
    <x v="1"/>
    <x v="0"/>
    <n v="473.08"/>
    <d v="2020-10-17T00:00:00"/>
    <d v="2020-10-20T00:00:00"/>
    <n v="3"/>
    <x v="3"/>
    <x v="1"/>
    <n v="1"/>
    <n v="2"/>
    <x v="2"/>
    <x v="8"/>
    <x v="19"/>
  </r>
  <r>
    <n v="105042"/>
    <x v="7"/>
    <x v="1"/>
    <n v="1727.34"/>
    <d v="2020-10-17T00:00:00"/>
    <d v="2020-10-20T00:00:00"/>
    <n v="3"/>
    <x v="5"/>
    <x v="1"/>
    <n v="1"/>
    <s v=""/>
    <x v="2"/>
    <x v="8"/>
    <x v="19"/>
  </r>
  <r>
    <n v="105058"/>
    <x v="5"/>
    <x v="1"/>
    <n v="75.790000000000006"/>
    <d v="2020-10-19T00:00:00"/>
    <d v="2020-10-22T00:00:00"/>
    <n v="3"/>
    <x v="3"/>
    <x v="1"/>
    <n v="4"/>
    <n v="1"/>
    <x v="2"/>
    <x v="8"/>
    <x v="3"/>
  </r>
  <r>
    <n v="105067"/>
    <x v="2"/>
    <x v="1"/>
    <n v="630.07000000000005"/>
    <d v="2020-10-21T00:00:00"/>
    <d v="2020-10-24T00:00:00"/>
    <n v="3"/>
    <x v="0"/>
    <x v="1"/>
    <s v=""/>
    <n v="5"/>
    <x v="2"/>
    <x v="8"/>
    <x v="24"/>
  </r>
  <r>
    <n v="105068"/>
    <x v="6"/>
    <x v="0"/>
    <n v="305.77"/>
    <d v="2020-10-21T00:00:00"/>
    <d v="2020-10-24T00:00:00"/>
    <n v="3"/>
    <x v="0"/>
    <x v="1"/>
    <n v="2"/>
    <s v=""/>
    <x v="2"/>
    <x v="8"/>
    <x v="24"/>
  </r>
  <r>
    <n v="105068"/>
    <x v="7"/>
    <x v="0"/>
    <n v="1849.79"/>
    <d v="2020-10-21T00:00:00"/>
    <d v="2020-10-24T00:00:00"/>
    <n v="3"/>
    <x v="0"/>
    <x v="1"/>
    <n v="2"/>
    <s v=""/>
    <x v="2"/>
    <x v="8"/>
    <x v="24"/>
  </r>
  <r>
    <n v="105068"/>
    <x v="8"/>
    <x v="1"/>
    <n v="1449.9"/>
    <d v="2020-10-21T00:00:00"/>
    <d v="2020-10-24T00:00:00"/>
    <n v="3"/>
    <x v="0"/>
    <x v="1"/>
    <n v="2"/>
    <s v=""/>
    <x v="2"/>
    <x v="8"/>
    <x v="24"/>
  </r>
  <r>
    <n v="105069"/>
    <x v="4"/>
    <x v="0"/>
    <n v="1849.93"/>
    <d v="2020-10-21T00:00:00"/>
    <d v="2020-10-24T00:00:00"/>
    <n v="3"/>
    <x v="1"/>
    <x v="1"/>
    <n v="2"/>
    <s v=""/>
    <x v="2"/>
    <x v="8"/>
    <x v="24"/>
  </r>
  <r>
    <n v="105070"/>
    <x v="2"/>
    <x v="1"/>
    <n v="264.72000000000003"/>
    <d v="2020-10-21T00:00:00"/>
    <d v="2020-10-24T00:00:00"/>
    <n v="3"/>
    <x v="2"/>
    <x v="1"/>
    <n v="2"/>
    <n v="2"/>
    <x v="2"/>
    <x v="8"/>
    <x v="24"/>
  </r>
  <r>
    <n v="105070"/>
    <x v="8"/>
    <x v="1"/>
    <n v="1372.86"/>
    <d v="2020-10-21T00:00:00"/>
    <d v="2020-10-24T00:00:00"/>
    <n v="3"/>
    <x v="2"/>
    <x v="1"/>
    <n v="2"/>
    <s v=""/>
    <x v="2"/>
    <x v="8"/>
    <x v="24"/>
  </r>
  <r>
    <n v="105071"/>
    <x v="5"/>
    <x v="0"/>
    <n v="518.98"/>
    <d v="2020-10-21T00:00:00"/>
    <d v="2020-10-24T00:00:00"/>
    <n v="3"/>
    <x v="2"/>
    <x v="1"/>
    <n v="2"/>
    <n v="4"/>
    <x v="2"/>
    <x v="8"/>
    <x v="24"/>
  </r>
  <r>
    <n v="105075"/>
    <x v="5"/>
    <x v="0"/>
    <n v="1498.06"/>
    <d v="2020-10-21T00:00:00"/>
    <d v="2020-10-24T00:00:00"/>
    <n v="3"/>
    <x v="4"/>
    <x v="1"/>
    <n v="2"/>
    <s v=""/>
    <x v="2"/>
    <x v="8"/>
    <x v="24"/>
  </r>
  <r>
    <n v="105075"/>
    <x v="6"/>
    <x v="0"/>
    <n v="1789.45"/>
    <d v="2020-10-21T00:00:00"/>
    <d v="2020-10-24T00:00:00"/>
    <n v="3"/>
    <x v="4"/>
    <x v="1"/>
    <n v="2"/>
    <s v=""/>
    <x v="2"/>
    <x v="8"/>
    <x v="24"/>
  </r>
  <r>
    <n v="105078"/>
    <x v="2"/>
    <x v="1"/>
    <n v="750.2"/>
    <d v="2020-10-21T00:00:00"/>
    <d v="2020-10-24T00:00:00"/>
    <n v="3"/>
    <x v="5"/>
    <x v="1"/>
    <s v=""/>
    <n v="5"/>
    <x v="2"/>
    <x v="8"/>
    <x v="24"/>
  </r>
  <r>
    <n v="105079"/>
    <x v="7"/>
    <x v="0"/>
    <n v="155.13999999999999"/>
    <d v="2020-10-21T00:00:00"/>
    <d v="2020-10-24T00:00:00"/>
    <n v="3"/>
    <x v="5"/>
    <x v="1"/>
    <n v="2"/>
    <n v="4"/>
    <x v="2"/>
    <x v="8"/>
    <x v="24"/>
  </r>
  <r>
    <n v="105081"/>
    <x v="2"/>
    <x v="1"/>
    <n v="3.98"/>
    <d v="2020-10-21T00:00:00"/>
    <d v="2020-10-24T00:00:00"/>
    <n v="3"/>
    <x v="6"/>
    <x v="1"/>
    <n v="2"/>
    <n v="5"/>
    <x v="2"/>
    <x v="8"/>
    <x v="24"/>
  </r>
  <r>
    <n v="105084"/>
    <x v="3"/>
    <x v="0"/>
    <n v="520.82000000000005"/>
    <d v="2020-10-22T00:00:00"/>
    <d v="2020-10-25T00:00:00"/>
    <n v="3"/>
    <x v="0"/>
    <x v="0"/>
    <n v="2"/>
    <s v=""/>
    <x v="2"/>
    <x v="8"/>
    <x v="25"/>
  </r>
  <r>
    <n v="104880"/>
    <x v="2"/>
    <x v="0"/>
    <n v="1239.23"/>
    <d v="2020-10-08T00:00:00"/>
    <d v="2020-10-12T00:00:00"/>
    <n v="4"/>
    <x v="5"/>
    <x v="1"/>
    <n v="5"/>
    <s v=""/>
    <x v="2"/>
    <x v="8"/>
    <x v="21"/>
  </r>
  <r>
    <n v="105090"/>
    <x v="4"/>
    <x v="0"/>
    <n v="1010.42"/>
    <d v="2020-10-22T00:00:00"/>
    <d v="2020-10-25T00:00:00"/>
    <n v="3"/>
    <x v="4"/>
    <x v="1"/>
    <n v="5"/>
    <s v=""/>
    <x v="2"/>
    <x v="8"/>
    <x v="25"/>
  </r>
  <r>
    <n v="105090"/>
    <x v="5"/>
    <x v="1"/>
    <n v="289.52"/>
    <d v="2020-10-22T00:00:00"/>
    <d v="2020-10-25T00:00:00"/>
    <n v="3"/>
    <x v="4"/>
    <x v="1"/>
    <n v="5"/>
    <n v="3"/>
    <x v="2"/>
    <x v="8"/>
    <x v="25"/>
  </r>
  <r>
    <n v="104880"/>
    <x v="2"/>
    <x v="0"/>
    <n v="692.3"/>
    <d v="2020-10-08T00:00:00"/>
    <d v="2020-10-12T00:00:00"/>
    <n v="4"/>
    <x v="5"/>
    <x v="1"/>
    <n v="5"/>
    <s v=""/>
    <x v="2"/>
    <x v="8"/>
    <x v="21"/>
  </r>
  <r>
    <n v="105103"/>
    <x v="6"/>
    <x v="1"/>
    <n v="466.86"/>
    <d v="2020-10-23T00:00:00"/>
    <d v="2020-10-26T00:00:00"/>
    <n v="3"/>
    <x v="3"/>
    <x v="1"/>
    <n v="5"/>
    <n v="5"/>
    <x v="2"/>
    <x v="8"/>
    <x v="20"/>
  </r>
  <r>
    <n v="105103"/>
    <x v="4"/>
    <x v="0"/>
    <n v="528.77"/>
    <d v="2020-10-23T00:00:00"/>
    <d v="2020-10-26T00:00:00"/>
    <n v="3"/>
    <x v="3"/>
    <x v="1"/>
    <n v="5"/>
    <n v="3"/>
    <x v="2"/>
    <x v="8"/>
    <x v="20"/>
  </r>
  <r>
    <n v="105103"/>
    <x v="5"/>
    <x v="1"/>
    <n v="1714.64"/>
    <d v="2020-10-23T00:00:00"/>
    <d v="2020-10-26T00:00:00"/>
    <n v="3"/>
    <x v="3"/>
    <x v="1"/>
    <n v="5"/>
    <n v="4"/>
    <x v="2"/>
    <x v="8"/>
    <x v="20"/>
  </r>
  <r>
    <n v="105104"/>
    <x v="4"/>
    <x v="1"/>
    <n v="1113.18"/>
    <d v="2020-10-23T00:00:00"/>
    <d v="2020-10-26T00:00:00"/>
    <n v="3"/>
    <x v="3"/>
    <x v="1"/>
    <n v="5"/>
    <s v=""/>
    <x v="2"/>
    <x v="8"/>
    <x v="20"/>
  </r>
  <r>
    <n v="105122"/>
    <x v="2"/>
    <x v="1"/>
    <n v="1409.54"/>
    <d v="2020-10-24T00:00:00"/>
    <d v="2020-10-27T00:00:00"/>
    <n v="3"/>
    <x v="0"/>
    <x v="1"/>
    <n v="3"/>
    <s v=""/>
    <x v="2"/>
    <x v="8"/>
    <x v="8"/>
  </r>
  <r>
    <n v="105122"/>
    <x v="5"/>
    <x v="0"/>
    <n v="1351"/>
    <d v="2020-10-24T00:00:00"/>
    <d v="2020-10-27T00:00:00"/>
    <n v="3"/>
    <x v="0"/>
    <x v="1"/>
    <n v="5"/>
    <s v=""/>
    <x v="2"/>
    <x v="8"/>
    <x v="8"/>
  </r>
  <r>
    <n v="105122"/>
    <x v="7"/>
    <x v="1"/>
    <n v="492.98"/>
    <d v="2020-10-24T00:00:00"/>
    <d v="2020-10-27T00:00:00"/>
    <n v="3"/>
    <x v="0"/>
    <x v="1"/>
    <n v="2"/>
    <s v=""/>
    <x v="2"/>
    <x v="8"/>
    <x v="8"/>
  </r>
  <r>
    <n v="105122"/>
    <x v="6"/>
    <x v="0"/>
    <n v="171.66"/>
    <d v="2020-10-24T00:00:00"/>
    <d v="2020-10-27T00:00:00"/>
    <n v="3"/>
    <x v="0"/>
    <x v="1"/>
    <n v="5"/>
    <n v="5"/>
    <x v="2"/>
    <x v="8"/>
    <x v="8"/>
  </r>
  <r>
    <n v="105122"/>
    <x v="8"/>
    <x v="1"/>
    <n v="447.32"/>
    <d v="2020-10-24T00:00:00"/>
    <d v="2020-10-27T00:00:00"/>
    <n v="3"/>
    <x v="0"/>
    <x v="1"/>
    <n v="5"/>
    <n v="5"/>
    <x v="2"/>
    <x v="8"/>
    <x v="8"/>
  </r>
  <r>
    <n v="105123"/>
    <x v="7"/>
    <x v="1"/>
    <n v="1360.7"/>
    <d v="2020-10-24T00:00:00"/>
    <d v="2020-10-27T00:00:00"/>
    <n v="3"/>
    <x v="1"/>
    <x v="1"/>
    <n v="4"/>
    <n v="2"/>
    <x v="2"/>
    <x v="8"/>
    <x v="8"/>
  </r>
  <r>
    <n v="105123"/>
    <x v="4"/>
    <x v="0"/>
    <n v="1638.65"/>
    <d v="2020-10-24T00:00:00"/>
    <d v="2020-10-27T00:00:00"/>
    <n v="3"/>
    <x v="1"/>
    <x v="1"/>
    <n v="2"/>
    <s v=""/>
    <x v="2"/>
    <x v="8"/>
    <x v="8"/>
  </r>
  <r>
    <n v="105127"/>
    <x v="7"/>
    <x v="1"/>
    <n v="1391.75"/>
    <d v="2020-10-24T00:00:00"/>
    <d v="2020-10-27T00:00:00"/>
    <n v="3"/>
    <x v="3"/>
    <x v="1"/>
    <n v="4"/>
    <s v=""/>
    <x v="2"/>
    <x v="8"/>
    <x v="8"/>
  </r>
  <r>
    <n v="105146"/>
    <x v="6"/>
    <x v="0"/>
    <n v="1310.26"/>
    <d v="2020-10-26T00:00:00"/>
    <d v="2020-10-29T00:00:00"/>
    <n v="3"/>
    <x v="0"/>
    <x v="1"/>
    <n v="2"/>
    <s v=""/>
    <x v="2"/>
    <x v="8"/>
    <x v="10"/>
  </r>
  <r>
    <n v="105146"/>
    <x v="5"/>
    <x v="0"/>
    <n v="352.93"/>
    <d v="2020-10-26T00:00:00"/>
    <d v="2020-10-29T00:00:00"/>
    <n v="3"/>
    <x v="0"/>
    <x v="1"/>
    <n v="4"/>
    <n v="5"/>
    <x v="2"/>
    <x v="8"/>
    <x v="10"/>
  </r>
  <r>
    <n v="105146"/>
    <x v="3"/>
    <x v="0"/>
    <n v="1861.35"/>
    <d v="2020-10-26T00:00:00"/>
    <d v="2020-10-29T00:00:00"/>
    <n v="3"/>
    <x v="0"/>
    <x v="1"/>
    <n v="4"/>
    <s v=""/>
    <x v="2"/>
    <x v="8"/>
    <x v="10"/>
  </r>
  <r>
    <n v="105152"/>
    <x v="1"/>
    <x v="1"/>
    <n v="1281.74"/>
    <d v="2020-10-26T00:00:00"/>
    <d v="2020-10-29T00:00:00"/>
    <n v="3"/>
    <x v="3"/>
    <x v="1"/>
    <s v=""/>
    <s v=""/>
    <x v="2"/>
    <x v="8"/>
    <x v="10"/>
  </r>
  <r>
    <n v="105152"/>
    <x v="0"/>
    <x v="0"/>
    <n v="1503.48"/>
    <d v="2020-10-26T00:00:00"/>
    <d v="2020-10-29T00:00:00"/>
    <n v="3"/>
    <x v="3"/>
    <x v="1"/>
    <n v="4"/>
    <s v=""/>
    <x v="2"/>
    <x v="8"/>
    <x v="10"/>
  </r>
  <r>
    <n v="105160"/>
    <x v="4"/>
    <x v="0"/>
    <n v="1717.35"/>
    <d v="2020-10-26T00:00:00"/>
    <d v="2020-10-29T00:00:00"/>
    <n v="3"/>
    <x v="6"/>
    <x v="1"/>
    <n v="2"/>
    <s v=""/>
    <x v="2"/>
    <x v="8"/>
    <x v="10"/>
  </r>
  <r>
    <n v="105160"/>
    <x v="4"/>
    <x v="1"/>
    <n v="1653.18"/>
    <d v="2020-10-26T00:00:00"/>
    <d v="2020-10-29T00:00:00"/>
    <n v="3"/>
    <x v="6"/>
    <x v="1"/>
    <n v="4"/>
    <s v=""/>
    <x v="2"/>
    <x v="8"/>
    <x v="10"/>
  </r>
  <r>
    <n v="105160"/>
    <x v="1"/>
    <x v="0"/>
    <n v="518.34"/>
    <d v="2020-10-26T00:00:00"/>
    <d v="2020-10-29T00:00:00"/>
    <n v="3"/>
    <x v="6"/>
    <x v="1"/>
    <n v="4"/>
    <n v="5"/>
    <x v="2"/>
    <x v="8"/>
    <x v="10"/>
  </r>
  <r>
    <n v="105163"/>
    <x v="1"/>
    <x v="0"/>
    <n v="689.05"/>
    <d v="2020-10-27T00:00:00"/>
    <d v="2020-10-30T00:00:00"/>
    <n v="3"/>
    <x v="1"/>
    <x v="1"/>
    <s v=""/>
    <n v="3"/>
    <x v="2"/>
    <x v="8"/>
    <x v="18"/>
  </r>
  <r>
    <n v="105163"/>
    <x v="8"/>
    <x v="1"/>
    <n v="74.87"/>
    <d v="2020-10-27T00:00:00"/>
    <d v="2020-10-30T00:00:00"/>
    <n v="3"/>
    <x v="1"/>
    <x v="1"/>
    <s v=""/>
    <n v="4"/>
    <x v="2"/>
    <x v="8"/>
    <x v="18"/>
  </r>
  <r>
    <n v="105164"/>
    <x v="2"/>
    <x v="1"/>
    <n v="655.77"/>
    <d v="2020-10-27T00:00:00"/>
    <d v="2020-10-30T00:00:00"/>
    <n v="3"/>
    <x v="1"/>
    <x v="1"/>
    <s v=""/>
    <s v=""/>
    <x v="2"/>
    <x v="8"/>
    <x v="18"/>
  </r>
  <r>
    <n v="105164"/>
    <x v="1"/>
    <x v="1"/>
    <n v="1757.48"/>
    <d v="2020-10-27T00:00:00"/>
    <d v="2020-10-30T00:00:00"/>
    <n v="3"/>
    <x v="1"/>
    <x v="1"/>
    <s v=""/>
    <s v=""/>
    <x v="2"/>
    <x v="8"/>
    <x v="18"/>
  </r>
  <r>
    <n v="105167"/>
    <x v="1"/>
    <x v="0"/>
    <n v="794.44"/>
    <d v="2020-10-27T00:00:00"/>
    <d v="2020-10-30T00:00:00"/>
    <n v="3"/>
    <x v="2"/>
    <x v="1"/>
    <n v="4"/>
    <s v=""/>
    <x v="2"/>
    <x v="8"/>
    <x v="18"/>
  </r>
  <r>
    <n v="105169"/>
    <x v="6"/>
    <x v="1"/>
    <n v="1661.71"/>
    <d v="2020-10-27T00:00:00"/>
    <d v="2020-10-30T00:00:00"/>
    <n v="3"/>
    <x v="4"/>
    <x v="1"/>
    <n v="4"/>
    <n v="3"/>
    <x v="2"/>
    <x v="8"/>
    <x v="18"/>
  </r>
  <r>
    <n v="105172"/>
    <x v="5"/>
    <x v="0"/>
    <n v="261.91000000000003"/>
    <d v="2020-10-27T00:00:00"/>
    <d v="2020-10-30T00:00:00"/>
    <n v="3"/>
    <x v="5"/>
    <x v="1"/>
    <n v="4"/>
    <s v=""/>
    <x v="2"/>
    <x v="8"/>
    <x v="18"/>
  </r>
  <r>
    <n v="105172"/>
    <x v="7"/>
    <x v="0"/>
    <n v="140.24"/>
    <d v="2020-10-27T00:00:00"/>
    <d v="2020-10-30T00:00:00"/>
    <n v="3"/>
    <x v="5"/>
    <x v="1"/>
    <n v="4"/>
    <n v="2"/>
    <x v="2"/>
    <x v="8"/>
    <x v="18"/>
  </r>
  <r>
    <n v="105240"/>
    <x v="5"/>
    <x v="0"/>
    <n v="700.29"/>
    <d v="2020-11-01T00:00:00"/>
    <d v="2020-11-04T00:00:00"/>
    <n v="3"/>
    <x v="5"/>
    <x v="1"/>
    <n v="1"/>
    <n v="2"/>
    <x v="2"/>
    <x v="9"/>
    <x v="0"/>
  </r>
  <r>
    <n v="105241"/>
    <x v="8"/>
    <x v="1"/>
    <n v="56.78"/>
    <d v="2020-11-02T00:00:00"/>
    <d v="2020-11-05T00:00:00"/>
    <n v="3"/>
    <x v="0"/>
    <x v="1"/>
    <n v="3"/>
    <n v="3"/>
    <x v="2"/>
    <x v="9"/>
    <x v="12"/>
  </r>
  <r>
    <n v="105244"/>
    <x v="1"/>
    <x v="0"/>
    <n v="1773.02"/>
    <d v="2020-11-02T00:00:00"/>
    <d v="2020-11-05T00:00:00"/>
    <n v="3"/>
    <x v="3"/>
    <x v="1"/>
    <n v="5"/>
    <s v=""/>
    <x v="2"/>
    <x v="9"/>
    <x v="12"/>
  </r>
  <r>
    <n v="105246"/>
    <x v="1"/>
    <x v="1"/>
    <n v="808.8"/>
    <d v="2020-11-03T00:00:00"/>
    <d v="2020-11-06T00:00:00"/>
    <n v="3"/>
    <x v="0"/>
    <x v="1"/>
    <n v="1"/>
    <n v="4"/>
    <x v="2"/>
    <x v="9"/>
    <x v="27"/>
  </r>
  <r>
    <n v="105247"/>
    <x v="7"/>
    <x v="0"/>
    <n v="657.49"/>
    <d v="2020-11-03T00:00:00"/>
    <d v="2020-11-06T00:00:00"/>
    <n v="3"/>
    <x v="1"/>
    <x v="1"/>
    <n v="1"/>
    <n v="2"/>
    <x v="2"/>
    <x v="9"/>
    <x v="27"/>
  </r>
  <r>
    <n v="105255"/>
    <x v="7"/>
    <x v="0"/>
    <n v="906.05"/>
    <d v="2020-11-03T00:00:00"/>
    <d v="2020-11-06T00:00:00"/>
    <n v="3"/>
    <x v="4"/>
    <x v="1"/>
    <n v="1"/>
    <n v="5"/>
    <x v="2"/>
    <x v="9"/>
    <x v="27"/>
  </r>
  <r>
    <n v="105258"/>
    <x v="3"/>
    <x v="0"/>
    <n v="762.64"/>
    <d v="2020-11-03T00:00:00"/>
    <d v="2020-11-06T00:00:00"/>
    <n v="3"/>
    <x v="6"/>
    <x v="1"/>
    <n v="1"/>
    <s v=""/>
    <x v="2"/>
    <x v="9"/>
    <x v="27"/>
  </r>
  <r>
    <n v="105264"/>
    <x v="1"/>
    <x v="0"/>
    <n v="272.52"/>
    <d v="2020-11-05T00:00:00"/>
    <d v="2020-11-08T00:00:00"/>
    <n v="3"/>
    <x v="0"/>
    <x v="1"/>
    <s v=""/>
    <n v="5"/>
    <x v="2"/>
    <x v="9"/>
    <x v="4"/>
  </r>
  <r>
    <n v="105264"/>
    <x v="0"/>
    <x v="0"/>
    <n v="14.51"/>
    <d v="2020-11-05T00:00:00"/>
    <d v="2020-11-08T00:00:00"/>
    <n v="3"/>
    <x v="0"/>
    <x v="1"/>
    <n v="5"/>
    <n v="5"/>
    <x v="2"/>
    <x v="9"/>
    <x v="4"/>
  </r>
  <r>
    <n v="105267"/>
    <x v="7"/>
    <x v="0"/>
    <n v="393.33"/>
    <d v="2020-11-05T00:00:00"/>
    <d v="2020-11-08T00:00:00"/>
    <n v="3"/>
    <x v="1"/>
    <x v="1"/>
    <s v=""/>
    <n v="4"/>
    <x v="2"/>
    <x v="9"/>
    <x v="4"/>
  </r>
  <r>
    <n v="105276"/>
    <x v="3"/>
    <x v="0"/>
    <n v="1306.57"/>
    <d v="2020-11-05T00:00:00"/>
    <d v="2020-11-08T00:00:00"/>
    <n v="3"/>
    <x v="3"/>
    <x v="1"/>
    <n v="5"/>
    <s v=""/>
    <x v="2"/>
    <x v="9"/>
    <x v="4"/>
  </r>
  <r>
    <n v="105276"/>
    <x v="6"/>
    <x v="1"/>
    <n v="1489.49"/>
    <d v="2020-11-05T00:00:00"/>
    <d v="2020-11-08T00:00:00"/>
    <n v="3"/>
    <x v="3"/>
    <x v="1"/>
    <n v="5"/>
    <s v=""/>
    <x v="2"/>
    <x v="9"/>
    <x v="4"/>
  </r>
  <r>
    <n v="105304"/>
    <x v="3"/>
    <x v="1"/>
    <n v="409.2"/>
    <d v="2020-11-06T00:00:00"/>
    <d v="2020-11-09T00:00:00"/>
    <n v="3"/>
    <x v="6"/>
    <x v="1"/>
    <n v="1"/>
    <s v=""/>
    <x v="2"/>
    <x v="9"/>
    <x v="29"/>
  </r>
  <r>
    <n v="105307"/>
    <x v="2"/>
    <x v="1"/>
    <n v="1576.31"/>
    <d v="2020-11-07T00:00:00"/>
    <d v="2020-11-10T00:00:00"/>
    <n v="3"/>
    <x v="1"/>
    <x v="1"/>
    <n v="1"/>
    <s v=""/>
    <x v="2"/>
    <x v="9"/>
    <x v="30"/>
  </r>
  <r>
    <n v="105310"/>
    <x v="0"/>
    <x v="1"/>
    <n v="286.66000000000003"/>
    <d v="2020-11-07T00:00:00"/>
    <d v="2020-11-10T00:00:00"/>
    <n v="3"/>
    <x v="2"/>
    <x v="1"/>
    <n v="4"/>
    <s v=""/>
    <x v="2"/>
    <x v="9"/>
    <x v="30"/>
  </r>
  <r>
    <n v="105310"/>
    <x v="7"/>
    <x v="1"/>
    <n v="790.72"/>
    <d v="2020-11-07T00:00:00"/>
    <d v="2020-11-10T00:00:00"/>
    <n v="3"/>
    <x v="2"/>
    <x v="1"/>
    <n v="4"/>
    <n v="1"/>
    <x v="2"/>
    <x v="9"/>
    <x v="30"/>
  </r>
  <r>
    <n v="105312"/>
    <x v="2"/>
    <x v="1"/>
    <n v="1013.93"/>
    <d v="2020-11-07T00:00:00"/>
    <d v="2020-11-10T00:00:00"/>
    <n v="3"/>
    <x v="3"/>
    <x v="1"/>
    <n v="4"/>
    <n v="5"/>
    <x v="2"/>
    <x v="9"/>
    <x v="30"/>
  </r>
  <r>
    <n v="105324"/>
    <x v="1"/>
    <x v="0"/>
    <n v="1134.5"/>
    <d v="2020-11-08T00:00:00"/>
    <d v="2020-11-11T00:00:00"/>
    <n v="3"/>
    <x v="2"/>
    <x v="0"/>
    <s v=""/>
    <s v=""/>
    <x v="2"/>
    <x v="9"/>
    <x v="21"/>
  </r>
  <r>
    <n v="105326"/>
    <x v="1"/>
    <x v="1"/>
    <n v="1467.25"/>
    <d v="2020-11-08T00:00:00"/>
    <d v="2020-11-11T00:00:00"/>
    <n v="3"/>
    <x v="2"/>
    <x v="1"/>
    <s v=""/>
    <s v=""/>
    <x v="2"/>
    <x v="9"/>
    <x v="21"/>
  </r>
  <r>
    <n v="105326"/>
    <x v="3"/>
    <x v="0"/>
    <n v="1495.07"/>
    <d v="2020-11-08T00:00:00"/>
    <d v="2020-11-11T00:00:00"/>
    <n v="3"/>
    <x v="2"/>
    <x v="1"/>
    <n v="3"/>
    <n v="5"/>
    <x v="2"/>
    <x v="9"/>
    <x v="21"/>
  </r>
  <r>
    <n v="105328"/>
    <x v="5"/>
    <x v="0"/>
    <n v="1738.07"/>
    <d v="2020-11-08T00:00:00"/>
    <d v="2020-11-11T00:00:00"/>
    <n v="3"/>
    <x v="3"/>
    <x v="1"/>
    <n v="2"/>
    <s v=""/>
    <x v="2"/>
    <x v="9"/>
    <x v="21"/>
  </r>
  <r>
    <n v="105329"/>
    <x v="7"/>
    <x v="1"/>
    <n v="1355.16"/>
    <d v="2020-11-08T00:00:00"/>
    <d v="2020-11-11T00:00:00"/>
    <n v="3"/>
    <x v="3"/>
    <x v="0"/>
    <n v="3"/>
    <n v="1"/>
    <x v="2"/>
    <x v="9"/>
    <x v="21"/>
  </r>
  <r>
    <n v="105330"/>
    <x v="1"/>
    <x v="0"/>
    <n v="1751.04"/>
    <d v="2020-11-08T00:00:00"/>
    <d v="2020-11-11T00:00:00"/>
    <n v="3"/>
    <x v="4"/>
    <x v="1"/>
    <n v="2"/>
    <s v=""/>
    <x v="2"/>
    <x v="9"/>
    <x v="21"/>
  </r>
  <r>
    <n v="105330"/>
    <x v="7"/>
    <x v="1"/>
    <n v="1199.6199999999999"/>
    <d v="2020-11-08T00:00:00"/>
    <d v="2020-11-11T00:00:00"/>
    <n v="3"/>
    <x v="4"/>
    <x v="1"/>
    <n v="3"/>
    <s v=""/>
    <x v="2"/>
    <x v="9"/>
    <x v="21"/>
  </r>
  <r>
    <n v="105332"/>
    <x v="3"/>
    <x v="1"/>
    <n v="449.23"/>
    <d v="2020-11-08T00:00:00"/>
    <d v="2020-11-11T00:00:00"/>
    <n v="3"/>
    <x v="5"/>
    <x v="1"/>
    <n v="2"/>
    <n v="5"/>
    <x v="2"/>
    <x v="9"/>
    <x v="21"/>
  </r>
  <r>
    <n v="105332"/>
    <x v="1"/>
    <x v="0"/>
    <n v="257.95999999999998"/>
    <d v="2020-11-08T00:00:00"/>
    <d v="2020-11-11T00:00:00"/>
    <n v="3"/>
    <x v="5"/>
    <x v="1"/>
    <s v=""/>
    <s v=""/>
    <x v="2"/>
    <x v="9"/>
    <x v="21"/>
  </r>
  <r>
    <n v="105332"/>
    <x v="7"/>
    <x v="0"/>
    <n v="1046.43"/>
    <d v="2020-11-08T00:00:00"/>
    <d v="2020-11-11T00:00:00"/>
    <n v="3"/>
    <x v="5"/>
    <x v="1"/>
    <n v="3"/>
    <n v="5"/>
    <x v="2"/>
    <x v="9"/>
    <x v="21"/>
  </r>
  <r>
    <n v="105335"/>
    <x v="3"/>
    <x v="1"/>
    <n v="130.63"/>
    <d v="2020-11-10T00:00:00"/>
    <d v="2020-11-13T00:00:00"/>
    <n v="3"/>
    <x v="1"/>
    <x v="1"/>
    <n v="5"/>
    <n v="3"/>
    <x v="2"/>
    <x v="9"/>
    <x v="1"/>
  </r>
  <r>
    <n v="105335"/>
    <x v="8"/>
    <x v="0"/>
    <n v="472.7"/>
    <d v="2020-11-10T00:00:00"/>
    <d v="2020-11-13T00:00:00"/>
    <n v="3"/>
    <x v="1"/>
    <x v="1"/>
    <s v=""/>
    <s v=""/>
    <x v="2"/>
    <x v="9"/>
    <x v="1"/>
  </r>
  <r>
    <n v="105622"/>
    <x v="2"/>
    <x v="0"/>
    <n v="812.28"/>
    <d v="2020-12-02T00:00:00"/>
    <d v="2020-12-06T00:00:00"/>
    <n v="4"/>
    <x v="3"/>
    <x v="1"/>
    <n v="4"/>
    <s v=""/>
    <x v="2"/>
    <x v="10"/>
    <x v="12"/>
  </r>
  <r>
    <n v="105341"/>
    <x v="2"/>
    <x v="1"/>
    <n v="1978.99"/>
    <d v="2020-11-10T00:00:00"/>
    <d v="2020-11-13T00:00:00"/>
    <n v="3"/>
    <x v="4"/>
    <x v="1"/>
    <n v="5"/>
    <s v=""/>
    <x v="2"/>
    <x v="9"/>
    <x v="1"/>
  </r>
  <r>
    <n v="105341"/>
    <x v="6"/>
    <x v="1"/>
    <n v="1884.1"/>
    <d v="2020-11-10T00:00:00"/>
    <d v="2020-11-13T00:00:00"/>
    <n v="3"/>
    <x v="4"/>
    <x v="1"/>
    <n v="3"/>
    <s v=""/>
    <x v="2"/>
    <x v="9"/>
    <x v="1"/>
  </r>
  <r>
    <n v="105341"/>
    <x v="2"/>
    <x v="1"/>
    <n v="1133.8499999999999"/>
    <d v="2020-11-10T00:00:00"/>
    <d v="2020-11-13T00:00:00"/>
    <n v="3"/>
    <x v="4"/>
    <x v="1"/>
    <s v=""/>
    <s v=""/>
    <x v="2"/>
    <x v="9"/>
    <x v="1"/>
  </r>
  <r>
    <n v="105345"/>
    <x v="3"/>
    <x v="0"/>
    <n v="128.66"/>
    <d v="2020-11-10T00:00:00"/>
    <d v="2020-11-13T00:00:00"/>
    <n v="3"/>
    <x v="6"/>
    <x v="1"/>
    <n v="5"/>
    <n v="5"/>
    <x v="2"/>
    <x v="9"/>
    <x v="1"/>
  </r>
  <r>
    <n v="105345"/>
    <x v="2"/>
    <x v="0"/>
    <n v="468.4"/>
    <d v="2020-11-10T00:00:00"/>
    <d v="2020-11-13T00:00:00"/>
    <n v="3"/>
    <x v="6"/>
    <x v="1"/>
    <s v=""/>
    <s v=""/>
    <x v="2"/>
    <x v="9"/>
    <x v="1"/>
  </r>
  <r>
    <n v="105359"/>
    <x v="5"/>
    <x v="1"/>
    <n v="640.52"/>
    <d v="2020-11-12T00:00:00"/>
    <d v="2020-11-15T00:00:00"/>
    <n v="3"/>
    <x v="2"/>
    <x v="1"/>
    <n v="5"/>
    <n v="5"/>
    <x v="2"/>
    <x v="9"/>
    <x v="5"/>
  </r>
  <r>
    <n v="105368"/>
    <x v="6"/>
    <x v="1"/>
    <n v="114.5"/>
    <d v="2020-11-13T00:00:00"/>
    <d v="2020-11-16T00:00:00"/>
    <n v="3"/>
    <x v="0"/>
    <x v="1"/>
    <n v="4"/>
    <n v="2"/>
    <x v="2"/>
    <x v="9"/>
    <x v="6"/>
  </r>
  <r>
    <n v="105374"/>
    <x v="1"/>
    <x v="0"/>
    <n v="1827.46"/>
    <d v="2020-11-13T00:00:00"/>
    <d v="2020-11-16T00:00:00"/>
    <n v="3"/>
    <x v="2"/>
    <x v="1"/>
    <n v="4"/>
    <s v=""/>
    <x v="2"/>
    <x v="9"/>
    <x v="6"/>
  </r>
  <r>
    <n v="105394"/>
    <x v="1"/>
    <x v="1"/>
    <n v="1700.17"/>
    <d v="2020-11-14T00:00:00"/>
    <d v="2020-11-17T00:00:00"/>
    <n v="3"/>
    <x v="2"/>
    <x v="1"/>
    <s v=""/>
    <s v=""/>
    <x v="2"/>
    <x v="9"/>
    <x v="23"/>
  </r>
  <r>
    <n v="105404"/>
    <x v="2"/>
    <x v="0"/>
    <n v="67.459999999999994"/>
    <d v="2020-11-14T00:00:00"/>
    <d v="2020-11-17T00:00:00"/>
    <n v="3"/>
    <x v="6"/>
    <x v="1"/>
    <s v=""/>
    <n v="5"/>
    <x v="2"/>
    <x v="9"/>
    <x v="23"/>
  </r>
  <r>
    <n v="105413"/>
    <x v="7"/>
    <x v="0"/>
    <n v="1710.09"/>
    <d v="2020-11-15T00:00:00"/>
    <d v="2020-11-18T00:00:00"/>
    <n v="3"/>
    <x v="5"/>
    <x v="1"/>
    <n v="2"/>
    <n v="4"/>
    <x v="2"/>
    <x v="9"/>
    <x v="16"/>
  </r>
  <r>
    <n v="105422"/>
    <x v="5"/>
    <x v="0"/>
    <n v="911"/>
    <d v="2020-11-16T00:00:00"/>
    <d v="2020-11-19T00:00:00"/>
    <n v="3"/>
    <x v="5"/>
    <x v="1"/>
    <n v="5"/>
    <s v=""/>
    <x v="2"/>
    <x v="9"/>
    <x v="7"/>
  </r>
  <r>
    <n v="105422"/>
    <x v="1"/>
    <x v="1"/>
    <n v="1191.1099999999999"/>
    <d v="2020-11-16T00:00:00"/>
    <d v="2020-11-19T00:00:00"/>
    <n v="3"/>
    <x v="5"/>
    <x v="1"/>
    <s v=""/>
    <n v="3"/>
    <x v="2"/>
    <x v="9"/>
    <x v="7"/>
  </r>
  <r>
    <n v="105422"/>
    <x v="1"/>
    <x v="0"/>
    <n v="1290.6600000000001"/>
    <d v="2020-11-16T00:00:00"/>
    <d v="2020-11-19T00:00:00"/>
    <n v="3"/>
    <x v="5"/>
    <x v="1"/>
    <n v="1"/>
    <s v=""/>
    <x v="2"/>
    <x v="9"/>
    <x v="7"/>
  </r>
  <r>
    <n v="105423"/>
    <x v="4"/>
    <x v="0"/>
    <n v="452.17"/>
    <d v="2020-11-16T00:00:00"/>
    <d v="2020-11-19T00:00:00"/>
    <n v="3"/>
    <x v="6"/>
    <x v="0"/>
    <n v="5"/>
    <n v="5"/>
    <x v="2"/>
    <x v="9"/>
    <x v="7"/>
  </r>
  <r>
    <n v="105423"/>
    <x v="5"/>
    <x v="0"/>
    <n v="463.61"/>
    <d v="2020-11-16T00:00:00"/>
    <d v="2020-11-19T00:00:00"/>
    <n v="3"/>
    <x v="6"/>
    <x v="0"/>
    <n v="1"/>
    <s v=""/>
    <x v="2"/>
    <x v="9"/>
    <x v="7"/>
  </r>
  <r>
    <n v="105443"/>
    <x v="8"/>
    <x v="1"/>
    <n v="772.8"/>
    <d v="2020-11-19T00:00:00"/>
    <d v="2020-11-22T00:00:00"/>
    <n v="3"/>
    <x v="1"/>
    <x v="1"/>
    <n v="4"/>
    <s v=""/>
    <x v="2"/>
    <x v="9"/>
    <x v="3"/>
  </r>
  <r>
    <n v="105445"/>
    <x v="5"/>
    <x v="1"/>
    <n v="1138.42"/>
    <d v="2020-11-19T00:00:00"/>
    <d v="2020-11-22T00:00:00"/>
    <n v="3"/>
    <x v="1"/>
    <x v="1"/>
    <s v=""/>
    <n v="4"/>
    <x v="2"/>
    <x v="9"/>
    <x v="3"/>
  </r>
  <r>
    <n v="105445"/>
    <x v="2"/>
    <x v="1"/>
    <n v="164.52"/>
    <d v="2020-11-19T00:00:00"/>
    <d v="2020-11-22T00:00:00"/>
    <n v="3"/>
    <x v="1"/>
    <x v="1"/>
    <s v=""/>
    <s v=""/>
    <x v="2"/>
    <x v="9"/>
    <x v="3"/>
  </r>
  <r>
    <n v="105452"/>
    <x v="1"/>
    <x v="0"/>
    <n v="1210.3900000000001"/>
    <d v="2020-11-19T00:00:00"/>
    <d v="2020-11-22T00:00:00"/>
    <n v="3"/>
    <x v="4"/>
    <x v="1"/>
    <s v=""/>
    <s v=""/>
    <x v="2"/>
    <x v="9"/>
    <x v="3"/>
  </r>
  <r>
    <n v="105452"/>
    <x v="6"/>
    <x v="0"/>
    <n v="1701.65"/>
    <d v="2020-11-19T00:00:00"/>
    <d v="2020-11-22T00:00:00"/>
    <n v="3"/>
    <x v="4"/>
    <x v="1"/>
    <n v="3"/>
    <s v=""/>
    <x v="2"/>
    <x v="9"/>
    <x v="3"/>
  </r>
  <r>
    <n v="105452"/>
    <x v="4"/>
    <x v="1"/>
    <n v="1137.57"/>
    <d v="2020-11-19T00:00:00"/>
    <d v="2020-11-22T00:00:00"/>
    <n v="3"/>
    <x v="4"/>
    <x v="1"/>
    <n v="5"/>
    <n v="4"/>
    <x v="2"/>
    <x v="9"/>
    <x v="3"/>
  </r>
  <r>
    <n v="105452"/>
    <x v="5"/>
    <x v="1"/>
    <n v="877.68"/>
    <d v="2020-11-19T00:00:00"/>
    <d v="2020-11-22T00:00:00"/>
    <n v="3"/>
    <x v="4"/>
    <x v="1"/>
    <n v="3"/>
    <s v=""/>
    <x v="2"/>
    <x v="9"/>
    <x v="3"/>
  </r>
  <r>
    <n v="105453"/>
    <x v="4"/>
    <x v="0"/>
    <n v="955.82"/>
    <d v="2020-11-19T00:00:00"/>
    <d v="2020-11-22T00:00:00"/>
    <n v="3"/>
    <x v="5"/>
    <x v="1"/>
    <n v="4"/>
    <s v=""/>
    <x v="2"/>
    <x v="9"/>
    <x v="3"/>
  </r>
  <r>
    <n v="105453"/>
    <x v="1"/>
    <x v="0"/>
    <n v="1477.04"/>
    <d v="2020-11-19T00:00:00"/>
    <d v="2020-11-22T00:00:00"/>
    <n v="3"/>
    <x v="5"/>
    <x v="1"/>
    <n v="4"/>
    <s v=""/>
    <x v="2"/>
    <x v="9"/>
    <x v="3"/>
  </r>
  <r>
    <n v="105454"/>
    <x v="1"/>
    <x v="0"/>
    <n v="1668.57"/>
    <d v="2020-11-19T00:00:00"/>
    <d v="2020-11-22T00:00:00"/>
    <n v="3"/>
    <x v="5"/>
    <x v="1"/>
    <s v=""/>
    <s v=""/>
    <x v="2"/>
    <x v="9"/>
    <x v="3"/>
  </r>
  <r>
    <n v="105454"/>
    <x v="1"/>
    <x v="0"/>
    <n v="575.26"/>
    <d v="2020-11-19T00:00:00"/>
    <d v="2020-11-22T00:00:00"/>
    <n v="3"/>
    <x v="5"/>
    <x v="1"/>
    <n v="3"/>
    <s v=""/>
    <x v="2"/>
    <x v="9"/>
    <x v="3"/>
  </r>
  <r>
    <n v="105456"/>
    <x v="8"/>
    <x v="1"/>
    <n v="951.63"/>
    <d v="2020-11-19T00:00:00"/>
    <d v="2020-11-22T00:00:00"/>
    <n v="3"/>
    <x v="6"/>
    <x v="1"/>
    <n v="4"/>
    <s v=""/>
    <x v="2"/>
    <x v="9"/>
    <x v="3"/>
  </r>
  <r>
    <n v="105461"/>
    <x v="5"/>
    <x v="0"/>
    <n v="752.74"/>
    <d v="2020-11-20T00:00:00"/>
    <d v="2020-11-23T00:00:00"/>
    <n v="3"/>
    <x v="2"/>
    <x v="1"/>
    <n v="4"/>
    <n v="1"/>
    <x v="2"/>
    <x v="9"/>
    <x v="17"/>
  </r>
  <r>
    <n v="105464"/>
    <x v="5"/>
    <x v="0"/>
    <n v="1351.88"/>
    <d v="2020-11-20T00:00:00"/>
    <d v="2020-11-23T00:00:00"/>
    <n v="3"/>
    <x v="4"/>
    <x v="1"/>
    <n v="2"/>
    <s v=""/>
    <x v="2"/>
    <x v="9"/>
    <x v="17"/>
  </r>
  <r>
    <n v="105472"/>
    <x v="7"/>
    <x v="1"/>
    <n v="1654.08"/>
    <d v="2020-11-21T00:00:00"/>
    <d v="2020-11-24T00:00:00"/>
    <n v="3"/>
    <x v="2"/>
    <x v="1"/>
    <n v="3"/>
    <s v=""/>
    <x v="2"/>
    <x v="9"/>
    <x v="24"/>
  </r>
  <r>
    <n v="105472"/>
    <x v="7"/>
    <x v="1"/>
    <n v="582.98"/>
    <d v="2020-11-21T00:00:00"/>
    <d v="2020-11-24T00:00:00"/>
    <n v="3"/>
    <x v="2"/>
    <x v="1"/>
    <n v="3"/>
    <n v="5"/>
    <x v="2"/>
    <x v="9"/>
    <x v="24"/>
  </r>
  <r>
    <n v="105473"/>
    <x v="6"/>
    <x v="1"/>
    <n v="242.37"/>
    <d v="2020-11-21T00:00:00"/>
    <d v="2020-11-24T00:00:00"/>
    <n v="3"/>
    <x v="3"/>
    <x v="1"/>
    <n v="3"/>
    <n v="5"/>
    <x v="2"/>
    <x v="9"/>
    <x v="24"/>
  </r>
  <r>
    <n v="105473"/>
    <x v="0"/>
    <x v="0"/>
    <n v="117.95"/>
    <d v="2020-11-21T00:00:00"/>
    <d v="2020-11-24T00:00:00"/>
    <n v="3"/>
    <x v="3"/>
    <x v="1"/>
    <n v="3"/>
    <n v="3"/>
    <x v="2"/>
    <x v="9"/>
    <x v="24"/>
  </r>
  <r>
    <n v="105491"/>
    <x v="0"/>
    <x v="1"/>
    <n v="1770.26"/>
    <d v="2020-11-23T00:00:00"/>
    <d v="2020-11-26T00:00:00"/>
    <n v="3"/>
    <x v="0"/>
    <x v="1"/>
    <n v="1"/>
    <s v=""/>
    <x v="2"/>
    <x v="9"/>
    <x v="20"/>
  </r>
  <r>
    <n v="105491"/>
    <x v="8"/>
    <x v="1"/>
    <n v="29.23"/>
    <d v="2020-11-23T00:00:00"/>
    <d v="2020-11-26T00:00:00"/>
    <n v="3"/>
    <x v="0"/>
    <x v="1"/>
    <n v="5"/>
    <n v="2"/>
    <x v="2"/>
    <x v="9"/>
    <x v="20"/>
  </r>
  <r>
    <n v="105491"/>
    <x v="3"/>
    <x v="0"/>
    <n v="783.38"/>
    <d v="2020-11-23T00:00:00"/>
    <d v="2020-11-26T00:00:00"/>
    <n v="3"/>
    <x v="0"/>
    <x v="1"/>
    <n v="2"/>
    <n v="5"/>
    <x v="2"/>
    <x v="9"/>
    <x v="20"/>
  </r>
  <r>
    <n v="105492"/>
    <x v="1"/>
    <x v="1"/>
    <n v="1849.96"/>
    <d v="2020-11-23T00:00:00"/>
    <d v="2020-11-26T00:00:00"/>
    <n v="3"/>
    <x v="0"/>
    <x v="1"/>
    <n v="2"/>
    <s v=""/>
    <x v="2"/>
    <x v="9"/>
    <x v="20"/>
  </r>
  <r>
    <n v="105493"/>
    <x v="7"/>
    <x v="0"/>
    <n v="1846.72"/>
    <d v="2020-11-23T00:00:00"/>
    <d v="2020-11-26T00:00:00"/>
    <n v="3"/>
    <x v="0"/>
    <x v="0"/>
    <n v="2"/>
    <s v=""/>
    <x v="2"/>
    <x v="9"/>
    <x v="20"/>
  </r>
  <r>
    <n v="105494"/>
    <x v="2"/>
    <x v="1"/>
    <n v="79.31"/>
    <d v="2020-11-23T00:00:00"/>
    <d v="2020-11-26T00:00:00"/>
    <n v="3"/>
    <x v="1"/>
    <x v="1"/>
    <n v="1"/>
    <s v=""/>
    <x v="2"/>
    <x v="9"/>
    <x v="20"/>
  </r>
  <r>
    <n v="106120"/>
    <x v="2"/>
    <x v="0"/>
    <n v="1186.1300000000001"/>
    <d v="2020-12-29T00:00:00"/>
    <d v="2021-01-02T00:00:00"/>
    <n v="4"/>
    <x v="6"/>
    <x v="1"/>
    <n v="2"/>
    <n v="5"/>
    <x v="2"/>
    <x v="10"/>
    <x v="2"/>
  </r>
  <r>
    <n v="105496"/>
    <x v="1"/>
    <x v="0"/>
    <n v="847.67"/>
    <d v="2020-11-23T00:00:00"/>
    <d v="2020-11-26T00:00:00"/>
    <n v="3"/>
    <x v="2"/>
    <x v="1"/>
    <n v="1"/>
    <s v=""/>
    <x v="2"/>
    <x v="9"/>
    <x v="20"/>
  </r>
  <r>
    <n v="105496"/>
    <x v="6"/>
    <x v="0"/>
    <n v="1506.57"/>
    <d v="2020-11-23T00:00:00"/>
    <d v="2020-11-26T00:00:00"/>
    <n v="3"/>
    <x v="2"/>
    <x v="1"/>
    <n v="1"/>
    <s v=""/>
    <x v="2"/>
    <x v="9"/>
    <x v="20"/>
  </r>
  <r>
    <n v="105496"/>
    <x v="7"/>
    <x v="0"/>
    <n v="759.59"/>
    <d v="2020-11-23T00:00:00"/>
    <d v="2020-11-26T00:00:00"/>
    <n v="3"/>
    <x v="2"/>
    <x v="1"/>
    <n v="5"/>
    <s v=""/>
    <x v="2"/>
    <x v="9"/>
    <x v="20"/>
  </r>
  <r>
    <n v="105500"/>
    <x v="7"/>
    <x v="1"/>
    <n v="1378.06"/>
    <d v="2020-11-23T00:00:00"/>
    <d v="2020-11-26T00:00:00"/>
    <n v="3"/>
    <x v="3"/>
    <x v="1"/>
    <n v="1"/>
    <s v=""/>
    <x v="2"/>
    <x v="9"/>
    <x v="20"/>
  </r>
  <r>
    <n v="105500"/>
    <x v="2"/>
    <x v="1"/>
    <n v="1836.59"/>
    <d v="2020-11-23T00:00:00"/>
    <d v="2020-11-26T00:00:00"/>
    <n v="3"/>
    <x v="3"/>
    <x v="1"/>
    <n v="5"/>
    <s v=""/>
    <x v="2"/>
    <x v="9"/>
    <x v="20"/>
  </r>
  <r>
    <n v="105501"/>
    <x v="8"/>
    <x v="1"/>
    <n v="409.65"/>
    <d v="2020-11-23T00:00:00"/>
    <d v="2020-11-26T00:00:00"/>
    <n v="3"/>
    <x v="3"/>
    <x v="1"/>
    <n v="2"/>
    <n v="4"/>
    <x v="2"/>
    <x v="9"/>
    <x v="20"/>
  </r>
  <r>
    <n v="105501"/>
    <x v="7"/>
    <x v="0"/>
    <n v="208.02"/>
    <d v="2020-11-23T00:00:00"/>
    <d v="2020-11-26T00:00:00"/>
    <n v="3"/>
    <x v="3"/>
    <x v="1"/>
    <n v="2"/>
    <n v="5"/>
    <x v="2"/>
    <x v="9"/>
    <x v="20"/>
  </r>
  <r>
    <n v="105503"/>
    <x v="8"/>
    <x v="1"/>
    <n v="1288.07"/>
    <d v="2020-11-23T00:00:00"/>
    <d v="2020-11-26T00:00:00"/>
    <n v="3"/>
    <x v="4"/>
    <x v="1"/>
    <n v="1"/>
    <s v=""/>
    <x v="2"/>
    <x v="9"/>
    <x v="20"/>
  </r>
  <r>
    <n v="93994"/>
    <x v="2"/>
    <x v="0"/>
    <n v="470.19"/>
    <d v="2018-07-05T00:00:00"/>
    <d v="2018-07-10T00:00:00"/>
    <n v="5"/>
    <x v="0"/>
    <x v="1"/>
    <n v="4"/>
    <s v=""/>
    <x v="0"/>
    <x v="5"/>
    <x v="4"/>
  </r>
  <r>
    <n v="105504"/>
    <x v="4"/>
    <x v="1"/>
    <n v="32.11"/>
    <d v="2020-11-23T00:00:00"/>
    <d v="2020-11-26T00:00:00"/>
    <n v="3"/>
    <x v="5"/>
    <x v="1"/>
    <n v="5"/>
    <n v="2"/>
    <x v="2"/>
    <x v="9"/>
    <x v="20"/>
  </r>
  <r>
    <n v="105505"/>
    <x v="8"/>
    <x v="0"/>
    <n v="502.15"/>
    <d v="2020-11-23T00:00:00"/>
    <d v="2020-11-26T00:00:00"/>
    <n v="3"/>
    <x v="6"/>
    <x v="0"/>
    <n v="1"/>
    <n v="5"/>
    <x v="2"/>
    <x v="9"/>
    <x v="20"/>
  </r>
  <r>
    <n v="105505"/>
    <x v="3"/>
    <x v="0"/>
    <n v="913.55"/>
    <d v="2020-11-23T00:00:00"/>
    <d v="2020-11-26T00:00:00"/>
    <n v="3"/>
    <x v="6"/>
    <x v="0"/>
    <n v="1"/>
    <n v="5"/>
    <x v="2"/>
    <x v="9"/>
    <x v="20"/>
  </r>
  <r>
    <n v="105507"/>
    <x v="6"/>
    <x v="0"/>
    <n v="1278.99"/>
    <d v="2020-11-24T00:00:00"/>
    <d v="2020-11-27T00:00:00"/>
    <n v="3"/>
    <x v="0"/>
    <x v="0"/>
    <n v="1"/>
    <s v=""/>
    <x v="2"/>
    <x v="9"/>
    <x v="8"/>
  </r>
  <r>
    <n v="105507"/>
    <x v="4"/>
    <x v="1"/>
    <n v="1061.44"/>
    <d v="2020-11-24T00:00:00"/>
    <d v="2020-11-27T00:00:00"/>
    <n v="3"/>
    <x v="0"/>
    <x v="0"/>
    <n v="1"/>
    <s v=""/>
    <x v="2"/>
    <x v="9"/>
    <x v="8"/>
  </r>
  <r>
    <n v="94234"/>
    <x v="2"/>
    <x v="0"/>
    <n v="1232.27"/>
    <d v="2018-07-27T00:00:00"/>
    <d v="2018-08-01T00:00:00"/>
    <n v="5"/>
    <x v="4"/>
    <x v="0"/>
    <n v="5"/>
    <n v="5"/>
    <x v="0"/>
    <x v="5"/>
    <x v="18"/>
  </r>
  <r>
    <n v="105511"/>
    <x v="6"/>
    <x v="1"/>
    <n v="601.38"/>
    <d v="2020-11-24T00:00:00"/>
    <d v="2020-11-27T00:00:00"/>
    <n v="3"/>
    <x v="2"/>
    <x v="1"/>
    <n v="1"/>
    <n v="2"/>
    <x v="2"/>
    <x v="9"/>
    <x v="8"/>
  </r>
  <r>
    <n v="105511"/>
    <x v="0"/>
    <x v="0"/>
    <n v="1616.82"/>
    <d v="2020-11-24T00:00:00"/>
    <d v="2020-11-27T00:00:00"/>
    <n v="3"/>
    <x v="2"/>
    <x v="1"/>
    <n v="1"/>
    <s v=""/>
    <x v="2"/>
    <x v="9"/>
    <x v="8"/>
  </r>
  <r>
    <n v="95041"/>
    <x v="2"/>
    <x v="0"/>
    <n v="584.79999999999995"/>
    <d v="2018-10-21T00:00:00"/>
    <d v="2018-10-26T00:00:00"/>
    <n v="5"/>
    <x v="6"/>
    <x v="1"/>
    <n v="3"/>
    <s v=""/>
    <x v="0"/>
    <x v="8"/>
    <x v="24"/>
  </r>
  <r>
    <n v="105517"/>
    <x v="4"/>
    <x v="1"/>
    <n v="224.05"/>
    <d v="2020-11-24T00:00:00"/>
    <d v="2020-11-27T00:00:00"/>
    <n v="3"/>
    <x v="4"/>
    <x v="1"/>
    <n v="2"/>
    <n v="5"/>
    <x v="2"/>
    <x v="9"/>
    <x v="8"/>
  </r>
  <r>
    <n v="105520"/>
    <x v="8"/>
    <x v="1"/>
    <n v="268.98"/>
    <d v="2020-11-24T00:00:00"/>
    <d v="2020-11-27T00:00:00"/>
    <n v="3"/>
    <x v="6"/>
    <x v="0"/>
    <n v="1"/>
    <n v="5"/>
    <x v="2"/>
    <x v="9"/>
    <x v="8"/>
  </r>
  <r>
    <n v="105527"/>
    <x v="1"/>
    <x v="0"/>
    <n v="1321.32"/>
    <d v="2020-11-25T00:00:00"/>
    <d v="2020-11-28T00:00:00"/>
    <n v="3"/>
    <x v="2"/>
    <x v="0"/>
    <n v="5"/>
    <n v="5"/>
    <x v="2"/>
    <x v="9"/>
    <x v="9"/>
  </r>
  <r>
    <n v="105527"/>
    <x v="7"/>
    <x v="1"/>
    <n v="1780.95"/>
    <d v="2020-11-25T00:00:00"/>
    <d v="2020-11-28T00:00:00"/>
    <n v="3"/>
    <x v="2"/>
    <x v="0"/>
    <n v="5"/>
    <s v=""/>
    <x v="2"/>
    <x v="9"/>
    <x v="9"/>
  </r>
  <r>
    <n v="105531"/>
    <x v="2"/>
    <x v="1"/>
    <n v="809.2"/>
    <d v="2020-11-25T00:00:00"/>
    <d v="2020-11-28T00:00:00"/>
    <n v="3"/>
    <x v="6"/>
    <x v="1"/>
    <n v="5"/>
    <s v=""/>
    <x v="2"/>
    <x v="9"/>
    <x v="9"/>
  </r>
  <r>
    <n v="105534"/>
    <x v="7"/>
    <x v="1"/>
    <n v="81.77"/>
    <d v="2020-11-26T00:00:00"/>
    <d v="2020-11-29T00:00:00"/>
    <n v="3"/>
    <x v="0"/>
    <x v="1"/>
    <n v="1"/>
    <n v="3"/>
    <x v="2"/>
    <x v="9"/>
    <x v="10"/>
  </r>
  <r>
    <n v="105537"/>
    <x v="8"/>
    <x v="1"/>
    <n v="226.26"/>
    <d v="2020-11-26T00:00:00"/>
    <d v="2020-11-29T00:00:00"/>
    <n v="3"/>
    <x v="3"/>
    <x v="1"/>
    <n v="3"/>
    <n v="5"/>
    <x v="2"/>
    <x v="9"/>
    <x v="10"/>
  </r>
  <r>
    <n v="105541"/>
    <x v="1"/>
    <x v="1"/>
    <n v="405.17"/>
    <d v="2020-11-26T00:00:00"/>
    <d v="2020-11-29T00:00:00"/>
    <n v="3"/>
    <x v="5"/>
    <x v="1"/>
    <n v="1"/>
    <n v="5"/>
    <x v="2"/>
    <x v="9"/>
    <x v="10"/>
  </r>
  <r>
    <n v="105556"/>
    <x v="4"/>
    <x v="0"/>
    <n v="3.42"/>
    <d v="2020-11-28T00:00:00"/>
    <d v="2020-12-01T00:00:00"/>
    <n v="3"/>
    <x v="1"/>
    <x v="0"/>
    <s v=""/>
    <n v="1"/>
    <x v="2"/>
    <x v="9"/>
    <x v="26"/>
  </r>
  <r>
    <n v="105557"/>
    <x v="1"/>
    <x v="1"/>
    <n v="1675.09"/>
    <d v="2020-11-28T00:00:00"/>
    <d v="2020-12-01T00:00:00"/>
    <n v="3"/>
    <x v="1"/>
    <x v="1"/>
    <s v=""/>
    <s v=""/>
    <x v="2"/>
    <x v="9"/>
    <x v="26"/>
  </r>
  <r>
    <n v="105558"/>
    <x v="4"/>
    <x v="1"/>
    <n v="1188.8399999999999"/>
    <d v="2020-11-28T00:00:00"/>
    <d v="2020-12-01T00:00:00"/>
    <n v="3"/>
    <x v="2"/>
    <x v="1"/>
    <n v="5"/>
    <s v=""/>
    <x v="2"/>
    <x v="9"/>
    <x v="26"/>
  </r>
  <r>
    <n v="105561"/>
    <x v="1"/>
    <x v="1"/>
    <n v="1799.82"/>
    <d v="2020-11-28T00:00:00"/>
    <d v="2020-12-01T00:00:00"/>
    <n v="3"/>
    <x v="3"/>
    <x v="1"/>
    <s v=""/>
    <s v=""/>
    <x v="2"/>
    <x v="9"/>
    <x v="26"/>
  </r>
  <r>
    <n v="95629"/>
    <x v="2"/>
    <x v="0"/>
    <n v="643.48"/>
    <d v="2018-12-23T00:00:00"/>
    <d v="2018-12-28T00:00:00"/>
    <n v="5"/>
    <x v="1"/>
    <x v="0"/>
    <n v="1"/>
    <n v="5"/>
    <x v="0"/>
    <x v="10"/>
    <x v="20"/>
  </r>
  <r>
    <n v="95631"/>
    <x v="2"/>
    <x v="0"/>
    <n v="1284.33"/>
    <d v="2018-12-23T00:00:00"/>
    <d v="2018-12-28T00:00:00"/>
    <n v="5"/>
    <x v="2"/>
    <x v="1"/>
    <n v="4"/>
    <n v="4"/>
    <x v="0"/>
    <x v="10"/>
    <x v="20"/>
  </r>
  <r>
    <n v="105563"/>
    <x v="2"/>
    <x v="1"/>
    <n v="1408.19"/>
    <d v="2020-11-28T00:00:00"/>
    <d v="2020-12-01T00:00:00"/>
    <n v="3"/>
    <x v="4"/>
    <x v="1"/>
    <n v="5"/>
    <s v=""/>
    <x v="2"/>
    <x v="9"/>
    <x v="26"/>
  </r>
  <r>
    <n v="105564"/>
    <x v="2"/>
    <x v="1"/>
    <n v="1839.72"/>
    <d v="2020-11-28T00:00:00"/>
    <d v="2020-12-01T00:00:00"/>
    <n v="3"/>
    <x v="4"/>
    <x v="1"/>
    <s v=""/>
    <s v=""/>
    <x v="2"/>
    <x v="9"/>
    <x v="26"/>
  </r>
  <r>
    <n v="95834"/>
    <x v="2"/>
    <x v="0"/>
    <n v="1723.48"/>
    <d v="2019-01-08T00:00:00"/>
    <d v="2019-01-13T00:00:00"/>
    <n v="5"/>
    <x v="5"/>
    <x v="1"/>
    <n v="2"/>
    <n v="1"/>
    <x v="1"/>
    <x v="0"/>
    <x v="21"/>
  </r>
  <r>
    <n v="105565"/>
    <x v="5"/>
    <x v="1"/>
    <n v="1414.05"/>
    <d v="2020-11-28T00:00:00"/>
    <d v="2020-12-01T00:00:00"/>
    <n v="3"/>
    <x v="5"/>
    <x v="1"/>
    <n v="5"/>
    <s v=""/>
    <x v="2"/>
    <x v="9"/>
    <x v="26"/>
  </r>
  <r>
    <n v="105567"/>
    <x v="3"/>
    <x v="1"/>
    <n v="1630.07"/>
    <d v="2020-11-29T00:00:00"/>
    <d v="2020-12-02T00:00:00"/>
    <n v="3"/>
    <x v="0"/>
    <x v="1"/>
    <n v="5"/>
    <s v=""/>
    <x v="2"/>
    <x v="9"/>
    <x v="2"/>
  </r>
  <r>
    <n v="105567"/>
    <x v="7"/>
    <x v="0"/>
    <n v="449.05"/>
    <d v="2020-11-29T00:00:00"/>
    <d v="2020-12-02T00:00:00"/>
    <n v="3"/>
    <x v="0"/>
    <x v="1"/>
    <n v="5"/>
    <n v="2"/>
    <x v="2"/>
    <x v="9"/>
    <x v="2"/>
  </r>
  <r>
    <n v="105567"/>
    <x v="5"/>
    <x v="0"/>
    <n v="375.08"/>
    <d v="2020-11-29T00:00:00"/>
    <d v="2020-12-02T00:00:00"/>
    <n v="3"/>
    <x v="0"/>
    <x v="1"/>
    <n v="5"/>
    <n v="5"/>
    <x v="2"/>
    <x v="9"/>
    <x v="2"/>
  </r>
  <r>
    <n v="105567"/>
    <x v="8"/>
    <x v="0"/>
    <n v="1890.69"/>
    <d v="2020-11-29T00:00:00"/>
    <d v="2020-12-02T00:00:00"/>
    <n v="3"/>
    <x v="0"/>
    <x v="1"/>
    <n v="3"/>
    <s v=""/>
    <x v="2"/>
    <x v="9"/>
    <x v="2"/>
  </r>
  <r>
    <n v="105569"/>
    <x v="6"/>
    <x v="0"/>
    <n v="1149.26"/>
    <d v="2020-11-29T00:00:00"/>
    <d v="2020-12-02T00:00:00"/>
    <n v="3"/>
    <x v="2"/>
    <x v="1"/>
    <n v="1"/>
    <s v=""/>
    <x v="2"/>
    <x v="9"/>
    <x v="2"/>
  </r>
  <r>
    <n v="105576"/>
    <x v="2"/>
    <x v="1"/>
    <n v="1095.3499999999999"/>
    <d v="2020-11-29T00:00:00"/>
    <d v="2020-12-02T00:00:00"/>
    <n v="3"/>
    <x v="4"/>
    <x v="1"/>
    <n v="1"/>
    <n v="3"/>
    <x v="2"/>
    <x v="9"/>
    <x v="2"/>
  </r>
  <r>
    <n v="105576"/>
    <x v="7"/>
    <x v="0"/>
    <n v="1805.15"/>
    <d v="2020-11-29T00:00:00"/>
    <d v="2020-12-02T00:00:00"/>
    <n v="3"/>
    <x v="4"/>
    <x v="1"/>
    <n v="1"/>
    <s v=""/>
    <x v="2"/>
    <x v="9"/>
    <x v="2"/>
  </r>
  <r>
    <n v="105577"/>
    <x v="0"/>
    <x v="1"/>
    <n v="99.81"/>
    <d v="2020-11-29T00:00:00"/>
    <d v="2020-12-02T00:00:00"/>
    <n v="3"/>
    <x v="4"/>
    <x v="1"/>
    <n v="1"/>
    <n v="5"/>
    <x v="2"/>
    <x v="9"/>
    <x v="2"/>
  </r>
  <r>
    <n v="105588"/>
    <x v="3"/>
    <x v="1"/>
    <n v="450.69"/>
    <d v="2020-11-30T00:00:00"/>
    <d v="2020-12-03T00:00:00"/>
    <n v="3"/>
    <x v="1"/>
    <x v="1"/>
    <n v="3"/>
    <n v="5"/>
    <x v="2"/>
    <x v="9"/>
    <x v="28"/>
  </r>
  <r>
    <n v="105603"/>
    <x v="1"/>
    <x v="0"/>
    <n v="759.51"/>
    <d v="2020-12-01T00:00:00"/>
    <d v="2020-12-04T00:00:00"/>
    <n v="3"/>
    <x v="0"/>
    <x v="1"/>
    <n v="4"/>
    <s v=""/>
    <x v="2"/>
    <x v="10"/>
    <x v="0"/>
  </r>
  <r>
    <n v="105620"/>
    <x v="1"/>
    <x v="0"/>
    <n v="1780.7"/>
    <d v="2020-12-02T00:00:00"/>
    <d v="2020-12-05T00:00:00"/>
    <n v="3"/>
    <x v="2"/>
    <x v="1"/>
    <n v="3"/>
    <s v=""/>
    <x v="2"/>
    <x v="10"/>
    <x v="12"/>
  </r>
  <r>
    <n v="105624"/>
    <x v="1"/>
    <x v="1"/>
    <n v="1788.64"/>
    <d v="2020-12-02T00:00:00"/>
    <d v="2020-12-05T00:00:00"/>
    <n v="3"/>
    <x v="4"/>
    <x v="1"/>
    <n v="3"/>
    <n v="5"/>
    <x v="2"/>
    <x v="10"/>
    <x v="12"/>
  </r>
  <r>
    <n v="105637"/>
    <x v="5"/>
    <x v="1"/>
    <n v="1715.39"/>
    <d v="2020-12-03T00:00:00"/>
    <d v="2020-12-06T00:00:00"/>
    <n v="3"/>
    <x v="4"/>
    <x v="1"/>
    <n v="3"/>
    <s v=""/>
    <x v="2"/>
    <x v="10"/>
    <x v="27"/>
  </r>
  <r>
    <n v="105640"/>
    <x v="1"/>
    <x v="1"/>
    <n v="588.89"/>
    <d v="2020-12-03T00:00:00"/>
    <d v="2020-12-06T00:00:00"/>
    <n v="3"/>
    <x v="5"/>
    <x v="1"/>
    <n v="3"/>
    <s v=""/>
    <x v="2"/>
    <x v="10"/>
    <x v="27"/>
  </r>
  <r>
    <n v="105640"/>
    <x v="5"/>
    <x v="1"/>
    <n v="722.77"/>
    <d v="2020-12-03T00:00:00"/>
    <d v="2020-12-06T00:00:00"/>
    <n v="3"/>
    <x v="5"/>
    <x v="1"/>
    <n v="3"/>
    <n v="5"/>
    <x v="2"/>
    <x v="10"/>
    <x v="27"/>
  </r>
  <r>
    <n v="105643"/>
    <x v="2"/>
    <x v="1"/>
    <n v="353"/>
    <d v="2020-12-03T00:00:00"/>
    <d v="2020-12-06T00:00:00"/>
    <n v="3"/>
    <x v="6"/>
    <x v="1"/>
    <n v="3"/>
    <s v=""/>
    <x v="2"/>
    <x v="10"/>
    <x v="27"/>
  </r>
  <r>
    <n v="105645"/>
    <x v="3"/>
    <x v="1"/>
    <n v="1661.8"/>
    <d v="2020-12-05T00:00:00"/>
    <d v="2020-12-08T00:00:00"/>
    <n v="3"/>
    <x v="0"/>
    <x v="1"/>
    <n v="2"/>
    <s v=""/>
    <x v="2"/>
    <x v="10"/>
    <x v="4"/>
  </r>
  <r>
    <n v="105645"/>
    <x v="8"/>
    <x v="0"/>
    <n v="337.88"/>
    <d v="2020-12-05T00:00:00"/>
    <d v="2020-12-08T00:00:00"/>
    <n v="3"/>
    <x v="0"/>
    <x v="1"/>
    <n v="2"/>
    <n v="5"/>
    <x v="2"/>
    <x v="10"/>
    <x v="4"/>
  </r>
  <r>
    <n v="105645"/>
    <x v="8"/>
    <x v="1"/>
    <n v="1329.62"/>
    <d v="2020-12-05T00:00:00"/>
    <d v="2020-12-08T00:00:00"/>
    <n v="3"/>
    <x v="0"/>
    <x v="1"/>
    <n v="2"/>
    <s v=""/>
    <x v="2"/>
    <x v="10"/>
    <x v="4"/>
  </r>
  <r>
    <n v="105645"/>
    <x v="6"/>
    <x v="0"/>
    <n v="160.09"/>
    <d v="2020-12-05T00:00:00"/>
    <d v="2020-12-08T00:00:00"/>
    <n v="3"/>
    <x v="0"/>
    <x v="1"/>
    <n v="4"/>
    <n v="2"/>
    <x v="2"/>
    <x v="10"/>
    <x v="4"/>
  </r>
  <r>
    <n v="105647"/>
    <x v="5"/>
    <x v="1"/>
    <n v="410.25"/>
    <d v="2020-12-05T00:00:00"/>
    <d v="2020-12-08T00:00:00"/>
    <n v="3"/>
    <x v="1"/>
    <x v="1"/>
    <s v=""/>
    <n v="3"/>
    <x v="2"/>
    <x v="10"/>
    <x v="4"/>
  </r>
  <r>
    <n v="105650"/>
    <x v="5"/>
    <x v="0"/>
    <n v="233.34"/>
    <d v="2020-12-05T00:00:00"/>
    <d v="2020-12-08T00:00:00"/>
    <n v="3"/>
    <x v="2"/>
    <x v="1"/>
    <n v="2"/>
    <n v="4"/>
    <x v="2"/>
    <x v="10"/>
    <x v="4"/>
  </r>
  <r>
    <n v="105651"/>
    <x v="6"/>
    <x v="0"/>
    <n v="1109.6199999999999"/>
    <d v="2020-12-05T00:00:00"/>
    <d v="2020-12-08T00:00:00"/>
    <n v="3"/>
    <x v="2"/>
    <x v="1"/>
    <n v="2"/>
    <s v=""/>
    <x v="2"/>
    <x v="10"/>
    <x v="4"/>
  </r>
  <r>
    <n v="105651"/>
    <x v="6"/>
    <x v="0"/>
    <n v="1650.63"/>
    <d v="2020-12-05T00:00:00"/>
    <d v="2020-12-08T00:00:00"/>
    <n v="3"/>
    <x v="2"/>
    <x v="1"/>
    <n v="3"/>
    <s v=""/>
    <x v="2"/>
    <x v="10"/>
    <x v="4"/>
  </r>
  <r>
    <n v="105653"/>
    <x v="0"/>
    <x v="1"/>
    <n v="474.49"/>
    <d v="2020-12-05T00:00:00"/>
    <d v="2020-12-08T00:00:00"/>
    <n v="3"/>
    <x v="3"/>
    <x v="1"/>
    <n v="2"/>
    <n v="2"/>
    <x v="2"/>
    <x v="10"/>
    <x v="4"/>
  </r>
  <r>
    <n v="96448"/>
    <x v="2"/>
    <x v="0"/>
    <n v="1317.04"/>
    <d v="2019-02-23T00:00:00"/>
    <d v="2019-02-28T00:00:00"/>
    <n v="5"/>
    <x v="3"/>
    <x v="1"/>
    <n v="3"/>
    <s v=""/>
    <x v="1"/>
    <x v="4"/>
    <x v="20"/>
  </r>
  <r>
    <n v="105655"/>
    <x v="0"/>
    <x v="0"/>
    <n v="1722.68"/>
    <d v="2020-12-05T00:00:00"/>
    <d v="2020-12-08T00:00:00"/>
    <n v="3"/>
    <x v="3"/>
    <x v="1"/>
    <n v="5"/>
    <s v=""/>
    <x v="2"/>
    <x v="10"/>
    <x v="4"/>
  </r>
  <r>
    <n v="105655"/>
    <x v="5"/>
    <x v="1"/>
    <n v="622.20000000000005"/>
    <d v="2020-12-05T00:00:00"/>
    <d v="2020-12-08T00:00:00"/>
    <n v="3"/>
    <x v="3"/>
    <x v="1"/>
    <n v="3"/>
    <n v="5"/>
    <x v="2"/>
    <x v="10"/>
    <x v="4"/>
  </r>
  <r>
    <n v="97618"/>
    <x v="2"/>
    <x v="0"/>
    <n v="698.44"/>
    <d v="2019-05-28T00:00:00"/>
    <d v="2019-06-02T00:00:00"/>
    <n v="5"/>
    <x v="2"/>
    <x v="1"/>
    <n v="4"/>
    <n v="5"/>
    <x v="1"/>
    <x v="3"/>
    <x v="26"/>
  </r>
  <r>
    <n v="105663"/>
    <x v="4"/>
    <x v="0"/>
    <n v="92.1"/>
    <d v="2020-12-05T00:00:00"/>
    <d v="2020-12-08T00:00:00"/>
    <n v="3"/>
    <x v="6"/>
    <x v="1"/>
    <n v="2"/>
    <n v="4"/>
    <x v="2"/>
    <x v="10"/>
    <x v="4"/>
  </r>
  <r>
    <n v="105679"/>
    <x v="1"/>
    <x v="1"/>
    <n v="1736.2"/>
    <d v="2020-12-06T00:00:00"/>
    <d v="2020-12-09T00:00:00"/>
    <n v="3"/>
    <x v="4"/>
    <x v="1"/>
    <n v="4"/>
    <s v=""/>
    <x v="2"/>
    <x v="10"/>
    <x v="29"/>
  </r>
  <r>
    <n v="105687"/>
    <x v="5"/>
    <x v="0"/>
    <n v="647.65"/>
    <d v="2020-12-06T00:00:00"/>
    <d v="2020-12-09T00:00:00"/>
    <n v="3"/>
    <x v="6"/>
    <x v="1"/>
    <n v="5"/>
    <s v=""/>
    <x v="2"/>
    <x v="10"/>
    <x v="29"/>
  </r>
  <r>
    <n v="105689"/>
    <x v="1"/>
    <x v="1"/>
    <n v="1224.18"/>
    <d v="2020-12-07T00:00:00"/>
    <d v="2020-12-10T00:00:00"/>
    <n v="3"/>
    <x v="2"/>
    <x v="0"/>
    <n v="2"/>
    <n v="2"/>
    <x v="2"/>
    <x v="10"/>
    <x v="30"/>
  </r>
  <r>
    <n v="105689"/>
    <x v="1"/>
    <x v="0"/>
    <n v="1961.16"/>
    <d v="2020-12-07T00:00:00"/>
    <d v="2020-12-10T00:00:00"/>
    <n v="3"/>
    <x v="2"/>
    <x v="0"/>
    <n v="1"/>
    <s v=""/>
    <x v="2"/>
    <x v="10"/>
    <x v="30"/>
  </r>
  <r>
    <n v="97856"/>
    <x v="2"/>
    <x v="0"/>
    <n v="1334.71"/>
    <d v="2019-06-15T00:00:00"/>
    <d v="2019-06-20T00:00:00"/>
    <n v="5"/>
    <x v="2"/>
    <x v="1"/>
    <n v="4"/>
    <s v=""/>
    <x v="1"/>
    <x v="11"/>
    <x v="16"/>
  </r>
  <r>
    <n v="105691"/>
    <x v="6"/>
    <x v="0"/>
    <n v="606.61"/>
    <d v="2020-12-07T00:00:00"/>
    <d v="2020-12-10T00:00:00"/>
    <n v="3"/>
    <x v="4"/>
    <x v="1"/>
    <n v="2"/>
    <n v="5"/>
    <x v="2"/>
    <x v="10"/>
    <x v="30"/>
  </r>
  <r>
    <n v="105691"/>
    <x v="3"/>
    <x v="1"/>
    <n v="1597.76"/>
    <d v="2020-12-07T00:00:00"/>
    <d v="2020-12-10T00:00:00"/>
    <n v="3"/>
    <x v="4"/>
    <x v="1"/>
    <n v="2"/>
    <s v=""/>
    <x v="2"/>
    <x v="10"/>
    <x v="30"/>
  </r>
  <r>
    <n v="105699"/>
    <x v="3"/>
    <x v="0"/>
    <n v="122.48"/>
    <d v="2020-12-09T00:00:00"/>
    <d v="2020-12-12T00:00:00"/>
    <n v="3"/>
    <x v="1"/>
    <x v="1"/>
    <n v="2"/>
    <n v="5"/>
    <x v="2"/>
    <x v="10"/>
    <x v="22"/>
  </r>
  <r>
    <n v="105699"/>
    <x v="1"/>
    <x v="0"/>
    <n v="134.93"/>
    <d v="2020-12-09T00:00:00"/>
    <d v="2020-12-12T00:00:00"/>
    <n v="3"/>
    <x v="1"/>
    <x v="1"/>
    <s v=""/>
    <n v="4"/>
    <x v="2"/>
    <x v="10"/>
    <x v="22"/>
  </r>
  <r>
    <n v="105699"/>
    <x v="5"/>
    <x v="0"/>
    <n v="1692.72"/>
    <d v="2020-12-09T00:00:00"/>
    <d v="2020-12-12T00:00:00"/>
    <n v="3"/>
    <x v="1"/>
    <x v="1"/>
    <s v=""/>
    <s v=""/>
    <x v="2"/>
    <x v="10"/>
    <x v="22"/>
  </r>
  <r>
    <n v="105710"/>
    <x v="3"/>
    <x v="0"/>
    <n v="1416.57"/>
    <d v="2020-12-10T00:00:00"/>
    <d v="2020-12-13T00:00:00"/>
    <n v="3"/>
    <x v="0"/>
    <x v="1"/>
    <n v="2"/>
    <n v="5"/>
    <x v="2"/>
    <x v="10"/>
    <x v="1"/>
  </r>
  <r>
    <n v="105714"/>
    <x v="7"/>
    <x v="0"/>
    <n v="151.04"/>
    <d v="2020-12-10T00:00:00"/>
    <d v="2020-12-13T00:00:00"/>
    <n v="3"/>
    <x v="1"/>
    <x v="1"/>
    <s v=""/>
    <n v="2"/>
    <x v="2"/>
    <x v="10"/>
    <x v="1"/>
  </r>
  <r>
    <n v="105714"/>
    <x v="2"/>
    <x v="1"/>
    <n v="1001.14"/>
    <d v="2020-12-10T00:00:00"/>
    <d v="2020-12-13T00:00:00"/>
    <n v="3"/>
    <x v="1"/>
    <x v="1"/>
    <n v="4"/>
    <s v=""/>
    <x v="2"/>
    <x v="10"/>
    <x v="1"/>
  </r>
  <r>
    <n v="105715"/>
    <x v="4"/>
    <x v="1"/>
    <n v="936.98"/>
    <d v="2020-12-10T00:00:00"/>
    <d v="2020-12-13T00:00:00"/>
    <n v="3"/>
    <x v="1"/>
    <x v="1"/>
    <s v=""/>
    <n v="4"/>
    <x v="2"/>
    <x v="10"/>
    <x v="1"/>
  </r>
  <r>
    <n v="105720"/>
    <x v="8"/>
    <x v="1"/>
    <n v="396.12"/>
    <d v="2020-12-10T00:00:00"/>
    <d v="2020-12-13T00:00:00"/>
    <n v="3"/>
    <x v="3"/>
    <x v="1"/>
    <n v="2"/>
    <n v="5"/>
    <x v="2"/>
    <x v="10"/>
    <x v="1"/>
  </r>
  <r>
    <n v="105720"/>
    <x v="6"/>
    <x v="0"/>
    <n v="555.83000000000004"/>
    <d v="2020-12-10T00:00:00"/>
    <d v="2020-12-13T00:00:00"/>
    <n v="3"/>
    <x v="3"/>
    <x v="1"/>
    <n v="2"/>
    <n v="4"/>
    <x v="2"/>
    <x v="10"/>
    <x v="1"/>
  </r>
  <r>
    <n v="105720"/>
    <x v="7"/>
    <x v="0"/>
    <n v="1485.1"/>
    <d v="2020-12-10T00:00:00"/>
    <d v="2020-12-13T00:00:00"/>
    <n v="3"/>
    <x v="3"/>
    <x v="1"/>
    <n v="2"/>
    <n v="4"/>
    <x v="2"/>
    <x v="10"/>
    <x v="1"/>
  </r>
  <r>
    <n v="105720"/>
    <x v="7"/>
    <x v="1"/>
    <n v="996.56"/>
    <d v="2020-12-10T00:00:00"/>
    <d v="2020-12-13T00:00:00"/>
    <n v="3"/>
    <x v="3"/>
    <x v="1"/>
    <n v="4"/>
    <n v="4"/>
    <x v="2"/>
    <x v="10"/>
    <x v="1"/>
  </r>
  <r>
    <n v="105724"/>
    <x v="2"/>
    <x v="0"/>
    <n v="505.68"/>
    <d v="2020-12-10T00:00:00"/>
    <d v="2020-12-13T00:00:00"/>
    <n v="3"/>
    <x v="3"/>
    <x v="1"/>
    <s v=""/>
    <n v="5"/>
    <x v="2"/>
    <x v="10"/>
    <x v="1"/>
  </r>
  <r>
    <n v="105725"/>
    <x v="6"/>
    <x v="1"/>
    <n v="948.94"/>
    <d v="2020-12-10T00:00:00"/>
    <d v="2020-12-13T00:00:00"/>
    <n v="3"/>
    <x v="4"/>
    <x v="1"/>
    <n v="2"/>
    <n v="5"/>
    <x v="2"/>
    <x v="10"/>
    <x v="1"/>
  </r>
  <r>
    <n v="105725"/>
    <x v="0"/>
    <x v="0"/>
    <n v="745.71"/>
    <d v="2020-12-10T00:00:00"/>
    <d v="2020-12-13T00:00:00"/>
    <n v="3"/>
    <x v="4"/>
    <x v="1"/>
    <n v="2"/>
    <s v=""/>
    <x v="2"/>
    <x v="10"/>
    <x v="1"/>
  </r>
  <r>
    <n v="105725"/>
    <x v="6"/>
    <x v="0"/>
    <n v="508.91"/>
    <d v="2020-12-10T00:00:00"/>
    <d v="2020-12-13T00:00:00"/>
    <n v="3"/>
    <x v="4"/>
    <x v="1"/>
    <n v="4"/>
    <n v="5"/>
    <x v="2"/>
    <x v="10"/>
    <x v="1"/>
  </r>
  <r>
    <n v="105727"/>
    <x v="4"/>
    <x v="1"/>
    <n v="476.71"/>
    <d v="2020-12-10T00:00:00"/>
    <d v="2020-12-13T00:00:00"/>
    <n v="3"/>
    <x v="5"/>
    <x v="1"/>
    <n v="2"/>
    <n v="2"/>
    <x v="2"/>
    <x v="10"/>
    <x v="1"/>
  </r>
  <r>
    <n v="105727"/>
    <x v="4"/>
    <x v="1"/>
    <n v="300.14"/>
    <d v="2020-12-10T00:00:00"/>
    <d v="2020-12-13T00:00:00"/>
    <n v="3"/>
    <x v="5"/>
    <x v="1"/>
    <n v="2"/>
    <n v="3"/>
    <x v="2"/>
    <x v="10"/>
    <x v="1"/>
  </r>
  <r>
    <n v="105728"/>
    <x v="7"/>
    <x v="1"/>
    <n v="1111.92"/>
    <d v="2020-12-10T00:00:00"/>
    <d v="2020-12-13T00:00:00"/>
    <n v="3"/>
    <x v="5"/>
    <x v="1"/>
    <n v="1"/>
    <n v="3"/>
    <x v="2"/>
    <x v="10"/>
    <x v="1"/>
  </r>
  <r>
    <n v="105728"/>
    <x v="1"/>
    <x v="0"/>
    <n v="577.26"/>
    <d v="2020-12-10T00:00:00"/>
    <d v="2020-12-13T00:00:00"/>
    <n v="3"/>
    <x v="5"/>
    <x v="1"/>
    <s v=""/>
    <n v="3"/>
    <x v="2"/>
    <x v="10"/>
    <x v="1"/>
  </r>
  <r>
    <n v="105729"/>
    <x v="2"/>
    <x v="1"/>
    <n v="198.35"/>
    <d v="2020-12-10T00:00:00"/>
    <d v="2020-12-13T00:00:00"/>
    <n v="3"/>
    <x v="5"/>
    <x v="1"/>
    <n v="1"/>
    <n v="2"/>
    <x v="2"/>
    <x v="10"/>
    <x v="1"/>
  </r>
  <r>
    <n v="98585"/>
    <x v="2"/>
    <x v="0"/>
    <n v="1538.42"/>
    <d v="2019-08-07T00:00:00"/>
    <d v="2019-08-12T00:00:00"/>
    <n v="5"/>
    <x v="0"/>
    <x v="1"/>
    <n v="2"/>
    <n v="5"/>
    <x v="1"/>
    <x v="6"/>
    <x v="30"/>
  </r>
  <r>
    <n v="105730"/>
    <x v="2"/>
    <x v="1"/>
    <n v="680.55"/>
    <d v="2020-12-10T00:00:00"/>
    <d v="2020-12-13T00:00:00"/>
    <n v="3"/>
    <x v="6"/>
    <x v="1"/>
    <n v="2"/>
    <n v="3"/>
    <x v="2"/>
    <x v="10"/>
    <x v="1"/>
  </r>
  <r>
    <n v="105730"/>
    <x v="4"/>
    <x v="1"/>
    <n v="940.86"/>
    <d v="2020-12-10T00:00:00"/>
    <d v="2020-12-13T00:00:00"/>
    <n v="3"/>
    <x v="6"/>
    <x v="1"/>
    <n v="4"/>
    <n v="5"/>
    <x v="2"/>
    <x v="10"/>
    <x v="1"/>
  </r>
  <r>
    <n v="99489"/>
    <x v="2"/>
    <x v="0"/>
    <n v="805.67"/>
    <d v="2019-10-19T00:00:00"/>
    <d v="2019-10-24T00:00:00"/>
    <n v="5"/>
    <x v="2"/>
    <x v="0"/>
    <n v="4"/>
    <s v=""/>
    <x v="1"/>
    <x v="8"/>
    <x v="3"/>
  </r>
  <r>
    <n v="105759"/>
    <x v="0"/>
    <x v="0"/>
    <n v="950.5"/>
    <d v="2020-12-12T00:00:00"/>
    <d v="2020-12-15T00:00:00"/>
    <n v="3"/>
    <x v="0"/>
    <x v="1"/>
    <n v="2"/>
    <s v=""/>
    <x v="2"/>
    <x v="10"/>
    <x v="5"/>
  </r>
  <r>
    <n v="99768"/>
    <x v="2"/>
    <x v="0"/>
    <n v="1011.71"/>
    <d v="2019-11-10T00:00:00"/>
    <d v="2019-11-15T00:00:00"/>
    <n v="5"/>
    <x v="3"/>
    <x v="0"/>
    <n v="2"/>
    <s v=""/>
    <x v="1"/>
    <x v="9"/>
    <x v="1"/>
  </r>
  <r>
    <n v="105762"/>
    <x v="7"/>
    <x v="0"/>
    <n v="1864.09"/>
    <d v="2020-12-12T00:00:00"/>
    <d v="2020-12-15T00:00:00"/>
    <n v="3"/>
    <x v="0"/>
    <x v="1"/>
    <n v="3"/>
    <s v=""/>
    <x v="2"/>
    <x v="10"/>
    <x v="5"/>
  </r>
  <r>
    <n v="105762"/>
    <x v="4"/>
    <x v="1"/>
    <n v="762.84"/>
    <d v="2020-12-12T00:00:00"/>
    <d v="2020-12-15T00:00:00"/>
    <n v="3"/>
    <x v="0"/>
    <x v="1"/>
    <n v="3"/>
    <s v=""/>
    <x v="2"/>
    <x v="10"/>
    <x v="5"/>
  </r>
  <r>
    <n v="105763"/>
    <x v="2"/>
    <x v="1"/>
    <n v="1204.1400000000001"/>
    <d v="2020-12-12T00:00:00"/>
    <d v="2020-12-15T00:00:00"/>
    <n v="3"/>
    <x v="1"/>
    <x v="1"/>
    <n v="4"/>
    <n v="4"/>
    <x v="2"/>
    <x v="10"/>
    <x v="5"/>
  </r>
  <r>
    <n v="105763"/>
    <x v="5"/>
    <x v="0"/>
    <n v="873.26"/>
    <d v="2020-12-12T00:00:00"/>
    <d v="2020-12-15T00:00:00"/>
    <n v="3"/>
    <x v="1"/>
    <x v="1"/>
    <n v="5"/>
    <n v="3"/>
    <x v="2"/>
    <x v="10"/>
    <x v="5"/>
  </r>
  <r>
    <n v="105768"/>
    <x v="4"/>
    <x v="0"/>
    <n v="740.17"/>
    <d v="2020-12-12T00:00:00"/>
    <d v="2020-12-15T00:00:00"/>
    <n v="3"/>
    <x v="3"/>
    <x v="1"/>
    <n v="2"/>
    <n v="4"/>
    <x v="2"/>
    <x v="10"/>
    <x v="5"/>
  </r>
  <r>
    <n v="105768"/>
    <x v="1"/>
    <x v="0"/>
    <n v="457.96"/>
    <d v="2020-12-12T00:00:00"/>
    <d v="2020-12-15T00:00:00"/>
    <n v="3"/>
    <x v="3"/>
    <x v="1"/>
    <n v="4"/>
    <n v="5"/>
    <x v="2"/>
    <x v="10"/>
    <x v="5"/>
  </r>
  <r>
    <n v="105773"/>
    <x v="3"/>
    <x v="1"/>
    <n v="566.08000000000004"/>
    <d v="2020-12-12T00:00:00"/>
    <d v="2020-12-15T00:00:00"/>
    <n v="3"/>
    <x v="5"/>
    <x v="1"/>
    <n v="1"/>
    <n v="4"/>
    <x v="2"/>
    <x v="10"/>
    <x v="5"/>
  </r>
  <r>
    <n v="105774"/>
    <x v="2"/>
    <x v="1"/>
    <n v="914.35"/>
    <d v="2020-12-12T00:00:00"/>
    <d v="2020-12-15T00:00:00"/>
    <n v="3"/>
    <x v="5"/>
    <x v="1"/>
    <n v="5"/>
    <s v=""/>
    <x v="2"/>
    <x v="10"/>
    <x v="5"/>
  </r>
  <r>
    <n v="105774"/>
    <x v="4"/>
    <x v="0"/>
    <n v="1111.18"/>
    <d v="2020-12-12T00:00:00"/>
    <d v="2020-12-15T00:00:00"/>
    <n v="3"/>
    <x v="5"/>
    <x v="1"/>
    <n v="3"/>
    <s v=""/>
    <x v="2"/>
    <x v="10"/>
    <x v="5"/>
  </r>
  <r>
    <n v="105777"/>
    <x v="1"/>
    <x v="1"/>
    <n v="189.98"/>
    <d v="2020-12-12T00:00:00"/>
    <d v="2020-12-15T00:00:00"/>
    <n v="3"/>
    <x v="6"/>
    <x v="1"/>
    <n v="2"/>
    <n v="5"/>
    <x v="2"/>
    <x v="10"/>
    <x v="5"/>
  </r>
  <r>
    <n v="105779"/>
    <x v="7"/>
    <x v="1"/>
    <n v="315.8"/>
    <d v="2020-12-12T00:00:00"/>
    <d v="2020-12-15T00:00:00"/>
    <n v="3"/>
    <x v="6"/>
    <x v="1"/>
    <n v="3"/>
    <n v="1"/>
    <x v="2"/>
    <x v="10"/>
    <x v="5"/>
  </r>
  <r>
    <n v="105808"/>
    <x v="3"/>
    <x v="0"/>
    <n v="1419.14"/>
    <d v="2020-12-14T00:00:00"/>
    <d v="2020-12-17T00:00:00"/>
    <n v="3"/>
    <x v="6"/>
    <x v="1"/>
    <n v="5"/>
    <s v=""/>
    <x v="2"/>
    <x v="10"/>
    <x v="23"/>
  </r>
  <r>
    <n v="105808"/>
    <x v="2"/>
    <x v="0"/>
    <n v="1966.82"/>
    <d v="2020-12-14T00:00:00"/>
    <d v="2020-12-17T00:00:00"/>
    <n v="3"/>
    <x v="6"/>
    <x v="1"/>
    <s v=""/>
    <s v=""/>
    <x v="2"/>
    <x v="10"/>
    <x v="23"/>
  </r>
  <r>
    <n v="99823"/>
    <x v="2"/>
    <x v="0"/>
    <n v="1581.66"/>
    <d v="2019-11-14T00:00:00"/>
    <d v="2019-11-19T00:00:00"/>
    <n v="5"/>
    <x v="4"/>
    <x v="0"/>
    <n v="2"/>
    <n v="3"/>
    <x v="1"/>
    <x v="9"/>
    <x v="23"/>
  </r>
  <r>
    <n v="105808"/>
    <x v="5"/>
    <x v="0"/>
    <n v="1011.89"/>
    <d v="2020-12-14T00:00:00"/>
    <d v="2020-12-17T00:00:00"/>
    <n v="3"/>
    <x v="6"/>
    <x v="1"/>
    <n v="4"/>
    <n v="3"/>
    <x v="2"/>
    <x v="10"/>
    <x v="23"/>
  </r>
  <r>
    <n v="105808"/>
    <x v="4"/>
    <x v="0"/>
    <n v="441.14"/>
    <d v="2020-12-14T00:00:00"/>
    <d v="2020-12-17T00:00:00"/>
    <n v="3"/>
    <x v="6"/>
    <x v="1"/>
    <n v="4"/>
    <n v="3"/>
    <x v="2"/>
    <x v="10"/>
    <x v="23"/>
  </r>
  <r>
    <n v="105816"/>
    <x v="2"/>
    <x v="1"/>
    <n v="1185.67"/>
    <d v="2020-12-15T00:00:00"/>
    <d v="2020-12-18T00:00:00"/>
    <n v="3"/>
    <x v="4"/>
    <x v="1"/>
    <s v=""/>
    <s v=""/>
    <x v="2"/>
    <x v="10"/>
    <x v="16"/>
  </r>
  <r>
    <n v="105819"/>
    <x v="7"/>
    <x v="1"/>
    <n v="1757.3"/>
    <d v="2020-12-15T00:00:00"/>
    <d v="2020-12-18T00:00:00"/>
    <n v="3"/>
    <x v="5"/>
    <x v="1"/>
    <n v="3"/>
    <s v=""/>
    <x v="2"/>
    <x v="10"/>
    <x v="16"/>
  </r>
  <r>
    <n v="105820"/>
    <x v="5"/>
    <x v="1"/>
    <n v="862.25"/>
    <d v="2020-12-15T00:00:00"/>
    <d v="2020-12-18T00:00:00"/>
    <n v="3"/>
    <x v="5"/>
    <x v="1"/>
    <n v="3"/>
    <s v=""/>
    <x v="2"/>
    <x v="10"/>
    <x v="16"/>
  </r>
  <r>
    <n v="105825"/>
    <x v="1"/>
    <x v="1"/>
    <n v="1463.79"/>
    <d v="2020-12-15T00:00:00"/>
    <d v="2020-12-18T00:00:00"/>
    <n v="3"/>
    <x v="6"/>
    <x v="1"/>
    <s v=""/>
    <n v="5"/>
    <x v="2"/>
    <x v="10"/>
    <x v="16"/>
  </r>
  <r>
    <n v="105829"/>
    <x v="0"/>
    <x v="0"/>
    <n v="1101.98"/>
    <d v="2020-12-16T00:00:00"/>
    <d v="2020-12-19T00:00:00"/>
    <n v="3"/>
    <x v="0"/>
    <x v="1"/>
    <n v="4"/>
    <n v="5"/>
    <x v="2"/>
    <x v="10"/>
    <x v="7"/>
  </r>
  <r>
    <n v="105839"/>
    <x v="6"/>
    <x v="1"/>
    <n v="1076.93"/>
    <d v="2020-12-16T00:00:00"/>
    <d v="2020-12-19T00:00:00"/>
    <n v="3"/>
    <x v="3"/>
    <x v="1"/>
    <n v="4"/>
    <n v="3"/>
    <x v="2"/>
    <x v="10"/>
    <x v="7"/>
  </r>
  <r>
    <n v="105839"/>
    <x v="6"/>
    <x v="0"/>
    <n v="1056.2"/>
    <d v="2020-12-16T00:00:00"/>
    <d v="2020-12-19T00:00:00"/>
    <n v="3"/>
    <x v="3"/>
    <x v="1"/>
    <n v="4"/>
    <s v=""/>
    <x v="2"/>
    <x v="10"/>
    <x v="7"/>
  </r>
  <r>
    <n v="105840"/>
    <x v="7"/>
    <x v="1"/>
    <n v="571.19000000000005"/>
    <d v="2020-12-16T00:00:00"/>
    <d v="2020-12-19T00:00:00"/>
    <n v="3"/>
    <x v="3"/>
    <x v="1"/>
    <n v="4"/>
    <n v="3"/>
    <x v="2"/>
    <x v="10"/>
    <x v="7"/>
  </r>
  <r>
    <n v="105841"/>
    <x v="8"/>
    <x v="1"/>
    <n v="1003.74"/>
    <d v="2020-12-16T00:00:00"/>
    <d v="2020-12-19T00:00:00"/>
    <n v="3"/>
    <x v="3"/>
    <x v="1"/>
    <n v="4"/>
    <s v=""/>
    <x v="2"/>
    <x v="10"/>
    <x v="7"/>
  </r>
  <r>
    <n v="105841"/>
    <x v="2"/>
    <x v="1"/>
    <n v="653.29999999999995"/>
    <d v="2020-12-16T00:00:00"/>
    <d v="2020-12-19T00:00:00"/>
    <n v="3"/>
    <x v="3"/>
    <x v="1"/>
    <n v="3"/>
    <n v="2"/>
    <x v="2"/>
    <x v="10"/>
    <x v="7"/>
  </r>
  <r>
    <n v="105846"/>
    <x v="0"/>
    <x v="0"/>
    <n v="1626.49"/>
    <d v="2020-12-16T00:00:00"/>
    <d v="2020-12-19T00:00:00"/>
    <n v="3"/>
    <x v="4"/>
    <x v="1"/>
    <n v="4"/>
    <n v="4"/>
    <x v="2"/>
    <x v="10"/>
    <x v="7"/>
  </r>
  <r>
    <n v="105847"/>
    <x v="8"/>
    <x v="0"/>
    <n v="152.08000000000001"/>
    <d v="2020-12-16T00:00:00"/>
    <d v="2020-12-19T00:00:00"/>
    <n v="3"/>
    <x v="4"/>
    <x v="1"/>
    <n v="4"/>
    <n v="1"/>
    <x v="2"/>
    <x v="10"/>
    <x v="7"/>
  </r>
  <r>
    <n v="105849"/>
    <x v="0"/>
    <x v="1"/>
    <n v="327.54000000000002"/>
    <d v="2020-12-16T00:00:00"/>
    <d v="2020-12-19T00:00:00"/>
    <n v="3"/>
    <x v="4"/>
    <x v="1"/>
    <n v="4"/>
    <s v=""/>
    <x v="2"/>
    <x v="10"/>
    <x v="7"/>
  </r>
  <r>
    <n v="105850"/>
    <x v="5"/>
    <x v="0"/>
    <n v="1127.97"/>
    <d v="2020-12-16T00:00:00"/>
    <d v="2020-12-19T00:00:00"/>
    <n v="3"/>
    <x v="4"/>
    <x v="1"/>
    <n v="4"/>
    <n v="2"/>
    <x v="2"/>
    <x v="10"/>
    <x v="7"/>
  </r>
  <r>
    <n v="105850"/>
    <x v="7"/>
    <x v="1"/>
    <n v="511.41"/>
    <d v="2020-12-16T00:00:00"/>
    <d v="2020-12-19T00:00:00"/>
    <n v="3"/>
    <x v="4"/>
    <x v="1"/>
    <n v="3"/>
    <n v="5"/>
    <x v="2"/>
    <x v="10"/>
    <x v="7"/>
  </r>
  <r>
    <n v="105856"/>
    <x v="5"/>
    <x v="0"/>
    <n v="1521.57"/>
    <d v="2020-12-16T00:00:00"/>
    <d v="2020-12-19T00:00:00"/>
    <n v="3"/>
    <x v="5"/>
    <x v="1"/>
    <n v="4"/>
    <s v=""/>
    <x v="2"/>
    <x v="10"/>
    <x v="7"/>
  </r>
  <r>
    <n v="105856"/>
    <x v="3"/>
    <x v="0"/>
    <n v="292.20999999999998"/>
    <d v="2020-12-16T00:00:00"/>
    <d v="2020-12-19T00:00:00"/>
    <n v="3"/>
    <x v="5"/>
    <x v="1"/>
    <n v="4"/>
    <n v="4"/>
    <x v="2"/>
    <x v="10"/>
    <x v="7"/>
  </r>
  <r>
    <n v="105860"/>
    <x v="5"/>
    <x v="1"/>
    <n v="1934.39"/>
    <d v="2020-12-16T00:00:00"/>
    <d v="2020-12-19T00:00:00"/>
    <n v="3"/>
    <x v="6"/>
    <x v="1"/>
    <n v="4"/>
    <s v=""/>
    <x v="2"/>
    <x v="10"/>
    <x v="7"/>
  </r>
  <r>
    <n v="105861"/>
    <x v="8"/>
    <x v="1"/>
    <n v="437.78"/>
    <d v="2020-12-16T00:00:00"/>
    <d v="2020-12-19T00:00:00"/>
    <n v="3"/>
    <x v="6"/>
    <x v="1"/>
    <n v="4"/>
    <n v="2"/>
    <x v="2"/>
    <x v="10"/>
    <x v="7"/>
  </r>
  <r>
    <n v="101139"/>
    <x v="2"/>
    <x v="0"/>
    <n v="1421.71"/>
    <d v="2020-02-16T00:00:00"/>
    <d v="2020-02-21T00:00:00"/>
    <n v="5"/>
    <x v="1"/>
    <x v="1"/>
    <n v="3"/>
    <s v=""/>
    <x v="2"/>
    <x v="4"/>
    <x v="7"/>
  </r>
  <r>
    <n v="102161"/>
    <x v="2"/>
    <x v="0"/>
    <n v="720.25"/>
    <d v="2020-04-21T00:00:00"/>
    <d v="2020-04-26T00:00:00"/>
    <n v="5"/>
    <x v="5"/>
    <x v="1"/>
    <n v="3"/>
    <n v="3"/>
    <x v="2"/>
    <x v="2"/>
    <x v="24"/>
  </r>
  <r>
    <n v="105900"/>
    <x v="0"/>
    <x v="1"/>
    <n v="375.71"/>
    <d v="2020-12-19T00:00:00"/>
    <d v="2020-12-22T00:00:00"/>
    <n v="3"/>
    <x v="0"/>
    <x v="1"/>
    <n v="1"/>
    <n v="2"/>
    <x v="2"/>
    <x v="10"/>
    <x v="3"/>
  </r>
  <r>
    <n v="105907"/>
    <x v="8"/>
    <x v="0"/>
    <n v="1635.36"/>
    <d v="2020-12-19T00:00:00"/>
    <d v="2020-12-22T00:00:00"/>
    <n v="3"/>
    <x v="2"/>
    <x v="1"/>
    <n v="3"/>
    <s v=""/>
    <x v="2"/>
    <x v="10"/>
    <x v="3"/>
  </r>
  <r>
    <n v="105910"/>
    <x v="6"/>
    <x v="0"/>
    <n v="249.29"/>
    <d v="2020-12-19T00:00:00"/>
    <d v="2020-12-22T00:00:00"/>
    <n v="3"/>
    <x v="3"/>
    <x v="1"/>
    <n v="3"/>
    <n v="4"/>
    <x v="2"/>
    <x v="10"/>
    <x v="3"/>
  </r>
  <r>
    <n v="105910"/>
    <x v="3"/>
    <x v="0"/>
    <n v="1620.25"/>
    <d v="2020-12-19T00:00:00"/>
    <d v="2020-12-22T00:00:00"/>
    <n v="3"/>
    <x v="3"/>
    <x v="1"/>
    <n v="3"/>
    <n v="3"/>
    <x v="2"/>
    <x v="10"/>
    <x v="3"/>
  </r>
  <r>
    <n v="105910"/>
    <x v="3"/>
    <x v="0"/>
    <n v="1478.82"/>
    <d v="2020-12-19T00:00:00"/>
    <d v="2020-12-22T00:00:00"/>
    <n v="3"/>
    <x v="3"/>
    <x v="1"/>
    <n v="3"/>
    <s v=""/>
    <x v="2"/>
    <x v="10"/>
    <x v="3"/>
  </r>
  <r>
    <n v="105910"/>
    <x v="2"/>
    <x v="1"/>
    <n v="793.22"/>
    <d v="2020-12-19T00:00:00"/>
    <d v="2020-12-22T00:00:00"/>
    <n v="3"/>
    <x v="3"/>
    <x v="1"/>
    <n v="3"/>
    <s v=""/>
    <x v="2"/>
    <x v="10"/>
    <x v="3"/>
  </r>
  <r>
    <n v="105910"/>
    <x v="4"/>
    <x v="1"/>
    <n v="1489.15"/>
    <d v="2020-12-19T00:00:00"/>
    <d v="2020-12-22T00:00:00"/>
    <n v="3"/>
    <x v="3"/>
    <x v="1"/>
    <n v="3"/>
    <s v=""/>
    <x v="2"/>
    <x v="10"/>
    <x v="3"/>
  </r>
  <r>
    <n v="105911"/>
    <x v="7"/>
    <x v="1"/>
    <n v="1467.86"/>
    <d v="2020-12-19T00:00:00"/>
    <d v="2020-12-22T00:00:00"/>
    <n v="3"/>
    <x v="3"/>
    <x v="1"/>
    <n v="3"/>
    <s v=""/>
    <x v="2"/>
    <x v="10"/>
    <x v="3"/>
  </r>
  <r>
    <n v="105916"/>
    <x v="5"/>
    <x v="0"/>
    <n v="210.67"/>
    <d v="2020-12-19T00:00:00"/>
    <d v="2020-12-22T00:00:00"/>
    <n v="3"/>
    <x v="4"/>
    <x v="1"/>
    <n v="3"/>
    <n v="1"/>
    <x v="2"/>
    <x v="10"/>
    <x v="3"/>
  </r>
  <r>
    <n v="105916"/>
    <x v="5"/>
    <x v="0"/>
    <n v="706.35"/>
    <d v="2020-12-19T00:00:00"/>
    <d v="2020-12-22T00:00:00"/>
    <n v="3"/>
    <x v="4"/>
    <x v="1"/>
    <n v="3"/>
    <s v=""/>
    <x v="2"/>
    <x v="10"/>
    <x v="3"/>
  </r>
  <r>
    <n v="105917"/>
    <x v="1"/>
    <x v="0"/>
    <n v="1635.67"/>
    <d v="2020-12-19T00:00:00"/>
    <d v="2020-12-22T00:00:00"/>
    <n v="3"/>
    <x v="4"/>
    <x v="1"/>
    <n v="3"/>
    <s v=""/>
    <x v="2"/>
    <x v="10"/>
    <x v="3"/>
  </r>
  <r>
    <n v="105917"/>
    <x v="1"/>
    <x v="1"/>
    <n v="1788.49"/>
    <d v="2020-12-19T00:00:00"/>
    <d v="2020-12-22T00:00:00"/>
    <n v="3"/>
    <x v="4"/>
    <x v="1"/>
    <s v=""/>
    <n v="3"/>
    <x v="2"/>
    <x v="10"/>
    <x v="3"/>
  </r>
  <r>
    <n v="105918"/>
    <x v="6"/>
    <x v="0"/>
    <n v="1806.42"/>
    <d v="2020-12-19T00:00:00"/>
    <d v="2020-12-22T00:00:00"/>
    <n v="3"/>
    <x v="4"/>
    <x v="1"/>
    <n v="1"/>
    <n v="4"/>
    <x v="2"/>
    <x v="10"/>
    <x v="3"/>
  </r>
  <r>
    <n v="105919"/>
    <x v="7"/>
    <x v="1"/>
    <n v="1235.03"/>
    <d v="2020-12-19T00:00:00"/>
    <d v="2020-12-22T00:00:00"/>
    <n v="3"/>
    <x v="4"/>
    <x v="1"/>
    <n v="1"/>
    <s v=""/>
    <x v="2"/>
    <x v="10"/>
    <x v="3"/>
  </r>
  <r>
    <n v="105924"/>
    <x v="8"/>
    <x v="0"/>
    <n v="1278.05"/>
    <d v="2020-12-19T00:00:00"/>
    <d v="2020-12-22T00:00:00"/>
    <n v="3"/>
    <x v="5"/>
    <x v="0"/>
    <n v="3"/>
    <n v="2"/>
    <x v="2"/>
    <x v="10"/>
    <x v="3"/>
  </r>
  <r>
    <n v="105926"/>
    <x v="7"/>
    <x v="0"/>
    <n v="419.52"/>
    <d v="2020-12-19T00:00:00"/>
    <d v="2020-12-22T00:00:00"/>
    <n v="3"/>
    <x v="6"/>
    <x v="1"/>
    <n v="3"/>
    <n v="5"/>
    <x v="2"/>
    <x v="10"/>
    <x v="3"/>
  </r>
  <r>
    <n v="105926"/>
    <x v="5"/>
    <x v="0"/>
    <n v="1563.4"/>
    <d v="2020-12-19T00:00:00"/>
    <d v="2020-12-22T00:00:00"/>
    <n v="3"/>
    <x v="6"/>
    <x v="1"/>
    <n v="3"/>
    <s v=""/>
    <x v="2"/>
    <x v="10"/>
    <x v="3"/>
  </r>
  <r>
    <n v="105926"/>
    <x v="1"/>
    <x v="0"/>
    <n v="1602.17"/>
    <d v="2020-12-19T00:00:00"/>
    <d v="2020-12-22T00:00:00"/>
    <n v="3"/>
    <x v="6"/>
    <x v="1"/>
    <n v="3"/>
    <s v=""/>
    <x v="2"/>
    <x v="10"/>
    <x v="3"/>
  </r>
  <r>
    <n v="105926"/>
    <x v="4"/>
    <x v="1"/>
    <n v="745.45"/>
    <d v="2020-12-19T00:00:00"/>
    <d v="2020-12-22T00:00:00"/>
    <n v="3"/>
    <x v="6"/>
    <x v="1"/>
    <n v="1"/>
    <n v="4"/>
    <x v="2"/>
    <x v="10"/>
    <x v="3"/>
  </r>
  <r>
    <n v="105940"/>
    <x v="3"/>
    <x v="0"/>
    <n v="998.37"/>
    <d v="2020-12-21T00:00:00"/>
    <d v="2020-12-24T00:00:00"/>
    <n v="3"/>
    <x v="0"/>
    <x v="1"/>
    <n v="2"/>
    <s v=""/>
    <x v="2"/>
    <x v="10"/>
    <x v="24"/>
  </r>
  <r>
    <n v="105940"/>
    <x v="4"/>
    <x v="0"/>
    <n v="138.6"/>
    <d v="2020-12-21T00:00:00"/>
    <d v="2020-12-24T00:00:00"/>
    <n v="3"/>
    <x v="0"/>
    <x v="1"/>
    <n v="2"/>
    <n v="5"/>
    <x v="2"/>
    <x v="10"/>
    <x v="24"/>
  </r>
  <r>
    <n v="105941"/>
    <x v="7"/>
    <x v="1"/>
    <n v="35.520000000000003"/>
    <d v="2020-12-21T00:00:00"/>
    <d v="2020-12-24T00:00:00"/>
    <n v="3"/>
    <x v="0"/>
    <x v="1"/>
    <n v="5"/>
    <n v="4"/>
    <x v="2"/>
    <x v="10"/>
    <x v="24"/>
  </r>
  <r>
    <n v="105945"/>
    <x v="6"/>
    <x v="1"/>
    <n v="367.14"/>
    <d v="2020-12-21T00:00:00"/>
    <d v="2020-12-24T00:00:00"/>
    <n v="3"/>
    <x v="3"/>
    <x v="1"/>
    <n v="2"/>
    <n v="3"/>
    <x v="2"/>
    <x v="10"/>
    <x v="24"/>
  </r>
  <r>
    <n v="105948"/>
    <x v="3"/>
    <x v="1"/>
    <n v="1390.09"/>
    <d v="2020-12-21T00:00:00"/>
    <d v="2020-12-24T00:00:00"/>
    <n v="3"/>
    <x v="4"/>
    <x v="1"/>
    <n v="2"/>
    <n v="3"/>
    <x v="2"/>
    <x v="10"/>
    <x v="24"/>
  </r>
  <r>
    <n v="105949"/>
    <x v="1"/>
    <x v="0"/>
    <n v="485.57"/>
    <d v="2020-12-21T00:00:00"/>
    <d v="2020-12-24T00:00:00"/>
    <n v="3"/>
    <x v="4"/>
    <x v="1"/>
    <n v="2"/>
    <n v="3"/>
    <x v="2"/>
    <x v="10"/>
    <x v="24"/>
  </r>
  <r>
    <n v="105949"/>
    <x v="2"/>
    <x v="0"/>
    <n v="806.73"/>
    <d v="2020-12-21T00:00:00"/>
    <d v="2020-12-24T00:00:00"/>
    <n v="3"/>
    <x v="4"/>
    <x v="1"/>
    <s v=""/>
    <s v=""/>
    <x v="2"/>
    <x v="10"/>
    <x v="24"/>
  </r>
  <r>
    <n v="105949"/>
    <x v="1"/>
    <x v="0"/>
    <n v="944.15"/>
    <d v="2020-12-21T00:00:00"/>
    <d v="2020-12-24T00:00:00"/>
    <n v="3"/>
    <x v="4"/>
    <x v="1"/>
    <s v=""/>
    <s v=""/>
    <x v="2"/>
    <x v="10"/>
    <x v="24"/>
  </r>
  <r>
    <n v="105949"/>
    <x v="4"/>
    <x v="0"/>
    <n v="192.99"/>
    <d v="2020-12-21T00:00:00"/>
    <d v="2020-12-24T00:00:00"/>
    <n v="3"/>
    <x v="4"/>
    <x v="1"/>
    <n v="1"/>
    <n v="5"/>
    <x v="2"/>
    <x v="10"/>
    <x v="24"/>
  </r>
  <r>
    <n v="105977"/>
    <x v="5"/>
    <x v="0"/>
    <n v="687.43"/>
    <d v="2020-12-23T00:00:00"/>
    <d v="2020-12-26T00:00:00"/>
    <n v="3"/>
    <x v="0"/>
    <x v="1"/>
    <n v="5"/>
    <n v="1"/>
    <x v="2"/>
    <x v="10"/>
    <x v="20"/>
  </r>
  <r>
    <n v="105977"/>
    <x v="2"/>
    <x v="1"/>
    <n v="277.13"/>
    <d v="2020-12-23T00:00:00"/>
    <d v="2020-12-26T00:00:00"/>
    <n v="3"/>
    <x v="0"/>
    <x v="1"/>
    <s v=""/>
    <s v=""/>
    <x v="2"/>
    <x v="10"/>
    <x v="20"/>
  </r>
  <r>
    <n v="105981"/>
    <x v="8"/>
    <x v="0"/>
    <n v="492.3"/>
    <d v="2020-12-23T00:00:00"/>
    <d v="2020-12-26T00:00:00"/>
    <n v="3"/>
    <x v="0"/>
    <x v="1"/>
    <n v="1"/>
    <n v="1"/>
    <x v="2"/>
    <x v="10"/>
    <x v="20"/>
  </r>
  <r>
    <n v="105983"/>
    <x v="4"/>
    <x v="0"/>
    <n v="1233.74"/>
    <d v="2020-12-23T00:00:00"/>
    <d v="2020-12-26T00:00:00"/>
    <n v="3"/>
    <x v="1"/>
    <x v="1"/>
    <s v=""/>
    <s v=""/>
    <x v="2"/>
    <x v="10"/>
    <x v="20"/>
  </r>
  <r>
    <n v="105983"/>
    <x v="2"/>
    <x v="1"/>
    <n v="645.82000000000005"/>
    <d v="2020-12-23T00:00:00"/>
    <d v="2020-12-26T00:00:00"/>
    <n v="3"/>
    <x v="1"/>
    <x v="1"/>
    <s v=""/>
    <n v="3"/>
    <x v="2"/>
    <x v="10"/>
    <x v="20"/>
  </r>
  <r>
    <n v="105983"/>
    <x v="3"/>
    <x v="0"/>
    <n v="680.72"/>
    <d v="2020-12-23T00:00:00"/>
    <d v="2020-12-26T00:00:00"/>
    <n v="3"/>
    <x v="1"/>
    <x v="1"/>
    <n v="3"/>
    <n v="5"/>
    <x v="2"/>
    <x v="10"/>
    <x v="20"/>
  </r>
  <r>
    <n v="105983"/>
    <x v="8"/>
    <x v="0"/>
    <n v="472.65"/>
    <d v="2020-12-23T00:00:00"/>
    <d v="2020-12-26T00:00:00"/>
    <n v="3"/>
    <x v="1"/>
    <x v="1"/>
    <s v=""/>
    <n v="4"/>
    <x v="2"/>
    <x v="10"/>
    <x v="20"/>
  </r>
  <r>
    <n v="105987"/>
    <x v="1"/>
    <x v="0"/>
    <n v="1942.96"/>
    <d v="2020-12-23T00:00:00"/>
    <d v="2020-12-26T00:00:00"/>
    <n v="3"/>
    <x v="2"/>
    <x v="1"/>
    <n v="4"/>
    <s v=""/>
    <x v="2"/>
    <x v="10"/>
    <x v="20"/>
  </r>
  <r>
    <n v="105993"/>
    <x v="3"/>
    <x v="1"/>
    <n v="1131.3399999999999"/>
    <d v="2020-12-23T00:00:00"/>
    <d v="2020-12-26T00:00:00"/>
    <n v="3"/>
    <x v="3"/>
    <x v="1"/>
    <n v="5"/>
    <s v=""/>
    <x v="2"/>
    <x v="10"/>
    <x v="20"/>
  </r>
  <r>
    <n v="105993"/>
    <x v="2"/>
    <x v="0"/>
    <n v="1052.71"/>
    <d v="2020-12-23T00:00:00"/>
    <d v="2020-12-26T00:00:00"/>
    <n v="3"/>
    <x v="3"/>
    <x v="1"/>
    <s v=""/>
    <n v="3"/>
    <x v="2"/>
    <x v="10"/>
    <x v="20"/>
  </r>
  <r>
    <n v="105998"/>
    <x v="1"/>
    <x v="1"/>
    <n v="1556.88"/>
    <d v="2020-12-23T00:00:00"/>
    <d v="2020-12-26T00:00:00"/>
    <n v="3"/>
    <x v="4"/>
    <x v="1"/>
    <n v="3"/>
    <s v=""/>
    <x v="2"/>
    <x v="10"/>
    <x v="20"/>
  </r>
  <r>
    <n v="105998"/>
    <x v="7"/>
    <x v="1"/>
    <n v="635.39"/>
    <d v="2020-12-23T00:00:00"/>
    <d v="2020-12-26T00:00:00"/>
    <n v="3"/>
    <x v="4"/>
    <x v="1"/>
    <n v="3"/>
    <n v="5"/>
    <x v="2"/>
    <x v="10"/>
    <x v="20"/>
  </r>
  <r>
    <n v="106002"/>
    <x v="2"/>
    <x v="1"/>
    <n v="1936.43"/>
    <d v="2020-12-23T00:00:00"/>
    <d v="2020-12-26T00:00:00"/>
    <n v="3"/>
    <x v="5"/>
    <x v="1"/>
    <s v=""/>
    <s v=""/>
    <x v="2"/>
    <x v="10"/>
    <x v="20"/>
  </r>
  <r>
    <n v="106011"/>
    <x v="4"/>
    <x v="1"/>
    <n v="789.56"/>
    <d v="2020-12-23T00:00:00"/>
    <d v="2020-12-26T00:00:00"/>
    <n v="3"/>
    <x v="6"/>
    <x v="1"/>
    <n v="1"/>
    <s v=""/>
    <x v="2"/>
    <x v="10"/>
    <x v="20"/>
  </r>
  <r>
    <n v="106012"/>
    <x v="4"/>
    <x v="1"/>
    <n v="1029.25"/>
    <d v="2020-12-24T00:00:00"/>
    <d v="2020-12-27T00:00:00"/>
    <n v="3"/>
    <x v="0"/>
    <x v="1"/>
    <n v="1"/>
    <s v=""/>
    <x v="2"/>
    <x v="10"/>
    <x v="8"/>
  </r>
  <r>
    <n v="106013"/>
    <x v="3"/>
    <x v="0"/>
    <n v="1811.73"/>
    <d v="2020-12-24T00:00:00"/>
    <d v="2020-12-27T00:00:00"/>
    <n v="3"/>
    <x v="1"/>
    <x v="1"/>
    <n v="1"/>
    <s v=""/>
    <x v="2"/>
    <x v="10"/>
    <x v="8"/>
  </r>
  <r>
    <n v="106013"/>
    <x v="7"/>
    <x v="1"/>
    <n v="1196.23"/>
    <d v="2020-12-24T00:00:00"/>
    <d v="2020-12-27T00:00:00"/>
    <n v="3"/>
    <x v="1"/>
    <x v="1"/>
    <n v="2"/>
    <s v=""/>
    <x v="2"/>
    <x v="10"/>
    <x v="8"/>
  </r>
  <r>
    <n v="106015"/>
    <x v="5"/>
    <x v="0"/>
    <n v="536.62"/>
    <d v="2020-12-24T00:00:00"/>
    <d v="2020-12-27T00:00:00"/>
    <n v="3"/>
    <x v="3"/>
    <x v="1"/>
    <n v="1"/>
    <n v="5"/>
    <x v="2"/>
    <x v="10"/>
    <x v="8"/>
  </r>
  <r>
    <n v="106015"/>
    <x v="4"/>
    <x v="0"/>
    <n v="1060.22"/>
    <d v="2020-12-24T00:00:00"/>
    <d v="2020-12-27T00:00:00"/>
    <n v="3"/>
    <x v="3"/>
    <x v="1"/>
    <n v="1"/>
    <n v="4"/>
    <x v="2"/>
    <x v="10"/>
    <x v="8"/>
  </r>
  <r>
    <n v="106015"/>
    <x v="5"/>
    <x v="0"/>
    <n v="1501.8"/>
    <d v="2020-12-24T00:00:00"/>
    <d v="2020-12-27T00:00:00"/>
    <n v="3"/>
    <x v="3"/>
    <x v="1"/>
    <n v="1"/>
    <s v=""/>
    <x v="2"/>
    <x v="10"/>
    <x v="8"/>
  </r>
  <r>
    <n v="102918"/>
    <x v="2"/>
    <x v="0"/>
    <n v="409.92"/>
    <d v="2020-06-11T00:00:00"/>
    <d v="2020-06-16T00:00:00"/>
    <n v="5"/>
    <x v="0"/>
    <x v="1"/>
    <n v="4"/>
    <s v=""/>
    <x v="2"/>
    <x v="11"/>
    <x v="14"/>
  </r>
  <r>
    <n v="106016"/>
    <x v="2"/>
    <x v="1"/>
    <n v="1333.43"/>
    <d v="2020-12-24T00:00:00"/>
    <d v="2020-12-27T00:00:00"/>
    <n v="3"/>
    <x v="3"/>
    <x v="1"/>
    <n v="1"/>
    <s v=""/>
    <x v="2"/>
    <x v="10"/>
    <x v="8"/>
  </r>
  <r>
    <n v="106016"/>
    <x v="1"/>
    <x v="1"/>
    <n v="1068.17"/>
    <d v="2020-12-24T00:00:00"/>
    <d v="2020-12-27T00:00:00"/>
    <n v="3"/>
    <x v="3"/>
    <x v="1"/>
    <n v="2"/>
    <n v="5"/>
    <x v="2"/>
    <x v="10"/>
    <x v="8"/>
  </r>
  <r>
    <n v="106017"/>
    <x v="2"/>
    <x v="1"/>
    <n v="1610.11"/>
    <d v="2020-12-24T00:00:00"/>
    <d v="2020-12-27T00:00:00"/>
    <n v="3"/>
    <x v="4"/>
    <x v="1"/>
    <n v="1"/>
    <n v="3"/>
    <x v="2"/>
    <x v="10"/>
    <x v="8"/>
  </r>
  <r>
    <n v="106018"/>
    <x v="1"/>
    <x v="0"/>
    <n v="1329.24"/>
    <d v="2020-12-24T00:00:00"/>
    <d v="2020-12-27T00:00:00"/>
    <n v="3"/>
    <x v="5"/>
    <x v="0"/>
    <n v="1"/>
    <s v=""/>
    <x v="2"/>
    <x v="10"/>
    <x v="8"/>
  </r>
  <r>
    <n v="106020"/>
    <x v="3"/>
    <x v="1"/>
    <n v="918.15"/>
    <d v="2020-12-24T00:00:00"/>
    <d v="2020-12-27T00:00:00"/>
    <n v="3"/>
    <x v="6"/>
    <x v="1"/>
    <n v="1"/>
    <n v="5"/>
    <x v="2"/>
    <x v="10"/>
    <x v="8"/>
  </r>
  <r>
    <n v="106021"/>
    <x v="7"/>
    <x v="0"/>
    <n v="1438.43"/>
    <d v="2020-12-24T00:00:00"/>
    <d v="2020-12-27T00:00:00"/>
    <n v="3"/>
    <x v="6"/>
    <x v="1"/>
    <n v="1"/>
    <s v=""/>
    <x v="2"/>
    <x v="10"/>
    <x v="8"/>
  </r>
  <r>
    <n v="103416"/>
    <x v="2"/>
    <x v="0"/>
    <n v="1209.79"/>
    <d v="2020-07-12T00:00:00"/>
    <d v="2020-07-17T00:00:00"/>
    <n v="5"/>
    <x v="1"/>
    <x v="1"/>
    <n v="4"/>
    <n v="5"/>
    <x v="2"/>
    <x v="5"/>
    <x v="5"/>
  </r>
  <r>
    <n v="106024"/>
    <x v="4"/>
    <x v="0"/>
    <n v="1828.46"/>
    <d v="2020-12-25T00:00:00"/>
    <d v="2020-12-28T00:00:00"/>
    <n v="3"/>
    <x v="0"/>
    <x v="1"/>
    <n v="2"/>
    <s v=""/>
    <x v="2"/>
    <x v="10"/>
    <x v="9"/>
  </r>
  <r>
    <n v="106025"/>
    <x v="4"/>
    <x v="1"/>
    <n v="1236.0899999999999"/>
    <d v="2020-12-25T00:00:00"/>
    <d v="2020-12-28T00:00:00"/>
    <n v="3"/>
    <x v="0"/>
    <x v="1"/>
    <n v="2"/>
    <n v="4"/>
    <x v="2"/>
    <x v="10"/>
    <x v="9"/>
  </r>
  <r>
    <n v="103802"/>
    <x v="2"/>
    <x v="0"/>
    <n v="71.73"/>
    <d v="2020-08-04T00:00:00"/>
    <d v="2020-08-09T00:00:00"/>
    <n v="5"/>
    <x v="2"/>
    <x v="1"/>
    <n v="4"/>
    <s v=""/>
    <x v="2"/>
    <x v="6"/>
    <x v="13"/>
  </r>
  <r>
    <n v="106030"/>
    <x v="4"/>
    <x v="1"/>
    <n v="492.91"/>
    <d v="2020-12-25T00:00:00"/>
    <d v="2020-12-28T00:00:00"/>
    <n v="3"/>
    <x v="1"/>
    <x v="1"/>
    <n v="2"/>
    <n v="4"/>
    <x v="2"/>
    <x v="10"/>
    <x v="9"/>
  </r>
  <r>
    <n v="106030"/>
    <x v="2"/>
    <x v="1"/>
    <n v="559.64"/>
    <d v="2020-12-25T00:00:00"/>
    <d v="2020-12-28T00:00:00"/>
    <n v="3"/>
    <x v="1"/>
    <x v="1"/>
    <n v="2"/>
    <n v="4"/>
    <x v="2"/>
    <x v="10"/>
    <x v="9"/>
  </r>
  <r>
    <n v="106031"/>
    <x v="8"/>
    <x v="1"/>
    <n v="966.47"/>
    <d v="2020-12-25T00:00:00"/>
    <d v="2020-12-28T00:00:00"/>
    <n v="3"/>
    <x v="2"/>
    <x v="0"/>
    <n v="2"/>
    <n v="5"/>
    <x v="2"/>
    <x v="10"/>
    <x v="9"/>
  </r>
  <r>
    <n v="106031"/>
    <x v="4"/>
    <x v="1"/>
    <n v="914.18"/>
    <d v="2020-12-25T00:00:00"/>
    <d v="2020-12-28T00:00:00"/>
    <n v="3"/>
    <x v="2"/>
    <x v="0"/>
    <n v="2"/>
    <s v=""/>
    <x v="2"/>
    <x v="10"/>
    <x v="9"/>
  </r>
  <r>
    <n v="106031"/>
    <x v="4"/>
    <x v="1"/>
    <n v="1506.01"/>
    <d v="2020-12-25T00:00:00"/>
    <d v="2020-12-28T00:00:00"/>
    <n v="3"/>
    <x v="2"/>
    <x v="0"/>
    <n v="2"/>
    <s v=""/>
    <x v="2"/>
    <x v="10"/>
    <x v="9"/>
  </r>
  <r>
    <n v="106034"/>
    <x v="5"/>
    <x v="1"/>
    <n v="705.83"/>
    <d v="2020-12-25T00:00:00"/>
    <d v="2020-12-28T00:00:00"/>
    <n v="3"/>
    <x v="3"/>
    <x v="0"/>
    <n v="2"/>
    <n v="3"/>
    <x v="2"/>
    <x v="10"/>
    <x v="9"/>
  </r>
  <r>
    <n v="106034"/>
    <x v="1"/>
    <x v="1"/>
    <n v="202.6"/>
    <d v="2020-12-25T00:00:00"/>
    <d v="2020-12-28T00:00:00"/>
    <n v="3"/>
    <x v="3"/>
    <x v="0"/>
    <s v=""/>
    <n v="3"/>
    <x v="2"/>
    <x v="10"/>
    <x v="9"/>
  </r>
  <r>
    <n v="106035"/>
    <x v="8"/>
    <x v="1"/>
    <n v="1702.17"/>
    <d v="2020-12-25T00:00:00"/>
    <d v="2020-12-28T00:00:00"/>
    <n v="3"/>
    <x v="4"/>
    <x v="1"/>
    <n v="2"/>
    <s v=""/>
    <x v="2"/>
    <x v="10"/>
    <x v="9"/>
  </r>
  <r>
    <n v="106036"/>
    <x v="1"/>
    <x v="0"/>
    <n v="1158.45"/>
    <d v="2020-12-25T00:00:00"/>
    <d v="2020-12-28T00:00:00"/>
    <n v="3"/>
    <x v="4"/>
    <x v="0"/>
    <n v="2"/>
    <s v=""/>
    <x v="2"/>
    <x v="10"/>
    <x v="9"/>
  </r>
  <r>
    <n v="106036"/>
    <x v="5"/>
    <x v="1"/>
    <n v="30.84"/>
    <d v="2020-12-25T00:00:00"/>
    <d v="2020-12-28T00:00:00"/>
    <n v="3"/>
    <x v="4"/>
    <x v="0"/>
    <n v="2"/>
    <n v="3"/>
    <x v="2"/>
    <x v="10"/>
    <x v="9"/>
  </r>
  <r>
    <n v="106036"/>
    <x v="8"/>
    <x v="1"/>
    <n v="420.46"/>
    <d v="2020-12-25T00:00:00"/>
    <d v="2020-12-28T00:00:00"/>
    <n v="3"/>
    <x v="4"/>
    <x v="0"/>
    <n v="2"/>
    <n v="5"/>
    <x v="2"/>
    <x v="10"/>
    <x v="9"/>
  </r>
  <r>
    <n v="106036"/>
    <x v="2"/>
    <x v="0"/>
    <n v="46.02"/>
    <d v="2020-12-25T00:00:00"/>
    <d v="2020-12-28T00:00:00"/>
    <n v="3"/>
    <x v="4"/>
    <x v="0"/>
    <s v=""/>
    <n v="5"/>
    <x v="2"/>
    <x v="10"/>
    <x v="9"/>
  </r>
  <r>
    <n v="106036"/>
    <x v="7"/>
    <x v="0"/>
    <n v="881.93"/>
    <d v="2020-12-25T00:00:00"/>
    <d v="2020-12-28T00:00:00"/>
    <n v="3"/>
    <x v="4"/>
    <x v="0"/>
    <n v="3"/>
    <n v="5"/>
    <x v="2"/>
    <x v="10"/>
    <x v="9"/>
  </r>
  <r>
    <n v="106037"/>
    <x v="4"/>
    <x v="0"/>
    <n v="1839.21"/>
    <d v="2020-12-25T00:00:00"/>
    <d v="2020-12-28T00:00:00"/>
    <n v="3"/>
    <x v="5"/>
    <x v="1"/>
    <n v="2"/>
    <s v=""/>
    <x v="2"/>
    <x v="10"/>
    <x v="9"/>
  </r>
  <r>
    <n v="106037"/>
    <x v="2"/>
    <x v="1"/>
    <n v="218.13"/>
    <d v="2020-12-25T00:00:00"/>
    <d v="2020-12-28T00:00:00"/>
    <n v="3"/>
    <x v="5"/>
    <x v="1"/>
    <n v="2"/>
    <n v="3"/>
    <x v="2"/>
    <x v="10"/>
    <x v="9"/>
  </r>
  <r>
    <n v="104232"/>
    <x v="2"/>
    <x v="0"/>
    <n v="822.32"/>
    <d v="2020-09-01T00:00:00"/>
    <d v="2020-09-06T00:00:00"/>
    <n v="5"/>
    <x v="2"/>
    <x v="1"/>
    <n v="4"/>
    <n v="2"/>
    <x v="2"/>
    <x v="7"/>
    <x v="0"/>
  </r>
  <r>
    <n v="106037"/>
    <x v="1"/>
    <x v="0"/>
    <n v="727.17"/>
    <d v="2020-12-25T00:00:00"/>
    <d v="2020-12-28T00:00:00"/>
    <n v="3"/>
    <x v="5"/>
    <x v="1"/>
    <n v="2"/>
    <s v=""/>
    <x v="2"/>
    <x v="10"/>
    <x v="9"/>
  </r>
  <r>
    <n v="106038"/>
    <x v="3"/>
    <x v="0"/>
    <n v="800.96"/>
    <d v="2020-12-25T00:00:00"/>
    <d v="2020-12-28T00:00:00"/>
    <n v="3"/>
    <x v="5"/>
    <x v="1"/>
    <n v="2"/>
    <s v=""/>
    <x v="2"/>
    <x v="10"/>
    <x v="9"/>
  </r>
  <r>
    <n v="106039"/>
    <x v="8"/>
    <x v="0"/>
    <n v="1609.22"/>
    <d v="2020-12-25T00:00:00"/>
    <d v="2020-12-28T00:00:00"/>
    <n v="3"/>
    <x v="5"/>
    <x v="1"/>
    <n v="2"/>
    <s v=""/>
    <x v="2"/>
    <x v="10"/>
    <x v="9"/>
  </r>
  <r>
    <n v="106039"/>
    <x v="7"/>
    <x v="1"/>
    <n v="813.17"/>
    <d v="2020-12-25T00:00:00"/>
    <d v="2020-12-28T00:00:00"/>
    <n v="3"/>
    <x v="5"/>
    <x v="1"/>
    <n v="3"/>
    <s v=""/>
    <x v="2"/>
    <x v="10"/>
    <x v="9"/>
  </r>
  <r>
    <n v="106040"/>
    <x v="5"/>
    <x v="0"/>
    <n v="1275.78"/>
    <d v="2020-12-25T00:00:00"/>
    <d v="2020-12-28T00:00:00"/>
    <n v="3"/>
    <x v="6"/>
    <x v="1"/>
    <n v="2"/>
    <n v="3"/>
    <x v="2"/>
    <x v="10"/>
    <x v="9"/>
  </r>
  <r>
    <n v="106040"/>
    <x v="2"/>
    <x v="1"/>
    <n v="1885.22"/>
    <d v="2020-12-25T00:00:00"/>
    <d v="2020-12-28T00:00:00"/>
    <n v="3"/>
    <x v="6"/>
    <x v="1"/>
    <n v="2"/>
    <s v=""/>
    <x v="2"/>
    <x v="10"/>
    <x v="9"/>
  </r>
  <r>
    <n v="106040"/>
    <x v="2"/>
    <x v="0"/>
    <n v="1975.91"/>
    <d v="2020-12-25T00:00:00"/>
    <d v="2020-12-28T00:00:00"/>
    <n v="3"/>
    <x v="6"/>
    <x v="1"/>
    <s v=""/>
    <s v=""/>
    <x v="2"/>
    <x v="10"/>
    <x v="9"/>
  </r>
  <r>
    <n v="106042"/>
    <x v="0"/>
    <x v="1"/>
    <n v="1276.47"/>
    <d v="2020-12-26T00:00:00"/>
    <d v="2020-12-29T00:00:00"/>
    <n v="3"/>
    <x v="0"/>
    <x v="1"/>
    <n v="1"/>
    <n v="1"/>
    <x v="2"/>
    <x v="10"/>
    <x v="10"/>
  </r>
  <r>
    <n v="106042"/>
    <x v="5"/>
    <x v="1"/>
    <n v="1217.79"/>
    <d v="2020-12-26T00:00:00"/>
    <d v="2020-12-29T00:00:00"/>
    <n v="3"/>
    <x v="0"/>
    <x v="1"/>
    <n v="5"/>
    <s v=""/>
    <x v="2"/>
    <x v="10"/>
    <x v="10"/>
  </r>
  <r>
    <n v="104524"/>
    <x v="2"/>
    <x v="0"/>
    <n v="395.11"/>
    <d v="2020-09-17T00:00:00"/>
    <d v="2020-09-22T00:00:00"/>
    <n v="5"/>
    <x v="4"/>
    <x v="1"/>
    <n v="5"/>
    <s v=""/>
    <x v="2"/>
    <x v="7"/>
    <x v="19"/>
  </r>
  <r>
    <n v="106050"/>
    <x v="8"/>
    <x v="1"/>
    <n v="968.31"/>
    <d v="2020-12-26T00:00:00"/>
    <d v="2020-12-29T00:00:00"/>
    <n v="3"/>
    <x v="3"/>
    <x v="1"/>
    <n v="1"/>
    <n v="5"/>
    <x v="2"/>
    <x v="10"/>
    <x v="10"/>
  </r>
  <r>
    <n v="106053"/>
    <x v="1"/>
    <x v="0"/>
    <n v="1156.53"/>
    <d v="2020-12-26T00:00:00"/>
    <d v="2020-12-29T00:00:00"/>
    <n v="3"/>
    <x v="4"/>
    <x v="1"/>
    <n v="1"/>
    <s v=""/>
    <x v="2"/>
    <x v="10"/>
    <x v="10"/>
  </r>
  <r>
    <n v="106053"/>
    <x v="2"/>
    <x v="1"/>
    <n v="1226.5899999999999"/>
    <d v="2020-12-26T00:00:00"/>
    <d v="2020-12-29T00:00:00"/>
    <n v="3"/>
    <x v="4"/>
    <x v="1"/>
    <n v="5"/>
    <s v=""/>
    <x v="2"/>
    <x v="10"/>
    <x v="10"/>
  </r>
  <r>
    <n v="106081"/>
    <x v="2"/>
    <x v="1"/>
    <n v="1161.1600000000001"/>
    <d v="2020-12-28T00:00:00"/>
    <d v="2020-12-31T00:00:00"/>
    <n v="3"/>
    <x v="2"/>
    <x v="1"/>
    <s v=""/>
    <n v="4"/>
    <x v="2"/>
    <x v="10"/>
    <x v="26"/>
  </r>
  <r>
    <n v="106084"/>
    <x v="6"/>
    <x v="1"/>
    <n v="167.71"/>
    <d v="2020-12-28T00:00:00"/>
    <d v="2020-12-31T00:00:00"/>
    <n v="3"/>
    <x v="3"/>
    <x v="1"/>
    <n v="5"/>
    <s v=""/>
    <x v="2"/>
    <x v="10"/>
    <x v="26"/>
  </r>
  <r>
    <n v="106084"/>
    <x v="5"/>
    <x v="1"/>
    <n v="321.48"/>
    <d v="2020-12-28T00:00:00"/>
    <d v="2020-12-31T00:00:00"/>
    <n v="3"/>
    <x v="3"/>
    <x v="1"/>
    <n v="1"/>
    <s v=""/>
    <x v="2"/>
    <x v="10"/>
    <x v="26"/>
  </r>
  <r>
    <n v="106084"/>
    <x v="7"/>
    <x v="0"/>
    <n v="77.39"/>
    <d v="2020-12-28T00:00:00"/>
    <d v="2020-12-31T00:00:00"/>
    <n v="3"/>
    <x v="3"/>
    <x v="1"/>
    <n v="4"/>
    <n v="5"/>
    <x v="2"/>
    <x v="10"/>
    <x v="26"/>
  </r>
  <r>
    <n v="106087"/>
    <x v="1"/>
    <x v="1"/>
    <n v="383.66"/>
    <d v="2020-12-28T00:00:00"/>
    <d v="2020-12-31T00:00:00"/>
    <n v="3"/>
    <x v="4"/>
    <x v="1"/>
    <n v="5"/>
    <n v="1"/>
    <x v="2"/>
    <x v="10"/>
    <x v="26"/>
  </r>
  <r>
    <n v="106106"/>
    <x v="8"/>
    <x v="1"/>
    <n v="300.74"/>
    <d v="2020-12-29T00:00:00"/>
    <d v="2021-01-01T00:00:00"/>
    <n v="3"/>
    <x v="3"/>
    <x v="1"/>
    <n v="2"/>
    <n v="5"/>
    <x v="2"/>
    <x v="10"/>
    <x v="2"/>
  </r>
  <r>
    <n v="106106"/>
    <x v="4"/>
    <x v="0"/>
    <n v="1626.87"/>
    <d v="2020-12-29T00:00:00"/>
    <d v="2021-01-01T00:00:00"/>
    <n v="3"/>
    <x v="3"/>
    <x v="1"/>
    <n v="2"/>
    <n v="1"/>
    <x v="2"/>
    <x v="10"/>
    <x v="2"/>
  </r>
  <r>
    <n v="106109"/>
    <x v="2"/>
    <x v="1"/>
    <n v="648.64"/>
    <d v="2020-12-29T00:00:00"/>
    <d v="2021-01-01T00:00:00"/>
    <n v="3"/>
    <x v="4"/>
    <x v="1"/>
    <n v="2"/>
    <n v="5"/>
    <x v="2"/>
    <x v="10"/>
    <x v="2"/>
  </r>
  <r>
    <n v="106130"/>
    <x v="3"/>
    <x v="1"/>
    <n v="1121.5999999999999"/>
    <d v="2020-12-30T00:00:00"/>
    <d v="2021-01-02T00:00:00"/>
    <n v="3"/>
    <x v="2"/>
    <x v="1"/>
    <n v="5"/>
    <s v=""/>
    <x v="2"/>
    <x v="10"/>
    <x v="28"/>
  </r>
  <r>
    <n v="106131"/>
    <x v="4"/>
    <x v="0"/>
    <n v="1756.31"/>
    <d v="2020-12-30T00:00:00"/>
    <d v="2021-01-02T00:00:00"/>
    <n v="3"/>
    <x v="3"/>
    <x v="1"/>
    <n v="4"/>
    <s v=""/>
    <x v="2"/>
    <x v="10"/>
    <x v="28"/>
  </r>
  <r>
    <n v="106131"/>
    <x v="4"/>
    <x v="0"/>
    <n v="1019.37"/>
    <d v="2020-12-30T00:00:00"/>
    <d v="2021-01-02T00:00:00"/>
    <n v="3"/>
    <x v="3"/>
    <x v="1"/>
    <n v="1"/>
    <s v=""/>
    <x v="2"/>
    <x v="10"/>
    <x v="28"/>
  </r>
  <r>
    <n v="106131"/>
    <x v="6"/>
    <x v="0"/>
    <n v="1757.49"/>
    <d v="2020-12-30T00:00:00"/>
    <d v="2021-01-02T00:00:00"/>
    <n v="3"/>
    <x v="3"/>
    <x v="1"/>
    <n v="1"/>
    <s v=""/>
    <x v="2"/>
    <x v="10"/>
    <x v="28"/>
  </r>
  <r>
    <n v="106131"/>
    <x v="0"/>
    <x v="1"/>
    <n v="82.86"/>
    <d v="2020-12-30T00:00:00"/>
    <d v="2021-01-02T00:00:00"/>
    <n v="3"/>
    <x v="3"/>
    <x v="1"/>
    <n v="1"/>
    <n v="5"/>
    <x v="2"/>
    <x v="10"/>
    <x v="28"/>
  </r>
  <r>
    <n v="106131"/>
    <x v="1"/>
    <x v="0"/>
    <n v="505.77"/>
    <d v="2020-12-30T00:00:00"/>
    <d v="2021-01-02T00:00:00"/>
    <n v="3"/>
    <x v="3"/>
    <x v="1"/>
    <n v="3"/>
    <s v=""/>
    <x v="2"/>
    <x v="10"/>
    <x v="28"/>
  </r>
  <r>
    <n v="106136"/>
    <x v="4"/>
    <x v="1"/>
    <n v="704.48"/>
    <d v="2020-12-30T00:00:00"/>
    <d v="2021-01-02T00:00:00"/>
    <n v="3"/>
    <x v="4"/>
    <x v="0"/>
    <n v="4"/>
    <s v=""/>
    <x v="2"/>
    <x v="10"/>
    <x v="28"/>
  </r>
  <r>
    <n v="106136"/>
    <x v="5"/>
    <x v="1"/>
    <n v="290.17"/>
    <d v="2020-12-30T00:00:00"/>
    <d v="2021-01-02T00:00:00"/>
    <n v="3"/>
    <x v="4"/>
    <x v="0"/>
    <n v="1"/>
    <n v="3"/>
    <x v="2"/>
    <x v="10"/>
    <x v="28"/>
  </r>
  <r>
    <n v="106136"/>
    <x v="0"/>
    <x v="1"/>
    <n v="1195.52"/>
    <d v="2020-12-30T00:00:00"/>
    <d v="2021-01-02T00:00:00"/>
    <n v="3"/>
    <x v="4"/>
    <x v="0"/>
    <n v="1"/>
    <n v="4"/>
    <x v="2"/>
    <x v="10"/>
    <x v="28"/>
  </r>
  <r>
    <n v="92161"/>
    <x v="3"/>
    <x v="1"/>
    <n v="979.4"/>
    <d v="2018-01-02T00:00:00"/>
    <d v="2018-01-06T00:00:00"/>
    <n v="4"/>
    <x v="1"/>
    <x v="1"/>
    <n v="1"/>
    <n v="3"/>
    <x v="0"/>
    <x v="0"/>
    <x v="12"/>
  </r>
  <r>
    <n v="92162"/>
    <x v="7"/>
    <x v="0"/>
    <n v="1014.16"/>
    <d v="2018-01-02T00:00:00"/>
    <d v="2018-01-06T00:00:00"/>
    <n v="4"/>
    <x v="2"/>
    <x v="1"/>
    <n v="3"/>
    <n v="2"/>
    <x v="0"/>
    <x v="0"/>
    <x v="12"/>
  </r>
  <r>
    <n v="92165"/>
    <x v="1"/>
    <x v="1"/>
    <n v="517.97"/>
    <d v="2018-01-02T00:00:00"/>
    <d v="2018-01-06T00:00:00"/>
    <n v="4"/>
    <x v="4"/>
    <x v="1"/>
    <n v="1"/>
    <s v=""/>
    <x v="0"/>
    <x v="0"/>
    <x v="12"/>
  </r>
  <r>
    <n v="92165"/>
    <x v="7"/>
    <x v="1"/>
    <n v="392.16"/>
    <d v="2018-01-02T00:00:00"/>
    <d v="2018-01-06T00:00:00"/>
    <n v="4"/>
    <x v="4"/>
    <x v="1"/>
    <n v="1"/>
    <n v="5"/>
    <x v="0"/>
    <x v="0"/>
    <x v="12"/>
  </r>
  <r>
    <n v="92165"/>
    <x v="6"/>
    <x v="0"/>
    <n v="1160.45"/>
    <d v="2018-01-02T00:00:00"/>
    <d v="2018-01-06T00:00:00"/>
    <n v="4"/>
    <x v="4"/>
    <x v="1"/>
    <n v="3"/>
    <n v="5"/>
    <x v="0"/>
    <x v="0"/>
    <x v="12"/>
  </r>
  <r>
    <n v="92185"/>
    <x v="1"/>
    <x v="1"/>
    <n v="1234.99"/>
    <d v="2018-01-04T00:00:00"/>
    <d v="2018-01-08T00:00:00"/>
    <n v="4"/>
    <x v="0"/>
    <x v="0"/>
    <n v="3"/>
    <s v=""/>
    <x v="0"/>
    <x v="0"/>
    <x v="13"/>
  </r>
  <r>
    <n v="92185"/>
    <x v="1"/>
    <x v="1"/>
    <n v="1802.42"/>
    <d v="2018-01-04T00:00:00"/>
    <d v="2018-01-08T00:00:00"/>
    <n v="4"/>
    <x v="0"/>
    <x v="0"/>
    <n v="3"/>
    <s v=""/>
    <x v="0"/>
    <x v="0"/>
    <x v="13"/>
  </r>
  <r>
    <n v="92185"/>
    <x v="5"/>
    <x v="0"/>
    <n v="1800.92"/>
    <d v="2018-01-04T00:00:00"/>
    <d v="2018-01-08T00:00:00"/>
    <n v="4"/>
    <x v="0"/>
    <x v="0"/>
    <n v="4"/>
    <s v=""/>
    <x v="0"/>
    <x v="0"/>
    <x v="13"/>
  </r>
  <r>
    <n v="92185"/>
    <x v="8"/>
    <x v="1"/>
    <n v="91.97"/>
    <d v="2018-01-04T00:00:00"/>
    <d v="2018-01-08T00:00:00"/>
    <n v="4"/>
    <x v="0"/>
    <x v="0"/>
    <n v="4"/>
    <n v="2"/>
    <x v="0"/>
    <x v="0"/>
    <x v="13"/>
  </r>
  <r>
    <n v="92185"/>
    <x v="1"/>
    <x v="1"/>
    <n v="1353.69"/>
    <d v="2018-01-04T00:00:00"/>
    <d v="2018-01-08T00:00:00"/>
    <n v="4"/>
    <x v="0"/>
    <x v="0"/>
    <n v="2"/>
    <s v=""/>
    <x v="0"/>
    <x v="0"/>
    <x v="13"/>
  </r>
  <r>
    <n v="92186"/>
    <x v="5"/>
    <x v="0"/>
    <n v="1133.4100000000001"/>
    <d v="2018-01-04T00:00:00"/>
    <d v="2018-01-08T00:00:00"/>
    <n v="4"/>
    <x v="1"/>
    <x v="1"/>
    <s v=""/>
    <n v="2"/>
    <x v="0"/>
    <x v="0"/>
    <x v="13"/>
  </r>
  <r>
    <n v="104636"/>
    <x v="2"/>
    <x v="0"/>
    <n v="1440.2"/>
    <d v="2020-09-22T00:00:00"/>
    <d v="2020-09-27T00:00:00"/>
    <n v="5"/>
    <x v="6"/>
    <x v="0"/>
    <n v="5"/>
    <n v="5"/>
    <x v="2"/>
    <x v="7"/>
    <x v="25"/>
  </r>
  <r>
    <n v="92186"/>
    <x v="3"/>
    <x v="0"/>
    <n v="1552.35"/>
    <d v="2018-01-04T00:00:00"/>
    <d v="2018-01-08T00:00:00"/>
    <n v="4"/>
    <x v="1"/>
    <x v="1"/>
    <n v="4"/>
    <s v=""/>
    <x v="0"/>
    <x v="0"/>
    <x v="13"/>
  </r>
  <r>
    <n v="92186"/>
    <x v="4"/>
    <x v="1"/>
    <n v="290.56"/>
    <d v="2018-01-04T00:00:00"/>
    <d v="2018-01-08T00:00:00"/>
    <n v="4"/>
    <x v="1"/>
    <x v="1"/>
    <n v="4"/>
    <n v="5"/>
    <x v="0"/>
    <x v="0"/>
    <x v="13"/>
  </r>
  <r>
    <n v="92187"/>
    <x v="0"/>
    <x v="1"/>
    <n v="296.7"/>
    <d v="2018-01-04T00:00:00"/>
    <d v="2018-01-08T00:00:00"/>
    <n v="4"/>
    <x v="2"/>
    <x v="0"/>
    <n v="3"/>
    <n v="1"/>
    <x v="0"/>
    <x v="0"/>
    <x v="13"/>
  </r>
  <r>
    <n v="92187"/>
    <x v="2"/>
    <x v="1"/>
    <n v="1291.94"/>
    <d v="2018-01-04T00:00:00"/>
    <d v="2018-01-08T00:00:00"/>
    <n v="4"/>
    <x v="2"/>
    <x v="0"/>
    <n v="3"/>
    <n v="5"/>
    <x v="0"/>
    <x v="0"/>
    <x v="13"/>
  </r>
  <r>
    <n v="92187"/>
    <x v="4"/>
    <x v="1"/>
    <n v="750.64"/>
    <d v="2018-01-04T00:00:00"/>
    <d v="2018-01-08T00:00:00"/>
    <n v="4"/>
    <x v="2"/>
    <x v="0"/>
    <n v="4"/>
    <n v="3"/>
    <x v="0"/>
    <x v="0"/>
    <x v="13"/>
  </r>
  <r>
    <n v="92187"/>
    <x v="7"/>
    <x v="0"/>
    <n v="1132.58"/>
    <d v="2018-01-04T00:00:00"/>
    <d v="2018-01-08T00:00:00"/>
    <n v="4"/>
    <x v="2"/>
    <x v="0"/>
    <n v="4"/>
    <s v=""/>
    <x v="0"/>
    <x v="0"/>
    <x v="13"/>
  </r>
  <r>
    <n v="104884"/>
    <x v="2"/>
    <x v="0"/>
    <n v="848.86"/>
    <d v="2020-10-09T00:00:00"/>
    <d v="2020-10-14T00:00:00"/>
    <n v="5"/>
    <x v="0"/>
    <x v="1"/>
    <n v="5"/>
    <n v="5"/>
    <x v="2"/>
    <x v="8"/>
    <x v="22"/>
  </r>
  <r>
    <n v="92191"/>
    <x v="6"/>
    <x v="1"/>
    <n v="865.55"/>
    <d v="2018-01-04T00:00:00"/>
    <d v="2018-01-08T00:00:00"/>
    <n v="4"/>
    <x v="4"/>
    <x v="1"/>
    <n v="3"/>
    <n v="5"/>
    <x v="0"/>
    <x v="0"/>
    <x v="13"/>
  </r>
  <r>
    <n v="92191"/>
    <x v="7"/>
    <x v="0"/>
    <n v="1353.81"/>
    <d v="2018-01-04T00:00:00"/>
    <d v="2018-01-08T00:00:00"/>
    <n v="4"/>
    <x v="4"/>
    <x v="1"/>
    <n v="4"/>
    <s v=""/>
    <x v="0"/>
    <x v="0"/>
    <x v="13"/>
  </r>
  <r>
    <n v="92192"/>
    <x v="2"/>
    <x v="1"/>
    <n v="1869.87"/>
    <d v="2018-01-04T00:00:00"/>
    <d v="2018-01-08T00:00:00"/>
    <n v="4"/>
    <x v="5"/>
    <x v="1"/>
    <n v="3"/>
    <s v=""/>
    <x v="0"/>
    <x v="0"/>
    <x v="13"/>
  </r>
  <r>
    <n v="92203"/>
    <x v="0"/>
    <x v="0"/>
    <n v="1153.97"/>
    <d v="2018-01-05T00:00:00"/>
    <d v="2018-01-09T00:00:00"/>
    <n v="4"/>
    <x v="2"/>
    <x v="0"/>
    <n v="2"/>
    <n v="3"/>
    <x v="0"/>
    <x v="0"/>
    <x v="4"/>
  </r>
  <r>
    <n v="92204"/>
    <x v="2"/>
    <x v="0"/>
    <n v="6.11"/>
    <d v="2018-01-05T00:00:00"/>
    <d v="2018-01-09T00:00:00"/>
    <n v="4"/>
    <x v="3"/>
    <x v="1"/>
    <s v=""/>
    <n v="5"/>
    <x v="0"/>
    <x v="0"/>
    <x v="4"/>
  </r>
  <r>
    <n v="92206"/>
    <x v="2"/>
    <x v="0"/>
    <n v="151.1"/>
    <d v="2018-01-05T00:00:00"/>
    <d v="2018-01-09T00:00:00"/>
    <n v="4"/>
    <x v="5"/>
    <x v="1"/>
    <s v=""/>
    <n v="5"/>
    <x v="0"/>
    <x v="0"/>
    <x v="4"/>
  </r>
  <r>
    <n v="92206"/>
    <x v="1"/>
    <x v="0"/>
    <n v="318.10000000000002"/>
    <d v="2018-01-05T00:00:00"/>
    <d v="2018-01-09T00:00:00"/>
    <n v="4"/>
    <x v="5"/>
    <x v="1"/>
    <s v=""/>
    <n v="4"/>
    <x v="0"/>
    <x v="0"/>
    <x v="4"/>
  </r>
  <r>
    <n v="92209"/>
    <x v="2"/>
    <x v="1"/>
    <n v="423.51"/>
    <d v="2018-01-05T00:00:00"/>
    <d v="2018-01-09T00:00:00"/>
    <n v="4"/>
    <x v="6"/>
    <x v="0"/>
    <s v=""/>
    <n v="4"/>
    <x v="0"/>
    <x v="0"/>
    <x v="4"/>
  </r>
  <r>
    <n v="105797"/>
    <x v="2"/>
    <x v="0"/>
    <n v="632.9"/>
    <d v="2020-12-14T00:00:00"/>
    <d v="2020-12-19T00:00:00"/>
    <n v="5"/>
    <x v="1"/>
    <x v="1"/>
    <n v="2"/>
    <n v="3"/>
    <x v="2"/>
    <x v="10"/>
    <x v="23"/>
  </r>
  <r>
    <n v="92213"/>
    <x v="7"/>
    <x v="0"/>
    <n v="430.73"/>
    <d v="2018-01-06T00:00:00"/>
    <d v="2018-01-10T00:00:00"/>
    <n v="4"/>
    <x v="2"/>
    <x v="1"/>
    <n v="4"/>
    <n v="2"/>
    <x v="0"/>
    <x v="0"/>
    <x v="29"/>
  </r>
  <r>
    <n v="92215"/>
    <x v="1"/>
    <x v="0"/>
    <n v="756.79"/>
    <d v="2018-01-06T00:00:00"/>
    <d v="2018-01-10T00:00:00"/>
    <n v="4"/>
    <x v="4"/>
    <x v="1"/>
    <n v="4"/>
    <n v="1"/>
    <x v="0"/>
    <x v="0"/>
    <x v="29"/>
  </r>
  <r>
    <n v="92251"/>
    <x v="5"/>
    <x v="0"/>
    <n v="577.51"/>
    <d v="2018-01-10T00:00:00"/>
    <d v="2018-01-14T00:00:00"/>
    <n v="4"/>
    <x v="4"/>
    <x v="1"/>
    <n v="4"/>
    <n v="2"/>
    <x v="0"/>
    <x v="0"/>
    <x v="1"/>
  </r>
  <r>
    <n v="92256"/>
    <x v="5"/>
    <x v="1"/>
    <n v="1715.71"/>
    <d v="2018-01-11T00:00:00"/>
    <d v="2018-01-15T00:00:00"/>
    <n v="4"/>
    <x v="1"/>
    <x v="1"/>
    <n v="2"/>
    <s v=""/>
    <x v="0"/>
    <x v="0"/>
    <x v="14"/>
  </r>
  <r>
    <n v="92256"/>
    <x v="5"/>
    <x v="0"/>
    <n v="1681.53"/>
    <d v="2018-01-11T00:00:00"/>
    <d v="2018-01-15T00:00:00"/>
    <n v="4"/>
    <x v="1"/>
    <x v="1"/>
    <s v=""/>
    <s v=""/>
    <x v="0"/>
    <x v="0"/>
    <x v="14"/>
  </r>
  <r>
    <n v="92258"/>
    <x v="8"/>
    <x v="1"/>
    <n v="1220.73"/>
    <d v="2018-01-11T00:00:00"/>
    <d v="2018-01-15T00:00:00"/>
    <n v="4"/>
    <x v="2"/>
    <x v="0"/>
    <n v="2"/>
    <s v=""/>
    <x v="0"/>
    <x v="0"/>
    <x v="14"/>
  </r>
  <r>
    <n v="92260"/>
    <x v="1"/>
    <x v="1"/>
    <n v="745.51"/>
    <d v="2018-01-11T00:00:00"/>
    <d v="2018-01-15T00:00:00"/>
    <n v="4"/>
    <x v="3"/>
    <x v="1"/>
    <n v="2"/>
    <s v=""/>
    <x v="0"/>
    <x v="0"/>
    <x v="14"/>
  </r>
  <r>
    <n v="92260"/>
    <x v="8"/>
    <x v="1"/>
    <n v="1030.22"/>
    <d v="2018-01-11T00:00:00"/>
    <d v="2018-01-15T00:00:00"/>
    <n v="4"/>
    <x v="3"/>
    <x v="1"/>
    <n v="5"/>
    <s v=""/>
    <x v="0"/>
    <x v="0"/>
    <x v="14"/>
  </r>
  <r>
    <n v="95318"/>
    <x v="2"/>
    <x v="0"/>
    <n v="433.2"/>
    <d v="2018-11-20T00:00:00"/>
    <d v="2018-11-26T00:00:00"/>
    <n v="6"/>
    <x v="2"/>
    <x v="1"/>
    <n v="4"/>
    <s v=""/>
    <x v="0"/>
    <x v="9"/>
    <x v="17"/>
  </r>
  <r>
    <n v="92262"/>
    <x v="0"/>
    <x v="0"/>
    <n v="962.08"/>
    <d v="2018-01-11T00:00:00"/>
    <d v="2018-01-15T00:00:00"/>
    <n v="4"/>
    <x v="4"/>
    <x v="1"/>
    <n v="5"/>
    <s v=""/>
    <x v="0"/>
    <x v="0"/>
    <x v="14"/>
  </r>
  <r>
    <n v="92263"/>
    <x v="5"/>
    <x v="0"/>
    <n v="67.930000000000007"/>
    <d v="2018-01-11T00:00:00"/>
    <d v="2018-01-15T00:00:00"/>
    <n v="4"/>
    <x v="5"/>
    <x v="1"/>
    <n v="2"/>
    <n v="3"/>
    <x v="0"/>
    <x v="0"/>
    <x v="14"/>
  </r>
  <r>
    <n v="92264"/>
    <x v="5"/>
    <x v="1"/>
    <n v="575.79999999999995"/>
    <d v="2018-01-11T00:00:00"/>
    <d v="2018-01-15T00:00:00"/>
    <n v="4"/>
    <x v="5"/>
    <x v="0"/>
    <n v="2"/>
    <n v="5"/>
    <x v="0"/>
    <x v="0"/>
    <x v="14"/>
  </r>
  <r>
    <n v="92273"/>
    <x v="2"/>
    <x v="1"/>
    <n v="362.17"/>
    <d v="2018-01-13T00:00:00"/>
    <d v="2018-01-17T00:00:00"/>
    <n v="4"/>
    <x v="0"/>
    <x v="1"/>
    <s v=""/>
    <s v=""/>
    <x v="0"/>
    <x v="0"/>
    <x v="6"/>
  </r>
  <r>
    <n v="92276"/>
    <x v="7"/>
    <x v="0"/>
    <n v="128.47999999999999"/>
    <d v="2018-01-13T00:00:00"/>
    <d v="2018-01-17T00:00:00"/>
    <n v="4"/>
    <x v="1"/>
    <x v="0"/>
    <s v=""/>
    <n v="2"/>
    <x v="0"/>
    <x v="0"/>
    <x v="6"/>
  </r>
  <r>
    <n v="92283"/>
    <x v="2"/>
    <x v="0"/>
    <n v="1632.65"/>
    <d v="2018-01-13T00:00:00"/>
    <d v="2018-01-17T00:00:00"/>
    <n v="4"/>
    <x v="6"/>
    <x v="0"/>
    <s v=""/>
    <s v=""/>
    <x v="0"/>
    <x v="0"/>
    <x v="6"/>
  </r>
  <r>
    <n v="96368"/>
    <x v="2"/>
    <x v="0"/>
    <n v="696.52"/>
    <d v="2019-02-15T00:00:00"/>
    <d v="2019-02-21T00:00:00"/>
    <n v="6"/>
    <x v="3"/>
    <x v="1"/>
    <n v="3"/>
    <s v=""/>
    <x v="1"/>
    <x v="4"/>
    <x v="16"/>
  </r>
  <r>
    <n v="92326"/>
    <x v="1"/>
    <x v="0"/>
    <n v="712.79"/>
    <d v="2018-01-19T00:00:00"/>
    <d v="2018-01-23T00:00:00"/>
    <n v="4"/>
    <x v="5"/>
    <x v="1"/>
    <n v="4"/>
    <s v=""/>
    <x v="0"/>
    <x v="0"/>
    <x v="3"/>
  </r>
  <r>
    <n v="92343"/>
    <x v="2"/>
    <x v="1"/>
    <n v="750"/>
    <d v="2018-01-22T00:00:00"/>
    <d v="2018-01-26T00:00:00"/>
    <n v="4"/>
    <x v="0"/>
    <x v="0"/>
    <n v="3"/>
    <n v="2"/>
    <x v="0"/>
    <x v="0"/>
    <x v="25"/>
  </r>
  <r>
    <n v="92353"/>
    <x v="4"/>
    <x v="1"/>
    <n v="1526.24"/>
    <d v="2018-01-22T00:00:00"/>
    <d v="2018-01-26T00:00:00"/>
    <n v="4"/>
    <x v="5"/>
    <x v="1"/>
    <n v="1"/>
    <s v=""/>
    <x v="0"/>
    <x v="0"/>
    <x v="25"/>
  </r>
  <r>
    <n v="92354"/>
    <x v="7"/>
    <x v="1"/>
    <n v="595.70000000000005"/>
    <d v="2018-01-22T00:00:00"/>
    <d v="2018-01-26T00:00:00"/>
    <n v="4"/>
    <x v="6"/>
    <x v="1"/>
    <n v="1"/>
    <s v=""/>
    <x v="0"/>
    <x v="0"/>
    <x v="25"/>
  </r>
  <r>
    <n v="92354"/>
    <x v="5"/>
    <x v="0"/>
    <n v="1083.28"/>
    <d v="2018-01-22T00:00:00"/>
    <d v="2018-01-26T00:00:00"/>
    <n v="4"/>
    <x v="6"/>
    <x v="1"/>
    <n v="1"/>
    <s v=""/>
    <x v="0"/>
    <x v="0"/>
    <x v="25"/>
  </r>
  <r>
    <n v="92354"/>
    <x v="4"/>
    <x v="0"/>
    <n v="1984.4"/>
    <d v="2018-01-22T00:00:00"/>
    <d v="2018-01-26T00:00:00"/>
    <n v="4"/>
    <x v="6"/>
    <x v="1"/>
    <n v="5"/>
    <s v=""/>
    <x v="0"/>
    <x v="0"/>
    <x v="25"/>
  </r>
  <r>
    <n v="92408"/>
    <x v="0"/>
    <x v="0"/>
    <n v="257.08999999999997"/>
    <d v="2018-01-29T00:00:00"/>
    <d v="2018-02-02T00:00:00"/>
    <n v="4"/>
    <x v="3"/>
    <x v="1"/>
    <n v="2"/>
    <n v="4"/>
    <x v="0"/>
    <x v="0"/>
    <x v="2"/>
  </r>
  <r>
    <n v="92423"/>
    <x v="7"/>
    <x v="0"/>
    <n v="361.11"/>
    <d v="2018-02-02T00:00:00"/>
    <d v="2018-02-06T00:00:00"/>
    <n v="4"/>
    <x v="1"/>
    <x v="1"/>
    <s v=""/>
    <n v="2"/>
    <x v="0"/>
    <x v="4"/>
    <x v="12"/>
  </r>
  <r>
    <n v="92425"/>
    <x v="0"/>
    <x v="0"/>
    <n v="78.849999999999994"/>
    <d v="2018-02-02T00:00:00"/>
    <d v="2018-02-06T00:00:00"/>
    <n v="4"/>
    <x v="3"/>
    <x v="1"/>
    <n v="4"/>
    <n v="2"/>
    <x v="0"/>
    <x v="4"/>
    <x v="12"/>
  </r>
  <r>
    <n v="92426"/>
    <x v="2"/>
    <x v="1"/>
    <n v="1692.5"/>
    <d v="2018-02-02T00:00:00"/>
    <d v="2018-02-06T00:00:00"/>
    <n v="4"/>
    <x v="4"/>
    <x v="1"/>
    <n v="4"/>
    <s v=""/>
    <x v="0"/>
    <x v="4"/>
    <x v="12"/>
  </r>
  <r>
    <n v="92448"/>
    <x v="8"/>
    <x v="1"/>
    <n v="1121.1300000000001"/>
    <d v="2018-02-05T00:00:00"/>
    <d v="2018-02-09T00:00:00"/>
    <n v="4"/>
    <x v="1"/>
    <x v="1"/>
    <s v=""/>
    <s v=""/>
    <x v="0"/>
    <x v="4"/>
    <x v="4"/>
  </r>
  <r>
    <n v="92458"/>
    <x v="1"/>
    <x v="0"/>
    <n v="1748.28"/>
    <d v="2018-02-05T00:00:00"/>
    <d v="2018-02-09T00:00:00"/>
    <n v="4"/>
    <x v="4"/>
    <x v="0"/>
    <n v="2"/>
    <s v=""/>
    <x v="0"/>
    <x v="4"/>
    <x v="4"/>
  </r>
  <r>
    <n v="92462"/>
    <x v="8"/>
    <x v="0"/>
    <n v="1353.8"/>
    <d v="2018-02-05T00:00:00"/>
    <d v="2018-02-09T00:00:00"/>
    <n v="4"/>
    <x v="5"/>
    <x v="0"/>
    <n v="3"/>
    <s v=""/>
    <x v="0"/>
    <x v="4"/>
    <x v="4"/>
  </r>
  <r>
    <n v="92462"/>
    <x v="1"/>
    <x v="0"/>
    <n v="507.67"/>
    <d v="2018-02-05T00:00:00"/>
    <d v="2018-02-09T00:00:00"/>
    <n v="4"/>
    <x v="5"/>
    <x v="0"/>
    <n v="1"/>
    <n v="4"/>
    <x v="0"/>
    <x v="4"/>
    <x v="4"/>
  </r>
  <r>
    <n v="92499"/>
    <x v="8"/>
    <x v="1"/>
    <n v="827.88"/>
    <d v="2018-02-11T00:00:00"/>
    <d v="2018-02-15T00:00:00"/>
    <n v="4"/>
    <x v="3"/>
    <x v="1"/>
    <n v="4"/>
    <s v=""/>
    <x v="0"/>
    <x v="4"/>
    <x v="14"/>
  </r>
  <r>
    <n v="92565"/>
    <x v="0"/>
    <x v="0"/>
    <n v="1327.01"/>
    <d v="2018-02-21T00:00:00"/>
    <d v="2018-02-25T00:00:00"/>
    <n v="4"/>
    <x v="0"/>
    <x v="1"/>
    <n v="3"/>
    <s v=""/>
    <x v="0"/>
    <x v="4"/>
    <x v="24"/>
  </r>
  <r>
    <n v="92566"/>
    <x v="6"/>
    <x v="0"/>
    <n v="1222.81"/>
    <d v="2018-02-21T00:00:00"/>
    <d v="2018-02-25T00:00:00"/>
    <n v="4"/>
    <x v="0"/>
    <x v="1"/>
    <n v="3"/>
    <s v=""/>
    <x v="0"/>
    <x v="4"/>
    <x v="24"/>
  </r>
  <r>
    <n v="92567"/>
    <x v="5"/>
    <x v="0"/>
    <n v="1309.1300000000001"/>
    <d v="2018-02-21T00:00:00"/>
    <d v="2018-02-25T00:00:00"/>
    <n v="4"/>
    <x v="1"/>
    <x v="0"/>
    <n v="3"/>
    <s v=""/>
    <x v="0"/>
    <x v="4"/>
    <x v="24"/>
  </r>
  <r>
    <n v="92567"/>
    <x v="1"/>
    <x v="0"/>
    <n v="1689.28"/>
    <d v="2018-02-21T00:00:00"/>
    <d v="2018-02-25T00:00:00"/>
    <n v="4"/>
    <x v="1"/>
    <x v="0"/>
    <s v=""/>
    <s v=""/>
    <x v="0"/>
    <x v="4"/>
    <x v="24"/>
  </r>
  <r>
    <n v="92569"/>
    <x v="5"/>
    <x v="1"/>
    <n v="856.18"/>
    <d v="2018-02-21T00:00:00"/>
    <d v="2018-02-25T00:00:00"/>
    <n v="4"/>
    <x v="2"/>
    <x v="0"/>
    <n v="3"/>
    <n v="5"/>
    <x v="0"/>
    <x v="4"/>
    <x v="24"/>
  </r>
  <r>
    <n v="92570"/>
    <x v="4"/>
    <x v="0"/>
    <n v="1021.61"/>
    <d v="2018-02-21T00:00:00"/>
    <d v="2018-02-25T00:00:00"/>
    <n v="4"/>
    <x v="2"/>
    <x v="1"/>
    <n v="3"/>
    <s v=""/>
    <x v="0"/>
    <x v="4"/>
    <x v="24"/>
  </r>
  <r>
    <n v="92572"/>
    <x v="4"/>
    <x v="0"/>
    <n v="133.72999999999999"/>
    <d v="2018-02-21T00:00:00"/>
    <d v="2018-02-25T00:00:00"/>
    <n v="4"/>
    <x v="3"/>
    <x v="1"/>
    <n v="3"/>
    <n v="3"/>
    <x v="0"/>
    <x v="4"/>
    <x v="24"/>
  </r>
  <r>
    <n v="96953"/>
    <x v="2"/>
    <x v="0"/>
    <n v="1311.7"/>
    <d v="2019-04-07T00:00:00"/>
    <d v="2019-04-13T00:00:00"/>
    <n v="6"/>
    <x v="2"/>
    <x v="1"/>
    <n v="1"/>
    <s v=""/>
    <x v="1"/>
    <x v="2"/>
    <x v="30"/>
  </r>
  <r>
    <n v="97288"/>
    <x v="2"/>
    <x v="0"/>
    <n v="1194.33"/>
    <d v="2019-05-02T00:00:00"/>
    <d v="2019-05-08T00:00:00"/>
    <n v="6"/>
    <x v="2"/>
    <x v="1"/>
    <n v="1"/>
    <s v=""/>
    <x v="1"/>
    <x v="3"/>
    <x v="12"/>
  </r>
  <r>
    <n v="92577"/>
    <x v="5"/>
    <x v="0"/>
    <n v="194.63"/>
    <d v="2018-02-21T00:00:00"/>
    <d v="2018-02-25T00:00:00"/>
    <n v="4"/>
    <x v="6"/>
    <x v="0"/>
    <n v="3"/>
    <n v="5"/>
    <x v="0"/>
    <x v="4"/>
    <x v="24"/>
  </r>
  <r>
    <n v="92596"/>
    <x v="3"/>
    <x v="1"/>
    <n v="465.46"/>
    <d v="2018-02-25T00:00:00"/>
    <d v="2018-03-01T00:00:00"/>
    <n v="4"/>
    <x v="0"/>
    <x v="1"/>
    <n v="2"/>
    <n v="3"/>
    <x v="0"/>
    <x v="4"/>
    <x v="9"/>
  </r>
  <r>
    <n v="92596"/>
    <x v="5"/>
    <x v="1"/>
    <n v="414.47"/>
    <d v="2018-02-25T00:00:00"/>
    <d v="2018-03-01T00:00:00"/>
    <n v="4"/>
    <x v="0"/>
    <x v="1"/>
    <n v="2"/>
    <n v="1"/>
    <x v="0"/>
    <x v="4"/>
    <x v="9"/>
  </r>
  <r>
    <n v="92597"/>
    <x v="7"/>
    <x v="0"/>
    <n v="1359.47"/>
    <d v="2018-02-25T00:00:00"/>
    <d v="2018-03-01T00:00:00"/>
    <n v="4"/>
    <x v="1"/>
    <x v="1"/>
    <s v=""/>
    <s v=""/>
    <x v="0"/>
    <x v="4"/>
    <x v="9"/>
  </r>
  <r>
    <n v="92599"/>
    <x v="1"/>
    <x v="0"/>
    <n v="1056.32"/>
    <d v="2018-02-25T00:00:00"/>
    <d v="2018-03-01T00:00:00"/>
    <n v="4"/>
    <x v="2"/>
    <x v="1"/>
    <n v="2"/>
    <n v="3"/>
    <x v="0"/>
    <x v="4"/>
    <x v="9"/>
  </r>
  <r>
    <n v="92601"/>
    <x v="1"/>
    <x v="1"/>
    <n v="1865.63"/>
    <d v="2018-02-25T00:00:00"/>
    <d v="2018-03-01T00:00:00"/>
    <n v="4"/>
    <x v="3"/>
    <x v="1"/>
    <n v="2"/>
    <s v=""/>
    <x v="0"/>
    <x v="4"/>
    <x v="9"/>
  </r>
  <r>
    <n v="92601"/>
    <x v="6"/>
    <x v="1"/>
    <n v="903.02"/>
    <d v="2018-02-25T00:00:00"/>
    <d v="2018-03-01T00:00:00"/>
    <n v="4"/>
    <x v="3"/>
    <x v="1"/>
    <n v="1"/>
    <s v=""/>
    <x v="0"/>
    <x v="4"/>
    <x v="9"/>
  </r>
  <r>
    <n v="92602"/>
    <x v="5"/>
    <x v="1"/>
    <n v="577.55999999999995"/>
    <d v="2018-02-25T00:00:00"/>
    <d v="2018-03-01T00:00:00"/>
    <n v="4"/>
    <x v="4"/>
    <x v="1"/>
    <n v="2"/>
    <n v="2"/>
    <x v="0"/>
    <x v="4"/>
    <x v="9"/>
  </r>
  <r>
    <n v="92602"/>
    <x v="0"/>
    <x v="1"/>
    <n v="357.93"/>
    <d v="2018-02-25T00:00:00"/>
    <d v="2018-03-01T00:00:00"/>
    <n v="4"/>
    <x v="4"/>
    <x v="1"/>
    <n v="2"/>
    <n v="2"/>
    <x v="0"/>
    <x v="4"/>
    <x v="9"/>
  </r>
  <r>
    <n v="97291"/>
    <x v="2"/>
    <x v="0"/>
    <n v="483.62"/>
    <d v="2019-05-02T00:00:00"/>
    <d v="2019-05-08T00:00:00"/>
    <n v="6"/>
    <x v="3"/>
    <x v="1"/>
    <n v="1"/>
    <s v=""/>
    <x v="1"/>
    <x v="3"/>
    <x v="12"/>
  </r>
  <r>
    <n v="92603"/>
    <x v="2"/>
    <x v="1"/>
    <n v="995.05"/>
    <d v="2018-02-25T00:00:00"/>
    <d v="2018-03-01T00:00:00"/>
    <n v="4"/>
    <x v="5"/>
    <x v="1"/>
    <n v="2"/>
    <s v=""/>
    <x v="0"/>
    <x v="4"/>
    <x v="9"/>
  </r>
  <r>
    <n v="92603"/>
    <x v="7"/>
    <x v="0"/>
    <n v="247.62"/>
    <d v="2018-02-25T00:00:00"/>
    <d v="2018-03-01T00:00:00"/>
    <n v="4"/>
    <x v="5"/>
    <x v="1"/>
    <n v="1"/>
    <n v="2"/>
    <x v="0"/>
    <x v="4"/>
    <x v="9"/>
  </r>
  <r>
    <n v="92605"/>
    <x v="5"/>
    <x v="1"/>
    <n v="215.61"/>
    <d v="2018-02-25T00:00:00"/>
    <d v="2018-03-01T00:00:00"/>
    <n v="4"/>
    <x v="6"/>
    <x v="1"/>
    <n v="2"/>
    <n v="5"/>
    <x v="0"/>
    <x v="4"/>
    <x v="9"/>
  </r>
  <r>
    <n v="92620"/>
    <x v="4"/>
    <x v="0"/>
    <n v="1595.4"/>
    <d v="2018-02-28T00:00:00"/>
    <d v="2018-03-04T00:00:00"/>
    <n v="4"/>
    <x v="1"/>
    <x v="1"/>
    <n v="4"/>
    <s v=""/>
    <x v="0"/>
    <x v="4"/>
    <x v="26"/>
  </r>
  <r>
    <n v="92623"/>
    <x v="1"/>
    <x v="0"/>
    <n v="313.77999999999997"/>
    <d v="2018-02-28T00:00:00"/>
    <d v="2018-03-04T00:00:00"/>
    <n v="4"/>
    <x v="2"/>
    <x v="0"/>
    <n v="4"/>
    <n v="5"/>
    <x v="0"/>
    <x v="4"/>
    <x v="26"/>
  </r>
  <r>
    <n v="92623"/>
    <x v="1"/>
    <x v="0"/>
    <n v="1520.11"/>
    <d v="2018-02-28T00:00:00"/>
    <d v="2018-03-04T00:00:00"/>
    <n v="4"/>
    <x v="2"/>
    <x v="0"/>
    <n v="4"/>
    <n v="1"/>
    <x v="0"/>
    <x v="4"/>
    <x v="26"/>
  </r>
  <r>
    <n v="92626"/>
    <x v="7"/>
    <x v="1"/>
    <n v="1480.32"/>
    <d v="2018-02-28T00:00:00"/>
    <d v="2018-03-04T00:00:00"/>
    <n v="4"/>
    <x v="4"/>
    <x v="1"/>
    <n v="3"/>
    <s v=""/>
    <x v="0"/>
    <x v="4"/>
    <x v="26"/>
  </r>
  <r>
    <n v="92628"/>
    <x v="4"/>
    <x v="1"/>
    <n v="404.12"/>
    <d v="2018-02-28T00:00:00"/>
    <d v="2018-03-04T00:00:00"/>
    <n v="4"/>
    <x v="5"/>
    <x v="1"/>
    <n v="4"/>
    <n v="3"/>
    <x v="0"/>
    <x v="4"/>
    <x v="26"/>
  </r>
  <r>
    <n v="92631"/>
    <x v="1"/>
    <x v="0"/>
    <n v="611.04999999999995"/>
    <d v="2018-02-28T00:00:00"/>
    <d v="2018-03-04T00:00:00"/>
    <n v="4"/>
    <x v="6"/>
    <x v="1"/>
    <n v="4"/>
    <n v="4"/>
    <x v="0"/>
    <x v="4"/>
    <x v="26"/>
  </r>
  <r>
    <n v="92632"/>
    <x v="3"/>
    <x v="1"/>
    <n v="647.72"/>
    <d v="2018-02-28T00:00:00"/>
    <d v="2018-03-04T00:00:00"/>
    <n v="4"/>
    <x v="6"/>
    <x v="1"/>
    <n v="4"/>
    <s v=""/>
    <x v="0"/>
    <x v="4"/>
    <x v="26"/>
  </r>
  <r>
    <n v="92632"/>
    <x v="8"/>
    <x v="1"/>
    <n v="95.09"/>
    <d v="2018-02-28T00:00:00"/>
    <d v="2018-03-04T00:00:00"/>
    <n v="4"/>
    <x v="6"/>
    <x v="1"/>
    <n v="4"/>
    <n v="2"/>
    <x v="0"/>
    <x v="4"/>
    <x v="26"/>
  </r>
  <r>
    <n v="92639"/>
    <x v="0"/>
    <x v="0"/>
    <n v="245.74"/>
    <d v="2018-03-02T00:00:00"/>
    <d v="2018-03-06T00:00:00"/>
    <n v="4"/>
    <x v="0"/>
    <x v="0"/>
    <n v="3"/>
    <n v="5"/>
    <x v="0"/>
    <x v="1"/>
    <x v="12"/>
  </r>
  <r>
    <n v="92642"/>
    <x v="3"/>
    <x v="1"/>
    <n v="319.89999999999998"/>
    <d v="2018-03-02T00:00:00"/>
    <d v="2018-03-06T00:00:00"/>
    <n v="4"/>
    <x v="1"/>
    <x v="1"/>
    <n v="3"/>
    <n v="4"/>
    <x v="0"/>
    <x v="1"/>
    <x v="12"/>
  </r>
  <r>
    <n v="92646"/>
    <x v="2"/>
    <x v="1"/>
    <n v="1243.6600000000001"/>
    <d v="2018-03-02T00:00:00"/>
    <d v="2018-03-06T00:00:00"/>
    <n v="4"/>
    <x v="2"/>
    <x v="1"/>
    <n v="3"/>
    <n v="3"/>
    <x v="0"/>
    <x v="1"/>
    <x v="12"/>
  </r>
  <r>
    <n v="92646"/>
    <x v="0"/>
    <x v="0"/>
    <n v="302.70999999999998"/>
    <d v="2018-03-02T00:00:00"/>
    <d v="2018-03-06T00:00:00"/>
    <n v="4"/>
    <x v="2"/>
    <x v="1"/>
    <n v="2"/>
    <n v="1"/>
    <x v="0"/>
    <x v="1"/>
    <x v="12"/>
  </r>
  <r>
    <n v="92646"/>
    <x v="5"/>
    <x v="0"/>
    <n v="669.79"/>
    <d v="2018-03-02T00:00:00"/>
    <d v="2018-03-06T00:00:00"/>
    <n v="4"/>
    <x v="2"/>
    <x v="1"/>
    <n v="2"/>
    <n v="2"/>
    <x v="0"/>
    <x v="1"/>
    <x v="12"/>
  </r>
  <r>
    <n v="92648"/>
    <x v="6"/>
    <x v="0"/>
    <n v="1348.99"/>
    <d v="2018-03-02T00:00:00"/>
    <d v="2018-03-06T00:00:00"/>
    <n v="4"/>
    <x v="4"/>
    <x v="0"/>
    <n v="3"/>
    <s v=""/>
    <x v="0"/>
    <x v="1"/>
    <x v="12"/>
  </r>
  <r>
    <n v="92648"/>
    <x v="6"/>
    <x v="0"/>
    <n v="1314.71"/>
    <d v="2018-03-02T00:00:00"/>
    <d v="2018-03-06T00:00:00"/>
    <n v="4"/>
    <x v="4"/>
    <x v="0"/>
    <n v="3"/>
    <s v=""/>
    <x v="0"/>
    <x v="1"/>
    <x v="12"/>
  </r>
  <r>
    <n v="92648"/>
    <x v="0"/>
    <x v="0"/>
    <n v="68.069999999999993"/>
    <d v="2018-03-02T00:00:00"/>
    <d v="2018-03-06T00:00:00"/>
    <n v="4"/>
    <x v="4"/>
    <x v="0"/>
    <n v="4"/>
    <n v="4"/>
    <x v="0"/>
    <x v="1"/>
    <x v="12"/>
  </r>
  <r>
    <n v="92648"/>
    <x v="2"/>
    <x v="1"/>
    <n v="1881.56"/>
    <d v="2018-03-02T00:00:00"/>
    <d v="2018-03-06T00:00:00"/>
    <n v="4"/>
    <x v="4"/>
    <x v="0"/>
    <n v="4"/>
    <s v=""/>
    <x v="0"/>
    <x v="1"/>
    <x v="12"/>
  </r>
  <r>
    <n v="92652"/>
    <x v="4"/>
    <x v="1"/>
    <n v="280.97000000000003"/>
    <d v="2018-03-02T00:00:00"/>
    <d v="2018-03-06T00:00:00"/>
    <n v="4"/>
    <x v="5"/>
    <x v="0"/>
    <n v="3"/>
    <n v="4"/>
    <x v="0"/>
    <x v="1"/>
    <x v="12"/>
  </r>
  <r>
    <n v="100978"/>
    <x v="2"/>
    <x v="0"/>
    <n v="670.89"/>
    <d v="2020-02-04T00:00:00"/>
    <d v="2020-02-10T00:00:00"/>
    <n v="6"/>
    <x v="5"/>
    <x v="1"/>
    <n v="2"/>
    <s v=""/>
    <x v="2"/>
    <x v="4"/>
    <x v="13"/>
  </r>
  <r>
    <n v="92652"/>
    <x v="7"/>
    <x v="1"/>
    <n v="814.45"/>
    <d v="2018-03-02T00:00:00"/>
    <d v="2018-03-06T00:00:00"/>
    <n v="4"/>
    <x v="5"/>
    <x v="0"/>
    <n v="3"/>
    <s v=""/>
    <x v="0"/>
    <x v="1"/>
    <x v="12"/>
  </r>
  <r>
    <n v="92653"/>
    <x v="5"/>
    <x v="0"/>
    <n v="725.35"/>
    <d v="2018-03-02T00:00:00"/>
    <d v="2018-03-06T00:00:00"/>
    <n v="4"/>
    <x v="5"/>
    <x v="1"/>
    <n v="3"/>
    <n v="2"/>
    <x v="0"/>
    <x v="1"/>
    <x v="12"/>
  </r>
  <r>
    <n v="92656"/>
    <x v="4"/>
    <x v="0"/>
    <n v="1950.63"/>
    <d v="2018-03-02T00:00:00"/>
    <d v="2018-03-06T00:00:00"/>
    <n v="4"/>
    <x v="6"/>
    <x v="1"/>
    <n v="3"/>
    <s v=""/>
    <x v="0"/>
    <x v="1"/>
    <x v="12"/>
  </r>
  <r>
    <n v="92656"/>
    <x v="8"/>
    <x v="1"/>
    <n v="40.97"/>
    <d v="2018-03-02T00:00:00"/>
    <d v="2018-03-06T00:00:00"/>
    <n v="4"/>
    <x v="6"/>
    <x v="1"/>
    <n v="3"/>
    <n v="3"/>
    <x v="0"/>
    <x v="1"/>
    <x v="12"/>
  </r>
  <r>
    <n v="92662"/>
    <x v="3"/>
    <x v="0"/>
    <n v="891.68"/>
    <d v="2018-03-03T00:00:00"/>
    <d v="2018-03-07T00:00:00"/>
    <n v="4"/>
    <x v="2"/>
    <x v="0"/>
    <n v="2"/>
    <n v="2"/>
    <x v="0"/>
    <x v="1"/>
    <x v="27"/>
  </r>
  <r>
    <n v="101101"/>
    <x v="2"/>
    <x v="0"/>
    <n v="646.42999999999995"/>
    <d v="2020-02-12T00:00:00"/>
    <d v="2020-02-18T00:00:00"/>
    <n v="6"/>
    <x v="4"/>
    <x v="0"/>
    <n v="5"/>
    <n v="2"/>
    <x v="2"/>
    <x v="4"/>
    <x v="5"/>
  </r>
  <r>
    <n v="92665"/>
    <x v="4"/>
    <x v="0"/>
    <n v="1416.87"/>
    <d v="2018-03-03T00:00:00"/>
    <d v="2018-03-07T00:00:00"/>
    <n v="4"/>
    <x v="3"/>
    <x v="1"/>
    <n v="2"/>
    <s v=""/>
    <x v="0"/>
    <x v="1"/>
    <x v="27"/>
  </r>
  <r>
    <n v="92665"/>
    <x v="4"/>
    <x v="0"/>
    <n v="1372.52"/>
    <d v="2018-03-03T00:00:00"/>
    <d v="2018-03-07T00:00:00"/>
    <n v="4"/>
    <x v="3"/>
    <x v="1"/>
    <n v="2"/>
    <s v=""/>
    <x v="0"/>
    <x v="1"/>
    <x v="27"/>
  </r>
  <r>
    <n v="92665"/>
    <x v="0"/>
    <x v="0"/>
    <n v="513.69000000000005"/>
    <d v="2018-03-03T00:00:00"/>
    <d v="2018-03-07T00:00:00"/>
    <n v="4"/>
    <x v="3"/>
    <x v="1"/>
    <n v="2"/>
    <n v="2"/>
    <x v="0"/>
    <x v="1"/>
    <x v="27"/>
  </r>
  <r>
    <n v="92670"/>
    <x v="7"/>
    <x v="0"/>
    <n v="1015.99"/>
    <d v="2018-03-03T00:00:00"/>
    <d v="2018-03-07T00:00:00"/>
    <n v="4"/>
    <x v="6"/>
    <x v="1"/>
    <n v="2"/>
    <n v="3"/>
    <x v="0"/>
    <x v="1"/>
    <x v="27"/>
  </r>
  <r>
    <n v="101278"/>
    <x v="2"/>
    <x v="0"/>
    <n v="668.87"/>
    <d v="2020-02-22T00:00:00"/>
    <d v="2020-02-28T00:00:00"/>
    <n v="6"/>
    <x v="6"/>
    <x v="1"/>
    <n v="5"/>
    <s v=""/>
    <x v="2"/>
    <x v="4"/>
    <x v="25"/>
  </r>
  <r>
    <n v="92673"/>
    <x v="2"/>
    <x v="1"/>
    <n v="835.4"/>
    <d v="2018-03-04T00:00:00"/>
    <d v="2018-03-08T00:00:00"/>
    <n v="4"/>
    <x v="0"/>
    <x v="0"/>
    <n v="5"/>
    <s v=""/>
    <x v="0"/>
    <x v="1"/>
    <x v="13"/>
  </r>
  <r>
    <n v="92674"/>
    <x v="5"/>
    <x v="1"/>
    <n v="1932.07"/>
    <d v="2018-03-04T00:00:00"/>
    <d v="2018-03-08T00:00:00"/>
    <n v="4"/>
    <x v="0"/>
    <x v="1"/>
    <n v="5"/>
    <s v=""/>
    <x v="0"/>
    <x v="1"/>
    <x v="13"/>
  </r>
  <r>
    <n v="92675"/>
    <x v="7"/>
    <x v="0"/>
    <n v="358.01"/>
    <d v="2018-03-04T00:00:00"/>
    <d v="2018-03-08T00:00:00"/>
    <n v="4"/>
    <x v="0"/>
    <x v="0"/>
    <n v="5"/>
    <n v="2"/>
    <x v="0"/>
    <x v="1"/>
    <x v="13"/>
  </r>
  <r>
    <n v="92675"/>
    <x v="1"/>
    <x v="1"/>
    <n v="800.54"/>
    <d v="2018-03-04T00:00:00"/>
    <d v="2018-03-08T00:00:00"/>
    <n v="4"/>
    <x v="0"/>
    <x v="0"/>
    <s v=""/>
    <s v=""/>
    <x v="0"/>
    <x v="1"/>
    <x v="13"/>
  </r>
  <r>
    <n v="92680"/>
    <x v="4"/>
    <x v="0"/>
    <n v="1570.93"/>
    <d v="2018-03-04T00:00:00"/>
    <d v="2018-03-08T00:00:00"/>
    <n v="4"/>
    <x v="2"/>
    <x v="0"/>
    <n v="5"/>
    <s v=""/>
    <x v="0"/>
    <x v="1"/>
    <x v="13"/>
  </r>
  <r>
    <n v="92681"/>
    <x v="4"/>
    <x v="0"/>
    <n v="1166.19"/>
    <d v="2018-03-04T00:00:00"/>
    <d v="2018-03-08T00:00:00"/>
    <n v="4"/>
    <x v="2"/>
    <x v="1"/>
    <n v="5"/>
    <s v=""/>
    <x v="0"/>
    <x v="1"/>
    <x v="13"/>
  </r>
  <r>
    <n v="92681"/>
    <x v="1"/>
    <x v="1"/>
    <n v="651.25"/>
    <d v="2018-03-04T00:00:00"/>
    <d v="2018-03-08T00:00:00"/>
    <n v="4"/>
    <x v="2"/>
    <x v="1"/>
    <n v="5"/>
    <n v="4"/>
    <x v="0"/>
    <x v="1"/>
    <x v="13"/>
  </r>
  <r>
    <n v="92681"/>
    <x v="1"/>
    <x v="0"/>
    <n v="445.73"/>
    <d v="2018-03-04T00:00:00"/>
    <d v="2018-03-08T00:00:00"/>
    <n v="4"/>
    <x v="2"/>
    <x v="1"/>
    <s v=""/>
    <n v="2"/>
    <x v="0"/>
    <x v="1"/>
    <x v="13"/>
  </r>
  <r>
    <n v="92682"/>
    <x v="8"/>
    <x v="1"/>
    <n v="373.82"/>
    <d v="2018-03-04T00:00:00"/>
    <d v="2018-03-08T00:00:00"/>
    <n v="4"/>
    <x v="3"/>
    <x v="1"/>
    <n v="5"/>
    <n v="3"/>
    <x v="0"/>
    <x v="1"/>
    <x v="13"/>
  </r>
  <r>
    <n v="101582"/>
    <x v="2"/>
    <x v="0"/>
    <n v="1408.77"/>
    <d v="2020-03-14T00:00:00"/>
    <d v="2020-03-20T00:00:00"/>
    <n v="6"/>
    <x v="6"/>
    <x v="1"/>
    <n v="5"/>
    <n v="3"/>
    <x v="2"/>
    <x v="1"/>
    <x v="23"/>
  </r>
  <r>
    <n v="92684"/>
    <x v="7"/>
    <x v="1"/>
    <n v="559.92999999999995"/>
    <d v="2018-03-04T00:00:00"/>
    <d v="2018-03-08T00:00:00"/>
    <n v="4"/>
    <x v="4"/>
    <x v="1"/>
    <n v="5"/>
    <s v=""/>
    <x v="0"/>
    <x v="1"/>
    <x v="13"/>
  </r>
  <r>
    <n v="92686"/>
    <x v="1"/>
    <x v="0"/>
    <n v="1531.2"/>
    <d v="2018-03-04T00:00:00"/>
    <d v="2018-03-08T00:00:00"/>
    <n v="4"/>
    <x v="4"/>
    <x v="1"/>
    <s v=""/>
    <n v="4"/>
    <x v="0"/>
    <x v="1"/>
    <x v="13"/>
  </r>
  <r>
    <n v="102128"/>
    <x v="2"/>
    <x v="0"/>
    <n v="402.4"/>
    <d v="2020-04-19T00:00:00"/>
    <d v="2020-04-25T00:00:00"/>
    <n v="6"/>
    <x v="5"/>
    <x v="1"/>
    <n v="5"/>
    <s v=""/>
    <x v="2"/>
    <x v="2"/>
    <x v="3"/>
  </r>
  <r>
    <n v="92711"/>
    <x v="4"/>
    <x v="0"/>
    <n v="610.46"/>
    <d v="2018-03-07T00:00:00"/>
    <d v="2018-03-11T00:00:00"/>
    <n v="4"/>
    <x v="1"/>
    <x v="1"/>
    <n v="3"/>
    <s v=""/>
    <x v="0"/>
    <x v="1"/>
    <x v="30"/>
  </r>
  <r>
    <n v="92711"/>
    <x v="3"/>
    <x v="0"/>
    <n v="943.56"/>
    <d v="2018-03-07T00:00:00"/>
    <d v="2018-03-11T00:00:00"/>
    <n v="4"/>
    <x v="1"/>
    <x v="1"/>
    <s v=""/>
    <n v="2"/>
    <x v="0"/>
    <x v="1"/>
    <x v="30"/>
  </r>
  <r>
    <n v="92754"/>
    <x v="2"/>
    <x v="0"/>
    <n v="1025.42"/>
    <d v="2018-03-12T00:00:00"/>
    <d v="2018-03-16T00:00:00"/>
    <n v="4"/>
    <x v="2"/>
    <x v="0"/>
    <s v=""/>
    <s v=""/>
    <x v="0"/>
    <x v="1"/>
    <x v="5"/>
  </r>
  <r>
    <n v="92765"/>
    <x v="7"/>
    <x v="1"/>
    <n v="1414.55"/>
    <d v="2018-03-13T00:00:00"/>
    <d v="2018-03-17T00:00:00"/>
    <n v="4"/>
    <x v="0"/>
    <x v="0"/>
    <n v="3"/>
    <s v=""/>
    <x v="0"/>
    <x v="1"/>
    <x v="6"/>
  </r>
  <r>
    <n v="92771"/>
    <x v="5"/>
    <x v="1"/>
    <n v="66.680000000000007"/>
    <d v="2018-03-13T00:00:00"/>
    <d v="2018-03-17T00:00:00"/>
    <n v="4"/>
    <x v="2"/>
    <x v="0"/>
    <n v="3"/>
    <n v="2"/>
    <x v="0"/>
    <x v="1"/>
    <x v="6"/>
  </r>
  <r>
    <n v="103282"/>
    <x v="2"/>
    <x v="0"/>
    <n v="1249.55"/>
    <d v="2020-07-02T00:00:00"/>
    <d v="2020-07-08T00:00:00"/>
    <n v="6"/>
    <x v="4"/>
    <x v="1"/>
    <n v="4"/>
    <s v=""/>
    <x v="2"/>
    <x v="5"/>
    <x v="12"/>
  </r>
  <r>
    <n v="92774"/>
    <x v="3"/>
    <x v="0"/>
    <n v="898.3"/>
    <d v="2018-03-13T00:00:00"/>
    <d v="2018-03-17T00:00:00"/>
    <n v="4"/>
    <x v="3"/>
    <x v="0"/>
    <n v="3"/>
    <n v="4"/>
    <x v="0"/>
    <x v="1"/>
    <x v="6"/>
  </r>
  <r>
    <n v="92774"/>
    <x v="1"/>
    <x v="1"/>
    <n v="1191.1500000000001"/>
    <d v="2018-03-13T00:00:00"/>
    <d v="2018-03-17T00:00:00"/>
    <n v="4"/>
    <x v="3"/>
    <x v="0"/>
    <n v="1"/>
    <s v=""/>
    <x v="0"/>
    <x v="1"/>
    <x v="6"/>
  </r>
  <r>
    <n v="92774"/>
    <x v="3"/>
    <x v="1"/>
    <n v="1149.5999999999999"/>
    <d v="2018-03-13T00:00:00"/>
    <d v="2018-03-17T00:00:00"/>
    <n v="4"/>
    <x v="3"/>
    <x v="0"/>
    <n v="5"/>
    <s v=""/>
    <x v="0"/>
    <x v="1"/>
    <x v="6"/>
  </r>
  <r>
    <n v="92776"/>
    <x v="2"/>
    <x v="1"/>
    <n v="600.17999999999995"/>
    <d v="2018-03-13T00:00:00"/>
    <d v="2018-03-17T00:00:00"/>
    <n v="4"/>
    <x v="5"/>
    <x v="1"/>
    <n v="3"/>
    <s v=""/>
    <x v="0"/>
    <x v="1"/>
    <x v="6"/>
  </r>
  <r>
    <n v="92777"/>
    <x v="8"/>
    <x v="0"/>
    <n v="165.8"/>
    <d v="2018-03-13T00:00:00"/>
    <d v="2018-03-17T00:00:00"/>
    <n v="4"/>
    <x v="6"/>
    <x v="1"/>
    <n v="3"/>
    <n v="5"/>
    <x v="0"/>
    <x v="1"/>
    <x v="6"/>
  </r>
  <r>
    <n v="92777"/>
    <x v="8"/>
    <x v="1"/>
    <n v="1322.56"/>
    <d v="2018-03-13T00:00:00"/>
    <d v="2018-03-17T00:00:00"/>
    <n v="4"/>
    <x v="6"/>
    <x v="1"/>
    <n v="5"/>
    <s v=""/>
    <x v="0"/>
    <x v="1"/>
    <x v="6"/>
  </r>
  <r>
    <n v="92777"/>
    <x v="4"/>
    <x v="1"/>
    <n v="140.25"/>
    <d v="2018-03-13T00:00:00"/>
    <d v="2018-03-17T00:00:00"/>
    <n v="4"/>
    <x v="6"/>
    <x v="1"/>
    <n v="5"/>
    <n v="5"/>
    <x v="0"/>
    <x v="1"/>
    <x v="6"/>
  </r>
  <r>
    <n v="92792"/>
    <x v="7"/>
    <x v="0"/>
    <n v="476.41"/>
    <d v="2018-03-15T00:00:00"/>
    <d v="2018-03-19T00:00:00"/>
    <n v="4"/>
    <x v="0"/>
    <x v="1"/>
    <n v="3"/>
    <n v="1"/>
    <x v="0"/>
    <x v="1"/>
    <x v="16"/>
  </r>
  <r>
    <n v="103348"/>
    <x v="2"/>
    <x v="0"/>
    <n v="487.3"/>
    <d v="2020-07-07T00:00:00"/>
    <d v="2020-07-13T00:00:00"/>
    <n v="6"/>
    <x v="3"/>
    <x v="0"/>
    <n v="5"/>
    <s v=""/>
    <x v="2"/>
    <x v="5"/>
    <x v="30"/>
  </r>
  <r>
    <n v="92794"/>
    <x v="8"/>
    <x v="1"/>
    <n v="504.74"/>
    <d v="2018-03-15T00:00:00"/>
    <d v="2018-03-19T00:00:00"/>
    <n v="4"/>
    <x v="2"/>
    <x v="1"/>
    <n v="3"/>
    <n v="4"/>
    <x v="0"/>
    <x v="1"/>
    <x v="16"/>
  </r>
  <r>
    <n v="92795"/>
    <x v="8"/>
    <x v="1"/>
    <n v="1350.96"/>
    <d v="2018-03-15T00:00:00"/>
    <d v="2018-03-19T00:00:00"/>
    <n v="4"/>
    <x v="3"/>
    <x v="1"/>
    <n v="3"/>
    <n v="4"/>
    <x v="0"/>
    <x v="1"/>
    <x v="16"/>
  </r>
  <r>
    <n v="92797"/>
    <x v="8"/>
    <x v="1"/>
    <n v="1575.78"/>
    <d v="2018-03-15T00:00:00"/>
    <d v="2018-03-19T00:00:00"/>
    <n v="4"/>
    <x v="4"/>
    <x v="1"/>
    <n v="3"/>
    <s v=""/>
    <x v="0"/>
    <x v="1"/>
    <x v="16"/>
  </r>
  <r>
    <n v="92800"/>
    <x v="5"/>
    <x v="1"/>
    <n v="445.36"/>
    <d v="2018-03-15T00:00:00"/>
    <d v="2018-03-19T00:00:00"/>
    <n v="4"/>
    <x v="5"/>
    <x v="1"/>
    <n v="2"/>
    <n v="4"/>
    <x v="0"/>
    <x v="1"/>
    <x v="16"/>
  </r>
  <r>
    <n v="92804"/>
    <x v="7"/>
    <x v="0"/>
    <n v="225.96"/>
    <d v="2018-03-16T00:00:00"/>
    <d v="2018-03-20T00:00:00"/>
    <n v="4"/>
    <x v="1"/>
    <x v="1"/>
    <s v=""/>
    <n v="2"/>
    <x v="0"/>
    <x v="1"/>
    <x v="7"/>
  </r>
  <r>
    <n v="92805"/>
    <x v="4"/>
    <x v="1"/>
    <n v="1951.45"/>
    <d v="2018-03-16T00:00:00"/>
    <d v="2018-03-20T00:00:00"/>
    <n v="4"/>
    <x v="1"/>
    <x v="1"/>
    <s v=""/>
    <s v=""/>
    <x v="0"/>
    <x v="1"/>
    <x v="7"/>
  </r>
  <r>
    <n v="92821"/>
    <x v="7"/>
    <x v="1"/>
    <n v="1084.3900000000001"/>
    <d v="2018-03-17T00:00:00"/>
    <d v="2018-03-21T00:00:00"/>
    <n v="4"/>
    <x v="1"/>
    <x v="1"/>
    <n v="2"/>
    <s v=""/>
    <x v="0"/>
    <x v="1"/>
    <x v="19"/>
  </r>
  <r>
    <n v="92825"/>
    <x v="0"/>
    <x v="0"/>
    <n v="177.81"/>
    <d v="2018-03-17T00:00:00"/>
    <d v="2018-03-21T00:00:00"/>
    <n v="4"/>
    <x v="4"/>
    <x v="0"/>
    <n v="2"/>
    <n v="5"/>
    <x v="0"/>
    <x v="1"/>
    <x v="19"/>
  </r>
  <r>
    <n v="92827"/>
    <x v="0"/>
    <x v="0"/>
    <n v="1227.49"/>
    <d v="2018-03-17T00:00:00"/>
    <d v="2018-03-21T00:00:00"/>
    <n v="4"/>
    <x v="4"/>
    <x v="1"/>
    <n v="2"/>
    <s v=""/>
    <x v="0"/>
    <x v="1"/>
    <x v="19"/>
  </r>
  <r>
    <n v="92835"/>
    <x v="7"/>
    <x v="1"/>
    <n v="1822.21"/>
    <d v="2018-03-18T00:00:00"/>
    <d v="2018-03-22T00:00:00"/>
    <n v="4"/>
    <x v="0"/>
    <x v="0"/>
    <n v="4"/>
    <s v=""/>
    <x v="0"/>
    <x v="1"/>
    <x v="15"/>
  </r>
  <r>
    <n v="92835"/>
    <x v="0"/>
    <x v="1"/>
    <n v="1092.73"/>
    <d v="2018-03-18T00:00:00"/>
    <d v="2018-03-22T00:00:00"/>
    <n v="4"/>
    <x v="0"/>
    <x v="0"/>
    <n v="4"/>
    <n v="2"/>
    <x v="0"/>
    <x v="1"/>
    <x v="15"/>
  </r>
  <r>
    <n v="92836"/>
    <x v="3"/>
    <x v="0"/>
    <n v="1044.5"/>
    <d v="2018-03-18T00:00:00"/>
    <d v="2018-03-22T00:00:00"/>
    <n v="4"/>
    <x v="1"/>
    <x v="1"/>
    <n v="4"/>
    <n v="1"/>
    <x v="0"/>
    <x v="1"/>
    <x v="15"/>
  </r>
  <r>
    <n v="92836"/>
    <x v="1"/>
    <x v="1"/>
    <n v="208.74"/>
    <d v="2018-03-18T00:00:00"/>
    <d v="2018-03-22T00:00:00"/>
    <n v="4"/>
    <x v="1"/>
    <x v="1"/>
    <s v=""/>
    <n v="2"/>
    <x v="0"/>
    <x v="1"/>
    <x v="15"/>
  </r>
  <r>
    <n v="92837"/>
    <x v="3"/>
    <x v="1"/>
    <n v="722.9"/>
    <d v="2018-03-18T00:00:00"/>
    <d v="2018-03-22T00:00:00"/>
    <n v="4"/>
    <x v="1"/>
    <x v="0"/>
    <n v="4"/>
    <s v=""/>
    <x v="0"/>
    <x v="1"/>
    <x v="15"/>
  </r>
  <r>
    <n v="92837"/>
    <x v="3"/>
    <x v="0"/>
    <n v="1829.89"/>
    <d v="2018-03-18T00:00:00"/>
    <d v="2018-03-22T00:00:00"/>
    <n v="4"/>
    <x v="1"/>
    <x v="0"/>
    <n v="5"/>
    <s v=""/>
    <x v="0"/>
    <x v="1"/>
    <x v="15"/>
  </r>
  <r>
    <n v="92837"/>
    <x v="2"/>
    <x v="1"/>
    <n v="569.32000000000005"/>
    <d v="2018-03-18T00:00:00"/>
    <d v="2018-03-22T00:00:00"/>
    <n v="4"/>
    <x v="1"/>
    <x v="0"/>
    <n v="5"/>
    <n v="2"/>
    <x v="0"/>
    <x v="1"/>
    <x v="15"/>
  </r>
  <r>
    <n v="92837"/>
    <x v="5"/>
    <x v="0"/>
    <n v="157.44"/>
    <d v="2018-03-18T00:00:00"/>
    <d v="2018-03-22T00:00:00"/>
    <n v="4"/>
    <x v="1"/>
    <x v="0"/>
    <s v=""/>
    <n v="2"/>
    <x v="0"/>
    <x v="1"/>
    <x v="15"/>
  </r>
  <r>
    <n v="92847"/>
    <x v="7"/>
    <x v="1"/>
    <n v="944.68"/>
    <d v="2018-03-19T00:00:00"/>
    <d v="2018-03-23T00:00:00"/>
    <n v="4"/>
    <x v="0"/>
    <x v="1"/>
    <n v="1"/>
    <n v="3"/>
    <x v="0"/>
    <x v="1"/>
    <x v="3"/>
  </r>
  <r>
    <n v="92848"/>
    <x v="2"/>
    <x v="1"/>
    <n v="22"/>
    <d v="2018-03-19T00:00:00"/>
    <d v="2018-03-23T00:00:00"/>
    <n v="4"/>
    <x v="1"/>
    <x v="1"/>
    <n v="1"/>
    <n v="3"/>
    <x v="0"/>
    <x v="1"/>
    <x v="3"/>
  </r>
  <r>
    <n v="92858"/>
    <x v="7"/>
    <x v="0"/>
    <n v="386.9"/>
    <d v="2018-03-19T00:00:00"/>
    <d v="2018-03-23T00:00:00"/>
    <n v="4"/>
    <x v="5"/>
    <x v="1"/>
    <n v="1"/>
    <s v=""/>
    <x v="0"/>
    <x v="1"/>
    <x v="3"/>
  </r>
  <r>
    <n v="92861"/>
    <x v="4"/>
    <x v="0"/>
    <n v="871.66"/>
    <d v="2018-03-19T00:00:00"/>
    <d v="2018-03-23T00:00:00"/>
    <n v="4"/>
    <x v="6"/>
    <x v="1"/>
    <n v="1"/>
    <s v=""/>
    <x v="0"/>
    <x v="1"/>
    <x v="3"/>
  </r>
  <r>
    <n v="92861"/>
    <x v="2"/>
    <x v="0"/>
    <n v="153.83000000000001"/>
    <d v="2018-03-19T00:00:00"/>
    <d v="2018-03-23T00:00:00"/>
    <n v="4"/>
    <x v="6"/>
    <x v="1"/>
    <s v=""/>
    <n v="2"/>
    <x v="0"/>
    <x v="1"/>
    <x v="3"/>
  </r>
  <r>
    <n v="92883"/>
    <x v="6"/>
    <x v="0"/>
    <n v="804"/>
    <d v="2018-03-21T00:00:00"/>
    <d v="2018-03-25T00:00:00"/>
    <n v="4"/>
    <x v="0"/>
    <x v="1"/>
    <n v="4"/>
    <s v=""/>
    <x v="0"/>
    <x v="1"/>
    <x v="24"/>
  </r>
  <r>
    <n v="92884"/>
    <x v="8"/>
    <x v="0"/>
    <n v="342.18"/>
    <d v="2018-03-21T00:00:00"/>
    <d v="2018-03-25T00:00:00"/>
    <n v="4"/>
    <x v="0"/>
    <x v="1"/>
    <n v="4"/>
    <n v="3"/>
    <x v="0"/>
    <x v="1"/>
    <x v="24"/>
  </r>
  <r>
    <n v="92885"/>
    <x v="4"/>
    <x v="0"/>
    <n v="1273.5999999999999"/>
    <d v="2018-03-21T00:00:00"/>
    <d v="2018-03-25T00:00:00"/>
    <n v="4"/>
    <x v="1"/>
    <x v="1"/>
    <n v="4"/>
    <s v=""/>
    <x v="0"/>
    <x v="1"/>
    <x v="24"/>
  </r>
  <r>
    <n v="92887"/>
    <x v="6"/>
    <x v="0"/>
    <n v="1331.67"/>
    <d v="2018-03-21T00:00:00"/>
    <d v="2018-03-25T00:00:00"/>
    <n v="4"/>
    <x v="3"/>
    <x v="1"/>
    <n v="4"/>
    <s v=""/>
    <x v="0"/>
    <x v="1"/>
    <x v="24"/>
  </r>
  <r>
    <n v="92887"/>
    <x v="4"/>
    <x v="0"/>
    <n v="1196.6600000000001"/>
    <d v="2018-03-21T00:00:00"/>
    <d v="2018-03-25T00:00:00"/>
    <n v="4"/>
    <x v="3"/>
    <x v="1"/>
    <n v="4"/>
    <s v=""/>
    <x v="0"/>
    <x v="1"/>
    <x v="24"/>
  </r>
  <r>
    <n v="92887"/>
    <x v="4"/>
    <x v="1"/>
    <n v="1856.39"/>
    <d v="2018-03-21T00:00:00"/>
    <d v="2018-03-25T00:00:00"/>
    <n v="4"/>
    <x v="3"/>
    <x v="1"/>
    <n v="4"/>
    <s v=""/>
    <x v="0"/>
    <x v="1"/>
    <x v="24"/>
  </r>
  <r>
    <n v="92887"/>
    <x v="8"/>
    <x v="0"/>
    <n v="96.8"/>
    <d v="2018-03-21T00:00:00"/>
    <d v="2018-03-25T00:00:00"/>
    <n v="4"/>
    <x v="3"/>
    <x v="1"/>
    <n v="4"/>
    <n v="5"/>
    <x v="0"/>
    <x v="1"/>
    <x v="24"/>
  </r>
  <r>
    <n v="92888"/>
    <x v="0"/>
    <x v="0"/>
    <n v="804.78"/>
    <d v="2018-03-21T00:00:00"/>
    <d v="2018-03-25T00:00:00"/>
    <n v="4"/>
    <x v="3"/>
    <x v="1"/>
    <n v="4"/>
    <n v="2"/>
    <x v="0"/>
    <x v="1"/>
    <x v="24"/>
  </r>
  <r>
    <n v="92889"/>
    <x v="8"/>
    <x v="0"/>
    <n v="1562.59"/>
    <d v="2018-03-21T00:00:00"/>
    <d v="2018-03-25T00:00:00"/>
    <n v="4"/>
    <x v="4"/>
    <x v="1"/>
    <n v="4"/>
    <s v=""/>
    <x v="0"/>
    <x v="1"/>
    <x v="24"/>
  </r>
  <r>
    <n v="92892"/>
    <x v="8"/>
    <x v="0"/>
    <n v="800.08"/>
    <d v="2018-03-21T00:00:00"/>
    <d v="2018-03-25T00:00:00"/>
    <n v="4"/>
    <x v="5"/>
    <x v="0"/>
    <n v="4"/>
    <s v=""/>
    <x v="0"/>
    <x v="1"/>
    <x v="24"/>
  </r>
  <r>
    <n v="105056"/>
    <x v="2"/>
    <x v="0"/>
    <n v="853.04"/>
    <d v="2020-10-19T00:00:00"/>
    <d v="2020-10-25T00:00:00"/>
    <n v="6"/>
    <x v="3"/>
    <x v="1"/>
    <n v="4"/>
    <s v=""/>
    <x v="2"/>
    <x v="8"/>
    <x v="3"/>
  </r>
  <r>
    <n v="92897"/>
    <x v="1"/>
    <x v="0"/>
    <n v="1946.09"/>
    <d v="2018-03-22T00:00:00"/>
    <d v="2018-03-26T00:00:00"/>
    <n v="4"/>
    <x v="1"/>
    <x v="0"/>
    <n v="3"/>
    <s v=""/>
    <x v="0"/>
    <x v="1"/>
    <x v="25"/>
  </r>
  <r>
    <n v="92903"/>
    <x v="0"/>
    <x v="0"/>
    <n v="1586.4"/>
    <d v="2018-03-22T00:00:00"/>
    <d v="2018-03-26T00:00:00"/>
    <n v="4"/>
    <x v="3"/>
    <x v="1"/>
    <n v="4"/>
    <s v=""/>
    <x v="0"/>
    <x v="1"/>
    <x v="25"/>
  </r>
  <r>
    <n v="92903"/>
    <x v="4"/>
    <x v="1"/>
    <n v="1895.6"/>
    <d v="2018-03-22T00:00:00"/>
    <d v="2018-03-26T00:00:00"/>
    <n v="4"/>
    <x v="3"/>
    <x v="1"/>
    <n v="4"/>
    <s v=""/>
    <x v="0"/>
    <x v="1"/>
    <x v="25"/>
  </r>
  <r>
    <n v="92929"/>
    <x v="6"/>
    <x v="1"/>
    <n v="1122.47"/>
    <d v="2018-03-25T00:00:00"/>
    <d v="2018-03-29T00:00:00"/>
    <n v="4"/>
    <x v="0"/>
    <x v="1"/>
    <n v="2"/>
    <n v="3"/>
    <x v="0"/>
    <x v="1"/>
    <x v="9"/>
  </r>
  <r>
    <n v="105098"/>
    <x v="2"/>
    <x v="0"/>
    <n v="629.47"/>
    <d v="2020-10-23T00:00:00"/>
    <d v="2020-10-29T00:00:00"/>
    <n v="6"/>
    <x v="2"/>
    <x v="1"/>
    <n v="5"/>
    <s v=""/>
    <x v="2"/>
    <x v="8"/>
    <x v="20"/>
  </r>
  <r>
    <n v="92929"/>
    <x v="4"/>
    <x v="1"/>
    <n v="825.77"/>
    <d v="2018-03-25T00:00:00"/>
    <d v="2018-03-29T00:00:00"/>
    <n v="4"/>
    <x v="0"/>
    <x v="1"/>
    <n v="2"/>
    <n v="3"/>
    <x v="0"/>
    <x v="1"/>
    <x v="9"/>
  </r>
  <r>
    <n v="92929"/>
    <x v="1"/>
    <x v="0"/>
    <n v="1480.75"/>
    <d v="2018-03-25T00:00:00"/>
    <d v="2018-03-29T00:00:00"/>
    <n v="4"/>
    <x v="0"/>
    <x v="1"/>
    <n v="2"/>
    <s v=""/>
    <x v="0"/>
    <x v="1"/>
    <x v="9"/>
  </r>
  <r>
    <n v="92933"/>
    <x v="5"/>
    <x v="0"/>
    <n v="1017.54"/>
    <d v="2018-03-25T00:00:00"/>
    <d v="2018-03-29T00:00:00"/>
    <n v="4"/>
    <x v="5"/>
    <x v="0"/>
    <n v="2"/>
    <n v="3"/>
    <x v="0"/>
    <x v="1"/>
    <x v="9"/>
  </r>
  <r>
    <n v="92936"/>
    <x v="2"/>
    <x v="1"/>
    <n v="682.62"/>
    <d v="2018-03-26T00:00:00"/>
    <d v="2018-03-30T00:00:00"/>
    <n v="4"/>
    <x v="1"/>
    <x v="0"/>
    <n v="5"/>
    <s v=""/>
    <x v="0"/>
    <x v="1"/>
    <x v="10"/>
  </r>
  <r>
    <n v="92948"/>
    <x v="1"/>
    <x v="1"/>
    <n v="1701.85"/>
    <d v="2018-03-26T00:00:00"/>
    <d v="2018-03-30T00:00:00"/>
    <n v="4"/>
    <x v="6"/>
    <x v="0"/>
    <n v="5"/>
    <n v="5"/>
    <x v="0"/>
    <x v="1"/>
    <x v="10"/>
  </r>
  <r>
    <n v="92994"/>
    <x v="0"/>
    <x v="0"/>
    <n v="991.15"/>
    <d v="2018-03-31T00:00:00"/>
    <d v="2018-04-04T00:00:00"/>
    <n v="4"/>
    <x v="3"/>
    <x v="1"/>
    <n v="4"/>
    <n v="2"/>
    <x v="0"/>
    <x v="1"/>
    <x v="11"/>
  </r>
  <r>
    <n v="92996"/>
    <x v="4"/>
    <x v="0"/>
    <n v="1665.86"/>
    <d v="2018-03-31T00:00:00"/>
    <d v="2018-04-04T00:00:00"/>
    <n v="4"/>
    <x v="5"/>
    <x v="0"/>
    <n v="4"/>
    <s v=""/>
    <x v="0"/>
    <x v="1"/>
    <x v="11"/>
  </r>
  <r>
    <n v="92999"/>
    <x v="4"/>
    <x v="1"/>
    <n v="1603.59"/>
    <d v="2018-04-01T00:00:00"/>
    <d v="2018-04-05T00:00:00"/>
    <n v="4"/>
    <x v="1"/>
    <x v="0"/>
    <s v=""/>
    <s v=""/>
    <x v="0"/>
    <x v="2"/>
    <x v="0"/>
  </r>
  <r>
    <n v="93000"/>
    <x v="2"/>
    <x v="1"/>
    <n v="115.97"/>
    <d v="2018-04-01T00:00:00"/>
    <d v="2018-04-05T00:00:00"/>
    <n v="4"/>
    <x v="1"/>
    <x v="1"/>
    <s v=""/>
    <n v="3"/>
    <x v="0"/>
    <x v="2"/>
    <x v="0"/>
  </r>
  <r>
    <n v="93000"/>
    <x v="4"/>
    <x v="0"/>
    <n v="71.89"/>
    <d v="2018-04-01T00:00:00"/>
    <d v="2018-04-05T00:00:00"/>
    <n v="4"/>
    <x v="1"/>
    <x v="1"/>
    <n v="3"/>
    <n v="3"/>
    <x v="0"/>
    <x v="2"/>
    <x v="0"/>
  </r>
  <r>
    <n v="93000"/>
    <x v="3"/>
    <x v="0"/>
    <n v="1492.74"/>
    <d v="2018-04-01T00:00:00"/>
    <d v="2018-04-05T00:00:00"/>
    <n v="4"/>
    <x v="1"/>
    <x v="1"/>
    <s v=""/>
    <n v="2"/>
    <x v="0"/>
    <x v="2"/>
    <x v="0"/>
  </r>
  <r>
    <n v="93001"/>
    <x v="2"/>
    <x v="1"/>
    <n v="1146.0899999999999"/>
    <d v="2018-04-01T00:00:00"/>
    <d v="2018-04-05T00:00:00"/>
    <n v="4"/>
    <x v="2"/>
    <x v="1"/>
    <s v=""/>
    <s v=""/>
    <x v="0"/>
    <x v="2"/>
    <x v="0"/>
  </r>
  <r>
    <n v="93005"/>
    <x v="1"/>
    <x v="0"/>
    <n v="1330.89"/>
    <d v="2018-04-01T00:00:00"/>
    <d v="2018-04-05T00:00:00"/>
    <n v="4"/>
    <x v="4"/>
    <x v="1"/>
    <n v="3"/>
    <s v=""/>
    <x v="0"/>
    <x v="2"/>
    <x v="0"/>
  </r>
  <r>
    <n v="93008"/>
    <x v="1"/>
    <x v="1"/>
    <n v="366.86"/>
    <d v="2018-04-01T00:00:00"/>
    <d v="2018-04-05T00:00:00"/>
    <n v="4"/>
    <x v="6"/>
    <x v="1"/>
    <s v=""/>
    <n v="4"/>
    <x v="0"/>
    <x v="2"/>
    <x v="0"/>
  </r>
  <r>
    <n v="93009"/>
    <x v="7"/>
    <x v="0"/>
    <n v="202.29"/>
    <d v="2018-04-01T00:00:00"/>
    <d v="2018-04-05T00:00:00"/>
    <n v="4"/>
    <x v="6"/>
    <x v="1"/>
    <n v="3"/>
    <n v="5"/>
    <x v="0"/>
    <x v="2"/>
    <x v="0"/>
  </r>
  <r>
    <n v="93014"/>
    <x v="0"/>
    <x v="1"/>
    <n v="470.9"/>
    <d v="2018-04-02T00:00:00"/>
    <d v="2018-04-06T00:00:00"/>
    <n v="4"/>
    <x v="2"/>
    <x v="1"/>
    <n v="2"/>
    <s v=""/>
    <x v="0"/>
    <x v="2"/>
    <x v="12"/>
  </r>
  <r>
    <n v="93023"/>
    <x v="6"/>
    <x v="0"/>
    <n v="1010.79"/>
    <d v="2018-04-03T00:00:00"/>
    <d v="2018-04-07T00:00:00"/>
    <n v="4"/>
    <x v="2"/>
    <x v="1"/>
    <n v="2"/>
    <n v="5"/>
    <x v="0"/>
    <x v="2"/>
    <x v="27"/>
  </r>
  <r>
    <n v="93025"/>
    <x v="5"/>
    <x v="0"/>
    <n v="890.85"/>
    <d v="2018-04-03T00:00:00"/>
    <d v="2018-04-07T00:00:00"/>
    <n v="4"/>
    <x v="4"/>
    <x v="1"/>
    <n v="3"/>
    <n v="1"/>
    <x v="0"/>
    <x v="2"/>
    <x v="27"/>
  </r>
  <r>
    <n v="93027"/>
    <x v="3"/>
    <x v="1"/>
    <n v="411.02"/>
    <d v="2018-04-03T00:00:00"/>
    <d v="2018-04-07T00:00:00"/>
    <n v="4"/>
    <x v="6"/>
    <x v="1"/>
    <n v="5"/>
    <n v="2"/>
    <x v="0"/>
    <x v="2"/>
    <x v="27"/>
  </r>
  <r>
    <n v="93060"/>
    <x v="1"/>
    <x v="1"/>
    <n v="557.92999999999995"/>
    <d v="2018-04-08T00:00:00"/>
    <d v="2018-04-12T00:00:00"/>
    <n v="4"/>
    <x v="0"/>
    <x v="1"/>
    <n v="5"/>
    <n v="5"/>
    <x v="0"/>
    <x v="2"/>
    <x v="21"/>
  </r>
  <r>
    <n v="93125"/>
    <x v="2"/>
    <x v="1"/>
    <n v="1068.56"/>
    <d v="2018-04-11T00:00:00"/>
    <d v="2018-04-15T00:00:00"/>
    <n v="4"/>
    <x v="3"/>
    <x v="1"/>
    <s v=""/>
    <s v=""/>
    <x v="0"/>
    <x v="2"/>
    <x v="14"/>
  </r>
  <r>
    <n v="92247"/>
    <x v="7"/>
    <x v="0"/>
    <n v="1230.1500000000001"/>
    <d v="2018-01-10T00:00:00"/>
    <d v="2018-01-12T00:00:00"/>
    <n v="2"/>
    <x v="2"/>
    <x v="1"/>
    <s v=""/>
    <n v="3"/>
    <x v="0"/>
    <x v="0"/>
    <x v="1"/>
  </r>
  <r>
    <n v="93128"/>
    <x v="2"/>
    <x v="0"/>
    <n v="1307.98"/>
    <d v="2018-04-11T00:00:00"/>
    <d v="2018-04-15T00:00:00"/>
    <n v="4"/>
    <x v="5"/>
    <x v="0"/>
    <s v=""/>
    <s v=""/>
    <x v="0"/>
    <x v="2"/>
    <x v="14"/>
  </r>
  <r>
    <n v="92248"/>
    <x v="7"/>
    <x v="1"/>
    <n v="64.650000000000006"/>
    <d v="2018-01-10T00:00:00"/>
    <d v="2018-01-12T00:00:00"/>
    <n v="2"/>
    <x v="2"/>
    <x v="1"/>
    <s v=""/>
    <n v="5"/>
    <x v="0"/>
    <x v="0"/>
    <x v="1"/>
  </r>
  <r>
    <n v="93131"/>
    <x v="2"/>
    <x v="0"/>
    <n v="967.54"/>
    <d v="2018-04-11T00:00:00"/>
    <d v="2018-04-15T00:00:00"/>
    <n v="4"/>
    <x v="6"/>
    <x v="1"/>
    <s v=""/>
    <s v=""/>
    <x v="0"/>
    <x v="2"/>
    <x v="14"/>
  </r>
  <r>
    <n v="92298"/>
    <x v="3"/>
    <x v="1"/>
    <n v="1254.6300000000001"/>
    <d v="2018-01-16T00:00:00"/>
    <d v="2018-01-18T00:00:00"/>
    <n v="2"/>
    <x v="2"/>
    <x v="0"/>
    <s v=""/>
    <n v="5"/>
    <x v="0"/>
    <x v="0"/>
    <x v="7"/>
  </r>
  <r>
    <n v="92311"/>
    <x v="8"/>
    <x v="1"/>
    <n v="100.23"/>
    <d v="2018-01-16T00:00:00"/>
    <d v="2018-01-18T00:00:00"/>
    <n v="2"/>
    <x v="6"/>
    <x v="1"/>
    <s v=""/>
    <n v="3"/>
    <x v="0"/>
    <x v="0"/>
    <x v="7"/>
  </r>
  <r>
    <n v="92373"/>
    <x v="7"/>
    <x v="0"/>
    <n v="411.19"/>
    <d v="2018-01-25T00:00:00"/>
    <d v="2018-01-27T00:00:00"/>
    <n v="2"/>
    <x v="6"/>
    <x v="1"/>
    <s v=""/>
    <n v="3"/>
    <x v="0"/>
    <x v="0"/>
    <x v="9"/>
  </r>
  <r>
    <n v="93142"/>
    <x v="7"/>
    <x v="0"/>
    <n v="437.94"/>
    <d v="2018-04-12T00:00:00"/>
    <d v="2018-04-16T00:00:00"/>
    <n v="4"/>
    <x v="4"/>
    <x v="0"/>
    <n v="4"/>
    <n v="2"/>
    <x v="0"/>
    <x v="2"/>
    <x v="5"/>
  </r>
  <r>
    <n v="93152"/>
    <x v="3"/>
    <x v="0"/>
    <n v="282.43"/>
    <d v="2018-04-14T00:00:00"/>
    <d v="2018-04-18T00:00:00"/>
    <n v="4"/>
    <x v="1"/>
    <x v="0"/>
    <n v="4"/>
    <n v="4"/>
    <x v="0"/>
    <x v="2"/>
    <x v="23"/>
  </r>
  <r>
    <n v="93155"/>
    <x v="2"/>
    <x v="1"/>
    <n v="1480.93"/>
    <d v="2018-04-14T00:00:00"/>
    <d v="2018-04-18T00:00:00"/>
    <n v="4"/>
    <x v="2"/>
    <x v="0"/>
    <n v="4"/>
    <s v=""/>
    <x v="0"/>
    <x v="2"/>
    <x v="23"/>
  </r>
  <r>
    <n v="93158"/>
    <x v="8"/>
    <x v="0"/>
    <n v="1589.9"/>
    <d v="2018-04-14T00:00:00"/>
    <d v="2018-04-18T00:00:00"/>
    <n v="4"/>
    <x v="4"/>
    <x v="1"/>
    <n v="4"/>
    <s v=""/>
    <x v="0"/>
    <x v="2"/>
    <x v="23"/>
  </r>
  <r>
    <n v="93158"/>
    <x v="1"/>
    <x v="1"/>
    <n v="1109.5999999999999"/>
    <d v="2018-04-14T00:00:00"/>
    <d v="2018-04-18T00:00:00"/>
    <n v="4"/>
    <x v="4"/>
    <x v="1"/>
    <n v="4"/>
    <s v=""/>
    <x v="0"/>
    <x v="2"/>
    <x v="23"/>
  </r>
  <r>
    <n v="93158"/>
    <x v="0"/>
    <x v="0"/>
    <n v="1193.31"/>
    <d v="2018-04-14T00:00:00"/>
    <d v="2018-04-18T00:00:00"/>
    <n v="4"/>
    <x v="4"/>
    <x v="1"/>
    <n v="4"/>
    <n v="4"/>
    <x v="0"/>
    <x v="2"/>
    <x v="23"/>
  </r>
  <r>
    <n v="93160"/>
    <x v="7"/>
    <x v="1"/>
    <n v="356.89"/>
    <d v="2018-04-14T00:00:00"/>
    <d v="2018-04-18T00:00:00"/>
    <n v="4"/>
    <x v="5"/>
    <x v="1"/>
    <n v="4"/>
    <s v=""/>
    <x v="0"/>
    <x v="2"/>
    <x v="23"/>
  </r>
  <r>
    <n v="93166"/>
    <x v="1"/>
    <x v="0"/>
    <n v="1901.22"/>
    <d v="2018-04-15T00:00:00"/>
    <d v="2018-04-19T00:00:00"/>
    <n v="4"/>
    <x v="3"/>
    <x v="1"/>
    <n v="4"/>
    <s v=""/>
    <x v="0"/>
    <x v="2"/>
    <x v="16"/>
  </r>
  <r>
    <n v="93169"/>
    <x v="2"/>
    <x v="1"/>
    <n v="69.77"/>
    <d v="2018-04-15T00:00:00"/>
    <d v="2018-04-19T00:00:00"/>
    <n v="4"/>
    <x v="6"/>
    <x v="1"/>
    <n v="4"/>
    <n v="3"/>
    <x v="0"/>
    <x v="2"/>
    <x v="16"/>
  </r>
  <r>
    <n v="92388"/>
    <x v="0"/>
    <x v="0"/>
    <n v="699.01"/>
    <d v="2018-01-26T00:00:00"/>
    <d v="2018-01-28T00:00:00"/>
    <n v="2"/>
    <x v="5"/>
    <x v="1"/>
    <s v=""/>
    <n v="2"/>
    <x v="0"/>
    <x v="0"/>
    <x v="10"/>
  </r>
  <r>
    <n v="93182"/>
    <x v="2"/>
    <x v="0"/>
    <n v="1563.64"/>
    <d v="2018-04-17T00:00:00"/>
    <d v="2018-04-21T00:00:00"/>
    <n v="4"/>
    <x v="1"/>
    <x v="1"/>
    <s v=""/>
    <s v=""/>
    <x v="0"/>
    <x v="2"/>
    <x v="19"/>
  </r>
  <r>
    <n v="92439"/>
    <x v="6"/>
    <x v="0"/>
    <n v="148.09"/>
    <d v="2018-02-05T00:00:00"/>
    <d v="2018-02-07T00:00:00"/>
    <n v="2"/>
    <x v="0"/>
    <x v="0"/>
    <s v=""/>
    <n v="5"/>
    <x v="0"/>
    <x v="4"/>
    <x v="4"/>
  </r>
  <r>
    <n v="92440"/>
    <x v="3"/>
    <x v="1"/>
    <n v="598.58000000000004"/>
    <d v="2018-02-05T00:00:00"/>
    <d v="2018-02-07T00:00:00"/>
    <n v="2"/>
    <x v="0"/>
    <x v="1"/>
    <s v=""/>
    <n v="3"/>
    <x v="0"/>
    <x v="4"/>
    <x v="4"/>
  </r>
  <r>
    <n v="93185"/>
    <x v="6"/>
    <x v="0"/>
    <n v="1251.99"/>
    <d v="2018-04-17T00:00:00"/>
    <d v="2018-04-21T00:00:00"/>
    <n v="4"/>
    <x v="3"/>
    <x v="0"/>
    <n v="4"/>
    <s v=""/>
    <x v="0"/>
    <x v="2"/>
    <x v="19"/>
  </r>
  <r>
    <n v="93187"/>
    <x v="2"/>
    <x v="1"/>
    <n v="21.53"/>
    <d v="2018-04-17T00:00:00"/>
    <d v="2018-04-21T00:00:00"/>
    <n v="4"/>
    <x v="3"/>
    <x v="1"/>
    <n v="4"/>
    <n v="1"/>
    <x v="0"/>
    <x v="2"/>
    <x v="19"/>
  </r>
  <r>
    <n v="93188"/>
    <x v="2"/>
    <x v="1"/>
    <n v="1864.89"/>
    <d v="2018-04-17T00:00:00"/>
    <d v="2018-04-21T00:00:00"/>
    <n v="4"/>
    <x v="4"/>
    <x v="1"/>
    <n v="4"/>
    <s v=""/>
    <x v="0"/>
    <x v="2"/>
    <x v="19"/>
  </r>
  <r>
    <n v="93235"/>
    <x v="8"/>
    <x v="0"/>
    <n v="294.06"/>
    <d v="2018-04-20T00:00:00"/>
    <d v="2018-04-24T00:00:00"/>
    <n v="4"/>
    <x v="5"/>
    <x v="0"/>
    <n v="3"/>
    <n v="3"/>
    <x v="0"/>
    <x v="2"/>
    <x v="17"/>
  </r>
  <r>
    <n v="92450"/>
    <x v="3"/>
    <x v="0"/>
    <n v="122.13"/>
    <d v="2018-02-05T00:00:00"/>
    <d v="2018-02-07T00:00:00"/>
    <n v="2"/>
    <x v="2"/>
    <x v="0"/>
    <s v=""/>
    <n v="3"/>
    <x v="0"/>
    <x v="4"/>
    <x v="4"/>
  </r>
  <r>
    <n v="105321"/>
    <x v="2"/>
    <x v="0"/>
    <n v="1236.79"/>
    <d v="2020-11-08T00:00:00"/>
    <d v="2020-11-14T00:00:00"/>
    <n v="6"/>
    <x v="1"/>
    <x v="1"/>
    <n v="2"/>
    <s v=""/>
    <x v="2"/>
    <x v="9"/>
    <x v="21"/>
  </r>
  <r>
    <n v="105753"/>
    <x v="2"/>
    <x v="0"/>
    <n v="1221.02"/>
    <d v="2020-12-11T00:00:00"/>
    <d v="2020-12-17T00:00:00"/>
    <n v="6"/>
    <x v="5"/>
    <x v="1"/>
    <n v="5"/>
    <s v=""/>
    <x v="2"/>
    <x v="10"/>
    <x v="14"/>
  </r>
  <r>
    <n v="93264"/>
    <x v="6"/>
    <x v="1"/>
    <n v="1257.52"/>
    <d v="2018-04-23T00:00:00"/>
    <d v="2018-04-27T00:00:00"/>
    <n v="4"/>
    <x v="4"/>
    <x v="1"/>
    <n v="4"/>
    <s v=""/>
    <x v="0"/>
    <x v="2"/>
    <x v="20"/>
  </r>
  <r>
    <n v="93366"/>
    <x v="0"/>
    <x v="0"/>
    <n v="678.86"/>
    <d v="2018-05-01T00:00:00"/>
    <d v="2018-05-05T00:00:00"/>
    <n v="4"/>
    <x v="2"/>
    <x v="1"/>
    <n v="2"/>
    <n v="2"/>
    <x v="0"/>
    <x v="3"/>
    <x v="0"/>
  </r>
  <r>
    <n v="106143"/>
    <x v="2"/>
    <x v="0"/>
    <n v="646.98"/>
    <d v="2020-12-31T00:00:00"/>
    <d v="2021-01-06T00:00:00"/>
    <n v="6"/>
    <x v="0"/>
    <x v="1"/>
    <n v="3"/>
    <s v=""/>
    <x v="2"/>
    <x v="10"/>
    <x v="11"/>
  </r>
  <r>
    <n v="93372"/>
    <x v="2"/>
    <x v="1"/>
    <n v="1885.28"/>
    <d v="2018-05-02T00:00:00"/>
    <d v="2018-05-06T00:00:00"/>
    <n v="4"/>
    <x v="0"/>
    <x v="1"/>
    <n v="1"/>
    <s v=""/>
    <x v="0"/>
    <x v="3"/>
    <x v="12"/>
  </r>
  <r>
    <n v="93372"/>
    <x v="2"/>
    <x v="0"/>
    <n v="1129.33"/>
    <d v="2018-05-02T00:00:00"/>
    <d v="2018-05-06T00:00:00"/>
    <n v="4"/>
    <x v="0"/>
    <x v="1"/>
    <s v=""/>
    <n v="3"/>
    <x v="0"/>
    <x v="3"/>
    <x v="12"/>
  </r>
  <r>
    <n v="92453"/>
    <x v="0"/>
    <x v="1"/>
    <n v="1093.75"/>
    <d v="2018-02-05T00:00:00"/>
    <d v="2018-02-07T00:00:00"/>
    <n v="2"/>
    <x v="3"/>
    <x v="1"/>
    <s v=""/>
    <n v="4"/>
    <x v="0"/>
    <x v="4"/>
    <x v="4"/>
  </r>
  <r>
    <n v="92460"/>
    <x v="3"/>
    <x v="1"/>
    <n v="243.14"/>
    <d v="2018-02-05T00:00:00"/>
    <d v="2018-02-07T00:00:00"/>
    <n v="2"/>
    <x v="5"/>
    <x v="0"/>
    <s v=""/>
    <n v="2"/>
    <x v="0"/>
    <x v="4"/>
    <x v="4"/>
  </r>
  <r>
    <n v="93374"/>
    <x v="3"/>
    <x v="0"/>
    <n v="179.72"/>
    <d v="2018-05-02T00:00:00"/>
    <d v="2018-05-06T00:00:00"/>
    <n v="4"/>
    <x v="0"/>
    <x v="1"/>
    <n v="4"/>
    <n v="2"/>
    <x v="0"/>
    <x v="3"/>
    <x v="12"/>
  </r>
  <r>
    <n v="93378"/>
    <x v="5"/>
    <x v="1"/>
    <n v="1358.34"/>
    <d v="2018-05-02T00:00:00"/>
    <d v="2018-05-06T00:00:00"/>
    <n v="4"/>
    <x v="1"/>
    <x v="1"/>
    <s v=""/>
    <n v="2"/>
    <x v="0"/>
    <x v="3"/>
    <x v="12"/>
  </r>
  <r>
    <n v="93378"/>
    <x v="3"/>
    <x v="1"/>
    <n v="563.38"/>
    <d v="2018-05-02T00:00:00"/>
    <d v="2018-05-06T00:00:00"/>
    <n v="4"/>
    <x v="1"/>
    <x v="1"/>
    <n v="4"/>
    <s v=""/>
    <x v="0"/>
    <x v="3"/>
    <x v="12"/>
  </r>
  <r>
    <n v="93378"/>
    <x v="1"/>
    <x v="0"/>
    <n v="346.12"/>
    <d v="2018-05-02T00:00:00"/>
    <d v="2018-05-06T00:00:00"/>
    <n v="4"/>
    <x v="1"/>
    <x v="1"/>
    <s v=""/>
    <n v="5"/>
    <x v="0"/>
    <x v="3"/>
    <x v="12"/>
  </r>
  <r>
    <n v="93378"/>
    <x v="4"/>
    <x v="0"/>
    <n v="1276.5899999999999"/>
    <d v="2018-05-02T00:00:00"/>
    <d v="2018-05-06T00:00:00"/>
    <n v="4"/>
    <x v="1"/>
    <x v="1"/>
    <s v=""/>
    <n v="3"/>
    <x v="0"/>
    <x v="3"/>
    <x v="12"/>
  </r>
  <r>
    <n v="93383"/>
    <x v="2"/>
    <x v="0"/>
    <n v="1637.28"/>
    <d v="2018-05-02T00:00:00"/>
    <d v="2018-05-06T00:00:00"/>
    <n v="4"/>
    <x v="3"/>
    <x v="0"/>
    <s v=""/>
    <s v=""/>
    <x v="0"/>
    <x v="3"/>
    <x v="12"/>
  </r>
  <r>
    <n v="93383"/>
    <x v="1"/>
    <x v="0"/>
    <n v="415.88"/>
    <d v="2018-05-02T00:00:00"/>
    <d v="2018-05-06T00:00:00"/>
    <n v="4"/>
    <x v="3"/>
    <x v="0"/>
    <s v=""/>
    <n v="1"/>
    <x v="0"/>
    <x v="3"/>
    <x v="12"/>
  </r>
  <r>
    <n v="92461"/>
    <x v="5"/>
    <x v="0"/>
    <n v="1274.33"/>
    <d v="2018-02-05T00:00:00"/>
    <d v="2018-02-07T00:00:00"/>
    <n v="2"/>
    <x v="5"/>
    <x v="1"/>
    <s v=""/>
    <n v="2"/>
    <x v="0"/>
    <x v="4"/>
    <x v="4"/>
  </r>
  <r>
    <n v="93385"/>
    <x v="2"/>
    <x v="0"/>
    <n v="1799.76"/>
    <d v="2018-05-02T00:00:00"/>
    <d v="2018-05-06T00:00:00"/>
    <n v="4"/>
    <x v="4"/>
    <x v="1"/>
    <s v=""/>
    <s v=""/>
    <x v="0"/>
    <x v="3"/>
    <x v="12"/>
  </r>
  <r>
    <n v="92819"/>
    <x v="7"/>
    <x v="1"/>
    <n v="29.3"/>
    <d v="2018-03-17T00:00:00"/>
    <d v="2018-03-19T00:00:00"/>
    <n v="2"/>
    <x v="0"/>
    <x v="0"/>
    <s v=""/>
    <n v="3"/>
    <x v="0"/>
    <x v="1"/>
    <x v="19"/>
  </r>
  <r>
    <n v="93414"/>
    <x v="2"/>
    <x v="1"/>
    <n v="787.12"/>
    <d v="2018-05-05T00:00:00"/>
    <d v="2018-05-09T00:00:00"/>
    <n v="4"/>
    <x v="0"/>
    <x v="0"/>
    <n v="3"/>
    <s v=""/>
    <x v="0"/>
    <x v="3"/>
    <x v="4"/>
  </r>
  <r>
    <n v="93414"/>
    <x v="5"/>
    <x v="0"/>
    <n v="148.18"/>
    <d v="2018-05-05T00:00:00"/>
    <d v="2018-05-09T00:00:00"/>
    <n v="4"/>
    <x v="0"/>
    <x v="0"/>
    <n v="3"/>
    <n v="5"/>
    <x v="0"/>
    <x v="3"/>
    <x v="4"/>
  </r>
  <r>
    <n v="93417"/>
    <x v="3"/>
    <x v="1"/>
    <n v="1309.55"/>
    <d v="2018-05-05T00:00:00"/>
    <d v="2018-05-09T00:00:00"/>
    <n v="4"/>
    <x v="1"/>
    <x v="0"/>
    <n v="3"/>
    <n v="5"/>
    <x v="0"/>
    <x v="3"/>
    <x v="4"/>
  </r>
  <r>
    <n v="93418"/>
    <x v="4"/>
    <x v="1"/>
    <n v="122.01"/>
    <d v="2018-05-05T00:00:00"/>
    <d v="2018-05-09T00:00:00"/>
    <n v="4"/>
    <x v="1"/>
    <x v="1"/>
    <n v="3"/>
    <n v="1"/>
    <x v="0"/>
    <x v="3"/>
    <x v="4"/>
  </r>
  <r>
    <n v="93423"/>
    <x v="0"/>
    <x v="0"/>
    <n v="823"/>
    <d v="2018-05-05T00:00:00"/>
    <d v="2018-05-09T00:00:00"/>
    <n v="4"/>
    <x v="4"/>
    <x v="1"/>
    <n v="1"/>
    <n v="3"/>
    <x v="0"/>
    <x v="3"/>
    <x v="4"/>
  </r>
  <r>
    <n v="93423"/>
    <x v="3"/>
    <x v="0"/>
    <n v="756.11"/>
    <d v="2018-05-05T00:00:00"/>
    <d v="2018-05-09T00:00:00"/>
    <n v="4"/>
    <x v="4"/>
    <x v="1"/>
    <n v="3"/>
    <n v="3"/>
    <x v="0"/>
    <x v="3"/>
    <x v="4"/>
  </r>
  <r>
    <n v="93424"/>
    <x v="5"/>
    <x v="0"/>
    <n v="729.5"/>
    <d v="2018-05-05T00:00:00"/>
    <d v="2018-05-09T00:00:00"/>
    <n v="4"/>
    <x v="4"/>
    <x v="1"/>
    <n v="3"/>
    <n v="5"/>
    <x v="0"/>
    <x v="3"/>
    <x v="4"/>
  </r>
  <r>
    <n v="93425"/>
    <x v="8"/>
    <x v="0"/>
    <n v="379.16"/>
    <d v="2018-05-05T00:00:00"/>
    <d v="2018-05-09T00:00:00"/>
    <n v="4"/>
    <x v="4"/>
    <x v="1"/>
    <n v="3"/>
    <n v="4"/>
    <x v="0"/>
    <x v="3"/>
    <x v="4"/>
  </r>
  <r>
    <n v="93427"/>
    <x v="1"/>
    <x v="1"/>
    <n v="1121.04"/>
    <d v="2018-05-05T00:00:00"/>
    <d v="2018-05-09T00:00:00"/>
    <n v="4"/>
    <x v="4"/>
    <x v="0"/>
    <n v="3"/>
    <s v=""/>
    <x v="0"/>
    <x v="3"/>
    <x v="4"/>
  </r>
  <r>
    <n v="93428"/>
    <x v="6"/>
    <x v="1"/>
    <n v="1446.58"/>
    <d v="2018-05-05T00:00:00"/>
    <d v="2018-05-09T00:00:00"/>
    <n v="4"/>
    <x v="4"/>
    <x v="1"/>
    <n v="3"/>
    <s v=""/>
    <x v="0"/>
    <x v="3"/>
    <x v="4"/>
  </r>
  <r>
    <n v="93429"/>
    <x v="3"/>
    <x v="0"/>
    <n v="1682.79"/>
    <d v="2018-05-05T00:00:00"/>
    <d v="2018-05-09T00:00:00"/>
    <n v="4"/>
    <x v="5"/>
    <x v="1"/>
    <n v="1"/>
    <s v=""/>
    <x v="0"/>
    <x v="3"/>
    <x v="4"/>
  </r>
  <r>
    <n v="93429"/>
    <x v="3"/>
    <x v="0"/>
    <n v="1419.8"/>
    <d v="2018-05-05T00:00:00"/>
    <d v="2018-05-09T00:00:00"/>
    <n v="4"/>
    <x v="5"/>
    <x v="1"/>
    <n v="1"/>
    <s v=""/>
    <x v="0"/>
    <x v="3"/>
    <x v="4"/>
  </r>
  <r>
    <n v="93431"/>
    <x v="5"/>
    <x v="1"/>
    <n v="796.13"/>
    <d v="2018-05-05T00:00:00"/>
    <d v="2018-05-09T00:00:00"/>
    <n v="4"/>
    <x v="5"/>
    <x v="1"/>
    <n v="3"/>
    <s v=""/>
    <x v="0"/>
    <x v="3"/>
    <x v="4"/>
  </r>
  <r>
    <n v="93431"/>
    <x v="1"/>
    <x v="0"/>
    <n v="743.82"/>
    <d v="2018-05-05T00:00:00"/>
    <d v="2018-05-09T00:00:00"/>
    <n v="4"/>
    <x v="5"/>
    <x v="1"/>
    <n v="3"/>
    <s v=""/>
    <x v="0"/>
    <x v="3"/>
    <x v="4"/>
  </r>
  <r>
    <n v="93432"/>
    <x v="7"/>
    <x v="0"/>
    <n v="133.11000000000001"/>
    <d v="2018-05-05T00:00:00"/>
    <d v="2018-05-09T00:00:00"/>
    <n v="4"/>
    <x v="6"/>
    <x v="1"/>
    <n v="1"/>
    <n v="3"/>
    <x v="0"/>
    <x v="3"/>
    <x v="4"/>
  </r>
  <r>
    <n v="106161"/>
    <x v="2"/>
    <x v="0"/>
    <n v="1146.1199999999999"/>
    <d v="2020-12-31T00:00:00"/>
    <d v="2021-01-06T00:00:00"/>
    <n v="6"/>
    <x v="6"/>
    <x v="1"/>
    <n v="2"/>
    <n v="3"/>
    <x v="2"/>
    <x v="10"/>
    <x v="11"/>
  </r>
  <r>
    <n v="93434"/>
    <x v="7"/>
    <x v="1"/>
    <n v="1032.42"/>
    <d v="2018-05-05T00:00:00"/>
    <d v="2018-05-09T00:00:00"/>
    <n v="4"/>
    <x v="6"/>
    <x v="1"/>
    <n v="3"/>
    <s v=""/>
    <x v="0"/>
    <x v="3"/>
    <x v="4"/>
  </r>
  <r>
    <n v="93434"/>
    <x v="7"/>
    <x v="1"/>
    <n v="1899.29"/>
    <d v="2018-05-05T00:00:00"/>
    <d v="2018-05-09T00:00:00"/>
    <n v="4"/>
    <x v="6"/>
    <x v="1"/>
    <n v="3"/>
    <s v=""/>
    <x v="0"/>
    <x v="3"/>
    <x v="4"/>
  </r>
  <r>
    <n v="93451"/>
    <x v="1"/>
    <x v="0"/>
    <n v="139.44999999999999"/>
    <d v="2018-05-08T00:00:00"/>
    <d v="2018-05-12T00:00:00"/>
    <n v="4"/>
    <x v="1"/>
    <x v="1"/>
    <s v=""/>
    <n v="5"/>
    <x v="0"/>
    <x v="3"/>
    <x v="21"/>
  </r>
  <r>
    <n v="93452"/>
    <x v="0"/>
    <x v="0"/>
    <n v="595.01"/>
    <d v="2018-05-08T00:00:00"/>
    <d v="2018-05-12T00:00:00"/>
    <n v="4"/>
    <x v="2"/>
    <x v="1"/>
    <n v="4"/>
    <n v="5"/>
    <x v="0"/>
    <x v="3"/>
    <x v="21"/>
  </r>
  <r>
    <n v="93452"/>
    <x v="7"/>
    <x v="0"/>
    <n v="589.79"/>
    <d v="2018-05-08T00:00:00"/>
    <d v="2018-05-12T00:00:00"/>
    <n v="4"/>
    <x v="2"/>
    <x v="1"/>
    <n v="4"/>
    <n v="4"/>
    <x v="0"/>
    <x v="3"/>
    <x v="21"/>
  </r>
  <r>
    <n v="93453"/>
    <x v="4"/>
    <x v="0"/>
    <n v="205.31"/>
    <d v="2018-05-08T00:00:00"/>
    <d v="2018-05-12T00:00:00"/>
    <n v="4"/>
    <x v="3"/>
    <x v="1"/>
    <n v="4"/>
    <n v="2"/>
    <x v="0"/>
    <x v="3"/>
    <x v="21"/>
  </r>
  <r>
    <n v="93455"/>
    <x v="7"/>
    <x v="1"/>
    <n v="1805.36"/>
    <d v="2018-05-08T00:00:00"/>
    <d v="2018-05-12T00:00:00"/>
    <n v="4"/>
    <x v="5"/>
    <x v="1"/>
    <n v="4"/>
    <s v=""/>
    <x v="0"/>
    <x v="3"/>
    <x v="21"/>
  </r>
  <r>
    <n v="93461"/>
    <x v="3"/>
    <x v="1"/>
    <n v="527.9"/>
    <d v="2018-05-09T00:00:00"/>
    <d v="2018-05-13T00:00:00"/>
    <n v="4"/>
    <x v="1"/>
    <x v="0"/>
    <n v="5"/>
    <n v="4"/>
    <x v="0"/>
    <x v="3"/>
    <x v="22"/>
  </r>
  <r>
    <n v="93461"/>
    <x v="7"/>
    <x v="1"/>
    <n v="61"/>
    <d v="2018-05-09T00:00:00"/>
    <d v="2018-05-13T00:00:00"/>
    <n v="4"/>
    <x v="1"/>
    <x v="0"/>
    <s v=""/>
    <n v="5"/>
    <x v="0"/>
    <x v="3"/>
    <x v="22"/>
  </r>
  <r>
    <n v="95422"/>
    <x v="2"/>
    <x v="0"/>
    <n v="1613.83"/>
    <d v="2018-12-01T00:00:00"/>
    <d v="2018-12-08T00:00:00"/>
    <n v="7"/>
    <x v="6"/>
    <x v="1"/>
    <n v="3"/>
    <n v="3"/>
    <x v="0"/>
    <x v="10"/>
    <x v="0"/>
  </r>
  <r>
    <n v="93461"/>
    <x v="1"/>
    <x v="0"/>
    <n v="46.36"/>
    <d v="2018-05-09T00:00:00"/>
    <d v="2018-05-13T00:00:00"/>
    <n v="4"/>
    <x v="1"/>
    <x v="0"/>
    <s v=""/>
    <n v="5"/>
    <x v="0"/>
    <x v="3"/>
    <x v="22"/>
  </r>
  <r>
    <n v="95903"/>
    <x v="2"/>
    <x v="0"/>
    <n v="1106.3"/>
    <d v="2019-01-13T00:00:00"/>
    <d v="2019-01-20T00:00:00"/>
    <n v="7"/>
    <x v="3"/>
    <x v="0"/>
    <n v="5"/>
    <s v=""/>
    <x v="1"/>
    <x v="0"/>
    <x v="6"/>
  </r>
  <r>
    <n v="93496"/>
    <x v="1"/>
    <x v="1"/>
    <n v="1649.16"/>
    <d v="2018-05-12T00:00:00"/>
    <d v="2018-05-16T00:00:00"/>
    <n v="4"/>
    <x v="2"/>
    <x v="0"/>
    <n v="5"/>
    <s v=""/>
    <x v="0"/>
    <x v="3"/>
    <x v="5"/>
  </r>
  <r>
    <n v="95904"/>
    <x v="2"/>
    <x v="0"/>
    <n v="1552.99"/>
    <d v="2019-01-13T00:00:00"/>
    <d v="2019-01-20T00:00:00"/>
    <n v="7"/>
    <x v="4"/>
    <x v="1"/>
    <n v="5"/>
    <n v="2"/>
    <x v="1"/>
    <x v="0"/>
    <x v="6"/>
  </r>
  <r>
    <n v="93497"/>
    <x v="8"/>
    <x v="1"/>
    <n v="799.21"/>
    <d v="2018-05-12T00:00:00"/>
    <d v="2018-05-16T00:00:00"/>
    <n v="4"/>
    <x v="2"/>
    <x v="1"/>
    <n v="3"/>
    <n v="3"/>
    <x v="0"/>
    <x v="3"/>
    <x v="5"/>
  </r>
  <r>
    <n v="93504"/>
    <x v="7"/>
    <x v="0"/>
    <n v="438.77"/>
    <d v="2018-05-12T00:00:00"/>
    <d v="2018-05-16T00:00:00"/>
    <n v="4"/>
    <x v="4"/>
    <x v="0"/>
    <n v="5"/>
    <n v="2"/>
    <x v="0"/>
    <x v="3"/>
    <x v="5"/>
  </r>
  <r>
    <n v="93506"/>
    <x v="3"/>
    <x v="0"/>
    <n v="199.64"/>
    <d v="2018-05-12T00:00:00"/>
    <d v="2018-05-16T00:00:00"/>
    <n v="4"/>
    <x v="5"/>
    <x v="0"/>
    <n v="5"/>
    <n v="5"/>
    <x v="0"/>
    <x v="3"/>
    <x v="5"/>
  </r>
  <r>
    <n v="93543"/>
    <x v="5"/>
    <x v="0"/>
    <n v="1394.43"/>
    <d v="2018-05-16T00:00:00"/>
    <d v="2018-05-20T00:00:00"/>
    <n v="4"/>
    <x v="0"/>
    <x v="0"/>
    <n v="2"/>
    <s v=""/>
    <x v="0"/>
    <x v="3"/>
    <x v="7"/>
  </r>
  <r>
    <n v="93543"/>
    <x v="0"/>
    <x v="1"/>
    <n v="619.78"/>
    <d v="2018-05-16T00:00:00"/>
    <d v="2018-05-20T00:00:00"/>
    <n v="4"/>
    <x v="0"/>
    <x v="0"/>
    <n v="2"/>
    <s v=""/>
    <x v="0"/>
    <x v="3"/>
    <x v="7"/>
  </r>
  <r>
    <n v="93543"/>
    <x v="7"/>
    <x v="1"/>
    <n v="1528.29"/>
    <d v="2018-05-16T00:00:00"/>
    <d v="2018-05-20T00:00:00"/>
    <n v="4"/>
    <x v="0"/>
    <x v="0"/>
    <n v="1"/>
    <s v=""/>
    <x v="0"/>
    <x v="3"/>
    <x v="7"/>
  </r>
  <r>
    <n v="93544"/>
    <x v="2"/>
    <x v="1"/>
    <n v="541.79999999999995"/>
    <d v="2018-05-16T00:00:00"/>
    <d v="2018-05-20T00:00:00"/>
    <n v="4"/>
    <x v="1"/>
    <x v="0"/>
    <n v="2"/>
    <n v="4"/>
    <x v="0"/>
    <x v="3"/>
    <x v="7"/>
  </r>
  <r>
    <n v="93545"/>
    <x v="6"/>
    <x v="0"/>
    <n v="1565.84"/>
    <d v="2018-05-16T00:00:00"/>
    <d v="2018-05-20T00:00:00"/>
    <n v="4"/>
    <x v="2"/>
    <x v="1"/>
    <n v="2"/>
    <s v=""/>
    <x v="0"/>
    <x v="3"/>
    <x v="7"/>
  </r>
  <r>
    <n v="93545"/>
    <x v="4"/>
    <x v="1"/>
    <n v="1933.42"/>
    <d v="2018-05-16T00:00:00"/>
    <d v="2018-05-20T00:00:00"/>
    <n v="4"/>
    <x v="2"/>
    <x v="1"/>
    <n v="2"/>
    <s v=""/>
    <x v="0"/>
    <x v="3"/>
    <x v="7"/>
  </r>
  <r>
    <n v="93547"/>
    <x v="5"/>
    <x v="1"/>
    <n v="901.37"/>
    <d v="2018-05-16T00:00:00"/>
    <d v="2018-05-20T00:00:00"/>
    <n v="4"/>
    <x v="3"/>
    <x v="1"/>
    <n v="2"/>
    <s v=""/>
    <x v="0"/>
    <x v="3"/>
    <x v="7"/>
  </r>
  <r>
    <n v="92873"/>
    <x v="4"/>
    <x v="0"/>
    <n v="148.21"/>
    <d v="2018-03-20T00:00:00"/>
    <d v="2018-03-22T00:00:00"/>
    <n v="2"/>
    <x v="3"/>
    <x v="1"/>
    <s v=""/>
    <n v="4"/>
    <x v="0"/>
    <x v="1"/>
    <x v="17"/>
  </r>
  <r>
    <n v="97845"/>
    <x v="2"/>
    <x v="0"/>
    <n v="1042"/>
    <d v="2019-06-13T00:00:00"/>
    <d v="2019-06-20T00:00:00"/>
    <n v="7"/>
    <x v="6"/>
    <x v="1"/>
    <n v="3"/>
    <s v=""/>
    <x v="1"/>
    <x v="11"/>
    <x v="6"/>
  </r>
  <r>
    <n v="93573"/>
    <x v="7"/>
    <x v="1"/>
    <n v="32.36"/>
    <d v="2018-05-19T00:00:00"/>
    <d v="2018-05-23T00:00:00"/>
    <n v="4"/>
    <x v="2"/>
    <x v="0"/>
    <n v="4"/>
    <n v="2"/>
    <x v="0"/>
    <x v="3"/>
    <x v="3"/>
  </r>
  <r>
    <n v="98005"/>
    <x v="2"/>
    <x v="0"/>
    <n v="562.52"/>
    <d v="2019-06-25T00:00:00"/>
    <d v="2019-07-02T00:00:00"/>
    <n v="7"/>
    <x v="4"/>
    <x v="1"/>
    <n v="1"/>
    <n v="5"/>
    <x v="1"/>
    <x v="11"/>
    <x v="9"/>
  </r>
  <r>
    <n v="93574"/>
    <x v="4"/>
    <x v="0"/>
    <n v="64.989999999999995"/>
    <d v="2018-05-19T00:00:00"/>
    <d v="2018-05-23T00:00:00"/>
    <n v="4"/>
    <x v="3"/>
    <x v="1"/>
    <n v="2"/>
    <n v="2"/>
    <x v="0"/>
    <x v="3"/>
    <x v="3"/>
  </r>
  <r>
    <n v="98041"/>
    <x v="2"/>
    <x v="0"/>
    <n v="1313.76"/>
    <d v="2019-06-27T00:00:00"/>
    <d v="2019-07-04T00:00:00"/>
    <n v="7"/>
    <x v="6"/>
    <x v="1"/>
    <n v="1"/>
    <s v=""/>
    <x v="1"/>
    <x v="11"/>
    <x v="18"/>
  </r>
  <r>
    <n v="93587"/>
    <x v="7"/>
    <x v="0"/>
    <n v="631.34"/>
    <d v="2018-05-21T00:00:00"/>
    <d v="2018-05-25T00:00:00"/>
    <n v="4"/>
    <x v="1"/>
    <x v="1"/>
    <s v=""/>
    <s v=""/>
    <x v="0"/>
    <x v="3"/>
    <x v="24"/>
  </r>
  <r>
    <n v="93589"/>
    <x v="2"/>
    <x v="1"/>
    <n v="829.44"/>
    <d v="2018-05-21T00:00:00"/>
    <d v="2018-05-25T00:00:00"/>
    <n v="4"/>
    <x v="2"/>
    <x v="1"/>
    <n v="2"/>
    <s v=""/>
    <x v="0"/>
    <x v="3"/>
    <x v="24"/>
  </r>
  <r>
    <n v="93589"/>
    <x v="1"/>
    <x v="0"/>
    <n v="431.26"/>
    <d v="2018-05-21T00:00:00"/>
    <d v="2018-05-25T00:00:00"/>
    <n v="4"/>
    <x v="2"/>
    <x v="1"/>
    <n v="2"/>
    <n v="4"/>
    <x v="0"/>
    <x v="3"/>
    <x v="24"/>
  </r>
  <r>
    <n v="93590"/>
    <x v="0"/>
    <x v="1"/>
    <n v="209.25"/>
    <d v="2018-05-21T00:00:00"/>
    <d v="2018-05-25T00:00:00"/>
    <n v="4"/>
    <x v="3"/>
    <x v="0"/>
    <n v="2"/>
    <n v="4"/>
    <x v="0"/>
    <x v="3"/>
    <x v="24"/>
  </r>
  <r>
    <n v="93590"/>
    <x v="0"/>
    <x v="1"/>
    <n v="334.67"/>
    <d v="2018-05-21T00:00:00"/>
    <d v="2018-05-25T00:00:00"/>
    <n v="4"/>
    <x v="3"/>
    <x v="0"/>
    <n v="2"/>
    <n v="2"/>
    <x v="0"/>
    <x v="3"/>
    <x v="24"/>
  </r>
  <r>
    <n v="98285"/>
    <x v="2"/>
    <x v="0"/>
    <n v="665.09"/>
    <d v="2019-07-15T00:00:00"/>
    <d v="2019-07-22T00:00:00"/>
    <n v="7"/>
    <x v="0"/>
    <x v="0"/>
    <n v="3"/>
    <s v=""/>
    <x v="1"/>
    <x v="5"/>
    <x v="16"/>
  </r>
  <r>
    <n v="93597"/>
    <x v="1"/>
    <x v="1"/>
    <n v="1344.98"/>
    <d v="2018-05-22T00:00:00"/>
    <d v="2018-05-26T00:00:00"/>
    <n v="4"/>
    <x v="4"/>
    <x v="0"/>
    <n v="2"/>
    <n v="3"/>
    <x v="0"/>
    <x v="3"/>
    <x v="25"/>
  </r>
  <r>
    <n v="92880"/>
    <x v="8"/>
    <x v="0"/>
    <n v="729.96"/>
    <d v="2018-03-20T00:00:00"/>
    <d v="2018-03-22T00:00:00"/>
    <n v="2"/>
    <x v="5"/>
    <x v="1"/>
    <s v=""/>
    <n v="3"/>
    <x v="0"/>
    <x v="1"/>
    <x v="17"/>
  </r>
  <r>
    <n v="93614"/>
    <x v="4"/>
    <x v="1"/>
    <n v="659.22"/>
    <d v="2018-05-23T00:00:00"/>
    <d v="2018-05-27T00:00:00"/>
    <n v="4"/>
    <x v="4"/>
    <x v="1"/>
    <n v="5"/>
    <s v=""/>
    <x v="0"/>
    <x v="3"/>
    <x v="20"/>
  </r>
  <r>
    <n v="93614"/>
    <x v="3"/>
    <x v="0"/>
    <n v="1730.4"/>
    <d v="2018-05-23T00:00:00"/>
    <d v="2018-05-27T00:00:00"/>
    <n v="4"/>
    <x v="4"/>
    <x v="1"/>
    <n v="1"/>
    <s v=""/>
    <x v="0"/>
    <x v="3"/>
    <x v="20"/>
  </r>
  <r>
    <n v="93672"/>
    <x v="6"/>
    <x v="0"/>
    <n v="1819.26"/>
    <d v="2018-06-01T00:00:00"/>
    <d v="2018-06-05T00:00:00"/>
    <n v="4"/>
    <x v="0"/>
    <x v="1"/>
    <n v="5"/>
    <s v=""/>
    <x v="0"/>
    <x v="11"/>
    <x v="0"/>
  </r>
  <r>
    <n v="93672"/>
    <x v="4"/>
    <x v="1"/>
    <n v="507.96"/>
    <d v="2018-06-01T00:00:00"/>
    <d v="2018-06-05T00:00:00"/>
    <n v="4"/>
    <x v="0"/>
    <x v="1"/>
    <n v="5"/>
    <s v=""/>
    <x v="0"/>
    <x v="11"/>
    <x v="0"/>
  </r>
  <r>
    <n v="93674"/>
    <x v="1"/>
    <x v="0"/>
    <n v="448.84"/>
    <d v="2018-06-01T00:00:00"/>
    <d v="2018-06-05T00:00:00"/>
    <n v="4"/>
    <x v="0"/>
    <x v="1"/>
    <n v="5"/>
    <n v="5"/>
    <x v="0"/>
    <x v="11"/>
    <x v="0"/>
  </r>
  <r>
    <n v="93675"/>
    <x v="1"/>
    <x v="0"/>
    <n v="1355.21"/>
    <d v="2018-06-01T00:00:00"/>
    <d v="2018-06-05T00:00:00"/>
    <n v="4"/>
    <x v="0"/>
    <x v="0"/>
    <n v="5"/>
    <s v=""/>
    <x v="0"/>
    <x v="11"/>
    <x v="0"/>
  </r>
  <r>
    <n v="93683"/>
    <x v="7"/>
    <x v="0"/>
    <n v="54.05"/>
    <d v="2018-06-01T00:00:00"/>
    <d v="2018-06-05T00:00:00"/>
    <n v="4"/>
    <x v="1"/>
    <x v="1"/>
    <s v=""/>
    <n v="2"/>
    <x v="0"/>
    <x v="11"/>
    <x v="0"/>
  </r>
  <r>
    <n v="93688"/>
    <x v="1"/>
    <x v="1"/>
    <n v="1060.1500000000001"/>
    <d v="2018-06-01T00:00:00"/>
    <d v="2018-06-05T00:00:00"/>
    <n v="4"/>
    <x v="2"/>
    <x v="1"/>
    <n v="5"/>
    <s v=""/>
    <x v="0"/>
    <x v="11"/>
    <x v="0"/>
  </r>
  <r>
    <n v="93689"/>
    <x v="1"/>
    <x v="0"/>
    <n v="1245.68"/>
    <d v="2018-06-01T00:00:00"/>
    <d v="2018-06-05T00:00:00"/>
    <n v="4"/>
    <x v="2"/>
    <x v="0"/>
    <n v="5"/>
    <s v=""/>
    <x v="0"/>
    <x v="11"/>
    <x v="0"/>
  </r>
  <r>
    <n v="93689"/>
    <x v="4"/>
    <x v="1"/>
    <n v="1384.43"/>
    <d v="2018-06-01T00:00:00"/>
    <d v="2018-06-05T00:00:00"/>
    <n v="4"/>
    <x v="2"/>
    <x v="0"/>
    <n v="5"/>
    <s v=""/>
    <x v="0"/>
    <x v="11"/>
    <x v="0"/>
  </r>
  <r>
    <n v="93696"/>
    <x v="4"/>
    <x v="0"/>
    <n v="1272.98"/>
    <d v="2018-06-01T00:00:00"/>
    <d v="2018-06-05T00:00:00"/>
    <n v="4"/>
    <x v="3"/>
    <x v="0"/>
    <n v="5"/>
    <s v=""/>
    <x v="0"/>
    <x v="11"/>
    <x v="0"/>
  </r>
  <r>
    <n v="93697"/>
    <x v="0"/>
    <x v="0"/>
    <n v="1846.62"/>
    <d v="2018-06-01T00:00:00"/>
    <d v="2018-06-05T00:00:00"/>
    <n v="4"/>
    <x v="3"/>
    <x v="1"/>
    <n v="5"/>
    <s v=""/>
    <x v="0"/>
    <x v="11"/>
    <x v="0"/>
  </r>
  <r>
    <n v="93698"/>
    <x v="7"/>
    <x v="0"/>
    <n v="708.75"/>
    <d v="2018-06-01T00:00:00"/>
    <d v="2018-06-05T00:00:00"/>
    <n v="4"/>
    <x v="3"/>
    <x v="1"/>
    <n v="5"/>
    <s v=""/>
    <x v="0"/>
    <x v="11"/>
    <x v="0"/>
  </r>
  <r>
    <n v="93698"/>
    <x v="8"/>
    <x v="1"/>
    <n v="130.31"/>
    <d v="2018-06-01T00:00:00"/>
    <d v="2018-06-05T00:00:00"/>
    <n v="4"/>
    <x v="3"/>
    <x v="1"/>
    <n v="5"/>
    <n v="4"/>
    <x v="0"/>
    <x v="11"/>
    <x v="0"/>
  </r>
  <r>
    <n v="93708"/>
    <x v="7"/>
    <x v="1"/>
    <n v="1241.04"/>
    <d v="2018-06-01T00:00:00"/>
    <d v="2018-06-05T00:00:00"/>
    <n v="4"/>
    <x v="4"/>
    <x v="0"/>
    <n v="5"/>
    <n v="3"/>
    <x v="0"/>
    <x v="11"/>
    <x v="0"/>
  </r>
  <r>
    <n v="93709"/>
    <x v="3"/>
    <x v="1"/>
    <n v="607.4"/>
    <d v="2018-06-01T00:00:00"/>
    <d v="2018-06-05T00:00:00"/>
    <n v="4"/>
    <x v="4"/>
    <x v="1"/>
    <n v="5"/>
    <n v="2"/>
    <x v="0"/>
    <x v="11"/>
    <x v="0"/>
  </r>
  <r>
    <n v="93714"/>
    <x v="8"/>
    <x v="0"/>
    <n v="983.12"/>
    <d v="2018-06-01T00:00:00"/>
    <d v="2018-06-05T00:00:00"/>
    <n v="4"/>
    <x v="5"/>
    <x v="1"/>
    <n v="5"/>
    <s v=""/>
    <x v="0"/>
    <x v="11"/>
    <x v="0"/>
  </r>
  <r>
    <n v="93714"/>
    <x v="8"/>
    <x v="0"/>
    <n v="19.09"/>
    <d v="2018-06-01T00:00:00"/>
    <d v="2018-06-05T00:00:00"/>
    <n v="4"/>
    <x v="5"/>
    <x v="1"/>
    <n v="5"/>
    <n v="4"/>
    <x v="0"/>
    <x v="11"/>
    <x v="0"/>
  </r>
  <r>
    <n v="93714"/>
    <x v="7"/>
    <x v="0"/>
    <n v="1633.72"/>
    <d v="2018-06-01T00:00:00"/>
    <d v="2018-06-05T00:00:00"/>
    <n v="4"/>
    <x v="5"/>
    <x v="1"/>
    <n v="5"/>
    <n v="5"/>
    <x v="0"/>
    <x v="11"/>
    <x v="0"/>
  </r>
  <r>
    <n v="93715"/>
    <x v="2"/>
    <x v="1"/>
    <n v="1421.98"/>
    <d v="2018-06-01T00:00:00"/>
    <d v="2018-06-05T00:00:00"/>
    <n v="4"/>
    <x v="5"/>
    <x v="1"/>
    <n v="5"/>
    <s v=""/>
    <x v="0"/>
    <x v="11"/>
    <x v="0"/>
  </r>
  <r>
    <n v="93723"/>
    <x v="5"/>
    <x v="0"/>
    <n v="1184.58"/>
    <d v="2018-06-02T00:00:00"/>
    <d v="2018-06-06T00:00:00"/>
    <n v="4"/>
    <x v="1"/>
    <x v="0"/>
    <s v=""/>
    <s v=""/>
    <x v="0"/>
    <x v="11"/>
    <x v="12"/>
  </r>
  <r>
    <n v="93723"/>
    <x v="3"/>
    <x v="0"/>
    <n v="1638.21"/>
    <d v="2018-06-02T00:00:00"/>
    <d v="2018-06-06T00:00:00"/>
    <n v="4"/>
    <x v="1"/>
    <x v="0"/>
    <s v=""/>
    <s v=""/>
    <x v="0"/>
    <x v="11"/>
    <x v="12"/>
  </r>
  <r>
    <n v="93724"/>
    <x v="2"/>
    <x v="1"/>
    <n v="537.66999999999996"/>
    <d v="2018-06-02T00:00:00"/>
    <d v="2018-06-06T00:00:00"/>
    <n v="4"/>
    <x v="2"/>
    <x v="0"/>
    <n v="2"/>
    <s v=""/>
    <x v="0"/>
    <x v="11"/>
    <x v="12"/>
  </r>
  <r>
    <n v="93726"/>
    <x v="4"/>
    <x v="0"/>
    <n v="1323.42"/>
    <d v="2018-06-02T00:00:00"/>
    <d v="2018-06-06T00:00:00"/>
    <n v="4"/>
    <x v="3"/>
    <x v="1"/>
    <n v="2"/>
    <n v="4"/>
    <x v="0"/>
    <x v="11"/>
    <x v="12"/>
  </r>
  <r>
    <n v="92935"/>
    <x v="4"/>
    <x v="1"/>
    <n v="493.56"/>
    <d v="2018-03-26T00:00:00"/>
    <d v="2018-03-28T00:00:00"/>
    <n v="2"/>
    <x v="0"/>
    <x v="0"/>
    <s v=""/>
    <n v="3"/>
    <x v="0"/>
    <x v="1"/>
    <x v="10"/>
  </r>
  <r>
    <n v="92940"/>
    <x v="8"/>
    <x v="0"/>
    <n v="702.97"/>
    <d v="2018-03-26T00:00:00"/>
    <d v="2018-03-28T00:00:00"/>
    <n v="2"/>
    <x v="2"/>
    <x v="0"/>
    <s v=""/>
    <n v="4"/>
    <x v="0"/>
    <x v="1"/>
    <x v="10"/>
  </r>
  <r>
    <n v="92941"/>
    <x v="3"/>
    <x v="1"/>
    <n v="810.79"/>
    <d v="2018-03-26T00:00:00"/>
    <d v="2018-03-28T00:00:00"/>
    <n v="2"/>
    <x v="2"/>
    <x v="0"/>
    <s v=""/>
    <n v="3"/>
    <x v="0"/>
    <x v="1"/>
    <x v="10"/>
  </r>
  <r>
    <n v="93728"/>
    <x v="3"/>
    <x v="1"/>
    <n v="1289.3900000000001"/>
    <d v="2018-06-04T00:00:00"/>
    <d v="2018-06-08T00:00:00"/>
    <n v="4"/>
    <x v="0"/>
    <x v="1"/>
    <n v="3"/>
    <n v="3"/>
    <x v="0"/>
    <x v="11"/>
    <x v="13"/>
  </r>
  <r>
    <n v="92944"/>
    <x v="0"/>
    <x v="0"/>
    <n v="175.96"/>
    <d v="2018-03-26T00:00:00"/>
    <d v="2018-03-28T00:00:00"/>
    <n v="2"/>
    <x v="3"/>
    <x v="0"/>
    <s v=""/>
    <n v="4"/>
    <x v="0"/>
    <x v="1"/>
    <x v="10"/>
  </r>
  <r>
    <n v="92945"/>
    <x v="3"/>
    <x v="0"/>
    <n v="413.59"/>
    <d v="2018-03-26T00:00:00"/>
    <d v="2018-03-28T00:00:00"/>
    <n v="2"/>
    <x v="4"/>
    <x v="1"/>
    <s v=""/>
    <n v="5"/>
    <x v="0"/>
    <x v="1"/>
    <x v="10"/>
  </r>
  <r>
    <n v="93729"/>
    <x v="4"/>
    <x v="1"/>
    <n v="106.68"/>
    <d v="2018-06-04T00:00:00"/>
    <d v="2018-06-08T00:00:00"/>
    <n v="4"/>
    <x v="0"/>
    <x v="1"/>
    <n v="4"/>
    <n v="4"/>
    <x v="0"/>
    <x v="11"/>
    <x v="13"/>
  </r>
  <r>
    <n v="93730"/>
    <x v="1"/>
    <x v="1"/>
    <n v="505.18"/>
    <d v="2018-06-04T00:00:00"/>
    <d v="2018-06-08T00:00:00"/>
    <n v="4"/>
    <x v="2"/>
    <x v="1"/>
    <s v=""/>
    <n v="5"/>
    <x v="0"/>
    <x v="11"/>
    <x v="13"/>
  </r>
  <r>
    <n v="93730"/>
    <x v="1"/>
    <x v="0"/>
    <n v="1018.99"/>
    <d v="2018-06-04T00:00:00"/>
    <d v="2018-06-08T00:00:00"/>
    <n v="4"/>
    <x v="2"/>
    <x v="1"/>
    <n v="4"/>
    <n v="2"/>
    <x v="0"/>
    <x v="11"/>
    <x v="13"/>
  </r>
  <r>
    <n v="93731"/>
    <x v="1"/>
    <x v="1"/>
    <n v="1877.73"/>
    <d v="2018-06-04T00:00:00"/>
    <d v="2018-06-08T00:00:00"/>
    <n v="4"/>
    <x v="3"/>
    <x v="1"/>
    <n v="3"/>
    <s v=""/>
    <x v="0"/>
    <x v="11"/>
    <x v="13"/>
  </r>
  <r>
    <n v="93731"/>
    <x v="1"/>
    <x v="0"/>
    <n v="1318.79"/>
    <d v="2018-06-04T00:00:00"/>
    <d v="2018-06-08T00:00:00"/>
    <n v="4"/>
    <x v="3"/>
    <x v="1"/>
    <s v=""/>
    <s v=""/>
    <x v="0"/>
    <x v="11"/>
    <x v="13"/>
  </r>
  <r>
    <n v="92954"/>
    <x v="7"/>
    <x v="1"/>
    <n v="1011.81"/>
    <d v="2018-03-27T00:00:00"/>
    <d v="2018-03-29T00:00:00"/>
    <n v="2"/>
    <x v="4"/>
    <x v="1"/>
    <s v=""/>
    <n v="3"/>
    <x v="0"/>
    <x v="1"/>
    <x v="18"/>
  </r>
  <r>
    <n v="92973"/>
    <x v="3"/>
    <x v="1"/>
    <n v="978.01"/>
    <d v="2018-03-29T00:00:00"/>
    <d v="2018-03-31T00:00:00"/>
    <n v="2"/>
    <x v="4"/>
    <x v="1"/>
    <s v=""/>
    <n v="1"/>
    <x v="0"/>
    <x v="1"/>
    <x v="2"/>
  </r>
  <r>
    <n v="93736"/>
    <x v="4"/>
    <x v="1"/>
    <n v="1518.75"/>
    <d v="2018-06-04T00:00:00"/>
    <d v="2018-06-08T00:00:00"/>
    <n v="4"/>
    <x v="6"/>
    <x v="1"/>
    <n v="3"/>
    <s v=""/>
    <x v="0"/>
    <x v="11"/>
    <x v="13"/>
  </r>
  <r>
    <n v="93736"/>
    <x v="1"/>
    <x v="0"/>
    <n v="66.08"/>
    <d v="2018-06-04T00:00:00"/>
    <d v="2018-06-08T00:00:00"/>
    <n v="4"/>
    <x v="6"/>
    <x v="1"/>
    <n v="3"/>
    <n v="4"/>
    <x v="0"/>
    <x v="11"/>
    <x v="13"/>
  </r>
  <r>
    <n v="93088"/>
    <x v="7"/>
    <x v="1"/>
    <n v="1476.43"/>
    <d v="2018-04-08T00:00:00"/>
    <d v="2018-04-10T00:00:00"/>
    <n v="2"/>
    <x v="6"/>
    <x v="0"/>
    <s v=""/>
    <n v="5"/>
    <x v="0"/>
    <x v="2"/>
    <x v="21"/>
  </r>
  <r>
    <n v="93752"/>
    <x v="8"/>
    <x v="1"/>
    <n v="578.87"/>
    <d v="2018-06-08T00:00:00"/>
    <d v="2018-06-12T00:00:00"/>
    <n v="4"/>
    <x v="0"/>
    <x v="0"/>
    <n v="1"/>
    <n v="1"/>
    <x v="0"/>
    <x v="11"/>
    <x v="21"/>
  </r>
  <r>
    <n v="93755"/>
    <x v="0"/>
    <x v="1"/>
    <n v="1003.12"/>
    <d v="2018-06-08T00:00:00"/>
    <d v="2018-06-12T00:00:00"/>
    <n v="4"/>
    <x v="2"/>
    <x v="0"/>
    <n v="1"/>
    <s v=""/>
    <x v="0"/>
    <x v="11"/>
    <x v="21"/>
  </r>
  <r>
    <n v="93759"/>
    <x v="2"/>
    <x v="1"/>
    <n v="1399.95"/>
    <d v="2018-06-08T00:00:00"/>
    <d v="2018-06-12T00:00:00"/>
    <n v="4"/>
    <x v="5"/>
    <x v="1"/>
    <n v="1"/>
    <n v="2"/>
    <x v="0"/>
    <x v="11"/>
    <x v="21"/>
  </r>
  <r>
    <n v="93766"/>
    <x v="3"/>
    <x v="1"/>
    <n v="126.77"/>
    <d v="2018-06-09T00:00:00"/>
    <d v="2018-06-13T00:00:00"/>
    <n v="4"/>
    <x v="6"/>
    <x v="1"/>
    <n v="3"/>
    <n v="3"/>
    <x v="0"/>
    <x v="11"/>
    <x v="22"/>
  </r>
  <r>
    <n v="93767"/>
    <x v="1"/>
    <x v="0"/>
    <n v="966.2"/>
    <d v="2018-06-10T00:00:00"/>
    <d v="2018-06-14T00:00:00"/>
    <n v="4"/>
    <x v="0"/>
    <x v="1"/>
    <n v="2"/>
    <s v=""/>
    <x v="0"/>
    <x v="11"/>
    <x v="1"/>
  </r>
  <r>
    <n v="93767"/>
    <x v="7"/>
    <x v="0"/>
    <n v="1288.8599999999999"/>
    <d v="2018-06-10T00:00:00"/>
    <d v="2018-06-14T00:00:00"/>
    <n v="4"/>
    <x v="0"/>
    <x v="1"/>
    <n v="2"/>
    <s v=""/>
    <x v="0"/>
    <x v="11"/>
    <x v="1"/>
  </r>
  <r>
    <n v="93767"/>
    <x v="4"/>
    <x v="1"/>
    <n v="504.95"/>
    <d v="2018-06-10T00:00:00"/>
    <d v="2018-06-14T00:00:00"/>
    <n v="4"/>
    <x v="0"/>
    <x v="1"/>
    <n v="2"/>
    <n v="3"/>
    <x v="0"/>
    <x v="11"/>
    <x v="1"/>
  </r>
  <r>
    <n v="93767"/>
    <x v="7"/>
    <x v="0"/>
    <n v="22.79"/>
    <d v="2018-06-10T00:00:00"/>
    <d v="2018-06-14T00:00:00"/>
    <n v="4"/>
    <x v="0"/>
    <x v="1"/>
    <n v="2"/>
    <n v="3"/>
    <x v="0"/>
    <x v="11"/>
    <x v="1"/>
  </r>
  <r>
    <n v="93768"/>
    <x v="3"/>
    <x v="1"/>
    <n v="1216.4100000000001"/>
    <d v="2018-06-10T00:00:00"/>
    <d v="2018-06-14T00:00:00"/>
    <n v="4"/>
    <x v="1"/>
    <x v="1"/>
    <n v="2"/>
    <n v="2"/>
    <x v="0"/>
    <x v="11"/>
    <x v="1"/>
  </r>
  <r>
    <n v="93770"/>
    <x v="4"/>
    <x v="0"/>
    <n v="138.08000000000001"/>
    <d v="2018-06-10T00:00:00"/>
    <d v="2018-06-14T00:00:00"/>
    <n v="4"/>
    <x v="3"/>
    <x v="0"/>
    <n v="2"/>
    <n v="3"/>
    <x v="0"/>
    <x v="11"/>
    <x v="1"/>
  </r>
  <r>
    <n v="93781"/>
    <x v="3"/>
    <x v="0"/>
    <n v="1783.12"/>
    <d v="2018-06-14T00:00:00"/>
    <d v="2018-06-18T00:00:00"/>
    <n v="4"/>
    <x v="0"/>
    <x v="1"/>
    <n v="3"/>
    <s v=""/>
    <x v="0"/>
    <x v="11"/>
    <x v="23"/>
  </r>
  <r>
    <n v="100598"/>
    <x v="2"/>
    <x v="0"/>
    <n v="607.55999999999995"/>
    <d v="2020-01-11T00:00:00"/>
    <d v="2020-01-18T00:00:00"/>
    <n v="7"/>
    <x v="5"/>
    <x v="1"/>
    <n v="5"/>
    <n v="5"/>
    <x v="2"/>
    <x v="0"/>
    <x v="14"/>
  </r>
  <r>
    <n v="93781"/>
    <x v="2"/>
    <x v="1"/>
    <n v="694.81"/>
    <d v="2018-06-14T00:00:00"/>
    <d v="2018-06-18T00:00:00"/>
    <n v="4"/>
    <x v="0"/>
    <x v="1"/>
    <n v="3"/>
    <s v=""/>
    <x v="0"/>
    <x v="11"/>
    <x v="23"/>
  </r>
  <r>
    <n v="93088"/>
    <x v="7"/>
    <x v="0"/>
    <n v="464.82"/>
    <d v="2018-04-08T00:00:00"/>
    <d v="2018-04-10T00:00:00"/>
    <n v="2"/>
    <x v="6"/>
    <x v="0"/>
    <s v=""/>
    <n v="2"/>
    <x v="0"/>
    <x v="2"/>
    <x v="21"/>
  </r>
  <r>
    <n v="93801"/>
    <x v="4"/>
    <x v="1"/>
    <n v="1442.93"/>
    <d v="2018-06-16T00:00:00"/>
    <d v="2018-06-20T00:00:00"/>
    <n v="4"/>
    <x v="2"/>
    <x v="1"/>
    <n v="2"/>
    <s v=""/>
    <x v="0"/>
    <x v="11"/>
    <x v="7"/>
  </r>
  <r>
    <n v="93801"/>
    <x v="1"/>
    <x v="1"/>
    <n v="1260.01"/>
    <d v="2018-06-16T00:00:00"/>
    <d v="2018-06-20T00:00:00"/>
    <n v="4"/>
    <x v="2"/>
    <x v="1"/>
    <n v="4"/>
    <s v=""/>
    <x v="0"/>
    <x v="11"/>
    <x v="7"/>
  </r>
  <r>
    <n v="93852"/>
    <x v="5"/>
    <x v="0"/>
    <n v="1130.6199999999999"/>
    <d v="2018-06-22T00:00:00"/>
    <d v="2018-06-26T00:00:00"/>
    <n v="4"/>
    <x v="1"/>
    <x v="0"/>
    <n v="4"/>
    <n v="5"/>
    <x v="0"/>
    <x v="11"/>
    <x v="25"/>
  </r>
  <r>
    <n v="93852"/>
    <x v="1"/>
    <x v="1"/>
    <n v="1712"/>
    <d v="2018-06-22T00:00:00"/>
    <d v="2018-06-26T00:00:00"/>
    <n v="4"/>
    <x v="1"/>
    <x v="0"/>
    <n v="4"/>
    <s v=""/>
    <x v="0"/>
    <x v="11"/>
    <x v="25"/>
  </r>
  <r>
    <n v="93855"/>
    <x v="1"/>
    <x v="0"/>
    <n v="9.73"/>
    <d v="2018-06-22T00:00:00"/>
    <d v="2018-06-26T00:00:00"/>
    <n v="4"/>
    <x v="2"/>
    <x v="1"/>
    <n v="4"/>
    <n v="2"/>
    <x v="0"/>
    <x v="11"/>
    <x v="25"/>
  </r>
  <r>
    <n v="93859"/>
    <x v="4"/>
    <x v="0"/>
    <n v="1368.92"/>
    <d v="2018-06-22T00:00:00"/>
    <d v="2018-06-26T00:00:00"/>
    <n v="4"/>
    <x v="5"/>
    <x v="1"/>
    <n v="4"/>
    <s v=""/>
    <x v="0"/>
    <x v="11"/>
    <x v="25"/>
  </r>
  <r>
    <n v="93860"/>
    <x v="7"/>
    <x v="1"/>
    <n v="372.82"/>
    <d v="2018-06-22T00:00:00"/>
    <d v="2018-06-26T00:00:00"/>
    <n v="4"/>
    <x v="5"/>
    <x v="0"/>
    <n v="4"/>
    <n v="5"/>
    <x v="0"/>
    <x v="11"/>
    <x v="25"/>
  </r>
  <r>
    <n v="93861"/>
    <x v="1"/>
    <x v="1"/>
    <n v="1552.59"/>
    <d v="2018-06-22T00:00:00"/>
    <d v="2018-06-26T00:00:00"/>
    <n v="4"/>
    <x v="6"/>
    <x v="0"/>
    <n v="4"/>
    <s v=""/>
    <x v="0"/>
    <x v="11"/>
    <x v="25"/>
  </r>
  <r>
    <n v="93861"/>
    <x v="4"/>
    <x v="0"/>
    <n v="732.69"/>
    <d v="2018-06-22T00:00:00"/>
    <d v="2018-06-26T00:00:00"/>
    <n v="4"/>
    <x v="6"/>
    <x v="0"/>
    <n v="4"/>
    <n v="1"/>
    <x v="0"/>
    <x v="11"/>
    <x v="25"/>
  </r>
  <r>
    <n v="93861"/>
    <x v="4"/>
    <x v="0"/>
    <n v="240.46"/>
    <d v="2018-06-22T00:00:00"/>
    <d v="2018-06-26T00:00:00"/>
    <n v="4"/>
    <x v="6"/>
    <x v="0"/>
    <n v="4"/>
    <n v="1"/>
    <x v="0"/>
    <x v="11"/>
    <x v="25"/>
  </r>
  <r>
    <n v="93862"/>
    <x v="5"/>
    <x v="0"/>
    <n v="1938.3"/>
    <d v="2018-06-22T00:00:00"/>
    <d v="2018-06-26T00:00:00"/>
    <n v="4"/>
    <x v="6"/>
    <x v="1"/>
    <n v="4"/>
    <s v=""/>
    <x v="0"/>
    <x v="11"/>
    <x v="25"/>
  </r>
  <r>
    <n v="93872"/>
    <x v="5"/>
    <x v="0"/>
    <n v="1251.45"/>
    <d v="2018-06-23T00:00:00"/>
    <d v="2018-06-27T00:00:00"/>
    <n v="4"/>
    <x v="5"/>
    <x v="0"/>
    <n v="5"/>
    <n v="4"/>
    <x v="0"/>
    <x v="11"/>
    <x v="20"/>
  </r>
  <r>
    <n v="93877"/>
    <x v="0"/>
    <x v="1"/>
    <n v="729.35"/>
    <d v="2018-06-24T00:00:00"/>
    <d v="2018-06-28T00:00:00"/>
    <n v="4"/>
    <x v="3"/>
    <x v="0"/>
    <n v="4"/>
    <n v="3"/>
    <x v="0"/>
    <x v="11"/>
    <x v="8"/>
  </r>
  <r>
    <n v="93877"/>
    <x v="1"/>
    <x v="0"/>
    <n v="317.12"/>
    <d v="2018-06-24T00:00:00"/>
    <d v="2018-06-28T00:00:00"/>
    <n v="4"/>
    <x v="3"/>
    <x v="0"/>
    <n v="2"/>
    <n v="5"/>
    <x v="0"/>
    <x v="11"/>
    <x v="8"/>
  </r>
  <r>
    <n v="93147"/>
    <x v="5"/>
    <x v="1"/>
    <n v="254.01"/>
    <d v="2018-04-12T00:00:00"/>
    <d v="2018-04-14T00:00:00"/>
    <n v="2"/>
    <x v="6"/>
    <x v="0"/>
    <s v=""/>
    <n v="1"/>
    <x v="0"/>
    <x v="2"/>
    <x v="5"/>
  </r>
  <r>
    <n v="93878"/>
    <x v="4"/>
    <x v="1"/>
    <n v="550.97"/>
    <d v="2018-06-24T00:00:00"/>
    <d v="2018-06-28T00:00:00"/>
    <n v="4"/>
    <x v="4"/>
    <x v="1"/>
    <n v="4"/>
    <n v="3"/>
    <x v="0"/>
    <x v="11"/>
    <x v="8"/>
  </r>
  <r>
    <n v="101399"/>
    <x v="2"/>
    <x v="0"/>
    <n v="1383.01"/>
    <d v="2020-02-29T00:00:00"/>
    <d v="2020-03-07T00:00:00"/>
    <n v="7"/>
    <x v="2"/>
    <x v="1"/>
    <n v="5"/>
    <n v="5"/>
    <x v="2"/>
    <x v="4"/>
    <x v="2"/>
  </r>
  <r>
    <n v="93897"/>
    <x v="4"/>
    <x v="0"/>
    <n v="210.46"/>
    <d v="2018-06-26T00:00:00"/>
    <d v="2018-06-30T00:00:00"/>
    <n v="4"/>
    <x v="1"/>
    <x v="1"/>
    <n v="3"/>
    <n v="4"/>
    <x v="0"/>
    <x v="11"/>
    <x v="10"/>
  </r>
  <r>
    <n v="93904"/>
    <x v="1"/>
    <x v="0"/>
    <n v="483.32"/>
    <d v="2018-06-26T00:00:00"/>
    <d v="2018-06-30T00:00:00"/>
    <n v="4"/>
    <x v="5"/>
    <x v="0"/>
    <n v="3"/>
    <n v="2"/>
    <x v="0"/>
    <x v="11"/>
    <x v="10"/>
  </r>
  <r>
    <n v="93909"/>
    <x v="7"/>
    <x v="1"/>
    <n v="726.33"/>
    <d v="2018-06-26T00:00:00"/>
    <d v="2018-06-30T00:00:00"/>
    <n v="4"/>
    <x v="6"/>
    <x v="1"/>
    <n v="3"/>
    <n v="4"/>
    <x v="0"/>
    <x v="11"/>
    <x v="10"/>
  </r>
  <r>
    <n v="93910"/>
    <x v="4"/>
    <x v="1"/>
    <n v="1945.21"/>
    <d v="2018-06-26T00:00:00"/>
    <d v="2018-06-30T00:00:00"/>
    <n v="4"/>
    <x v="6"/>
    <x v="0"/>
    <n v="3"/>
    <s v=""/>
    <x v="0"/>
    <x v="11"/>
    <x v="10"/>
  </r>
  <r>
    <n v="93945"/>
    <x v="7"/>
    <x v="1"/>
    <n v="1633.97"/>
    <d v="2018-07-02T00:00:00"/>
    <d v="2018-07-06T00:00:00"/>
    <n v="4"/>
    <x v="1"/>
    <x v="0"/>
    <n v="3"/>
    <s v=""/>
    <x v="0"/>
    <x v="5"/>
    <x v="12"/>
  </r>
  <r>
    <n v="93951"/>
    <x v="8"/>
    <x v="0"/>
    <n v="262.95999999999998"/>
    <d v="2018-07-02T00:00:00"/>
    <d v="2018-07-06T00:00:00"/>
    <n v="4"/>
    <x v="3"/>
    <x v="1"/>
    <n v="3"/>
    <n v="5"/>
    <x v="0"/>
    <x v="5"/>
    <x v="12"/>
  </r>
  <r>
    <n v="93958"/>
    <x v="1"/>
    <x v="0"/>
    <n v="1256.94"/>
    <d v="2018-07-03T00:00:00"/>
    <d v="2018-07-07T00:00:00"/>
    <n v="4"/>
    <x v="0"/>
    <x v="0"/>
    <n v="2"/>
    <s v=""/>
    <x v="0"/>
    <x v="5"/>
    <x v="27"/>
  </r>
  <r>
    <n v="93959"/>
    <x v="1"/>
    <x v="0"/>
    <n v="1517.37"/>
    <d v="2018-07-03T00:00:00"/>
    <d v="2018-07-07T00:00:00"/>
    <n v="4"/>
    <x v="0"/>
    <x v="0"/>
    <n v="2"/>
    <s v=""/>
    <x v="0"/>
    <x v="5"/>
    <x v="27"/>
  </r>
  <r>
    <n v="93960"/>
    <x v="4"/>
    <x v="0"/>
    <n v="1632.67"/>
    <d v="2018-07-03T00:00:00"/>
    <d v="2018-07-07T00:00:00"/>
    <n v="4"/>
    <x v="0"/>
    <x v="0"/>
    <n v="5"/>
    <s v=""/>
    <x v="0"/>
    <x v="5"/>
    <x v="27"/>
  </r>
  <r>
    <n v="93961"/>
    <x v="0"/>
    <x v="0"/>
    <n v="1401.68"/>
    <d v="2018-07-03T00:00:00"/>
    <d v="2018-07-07T00:00:00"/>
    <n v="4"/>
    <x v="0"/>
    <x v="1"/>
    <n v="5"/>
    <s v=""/>
    <x v="0"/>
    <x v="5"/>
    <x v="27"/>
  </r>
  <r>
    <n v="93961"/>
    <x v="3"/>
    <x v="1"/>
    <n v="891.36"/>
    <d v="2018-07-03T00:00:00"/>
    <d v="2018-07-07T00:00:00"/>
    <n v="4"/>
    <x v="0"/>
    <x v="1"/>
    <n v="3"/>
    <n v="5"/>
    <x v="0"/>
    <x v="5"/>
    <x v="27"/>
  </r>
  <r>
    <n v="93962"/>
    <x v="7"/>
    <x v="1"/>
    <n v="880.75"/>
    <d v="2018-07-03T00:00:00"/>
    <d v="2018-07-07T00:00:00"/>
    <n v="4"/>
    <x v="1"/>
    <x v="1"/>
    <s v=""/>
    <n v="2"/>
    <x v="0"/>
    <x v="5"/>
    <x v="27"/>
  </r>
  <r>
    <n v="93963"/>
    <x v="1"/>
    <x v="0"/>
    <n v="1173.19"/>
    <d v="2018-07-03T00:00:00"/>
    <d v="2018-07-07T00:00:00"/>
    <n v="4"/>
    <x v="1"/>
    <x v="0"/>
    <n v="5"/>
    <s v=""/>
    <x v="0"/>
    <x v="5"/>
    <x v="27"/>
  </r>
  <r>
    <n v="93964"/>
    <x v="2"/>
    <x v="1"/>
    <n v="1066.44"/>
    <d v="2018-07-03T00:00:00"/>
    <d v="2018-07-07T00:00:00"/>
    <n v="4"/>
    <x v="1"/>
    <x v="1"/>
    <n v="5"/>
    <s v=""/>
    <x v="0"/>
    <x v="5"/>
    <x v="27"/>
  </r>
  <r>
    <n v="93964"/>
    <x v="5"/>
    <x v="0"/>
    <n v="1823.17"/>
    <d v="2018-07-03T00:00:00"/>
    <d v="2018-07-07T00:00:00"/>
    <n v="4"/>
    <x v="1"/>
    <x v="1"/>
    <s v=""/>
    <s v=""/>
    <x v="0"/>
    <x v="5"/>
    <x v="27"/>
  </r>
  <r>
    <n v="93968"/>
    <x v="2"/>
    <x v="1"/>
    <n v="81.64"/>
    <d v="2018-07-03T00:00:00"/>
    <d v="2018-07-07T00:00:00"/>
    <n v="4"/>
    <x v="3"/>
    <x v="0"/>
    <n v="2"/>
    <n v="3"/>
    <x v="0"/>
    <x v="5"/>
    <x v="27"/>
  </r>
  <r>
    <n v="93968"/>
    <x v="2"/>
    <x v="1"/>
    <n v="334.49"/>
    <d v="2018-07-03T00:00:00"/>
    <d v="2018-07-07T00:00:00"/>
    <n v="4"/>
    <x v="3"/>
    <x v="0"/>
    <n v="2"/>
    <n v="3"/>
    <x v="0"/>
    <x v="5"/>
    <x v="27"/>
  </r>
  <r>
    <n v="93968"/>
    <x v="1"/>
    <x v="1"/>
    <n v="1131.18"/>
    <d v="2018-07-03T00:00:00"/>
    <d v="2018-07-07T00:00:00"/>
    <n v="4"/>
    <x v="3"/>
    <x v="0"/>
    <s v=""/>
    <s v=""/>
    <x v="0"/>
    <x v="5"/>
    <x v="27"/>
  </r>
  <r>
    <n v="93969"/>
    <x v="1"/>
    <x v="0"/>
    <n v="758.46"/>
    <d v="2018-07-03T00:00:00"/>
    <d v="2018-07-07T00:00:00"/>
    <n v="4"/>
    <x v="4"/>
    <x v="0"/>
    <n v="2"/>
    <n v="1"/>
    <x v="0"/>
    <x v="5"/>
    <x v="27"/>
  </r>
  <r>
    <n v="93970"/>
    <x v="7"/>
    <x v="1"/>
    <n v="1286.22"/>
    <d v="2018-07-03T00:00:00"/>
    <d v="2018-07-07T00:00:00"/>
    <n v="4"/>
    <x v="4"/>
    <x v="0"/>
    <n v="2"/>
    <n v="2"/>
    <x v="0"/>
    <x v="5"/>
    <x v="27"/>
  </r>
  <r>
    <n v="93970"/>
    <x v="6"/>
    <x v="0"/>
    <n v="1407.47"/>
    <d v="2018-07-03T00:00:00"/>
    <d v="2018-07-07T00:00:00"/>
    <n v="4"/>
    <x v="4"/>
    <x v="0"/>
    <n v="5"/>
    <s v=""/>
    <x v="0"/>
    <x v="5"/>
    <x v="27"/>
  </r>
  <r>
    <n v="93970"/>
    <x v="3"/>
    <x v="1"/>
    <n v="1432.67"/>
    <d v="2018-07-03T00:00:00"/>
    <d v="2018-07-07T00:00:00"/>
    <n v="4"/>
    <x v="4"/>
    <x v="0"/>
    <n v="5"/>
    <n v="4"/>
    <x v="0"/>
    <x v="5"/>
    <x v="27"/>
  </r>
  <r>
    <n v="93970"/>
    <x v="1"/>
    <x v="0"/>
    <n v="1523.25"/>
    <d v="2018-07-03T00:00:00"/>
    <d v="2018-07-07T00:00:00"/>
    <n v="4"/>
    <x v="4"/>
    <x v="0"/>
    <n v="2"/>
    <s v=""/>
    <x v="0"/>
    <x v="5"/>
    <x v="27"/>
  </r>
  <r>
    <n v="93970"/>
    <x v="8"/>
    <x v="1"/>
    <n v="395.56"/>
    <d v="2018-07-03T00:00:00"/>
    <d v="2018-07-07T00:00:00"/>
    <n v="4"/>
    <x v="4"/>
    <x v="0"/>
    <n v="3"/>
    <s v=""/>
    <x v="0"/>
    <x v="5"/>
    <x v="27"/>
  </r>
  <r>
    <n v="102982"/>
    <x v="2"/>
    <x v="0"/>
    <n v="1242.95"/>
    <d v="2020-06-17T00:00:00"/>
    <d v="2020-06-24T00:00:00"/>
    <n v="7"/>
    <x v="0"/>
    <x v="1"/>
    <n v="4"/>
    <n v="4"/>
    <x v="2"/>
    <x v="11"/>
    <x v="19"/>
  </r>
  <r>
    <n v="93971"/>
    <x v="5"/>
    <x v="1"/>
    <n v="1850.86"/>
    <d v="2018-07-03T00:00:00"/>
    <d v="2018-07-07T00:00:00"/>
    <n v="4"/>
    <x v="5"/>
    <x v="0"/>
    <n v="2"/>
    <n v="5"/>
    <x v="0"/>
    <x v="5"/>
    <x v="27"/>
  </r>
  <r>
    <n v="93972"/>
    <x v="4"/>
    <x v="1"/>
    <n v="790.22"/>
    <d v="2018-07-03T00:00:00"/>
    <d v="2018-07-07T00:00:00"/>
    <n v="4"/>
    <x v="5"/>
    <x v="1"/>
    <n v="2"/>
    <n v="2"/>
    <x v="0"/>
    <x v="5"/>
    <x v="27"/>
  </r>
  <r>
    <n v="93973"/>
    <x v="4"/>
    <x v="1"/>
    <n v="1684.99"/>
    <d v="2018-07-03T00:00:00"/>
    <d v="2018-07-07T00:00:00"/>
    <n v="4"/>
    <x v="6"/>
    <x v="1"/>
    <n v="5"/>
    <n v="3"/>
    <x v="0"/>
    <x v="5"/>
    <x v="27"/>
  </r>
  <r>
    <n v="93974"/>
    <x v="4"/>
    <x v="1"/>
    <n v="269.69"/>
    <d v="2018-07-03T00:00:00"/>
    <d v="2018-07-07T00:00:00"/>
    <n v="4"/>
    <x v="6"/>
    <x v="1"/>
    <n v="5"/>
    <s v=""/>
    <x v="0"/>
    <x v="5"/>
    <x v="27"/>
  </r>
  <r>
    <n v="93974"/>
    <x v="1"/>
    <x v="1"/>
    <n v="1305.1600000000001"/>
    <d v="2018-07-03T00:00:00"/>
    <d v="2018-07-07T00:00:00"/>
    <n v="4"/>
    <x v="6"/>
    <x v="1"/>
    <n v="3"/>
    <s v=""/>
    <x v="0"/>
    <x v="5"/>
    <x v="27"/>
  </r>
  <r>
    <n v="93204"/>
    <x v="5"/>
    <x v="0"/>
    <n v="107.33"/>
    <d v="2018-04-19T00:00:00"/>
    <d v="2018-04-21T00:00:00"/>
    <n v="2"/>
    <x v="0"/>
    <x v="1"/>
    <s v=""/>
    <n v="2"/>
    <x v="0"/>
    <x v="2"/>
    <x v="3"/>
  </r>
  <r>
    <n v="93991"/>
    <x v="1"/>
    <x v="1"/>
    <n v="1577.51"/>
    <d v="2018-07-04T00:00:00"/>
    <d v="2018-07-08T00:00:00"/>
    <n v="4"/>
    <x v="6"/>
    <x v="1"/>
    <s v=""/>
    <s v=""/>
    <x v="0"/>
    <x v="5"/>
    <x v="13"/>
  </r>
  <r>
    <n v="94004"/>
    <x v="2"/>
    <x v="1"/>
    <n v="1291"/>
    <d v="2018-07-06T00:00:00"/>
    <d v="2018-07-10T00:00:00"/>
    <n v="4"/>
    <x v="0"/>
    <x v="1"/>
    <s v=""/>
    <n v="2"/>
    <x v="0"/>
    <x v="5"/>
    <x v="29"/>
  </r>
  <r>
    <n v="94015"/>
    <x v="6"/>
    <x v="0"/>
    <n v="1263.49"/>
    <d v="2018-07-06T00:00:00"/>
    <d v="2018-07-10T00:00:00"/>
    <n v="4"/>
    <x v="4"/>
    <x v="1"/>
    <n v="3"/>
    <s v=""/>
    <x v="0"/>
    <x v="5"/>
    <x v="29"/>
  </r>
  <r>
    <n v="94020"/>
    <x v="5"/>
    <x v="1"/>
    <n v="162.18"/>
    <d v="2018-07-06T00:00:00"/>
    <d v="2018-07-10T00:00:00"/>
    <n v="4"/>
    <x v="6"/>
    <x v="1"/>
    <n v="3"/>
    <n v="3"/>
    <x v="0"/>
    <x v="5"/>
    <x v="29"/>
  </r>
  <r>
    <n v="103013"/>
    <x v="2"/>
    <x v="0"/>
    <n v="1070.17"/>
    <d v="2020-06-17T00:00:00"/>
    <d v="2020-06-24T00:00:00"/>
    <n v="7"/>
    <x v="5"/>
    <x v="1"/>
    <n v="4"/>
    <s v=""/>
    <x v="2"/>
    <x v="11"/>
    <x v="19"/>
  </r>
  <r>
    <n v="94024"/>
    <x v="6"/>
    <x v="0"/>
    <n v="414.87"/>
    <d v="2018-07-07T00:00:00"/>
    <d v="2018-07-11T00:00:00"/>
    <n v="4"/>
    <x v="3"/>
    <x v="1"/>
    <n v="2"/>
    <n v="3"/>
    <x v="0"/>
    <x v="5"/>
    <x v="30"/>
  </r>
  <r>
    <n v="94026"/>
    <x v="6"/>
    <x v="0"/>
    <n v="1022.99"/>
    <d v="2018-07-08T00:00:00"/>
    <d v="2018-07-12T00:00:00"/>
    <n v="4"/>
    <x v="0"/>
    <x v="1"/>
    <n v="5"/>
    <n v="2"/>
    <x v="0"/>
    <x v="5"/>
    <x v="21"/>
  </r>
  <r>
    <n v="94027"/>
    <x v="3"/>
    <x v="0"/>
    <n v="462.3"/>
    <d v="2018-07-08T00:00:00"/>
    <d v="2018-07-12T00:00:00"/>
    <n v="4"/>
    <x v="0"/>
    <x v="0"/>
    <n v="5"/>
    <s v=""/>
    <x v="0"/>
    <x v="5"/>
    <x v="21"/>
  </r>
  <r>
    <n v="105412"/>
    <x v="2"/>
    <x v="0"/>
    <n v="894.98"/>
    <d v="2020-11-15T00:00:00"/>
    <d v="2020-11-22T00:00:00"/>
    <n v="7"/>
    <x v="4"/>
    <x v="1"/>
    <n v="2"/>
    <s v=""/>
    <x v="2"/>
    <x v="9"/>
    <x v="16"/>
  </r>
  <r>
    <n v="94033"/>
    <x v="2"/>
    <x v="1"/>
    <n v="960.82"/>
    <d v="2018-07-08T00:00:00"/>
    <d v="2018-07-12T00:00:00"/>
    <n v="4"/>
    <x v="5"/>
    <x v="1"/>
    <n v="5"/>
    <n v="1"/>
    <x v="0"/>
    <x v="5"/>
    <x v="21"/>
  </r>
  <r>
    <n v="105884"/>
    <x v="2"/>
    <x v="0"/>
    <n v="1229.8399999999999"/>
    <d v="2020-12-17T00:00:00"/>
    <d v="2020-12-24T00:00:00"/>
    <n v="7"/>
    <x v="6"/>
    <x v="1"/>
    <n v="5"/>
    <n v="3"/>
    <x v="2"/>
    <x v="10"/>
    <x v="19"/>
  </r>
  <r>
    <n v="94055"/>
    <x v="7"/>
    <x v="0"/>
    <n v="1101.53"/>
    <d v="2018-07-11T00:00:00"/>
    <d v="2018-07-15T00:00:00"/>
    <n v="4"/>
    <x v="1"/>
    <x v="1"/>
    <s v=""/>
    <n v="2"/>
    <x v="0"/>
    <x v="5"/>
    <x v="14"/>
  </r>
  <r>
    <n v="94058"/>
    <x v="4"/>
    <x v="0"/>
    <n v="1557.25"/>
    <d v="2018-07-11T00:00:00"/>
    <d v="2018-07-15T00:00:00"/>
    <n v="4"/>
    <x v="3"/>
    <x v="1"/>
    <n v="5"/>
    <n v="4"/>
    <x v="0"/>
    <x v="5"/>
    <x v="14"/>
  </r>
  <r>
    <n v="94080"/>
    <x v="1"/>
    <x v="1"/>
    <n v="1924.02"/>
    <d v="2018-07-12T00:00:00"/>
    <d v="2018-07-16T00:00:00"/>
    <n v="4"/>
    <x v="5"/>
    <x v="1"/>
    <n v="2"/>
    <s v=""/>
    <x v="0"/>
    <x v="5"/>
    <x v="5"/>
  </r>
  <r>
    <n v="94082"/>
    <x v="7"/>
    <x v="0"/>
    <n v="1265.44"/>
    <d v="2018-07-12T00:00:00"/>
    <d v="2018-07-16T00:00:00"/>
    <n v="4"/>
    <x v="6"/>
    <x v="0"/>
    <n v="2"/>
    <s v=""/>
    <x v="0"/>
    <x v="5"/>
    <x v="5"/>
  </r>
  <r>
    <n v="94092"/>
    <x v="7"/>
    <x v="0"/>
    <n v="187.28"/>
    <d v="2018-07-14T00:00:00"/>
    <d v="2018-07-18T00:00:00"/>
    <n v="4"/>
    <x v="2"/>
    <x v="1"/>
    <n v="2"/>
    <n v="1"/>
    <x v="0"/>
    <x v="5"/>
    <x v="23"/>
  </r>
  <r>
    <n v="94116"/>
    <x v="2"/>
    <x v="0"/>
    <n v="521.59"/>
    <d v="2018-07-18T00:00:00"/>
    <d v="2018-07-22T00:00:00"/>
    <n v="4"/>
    <x v="0"/>
    <x v="1"/>
    <s v=""/>
    <n v="2"/>
    <x v="0"/>
    <x v="5"/>
    <x v="15"/>
  </r>
  <r>
    <n v="93514"/>
    <x v="7"/>
    <x v="0"/>
    <n v="981.56"/>
    <d v="2018-05-13T00:00:00"/>
    <d v="2018-05-15T00:00:00"/>
    <n v="2"/>
    <x v="4"/>
    <x v="0"/>
    <s v=""/>
    <n v="5"/>
    <x v="0"/>
    <x v="3"/>
    <x v="6"/>
  </r>
  <r>
    <n v="94124"/>
    <x v="2"/>
    <x v="1"/>
    <n v="775.88"/>
    <d v="2018-07-18T00:00:00"/>
    <d v="2018-07-22T00:00:00"/>
    <n v="4"/>
    <x v="3"/>
    <x v="0"/>
    <s v=""/>
    <n v="5"/>
    <x v="0"/>
    <x v="5"/>
    <x v="15"/>
  </r>
  <r>
    <n v="93515"/>
    <x v="6"/>
    <x v="0"/>
    <n v="616.04"/>
    <d v="2018-05-13T00:00:00"/>
    <d v="2018-05-15T00:00:00"/>
    <n v="2"/>
    <x v="4"/>
    <x v="1"/>
    <s v=""/>
    <n v="5"/>
    <x v="0"/>
    <x v="3"/>
    <x v="6"/>
  </r>
  <r>
    <n v="94177"/>
    <x v="6"/>
    <x v="0"/>
    <n v="1233.3"/>
    <d v="2018-07-23T00:00:00"/>
    <d v="2018-07-27T00:00:00"/>
    <n v="4"/>
    <x v="4"/>
    <x v="0"/>
    <n v="5"/>
    <s v=""/>
    <x v="0"/>
    <x v="5"/>
    <x v="20"/>
  </r>
  <r>
    <n v="94179"/>
    <x v="5"/>
    <x v="0"/>
    <n v="986.56"/>
    <d v="2018-07-23T00:00:00"/>
    <d v="2018-07-27T00:00:00"/>
    <n v="4"/>
    <x v="5"/>
    <x v="0"/>
    <n v="5"/>
    <n v="2"/>
    <x v="0"/>
    <x v="5"/>
    <x v="20"/>
  </r>
  <r>
    <n v="94179"/>
    <x v="2"/>
    <x v="0"/>
    <n v="1966.18"/>
    <d v="2018-07-23T00:00:00"/>
    <d v="2018-07-27T00:00:00"/>
    <n v="4"/>
    <x v="5"/>
    <x v="0"/>
    <s v=""/>
    <s v=""/>
    <x v="0"/>
    <x v="5"/>
    <x v="20"/>
  </r>
  <r>
    <n v="92541"/>
    <x v="2"/>
    <x v="0"/>
    <n v="1475.14"/>
    <d v="2018-02-16T00:00:00"/>
    <d v="2018-02-24T00:00:00"/>
    <n v="8"/>
    <x v="0"/>
    <x v="1"/>
    <n v="5"/>
    <s v=""/>
    <x v="0"/>
    <x v="4"/>
    <x v="7"/>
  </r>
  <r>
    <n v="94186"/>
    <x v="3"/>
    <x v="1"/>
    <n v="306.39"/>
    <d v="2018-07-24T00:00:00"/>
    <d v="2018-07-28T00:00:00"/>
    <n v="4"/>
    <x v="4"/>
    <x v="1"/>
    <n v="3"/>
    <s v=""/>
    <x v="0"/>
    <x v="5"/>
    <x v="8"/>
  </r>
  <r>
    <n v="94249"/>
    <x v="4"/>
    <x v="1"/>
    <n v="16.87"/>
    <d v="2018-07-28T00:00:00"/>
    <d v="2018-08-01T00:00:00"/>
    <n v="4"/>
    <x v="4"/>
    <x v="1"/>
    <n v="3"/>
    <n v="5"/>
    <x v="0"/>
    <x v="5"/>
    <x v="26"/>
  </r>
  <r>
    <n v="94252"/>
    <x v="8"/>
    <x v="1"/>
    <n v="1072.05"/>
    <d v="2018-07-29T00:00:00"/>
    <d v="2018-08-02T00:00:00"/>
    <n v="4"/>
    <x v="0"/>
    <x v="0"/>
    <n v="4"/>
    <s v=""/>
    <x v="0"/>
    <x v="5"/>
    <x v="2"/>
  </r>
  <r>
    <n v="94253"/>
    <x v="7"/>
    <x v="0"/>
    <n v="396.52"/>
    <d v="2018-07-29T00:00:00"/>
    <d v="2018-08-02T00:00:00"/>
    <n v="4"/>
    <x v="1"/>
    <x v="1"/>
    <s v=""/>
    <n v="5"/>
    <x v="0"/>
    <x v="5"/>
    <x v="2"/>
  </r>
  <r>
    <n v="94255"/>
    <x v="0"/>
    <x v="1"/>
    <n v="104.78"/>
    <d v="2018-07-29T00:00:00"/>
    <d v="2018-08-02T00:00:00"/>
    <n v="4"/>
    <x v="3"/>
    <x v="1"/>
    <n v="4"/>
    <s v=""/>
    <x v="0"/>
    <x v="5"/>
    <x v="2"/>
  </r>
  <r>
    <n v="93887"/>
    <x v="2"/>
    <x v="0"/>
    <n v="1865.7"/>
    <d v="2018-06-25T00:00:00"/>
    <d v="2018-07-03T00:00:00"/>
    <n v="8"/>
    <x v="2"/>
    <x v="0"/>
    <n v="4"/>
    <n v="2"/>
    <x v="0"/>
    <x v="11"/>
    <x v="9"/>
  </r>
  <r>
    <n v="94257"/>
    <x v="5"/>
    <x v="0"/>
    <n v="1652.27"/>
    <d v="2018-07-29T00:00:00"/>
    <d v="2018-08-02T00:00:00"/>
    <n v="4"/>
    <x v="4"/>
    <x v="1"/>
    <n v="4"/>
    <s v=""/>
    <x v="0"/>
    <x v="5"/>
    <x v="2"/>
  </r>
  <r>
    <n v="94283"/>
    <x v="0"/>
    <x v="1"/>
    <n v="276"/>
    <d v="2018-08-01T00:00:00"/>
    <d v="2018-08-05T00:00:00"/>
    <n v="4"/>
    <x v="3"/>
    <x v="0"/>
    <n v="2"/>
    <n v="3"/>
    <x v="0"/>
    <x v="6"/>
    <x v="0"/>
  </r>
  <r>
    <n v="94298"/>
    <x v="8"/>
    <x v="0"/>
    <n v="193.94"/>
    <d v="2018-08-03T00:00:00"/>
    <d v="2018-08-07T00:00:00"/>
    <n v="4"/>
    <x v="1"/>
    <x v="1"/>
    <s v=""/>
    <n v="5"/>
    <x v="0"/>
    <x v="6"/>
    <x v="27"/>
  </r>
  <r>
    <n v="93588"/>
    <x v="4"/>
    <x v="0"/>
    <n v="1151.6300000000001"/>
    <d v="2018-05-21T00:00:00"/>
    <d v="2018-05-23T00:00:00"/>
    <n v="2"/>
    <x v="2"/>
    <x v="1"/>
    <s v=""/>
    <n v="4"/>
    <x v="0"/>
    <x v="3"/>
    <x v="24"/>
  </r>
  <r>
    <n v="94304"/>
    <x v="2"/>
    <x v="1"/>
    <n v="1576.46"/>
    <d v="2018-08-03T00:00:00"/>
    <d v="2018-08-07T00:00:00"/>
    <n v="4"/>
    <x v="4"/>
    <x v="0"/>
    <n v="1"/>
    <s v=""/>
    <x v="0"/>
    <x v="6"/>
    <x v="27"/>
  </r>
  <r>
    <n v="94311"/>
    <x v="1"/>
    <x v="1"/>
    <n v="685.36"/>
    <d v="2018-08-04T00:00:00"/>
    <d v="2018-08-08T00:00:00"/>
    <n v="4"/>
    <x v="1"/>
    <x v="0"/>
    <n v="2"/>
    <s v=""/>
    <x v="0"/>
    <x v="6"/>
    <x v="13"/>
  </r>
  <r>
    <n v="94485"/>
    <x v="2"/>
    <x v="0"/>
    <n v="1117.42"/>
    <d v="2018-08-25T00:00:00"/>
    <d v="2018-09-02T00:00:00"/>
    <n v="8"/>
    <x v="6"/>
    <x v="1"/>
    <n v="5"/>
    <s v=""/>
    <x v="0"/>
    <x v="6"/>
    <x v="9"/>
  </r>
  <r>
    <n v="94311"/>
    <x v="1"/>
    <x v="0"/>
    <n v="1276.33"/>
    <d v="2018-08-04T00:00:00"/>
    <d v="2018-08-08T00:00:00"/>
    <n v="4"/>
    <x v="1"/>
    <x v="0"/>
    <s v=""/>
    <s v=""/>
    <x v="0"/>
    <x v="6"/>
    <x v="13"/>
  </r>
  <r>
    <n v="94311"/>
    <x v="4"/>
    <x v="1"/>
    <n v="367.84"/>
    <d v="2018-08-04T00:00:00"/>
    <d v="2018-08-08T00:00:00"/>
    <n v="4"/>
    <x v="1"/>
    <x v="0"/>
    <n v="4"/>
    <n v="3"/>
    <x v="0"/>
    <x v="6"/>
    <x v="13"/>
  </r>
  <r>
    <n v="94313"/>
    <x v="1"/>
    <x v="0"/>
    <n v="800.56"/>
    <d v="2018-08-04T00:00:00"/>
    <d v="2018-08-08T00:00:00"/>
    <n v="4"/>
    <x v="2"/>
    <x v="0"/>
    <n v="2"/>
    <n v="2"/>
    <x v="0"/>
    <x v="6"/>
    <x v="13"/>
  </r>
  <r>
    <n v="94317"/>
    <x v="1"/>
    <x v="0"/>
    <n v="695.15"/>
    <d v="2018-08-04T00:00:00"/>
    <d v="2018-08-08T00:00:00"/>
    <n v="4"/>
    <x v="4"/>
    <x v="0"/>
    <n v="2"/>
    <s v=""/>
    <x v="0"/>
    <x v="6"/>
    <x v="13"/>
  </r>
  <r>
    <n v="94317"/>
    <x v="5"/>
    <x v="1"/>
    <n v="942.79"/>
    <d v="2018-08-04T00:00:00"/>
    <d v="2018-08-08T00:00:00"/>
    <n v="4"/>
    <x v="4"/>
    <x v="0"/>
    <n v="2"/>
    <n v="4"/>
    <x v="0"/>
    <x v="6"/>
    <x v="13"/>
  </r>
  <r>
    <n v="94318"/>
    <x v="1"/>
    <x v="0"/>
    <n v="33.86"/>
    <d v="2018-08-04T00:00:00"/>
    <d v="2018-08-08T00:00:00"/>
    <n v="4"/>
    <x v="5"/>
    <x v="1"/>
    <n v="4"/>
    <n v="2"/>
    <x v="0"/>
    <x v="6"/>
    <x v="13"/>
  </r>
  <r>
    <n v="94320"/>
    <x v="5"/>
    <x v="1"/>
    <n v="1731.52"/>
    <d v="2018-08-05T00:00:00"/>
    <d v="2018-08-09T00:00:00"/>
    <n v="4"/>
    <x v="0"/>
    <x v="0"/>
    <n v="2"/>
    <s v=""/>
    <x v="0"/>
    <x v="6"/>
    <x v="4"/>
  </r>
  <r>
    <n v="94320"/>
    <x v="4"/>
    <x v="0"/>
    <n v="1247.43"/>
    <d v="2018-08-05T00:00:00"/>
    <d v="2018-08-09T00:00:00"/>
    <n v="4"/>
    <x v="0"/>
    <x v="0"/>
    <n v="3"/>
    <s v=""/>
    <x v="0"/>
    <x v="6"/>
    <x v="4"/>
  </r>
  <r>
    <n v="94325"/>
    <x v="7"/>
    <x v="1"/>
    <n v="1343.42"/>
    <d v="2018-08-05T00:00:00"/>
    <d v="2018-08-09T00:00:00"/>
    <n v="4"/>
    <x v="3"/>
    <x v="0"/>
    <n v="2"/>
    <s v=""/>
    <x v="0"/>
    <x v="6"/>
    <x v="4"/>
  </r>
  <r>
    <n v="94325"/>
    <x v="5"/>
    <x v="1"/>
    <n v="1629.47"/>
    <d v="2018-08-05T00:00:00"/>
    <d v="2018-08-09T00:00:00"/>
    <n v="4"/>
    <x v="3"/>
    <x v="0"/>
    <n v="3"/>
    <s v=""/>
    <x v="0"/>
    <x v="6"/>
    <x v="4"/>
  </r>
  <r>
    <n v="94325"/>
    <x v="0"/>
    <x v="0"/>
    <n v="387.68"/>
    <d v="2018-08-05T00:00:00"/>
    <d v="2018-08-09T00:00:00"/>
    <n v="4"/>
    <x v="3"/>
    <x v="0"/>
    <n v="3"/>
    <n v="2"/>
    <x v="0"/>
    <x v="6"/>
    <x v="4"/>
  </r>
  <r>
    <n v="94325"/>
    <x v="1"/>
    <x v="1"/>
    <n v="656.44"/>
    <d v="2018-08-05T00:00:00"/>
    <d v="2018-08-09T00:00:00"/>
    <n v="4"/>
    <x v="3"/>
    <x v="0"/>
    <n v="3"/>
    <n v="5"/>
    <x v="0"/>
    <x v="6"/>
    <x v="4"/>
  </r>
  <r>
    <n v="94331"/>
    <x v="2"/>
    <x v="1"/>
    <n v="803.31"/>
    <d v="2018-08-05T00:00:00"/>
    <d v="2018-08-09T00:00:00"/>
    <n v="4"/>
    <x v="5"/>
    <x v="0"/>
    <n v="2"/>
    <s v=""/>
    <x v="0"/>
    <x v="6"/>
    <x v="4"/>
  </r>
  <r>
    <n v="93636"/>
    <x v="0"/>
    <x v="0"/>
    <n v="612.35"/>
    <d v="2018-05-25T00:00:00"/>
    <d v="2018-05-27T00:00:00"/>
    <n v="2"/>
    <x v="3"/>
    <x v="1"/>
    <s v=""/>
    <n v="4"/>
    <x v="0"/>
    <x v="3"/>
    <x v="9"/>
  </r>
  <r>
    <n v="93653"/>
    <x v="4"/>
    <x v="1"/>
    <n v="1582.08"/>
    <d v="2018-05-31T00:00:00"/>
    <d v="2018-06-02T00:00:00"/>
    <n v="2"/>
    <x v="0"/>
    <x v="0"/>
    <s v=""/>
    <n v="5"/>
    <x v="0"/>
    <x v="3"/>
    <x v="11"/>
  </r>
  <r>
    <n v="93662"/>
    <x v="4"/>
    <x v="1"/>
    <n v="1261.5899999999999"/>
    <d v="2018-05-31T00:00:00"/>
    <d v="2018-06-02T00:00:00"/>
    <n v="2"/>
    <x v="6"/>
    <x v="1"/>
    <s v=""/>
    <n v="5"/>
    <x v="0"/>
    <x v="3"/>
    <x v="11"/>
  </r>
  <r>
    <n v="94346"/>
    <x v="5"/>
    <x v="1"/>
    <n v="879.05"/>
    <d v="2018-08-07T00:00:00"/>
    <d v="2018-08-11T00:00:00"/>
    <n v="4"/>
    <x v="2"/>
    <x v="0"/>
    <n v="3"/>
    <n v="1"/>
    <x v="0"/>
    <x v="6"/>
    <x v="30"/>
  </r>
  <r>
    <n v="94347"/>
    <x v="2"/>
    <x v="0"/>
    <n v="1969.09"/>
    <d v="2018-08-07T00:00:00"/>
    <d v="2018-08-11T00:00:00"/>
    <n v="4"/>
    <x v="2"/>
    <x v="1"/>
    <s v=""/>
    <s v=""/>
    <x v="0"/>
    <x v="6"/>
    <x v="30"/>
  </r>
  <r>
    <n v="94349"/>
    <x v="6"/>
    <x v="1"/>
    <n v="466.67"/>
    <d v="2018-08-07T00:00:00"/>
    <d v="2018-08-11T00:00:00"/>
    <n v="4"/>
    <x v="4"/>
    <x v="1"/>
    <n v="3"/>
    <s v=""/>
    <x v="0"/>
    <x v="6"/>
    <x v="30"/>
  </r>
  <r>
    <n v="94350"/>
    <x v="1"/>
    <x v="0"/>
    <n v="712.34"/>
    <d v="2018-08-07T00:00:00"/>
    <d v="2018-08-11T00:00:00"/>
    <n v="4"/>
    <x v="5"/>
    <x v="1"/>
    <s v=""/>
    <n v="5"/>
    <x v="0"/>
    <x v="6"/>
    <x v="30"/>
  </r>
  <r>
    <n v="93684"/>
    <x v="5"/>
    <x v="1"/>
    <n v="31.5"/>
    <d v="2018-06-01T00:00:00"/>
    <d v="2018-06-03T00:00:00"/>
    <n v="2"/>
    <x v="2"/>
    <x v="1"/>
    <s v=""/>
    <n v="5"/>
    <x v="0"/>
    <x v="11"/>
    <x v="0"/>
  </r>
  <r>
    <n v="93700"/>
    <x v="6"/>
    <x v="0"/>
    <n v="591.58000000000004"/>
    <d v="2018-06-01T00:00:00"/>
    <d v="2018-06-03T00:00:00"/>
    <n v="2"/>
    <x v="4"/>
    <x v="1"/>
    <s v=""/>
    <n v="4"/>
    <x v="0"/>
    <x v="11"/>
    <x v="0"/>
  </r>
  <r>
    <n v="96043"/>
    <x v="2"/>
    <x v="0"/>
    <n v="1166.54"/>
    <d v="2019-01-23T00:00:00"/>
    <d v="2019-01-31T00:00:00"/>
    <n v="8"/>
    <x v="4"/>
    <x v="1"/>
    <n v="5"/>
    <s v=""/>
    <x v="1"/>
    <x v="0"/>
    <x v="20"/>
  </r>
  <r>
    <n v="93700"/>
    <x v="0"/>
    <x v="0"/>
    <n v="503.69"/>
    <d v="2018-06-01T00:00:00"/>
    <d v="2018-06-03T00:00:00"/>
    <n v="2"/>
    <x v="4"/>
    <x v="1"/>
    <s v=""/>
    <n v="4"/>
    <x v="0"/>
    <x v="11"/>
    <x v="0"/>
  </r>
  <r>
    <n v="94381"/>
    <x v="2"/>
    <x v="1"/>
    <n v="1110.93"/>
    <d v="2018-08-11T00:00:00"/>
    <d v="2018-08-15T00:00:00"/>
    <n v="4"/>
    <x v="2"/>
    <x v="0"/>
    <s v=""/>
    <s v=""/>
    <x v="0"/>
    <x v="6"/>
    <x v="14"/>
  </r>
  <r>
    <n v="98541"/>
    <x v="2"/>
    <x v="0"/>
    <n v="1033.1400000000001"/>
    <d v="2019-07-31T00:00:00"/>
    <d v="2019-08-08T00:00:00"/>
    <n v="8"/>
    <x v="5"/>
    <x v="0"/>
    <n v="5"/>
    <n v="2"/>
    <x v="1"/>
    <x v="5"/>
    <x v="11"/>
  </r>
  <r>
    <n v="100109"/>
    <x v="2"/>
    <x v="0"/>
    <n v="607.55999999999995"/>
    <d v="2019-12-08T00:00:00"/>
    <d v="2019-12-16T00:00:00"/>
    <n v="8"/>
    <x v="1"/>
    <x v="1"/>
    <n v="1"/>
    <s v=""/>
    <x v="1"/>
    <x v="10"/>
    <x v="21"/>
  </r>
  <r>
    <n v="94383"/>
    <x v="1"/>
    <x v="1"/>
    <n v="1608.29"/>
    <d v="2018-08-11T00:00:00"/>
    <d v="2018-08-15T00:00:00"/>
    <n v="4"/>
    <x v="4"/>
    <x v="1"/>
    <s v=""/>
    <s v=""/>
    <x v="0"/>
    <x v="6"/>
    <x v="14"/>
  </r>
  <r>
    <n v="93717"/>
    <x v="8"/>
    <x v="0"/>
    <n v="458.36"/>
    <d v="2018-06-01T00:00:00"/>
    <d v="2018-06-03T00:00:00"/>
    <n v="2"/>
    <x v="6"/>
    <x v="1"/>
    <s v=""/>
    <n v="4"/>
    <x v="0"/>
    <x v="11"/>
    <x v="0"/>
  </r>
  <r>
    <n v="94385"/>
    <x v="8"/>
    <x v="1"/>
    <n v="678.18"/>
    <d v="2018-08-11T00:00:00"/>
    <d v="2018-08-15T00:00:00"/>
    <n v="4"/>
    <x v="5"/>
    <x v="0"/>
    <n v="4"/>
    <n v="5"/>
    <x v="0"/>
    <x v="6"/>
    <x v="14"/>
  </r>
  <r>
    <n v="93790"/>
    <x v="5"/>
    <x v="1"/>
    <n v="357.98"/>
    <d v="2018-06-14T00:00:00"/>
    <d v="2018-06-16T00:00:00"/>
    <n v="2"/>
    <x v="4"/>
    <x v="1"/>
    <s v=""/>
    <n v="5"/>
    <x v="0"/>
    <x v="11"/>
    <x v="23"/>
  </r>
  <r>
    <n v="94396"/>
    <x v="6"/>
    <x v="0"/>
    <n v="11.24"/>
    <d v="2018-08-13T00:00:00"/>
    <d v="2018-08-17T00:00:00"/>
    <n v="4"/>
    <x v="0"/>
    <x v="1"/>
    <n v="1"/>
    <n v="1"/>
    <x v="0"/>
    <x v="6"/>
    <x v="6"/>
  </r>
  <r>
    <n v="94400"/>
    <x v="0"/>
    <x v="0"/>
    <n v="1019.26"/>
    <d v="2018-08-13T00:00:00"/>
    <d v="2018-08-17T00:00:00"/>
    <n v="4"/>
    <x v="4"/>
    <x v="0"/>
    <n v="2"/>
    <n v="3"/>
    <x v="0"/>
    <x v="6"/>
    <x v="6"/>
  </r>
  <r>
    <n v="94402"/>
    <x v="4"/>
    <x v="0"/>
    <n v="1670.33"/>
    <d v="2018-08-13T00:00:00"/>
    <d v="2018-08-17T00:00:00"/>
    <n v="4"/>
    <x v="6"/>
    <x v="0"/>
    <n v="2"/>
    <s v=""/>
    <x v="0"/>
    <x v="6"/>
    <x v="6"/>
  </r>
  <r>
    <n v="94403"/>
    <x v="7"/>
    <x v="1"/>
    <n v="57.07"/>
    <d v="2018-08-13T00:00:00"/>
    <d v="2018-08-17T00:00:00"/>
    <n v="4"/>
    <x v="6"/>
    <x v="1"/>
    <n v="2"/>
    <n v="5"/>
    <x v="0"/>
    <x v="6"/>
    <x v="6"/>
  </r>
  <r>
    <n v="94406"/>
    <x v="6"/>
    <x v="0"/>
    <n v="366.06"/>
    <d v="2018-08-15T00:00:00"/>
    <d v="2018-08-19T00:00:00"/>
    <n v="4"/>
    <x v="3"/>
    <x v="0"/>
    <n v="4"/>
    <n v="3"/>
    <x v="0"/>
    <x v="6"/>
    <x v="16"/>
  </r>
  <r>
    <n v="94407"/>
    <x v="1"/>
    <x v="1"/>
    <n v="718.24"/>
    <d v="2018-08-15T00:00:00"/>
    <d v="2018-08-19T00:00:00"/>
    <n v="4"/>
    <x v="3"/>
    <x v="0"/>
    <s v=""/>
    <n v="5"/>
    <x v="0"/>
    <x v="6"/>
    <x v="16"/>
  </r>
  <r>
    <n v="94409"/>
    <x v="6"/>
    <x v="0"/>
    <n v="1496.36"/>
    <d v="2018-08-15T00:00:00"/>
    <d v="2018-08-19T00:00:00"/>
    <n v="4"/>
    <x v="4"/>
    <x v="1"/>
    <n v="4"/>
    <s v=""/>
    <x v="0"/>
    <x v="6"/>
    <x v="16"/>
  </r>
  <r>
    <n v="94420"/>
    <x v="7"/>
    <x v="1"/>
    <n v="550.88"/>
    <d v="2018-08-17T00:00:00"/>
    <d v="2018-08-21T00:00:00"/>
    <n v="4"/>
    <x v="4"/>
    <x v="1"/>
    <n v="1"/>
    <n v="1"/>
    <x v="0"/>
    <x v="6"/>
    <x v="19"/>
  </r>
  <r>
    <n v="93793"/>
    <x v="4"/>
    <x v="0"/>
    <n v="1200.3399999999999"/>
    <d v="2018-06-14T00:00:00"/>
    <d v="2018-06-16T00:00:00"/>
    <n v="2"/>
    <x v="6"/>
    <x v="1"/>
    <s v=""/>
    <n v="4"/>
    <x v="0"/>
    <x v="11"/>
    <x v="23"/>
  </r>
  <r>
    <n v="94435"/>
    <x v="7"/>
    <x v="0"/>
    <n v="638.66"/>
    <d v="2018-08-19T00:00:00"/>
    <d v="2018-08-23T00:00:00"/>
    <n v="4"/>
    <x v="3"/>
    <x v="0"/>
    <n v="4"/>
    <s v=""/>
    <x v="0"/>
    <x v="6"/>
    <x v="3"/>
  </r>
  <r>
    <n v="94456"/>
    <x v="4"/>
    <x v="1"/>
    <n v="1125.99"/>
    <d v="2018-08-23T00:00:00"/>
    <d v="2018-08-27T00:00:00"/>
    <n v="4"/>
    <x v="0"/>
    <x v="1"/>
    <n v="4"/>
    <n v="3"/>
    <x v="0"/>
    <x v="6"/>
    <x v="20"/>
  </r>
  <r>
    <n v="94457"/>
    <x v="3"/>
    <x v="0"/>
    <n v="1069.43"/>
    <d v="2018-08-23T00:00:00"/>
    <d v="2018-08-27T00:00:00"/>
    <n v="4"/>
    <x v="0"/>
    <x v="1"/>
    <n v="4"/>
    <n v="3"/>
    <x v="0"/>
    <x v="6"/>
    <x v="20"/>
  </r>
  <r>
    <n v="94459"/>
    <x v="8"/>
    <x v="1"/>
    <n v="330.31"/>
    <d v="2018-08-23T00:00:00"/>
    <d v="2018-08-27T00:00:00"/>
    <n v="4"/>
    <x v="3"/>
    <x v="1"/>
    <n v="4"/>
    <s v=""/>
    <x v="0"/>
    <x v="6"/>
    <x v="20"/>
  </r>
  <r>
    <n v="94505"/>
    <x v="1"/>
    <x v="0"/>
    <n v="488.78"/>
    <d v="2018-08-27T00:00:00"/>
    <d v="2018-08-31T00:00:00"/>
    <n v="4"/>
    <x v="0"/>
    <x v="1"/>
    <n v="3"/>
    <n v="1"/>
    <x v="0"/>
    <x v="6"/>
    <x v="18"/>
  </r>
  <r>
    <n v="94506"/>
    <x v="1"/>
    <x v="0"/>
    <n v="1489.1"/>
    <d v="2018-08-27T00:00:00"/>
    <d v="2018-08-31T00:00:00"/>
    <n v="4"/>
    <x v="0"/>
    <x v="0"/>
    <n v="2"/>
    <n v="3"/>
    <x v="0"/>
    <x v="6"/>
    <x v="18"/>
  </r>
  <r>
    <n v="94510"/>
    <x v="5"/>
    <x v="0"/>
    <n v="538.26"/>
    <d v="2018-08-27T00:00:00"/>
    <d v="2018-08-31T00:00:00"/>
    <n v="4"/>
    <x v="1"/>
    <x v="1"/>
    <n v="4"/>
    <s v=""/>
    <x v="0"/>
    <x v="6"/>
    <x v="18"/>
  </r>
  <r>
    <n v="94510"/>
    <x v="7"/>
    <x v="1"/>
    <n v="406.32"/>
    <d v="2018-08-27T00:00:00"/>
    <d v="2018-08-31T00:00:00"/>
    <n v="4"/>
    <x v="1"/>
    <x v="1"/>
    <s v=""/>
    <s v=""/>
    <x v="0"/>
    <x v="6"/>
    <x v="18"/>
  </r>
  <r>
    <n v="94513"/>
    <x v="8"/>
    <x v="1"/>
    <n v="754.71"/>
    <d v="2018-08-27T00:00:00"/>
    <d v="2018-08-31T00:00:00"/>
    <n v="4"/>
    <x v="2"/>
    <x v="0"/>
    <n v="4"/>
    <n v="3"/>
    <x v="0"/>
    <x v="6"/>
    <x v="18"/>
  </r>
  <r>
    <n v="94517"/>
    <x v="6"/>
    <x v="1"/>
    <n v="148.61000000000001"/>
    <d v="2018-08-27T00:00:00"/>
    <d v="2018-08-31T00:00:00"/>
    <n v="4"/>
    <x v="4"/>
    <x v="0"/>
    <n v="2"/>
    <n v="2"/>
    <x v="0"/>
    <x v="6"/>
    <x v="18"/>
  </r>
  <r>
    <n v="94517"/>
    <x v="0"/>
    <x v="0"/>
    <n v="952.76"/>
    <d v="2018-08-27T00:00:00"/>
    <d v="2018-08-31T00:00:00"/>
    <n v="4"/>
    <x v="4"/>
    <x v="0"/>
    <n v="4"/>
    <n v="3"/>
    <x v="0"/>
    <x v="6"/>
    <x v="18"/>
  </r>
  <r>
    <n v="94517"/>
    <x v="7"/>
    <x v="0"/>
    <n v="694.72"/>
    <d v="2018-08-27T00:00:00"/>
    <d v="2018-08-31T00:00:00"/>
    <n v="4"/>
    <x v="4"/>
    <x v="0"/>
    <n v="2"/>
    <n v="1"/>
    <x v="0"/>
    <x v="6"/>
    <x v="18"/>
  </r>
  <r>
    <n v="101677"/>
    <x v="2"/>
    <x v="0"/>
    <n v="978.93"/>
    <d v="2020-03-19T00:00:00"/>
    <d v="2020-03-27T00:00:00"/>
    <n v="8"/>
    <x v="4"/>
    <x v="1"/>
    <n v="5"/>
    <s v=""/>
    <x v="2"/>
    <x v="1"/>
    <x v="3"/>
  </r>
  <r>
    <n v="93850"/>
    <x v="4"/>
    <x v="1"/>
    <n v="489.05"/>
    <d v="2018-06-22T00:00:00"/>
    <d v="2018-06-24T00:00:00"/>
    <n v="2"/>
    <x v="0"/>
    <x v="0"/>
    <s v=""/>
    <n v="4"/>
    <x v="0"/>
    <x v="11"/>
    <x v="25"/>
  </r>
  <r>
    <n v="93853"/>
    <x v="3"/>
    <x v="0"/>
    <n v="528.28"/>
    <d v="2018-06-22T00:00:00"/>
    <d v="2018-06-24T00:00:00"/>
    <n v="2"/>
    <x v="2"/>
    <x v="1"/>
    <s v=""/>
    <n v="4"/>
    <x v="0"/>
    <x v="11"/>
    <x v="25"/>
  </r>
  <r>
    <n v="93854"/>
    <x v="0"/>
    <x v="0"/>
    <n v="30.86"/>
    <d v="2018-06-22T00:00:00"/>
    <d v="2018-06-24T00:00:00"/>
    <n v="2"/>
    <x v="2"/>
    <x v="0"/>
    <s v=""/>
    <n v="5"/>
    <x v="0"/>
    <x v="11"/>
    <x v="25"/>
  </r>
  <r>
    <n v="94577"/>
    <x v="7"/>
    <x v="0"/>
    <n v="143"/>
    <d v="2018-09-03T00:00:00"/>
    <d v="2018-09-07T00:00:00"/>
    <n v="4"/>
    <x v="3"/>
    <x v="1"/>
    <n v="3"/>
    <n v="4"/>
    <x v="0"/>
    <x v="7"/>
    <x v="27"/>
  </r>
  <r>
    <n v="93857"/>
    <x v="4"/>
    <x v="0"/>
    <n v="240.19"/>
    <d v="2018-06-22T00:00:00"/>
    <d v="2018-06-24T00:00:00"/>
    <n v="2"/>
    <x v="4"/>
    <x v="1"/>
    <s v=""/>
    <n v="5"/>
    <x v="0"/>
    <x v="11"/>
    <x v="25"/>
  </r>
  <r>
    <n v="93916"/>
    <x v="8"/>
    <x v="1"/>
    <n v="81.849999999999994"/>
    <d v="2018-06-27T00:00:00"/>
    <d v="2018-06-29T00:00:00"/>
    <n v="2"/>
    <x v="3"/>
    <x v="0"/>
    <s v=""/>
    <n v="1"/>
    <x v="0"/>
    <x v="11"/>
    <x v="18"/>
  </r>
  <r>
    <n v="93918"/>
    <x v="3"/>
    <x v="0"/>
    <n v="531.84"/>
    <d v="2018-06-27T00:00:00"/>
    <d v="2018-06-29T00:00:00"/>
    <n v="2"/>
    <x v="5"/>
    <x v="1"/>
    <s v=""/>
    <n v="4"/>
    <x v="0"/>
    <x v="11"/>
    <x v="18"/>
  </r>
  <r>
    <n v="94579"/>
    <x v="3"/>
    <x v="0"/>
    <n v="924.01"/>
    <d v="2018-09-03T00:00:00"/>
    <d v="2018-09-07T00:00:00"/>
    <n v="4"/>
    <x v="4"/>
    <x v="0"/>
    <n v="5"/>
    <s v=""/>
    <x v="0"/>
    <x v="7"/>
    <x v="27"/>
  </r>
  <r>
    <n v="94579"/>
    <x v="5"/>
    <x v="0"/>
    <n v="224.17"/>
    <d v="2018-09-03T00:00:00"/>
    <d v="2018-09-07T00:00:00"/>
    <n v="4"/>
    <x v="4"/>
    <x v="0"/>
    <n v="5"/>
    <n v="2"/>
    <x v="0"/>
    <x v="7"/>
    <x v="27"/>
  </r>
  <r>
    <n v="101876"/>
    <x v="2"/>
    <x v="0"/>
    <n v="451.95"/>
    <d v="2020-04-02T00:00:00"/>
    <d v="2020-04-10T00:00:00"/>
    <n v="8"/>
    <x v="2"/>
    <x v="1"/>
    <n v="5"/>
    <s v=""/>
    <x v="2"/>
    <x v="2"/>
    <x v="12"/>
  </r>
  <r>
    <n v="105356"/>
    <x v="2"/>
    <x v="0"/>
    <n v="198.48"/>
    <d v="2020-11-12T00:00:00"/>
    <d v="2020-11-20T00:00:00"/>
    <n v="8"/>
    <x v="1"/>
    <x v="0"/>
    <n v="3"/>
    <s v=""/>
    <x v="2"/>
    <x v="9"/>
    <x v="5"/>
  </r>
  <r>
    <n v="93977"/>
    <x v="4"/>
    <x v="0"/>
    <n v="135.63"/>
    <d v="2018-07-04T00:00:00"/>
    <d v="2018-07-06T00:00:00"/>
    <n v="2"/>
    <x v="0"/>
    <x v="1"/>
    <s v=""/>
    <n v="3"/>
    <x v="0"/>
    <x v="5"/>
    <x v="13"/>
  </r>
  <r>
    <n v="94584"/>
    <x v="4"/>
    <x v="1"/>
    <n v="795.69"/>
    <d v="2018-09-04T00:00:00"/>
    <d v="2018-09-08T00:00:00"/>
    <n v="4"/>
    <x v="2"/>
    <x v="1"/>
    <n v="2"/>
    <n v="2"/>
    <x v="0"/>
    <x v="7"/>
    <x v="13"/>
  </r>
  <r>
    <n v="94585"/>
    <x v="6"/>
    <x v="1"/>
    <n v="856.9"/>
    <d v="2018-09-04T00:00:00"/>
    <d v="2018-09-08T00:00:00"/>
    <n v="4"/>
    <x v="3"/>
    <x v="0"/>
    <n v="2"/>
    <n v="2"/>
    <x v="0"/>
    <x v="7"/>
    <x v="13"/>
  </r>
  <r>
    <n v="94585"/>
    <x v="4"/>
    <x v="1"/>
    <n v="1851.36"/>
    <d v="2018-09-04T00:00:00"/>
    <d v="2018-09-08T00:00:00"/>
    <n v="4"/>
    <x v="3"/>
    <x v="0"/>
    <n v="2"/>
    <s v=""/>
    <x v="0"/>
    <x v="7"/>
    <x v="13"/>
  </r>
  <r>
    <n v="94586"/>
    <x v="5"/>
    <x v="0"/>
    <n v="390.72"/>
    <d v="2018-09-04T00:00:00"/>
    <d v="2018-09-08T00:00:00"/>
    <n v="4"/>
    <x v="4"/>
    <x v="0"/>
    <n v="2"/>
    <n v="4"/>
    <x v="0"/>
    <x v="7"/>
    <x v="13"/>
  </r>
  <r>
    <n v="94589"/>
    <x v="8"/>
    <x v="1"/>
    <n v="221.37"/>
    <d v="2018-09-04T00:00:00"/>
    <d v="2018-09-08T00:00:00"/>
    <n v="4"/>
    <x v="6"/>
    <x v="1"/>
    <n v="2"/>
    <s v=""/>
    <x v="0"/>
    <x v="7"/>
    <x v="13"/>
  </r>
  <r>
    <n v="94590"/>
    <x v="1"/>
    <x v="1"/>
    <n v="1885.25"/>
    <d v="2018-09-04T00:00:00"/>
    <d v="2018-09-08T00:00:00"/>
    <n v="4"/>
    <x v="6"/>
    <x v="1"/>
    <n v="2"/>
    <s v=""/>
    <x v="0"/>
    <x v="7"/>
    <x v="13"/>
  </r>
  <r>
    <n v="94595"/>
    <x v="4"/>
    <x v="1"/>
    <n v="82.83"/>
    <d v="2018-09-05T00:00:00"/>
    <d v="2018-09-09T00:00:00"/>
    <n v="4"/>
    <x v="1"/>
    <x v="1"/>
    <n v="4"/>
    <n v="3"/>
    <x v="0"/>
    <x v="7"/>
    <x v="4"/>
  </r>
  <r>
    <n v="105365"/>
    <x v="2"/>
    <x v="0"/>
    <n v="501.71"/>
    <d v="2020-11-12T00:00:00"/>
    <d v="2020-11-20T00:00:00"/>
    <n v="8"/>
    <x v="5"/>
    <x v="1"/>
    <n v="5"/>
    <s v=""/>
    <x v="2"/>
    <x v="9"/>
    <x v="5"/>
  </r>
  <r>
    <n v="94630"/>
    <x v="1"/>
    <x v="1"/>
    <n v="1082.8499999999999"/>
    <d v="2018-09-09T00:00:00"/>
    <d v="2018-09-13T00:00:00"/>
    <n v="4"/>
    <x v="0"/>
    <x v="1"/>
    <n v="2"/>
    <s v=""/>
    <x v="0"/>
    <x v="7"/>
    <x v="22"/>
  </r>
  <r>
    <n v="94631"/>
    <x v="5"/>
    <x v="1"/>
    <n v="1656.17"/>
    <d v="2018-09-09T00:00:00"/>
    <d v="2018-09-13T00:00:00"/>
    <n v="4"/>
    <x v="1"/>
    <x v="1"/>
    <n v="2"/>
    <s v=""/>
    <x v="0"/>
    <x v="7"/>
    <x v="22"/>
  </r>
  <r>
    <n v="105393"/>
    <x v="2"/>
    <x v="0"/>
    <n v="827.3"/>
    <d v="2020-11-14T00:00:00"/>
    <d v="2020-11-22T00:00:00"/>
    <n v="8"/>
    <x v="2"/>
    <x v="1"/>
    <n v="5"/>
    <n v="5"/>
    <x v="2"/>
    <x v="9"/>
    <x v="23"/>
  </r>
  <r>
    <n v="94633"/>
    <x v="5"/>
    <x v="0"/>
    <n v="1738.99"/>
    <d v="2018-09-09T00:00:00"/>
    <d v="2018-09-13T00:00:00"/>
    <n v="4"/>
    <x v="1"/>
    <x v="1"/>
    <n v="2"/>
    <s v=""/>
    <x v="0"/>
    <x v="7"/>
    <x v="22"/>
  </r>
  <r>
    <n v="94634"/>
    <x v="0"/>
    <x v="1"/>
    <n v="784.53"/>
    <d v="2018-09-09T00:00:00"/>
    <d v="2018-09-13T00:00:00"/>
    <n v="4"/>
    <x v="3"/>
    <x v="0"/>
    <n v="2"/>
    <n v="5"/>
    <x v="0"/>
    <x v="7"/>
    <x v="22"/>
  </r>
  <r>
    <n v="94635"/>
    <x v="6"/>
    <x v="1"/>
    <n v="226.61"/>
    <d v="2018-09-09T00:00:00"/>
    <d v="2018-09-13T00:00:00"/>
    <n v="4"/>
    <x v="4"/>
    <x v="0"/>
    <n v="2"/>
    <n v="5"/>
    <x v="0"/>
    <x v="7"/>
    <x v="22"/>
  </r>
  <r>
    <n v="94636"/>
    <x v="1"/>
    <x v="1"/>
    <n v="870.04"/>
    <d v="2018-09-09T00:00:00"/>
    <d v="2018-09-13T00:00:00"/>
    <n v="4"/>
    <x v="5"/>
    <x v="1"/>
    <n v="2"/>
    <s v=""/>
    <x v="0"/>
    <x v="7"/>
    <x v="22"/>
  </r>
  <r>
    <n v="94637"/>
    <x v="4"/>
    <x v="1"/>
    <n v="1558.56"/>
    <d v="2018-09-09T00:00:00"/>
    <d v="2018-09-13T00:00:00"/>
    <n v="4"/>
    <x v="6"/>
    <x v="1"/>
    <n v="2"/>
    <s v=""/>
    <x v="0"/>
    <x v="7"/>
    <x v="22"/>
  </r>
  <r>
    <n v="94639"/>
    <x v="4"/>
    <x v="1"/>
    <n v="1647.26"/>
    <d v="2018-09-10T00:00:00"/>
    <d v="2018-09-14T00:00:00"/>
    <n v="4"/>
    <x v="0"/>
    <x v="1"/>
    <n v="3"/>
    <s v=""/>
    <x v="0"/>
    <x v="7"/>
    <x v="1"/>
  </r>
  <r>
    <n v="94641"/>
    <x v="1"/>
    <x v="0"/>
    <n v="410.59"/>
    <d v="2018-09-10T00:00:00"/>
    <d v="2018-09-14T00:00:00"/>
    <n v="4"/>
    <x v="0"/>
    <x v="1"/>
    <n v="5"/>
    <n v="5"/>
    <x v="0"/>
    <x v="7"/>
    <x v="1"/>
  </r>
  <r>
    <n v="94641"/>
    <x v="6"/>
    <x v="0"/>
    <n v="276.95999999999998"/>
    <d v="2018-09-10T00:00:00"/>
    <d v="2018-09-14T00:00:00"/>
    <n v="4"/>
    <x v="0"/>
    <x v="1"/>
    <n v="5"/>
    <n v="5"/>
    <x v="0"/>
    <x v="7"/>
    <x v="1"/>
  </r>
  <r>
    <n v="94641"/>
    <x v="2"/>
    <x v="1"/>
    <n v="1069.49"/>
    <d v="2018-09-10T00:00:00"/>
    <d v="2018-09-14T00:00:00"/>
    <n v="4"/>
    <x v="0"/>
    <x v="1"/>
    <n v="5"/>
    <n v="5"/>
    <x v="0"/>
    <x v="7"/>
    <x v="1"/>
  </r>
  <r>
    <n v="94643"/>
    <x v="3"/>
    <x v="0"/>
    <n v="1245.5"/>
    <d v="2018-09-10T00:00:00"/>
    <d v="2018-09-14T00:00:00"/>
    <n v="4"/>
    <x v="1"/>
    <x v="1"/>
    <n v="3"/>
    <s v=""/>
    <x v="0"/>
    <x v="7"/>
    <x v="1"/>
  </r>
  <r>
    <n v="94644"/>
    <x v="2"/>
    <x v="1"/>
    <n v="170.08"/>
    <d v="2018-09-10T00:00:00"/>
    <d v="2018-09-14T00:00:00"/>
    <n v="4"/>
    <x v="1"/>
    <x v="1"/>
    <n v="5"/>
    <n v="3"/>
    <x v="0"/>
    <x v="7"/>
    <x v="1"/>
  </r>
  <r>
    <n v="94646"/>
    <x v="1"/>
    <x v="0"/>
    <n v="590.20000000000005"/>
    <d v="2018-09-10T00:00:00"/>
    <d v="2018-09-14T00:00:00"/>
    <n v="4"/>
    <x v="2"/>
    <x v="1"/>
    <n v="3"/>
    <s v=""/>
    <x v="0"/>
    <x v="7"/>
    <x v="1"/>
  </r>
  <r>
    <n v="94646"/>
    <x v="5"/>
    <x v="0"/>
    <n v="536.33000000000004"/>
    <d v="2018-09-10T00:00:00"/>
    <d v="2018-09-14T00:00:00"/>
    <n v="4"/>
    <x v="2"/>
    <x v="1"/>
    <n v="3"/>
    <s v=""/>
    <x v="0"/>
    <x v="7"/>
    <x v="1"/>
  </r>
  <r>
    <n v="94646"/>
    <x v="6"/>
    <x v="0"/>
    <n v="1416.15"/>
    <d v="2018-09-10T00:00:00"/>
    <d v="2018-09-14T00:00:00"/>
    <n v="4"/>
    <x v="2"/>
    <x v="1"/>
    <n v="5"/>
    <s v=""/>
    <x v="0"/>
    <x v="7"/>
    <x v="1"/>
  </r>
  <r>
    <n v="94648"/>
    <x v="4"/>
    <x v="0"/>
    <n v="858.04"/>
    <d v="2018-09-10T00:00:00"/>
    <d v="2018-09-14T00:00:00"/>
    <n v="4"/>
    <x v="3"/>
    <x v="0"/>
    <n v="3"/>
    <n v="2"/>
    <x v="0"/>
    <x v="7"/>
    <x v="1"/>
  </r>
  <r>
    <n v="92912"/>
    <x v="2"/>
    <x v="0"/>
    <n v="724.8"/>
    <d v="2018-03-22T00:00:00"/>
    <d v="2018-03-31T00:00:00"/>
    <n v="9"/>
    <x v="5"/>
    <x v="1"/>
    <n v="2"/>
    <n v="1"/>
    <x v="0"/>
    <x v="1"/>
    <x v="25"/>
  </r>
  <r>
    <n v="94652"/>
    <x v="8"/>
    <x v="1"/>
    <n v="1241.1199999999999"/>
    <d v="2018-09-10T00:00:00"/>
    <d v="2018-09-14T00:00:00"/>
    <n v="4"/>
    <x v="4"/>
    <x v="1"/>
    <n v="3"/>
    <s v=""/>
    <x v="0"/>
    <x v="7"/>
    <x v="1"/>
  </r>
  <r>
    <n v="94652"/>
    <x v="0"/>
    <x v="1"/>
    <n v="1043.56"/>
    <d v="2018-09-10T00:00:00"/>
    <d v="2018-09-14T00:00:00"/>
    <n v="4"/>
    <x v="4"/>
    <x v="1"/>
    <n v="5"/>
    <n v="1"/>
    <x v="0"/>
    <x v="7"/>
    <x v="1"/>
  </r>
  <r>
    <n v="96574"/>
    <x v="2"/>
    <x v="0"/>
    <n v="1141.1300000000001"/>
    <d v="2019-03-08T00:00:00"/>
    <d v="2019-03-17T00:00:00"/>
    <n v="9"/>
    <x v="2"/>
    <x v="1"/>
    <n v="5"/>
    <s v=""/>
    <x v="1"/>
    <x v="1"/>
    <x v="21"/>
  </r>
  <r>
    <n v="94653"/>
    <x v="7"/>
    <x v="1"/>
    <n v="1417.14"/>
    <d v="2018-09-10T00:00:00"/>
    <d v="2018-09-14T00:00:00"/>
    <n v="4"/>
    <x v="5"/>
    <x v="1"/>
    <n v="3"/>
    <s v=""/>
    <x v="0"/>
    <x v="7"/>
    <x v="1"/>
  </r>
  <r>
    <n v="94653"/>
    <x v="4"/>
    <x v="1"/>
    <n v="1407.49"/>
    <d v="2018-09-10T00:00:00"/>
    <d v="2018-09-14T00:00:00"/>
    <n v="4"/>
    <x v="5"/>
    <x v="1"/>
    <n v="3"/>
    <s v=""/>
    <x v="0"/>
    <x v="7"/>
    <x v="1"/>
  </r>
  <r>
    <n v="104238"/>
    <x v="2"/>
    <x v="0"/>
    <n v="248.46"/>
    <d v="2020-09-01T00:00:00"/>
    <d v="2020-09-10T00:00:00"/>
    <n v="9"/>
    <x v="4"/>
    <x v="1"/>
    <n v="5"/>
    <s v=""/>
    <x v="2"/>
    <x v="7"/>
    <x v="0"/>
  </r>
  <r>
    <n v="94656"/>
    <x v="2"/>
    <x v="1"/>
    <n v="1116.6400000000001"/>
    <d v="2018-09-10T00:00:00"/>
    <d v="2018-09-14T00:00:00"/>
    <n v="4"/>
    <x v="6"/>
    <x v="1"/>
    <n v="3"/>
    <s v=""/>
    <x v="0"/>
    <x v="7"/>
    <x v="1"/>
  </r>
  <r>
    <n v="94657"/>
    <x v="3"/>
    <x v="0"/>
    <n v="926.65"/>
    <d v="2018-09-10T00:00:00"/>
    <d v="2018-09-14T00:00:00"/>
    <n v="4"/>
    <x v="6"/>
    <x v="0"/>
    <n v="3"/>
    <n v="4"/>
    <x v="0"/>
    <x v="7"/>
    <x v="1"/>
  </r>
  <r>
    <n v="94659"/>
    <x v="3"/>
    <x v="0"/>
    <n v="576.4"/>
    <d v="2018-09-10T00:00:00"/>
    <d v="2018-09-14T00:00:00"/>
    <n v="4"/>
    <x v="6"/>
    <x v="0"/>
    <n v="5"/>
    <s v=""/>
    <x v="0"/>
    <x v="7"/>
    <x v="1"/>
  </r>
  <r>
    <n v="104243"/>
    <x v="2"/>
    <x v="0"/>
    <n v="1211.47"/>
    <d v="2020-09-01T00:00:00"/>
    <d v="2020-09-10T00:00:00"/>
    <n v="9"/>
    <x v="6"/>
    <x v="1"/>
    <n v="3"/>
    <s v=""/>
    <x v="2"/>
    <x v="7"/>
    <x v="0"/>
  </r>
  <r>
    <n v="94680"/>
    <x v="0"/>
    <x v="0"/>
    <n v="709.64"/>
    <d v="2018-09-13T00:00:00"/>
    <d v="2018-09-17T00:00:00"/>
    <n v="4"/>
    <x v="3"/>
    <x v="1"/>
    <n v="4"/>
    <n v="2"/>
    <x v="0"/>
    <x v="7"/>
    <x v="6"/>
  </r>
  <r>
    <n v="94057"/>
    <x v="8"/>
    <x v="0"/>
    <n v="170.97"/>
    <d v="2018-07-11T00:00:00"/>
    <d v="2018-07-13T00:00:00"/>
    <n v="2"/>
    <x v="2"/>
    <x v="1"/>
    <s v=""/>
    <n v="2"/>
    <x v="0"/>
    <x v="5"/>
    <x v="14"/>
  </r>
  <r>
    <n v="94712"/>
    <x v="8"/>
    <x v="1"/>
    <n v="1446.38"/>
    <d v="2018-09-19T00:00:00"/>
    <d v="2018-09-23T00:00:00"/>
    <n v="4"/>
    <x v="1"/>
    <x v="1"/>
    <s v=""/>
    <s v=""/>
    <x v="0"/>
    <x v="7"/>
    <x v="3"/>
  </r>
  <r>
    <n v="94712"/>
    <x v="3"/>
    <x v="1"/>
    <n v="1285.96"/>
    <d v="2018-09-19T00:00:00"/>
    <d v="2018-09-23T00:00:00"/>
    <n v="4"/>
    <x v="1"/>
    <x v="1"/>
    <s v=""/>
    <s v=""/>
    <x v="0"/>
    <x v="7"/>
    <x v="3"/>
  </r>
  <r>
    <n v="94060"/>
    <x v="4"/>
    <x v="1"/>
    <n v="219.06"/>
    <d v="2018-07-11T00:00:00"/>
    <d v="2018-07-13T00:00:00"/>
    <n v="2"/>
    <x v="4"/>
    <x v="0"/>
    <s v=""/>
    <n v="5"/>
    <x v="0"/>
    <x v="5"/>
    <x v="14"/>
  </r>
  <r>
    <n v="94716"/>
    <x v="1"/>
    <x v="0"/>
    <n v="31.2"/>
    <d v="2018-09-19T00:00:00"/>
    <d v="2018-09-23T00:00:00"/>
    <n v="4"/>
    <x v="4"/>
    <x v="1"/>
    <s v=""/>
    <n v="5"/>
    <x v="0"/>
    <x v="7"/>
    <x v="3"/>
  </r>
  <r>
    <n v="94732"/>
    <x v="2"/>
    <x v="1"/>
    <n v="1030.94"/>
    <d v="2018-09-22T00:00:00"/>
    <d v="2018-09-26T00:00:00"/>
    <n v="4"/>
    <x v="2"/>
    <x v="0"/>
    <n v="2"/>
    <n v="3"/>
    <x v="0"/>
    <x v="7"/>
    <x v="25"/>
  </r>
  <r>
    <n v="93073"/>
    <x v="2"/>
    <x v="0"/>
    <n v="686.62"/>
    <d v="2018-04-08T00:00:00"/>
    <d v="2018-04-18T00:00:00"/>
    <n v="10"/>
    <x v="3"/>
    <x v="1"/>
    <n v="1"/>
    <n v="4"/>
    <x v="0"/>
    <x v="2"/>
    <x v="21"/>
  </r>
  <r>
    <n v="92146"/>
    <x v="5"/>
    <x v="0"/>
    <n v="1.78"/>
    <d v="2018-01-01T00:00:00"/>
    <d v="2018-01-03T00:00:00"/>
    <n v="2"/>
    <x v="1"/>
    <x v="0"/>
    <s v=""/>
    <s v=""/>
    <x v="0"/>
    <x v="0"/>
    <x v="0"/>
  </r>
  <r>
    <n v="99082"/>
    <x v="2"/>
    <x v="0"/>
    <n v="209.73"/>
    <d v="2019-09-16T00:00:00"/>
    <d v="2019-09-26T00:00:00"/>
    <n v="10"/>
    <x v="6"/>
    <x v="1"/>
    <n v="5"/>
    <s v=""/>
    <x v="1"/>
    <x v="7"/>
    <x v="7"/>
  </r>
  <r>
    <n v="94061"/>
    <x v="8"/>
    <x v="1"/>
    <n v="609.87"/>
    <d v="2018-07-11T00:00:00"/>
    <d v="2018-07-13T00:00:00"/>
    <n v="2"/>
    <x v="4"/>
    <x v="1"/>
    <s v=""/>
    <n v="4"/>
    <x v="0"/>
    <x v="5"/>
    <x v="14"/>
  </r>
  <r>
    <n v="94747"/>
    <x v="7"/>
    <x v="1"/>
    <n v="925.54"/>
    <d v="2018-09-24T00:00:00"/>
    <d v="2018-09-28T00:00:00"/>
    <n v="4"/>
    <x v="1"/>
    <x v="1"/>
    <n v="2"/>
    <n v="4"/>
    <x v="0"/>
    <x v="7"/>
    <x v="8"/>
  </r>
  <r>
    <n v="104050"/>
    <x v="2"/>
    <x v="0"/>
    <n v="1422.98"/>
    <d v="2020-08-22T00:00:00"/>
    <d v="2020-09-01T00:00:00"/>
    <n v="10"/>
    <x v="0"/>
    <x v="1"/>
    <n v="4"/>
    <n v="1"/>
    <x v="2"/>
    <x v="6"/>
    <x v="25"/>
  </r>
  <r>
    <n v="94747"/>
    <x v="1"/>
    <x v="0"/>
    <n v="1900.32"/>
    <d v="2018-09-24T00:00:00"/>
    <d v="2018-09-28T00:00:00"/>
    <n v="4"/>
    <x v="1"/>
    <x v="1"/>
    <n v="2"/>
    <s v=""/>
    <x v="0"/>
    <x v="7"/>
    <x v="8"/>
  </r>
  <r>
    <n v="105006"/>
    <x v="2"/>
    <x v="0"/>
    <n v="780.36"/>
    <d v="2020-10-16T00:00:00"/>
    <d v="2020-10-26T00:00:00"/>
    <n v="10"/>
    <x v="0"/>
    <x v="1"/>
    <n v="3"/>
    <n v="1"/>
    <x v="2"/>
    <x v="8"/>
    <x v="7"/>
  </r>
  <r>
    <n v="94751"/>
    <x v="6"/>
    <x v="1"/>
    <n v="919.16"/>
    <d v="2018-09-24T00:00:00"/>
    <d v="2018-09-28T00:00:00"/>
    <n v="4"/>
    <x v="4"/>
    <x v="1"/>
    <n v="3"/>
    <s v=""/>
    <x v="0"/>
    <x v="7"/>
    <x v="8"/>
  </r>
  <r>
    <n v="94751"/>
    <x v="7"/>
    <x v="1"/>
    <n v="186.47"/>
    <d v="2018-09-24T00:00:00"/>
    <d v="2018-09-28T00:00:00"/>
    <n v="4"/>
    <x v="4"/>
    <x v="1"/>
    <n v="2"/>
    <n v="4"/>
    <x v="0"/>
    <x v="7"/>
    <x v="8"/>
  </r>
  <r>
    <n v="94066"/>
    <x v="5"/>
    <x v="0"/>
    <n v="106.33"/>
    <d v="2018-07-11T00:00:00"/>
    <d v="2018-07-13T00:00:00"/>
    <n v="2"/>
    <x v="6"/>
    <x v="1"/>
    <s v=""/>
    <n v="5"/>
    <x v="0"/>
    <x v="5"/>
    <x v="14"/>
  </r>
  <r>
    <n v="94787"/>
    <x v="4"/>
    <x v="0"/>
    <n v="1085.95"/>
    <d v="2018-09-27T00:00:00"/>
    <d v="2018-10-01T00:00:00"/>
    <n v="4"/>
    <x v="1"/>
    <x v="1"/>
    <s v=""/>
    <n v="2"/>
    <x v="0"/>
    <x v="7"/>
    <x v="18"/>
  </r>
  <r>
    <n v="94787"/>
    <x v="2"/>
    <x v="1"/>
    <n v="769.69"/>
    <d v="2018-09-27T00:00:00"/>
    <d v="2018-10-01T00:00:00"/>
    <n v="4"/>
    <x v="1"/>
    <x v="1"/>
    <s v=""/>
    <n v="3"/>
    <x v="0"/>
    <x v="7"/>
    <x v="18"/>
  </r>
  <r>
    <n v="94788"/>
    <x v="2"/>
    <x v="1"/>
    <n v="1325.03"/>
    <d v="2018-09-27T00:00:00"/>
    <d v="2018-10-01T00:00:00"/>
    <n v="4"/>
    <x v="1"/>
    <x v="1"/>
    <s v=""/>
    <s v=""/>
    <x v="0"/>
    <x v="7"/>
    <x v="18"/>
  </r>
  <r>
    <n v="92146"/>
    <x v="0"/>
    <x v="1"/>
    <n v="166.93"/>
    <d v="2018-01-01T00:00:00"/>
    <d v="2018-01-03T00:00:00"/>
    <n v="2"/>
    <x v="1"/>
    <x v="0"/>
    <s v=""/>
    <s v=""/>
    <x v="0"/>
    <x v="0"/>
    <x v="0"/>
  </r>
  <r>
    <n v="94791"/>
    <x v="5"/>
    <x v="1"/>
    <n v="1814.63"/>
    <d v="2018-09-27T00:00:00"/>
    <d v="2018-10-01T00:00:00"/>
    <n v="4"/>
    <x v="3"/>
    <x v="0"/>
    <n v="1"/>
    <n v="3"/>
    <x v="0"/>
    <x v="7"/>
    <x v="18"/>
  </r>
  <r>
    <n v="92146"/>
    <x v="3"/>
    <x v="0"/>
    <n v="348.7"/>
    <d v="2018-01-01T00:00:00"/>
    <d v="2018-01-03T00:00:00"/>
    <n v="2"/>
    <x v="1"/>
    <x v="0"/>
    <s v=""/>
    <s v=""/>
    <x v="0"/>
    <x v="0"/>
    <x v="0"/>
  </r>
  <r>
    <n v="94794"/>
    <x v="4"/>
    <x v="0"/>
    <n v="30.48"/>
    <d v="2018-09-27T00:00:00"/>
    <d v="2018-10-01T00:00:00"/>
    <n v="4"/>
    <x v="3"/>
    <x v="1"/>
    <n v="2"/>
    <n v="3"/>
    <x v="0"/>
    <x v="7"/>
    <x v="18"/>
  </r>
  <r>
    <n v="94129"/>
    <x v="7"/>
    <x v="0"/>
    <n v="836.49"/>
    <d v="2018-07-18T00:00:00"/>
    <d v="2018-07-20T00:00:00"/>
    <n v="2"/>
    <x v="6"/>
    <x v="1"/>
    <s v=""/>
    <n v="1"/>
    <x v="0"/>
    <x v="5"/>
    <x v="15"/>
  </r>
  <r>
    <n v="92295"/>
    <x v="5"/>
    <x v="0"/>
    <n v="415.05"/>
    <d v="2018-01-16T00:00:00"/>
    <d v="2018-01-18T00:00:00"/>
    <n v="2"/>
    <x v="1"/>
    <x v="1"/>
    <n v="1"/>
    <s v=""/>
    <x v="0"/>
    <x v="0"/>
    <x v="7"/>
  </r>
  <r>
    <n v="94799"/>
    <x v="5"/>
    <x v="1"/>
    <n v="1853.28"/>
    <d v="2018-09-27T00:00:00"/>
    <d v="2018-10-01T00:00:00"/>
    <n v="4"/>
    <x v="5"/>
    <x v="0"/>
    <n v="1"/>
    <s v=""/>
    <x v="0"/>
    <x v="7"/>
    <x v="18"/>
  </r>
  <r>
    <n v="94211"/>
    <x v="6"/>
    <x v="0"/>
    <n v="114.13"/>
    <d v="2018-07-26T00:00:00"/>
    <d v="2018-07-28T00:00:00"/>
    <n v="2"/>
    <x v="0"/>
    <x v="0"/>
    <s v=""/>
    <n v="4"/>
    <x v="0"/>
    <x v="5"/>
    <x v="10"/>
  </r>
  <r>
    <n v="94212"/>
    <x v="3"/>
    <x v="1"/>
    <n v="116.13"/>
    <d v="2018-07-26T00:00:00"/>
    <d v="2018-07-28T00:00:00"/>
    <n v="2"/>
    <x v="0"/>
    <x v="0"/>
    <s v=""/>
    <n v="5"/>
    <x v="0"/>
    <x v="5"/>
    <x v="10"/>
  </r>
  <r>
    <n v="94808"/>
    <x v="8"/>
    <x v="0"/>
    <n v="977.21"/>
    <d v="2018-09-27T00:00:00"/>
    <d v="2018-10-01T00:00:00"/>
    <n v="4"/>
    <x v="6"/>
    <x v="0"/>
    <n v="2"/>
    <n v="5"/>
    <x v="0"/>
    <x v="7"/>
    <x v="18"/>
  </r>
  <r>
    <n v="94809"/>
    <x v="5"/>
    <x v="1"/>
    <n v="1882.27"/>
    <d v="2018-09-28T00:00:00"/>
    <d v="2018-10-02T00:00:00"/>
    <n v="4"/>
    <x v="0"/>
    <x v="0"/>
    <n v="1"/>
    <s v=""/>
    <x v="0"/>
    <x v="7"/>
    <x v="26"/>
  </r>
  <r>
    <n v="94814"/>
    <x v="1"/>
    <x v="0"/>
    <n v="695.13"/>
    <d v="2018-09-28T00:00:00"/>
    <d v="2018-10-02T00:00:00"/>
    <n v="4"/>
    <x v="3"/>
    <x v="1"/>
    <n v="1"/>
    <n v="5"/>
    <x v="0"/>
    <x v="7"/>
    <x v="26"/>
  </r>
  <r>
    <n v="92301"/>
    <x v="0"/>
    <x v="0"/>
    <n v="1484.63"/>
    <d v="2018-01-16T00:00:00"/>
    <d v="2018-01-18T00:00:00"/>
    <n v="2"/>
    <x v="3"/>
    <x v="1"/>
    <n v="1"/>
    <s v=""/>
    <x v="0"/>
    <x v="0"/>
    <x v="7"/>
  </r>
  <r>
    <n v="94814"/>
    <x v="3"/>
    <x v="0"/>
    <n v="869.3"/>
    <d v="2018-09-28T00:00:00"/>
    <d v="2018-10-02T00:00:00"/>
    <n v="4"/>
    <x v="3"/>
    <x v="1"/>
    <n v="1"/>
    <n v="3"/>
    <x v="0"/>
    <x v="7"/>
    <x v="26"/>
  </r>
  <r>
    <n v="92422"/>
    <x v="7"/>
    <x v="1"/>
    <n v="3.03"/>
    <d v="2018-02-01T00:00:00"/>
    <d v="2018-02-03T00:00:00"/>
    <n v="2"/>
    <x v="6"/>
    <x v="1"/>
    <n v="1"/>
    <s v=""/>
    <x v="0"/>
    <x v="4"/>
    <x v="0"/>
  </r>
  <r>
    <n v="94818"/>
    <x v="2"/>
    <x v="1"/>
    <n v="812.3"/>
    <d v="2018-09-28T00:00:00"/>
    <d v="2018-10-02T00:00:00"/>
    <n v="4"/>
    <x v="4"/>
    <x v="1"/>
    <n v="1"/>
    <n v="3"/>
    <x v="0"/>
    <x v="7"/>
    <x v="26"/>
  </r>
  <r>
    <n v="94822"/>
    <x v="1"/>
    <x v="0"/>
    <n v="1112.6199999999999"/>
    <d v="2018-09-28T00:00:00"/>
    <d v="2018-10-02T00:00:00"/>
    <n v="4"/>
    <x v="5"/>
    <x v="1"/>
    <n v="1"/>
    <n v="5"/>
    <x v="0"/>
    <x v="7"/>
    <x v="26"/>
  </r>
  <r>
    <n v="94221"/>
    <x v="5"/>
    <x v="1"/>
    <n v="280.37"/>
    <d v="2018-07-26T00:00:00"/>
    <d v="2018-07-28T00:00:00"/>
    <n v="2"/>
    <x v="3"/>
    <x v="1"/>
    <s v=""/>
    <n v="4"/>
    <x v="0"/>
    <x v="5"/>
    <x v="10"/>
  </r>
  <r>
    <n v="94828"/>
    <x v="6"/>
    <x v="1"/>
    <n v="537.99"/>
    <d v="2018-09-29T00:00:00"/>
    <d v="2018-10-03T00:00:00"/>
    <n v="4"/>
    <x v="2"/>
    <x v="1"/>
    <n v="5"/>
    <n v="4"/>
    <x v="0"/>
    <x v="7"/>
    <x v="2"/>
  </r>
  <r>
    <n v="94308"/>
    <x v="6"/>
    <x v="1"/>
    <n v="1045.04"/>
    <d v="2018-08-04T00:00:00"/>
    <d v="2018-08-06T00:00:00"/>
    <n v="2"/>
    <x v="0"/>
    <x v="1"/>
    <s v=""/>
    <n v="3"/>
    <x v="0"/>
    <x v="6"/>
    <x v="13"/>
  </r>
  <r>
    <n v="92447"/>
    <x v="1"/>
    <x v="1"/>
    <n v="247.73"/>
    <d v="2018-02-05T00:00:00"/>
    <d v="2018-02-07T00:00:00"/>
    <n v="2"/>
    <x v="1"/>
    <x v="1"/>
    <s v=""/>
    <s v=""/>
    <x v="0"/>
    <x v="4"/>
    <x v="4"/>
  </r>
  <r>
    <n v="94863"/>
    <x v="1"/>
    <x v="1"/>
    <n v="921.01"/>
    <d v="2018-10-02T00:00:00"/>
    <d v="2018-10-06T00:00:00"/>
    <n v="4"/>
    <x v="2"/>
    <x v="1"/>
    <n v="4"/>
    <n v="1"/>
    <x v="0"/>
    <x v="8"/>
    <x v="12"/>
  </r>
  <r>
    <n v="92447"/>
    <x v="8"/>
    <x v="1"/>
    <n v="313.49"/>
    <d v="2018-02-05T00:00:00"/>
    <d v="2018-02-07T00:00:00"/>
    <n v="2"/>
    <x v="1"/>
    <x v="1"/>
    <s v=""/>
    <s v=""/>
    <x v="0"/>
    <x v="4"/>
    <x v="4"/>
  </r>
  <r>
    <n v="94865"/>
    <x v="1"/>
    <x v="0"/>
    <n v="791.34"/>
    <d v="2018-10-02T00:00:00"/>
    <d v="2018-10-06T00:00:00"/>
    <n v="4"/>
    <x v="3"/>
    <x v="1"/>
    <n v="4"/>
    <s v=""/>
    <x v="0"/>
    <x v="8"/>
    <x v="12"/>
  </r>
  <r>
    <n v="94315"/>
    <x v="8"/>
    <x v="1"/>
    <n v="48"/>
    <d v="2018-08-04T00:00:00"/>
    <d v="2018-08-06T00:00:00"/>
    <n v="2"/>
    <x v="3"/>
    <x v="0"/>
    <s v=""/>
    <n v="3"/>
    <x v="0"/>
    <x v="6"/>
    <x v="13"/>
  </r>
  <r>
    <n v="94869"/>
    <x v="6"/>
    <x v="1"/>
    <n v="304.91000000000003"/>
    <d v="2018-10-02T00:00:00"/>
    <d v="2018-10-06T00:00:00"/>
    <n v="4"/>
    <x v="4"/>
    <x v="0"/>
    <n v="4"/>
    <n v="4"/>
    <x v="0"/>
    <x v="8"/>
    <x v="12"/>
  </r>
  <r>
    <n v="92457"/>
    <x v="8"/>
    <x v="0"/>
    <n v="952.51"/>
    <d v="2018-02-05T00:00:00"/>
    <d v="2018-02-07T00:00:00"/>
    <n v="2"/>
    <x v="4"/>
    <x v="1"/>
    <n v="3"/>
    <s v=""/>
    <x v="0"/>
    <x v="4"/>
    <x v="4"/>
  </r>
  <r>
    <n v="94870"/>
    <x v="1"/>
    <x v="1"/>
    <n v="392.54"/>
    <d v="2018-10-02T00:00:00"/>
    <d v="2018-10-06T00:00:00"/>
    <n v="4"/>
    <x v="5"/>
    <x v="1"/>
    <n v="4"/>
    <n v="4"/>
    <x v="0"/>
    <x v="8"/>
    <x v="12"/>
  </r>
  <r>
    <n v="94870"/>
    <x v="7"/>
    <x v="0"/>
    <n v="1467.52"/>
    <d v="2018-10-02T00:00:00"/>
    <d v="2018-10-06T00:00:00"/>
    <n v="4"/>
    <x v="5"/>
    <x v="1"/>
    <n v="4"/>
    <s v=""/>
    <x v="0"/>
    <x v="8"/>
    <x v="12"/>
  </r>
  <r>
    <n v="94870"/>
    <x v="4"/>
    <x v="0"/>
    <n v="975.43"/>
    <d v="2018-10-02T00:00:00"/>
    <d v="2018-10-06T00:00:00"/>
    <n v="4"/>
    <x v="5"/>
    <x v="1"/>
    <n v="4"/>
    <s v=""/>
    <x v="0"/>
    <x v="8"/>
    <x v="12"/>
  </r>
  <r>
    <n v="94871"/>
    <x v="4"/>
    <x v="1"/>
    <n v="228.6"/>
    <d v="2018-10-02T00:00:00"/>
    <d v="2018-10-06T00:00:00"/>
    <n v="4"/>
    <x v="6"/>
    <x v="1"/>
    <n v="4"/>
    <n v="5"/>
    <x v="0"/>
    <x v="8"/>
    <x v="12"/>
  </r>
  <r>
    <n v="92463"/>
    <x v="1"/>
    <x v="1"/>
    <n v="1120.72"/>
    <d v="2018-02-05T00:00:00"/>
    <d v="2018-02-07T00:00:00"/>
    <n v="2"/>
    <x v="6"/>
    <x v="1"/>
    <s v=""/>
    <s v=""/>
    <x v="0"/>
    <x v="4"/>
    <x v="4"/>
  </r>
  <r>
    <n v="94392"/>
    <x v="7"/>
    <x v="1"/>
    <n v="1307.43"/>
    <d v="2018-08-12T00:00:00"/>
    <d v="2018-08-14T00:00:00"/>
    <n v="2"/>
    <x v="3"/>
    <x v="0"/>
    <s v=""/>
    <n v="5"/>
    <x v="0"/>
    <x v="6"/>
    <x v="5"/>
  </r>
  <r>
    <n v="94425"/>
    <x v="4"/>
    <x v="0"/>
    <n v="1185.1099999999999"/>
    <d v="2018-08-18T00:00:00"/>
    <d v="2018-08-20T00:00:00"/>
    <n v="2"/>
    <x v="2"/>
    <x v="1"/>
    <s v=""/>
    <n v="2"/>
    <x v="0"/>
    <x v="6"/>
    <x v="15"/>
  </r>
  <r>
    <n v="94427"/>
    <x v="6"/>
    <x v="0"/>
    <n v="913.45"/>
    <d v="2018-08-18T00:00:00"/>
    <d v="2018-08-20T00:00:00"/>
    <n v="2"/>
    <x v="3"/>
    <x v="0"/>
    <s v=""/>
    <n v="5"/>
    <x v="0"/>
    <x v="6"/>
    <x v="15"/>
  </r>
  <r>
    <n v="94914"/>
    <x v="1"/>
    <x v="1"/>
    <n v="1473.04"/>
    <d v="2018-10-06T00:00:00"/>
    <d v="2018-10-10T00:00:00"/>
    <n v="4"/>
    <x v="1"/>
    <x v="1"/>
    <s v=""/>
    <s v=""/>
    <x v="0"/>
    <x v="8"/>
    <x v="29"/>
  </r>
  <r>
    <n v="94914"/>
    <x v="3"/>
    <x v="1"/>
    <n v="191.99"/>
    <d v="2018-10-06T00:00:00"/>
    <d v="2018-10-10T00:00:00"/>
    <n v="4"/>
    <x v="1"/>
    <x v="1"/>
    <s v=""/>
    <n v="1"/>
    <x v="0"/>
    <x v="8"/>
    <x v="29"/>
  </r>
  <r>
    <n v="92526"/>
    <x v="8"/>
    <x v="0"/>
    <n v="615.41"/>
    <d v="2018-02-13T00:00:00"/>
    <d v="2018-02-15T00:00:00"/>
    <n v="2"/>
    <x v="5"/>
    <x v="1"/>
    <n v="5"/>
    <s v=""/>
    <x v="0"/>
    <x v="4"/>
    <x v="6"/>
  </r>
  <r>
    <n v="94477"/>
    <x v="0"/>
    <x v="0"/>
    <n v="106.98"/>
    <d v="2018-08-25T00:00:00"/>
    <d v="2018-08-27T00:00:00"/>
    <n v="2"/>
    <x v="2"/>
    <x v="1"/>
    <s v=""/>
    <n v="5"/>
    <x v="0"/>
    <x v="6"/>
    <x v="9"/>
  </r>
  <r>
    <n v="92655"/>
    <x v="3"/>
    <x v="1"/>
    <n v="552.46"/>
    <d v="2018-03-02T00:00:00"/>
    <d v="2018-03-04T00:00:00"/>
    <n v="2"/>
    <x v="5"/>
    <x v="1"/>
    <n v="2"/>
    <s v=""/>
    <x v="0"/>
    <x v="1"/>
    <x v="12"/>
  </r>
  <r>
    <n v="94917"/>
    <x v="1"/>
    <x v="0"/>
    <n v="603.46"/>
    <d v="2018-10-06T00:00:00"/>
    <d v="2018-10-10T00:00:00"/>
    <n v="4"/>
    <x v="3"/>
    <x v="1"/>
    <n v="5"/>
    <n v="3"/>
    <x v="0"/>
    <x v="8"/>
    <x v="29"/>
  </r>
  <r>
    <n v="94617"/>
    <x v="7"/>
    <x v="1"/>
    <n v="1317.97"/>
    <d v="2018-09-07T00:00:00"/>
    <d v="2018-09-09T00:00:00"/>
    <n v="2"/>
    <x v="0"/>
    <x v="0"/>
    <s v=""/>
    <n v="5"/>
    <x v="0"/>
    <x v="7"/>
    <x v="30"/>
  </r>
  <r>
    <n v="94921"/>
    <x v="2"/>
    <x v="1"/>
    <n v="1764.11"/>
    <d v="2018-10-06T00:00:00"/>
    <d v="2018-10-10T00:00:00"/>
    <n v="4"/>
    <x v="5"/>
    <x v="0"/>
    <s v=""/>
    <s v=""/>
    <x v="0"/>
    <x v="8"/>
    <x v="29"/>
  </r>
  <r>
    <n v="94921"/>
    <x v="2"/>
    <x v="1"/>
    <n v="1057.58"/>
    <d v="2018-10-06T00:00:00"/>
    <d v="2018-10-10T00:00:00"/>
    <n v="4"/>
    <x v="5"/>
    <x v="0"/>
    <s v=""/>
    <s v=""/>
    <x v="0"/>
    <x v="8"/>
    <x v="29"/>
  </r>
  <r>
    <n v="94619"/>
    <x v="7"/>
    <x v="0"/>
    <n v="664.58"/>
    <d v="2018-09-07T00:00:00"/>
    <d v="2018-09-09T00:00:00"/>
    <n v="2"/>
    <x v="2"/>
    <x v="1"/>
    <s v=""/>
    <n v="2"/>
    <x v="0"/>
    <x v="7"/>
    <x v="30"/>
  </r>
  <r>
    <n v="92734"/>
    <x v="8"/>
    <x v="1"/>
    <n v="640.54999999999995"/>
    <d v="2018-03-10T00:00:00"/>
    <d v="2018-03-12T00:00:00"/>
    <n v="2"/>
    <x v="0"/>
    <x v="1"/>
    <n v="1"/>
    <s v=""/>
    <x v="0"/>
    <x v="1"/>
    <x v="1"/>
  </r>
  <r>
    <n v="94959"/>
    <x v="1"/>
    <x v="0"/>
    <n v="1530.36"/>
    <d v="2018-10-13T00:00:00"/>
    <d v="2018-10-17T00:00:00"/>
    <n v="4"/>
    <x v="0"/>
    <x v="1"/>
    <n v="2"/>
    <s v=""/>
    <x v="0"/>
    <x v="8"/>
    <x v="6"/>
  </r>
  <r>
    <n v="94963"/>
    <x v="5"/>
    <x v="0"/>
    <n v="1318.51"/>
    <d v="2018-10-13T00:00:00"/>
    <d v="2018-10-17T00:00:00"/>
    <n v="4"/>
    <x v="4"/>
    <x v="0"/>
    <n v="2"/>
    <n v="1"/>
    <x v="0"/>
    <x v="8"/>
    <x v="6"/>
  </r>
  <r>
    <n v="94963"/>
    <x v="2"/>
    <x v="1"/>
    <n v="155.26"/>
    <d v="2018-10-13T00:00:00"/>
    <d v="2018-10-17T00:00:00"/>
    <n v="4"/>
    <x v="4"/>
    <x v="0"/>
    <n v="1"/>
    <n v="4"/>
    <x v="0"/>
    <x v="8"/>
    <x v="6"/>
  </r>
  <r>
    <n v="92819"/>
    <x v="1"/>
    <x v="0"/>
    <n v="1424.04"/>
    <d v="2018-03-17T00:00:00"/>
    <d v="2018-03-19T00:00:00"/>
    <n v="2"/>
    <x v="0"/>
    <x v="0"/>
    <s v=""/>
    <s v=""/>
    <x v="0"/>
    <x v="1"/>
    <x v="19"/>
  </r>
  <r>
    <n v="94963"/>
    <x v="6"/>
    <x v="0"/>
    <n v="1313.9"/>
    <d v="2018-10-13T00:00:00"/>
    <d v="2018-10-17T00:00:00"/>
    <n v="4"/>
    <x v="4"/>
    <x v="0"/>
    <n v="5"/>
    <s v=""/>
    <x v="0"/>
    <x v="8"/>
    <x v="6"/>
  </r>
  <r>
    <n v="94965"/>
    <x v="7"/>
    <x v="0"/>
    <n v="438.55"/>
    <d v="2018-10-13T00:00:00"/>
    <d v="2018-10-17T00:00:00"/>
    <n v="4"/>
    <x v="6"/>
    <x v="1"/>
    <n v="4"/>
    <n v="2"/>
    <x v="0"/>
    <x v="8"/>
    <x v="6"/>
  </r>
  <r>
    <n v="94975"/>
    <x v="4"/>
    <x v="1"/>
    <n v="1112.98"/>
    <d v="2018-10-14T00:00:00"/>
    <d v="2018-10-18T00:00:00"/>
    <n v="4"/>
    <x v="5"/>
    <x v="0"/>
    <n v="2"/>
    <n v="5"/>
    <x v="0"/>
    <x v="8"/>
    <x v="23"/>
  </r>
  <r>
    <n v="94976"/>
    <x v="5"/>
    <x v="1"/>
    <n v="676.59"/>
    <d v="2018-10-15T00:00:00"/>
    <d v="2018-10-19T00:00:00"/>
    <n v="4"/>
    <x v="0"/>
    <x v="1"/>
    <n v="2"/>
    <n v="2"/>
    <x v="0"/>
    <x v="8"/>
    <x v="16"/>
  </r>
  <r>
    <n v="94977"/>
    <x v="4"/>
    <x v="1"/>
    <n v="985.35"/>
    <d v="2018-10-15T00:00:00"/>
    <d v="2018-10-19T00:00:00"/>
    <n v="4"/>
    <x v="0"/>
    <x v="1"/>
    <n v="2"/>
    <n v="3"/>
    <x v="0"/>
    <x v="8"/>
    <x v="16"/>
  </r>
  <r>
    <n v="94986"/>
    <x v="0"/>
    <x v="1"/>
    <n v="106.92"/>
    <d v="2018-10-15T00:00:00"/>
    <d v="2018-10-19T00:00:00"/>
    <n v="4"/>
    <x v="4"/>
    <x v="0"/>
    <n v="2"/>
    <n v="2"/>
    <x v="0"/>
    <x v="8"/>
    <x v="16"/>
  </r>
  <r>
    <n v="94989"/>
    <x v="7"/>
    <x v="1"/>
    <n v="1350.49"/>
    <d v="2018-10-15T00:00:00"/>
    <d v="2018-10-19T00:00:00"/>
    <n v="4"/>
    <x v="5"/>
    <x v="0"/>
    <n v="2"/>
    <s v=""/>
    <x v="0"/>
    <x v="8"/>
    <x v="16"/>
  </r>
  <r>
    <n v="92839"/>
    <x v="6"/>
    <x v="0"/>
    <n v="591.54"/>
    <d v="2018-03-18T00:00:00"/>
    <d v="2018-03-20T00:00:00"/>
    <n v="2"/>
    <x v="3"/>
    <x v="0"/>
    <n v="5"/>
    <s v=""/>
    <x v="0"/>
    <x v="1"/>
    <x v="15"/>
  </r>
  <r>
    <n v="95019"/>
    <x v="4"/>
    <x v="1"/>
    <n v="742.71"/>
    <d v="2018-10-20T00:00:00"/>
    <d v="2018-10-24T00:00:00"/>
    <n v="4"/>
    <x v="1"/>
    <x v="1"/>
    <n v="4"/>
    <n v="4"/>
    <x v="0"/>
    <x v="8"/>
    <x v="17"/>
  </r>
  <r>
    <n v="95019"/>
    <x v="4"/>
    <x v="1"/>
    <n v="774.32"/>
    <d v="2018-10-20T00:00:00"/>
    <d v="2018-10-24T00:00:00"/>
    <n v="4"/>
    <x v="1"/>
    <x v="1"/>
    <n v="2"/>
    <n v="4"/>
    <x v="0"/>
    <x v="8"/>
    <x v="17"/>
  </r>
  <r>
    <n v="95019"/>
    <x v="3"/>
    <x v="0"/>
    <n v="895.34"/>
    <d v="2018-10-20T00:00:00"/>
    <d v="2018-10-24T00:00:00"/>
    <n v="4"/>
    <x v="1"/>
    <x v="1"/>
    <n v="2"/>
    <n v="4"/>
    <x v="0"/>
    <x v="8"/>
    <x v="17"/>
  </r>
  <r>
    <n v="92874"/>
    <x v="7"/>
    <x v="1"/>
    <n v="341.83"/>
    <d v="2018-03-20T00:00:00"/>
    <d v="2018-03-22T00:00:00"/>
    <n v="2"/>
    <x v="3"/>
    <x v="1"/>
    <n v="3"/>
    <s v=""/>
    <x v="0"/>
    <x v="1"/>
    <x v="17"/>
  </r>
  <r>
    <n v="98918"/>
    <x v="2"/>
    <x v="0"/>
    <n v="1183.1199999999999"/>
    <d v="2019-09-02T00:00:00"/>
    <d v="2019-09-13T00:00:00"/>
    <n v="11"/>
    <x v="4"/>
    <x v="1"/>
    <n v="5"/>
    <s v=""/>
    <x v="1"/>
    <x v="7"/>
    <x v="12"/>
  </r>
  <r>
    <n v="95021"/>
    <x v="3"/>
    <x v="0"/>
    <n v="543.02"/>
    <d v="2018-10-20T00:00:00"/>
    <d v="2018-10-24T00:00:00"/>
    <n v="4"/>
    <x v="2"/>
    <x v="1"/>
    <n v="4"/>
    <n v="4"/>
    <x v="0"/>
    <x v="8"/>
    <x v="17"/>
  </r>
  <r>
    <n v="95022"/>
    <x v="0"/>
    <x v="0"/>
    <n v="1246.81"/>
    <d v="2018-10-20T00:00:00"/>
    <d v="2018-10-24T00:00:00"/>
    <n v="4"/>
    <x v="3"/>
    <x v="1"/>
    <n v="4"/>
    <s v=""/>
    <x v="0"/>
    <x v="8"/>
    <x v="17"/>
  </r>
  <r>
    <n v="95022"/>
    <x v="0"/>
    <x v="0"/>
    <n v="1205.02"/>
    <d v="2018-10-20T00:00:00"/>
    <d v="2018-10-24T00:00:00"/>
    <n v="4"/>
    <x v="3"/>
    <x v="1"/>
    <n v="2"/>
    <n v="1"/>
    <x v="0"/>
    <x v="8"/>
    <x v="17"/>
  </r>
  <r>
    <n v="95022"/>
    <x v="2"/>
    <x v="1"/>
    <n v="977.62"/>
    <d v="2018-10-20T00:00:00"/>
    <d v="2018-10-24T00:00:00"/>
    <n v="4"/>
    <x v="3"/>
    <x v="1"/>
    <n v="2"/>
    <n v="4"/>
    <x v="0"/>
    <x v="8"/>
    <x v="17"/>
  </r>
  <r>
    <n v="92877"/>
    <x v="5"/>
    <x v="1"/>
    <n v="1248.1400000000001"/>
    <d v="2018-03-20T00:00:00"/>
    <d v="2018-03-22T00:00:00"/>
    <n v="2"/>
    <x v="4"/>
    <x v="1"/>
    <n v="5"/>
    <s v=""/>
    <x v="0"/>
    <x v="1"/>
    <x v="17"/>
  </r>
  <r>
    <n v="92880"/>
    <x v="4"/>
    <x v="0"/>
    <n v="569.55999999999995"/>
    <d v="2018-03-20T00:00:00"/>
    <d v="2018-03-22T00:00:00"/>
    <n v="2"/>
    <x v="5"/>
    <x v="1"/>
    <n v="3"/>
    <s v=""/>
    <x v="0"/>
    <x v="1"/>
    <x v="17"/>
  </r>
  <r>
    <n v="92938"/>
    <x v="4"/>
    <x v="1"/>
    <n v="1335.59"/>
    <d v="2018-03-26T00:00:00"/>
    <d v="2018-03-28T00:00:00"/>
    <n v="2"/>
    <x v="1"/>
    <x v="1"/>
    <s v=""/>
    <s v=""/>
    <x v="0"/>
    <x v="1"/>
    <x v="10"/>
  </r>
  <r>
    <n v="92949"/>
    <x v="5"/>
    <x v="0"/>
    <n v="633.74"/>
    <d v="2018-03-27T00:00:00"/>
    <d v="2018-03-29T00:00:00"/>
    <n v="2"/>
    <x v="0"/>
    <x v="1"/>
    <n v="1"/>
    <s v=""/>
    <x v="0"/>
    <x v="1"/>
    <x v="18"/>
  </r>
  <r>
    <n v="95051"/>
    <x v="3"/>
    <x v="0"/>
    <n v="1017.95"/>
    <d v="2018-10-23T00:00:00"/>
    <d v="2018-10-27T00:00:00"/>
    <n v="4"/>
    <x v="2"/>
    <x v="0"/>
    <n v="5"/>
    <s v=""/>
    <x v="0"/>
    <x v="8"/>
    <x v="20"/>
  </r>
  <r>
    <n v="92953"/>
    <x v="3"/>
    <x v="0"/>
    <n v="194.67"/>
    <d v="2018-03-27T00:00:00"/>
    <d v="2018-03-29T00:00:00"/>
    <n v="2"/>
    <x v="3"/>
    <x v="0"/>
    <n v="5"/>
    <s v=""/>
    <x v="0"/>
    <x v="1"/>
    <x v="18"/>
  </r>
  <r>
    <n v="95051"/>
    <x v="8"/>
    <x v="1"/>
    <n v="778.75"/>
    <d v="2018-10-23T00:00:00"/>
    <d v="2018-10-27T00:00:00"/>
    <n v="4"/>
    <x v="2"/>
    <x v="0"/>
    <n v="5"/>
    <n v="5"/>
    <x v="0"/>
    <x v="8"/>
    <x v="20"/>
  </r>
  <r>
    <n v="95051"/>
    <x v="7"/>
    <x v="1"/>
    <n v="365.08"/>
    <d v="2018-10-23T00:00:00"/>
    <d v="2018-10-27T00:00:00"/>
    <n v="4"/>
    <x v="2"/>
    <x v="0"/>
    <n v="1"/>
    <n v="3"/>
    <x v="0"/>
    <x v="8"/>
    <x v="20"/>
  </r>
  <r>
    <n v="92969"/>
    <x v="1"/>
    <x v="0"/>
    <n v="1120.18"/>
    <d v="2018-03-29T00:00:00"/>
    <d v="2018-03-31T00:00:00"/>
    <n v="2"/>
    <x v="1"/>
    <x v="0"/>
    <s v=""/>
    <s v=""/>
    <x v="0"/>
    <x v="1"/>
    <x v="2"/>
  </r>
  <r>
    <n v="93069"/>
    <x v="1"/>
    <x v="1"/>
    <n v="853.35"/>
    <d v="2018-04-08T00:00:00"/>
    <d v="2018-04-10T00:00:00"/>
    <n v="2"/>
    <x v="1"/>
    <x v="1"/>
    <n v="1"/>
    <s v=""/>
    <x v="0"/>
    <x v="2"/>
    <x v="21"/>
  </r>
  <r>
    <n v="93072"/>
    <x v="7"/>
    <x v="1"/>
    <n v="671.81"/>
    <d v="2018-04-08T00:00:00"/>
    <d v="2018-04-10T00:00:00"/>
    <n v="2"/>
    <x v="2"/>
    <x v="1"/>
    <n v="1"/>
    <s v=""/>
    <x v="0"/>
    <x v="2"/>
    <x v="21"/>
  </r>
  <r>
    <n v="95108"/>
    <x v="8"/>
    <x v="1"/>
    <n v="176.66"/>
    <d v="2018-10-30T00:00:00"/>
    <d v="2018-11-03T00:00:00"/>
    <n v="4"/>
    <x v="1"/>
    <x v="0"/>
    <s v=""/>
    <n v="5"/>
    <x v="0"/>
    <x v="8"/>
    <x v="28"/>
  </r>
  <r>
    <n v="93161"/>
    <x v="5"/>
    <x v="1"/>
    <n v="940.84"/>
    <d v="2018-04-15T00:00:00"/>
    <d v="2018-04-17T00:00:00"/>
    <n v="2"/>
    <x v="0"/>
    <x v="1"/>
    <n v="2"/>
    <s v=""/>
    <x v="0"/>
    <x v="2"/>
    <x v="16"/>
  </r>
  <r>
    <n v="93218"/>
    <x v="3"/>
    <x v="0"/>
    <n v="657.62"/>
    <d v="2018-04-19T00:00:00"/>
    <d v="2018-04-21T00:00:00"/>
    <n v="2"/>
    <x v="4"/>
    <x v="1"/>
    <n v="3"/>
    <s v=""/>
    <x v="0"/>
    <x v="2"/>
    <x v="3"/>
  </r>
  <r>
    <n v="93308"/>
    <x v="5"/>
    <x v="0"/>
    <n v="1947.72"/>
    <d v="2018-04-26T00:00:00"/>
    <d v="2018-04-28T00:00:00"/>
    <n v="2"/>
    <x v="1"/>
    <x v="1"/>
    <n v="4"/>
    <s v=""/>
    <x v="0"/>
    <x v="2"/>
    <x v="10"/>
  </r>
  <r>
    <n v="95117"/>
    <x v="1"/>
    <x v="0"/>
    <n v="532.41999999999996"/>
    <d v="2018-10-31T00:00:00"/>
    <d v="2018-11-04T00:00:00"/>
    <n v="4"/>
    <x v="5"/>
    <x v="0"/>
    <n v="5"/>
    <s v=""/>
    <x v="0"/>
    <x v="8"/>
    <x v="11"/>
  </r>
  <r>
    <n v="95125"/>
    <x v="5"/>
    <x v="1"/>
    <n v="1725.89"/>
    <d v="2018-11-02T00:00:00"/>
    <d v="2018-11-06T00:00:00"/>
    <n v="4"/>
    <x v="1"/>
    <x v="0"/>
    <n v="2"/>
    <n v="3"/>
    <x v="0"/>
    <x v="9"/>
    <x v="12"/>
  </r>
  <r>
    <n v="95126"/>
    <x v="1"/>
    <x v="1"/>
    <n v="1650.45"/>
    <d v="2018-11-02T00:00:00"/>
    <d v="2018-11-06T00:00:00"/>
    <n v="4"/>
    <x v="3"/>
    <x v="1"/>
    <n v="2"/>
    <s v=""/>
    <x v="0"/>
    <x v="9"/>
    <x v="12"/>
  </r>
  <r>
    <n v="93380"/>
    <x v="6"/>
    <x v="0"/>
    <n v="11.15"/>
    <d v="2018-05-02T00:00:00"/>
    <d v="2018-05-04T00:00:00"/>
    <n v="2"/>
    <x v="3"/>
    <x v="0"/>
    <n v="3"/>
    <s v=""/>
    <x v="0"/>
    <x v="3"/>
    <x v="12"/>
  </r>
  <r>
    <n v="95183"/>
    <x v="1"/>
    <x v="0"/>
    <n v="1500.14"/>
    <d v="2018-11-06T00:00:00"/>
    <d v="2018-11-10T00:00:00"/>
    <n v="4"/>
    <x v="4"/>
    <x v="1"/>
    <n v="5"/>
    <s v=""/>
    <x v="0"/>
    <x v="9"/>
    <x v="29"/>
  </r>
  <r>
    <n v="95184"/>
    <x v="8"/>
    <x v="1"/>
    <n v="841.06"/>
    <d v="2018-11-06T00:00:00"/>
    <d v="2018-11-10T00:00:00"/>
    <n v="4"/>
    <x v="4"/>
    <x v="1"/>
    <n v="5"/>
    <n v="5"/>
    <x v="0"/>
    <x v="9"/>
    <x v="29"/>
  </r>
  <r>
    <n v="95190"/>
    <x v="5"/>
    <x v="1"/>
    <n v="1034.6099999999999"/>
    <d v="2018-11-06T00:00:00"/>
    <d v="2018-11-10T00:00:00"/>
    <n v="4"/>
    <x v="6"/>
    <x v="0"/>
    <n v="5"/>
    <s v=""/>
    <x v="0"/>
    <x v="9"/>
    <x v="29"/>
  </r>
  <r>
    <n v="95190"/>
    <x v="5"/>
    <x v="0"/>
    <n v="1888.8"/>
    <d v="2018-11-06T00:00:00"/>
    <d v="2018-11-10T00:00:00"/>
    <n v="4"/>
    <x v="6"/>
    <x v="0"/>
    <n v="5"/>
    <s v=""/>
    <x v="0"/>
    <x v="9"/>
    <x v="29"/>
  </r>
  <r>
    <n v="95205"/>
    <x v="1"/>
    <x v="1"/>
    <n v="1527.56"/>
    <d v="2018-11-07T00:00:00"/>
    <d v="2018-11-11T00:00:00"/>
    <n v="4"/>
    <x v="5"/>
    <x v="0"/>
    <n v="4"/>
    <n v="2"/>
    <x v="0"/>
    <x v="9"/>
    <x v="30"/>
  </r>
  <r>
    <n v="94711"/>
    <x v="4"/>
    <x v="1"/>
    <n v="1453.92"/>
    <d v="2018-09-19T00:00:00"/>
    <d v="2018-09-21T00:00:00"/>
    <n v="2"/>
    <x v="0"/>
    <x v="0"/>
    <s v=""/>
    <n v="3"/>
    <x v="0"/>
    <x v="7"/>
    <x v="3"/>
  </r>
  <r>
    <n v="95205"/>
    <x v="1"/>
    <x v="1"/>
    <n v="101.91"/>
    <d v="2018-11-07T00:00:00"/>
    <d v="2018-11-11T00:00:00"/>
    <n v="4"/>
    <x v="5"/>
    <x v="0"/>
    <s v=""/>
    <n v="5"/>
    <x v="0"/>
    <x v="9"/>
    <x v="30"/>
  </r>
  <r>
    <n v="95219"/>
    <x v="0"/>
    <x v="0"/>
    <n v="725.68"/>
    <d v="2018-11-10T00:00:00"/>
    <d v="2018-11-14T00:00:00"/>
    <n v="4"/>
    <x v="0"/>
    <x v="1"/>
    <n v="5"/>
    <s v=""/>
    <x v="0"/>
    <x v="9"/>
    <x v="1"/>
  </r>
  <r>
    <n v="95223"/>
    <x v="1"/>
    <x v="1"/>
    <n v="941.91"/>
    <d v="2018-11-10T00:00:00"/>
    <d v="2018-11-14T00:00:00"/>
    <n v="4"/>
    <x v="2"/>
    <x v="1"/>
    <s v=""/>
    <s v=""/>
    <x v="0"/>
    <x v="9"/>
    <x v="1"/>
  </r>
  <r>
    <n v="93421"/>
    <x v="0"/>
    <x v="1"/>
    <n v="1006.93"/>
    <d v="2018-05-05T00:00:00"/>
    <d v="2018-05-07T00:00:00"/>
    <n v="2"/>
    <x v="3"/>
    <x v="1"/>
    <n v="1"/>
    <s v=""/>
    <x v="0"/>
    <x v="3"/>
    <x v="4"/>
  </r>
  <r>
    <n v="95227"/>
    <x v="3"/>
    <x v="1"/>
    <n v="1083.3900000000001"/>
    <d v="2018-11-10T00:00:00"/>
    <d v="2018-11-14T00:00:00"/>
    <n v="4"/>
    <x v="4"/>
    <x v="0"/>
    <n v="5"/>
    <n v="3"/>
    <x v="0"/>
    <x v="9"/>
    <x v="1"/>
  </r>
  <r>
    <n v="93485"/>
    <x v="1"/>
    <x v="1"/>
    <n v="316.55"/>
    <d v="2018-05-11T00:00:00"/>
    <d v="2018-05-13T00:00:00"/>
    <n v="2"/>
    <x v="2"/>
    <x v="1"/>
    <s v=""/>
    <s v=""/>
    <x v="0"/>
    <x v="3"/>
    <x v="14"/>
  </r>
  <r>
    <n v="95247"/>
    <x v="5"/>
    <x v="0"/>
    <n v="1751.97"/>
    <d v="2018-11-13T00:00:00"/>
    <d v="2018-11-17T00:00:00"/>
    <n v="4"/>
    <x v="2"/>
    <x v="0"/>
    <n v="3"/>
    <s v=""/>
    <x v="0"/>
    <x v="9"/>
    <x v="6"/>
  </r>
  <r>
    <n v="95247"/>
    <x v="4"/>
    <x v="0"/>
    <n v="1094.42"/>
    <d v="2018-11-13T00:00:00"/>
    <d v="2018-11-17T00:00:00"/>
    <n v="4"/>
    <x v="2"/>
    <x v="0"/>
    <n v="2"/>
    <s v=""/>
    <x v="0"/>
    <x v="9"/>
    <x v="6"/>
  </r>
  <r>
    <n v="95247"/>
    <x v="2"/>
    <x v="1"/>
    <n v="978.01"/>
    <d v="2018-11-13T00:00:00"/>
    <d v="2018-11-17T00:00:00"/>
    <n v="4"/>
    <x v="2"/>
    <x v="0"/>
    <n v="2"/>
    <s v=""/>
    <x v="0"/>
    <x v="9"/>
    <x v="6"/>
  </r>
  <r>
    <n v="95251"/>
    <x v="7"/>
    <x v="1"/>
    <n v="311.3"/>
    <d v="2018-11-13T00:00:00"/>
    <d v="2018-11-17T00:00:00"/>
    <n v="4"/>
    <x v="4"/>
    <x v="1"/>
    <n v="2"/>
    <n v="2"/>
    <x v="0"/>
    <x v="9"/>
    <x v="6"/>
  </r>
  <r>
    <n v="95253"/>
    <x v="1"/>
    <x v="1"/>
    <n v="1156.22"/>
    <d v="2018-11-13T00:00:00"/>
    <d v="2018-11-17T00:00:00"/>
    <n v="4"/>
    <x v="6"/>
    <x v="0"/>
    <n v="3"/>
    <n v="4"/>
    <x v="0"/>
    <x v="9"/>
    <x v="6"/>
  </r>
  <r>
    <n v="95254"/>
    <x v="7"/>
    <x v="0"/>
    <n v="1252.81"/>
    <d v="2018-11-13T00:00:00"/>
    <d v="2018-11-17T00:00:00"/>
    <n v="4"/>
    <x v="6"/>
    <x v="0"/>
    <n v="2"/>
    <s v=""/>
    <x v="0"/>
    <x v="9"/>
    <x v="6"/>
  </r>
  <r>
    <n v="93510"/>
    <x v="5"/>
    <x v="1"/>
    <n v="256.35000000000002"/>
    <d v="2018-05-13T00:00:00"/>
    <d v="2018-05-15T00:00:00"/>
    <n v="2"/>
    <x v="1"/>
    <x v="1"/>
    <s v=""/>
    <s v=""/>
    <x v="0"/>
    <x v="3"/>
    <x v="6"/>
  </r>
  <r>
    <n v="95268"/>
    <x v="2"/>
    <x v="1"/>
    <n v="1488.96"/>
    <d v="2018-11-16T00:00:00"/>
    <d v="2018-11-20T00:00:00"/>
    <n v="4"/>
    <x v="0"/>
    <x v="0"/>
    <s v=""/>
    <s v=""/>
    <x v="0"/>
    <x v="9"/>
    <x v="7"/>
  </r>
  <r>
    <n v="93524"/>
    <x v="8"/>
    <x v="0"/>
    <n v="45.28"/>
    <d v="2018-05-14T00:00:00"/>
    <d v="2018-05-16T00:00:00"/>
    <n v="2"/>
    <x v="5"/>
    <x v="1"/>
    <n v="5"/>
    <s v=""/>
    <x v="0"/>
    <x v="3"/>
    <x v="23"/>
  </r>
  <r>
    <n v="94727"/>
    <x v="5"/>
    <x v="1"/>
    <n v="47.42"/>
    <d v="2018-09-21T00:00:00"/>
    <d v="2018-09-23T00:00:00"/>
    <n v="2"/>
    <x v="3"/>
    <x v="1"/>
    <s v=""/>
    <n v="5"/>
    <x v="0"/>
    <x v="7"/>
    <x v="24"/>
  </r>
  <r>
    <n v="94734"/>
    <x v="7"/>
    <x v="0"/>
    <n v="1205.53"/>
    <d v="2018-09-22T00:00:00"/>
    <d v="2018-09-24T00:00:00"/>
    <n v="2"/>
    <x v="5"/>
    <x v="1"/>
    <s v=""/>
    <n v="3"/>
    <x v="0"/>
    <x v="7"/>
    <x v="25"/>
  </r>
  <r>
    <n v="93611"/>
    <x v="6"/>
    <x v="0"/>
    <n v="1534.37"/>
    <d v="2018-05-23T00:00:00"/>
    <d v="2018-05-25T00:00:00"/>
    <n v="2"/>
    <x v="2"/>
    <x v="0"/>
    <n v="1"/>
    <s v=""/>
    <x v="0"/>
    <x v="3"/>
    <x v="20"/>
  </r>
  <r>
    <n v="93663"/>
    <x v="5"/>
    <x v="0"/>
    <n v="45.81"/>
    <d v="2018-05-31T00:00:00"/>
    <d v="2018-06-02T00:00:00"/>
    <n v="2"/>
    <x v="6"/>
    <x v="1"/>
    <n v="3"/>
    <s v=""/>
    <x v="0"/>
    <x v="3"/>
    <x v="11"/>
  </r>
  <r>
    <n v="95273"/>
    <x v="2"/>
    <x v="1"/>
    <n v="907.73"/>
    <d v="2018-11-16T00:00:00"/>
    <d v="2018-11-20T00:00:00"/>
    <n v="4"/>
    <x v="6"/>
    <x v="0"/>
    <s v=""/>
    <s v=""/>
    <x v="0"/>
    <x v="9"/>
    <x v="7"/>
  </r>
  <r>
    <n v="95273"/>
    <x v="1"/>
    <x v="1"/>
    <n v="1922.76"/>
    <d v="2018-11-16T00:00:00"/>
    <d v="2018-11-20T00:00:00"/>
    <n v="4"/>
    <x v="6"/>
    <x v="0"/>
    <s v=""/>
    <s v=""/>
    <x v="0"/>
    <x v="9"/>
    <x v="7"/>
  </r>
  <r>
    <n v="95315"/>
    <x v="1"/>
    <x v="1"/>
    <n v="29.42"/>
    <d v="2018-11-20T00:00:00"/>
    <d v="2018-11-24T00:00:00"/>
    <n v="4"/>
    <x v="1"/>
    <x v="0"/>
    <s v=""/>
    <n v="5"/>
    <x v="0"/>
    <x v="9"/>
    <x v="17"/>
  </r>
  <r>
    <n v="95315"/>
    <x v="2"/>
    <x v="1"/>
    <n v="486.86"/>
    <d v="2018-11-20T00:00:00"/>
    <d v="2018-11-24T00:00:00"/>
    <n v="4"/>
    <x v="1"/>
    <x v="0"/>
    <n v="5"/>
    <s v=""/>
    <x v="0"/>
    <x v="9"/>
    <x v="17"/>
  </r>
  <r>
    <n v="95324"/>
    <x v="1"/>
    <x v="0"/>
    <n v="1655.52"/>
    <d v="2018-11-20T00:00:00"/>
    <d v="2018-11-24T00:00:00"/>
    <n v="4"/>
    <x v="4"/>
    <x v="0"/>
    <n v="4"/>
    <s v=""/>
    <x v="0"/>
    <x v="9"/>
    <x v="17"/>
  </r>
  <r>
    <n v="93695"/>
    <x v="5"/>
    <x v="0"/>
    <n v="125.7"/>
    <d v="2018-06-01T00:00:00"/>
    <d v="2018-06-03T00:00:00"/>
    <n v="2"/>
    <x v="3"/>
    <x v="0"/>
    <n v="1"/>
    <s v=""/>
    <x v="0"/>
    <x v="11"/>
    <x v="0"/>
  </r>
  <r>
    <n v="95325"/>
    <x v="2"/>
    <x v="1"/>
    <n v="827.14"/>
    <d v="2018-11-20T00:00:00"/>
    <d v="2018-11-24T00:00:00"/>
    <n v="4"/>
    <x v="4"/>
    <x v="1"/>
    <n v="5"/>
    <s v=""/>
    <x v="0"/>
    <x v="9"/>
    <x v="17"/>
  </r>
  <r>
    <n v="95325"/>
    <x v="7"/>
    <x v="0"/>
    <n v="1118.7"/>
    <d v="2018-11-20T00:00:00"/>
    <d v="2018-11-24T00:00:00"/>
    <n v="4"/>
    <x v="4"/>
    <x v="1"/>
    <n v="5"/>
    <n v="5"/>
    <x v="0"/>
    <x v="9"/>
    <x v="17"/>
  </r>
  <r>
    <n v="95325"/>
    <x v="4"/>
    <x v="0"/>
    <n v="386.79"/>
    <d v="2018-11-20T00:00:00"/>
    <d v="2018-11-24T00:00:00"/>
    <n v="4"/>
    <x v="4"/>
    <x v="1"/>
    <n v="5"/>
    <n v="3"/>
    <x v="0"/>
    <x v="9"/>
    <x v="17"/>
  </r>
  <r>
    <n v="95325"/>
    <x v="1"/>
    <x v="1"/>
    <n v="1523.84"/>
    <d v="2018-11-20T00:00:00"/>
    <d v="2018-11-24T00:00:00"/>
    <n v="4"/>
    <x v="4"/>
    <x v="1"/>
    <n v="5"/>
    <s v=""/>
    <x v="0"/>
    <x v="9"/>
    <x v="17"/>
  </r>
  <r>
    <n v="95326"/>
    <x v="5"/>
    <x v="0"/>
    <n v="1113.18"/>
    <d v="2018-11-20T00:00:00"/>
    <d v="2018-11-24T00:00:00"/>
    <n v="4"/>
    <x v="5"/>
    <x v="0"/>
    <n v="4"/>
    <s v=""/>
    <x v="0"/>
    <x v="9"/>
    <x v="17"/>
  </r>
  <r>
    <n v="95330"/>
    <x v="4"/>
    <x v="1"/>
    <n v="1184.55"/>
    <d v="2018-11-20T00:00:00"/>
    <d v="2018-11-24T00:00:00"/>
    <n v="4"/>
    <x v="6"/>
    <x v="0"/>
    <n v="4"/>
    <s v=""/>
    <x v="0"/>
    <x v="9"/>
    <x v="17"/>
  </r>
  <r>
    <n v="93751"/>
    <x v="5"/>
    <x v="1"/>
    <n v="357.33"/>
    <d v="2018-06-08T00:00:00"/>
    <d v="2018-06-10T00:00:00"/>
    <n v="2"/>
    <x v="0"/>
    <x v="0"/>
    <n v="2"/>
    <s v=""/>
    <x v="0"/>
    <x v="11"/>
    <x v="21"/>
  </r>
  <r>
    <n v="95332"/>
    <x v="2"/>
    <x v="1"/>
    <n v="1220.57"/>
    <d v="2018-11-20T00:00:00"/>
    <d v="2018-11-24T00:00:00"/>
    <n v="4"/>
    <x v="6"/>
    <x v="0"/>
    <n v="5"/>
    <s v=""/>
    <x v="0"/>
    <x v="9"/>
    <x v="17"/>
  </r>
  <r>
    <n v="95348"/>
    <x v="2"/>
    <x v="1"/>
    <n v="544.12"/>
    <d v="2018-11-23T00:00:00"/>
    <d v="2018-11-27T00:00:00"/>
    <n v="4"/>
    <x v="3"/>
    <x v="1"/>
    <s v=""/>
    <n v="3"/>
    <x v="0"/>
    <x v="9"/>
    <x v="20"/>
  </r>
  <r>
    <n v="95363"/>
    <x v="2"/>
    <x v="1"/>
    <n v="384.97"/>
    <d v="2018-11-25T00:00:00"/>
    <d v="2018-11-29T00:00:00"/>
    <n v="4"/>
    <x v="2"/>
    <x v="0"/>
    <n v="1"/>
    <n v="5"/>
    <x v="0"/>
    <x v="9"/>
    <x v="9"/>
  </r>
  <r>
    <n v="95364"/>
    <x v="6"/>
    <x v="0"/>
    <n v="195.94"/>
    <d v="2018-11-25T00:00:00"/>
    <d v="2018-11-29T00:00:00"/>
    <n v="4"/>
    <x v="2"/>
    <x v="1"/>
    <n v="1"/>
    <n v="5"/>
    <x v="0"/>
    <x v="9"/>
    <x v="9"/>
  </r>
  <r>
    <n v="95365"/>
    <x v="6"/>
    <x v="0"/>
    <n v="1483.62"/>
    <d v="2018-11-25T00:00:00"/>
    <d v="2018-11-29T00:00:00"/>
    <n v="4"/>
    <x v="3"/>
    <x v="0"/>
    <n v="1"/>
    <s v=""/>
    <x v="0"/>
    <x v="9"/>
    <x v="9"/>
  </r>
  <r>
    <n v="95368"/>
    <x v="1"/>
    <x v="0"/>
    <n v="202.92"/>
    <d v="2018-11-25T00:00:00"/>
    <d v="2018-11-29T00:00:00"/>
    <n v="4"/>
    <x v="5"/>
    <x v="1"/>
    <n v="1"/>
    <n v="3"/>
    <x v="0"/>
    <x v="9"/>
    <x v="9"/>
  </r>
  <r>
    <n v="95376"/>
    <x v="7"/>
    <x v="1"/>
    <n v="1352.35"/>
    <d v="2018-11-27T00:00:00"/>
    <d v="2018-12-01T00:00:00"/>
    <n v="4"/>
    <x v="1"/>
    <x v="0"/>
    <n v="2"/>
    <n v="4"/>
    <x v="0"/>
    <x v="9"/>
    <x v="18"/>
  </r>
  <r>
    <n v="95384"/>
    <x v="6"/>
    <x v="0"/>
    <n v="377.81"/>
    <d v="2018-11-29T00:00:00"/>
    <d v="2018-12-03T00:00:00"/>
    <n v="4"/>
    <x v="0"/>
    <x v="0"/>
    <n v="3"/>
    <n v="5"/>
    <x v="0"/>
    <x v="9"/>
    <x v="2"/>
  </r>
  <r>
    <n v="93754"/>
    <x v="7"/>
    <x v="1"/>
    <n v="821.14"/>
    <d v="2018-06-08T00:00:00"/>
    <d v="2018-06-10T00:00:00"/>
    <n v="2"/>
    <x v="2"/>
    <x v="1"/>
    <n v="2"/>
    <s v=""/>
    <x v="0"/>
    <x v="11"/>
    <x v="21"/>
  </r>
  <r>
    <n v="95413"/>
    <x v="1"/>
    <x v="1"/>
    <n v="543.37"/>
    <d v="2018-12-01T00:00:00"/>
    <d v="2018-12-05T00:00:00"/>
    <n v="4"/>
    <x v="1"/>
    <x v="1"/>
    <s v=""/>
    <n v="4"/>
    <x v="0"/>
    <x v="10"/>
    <x v="0"/>
  </r>
  <r>
    <n v="95413"/>
    <x v="2"/>
    <x v="0"/>
    <n v="295.70999999999998"/>
    <d v="2018-12-01T00:00:00"/>
    <d v="2018-12-05T00:00:00"/>
    <n v="4"/>
    <x v="1"/>
    <x v="1"/>
    <s v=""/>
    <n v="5"/>
    <x v="0"/>
    <x v="10"/>
    <x v="0"/>
  </r>
  <r>
    <n v="95421"/>
    <x v="5"/>
    <x v="0"/>
    <n v="531.12"/>
    <d v="2018-12-01T00:00:00"/>
    <d v="2018-12-05T00:00:00"/>
    <n v="4"/>
    <x v="5"/>
    <x v="1"/>
    <n v="2"/>
    <n v="5"/>
    <x v="0"/>
    <x v="10"/>
    <x v="0"/>
  </r>
  <r>
    <n v="95432"/>
    <x v="7"/>
    <x v="1"/>
    <n v="318.29000000000002"/>
    <d v="2018-12-03T00:00:00"/>
    <d v="2018-12-07T00:00:00"/>
    <n v="4"/>
    <x v="1"/>
    <x v="1"/>
    <n v="3"/>
    <n v="1"/>
    <x v="0"/>
    <x v="10"/>
    <x v="27"/>
  </r>
  <r>
    <n v="95435"/>
    <x v="4"/>
    <x v="0"/>
    <n v="1796.41"/>
    <d v="2018-12-03T00:00:00"/>
    <d v="2018-12-07T00:00:00"/>
    <n v="4"/>
    <x v="3"/>
    <x v="0"/>
    <n v="3"/>
    <s v=""/>
    <x v="0"/>
    <x v="10"/>
    <x v="27"/>
  </r>
  <r>
    <n v="95440"/>
    <x v="1"/>
    <x v="0"/>
    <n v="835.93"/>
    <d v="2018-12-04T00:00:00"/>
    <d v="2018-12-08T00:00:00"/>
    <n v="4"/>
    <x v="1"/>
    <x v="0"/>
    <n v="4"/>
    <n v="2"/>
    <x v="0"/>
    <x v="10"/>
    <x v="13"/>
  </r>
  <r>
    <n v="95440"/>
    <x v="1"/>
    <x v="1"/>
    <n v="387.1"/>
    <d v="2018-12-04T00:00:00"/>
    <d v="2018-12-08T00:00:00"/>
    <n v="4"/>
    <x v="1"/>
    <x v="0"/>
    <s v=""/>
    <n v="1"/>
    <x v="0"/>
    <x v="10"/>
    <x v="13"/>
  </r>
  <r>
    <n v="95442"/>
    <x v="4"/>
    <x v="1"/>
    <n v="815.48"/>
    <d v="2018-12-04T00:00:00"/>
    <d v="2018-12-08T00:00:00"/>
    <n v="4"/>
    <x v="2"/>
    <x v="1"/>
    <n v="4"/>
    <n v="4"/>
    <x v="0"/>
    <x v="10"/>
    <x v="13"/>
  </r>
  <r>
    <n v="99310"/>
    <x v="2"/>
    <x v="0"/>
    <n v="1201.76"/>
    <d v="2019-10-04T00:00:00"/>
    <d v="2019-10-15T00:00:00"/>
    <n v="11"/>
    <x v="6"/>
    <x v="0"/>
    <n v="3"/>
    <s v=""/>
    <x v="1"/>
    <x v="8"/>
    <x v="13"/>
  </r>
  <r>
    <n v="94829"/>
    <x v="4"/>
    <x v="1"/>
    <n v="427.77"/>
    <d v="2018-09-29T00:00:00"/>
    <d v="2018-10-01T00:00:00"/>
    <n v="2"/>
    <x v="2"/>
    <x v="1"/>
    <s v=""/>
    <n v="1"/>
    <x v="0"/>
    <x v="7"/>
    <x v="2"/>
  </r>
  <r>
    <n v="95459"/>
    <x v="1"/>
    <x v="0"/>
    <n v="1611.17"/>
    <d v="2018-12-07T00:00:00"/>
    <d v="2018-12-11T00:00:00"/>
    <n v="4"/>
    <x v="0"/>
    <x v="0"/>
    <n v="5"/>
    <s v=""/>
    <x v="0"/>
    <x v="10"/>
    <x v="30"/>
  </r>
  <r>
    <n v="95468"/>
    <x v="8"/>
    <x v="1"/>
    <n v="1341.69"/>
    <d v="2018-12-07T00:00:00"/>
    <d v="2018-12-11T00:00:00"/>
    <n v="4"/>
    <x v="6"/>
    <x v="1"/>
    <n v="5"/>
    <n v="3"/>
    <x v="0"/>
    <x v="10"/>
    <x v="30"/>
  </r>
  <r>
    <n v="95494"/>
    <x v="6"/>
    <x v="1"/>
    <n v="1479.32"/>
    <d v="2018-12-09T00:00:00"/>
    <d v="2018-12-13T00:00:00"/>
    <n v="4"/>
    <x v="3"/>
    <x v="0"/>
    <n v="2"/>
    <s v=""/>
    <x v="0"/>
    <x v="10"/>
    <x v="22"/>
  </r>
  <r>
    <n v="99671"/>
    <x v="2"/>
    <x v="0"/>
    <n v="705.25"/>
    <d v="2019-10-31T00:00:00"/>
    <d v="2019-11-11T00:00:00"/>
    <n v="11"/>
    <x v="1"/>
    <x v="1"/>
    <n v="2"/>
    <n v="1"/>
    <x v="1"/>
    <x v="8"/>
    <x v="11"/>
  </r>
  <r>
    <n v="95496"/>
    <x v="4"/>
    <x v="0"/>
    <n v="267.76"/>
    <d v="2018-12-09T00:00:00"/>
    <d v="2018-12-13T00:00:00"/>
    <n v="4"/>
    <x v="3"/>
    <x v="1"/>
    <n v="2"/>
    <n v="2"/>
    <x v="0"/>
    <x v="10"/>
    <x v="22"/>
  </r>
  <r>
    <n v="95501"/>
    <x v="2"/>
    <x v="1"/>
    <n v="1797.61"/>
    <d v="2018-12-09T00:00:00"/>
    <d v="2018-12-13T00:00:00"/>
    <n v="4"/>
    <x v="6"/>
    <x v="1"/>
    <n v="2"/>
    <s v=""/>
    <x v="0"/>
    <x v="10"/>
    <x v="22"/>
  </r>
  <r>
    <n v="95523"/>
    <x v="2"/>
    <x v="1"/>
    <n v="1044.18"/>
    <d v="2018-12-11T00:00:00"/>
    <d v="2018-12-15T00:00:00"/>
    <n v="4"/>
    <x v="0"/>
    <x v="1"/>
    <s v=""/>
    <s v=""/>
    <x v="0"/>
    <x v="10"/>
    <x v="14"/>
  </r>
  <r>
    <n v="93856"/>
    <x v="8"/>
    <x v="0"/>
    <n v="198.1"/>
    <d v="2018-06-22T00:00:00"/>
    <d v="2018-06-24T00:00:00"/>
    <n v="2"/>
    <x v="3"/>
    <x v="1"/>
    <n v="3"/>
    <s v=""/>
    <x v="0"/>
    <x v="11"/>
    <x v="25"/>
  </r>
  <r>
    <n v="94911"/>
    <x v="5"/>
    <x v="1"/>
    <n v="475.03"/>
    <d v="2018-10-06T00:00:00"/>
    <d v="2018-10-08T00:00:00"/>
    <n v="2"/>
    <x v="0"/>
    <x v="0"/>
    <s v=""/>
    <n v="5"/>
    <x v="0"/>
    <x v="8"/>
    <x v="29"/>
  </r>
  <r>
    <n v="94915"/>
    <x v="4"/>
    <x v="1"/>
    <n v="893.78"/>
    <d v="2018-10-06T00:00:00"/>
    <d v="2018-10-08T00:00:00"/>
    <n v="2"/>
    <x v="2"/>
    <x v="0"/>
    <s v=""/>
    <n v="1"/>
    <x v="0"/>
    <x v="8"/>
    <x v="29"/>
  </r>
  <r>
    <n v="95527"/>
    <x v="1"/>
    <x v="0"/>
    <n v="1309.5"/>
    <d v="2018-12-11T00:00:00"/>
    <d v="2018-12-15T00:00:00"/>
    <n v="4"/>
    <x v="2"/>
    <x v="1"/>
    <s v=""/>
    <n v="4"/>
    <x v="0"/>
    <x v="10"/>
    <x v="14"/>
  </r>
  <r>
    <n v="95527"/>
    <x v="2"/>
    <x v="1"/>
    <n v="1215.83"/>
    <d v="2018-12-11T00:00:00"/>
    <d v="2018-12-15T00:00:00"/>
    <n v="4"/>
    <x v="2"/>
    <x v="1"/>
    <s v=""/>
    <s v=""/>
    <x v="0"/>
    <x v="10"/>
    <x v="14"/>
  </r>
  <r>
    <n v="93874"/>
    <x v="1"/>
    <x v="1"/>
    <n v="1459.08"/>
    <d v="2018-06-24T00:00:00"/>
    <d v="2018-06-26T00:00:00"/>
    <n v="2"/>
    <x v="0"/>
    <x v="1"/>
    <n v="2"/>
    <s v=""/>
    <x v="0"/>
    <x v="11"/>
    <x v="8"/>
  </r>
  <r>
    <n v="94918"/>
    <x v="4"/>
    <x v="1"/>
    <n v="193.54"/>
    <d v="2018-10-06T00:00:00"/>
    <d v="2018-10-08T00:00:00"/>
    <n v="2"/>
    <x v="4"/>
    <x v="1"/>
    <s v=""/>
    <n v="2"/>
    <x v="0"/>
    <x v="8"/>
    <x v="29"/>
  </r>
  <r>
    <n v="94920"/>
    <x v="8"/>
    <x v="1"/>
    <n v="390.85"/>
    <d v="2018-10-06T00:00:00"/>
    <d v="2018-10-08T00:00:00"/>
    <n v="2"/>
    <x v="5"/>
    <x v="1"/>
    <s v=""/>
    <n v="4"/>
    <x v="0"/>
    <x v="8"/>
    <x v="29"/>
  </r>
  <r>
    <n v="95529"/>
    <x v="2"/>
    <x v="1"/>
    <n v="1520.79"/>
    <d v="2018-12-11T00:00:00"/>
    <d v="2018-12-15T00:00:00"/>
    <n v="4"/>
    <x v="4"/>
    <x v="1"/>
    <s v=""/>
    <n v="2"/>
    <x v="0"/>
    <x v="10"/>
    <x v="14"/>
  </r>
  <r>
    <n v="95004"/>
    <x v="3"/>
    <x v="1"/>
    <n v="1002.81"/>
    <d v="2018-10-17T00:00:00"/>
    <d v="2018-10-19T00:00:00"/>
    <n v="2"/>
    <x v="5"/>
    <x v="0"/>
    <s v=""/>
    <n v="5"/>
    <x v="0"/>
    <x v="8"/>
    <x v="19"/>
  </r>
  <r>
    <n v="95032"/>
    <x v="8"/>
    <x v="0"/>
    <n v="1507.97"/>
    <d v="2018-10-21T00:00:00"/>
    <d v="2018-10-23T00:00:00"/>
    <n v="2"/>
    <x v="2"/>
    <x v="1"/>
    <s v=""/>
    <n v="1"/>
    <x v="0"/>
    <x v="8"/>
    <x v="24"/>
  </r>
  <r>
    <n v="95035"/>
    <x v="7"/>
    <x v="1"/>
    <n v="284.14"/>
    <d v="2018-10-21T00:00:00"/>
    <d v="2018-10-23T00:00:00"/>
    <n v="2"/>
    <x v="3"/>
    <x v="1"/>
    <s v=""/>
    <n v="1"/>
    <x v="0"/>
    <x v="8"/>
    <x v="24"/>
  </r>
  <r>
    <n v="93880"/>
    <x v="4"/>
    <x v="1"/>
    <n v="1004.72"/>
    <d v="2018-06-24T00:00:00"/>
    <d v="2018-06-26T00:00:00"/>
    <n v="2"/>
    <x v="5"/>
    <x v="1"/>
    <n v="2"/>
    <s v=""/>
    <x v="0"/>
    <x v="11"/>
    <x v="8"/>
  </r>
  <r>
    <n v="95040"/>
    <x v="5"/>
    <x v="0"/>
    <n v="1478.26"/>
    <d v="2018-10-21T00:00:00"/>
    <d v="2018-10-23T00:00:00"/>
    <n v="2"/>
    <x v="5"/>
    <x v="1"/>
    <s v=""/>
    <n v="3"/>
    <x v="0"/>
    <x v="8"/>
    <x v="24"/>
  </r>
  <r>
    <n v="95570"/>
    <x v="1"/>
    <x v="0"/>
    <n v="749.67"/>
    <d v="2018-12-15T00:00:00"/>
    <d v="2018-12-19T00:00:00"/>
    <n v="4"/>
    <x v="1"/>
    <x v="1"/>
    <s v=""/>
    <n v="4"/>
    <x v="0"/>
    <x v="10"/>
    <x v="16"/>
  </r>
  <r>
    <n v="95570"/>
    <x v="3"/>
    <x v="1"/>
    <n v="720.67"/>
    <d v="2018-12-15T00:00:00"/>
    <d v="2018-12-19T00:00:00"/>
    <n v="4"/>
    <x v="1"/>
    <x v="1"/>
    <s v=""/>
    <n v="5"/>
    <x v="0"/>
    <x v="10"/>
    <x v="16"/>
  </r>
  <r>
    <n v="95040"/>
    <x v="3"/>
    <x v="0"/>
    <n v="120.28"/>
    <d v="2018-10-21T00:00:00"/>
    <d v="2018-10-23T00:00:00"/>
    <n v="2"/>
    <x v="5"/>
    <x v="1"/>
    <s v=""/>
    <n v="2"/>
    <x v="0"/>
    <x v="8"/>
    <x v="24"/>
  </r>
  <r>
    <n v="95275"/>
    <x v="5"/>
    <x v="1"/>
    <n v="583.25"/>
    <d v="2018-11-17T00:00:00"/>
    <d v="2018-11-19T00:00:00"/>
    <n v="2"/>
    <x v="0"/>
    <x v="1"/>
    <s v=""/>
    <n v="2"/>
    <x v="0"/>
    <x v="9"/>
    <x v="19"/>
  </r>
  <r>
    <n v="95396"/>
    <x v="7"/>
    <x v="1"/>
    <n v="115.73"/>
    <d v="2018-11-30T00:00:00"/>
    <d v="2018-12-02T00:00:00"/>
    <n v="2"/>
    <x v="2"/>
    <x v="1"/>
    <s v=""/>
    <n v="4"/>
    <x v="0"/>
    <x v="9"/>
    <x v="28"/>
  </r>
  <r>
    <n v="95598"/>
    <x v="3"/>
    <x v="0"/>
    <n v="283.83999999999997"/>
    <d v="2018-12-19T00:00:00"/>
    <d v="2018-12-21T00:00:00"/>
    <n v="2"/>
    <x v="0"/>
    <x v="0"/>
    <s v=""/>
    <n v="3"/>
    <x v="0"/>
    <x v="10"/>
    <x v="3"/>
  </r>
  <r>
    <n v="95627"/>
    <x v="4"/>
    <x v="0"/>
    <n v="928.63"/>
    <d v="2018-12-22T00:00:00"/>
    <d v="2018-12-24T00:00:00"/>
    <n v="2"/>
    <x v="6"/>
    <x v="1"/>
    <s v=""/>
    <n v="3"/>
    <x v="0"/>
    <x v="10"/>
    <x v="25"/>
  </r>
  <r>
    <n v="95788"/>
    <x v="8"/>
    <x v="1"/>
    <n v="96.4"/>
    <d v="2019-01-05T00:00:00"/>
    <d v="2019-01-07T00:00:00"/>
    <n v="2"/>
    <x v="4"/>
    <x v="1"/>
    <s v=""/>
    <n v="4"/>
    <x v="1"/>
    <x v="0"/>
    <x v="4"/>
  </r>
  <r>
    <n v="95607"/>
    <x v="2"/>
    <x v="0"/>
    <n v="1312.59"/>
    <d v="2018-12-20T00:00:00"/>
    <d v="2018-12-24T00:00:00"/>
    <n v="4"/>
    <x v="1"/>
    <x v="1"/>
    <s v=""/>
    <n v="5"/>
    <x v="0"/>
    <x v="10"/>
    <x v="17"/>
  </r>
  <r>
    <n v="95790"/>
    <x v="3"/>
    <x v="0"/>
    <n v="540.53"/>
    <d v="2019-01-05T00:00:00"/>
    <d v="2019-01-07T00:00:00"/>
    <n v="2"/>
    <x v="4"/>
    <x v="1"/>
    <s v=""/>
    <n v="1"/>
    <x v="1"/>
    <x v="0"/>
    <x v="4"/>
  </r>
  <r>
    <n v="95791"/>
    <x v="7"/>
    <x v="0"/>
    <n v="862.51"/>
    <d v="2019-01-05T00:00:00"/>
    <d v="2019-01-07T00:00:00"/>
    <n v="2"/>
    <x v="5"/>
    <x v="1"/>
    <s v=""/>
    <n v="2"/>
    <x v="1"/>
    <x v="0"/>
    <x v="4"/>
  </r>
  <r>
    <n v="95612"/>
    <x v="1"/>
    <x v="0"/>
    <n v="1469.19"/>
    <d v="2018-12-20T00:00:00"/>
    <d v="2018-12-24T00:00:00"/>
    <n v="4"/>
    <x v="6"/>
    <x v="1"/>
    <s v=""/>
    <s v=""/>
    <x v="0"/>
    <x v="10"/>
    <x v="17"/>
  </r>
  <r>
    <n v="95794"/>
    <x v="4"/>
    <x v="1"/>
    <n v="940.66"/>
    <d v="2019-01-05T00:00:00"/>
    <d v="2019-01-07T00:00:00"/>
    <n v="2"/>
    <x v="6"/>
    <x v="1"/>
    <s v=""/>
    <n v="1"/>
    <x v="1"/>
    <x v="0"/>
    <x v="4"/>
  </r>
  <r>
    <n v="95613"/>
    <x v="7"/>
    <x v="0"/>
    <n v="887.21"/>
    <d v="2018-12-21T00:00:00"/>
    <d v="2018-12-25T00:00:00"/>
    <n v="4"/>
    <x v="0"/>
    <x v="0"/>
    <n v="3"/>
    <n v="1"/>
    <x v="0"/>
    <x v="10"/>
    <x v="24"/>
  </r>
  <r>
    <n v="95613"/>
    <x v="4"/>
    <x v="1"/>
    <n v="1271.6199999999999"/>
    <d v="2018-12-21T00:00:00"/>
    <d v="2018-12-25T00:00:00"/>
    <n v="4"/>
    <x v="0"/>
    <x v="0"/>
    <n v="3"/>
    <n v="4"/>
    <x v="0"/>
    <x v="10"/>
    <x v="24"/>
  </r>
  <r>
    <n v="95620"/>
    <x v="1"/>
    <x v="1"/>
    <n v="1731.57"/>
    <d v="2018-12-21T00:00:00"/>
    <d v="2018-12-25T00:00:00"/>
    <n v="4"/>
    <x v="6"/>
    <x v="1"/>
    <n v="3"/>
    <s v=""/>
    <x v="0"/>
    <x v="10"/>
    <x v="24"/>
  </r>
  <r>
    <n v="95646"/>
    <x v="1"/>
    <x v="0"/>
    <n v="1622.36"/>
    <d v="2018-12-24T00:00:00"/>
    <d v="2018-12-28T00:00:00"/>
    <n v="4"/>
    <x v="1"/>
    <x v="1"/>
    <s v=""/>
    <n v="4"/>
    <x v="0"/>
    <x v="10"/>
    <x v="8"/>
  </r>
  <r>
    <n v="93894"/>
    <x v="1"/>
    <x v="1"/>
    <n v="435.57"/>
    <d v="2018-06-25T00:00:00"/>
    <d v="2018-06-27T00:00:00"/>
    <n v="2"/>
    <x v="6"/>
    <x v="1"/>
    <n v="2"/>
    <s v=""/>
    <x v="0"/>
    <x v="11"/>
    <x v="9"/>
  </r>
  <r>
    <n v="95857"/>
    <x v="4"/>
    <x v="1"/>
    <n v="571.95000000000005"/>
    <d v="2019-01-10T00:00:00"/>
    <d v="2019-01-12T00:00:00"/>
    <n v="2"/>
    <x v="2"/>
    <x v="1"/>
    <s v=""/>
    <n v="1"/>
    <x v="1"/>
    <x v="0"/>
    <x v="1"/>
  </r>
  <r>
    <n v="95858"/>
    <x v="0"/>
    <x v="1"/>
    <n v="183.25"/>
    <d v="2019-01-10T00:00:00"/>
    <d v="2019-01-12T00:00:00"/>
    <n v="2"/>
    <x v="2"/>
    <x v="0"/>
    <s v=""/>
    <n v="5"/>
    <x v="1"/>
    <x v="0"/>
    <x v="1"/>
  </r>
  <r>
    <n v="95666"/>
    <x v="4"/>
    <x v="0"/>
    <n v="206.23"/>
    <d v="2018-12-26T00:00:00"/>
    <d v="2018-12-30T00:00:00"/>
    <n v="4"/>
    <x v="2"/>
    <x v="0"/>
    <n v="4"/>
    <n v="4"/>
    <x v="0"/>
    <x v="10"/>
    <x v="10"/>
  </r>
  <r>
    <n v="95670"/>
    <x v="0"/>
    <x v="1"/>
    <n v="183.22"/>
    <d v="2018-12-26T00:00:00"/>
    <d v="2018-12-30T00:00:00"/>
    <n v="4"/>
    <x v="3"/>
    <x v="0"/>
    <n v="4"/>
    <n v="3"/>
    <x v="0"/>
    <x v="10"/>
    <x v="10"/>
  </r>
  <r>
    <n v="95670"/>
    <x v="1"/>
    <x v="1"/>
    <n v="1844.29"/>
    <d v="2018-12-26T00:00:00"/>
    <d v="2018-12-30T00:00:00"/>
    <n v="4"/>
    <x v="3"/>
    <x v="0"/>
    <n v="2"/>
    <s v=""/>
    <x v="0"/>
    <x v="10"/>
    <x v="10"/>
  </r>
  <r>
    <n v="95670"/>
    <x v="3"/>
    <x v="1"/>
    <n v="631.42999999999995"/>
    <d v="2018-12-26T00:00:00"/>
    <d v="2018-12-30T00:00:00"/>
    <n v="4"/>
    <x v="3"/>
    <x v="0"/>
    <n v="2"/>
    <n v="5"/>
    <x v="0"/>
    <x v="10"/>
    <x v="10"/>
  </r>
  <r>
    <n v="95670"/>
    <x v="5"/>
    <x v="0"/>
    <n v="1628.98"/>
    <d v="2018-12-26T00:00:00"/>
    <d v="2018-12-30T00:00:00"/>
    <n v="4"/>
    <x v="3"/>
    <x v="0"/>
    <n v="2"/>
    <s v=""/>
    <x v="0"/>
    <x v="10"/>
    <x v="10"/>
  </r>
  <r>
    <n v="94039"/>
    <x v="7"/>
    <x v="1"/>
    <n v="501.15"/>
    <d v="2018-07-09T00:00:00"/>
    <d v="2018-07-11T00:00:00"/>
    <n v="2"/>
    <x v="1"/>
    <x v="0"/>
    <s v=""/>
    <s v=""/>
    <x v="0"/>
    <x v="5"/>
    <x v="22"/>
  </r>
  <r>
    <n v="95708"/>
    <x v="1"/>
    <x v="1"/>
    <n v="659.71"/>
    <d v="2018-12-30T00:00:00"/>
    <d v="2019-01-03T00:00:00"/>
    <n v="4"/>
    <x v="1"/>
    <x v="1"/>
    <s v=""/>
    <n v="4"/>
    <x v="0"/>
    <x v="10"/>
    <x v="28"/>
  </r>
  <r>
    <n v="95708"/>
    <x v="2"/>
    <x v="1"/>
    <n v="944.56"/>
    <d v="2018-12-30T00:00:00"/>
    <d v="2019-01-03T00:00:00"/>
    <n v="4"/>
    <x v="1"/>
    <x v="1"/>
    <s v=""/>
    <n v="4"/>
    <x v="0"/>
    <x v="10"/>
    <x v="28"/>
  </r>
  <r>
    <n v="95865"/>
    <x v="7"/>
    <x v="1"/>
    <n v="1670.25"/>
    <d v="2019-01-10T00:00:00"/>
    <d v="2019-01-12T00:00:00"/>
    <n v="2"/>
    <x v="6"/>
    <x v="0"/>
    <s v=""/>
    <n v="5"/>
    <x v="1"/>
    <x v="0"/>
    <x v="1"/>
  </r>
  <r>
    <n v="94052"/>
    <x v="1"/>
    <x v="0"/>
    <n v="817.73"/>
    <d v="2018-07-11T00:00:00"/>
    <d v="2018-07-13T00:00:00"/>
    <n v="2"/>
    <x v="0"/>
    <x v="1"/>
    <s v=""/>
    <s v=""/>
    <x v="0"/>
    <x v="5"/>
    <x v="14"/>
  </r>
  <r>
    <n v="95713"/>
    <x v="6"/>
    <x v="0"/>
    <n v="121.6"/>
    <d v="2018-12-30T00:00:00"/>
    <d v="2019-01-03T00:00:00"/>
    <n v="4"/>
    <x v="4"/>
    <x v="0"/>
    <n v="1"/>
    <s v=""/>
    <x v="0"/>
    <x v="10"/>
    <x v="28"/>
  </r>
  <r>
    <n v="94117"/>
    <x v="3"/>
    <x v="0"/>
    <n v="197.79"/>
    <d v="2018-07-18T00:00:00"/>
    <d v="2018-07-20T00:00:00"/>
    <n v="2"/>
    <x v="1"/>
    <x v="1"/>
    <s v=""/>
    <s v=""/>
    <x v="0"/>
    <x v="5"/>
    <x v="15"/>
  </r>
  <r>
    <n v="95716"/>
    <x v="2"/>
    <x v="0"/>
    <n v="1099.8900000000001"/>
    <d v="2018-12-30T00:00:00"/>
    <d v="2019-01-03T00:00:00"/>
    <n v="4"/>
    <x v="6"/>
    <x v="1"/>
    <s v=""/>
    <n v="2"/>
    <x v="0"/>
    <x v="10"/>
    <x v="28"/>
  </r>
  <r>
    <n v="95716"/>
    <x v="1"/>
    <x v="0"/>
    <n v="1631.07"/>
    <d v="2018-12-30T00:00:00"/>
    <d v="2019-01-03T00:00:00"/>
    <n v="4"/>
    <x v="6"/>
    <x v="1"/>
    <s v=""/>
    <s v=""/>
    <x v="0"/>
    <x v="10"/>
    <x v="28"/>
  </r>
  <r>
    <n v="92405"/>
    <x v="2"/>
    <x v="0"/>
    <n v="1288"/>
    <d v="2018-01-28T00:00:00"/>
    <d v="2018-02-09T00:00:00"/>
    <n v="12"/>
    <x v="5"/>
    <x v="1"/>
    <n v="3"/>
    <n v="5"/>
    <x v="0"/>
    <x v="0"/>
    <x v="26"/>
  </r>
  <r>
    <n v="95719"/>
    <x v="7"/>
    <x v="1"/>
    <n v="277.54000000000002"/>
    <d v="2018-12-31T00:00:00"/>
    <d v="2019-01-04T00:00:00"/>
    <n v="4"/>
    <x v="1"/>
    <x v="1"/>
    <s v=""/>
    <n v="4"/>
    <x v="0"/>
    <x v="10"/>
    <x v="11"/>
  </r>
  <r>
    <n v="95926"/>
    <x v="8"/>
    <x v="1"/>
    <n v="55.1"/>
    <d v="2019-01-15T00:00:00"/>
    <d v="2019-01-17T00:00:00"/>
    <n v="2"/>
    <x v="0"/>
    <x v="1"/>
    <s v=""/>
    <n v="4"/>
    <x v="1"/>
    <x v="0"/>
    <x v="16"/>
  </r>
  <r>
    <n v="96071"/>
    <x v="0"/>
    <x v="1"/>
    <n v="375.76"/>
    <d v="2019-01-25T00:00:00"/>
    <d v="2019-01-27T00:00:00"/>
    <n v="2"/>
    <x v="2"/>
    <x v="1"/>
    <s v=""/>
    <n v="4"/>
    <x v="1"/>
    <x v="0"/>
    <x v="9"/>
  </r>
  <r>
    <n v="94127"/>
    <x v="4"/>
    <x v="1"/>
    <n v="316.47000000000003"/>
    <d v="2018-07-18T00:00:00"/>
    <d v="2018-07-20T00:00:00"/>
    <n v="2"/>
    <x v="4"/>
    <x v="0"/>
    <n v="3"/>
    <s v=""/>
    <x v="0"/>
    <x v="5"/>
    <x v="15"/>
  </r>
  <r>
    <n v="96105"/>
    <x v="4"/>
    <x v="1"/>
    <n v="76.48"/>
    <d v="2019-01-26T00:00:00"/>
    <d v="2019-01-28T00:00:00"/>
    <n v="2"/>
    <x v="4"/>
    <x v="1"/>
    <s v=""/>
    <n v="3"/>
    <x v="1"/>
    <x v="0"/>
    <x v="10"/>
  </r>
  <r>
    <n v="95735"/>
    <x v="1"/>
    <x v="0"/>
    <n v="187.59"/>
    <d v="2019-01-01T00:00:00"/>
    <d v="2019-01-05T00:00:00"/>
    <n v="4"/>
    <x v="0"/>
    <x v="1"/>
    <n v="3"/>
    <n v="5"/>
    <x v="1"/>
    <x v="0"/>
    <x v="0"/>
  </r>
  <r>
    <n v="95736"/>
    <x v="5"/>
    <x v="1"/>
    <n v="1373.97"/>
    <d v="2019-01-01T00:00:00"/>
    <d v="2019-01-05T00:00:00"/>
    <n v="4"/>
    <x v="0"/>
    <x v="0"/>
    <n v="3"/>
    <s v=""/>
    <x v="1"/>
    <x v="0"/>
    <x v="0"/>
  </r>
  <r>
    <n v="94146"/>
    <x v="5"/>
    <x v="1"/>
    <n v="142.11000000000001"/>
    <d v="2018-07-20T00:00:00"/>
    <d v="2018-07-22T00:00:00"/>
    <n v="2"/>
    <x v="4"/>
    <x v="0"/>
    <n v="5"/>
    <s v=""/>
    <x v="0"/>
    <x v="5"/>
    <x v="17"/>
  </r>
  <r>
    <n v="94192"/>
    <x v="6"/>
    <x v="0"/>
    <n v="326.74"/>
    <d v="2018-07-25T00:00:00"/>
    <d v="2018-07-27T00:00:00"/>
    <n v="2"/>
    <x v="0"/>
    <x v="1"/>
    <n v="1"/>
    <s v=""/>
    <x v="0"/>
    <x v="5"/>
    <x v="9"/>
  </r>
  <r>
    <n v="95742"/>
    <x v="6"/>
    <x v="0"/>
    <n v="455.23"/>
    <d v="2019-01-01T00:00:00"/>
    <d v="2019-01-05T00:00:00"/>
    <n v="4"/>
    <x v="3"/>
    <x v="1"/>
    <n v="3"/>
    <n v="1"/>
    <x v="1"/>
    <x v="0"/>
    <x v="0"/>
  </r>
  <r>
    <n v="94197"/>
    <x v="7"/>
    <x v="0"/>
    <n v="82.93"/>
    <d v="2018-07-25T00:00:00"/>
    <d v="2018-07-27T00:00:00"/>
    <n v="2"/>
    <x v="2"/>
    <x v="1"/>
    <n v="1"/>
    <s v=""/>
    <x v="0"/>
    <x v="5"/>
    <x v="9"/>
  </r>
  <r>
    <n v="95746"/>
    <x v="8"/>
    <x v="0"/>
    <n v="336.04"/>
    <d v="2019-01-01T00:00:00"/>
    <d v="2019-01-05T00:00:00"/>
    <n v="4"/>
    <x v="4"/>
    <x v="0"/>
    <n v="3"/>
    <n v="3"/>
    <x v="1"/>
    <x v="0"/>
    <x v="0"/>
  </r>
  <r>
    <n v="94202"/>
    <x v="8"/>
    <x v="1"/>
    <n v="1483.44"/>
    <d v="2018-07-25T00:00:00"/>
    <d v="2018-07-27T00:00:00"/>
    <n v="2"/>
    <x v="4"/>
    <x v="1"/>
    <n v="4"/>
    <s v=""/>
    <x v="0"/>
    <x v="5"/>
    <x v="9"/>
  </r>
  <r>
    <n v="95750"/>
    <x v="8"/>
    <x v="1"/>
    <n v="1181.81"/>
    <d v="2019-01-01T00:00:00"/>
    <d v="2019-01-05T00:00:00"/>
    <n v="4"/>
    <x v="6"/>
    <x v="1"/>
    <n v="3"/>
    <s v=""/>
    <x v="1"/>
    <x v="0"/>
    <x v="0"/>
  </r>
  <r>
    <n v="95750"/>
    <x v="7"/>
    <x v="0"/>
    <n v="1651.93"/>
    <d v="2019-01-01T00:00:00"/>
    <d v="2019-01-05T00:00:00"/>
    <n v="4"/>
    <x v="6"/>
    <x v="1"/>
    <n v="4"/>
    <s v=""/>
    <x v="1"/>
    <x v="0"/>
    <x v="0"/>
  </r>
  <r>
    <n v="95756"/>
    <x v="2"/>
    <x v="1"/>
    <n v="202.75"/>
    <d v="2019-01-02T00:00:00"/>
    <d v="2019-01-06T00:00:00"/>
    <n v="4"/>
    <x v="3"/>
    <x v="0"/>
    <n v="5"/>
    <n v="2"/>
    <x v="1"/>
    <x v="0"/>
    <x v="12"/>
  </r>
  <r>
    <n v="96106"/>
    <x v="4"/>
    <x v="0"/>
    <n v="590.28"/>
    <d v="2019-01-26T00:00:00"/>
    <d v="2019-01-28T00:00:00"/>
    <n v="2"/>
    <x v="5"/>
    <x v="1"/>
    <s v=""/>
    <n v="5"/>
    <x v="1"/>
    <x v="0"/>
    <x v="10"/>
  </r>
  <r>
    <n v="95763"/>
    <x v="2"/>
    <x v="1"/>
    <n v="756.33"/>
    <d v="2019-01-02T00:00:00"/>
    <d v="2019-01-06T00:00:00"/>
    <n v="4"/>
    <x v="5"/>
    <x v="1"/>
    <s v=""/>
    <s v=""/>
    <x v="1"/>
    <x v="0"/>
    <x v="12"/>
  </r>
  <r>
    <n v="96109"/>
    <x v="8"/>
    <x v="0"/>
    <n v="346.13"/>
    <d v="2019-01-26T00:00:00"/>
    <d v="2019-01-28T00:00:00"/>
    <n v="2"/>
    <x v="6"/>
    <x v="1"/>
    <s v=""/>
    <n v="5"/>
    <x v="1"/>
    <x v="0"/>
    <x v="10"/>
  </r>
  <r>
    <n v="96126"/>
    <x v="3"/>
    <x v="0"/>
    <n v="594.27"/>
    <d v="2019-01-28T00:00:00"/>
    <d v="2019-01-30T00:00:00"/>
    <n v="2"/>
    <x v="0"/>
    <x v="0"/>
    <s v=""/>
    <n v="5"/>
    <x v="1"/>
    <x v="0"/>
    <x v="26"/>
  </r>
  <r>
    <n v="95796"/>
    <x v="7"/>
    <x v="0"/>
    <n v="573.91"/>
    <d v="2019-01-06T00:00:00"/>
    <d v="2019-01-10T00:00:00"/>
    <n v="4"/>
    <x v="2"/>
    <x v="1"/>
    <n v="3"/>
    <n v="5"/>
    <x v="1"/>
    <x v="0"/>
    <x v="29"/>
  </r>
  <r>
    <n v="95796"/>
    <x v="5"/>
    <x v="0"/>
    <n v="1271.57"/>
    <d v="2019-01-06T00:00:00"/>
    <d v="2019-01-10T00:00:00"/>
    <n v="4"/>
    <x v="2"/>
    <x v="1"/>
    <n v="3"/>
    <s v=""/>
    <x v="1"/>
    <x v="0"/>
    <x v="29"/>
  </r>
  <r>
    <n v="95797"/>
    <x v="7"/>
    <x v="1"/>
    <n v="788.32"/>
    <d v="2019-01-06T00:00:00"/>
    <d v="2019-01-10T00:00:00"/>
    <n v="4"/>
    <x v="3"/>
    <x v="0"/>
    <n v="3"/>
    <n v="5"/>
    <x v="1"/>
    <x v="0"/>
    <x v="29"/>
  </r>
  <r>
    <n v="95797"/>
    <x v="3"/>
    <x v="1"/>
    <n v="92.87"/>
    <d v="2019-01-06T00:00:00"/>
    <d v="2019-01-10T00:00:00"/>
    <n v="4"/>
    <x v="3"/>
    <x v="0"/>
    <n v="4"/>
    <n v="4"/>
    <x v="1"/>
    <x v="0"/>
    <x v="29"/>
  </r>
  <r>
    <n v="95799"/>
    <x v="6"/>
    <x v="0"/>
    <n v="1284.92"/>
    <d v="2019-01-06T00:00:00"/>
    <d v="2019-01-10T00:00:00"/>
    <n v="4"/>
    <x v="4"/>
    <x v="1"/>
    <n v="3"/>
    <s v=""/>
    <x v="1"/>
    <x v="0"/>
    <x v="29"/>
  </r>
  <r>
    <n v="95799"/>
    <x v="3"/>
    <x v="1"/>
    <n v="1476.58"/>
    <d v="2019-01-06T00:00:00"/>
    <d v="2019-01-10T00:00:00"/>
    <n v="4"/>
    <x v="4"/>
    <x v="1"/>
    <n v="3"/>
    <s v=""/>
    <x v="1"/>
    <x v="0"/>
    <x v="29"/>
  </r>
  <r>
    <n v="94366"/>
    <x v="2"/>
    <x v="0"/>
    <n v="728.64"/>
    <d v="2018-08-09T00:00:00"/>
    <d v="2018-08-21T00:00:00"/>
    <n v="12"/>
    <x v="2"/>
    <x v="1"/>
    <n v="5"/>
    <n v="4"/>
    <x v="0"/>
    <x v="6"/>
    <x v="22"/>
  </r>
  <r>
    <n v="96141"/>
    <x v="3"/>
    <x v="0"/>
    <n v="455.91"/>
    <d v="2019-01-28T00:00:00"/>
    <d v="2019-01-30T00:00:00"/>
    <n v="2"/>
    <x v="3"/>
    <x v="0"/>
    <s v=""/>
    <n v="5"/>
    <x v="1"/>
    <x v="0"/>
    <x v="26"/>
  </r>
  <r>
    <n v="95802"/>
    <x v="7"/>
    <x v="0"/>
    <n v="873.45"/>
    <d v="2019-01-06T00:00:00"/>
    <d v="2019-01-10T00:00:00"/>
    <n v="4"/>
    <x v="6"/>
    <x v="1"/>
    <n v="3"/>
    <n v="4"/>
    <x v="1"/>
    <x v="0"/>
    <x v="29"/>
  </r>
  <r>
    <n v="95804"/>
    <x v="3"/>
    <x v="1"/>
    <n v="165.94"/>
    <d v="2019-01-07T00:00:00"/>
    <d v="2019-01-11T00:00:00"/>
    <n v="4"/>
    <x v="0"/>
    <x v="1"/>
    <n v="2"/>
    <s v=""/>
    <x v="1"/>
    <x v="0"/>
    <x v="30"/>
  </r>
  <r>
    <n v="95347"/>
    <x v="2"/>
    <x v="0"/>
    <n v="1287.0899999999999"/>
    <d v="2018-11-23T00:00:00"/>
    <d v="2018-12-05T00:00:00"/>
    <n v="12"/>
    <x v="2"/>
    <x v="1"/>
    <n v="5"/>
    <s v=""/>
    <x v="0"/>
    <x v="9"/>
    <x v="20"/>
  </r>
  <r>
    <n v="99377"/>
    <x v="2"/>
    <x v="0"/>
    <n v="695.57"/>
    <d v="2019-10-09T00:00:00"/>
    <d v="2019-10-22T00:00:00"/>
    <n v="13"/>
    <x v="3"/>
    <x v="1"/>
    <n v="5"/>
    <n v="3"/>
    <x v="1"/>
    <x v="8"/>
    <x v="22"/>
  </r>
  <r>
    <n v="95814"/>
    <x v="7"/>
    <x v="0"/>
    <n v="460.85"/>
    <d v="2019-01-07T00:00:00"/>
    <d v="2019-01-11T00:00:00"/>
    <n v="4"/>
    <x v="4"/>
    <x v="1"/>
    <n v="5"/>
    <s v=""/>
    <x v="1"/>
    <x v="0"/>
    <x v="30"/>
  </r>
  <r>
    <n v="95814"/>
    <x v="3"/>
    <x v="0"/>
    <n v="1679.7"/>
    <d v="2019-01-07T00:00:00"/>
    <d v="2019-01-11T00:00:00"/>
    <n v="4"/>
    <x v="4"/>
    <x v="1"/>
    <n v="5"/>
    <s v=""/>
    <x v="1"/>
    <x v="0"/>
    <x v="30"/>
  </r>
  <r>
    <n v="95817"/>
    <x v="8"/>
    <x v="0"/>
    <n v="1770.33"/>
    <d v="2019-01-07T00:00:00"/>
    <d v="2019-01-11T00:00:00"/>
    <n v="4"/>
    <x v="5"/>
    <x v="1"/>
    <n v="2"/>
    <s v=""/>
    <x v="1"/>
    <x v="0"/>
    <x v="30"/>
  </r>
  <r>
    <n v="95817"/>
    <x v="3"/>
    <x v="0"/>
    <n v="994.94"/>
    <d v="2019-01-07T00:00:00"/>
    <d v="2019-01-11T00:00:00"/>
    <n v="4"/>
    <x v="5"/>
    <x v="1"/>
    <n v="2"/>
    <n v="5"/>
    <x v="1"/>
    <x v="0"/>
    <x v="30"/>
  </r>
  <r>
    <n v="94242"/>
    <x v="5"/>
    <x v="0"/>
    <n v="86.02"/>
    <d v="2018-07-28T00:00:00"/>
    <d v="2018-07-30T00:00:00"/>
    <n v="2"/>
    <x v="1"/>
    <x v="0"/>
    <s v=""/>
    <s v=""/>
    <x v="0"/>
    <x v="5"/>
    <x v="26"/>
  </r>
  <r>
    <n v="95820"/>
    <x v="4"/>
    <x v="0"/>
    <n v="609.61"/>
    <d v="2019-01-07T00:00:00"/>
    <d v="2019-01-11T00:00:00"/>
    <n v="4"/>
    <x v="6"/>
    <x v="1"/>
    <n v="2"/>
    <n v="4"/>
    <x v="1"/>
    <x v="0"/>
    <x v="30"/>
  </r>
  <r>
    <n v="95820"/>
    <x v="1"/>
    <x v="0"/>
    <n v="1640.16"/>
    <d v="2019-01-07T00:00:00"/>
    <d v="2019-01-11T00:00:00"/>
    <n v="4"/>
    <x v="6"/>
    <x v="1"/>
    <n v="2"/>
    <s v=""/>
    <x v="1"/>
    <x v="0"/>
    <x v="30"/>
  </r>
  <r>
    <n v="95820"/>
    <x v="4"/>
    <x v="0"/>
    <n v="1664.37"/>
    <d v="2019-01-07T00:00:00"/>
    <d v="2019-01-11T00:00:00"/>
    <n v="4"/>
    <x v="6"/>
    <x v="1"/>
    <n v="5"/>
    <s v=""/>
    <x v="1"/>
    <x v="0"/>
    <x v="30"/>
  </r>
  <r>
    <n v="96151"/>
    <x v="3"/>
    <x v="1"/>
    <n v="320.63"/>
    <d v="2019-01-28T00:00:00"/>
    <d v="2019-01-30T00:00:00"/>
    <n v="2"/>
    <x v="6"/>
    <x v="1"/>
    <s v=""/>
    <n v="3"/>
    <x v="1"/>
    <x v="0"/>
    <x v="26"/>
  </r>
  <r>
    <n v="94429"/>
    <x v="5"/>
    <x v="0"/>
    <n v="1610.25"/>
    <d v="2018-08-18T00:00:00"/>
    <d v="2018-08-20T00:00:00"/>
    <n v="2"/>
    <x v="5"/>
    <x v="1"/>
    <n v="3"/>
    <s v=""/>
    <x v="0"/>
    <x v="6"/>
    <x v="15"/>
  </r>
  <r>
    <n v="96152"/>
    <x v="7"/>
    <x v="1"/>
    <n v="1034.0999999999999"/>
    <d v="2019-01-29T00:00:00"/>
    <d v="2019-01-31T00:00:00"/>
    <n v="2"/>
    <x v="0"/>
    <x v="1"/>
    <s v=""/>
    <n v="5"/>
    <x v="1"/>
    <x v="0"/>
    <x v="2"/>
  </r>
  <r>
    <n v="95823"/>
    <x v="5"/>
    <x v="1"/>
    <n v="121.5"/>
    <d v="2019-01-08T00:00:00"/>
    <d v="2019-01-12T00:00:00"/>
    <n v="4"/>
    <x v="0"/>
    <x v="1"/>
    <n v="2"/>
    <n v="3"/>
    <x v="1"/>
    <x v="0"/>
    <x v="21"/>
  </r>
  <r>
    <n v="95823"/>
    <x v="4"/>
    <x v="0"/>
    <n v="1104.5899999999999"/>
    <d v="2019-01-08T00:00:00"/>
    <d v="2019-01-12T00:00:00"/>
    <n v="4"/>
    <x v="0"/>
    <x v="1"/>
    <n v="2"/>
    <n v="2"/>
    <x v="1"/>
    <x v="0"/>
    <x v="21"/>
  </r>
  <r>
    <n v="96152"/>
    <x v="3"/>
    <x v="0"/>
    <n v="227.24"/>
    <d v="2019-01-29T00:00:00"/>
    <d v="2019-01-31T00:00:00"/>
    <n v="2"/>
    <x v="0"/>
    <x v="1"/>
    <s v=""/>
    <n v="2"/>
    <x v="1"/>
    <x v="0"/>
    <x v="2"/>
  </r>
  <r>
    <n v="95824"/>
    <x v="2"/>
    <x v="1"/>
    <n v="1910.12"/>
    <d v="2019-01-08T00:00:00"/>
    <d v="2019-01-12T00:00:00"/>
    <n v="4"/>
    <x v="1"/>
    <x v="0"/>
    <n v="1"/>
    <s v=""/>
    <x v="1"/>
    <x v="0"/>
    <x v="21"/>
  </r>
  <r>
    <n v="95826"/>
    <x v="4"/>
    <x v="0"/>
    <n v="1367.14"/>
    <d v="2019-01-08T00:00:00"/>
    <d v="2019-01-12T00:00:00"/>
    <n v="4"/>
    <x v="1"/>
    <x v="1"/>
    <s v=""/>
    <n v="3"/>
    <x v="1"/>
    <x v="0"/>
    <x v="21"/>
  </r>
  <r>
    <n v="96159"/>
    <x v="3"/>
    <x v="1"/>
    <n v="412.47"/>
    <d v="2019-01-29T00:00:00"/>
    <d v="2019-01-31T00:00:00"/>
    <n v="2"/>
    <x v="3"/>
    <x v="1"/>
    <s v=""/>
    <n v="3"/>
    <x v="1"/>
    <x v="0"/>
    <x v="2"/>
  </r>
  <r>
    <n v="95827"/>
    <x v="6"/>
    <x v="0"/>
    <n v="1696.04"/>
    <d v="2019-01-08T00:00:00"/>
    <d v="2019-01-12T00:00:00"/>
    <n v="4"/>
    <x v="2"/>
    <x v="1"/>
    <n v="2"/>
    <n v="5"/>
    <x v="1"/>
    <x v="0"/>
    <x v="21"/>
  </r>
  <r>
    <n v="95827"/>
    <x v="5"/>
    <x v="0"/>
    <n v="1981.38"/>
    <d v="2019-01-08T00:00:00"/>
    <d v="2019-01-12T00:00:00"/>
    <n v="4"/>
    <x v="2"/>
    <x v="1"/>
    <n v="5"/>
    <s v=""/>
    <x v="1"/>
    <x v="0"/>
    <x v="21"/>
  </r>
  <r>
    <n v="96164"/>
    <x v="8"/>
    <x v="1"/>
    <n v="1256.1400000000001"/>
    <d v="2019-01-29T00:00:00"/>
    <d v="2019-01-31T00:00:00"/>
    <n v="2"/>
    <x v="4"/>
    <x v="1"/>
    <s v=""/>
    <n v="3"/>
    <x v="1"/>
    <x v="0"/>
    <x v="2"/>
  </r>
  <r>
    <n v="94453"/>
    <x v="6"/>
    <x v="0"/>
    <n v="527.95000000000005"/>
    <d v="2018-08-22T00:00:00"/>
    <d v="2018-08-24T00:00:00"/>
    <n v="2"/>
    <x v="3"/>
    <x v="0"/>
    <n v="1"/>
    <s v=""/>
    <x v="0"/>
    <x v="6"/>
    <x v="25"/>
  </r>
  <r>
    <n v="95830"/>
    <x v="0"/>
    <x v="1"/>
    <n v="714.32"/>
    <d v="2019-01-08T00:00:00"/>
    <d v="2019-01-12T00:00:00"/>
    <n v="4"/>
    <x v="3"/>
    <x v="1"/>
    <n v="2"/>
    <s v=""/>
    <x v="1"/>
    <x v="0"/>
    <x v="21"/>
  </r>
  <r>
    <n v="95831"/>
    <x v="0"/>
    <x v="0"/>
    <n v="47.14"/>
    <d v="2019-01-08T00:00:00"/>
    <d v="2019-01-12T00:00:00"/>
    <n v="4"/>
    <x v="3"/>
    <x v="1"/>
    <n v="1"/>
    <n v="3"/>
    <x v="1"/>
    <x v="0"/>
    <x v="21"/>
  </r>
  <r>
    <n v="94463"/>
    <x v="3"/>
    <x v="1"/>
    <n v="732.26"/>
    <d v="2018-08-23T00:00:00"/>
    <d v="2018-08-25T00:00:00"/>
    <n v="2"/>
    <x v="6"/>
    <x v="1"/>
    <n v="1"/>
    <s v=""/>
    <x v="0"/>
    <x v="6"/>
    <x v="20"/>
  </r>
  <r>
    <n v="94529"/>
    <x v="4"/>
    <x v="0"/>
    <n v="14.81"/>
    <d v="2018-08-29T00:00:00"/>
    <d v="2018-08-31T00:00:00"/>
    <n v="2"/>
    <x v="0"/>
    <x v="0"/>
    <n v="3"/>
    <s v=""/>
    <x v="0"/>
    <x v="6"/>
    <x v="2"/>
  </r>
  <r>
    <n v="96166"/>
    <x v="4"/>
    <x v="1"/>
    <n v="1346.21"/>
    <d v="2019-01-29T00:00:00"/>
    <d v="2019-01-31T00:00:00"/>
    <n v="2"/>
    <x v="5"/>
    <x v="1"/>
    <s v=""/>
    <n v="2"/>
    <x v="1"/>
    <x v="0"/>
    <x v="2"/>
  </r>
  <r>
    <n v="95835"/>
    <x v="7"/>
    <x v="1"/>
    <n v="976.81"/>
    <d v="2019-01-08T00:00:00"/>
    <d v="2019-01-12T00:00:00"/>
    <n v="4"/>
    <x v="5"/>
    <x v="0"/>
    <n v="1"/>
    <n v="3"/>
    <x v="1"/>
    <x v="0"/>
    <x v="21"/>
  </r>
  <r>
    <n v="95837"/>
    <x v="1"/>
    <x v="0"/>
    <n v="773.83"/>
    <d v="2019-01-08T00:00:00"/>
    <d v="2019-01-12T00:00:00"/>
    <n v="4"/>
    <x v="6"/>
    <x v="0"/>
    <n v="1"/>
    <n v="5"/>
    <x v="1"/>
    <x v="0"/>
    <x v="21"/>
  </r>
  <r>
    <n v="95859"/>
    <x v="6"/>
    <x v="0"/>
    <n v="470.75"/>
    <d v="2019-01-10T00:00:00"/>
    <d v="2019-01-14T00:00:00"/>
    <n v="4"/>
    <x v="3"/>
    <x v="1"/>
    <n v="4"/>
    <n v="5"/>
    <x v="1"/>
    <x v="0"/>
    <x v="1"/>
  </r>
  <r>
    <n v="95859"/>
    <x v="4"/>
    <x v="1"/>
    <n v="434.87"/>
    <d v="2019-01-10T00:00:00"/>
    <d v="2019-01-14T00:00:00"/>
    <n v="4"/>
    <x v="3"/>
    <x v="1"/>
    <n v="2"/>
    <n v="3"/>
    <x v="1"/>
    <x v="0"/>
    <x v="1"/>
  </r>
  <r>
    <n v="95866"/>
    <x v="3"/>
    <x v="0"/>
    <n v="798.36"/>
    <d v="2019-01-11T00:00:00"/>
    <d v="2019-01-15T00:00:00"/>
    <n v="4"/>
    <x v="0"/>
    <x v="1"/>
    <n v="4"/>
    <s v=""/>
    <x v="1"/>
    <x v="0"/>
    <x v="14"/>
  </r>
  <r>
    <n v="94531"/>
    <x v="0"/>
    <x v="0"/>
    <n v="44.89"/>
    <d v="2018-08-29T00:00:00"/>
    <d v="2018-08-31T00:00:00"/>
    <n v="2"/>
    <x v="2"/>
    <x v="0"/>
    <n v="3"/>
    <s v=""/>
    <x v="0"/>
    <x v="6"/>
    <x v="2"/>
  </r>
  <r>
    <n v="93987"/>
    <x v="2"/>
    <x v="0"/>
    <n v="1056.8"/>
    <d v="2018-07-04T00:00:00"/>
    <d v="2018-07-18T00:00:00"/>
    <n v="14"/>
    <x v="4"/>
    <x v="1"/>
    <n v="5"/>
    <s v=""/>
    <x v="0"/>
    <x v="5"/>
    <x v="13"/>
  </r>
  <r>
    <n v="95898"/>
    <x v="1"/>
    <x v="1"/>
    <n v="605.19000000000005"/>
    <d v="2019-01-13T00:00:00"/>
    <d v="2019-01-17T00:00:00"/>
    <n v="4"/>
    <x v="2"/>
    <x v="1"/>
    <s v=""/>
    <n v="3"/>
    <x v="1"/>
    <x v="0"/>
    <x v="6"/>
  </r>
  <r>
    <n v="96264"/>
    <x v="7"/>
    <x v="0"/>
    <n v="663.87"/>
    <d v="2019-02-06T00:00:00"/>
    <d v="2019-02-08T00:00:00"/>
    <n v="2"/>
    <x v="4"/>
    <x v="1"/>
    <s v=""/>
    <n v="5"/>
    <x v="1"/>
    <x v="4"/>
    <x v="29"/>
  </r>
  <r>
    <n v="96264"/>
    <x v="0"/>
    <x v="0"/>
    <n v="115.42"/>
    <d v="2019-02-06T00:00:00"/>
    <d v="2019-02-08T00:00:00"/>
    <n v="2"/>
    <x v="4"/>
    <x v="1"/>
    <s v=""/>
    <n v="5"/>
    <x v="1"/>
    <x v="4"/>
    <x v="29"/>
  </r>
  <r>
    <n v="95927"/>
    <x v="3"/>
    <x v="1"/>
    <n v="745.18"/>
    <d v="2019-01-15T00:00:00"/>
    <d v="2019-01-19T00:00:00"/>
    <n v="4"/>
    <x v="1"/>
    <x v="1"/>
    <s v=""/>
    <n v="1"/>
    <x v="1"/>
    <x v="0"/>
    <x v="16"/>
  </r>
  <r>
    <n v="95927"/>
    <x v="5"/>
    <x v="1"/>
    <n v="1474.48"/>
    <d v="2019-01-15T00:00:00"/>
    <d v="2019-01-19T00:00:00"/>
    <n v="4"/>
    <x v="1"/>
    <x v="1"/>
    <s v=""/>
    <s v=""/>
    <x v="1"/>
    <x v="0"/>
    <x v="16"/>
  </r>
  <r>
    <n v="95929"/>
    <x v="2"/>
    <x v="0"/>
    <n v="665.28"/>
    <d v="2019-01-15T00:00:00"/>
    <d v="2019-01-19T00:00:00"/>
    <n v="4"/>
    <x v="2"/>
    <x v="1"/>
    <s v=""/>
    <n v="5"/>
    <x v="1"/>
    <x v="0"/>
    <x v="16"/>
  </r>
  <r>
    <n v="94532"/>
    <x v="7"/>
    <x v="1"/>
    <n v="8.7899999999999991"/>
    <d v="2018-08-29T00:00:00"/>
    <d v="2018-08-31T00:00:00"/>
    <n v="2"/>
    <x v="3"/>
    <x v="1"/>
    <n v="3"/>
    <s v=""/>
    <x v="0"/>
    <x v="6"/>
    <x v="2"/>
  </r>
  <r>
    <n v="95932"/>
    <x v="3"/>
    <x v="1"/>
    <n v="126.64"/>
    <d v="2019-01-15T00:00:00"/>
    <d v="2019-01-19T00:00:00"/>
    <n v="4"/>
    <x v="2"/>
    <x v="1"/>
    <n v="5"/>
    <n v="3"/>
    <x v="1"/>
    <x v="0"/>
    <x v="16"/>
  </r>
  <r>
    <n v="95933"/>
    <x v="2"/>
    <x v="1"/>
    <n v="807.96"/>
    <d v="2019-01-15T00:00:00"/>
    <d v="2019-01-19T00:00:00"/>
    <n v="4"/>
    <x v="3"/>
    <x v="1"/>
    <s v=""/>
    <s v=""/>
    <x v="1"/>
    <x v="0"/>
    <x v="16"/>
  </r>
  <r>
    <n v="96296"/>
    <x v="4"/>
    <x v="0"/>
    <n v="345.28"/>
    <d v="2019-02-10T00:00:00"/>
    <d v="2019-02-12T00:00:00"/>
    <n v="2"/>
    <x v="0"/>
    <x v="1"/>
    <s v=""/>
    <n v="5"/>
    <x v="1"/>
    <x v="4"/>
    <x v="1"/>
  </r>
  <r>
    <n v="96355"/>
    <x v="0"/>
    <x v="0"/>
    <n v="1329.39"/>
    <d v="2019-02-14T00:00:00"/>
    <d v="2019-02-16T00:00:00"/>
    <n v="2"/>
    <x v="4"/>
    <x v="1"/>
    <s v=""/>
    <n v="3"/>
    <x v="1"/>
    <x v="4"/>
    <x v="23"/>
  </r>
  <r>
    <n v="96479"/>
    <x v="0"/>
    <x v="1"/>
    <n v="771.44"/>
    <d v="2019-02-26T00:00:00"/>
    <d v="2019-02-28T00:00:00"/>
    <n v="2"/>
    <x v="0"/>
    <x v="1"/>
    <s v=""/>
    <n v="5"/>
    <x v="1"/>
    <x v="4"/>
    <x v="10"/>
  </r>
  <r>
    <n v="95933"/>
    <x v="1"/>
    <x v="0"/>
    <n v="1349.33"/>
    <d v="2019-01-15T00:00:00"/>
    <d v="2019-01-19T00:00:00"/>
    <n v="4"/>
    <x v="3"/>
    <x v="1"/>
    <s v=""/>
    <s v=""/>
    <x v="1"/>
    <x v="0"/>
    <x v="16"/>
  </r>
  <r>
    <n v="94565"/>
    <x v="0"/>
    <x v="0"/>
    <n v="348.27"/>
    <d v="2018-09-01T00:00:00"/>
    <d v="2018-09-03T00:00:00"/>
    <n v="2"/>
    <x v="4"/>
    <x v="1"/>
    <n v="2"/>
    <s v=""/>
    <x v="0"/>
    <x v="7"/>
    <x v="0"/>
  </r>
  <r>
    <n v="95933"/>
    <x v="4"/>
    <x v="0"/>
    <n v="1499.17"/>
    <d v="2019-01-15T00:00:00"/>
    <d v="2019-01-19T00:00:00"/>
    <n v="4"/>
    <x v="3"/>
    <x v="1"/>
    <n v="5"/>
    <s v=""/>
    <x v="1"/>
    <x v="0"/>
    <x v="16"/>
  </r>
  <r>
    <n v="96562"/>
    <x v="0"/>
    <x v="0"/>
    <n v="881.9"/>
    <d v="2019-03-07T00:00:00"/>
    <d v="2019-03-09T00:00:00"/>
    <n v="2"/>
    <x v="2"/>
    <x v="1"/>
    <s v=""/>
    <n v="4"/>
    <x v="1"/>
    <x v="1"/>
    <x v="30"/>
  </r>
  <r>
    <n v="95936"/>
    <x v="2"/>
    <x v="1"/>
    <n v="1171.26"/>
    <d v="2019-01-15T00:00:00"/>
    <d v="2019-01-19T00:00:00"/>
    <n v="4"/>
    <x v="4"/>
    <x v="1"/>
    <s v=""/>
    <n v="3"/>
    <x v="1"/>
    <x v="0"/>
    <x v="16"/>
  </r>
  <r>
    <n v="95938"/>
    <x v="1"/>
    <x v="1"/>
    <n v="156.84"/>
    <d v="2019-01-15T00:00:00"/>
    <d v="2019-01-19T00:00:00"/>
    <n v="4"/>
    <x v="4"/>
    <x v="1"/>
    <n v="5"/>
    <n v="5"/>
    <x v="1"/>
    <x v="0"/>
    <x v="16"/>
  </r>
  <r>
    <n v="95938"/>
    <x v="8"/>
    <x v="1"/>
    <n v="945.59"/>
    <d v="2019-01-15T00:00:00"/>
    <d v="2019-01-19T00:00:00"/>
    <n v="4"/>
    <x v="4"/>
    <x v="1"/>
    <n v="5"/>
    <s v=""/>
    <x v="1"/>
    <x v="0"/>
    <x v="16"/>
  </r>
  <r>
    <n v="96687"/>
    <x v="6"/>
    <x v="0"/>
    <n v="1115.99"/>
    <d v="2019-03-17T00:00:00"/>
    <d v="2019-03-19T00:00:00"/>
    <n v="2"/>
    <x v="2"/>
    <x v="1"/>
    <s v=""/>
    <n v="4"/>
    <x v="1"/>
    <x v="1"/>
    <x v="19"/>
  </r>
  <r>
    <n v="95941"/>
    <x v="8"/>
    <x v="0"/>
    <n v="446.95"/>
    <d v="2019-01-15T00:00:00"/>
    <d v="2019-01-19T00:00:00"/>
    <n v="4"/>
    <x v="6"/>
    <x v="1"/>
    <n v="2"/>
    <s v=""/>
    <x v="1"/>
    <x v="0"/>
    <x v="16"/>
  </r>
  <r>
    <n v="93989"/>
    <x v="2"/>
    <x v="0"/>
    <n v="283.62"/>
    <d v="2018-07-04T00:00:00"/>
    <d v="2018-07-18T00:00:00"/>
    <n v="14"/>
    <x v="5"/>
    <x v="1"/>
    <n v="2"/>
    <s v=""/>
    <x v="0"/>
    <x v="5"/>
    <x v="13"/>
  </r>
  <r>
    <n v="95941"/>
    <x v="3"/>
    <x v="0"/>
    <n v="1966.37"/>
    <d v="2019-01-15T00:00:00"/>
    <d v="2019-01-19T00:00:00"/>
    <n v="4"/>
    <x v="6"/>
    <x v="1"/>
    <n v="5"/>
    <s v=""/>
    <x v="1"/>
    <x v="0"/>
    <x v="16"/>
  </r>
  <r>
    <n v="94625"/>
    <x v="5"/>
    <x v="0"/>
    <n v="755.22"/>
    <d v="2018-09-08T00:00:00"/>
    <d v="2018-09-10T00:00:00"/>
    <n v="2"/>
    <x v="2"/>
    <x v="0"/>
    <n v="5"/>
    <s v=""/>
    <x v="0"/>
    <x v="7"/>
    <x v="21"/>
  </r>
  <r>
    <n v="100028"/>
    <x v="2"/>
    <x v="0"/>
    <n v="300.33999999999997"/>
    <d v="2019-12-02T00:00:00"/>
    <d v="2019-12-18T00:00:00"/>
    <n v="16"/>
    <x v="4"/>
    <x v="1"/>
    <n v="5"/>
    <s v=""/>
    <x v="1"/>
    <x v="10"/>
    <x v="12"/>
  </r>
  <r>
    <n v="95953"/>
    <x v="6"/>
    <x v="1"/>
    <n v="1320.83"/>
    <d v="2019-01-16T00:00:00"/>
    <d v="2019-01-20T00:00:00"/>
    <n v="4"/>
    <x v="3"/>
    <x v="0"/>
    <n v="4"/>
    <n v="3"/>
    <x v="1"/>
    <x v="0"/>
    <x v="7"/>
  </r>
  <r>
    <n v="95956"/>
    <x v="5"/>
    <x v="0"/>
    <n v="300.01"/>
    <d v="2019-01-16T00:00:00"/>
    <d v="2019-01-20T00:00:00"/>
    <n v="4"/>
    <x v="4"/>
    <x v="1"/>
    <n v="4"/>
    <n v="2"/>
    <x v="1"/>
    <x v="0"/>
    <x v="7"/>
  </r>
  <r>
    <n v="95956"/>
    <x v="2"/>
    <x v="1"/>
    <n v="240.06"/>
    <d v="2019-01-16T00:00:00"/>
    <d v="2019-01-20T00:00:00"/>
    <n v="4"/>
    <x v="4"/>
    <x v="1"/>
    <s v=""/>
    <s v=""/>
    <x v="1"/>
    <x v="0"/>
    <x v="7"/>
  </r>
  <r>
    <n v="96758"/>
    <x v="4"/>
    <x v="0"/>
    <n v="74.400000000000006"/>
    <d v="2019-03-24T00:00:00"/>
    <d v="2019-03-26T00:00:00"/>
    <n v="2"/>
    <x v="0"/>
    <x v="1"/>
    <s v=""/>
    <n v="5"/>
    <x v="1"/>
    <x v="1"/>
    <x v="8"/>
  </r>
  <r>
    <n v="94625"/>
    <x v="5"/>
    <x v="1"/>
    <n v="1452.46"/>
    <d v="2018-09-08T00:00:00"/>
    <d v="2018-09-10T00:00:00"/>
    <n v="2"/>
    <x v="2"/>
    <x v="0"/>
    <n v="5"/>
    <s v=""/>
    <x v="0"/>
    <x v="7"/>
    <x v="21"/>
  </r>
  <r>
    <n v="94627"/>
    <x v="6"/>
    <x v="1"/>
    <n v="625.74"/>
    <d v="2018-09-08T00:00:00"/>
    <d v="2018-09-10T00:00:00"/>
    <n v="2"/>
    <x v="4"/>
    <x v="1"/>
    <n v="5"/>
    <s v=""/>
    <x v="0"/>
    <x v="7"/>
    <x v="21"/>
  </r>
  <r>
    <n v="95980"/>
    <x v="1"/>
    <x v="0"/>
    <n v="394.96"/>
    <d v="2019-01-17T00:00:00"/>
    <d v="2019-01-21T00:00:00"/>
    <n v="4"/>
    <x v="6"/>
    <x v="1"/>
    <n v="5"/>
    <n v="2"/>
    <x v="1"/>
    <x v="0"/>
    <x v="19"/>
  </r>
  <r>
    <n v="94662"/>
    <x v="8"/>
    <x v="0"/>
    <n v="1215.47"/>
    <d v="2018-09-11T00:00:00"/>
    <d v="2018-09-13T00:00:00"/>
    <n v="2"/>
    <x v="4"/>
    <x v="1"/>
    <n v="3"/>
    <s v=""/>
    <x v="0"/>
    <x v="7"/>
    <x v="14"/>
  </r>
  <r>
    <n v="96765"/>
    <x v="4"/>
    <x v="0"/>
    <n v="153.63999999999999"/>
    <d v="2019-03-24T00:00:00"/>
    <d v="2019-03-26T00:00:00"/>
    <n v="2"/>
    <x v="3"/>
    <x v="1"/>
    <s v=""/>
    <n v="5"/>
    <x v="1"/>
    <x v="1"/>
    <x v="8"/>
  </r>
  <r>
    <n v="95991"/>
    <x v="3"/>
    <x v="1"/>
    <n v="1663.25"/>
    <d v="2019-01-19T00:00:00"/>
    <d v="2019-01-23T00:00:00"/>
    <n v="4"/>
    <x v="1"/>
    <x v="1"/>
    <n v="5"/>
    <s v=""/>
    <x v="1"/>
    <x v="0"/>
    <x v="3"/>
  </r>
  <r>
    <n v="95993"/>
    <x v="3"/>
    <x v="1"/>
    <n v="820.13"/>
    <d v="2019-01-19T00:00:00"/>
    <d v="2019-01-23T00:00:00"/>
    <n v="4"/>
    <x v="2"/>
    <x v="1"/>
    <n v="5"/>
    <s v=""/>
    <x v="1"/>
    <x v="0"/>
    <x v="3"/>
  </r>
  <r>
    <n v="95993"/>
    <x v="8"/>
    <x v="0"/>
    <n v="215.72"/>
    <d v="2019-01-19T00:00:00"/>
    <d v="2019-01-23T00:00:00"/>
    <n v="4"/>
    <x v="2"/>
    <x v="1"/>
    <n v="5"/>
    <n v="5"/>
    <x v="1"/>
    <x v="0"/>
    <x v="3"/>
  </r>
  <r>
    <n v="95994"/>
    <x v="1"/>
    <x v="1"/>
    <n v="1253.24"/>
    <d v="2019-01-19T00:00:00"/>
    <d v="2019-01-23T00:00:00"/>
    <n v="4"/>
    <x v="2"/>
    <x v="0"/>
    <s v=""/>
    <s v=""/>
    <x v="1"/>
    <x v="0"/>
    <x v="3"/>
  </r>
  <r>
    <n v="96771"/>
    <x v="7"/>
    <x v="0"/>
    <n v="378.84"/>
    <d v="2019-03-24T00:00:00"/>
    <d v="2019-03-26T00:00:00"/>
    <n v="2"/>
    <x v="5"/>
    <x v="1"/>
    <s v=""/>
    <n v="3"/>
    <x v="1"/>
    <x v="1"/>
    <x v="8"/>
  </r>
  <r>
    <n v="95996"/>
    <x v="1"/>
    <x v="0"/>
    <n v="1118.76"/>
    <d v="2019-01-19T00:00:00"/>
    <d v="2019-01-23T00:00:00"/>
    <n v="4"/>
    <x v="3"/>
    <x v="1"/>
    <n v="5"/>
    <s v=""/>
    <x v="1"/>
    <x v="0"/>
    <x v="3"/>
  </r>
  <r>
    <n v="96771"/>
    <x v="8"/>
    <x v="0"/>
    <n v="441.03"/>
    <d v="2019-03-24T00:00:00"/>
    <d v="2019-03-26T00:00:00"/>
    <n v="2"/>
    <x v="5"/>
    <x v="1"/>
    <s v=""/>
    <n v="3"/>
    <x v="1"/>
    <x v="1"/>
    <x v="8"/>
  </r>
  <r>
    <n v="95997"/>
    <x v="1"/>
    <x v="1"/>
    <n v="810.86"/>
    <d v="2019-01-19T00:00:00"/>
    <d v="2019-01-23T00:00:00"/>
    <n v="4"/>
    <x v="4"/>
    <x v="1"/>
    <n v="5"/>
    <n v="3"/>
    <x v="1"/>
    <x v="0"/>
    <x v="3"/>
  </r>
  <r>
    <n v="94678"/>
    <x v="3"/>
    <x v="1"/>
    <n v="662.18"/>
    <d v="2018-09-13T00:00:00"/>
    <d v="2018-09-15T00:00:00"/>
    <n v="2"/>
    <x v="1"/>
    <x v="1"/>
    <n v="4"/>
    <s v=""/>
    <x v="0"/>
    <x v="7"/>
    <x v="6"/>
  </r>
  <r>
    <n v="94705"/>
    <x v="0"/>
    <x v="1"/>
    <n v="164.82"/>
    <d v="2018-09-18T00:00:00"/>
    <d v="2018-09-20T00:00:00"/>
    <n v="2"/>
    <x v="3"/>
    <x v="0"/>
    <n v="3"/>
    <s v=""/>
    <x v="0"/>
    <x v="7"/>
    <x v="15"/>
  </r>
  <r>
    <n v="96781"/>
    <x v="3"/>
    <x v="1"/>
    <n v="148.35"/>
    <d v="2019-03-25T00:00:00"/>
    <d v="2019-03-27T00:00:00"/>
    <n v="2"/>
    <x v="3"/>
    <x v="1"/>
    <s v=""/>
    <n v="4"/>
    <x v="1"/>
    <x v="1"/>
    <x v="9"/>
  </r>
  <r>
    <n v="96002"/>
    <x v="5"/>
    <x v="0"/>
    <n v="108.68"/>
    <d v="2019-01-20T00:00:00"/>
    <d v="2019-01-24T00:00:00"/>
    <n v="4"/>
    <x v="1"/>
    <x v="0"/>
    <s v=""/>
    <n v="4"/>
    <x v="1"/>
    <x v="0"/>
    <x v="17"/>
  </r>
  <r>
    <n v="96003"/>
    <x v="3"/>
    <x v="0"/>
    <n v="1980.26"/>
    <d v="2019-01-20T00:00:00"/>
    <d v="2019-01-24T00:00:00"/>
    <n v="4"/>
    <x v="1"/>
    <x v="0"/>
    <s v=""/>
    <s v=""/>
    <x v="1"/>
    <x v="0"/>
    <x v="17"/>
  </r>
  <r>
    <n v="96003"/>
    <x v="4"/>
    <x v="1"/>
    <n v="107.56"/>
    <d v="2019-01-20T00:00:00"/>
    <d v="2019-01-24T00:00:00"/>
    <n v="4"/>
    <x v="1"/>
    <x v="0"/>
    <n v="1"/>
    <n v="5"/>
    <x v="1"/>
    <x v="0"/>
    <x v="17"/>
  </r>
  <r>
    <n v="104338"/>
    <x v="2"/>
    <x v="0"/>
    <n v="205.86"/>
    <d v="2020-09-06T00:00:00"/>
    <d v="2020-09-22T00:00:00"/>
    <n v="16"/>
    <x v="4"/>
    <x v="1"/>
    <n v="5"/>
    <s v=""/>
    <x v="2"/>
    <x v="7"/>
    <x v="29"/>
  </r>
  <r>
    <n v="94706"/>
    <x v="5"/>
    <x v="1"/>
    <n v="1635.77"/>
    <d v="2018-09-18T00:00:00"/>
    <d v="2018-09-20T00:00:00"/>
    <n v="2"/>
    <x v="3"/>
    <x v="1"/>
    <n v="3"/>
    <s v=""/>
    <x v="0"/>
    <x v="7"/>
    <x v="15"/>
  </r>
  <r>
    <n v="96004"/>
    <x v="5"/>
    <x v="0"/>
    <n v="980.25"/>
    <d v="2019-01-20T00:00:00"/>
    <d v="2019-01-24T00:00:00"/>
    <n v="4"/>
    <x v="2"/>
    <x v="1"/>
    <n v="4"/>
    <s v=""/>
    <x v="1"/>
    <x v="0"/>
    <x v="17"/>
  </r>
  <r>
    <n v="96004"/>
    <x v="0"/>
    <x v="0"/>
    <n v="1768.21"/>
    <d v="2019-01-20T00:00:00"/>
    <d v="2019-01-24T00:00:00"/>
    <n v="4"/>
    <x v="2"/>
    <x v="1"/>
    <n v="4"/>
    <s v=""/>
    <x v="1"/>
    <x v="0"/>
    <x v="17"/>
  </r>
  <r>
    <n v="96867"/>
    <x v="6"/>
    <x v="1"/>
    <n v="1125.79"/>
    <d v="2019-04-01T00:00:00"/>
    <d v="2019-04-03T00:00:00"/>
    <n v="2"/>
    <x v="2"/>
    <x v="0"/>
    <s v=""/>
    <n v="5"/>
    <x v="1"/>
    <x v="2"/>
    <x v="0"/>
  </r>
  <r>
    <n v="96005"/>
    <x v="1"/>
    <x v="0"/>
    <n v="1544.64"/>
    <d v="2019-01-20T00:00:00"/>
    <d v="2019-01-24T00:00:00"/>
    <n v="4"/>
    <x v="2"/>
    <x v="1"/>
    <n v="1"/>
    <s v=""/>
    <x v="1"/>
    <x v="0"/>
    <x v="17"/>
  </r>
  <r>
    <n v="96007"/>
    <x v="4"/>
    <x v="1"/>
    <n v="424.38"/>
    <d v="2019-01-20T00:00:00"/>
    <d v="2019-01-24T00:00:00"/>
    <n v="4"/>
    <x v="3"/>
    <x v="0"/>
    <n v="4"/>
    <n v="4"/>
    <x v="1"/>
    <x v="0"/>
    <x v="17"/>
  </r>
  <r>
    <n v="96007"/>
    <x v="1"/>
    <x v="1"/>
    <n v="217.66"/>
    <d v="2019-01-20T00:00:00"/>
    <d v="2019-01-24T00:00:00"/>
    <n v="4"/>
    <x v="3"/>
    <x v="0"/>
    <n v="4"/>
    <s v=""/>
    <x v="1"/>
    <x v="0"/>
    <x v="17"/>
  </r>
  <r>
    <n v="96882"/>
    <x v="5"/>
    <x v="0"/>
    <n v="1529.89"/>
    <d v="2019-04-01T00:00:00"/>
    <d v="2019-04-03T00:00:00"/>
    <n v="2"/>
    <x v="6"/>
    <x v="1"/>
    <s v=""/>
    <n v="2"/>
    <x v="1"/>
    <x v="2"/>
    <x v="0"/>
  </r>
  <r>
    <n v="96007"/>
    <x v="3"/>
    <x v="0"/>
    <n v="1736.25"/>
    <d v="2019-01-20T00:00:00"/>
    <d v="2019-01-24T00:00:00"/>
    <n v="4"/>
    <x v="3"/>
    <x v="0"/>
    <n v="1"/>
    <s v=""/>
    <x v="1"/>
    <x v="0"/>
    <x v="17"/>
  </r>
  <r>
    <n v="96882"/>
    <x v="5"/>
    <x v="1"/>
    <n v="1118.33"/>
    <d v="2019-04-01T00:00:00"/>
    <d v="2019-04-03T00:00:00"/>
    <n v="2"/>
    <x v="6"/>
    <x v="1"/>
    <s v=""/>
    <n v="5"/>
    <x v="1"/>
    <x v="2"/>
    <x v="0"/>
  </r>
  <r>
    <n v="96934"/>
    <x v="3"/>
    <x v="1"/>
    <n v="1689.9"/>
    <d v="2019-04-05T00:00:00"/>
    <d v="2019-04-07T00:00:00"/>
    <n v="2"/>
    <x v="2"/>
    <x v="1"/>
    <s v=""/>
    <n v="5"/>
    <x v="1"/>
    <x v="2"/>
    <x v="4"/>
  </r>
  <r>
    <n v="96008"/>
    <x v="2"/>
    <x v="0"/>
    <n v="1661.99"/>
    <d v="2019-01-20T00:00:00"/>
    <d v="2019-01-24T00:00:00"/>
    <n v="4"/>
    <x v="4"/>
    <x v="1"/>
    <s v=""/>
    <s v=""/>
    <x v="1"/>
    <x v="0"/>
    <x v="17"/>
  </r>
  <r>
    <n v="94706"/>
    <x v="4"/>
    <x v="0"/>
    <n v="719.22"/>
    <d v="2018-09-18T00:00:00"/>
    <d v="2018-09-20T00:00:00"/>
    <n v="2"/>
    <x v="3"/>
    <x v="1"/>
    <n v="1"/>
    <s v=""/>
    <x v="0"/>
    <x v="7"/>
    <x v="15"/>
  </r>
  <r>
    <n v="94711"/>
    <x v="1"/>
    <x v="0"/>
    <n v="455.01"/>
    <d v="2018-09-19T00:00:00"/>
    <d v="2018-09-21T00:00:00"/>
    <n v="2"/>
    <x v="0"/>
    <x v="0"/>
    <s v=""/>
    <s v=""/>
    <x v="0"/>
    <x v="7"/>
    <x v="3"/>
  </r>
  <r>
    <n v="96009"/>
    <x v="8"/>
    <x v="0"/>
    <n v="463.37"/>
    <d v="2019-01-20T00:00:00"/>
    <d v="2019-01-24T00:00:00"/>
    <n v="4"/>
    <x v="5"/>
    <x v="1"/>
    <n v="4"/>
    <n v="3"/>
    <x v="1"/>
    <x v="0"/>
    <x v="17"/>
  </r>
  <r>
    <n v="94711"/>
    <x v="1"/>
    <x v="1"/>
    <n v="1052.3900000000001"/>
    <d v="2018-09-19T00:00:00"/>
    <d v="2018-09-21T00:00:00"/>
    <n v="2"/>
    <x v="0"/>
    <x v="0"/>
    <s v=""/>
    <s v=""/>
    <x v="0"/>
    <x v="7"/>
    <x v="3"/>
  </r>
  <r>
    <n v="96934"/>
    <x v="5"/>
    <x v="0"/>
    <n v="598.17999999999995"/>
    <d v="2019-04-05T00:00:00"/>
    <d v="2019-04-07T00:00:00"/>
    <n v="2"/>
    <x v="2"/>
    <x v="1"/>
    <s v=""/>
    <n v="3"/>
    <x v="1"/>
    <x v="2"/>
    <x v="4"/>
  </r>
  <r>
    <n v="96011"/>
    <x v="2"/>
    <x v="0"/>
    <n v="1369.27"/>
    <d v="2019-01-20T00:00:00"/>
    <d v="2019-01-24T00:00:00"/>
    <n v="4"/>
    <x v="5"/>
    <x v="1"/>
    <s v=""/>
    <s v=""/>
    <x v="1"/>
    <x v="0"/>
    <x v="17"/>
  </r>
  <r>
    <n v="92156"/>
    <x v="2"/>
    <x v="0"/>
    <n v="1546.54"/>
    <d v="2018-01-01T00:00:00"/>
    <d v="2018-01-03T00:00:00"/>
    <n v="2"/>
    <x v="5"/>
    <x v="0"/>
    <n v="5"/>
    <s v=""/>
    <x v="0"/>
    <x v="0"/>
    <x v="0"/>
  </r>
  <r>
    <n v="96011"/>
    <x v="2"/>
    <x v="1"/>
    <n v="1540.61"/>
    <d v="2019-01-20T00:00:00"/>
    <d v="2019-01-24T00:00:00"/>
    <n v="4"/>
    <x v="5"/>
    <x v="1"/>
    <n v="1"/>
    <s v=""/>
    <x v="1"/>
    <x v="0"/>
    <x v="17"/>
  </r>
  <r>
    <n v="94721"/>
    <x v="1"/>
    <x v="0"/>
    <n v="1750.03"/>
    <d v="2018-09-19T00:00:00"/>
    <d v="2018-09-21T00:00:00"/>
    <n v="2"/>
    <x v="6"/>
    <x v="1"/>
    <s v=""/>
    <s v=""/>
    <x v="0"/>
    <x v="7"/>
    <x v="3"/>
  </r>
  <r>
    <n v="96020"/>
    <x v="3"/>
    <x v="1"/>
    <n v="771.63"/>
    <d v="2019-01-21T00:00:00"/>
    <d v="2019-01-25T00:00:00"/>
    <n v="4"/>
    <x v="3"/>
    <x v="1"/>
    <n v="1"/>
    <n v="4"/>
    <x v="1"/>
    <x v="0"/>
    <x v="24"/>
  </r>
  <r>
    <n v="96021"/>
    <x v="1"/>
    <x v="1"/>
    <n v="419.95"/>
    <d v="2019-01-21T00:00:00"/>
    <d v="2019-01-25T00:00:00"/>
    <n v="4"/>
    <x v="4"/>
    <x v="1"/>
    <n v="1"/>
    <n v="5"/>
    <x v="1"/>
    <x v="0"/>
    <x v="24"/>
  </r>
  <r>
    <n v="96039"/>
    <x v="0"/>
    <x v="0"/>
    <n v="419.99"/>
    <d v="2019-01-23T00:00:00"/>
    <d v="2019-01-27T00:00:00"/>
    <n v="4"/>
    <x v="3"/>
    <x v="0"/>
    <n v="1"/>
    <n v="5"/>
    <x v="1"/>
    <x v="0"/>
    <x v="20"/>
  </r>
  <r>
    <n v="96041"/>
    <x v="3"/>
    <x v="1"/>
    <n v="1441.37"/>
    <d v="2019-01-23T00:00:00"/>
    <d v="2019-01-27T00:00:00"/>
    <n v="4"/>
    <x v="4"/>
    <x v="1"/>
    <n v="1"/>
    <n v="5"/>
    <x v="1"/>
    <x v="0"/>
    <x v="20"/>
  </r>
  <r>
    <n v="96041"/>
    <x v="1"/>
    <x v="0"/>
    <n v="763.68"/>
    <d v="2019-01-23T00:00:00"/>
    <d v="2019-01-27T00:00:00"/>
    <n v="4"/>
    <x v="4"/>
    <x v="1"/>
    <n v="3"/>
    <n v="5"/>
    <x v="1"/>
    <x v="0"/>
    <x v="20"/>
  </r>
  <r>
    <n v="96041"/>
    <x v="3"/>
    <x v="1"/>
    <n v="1065.17"/>
    <d v="2019-01-23T00:00:00"/>
    <d v="2019-01-27T00:00:00"/>
    <n v="4"/>
    <x v="4"/>
    <x v="1"/>
    <n v="3"/>
    <s v=""/>
    <x v="1"/>
    <x v="0"/>
    <x v="20"/>
  </r>
  <r>
    <n v="96041"/>
    <x v="6"/>
    <x v="1"/>
    <n v="1873.38"/>
    <d v="2019-01-23T00:00:00"/>
    <d v="2019-01-27T00:00:00"/>
    <n v="4"/>
    <x v="4"/>
    <x v="1"/>
    <n v="3"/>
    <s v=""/>
    <x v="1"/>
    <x v="0"/>
    <x v="20"/>
  </r>
  <r>
    <n v="96041"/>
    <x v="7"/>
    <x v="0"/>
    <n v="1280.3800000000001"/>
    <d v="2019-01-23T00:00:00"/>
    <d v="2019-01-27T00:00:00"/>
    <n v="4"/>
    <x v="4"/>
    <x v="1"/>
    <n v="3"/>
    <n v="3"/>
    <x v="1"/>
    <x v="0"/>
    <x v="20"/>
  </r>
  <r>
    <n v="96044"/>
    <x v="1"/>
    <x v="1"/>
    <n v="75.930000000000007"/>
    <d v="2019-01-23T00:00:00"/>
    <d v="2019-01-27T00:00:00"/>
    <n v="4"/>
    <x v="5"/>
    <x v="1"/>
    <n v="3"/>
    <n v="1"/>
    <x v="1"/>
    <x v="0"/>
    <x v="20"/>
  </r>
  <r>
    <n v="96051"/>
    <x v="3"/>
    <x v="1"/>
    <n v="1164.3499999999999"/>
    <d v="2019-01-24T00:00:00"/>
    <d v="2019-01-28T00:00:00"/>
    <n v="4"/>
    <x v="1"/>
    <x v="1"/>
    <n v="2"/>
    <s v=""/>
    <x v="1"/>
    <x v="0"/>
    <x v="8"/>
  </r>
  <r>
    <n v="96935"/>
    <x v="7"/>
    <x v="1"/>
    <n v="741.28"/>
    <d v="2019-04-05T00:00:00"/>
    <d v="2019-04-07T00:00:00"/>
    <n v="2"/>
    <x v="3"/>
    <x v="1"/>
    <s v=""/>
    <n v="1"/>
    <x v="1"/>
    <x v="2"/>
    <x v="4"/>
  </r>
  <r>
    <n v="97069"/>
    <x v="3"/>
    <x v="0"/>
    <n v="803.39"/>
    <d v="2019-04-16T00:00:00"/>
    <d v="2019-04-18T00:00:00"/>
    <n v="2"/>
    <x v="2"/>
    <x v="0"/>
    <s v=""/>
    <n v="4"/>
    <x v="1"/>
    <x v="2"/>
    <x v="7"/>
  </r>
  <r>
    <n v="96060"/>
    <x v="8"/>
    <x v="1"/>
    <n v="1432.56"/>
    <d v="2019-01-25T00:00:00"/>
    <d v="2019-01-29T00:00:00"/>
    <n v="4"/>
    <x v="0"/>
    <x v="1"/>
    <n v="5"/>
    <s v=""/>
    <x v="1"/>
    <x v="0"/>
    <x v="9"/>
  </r>
  <r>
    <n v="94745"/>
    <x v="7"/>
    <x v="0"/>
    <n v="287.99"/>
    <d v="2018-09-23T00:00:00"/>
    <d v="2018-09-25T00:00:00"/>
    <n v="2"/>
    <x v="6"/>
    <x v="1"/>
    <n v="4"/>
    <s v=""/>
    <x v="0"/>
    <x v="7"/>
    <x v="20"/>
  </r>
  <r>
    <n v="97081"/>
    <x v="5"/>
    <x v="1"/>
    <n v="823.56"/>
    <d v="2019-04-16T00:00:00"/>
    <d v="2019-04-18T00:00:00"/>
    <n v="2"/>
    <x v="6"/>
    <x v="1"/>
    <s v=""/>
    <n v="4"/>
    <x v="1"/>
    <x v="2"/>
    <x v="7"/>
  </r>
  <r>
    <n v="96069"/>
    <x v="2"/>
    <x v="1"/>
    <n v="1277.56"/>
    <d v="2019-01-25T00:00:00"/>
    <d v="2019-01-29T00:00:00"/>
    <n v="4"/>
    <x v="2"/>
    <x v="1"/>
    <s v=""/>
    <n v="5"/>
    <x v="1"/>
    <x v="0"/>
    <x v="9"/>
  </r>
  <r>
    <n v="96069"/>
    <x v="3"/>
    <x v="1"/>
    <n v="1403.32"/>
    <d v="2019-01-25T00:00:00"/>
    <d v="2019-01-29T00:00:00"/>
    <n v="4"/>
    <x v="2"/>
    <x v="1"/>
    <n v="5"/>
    <n v="1"/>
    <x v="1"/>
    <x v="0"/>
    <x v="9"/>
  </r>
  <r>
    <n v="97082"/>
    <x v="8"/>
    <x v="0"/>
    <n v="197.44"/>
    <d v="2019-04-16T00:00:00"/>
    <d v="2019-04-18T00:00:00"/>
    <n v="2"/>
    <x v="6"/>
    <x v="1"/>
    <s v=""/>
    <n v="4"/>
    <x v="1"/>
    <x v="2"/>
    <x v="7"/>
  </r>
  <r>
    <n v="97087"/>
    <x v="0"/>
    <x v="0"/>
    <n v="125.08"/>
    <d v="2019-04-17T00:00:00"/>
    <d v="2019-04-19T00:00:00"/>
    <n v="2"/>
    <x v="2"/>
    <x v="1"/>
    <s v=""/>
    <n v="3"/>
    <x v="1"/>
    <x v="2"/>
    <x v="19"/>
  </r>
  <r>
    <n v="97087"/>
    <x v="5"/>
    <x v="0"/>
    <n v="486.86"/>
    <d v="2019-04-17T00:00:00"/>
    <d v="2019-04-19T00:00:00"/>
    <n v="2"/>
    <x v="2"/>
    <x v="1"/>
    <s v=""/>
    <n v="2"/>
    <x v="1"/>
    <x v="2"/>
    <x v="19"/>
  </r>
  <r>
    <n v="97087"/>
    <x v="6"/>
    <x v="1"/>
    <n v="789.76"/>
    <d v="2019-04-17T00:00:00"/>
    <d v="2019-04-19T00:00:00"/>
    <n v="2"/>
    <x v="2"/>
    <x v="1"/>
    <s v=""/>
    <n v="4"/>
    <x v="1"/>
    <x v="2"/>
    <x v="19"/>
  </r>
  <r>
    <n v="96112"/>
    <x v="3"/>
    <x v="0"/>
    <n v="188.53"/>
    <d v="2019-01-27T00:00:00"/>
    <d v="2019-01-31T00:00:00"/>
    <n v="4"/>
    <x v="0"/>
    <x v="1"/>
    <n v="3"/>
    <n v="4"/>
    <x v="1"/>
    <x v="0"/>
    <x v="18"/>
  </r>
  <r>
    <n v="96115"/>
    <x v="4"/>
    <x v="0"/>
    <n v="1434.22"/>
    <d v="2019-01-27T00:00:00"/>
    <d v="2019-01-31T00:00:00"/>
    <n v="4"/>
    <x v="2"/>
    <x v="1"/>
    <n v="3"/>
    <s v=""/>
    <x v="1"/>
    <x v="0"/>
    <x v="18"/>
  </r>
  <r>
    <n v="96115"/>
    <x v="4"/>
    <x v="0"/>
    <n v="725.25"/>
    <d v="2019-01-27T00:00:00"/>
    <d v="2019-01-31T00:00:00"/>
    <n v="4"/>
    <x v="2"/>
    <x v="1"/>
    <n v="3"/>
    <n v="3"/>
    <x v="1"/>
    <x v="0"/>
    <x v="18"/>
  </r>
  <r>
    <n v="96116"/>
    <x v="7"/>
    <x v="1"/>
    <n v="1368.88"/>
    <d v="2019-01-27T00:00:00"/>
    <d v="2019-01-31T00:00:00"/>
    <n v="4"/>
    <x v="2"/>
    <x v="1"/>
    <n v="3"/>
    <s v=""/>
    <x v="1"/>
    <x v="0"/>
    <x v="18"/>
  </r>
  <r>
    <n v="96117"/>
    <x v="6"/>
    <x v="1"/>
    <n v="152.72"/>
    <d v="2019-01-27T00:00:00"/>
    <d v="2019-01-31T00:00:00"/>
    <n v="4"/>
    <x v="3"/>
    <x v="1"/>
    <n v="3"/>
    <n v="4"/>
    <x v="1"/>
    <x v="0"/>
    <x v="18"/>
  </r>
  <r>
    <n v="96117"/>
    <x v="7"/>
    <x v="0"/>
    <n v="1139.95"/>
    <d v="2019-01-27T00:00:00"/>
    <d v="2019-01-31T00:00:00"/>
    <n v="4"/>
    <x v="3"/>
    <x v="1"/>
    <n v="3"/>
    <s v=""/>
    <x v="1"/>
    <x v="0"/>
    <x v="18"/>
  </r>
  <r>
    <n v="94772"/>
    <x v="7"/>
    <x v="0"/>
    <n v="1257.02"/>
    <d v="2018-09-26T00:00:00"/>
    <d v="2018-09-28T00:00:00"/>
    <n v="2"/>
    <x v="1"/>
    <x v="0"/>
    <n v="1"/>
    <s v=""/>
    <x v="0"/>
    <x v="7"/>
    <x v="10"/>
  </r>
  <r>
    <n v="94832"/>
    <x v="5"/>
    <x v="0"/>
    <n v="735.44"/>
    <d v="2018-09-29T00:00:00"/>
    <d v="2018-10-01T00:00:00"/>
    <n v="2"/>
    <x v="3"/>
    <x v="1"/>
    <n v="4"/>
    <s v=""/>
    <x v="0"/>
    <x v="7"/>
    <x v="2"/>
  </r>
  <r>
    <n v="96118"/>
    <x v="4"/>
    <x v="1"/>
    <n v="945.12"/>
    <d v="2019-01-27T00:00:00"/>
    <d v="2019-01-31T00:00:00"/>
    <n v="4"/>
    <x v="5"/>
    <x v="1"/>
    <n v="3"/>
    <n v="2"/>
    <x v="1"/>
    <x v="0"/>
    <x v="18"/>
  </r>
  <r>
    <n v="96119"/>
    <x v="5"/>
    <x v="0"/>
    <n v="102.51"/>
    <d v="2019-01-27T00:00:00"/>
    <d v="2019-01-31T00:00:00"/>
    <n v="4"/>
    <x v="6"/>
    <x v="0"/>
    <n v="3"/>
    <n v="5"/>
    <x v="1"/>
    <x v="0"/>
    <x v="18"/>
  </r>
  <r>
    <n v="96121"/>
    <x v="5"/>
    <x v="0"/>
    <n v="950.19"/>
    <d v="2019-01-28T00:00:00"/>
    <d v="2019-02-01T00:00:00"/>
    <n v="4"/>
    <x v="0"/>
    <x v="1"/>
    <n v="4"/>
    <s v=""/>
    <x v="1"/>
    <x v="0"/>
    <x v="26"/>
  </r>
  <r>
    <n v="92198"/>
    <x v="2"/>
    <x v="0"/>
    <n v="620.07000000000005"/>
    <d v="2018-01-05T00:00:00"/>
    <d v="2018-01-07T00:00:00"/>
    <n v="2"/>
    <x v="0"/>
    <x v="1"/>
    <n v="2"/>
    <n v="4"/>
    <x v="0"/>
    <x v="0"/>
    <x v="4"/>
  </r>
  <r>
    <n v="96121"/>
    <x v="6"/>
    <x v="1"/>
    <n v="706.3"/>
    <d v="2019-01-28T00:00:00"/>
    <d v="2019-02-01T00:00:00"/>
    <n v="4"/>
    <x v="0"/>
    <x v="1"/>
    <n v="4"/>
    <n v="5"/>
    <x v="1"/>
    <x v="0"/>
    <x v="26"/>
  </r>
  <r>
    <n v="96122"/>
    <x v="2"/>
    <x v="1"/>
    <n v="1918.34"/>
    <d v="2019-01-28T00:00:00"/>
    <d v="2019-02-01T00:00:00"/>
    <n v="4"/>
    <x v="0"/>
    <x v="0"/>
    <n v="2"/>
    <s v=""/>
    <x v="1"/>
    <x v="0"/>
    <x v="26"/>
  </r>
  <r>
    <n v="96128"/>
    <x v="3"/>
    <x v="0"/>
    <n v="1504.57"/>
    <d v="2019-01-28T00:00:00"/>
    <d v="2019-02-01T00:00:00"/>
    <n v="4"/>
    <x v="1"/>
    <x v="0"/>
    <n v="4"/>
    <s v=""/>
    <x v="1"/>
    <x v="0"/>
    <x v="26"/>
  </r>
  <r>
    <n v="96128"/>
    <x v="2"/>
    <x v="1"/>
    <n v="19.690000000000001"/>
    <d v="2019-01-28T00:00:00"/>
    <d v="2019-02-01T00:00:00"/>
    <n v="4"/>
    <x v="1"/>
    <x v="0"/>
    <n v="4"/>
    <n v="5"/>
    <x v="1"/>
    <x v="0"/>
    <x v="26"/>
  </r>
  <r>
    <n v="96129"/>
    <x v="4"/>
    <x v="0"/>
    <n v="1021.55"/>
    <d v="2019-01-28T00:00:00"/>
    <d v="2019-02-01T00:00:00"/>
    <n v="4"/>
    <x v="1"/>
    <x v="1"/>
    <n v="5"/>
    <n v="5"/>
    <x v="1"/>
    <x v="0"/>
    <x v="26"/>
  </r>
  <r>
    <n v="96129"/>
    <x v="8"/>
    <x v="1"/>
    <n v="707.3"/>
    <d v="2019-01-28T00:00:00"/>
    <d v="2019-02-01T00:00:00"/>
    <n v="4"/>
    <x v="1"/>
    <x v="1"/>
    <s v=""/>
    <n v="2"/>
    <x v="1"/>
    <x v="0"/>
    <x v="26"/>
  </r>
  <r>
    <n v="96129"/>
    <x v="4"/>
    <x v="1"/>
    <n v="393.48"/>
    <d v="2019-01-28T00:00:00"/>
    <d v="2019-02-01T00:00:00"/>
    <n v="4"/>
    <x v="1"/>
    <x v="1"/>
    <n v="2"/>
    <n v="4"/>
    <x v="1"/>
    <x v="0"/>
    <x v="26"/>
  </r>
  <r>
    <n v="96133"/>
    <x v="4"/>
    <x v="1"/>
    <n v="1152.99"/>
    <d v="2019-01-28T00:00:00"/>
    <d v="2019-02-01T00:00:00"/>
    <n v="4"/>
    <x v="2"/>
    <x v="1"/>
    <n v="5"/>
    <n v="3"/>
    <x v="1"/>
    <x v="0"/>
    <x v="26"/>
  </r>
  <r>
    <n v="96133"/>
    <x v="0"/>
    <x v="0"/>
    <n v="1738.18"/>
    <d v="2019-01-28T00:00:00"/>
    <d v="2019-02-01T00:00:00"/>
    <n v="4"/>
    <x v="2"/>
    <x v="1"/>
    <n v="2"/>
    <s v=""/>
    <x v="1"/>
    <x v="0"/>
    <x v="26"/>
  </r>
  <r>
    <n v="96137"/>
    <x v="7"/>
    <x v="0"/>
    <n v="1001.2"/>
    <d v="2019-01-28T00:00:00"/>
    <d v="2019-02-01T00:00:00"/>
    <n v="4"/>
    <x v="3"/>
    <x v="0"/>
    <n v="4"/>
    <n v="3"/>
    <x v="1"/>
    <x v="0"/>
    <x v="26"/>
  </r>
  <r>
    <n v="94852"/>
    <x v="1"/>
    <x v="0"/>
    <n v="828.03"/>
    <d v="2018-10-01T00:00:00"/>
    <d v="2018-10-03T00:00:00"/>
    <n v="2"/>
    <x v="3"/>
    <x v="1"/>
    <n v="5"/>
    <s v=""/>
    <x v="0"/>
    <x v="8"/>
    <x v="0"/>
  </r>
  <r>
    <n v="94854"/>
    <x v="7"/>
    <x v="0"/>
    <n v="702.51"/>
    <d v="2018-10-01T00:00:00"/>
    <d v="2018-10-03T00:00:00"/>
    <n v="2"/>
    <x v="5"/>
    <x v="0"/>
    <n v="5"/>
    <s v=""/>
    <x v="0"/>
    <x v="8"/>
    <x v="0"/>
  </r>
  <r>
    <n v="96140"/>
    <x v="3"/>
    <x v="0"/>
    <n v="976.77"/>
    <d v="2019-01-28T00:00:00"/>
    <d v="2019-02-01T00:00:00"/>
    <n v="4"/>
    <x v="3"/>
    <x v="1"/>
    <n v="5"/>
    <s v=""/>
    <x v="1"/>
    <x v="0"/>
    <x v="26"/>
  </r>
  <r>
    <n v="96140"/>
    <x v="3"/>
    <x v="1"/>
    <n v="1917.04"/>
    <d v="2019-01-28T00:00:00"/>
    <d v="2019-02-01T00:00:00"/>
    <n v="4"/>
    <x v="3"/>
    <x v="1"/>
    <n v="2"/>
    <s v=""/>
    <x v="1"/>
    <x v="0"/>
    <x v="26"/>
  </r>
  <r>
    <n v="96140"/>
    <x v="6"/>
    <x v="1"/>
    <n v="1180.58"/>
    <d v="2019-01-28T00:00:00"/>
    <d v="2019-02-01T00:00:00"/>
    <n v="4"/>
    <x v="3"/>
    <x v="1"/>
    <n v="2"/>
    <s v=""/>
    <x v="1"/>
    <x v="0"/>
    <x v="26"/>
  </r>
  <r>
    <n v="96140"/>
    <x v="3"/>
    <x v="0"/>
    <n v="460.8"/>
    <d v="2019-01-28T00:00:00"/>
    <d v="2019-02-01T00:00:00"/>
    <n v="4"/>
    <x v="3"/>
    <x v="1"/>
    <n v="2"/>
    <n v="5"/>
    <x v="1"/>
    <x v="0"/>
    <x v="26"/>
  </r>
  <r>
    <n v="96143"/>
    <x v="3"/>
    <x v="1"/>
    <n v="307.2"/>
    <d v="2019-01-28T00:00:00"/>
    <d v="2019-02-01T00:00:00"/>
    <n v="4"/>
    <x v="4"/>
    <x v="1"/>
    <n v="4"/>
    <n v="5"/>
    <x v="1"/>
    <x v="0"/>
    <x v="26"/>
  </r>
  <r>
    <n v="96143"/>
    <x v="6"/>
    <x v="1"/>
    <n v="1571.01"/>
    <d v="2019-01-28T00:00:00"/>
    <d v="2019-02-01T00:00:00"/>
    <n v="4"/>
    <x v="4"/>
    <x v="1"/>
    <n v="4"/>
    <s v=""/>
    <x v="1"/>
    <x v="0"/>
    <x v="26"/>
  </r>
  <r>
    <n v="92308"/>
    <x v="2"/>
    <x v="0"/>
    <n v="571.67999999999995"/>
    <d v="2018-01-16T00:00:00"/>
    <d v="2018-01-18T00:00:00"/>
    <n v="2"/>
    <x v="5"/>
    <x v="1"/>
    <n v="1"/>
    <s v=""/>
    <x v="0"/>
    <x v="0"/>
    <x v="7"/>
  </r>
  <r>
    <n v="96143"/>
    <x v="7"/>
    <x v="0"/>
    <n v="15.57"/>
    <d v="2019-01-28T00:00:00"/>
    <d v="2019-02-01T00:00:00"/>
    <n v="4"/>
    <x v="4"/>
    <x v="1"/>
    <n v="2"/>
    <n v="4"/>
    <x v="1"/>
    <x v="0"/>
    <x v="26"/>
  </r>
  <r>
    <n v="94864"/>
    <x v="1"/>
    <x v="0"/>
    <n v="424.68"/>
    <d v="2018-10-02T00:00:00"/>
    <d v="2018-10-04T00:00:00"/>
    <n v="2"/>
    <x v="2"/>
    <x v="0"/>
    <n v="4"/>
    <s v=""/>
    <x v="0"/>
    <x v="8"/>
    <x v="12"/>
  </r>
  <r>
    <n v="96143"/>
    <x v="3"/>
    <x v="1"/>
    <n v="1346.55"/>
    <d v="2019-01-28T00:00:00"/>
    <d v="2019-02-01T00:00:00"/>
    <n v="4"/>
    <x v="4"/>
    <x v="1"/>
    <n v="4"/>
    <n v="4"/>
    <x v="1"/>
    <x v="0"/>
    <x v="26"/>
  </r>
  <r>
    <n v="94868"/>
    <x v="0"/>
    <x v="1"/>
    <n v="860.38"/>
    <d v="2018-10-02T00:00:00"/>
    <d v="2018-10-04T00:00:00"/>
    <n v="2"/>
    <x v="3"/>
    <x v="1"/>
    <n v="4"/>
    <s v=""/>
    <x v="0"/>
    <x v="8"/>
    <x v="12"/>
  </r>
  <r>
    <n v="94929"/>
    <x v="7"/>
    <x v="1"/>
    <n v="485.99"/>
    <d v="2018-10-07T00:00:00"/>
    <d v="2018-10-09T00:00:00"/>
    <n v="2"/>
    <x v="1"/>
    <x v="1"/>
    <s v=""/>
    <s v=""/>
    <x v="0"/>
    <x v="8"/>
    <x v="30"/>
  </r>
  <r>
    <n v="96146"/>
    <x v="1"/>
    <x v="1"/>
    <n v="1399.5"/>
    <d v="2019-01-28T00:00:00"/>
    <d v="2019-02-01T00:00:00"/>
    <n v="4"/>
    <x v="5"/>
    <x v="1"/>
    <s v=""/>
    <n v="5"/>
    <x v="1"/>
    <x v="0"/>
    <x v="26"/>
  </r>
  <r>
    <n v="96149"/>
    <x v="2"/>
    <x v="1"/>
    <n v="1707.04"/>
    <d v="2019-01-28T00:00:00"/>
    <d v="2019-02-01T00:00:00"/>
    <n v="4"/>
    <x v="6"/>
    <x v="1"/>
    <n v="2"/>
    <s v=""/>
    <x v="1"/>
    <x v="0"/>
    <x v="26"/>
  </r>
  <r>
    <n v="96149"/>
    <x v="7"/>
    <x v="1"/>
    <n v="885.66"/>
    <d v="2019-01-28T00:00:00"/>
    <d v="2019-02-01T00:00:00"/>
    <n v="4"/>
    <x v="6"/>
    <x v="1"/>
    <n v="2"/>
    <s v=""/>
    <x v="1"/>
    <x v="0"/>
    <x v="26"/>
  </r>
  <r>
    <n v="96168"/>
    <x v="2"/>
    <x v="1"/>
    <n v="1755.6"/>
    <d v="2019-01-29T00:00:00"/>
    <d v="2019-02-02T00:00:00"/>
    <n v="4"/>
    <x v="5"/>
    <x v="1"/>
    <n v="3"/>
    <s v=""/>
    <x v="1"/>
    <x v="0"/>
    <x v="2"/>
  </r>
  <r>
    <n v="94929"/>
    <x v="5"/>
    <x v="1"/>
    <n v="1695.46"/>
    <d v="2018-10-07T00:00:00"/>
    <d v="2018-10-09T00:00:00"/>
    <n v="2"/>
    <x v="1"/>
    <x v="1"/>
    <n v="1"/>
    <s v=""/>
    <x v="0"/>
    <x v="8"/>
    <x v="30"/>
  </r>
  <r>
    <n v="96173"/>
    <x v="8"/>
    <x v="1"/>
    <n v="170.14"/>
    <d v="2019-01-29T00:00:00"/>
    <d v="2019-02-02T00:00:00"/>
    <n v="4"/>
    <x v="6"/>
    <x v="1"/>
    <n v="3"/>
    <n v="2"/>
    <x v="1"/>
    <x v="0"/>
    <x v="2"/>
  </r>
  <r>
    <n v="92422"/>
    <x v="2"/>
    <x v="0"/>
    <n v="1138.08"/>
    <d v="2018-02-01T00:00:00"/>
    <d v="2018-02-03T00:00:00"/>
    <n v="2"/>
    <x v="6"/>
    <x v="1"/>
    <n v="5"/>
    <s v=""/>
    <x v="0"/>
    <x v="4"/>
    <x v="0"/>
  </r>
  <r>
    <n v="94938"/>
    <x v="4"/>
    <x v="1"/>
    <n v="377.7"/>
    <d v="2018-10-09T00:00:00"/>
    <d v="2018-10-11T00:00:00"/>
    <n v="2"/>
    <x v="2"/>
    <x v="1"/>
    <n v="5"/>
    <s v=""/>
    <x v="0"/>
    <x v="8"/>
    <x v="22"/>
  </r>
  <r>
    <n v="94943"/>
    <x v="3"/>
    <x v="1"/>
    <n v="449.12"/>
    <d v="2018-10-09T00:00:00"/>
    <d v="2018-10-11T00:00:00"/>
    <n v="2"/>
    <x v="5"/>
    <x v="1"/>
    <n v="3"/>
    <s v=""/>
    <x v="0"/>
    <x v="8"/>
    <x v="22"/>
  </r>
  <r>
    <n v="96198"/>
    <x v="5"/>
    <x v="0"/>
    <n v="1584.29"/>
    <d v="2019-02-02T00:00:00"/>
    <d v="2019-02-06T00:00:00"/>
    <n v="4"/>
    <x v="2"/>
    <x v="1"/>
    <n v="3"/>
    <n v="3"/>
    <x v="1"/>
    <x v="4"/>
    <x v="12"/>
  </r>
  <r>
    <n v="96198"/>
    <x v="1"/>
    <x v="0"/>
    <n v="167.54"/>
    <d v="2019-02-02T00:00:00"/>
    <d v="2019-02-06T00:00:00"/>
    <n v="4"/>
    <x v="2"/>
    <x v="1"/>
    <n v="3"/>
    <n v="5"/>
    <x v="1"/>
    <x v="4"/>
    <x v="12"/>
  </r>
  <r>
    <n v="96198"/>
    <x v="1"/>
    <x v="0"/>
    <n v="147.66"/>
    <d v="2019-02-02T00:00:00"/>
    <d v="2019-02-06T00:00:00"/>
    <n v="4"/>
    <x v="2"/>
    <x v="1"/>
    <s v=""/>
    <n v="1"/>
    <x v="1"/>
    <x v="4"/>
    <x v="12"/>
  </r>
  <r>
    <n v="96198"/>
    <x v="1"/>
    <x v="0"/>
    <n v="1948.85"/>
    <d v="2019-02-02T00:00:00"/>
    <d v="2019-02-06T00:00:00"/>
    <n v="4"/>
    <x v="2"/>
    <x v="1"/>
    <s v=""/>
    <s v=""/>
    <x v="1"/>
    <x v="4"/>
    <x v="12"/>
  </r>
  <r>
    <n v="94944"/>
    <x v="7"/>
    <x v="1"/>
    <n v="1057.5999999999999"/>
    <d v="2018-10-09T00:00:00"/>
    <d v="2018-10-11T00:00:00"/>
    <n v="2"/>
    <x v="6"/>
    <x v="0"/>
    <n v="3"/>
    <s v=""/>
    <x v="0"/>
    <x v="8"/>
    <x v="22"/>
  </r>
  <r>
    <n v="96218"/>
    <x v="2"/>
    <x v="1"/>
    <n v="1707.22"/>
    <d v="2019-02-04T00:00:00"/>
    <d v="2019-02-08T00:00:00"/>
    <n v="4"/>
    <x v="0"/>
    <x v="1"/>
    <n v="3"/>
    <n v="3"/>
    <x v="1"/>
    <x v="4"/>
    <x v="13"/>
  </r>
  <r>
    <n v="96218"/>
    <x v="1"/>
    <x v="1"/>
    <n v="1318.85"/>
    <d v="2019-02-04T00:00:00"/>
    <d v="2019-02-08T00:00:00"/>
    <n v="4"/>
    <x v="0"/>
    <x v="1"/>
    <n v="3"/>
    <s v=""/>
    <x v="1"/>
    <x v="4"/>
    <x v="13"/>
  </r>
  <r>
    <n v="96221"/>
    <x v="3"/>
    <x v="0"/>
    <n v="1061.79"/>
    <d v="2019-02-04T00:00:00"/>
    <d v="2019-02-08T00:00:00"/>
    <n v="4"/>
    <x v="1"/>
    <x v="1"/>
    <n v="3"/>
    <s v=""/>
    <x v="1"/>
    <x v="4"/>
    <x v="13"/>
  </r>
  <r>
    <n v="96221"/>
    <x v="7"/>
    <x v="0"/>
    <n v="1733.44"/>
    <d v="2019-02-04T00:00:00"/>
    <d v="2019-02-08T00:00:00"/>
    <n v="4"/>
    <x v="1"/>
    <x v="1"/>
    <s v=""/>
    <s v=""/>
    <x v="1"/>
    <x v="4"/>
    <x v="13"/>
  </r>
  <r>
    <n v="92508"/>
    <x v="2"/>
    <x v="0"/>
    <n v="1521.64"/>
    <d v="2018-02-12T00:00:00"/>
    <d v="2018-02-14T00:00:00"/>
    <n v="2"/>
    <x v="2"/>
    <x v="0"/>
    <n v="2"/>
    <n v="3"/>
    <x v="0"/>
    <x v="4"/>
    <x v="5"/>
  </r>
  <r>
    <n v="96224"/>
    <x v="8"/>
    <x v="0"/>
    <n v="343.45"/>
    <d v="2019-02-04T00:00:00"/>
    <d v="2019-02-08T00:00:00"/>
    <n v="4"/>
    <x v="2"/>
    <x v="1"/>
    <n v="3"/>
    <n v="5"/>
    <x v="1"/>
    <x v="4"/>
    <x v="13"/>
  </r>
  <r>
    <n v="96233"/>
    <x v="2"/>
    <x v="1"/>
    <n v="720.52"/>
    <d v="2019-02-04T00:00:00"/>
    <d v="2019-02-08T00:00:00"/>
    <n v="4"/>
    <x v="5"/>
    <x v="0"/>
    <n v="3"/>
    <n v="3"/>
    <x v="1"/>
    <x v="4"/>
    <x v="13"/>
  </r>
  <r>
    <n v="96237"/>
    <x v="4"/>
    <x v="0"/>
    <n v="582.04"/>
    <d v="2019-02-04T00:00:00"/>
    <d v="2019-02-08T00:00:00"/>
    <n v="4"/>
    <x v="6"/>
    <x v="1"/>
    <n v="3"/>
    <n v="5"/>
    <x v="1"/>
    <x v="4"/>
    <x v="13"/>
  </r>
  <r>
    <n v="96280"/>
    <x v="2"/>
    <x v="1"/>
    <n v="33.47"/>
    <d v="2019-02-08T00:00:00"/>
    <d v="2019-02-12T00:00:00"/>
    <n v="4"/>
    <x v="0"/>
    <x v="1"/>
    <s v=""/>
    <s v=""/>
    <x v="1"/>
    <x v="4"/>
    <x v="21"/>
  </r>
  <r>
    <n v="97294"/>
    <x v="5"/>
    <x v="0"/>
    <n v="291.83999999999997"/>
    <d v="2019-05-02T00:00:00"/>
    <d v="2019-05-04T00:00:00"/>
    <n v="2"/>
    <x v="3"/>
    <x v="1"/>
    <s v=""/>
    <n v="1"/>
    <x v="1"/>
    <x v="3"/>
    <x v="12"/>
  </r>
  <r>
    <n v="97305"/>
    <x v="7"/>
    <x v="1"/>
    <n v="1067.5"/>
    <d v="2019-05-03T00:00:00"/>
    <d v="2019-05-05T00:00:00"/>
    <n v="2"/>
    <x v="0"/>
    <x v="0"/>
    <s v=""/>
    <n v="4"/>
    <x v="1"/>
    <x v="3"/>
    <x v="27"/>
  </r>
  <r>
    <n v="96280"/>
    <x v="6"/>
    <x v="0"/>
    <n v="1651.36"/>
    <d v="2019-02-08T00:00:00"/>
    <d v="2019-02-12T00:00:00"/>
    <n v="4"/>
    <x v="0"/>
    <x v="1"/>
    <n v="4"/>
    <s v=""/>
    <x v="1"/>
    <x v="4"/>
    <x v="21"/>
  </r>
  <r>
    <n v="96280"/>
    <x v="0"/>
    <x v="0"/>
    <n v="752.79"/>
    <d v="2019-02-08T00:00:00"/>
    <d v="2019-02-12T00:00:00"/>
    <n v="4"/>
    <x v="0"/>
    <x v="1"/>
    <n v="4"/>
    <n v="2"/>
    <x v="1"/>
    <x v="4"/>
    <x v="21"/>
  </r>
  <r>
    <n v="96282"/>
    <x v="2"/>
    <x v="1"/>
    <n v="74.83"/>
    <d v="2019-02-08T00:00:00"/>
    <d v="2019-02-12T00:00:00"/>
    <n v="4"/>
    <x v="3"/>
    <x v="1"/>
    <s v=""/>
    <n v="4"/>
    <x v="1"/>
    <x v="4"/>
    <x v="21"/>
  </r>
  <r>
    <n v="94947"/>
    <x v="1"/>
    <x v="0"/>
    <n v="205.88"/>
    <d v="2018-10-10T00:00:00"/>
    <d v="2018-10-12T00:00:00"/>
    <n v="2"/>
    <x v="1"/>
    <x v="1"/>
    <s v=""/>
    <s v=""/>
    <x v="0"/>
    <x v="8"/>
    <x v="1"/>
  </r>
  <r>
    <n v="97546"/>
    <x v="7"/>
    <x v="0"/>
    <n v="418.13"/>
    <d v="2019-05-20T00:00:00"/>
    <d v="2019-05-22T00:00:00"/>
    <n v="2"/>
    <x v="4"/>
    <x v="1"/>
    <s v=""/>
    <n v="1"/>
    <x v="1"/>
    <x v="3"/>
    <x v="17"/>
  </r>
  <r>
    <n v="96283"/>
    <x v="1"/>
    <x v="1"/>
    <n v="1534.78"/>
    <d v="2019-02-08T00:00:00"/>
    <d v="2019-02-12T00:00:00"/>
    <n v="4"/>
    <x v="4"/>
    <x v="1"/>
    <n v="3"/>
    <s v=""/>
    <x v="1"/>
    <x v="4"/>
    <x v="21"/>
  </r>
  <r>
    <n v="97547"/>
    <x v="6"/>
    <x v="1"/>
    <n v="962.29"/>
    <d v="2019-05-20T00:00:00"/>
    <d v="2019-05-22T00:00:00"/>
    <n v="2"/>
    <x v="4"/>
    <x v="1"/>
    <s v=""/>
    <n v="5"/>
    <x v="1"/>
    <x v="3"/>
    <x v="17"/>
  </r>
  <r>
    <n v="94964"/>
    <x v="4"/>
    <x v="1"/>
    <n v="319.5"/>
    <d v="2018-10-13T00:00:00"/>
    <d v="2018-10-15T00:00:00"/>
    <n v="2"/>
    <x v="5"/>
    <x v="1"/>
    <n v="1"/>
    <s v=""/>
    <x v="0"/>
    <x v="8"/>
    <x v="6"/>
  </r>
  <r>
    <n v="96286"/>
    <x v="8"/>
    <x v="0"/>
    <n v="1504.45"/>
    <d v="2019-02-08T00:00:00"/>
    <d v="2019-02-12T00:00:00"/>
    <n v="4"/>
    <x v="6"/>
    <x v="0"/>
    <n v="3"/>
    <s v=""/>
    <x v="1"/>
    <x v="4"/>
    <x v="21"/>
  </r>
  <r>
    <n v="96337"/>
    <x v="8"/>
    <x v="0"/>
    <n v="389.98"/>
    <d v="2019-02-14T00:00:00"/>
    <d v="2019-02-18T00:00:00"/>
    <n v="4"/>
    <x v="0"/>
    <x v="0"/>
    <n v="1"/>
    <n v="5"/>
    <x v="1"/>
    <x v="4"/>
    <x v="23"/>
  </r>
  <r>
    <n v="95038"/>
    <x v="6"/>
    <x v="1"/>
    <n v="333.98"/>
    <d v="2018-10-21T00:00:00"/>
    <d v="2018-10-23T00:00:00"/>
    <n v="2"/>
    <x v="4"/>
    <x v="1"/>
    <n v="4"/>
    <s v=""/>
    <x v="0"/>
    <x v="8"/>
    <x v="24"/>
  </r>
  <r>
    <n v="96337"/>
    <x v="1"/>
    <x v="0"/>
    <n v="936.89"/>
    <d v="2019-02-14T00:00:00"/>
    <d v="2019-02-18T00:00:00"/>
    <n v="4"/>
    <x v="0"/>
    <x v="0"/>
    <n v="1"/>
    <s v=""/>
    <x v="1"/>
    <x v="4"/>
    <x v="23"/>
  </r>
  <r>
    <n v="96339"/>
    <x v="3"/>
    <x v="0"/>
    <n v="1767.99"/>
    <d v="2019-02-14T00:00:00"/>
    <d v="2019-02-18T00:00:00"/>
    <n v="4"/>
    <x v="1"/>
    <x v="1"/>
    <n v="1"/>
    <s v=""/>
    <x v="1"/>
    <x v="4"/>
    <x v="23"/>
  </r>
  <r>
    <n v="96339"/>
    <x v="4"/>
    <x v="0"/>
    <n v="1891.97"/>
    <d v="2019-02-14T00:00:00"/>
    <d v="2019-02-18T00:00:00"/>
    <n v="4"/>
    <x v="1"/>
    <x v="1"/>
    <n v="1"/>
    <s v=""/>
    <x v="1"/>
    <x v="4"/>
    <x v="23"/>
  </r>
  <r>
    <n v="96339"/>
    <x v="8"/>
    <x v="1"/>
    <n v="494.37"/>
    <d v="2019-02-14T00:00:00"/>
    <d v="2019-02-18T00:00:00"/>
    <n v="4"/>
    <x v="1"/>
    <x v="1"/>
    <s v=""/>
    <n v="5"/>
    <x v="1"/>
    <x v="4"/>
    <x v="23"/>
  </r>
  <r>
    <n v="96339"/>
    <x v="3"/>
    <x v="0"/>
    <n v="1189.0899999999999"/>
    <d v="2019-02-14T00:00:00"/>
    <d v="2019-02-18T00:00:00"/>
    <n v="4"/>
    <x v="1"/>
    <x v="1"/>
    <n v="4"/>
    <s v=""/>
    <x v="1"/>
    <x v="4"/>
    <x v="23"/>
  </r>
  <r>
    <n v="96339"/>
    <x v="4"/>
    <x v="1"/>
    <n v="1045.94"/>
    <d v="2019-02-14T00:00:00"/>
    <d v="2019-02-18T00:00:00"/>
    <n v="4"/>
    <x v="1"/>
    <x v="1"/>
    <n v="1"/>
    <s v=""/>
    <x v="1"/>
    <x v="4"/>
    <x v="23"/>
  </r>
  <r>
    <n v="96339"/>
    <x v="1"/>
    <x v="0"/>
    <n v="262.83999999999997"/>
    <d v="2019-02-14T00:00:00"/>
    <d v="2019-02-18T00:00:00"/>
    <n v="4"/>
    <x v="1"/>
    <x v="1"/>
    <s v=""/>
    <n v="5"/>
    <x v="1"/>
    <x v="4"/>
    <x v="23"/>
  </r>
  <r>
    <n v="96339"/>
    <x v="2"/>
    <x v="1"/>
    <n v="29.94"/>
    <d v="2019-02-14T00:00:00"/>
    <d v="2019-02-18T00:00:00"/>
    <n v="4"/>
    <x v="1"/>
    <x v="1"/>
    <s v=""/>
    <n v="5"/>
    <x v="1"/>
    <x v="4"/>
    <x v="23"/>
  </r>
  <r>
    <n v="92873"/>
    <x v="2"/>
    <x v="0"/>
    <n v="1531.57"/>
    <d v="2018-03-20T00:00:00"/>
    <d v="2018-03-22T00:00:00"/>
    <n v="2"/>
    <x v="3"/>
    <x v="1"/>
    <n v="5"/>
    <s v=""/>
    <x v="0"/>
    <x v="1"/>
    <x v="17"/>
  </r>
  <r>
    <n v="96346"/>
    <x v="2"/>
    <x v="1"/>
    <n v="1237.97"/>
    <d v="2019-02-14T00:00:00"/>
    <d v="2019-02-18T00:00:00"/>
    <n v="4"/>
    <x v="3"/>
    <x v="1"/>
    <n v="1"/>
    <n v="4"/>
    <x v="1"/>
    <x v="4"/>
    <x v="23"/>
  </r>
  <r>
    <n v="96347"/>
    <x v="3"/>
    <x v="1"/>
    <n v="1816.82"/>
    <d v="2019-02-14T00:00:00"/>
    <d v="2019-02-18T00:00:00"/>
    <n v="4"/>
    <x v="3"/>
    <x v="0"/>
    <n v="1"/>
    <s v=""/>
    <x v="1"/>
    <x v="4"/>
    <x v="23"/>
  </r>
  <r>
    <n v="96347"/>
    <x v="8"/>
    <x v="1"/>
    <n v="723.12"/>
    <d v="2019-02-14T00:00:00"/>
    <d v="2019-02-18T00:00:00"/>
    <n v="4"/>
    <x v="3"/>
    <x v="0"/>
    <n v="1"/>
    <s v=""/>
    <x v="1"/>
    <x v="4"/>
    <x v="23"/>
  </r>
  <r>
    <n v="93955"/>
    <x v="2"/>
    <x v="0"/>
    <n v="606.69000000000005"/>
    <d v="2018-07-02T00:00:00"/>
    <d v="2018-07-04T00:00:00"/>
    <n v="2"/>
    <x v="5"/>
    <x v="0"/>
    <n v="3"/>
    <s v=""/>
    <x v="0"/>
    <x v="5"/>
    <x v="12"/>
  </r>
  <r>
    <n v="96348"/>
    <x v="5"/>
    <x v="1"/>
    <n v="1470.51"/>
    <d v="2019-02-14T00:00:00"/>
    <d v="2019-02-18T00:00:00"/>
    <n v="4"/>
    <x v="3"/>
    <x v="1"/>
    <n v="1"/>
    <s v=""/>
    <x v="1"/>
    <x v="4"/>
    <x v="23"/>
  </r>
  <r>
    <n v="97577"/>
    <x v="7"/>
    <x v="0"/>
    <n v="539.24"/>
    <d v="2019-05-23T00:00:00"/>
    <d v="2019-05-25T00:00:00"/>
    <n v="2"/>
    <x v="4"/>
    <x v="1"/>
    <s v=""/>
    <n v="2"/>
    <x v="1"/>
    <x v="3"/>
    <x v="20"/>
  </r>
  <r>
    <n v="95054"/>
    <x v="5"/>
    <x v="1"/>
    <n v="98.74"/>
    <d v="2018-10-23T00:00:00"/>
    <d v="2018-10-25T00:00:00"/>
    <n v="2"/>
    <x v="3"/>
    <x v="0"/>
    <n v="1"/>
    <s v=""/>
    <x v="0"/>
    <x v="8"/>
    <x v="20"/>
  </r>
  <r>
    <n v="96353"/>
    <x v="6"/>
    <x v="1"/>
    <n v="1895.39"/>
    <d v="2019-02-14T00:00:00"/>
    <d v="2019-02-18T00:00:00"/>
    <n v="4"/>
    <x v="4"/>
    <x v="1"/>
    <n v="1"/>
    <s v=""/>
    <x v="1"/>
    <x v="4"/>
    <x v="23"/>
  </r>
  <r>
    <n v="96353"/>
    <x v="3"/>
    <x v="0"/>
    <n v="760.83"/>
    <d v="2019-02-14T00:00:00"/>
    <d v="2019-02-18T00:00:00"/>
    <n v="4"/>
    <x v="4"/>
    <x v="1"/>
    <n v="1"/>
    <n v="5"/>
    <x v="1"/>
    <x v="4"/>
    <x v="23"/>
  </r>
  <r>
    <n v="96354"/>
    <x v="1"/>
    <x v="1"/>
    <n v="790.54"/>
    <d v="2019-02-14T00:00:00"/>
    <d v="2019-02-18T00:00:00"/>
    <n v="4"/>
    <x v="4"/>
    <x v="1"/>
    <n v="1"/>
    <s v=""/>
    <x v="1"/>
    <x v="4"/>
    <x v="23"/>
  </r>
  <r>
    <n v="96354"/>
    <x v="1"/>
    <x v="1"/>
    <n v="633.91999999999996"/>
    <d v="2019-02-14T00:00:00"/>
    <d v="2019-02-18T00:00:00"/>
    <n v="4"/>
    <x v="4"/>
    <x v="1"/>
    <n v="1"/>
    <n v="2"/>
    <x v="1"/>
    <x v="4"/>
    <x v="23"/>
  </r>
  <r>
    <n v="96357"/>
    <x v="2"/>
    <x v="1"/>
    <n v="293.55"/>
    <d v="2019-02-14T00:00:00"/>
    <d v="2019-02-18T00:00:00"/>
    <n v="4"/>
    <x v="5"/>
    <x v="1"/>
    <n v="1"/>
    <s v=""/>
    <x v="1"/>
    <x v="4"/>
    <x v="23"/>
  </r>
  <r>
    <n v="95069"/>
    <x v="5"/>
    <x v="1"/>
    <n v="138.66"/>
    <d v="2018-10-25T00:00:00"/>
    <d v="2018-10-27T00:00:00"/>
    <n v="2"/>
    <x v="1"/>
    <x v="1"/>
    <s v=""/>
    <s v=""/>
    <x v="0"/>
    <x v="8"/>
    <x v="9"/>
  </r>
  <r>
    <n v="96396"/>
    <x v="0"/>
    <x v="1"/>
    <n v="1938.34"/>
    <d v="2019-02-18T00:00:00"/>
    <d v="2019-02-22T00:00:00"/>
    <n v="4"/>
    <x v="2"/>
    <x v="1"/>
    <n v="5"/>
    <s v=""/>
    <x v="1"/>
    <x v="4"/>
    <x v="15"/>
  </r>
  <r>
    <n v="96396"/>
    <x v="2"/>
    <x v="1"/>
    <n v="1871.87"/>
    <d v="2019-02-18T00:00:00"/>
    <d v="2019-02-22T00:00:00"/>
    <n v="4"/>
    <x v="2"/>
    <x v="1"/>
    <s v=""/>
    <s v=""/>
    <x v="1"/>
    <x v="4"/>
    <x v="15"/>
  </r>
  <r>
    <n v="96401"/>
    <x v="2"/>
    <x v="1"/>
    <n v="958.23"/>
    <d v="2019-02-18T00:00:00"/>
    <d v="2019-02-22T00:00:00"/>
    <n v="4"/>
    <x v="5"/>
    <x v="1"/>
    <n v="3"/>
    <n v="2"/>
    <x v="1"/>
    <x v="4"/>
    <x v="15"/>
  </r>
  <r>
    <n v="97578"/>
    <x v="5"/>
    <x v="0"/>
    <n v="242.38"/>
    <d v="2019-05-23T00:00:00"/>
    <d v="2019-05-25T00:00:00"/>
    <n v="2"/>
    <x v="5"/>
    <x v="0"/>
    <s v=""/>
    <n v="4"/>
    <x v="1"/>
    <x v="3"/>
    <x v="20"/>
  </r>
  <r>
    <n v="95069"/>
    <x v="8"/>
    <x v="1"/>
    <n v="397.2"/>
    <d v="2018-10-25T00:00:00"/>
    <d v="2018-10-27T00:00:00"/>
    <n v="2"/>
    <x v="1"/>
    <x v="1"/>
    <s v=""/>
    <s v=""/>
    <x v="0"/>
    <x v="8"/>
    <x v="9"/>
  </r>
  <r>
    <n v="96450"/>
    <x v="5"/>
    <x v="0"/>
    <n v="1926.33"/>
    <d v="2019-02-23T00:00:00"/>
    <d v="2019-02-27T00:00:00"/>
    <n v="4"/>
    <x v="4"/>
    <x v="1"/>
    <n v="3"/>
    <s v=""/>
    <x v="1"/>
    <x v="4"/>
    <x v="20"/>
  </r>
  <r>
    <n v="96450"/>
    <x v="6"/>
    <x v="0"/>
    <n v="219.16"/>
    <d v="2019-02-23T00:00:00"/>
    <d v="2019-02-27T00:00:00"/>
    <n v="4"/>
    <x v="4"/>
    <x v="1"/>
    <n v="3"/>
    <n v="2"/>
    <x v="1"/>
    <x v="4"/>
    <x v="20"/>
  </r>
  <r>
    <n v="96456"/>
    <x v="1"/>
    <x v="1"/>
    <n v="1875.91"/>
    <d v="2019-02-24T00:00:00"/>
    <d v="2019-02-28T00:00:00"/>
    <n v="4"/>
    <x v="1"/>
    <x v="1"/>
    <n v="5"/>
    <s v=""/>
    <x v="1"/>
    <x v="4"/>
    <x v="8"/>
  </r>
  <r>
    <n v="95121"/>
    <x v="1"/>
    <x v="1"/>
    <n v="484.96"/>
    <d v="2018-11-01T00:00:00"/>
    <d v="2018-11-03T00:00:00"/>
    <n v="2"/>
    <x v="1"/>
    <x v="1"/>
    <s v=""/>
    <s v=""/>
    <x v="0"/>
    <x v="9"/>
    <x v="0"/>
  </r>
  <r>
    <n v="96480"/>
    <x v="7"/>
    <x v="1"/>
    <n v="1013.85"/>
    <d v="2019-02-26T00:00:00"/>
    <d v="2019-03-02T00:00:00"/>
    <n v="4"/>
    <x v="1"/>
    <x v="0"/>
    <s v=""/>
    <s v=""/>
    <x v="1"/>
    <x v="4"/>
    <x v="10"/>
  </r>
  <r>
    <n v="96480"/>
    <x v="2"/>
    <x v="1"/>
    <n v="884.19"/>
    <d v="2019-02-26T00:00:00"/>
    <d v="2019-03-02T00:00:00"/>
    <n v="4"/>
    <x v="1"/>
    <x v="0"/>
    <s v=""/>
    <s v=""/>
    <x v="1"/>
    <x v="4"/>
    <x v="10"/>
  </r>
  <r>
    <n v="95143"/>
    <x v="7"/>
    <x v="0"/>
    <n v="481.42"/>
    <d v="2018-11-05T00:00:00"/>
    <d v="2018-11-07T00:00:00"/>
    <n v="2"/>
    <x v="1"/>
    <x v="0"/>
    <s v=""/>
    <s v=""/>
    <x v="0"/>
    <x v="9"/>
    <x v="4"/>
  </r>
  <r>
    <n v="96483"/>
    <x v="2"/>
    <x v="0"/>
    <n v="1553.03"/>
    <d v="2019-02-26T00:00:00"/>
    <d v="2019-03-02T00:00:00"/>
    <n v="4"/>
    <x v="3"/>
    <x v="1"/>
    <s v=""/>
    <s v=""/>
    <x v="1"/>
    <x v="4"/>
    <x v="10"/>
  </r>
  <r>
    <n v="97580"/>
    <x v="8"/>
    <x v="1"/>
    <n v="1235.6400000000001"/>
    <d v="2019-05-24T00:00:00"/>
    <d v="2019-05-26T00:00:00"/>
    <n v="2"/>
    <x v="0"/>
    <x v="1"/>
    <s v=""/>
    <n v="2"/>
    <x v="1"/>
    <x v="3"/>
    <x v="8"/>
  </r>
  <r>
    <n v="96487"/>
    <x v="3"/>
    <x v="1"/>
    <n v="1538.85"/>
    <d v="2019-02-26T00:00:00"/>
    <d v="2019-03-02T00:00:00"/>
    <n v="4"/>
    <x v="5"/>
    <x v="1"/>
    <n v="5"/>
    <n v="1"/>
    <x v="1"/>
    <x v="4"/>
    <x v="10"/>
  </r>
  <r>
    <n v="95278"/>
    <x v="4"/>
    <x v="0"/>
    <n v="246.38"/>
    <d v="2018-11-17T00:00:00"/>
    <d v="2018-11-19T00:00:00"/>
    <n v="2"/>
    <x v="2"/>
    <x v="1"/>
    <n v="1"/>
    <s v=""/>
    <x v="0"/>
    <x v="9"/>
    <x v="19"/>
  </r>
  <r>
    <n v="96491"/>
    <x v="5"/>
    <x v="1"/>
    <n v="444.64"/>
    <d v="2019-02-26T00:00:00"/>
    <d v="2019-03-02T00:00:00"/>
    <n v="4"/>
    <x v="6"/>
    <x v="0"/>
    <n v="5"/>
    <n v="2"/>
    <x v="1"/>
    <x v="4"/>
    <x v="10"/>
  </r>
  <r>
    <n v="97583"/>
    <x v="4"/>
    <x v="0"/>
    <n v="785.93"/>
    <d v="2019-05-24T00:00:00"/>
    <d v="2019-05-26T00:00:00"/>
    <n v="2"/>
    <x v="3"/>
    <x v="1"/>
    <s v=""/>
    <n v="4"/>
    <x v="1"/>
    <x v="3"/>
    <x v="8"/>
  </r>
  <r>
    <n v="96533"/>
    <x v="5"/>
    <x v="1"/>
    <n v="1461.99"/>
    <d v="2019-03-03T00:00:00"/>
    <d v="2019-03-07T00:00:00"/>
    <n v="4"/>
    <x v="4"/>
    <x v="0"/>
    <n v="5"/>
    <s v=""/>
    <x v="1"/>
    <x v="1"/>
    <x v="27"/>
  </r>
  <r>
    <n v="96533"/>
    <x v="8"/>
    <x v="1"/>
    <n v="75.77"/>
    <d v="2019-03-03T00:00:00"/>
    <d v="2019-03-07T00:00:00"/>
    <n v="4"/>
    <x v="4"/>
    <x v="0"/>
    <n v="5"/>
    <n v="5"/>
    <x v="1"/>
    <x v="1"/>
    <x v="27"/>
  </r>
  <r>
    <n v="96537"/>
    <x v="3"/>
    <x v="0"/>
    <n v="737.42"/>
    <d v="2019-03-04T00:00:00"/>
    <d v="2019-03-08T00:00:00"/>
    <n v="4"/>
    <x v="3"/>
    <x v="1"/>
    <n v="2"/>
    <n v="4"/>
    <x v="1"/>
    <x v="1"/>
    <x v="13"/>
  </r>
  <r>
    <n v="96538"/>
    <x v="8"/>
    <x v="0"/>
    <n v="1343.54"/>
    <d v="2019-03-04T00:00:00"/>
    <d v="2019-03-08T00:00:00"/>
    <n v="4"/>
    <x v="6"/>
    <x v="1"/>
    <n v="2"/>
    <s v=""/>
    <x v="1"/>
    <x v="1"/>
    <x v="13"/>
  </r>
  <r>
    <n v="96542"/>
    <x v="1"/>
    <x v="0"/>
    <n v="467.27"/>
    <d v="2019-03-05T00:00:00"/>
    <d v="2019-03-09T00:00:00"/>
    <n v="4"/>
    <x v="2"/>
    <x v="1"/>
    <n v="5"/>
    <s v=""/>
    <x v="1"/>
    <x v="1"/>
    <x v="4"/>
  </r>
  <r>
    <n v="97599"/>
    <x v="3"/>
    <x v="0"/>
    <n v="944.98"/>
    <d v="2019-05-26T00:00:00"/>
    <d v="2019-05-28T00:00:00"/>
    <n v="2"/>
    <x v="3"/>
    <x v="0"/>
    <s v=""/>
    <n v="4"/>
    <x v="1"/>
    <x v="3"/>
    <x v="10"/>
  </r>
  <r>
    <n v="96542"/>
    <x v="2"/>
    <x v="0"/>
    <n v="317.25"/>
    <d v="2019-03-05T00:00:00"/>
    <d v="2019-03-09T00:00:00"/>
    <n v="4"/>
    <x v="2"/>
    <x v="1"/>
    <s v=""/>
    <s v=""/>
    <x v="1"/>
    <x v="1"/>
    <x v="4"/>
  </r>
  <r>
    <n v="96544"/>
    <x v="8"/>
    <x v="0"/>
    <n v="1292.07"/>
    <d v="2019-03-05T00:00:00"/>
    <d v="2019-03-09T00:00:00"/>
    <n v="4"/>
    <x v="5"/>
    <x v="1"/>
    <n v="5"/>
    <s v=""/>
    <x v="1"/>
    <x v="1"/>
    <x v="4"/>
  </r>
  <r>
    <n v="96544"/>
    <x v="3"/>
    <x v="0"/>
    <n v="1255.5"/>
    <d v="2019-03-05T00:00:00"/>
    <d v="2019-03-09T00:00:00"/>
    <n v="4"/>
    <x v="5"/>
    <x v="1"/>
    <n v="2"/>
    <s v=""/>
    <x v="1"/>
    <x v="1"/>
    <x v="4"/>
  </r>
  <r>
    <n v="96545"/>
    <x v="5"/>
    <x v="0"/>
    <n v="360.19"/>
    <d v="2019-03-05T00:00:00"/>
    <d v="2019-03-09T00:00:00"/>
    <n v="4"/>
    <x v="6"/>
    <x v="0"/>
    <n v="5"/>
    <n v="3"/>
    <x v="1"/>
    <x v="1"/>
    <x v="4"/>
  </r>
  <r>
    <n v="97603"/>
    <x v="4"/>
    <x v="0"/>
    <n v="815.5"/>
    <d v="2019-05-26T00:00:00"/>
    <d v="2019-05-28T00:00:00"/>
    <n v="2"/>
    <x v="6"/>
    <x v="1"/>
    <s v=""/>
    <n v="2"/>
    <x v="1"/>
    <x v="3"/>
    <x v="10"/>
  </r>
  <r>
    <n v="96546"/>
    <x v="1"/>
    <x v="1"/>
    <n v="1260.1300000000001"/>
    <d v="2019-03-05T00:00:00"/>
    <d v="2019-03-09T00:00:00"/>
    <n v="4"/>
    <x v="6"/>
    <x v="1"/>
    <n v="5"/>
    <n v="1"/>
    <x v="1"/>
    <x v="1"/>
    <x v="4"/>
  </r>
  <r>
    <n v="96546"/>
    <x v="4"/>
    <x v="0"/>
    <n v="689.54"/>
    <d v="2019-03-05T00:00:00"/>
    <d v="2019-03-09T00:00:00"/>
    <n v="4"/>
    <x v="6"/>
    <x v="1"/>
    <n v="5"/>
    <n v="1"/>
    <x v="1"/>
    <x v="1"/>
    <x v="4"/>
  </r>
  <r>
    <n v="96546"/>
    <x v="4"/>
    <x v="1"/>
    <n v="1542.86"/>
    <d v="2019-03-05T00:00:00"/>
    <d v="2019-03-09T00:00:00"/>
    <n v="4"/>
    <x v="6"/>
    <x v="1"/>
    <n v="2"/>
    <n v="3"/>
    <x v="1"/>
    <x v="1"/>
    <x v="4"/>
  </r>
  <r>
    <n v="96546"/>
    <x v="8"/>
    <x v="1"/>
    <n v="1782.7"/>
    <d v="2019-03-05T00:00:00"/>
    <d v="2019-03-09T00:00:00"/>
    <n v="4"/>
    <x v="6"/>
    <x v="1"/>
    <n v="2"/>
    <n v="4"/>
    <x v="1"/>
    <x v="1"/>
    <x v="4"/>
  </r>
  <r>
    <n v="96548"/>
    <x v="8"/>
    <x v="1"/>
    <n v="1334.83"/>
    <d v="2019-03-06T00:00:00"/>
    <d v="2019-03-10T00:00:00"/>
    <n v="4"/>
    <x v="1"/>
    <x v="1"/>
    <n v="3"/>
    <n v="2"/>
    <x v="1"/>
    <x v="1"/>
    <x v="29"/>
  </r>
  <r>
    <n v="96554"/>
    <x v="4"/>
    <x v="0"/>
    <n v="1362.96"/>
    <d v="2019-03-06T00:00:00"/>
    <d v="2019-03-10T00:00:00"/>
    <n v="4"/>
    <x v="5"/>
    <x v="1"/>
    <n v="2"/>
    <s v=""/>
    <x v="1"/>
    <x v="1"/>
    <x v="29"/>
  </r>
  <r>
    <n v="96555"/>
    <x v="7"/>
    <x v="1"/>
    <n v="1693.53"/>
    <d v="2019-03-06T00:00:00"/>
    <d v="2019-03-10T00:00:00"/>
    <n v="4"/>
    <x v="6"/>
    <x v="1"/>
    <n v="2"/>
    <s v=""/>
    <x v="1"/>
    <x v="1"/>
    <x v="29"/>
  </r>
  <r>
    <n v="97634"/>
    <x v="6"/>
    <x v="1"/>
    <n v="370.84"/>
    <d v="2019-05-29T00:00:00"/>
    <d v="2019-05-31T00:00:00"/>
    <n v="2"/>
    <x v="2"/>
    <x v="1"/>
    <s v=""/>
    <n v="3"/>
    <x v="1"/>
    <x v="3"/>
    <x v="2"/>
  </r>
  <r>
    <n v="95336"/>
    <x v="7"/>
    <x v="1"/>
    <n v="600.13"/>
    <d v="2018-11-21T00:00:00"/>
    <d v="2018-11-23T00:00:00"/>
    <n v="2"/>
    <x v="1"/>
    <x v="1"/>
    <s v=""/>
    <s v=""/>
    <x v="0"/>
    <x v="9"/>
    <x v="24"/>
  </r>
  <r>
    <n v="96563"/>
    <x v="4"/>
    <x v="1"/>
    <n v="175.09"/>
    <d v="2019-03-07T00:00:00"/>
    <d v="2019-03-11T00:00:00"/>
    <n v="4"/>
    <x v="3"/>
    <x v="1"/>
    <n v="4"/>
    <n v="5"/>
    <x v="1"/>
    <x v="1"/>
    <x v="30"/>
  </r>
  <r>
    <n v="96564"/>
    <x v="2"/>
    <x v="1"/>
    <n v="405.05"/>
    <d v="2019-03-07T00:00:00"/>
    <d v="2019-03-11T00:00:00"/>
    <n v="4"/>
    <x v="3"/>
    <x v="1"/>
    <n v="2"/>
    <n v="5"/>
    <x v="1"/>
    <x v="1"/>
    <x v="30"/>
  </r>
  <r>
    <n v="96564"/>
    <x v="6"/>
    <x v="1"/>
    <n v="1695.71"/>
    <d v="2019-03-07T00:00:00"/>
    <d v="2019-03-11T00:00:00"/>
    <n v="4"/>
    <x v="3"/>
    <x v="1"/>
    <n v="2"/>
    <s v=""/>
    <x v="1"/>
    <x v="1"/>
    <x v="30"/>
  </r>
  <r>
    <n v="95336"/>
    <x v="3"/>
    <x v="1"/>
    <n v="1138.31"/>
    <d v="2018-11-21T00:00:00"/>
    <d v="2018-11-23T00:00:00"/>
    <n v="2"/>
    <x v="1"/>
    <x v="1"/>
    <n v="5"/>
    <s v=""/>
    <x v="0"/>
    <x v="9"/>
    <x v="24"/>
  </r>
  <r>
    <n v="95339"/>
    <x v="7"/>
    <x v="0"/>
    <n v="758.53"/>
    <d v="2018-11-21T00:00:00"/>
    <d v="2018-11-23T00:00:00"/>
    <n v="2"/>
    <x v="6"/>
    <x v="1"/>
    <n v="5"/>
    <s v=""/>
    <x v="0"/>
    <x v="9"/>
    <x v="24"/>
  </r>
  <r>
    <n v="96622"/>
    <x v="8"/>
    <x v="0"/>
    <n v="1976.37"/>
    <d v="2019-03-13T00:00:00"/>
    <d v="2019-03-17T00:00:00"/>
    <n v="4"/>
    <x v="3"/>
    <x v="1"/>
    <n v="5"/>
    <s v=""/>
    <x v="1"/>
    <x v="1"/>
    <x v="6"/>
  </r>
  <r>
    <n v="96622"/>
    <x v="5"/>
    <x v="0"/>
    <n v="1678.45"/>
    <d v="2019-03-13T00:00:00"/>
    <d v="2019-03-17T00:00:00"/>
    <n v="4"/>
    <x v="3"/>
    <x v="1"/>
    <n v="3"/>
    <n v="4"/>
    <x v="1"/>
    <x v="1"/>
    <x v="6"/>
  </r>
  <r>
    <n v="96624"/>
    <x v="7"/>
    <x v="0"/>
    <n v="1443.42"/>
    <d v="2019-03-13T00:00:00"/>
    <d v="2019-03-17T00:00:00"/>
    <n v="4"/>
    <x v="5"/>
    <x v="0"/>
    <n v="5"/>
    <s v=""/>
    <x v="1"/>
    <x v="1"/>
    <x v="6"/>
  </r>
  <r>
    <n v="95452"/>
    <x v="5"/>
    <x v="1"/>
    <n v="732.43"/>
    <d v="2018-12-05T00:00:00"/>
    <d v="2018-12-07T00:00:00"/>
    <n v="2"/>
    <x v="4"/>
    <x v="1"/>
    <n v="2"/>
    <s v=""/>
    <x v="0"/>
    <x v="10"/>
    <x v="4"/>
  </r>
  <r>
    <n v="95483"/>
    <x v="3"/>
    <x v="1"/>
    <n v="1106.31"/>
    <d v="2018-12-08T00:00:00"/>
    <d v="2018-12-10T00:00:00"/>
    <n v="2"/>
    <x v="6"/>
    <x v="0"/>
    <n v="2"/>
    <s v=""/>
    <x v="0"/>
    <x v="10"/>
    <x v="21"/>
  </r>
  <r>
    <n v="96628"/>
    <x v="8"/>
    <x v="1"/>
    <n v="1260.42"/>
    <d v="2019-03-14T00:00:00"/>
    <d v="2019-03-18T00:00:00"/>
    <n v="4"/>
    <x v="0"/>
    <x v="1"/>
    <n v="3"/>
    <s v=""/>
    <x v="1"/>
    <x v="1"/>
    <x v="23"/>
  </r>
  <r>
    <n v="96629"/>
    <x v="0"/>
    <x v="0"/>
    <n v="583.94000000000005"/>
    <d v="2019-03-14T00:00:00"/>
    <d v="2019-03-18T00:00:00"/>
    <n v="4"/>
    <x v="0"/>
    <x v="1"/>
    <n v="3"/>
    <s v=""/>
    <x v="1"/>
    <x v="1"/>
    <x v="23"/>
  </r>
  <r>
    <n v="94217"/>
    <x v="2"/>
    <x v="0"/>
    <n v="576.77"/>
    <d v="2018-07-26T00:00:00"/>
    <d v="2018-07-28T00:00:00"/>
    <n v="2"/>
    <x v="2"/>
    <x v="1"/>
    <n v="2"/>
    <s v=""/>
    <x v="0"/>
    <x v="5"/>
    <x v="10"/>
  </r>
  <r>
    <n v="94361"/>
    <x v="2"/>
    <x v="0"/>
    <n v="1157.26"/>
    <d v="2018-08-08T00:00:00"/>
    <d v="2018-08-10T00:00:00"/>
    <n v="2"/>
    <x v="5"/>
    <x v="1"/>
    <n v="4"/>
    <s v=""/>
    <x v="0"/>
    <x v="6"/>
    <x v="21"/>
  </r>
  <r>
    <n v="96629"/>
    <x v="7"/>
    <x v="0"/>
    <n v="1054.28"/>
    <d v="2019-03-14T00:00:00"/>
    <d v="2019-03-18T00:00:00"/>
    <n v="4"/>
    <x v="0"/>
    <x v="1"/>
    <n v="2"/>
    <s v=""/>
    <x v="1"/>
    <x v="1"/>
    <x v="23"/>
  </r>
  <r>
    <n v="96632"/>
    <x v="4"/>
    <x v="1"/>
    <n v="1013.96"/>
    <d v="2019-03-14T00:00:00"/>
    <d v="2019-03-18T00:00:00"/>
    <n v="4"/>
    <x v="2"/>
    <x v="1"/>
    <n v="3"/>
    <n v="2"/>
    <x v="1"/>
    <x v="1"/>
    <x v="23"/>
  </r>
  <r>
    <n v="96633"/>
    <x v="7"/>
    <x v="0"/>
    <n v="197.58"/>
    <d v="2019-03-14T00:00:00"/>
    <d v="2019-03-18T00:00:00"/>
    <n v="4"/>
    <x v="2"/>
    <x v="1"/>
    <n v="3"/>
    <n v="2"/>
    <x v="1"/>
    <x v="1"/>
    <x v="23"/>
  </r>
  <r>
    <n v="96635"/>
    <x v="3"/>
    <x v="1"/>
    <n v="1281.0999999999999"/>
    <d v="2019-03-14T00:00:00"/>
    <d v="2019-03-18T00:00:00"/>
    <n v="4"/>
    <x v="3"/>
    <x v="1"/>
    <n v="4"/>
    <s v=""/>
    <x v="1"/>
    <x v="1"/>
    <x v="23"/>
  </r>
  <r>
    <n v="96635"/>
    <x v="8"/>
    <x v="0"/>
    <n v="1912.73"/>
    <d v="2019-03-14T00:00:00"/>
    <d v="2019-03-18T00:00:00"/>
    <n v="4"/>
    <x v="3"/>
    <x v="1"/>
    <n v="3"/>
    <s v=""/>
    <x v="1"/>
    <x v="1"/>
    <x v="23"/>
  </r>
  <r>
    <n v="96635"/>
    <x v="2"/>
    <x v="1"/>
    <n v="1130.95"/>
    <d v="2019-03-14T00:00:00"/>
    <d v="2019-03-18T00:00:00"/>
    <n v="4"/>
    <x v="3"/>
    <x v="1"/>
    <n v="2"/>
    <s v=""/>
    <x v="1"/>
    <x v="1"/>
    <x v="23"/>
  </r>
  <r>
    <n v="96635"/>
    <x v="3"/>
    <x v="1"/>
    <n v="867.9"/>
    <d v="2019-03-14T00:00:00"/>
    <d v="2019-03-18T00:00:00"/>
    <n v="4"/>
    <x v="3"/>
    <x v="1"/>
    <n v="2"/>
    <s v=""/>
    <x v="1"/>
    <x v="1"/>
    <x v="23"/>
  </r>
  <r>
    <n v="96635"/>
    <x v="0"/>
    <x v="1"/>
    <n v="46.49"/>
    <d v="2019-03-14T00:00:00"/>
    <d v="2019-03-18T00:00:00"/>
    <n v="4"/>
    <x v="3"/>
    <x v="1"/>
    <n v="2"/>
    <n v="4"/>
    <x v="1"/>
    <x v="1"/>
    <x v="23"/>
  </r>
  <r>
    <n v="96637"/>
    <x v="7"/>
    <x v="1"/>
    <n v="1425.26"/>
    <d v="2019-03-14T00:00:00"/>
    <d v="2019-03-18T00:00:00"/>
    <n v="4"/>
    <x v="4"/>
    <x v="1"/>
    <n v="3"/>
    <n v="2"/>
    <x v="1"/>
    <x v="1"/>
    <x v="23"/>
  </r>
  <r>
    <n v="96640"/>
    <x v="1"/>
    <x v="0"/>
    <n v="530.41999999999996"/>
    <d v="2019-03-14T00:00:00"/>
    <d v="2019-03-18T00:00:00"/>
    <n v="4"/>
    <x v="5"/>
    <x v="0"/>
    <n v="2"/>
    <n v="5"/>
    <x v="1"/>
    <x v="1"/>
    <x v="23"/>
  </r>
  <r>
    <n v="96640"/>
    <x v="7"/>
    <x v="0"/>
    <n v="801.65"/>
    <d v="2019-03-14T00:00:00"/>
    <d v="2019-03-18T00:00:00"/>
    <n v="4"/>
    <x v="5"/>
    <x v="0"/>
    <n v="2"/>
    <n v="2"/>
    <x v="1"/>
    <x v="1"/>
    <x v="23"/>
  </r>
  <r>
    <n v="96640"/>
    <x v="8"/>
    <x v="1"/>
    <n v="1504.68"/>
    <d v="2019-03-14T00:00:00"/>
    <d v="2019-03-18T00:00:00"/>
    <n v="4"/>
    <x v="5"/>
    <x v="0"/>
    <n v="4"/>
    <s v=""/>
    <x v="1"/>
    <x v="1"/>
    <x v="23"/>
  </r>
  <r>
    <n v="96641"/>
    <x v="5"/>
    <x v="0"/>
    <n v="1190.2"/>
    <d v="2019-03-14T00:00:00"/>
    <d v="2019-03-18T00:00:00"/>
    <n v="4"/>
    <x v="5"/>
    <x v="1"/>
    <n v="3"/>
    <n v="2"/>
    <x v="1"/>
    <x v="1"/>
    <x v="23"/>
  </r>
  <r>
    <n v="96641"/>
    <x v="1"/>
    <x v="0"/>
    <n v="1358.53"/>
    <d v="2019-03-14T00:00:00"/>
    <d v="2019-03-18T00:00:00"/>
    <n v="4"/>
    <x v="5"/>
    <x v="1"/>
    <n v="2"/>
    <n v="3"/>
    <x v="1"/>
    <x v="1"/>
    <x v="23"/>
  </r>
  <r>
    <n v="95525"/>
    <x v="1"/>
    <x v="1"/>
    <n v="411.05"/>
    <d v="2018-12-11T00:00:00"/>
    <d v="2018-12-13T00:00:00"/>
    <n v="2"/>
    <x v="1"/>
    <x v="1"/>
    <s v=""/>
    <s v=""/>
    <x v="0"/>
    <x v="10"/>
    <x v="14"/>
  </r>
  <r>
    <n v="96643"/>
    <x v="5"/>
    <x v="0"/>
    <n v="1238.72"/>
    <d v="2019-03-14T00:00:00"/>
    <d v="2019-03-18T00:00:00"/>
    <n v="4"/>
    <x v="6"/>
    <x v="1"/>
    <n v="2"/>
    <s v=""/>
    <x v="1"/>
    <x v="1"/>
    <x v="23"/>
  </r>
  <r>
    <n v="96644"/>
    <x v="1"/>
    <x v="0"/>
    <n v="949.82"/>
    <d v="2019-03-14T00:00:00"/>
    <d v="2019-03-18T00:00:00"/>
    <n v="4"/>
    <x v="6"/>
    <x v="1"/>
    <n v="3"/>
    <s v=""/>
    <x v="1"/>
    <x v="1"/>
    <x v="23"/>
  </r>
  <r>
    <n v="96662"/>
    <x v="4"/>
    <x v="0"/>
    <n v="1101.31"/>
    <d v="2019-03-16T00:00:00"/>
    <d v="2019-03-20T00:00:00"/>
    <n v="4"/>
    <x v="0"/>
    <x v="0"/>
    <n v="5"/>
    <n v="5"/>
    <x v="1"/>
    <x v="1"/>
    <x v="7"/>
  </r>
  <r>
    <n v="95583"/>
    <x v="3"/>
    <x v="1"/>
    <n v="166.5"/>
    <d v="2018-12-16T00:00:00"/>
    <d v="2018-12-18T00:00:00"/>
    <n v="2"/>
    <x v="4"/>
    <x v="1"/>
    <n v="2"/>
    <s v=""/>
    <x v="0"/>
    <x v="10"/>
    <x v="7"/>
  </r>
  <r>
    <n v="95603"/>
    <x v="0"/>
    <x v="1"/>
    <n v="1066.1600000000001"/>
    <d v="2018-12-19T00:00:00"/>
    <d v="2018-12-21T00:00:00"/>
    <n v="2"/>
    <x v="4"/>
    <x v="0"/>
    <n v="5"/>
    <s v=""/>
    <x v="0"/>
    <x v="10"/>
    <x v="3"/>
  </r>
  <r>
    <n v="96696"/>
    <x v="3"/>
    <x v="0"/>
    <n v="1329.02"/>
    <d v="2019-03-18T00:00:00"/>
    <d v="2019-03-22T00:00:00"/>
    <n v="4"/>
    <x v="0"/>
    <x v="1"/>
    <n v="5"/>
    <s v=""/>
    <x v="1"/>
    <x v="1"/>
    <x v="15"/>
  </r>
  <r>
    <n v="96696"/>
    <x v="1"/>
    <x v="0"/>
    <n v="469.04"/>
    <d v="2019-03-18T00:00:00"/>
    <d v="2019-03-22T00:00:00"/>
    <n v="4"/>
    <x v="0"/>
    <x v="1"/>
    <n v="4"/>
    <n v="5"/>
    <x v="1"/>
    <x v="1"/>
    <x v="15"/>
  </r>
  <r>
    <n v="95703"/>
    <x v="4"/>
    <x v="0"/>
    <n v="509.71"/>
    <d v="2018-12-29T00:00:00"/>
    <d v="2018-12-31T00:00:00"/>
    <n v="2"/>
    <x v="4"/>
    <x v="1"/>
    <n v="1"/>
    <s v=""/>
    <x v="0"/>
    <x v="10"/>
    <x v="2"/>
  </r>
  <r>
    <n v="97720"/>
    <x v="3"/>
    <x v="1"/>
    <n v="1632.93"/>
    <d v="2019-06-03T00:00:00"/>
    <d v="2019-06-05T00:00:00"/>
    <n v="2"/>
    <x v="6"/>
    <x v="1"/>
    <s v=""/>
    <n v="5"/>
    <x v="1"/>
    <x v="11"/>
    <x v="27"/>
  </r>
  <r>
    <n v="95718"/>
    <x v="5"/>
    <x v="1"/>
    <n v="793.7"/>
    <d v="2018-12-31T00:00:00"/>
    <d v="2019-01-02T00:00:00"/>
    <n v="2"/>
    <x v="1"/>
    <x v="0"/>
    <s v=""/>
    <s v=""/>
    <x v="0"/>
    <x v="10"/>
    <x v="11"/>
  </r>
  <r>
    <n v="96697"/>
    <x v="1"/>
    <x v="1"/>
    <n v="539.09"/>
    <d v="2019-03-18T00:00:00"/>
    <d v="2019-03-22T00:00:00"/>
    <n v="4"/>
    <x v="1"/>
    <x v="0"/>
    <s v=""/>
    <n v="3"/>
    <x v="1"/>
    <x v="1"/>
    <x v="15"/>
  </r>
  <r>
    <n v="94530"/>
    <x v="2"/>
    <x v="0"/>
    <n v="609.26"/>
    <d v="2018-08-29T00:00:00"/>
    <d v="2018-08-31T00:00:00"/>
    <n v="2"/>
    <x v="1"/>
    <x v="1"/>
    <n v="3"/>
    <s v=""/>
    <x v="0"/>
    <x v="6"/>
    <x v="2"/>
  </r>
  <r>
    <n v="95136"/>
    <x v="2"/>
    <x v="0"/>
    <n v="175.85"/>
    <d v="2018-11-04T00:00:00"/>
    <d v="2018-11-06T00:00:00"/>
    <n v="2"/>
    <x v="6"/>
    <x v="0"/>
    <n v="1"/>
    <s v=""/>
    <x v="0"/>
    <x v="9"/>
    <x v="13"/>
  </r>
  <r>
    <n v="96704"/>
    <x v="5"/>
    <x v="0"/>
    <n v="1809.01"/>
    <d v="2019-03-18T00:00:00"/>
    <d v="2019-03-22T00:00:00"/>
    <n v="4"/>
    <x v="4"/>
    <x v="1"/>
    <n v="5"/>
    <s v=""/>
    <x v="1"/>
    <x v="1"/>
    <x v="15"/>
  </r>
  <r>
    <n v="95721"/>
    <x v="3"/>
    <x v="1"/>
    <n v="52.79"/>
    <d v="2018-12-31T00:00:00"/>
    <d v="2019-01-02T00:00:00"/>
    <n v="2"/>
    <x v="3"/>
    <x v="0"/>
    <n v="3"/>
    <s v=""/>
    <x v="0"/>
    <x v="10"/>
    <x v="11"/>
  </r>
  <r>
    <n v="95752"/>
    <x v="7"/>
    <x v="0"/>
    <n v="870.59"/>
    <d v="2019-01-02T00:00:00"/>
    <d v="2019-01-04T00:00:00"/>
    <n v="2"/>
    <x v="1"/>
    <x v="1"/>
    <n v="4"/>
    <s v=""/>
    <x v="1"/>
    <x v="0"/>
    <x v="12"/>
  </r>
  <r>
    <n v="96704"/>
    <x v="2"/>
    <x v="0"/>
    <n v="1520.63"/>
    <d v="2019-03-18T00:00:00"/>
    <d v="2019-03-22T00:00:00"/>
    <n v="4"/>
    <x v="4"/>
    <x v="1"/>
    <s v=""/>
    <s v=""/>
    <x v="1"/>
    <x v="1"/>
    <x v="15"/>
  </r>
  <r>
    <n v="96705"/>
    <x v="8"/>
    <x v="0"/>
    <n v="1994.91"/>
    <d v="2019-03-18T00:00:00"/>
    <d v="2019-03-22T00:00:00"/>
    <n v="4"/>
    <x v="5"/>
    <x v="1"/>
    <n v="5"/>
    <s v=""/>
    <x v="1"/>
    <x v="1"/>
    <x v="15"/>
  </r>
  <r>
    <n v="95701"/>
    <x v="2"/>
    <x v="0"/>
    <n v="559.52"/>
    <d v="2018-12-29T00:00:00"/>
    <d v="2018-12-31T00:00:00"/>
    <n v="2"/>
    <x v="4"/>
    <x v="1"/>
    <n v="3"/>
    <n v="3"/>
    <x v="0"/>
    <x v="10"/>
    <x v="2"/>
  </r>
  <r>
    <n v="96705"/>
    <x v="5"/>
    <x v="0"/>
    <n v="470.48"/>
    <d v="2019-03-18T00:00:00"/>
    <d v="2019-03-22T00:00:00"/>
    <n v="4"/>
    <x v="5"/>
    <x v="1"/>
    <n v="4"/>
    <n v="4"/>
    <x v="1"/>
    <x v="1"/>
    <x v="15"/>
  </r>
  <r>
    <n v="97747"/>
    <x v="4"/>
    <x v="0"/>
    <n v="886.05"/>
    <d v="2019-06-06T00:00:00"/>
    <d v="2019-06-08T00:00:00"/>
    <n v="2"/>
    <x v="5"/>
    <x v="1"/>
    <s v=""/>
    <n v="5"/>
    <x v="1"/>
    <x v="11"/>
    <x v="29"/>
  </r>
  <r>
    <n v="95920"/>
    <x v="6"/>
    <x v="0"/>
    <n v="1110.27"/>
    <d v="2019-01-14T00:00:00"/>
    <d v="2019-01-16T00:00:00"/>
    <n v="2"/>
    <x v="4"/>
    <x v="1"/>
    <n v="3"/>
    <s v=""/>
    <x v="1"/>
    <x v="0"/>
    <x v="23"/>
  </r>
  <r>
    <n v="96734"/>
    <x v="7"/>
    <x v="1"/>
    <n v="1744.93"/>
    <d v="2019-03-21T00:00:00"/>
    <d v="2019-03-25T00:00:00"/>
    <n v="4"/>
    <x v="5"/>
    <x v="1"/>
    <n v="4"/>
    <s v=""/>
    <x v="1"/>
    <x v="1"/>
    <x v="24"/>
  </r>
  <r>
    <n v="96748"/>
    <x v="1"/>
    <x v="1"/>
    <n v="0.44"/>
    <d v="2019-03-23T00:00:00"/>
    <d v="2019-03-27T00:00:00"/>
    <n v="4"/>
    <x v="0"/>
    <x v="0"/>
    <n v="3"/>
    <n v="3"/>
    <x v="1"/>
    <x v="1"/>
    <x v="20"/>
  </r>
  <r>
    <n v="95942"/>
    <x v="8"/>
    <x v="1"/>
    <n v="313.27999999999997"/>
    <d v="2019-01-16T00:00:00"/>
    <d v="2019-01-18T00:00:00"/>
    <n v="2"/>
    <x v="0"/>
    <x v="0"/>
    <n v="2"/>
    <s v=""/>
    <x v="1"/>
    <x v="0"/>
    <x v="7"/>
  </r>
  <r>
    <n v="96748"/>
    <x v="1"/>
    <x v="0"/>
    <n v="381.47"/>
    <d v="2019-03-23T00:00:00"/>
    <d v="2019-03-27T00:00:00"/>
    <n v="4"/>
    <x v="0"/>
    <x v="0"/>
    <n v="5"/>
    <s v=""/>
    <x v="1"/>
    <x v="1"/>
    <x v="20"/>
  </r>
  <r>
    <n v="95944"/>
    <x v="5"/>
    <x v="0"/>
    <n v="615.08000000000004"/>
    <d v="2019-01-16T00:00:00"/>
    <d v="2019-01-18T00:00:00"/>
    <n v="2"/>
    <x v="1"/>
    <x v="1"/>
    <n v="2"/>
    <s v=""/>
    <x v="1"/>
    <x v="0"/>
    <x v="7"/>
  </r>
  <r>
    <n v="96109"/>
    <x v="3"/>
    <x v="0"/>
    <n v="805.44"/>
    <d v="2019-01-26T00:00:00"/>
    <d v="2019-01-28T00:00:00"/>
    <n v="2"/>
    <x v="6"/>
    <x v="1"/>
    <n v="3"/>
    <s v=""/>
    <x v="1"/>
    <x v="0"/>
    <x v="10"/>
  </r>
  <r>
    <n v="96762"/>
    <x v="7"/>
    <x v="0"/>
    <n v="1817.23"/>
    <d v="2019-03-24T00:00:00"/>
    <d v="2019-03-28T00:00:00"/>
    <n v="4"/>
    <x v="2"/>
    <x v="1"/>
    <n v="5"/>
    <s v=""/>
    <x v="1"/>
    <x v="1"/>
    <x v="8"/>
  </r>
  <r>
    <n v="96762"/>
    <x v="0"/>
    <x v="1"/>
    <n v="1499.74"/>
    <d v="2019-03-24T00:00:00"/>
    <d v="2019-03-28T00:00:00"/>
    <n v="4"/>
    <x v="2"/>
    <x v="1"/>
    <n v="5"/>
    <s v=""/>
    <x v="1"/>
    <x v="1"/>
    <x v="8"/>
  </r>
  <r>
    <n v="96769"/>
    <x v="2"/>
    <x v="0"/>
    <n v="1827.94"/>
    <d v="2019-03-24T00:00:00"/>
    <d v="2019-03-28T00:00:00"/>
    <n v="4"/>
    <x v="4"/>
    <x v="1"/>
    <s v=""/>
    <s v=""/>
    <x v="1"/>
    <x v="1"/>
    <x v="8"/>
  </r>
  <r>
    <n v="97752"/>
    <x v="5"/>
    <x v="0"/>
    <n v="1810.83"/>
    <d v="2019-06-07T00:00:00"/>
    <d v="2019-06-09T00:00:00"/>
    <n v="2"/>
    <x v="0"/>
    <x v="1"/>
    <s v=""/>
    <n v="4"/>
    <x v="1"/>
    <x v="11"/>
    <x v="30"/>
  </r>
  <r>
    <n v="97788"/>
    <x v="5"/>
    <x v="0"/>
    <n v="926.03"/>
    <d v="2019-06-09T00:00:00"/>
    <d v="2019-06-11T00:00:00"/>
    <n v="2"/>
    <x v="5"/>
    <x v="0"/>
    <s v=""/>
    <n v="4"/>
    <x v="1"/>
    <x v="11"/>
    <x v="22"/>
  </r>
  <r>
    <n v="96153"/>
    <x v="5"/>
    <x v="1"/>
    <n v="346.84"/>
    <d v="2019-01-29T00:00:00"/>
    <d v="2019-01-31T00:00:00"/>
    <n v="2"/>
    <x v="1"/>
    <x v="0"/>
    <s v=""/>
    <s v=""/>
    <x v="1"/>
    <x v="0"/>
    <x v="2"/>
  </r>
  <r>
    <n v="96790"/>
    <x v="1"/>
    <x v="1"/>
    <n v="427.54"/>
    <d v="2019-03-26T00:00:00"/>
    <d v="2019-03-30T00:00:00"/>
    <n v="4"/>
    <x v="2"/>
    <x v="1"/>
    <s v=""/>
    <n v="5"/>
    <x v="1"/>
    <x v="1"/>
    <x v="10"/>
  </r>
  <r>
    <n v="97824"/>
    <x v="4"/>
    <x v="1"/>
    <n v="45.89"/>
    <d v="2019-06-12T00:00:00"/>
    <d v="2019-06-14T00:00:00"/>
    <n v="2"/>
    <x v="2"/>
    <x v="1"/>
    <s v=""/>
    <n v="3"/>
    <x v="1"/>
    <x v="11"/>
    <x v="5"/>
  </r>
  <r>
    <n v="96791"/>
    <x v="1"/>
    <x v="1"/>
    <n v="1988.45"/>
    <d v="2019-03-26T00:00:00"/>
    <d v="2019-03-30T00:00:00"/>
    <n v="4"/>
    <x v="3"/>
    <x v="1"/>
    <s v=""/>
    <s v=""/>
    <x v="1"/>
    <x v="1"/>
    <x v="10"/>
  </r>
  <r>
    <n v="96794"/>
    <x v="2"/>
    <x v="1"/>
    <n v="892.65"/>
    <d v="2019-03-26T00:00:00"/>
    <d v="2019-03-30T00:00:00"/>
    <n v="4"/>
    <x v="6"/>
    <x v="1"/>
    <s v=""/>
    <n v="5"/>
    <x v="1"/>
    <x v="1"/>
    <x v="10"/>
  </r>
  <r>
    <n v="96821"/>
    <x v="1"/>
    <x v="0"/>
    <n v="612.91"/>
    <d v="2019-03-29T00:00:00"/>
    <d v="2019-04-02T00:00:00"/>
    <n v="4"/>
    <x v="1"/>
    <x v="1"/>
    <s v=""/>
    <n v="5"/>
    <x v="1"/>
    <x v="1"/>
    <x v="2"/>
  </r>
  <r>
    <n v="96203"/>
    <x v="1"/>
    <x v="1"/>
    <n v="45.85"/>
    <d v="2019-02-02T00:00:00"/>
    <d v="2019-02-04T00:00:00"/>
    <n v="2"/>
    <x v="5"/>
    <x v="1"/>
    <n v="3"/>
    <s v=""/>
    <x v="1"/>
    <x v="4"/>
    <x v="12"/>
  </r>
  <r>
    <n v="96262"/>
    <x v="6"/>
    <x v="0"/>
    <n v="437.03"/>
    <d v="2019-02-06T00:00:00"/>
    <d v="2019-02-08T00:00:00"/>
    <n v="2"/>
    <x v="2"/>
    <x v="1"/>
    <n v="1"/>
    <s v=""/>
    <x v="1"/>
    <x v="4"/>
    <x v="29"/>
  </r>
  <r>
    <n v="96824"/>
    <x v="4"/>
    <x v="0"/>
    <n v="168.25"/>
    <d v="2019-03-29T00:00:00"/>
    <d v="2019-04-02T00:00:00"/>
    <n v="4"/>
    <x v="3"/>
    <x v="1"/>
    <n v="1"/>
    <n v="5"/>
    <x v="1"/>
    <x v="1"/>
    <x v="2"/>
  </r>
  <r>
    <n v="96824"/>
    <x v="8"/>
    <x v="0"/>
    <n v="81.99"/>
    <d v="2019-03-29T00:00:00"/>
    <d v="2019-04-02T00:00:00"/>
    <n v="4"/>
    <x v="3"/>
    <x v="1"/>
    <n v="3"/>
    <n v="4"/>
    <x v="1"/>
    <x v="1"/>
    <x v="2"/>
  </r>
  <r>
    <n v="96272"/>
    <x v="3"/>
    <x v="1"/>
    <n v="273.38"/>
    <d v="2019-02-07T00:00:00"/>
    <d v="2019-02-09T00:00:00"/>
    <n v="2"/>
    <x v="3"/>
    <x v="1"/>
    <n v="5"/>
    <s v=""/>
    <x v="1"/>
    <x v="4"/>
    <x v="30"/>
  </r>
  <r>
    <n v="97927"/>
    <x v="6"/>
    <x v="0"/>
    <n v="768.22"/>
    <d v="2019-06-21T00:00:00"/>
    <d v="2019-06-23T00:00:00"/>
    <n v="2"/>
    <x v="0"/>
    <x v="1"/>
    <s v=""/>
    <n v="5"/>
    <x v="1"/>
    <x v="11"/>
    <x v="24"/>
  </r>
  <r>
    <n v="97933"/>
    <x v="4"/>
    <x v="1"/>
    <n v="750.3"/>
    <d v="2019-06-21T00:00:00"/>
    <d v="2019-06-23T00:00:00"/>
    <n v="2"/>
    <x v="2"/>
    <x v="1"/>
    <s v=""/>
    <n v="5"/>
    <x v="1"/>
    <x v="11"/>
    <x v="24"/>
  </r>
  <r>
    <n v="96890"/>
    <x v="3"/>
    <x v="1"/>
    <n v="238.67"/>
    <d v="2019-04-02T00:00:00"/>
    <d v="2019-04-06T00:00:00"/>
    <n v="4"/>
    <x v="4"/>
    <x v="1"/>
    <n v="2"/>
    <n v="1"/>
    <x v="1"/>
    <x v="2"/>
    <x v="12"/>
  </r>
  <r>
    <n v="96726"/>
    <x v="2"/>
    <x v="0"/>
    <n v="256.3"/>
    <d v="2019-03-20T00:00:00"/>
    <d v="2019-03-22T00:00:00"/>
    <n v="2"/>
    <x v="5"/>
    <x v="1"/>
    <n v="3"/>
    <s v=""/>
    <x v="1"/>
    <x v="1"/>
    <x v="17"/>
  </r>
  <r>
    <n v="96341"/>
    <x v="3"/>
    <x v="1"/>
    <n v="1313.56"/>
    <d v="2019-02-14T00:00:00"/>
    <d v="2019-02-16T00:00:00"/>
    <n v="2"/>
    <x v="2"/>
    <x v="1"/>
    <n v="3"/>
    <s v=""/>
    <x v="1"/>
    <x v="4"/>
    <x v="23"/>
  </r>
  <r>
    <n v="96952"/>
    <x v="0"/>
    <x v="1"/>
    <n v="1576.12"/>
    <d v="2019-04-07T00:00:00"/>
    <d v="2019-04-11T00:00:00"/>
    <n v="4"/>
    <x v="2"/>
    <x v="1"/>
    <n v="4"/>
    <s v=""/>
    <x v="1"/>
    <x v="2"/>
    <x v="30"/>
  </r>
  <r>
    <n v="96954"/>
    <x v="6"/>
    <x v="0"/>
    <n v="1538.26"/>
    <d v="2019-04-07T00:00:00"/>
    <d v="2019-04-11T00:00:00"/>
    <n v="4"/>
    <x v="3"/>
    <x v="1"/>
    <n v="4"/>
    <s v=""/>
    <x v="1"/>
    <x v="2"/>
    <x v="30"/>
  </r>
  <r>
    <n v="96955"/>
    <x v="3"/>
    <x v="0"/>
    <n v="1265.05"/>
    <d v="2019-04-07T00:00:00"/>
    <d v="2019-04-11T00:00:00"/>
    <n v="4"/>
    <x v="3"/>
    <x v="1"/>
    <n v="4"/>
    <n v="5"/>
    <x v="1"/>
    <x v="2"/>
    <x v="30"/>
  </r>
  <r>
    <n v="96955"/>
    <x v="3"/>
    <x v="1"/>
    <n v="614.76"/>
    <d v="2019-04-07T00:00:00"/>
    <d v="2019-04-11T00:00:00"/>
    <n v="4"/>
    <x v="3"/>
    <x v="1"/>
    <n v="4"/>
    <n v="5"/>
    <x v="1"/>
    <x v="2"/>
    <x v="30"/>
  </r>
  <r>
    <n v="97935"/>
    <x v="4"/>
    <x v="0"/>
    <n v="585.42999999999995"/>
    <d v="2019-06-21T00:00:00"/>
    <d v="2019-06-23T00:00:00"/>
    <n v="2"/>
    <x v="3"/>
    <x v="1"/>
    <s v=""/>
    <n v="2"/>
    <x v="1"/>
    <x v="11"/>
    <x v="24"/>
  </r>
  <r>
    <n v="97935"/>
    <x v="8"/>
    <x v="0"/>
    <n v="465.14"/>
    <d v="2019-06-21T00:00:00"/>
    <d v="2019-06-23T00:00:00"/>
    <n v="2"/>
    <x v="3"/>
    <x v="1"/>
    <s v=""/>
    <n v="4"/>
    <x v="1"/>
    <x v="11"/>
    <x v="24"/>
  </r>
  <r>
    <n v="96959"/>
    <x v="1"/>
    <x v="1"/>
    <n v="513.03"/>
    <d v="2019-04-07T00:00:00"/>
    <d v="2019-04-11T00:00:00"/>
    <n v="4"/>
    <x v="5"/>
    <x v="0"/>
    <n v="4"/>
    <s v=""/>
    <x v="1"/>
    <x v="2"/>
    <x v="30"/>
  </r>
  <r>
    <n v="96425"/>
    <x v="1"/>
    <x v="0"/>
    <n v="1235.26"/>
    <d v="2019-02-21T00:00:00"/>
    <d v="2019-02-23T00:00:00"/>
    <n v="2"/>
    <x v="1"/>
    <x v="1"/>
    <n v="2"/>
    <s v=""/>
    <x v="1"/>
    <x v="4"/>
    <x v="24"/>
  </r>
  <r>
    <n v="96961"/>
    <x v="8"/>
    <x v="1"/>
    <n v="785.44"/>
    <d v="2019-04-07T00:00:00"/>
    <d v="2019-04-11T00:00:00"/>
    <n v="4"/>
    <x v="5"/>
    <x v="1"/>
    <n v="2"/>
    <n v="3"/>
    <x v="1"/>
    <x v="2"/>
    <x v="30"/>
  </r>
  <r>
    <n v="96961"/>
    <x v="2"/>
    <x v="1"/>
    <n v="572.71"/>
    <d v="2019-04-07T00:00:00"/>
    <d v="2019-04-11T00:00:00"/>
    <n v="4"/>
    <x v="5"/>
    <x v="1"/>
    <n v="3"/>
    <s v=""/>
    <x v="1"/>
    <x v="2"/>
    <x v="30"/>
  </r>
  <r>
    <n v="96962"/>
    <x v="1"/>
    <x v="1"/>
    <n v="1875.29"/>
    <d v="2019-04-07T00:00:00"/>
    <d v="2019-04-11T00:00:00"/>
    <n v="4"/>
    <x v="6"/>
    <x v="1"/>
    <n v="4"/>
    <s v=""/>
    <x v="1"/>
    <x v="2"/>
    <x v="30"/>
  </r>
  <r>
    <n v="96962"/>
    <x v="5"/>
    <x v="0"/>
    <n v="674.7"/>
    <d v="2019-04-07T00:00:00"/>
    <d v="2019-04-11T00:00:00"/>
    <n v="4"/>
    <x v="6"/>
    <x v="1"/>
    <n v="4"/>
    <n v="5"/>
    <x v="1"/>
    <x v="2"/>
    <x v="30"/>
  </r>
  <r>
    <n v="96962"/>
    <x v="1"/>
    <x v="1"/>
    <n v="193.79"/>
    <d v="2019-04-07T00:00:00"/>
    <d v="2019-04-11T00:00:00"/>
    <n v="4"/>
    <x v="6"/>
    <x v="1"/>
    <s v=""/>
    <n v="4"/>
    <x v="1"/>
    <x v="2"/>
    <x v="30"/>
  </r>
  <r>
    <n v="97007"/>
    <x v="7"/>
    <x v="0"/>
    <n v="88.33"/>
    <d v="2019-04-11T00:00:00"/>
    <d v="2019-04-15T00:00:00"/>
    <n v="4"/>
    <x v="1"/>
    <x v="0"/>
    <s v=""/>
    <n v="2"/>
    <x v="1"/>
    <x v="2"/>
    <x v="14"/>
  </r>
  <r>
    <n v="97010"/>
    <x v="1"/>
    <x v="0"/>
    <n v="713.13"/>
    <d v="2019-04-11T00:00:00"/>
    <d v="2019-04-15T00:00:00"/>
    <n v="4"/>
    <x v="2"/>
    <x v="0"/>
    <s v=""/>
    <n v="5"/>
    <x v="1"/>
    <x v="2"/>
    <x v="14"/>
  </r>
  <r>
    <n v="97936"/>
    <x v="4"/>
    <x v="1"/>
    <n v="32.340000000000003"/>
    <d v="2019-06-21T00:00:00"/>
    <d v="2019-06-23T00:00:00"/>
    <n v="2"/>
    <x v="4"/>
    <x v="1"/>
    <s v=""/>
    <n v="2"/>
    <x v="1"/>
    <x v="11"/>
    <x v="24"/>
  </r>
  <r>
    <n v="96530"/>
    <x v="5"/>
    <x v="1"/>
    <n v="353.65"/>
    <d v="2019-03-03T00:00:00"/>
    <d v="2019-03-05T00:00:00"/>
    <n v="2"/>
    <x v="3"/>
    <x v="1"/>
    <n v="5"/>
    <s v=""/>
    <x v="1"/>
    <x v="1"/>
    <x v="27"/>
  </r>
  <r>
    <n v="97019"/>
    <x v="1"/>
    <x v="0"/>
    <n v="1781.92"/>
    <d v="2019-04-11T00:00:00"/>
    <d v="2019-04-15T00:00:00"/>
    <n v="4"/>
    <x v="5"/>
    <x v="0"/>
    <s v=""/>
    <s v=""/>
    <x v="1"/>
    <x v="2"/>
    <x v="14"/>
  </r>
  <r>
    <n v="97019"/>
    <x v="1"/>
    <x v="0"/>
    <n v="1849.66"/>
    <d v="2019-04-11T00:00:00"/>
    <d v="2019-04-15T00:00:00"/>
    <n v="4"/>
    <x v="5"/>
    <x v="0"/>
    <n v="5"/>
    <s v=""/>
    <x v="1"/>
    <x v="2"/>
    <x v="14"/>
  </r>
  <r>
    <n v="97939"/>
    <x v="7"/>
    <x v="1"/>
    <n v="69.5"/>
    <d v="2019-06-21T00:00:00"/>
    <d v="2019-06-23T00:00:00"/>
    <n v="2"/>
    <x v="5"/>
    <x v="1"/>
    <s v=""/>
    <n v="5"/>
    <x v="1"/>
    <x v="11"/>
    <x v="24"/>
  </r>
  <r>
    <n v="97941"/>
    <x v="3"/>
    <x v="0"/>
    <n v="60.05"/>
    <d v="2019-06-21T00:00:00"/>
    <d v="2019-06-23T00:00:00"/>
    <n v="2"/>
    <x v="6"/>
    <x v="1"/>
    <s v=""/>
    <n v="4"/>
    <x v="1"/>
    <x v="11"/>
    <x v="24"/>
  </r>
  <r>
    <n v="97941"/>
    <x v="7"/>
    <x v="0"/>
    <n v="363.71"/>
    <d v="2019-06-21T00:00:00"/>
    <d v="2019-06-23T00:00:00"/>
    <n v="2"/>
    <x v="6"/>
    <x v="1"/>
    <s v=""/>
    <n v="2"/>
    <x v="1"/>
    <x v="11"/>
    <x v="24"/>
  </r>
  <r>
    <n v="96541"/>
    <x v="3"/>
    <x v="0"/>
    <n v="824.07"/>
    <d v="2019-03-05T00:00:00"/>
    <d v="2019-03-07T00:00:00"/>
    <n v="2"/>
    <x v="1"/>
    <x v="1"/>
    <n v="2"/>
    <s v=""/>
    <x v="1"/>
    <x v="1"/>
    <x v="4"/>
  </r>
  <r>
    <n v="97118"/>
    <x v="0"/>
    <x v="0"/>
    <n v="73.290000000000006"/>
    <d v="2019-04-20T00:00:00"/>
    <d v="2019-04-24T00:00:00"/>
    <n v="4"/>
    <x v="0"/>
    <x v="1"/>
    <n v="5"/>
    <n v="2"/>
    <x v="1"/>
    <x v="2"/>
    <x v="17"/>
  </r>
  <r>
    <n v="97118"/>
    <x v="0"/>
    <x v="1"/>
    <n v="1565.34"/>
    <d v="2019-04-20T00:00:00"/>
    <d v="2019-04-24T00:00:00"/>
    <n v="4"/>
    <x v="0"/>
    <x v="1"/>
    <n v="5"/>
    <n v="1"/>
    <x v="1"/>
    <x v="2"/>
    <x v="17"/>
  </r>
  <r>
    <n v="97118"/>
    <x v="0"/>
    <x v="0"/>
    <n v="295.87"/>
    <d v="2019-04-20T00:00:00"/>
    <d v="2019-04-24T00:00:00"/>
    <n v="4"/>
    <x v="0"/>
    <x v="1"/>
    <n v="5"/>
    <n v="1"/>
    <x v="1"/>
    <x v="2"/>
    <x v="17"/>
  </r>
  <r>
    <n v="97128"/>
    <x v="1"/>
    <x v="1"/>
    <n v="463.72"/>
    <d v="2019-04-20T00:00:00"/>
    <d v="2019-04-24T00:00:00"/>
    <n v="4"/>
    <x v="3"/>
    <x v="1"/>
    <n v="3"/>
    <n v="5"/>
    <x v="1"/>
    <x v="2"/>
    <x v="17"/>
  </r>
  <r>
    <n v="96547"/>
    <x v="1"/>
    <x v="1"/>
    <n v="926.3"/>
    <d v="2019-03-05T00:00:00"/>
    <d v="2019-03-07T00:00:00"/>
    <n v="2"/>
    <x v="6"/>
    <x v="1"/>
    <n v="2"/>
    <s v=""/>
    <x v="1"/>
    <x v="1"/>
    <x v="4"/>
  </r>
  <r>
    <n v="97949"/>
    <x v="6"/>
    <x v="0"/>
    <n v="109.04"/>
    <d v="2019-06-22T00:00:00"/>
    <d v="2019-06-24T00:00:00"/>
    <n v="2"/>
    <x v="4"/>
    <x v="1"/>
    <s v=""/>
    <n v="1"/>
    <x v="1"/>
    <x v="11"/>
    <x v="25"/>
  </r>
  <r>
    <n v="97954"/>
    <x v="7"/>
    <x v="0"/>
    <n v="826.21"/>
    <d v="2019-06-22T00:00:00"/>
    <d v="2019-06-24T00:00:00"/>
    <n v="2"/>
    <x v="6"/>
    <x v="1"/>
    <s v=""/>
    <n v="2"/>
    <x v="1"/>
    <x v="11"/>
    <x v="25"/>
  </r>
  <r>
    <n v="96562"/>
    <x v="1"/>
    <x v="1"/>
    <n v="557.04999999999995"/>
    <d v="2019-03-07T00:00:00"/>
    <d v="2019-03-09T00:00:00"/>
    <n v="2"/>
    <x v="2"/>
    <x v="1"/>
    <n v="5"/>
    <s v=""/>
    <x v="1"/>
    <x v="1"/>
    <x v="30"/>
  </r>
  <r>
    <n v="97128"/>
    <x v="2"/>
    <x v="1"/>
    <n v="817.24"/>
    <d v="2019-04-20T00:00:00"/>
    <d v="2019-04-24T00:00:00"/>
    <n v="4"/>
    <x v="3"/>
    <x v="1"/>
    <n v="5"/>
    <n v="5"/>
    <x v="1"/>
    <x v="2"/>
    <x v="17"/>
  </r>
  <r>
    <n v="97128"/>
    <x v="7"/>
    <x v="0"/>
    <n v="1429.76"/>
    <d v="2019-04-20T00:00:00"/>
    <d v="2019-04-24T00:00:00"/>
    <n v="4"/>
    <x v="3"/>
    <x v="1"/>
    <n v="5"/>
    <s v=""/>
    <x v="1"/>
    <x v="2"/>
    <x v="17"/>
  </r>
  <r>
    <n v="96785"/>
    <x v="2"/>
    <x v="0"/>
    <n v="922.79"/>
    <d v="2019-03-25T00:00:00"/>
    <d v="2019-03-27T00:00:00"/>
    <n v="2"/>
    <x v="5"/>
    <x v="1"/>
    <n v="2"/>
    <s v=""/>
    <x v="1"/>
    <x v="1"/>
    <x v="9"/>
  </r>
  <r>
    <n v="97128"/>
    <x v="3"/>
    <x v="0"/>
    <n v="1238.8800000000001"/>
    <d v="2019-04-20T00:00:00"/>
    <d v="2019-04-24T00:00:00"/>
    <n v="4"/>
    <x v="3"/>
    <x v="1"/>
    <n v="5"/>
    <n v="2"/>
    <x v="1"/>
    <x v="2"/>
    <x v="17"/>
  </r>
  <r>
    <n v="97128"/>
    <x v="4"/>
    <x v="0"/>
    <n v="1397.61"/>
    <d v="2019-04-20T00:00:00"/>
    <d v="2019-04-24T00:00:00"/>
    <n v="4"/>
    <x v="3"/>
    <x v="1"/>
    <n v="3"/>
    <s v=""/>
    <x v="1"/>
    <x v="2"/>
    <x v="17"/>
  </r>
  <r>
    <n v="97128"/>
    <x v="5"/>
    <x v="0"/>
    <n v="417.84"/>
    <d v="2019-04-20T00:00:00"/>
    <d v="2019-04-24T00:00:00"/>
    <n v="4"/>
    <x v="3"/>
    <x v="1"/>
    <n v="3"/>
    <n v="2"/>
    <x v="1"/>
    <x v="2"/>
    <x v="17"/>
  </r>
  <r>
    <n v="97128"/>
    <x v="3"/>
    <x v="0"/>
    <n v="1553.51"/>
    <d v="2019-04-20T00:00:00"/>
    <d v="2019-04-24T00:00:00"/>
    <n v="4"/>
    <x v="3"/>
    <x v="1"/>
    <n v="3"/>
    <s v=""/>
    <x v="1"/>
    <x v="2"/>
    <x v="17"/>
  </r>
  <r>
    <n v="97141"/>
    <x v="5"/>
    <x v="1"/>
    <n v="1836.86"/>
    <d v="2019-04-21T00:00:00"/>
    <d v="2019-04-25T00:00:00"/>
    <n v="4"/>
    <x v="1"/>
    <x v="1"/>
    <s v=""/>
    <s v=""/>
    <x v="1"/>
    <x v="2"/>
    <x v="24"/>
  </r>
  <r>
    <n v="98044"/>
    <x v="8"/>
    <x v="0"/>
    <n v="111.91"/>
    <d v="2019-06-28T00:00:00"/>
    <d v="2019-06-30T00:00:00"/>
    <n v="2"/>
    <x v="0"/>
    <x v="1"/>
    <s v=""/>
    <n v="2"/>
    <x v="1"/>
    <x v="11"/>
    <x v="26"/>
  </r>
  <r>
    <n v="97152"/>
    <x v="2"/>
    <x v="0"/>
    <n v="726.06"/>
    <d v="2019-04-21T00:00:00"/>
    <d v="2019-04-25T00:00:00"/>
    <n v="4"/>
    <x v="6"/>
    <x v="1"/>
    <s v=""/>
    <n v="1"/>
    <x v="1"/>
    <x v="2"/>
    <x v="24"/>
  </r>
  <r>
    <n v="97175"/>
    <x v="5"/>
    <x v="1"/>
    <n v="216.2"/>
    <d v="2019-04-24T00:00:00"/>
    <d v="2019-04-28T00:00:00"/>
    <n v="4"/>
    <x v="1"/>
    <x v="0"/>
    <s v=""/>
    <n v="5"/>
    <x v="1"/>
    <x v="2"/>
    <x v="8"/>
  </r>
  <r>
    <n v="97178"/>
    <x v="0"/>
    <x v="1"/>
    <n v="617.08000000000004"/>
    <d v="2019-04-24T00:00:00"/>
    <d v="2019-04-28T00:00:00"/>
    <n v="4"/>
    <x v="3"/>
    <x v="1"/>
    <n v="5"/>
    <s v=""/>
    <x v="1"/>
    <x v="2"/>
    <x v="8"/>
  </r>
  <r>
    <n v="97178"/>
    <x v="3"/>
    <x v="0"/>
    <n v="23"/>
    <d v="2019-04-24T00:00:00"/>
    <d v="2019-04-28T00:00:00"/>
    <n v="4"/>
    <x v="3"/>
    <x v="1"/>
    <n v="5"/>
    <n v="1"/>
    <x v="1"/>
    <x v="2"/>
    <x v="8"/>
  </r>
  <r>
    <n v="98044"/>
    <x v="7"/>
    <x v="0"/>
    <n v="1415.44"/>
    <d v="2019-06-28T00:00:00"/>
    <d v="2019-06-30T00:00:00"/>
    <n v="2"/>
    <x v="0"/>
    <x v="1"/>
    <s v=""/>
    <n v="5"/>
    <x v="1"/>
    <x v="11"/>
    <x v="26"/>
  </r>
  <r>
    <n v="98044"/>
    <x v="8"/>
    <x v="1"/>
    <n v="374.97"/>
    <d v="2019-06-28T00:00:00"/>
    <d v="2019-06-30T00:00:00"/>
    <n v="2"/>
    <x v="0"/>
    <x v="1"/>
    <s v=""/>
    <n v="5"/>
    <x v="1"/>
    <x v="11"/>
    <x v="26"/>
  </r>
  <r>
    <n v="97218"/>
    <x v="3"/>
    <x v="1"/>
    <n v="1148.28"/>
    <d v="2019-04-27T00:00:00"/>
    <d v="2019-05-01T00:00:00"/>
    <n v="4"/>
    <x v="0"/>
    <x v="1"/>
    <n v="3"/>
    <n v="2"/>
    <x v="1"/>
    <x v="2"/>
    <x v="18"/>
  </r>
  <r>
    <n v="96593"/>
    <x v="1"/>
    <x v="1"/>
    <n v="365.44"/>
    <d v="2019-03-10T00:00:00"/>
    <d v="2019-03-12T00:00:00"/>
    <n v="2"/>
    <x v="1"/>
    <x v="1"/>
    <s v=""/>
    <s v=""/>
    <x v="1"/>
    <x v="1"/>
    <x v="1"/>
  </r>
  <r>
    <n v="97220"/>
    <x v="4"/>
    <x v="0"/>
    <n v="623.87"/>
    <d v="2019-04-27T00:00:00"/>
    <d v="2019-05-01T00:00:00"/>
    <n v="4"/>
    <x v="1"/>
    <x v="1"/>
    <s v=""/>
    <s v=""/>
    <x v="1"/>
    <x v="2"/>
    <x v="18"/>
  </r>
  <r>
    <n v="98049"/>
    <x v="4"/>
    <x v="0"/>
    <n v="1614.68"/>
    <d v="2019-06-28T00:00:00"/>
    <d v="2019-06-30T00:00:00"/>
    <n v="2"/>
    <x v="2"/>
    <x v="1"/>
    <s v=""/>
    <n v="5"/>
    <x v="1"/>
    <x v="11"/>
    <x v="26"/>
  </r>
  <r>
    <n v="97222"/>
    <x v="8"/>
    <x v="1"/>
    <n v="1305.01"/>
    <d v="2019-04-27T00:00:00"/>
    <d v="2019-05-01T00:00:00"/>
    <n v="4"/>
    <x v="3"/>
    <x v="1"/>
    <n v="3"/>
    <s v=""/>
    <x v="1"/>
    <x v="2"/>
    <x v="18"/>
  </r>
  <r>
    <n v="97222"/>
    <x v="4"/>
    <x v="1"/>
    <n v="521.85"/>
    <d v="2019-04-27T00:00:00"/>
    <d v="2019-05-01T00:00:00"/>
    <n v="4"/>
    <x v="3"/>
    <x v="1"/>
    <n v="5"/>
    <n v="3"/>
    <x v="1"/>
    <x v="2"/>
    <x v="18"/>
  </r>
  <r>
    <n v="98050"/>
    <x v="4"/>
    <x v="0"/>
    <n v="320.29000000000002"/>
    <d v="2019-06-28T00:00:00"/>
    <d v="2019-06-30T00:00:00"/>
    <n v="2"/>
    <x v="3"/>
    <x v="1"/>
    <s v=""/>
    <n v="3"/>
    <x v="1"/>
    <x v="11"/>
    <x v="26"/>
  </r>
  <r>
    <n v="98059"/>
    <x v="7"/>
    <x v="0"/>
    <n v="798.72"/>
    <d v="2019-06-28T00:00:00"/>
    <d v="2019-06-30T00:00:00"/>
    <n v="2"/>
    <x v="6"/>
    <x v="1"/>
    <s v=""/>
    <n v="5"/>
    <x v="1"/>
    <x v="11"/>
    <x v="26"/>
  </r>
  <r>
    <n v="97292"/>
    <x v="2"/>
    <x v="0"/>
    <n v="1780.64"/>
    <d v="2019-05-02T00:00:00"/>
    <d v="2019-05-04T00:00:00"/>
    <n v="2"/>
    <x v="3"/>
    <x v="1"/>
    <n v="1"/>
    <n v="4"/>
    <x v="1"/>
    <x v="3"/>
    <x v="12"/>
  </r>
  <r>
    <n v="96593"/>
    <x v="7"/>
    <x v="1"/>
    <n v="453.18"/>
    <d v="2019-03-10T00:00:00"/>
    <d v="2019-03-12T00:00:00"/>
    <n v="2"/>
    <x v="1"/>
    <x v="1"/>
    <s v=""/>
    <s v=""/>
    <x v="1"/>
    <x v="1"/>
    <x v="1"/>
  </r>
  <r>
    <n v="97230"/>
    <x v="1"/>
    <x v="1"/>
    <n v="840.48"/>
    <d v="2019-04-27T00:00:00"/>
    <d v="2019-05-01T00:00:00"/>
    <n v="4"/>
    <x v="5"/>
    <x v="0"/>
    <s v=""/>
    <n v="2"/>
    <x v="1"/>
    <x v="2"/>
    <x v="18"/>
  </r>
  <r>
    <n v="98155"/>
    <x v="4"/>
    <x v="1"/>
    <n v="673.06"/>
    <d v="2019-07-05T00:00:00"/>
    <d v="2019-07-07T00:00:00"/>
    <n v="2"/>
    <x v="3"/>
    <x v="1"/>
    <s v=""/>
    <n v="3"/>
    <x v="1"/>
    <x v="5"/>
    <x v="4"/>
  </r>
  <r>
    <n v="96642"/>
    <x v="8"/>
    <x v="0"/>
    <n v="322.52"/>
    <d v="2019-03-14T00:00:00"/>
    <d v="2019-03-16T00:00:00"/>
    <n v="2"/>
    <x v="5"/>
    <x v="0"/>
    <n v="2"/>
    <s v=""/>
    <x v="1"/>
    <x v="1"/>
    <x v="23"/>
  </r>
  <r>
    <n v="96687"/>
    <x v="1"/>
    <x v="0"/>
    <n v="1184.46"/>
    <d v="2019-03-17T00:00:00"/>
    <d v="2019-03-19T00:00:00"/>
    <n v="2"/>
    <x v="2"/>
    <x v="1"/>
    <n v="3"/>
    <s v=""/>
    <x v="1"/>
    <x v="1"/>
    <x v="19"/>
  </r>
  <r>
    <n v="96722"/>
    <x v="7"/>
    <x v="0"/>
    <n v="544.82000000000005"/>
    <d v="2019-03-20T00:00:00"/>
    <d v="2019-03-22T00:00:00"/>
    <n v="2"/>
    <x v="1"/>
    <x v="0"/>
    <s v=""/>
    <s v=""/>
    <x v="1"/>
    <x v="1"/>
    <x v="17"/>
  </r>
  <r>
    <n v="97260"/>
    <x v="7"/>
    <x v="0"/>
    <n v="754.7"/>
    <d v="2019-04-30T00:00:00"/>
    <d v="2019-05-04T00:00:00"/>
    <n v="4"/>
    <x v="1"/>
    <x v="0"/>
    <s v=""/>
    <n v="2"/>
    <x v="1"/>
    <x v="2"/>
    <x v="28"/>
  </r>
  <r>
    <n v="96725"/>
    <x v="3"/>
    <x v="0"/>
    <n v="930.32"/>
    <d v="2019-03-20T00:00:00"/>
    <d v="2019-03-22T00:00:00"/>
    <n v="2"/>
    <x v="4"/>
    <x v="0"/>
    <n v="3"/>
    <s v=""/>
    <x v="1"/>
    <x v="1"/>
    <x v="17"/>
  </r>
  <r>
    <n v="98170"/>
    <x v="0"/>
    <x v="1"/>
    <n v="597.21"/>
    <d v="2019-07-06T00:00:00"/>
    <d v="2019-07-08T00:00:00"/>
    <n v="2"/>
    <x v="4"/>
    <x v="1"/>
    <s v=""/>
    <n v="4"/>
    <x v="1"/>
    <x v="5"/>
    <x v="29"/>
  </r>
  <r>
    <n v="97264"/>
    <x v="2"/>
    <x v="0"/>
    <n v="1951.54"/>
    <d v="2019-04-30T00:00:00"/>
    <d v="2019-05-04T00:00:00"/>
    <n v="4"/>
    <x v="5"/>
    <x v="0"/>
    <s v=""/>
    <s v=""/>
    <x v="1"/>
    <x v="2"/>
    <x v="28"/>
  </r>
  <r>
    <n v="97270"/>
    <x v="4"/>
    <x v="0"/>
    <n v="1886.97"/>
    <d v="2019-05-01T00:00:00"/>
    <d v="2019-05-05T00:00:00"/>
    <n v="4"/>
    <x v="1"/>
    <x v="1"/>
    <n v="2"/>
    <s v=""/>
    <x v="1"/>
    <x v="3"/>
    <x v="0"/>
  </r>
  <r>
    <n v="96768"/>
    <x v="6"/>
    <x v="1"/>
    <n v="1484.71"/>
    <d v="2019-03-24T00:00:00"/>
    <d v="2019-03-26T00:00:00"/>
    <n v="2"/>
    <x v="4"/>
    <x v="1"/>
    <n v="5"/>
    <s v=""/>
    <x v="1"/>
    <x v="1"/>
    <x v="8"/>
  </r>
  <r>
    <n v="97425"/>
    <x v="2"/>
    <x v="0"/>
    <n v="1754.53"/>
    <d v="2019-05-11T00:00:00"/>
    <d v="2019-05-13T00:00:00"/>
    <n v="2"/>
    <x v="5"/>
    <x v="1"/>
    <n v="4"/>
    <n v="4"/>
    <x v="1"/>
    <x v="3"/>
    <x v="14"/>
  </r>
  <r>
    <n v="97285"/>
    <x v="5"/>
    <x v="1"/>
    <n v="1504.25"/>
    <d v="2019-05-02T00:00:00"/>
    <d v="2019-05-06T00:00:00"/>
    <n v="4"/>
    <x v="1"/>
    <x v="1"/>
    <s v=""/>
    <n v="5"/>
    <x v="1"/>
    <x v="3"/>
    <x v="12"/>
  </r>
  <r>
    <n v="97289"/>
    <x v="1"/>
    <x v="0"/>
    <n v="726.71"/>
    <d v="2019-05-02T00:00:00"/>
    <d v="2019-05-06T00:00:00"/>
    <n v="4"/>
    <x v="2"/>
    <x v="0"/>
    <n v="1"/>
    <n v="4"/>
    <x v="1"/>
    <x v="3"/>
    <x v="12"/>
  </r>
  <r>
    <n v="99054"/>
    <x v="2"/>
    <x v="0"/>
    <n v="1753.89"/>
    <d v="2019-09-14T00:00:00"/>
    <d v="2019-09-16T00:00:00"/>
    <n v="2"/>
    <x v="3"/>
    <x v="1"/>
    <n v="4"/>
    <n v="4"/>
    <x v="1"/>
    <x v="7"/>
    <x v="23"/>
  </r>
  <r>
    <n v="97289"/>
    <x v="4"/>
    <x v="0"/>
    <n v="1998.54"/>
    <d v="2019-05-02T00:00:00"/>
    <d v="2019-05-06T00:00:00"/>
    <n v="4"/>
    <x v="2"/>
    <x v="0"/>
    <n v="1"/>
    <s v=""/>
    <x v="1"/>
    <x v="3"/>
    <x v="12"/>
  </r>
  <r>
    <n v="98174"/>
    <x v="3"/>
    <x v="1"/>
    <n v="294.55"/>
    <d v="2019-07-06T00:00:00"/>
    <d v="2019-07-08T00:00:00"/>
    <n v="2"/>
    <x v="6"/>
    <x v="0"/>
    <s v=""/>
    <n v="3"/>
    <x v="1"/>
    <x v="5"/>
    <x v="29"/>
  </r>
  <r>
    <n v="97293"/>
    <x v="2"/>
    <x v="1"/>
    <n v="1577.68"/>
    <d v="2019-05-02T00:00:00"/>
    <d v="2019-05-06T00:00:00"/>
    <n v="4"/>
    <x v="3"/>
    <x v="0"/>
    <n v="1"/>
    <s v=""/>
    <x v="1"/>
    <x v="3"/>
    <x v="12"/>
  </r>
  <r>
    <n v="96784"/>
    <x v="7"/>
    <x v="1"/>
    <n v="228.58"/>
    <d v="2019-03-25T00:00:00"/>
    <d v="2019-03-27T00:00:00"/>
    <n v="2"/>
    <x v="4"/>
    <x v="0"/>
    <n v="2"/>
    <s v=""/>
    <x v="1"/>
    <x v="1"/>
    <x v="9"/>
  </r>
  <r>
    <n v="97345"/>
    <x v="6"/>
    <x v="1"/>
    <n v="742.22"/>
    <d v="2019-05-06T00:00:00"/>
    <d v="2019-05-10T00:00:00"/>
    <n v="4"/>
    <x v="0"/>
    <x v="1"/>
    <n v="3"/>
    <n v="2"/>
    <x v="1"/>
    <x v="3"/>
    <x v="29"/>
  </r>
  <r>
    <n v="97347"/>
    <x v="0"/>
    <x v="0"/>
    <n v="822.85"/>
    <d v="2019-05-06T00:00:00"/>
    <d v="2019-05-10T00:00:00"/>
    <n v="4"/>
    <x v="0"/>
    <x v="1"/>
    <n v="3"/>
    <n v="4"/>
    <x v="1"/>
    <x v="3"/>
    <x v="29"/>
  </r>
  <r>
    <n v="97347"/>
    <x v="4"/>
    <x v="0"/>
    <n v="1312.3"/>
    <d v="2019-05-06T00:00:00"/>
    <d v="2019-05-10T00:00:00"/>
    <n v="4"/>
    <x v="0"/>
    <x v="1"/>
    <n v="3"/>
    <s v=""/>
    <x v="1"/>
    <x v="3"/>
    <x v="29"/>
  </r>
  <r>
    <n v="97348"/>
    <x v="2"/>
    <x v="0"/>
    <n v="1157.8399999999999"/>
    <d v="2019-05-06T00:00:00"/>
    <d v="2019-05-10T00:00:00"/>
    <n v="4"/>
    <x v="1"/>
    <x v="1"/>
    <s v=""/>
    <s v=""/>
    <x v="1"/>
    <x v="3"/>
    <x v="29"/>
  </r>
  <r>
    <n v="97348"/>
    <x v="5"/>
    <x v="1"/>
    <n v="1744.91"/>
    <d v="2019-05-06T00:00:00"/>
    <d v="2019-05-10T00:00:00"/>
    <n v="4"/>
    <x v="1"/>
    <x v="1"/>
    <s v=""/>
    <s v=""/>
    <x v="1"/>
    <x v="3"/>
    <x v="29"/>
  </r>
  <r>
    <n v="97350"/>
    <x v="6"/>
    <x v="0"/>
    <n v="850.78"/>
    <d v="2019-05-06T00:00:00"/>
    <d v="2019-05-10T00:00:00"/>
    <n v="4"/>
    <x v="2"/>
    <x v="1"/>
    <n v="3"/>
    <n v="3"/>
    <x v="1"/>
    <x v="3"/>
    <x v="29"/>
  </r>
  <r>
    <n v="97352"/>
    <x v="8"/>
    <x v="1"/>
    <n v="102.99"/>
    <d v="2019-05-06T00:00:00"/>
    <d v="2019-05-10T00:00:00"/>
    <n v="4"/>
    <x v="2"/>
    <x v="1"/>
    <n v="3"/>
    <n v="3"/>
    <x v="1"/>
    <x v="3"/>
    <x v="29"/>
  </r>
  <r>
    <n v="97353"/>
    <x v="3"/>
    <x v="1"/>
    <n v="1557.96"/>
    <d v="2019-05-06T00:00:00"/>
    <d v="2019-05-10T00:00:00"/>
    <n v="4"/>
    <x v="3"/>
    <x v="1"/>
    <n v="3"/>
    <s v=""/>
    <x v="1"/>
    <x v="3"/>
    <x v="29"/>
  </r>
  <r>
    <n v="97353"/>
    <x v="2"/>
    <x v="1"/>
    <n v="718.23"/>
    <d v="2019-05-06T00:00:00"/>
    <d v="2019-05-10T00:00:00"/>
    <n v="4"/>
    <x v="3"/>
    <x v="1"/>
    <n v="3"/>
    <n v="5"/>
    <x v="1"/>
    <x v="3"/>
    <x v="29"/>
  </r>
  <r>
    <n v="96935"/>
    <x v="4"/>
    <x v="0"/>
    <n v="174.31"/>
    <d v="2019-04-05T00:00:00"/>
    <d v="2019-04-07T00:00:00"/>
    <n v="2"/>
    <x v="3"/>
    <x v="1"/>
    <n v="5"/>
    <s v=""/>
    <x v="1"/>
    <x v="2"/>
    <x v="4"/>
  </r>
  <r>
    <n v="97040"/>
    <x v="7"/>
    <x v="0"/>
    <n v="610.46"/>
    <d v="2019-04-12T00:00:00"/>
    <d v="2019-04-14T00:00:00"/>
    <n v="2"/>
    <x v="6"/>
    <x v="1"/>
    <n v="1"/>
    <s v=""/>
    <x v="1"/>
    <x v="2"/>
    <x v="5"/>
  </r>
  <r>
    <n v="97253"/>
    <x v="7"/>
    <x v="0"/>
    <n v="982.94"/>
    <d v="2019-04-29T00:00:00"/>
    <d v="2019-05-01T00:00:00"/>
    <n v="2"/>
    <x v="1"/>
    <x v="1"/>
    <s v=""/>
    <s v=""/>
    <x v="1"/>
    <x v="2"/>
    <x v="2"/>
  </r>
  <r>
    <n v="97300"/>
    <x v="3"/>
    <x v="1"/>
    <n v="1065.77"/>
    <d v="2019-05-02T00:00:00"/>
    <d v="2019-05-04T00:00:00"/>
    <n v="2"/>
    <x v="5"/>
    <x v="0"/>
    <n v="2"/>
    <s v=""/>
    <x v="1"/>
    <x v="3"/>
    <x v="12"/>
  </r>
  <r>
    <n v="97357"/>
    <x v="1"/>
    <x v="1"/>
    <n v="890.64"/>
    <d v="2019-05-06T00:00:00"/>
    <d v="2019-05-10T00:00:00"/>
    <n v="4"/>
    <x v="6"/>
    <x v="1"/>
    <n v="3"/>
    <s v=""/>
    <x v="1"/>
    <x v="3"/>
    <x v="29"/>
  </r>
  <r>
    <n v="97357"/>
    <x v="2"/>
    <x v="0"/>
    <n v="827.12"/>
    <d v="2019-05-06T00:00:00"/>
    <d v="2019-05-10T00:00:00"/>
    <n v="4"/>
    <x v="6"/>
    <x v="1"/>
    <s v=""/>
    <s v=""/>
    <x v="1"/>
    <x v="3"/>
    <x v="29"/>
  </r>
  <r>
    <n v="97364"/>
    <x v="0"/>
    <x v="1"/>
    <n v="1545.34"/>
    <d v="2019-05-08T00:00:00"/>
    <d v="2019-05-12T00:00:00"/>
    <n v="4"/>
    <x v="0"/>
    <x v="1"/>
    <n v="1"/>
    <n v="4"/>
    <x v="1"/>
    <x v="3"/>
    <x v="21"/>
  </r>
  <r>
    <n v="97364"/>
    <x v="4"/>
    <x v="1"/>
    <n v="785.94"/>
    <d v="2019-05-08T00:00:00"/>
    <d v="2019-05-12T00:00:00"/>
    <n v="4"/>
    <x v="0"/>
    <x v="1"/>
    <n v="2"/>
    <n v="2"/>
    <x v="1"/>
    <x v="3"/>
    <x v="21"/>
  </r>
  <r>
    <n v="97376"/>
    <x v="3"/>
    <x v="1"/>
    <n v="352.17"/>
    <d v="2019-05-08T00:00:00"/>
    <d v="2019-05-12T00:00:00"/>
    <n v="4"/>
    <x v="2"/>
    <x v="1"/>
    <n v="1"/>
    <n v="3"/>
    <x v="1"/>
    <x v="3"/>
    <x v="21"/>
  </r>
  <r>
    <n v="97376"/>
    <x v="8"/>
    <x v="1"/>
    <n v="1679.83"/>
    <d v="2019-05-08T00:00:00"/>
    <d v="2019-05-12T00:00:00"/>
    <n v="4"/>
    <x v="2"/>
    <x v="1"/>
    <n v="1"/>
    <s v=""/>
    <x v="1"/>
    <x v="3"/>
    <x v="21"/>
  </r>
  <r>
    <n v="97376"/>
    <x v="0"/>
    <x v="1"/>
    <n v="1834.38"/>
    <d v="2019-05-08T00:00:00"/>
    <d v="2019-05-12T00:00:00"/>
    <n v="4"/>
    <x v="2"/>
    <x v="1"/>
    <n v="2"/>
    <s v=""/>
    <x v="1"/>
    <x v="3"/>
    <x v="21"/>
  </r>
  <r>
    <n v="99250"/>
    <x v="2"/>
    <x v="0"/>
    <n v="518.11"/>
    <d v="2019-09-30T00:00:00"/>
    <d v="2019-10-02T00:00:00"/>
    <n v="2"/>
    <x v="1"/>
    <x v="1"/>
    <n v="3"/>
    <s v=""/>
    <x v="1"/>
    <x v="7"/>
    <x v="28"/>
  </r>
  <r>
    <n v="97381"/>
    <x v="1"/>
    <x v="0"/>
    <n v="1530.2"/>
    <d v="2019-05-08T00:00:00"/>
    <d v="2019-05-12T00:00:00"/>
    <n v="4"/>
    <x v="4"/>
    <x v="1"/>
    <n v="1"/>
    <s v=""/>
    <x v="1"/>
    <x v="3"/>
    <x v="21"/>
  </r>
  <r>
    <n v="97381"/>
    <x v="3"/>
    <x v="1"/>
    <n v="1710.11"/>
    <d v="2019-05-08T00:00:00"/>
    <d v="2019-05-12T00:00:00"/>
    <n v="4"/>
    <x v="4"/>
    <x v="1"/>
    <n v="1"/>
    <s v=""/>
    <x v="1"/>
    <x v="3"/>
    <x v="21"/>
  </r>
  <r>
    <n v="97308"/>
    <x v="1"/>
    <x v="1"/>
    <n v="329.04"/>
    <d v="2019-05-03T00:00:00"/>
    <d v="2019-05-05T00:00:00"/>
    <n v="2"/>
    <x v="1"/>
    <x v="0"/>
    <s v=""/>
    <s v=""/>
    <x v="1"/>
    <x v="3"/>
    <x v="27"/>
  </r>
  <r>
    <n v="97387"/>
    <x v="4"/>
    <x v="1"/>
    <n v="1737.5"/>
    <d v="2019-05-08T00:00:00"/>
    <d v="2019-05-12T00:00:00"/>
    <n v="4"/>
    <x v="5"/>
    <x v="1"/>
    <n v="1"/>
    <s v=""/>
    <x v="1"/>
    <x v="3"/>
    <x v="21"/>
  </r>
  <r>
    <n v="97367"/>
    <x v="1"/>
    <x v="1"/>
    <n v="760.95"/>
    <d v="2019-05-08T00:00:00"/>
    <d v="2019-05-10T00:00:00"/>
    <n v="2"/>
    <x v="1"/>
    <x v="0"/>
    <n v="1"/>
    <s v=""/>
    <x v="1"/>
    <x v="3"/>
    <x v="21"/>
  </r>
  <r>
    <n v="97380"/>
    <x v="8"/>
    <x v="1"/>
    <n v="1380.08"/>
    <d v="2019-05-08T00:00:00"/>
    <d v="2019-05-10T00:00:00"/>
    <n v="2"/>
    <x v="4"/>
    <x v="1"/>
    <n v="1"/>
    <s v=""/>
    <x v="1"/>
    <x v="3"/>
    <x v="21"/>
  </r>
  <r>
    <n v="97391"/>
    <x v="8"/>
    <x v="1"/>
    <n v="286.25"/>
    <d v="2019-05-08T00:00:00"/>
    <d v="2019-05-12T00:00:00"/>
    <n v="4"/>
    <x v="6"/>
    <x v="0"/>
    <n v="1"/>
    <n v="5"/>
    <x v="1"/>
    <x v="3"/>
    <x v="21"/>
  </r>
  <r>
    <n v="97383"/>
    <x v="5"/>
    <x v="1"/>
    <n v="910.82"/>
    <d v="2019-05-08T00:00:00"/>
    <d v="2019-05-10T00:00:00"/>
    <n v="2"/>
    <x v="5"/>
    <x v="1"/>
    <n v="2"/>
    <s v=""/>
    <x v="1"/>
    <x v="3"/>
    <x v="21"/>
  </r>
  <r>
    <n v="97391"/>
    <x v="8"/>
    <x v="0"/>
    <n v="309.45"/>
    <d v="2019-05-08T00:00:00"/>
    <d v="2019-05-12T00:00:00"/>
    <n v="4"/>
    <x v="6"/>
    <x v="0"/>
    <n v="1"/>
    <s v=""/>
    <x v="1"/>
    <x v="3"/>
    <x v="21"/>
  </r>
  <r>
    <n v="97392"/>
    <x v="7"/>
    <x v="1"/>
    <n v="339.24"/>
    <d v="2019-05-08T00:00:00"/>
    <d v="2019-05-12T00:00:00"/>
    <n v="4"/>
    <x v="6"/>
    <x v="1"/>
    <n v="1"/>
    <n v="2"/>
    <x v="1"/>
    <x v="3"/>
    <x v="21"/>
  </r>
  <r>
    <n v="97384"/>
    <x v="3"/>
    <x v="0"/>
    <n v="383.34"/>
    <d v="2019-05-08T00:00:00"/>
    <d v="2019-05-10T00:00:00"/>
    <n v="2"/>
    <x v="5"/>
    <x v="1"/>
    <n v="2"/>
    <s v=""/>
    <x v="1"/>
    <x v="3"/>
    <x v="21"/>
  </r>
  <r>
    <n v="97412"/>
    <x v="0"/>
    <x v="1"/>
    <n v="702.15"/>
    <d v="2019-05-11T00:00:00"/>
    <d v="2019-05-15T00:00:00"/>
    <n v="4"/>
    <x v="0"/>
    <x v="1"/>
    <n v="2"/>
    <n v="3"/>
    <x v="1"/>
    <x v="3"/>
    <x v="14"/>
  </r>
  <r>
    <n v="97413"/>
    <x v="6"/>
    <x v="0"/>
    <n v="1525.46"/>
    <d v="2019-05-11T00:00:00"/>
    <d v="2019-05-15T00:00:00"/>
    <n v="4"/>
    <x v="0"/>
    <x v="1"/>
    <n v="2"/>
    <n v="2"/>
    <x v="1"/>
    <x v="3"/>
    <x v="14"/>
  </r>
  <r>
    <n v="97420"/>
    <x v="1"/>
    <x v="1"/>
    <n v="578.29999999999995"/>
    <d v="2019-05-11T00:00:00"/>
    <d v="2019-05-15T00:00:00"/>
    <n v="4"/>
    <x v="3"/>
    <x v="1"/>
    <n v="2"/>
    <s v=""/>
    <x v="1"/>
    <x v="3"/>
    <x v="14"/>
  </r>
  <r>
    <n v="97420"/>
    <x v="1"/>
    <x v="1"/>
    <n v="1203.3499999999999"/>
    <d v="2019-05-11T00:00:00"/>
    <d v="2019-05-15T00:00:00"/>
    <n v="4"/>
    <x v="3"/>
    <x v="1"/>
    <n v="2"/>
    <s v=""/>
    <x v="1"/>
    <x v="3"/>
    <x v="14"/>
  </r>
  <r>
    <n v="97390"/>
    <x v="1"/>
    <x v="0"/>
    <n v="1005.98"/>
    <d v="2019-05-08T00:00:00"/>
    <d v="2019-05-10T00:00:00"/>
    <n v="2"/>
    <x v="6"/>
    <x v="1"/>
    <n v="2"/>
    <s v=""/>
    <x v="1"/>
    <x v="3"/>
    <x v="21"/>
  </r>
  <r>
    <n v="97439"/>
    <x v="8"/>
    <x v="1"/>
    <n v="1103.8900000000001"/>
    <d v="2019-05-12T00:00:00"/>
    <d v="2019-05-16T00:00:00"/>
    <n v="4"/>
    <x v="1"/>
    <x v="1"/>
    <s v=""/>
    <s v=""/>
    <x v="1"/>
    <x v="3"/>
    <x v="5"/>
  </r>
  <r>
    <n v="97418"/>
    <x v="3"/>
    <x v="1"/>
    <n v="140.03"/>
    <d v="2019-05-11T00:00:00"/>
    <d v="2019-05-13T00:00:00"/>
    <n v="2"/>
    <x v="2"/>
    <x v="1"/>
    <n v="2"/>
    <s v=""/>
    <x v="1"/>
    <x v="3"/>
    <x v="14"/>
  </r>
  <r>
    <n v="97443"/>
    <x v="2"/>
    <x v="1"/>
    <n v="1225.73"/>
    <d v="2019-05-12T00:00:00"/>
    <d v="2019-05-16T00:00:00"/>
    <n v="4"/>
    <x v="2"/>
    <x v="1"/>
    <n v="3"/>
    <n v="5"/>
    <x v="1"/>
    <x v="3"/>
    <x v="5"/>
  </r>
  <r>
    <n v="97459"/>
    <x v="7"/>
    <x v="0"/>
    <n v="647.65"/>
    <d v="2019-05-12T00:00:00"/>
    <d v="2019-05-16T00:00:00"/>
    <n v="4"/>
    <x v="6"/>
    <x v="1"/>
    <n v="3"/>
    <n v="5"/>
    <x v="1"/>
    <x v="3"/>
    <x v="5"/>
  </r>
  <r>
    <n v="97419"/>
    <x v="6"/>
    <x v="1"/>
    <n v="272.66000000000003"/>
    <d v="2019-05-11T00:00:00"/>
    <d v="2019-05-13T00:00:00"/>
    <n v="2"/>
    <x v="3"/>
    <x v="1"/>
    <n v="4"/>
    <s v=""/>
    <x v="1"/>
    <x v="3"/>
    <x v="14"/>
  </r>
  <r>
    <n v="97461"/>
    <x v="1"/>
    <x v="1"/>
    <n v="1279.8499999999999"/>
    <d v="2019-05-12T00:00:00"/>
    <d v="2019-05-16T00:00:00"/>
    <n v="4"/>
    <x v="6"/>
    <x v="0"/>
    <n v="4"/>
    <s v=""/>
    <x v="1"/>
    <x v="3"/>
    <x v="5"/>
  </r>
  <r>
    <n v="97426"/>
    <x v="8"/>
    <x v="0"/>
    <n v="907.73"/>
    <d v="2019-05-11T00:00:00"/>
    <d v="2019-05-13T00:00:00"/>
    <n v="2"/>
    <x v="5"/>
    <x v="1"/>
    <n v="4"/>
    <s v=""/>
    <x v="1"/>
    <x v="3"/>
    <x v="14"/>
  </r>
  <r>
    <n v="98201"/>
    <x v="8"/>
    <x v="0"/>
    <n v="561.42999999999995"/>
    <d v="2019-07-08T00:00:00"/>
    <d v="2019-07-10T00:00:00"/>
    <n v="2"/>
    <x v="6"/>
    <x v="1"/>
    <s v=""/>
    <n v="3"/>
    <x v="1"/>
    <x v="5"/>
    <x v="21"/>
  </r>
  <r>
    <n v="97490"/>
    <x v="1"/>
    <x v="0"/>
    <n v="265.27999999999997"/>
    <d v="2019-05-16T00:00:00"/>
    <d v="2019-05-20T00:00:00"/>
    <n v="4"/>
    <x v="0"/>
    <x v="0"/>
    <n v="5"/>
    <n v="5"/>
    <x v="1"/>
    <x v="3"/>
    <x v="7"/>
  </r>
  <r>
    <n v="97490"/>
    <x v="3"/>
    <x v="1"/>
    <n v="182.05"/>
    <d v="2019-05-16T00:00:00"/>
    <d v="2019-05-20T00:00:00"/>
    <n v="4"/>
    <x v="0"/>
    <x v="0"/>
    <n v="4"/>
    <n v="4"/>
    <x v="1"/>
    <x v="3"/>
    <x v="7"/>
  </r>
  <r>
    <n v="97434"/>
    <x v="3"/>
    <x v="1"/>
    <n v="83.8"/>
    <d v="2019-05-12T00:00:00"/>
    <d v="2019-05-14T00:00:00"/>
    <n v="2"/>
    <x v="0"/>
    <x v="1"/>
    <n v="3"/>
    <s v=""/>
    <x v="1"/>
    <x v="3"/>
    <x v="5"/>
  </r>
  <r>
    <n v="98667"/>
    <x v="6"/>
    <x v="0"/>
    <n v="1096.1300000000001"/>
    <d v="2019-08-13T00:00:00"/>
    <d v="2019-08-15T00:00:00"/>
    <n v="2"/>
    <x v="0"/>
    <x v="1"/>
    <s v=""/>
    <n v="5"/>
    <x v="1"/>
    <x v="6"/>
    <x v="6"/>
  </r>
  <r>
    <n v="98684"/>
    <x v="8"/>
    <x v="0"/>
    <n v="265.52999999999997"/>
    <d v="2019-08-13T00:00:00"/>
    <d v="2019-08-15T00:00:00"/>
    <n v="2"/>
    <x v="6"/>
    <x v="1"/>
    <s v=""/>
    <n v="3"/>
    <x v="1"/>
    <x v="6"/>
    <x v="6"/>
  </r>
  <r>
    <n v="97435"/>
    <x v="1"/>
    <x v="0"/>
    <n v="1204.23"/>
    <d v="2019-05-12T00:00:00"/>
    <d v="2019-05-14T00:00:00"/>
    <n v="2"/>
    <x v="0"/>
    <x v="1"/>
    <s v=""/>
    <s v=""/>
    <x v="1"/>
    <x v="3"/>
    <x v="5"/>
  </r>
  <r>
    <n v="97453"/>
    <x v="7"/>
    <x v="1"/>
    <n v="718.52"/>
    <d v="2019-05-12T00:00:00"/>
    <d v="2019-05-14T00:00:00"/>
    <n v="2"/>
    <x v="4"/>
    <x v="0"/>
    <n v="3"/>
    <s v=""/>
    <x v="1"/>
    <x v="3"/>
    <x v="5"/>
  </r>
  <r>
    <n v="97514"/>
    <x v="1"/>
    <x v="0"/>
    <n v="1047.32"/>
    <d v="2019-05-17T00:00:00"/>
    <d v="2019-05-19T00:00:00"/>
    <n v="2"/>
    <x v="2"/>
    <x v="1"/>
    <n v="5"/>
    <s v=""/>
    <x v="1"/>
    <x v="3"/>
    <x v="19"/>
  </r>
  <r>
    <n v="97495"/>
    <x v="3"/>
    <x v="0"/>
    <n v="293.35000000000002"/>
    <d v="2019-05-16T00:00:00"/>
    <d v="2019-05-20T00:00:00"/>
    <n v="4"/>
    <x v="2"/>
    <x v="0"/>
    <n v="4"/>
    <n v="5"/>
    <x v="1"/>
    <x v="3"/>
    <x v="7"/>
  </r>
  <r>
    <n v="97531"/>
    <x v="4"/>
    <x v="1"/>
    <n v="324.16000000000003"/>
    <d v="2019-05-19T00:00:00"/>
    <d v="2019-05-21T00:00:00"/>
    <n v="2"/>
    <x v="0"/>
    <x v="1"/>
    <n v="2"/>
    <s v=""/>
    <x v="1"/>
    <x v="3"/>
    <x v="3"/>
  </r>
  <r>
    <n v="97497"/>
    <x v="7"/>
    <x v="0"/>
    <n v="1951.03"/>
    <d v="2019-05-16T00:00:00"/>
    <d v="2019-05-20T00:00:00"/>
    <n v="4"/>
    <x v="3"/>
    <x v="1"/>
    <n v="5"/>
    <s v=""/>
    <x v="1"/>
    <x v="3"/>
    <x v="7"/>
  </r>
  <r>
    <n v="97531"/>
    <x v="3"/>
    <x v="1"/>
    <n v="1604.13"/>
    <d v="2019-05-19T00:00:00"/>
    <d v="2019-05-21T00:00:00"/>
    <n v="2"/>
    <x v="0"/>
    <x v="1"/>
    <n v="3"/>
    <s v=""/>
    <x v="1"/>
    <x v="3"/>
    <x v="3"/>
  </r>
  <r>
    <n v="97501"/>
    <x v="1"/>
    <x v="0"/>
    <n v="147.88999999999999"/>
    <d v="2019-05-16T00:00:00"/>
    <d v="2019-05-20T00:00:00"/>
    <n v="4"/>
    <x v="4"/>
    <x v="0"/>
    <n v="5"/>
    <n v="4"/>
    <x v="1"/>
    <x v="3"/>
    <x v="7"/>
  </r>
  <r>
    <n v="97502"/>
    <x v="7"/>
    <x v="1"/>
    <n v="68.900000000000006"/>
    <d v="2019-05-16T00:00:00"/>
    <d v="2019-05-20T00:00:00"/>
    <n v="4"/>
    <x v="4"/>
    <x v="1"/>
    <n v="5"/>
    <n v="5"/>
    <x v="1"/>
    <x v="3"/>
    <x v="7"/>
  </r>
  <r>
    <n v="99582"/>
    <x v="2"/>
    <x v="0"/>
    <n v="377.03"/>
    <d v="2019-10-24T00:00:00"/>
    <d v="2019-10-26T00:00:00"/>
    <n v="2"/>
    <x v="5"/>
    <x v="0"/>
    <n v="2"/>
    <s v=""/>
    <x v="1"/>
    <x v="8"/>
    <x v="8"/>
  </r>
  <r>
    <n v="97507"/>
    <x v="5"/>
    <x v="0"/>
    <n v="1639.1"/>
    <d v="2019-05-16T00:00:00"/>
    <d v="2019-05-20T00:00:00"/>
    <n v="4"/>
    <x v="5"/>
    <x v="1"/>
    <n v="5"/>
    <s v=""/>
    <x v="1"/>
    <x v="3"/>
    <x v="7"/>
  </r>
  <r>
    <n v="97507"/>
    <x v="8"/>
    <x v="1"/>
    <n v="1645"/>
    <d v="2019-05-16T00:00:00"/>
    <d v="2019-05-20T00:00:00"/>
    <n v="4"/>
    <x v="5"/>
    <x v="1"/>
    <n v="5"/>
    <s v=""/>
    <x v="1"/>
    <x v="3"/>
    <x v="7"/>
  </r>
  <r>
    <n v="97508"/>
    <x v="1"/>
    <x v="0"/>
    <n v="1877.41"/>
    <d v="2019-05-16T00:00:00"/>
    <d v="2019-05-20T00:00:00"/>
    <n v="4"/>
    <x v="6"/>
    <x v="1"/>
    <n v="5"/>
    <s v=""/>
    <x v="1"/>
    <x v="3"/>
    <x v="7"/>
  </r>
  <r>
    <n v="97528"/>
    <x v="0"/>
    <x v="0"/>
    <n v="1495.13"/>
    <d v="2019-05-18T00:00:00"/>
    <d v="2019-05-22T00:00:00"/>
    <n v="4"/>
    <x v="4"/>
    <x v="1"/>
    <n v="3"/>
    <s v=""/>
    <x v="1"/>
    <x v="3"/>
    <x v="15"/>
  </r>
  <r>
    <n v="97528"/>
    <x v="5"/>
    <x v="0"/>
    <n v="945.74"/>
    <d v="2019-05-18T00:00:00"/>
    <d v="2019-05-22T00:00:00"/>
    <n v="4"/>
    <x v="4"/>
    <x v="1"/>
    <n v="3"/>
    <s v=""/>
    <x v="1"/>
    <x v="3"/>
    <x v="15"/>
  </r>
  <r>
    <n v="97532"/>
    <x v="7"/>
    <x v="0"/>
    <n v="262.31"/>
    <d v="2019-05-19T00:00:00"/>
    <d v="2019-05-21T00:00:00"/>
    <n v="2"/>
    <x v="1"/>
    <x v="0"/>
    <s v=""/>
    <s v=""/>
    <x v="1"/>
    <x v="3"/>
    <x v="3"/>
  </r>
  <r>
    <n v="97534"/>
    <x v="4"/>
    <x v="1"/>
    <n v="687.06"/>
    <d v="2019-05-19T00:00:00"/>
    <d v="2019-05-23T00:00:00"/>
    <n v="4"/>
    <x v="1"/>
    <x v="0"/>
    <n v="2"/>
    <n v="3"/>
    <x v="1"/>
    <x v="3"/>
    <x v="3"/>
  </r>
  <r>
    <n v="97534"/>
    <x v="1"/>
    <x v="1"/>
    <n v="1497.56"/>
    <d v="2019-05-19T00:00:00"/>
    <d v="2019-05-23T00:00:00"/>
    <n v="4"/>
    <x v="1"/>
    <x v="0"/>
    <n v="3"/>
    <s v=""/>
    <x v="1"/>
    <x v="3"/>
    <x v="3"/>
  </r>
  <r>
    <n v="97538"/>
    <x v="1"/>
    <x v="0"/>
    <n v="1960.02"/>
    <d v="2019-05-19T00:00:00"/>
    <d v="2019-05-23T00:00:00"/>
    <n v="4"/>
    <x v="3"/>
    <x v="1"/>
    <n v="2"/>
    <s v=""/>
    <x v="1"/>
    <x v="3"/>
    <x v="3"/>
  </r>
  <r>
    <n v="97540"/>
    <x v="7"/>
    <x v="1"/>
    <n v="33.049999999999997"/>
    <d v="2019-05-19T00:00:00"/>
    <d v="2019-05-23T00:00:00"/>
    <n v="4"/>
    <x v="4"/>
    <x v="0"/>
    <n v="2"/>
    <n v="5"/>
    <x v="1"/>
    <x v="3"/>
    <x v="3"/>
  </r>
  <r>
    <n v="97540"/>
    <x v="7"/>
    <x v="1"/>
    <n v="938.89"/>
    <d v="2019-05-19T00:00:00"/>
    <d v="2019-05-23T00:00:00"/>
    <n v="4"/>
    <x v="4"/>
    <x v="0"/>
    <n v="2"/>
    <s v=""/>
    <x v="1"/>
    <x v="3"/>
    <x v="3"/>
  </r>
  <r>
    <n v="97540"/>
    <x v="6"/>
    <x v="0"/>
    <n v="1753.97"/>
    <d v="2019-05-19T00:00:00"/>
    <d v="2019-05-23T00:00:00"/>
    <n v="4"/>
    <x v="4"/>
    <x v="0"/>
    <n v="2"/>
    <s v=""/>
    <x v="1"/>
    <x v="3"/>
    <x v="3"/>
  </r>
  <r>
    <n v="97540"/>
    <x v="5"/>
    <x v="0"/>
    <n v="132.44"/>
    <d v="2019-05-19T00:00:00"/>
    <d v="2019-05-23T00:00:00"/>
    <n v="4"/>
    <x v="4"/>
    <x v="0"/>
    <n v="2"/>
    <n v="2"/>
    <x v="1"/>
    <x v="3"/>
    <x v="3"/>
  </r>
  <r>
    <n v="97542"/>
    <x v="3"/>
    <x v="1"/>
    <n v="1638.87"/>
    <d v="2019-05-19T00:00:00"/>
    <d v="2019-05-23T00:00:00"/>
    <n v="4"/>
    <x v="6"/>
    <x v="0"/>
    <n v="2"/>
    <s v=""/>
    <x v="1"/>
    <x v="3"/>
    <x v="3"/>
  </r>
  <r>
    <n v="97549"/>
    <x v="1"/>
    <x v="1"/>
    <n v="853.13"/>
    <d v="2019-05-20T00:00:00"/>
    <d v="2019-05-24T00:00:00"/>
    <n v="4"/>
    <x v="5"/>
    <x v="0"/>
    <n v="5"/>
    <n v="3"/>
    <x v="1"/>
    <x v="3"/>
    <x v="17"/>
  </r>
  <r>
    <n v="97558"/>
    <x v="6"/>
    <x v="0"/>
    <n v="1576.42"/>
    <d v="2019-05-21T00:00:00"/>
    <d v="2019-05-25T00:00:00"/>
    <n v="4"/>
    <x v="2"/>
    <x v="1"/>
    <n v="3"/>
    <s v=""/>
    <x v="1"/>
    <x v="3"/>
    <x v="24"/>
  </r>
  <r>
    <n v="97560"/>
    <x v="1"/>
    <x v="0"/>
    <n v="1475.17"/>
    <d v="2019-05-21T00:00:00"/>
    <d v="2019-05-25T00:00:00"/>
    <n v="4"/>
    <x v="4"/>
    <x v="0"/>
    <n v="3"/>
    <n v="2"/>
    <x v="1"/>
    <x v="3"/>
    <x v="24"/>
  </r>
  <r>
    <n v="97581"/>
    <x v="5"/>
    <x v="0"/>
    <n v="70.03"/>
    <d v="2019-05-24T00:00:00"/>
    <d v="2019-05-28T00:00:00"/>
    <n v="4"/>
    <x v="0"/>
    <x v="1"/>
    <n v="5"/>
    <n v="4"/>
    <x v="1"/>
    <x v="3"/>
    <x v="8"/>
  </r>
  <r>
    <n v="97584"/>
    <x v="2"/>
    <x v="1"/>
    <n v="386.46"/>
    <d v="2019-05-24T00:00:00"/>
    <d v="2019-05-28T00:00:00"/>
    <n v="4"/>
    <x v="4"/>
    <x v="0"/>
    <n v="5"/>
    <n v="2"/>
    <x v="1"/>
    <x v="3"/>
    <x v="8"/>
  </r>
  <r>
    <n v="98740"/>
    <x v="8"/>
    <x v="1"/>
    <n v="250.88"/>
    <d v="2019-08-18T00:00:00"/>
    <d v="2019-08-20T00:00:00"/>
    <n v="2"/>
    <x v="3"/>
    <x v="1"/>
    <s v=""/>
    <n v="5"/>
    <x v="1"/>
    <x v="6"/>
    <x v="15"/>
  </r>
  <r>
    <n v="97554"/>
    <x v="6"/>
    <x v="0"/>
    <n v="1429.14"/>
    <d v="2019-05-21T00:00:00"/>
    <d v="2019-05-23T00:00:00"/>
    <n v="2"/>
    <x v="0"/>
    <x v="1"/>
    <n v="5"/>
    <s v=""/>
    <x v="1"/>
    <x v="3"/>
    <x v="24"/>
  </r>
  <r>
    <n v="97605"/>
    <x v="7"/>
    <x v="1"/>
    <n v="1412.75"/>
    <d v="2019-05-27T00:00:00"/>
    <d v="2019-05-31T00:00:00"/>
    <n v="4"/>
    <x v="1"/>
    <x v="0"/>
    <n v="5"/>
    <s v=""/>
    <x v="1"/>
    <x v="3"/>
    <x v="18"/>
  </r>
  <r>
    <n v="97605"/>
    <x v="8"/>
    <x v="0"/>
    <n v="372.23"/>
    <d v="2019-05-27T00:00:00"/>
    <d v="2019-05-31T00:00:00"/>
    <n v="4"/>
    <x v="1"/>
    <x v="0"/>
    <s v=""/>
    <n v="4"/>
    <x v="1"/>
    <x v="3"/>
    <x v="18"/>
  </r>
  <r>
    <n v="97605"/>
    <x v="5"/>
    <x v="1"/>
    <n v="53.21"/>
    <d v="2019-05-27T00:00:00"/>
    <d v="2019-05-31T00:00:00"/>
    <n v="4"/>
    <x v="1"/>
    <x v="0"/>
    <s v=""/>
    <n v="2"/>
    <x v="1"/>
    <x v="3"/>
    <x v="18"/>
  </r>
  <r>
    <n v="97615"/>
    <x v="0"/>
    <x v="1"/>
    <n v="133.63"/>
    <d v="2019-05-28T00:00:00"/>
    <d v="2019-06-01T00:00:00"/>
    <n v="4"/>
    <x v="0"/>
    <x v="1"/>
    <n v="3"/>
    <n v="4"/>
    <x v="1"/>
    <x v="3"/>
    <x v="26"/>
  </r>
  <r>
    <n v="97615"/>
    <x v="5"/>
    <x v="0"/>
    <n v="404.22"/>
    <d v="2019-05-28T00:00:00"/>
    <d v="2019-06-01T00:00:00"/>
    <n v="4"/>
    <x v="0"/>
    <x v="1"/>
    <n v="4"/>
    <n v="4"/>
    <x v="1"/>
    <x v="3"/>
    <x v="26"/>
  </r>
  <r>
    <n v="97615"/>
    <x v="5"/>
    <x v="0"/>
    <n v="1553.37"/>
    <d v="2019-05-28T00:00:00"/>
    <d v="2019-06-01T00:00:00"/>
    <n v="4"/>
    <x v="0"/>
    <x v="1"/>
    <n v="4"/>
    <s v=""/>
    <x v="1"/>
    <x v="3"/>
    <x v="26"/>
  </r>
  <r>
    <n v="97615"/>
    <x v="0"/>
    <x v="0"/>
    <n v="1595.65"/>
    <d v="2019-05-28T00:00:00"/>
    <d v="2019-06-01T00:00:00"/>
    <n v="4"/>
    <x v="0"/>
    <x v="1"/>
    <n v="1"/>
    <s v=""/>
    <x v="1"/>
    <x v="3"/>
    <x v="26"/>
  </r>
  <r>
    <n v="98740"/>
    <x v="0"/>
    <x v="1"/>
    <n v="1035.71"/>
    <d v="2019-08-18T00:00:00"/>
    <d v="2019-08-20T00:00:00"/>
    <n v="2"/>
    <x v="3"/>
    <x v="1"/>
    <s v=""/>
    <n v="5"/>
    <x v="1"/>
    <x v="6"/>
    <x v="15"/>
  </r>
  <r>
    <n v="97563"/>
    <x v="5"/>
    <x v="1"/>
    <n v="1315.14"/>
    <d v="2019-05-21T00:00:00"/>
    <d v="2019-05-23T00:00:00"/>
    <n v="2"/>
    <x v="6"/>
    <x v="1"/>
    <n v="5"/>
    <s v=""/>
    <x v="1"/>
    <x v="3"/>
    <x v="24"/>
  </r>
  <r>
    <n v="97620"/>
    <x v="6"/>
    <x v="0"/>
    <n v="1385.23"/>
    <d v="2019-05-28T00:00:00"/>
    <d v="2019-06-01T00:00:00"/>
    <n v="4"/>
    <x v="3"/>
    <x v="1"/>
    <n v="3"/>
    <n v="4"/>
    <x v="1"/>
    <x v="3"/>
    <x v="26"/>
  </r>
  <r>
    <n v="97622"/>
    <x v="6"/>
    <x v="0"/>
    <n v="1967.51"/>
    <d v="2019-05-28T00:00:00"/>
    <d v="2019-06-01T00:00:00"/>
    <n v="4"/>
    <x v="4"/>
    <x v="1"/>
    <n v="3"/>
    <s v=""/>
    <x v="1"/>
    <x v="3"/>
    <x v="26"/>
  </r>
  <r>
    <n v="97622"/>
    <x v="7"/>
    <x v="0"/>
    <n v="60.78"/>
    <d v="2019-05-28T00:00:00"/>
    <d v="2019-06-01T00:00:00"/>
    <n v="4"/>
    <x v="4"/>
    <x v="1"/>
    <n v="4"/>
    <n v="5"/>
    <x v="1"/>
    <x v="3"/>
    <x v="26"/>
  </r>
  <r>
    <n v="97622"/>
    <x v="1"/>
    <x v="0"/>
    <n v="121.9"/>
    <d v="2019-05-28T00:00:00"/>
    <d v="2019-06-01T00:00:00"/>
    <n v="4"/>
    <x v="4"/>
    <x v="1"/>
    <n v="4"/>
    <n v="3"/>
    <x v="1"/>
    <x v="3"/>
    <x v="26"/>
  </r>
  <r>
    <n v="99922"/>
    <x v="2"/>
    <x v="0"/>
    <n v="1881.25"/>
    <d v="2019-11-21T00:00:00"/>
    <d v="2019-11-23T00:00:00"/>
    <n v="2"/>
    <x v="4"/>
    <x v="1"/>
    <n v="1"/>
    <s v=""/>
    <x v="1"/>
    <x v="9"/>
    <x v="24"/>
  </r>
  <r>
    <n v="97623"/>
    <x v="7"/>
    <x v="0"/>
    <n v="96.65"/>
    <d v="2019-05-28T00:00:00"/>
    <d v="2019-06-01T00:00:00"/>
    <n v="4"/>
    <x v="5"/>
    <x v="1"/>
    <n v="3"/>
    <n v="2"/>
    <x v="1"/>
    <x v="3"/>
    <x v="26"/>
  </r>
  <r>
    <n v="97574"/>
    <x v="8"/>
    <x v="0"/>
    <n v="21.37"/>
    <d v="2019-05-23T00:00:00"/>
    <d v="2019-05-25T00:00:00"/>
    <n v="2"/>
    <x v="1"/>
    <x v="1"/>
    <s v=""/>
    <s v=""/>
    <x v="1"/>
    <x v="3"/>
    <x v="20"/>
  </r>
  <r>
    <n v="97623"/>
    <x v="1"/>
    <x v="1"/>
    <n v="1123.4100000000001"/>
    <d v="2019-05-28T00:00:00"/>
    <d v="2019-06-01T00:00:00"/>
    <n v="4"/>
    <x v="5"/>
    <x v="1"/>
    <n v="1"/>
    <s v=""/>
    <x v="1"/>
    <x v="3"/>
    <x v="26"/>
  </r>
  <r>
    <n v="97634"/>
    <x v="5"/>
    <x v="0"/>
    <n v="1081"/>
    <d v="2019-05-29T00:00:00"/>
    <d v="2019-05-31T00:00:00"/>
    <n v="2"/>
    <x v="2"/>
    <x v="1"/>
    <n v="5"/>
    <s v=""/>
    <x v="1"/>
    <x v="3"/>
    <x v="2"/>
  </r>
  <r>
    <n v="97624"/>
    <x v="4"/>
    <x v="1"/>
    <n v="649.67999999999995"/>
    <d v="2019-05-28T00:00:00"/>
    <d v="2019-06-01T00:00:00"/>
    <n v="4"/>
    <x v="6"/>
    <x v="1"/>
    <n v="3"/>
    <n v="4"/>
    <x v="1"/>
    <x v="3"/>
    <x v="26"/>
  </r>
  <r>
    <n v="97624"/>
    <x v="5"/>
    <x v="1"/>
    <n v="650.25"/>
    <d v="2019-05-28T00:00:00"/>
    <d v="2019-06-01T00:00:00"/>
    <n v="4"/>
    <x v="6"/>
    <x v="1"/>
    <n v="1"/>
    <n v="5"/>
    <x v="1"/>
    <x v="3"/>
    <x v="26"/>
  </r>
  <r>
    <n v="97629"/>
    <x v="5"/>
    <x v="0"/>
    <n v="1923.67"/>
    <d v="2019-05-29T00:00:00"/>
    <d v="2019-06-02T00:00:00"/>
    <n v="4"/>
    <x v="1"/>
    <x v="1"/>
    <n v="2"/>
    <s v=""/>
    <x v="1"/>
    <x v="3"/>
    <x v="2"/>
  </r>
  <r>
    <n v="97629"/>
    <x v="3"/>
    <x v="1"/>
    <n v="144.51"/>
    <d v="2019-05-29T00:00:00"/>
    <d v="2019-06-02T00:00:00"/>
    <n v="4"/>
    <x v="1"/>
    <x v="1"/>
    <n v="2"/>
    <n v="5"/>
    <x v="1"/>
    <x v="3"/>
    <x v="2"/>
  </r>
  <r>
    <n v="97708"/>
    <x v="3"/>
    <x v="0"/>
    <n v="1216.47"/>
    <d v="2019-06-03T00:00:00"/>
    <d v="2019-06-05T00:00:00"/>
    <n v="2"/>
    <x v="1"/>
    <x v="0"/>
    <s v=""/>
    <s v=""/>
    <x v="1"/>
    <x v="11"/>
    <x v="27"/>
  </r>
  <r>
    <n v="97636"/>
    <x v="5"/>
    <x v="0"/>
    <n v="241.7"/>
    <d v="2019-05-29T00:00:00"/>
    <d v="2019-06-02T00:00:00"/>
    <n v="4"/>
    <x v="3"/>
    <x v="1"/>
    <n v="5"/>
    <n v="5"/>
    <x v="1"/>
    <x v="3"/>
    <x v="2"/>
  </r>
  <r>
    <n v="97740"/>
    <x v="7"/>
    <x v="0"/>
    <n v="968.11"/>
    <d v="2019-06-06T00:00:00"/>
    <d v="2019-06-08T00:00:00"/>
    <n v="2"/>
    <x v="1"/>
    <x v="0"/>
    <s v=""/>
    <s v=""/>
    <x v="1"/>
    <x v="11"/>
    <x v="29"/>
  </r>
  <r>
    <n v="101461"/>
    <x v="2"/>
    <x v="0"/>
    <n v="698.01"/>
    <d v="2020-03-05T00:00:00"/>
    <d v="2020-03-07T00:00:00"/>
    <n v="2"/>
    <x v="3"/>
    <x v="1"/>
    <n v="1"/>
    <s v=""/>
    <x v="2"/>
    <x v="1"/>
    <x v="4"/>
  </r>
  <r>
    <n v="97643"/>
    <x v="4"/>
    <x v="1"/>
    <n v="1599.19"/>
    <d v="2019-05-29T00:00:00"/>
    <d v="2019-06-02T00:00:00"/>
    <n v="4"/>
    <x v="6"/>
    <x v="1"/>
    <n v="2"/>
    <s v=""/>
    <x v="1"/>
    <x v="3"/>
    <x v="2"/>
  </r>
  <r>
    <n v="97650"/>
    <x v="2"/>
    <x v="1"/>
    <n v="792.69"/>
    <d v="2019-05-30T00:00:00"/>
    <d v="2019-06-03T00:00:00"/>
    <n v="4"/>
    <x v="3"/>
    <x v="1"/>
    <n v="5"/>
    <n v="5"/>
    <x v="1"/>
    <x v="3"/>
    <x v="28"/>
  </r>
  <r>
    <n v="97661"/>
    <x v="3"/>
    <x v="0"/>
    <n v="83.87"/>
    <d v="2019-05-30T00:00:00"/>
    <d v="2019-06-03T00:00:00"/>
    <n v="4"/>
    <x v="6"/>
    <x v="0"/>
    <n v="5"/>
    <n v="5"/>
    <x v="1"/>
    <x v="3"/>
    <x v="28"/>
  </r>
  <r>
    <n v="97751"/>
    <x v="0"/>
    <x v="0"/>
    <n v="204.23"/>
    <d v="2019-06-07T00:00:00"/>
    <d v="2019-06-09T00:00:00"/>
    <n v="2"/>
    <x v="0"/>
    <x v="1"/>
    <n v="4"/>
    <s v=""/>
    <x v="1"/>
    <x v="11"/>
    <x v="30"/>
  </r>
  <r>
    <n v="97664"/>
    <x v="6"/>
    <x v="0"/>
    <n v="1154.0999999999999"/>
    <d v="2019-05-31T00:00:00"/>
    <d v="2019-06-04T00:00:00"/>
    <n v="4"/>
    <x v="0"/>
    <x v="1"/>
    <n v="3"/>
    <s v=""/>
    <x v="1"/>
    <x v="3"/>
    <x v="11"/>
  </r>
  <r>
    <n v="97751"/>
    <x v="3"/>
    <x v="1"/>
    <n v="878.23"/>
    <d v="2019-06-07T00:00:00"/>
    <d v="2019-06-09T00:00:00"/>
    <n v="2"/>
    <x v="0"/>
    <x v="1"/>
    <n v="4"/>
    <s v=""/>
    <x v="1"/>
    <x v="11"/>
    <x v="30"/>
  </r>
  <r>
    <n v="97667"/>
    <x v="7"/>
    <x v="0"/>
    <n v="371.95"/>
    <d v="2019-05-31T00:00:00"/>
    <d v="2019-06-04T00:00:00"/>
    <n v="4"/>
    <x v="1"/>
    <x v="1"/>
    <s v=""/>
    <n v="5"/>
    <x v="1"/>
    <x v="3"/>
    <x v="11"/>
  </r>
  <r>
    <n v="97668"/>
    <x v="1"/>
    <x v="1"/>
    <n v="180.88"/>
    <d v="2019-05-31T00:00:00"/>
    <d v="2019-06-04T00:00:00"/>
    <n v="4"/>
    <x v="2"/>
    <x v="1"/>
    <n v="1"/>
    <n v="2"/>
    <x v="1"/>
    <x v="3"/>
    <x v="11"/>
  </r>
  <r>
    <n v="97669"/>
    <x v="3"/>
    <x v="0"/>
    <n v="300.08999999999997"/>
    <d v="2019-05-31T00:00:00"/>
    <d v="2019-06-04T00:00:00"/>
    <n v="4"/>
    <x v="2"/>
    <x v="0"/>
    <n v="1"/>
    <n v="5"/>
    <x v="1"/>
    <x v="3"/>
    <x v="11"/>
  </r>
  <r>
    <n v="97669"/>
    <x v="0"/>
    <x v="0"/>
    <n v="769.02"/>
    <d v="2019-05-31T00:00:00"/>
    <d v="2019-06-04T00:00:00"/>
    <n v="4"/>
    <x v="2"/>
    <x v="0"/>
    <n v="1"/>
    <s v=""/>
    <x v="1"/>
    <x v="3"/>
    <x v="11"/>
  </r>
  <r>
    <n v="97669"/>
    <x v="7"/>
    <x v="1"/>
    <n v="34.46"/>
    <d v="2019-05-31T00:00:00"/>
    <d v="2019-06-04T00:00:00"/>
    <n v="4"/>
    <x v="2"/>
    <x v="0"/>
    <n v="1"/>
    <n v="5"/>
    <x v="1"/>
    <x v="3"/>
    <x v="11"/>
  </r>
  <r>
    <n v="97670"/>
    <x v="8"/>
    <x v="0"/>
    <n v="1962.02"/>
    <d v="2019-05-31T00:00:00"/>
    <d v="2019-06-04T00:00:00"/>
    <n v="4"/>
    <x v="2"/>
    <x v="1"/>
    <n v="1"/>
    <s v=""/>
    <x v="1"/>
    <x v="3"/>
    <x v="11"/>
  </r>
  <r>
    <n v="97765"/>
    <x v="7"/>
    <x v="1"/>
    <n v="1616.19"/>
    <d v="2019-06-07T00:00:00"/>
    <d v="2019-06-09T00:00:00"/>
    <n v="2"/>
    <x v="5"/>
    <x v="1"/>
    <n v="4"/>
    <s v=""/>
    <x v="1"/>
    <x v="11"/>
    <x v="30"/>
  </r>
  <r>
    <n v="97670"/>
    <x v="5"/>
    <x v="0"/>
    <n v="31.67"/>
    <d v="2019-05-31T00:00:00"/>
    <d v="2019-06-04T00:00:00"/>
    <n v="4"/>
    <x v="2"/>
    <x v="1"/>
    <n v="3"/>
    <n v="3"/>
    <x v="1"/>
    <x v="3"/>
    <x v="11"/>
  </r>
  <r>
    <n v="97673"/>
    <x v="6"/>
    <x v="0"/>
    <n v="573.25"/>
    <d v="2019-05-31T00:00:00"/>
    <d v="2019-06-04T00:00:00"/>
    <n v="4"/>
    <x v="4"/>
    <x v="1"/>
    <n v="1"/>
    <n v="5"/>
    <x v="1"/>
    <x v="3"/>
    <x v="11"/>
  </r>
  <r>
    <n v="101717"/>
    <x v="2"/>
    <x v="0"/>
    <n v="1186.72"/>
    <d v="2020-03-21T00:00:00"/>
    <d v="2020-03-23T00:00:00"/>
    <n v="2"/>
    <x v="6"/>
    <x v="0"/>
    <n v="4"/>
    <s v=""/>
    <x v="2"/>
    <x v="1"/>
    <x v="24"/>
  </r>
  <r>
    <n v="101754"/>
    <x v="2"/>
    <x v="0"/>
    <n v="1332.31"/>
    <d v="2020-03-24T00:00:00"/>
    <d v="2020-03-26T00:00:00"/>
    <n v="2"/>
    <x v="5"/>
    <x v="1"/>
    <n v="5"/>
    <s v=""/>
    <x v="2"/>
    <x v="1"/>
    <x v="8"/>
  </r>
  <r>
    <n v="97675"/>
    <x v="8"/>
    <x v="0"/>
    <n v="1226.98"/>
    <d v="2019-05-31T00:00:00"/>
    <d v="2019-06-04T00:00:00"/>
    <n v="4"/>
    <x v="6"/>
    <x v="1"/>
    <n v="1"/>
    <n v="4"/>
    <x v="1"/>
    <x v="3"/>
    <x v="11"/>
  </r>
  <r>
    <n v="97676"/>
    <x v="7"/>
    <x v="0"/>
    <n v="1293.03"/>
    <d v="2019-05-31T00:00:00"/>
    <d v="2019-06-04T00:00:00"/>
    <n v="4"/>
    <x v="6"/>
    <x v="1"/>
    <n v="1"/>
    <s v=""/>
    <x v="1"/>
    <x v="3"/>
    <x v="11"/>
  </r>
  <r>
    <n v="97677"/>
    <x v="3"/>
    <x v="0"/>
    <n v="1078.3699999999999"/>
    <d v="2019-05-31T00:00:00"/>
    <d v="2019-06-04T00:00:00"/>
    <n v="4"/>
    <x v="6"/>
    <x v="0"/>
    <n v="1"/>
    <n v="5"/>
    <x v="1"/>
    <x v="3"/>
    <x v="11"/>
  </r>
  <r>
    <n v="97677"/>
    <x v="4"/>
    <x v="1"/>
    <n v="26.12"/>
    <d v="2019-05-31T00:00:00"/>
    <d v="2019-06-04T00:00:00"/>
    <n v="4"/>
    <x v="6"/>
    <x v="0"/>
    <n v="1"/>
    <n v="5"/>
    <x v="1"/>
    <x v="3"/>
    <x v="11"/>
  </r>
  <r>
    <n v="97690"/>
    <x v="4"/>
    <x v="0"/>
    <n v="167.53"/>
    <d v="2019-06-01T00:00:00"/>
    <d v="2019-06-05T00:00:00"/>
    <n v="4"/>
    <x v="6"/>
    <x v="0"/>
    <n v="5"/>
    <n v="3"/>
    <x v="1"/>
    <x v="11"/>
    <x v="0"/>
  </r>
  <r>
    <n v="97690"/>
    <x v="4"/>
    <x v="1"/>
    <n v="1065.76"/>
    <d v="2019-06-01T00:00:00"/>
    <d v="2019-06-05T00:00:00"/>
    <n v="4"/>
    <x v="6"/>
    <x v="0"/>
    <n v="2"/>
    <s v=""/>
    <x v="1"/>
    <x v="11"/>
    <x v="0"/>
  </r>
  <r>
    <n v="98852"/>
    <x v="3"/>
    <x v="0"/>
    <n v="342.19"/>
    <d v="2019-08-29T00:00:00"/>
    <d v="2019-08-31T00:00:00"/>
    <n v="2"/>
    <x v="5"/>
    <x v="1"/>
    <s v=""/>
    <n v="5"/>
    <x v="1"/>
    <x v="6"/>
    <x v="2"/>
  </r>
  <r>
    <n v="98975"/>
    <x v="8"/>
    <x v="0"/>
    <n v="1690.91"/>
    <d v="2019-09-06T00:00:00"/>
    <d v="2019-09-08T00:00:00"/>
    <n v="2"/>
    <x v="3"/>
    <x v="1"/>
    <s v=""/>
    <n v="2"/>
    <x v="1"/>
    <x v="7"/>
    <x v="29"/>
  </r>
  <r>
    <n v="97692"/>
    <x v="4"/>
    <x v="0"/>
    <n v="702.02"/>
    <d v="2019-06-02T00:00:00"/>
    <d v="2019-06-06T00:00:00"/>
    <n v="4"/>
    <x v="0"/>
    <x v="1"/>
    <n v="2"/>
    <n v="4"/>
    <x v="1"/>
    <x v="11"/>
    <x v="12"/>
  </r>
  <r>
    <n v="98976"/>
    <x v="7"/>
    <x v="1"/>
    <n v="65.42"/>
    <d v="2019-09-06T00:00:00"/>
    <d v="2019-09-08T00:00:00"/>
    <n v="2"/>
    <x v="3"/>
    <x v="0"/>
    <s v=""/>
    <n v="5"/>
    <x v="1"/>
    <x v="7"/>
    <x v="29"/>
  </r>
  <r>
    <n v="97695"/>
    <x v="4"/>
    <x v="0"/>
    <n v="647.95000000000005"/>
    <d v="2019-06-02T00:00:00"/>
    <d v="2019-06-06T00:00:00"/>
    <n v="4"/>
    <x v="2"/>
    <x v="1"/>
    <n v="1"/>
    <n v="5"/>
    <x v="1"/>
    <x v="11"/>
    <x v="12"/>
  </r>
  <r>
    <n v="97765"/>
    <x v="4"/>
    <x v="0"/>
    <n v="712.6"/>
    <d v="2019-06-07T00:00:00"/>
    <d v="2019-06-09T00:00:00"/>
    <n v="2"/>
    <x v="5"/>
    <x v="1"/>
    <n v="4"/>
    <s v=""/>
    <x v="1"/>
    <x v="11"/>
    <x v="30"/>
  </r>
  <r>
    <n v="97767"/>
    <x v="1"/>
    <x v="0"/>
    <n v="768.73"/>
    <d v="2019-06-07T00:00:00"/>
    <d v="2019-06-09T00:00:00"/>
    <n v="2"/>
    <x v="6"/>
    <x v="1"/>
    <s v=""/>
    <s v=""/>
    <x v="1"/>
    <x v="11"/>
    <x v="30"/>
  </r>
  <r>
    <n v="97699"/>
    <x v="0"/>
    <x v="0"/>
    <n v="515.76"/>
    <d v="2019-06-02T00:00:00"/>
    <d v="2019-06-06T00:00:00"/>
    <n v="4"/>
    <x v="4"/>
    <x v="1"/>
    <n v="1"/>
    <n v="2"/>
    <x v="1"/>
    <x v="11"/>
    <x v="12"/>
  </r>
  <r>
    <n v="98977"/>
    <x v="3"/>
    <x v="1"/>
    <n v="806.26"/>
    <d v="2019-09-06T00:00:00"/>
    <d v="2019-09-08T00:00:00"/>
    <n v="2"/>
    <x v="4"/>
    <x v="0"/>
    <s v=""/>
    <n v="2"/>
    <x v="1"/>
    <x v="7"/>
    <x v="29"/>
  </r>
  <r>
    <n v="97700"/>
    <x v="4"/>
    <x v="0"/>
    <n v="972.23"/>
    <d v="2019-06-02T00:00:00"/>
    <d v="2019-06-06T00:00:00"/>
    <n v="4"/>
    <x v="5"/>
    <x v="1"/>
    <n v="1"/>
    <s v=""/>
    <x v="1"/>
    <x v="11"/>
    <x v="12"/>
  </r>
  <r>
    <n v="97773"/>
    <x v="6"/>
    <x v="0"/>
    <n v="634.79"/>
    <d v="2019-06-08T00:00:00"/>
    <d v="2019-06-10T00:00:00"/>
    <n v="2"/>
    <x v="3"/>
    <x v="1"/>
    <n v="3"/>
    <s v=""/>
    <x v="1"/>
    <x v="11"/>
    <x v="21"/>
  </r>
  <r>
    <n v="98979"/>
    <x v="8"/>
    <x v="1"/>
    <n v="426.18"/>
    <d v="2019-09-06T00:00:00"/>
    <d v="2019-09-08T00:00:00"/>
    <n v="2"/>
    <x v="6"/>
    <x v="1"/>
    <s v=""/>
    <n v="5"/>
    <x v="1"/>
    <x v="7"/>
    <x v="29"/>
  </r>
  <r>
    <n v="97721"/>
    <x v="2"/>
    <x v="1"/>
    <n v="1897.91"/>
    <d v="2019-06-04T00:00:00"/>
    <d v="2019-06-08T00:00:00"/>
    <n v="4"/>
    <x v="0"/>
    <x v="1"/>
    <s v=""/>
    <s v=""/>
    <x v="1"/>
    <x v="11"/>
    <x v="13"/>
  </r>
  <r>
    <n v="99033"/>
    <x v="5"/>
    <x v="1"/>
    <n v="496.9"/>
    <d v="2019-09-12T00:00:00"/>
    <d v="2019-09-14T00:00:00"/>
    <n v="2"/>
    <x v="4"/>
    <x v="1"/>
    <s v=""/>
    <n v="2"/>
    <x v="1"/>
    <x v="7"/>
    <x v="5"/>
  </r>
  <r>
    <n v="97809"/>
    <x v="1"/>
    <x v="0"/>
    <n v="764.33"/>
    <d v="2019-06-10T00:00:00"/>
    <d v="2019-06-12T00:00:00"/>
    <n v="2"/>
    <x v="4"/>
    <x v="1"/>
    <n v="4"/>
    <s v=""/>
    <x v="1"/>
    <x v="11"/>
    <x v="1"/>
  </r>
  <r>
    <n v="97739"/>
    <x v="3"/>
    <x v="1"/>
    <n v="1519.38"/>
    <d v="2019-06-06T00:00:00"/>
    <d v="2019-06-10T00:00:00"/>
    <n v="4"/>
    <x v="1"/>
    <x v="1"/>
    <n v="1"/>
    <s v=""/>
    <x v="1"/>
    <x v="11"/>
    <x v="29"/>
  </r>
  <r>
    <n v="97739"/>
    <x v="7"/>
    <x v="0"/>
    <n v="65.319999999999993"/>
    <d v="2019-06-06T00:00:00"/>
    <d v="2019-06-10T00:00:00"/>
    <n v="4"/>
    <x v="1"/>
    <x v="1"/>
    <s v=""/>
    <n v="1"/>
    <x v="1"/>
    <x v="11"/>
    <x v="29"/>
  </r>
  <r>
    <n v="97739"/>
    <x v="3"/>
    <x v="1"/>
    <n v="1442.79"/>
    <d v="2019-06-06T00:00:00"/>
    <d v="2019-06-10T00:00:00"/>
    <n v="4"/>
    <x v="1"/>
    <x v="1"/>
    <s v=""/>
    <s v=""/>
    <x v="1"/>
    <x v="11"/>
    <x v="29"/>
  </r>
  <r>
    <n v="97930"/>
    <x v="4"/>
    <x v="0"/>
    <n v="865.05"/>
    <d v="2019-06-21T00:00:00"/>
    <d v="2019-06-23T00:00:00"/>
    <n v="2"/>
    <x v="1"/>
    <x v="1"/>
    <s v=""/>
    <s v=""/>
    <x v="1"/>
    <x v="11"/>
    <x v="24"/>
  </r>
  <r>
    <n v="97931"/>
    <x v="7"/>
    <x v="1"/>
    <n v="530.88"/>
    <d v="2019-06-21T00:00:00"/>
    <d v="2019-06-23T00:00:00"/>
    <n v="2"/>
    <x v="1"/>
    <x v="0"/>
    <s v=""/>
    <s v=""/>
    <x v="1"/>
    <x v="11"/>
    <x v="24"/>
  </r>
  <r>
    <n v="97739"/>
    <x v="8"/>
    <x v="0"/>
    <n v="252.87"/>
    <d v="2019-06-06T00:00:00"/>
    <d v="2019-06-10T00:00:00"/>
    <n v="4"/>
    <x v="1"/>
    <x v="1"/>
    <s v=""/>
    <n v="3"/>
    <x v="1"/>
    <x v="11"/>
    <x v="29"/>
  </r>
  <r>
    <n v="97743"/>
    <x v="0"/>
    <x v="0"/>
    <n v="1746.92"/>
    <d v="2019-06-06T00:00:00"/>
    <d v="2019-06-10T00:00:00"/>
    <n v="4"/>
    <x v="3"/>
    <x v="1"/>
    <n v="1"/>
    <s v=""/>
    <x v="1"/>
    <x v="11"/>
    <x v="29"/>
  </r>
  <r>
    <n v="97743"/>
    <x v="5"/>
    <x v="0"/>
    <n v="725.77"/>
    <d v="2019-06-06T00:00:00"/>
    <d v="2019-06-10T00:00:00"/>
    <n v="4"/>
    <x v="3"/>
    <x v="1"/>
    <n v="1"/>
    <s v=""/>
    <x v="1"/>
    <x v="11"/>
    <x v="29"/>
  </r>
  <r>
    <n v="97743"/>
    <x v="5"/>
    <x v="0"/>
    <n v="790.75"/>
    <d v="2019-06-06T00:00:00"/>
    <d v="2019-06-10T00:00:00"/>
    <n v="4"/>
    <x v="3"/>
    <x v="1"/>
    <n v="1"/>
    <s v=""/>
    <x v="1"/>
    <x v="11"/>
    <x v="29"/>
  </r>
  <r>
    <n v="97743"/>
    <x v="0"/>
    <x v="0"/>
    <n v="744.91"/>
    <d v="2019-06-06T00:00:00"/>
    <d v="2019-06-10T00:00:00"/>
    <n v="4"/>
    <x v="3"/>
    <x v="1"/>
    <n v="1"/>
    <n v="2"/>
    <x v="1"/>
    <x v="11"/>
    <x v="29"/>
  </r>
  <r>
    <n v="97743"/>
    <x v="0"/>
    <x v="0"/>
    <n v="389.5"/>
    <d v="2019-06-06T00:00:00"/>
    <d v="2019-06-10T00:00:00"/>
    <n v="4"/>
    <x v="3"/>
    <x v="1"/>
    <n v="5"/>
    <n v="3"/>
    <x v="1"/>
    <x v="11"/>
    <x v="29"/>
  </r>
  <r>
    <n v="97748"/>
    <x v="2"/>
    <x v="1"/>
    <n v="1640.34"/>
    <d v="2019-06-06T00:00:00"/>
    <d v="2019-06-10T00:00:00"/>
    <n v="4"/>
    <x v="6"/>
    <x v="1"/>
    <n v="1"/>
    <s v=""/>
    <x v="1"/>
    <x v="11"/>
    <x v="29"/>
  </r>
  <r>
    <n v="98164"/>
    <x v="3"/>
    <x v="1"/>
    <n v="935.02"/>
    <d v="2019-07-06T00:00:00"/>
    <d v="2019-07-08T00:00:00"/>
    <n v="2"/>
    <x v="1"/>
    <x v="0"/>
    <s v=""/>
    <s v=""/>
    <x v="1"/>
    <x v="5"/>
    <x v="29"/>
  </r>
  <r>
    <n v="101819"/>
    <x v="2"/>
    <x v="0"/>
    <n v="1694.8"/>
    <d v="2020-03-29T00:00:00"/>
    <d v="2020-03-31T00:00:00"/>
    <n v="2"/>
    <x v="6"/>
    <x v="1"/>
    <n v="4"/>
    <n v="5"/>
    <x v="2"/>
    <x v="1"/>
    <x v="2"/>
  </r>
  <r>
    <n v="98178"/>
    <x v="4"/>
    <x v="1"/>
    <n v="971.96"/>
    <d v="2019-07-07T00:00:00"/>
    <d v="2019-07-09T00:00:00"/>
    <n v="2"/>
    <x v="1"/>
    <x v="1"/>
    <s v=""/>
    <s v=""/>
    <x v="1"/>
    <x v="5"/>
    <x v="30"/>
  </r>
  <r>
    <n v="97761"/>
    <x v="3"/>
    <x v="1"/>
    <n v="1023.58"/>
    <d v="2019-06-07T00:00:00"/>
    <d v="2019-06-11T00:00:00"/>
    <n v="4"/>
    <x v="4"/>
    <x v="0"/>
    <n v="5"/>
    <s v=""/>
    <x v="1"/>
    <x v="11"/>
    <x v="30"/>
  </r>
  <r>
    <n v="97761"/>
    <x v="4"/>
    <x v="0"/>
    <n v="952.42"/>
    <d v="2019-06-07T00:00:00"/>
    <d v="2019-06-11T00:00:00"/>
    <n v="4"/>
    <x v="4"/>
    <x v="0"/>
    <n v="5"/>
    <n v="5"/>
    <x v="1"/>
    <x v="11"/>
    <x v="30"/>
  </r>
  <r>
    <n v="97770"/>
    <x v="1"/>
    <x v="1"/>
    <n v="1296.5999999999999"/>
    <d v="2019-06-08T00:00:00"/>
    <d v="2019-06-12T00:00:00"/>
    <n v="4"/>
    <x v="2"/>
    <x v="1"/>
    <n v="4"/>
    <n v="3"/>
    <x v="1"/>
    <x v="11"/>
    <x v="21"/>
  </r>
  <r>
    <n v="98300"/>
    <x v="5"/>
    <x v="0"/>
    <n v="1098.51"/>
    <d v="2019-07-15T00:00:00"/>
    <d v="2019-07-17T00:00:00"/>
    <n v="2"/>
    <x v="5"/>
    <x v="1"/>
    <n v="2"/>
    <s v=""/>
    <x v="1"/>
    <x v="5"/>
    <x v="16"/>
  </r>
  <r>
    <n v="102311"/>
    <x v="2"/>
    <x v="0"/>
    <n v="873.37"/>
    <d v="2020-05-02T00:00:00"/>
    <d v="2020-05-04T00:00:00"/>
    <n v="2"/>
    <x v="2"/>
    <x v="0"/>
    <n v="1"/>
    <s v=""/>
    <x v="2"/>
    <x v="3"/>
    <x v="12"/>
  </r>
  <r>
    <n v="97791"/>
    <x v="2"/>
    <x v="1"/>
    <n v="326.07"/>
    <d v="2019-06-10T00:00:00"/>
    <d v="2019-06-14T00:00:00"/>
    <n v="4"/>
    <x v="0"/>
    <x v="1"/>
    <s v=""/>
    <n v="5"/>
    <x v="1"/>
    <x v="11"/>
    <x v="1"/>
  </r>
  <r>
    <n v="97792"/>
    <x v="0"/>
    <x v="0"/>
    <n v="941.83"/>
    <d v="2019-06-10T00:00:00"/>
    <d v="2019-06-14T00:00:00"/>
    <n v="4"/>
    <x v="0"/>
    <x v="0"/>
    <n v="5"/>
    <n v="3"/>
    <x v="1"/>
    <x v="11"/>
    <x v="1"/>
  </r>
  <r>
    <n v="98302"/>
    <x v="5"/>
    <x v="0"/>
    <n v="407"/>
    <d v="2019-07-15T00:00:00"/>
    <d v="2019-07-17T00:00:00"/>
    <n v="2"/>
    <x v="6"/>
    <x v="1"/>
    <n v="3"/>
    <s v=""/>
    <x v="1"/>
    <x v="5"/>
    <x v="16"/>
  </r>
  <r>
    <n v="102323"/>
    <x v="2"/>
    <x v="0"/>
    <n v="1809.24"/>
    <d v="2020-05-02T00:00:00"/>
    <d v="2020-05-04T00:00:00"/>
    <n v="2"/>
    <x v="6"/>
    <x v="0"/>
    <n v="2"/>
    <n v="2"/>
    <x v="2"/>
    <x v="3"/>
    <x v="12"/>
  </r>
  <r>
    <n v="97799"/>
    <x v="6"/>
    <x v="0"/>
    <n v="1047.22"/>
    <d v="2019-06-10T00:00:00"/>
    <d v="2019-06-14T00:00:00"/>
    <n v="4"/>
    <x v="2"/>
    <x v="0"/>
    <n v="3"/>
    <s v=""/>
    <x v="1"/>
    <x v="11"/>
    <x v="1"/>
  </r>
  <r>
    <n v="97799"/>
    <x v="2"/>
    <x v="0"/>
    <n v="295.06"/>
    <d v="2019-06-10T00:00:00"/>
    <d v="2019-06-14T00:00:00"/>
    <n v="4"/>
    <x v="2"/>
    <x v="0"/>
    <s v=""/>
    <s v=""/>
    <x v="1"/>
    <x v="11"/>
    <x v="1"/>
  </r>
  <r>
    <n v="98328"/>
    <x v="1"/>
    <x v="0"/>
    <n v="1049.97"/>
    <d v="2019-07-17T00:00:00"/>
    <d v="2019-07-19T00:00:00"/>
    <n v="2"/>
    <x v="5"/>
    <x v="1"/>
    <s v=""/>
    <s v=""/>
    <x v="1"/>
    <x v="5"/>
    <x v="19"/>
  </r>
  <r>
    <n v="99033"/>
    <x v="4"/>
    <x v="1"/>
    <n v="767.84"/>
    <d v="2019-09-12T00:00:00"/>
    <d v="2019-09-14T00:00:00"/>
    <n v="2"/>
    <x v="4"/>
    <x v="1"/>
    <s v=""/>
    <n v="4"/>
    <x v="1"/>
    <x v="7"/>
    <x v="5"/>
  </r>
  <r>
    <n v="98342"/>
    <x v="0"/>
    <x v="1"/>
    <n v="490.28"/>
    <d v="2019-07-18T00:00:00"/>
    <d v="2019-07-20T00:00:00"/>
    <n v="2"/>
    <x v="4"/>
    <x v="1"/>
    <n v="4"/>
    <s v=""/>
    <x v="1"/>
    <x v="5"/>
    <x v="15"/>
  </r>
  <r>
    <n v="97801"/>
    <x v="3"/>
    <x v="1"/>
    <n v="1506.49"/>
    <d v="2019-06-10T00:00:00"/>
    <d v="2019-06-14T00:00:00"/>
    <n v="4"/>
    <x v="2"/>
    <x v="1"/>
    <n v="4"/>
    <s v=""/>
    <x v="1"/>
    <x v="11"/>
    <x v="1"/>
  </r>
  <r>
    <n v="97801"/>
    <x v="5"/>
    <x v="0"/>
    <n v="231.55"/>
    <d v="2019-06-10T00:00:00"/>
    <d v="2019-06-14T00:00:00"/>
    <n v="4"/>
    <x v="2"/>
    <x v="1"/>
    <n v="4"/>
    <n v="2"/>
    <x v="1"/>
    <x v="11"/>
    <x v="1"/>
  </r>
  <r>
    <n v="97801"/>
    <x v="3"/>
    <x v="1"/>
    <n v="1841.5"/>
    <d v="2019-06-10T00:00:00"/>
    <d v="2019-06-14T00:00:00"/>
    <n v="4"/>
    <x v="2"/>
    <x v="1"/>
    <n v="1"/>
    <s v=""/>
    <x v="1"/>
    <x v="11"/>
    <x v="1"/>
  </r>
  <r>
    <n v="98365"/>
    <x v="3"/>
    <x v="1"/>
    <n v="757.71"/>
    <d v="2019-07-20T00:00:00"/>
    <d v="2019-07-22T00:00:00"/>
    <n v="2"/>
    <x v="0"/>
    <x v="1"/>
    <n v="1"/>
    <s v=""/>
    <x v="1"/>
    <x v="5"/>
    <x v="17"/>
  </r>
  <r>
    <n v="97807"/>
    <x v="1"/>
    <x v="0"/>
    <n v="287.92"/>
    <d v="2019-06-10T00:00:00"/>
    <d v="2019-06-14T00:00:00"/>
    <n v="4"/>
    <x v="4"/>
    <x v="1"/>
    <n v="3"/>
    <n v="4"/>
    <x v="1"/>
    <x v="11"/>
    <x v="1"/>
  </r>
  <r>
    <n v="97808"/>
    <x v="3"/>
    <x v="0"/>
    <n v="364.51"/>
    <d v="2019-06-10T00:00:00"/>
    <d v="2019-06-14T00:00:00"/>
    <n v="4"/>
    <x v="4"/>
    <x v="1"/>
    <n v="3"/>
    <n v="2"/>
    <x v="1"/>
    <x v="11"/>
    <x v="1"/>
  </r>
  <r>
    <n v="99040"/>
    <x v="4"/>
    <x v="0"/>
    <n v="220.42"/>
    <d v="2019-09-13T00:00:00"/>
    <d v="2019-09-15T00:00:00"/>
    <n v="2"/>
    <x v="6"/>
    <x v="1"/>
    <s v=""/>
    <n v="5"/>
    <x v="1"/>
    <x v="7"/>
    <x v="6"/>
  </r>
  <r>
    <n v="97811"/>
    <x v="3"/>
    <x v="0"/>
    <n v="1642.04"/>
    <d v="2019-06-10T00:00:00"/>
    <d v="2019-06-14T00:00:00"/>
    <n v="4"/>
    <x v="5"/>
    <x v="1"/>
    <n v="3"/>
    <n v="3"/>
    <x v="1"/>
    <x v="11"/>
    <x v="1"/>
  </r>
  <r>
    <n v="98369"/>
    <x v="5"/>
    <x v="0"/>
    <n v="229.1"/>
    <d v="2019-07-20T00:00:00"/>
    <d v="2019-07-22T00:00:00"/>
    <n v="2"/>
    <x v="2"/>
    <x v="1"/>
    <n v="1"/>
    <s v=""/>
    <x v="1"/>
    <x v="5"/>
    <x v="17"/>
  </r>
  <r>
    <n v="97813"/>
    <x v="1"/>
    <x v="0"/>
    <n v="1004.45"/>
    <d v="2019-06-10T00:00:00"/>
    <d v="2019-06-14T00:00:00"/>
    <n v="4"/>
    <x v="6"/>
    <x v="1"/>
    <n v="3"/>
    <n v="3"/>
    <x v="1"/>
    <x v="11"/>
    <x v="1"/>
  </r>
  <r>
    <n v="98380"/>
    <x v="4"/>
    <x v="1"/>
    <n v="865.71"/>
    <d v="2019-07-21T00:00:00"/>
    <d v="2019-07-23T00:00:00"/>
    <n v="2"/>
    <x v="1"/>
    <x v="1"/>
    <n v="1"/>
    <s v=""/>
    <x v="1"/>
    <x v="5"/>
    <x v="24"/>
  </r>
  <r>
    <n v="97813"/>
    <x v="1"/>
    <x v="0"/>
    <n v="353.96"/>
    <d v="2019-06-10T00:00:00"/>
    <d v="2019-06-14T00:00:00"/>
    <n v="4"/>
    <x v="6"/>
    <x v="1"/>
    <n v="5"/>
    <n v="3"/>
    <x v="1"/>
    <x v="11"/>
    <x v="1"/>
  </r>
  <r>
    <n v="98440"/>
    <x v="7"/>
    <x v="0"/>
    <n v="1073.6199999999999"/>
    <d v="2019-07-25T00:00:00"/>
    <d v="2019-07-27T00:00:00"/>
    <n v="2"/>
    <x v="5"/>
    <x v="1"/>
    <n v="5"/>
    <s v=""/>
    <x v="1"/>
    <x v="5"/>
    <x v="9"/>
  </r>
  <r>
    <n v="98477"/>
    <x v="7"/>
    <x v="0"/>
    <n v="261.39"/>
    <d v="2019-07-28T00:00:00"/>
    <d v="2019-07-30T00:00:00"/>
    <n v="2"/>
    <x v="1"/>
    <x v="0"/>
    <n v="1"/>
    <s v=""/>
    <x v="1"/>
    <x v="5"/>
    <x v="26"/>
  </r>
  <r>
    <n v="98486"/>
    <x v="4"/>
    <x v="0"/>
    <n v="612.32000000000005"/>
    <d v="2019-07-28T00:00:00"/>
    <d v="2019-07-30T00:00:00"/>
    <n v="2"/>
    <x v="3"/>
    <x v="1"/>
    <n v="1"/>
    <s v=""/>
    <x v="1"/>
    <x v="5"/>
    <x v="26"/>
  </r>
  <r>
    <n v="98486"/>
    <x v="8"/>
    <x v="1"/>
    <n v="1397.2"/>
    <d v="2019-07-28T00:00:00"/>
    <d v="2019-07-30T00:00:00"/>
    <n v="2"/>
    <x v="3"/>
    <x v="1"/>
    <n v="1"/>
    <s v=""/>
    <x v="1"/>
    <x v="5"/>
    <x v="26"/>
  </r>
  <r>
    <n v="99395"/>
    <x v="7"/>
    <x v="0"/>
    <n v="1287.05"/>
    <d v="2019-10-10T00:00:00"/>
    <d v="2019-10-12T00:00:00"/>
    <n v="2"/>
    <x v="5"/>
    <x v="0"/>
    <s v=""/>
    <n v="5"/>
    <x v="1"/>
    <x v="8"/>
    <x v="1"/>
  </r>
  <r>
    <n v="97859"/>
    <x v="1"/>
    <x v="1"/>
    <n v="915.59"/>
    <d v="2019-06-15T00:00:00"/>
    <d v="2019-06-19T00:00:00"/>
    <n v="4"/>
    <x v="3"/>
    <x v="1"/>
    <s v=""/>
    <n v="3"/>
    <x v="1"/>
    <x v="11"/>
    <x v="16"/>
  </r>
  <r>
    <n v="97864"/>
    <x v="2"/>
    <x v="0"/>
    <n v="614.22"/>
    <d v="2019-06-15T00:00:00"/>
    <d v="2019-06-19T00:00:00"/>
    <n v="4"/>
    <x v="6"/>
    <x v="1"/>
    <s v=""/>
    <s v=""/>
    <x v="1"/>
    <x v="11"/>
    <x v="16"/>
  </r>
  <r>
    <n v="99554"/>
    <x v="0"/>
    <x v="1"/>
    <n v="41.38"/>
    <d v="2019-10-23T00:00:00"/>
    <d v="2019-10-25T00:00:00"/>
    <n v="2"/>
    <x v="3"/>
    <x v="1"/>
    <s v=""/>
    <n v="5"/>
    <x v="1"/>
    <x v="8"/>
    <x v="20"/>
  </r>
  <r>
    <n v="97868"/>
    <x v="4"/>
    <x v="1"/>
    <n v="1738.03"/>
    <d v="2019-06-16T00:00:00"/>
    <d v="2019-06-20T00:00:00"/>
    <n v="4"/>
    <x v="1"/>
    <x v="1"/>
    <n v="4"/>
    <s v=""/>
    <x v="1"/>
    <x v="11"/>
    <x v="7"/>
  </r>
  <r>
    <n v="97872"/>
    <x v="7"/>
    <x v="0"/>
    <n v="1244.17"/>
    <d v="2019-06-16T00:00:00"/>
    <d v="2019-06-20T00:00:00"/>
    <n v="4"/>
    <x v="3"/>
    <x v="0"/>
    <n v="4"/>
    <s v=""/>
    <x v="1"/>
    <x v="11"/>
    <x v="7"/>
  </r>
  <r>
    <n v="98516"/>
    <x v="5"/>
    <x v="0"/>
    <n v="100.9"/>
    <d v="2019-07-30T00:00:00"/>
    <d v="2019-08-01T00:00:00"/>
    <n v="2"/>
    <x v="1"/>
    <x v="1"/>
    <s v=""/>
    <s v=""/>
    <x v="1"/>
    <x v="5"/>
    <x v="28"/>
  </r>
  <r>
    <n v="97874"/>
    <x v="5"/>
    <x v="1"/>
    <n v="1454.44"/>
    <d v="2019-06-17T00:00:00"/>
    <d v="2019-06-21T00:00:00"/>
    <n v="4"/>
    <x v="0"/>
    <x v="1"/>
    <n v="4"/>
    <s v=""/>
    <x v="1"/>
    <x v="11"/>
    <x v="19"/>
  </r>
  <r>
    <n v="98609"/>
    <x v="3"/>
    <x v="1"/>
    <n v="681.12"/>
    <d v="2019-08-09T00:00:00"/>
    <d v="2019-08-11T00:00:00"/>
    <n v="2"/>
    <x v="3"/>
    <x v="0"/>
    <n v="2"/>
    <s v=""/>
    <x v="1"/>
    <x v="6"/>
    <x v="22"/>
  </r>
  <r>
    <n v="97876"/>
    <x v="0"/>
    <x v="0"/>
    <n v="346.68"/>
    <d v="2019-06-17T00:00:00"/>
    <d v="2019-06-21T00:00:00"/>
    <n v="4"/>
    <x v="2"/>
    <x v="0"/>
    <n v="5"/>
    <n v="4"/>
    <x v="1"/>
    <x v="11"/>
    <x v="19"/>
  </r>
  <r>
    <n v="97876"/>
    <x v="7"/>
    <x v="1"/>
    <n v="1095.26"/>
    <d v="2019-06-17T00:00:00"/>
    <d v="2019-06-21T00:00:00"/>
    <n v="4"/>
    <x v="2"/>
    <x v="0"/>
    <n v="5"/>
    <n v="5"/>
    <x v="1"/>
    <x v="11"/>
    <x v="19"/>
  </r>
  <r>
    <n v="98652"/>
    <x v="3"/>
    <x v="0"/>
    <n v="741.89"/>
    <d v="2019-08-12T00:00:00"/>
    <d v="2019-08-14T00:00:00"/>
    <n v="2"/>
    <x v="1"/>
    <x v="1"/>
    <n v="3"/>
    <s v=""/>
    <x v="1"/>
    <x v="6"/>
    <x v="5"/>
  </r>
  <r>
    <n v="98697"/>
    <x v="8"/>
    <x v="1"/>
    <n v="605.04999999999995"/>
    <d v="2019-08-15T00:00:00"/>
    <d v="2019-08-17T00:00:00"/>
    <n v="2"/>
    <x v="0"/>
    <x v="1"/>
    <n v="4"/>
    <s v=""/>
    <x v="1"/>
    <x v="6"/>
    <x v="16"/>
  </r>
  <r>
    <n v="97878"/>
    <x v="1"/>
    <x v="0"/>
    <n v="350.71"/>
    <d v="2019-06-17T00:00:00"/>
    <d v="2019-06-21T00:00:00"/>
    <n v="4"/>
    <x v="3"/>
    <x v="0"/>
    <s v=""/>
    <n v="2"/>
    <x v="1"/>
    <x v="11"/>
    <x v="19"/>
  </r>
  <r>
    <n v="97880"/>
    <x v="5"/>
    <x v="0"/>
    <n v="1014.17"/>
    <d v="2019-06-17T00:00:00"/>
    <d v="2019-06-21T00:00:00"/>
    <n v="4"/>
    <x v="4"/>
    <x v="1"/>
    <n v="4"/>
    <s v=""/>
    <x v="1"/>
    <x v="11"/>
    <x v="19"/>
  </r>
  <r>
    <n v="98828"/>
    <x v="0"/>
    <x v="0"/>
    <n v="1024.68"/>
    <d v="2019-08-27T00:00:00"/>
    <d v="2019-08-29T00:00:00"/>
    <n v="2"/>
    <x v="3"/>
    <x v="1"/>
    <n v="3"/>
    <s v=""/>
    <x v="1"/>
    <x v="6"/>
    <x v="18"/>
  </r>
  <r>
    <n v="103109"/>
    <x v="2"/>
    <x v="0"/>
    <n v="1850.5"/>
    <d v="2020-06-22T00:00:00"/>
    <d v="2020-06-24T00:00:00"/>
    <n v="2"/>
    <x v="5"/>
    <x v="1"/>
    <n v="2"/>
    <n v="4"/>
    <x v="2"/>
    <x v="11"/>
    <x v="25"/>
  </r>
  <r>
    <n v="97883"/>
    <x v="1"/>
    <x v="1"/>
    <n v="981.63"/>
    <d v="2019-06-18T00:00:00"/>
    <d v="2019-06-22T00:00:00"/>
    <n v="4"/>
    <x v="0"/>
    <x v="1"/>
    <n v="4"/>
    <n v="2"/>
    <x v="1"/>
    <x v="11"/>
    <x v="15"/>
  </r>
  <r>
    <n v="98938"/>
    <x v="7"/>
    <x v="1"/>
    <n v="60.07"/>
    <d v="2019-09-04T00:00:00"/>
    <d v="2019-09-06T00:00:00"/>
    <n v="2"/>
    <x v="0"/>
    <x v="1"/>
    <n v="4"/>
    <s v=""/>
    <x v="1"/>
    <x v="7"/>
    <x v="13"/>
  </r>
  <r>
    <n v="97885"/>
    <x v="3"/>
    <x v="0"/>
    <n v="347.74"/>
    <d v="2019-06-18T00:00:00"/>
    <d v="2019-06-22T00:00:00"/>
    <n v="4"/>
    <x v="1"/>
    <x v="0"/>
    <n v="1"/>
    <n v="1"/>
    <x v="1"/>
    <x v="11"/>
    <x v="15"/>
  </r>
  <r>
    <n v="97885"/>
    <x v="5"/>
    <x v="0"/>
    <n v="1181.6400000000001"/>
    <d v="2019-06-18T00:00:00"/>
    <d v="2019-06-22T00:00:00"/>
    <n v="4"/>
    <x v="1"/>
    <x v="0"/>
    <n v="1"/>
    <s v=""/>
    <x v="1"/>
    <x v="11"/>
    <x v="15"/>
  </r>
  <r>
    <n v="99716"/>
    <x v="0"/>
    <x v="0"/>
    <n v="812"/>
    <d v="2019-11-04T00:00:00"/>
    <d v="2019-11-06T00:00:00"/>
    <n v="2"/>
    <x v="0"/>
    <x v="0"/>
    <s v=""/>
    <n v="2"/>
    <x v="1"/>
    <x v="9"/>
    <x v="13"/>
  </r>
  <r>
    <n v="97932"/>
    <x v="1"/>
    <x v="0"/>
    <n v="1640.6"/>
    <d v="2019-06-21T00:00:00"/>
    <d v="2019-06-25T00:00:00"/>
    <n v="4"/>
    <x v="2"/>
    <x v="1"/>
    <n v="2"/>
    <n v="5"/>
    <x v="1"/>
    <x v="11"/>
    <x v="24"/>
  </r>
  <r>
    <n v="99721"/>
    <x v="8"/>
    <x v="0"/>
    <n v="38.42"/>
    <d v="2019-11-04T00:00:00"/>
    <d v="2019-11-06T00:00:00"/>
    <n v="2"/>
    <x v="5"/>
    <x v="1"/>
    <s v=""/>
    <n v="1"/>
    <x v="1"/>
    <x v="9"/>
    <x v="13"/>
  </r>
  <r>
    <n v="97938"/>
    <x v="2"/>
    <x v="1"/>
    <n v="435.15"/>
    <d v="2019-06-21T00:00:00"/>
    <d v="2019-06-25T00:00:00"/>
    <n v="4"/>
    <x v="5"/>
    <x v="1"/>
    <s v=""/>
    <s v=""/>
    <x v="1"/>
    <x v="11"/>
    <x v="24"/>
  </r>
  <r>
    <n v="99906"/>
    <x v="0"/>
    <x v="1"/>
    <n v="932.49"/>
    <d v="2019-11-21T00:00:00"/>
    <d v="2019-11-23T00:00:00"/>
    <n v="2"/>
    <x v="0"/>
    <x v="1"/>
    <s v=""/>
    <n v="2"/>
    <x v="1"/>
    <x v="9"/>
    <x v="24"/>
  </r>
  <r>
    <n v="97944"/>
    <x v="1"/>
    <x v="0"/>
    <n v="564.9"/>
    <d v="2019-06-22T00:00:00"/>
    <d v="2019-06-26T00:00:00"/>
    <n v="4"/>
    <x v="0"/>
    <x v="0"/>
    <n v="3"/>
    <n v="4"/>
    <x v="1"/>
    <x v="11"/>
    <x v="25"/>
  </r>
  <r>
    <n v="97944"/>
    <x v="2"/>
    <x v="1"/>
    <n v="1600.14"/>
    <d v="2019-06-22T00:00:00"/>
    <d v="2019-06-26T00:00:00"/>
    <n v="4"/>
    <x v="0"/>
    <x v="0"/>
    <n v="3"/>
    <s v=""/>
    <x v="1"/>
    <x v="11"/>
    <x v="25"/>
  </r>
  <r>
    <n v="97944"/>
    <x v="6"/>
    <x v="0"/>
    <n v="634.97"/>
    <d v="2019-06-22T00:00:00"/>
    <d v="2019-06-26T00:00:00"/>
    <n v="4"/>
    <x v="0"/>
    <x v="0"/>
    <n v="3"/>
    <n v="3"/>
    <x v="1"/>
    <x v="11"/>
    <x v="25"/>
  </r>
  <r>
    <n v="97946"/>
    <x v="0"/>
    <x v="1"/>
    <n v="218.71"/>
    <d v="2019-06-22T00:00:00"/>
    <d v="2019-06-26T00:00:00"/>
    <n v="4"/>
    <x v="2"/>
    <x v="1"/>
    <n v="3"/>
    <n v="5"/>
    <x v="1"/>
    <x v="11"/>
    <x v="25"/>
  </r>
  <r>
    <n v="98942"/>
    <x v="4"/>
    <x v="1"/>
    <n v="336.34"/>
    <d v="2019-09-04T00:00:00"/>
    <d v="2019-09-06T00:00:00"/>
    <n v="2"/>
    <x v="2"/>
    <x v="0"/>
    <n v="4"/>
    <s v=""/>
    <x v="1"/>
    <x v="7"/>
    <x v="13"/>
  </r>
  <r>
    <n v="99035"/>
    <x v="5"/>
    <x v="1"/>
    <n v="934.28"/>
    <d v="2019-09-12T00:00:00"/>
    <d v="2019-09-14T00:00:00"/>
    <n v="2"/>
    <x v="5"/>
    <x v="1"/>
    <n v="4"/>
    <s v=""/>
    <x v="1"/>
    <x v="7"/>
    <x v="5"/>
  </r>
  <r>
    <n v="97952"/>
    <x v="7"/>
    <x v="1"/>
    <n v="72.209999999999994"/>
    <d v="2019-06-22T00:00:00"/>
    <d v="2019-06-26T00:00:00"/>
    <n v="4"/>
    <x v="5"/>
    <x v="0"/>
    <n v="3"/>
    <n v="5"/>
    <x v="1"/>
    <x v="11"/>
    <x v="25"/>
  </r>
  <r>
    <n v="99048"/>
    <x v="5"/>
    <x v="0"/>
    <n v="636.6"/>
    <d v="2019-09-14T00:00:00"/>
    <d v="2019-09-16T00:00:00"/>
    <n v="2"/>
    <x v="1"/>
    <x v="1"/>
    <s v=""/>
    <s v=""/>
    <x v="1"/>
    <x v="7"/>
    <x v="23"/>
  </r>
  <r>
    <n v="98021"/>
    <x v="3"/>
    <x v="0"/>
    <n v="240.06"/>
    <d v="2019-06-26T00:00:00"/>
    <d v="2019-06-30T00:00:00"/>
    <n v="4"/>
    <x v="4"/>
    <x v="0"/>
    <n v="2"/>
    <n v="5"/>
    <x v="1"/>
    <x v="11"/>
    <x v="10"/>
  </r>
  <r>
    <n v="98021"/>
    <x v="0"/>
    <x v="1"/>
    <n v="1013.84"/>
    <d v="2019-06-26T00:00:00"/>
    <d v="2019-06-30T00:00:00"/>
    <n v="4"/>
    <x v="4"/>
    <x v="0"/>
    <n v="2"/>
    <s v=""/>
    <x v="1"/>
    <x v="11"/>
    <x v="10"/>
  </r>
  <r>
    <n v="99051"/>
    <x v="7"/>
    <x v="1"/>
    <n v="277.37"/>
    <d v="2019-09-14T00:00:00"/>
    <d v="2019-09-16T00:00:00"/>
    <n v="2"/>
    <x v="2"/>
    <x v="0"/>
    <n v="4"/>
    <s v=""/>
    <x v="1"/>
    <x v="7"/>
    <x v="23"/>
  </r>
  <r>
    <n v="98021"/>
    <x v="2"/>
    <x v="1"/>
    <n v="1250.5"/>
    <d v="2019-06-26T00:00:00"/>
    <d v="2019-06-30T00:00:00"/>
    <n v="4"/>
    <x v="4"/>
    <x v="0"/>
    <n v="2"/>
    <n v="5"/>
    <x v="1"/>
    <x v="11"/>
    <x v="10"/>
  </r>
  <r>
    <n v="99054"/>
    <x v="4"/>
    <x v="0"/>
    <n v="1501.1"/>
    <d v="2019-09-14T00:00:00"/>
    <d v="2019-09-16T00:00:00"/>
    <n v="2"/>
    <x v="3"/>
    <x v="1"/>
    <n v="2"/>
    <s v=""/>
    <x v="1"/>
    <x v="7"/>
    <x v="23"/>
  </r>
  <r>
    <n v="99116"/>
    <x v="6"/>
    <x v="1"/>
    <n v="602.07000000000005"/>
    <d v="2019-09-19T00:00:00"/>
    <d v="2019-09-21T00:00:00"/>
    <n v="2"/>
    <x v="0"/>
    <x v="1"/>
    <n v="1"/>
    <s v=""/>
    <x v="1"/>
    <x v="7"/>
    <x v="3"/>
  </r>
  <r>
    <n v="98052"/>
    <x v="4"/>
    <x v="0"/>
    <n v="827.32"/>
    <d v="2019-06-28T00:00:00"/>
    <d v="2019-07-02T00:00:00"/>
    <n v="4"/>
    <x v="3"/>
    <x v="1"/>
    <n v="3"/>
    <n v="2"/>
    <x v="1"/>
    <x v="11"/>
    <x v="26"/>
  </r>
  <r>
    <n v="99133"/>
    <x v="5"/>
    <x v="1"/>
    <n v="899.93"/>
    <d v="2019-09-20T00:00:00"/>
    <d v="2019-09-22T00:00:00"/>
    <n v="2"/>
    <x v="4"/>
    <x v="1"/>
    <n v="5"/>
    <s v=""/>
    <x v="1"/>
    <x v="7"/>
    <x v="17"/>
  </r>
  <r>
    <n v="99146"/>
    <x v="7"/>
    <x v="1"/>
    <n v="79.44"/>
    <d v="2019-09-21T00:00:00"/>
    <d v="2019-09-23T00:00:00"/>
    <n v="2"/>
    <x v="5"/>
    <x v="0"/>
    <n v="4"/>
    <s v=""/>
    <x v="1"/>
    <x v="7"/>
    <x v="24"/>
  </r>
  <r>
    <n v="99146"/>
    <x v="4"/>
    <x v="0"/>
    <n v="400.9"/>
    <d v="2019-09-21T00:00:00"/>
    <d v="2019-09-23T00:00:00"/>
    <n v="2"/>
    <x v="5"/>
    <x v="0"/>
    <n v="1"/>
    <s v=""/>
    <x v="1"/>
    <x v="7"/>
    <x v="24"/>
  </r>
  <r>
    <n v="99156"/>
    <x v="6"/>
    <x v="0"/>
    <n v="1065.0999999999999"/>
    <d v="2019-09-22T00:00:00"/>
    <d v="2019-09-24T00:00:00"/>
    <n v="2"/>
    <x v="2"/>
    <x v="1"/>
    <n v="5"/>
    <s v=""/>
    <x v="1"/>
    <x v="7"/>
    <x v="25"/>
  </r>
  <r>
    <n v="98082"/>
    <x v="0"/>
    <x v="1"/>
    <n v="584.21"/>
    <d v="2019-06-30T00:00:00"/>
    <d v="2019-07-04T00:00:00"/>
    <n v="4"/>
    <x v="0"/>
    <x v="1"/>
    <n v="4"/>
    <s v=""/>
    <x v="1"/>
    <x v="11"/>
    <x v="28"/>
  </r>
  <r>
    <n v="98084"/>
    <x v="0"/>
    <x v="1"/>
    <n v="41.09"/>
    <d v="2019-06-30T00:00:00"/>
    <d v="2019-07-04T00:00:00"/>
    <n v="4"/>
    <x v="2"/>
    <x v="1"/>
    <n v="3"/>
    <n v="3"/>
    <x v="1"/>
    <x v="11"/>
    <x v="28"/>
  </r>
  <r>
    <n v="98084"/>
    <x v="2"/>
    <x v="1"/>
    <n v="977.39"/>
    <d v="2019-06-30T00:00:00"/>
    <d v="2019-07-04T00:00:00"/>
    <n v="4"/>
    <x v="2"/>
    <x v="1"/>
    <n v="4"/>
    <n v="2"/>
    <x v="1"/>
    <x v="11"/>
    <x v="28"/>
  </r>
  <r>
    <n v="99222"/>
    <x v="6"/>
    <x v="0"/>
    <n v="212.54"/>
    <d v="2019-09-28T00:00:00"/>
    <d v="2019-09-30T00:00:00"/>
    <n v="2"/>
    <x v="2"/>
    <x v="1"/>
    <n v="3"/>
    <s v=""/>
    <x v="1"/>
    <x v="7"/>
    <x v="26"/>
  </r>
  <r>
    <n v="98085"/>
    <x v="5"/>
    <x v="1"/>
    <n v="259.23"/>
    <d v="2019-06-30T00:00:00"/>
    <d v="2019-07-04T00:00:00"/>
    <n v="4"/>
    <x v="3"/>
    <x v="0"/>
    <n v="3"/>
    <n v="1"/>
    <x v="1"/>
    <x v="11"/>
    <x v="28"/>
  </r>
  <r>
    <n v="99223"/>
    <x v="3"/>
    <x v="0"/>
    <n v="15.92"/>
    <d v="2019-09-28T00:00:00"/>
    <d v="2019-09-30T00:00:00"/>
    <n v="2"/>
    <x v="3"/>
    <x v="1"/>
    <n v="5"/>
    <s v=""/>
    <x v="1"/>
    <x v="7"/>
    <x v="26"/>
  </r>
  <r>
    <n v="99234"/>
    <x v="6"/>
    <x v="0"/>
    <n v="228.66"/>
    <d v="2019-09-29T00:00:00"/>
    <d v="2019-10-01T00:00:00"/>
    <n v="2"/>
    <x v="0"/>
    <x v="1"/>
    <n v="3"/>
    <s v=""/>
    <x v="1"/>
    <x v="7"/>
    <x v="2"/>
  </r>
  <r>
    <n v="99249"/>
    <x v="8"/>
    <x v="0"/>
    <n v="127.26"/>
    <d v="2019-09-30T00:00:00"/>
    <d v="2019-10-02T00:00:00"/>
    <n v="2"/>
    <x v="0"/>
    <x v="0"/>
    <n v="3"/>
    <s v=""/>
    <x v="1"/>
    <x v="7"/>
    <x v="28"/>
  </r>
  <r>
    <n v="98090"/>
    <x v="2"/>
    <x v="1"/>
    <n v="858.68"/>
    <d v="2019-06-30T00:00:00"/>
    <d v="2019-07-04T00:00:00"/>
    <n v="4"/>
    <x v="6"/>
    <x v="0"/>
    <s v=""/>
    <s v=""/>
    <x v="1"/>
    <x v="11"/>
    <x v="28"/>
  </r>
  <r>
    <n v="98090"/>
    <x v="8"/>
    <x v="1"/>
    <n v="386.11"/>
    <d v="2019-06-30T00:00:00"/>
    <d v="2019-07-04T00:00:00"/>
    <n v="4"/>
    <x v="6"/>
    <x v="0"/>
    <n v="3"/>
    <n v="2"/>
    <x v="1"/>
    <x v="11"/>
    <x v="28"/>
  </r>
  <r>
    <n v="99249"/>
    <x v="3"/>
    <x v="0"/>
    <n v="242.49"/>
    <d v="2019-09-30T00:00:00"/>
    <d v="2019-10-02T00:00:00"/>
    <n v="2"/>
    <x v="0"/>
    <x v="0"/>
    <n v="4"/>
    <s v=""/>
    <x v="1"/>
    <x v="7"/>
    <x v="28"/>
  </r>
  <r>
    <n v="99363"/>
    <x v="4"/>
    <x v="0"/>
    <n v="133.46"/>
    <d v="2019-10-08T00:00:00"/>
    <d v="2019-10-10T00:00:00"/>
    <n v="2"/>
    <x v="3"/>
    <x v="0"/>
    <n v="3"/>
    <s v=""/>
    <x v="1"/>
    <x v="8"/>
    <x v="21"/>
  </r>
  <r>
    <n v="99424"/>
    <x v="5"/>
    <x v="0"/>
    <n v="1126.3699999999999"/>
    <d v="2019-10-14T00:00:00"/>
    <d v="2019-10-16T00:00:00"/>
    <n v="2"/>
    <x v="6"/>
    <x v="1"/>
    <n v="4"/>
    <s v=""/>
    <x v="1"/>
    <x v="8"/>
    <x v="23"/>
  </r>
  <r>
    <n v="98096"/>
    <x v="5"/>
    <x v="1"/>
    <n v="1949.09"/>
    <d v="2019-07-01T00:00:00"/>
    <d v="2019-07-05T00:00:00"/>
    <n v="4"/>
    <x v="2"/>
    <x v="1"/>
    <n v="5"/>
    <s v=""/>
    <x v="1"/>
    <x v="5"/>
    <x v="0"/>
  </r>
  <r>
    <n v="99573"/>
    <x v="0"/>
    <x v="0"/>
    <n v="605.58000000000004"/>
    <d v="2019-10-24T00:00:00"/>
    <d v="2019-10-26T00:00:00"/>
    <n v="2"/>
    <x v="2"/>
    <x v="1"/>
    <n v="2"/>
    <s v=""/>
    <x v="1"/>
    <x v="8"/>
    <x v="8"/>
  </r>
  <r>
    <n v="99580"/>
    <x v="4"/>
    <x v="1"/>
    <n v="805.92"/>
    <d v="2019-10-24T00:00:00"/>
    <d v="2019-10-26T00:00:00"/>
    <n v="2"/>
    <x v="4"/>
    <x v="1"/>
    <n v="2"/>
    <s v=""/>
    <x v="1"/>
    <x v="8"/>
    <x v="8"/>
  </r>
  <r>
    <n v="103303"/>
    <x v="2"/>
    <x v="0"/>
    <n v="1372.39"/>
    <d v="2020-07-03T00:00:00"/>
    <d v="2020-07-05T00:00:00"/>
    <n v="2"/>
    <x v="6"/>
    <x v="1"/>
    <n v="3"/>
    <s v=""/>
    <x v="2"/>
    <x v="5"/>
    <x v="27"/>
  </r>
  <r>
    <n v="98105"/>
    <x v="3"/>
    <x v="0"/>
    <n v="1002.94"/>
    <d v="2019-07-02T00:00:00"/>
    <d v="2019-07-06T00:00:00"/>
    <n v="4"/>
    <x v="1"/>
    <x v="0"/>
    <n v="3"/>
    <n v="4"/>
    <x v="1"/>
    <x v="5"/>
    <x v="12"/>
  </r>
  <r>
    <n v="98116"/>
    <x v="4"/>
    <x v="1"/>
    <n v="613.02"/>
    <d v="2019-07-02T00:00:00"/>
    <d v="2019-07-06T00:00:00"/>
    <n v="4"/>
    <x v="4"/>
    <x v="1"/>
    <n v="3"/>
    <n v="5"/>
    <x v="1"/>
    <x v="5"/>
    <x v="12"/>
  </r>
  <r>
    <n v="98116"/>
    <x v="3"/>
    <x v="0"/>
    <n v="1187.52"/>
    <d v="2019-07-02T00:00:00"/>
    <d v="2019-07-06T00:00:00"/>
    <n v="4"/>
    <x v="4"/>
    <x v="1"/>
    <n v="3"/>
    <s v=""/>
    <x v="1"/>
    <x v="5"/>
    <x v="12"/>
  </r>
  <r>
    <n v="99730"/>
    <x v="3"/>
    <x v="0"/>
    <n v="1377.85"/>
    <d v="2019-11-06T00:00:00"/>
    <d v="2019-11-08T00:00:00"/>
    <n v="2"/>
    <x v="2"/>
    <x v="0"/>
    <n v="5"/>
    <s v=""/>
    <x v="1"/>
    <x v="9"/>
    <x v="29"/>
  </r>
  <r>
    <n v="98119"/>
    <x v="1"/>
    <x v="1"/>
    <n v="1270.73"/>
    <d v="2019-07-02T00:00:00"/>
    <d v="2019-07-06T00:00:00"/>
    <n v="4"/>
    <x v="5"/>
    <x v="0"/>
    <n v="3"/>
    <s v=""/>
    <x v="1"/>
    <x v="5"/>
    <x v="12"/>
  </r>
  <r>
    <n v="98119"/>
    <x v="1"/>
    <x v="1"/>
    <n v="605.24"/>
    <d v="2019-07-02T00:00:00"/>
    <d v="2019-07-06T00:00:00"/>
    <n v="4"/>
    <x v="5"/>
    <x v="0"/>
    <n v="3"/>
    <s v=""/>
    <x v="1"/>
    <x v="5"/>
    <x v="12"/>
  </r>
  <r>
    <n v="98120"/>
    <x v="7"/>
    <x v="0"/>
    <n v="1468.73"/>
    <d v="2019-07-02T00:00:00"/>
    <d v="2019-07-06T00:00:00"/>
    <n v="4"/>
    <x v="5"/>
    <x v="0"/>
    <n v="3"/>
    <s v=""/>
    <x v="1"/>
    <x v="5"/>
    <x v="12"/>
  </r>
  <r>
    <n v="98120"/>
    <x v="2"/>
    <x v="1"/>
    <n v="1747.74"/>
    <d v="2019-07-02T00:00:00"/>
    <d v="2019-07-06T00:00:00"/>
    <n v="4"/>
    <x v="5"/>
    <x v="0"/>
    <n v="2"/>
    <s v=""/>
    <x v="1"/>
    <x v="5"/>
    <x v="12"/>
  </r>
  <r>
    <n v="99789"/>
    <x v="3"/>
    <x v="1"/>
    <n v="426.22"/>
    <d v="2019-11-12T00:00:00"/>
    <d v="2019-11-14T00:00:00"/>
    <n v="2"/>
    <x v="4"/>
    <x v="1"/>
    <n v="3"/>
    <s v=""/>
    <x v="1"/>
    <x v="9"/>
    <x v="5"/>
  </r>
  <r>
    <n v="99803"/>
    <x v="1"/>
    <x v="0"/>
    <n v="317.73"/>
    <d v="2019-11-13T00:00:00"/>
    <d v="2019-11-15T00:00:00"/>
    <n v="2"/>
    <x v="3"/>
    <x v="1"/>
    <n v="3"/>
    <s v=""/>
    <x v="1"/>
    <x v="9"/>
    <x v="6"/>
  </r>
  <r>
    <n v="100018"/>
    <x v="7"/>
    <x v="0"/>
    <n v="148.69"/>
    <d v="2019-12-02T00:00:00"/>
    <d v="2019-12-04T00:00:00"/>
    <n v="2"/>
    <x v="0"/>
    <x v="1"/>
    <s v=""/>
    <n v="4"/>
    <x v="1"/>
    <x v="10"/>
    <x v="12"/>
  </r>
  <r>
    <n v="100022"/>
    <x v="6"/>
    <x v="0"/>
    <n v="36.51"/>
    <d v="2019-12-02T00:00:00"/>
    <d v="2019-12-04T00:00:00"/>
    <n v="2"/>
    <x v="2"/>
    <x v="1"/>
    <s v=""/>
    <n v="5"/>
    <x v="1"/>
    <x v="10"/>
    <x v="12"/>
  </r>
  <r>
    <n v="98140"/>
    <x v="1"/>
    <x v="1"/>
    <n v="782.33"/>
    <d v="2019-07-04T00:00:00"/>
    <d v="2019-07-08T00:00:00"/>
    <n v="4"/>
    <x v="0"/>
    <x v="1"/>
    <s v=""/>
    <s v=""/>
    <x v="1"/>
    <x v="5"/>
    <x v="13"/>
  </r>
  <r>
    <n v="100092"/>
    <x v="3"/>
    <x v="0"/>
    <n v="199.51"/>
    <d v="2019-12-06T00:00:00"/>
    <d v="2019-12-08T00:00:00"/>
    <n v="2"/>
    <x v="3"/>
    <x v="1"/>
    <s v=""/>
    <n v="5"/>
    <x v="1"/>
    <x v="10"/>
    <x v="29"/>
  </r>
  <r>
    <n v="98141"/>
    <x v="7"/>
    <x v="0"/>
    <n v="1136.17"/>
    <d v="2019-07-04T00:00:00"/>
    <d v="2019-07-08T00:00:00"/>
    <n v="4"/>
    <x v="1"/>
    <x v="0"/>
    <s v=""/>
    <n v="1"/>
    <x v="1"/>
    <x v="5"/>
    <x v="13"/>
  </r>
  <r>
    <n v="98142"/>
    <x v="1"/>
    <x v="1"/>
    <n v="531.87"/>
    <d v="2019-07-04T00:00:00"/>
    <d v="2019-07-08T00:00:00"/>
    <n v="4"/>
    <x v="3"/>
    <x v="1"/>
    <s v=""/>
    <n v="3"/>
    <x v="1"/>
    <x v="5"/>
    <x v="13"/>
  </r>
  <r>
    <n v="98142"/>
    <x v="0"/>
    <x v="0"/>
    <n v="710.55"/>
    <d v="2019-07-04T00:00:00"/>
    <d v="2019-07-08T00:00:00"/>
    <n v="4"/>
    <x v="3"/>
    <x v="1"/>
    <n v="2"/>
    <n v="5"/>
    <x v="1"/>
    <x v="5"/>
    <x v="13"/>
  </r>
  <r>
    <n v="100092"/>
    <x v="5"/>
    <x v="1"/>
    <n v="177.65"/>
    <d v="2019-12-06T00:00:00"/>
    <d v="2019-12-08T00:00:00"/>
    <n v="2"/>
    <x v="3"/>
    <x v="1"/>
    <s v=""/>
    <n v="3"/>
    <x v="1"/>
    <x v="10"/>
    <x v="29"/>
  </r>
  <r>
    <n v="100149"/>
    <x v="3"/>
    <x v="0"/>
    <n v="595.38"/>
    <d v="2019-12-10T00:00:00"/>
    <d v="2019-12-12T00:00:00"/>
    <n v="2"/>
    <x v="3"/>
    <x v="1"/>
    <s v=""/>
    <n v="5"/>
    <x v="1"/>
    <x v="10"/>
    <x v="1"/>
  </r>
  <r>
    <n v="100168"/>
    <x v="4"/>
    <x v="0"/>
    <n v="164.55"/>
    <d v="2019-12-11T00:00:00"/>
    <d v="2019-12-13T00:00:00"/>
    <n v="2"/>
    <x v="6"/>
    <x v="1"/>
    <s v=""/>
    <n v="2"/>
    <x v="1"/>
    <x v="10"/>
    <x v="14"/>
  </r>
  <r>
    <n v="98145"/>
    <x v="2"/>
    <x v="0"/>
    <n v="414.89"/>
    <d v="2019-07-04T00:00:00"/>
    <d v="2019-07-08T00:00:00"/>
    <n v="4"/>
    <x v="6"/>
    <x v="1"/>
    <s v=""/>
    <s v=""/>
    <x v="1"/>
    <x v="5"/>
    <x v="13"/>
  </r>
  <r>
    <n v="98163"/>
    <x v="2"/>
    <x v="1"/>
    <n v="415.94"/>
    <d v="2019-07-06T00:00:00"/>
    <d v="2019-07-10T00:00:00"/>
    <n v="4"/>
    <x v="0"/>
    <x v="1"/>
    <n v="2"/>
    <s v=""/>
    <x v="1"/>
    <x v="5"/>
    <x v="29"/>
  </r>
  <r>
    <n v="98205"/>
    <x v="2"/>
    <x v="1"/>
    <n v="661.62"/>
    <d v="2019-07-09T00:00:00"/>
    <d v="2019-07-13T00:00:00"/>
    <n v="4"/>
    <x v="0"/>
    <x v="1"/>
    <s v=""/>
    <s v=""/>
    <x v="1"/>
    <x v="5"/>
    <x v="22"/>
  </r>
  <r>
    <n v="100198"/>
    <x v="6"/>
    <x v="1"/>
    <n v="619.41"/>
    <d v="2019-12-13T00:00:00"/>
    <d v="2019-12-15T00:00:00"/>
    <n v="2"/>
    <x v="4"/>
    <x v="1"/>
    <s v=""/>
    <n v="4"/>
    <x v="1"/>
    <x v="10"/>
    <x v="6"/>
  </r>
  <r>
    <n v="100199"/>
    <x v="6"/>
    <x v="0"/>
    <n v="897.9"/>
    <d v="2019-12-13T00:00:00"/>
    <d v="2019-12-15T00:00:00"/>
    <n v="2"/>
    <x v="4"/>
    <x v="1"/>
    <s v=""/>
    <n v="5"/>
    <x v="1"/>
    <x v="10"/>
    <x v="6"/>
  </r>
  <r>
    <n v="100200"/>
    <x v="3"/>
    <x v="1"/>
    <n v="658.18"/>
    <d v="2019-12-13T00:00:00"/>
    <d v="2019-12-15T00:00:00"/>
    <n v="2"/>
    <x v="5"/>
    <x v="1"/>
    <s v=""/>
    <n v="5"/>
    <x v="1"/>
    <x v="10"/>
    <x v="6"/>
  </r>
  <r>
    <n v="98211"/>
    <x v="1"/>
    <x v="1"/>
    <n v="1514.75"/>
    <d v="2019-07-09T00:00:00"/>
    <d v="2019-07-13T00:00:00"/>
    <n v="4"/>
    <x v="1"/>
    <x v="1"/>
    <s v=""/>
    <n v="3"/>
    <x v="1"/>
    <x v="5"/>
    <x v="22"/>
  </r>
  <r>
    <n v="98211"/>
    <x v="1"/>
    <x v="0"/>
    <n v="1898.23"/>
    <d v="2019-07-09T00:00:00"/>
    <d v="2019-07-13T00:00:00"/>
    <n v="4"/>
    <x v="1"/>
    <x v="1"/>
    <s v=""/>
    <s v=""/>
    <x v="1"/>
    <x v="5"/>
    <x v="22"/>
  </r>
  <r>
    <n v="98212"/>
    <x v="8"/>
    <x v="1"/>
    <n v="589.20000000000005"/>
    <d v="2019-07-09T00:00:00"/>
    <d v="2019-07-13T00:00:00"/>
    <n v="4"/>
    <x v="1"/>
    <x v="1"/>
    <n v="3"/>
    <s v=""/>
    <x v="1"/>
    <x v="5"/>
    <x v="22"/>
  </r>
  <r>
    <n v="99833"/>
    <x v="4"/>
    <x v="0"/>
    <n v="271.77999999999997"/>
    <d v="2019-11-15T00:00:00"/>
    <d v="2019-11-17T00:00:00"/>
    <n v="2"/>
    <x v="1"/>
    <x v="0"/>
    <n v="4"/>
    <s v=""/>
    <x v="1"/>
    <x v="9"/>
    <x v="16"/>
  </r>
  <r>
    <n v="100421"/>
    <x v="7"/>
    <x v="0"/>
    <n v="787.13"/>
    <d v="2019-12-29T00:00:00"/>
    <d v="2019-12-31T00:00:00"/>
    <n v="2"/>
    <x v="6"/>
    <x v="0"/>
    <s v=""/>
    <n v="5"/>
    <x v="1"/>
    <x v="10"/>
    <x v="2"/>
  </r>
  <r>
    <n v="98221"/>
    <x v="1"/>
    <x v="1"/>
    <n v="1949.82"/>
    <d v="2019-07-09T00:00:00"/>
    <d v="2019-07-13T00:00:00"/>
    <n v="4"/>
    <x v="4"/>
    <x v="1"/>
    <n v="3"/>
    <s v=""/>
    <x v="1"/>
    <x v="5"/>
    <x v="22"/>
  </r>
  <r>
    <n v="100518"/>
    <x v="0"/>
    <x v="0"/>
    <n v="100.68"/>
    <d v="2020-01-05T00:00:00"/>
    <d v="2020-01-07T00:00:00"/>
    <n v="2"/>
    <x v="0"/>
    <x v="1"/>
    <s v=""/>
    <n v="5"/>
    <x v="2"/>
    <x v="0"/>
    <x v="4"/>
  </r>
  <r>
    <n v="100527"/>
    <x v="6"/>
    <x v="0"/>
    <n v="1132.8"/>
    <d v="2020-01-05T00:00:00"/>
    <d v="2020-01-07T00:00:00"/>
    <n v="2"/>
    <x v="4"/>
    <x v="1"/>
    <s v=""/>
    <n v="2"/>
    <x v="2"/>
    <x v="0"/>
    <x v="4"/>
  </r>
  <r>
    <n v="103686"/>
    <x v="2"/>
    <x v="0"/>
    <n v="1825.02"/>
    <d v="2020-07-29T00:00:00"/>
    <d v="2020-07-31T00:00:00"/>
    <n v="2"/>
    <x v="5"/>
    <x v="1"/>
    <n v="5"/>
    <n v="2"/>
    <x v="2"/>
    <x v="5"/>
    <x v="2"/>
  </r>
  <r>
    <n v="99985"/>
    <x v="0"/>
    <x v="0"/>
    <n v="1517.12"/>
    <d v="2019-11-28T00:00:00"/>
    <d v="2019-11-30T00:00:00"/>
    <n v="2"/>
    <x v="3"/>
    <x v="1"/>
    <n v="3"/>
    <s v=""/>
    <x v="1"/>
    <x v="9"/>
    <x v="26"/>
  </r>
  <r>
    <n v="100018"/>
    <x v="7"/>
    <x v="0"/>
    <n v="203.82"/>
    <d v="2019-12-02T00:00:00"/>
    <d v="2019-12-04T00:00:00"/>
    <n v="2"/>
    <x v="0"/>
    <x v="1"/>
    <n v="2"/>
    <s v=""/>
    <x v="1"/>
    <x v="10"/>
    <x v="12"/>
  </r>
  <r>
    <n v="98242"/>
    <x v="3"/>
    <x v="0"/>
    <n v="1537.24"/>
    <d v="2019-07-12T00:00:00"/>
    <d v="2019-07-16T00:00:00"/>
    <n v="4"/>
    <x v="1"/>
    <x v="0"/>
    <n v="3"/>
    <s v=""/>
    <x v="1"/>
    <x v="5"/>
    <x v="5"/>
  </r>
  <r>
    <n v="98243"/>
    <x v="2"/>
    <x v="1"/>
    <n v="727.61"/>
    <d v="2019-07-12T00:00:00"/>
    <d v="2019-07-16T00:00:00"/>
    <n v="4"/>
    <x v="1"/>
    <x v="1"/>
    <n v="3"/>
    <n v="2"/>
    <x v="1"/>
    <x v="5"/>
    <x v="5"/>
  </r>
  <r>
    <n v="104011"/>
    <x v="2"/>
    <x v="0"/>
    <n v="1042.45"/>
    <d v="2020-08-19T00:00:00"/>
    <d v="2020-08-21T00:00:00"/>
    <n v="2"/>
    <x v="5"/>
    <x v="1"/>
    <n v="2"/>
    <s v=""/>
    <x v="2"/>
    <x v="6"/>
    <x v="3"/>
  </r>
  <r>
    <n v="98243"/>
    <x v="3"/>
    <x v="1"/>
    <n v="443.53"/>
    <d v="2019-07-12T00:00:00"/>
    <d v="2019-07-16T00:00:00"/>
    <n v="4"/>
    <x v="1"/>
    <x v="1"/>
    <s v=""/>
    <n v="4"/>
    <x v="1"/>
    <x v="5"/>
    <x v="5"/>
  </r>
  <r>
    <n v="98243"/>
    <x v="5"/>
    <x v="1"/>
    <n v="1108.6099999999999"/>
    <d v="2019-07-12T00:00:00"/>
    <d v="2019-07-16T00:00:00"/>
    <n v="4"/>
    <x v="1"/>
    <x v="1"/>
    <n v="3"/>
    <s v=""/>
    <x v="1"/>
    <x v="5"/>
    <x v="5"/>
  </r>
  <r>
    <n v="98243"/>
    <x v="7"/>
    <x v="1"/>
    <n v="371.96"/>
    <d v="2019-07-12T00:00:00"/>
    <d v="2019-07-16T00:00:00"/>
    <n v="4"/>
    <x v="1"/>
    <x v="1"/>
    <n v="3"/>
    <s v=""/>
    <x v="1"/>
    <x v="5"/>
    <x v="5"/>
  </r>
  <r>
    <n v="98245"/>
    <x v="2"/>
    <x v="1"/>
    <n v="245.74"/>
    <d v="2019-07-12T00:00:00"/>
    <d v="2019-07-16T00:00:00"/>
    <n v="4"/>
    <x v="2"/>
    <x v="1"/>
    <n v="3"/>
    <s v=""/>
    <x v="1"/>
    <x v="5"/>
    <x v="5"/>
  </r>
  <r>
    <n v="100035"/>
    <x v="8"/>
    <x v="1"/>
    <n v="502.24"/>
    <d v="2019-12-02T00:00:00"/>
    <d v="2019-12-04T00:00:00"/>
    <n v="2"/>
    <x v="6"/>
    <x v="1"/>
    <n v="2"/>
    <s v=""/>
    <x v="1"/>
    <x v="10"/>
    <x v="12"/>
  </r>
  <r>
    <n v="104529"/>
    <x v="2"/>
    <x v="0"/>
    <n v="1386.74"/>
    <d v="2020-09-17T00:00:00"/>
    <d v="2020-09-19T00:00:00"/>
    <n v="2"/>
    <x v="6"/>
    <x v="1"/>
    <n v="3"/>
    <s v=""/>
    <x v="2"/>
    <x v="7"/>
    <x v="19"/>
  </r>
  <r>
    <n v="98247"/>
    <x v="7"/>
    <x v="0"/>
    <n v="590.15"/>
    <d v="2019-07-12T00:00:00"/>
    <d v="2019-07-16T00:00:00"/>
    <n v="4"/>
    <x v="2"/>
    <x v="0"/>
    <n v="3"/>
    <n v="5"/>
    <x v="1"/>
    <x v="5"/>
    <x v="5"/>
  </r>
  <r>
    <n v="104579"/>
    <x v="2"/>
    <x v="0"/>
    <n v="1360.59"/>
    <d v="2020-09-19T00:00:00"/>
    <d v="2020-09-21T00:00:00"/>
    <n v="2"/>
    <x v="4"/>
    <x v="1"/>
    <n v="3"/>
    <n v="4"/>
    <x v="2"/>
    <x v="7"/>
    <x v="3"/>
  </r>
  <r>
    <n v="98256"/>
    <x v="6"/>
    <x v="0"/>
    <n v="1547.02"/>
    <d v="2019-07-12T00:00:00"/>
    <d v="2019-07-16T00:00:00"/>
    <n v="4"/>
    <x v="4"/>
    <x v="1"/>
    <n v="3"/>
    <n v="5"/>
    <x v="1"/>
    <x v="5"/>
    <x v="5"/>
  </r>
  <r>
    <n v="104641"/>
    <x v="2"/>
    <x v="0"/>
    <n v="679"/>
    <d v="2020-09-23T00:00:00"/>
    <d v="2020-09-25T00:00:00"/>
    <n v="2"/>
    <x v="2"/>
    <x v="1"/>
    <n v="2"/>
    <n v="5"/>
    <x v="2"/>
    <x v="7"/>
    <x v="20"/>
  </r>
  <r>
    <n v="100092"/>
    <x v="6"/>
    <x v="1"/>
    <n v="490.42"/>
    <d v="2019-12-06T00:00:00"/>
    <d v="2019-12-08T00:00:00"/>
    <n v="2"/>
    <x v="3"/>
    <x v="1"/>
    <n v="1"/>
    <s v=""/>
    <x v="1"/>
    <x v="10"/>
    <x v="29"/>
  </r>
  <r>
    <n v="98256"/>
    <x v="0"/>
    <x v="0"/>
    <n v="1255.78"/>
    <d v="2019-07-12T00:00:00"/>
    <d v="2019-07-16T00:00:00"/>
    <n v="4"/>
    <x v="4"/>
    <x v="1"/>
    <n v="3"/>
    <s v=""/>
    <x v="1"/>
    <x v="5"/>
    <x v="5"/>
  </r>
  <r>
    <n v="98256"/>
    <x v="7"/>
    <x v="0"/>
    <n v="819.05"/>
    <d v="2019-07-12T00:00:00"/>
    <d v="2019-07-16T00:00:00"/>
    <n v="4"/>
    <x v="4"/>
    <x v="1"/>
    <n v="4"/>
    <s v=""/>
    <x v="1"/>
    <x v="5"/>
    <x v="5"/>
  </r>
  <r>
    <n v="98256"/>
    <x v="5"/>
    <x v="1"/>
    <n v="748.4"/>
    <d v="2019-07-12T00:00:00"/>
    <d v="2019-07-16T00:00:00"/>
    <n v="4"/>
    <x v="4"/>
    <x v="1"/>
    <n v="4"/>
    <n v="3"/>
    <x v="1"/>
    <x v="5"/>
    <x v="5"/>
  </r>
  <r>
    <n v="98257"/>
    <x v="5"/>
    <x v="0"/>
    <n v="134.47"/>
    <d v="2019-07-12T00:00:00"/>
    <d v="2019-07-16T00:00:00"/>
    <n v="4"/>
    <x v="5"/>
    <x v="0"/>
    <n v="3"/>
    <n v="5"/>
    <x v="1"/>
    <x v="5"/>
    <x v="5"/>
  </r>
  <r>
    <n v="98257"/>
    <x v="1"/>
    <x v="0"/>
    <n v="24.2"/>
    <d v="2019-07-12T00:00:00"/>
    <d v="2019-07-16T00:00:00"/>
    <n v="4"/>
    <x v="5"/>
    <x v="0"/>
    <n v="3"/>
    <n v="5"/>
    <x v="1"/>
    <x v="5"/>
    <x v="5"/>
  </r>
  <r>
    <n v="100127"/>
    <x v="3"/>
    <x v="0"/>
    <n v="586.24"/>
    <d v="2019-12-09T00:00:00"/>
    <d v="2019-12-11T00:00:00"/>
    <n v="2"/>
    <x v="1"/>
    <x v="1"/>
    <n v="2"/>
    <s v=""/>
    <x v="1"/>
    <x v="10"/>
    <x v="22"/>
  </r>
  <r>
    <n v="98257"/>
    <x v="8"/>
    <x v="0"/>
    <n v="753.03"/>
    <d v="2019-07-12T00:00:00"/>
    <d v="2019-07-16T00:00:00"/>
    <n v="4"/>
    <x v="5"/>
    <x v="0"/>
    <n v="5"/>
    <n v="2"/>
    <x v="1"/>
    <x v="5"/>
    <x v="5"/>
  </r>
  <r>
    <n v="98257"/>
    <x v="7"/>
    <x v="0"/>
    <n v="1425.45"/>
    <d v="2019-07-12T00:00:00"/>
    <d v="2019-07-16T00:00:00"/>
    <n v="4"/>
    <x v="5"/>
    <x v="0"/>
    <n v="5"/>
    <s v=""/>
    <x v="1"/>
    <x v="5"/>
    <x v="5"/>
  </r>
  <r>
    <n v="100139"/>
    <x v="3"/>
    <x v="0"/>
    <n v="156.53"/>
    <d v="2019-12-09T00:00:00"/>
    <d v="2019-12-11T00:00:00"/>
    <n v="2"/>
    <x v="4"/>
    <x v="1"/>
    <n v="4"/>
    <s v=""/>
    <x v="1"/>
    <x v="10"/>
    <x v="22"/>
  </r>
  <r>
    <n v="98259"/>
    <x v="2"/>
    <x v="1"/>
    <n v="672.52"/>
    <d v="2019-07-12T00:00:00"/>
    <d v="2019-07-16T00:00:00"/>
    <n v="4"/>
    <x v="6"/>
    <x v="0"/>
    <n v="3"/>
    <s v=""/>
    <x v="1"/>
    <x v="5"/>
    <x v="5"/>
  </r>
  <r>
    <n v="98260"/>
    <x v="4"/>
    <x v="1"/>
    <n v="874.36"/>
    <d v="2019-07-12T00:00:00"/>
    <d v="2019-07-16T00:00:00"/>
    <n v="4"/>
    <x v="6"/>
    <x v="1"/>
    <n v="5"/>
    <n v="5"/>
    <x v="1"/>
    <x v="5"/>
    <x v="5"/>
  </r>
  <r>
    <n v="98260"/>
    <x v="7"/>
    <x v="0"/>
    <n v="1417.2"/>
    <d v="2019-07-12T00:00:00"/>
    <d v="2019-07-16T00:00:00"/>
    <n v="4"/>
    <x v="6"/>
    <x v="1"/>
    <n v="5"/>
    <s v=""/>
    <x v="1"/>
    <x v="5"/>
    <x v="5"/>
  </r>
  <r>
    <n v="98271"/>
    <x v="2"/>
    <x v="1"/>
    <n v="1327.03"/>
    <d v="2019-07-14T00:00:00"/>
    <d v="2019-07-18T00:00:00"/>
    <n v="4"/>
    <x v="0"/>
    <x v="0"/>
    <n v="3"/>
    <n v="5"/>
    <x v="1"/>
    <x v="5"/>
    <x v="23"/>
  </r>
  <r>
    <n v="98272"/>
    <x v="5"/>
    <x v="0"/>
    <n v="1122.67"/>
    <d v="2019-07-14T00:00:00"/>
    <d v="2019-07-18T00:00:00"/>
    <n v="4"/>
    <x v="1"/>
    <x v="1"/>
    <n v="4"/>
    <n v="2"/>
    <x v="1"/>
    <x v="5"/>
    <x v="23"/>
  </r>
  <r>
    <n v="98273"/>
    <x v="4"/>
    <x v="0"/>
    <n v="904.73"/>
    <d v="2019-07-14T00:00:00"/>
    <d v="2019-07-18T00:00:00"/>
    <n v="4"/>
    <x v="1"/>
    <x v="1"/>
    <n v="1"/>
    <n v="4"/>
    <x v="1"/>
    <x v="5"/>
    <x v="23"/>
  </r>
  <r>
    <n v="100307"/>
    <x v="6"/>
    <x v="0"/>
    <n v="48.13"/>
    <d v="2019-12-23T00:00:00"/>
    <d v="2019-12-25T00:00:00"/>
    <n v="2"/>
    <x v="3"/>
    <x v="1"/>
    <n v="4"/>
    <s v=""/>
    <x v="1"/>
    <x v="10"/>
    <x v="20"/>
  </r>
  <r>
    <n v="98275"/>
    <x v="7"/>
    <x v="1"/>
    <n v="1393.17"/>
    <d v="2019-07-14T00:00:00"/>
    <d v="2019-07-18T00:00:00"/>
    <n v="4"/>
    <x v="2"/>
    <x v="0"/>
    <n v="1"/>
    <n v="4"/>
    <x v="1"/>
    <x v="5"/>
    <x v="23"/>
  </r>
  <r>
    <n v="100329"/>
    <x v="5"/>
    <x v="1"/>
    <n v="648.92999999999995"/>
    <d v="2019-12-24T00:00:00"/>
    <d v="2019-12-26T00:00:00"/>
    <n v="2"/>
    <x v="5"/>
    <x v="1"/>
    <n v="2"/>
    <s v=""/>
    <x v="1"/>
    <x v="10"/>
    <x v="8"/>
  </r>
  <r>
    <n v="100346"/>
    <x v="3"/>
    <x v="0"/>
    <n v="599.02"/>
    <d v="2019-12-26T00:00:00"/>
    <d v="2019-12-28T00:00:00"/>
    <n v="2"/>
    <x v="1"/>
    <x v="0"/>
    <n v="1"/>
    <s v=""/>
    <x v="1"/>
    <x v="10"/>
    <x v="10"/>
  </r>
  <r>
    <n v="98280"/>
    <x v="5"/>
    <x v="1"/>
    <n v="1496.31"/>
    <d v="2019-07-14T00:00:00"/>
    <d v="2019-07-18T00:00:00"/>
    <n v="4"/>
    <x v="4"/>
    <x v="1"/>
    <n v="4"/>
    <s v=""/>
    <x v="1"/>
    <x v="5"/>
    <x v="23"/>
  </r>
  <r>
    <n v="98280"/>
    <x v="5"/>
    <x v="0"/>
    <n v="1112.74"/>
    <d v="2019-07-14T00:00:00"/>
    <d v="2019-07-18T00:00:00"/>
    <n v="4"/>
    <x v="4"/>
    <x v="1"/>
    <n v="1"/>
    <s v=""/>
    <x v="1"/>
    <x v="5"/>
    <x v="23"/>
  </r>
  <r>
    <n v="98280"/>
    <x v="0"/>
    <x v="0"/>
    <n v="851.57"/>
    <d v="2019-07-14T00:00:00"/>
    <d v="2019-07-18T00:00:00"/>
    <n v="4"/>
    <x v="4"/>
    <x v="1"/>
    <n v="5"/>
    <n v="4"/>
    <x v="1"/>
    <x v="5"/>
    <x v="23"/>
  </r>
  <r>
    <n v="100380"/>
    <x v="3"/>
    <x v="1"/>
    <n v="1450.47"/>
    <d v="2019-12-28T00:00:00"/>
    <d v="2019-12-30T00:00:00"/>
    <n v="2"/>
    <x v="0"/>
    <x v="1"/>
    <n v="1"/>
    <s v=""/>
    <x v="1"/>
    <x v="10"/>
    <x v="26"/>
  </r>
  <r>
    <n v="98282"/>
    <x v="1"/>
    <x v="0"/>
    <n v="401.51"/>
    <d v="2019-07-14T00:00:00"/>
    <d v="2019-07-18T00:00:00"/>
    <n v="4"/>
    <x v="6"/>
    <x v="1"/>
    <n v="5"/>
    <n v="4"/>
    <x v="1"/>
    <x v="5"/>
    <x v="23"/>
  </r>
  <r>
    <n v="100400"/>
    <x v="7"/>
    <x v="0"/>
    <n v="672.87"/>
    <d v="2019-12-28T00:00:00"/>
    <d v="2019-12-30T00:00:00"/>
    <n v="2"/>
    <x v="5"/>
    <x v="1"/>
    <n v="1"/>
    <s v=""/>
    <x v="1"/>
    <x v="10"/>
    <x v="26"/>
  </r>
  <r>
    <n v="98284"/>
    <x v="1"/>
    <x v="1"/>
    <n v="1414.03"/>
    <d v="2019-07-15T00:00:00"/>
    <d v="2019-07-19T00:00:00"/>
    <n v="4"/>
    <x v="0"/>
    <x v="1"/>
    <n v="1"/>
    <n v="5"/>
    <x v="1"/>
    <x v="5"/>
    <x v="16"/>
  </r>
  <r>
    <n v="100527"/>
    <x v="8"/>
    <x v="1"/>
    <n v="1288.1199999999999"/>
    <d v="2020-01-05T00:00:00"/>
    <d v="2020-01-07T00:00:00"/>
    <n v="2"/>
    <x v="4"/>
    <x v="1"/>
    <n v="5"/>
    <s v=""/>
    <x v="2"/>
    <x v="0"/>
    <x v="4"/>
  </r>
  <r>
    <n v="98286"/>
    <x v="5"/>
    <x v="1"/>
    <n v="1251.28"/>
    <d v="2019-07-15T00:00:00"/>
    <d v="2019-07-19T00:00:00"/>
    <n v="4"/>
    <x v="1"/>
    <x v="0"/>
    <n v="1"/>
    <s v=""/>
    <x v="1"/>
    <x v="5"/>
    <x v="16"/>
  </r>
  <r>
    <n v="98289"/>
    <x v="7"/>
    <x v="0"/>
    <n v="1155"/>
    <d v="2019-07-15T00:00:00"/>
    <d v="2019-07-19T00:00:00"/>
    <n v="4"/>
    <x v="2"/>
    <x v="1"/>
    <n v="1"/>
    <s v=""/>
    <x v="1"/>
    <x v="5"/>
    <x v="16"/>
  </r>
  <r>
    <n v="100595"/>
    <x v="1"/>
    <x v="1"/>
    <n v="843.44"/>
    <d v="2020-01-11T00:00:00"/>
    <d v="2020-01-13T00:00:00"/>
    <n v="2"/>
    <x v="3"/>
    <x v="1"/>
    <s v=""/>
    <s v=""/>
    <x v="2"/>
    <x v="0"/>
    <x v="14"/>
  </r>
  <r>
    <n v="98290"/>
    <x v="5"/>
    <x v="0"/>
    <n v="86.2"/>
    <d v="2019-07-15T00:00:00"/>
    <d v="2019-07-19T00:00:00"/>
    <n v="4"/>
    <x v="2"/>
    <x v="0"/>
    <n v="1"/>
    <n v="2"/>
    <x v="1"/>
    <x v="5"/>
    <x v="16"/>
  </r>
  <r>
    <n v="98291"/>
    <x v="6"/>
    <x v="0"/>
    <n v="792.21"/>
    <d v="2019-07-15T00:00:00"/>
    <d v="2019-07-19T00:00:00"/>
    <n v="4"/>
    <x v="2"/>
    <x v="1"/>
    <n v="1"/>
    <s v=""/>
    <x v="1"/>
    <x v="5"/>
    <x v="16"/>
  </r>
  <r>
    <n v="98293"/>
    <x v="8"/>
    <x v="1"/>
    <n v="1381.4"/>
    <d v="2019-07-15T00:00:00"/>
    <d v="2019-07-19T00:00:00"/>
    <n v="4"/>
    <x v="3"/>
    <x v="1"/>
    <n v="1"/>
    <s v=""/>
    <x v="1"/>
    <x v="5"/>
    <x v="16"/>
  </r>
  <r>
    <n v="100627"/>
    <x v="6"/>
    <x v="0"/>
    <n v="1200.82"/>
    <d v="2020-01-13T00:00:00"/>
    <d v="2020-01-15T00:00:00"/>
    <n v="2"/>
    <x v="4"/>
    <x v="0"/>
    <n v="4"/>
    <s v=""/>
    <x v="2"/>
    <x v="0"/>
    <x v="6"/>
  </r>
  <r>
    <n v="100649"/>
    <x v="7"/>
    <x v="0"/>
    <n v="896.98"/>
    <d v="2020-01-15T00:00:00"/>
    <d v="2020-01-17T00:00:00"/>
    <n v="2"/>
    <x v="1"/>
    <x v="1"/>
    <s v=""/>
    <s v=""/>
    <x v="2"/>
    <x v="0"/>
    <x v="16"/>
  </r>
  <r>
    <n v="98293"/>
    <x v="2"/>
    <x v="1"/>
    <n v="542.66999999999996"/>
    <d v="2019-07-15T00:00:00"/>
    <d v="2019-07-19T00:00:00"/>
    <n v="4"/>
    <x v="3"/>
    <x v="1"/>
    <n v="3"/>
    <n v="5"/>
    <x v="1"/>
    <x v="5"/>
    <x v="16"/>
  </r>
  <r>
    <n v="98293"/>
    <x v="5"/>
    <x v="1"/>
    <n v="220.28"/>
    <d v="2019-07-15T00:00:00"/>
    <d v="2019-07-19T00:00:00"/>
    <n v="4"/>
    <x v="3"/>
    <x v="1"/>
    <n v="3"/>
    <n v="5"/>
    <x v="1"/>
    <x v="5"/>
    <x v="16"/>
  </r>
  <r>
    <n v="100683"/>
    <x v="1"/>
    <x v="1"/>
    <n v="706.66"/>
    <d v="2020-01-18T00:00:00"/>
    <d v="2020-01-20T00:00:00"/>
    <n v="2"/>
    <x v="2"/>
    <x v="1"/>
    <s v=""/>
    <s v=""/>
    <x v="2"/>
    <x v="0"/>
    <x v="15"/>
  </r>
  <r>
    <n v="98293"/>
    <x v="6"/>
    <x v="0"/>
    <n v="1868.71"/>
    <d v="2019-07-15T00:00:00"/>
    <d v="2019-07-19T00:00:00"/>
    <n v="4"/>
    <x v="3"/>
    <x v="1"/>
    <n v="1"/>
    <n v="5"/>
    <x v="1"/>
    <x v="5"/>
    <x v="16"/>
  </r>
  <r>
    <n v="100705"/>
    <x v="7"/>
    <x v="1"/>
    <n v="1562.48"/>
    <d v="2020-01-20T00:00:00"/>
    <d v="2020-01-22T00:00:00"/>
    <n v="2"/>
    <x v="1"/>
    <x v="1"/>
    <s v=""/>
    <s v=""/>
    <x v="2"/>
    <x v="0"/>
    <x v="17"/>
  </r>
  <r>
    <n v="98294"/>
    <x v="6"/>
    <x v="0"/>
    <n v="1087.1099999999999"/>
    <d v="2019-07-15T00:00:00"/>
    <d v="2019-07-19T00:00:00"/>
    <n v="4"/>
    <x v="4"/>
    <x v="1"/>
    <n v="2"/>
    <s v=""/>
    <x v="1"/>
    <x v="5"/>
    <x v="16"/>
  </r>
  <r>
    <n v="98299"/>
    <x v="7"/>
    <x v="0"/>
    <n v="638.86"/>
    <d v="2019-07-15T00:00:00"/>
    <d v="2019-07-19T00:00:00"/>
    <n v="4"/>
    <x v="5"/>
    <x v="1"/>
    <n v="1"/>
    <s v=""/>
    <x v="1"/>
    <x v="5"/>
    <x v="16"/>
  </r>
  <r>
    <n v="98299"/>
    <x v="1"/>
    <x v="1"/>
    <n v="525.57000000000005"/>
    <d v="2019-07-15T00:00:00"/>
    <d v="2019-07-19T00:00:00"/>
    <n v="4"/>
    <x v="5"/>
    <x v="1"/>
    <n v="1"/>
    <n v="5"/>
    <x v="1"/>
    <x v="5"/>
    <x v="16"/>
  </r>
  <r>
    <n v="98299"/>
    <x v="4"/>
    <x v="0"/>
    <n v="918.49"/>
    <d v="2019-07-15T00:00:00"/>
    <d v="2019-07-19T00:00:00"/>
    <n v="4"/>
    <x v="5"/>
    <x v="1"/>
    <n v="1"/>
    <n v="2"/>
    <x v="1"/>
    <x v="5"/>
    <x v="16"/>
  </r>
  <r>
    <n v="98299"/>
    <x v="5"/>
    <x v="0"/>
    <n v="1673.75"/>
    <d v="2019-07-15T00:00:00"/>
    <d v="2019-07-19T00:00:00"/>
    <n v="4"/>
    <x v="5"/>
    <x v="1"/>
    <n v="2"/>
    <s v=""/>
    <x v="1"/>
    <x v="5"/>
    <x v="16"/>
  </r>
  <r>
    <n v="98301"/>
    <x v="4"/>
    <x v="0"/>
    <n v="406.15"/>
    <d v="2019-07-15T00:00:00"/>
    <d v="2019-07-19T00:00:00"/>
    <n v="4"/>
    <x v="6"/>
    <x v="0"/>
    <n v="2"/>
    <n v="2"/>
    <x v="1"/>
    <x v="5"/>
    <x v="16"/>
  </r>
  <r>
    <n v="100878"/>
    <x v="1"/>
    <x v="0"/>
    <n v="840.11"/>
    <d v="2020-01-29T00:00:00"/>
    <d v="2020-01-31T00:00:00"/>
    <n v="2"/>
    <x v="6"/>
    <x v="1"/>
    <n v="5"/>
    <s v=""/>
    <x v="2"/>
    <x v="0"/>
    <x v="2"/>
  </r>
  <r>
    <n v="98316"/>
    <x v="6"/>
    <x v="0"/>
    <n v="1517.11"/>
    <d v="2019-07-16T00:00:00"/>
    <d v="2019-07-20T00:00:00"/>
    <n v="4"/>
    <x v="4"/>
    <x v="0"/>
    <n v="2"/>
    <s v=""/>
    <x v="1"/>
    <x v="5"/>
    <x v="7"/>
  </r>
  <r>
    <n v="100584"/>
    <x v="6"/>
    <x v="0"/>
    <n v="664.53"/>
    <d v="2020-01-10T00:00:00"/>
    <d v="2020-01-12T00:00:00"/>
    <n v="2"/>
    <x v="3"/>
    <x v="1"/>
    <s v=""/>
    <n v="2"/>
    <x v="2"/>
    <x v="0"/>
    <x v="1"/>
  </r>
  <r>
    <n v="100680"/>
    <x v="7"/>
    <x v="0"/>
    <n v="990.55"/>
    <d v="2020-01-18T00:00:00"/>
    <d v="2020-01-20T00:00:00"/>
    <n v="2"/>
    <x v="0"/>
    <x v="1"/>
    <s v=""/>
    <n v="3"/>
    <x v="2"/>
    <x v="0"/>
    <x v="15"/>
  </r>
  <r>
    <n v="100948"/>
    <x v="1"/>
    <x v="1"/>
    <n v="125.2"/>
    <d v="2020-02-03T00:00:00"/>
    <d v="2020-02-05T00:00:00"/>
    <n v="2"/>
    <x v="1"/>
    <x v="0"/>
    <s v=""/>
    <s v=""/>
    <x v="2"/>
    <x v="4"/>
    <x v="27"/>
  </r>
  <r>
    <n v="98317"/>
    <x v="5"/>
    <x v="1"/>
    <n v="236.73"/>
    <d v="2019-07-16T00:00:00"/>
    <d v="2019-07-20T00:00:00"/>
    <n v="4"/>
    <x v="5"/>
    <x v="0"/>
    <n v="5"/>
    <n v="2"/>
    <x v="1"/>
    <x v="5"/>
    <x v="7"/>
  </r>
  <r>
    <n v="100706"/>
    <x v="4"/>
    <x v="0"/>
    <n v="612.17999999999995"/>
    <d v="2020-01-20T00:00:00"/>
    <d v="2020-01-22T00:00:00"/>
    <n v="2"/>
    <x v="2"/>
    <x v="1"/>
    <s v=""/>
    <n v="3"/>
    <x v="2"/>
    <x v="0"/>
    <x v="17"/>
  </r>
  <r>
    <n v="100948"/>
    <x v="8"/>
    <x v="0"/>
    <n v="49.29"/>
    <d v="2020-02-03T00:00:00"/>
    <d v="2020-02-05T00:00:00"/>
    <n v="2"/>
    <x v="1"/>
    <x v="0"/>
    <s v=""/>
    <s v=""/>
    <x v="2"/>
    <x v="4"/>
    <x v="27"/>
  </r>
  <r>
    <n v="100817"/>
    <x v="3"/>
    <x v="1"/>
    <n v="652.47"/>
    <d v="2020-01-26T00:00:00"/>
    <d v="2020-01-28T00:00:00"/>
    <n v="2"/>
    <x v="2"/>
    <x v="1"/>
    <s v=""/>
    <n v="2"/>
    <x v="2"/>
    <x v="0"/>
    <x v="10"/>
  </r>
  <r>
    <n v="98320"/>
    <x v="7"/>
    <x v="1"/>
    <n v="1507.82"/>
    <d v="2019-07-17T00:00:00"/>
    <d v="2019-07-21T00:00:00"/>
    <n v="4"/>
    <x v="1"/>
    <x v="1"/>
    <s v=""/>
    <s v=""/>
    <x v="1"/>
    <x v="5"/>
    <x v="19"/>
  </r>
  <r>
    <n v="100952"/>
    <x v="7"/>
    <x v="1"/>
    <n v="936.95"/>
    <d v="2020-02-03T00:00:00"/>
    <d v="2020-02-05T00:00:00"/>
    <n v="2"/>
    <x v="2"/>
    <x v="1"/>
    <n v="2"/>
    <s v=""/>
    <x v="2"/>
    <x v="4"/>
    <x v="27"/>
  </r>
  <r>
    <n v="98321"/>
    <x v="4"/>
    <x v="0"/>
    <n v="1772.97"/>
    <d v="2019-07-17T00:00:00"/>
    <d v="2019-07-21T00:00:00"/>
    <n v="4"/>
    <x v="1"/>
    <x v="1"/>
    <s v=""/>
    <n v="5"/>
    <x v="1"/>
    <x v="5"/>
    <x v="19"/>
  </r>
  <r>
    <n v="100970"/>
    <x v="3"/>
    <x v="1"/>
    <n v="746.33"/>
    <d v="2020-02-03T00:00:00"/>
    <d v="2020-02-05T00:00:00"/>
    <n v="2"/>
    <x v="6"/>
    <x v="1"/>
    <n v="3"/>
    <s v=""/>
    <x v="2"/>
    <x v="4"/>
    <x v="27"/>
  </r>
  <r>
    <n v="98322"/>
    <x v="1"/>
    <x v="1"/>
    <n v="636.05999999999995"/>
    <d v="2019-07-17T00:00:00"/>
    <d v="2019-07-21T00:00:00"/>
    <n v="4"/>
    <x v="2"/>
    <x v="1"/>
    <n v="3"/>
    <n v="5"/>
    <x v="1"/>
    <x v="5"/>
    <x v="19"/>
  </r>
  <r>
    <n v="98323"/>
    <x v="5"/>
    <x v="0"/>
    <n v="419.09"/>
    <d v="2019-07-17T00:00:00"/>
    <d v="2019-07-21T00:00:00"/>
    <n v="4"/>
    <x v="2"/>
    <x v="1"/>
    <n v="3"/>
    <n v="5"/>
    <x v="1"/>
    <x v="5"/>
    <x v="19"/>
  </r>
  <r>
    <n v="98323"/>
    <x v="0"/>
    <x v="0"/>
    <n v="836.58"/>
    <d v="2019-07-17T00:00:00"/>
    <d v="2019-07-21T00:00:00"/>
    <n v="4"/>
    <x v="2"/>
    <x v="1"/>
    <n v="3"/>
    <n v="4"/>
    <x v="1"/>
    <x v="5"/>
    <x v="19"/>
  </r>
  <r>
    <n v="101024"/>
    <x v="1"/>
    <x v="1"/>
    <n v="301.48"/>
    <d v="2020-02-07T00:00:00"/>
    <d v="2020-02-09T00:00:00"/>
    <n v="2"/>
    <x v="5"/>
    <x v="0"/>
    <n v="3"/>
    <s v=""/>
    <x v="2"/>
    <x v="4"/>
    <x v="30"/>
  </r>
  <r>
    <n v="100851"/>
    <x v="6"/>
    <x v="0"/>
    <n v="191.47"/>
    <d v="2020-01-28T00:00:00"/>
    <d v="2020-01-30T00:00:00"/>
    <n v="2"/>
    <x v="0"/>
    <x v="1"/>
    <s v=""/>
    <n v="5"/>
    <x v="2"/>
    <x v="0"/>
    <x v="26"/>
  </r>
  <r>
    <n v="98325"/>
    <x v="7"/>
    <x v="0"/>
    <n v="1765.63"/>
    <d v="2019-07-17T00:00:00"/>
    <d v="2019-07-21T00:00:00"/>
    <n v="4"/>
    <x v="4"/>
    <x v="1"/>
    <n v="3"/>
    <s v=""/>
    <x v="1"/>
    <x v="5"/>
    <x v="19"/>
  </r>
  <r>
    <n v="105047"/>
    <x v="2"/>
    <x v="0"/>
    <n v="587.59"/>
    <d v="2020-10-18T00:00:00"/>
    <d v="2020-10-20T00:00:00"/>
    <n v="2"/>
    <x v="4"/>
    <x v="0"/>
    <n v="5"/>
    <s v=""/>
    <x v="2"/>
    <x v="8"/>
    <x v="15"/>
  </r>
  <r>
    <n v="101099"/>
    <x v="4"/>
    <x v="0"/>
    <n v="817.44"/>
    <d v="2020-02-12T00:00:00"/>
    <d v="2020-02-14T00:00:00"/>
    <n v="2"/>
    <x v="3"/>
    <x v="1"/>
    <n v="3"/>
    <s v=""/>
    <x v="2"/>
    <x v="4"/>
    <x v="5"/>
  </r>
  <r>
    <n v="101126"/>
    <x v="4"/>
    <x v="0"/>
    <n v="182.92"/>
    <d v="2020-02-15T00:00:00"/>
    <d v="2020-02-17T00:00:00"/>
    <n v="2"/>
    <x v="3"/>
    <x v="1"/>
    <n v="5"/>
    <s v=""/>
    <x v="2"/>
    <x v="4"/>
    <x v="16"/>
  </r>
  <r>
    <n v="101144"/>
    <x v="5"/>
    <x v="1"/>
    <n v="738.08"/>
    <d v="2020-02-16T00:00:00"/>
    <d v="2020-02-18T00:00:00"/>
    <n v="2"/>
    <x v="2"/>
    <x v="1"/>
    <n v="1"/>
    <s v=""/>
    <x v="2"/>
    <x v="4"/>
    <x v="7"/>
  </r>
  <r>
    <n v="101024"/>
    <x v="5"/>
    <x v="0"/>
    <n v="215.93"/>
    <d v="2020-02-07T00:00:00"/>
    <d v="2020-02-09T00:00:00"/>
    <n v="2"/>
    <x v="5"/>
    <x v="0"/>
    <s v=""/>
    <n v="2"/>
    <x v="2"/>
    <x v="4"/>
    <x v="30"/>
  </r>
  <r>
    <n v="98341"/>
    <x v="3"/>
    <x v="1"/>
    <n v="1797.35"/>
    <d v="2019-07-18T00:00:00"/>
    <d v="2019-07-22T00:00:00"/>
    <n v="4"/>
    <x v="4"/>
    <x v="1"/>
    <n v="2"/>
    <s v=""/>
    <x v="1"/>
    <x v="5"/>
    <x v="15"/>
  </r>
  <r>
    <n v="98345"/>
    <x v="7"/>
    <x v="0"/>
    <n v="468.27"/>
    <d v="2019-07-18T00:00:00"/>
    <d v="2019-07-22T00:00:00"/>
    <n v="4"/>
    <x v="5"/>
    <x v="0"/>
    <n v="2"/>
    <s v=""/>
    <x v="1"/>
    <x v="5"/>
    <x v="15"/>
  </r>
  <r>
    <n v="98345"/>
    <x v="4"/>
    <x v="1"/>
    <n v="727.79"/>
    <d v="2019-07-18T00:00:00"/>
    <d v="2019-07-22T00:00:00"/>
    <n v="4"/>
    <x v="5"/>
    <x v="0"/>
    <n v="2"/>
    <n v="4"/>
    <x v="1"/>
    <x v="5"/>
    <x v="15"/>
  </r>
  <r>
    <n v="98346"/>
    <x v="3"/>
    <x v="0"/>
    <n v="794.49"/>
    <d v="2019-07-18T00:00:00"/>
    <d v="2019-07-22T00:00:00"/>
    <n v="4"/>
    <x v="5"/>
    <x v="0"/>
    <n v="4"/>
    <n v="5"/>
    <x v="1"/>
    <x v="5"/>
    <x v="15"/>
  </r>
  <r>
    <n v="101062"/>
    <x v="3"/>
    <x v="0"/>
    <n v="168.13"/>
    <d v="2020-02-10T00:00:00"/>
    <d v="2020-02-12T00:00:00"/>
    <n v="2"/>
    <x v="3"/>
    <x v="1"/>
    <s v=""/>
    <n v="3"/>
    <x v="2"/>
    <x v="4"/>
    <x v="1"/>
  </r>
  <r>
    <n v="101062"/>
    <x v="7"/>
    <x v="1"/>
    <n v="372.28"/>
    <d v="2020-02-10T00:00:00"/>
    <d v="2020-02-12T00:00:00"/>
    <n v="2"/>
    <x v="3"/>
    <x v="1"/>
    <s v=""/>
    <n v="2"/>
    <x v="2"/>
    <x v="4"/>
    <x v="1"/>
  </r>
  <r>
    <n v="101106"/>
    <x v="6"/>
    <x v="0"/>
    <n v="1530.25"/>
    <d v="2020-02-13T00:00:00"/>
    <d v="2020-02-15T00:00:00"/>
    <n v="2"/>
    <x v="0"/>
    <x v="1"/>
    <s v=""/>
    <n v="4"/>
    <x v="2"/>
    <x v="4"/>
    <x v="6"/>
  </r>
  <r>
    <n v="101113"/>
    <x v="7"/>
    <x v="1"/>
    <n v="50.57"/>
    <d v="2020-02-13T00:00:00"/>
    <d v="2020-02-15T00:00:00"/>
    <n v="2"/>
    <x v="3"/>
    <x v="1"/>
    <s v=""/>
    <n v="4"/>
    <x v="2"/>
    <x v="4"/>
    <x v="6"/>
  </r>
  <r>
    <n v="98378"/>
    <x v="6"/>
    <x v="0"/>
    <n v="93.23"/>
    <d v="2019-07-21T00:00:00"/>
    <d v="2019-07-25T00:00:00"/>
    <n v="4"/>
    <x v="0"/>
    <x v="1"/>
    <n v="4"/>
    <n v="5"/>
    <x v="1"/>
    <x v="5"/>
    <x v="24"/>
  </r>
  <r>
    <n v="101126"/>
    <x v="3"/>
    <x v="0"/>
    <n v="828.21"/>
    <d v="2020-02-15T00:00:00"/>
    <d v="2020-02-17T00:00:00"/>
    <n v="2"/>
    <x v="3"/>
    <x v="1"/>
    <s v=""/>
    <n v="5"/>
    <x v="2"/>
    <x v="4"/>
    <x v="16"/>
  </r>
  <r>
    <n v="101234"/>
    <x v="6"/>
    <x v="0"/>
    <n v="375.93"/>
    <d v="2020-02-21T00:00:00"/>
    <d v="2020-02-23T00:00:00"/>
    <n v="2"/>
    <x v="2"/>
    <x v="1"/>
    <s v=""/>
    <n v="5"/>
    <x v="2"/>
    <x v="4"/>
    <x v="24"/>
  </r>
  <r>
    <n v="98381"/>
    <x v="4"/>
    <x v="1"/>
    <n v="675.98"/>
    <d v="2019-07-21T00:00:00"/>
    <d v="2019-07-25T00:00:00"/>
    <n v="4"/>
    <x v="1"/>
    <x v="1"/>
    <n v="4"/>
    <n v="1"/>
    <x v="1"/>
    <x v="5"/>
    <x v="24"/>
  </r>
  <r>
    <n v="98381"/>
    <x v="2"/>
    <x v="1"/>
    <n v="1975.21"/>
    <d v="2019-07-21T00:00:00"/>
    <d v="2019-07-25T00:00:00"/>
    <n v="4"/>
    <x v="1"/>
    <x v="1"/>
    <n v="4"/>
    <s v=""/>
    <x v="1"/>
    <x v="5"/>
    <x v="24"/>
  </r>
  <r>
    <n v="98381"/>
    <x v="2"/>
    <x v="0"/>
    <n v="912.27"/>
    <d v="2019-07-21T00:00:00"/>
    <d v="2019-07-25T00:00:00"/>
    <n v="4"/>
    <x v="1"/>
    <x v="1"/>
    <s v=""/>
    <n v="4"/>
    <x v="1"/>
    <x v="5"/>
    <x v="24"/>
  </r>
  <r>
    <n v="98382"/>
    <x v="0"/>
    <x v="0"/>
    <n v="135.37"/>
    <d v="2019-07-21T00:00:00"/>
    <d v="2019-07-25T00:00:00"/>
    <n v="4"/>
    <x v="2"/>
    <x v="0"/>
    <n v="4"/>
    <n v="4"/>
    <x v="1"/>
    <x v="5"/>
    <x v="24"/>
  </r>
  <r>
    <n v="98382"/>
    <x v="2"/>
    <x v="0"/>
    <n v="739.33"/>
    <d v="2019-07-21T00:00:00"/>
    <d v="2019-07-25T00:00:00"/>
    <n v="4"/>
    <x v="2"/>
    <x v="0"/>
    <s v=""/>
    <n v="4"/>
    <x v="1"/>
    <x v="5"/>
    <x v="24"/>
  </r>
  <r>
    <n v="98391"/>
    <x v="7"/>
    <x v="0"/>
    <n v="505.89"/>
    <d v="2019-07-21T00:00:00"/>
    <d v="2019-07-25T00:00:00"/>
    <n v="4"/>
    <x v="6"/>
    <x v="1"/>
    <n v="4"/>
    <n v="3"/>
    <x v="1"/>
    <x v="5"/>
    <x v="24"/>
  </r>
  <r>
    <n v="98392"/>
    <x v="7"/>
    <x v="1"/>
    <n v="1333.91"/>
    <d v="2019-07-21T00:00:00"/>
    <d v="2019-07-25T00:00:00"/>
    <n v="4"/>
    <x v="6"/>
    <x v="1"/>
    <n v="4"/>
    <s v=""/>
    <x v="1"/>
    <x v="5"/>
    <x v="24"/>
  </r>
  <r>
    <n v="98392"/>
    <x v="8"/>
    <x v="0"/>
    <n v="1178.42"/>
    <d v="2019-07-21T00:00:00"/>
    <d v="2019-07-25T00:00:00"/>
    <n v="4"/>
    <x v="6"/>
    <x v="1"/>
    <n v="4"/>
    <n v="3"/>
    <x v="1"/>
    <x v="5"/>
    <x v="24"/>
  </r>
  <r>
    <n v="101401"/>
    <x v="5"/>
    <x v="0"/>
    <n v="457.69"/>
    <d v="2020-02-29T00:00:00"/>
    <d v="2020-03-02T00:00:00"/>
    <n v="2"/>
    <x v="3"/>
    <x v="1"/>
    <s v=""/>
    <n v="4"/>
    <x v="2"/>
    <x v="4"/>
    <x v="2"/>
  </r>
  <r>
    <n v="101436"/>
    <x v="4"/>
    <x v="0"/>
    <n v="30.89"/>
    <d v="2020-03-02T00:00:00"/>
    <d v="2020-03-04T00:00:00"/>
    <n v="2"/>
    <x v="6"/>
    <x v="1"/>
    <s v=""/>
    <n v="5"/>
    <x v="2"/>
    <x v="1"/>
    <x v="12"/>
  </r>
  <r>
    <n v="98406"/>
    <x v="3"/>
    <x v="1"/>
    <n v="462.54"/>
    <d v="2019-07-23T00:00:00"/>
    <d v="2019-07-27T00:00:00"/>
    <n v="4"/>
    <x v="0"/>
    <x v="1"/>
    <n v="4"/>
    <s v=""/>
    <x v="1"/>
    <x v="5"/>
    <x v="20"/>
  </r>
  <r>
    <n v="101496"/>
    <x v="7"/>
    <x v="0"/>
    <n v="1540.7"/>
    <d v="2020-03-09T00:00:00"/>
    <d v="2020-03-11T00:00:00"/>
    <n v="2"/>
    <x v="0"/>
    <x v="0"/>
    <s v=""/>
    <n v="1"/>
    <x v="2"/>
    <x v="1"/>
    <x v="22"/>
  </r>
  <r>
    <n v="98410"/>
    <x v="8"/>
    <x v="0"/>
    <n v="30.5"/>
    <d v="2019-07-23T00:00:00"/>
    <d v="2019-07-27T00:00:00"/>
    <n v="4"/>
    <x v="2"/>
    <x v="1"/>
    <n v="4"/>
    <n v="5"/>
    <x v="1"/>
    <x v="5"/>
    <x v="20"/>
  </r>
  <r>
    <n v="98414"/>
    <x v="7"/>
    <x v="1"/>
    <n v="1699.69"/>
    <d v="2019-07-23T00:00:00"/>
    <d v="2019-07-27T00:00:00"/>
    <n v="4"/>
    <x v="4"/>
    <x v="1"/>
    <n v="4"/>
    <s v=""/>
    <x v="1"/>
    <x v="5"/>
    <x v="20"/>
  </r>
  <r>
    <n v="98464"/>
    <x v="2"/>
    <x v="1"/>
    <n v="760.84"/>
    <d v="2019-07-27T00:00:00"/>
    <d v="2019-07-31T00:00:00"/>
    <n v="4"/>
    <x v="2"/>
    <x v="1"/>
    <s v=""/>
    <s v=""/>
    <x v="1"/>
    <x v="5"/>
    <x v="18"/>
  </r>
  <r>
    <n v="98470"/>
    <x v="8"/>
    <x v="1"/>
    <n v="1080.9100000000001"/>
    <d v="2019-07-28T00:00:00"/>
    <d v="2019-08-01T00:00:00"/>
    <n v="4"/>
    <x v="0"/>
    <x v="0"/>
    <n v="3"/>
    <n v="2"/>
    <x v="1"/>
    <x v="5"/>
    <x v="26"/>
  </r>
  <r>
    <n v="98487"/>
    <x v="8"/>
    <x v="1"/>
    <n v="717.04"/>
    <d v="2019-07-28T00:00:00"/>
    <d v="2019-08-01T00:00:00"/>
    <n v="4"/>
    <x v="3"/>
    <x v="1"/>
    <n v="1"/>
    <n v="4"/>
    <x v="1"/>
    <x v="5"/>
    <x v="26"/>
  </r>
  <r>
    <n v="98487"/>
    <x v="2"/>
    <x v="1"/>
    <n v="1475.86"/>
    <d v="2019-07-28T00:00:00"/>
    <d v="2019-08-01T00:00:00"/>
    <n v="4"/>
    <x v="3"/>
    <x v="1"/>
    <n v="2"/>
    <s v=""/>
    <x v="1"/>
    <x v="5"/>
    <x v="26"/>
  </r>
  <r>
    <n v="98492"/>
    <x v="1"/>
    <x v="1"/>
    <n v="34.200000000000003"/>
    <d v="2019-07-28T00:00:00"/>
    <d v="2019-08-01T00:00:00"/>
    <n v="4"/>
    <x v="6"/>
    <x v="0"/>
    <n v="3"/>
    <n v="3"/>
    <x v="1"/>
    <x v="5"/>
    <x v="26"/>
  </r>
  <r>
    <n v="101506"/>
    <x v="6"/>
    <x v="1"/>
    <n v="593.32000000000005"/>
    <d v="2020-03-09T00:00:00"/>
    <d v="2020-03-11T00:00:00"/>
    <n v="2"/>
    <x v="4"/>
    <x v="1"/>
    <s v=""/>
    <n v="5"/>
    <x v="2"/>
    <x v="1"/>
    <x v="22"/>
  </r>
  <r>
    <n v="98495"/>
    <x v="2"/>
    <x v="0"/>
    <n v="580.04999999999995"/>
    <d v="2019-07-29T00:00:00"/>
    <d v="2019-08-02T00:00:00"/>
    <n v="4"/>
    <x v="0"/>
    <x v="1"/>
    <s v=""/>
    <n v="4"/>
    <x v="1"/>
    <x v="5"/>
    <x v="2"/>
  </r>
  <r>
    <n v="101285"/>
    <x v="8"/>
    <x v="1"/>
    <n v="84.84"/>
    <d v="2020-02-23T00:00:00"/>
    <d v="2020-02-25T00:00:00"/>
    <n v="2"/>
    <x v="6"/>
    <x v="1"/>
    <n v="4"/>
    <s v=""/>
    <x v="2"/>
    <x v="4"/>
    <x v="20"/>
  </r>
  <r>
    <n v="101440"/>
    <x v="1"/>
    <x v="0"/>
    <n v="331.62"/>
    <d v="2020-03-03T00:00:00"/>
    <d v="2020-03-05T00:00:00"/>
    <n v="2"/>
    <x v="2"/>
    <x v="1"/>
    <n v="1"/>
    <s v=""/>
    <x v="2"/>
    <x v="1"/>
    <x v="27"/>
  </r>
  <r>
    <n v="98495"/>
    <x v="1"/>
    <x v="1"/>
    <n v="567.76"/>
    <d v="2019-07-29T00:00:00"/>
    <d v="2019-08-02T00:00:00"/>
    <n v="4"/>
    <x v="0"/>
    <x v="1"/>
    <n v="4"/>
    <n v="5"/>
    <x v="1"/>
    <x v="5"/>
    <x v="2"/>
  </r>
  <r>
    <n v="98495"/>
    <x v="0"/>
    <x v="0"/>
    <n v="352.25"/>
    <d v="2019-07-29T00:00:00"/>
    <d v="2019-08-02T00:00:00"/>
    <n v="4"/>
    <x v="0"/>
    <x v="1"/>
    <n v="2"/>
    <s v=""/>
    <x v="1"/>
    <x v="5"/>
    <x v="2"/>
  </r>
  <r>
    <n v="101450"/>
    <x v="0"/>
    <x v="1"/>
    <n v="118.49"/>
    <d v="2020-03-04T00:00:00"/>
    <d v="2020-03-06T00:00:00"/>
    <n v="2"/>
    <x v="3"/>
    <x v="1"/>
    <n v="4"/>
    <s v=""/>
    <x v="2"/>
    <x v="1"/>
    <x v="13"/>
  </r>
  <r>
    <n v="98496"/>
    <x v="3"/>
    <x v="0"/>
    <n v="447.82"/>
    <d v="2019-07-29T00:00:00"/>
    <d v="2019-08-02T00:00:00"/>
    <n v="4"/>
    <x v="1"/>
    <x v="0"/>
    <s v=""/>
    <n v="2"/>
    <x v="1"/>
    <x v="5"/>
    <x v="2"/>
  </r>
  <r>
    <n v="98503"/>
    <x v="7"/>
    <x v="1"/>
    <n v="1502.02"/>
    <d v="2019-07-29T00:00:00"/>
    <d v="2019-08-02T00:00:00"/>
    <n v="4"/>
    <x v="3"/>
    <x v="1"/>
    <n v="5"/>
    <s v=""/>
    <x v="1"/>
    <x v="5"/>
    <x v="2"/>
  </r>
  <r>
    <n v="101479"/>
    <x v="7"/>
    <x v="0"/>
    <n v="914.2"/>
    <d v="2020-03-08T00:00:00"/>
    <d v="2020-03-10T00:00:00"/>
    <n v="2"/>
    <x v="0"/>
    <x v="1"/>
    <n v="2"/>
    <s v=""/>
    <x v="2"/>
    <x v="1"/>
    <x v="21"/>
  </r>
  <r>
    <n v="105097"/>
    <x v="2"/>
    <x v="0"/>
    <n v="1030.4100000000001"/>
    <d v="2020-10-23T00:00:00"/>
    <d v="2020-10-25T00:00:00"/>
    <n v="2"/>
    <x v="2"/>
    <x v="1"/>
    <n v="5"/>
    <s v=""/>
    <x v="2"/>
    <x v="8"/>
    <x v="20"/>
  </r>
  <r>
    <n v="105161"/>
    <x v="2"/>
    <x v="0"/>
    <n v="855.1"/>
    <d v="2020-10-26T00:00:00"/>
    <d v="2020-10-28T00:00:00"/>
    <n v="2"/>
    <x v="6"/>
    <x v="1"/>
    <n v="4"/>
    <s v=""/>
    <x v="2"/>
    <x v="8"/>
    <x v="10"/>
  </r>
  <r>
    <n v="101550"/>
    <x v="4"/>
    <x v="1"/>
    <n v="810.07"/>
    <d v="2020-03-12T00:00:00"/>
    <d v="2020-03-14T00:00:00"/>
    <n v="2"/>
    <x v="4"/>
    <x v="1"/>
    <s v=""/>
    <n v="4"/>
    <x v="2"/>
    <x v="1"/>
    <x v="5"/>
  </r>
  <r>
    <n v="101551"/>
    <x v="7"/>
    <x v="1"/>
    <n v="845.41"/>
    <d v="2020-03-12T00:00:00"/>
    <d v="2020-03-14T00:00:00"/>
    <n v="2"/>
    <x v="6"/>
    <x v="1"/>
    <s v=""/>
    <n v="5"/>
    <x v="2"/>
    <x v="1"/>
    <x v="5"/>
  </r>
  <r>
    <n v="101506"/>
    <x v="4"/>
    <x v="0"/>
    <n v="240.99"/>
    <d v="2020-03-09T00:00:00"/>
    <d v="2020-03-11T00:00:00"/>
    <n v="2"/>
    <x v="4"/>
    <x v="1"/>
    <n v="1"/>
    <s v=""/>
    <x v="2"/>
    <x v="1"/>
    <x v="22"/>
  </r>
  <r>
    <n v="101513"/>
    <x v="1"/>
    <x v="1"/>
    <n v="1116.5899999999999"/>
    <d v="2020-03-09T00:00:00"/>
    <d v="2020-03-11T00:00:00"/>
    <n v="2"/>
    <x v="6"/>
    <x v="1"/>
    <n v="1"/>
    <s v=""/>
    <x v="2"/>
    <x v="1"/>
    <x v="22"/>
  </r>
  <r>
    <n v="101786"/>
    <x v="5"/>
    <x v="1"/>
    <n v="637.16"/>
    <d v="2020-03-28T00:00:00"/>
    <d v="2020-03-30T00:00:00"/>
    <n v="2"/>
    <x v="0"/>
    <x v="1"/>
    <s v=""/>
    <n v="1"/>
    <x v="2"/>
    <x v="1"/>
    <x v="26"/>
  </r>
  <r>
    <n v="101891"/>
    <x v="0"/>
    <x v="0"/>
    <n v="806.13"/>
    <d v="2020-04-03T00:00:00"/>
    <d v="2020-04-05T00:00:00"/>
    <n v="2"/>
    <x v="2"/>
    <x v="1"/>
    <s v=""/>
    <n v="4"/>
    <x v="2"/>
    <x v="2"/>
    <x v="27"/>
  </r>
  <r>
    <n v="98533"/>
    <x v="4"/>
    <x v="1"/>
    <n v="1986.64"/>
    <d v="2019-07-31T00:00:00"/>
    <d v="2019-08-04T00:00:00"/>
    <n v="4"/>
    <x v="1"/>
    <x v="1"/>
    <n v="4"/>
    <s v=""/>
    <x v="1"/>
    <x v="5"/>
    <x v="11"/>
  </r>
  <r>
    <n v="101525"/>
    <x v="4"/>
    <x v="0"/>
    <n v="1319.32"/>
    <d v="2020-03-10T00:00:00"/>
    <d v="2020-03-12T00:00:00"/>
    <n v="2"/>
    <x v="2"/>
    <x v="1"/>
    <n v="2"/>
    <s v=""/>
    <x v="2"/>
    <x v="1"/>
    <x v="1"/>
  </r>
  <r>
    <n v="98535"/>
    <x v="8"/>
    <x v="1"/>
    <n v="142.07"/>
    <d v="2019-07-31T00:00:00"/>
    <d v="2019-08-04T00:00:00"/>
    <n v="4"/>
    <x v="2"/>
    <x v="1"/>
    <n v="4"/>
    <n v="1"/>
    <x v="1"/>
    <x v="5"/>
    <x v="11"/>
  </r>
  <r>
    <n v="105217"/>
    <x v="2"/>
    <x v="0"/>
    <n v="964.18"/>
    <d v="2020-10-30T00:00:00"/>
    <d v="2020-11-01T00:00:00"/>
    <n v="2"/>
    <x v="6"/>
    <x v="1"/>
    <n v="1"/>
    <s v=""/>
    <x v="2"/>
    <x v="8"/>
    <x v="28"/>
  </r>
  <r>
    <n v="98535"/>
    <x v="2"/>
    <x v="0"/>
    <n v="681.97"/>
    <d v="2019-07-31T00:00:00"/>
    <d v="2019-08-04T00:00:00"/>
    <n v="4"/>
    <x v="2"/>
    <x v="1"/>
    <s v=""/>
    <n v="5"/>
    <x v="1"/>
    <x v="5"/>
    <x v="11"/>
  </r>
  <r>
    <n v="98537"/>
    <x v="4"/>
    <x v="0"/>
    <n v="1612.47"/>
    <d v="2019-07-31T00:00:00"/>
    <d v="2019-08-04T00:00:00"/>
    <n v="4"/>
    <x v="3"/>
    <x v="0"/>
    <n v="4"/>
    <s v=""/>
    <x v="1"/>
    <x v="5"/>
    <x v="11"/>
  </r>
  <r>
    <n v="98540"/>
    <x v="6"/>
    <x v="0"/>
    <n v="874.86"/>
    <d v="2019-07-31T00:00:00"/>
    <d v="2019-08-04T00:00:00"/>
    <n v="4"/>
    <x v="4"/>
    <x v="1"/>
    <n v="4"/>
    <s v=""/>
    <x v="1"/>
    <x v="5"/>
    <x v="11"/>
  </r>
  <r>
    <n v="105697"/>
    <x v="2"/>
    <x v="0"/>
    <n v="1943.68"/>
    <d v="2020-12-09T00:00:00"/>
    <d v="2020-12-11T00:00:00"/>
    <n v="2"/>
    <x v="0"/>
    <x v="1"/>
    <n v="4"/>
    <n v="3"/>
    <x v="2"/>
    <x v="10"/>
    <x v="22"/>
  </r>
  <r>
    <n v="101894"/>
    <x v="4"/>
    <x v="0"/>
    <n v="377.78"/>
    <d v="2020-04-03T00:00:00"/>
    <d v="2020-04-05T00:00:00"/>
    <n v="2"/>
    <x v="4"/>
    <x v="1"/>
    <s v=""/>
    <n v="5"/>
    <x v="2"/>
    <x v="2"/>
    <x v="27"/>
  </r>
  <r>
    <n v="101912"/>
    <x v="8"/>
    <x v="1"/>
    <n v="1428.46"/>
    <d v="2020-04-05T00:00:00"/>
    <d v="2020-04-07T00:00:00"/>
    <n v="2"/>
    <x v="3"/>
    <x v="1"/>
    <s v=""/>
    <n v="5"/>
    <x v="2"/>
    <x v="2"/>
    <x v="4"/>
  </r>
  <r>
    <n v="101584"/>
    <x v="8"/>
    <x v="0"/>
    <n v="224.44"/>
    <d v="2020-03-14T00:00:00"/>
    <d v="2020-03-16T00:00:00"/>
    <n v="2"/>
    <x v="6"/>
    <x v="1"/>
    <n v="3"/>
    <s v=""/>
    <x v="2"/>
    <x v="1"/>
    <x v="23"/>
  </r>
  <r>
    <n v="98542"/>
    <x v="7"/>
    <x v="1"/>
    <n v="1777.33"/>
    <d v="2019-07-31T00:00:00"/>
    <d v="2019-08-04T00:00:00"/>
    <n v="4"/>
    <x v="6"/>
    <x v="1"/>
    <n v="4"/>
    <s v=""/>
    <x v="1"/>
    <x v="5"/>
    <x v="11"/>
  </r>
  <r>
    <n v="102004"/>
    <x v="8"/>
    <x v="0"/>
    <n v="555.72"/>
    <d v="2020-04-10T00:00:00"/>
    <d v="2020-04-12T00:00:00"/>
    <n v="2"/>
    <x v="5"/>
    <x v="1"/>
    <s v=""/>
    <n v="1"/>
    <x v="2"/>
    <x v="2"/>
    <x v="1"/>
  </r>
  <r>
    <n v="102020"/>
    <x v="0"/>
    <x v="0"/>
    <n v="407.95"/>
    <d v="2020-04-12T00:00:00"/>
    <d v="2020-04-14T00:00:00"/>
    <n v="2"/>
    <x v="2"/>
    <x v="1"/>
    <s v=""/>
    <n v="4"/>
    <x v="2"/>
    <x v="2"/>
    <x v="5"/>
  </r>
  <r>
    <n v="98542"/>
    <x v="1"/>
    <x v="1"/>
    <n v="521.11"/>
    <d v="2019-07-31T00:00:00"/>
    <d v="2019-08-04T00:00:00"/>
    <n v="4"/>
    <x v="6"/>
    <x v="1"/>
    <s v=""/>
    <s v=""/>
    <x v="1"/>
    <x v="5"/>
    <x v="11"/>
  </r>
  <r>
    <n v="101592"/>
    <x v="1"/>
    <x v="0"/>
    <n v="1380.84"/>
    <d v="2020-03-15T00:00:00"/>
    <d v="2020-03-17T00:00:00"/>
    <n v="2"/>
    <x v="2"/>
    <x v="1"/>
    <n v="2"/>
    <s v=""/>
    <x v="2"/>
    <x v="1"/>
    <x v="16"/>
  </r>
  <r>
    <n v="98542"/>
    <x v="1"/>
    <x v="0"/>
    <n v="873.14"/>
    <d v="2019-07-31T00:00:00"/>
    <d v="2019-08-04T00:00:00"/>
    <n v="4"/>
    <x v="6"/>
    <x v="1"/>
    <s v=""/>
    <n v="2"/>
    <x v="1"/>
    <x v="5"/>
    <x v="11"/>
  </r>
  <r>
    <n v="105831"/>
    <x v="2"/>
    <x v="0"/>
    <n v="1734.62"/>
    <d v="2020-12-16T00:00:00"/>
    <d v="2020-12-18T00:00:00"/>
    <n v="2"/>
    <x v="1"/>
    <x v="0"/>
    <n v="3"/>
    <n v="5"/>
    <x v="2"/>
    <x v="10"/>
    <x v="7"/>
  </r>
  <r>
    <n v="98544"/>
    <x v="8"/>
    <x v="1"/>
    <n v="888.29"/>
    <d v="2019-08-01T00:00:00"/>
    <d v="2019-08-05T00:00:00"/>
    <n v="4"/>
    <x v="1"/>
    <x v="1"/>
    <s v=""/>
    <s v=""/>
    <x v="1"/>
    <x v="6"/>
    <x v="0"/>
  </r>
  <r>
    <n v="98575"/>
    <x v="5"/>
    <x v="0"/>
    <n v="1632.76"/>
    <d v="2019-08-05T00:00:00"/>
    <d v="2019-08-09T00:00:00"/>
    <n v="4"/>
    <x v="1"/>
    <x v="1"/>
    <s v=""/>
    <s v=""/>
    <x v="1"/>
    <x v="6"/>
    <x v="4"/>
  </r>
  <r>
    <n v="106140"/>
    <x v="2"/>
    <x v="0"/>
    <n v="924.13"/>
    <d v="2020-12-30T00:00:00"/>
    <d v="2021-01-01T00:00:00"/>
    <n v="2"/>
    <x v="5"/>
    <x v="1"/>
    <n v="5"/>
    <n v="3"/>
    <x v="2"/>
    <x v="10"/>
    <x v="28"/>
  </r>
  <r>
    <n v="98598"/>
    <x v="8"/>
    <x v="1"/>
    <n v="48.27"/>
    <d v="2019-08-08T00:00:00"/>
    <d v="2019-08-12T00:00:00"/>
    <n v="4"/>
    <x v="1"/>
    <x v="0"/>
    <s v=""/>
    <n v="5"/>
    <x v="1"/>
    <x v="6"/>
    <x v="21"/>
  </r>
  <r>
    <n v="101644"/>
    <x v="3"/>
    <x v="0"/>
    <n v="1281.07"/>
    <d v="2020-03-18T00:00:00"/>
    <d v="2020-03-20T00:00:00"/>
    <n v="2"/>
    <x v="0"/>
    <x v="1"/>
    <n v="1"/>
    <s v=""/>
    <x v="2"/>
    <x v="1"/>
    <x v="15"/>
  </r>
  <r>
    <n v="102134"/>
    <x v="5"/>
    <x v="1"/>
    <n v="866.77"/>
    <d v="2020-04-20T00:00:00"/>
    <d v="2020-04-22T00:00:00"/>
    <n v="2"/>
    <x v="0"/>
    <x v="1"/>
    <s v=""/>
    <n v="4"/>
    <x v="2"/>
    <x v="2"/>
    <x v="17"/>
  </r>
  <r>
    <n v="102177"/>
    <x v="7"/>
    <x v="1"/>
    <n v="463.79"/>
    <d v="2020-04-22T00:00:00"/>
    <d v="2020-04-24T00:00:00"/>
    <n v="2"/>
    <x v="6"/>
    <x v="1"/>
    <s v=""/>
    <n v="5"/>
    <x v="2"/>
    <x v="2"/>
    <x v="25"/>
  </r>
  <r>
    <n v="102207"/>
    <x v="3"/>
    <x v="0"/>
    <n v="1536.96"/>
    <d v="2020-04-25T00:00:00"/>
    <d v="2020-04-27T00:00:00"/>
    <n v="2"/>
    <x v="5"/>
    <x v="1"/>
    <s v=""/>
    <n v="2"/>
    <x v="2"/>
    <x v="2"/>
    <x v="9"/>
  </r>
  <r>
    <n v="101693"/>
    <x v="8"/>
    <x v="1"/>
    <n v="977.76"/>
    <d v="2020-03-20T00:00:00"/>
    <d v="2020-03-22T00:00:00"/>
    <n v="2"/>
    <x v="1"/>
    <x v="0"/>
    <n v="1"/>
    <s v=""/>
    <x v="2"/>
    <x v="1"/>
    <x v="17"/>
  </r>
  <r>
    <n v="102282"/>
    <x v="7"/>
    <x v="0"/>
    <n v="998.12"/>
    <d v="2020-05-01T00:00:00"/>
    <d v="2020-05-03T00:00:00"/>
    <n v="2"/>
    <x v="0"/>
    <x v="1"/>
    <s v=""/>
    <n v="5"/>
    <x v="2"/>
    <x v="3"/>
    <x v="0"/>
  </r>
  <r>
    <n v="102333"/>
    <x v="7"/>
    <x v="0"/>
    <n v="518.44000000000005"/>
    <d v="2020-05-04T00:00:00"/>
    <d v="2020-05-06T00:00:00"/>
    <n v="2"/>
    <x v="0"/>
    <x v="1"/>
    <s v=""/>
    <n v="5"/>
    <x v="2"/>
    <x v="3"/>
    <x v="13"/>
  </r>
  <r>
    <n v="102348"/>
    <x v="4"/>
    <x v="1"/>
    <n v="1121.3"/>
    <d v="2020-05-04T00:00:00"/>
    <d v="2020-05-06T00:00:00"/>
    <n v="2"/>
    <x v="2"/>
    <x v="1"/>
    <s v=""/>
    <n v="5"/>
    <x v="2"/>
    <x v="3"/>
    <x v="13"/>
  </r>
  <r>
    <n v="102348"/>
    <x v="5"/>
    <x v="1"/>
    <n v="54.16"/>
    <d v="2020-05-04T00:00:00"/>
    <d v="2020-05-06T00:00:00"/>
    <n v="2"/>
    <x v="2"/>
    <x v="1"/>
    <s v=""/>
    <n v="2"/>
    <x v="2"/>
    <x v="3"/>
    <x v="13"/>
  </r>
  <r>
    <n v="98696"/>
    <x v="0"/>
    <x v="0"/>
    <n v="742.42"/>
    <d v="2019-08-15T00:00:00"/>
    <d v="2019-08-19T00:00:00"/>
    <n v="4"/>
    <x v="0"/>
    <x v="0"/>
    <n v="4"/>
    <n v="3"/>
    <x v="1"/>
    <x v="6"/>
    <x v="16"/>
  </r>
  <r>
    <n v="98701"/>
    <x v="1"/>
    <x v="1"/>
    <n v="893.31"/>
    <d v="2019-08-15T00:00:00"/>
    <d v="2019-08-19T00:00:00"/>
    <n v="4"/>
    <x v="1"/>
    <x v="1"/>
    <n v="2"/>
    <n v="1"/>
    <x v="1"/>
    <x v="6"/>
    <x v="16"/>
  </r>
  <r>
    <n v="98701"/>
    <x v="4"/>
    <x v="1"/>
    <n v="1464.28"/>
    <d v="2019-08-15T00:00:00"/>
    <d v="2019-08-19T00:00:00"/>
    <n v="4"/>
    <x v="1"/>
    <x v="1"/>
    <n v="3"/>
    <s v=""/>
    <x v="1"/>
    <x v="6"/>
    <x v="16"/>
  </r>
  <r>
    <n v="102348"/>
    <x v="0"/>
    <x v="0"/>
    <n v="115.88"/>
    <d v="2020-05-04T00:00:00"/>
    <d v="2020-05-06T00:00:00"/>
    <n v="2"/>
    <x v="2"/>
    <x v="1"/>
    <s v=""/>
    <n v="5"/>
    <x v="2"/>
    <x v="3"/>
    <x v="13"/>
  </r>
  <r>
    <n v="98703"/>
    <x v="8"/>
    <x v="0"/>
    <n v="1704.36"/>
    <d v="2019-08-15T00:00:00"/>
    <d v="2019-08-19T00:00:00"/>
    <n v="4"/>
    <x v="2"/>
    <x v="1"/>
    <n v="4"/>
    <n v="5"/>
    <x v="1"/>
    <x v="6"/>
    <x v="16"/>
  </r>
  <r>
    <n v="101697"/>
    <x v="5"/>
    <x v="1"/>
    <n v="48.5"/>
    <d v="2020-03-20T00:00:00"/>
    <d v="2020-03-22T00:00:00"/>
    <n v="2"/>
    <x v="4"/>
    <x v="1"/>
    <n v="3"/>
    <s v=""/>
    <x v="2"/>
    <x v="1"/>
    <x v="17"/>
  </r>
  <r>
    <n v="98703"/>
    <x v="3"/>
    <x v="0"/>
    <n v="672.1"/>
    <d v="2019-08-15T00:00:00"/>
    <d v="2019-08-19T00:00:00"/>
    <n v="4"/>
    <x v="2"/>
    <x v="1"/>
    <n v="2"/>
    <n v="1"/>
    <x v="1"/>
    <x v="6"/>
    <x v="16"/>
  </r>
  <r>
    <n v="98703"/>
    <x v="1"/>
    <x v="1"/>
    <n v="258.89"/>
    <d v="2019-08-15T00:00:00"/>
    <d v="2019-08-19T00:00:00"/>
    <n v="4"/>
    <x v="2"/>
    <x v="1"/>
    <n v="2"/>
    <n v="5"/>
    <x v="1"/>
    <x v="6"/>
    <x v="16"/>
  </r>
  <r>
    <n v="98704"/>
    <x v="3"/>
    <x v="1"/>
    <n v="1516.42"/>
    <d v="2019-08-15T00:00:00"/>
    <d v="2019-08-19T00:00:00"/>
    <n v="4"/>
    <x v="3"/>
    <x v="1"/>
    <n v="2"/>
    <s v=""/>
    <x v="1"/>
    <x v="6"/>
    <x v="16"/>
  </r>
  <r>
    <n v="101734"/>
    <x v="7"/>
    <x v="1"/>
    <n v="155.01"/>
    <d v="2020-03-24T00:00:00"/>
    <d v="2020-03-26T00:00:00"/>
    <n v="2"/>
    <x v="0"/>
    <x v="1"/>
    <n v="5"/>
    <s v=""/>
    <x v="2"/>
    <x v="1"/>
    <x v="8"/>
  </r>
  <r>
    <n v="98707"/>
    <x v="0"/>
    <x v="0"/>
    <n v="1420.28"/>
    <d v="2019-08-15T00:00:00"/>
    <d v="2019-08-19T00:00:00"/>
    <n v="4"/>
    <x v="3"/>
    <x v="1"/>
    <n v="2"/>
    <s v=""/>
    <x v="1"/>
    <x v="6"/>
    <x v="16"/>
  </r>
  <r>
    <n v="98707"/>
    <x v="7"/>
    <x v="1"/>
    <n v="479.78"/>
    <d v="2019-08-15T00:00:00"/>
    <d v="2019-08-19T00:00:00"/>
    <n v="4"/>
    <x v="3"/>
    <x v="1"/>
    <n v="2"/>
    <s v=""/>
    <x v="1"/>
    <x v="6"/>
    <x v="16"/>
  </r>
  <r>
    <n v="98707"/>
    <x v="8"/>
    <x v="1"/>
    <n v="1141.23"/>
    <d v="2019-08-15T00:00:00"/>
    <d v="2019-08-19T00:00:00"/>
    <n v="4"/>
    <x v="3"/>
    <x v="1"/>
    <n v="2"/>
    <n v="4"/>
    <x v="1"/>
    <x v="6"/>
    <x v="16"/>
  </r>
  <r>
    <n v="101734"/>
    <x v="0"/>
    <x v="0"/>
    <n v="251.53"/>
    <d v="2020-03-24T00:00:00"/>
    <d v="2020-03-26T00:00:00"/>
    <n v="2"/>
    <x v="0"/>
    <x v="1"/>
    <n v="5"/>
    <s v=""/>
    <x v="2"/>
    <x v="1"/>
    <x v="8"/>
  </r>
  <r>
    <n v="102348"/>
    <x v="7"/>
    <x v="0"/>
    <n v="1229.27"/>
    <d v="2020-05-04T00:00:00"/>
    <d v="2020-05-06T00:00:00"/>
    <n v="2"/>
    <x v="2"/>
    <x v="1"/>
    <s v=""/>
    <n v="3"/>
    <x v="2"/>
    <x v="3"/>
    <x v="13"/>
  </r>
  <r>
    <n v="102355"/>
    <x v="6"/>
    <x v="1"/>
    <n v="771.26"/>
    <d v="2020-05-04T00:00:00"/>
    <d v="2020-05-06T00:00:00"/>
    <n v="2"/>
    <x v="3"/>
    <x v="1"/>
    <s v=""/>
    <n v="4"/>
    <x v="2"/>
    <x v="3"/>
    <x v="13"/>
  </r>
  <r>
    <n v="98708"/>
    <x v="2"/>
    <x v="0"/>
    <n v="418.11"/>
    <d v="2019-08-15T00:00:00"/>
    <d v="2019-08-19T00:00:00"/>
    <n v="4"/>
    <x v="4"/>
    <x v="1"/>
    <s v=""/>
    <n v="5"/>
    <x v="1"/>
    <x v="6"/>
    <x v="16"/>
  </r>
  <r>
    <n v="98708"/>
    <x v="8"/>
    <x v="0"/>
    <n v="461.09"/>
    <d v="2019-08-15T00:00:00"/>
    <d v="2019-08-19T00:00:00"/>
    <n v="4"/>
    <x v="4"/>
    <x v="1"/>
    <n v="5"/>
    <n v="5"/>
    <x v="1"/>
    <x v="6"/>
    <x v="16"/>
  </r>
  <r>
    <n v="102394"/>
    <x v="6"/>
    <x v="0"/>
    <n v="225.25"/>
    <d v="2020-05-05T00:00:00"/>
    <d v="2020-05-07T00:00:00"/>
    <n v="2"/>
    <x v="3"/>
    <x v="1"/>
    <s v=""/>
    <n v="5"/>
    <x v="2"/>
    <x v="3"/>
    <x v="4"/>
  </r>
  <r>
    <n v="102509"/>
    <x v="0"/>
    <x v="1"/>
    <n v="34.29"/>
    <d v="2020-05-13T00:00:00"/>
    <d v="2020-05-15T00:00:00"/>
    <n v="2"/>
    <x v="0"/>
    <x v="0"/>
    <s v=""/>
    <n v="5"/>
    <x v="2"/>
    <x v="3"/>
    <x v="6"/>
  </r>
  <r>
    <n v="98709"/>
    <x v="1"/>
    <x v="1"/>
    <n v="488.9"/>
    <d v="2019-08-15T00:00:00"/>
    <d v="2019-08-19T00:00:00"/>
    <n v="4"/>
    <x v="4"/>
    <x v="0"/>
    <n v="2"/>
    <n v="5"/>
    <x v="1"/>
    <x v="6"/>
    <x v="16"/>
  </r>
  <r>
    <n v="98709"/>
    <x v="6"/>
    <x v="0"/>
    <n v="1826.97"/>
    <d v="2019-08-15T00:00:00"/>
    <d v="2019-08-19T00:00:00"/>
    <n v="4"/>
    <x v="4"/>
    <x v="0"/>
    <n v="2"/>
    <n v="5"/>
    <x v="1"/>
    <x v="6"/>
    <x v="16"/>
  </r>
  <r>
    <n v="101748"/>
    <x v="7"/>
    <x v="0"/>
    <n v="310.48"/>
    <d v="2020-03-24T00:00:00"/>
    <d v="2020-03-26T00:00:00"/>
    <n v="2"/>
    <x v="4"/>
    <x v="1"/>
    <n v="5"/>
    <s v=""/>
    <x v="2"/>
    <x v="1"/>
    <x v="8"/>
  </r>
  <r>
    <n v="98711"/>
    <x v="7"/>
    <x v="1"/>
    <n v="1049.55"/>
    <d v="2019-08-15T00:00:00"/>
    <d v="2019-08-19T00:00:00"/>
    <n v="4"/>
    <x v="4"/>
    <x v="1"/>
    <n v="2"/>
    <s v=""/>
    <x v="1"/>
    <x v="6"/>
    <x v="16"/>
  </r>
  <r>
    <n v="98714"/>
    <x v="5"/>
    <x v="0"/>
    <n v="1218.51"/>
    <d v="2019-08-15T00:00:00"/>
    <d v="2019-08-19T00:00:00"/>
    <n v="4"/>
    <x v="5"/>
    <x v="1"/>
    <n v="2"/>
    <n v="3"/>
    <x v="1"/>
    <x v="6"/>
    <x v="16"/>
  </r>
  <r>
    <n v="98714"/>
    <x v="7"/>
    <x v="1"/>
    <n v="1555.54"/>
    <d v="2019-08-15T00:00:00"/>
    <d v="2019-08-19T00:00:00"/>
    <n v="4"/>
    <x v="5"/>
    <x v="1"/>
    <n v="2"/>
    <s v=""/>
    <x v="1"/>
    <x v="6"/>
    <x v="16"/>
  </r>
  <r>
    <n v="102519"/>
    <x v="7"/>
    <x v="0"/>
    <n v="898.49"/>
    <d v="2020-05-13T00:00:00"/>
    <d v="2020-05-15T00:00:00"/>
    <n v="2"/>
    <x v="2"/>
    <x v="1"/>
    <s v=""/>
    <n v="5"/>
    <x v="2"/>
    <x v="3"/>
    <x v="6"/>
  </r>
  <r>
    <n v="102522"/>
    <x v="6"/>
    <x v="1"/>
    <n v="845.64"/>
    <d v="2020-05-13T00:00:00"/>
    <d v="2020-05-15T00:00:00"/>
    <n v="2"/>
    <x v="4"/>
    <x v="1"/>
    <s v=""/>
    <n v="5"/>
    <x v="2"/>
    <x v="3"/>
    <x v="6"/>
  </r>
  <r>
    <n v="101785"/>
    <x v="3"/>
    <x v="1"/>
    <n v="321.66000000000003"/>
    <d v="2020-03-28T00:00:00"/>
    <d v="2020-03-30T00:00:00"/>
    <n v="2"/>
    <x v="0"/>
    <x v="1"/>
    <n v="2"/>
    <s v=""/>
    <x v="2"/>
    <x v="1"/>
    <x v="26"/>
  </r>
  <r>
    <n v="98792"/>
    <x v="2"/>
    <x v="1"/>
    <n v="815.84"/>
    <d v="2019-08-24T00:00:00"/>
    <d v="2019-08-28T00:00:00"/>
    <n v="4"/>
    <x v="2"/>
    <x v="1"/>
    <n v="2"/>
    <s v=""/>
    <x v="1"/>
    <x v="6"/>
    <x v="8"/>
  </r>
  <r>
    <n v="98792"/>
    <x v="7"/>
    <x v="0"/>
    <n v="1297.5899999999999"/>
    <d v="2019-08-24T00:00:00"/>
    <d v="2019-08-28T00:00:00"/>
    <n v="4"/>
    <x v="2"/>
    <x v="1"/>
    <n v="4"/>
    <s v=""/>
    <x v="1"/>
    <x v="6"/>
    <x v="8"/>
  </r>
  <r>
    <n v="98792"/>
    <x v="1"/>
    <x v="0"/>
    <n v="1634.69"/>
    <d v="2019-08-24T00:00:00"/>
    <d v="2019-08-28T00:00:00"/>
    <n v="4"/>
    <x v="2"/>
    <x v="1"/>
    <n v="4"/>
    <n v="5"/>
    <x v="1"/>
    <x v="6"/>
    <x v="8"/>
  </r>
  <r>
    <n v="98793"/>
    <x v="8"/>
    <x v="0"/>
    <n v="1555.02"/>
    <d v="2019-08-24T00:00:00"/>
    <d v="2019-08-28T00:00:00"/>
    <n v="4"/>
    <x v="2"/>
    <x v="1"/>
    <n v="4"/>
    <s v=""/>
    <x v="1"/>
    <x v="6"/>
    <x v="8"/>
  </r>
  <r>
    <n v="101785"/>
    <x v="6"/>
    <x v="0"/>
    <n v="107.57"/>
    <d v="2020-03-28T00:00:00"/>
    <d v="2020-03-30T00:00:00"/>
    <n v="2"/>
    <x v="0"/>
    <x v="1"/>
    <n v="3"/>
    <s v=""/>
    <x v="2"/>
    <x v="1"/>
    <x v="26"/>
  </r>
  <r>
    <n v="98795"/>
    <x v="6"/>
    <x v="1"/>
    <n v="892.84"/>
    <d v="2019-08-24T00:00:00"/>
    <d v="2019-08-28T00:00:00"/>
    <n v="4"/>
    <x v="3"/>
    <x v="1"/>
    <n v="4"/>
    <s v=""/>
    <x v="1"/>
    <x v="6"/>
    <x v="8"/>
  </r>
  <r>
    <n v="98800"/>
    <x v="4"/>
    <x v="0"/>
    <n v="484.26"/>
    <d v="2019-08-24T00:00:00"/>
    <d v="2019-08-28T00:00:00"/>
    <n v="4"/>
    <x v="5"/>
    <x v="1"/>
    <n v="4"/>
    <n v="5"/>
    <x v="1"/>
    <x v="6"/>
    <x v="8"/>
  </r>
  <r>
    <n v="98802"/>
    <x v="8"/>
    <x v="1"/>
    <n v="1500.92"/>
    <d v="2019-08-25T00:00:00"/>
    <d v="2019-08-29T00:00:00"/>
    <n v="4"/>
    <x v="1"/>
    <x v="1"/>
    <n v="1"/>
    <s v=""/>
    <x v="1"/>
    <x v="6"/>
    <x v="9"/>
  </r>
  <r>
    <n v="98802"/>
    <x v="1"/>
    <x v="0"/>
    <n v="675.27"/>
    <d v="2019-08-25T00:00:00"/>
    <d v="2019-08-29T00:00:00"/>
    <n v="4"/>
    <x v="1"/>
    <x v="1"/>
    <s v=""/>
    <n v="1"/>
    <x v="1"/>
    <x v="6"/>
    <x v="9"/>
  </r>
  <r>
    <n v="101797"/>
    <x v="4"/>
    <x v="0"/>
    <n v="534.80999999999995"/>
    <d v="2020-03-28T00:00:00"/>
    <d v="2020-03-30T00:00:00"/>
    <n v="2"/>
    <x v="6"/>
    <x v="1"/>
    <n v="1"/>
    <s v=""/>
    <x v="2"/>
    <x v="1"/>
    <x v="26"/>
  </r>
  <r>
    <n v="98806"/>
    <x v="1"/>
    <x v="0"/>
    <n v="533.16999999999996"/>
    <d v="2019-08-25T00:00:00"/>
    <d v="2019-08-29T00:00:00"/>
    <n v="4"/>
    <x v="4"/>
    <x v="1"/>
    <n v="1"/>
    <s v=""/>
    <x v="1"/>
    <x v="6"/>
    <x v="9"/>
  </r>
  <r>
    <n v="98806"/>
    <x v="4"/>
    <x v="0"/>
    <n v="1824.22"/>
    <d v="2019-08-25T00:00:00"/>
    <d v="2019-08-29T00:00:00"/>
    <n v="4"/>
    <x v="4"/>
    <x v="1"/>
    <n v="1"/>
    <n v="2"/>
    <x v="1"/>
    <x v="6"/>
    <x v="9"/>
  </r>
  <r>
    <n v="101810"/>
    <x v="0"/>
    <x v="1"/>
    <n v="770.4"/>
    <d v="2020-03-29T00:00:00"/>
    <d v="2020-03-31T00:00:00"/>
    <n v="2"/>
    <x v="4"/>
    <x v="1"/>
    <n v="5"/>
    <s v=""/>
    <x v="2"/>
    <x v="1"/>
    <x v="2"/>
  </r>
  <r>
    <n v="98807"/>
    <x v="5"/>
    <x v="1"/>
    <n v="1223.8499999999999"/>
    <d v="2019-08-25T00:00:00"/>
    <d v="2019-08-29T00:00:00"/>
    <n v="4"/>
    <x v="5"/>
    <x v="1"/>
    <n v="2"/>
    <s v=""/>
    <x v="1"/>
    <x v="6"/>
    <x v="9"/>
  </r>
  <r>
    <n v="101818"/>
    <x v="4"/>
    <x v="0"/>
    <n v="936.45"/>
    <d v="2020-03-29T00:00:00"/>
    <d v="2020-03-31T00:00:00"/>
    <n v="2"/>
    <x v="5"/>
    <x v="1"/>
    <n v="3"/>
    <s v=""/>
    <x v="2"/>
    <x v="1"/>
    <x v="2"/>
  </r>
  <r>
    <n v="98813"/>
    <x v="7"/>
    <x v="0"/>
    <n v="1552.46"/>
    <d v="2019-08-26T00:00:00"/>
    <d v="2019-08-30T00:00:00"/>
    <n v="4"/>
    <x v="4"/>
    <x v="0"/>
    <n v="3"/>
    <s v=""/>
    <x v="1"/>
    <x v="6"/>
    <x v="10"/>
  </r>
  <r>
    <n v="98815"/>
    <x v="4"/>
    <x v="1"/>
    <n v="623.78"/>
    <d v="2019-08-26T00:00:00"/>
    <d v="2019-08-30T00:00:00"/>
    <n v="4"/>
    <x v="5"/>
    <x v="1"/>
    <n v="3"/>
    <n v="5"/>
    <x v="1"/>
    <x v="6"/>
    <x v="10"/>
  </r>
  <r>
    <n v="98816"/>
    <x v="3"/>
    <x v="0"/>
    <n v="1750.46"/>
    <d v="2019-08-26T00:00:00"/>
    <d v="2019-08-30T00:00:00"/>
    <n v="4"/>
    <x v="6"/>
    <x v="1"/>
    <n v="3"/>
    <s v=""/>
    <x v="1"/>
    <x v="6"/>
    <x v="10"/>
  </r>
  <r>
    <n v="102579"/>
    <x v="5"/>
    <x v="1"/>
    <n v="272.08"/>
    <d v="2020-05-17T00:00:00"/>
    <d v="2020-05-19T00:00:00"/>
    <n v="2"/>
    <x v="5"/>
    <x v="1"/>
    <s v=""/>
    <n v="5"/>
    <x v="2"/>
    <x v="3"/>
    <x v="19"/>
  </r>
  <r>
    <n v="98840"/>
    <x v="6"/>
    <x v="1"/>
    <n v="657.24"/>
    <d v="2019-08-28T00:00:00"/>
    <d v="2019-09-01T00:00:00"/>
    <n v="4"/>
    <x v="4"/>
    <x v="1"/>
    <n v="4"/>
    <n v="4"/>
    <x v="1"/>
    <x v="6"/>
    <x v="26"/>
  </r>
  <r>
    <n v="102579"/>
    <x v="5"/>
    <x v="0"/>
    <n v="417.34"/>
    <d v="2020-05-17T00:00:00"/>
    <d v="2020-05-19T00:00:00"/>
    <n v="2"/>
    <x v="5"/>
    <x v="1"/>
    <s v=""/>
    <n v="2"/>
    <x v="2"/>
    <x v="3"/>
    <x v="19"/>
  </r>
  <r>
    <n v="98843"/>
    <x v="2"/>
    <x v="1"/>
    <n v="1850.98"/>
    <d v="2019-08-28T00:00:00"/>
    <d v="2019-09-01T00:00:00"/>
    <n v="4"/>
    <x v="6"/>
    <x v="1"/>
    <n v="4"/>
    <s v=""/>
    <x v="1"/>
    <x v="6"/>
    <x v="26"/>
  </r>
  <r>
    <n v="98843"/>
    <x v="1"/>
    <x v="1"/>
    <n v="1225.54"/>
    <d v="2019-08-28T00:00:00"/>
    <d v="2019-09-01T00:00:00"/>
    <n v="4"/>
    <x v="6"/>
    <x v="1"/>
    <n v="4"/>
    <s v=""/>
    <x v="1"/>
    <x v="6"/>
    <x v="26"/>
  </r>
  <r>
    <n v="98843"/>
    <x v="2"/>
    <x v="0"/>
    <n v="608.95000000000005"/>
    <d v="2019-08-28T00:00:00"/>
    <d v="2019-09-01T00:00:00"/>
    <n v="4"/>
    <x v="6"/>
    <x v="1"/>
    <s v=""/>
    <n v="5"/>
    <x v="1"/>
    <x v="6"/>
    <x v="26"/>
  </r>
  <r>
    <n v="102595"/>
    <x v="4"/>
    <x v="0"/>
    <n v="1670.54"/>
    <d v="2020-05-18T00:00:00"/>
    <d v="2020-05-20T00:00:00"/>
    <n v="2"/>
    <x v="5"/>
    <x v="0"/>
    <s v=""/>
    <n v="5"/>
    <x v="2"/>
    <x v="3"/>
    <x v="15"/>
  </r>
  <r>
    <n v="101819"/>
    <x v="5"/>
    <x v="1"/>
    <n v="188.45"/>
    <d v="2020-03-29T00:00:00"/>
    <d v="2020-03-31T00:00:00"/>
    <n v="2"/>
    <x v="6"/>
    <x v="1"/>
    <n v="3"/>
    <s v=""/>
    <x v="2"/>
    <x v="1"/>
    <x v="2"/>
  </r>
  <r>
    <n v="98854"/>
    <x v="1"/>
    <x v="1"/>
    <n v="78.069999999999993"/>
    <d v="2019-08-30T00:00:00"/>
    <d v="2019-09-03T00:00:00"/>
    <n v="4"/>
    <x v="0"/>
    <x v="1"/>
    <s v=""/>
    <n v="5"/>
    <x v="1"/>
    <x v="6"/>
    <x v="28"/>
  </r>
  <r>
    <n v="102734"/>
    <x v="8"/>
    <x v="1"/>
    <n v="1406.1"/>
    <d v="2020-05-27T00:00:00"/>
    <d v="2020-05-29T00:00:00"/>
    <n v="2"/>
    <x v="0"/>
    <x v="1"/>
    <s v=""/>
    <n v="3"/>
    <x v="2"/>
    <x v="3"/>
    <x v="18"/>
  </r>
  <r>
    <n v="102006"/>
    <x v="1"/>
    <x v="1"/>
    <n v="330.77"/>
    <d v="2020-04-10T00:00:00"/>
    <d v="2020-04-12T00:00:00"/>
    <n v="2"/>
    <x v="6"/>
    <x v="1"/>
    <s v=""/>
    <s v=""/>
    <x v="2"/>
    <x v="2"/>
    <x v="1"/>
  </r>
  <r>
    <n v="98855"/>
    <x v="0"/>
    <x v="0"/>
    <n v="1188.1199999999999"/>
    <d v="2019-08-30T00:00:00"/>
    <d v="2019-09-03T00:00:00"/>
    <n v="4"/>
    <x v="0"/>
    <x v="1"/>
    <n v="5"/>
    <n v="4"/>
    <x v="1"/>
    <x v="6"/>
    <x v="28"/>
  </r>
  <r>
    <n v="98860"/>
    <x v="5"/>
    <x v="1"/>
    <n v="695.58"/>
    <d v="2019-08-30T00:00:00"/>
    <d v="2019-09-03T00:00:00"/>
    <n v="4"/>
    <x v="1"/>
    <x v="0"/>
    <s v=""/>
    <s v=""/>
    <x v="1"/>
    <x v="6"/>
    <x v="28"/>
  </r>
  <r>
    <n v="98860"/>
    <x v="2"/>
    <x v="1"/>
    <n v="998.15"/>
    <d v="2019-08-30T00:00:00"/>
    <d v="2019-09-03T00:00:00"/>
    <n v="4"/>
    <x v="1"/>
    <x v="0"/>
    <n v="5"/>
    <s v=""/>
    <x v="1"/>
    <x v="6"/>
    <x v="28"/>
  </r>
  <r>
    <n v="98860"/>
    <x v="4"/>
    <x v="1"/>
    <n v="955.65"/>
    <d v="2019-08-30T00:00:00"/>
    <d v="2019-09-03T00:00:00"/>
    <n v="4"/>
    <x v="1"/>
    <x v="0"/>
    <n v="3"/>
    <s v=""/>
    <x v="1"/>
    <x v="6"/>
    <x v="28"/>
  </r>
  <r>
    <n v="102029"/>
    <x v="5"/>
    <x v="1"/>
    <n v="245.51"/>
    <d v="2020-04-13T00:00:00"/>
    <d v="2020-04-15T00:00:00"/>
    <n v="2"/>
    <x v="4"/>
    <x v="1"/>
    <n v="3"/>
    <s v=""/>
    <x v="2"/>
    <x v="2"/>
    <x v="6"/>
  </r>
  <r>
    <n v="102087"/>
    <x v="7"/>
    <x v="0"/>
    <n v="1411.5"/>
    <d v="2020-04-16T00:00:00"/>
    <d v="2020-04-18T00:00:00"/>
    <n v="2"/>
    <x v="5"/>
    <x v="1"/>
    <n v="2"/>
    <s v=""/>
    <x v="2"/>
    <x v="2"/>
    <x v="7"/>
  </r>
  <r>
    <n v="102951"/>
    <x v="4"/>
    <x v="0"/>
    <n v="758.59"/>
    <d v="2020-06-14T00:00:00"/>
    <d v="2020-06-16T00:00:00"/>
    <n v="2"/>
    <x v="0"/>
    <x v="1"/>
    <s v=""/>
    <n v="5"/>
    <x v="2"/>
    <x v="11"/>
    <x v="23"/>
  </r>
  <r>
    <n v="103006"/>
    <x v="6"/>
    <x v="0"/>
    <n v="538.87"/>
    <d v="2020-06-17T00:00:00"/>
    <d v="2020-06-19T00:00:00"/>
    <n v="2"/>
    <x v="4"/>
    <x v="1"/>
    <s v=""/>
    <n v="5"/>
    <x v="2"/>
    <x v="11"/>
    <x v="19"/>
  </r>
  <r>
    <n v="103070"/>
    <x v="4"/>
    <x v="1"/>
    <n v="1840.69"/>
    <d v="2020-06-21T00:00:00"/>
    <d v="2020-06-23T00:00:00"/>
    <n v="2"/>
    <x v="0"/>
    <x v="1"/>
    <s v=""/>
    <n v="5"/>
    <x v="2"/>
    <x v="11"/>
    <x v="24"/>
  </r>
  <r>
    <n v="98864"/>
    <x v="5"/>
    <x v="0"/>
    <n v="845.7"/>
    <d v="2019-08-30T00:00:00"/>
    <d v="2019-09-03T00:00:00"/>
    <n v="4"/>
    <x v="4"/>
    <x v="1"/>
    <n v="3"/>
    <s v=""/>
    <x v="1"/>
    <x v="6"/>
    <x v="28"/>
  </r>
  <r>
    <n v="98864"/>
    <x v="2"/>
    <x v="1"/>
    <n v="1480.2"/>
    <d v="2019-08-30T00:00:00"/>
    <d v="2019-09-03T00:00:00"/>
    <n v="4"/>
    <x v="4"/>
    <x v="1"/>
    <n v="3"/>
    <s v=""/>
    <x v="1"/>
    <x v="6"/>
    <x v="28"/>
  </r>
  <r>
    <n v="92211"/>
    <x v="2"/>
    <x v="0"/>
    <n v="1113.29"/>
    <d v="2018-01-06T00:00:00"/>
    <d v="2018-01-09T00:00:00"/>
    <n v="3"/>
    <x v="0"/>
    <x v="1"/>
    <n v="2"/>
    <n v="1"/>
    <x v="0"/>
    <x v="0"/>
    <x v="29"/>
  </r>
  <r>
    <n v="102261"/>
    <x v="6"/>
    <x v="0"/>
    <n v="196.28"/>
    <d v="2020-04-29T00:00:00"/>
    <d v="2020-05-01T00:00:00"/>
    <n v="2"/>
    <x v="2"/>
    <x v="1"/>
    <n v="4"/>
    <s v=""/>
    <x v="2"/>
    <x v="2"/>
    <x v="2"/>
  </r>
  <r>
    <n v="103202"/>
    <x v="6"/>
    <x v="0"/>
    <n v="1293.56"/>
    <d v="2020-06-27T00:00:00"/>
    <d v="2020-06-29T00:00:00"/>
    <n v="2"/>
    <x v="0"/>
    <x v="1"/>
    <s v=""/>
    <n v="3"/>
    <x v="2"/>
    <x v="11"/>
    <x v="18"/>
  </r>
  <r>
    <n v="98872"/>
    <x v="8"/>
    <x v="1"/>
    <n v="680.36"/>
    <d v="2019-08-31T00:00:00"/>
    <d v="2019-09-04T00:00:00"/>
    <n v="4"/>
    <x v="0"/>
    <x v="1"/>
    <n v="2"/>
    <n v="3"/>
    <x v="1"/>
    <x v="6"/>
    <x v="11"/>
  </r>
  <r>
    <n v="92468"/>
    <x v="2"/>
    <x v="0"/>
    <n v="1218.79"/>
    <d v="2018-02-06T00:00:00"/>
    <d v="2018-02-09T00:00:00"/>
    <n v="3"/>
    <x v="3"/>
    <x v="1"/>
    <n v="3"/>
    <s v=""/>
    <x v="0"/>
    <x v="4"/>
    <x v="29"/>
  </r>
  <r>
    <n v="98872"/>
    <x v="3"/>
    <x v="0"/>
    <n v="707.99"/>
    <d v="2019-08-31T00:00:00"/>
    <d v="2019-09-04T00:00:00"/>
    <n v="4"/>
    <x v="0"/>
    <x v="1"/>
    <n v="2"/>
    <n v="2"/>
    <x v="1"/>
    <x v="6"/>
    <x v="11"/>
  </r>
  <r>
    <n v="98873"/>
    <x v="4"/>
    <x v="0"/>
    <n v="1432.49"/>
    <d v="2019-08-31T00:00:00"/>
    <d v="2019-09-04T00:00:00"/>
    <n v="4"/>
    <x v="0"/>
    <x v="0"/>
    <n v="2"/>
    <s v=""/>
    <x v="1"/>
    <x v="6"/>
    <x v="11"/>
  </r>
  <r>
    <n v="102298"/>
    <x v="4"/>
    <x v="1"/>
    <n v="288.73"/>
    <d v="2020-05-02T00:00:00"/>
    <d v="2020-05-04T00:00:00"/>
    <n v="2"/>
    <x v="0"/>
    <x v="1"/>
    <n v="1"/>
    <s v=""/>
    <x v="2"/>
    <x v="3"/>
    <x v="12"/>
  </r>
  <r>
    <n v="98877"/>
    <x v="6"/>
    <x v="1"/>
    <n v="800.85"/>
    <d v="2019-08-31T00:00:00"/>
    <d v="2019-09-04T00:00:00"/>
    <n v="4"/>
    <x v="3"/>
    <x v="1"/>
    <n v="2"/>
    <n v="4"/>
    <x v="1"/>
    <x v="6"/>
    <x v="11"/>
  </r>
  <r>
    <n v="98877"/>
    <x v="1"/>
    <x v="0"/>
    <n v="674.65"/>
    <d v="2019-08-31T00:00:00"/>
    <d v="2019-09-04T00:00:00"/>
    <n v="4"/>
    <x v="3"/>
    <x v="1"/>
    <n v="2"/>
    <s v=""/>
    <x v="1"/>
    <x v="6"/>
    <x v="11"/>
  </r>
  <r>
    <n v="102324"/>
    <x v="3"/>
    <x v="0"/>
    <n v="1137.76"/>
    <d v="2020-05-03T00:00:00"/>
    <d v="2020-05-05T00:00:00"/>
    <n v="2"/>
    <x v="0"/>
    <x v="1"/>
    <n v="5"/>
    <s v=""/>
    <x v="2"/>
    <x v="3"/>
    <x v="27"/>
  </r>
  <r>
    <n v="98877"/>
    <x v="2"/>
    <x v="0"/>
    <n v="558.66999999999996"/>
    <d v="2019-08-31T00:00:00"/>
    <d v="2019-09-04T00:00:00"/>
    <n v="4"/>
    <x v="3"/>
    <x v="1"/>
    <s v=""/>
    <n v="2"/>
    <x v="1"/>
    <x v="6"/>
    <x v="11"/>
  </r>
  <r>
    <n v="102324"/>
    <x v="8"/>
    <x v="1"/>
    <n v="472.15"/>
    <d v="2020-05-03T00:00:00"/>
    <d v="2020-05-05T00:00:00"/>
    <n v="2"/>
    <x v="0"/>
    <x v="1"/>
    <n v="5"/>
    <s v=""/>
    <x v="2"/>
    <x v="3"/>
    <x v="27"/>
  </r>
  <r>
    <n v="102325"/>
    <x v="5"/>
    <x v="1"/>
    <n v="401.2"/>
    <d v="2020-05-03T00:00:00"/>
    <d v="2020-05-05T00:00:00"/>
    <n v="2"/>
    <x v="1"/>
    <x v="1"/>
    <s v=""/>
    <s v=""/>
    <x v="2"/>
    <x v="3"/>
    <x v="27"/>
  </r>
  <r>
    <n v="98879"/>
    <x v="5"/>
    <x v="1"/>
    <n v="265.36"/>
    <d v="2019-08-31T00:00:00"/>
    <d v="2019-09-04T00:00:00"/>
    <n v="4"/>
    <x v="6"/>
    <x v="1"/>
    <n v="2"/>
    <n v="5"/>
    <x v="1"/>
    <x v="6"/>
    <x v="11"/>
  </r>
  <r>
    <n v="98879"/>
    <x v="4"/>
    <x v="1"/>
    <n v="677.14"/>
    <d v="2019-08-31T00:00:00"/>
    <d v="2019-09-04T00:00:00"/>
    <n v="4"/>
    <x v="6"/>
    <x v="1"/>
    <n v="2"/>
    <s v=""/>
    <x v="1"/>
    <x v="6"/>
    <x v="11"/>
  </r>
  <r>
    <n v="98881"/>
    <x v="0"/>
    <x v="1"/>
    <n v="446.78"/>
    <d v="2019-09-01T00:00:00"/>
    <d v="2019-09-05T00:00:00"/>
    <n v="4"/>
    <x v="0"/>
    <x v="0"/>
    <n v="1"/>
    <s v=""/>
    <x v="1"/>
    <x v="7"/>
    <x v="0"/>
  </r>
  <r>
    <n v="98881"/>
    <x v="1"/>
    <x v="0"/>
    <n v="1895.82"/>
    <d v="2019-09-01T00:00:00"/>
    <d v="2019-09-05T00:00:00"/>
    <n v="4"/>
    <x v="0"/>
    <x v="0"/>
    <s v=""/>
    <s v=""/>
    <x v="1"/>
    <x v="7"/>
    <x v="0"/>
  </r>
  <r>
    <n v="102329"/>
    <x v="8"/>
    <x v="0"/>
    <n v="1492.37"/>
    <d v="2020-05-03T00:00:00"/>
    <d v="2020-05-05T00:00:00"/>
    <n v="2"/>
    <x v="5"/>
    <x v="1"/>
    <n v="5"/>
    <s v=""/>
    <x v="2"/>
    <x v="3"/>
    <x v="27"/>
  </r>
  <r>
    <n v="98885"/>
    <x v="0"/>
    <x v="0"/>
    <n v="1779.28"/>
    <d v="2019-09-01T00:00:00"/>
    <d v="2019-09-05T00:00:00"/>
    <n v="4"/>
    <x v="2"/>
    <x v="1"/>
    <n v="1"/>
    <s v=""/>
    <x v="1"/>
    <x v="7"/>
    <x v="0"/>
  </r>
  <r>
    <n v="98886"/>
    <x v="8"/>
    <x v="1"/>
    <n v="152.61000000000001"/>
    <d v="2019-09-01T00:00:00"/>
    <d v="2019-09-05T00:00:00"/>
    <n v="4"/>
    <x v="2"/>
    <x v="1"/>
    <n v="1"/>
    <n v="2"/>
    <x v="1"/>
    <x v="7"/>
    <x v="0"/>
  </r>
  <r>
    <n v="98886"/>
    <x v="4"/>
    <x v="1"/>
    <n v="206.17"/>
    <d v="2019-09-01T00:00:00"/>
    <d v="2019-09-05T00:00:00"/>
    <n v="4"/>
    <x v="2"/>
    <x v="1"/>
    <n v="3"/>
    <n v="2"/>
    <x v="1"/>
    <x v="7"/>
    <x v="0"/>
  </r>
  <r>
    <n v="98886"/>
    <x v="4"/>
    <x v="0"/>
    <n v="214.18"/>
    <d v="2019-09-01T00:00:00"/>
    <d v="2019-09-05T00:00:00"/>
    <n v="4"/>
    <x v="2"/>
    <x v="1"/>
    <n v="3"/>
    <n v="5"/>
    <x v="1"/>
    <x v="7"/>
    <x v="0"/>
  </r>
  <r>
    <n v="102330"/>
    <x v="1"/>
    <x v="0"/>
    <n v="118.31"/>
    <d v="2020-05-03T00:00:00"/>
    <d v="2020-05-05T00:00:00"/>
    <n v="2"/>
    <x v="5"/>
    <x v="1"/>
    <n v="5"/>
    <s v=""/>
    <x v="2"/>
    <x v="3"/>
    <x v="27"/>
  </r>
  <r>
    <n v="98902"/>
    <x v="5"/>
    <x v="1"/>
    <n v="387.1"/>
    <d v="2019-09-02T00:00:00"/>
    <d v="2019-09-06T00:00:00"/>
    <n v="4"/>
    <x v="0"/>
    <x v="1"/>
    <n v="4"/>
    <n v="3"/>
    <x v="1"/>
    <x v="7"/>
    <x v="12"/>
  </r>
  <r>
    <n v="102334"/>
    <x v="1"/>
    <x v="0"/>
    <n v="24.31"/>
    <d v="2020-05-04T00:00:00"/>
    <d v="2020-05-06T00:00:00"/>
    <n v="2"/>
    <x v="0"/>
    <x v="0"/>
    <s v=""/>
    <s v=""/>
    <x v="2"/>
    <x v="3"/>
    <x v="13"/>
  </r>
  <r>
    <n v="102362"/>
    <x v="8"/>
    <x v="0"/>
    <n v="21.55"/>
    <d v="2020-05-04T00:00:00"/>
    <d v="2020-05-06T00:00:00"/>
    <n v="2"/>
    <x v="4"/>
    <x v="1"/>
    <n v="1"/>
    <s v=""/>
    <x v="2"/>
    <x v="3"/>
    <x v="13"/>
  </r>
  <r>
    <n v="102383"/>
    <x v="7"/>
    <x v="0"/>
    <n v="373.77"/>
    <d v="2020-05-05T00:00:00"/>
    <d v="2020-05-07T00:00:00"/>
    <n v="2"/>
    <x v="1"/>
    <x v="1"/>
    <s v=""/>
    <s v=""/>
    <x v="2"/>
    <x v="3"/>
    <x v="4"/>
  </r>
  <r>
    <n v="93232"/>
    <x v="2"/>
    <x v="0"/>
    <n v="752.31"/>
    <d v="2018-04-20T00:00:00"/>
    <d v="2018-04-23T00:00:00"/>
    <n v="3"/>
    <x v="2"/>
    <x v="1"/>
    <n v="3"/>
    <s v=""/>
    <x v="0"/>
    <x v="2"/>
    <x v="17"/>
  </r>
  <r>
    <n v="98941"/>
    <x v="3"/>
    <x v="0"/>
    <n v="204.98"/>
    <d v="2019-09-04T00:00:00"/>
    <d v="2019-09-08T00:00:00"/>
    <n v="4"/>
    <x v="2"/>
    <x v="1"/>
    <n v="4"/>
    <n v="5"/>
    <x v="1"/>
    <x v="7"/>
    <x v="13"/>
  </r>
  <r>
    <n v="98941"/>
    <x v="1"/>
    <x v="1"/>
    <n v="1436.41"/>
    <d v="2019-09-04T00:00:00"/>
    <d v="2019-09-08T00:00:00"/>
    <n v="4"/>
    <x v="2"/>
    <x v="1"/>
    <n v="2"/>
    <s v=""/>
    <x v="1"/>
    <x v="7"/>
    <x v="13"/>
  </r>
  <r>
    <n v="98946"/>
    <x v="6"/>
    <x v="0"/>
    <n v="13.38"/>
    <d v="2019-09-04T00:00:00"/>
    <d v="2019-09-08T00:00:00"/>
    <n v="4"/>
    <x v="4"/>
    <x v="1"/>
    <n v="4"/>
    <n v="1"/>
    <x v="1"/>
    <x v="7"/>
    <x v="13"/>
  </r>
  <r>
    <n v="102394"/>
    <x v="0"/>
    <x v="0"/>
    <n v="818.58"/>
    <d v="2020-05-05T00:00:00"/>
    <d v="2020-05-07T00:00:00"/>
    <n v="2"/>
    <x v="3"/>
    <x v="1"/>
    <n v="5"/>
    <s v=""/>
    <x v="2"/>
    <x v="3"/>
    <x v="4"/>
  </r>
  <r>
    <n v="98949"/>
    <x v="2"/>
    <x v="1"/>
    <n v="12.58"/>
    <d v="2019-09-04T00:00:00"/>
    <d v="2019-09-08T00:00:00"/>
    <n v="4"/>
    <x v="4"/>
    <x v="1"/>
    <n v="4"/>
    <n v="5"/>
    <x v="1"/>
    <x v="7"/>
    <x v="13"/>
  </r>
  <r>
    <n v="98950"/>
    <x v="3"/>
    <x v="0"/>
    <n v="143.44999999999999"/>
    <d v="2019-09-04T00:00:00"/>
    <d v="2019-09-08T00:00:00"/>
    <n v="4"/>
    <x v="4"/>
    <x v="0"/>
    <n v="4"/>
    <n v="5"/>
    <x v="1"/>
    <x v="7"/>
    <x v="13"/>
  </r>
  <r>
    <n v="98951"/>
    <x v="7"/>
    <x v="1"/>
    <n v="1102.75"/>
    <d v="2019-09-04T00:00:00"/>
    <d v="2019-09-08T00:00:00"/>
    <n v="4"/>
    <x v="5"/>
    <x v="1"/>
    <n v="4"/>
    <n v="2"/>
    <x v="1"/>
    <x v="7"/>
    <x v="13"/>
  </r>
  <r>
    <n v="93302"/>
    <x v="2"/>
    <x v="0"/>
    <n v="664.63"/>
    <d v="2018-04-25T00:00:00"/>
    <d v="2018-04-28T00:00:00"/>
    <n v="3"/>
    <x v="6"/>
    <x v="1"/>
    <n v="5"/>
    <n v="5"/>
    <x v="0"/>
    <x v="2"/>
    <x v="9"/>
  </r>
  <r>
    <n v="98954"/>
    <x v="5"/>
    <x v="0"/>
    <n v="939.26"/>
    <d v="2019-09-04T00:00:00"/>
    <d v="2019-09-08T00:00:00"/>
    <n v="4"/>
    <x v="6"/>
    <x v="1"/>
    <n v="4"/>
    <s v=""/>
    <x v="1"/>
    <x v="7"/>
    <x v="13"/>
  </r>
  <r>
    <n v="94125"/>
    <x v="2"/>
    <x v="0"/>
    <n v="889.55"/>
    <d v="2018-07-18T00:00:00"/>
    <d v="2018-07-21T00:00:00"/>
    <n v="3"/>
    <x v="3"/>
    <x v="1"/>
    <n v="3"/>
    <n v="2"/>
    <x v="0"/>
    <x v="5"/>
    <x v="15"/>
  </r>
  <r>
    <n v="98955"/>
    <x v="7"/>
    <x v="1"/>
    <n v="319.7"/>
    <d v="2019-09-04T00:00:00"/>
    <d v="2019-09-08T00:00:00"/>
    <n v="4"/>
    <x v="6"/>
    <x v="1"/>
    <n v="4"/>
    <n v="2"/>
    <x v="1"/>
    <x v="7"/>
    <x v="13"/>
  </r>
  <r>
    <n v="103211"/>
    <x v="3"/>
    <x v="1"/>
    <n v="61.33"/>
    <d v="2020-06-27T00:00:00"/>
    <d v="2020-06-29T00:00:00"/>
    <n v="2"/>
    <x v="2"/>
    <x v="1"/>
    <s v=""/>
    <n v="4"/>
    <x v="2"/>
    <x v="11"/>
    <x v="18"/>
  </r>
  <r>
    <n v="102431"/>
    <x v="7"/>
    <x v="0"/>
    <n v="445.85"/>
    <d v="2020-05-07T00:00:00"/>
    <d v="2020-05-09T00:00:00"/>
    <n v="2"/>
    <x v="2"/>
    <x v="1"/>
    <n v="1"/>
    <s v=""/>
    <x v="2"/>
    <x v="3"/>
    <x v="30"/>
  </r>
  <r>
    <n v="98964"/>
    <x v="2"/>
    <x v="1"/>
    <n v="301.17"/>
    <d v="2019-09-05T00:00:00"/>
    <d v="2019-09-09T00:00:00"/>
    <n v="4"/>
    <x v="3"/>
    <x v="1"/>
    <s v=""/>
    <n v="5"/>
    <x v="1"/>
    <x v="7"/>
    <x v="4"/>
  </r>
  <r>
    <n v="103212"/>
    <x v="8"/>
    <x v="1"/>
    <n v="254.25"/>
    <d v="2020-06-27T00:00:00"/>
    <d v="2020-06-29T00:00:00"/>
    <n v="2"/>
    <x v="2"/>
    <x v="1"/>
    <s v=""/>
    <n v="3"/>
    <x v="2"/>
    <x v="11"/>
    <x v="18"/>
  </r>
  <r>
    <n v="98970"/>
    <x v="1"/>
    <x v="0"/>
    <n v="961.59"/>
    <d v="2019-09-05T00:00:00"/>
    <d v="2019-09-09T00:00:00"/>
    <n v="4"/>
    <x v="6"/>
    <x v="1"/>
    <s v=""/>
    <s v=""/>
    <x v="1"/>
    <x v="7"/>
    <x v="4"/>
  </r>
  <r>
    <n v="103213"/>
    <x v="7"/>
    <x v="1"/>
    <n v="333.28"/>
    <d v="2020-06-27T00:00:00"/>
    <d v="2020-06-29T00:00:00"/>
    <n v="2"/>
    <x v="3"/>
    <x v="1"/>
    <s v=""/>
    <n v="4"/>
    <x v="2"/>
    <x v="11"/>
    <x v="18"/>
  </r>
  <r>
    <n v="98982"/>
    <x v="4"/>
    <x v="1"/>
    <n v="459.74"/>
    <d v="2019-09-07T00:00:00"/>
    <d v="2019-09-11T00:00:00"/>
    <n v="4"/>
    <x v="0"/>
    <x v="0"/>
    <n v="2"/>
    <n v="4"/>
    <x v="1"/>
    <x v="7"/>
    <x v="30"/>
  </r>
  <r>
    <n v="98983"/>
    <x v="2"/>
    <x v="1"/>
    <n v="687.81"/>
    <d v="2019-09-07T00:00:00"/>
    <d v="2019-09-11T00:00:00"/>
    <n v="4"/>
    <x v="0"/>
    <x v="1"/>
    <s v=""/>
    <s v=""/>
    <x v="1"/>
    <x v="7"/>
    <x v="30"/>
  </r>
  <r>
    <n v="98983"/>
    <x v="5"/>
    <x v="0"/>
    <n v="1717.01"/>
    <d v="2019-09-07T00:00:00"/>
    <d v="2019-09-11T00:00:00"/>
    <n v="4"/>
    <x v="0"/>
    <x v="1"/>
    <n v="2"/>
    <s v=""/>
    <x v="1"/>
    <x v="7"/>
    <x v="30"/>
  </r>
  <r>
    <n v="94168"/>
    <x v="2"/>
    <x v="0"/>
    <n v="519.65"/>
    <d v="2018-07-22T00:00:00"/>
    <d v="2018-07-25T00:00:00"/>
    <n v="3"/>
    <x v="5"/>
    <x v="1"/>
    <n v="4"/>
    <s v=""/>
    <x v="0"/>
    <x v="5"/>
    <x v="25"/>
  </r>
  <r>
    <n v="98984"/>
    <x v="7"/>
    <x v="0"/>
    <n v="1584.43"/>
    <d v="2019-09-07T00:00:00"/>
    <d v="2019-09-11T00:00:00"/>
    <n v="4"/>
    <x v="1"/>
    <x v="0"/>
    <s v=""/>
    <n v="5"/>
    <x v="1"/>
    <x v="7"/>
    <x v="30"/>
  </r>
  <r>
    <n v="98984"/>
    <x v="7"/>
    <x v="1"/>
    <n v="973.53"/>
    <d v="2019-09-07T00:00:00"/>
    <d v="2019-09-11T00:00:00"/>
    <n v="4"/>
    <x v="1"/>
    <x v="0"/>
    <n v="2"/>
    <s v=""/>
    <x v="1"/>
    <x v="7"/>
    <x v="30"/>
  </r>
  <r>
    <n v="98986"/>
    <x v="4"/>
    <x v="0"/>
    <n v="1417.56"/>
    <d v="2019-09-07T00:00:00"/>
    <d v="2019-09-11T00:00:00"/>
    <n v="4"/>
    <x v="2"/>
    <x v="1"/>
    <n v="2"/>
    <s v=""/>
    <x v="1"/>
    <x v="7"/>
    <x v="30"/>
  </r>
  <r>
    <n v="98993"/>
    <x v="1"/>
    <x v="0"/>
    <n v="1807.41"/>
    <d v="2019-09-07T00:00:00"/>
    <d v="2019-09-11T00:00:00"/>
    <n v="4"/>
    <x v="6"/>
    <x v="1"/>
    <s v=""/>
    <s v=""/>
    <x v="1"/>
    <x v="7"/>
    <x v="30"/>
  </r>
  <r>
    <n v="98993"/>
    <x v="4"/>
    <x v="1"/>
    <n v="1494.57"/>
    <d v="2019-09-07T00:00:00"/>
    <d v="2019-09-11T00:00:00"/>
    <n v="4"/>
    <x v="6"/>
    <x v="1"/>
    <n v="2"/>
    <s v=""/>
    <x v="1"/>
    <x v="7"/>
    <x v="30"/>
  </r>
  <r>
    <n v="102450"/>
    <x v="7"/>
    <x v="0"/>
    <n v="270.57"/>
    <d v="2020-05-07T00:00:00"/>
    <d v="2020-05-09T00:00:00"/>
    <n v="2"/>
    <x v="6"/>
    <x v="1"/>
    <n v="1"/>
    <s v=""/>
    <x v="2"/>
    <x v="3"/>
    <x v="30"/>
  </r>
  <r>
    <n v="98995"/>
    <x v="1"/>
    <x v="1"/>
    <n v="1295.23"/>
    <d v="2019-09-08T00:00:00"/>
    <d v="2019-09-12T00:00:00"/>
    <n v="4"/>
    <x v="0"/>
    <x v="1"/>
    <n v="5"/>
    <s v=""/>
    <x v="1"/>
    <x v="7"/>
    <x v="21"/>
  </r>
  <r>
    <n v="102452"/>
    <x v="5"/>
    <x v="1"/>
    <n v="145.58000000000001"/>
    <d v="2020-05-08T00:00:00"/>
    <d v="2020-05-10T00:00:00"/>
    <n v="2"/>
    <x v="0"/>
    <x v="1"/>
    <n v="2"/>
    <s v=""/>
    <x v="2"/>
    <x v="3"/>
    <x v="21"/>
  </r>
  <r>
    <n v="99004"/>
    <x v="7"/>
    <x v="0"/>
    <n v="303.58"/>
    <d v="2019-09-08T00:00:00"/>
    <d v="2019-09-12T00:00:00"/>
    <n v="4"/>
    <x v="4"/>
    <x v="1"/>
    <n v="5"/>
    <s v=""/>
    <x v="1"/>
    <x v="7"/>
    <x v="21"/>
  </r>
  <r>
    <n v="99004"/>
    <x v="6"/>
    <x v="1"/>
    <n v="1438.18"/>
    <d v="2019-09-08T00:00:00"/>
    <d v="2019-09-12T00:00:00"/>
    <n v="4"/>
    <x v="4"/>
    <x v="1"/>
    <n v="5"/>
    <s v=""/>
    <x v="1"/>
    <x v="7"/>
    <x v="21"/>
  </r>
  <r>
    <n v="99007"/>
    <x v="0"/>
    <x v="0"/>
    <n v="788.3"/>
    <d v="2019-09-09T00:00:00"/>
    <d v="2019-09-13T00:00:00"/>
    <n v="4"/>
    <x v="0"/>
    <x v="1"/>
    <n v="4"/>
    <s v=""/>
    <x v="1"/>
    <x v="7"/>
    <x v="22"/>
  </r>
  <r>
    <n v="102460"/>
    <x v="8"/>
    <x v="1"/>
    <n v="1523.79"/>
    <d v="2020-05-08T00:00:00"/>
    <d v="2020-05-10T00:00:00"/>
    <n v="2"/>
    <x v="5"/>
    <x v="1"/>
    <n v="2"/>
    <s v=""/>
    <x v="2"/>
    <x v="3"/>
    <x v="21"/>
  </r>
  <r>
    <n v="99009"/>
    <x v="2"/>
    <x v="1"/>
    <n v="705.3"/>
    <d v="2019-09-09T00:00:00"/>
    <d v="2019-09-13T00:00:00"/>
    <n v="4"/>
    <x v="0"/>
    <x v="0"/>
    <n v="4"/>
    <n v="5"/>
    <x v="1"/>
    <x v="7"/>
    <x v="22"/>
  </r>
  <r>
    <n v="102502"/>
    <x v="5"/>
    <x v="0"/>
    <n v="1377.05"/>
    <d v="2020-05-11T00:00:00"/>
    <d v="2020-05-13T00:00:00"/>
    <n v="2"/>
    <x v="6"/>
    <x v="1"/>
    <n v="1"/>
    <s v=""/>
    <x v="2"/>
    <x v="3"/>
    <x v="14"/>
  </r>
  <r>
    <n v="99012"/>
    <x v="2"/>
    <x v="1"/>
    <n v="1300.51"/>
    <d v="2019-09-09T00:00:00"/>
    <d v="2019-09-13T00:00:00"/>
    <n v="4"/>
    <x v="3"/>
    <x v="1"/>
    <n v="4"/>
    <n v="2"/>
    <x v="1"/>
    <x v="7"/>
    <x v="22"/>
  </r>
  <r>
    <n v="99013"/>
    <x v="7"/>
    <x v="0"/>
    <n v="13.63"/>
    <d v="2019-09-09T00:00:00"/>
    <d v="2019-09-13T00:00:00"/>
    <n v="4"/>
    <x v="4"/>
    <x v="1"/>
    <n v="4"/>
    <n v="3"/>
    <x v="1"/>
    <x v="7"/>
    <x v="22"/>
  </r>
  <r>
    <n v="102509"/>
    <x v="7"/>
    <x v="0"/>
    <n v="618.99"/>
    <d v="2020-05-13T00:00:00"/>
    <d v="2020-05-15T00:00:00"/>
    <n v="2"/>
    <x v="0"/>
    <x v="0"/>
    <n v="5"/>
    <s v=""/>
    <x v="2"/>
    <x v="3"/>
    <x v="6"/>
  </r>
  <r>
    <n v="99016"/>
    <x v="7"/>
    <x v="0"/>
    <n v="150.11000000000001"/>
    <d v="2019-09-10T00:00:00"/>
    <d v="2019-09-14T00:00:00"/>
    <n v="4"/>
    <x v="0"/>
    <x v="1"/>
    <n v="2"/>
    <n v="2"/>
    <x v="1"/>
    <x v="7"/>
    <x v="1"/>
  </r>
  <r>
    <n v="95236"/>
    <x v="2"/>
    <x v="0"/>
    <n v="1349.57"/>
    <d v="2018-11-11T00:00:00"/>
    <d v="2018-11-14T00:00:00"/>
    <n v="3"/>
    <x v="5"/>
    <x v="1"/>
    <n v="4"/>
    <s v=""/>
    <x v="0"/>
    <x v="9"/>
    <x v="14"/>
  </r>
  <r>
    <n v="103213"/>
    <x v="5"/>
    <x v="0"/>
    <n v="697.06"/>
    <d v="2020-06-27T00:00:00"/>
    <d v="2020-06-29T00:00:00"/>
    <n v="2"/>
    <x v="3"/>
    <x v="1"/>
    <s v=""/>
    <n v="4"/>
    <x v="2"/>
    <x v="11"/>
    <x v="18"/>
  </r>
  <r>
    <n v="99022"/>
    <x v="2"/>
    <x v="0"/>
    <n v="1443.17"/>
    <d v="2019-09-11T00:00:00"/>
    <d v="2019-09-15T00:00:00"/>
    <n v="4"/>
    <x v="1"/>
    <x v="1"/>
    <s v=""/>
    <s v=""/>
    <x v="1"/>
    <x v="7"/>
    <x v="14"/>
  </r>
  <r>
    <n v="95389"/>
    <x v="2"/>
    <x v="0"/>
    <n v="474.83"/>
    <d v="2018-11-29T00:00:00"/>
    <d v="2018-12-02T00:00:00"/>
    <n v="3"/>
    <x v="6"/>
    <x v="0"/>
    <n v="2"/>
    <s v=""/>
    <x v="0"/>
    <x v="9"/>
    <x v="2"/>
  </r>
  <r>
    <n v="99022"/>
    <x v="1"/>
    <x v="0"/>
    <n v="1903.28"/>
    <d v="2019-09-11T00:00:00"/>
    <d v="2019-09-15T00:00:00"/>
    <n v="4"/>
    <x v="1"/>
    <x v="1"/>
    <n v="2"/>
    <s v=""/>
    <x v="1"/>
    <x v="7"/>
    <x v="14"/>
  </r>
  <r>
    <n v="95531"/>
    <x v="2"/>
    <x v="0"/>
    <n v="1358.64"/>
    <d v="2018-12-11T00:00:00"/>
    <d v="2018-12-14T00:00:00"/>
    <n v="3"/>
    <x v="4"/>
    <x v="0"/>
    <n v="1"/>
    <s v=""/>
    <x v="0"/>
    <x v="10"/>
    <x v="14"/>
  </r>
  <r>
    <n v="99024"/>
    <x v="0"/>
    <x v="1"/>
    <n v="633.66999999999996"/>
    <d v="2019-09-11T00:00:00"/>
    <d v="2019-09-15T00:00:00"/>
    <n v="4"/>
    <x v="3"/>
    <x v="1"/>
    <n v="2"/>
    <n v="5"/>
    <x v="1"/>
    <x v="7"/>
    <x v="14"/>
  </r>
  <r>
    <n v="99025"/>
    <x v="2"/>
    <x v="1"/>
    <n v="1537.09"/>
    <d v="2019-09-11T00:00:00"/>
    <d v="2019-09-15T00:00:00"/>
    <n v="4"/>
    <x v="4"/>
    <x v="1"/>
    <s v=""/>
    <n v="2"/>
    <x v="1"/>
    <x v="7"/>
    <x v="14"/>
  </r>
  <r>
    <n v="99027"/>
    <x v="5"/>
    <x v="1"/>
    <n v="1918.36"/>
    <d v="2019-09-11T00:00:00"/>
    <d v="2019-09-15T00:00:00"/>
    <n v="4"/>
    <x v="5"/>
    <x v="1"/>
    <n v="2"/>
    <n v="2"/>
    <x v="1"/>
    <x v="7"/>
    <x v="14"/>
  </r>
  <r>
    <n v="99027"/>
    <x v="2"/>
    <x v="1"/>
    <n v="1149.58"/>
    <d v="2019-09-11T00:00:00"/>
    <d v="2019-09-15T00:00:00"/>
    <n v="4"/>
    <x v="5"/>
    <x v="1"/>
    <n v="2"/>
    <n v="1"/>
    <x v="1"/>
    <x v="7"/>
    <x v="14"/>
  </r>
  <r>
    <n v="99052"/>
    <x v="8"/>
    <x v="0"/>
    <n v="419.91"/>
    <d v="2019-09-14T00:00:00"/>
    <d v="2019-09-18T00:00:00"/>
    <n v="4"/>
    <x v="2"/>
    <x v="0"/>
    <n v="3"/>
    <s v=""/>
    <x v="1"/>
    <x v="7"/>
    <x v="23"/>
  </r>
  <r>
    <n v="99052"/>
    <x v="2"/>
    <x v="0"/>
    <n v="1599.1"/>
    <d v="2019-09-14T00:00:00"/>
    <d v="2019-09-18T00:00:00"/>
    <n v="4"/>
    <x v="2"/>
    <x v="0"/>
    <s v=""/>
    <n v="4"/>
    <x v="1"/>
    <x v="7"/>
    <x v="23"/>
  </r>
  <r>
    <n v="99052"/>
    <x v="1"/>
    <x v="0"/>
    <n v="74.63"/>
    <d v="2019-09-14T00:00:00"/>
    <d v="2019-09-18T00:00:00"/>
    <n v="4"/>
    <x v="2"/>
    <x v="0"/>
    <n v="2"/>
    <n v="4"/>
    <x v="1"/>
    <x v="7"/>
    <x v="23"/>
  </r>
  <r>
    <n v="102542"/>
    <x v="8"/>
    <x v="0"/>
    <n v="229.32"/>
    <d v="2020-05-14T00:00:00"/>
    <d v="2020-05-16T00:00:00"/>
    <n v="2"/>
    <x v="6"/>
    <x v="1"/>
    <n v="5"/>
    <s v=""/>
    <x v="2"/>
    <x v="3"/>
    <x v="23"/>
  </r>
  <r>
    <n v="99052"/>
    <x v="1"/>
    <x v="0"/>
    <n v="30.9"/>
    <d v="2019-09-14T00:00:00"/>
    <d v="2019-09-18T00:00:00"/>
    <n v="4"/>
    <x v="2"/>
    <x v="0"/>
    <n v="2"/>
    <n v="5"/>
    <x v="1"/>
    <x v="7"/>
    <x v="23"/>
  </r>
  <r>
    <n v="99052"/>
    <x v="7"/>
    <x v="0"/>
    <n v="179.33"/>
    <d v="2019-09-14T00:00:00"/>
    <d v="2019-09-18T00:00:00"/>
    <n v="4"/>
    <x v="2"/>
    <x v="0"/>
    <n v="4"/>
    <n v="4"/>
    <x v="1"/>
    <x v="7"/>
    <x v="23"/>
  </r>
  <r>
    <n v="99063"/>
    <x v="3"/>
    <x v="0"/>
    <n v="522.69000000000005"/>
    <d v="2019-09-15T00:00:00"/>
    <d v="2019-09-19T00:00:00"/>
    <n v="4"/>
    <x v="0"/>
    <x v="1"/>
    <n v="1"/>
    <s v=""/>
    <x v="1"/>
    <x v="7"/>
    <x v="16"/>
  </r>
  <r>
    <n v="99063"/>
    <x v="5"/>
    <x v="0"/>
    <n v="124.06"/>
    <d v="2019-09-15T00:00:00"/>
    <d v="2019-09-19T00:00:00"/>
    <n v="4"/>
    <x v="0"/>
    <x v="1"/>
    <n v="1"/>
    <n v="3"/>
    <x v="1"/>
    <x v="7"/>
    <x v="16"/>
  </r>
  <r>
    <n v="96326"/>
    <x v="2"/>
    <x v="0"/>
    <n v="1004.6"/>
    <d v="2019-02-11T00:00:00"/>
    <d v="2019-02-14T00:00:00"/>
    <n v="3"/>
    <x v="4"/>
    <x v="1"/>
    <n v="1"/>
    <s v=""/>
    <x v="1"/>
    <x v="4"/>
    <x v="14"/>
  </r>
  <r>
    <n v="99064"/>
    <x v="4"/>
    <x v="0"/>
    <n v="1658.01"/>
    <d v="2019-09-15T00:00:00"/>
    <d v="2019-09-19T00:00:00"/>
    <n v="4"/>
    <x v="1"/>
    <x v="1"/>
    <n v="1"/>
    <s v=""/>
    <x v="1"/>
    <x v="7"/>
    <x v="16"/>
  </r>
  <r>
    <n v="99064"/>
    <x v="2"/>
    <x v="1"/>
    <n v="1782.18"/>
    <d v="2019-09-15T00:00:00"/>
    <d v="2019-09-19T00:00:00"/>
    <n v="4"/>
    <x v="1"/>
    <x v="1"/>
    <s v=""/>
    <n v="5"/>
    <x v="1"/>
    <x v="7"/>
    <x v="16"/>
  </r>
  <r>
    <n v="99065"/>
    <x v="6"/>
    <x v="0"/>
    <n v="680.04"/>
    <d v="2019-09-15T00:00:00"/>
    <d v="2019-09-19T00:00:00"/>
    <n v="4"/>
    <x v="2"/>
    <x v="1"/>
    <n v="1"/>
    <s v=""/>
    <x v="1"/>
    <x v="7"/>
    <x v="16"/>
  </r>
  <r>
    <n v="99067"/>
    <x v="4"/>
    <x v="1"/>
    <n v="896.52"/>
    <d v="2019-09-15T00:00:00"/>
    <d v="2019-09-19T00:00:00"/>
    <n v="4"/>
    <x v="5"/>
    <x v="0"/>
    <n v="1"/>
    <n v="5"/>
    <x v="1"/>
    <x v="7"/>
    <x v="16"/>
  </r>
  <r>
    <n v="99068"/>
    <x v="3"/>
    <x v="1"/>
    <n v="76.25"/>
    <d v="2019-09-15T00:00:00"/>
    <d v="2019-09-19T00:00:00"/>
    <n v="4"/>
    <x v="6"/>
    <x v="1"/>
    <n v="5"/>
    <n v="5"/>
    <x v="1"/>
    <x v="7"/>
    <x v="16"/>
  </r>
  <r>
    <n v="99069"/>
    <x v="7"/>
    <x v="0"/>
    <n v="481.03"/>
    <d v="2019-09-15T00:00:00"/>
    <d v="2019-09-19T00:00:00"/>
    <n v="4"/>
    <x v="6"/>
    <x v="0"/>
    <n v="5"/>
    <n v="2"/>
    <x v="1"/>
    <x v="7"/>
    <x v="16"/>
  </r>
  <r>
    <n v="102545"/>
    <x v="3"/>
    <x v="0"/>
    <n v="138.38999999999999"/>
    <d v="2020-05-15T00:00:00"/>
    <d v="2020-05-17T00:00:00"/>
    <n v="2"/>
    <x v="1"/>
    <x v="1"/>
    <n v="5"/>
    <s v=""/>
    <x v="2"/>
    <x v="3"/>
    <x v="16"/>
  </r>
  <r>
    <n v="99083"/>
    <x v="0"/>
    <x v="0"/>
    <n v="140.88999999999999"/>
    <d v="2019-09-17T00:00:00"/>
    <d v="2019-09-21T00:00:00"/>
    <n v="4"/>
    <x v="0"/>
    <x v="0"/>
    <n v="2"/>
    <n v="5"/>
    <x v="1"/>
    <x v="7"/>
    <x v="19"/>
  </r>
  <r>
    <n v="99084"/>
    <x v="4"/>
    <x v="0"/>
    <n v="155.97"/>
    <d v="2019-09-17T00:00:00"/>
    <d v="2019-09-21T00:00:00"/>
    <n v="4"/>
    <x v="0"/>
    <x v="1"/>
    <n v="5"/>
    <n v="5"/>
    <x v="1"/>
    <x v="7"/>
    <x v="19"/>
  </r>
  <r>
    <n v="99084"/>
    <x v="7"/>
    <x v="0"/>
    <n v="1695.6"/>
    <d v="2019-09-17T00:00:00"/>
    <d v="2019-09-21T00:00:00"/>
    <n v="4"/>
    <x v="0"/>
    <x v="1"/>
    <n v="5"/>
    <s v=""/>
    <x v="1"/>
    <x v="7"/>
    <x v="19"/>
  </r>
  <r>
    <n v="99085"/>
    <x v="0"/>
    <x v="1"/>
    <n v="1292.19"/>
    <d v="2019-09-17T00:00:00"/>
    <d v="2019-09-21T00:00:00"/>
    <n v="4"/>
    <x v="2"/>
    <x v="1"/>
    <n v="2"/>
    <s v=""/>
    <x v="1"/>
    <x v="7"/>
    <x v="19"/>
  </r>
  <r>
    <n v="96437"/>
    <x v="2"/>
    <x v="0"/>
    <n v="1295.5999999999999"/>
    <d v="2019-02-22T00:00:00"/>
    <d v="2019-02-25T00:00:00"/>
    <n v="3"/>
    <x v="4"/>
    <x v="1"/>
    <n v="3"/>
    <n v="4"/>
    <x v="1"/>
    <x v="4"/>
    <x v="25"/>
  </r>
  <r>
    <n v="99090"/>
    <x v="3"/>
    <x v="0"/>
    <n v="711.03"/>
    <d v="2019-09-17T00:00:00"/>
    <d v="2019-09-21T00:00:00"/>
    <n v="4"/>
    <x v="6"/>
    <x v="1"/>
    <n v="3"/>
    <n v="1"/>
    <x v="1"/>
    <x v="7"/>
    <x v="19"/>
  </r>
  <r>
    <n v="102600"/>
    <x v="1"/>
    <x v="0"/>
    <n v="918.93"/>
    <d v="2020-05-19T00:00:00"/>
    <d v="2020-05-21T00:00:00"/>
    <n v="2"/>
    <x v="0"/>
    <x v="1"/>
    <n v="1"/>
    <s v=""/>
    <x v="2"/>
    <x v="3"/>
    <x v="3"/>
  </r>
  <r>
    <n v="99106"/>
    <x v="6"/>
    <x v="1"/>
    <n v="1422.21"/>
    <d v="2019-09-18T00:00:00"/>
    <d v="2019-09-22T00:00:00"/>
    <n v="4"/>
    <x v="4"/>
    <x v="0"/>
    <n v="1"/>
    <s v=""/>
    <x v="1"/>
    <x v="7"/>
    <x v="15"/>
  </r>
  <r>
    <n v="102602"/>
    <x v="1"/>
    <x v="0"/>
    <n v="440.87"/>
    <d v="2020-05-19T00:00:00"/>
    <d v="2020-05-21T00:00:00"/>
    <n v="2"/>
    <x v="1"/>
    <x v="1"/>
    <s v=""/>
    <s v=""/>
    <x v="2"/>
    <x v="3"/>
    <x v="3"/>
  </r>
  <r>
    <n v="102624"/>
    <x v="1"/>
    <x v="0"/>
    <n v="430.34"/>
    <d v="2020-05-19T00:00:00"/>
    <d v="2020-05-21T00:00:00"/>
    <n v="2"/>
    <x v="5"/>
    <x v="1"/>
    <n v="5"/>
    <s v=""/>
    <x v="2"/>
    <x v="3"/>
    <x v="3"/>
  </r>
  <r>
    <n v="102737"/>
    <x v="3"/>
    <x v="1"/>
    <n v="15.03"/>
    <d v="2020-05-27T00:00:00"/>
    <d v="2020-05-29T00:00:00"/>
    <n v="2"/>
    <x v="1"/>
    <x v="1"/>
    <n v="2"/>
    <s v=""/>
    <x v="2"/>
    <x v="3"/>
    <x v="18"/>
  </r>
  <r>
    <n v="102741"/>
    <x v="1"/>
    <x v="1"/>
    <n v="136.99"/>
    <d v="2020-05-27T00:00:00"/>
    <d v="2020-05-29T00:00:00"/>
    <n v="2"/>
    <x v="3"/>
    <x v="1"/>
    <n v="2"/>
    <s v=""/>
    <x v="2"/>
    <x v="3"/>
    <x v="18"/>
  </r>
  <r>
    <n v="102768"/>
    <x v="4"/>
    <x v="0"/>
    <n v="72.67"/>
    <d v="2020-05-30T00:00:00"/>
    <d v="2020-06-01T00:00:00"/>
    <n v="2"/>
    <x v="2"/>
    <x v="1"/>
    <n v="5"/>
    <s v=""/>
    <x v="2"/>
    <x v="3"/>
    <x v="28"/>
  </r>
  <r>
    <n v="99136"/>
    <x v="5"/>
    <x v="1"/>
    <n v="216.34"/>
    <d v="2019-09-21T00:00:00"/>
    <d v="2019-09-25T00:00:00"/>
    <n v="4"/>
    <x v="0"/>
    <x v="1"/>
    <n v="1"/>
    <n v="3"/>
    <x v="1"/>
    <x v="7"/>
    <x v="24"/>
  </r>
  <r>
    <n v="102773"/>
    <x v="4"/>
    <x v="1"/>
    <n v="936.6"/>
    <d v="2020-05-31T00:00:00"/>
    <d v="2020-06-02T00:00:00"/>
    <n v="2"/>
    <x v="1"/>
    <x v="1"/>
    <s v=""/>
    <s v=""/>
    <x v="2"/>
    <x v="3"/>
    <x v="11"/>
  </r>
  <r>
    <n v="99139"/>
    <x v="3"/>
    <x v="1"/>
    <n v="770.24"/>
    <d v="2019-09-21T00:00:00"/>
    <d v="2019-09-25T00:00:00"/>
    <n v="4"/>
    <x v="2"/>
    <x v="1"/>
    <n v="2"/>
    <n v="5"/>
    <x v="1"/>
    <x v="7"/>
    <x v="24"/>
  </r>
  <r>
    <n v="99142"/>
    <x v="4"/>
    <x v="1"/>
    <n v="1106.71"/>
    <d v="2019-09-21T00:00:00"/>
    <d v="2019-09-25T00:00:00"/>
    <n v="4"/>
    <x v="3"/>
    <x v="1"/>
    <n v="2"/>
    <s v=""/>
    <x v="1"/>
    <x v="7"/>
    <x v="24"/>
  </r>
  <r>
    <n v="99142"/>
    <x v="7"/>
    <x v="1"/>
    <n v="1347.27"/>
    <d v="2019-09-21T00:00:00"/>
    <d v="2019-09-25T00:00:00"/>
    <n v="4"/>
    <x v="3"/>
    <x v="1"/>
    <n v="2"/>
    <s v=""/>
    <x v="1"/>
    <x v="7"/>
    <x v="24"/>
  </r>
  <r>
    <n v="99148"/>
    <x v="5"/>
    <x v="1"/>
    <n v="1794.22"/>
    <d v="2019-09-21T00:00:00"/>
    <d v="2019-09-25T00:00:00"/>
    <n v="4"/>
    <x v="6"/>
    <x v="1"/>
    <n v="2"/>
    <s v=""/>
    <x v="1"/>
    <x v="7"/>
    <x v="24"/>
  </r>
  <r>
    <n v="99148"/>
    <x v="4"/>
    <x v="1"/>
    <n v="895.25"/>
    <d v="2019-09-21T00:00:00"/>
    <d v="2019-09-25T00:00:00"/>
    <n v="4"/>
    <x v="6"/>
    <x v="1"/>
    <n v="4"/>
    <s v=""/>
    <x v="1"/>
    <x v="7"/>
    <x v="24"/>
  </r>
  <r>
    <n v="99153"/>
    <x v="8"/>
    <x v="1"/>
    <n v="1124.28"/>
    <d v="2019-09-22T00:00:00"/>
    <d v="2019-09-26T00:00:00"/>
    <n v="4"/>
    <x v="1"/>
    <x v="1"/>
    <s v=""/>
    <n v="5"/>
    <x v="1"/>
    <x v="7"/>
    <x v="25"/>
  </r>
  <r>
    <n v="99154"/>
    <x v="3"/>
    <x v="1"/>
    <n v="103.42"/>
    <d v="2019-09-22T00:00:00"/>
    <d v="2019-09-26T00:00:00"/>
    <n v="4"/>
    <x v="1"/>
    <x v="1"/>
    <n v="1"/>
    <n v="3"/>
    <x v="1"/>
    <x v="7"/>
    <x v="25"/>
  </r>
  <r>
    <n v="96966"/>
    <x v="2"/>
    <x v="0"/>
    <n v="1435.32"/>
    <d v="2019-04-08T00:00:00"/>
    <d v="2019-04-11T00:00:00"/>
    <n v="3"/>
    <x v="1"/>
    <x v="0"/>
    <n v="5"/>
    <s v=""/>
    <x v="1"/>
    <x v="2"/>
    <x v="21"/>
  </r>
  <r>
    <n v="99157"/>
    <x v="2"/>
    <x v="1"/>
    <n v="1819.51"/>
    <d v="2019-09-22T00:00:00"/>
    <d v="2019-09-26T00:00:00"/>
    <n v="4"/>
    <x v="3"/>
    <x v="0"/>
    <n v="5"/>
    <s v=""/>
    <x v="1"/>
    <x v="7"/>
    <x v="25"/>
  </r>
  <r>
    <n v="99159"/>
    <x v="7"/>
    <x v="0"/>
    <n v="1857.45"/>
    <d v="2019-09-22T00:00:00"/>
    <d v="2019-09-26T00:00:00"/>
    <n v="4"/>
    <x v="4"/>
    <x v="0"/>
    <n v="1"/>
    <s v=""/>
    <x v="1"/>
    <x v="7"/>
    <x v="25"/>
  </r>
  <r>
    <n v="102805"/>
    <x v="4"/>
    <x v="1"/>
    <n v="558.16999999999996"/>
    <d v="2020-06-02T00:00:00"/>
    <d v="2020-06-04T00:00:00"/>
    <n v="2"/>
    <x v="6"/>
    <x v="1"/>
    <n v="2"/>
    <s v=""/>
    <x v="2"/>
    <x v="11"/>
    <x v="12"/>
  </r>
  <r>
    <n v="99177"/>
    <x v="7"/>
    <x v="0"/>
    <n v="407.62"/>
    <d v="2019-09-23T00:00:00"/>
    <d v="2019-09-27T00:00:00"/>
    <n v="4"/>
    <x v="6"/>
    <x v="1"/>
    <n v="3"/>
    <s v=""/>
    <x v="1"/>
    <x v="7"/>
    <x v="20"/>
  </r>
  <r>
    <n v="99177"/>
    <x v="2"/>
    <x v="1"/>
    <n v="1957.03"/>
    <d v="2019-09-23T00:00:00"/>
    <d v="2019-09-27T00:00:00"/>
    <n v="4"/>
    <x v="6"/>
    <x v="1"/>
    <s v=""/>
    <s v=""/>
    <x v="1"/>
    <x v="7"/>
    <x v="20"/>
  </r>
  <r>
    <n v="99177"/>
    <x v="1"/>
    <x v="0"/>
    <n v="1363.53"/>
    <d v="2019-09-23T00:00:00"/>
    <d v="2019-09-27T00:00:00"/>
    <n v="4"/>
    <x v="6"/>
    <x v="1"/>
    <n v="5"/>
    <n v="1"/>
    <x v="1"/>
    <x v="7"/>
    <x v="20"/>
  </r>
  <r>
    <n v="102924"/>
    <x v="7"/>
    <x v="0"/>
    <n v="1125.67"/>
    <d v="2020-06-11T00:00:00"/>
    <d v="2020-06-13T00:00:00"/>
    <n v="2"/>
    <x v="3"/>
    <x v="1"/>
    <n v="4"/>
    <s v=""/>
    <x v="2"/>
    <x v="11"/>
    <x v="14"/>
  </r>
  <r>
    <n v="99179"/>
    <x v="1"/>
    <x v="0"/>
    <n v="102.89"/>
    <d v="2019-09-24T00:00:00"/>
    <d v="2019-09-28T00:00:00"/>
    <n v="4"/>
    <x v="0"/>
    <x v="1"/>
    <n v="3"/>
    <n v="4"/>
    <x v="1"/>
    <x v="7"/>
    <x v="8"/>
  </r>
  <r>
    <n v="99181"/>
    <x v="2"/>
    <x v="1"/>
    <n v="1577.76"/>
    <d v="2019-09-24T00:00:00"/>
    <d v="2019-09-28T00:00:00"/>
    <n v="4"/>
    <x v="1"/>
    <x v="0"/>
    <n v="3"/>
    <s v=""/>
    <x v="1"/>
    <x v="7"/>
    <x v="8"/>
  </r>
  <r>
    <n v="99181"/>
    <x v="4"/>
    <x v="1"/>
    <n v="447.67"/>
    <d v="2019-09-24T00:00:00"/>
    <d v="2019-09-28T00:00:00"/>
    <n v="4"/>
    <x v="1"/>
    <x v="0"/>
    <n v="3"/>
    <s v=""/>
    <x v="1"/>
    <x v="7"/>
    <x v="8"/>
  </r>
  <r>
    <n v="99185"/>
    <x v="7"/>
    <x v="0"/>
    <n v="342.4"/>
    <d v="2019-09-24T00:00:00"/>
    <d v="2019-09-28T00:00:00"/>
    <n v="4"/>
    <x v="3"/>
    <x v="1"/>
    <n v="3"/>
    <n v="5"/>
    <x v="1"/>
    <x v="7"/>
    <x v="8"/>
  </r>
  <r>
    <n v="99195"/>
    <x v="3"/>
    <x v="1"/>
    <n v="424.2"/>
    <d v="2019-09-26T00:00:00"/>
    <d v="2019-09-30T00:00:00"/>
    <n v="4"/>
    <x v="0"/>
    <x v="1"/>
    <n v="4"/>
    <n v="4"/>
    <x v="1"/>
    <x v="7"/>
    <x v="10"/>
  </r>
  <r>
    <n v="102935"/>
    <x v="4"/>
    <x v="0"/>
    <n v="706.43"/>
    <d v="2020-06-12T00:00:00"/>
    <d v="2020-06-14T00:00:00"/>
    <n v="2"/>
    <x v="1"/>
    <x v="1"/>
    <n v="5"/>
    <s v=""/>
    <x v="2"/>
    <x v="11"/>
    <x v="5"/>
  </r>
  <r>
    <n v="99197"/>
    <x v="5"/>
    <x v="0"/>
    <n v="1430.96"/>
    <d v="2019-09-26T00:00:00"/>
    <d v="2019-09-30T00:00:00"/>
    <n v="4"/>
    <x v="1"/>
    <x v="1"/>
    <s v=""/>
    <s v=""/>
    <x v="1"/>
    <x v="7"/>
    <x v="10"/>
  </r>
  <r>
    <n v="99198"/>
    <x v="4"/>
    <x v="0"/>
    <n v="538.29"/>
    <d v="2019-09-26T00:00:00"/>
    <d v="2019-09-30T00:00:00"/>
    <n v="4"/>
    <x v="2"/>
    <x v="0"/>
    <n v="2"/>
    <n v="2"/>
    <x v="1"/>
    <x v="7"/>
    <x v="10"/>
  </r>
  <r>
    <n v="99199"/>
    <x v="6"/>
    <x v="1"/>
    <n v="940.19"/>
    <d v="2019-09-26T00:00:00"/>
    <d v="2019-09-30T00:00:00"/>
    <n v="4"/>
    <x v="3"/>
    <x v="1"/>
    <n v="2"/>
    <s v=""/>
    <x v="1"/>
    <x v="7"/>
    <x v="10"/>
  </r>
  <r>
    <n v="99199"/>
    <x v="1"/>
    <x v="0"/>
    <n v="1110.6300000000001"/>
    <d v="2019-09-26T00:00:00"/>
    <d v="2019-09-30T00:00:00"/>
    <n v="4"/>
    <x v="3"/>
    <x v="1"/>
    <n v="2"/>
    <s v=""/>
    <x v="1"/>
    <x v="7"/>
    <x v="10"/>
  </r>
  <r>
    <n v="102973"/>
    <x v="3"/>
    <x v="1"/>
    <n v="1571.31"/>
    <d v="2020-06-15T00:00:00"/>
    <d v="2020-06-17T00:00:00"/>
    <n v="2"/>
    <x v="5"/>
    <x v="0"/>
    <n v="1"/>
    <s v=""/>
    <x v="2"/>
    <x v="11"/>
    <x v="16"/>
  </r>
  <r>
    <n v="97120"/>
    <x v="2"/>
    <x v="0"/>
    <n v="1916.28"/>
    <d v="2019-04-20T00:00:00"/>
    <d v="2019-04-23T00:00:00"/>
    <n v="3"/>
    <x v="0"/>
    <x v="0"/>
    <n v="3"/>
    <s v=""/>
    <x v="1"/>
    <x v="2"/>
    <x v="17"/>
  </r>
  <r>
    <n v="99206"/>
    <x v="4"/>
    <x v="0"/>
    <n v="1896.29"/>
    <d v="2019-09-26T00:00:00"/>
    <d v="2019-09-30T00:00:00"/>
    <n v="4"/>
    <x v="6"/>
    <x v="1"/>
    <n v="2"/>
    <s v=""/>
    <x v="1"/>
    <x v="7"/>
    <x v="10"/>
  </r>
  <r>
    <n v="99220"/>
    <x v="3"/>
    <x v="0"/>
    <n v="828.17"/>
    <d v="2019-09-28T00:00:00"/>
    <d v="2019-10-02T00:00:00"/>
    <n v="4"/>
    <x v="1"/>
    <x v="1"/>
    <n v="2"/>
    <n v="5"/>
    <x v="1"/>
    <x v="7"/>
    <x v="26"/>
  </r>
  <r>
    <n v="97597"/>
    <x v="2"/>
    <x v="0"/>
    <n v="1392.57"/>
    <d v="2019-05-26T00:00:00"/>
    <d v="2019-05-29T00:00:00"/>
    <n v="3"/>
    <x v="0"/>
    <x v="1"/>
    <n v="5"/>
    <n v="5"/>
    <x v="1"/>
    <x v="3"/>
    <x v="10"/>
  </r>
  <r>
    <n v="103015"/>
    <x v="1"/>
    <x v="1"/>
    <n v="19.47"/>
    <d v="2020-06-17T00:00:00"/>
    <d v="2020-06-19T00:00:00"/>
    <n v="2"/>
    <x v="6"/>
    <x v="1"/>
    <s v=""/>
    <s v=""/>
    <x v="2"/>
    <x v="11"/>
    <x v="19"/>
  </r>
  <r>
    <n v="103059"/>
    <x v="5"/>
    <x v="0"/>
    <n v="391.35"/>
    <d v="2020-06-20T00:00:00"/>
    <d v="2020-06-22T00:00:00"/>
    <n v="2"/>
    <x v="1"/>
    <x v="1"/>
    <s v=""/>
    <s v=""/>
    <x v="2"/>
    <x v="11"/>
    <x v="17"/>
  </r>
  <r>
    <n v="103060"/>
    <x v="0"/>
    <x v="1"/>
    <n v="1573.19"/>
    <d v="2020-06-20T00:00:00"/>
    <d v="2020-06-22T00:00:00"/>
    <n v="2"/>
    <x v="2"/>
    <x v="1"/>
    <n v="2"/>
    <s v=""/>
    <x v="2"/>
    <x v="11"/>
    <x v="17"/>
  </r>
  <r>
    <n v="103066"/>
    <x v="7"/>
    <x v="0"/>
    <n v="169.34"/>
    <d v="2020-06-20T00:00:00"/>
    <d v="2020-06-22T00:00:00"/>
    <n v="2"/>
    <x v="5"/>
    <x v="1"/>
    <n v="4"/>
    <s v=""/>
    <x v="2"/>
    <x v="11"/>
    <x v="17"/>
  </r>
  <r>
    <n v="99263"/>
    <x v="6"/>
    <x v="0"/>
    <n v="1595.05"/>
    <d v="2019-10-02T00:00:00"/>
    <d v="2019-10-06T00:00:00"/>
    <n v="4"/>
    <x v="4"/>
    <x v="1"/>
    <n v="4"/>
    <s v=""/>
    <x v="1"/>
    <x v="8"/>
    <x v="12"/>
  </r>
  <r>
    <n v="99263"/>
    <x v="3"/>
    <x v="1"/>
    <n v="901.61"/>
    <d v="2019-10-02T00:00:00"/>
    <d v="2019-10-06T00:00:00"/>
    <n v="4"/>
    <x v="4"/>
    <x v="1"/>
    <n v="4"/>
    <s v=""/>
    <x v="1"/>
    <x v="8"/>
    <x v="12"/>
  </r>
  <r>
    <n v="99285"/>
    <x v="7"/>
    <x v="0"/>
    <n v="158.80000000000001"/>
    <d v="2019-10-04T00:00:00"/>
    <d v="2019-10-08T00:00:00"/>
    <n v="4"/>
    <x v="0"/>
    <x v="1"/>
    <n v="3"/>
    <n v="3"/>
    <x v="1"/>
    <x v="8"/>
    <x v="13"/>
  </r>
  <r>
    <n v="103081"/>
    <x v="1"/>
    <x v="0"/>
    <n v="440.7"/>
    <d v="2020-06-21T00:00:00"/>
    <d v="2020-06-23T00:00:00"/>
    <n v="2"/>
    <x v="4"/>
    <x v="1"/>
    <s v=""/>
    <s v=""/>
    <x v="2"/>
    <x v="11"/>
    <x v="24"/>
  </r>
  <r>
    <n v="103231"/>
    <x v="4"/>
    <x v="1"/>
    <n v="192.66"/>
    <d v="2020-06-28T00:00:00"/>
    <d v="2020-06-30T00:00:00"/>
    <n v="2"/>
    <x v="2"/>
    <x v="1"/>
    <s v=""/>
    <n v="2"/>
    <x v="2"/>
    <x v="11"/>
    <x v="26"/>
  </r>
  <r>
    <n v="97647"/>
    <x v="2"/>
    <x v="0"/>
    <n v="695.17"/>
    <d v="2019-05-30T00:00:00"/>
    <d v="2019-06-02T00:00:00"/>
    <n v="3"/>
    <x v="1"/>
    <x v="0"/>
    <n v="3"/>
    <s v=""/>
    <x v="1"/>
    <x v="3"/>
    <x v="28"/>
  </r>
  <r>
    <n v="97714"/>
    <x v="2"/>
    <x v="0"/>
    <n v="191.89"/>
    <d v="2019-06-03T00:00:00"/>
    <d v="2019-06-06T00:00:00"/>
    <n v="3"/>
    <x v="4"/>
    <x v="1"/>
    <n v="5"/>
    <s v=""/>
    <x v="1"/>
    <x v="11"/>
    <x v="27"/>
  </r>
  <r>
    <n v="99287"/>
    <x v="4"/>
    <x v="0"/>
    <n v="1291.8900000000001"/>
    <d v="2019-10-04T00:00:00"/>
    <d v="2019-10-08T00:00:00"/>
    <n v="4"/>
    <x v="0"/>
    <x v="1"/>
    <n v="4"/>
    <s v=""/>
    <x v="1"/>
    <x v="8"/>
    <x v="13"/>
  </r>
  <r>
    <n v="99289"/>
    <x v="7"/>
    <x v="1"/>
    <n v="709.36"/>
    <d v="2019-10-04T00:00:00"/>
    <d v="2019-10-08T00:00:00"/>
    <n v="4"/>
    <x v="1"/>
    <x v="0"/>
    <s v=""/>
    <s v=""/>
    <x v="1"/>
    <x v="8"/>
    <x v="13"/>
  </r>
  <r>
    <n v="99289"/>
    <x v="2"/>
    <x v="1"/>
    <n v="1308.3800000000001"/>
    <d v="2019-10-04T00:00:00"/>
    <d v="2019-10-08T00:00:00"/>
    <n v="4"/>
    <x v="1"/>
    <x v="0"/>
    <n v="4"/>
    <s v=""/>
    <x v="1"/>
    <x v="8"/>
    <x v="13"/>
  </r>
  <r>
    <n v="99291"/>
    <x v="1"/>
    <x v="0"/>
    <n v="669.57"/>
    <d v="2019-10-04T00:00:00"/>
    <d v="2019-10-08T00:00:00"/>
    <n v="4"/>
    <x v="2"/>
    <x v="0"/>
    <n v="5"/>
    <n v="1"/>
    <x v="1"/>
    <x v="8"/>
    <x v="13"/>
  </r>
  <r>
    <n v="103364"/>
    <x v="3"/>
    <x v="0"/>
    <n v="735.82"/>
    <d v="2020-07-08T00:00:00"/>
    <d v="2020-07-10T00:00:00"/>
    <n v="2"/>
    <x v="3"/>
    <x v="1"/>
    <s v=""/>
    <n v="5"/>
    <x v="2"/>
    <x v="5"/>
    <x v="21"/>
  </r>
  <r>
    <n v="103364"/>
    <x v="4"/>
    <x v="1"/>
    <n v="892.89"/>
    <d v="2020-07-08T00:00:00"/>
    <d v="2020-07-10T00:00:00"/>
    <n v="2"/>
    <x v="3"/>
    <x v="1"/>
    <s v=""/>
    <n v="5"/>
    <x v="2"/>
    <x v="5"/>
    <x v="21"/>
  </r>
  <r>
    <n v="99303"/>
    <x v="4"/>
    <x v="0"/>
    <n v="206.67"/>
    <d v="2019-10-04T00:00:00"/>
    <d v="2019-10-08T00:00:00"/>
    <n v="4"/>
    <x v="4"/>
    <x v="0"/>
    <n v="5"/>
    <n v="3"/>
    <x v="1"/>
    <x v="8"/>
    <x v="13"/>
  </r>
  <r>
    <n v="99303"/>
    <x v="5"/>
    <x v="0"/>
    <n v="1990.52"/>
    <d v="2019-10-04T00:00:00"/>
    <d v="2019-10-08T00:00:00"/>
    <n v="4"/>
    <x v="4"/>
    <x v="0"/>
    <n v="5"/>
    <s v=""/>
    <x v="1"/>
    <x v="8"/>
    <x v="13"/>
  </r>
  <r>
    <n v="103364"/>
    <x v="8"/>
    <x v="1"/>
    <n v="705.29"/>
    <d v="2020-07-08T00:00:00"/>
    <d v="2020-07-10T00:00:00"/>
    <n v="2"/>
    <x v="3"/>
    <x v="1"/>
    <s v=""/>
    <n v="5"/>
    <x v="2"/>
    <x v="5"/>
    <x v="21"/>
  </r>
  <r>
    <n v="99306"/>
    <x v="2"/>
    <x v="1"/>
    <n v="1120.81"/>
    <d v="2019-10-04T00:00:00"/>
    <d v="2019-10-08T00:00:00"/>
    <n v="4"/>
    <x v="5"/>
    <x v="1"/>
    <n v="5"/>
    <n v="5"/>
    <x v="1"/>
    <x v="8"/>
    <x v="13"/>
  </r>
  <r>
    <n v="103109"/>
    <x v="1"/>
    <x v="1"/>
    <n v="1924.37"/>
    <d v="2020-06-22T00:00:00"/>
    <d v="2020-06-24T00:00:00"/>
    <n v="2"/>
    <x v="5"/>
    <x v="1"/>
    <n v="2"/>
    <s v=""/>
    <x v="2"/>
    <x v="11"/>
    <x v="25"/>
  </r>
  <r>
    <n v="103143"/>
    <x v="3"/>
    <x v="1"/>
    <n v="146.19"/>
    <d v="2020-06-24T00:00:00"/>
    <d v="2020-06-26T00:00:00"/>
    <n v="2"/>
    <x v="2"/>
    <x v="1"/>
    <n v="5"/>
    <s v=""/>
    <x v="2"/>
    <x v="11"/>
    <x v="8"/>
  </r>
  <r>
    <n v="99311"/>
    <x v="2"/>
    <x v="1"/>
    <n v="620.44000000000005"/>
    <d v="2019-10-04T00:00:00"/>
    <d v="2019-10-08T00:00:00"/>
    <n v="4"/>
    <x v="6"/>
    <x v="1"/>
    <n v="4"/>
    <s v=""/>
    <x v="1"/>
    <x v="8"/>
    <x v="13"/>
  </r>
  <r>
    <n v="99312"/>
    <x v="6"/>
    <x v="0"/>
    <n v="1283.03"/>
    <d v="2019-10-05T00:00:00"/>
    <d v="2019-10-09T00:00:00"/>
    <n v="4"/>
    <x v="0"/>
    <x v="1"/>
    <n v="1"/>
    <s v=""/>
    <x v="1"/>
    <x v="8"/>
    <x v="4"/>
  </r>
  <r>
    <n v="99312"/>
    <x v="3"/>
    <x v="0"/>
    <n v="666.32"/>
    <d v="2019-10-05T00:00:00"/>
    <d v="2019-10-09T00:00:00"/>
    <n v="4"/>
    <x v="0"/>
    <x v="1"/>
    <n v="4"/>
    <n v="5"/>
    <x v="1"/>
    <x v="8"/>
    <x v="4"/>
  </r>
  <r>
    <n v="103208"/>
    <x v="8"/>
    <x v="0"/>
    <n v="100.95"/>
    <d v="2020-06-27T00:00:00"/>
    <d v="2020-06-29T00:00:00"/>
    <n v="2"/>
    <x v="1"/>
    <x v="1"/>
    <n v="1"/>
    <s v=""/>
    <x v="2"/>
    <x v="11"/>
    <x v="18"/>
  </r>
  <r>
    <n v="99314"/>
    <x v="2"/>
    <x v="1"/>
    <n v="1805.68"/>
    <d v="2019-10-05T00:00:00"/>
    <d v="2019-10-09T00:00:00"/>
    <n v="4"/>
    <x v="2"/>
    <x v="1"/>
    <n v="1"/>
    <s v=""/>
    <x v="1"/>
    <x v="8"/>
    <x v="4"/>
  </r>
  <r>
    <n v="98310"/>
    <x v="2"/>
    <x v="0"/>
    <n v="1335.62"/>
    <d v="2019-07-16T00:00:00"/>
    <d v="2019-07-19T00:00:00"/>
    <n v="3"/>
    <x v="2"/>
    <x v="1"/>
    <n v="4"/>
    <n v="5"/>
    <x v="1"/>
    <x v="5"/>
    <x v="7"/>
  </r>
  <r>
    <n v="99314"/>
    <x v="1"/>
    <x v="0"/>
    <n v="1229.57"/>
    <d v="2019-10-05T00:00:00"/>
    <d v="2019-10-09T00:00:00"/>
    <n v="4"/>
    <x v="2"/>
    <x v="1"/>
    <n v="4"/>
    <n v="2"/>
    <x v="1"/>
    <x v="8"/>
    <x v="4"/>
  </r>
  <r>
    <n v="99314"/>
    <x v="7"/>
    <x v="0"/>
    <n v="681.39"/>
    <d v="2019-10-05T00:00:00"/>
    <d v="2019-10-09T00:00:00"/>
    <n v="4"/>
    <x v="2"/>
    <x v="1"/>
    <n v="4"/>
    <n v="4"/>
    <x v="1"/>
    <x v="8"/>
    <x v="4"/>
  </r>
  <r>
    <n v="99314"/>
    <x v="5"/>
    <x v="1"/>
    <n v="482.51"/>
    <d v="2019-10-05T00:00:00"/>
    <d v="2019-10-09T00:00:00"/>
    <n v="4"/>
    <x v="2"/>
    <x v="1"/>
    <n v="4"/>
    <n v="2"/>
    <x v="1"/>
    <x v="8"/>
    <x v="4"/>
  </r>
  <r>
    <n v="99314"/>
    <x v="3"/>
    <x v="0"/>
    <n v="1352.6"/>
    <d v="2019-10-05T00:00:00"/>
    <d v="2019-10-09T00:00:00"/>
    <n v="4"/>
    <x v="2"/>
    <x v="1"/>
    <n v="4"/>
    <s v=""/>
    <x v="1"/>
    <x v="8"/>
    <x v="4"/>
  </r>
  <r>
    <n v="103248"/>
    <x v="1"/>
    <x v="0"/>
    <n v="1064.27"/>
    <d v="2020-06-29T00:00:00"/>
    <d v="2020-07-01T00:00:00"/>
    <n v="2"/>
    <x v="5"/>
    <x v="1"/>
    <s v=""/>
    <s v=""/>
    <x v="2"/>
    <x v="11"/>
    <x v="2"/>
  </r>
  <r>
    <n v="99317"/>
    <x v="8"/>
    <x v="0"/>
    <n v="1609.41"/>
    <d v="2019-10-05T00:00:00"/>
    <d v="2019-10-09T00:00:00"/>
    <n v="4"/>
    <x v="3"/>
    <x v="1"/>
    <n v="1"/>
    <s v=""/>
    <x v="1"/>
    <x v="8"/>
    <x v="4"/>
  </r>
  <r>
    <n v="103288"/>
    <x v="5"/>
    <x v="0"/>
    <n v="313.72000000000003"/>
    <d v="2020-07-02T00:00:00"/>
    <d v="2020-07-04T00:00:00"/>
    <n v="2"/>
    <x v="6"/>
    <x v="0"/>
    <n v="1"/>
    <s v=""/>
    <x v="2"/>
    <x v="5"/>
    <x v="12"/>
  </r>
  <r>
    <n v="99324"/>
    <x v="5"/>
    <x v="0"/>
    <n v="1521.01"/>
    <d v="2019-10-05T00:00:00"/>
    <d v="2019-10-09T00:00:00"/>
    <n v="4"/>
    <x v="5"/>
    <x v="1"/>
    <n v="1"/>
    <s v=""/>
    <x v="1"/>
    <x v="8"/>
    <x v="4"/>
  </r>
  <r>
    <n v="99325"/>
    <x v="3"/>
    <x v="0"/>
    <n v="1837.48"/>
    <d v="2019-10-05T00:00:00"/>
    <d v="2019-10-09T00:00:00"/>
    <n v="4"/>
    <x v="5"/>
    <x v="1"/>
    <n v="1"/>
    <s v=""/>
    <x v="1"/>
    <x v="8"/>
    <x v="4"/>
  </r>
  <r>
    <n v="99325"/>
    <x v="3"/>
    <x v="1"/>
    <n v="1975.93"/>
    <d v="2019-10-05T00:00:00"/>
    <d v="2019-10-09T00:00:00"/>
    <n v="4"/>
    <x v="5"/>
    <x v="1"/>
    <n v="1"/>
    <s v=""/>
    <x v="1"/>
    <x v="8"/>
    <x v="4"/>
  </r>
  <r>
    <n v="99327"/>
    <x v="8"/>
    <x v="0"/>
    <n v="642.16"/>
    <d v="2019-10-05T00:00:00"/>
    <d v="2019-10-09T00:00:00"/>
    <n v="4"/>
    <x v="6"/>
    <x v="1"/>
    <n v="1"/>
    <n v="4"/>
    <x v="1"/>
    <x v="8"/>
    <x v="4"/>
  </r>
  <r>
    <n v="99327"/>
    <x v="1"/>
    <x v="0"/>
    <n v="1378.33"/>
    <d v="2019-10-05T00:00:00"/>
    <d v="2019-10-09T00:00:00"/>
    <n v="4"/>
    <x v="6"/>
    <x v="1"/>
    <n v="4"/>
    <n v="2"/>
    <x v="1"/>
    <x v="8"/>
    <x v="4"/>
  </r>
  <r>
    <n v="99340"/>
    <x v="5"/>
    <x v="1"/>
    <n v="353.74"/>
    <d v="2019-10-07T00:00:00"/>
    <d v="2019-10-11T00:00:00"/>
    <n v="4"/>
    <x v="0"/>
    <x v="0"/>
    <n v="5"/>
    <n v="2"/>
    <x v="1"/>
    <x v="8"/>
    <x v="30"/>
  </r>
  <r>
    <n v="99340"/>
    <x v="4"/>
    <x v="1"/>
    <n v="274.76"/>
    <d v="2019-10-07T00:00:00"/>
    <d v="2019-10-11T00:00:00"/>
    <n v="4"/>
    <x v="0"/>
    <x v="0"/>
    <n v="5"/>
    <s v=""/>
    <x v="1"/>
    <x v="8"/>
    <x v="30"/>
  </r>
  <r>
    <n v="99346"/>
    <x v="1"/>
    <x v="0"/>
    <n v="86.03"/>
    <d v="2019-10-07T00:00:00"/>
    <d v="2019-10-11T00:00:00"/>
    <n v="4"/>
    <x v="2"/>
    <x v="1"/>
    <n v="5"/>
    <n v="3"/>
    <x v="1"/>
    <x v="8"/>
    <x v="30"/>
  </r>
  <r>
    <n v="99346"/>
    <x v="2"/>
    <x v="0"/>
    <n v="997.91"/>
    <d v="2019-10-07T00:00:00"/>
    <d v="2019-10-11T00:00:00"/>
    <n v="4"/>
    <x v="2"/>
    <x v="1"/>
    <s v=""/>
    <s v=""/>
    <x v="1"/>
    <x v="8"/>
    <x v="30"/>
  </r>
  <r>
    <n v="99346"/>
    <x v="2"/>
    <x v="1"/>
    <n v="673.96"/>
    <d v="2019-10-07T00:00:00"/>
    <d v="2019-10-11T00:00:00"/>
    <n v="4"/>
    <x v="2"/>
    <x v="1"/>
    <s v=""/>
    <n v="5"/>
    <x v="1"/>
    <x v="8"/>
    <x v="30"/>
  </r>
  <r>
    <n v="99350"/>
    <x v="4"/>
    <x v="0"/>
    <n v="1771.84"/>
    <d v="2019-10-07T00:00:00"/>
    <d v="2019-10-11T00:00:00"/>
    <n v="4"/>
    <x v="4"/>
    <x v="0"/>
    <n v="5"/>
    <s v=""/>
    <x v="1"/>
    <x v="8"/>
    <x v="30"/>
  </r>
  <r>
    <n v="103303"/>
    <x v="8"/>
    <x v="1"/>
    <n v="1620.24"/>
    <d v="2020-07-03T00:00:00"/>
    <d v="2020-07-05T00:00:00"/>
    <n v="2"/>
    <x v="6"/>
    <x v="1"/>
    <n v="2"/>
    <s v=""/>
    <x v="2"/>
    <x v="5"/>
    <x v="27"/>
  </r>
  <r>
    <n v="98781"/>
    <x v="2"/>
    <x v="0"/>
    <n v="1570.76"/>
    <d v="2019-08-23T00:00:00"/>
    <d v="2019-08-26T00:00:00"/>
    <n v="3"/>
    <x v="3"/>
    <x v="1"/>
    <n v="5"/>
    <n v="5"/>
    <x v="1"/>
    <x v="6"/>
    <x v="20"/>
  </r>
  <r>
    <n v="99370"/>
    <x v="2"/>
    <x v="1"/>
    <n v="1831.83"/>
    <d v="2019-10-09T00:00:00"/>
    <d v="2019-10-13T00:00:00"/>
    <n v="4"/>
    <x v="0"/>
    <x v="1"/>
    <s v=""/>
    <s v=""/>
    <x v="1"/>
    <x v="8"/>
    <x v="22"/>
  </r>
  <r>
    <n v="99370"/>
    <x v="6"/>
    <x v="1"/>
    <n v="532.14"/>
    <d v="2019-10-09T00:00:00"/>
    <d v="2019-10-13T00:00:00"/>
    <n v="4"/>
    <x v="0"/>
    <x v="1"/>
    <n v="3"/>
    <n v="5"/>
    <x v="1"/>
    <x v="8"/>
    <x v="22"/>
  </r>
  <r>
    <n v="99372"/>
    <x v="2"/>
    <x v="1"/>
    <n v="1430.52"/>
    <d v="2019-10-09T00:00:00"/>
    <d v="2019-10-13T00:00:00"/>
    <n v="4"/>
    <x v="2"/>
    <x v="1"/>
    <s v=""/>
    <s v=""/>
    <x v="1"/>
    <x v="8"/>
    <x v="22"/>
  </r>
  <r>
    <n v="99372"/>
    <x v="2"/>
    <x v="1"/>
    <n v="1663.35"/>
    <d v="2019-10-09T00:00:00"/>
    <d v="2019-10-13T00:00:00"/>
    <n v="4"/>
    <x v="2"/>
    <x v="1"/>
    <s v=""/>
    <s v=""/>
    <x v="1"/>
    <x v="8"/>
    <x v="22"/>
  </r>
  <r>
    <n v="103453"/>
    <x v="6"/>
    <x v="0"/>
    <n v="1098.26"/>
    <d v="2020-07-14T00:00:00"/>
    <d v="2020-07-16T00:00:00"/>
    <n v="2"/>
    <x v="3"/>
    <x v="1"/>
    <s v=""/>
    <n v="4"/>
    <x v="2"/>
    <x v="5"/>
    <x v="23"/>
  </r>
  <r>
    <n v="103374"/>
    <x v="1"/>
    <x v="1"/>
    <n v="423.12"/>
    <d v="2020-07-09T00:00:00"/>
    <d v="2020-07-11T00:00:00"/>
    <n v="2"/>
    <x v="1"/>
    <x v="1"/>
    <s v=""/>
    <s v=""/>
    <x v="2"/>
    <x v="5"/>
    <x v="22"/>
  </r>
  <r>
    <n v="103456"/>
    <x v="3"/>
    <x v="1"/>
    <n v="1171.31"/>
    <d v="2020-07-14T00:00:00"/>
    <d v="2020-07-16T00:00:00"/>
    <n v="2"/>
    <x v="4"/>
    <x v="1"/>
    <s v=""/>
    <n v="1"/>
    <x v="2"/>
    <x v="5"/>
    <x v="23"/>
  </r>
  <r>
    <n v="103465"/>
    <x v="3"/>
    <x v="0"/>
    <n v="185.65"/>
    <d v="2020-07-14T00:00:00"/>
    <d v="2020-07-16T00:00:00"/>
    <n v="2"/>
    <x v="5"/>
    <x v="1"/>
    <s v=""/>
    <n v="5"/>
    <x v="2"/>
    <x v="5"/>
    <x v="23"/>
  </r>
  <r>
    <n v="103468"/>
    <x v="3"/>
    <x v="0"/>
    <n v="965.03"/>
    <d v="2020-07-14T00:00:00"/>
    <d v="2020-07-16T00:00:00"/>
    <n v="2"/>
    <x v="6"/>
    <x v="1"/>
    <s v=""/>
    <n v="1"/>
    <x v="2"/>
    <x v="5"/>
    <x v="23"/>
  </r>
  <r>
    <n v="103389"/>
    <x v="1"/>
    <x v="1"/>
    <n v="272.17"/>
    <d v="2020-07-10T00:00:00"/>
    <d v="2020-07-12T00:00:00"/>
    <n v="2"/>
    <x v="4"/>
    <x v="1"/>
    <n v="3"/>
    <s v=""/>
    <x v="2"/>
    <x v="5"/>
    <x v="1"/>
  </r>
  <r>
    <n v="103393"/>
    <x v="7"/>
    <x v="1"/>
    <n v="1308.42"/>
    <d v="2020-07-11T00:00:00"/>
    <d v="2020-07-13T00:00:00"/>
    <n v="2"/>
    <x v="1"/>
    <x v="0"/>
    <s v=""/>
    <s v=""/>
    <x v="2"/>
    <x v="5"/>
    <x v="14"/>
  </r>
  <r>
    <n v="99406"/>
    <x v="3"/>
    <x v="1"/>
    <n v="1468.57"/>
    <d v="2019-10-13T00:00:00"/>
    <d v="2019-10-17T00:00:00"/>
    <n v="4"/>
    <x v="0"/>
    <x v="1"/>
    <n v="5"/>
    <s v=""/>
    <x v="1"/>
    <x v="8"/>
    <x v="6"/>
  </r>
  <r>
    <n v="99408"/>
    <x v="1"/>
    <x v="1"/>
    <n v="1321.57"/>
    <d v="2019-10-13T00:00:00"/>
    <d v="2019-10-17T00:00:00"/>
    <n v="4"/>
    <x v="1"/>
    <x v="0"/>
    <n v="1"/>
    <s v=""/>
    <x v="1"/>
    <x v="8"/>
    <x v="6"/>
  </r>
  <r>
    <n v="99412"/>
    <x v="2"/>
    <x v="1"/>
    <n v="1644.68"/>
    <d v="2019-10-14T00:00:00"/>
    <d v="2019-10-18T00:00:00"/>
    <n v="4"/>
    <x v="0"/>
    <x v="1"/>
    <s v=""/>
    <s v=""/>
    <x v="1"/>
    <x v="8"/>
    <x v="23"/>
  </r>
  <r>
    <n v="99412"/>
    <x v="8"/>
    <x v="0"/>
    <n v="1846.23"/>
    <d v="2019-10-14T00:00:00"/>
    <d v="2019-10-18T00:00:00"/>
    <n v="4"/>
    <x v="0"/>
    <x v="1"/>
    <n v="2"/>
    <s v=""/>
    <x v="1"/>
    <x v="8"/>
    <x v="23"/>
  </r>
  <r>
    <n v="99413"/>
    <x v="4"/>
    <x v="0"/>
    <n v="1999.36"/>
    <d v="2019-10-14T00:00:00"/>
    <d v="2019-10-18T00:00:00"/>
    <n v="4"/>
    <x v="0"/>
    <x v="1"/>
    <n v="2"/>
    <s v=""/>
    <x v="1"/>
    <x v="8"/>
    <x v="23"/>
  </r>
  <r>
    <n v="103454"/>
    <x v="6"/>
    <x v="0"/>
    <n v="1620.59"/>
    <d v="2020-07-14T00:00:00"/>
    <d v="2020-07-16T00:00:00"/>
    <n v="2"/>
    <x v="3"/>
    <x v="1"/>
    <n v="4"/>
    <s v=""/>
    <x v="2"/>
    <x v="5"/>
    <x v="23"/>
  </r>
  <r>
    <n v="103921"/>
    <x v="0"/>
    <x v="1"/>
    <n v="748.05"/>
    <d v="2020-08-13T00:00:00"/>
    <d v="2020-08-15T00:00:00"/>
    <n v="2"/>
    <x v="2"/>
    <x v="1"/>
    <s v=""/>
    <n v="5"/>
    <x v="2"/>
    <x v="6"/>
    <x v="6"/>
  </r>
  <r>
    <n v="99419"/>
    <x v="6"/>
    <x v="0"/>
    <n v="528.70000000000005"/>
    <d v="2019-10-14T00:00:00"/>
    <d v="2019-10-18T00:00:00"/>
    <n v="4"/>
    <x v="3"/>
    <x v="1"/>
    <n v="2"/>
    <s v=""/>
    <x v="1"/>
    <x v="8"/>
    <x v="23"/>
  </r>
  <r>
    <n v="99420"/>
    <x v="3"/>
    <x v="0"/>
    <n v="1196.77"/>
    <d v="2019-10-14T00:00:00"/>
    <d v="2019-10-18T00:00:00"/>
    <n v="4"/>
    <x v="3"/>
    <x v="1"/>
    <n v="2"/>
    <s v=""/>
    <x v="1"/>
    <x v="8"/>
    <x v="23"/>
  </r>
  <r>
    <n v="99420"/>
    <x v="7"/>
    <x v="1"/>
    <n v="988.78"/>
    <d v="2019-10-14T00:00:00"/>
    <d v="2019-10-18T00:00:00"/>
    <n v="4"/>
    <x v="3"/>
    <x v="1"/>
    <n v="2"/>
    <n v="5"/>
    <x v="1"/>
    <x v="8"/>
    <x v="23"/>
  </r>
  <r>
    <n v="99421"/>
    <x v="7"/>
    <x v="0"/>
    <n v="636.02"/>
    <d v="2019-10-14T00:00:00"/>
    <d v="2019-10-18T00:00:00"/>
    <n v="4"/>
    <x v="4"/>
    <x v="1"/>
    <n v="2"/>
    <n v="5"/>
    <x v="1"/>
    <x v="8"/>
    <x v="23"/>
  </r>
  <r>
    <n v="103484"/>
    <x v="0"/>
    <x v="0"/>
    <n v="851.25"/>
    <d v="2020-07-16T00:00:00"/>
    <d v="2020-07-18T00:00:00"/>
    <n v="2"/>
    <x v="0"/>
    <x v="0"/>
    <n v="5"/>
    <s v=""/>
    <x v="2"/>
    <x v="5"/>
    <x v="7"/>
  </r>
  <r>
    <n v="99421"/>
    <x v="6"/>
    <x v="0"/>
    <n v="195.38"/>
    <d v="2019-10-14T00:00:00"/>
    <d v="2019-10-18T00:00:00"/>
    <n v="4"/>
    <x v="4"/>
    <x v="1"/>
    <n v="3"/>
    <n v="3"/>
    <x v="1"/>
    <x v="8"/>
    <x v="23"/>
  </r>
  <r>
    <n v="103921"/>
    <x v="8"/>
    <x v="0"/>
    <n v="46.42"/>
    <d v="2020-08-13T00:00:00"/>
    <d v="2020-08-15T00:00:00"/>
    <n v="2"/>
    <x v="2"/>
    <x v="1"/>
    <s v=""/>
    <n v="1"/>
    <x v="2"/>
    <x v="6"/>
    <x v="6"/>
  </r>
  <r>
    <n v="99447"/>
    <x v="4"/>
    <x v="0"/>
    <n v="1028.9100000000001"/>
    <d v="2019-10-16T00:00:00"/>
    <d v="2019-10-20T00:00:00"/>
    <n v="4"/>
    <x v="2"/>
    <x v="1"/>
    <n v="5"/>
    <n v="2"/>
    <x v="1"/>
    <x v="8"/>
    <x v="7"/>
  </r>
  <r>
    <n v="99449"/>
    <x v="8"/>
    <x v="1"/>
    <n v="1324.94"/>
    <d v="2019-10-16T00:00:00"/>
    <d v="2019-10-20T00:00:00"/>
    <n v="4"/>
    <x v="3"/>
    <x v="1"/>
    <n v="5"/>
    <s v=""/>
    <x v="1"/>
    <x v="8"/>
    <x v="7"/>
  </r>
  <r>
    <n v="99453"/>
    <x v="5"/>
    <x v="0"/>
    <n v="571.87"/>
    <d v="2019-10-16T00:00:00"/>
    <d v="2019-10-20T00:00:00"/>
    <n v="4"/>
    <x v="6"/>
    <x v="1"/>
    <n v="5"/>
    <s v=""/>
    <x v="1"/>
    <x v="8"/>
    <x v="7"/>
  </r>
  <r>
    <n v="99469"/>
    <x v="4"/>
    <x v="1"/>
    <n v="532.77"/>
    <d v="2019-10-18T00:00:00"/>
    <d v="2019-10-22T00:00:00"/>
    <n v="4"/>
    <x v="1"/>
    <x v="0"/>
    <n v="5"/>
    <s v=""/>
    <x v="1"/>
    <x v="8"/>
    <x v="15"/>
  </r>
  <r>
    <n v="99470"/>
    <x v="5"/>
    <x v="1"/>
    <n v="51.37"/>
    <d v="2019-10-18T00:00:00"/>
    <d v="2019-10-22T00:00:00"/>
    <n v="4"/>
    <x v="2"/>
    <x v="1"/>
    <n v="5"/>
    <n v="3"/>
    <x v="1"/>
    <x v="8"/>
    <x v="15"/>
  </r>
  <r>
    <n v="99471"/>
    <x v="0"/>
    <x v="0"/>
    <n v="1278.02"/>
    <d v="2019-10-18T00:00:00"/>
    <d v="2019-10-22T00:00:00"/>
    <n v="4"/>
    <x v="2"/>
    <x v="1"/>
    <n v="5"/>
    <s v=""/>
    <x v="1"/>
    <x v="8"/>
    <x v="15"/>
  </r>
  <r>
    <n v="99471"/>
    <x v="1"/>
    <x v="0"/>
    <n v="427.58"/>
    <d v="2019-10-18T00:00:00"/>
    <d v="2019-10-22T00:00:00"/>
    <n v="4"/>
    <x v="2"/>
    <x v="1"/>
    <n v="2"/>
    <n v="3"/>
    <x v="1"/>
    <x v="8"/>
    <x v="15"/>
  </r>
  <r>
    <n v="99475"/>
    <x v="7"/>
    <x v="1"/>
    <n v="114.14"/>
    <d v="2019-10-18T00:00:00"/>
    <d v="2019-10-22T00:00:00"/>
    <n v="4"/>
    <x v="4"/>
    <x v="1"/>
    <n v="5"/>
    <n v="5"/>
    <x v="1"/>
    <x v="8"/>
    <x v="15"/>
  </r>
  <r>
    <n v="103487"/>
    <x v="7"/>
    <x v="0"/>
    <n v="1334.76"/>
    <d v="2020-07-16T00:00:00"/>
    <d v="2020-07-18T00:00:00"/>
    <n v="2"/>
    <x v="0"/>
    <x v="1"/>
    <n v="5"/>
    <s v=""/>
    <x v="2"/>
    <x v="5"/>
    <x v="7"/>
  </r>
  <r>
    <n v="99475"/>
    <x v="0"/>
    <x v="0"/>
    <n v="630.1"/>
    <d v="2019-10-18T00:00:00"/>
    <d v="2019-10-22T00:00:00"/>
    <n v="4"/>
    <x v="4"/>
    <x v="1"/>
    <n v="2"/>
    <s v=""/>
    <x v="1"/>
    <x v="8"/>
    <x v="15"/>
  </r>
  <r>
    <n v="99476"/>
    <x v="6"/>
    <x v="0"/>
    <n v="53"/>
    <d v="2019-10-18T00:00:00"/>
    <d v="2019-10-22T00:00:00"/>
    <n v="4"/>
    <x v="4"/>
    <x v="1"/>
    <n v="5"/>
    <n v="3"/>
    <x v="1"/>
    <x v="8"/>
    <x v="15"/>
  </r>
  <r>
    <n v="103498"/>
    <x v="1"/>
    <x v="0"/>
    <n v="154.86000000000001"/>
    <d v="2020-07-16T00:00:00"/>
    <d v="2020-07-18T00:00:00"/>
    <n v="2"/>
    <x v="3"/>
    <x v="1"/>
    <n v="4"/>
    <s v=""/>
    <x v="2"/>
    <x v="5"/>
    <x v="7"/>
  </r>
  <r>
    <n v="99479"/>
    <x v="5"/>
    <x v="1"/>
    <n v="1875.71"/>
    <d v="2019-10-18T00:00:00"/>
    <d v="2019-10-22T00:00:00"/>
    <n v="4"/>
    <x v="5"/>
    <x v="1"/>
    <n v="2"/>
    <s v=""/>
    <x v="1"/>
    <x v="8"/>
    <x v="15"/>
  </r>
  <r>
    <n v="99509"/>
    <x v="7"/>
    <x v="0"/>
    <n v="1309.8599999999999"/>
    <d v="2019-10-21T00:00:00"/>
    <d v="2019-10-25T00:00:00"/>
    <n v="4"/>
    <x v="0"/>
    <x v="1"/>
    <n v="2"/>
    <s v=""/>
    <x v="1"/>
    <x v="8"/>
    <x v="24"/>
  </r>
  <r>
    <n v="98825"/>
    <x v="2"/>
    <x v="0"/>
    <n v="456.64"/>
    <d v="2019-08-27T00:00:00"/>
    <d v="2019-08-30T00:00:00"/>
    <n v="3"/>
    <x v="2"/>
    <x v="1"/>
    <n v="4"/>
    <n v="3"/>
    <x v="1"/>
    <x v="6"/>
    <x v="18"/>
  </r>
  <r>
    <n v="103922"/>
    <x v="4"/>
    <x v="1"/>
    <n v="405.56"/>
    <d v="2020-08-13T00:00:00"/>
    <d v="2020-08-15T00:00:00"/>
    <n v="2"/>
    <x v="3"/>
    <x v="1"/>
    <s v=""/>
    <n v="3"/>
    <x v="2"/>
    <x v="6"/>
    <x v="6"/>
  </r>
  <r>
    <n v="103499"/>
    <x v="7"/>
    <x v="1"/>
    <n v="15.69"/>
    <d v="2020-07-16T00:00:00"/>
    <d v="2020-07-18T00:00:00"/>
    <n v="2"/>
    <x v="3"/>
    <x v="1"/>
    <n v="5"/>
    <s v=""/>
    <x v="2"/>
    <x v="5"/>
    <x v="7"/>
  </r>
  <r>
    <n v="103922"/>
    <x v="6"/>
    <x v="1"/>
    <n v="822.71"/>
    <d v="2020-08-13T00:00:00"/>
    <d v="2020-08-15T00:00:00"/>
    <n v="2"/>
    <x v="3"/>
    <x v="1"/>
    <s v=""/>
    <n v="5"/>
    <x v="2"/>
    <x v="6"/>
    <x v="6"/>
  </r>
  <r>
    <n v="99513"/>
    <x v="3"/>
    <x v="1"/>
    <n v="181.73"/>
    <d v="2019-10-21T00:00:00"/>
    <d v="2019-10-25T00:00:00"/>
    <n v="4"/>
    <x v="1"/>
    <x v="0"/>
    <n v="5"/>
    <n v="5"/>
    <x v="1"/>
    <x v="8"/>
    <x v="24"/>
  </r>
  <r>
    <n v="99513"/>
    <x v="1"/>
    <x v="1"/>
    <n v="1751.45"/>
    <d v="2019-10-21T00:00:00"/>
    <d v="2019-10-25T00:00:00"/>
    <n v="4"/>
    <x v="1"/>
    <x v="0"/>
    <s v=""/>
    <s v=""/>
    <x v="1"/>
    <x v="8"/>
    <x v="24"/>
  </r>
  <r>
    <n v="98890"/>
    <x v="2"/>
    <x v="0"/>
    <n v="1176.8499999999999"/>
    <d v="2019-09-01T00:00:00"/>
    <d v="2019-09-04T00:00:00"/>
    <n v="3"/>
    <x v="4"/>
    <x v="1"/>
    <n v="2"/>
    <n v="5"/>
    <x v="1"/>
    <x v="7"/>
    <x v="0"/>
  </r>
  <r>
    <n v="99518"/>
    <x v="0"/>
    <x v="1"/>
    <n v="220.03"/>
    <d v="2019-10-21T00:00:00"/>
    <d v="2019-10-25T00:00:00"/>
    <n v="4"/>
    <x v="3"/>
    <x v="1"/>
    <n v="2"/>
    <n v="2"/>
    <x v="1"/>
    <x v="8"/>
    <x v="24"/>
  </r>
  <r>
    <n v="99518"/>
    <x v="6"/>
    <x v="0"/>
    <n v="27.4"/>
    <d v="2019-10-21T00:00:00"/>
    <d v="2019-10-25T00:00:00"/>
    <n v="4"/>
    <x v="3"/>
    <x v="1"/>
    <n v="2"/>
    <n v="5"/>
    <x v="1"/>
    <x v="8"/>
    <x v="24"/>
  </r>
  <r>
    <n v="99518"/>
    <x v="6"/>
    <x v="1"/>
    <n v="830.58"/>
    <d v="2019-10-21T00:00:00"/>
    <d v="2019-10-25T00:00:00"/>
    <n v="4"/>
    <x v="3"/>
    <x v="1"/>
    <n v="2"/>
    <s v=""/>
    <x v="1"/>
    <x v="8"/>
    <x v="24"/>
  </r>
  <r>
    <n v="99519"/>
    <x v="6"/>
    <x v="0"/>
    <n v="1700.65"/>
    <d v="2019-10-21T00:00:00"/>
    <d v="2019-10-25T00:00:00"/>
    <n v="4"/>
    <x v="3"/>
    <x v="0"/>
    <n v="5"/>
    <s v=""/>
    <x v="1"/>
    <x v="8"/>
    <x v="24"/>
  </r>
  <r>
    <n v="103934"/>
    <x v="5"/>
    <x v="0"/>
    <n v="1485.68"/>
    <d v="2020-08-13T00:00:00"/>
    <d v="2020-08-15T00:00:00"/>
    <n v="2"/>
    <x v="5"/>
    <x v="1"/>
    <s v=""/>
    <n v="5"/>
    <x v="2"/>
    <x v="6"/>
    <x v="6"/>
  </r>
  <r>
    <n v="99522"/>
    <x v="6"/>
    <x v="1"/>
    <n v="1014.36"/>
    <d v="2019-10-21T00:00:00"/>
    <d v="2019-10-25T00:00:00"/>
    <n v="4"/>
    <x v="4"/>
    <x v="1"/>
    <n v="2"/>
    <n v="5"/>
    <x v="1"/>
    <x v="8"/>
    <x v="24"/>
  </r>
  <r>
    <n v="99522"/>
    <x v="3"/>
    <x v="1"/>
    <n v="818.83"/>
    <d v="2019-10-21T00:00:00"/>
    <d v="2019-10-25T00:00:00"/>
    <n v="4"/>
    <x v="4"/>
    <x v="1"/>
    <n v="2"/>
    <n v="2"/>
    <x v="1"/>
    <x v="8"/>
    <x v="24"/>
  </r>
  <r>
    <n v="103503"/>
    <x v="0"/>
    <x v="1"/>
    <n v="339.09"/>
    <d v="2020-07-16T00:00:00"/>
    <d v="2020-07-18T00:00:00"/>
    <n v="2"/>
    <x v="4"/>
    <x v="1"/>
    <n v="5"/>
    <s v=""/>
    <x v="2"/>
    <x v="5"/>
    <x v="7"/>
  </r>
  <r>
    <n v="104096"/>
    <x v="5"/>
    <x v="0"/>
    <n v="1307.19"/>
    <d v="2020-08-24T00:00:00"/>
    <d v="2020-08-26T00:00:00"/>
    <n v="2"/>
    <x v="0"/>
    <x v="1"/>
    <s v=""/>
    <n v="5"/>
    <x v="2"/>
    <x v="6"/>
    <x v="8"/>
  </r>
  <r>
    <n v="104114"/>
    <x v="3"/>
    <x v="1"/>
    <n v="618.54999999999995"/>
    <d v="2020-08-24T00:00:00"/>
    <d v="2020-08-26T00:00:00"/>
    <n v="2"/>
    <x v="6"/>
    <x v="1"/>
    <s v=""/>
    <n v="4"/>
    <x v="2"/>
    <x v="6"/>
    <x v="8"/>
  </r>
  <r>
    <n v="99527"/>
    <x v="2"/>
    <x v="1"/>
    <n v="106.6"/>
    <d v="2019-10-22T00:00:00"/>
    <d v="2019-10-26T00:00:00"/>
    <n v="4"/>
    <x v="0"/>
    <x v="1"/>
    <n v="3"/>
    <n v="1"/>
    <x v="1"/>
    <x v="8"/>
    <x v="25"/>
  </r>
  <r>
    <n v="99527"/>
    <x v="0"/>
    <x v="1"/>
    <n v="154.56"/>
    <d v="2019-10-22T00:00:00"/>
    <d v="2019-10-26T00:00:00"/>
    <n v="4"/>
    <x v="0"/>
    <x v="1"/>
    <n v="1"/>
    <n v="5"/>
    <x v="1"/>
    <x v="8"/>
    <x v="25"/>
  </r>
  <r>
    <n v="103578"/>
    <x v="1"/>
    <x v="1"/>
    <n v="1080.55"/>
    <d v="2020-07-22T00:00:00"/>
    <d v="2020-07-24T00:00:00"/>
    <n v="2"/>
    <x v="3"/>
    <x v="1"/>
    <n v="4"/>
    <s v=""/>
    <x v="2"/>
    <x v="5"/>
    <x v="25"/>
  </r>
  <r>
    <n v="103603"/>
    <x v="6"/>
    <x v="1"/>
    <n v="151.38"/>
    <d v="2020-07-24T00:00:00"/>
    <d v="2020-07-26T00:00:00"/>
    <n v="2"/>
    <x v="3"/>
    <x v="1"/>
    <n v="4"/>
    <s v=""/>
    <x v="2"/>
    <x v="5"/>
    <x v="8"/>
  </r>
  <r>
    <n v="104256"/>
    <x v="8"/>
    <x v="1"/>
    <n v="117.54"/>
    <d v="2020-09-02T00:00:00"/>
    <d v="2020-09-04T00:00:00"/>
    <n v="2"/>
    <x v="2"/>
    <x v="1"/>
    <s v=""/>
    <n v="4"/>
    <x v="2"/>
    <x v="7"/>
    <x v="12"/>
  </r>
  <r>
    <n v="99556"/>
    <x v="2"/>
    <x v="0"/>
    <n v="94.15"/>
    <d v="2019-10-23T00:00:00"/>
    <d v="2019-10-27T00:00:00"/>
    <n v="4"/>
    <x v="6"/>
    <x v="1"/>
    <s v=""/>
    <s v=""/>
    <x v="1"/>
    <x v="8"/>
    <x v="20"/>
  </r>
  <r>
    <n v="99557"/>
    <x v="1"/>
    <x v="1"/>
    <n v="1450.97"/>
    <d v="2019-10-23T00:00:00"/>
    <d v="2019-10-27T00:00:00"/>
    <n v="4"/>
    <x v="6"/>
    <x v="1"/>
    <s v=""/>
    <s v=""/>
    <x v="1"/>
    <x v="8"/>
    <x v="20"/>
  </r>
  <r>
    <n v="103621"/>
    <x v="0"/>
    <x v="0"/>
    <n v="280.8"/>
    <d v="2020-07-26T00:00:00"/>
    <d v="2020-07-28T00:00:00"/>
    <n v="2"/>
    <x v="2"/>
    <x v="1"/>
    <n v="4"/>
    <s v=""/>
    <x v="2"/>
    <x v="5"/>
    <x v="10"/>
  </r>
  <r>
    <n v="99560"/>
    <x v="3"/>
    <x v="1"/>
    <n v="1629.15"/>
    <d v="2019-10-24T00:00:00"/>
    <d v="2019-10-28T00:00:00"/>
    <n v="4"/>
    <x v="0"/>
    <x v="1"/>
    <n v="3"/>
    <s v=""/>
    <x v="1"/>
    <x v="8"/>
    <x v="8"/>
  </r>
  <r>
    <n v="99561"/>
    <x v="5"/>
    <x v="0"/>
    <n v="942.73"/>
    <d v="2019-10-24T00:00:00"/>
    <d v="2019-10-28T00:00:00"/>
    <n v="4"/>
    <x v="0"/>
    <x v="1"/>
    <n v="3"/>
    <n v="5"/>
    <x v="1"/>
    <x v="8"/>
    <x v="8"/>
  </r>
  <r>
    <n v="99566"/>
    <x v="1"/>
    <x v="0"/>
    <n v="497.72"/>
    <d v="2019-10-24T00:00:00"/>
    <d v="2019-10-28T00:00:00"/>
    <n v="4"/>
    <x v="1"/>
    <x v="1"/>
    <s v=""/>
    <s v=""/>
    <x v="1"/>
    <x v="8"/>
    <x v="8"/>
  </r>
  <r>
    <n v="103677"/>
    <x v="6"/>
    <x v="0"/>
    <n v="637.03"/>
    <d v="2020-07-29T00:00:00"/>
    <d v="2020-07-31T00:00:00"/>
    <n v="2"/>
    <x v="3"/>
    <x v="1"/>
    <n v="5"/>
    <s v=""/>
    <x v="2"/>
    <x v="5"/>
    <x v="2"/>
  </r>
  <r>
    <n v="99566"/>
    <x v="4"/>
    <x v="0"/>
    <n v="166.96"/>
    <d v="2019-10-24T00:00:00"/>
    <d v="2019-10-28T00:00:00"/>
    <n v="4"/>
    <x v="1"/>
    <x v="1"/>
    <n v="2"/>
    <s v=""/>
    <x v="1"/>
    <x v="8"/>
    <x v="8"/>
  </r>
  <r>
    <n v="99566"/>
    <x v="5"/>
    <x v="0"/>
    <n v="1193.8800000000001"/>
    <d v="2019-10-24T00:00:00"/>
    <d v="2019-10-28T00:00:00"/>
    <n v="4"/>
    <x v="1"/>
    <x v="1"/>
    <n v="2"/>
    <n v="3"/>
    <x v="1"/>
    <x v="8"/>
    <x v="8"/>
  </r>
  <r>
    <n v="99566"/>
    <x v="1"/>
    <x v="1"/>
    <n v="206.74"/>
    <d v="2019-10-24T00:00:00"/>
    <d v="2019-10-28T00:00:00"/>
    <n v="4"/>
    <x v="1"/>
    <x v="1"/>
    <s v=""/>
    <n v="5"/>
    <x v="1"/>
    <x v="8"/>
    <x v="8"/>
  </r>
  <r>
    <n v="99200"/>
    <x v="2"/>
    <x v="0"/>
    <n v="641.82000000000005"/>
    <d v="2019-09-26T00:00:00"/>
    <d v="2019-09-29T00:00:00"/>
    <n v="3"/>
    <x v="4"/>
    <x v="1"/>
    <n v="2"/>
    <s v=""/>
    <x v="1"/>
    <x v="7"/>
    <x v="10"/>
  </r>
  <r>
    <n v="99571"/>
    <x v="1"/>
    <x v="0"/>
    <n v="1770.9"/>
    <d v="2019-10-24T00:00:00"/>
    <d v="2019-10-28T00:00:00"/>
    <n v="4"/>
    <x v="2"/>
    <x v="0"/>
    <n v="3"/>
    <s v=""/>
    <x v="1"/>
    <x v="8"/>
    <x v="8"/>
  </r>
  <r>
    <n v="99577"/>
    <x v="1"/>
    <x v="0"/>
    <n v="431.76"/>
    <d v="2019-10-24T00:00:00"/>
    <d v="2019-10-28T00:00:00"/>
    <n v="4"/>
    <x v="3"/>
    <x v="1"/>
    <n v="3"/>
    <n v="3"/>
    <x v="1"/>
    <x v="8"/>
    <x v="8"/>
  </r>
  <r>
    <n v="103745"/>
    <x v="8"/>
    <x v="0"/>
    <n v="65.34"/>
    <d v="2020-08-01T00:00:00"/>
    <d v="2020-08-03T00:00:00"/>
    <n v="2"/>
    <x v="1"/>
    <x v="1"/>
    <s v=""/>
    <s v=""/>
    <x v="2"/>
    <x v="6"/>
    <x v="0"/>
  </r>
  <r>
    <n v="99577"/>
    <x v="1"/>
    <x v="1"/>
    <n v="1876.92"/>
    <d v="2019-10-24T00:00:00"/>
    <d v="2019-10-28T00:00:00"/>
    <n v="4"/>
    <x v="3"/>
    <x v="1"/>
    <n v="1"/>
    <s v=""/>
    <x v="1"/>
    <x v="8"/>
    <x v="8"/>
  </r>
  <r>
    <n v="103748"/>
    <x v="4"/>
    <x v="1"/>
    <n v="1286.3900000000001"/>
    <d v="2020-08-01T00:00:00"/>
    <d v="2020-08-03T00:00:00"/>
    <n v="2"/>
    <x v="2"/>
    <x v="1"/>
    <n v="1"/>
    <s v=""/>
    <x v="2"/>
    <x v="6"/>
    <x v="0"/>
  </r>
  <r>
    <n v="99583"/>
    <x v="4"/>
    <x v="1"/>
    <n v="1263.71"/>
    <d v="2019-10-24T00:00:00"/>
    <d v="2019-10-28T00:00:00"/>
    <n v="4"/>
    <x v="6"/>
    <x v="1"/>
    <n v="2"/>
    <s v=""/>
    <x v="1"/>
    <x v="8"/>
    <x v="8"/>
  </r>
  <r>
    <n v="103791"/>
    <x v="3"/>
    <x v="1"/>
    <n v="138.4"/>
    <d v="2020-08-03T00:00:00"/>
    <d v="2020-08-05T00:00:00"/>
    <n v="2"/>
    <x v="5"/>
    <x v="1"/>
    <n v="2"/>
    <s v=""/>
    <x v="2"/>
    <x v="6"/>
    <x v="27"/>
  </r>
  <r>
    <n v="99584"/>
    <x v="6"/>
    <x v="0"/>
    <n v="568.45000000000005"/>
    <d v="2019-10-25T00:00:00"/>
    <d v="2019-10-29T00:00:00"/>
    <n v="4"/>
    <x v="0"/>
    <x v="1"/>
    <n v="2"/>
    <n v="5"/>
    <x v="1"/>
    <x v="8"/>
    <x v="9"/>
  </r>
  <r>
    <n v="99584"/>
    <x v="3"/>
    <x v="1"/>
    <n v="609.74"/>
    <d v="2019-10-25T00:00:00"/>
    <d v="2019-10-29T00:00:00"/>
    <n v="4"/>
    <x v="0"/>
    <x v="1"/>
    <n v="4"/>
    <n v="2"/>
    <x v="1"/>
    <x v="8"/>
    <x v="9"/>
  </r>
  <r>
    <n v="99281"/>
    <x v="2"/>
    <x v="0"/>
    <n v="631.13"/>
    <d v="2019-10-03T00:00:00"/>
    <d v="2019-10-06T00:00:00"/>
    <n v="3"/>
    <x v="5"/>
    <x v="1"/>
    <n v="4"/>
    <s v=""/>
    <x v="1"/>
    <x v="8"/>
    <x v="27"/>
  </r>
  <r>
    <n v="103849"/>
    <x v="6"/>
    <x v="1"/>
    <n v="1052.4100000000001"/>
    <d v="2020-08-08T00:00:00"/>
    <d v="2020-08-10T00:00:00"/>
    <n v="2"/>
    <x v="4"/>
    <x v="1"/>
    <n v="4"/>
    <s v=""/>
    <x v="2"/>
    <x v="6"/>
    <x v="21"/>
  </r>
  <r>
    <n v="99288"/>
    <x v="2"/>
    <x v="0"/>
    <n v="1205.27"/>
    <d v="2019-10-04T00:00:00"/>
    <d v="2019-10-07T00:00:00"/>
    <n v="3"/>
    <x v="1"/>
    <x v="1"/>
    <n v="3"/>
    <n v="4"/>
    <x v="1"/>
    <x v="8"/>
    <x v="13"/>
  </r>
  <r>
    <n v="99615"/>
    <x v="4"/>
    <x v="0"/>
    <n v="1402.24"/>
    <d v="2019-10-27T00:00:00"/>
    <d v="2019-10-31T00:00:00"/>
    <n v="4"/>
    <x v="2"/>
    <x v="1"/>
    <n v="4"/>
    <s v=""/>
    <x v="1"/>
    <x v="8"/>
    <x v="18"/>
  </r>
  <r>
    <n v="103892"/>
    <x v="5"/>
    <x v="1"/>
    <n v="206.44"/>
    <d v="2020-08-11T00:00:00"/>
    <d v="2020-08-13T00:00:00"/>
    <n v="2"/>
    <x v="4"/>
    <x v="1"/>
    <n v="5"/>
    <s v=""/>
    <x v="2"/>
    <x v="6"/>
    <x v="14"/>
  </r>
  <r>
    <n v="99646"/>
    <x v="3"/>
    <x v="0"/>
    <n v="1726.4"/>
    <d v="2019-10-29T00:00:00"/>
    <d v="2019-11-02T00:00:00"/>
    <n v="4"/>
    <x v="6"/>
    <x v="1"/>
    <n v="4"/>
    <s v=""/>
    <x v="1"/>
    <x v="8"/>
    <x v="2"/>
  </r>
  <r>
    <n v="99646"/>
    <x v="5"/>
    <x v="1"/>
    <n v="1001.75"/>
    <d v="2019-10-29T00:00:00"/>
    <d v="2019-11-02T00:00:00"/>
    <n v="4"/>
    <x v="6"/>
    <x v="1"/>
    <n v="1"/>
    <n v="4"/>
    <x v="1"/>
    <x v="8"/>
    <x v="2"/>
  </r>
  <r>
    <n v="99648"/>
    <x v="4"/>
    <x v="0"/>
    <n v="1283.49"/>
    <d v="2019-10-30T00:00:00"/>
    <d v="2019-11-03T00:00:00"/>
    <n v="4"/>
    <x v="0"/>
    <x v="1"/>
    <n v="4"/>
    <s v=""/>
    <x v="1"/>
    <x v="8"/>
    <x v="28"/>
  </r>
  <r>
    <n v="99648"/>
    <x v="5"/>
    <x v="0"/>
    <n v="1123.32"/>
    <d v="2019-10-30T00:00:00"/>
    <d v="2019-11-03T00:00:00"/>
    <n v="4"/>
    <x v="0"/>
    <x v="1"/>
    <n v="4"/>
    <n v="1"/>
    <x v="1"/>
    <x v="8"/>
    <x v="28"/>
  </r>
  <r>
    <n v="99653"/>
    <x v="7"/>
    <x v="1"/>
    <n v="683.46"/>
    <d v="2019-10-30T00:00:00"/>
    <d v="2019-11-03T00:00:00"/>
    <n v="4"/>
    <x v="2"/>
    <x v="1"/>
    <n v="5"/>
    <n v="5"/>
    <x v="1"/>
    <x v="8"/>
    <x v="28"/>
  </r>
  <r>
    <n v="99655"/>
    <x v="1"/>
    <x v="0"/>
    <n v="928.8"/>
    <d v="2019-10-30T00:00:00"/>
    <d v="2019-11-03T00:00:00"/>
    <n v="4"/>
    <x v="3"/>
    <x v="1"/>
    <n v="4"/>
    <s v=""/>
    <x v="1"/>
    <x v="8"/>
    <x v="28"/>
  </r>
  <r>
    <n v="99657"/>
    <x v="5"/>
    <x v="1"/>
    <n v="74.180000000000007"/>
    <d v="2019-10-30T00:00:00"/>
    <d v="2019-11-03T00:00:00"/>
    <n v="4"/>
    <x v="4"/>
    <x v="1"/>
    <n v="5"/>
    <n v="2"/>
    <x v="1"/>
    <x v="8"/>
    <x v="28"/>
  </r>
  <r>
    <n v="99657"/>
    <x v="1"/>
    <x v="1"/>
    <n v="613.91999999999996"/>
    <d v="2019-10-30T00:00:00"/>
    <d v="2019-11-03T00:00:00"/>
    <n v="4"/>
    <x v="4"/>
    <x v="1"/>
    <n v="5"/>
    <n v="5"/>
    <x v="1"/>
    <x v="8"/>
    <x v="28"/>
  </r>
  <r>
    <n v="99657"/>
    <x v="6"/>
    <x v="1"/>
    <n v="1326.78"/>
    <d v="2019-10-30T00:00:00"/>
    <d v="2019-11-03T00:00:00"/>
    <n v="4"/>
    <x v="4"/>
    <x v="1"/>
    <n v="5"/>
    <s v=""/>
    <x v="1"/>
    <x v="8"/>
    <x v="28"/>
  </r>
  <r>
    <n v="104256"/>
    <x v="7"/>
    <x v="1"/>
    <n v="1001.68"/>
    <d v="2020-09-02T00:00:00"/>
    <d v="2020-09-04T00:00:00"/>
    <n v="2"/>
    <x v="2"/>
    <x v="1"/>
    <s v=""/>
    <n v="2"/>
    <x v="2"/>
    <x v="7"/>
    <x v="12"/>
  </r>
  <r>
    <n v="103921"/>
    <x v="1"/>
    <x v="0"/>
    <n v="637.09"/>
    <d v="2020-08-13T00:00:00"/>
    <d v="2020-08-15T00:00:00"/>
    <n v="2"/>
    <x v="2"/>
    <x v="1"/>
    <s v=""/>
    <s v=""/>
    <x v="2"/>
    <x v="6"/>
    <x v="6"/>
  </r>
  <r>
    <n v="103922"/>
    <x v="1"/>
    <x v="0"/>
    <n v="1350.31"/>
    <d v="2020-08-13T00:00:00"/>
    <d v="2020-08-15T00:00:00"/>
    <n v="2"/>
    <x v="3"/>
    <x v="1"/>
    <n v="4"/>
    <s v=""/>
    <x v="2"/>
    <x v="6"/>
    <x v="6"/>
  </r>
  <r>
    <n v="99662"/>
    <x v="2"/>
    <x v="1"/>
    <n v="1424.06"/>
    <d v="2019-10-30T00:00:00"/>
    <d v="2019-11-03T00:00:00"/>
    <n v="4"/>
    <x v="5"/>
    <x v="1"/>
    <n v="5"/>
    <s v=""/>
    <x v="1"/>
    <x v="8"/>
    <x v="28"/>
  </r>
  <r>
    <n v="99662"/>
    <x v="8"/>
    <x v="0"/>
    <n v="1660.49"/>
    <d v="2019-10-30T00:00:00"/>
    <d v="2019-11-03T00:00:00"/>
    <n v="4"/>
    <x v="5"/>
    <x v="1"/>
    <n v="4"/>
    <s v=""/>
    <x v="1"/>
    <x v="8"/>
    <x v="28"/>
  </r>
  <r>
    <n v="99670"/>
    <x v="1"/>
    <x v="0"/>
    <n v="1300.51"/>
    <d v="2019-10-31T00:00:00"/>
    <d v="2019-11-04T00:00:00"/>
    <n v="4"/>
    <x v="1"/>
    <x v="1"/>
    <n v="3"/>
    <s v=""/>
    <x v="1"/>
    <x v="8"/>
    <x v="11"/>
  </r>
  <r>
    <n v="104256"/>
    <x v="4"/>
    <x v="1"/>
    <n v="731.62"/>
    <d v="2020-09-02T00:00:00"/>
    <d v="2020-09-04T00:00:00"/>
    <n v="2"/>
    <x v="2"/>
    <x v="1"/>
    <s v=""/>
    <n v="3"/>
    <x v="2"/>
    <x v="7"/>
    <x v="12"/>
  </r>
  <r>
    <n v="99677"/>
    <x v="2"/>
    <x v="1"/>
    <n v="877.35"/>
    <d v="2019-10-31T00:00:00"/>
    <d v="2019-11-04T00:00:00"/>
    <n v="4"/>
    <x v="2"/>
    <x v="1"/>
    <s v=""/>
    <n v="2"/>
    <x v="1"/>
    <x v="8"/>
    <x v="11"/>
  </r>
  <r>
    <n v="104065"/>
    <x v="3"/>
    <x v="1"/>
    <n v="281.92"/>
    <d v="2020-08-22T00:00:00"/>
    <d v="2020-08-24T00:00:00"/>
    <n v="2"/>
    <x v="6"/>
    <x v="1"/>
    <n v="5"/>
    <s v=""/>
    <x v="2"/>
    <x v="6"/>
    <x v="25"/>
  </r>
  <r>
    <n v="99686"/>
    <x v="3"/>
    <x v="0"/>
    <n v="1969.14"/>
    <d v="2019-10-31T00:00:00"/>
    <d v="2019-11-04T00:00:00"/>
    <n v="4"/>
    <x v="5"/>
    <x v="1"/>
    <n v="5"/>
    <s v=""/>
    <x v="1"/>
    <x v="8"/>
    <x v="11"/>
  </r>
  <r>
    <n v="99686"/>
    <x v="1"/>
    <x v="0"/>
    <n v="206.67"/>
    <d v="2019-10-31T00:00:00"/>
    <d v="2019-11-04T00:00:00"/>
    <n v="4"/>
    <x v="5"/>
    <x v="1"/>
    <s v=""/>
    <n v="5"/>
    <x v="1"/>
    <x v="8"/>
    <x v="11"/>
  </r>
  <r>
    <n v="99686"/>
    <x v="5"/>
    <x v="0"/>
    <n v="1921.69"/>
    <d v="2019-10-31T00:00:00"/>
    <d v="2019-11-04T00:00:00"/>
    <n v="4"/>
    <x v="5"/>
    <x v="1"/>
    <n v="3"/>
    <s v=""/>
    <x v="1"/>
    <x v="8"/>
    <x v="11"/>
  </r>
  <r>
    <n v="104066"/>
    <x v="4"/>
    <x v="0"/>
    <n v="310.47000000000003"/>
    <d v="2020-08-22T00:00:00"/>
    <d v="2020-08-24T00:00:00"/>
    <n v="2"/>
    <x v="6"/>
    <x v="1"/>
    <n v="4"/>
    <s v=""/>
    <x v="2"/>
    <x v="6"/>
    <x v="25"/>
  </r>
  <r>
    <n v="104114"/>
    <x v="1"/>
    <x v="1"/>
    <n v="732.65"/>
    <d v="2020-08-24T00:00:00"/>
    <d v="2020-08-26T00:00:00"/>
    <n v="2"/>
    <x v="6"/>
    <x v="1"/>
    <n v="4"/>
    <s v=""/>
    <x v="2"/>
    <x v="6"/>
    <x v="8"/>
  </r>
  <r>
    <n v="99688"/>
    <x v="1"/>
    <x v="1"/>
    <n v="667.33"/>
    <d v="2019-10-31T00:00:00"/>
    <d v="2019-11-04T00:00:00"/>
    <n v="4"/>
    <x v="5"/>
    <x v="0"/>
    <n v="2"/>
    <n v="3"/>
    <x v="1"/>
    <x v="8"/>
    <x v="11"/>
  </r>
  <r>
    <n v="104256"/>
    <x v="8"/>
    <x v="0"/>
    <n v="387.35"/>
    <d v="2020-09-02T00:00:00"/>
    <d v="2020-09-04T00:00:00"/>
    <n v="2"/>
    <x v="2"/>
    <x v="1"/>
    <s v=""/>
    <n v="1"/>
    <x v="2"/>
    <x v="7"/>
    <x v="12"/>
  </r>
  <r>
    <n v="104133"/>
    <x v="6"/>
    <x v="0"/>
    <n v="212.26"/>
    <d v="2020-08-26T00:00:00"/>
    <d v="2020-08-28T00:00:00"/>
    <n v="2"/>
    <x v="0"/>
    <x v="0"/>
    <n v="4"/>
    <s v=""/>
    <x v="2"/>
    <x v="6"/>
    <x v="10"/>
  </r>
  <r>
    <n v="104142"/>
    <x v="4"/>
    <x v="0"/>
    <n v="993.14"/>
    <d v="2020-08-26T00:00:00"/>
    <d v="2020-08-28T00:00:00"/>
    <n v="2"/>
    <x v="3"/>
    <x v="1"/>
    <n v="4"/>
    <s v=""/>
    <x v="2"/>
    <x v="6"/>
    <x v="10"/>
  </r>
  <r>
    <n v="99731"/>
    <x v="5"/>
    <x v="0"/>
    <n v="700.48"/>
    <d v="2019-11-06T00:00:00"/>
    <d v="2019-11-10T00:00:00"/>
    <n v="4"/>
    <x v="6"/>
    <x v="1"/>
    <n v="4"/>
    <s v=""/>
    <x v="1"/>
    <x v="9"/>
    <x v="29"/>
  </r>
  <r>
    <n v="99759"/>
    <x v="5"/>
    <x v="0"/>
    <n v="922.78"/>
    <d v="2019-11-09T00:00:00"/>
    <d v="2019-11-13T00:00:00"/>
    <n v="4"/>
    <x v="6"/>
    <x v="1"/>
    <n v="3"/>
    <s v=""/>
    <x v="1"/>
    <x v="9"/>
    <x v="22"/>
  </r>
  <r>
    <n v="99764"/>
    <x v="3"/>
    <x v="1"/>
    <n v="1292.18"/>
    <d v="2019-11-10T00:00:00"/>
    <d v="2019-11-14T00:00:00"/>
    <n v="4"/>
    <x v="0"/>
    <x v="1"/>
    <n v="2"/>
    <n v="4"/>
    <x v="1"/>
    <x v="9"/>
    <x v="1"/>
  </r>
  <r>
    <n v="99765"/>
    <x v="4"/>
    <x v="1"/>
    <n v="1750.92"/>
    <d v="2019-11-10T00:00:00"/>
    <d v="2019-11-14T00:00:00"/>
    <n v="4"/>
    <x v="1"/>
    <x v="1"/>
    <n v="2"/>
    <s v=""/>
    <x v="1"/>
    <x v="9"/>
    <x v="1"/>
  </r>
  <r>
    <n v="104149"/>
    <x v="1"/>
    <x v="1"/>
    <n v="605.62"/>
    <d v="2020-08-26T00:00:00"/>
    <d v="2020-08-28T00:00:00"/>
    <n v="2"/>
    <x v="6"/>
    <x v="1"/>
    <n v="4"/>
    <s v=""/>
    <x v="2"/>
    <x v="6"/>
    <x v="10"/>
  </r>
  <r>
    <n v="99767"/>
    <x v="0"/>
    <x v="1"/>
    <n v="1642.02"/>
    <d v="2019-11-10T00:00:00"/>
    <d v="2019-11-14T00:00:00"/>
    <n v="4"/>
    <x v="2"/>
    <x v="1"/>
    <n v="2"/>
    <s v=""/>
    <x v="1"/>
    <x v="9"/>
    <x v="1"/>
  </r>
  <r>
    <n v="99297"/>
    <x v="2"/>
    <x v="0"/>
    <n v="1188.1500000000001"/>
    <d v="2019-10-04T00:00:00"/>
    <d v="2019-10-07T00:00:00"/>
    <n v="3"/>
    <x v="3"/>
    <x v="0"/>
    <n v="1"/>
    <s v=""/>
    <x v="1"/>
    <x v="8"/>
    <x v="13"/>
  </r>
  <r>
    <n v="99771"/>
    <x v="1"/>
    <x v="0"/>
    <n v="1301.8"/>
    <d v="2019-11-10T00:00:00"/>
    <d v="2019-11-14T00:00:00"/>
    <n v="4"/>
    <x v="5"/>
    <x v="1"/>
    <n v="5"/>
    <s v=""/>
    <x v="1"/>
    <x v="9"/>
    <x v="1"/>
  </r>
  <r>
    <n v="99774"/>
    <x v="4"/>
    <x v="1"/>
    <n v="462.44"/>
    <d v="2019-11-10T00:00:00"/>
    <d v="2019-11-14T00:00:00"/>
    <n v="4"/>
    <x v="5"/>
    <x v="1"/>
    <n v="2"/>
    <n v="4"/>
    <x v="1"/>
    <x v="9"/>
    <x v="1"/>
  </r>
  <r>
    <n v="99757"/>
    <x v="2"/>
    <x v="0"/>
    <n v="1014.43"/>
    <d v="2019-11-09T00:00:00"/>
    <d v="2019-11-12T00:00:00"/>
    <n v="3"/>
    <x v="5"/>
    <x v="1"/>
    <n v="4"/>
    <n v="2"/>
    <x v="1"/>
    <x v="9"/>
    <x v="22"/>
  </r>
  <r>
    <n v="104199"/>
    <x v="1"/>
    <x v="0"/>
    <n v="327.04000000000002"/>
    <d v="2020-08-30T00:00:00"/>
    <d v="2020-09-01T00:00:00"/>
    <n v="2"/>
    <x v="3"/>
    <x v="1"/>
    <n v="5"/>
    <s v=""/>
    <x v="2"/>
    <x v="6"/>
    <x v="28"/>
  </r>
  <r>
    <n v="99779"/>
    <x v="5"/>
    <x v="0"/>
    <n v="761.88"/>
    <d v="2019-11-10T00:00:00"/>
    <d v="2019-11-14T00:00:00"/>
    <n v="4"/>
    <x v="6"/>
    <x v="1"/>
    <n v="2"/>
    <n v="4"/>
    <x v="1"/>
    <x v="9"/>
    <x v="1"/>
  </r>
  <r>
    <n v="99784"/>
    <x v="3"/>
    <x v="0"/>
    <n v="1871.46"/>
    <d v="2019-11-12T00:00:00"/>
    <d v="2019-11-16T00:00:00"/>
    <n v="4"/>
    <x v="0"/>
    <x v="1"/>
    <n v="3"/>
    <s v=""/>
    <x v="1"/>
    <x v="9"/>
    <x v="5"/>
  </r>
  <r>
    <n v="99784"/>
    <x v="1"/>
    <x v="1"/>
    <n v="109.17"/>
    <d v="2019-11-12T00:00:00"/>
    <d v="2019-11-16T00:00:00"/>
    <n v="4"/>
    <x v="0"/>
    <x v="1"/>
    <n v="3"/>
    <n v="5"/>
    <x v="1"/>
    <x v="9"/>
    <x v="5"/>
  </r>
  <r>
    <n v="104298"/>
    <x v="4"/>
    <x v="1"/>
    <n v="1068.93"/>
    <d v="2020-09-04T00:00:00"/>
    <d v="2020-09-06T00:00:00"/>
    <n v="2"/>
    <x v="6"/>
    <x v="0"/>
    <n v="4"/>
    <s v=""/>
    <x v="2"/>
    <x v="7"/>
    <x v="13"/>
  </r>
  <r>
    <n v="104305"/>
    <x v="1"/>
    <x v="0"/>
    <n v="713.32"/>
    <d v="2020-09-05T00:00:00"/>
    <d v="2020-09-07T00:00:00"/>
    <n v="2"/>
    <x v="2"/>
    <x v="0"/>
    <n v="1"/>
    <s v=""/>
    <x v="2"/>
    <x v="7"/>
    <x v="4"/>
  </r>
  <r>
    <n v="99791"/>
    <x v="3"/>
    <x v="1"/>
    <n v="245.86"/>
    <d v="2019-11-12T00:00:00"/>
    <d v="2019-11-16T00:00:00"/>
    <n v="4"/>
    <x v="6"/>
    <x v="1"/>
    <n v="3"/>
    <n v="4"/>
    <x v="1"/>
    <x v="9"/>
    <x v="5"/>
  </r>
  <r>
    <n v="99792"/>
    <x v="3"/>
    <x v="1"/>
    <n v="1431.85"/>
    <d v="2019-11-13T00:00:00"/>
    <d v="2019-11-17T00:00:00"/>
    <n v="4"/>
    <x v="0"/>
    <x v="0"/>
    <n v="1"/>
    <n v="4"/>
    <x v="1"/>
    <x v="9"/>
    <x v="6"/>
  </r>
  <r>
    <n v="99793"/>
    <x v="0"/>
    <x v="1"/>
    <n v="1157.58"/>
    <d v="2019-11-13T00:00:00"/>
    <d v="2019-11-17T00:00:00"/>
    <n v="4"/>
    <x v="0"/>
    <x v="1"/>
    <n v="1"/>
    <s v=""/>
    <x v="1"/>
    <x v="9"/>
    <x v="6"/>
  </r>
  <r>
    <n v="99793"/>
    <x v="2"/>
    <x v="1"/>
    <n v="1432.36"/>
    <d v="2019-11-13T00:00:00"/>
    <d v="2019-11-17T00:00:00"/>
    <n v="4"/>
    <x v="0"/>
    <x v="1"/>
    <s v=""/>
    <s v=""/>
    <x v="1"/>
    <x v="9"/>
    <x v="6"/>
  </r>
  <r>
    <n v="104264"/>
    <x v="5"/>
    <x v="0"/>
    <n v="1273.44"/>
    <d v="2020-09-02T00:00:00"/>
    <d v="2020-09-04T00:00:00"/>
    <n v="2"/>
    <x v="3"/>
    <x v="1"/>
    <s v=""/>
    <n v="5"/>
    <x v="2"/>
    <x v="7"/>
    <x v="12"/>
  </r>
  <r>
    <n v="99793"/>
    <x v="4"/>
    <x v="0"/>
    <n v="234.86"/>
    <d v="2019-11-13T00:00:00"/>
    <d v="2019-11-17T00:00:00"/>
    <n v="4"/>
    <x v="0"/>
    <x v="1"/>
    <n v="1"/>
    <n v="4"/>
    <x v="1"/>
    <x v="9"/>
    <x v="6"/>
  </r>
  <r>
    <n v="99793"/>
    <x v="4"/>
    <x v="1"/>
    <n v="1333.33"/>
    <d v="2019-11-13T00:00:00"/>
    <d v="2019-11-17T00:00:00"/>
    <n v="4"/>
    <x v="0"/>
    <x v="1"/>
    <n v="4"/>
    <s v=""/>
    <x v="1"/>
    <x v="9"/>
    <x v="6"/>
  </r>
  <r>
    <n v="99793"/>
    <x v="3"/>
    <x v="1"/>
    <n v="564.38"/>
    <d v="2019-11-13T00:00:00"/>
    <d v="2019-11-17T00:00:00"/>
    <n v="4"/>
    <x v="0"/>
    <x v="1"/>
    <n v="4"/>
    <n v="5"/>
    <x v="1"/>
    <x v="9"/>
    <x v="6"/>
  </r>
  <r>
    <n v="99795"/>
    <x v="3"/>
    <x v="0"/>
    <n v="591.61"/>
    <d v="2019-11-13T00:00:00"/>
    <d v="2019-11-17T00:00:00"/>
    <n v="4"/>
    <x v="1"/>
    <x v="1"/>
    <n v="1"/>
    <n v="1"/>
    <x v="1"/>
    <x v="9"/>
    <x v="6"/>
  </r>
  <r>
    <n v="99795"/>
    <x v="5"/>
    <x v="0"/>
    <n v="1418.86"/>
    <d v="2019-11-13T00:00:00"/>
    <d v="2019-11-17T00:00:00"/>
    <n v="4"/>
    <x v="1"/>
    <x v="1"/>
    <n v="1"/>
    <s v=""/>
    <x v="1"/>
    <x v="9"/>
    <x v="6"/>
  </r>
  <r>
    <n v="104310"/>
    <x v="3"/>
    <x v="1"/>
    <n v="1477.96"/>
    <d v="2020-09-05T00:00:00"/>
    <d v="2020-09-07T00:00:00"/>
    <n v="2"/>
    <x v="3"/>
    <x v="0"/>
    <n v="1"/>
    <s v=""/>
    <x v="2"/>
    <x v="7"/>
    <x v="4"/>
  </r>
  <r>
    <n v="99948"/>
    <x v="2"/>
    <x v="0"/>
    <n v="947.05"/>
    <d v="2019-11-24T00:00:00"/>
    <d v="2019-11-27T00:00:00"/>
    <n v="3"/>
    <x v="0"/>
    <x v="1"/>
    <n v="2"/>
    <s v=""/>
    <x v="1"/>
    <x v="9"/>
    <x v="8"/>
  </r>
  <r>
    <n v="104312"/>
    <x v="7"/>
    <x v="1"/>
    <n v="325.29000000000002"/>
    <d v="2020-09-05T00:00:00"/>
    <d v="2020-09-07T00:00:00"/>
    <n v="2"/>
    <x v="4"/>
    <x v="1"/>
    <n v="1"/>
    <s v=""/>
    <x v="2"/>
    <x v="7"/>
    <x v="4"/>
  </r>
  <r>
    <n v="99834"/>
    <x v="5"/>
    <x v="0"/>
    <n v="1181.55"/>
    <d v="2019-11-15T00:00:00"/>
    <d v="2019-11-19T00:00:00"/>
    <n v="4"/>
    <x v="1"/>
    <x v="0"/>
    <s v=""/>
    <s v=""/>
    <x v="1"/>
    <x v="9"/>
    <x v="16"/>
  </r>
  <r>
    <n v="104316"/>
    <x v="1"/>
    <x v="0"/>
    <n v="278.22000000000003"/>
    <d v="2020-09-05T00:00:00"/>
    <d v="2020-09-07T00:00:00"/>
    <n v="2"/>
    <x v="5"/>
    <x v="1"/>
    <n v="1"/>
    <s v=""/>
    <x v="2"/>
    <x v="7"/>
    <x v="4"/>
  </r>
  <r>
    <n v="104273"/>
    <x v="8"/>
    <x v="0"/>
    <n v="1198.1099999999999"/>
    <d v="2020-09-02T00:00:00"/>
    <d v="2020-09-04T00:00:00"/>
    <n v="2"/>
    <x v="5"/>
    <x v="1"/>
    <s v=""/>
    <n v="1"/>
    <x v="2"/>
    <x v="7"/>
    <x v="12"/>
  </r>
  <r>
    <n v="104316"/>
    <x v="3"/>
    <x v="1"/>
    <n v="1123.3699999999999"/>
    <d v="2020-09-05T00:00:00"/>
    <d v="2020-09-07T00:00:00"/>
    <n v="2"/>
    <x v="5"/>
    <x v="1"/>
    <n v="4"/>
    <s v=""/>
    <x v="2"/>
    <x v="7"/>
    <x v="4"/>
  </r>
  <r>
    <n v="99839"/>
    <x v="4"/>
    <x v="0"/>
    <n v="1878.75"/>
    <d v="2019-11-15T00:00:00"/>
    <d v="2019-11-19T00:00:00"/>
    <n v="4"/>
    <x v="3"/>
    <x v="1"/>
    <n v="5"/>
    <s v=""/>
    <x v="1"/>
    <x v="9"/>
    <x v="16"/>
  </r>
  <r>
    <n v="104298"/>
    <x v="4"/>
    <x v="0"/>
    <n v="95.76"/>
    <d v="2020-09-04T00:00:00"/>
    <d v="2020-09-06T00:00:00"/>
    <n v="2"/>
    <x v="6"/>
    <x v="0"/>
    <s v=""/>
    <n v="5"/>
    <x v="2"/>
    <x v="7"/>
    <x v="13"/>
  </r>
  <r>
    <n v="99841"/>
    <x v="5"/>
    <x v="1"/>
    <n v="121.79"/>
    <d v="2019-11-15T00:00:00"/>
    <d v="2019-11-19T00:00:00"/>
    <n v="4"/>
    <x v="4"/>
    <x v="1"/>
    <n v="5"/>
    <n v="5"/>
    <x v="1"/>
    <x v="9"/>
    <x v="16"/>
  </r>
  <r>
    <n v="104386"/>
    <x v="8"/>
    <x v="1"/>
    <n v="670.76"/>
    <d v="2020-09-09T00:00:00"/>
    <d v="2020-09-11T00:00:00"/>
    <n v="2"/>
    <x v="1"/>
    <x v="1"/>
    <n v="1"/>
    <s v=""/>
    <x v="2"/>
    <x v="7"/>
    <x v="22"/>
  </r>
  <r>
    <n v="99841"/>
    <x v="7"/>
    <x v="0"/>
    <n v="1608.3"/>
    <d v="2019-11-15T00:00:00"/>
    <d v="2019-11-19T00:00:00"/>
    <n v="4"/>
    <x v="4"/>
    <x v="1"/>
    <n v="5"/>
    <s v=""/>
    <x v="1"/>
    <x v="9"/>
    <x v="16"/>
  </r>
  <r>
    <n v="104386"/>
    <x v="1"/>
    <x v="1"/>
    <n v="681.36"/>
    <d v="2020-09-09T00:00:00"/>
    <d v="2020-09-11T00:00:00"/>
    <n v="2"/>
    <x v="1"/>
    <x v="1"/>
    <s v=""/>
    <s v=""/>
    <x v="2"/>
    <x v="7"/>
    <x v="22"/>
  </r>
  <r>
    <n v="99843"/>
    <x v="8"/>
    <x v="0"/>
    <n v="395.71"/>
    <d v="2019-11-15T00:00:00"/>
    <d v="2019-11-19T00:00:00"/>
    <n v="4"/>
    <x v="5"/>
    <x v="1"/>
    <n v="5"/>
    <s v=""/>
    <x v="1"/>
    <x v="9"/>
    <x v="16"/>
  </r>
  <r>
    <n v="104501"/>
    <x v="7"/>
    <x v="0"/>
    <n v="1238.4100000000001"/>
    <d v="2020-09-16T00:00:00"/>
    <d v="2020-09-18T00:00:00"/>
    <n v="2"/>
    <x v="5"/>
    <x v="1"/>
    <n v="1"/>
    <s v=""/>
    <x v="2"/>
    <x v="7"/>
    <x v="7"/>
  </r>
  <r>
    <n v="99858"/>
    <x v="4"/>
    <x v="1"/>
    <n v="1645.36"/>
    <d v="2019-11-17T00:00:00"/>
    <d v="2019-11-21T00:00:00"/>
    <n v="4"/>
    <x v="1"/>
    <x v="1"/>
    <s v=""/>
    <s v=""/>
    <x v="1"/>
    <x v="9"/>
    <x v="19"/>
  </r>
  <r>
    <n v="104528"/>
    <x v="5"/>
    <x v="0"/>
    <n v="574.85"/>
    <d v="2020-09-17T00:00:00"/>
    <d v="2020-09-19T00:00:00"/>
    <n v="2"/>
    <x v="5"/>
    <x v="1"/>
    <s v=""/>
    <n v="2"/>
    <x v="2"/>
    <x v="7"/>
    <x v="19"/>
  </r>
  <r>
    <n v="99883"/>
    <x v="5"/>
    <x v="0"/>
    <n v="392.86"/>
    <d v="2019-11-19T00:00:00"/>
    <d v="2019-11-23T00:00:00"/>
    <n v="4"/>
    <x v="2"/>
    <x v="0"/>
    <n v="1"/>
    <n v="3"/>
    <x v="1"/>
    <x v="9"/>
    <x v="3"/>
  </r>
  <r>
    <n v="99888"/>
    <x v="1"/>
    <x v="1"/>
    <n v="900.97"/>
    <d v="2019-11-19T00:00:00"/>
    <d v="2019-11-23T00:00:00"/>
    <n v="4"/>
    <x v="3"/>
    <x v="1"/>
    <n v="1"/>
    <n v="2"/>
    <x v="1"/>
    <x v="9"/>
    <x v="3"/>
  </r>
  <r>
    <n v="99888"/>
    <x v="3"/>
    <x v="0"/>
    <n v="931.5"/>
    <d v="2019-11-19T00:00:00"/>
    <d v="2019-11-23T00:00:00"/>
    <n v="4"/>
    <x v="3"/>
    <x v="1"/>
    <n v="1"/>
    <n v="2"/>
    <x v="1"/>
    <x v="9"/>
    <x v="3"/>
  </r>
  <r>
    <n v="99891"/>
    <x v="8"/>
    <x v="0"/>
    <n v="1487.19"/>
    <d v="2019-11-19T00:00:00"/>
    <d v="2019-11-23T00:00:00"/>
    <n v="4"/>
    <x v="5"/>
    <x v="0"/>
    <n v="1"/>
    <s v=""/>
    <x v="1"/>
    <x v="9"/>
    <x v="3"/>
  </r>
  <r>
    <n v="99891"/>
    <x v="4"/>
    <x v="0"/>
    <n v="1690.44"/>
    <d v="2019-11-19T00:00:00"/>
    <d v="2019-11-23T00:00:00"/>
    <n v="4"/>
    <x v="5"/>
    <x v="0"/>
    <n v="1"/>
    <s v=""/>
    <x v="1"/>
    <x v="9"/>
    <x v="3"/>
  </r>
  <r>
    <n v="99893"/>
    <x v="8"/>
    <x v="0"/>
    <n v="1143.1099999999999"/>
    <d v="2019-11-19T00:00:00"/>
    <d v="2019-11-23T00:00:00"/>
    <n v="4"/>
    <x v="6"/>
    <x v="1"/>
    <n v="1"/>
    <n v="5"/>
    <x v="1"/>
    <x v="9"/>
    <x v="3"/>
  </r>
  <r>
    <n v="99893"/>
    <x v="4"/>
    <x v="1"/>
    <n v="876.53"/>
    <d v="2019-11-19T00:00:00"/>
    <d v="2019-11-23T00:00:00"/>
    <n v="4"/>
    <x v="6"/>
    <x v="1"/>
    <n v="1"/>
    <n v="4"/>
    <x v="1"/>
    <x v="9"/>
    <x v="3"/>
  </r>
  <r>
    <n v="104512"/>
    <x v="7"/>
    <x v="0"/>
    <n v="296.14"/>
    <d v="2020-09-17T00:00:00"/>
    <d v="2020-09-19T00:00:00"/>
    <n v="2"/>
    <x v="1"/>
    <x v="0"/>
    <s v=""/>
    <s v=""/>
    <x v="2"/>
    <x v="7"/>
    <x v="19"/>
  </r>
  <r>
    <n v="104528"/>
    <x v="8"/>
    <x v="1"/>
    <n v="382.91"/>
    <d v="2020-09-17T00:00:00"/>
    <d v="2020-09-19T00:00:00"/>
    <n v="2"/>
    <x v="5"/>
    <x v="1"/>
    <n v="4"/>
    <s v=""/>
    <x v="2"/>
    <x v="7"/>
    <x v="19"/>
  </r>
  <r>
    <n v="99896"/>
    <x v="2"/>
    <x v="0"/>
    <n v="1354.87"/>
    <d v="2019-11-20T00:00:00"/>
    <d v="2019-11-24T00:00:00"/>
    <n v="4"/>
    <x v="1"/>
    <x v="0"/>
    <s v=""/>
    <s v=""/>
    <x v="1"/>
    <x v="9"/>
    <x v="17"/>
  </r>
  <r>
    <n v="99896"/>
    <x v="7"/>
    <x v="1"/>
    <n v="1395.96"/>
    <d v="2019-11-20T00:00:00"/>
    <d v="2019-11-24T00:00:00"/>
    <n v="4"/>
    <x v="1"/>
    <x v="0"/>
    <s v=""/>
    <n v="3"/>
    <x v="1"/>
    <x v="9"/>
    <x v="17"/>
  </r>
  <r>
    <n v="104613"/>
    <x v="3"/>
    <x v="0"/>
    <n v="571.01"/>
    <d v="2020-09-22T00:00:00"/>
    <d v="2020-09-24T00:00:00"/>
    <n v="2"/>
    <x v="0"/>
    <x v="1"/>
    <s v=""/>
    <n v="3"/>
    <x v="2"/>
    <x v="7"/>
    <x v="25"/>
  </r>
  <r>
    <n v="104619"/>
    <x v="3"/>
    <x v="1"/>
    <n v="1677.63"/>
    <d v="2020-09-22T00:00:00"/>
    <d v="2020-09-24T00:00:00"/>
    <n v="2"/>
    <x v="2"/>
    <x v="1"/>
    <s v=""/>
    <n v="2"/>
    <x v="2"/>
    <x v="7"/>
    <x v="25"/>
  </r>
  <r>
    <n v="99899"/>
    <x v="2"/>
    <x v="0"/>
    <n v="1028.4000000000001"/>
    <d v="2019-11-20T00:00:00"/>
    <d v="2019-11-24T00:00:00"/>
    <n v="4"/>
    <x v="3"/>
    <x v="1"/>
    <s v=""/>
    <s v=""/>
    <x v="1"/>
    <x v="9"/>
    <x v="17"/>
  </r>
  <r>
    <n v="104529"/>
    <x v="8"/>
    <x v="0"/>
    <n v="1030.18"/>
    <d v="2020-09-17T00:00:00"/>
    <d v="2020-09-19T00:00:00"/>
    <n v="2"/>
    <x v="6"/>
    <x v="1"/>
    <n v="3"/>
    <s v=""/>
    <x v="2"/>
    <x v="7"/>
    <x v="19"/>
  </r>
  <r>
    <n v="99900"/>
    <x v="2"/>
    <x v="0"/>
    <n v="699.56"/>
    <d v="2019-11-20T00:00:00"/>
    <d v="2019-11-24T00:00:00"/>
    <n v="4"/>
    <x v="4"/>
    <x v="1"/>
    <s v=""/>
    <n v="2"/>
    <x v="1"/>
    <x v="9"/>
    <x v="17"/>
  </r>
  <r>
    <n v="104536"/>
    <x v="1"/>
    <x v="0"/>
    <n v="614.65"/>
    <d v="2020-09-18T00:00:00"/>
    <d v="2020-09-20T00:00:00"/>
    <n v="2"/>
    <x v="0"/>
    <x v="1"/>
    <n v="2"/>
    <s v=""/>
    <x v="2"/>
    <x v="7"/>
    <x v="15"/>
  </r>
  <r>
    <n v="99908"/>
    <x v="5"/>
    <x v="1"/>
    <n v="1969.39"/>
    <d v="2019-11-21T00:00:00"/>
    <d v="2019-11-25T00:00:00"/>
    <n v="4"/>
    <x v="0"/>
    <x v="1"/>
    <n v="1"/>
    <s v=""/>
    <x v="1"/>
    <x v="9"/>
    <x v="24"/>
  </r>
  <r>
    <n v="104609"/>
    <x v="5"/>
    <x v="1"/>
    <n v="130.22"/>
    <d v="2020-09-22T00:00:00"/>
    <d v="2020-09-24T00:00:00"/>
    <n v="2"/>
    <x v="0"/>
    <x v="1"/>
    <n v="3"/>
    <s v=""/>
    <x v="2"/>
    <x v="7"/>
    <x v="25"/>
  </r>
  <r>
    <n v="104610"/>
    <x v="3"/>
    <x v="0"/>
    <n v="690.42"/>
    <d v="2020-09-22T00:00:00"/>
    <d v="2020-09-24T00:00:00"/>
    <n v="2"/>
    <x v="0"/>
    <x v="1"/>
    <n v="3"/>
    <s v=""/>
    <x v="2"/>
    <x v="7"/>
    <x v="25"/>
  </r>
  <r>
    <n v="99909"/>
    <x v="2"/>
    <x v="0"/>
    <n v="971.78"/>
    <d v="2019-11-21T00:00:00"/>
    <d v="2019-11-25T00:00:00"/>
    <n v="4"/>
    <x v="1"/>
    <x v="1"/>
    <s v=""/>
    <s v=""/>
    <x v="1"/>
    <x v="9"/>
    <x v="24"/>
  </r>
  <r>
    <n v="100255"/>
    <x v="2"/>
    <x v="0"/>
    <n v="663.69"/>
    <d v="2019-12-18T00:00:00"/>
    <d v="2019-12-21T00:00:00"/>
    <n v="3"/>
    <x v="4"/>
    <x v="1"/>
    <n v="4"/>
    <s v=""/>
    <x v="1"/>
    <x v="10"/>
    <x v="15"/>
  </r>
  <r>
    <n v="99909"/>
    <x v="5"/>
    <x v="0"/>
    <n v="133.09"/>
    <d v="2019-11-21T00:00:00"/>
    <d v="2019-11-25T00:00:00"/>
    <n v="4"/>
    <x v="1"/>
    <x v="1"/>
    <s v=""/>
    <n v="5"/>
    <x v="1"/>
    <x v="9"/>
    <x v="24"/>
  </r>
  <r>
    <n v="99909"/>
    <x v="5"/>
    <x v="0"/>
    <n v="342.41"/>
    <d v="2019-11-21T00:00:00"/>
    <d v="2019-11-25T00:00:00"/>
    <n v="4"/>
    <x v="1"/>
    <x v="1"/>
    <s v=""/>
    <n v="4"/>
    <x v="1"/>
    <x v="9"/>
    <x v="24"/>
  </r>
  <r>
    <n v="99910"/>
    <x v="5"/>
    <x v="1"/>
    <n v="60.01"/>
    <d v="2019-11-21T00:00:00"/>
    <d v="2019-11-25T00:00:00"/>
    <n v="4"/>
    <x v="1"/>
    <x v="0"/>
    <s v=""/>
    <n v="5"/>
    <x v="1"/>
    <x v="9"/>
    <x v="24"/>
  </r>
  <r>
    <n v="99911"/>
    <x v="1"/>
    <x v="1"/>
    <n v="1471.64"/>
    <d v="2019-11-21T00:00:00"/>
    <d v="2019-11-25T00:00:00"/>
    <n v="4"/>
    <x v="1"/>
    <x v="1"/>
    <s v=""/>
    <s v=""/>
    <x v="1"/>
    <x v="9"/>
    <x v="24"/>
  </r>
  <r>
    <n v="104616"/>
    <x v="4"/>
    <x v="1"/>
    <n v="1255"/>
    <d v="2020-09-22T00:00:00"/>
    <d v="2020-09-24T00:00:00"/>
    <n v="2"/>
    <x v="1"/>
    <x v="1"/>
    <n v="3"/>
    <s v=""/>
    <x v="2"/>
    <x v="7"/>
    <x v="25"/>
  </r>
  <r>
    <n v="99916"/>
    <x v="4"/>
    <x v="1"/>
    <n v="1714.84"/>
    <d v="2019-11-21T00:00:00"/>
    <d v="2019-11-25T00:00:00"/>
    <n v="4"/>
    <x v="2"/>
    <x v="1"/>
    <n v="1"/>
    <s v=""/>
    <x v="1"/>
    <x v="9"/>
    <x v="24"/>
  </r>
  <r>
    <n v="104616"/>
    <x v="4"/>
    <x v="0"/>
    <n v="733.4"/>
    <d v="2020-09-22T00:00:00"/>
    <d v="2020-09-24T00:00:00"/>
    <n v="2"/>
    <x v="1"/>
    <x v="1"/>
    <n v="5"/>
    <s v=""/>
    <x v="2"/>
    <x v="7"/>
    <x v="25"/>
  </r>
  <r>
    <n v="104721"/>
    <x v="6"/>
    <x v="1"/>
    <n v="1095.98"/>
    <d v="2020-09-28T00:00:00"/>
    <d v="2020-09-30T00:00:00"/>
    <n v="2"/>
    <x v="0"/>
    <x v="1"/>
    <s v=""/>
    <n v="5"/>
    <x v="2"/>
    <x v="7"/>
    <x v="26"/>
  </r>
  <r>
    <n v="104619"/>
    <x v="0"/>
    <x v="1"/>
    <n v="243.72"/>
    <d v="2020-09-22T00:00:00"/>
    <d v="2020-09-24T00:00:00"/>
    <n v="2"/>
    <x v="2"/>
    <x v="1"/>
    <n v="3"/>
    <s v=""/>
    <x v="2"/>
    <x v="7"/>
    <x v="25"/>
  </r>
  <r>
    <n v="104726"/>
    <x v="7"/>
    <x v="1"/>
    <n v="1503.34"/>
    <d v="2020-09-28T00:00:00"/>
    <d v="2020-09-30T00:00:00"/>
    <n v="2"/>
    <x v="2"/>
    <x v="0"/>
    <s v=""/>
    <n v="5"/>
    <x v="2"/>
    <x v="7"/>
    <x v="26"/>
  </r>
  <r>
    <n v="99926"/>
    <x v="4"/>
    <x v="1"/>
    <n v="147.4"/>
    <d v="2019-11-21T00:00:00"/>
    <d v="2019-11-25T00:00:00"/>
    <n v="4"/>
    <x v="5"/>
    <x v="1"/>
    <n v="4"/>
    <n v="3"/>
    <x v="1"/>
    <x v="9"/>
    <x v="24"/>
  </r>
  <r>
    <n v="99926"/>
    <x v="1"/>
    <x v="0"/>
    <n v="1762.03"/>
    <d v="2019-11-21T00:00:00"/>
    <d v="2019-11-25T00:00:00"/>
    <n v="4"/>
    <x v="5"/>
    <x v="1"/>
    <n v="1"/>
    <s v=""/>
    <x v="1"/>
    <x v="9"/>
    <x v="24"/>
  </r>
  <r>
    <n v="99927"/>
    <x v="7"/>
    <x v="1"/>
    <n v="1716.69"/>
    <d v="2019-11-21T00:00:00"/>
    <d v="2019-11-25T00:00:00"/>
    <n v="4"/>
    <x v="5"/>
    <x v="1"/>
    <n v="1"/>
    <s v=""/>
    <x v="1"/>
    <x v="9"/>
    <x v="24"/>
  </r>
  <r>
    <n v="104696"/>
    <x v="5"/>
    <x v="1"/>
    <n v="892.45"/>
    <d v="2020-09-26T00:00:00"/>
    <d v="2020-09-28T00:00:00"/>
    <n v="2"/>
    <x v="1"/>
    <x v="1"/>
    <s v=""/>
    <s v=""/>
    <x v="2"/>
    <x v="7"/>
    <x v="10"/>
  </r>
  <r>
    <n v="104701"/>
    <x v="4"/>
    <x v="0"/>
    <n v="734.88"/>
    <d v="2020-09-26T00:00:00"/>
    <d v="2020-09-28T00:00:00"/>
    <n v="2"/>
    <x v="3"/>
    <x v="1"/>
    <n v="2"/>
    <s v=""/>
    <x v="2"/>
    <x v="7"/>
    <x v="10"/>
  </r>
  <r>
    <n v="104704"/>
    <x v="3"/>
    <x v="1"/>
    <n v="505.22"/>
    <d v="2020-09-26T00:00:00"/>
    <d v="2020-09-28T00:00:00"/>
    <n v="2"/>
    <x v="5"/>
    <x v="0"/>
    <n v="4"/>
    <s v=""/>
    <x v="2"/>
    <x v="7"/>
    <x v="10"/>
  </r>
  <r>
    <n v="99991"/>
    <x v="5"/>
    <x v="1"/>
    <n v="1570.21"/>
    <d v="2019-11-29T00:00:00"/>
    <d v="2019-12-03T00:00:00"/>
    <n v="4"/>
    <x v="0"/>
    <x v="0"/>
    <n v="2"/>
    <n v="5"/>
    <x v="1"/>
    <x v="9"/>
    <x v="2"/>
  </r>
  <r>
    <n v="99991"/>
    <x v="6"/>
    <x v="0"/>
    <n v="736.54"/>
    <d v="2019-11-29T00:00:00"/>
    <d v="2019-12-03T00:00:00"/>
    <n v="4"/>
    <x v="0"/>
    <x v="0"/>
    <n v="3"/>
    <n v="2"/>
    <x v="1"/>
    <x v="9"/>
    <x v="2"/>
  </r>
  <r>
    <n v="99993"/>
    <x v="2"/>
    <x v="0"/>
    <n v="286.3"/>
    <d v="2019-11-29T00:00:00"/>
    <d v="2019-12-03T00:00:00"/>
    <n v="4"/>
    <x v="0"/>
    <x v="1"/>
    <s v=""/>
    <s v=""/>
    <x v="1"/>
    <x v="9"/>
    <x v="2"/>
  </r>
  <r>
    <n v="99995"/>
    <x v="2"/>
    <x v="1"/>
    <n v="806.13"/>
    <d v="2019-11-29T00:00:00"/>
    <d v="2019-12-03T00:00:00"/>
    <n v="4"/>
    <x v="1"/>
    <x v="1"/>
    <s v=""/>
    <s v=""/>
    <x v="1"/>
    <x v="9"/>
    <x v="2"/>
  </r>
  <r>
    <n v="99997"/>
    <x v="4"/>
    <x v="1"/>
    <n v="1657.1"/>
    <d v="2019-11-29T00:00:00"/>
    <d v="2019-12-03T00:00:00"/>
    <n v="4"/>
    <x v="2"/>
    <x v="1"/>
    <n v="3"/>
    <s v=""/>
    <x v="1"/>
    <x v="9"/>
    <x v="2"/>
  </r>
  <r>
    <n v="99998"/>
    <x v="8"/>
    <x v="0"/>
    <n v="233.28"/>
    <d v="2019-11-29T00:00:00"/>
    <d v="2019-12-03T00:00:00"/>
    <n v="4"/>
    <x v="2"/>
    <x v="1"/>
    <n v="3"/>
    <n v="3"/>
    <x v="1"/>
    <x v="9"/>
    <x v="2"/>
  </r>
  <r>
    <n v="99999"/>
    <x v="8"/>
    <x v="0"/>
    <n v="447.17"/>
    <d v="2019-11-29T00:00:00"/>
    <d v="2019-12-03T00:00:00"/>
    <n v="4"/>
    <x v="3"/>
    <x v="0"/>
    <n v="2"/>
    <n v="5"/>
    <x v="1"/>
    <x v="9"/>
    <x v="2"/>
  </r>
  <r>
    <n v="100000"/>
    <x v="7"/>
    <x v="0"/>
    <n v="1117.31"/>
    <d v="2019-11-29T00:00:00"/>
    <d v="2019-12-03T00:00:00"/>
    <n v="4"/>
    <x v="3"/>
    <x v="1"/>
    <n v="2"/>
    <s v=""/>
    <x v="1"/>
    <x v="9"/>
    <x v="2"/>
  </r>
  <r>
    <n v="100000"/>
    <x v="1"/>
    <x v="1"/>
    <n v="1342.1"/>
    <d v="2019-11-29T00:00:00"/>
    <d v="2019-12-03T00:00:00"/>
    <n v="4"/>
    <x v="3"/>
    <x v="1"/>
    <s v=""/>
    <s v=""/>
    <x v="1"/>
    <x v="9"/>
    <x v="2"/>
  </r>
  <r>
    <n v="104726"/>
    <x v="1"/>
    <x v="1"/>
    <n v="1074.69"/>
    <d v="2020-09-28T00:00:00"/>
    <d v="2020-09-30T00:00:00"/>
    <n v="2"/>
    <x v="2"/>
    <x v="0"/>
    <s v=""/>
    <s v=""/>
    <x v="2"/>
    <x v="7"/>
    <x v="26"/>
  </r>
  <r>
    <n v="104821"/>
    <x v="5"/>
    <x v="0"/>
    <n v="502.35"/>
    <d v="2020-10-04T00:00:00"/>
    <d v="2020-10-06T00:00:00"/>
    <n v="2"/>
    <x v="5"/>
    <x v="1"/>
    <n v="4"/>
    <s v=""/>
    <x v="2"/>
    <x v="8"/>
    <x v="13"/>
  </r>
  <r>
    <n v="100002"/>
    <x v="6"/>
    <x v="1"/>
    <n v="1834.82"/>
    <d v="2019-11-29T00:00:00"/>
    <d v="2019-12-03T00:00:00"/>
    <n v="4"/>
    <x v="4"/>
    <x v="1"/>
    <n v="2"/>
    <s v=""/>
    <x v="1"/>
    <x v="9"/>
    <x v="2"/>
  </r>
  <r>
    <n v="100002"/>
    <x v="7"/>
    <x v="1"/>
    <n v="790.22"/>
    <d v="2019-11-29T00:00:00"/>
    <d v="2019-12-03T00:00:00"/>
    <n v="4"/>
    <x v="4"/>
    <x v="1"/>
    <n v="2"/>
    <s v=""/>
    <x v="1"/>
    <x v="9"/>
    <x v="2"/>
  </r>
  <r>
    <n v="100003"/>
    <x v="2"/>
    <x v="1"/>
    <n v="1290.51"/>
    <d v="2019-11-29T00:00:00"/>
    <d v="2019-12-03T00:00:00"/>
    <n v="4"/>
    <x v="4"/>
    <x v="1"/>
    <n v="2"/>
    <s v=""/>
    <x v="1"/>
    <x v="9"/>
    <x v="2"/>
  </r>
  <r>
    <n v="104821"/>
    <x v="8"/>
    <x v="0"/>
    <n v="421.9"/>
    <d v="2020-10-04T00:00:00"/>
    <d v="2020-10-06T00:00:00"/>
    <n v="2"/>
    <x v="5"/>
    <x v="1"/>
    <n v="4"/>
    <s v=""/>
    <x v="2"/>
    <x v="8"/>
    <x v="13"/>
  </r>
  <r>
    <n v="100004"/>
    <x v="4"/>
    <x v="0"/>
    <n v="1070.3599999999999"/>
    <d v="2019-11-29T00:00:00"/>
    <d v="2019-12-03T00:00:00"/>
    <n v="4"/>
    <x v="5"/>
    <x v="1"/>
    <n v="2"/>
    <s v=""/>
    <x v="1"/>
    <x v="9"/>
    <x v="2"/>
  </r>
  <r>
    <n v="100004"/>
    <x v="2"/>
    <x v="1"/>
    <n v="879.5"/>
    <d v="2019-11-29T00:00:00"/>
    <d v="2019-12-03T00:00:00"/>
    <n v="4"/>
    <x v="5"/>
    <x v="1"/>
    <n v="3"/>
    <s v=""/>
    <x v="1"/>
    <x v="9"/>
    <x v="2"/>
  </r>
  <r>
    <n v="100007"/>
    <x v="5"/>
    <x v="0"/>
    <n v="252.26"/>
    <d v="2019-11-29T00:00:00"/>
    <d v="2019-12-03T00:00:00"/>
    <n v="4"/>
    <x v="6"/>
    <x v="1"/>
    <n v="3"/>
    <n v="5"/>
    <x v="1"/>
    <x v="9"/>
    <x v="2"/>
  </r>
  <r>
    <n v="104734"/>
    <x v="6"/>
    <x v="1"/>
    <n v="1015.19"/>
    <d v="2020-09-28T00:00:00"/>
    <d v="2020-09-30T00:00:00"/>
    <n v="2"/>
    <x v="4"/>
    <x v="1"/>
    <s v=""/>
    <n v="1"/>
    <x v="2"/>
    <x v="7"/>
    <x v="26"/>
  </r>
  <r>
    <n v="100020"/>
    <x v="3"/>
    <x v="0"/>
    <n v="681.35"/>
    <d v="2019-12-02T00:00:00"/>
    <d v="2019-12-06T00:00:00"/>
    <n v="4"/>
    <x v="1"/>
    <x v="0"/>
    <s v=""/>
    <n v="5"/>
    <x v="1"/>
    <x v="10"/>
    <x v="12"/>
  </r>
  <r>
    <n v="104734"/>
    <x v="6"/>
    <x v="0"/>
    <n v="202.99"/>
    <d v="2020-09-28T00:00:00"/>
    <d v="2020-09-30T00:00:00"/>
    <n v="2"/>
    <x v="4"/>
    <x v="1"/>
    <s v=""/>
    <n v="5"/>
    <x v="2"/>
    <x v="7"/>
    <x v="26"/>
  </r>
  <r>
    <n v="104843"/>
    <x v="3"/>
    <x v="1"/>
    <n v="1690.45"/>
    <d v="2020-10-05T00:00:00"/>
    <d v="2020-10-07T00:00:00"/>
    <n v="2"/>
    <x v="5"/>
    <x v="1"/>
    <s v=""/>
    <n v="4"/>
    <x v="2"/>
    <x v="8"/>
    <x v="4"/>
  </r>
  <r>
    <n v="104862"/>
    <x v="3"/>
    <x v="0"/>
    <n v="1226.0899999999999"/>
    <d v="2020-10-07T00:00:00"/>
    <d v="2020-10-09T00:00:00"/>
    <n v="2"/>
    <x v="2"/>
    <x v="1"/>
    <s v=""/>
    <n v="5"/>
    <x v="2"/>
    <x v="8"/>
    <x v="30"/>
  </r>
  <r>
    <n v="104843"/>
    <x v="8"/>
    <x v="0"/>
    <n v="1111.98"/>
    <d v="2020-10-05T00:00:00"/>
    <d v="2020-10-07T00:00:00"/>
    <n v="2"/>
    <x v="5"/>
    <x v="1"/>
    <n v="4"/>
    <s v=""/>
    <x v="2"/>
    <x v="8"/>
    <x v="4"/>
  </r>
  <r>
    <n v="100061"/>
    <x v="4"/>
    <x v="1"/>
    <n v="822.19"/>
    <d v="2019-12-04T00:00:00"/>
    <d v="2019-12-08T00:00:00"/>
    <n v="4"/>
    <x v="1"/>
    <x v="1"/>
    <n v="5"/>
    <n v="2"/>
    <x v="1"/>
    <x v="10"/>
    <x v="13"/>
  </r>
  <r>
    <n v="100063"/>
    <x v="8"/>
    <x v="1"/>
    <n v="601.02"/>
    <d v="2019-12-04T00:00:00"/>
    <d v="2019-12-08T00:00:00"/>
    <n v="4"/>
    <x v="2"/>
    <x v="1"/>
    <n v="5"/>
    <n v="1"/>
    <x v="1"/>
    <x v="10"/>
    <x v="13"/>
  </r>
  <r>
    <n v="104913"/>
    <x v="6"/>
    <x v="0"/>
    <n v="21.91"/>
    <d v="2020-10-10T00:00:00"/>
    <d v="2020-10-12T00:00:00"/>
    <n v="2"/>
    <x v="3"/>
    <x v="1"/>
    <n v="4"/>
    <s v=""/>
    <x v="2"/>
    <x v="8"/>
    <x v="1"/>
  </r>
  <r>
    <n v="100069"/>
    <x v="1"/>
    <x v="0"/>
    <n v="53.1"/>
    <d v="2019-12-04T00:00:00"/>
    <d v="2019-12-08T00:00:00"/>
    <n v="4"/>
    <x v="4"/>
    <x v="1"/>
    <n v="4"/>
    <n v="5"/>
    <x v="1"/>
    <x v="10"/>
    <x v="13"/>
  </r>
  <r>
    <n v="100069"/>
    <x v="2"/>
    <x v="0"/>
    <n v="1138.1199999999999"/>
    <d v="2019-12-04T00:00:00"/>
    <d v="2019-12-08T00:00:00"/>
    <n v="4"/>
    <x v="4"/>
    <x v="1"/>
    <s v=""/>
    <n v="5"/>
    <x v="1"/>
    <x v="10"/>
    <x v="13"/>
  </r>
  <r>
    <n v="104864"/>
    <x v="3"/>
    <x v="1"/>
    <n v="459.3"/>
    <d v="2020-10-07T00:00:00"/>
    <d v="2020-10-09T00:00:00"/>
    <n v="2"/>
    <x v="3"/>
    <x v="1"/>
    <s v=""/>
    <n v="1"/>
    <x v="2"/>
    <x v="8"/>
    <x v="30"/>
  </r>
  <r>
    <n v="100069"/>
    <x v="1"/>
    <x v="1"/>
    <n v="216.53"/>
    <d v="2019-12-04T00:00:00"/>
    <d v="2019-12-08T00:00:00"/>
    <n v="4"/>
    <x v="4"/>
    <x v="1"/>
    <s v=""/>
    <n v="5"/>
    <x v="1"/>
    <x v="10"/>
    <x v="13"/>
  </r>
  <r>
    <n v="100069"/>
    <x v="1"/>
    <x v="1"/>
    <n v="592.16999999999996"/>
    <d v="2019-12-04T00:00:00"/>
    <d v="2019-12-08T00:00:00"/>
    <n v="4"/>
    <x v="4"/>
    <x v="1"/>
    <n v="5"/>
    <n v="5"/>
    <x v="1"/>
    <x v="10"/>
    <x v="13"/>
  </r>
  <r>
    <n v="104864"/>
    <x v="8"/>
    <x v="0"/>
    <n v="406.7"/>
    <d v="2020-10-07T00:00:00"/>
    <d v="2020-10-09T00:00:00"/>
    <n v="2"/>
    <x v="3"/>
    <x v="1"/>
    <s v=""/>
    <n v="5"/>
    <x v="2"/>
    <x v="8"/>
    <x v="30"/>
  </r>
  <r>
    <n v="104864"/>
    <x v="0"/>
    <x v="1"/>
    <n v="390.95"/>
    <d v="2020-10-07T00:00:00"/>
    <d v="2020-10-09T00:00:00"/>
    <n v="2"/>
    <x v="3"/>
    <x v="1"/>
    <s v=""/>
    <n v="4"/>
    <x v="2"/>
    <x v="8"/>
    <x v="30"/>
  </r>
  <r>
    <n v="105082"/>
    <x v="5"/>
    <x v="0"/>
    <n v="1739.71"/>
    <d v="2020-10-21T00:00:00"/>
    <d v="2020-10-23T00:00:00"/>
    <n v="2"/>
    <x v="6"/>
    <x v="1"/>
    <n v="2"/>
    <s v=""/>
    <x v="2"/>
    <x v="8"/>
    <x v="24"/>
  </r>
  <r>
    <n v="100072"/>
    <x v="2"/>
    <x v="0"/>
    <n v="679.09"/>
    <d v="2019-12-04T00:00:00"/>
    <d v="2019-12-08T00:00:00"/>
    <n v="4"/>
    <x v="5"/>
    <x v="1"/>
    <s v=""/>
    <n v="1"/>
    <x v="1"/>
    <x v="10"/>
    <x v="13"/>
  </r>
  <r>
    <n v="100072"/>
    <x v="3"/>
    <x v="0"/>
    <n v="100.56"/>
    <d v="2019-12-04T00:00:00"/>
    <d v="2019-12-08T00:00:00"/>
    <n v="4"/>
    <x v="5"/>
    <x v="1"/>
    <n v="5"/>
    <n v="5"/>
    <x v="1"/>
    <x v="10"/>
    <x v="13"/>
  </r>
  <r>
    <n v="100072"/>
    <x v="2"/>
    <x v="1"/>
    <n v="1222.8"/>
    <d v="2019-12-04T00:00:00"/>
    <d v="2019-12-08T00:00:00"/>
    <n v="4"/>
    <x v="5"/>
    <x v="1"/>
    <n v="5"/>
    <s v=""/>
    <x v="1"/>
    <x v="10"/>
    <x v="13"/>
  </r>
  <r>
    <n v="100318"/>
    <x v="2"/>
    <x v="0"/>
    <n v="1004.43"/>
    <d v="2019-12-24T00:00:00"/>
    <d v="2019-12-27T00:00:00"/>
    <n v="3"/>
    <x v="1"/>
    <x v="0"/>
    <n v="3"/>
    <s v=""/>
    <x v="1"/>
    <x v="10"/>
    <x v="8"/>
  </r>
  <r>
    <n v="100093"/>
    <x v="1"/>
    <x v="0"/>
    <n v="142.19999999999999"/>
    <d v="2019-12-06T00:00:00"/>
    <d v="2019-12-10T00:00:00"/>
    <n v="4"/>
    <x v="4"/>
    <x v="1"/>
    <n v="2"/>
    <n v="4"/>
    <x v="1"/>
    <x v="10"/>
    <x v="29"/>
  </r>
  <r>
    <n v="100322"/>
    <x v="2"/>
    <x v="0"/>
    <n v="1378.84"/>
    <d v="2019-12-24T00:00:00"/>
    <d v="2019-12-27T00:00:00"/>
    <n v="3"/>
    <x v="3"/>
    <x v="1"/>
    <n v="3"/>
    <s v=""/>
    <x v="1"/>
    <x v="10"/>
    <x v="8"/>
  </r>
  <r>
    <n v="100096"/>
    <x v="1"/>
    <x v="0"/>
    <n v="1301.21"/>
    <d v="2019-12-06T00:00:00"/>
    <d v="2019-12-10T00:00:00"/>
    <n v="4"/>
    <x v="6"/>
    <x v="1"/>
    <n v="2"/>
    <n v="5"/>
    <x v="1"/>
    <x v="10"/>
    <x v="29"/>
  </r>
  <r>
    <n v="100131"/>
    <x v="4"/>
    <x v="1"/>
    <n v="816.23"/>
    <d v="2019-12-09T00:00:00"/>
    <d v="2019-12-13T00:00:00"/>
    <n v="4"/>
    <x v="2"/>
    <x v="1"/>
    <n v="4"/>
    <n v="1"/>
    <x v="1"/>
    <x v="10"/>
    <x v="22"/>
  </r>
  <r>
    <n v="100147"/>
    <x v="6"/>
    <x v="1"/>
    <n v="946.75"/>
    <d v="2019-12-10T00:00:00"/>
    <d v="2019-12-14T00:00:00"/>
    <n v="4"/>
    <x v="2"/>
    <x v="1"/>
    <n v="2"/>
    <s v=""/>
    <x v="1"/>
    <x v="10"/>
    <x v="1"/>
  </r>
  <r>
    <n v="105097"/>
    <x v="3"/>
    <x v="1"/>
    <n v="816.8"/>
    <d v="2020-10-23T00:00:00"/>
    <d v="2020-10-25T00:00:00"/>
    <n v="2"/>
    <x v="2"/>
    <x v="1"/>
    <n v="2"/>
    <s v=""/>
    <x v="2"/>
    <x v="8"/>
    <x v="20"/>
  </r>
  <r>
    <n v="100443"/>
    <x v="2"/>
    <x v="0"/>
    <n v="767.21"/>
    <d v="2019-12-31T00:00:00"/>
    <d v="2020-01-03T00:00:00"/>
    <n v="3"/>
    <x v="0"/>
    <x v="0"/>
    <n v="4"/>
    <n v="4"/>
    <x v="1"/>
    <x v="10"/>
    <x v="11"/>
  </r>
  <r>
    <n v="105135"/>
    <x v="3"/>
    <x v="1"/>
    <n v="1065.93"/>
    <d v="2020-10-25T00:00:00"/>
    <d v="2020-10-27T00:00:00"/>
    <n v="2"/>
    <x v="2"/>
    <x v="1"/>
    <n v="4"/>
    <s v=""/>
    <x v="2"/>
    <x v="8"/>
    <x v="9"/>
  </r>
  <r>
    <n v="100154"/>
    <x v="7"/>
    <x v="0"/>
    <n v="247.53"/>
    <d v="2019-12-11T00:00:00"/>
    <d v="2019-12-15T00:00:00"/>
    <n v="4"/>
    <x v="0"/>
    <x v="1"/>
    <n v="2"/>
    <n v="5"/>
    <x v="1"/>
    <x v="10"/>
    <x v="14"/>
  </r>
  <r>
    <n v="100154"/>
    <x v="3"/>
    <x v="0"/>
    <n v="808.11"/>
    <d v="2019-12-11T00:00:00"/>
    <d v="2019-12-15T00:00:00"/>
    <n v="4"/>
    <x v="0"/>
    <x v="1"/>
    <n v="2"/>
    <s v=""/>
    <x v="1"/>
    <x v="10"/>
    <x v="14"/>
  </r>
  <r>
    <n v="100154"/>
    <x v="6"/>
    <x v="0"/>
    <n v="1338.17"/>
    <d v="2019-12-11T00:00:00"/>
    <d v="2019-12-15T00:00:00"/>
    <n v="4"/>
    <x v="0"/>
    <x v="1"/>
    <n v="2"/>
    <s v=""/>
    <x v="1"/>
    <x v="10"/>
    <x v="14"/>
  </r>
  <r>
    <n v="100156"/>
    <x v="8"/>
    <x v="0"/>
    <n v="1776.85"/>
    <d v="2019-12-11T00:00:00"/>
    <d v="2019-12-15T00:00:00"/>
    <n v="4"/>
    <x v="1"/>
    <x v="1"/>
    <n v="1"/>
    <s v=""/>
    <x v="1"/>
    <x v="10"/>
    <x v="14"/>
  </r>
  <r>
    <n v="105153"/>
    <x v="3"/>
    <x v="0"/>
    <n v="360.42"/>
    <d v="2020-10-26T00:00:00"/>
    <d v="2020-10-28T00:00:00"/>
    <n v="2"/>
    <x v="3"/>
    <x v="1"/>
    <n v="4"/>
    <s v=""/>
    <x v="2"/>
    <x v="8"/>
    <x v="10"/>
  </r>
  <r>
    <n v="100156"/>
    <x v="7"/>
    <x v="0"/>
    <n v="1808.75"/>
    <d v="2019-12-11T00:00:00"/>
    <d v="2019-12-15T00:00:00"/>
    <n v="4"/>
    <x v="1"/>
    <x v="1"/>
    <n v="3"/>
    <s v=""/>
    <x v="1"/>
    <x v="10"/>
    <x v="14"/>
  </r>
  <r>
    <n v="105157"/>
    <x v="3"/>
    <x v="0"/>
    <n v="792.62"/>
    <d v="2020-10-26T00:00:00"/>
    <d v="2020-10-28T00:00:00"/>
    <n v="2"/>
    <x v="4"/>
    <x v="1"/>
    <n v="4"/>
    <s v=""/>
    <x v="2"/>
    <x v="8"/>
    <x v="10"/>
  </r>
  <r>
    <n v="100157"/>
    <x v="8"/>
    <x v="0"/>
    <n v="292.3"/>
    <d v="2019-12-11T00:00:00"/>
    <d v="2019-12-15T00:00:00"/>
    <n v="4"/>
    <x v="1"/>
    <x v="1"/>
    <n v="2"/>
    <s v=""/>
    <x v="1"/>
    <x v="10"/>
    <x v="14"/>
  </r>
  <r>
    <n v="100566"/>
    <x v="2"/>
    <x v="0"/>
    <n v="525.46"/>
    <d v="2020-01-09T00:00:00"/>
    <d v="2020-01-12T00:00:00"/>
    <n v="3"/>
    <x v="0"/>
    <x v="1"/>
    <n v="3"/>
    <s v=""/>
    <x v="2"/>
    <x v="0"/>
    <x v="22"/>
  </r>
  <r>
    <n v="100167"/>
    <x v="3"/>
    <x v="0"/>
    <n v="1519.1"/>
    <d v="2019-12-11T00:00:00"/>
    <d v="2019-12-15T00:00:00"/>
    <n v="4"/>
    <x v="6"/>
    <x v="1"/>
    <n v="2"/>
    <s v=""/>
    <x v="1"/>
    <x v="10"/>
    <x v="14"/>
  </r>
  <r>
    <n v="104865"/>
    <x v="8"/>
    <x v="1"/>
    <n v="125.01"/>
    <d v="2020-10-07T00:00:00"/>
    <d v="2020-10-09T00:00:00"/>
    <n v="2"/>
    <x v="3"/>
    <x v="1"/>
    <s v=""/>
    <n v="1"/>
    <x v="2"/>
    <x v="8"/>
    <x v="30"/>
  </r>
  <r>
    <n v="100202"/>
    <x v="6"/>
    <x v="0"/>
    <n v="717.01"/>
    <d v="2019-12-14T00:00:00"/>
    <d v="2019-12-18T00:00:00"/>
    <n v="4"/>
    <x v="0"/>
    <x v="1"/>
    <n v="4"/>
    <s v=""/>
    <x v="1"/>
    <x v="10"/>
    <x v="23"/>
  </r>
  <r>
    <n v="100203"/>
    <x v="1"/>
    <x v="1"/>
    <n v="1964.72"/>
    <d v="2019-12-14T00:00:00"/>
    <d v="2019-12-18T00:00:00"/>
    <n v="4"/>
    <x v="0"/>
    <x v="0"/>
    <n v="4"/>
    <s v=""/>
    <x v="1"/>
    <x v="10"/>
    <x v="23"/>
  </r>
  <r>
    <n v="104867"/>
    <x v="4"/>
    <x v="0"/>
    <n v="1237.77"/>
    <d v="2020-10-07T00:00:00"/>
    <d v="2020-10-09T00:00:00"/>
    <n v="2"/>
    <x v="4"/>
    <x v="1"/>
    <s v=""/>
    <n v="5"/>
    <x v="2"/>
    <x v="8"/>
    <x v="30"/>
  </r>
  <r>
    <n v="100203"/>
    <x v="2"/>
    <x v="1"/>
    <n v="1603.44"/>
    <d v="2019-12-14T00:00:00"/>
    <d v="2019-12-18T00:00:00"/>
    <n v="4"/>
    <x v="0"/>
    <x v="0"/>
    <s v=""/>
    <n v="3"/>
    <x v="1"/>
    <x v="10"/>
    <x v="23"/>
  </r>
  <r>
    <n v="100204"/>
    <x v="2"/>
    <x v="1"/>
    <n v="922.32"/>
    <d v="2019-12-14T00:00:00"/>
    <d v="2019-12-18T00:00:00"/>
    <n v="4"/>
    <x v="0"/>
    <x v="1"/>
    <n v="4"/>
    <s v=""/>
    <x v="1"/>
    <x v="10"/>
    <x v="23"/>
  </r>
  <r>
    <n v="100949"/>
    <x v="2"/>
    <x v="0"/>
    <n v="1411.15"/>
    <d v="2020-02-03T00:00:00"/>
    <d v="2020-02-06T00:00:00"/>
    <n v="3"/>
    <x v="1"/>
    <x v="1"/>
    <n v="2"/>
    <n v="1"/>
    <x v="2"/>
    <x v="4"/>
    <x v="27"/>
  </r>
  <r>
    <n v="100205"/>
    <x v="3"/>
    <x v="1"/>
    <n v="1487.62"/>
    <d v="2019-12-14T00:00:00"/>
    <d v="2019-12-18T00:00:00"/>
    <n v="4"/>
    <x v="1"/>
    <x v="1"/>
    <s v=""/>
    <s v=""/>
    <x v="1"/>
    <x v="10"/>
    <x v="23"/>
  </r>
  <r>
    <n v="100205"/>
    <x v="5"/>
    <x v="1"/>
    <n v="1054.54"/>
    <d v="2019-12-14T00:00:00"/>
    <d v="2019-12-18T00:00:00"/>
    <n v="4"/>
    <x v="1"/>
    <x v="1"/>
    <s v=""/>
    <n v="2"/>
    <x v="1"/>
    <x v="10"/>
    <x v="23"/>
  </r>
  <r>
    <n v="100206"/>
    <x v="3"/>
    <x v="1"/>
    <n v="974.47"/>
    <d v="2019-12-14T00:00:00"/>
    <d v="2019-12-18T00:00:00"/>
    <n v="4"/>
    <x v="1"/>
    <x v="1"/>
    <n v="4"/>
    <s v=""/>
    <x v="1"/>
    <x v="10"/>
    <x v="23"/>
  </r>
  <r>
    <n v="100206"/>
    <x v="2"/>
    <x v="1"/>
    <n v="1963.72"/>
    <d v="2019-12-14T00:00:00"/>
    <d v="2019-12-18T00:00:00"/>
    <n v="4"/>
    <x v="1"/>
    <x v="1"/>
    <n v="4"/>
    <s v=""/>
    <x v="1"/>
    <x v="10"/>
    <x v="23"/>
  </r>
  <r>
    <n v="100206"/>
    <x v="8"/>
    <x v="1"/>
    <n v="591.69000000000005"/>
    <d v="2019-12-14T00:00:00"/>
    <d v="2019-12-18T00:00:00"/>
    <n v="4"/>
    <x v="1"/>
    <x v="1"/>
    <s v=""/>
    <n v="5"/>
    <x v="1"/>
    <x v="10"/>
    <x v="23"/>
  </r>
  <r>
    <n v="100210"/>
    <x v="6"/>
    <x v="0"/>
    <n v="1235.94"/>
    <d v="2019-12-14T00:00:00"/>
    <d v="2019-12-18T00:00:00"/>
    <n v="4"/>
    <x v="3"/>
    <x v="0"/>
    <n v="4"/>
    <s v=""/>
    <x v="1"/>
    <x v="10"/>
    <x v="23"/>
  </r>
  <r>
    <n v="100210"/>
    <x v="2"/>
    <x v="1"/>
    <n v="1342.59"/>
    <d v="2019-12-14T00:00:00"/>
    <d v="2019-12-18T00:00:00"/>
    <n v="4"/>
    <x v="3"/>
    <x v="0"/>
    <n v="4"/>
    <n v="5"/>
    <x v="1"/>
    <x v="10"/>
    <x v="23"/>
  </r>
  <r>
    <n v="105206"/>
    <x v="5"/>
    <x v="1"/>
    <n v="1897.44"/>
    <d v="2020-10-30T00:00:00"/>
    <d v="2020-11-01T00:00:00"/>
    <n v="2"/>
    <x v="3"/>
    <x v="0"/>
    <n v="4"/>
    <s v=""/>
    <x v="2"/>
    <x v="8"/>
    <x v="28"/>
  </r>
  <r>
    <n v="104977"/>
    <x v="5"/>
    <x v="1"/>
    <n v="1197.79"/>
    <d v="2020-10-14T00:00:00"/>
    <d v="2020-10-16T00:00:00"/>
    <n v="2"/>
    <x v="3"/>
    <x v="1"/>
    <s v=""/>
    <n v="5"/>
    <x v="2"/>
    <x v="8"/>
    <x v="23"/>
  </r>
  <r>
    <n v="105021"/>
    <x v="5"/>
    <x v="0"/>
    <n v="125.71"/>
    <d v="2020-10-16T00:00:00"/>
    <d v="2020-10-18T00:00:00"/>
    <n v="2"/>
    <x v="4"/>
    <x v="1"/>
    <s v=""/>
    <n v="5"/>
    <x v="2"/>
    <x v="8"/>
    <x v="7"/>
  </r>
  <r>
    <n v="100211"/>
    <x v="0"/>
    <x v="1"/>
    <n v="229"/>
    <d v="2019-12-14T00:00:00"/>
    <d v="2019-12-18T00:00:00"/>
    <n v="4"/>
    <x v="4"/>
    <x v="1"/>
    <n v="4"/>
    <n v="2"/>
    <x v="1"/>
    <x v="10"/>
    <x v="23"/>
  </r>
  <r>
    <n v="100212"/>
    <x v="5"/>
    <x v="1"/>
    <n v="687.15"/>
    <d v="2019-12-14T00:00:00"/>
    <d v="2019-12-18T00:00:00"/>
    <n v="4"/>
    <x v="4"/>
    <x v="0"/>
    <n v="4"/>
    <n v="5"/>
    <x v="1"/>
    <x v="10"/>
    <x v="23"/>
  </r>
  <r>
    <n v="100213"/>
    <x v="8"/>
    <x v="0"/>
    <n v="518.91999999999996"/>
    <d v="2019-12-14T00:00:00"/>
    <d v="2019-12-18T00:00:00"/>
    <n v="4"/>
    <x v="5"/>
    <x v="1"/>
    <n v="4"/>
    <n v="2"/>
    <x v="1"/>
    <x v="10"/>
    <x v="23"/>
  </r>
  <r>
    <n v="100215"/>
    <x v="4"/>
    <x v="0"/>
    <n v="689.96"/>
    <d v="2019-12-14T00:00:00"/>
    <d v="2019-12-18T00:00:00"/>
    <n v="4"/>
    <x v="6"/>
    <x v="1"/>
    <n v="2"/>
    <s v=""/>
    <x v="1"/>
    <x v="10"/>
    <x v="23"/>
  </r>
  <r>
    <n v="105049"/>
    <x v="3"/>
    <x v="0"/>
    <n v="1526.74"/>
    <d v="2020-10-19T00:00:00"/>
    <d v="2020-10-21T00:00:00"/>
    <n v="2"/>
    <x v="0"/>
    <x v="1"/>
    <s v=""/>
    <n v="3"/>
    <x v="2"/>
    <x v="8"/>
    <x v="3"/>
  </r>
  <r>
    <n v="105055"/>
    <x v="3"/>
    <x v="1"/>
    <n v="197.28"/>
    <d v="2020-10-19T00:00:00"/>
    <d v="2020-10-21T00:00:00"/>
    <n v="2"/>
    <x v="3"/>
    <x v="1"/>
    <s v=""/>
    <n v="4"/>
    <x v="2"/>
    <x v="8"/>
    <x v="3"/>
  </r>
  <r>
    <n v="100218"/>
    <x v="7"/>
    <x v="1"/>
    <n v="1143.58"/>
    <d v="2019-12-14T00:00:00"/>
    <d v="2019-12-18T00:00:00"/>
    <n v="4"/>
    <x v="6"/>
    <x v="1"/>
    <n v="4"/>
    <n v="3"/>
    <x v="1"/>
    <x v="10"/>
    <x v="23"/>
  </r>
  <r>
    <n v="105110"/>
    <x v="6"/>
    <x v="0"/>
    <n v="1367.28"/>
    <d v="2020-10-23T00:00:00"/>
    <d v="2020-10-25T00:00:00"/>
    <n v="2"/>
    <x v="4"/>
    <x v="1"/>
    <s v=""/>
    <n v="2"/>
    <x v="2"/>
    <x v="8"/>
    <x v="20"/>
  </r>
  <r>
    <n v="100220"/>
    <x v="5"/>
    <x v="1"/>
    <n v="1092"/>
    <d v="2019-12-15T00:00:00"/>
    <d v="2019-12-19T00:00:00"/>
    <n v="4"/>
    <x v="1"/>
    <x v="0"/>
    <n v="3"/>
    <s v=""/>
    <x v="1"/>
    <x v="10"/>
    <x v="16"/>
  </r>
  <r>
    <n v="105209"/>
    <x v="3"/>
    <x v="1"/>
    <n v="1024.18"/>
    <d v="2020-10-30T00:00:00"/>
    <d v="2020-11-01T00:00:00"/>
    <n v="2"/>
    <x v="4"/>
    <x v="1"/>
    <n v="1"/>
    <s v=""/>
    <x v="2"/>
    <x v="8"/>
    <x v="28"/>
  </r>
  <r>
    <n v="100966"/>
    <x v="2"/>
    <x v="0"/>
    <n v="1553.7"/>
    <d v="2020-02-03T00:00:00"/>
    <d v="2020-02-06T00:00:00"/>
    <n v="3"/>
    <x v="5"/>
    <x v="0"/>
    <n v="5"/>
    <s v=""/>
    <x v="2"/>
    <x v="4"/>
    <x v="27"/>
  </r>
  <r>
    <n v="100226"/>
    <x v="4"/>
    <x v="0"/>
    <n v="784.89"/>
    <d v="2019-12-15T00:00:00"/>
    <d v="2019-12-19T00:00:00"/>
    <n v="4"/>
    <x v="4"/>
    <x v="0"/>
    <n v="3"/>
    <s v=""/>
    <x v="1"/>
    <x v="10"/>
    <x v="16"/>
  </r>
  <r>
    <n v="100228"/>
    <x v="4"/>
    <x v="0"/>
    <n v="1887.71"/>
    <d v="2019-12-15T00:00:00"/>
    <d v="2019-12-19T00:00:00"/>
    <n v="4"/>
    <x v="5"/>
    <x v="1"/>
    <n v="3"/>
    <s v=""/>
    <x v="1"/>
    <x v="10"/>
    <x v="16"/>
  </r>
  <r>
    <n v="105218"/>
    <x v="5"/>
    <x v="1"/>
    <n v="1605.78"/>
    <d v="2020-10-30T00:00:00"/>
    <d v="2020-11-01T00:00:00"/>
    <n v="2"/>
    <x v="6"/>
    <x v="1"/>
    <n v="5"/>
    <s v=""/>
    <x v="2"/>
    <x v="8"/>
    <x v="28"/>
  </r>
  <r>
    <n v="101617"/>
    <x v="2"/>
    <x v="0"/>
    <n v="733.14"/>
    <d v="2020-03-16T00:00:00"/>
    <d v="2020-03-19T00:00:00"/>
    <n v="3"/>
    <x v="5"/>
    <x v="1"/>
    <n v="1"/>
    <n v="2"/>
    <x v="2"/>
    <x v="1"/>
    <x v="7"/>
  </r>
  <r>
    <n v="100229"/>
    <x v="1"/>
    <x v="1"/>
    <n v="511.46"/>
    <d v="2019-12-15T00:00:00"/>
    <d v="2019-12-19T00:00:00"/>
    <n v="4"/>
    <x v="6"/>
    <x v="1"/>
    <n v="3"/>
    <n v="5"/>
    <x v="1"/>
    <x v="10"/>
    <x v="16"/>
  </r>
  <r>
    <n v="100265"/>
    <x v="6"/>
    <x v="0"/>
    <n v="494.97"/>
    <d v="2019-12-19T00:00:00"/>
    <d v="2019-12-23T00:00:00"/>
    <n v="4"/>
    <x v="2"/>
    <x v="1"/>
    <n v="1"/>
    <n v="3"/>
    <x v="1"/>
    <x v="10"/>
    <x v="3"/>
  </r>
  <r>
    <n v="105115"/>
    <x v="5"/>
    <x v="1"/>
    <n v="1010.55"/>
    <d v="2020-10-23T00:00:00"/>
    <d v="2020-10-25T00:00:00"/>
    <n v="2"/>
    <x v="5"/>
    <x v="1"/>
    <s v=""/>
    <n v="5"/>
    <x v="2"/>
    <x v="8"/>
    <x v="20"/>
  </r>
  <r>
    <n v="100269"/>
    <x v="1"/>
    <x v="0"/>
    <n v="1514.17"/>
    <d v="2019-12-19T00:00:00"/>
    <d v="2019-12-23T00:00:00"/>
    <n v="4"/>
    <x v="4"/>
    <x v="1"/>
    <n v="1"/>
    <n v="5"/>
    <x v="1"/>
    <x v="10"/>
    <x v="3"/>
  </r>
  <r>
    <n v="100270"/>
    <x v="1"/>
    <x v="1"/>
    <n v="1217.6099999999999"/>
    <d v="2019-12-19T00:00:00"/>
    <d v="2019-12-23T00:00:00"/>
    <n v="4"/>
    <x v="5"/>
    <x v="1"/>
    <n v="1"/>
    <s v=""/>
    <x v="1"/>
    <x v="10"/>
    <x v="3"/>
  </r>
  <r>
    <n v="100272"/>
    <x v="1"/>
    <x v="0"/>
    <n v="695.36"/>
    <d v="2019-12-20T00:00:00"/>
    <d v="2019-12-24T00:00:00"/>
    <n v="4"/>
    <x v="0"/>
    <x v="1"/>
    <n v="3"/>
    <n v="4"/>
    <x v="1"/>
    <x v="10"/>
    <x v="17"/>
  </r>
  <r>
    <n v="105300"/>
    <x v="8"/>
    <x v="0"/>
    <n v="64.08"/>
    <d v="2020-11-06T00:00:00"/>
    <d v="2020-11-08T00:00:00"/>
    <n v="2"/>
    <x v="3"/>
    <x v="1"/>
    <n v="2"/>
    <s v=""/>
    <x v="2"/>
    <x v="9"/>
    <x v="29"/>
  </r>
  <r>
    <n v="105313"/>
    <x v="5"/>
    <x v="0"/>
    <n v="603.80999999999995"/>
    <d v="2020-11-07T00:00:00"/>
    <d v="2020-11-09T00:00:00"/>
    <n v="2"/>
    <x v="3"/>
    <x v="1"/>
    <n v="2"/>
    <s v=""/>
    <x v="2"/>
    <x v="9"/>
    <x v="30"/>
  </r>
  <r>
    <n v="100273"/>
    <x v="7"/>
    <x v="0"/>
    <n v="1807.57"/>
    <d v="2019-12-20T00:00:00"/>
    <d v="2019-12-24T00:00:00"/>
    <n v="4"/>
    <x v="0"/>
    <x v="1"/>
    <n v="5"/>
    <s v=""/>
    <x v="1"/>
    <x v="10"/>
    <x v="17"/>
  </r>
  <r>
    <n v="100275"/>
    <x v="0"/>
    <x v="0"/>
    <n v="22.5"/>
    <d v="2019-12-20T00:00:00"/>
    <d v="2019-12-24T00:00:00"/>
    <n v="4"/>
    <x v="2"/>
    <x v="1"/>
    <n v="5"/>
    <n v="5"/>
    <x v="1"/>
    <x v="10"/>
    <x v="17"/>
  </r>
  <r>
    <n v="100276"/>
    <x v="1"/>
    <x v="1"/>
    <n v="1023.57"/>
    <d v="2019-12-20T00:00:00"/>
    <d v="2019-12-24T00:00:00"/>
    <n v="4"/>
    <x v="3"/>
    <x v="0"/>
    <n v="3"/>
    <s v=""/>
    <x v="1"/>
    <x v="10"/>
    <x v="17"/>
  </r>
  <r>
    <n v="105313"/>
    <x v="8"/>
    <x v="0"/>
    <n v="376.75"/>
    <d v="2020-11-07T00:00:00"/>
    <d v="2020-11-09T00:00:00"/>
    <n v="2"/>
    <x v="3"/>
    <x v="1"/>
    <n v="2"/>
    <s v=""/>
    <x v="2"/>
    <x v="9"/>
    <x v="30"/>
  </r>
  <r>
    <n v="100278"/>
    <x v="1"/>
    <x v="0"/>
    <n v="1748.82"/>
    <d v="2019-12-20T00:00:00"/>
    <d v="2019-12-24T00:00:00"/>
    <n v="4"/>
    <x v="3"/>
    <x v="1"/>
    <n v="5"/>
    <s v=""/>
    <x v="1"/>
    <x v="10"/>
    <x v="17"/>
  </r>
  <r>
    <n v="100279"/>
    <x v="4"/>
    <x v="0"/>
    <n v="1380.02"/>
    <d v="2019-12-20T00:00:00"/>
    <d v="2019-12-24T00:00:00"/>
    <n v="4"/>
    <x v="4"/>
    <x v="1"/>
    <n v="5"/>
    <n v="5"/>
    <x v="1"/>
    <x v="10"/>
    <x v="17"/>
  </r>
  <r>
    <n v="105319"/>
    <x v="1"/>
    <x v="1"/>
    <n v="1679.53"/>
    <d v="2020-11-07T00:00:00"/>
    <d v="2020-11-09T00:00:00"/>
    <n v="2"/>
    <x v="6"/>
    <x v="1"/>
    <s v=""/>
    <s v=""/>
    <x v="2"/>
    <x v="9"/>
    <x v="30"/>
  </r>
  <r>
    <n v="100281"/>
    <x v="4"/>
    <x v="0"/>
    <n v="512.49"/>
    <d v="2019-12-20T00:00:00"/>
    <d v="2019-12-24T00:00:00"/>
    <n v="4"/>
    <x v="5"/>
    <x v="1"/>
    <n v="5"/>
    <n v="2"/>
    <x v="1"/>
    <x v="10"/>
    <x v="17"/>
  </r>
  <r>
    <n v="105322"/>
    <x v="5"/>
    <x v="0"/>
    <n v="1207.8699999999999"/>
    <d v="2020-11-08T00:00:00"/>
    <d v="2020-11-10T00:00:00"/>
    <n v="2"/>
    <x v="1"/>
    <x v="1"/>
    <n v="3"/>
    <s v=""/>
    <x v="2"/>
    <x v="9"/>
    <x v="21"/>
  </r>
  <r>
    <n v="100282"/>
    <x v="2"/>
    <x v="1"/>
    <n v="175.81"/>
    <d v="2019-12-20T00:00:00"/>
    <d v="2019-12-24T00:00:00"/>
    <n v="4"/>
    <x v="5"/>
    <x v="1"/>
    <n v="3"/>
    <n v="1"/>
    <x v="1"/>
    <x v="10"/>
    <x v="17"/>
  </r>
  <r>
    <n v="105354"/>
    <x v="8"/>
    <x v="1"/>
    <n v="1183.94"/>
    <d v="2020-11-11T00:00:00"/>
    <d v="2020-11-13T00:00:00"/>
    <n v="2"/>
    <x v="6"/>
    <x v="1"/>
    <n v="4"/>
    <s v=""/>
    <x v="2"/>
    <x v="9"/>
    <x v="14"/>
  </r>
  <r>
    <n v="100305"/>
    <x v="5"/>
    <x v="1"/>
    <n v="226.89"/>
    <d v="2019-12-23T00:00:00"/>
    <d v="2019-12-27T00:00:00"/>
    <n v="4"/>
    <x v="0"/>
    <x v="1"/>
    <n v="3"/>
    <n v="5"/>
    <x v="1"/>
    <x v="10"/>
    <x v="20"/>
  </r>
  <r>
    <n v="100305"/>
    <x v="6"/>
    <x v="0"/>
    <n v="616.35"/>
    <d v="2019-12-23T00:00:00"/>
    <d v="2019-12-27T00:00:00"/>
    <n v="4"/>
    <x v="0"/>
    <x v="1"/>
    <n v="3"/>
    <n v="5"/>
    <x v="1"/>
    <x v="10"/>
    <x v="20"/>
  </r>
  <r>
    <n v="105377"/>
    <x v="6"/>
    <x v="0"/>
    <n v="165.65"/>
    <d v="2020-11-13T00:00:00"/>
    <d v="2020-11-15T00:00:00"/>
    <n v="2"/>
    <x v="3"/>
    <x v="1"/>
    <n v="4"/>
    <s v=""/>
    <x v="2"/>
    <x v="9"/>
    <x v="6"/>
  </r>
  <r>
    <n v="100313"/>
    <x v="4"/>
    <x v="0"/>
    <n v="1326.35"/>
    <d v="2019-12-23T00:00:00"/>
    <d v="2019-12-27T00:00:00"/>
    <n v="4"/>
    <x v="5"/>
    <x v="1"/>
    <n v="3"/>
    <n v="4"/>
    <x v="1"/>
    <x v="10"/>
    <x v="20"/>
  </r>
  <r>
    <n v="100342"/>
    <x v="0"/>
    <x v="0"/>
    <n v="254.13"/>
    <d v="2019-12-26T00:00:00"/>
    <d v="2019-12-30T00:00:00"/>
    <n v="4"/>
    <x v="0"/>
    <x v="1"/>
    <n v="4"/>
    <n v="5"/>
    <x v="1"/>
    <x v="10"/>
    <x v="10"/>
  </r>
  <r>
    <n v="100342"/>
    <x v="7"/>
    <x v="1"/>
    <n v="1283.99"/>
    <d v="2019-12-26T00:00:00"/>
    <d v="2019-12-30T00:00:00"/>
    <n v="4"/>
    <x v="0"/>
    <x v="1"/>
    <n v="4"/>
    <s v=""/>
    <x v="1"/>
    <x v="10"/>
    <x v="10"/>
  </r>
  <r>
    <n v="105377"/>
    <x v="8"/>
    <x v="0"/>
    <n v="390.32"/>
    <d v="2020-11-13T00:00:00"/>
    <d v="2020-11-15T00:00:00"/>
    <n v="2"/>
    <x v="3"/>
    <x v="1"/>
    <n v="4"/>
    <s v=""/>
    <x v="2"/>
    <x v="9"/>
    <x v="6"/>
  </r>
  <r>
    <n v="100343"/>
    <x v="0"/>
    <x v="0"/>
    <n v="1360.48"/>
    <d v="2019-12-26T00:00:00"/>
    <d v="2019-12-30T00:00:00"/>
    <n v="4"/>
    <x v="0"/>
    <x v="1"/>
    <n v="1"/>
    <s v=""/>
    <x v="1"/>
    <x v="10"/>
    <x v="10"/>
  </r>
  <r>
    <n v="100343"/>
    <x v="7"/>
    <x v="1"/>
    <n v="1821.16"/>
    <d v="2019-12-26T00:00:00"/>
    <d v="2019-12-30T00:00:00"/>
    <n v="4"/>
    <x v="0"/>
    <x v="1"/>
    <n v="1"/>
    <s v=""/>
    <x v="1"/>
    <x v="10"/>
    <x v="10"/>
  </r>
  <r>
    <n v="105544"/>
    <x v="1"/>
    <x v="0"/>
    <n v="1267.72"/>
    <d v="2020-11-27T00:00:00"/>
    <d v="2020-11-29T00:00:00"/>
    <n v="2"/>
    <x v="0"/>
    <x v="1"/>
    <n v="1"/>
    <s v=""/>
    <x v="2"/>
    <x v="9"/>
    <x v="18"/>
  </r>
  <r>
    <n v="105544"/>
    <x v="1"/>
    <x v="0"/>
    <n v="248.08"/>
    <d v="2020-11-27T00:00:00"/>
    <d v="2020-11-29T00:00:00"/>
    <n v="2"/>
    <x v="0"/>
    <x v="1"/>
    <n v="4"/>
    <s v=""/>
    <x v="2"/>
    <x v="9"/>
    <x v="18"/>
  </r>
  <r>
    <n v="105547"/>
    <x v="7"/>
    <x v="0"/>
    <n v="907.74"/>
    <d v="2020-11-27T00:00:00"/>
    <d v="2020-11-29T00:00:00"/>
    <n v="2"/>
    <x v="2"/>
    <x v="1"/>
    <n v="1"/>
    <s v=""/>
    <x v="2"/>
    <x v="9"/>
    <x v="18"/>
  </r>
  <r>
    <n v="100350"/>
    <x v="8"/>
    <x v="0"/>
    <n v="298.22000000000003"/>
    <d v="2019-12-26T00:00:00"/>
    <d v="2019-12-30T00:00:00"/>
    <n v="4"/>
    <x v="3"/>
    <x v="1"/>
    <n v="1"/>
    <n v="4"/>
    <x v="1"/>
    <x v="10"/>
    <x v="10"/>
  </r>
  <r>
    <n v="100350"/>
    <x v="6"/>
    <x v="1"/>
    <n v="1701.96"/>
    <d v="2019-12-26T00:00:00"/>
    <d v="2019-12-30T00:00:00"/>
    <n v="4"/>
    <x v="3"/>
    <x v="1"/>
    <n v="1"/>
    <n v="5"/>
    <x v="1"/>
    <x v="10"/>
    <x v="10"/>
  </r>
  <r>
    <n v="100350"/>
    <x v="4"/>
    <x v="1"/>
    <n v="71.81"/>
    <d v="2019-12-26T00:00:00"/>
    <d v="2019-12-30T00:00:00"/>
    <n v="4"/>
    <x v="3"/>
    <x v="1"/>
    <n v="1"/>
    <n v="2"/>
    <x v="1"/>
    <x v="10"/>
    <x v="10"/>
  </r>
  <r>
    <n v="100350"/>
    <x v="4"/>
    <x v="1"/>
    <n v="1406.89"/>
    <d v="2019-12-26T00:00:00"/>
    <d v="2019-12-30T00:00:00"/>
    <n v="4"/>
    <x v="3"/>
    <x v="1"/>
    <n v="1"/>
    <s v=""/>
    <x v="1"/>
    <x v="10"/>
    <x v="10"/>
  </r>
  <r>
    <n v="100383"/>
    <x v="1"/>
    <x v="0"/>
    <n v="805.95"/>
    <d v="2019-12-28T00:00:00"/>
    <d v="2020-01-01T00:00:00"/>
    <n v="4"/>
    <x v="1"/>
    <x v="1"/>
    <n v="1"/>
    <s v=""/>
    <x v="1"/>
    <x v="10"/>
    <x v="26"/>
  </r>
  <r>
    <n v="105548"/>
    <x v="8"/>
    <x v="0"/>
    <n v="339.19"/>
    <d v="2020-11-27T00:00:00"/>
    <d v="2020-11-29T00:00:00"/>
    <n v="2"/>
    <x v="3"/>
    <x v="1"/>
    <n v="1"/>
    <s v=""/>
    <x v="2"/>
    <x v="9"/>
    <x v="18"/>
  </r>
  <r>
    <n v="105590"/>
    <x v="5"/>
    <x v="0"/>
    <n v="976.95"/>
    <d v="2020-11-30T00:00:00"/>
    <d v="2020-12-02T00:00:00"/>
    <n v="2"/>
    <x v="2"/>
    <x v="1"/>
    <n v="4"/>
    <s v=""/>
    <x v="2"/>
    <x v="9"/>
    <x v="28"/>
  </r>
  <r>
    <n v="101725"/>
    <x v="2"/>
    <x v="0"/>
    <n v="1172.71"/>
    <d v="2020-03-22T00:00:00"/>
    <d v="2020-03-25T00:00:00"/>
    <n v="3"/>
    <x v="4"/>
    <x v="1"/>
    <n v="2"/>
    <n v="5"/>
    <x v="2"/>
    <x v="1"/>
    <x v="25"/>
  </r>
  <r>
    <n v="100384"/>
    <x v="4"/>
    <x v="0"/>
    <n v="1591.46"/>
    <d v="2019-12-28T00:00:00"/>
    <d v="2020-01-01T00:00:00"/>
    <n v="4"/>
    <x v="1"/>
    <x v="1"/>
    <n v="4"/>
    <s v=""/>
    <x v="1"/>
    <x v="10"/>
    <x v="26"/>
  </r>
  <r>
    <n v="105594"/>
    <x v="8"/>
    <x v="1"/>
    <n v="723.83"/>
    <d v="2020-11-30T00:00:00"/>
    <d v="2020-12-02T00:00:00"/>
    <n v="2"/>
    <x v="3"/>
    <x v="1"/>
    <n v="4"/>
    <s v=""/>
    <x v="2"/>
    <x v="9"/>
    <x v="28"/>
  </r>
  <r>
    <n v="100384"/>
    <x v="1"/>
    <x v="0"/>
    <n v="415.97"/>
    <d v="2019-12-28T00:00:00"/>
    <d v="2020-01-01T00:00:00"/>
    <n v="4"/>
    <x v="1"/>
    <x v="1"/>
    <s v=""/>
    <n v="1"/>
    <x v="1"/>
    <x v="10"/>
    <x v="26"/>
  </r>
  <r>
    <n v="100384"/>
    <x v="8"/>
    <x v="0"/>
    <n v="105"/>
    <d v="2019-12-28T00:00:00"/>
    <d v="2020-01-01T00:00:00"/>
    <n v="4"/>
    <x v="1"/>
    <x v="1"/>
    <s v=""/>
    <s v=""/>
    <x v="1"/>
    <x v="10"/>
    <x v="26"/>
  </r>
  <r>
    <n v="100384"/>
    <x v="1"/>
    <x v="0"/>
    <n v="814.6"/>
    <d v="2019-12-28T00:00:00"/>
    <d v="2020-01-01T00:00:00"/>
    <n v="4"/>
    <x v="1"/>
    <x v="1"/>
    <s v=""/>
    <n v="5"/>
    <x v="1"/>
    <x v="10"/>
    <x v="26"/>
  </r>
  <r>
    <n v="100384"/>
    <x v="1"/>
    <x v="0"/>
    <n v="1412.28"/>
    <d v="2019-12-28T00:00:00"/>
    <d v="2020-01-01T00:00:00"/>
    <n v="4"/>
    <x v="1"/>
    <x v="1"/>
    <n v="5"/>
    <s v=""/>
    <x v="1"/>
    <x v="10"/>
    <x v="26"/>
  </r>
  <r>
    <n v="105641"/>
    <x v="1"/>
    <x v="1"/>
    <n v="364.76"/>
    <d v="2020-12-03T00:00:00"/>
    <d v="2020-12-05T00:00:00"/>
    <n v="2"/>
    <x v="6"/>
    <x v="1"/>
    <n v="1"/>
    <s v=""/>
    <x v="2"/>
    <x v="10"/>
    <x v="27"/>
  </r>
  <r>
    <n v="100388"/>
    <x v="2"/>
    <x v="1"/>
    <n v="302.98"/>
    <d v="2019-12-28T00:00:00"/>
    <d v="2020-01-01T00:00:00"/>
    <n v="4"/>
    <x v="2"/>
    <x v="1"/>
    <n v="1"/>
    <s v=""/>
    <x v="1"/>
    <x v="10"/>
    <x v="26"/>
  </r>
  <r>
    <n v="105723"/>
    <x v="0"/>
    <x v="1"/>
    <n v="1103.8599999999999"/>
    <d v="2020-12-10T00:00:00"/>
    <d v="2020-12-12T00:00:00"/>
    <n v="2"/>
    <x v="3"/>
    <x v="1"/>
    <n v="1"/>
    <s v=""/>
    <x v="2"/>
    <x v="10"/>
    <x v="1"/>
  </r>
  <r>
    <n v="105735"/>
    <x v="6"/>
    <x v="1"/>
    <n v="6.87"/>
    <d v="2020-12-11T00:00:00"/>
    <d v="2020-12-13T00:00:00"/>
    <n v="2"/>
    <x v="0"/>
    <x v="1"/>
    <n v="5"/>
    <s v=""/>
    <x v="2"/>
    <x v="10"/>
    <x v="14"/>
  </r>
  <r>
    <n v="100395"/>
    <x v="8"/>
    <x v="1"/>
    <n v="245.94"/>
    <d v="2019-12-28T00:00:00"/>
    <d v="2020-01-01T00:00:00"/>
    <n v="4"/>
    <x v="3"/>
    <x v="1"/>
    <n v="1"/>
    <n v="5"/>
    <x v="1"/>
    <x v="10"/>
    <x v="26"/>
  </r>
  <r>
    <n v="100395"/>
    <x v="8"/>
    <x v="1"/>
    <n v="58.78"/>
    <d v="2019-12-28T00:00:00"/>
    <d v="2020-01-01T00:00:00"/>
    <n v="4"/>
    <x v="3"/>
    <x v="1"/>
    <n v="1"/>
    <n v="3"/>
    <x v="1"/>
    <x v="10"/>
    <x v="26"/>
  </r>
  <r>
    <n v="100395"/>
    <x v="7"/>
    <x v="1"/>
    <n v="1740.38"/>
    <d v="2019-12-28T00:00:00"/>
    <d v="2020-01-01T00:00:00"/>
    <n v="4"/>
    <x v="3"/>
    <x v="1"/>
    <n v="1"/>
    <s v=""/>
    <x v="1"/>
    <x v="10"/>
    <x v="26"/>
  </r>
  <r>
    <n v="101741"/>
    <x v="2"/>
    <x v="0"/>
    <n v="712.33"/>
    <d v="2020-03-24T00:00:00"/>
    <d v="2020-03-27T00:00:00"/>
    <n v="3"/>
    <x v="1"/>
    <x v="1"/>
    <n v="5"/>
    <s v=""/>
    <x v="2"/>
    <x v="1"/>
    <x v="8"/>
  </r>
  <r>
    <n v="100405"/>
    <x v="8"/>
    <x v="0"/>
    <n v="797.22"/>
    <d v="2019-12-28T00:00:00"/>
    <d v="2020-01-01T00:00:00"/>
    <n v="4"/>
    <x v="6"/>
    <x v="0"/>
    <n v="1"/>
    <s v=""/>
    <x v="1"/>
    <x v="10"/>
    <x v="26"/>
  </r>
  <r>
    <n v="100411"/>
    <x v="4"/>
    <x v="0"/>
    <n v="528.25"/>
    <d v="2019-12-29T00:00:00"/>
    <d v="2020-01-02T00:00:00"/>
    <n v="4"/>
    <x v="2"/>
    <x v="1"/>
    <n v="4"/>
    <s v=""/>
    <x v="1"/>
    <x v="10"/>
    <x v="2"/>
  </r>
  <r>
    <n v="100411"/>
    <x v="1"/>
    <x v="0"/>
    <n v="832.05"/>
    <d v="2019-12-29T00:00:00"/>
    <d v="2020-01-02T00:00:00"/>
    <n v="4"/>
    <x v="2"/>
    <x v="1"/>
    <s v=""/>
    <s v=""/>
    <x v="1"/>
    <x v="10"/>
    <x v="2"/>
  </r>
  <r>
    <n v="105765"/>
    <x v="1"/>
    <x v="0"/>
    <n v="591.15"/>
    <d v="2020-12-12T00:00:00"/>
    <d v="2020-12-14T00:00:00"/>
    <n v="2"/>
    <x v="2"/>
    <x v="1"/>
    <n v="5"/>
    <s v=""/>
    <x v="2"/>
    <x v="10"/>
    <x v="5"/>
  </r>
  <r>
    <n v="100413"/>
    <x v="7"/>
    <x v="1"/>
    <n v="1594.7"/>
    <d v="2019-12-29T00:00:00"/>
    <d v="2020-01-02T00:00:00"/>
    <n v="4"/>
    <x v="3"/>
    <x v="1"/>
    <n v="4"/>
    <s v=""/>
    <x v="1"/>
    <x v="10"/>
    <x v="2"/>
  </r>
  <r>
    <n v="100415"/>
    <x v="0"/>
    <x v="0"/>
    <n v="786.85"/>
    <d v="2019-12-29T00:00:00"/>
    <d v="2020-01-02T00:00:00"/>
    <n v="4"/>
    <x v="4"/>
    <x v="1"/>
    <n v="3"/>
    <s v=""/>
    <x v="1"/>
    <x v="10"/>
    <x v="2"/>
  </r>
  <r>
    <n v="100415"/>
    <x v="1"/>
    <x v="1"/>
    <n v="1588.85"/>
    <d v="2019-12-29T00:00:00"/>
    <d v="2020-01-02T00:00:00"/>
    <n v="4"/>
    <x v="4"/>
    <x v="1"/>
    <n v="3"/>
    <s v=""/>
    <x v="1"/>
    <x v="10"/>
    <x v="2"/>
  </r>
  <r>
    <n v="100416"/>
    <x v="2"/>
    <x v="1"/>
    <n v="508.4"/>
    <d v="2019-12-29T00:00:00"/>
    <d v="2020-01-02T00:00:00"/>
    <n v="4"/>
    <x v="4"/>
    <x v="1"/>
    <n v="4"/>
    <n v="3"/>
    <x v="1"/>
    <x v="10"/>
    <x v="2"/>
  </r>
  <r>
    <n v="105776"/>
    <x v="3"/>
    <x v="1"/>
    <n v="705"/>
    <d v="2020-12-12T00:00:00"/>
    <d v="2020-12-14T00:00:00"/>
    <n v="2"/>
    <x v="6"/>
    <x v="1"/>
    <n v="1"/>
    <s v=""/>
    <x v="2"/>
    <x v="10"/>
    <x v="5"/>
  </r>
  <r>
    <n v="100417"/>
    <x v="1"/>
    <x v="0"/>
    <n v="495.86"/>
    <d v="2019-12-29T00:00:00"/>
    <d v="2020-01-02T00:00:00"/>
    <n v="4"/>
    <x v="4"/>
    <x v="1"/>
    <n v="4"/>
    <n v="5"/>
    <x v="1"/>
    <x v="10"/>
    <x v="2"/>
  </r>
  <r>
    <n v="105119"/>
    <x v="7"/>
    <x v="0"/>
    <n v="13.07"/>
    <d v="2020-10-23T00:00:00"/>
    <d v="2020-10-25T00:00:00"/>
    <n v="2"/>
    <x v="6"/>
    <x v="1"/>
    <s v=""/>
    <n v="1"/>
    <x v="2"/>
    <x v="8"/>
    <x v="20"/>
  </r>
  <r>
    <n v="100418"/>
    <x v="1"/>
    <x v="1"/>
    <n v="1709.14"/>
    <d v="2019-12-29T00:00:00"/>
    <d v="2020-01-02T00:00:00"/>
    <n v="4"/>
    <x v="5"/>
    <x v="1"/>
    <n v="4"/>
    <s v=""/>
    <x v="1"/>
    <x v="10"/>
    <x v="2"/>
  </r>
  <r>
    <n v="105784"/>
    <x v="5"/>
    <x v="0"/>
    <n v="174.5"/>
    <d v="2020-12-13T00:00:00"/>
    <d v="2020-12-15T00:00:00"/>
    <n v="2"/>
    <x v="2"/>
    <x v="1"/>
    <n v="3"/>
    <s v=""/>
    <x v="2"/>
    <x v="10"/>
    <x v="6"/>
  </r>
  <r>
    <n v="100422"/>
    <x v="0"/>
    <x v="0"/>
    <n v="1530.88"/>
    <d v="2019-12-30T00:00:00"/>
    <d v="2020-01-03T00:00:00"/>
    <n v="4"/>
    <x v="0"/>
    <x v="1"/>
    <n v="5"/>
    <n v="5"/>
    <x v="1"/>
    <x v="10"/>
    <x v="28"/>
  </r>
  <r>
    <n v="100423"/>
    <x v="7"/>
    <x v="0"/>
    <n v="1442.97"/>
    <d v="2019-12-30T00:00:00"/>
    <d v="2020-01-03T00:00:00"/>
    <n v="4"/>
    <x v="1"/>
    <x v="1"/>
    <n v="5"/>
    <s v=""/>
    <x v="1"/>
    <x v="10"/>
    <x v="28"/>
  </r>
  <r>
    <n v="100423"/>
    <x v="7"/>
    <x v="0"/>
    <n v="1015.43"/>
    <d v="2019-12-30T00:00:00"/>
    <d v="2020-01-03T00:00:00"/>
    <n v="4"/>
    <x v="1"/>
    <x v="1"/>
    <n v="1"/>
    <n v="5"/>
    <x v="1"/>
    <x v="10"/>
    <x v="28"/>
  </r>
  <r>
    <n v="101931"/>
    <x v="2"/>
    <x v="0"/>
    <n v="58.13"/>
    <d v="2020-04-06T00:00:00"/>
    <d v="2020-04-09T00:00:00"/>
    <n v="3"/>
    <x v="5"/>
    <x v="1"/>
    <n v="2"/>
    <s v=""/>
    <x v="2"/>
    <x v="2"/>
    <x v="29"/>
  </r>
  <r>
    <n v="100428"/>
    <x v="0"/>
    <x v="1"/>
    <n v="680.61"/>
    <d v="2019-12-30T00:00:00"/>
    <d v="2020-01-03T00:00:00"/>
    <n v="4"/>
    <x v="2"/>
    <x v="1"/>
    <n v="5"/>
    <s v=""/>
    <x v="1"/>
    <x v="10"/>
    <x v="28"/>
  </r>
  <r>
    <n v="100428"/>
    <x v="7"/>
    <x v="0"/>
    <n v="106.48"/>
    <d v="2019-12-30T00:00:00"/>
    <d v="2020-01-03T00:00:00"/>
    <n v="4"/>
    <x v="2"/>
    <x v="1"/>
    <n v="4"/>
    <n v="4"/>
    <x v="1"/>
    <x v="10"/>
    <x v="28"/>
  </r>
  <r>
    <n v="102064"/>
    <x v="2"/>
    <x v="0"/>
    <n v="178.82"/>
    <d v="2020-04-15T00:00:00"/>
    <d v="2020-04-18T00:00:00"/>
    <n v="3"/>
    <x v="3"/>
    <x v="1"/>
    <n v="2"/>
    <s v=""/>
    <x v="2"/>
    <x v="2"/>
    <x v="16"/>
  </r>
  <r>
    <n v="100429"/>
    <x v="3"/>
    <x v="1"/>
    <n v="612.96"/>
    <d v="2019-12-30T00:00:00"/>
    <d v="2020-01-03T00:00:00"/>
    <n v="4"/>
    <x v="3"/>
    <x v="0"/>
    <n v="5"/>
    <n v="1"/>
    <x v="1"/>
    <x v="10"/>
    <x v="28"/>
  </r>
  <r>
    <n v="100431"/>
    <x v="2"/>
    <x v="1"/>
    <n v="1324.8"/>
    <d v="2019-12-30T00:00:00"/>
    <d v="2020-01-03T00:00:00"/>
    <n v="4"/>
    <x v="3"/>
    <x v="0"/>
    <n v="4"/>
    <n v="5"/>
    <x v="1"/>
    <x v="10"/>
    <x v="28"/>
  </r>
  <r>
    <n v="105784"/>
    <x v="8"/>
    <x v="1"/>
    <n v="18.22"/>
    <d v="2020-12-13T00:00:00"/>
    <d v="2020-12-15T00:00:00"/>
    <n v="2"/>
    <x v="2"/>
    <x v="1"/>
    <n v="3"/>
    <s v=""/>
    <x v="2"/>
    <x v="10"/>
    <x v="6"/>
  </r>
  <r>
    <n v="100433"/>
    <x v="0"/>
    <x v="1"/>
    <n v="1180.47"/>
    <d v="2019-12-30T00:00:00"/>
    <d v="2020-01-03T00:00:00"/>
    <n v="4"/>
    <x v="4"/>
    <x v="1"/>
    <n v="5"/>
    <s v=""/>
    <x v="1"/>
    <x v="10"/>
    <x v="28"/>
  </r>
  <r>
    <n v="100434"/>
    <x v="3"/>
    <x v="0"/>
    <n v="1142.56"/>
    <d v="2019-12-30T00:00:00"/>
    <d v="2020-01-03T00:00:00"/>
    <n v="4"/>
    <x v="4"/>
    <x v="0"/>
    <n v="5"/>
    <s v=""/>
    <x v="1"/>
    <x v="10"/>
    <x v="28"/>
  </r>
  <r>
    <n v="100434"/>
    <x v="3"/>
    <x v="1"/>
    <n v="964.07"/>
    <d v="2019-12-30T00:00:00"/>
    <d v="2020-01-03T00:00:00"/>
    <n v="4"/>
    <x v="4"/>
    <x v="0"/>
    <n v="5"/>
    <n v="5"/>
    <x v="1"/>
    <x v="10"/>
    <x v="28"/>
  </r>
  <r>
    <n v="100434"/>
    <x v="4"/>
    <x v="0"/>
    <n v="1878.55"/>
    <d v="2019-12-30T00:00:00"/>
    <d v="2020-01-03T00:00:00"/>
    <n v="4"/>
    <x v="4"/>
    <x v="0"/>
    <n v="4"/>
    <s v=""/>
    <x v="1"/>
    <x v="10"/>
    <x v="28"/>
  </r>
  <r>
    <n v="100437"/>
    <x v="4"/>
    <x v="0"/>
    <n v="1911.19"/>
    <d v="2019-12-30T00:00:00"/>
    <d v="2020-01-03T00:00:00"/>
    <n v="4"/>
    <x v="5"/>
    <x v="1"/>
    <n v="5"/>
    <s v=""/>
    <x v="1"/>
    <x v="10"/>
    <x v="28"/>
  </r>
  <r>
    <n v="100437"/>
    <x v="1"/>
    <x v="0"/>
    <n v="1955.68"/>
    <d v="2019-12-30T00:00:00"/>
    <d v="2020-01-03T00:00:00"/>
    <n v="4"/>
    <x v="5"/>
    <x v="1"/>
    <n v="1"/>
    <s v=""/>
    <x v="1"/>
    <x v="10"/>
    <x v="28"/>
  </r>
  <r>
    <n v="100439"/>
    <x v="4"/>
    <x v="1"/>
    <n v="1881.54"/>
    <d v="2019-12-30T00:00:00"/>
    <d v="2020-01-03T00:00:00"/>
    <n v="4"/>
    <x v="6"/>
    <x v="1"/>
    <n v="5"/>
    <n v="5"/>
    <x v="1"/>
    <x v="10"/>
    <x v="28"/>
  </r>
  <r>
    <n v="105786"/>
    <x v="0"/>
    <x v="1"/>
    <n v="754.65"/>
    <d v="2020-12-13T00:00:00"/>
    <d v="2020-12-15T00:00:00"/>
    <n v="2"/>
    <x v="3"/>
    <x v="1"/>
    <n v="3"/>
    <s v=""/>
    <x v="2"/>
    <x v="10"/>
    <x v="6"/>
  </r>
  <r>
    <n v="100441"/>
    <x v="5"/>
    <x v="0"/>
    <n v="1680.56"/>
    <d v="2019-12-30T00:00:00"/>
    <d v="2020-01-03T00:00:00"/>
    <n v="4"/>
    <x v="6"/>
    <x v="1"/>
    <n v="4"/>
    <s v=""/>
    <x v="1"/>
    <x v="10"/>
    <x v="28"/>
  </r>
  <r>
    <n v="100441"/>
    <x v="4"/>
    <x v="0"/>
    <n v="1250.53"/>
    <d v="2019-12-30T00:00:00"/>
    <d v="2020-01-03T00:00:00"/>
    <n v="4"/>
    <x v="6"/>
    <x v="1"/>
    <n v="1"/>
    <s v=""/>
    <x v="1"/>
    <x v="10"/>
    <x v="28"/>
  </r>
  <r>
    <n v="100465"/>
    <x v="1"/>
    <x v="0"/>
    <n v="29.96"/>
    <d v="2020-01-01T00:00:00"/>
    <d v="2020-01-05T00:00:00"/>
    <n v="4"/>
    <x v="3"/>
    <x v="1"/>
    <n v="3"/>
    <n v="2"/>
    <x v="2"/>
    <x v="0"/>
    <x v="0"/>
  </r>
  <r>
    <n v="100466"/>
    <x v="1"/>
    <x v="1"/>
    <n v="162.04"/>
    <d v="2020-01-01T00:00:00"/>
    <d v="2020-01-05T00:00:00"/>
    <n v="4"/>
    <x v="3"/>
    <x v="1"/>
    <n v="3"/>
    <n v="5"/>
    <x v="2"/>
    <x v="0"/>
    <x v="0"/>
  </r>
  <r>
    <n v="105793"/>
    <x v="8"/>
    <x v="0"/>
    <n v="369.22"/>
    <d v="2020-12-13T00:00:00"/>
    <d v="2020-12-15T00:00:00"/>
    <n v="2"/>
    <x v="6"/>
    <x v="1"/>
    <n v="3"/>
    <s v=""/>
    <x v="2"/>
    <x v="10"/>
    <x v="6"/>
  </r>
  <r>
    <n v="105831"/>
    <x v="1"/>
    <x v="1"/>
    <n v="128.12"/>
    <d v="2020-12-16T00:00:00"/>
    <d v="2020-12-18T00:00:00"/>
    <n v="2"/>
    <x v="1"/>
    <x v="0"/>
    <s v=""/>
    <s v=""/>
    <x v="2"/>
    <x v="10"/>
    <x v="7"/>
  </r>
  <r>
    <n v="105173"/>
    <x v="3"/>
    <x v="0"/>
    <n v="1400.2"/>
    <d v="2020-10-27T00:00:00"/>
    <d v="2020-10-29T00:00:00"/>
    <n v="2"/>
    <x v="6"/>
    <x v="1"/>
    <s v=""/>
    <n v="5"/>
    <x v="2"/>
    <x v="8"/>
    <x v="18"/>
  </r>
  <r>
    <n v="105858"/>
    <x v="1"/>
    <x v="0"/>
    <n v="92.06"/>
    <d v="2020-12-16T00:00:00"/>
    <d v="2020-12-18T00:00:00"/>
    <n v="2"/>
    <x v="6"/>
    <x v="1"/>
    <s v=""/>
    <s v=""/>
    <x v="2"/>
    <x v="10"/>
    <x v="7"/>
  </r>
  <r>
    <n v="100469"/>
    <x v="5"/>
    <x v="0"/>
    <n v="1505.41"/>
    <d v="2020-01-01T00:00:00"/>
    <d v="2020-01-05T00:00:00"/>
    <n v="4"/>
    <x v="5"/>
    <x v="1"/>
    <n v="3"/>
    <s v=""/>
    <x v="2"/>
    <x v="0"/>
    <x v="0"/>
  </r>
  <r>
    <n v="100469"/>
    <x v="1"/>
    <x v="0"/>
    <n v="1718.63"/>
    <d v="2020-01-01T00:00:00"/>
    <d v="2020-01-05T00:00:00"/>
    <n v="4"/>
    <x v="5"/>
    <x v="1"/>
    <s v=""/>
    <n v="5"/>
    <x v="2"/>
    <x v="0"/>
    <x v="0"/>
  </r>
  <r>
    <n v="105880"/>
    <x v="3"/>
    <x v="0"/>
    <n v="993.82"/>
    <d v="2020-12-17T00:00:00"/>
    <d v="2020-12-19T00:00:00"/>
    <n v="2"/>
    <x v="5"/>
    <x v="1"/>
    <n v="1"/>
    <s v=""/>
    <x v="2"/>
    <x v="10"/>
    <x v="19"/>
  </r>
  <r>
    <n v="105893"/>
    <x v="1"/>
    <x v="0"/>
    <n v="405"/>
    <d v="2020-12-18T00:00:00"/>
    <d v="2020-12-20T00:00:00"/>
    <n v="2"/>
    <x v="4"/>
    <x v="1"/>
    <s v=""/>
    <s v=""/>
    <x v="2"/>
    <x v="10"/>
    <x v="15"/>
  </r>
  <r>
    <n v="100469"/>
    <x v="3"/>
    <x v="1"/>
    <n v="1046.25"/>
    <d v="2020-01-01T00:00:00"/>
    <d v="2020-01-05T00:00:00"/>
    <n v="4"/>
    <x v="5"/>
    <x v="1"/>
    <n v="5"/>
    <n v="3"/>
    <x v="2"/>
    <x v="0"/>
    <x v="0"/>
  </r>
  <r>
    <n v="100469"/>
    <x v="3"/>
    <x v="0"/>
    <n v="949.07"/>
    <d v="2020-01-01T00:00:00"/>
    <d v="2020-01-05T00:00:00"/>
    <n v="4"/>
    <x v="5"/>
    <x v="1"/>
    <n v="5"/>
    <s v=""/>
    <x v="2"/>
    <x v="0"/>
    <x v="0"/>
  </r>
  <r>
    <n v="102369"/>
    <x v="2"/>
    <x v="0"/>
    <n v="512.36"/>
    <d v="2020-05-04T00:00:00"/>
    <d v="2020-05-07T00:00:00"/>
    <n v="3"/>
    <x v="5"/>
    <x v="1"/>
    <n v="2"/>
    <n v="3"/>
    <x v="2"/>
    <x v="3"/>
    <x v="13"/>
  </r>
  <r>
    <n v="100471"/>
    <x v="4"/>
    <x v="1"/>
    <n v="484.06"/>
    <d v="2020-01-01T00:00:00"/>
    <d v="2020-01-05T00:00:00"/>
    <n v="4"/>
    <x v="6"/>
    <x v="1"/>
    <n v="3"/>
    <s v=""/>
    <x v="2"/>
    <x v="0"/>
    <x v="0"/>
  </r>
  <r>
    <n v="100474"/>
    <x v="5"/>
    <x v="0"/>
    <n v="1183.6500000000001"/>
    <d v="2020-01-02T00:00:00"/>
    <d v="2020-01-06T00:00:00"/>
    <n v="4"/>
    <x v="0"/>
    <x v="1"/>
    <n v="1"/>
    <s v=""/>
    <x v="2"/>
    <x v="0"/>
    <x v="12"/>
  </r>
  <r>
    <n v="100474"/>
    <x v="8"/>
    <x v="1"/>
    <n v="1792.71"/>
    <d v="2020-01-02T00:00:00"/>
    <d v="2020-01-06T00:00:00"/>
    <n v="4"/>
    <x v="0"/>
    <x v="1"/>
    <n v="5"/>
    <s v=""/>
    <x v="2"/>
    <x v="0"/>
    <x v="12"/>
  </r>
  <r>
    <n v="100474"/>
    <x v="5"/>
    <x v="0"/>
    <n v="1447.04"/>
    <d v="2020-01-02T00:00:00"/>
    <d v="2020-01-06T00:00:00"/>
    <n v="4"/>
    <x v="0"/>
    <x v="1"/>
    <n v="5"/>
    <s v=""/>
    <x v="2"/>
    <x v="0"/>
    <x v="12"/>
  </r>
  <r>
    <n v="105935"/>
    <x v="8"/>
    <x v="1"/>
    <n v="666.5"/>
    <d v="2020-12-20T00:00:00"/>
    <d v="2020-12-22T00:00:00"/>
    <n v="2"/>
    <x v="5"/>
    <x v="1"/>
    <n v="1"/>
    <s v=""/>
    <x v="2"/>
    <x v="10"/>
    <x v="17"/>
  </r>
  <r>
    <n v="100476"/>
    <x v="4"/>
    <x v="0"/>
    <n v="789.69"/>
    <d v="2020-01-02T00:00:00"/>
    <d v="2020-01-06T00:00:00"/>
    <n v="4"/>
    <x v="1"/>
    <x v="1"/>
    <n v="5"/>
    <n v="5"/>
    <x v="2"/>
    <x v="0"/>
    <x v="12"/>
  </r>
  <r>
    <n v="100476"/>
    <x v="5"/>
    <x v="0"/>
    <n v="1518.09"/>
    <d v="2020-01-02T00:00:00"/>
    <d v="2020-01-06T00:00:00"/>
    <n v="4"/>
    <x v="1"/>
    <x v="1"/>
    <n v="2"/>
    <s v=""/>
    <x v="2"/>
    <x v="0"/>
    <x v="12"/>
  </r>
  <r>
    <n v="100481"/>
    <x v="3"/>
    <x v="1"/>
    <n v="1438.14"/>
    <d v="2020-01-02T00:00:00"/>
    <d v="2020-01-06T00:00:00"/>
    <n v="4"/>
    <x v="3"/>
    <x v="1"/>
    <n v="5"/>
    <n v="5"/>
    <x v="2"/>
    <x v="0"/>
    <x v="12"/>
  </r>
  <r>
    <n v="100481"/>
    <x v="3"/>
    <x v="0"/>
    <n v="978.06"/>
    <d v="2020-01-02T00:00:00"/>
    <d v="2020-01-06T00:00:00"/>
    <n v="4"/>
    <x v="3"/>
    <x v="1"/>
    <n v="5"/>
    <n v="5"/>
    <x v="2"/>
    <x v="0"/>
    <x v="12"/>
  </r>
  <r>
    <n v="105994"/>
    <x v="0"/>
    <x v="0"/>
    <n v="748.99"/>
    <d v="2020-12-23T00:00:00"/>
    <d v="2020-12-25T00:00:00"/>
    <n v="2"/>
    <x v="3"/>
    <x v="1"/>
    <n v="3"/>
    <s v=""/>
    <x v="2"/>
    <x v="10"/>
    <x v="20"/>
  </r>
  <r>
    <n v="105994"/>
    <x v="4"/>
    <x v="0"/>
    <n v="1265.7"/>
    <d v="2020-12-23T00:00:00"/>
    <d v="2020-12-25T00:00:00"/>
    <n v="2"/>
    <x v="3"/>
    <x v="1"/>
    <n v="3"/>
    <s v=""/>
    <x v="2"/>
    <x v="10"/>
    <x v="20"/>
  </r>
  <r>
    <n v="100483"/>
    <x v="3"/>
    <x v="1"/>
    <n v="944.06"/>
    <d v="2020-01-02T00:00:00"/>
    <d v="2020-01-06T00:00:00"/>
    <n v="4"/>
    <x v="4"/>
    <x v="1"/>
    <n v="5"/>
    <s v=""/>
    <x v="2"/>
    <x v="0"/>
    <x v="12"/>
  </r>
  <r>
    <n v="100486"/>
    <x v="1"/>
    <x v="0"/>
    <n v="324.48"/>
    <d v="2020-01-02T00:00:00"/>
    <d v="2020-01-06T00:00:00"/>
    <n v="4"/>
    <x v="6"/>
    <x v="1"/>
    <n v="5"/>
    <n v="2"/>
    <x v="2"/>
    <x v="0"/>
    <x v="12"/>
  </r>
  <r>
    <n v="100487"/>
    <x v="5"/>
    <x v="1"/>
    <n v="870.11"/>
    <d v="2020-01-03T00:00:00"/>
    <d v="2020-01-07T00:00:00"/>
    <n v="4"/>
    <x v="0"/>
    <x v="1"/>
    <n v="5"/>
    <n v="4"/>
    <x v="2"/>
    <x v="0"/>
    <x v="27"/>
  </r>
  <r>
    <n v="105313"/>
    <x v="0"/>
    <x v="1"/>
    <n v="777.14"/>
    <d v="2020-11-07T00:00:00"/>
    <d v="2020-11-09T00:00:00"/>
    <n v="2"/>
    <x v="3"/>
    <x v="1"/>
    <s v=""/>
    <n v="5"/>
    <x v="2"/>
    <x v="9"/>
    <x v="30"/>
  </r>
  <r>
    <n v="105314"/>
    <x v="5"/>
    <x v="0"/>
    <n v="208.2"/>
    <d v="2020-11-07T00:00:00"/>
    <d v="2020-11-09T00:00:00"/>
    <n v="2"/>
    <x v="4"/>
    <x v="1"/>
    <s v=""/>
    <n v="4"/>
    <x v="2"/>
    <x v="9"/>
    <x v="30"/>
  </r>
  <r>
    <n v="105337"/>
    <x v="0"/>
    <x v="0"/>
    <n v="227.72"/>
    <d v="2020-11-10T00:00:00"/>
    <d v="2020-11-12T00:00:00"/>
    <n v="2"/>
    <x v="2"/>
    <x v="1"/>
    <s v=""/>
    <n v="5"/>
    <x v="2"/>
    <x v="9"/>
    <x v="1"/>
  </r>
  <r>
    <n v="100488"/>
    <x v="1"/>
    <x v="0"/>
    <n v="303.32"/>
    <d v="2020-01-03T00:00:00"/>
    <d v="2020-01-07T00:00:00"/>
    <n v="4"/>
    <x v="0"/>
    <x v="1"/>
    <s v=""/>
    <n v="3"/>
    <x v="2"/>
    <x v="0"/>
    <x v="27"/>
  </r>
  <r>
    <n v="105337"/>
    <x v="3"/>
    <x v="0"/>
    <n v="82.18"/>
    <d v="2020-11-10T00:00:00"/>
    <d v="2020-11-12T00:00:00"/>
    <n v="2"/>
    <x v="2"/>
    <x v="1"/>
    <s v=""/>
    <n v="4"/>
    <x v="2"/>
    <x v="9"/>
    <x v="1"/>
  </r>
  <r>
    <n v="100488"/>
    <x v="1"/>
    <x v="1"/>
    <n v="151.6"/>
    <d v="2020-01-03T00:00:00"/>
    <d v="2020-01-07T00:00:00"/>
    <n v="4"/>
    <x v="0"/>
    <x v="1"/>
    <s v=""/>
    <n v="3"/>
    <x v="2"/>
    <x v="0"/>
    <x v="27"/>
  </r>
  <r>
    <n v="100488"/>
    <x v="0"/>
    <x v="1"/>
    <n v="1359.21"/>
    <d v="2020-01-03T00:00:00"/>
    <d v="2020-01-07T00:00:00"/>
    <n v="4"/>
    <x v="0"/>
    <x v="1"/>
    <n v="5"/>
    <s v=""/>
    <x v="2"/>
    <x v="0"/>
    <x v="27"/>
  </r>
  <r>
    <n v="100488"/>
    <x v="3"/>
    <x v="1"/>
    <n v="906.12"/>
    <d v="2020-01-03T00:00:00"/>
    <d v="2020-01-07T00:00:00"/>
    <n v="4"/>
    <x v="0"/>
    <x v="1"/>
    <n v="5"/>
    <n v="4"/>
    <x v="2"/>
    <x v="0"/>
    <x v="27"/>
  </r>
  <r>
    <n v="100488"/>
    <x v="7"/>
    <x v="0"/>
    <n v="833.89"/>
    <d v="2020-01-03T00:00:00"/>
    <d v="2020-01-07T00:00:00"/>
    <n v="4"/>
    <x v="0"/>
    <x v="1"/>
    <n v="5"/>
    <n v="3"/>
    <x v="2"/>
    <x v="0"/>
    <x v="27"/>
  </r>
  <r>
    <n v="100490"/>
    <x v="3"/>
    <x v="0"/>
    <n v="481.72"/>
    <d v="2020-01-03T00:00:00"/>
    <d v="2020-01-07T00:00:00"/>
    <n v="4"/>
    <x v="1"/>
    <x v="0"/>
    <n v="4"/>
    <n v="5"/>
    <x v="2"/>
    <x v="0"/>
    <x v="27"/>
  </r>
  <r>
    <n v="100490"/>
    <x v="4"/>
    <x v="1"/>
    <n v="102.16"/>
    <d v="2020-01-03T00:00:00"/>
    <d v="2020-01-07T00:00:00"/>
    <n v="4"/>
    <x v="1"/>
    <x v="0"/>
    <n v="2"/>
    <n v="5"/>
    <x v="2"/>
    <x v="0"/>
    <x v="27"/>
  </r>
  <r>
    <n v="100500"/>
    <x v="7"/>
    <x v="0"/>
    <n v="98.41"/>
    <d v="2020-01-03T00:00:00"/>
    <d v="2020-01-07T00:00:00"/>
    <n v="4"/>
    <x v="4"/>
    <x v="1"/>
    <n v="5"/>
    <n v="3"/>
    <x v="2"/>
    <x v="0"/>
    <x v="27"/>
  </r>
  <r>
    <n v="106075"/>
    <x v="5"/>
    <x v="0"/>
    <n v="1140.72"/>
    <d v="2020-12-28T00:00:00"/>
    <d v="2020-12-30T00:00:00"/>
    <n v="2"/>
    <x v="0"/>
    <x v="1"/>
    <n v="4"/>
    <s v=""/>
    <x v="2"/>
    <x v="10"/>
    <x v="26"/>
  </r>
  <r>
    <n v="106078"/>
    <x v="3"/>
    <x v="0"/>
    <n v="133.72"/>
    <d v="2020-12-28T00:00:00"/>
    <d v="2020-12-30T00:00:00"/>
    <n v="2"/>
    <x v="1"/>
    <x v="1"/>
    <n v="4"/>
    <s v=""/>
    <x v="2"/>
    <x v="10"/>
    <x v="26"/>
  </r>
  <r>
    <n v="100501"/>
    <x v="2"/>
    <x v="1"/>
    <n v="884.62"/>
    <d v="2020-01-03T00:00:00"/>
    <d v="2020-01-07T00:00:00"/>
    <n v="4"/>
    <x v="4"/>
    <x v="1"/>
    <n v="4"/>
    <s v=""/>
    <x v="2"/>
    <x v="0"/>
    <x v="27"/>
  </r>
  <r>
    <n v="106078"/>
    <x v="1"/>
    <x v="1"/>
    <n v="116.1"/>
    <d v="2020-12-28T00:00:00"/>
    <d v="2020-12-30T00:00:00"/>
    <n v="2"/>
    <x v="1"/>
    <x v="1"/>
    <s v=""/>
    <s v=""/>
    <x v="2"/>
    <x v="10"/>
    <x v="26"/>
  </r>
  <r>
    <n v="100543"/>
    <x v="2"/>
    <x v="1"/>
    <n v="124.55"/>
    <d v="2020-01-07T00:00:00"/>
    <d v="2020-01-11T00:00:00"/>
    <n v="4"/>
    <x v="0"/>
    <x v="0"/>
    <n v="3"/>
    <n v="5"/>
    <x v="2"/>
    <x v="0"/>
    <x v="30"/>
  </r>
  <r>
    <n v="100543"/>
    <x v="1"/>
    <x v="0"/>
    <n v="1548.45"/>
    <d v="2020-01-07T00:00:00"/>
    <d v="2020-01-11T00:00:00"/>
    <n v="4"/>
    <x v="0"/>
    <x v="0"/>
    <n v="5"/>
    <s v=""/>
    <x v="2"/>
    <x v="0"/>
    <x v="30"/>
  </r>
  <r>
    <n v="100543"/>
    <x v="7"/>
    <x v="0"/>
    <n v="923.66"/>
    <d v="2020-01-07T00:00:00"/>
    <d v="2020-01-11T00:00:00"/>
    <n v="4"/>
    <x v="0"/>
    <x v="0"/>
    <n v="4"/>
    <n v="5"/>
    <x v="2"/>
    <x v="0"/>
    <x v="30"/>
  </r>
  <r>
    <n v="100543"/>
    <x v="1"/>
    <x v="1"/>
    <n v="650.21"/>
    <d v="2020-01-07T00:00:00"/>
    <d v="2020-01-11T00:00:00"/>
    <n v="4"/>
    <x v="0"/>
    <x v="0"/>
    <n v="5"/>
    <s v=""/>
    <x v="2"/>
    <x v="0"/>
    <x v="30"/>
  </r>
  <r>
    <n v="100543"/>
    <x v="1"/>
    <x v="1"/>
    <n v="1047.22"/>
    <d v="2020-01-07T00:00:00"/>
    <d v="2020-01-11T00:00:00"/>
    <n v="4"/>
    <x v="0"/>
    <x v="0"/>
    <s v=""/>
    <s v=""/>
    <x v="2"/>
    <x v="0"/>
    <x v="30"/>
  </r>
  <r>
    <n v="106094"/>
    <x v="1"/>
    <x v="0"/>
    <n v="263.89999999999998"/>
    <d v="2020-12-29T00:00:00"/>
    <d v="2020-12-31T00:00:00"/>
    <n v="2"/>
    <x v="0"/>
    <x v="1"/>
    <n v="1"/>
    <s v=""/>
    <x v="2"/>
    <x v="10"/>
    <x v="2"/>
  </r>
  <r>
    <n v="100551"/>
    <x v="8"/>
    <x v="0"/>
    <n v="1829.94"/>
    <d v="2020-01-07T00:00:00"/>
    <d v="2020-01-11T00:00:00"/>
    <n v="4"/>
    <x v="4"/>
    <x v="1"/>
    <n v="5"/>
    <s v=""/>
    <x v="2"/>
    <x v="0"/>
    <x v="30"/>
  </r>
  <r>
    <n v="100552"/>
    <x v="8"/>
    <x v="0"/>
    <n v="1733.22"/>
    <d v="2020-01-07T00:00:00"/>
    <d v="2020-01-11T00:00:00"/>
    <n v="4"/>
    <x v="4"/>
    <x v="1"/>
    <n v="5"/>
    <s v=""/>
    <x v="2"/>
    <x v="0"/>
    <x v="30"/>
  </r>
  <r>
    <n v="105351"/>
    <x v="0"/>
    <x v="0"/>
    <n v="878.51"/>
    <d v="2020-11-11T00:00:00"/>
    <d v="2020-11-13T00:00:00"/>
    <n v="2"/>
    <x v="4"/>
    <x v="1"/>
    <s v=""/>
    <n v="5"/>
    <x v="2"/>
    <x v="9"/>
    <x v="14"/>
  </r>
  <r>
    <n v="100556"/>
    <x v="5"/>
    <x v="1"/>
    <n v="1675.92"/>
    <d v="2020-01-07T00:00:00"/>
    <d v="2020-01-11T00:00:00"/>
    <n v="4"/>
    <x v="6"/>
    <x v="1"/>
    <n v="3"/>
    <s v=""/>
    <x v="2"/>
    <x v="0"/>
    <x v="30"/>
  </r>
  <r>
    <n v="100567"/>
    <x v="2"/>
    <x v="1"/>
    <n v="249.1"/>
    <d v="2020-01-09T00:00:00"/>
    <d v="2020-01-13T00:00:00"/>
    <n v="4"/>
    <x v="1"/>
    <x v="1"/>
    <n v="5"/>
    <n v="5"/>
    <x v="2"/>
    <x v="0"/>
    <x v="22"/>
  </r>
  <r>
    <n v="100567"/>
    <x v="2"/>
    <x v="1"/>
    <n v="1436.41"/>
    <d v="2020-01-09T00:00:00"/>
    <d v="2020-01-13T00:00:00"/>
    <n v="4"/>
    <x v="1"/>
    <x v="1"/>
    <n v="3"/>
    <s v=""/>
    <x v="2"/>
    <x v="0"/>
    <x v="22"/>
  </r>
  <r>
    <n v="103040"/>
    <x v="2"/>
    <x v="0"/>
    <n v="1808.92"/>
    <d v="2020-06-18T00:00:00"/>
    <d v="2020-06-21T00:00:00"/>
    <n v="3"/>
    <x v="5"/>
    <x v="1"/>
    <n v="5"/>
    <n v="1"/>
    <x v="2"/>
    <x v="11"/>
    <x v="15"/>
  </r>
  <r>
    <n v="100570"/>
    <x v="2"/>
    <x v="1"/>
    <n v="419.62"/>
    <d v="2020-01-09T00:00:00"/>
    <d v="2020-01-13T00:00:00"/>
    <n v="4"/>
    <x v="3"/>
    <x v="1"/>
    <n v="5"/>
    <s v=""/>
    <x v="2"/>
    <x v="0"/>
    <x v="22"/>
  </r>
  <r>
    <n v="106100"/>
    <x v="8"/>
    <x v="0"/>
    <n v="450.3"/>
    <d v="2020-12-29T00:00:00"/>
    <d v="2020-12-31T00:00:00"/>
    <n v="2"/>
    <x v="1"/>
    <x v="1"/>
    <s v=""/>
    <s v=""/>
    <x v="2"/>
    <x v="10"/>
    <x v="2"/>
  </r>
  <r>
    <n v="92178"/>
    <x v="6"/>
    <x v="1"/>
    <n v="532.6"/>
    <d v="2018-01-03T00:00:00"/>
    <d v="2018-01-06T00:00:00"/>
    <n v="3"/>
    <x v="3"/>
    <x v="1"/>
    <n v="2"/>
    <s v=""/>
    <x v="0"/>
    <x v="0"/>
    <x v="27"/>
  </r>
  <r>
    <n v="100571"/>
    <x v="2"/>
    <x v="1"/>
    <n v="934.48"/>
    <d v="2020-01-09T00:00:00"/>
    <d v="2020-01-13T00:00:00"/>
    <n v="4"/>
    <x v="4"/>
    <x v="1"/>
    <n v="5"/>
    <s v=""/>
    <x v="2"/>
    <x v="0"/>
    <x v="22"/>
  </r>
  <r>
    <n v="100571"/>
    <x v="6"/>
    <x v="1"/>
    <n v="587.36"/>
    <d v="2020-01-09T00:00:00"/>
    <d v="2020-01-13T00:00:00"/>
    <n v="4"/>
    <x v="4"/>
    <x v="1"/>
    <n v="5"/>
    <n v="5"/>
    <x v="2"/>
    <x v="0"/>
    <x v="22"/>
  </r>
  <r>
    <n v="100574"/>
    <x v="4"/>
    <x v="0"/>
    <n v="1074.19"/>
    <d v="2020-01-09T00:00:00"/>
    <d v="2020-01-13T00:00:00"/>
    <n v="4"/>
    <x v="5"/>
    <x v="1"/>
    <n v="5"/>
    <s v=""/>
    <x v="2"/>
    <x v="0"/>
    <x v="22"/>
  </r>
  <r>
    <n v="103093"/>
    <x v="2"/>
    <x v="0"/>
    <n v="674.47"/>
    <d v="2020-06-22T00:00:00"/>
    <d v="2020-06-25T00:00:00"/>
    <n v="3"/>
    <x v="2"/>
    <x v="1"/>
    <n v="4"/>
    <n v="5"/>
    <x v="2"/>
    <x v="11"/>
    <x v="25"/>
  </r>
  <r>
    <n v="100577"/>
    <x v="5"/>
    <x v="1"/>
    <n v="207.31"/>
    <d v="2020-01-09T00:00:00"/>
    <d v="2020-01-13T00:00:00"/>
    <n v="4"/>
    <x v="6"/>
    <x v="1"/>
    <n v="3"/>
    <n v="5"/>
    <x v="2"/>
    <x v="0"/>
    <x v="22"/>
  </r>
  <r>
    <n v="100577"/>
    <x v="3"/>
    <x v="0"/>
    <n v="1410.9"/>
    <d v="2020-01-09T00:00:00"/>
    <d v="2020-01-13T00:00:00"/>
    <n v="4"/>
    <x v="6"/>
    <x v="1"/>
    <n v="3"/>
    <s v=""/>
    <x v="2"/>
    <x v="0"/>
    <x v="22"/>
  </r>
  <r>
    <n v="100577"/>
    <x v="2"/>
    <x v="0"/>
    <n v="1891.32"/>
    <d v="2020-01-09T00:00:00"/>
    <d v="2020-01-13T00:00:00"/>
    <n v="4"/>
    <x v="6"/>
    <x v="1"/>
    <s v=""/>
    <s v=""/>
    <x v="2"/>
    <x v="0"/>
    <x v="22"/>
  </r>
  <r>
    <n v="92183"/>
    <x v="3"/>
    <x v="0"/>
    <n v="1354.11"/>
    <d v="2018-01-03T00:00:00"/>
    <d v="2018-01-06T00:00:00"/>
    <n v="3"/>
    <x v="6"/>
    <x v="0"/>
    <n v="2"/>
    <s v=""/>
    <x v="0"/>
    <x v="0"/>
    <x v="27"/>
  </r>
  <r>
    <n v="105353"/>
    <x v="3"/>
    <x v="0"/>
    <n v="175.21"/>
    <d v="2020-11-11T00:00:00"/>
    <d v="2020-11-13T00:00:00"/>
    <n v="2"/>
    <x v="5"/>
    <x v="1"/>
    <s v=""/>
    <n v="4"/>
    <x v="2"/>
    <x v="9"/>
    <x v="14"/>
  </r>
  <r>
    <n v="100580"/>
    <x v="2"/>
    <x v="0"/>
    <n v="1395.01"/>
    <d v="2020-01-10T00:00:00"/>
    <d v="2020-01-14T00:00:00"/>
    <n v="4"/>
    <x v="0"/>
    <x v="1"/>
    <s v=""/>
    <s v=""/>
    <x v="2"/>
    <x v="0"/>
    <x v="1"/>
  </r>
  <r>
    <n v="100580"/>
    <x v="0"/>
    <x v="1"/>
    <n v="35.840000000000003"/>
    <d v="2020-01-10T00:00:00"/>
    <d v="2020-01-14T00:00:00"/>
    <n v="4"/>
    <x v="0"/>
    <x v="1"/>
    <n v="3"/>
    <n v="4"/>
    <x v="2"/>
    <x v="0"/>
    <x v="1"/>
  </r>
  <r>
    <n v="100580"/>
    <x v="3"/>
    <x v="1"/>
    <n v="479.67"/>
    <d v="2020-01-10T00:00:00"/>
    <d v="2020-01-14T00:00:00"/>
    <n v="4"/>
    <x v="0"/>
    <x v="1"/>
    <n v="3"/>
    <n v="5"/>
    <x v="2"/>
    <x v="0"/>
    <x v="1"/>
  </r>
  <r>
    <n v="100581"/>
    <x v="4"/>
    <x v="1"/>
    <n v="1738.53"/>
    <d v="2020-01-10T00:00:00"/>
    <d v="2020-01-14T00:00:00"/>
    <n v="4"/>
    <x v="1"/>
    <x v="1"/>
    <s v=""/>
    <s v=""/>
    <x v="2"/>
    <x v="0"/>
    <x v="1"/>
  </r>
  <r>
    <n v="92183"/>
    <x v="5"/>
    <x v="1"/>
    <n v="714.63"/>
    <d v="2018-01-03T00:00:00"/>
    <d v="2018-01-06T00:00:00"/>
    <n v="3"/>
    <x v="6"/>
    <x v="0"/>
    <n v="2"/>
    <s v=""/>
    <x v="0"/>
    <x v="0"/>
    <x v="27"/>
  </r>
  <r>
    <n v="100586"/>
    <x v="2"/>
    <x v="1"/>
    <n v="946.43"/>
    <d v="2020-01-10T00:00:00"/>
    <d v="2020-01-14T00:00:00"/>
    <n v="4"/>
    <x v="4"/>
    <x v="1"/>
    <s v=""/>
    <n v="4"/>
    <x v="2"/>
    <x v="0"/>
    <x v="1"/>
  </r>
  <r>
    <n v="100586"/>
    <x v="4"/>
    <x v="0"/>
    <n v="768.25"/>
    <d v="2020-01-10T00:00:00"/>
    <d v="2020-01-14T00:00:00"/>
    <n v="4"/>
    <x v="4"/>
    <x v="1"/>
    <n v="3"/>
    <s v=""/>
    <x v="2"/>
    <x v="0"/>
    <x v="1"/>
  </r>
  <r>
    <n v="100603"/>
    <x v="2"/>
    <x v="0"/>
    <n v="1725.42"/>
    <d v="2020-01-12T00:00:00"/>
    <d v="2020-01-16T00:00:00"/>
    <n v="4"/>
    <x v="0"/>
    <x v="1"/>
    <s v=""/>
    <s v=""/>
    <x v="2"/>
    <x v="0"/>
    <x v="5"/>
  </r>
  <r>
    <n v="100603"/>
    <x v="6"/>
    <x v="0"/>
    <n v="1952.95"/>
    <d v="2020-01-12T00:00:00"/>
    <d v="2020-01-16T00:00:00"/>
    <n v="4"/>
    <x v="0"/>
    <x v="1"/>
    <n v="1"/>
    <s v=""/>
    <x v="2"/>
    <x v="0"/>
    <x v="5"/>
  </r>
  <r>
    <n v="92202"/>
    <x v="8"/>
    <x v="1"/>
    <n v="898.1"/>
    <d v="2018-01-05T00:00:00"/>
    <d v="2018-01-08T00:00:00"/>
    <n v="3"/>
    <x v="1"/>
    <x v="1"/>
    <s v=""/>
    <s v=""/>
    <x v="0"/>
    <x v="0"/>
    <x v="4"/>
  </r>
  <r>
    <n v="105354"/>
    <x v="8"/>
    <x v="0"/>
    <n v="311.39999999999998"/>
    <d v="2020-11-11T00:00:00"/>
    <d v="2020-11-13T00:00:00"/>
    <n v="2"/>
    <x v="6"/>
    <x v="1"/>
    <s v=""/>
    <n v="4"/>
    <x v="2"/>
    <x v="9"/>
    <x v="14"/>
  </r>
  <r>
    <n v="92217"/>
    <x v="1"/>
    <x v="1"/>
    <n v="1528.35"/>
    <d v="2018-01-06T00:00:00"/>
    <d v="2018-01-09T00:00:00"/>
    <n v="3"/>
    <x v="5"/>
    <x v="1"/>
    <s v=""/>
    <s v=""/>
    <x v="0"/>
    <x v="0"/>
    <x v="29"/>
  </r>
  <r>
    <n v="100614"/>
    <x v="7"/>
    <x v="1"/>
    <n v="368.49"/>
    <d v="2020-01-12T00:00:00"/>
    <d v="2020-01-16T00:00:00"/>
    <n v="4"/>
    <x v="6"/>
    <x v="1"/>
    <n v="1"/>
    <s v=""/>
    <x v="2"/>
    <x v="0"/>
    <x v="5"/>
  </r>
  <r>
    <n v="100614"/>
    <x v="4"/>
    <x v="0"/>
    <n v="454.09"/>
    <d v="2020-01-12T00:00:00"/>
    <d v="2020-01-16T00:00:00"/>
    <n v="4"/>
    <x v="6"/>
    <x v="1"/>
    <n v="3"/>
    <n v="5"/>
    <x v="2"/>
    <x v="0"/>
    <x v="5"/>
  </r>
  <r>
    <n v="100614"/>
    <x v="3"/>
    <x v="1"/>
    <n v="1876.09"/>
    <d v="2020-01-12T00:00:00"/>
    <d v="2020-01-16T00:00:00"/>
    <n v="4"/>
    <x v="6"/>
    <x v="1"/>
    <n v="1"/>
    <s v=""/>
    <x v="2"/>
    <x v="0"/>
    <x v="5"/>
  </r>
  <r>
    <n v="100661"/>
    <x v="5"/>
    <x v="1"/>
    <n v="1303.9100000000001"/>
    <d v="2020-01-16T00:00:00"/>
    <d v="2020-01-20T00:00:00"/>
    <n v="4"/>
    <x v="1"/>
    <x v="1"/>
    <s v=""/>
    <s v=""/>
    <x v="2"/>
    <x v="0"/>
    <x v="7"/>
  </r>
  <r>
    <n v="100673"/>
    <x v="8"/>
    <x v="1"/>
    <n v="754.77"/>
    <d v="2020-01-17T00:00:00"/>
    <d v="2020-01-21T00:00:00"/>
    <n v="4"/>
    <x v="1"/>
    <x v="1"/>
    <n v="5"/>
    <n v="1"/>
    <x v="2"/>
    <x v="0"/>
    <x v="19"/>
  </r>
  <r>
    <n v="100673"/>
    <x v="5"/>
    <x v="0"/>
    <n v="1989.31"/>
    <d v="2020-01-17T00:00:00"/>
    <d v="2020-01-21T00:00:00"/>
    <n v="4"/>
    <x v="1"/>
    <x v="1"/>
    <s v=""/>
    <s v=""/>
    <x v="2"/>
    <x v="0"/>
    <x v="19"/>
  </r>
  <r>
    <n v="105482"/>
    <x v="0"/>
    <x v="1"/>
    <n v="604.28"/>
    <d v="2020-11-22T00:00:00"/>
    <d v="2020-11-24T00:00:00"/>
    <n v="2"/>
    <x v="2"/>
    <x v="1"/>
    <s v=""/>
    <n v="5"/>
    <x v="2"/>
    <x v="9"/>
    <x v="25"/>
  </r>
  <r>
    <n v="100701"/>
    <x v="1"/>
    <x v="1"/>
    <n v="122.96"/>
    <d v="2020-01-20T00:00:00"/>
    <d v="2020-01-24T00:00:00"/>
    <n v="4"/>
    <x v="0"/>
    <x v="1"/>
    <s v=""/>
    <n v="4"/>
    <x v="2"/>
    <x v="0"/>
    <x v="17"/>
  </r>
  <r>
    <n v="100702"/>
    <x v="2"/>
    <x v="1"/>
    <n v="1276.57"/>
    <d v="2020-01-20T00:00:00"/>
    <d v="2020-01-24T00:00:00"/>
    <n v="4"/>
    <x v="0"/>
    <x v="1"/>
    <s v=""/>
    <n v="2"/>
    <x v="2"/>
    <x v="0"/>
    <x v="17"/>
  </r>
  <r>
    <n v="103646"/>
    <x v="2"/>
    <x v="0"/>
    <n v="1301.97"/>
    <d v="2020-07-28T00:00:00"/>
    <d v="2020-07-31T00:00:00"/>
    <n v="3"/>
    <x v="0"/>
    <x v="0"/>
    <n v="3"/>
    <s v=""/>
    <x v="2"/>
    <x v="5"/>
    <x v="26"/>
  </r>
  <r>
    <n v="92299"/>
    <x v="1"/>
    <x v="0"/>
    <n v="690.95"/>
    <d v="2018-01-16T00:00:00"/>
    <d v="2018-01-19T00:00:00"/>
    <n v="3"/>
    <x v="2"/>
    <x v="1"/>
    <n v="4"/>
    <s v=""/>
    <x v="0"/>
    <x v="0"/>
    <x v="7"/>
  </r>
  <r>
    <n v="105550"/>
    <x v="5"/>
    <x v="0"/>
    <n v="452.85"/>
    <d v="2020-11-27T00:00:00"/>
    <d v="2020-11-29T00:00:00"/>
    <n v="2"/>
    <x v="4"/>
    <x v="1"/>
    <s v=""/>
    <n v="5"/>
    <x v="2"/>
    <x v="9"/>
    <x v="18"/>
  </r>
  <r>
    <n v="100714"/>
    <x v="2"/>
    <x v="1"/>
    <n v="60.13"/>
    <d v="2020-01-20T00:00:00"/>
    <d v="2020-01-24T00:00:00"/>
    <n v="4"/>
    <x v="4"/>
    <x v="1"/>
    <s v=""/>
    <n v="5"/>
    <x v="2"/>
    <x v="0"/>
    <x v="17"/>
  </r>
  <r>
    <n v="100718"/>
    <x v="2"/>
    <x v="0"/>
    <n v="1565.56"/>
    <d v="2020-01-20T00:00:00"/>
    <d v="2020-01-24T00:00:00"/>
    <n v="4"/>
    <x v="5"/>
    <x v="1"/>
    <s v=""/>
    <s v=""/>
    <x v="2"/>
    <x v="0"/>
    <x v="17"/>
  </r>
  <r>
    <n v="92300"/>
    <x v="7"/>
    <x v="0"/>
    <n v="543.25"/>
    <d v="2018-01-16T00:00:00"/>
    <d v="2018-01-19T00:00:00"/>
    <n v="3"/>
    <x v="2"/>
    <x v="0"/>
    <n v="2"/>
    <s v=""/>
    <x v="0"/>
    <x v="0"/>
    <x v="7"/>
  </r>
  <r>
    <n v="105572"/>
    <x v="5"/>
    <x v="1"/>
    <n v="135.01"/>
    <d v="2020-11-29T00:00:00"/>
    <d v="2020-12-01T00:00:00"/>
    <n v="2"/>
    <x v="2"/>
    <x v="1"/>
    <s v=""/>
    <n v="5"/>
    <x v="2"/>
    <x v="9"/>
    <x v="2"/>
  </r>
  <r>
    <n v="92313"/>
    <x v="7"/>
    <x v="1"/>
    <n v="45.19"/>
    <d v="2018-01-16T00:00:00"/>
    <d v="2018-01-19T00:00:00"/>
    <n v="3"/>
    <x v="6"/>
    <x v="1"/>
    <n v="4"/>
    <s v=""/>
    <x v="0"/>
    <x v="0"/>
    <x v="7"/>
  </r>
  <r>
    <n v="100722"/>
    <x v="2"/>
    <x v="0"/>
    <n v="997.44"/>
    <d v="2020-01-20T00:00:00"/>
    <d v="2020-01-24T00:00:00"/>
    <n v="4"/>
    <x v="6"/>
    <x v="1"/>
    <s v=""/>
    <s v=""/>
    <x v="2"/>
    <x v="0"/>
    <x v="17"/>
  </r>
  <r>
    <n v="100723"/>
    <x v="3"/>
    <x v="0"/>
    <n v="1933.32"/>
    <d v="2020-01-21T00:00:00"/>
    <d v="2020-01-25T00:00:00"/>
    <n v="4"/>
    <x v="0"/>
    <x v="0"/>
    <n v="3"/>
    <s v=""/>
    <x v="2"/>
    <x v="0"/>
    <x v="24"/>
  </r>
  <r>
    <n v="100724"/>
    <x v="3"/>
    <x v="0"/>
    <n v="1742.6"/>
    <d v="2020-01-21T00:00:00"/>
    <d v="2020-01-25T00:00:00"/>
    <n v="4"/>
    <x v="0"/>
    <x v="1"/>
    <n v="3"/>
    <s v=""/>
    <x v="2"/>
    <x v="0"/>
    <x v="24"/>
  </r>
  <r>
    <n v="92332"/>
    <x v="4"/>
    <x v="0"/>
    <n v="759.17"/>
    <d v="2018-01-20T00:00:00"/>
    <d v="2018-01-23T00:00:00"/>
    <n v="3"/>
    <x v="1"/>
    <x v="1"/>
    <n v="4"/>
    <s v=""/>
    <x v="0"/>
    <x v="0"/>
    <x v="17"/>
  </r>
  <r>
    <n v="92340"/>
    <x v="1"/>
    <x v="1"/>
    <n v="219.28"/>
    <d v="2018-01-20T00:00:00"/>
    <d v="2018-01-23T00:00:00"/>
    <n v="3"/>
    <x v="4"/>
    <x v="1"/>
    <n v="3"/>
    <s v=""/>
    <x v="0"/>
    <x v="0"/>
    <x v="17"/>
  </r>
  <r>
    <n v="100726"/>
    <x v="7"/>
    <x v="1"/>
    <n v="984.61"/>
    <d v="2020-01-21T00:00:00"/>
    <d v="2020-01-25T00:00:00"/>
    <n v="4"/>
    <x v="2"/>
    <x v="1"/>
    <n v="3"/>
    <s v=""/>
    <x v="2"/>
    <x v="0"/>
    <x v="24"/>
  </r>
  <r>
    <n v="103683"/>
    <x v="2"/>
    <x v="0"/>
    <n v="942.04"/>
    <d v="2020-07-29T00:00:00"/>
    <d v="2020-08-01T00:00:00"/>
    <n v="3"/>
    <x v="4"/>
    <x v="1"/>
    <n v="5"/>
    <n v="2"/>
    <x v="2"/>
    <x v="5"/>
    <x v="2"/>
  </r>
  <r>
    <n v="100727"/>
    <x v="1"/>
    <x v="0"/>
    <n v="967.57"/>
    <d v="2020-01-21T00:00:00"/>
    <d v="2020-01-25T00:00:00"/>
    <n v="4"/>
    <x v="3"/>
    <x v="1"/>
    <n v="3"/>
    <n v="2"/>
    <x v="2"/>
    <x v="0"/>
    <x v="24"/>
  </r>
  <r>
    <n v="100728"/>
    <x v="0"/>
    <x v="0"/>
    <n v="202.43"/>
    <d v="2020-01-21T00:00:00"/>
    <d v="2020-01-25T00:00:00"/>
    <n v="4"/>
    <x v="3"/>
    <x v="0"/>
    <n v="3"/>
    <n v="4"/>
    <x v="2"/>
    <x v="0"/>
    <x v="24"/>
  </r>
  <r>
    <n v="92350"/>
    <x v="7"/>
    <x v="0"/>
    <n v="1381.1"/>
    <d v="2018-01-22T00:00:00"/>
    <d v="2018-01-25T00:00:00"/>
    <n v="3"/>
    <x v="4"/>
    <x v="1"/>
    <n v="1"/>
    <s v=""/>
    <x v="0"/>
    <x v="0"/>
    <x v="25"/>
  </r>
  <r>
    <n v="100729"/>
    <x v="1"/>
    <x v="0"/>
    <n v="1121.6400000000001"/>
    <d v="2020-01-21T00:00:00"/>
    <d v="2020-01-25T00:00:00"/>
    <n v="4"/>
    <x v="3"/>
    <x v="1"/>
    <n v="3"/>
    <n v="3"/>
    <x v="2"/>
    <x v="0"/>
    <x v="24"/>
  </r>
  <r>
    <n v="100730"/>
    <x v="1"/>
    <x v="1"/>
    <n v="516.14"/>
    <d v="2020-01-21T00:00:00"/>
    <d v="2020-01-25T00:00:00"/>
    <n v="4"/>
    <x v="4"/>
    <x v="1"/>
    <n v="4"/>
    <n v="3"/>
    <x v="2"/>
    <x v="0"/>
    <x v="24"/>
  </r>
  <r>
    <n v="92358"/>
    <x v="3"/>
    <x v="1"/>
    <n v="187.75"/>
    <d v="2018-01-24T00:00:00"/>
    <d v="2018-01-27T00:00:00"/>
    <n v="3"/>
    <x v="0"/>
    <x v="0"/>
    <n v="4"/>
    <s v=""/>
    <x v="0"/>
    <x v="0"/>
    <x v="8"/>
  </r>
  <r>
    <n v="92365"/>
    <x v="1"/>
    <x v="1"/>
    <n v="560.87"/>
    <d v="2018-01-24T00:00:00"/>
    <d v="2018-01-27T00:00:00"/>
    <n v="3"/>
    <x v="3"/>
    <x v="1"/>
    <n v="4"/>
    <s v=""/>
    <x v="0"/>
    <x v="0"/>
    <x v="8"/>
  </r>
  <r>
    <n v="92419"/>
    <x v="3"/>
    <x v="0"/>
    <n v="1105.94"/>
    <d v="2018-02-01T00:00:00"/>
    <d v="2018-02-04T00:00:00"/>
    <n v="3"/>
    <x v="5"/>
    <x v="1"/>
    <n v="1"/>
    <s v=""/>
    <x v="0"/>
    <x v="4"/>
    <x v="0"/>
  </r>
  <r>
    <n v="92465"/>
    <x v="3"/>
    <x v="0"/>
    <n v="1118.95"/>
    <d v="2018-02-06T00:00:00"/>
    <d v="2018-02-09T00:00:00"/>
    <n v="3"/>
    <x v="1"/>
    <x v="0"/>
    <n v="3"/>
    <s v=""/>
    <x v="0"/>
    <x v="4"/>
    <x v="29"/>
  </r>
  <r>
    <n v="105585"/>
    <x v="6"/>
    <x v="0"/>
    <n v="994.82"/>
    <d v="2020-11-30T00:00:00"/>
    <d v="2020-12-02T00:00:00"/>
    <n v="2"/>
    <x v="0"/>
    <x v="1"/>
    <s v=""/>
    <n v="4"/>
    <x v="2"/>
    <x v="9"/>
    <x v="28"/>
  </r>
  <r>
    <n v="105598"/>
    <x v="3"/>
    <x v="1"/>
    <n v="255.4"/>
    <d v="2020-11-30T00:00:00"/>
    <d v="2020-12-02T00:00:00"/>
    <n v="2"/>
    <x v="5"/>
    <x v="1"/>
    <s v=""/>
    <n v="5"/>
    <x v="2"/>
    <x v="9"/>
    <x v="28"/>
  </r>
  <r>
    <n v="103692"/>
    <x v="2"/>
    <x v="0"/>
    <n v="1127.3699999999999"/>
    <d v="2020-07-29T00:00:00"/>
    <d v="2020-08-01T00:00:00"/>
    <n v="3"/>
    <x v="5"/>
    <x v="1"/>
    <n v="4"/>
    <s v=""/>
    <x v="2"/>
    <x v="5"/>
    <x v="2"/>
  </r>
  <r>
    <n v="100756"/>
    <x v="4"/>
    <x v="0"/>
    <n v="351.88"/>
    <d v="2020-01-23T00:00:00"/>
    <d v="2020-01-27T00:00:00"/>
    <n v="4"/>
    <x v="0"/>
    <x v="1"/>
    <n v="1"/>
    <n v="5"/>
    <x v="2"/>
    <x v="0"/>
    <x v="20"/>
  </r>
  <r>
    <n v="100756"/>
    <x v="1"/>
    <x v="0"/>
    <n v="1817.21"/>
    <d v="2020-01-23T00:00:00"/>
    <d v="2020-01-27T00:00:00"/>
    <n v="4"/>
    <x v="0"/>
    <x v="1"/>
    <n v="1"/>
    <s v=""/>
    <x v="2"/>
    <x v="0"/>
    <x v="20"/>
  </r>
  <r>
    <n v="105703"/>
    <x v="4"/>
    <x v="0"/>
    <n v="31.88"/>
    <d v="2020-12-09T00:00:00"/>
    <d v="2020-12-11T00:00:00"/>
    <n v="2"/>
    <x v="4"/>
    <x v="1"/>
    <s v=""/>
    <n v="1"/>
    <x v="2"/>
    <x v="10"/>
    <x v="22"/>
  </r>
  <r>
    <n v="100759"/>
    <x v="2"/>
    <x v="1"/>
    <n v="117.26"/>
    <d v="2020-01-23T00:00:00"/>
    <d v="2020-01-27T00:00:00"/>
    <n v="4"/>
    <x v="2"/>
    <x v="1"/>
    <s v=""/>
    <s v=""/>
    <x v="2"/>
    <x v="0"/>
    <x v="20"/>
  </r>
  <r>
    <n v="105722"/>
    <x v="8"/>
    <x v="1"/>
    <n v="1200.2"/>
    <d v="2020-12-10T00:00:00"/>
    <d v="2020-12-12T00:00:00"/>
    <n v="2"/>
    <x v="3"/>
    <x v="1"/>
    <s v=""/>
    <n v="5"/>
    <x v="2"/>
    <x v="10"/>
    <x v="1"/>
  </r>
  <r>
    <n v="105747"/>
    <x v="5"/>
    <x v="0"/>
    <n v="218.5"/>
    <d v="2020-12-11T00:00:00"/>
    <d v="2020-12-13T00:00:00"/>
    <n v="2"/>
    <x v="4"/>
    <x v="1"/>
    <s v=""/>
    <n v="1"/>
    <x v="2"/>
    <x v="10"/>
    <x v="14"/>
  </r>
  <r>
    <n v="105747"/>
    <x v="6"/>
    <x v="1"/>
    <n v="107.35"/>
    <d v="2020-12-11T00:00:00"/>
    <d v="2020-12-13T00:00:00"/>
    <n v="2"/>
    <x v="4"/>
    <x v="1"/>
    <s v=""/>
    <n v="5"/>
    <x v="2"/>
    <x v="10"/>
    <x v="14"/>
  </r>
  <r>
    <n v="105750"/>
    <x v="4"/>
    <x v="0"/>
    <n v="218.89"/>
    <d v="2020-12-11T00:00:00"/>
    <d v="2020-12-13T00:00:00"/>
    <n v="2"/>
    <x v="5"/>
    <x v="1"/>
    <s v=""/>
    <n v="5"/>
    <x v="2"/>
    <x v="10"/>
    <x v="14"/>
  </r>
  <r>
    <n v="92469"/>
    <x v="0"/>
    <x v="0"/>
    <n v="1206.45"/>
    <d v="2018-02-06T00:00:00"/>
    <d v="2018-02-09T00:00:00"/>
    <n v="3"/>
    <x v="4"/>
    <x v="0"/>
    <n v="4"/>
    <s v=""/>
    <x v="0"/>
    <x v="4"/>
    <x v="29"/>
  </r>
  <r>
    <n v="103695"/>
    <x v="2"/>
    <x v="0"/>
    <n v="1660.33"/>
    <d v="2020-07-29T00:00:00"/>
    <d v="2020-08-01T00:00:00"/>
    <n v="3"/>
    <x v="6"/>
    <x v="0"/>
    <n v="4"/>
    <s v=""/>
    <x v="2"/>
    <x v="5"/>
    <x v="2"/>
  </r>
  <r>
    <n v="92469"/>
    <x v="3"/>
    <x v="0"/>
    <n v="317.93"/>
    <d v="2018-02-06T00:00:00"/>
    <d v="2018-02-09T00:00:00"/>
    <n v="3"/>
    <x v="4"/>
    <x v="0"/>
    <n v="3"/>
    <s v=""/>
    <x v="0"/>
    <x v="4"/>
    <x v="29"/>
  </r>
  <r>
    <n v="100764"/>
    <x v="5"/>
    <x v="0"/>
    <n v="481.13"/>
    <d v="2020-01-23T00:00:00"/>
    <d v="2020-01-27T00:00:00"/>
    <n v="4"/>
    <x v="4"/>
    <x v="1"/>
    <n v="1"/>
    <n v="3"/>
    <x v="2"/>
    <x v="0"/>
    <x v="20"/>
  </r>
  <r>
    <n v="100765"/>
    <x v="3"/>
    <x v="1"/>
    <n v="1423.93"/>
    <d v="2020-01-23T00:00:00"/>
    <d v="2020-01-27T00:00:00"/>
    <n v="4"/>
    <x v="4"/>
    <x v="1"/>
    <n v="1"/>
    <s v=""/>
    <x v="2"/>
    <x v="0"/>
    <x v="20"/>
  </r>
  <r>
    <n v="100765"/>
    <x v="0"/>
    <x v="1"/>
    <n v="1056.3900000000001"/>
    <d v="2020-01-23T00:00:00"/>
    <d v="2020-01-27T00:00:00"/>
    <n v="4"/>
    <x v="4"/>
    <x v="1"/>
    <n v="1"/>
    <n v="3"/>
    <x v="2"/>
    <x v="0"/>
    <x v="20"/>
  </r>
  <r>
    <n v="100766"/>
    <x v="7"/>
    <x v="1"/>
    <n v="1056.24"/>
    <d v="2020-01-23T00:00:00"/>
    <d v="2020-01-27T00:00:00"/>
    <n v="4"/>
    <x v="5"/>
    <x v="1"/>
    <n v="2"/>
    <s v=""/>
    <x v="2"/>
    <x v="0"/>
    <x v="20"/>
  </r>
  <r>
    <n v="100766"/>
    <x v="3"/>
    <x v="1"/>
    <n v="1645.83"/>
    <d v="2020-01-23T00:00:00"/>
    <d v="2020-01-27T00:00:00"/>
    <n v="4"/>
    <x v="5"/>
    <x v="1"/>
    <n v="5"/>
    <s v=""/>
    <x v="2"/>
    <x v="0"/>
    <x v="20"/>
  </r>
  <r>
    <n v="100766"/>
    <x v="7"/>
    <x v="0"/>
    <n v="1958.71"/>
    <d v="2020-01-23T00:00:00"/>
    <d v="2020-01-27T00:00:00"/>
    <n v="4"/>
    <x v="5"/>
    <x v="1"/>
    <n v="5"/>
    <s v=""/>
    <x v="2"/>
    <x v="0"/>
    <x v="20"/>
  </r>
  <r>
    <n v="92472"/>
    <x v="8"/>
    <x v="1"/>
    <n v="347.81"/>
    <d v="2018-02-06T00:00:00"/>
    <d v="2018-02-09T00:00:00"/>
    <n v="3"/>
    <x v="6"/>
    <x v="1"/>
    <n v="3"/>
    <s v=""/>
    <x v="0"/>
    <x v="4"/>
    <x v="29"/>
  </r>
  <r>
    <n v="100766"/>
    <x v="7"/>
    <x v="1"/>
    <n v="448.48"/>
    <d v="2020-01-23T00:00:00"/>
    <d v="2020-01-27T00:00:00"/>
    <n v="4"/>
    <x v="5"/>
    <x v="1"/>
    <n v="5"/>
    <n v="3"/>
    <x v="2"/>
    <x v="0"/>
    <x v="20"/>
  </r>
  <r>
    <n v="105771"/>
    <x v="8"/>
    <x v="0"/>
    <n v="183.9"/>
    <d v="2020-12-12T00:00:00"/>
    <d v="2020-12-14T00:00:00"/>
    <n v="2"/>
    <x v="4"/>
    <x v="1"/>
    <s v=""/>
    <n v="5"/>
    <x v="2"/>
    <x v="10"/>
    <x v="5"/>
  </r>
  <r>
    <n v="100766"/>
    <x v="4"/>
    <x v="0"/>
    <n v="1983.71"/>
    <d v="2020-01-23T00:00:00"/>
    <d v="2020-01-27T00:00:00"/>
    <n v="4"/>
    <x v="5"/>
    <x v="1"/>
    <n v="1"/>
    <s v=""/>
    <x v="2"/>
    <x v="0"/>
    <x v="20"/>
  </r>
  <r>
    <n v="105827"/>
    <x v="0"/>
    <x v="0"/>
    <n v="725.79"/>
    <d v="2020-12-16T00:00:00"/>
    <d v="2020-12-18T00:00:00"/>
    <n v="2"/>
    <x v="0"/>
    <x v="1"/>
    <s v=""/>
    <n v="5"/>
    <x v="2"/>
    <x v="10"/>
    <x v="7"/>
  </r>
  <r>
    <n v="105832"/>
    <x v="8"/>
    <x v="1"/>
    <n v="1621.48"/>
    <d v="2020-12-16T00:00:00"/>
    <d v="2020-12-18T00:00:00"/>
    <n v="2"/>
    <x v="2"/>
    <x v="1"/>
    <s v=""/>
    <n v="1"/>
    <x v="2"/>
    <x v="10"/>
    <x v="7"/>
  </r>
  <r>
    <n v="103951"/>
    <x v="2"/>
    <x v="0"/>
    <n v="86.58"/>
    <d v="2020-08-15T00:00:00"/>
    <d v="2020-08-18T00:00:00"/>
    <n v="3"/>
    <x v="2"/>
    <x v="1"/>
    <n v="4"/>
    <s v=""/>
    <x v="2"/>
    <x v="6"/>
    <x v="16"/>
  </r>
  <r>
    <n v="100772"/>
    <x v="4"/>
    <x v="0"/>
    <n v="1868.87"/>
    <d v="2020-01-24T00:00:00"/>
    <d v="2020-01-28T00:00:00"/>
    <n v="4"/>
    <x v="0"/>
    <x v="1"/>
    <n v="3"/>
    <s v=""/>
    <x v="2"/>
    <x v="0"/>
    <x v="8"/>
  </r>
  <r>
    <n v="100772"/>
    <x v="1"/>
    <x v="0"/>
    <n v="1496.8"/>
    <d v="2020-01-24T00:00:00"/>
    <d v="2020-01-28T00:00:00"/>
    <n v="4"/>
    <x v="0"/>
    <x v="1"/>
    <n v="3"/>
    <n v="5"/>
    <x v="2"/>
    <x v="0"/>
    <x v="8"/>
  </r>
  <r>
    <n v="92478"/>
    <x v="0"/>
    <x v="0"/>
    <n v="78.069999999999993"/>
    <d v="2018-02-09T00:00:00"/>
    <d v="2018-02-12T00:00:00"/>
    <n v="3"/>
    <x v="2"/>
    <x v="1"/>
    <n v="4"/>
    <s v=""/>
    <x v="0"/>
    <x v="4"/>
    <x v="22"/>
  </r>
  <r>
    <n v="92692"/>
    <x v="1"/>
    <x v="0"/>
    <n v="4.78"/>
    <d v="2018-03-05T00:00:00"/>
    <d v="2018-03-08T00:00:00"/>
    <n v="3"/>
    <x v="0"/>
    <x v="0"/>
    <n v="1"/>
    <s v=""/>
    <x v="0"/>
    <x v="1"/>
    <x v="4"/>
  </r>
  <r>
    <n v="100773"/>
    <x v="1"/>
    <x v="0"/>
    <n v="1660.92"/>
    <d v="2020-01-24T00:00:00"/>
    <d v="2020-01-28T00:00:00"/>
    <n v="4"/>
    <x v="1"/>
    <x v="1"/>
    <n v="5"/>
    <s v=""/>
    <x v="2"/>
    <x v="0"/>
    <x v="8"/>
  </r>
  <r>
    <n v="100773"/>
    <x v="5"/>
    <x v="1"/>
    <n v="1726"/>
    <d v="2020-01-24T00:00:00"/>
    <d v="2020-01-28T00:00:00"/>
    <n v="4"/>
    <x v="1"/>
    <x v="1"/>
    <n v="5"/>
    <s v=""/>
    <x v="2"/>
    <x v="0"/>
    <x v="8"/>
  </r>
  <r>
    <n v="100773"/>
    <x v="3"/>
    <x v="0"/>
    <n v="1563.07"/>
    <d v="2020-01-24T00:00:00"/>
    <d v="2020-01-28T00:00:00"/>
    <n v="4"/>
    <x v="1"/>
    <x v="1"/>
    <n v="3"/>
    <s v=""/>
    <x v="2"/>
    <x v="0"/>
    <x v="8"/>
  </r>
  <r>
    <n v="100774"/>
    <x v="3"/>
    <x v="0"/>
    <n v="1105.44"/>
    <d v="2020-01-24T00:00:00"/>
    <d v="2020-01-28T00:00:00"/>
    <n v="4"/>
    <x v="1"/>
    <x v="0"/>
    <s v=""/>
    <n v="4"/>
    <x v="2"/>
    <x v="0"/>
    <x v="8"/>
  </r>
  <r>
    <n v="100774"/>
    <x v="2"/>
    <x v="0"/>
    <n v="1436.79"/>
    <d v="2020-01-24T00:00:00"/>
    <d v="2020-01-28T00:00:00"/>
    <n v="4"/>
    <x v="1"/>
    <x v="0"/>
    <s v=""/>
    <s v=""/>
    <x v="2"/>
    <x v="0"/>
    <x v="8"/>
  </r>
  <r>
    <n v="100775"/>
    <x v="2"/>
    <x v="1"/>
    <n v="883.71"/>
    <d v="2020-01-24T00:00:00"/>
    <d v="2020-01-28T00:00:00"/>
    <n v="4"/>
    <x v="1"/>
    <x v="1"/>
    <s v=""/>
    <n v="5"/>
    <x v="2"/>
    <x v="0"/>
    <x v="8"/>
  </r>
  <r>
    <n v="100775"/>
    <x v="8"/>
    <x v="1"/>
    <n v="1241.79"/>
    <d v="2020-01-24T00:00:00"/>
    <d v="2020-01-28T00:00:00"/>
    <n v="4"/>
    <x v="1"/>
    <x v="1"/>
    <s v=""/>
    <s v=""/>
    <x v="2"/>
    <x v="0"/>
    <x v="8"/>
  </r>
  <r>
    <n v="100777"/>
    <x v="5"/>
    <x v="1"/>
    <n v="1084.1600000000001"/>
    <d v="2020-01-24T00:00:00"/>
    <d v="2020-01-28T00:00:00"/>
    <n v="4"/>
    <x v="2"/>
    <x v="1"/>
    <n v="5"/>
    <s v=""/>
    <x v="2"/>
    <x v="0"/>
    <x v="8"/>
  </r>
  <r>
    <n v="105871"/>
    <x v="0"/>
    <x v="0"/>
    <n v="1445.06"/>
    <d v="2020-12-17T00:00:00"/>
    <d v="2020-12-19T00:00:00"/>
    <n v="2"/>
    <x v="2"/>
    <x v="1"/>
    <s v=""/>
    <n v="2"/>
    <x v="2"/>
    <x v="10"/>
    <x v="19"/>
  </r>
  <r>
    <n v="105891"/>
    <x v="3"/>
    <x v="0"/>
    <n v="811.68"/>
    <d v="2020-12-18T00:00:00"/>
    <d v="2020-12-20T00:00:00"/>
    <n v="2"/>
    <x v="2"/>
    <x v="1"/>
    <s v=""/>
    <n v="5"/>
    <x v="2"/>
    <x v="10"/>
    <x v="15"/>
  </r>
  <r>
    <n v="92700"/>
    <x v="8"/>
    <x v="0"/>
    <n v="1654.3"/>
    <d v="2018-03-06T00:00:00"/>
    <d v="2018-03-09T00:00:00"/>
    <n v="3"/>
    <x v="2"/>
    <x v="1"/>
    <n v="2"/>
    <s v=""/>
    <x v="0"/>
    <x v="1"/>
    <x v="29"/>
  </r>
  <r>
    <n v="92701"/>
    <x v="5"/>
    <x v="1"/>
    <n v="396.71"/>
    <d v="2018-03-06T00:00:00"/>
    <d v="2018-03-09T00:00:00"/>
    <n v="3"/>
    <x v="2"/>
    <x v="1"/>
    <n v="4"/>
    <s v=""/>
    <x v="0"/>
    <x v="1"/>
    <x v="29"/>
  </r>
  <r>
    <n v="100784"/>
    <x v="6"/>
    <x v="1"/>
    <n v="1133.3"/>
    <d v="2020-01-24T00:00:00"/>
    <d v="2020-01-28T00:00:00"/>
    <n v="4"/>
    <x v="3"/>
    <x v="1"/>
    <n v="3"/>
    <n v="4"/>
    <x v="2"/>
    <x v="0"/>
    <x v="8"/>
  </r>
  <r>
    <n v="92704"/>
    <x v="0"/>
    <x v="0"/>
    <n v="1142.53"/>
    <d v="2018-03-06T00:00:00"/>
    <d v="2018-03-09T00:00:00"/>
    <n v="3"/>
    <x v="4"/>
    <x v="1"/>
    <n v="2"/>
    <s v=""/>
    <x v="0"/>
    <x v="1"/>
    <x v="29"/>
  </r>
  <r>
    <n v="92751"/>
    <x v="7"/>
    <x v="0"/>
    <n v="163.87"/>
    <d v="2018-03-12T00:00:00"/>
    <d v="2018-03-15T00:00:00"/>
    <n v="3"/>
    <x v="0"/>
    <x v="1"/>
    <n v="3"/>
    <s v=""/>
    <x v="0"/>
    <x v="1"/>
    <x v="5"/>
  </r>
  <r>
    <n v="105996"/>
    <x v="5"/>
    <x v="0"/>
    <n v="230.51"/>
    <d v="2020-12-23T00:00:00"/>
    <d v="2020-12-25T00:00:00"/>
    <n v="2"/>
    <x v="3"/>
    <x v="1"/>
    <s v=""/>
    <n v="5"/>
    <x v="2"/>
    <x v="10"/>
    <x v="20"/>
  </r>
  <r>
    <n v="106000"/>
    <x v="5"/>
    <x v="1"/>
    <n v="371.99"/>
    <d v="2020-12-23T00:00:00"/>
    <d v="2020-12-25T00:00:00"/>
    <n v="2"/>
    <x v="4"/>
    <x v="1"/>
    <s v=""/>
    <n v="1"/>
    <x v="2"/>
    <x v="10"/>
    <x v="20"/>
  </r>
  <r>
    <n v="100785"/>
    <x v="1"/>
    <x v="1"/>
    <n v="158.79"/>
    <d v="2020-01-24T00:00:00"/>
    <d v="2020-01-28T00:00:00"/>
    <n v="4"/>
    <x v="3"/>
    <x v="1"/>
    <n v="1"/>
    <n v="5"/>
    <x v="2"/>
    <x v="0"/>
    <x v="8"/>
  </r>
  <r>
    <n v="100789"/>
    <x v="4"/>
    <x v="1"/>
    <n v="105.61"/>
    <d v="2020-01-24T00:00:00"/>
    <d v="2020-01-28T00:00:00"/>
    <n v="4"/>
    <x v="5"/>
    <x v="1"/>
    <n v="5"/>
    <s v=""/>
    <x v="2"/>
    <x v="0"/>
    <x v="8"/>
  </r>
  <r>
    <n v="92752"/>
    <x v="4"/>
    <x v="0"/>
    <n v="1328.46"/>
    <d v="2018-03-12T00:00:00"/>
    <d v="2018-03-15T00:00:00"/>
    <n v="3"/>
    <x v="0"/>
    <x v="0"/>
    <n v="3"/>
    <s v=""/>
    <x v="0"/>
    <x v="1"/>
    <x v="5"/>
  </r>
  <r>
    <n v="92211"/>
    <x v="4"/>
    <x v="1"/>
    <n v="855"/>
    <d v="2018-01-06T00:00:00"/>
    <d v="2018-01-09T00:00:00"/>
    <n v="3"/>
    <x v="0"/>
    <x v="1"/>
    <s v=""/>
    <n v="2"/>
    <x v="0"/>
    <x v="0"/>
    <x v="29"/>
  </r>
  <r>
    <n v="92758"/>
    <x v="6"/>
    <x v="1"/>
    <n v="88.21"/>
    <d v="2018-03-12T00:00:00"/>
    <d v="2018-03-15T00:00:00"/>
    <n v="3"/>
    <x v="4"/>
    <x v="1"/>
    <n v="1"/>
    <s v=""/>
    <x v="0"/>
    <x v="1"/>
    <x v="5"/>
  </r>
  <r>
    <n v="92764"/>
    <x v="1"/>
    <x v="1"/>
    <n v="382.17"/>
    <d v="2018-03-12T00:00:00"/>
    <d v="2018-03-15T00:00:00"/>
    <n v="3"/>
    <x v="6"/>
    <x v="1"/>
    <s v=""/>
    <s v=""/>
    <x v="0"/>
    <x v="1"/>
    <x v="5"/>
  </r>
  <r>
    <n v="92216"/>
    <x v="3"/>
    <x v="1"/>
    <n v="92.2"/>
    <d v="2018-01-06T00:00:00"/>
    <d v="2018-01-09T00:00:00"/>
    <n v="3"/>
    <x v="5"/>
    <x v="1"/>
    <s v=""/>
    <n v="4"/>
    <x v="0"/>
    <x v="0"/>
    <x v="29"/>
  </r>
  <r>
    <n v="92779"/>
    <x v="0"/>
    <x v="1"/>
    <n v="252.36"/>
    <d v="2018-03-14T00:00:00"/>
    <d v="2018-03-17T00:00:00"/>
    <n v="3"/>
    <x v="0"/>
    <x v="1"/>
    <n v="1"/>
    <s v=""/>
    <x v="0"/>
    <x v="1"/>
    <x v="23"/>
  </r>
  <r>
    <n v="92222"/>
    <x v="8"/>
    <x v="1"/>
    <n v="107.42"/>
    <d v="2018-01-07T00:00:00"/>
    <d v="2018-01-10T00:00:00"/>
    <n v="3"/>
    <x v="2"/>
    <x v="0"/>
    <s v=""/>
    <n v="3"/>
    <x v="0"/>
    <x v="0"/>
    <x v="30"/>
  </r>
  <r>
    <n v="92225"/>
    <x v="0"/>
    <x v="0"/>
    <n v="1444.41"/>
    <d v="2018-01-07T00:00:00"/>
    <d v="2018-01-10T00:00:00"/>
    <n v="3"/>
    <x v="3"/>
    <x v="1"/>
    <s v=""/>
    <n v="1"/>
    <x v="0"/>
    <x v="0"/>
    <x v="30"/>
  </r>
  <r>
    <n v="92227"/>
    <x v="4"/>
    <x v="0"/>
    <n v="633.26"/>
    <d v="2018-01-07T00:00:00"/>
    <d v="2018-01-10T00:00:00"/>
    <n v="3"/>
    <x v="6"/>
    <x v="1"/>
    <s v=""/>
    <n v="3"/>
    <x v="0"/>
    <x v="0"/>
    <x v="30"/>
  </r>
  <r>
    <n v="100807"/>
    <x v="5"/>
    <x v="0"/>
    <n v="328.98"/>
    <d v="2020-01-26T00:00:00"/>
    <d v="2020-01-30T00:00:00"/>
    <n v="4"/>
    <x v="0"/>
    <x v="1"/>
    <n v="5"/>
    <n v="3"/>
    <x v="2"/>
    <x v="0"/>
    <x v="10"/>
  </r>
  <r>
    <n v="100807"/>
    <x v="4"/>
    <x v="0"/>
    <n v="1302.78"/>
    <d v="2020-01-26T00:00:00"/>
    <d v="2020-01-30T00:00:00"/>
    <n v="4"/>
    <x v="0"/>
    <x v="1"/>
    <n v="5"/>
    <s v=""/>
    <x v="2"/>
    <x v="0"/>
    <x v="10"/>
  </r>
  <r>
    <n v="92787"/>
    <x v="5"/>
    <x v="0"/>
    <n v="224.94"/>
    <d v="2018-03-14T00:00:00"/>
    <d v="2018-03-17T00:00:00"/>
    <n v="3"/>
    <x v="5"/>
    <x v="1"/>
    <n v="1"/>
    <s v=""/>
    <x v="0"/>
    <x v="1"/>
    <x v="23"/>
  </r>
  <r>
    <n v="100822"/>
    <x v="8"/>
    <x v="1"/>
    <n v="1002.06"/>
    <d v="2020-01-26T00:00:00"/>
    <d v="2020-01-30T00:00:00"/>
    <n v="4"/>
    <x v="3"/>
    <x v="1"/>
    <n v="5"/>
    <s v=""/>
    <x v="2"/>
    <x v="0"/>
    <x v="10"/>
  </r>
  <r>
    <n v="92790"/>
    <x v="5"/>
    <x v="0"/>
    <n v="1446.39"/>
    <d v="2018-03-14T00:00:00"/>
    <d v="2018-03-17T00:00:00"/>
    <n v="3"/>
    <x v="6"/>
    <x v="1"/>
    <n v="5"/>
    <s v=""/>
    <x v="0"/>
    <x v="1"/>
    <x v="23"/>
  </r>
  <r>
    <n v="100825"/>
    <x v="3"/>
    <x v="0"/>
    <n v="340.41"/>
    <d v="2020-01-26T00:00:00"/>
    <d v="2020-01-30T00:00:00"/>
    <n v="4"/>
    <x v="4"/>
    <x v="1"/>
    <n v="2"/>
    <n v="5"/>
    <x v="2"/>
    <x v="0"/>
    <x v="10"/>
  </r>
  <r>
    <n v="100838"/>
    <x v="6"/>
    <x v="1"/>
    <n v="698.24"/>
    <d v="2020-01-27T00:00:00"/>
    <d v="2020-01-31T00:00:00"/>
    <n v="4"/>
    <x v="2"/>
    <x v="1"/>
    <n v="4"/>
    <n v="5"/>
    <x v="2"/>
    <x v="0"/>
    <x v="18"/>
  </r>
  <r>
    <n v="100841"/>
    <x v="7"/>
    <x v="1"/>
    <n v="1636.73"/>
    <d v="2020-01-27T00:00:00"/>
    <d v="2020-01-31T00:00:00"/>
    <n v="4"/>
    <x v="3"/>
    <x v="1"/>
    <n v="4"/>
    <s v=""/>
    <x v="2"/>
    <x v="0"/>
    <x v="18"/>
  </r>
  <r>
    <n v="100842"/>
    <x v="8"/>
    <x v="1"/>
    <n v="590.98"/>
    <d v="2020-01-27T00:00:00"/>
    <d v="2020-01-31T00:00:00"/>
    <n v="4"/>
    <x v="3"/>
    <x v="1"/>
    <n v="4"/>
    <n v="5"/>
    <x v="2"/>
    <x v="0"/>
    <x v="18"/>
  </r>
  <r>
    <n v="100842"/>
    <x v="6"/>
    <x v="1"/>
    <n v="1137.25"/>
    <d v="2020-01-27T00:00:00"/>
    <d v="2020-01-31T00:00:00"/>
    <n v="4"/>
    <x v="3"/>
    <x v="1"/>
    <n v="5"/>
    <n v="5"/>
    <x v="2"/>
    <x v="0"/>
    <x v="18"/>
  </r>
  <r>
    <n v="100844"/>
    <x v="8"/>
    <x v="1"/>
    <n v="850.08"/>
    <d v="2020-01-27T00:00:00"/>
    <d v="2020-01-31T00:00:00"/>
    <n v="4"/>
    <x v="4"/>
    <x v="1"/>
    <n v="4"/>
    <s v=""/>
    <x v="2"/>
    <x v="0"/>
    <x v="18"/>
  </r>
  <r>
    <n v="100844"/>
    <x v="7"/>
    <x v="1"/>
    <n v="1041.5899999999999"/>
    <d v="2020-01-27T00:00:00"/>
    <d v="2020-01-31T00:00:00"/>
    <n v="4"/>
    <x v="4"/>
    <x v="1"/>
    <n v="5"/>
    <s v=""/>
    <x v="2"/>
    <x v="0"/>
    <x v="18"/>
  </r>
  <r>
    <n v="92851"/>
    <x v="4"/>
    <x v="1"/>
    <n v="1075.33"/>
    <d v="2018-03-19T00:00:00"/>
    <d v="2018-03-22T00:00:00"/>
    <n v="3"/>
    <x v="2"/>
    <x v="1"/>
    <n v="1"/>
    <s v=""/>
    <x v="0"/>
    <x v="1"/>
    <x v="3"/>
  </r>
  <r>
    <n v="100844"/>
    <x v="2"/>
    <x v="1"/>
    <n v="154.22"/>
    <d v="2020-01-27T00:00:00"/>
    <d v="2020-01-31T00:00:00"/>
    <n v="4"/>
    <x v="4"/>
    <x v="1"/>
    <n v="5"/>
    <n v="5"/>
    <x v="2"/>
    <x v="0"/>
    <x v="18"/>
  </r>
  <r>
    <n v="100846"/>
    <x v="1"/>
    <x v="1"/>
    <n v="761.19"/>
    <d v="2020-01-27T00:00:00"/>
    <d v="2020-01-31T00:00:00"/>
    <n v="4"/>
    <x v="5"/>
    <x v="1"/>
    <n v="4"/>
    <s v=""/>
    <x v="2"/>
    <x v="0"/>
    <x v="18"/>
  </r>
  <r>
    <n v="100852"/>
    <x v="5"/>
    <x v="0"/>
    <n v="747.71"/>
    <d v="2020-01-28T00:00:00"/>
    <d v="2020-02-01T00:00:00"/>
    <n v="4"/>
    <x v="2"/>
    <x v="1"/>
    <n v="5"/>
    <n v="3"/>
    <x v="2"/>
    <x v="0"/>
    <x v="26"/>
  </r>
  <r>
    <n v="103977"/>
    <x v="2"/>
    <x v="0"/>
    <n v="872.09"/>
    <d v="2020-08-17T00:00:00"/>
    <d v="2020-08-20T00:00:00"/>
    <n v="3"/>
    <x v="0"/>
    <x v="1"/>
    <n v="2"/>
    <n v="5"/>
    <x v="2"/>
    <x v="6"/>
    <x v="19"/>
  </r>
  <r>
    <n v="92313"/>
    <x v="5"/>
    <x v="0"/>
    <n v="1021.92"/>
    <d v="2018-01-16T00:00:00"/>
    <d v="2018-01-19T00:00:00"/>
    <n v="3"/>
    <x v="6"/>
    <x v="1"/>
    <s v=""/>
    <n v="5"/>
    <x v="0"/>
    <x v="0"/>
    <x v="7"/>
  </r>
  <r>
    <n v="92981"/>
    <x v="3"/>
    <x v="1"/>
    <n v="669.84"/>
    <d v="2018-03-30T00:00:00"/>
    <d v="2018-04-02T00:00:00"/>
    <n v="3"/>
    <x v="0"/>
    <x v="1"/>
    <n v="1"/>
    <s v=""/>
    <x v="0"/>
    <x v="1"/>
    <x v="28"/>
  </r>
  <r>
    <n v="100861"/>
    <x v="7"/>
    <x v="1"/>
    <n v="1102.54"/>
    <d v="2020-01-29T00:00:00"/>
    <d v="2020-02-02T00:00:00"/>
    <n v="4"/>
    <x v="2"/>
    <x v="1"/>
    <n v="4"/>
    <s v=""/>
    <x v="2"/>
    <x v="0"/>
    <x v="2"/>
  </r>
  <r>
    <n v="93040"/>
    <x v="5"/>
    <x v="0"/>
    <n v="322.43"/>
    <d v="2018-04-04T00:00:00"/>
    <d v="2018-04-07T00:00:00"/>
    <n v="3"/>
    <x v="6"/>
    <x v="0"/>
    <n v="4"/>
    <s v=""/>
    <x v="0"/>
    <x v="2"/>
    <x v="13"/>
  </r>
  <r>
    <n v="100862"/>
    <x v="5"/>
    <x v="1"/>
    <n v="398.23"/>
    <d v="2020-01-29T00:00:00"/>
    <d v="2020-02-02T00:00:00"/>
    <n v="4"/>
    <x v="2"/>
    <x v="1"/>
    <n v="5"/>
    <n v="5"/>
    <x v="2"/>
    <x v="0"/>
    <x v="2"/>
  </r>
  <r>
    <n v="92380"/>
    <x v="4"/>
    <x v="1"/>
    <n v="671.85"/>
    <d v="2018-01-26T00:00:00"/>
    <d v="2018-01-29T00:00:00"/>
    <n v="3"/>
    <x v="2"/>
    <x v="1"/>
    <s v=""/>
    <n v="3"/>
    <x v="0"/>
    <x v="0"/>
    <x v="10"/>
  </r>
  <r>
    <n v="92380"/>
    <x v="7"/>
    <x v="0"/>
    <n v="114.03"/>
    <d v="2018-01-26T00:00:00"/>
    <d v="2018-01-29T00:00:00"/>
    <n v="3"/>
    <x v="2"/>
    <x v="1"/>
    <s v=""/>
    <n v="5"/>
    <x v="0"/>
    <x v="0"/>
    <x v="10"/>
  </r>
  <r>
    <n v="100863"/>
    <x v="2"/>
    <x v="1"/>
    <n v="527.83000000000004"/>
    <d v="2020-01-29T00:00:00"/>
    <d v="2020-02-02T00:00:00"/>
    <n v="4"/>
    <x v="3"/>
    <x v="1"/>
    <s v=""/>
    <s v=""/>
    <x v="2"/>
    <x v="0"/>
    <x v="2"/>
  </r>
  <r>
    <n v="100863"/>
    <x v="1"/>
    <x v="1"/>
    <n v="686.65"/>
    <d v="2020-01-29T00:00:00"/>
    <d v="2020-02-02T00:00:00"/>
    <n v="4"/>
    <x v="3"/>
    <x v="1"/>
    <n v="5"/>
    <s v=""/>
    <x v="2"/>
    <x v="0"/>
    <x v="2"/>
  </r>
  <r>
    <n v="92381"/>
    <x v="6"/>
    <x v="0"/>
    <n v="311.54000000000002"/>
    <d v="2018-01-26T00:00:00"/>
    <d v="2018-01-29T00:00:00"/>
    <n v="3"/>
    <x v="3"/>
    <x v="0"/>
    <s v=""/>
    <n v="3"/>
    <x v="0"/>
    <x v="0"/>
    <x v="10"/>
  </r>
  <r>
    <n v="100871"/>
    <x v="8"/>
    <x v="0"/>
    <n v="1895.04"/>
    <d v="2020-01-29T00:00:00"/>
    <d v="2020-02-02T00:00:00"/>
    <n v="4"/>
    <x v="5"/>
    <x v="1"/>
    <n v="3"/>
    <s v=""/>
    <x v="2"/>
    <x v="0"/>
    <x v="2"/>
  </r>
  <r>
    <n v="93177"/>
    <x v="7"/>
    <x v="1"/>
    <n v="132.59"/>
    <d v="2018-04-16T00:00:00"/>
    <d v="2018-04-19T00:00:00"/>
    <n v="3"/>
    <x v="5"/>
    <x v="1"/>
    <n v="1"/>
    <s v=""/>
    <x v="0"/>
    <x v="2"/>
    <x v="7"/>
  </r>
  <r>
    <n v="93203"/>
    <x v="4"/>
    <x v="0"/>
    <n v="840.92"/>
    <d v="2018-04-19T00:00:00"/>
    <d v="2018-04-22T00:00:00"/>
    <n v="3"/>
    <x v="0"/>
    <x v="1"/>
    <n v="4"/>
    <s v=""/>
    <x v="0"/>
    <x v="2"/>
    <x v="3"/>
  </r>
  <r>
    <n v="100873"/>
    <x v="1"/>
    <x v="0"/>
    <n v="1516.35"/>
    <d v="2020-01-29T00:00:00"/>
    <d v="2020-02-02T00:00:00"/>
    <n v="4"/>
    <x v="5"/>
    <x v="1"/>
    <n v="4"/>
    <n v="5"/>
    <x v="2"/>
    <x v="0"/>
    <x v="2"/>
  </r>
  <r>
    <n v="93263"/>
    <x v="7"/>
    <x v="1"/>
    <n v="123.53"/>
    <d v="2018-04-23T00:00:00"/>
    <d v="2018-04-26T00:00:00"/>
    <n v="3"/>
    <x v="4"/>
    <x v="1"/>
    <n v="4"/>
    <s v=""/>
    <x v="0"/>
    <x v="2"/>
    <x v="20"/>
  </r>
  <r>
    <n v="100877"/>
    <x v="3"/>
    <x v="0"/>
    <n v="1080.3399999999999"/>
    <d v="2020-01-29T00:00:00"/>
    <d v="2020-02-02T00:00:00"/>
    <n v="4"/>
    <x v="6"/>
    <x v="1"/>
    <n v="5"/>
    <s v=""/>
    <x v="2"/>
    <x v="0"/>
    <x v="2"/>
  </r>
  <r>
    <n v="100880"/>
    <x v="0"/>
    <x v="0"/>
    <n v="1141.24"/>
    <d v="2020-01-30T00:00:00"/>
    <d v="2020-02-03T00:00:00"/>
    <n v="4"/>
    <x v="0"/>
    <x v="1"/>
    <n v="3"/>
    <n v="4"/>
    <x v="2"/>
    <x v="0"/>
    <x v="28"/>
  </r>
  <r>
    <n v="93295"/>
    <x v="5"/>
    <x v="1"/>
    <n v="110.56"/>
    <d v="2018-04-25T00:00:00"/>
    <d v="2018-04-28T00:00:00"/>
    <n v="3"/>
    <x v="4"/>
    <x v="1"/>
    <n v="5"/>
    <s v=""/>
    <x v="0"/>
    <x v="2"/>
    <x v="9"/>
  </r>
  <r>
    <n v="92390"/>
    <x v="8"/>
    <x v="1"/>
    <n v="125.73"/>
    <d v="2018-01-26T00:00:00"/>
    <d v="2018-01-29T00:00:00"/>
    <n v="3"/>
    <x v="6"/>
    <x v="0"/>
    <s v=""/>
    <n v="4"/>
    <x v="0"/>
    <x v="0"/>
    <x v="10"/>
  </r>
  <r>
    <n v="100883"/>
    <x v="4"/>
    <x v="1"/>
    <n v="1395.61"/>
    <d v="2020-01-30T00:00:00"/>
    <d v="2020-02-03T00:00:00"/>
    <n v="4"/>
    <x v="4"/>
    <x v="1"/>
    <n v="3"/>
    <n v="4"/>
    <x v="2"/>
    <x v="0"/>
    <x v="28"/>
  </r>
  <r>
    <n v="100885"/>
    <x v="7"/>
    <x v="0"/>
    <n v="1849.66"/>
    <d v="2020-01-30T00:00:00"/>
    <d v="2020-02-03T00:00:00"/>
    <n v="4"/>
    <x v="5"/>
    <x v="1"/>
    <n v="3"/>
    <s v=""/>
    <x v="2"/>
    <x v="0"/>
    <x v="28"/>
  </r>
  <r>
    <n v="92412"/>
    <x v="7"/>
    <x v="1"/>
    <n v="99.68"/>
    <d v="2018-01-31T00:00:00"/>
    <d v="2018-02-03T00:00:00"/>
    <n v="3"/>
    <x v="5"/>
    <x v="0"/>
    <s v=""/>
    <n v="4"/>
    <x v="0"/>
    <x v="0"/>
    <x v="11"/>
  </r>
  <r>
    <n v="93334"/>
    <x v="7"/>
    <x v="1"/>
    <n v="920.23"/>
    <d v="2018-04-28T00:00:00"/>
    <d v="2018-05-01T00:00:00"/>
    <n v="3"/>
    <x v="3"/>
    <x v="1"/>
    <n v="2"/>
    <s v=""/>
    <x v="0"/>
    <x v="2"/>
    <x v="26"/>
  </r>
  <r>
    <n v="100888"/>
    <x v="1"/>
    <x v="0"/>
    <n v="1599.25"/>
    <d v="2020-01-30T00:00:00"/>
    <d v="2020-02-03T00:00:00"/>
    <n v="4"/>
    <x v="6"/>
    <x v="1"/>
    <s v=""/>
    <s v=""/>
    <x v="2"/>
    <x v="0"/>
    <x v="28"/>
  </r>
  <r>
    <n v="100888"/>
    <x v="8"/>
    <x v="1"/>
    <n v="1810.98"/>
    <d v="2020-01-30T00:00:00"/>
    <d v="2020-02-03T00:00:00"/>
    <n v="4"/>
    <x v="6"/>
    <x v="1"/>
    <n v="2"/>
    <s v=""/>
    <x v="2"/>
    <x v="0"/>
    <x v="28"/>
  </r>
  <r>
    <n v="100894"/>
    <x v="4"/>
    <x v="1"/>
    <n v="1322.08"/>
    <d v="2020-02-01T00:00:00"/>
    <d v="2020-02-05T00:00:00"/>
    <n v="4"/>
    <x v="0"/>
    <x v="1"/>
    <n v="4"/>
    <s v=""/>
    <x v="2"/>
    <x v="4"/>
    <x v="0"/>
  </r>
  <r>
    <n v="100894"/>
    <x v="0"/>
    <x v="0"/>
    <n v="784.45"/>
    <d v="2020-02-01T00:00:00"/>
    <d v="2020-02-05T00:00:00"/>
    <n v="4"/>
    <x v="0"/>
    <x v="1"/>
    <n v="4"/>
    <n v="5"/>
    <x v="2"/>
    <x v="4"/>
    <x v="0"/>
  </r>
  <r>
    <n v="93338"/>
    <x v="1"/>
    <x v="1"/>
    <n v="243.84"/>
    <d v="2018-04-28T00:00:00"/>
    <d v="2018-05-01T00:00:00"/>
    <n v="3"/>
    <x v="5"/>
    <x v="1"/>
    <n v="2"/>
    <s v=""/>
    <x v="0"/>
    <x v="2"/>
    <x v="26"/>
  </r>
  <r>
    <n v="100910"/>
    <x v="0"/>
    <x v="0"/>
    <n v="649.34"/>
    <d v="2020-02-01T00:00:00"/>
    <d v="2020-02-05T00:00:00"/>
    <n v="4"/>
    <x v="3"/>
    <x v="1"/>
    <n v="4"/>
    <s v=""/>
    <x v="2"/>
    <x v="4"/>
    <x v="0"/>
  </r>
  <r>
    <n v="93339"/>
    <x v="5"/>
    <x v="0"/>
    <n v="680.94"/>
    <d v="2018-04-28T00:00:00"/>
    <d v="2018-05-01T00:00:00"/>
    <n v="3"/>
    <x v="6"/>
    <x v="1"/>
    <n v="4"/>
    <s v=""/>
    <x v="0"/>
    <x v="2"/>
    <x v="26"/>
  </r>
  <r>
    <n v="100910"/>
    <x v="7"/>
    <x v="1"/>
    <n v="145.85"/>
    <d v="2020-02-01T00:00:00"/>
    <d v="2020-02-05T00:00:00"/>
    <n v="4"/>
    <x v="3"/>
    <x v="1"/>
    <n v="4"/>
    <n v="5"/>
    <x v="2"/>
    <x v="4"/>
    <x v="0"/>
  </r>
  <r>
    <n v="93343"/>
    <x v="1"/>
    <x v="0"/>
    <n v="218.64"/>
    <d v="2018-04-29T00:00:00"/>
    <d v="2018-05-02T00:00:00"/>
    <n v="3"/>
    <x v="1"/>
    <x v="0"/>
    <s v=""/>
    <s v=""/>
    <x v="0"/>
    <x v="2"/>
    <x v="2"/>
  </r>
  <r>
    <n v="93351"/>
    <x v="3"/>
    <x v="1"/>
    <n v="770.74"/>
    <d v="2018-04-30T00:00:00"/>
    <d v="2018-05-03T00:00:00"/>
    <n v="3"/>
    <x v="1"/>
    <x v="0"/>
    <n v="4"/>
    <s v=""/>
    <x v="0"/>
    <x v="2"/>
    <x v="28"/>
  </r>
  <r>
    <n v="93403"/>
    <x v="0"/>
    <x v="0"/>
    <n v="920.54"/>
    <d v="2018-05-04T00:00:00"/>
    <d v="2018-05-07T00:00:00"/>
    <n v="3"/>
    <x v="0"/>
    <x v="1"/>
    <n v="2"/>
    <s v=""/>
    <x v="0"/>
    <x v="3"/>
    <x v="13"/>
  </r>
  <r>
    <n v="100920"/>
    <x v="1"/>
    <x v="1"/>
    <n v="1960.17"/>
    <d v="2020-02-01T00:00:00"/>
    <d v="2020-02-05T00:00:00"/>
    <n v="4"/>
    <x v="5"/>
    <x v="0"/>
    <s v=""/>
    <s v=""/>
    <x v="2"/>
    <x v="4"/>
    <x v="0"/>
  </r>
  <r>
    <n v="100925"/>
    <x v="1"/>
    <x v="0"/>
    <n v="1088.04"/>
    <d v="2020-02-01T00:00:00"/>
    <d v="2020-02-05T00:00:00"/>
    <n v="4"/>
    <x v="6"/>
    <x v="1"/>
    <n v="4"/>
    <s v=""/>
    <x v="2"/>
    <x v="4"/>
    <x v="0"/>
  </r>
  <r>
    <n v="100925"/>
    <x v="1"/>
    <x v="1"/>
    <n v="1856.02"/>
    <d v="2020-02-01T00:00:00"/>
    <d v="2020-02-05T00:00:00"/>
    <n v="4"/>
    <x v="6"/>
    <x v="1"/>
    <n v="4"/>
    <s v=""/>
    <x v="2"/>
    <x v="4"/>
    <x v="0"/>
  </r>
  <r>
    <n v="100926"/>
    <x v="3"/>
    <x v="0"/>
    <n v="943.49"/>
    <d v="2020-02-01T00:00:00"/>
    <d v="2020-02-05T00:00:00"/>
    <n v="4"/>
    <x v="6"/>
    <x v="1"/>
    <n v="4"/>
    <n v="3"/>
    <x v="2"/>
    <x v="4"/>
    <x v="0"/>
  </r>
  <r>
    <n v="100928"/>
    <x v="5"/>
    <x v="0"/>
    <n v="1330.62"/>
    <d v="2020-02-02T00:00:00"/>
    <d v="2020-02-06T00:00:00"/>
    <n v="4"/>
    <x v="0"/>
    <x v="1"/>
    <n v="5"/>
    <s v=""/>
    <x v="2"/>
    <x v="4"/>
    <x v="12"/>
  </r>
  <r>
    <n v="92688"/>
    <x v="4"/>
    <x v="1"/>
    <n v="2.4700000000000002"/>
    <d v="2018-03-04T00:00:00"/>
    <d v="2018-03-07T00:00:00"/>
    <n v="3"/>
    <x v="5"/>
    <x v="1"/>
    <s v=""/>
    <n v="1"/>
    <x v="0"/>
    <x v="1"/>
    <x v="13"/>
  </r>
  <r>
    <n v="92712"/>
    <x v="4"/>
    <x v="1"/>
    <n v="344.28"/>
    <d v="2018-03-07T00:00:00"/>
    <d v="2018-03-10T00:00:00"/>
    <n v="3"/>
    <x v="2"/>
    <x v="1"/>
    <s v=""/>
    <n v="5"/>
    <x v="0"/>
    <x v="1"/>
    <x v="30"/>
  </r>
  <r>
    <n v="93474"/>
    <x v="5"/>
    <x v="0"/>
    <n v="796.1"/>
    <d v="2018-05-10T00:00:00"/>
    <d v="2018-05-13T00:00:00"/>
    <n v="3"/>
    <x v="1"/>
    <x v="1"/>
    <s v=""/>
    <s v=""/>
    <x v="0"/>
    <x v="3"/>
    <x v="1"/>
  </r>
  <r>
    <n v="92863"/>
    <x v="4"/>
    <x v="0"/>
    <n v="1140.6500000000001"/>
    <d v="2018-03-20T00:00:00"/>
    <d v="2018-03-23T00:00:00"/>
    <n v="3"/>
    <x v="0"/>
    <x v="0"/>
    <s v=""/>
    <n v="3"/>
    <x v="0"/>
    <x v="1"/>
    <x v="17"/>
  </r>
  <r>
    <n v="92875"/>
    <x v="7"/>
    <x v="0"/>
    <n v="462.43"/>
    <d v="2018-03-20T00:00:00"/>
    <d v="2018-03-23T00:00:00"/>
    <n v="3"/>
    <x v="3"/>
    <x v="0"/>
    <s v=""/>
    <n v="2"/>
    <x v="0"/>
    <x v="1"/>
    <x v="17"/>
  </r>
  <r>
    <n v="93016"/>
    <x v="6"/>
    <x v="1"/>
    <n v="21.85"/>
    <d v="2018-04-02T00:00:00"/>
    <d v="2018-04-05T00:00:00"/>
    <n v="3"/>
    <x v="4"/>
    <x v="1"/>
    <s v=""/>
    <n v="2"/>
    <x v="0"/>
    <x v="2"/>
    <x v="12"/>
  </r>
  <r>
    <n v="93477"/>
    <x v="1"/>
    <x v="0"/>
    <n v="55.38"/>
    <d v="2018-05-10T00:00:00"/>
    <d v="2018-05-13T00:00:00"/>
    <n v="3"/>
    <x v="3"/>
    <x v="0"/>
    <n v="4"/>
    <s v=""/>
    <x v="0"/>
    <x v="3"/>
    <x v="1"/>
  </r>
  <r>
    <n v="93482"/>
    <x v="1"/>
    <x v="0"/>
    <n v="581.91"/>
    <d v="2018-05-11T00:00:00"/>
    <d v="2018-05-14T00:00:00"/>
    <n v="3"/>
    <x v="1"/>
    <x v="0"/>
    <n v="3"/>
    <s v=""/>
    <x v="0"/>
    <x v="3"/>
    <x v="14"/>
  </r>
  <r>
    <n v="100958"/>
    <x v="2"/>
    <x v="1"/>
    <n v="300.70999999999998"/>
    <d v="2020-02-03T00:00:00"/>
    <d v="2020-02-07T00:00:00"/>
    <n v="4"/>
    <x v="3"/>
    <x v="1"/>
    <n v="5"/>
    <s v=""/>
    <x v="2"/>
    <x v="4"/>
    <x v="27"/>
  </r>
  <r>
    <n v="93492"/>
    <x v="4"/>
    <x v="1"/>
    <n v="238.45"/>
    <d v="2018-05-11T00:00:00"/>
    <d v="2018-05-14T00:00:00"/>
    <n v="3"/>
    <x v="6"/>
    <x v="1"/>
    <n v="3"/>
    <s v=""/>
    <x v="0"/>
    <x v="3"/>
    <x v="14"/>
  </r>
  <r>
    <n v="100971"/>
    <x v="7"/>
    <x v="1"/>
    <n v="1796.45"/>
    <d v="2020-02-03T00:00:00"/>
    <d v="2020-02-07T00:00:00"/>
    <n v="4"/>
    <x v="6"/>
    <x v="1"/>
    <n v="5"/>
    <s v=""/>
    <x v="2"/>
    <x v="4"/>
    <x v="27"/>
  </r>
  <r>
    <n v="100987"/>
    <x v="3"/>
    <x v="1"/>
    <n v="1385.78"/>
    <d v="2020-02-06T00:00:00"/>
    <d v="2020-02-10T00:00:00"/>
    <n v="4"/>
    <x v="0"/>
    <x v="1"/>
    <n v="1"/>
    <s v=""/>
    <x v="2"/>
    <x v="4"/>
    <x v="29"/>
  </r>
  <r>
    <n v="93511"/>
    <x v="3"/>
    <x v="0"/>
    <n v="1081.05"/>
    <d v="2018-05-13T00:00:00"/>
    <d v="2018-05-16T00:00:00"/>
    <n v="3"/>
    <x v="1"/>
    <x v="1"/>
    <n v="4"/>
    <s v=""/>
    <x v="0"/>
    <x v="3"/>
    <x v="6"/>
  </r>
  <r>
    <n v="100993"/>
    <x v="4"/>
    <x v="1"/>
    <n v="1675.05"/>
    <d v="2020-02-06T00:00:00"/>
    <d v="2020-02-10T00:00:00"/>
    <n v="4"/>
    <x v="2"/>
    <x v="1"/>
    <n v="1"/>
    <s v=""/>
    <x v="2"/>
    <x v="4"/>
    <x v="29"/>
  </r>
  <r>
    <n v="100993"/>
    <x v="3"/>
    <x v="0"/>
    <n v="531.22"/>
    <d v="2020-02-06T00:00:00"/>
    <d v="2020-02-10T00:00:00"/>
    <n v="4"/>
    <x v="2"/>
    <x v="1"/>
    <n v="1"/>
    <s v=""/>
    <x v="2"/>
    <x v="4"/>
    <x v="29"/>
  </r>
  <r>
    <n v="100994"/>
    <x v="3"/>
    <x v="1"/>
    <n v="1219.47"/>
    <d v="2020-02-06T00:00:00"/>
    <d v="2020-02-10T00:00:00"/>
    <n v="4"/>
    <x v="2"/>
    <x v="1"/>
    <n v="1"/>
    <n v="5"/>
    <x v="2"/>
    <x v="4"/>
    <x v="29"/>
  </r>
  <r>
    <n v="93085"/>
    <x v="8"/>
    <x v="1"/>
    <n v="1070.3"/>
    <d v="2018-04-08T00:00:00"/>
    <d v="2018-04-11T00:00:00"/>
    <n v="3"/>
    <x v="5"/>
    <x v="0"/>
    <s v=""/>
    <n v="2"/>
    <x v="0"/>
    <x v="2"/>
    <x v="21"/>
  </r>
  <r>
    <n v="93554"/>
    <x v="5"/>
    <x v="0"/>
    <n v="1543.62"/>
    <d v="2018-05-17T00:00:00"/>
    <d v="2018-05-20T00:00:00"/>
    <n v="3"/>
    <x v="2"/>
    <x v="0"/>
    <n v="4"/>
    <s v=""/>
    <x v="0"/>
    <x v="3"/>
    <x v="19"/>
  </r>
  <r>
    <n v="101006"/>
    <x v="4"/>
    <x v="0"/>
    <n v="308.19"/>
    <d v="2020-02-06T00:00:00"/>
    <d v="2020-02-10T00:00:00"/>
    <n v="4"/>
    <x v="5"/>
    <x v="1"/>
    <n v="1"/>
    <n v="4"/>
    <x v="2"/>
    <x v="4"/>
    <x v="29"/>
  </r>
  <r>
    <n v="101006"/>
    <x v="8"/>
    <x v="0"/>
    <n v="402.69"/>
    <d v="2020-02-06T00:00:00"/>
    <d v="2020-02-10T00:00:00"/>
    <n v="4"/>
    <x v="5"/>
    <x v="1"/>
    <n v="1"/>
    <n v="5"/>
    <x v="2"/>
    <x v="4"/>
    <x v="29"/>
  </r>
  <r>
    <n v="93246"/>
    <x v="4"/>
    <x v="0"/>
    <n v="1625.12"/>
    <d v="2018-04-22T00:00:00"/>
    <d v="2018-04-25T00:00:00"/>
    <n v="3"/>
    <x v="0"/>
    <x v="0"/>
    <s v=""/>
    <n v="3"/>
    <x v="0"/>
    <x v="2"/>
    <x v="25"/>
  </r>
  <r>
    <n v="93581"/>
    <x v="0"/>
    <x v="0"/>
    <n v="872.94"/>
    <d v="2018-05-20T00:00:00"/>
    <d v="2018-05-23T00:00:00"/>
    <n v="3"/>
    <x v="3"/>
    <x v="0"/>
    <n v="1"/>
    <s v=""/>
    <x v="0"/>
    <x v="3"/>
    <x v="17"/>
  </r>
  <r>
    <n v="101010"/>
    <x v="8"/>
    <x v="1"/>
    <n v="0.72"/>
    <d v="2020-02-06T00:00:00"/>
    <d v="2020-02-10T00:00:00"/>
    <n v="4"/>
    <x v="6"/>
    <x v="1"/>
    <n v="1"/>
    <n v="5"/>
    <x v="2"/>
    <x v="4"/>
    <x v="29"/>
  </r>
  <r>
    <n v="93247"/>
    <x v="7"/>
    <x v="0"/>
    <n v="519.94000000000005"/>
    <d v="2018-04-22T00:00:00"/>
    <d v="2018-04-25T00:00:00"/>
    <n v="3"/>
    <x v="0"/>
    <x v="1"/>
    <s v=""/>
    <n v="4"/>
    <x v="0"/>
    <x v="2"/>
    <x v="25"/>
  </r>
  <r>
    <n v="93250"/>
    <x v="7"/>
    <x v="0"/>
    <n v="581.67999999999995"/>
    <d v="2018-04-22T00:00:00"/>
    <d v="2018-04-25T00:00:00"/>
    <n v="3"/>
    <x v="4"/>
    <x v="1"/>
    <s v=""/>
    <n v="3"/>
    <x v="0"/>
    <x v="2"/>
    <x v="25"/>
  </r>
  <r>
    <n v="101017"/>
    <x v="7"/>
    <x v="1"/>
    <n v="1132.22"/>
    <d v="2020-02-07T00:00:00"/>
    <d v="2020-02-11T00:00:00"/>
    <n v="4"/>
    <x v="1"/>
    <x v="1"/>
    <s v=""/>
    <s v=""/>
    <x v="2"/>
    <x v="4"/>
    <x v="30"/>
  </r>
  <r>
    <n v="93251"/>
    <x v="3"/>
    <x v="0"/>
    <n v="189.17"/>
    <d v="2018-04-22T00:00:00"/>
    <d v="2018-04-25T00:00:00"/>
    <n v="3"/>
    <x v="5"/>
    <x v="1"/>
    <s v=""/>
    <n v="1"/>
    <x v="0"/>
    <x v="2"/>
    <x v="25"/>
  </r>
  <r>
    <n v="93252"/>
    <x v="3"/>
    <x v="1"/>
    <n v="1486.16"/>
    <d v="2018-04-22T00:00:00"/>
    <d v="2018-04-25T00:00:00"/>
    <n v="3"/>
    <x v="6"/>
    <x v="1"/>
    <s v=""/>
    <n v="4"/>
    <x v="0"/>
    <x v="2"/>
    <x v="25"/>
  </r>
  <r>
    <n v="93706"/>
    <x v="7"/>
    <x v="0"/>
    <n v="310.3"/>
    <d v="2018-06-01T00:00:00"/>
    <d v="2018-06-04T00:00:00"/>
    <n v="3"/>
    <x v="4"/>
    <x v="1"/>
    <n v="1"/>
    <s v=""/>
    <x v="0"/>
    <x v="11"/>
    <x v="0"/>
  </r>
  <r>
    <n v="101022"/>
    <x v="0"/>
    <x v="0"/>
    <n v="647.35"/>
    <d v="2020-02-07T00:00:00"/>
    <d v="2020-02-11T00:00:00"/>
    <n v="4"/>
    <x v="4"/>
    <x v="1"/>
    <n v="3"/>
    <n v="2"/>
    <x v="2"/>
    <x v="4"/>
    <x v="30"/>
  </r>
  <r>
    <n v="93254"/>
    <x v="6"/>
    <x v="0"/>
    <n v="1393.13"/>
    <d v="2018-04-23T00:00:00"/>
    <d v="2018-04-26T00:00:00"/>
    <n v="3"/>
    <x v="0"/>
    <x v="1"/>
    <s v=""/>
    <n v="5"/>
    <x v="0"/>
    <x v="2"/>
    <x v="20"/>
  </r>
  <r>
    <n v="93260"/>
    <x v="4"/>
    <x v="0"/>
    <n v="1292.8499999999999"/>
    <d v="2018-04-23T00:00:00"/>
    <d v="2018-04-26T00:00:00"/>
    <n v="3"/>
    <x v="3"/>
    <x v="1"/>
    <s v=""/>
    <n v="2"/>
    <x v="0"/>
    <x v="2"/>
    <x v="20"/>
  </r>
  <r>
    <n v="93817"/>
    <x v="7"/>
    <x v="1"/>
    <n v="683.96"/>
    <d v="2018-06-17T00:00:00"/>
    <d v="2018-06-20T00:00:00"/>
    <n v="3"/>
    <x v="5"/>
    <x v="1"/>
    <n v="3"/>
    <s v=""/>
    <x v="0"/>
    <x v="11"/>
    <x v="19"/>
  </r>
  <r>
    <n v="93818"/>
    <x v="1"/>
    <x v="1"/>
    <n v="1351.2"/>
    <d v="2018-06-17T00:00:00"/>
    <d v="2018-06-20T00:00:00"/>
    <n v="3"/>
    <x v="6"/>
    <x v="1"/>
    <n v="3"/>
    <s v=""/>
    <x v="0"/>
    <x v="11"/>
    <x v="19"/>
  </r>
  <r>
    <n v="93926"/>
    <x v="7"/>
    <x v="0"/>
    <n v="656.07"/>
    <d v="2018-06-28T00:00:00"/>
    <d v="2018-07-01T00:00:00"/>
    <n v="3"/>
    <x v="5"/>
    <x v="1"/>
    <n v="5"/>
    <s v=""/>
    <x v="0"/>
    <x v="11"/>
    <x v="26"/>
  </r>
  <r>
    <n v="101045"/>
    <x v="1"/>
    <x v="0"/>
    <n v="1740.69"/>
    <d v="2020-02-09T00:00:00"/>
    <d v="2020-02-13T00:00:00"/>
    <n v="4"/>
    <x v="2"/>
    <x v="1"/>
    <n v="3"/>
    <s v=""/>
    <x v="2"/>
    <x v="4"/>
    <x v="22"/>
  </r>
  <r>
    <n v="93931"/>
    <x v="6"/>
    <x v="0"/>
    <n v="1668.82"/>
    <d v="2018-06-29T00:00:00"/>
    <d v="2018-07-02T00:00:00"/>
    <n v="3"/>
    <x v="3"/>
    <x v="1"/>
    <n v="2"/>
    <s v=""/>
    <x v="0"/>
    <x v="11"/>
    <x v="2"/>
  </r>
  <r>
    <n v="93262"/>
    <x v="0"/>
    <x v="1"/>
    <n v="167.67"/>
    <d v="2018-04-23T00:00:00"/>
    <d v="2018-04-26T00:00:00"/>
    <n v="3"/>
    <x v="3"/>
    <x v="0"/>
    <s v=""/>
    <n v="3"/>
    <x v="0"/>
    <x v="2"/>
    <x v="20"/>
  </r>
  <r>
    <n v="93263"/>
    <x v="5"/>
    <x v="0"/>
    <n v="771.62"/>
    <d v="2018-04-23T00:00:00"/>
    <d v="2018-04-26T00:00:00"/>
    <n v="3"/>
    <x v="4"/>
    <x v="1"/>
    <s v=""/>
    <n v="2"/>
    <x v="0"/>
    <x v="2"/>
    <x v="20"/>
  </r>
  <r>
    <n v="101047"/>
    <x v="1"/>
    <x v="1"/>
    <n v="985.07"/>
    <d v="2020-02-09T00:00:00"/>
    <d v="2020-02-13T00:00:00"/>
    <n v="4"/>
    <x v="3"/>
    <x v="1"/>
    <n v="5"/>
    <n v="5"/>
    <x v="2"/>
    <x v="4"/>
    <x v="22"/>
  </r>
  <r>
    <n v="93265"/>
    <x v="8"/>
    <x v="1"/>
    <n v="1135.6300000000001"/>
    <d v="2018-04-23T00:00:00"/>
    <d v="2018-04-26T00:00:00"/>
    <n v="3"/>
    <x v="5"/>
    <x v="0"/>
    <s v=""/>
    <n v="2"/>
    <x v="0"/>
    <x v="2"/>
    <x v="20"/>
  </r>
  <r>
    <n v="94046"/>
    <x v="8"/>
    <x v="1"/>
    <n v="57.43"/>
    <d v="2018-07-10T00:00:00"/>
    <d v="2018-07-13T00:00:00"/>
    <n v="3"/>
    <x v="1"/>
    <x v="1"/>
    <s v=""/>
    <s v=""/>
    <x v="0"/>
    <x v="5"/>
    <x v="1"/>
  </r>
  <r>
    <n v="94119"/>
    <x v="3"/>
    <x v="0"/>
    <n v="1293.08"/>
    <d v="2018-07-18T00:00:00"/>
    <d v="2018-07-21T00:00:00"/>
    <n v="3"/>
    <x v="1"/>
    <x v="0"/>
    <n v="3"/>
    <s v=""/>
    <x v="0"/>
    <x v="5"/>
    <x v="15"/>
  </r>
  <r>
    <n v="101054"/>
    <x v="8"/>
    <x v="1"/>
    <n v="1865.95"/>
    <d v="2020-02-09T00:00:00"/>
    <d v="2020-02-13T00:00:00"/>
    <n v="4"/>
    <x v="6"/>
    <x v="1"/>
    <n v="5"/>
    <s v=""/>
    <x v="2"/>
    <x v="4"/>
    <x v="22"/>
  </r>
  <r>
    <n v="101054"/>
    <x v="3"/>
    <x v="1"/>
    <n v="1439.8"/>
    <d v="2020-02-09T00:00:00"/>
    <d v="2020-02-13T00:00:00"/>
    <n v="4"/>
    <x v="6"/>
    <x v="1"/>
    <n v="5"/>
    <n v="1"/>
    <x v="2"/>
    <x v="4"/>
    <x v="22"/>
  </r>
  <r>
    <n v="101057"/>
    <x v="5"/>
    <x v="0"/>
    <n v="907.21"/>
    <d v="2020-02-10T00:00:00"/>
    <d v="2020-02-14T00:00:00"/>
    <n v="4"/>
    <x v="1"/>
    <x v="1"/>
    <n v="5"/>
    <n v="4"/>
    <x v="2"/>
    <x v="4"/>
    <x v="1"/>
  </r>
  <r>
    <n v="104129"/>
    <x v="2"/>
    <x v="0"/>
    <n v="1577.86"/>
    <d v="2020-08-25T00:00:00"/>
    <d v="2020-08-28T00:00:00"/>
    <n v="3"/>
    <x v="4"/>
    <x v="1"/>
    <n v="2"/>
    <s v=""/>
    <x v="2"/>
    <x v="6"/>
    <x v="9"/>
  </r>
  <r>
    <n v="94159"/>
    <x v="1"/>
    <x v="1"/>
    <n v="587.29999999999995"/>
    <d v="2018-07-21T00:00:00"/>
    <d v="2018-07-24T00:00:00"/>
    <n v="3"/>
    <x v="6"/>
    <x v="1"/>
    <n v="4"/>
    <s v=""/>
    <x v="0"/>
    <x v="5"/>
    <x v="24"/>
  </r>
  <r>
    <n v="93307"/>
    <x v="5"/>
    <x v="0"/>
    <n v="574.1"/>
    <d v="2018-04-26T00:00:00"/>
    <d v="2018-04-29T00:00:00"/>
    <n v="3"/>
    <x v="0"/>
    <x v="1"/>
    <s v=""/>
    <n v="3"/>
    <x v="0"/>
    <x v="2"/>
    <x v="10"/>
  </r>
  <r>
    <n v="94215"/>
    <x v="5"/>
    <x v="0"/>
    <n v="42.33"/>
    <d v="2018-07-26T00:00:00"/>
    <d v="2018-07-29T00:00:00"/>
    <n v="3"/>
    <x v="1"/>
    <x v="0"/>
    <s v=""/>
    <s v=""/>
    <x v="0"/>
    <x v="5"/>
    <x v="10"/>
  </r>
  <r>
    <n v="94216"/>
    <x v="0"/>
    <x v="0"/>
    <n v="461.69"/>
    <d v="2018-07-26T00:00:00"/>
    <d v="2018-07-29T00:00:00"/>
    <n v="3"/>
    <x v="2"/>
    <x v="0"/>
    <n v="2"/>
    <s v=""/>
    <x v="0"/>
    <x v="5"/>
    <x v="10"/>
  </r>
  <r>
    <n v="101076"/>
    <x v="1"/>
    <x v="0"/>
    <n v="811.97"/>
    <d v="2020-02-11T00:00:00"/>
    <d v="2020-02-15T00:00:00"/>
    <n v="4"/>
    <x v="2"/>
    <x v="1"/>
    <s v=""/>
    <s v=""/>
    <x v="2"/>
    <x v="4"/>
    <x v="14"/>
  </r>
  <r>
    <n v="93321"/>
    <x v="4"/>
    <x v="0"/>
    <n v="85.95"/>
    <d v="2018-04-27T00:00:00"/>
    <d v="2018-04-30T00:00:00"/>
    <n v="3"/>
    <x v="2"/>
    <x v="1"/>
    <s v=""/>
    <n v="5"/>
    <x v="0"/>
    <x v="2"/>
    <x v="18"/>
  </r>
  <r>
    <n v="101078"/>
    <x v="1"/>
    <x v="0"/>
    <n v="1652.22"/>
    <d v="2020-02-11T00:00:00"/>
    <d v="2020-02-15T00:00:00"/>
    <n v="4"/>
    <x v="2"/>
    <x v="1"/>
    <s v=""/>
    <s v=""/>
    <x v="2"/>
    <x v="4"/>
    <x v="14"/>
  </r>
  <r>
    <n v="93321"/>
    <x v="4"/>
    <x v="0"/>
    <n v="215.65"/>
    <d v="2018-04-27T00:00:00"/>
    <d v="2018-04-30T00:00:00"/>
    <n v="3"/>
    <x v="2"/>
    <x v="1"/>
    <s v=""/>
    <n v="2"/>
    <x v="0"/>
    <x v="2"/>
    <x v="18"/>
  </r>
  <r>
    <n v="93324"/>
    <x v="7"/>
    <x v="1"/>
    <n v="716.42"/>
    <d v="2018-04-27T00:00:00"/>
    <d v="2018-04-30T00:00:00"/>
    <n v="3"/>
    <x v="4"/>
    <x v="1"/>
    <s v=""/>
    <n v="1"/>
    <x v="0"/>
    <x v="2"/>
    <x v="18"/>
  </r>
  <r>
    <n v="93324"/>
    <x v="0"/>
    <x v="0"/>
    <n v="355.63"/>
    <d v="2018-04-27T00:00:00"/>
    <d v="2018-04-30T00:00:00"/>
    <n v="3"/>
    <x v="4"/>
    <x v="1"/>
    <s v=""/>
    <n v="4"/>
    <x v="0"/>
    <x v="2"/>
    <x v="18"/>
  </r>
  <r>
    <n v="94226"/>
    <x v="5"/>
    <x v="1"/>
    <n v="409.7"/>
    <d v="2018-07-26T00:00:00"/>
    <d v="2018-07-29T00:00:00"/>
    <n v="3"/>
    <x v="6"/>
    <x v="1"/>
    <n v="3"/>
    <s v=""/>
    <x v="0"/>
    <x v="5"/>
    <x v="10"/>
  </r>
  <r>
    <n v="94264"/>
    <x v="0"/>
    <x v="1"/>
    <n v="550.14"/>
    <d v="2018-07-31T00:00:00"/>
    <d v="2018-08-03T00:00:00"/>
    <n v="3"/>
    <x v="0"/>
    <x v="1"/>
    <n v="3"/>
    <s v=""/>
    <x v="0"/>
    <x v="5"/>
    <x v="11"/>
  </r>
  <r>
    <n v="101086"/>
    <x v="7"/>
    <x v="1"/>
    <n v="310.72000000000003"/>
    <d v="2020-02-11T00:00:00"/>
    <d v="2020-02-15T00:00:00"/>
    <n v="4"/>
    <x v="4"/>
    <x v="0"/>
    <n v="4"/>
    <n v="4"/>
    <x v="2"/>
    <x v="4"/>
    <x v="14"/>
  </r>
  <r>
    <n v="94264"/>
    <x v="4"/>
    <x v="0"/>
    <n v="669.03"/>
    <d v="2018-07-31T00:00:00"/>
    <d v="2018-08-03T00:00:00"/>
    <n v="3"/>
    <x v="0"/>
    <x v="1"/>
    <n v="3"/>
    <s v=""/>
    <x v="0"/>
    <x v="5"/>
    <x v="11"/>
  </r>
  <r>
    <n v="94280"/>
    <x v="8"/>
    <x v="0"/>
    <n v="348.4"/>
    <d v="2018-08-01T00:00:00"/>
    <d v="2018-08-04T00:00:00"/>
    <n v="3"/>
    <x v="2"/>
    <x v="1"/>
    <n v="1"/>
    <s v=""/>
    <x v="0"/>
    <x v="6"/>
    <x v="0"/>
  </r>
  <r>
    <n v="93594"/>
    <x v="5"/>
    <x v="1"/>
    <n v="82.11"/>
    <d v="2018-05-22T00:00:00"/>
    <d v="2018-05-25T00:00:00"/>
    <n v="3"/>
    <x v="0"/>
    <x v="1"/>
    <s v=""/>
    <n v="3"/>
    <x v="0"/>
    <x v="3"/>
    <x v="25"/>
  </r>
  <r>
    <n v="94285"/>
    <x v="4"/>
    <x v="1"/>
    <n v="518.13"/>
    <d v="2018-08-01T00:00:00"/>
    <d v="2018-08-04T00:00:00"/>
    <n v="3"/>
    <x v="5"/>
    <x v="0"/>
    <n v="1"/>
    <s v=""/>
    <x v="0"/>
    <x v="6"/>
    <x v="0"/>
  </r>
  <r>
    <n v="93595"/>
    <x v="7"/>
    <x v="1"/>
    <n v="107.13"/>
    <d v="2018-05-22T00:00:00"/>
    <d v="2018-05-25T00:00:00"/>
    <n v="3"/>
    <x v="2"/>
    <x v="1"/>
    <s v=""/>
    <n v="5"/>
    <x v="0"/>
    <x v="3"/>
    <x v="25"/>
  </r>
  <r>
    <n v="101097"/>
    <x v="3"/>
    <x v="0"/>
    <n v="48.14"/>
    <d v="2020-02-12T00:00:00"/>
    <d v="2020-02-16T00:00:00"/>
    <n v="4"/>
    <x v="2"/>
    <x v="1"/>
    <n v="5"/>
    <n v="3"/>
    <x v="2"/>
    <x v="4"/>
    <x v="5"/>
  </r>
  <r>
    <n v="93595"/>
    <x v="4"/>
    <x v="1"/>
    <n v="889.8"/>
    <d v="2018-05-22T00:00:00"/>
    <d v="2018-05-25T00:00:00"/>
    <n v="3"/>
    <x v="2"/>
    <x v="1"/>
    <s v=""/>
    <n v="1"/>
    <x v="0"/>
    <x v="3"/>
    <x v="25"/>
  </r>
  <r>
    <n v="94414"/>
    <x v="7"/>
    <x v="1"/>
    <n v="872.37"/>
    <d v="2018-08-16T00:00:00"/>
    <d v="2018-08-19T00:00:00"/>
    <n v="3"/>
    <x v="4"/>
    <x v="0"/>
    <n v="1"/>
    <s v=""/>
    <x v="0"/>
    <x v="6"/>
    <x v="7"/>
  </r>
  <r>
    <n v="101108"/>
    <x v="3"/>
    <x v="1"/>
    <n v="358.84"/>
    <d v="2020-02-13T00:00:00"/>
    <d v="2020-02-17T00:00:00"/>
    <n v="4"/>
    <x v="1"/>
    <x v="1"/>
    <s v=""/>
    <s v=""/>
    <x v="2"/>
    <x v="4"/>
    <x v="6"/>
  </r>
  <r>
    <n v="94464"/>
    <x v="6"/>
    <x v="0"/>
    <n v="963.26"/>
    <d v="2018-08-24T00:00:00"/>
    <d v="2018-08-27T00:00:00"/>
    <n v="3"/>
    <x v="0"/>
    <x v="1"/>
    <n v="2"/>
    <s v=""/>
    <x v="0"/>
    <x v="6"/>
    <x v="8"/>
  </r>
  <r>
    <n v="93598"/>
    <x v="4"/>
    <x v="0"/>
    <n v="592.49"/>
    <d v="2018-05-22T00:00:00"/>
    <d v="2018-05-25T00:00:00"/>
    <n v="3"/>
    <x v="4"/>
    <x v="1"/>
    <s v=""/>
    <n v="3"/>
    <x v="0"/>
    <x v="3"/>
    <x v="25"/>
  </r>
  <r>
    <n v="94464"/>
    <x v="5"/>
    <x v="0"/>
    <n v="137.13999999999999"/>
    <d v="2018-08-24T00:00:00"/>
    <d v="2018-08-27T00:00:00"/>
    <n v="3"/>
    <x v="0"/>
    <x v="1"/>
    <n v="2"/>
    <s v=""/>
    <x v="0"/>
    <x v="6"/>
    <x v="8"/>
  </r>
  <r>
    <n v="93602"/>
    <x v="7"/>
    <x v="0"/>
    <n v="533.41"/>
    <d v="2018-05-22T00:00:00"/>
    <d v="2018-05-25T00:00:00"/>
    <n v="3"/>
    <x v="5"/>
    <x v="0"/>
    <s v=""/>
    <n v="2"/>
    <x v="0"/>
    <x v="3"/>
    <x v="25"/>
  </r>
  <r>
    <n v="93706"/>
    <x v="0"/>
    <x v="1"/>
    <n v="1201.28"/>
    <d v="2018-06-01T00:00:00"/>
    <d v="2018-06-04T00:00:00"/>
    <n v="3"/>
    <x v="4"/>
    <x v="1"/>
    <s v=""/>
    <n v="3"/>
    <x v="0"/>
    <x v="11"/>
    <x v="0"/>
  </r>
  <r>
    <n v="101110"/>
    <x v="3"/>
    <x v="1"/>
    <n v="1102.02"/>
    <d v="2020-02-13T00:00:00"/>
    <d v="2020-02-17T00:00:00"/>
    <n v="4"/>
    <x v="2"/>
    <x v="1"/>
    <n v="1"/>
    <n v="3"/>
    <x v="2"/>
    <x v="4"/>
    <x v="6"/>
  </r>
  <r>
    <n v="101110"/>
    <x v="5"/>
    <x v="1"/>
    <n v="5.2"/>
    <d v="2020-02-13T00:00:00"/>
    <d v="2020-02-17T00:00:00"/>
    <n v="4"/>
    <x v="2"/>
    <x v="1"/>
    <n v="5"/>
    <n v="5"/>
    <x v="2"/>
    <x v="4"/>
    <x v="6"/>
  </r>
  <r>
    <n v="101110"/>
    <x v="1"/>
    <x v="1"/>
    <n v="780.26"/>
    <d v="2020-02-13T00:00:00"/>
    <d v="2020-02-17T00:00:00"/>
    <n v="4"/>
    <x v="2"/>
    <x v="1"/>
    <n v="5"/>
    <s v=""/>
    <x v="2"/>
    <x v="4"/>
    <x v="6"/>
  </r>
  <r>
    <n v="93719"/>
    <x v="3"/>
    <x v="0"/>
    <n v="356.72"/>
    <d v="2018-06-01T00:00:00"/>
    <d v="2018-06-04T00:00:00"/>
    <n v="3"/>
    <x v="6"/>
    <x v="0"/>
    <s v=""/>
    <n v="4"/>
    <x v="0"/>
    <x v="11"/>
    <x v="0"/>
  </r>
  <r>
    <n v="101112"/>
    <x v="2"/>
    <x v="0"/>
    <n v="1311.9"/>
    <d v="2020-02-13T00:00:00"/>
    <d v="2020-02-17T00:00:00"/>
    <n v="4"/>
    <x v="3"/>
    <x v="1"/>
    <s v=""/>
    <s v=""/>
    <x v="2"/>
    <x v="4"/>
    <x v="6"/>
  </r>
  <r>
    <n v="93720"/>
    <x v="5"/>
    <x v="1"/>
    <n v="1354.16"/>
    <d v="2018-06-01T00:00:00"/>
    <d v="2018-06-04T00:00:00"/>
    <n v="3"/>
    <x v="6"/>
    <x v="0"/>
    <s v=""/>
    <n v="3"/>
    <x v="0"/>
    <x v="11"/>
    <x v="0"/>
  </r>
  <r>
    <n v="93765"/>
    <x v="6"/>
    <x v="1"/>
    <n v="1718.12"/>
    <d v="2018-06-09T00:00:00"/>
    <d v="2018-06-12T00:00:00"/>
    <n v="3"/>
    <x v="3"/>
    <x v="0"/>
    <s v=""/>
    <n v="2"/>
    <x v="0"/>
    <x v="11"/>
    <x v="22"/>
  </r>
  <r>
    <n v="101114"/>
    <x v="1"/>
    <x v="1"/>
    <n v="1044.6300000000001"/>
    <d v="2020-02-13T00:00:00"/>
    <d v="2020-02-17T00:00:00"/>
    <n v="4"/>
    <x v="4"/>
    <x v="1"/>
    <s v=""/>
    <n v="3"/>
    <x v="2"/>
    <x v="4"/>
    <x v="6"/>
  </r>
  <r>
    <n v="93833"/>
    <x v="3"/>
    <x v="1"/>
    <n v="327.02"/>
    <d v="2018-06-20T00:00:00"/>
    <d v="2018-06-23T00:00:00"/>
    <n v="3"/>
    <x v="0"/>
    <x v="0"/>
    <s v=""/>
    <n v="5"/>
    <x v="0"/>
    <x v="11"/>
    <x v="17"/>
  </r>
  <r>
    <n v="93837"/>
    <x v="0"/>
    <x v="1"/>
    <n v="1296.29"/>
    <d v="2018-06-20T00:00:00"/>
    <d v="2018-06-23T00:00:00"/>
    <n v="3"/>
    <x v="2"/>
    <x v="1"/>
    <s v=""/>
    <n v="5"/>
    <x v="0"/>
    <x v="11"/>
    <x v="17"/>
  </r>
  <r>
    <n v="94472"/>
    <x v="5"/>
    <x v="0"/>
    <n v="1101.43"/>
    <d v="2018-08-24T00:00:00"/>
    <d v="2018-08-27T00:00:00"/>
    <n v="3"/>
    <x v="4"/>
    <x v="0"/>
    <n v="2"/>
    <s v=""/>
    <x v="0"/>
    <x v="6"/>
    <x v="8"/>
  </r>
  <r>
    <n v="101118"/>
    <x v="5"/>
    <x v="0"/>
    <n v="1191.3499999999999"/>
    <d v="2020-02-13T00:00:00"/>
    <d v="2020-02-17T00:00:00"/>
    <n v="4"/>
    <x v="6"/>
    <x v="1"/>
    <n v="5"/>
    <s v=""/>
    <x v="2"/>
    <x v="4"/>
    <x v="6"/>
  </r>
  <r>
    <n v="101168"/>
    <x v="6"/>
    <x v="1"/>
    <n v="935.18"/>
    <d v="2020-02-17T00:00:00"/>
    <d v="2020-02-21T00:00:00"/>
    <n v="4"/>
    <x v="0"/>
    <x v="1"/>
    <n v="2"/>
    <s v=""/>
    <x v="2"/>
    <x v="4"/>
    <x v="19"/>
  </r>
  <r>
    <n v="101168"/>
    <x v="6"/>
    <x v="0"/>
    <n v="1651.58"/>
    <d v="2020-02-17T00:00:00"/>
    <d v="2020-02-21T00:00:00"/>
    <n v="4"/>
    <x v="0"/>
    <x v="1"/>
    <n v="2"/>
    <s v=""/>
    <x v="2"/>
    <x v="4"/>
    <x v="19"/>
  </r>
  <r>
    <n v="93841"/>
    <x v="4"/>
    <x v="0"/>
    <n v="1474.83"/>
    <d v="2018-06-20T00:00:00"/>
    <d v="2018-06-23T00:00:00"/>
    <n v="3"/>
    <x v="5"/>
    <x v="0"/>
    <s v=""/>
    <n v="1"/>
    <x v="0"/>
    <x v="11"/>
    <x v="17"/>
  </r>
  <r>
    <n v="101189"/>
    <x v="1"/>
    <x v="0"/>
    <n v="54.44"/>
    <d v="2020-02-19T00:00:00"/>
    <d v="2020-02-23T00:00:00"/>
    <n v="4"/>
    <x v="1"/>
    <x v="1"/>
    <s v=""/>
    <n v="2"/>
    <x v="2"/>
    <x v="4"/>
    <x v="3"/>
  </r>
  <r>
    <n v="101193"/>
    <x v="2"/>
    <x v="1"/>
    <n v="18.48"/>
    <d v="2020-02-19T00:00:00"/>
    <d v="2020-02-23T00:00:00"/>
    <n v="4"/>
    <x v="2"/>
    <x v="0"/>
    <n v="1"/>
    <n v="5"/>
    <x v="2"/>
    <x v="4"/>
    <x v="3"/>
  </r>
  <r>
    <n v="101193"/>
    <x v="3"/>
    <x v="0"/>
    <n v="1637.94"/>
    <d v="2020-02-19T00:00:00"/>
    <d v="2020-02-23T00:00:00"/>
    <n v="4"/>
    <x v="2"/>
    <x v="0"/>
    <n v="5"/>
    <s v=""/>
    <x v="2"/>
    <x v="4"/>
    <x v="3"/>
  </r>
  <r>
    <n v="104153"/>
    <x v="2"/>
    <x v="0"/>
    <n v="1312.05"/>
    <d v="2020-08-27T00:00:00"/>
    <d v="2020-08-30T00:00:00"/>
    <n v="3"/>
    <x v="3"/>
    <x v="1"/>
    <n v="2"/>
    <n v="5"/>
    <x v="2"/>
    <x v="6"/>
    <x v="18"/>
  </r>
  <r>
    <n v="101199"/>
    <x v="4"/>
    <x v="0"/>
    <n v="1998.28"/>
    <d v="2020-02-19T00:00:00"/>
    <d v="2020-02-23T00:00:00"/>
    <n v="4"/>
    <x v="3"/>
    <x v="1"/>
    <n v="1"/>
    <s v=""/>
    <x v="2"/>
    <x v="4"/>
    <x v="3"/>
  </r>
  <r>
    <n v="101199"/>
    <x v="5"/>
    <x v="0"/>
    <n v="1801.04"/>
    <d v="2020-02-19T00:00:00"/>
    <d v="2020-02-23T00:00:00"/>
    <n v="4"/>
    <x v="3"/>
    <x v="1"/>
    <n v="3"/>
    <s v=""/>
    <x v="2"/>
    <x v="4"/>
    <x v="3"/>
  </r>
  <r>
    <n v="104589"/>
    <x v="2"/>
    <x v="0"/>
    <n v="1227.04"/>
    <d v="2020-09-20T00:00:00"/>
    <d v="2020-09-23T00:00:00"/>
    <n v="3"/>
    <x v="3"/>
    <x v="1"/>
    <n v="1"/>
    <s v=""/>
    <x v="2"/>
    <x v="7"/>
    <x v="17"/>
  </r>
  <r>
    <n v="101251"/>
    <x v="3"/>
    <x v="0"/>
    <n v="950.06"/>
    <d v="2020-02-22T00:00:00"/>
    <d v="2020-02-26T00:00:00"/>
    <n v="4"/>
    <x v="1"/>
    <x v="1"/>
    <n v="5"/>
    <n v="4"/>
    <x v="2"/>
    <x v="4"/>
    <x v="25"/>
  </r>
  <r>
    <n v="101251"/>
    <x v="4"/>
    <x v="0"/>
    <n v="198.79"/>
    <d v="2020-02-22T00:00:00"/>
    <d v="2020-02-26T00:00:00"/>
    <n v="4"/>
    <x v="1"/>
    <x v="1"/>
    <n v="5"/>
    <n v="5"/>
    <x v="2"/>
    <x v="4"/>
    <x v="25"/>
  </r>
  <r>
    <n v="101259"/>
    <x v="7"/>
    <x v="0"/>
    <n v="124.11"/>
    <d v="2020-02-22T00:00:00"/>
    <d v="2020-02-26T00:00:00"/>
    <n v="4"/>
    <x v="3"/>
    <x v="1"/>
    <n v="4"/>
    <n v="3"/>
    <x v="2"/>
    <x v="4"/>
    <x v="25"/>
  </r>
  <r>
    <n v="101259"/>
    <x v="1"/>
    <x v="0"/>
    <n v="379.96"/>
    <d v="2020-02-22T00:00:00"/>
    <d v="2020-02-26T00:00:00"/>
    <n v="4"/>
    <x v="3"/>
    <x v="1"/>
    <n v="4"/>
    <n v="4"/>
    <x v="2"/>
    <x v="4"/>
    <x v="25"/>
  </r>
  <r>
    <n v="101259"/>
    <x v="1"/>
    <x v="0"/>
    <n v="1430.46"/>
    <d v="2020-02-22T00:00:00"/>
    <d v="2020-02-26T00:00:00"/>
    <n v="4"/>
    <x v="3"/>
    <x v="1"/>
    <n v="5"/>
    <s v=""/>
    <x v="2"/>
    <x v="4"/>
    <x v="25"/>
  </r>
  <r>
    <n v="101259"/>
    <x v="3"/>
    <x v="0"/>
    <n v="520.88"/>
    <d v="2020-02-22T00:00:00"/>
    <d v="2020-02-26T00:00:00"/>
    <n v="4"/>
    <x v="3"/>
    <x v="1"/>
    <n v="5"/>
    <n v="2"/>
    <x v="2"/>
    <x v="4"/>
    <x v="25"/>
  </r>
  <r>
    <n v="105690"/>
    <x v="2"/>
    <x v="0"/>
    <n v="949.59"/>
    <d v="2020-12-07T00:00:00"/>
    <d v="2020-12-10T00:00:00"/>
    <n v="3"/>
    <x v="3"/>
    <x v="1"/>
    <n v="2"/>
    <n v="5"/>
    <x v="2"/>
    <x v="10"/>
    <x v="30"/>
  </r>
  <r>
    <n v="101275"/>
    <x v="7"/>
    <x v="0"/>
    <n v="1805.36"/>
    <d v="2020-02-22T00:00:00"/>
    <d v="2020-02-26T00:00:00"/>
    <n v="4"/>
    <x v="6"/>
    <x v="1"/>
    <n v="4"/>
    <s v=""/>
    <x v="2"/>
    <x v="4"/>
    <x v="25"/>
  </r>
  <r>
    <n v="101275"/>
    <x v="1"/>
    <x v="0"/>
    <n v="1798.37"/>
    <d v="2020-02-22T00:00:00"/>
    <d v="2020-02-26T00:00:00"/>
    <n v="4"/>
    <x v="6"/>
    <x v="1"/>
    <n v="4"/>
    <s v=""/>
    <x v="2"/>
    <x v="4"/>
    <x v="25"/>
  </r>
  <r>
    <n v="94490"/>
    <x v="5"/>
    <x v="1"/>
    <n v="196.47"/>
    <d v="2018-08-26T00:00:00"/>
    <d v="2018-08-29T00:00:00"/>
    <n v="3"/>
    <x v="1"/>
    <x v="1"/>
    <s v=""/>
    <s v=""/>
    <x v="0"/>
    <x v="6"/>
    <x v="10"/>
  </r>
  <r>
    <n v="101277"/>
    <x v="7"/>
    <x v="1"/>
    <n v="706.25"/>
    <d v="2020-02-22T00:00:00"/>
    <d v="2020-02-26T00:00:00"/>
    <n v="4"/>
    <x v="6"/>
    <x v="1"/>
    <n v="5"/>
    <s v=""/>
    <x v="2"/>
    <x v="4"/>
    <x v="25"/>
  </r>
  <r>
    <n v="101277"/>
    <x v="5"/>
    <x v="1"/>
    <n v="1990.44"/>
    <d v="2020-02-22T00:00:00"/>
    <d v="2020-02-26T00:00:00"/>
    <n v="4"/>
    <x v="6"/>
    <x v="1"/>
    <n v="5"/>
    <s v=""/>
    <x v="2"/>
    <x v="4"/>
    <x v="25"/>
  </r>
  <r>
    <n v="101277"/>
    <x v="4"/>
    <x v="1"/>
    <n v="745.72"/>
    <d v="2020-02-22T00:00:00"/>
    <d v="2020-02-26T00:00:00"/>
    <n v="4"/>
    <x v="6"/>
    <x v="1"/>
    <n v="5"/>
    <n v="5"/>
    <x v="2"/>
    <x v="4"/>
    <x v="25"/>
  </r>
  <r>
    <n v="101311"/>
    <x v="3"/>
    <x v="1"/>
    <n v="618.30999999999995"/>
    <d v="2020-02-25T00:00:00"/>
    <d v="2020-02-29T00:00:00"/>
    <n v="4"/>
    <x v="1"/>
    <x v="1"/>
    <n v="4"/>
    <n v="5"/>
    <x v="2"/>
    <x v="4"/>
    <x v="9"/>
  </r>
  <r>
    <n v="101311"/>
    <x v="7"/>
    <x v="0"/>
    <n v="625.13"/>
    <d v="2020-02-25T00:00:00"/>
    <d v="2020-02-29T00:00:00"/>
    <n v="4"/>
    <x v="1"/>
    <x v="1"/>
    <n v="5"/>
    <n v="5"/>
    <x v="2"/>
    <x v="4"/>
    <x v="9"/>
  </r>
  <r>
    <n v="101319"/>
    <x v="5"/>
    <x v="0"/>
    <n v="982.07"/>
    <d v="2020-02-25T00:00:00"/>
    <d v="2020-02-29T00:00:00"/>
    <n v="4"/>
    <x v="4"/>
    <x v="0"/>
    <n v="4"/>
    <n v="5"/>
    <x v="2"/>
    <x v="4"/>
    <x v="9"/>
  </r>
  <r>
    <n v="94493"/>
    <x v="0"/>
    <x v="0"/>
    <n v="31.24"/>
    <d v="2018-08-26T00:00:00"/>
    <d v="2018-08-29T00:00:00"/>
    <n v="3"/>
    <x v="2"/>
    <x v="1"/>
    <n v="2"/>
    <s v=""/>
    <x v="0"/>
    <x v="6"/>
    <x v="10"/>
  </r>
  <r>
    <n v="105808"/>
    <x v="2"/>
    <x v="0"/>
    <n v="1333.88"/>
    <d v="2020-12-14T00:00:00"/>
    <d v="2020-12-17T00:00:00"/>
    <n v="3"/>
    <x v="6"/>
    <x v="1"/>
    <n v="4"/>
    <s v=""/>
    <x v="2"/>
    <x v="10"/>
    <x v="23"/>
  </r>
  <r>
    <n v="94539"/>
    <x v="3"/>
    <x v="1"/>
    <n v="214.38"/>
    <d v="2018-08-30T00:00:00"/>
    <d v="2018-09-02T00:00:00"/>
    <n v="3"/>
    <x v="1"/>
    <x v="1"/>
    <n v="3"/>
    <s v=""/>
    <x v="0"/>
    <x v="6"/>
    <x v="28"/>
  </r>
  <r>
    <n v="94602"/>
    <x v="1"/>
    <x v="1"/>
    <n v="568.33000000000004"/>
    <d v="2018-09-05T00:00:00"/>
    <d v="2018-09-08T00:00:00"/>
    <n v="3"/>
    <x v="4"/>
    <x v="0"/>
    <s v=""/>
    <s v=""/>
    <x v="0"/>
    <x v="7"/>
    <x v="4"/>
  </r>
  <r>
    <n v="101320"/>
    <x v="6"/>
    <x v="0"/>
    <n v="624.95000000000005"/>
    <d v="2020-02-25T00:00:00"/>
    <d v="2020-02-29T00:00:00"/>
    <n v="4"/>
    <x v="4"/>
    <x v="1"/>
    <n v="5"/>
    <n v="5"/>
    <x v="2"/>
    <x v="4"/>
    <x v="9"/>
  </r>
  <r>
    <n v="106024"/>
    <x v="2"/>
    <x v="0"/>
    <n v="736.88"/>
    <d v="2020-12-25T00:00:00"/>
    <d v="2020-12-28T00:00:00"/>
    <n v="3"/>
    <x v="0"/>
    <x v="1"/>
    <n v="2"/>
    <s v=""/>
    <x v="2"/>
    <x v="10"/>
    <x v="9"/>
  </r>
  <r>
    <n v="101320"/>
    <x v="5"/>
    <x v="1"/>
    <n v="433.25"/>
    <d v="2020-02-25T00:00:00"/>
    <d v="2020-02-29T00:00:00"/>
    <n v="4"/>
    <x v="4"/>
    <x v="1"/>
    <n v="3"/>
    <n v="3"/>
    <x v="2"/>
    <x v="4"/>
    <x v="9"/>
  </r>
  <r>
    <n v="101325"/>
    <x v="7"/>
    <x v="1"/>
    <n v="1219.8599999999999"/>
    <d v="2020-02-25T00:00:00"/>
    <d v="2020-02-29T00:00:00"/>
    <n v="4"/>
    <x v="6"/>
    <x v="1"/>
    <n v="4"/>
    <n v="5"/>
    <x v="2"/>
    <x v="4"/>
    <x v="9"/>
  </r>
  <r>
    <n v="101325"/>
    <x v="5"/>
    <x v="0"/>
    <n v="1480.35"/>
    <d v="2020-02-25T00:00:00"/>
    <d v="2020-02-29T00:00:00"/>
    <n v="4"/>
    <x v="6"/>
    <x v="1"/>
    <n v="2"/>
    <n v="2"/>
    <x v="2"/>
    <x v="4"/>
    <x v="9"/>
  </r>
  <r>
    <n v="101325"/>
    <x v="7"/>
    <x v="1"/>
    <n v="1813.58"/>
    <d v="2020-02-25T00:00:00"/>
    <d v="2020-02-29T00:00:00"/>
    <n v="4"/>
    <x v="6"/>
    <x v="1"/>
    <n v="5"/>
    <s v=""/>
    <x v="2"/>
    <x v="4"/>
    <x v="9"/>
  </r>
  <r>
    <n v="101325"/>
    <x v="8"/>
    <x v="1"/>
    <n v="1893.17"/>
    <d v="2020-02-25T00:00:00"/>
    <d v="2020-02-29T00:00:00"/>
    <n v="4"/>
    <x v="6"/>
    <x v="1"/>
    <n v="2"/>
    <s v=""/>
    <x v="2"/>
    <x v="4"/>
    <x v="9"/>
  </r>
  <r>
    <n v="101325"/>
    <x v="3"/>
    <x v="0"/>
    <n v="444.03"/>
    <d v="2020-02-25T00:00:00"/>
    <d v="2020-02-29T00:00:00"/>
    <n v="4"/>
    <x v="6"/>
    <x v="1"/>
    <n v="3"/>
    <s v=""/>
    <x v="2"/>
    <x v="4"/>
    <x v="9"/>
  </r>
  <r>
    <n v="94674"/>
    <x v="1"/>
    <x v="1"/>
    <n v="1479.58"/>
    <d v="2018-09-12T00:00:00"/>
    <d v="2018-09-15T00:00:00"/>
    <n v="3"/>
    <x v="4"/>
    <x v="0"/>
    <n v="1"/>
    <s v=""/>
    <x v="0"/>
    <x v="7"/>
    <x v="5"/>
  </r>
  <r>
    <n v="94728"/>
    <x v="4"/>
    <x v="1"/>
    <n v="1032.01"/>
    <d v="2018-09-21T00:00:00"/>
    <d v="2018-09-24T00:00:00"/>
    <n v="3"/>
    <x v="5"/>
    <x v="1"/>
    <n v="1"/>
    <s v=""/>
    <x v="0"/>
    <x v="7"/>
    <x v="24"/>
  </r>
  <r>
    <n v="101331"/>
    <x v="7"/>
    <x v="0"/>
    <n v="1707.32"/>
    <d v="2020-02-26T00:00:00"/>
    <d v="2020-03-01T00:00:00"/>
    <n v="4"/>
    <x v="2"/>
    <x v="0"/>
    <n v="5"/>
    <s v=""/>
    <x v="2"/>
    <x v="4"/>
    <x v="10"/>
  </r>
  <r>
    <n v="101333"/>
    <x v="3"/>
    <x v="0"/>
    <n v="633.44000000000005"/>
    <d v="2020-02-26T00:00:00"/>
    <d v="2020-03-01T00:00:00"/>
    <n v="4"/>
    <x v="3"/>
    <x v="1"/>
    <n v="5"/>
    <n v="5"/>
    <x v="2"/>
    <x v="4"/>
    <x v="10"/>
  </r>
  <r>
    <n v="92652"/>
    <x v="2"/>
    <x v="0"/>
    <n v="572.62"/>
    <d v="2018-03-02T00:00:00"/>
    <d v="2018-03-06T00:00:00"/>
    <n v="4"/>
    <x v="5"/>
    <x v="0"/>
    <n v="3"/>
    <s v=""/>
    <x v="0"/>
    <x v="1"/>
    <x v="12"/>
  </r>
  <r>
    <n v="94736"/>
    <x v="5"/>
    <x v="0"/>
    <n v="746.82"/>
    <d v="2018-09-22T00:00:00"/>
    <d v="2018-09-25T00:00:00"/>
    <n v="3"/>
    <x v="6"/>
    <x v="1"/>
    <n v="4"/>
    <s v=""/>
    <x v="0"/>
    <x v="7"/>
    <x v="25"/>
  </r>
  <r>
    <n v="101333"/>
    <x v="1"/>
    <x v="1"/>
    <n v="420.13"/>
    <d v="2020-02-26T00:00:00"/>
    <d v="2020-03-01T00:00:00"/>
    <n v="4"/>
    <x v="3"/>
    <x v="1"/>
    <n v="4"/>
    <n v="3"/>
    <x v="2"/>
    <x v="4"/>
    <x v="10"/>
  </r>
  <r>
    <n v="101334"/>
    <x v="7"/>
    <x v="0"/>
    <n v="1106.28"/>
    <d v="2020-02-26T00:00:00"/>
    <d v="2020-03-01T00:00:00"/>
    <n v="4"/>
    <x v="4"/>
    <x v="1"/>
    <n v="5"/>
    <n v="5"/>
    <x v="2"/>
    <x v="4"/>
    <x v="10"/>
  </r>
  <r>
    <n v="101340"/>
    <x v="8"/>
    <x v="1"/>
    <n v="903.19"/>
    <d v="2020-02-26T00:00:00"/>
    <d v="2020-03-01T00:00:00"/>
    <n v="4"/>
    <x v="6"/>
    <x v="1"/>
    <n v="5"/>
    <n v="5"/>
    <x v="2"/>
    <x v="4"/>
    <x v="10"/>
  </r>
  <r>
    <n v="101340"/>
    <x v="5"/>
    <x v="1"/>
    <n v="1475.15"/>
    <d v="2020-02-26T00:00:00"/>
    <d v="2020-03-01T00:00:00"/>
    <n v="4"/>
    <x v="6"/>
    <x v="1"/>
    <n v="5"/>
    <n v="2"/>
    <x v="2"/>
    <x v="4"/>
    <x v="10"/>
  </r>
  <r>
    <n v="94804"/>
    <x v="8"/>
    <x v="1"/>
    <n v="935.23"/>
    <d v="2018-09-27T00:00:00"/>
    <d v="2018-09-30T00:00:00"/>
    <n v="3"/>
    <x v="5"/>
    <x v="1"/>
    <n v="4"/>
    <s v=""/>
    <x v="0"/>
    <x v="7"/>
    <x v="18"/>
  </r>
  <r>
    <n v="95000"/>
    <x v="1"/>
    <x v="1"/>
    <n v="1685.14"/>
    <d v="2018-10-17T00:00:00"/>
    <d v="2018-10-20T00:00:00"/>
    <n v="3"/>
    <x v="3"/>
    <x v="0"/>
    <s v=""/>
    <s v=""/>
    <x v="0"/>
    <x v="8"/>
    <x v="19"/>
  </r>
  <r>
    <n v="95028"/>
    <x v="0"/>
    <x v="0"/>
    <n v="1154.3"/>
    <d v="2018-10-21T00:00:00"/>
    <d v="2018-10-24T00:00:00"/>
    <n v="3"/>
    <x v="0"/>
    <x v="1"/>
    <n v="4"/>
    <s v=""/>
    <x v="0"/>
    <x v="8"/>
    <x v="24"/>
  </r>
  <r>
    <n v="95034"/>
    <x v="0"/>
    <x v="1"/>
    <n v="758.44"/>
    <d v="2018-10-21T00:00:00"/>
    <d v="2018-10-24T00:00:00"/>
    <n v="3"/>
    <x v="3"/>
    <x v="1"/>
    <n v="4"/>
    <s v=""/>
    <x v="0"/>
    <x v="8"/>
    <x v="24"/>
  </r>
  <r>
    <n v="93930"/>
    <x v="4"/>
    <x v="1"/>
    <n v="1049.1600000000001"/>
    <d v="2018-06-29T00:00:00"/>
    <d v="2018-07-02T00:00:00"/>
    <n v="3"/>
    <x v="2"/>
    <x v="1"/>
    <s v=""/>
    <n v="4"/>
    <x v="0"/>
    <x v="11"/>
    <x v="2"/>
  </r>
  <r>
    <n v="94043"/>
    <x v="3"/>
    <x v="0"/>
    <n v="722.59"/>
    <d v="2018-07-09T00:00:00"/>
    <d v="2018-07-12T00:00:00"/>
    <n v="3"/>
    <x v="5"/>
    <x v="1"/>
    <s v=""/>
    <n v="4"/>
    <x v="0"/>
    <x v="5"/>
    <x v="22"/>
  </r>
  <r>
    <n v="94113"/>
    <x v="4"/>
    <x v="0"/>
    <n v="213.2"/>
    <d v="2018-07-16T00:00:00"/>
    <d v="2018-07-19T00:00:00"/>
    <n v="3"/>
    <x v="4"/>
    <x v="0"/>
    <s v=""/>
    <n v="5"/>
    <x v="0"/>
    <x v="5"/>
    <x v="7"/>
  </r>
  <r>
    <n v="95061"/>
    <x v="3"/>
    <x v="0"/>
    <n v="353.28"/>
    <d v="2018-10-23T00:00:00"/>
    <d v="2018-10-26T00:00:00"/>
    <n v="3"/>
    <x v="6"/>
    <x v="1"/>
    <n v="1"/>
    <s v=""/>
    <x v="0"/>
    <x v="8"/>
    <x v="20"/>
  </r>
  <r>
    <n v="101347"/>
    <x v="2"/>
    <x v="1"/>
    <n v="674.72"/>
    <d v="2020-02-27T00:00:00"/>
    <d v="2020-03-02T00:00:00"/>
    <n v="4"/>
    <x v="0"/>
    <x v="1"/>
    <s v=""/>
    <n v="3"/>
    <x v="2"/>
    <x v="4"/>
    <x v="18"/>
  </r>
  <r>
    <n v="95092"/>
    <x v="5"/>
    <x v="0"/>
    <n v="560.67999999999995"/>
    <d v="2018-10-27T00:00:00"/>
    <d v="2018-10-30T00:00:00"/>
    <n v="3"/>
    <x v="3"/>
    <x v="0"/>
    <n v="3"/>
    <s v=""/>
    <x v="0"/>
    <x v="8"/>
    <x v="18"/>
  </r>
  <r>
    <n v="101350"/>
    <x v="7"/>
    <x v="0"/>
    <n v="501.27"/>
    <d v="2020-02-27T00:00:00"/>
    <d v="2020-03-02T00:00:00"/>
    <n v="4"/>
    <x v="1"/>
    <x v="1"/>
    <s v=""/>
    <n v="5"/>
    <x v="2"/>
    <x v="4"/>
    <x v="18"/>
  </r>
  <r>
    <n v="101350"/>
    <x v="5"/>
    <x v="0"/>
    <n v="1401.97"/>
    <d v="2020-02-27T00:00:00"/>
    <d v="2020-03-02T00:00:00"/>
    <n v="4"/>
    <x v="1"/>
    <x v="1"/>
    <n v="5"/>
    <s v=""/>
    <x v="2"/>
    <x v="4"/>
    <x v="18"/>
  </r>
  <r>
    <n v="94113"/>
    <x v="0"/>
    <x v="0"/>
    <n v="987.17"/>
    <d v="2018-07-16T00:00:00"/>
    <d v="2018-07-19T00:00:00"/>
    <n v="3"/>
    <x v="4"/>
    <x v="0"/>
    <s v=""/>
    <n v="3"/>
    <x v="0"/>
    <x v="5"/>
    <x v="7"/>
  </r>
  <r>
    <n v="94151"/>
    <x v="0"/>
    <x v="0"/>
    <n v="38.18"/>
    <d v="2018-07-21T00:00:00"/>
    <d v="2018-07-24T00:00:00"/>
    <n v="3"/>
    <x v="0"/>
    <x v="1"/>
    <s v=""/>
    <n v="3"/>
    <x v="0"/>
    <x v="5"/>
    <x v="24"/>
  </r>
  <r>
    <n v="95096"/>
    <x v="7"/>
    <x v="1"/>
    <n v="591.70000000000005"/>
    <d v="2018-10-27T00:00:00"/>
    <d v="2018-10-30T00:00:00"/>
    <n v="3"/>
    <x v="6"/>
    <x v="0"/>
    <n v="3"/>
    <s v=""/>
    <x v="0"/>
    <x v="8"/>
    <x v="18"/>
  </r>
  <r>
    <n v="94153"/>
    <x v="4"/>
    <x v="0"/>
    <n v="1021.92"/>
    <d v="2018-07-21T00:00:00"/>
    <d v="2018-07-24T00:00:00"/>
    <n v="3"/>
    <x v="2"/>
    <x v="1"/>
    <s v=""/>
    <n v="4"/>
    <x v="0"/>
    <x v="5"/>
    <x v="24"/>
  </r>
  <r>
    <n v="95109"/>
    <x v="6"/>
    <x v="1"/>
    <n v="622.89"/>
    <d v="2018-10-30T00:00:00"/>
    <d v="2018-11-02T00:00:00"/>
    <n v="3"/>
    <x v="2"/>
    <x v="1"/>
    <n v="4"/>
    <s v=""/>
    <x v="0"/>
    <x v="8"/>
    <x v="28"/>
  </r>
  <r>
    <n v="92774"/>
    <x v="2"/>
    <x v="0"/>
    <n v="1371.01"/>
    <d v="2018-03-13T00:00:00"/>
    <d v="2018-03-17T00:00:00"/>
    <n v="4"/>
    <x v="3"/>
    <x v="0"/>
    <n v="3"/>
    <n v="2"/>
    <x v="0"/>
    <x v="1"/>
    <x v="6"/>
  </r>
  <r>
    <n v="101358"/>
    <x v="7"/>
    <x v="0"/>
    <n v="858.94"/>
    <d v="2020-02-27T00:00:00"/>
    <d v="2020-03-02T00:00:00"/>
    <n v="4"/>
    <x v="3"/>
    <x v="1"/>
    <n v="3"/>
    <n v="5"/>
    <x v="2"/>
    <x v="4"/>
    <x v="18"/>
  </r>
  <r>
    <n v="101359"/>
    <x v="6"/>
    <x v="1"/>
    <n v="1148.21"/>
    <d v="2020-02-27T00:00:00"/>
    <d v="2020-03-02T00:00:00"/>
    <n v="4"/>
    <x v="3"/>
    <x v="1"/>
    <n v="3"/>
    <s v=""/>
    <x v="2"/>
    <x v="4"/>
    <x v="18"/>
  </r>
  <r>
    <n v="101360"/>
    <x v="4"/>
    <x v="0"/>
    <n v="182.46"/>
    <d v="2020-02-27T00:00:00"/>
    <d v="2020-03-02T00:00:00"/>
    <n v="4"/>
    <x v="3"/>
    <x v="1"/>
    <n v="3"/>
    <n v="5"/>
    <x v="2"/>
    <x v="4"/>
    <x v="18"/>
  </r>
  <r>
    <n v="95149"/>
    <x v="0"/>
    <x v="0"/>
    <n v="100.07"/>
    <d v="2018-11-05T00:00:00"/>
    <d v="2018-11-08T00:00:00"/>
    <n v="3"/>
    <x v="3"/>
    <x v="1"/>
    <n v="3"/>
    <s v=""/>
    <x v="0"/>
    <x v="9"/>
    <x v="4"/>
  </r>
  <r>
    <n v="101360"/>
    <x v="7"/>
    <x v="0"/>
    <n v="1284.69"/>
    <d v="2020-02-27T00:00:00"/>
    <d v="2020-03-02T00:00:00"/>
    <n v="4"/>
    <x v="3"/>
    <x v="1"/>
    <n v="5"/>
    <s v=""/>
    <x v="2"/>
    <x v="4"/>
    <x v="18"/>
  </r>
  <r>
    <n v="95150"/>
    <x v="4"/>
    <x v="1"/>
    <n v="518.78"/>
    <d v="2018-11-05T00:00:00"/>
    <d v="2018-11-08T00:00:00"/>
    <n v="3"/>
    <x v="3"/>
    <x v="0"/>
    <n v="3"/>
    <s v=""/>
    <x v="0"/>
    <x v="9"/>
    <x v="4"/>
  </r>
  <r>
    <n v="95164"/>
    <x v="8"/>
    <x v="1"/>
    <n v="846.99"/>
    <d v="2018-11-05T00:00:00"/>
    <d v="2018-11-08T00:00:00"/>
    <n v="3"/>
    <x v="6"/>
    <x v="0"/>
    <n v="4"/>
    <s v=""/>
    <x v="0"/>
    <x v="9"/>
    <x v="4"/>
  </r>
  <r>
    <n v="94273"/>
    <x v="7"/>
    <x v="1"/>
    <n v="111.14"/>
    <d v="2018-07-31T00:00:00"/>
    <d v="2018-08-03T00:00:00"/>
    <n v="3"/>
    <x v="5"/>
    <x v="1"/>
    <s v=""/>
    <n v="3"/>
    <x v="0"/>
    <x v="5"/>
    <x v="11"/>
  </r>
  <r>
    <n v="94433"/>
    <x v="4"/>
    <x v="0"/>
    <n v="829.77"/>
    <d v="2018-08-19T00:00:00"/>
    <d v="2018-08-22T00:00:00"/>
    <n v="3"/>
    <x v="2"/>
    <x v="1"/>
    <s v=""/>
    <n v="4"/>
    <x v="0"/>
    <x v="6"/>
    <x v="3"/>
  </r>
  <r>
    <n v="101362"/>
    <x v="1"/>
    <x v="1"/>
    <n v="638.54"/>
    <d v="2020-02-27T00:00:00"/>
    <d v="2020-03-02T00:00:00"/>
    <n v="4"/>
    <x v="4"/>
    <x v="1"/>
    <n v="3"/>
    <n v="5"/>
    <x v="2"/>
    <x v="4"/>
    <x v="18"/>
  </r>
  <r>
    <n v="101363"/>
    <x v="4"/>
    <x v="0"/>
    <n v="185.51"/>
    <d v="2020-02-27T00:00:00"/>
    <d v="2020-03-02T00:00:00"/>
    <n v="4"/>
    <x v="4"/>
    <x v="1"/>
    <n v="3"/>
    <n v="5"/>
    <x v="2"/>
    <x v="4"/>
    <x v="18"/>
  </r>
  <r>
    <n v="94436"/>
    <x v="7"/>
    <x v="0"/>
    <n v="807.66"/>
    <d v="2018-08-19T00:00:00"/>
    <d v="2018-08-22T00:00:00"/>
    <n v="3"/>
    <x v="5"/>
    <x v="1"/>
    <s v=""/>
    <n v="5"/>
    <x v="0"/>
    <x v="6"/>
    <x v="3"/>
  </r>
  <r>
    <n v="94441"/>
    <x v="5"/>
    <x v="1"/>
    <n v="1112.1600000000001"/>
    <d v="2018-08-20T00:00:00"/>
    <d v="2018-08-23T00:00:00"/>
    <n v="3"/>
    <x v="2"/>
    <x v="1"/>
    <s v=""/>
    <n v="5"/>
    <x v="0"/>
    <x v="6"/>
    <x v="17"/>
  </r>
  <r>
    <n v="95195"/>
    <x v="1"/>
    <x v="0"/>
    <n v="111.86"/>
    <d v="2018-11-07T00:00:00"/>
    <d v="2018-11-10T00:00:00"/>
    <n v="3"/>
    <x v="1"/>
    <x v="0"/>
    <s v=""/>
    <s v=""/>
    <x v="0"/>
    <x v="9"/>
    <x v="30"/>
  </r>
  <r>
    <n v="101369"/>
    <x v="2"/>
    <x v="0"/>
    <n v="411.55"/>
    <d v="2020-02-27T00:00:00"/>
    <d v="2020-03-02T00:00:00"/>
    <n v="4"/>
    <x v="5"/>
    <x v="1"/>
    <s v=""/>
    <n v="5"/>
    <x v="2"/>
    <x v="4"/>
    <x v="18"/>
  </r>
  <r>
    <n v="101371"/>
    <x v="4"/>
    <x v="0"/>
    <n v="1313.39"/>
    <d v="2020-02-27T00:00:00"/>
    <d v="2020-03-02T00:00:00"/>
    <n v="4"/>
    <x v="6"/>
    <x v="1"/>
    <n v="3"/>
    <s v=""/>
    <x v="2"/>
    <x v="4"/>
    <x v="18"/>
  </r>
  <r>
    <n v="93255"/>
    <x v="2"/>
    <x v="0"/>
    <n v="569.59"/>
    <d v="2018-04-23T00:00:00"/>
    <d v="2018-04-27T00:00:00"/>
    <n v="4"/>
    <x v="0"/>
    <x v="1"/>
    <n v="4"/>
    <n v="5"/>
    <x v="0"/>
    <x v="2"/>
    <x v="20"/>
  </r>
  <r>
    <n v="95196"/>
    <x v="7"/>
    <x v="0"/>
    <n v="117.21"/>
    <d v="2018-11-07T00:00:00"/>
    <d v="2018-11-10T00:00:00"/>
    <n v="3"/>
    <x v="1"/>
    <x v="1"/>
    <s v=""/>
    <s v=""/>
    <x v="0"/>
    <x v="9"/>
    <x v="30"/>
  </r>
  <r>
    <n v="94480"/>
    <x v="4"/>
    <x v="0"/>
    <n v="826.93"/>
    <d v="2018-08-25T00:00:00"/>
    <d v="2018-08-28T00:00:00"/>
    <n v="3"/>
    <x v="3"/>
    <x v="1"/>
    <s v=""/>
    <n v="5"/>
    <x v="0"/>
    <x v="6"/>
    <x v="9"/>
  </r>
  <r>
    <n v="94688"/>
    <x v="7"/>
    <x v="1"/>
    <n v="431.25"/>
    <d v="2018-09-14T00:00:00"/>
    <d v="2018-09-17T00:00:00"/>
    <n v="3"/>
    <x v="4"/>
    <x v="0"/>
    <s v=""/>
    <n v="3"/>
    <x v="0"/>
    <x v="7"/>
    <x v="23"/>
  </r>
  <r>
    <n v="95243"/>
    <x v="6"/>
    <x v="0"/>
    <n v="620.17999999999995"/>
    <d v="2018-11-12T00:00:00"/>
    <d v="2018-11-15T00:00:00"/>
    <n v="3"/>
    <x v="4"/>
    <x v="0"/>
    <n v="1"/>
    <s v=""/>
    <x v="0"/>
    <x v="9"/>
    <x v="5"/>
  </r>
  <r>
    <n v="95246"/>
    <x v="3"/>
    <x v="1"/>
    <n v="166.15"/>
    <d v="2018-11-13T00:00:00"/>
    <d v="2018-11-16T00:00:00"/>
    <n v="3"/>
    <x v="1"/>
    <x v="1"/>
    <n v="2"/>
    <s v=""/>
    <x v="0"/>
    <x v="9"/>
    <x v="6"/>
  </r>
  <r>
    <n v="95276"/>
    <x v="3"/>
    <x v="0"/>
    <n v="72.77"/>
    <d v="2018-11-17T00:00:00"/>
    <d v="2018-11-20T00:00:00"/>
    <n v="3"/>
    <x v="0"/>
    <x v="1"/>
    <n v="1"/>
    <s v=""/>
    <x v="0"/>
    <x v="9"/>
    <x v="19"/>
  </r>
  <r>
    <n v="101395"/>
    <x v="3"/>
    <x v="1"/>
    <n v="368.82"/>
    <d v="2020-02-29T00:00:00"/>
    <d v="2020-03-04T00:00:00"/>
    <n v="4"/>
    <x v="1"/>
    <x v="1"/>
    <s v=""/>
    <n v="4"/>
    <x v="2"/>
    <x v="4"/>
    <x v="2"/>
  </r>
  <r>
    <n v="101395"/>
    <x v="7"/>
    <x v="0"/>
    <n v="1342.17"/>
    <d v="2020-02-29T00:00:00"/>
    <d v="2020-03-04T00:00:00"/>
    <n v="4"/>
    <x v="1"/>
    <x v="1"/>
    <s v=""/>
    <s v=""/>
    <x v="2"/>
    <x v="4"/>
    <x v="2"/>
  </r>
  <r>
    <n v="94724"/>
    <x v="6"/>
    <x v="0"/>
    <n v="343.14"/>
    <d v="2018-09-21T00:00:00"/>
    <d v="2018-09-24T00:00:00"/>
    <n v="3"/>
    <x v="0"/>
    <x v="1"/>
    <s v=""/>
    <n v="3"/>
    <x v="0"/>
    <x v="7"/>
    <x v="24"/>
  </r>
  <r>
    <n v="94812"/>
    <x v="0"/>
    <x v="1"/>
    <n v="433.03"/>
    <d v="2018-09-28T00:00:00"/>
    <d v="2018-10-01T00:00:00"/>
    <n v="3"/>
    <x v="2"/>
    <x v="1"/>
    <s v=""/>
    <n v="2"/>
    <x v="0"/>
    <x v="7"/>
    <x v="26"/>
  </r>
  <r>
    <n v="94815"/>
    <x v="3"/>
    <x v="0"/>
    <n v="457.09"/>
    <d v="2018-09-28T00:00:00"/>
    <d v="2018-10-01T00:00:00"/>
    <n v="3"/>
    <x v="3"/>
    <x v="1"/>
    <s v=""/>
    <n v="2"/>
    <x v="0"/>
    <x v="7"/>
    <x v="26"/>
  </r>
  <r>
    <n v="94819"/>
    <x v="0"/>
    <x v="0"/>
    <n v="197.8"/>
    <d v="2018-09-28T00:00:00"/>
    <d v="2018-10-01T00:00:00"/>
    <n v="3"/>
    <x v="4"/>
    <x v="0"/>
    <s v=""/>
    <n v="5"/>
    <x v="0"/>
    <x v="7"/>
    <x v="26"/>
  </r>
  <r>
    <n v="101428"/>
    <x v="2"/>
    <x v="1"/>
    <n v="469.69"/>
    <d v="2020-03-02T00:00:00"/>
    <d v="2020-03-06T00:00:00"/>
    <n v="4"/>
    <x v="1"/>
    <x v="1"/>
    <s v=""/>
    <n v="3"/>
    <x v="2"/>
    <x v="1"/>
    <x v="12"/>
  </r>
  <r>
    <n v="101428"/>
    <x v="7"/>
    <x v="1"/>
    <n v="269.52"/>
    <d v="2020-03-02T00:00:00"/>
    <d v="2020-03-06T00:00:00"/>
    <n v="4"/>
    <x v="1"/>
    <x v="1"/>
    <s v=""/>
    <n v="2"/>
    <x v="2"/>
    <x v="1"/>
    <x v="12"/>
  </r>
  <r>
    <n v="101444"/>
    <x v="5"/>
    <x v="0"/>
    <n v="1436.23"/>
    <d v="2020-03-04T00:00:00"/>
    <d v="2020-03-08T00:00:00"/>
    <n v="4"/>
    <x v="1"/>
    <x v="1"/>
    <n v="5"/>
    <s v=""/>
    <x v="2"/>
    <x v="1"/>
    <x v="13"/>
  </r>
  <r>
    <n v="101444"/>
    <x v="7"/>
    <x v="0"/>
    <n v="472.55"/>
    <d v="2020-03-04T00:00:00"/>
    <d v="2020-03-08T00:00:00"/>
    <n v="4"/>
    <x v="1"/>
    <x v="1"/>
    <n v="4"/>
    <n v="1"/>
    <x v="2"/>
    <x v="1"/>
    <x v="13"/>
  </r>
  <r>
    <n v="101465"/>
    <x v="8"/>
    <x v="0"/>
    <n v="1869.85"/>
    <d v="2020-03-06T00:00:00"/>
    <d v="2020-03-10T00:00:00"/>
    <n v="4"/>
    <x v="4"/>
    <x v="1"/>
    <n v="5"/>
    <s v=""/>
    <x v="2"/>
    <x v="1"/>
    <x v="29"/>
  </r>
  <r>
    <n v="95288"/>
    <x v="3"/>
    <x v="0"/>
    <n v="118.17"/>
    <d v="2018-11-17T00:00:00"/>
    <d v="2018-11-20T00:00:00"/>
    <n v="3"/>
    <x v="6"/>
    <x v="1"/>
    <n v="1"/>
    <s v=""/>
    <x v="0"/>
    <x v="9"/>
    <x v="19"/>
  </r>
  <r>
    <n v="101515"/>
    <x v="1"/>
    <x v="0"/>
    <n v="64.05"/>
    <d v="2020-03-10T00:00:00"/>
    <d v="2020-03-14T00:00:00"/>
    <n v="4"/>
    <x v="0"/>
    <x v="1"/>
    <n v="2"/>
    <n v="5"/>
    <x v="2"/>
    <x v="1"/>
    <x v="1"/>
  </r>
  <r>
    <n v="101515"/>
    <x v="3"/>
    <x v="1"/>
    <n v="1946.8"/>
    <d v="2020-03-10T00:00:00"/>
    <d v="2020-03-14T00:00:00"/>
    <n v="4"/>
    <x v="0"/>
    <x v="1"/>
    <n v="2"/>
    <s v=""/>
    <x v="2"/>
    <x v="1"/>
    <x v="1"/>
  </r>
  <r>
    <n v="95309"/>
    <x v="5"/>
    <x v="0"/>
    <n v="980.55"/>
    <d v="2018-11-19T00:00:00"/>
    <d v="2018-11-22T00:00:00"/>
    <n v="3"/>
    <x v="5"/>
    <x v="0"/>
    <n v="4"/>
    <s v=""/>
    <x v="0"/>
    <x v="9"/>
    <x v="3"/>
  </r>
  <r>
    <n v="101518"/>
    <x v="8"/>
    <x v="1"/>
    <n v="161.19999999999999"/>
    <d v="2020-03-10T00:00:00"/>
    <d v="2020-03-14T00:00:00"/>
    <n v="4"/>
    <x v="1"/>
    <x v="1"/>
    <s v=""/>
    <n v="5"/>
    <x v="2"/>
    <x v="1"/>
    <x v="1"/>
  </r>
  <r>
    <n v="95359"/>
    <x v="3"/>
    <x v="0"/>
    <n v="1259.29"/>
    <d v="2018-11-24T00:00:00"/>
    <d v="2018-11-27T00:00:00"/>
    <n v="3"/>
    <x v="4"/>
    <x v="1"/>
    <n v="4"/>
    <s v=""/>
    <x v="0"/>
    <x v="9"/>
    <x v="8"/>
  </r>
  <r>
    <n v="95359"/>
    <x v="7"/>
    <x v="0"/>
    <n v="1546.71"/>
    <d v="2018-11-24T00:00:00"/>
    <d v="2018-11-27T00:00:00"/>
    <n v="3"/>
    <x v="4"/>
    <x v="1"/>
    <n v="4"/>
    <s v=""/>
    <x v="0"/>
    <x v="9"/>
    <x v="8"/>
  </r>
  <r>
    <n v="95393"/>
    <x v="5"/>
    <x v="1"/>
    <n v="320.18"/>
    <d v="2018-11-30T00:00:00"/>
    <d v="2018-12-03T00:00:00"/>
    <n v="3"/>
    <x v="1"/>
    <x v="1"/>
    <s v=""/>
    <s v=""/>
    <x v="0"/>
    <x v="9"/>
    <x v="28"/>
  </r>
  <r>
    <n v="95441"/>
    <x v="4"/>
    <x v="0"/>
    <n v="901.6"/>
    <d v="2018-12-04T00:00:00"/>
    <d v="2018-12-07T00:00:00"/>
    <n v="3"/>
    <x v="1"/>
    <x v="0"/>
    <s v=""/>
    <s v=""/>
    <x v="0"/>
    <x v="10"/>
    <x v="13"/>
  </r>
  <r>
    <n v="95460"/>
    <x v="8"/>
    <x v="0"/>
    <n v="154.41"/>
    <d v="2018-12-07T00:00:00"/>
    <d v="2018-12-10T00:00:00"/>
    <n v="3"/>
    <x v="1"/>
    <x v="1"/>
    <s v=""/>
    <s v=""/>
    <x v="0"/>
    <x v="10"/>
    <x v="30"/>
  </r>
  <r>
    <n v="101521"/>
    <x v="5"/>
    <x v="0"/>
    <n v="1588.47"/>
    <d v="2020-03-10T00:00:00"/>
    <d v="2020-03-14T00:00:00"/>
    <n v="4"/>
    <x v="2"/>
    <x v="1"/>
    <n v="3"/>
    <s v=""/>
    <x v="2"/>
    <x v="1"/>
    <x v="1"/>
  </r>
  <r>
    <n v="95462"/>
    <x v="0"/>
    <x v="0"/>
    <n v="247.46"/>
    <d v="2018-12-07T00:00:00"/>
    <d v="2018-12-10T00:00:00"/>
    <n v="3"/>
    <x v="3"/>
    <x v="1"/>
    <n v="4"/>
    <s v=""/>
    <x v="0"/>
    <x v="10"/>
    <x v="30"/>
  </r>
  <r>
    <n v="101526"/>
    <x v="5"/>
    <x v="0"/>
    <n v="1189.17"/>
    <d v="2020-03-10T00:00:00"/>
    <d v="2020-03-14T00:00:00"/>
    <n v="4"/>
    <x v="3"/>
    <x v="1"/>
    <n v="2"/>
    <n v="4"/>
    <x v="2"/>
    <x v="1"/>
    <x v="1"/>
  </r>
  <r>
    <n v="101526"/>
    <x v="6"/>
    <x v="1"/>
    <n v="129.69999999999999"/>
    <d v="2020-03-10T00:00:00"/>
    <d v="2020-03-14T00:00:00"/>
    <n v="4"/>
    <x v="3"/>
    <x v="1"/>
    <n v="5"/>
    <n v="3"/>
    <x v="2"/>
    <x v="1"/>
    <x v="1"/>
  </r>
  <r>
    <n v="101526"/>
    <x v="0"/>
    <x v="0"/>
    <n v="520.86"/>
    <d v="2020-03-10T00:00:00"/>
    <d v="2020-03-14T00:00:00"/>
    <n v="4"/>
    <x v="3"/>
    <x v="1"/>
    <n v="5"/>
    <n v="5"/>
    <x v="2"/>
    <x v="1"/>
    <x v="1"/>
  </r>
  <r>
    <n v="101528"/>
    <x v="0"/>
    <x v="0"/>
    <n v="1356.41"/>
    <d v="2020-03-10T00:00:00"/>
    <d v="2020-03-14T00:00:00"/>
    <n v="4"/>
    <x v="4"/>
    <x v="1"/>
    <n v="2"/>
    <s v=""/>
    <x v="2"/>
    <x v="1"/>
    <x v="1"/>
  </r>
  <r>
    <n v="101529"/>
    <x v="3"/>
    <x v="0"/>
    <n v="1941.01"/>
    <d v="2020-03-10T00:00:00"/>
    <d v="2020-03-14T00:00:00"/>
    <n v="4"/>
    <x v="4"/>
    <x v="1"/>
    <n v="2"/>
    <s v=""/>
    <x v="2"/>
    <x v="1"/>
    <x v="1"/>
  </r>
  <r>
    <n v="101529"/>
    <x v="3"/>
    <x v="0"/>
    <n v="1340.09"/>
    <d v="2020-03-10T00:00:00"/>
    <d v="2020-03-14T00:00:00"/>
    <n v="4"/>
    <x v="4"/>
    <x v="1"/>
    <n v="2"/>
    <s v=""/>
    <x v="2"/>
    <x v="1"/>
    <x v="1"/>
  </r>
  <r>
    <n v="101529"/>
    <x v="0"/>
    <x v="0"/>
    <n v="854.57"/>
    <d v="2020-03-10T00:00:00"/>
    <d v="2020-03-14T00:00:00"/>
    <n v="4"/>
    <x v="4"/>
    <x v="1"/>
    <n v="5"/>
    <s v=""/>
    <x v="2"/>
    <x v="1"/>
    <x v="1"/>
  </r>
  <r>
    <n v="101529"/>
    <x v="1"/>
    <x v="0"/>
    <n v="1811.15"/>
    <d v="2020-03-10T00:00:00"/>
    <d v="2020-03-14T00:00:00"/>
    <n v="4"/>
    <x v="4"/>
    <x v="1"/>
    <n v="5"/>
    <s v=""/>
    <x v="2"/>
    <x v="1"/>
    <x v="1"/>
  </r>
  <r>
    <n v="101529"/>
    <x v="8"/>
    <x v="1"/>
    <n v="874.25"/>
    <d v="2020-03-10T00:00:00"/>
    <d v="2020-03-14T00:00:00"/>
    <n v="4"/>
    <x v="4"/>
    <x v="1"/>
    <n v="2"/>
    <s v=""/>
    <x v="2"/>
    <x v="1"/>
    <x v="1"/>
  </r>
  <r>
    <n v="101530"/>
    <x v="5"/>
    <x v="1"/>
    <n v="1624.79"/>
    <d v="2020-03-10T00:00:00"/>
    <d v="2020-03-14T00:00:00"/>
    <n v="4"/>
    <x v="5"/>
    <x v="1"/>
    <n v="2"/>
    <s v=""/>
    <x v="2"/>
    <x v="1"/>
    <x v="1"/>
  </r>
  <r>
    <n v="93574"/>
    <x v="2"/>
    <x v="0"/>
    <n v="653.64"/>
    <d v="2018-05-19T00:00:00"/>
    <d v="2018-05-23T00:00:00"/>
    <n v="4"/>
    <x v="3"/>
    <x v="1"/>
    <n v="2"/>
    <s v=""/>
    <x v="0"/>
    <x v="3"/>
    <x v="3"/>
  </r>
  <r>
    <n v="101530"/>
    <x v="4"/>
    <x v="1"/>
    <n v="1019.27"/>
    <d v="2020-03-10T00:00:00"/>
    <d v="2020-03-14T00:00:00"/>
    <n v="4"/>
    <x v="5"/>
    <x v="1"/>
    <n v="2"/>
    <s v=""/>
    <x v="2"/>
    <x v="1"/>
    <x v="1"/>
  </r>
  <r>
    <n v="101533"/>
    <x v="2"/>
    <x v="1"/>
    <n v="41.8"/>
    <d v="2020-03-10T00:00:00"/>
    <d v="2020-03-14T00:00:00"/>
    <n v="4"/>
    <x v="6"/>
    <x v="1"/>
    <n v="2"/>
    <n v="5"/>
    <x v="2"/>
    <x v="1"/>
    <x v="1"/>
  </r>
  <r>
    <n v="94033"/>
    <x v="2"/>
    <x v="0"/>
    <n v="1092.56"/>
    <d v="2018-07-08T00:00:00"/>
    <d v="2018-07-12T00:00:00"/>
    <n v="4"/>
    <x v="5"/>
    <x v="1"/>
    <n v="5"/>
    <n v="1"/>
    <x v="0"/>
    <x v="5"/>
    <x v="21"/>
  </r>
  <r>
    <n v="95493"/>
    <x v="3"/>
    <x v="0"/>
    <n v="1089.49"/>
    <d v="2018-12-09T00:00:00"/>
    <d v="2018-12-12T00:00:00"/>
    <n v="3"/>
    <x v="3"/>
    <x v="1"/>
    <n v="2"/>
    <s v=""/>
    <x v="0"/>
    <x v="10"/>
    <x v="22"/>
  </r>
  <r>
    <n v="95547"/>
    <x v="8"/>
    <x v="0"/>
    <n v="277.25"/>
    <d v="2018-12-13T00:00:00"/>
    <d v="2018-12-16T00:00:00"/>
    <n v="3"/>
    <x v="2"/>
    <x v="1"/>
    <n v="4"/>
    <s v=""/>
    <x v="0"/>
    <x v="10"/>
    <x v="6"/>
  </r>
  <r>
    <n v="95547"/>
    <x v="1"/>
    <x v="0"/>
    <n v="423.8"/>
    <d v="2018-12-13T00:00:00"/>
    <d v="2018-12-16T00:00:00"/>
    <n v="3"/>
    <x v="2"/>
    <x v="1"/>
    <s v=""/>
    <s v=""/>
    <x v="0"/>
    <x v="10"/>
    <x v="6"/>
  </r>
  <r>
    <n v="95566"/>
    <x v="1"/>
    <x v="0"/>
    <n v="555.44000000000005"/>
    <d v="2018-12-14T00:00:00"/>
    <d v="2018-12-17T00:00:00"/>
    <n v="3"/>
    <x v="6"/>
    <x v="0"/>
    <s v=""/>
    <s v=""/>
    <x v="0"/>
    <x v="10"/>
    <x v="23"/>
  </r>
  <r>
    <n v="95617"/>
    <x v="8"/>
    <x v="1"/>
    <n v="1094.92"/>
    <d v="2018-12-21T00:00:00"/>
    <d v="2018-12-24T00:00:00"/>
    <n v="3"/>
    <x v="3"/>
    <x v="1"/>
    <n v="2"/>
    <s v=""/>
    <x v="0"/>
    <x v="10"/>
    <x v="24"/>
  </r>
  <r>
    <n v="94381"/>
    <x v="2"/>
    <x v="0"/>
    <n v="389.37"/>
    <d v="2018-08-11T00:00:00"/>
    <d v="2018-08-15T00:00:00"/>
    <n v="4"/>
    <x v="2"/>
    <x v="0"/>
    <n v="4"/>
    <s v=""/>
    <x v="0"/>
    <x v="6"/>
    <x v="14"/>
  </r>
  <r>
    <n v="101586"/>
    <x v="7"/>
    <x v="0"/>
    <n v="971.94"/>
    <d v="2020-03-15T00:00:00"/>
    <d v="2020-03-19T00:00:00"/>
    <n v="4"/>
    <x v="0"/>
    <x v="1"/>
    <n v="2"/>
    <s v=""/>
    <x v="2"/>
    <x v="1"/>
    <x v="16"/>
  </r>
  <r>
    <n v="101586"/>
    <x v="7"/>
    <x v="0"/>
    <n v="1686.21"/>
    <d v="2020-03-15T00:00:00"/>
    <d v="2020-03-19T00:00:00"/>
    <n v="4"/>
    <x v="0"/>
    <x v="1"/>
    <n v="2"/>
    <n v="1"/>
    <x v="2"/>
    <x v="1"/>
    <x v="16"/>
  </r>
  <r>
    <n v="101590"/>
    <x v="6"/>
    <x v="1"/>
    <n v="1222.8599999999999"/>
    <d v="2020-03-15T00:00:00"/>
    <d v="2020-03-19T00:00:00"/>
    <n v="4"/>
    <x v="2"/>
    <x v="1"/>
    <n v="3"/>
    <s v=""/>
    <x v="2"/>
    <x v="1"/>
    <x v="16"/>
  </r>
  <r>
    <n v="101594"/>
    <x v="3"/>
    <x v="1"/>
    <n v="959.57"/>
    <d v="2020-03-15T00:00:00"/>
    <d v="2020-03-19T00:00:00"/>
    <n v="4"/>
    <x v="3"/>
    <x v="1"/>
    <n v="3"/>
    <s v=""/>
    <x v="2"/>
    <x v="1"/>
    <x v="16"/>
  </r>
  <r>
    <n v="101594"/>
    <x v="3"/>
    <x v="1"/>
    <n v="797.54"/>
    <d v="2020-03-15T00:00:00"/>
    <d v="2020-03-19T00:00:00"/>
    <n v="4"/>
    <x v="3"/>
    <x v="1"/>
    <n v="3"/>
    <s v=""/>
    <x v="2"/>
    <x v="1"/>
    <x v="16"/>
  </r>
  <r>
    <n v="101594"/>
    <x v="5"/>
    <x v="0"/>
    <n v="218.1"/>
    <d v="2020-03-15T00:00:00"/>
    <d v="2020-03-19T00:00:00"/>
    <n v="4"/>
    <x v="3"/>
    <x v="1"/>
    <n v="2"/>
    <n v="5"/>
    <x v="2"/>
    <x v="1"/>
    <x v="16"/>
  </r>
  <r>
    <n v="101598"/>
    <x v="2"/>
    <x v="1"/>
    <n v="790"/>
    <d v="2020-03-15T00:00:00"/>
    <d v="2020-03-19T00:00:00"/>
    <n v="4"/>
    <x v="6"/>
    <x v="0"/>
    <n v="3"/>
    <s v=""/>
    <x v="2"/>
    <x v="1"/>
    <x v="16"/>
  </r>
  <r>
    <n v="95632"/>
    <x v="5"/>
    <x v="0"/>
    <n v="576.85"/>
    <d v="2018-12-23T00:00:00"/>
    <d v="2018-12-26T00:00:00"/>
    <n v="3"/>
    <x v="2"/>
    <x v="0"/>
    <n v="1"/>
    <s v=""/>
    <x v="0"/>
    <x v="10"/>
    <x v="20"/>
  </r>
  <r>
    <n v="94874"/>
    <x v="4"/>
    <x v="0"/>
    <n v="484.7"/>
    <d v="2018-10-03T00:00:00"/>
    <d v="2018-10-06T00:00:00"/>
    <n v="3"/>
    <x v="0"/>
    <x v="1"/>
    <s v=""/>
    <n v="1"/>
    <x v="0"/>
    <x v="8"/>
    <x v="27"/>
  </r>
  <r>
    <n v="101599"/>
    <x v="1"/>
    <x v="1"/>
    <n v="979.55"/>
    <d v="2020-03-15T00:00:00"/>
    <d v="2020-03-19T00:00:00"/>
    <n v="4"/>
    <x v="6"/>
    <x v="1"/>
    <s v=""/>
    <n v="5"/>
    <x v="2"/>
    <x v="1"/>
    <x v="16"/>
  </r>
  <r>
    <n v="95637"/>
    <x v="0"/>
    <x v="0"/>
    <n v="718.58"/>
    <d v="2018-12-23T00:00:00"/>
    <d v="2018-12-26T00:00:00"/>
    <n v="3"/>
    <x v="4"/>
    <x v="0"/>
    <n v="3"/>
    <s v=""/>
    <x v="0"/>
    <x v="10"/>
    <x v="20"/>
  </r>
  <r>
    <n v="101624"/>
    <x v="5"/>
    <x v="0"/>
    <n v="288.67"/>
    <d v="2020-03-17T00:00:00"/>
    <d v="2020-03-21T00:00:00"/>
    <n v="4"/>
    <x v="0"/>
    <x v="1"/>
    <n v="2"/>
    <n v="4"/>
    <x v="2"/>
    <x v="1"/>
    <x v="19"/>
  </r>
  <r>
    <n v="101624"/>
    <x v="4"/>
    <x v="1"/>
    <n v="288.04000000000002"/>
    <d v="2020-03-17T00:00:00"/>
    <d v="2020-03-21T00:00:00"/>
    <n v="4"/>
    <x v="0"/>
    <x v="1"/>
    <n v="2"/>
    <n v="5"/>
    <x v="2"/>
    <x v="1"/>
    <x v="19"/>
  </r>
  <r>
    <n v="101627"/>
    <x v="8"/>
    <x v="0"/>
    <n v="305.72000000000003"/>
    <d v="2020-03-17T00:00:00"/>
    <d v="2020-03-21T00:00:00"/>
    <n v="4"/>
    <x v="1"/>
    <x v="1"/>
    <s v=""/>
    <n v="3"/>
    <x v="2"/>
    <x v="1"/>
    <x v="19"/>
  </r>
  <r>
    <n v="95641"/>
    <x v="4"/>
    <x v="1"/>
    <n v="149.29"/>
    <d v="2018-12-23T00:00:00"/>
    <d v="2018-12-26T00:00:00"/>
    <n v="3"/>
    <x v="6"/>
    <x v="1"/>
    <n v="3"/>
    <s v=""/>
    <x v="0"/>
    <x v="10"/>
    <x v="20"/>
  </r>
  <r>
    <n v="101628"/>
    <x v="5"/>
    <x v="1"/>
    <n v="978.13"/>
    <d v="2020-03-17T00:00:00"/>
    <d v="2020-03-21T00:00:00"/>
    <n v="4"/>
    <x v="1"/>
    <x v="1"/>
    <n v="2"/>
    <s v=""/>
    <x v="2"/>
    <x v="1"/>
    <x v="19"/>
  </r>
  <r>
    <n v="101635"/>
    <x v="6"/>
    <x v="0"/>
    <n v="927.93"/>
    <d v="2020-03-17T00:00:00"/>
    <d v="2020-03-21T00:00:00"/>
    <n v="4"/>
    <x v="3"/>
    <x v="1"/>
    <n v="2"/>
    <n v="5"/>
    <x v="2"/>
    <x v="1"/>
    <x v="19"/>
  </r>
  <r>
    <n v="101635"/>
    <x v="8"/>
    <x v="1"/>
    <n v="364.57"/>
    <d v="2020-03-17T00:00:00"/>
    <d v="2020-03-21T00:00:00"/>
    <n v="4"/>
    <x v="3"/>
    <x v="1"/>
    <n v="2"/>
    <n v="2"/>
    <x v="2"/>
    <x v="1"/>
    <x v="19"/>
  </r>
  <r>
    <n v="101635"/>
    <x v="4"/>
    <x v="0"/>
    <n v="871.37"/>
    <d v="2020-03-17T00:00:00"/>
    <d v="2020-03-21T00:00:00"/>
    <n v="4"/>
    <x v="3"/>
    <x v="1"/>
    <n v="2"/>
    <n v="3"/>
    <x v="2"/>
    <x v="1"/>
    <x v="19"/>
  </r>
  <r>
    <n v="95647"/>
    <x v="7"/>
    <x v="0"/>
    <n v="4.29"/>
    <d v="2018-12-24T00:00:00"/>
    <d v="2018-12-27T00:00:00"/>
    <n v="3"/>
    <x v="2"/>
    <x v="0"/>
    <n v="5"/>
    <s v=""/>
    <x v="0"/>
    <x v="10"/>
    <x v="8"/>
  </r>
  <r>
    <n v="101636"/>
    <x v="1"/>
    <x v="1"/>
    <n v="1192.51"/>
    <d v="2020-03-17T00:00:00"/>
    <d v="2020-03-21T00:00:00"/>
    <n v="4"/>
    <x v="3"/>
    <x v="1"/>
    <n v="2"/>
    <n v="2"/>
    <x v="2"/>
    <x v="1"/>
    <x v="19"/>
  </r>
  <r>
    <n v="95700"/>
    <x v="5"/>
    <x v="0"/>
    <n v="797.28"/>
    <d v="2018-12-29T00:00:00"/>
    <d v="2019-01-01T00:00:00"/>
    <n v="3"/>
    <x v="3"/>
    <x v="1"/>
    <n v="1"/>
    <s v=""/>
    <x v="0"/>
    <x v="10"/>
    <x v="2"/>
  </r>
  <r>
    <n v="101645"/>
    <x v="3"/>
    <x v="0"/>
    <n v="1076.28"/>
    <d v="2020-03-18T00:00:00"/>
    <d v="2020-03-22T00:00:00"/>
    <n v="4"/>
    <x v="0"/>
    <x v="1"/>
    <n v="1"/>
    <n v="4"/>
    <x v="2"/>
    <x v="1"/>
    <x v="15"/>
  </r>
  <r>
    <n v="101649"/>
    <x v="5"/>
    <x v="1"/>
    <n v="1307.45"/>
    <d v="2020-03-18T00:00:00"/>
    <d v="2020-03-22T00:00:00"/>
    <n v="4"/>
    <x v="3"/>
    <x v="1"/>
    <n v="1"/>
    <n v="3"/>
    <x v="2"/>
    <x v="1"/>
    <x v="15"/>
  </r>
  <r>
    <n v="94579"/>
    <x v="2"/>
    <x v="0"/>
    <n v="1369.84"/>
    <d v="2018-09-03T00:00:00"/>
    <d v="2018-09-07T00:00:00"/>
    <n v="4"/>
    <x v="4"/>
    <x v="0"/>
    <n v="1"/>
    <n v="4"/>
    <x v="0"/>
    <x v="7"/>
    <x v="27"/>
  </r>
  <r>
    <n v="101661"/>
    <x v="6"/>
    <x v="0"/>
    <n v="1930.94"/>
    <d v="2020-03-19T00:00:00"/>
    <d v="2020-03-23T00:00:00"/>
    <n v="4"/>
    <x v="0"/>
    <x v="1"/>
    <n v="5"/>
    <s v=""/>
    <x v="2"/>
    <x v="1"/>
    <x v="3"/>
  </r>
  <r>
    <n v="101664"/>
    <x v="4"/>
    <x v="1"/>
    <n v="1436.7"/>
    <d v="2020-03-19T00:00:00"/>
    <d v="2020-03-23T00:00:00"/>
    <n v="4"/>
    <x v="1"/>
    <x v="1"/>
    <n v="5"/>
    <s v=""/>
    <x v="2"/>
    <x v="1"/>
    <x v="3"/>
  </r>
  <r>
    <n v="101664"/>
    <x v="1"/>
    <x v="0"/>
    <n v="1217.3499999999999"/>
    <d v="2020-03-19T00:00:00"/>
    <d v="2020-03-23T00:00:00"/>
    <n v="4"/>
    <x v="1"/>
    <x v="1"/>
    <n v="5"/>
    <n v="3"/>
    <x v="2"/>
    <x v="1"/>
    <x v="3"/>
  </r>
  <r>
    <n v="101669"/>
    <x v="1"/>
    <x v="1"/>
    <n v="137.63999999999999"/>
    <d v="2020-03-19T00:00:00"/>
    <d v="2020-03-23T00:00:00"/>
    <n v="4"/>
    <x v="2"/>
    <x v="1"/>
    <n v="4"/>
    <n v="1"/>
    <x v="2"/>
    <x v="1"/>
    <x v="3"/>
  </r>
  <r>
    <n v="94652"/>
    <x v="2"/>
    <x v="0"/>
    <n v="1577.95"/>
    <d v="2018-09-10T00:00:00"/>
    <d v="2018-09-14T00:00:00"/>
    <n v="4"/>
    <x v="4"/>
    <x v="1"/>
    <n v="5"/>
    <n v="4"/>
    <x v="0"/>
    <x v="7"/>
    <x v="1"/>
  </r>
  <r>
    <n v="101669"/>
    <x v="8"/>
    <x v="0"/>
    <n v="419.36"/>
    <d v="2020-03-19T00:00:00"/>
    <d v="2020-03-23T00:00:00"/>
    <n v="4"/>
    <x v="2"/>
    <x v="1"/>
    <n v="5"/>
    <n v="4"/>
    <x v="2"/>
    <x v="1"/>
    <x v="3"/>
  </r>
  <r>
    <n v="101670"/>
    <x v="1"/>
    <x v="1"/>
    <n v="876.53"/>
    <d v="2020-03-19T00:00:00"/>
    <d v="2020-03-23T00:00:00"/>
    <n v="4"/>
    <x v="2"/>
    <x v="1"/>
    <n v="5"/>
    <s v=""/>
    <x v="2"/>
    <x v="1"/>
    <x v="3"/>
  </r>
  <r>
    <n v="101673"/>
    <x v="1"/>
    <x v="1"/>
    <n v="908.53"/>
    <d v="2020-03-19T00:00:00"/>
    <d v="2020-03-23T00:00:00"/>
    <n v="4"/>
    <x v="3"/>
    <x v="1"/>
    <n v="5"/>
    <s v=""/>
    <x v="2"/>
    <x v="1"/>
    <x v="3"/>
  </r>
  <r>
    <n v="95741"/>
    <x v="3"/>
    <x v="1"/>
    <n v="345.32"/>
    <d v="2019-01-01T00:00:00"/>
    <d v="2019-01-04T00:00:00"/>
    <n v="3"/>
    <x v="2"/>
    <x v="0"/>
    <n v="1"/>
    <s v=""/>
    <x v="1"/>
    <x v="0"/>
    <x v="0"/>
  </r>
  <r>
    <n v="95842"/>
    <x v="3"/>
    <x v="1"/>
    <n v="302.82"/>
    <d v="2019-01-09T00:00:00"/>
    <d v="2019-01-12T00:00:00"/>
    <n v="3"/>
    <x v="1"/>
    <x v="0"/>
    <s v=""/>
    <s v=""/>
    <x v="1"/>
    <x v="0"/>
    <x v="22"/>
  </r>
  <r>
    <n v="101683"/>
    <x v="5"/>
    <x v="0"/>
    <n v="166.58"/>
    <d v="2020-03-19T00:00:00"/>
    <d v="2020-03-23T00:00:00"/>
    <n v="4"/>
    <x v="6"/>
    <x v="1"/>
    <n v="1"/>
    <n v="4"/>
    <x v="2"/>
    <x v="1"/>
    <x v="3"/>
  </r>
  <r>
    <n v="101685"/>
    <x v="1"/>
    <x v="0"/>
    <n v="1511.61"/>
    <d v="2020-03-19T00:00:00"/>
    <d v="2020-03-23T00:00:00"/>
    <n v="4"/>
    <x v="6"/>
    <x v="1"/>
    <n v="5"/>
    <s v=""/>
    <x v="2"/>
    <x v="1"/>
    <x v="3"/>
  </r>
  <r>
    <n v="94877"/>
    <x v="3"/>
    <x v="1"/>
    <n v="1256.53"/>
    <d v="2018-10-03T00:00:00"/>
    <d v="2018-10-06T00:00:00"/>
    <n v="3"/>
    <x v="2"/>
    <x v="1"/>
    <s v=""/>
    <n v="3"/>
    <x v="0"/>
    <x v="8"/>
    <x v="27"/>
  </r>
  <r>
    <n v="94878"/>
    <x v="6"/>
    <x v="0"/>
    <n v="430.6"/>
    <d v="2018-10-03T00:00:00"/>
    <d v="2018-10-06T00:00:00"/>
    <n v="3"/>
    <x v="2"/>
    <x v="0"/>
    <s v=""/>
    <n v="4"/>
    <x v="0"/>
    <x v="8"/>
    <x v="27"/>
  </r>
  <r>
    <n v="94883"/>
    <x v="4"/>
    <x v="1"/>
    <n v="347.75"/>
    <d v="2018-10-03T00:00:00"/>
    <d v="2018-10-06T00:00:00"/>
    <n v="3"/>
    <x v="5"/>
    <x v="0"/>
    <s v=""/>
    <n v="5"/>
    <x v="0"/>
    <x v="8"/>
    <x v="27"/>
  </r>
  <r>
    <n v="94884"/>
    <x v="8"/>
    <x v="1"/>
    <n v="1300.1300000000001"/>
    <d v="2018-10-03T00:00:00"/>
    <d v="2018-10-06T00:00:00"/>
    <n v="3"/>
    <x v="6"/>
    <x v="1"/>
    <s v=""/>
    <n v="5"/>
    <x v="0"/>
    <x v="8"/>
    <x v="27"/>
  </r>
  <r>
    <n v="101773"/>
    <x v="5"/>
    <x v="1"/>
    <n v="569.66999999999996"/>
    <d v="2020-03-26T00:00:00"/>
    <d v="2020-03-30T00:00:00"/>
    <n v="4"/>
    <x v="4"/>
    <x v="1"/>
    <n v="3"/>
    <s v=""/>
    <x v="2"/>
    <x v="1"/>
    <x v="10"/>
  </r>
  <r>
    <n v="95877"/>
    <x v="7"/>
    <x v="0"/>
    <n v="366.39"/>
    <d v="2019-01-12T00:00:00"/>
    <d v="2019-01-15T00:00:00"/>
    <n v="3"/>
    <x v="0"/>
    <x v="1"/>
    <n v="2"/>
    <s v=""/>
    <x v="1"/>
    <x v="0"/>
    <x v="5"/>
  </r>
  <r>
    <n v="101781"/>
    <x v="5"/>
    <x v="1"/>
    <n v="168.33"/>
    <d v="2020-03-27T00:00:00"/>
    <d v="2020-03-31T00:00:00"/>
    <n v="4"/>
    <x v="3"/>
    <x v="1"/>
    <n v="4"/>
    <n v="5"/>
    <x v="2"/>
    <x v="1"/>
    <x v="18"/>
  </r>
  <r>
    <n v="101791"/>
    <x v="7"/>
    <x v="0"/>
    <n v="417.34"/>
    <d v="2020-03-28T00:00:00"/>
    <d v="2020-04-01T00:00:00"/>
    <n v="4"/>
    <x v="2"/>
    <x v="1"/>
    <n v="2"/>
    <n v="5"/>
    <x v="2"/>
    <x v="1"/>
    <x v="26"/>
  </r>
  <r>
    <n v="101801"/>
    <x v="5"/>
    <x v="0"/>
    <n v="188.11"/>
    <d v="2020-03-29T00:00:00"/>
    <d v="2020-04-02T00:00:00"/>
    <n v="4"/>
    <x v="1"/>
    <x v="1"/>
    <s v=""/>
    <n v="5"/>
    <x v="2"/>
    <x v="1"/>
    <x v="2"/>
  </r>
  <r>
    <n v="101807"/>
    <x v="5"/>
    <x v="0"/>
    <n v="461.66"/>
    <d v="2020-03-29T00:00:00"/>
    <d v="2020-04-02T00:00:00"/>
    <n v="4"/>
    <x v="2"/>
    <x v="1"/>
    <n v="3"/>
    <n v="5"/>
    <x v="2"/>
    <x v="1"/>
    <x v="2"/>
  </r>
  <r>
    <n v="101808"/>
    <x v="7"/>
    <x v="1"/>
    <n v="1020.77"/>
    <d v="2020-03-29T00:00:00"/>
    <d v="2020-04-02T00:00:00"/>
    <n v="4"/>
    <x v="2"/>
    <x v="0"/>
    <n v="3"/>
    <s v=""/>
    <x v="2"/>
    <x v="1"/>
    <x v="2"/>
  </r>
  <r>
    <n v="95896"/>
    <x v="3"/>
    <x v="1"/>
    <n v="213.28"/>
    <d v="2019-01-13T00:00:00"/>
    <d v="2019-01-16T00:00:00"/>
    <n v="3"/>
    <x v="2"/>
    <x v="1"/>
    <n v="5"/>
    <s v=""/>
    <x v="1"/>
    <x v="0"/>
    <x v="6"/>
  </r>
  <r>
    <n v="101816"/>
    <x v="4"/>
    <x v="1"/>
    <n v="1878.3"/>
    <d v="2020-03-29T00:00:00"/>
    <d v="2020-04-02T00:00:00"/>
    <n v="4"/>
    <x v="4"/>
    <x v="1"/>
    <n v="3"/>
    <n v="4"/>
    <x v="2"/>
    <x v="1"/>
    <x v="2"/>
  </r>
  <r>
    <n v="95909"/>
    <x v="1"/>
    <x v="1"/>
    <n v="1345.68"/>
    <d v="2019-01-13T00:00:00"/>
    <d v="2019-01-16T00:00:00"/>
    <n v="3"/>
    <x v="5"/>
    <x v="1"/>
    <n v="5"/>
    <s v=""/>
    <x v="1"/>
    <x v="0"/>
    <x v="6"/>
  </r>
  <r>
    <n v="101820"/>
    <x v="5"/>
    <x v="0"/>
    <n v="738.35"/>
    <d v="2020-03-29T00:00:00"/>
    <d v="2020-04-02T00:00:00"/>
    <n v="4"/>
    <x v="6"/>
    <x v="1"/>
    <n v="3"/>
    <n v="1"/>
    <x v="2"/>
    <x v="1"/>
    <x v="2"/>
  </r>
  <r>
    <n v="101833"/>
    <x v="6"/>
    <x v="0"/>
    <n v="507.17"/>
    <d v="2020-03-30T00:00:00"/>
    <d v="2020-04-03T00:00:00"/>
    <n v="4"/>
    <x v="2"/>
    <x v="1"/>
    <n v="5"/>
    <n v="4"/>
    <x v="2"/>
    <x v="1"/>
    <x v="28"/>
  </r>
  <r>
    <n v="101837"/>
    <x v="5"/>
    <x v="1"/>
    <n v="901.82"/>
    <d v="2020-03-30T00:00:00"/>
    <d v="2020-04-03T00:00:00"/>
    <n v="4"/>
    <x v="3"/>
    <x v="0"/>
    <n v="5"/>
    <s v=""/>
    <x v="2"/>
    <x v="1"/>
    <x v="28"/>
  </r>
  <r>
    <n v="101837"/>
    <x v="7"/>
    <x v="0"/>
    <n v="674.27"/>
    <d v="2020-03-30T00:00:00"/>
    <d v="2020-04-03T00:00:00"/>
    <n v="4"/>
    <x v="3"/>
    <x v="0"/>
    <n v="3"/>
    <n v="3"/>
    <x v="2"/>
    <x v="1"/>
    <x v="28"/>
  </r>
  <r>
    <n v="101837"/>
    <x v="1"/>
    <x v="1"/>
    <n v="282.14"/>
    <d v="2020-03-30T00:00:00"/>
    <d v="2020-04-03T00:00:00"/>
    <n v="4"/>
    <x v="3"/>
    <x v="0"/>
    <n v="5"/>
    <n v="5"/>
    <x v="2"/>
    <x v="1"/>
    <x v="28"/>
  </r>
  <r>
    <n v="101852"/>
    <x v="7"/>
    <x v="1"/>
    <n v="1071.23"/>
    <d v="2020-03-31T00:00:00"/>
    <d v="2020-04-04T00:00:00"/>
    <n v="4"/>
    <x v="5"/>
    <x v="1"/>
    <n v="5"/>
    <n v="3"/>
    <x v="2"/>
    <x v="1"/>
    <x v="11"/>
  </r>
  <r>
    <n v="95914"/>
    <x v="4"/>
    <x v="1"/>
    <n v="694.42"/>
    <d v="2019-01-14T00:00:00"/>
    <d v="2019-01-17T00:00:00"/>
    <n v="3"/>
    <x v="0"/>
    <x v="0"/>
    <n v="3"/>
    <s v=""/>
    <x v="1"/>
    <x v="0"/>
    <x v="23"/>
  </r>
  <r>
    <n v="101885"/>
    <x v="5"/>
    <x v="0"/>
    <n v="496.76"/>
    <d v="2020-04-03T00:00:00"/>
    <d v="2020-04-07T00:00:00"/>
    <n v="4"/>
    <x v="0"/>
    <x v="1"/>
    <n v="4"/>
    <s v=""/>
    <x v="2"/>
    <x v="2"/>
    <x v="27"/>
  </r>
  <r>
    <n v="95958"/>
    <x v="8"/>
    <x v="0"/>
    <n v="264.3"/>
    <d v="2019-01-16T00:00:00"/>
    <d v="2019-01-19T00:00:00"/>
    <n v="3"/>
    <x v="5"/>
    <x v="1"/>
    <n v="2"/>
    <s v=""/>
    <x v="1"/>
    <x v="0"/>
    <x v="7"/>
  </r>
  <r>
    <n v="95969"/>
    <x v="5"/>
    <x v="1"/>
    <n v="1266.17"/>
    <d v="2019-01-17T00:00:00"/>
    <d v="2019-01-20T00:00:00"/>
    <n v="3"/>
    <x v="2"/>
    <x v="0"/>
    <n v="4"/>
    <s v=""/>
    <x v="1"/>
    <x v="0"/>
    <x v="19"/>
  </r>
  <r>
    <n v="101893"/>
    <x v="7"/>
    <x v="0"/>
    <n v="120.1"/>
    <d v="2020-04-03T00:00:00"/>
    <d v="2020-04-07T00:00:00"/>
    <n v="4"/>
    <x v="3"/>
    <x v="0"/>
    <n v="5"/>
    <n v="1"/>
    <x v="2"/>
    <x v="2"/>
    <x v="27"/>
  </r>
  <r>
    <n v="94746"/>
    <x v="2"/>
    <x v="0"/>
    <n v="661.87"/>
    <d v="2018-09-24T00:00:00"/>
    <d v="2018-09-28T00:00:00"/>
    <n v="4"/>
    <x v="0"/>
    <x v="1"/>
    <n v="2"/>
    <n v="2"/>
    <x v="0"/>
    <x v="7"/>
    <x v="8"/>
  </r>
  <r>
    <n v="101896"/>
    <x v="3"/>
    <x v="0"/>
    <n v="1771.19"/>
    <d v="2020-04-03T00:00:00"/>
    <d v="2020-04-07T00:00:00"/>
    <n v="4"/>
    <x v="5"/>
    <x v="1"/>
    <n v="4"/>
    <s v=""/>
    <x v="2"/>
    <x v="2"/>
    <x v="27"/>
  </r>
  <r>
    <n v="101897"/>
    <x v="7"/>
    <x v="0"/>
    <n v="230.68"/>
    <d v="2020-04-03T00:00:00"/>
    <d v="2020-04-07T00:00:00"/>
    <n v="4"/>
    <x v="5"/>
    <x v="1"/>
    <n v="4"/>
    <n v="1"/>
    <x v="2"/>
    <x v="2"/>
    <x v="27"/>
  </r>
  <r>
    <n v="101932"/>
    <x v="1"/>
    <x v="0"/>
    <n v="340.56"/>
    <d v="2020-04-06T00:00:00"/>
    <d v="2020-04-10T00:00:00"/>
    <n v="4"/>
    <x v="5"/>
    <x v="1"/>
    <s v=""/>
    <n v="4"/>
    <x v="2"/>
    <x v="2"/>
    <x v="29"/>
  </r>
  <r>
    <n v="101937"/>
    <x v="2"/>
    <x v="0"/>
    <n v="1706.2"/>
    <d v="2020-04-07T00:00:00"/>
    <d v="2020-04-11T00:00:00"/>
    <n v="4"/>
    <x v="0"/>
    <x v="0"/>
    <s v=""/>
    <n v="2"/>
    <x v="2"/>
    <x v="2"/>
    <x v="30"/>
  </r>
  <r>
    <n v="95005"/>
    <x v="8"/>
    <x v="0"/>
    <n v="493.9"/>
    <d v="2018-10-17T00:00:00"/>
    <d v="2018-10-20T00:00:00"/>
    <n v="3"/>
    <x v="5"/>
    <x v="1"/>
    <s v=""/>
    <n v="1"/>
    <x v="0"/>
    <x v="8"/>
    <x v="19"/>
  </r>
  <r>
    <n v="95008"/>
    <x v="8"/>
    <x v="1"/>
    <n v="1332.49"/>
    <d v="2018-10-18T00:00:00"/>
    <d v="2018-10-21T00:00:00"/>
    <n v="3"/>
    <x v="2"/>
    <x v="1"/>
    <s v=""/>
    <n v="4"/>
    <x v="0"/>
    <x v="8"/>
    <x v="15"/>
  </r>
  <r>
    <n v="96017"/>
    <x v="1"/>
    <x v="0"/>
    <n v="174.52"/>
    <d v="2019-01-21T00:00:00"/>
    <d v="2019-01-24T00:00:00"/>
    <n v="3"/>
    <x v="0"/>
    <x v="1"/>
    <n v="3"/>
    <s v=""/>
    <x v="1"/>
    <x v="0"/>
    <x v="24"/>
  </r>
  <r>
    <n v="101941"/>
    <x v="1"/>
    <x v="0"/>
    <n v="227.48"/>
    <d v="2020-04-07T00:00:00"/>
    <d v="2020-04-11T00:00:00"/>
    <n v="4"/>
    <x v="1"/>
    <x v="1"/>
    <s v=""/>
    <n v="5"/>
    <x v="2"/>
    <x v="2"/>
    <x v="30"/>
  </r>
  <r>
    <n v="101942"/>
    <x v="2"/>
    <x v="1"/>
    <n v="1306.6199999999999"/>
    <d v="2020-04-07T00:00:00"/>
    <d v="2020-04-11T00:00:00"/>
    <n v="4"/>
    <x v="1"/>
    <x v="1"/>
    <s v=""/>
    <s v=""/>
    <x v="2"/>
    <x v="2"/>
    <x v="30"/>
  </r>
  <r>
    <n v="95011"/>
    <x v="4"/>
    <x v="0"/>
    <n v="456.96"/>
    <d v="2018-10-18T00:00:00"/>
    <d v="2018-10-21T00:00:00"/>
    <n v="3"/>
    <x v="5"/>
    <x v="0"/>
    <s v=""/>
    <n v="5"/>
    <x v="0"/>
    <x v="8"/>
    <x v="15"/>
  </r>
  <r>
    <n v="96050"/>
    <x v="4"/>
    <x v="0"/>
    <n v="687.95"/>
    <d v="2019-01-24T00:00:00"/>
    <d v="2019-01-27T00:00:00"/>
    <n v="3"/>
    <x v="1"/>
    <x v="1"/>
    <n v="2"/>
    <s v=""/>
    <x v="1"/>
    <x v="0"/>
    <x v="8"/>
  </r>
  <r>
    <n v="95083"/>
    <x v="6"/>
    <x v="1"/>
    <n v="984.71"/>
    <d v="2018-10-27T00:00:00"/>
    <d v="2018-10-30T00:00:00"/>
    <n v="3"/>
    <x v="0"/>
    <x v="1"/>
    <s v=""/>
    <n v="2"/>
    <x v="0"/>
    <x v="8"/>
    <x v="18"/>
  </r>
  <r>
    <n v="95089"/>
    <x v="8"/>
    <x v="1"/>
    <n v="730.04"/>
    <d v="2018-10-27T00:00:00"/>
    <d v="2018-10-30T00:00:00"/>
    <n v="3"/>
    <x v="2"/>
    <x v="1"/>
    <s v=""/>
    <n v="5"/>
    <x v="0"/>
    <x v="8"/>
    <x v="18"/>
  </r>
  <r>
    <n v="101949"/>
    <x v="2"/>
    <x v="1"/>
    <n v="829.12"/>
    <d v="2020-04-07T00:00:00"/>
    <d v="2020-04-11T00:00:00"/>
    <n v="4"/>
    <x v="4"/>
    <x v="0"/>
    <s v=""/>
    <s v=""/>
    <x v="2"/>
    <x v="2"/>
    <x v="30"/>
  </r>
  <r>
    <n v="101952"/>
    <x v="1"/>
    <x v="1"/>
    <n v="655.20000000000005"/>
    <d v="2020-04-07T00:00:00"/>
    <d v="2020-04-11T00:00:00"/>
    <n v="4"/>
    <x v="5"/>
    <x v="1"/>
    <s v=""/>
    <n v="2"/>
    <x v="2"/>
    <x v="2"/>
    <x v="30"/>
  </r>
  <r>
    <n v="95093"/>
    <x v="0"/>
    <x v="1"/>
    <n v="266.04000000000002"/>
    <d v="2018-10-27T00:00:00"/>
    <d v="2018-10-30T00:00:00"/>
    <n v="3"/>
    <x v="4"/>
    <x v="1"/>
    <s v=""/>
    <n v="3"/>
    <x v="0"/>
    <x v="8"/>
    <x v="18"/>
  </r>
  <r>
    <n v="95192"/>
    <x v="0"/>
    <x v="1"/>
    <n v="595.98"/>
    <d v="2018-11-07T00:00:00"/>
    <d v="2018-11-10T00:00:00"/>
    <n v="3"/>
    <x v="0"/>
    <x v="1"/>
    <s v=""/>
    <n v="2"/>
    <x v="0"/>
    <x v="9"/>
    <x v="30"/>
  </r>
  <r>
    <n v="101955"/>
    <x v="1"/>
    <x v="0"/>
    <n v="228.16"/>
    <d v="2020-04-07T00:00:00"/>
    <d v="2020-04-11T00:00:00"/>
    <n v="4"/>
    <x v="6"/>
    <x v="1"/>
    <s v=""/>
    <n v="1"/>
    <x v="2"/>
    <x v="2"/>
    <x v="30"/>
  </r>
  <r>
    <n v="101979"/>
    <x v="0"/>
    <x v="0"/>
    <n v="541.76"/>
    <d v="2020-04-09T00:00:00"/>
    <d v="2020-04-13T00:00:00"/>
    <n v="4"/>
    <x v="0"/>
    <x v="1"/>
    <n v="5"/>
    <n v="5"/>
    <x v="2"/>
    <x v="2"/>
    <x v="22"/>
  </r>
  <r>
    <n v="96056"/>
    <x v="5"/>
    <x v="1"/>
    <n v="874.55"/>
    <d v="2019-01-24T00:00:00"/>
    <d v="2019-01-27T00:00:00"/>
    <n v="3"/>
    <x v="5"/>
    <x v="1"/>
    <n v="3"/>
    <s v=""/>
    <x v="1"/>
    <x v="0"/>
    <x v="8"/>
  </r>
  <r>
    <n v="95206"/>
    <x v="3"/>
    <x v="0"/>
    <n v="810.16"/>
    <d v="2018-11-07T00:00:00"/>
    <d v="2018-11-10T00:00:00"/>
    <n v="3"/>
    <x v="5"/>
    <x v="0"/>
    <s v=""/>
    <n v="2"/>
    <x v="0"/>
    <x v="9"/>
    <x v="30"/>
  </r>
  <r>
    <n v="95228"/>
    <x v="8"/>
    <x v="0"/>
    <n v="1393.16"/>
    <d v="2018-11-10T00:00:00"/>
    <d v="2018-11-13T00:00:00"/>
    <n v="3"/>
    <x v="5"/>
    <x v="0"/>
    <s v=""/>
    <n v="4"/>
    <x v="0"/>
    <x v="9"/>
    <x v="1"/>
  </r>
  <r>
    <n v="95230"/>
    <x v="3"/>
    <x v="0"/>
    <n v="538.04999999999995"/>
    <d v="2018-11-10T00:00:00"/>
    <d v="2018-11-13T00:00:00"/>
    <n v="3"/>
    <x v="6"/>
    <x v="1"/>
    <s v=""/>
    <n v="4"/>
    <x v="0"/>
    <x v="9"/>
    <x v="1"/>
  </r>
  <r>
    <n v="101981"/>
    <x v="6"/>
    <x v="0"/>
    <n v="492.15"/>
    <d v="2020-04-09T00:00:00"/>
    <d v="2020-04-13T00:00:00"/>
    <n v="4"/>
    <x v="0"/>
    <x v="1"/>
    <n v="5"/>
    <n v="5"/>
    <x v="2"/>
    <x v="2"/>
    <x v="22"/>
  </r>
  <r>
    <n v="96093"/>
    <x v="3"/>
    <x v="0"/>
    <n v="426.86"/>
    <d v="2019-01-26T00:00:00"/>
    <d v="2019-01-29T00:00:00"/>
    <n v="3"/>
    <x v="1"/>
    <x v="1"/>
    <s v=""/>
    <s v=""/>
    <x v="1"/>
    <x v="0"/>
    <x v="10"/>
  </r>
  <r>
    <n v="101982"/>
    <x v="5"/>
    <x v="1"/>
    <n v="37.119999999999997"/>
    <d v="2020-04-09T00:00:00"/>
    <d v="2020-04-13T00:00:00"/>
    <n v="4"/>
    <x v="1"/>
    <x v="1"/>
    <s v=""/>
    <n v="5"/>
    <x v="2"/>
    <x v="2"/>
    <x v="22"/>
  </r>
  <r>
    <n v="101982"/>
    <x v="7"/>
    <x v="0"/>
    <n v="83.69"/>
    <d v="2020-04-09T00:00:00"/>
    <d v="2020-04-13T00:00:00"/>
    <n v="4"/>
    <x v="1"/>
    <x v="1"/>
    <s v=""/>
    <n v="5"/>
    <x v="2"/>
    <x v="2"/>
    <x v="22"/>
  </r>
  <r>
    <n v="101983"/>
    <x v="2"/>
    <x v="0"/>
    <n v="174.23"/>
    <d v="2020-04-09T00:00:00"/>
    <d v="2020-04-13T00:00:00"/>
    <n v="4"/>
    <x v="2"/>
    <x v="1"/>
    <s v=""/>
    <n v="1"/>
    <x v="2"/>
    <x v="2"/>
    <x v="22"/>
  </r>
  <r>
    <n v="95282"/>
    <x v="7"/>
    <x v="1"/>
    <n v="276.13"/>
    <d v="2018-11-17T00:00:00"/>
    <d v="2018-11-20T00:00:00"/>
    <n v="3"/>
    <x v="4"/>
    <x v="0"/>
    <s v=""/>
    <n v="5"/>
    <x v="0"/>
    <x v="9"/>
    <x v="19"/>
  </r>
  <r>
    <n v="95303"/>
    <x v="3"/>
    <x v="1"/>
    <n v="948.56"/>
    <d v="2018-11-19T00:00:00"/>
    <d v="2018-11-22T00:00:00"/>
    <n v="3"/>
    <x v="3"/>
    <x v="0"/>
    <s v=""/>
    <n v="4"/>
    <x v="0"/>
    <x v="9"/>
    <x v="3"/>
  </r>
  <r>
    <n v="101984"/>
    <x v="7"/>
    <x v="0"/>
    <n v="586.86"/>
    <d v="2020-04-09T00:00:00"/>
    <d v="2020-04-13T00:00:00"/>
    <n v="4"/>
    <x v="3"/>
    <x v="1"/>
    <n v="5"/>
    <n v="3"/>
    <x v="2"/>
    <x v="2"/>
    <x v="22"/>
  </r>
  <r>
    <n v="101985"/>
    <x v="4"/>
    <x v="0"/>
    <n v="706.05"/>
    <d v="2020-04-09T00:00:00"/>
    <d v="2020-04-13T00:00:00"/>
    <n v="4"/>
    <x v="3"/>
    <x v="1"/>
    <n v="5"/>
    <n v="2"/>
    <x v="2"/>
    <x v="2"/>
    <x v="22"/>
  </r>
  <r>
    <n v="95343"/>
    <x v="4"/>
    <x v="1"/>
    <n v="1483.62"/>
    <d v="2018-11-22T00:00:00"/>
    <d v="2018-11-25T00:00:00"/>
    <n v="3"/>
    <x v="3"/>
    <x v="1"/>
    <s v=""/>
    <n v="5"/>
    <x v="0"/>
    <x v="9"/>
    <x v="25"/>
  </r>
  <r>
    <n v="96157"/>
    <x v="4"/>
    <x v="0"/>
    <n v="96.83"/>
    <d v="2019-01-29T00:00:00"/>
    <d v="2019-02-01T00:00:00"/>
    <n v="3"/>
    <x v="2"/>
    <x v="1"/>
    <n v="3"/>
    <s v=""/>
    <x v="1"/>
    <x v="0"/>
    <x v="2"/>
  </r>
  <r>
    <n v="101986"/>
    <x v="8"/>
    <x v="0"/>
    <n v="84.47"/>
    <d v="2020-04-09T00:00:00"/>
    <d v="2020-04-13T00:00:00"/>
    <n v="4"/>
    <x v="3"/>
    <x v="1"/>
    <n v="3"/>
    <s v=""/>
    <x v="2"/>
    <x v="2"/>
    <x v="22"/>
  </r>
  <r>
    <n v="101987"/>
    <x v="3"/>
    <x v="1"/>
    <n v="402.22"/>
    <d v="2020-04-09T00:00:00"/>
    <d v="2020-04-13T00:00:00"/>
    <n v="4"/>
    <x v="4"/>
    <x v="1"/>
    <n v="5"/>
    <n v="2"/>
    <x v="2"/>
    <x v="2"/>
    <x v="22"/>
  </r>
  <r>
    <n v="101988"/>
    <x v="4"/>
    <x v="0"/>
    <n v="299.87"/>
    <d v="2020-04-09T00:00:00"/>
    <d v="2020-04-13T00:00:00"/>
    <n v="4"/>
    <x v="4"/>
    <x v="1"/>
    <n v="5"/>
    <s v=""/>
    <x v="2"/>
    <x v="2"/>
    <x v="22"/>
  </r>
  <r>
    <n v="96161"/>
    <x v="6"/>
    <x v="1"/>
    <n v="625.13"/>
    <d v="2019-01-29T00:00:00"/>
    <d v="2019-02-01T00:00:00"/>
    <n v="3"/>
    <x v="3"/>
    <x v="1"/>
    <n v="3"/>
    <s v=""/>
    <x v="1"/>
    <x v="0"/>
    <x v="2"/>
  </r>
  <r>
    <n v="96167"/>
    <x v="1"/>
    <x v="0"/>
    <n v="317.88"/>
    <d v="2019-01-29T00:00:00"/>
    <d v="2019-02-01T00:00:00"/>
    <n v="3"/>
    <x v="5"/>
    <x v="1"/>
    <n v="3"/>
    <s v=""/>
    <x v="1"/>
    <x v="0"/>
    <x v="2"/>
  </r>
  <r>
    <n v="101991"/>
    <x v="7"/>
    <x v="0"/>
    <n v="1237.93"/>
    <d v="2020-04-09T00:00:00"/>
    <d v="2020-04-13T00:00:00"/>
    <n v="4"/>
    <x v="6"/>
    <x v="1"/>
    <n v="3"/>
    <s v=""/>
    <x v="2"/>
    <x v="2"/>
    <x v="22"/>
  </r>
  <r>
    <n v="95951"/>
    <x v="2"/>
    <x v="0"/>
    <n v="1542.57"/>
    <d v="2019-01-16T00:00:00"/>
    <d v="2019-01-20T00:00:00"/>
    <n v="4"/>
    <x v="2"/>
    <x v="0"/>
    <n v="1"/>
    <s v=""/>
    <x v="1"/>
    <x v="0"/>
    <x v="7"/>
  </r>
  <r>
    <n v="101999"/>
    <x v="1"/>
    <x v="0"/>
    <n v="126.16"/>
    <d v="2020-04-10T00:00:00"/>
    <d v="2020-04-14T00:00:00"/>
    <n v="4"/>
    <x v="4"/>
    <x v="1"/>
    <s v=""/>
    <n v="5"/>
    <x v="2"/>
    <x v="2"/>
    <x v="1"/>
  </r>
  <r>
    <n v="96700"/>
    <x v="2"/>
    <x v="0"/>
    <n v="1945.47"/>
    <d v="2019-03-18T00:00:00"/>
    <d v="2019-03-22T00:00:00"/>
    <n v="4"/>
    <x v="2"/>
    <x v="1"/>
    <n v="4"/>
    <n v="4"/>
    <x v="1"/>
    <x v="1"/>
    <x v="15"/>
  </r>
  <r>
    <n v="102003"/>
    <x v="3"/>
    <x v="1"/>
    <n v="988.31"/>
    <d v="2020-04-10T00:00:00"/>
    <d v="2020-04-14T00:00:00"/>
    <n v="4"/>
    <x v="5"/>
    <x v="1"/>
    <n v="4"/>
    <s v=""/>
    <x v="2"/>
    <x v="2"/>
    <x v="1"/>
  </r>
  <r>
    <n v="102008"/>
    <x v="1"/>
    <x v="1"/>
    <n v="818.17"/>
    <d v="2020-04-11T00:00:00"/>
    <d v="2020-04-15T00:00:00"/>
    <n v="4"/>
    <x v="0"/>
    <x v="0"/>
    <n v="4"/>
    <n v="5"/>
    <x v="2"/>
    <x v="2"/>
    <x v="14"/>
  </r>
  <r>
    <n v="102009"/>
    <x v="4"/>
    <x v="0"/>
    <n v="1546.95"/>
    <d v="2020-04-11T00:00:00"/>
    <d v="2020-04-15T00:00:00"/>
    <n v="4"/>
    <x v="1"/>
    <x v="1"/>
    <n v="1"/>
    <s v=""/>
    <x v="2"/>
    <x v="2"/>
    <x v="14"/>
  </r>
  <r>
    <n v="97643"/>
    <x v="2"/>
    <x v="0"/>
    <n v="689.7"/>
    <d v="2019-05-29T00:00:00"/>
    <d v="2019-06-02T00:00:00"/>
    <n v="4"/>
    <x v="6"/>
    <x v="1"/>
    <n v="2"/>
    <n v="1"/>
    <x v="1"/>
    <x v="3"/>
    <x v="2"/>
  </r>
  <r>
    <n v="102010"/>
    <x v="4"/>
    <x v="1"/>
    <n v="269.93"/>
    <d v="2020-04-11T00:00:00"/>
    <d v="2020-04-15T00:00:00"/>
    <n v="4"/>
    <x v="2"/>
    <x v="0"/>
    <n v="1"/>
    <n v="5"/>
    <x v="2"/>
    <x v="2"/>
    <x v="14"/>
  </r>
  <r>
    <n v="96178"/>
    <x v="1"/>
    <x v="0"/>
    <n v="123.1"/>
    <d v="2019-01-30T00:00:00"/>
    <d v="2019-02-02T00:00:00"/>
    <n v="3"/>
    <x v="5"/>
    <x v="1"/>
    <n v="1"/>
    <s v=""/>
    <x v="1"/>
    <x v="0"/>
    <x v="28"/>
  </r>
  <r>
    <n v="96225"/>
    <x v="4"/>
    <x v="0"/>
    <n v="501.55"/>
    <d v="2019-02-04T00:00:00"/>
    <d v="2019-02-07T00:00:00"/>
    <n v="3"/>
    <x v="2"/>
    <x v="1"/>
    <n v="5"/>
    <s v=""/>
    <x v="1"/>
    <x v="4"/>
    <x v="13"/>
  </r>
  <r>
    <n v="102012"/>
    <x v="4"/>
    <x v="0"/>
    <n v="765.17"/>
    <d v="2020-04-11T00:00:00"/>
    <d v="2020-04-15T00:00:00"/>
    <n v="4"/>
    <x v="3"/>
    <x v="1"/>
    <n v="1"/>
    <n v="5"/>
    <x v="2"/>
    <x v="2"/>
    <x v="14"/>
  </r>
  <r>
    <n v="95445"/>
    <x v="3"/>
    <x v="1"/>
    <n v="98.95"/>
    <d v="2018-12-04T00:00:00"/>
    <d v="2018-12-07T00:00:00"/>
    <n v="3"/>
    <x v="5"/>
    <x v="1"/>
    <s v=""/>
    <n v="4"/>
    <x v="0"/>
    <x v="10"/>
    <x v="13"/>
  </r>
  <r>
    <n v="95445"/>
    <x v="7"/>
    <x v="1"/>
    <n v="762.82"/>
    <d v="2018-12-04T00:00:00"/>
    <d v="2018-12-07T00:00:00"/>
    <n v="3"/>
    <x v="5"/>
    <x v="1"/>
    <s v=""/>
    <n v="5"/>
    <x v="0"/>
    <x v="10"/>
    <x v="13"/>
  </r>
  <r>
    <n v="95549"/>
    <x v="8"/>
    <x v="1"/>
    <n v="38.049999999999997"/>
    <d v="2018-12-13T00:00:00"/>
    <d v="2018-12-16T00:00:00"/>
    <n v="3"/>
    <x v="3"/>
    <x v="1"/>
    <s v=""/>
    <n v="2"/>
    <x v="0"/>
    <x v="10"/>
    <x v="6"/>
  </r>
  <r>
    <n v="95562"/>
    <x v="3"/>
    <x v="1"/>
    <n v="1022.62"/>
    <d v="2018-12-14T00:00:00"/>
    <d v="2018-12-17T00:00:00"/>
    <n v="3"/>
    <x v="4"/>
    <x v="1"/>
    <s v=""/>
    <n v="3"/>
    <x v="0"/>
    <x v="10"/>
    <x v="23"/>
  </r>
  <r>
    <n v="102015"/>
    <x v="4"/>
    <x v="0"/>
    <n v="1830.79"/>
    <d v="2020-04-11T00:00:00"/>
    <d v="2020-04-15T00:00:00"/>
    <n v="4"/>
    <x v="6"/>
    <x v="1"/>
    <n v="1"/>
    <s v=""/>
    <x v="2"/>
    <x v="2"/>
    <x v="14"/>
  </r>
  <r>
    <n v="95563"/>
    <x v="5"/>
    <x v="1"/>
    <n v="1455.33"/>
    <d v="2018-12-14T00:00:00"/>
    <d v="2018-12-17T00:00:00"/>
    <n v="3"/>
    <x v="4"/>
    <x v="1"/>
    <s v=""/>
    <n v="1"/>
    <x v="0"/>
    <x v="10"/>
    <x v="23"/>
  </r>
  <r>
    <n v="102035"/>
    <x v="3"/>
    <x v="0"/>
    <n v="898.95"/>
    <d v="2020-04-14T00:00:00"/>
    <d v="2020-04-18T00:00:00"/>
    <n v="4"/>
    <x v="0"/>
    <x v="0"/>
    <n v="3"/>
    <s v=""/>
    <x v="2"/>
    <x v="2"/>
    <x v="23"/>
  </r>
  <r>
    <n v="102045"/>
    <x v="0"/>
    <x v="0"/>
    <n v="557.88"/>
    <d v="2020-04-14T00:00:00"/>
    <d v="2020-04-18T00:00:00"/>
    <n v="4"/>
    <x v="3"/>
    <x v="1"/>
    <n v="3"/>
    <n v="5"/>
    <x v="2"/>
    <x v="2"/>
    <x v="23"/>
  </r>
  <r>
    <n v="102091"/>
    <x v="7"/>
    <x v="1"/>
    <n v="1510.62"/>
    <d v="2020-04-17T00:00:00"/>
    <d v="2020-04-21T00:00:00"/>
    <n v="4"/>
    <x v="1"/>
    <x v="1"/>
    <s v=""/>
    <s v=""/>
    <x v="2"/>
    <x v="2"/>
    <x v="19"/>
  </r>
  <r>
    <n v="102092"/>
    <x v="8"/>
    <x v="1"/>
    <n v="1358.38"/>
    <d v="2020-04-17T00:00:00"/>
    <d v="2020-04-21T00:00:00"/>
    <n v="4"/>
    <x v="1"/>
    <x v="1"/>
    <s v=""/>
    <n v="5"/>
    <x v="2"/>
    <x v="2"/>
    <x v="19"/>
  </r>
  <r>
    <n v="102092"/>
    <x v="8"/>
    <x v="1"/>
    <n v="228.35"/>
    <d v="2020-04-17T00:00:00"/>
    <d v="2020-04-21T00:00:00"/>
    <n v="4"/>
    <x v="1"/>
    <x v="1"/>
    <s v=""/>
    <n v="3"/>
    <x v="2"/>
    <x v="2"/>
    <x v="19"/>
  </r>
  <r>
    <n v="95565"/>
    <x v="4"/>
    <x v="1"/>
    <n v="394.81"/>
    <d v="2018-12-14T00:00:00"/>
    <d v="2018-12-17T00:00:00"/>
    <n v="3"/>
    <x v="5"/>
    <x v="1"/>
    <s v=""/>
    <n v="3"/>
    <x v="0"/>
    <x v="10"/>
    <x v="23"/>
  </r>
  <r>
    <n v="102095"/>
    <x v="4"/>
    <x v="0"/>
    <n v="428.49"/>
    <d v="2020-04-17T00:00:00"/>
    <d v="2020-04-21T00:00:00"/>
    <n v="4"/>
    <x v="2"/>
    <x v="0"/>
    <n v="5"/>
    <n v="5"/>
    <x v="2"/>
    <x v="2"/>
    <x v="19"/>
  </r>
  <r>
    <n v="102095"/>
    <x v="5"/>
    <x v="1"/>
    <n v="88.9"/>
    <d v="2020-04-17T00:00:00"/>
    <d v="2020-04-21T00:00:00"/>
    <n v="4"/>
    <x v="2"/>
    <x v="0"/>
    <n v="5"/>
    <n v="5"/>
    <x v="2"/>
    <x v="2"/>
    <x v="19"/>
  </r>
  <r>
    <n v="102095"/>
    <x v="8"/>
    <x v="1"/>
    <n v="482.02"/>
    <d v="2020-04-17T00:00:00"/>
    <d v="2020-04-21T00:00:00"/>
    <n v="4"/>
    <x v="2"/>
    <x v="0"/>
    <n v="5"/>
    <n v="4"/>
    <x v="2"/>
    <x v="2"/>
    <x v="19"/>
  </r>
  <r>
    <n v="102096"/>
    <x v="1"/>
    <x v="1"/>
    <n v="1831.64"/>
    <d v="2020-04-17T00:00:00"/>
    <d v="2020-04-21T00:00:00"/>
    <n v="4"/>
    <x v="3"/>
    <x v="1"/>
    <s v=""/>
    <s v=""/>
    <x v="2"/>
    <x v="2"/>
    <x v="19"/>
  </r>
  <r>
    <n v="102098"/>
    <x v="1"/>
    <x v="0"/>
    <n v="1487.9"/>
    <d v="2020-04-17T00:00:00"/>
    <d v="2020-04-21T00:00:00"/>
    <n v="4"/>
    <x v="4"/>
    <x v="1"/>
    <s v=""/>
    <s v=""/>
    <x v="2"/>
    <x v="2"/>
    <x v="19"/>
  </r>
  <r>
    <n v="96249"/>
    <x v="0"/>
    <x v="1"/>
    <n v="14.57"/>
    <d v="2019-02-05T00:00:00"/>
    <d v="2019-02-08T00:00:00"/>
    <n v="3"/>
    <x v="3"/>
    <x v="0"/>
    <n v="1"/>
    <s v=""/>
    <x v="1"/>
    <x v="4"/>
    <x v="4"/>
  </r>
  <r>
    <n v="97674"/>
    <x v="2"/>
    <x v="0"/>
    <n v="1205.01"/>
    <d v="2019-05-31T00:00:00"/>
    <d v="2019-06-04T00:00:00"/>
    <n v="4"/>
    <x v="5"/>
    <x v="1"/>
    <n v="3"/>
    <n v="2"/>
    <x v="1"/>
    <x v="3"/>
    <x v="11"/>
  </r>
  <r>
    <n v="96292"/>
    <x v="6"/>
    <x v="0"/>
    <n v="1002.18"/>
    <d v="2019-02-09T00:00:00"/>
    <d v="2019-02-12T00:00:00"/>
    <n v="3"/>
    <x v="3"/>
    <x v="1"/>
    <n v="1"/>
    <s v=""/>
    <x v="1"/>
    <x v="4"/>
    <x v="22"/>
  </r>
  <r>
    <n v="96387"/>
    <x v="7"/>
    <x v="0"/>
    <n v="1398.8"/>
    <d v="2019-02-17T00:00:00"/>
    <d v="2019-02-20T00:00:00"/>
    <n v="3"/>
    <x v="5"/>
    <x v="1"/>
    <n v="5"/>
    <s v=""/>
    <x v="1"/>
    <x v="4"/>
    <x v="19"/>
  </r>
  <r>
    <n v="102117"/>
    <x v="1"/>
    <x v="1"/>
    <n v="304.44"/>
    <d v="2020-04-19T00:00:00"/>
    <d v="2020-04-23T00:00:00"/>
    <n v="4"/>
    <x v="1"/>
    <x v="1"/>
    <s v=""/>
    <s v=""/>
    <x v="2"/>
    <x v="2"/>
    <x v="3"/>
  </r>
  <r>
    <n v="102117"/>
    <x v="2"/>
    <x v="1"/>
    <n v="1106.57"/>
    <d v="2020-04-19T00:00:00"/>
    <d v="2020-04-23T00:00:00"/>
    <n v="4"/>
    <x v="1"/>
    <x v="1"/>
    <n v="5"/>
    <s v=""/>
    <x v="2"/>
    <x v="2"/>
    <x v="3"/>
  </r>
  <r>
    <n v="96389"/>
    <x v="1"/>
    <x v="0"/>
    <n v="150.51"/>
    <d v="2019-02-17T00:00:00"/>
    <d v="2019-02-20T00:00:00"/>
    <n v="3"/>
    <x v="5"/>
    <x v="0"/>
    <n v="5"/>
    <s v=""/>
    <x v="1"/>
    <x v="4"/>
    <x v="19"/>
  </r>
  <r>
    <n v="102117"/>
    <x v="7"/>
    <x v="0"/>
    <n v="52.87"/>
    <d v="2020-04-19T00:00:00"/>
    <d v="2020-04-23T00:00:00"/>
    <n v="4"/>
    <x v="1"/>
    <x v="1"/>
    <s v=""/>
    <n v="2"/>
    <x v="2"/>
    <x v="2"/>
    <x v="3"/>
  </r>
  <r>
    <n v="102117"/>
    <x v="7"/>
    <x v="1"/>
    <n v="1391.74"/>
    <d v="2020-04-19T00:00:00"/>
    <d v="2020-04-23T00:00:00"/>
    <n v="4"/>
    <x v="1"/>
    <x v="1"/>
    <s v=""/>
    <s v=""/>
    <x v="2"/>
    <x v="2"/>
    <x v="3"/>
  </r>
  <r>
    <n v="102119"/>
    <x v="5"/>
    <x v="1"/>
    <n v="1142"/>
    <d v="2020-04-19T00:00:00"/>
    <d v="2020-04-23T00:00:00"/>
    <n v="4"/>
    <x v="2"/>
    <x v="1"/>
    <n v="3"/>
    <n v="4"/>
    <x v="2"/>
    <x v="2"/>
    <x v="3"/>
  </r>
  <r>
    <n v="102119"/>
    <x v="1"/>
    <x v="0"/>
    <n v="306.04000000000002"/>
    <d v="2020-04-19T00:00:00"/>
    <d v="2020-04-23T00:00:00"/>
    <n v="4"/>
    <x v="2"/>
    <x v="1"/>
    <n v="3"/>
    <n v="5"/>
    <x v="2"/>
    <x v="2"/>
    <x v="3"/>
  </r>
  <r>
    <n v="96414"/>
    <x v="5"/>
    <x v="0"/>
    <n v="52.18"/>
    <d v="2019-02-20T00:00:00"/>
    <d v="2019-02-23T00:00:00"/>
    <n v="3"/>
    <x v="2"/>
    <x v="1"/>
    <n v="4"/>
    <s v=""/>
    <x v="1"/>
    <x v="4"/>
    <x v="17"/>
  </r>
  <r>
    <n v="102120"/>
    <x v="5"/>
    <x v="0"/>
    <n v="1399.76"/>
    <d v="2020-04-19T00:00:00"/>
    <d v="2020-04-23T00:00:00"/>
    <n v="4"/>
    <x v="3"/>
    <x v="1"/>
    <n v="3"/>
    <n v="5"/>
    <x v="2"/>
    <x v="2"/>
    <x v="3"/>
  </r>
  <r>
    <n v="96424"/>
    <x v="4"/>
    <x v="0"/>
    <n v="413.33"/>
    <d v="2019-02-20T00:00:00"/>
    <d v="2019-02-23T00:00:00"/>
    <n v="3"/>
    <x v="6"/>
    <x v="0"/>
    <n v="5"/>
    <s v=""/>
    <x v="1"/>
    <x v="4"/>
    <x v="17"/>
  </r>
  <r>
    <n v="102125"/>
    <x v="3"/>
    <x v="1"/>
    <n v="482.26"/>
    <d v="2020-04-19T00:00:00"/>
    <d v="2020-04-23T00:00:00"/>
    <n v="4"/>
    <x v="4"/>
    <x v="1"/>
    <n v="3"/>
    <n v="2"/>
    <x v="2"/>
    <x v="2"/>
    <x v="3"/>
  </r>
  <r>
    <n v="102125"/>
    <x v="8"/>
    <x v="0"/>
    <n v="1687.09"/>
    <d v="2020-04-19T00:00:00"/>
    <d v="2020-04-23T00:00:00"/>
    <n v="4"/>
    <x v="4"/>
    <x v="1"/>
    <n v="2"/>
    <n v="3"/>
    <x v="2"/>
    <x v="2"/>
    <x v="3"/>
  </r>
  <r>
    <n v="102130"/>
    <x v="7"/>
    <x v="1"/>
    <n v="1975.02"/>
    <d v="2020-04-19T00:00:00"/>
    <d v="2020-04-23T00:00:00"/>
    <n v="4"/>
    <x v="6"/>
    <x v="1"/>
    <n v="3"/>
    <s v=""/>
    <x v="2"/>
    <x v="2"/>
    <x v="3"/>
  </r>
  <r>
    <n v="96437"/>
    <x v="6"/>
    <x v="0"/>
    <n v="455.83"/>
    <d v="2019-02-22T00:00:00"/>
    <d v="2019-02-25T00:00:00"/>
    <n v="3"/>
    <x v="4"/>
    <x v="1"/>
    <n v="3"/>
    <s v=""/>
    <x v="1"/>
    <x v="4"/>
    <x v="25"/>
  </r>
  <r>
    <n v="102131"/>
    <x v="7"/>
    <x v="0"/>
    <n v="1113.83"/>
    <d v="2020-04-19T00:00:00"/>
    <d v="2020-04-23T00:00:00"/>
    <n v="4"/>
    <x v="6"/>
    <x v="1"/>
    <n v="3"/>
    <n v="5"/>
    <x v="2"/>
    <x v="2"/>
    <x v="3"/>
  </r>
  <r>
    <n v="102159"/>
    <x v="6"/>
    <x v="1"/>
    <n v="216.64"/>
    <d v="2020-04-21T00:00:00"/>
    <d v="2020-04-25T00:00:00"/>
    <n v="4"/>
    <x v="4"/>
    <x v="0"/>
    <n v="5"/>
    <n v="5"/>
    <x v="2"/>
    <x v="2"/>
    <x v="24"/>
  </r>
  <r>
    <n v="102185"/>
    <x v="8"/>
    <x v="0"/>
    <n v="147.38"/>
    <d v="2020-04-23T00:00:00"/>
    <d v="2020-04-27T00:00:00"/>
    <n v="4"/>
    <x v="5"/>
    <x v="1"/>
    <n v="5"/>
    <s v=""/>
    <x v="2"/>
    <x v="2"/>
    <x v="20"/>
  </r>
  <r>
    <n v="96445"/>
    <x v="1"/>
    <x v="1"/>
    <n v="671.48"/>
    <d v="2019-02-23T00:00:00"/>
    <d v="2019-02-26T00:00:00"/>
    <n v="3"/>
    <x v="1"/>
    <x v="1"/>
    <s v=""/>
    <s v=""/>
    <x v="1"/>
    <x v="4"/>
    <x v="20"/>
  </r>
  <r>
    <n v="102189"/>
    <x v="7"/>
    <x v="1"/>
    <n v="942.99"/>
    <d v="2020-04-23T00:00:00"/>
    <d v="2020-04-27T00:00:00"/>
    <n v="4"/>
    <x v="6"/>
    <x v="1"/>
    <n v="5"/>
    <n v="5"/>
    <x v="2"/>
    <x v="2"/>
    <x v="20"/>
  </r>
  <r>
    <n v="102189"/>
    <x v="2"/>
    <x v="1"/>
    <n v="1344.9"/>
    <d v="2020-04-23T00:00:00"/>
    <d v="2020-04-27T00:00:00"/>
    <n v="4"/>
    <x v="6"/>
    <x v="1"/>
    <n v="5"/>
    <s v=""/>
    <x v="2"/>
    <x v="2"/>
    <x v="20"/>
  </r>
  <r>
    <n v="96447"/>
    <x v="3"/>
    <x v="1"/>
    <n v="549.45000000000005"/>
    <d v="2019-02-23T00:00:00"/>
    <d v="2019-02-26T00:00:00"/>
    <n v="3"/>
    <x v="2"/>
    <x v="0"/>
    <n v="4"/>
    <s v=""/>
    <x v="1"/>
    <x v="4"/>
    <x v="20"/>
  </r>
  <r>
    <n v="97798"/>
    <x v="2"/>
    <x v="0"/>
    <n v="895.02"/>
    <d v="2019-06-10T00:00:00"/>
    <d v="2019-06-14T00:00:00"/>
    <n v="4"/>
    <x v="2"/>
    <x v="0"/>
    <n v="3"/>
    <s v=""/>
    <x v="1"/>
    <x v="11"/>
    <x v="1"/>
  </r>
  <r>
    <n v="102197"/>
    <x v="4"/>
    <x v="0"/>
    <n v="1507.13"/>
    <d v="2020-04-25T00:00:00"/>
    <d v="2020-04-29T00:00:00"/>
    <n v="4"/>
    <x v="0"/>
    <x v="0"/>
    <n v="4"/>
    <s v=""/>
    <x v="2"/>
    <x v="2"/>
    <x v="9"/>
  </r>
  <r>
    <n v="95576"/>
    <x v="6"/>
    <x v="1"/>
    <n v="108.86"/>
    <d v="2018-12-15T00:00:00"/>
    <d v="2018-12-18T00:00:00"/>
    <n v="3"/>
    <x v="4"/>
    <x v="0"/>
    <s v=""/>
    <n v="5"/>
    <x v="0"/>
    <x v="10"/>
    <x v="16"/>
  </r>
  <r>
    <n v="102199"/>
    <x v="1"/>
    <x v="0"/>
    <n v="94.91"/>
    <d v="2020-04-25T00:00:00"/>
    <d v="2020-04-29T00:00:00"/>
    <n v="4"/>
    <x v="1"/>
    <x v="1"/>
    <s v=""/>
    <n v="4"/>
    <x v="2"/>
    <x v="2"/>
    <x v="9"/>
  </r>
  <r>
    <n v="102200"/>
    <x v="1"/>
    <x v="0"/>
    <n v="1280.92"/>
    <d v="2020-04-25T00:00:00"/>
    <d v="2020-04-29T00:00:00"/>
    <n v="4"/>
    <x v="1"/>
    <x v="0"/>
    <n v="4"/>
    <s v=""/>
    <x v="2"/>
    <x v="2"/>
    <x v="9"/>
  </r>
  <r>
    <n v="96472"/>
    <x v="0"/>
    <x v="1"/>
    <n v="530.87"/>
    <d v="2019-02-25T00:00:00"/>
    <d v="2019-02-28T00:00:00"/>
    <n v="3"/>
    <x v="2"/>
    <x v="1"/>
    <n v="2"/>
    <s v=""/>
    <x v="1"/>
    <x v="4"/>
    <x v="9"/>
  </r>
  <r>
    <n v="102206"/>
    <x v="5"/>
    <x v="0"/>
    <n v="412.96"/>
    <d v="2020-04-25T00:00:00"/>
    <d v="2020-04-29T00:00:00"/>
    <n v="4"/>
    <x v="4"/>
    <x v="0"/>
    <n v="3"/>
    <n v="2"/>
    <x v="2"/>
    <x v="2"/>
    <x v="9"/>
  </r>
  <r>
    <n v="95611"/>
    <x v="3"/>
    <x v="0"/>
    <n v="564.6"/>
    <d v="2018-12-20T00:00:00"/>
    <d v="2018-12-23T00:00:00"/>
    <n v="3"/>
    <x v="4"/>
    <x v="1"/>
    <s v=""/>
    <n v="2"/>
    <x v="0"/>
    <x v="10"/>
    <x v="17"/>
  </r>
  <r>
    <n v="96524"/>
    <x v="6"/>
    <x v="0"/>
    <n v="179.88"/>
    <d v="2019-03-03T00:00:00"/>
    <d v="2019-03-06T00:00:00"/>
    <n v="3"/>
    <x v="0"/>
    <x v="1"/>
    <n v="2"/>
    <s v=""/>
    <x v="1"/>
    <x v="1"/>
    <x v="27"/>
  </r>
  <r>
    <n v="98103"/>
    <x v="2"/>
    <x v="0"/>
    <n v="1179.72"/>
    <d v="2019-07-02T00:00:00"/>
    <d v="2019-07-06T00:00:00"/>
    <n v="4"/>
    <x v="0"/>
    <x v="0"/>
    <n v="2"/>
    <n v="2"/>
    <x v="1"/>
    <x v="5"/>
    <x v="12"/>
  </r>
  <r>
    <n v="102215"/>
    <x v="2"/>
    <x v="1"/>
    <n v="1247.96"/>
    <d v="2020-04-26T00:00:00"/>
    <d v="2020-04-30T00:00:00"/>
    <n v="4"/>
    <x v="1"/>
    <x v="1"/>
    <s v=""/>
    <n v="5"/>
    <x v="2"/>
    <x v="2"/>
    <x v="10"/>
  </r>
  <r>
    <n v="96619"/>
    <x v="4"/>
    <x v="0"/>
    <n v="503.51"/>
    <d v="2019-03-13T00:00:00"/>
    <d v="2019-03-16T00:00:00"/>
    <n v="3"/>
    <x v="1"/>
    <x v="0"/>
    <n v="5"/>
    <s v=""/>
    <x v="1"/>
    <x v="1"/>
    <x v="6"/>
  </r>
  <r>
    <n v="102215"/>
    <x v="2"/>
    <x v="1"/>
    <n v="978.97"/>
    <d v="2020-04-26T00:00:00"/>
    <d v="2020-04-30T00:00:00"/>
    <n v="4"/>
    <x v="1"/>
    <x v="1"/>
    <s v=""/>
    <n v="2"/>
    <x v="2"/>
    <x v="2"/>
    <x v="10"/>
  </r>
  <r>
    <n v="102216"/>
    <x v="5"/>
    <x v="1"/>
    <n v="1085.8699999999999"/>
    <d v="2020-04-26T00:00:00"/>
    <d v="2020-04-30T00:00:00"/>
    <n v="4"/>
    <x v="1"/>
    <x v="1"/>
    <n v="4"/>
    <n v="2"/>
    <x v="2"/>
    <x v="2"/>
    <x v="10"/>
  </r>
  <r>
    <n v="95616"/>
    <x v="4"/>
    <x v="1"/>
    <n v="263.83"/>
    <d v="2018-12-21T00:00:00"/>
    <d v="2018-12-24T00:00:00"/>
    <n v="3"/>
    <x v="2"/>
    <x v="1"/>
    <s v=""/>
    <n v="4"/>
    <x v="0"/>
    <x v="10"/>
    <x v="24"/>
  </r>
  <r>
    <n v="95642"/>
    <x v="7"/>
    <x v="0"/>
    <n v="270.85000000000002"/>
    <d v="2018-12-24T00:00:00"/>
    <d v="2018-12-27T00:00:00"/>
    <n v="3"/>
    <x v="0"/>
    <x v="1"/>
    <s v=""/>
    <n v="5"/>
    <x v="0"/>
    <x v="10"/>
    <x v="8"/>
  </r>
  <r>
    <n v="102219"/>
    <x v="0"/>
    <x v="0"/>
    <n v="355.46"/>
    <d v="2020-04-26T00:00:00"/>
    <d v="2020-04-30T00:00:00"/>
    <n v="4"/>
    <x v="2"/>
    <x v="1"/>
    <n v="4"/>
    <n v="3"/>
    <x v="2"/>
    <x v="2"/>
    <x v="10"/>
  </r>
  <r>
    <n v="102220"/>
    <x v="6"/>
    <x v="0"/>
    <n v="828.23"/>
    <d v="2020-04-26T00:00:00"/>
    <d v="2020-04-30T00:00:00"/>
    <n v="4"/>
    <x v="2"/>
    <x v="1"/>
    <n v="2"/>
    <s v=""/>
    <x v="2"/>
    <x v="2"/>
    <x v="10"/>
  </r>
  <r>
    <n v="102224"/>
    <x v="2"/>
    <x v="1"/>
    <n v="1424.52"/>
    <d v="2020-04-26T00:00:00"/>
    <d v="2020-04-30T00:00:00"/>
    <n v="4"/>
    <x v="4"/>
    <x v="0"/>
    <s v=""/>
    <n v="1"/>
    <x v="2"/>
    <x v="2"/>
    <x v="10"/>
  </r>
  <r>
    <n v="95728"/>
    <x v="3"/>
    <x v="1"/>
    <n v="1358.23"/>
    <d v="2018-12-31T00:00:00"/>
    <d v="2019-01-03T00:00:00"/>
    <n v="3"/>
    <x v="4"/>
    <x v="1"/>
    <s v=""/>
    <n v="4"/>
    <x v="0"/>
    <x v="10"/>
    <x v="11"/>
  </r>
  <r>
    <n v="95728"/>
    <x v="5"/>
    <x v="0"/>
    <n v="818.63"/>
    <d v="2018-12-31T00:00:00"/>
    <d v="2019-01-03T00:00:00"/>
    <n v="3"/>
    <x v="4"/>
    <x v="1"/>
    <s v=""/>
    <n v="2"/>
    <x v="0"/>
    <x v="10"/>
    <x v="11"/>
  </r>
  <r>
    <n v="102227"/>
    <x v="2"/>
    <x v="1"/>
    <n v="1447.87"/>
    <d v="2020-04-26T00:00:00"/>
    <d v="2020-04-30T00:00:00"/>
    <n v="4"/>
    <x v="5"/>
    <x v="1"/>
    <s v=""/>
    <n v="3"/>
    <x v="2"/>
    <x v="2"/>
    <x v="10"/>
  </r>
  <r>
    <n v="102229"/>
    <x v="5"/>
    <x v="0"/>
    <n v="922.8"/>
    <d v="2020-04-26T00:00:00"/>
    <d v="2020-04-30T00:00:00"/>
    <n v="4"/>
    <x v="5"/>
    <x v="1"/>
    <n v="2"/>
    <n v="4"/>
    <x v="2"/>
    <x v="2"/>
    <x v="10"/>
  </r>
  <r>
    <n v="96620"/>
    <x v="7"/>
    <x v="0"/>
    <n v="1396.24"/>
    <d v="2019-03-13T00:00:00"/>
    <d v="2019-03-16T00:00:00"/>
    <n v="3"/>
    <x v="2"/>
    <x v="0"/>
    <n v="3"/>
    <s v=""/>
    <x v="1"/>
    <x v="1"/>
    <x v="6"/>
  </r>
  <r>
    <n v="102231"/>
    <x v="8"/>
    <x v="1"/>
    <n v="505.96"/>
    <d v="2020-04-26T00:00:00"/>
    <d v="2020-04-30T00:00:00"/>
    <n v="4"/>
    <x v="6"/>
    <x v="1"/>
    <n v="4"/>
    <n v="5"/>
    <x v="2"/>
    <x v="2"/>
    <x v="10"/>
  </r>
  <r>
    <n v="96647"/>
    <x v="3"/>
    <x v="1"/>
    <n v="1718.68"/>
    <d v="2019-03-15T00:00:00"/>
    <d v="2019-03-18T00:00:00"/>
    <n v="3"/>
    <x v="1"/>
    <x v="1"/>
    <n v="4"/>
    <s v=""/>
    <x v="1"/>
    <x v="1"/>
    <x v="16"/>
  </r>
  <r>
    <n v="102234"/>
    <x v="3"/>
    <x v="1"/>
    <n v="184.9"/>
    <d v="2020-04-27T00:00:00"/>
    <d v="2020-05-01T00:00:00"/>
    <n v="4"/>
    <x v="1"/>
    <x v="1"/>
    <n v="4"/>
    <n v="1"/>
    <x v="2"/>
    <x v="2"/>
    <x v="18"/>
  </r>
  <r>
    <n v="102238"/>
    <x v="1"/>
    <x v="1"/>
    <n v="1329.61"/>
    <d v="2020-04-27T00:00:00"/>
    <d v="2020-05-01T00:00:00"/>
    <n v="4"/>
    <x v="3"/>
    <x v="1"/>
    <n v="5"/>
    <s v=""/>
    <x v="2"/>
    <x v="2"/>
    <x v="18"/>
  </r>
  <r>
    <n v="102247"/>
    <x v="7"/>
    <x v="0"/>
    <n v="168.96"/>
    <d v="2020-04-27T00:00:00"/>
    <d v="2020-05-01T00:00:00"/>
    <n v="4"/>
    <x v="5"/>
    <x v="1"/>
    <n v="5"/>
    <n v="2"/>
    <x v="2"/>
    <x v="2"/>
    <x v="18"/>
  </r>
  <r>
    <n v="102247"/>
    <x v="8"/>
    <x v="1"/>
    <n v="1469.96"/>
    <d v="2020-04-27T00:00:00"/>
    <d v="2020-05-01T00:00:00"/>
    <n v="4"/>
    <x v="5"/>
    <x v="1"/>
    <n v="5"/>
    <s v=""/>
    <x v="2"/>
    <x v="2"/>
    <x v="18"/>
  </r>
  <r>
    <n v="96648"/>
    <x v="4"/>
    <x v="1"/>
    <n v="446.89"/>
    <d v="2019-03-15T00:00:00"/>
    <d v="2019-03-18T00:00:00"/>
    <n v="3"/>
    <x v="1"/>
    <x v="0"/>
    <n v="4"/>
    <s v=""/>
    <x v="1"/>
    <x v="1"/>
    <x v="16"/>
  </r>
  <r>
    <n v="102316"/>
    <x v="7"/>
    <x v="1"/>
    <n v="1863.24"/>
    <d v="2020-05-02T00:00:00"/>
    <d v="2020-05-06T00:00:00"/>
    <n v="4"/>
    <x v="4"/>
    <x v="1"/>
    <n v="3"/>
    <s v=""/>
    <x v="2"/>
    <x v="3"/>
    <x v="12"/>
  </r>
  <r>
    <n v="102316"/>
    <x v="3"/>
    <x v="0"/>
    <n v="1494.02"/>
    <d v="2020-05-02T00:00:00"/>
    <d v="2020-05-06T00:00:00"/>
    <n v="4"/>
    <x v="4"/>
    <x v="1"/>
    <n v="3"/>
    <s v=""/>
    <x v="2"/>
    <x v="3"/>
    <x v="12"/>
  </r>
  <r>
    <n v="102316"/>
    <x v="5"/>
    <x v="0"/>
    <n v="1752.68"/>
    <d v="2020-05-02T00:00:00"/>
    <d v="2020-05-06T00:00:00"/>
    <n v="4"/>
    <x v="4"/>
    <x v="1"/>
    <n v="5"/>
    <s v=""/>
    <x v="2"/>
    <x v="3"/>
    <x v="12"/>
  </r>
  <r>
    <n v="102319"/>
    <x v="2"/>
    <x v="1"/>
    <n v="1533.17"/>
    <d v="2020-05-02T00:00:00"/>
    <d v="2020-05-06T00:00:00"/>
    <n v="4"/>
    <x v="5"/>
    <x v="1"/>
    <n v="5"/>
    <s v=""/>
    <x v="2"/>
    <x v="3"/>
    <x v="12"/>
  </r>
  <r>
    <n v="96650"/>
    <x v="0"/>
    <x v="0"/>
    <n v="357.53"/>
    <d v="2019-03-15T00:00:00"/>
    <d v="2019-03-18T00:00:00"/>
    <n v="3"/>
    <x v="2"/>
    <x v="1"/>
    <n v="4"/>
    <s v=""/>
    <x v="1"/>
    <x v="1"/>
    <x v="16"/>
  </r>
  <r>
    <n v="98247"/>
    <x v="2"/>
    <x v="0"/>
    <n v="817.73"/>
    <d v="2019-07-12T00:00:00"/>
    <d v="2019-07-16T00:00:00"/>
    <n v="4"/>
    <x v="2"/>
    <x v="0"/>
    <n v="3"/>
    <s v=""/>
    <x v="1"/>
    <x v="5"/>
    <x v="5"/>
  </r>
  <r>
    <n v="96683"/>
    <x v="1"/>
    <x v="1"/>
    <n v="294.79000000000002"/>
    <d v="2019-03-17T00:00:00"/>
    <d v="2019-03-20T00:00:00"/>
    <n v="3"/>
    <x v="0"/>
    <x v="1"/>
    <n v="3"/>
    <s v=""/>
    <x v="1"/>
    <x v="1"/>
    <x v="19"/>
  </r>
  <r>
    <n v="102407"/>
    <x v="5"/>
    <x v="0"/>
    <n v="1551.93"/>
    <d v="2020-05-06T00:00:00"/>
    <d v="2020-05-10T00:00:00"/>
    <n v="4"/>
    <x v="1"/>
    <x v="1"/>
    <s v=""/>
    <n v="5"/>
    <x v="2"/>
    <x v="3"/>
    <x v="29"/>
  </r>
  <r>
    <n v="95728"/>
    <x v="0"/>
    <x v="0"/>
    <n v="395.9"/>
    <d v="2018-12-31T00:00:00"/>
    <d v="2019-01-03T00:00:00"/>
    <n v="3"/>
    <x v="4"/>
    <x v="1"/>
    <s v=""/>
    <n v="2"/>
    <x v="0"/>
    <x v="10"/>
    <x v="11"/>
  </r>
  <r>
    <n v="102413"/>
    <x v="3"/>
    <x v="0"/>
    <n v="142.21"/>
    <d v="2020-05-06T00:00:00"/>
    <d v="2020-05-10T00:00:00"/>
    <n v="4"/>
    <x v="4"/>
    <x v="1"/>
    <n v="5"/>
    <n v="3"/>
    <x v="2"/>
    <x v="3"/>
    <x v="29"/>
  </r>
  <r>
    <n v="95751"/>
    <x v="7"/>
    <x v="1"/>
    <n v="567.35"/>
    <d v="2019-01-02T00:00:00"/>
    <d v="2019-01-05T00:00:00"/>
    <n v="3"/>
    <x v="0"/>
    <x v="1"/>
    <s v=""/>
    <n v="5"/>
    <x v="1"/>
    <x v="0"/>
    <x v="12"/>
  </r>
  <r>
    <n v="96708"/>
    <x v="6"/>
    <x v="0"/>
    <n v="1459.32"/>
    <d v="2019-03-19T00:00:00"/>
    <d v="2019-03-22T00:00:00"/>
    <n v="3"/>
    <x v="0"/>
    <x v="1"/>
    <n v="1"/>
    <s v=""/>
    <x v="1"/>
    <x v="1"/>
    <x v="3"/>
  </r>
  <r>
    <n v="98595"/>
    <x v="2"/>
    <x v="0"/>
    <n v="637.65"/>
    <d v="2019-08-07T00:00:00"/>
    <d v="2019-08-11T00:00:00"/>
    <n v="4"/>
    <x v="5"/>
    <x v="0"/>
    <n v="2"/>
    <s v=""/>
    <x v="1"/>
    <x v="6"/>
    <x v="30"/>
  </r>
  <r>
    <n v="96739"/>
    <x v="4"/>
    <x v="1"/>
    <n v="231.44"/>
    <d v="2019-03-22T00:00:00"/>
    <d v="2019-03-25T00:00:00"/>
    <n v="3"/>
    <x v="2"/>
    <x v="0"/>
    <n v="4"/>
    <s v=""/>
    <x v="1"/>
    <x v="1"/>
    <x v="25"/>
  </r>
  <r>
    <n v="96747"/>
    <x v="5"/>
    <x v="1"/>
    <n v="1385.01"/>
    <d v="2019-03-22T00:00:00"/>
    <d v="2019-03-25T00:00:00"/>
    <n v="3"/>
    <x v="6"/>
    <x v="0"/>
    <n v="4"/>
    <s v=""/>
    <x v="1"/>
    <x v="1"/>
    <x v="25"/>
  </r>
  <r>
    <n v="102421"/>
    <x v="4"/>
    <x v="0"/>
    <n v="1444.08"/>
    <d v="2020-05-07T00:00:00"/>
    <d v="2020-05-11T00:00:00"/>
    <n v="4"/>
    <x v="0"/>
    <x v="1"/>
    <n v="5"/>
    <s v=""/>
    <x v="2"/>
    <x v="3"/>
    <x v="30"/>
  </r>
  <r>
    <n v="99018"/>
    <x v="2"/>
    <x v="0"/>
    <n v="495.55"/>
    <d v="2019-09-10T00:00:00"/>
    <d v="2019-09-14T00:00:00"/>
    <n v="4"/>
    <x v="4"/>
    <x v="0"/>
    <n v="2"/>
    <s v=""/>
    <x v="1"/>
    <x v="7"/>
    <x v="1"/>
  </r>
  <r>
    <n v="102427"/>
    <x v="3"/>
    <x v="0"/>
    <n v="329.84"/>
    <d v="2020-05-07T00:00:00"/>
    <d v="2020-05-11T00:00:00"/>
    <n v="4"/>
    <x v="1"/>
    <x v="1"/>
    <n v="5"/>
    <n v="1"/>
    <x v="2"/>
    <x v="3"/>
    <x v="30"/>
  </r>
  <r>
    <n v="102427"/>
    <x v="7"/>
    <x v="1"/>
    <n v="430.54"/>
    <d v="2020-05-07T00:00:00"/>
    <d v="2020-05-11T00:00:00"/>
    <n v="4"/>
    <x v="1"/>
    <x v="1"/>
    <s v=""/>
    <n v="2"/>
    <x v="2"/>
    <x v="3"/>
    <x v="30"/>
  </r>
  <r>
    <n v="102429"/>
    <x v="0"/>
    <x v="0"/>
    <n v="1422.9"/>
    <d v="2020-05-07T00:00:00"/>
    <d v="2020-05-11T00:00:00"/>
    <n v="4"/>
    <x v="2"/>
    <x v="1"/>
    <n v="5"/>
    <n v="5"/>
    <x v="2"/>
    <x v="3"/>
    <x v="30"/>
  </r>
  <r>
    <n v="96802"/>
    <x v="7"/>
    <x v="0"/>
    <n v="1301.06"/>
    <d v="2019-03-27T00:00:00"/>
    <d v="2019-03-30T00:00:00"/>
    <n v="3"/>
    <x v="5"/>
    <x v="1"/>
    <n v="5"/>
    <s v=""/>
    <x v="1"/>
    <x v="1"/>
    <x v="18"/>
  </r>
  <r>
    <n v="102430"/>
    <x v="6"/>
    <x v="0"/>
    <n v="1350.38"/>
    <d v="2020-05-07T00:00:00"/>
    <d v="2020-05-11T00:00:00"/>
    <n v="4"/>
    <x v="2"/>
    <x v="1"/>
    <n v="5"/>
    <s v=""/>
    <x v="2"/>
    <x v="3"/>
    <x v="30"/>
  </r>
  <r>
    <n v="102430"/>
    <x v="3"/>
    <x v="1"/>
    <n v="546.82000000000005"/>
    <d v="2020-05-07T00:00:00"/>
    <d v="2020-05-11T00:00:00"/>
    <n v="4"/>
    <x v="2"/>
    <x v="1"/>
    <n v="5"/>
    <n v="5"/>
    <x v="2"/>
    <x v="3"/>
    <x v="30"/>
  </r>
  <r>
    <n v="102430"/>
    <x v="4"/>
    <x v="0"/>
    <n v="74.56"/>
    <d v="2020-05-07T00:00:00"/>
    <d v="2020-05-11T00:00:00"/>
    <n v="4"/>
    <x v="2"/>
    <x v="1"/>
    <n v="5"/>
    <n v="5"/>
    <x v="2"/>
    <x v="3"/>
    <x v="30"/>
  </r>
  <r>
    <n v="102433"/>
    <x v="4"/>
    <x v="0"/>
    <n v="1158.76"/>
    <d v="2020-05-07T00:00:00"/>
    <d v="2020-05-11T00:00:00"/>
    <n v="4"/>
    <x v="3"/>
    <x v="1"/>
    <n v="5"/>
    <s v=""/>
    <x v="2"/>
    <x v="3"/>
    <x v="30"/>
  </r>
  <r>
    <n v="99022"/>
    <x v="2"/>
    <x v="0"/>
    <n v="298.8"/>
    <d v="2019-09-11T00:00:00"/>
    <d v="2019-09-15T00:00:00"/>
    <n v="4"/>
    <x v="1"/>
    <x v="1"/>
    <n v="2"/>
    <s v=""/>
    <x v="1"/>
    <x v="7"/>
    <x v="14"/>
  </r>
  <r>
    <n v="96810"/>
    <x v="0"/>
    <x v="0"/>
    <n v="268.13"/>
    <d v="2019-03-28T00:00:00"/>
    <d v="2019-03-31T00:00:00"/>
    <n v="3"/>
    <x v="2"/>
    <x v="0"/>
    <n v="3"/>
    <s v=""/>
    <x v="1"/>
    <x v="1"/>
    <x v="26"/>
  </r>
  <r>
    <n v="102435"/>
    <x v="0"/>
    <x v="0"/>
    <n v="74.06"/>
    <d v="2020-05-07T00:00:00"/>
    <d v="2020-05-11T00:00:00"/>
    <n v="4"/>
    <x v="3"/>
    <x v="1"/>
    <n v="5"/>
    <n v="1"/>
    <x v="2"/>
    <x v="3"/>
    <x v="30"/>
  </r>
  <r>
    <n v="96814"/>
    <x v="7"/>
    <x v="1"/>
    <n v="87.53"/>
    <d v="2019-03-28T00:00:00"/>
    <d v="2019-03-31T00:00:00"/>
    <n v="3"/>
    <x v="4"/>
    <x v="0"/>
    <n v="3"/>
    <s v=""/>
    <x v="1"/>
    <x v="1"/>
    <x v="26"/>
  </r>
  <r>
    <n v="96838"/>
    <x v="3"/>
    <x v="1"/>
    <n v="91.33"/>
    <d v="2019-03-30T00:00:00"/>
    <d v="2019-04-02T00:00:00"/>
    <n v="3"/>
    <x v="4"/>
    <x v="1"/>
    <n v="4"/>
    <s v=""/>
    <x v="1"/>
    <x v="1"/>
    <x v="28"/>
  </r>
  <r>
    <n v="96849"/>
    <x v="1"/>
    <x v="1"/>
    <n v="479.12"/>
    <d v="2019-03-31T00:00:00"/>
    <d v="2019-04-03T00:00:00"/>
    <n v="3"/>
    <x v="4"/>
    <x v="1"/>
    <n v="3"/>
    <s v=""/>
    <x v="1"/>
    <x v="1"/>
    <x v="11"/>
  </r>
  <r>
    <n v="102439"/>
    <x v="1"/>
    <x v="0"/>
    <n v="1666.04"/>
    <d v="2020-05-07T00:00:00"/>
    <d v="2020-05-11T00:00:00"/>
    <n v="4"/>
    <x v="4"/>
    <x v="1"/>
    <n v="5"/>
    <s v=""/>
    <x v="2"/>
    <x v="3"/>
    <x v="30"/>
  </r>
  <r>
    <n v="96874"/>
    <x v="8"/>
    <x v="0"/>
    <n v="364.72"/>
    <d v="2019-04-01T00:00:00"/>
    <d v="2019-04-04T00:00:00"/>
    <n v="3"/>
    <x v="4"/>
    <x v="1"/>
    <n v="4"/>
    <s v=""/>
    <x v="1"/>
    <x v="2"/>
    <x v="0"/>
  </r>
  <r>
    <n v="102439"/>
    <x v="0"/>
    <x v="0"/>
    <n v="1159.9000000000001"/>
    <d v="2020-05-07T00:00:00"/>
    <d v="2020-05-11T00:00:00"/>
    <n v="4"/>
    <x v="4"/>
    <x v="1"/>
    <n v="5"/>
    <n v="4"/>
    <x v="2"/>
    <x v="3"/>
    <x v="30"/>
  </r>
  <r>
    <n v="102439"/>
    <x v="2"/>
    <x v="1"/>
    <n v="295.33"/>
    <d v="2020-05-07T00:00:00"/>
    <d v="2020-05-11T00:00:00"/>
    <n v="4"/>
    <x v="4"/>
    <x v="1"/>
    <n v="1"/>
    <s v=""/>
    <x v="2"/>
    <x v="3"/>
    <x v="30"/>
  </r>
  <r>
    <n v="102442"/>
    <x v="4"/>
    <x v="1"/>
    <n v="1643.28"/>
    <d v="2020-05-07T00:00:00"/>
    <d v="2020-05-11T00:00:00"/>
    <n v="4"/>
    <x v="5"/>
    <x v="1"/>
    <n v="5"/>
    <s v=""/>
    <x v="2"/>
    <x v="3"/>
    <x v="30"/>
  </r>
  <r>
    <n v="102443"/>
    <x v="2"/>
    <x v="1"/>
    <n v="712.86"/>
    <d v="2020-05-07T00:00:00"/>
    <d v="2020-05-11T00:00:00"/>
    <n v="4"/>
    <x v="5"/>
    <x v="1"/>
    <n v="5"/>
    <s v=""/>
    <x v="2"/>
    <x v="3"/>
    <x v="30"/>
  </r>
  <r>
    <n v="102447"/>
    <x v="5"/>
    <x v="1"/>
    <n v="1684.05"/>
    <d v="2020-05-07T00:00:00"/>
    <d v="2020-05-11T00:00:00"/>
    <n v="4"/>
    <x v="6"/>
    <x v="1"/>
    <n v="5"/>
    <s v=""/>
    <x v="2"/>
    <x v="3"/>
    <x v="30"/>
  </r>
  <r>
    <n v="102447"/>
    <x v="3"/>
    <x v="0"/>
    <n v="1329.05"/>
    <d v="2020-05-07T00:00:00"/>
    <d v="2020-05-11T00:00:00"/>
    <n v="4"/>
    <x v="6"/>
    <x v="1"/>
    <n v="5"/>
    <s v=""/>
    <x v="2"/>
    <x v="3"/>
    <x v="30"/>
  </r>
  <r>
    <n v="102448"/>
    <x v="4"/>
    <x v="0"/>
    <n v="475.31"/>
    <d v="2020-05-07T00:00:00"/>
    <d v="2020-05-11T00:00:00"/>
    <n v="4"/>
    <x v="6"/>
    <x v="1"/>
    <n v="5"/>
    <n v="5"/>
    <x v="2"/>
    <x v="3"/>
    <x v="30"/>
  </r>
  <r>
    <n v="96888"/>
    <x v="4"/>
    <x v="1"/>
    <n v="1095.3599999999999"/>
    <d v="2019-04-02T00:00:00"/>
    <d v="2019-04-05T00:00:00"/>
    <n v="3"/>
    <x v="2"/>
    <x v="1"/>
    <n v="3"/>
    <s v=""/>
    <x v="1"/>
    <x v="2"/>
    <x v="12"/>
  </r>
  <r>
    <n v="102457"/>
    <x v="1"/>
    <x v="0"/>
    <n v="1293.05"/>
    <d v="2020-05-08T00:00:00"/>
    <d v="2020-05-12T00:00:00"/>
    <n v="4"/>
    <x v="3"/>
    <x v="0"/>
    <n v="4"/>
    <s v=""/>
    <x v="2"/>
    <x v="3"/>
    <x v="21"/>
  </r>
  <r>
    <n v="102458"/>
    <x v="1"/>
    <x v="0"/>
    <n v="17.739999999999998"/>
    <d v="2020-05-08T00:00:00"/>
    <d v="2020-05-12T00:00:00"/>
    <n v="4"/>
    <x v="3"/>
    <x v="1"/>
    <n v="4"/>
    <n v="5"/>
    <x v="2"/>
    <x v="3"/>
    <x v="21"/>
  </r>
  <r>
    <n v="102463"/>
    <x v="7"/>
    <x v="1"/>
    <n v="1505.27"/>
    <d v="2020-05-08T00:00:00"/>
    <d v="2020-05-12T00:00:00"/>
    <n v="4"/>
    <x v="6"/>
    <x v="1"/>
    <n v="4"/>
    <n v="5"/>
    <x v="2"/>
    <x v="3"/>
    <x v="21"/>
  </r>
  <r>
    <n v="102490"/>
    <x v="1"/>
    <x v="0"/>
    <n v="1128.05"/>
    <d v="2020-05-11T00:00:00"/>
    <d v="2020-05-15T00:00:00"/>
    <n v="4"/>
    <x v="2"/>
    <x v="1"/>
    <s v=""/>
    <s v=""/>
    <x v="2"/>
    <x v="3"/>
    <x v="14"/>
  </r>
  <r>
    <n v="96894"/>
    <x v="8"/>
    <x v="0"/>
    <n v="529.33000000000004"/>
    <d v="2019-04-02T00:00:00"/>
    <d v="2019-04-05T00:00:00"/>
    <n v="3"/>
    <x v="5"/>
    <x v="1"/>
    <n v="3"/>
    <s v=""/>
    <x v="1"/>
    <x v="2"/>
    <x v="12"/>
  </r>
  <r>
    <n v="95751"/>
    <x v="8"/>
    <x v="1"/>
    <n v="646.19000000000005"/>
    <d v="2019-01-02T00:00:00"/>
    <d v="2019-01-05T00:00:00"/>
    <n v="3"/>
    <x v="0"/>
    <x v="1"/>
    <s v=""/>
    <n v="2"/>
    <x v="1"/>
    <x v="0"/>
    <x v="12"/>
  </r>
  <r>
    <n v="96902"/>
    <x v="5"/>
    <x v="1"/>
    <n v="290.95"/>
    <d v="2019-04-03T00:00:00"/>
    <d v="2019-04-06T00:00:00"/>
    <n v="3"/>
    <x v="0"/>
    <x v="1"/>
    <n v="5"/>
    <s v=""/>
    <x v="1"/>
    <x v="2"/>
    <x v="27"/>
  </r>
  <r>
    <n v="95755"/>
    <x v="8"/>
    <x v="1"/>
    <n v="104.85"/>
    <d v="2019-01-02T00:00:00"/>
    <d v="2019-01-05T00:00:00"/>
    <n v="3"/>
    <x v="3"/>
    <x v="1"/>
    <s v=""/>
    <n v="5"/>
    <x v="1"/>
    <x v="0"/>
    <x v="12"/>
  </r>
  <r>
    <n v="95759"/>
    <x v="3"/>
    <x v="0"/>
    <n v="1327.69"/>
    <d v="2019-01-02T00:00:00"/>
    <d v="2019-01-05T00:00:00"/>
    <n v="3"/>
    <x v="5"/>
    <x v="1"/>
    <s v=""/>
    <n v="5"/>
    <x v="1"/>
    <x v="0"/>
    <x v="12"/>
  </r>
  <r>
    <n v="95761"/>
    <x v="3"/>
    <x v="0"/>
    <n v="508.85"/>
    <d v="2019-01-02T00:00:00"/>
    <d v="2019-01-05T00:00:00"/>
    <n v="3"/>
    <x v="5"/>
    <x v="1"/>
    <s v=""/>
    <n v="5"/>
    <x v="1"/>
    <x v="0"/>
    <x v="12"/>
  </r>
  <r>
    <n v="95840"/>
    <x v="4"/>
    <x v="1"/>
    <n v="1398.54"/>
    <d v="2019-01-09T00:00:00"/>
    <d v="2019-01-12T00:00:00"/>
    <n v="3"/>
    <x v="0"/>
    <x v="1"/>
    <s v=""/>
    <n v="4"/>
    <x v="1"/>
    <x v="0"/>
    <x v="22"/>
  </r>
  <r>
    <n v="102503"/>
    <x v="3"/>
    <x v="1"/>
    <n v="1487.08"/>
    <d v="2020-05-12T00:00:00"/>
    <d v="2020-05-16T00:00:00"/>
    <n v="4"/>
    <x v="0"/>
    <x v="1"/>
    <n v="5"/>
    <s v=""/>
    <x v="2"/>
    <x v="3"/>
    <x v="5"/>
  </r>
  <r>
    <n v="102505"/>
    <x v="7"/>
    <x v="1"/>
    <n v="1979.35"/>
    <d v="2020-05-12T00:00:00"/>
    <d v="2020-05-16T00:00:00"/>
    <n v="4"/>
    <x v="3"/>
    <x v="1"/>
    <n v="5"/>
    <s v=""/>
    <x v="2"/>
    <x v="3"/>
    <x v="5"/>
  </r>
  <r>
    <n v="96906"/>
    <x v="6"/>
    <x v="0"/>
    <n v="148.55000000000001"/>
    <d v="2019-04-03T00:00:00"/>
    <d v="2019-04-06T00:00:00"/>
    <n v="3"/>
    <x v="2"/>
    <x v="1"/>
    <n v="5"/>
    <s v=""/>
    <x v="1"/>
    <x v="2"/>
    <x v="27"/>
  </r>
  <r>
    <n v="102515"/>
    <x v="3"/>
    <x v="0"/>
    <n v="1379.11"/>
    <d v="2020-05-13T00:00:00"/>
    <d v="2020-05-17T00:00:00"/>
    <n v="4"/>
    <x v="1"/>
    <x v="1"/>
    <n v="2"/>
    <n v="2"/>
    <x v="2"/>
    <x v="3"/>
    <x v="6"/>
  </r>
  <r>
    <n v="102516"/>
    <x v="5"/>
    <x v="0"/>
    <n v="1704.53"/>
    <d v="2020-05-13T00:00:00"/>
    <d v="2020-05-17T00:00:00"/>
    <n v="4"/>
    <x v="1"/>
    <x v="1"/>
    <n v="2"/>
    <s v=""/>
    <x v="2"/>
    <x v="3"/>
    <x v="6"/>
  </r>
  <r>
    <n v="96941"/>
    <x v="3"/>
    <x v="0"/>
    <n v="1190.72"/>
    <d v="2019-04-06T00:00:00"/>
    <d v="2019-04-09T00:00:00"/>
    <n v="3"/>
    <x v="1"/>
    <x v="1"/>
    <n v="4"/>
    <s v=""/>
    <x v="1"/>
    <x v="2"/>
    <x v="29"/>
  </r>
  <r>
    <n v="99287"/>
    <x v="2"/>
    <x v="0"/>
    <n v="1565.43"/>
    <d v="2019-10-04T00:00:00"/>
    <d v="2019-10-08T00:00:00"/>
    <n v="4"/>
    <x v="0"/>
    <x v="1"/>
    <n v="4"/>
    <n v="2"/>
    <x v="1"/>
    <x v="8"/>
    <x v="13"/>
  </r>
  <r>
    <n v="95913"/>
    <x v="0"/>
    <x v="1"/>
    <n v="964.45"/>
    <d v="2019-01-14T00:00:00"/>
    <d v="2019-01-17T00:00:00"/>
    <n v="3"/>
    <x v="0"/>
    <x v="0"/>
    <s v=""/>
    <n v="2"/>
    <x v="1"/>
    <x v="0"/>
    <x v="23"/>
  </r>
  <r>
    <n v="96966"/>
    <x v="5"/>
    <x v="0"/>
    <n v="922.76"/>
    <d v="2019-04-08T00:00:00"/>
    <d v="2019-04-11T00:00:00"/>
    <n v="3"/>
    <x v="1"/>
    <x v="0"/>
    <n v="1"/>
    <s v=""/>
    <x v="1"/>
    <x v="2"/>
    <x v="21"/>
  </r>
  <r>
    <n v="102550"/>
    <x v="1"/>
    <x v="0"/>
    <n v="480.22"/>
    <d v="2020-05-15T00:00:00"/>
    <d v="2020-05-19T00:00:00"/>
    <n v="4"/>
    <x v="5"/>
    <x v="1"/>
    <s v=""/>
    <n v="5"/>
    <x v="2"/>
    <x v="3"/>
    <x v="16"/>
  </r>
  <r>
    <n v="102551"/>
    <x v="2"/>
    <x v="0"/>
    <n v="1695.59"/>
    <d v="2020-05-15T00:00:00"/>
    <d v="2020-05-19T00:00:00"/>
    <n v="4"/>
    <x v="5"/>
    <x v="1"/>
    <s v=""/>
    <s v=""/>
    <x v="2"/>
    <x v="3"/>
    <x v="16"/>
  </r>
  <r>
    <n v="95923"/>
    <x v="3"/>
    <x v="0"/>
    <n v="156.84"/>
    <d v="2019-01-14T00:00:00"/>
    <d v="2019-01-17T00:00:00"/>
    <n v="3"/>
    <x v="6"/>
    <x v="1"/>
    <s v=""/>
    <n v="5"/>
    <x v="1"/>
    <x v="0"/>
    <x v="23"/>
  </r>
  <r>
    <n v="102567"/>
    <x v="2"/>
    <x v="1"/>
    <n v="750.23"/>
    <d v="2020-05-17T00:00:00"/>
    <d v="2020-05-21T00:00:00"/>
    <n v="4"/>
    <x v="0"/>
    <x v="1"/>
    <s v=""/>
    <s v=""/>
    <x v="2"/>
    <x v="3"/>
    <x v="19"/>
  </r>
  <r>
    <n v="102567"/>
    <x v="2"/>
    <x v="1"/>
    <n v="1844.07"/>
    <d v="2020-05-17T00:00:00"/>
    <d v="2020-05-21T00:00:00"/>
    <n v="4"/>
    <x v="0"/>
    <x v="1"/>
    <n v="4"/>
    <s v=""/>
    <x v="2"/>
    <x v="3"/>
    <x v="19"/>
  </r>
  <r>
    <n v="99771"/>
    <x v="2"/>
    <x v="0"/>
    <n v="975.52"/>
    <d v="2019-11-10T00:00:00"/>
    <d v="2019-11-14T00:00:00"/>
    <n v="4"/>
    <x v="5"/>
    <x v="1"/>
    <n v="2"/>
    <s v=""/>
    <x v="1"/>
    <x v="9"/>
    <x v="1"/>
  </r>
  <r>
    <n v="95935"/>
    <x v="7"/>
    <x v="0"/>
    <n v="857.73"/>
    <d v="2019-01-15T00:00:00"/>
    <d v="2019-01-18T00:00:00"/>
    <n v="3"/>
    <x v="3"/>
    <x v="1"/>
    <s v=""/>
    <n v="2"/>
    <x v="1"/>
    <x v="0"/>
    <x v="16"/>
  </r>
  <r>
    <n v="95950"/>
    <x v="4"/>
    <x v="0"/>
    <n v="1388.87"/>
    <d v="2019-01-16T00:00:00"/>
    <d v="2019-01-19T00:00:00"/>
    <n v="3"/>
    <x v="2"/>
    <x v="1"/>
    <s v=""/>
    <n v="3"/>
    <x v="1"/>
    <x v="0"/>
    <x v="7"/>
  </r>
  <r>
    <n v="102568"/>
    <x v="7"/>
    <x v="0"/>
    <n v="1987.24"/>
    <d v="2020-05-17T00:00:00"/>
    <d v="2020-05-21T00:00:00"/>
    <n v="4"/>
    <x v="0"/>
    <x v="1"/>
    <n v="3"/>
    <s v=""/>
    <x v="2"/>
    <x v="3"/>
    <x v="19"/>
  </r>
  <r>
    <n v="102568"/>
    <x v="5"/>
    <x v="0"/>
    <n v="1525.73"/>
    <d v="2020-05-17T00:00:00"/>
    <d v="2020-05-21T00:00:00"/>
    <n v="4"/>
    <x v="0"/>
    <x v="1"/>
    <n v="3"/>
    <s v=""/>
    <x v="2"/>
    <x v="3"/>
    <x v="19"/>
  </r>
  <r>
    <n v="102570"/>
    <x v="2"/>
    <x v="0"/>
    <n v="1799.57"/>
    <d v="2020-05-17T00:00:00"/>
    <d v="2020-05-21T00:00:00"/>
    <n v="4"/>
    <x v="1"/>
    <x v="1"/>
    <s v=""/>
    <s v=""/>
    <x v="2"/>
    <x v="3"/>
    <x v="19"/>
  </r>
  <r>
    <n v="102571"/>
    <x v="4"/>
    <x v="0"/>
    <n v="932.69"/>
    <d v="2020-05-17T00:00:00"/>
    <d v="2020-05-21T00:00:00"/>
    <n v="4"/>
    <x v="2"/>
    <x v="1"/>
    <n v="4"/>
    <s v=""/>
    <x v="2"/>
    <x v="3"/>
    <x v="19"/>
  </r>
  <r>
    <n v="102572"/>
    <x v="7"/>
    <x v="0"/>
    <n v="930.6"/>
    <d v="2020-05-17T00:00:00"/>
    <d v="2020-05-21T00:00:00"/>
    <n v="4"/>
    <x v="2"/>
    <x v="1"/>
    <n v="4"/>
    <s v=""/>
    <x v="2"/>
    <x v="3"/>
    <x v="19"/>
  </r>
  <r>
    <n v="96966"/>
    <x v="4"/>
    <x v="0"/>
    <n v="396.32"/>
    <d v="2019-04-08T00:00:00"/>
    <d v="2019-04-11T00:00:00"/>
    <n v="3"/>
    <x v="1"/>
    <x v="0"/>
    <n v="5"/>
    <s v=""/>
    <x v="1"/>
    <x v="2"/>
    <x v="21"/>
  </r>
  <r>
    <n v="102573"/>
    <x v="1"/>
    <x v="1"/>
    <n v="1786.06"/>
    <d v="2020-05-17T00:00:00"/>
    <d v="2020-05-21T00:00:00"/>
    <n v="4"/>
    <x v="2"/>
    <x v="1"/>
    <n v="4"/>
    <s v=""/>
    <x v="2"/>
    <x v="3"/>
    <x v="19"/>
  </r>
  <r>
    <n v="102573"/>
    <x v="6"/>
    <x v="0"/>
    <n v="1537.36"/>
    <d v="2020-05-17T00:00:00"/>
    <d v="2020-05-21T00:00:00"/>
    <n v="4"/>
    <x v="2"/>
    <x v="1"/>
    <n v="4"/>
    <s v=""/>
    <x v="2"/>
    <x v="3"/>
    <x v="19"/>
  </r>
  <r>
    <n v="102573"/>
    <x v="4"/>
    <x v="1"/>
    <n v="117.65"/>
    <d v="2020-05-17T00:00:00"/>
    <d v="2020-05-21T00:00:00"/>
    <n v="4"/>
    <x v="2"/>
    <x v="1"/>
    <n v="4"/>
    <n v="4"/>
    <x v="2"/>
    <x v="3"/>
    <x v="19"/>
  </r>
  <r>
    <n v="96967"/>
    <x v="0"/>
    <x v="0"/>
    <n v="1198.8800000000001"/>
    <d v="2019-04-08T00:00:00"/>
    <d v="2019-04-11T00:00:00"/>
    <n v="3"/>
    <x v="2"/>
    <x v="1"/>
    <n v="4"/>
    <s v=""/>
    <x v="1"/>
    <x v="2"/>
    <x v="21"/>
  </r>
  <r>
    <n v="102574"/>
    <x v="2"/>
    <x v="1"/>
    <n v="1436.87"/>
    <d v="2020-05-17T00:00:00"/>
    <d v="2020-05-21T00:00:00"/>
    <n v="4"/>
    <x v="3"/>
    <x v="1"/>
    <n v="4"/>
    <n v="2"/>
    <x v="2"/>
    <x v="3"/>
    <x v="19"/>
  </r>
  <r>
    <n v="102574"/>
    <x v="3"/>
    <x v="1"/>
    <n v="1847.29"/>
    <d v="2020-05-17T00:00:00"/>
    <d v="2020-05-21T00:00:00"/>
    <n v="4"/>
    <x v="3"/>
    <x v="1"/>
    <n v="4"/>
    <s v=""/>
    <x v="2"/>
    <x v="3"/>
    <x v="19"/>
  </r>
  <r>
    <n v="96969"/>
    <x v="4"/>
    <x v="0"/>
    <n v="575.14"/>
    <d v="2019-04-08T00:00:00"/>
    <d v="2019-04-11T00:00:00"/>
    <n v="3"/>
    <x v="3"/>
    <x v="1"/>
    <n v="5"/>
    <s v=""/>
    <x v="1"/>
    <x v="2"/>
    <x v="21"/>
  </r>
  <r>
    <n v="96971"/>
    <x v="4"/>
    <x v="0"/>
    <n v="793.56"/>
    <d v="2019-04-08T00:00:00"/>
    <d v="2019-04-11T00:00:00"/>
    <n v="3"/>
    <x v="3"/>
    <x v="1"/>
    <n v="4"/>
    <s v=""/>
    <x v="1"/>
    <x v="2"/>
    <x v="21"/>
  </r>
  <r>
    <n v="102576"/>
    <x v="5"/>
    <x v="1"/>
    <n v="1013.23"/>
    <d v="2020-05-17T00:00:00"/>
    <d v="2020-05-21T00:00:00"/>
    <n v="4"/>
    <x v="3"/>
    <x v="0"/>
    <n v="3"/>
    <n v="1"/>
    <x v="2"/>
    <x v="3"/>
    <x v="19"/>
  </r>
  <r>
    <n v="102577"/>
    <x v="6"/>
    <x v="0"/>
    <n v="1090.78"/>
    <d v="2020-05-17T00:00:00"/>
    <d v="2020-05-21T00:00:00"/>
    <n v="4"/>
    <x v="4"/>
    <x v="1"/>
    <n v="4"/>
    <n v="5"/>
    <x v="2"/>
    <x v="3"/>
    <x v="19"/>
  </r>
  <r>
    <n v="102577"/>
    <x v="4"/>
    <x v="1"/>
    <n v="1802.45"/>
    <d v="2020-05-17T00:00:00"/>
    <d v="2020-05-21T00:00:00"/>
    <n v="4"/>
    <x v="4"/>
    <x v="1"/>
    <n v="4"/>
    <s v=""/>
    <x v="2"/>
    <x v="3"/>
    <x v="19"/>
  </r>
  <r>
    <n v="102577"/>
    <x v="5"/>
    <x v="0"/>
    <n v="1637.01"/>
    <d v="2020-05-17T00:00:00"/>
    <d v="2020-05-21T00:00:00"/>
    <n v="4"/>
    <x v="4"/>
    <x v="1"/>
    <n v="3"/>
    <s v=""/>
    <x v="2"/>
    <x v="3"/>
    <x v="19"/>
  </r>
  <r>
    <n v="102577"/>
    <x v="2"/>
    <x v="0"/>
    <n v="1175.03"/>
    <d v="2020-05-17T00:00:00"/>
    <d v="2020-05-21T00:00:00"/>
    <n v="4"/>
    <x v="4"/>
    <x v="1"/>
    <s v=""/>
    <s v=""/>
    <x v="2"/>
    <x v="3"/>
    <x v="19"/>
  </r>
  <r>
    <n v="99812"/>
    <x v="2"/>
    <x v="0"/>
    <n v="1252.6300000000001"/>
    <d v="2019-11-13T00:00:00"/>
    <d v="2019-11-17T00:00:00"/>
    <n v="4"/>
    <x v="6"/>
    <x v="1"/>
    <n v="5"/>
    <s v=""/>
    <x v="1"/>
    <x v="9"/>
    <x v="6"/>
  </r>
  <r>
    <n v="102584"/>
    <x v="3"/>
    <x v="0"/>
    <n v="187.21"/>
    <d v="2020-05-17T00:00:00"/>
    <d v="2020-05-21T00:00:00"/>
    <n v="4"/>
    <x v="6"/>
    <x v="1"/>
    <n v="4"/>
    <n v="5"/>
    <x v="2"/>
    <x v="3"/>
    <x v="19"/>
  </r>
  <r>
    <n v="102584"/>
    <x v="3"/>
    <x v="1"/>
    <n v="1784.28"/>
    <d v="2020-05-17T00:00:00"/>
    <d v="2020-05-21T00:00:00"/>
    <n v="4"/>
    <x v="6"/>
    <x v="1"/>
    <n v="4"/>
    <s v=""/>
    <x v="2"/>
    <x v="3"/>
    <x v="19"/>
  </r>
  <r>
    <n v="102584"/>
    <x v="4"/>
    <x v="0"/>
    <n v="449.45"/>
    <d v="2020-05-17T00:00:00"/>
    <d v="2020-05-21T00:00:00"/>
    <n v="4"/>
    <x v="6"/>
    <x v="1"/>
    <n v="4"/>
    <n v="1"/>
    <x v="2"/>
    <x v="3"/>
    <x v="19"/>
  </r>
  <r>
    <n v="102598"/>
    <x v="5"/>
    <x v="0"/>
    <n v="1562.03"/>
    <d v="2020-05-19T00:00:00"/>
    <d v="2020-05-23T00:00:00"/>
    <n v="4"/>
    <x v="0"/>
    <x v="0"/>
    <n v="2"/>
    <n v="4"/>
    <x v="2"/>
    <x v="3"/>
    <x v="3"/>
  </r>
  <r>
    <n v="97003"/>
    <x v="3"/>
    <x v="1"/>
    <n v="1716.66"/>
    <d v="2019-04-10T00:00:00"/>
    <d v="2019-04-13T00:00:00"/>
    <n v="3"/>
    <x v="4"/>
    <x v="1"/>
    <n v="2"/>
    <s v=""/>
    <x v="1"/>
    <x v="2"/>
    <x v="1"/>
  </r>
  <r>
    <n v="102599"/>
    <x v="3"/>
    <x v="0"/>
    <n v="382.53"/>
    <d v="2020-05-19T00:00:00"/>
    <d v="2020-05-23T00:00:00"/>
    <n v="4"/>
    <x v="0"/>
    <x v="1"/>
    <n v="2"/>
    <s v=""/>
    <x v="2"/>
    <x v="3"/>
    <x v="3"/>
  </r>
  <r>
    <n v="99909"/>
    <x v="2"/>
    <x v="0"/>
    <n v="351.07"/>
    <d v="2019-11-21T00:00:00"/>
    <d v="2019-11-25T00:00:00"/>
    <n v="4"/>
    <x v="1"/>
    <x v="1"/>
    <n v="1"/>
    <s v=""/>
    <x v="1"/>
    <x v="9"/>
    <x v="24"/>
  </r>
  <r>
    <n v="102601"/>
    <x v="8"/>
    <x v="0"/>
    <n v="1945.18"/>
    <d v="2020-05-19T00:00:00"/>
    <d v="2020-05-23T00:00:00"/>
    <n v="4"/>
    <x v="0"/>
    <x v="1"/>
    <n v="3"/>
    <s v=""/>
    <x v="2"/>
    <x v="3"/>
    <x v="3"/>
  </r>
  <r>
    <n v="102601"/>
    <x v="5"/>
    <x v="0"/>
    <n v="845.13"/>
    <d v="2020-05-19T00:00:00"/>
    <d v="2020-05-23T00:00:00"/>
    <n v="4"/>
    <x v="0"/>
    <x v="1"/>
    <n v="3"/>
    <n v="5"/>
    <x v="2"/>
    <x v="3"/>
    <x v="3"/>
  </r>
  <r>
    <n v="102606"/>
    <x v="6"/>
    <x v="0"/>
    <n v="1250.99"/>
    <d v="2020-05-19T00:00:00"/>
    <d v="2020-05-23T00:00:00"/>
    <n v="4"/>
    <x v="2"/>
    <x v="1"/>
    <n v="2"/>
    <n v="2"/>
    <x v="2"/>
    <x v="3"/>
    <x v="3"/>
  </r>
  <r>
    <n v="102606"/>
    <x v="6"/>
    <x v="0"/>
    <n v="297.92"/>
    <d v="2020-05-19T00:00:00"/>
    <d v="2020-05-23T00:00:00"/>
    <n v="4"/>
    <x v="2"/>
    <x v="1"/>
    <n v="2"/>
    <n v="4"/>
    <x v="2"/>
    <x v="3"/>
    <x v="3"/>
  </r>
  <r>
    <n v="102607"/>
    <x v="0"/>
    <x v="0"/>
    <n v="1328.17"/>
    <d v="2020-05-19T00:00:00"/>
    <d v="2020-05-23T00:00:00"/>
    <n v="4"/>
    <x v="2"/>
    <x v="1"/>
    <n v="2"/>
    <s v=""/>
    <x v="2"/>
    <x v="3"/>
    <x v="3"/>
  </r>
  <r>
    <n v="102607"/>
    <x v="4"/>
    <x v="0"/>
    <n v="1670.94"/>
    <d v="2020-05-19T00:00:00"/>
    <d v="2020-05-23T00:00:00"/>
    <n v="4"/>
    <x v="2"/>
    <x v="1"/>
    <n v="2"/>
    <s v=""/>
    <x v="2"/>
    <x v="3"/>
    <x v="3"/>
  </r>
  <r>
    <n v="97020"/>
    <x v="3"/>
    <x v="1"/>
    <n v="381.46"/>
    <d v="2019-04-11T00:00:00"/>
    <d v="2019-04-14T00:00:00"/>
    <n v="3"/>
    <x v="6"/>
    <x v="1"/>
    <n v="5"/>
    <s v=""/>
    <x v="1"/>
    <x v="2"/>
    <x v="14"/>
  </r>
  <r>
    <n v="102608"/>
    <x v="1"/>
    <x v="1"/>
    <n v="63.16"/>
    <d v="2020-05-19T00:00:00"/>
    <d v="2020-05-23T00:00:00"/>
    <n v="4"/>
    <x v="2"/>
    <x v="1"/>
    <n v="1"/>
    <n v="5"/>
    <x v="2"/>
    <x v="3"/>
    <x v="3"/>
  </r>
  <r>
    <n v="102608"/>
    <x v="8"/>
    <x v="0"/>
    <n v="433.96"/>
    <d v="2020-05-19T00:00:00"/>
    <d v="2020-05-23T00:00:00"/>
    <n v="4"/>
    <x v="2"/>
    <x v="1"/>
    <n v="1"/>
    <n v="5"/>
    <x v="2"/>
    <x v="3"/>
    <x v="3"/>
  </r>
  <r>
    <n v="102608"/>
    <x v="2"/>
    <x v="1"/>
    <n v="376.06"/>
    <d v="2020-05-19T00:00:00"/>
    <d v="2020-05-23T00:00:00"/>
    <n v="4"/>
    <x v="2"/>
    <x v="1"/>
    <s v=""/>
    <n v="4"/>
    <x v="2"/>
    <x v="3"/>
    <x v="3"/>
  </r>
  <r>
    <n v="102609"/>
    <x v="8"/>
    <x v="1"/>
    <n v="1945.97"/>
    <d v="2020-05-19T00:00:00"/>
    <d v="2020-05-23T00:00:00"/>
    <n v="4"/>
    <x v="2"/>
    <x v="1"/>
    <n v="5"/>
    <s v=""/>
    <x v="2"/>
    <x v="3"/>
    <x v="3"/>
  </r>
  <r>
    <n v="97023"/>
    <x v="5"/>
    <x v="1"/>
    <n v="398.22"/>
    <d v="2019-04-12T00:00:00"/>
    <d v="2019-04-15T00:00:00"/>
    <n v="3"/>
    <x v="0"/>
    <x v="1"/>
    <n v="3"/>
    <s v=""/>
    <x v="1"/>
    <x v="2"/>
    <x v="5"/>
  </r>
  <r>
    <n v="102613"/>
    <x v="3"/>
    <x v="0"/>
    <n v="317.04000000000002"/>
    <d v="2020-05-19T00:00:00"/>
    <d v="2020-05-23T00:00:00"/>
    <n v="4"/>
    <x v="3"/>
    <x v="1"/>
    <n v="2"/>
    <n v="4"/>
    <x v="2"/>
    <x v="3"/>
    <x v="3"/>
  </r>
  <r>
    <n v="102614"/>
    <x v="1"/>
    <x v="0"/>
    <n v="1973.47"/>
    <d v="2020-05-19T00:00:00"/>
    <d v="2020-05-23T00:00:00"/>
    <n v="4"/>
    <x v="3"/>
    <x v="1"/>
    <n v="3"/>
    <s v=""/>
    <x v="2"/>
    <x v="3"/>
    <x v="3"/>
  </r>
  <r>
    <n v="97037"/>
    <x v="5"/>
    <x v="1"/>
    <n v="368.89"/>
    <d v="2019-04-12T00:00:00"/>
    <d v="2019-04-15T00:00:00"/>
    <n v="3"/>
    <x v="5"/>
    <x v="1"/>
    <n v="5"/>
    <s v=""/>
    <x v="1"/>
    <x v="2"/>
    <x v="5"/>
  </r>
  <r>
    <n v="102614"/>
    <x v="2"/>
    <x v="1"/>
    <n v="762.86"/>
    <d v="2020-05-19T00:00:00"/>
    <d v="2020-05-23T00:00:00"/>
    <n v="4"/>
    <x v="3"/>
    <x v="1"/>
    <n v="5"/>
    <n v="5"/>
    <x v="2"/>
    <x v="3"/>
    <x v="3"/>
  </r>
  <r>
    <n v="102614"/>
    <x v="0"/>
    <x v="0"/>
    <n v="68.180000000000007"/>
    <d v="2020-05-19T00:00:00"/>
    <d v="2020-05-23T00:00:00"/>
    <n v="4"/>
    <x v="3"/>
    <x v="1"/>
    <n v="5"/>
    <n v="5"/>
    <x v="2"/>
    <x v="3"/>
    <x v="3"/>
  </r>
  <r>
    <n v="97041"/>
    <x v="5"/>
    <x v="1"/>
    <n v="987.22"/>
    <d v="2019-04-13T00:00:00"/>
    <d v="2019-04-16T00:00:00"/>
    <n v="3"/>
    <x v="0"/>
    <x v="1"/>
    <n v="4"/>
    <s v=""/>
    <x v="1"/>
    <x v="2"/>
    <x v="6"/>
  </r>
  <r>
    <n v="102616"/>
    <x v="6"/>
    <x v="0"/>
    <n v="1747.48"/>
    <d v="2020-05-19T00:00:00"/>
    <d v="2020-05-23T00:00:00"/>
    <n v="4"/>
    <x v="4"/>
    <x v="1"/>
    <n v="2"/>
    <s v=""/>
    <x v="2"/>
    <x v="3"/>
    <x v="3"/>
  </r>
  <r>
    <n v="97049"/>
    <x v="8"/>
    <x v="1"/>
    <n v="924.57"/>
    <d v="2019-04-15T00:00:00"/>
    <d v="2019-04-18T00:00:00"/>
    <n v="3"/>
    <x v="0"/>
    <x v="1"/>
    <n v="2"/>
    <s v=""/>
    <x v="1"/>
    <x v="2"/>
    <x v="16"/>
  </r>
  <r>
    <n v="102619"/>
    <x v="0"/>
    <x v="0"/>
    <n v="81.58"/>
    <d v="2020-05-19T00:00:00"/>
    <d v="2020-05-23T00:00:00"/>
    <n v="4"/>
    <x v="4"/>
    <x v="1"/>
    <n v="5"/>
    <n v="5"/>
    <x v="2"/>
    <x v="3"/>
    <x v="3"/>
  </r>
  <r>
    <n v="102622"/>
    <x v="3"/>
    <x v="0"/>
    <n v="1414.24"/>
    <d v="2020-05-19T00:00:00"/>
    <d v="2020-05-23T00:00:00"/>
    <n v="4"/>
    <x v="5"/>
    <x v="0"/>
    <n v="2"/>
    <s v=""/>
    <x v="2"/>
    <x v="3"/>
    <x v="3"/>
  </r>
  <r>
    <n v="102622"/>
    <x v="5"/>
    <x v="0"/>
    <n v="1158"/>
    <d v="2020-05-19T00:00:00"/>
    <d v="2020-05-23T00:00:00"/>
    <n v="4"/>
    <x v="5"/>
    <x v="0"/>
    <n v="2"/>
    <s v=""/>
    <x v="2"/>
    <x v="3"/>
    <x v="3"/>
  </r>
  <r>
    <n v="97051"/>
    <x v="4"/>
    <x v="0"/>
    <n v="555.70000000000005"/>
    <d v="2019-04-15T00:00:00"/>
    <d v="2019-04-18T00:00:00"/>
    <n v="3"/>
    <x v="1"/>
    <x v="0"/>
    <n v="2"/>
    <s v=""/>
    <x v="1"/>
    <x v="2"/>
    <x v="16"/>
  </r>
  <r>
    <n v="97066"/>
    <x v="3"/>
    <x v="1"/>
    <n v="1395.33"/>
    <d v="2019-04-15T00:00:00"/>
    <d v="2019-04-18T00:00:00"/>
    <n v="3"/>
    <x v="6"/>
    <x v="0"/>
    <n v="2"/>
    <s v=""/>
    <x v="1"/>
    <x v="2"/>
    <x v="16"/>
  </r>
  <r>
    <n v="97111"/>
    <x v="3"/>
    <x v="1"/>
    <n v="241.47"/>
    <d v="2019-04-19T00:00:00"/>
    <d v="2019-04-22T00:00:00"/>
    <n v="3"/>
    <x v="1"/>
    <x v="1"/>
    <n v="5"/>
    <s v=""/>
    <x v="1"/>
    <x v="2"/>
    <x v="3"/>
  </r>
  <r>
    <n v="102626"/>
    <x v="4"/>
    <x v="1"/>
    <n v="1075.79"/>
    <d v="2020-05-19T00:00:00"/>
    <d v="2020-05-23T00:00:00"/>
    <n v="4"/>
    <x v="6"/>
    <x v="1"/>
    <n v="3"/>
    <s v=""/>
    <x v="2"/>
    <x v="3"/>
    <x v="3"/>
  </r>
  <r>
    <n v="102626"/>
    <x v="4"/>
    <x v="1"/>
    <n v="98.19"/>
    <d v="2020-05-19T00:00:00"/>
    <d v="2020-05-23T00:00:00"/>
    <n v="4"/>
    <x v="6"/>
    <x v="1"/>
    <n v="1"/>
    <n v="3"/>
    <x v="2"/>
    <x v="3"/>
    <x v="3"/>
  </r>
  <r>
    <n v="102626"/>
    <x v="7"/>
    <x v="1"/>
    <n v="1327.94"/>
    <d v="2020-05-19T00:00:00"/>
    <d v="2020-05-23T00:00:00"/>
    <n v="4"/>
    <x v="6"/>
    <x v="1"/>
    <n v="1"/>
    <s v=""/>
    <x v="2"/>
    <x v="3"/>
    <x v="3"/>
  </r>
  <r>
    <n v="102626"/>
    <x v="3"/>
    <x v="1"/>
    <n v="1268.67"/>
    <d v="2020-05-19T00:00:00"/>
    <d v="2020-05-23T00:00:00"/>
    <n v="4"/>
    <x v="6"/>
    <x v="1"/>
    <n v="1"/>
    <s v=""/>
    <x v="2"/>
    <x v="3"/>
    <x v="3"/>
  </r>
  <r>
    <n v="102626"/>
    <x v="5"/>
    <x v="0"/>
    <n v="415.25"/>
    <d v="2020-05-19T00:00:00"/>
    <d v="2020-05-23T00:00:00"/>
    <n v="4"/>
    <x v="6"/>
    <x v="1"/>
    <n v="5"/>
    <n v="1"/>
    <x v="2"/>
    <x v="3"/>
    <x v="3"/>
  </r>
  <r>
    <n v="102626"/>
    <x v="4"/>
    <x v="0"/>
    <n v="1522.53"/>
    <d v="2020-05-19T00:00:00"/>
    <d v="2020-05-23T00:00:00"/>
    <n v="4"/>
    <x v="6"/>
    <x v="1"/>
    <n v="5"/>
    <s v=""/>
    <x v="2"/>
    <x v="3"/>
    <x v="3"/>
  </r>
  <r>
    <n v="102628"/>
    <x v="3"/>
    <x v="0"/>
    <n v="877.83"/>
    <d v="2020-05-20T00:00:00"/>
    <d v="2020-05-24T00:00:00"/>
    <n v="4"/>
    <x v="1"/>
    <x v="1"/>
    <s v=""/>
    <s v=""/>
    <x v="2"/>
    <x v="3"/>
    <x v="17"/>
  </r>
  <r>
    <n v="102628"/>
    <x v="7"/>
    <x v="0"/>
    <n v="897.19"/>
    <d v="2020-05-20T00:00:00"/>
    <d v="2020-05-24T00:00:00"/>
    <n v="4"/>
    <x v="1"/>
    <x v="1"/>
    <s v=""/>
    <s v=""/>
    <x v="2"/>
    <x v="3"/>
    <x v="17"/>
  </r>
  <r>
    <n v="96077"/>
    <x v="3"/>
    <x v="0"/>
    <n v="872"/>
    <d v="2019-01-25T00:00:00"/>
    <d v="2019-01-28T00:00:00"/>
    <n v="3"/>
    <x v="3"/>
    <x v="1"/>
    <s v=""/>
    <n v="4"/>
    <x v="1"/>
    <x v="0"/>
    <x v="9"/>
  </r>
  <r>
    <n v="102633"/>
    <x v="1"/>
    <x v="0"/>
    <n v="1904.91"/>
    <d v="2020-05-21T00:00:00"/>
    <d v="2020-05-25T00:00:00"/>
    <n v="4"/>
    <x v="0"/>
    <x v="1"/>
    <n v="5"/>
    <s v=""/>
    <x v="2"/>
    <x v="3"/>
    <x v="24"/>
  </r>
  <r>
    <n v="102634"/>
    <x v="2"/>
    <x v="1"/>
    <n v="1248"/>
    <d v="2020-05-21T00:00:00"/>
    <d v="2020-05-25T00:00:00"/>
    <n v="4"/>
    <x v="0"/>
    <x v="1"/>
    <n v="5"/>
    <s v=""/>
    <x v="2"/>
    <x v="3"/>
    <x v="24"/>
  </r>
  <r>
    <n v="102635"/>
    <x v="6"/>
    <x v="1"/>
    <n v="929.72"/>
    <d v="2020-05-21T00:00:00"/>
    <d v="2020-05-25T00:00:00"/>
    <n v="4"/>
    <x v="0"/>
    <x v="1"/>
    <n v="5"/>
    <n v="5"/>
    <x v="2"/>
    <x v="3"/>
    <x v="24"/>
  </r>
  <r>
    <n v="102635"/>
    <x v="0"/>
    <x v="0"/>
    <n v="761.88"/>
    <d v="2020-05-21T00:00:00"/>
    <d v="2020-05-25T00:00:00"/>
    <n v="4"/>
    <x v="0"/>
    <x v="1"/>
    <n v="5"/>
    <n v="2"/>
    <x v="2"/>
    <x v="3"/>
    <x v="24"/>
  </r>
  <r>
    <n v="100152"/>
    <x v="2"/>
    <x v="0"/>
    <n v="447.61"/>
    <d v="2019-12-10T00:00:00"/>
    <d v="2019-12-14T00:00:00"/>
    <n v="4"/>
    <x v="6"/>
    <x v="1"/>
    <n v="2"/>
    <n v="2"/>
    <x v="1"/>
    <x v="10"/>
    <x v="1"/>
  </r>
  <r>
    <n v="97119"/>
    <x v="0"/>
    <x v="0"/>
    <n v="547.98"/>
    <d v="2019-04-20T00:00:00"/>
    <d v="2019-04-23T00:00:00"/>
    <n v="3"/>
    <x v="0"/>
    <x v="1"/>
    <n v="3"/>
    <s v=""/>
    <x v="1"/>
    <x v="2"/>
    <x v="17"/>
  </r>
  <r>
    <n v="102635"/>
    <x v="7"/>
    <x v="0"/>
    <n v="148.16999999999999"/>
    <d v="2020-05-21T00:00:00"/>
    <d v="2020-05-25T00:00:00"/>
    <n v="4"/>
    <x v="0"/>
    <x v="1"/>
    <n v="1"/>
    <n v="4"/>
    <x v="2"/>
    <x v="3"/>
    <x v="24"/>
  </r>
  <r>
    <n v="102635"/>
    <x v="2"/>
    <x v="1"/>
    <n v="1473.53"/>
    <d v="2020-05-21T00:00:00"/>
    <d v="2020-05-25T00:00:00"/>
    <n v="4"/>
    <x v="0"/>
    <x v="1"/>
    <n v="5"/>
    <s v=""/>
    <x v="2"/>
    <x v="3"/>
    <x v="24"/>
  </r>
  <r>
    <n v="97127"/>
    <x v="4"/>
    <x v="1"/>
    <n v="1757.64"/>
    <d v="2019-04-20T00:00:00"/>
    <d v="2019-04-23T00:00:00"/>
    <n v="3"/>
    <x v="2"/>
    <x v="0"/>
    <n v="3"/>
    <s v=""/>
    <x v="1"/>
    <x v="2"/>
    <x v="17"/>
  </r>
  <r>
    <n v="102637"/>
    <x v="7"/>
    <x v="1"/>
    <n v="1977.57"/>
    <d v="2020-05-21T00:00:00"/>
    <d v="2020-05-25T00:00:00"/>
    <n v="4"/>
    <x v="1"/>
    <x v="1"/>
    <s v=""/>
    <s v=""/>
    <x v="2"/>
    <x v="3"/>
    <x v="24"/>
  </r>
  <r>
    <n v="102643"/>
    <x v="0"/>
    <x v="0"/>
    <n v="1606.08"/>
    <d v="2020-05-21T00:00:00"/>
    <d v="2020-05-25T00:00:00"/>
    <n v="4"/>
    <x v="4"/>
    <x v="1"/>
    <n v="5"/>
    <s v=""/>
    <x v="2"/>
    <x v="3"/>
    <x v="24"/>
  </r>
  <r>
    <n v="102644"/>
    <x v="6"/>
    <x v="0"/>
    <n v="1197.31"/>
    <d v="2020-05-21T00:00:00"/>
    <d v="2020-05-25T00:00:00"/>
    <n v="4"/>
    <x v="4"/>
    <x v="1"/>
    <n v="5"/>
    <s v=""/>
    <x v="2"/>
    <x v="3"/>
    <x v="24"/>
  </r>
  <r>
    <n v="102644"/>
    <x v="2"/>
    <x v="1"/>
    <n v="1937.52"/>
    <d v="2020-05-21T00:00:00"/>
    <d v="2020-05-25T00:00:00"/>
    <n v="4"/>
    <x v="4"/>
    <x v="1"/>
    <n v="4"/>
    <s v=""/>
    <x v="2"/>
    <x v="3"/>
    <x v="24"/>
  </r>
  <r>
    <n v="102645"/>
    <x v="7"/>
    <x v="0"/>
    <n v="1938.43"/>
    <d v="2020-05-21T00:00:00"/>
    <d v="2020-05-25T00:00:00"/>
    <n v="4"/>
    <x v="5"/>
    <x v="1"/>
    <n v="5"/>
    <s v=""/>
    <x v="2"/>
    <x v="3"/>
    <x v="24"/>
  </r>
  <r>
    <n v="102646"/>
    <x v="7"/>
    <x v="1"/>
    <n v="1498.41"/>
    <d v="2020-05-21T00:00:00"/>
    <d v="2020-05-25T00:00:00"/>
    <n v="4"/>
    <x v="5"/>
    <x v="1"/>
    <n v="5"/>
    <s v=""/>
    <x v="2"/>
    <x v="3"/>
    <x v="24"/>
  </r>
  <r>
    <n v="102647"/>
    <x v="3"/>
    <x v="1"/>
    <n v="610.82000000000005"/>
    <d v="2020-05-21T00:00:00"/>
    <d v="2020-05-25T00:00:00"/>
    <n v="4"/>
    <x v="5"/>
    <x v="1"/>
    <n v="5"/>
    <n v="5"/>
    <x v="2"/>
    <x v="3"/>
    <x v="24"/>
  </r>
  <r>
    <n v="102648"/>
    <x v="5"/>
    <x v="0"/>
    <n v="118.2"/>
    <d v="2020-05-21T00:00:00"/>
    <d v="2020-05-25T00:00:00"/>
    <n v="4"/>
    <x v="5"/>
    <x v="1"/>
    <n v="5"/>
    <n v="5"/>
    <x v="2"/>
    <x v="3"/>
    <x v="24"/>
  </r>
  <r>
    <n v="96078"/>
    <x v="7"/>
    <x v="0"/>
    <n v="905.3"/>
    <d v="2019-01-25T00:00:00"/>
    <d v="2019-01-28T00:00:00"/>
    <n v="3"/>
    <x v="4"/>
    <x v="0"/>
    <s v=""/>
    <n v="2"/>
    <x v="1"/>
    <x v="0"/>
    <x v="9"/>
  </r>
  <r>
    <n v="96081"/>
    <x v="3"/>
    <x v="0"/>
    <n v="711.43"/>
    <d v="2019-01-25T00:00:00"/>
    <d v="2019-01-28T00:00:00"/>
    <n v="3"/>
    <x v="4"/>
    <x v="1"/>
    <s v=""/>
    <n v="1"/>
    <x v="1"/>
    <x v="0"/>
    <x v="9"/>
  </r>
  <r>
    <n v="102654"/>
    <x v="5"/>
    <x v="1"/>
    <n v="1794.37"/>
    <d v="2020-05-22T00:00:00"/>
    <d v="2020-05-26T00:00:00"/>
    <n v="4"/>
    <x v="0"/>
    <x v="1"/>
    <n v="1"/>
    <s v=""/>
    <x v="2"/>
    <x v="3"/>
    <x v="25"/>
  </r>
  <r>
    <n v="102654"/>
    <x v="3"/>
    <x v="0"/>
    <n v="133.54"/>
    <d v="2020-05-22T00:00:00"/>
    <d v="2020-05-26T00:00:00"/>
    <n v="4"/>
    <x v="0"/>
    <x v="1"/>
    <n v="1"/>
    <n v="5"/>
    <x v="2"/>
    <x v="3"/>
    <x v="25"/>
  </r>
  <r>
    <n v="102658"/>
    <x v="4"/>
    <x v="0"/>
    <n v="1430.68"/>
    <d v="2020-05-22T00:00:00"/>
    <d v="2020-05-26T00:00:00"/>
    <n v="4"/>
    <x v="1"/>
    <x v="1"/>
    <s v=""/>
    <s v=""/>
    <x v="2"/>
    <x v="3"/>
    <x v="25"/>
  </r>
  <r>
    <n v="102659"/>
    <x v="2"/>
    <x v="1"/>
    <n v="1375.92"/>
    <d v="2020-05-22T00:00:00"/>
    <d v="2020-05-26T00:00:00"/>
    <n v="4"/>
    <x v="1"/>
    <x v="1"/>
    <n v="1"/>
    <s v=""/>
    <x v="2"/>
    <x v="3"/>
    <x v="25"/>
  </r>
  <r>
    <n v="102661"/>
    <x v="1"/>
    <x v="0"/>
    <n v="1406.02"/>
    <d v="2020-05-22T00:00:00"/>
    <d v="2020-05-26T00:00:00"/>
    <n v="4"/>
    <x v="2"/>
    <x v="1"/>
    <s v=""/>
    <s v=""/>
    <x v="2"/>
    <x v="3"/>
    <x v="25"/>
  </r>
  <r>
    <n v="102661"/>
    <x v="1"/>
    <x v="1"/>
    <n v="1341.56"/>
    <d v="2020-05-22T00:00:00"/>
    <d v="2020-05-26T00:00:00"/>
    <n v="4"/>
    <x v="2"/>
    <x v="1"/>
    <s v=""/>
    <s v=""/>
    <x v="2"/>
    <x v="3"/>
    <x v="25"/>
  </r>
  <r>
    <n v="97136"/>
    <x v="8"/>
    <x v="0"/>
    <n v="291.43"/>
    <d v="2019-04-20T00:00:00"/>
    <d v="2019-04-23T00:00:00"/>
    <n v="3"/>
    <x v="5"/>
    <x v="1"/>
    <n v="3"/>
    <s v=""/>
    <x v="1"/>
    <x v="2"/>
    <x v="17"/>
  </r>
  <r>
    <n v="96085"/>
    <x v="3"/>
    <x v="0"/>
    <n v="268.33"/>
    <d v="2019-01-25T00:00:00"/>
    <d v="2019-01-28T00:00:00"/>
    <n v="3"/>
    <x v="5"/>
    <x v="0"/>
    <s v=""/>
    <n v="5"/>
    <x v="1"/>
    <x v="0"/>
    <x v="9"/>
  </r>
  <r>
    <n v="97139"/>
    <x v="4"/>
    <x v="0"/>
    <n v="819.8"/>
    <d v="2019-04-20T00:00:00"/>
    <d v="2019-04-23T00:00:00"/>
    <n v="3"/>
    <x v="6"/>
    <x v="0"/>
    <n v="3"/>
    <s v=""/>
    <x v="1"/>
    <x v="2"/>
    <x v="17"/>
  </r>
  <r>
    <n v="102663"/>
    <x v="5"/>
    <x v="0"/>
    <n v="1637.83"/>
    <d v="2020-05-22T00:00:00"/>
    <d v="2020-05-26T00:00:00"/>
    <n v="4"/>
    <x v="2"/>
    <x v="1"/>
    <n v="3"/>
    <s v=""/>
    <x v="2"/>
    <x v="3"/>
    <x v="25"/>
  </r>
  <r>
    <n v="102663"/>
    <x v="0"/>
    <x v="0"/>
    <n v="1113.74"/>
    <d v="2020-05-22T00:00:00"/>
    <d v="2020-05-26T00:00:00"/>
    <n v="4"/>
    <x v="2"/>
    <x v="1"/>
    <n v="3"/>
    <n v="2"/>
    <x v="2"/>
    <x v="3"/>
    <x v="25"/>
  </r>
  <r>
    <n v="96087"/>
    <x v="5"/>
    <x v="1"/>
    <n v="29.47"/>
    <d v="2019-01-25T00:00:00"/>
    <d v="2019-01-28T00:00:00"/>
    <n v="3"/>
    <x v="6"/>
    <x v="1"/>
    <s v=""/>
    <n v="3"/>
    <x v="1"/>
    <x v="0"/>
    <x v="9"/>
  </r>
  <r>
    <n v="97188"/>
    <x v="1"/>
    <x v="0"/>
    <n v="322.17"/>
    <d v="2019-04-25T00:00:00"/>
    <d v="2019-04-28T00:00:00"/>
    <n v="3"/>
    <x v="1"/>
    <x v="1"/>
    <s v=""/>
    <s v=""/>
    <x v="1"/>
    <x v="2"/>
    <x v="9"/>
  </r>
  <r>
    <n v="102669"/>
    <x v="3"/>
    <x v="0"/>
    <n v="303.44"/>
    <d v="2020-05-22T00:00:00"/>
    <d v="2020-05-26T00:00:00"/>
    <n v="4"/>
    <x v="4"/>
    <x v="1"/>
    <n v="1"/>
    <n v="1"/>
    <x v="2"/>
    <x v="3"/>
    <x v="25"/>
  </r>
  <r>
    <n v="97190"/>
    <x v="7"/>
    <x v="0"/>
    <n v="1097.1400000000001"/>
    <d v="2019-04-25T00:00:00"/>
    <d v="2019-04-28T00:00:00"/>
    <n v="3"/>
    <x v="2"/>
    <x v="1"/>
    <n v="3"/>
    <s v=""/>
    <x v="1"/>
    <x v="2"/>
    <x v="9"/>
  </r>
  <r>
    <n v="97196"/>
    <x v="1"/>
    <x v="0"/>
    <n v="27.05"/>
    <d v="2019-04-25T00:00:00"/>
    <d v="2019-04-28T00:00:00"/>
    <n v="3"/>
    <x v="5"/>
    <x v="1"/>
    <s v=""/>
    <s v=""/>
    <x v="1"/>
    <x v="2"/>
    <x v="9"/>
  </r>
  <r>
    <n v="97234"/>
    <x v="1"/>
    <x v="1"/>
    <n v="11.98"/>
    <d v="2019-04-28T00:00:00"/>
    <d v="2019-05-01T00:00:00"/>
    <n v="3"/>
    <x v="0"/>
    <x v="1"/>
    <n v="1"/>
    <s v=""/>
    <x v="1"/>
    <x v="2"/>
    <x v="26"/>
  </r>
  <r>
    <n v="96167"/>
    <x v="5"/>
    <x v="1"/>
    <n v="1206.95"/>
    <d v="2019-01-29T00:00:00"/>
    <d v="2019-02-01T00:00:00"/>
    <n v="3"/>
    <x v="5"/>
    <x v="1"/>
    <s v=""/>
    <n v="1"/>
    <x v="1"/>
    <x v="0"/>
    <x v="2"/>
  </r>
  <r>
    <n v="102673"/>
    <x v="4"/>
    <x v="1"/>
    <n v="562.66999999999996"/>
    <d v="2020-05-22T00:00:00"/>
    <d v="2020-05-26T00:00:00"/>
    <n v="4"/>
    <x v="5"/>
    <x v="0"/>
    <n v="2"/>
    <n v="5"/>
    <x v="2"/>
    <x v="3"/>
    <x v="25"/>
  </r>
  <r>
    <n v="96181"/>
    <x v="3"/>
    <x v="0"/>
    <n v="787.32"/>
    <d v="2019-01-31T00:00:00"/>
    <d v="2019-02-03T00:00:00"/>
    <n v="3"/>
    <x v="3"/>
    <x v="1"/>
    <s v=""/>
    <n v="3"/>
    <x v="1"/>
    <x v="0"/>
    <x v="11"/>
  </r>
  <r>
    <n v="96182"/>
    <x v="0"/>
    <x v="0"/>
    <n v="320.61"/>
    <d v="2019-01-31T00:00:00"/>
    <d v="2019-02-03T00:00:00"/>
    <n v="3"/>
    <x v="4"/>
    <x v="1"/>
    <s v=""/>
    <n v="1"/>
    <x v="1"/>
    <x v="0"/>
    <x v="11"/>
  </r>
  <r>
    <n v="97246"/>
    <x v="5"/>
    <x v="0"/>
    <n v="662.47"/>
    <d v="2019-04-28T00:00:00"/>
    <d v="2019-05-01T00:00:00"/>
    <n v="3"/>
    <x v="6"/>
    <x v="1"/>
    <n v="4"/>
    <s v=""/>
    <x v="1"/>
    <x v="2"/>
    <x v="26"/>
  </r>
  <r>
    <n v="97303"/>
    <x v="8"/>
    <x v="1"/>
    <n v="73.58"/>
    <d v="2019-05-03T00:00:00"/>
    <d v="2019-05-06T00:00:00"/>
    <n v="3"/>
    <x v="0"/>
    <x v="1"/>
    <n v="1"/>
    <s v=""/>
    <x v="1"/>
    <x v="3"/>
    <x v="27"/>
  </r>
  <r>
    <n v="102684"/>
    <x v="6"/>
    <x v="0"/>
    <n v="1675.62"/>
    <d v="2020-05-23T00:00:00"/>
    <d v="2020-05-27T00:00:00"/>
    <n v="4"/>
    <x v="3"/>
    <x v="1"/>
    <n v="5"/>
    <s v=""/>
    <x v="2"/>
    <x v="3"/>
    <x v="20"/>
  </r>
  <r>
    <n v="102686"/>
    <x v="4"/>
    <x v="1"/>
    <n v="818.64"/>
    <d v="2020-05-23T00:00:00"/>
    <d v="2020-05-27T00:00:00"/>
    <n v="4"/>
    <x v="3"/>
    <x v="0"/>
    <n v="4"/>
    <s v=""/>
    <x v="2"/>
    <x v="3"/>
    <x v="20"/>
  </r>
  <r>
    <n v="96184"/>
    <x v="4"/>
    <x v="0"/>
    <n v="124.27"/>
    <d v="2019-02-01T00:00:00"/>
    <d v="2019-02-04T00:00:00"/>
    <n v="3"/>
    <x v="0"/>
    <x v="1"/>
    <s v=""/>
    <n v="1"/>
    <x v="1"/>
    <x v="4"/>
    <x v="0"/>
  </r>
  <r>
    <n v="102688"/>
    <x v="1"/>
    <x v="0"/>
    <n v="173.25"/>
    <d v="2020-05-23T00:00:00"/>
    <d v="2020-05-27T00:00:00"/>
    <n v="4"/>
    <x v="4"/>
    <x v="1"/>
    <n v="2"/>
    <s v=""/>
    <x v="2"/>
    <x v="3"/>
    <x v="20"/>
  </r>
  <r>
    <n v="102688"/>
    <x v="4"/>
    <x v="0"/>
    <n v="112.07"/>
    <d v="2020-05-23T00:00:00"/>
    <d v="2020-05-27T00:00:00"/>
    <n v="4"/>
    <x v="4"/>
    <x v="1"/>
    <n v="5"/>
    <n v="1"/>
    <x v="2"/>
    <x v="3"/>
    <x v="20"/>
  </r>
  <r>
    <n v="102688"/>
    <x v="8"/>
    <x v="0"/>
    <n v="456.51"/>
    <d v="2020-05-23T00:00:00"/>
    <d v="2020-05-27T00:00:00"/>
    <n v="4"/>
    <x v="4"/>
    <x v="1"/>
    <n v="4"/>
    <n v="1"/>
    <x v="2"/>
    <x v="3"/>
    <x v="20"/>
  </r>
  <r>
    <n v="102691"/>
    <x v="2"/>
    <x v="1"/>
    <n v="1534.73"/>
    <d v="2020-05-23T00:00:00"/>
    <d v="2020-05-27T00:00:00"/>
    <n v="4"/>
    <x v="5"/>
    <x v="1"/>
    <n v="4"/>
    <s v=""/>
    <x v="2"/>
    <x v="3"/>
    <x v="20"/>
  </r>
  <r>
    <n v="102691"/>
    <x v="5"/>
    <x v="1"/>
    <n v="1874.86"/>
    <d v="2020-05-23T00:00:00"/>
    <d v="2020-05-27T00:00:00"/>
    <n v="4"/>
    <x v="5"/>
    <x v="1"/>
    <n v="4"/>
    <s v=""/>
    <x v="2"/>
    <x v="3"/>
    <x v="20"/>
  </r>
  <r>
    <n v="96188"/>
    <x v="4"/>
    <x v="0"/>
    <n v="1056.27"/>
    <d v="2019-02-01T00:00:00"/>
    <d v="2019-02-04T00:00:00"/>
    <n v="3"/>
    <x v="3"/>
    <x v="0"/>
    <s v=""/>
    <n v="5"/>
    <x v="1"/>
    <x v="4"/>
    <x v="0"/>
  </r>
  <r>
    <n v="100229"/>
    <x v="2"/>
    <x v="0"/>
    <n v="1715.29"/>
    <d v="2019-12-15T00:00:00"/>
    <d v="2019-12-19T00:00:00"/>
    <n v="4"/>
    <x v="6"/>
    <x v="1"/>
    <n v="3"/>
    <n v="3"/>
    <x v="1"/>
    <x v="10"/>
    <x v="16"/>
  </r>
  <r>
    <n v="97309"/>
    <x v="4"/>
    <x v="1"/>
    <n v="707.78"/>
    <d v="2019-05-03T00:00:00"/>
    <d v="2019-05-06T00:00:00"/>
    <n v="3"/>
    <x v="2"/>
    <x v="1"/>
    <n v="1"/>
    <s v=""/>
    <x v="1"/>
    <x v="3"/>
    <x v="27"/>
  </r>
  <r>
    <n v="102695"/>
    <x v="7"/>
    <x v="0"/>
    <n v="1367.07"/>
    <d v="2020-05-23T00:00:00"/>
    <d v="2020-05-27T00:00:00"/>
    <n v="4"/>
    <x v="6"/>
    <x v="1"/>
    <n v="5"/>
    <s v=""/>
    <x v="2"/>
    <x v="3"/>
    <x v="20"/>
  </r>
  <r>
    <n v="102695"/>
    <x v="1"/>
    <x v="0"/>
    <n v="625.17999999999995"/>
    <d v="2020-05-23T00:00:00"/>
    <d v="2020-05-27T00:00:00"/>
    <n v="4"/>
    <x v="6"/>
    <x v="1"/>
    <n v="5"/>
    <n v="4"/>
    <x v="2"/>
    <x v="3"/>
    <x v="20"/>
  </r>
  <r>
    <n v="102695"/>
    <x v="7"/>
    <x v="0"/>
    <n v="910.29"/>
    <d v="2020-05-23T00:00:00"/>
    <d v="2020-05-27T00:00:00"/>
    <n v="4"/>
    <x v="6"/>
    <x v="1"/>
    <n v="2"/>
    <s v=""/>
    <x v="2"/>
    <x v="3"/>
    <x v="20"/>
  </r>
  <r>
    <n v="96189"/>
    <x v="3"/>
    <x v="0"/>
    <n v="183.59"/>
    <d v="2019-02-01T00:00:00"/>
    <d v="2019-02-04T00:00:00"/>
    <n v="3"/>
    <x v="4"/>
    <x v="1"/>
    <s v=""/>
    <n v="3"/>
    <x v="1"/>
    <x v="4"/>
    <x v="0"/>
  </r>
  <r>
    <n v="102699"/>
    <x v="5"/>
    <x v="1"/>
    <n v="795.69"/>
    <d v="2020-05-24T00:00:00"/>
    <d v="2020-05-28T00:00:00"/>
    <n v="4"/>
    <x v="0"/>
    <x v="1"/>
    <n v="1"/>
    <n v="5"/>
    <x v="2"/>
    <x v="3"/>
    <x v="8"/>
  </r>
  <r>
    <n v="97309"/>
    <x v="8"/>
    <x v="1"/>
    <n v="1403.81"/>
    <d v="2019-05-03T00:00:00"/>
    <d v="2019-05-06T00:00:00"/>
    <n v="3"/>
    <x v="2"/>
    <x v="1"/>
    <n v="1"/>
    <s v=""/>
    <x v="1"/>
    <x v="3"/>
    <x v="27"/>
  </r>
  <r>
    <n v="97322"/>
    <x v="4"/>
    <x v="0"/>
    <n v="1680.55"/>
    <d v="2019-05-03T00:00:00"/>
    <d v="2019-05-06T00:00:00"/>
    <n v="3"/>
    <x v="5"/>
    <x v="1"/>
    <n v="1"/>
    <s v=""/>
    <x v="1"/>
    <x v="3"/>
    <x v="27"/>
  </r>
  <r>
    <n v="102709"/>
    <x v="4"/>
    <x v="0"/>
    <n v="332.08"/>
    <d v="2020-05-24T00:00:00"/>
    <d v="2020-05-28T00:00:00"/>
    <n v="4"/>
    <x v="4"/>
    <x v="1"/>
    <n v="1"/>
    <n v="3"/>
    <x v="2"/>
    <x v="3"/>
    <x v="8"/>
  </r>
  <r>
    <n v="102709"/>
    <x v="8"/>
    <x v="1"/>
    <n v="1221.21"/>
    <d v="2020-05-24T00:00:00"/>
    <d v="2020-05-28T00:00:00"/>
    <n v="4"/>
    <x v="4"/>
    <x v="1"/>
    <n v="5"/>
    <s v=""/>
    <x v="2"/>
    <x v="3"/>
    <x v="8"/>
  </r>
  <r>
    <n v="102711"/>
    <x v="1"/>
    <x v="1"/>
    <n v="374.51"/>
    <d v="2020-05-24T00:00:00"/>
    <d v="2020-05-28T00:00:00"/>
    <n v="4"/>
    <x v="5"/>
    <x v="1"/>
    <n v="1"/>
    <n v="4"/>
    <x v="2"/>
    <x v="3"/>
    <x v="8"/>
  </r>
  <r>
    <n v="96214"/>
    <x v="5"/>
    <x v="0"/>
    <n v="1626.71"/>
    <d v="2019-02-03T00:00:00"/>
    <d v="2019-02-06T00:00:00"/>
    <n v="3"/>
    <x v="5"/>
    <x v="1"/>
    <s v=""/>
    <n v="2"/>
    <x v="1"/>
    <x v="4"/>
    <x v="27"/>
  </r>
  <r>
    <n v="102727"/>
    <x v="2"/>
    <x v="0"/>
    <n v="1988.28"/>
    <d v="2020-05-26T00:00:00"/>
    <d v="2020-05-30T00:00:00"/>
    <n v="4"/>
    <x v="0"/>
    <x v="1"/>
    <s v=""/>
    <s v=""/>
    <x v="2"/>
    <x v="3"/>
    <x v="10"/>
  </r>
  <r>
    <n v="97332"/>
    <x v="6"/>
    <x v="1"/>
    <n v="250.91"/>
    <d v="2019-05-04T00:00:00"/>
    <d v="2019-05-07T00:00:00"/>
    <n v="3"/>
    <x v="2"/>
    <x v="0"/>
    <n v="2"/>
    <s v=""/>
    <x v="1"/>
    <x v="3"/>
    <x v="13"/>
  </r>
  <r>
    <n v="102728"/>
    <x v="3"/>
    <x v="0"/>
    <n v="1837.65"/>
    <d v="2020-05-26T00:00:00"/>
    <d v="2020-05-30T00:00:00"/>
    <n v="4"/>
    <x v="1"/>
    <x v="1"/>
    <s v=""/>
    <n v="5"/>
    <x v="2"/>
    <x v="3"/>
    <x v="10"/>
  </r>
  <r>
    <n v="102729"/>
    <x v="4"/>
    <x v="0"/>
    <n v="643.45000000000005"/>
    <d v="2020-05-26T00:00:00"/>
    <d v="2020-05-30T00:00:00"/>
    <n v="4"/>
    <x v="1"/>
    <x v="1"/>
    <s v=""/>
    <n v="1"/>
    <x v="2"/>
    <x v="3"/>
    <x v="10"/>
  </r>
  <r>
    <n v="97336"/>
    <x v="3"/>
    <x v="1"/>
    <n v="434.18"/>
    <d v="2019-05-04T00:00:00"/>
    <d v="2019-05-07T00:00:00"/>
    <n v="3"/>
    <x v="4"/>
    <x v="0"/>
    <n v="2"/>
    <s v=""/>
    <x v="1"/>
    <x v="3"/>
    <x v="13"/>
  </r>
  <r>
    <n v="102732"/>
    <x v="2"/>
    <x v="1"/>
    <n v="200.34"/>
    <d v="2020-05-26T00:00:00"/>
    <d v="2020-05-30T00:00:00"/>
    <n v="4"/>
    <x v="5"/>
    <x v="1"/>
    <s v=""/>
    <n v="4"/>
    <x v="2"/>
    <x v="3"/>
    <x v="10"/>
  </r>
  <r>
    <n v="102732"/>
    <x v="4"/>
    <x v="0"/>
    <n v="1651.2"/>
    <d v="2020-05-26T00:00:00"/>
    <d v="2020-05-30T00:00:00"/>
    <n v="4"/>
    <x v="5"/>
    <x v="1"/>
    <n v="5"/>
    <s v=""/>
    <x v="2"/>
    <x v="3"/>
    <x v="10"/>
  </r>
  <r>
    <n v="96228"/>
    <x v="8"/>
    <x v="0"/>
    <n v="86.84"/>
    <d v="2019-02-04T00:00:00"/>
    <d v="2019-02-07T00:00:00"/>
    <n v="3"/>
    <x v="4"/>
    <x v="1"/>
    <s v=""/>
    <n v="5"/>
    <x v="1"/>
    <x v="4"/>
    <x v="13"/>
  </r>
  <r>
    <n v="102740"/>
    <x v="2"/>
    <x v="1"/>
    <n v="984.2"/>
    <d v="2020-05-27T00:00:00"/>
    <d v="2020-05-31T00:00:00"/>
    <n v="4"/>
    <x v="2"/>
    <x v="1"/>
    <s v=""/>
    <s v=""/>
    <x v="2"/>
    <x v="3"/>
    <x v="18"/>
  </r>
  <r>
    <n v="97386"/>
    <x v="4"/>
    <x v="1"/>
    <n v="1234.07"/>
    <d v="2019-05-08T00:00:00"/>
    <d v="2019-05-11T00:00:00"/>
    <n v="3"/>
    <x v="5"/>
    <x v="0"/>
    <n v="4"/>
    <s v=""/>
    <x v="1"/>
    <x v="3"/>
    <x v="21"/>
  </r>
  <r>
    <n v="96234"/>
    <x v="8"/>
    <x v="1"/>
    <n v="945.63"/>
    <d v="2019-02-04T00:00:00"/>
    <d v="2019-02-07T00:00:00"/>
    <n v="3"/>
    <x v="5"/>
    <x v="1"/>
    <s v=""/>
    <n v="3"/>
    <x v="1"/>
    <x v="4"/>
    <x v="13"/>
  </r>
  <r>
    <n v="102743"/>
    <x v="2"/>
    <x v="1"/>
    <n v="680.98"/>
    <d v="2020-05-27T00:00:00"/>
    <d v="2020-05-31T00:00:00"/>
    <n v="4"/>
    <x v="4"/>
    <x v="1"/>
    <s v=""/>
    <s v=""/>
    <x v="2"/>
    <x v="3"/>
    <x v="18"/>
  </r>
  <r>
    <n v="96249"/>
    <x v="7"/>
    <x v="1"/>
    <n v="20.72"/>
    <d v="2019-02-05T00:00:00"/>
    <d v="2019-02-08T00:00:00"/>
    <n v="3"/>
    <x v="3"/>
    <x v="0"/>
    <s v=""/>
    <n v="5"/>
    <x v="1"/>
    <x v="4"/>
    <x v="4"/>
  </r>
  <r>
    <n v="97401"/>
    <x v="8"/>
    <x v="1"/>
    <n v="416.15"/>
    <d v="2019-05-09T00:00:00"/>
    <d v="2019-05-12T00:00:00"/>
    <n v="3"/>
    <x v="4"/>
    <x v="0"/>
    <n v="3"/>
    <s v=""/>
    <x v="1"/>
    <x v="3"/>
    <x v="22"/>
  </r>
  <r>
    <n v="102772"/>
    <x v="5"/>
    <x v="0"/>
    <n v="869.67"/>
    <d v="2020-05-31T00:00:00"/>
    <d v="2020-06-04T00:00:00"/>
    <n v="4"/>
    <x v="0"/>
    <x v="1"/>
    <n v="3"/>
    <s v=""/>
    <x v="2"/>
    <x v="3"/>
    <x v="11"/>
  </r>
  <r>
    <n v="97401"/>
    <x v="8"/>
    <x v="1"/>
    <n v="315.88"/>
    <d v="2019-05-09T00:00:00"/>
    <d v="2019-05-12T00:00:00"/>
    <n v="3"/>
    <x v="4"/>
    <x v="0"/>
    <n v="3"/>
    <s v=""/>
    <x v="1"/>
    <x v="3"/>
    <x v="22"/>
  </r>
  <r>
    <n v="102785"/>
    <x v="1"/>
    <x v="1"/>
    <n v="1195.51"/>
    <d v="2020-06-02T00:00:00"/>
    <d v="2020-06-06T00:00:00"/>
    <n v="4"/>
    <x v="0"/>
    <x v="1"/>
    <n v="5"/>
    <s v=""/>
    <x v="2"/>
    <x v="11"/>
    <x v="12"/>
  </r>
  <r>
    <n v="97403"/>
    <x v="3"/>
    <x v="1"/>
    <n v="675.68"/>
    <d v="2019-05-09T00:00:00"/>
    <d v="2019-05-12T00:00:00"/>
    <n v="3"/>
    <x v="5"/>
    <x v="0"/>
    <n v="1"/>
    <s v=""/>
    <x v="1"/>
    <x v="3"/>
    <x v="22"/>
  </r>
  <r>
    <n v="102786"/>
    <x v="2"/>
    <x v="1"/>
    <n v="1905.09"/>
    <d v="2020-06-02T00:00:00"/>
    <d v="2020-06-06T00:00:00"/>
    <n v="4"/>
    <x v="1"/>
    <x v="0"/>
    <n v="3"/>
    <s v=""/>
    <x v="2"/>
    <x v="11"/>
    <x v="12"/>
  </r>
  <r>
    <n v="102794"/>
    <x v="8"/>
    <x v="0"/>
    <n v="1883.93"/>
    <d v="2020-06-02T00:00:00"/>
    <d v="2020-06-06T00:00:00"/>
    <n v="4"/>
    <x v="3"/>
    <x v="1"/>
    <n v="3"/>
    <s v=""/>
    <x v="2"/>
    <x v="11"/>
    <x v="12"/>
  </r>
  <r>
    <n v="102801"/>
    <x v="7"/>
    <x v="1"/>
    <n v="499.21"/>
    <d v="2020-06-02T00:00:00"/>
    <d v="2020-06-06T00:00:00"/>
    <n v="4"/>
    <x v="6"/>
    <x v="1"/>
    <n v="3"/>
    <n v="5"/>
    <x v="2"/>
    <x v="11"/>
    <x v="12"/>
  </r>
  <r>
    <n v="102807"/>
    <x v="7"/>
    <x v="0"/>
    <n v="1742.2"/>
    <d v="2020-06-02T00:00:00"/>
    <d v="2020-06-06T00:00:00"/>
    <n v="4"/>
    <x v="6"/>
    <x v="1"/>
    <n v="5"/>
    <s v=""/>
    <x v="2"/>
    <x v="11"/>
    <x v="12"/>
  </r>
  <r>
    <n v="97444"/>
    <x v="3"/>
    <x v="1"/>
    <n v="994.61"/>
    <d v="2019-05-12T00:00:00"/>
    <d v="2019-05-15T00:00:00"/>
    <n v="3"/>
    <x v="2"/>
    <x v="0"/>
    <n v="4"/>
    <s v=""/>
    <x v="1"/>
    <x v="3"/>
    <x v="5"/>
  </r>
  <r>
    <n v="102814"/>
    <x v="8"/>
    <x v="0"/>
    <n v="1873.52"/>
    <d v="2020-06-03T00:00:00"/>
    <d v="2020-06-07T00:00:00"/>
    <n v="4"/>
    <x v="2"/>
    <x v="1"/>
    <n v="2"/>
    <s v=""/>
    <x v="2"/>
    <x v="11"/>
    <x v="27"/>
  </r>
  <r>
    <n v="102819"/>
    <x v="7"/>
    <x v="0"/>
    <n v="935.61"/>
    <d v="2020-06-03T00:00:00"/>
    <d v="2020-06-07T00:00:00"/>
    <n v="4"/>
    <x v="4"/>
    <x v="1"/>
    <n v="2"/>
    <n v="5"/>
    <x v="2"/>
    <x v="11"/>
    <x v="27"/>
  </r>
  <r>
    <n v="96288"/>
    <x v="0"/>
    <x v="1"/>
    <n v="101.89"/>
    <d v="2019-02-09T00:00:00"/>
    <d v="2019-02-12T00:00:00"/>
    <n v="3"/>
    <x v="0"/>
    <x v="1"/>
    <s v=""/>
    <n v="5"/>
    <x v="1"/>
    <x v="4"/>
    <x v="22"/>
  </r>
  <r>
    <n v="102856"/>
    <x v="6"/>
    <x v="1"/>
    <n v="1093.67"/>
    <d v="2020-06-05T00:00:00"/>
    <d v="2020-06-09T00:00:00"/>
    <n v="4"/>
    <x v="0"/>
    <x v="1"/>
    <n v="1"/>
    <s v=""/>
    <x v="2"/>
    <x v="11"/>
    <x v="4"/>
  </r>
  <r>
    <n v="97484"/>
    <x v="3"/>
    <x v="1"/>
    <n v="999.47"/>
    <d v="2019-05-15T00:00:00"/>
    <d v="2019-05-18T00:00:00"/>
    <n v="3"/>
    <x v="2"/>
    <x v="1"/>
    <n v="4"/>
    <s v=""/>
    <x v="1"/>
    <x v="3"/>
    <x v="16"/>
  </r>
  <r>
    <n v="102862"/>
    <x v="5"/>
    <x v="1"/>
    <n v="1051.9100000000001"/>
    <d v="2020-06-06T00:00:00"/>
    <d v="2020-06-10T00:00:00"/>
    <n v="4"/>
    <x v="0"/>
    <x v="1"/>
    <n v="2"/>
    <s v=""/>
    <x v="2"/>
    <x v="11"/>
    <x v="29"/>
  </r>
  <r>
    <n v="102862"/>
    <x v="7"/>
    <x v="0"/>
    <n v="1389.72"/>
    <d v="2020-06-06T00:00:00"/>
    <d v="2020-06-10T00:00:00"/>
    <n v="4"/>
    <x v="0"/>
    <x v="1"/>
    <n v="4"/>
    <s v=""/>
    <x v="2"/>
    <x v="11"/>
    <x v="29"/>
  </r>
  <r>
    <n v="96295"/>
    <x v="7"/>
    <x v="0"/>
    <n v="529.41999999999996"/>
    <d v="2019-02-09T00:00:00"/>
    <d v="2019-02-12T00:00:00"/>
    <n v="3"/>
    <x v="5"/>
    <x v="1"/>
    <s v=""/>
    <n v="3"/>
    <x v="1"/>
    <x v="4"/>
    <x v="22"/>
  </r>
  <r>
    <n v="102864"/>
    <x v="7"/>
    <x v="1"/>
    <n v="1725.59"/>
    <d v="2020-06-06T00:00:00"/>
    <d v="2020-06-10T00:00:00"/>
    <n v="4"/>
    <x v="1"/>
    <x v="1"/>
    <n v="2"/>
    <s v=""/>
    <x v="2"/>
    <x v="11"/>
    <x v="29"/>
  </r>
  <r>
    <n v="102866"/>
    <x v="4"/>
    <x v="0"/>
    <n v="725.95"/>
    <d v="2020-06-06T00:00:00"/>
    <d v="2020-06-10T00:00:00"/>
    <n v="4"/>
    <x v="2"/>
    <x v="0"/>
    <n v="2"/>
    <n v="4"/>
    <x v="2"/>
    <x v="11"/>
    <x v="29"/>
  </r>
  <r>
    <n v="102866"/>
    <x v="3"/>
    <x v="0"/>
    <n v="68.760000000000005"/>
    <d v="2020-06-06T00:00:00"/>
    <d v="2020-06-10T00:00:00"/>
    <n v="4"/>
    <x v="2"/>
    <x v="0"/>
    <n v="2"/>
    <n v="2"/>
    <x v="2"/>
    <x v="11"/>
    <x v="29"/>
  </r>
  <r>
    <n v="102866"/>
    <x v="7"/>
    <x v="0"/>
    <n v="630.9"/>
    <d v="2020-06-06T00:00:00"/>
    <d v="2020-06-10T00:00:00"/>
    <n v="4"/>
    <x v="2"/>
    <x v="0"/>
    <n v="2"/>
    <n v="4"/>
    <x v="2"/>
    <x v="11"/>
    <x v="29"/>
  </r>
  <r>
    <n v="96301"/>
    <x v="3"/>
    <x v="0"/>
    <n v="927.3"/>
    <d v="2019-02-10T00:00:00"/>
    <d v="2019-02-13T00:00:00"/>
    <n v="3"/>
    <x v="2"/>
    <x v="1"/>
    <s v=""/>
    <n v="2"/>
    <x v="1"/>
    <x v="4"/>
    <x v="1"/>
  </r>
  <r>
    <n v="96304"/>
    <x v="4"/>
    <x v="1"/>
    <n v="1557.09"/>
    <d v="2019-02-10T00:00:00"/>
    <d v="2019-02-13T00:00:00"/>
    <n v="3"/>
    <x v="3"/>
    <x v="1"/>
    <s v=""/>
    <n v="3"/>
    <x v="1"/>
    <x v="4"/>
    <x v="1"/>
  </r>
  <r>
    <n v="102866"/>
    <x v="1"/>
    <x v="0"/>
    <n v="87.49"/>
    <d v="2020-06-06T00:00:00"/>
    <d v="2020-06-10T00:00:00"/>
    <n v="4"/>
    <x v="2"/>
    <x v="0"/>
    <n v="4"/>
    <n v="3"/>
    <x v="2"/>
    <x v="11"/>
    <x v="29"/>
  </r>
  <r>
    <n v="102867"/>
    <x v="8"/>
    <x v="1"/>
    <n v="1047.76"/>
    <d v="2020-06-06T00:00:00"/>
    <d v="2020-06-10T00:00:00"/>
    <n v="4"/>
    <x v="3"/>
    <x v="1"/>
    <n v="2"/>
    <s v=""/>
    <x v="2"/>
    <x v="11"/>
    <x v="29"/>
  </r>
  <r>
    <n v="102867"/>
    <x v="7"/>
    <x v="0"/>
    <n v="1206.18"/>
    <d v="2020-06-06T00:00:00"/>
    <d v="2020-06-10T00:00:00"/>
    <n v="4"/>
    <x v="3"/>
    <x v="1"/>
    <n v="1"/>
    <n v="5"/>
    <x v="2"/>
    <x v="11"/>
    <x v="29"/>
  </r>
  <r>
    <n v="96304"/>
    <x v="7"/>
    <x v="0"/>
    <n v="1674.57"/>
    <d v="2019-02-10T00:00:00"/>
    <d v="2019-02-13T00:00:00"/>
    <n v="3"/>
    <x v="3"/>
    <x v="1"/>
    <s v=""/>
    <n v="4"/>
    <x v="1"/>
    <x v="4"/>
    <x v="1"/>
  </r>
  <r>
    <n v="102868"/>
    <x v="6"/>
    <x v="1"/>
    <n v="1653.23"/>
    <d v="2020-06-06T00:00:00"/>
    <d v="2020-06-10T00:00:00"/>
    <n v="4"/>
    <x v="4"/>
    <x v="1"/>
    <n v="2"/>
    <s v=""/>
    <x v="2"/>
    <x v="11"/>
    <x v="29"/>
  </r>
  <r>
    <n v="102868"/>
    <x v="7"/>
    <x v="0"/>
    <n v="1490.83"/>
    <d v="2020-06-06T00:00:00"/>
    <d v="2020-06-10T00:00:00"/>
    <n v="4"/>
    <x v="4"/>
    <x v="1"/>
    <n v="2"/>
    <s v=""/>
    <x v="2"/>
    <x v="11"/>
    <x v="29"/>
  </r>
  <r>
    <n v="96305"/>
    <x v="3"/>
    <x v="0"/>
    <n v="1021.73"/>
    <d v="2019-02-10T00:00:00"/>
    <d v="2019-02-13T00:00:00"/>
    <n v="3"/>
    <x v="4"/>
    <x v="1"/>
    <s v=""/>
    <n v="2"/>
    <x v="1"/>
    <x v="4"/>
    <x v="1"/>
  </r>
  <r>
    <n v="97518"/>
    <x v="5"/>
    <x v="0"/>
    <n v="744.93"/>
    <d v="2019-05-17T00:00:00"/>
    <d v="2019-05-20T00:00:00"/>
    <n v="3"/>
    <x v="6"/>
    <x v="1"/>
    <n v="3"/>
    <s v=""/>
    <x v="1"/>
    <x v="3"/>
    <x v="19"/>
  </r>
  <r>
    <n v="102870"/>
    <x v="7"/>
    <x v="0"/>
    <n v="481.62"/>
    <d v="2020-06-06T00:00:00"/>
    <d v="2020-06-10T00:00:00"/>
    <n v="4"/>
    <x v="5"/>
    <x v="0"/>
    <n v="2"/>
    <n v="3"/>
    <x v="2"/>
    <x v="11"/>
    <x v="29"/>
  </r>
  <r>
    <n v="102871"/>
    <x v="8"/>
    <x v="1"/>
    <n v="150.88999999999999"/>
    <d v="2020-06-06T00:00:00"/>
    <d v="2020-06-10T00:00:00"/>
    <n v="4"/>
    <x v="5"/>
    <x v="1"/>
    <n v="1"/>
    <n v="5"/>
    <x v="2"/>
    <x v="11"/>
    <x v="29"/>
  </r>
  <r>
    <n v="102872"/>
    <x v="7"/>
    <x v="0"/>
    <n v="1637.98"/>
    <d v="2020-06-06T00:00:00"/>
    <d v="2020-06-10T00:00:00"/>
    <n v="4"/>
    <x v="5"/>
    <x v="1"/>
    <n v="1"/>
    <s v=""/>
    <x v="2"/>
    <x v="11"/>
    <x v="29"/>
  </r>
  <r>
    <n v="102873"/>
    <x v="7"/>
    <x v="0"/>
    <n v="864.38"/>
    <d v="2020-06-06T00:00:00"/>
    <d v="2020-06-10T00:00:00"/>
    <n v="4"/>
    <x v="6"/>
    <x v="1"/>
    <n v="2"/>
    <s v=""/>
    <x v="2"/>
    <x v="11"/>
    <x v="29"/>
  </r>
  <r>
    <n v="97523"/>
    <x v="5"/>
    <x v="0"/>
    <n v="1059.3800000000001"/>
    <d v="2019-05-18T00:00:00"/>
    <d v="2019-05-21T00:00:00"/>
    <n v="3"/>
    <x v="2"/>
    <x v="0"/>
    <n v="3"/>
    <s v=""/>
    <x v="1"/>
    <x v="3"/>
    <x v="15"/>
  </r>
  <r>
    <n v="102873"/>
    <x v="3"/>
    <x v="0"/>
    <n v="1653.28"/>
    <d v="2020-06-06T00:00:00"/>
    <d v="2020-06-10T00:00:00"/>
    <n v="4"/>
    <x v="6"/>
    <x v="1"/>
    <n v="2"/>
    <n v="5"/>
    <x v="2"/>
    <x v="11"/>
    <x v="29"/>
  </r>
  <r>
    <n v="102888"/>
    <x v="3"/>
    <x v="0"/>
    <n v="1141.8800000000001"/>
    <d v="2020-06-08T00:00:00"/>
    <d v="2020-06-12T00:00:00"/>
    <n v="4"/>
    <x v="1"/>
    <x v="1"/>
    <n v="2"/>
    <s v=""/>
    <x v="2"/>
    <x v="11"/>
    <x v="21"/>
  </r>
  <r>
    <n v="102888"/>
    <x v="1"/>
    <x v="1"/>
    <n v="1397.25"/>
    <d v="2020-06-08T00:00:00"/>
    <d v="2020-06-12T00:00:00"/>
    <n v="4"/>
    <x v="1"/>
    <x v="1"/>
    <n v="2"/>
    <n v="5"/>
    <x v="2"/>
    <x v="11"/>
    <x v="21"/>
  </r>
  <r>
    <n v="102889"/>
    <x v="0"/>
    <x v="1"/>
    <n v="1791.36"/>
    <d v="2020-06-08T00:00:00"/>
    <d v="2020-06-12T00:00:00"/>
    <n v="4"/>
    <x v="2"/>
    <x v="1"/>
    <n v="2"/>
    <n v="3"/>
    <x v="2"/>
    <x v="11"/>
    <x v="21"/>
  </r>
  <r>
    <n v="97567"/>
    <x v="8"/>
    <x v="1"/>
    <n v="1311.3"/>
    <d v="2019-05-22T00:00:00"/>
    <d v="2019-05-25T00:00:00"/>
    <n v="3"/>
    <x v="1"/>
    <x v="1"/>
    <n v="2"/>
    <s v=""/>
    <x v="1"/>
    <x v="3"/>
    <x v="25"/>
  </r>
  <r>
    <n v="102906"/>
    <x v="6"/>
    <x v="1"/>
    <n v="1170.8800000000001"/>
    <d v="2020-06-10T00:00:00"/>
    <d v="2020-06-14T00:00:00"/>
    <n v="4"/>
    <x v="0"/>
    <x v="1"/>
    <n v="1"/>
    <n v="5"/>
    <x v="2"/>
    <x v="11"/>
    <x v="1"/>
  </r>
  <r>
    <n v="100755"/>
    <x v="2"/>
    <x v="0"/>
    <n v="1383.93"/>
    <d v="2020-01-23T00:00:00"/>
    <d v="2020-01-27T00:00:00"/>
    <n v="4"/>
    <x v="0"/>
    <x v="1"/>
    <n v="1"/>
    <s v=""/>
    <x v="2"/>
    <x v="0"/>
    <x v="20"/>
  </r>
  <r>
    <n v="102907"/>
    <x v="5"/>
    <x v="0"/>
    <n v="438.24"/>
    <d v="2020-06-10T00:00:00"/>
    <d v="2020-06-14T00:00:00"/>
    <n v="4"/>
    <x v="1"/>
    <x v="1"/>
    <s v=""/>
    <n v="3"/>
    <x v="2"/>
    <x v="11"/>
    <x v="1"/>
  </r>
  <r>
    <n v="102911"/>
    <x v="3"/>
    <x v="0"/>
    <n v="820.55"/>
    <d v="2020-06-10T00:00:00"/>
    <d v="2020-06-14T00:00:00"/>
    <n v="4"/>
    <x v="2"/>
    <x v="1"/>
    <n v="5"/>
    <n v="5"/>
    <x v="2"/>
    <x v="11"/>
    <x v="1"/>
  </r>
  <r>
    <n v="102911"/>
    <x v="6"/>
    <x v="1"/>
    <n v="821.09"/>
    <d v="2020-06-10T00:00:00"/>
    <d v="2020-06-14T00:00:00"/>
    <n v="4"/>
    <x v="2"/>
    <x v="1"/>
    <n v="5"/>
    <n v="5"/>
    <x v="2"/>
    <x v="11"/>
    <x v="1"/>
  </r>
  <r>
    <n v="102914"/>
    <x v="0"/>
    <x v="1"/>
    <n v="904.34"/>
    <d v="2020-06-10T00:00:00"/>
    <d v="2020-06-14T00:00:00"/>
    <n v="4"/>
    <x v="4"/>
    <x v="1"/>
    <n v="1"/>
    <s v=""/>
    <x v="2"/>
    <x v="11"/>
    <x v="1"/>
  </r>
  <r>
    <n v="102914"/>
    <x v="8"/>
    <x v="1"/>
    <n v="1216.07"/>
    <d v="2020-06-10T00:00:00"/>
    <d v="2020-06-14T00:00:00"/>
    <n v="4"/>
    <x v="4"/>
    <x v="1"/>
    <n v="4"/>
    <s v=""/>
    <x v="2"/>
    <x v="11"/>
    <x v="1"/>
  </r>
  <r>
    <n v="100762"/>
    <x v="2"/>
    <x v="0"/>
    <n v="1778.06"/>
    <d v="2020-01-23T00:00:00"/>
    <d v="2020-01-27T00:00:00"/>
    <n v="4"/>
    <x v="3"/>
    <x v="1"/>
    <n v="1"/>
    <n v="5"/>
    <x v="2"/>
    <x v="0"/>
    <x v="20"/>
  </r>
  <r>
    <n v="102917"/>
    <x v="4"/>
    <x v="0"/>
    <n v="1371.2"/>
    <d v="2020-06-10T00:00:00"/>
    <d v="2020-06-14T00:00:00"/>
    <n v="4"/>
    <x v="6"/>
    <x v="1"/>
    <n v="1"/>
    <s v=""/>
    <x v="2"/>
    <x v="11"/>
    <x v="1"/>
  </r>
  <r>
    <n v="97567"/>
    <x v="4"/>
    <x v="0"/>
    <n v="916.47"/>
    <d v="2019-05-22T00:00:00"/>
    <d v="2019-05-25T00:00:00"/>
    <n v="3"/>
    <x v="1"/>
    <x v="1"/>
    <n v="5"/>
    <s v=""/>
    <x v="1"/>
    <x v="3"/>
    <x v="25"/>
  </r>
  <r>
    <n v="97582"/>
    <x v="0"/>
    <x v="0"/>
    <n v="532.77"/>
    <d v="2019-05-24T00:00:00"/>
    <d v="2019-05-27T00:00:00"/>
    <n v="3"/>
    <x v="2"/>
    <x v="1"/>
    <n v="5"/>
    <s v=""/>
    <x v="1"/>
    <x v="3"/>
    <x v="8"/>
  </r>
  <r>
    <n v="97602"/>
    <x v="1"/>
    <x v="1"/>
    <n v="1504"/>
    <d v="2019-05-26T00:00:00"/>
    <d v="2019-05-29T00:00:00"/>
    <n v="3"/>
    <x v="6"/>
    <x v="1"/>
    <n v="4"/>
    <s v=""/>
    <x v="1"/>
    <x v="3"/>
    <x v="10"/>
  </r>
  <r>
    <n v="102944"/>
    <x v="2"/>
    <x v="1"/>
    <n v="1040.3499999999999"/>
    <d v="2020-06-13T00:00:00"/>
    <d v="2020-06-17T00:00:00"/>
    <n v="4"/>
    <x v="0"/>
    <x v="1"/>
    <s v=""/>
    <s v=""/>
    <x v="2"/>
    <x v="11"/>
    <x v="6"/>
  </r>
  <r>
    <n v="97649"/>
    <x v="5"/>
    <x v="1"/>
    <n v="1343.38"/>
    <d v="2019-05-30T00:00:00"/>
    <d v="2019-06-02T00:00:00"/>
    <n v="3"/>
    <x v="2"/>
    <x v="1"/>
    <n v="3"/>
    <s v=""/>
    <x v="1"/>
    <x v="3"/>
    <x v="28"/>
  </r>
  <r>
    <n v="96312"/>
    <x v="5"/>
    <x v="0"/>
    <n v="293.45"/>
    <d v="2019-02-10T00:00:00"/>
    <d v="2019-02-13T00:00:00"/>
    <n v="3"/>
    <x v="6"/>
    <x v="0"/>
    <s v=""/>
    <n v="1"/>
    <x v="1"/>
    <x v="4"/>
    <x v="1"/>
  </r>
  <r>
    <n v="102961"/>
    <x v="3"/>
    <x v="1"/>
    <n v="1308.94"/>
    <d v="2020-06-15T00:00:00"/>
    <d v="2020-06-19T00:00:00"/>
    <n v="4"/>
    <x v="2"/>
    <x v="1"/>
    <n v="2"/>
    <s v=""/>
    <x v="2"/>
    <x v="11"/>
    <x v="16"/>
  </r>
  <r>
    <n v="102961"/>
    <x v="7"/>
    <x v="1"/>
    <n v="1324.39"/>
    <d v="2020-06-15T00:00:00"/>
    <d v="2020-06-19T00:00:00"/>
    <n v="4"/>
    <x v="2"/>
    <x v="1"/>
    <n v="2"/>
    <n v="4"/>
    <x v="2"/>
    <x v="11"/>
    <x v="16"/>
  </r>
  <r>
    <n v="102962"/>
    <x v="0"/>
    <x v="0"/>
    <n v="378.23"/>
    <d v="2020-06-15T00:00:00"/>
    <d v="2020-06-19T00:00:00"/>
    <n v="4"/>
    <x v="2"/>
    <x v="1"/>
    <n v="2"/>
    <n v="3"/>
    <x v="2"/>
    <x v="11"/>
    <x v="16"/>
  </r>
  <r>
    <n v="102962"/>
    <x v="0"/>
    <x v="1"/>
    <n v="1436.55"/>
    <d v="2020-06-15T00:00:00"/>
    <d v="2020-06-19T00:00:00"/>
    <n v="4"/>
    <x v="2"/>
    <x v="1"/>
    <n v="2"/>
    <s v=""/>
    <x v="2"/>
    <x v="11"/>
    <x v="16"/>
  </r>
  <r>
    <n v="97651"/>
    <x v="5"/>
    <x v="1"/>
    <n v="373.34"/>
    <d v="2019-05-30T00:00:00"/>
    <d v="2019-06-02T00:00:00"/>
    <n v="3"/>
    <x v="3"/>
    <x v="1"/>
    <n v="3"/>
    <s v=""/>
    <x v="1"/>
    <x v="3"/>
    <x v="28"/>
  </r>
  <r>
    <n v="102967"/>
    <x v="6"/>
    <x v="1"/>
    <n v="1830.97"/>
    <d v="2020-06-15T00:00:00"/>
    <d v="2020-06-19T00:00:00"/>
    <n v="4"/>
    <x v="4"/>
    <x v="1"/>
    <n v="2"/>
    <s v=""/>
    <x v="2"/>
    <x v="11"/>
    <x v="16"/>
  </r>
  <r>
    <n v="102968"/>
    <x v="1"/>
    <x v="0"/>
    <n v="582.09"/>
    <d v="2020-06-15T00:00:00"/>
    <d v="2020-06-19T00:00:00"/>
    <n v="4"/>
    <x v="4"/>
    <x v="1"/>
    <n v="2"/>
    <s v=""/>
    <x v="2"/>
    <x v="11"/>
    <x v="16"/>
  </r>
  <r>
    <n v="102968"/>
    <x v="5"/>
    <x v="0"/>
    <n v="153.79"/>
    <d v="2020-06-15T00:00:00"/>
    <d v="2020-06-19T00:00:00"/>
    <n v="4"/>
    <x v="4"/>
    <x v="1"/>
    <n v="2"/>
    <n v="2"/>
    <x v="2"/>
    <x v="11"/>
    <x v="16"/>
  </r>
  <r>
    <n v="102972"/>
    <x v="4"/>
    <x v="0"/>
    <n v="217.88"/>
    <d v="2020-06-15T00:00:00"/>
    <d v="2020-06-19T00:00:00"/>
    <n v="4"/>
    <x v="5"/>
    <x v="1"/>
    <n v="2"/>
    <n v="3"/>
    <x v="2"/>
    <x v="11"/>
    <x v="16"/>
  </r>
  <r>
    <n v="102972"/>
    <x v="5"/>
    <x v="1"/>
    <n v="842.39"/>
    <d v="2020-06-15T00:00:00"/>
    <d v="2020-06-19T00:00:00"/>
    <n v="4"/>
    <x v="5"/>
    <x v="1"/>
    <n v="1"/>
    <s v=""/>
    <x v="2"/>
    <x v="11"/>
    <x v="16"/>
  </r>
  <r>
    <n v="102974"/>
    <x v="5"/>
    <x v="0"/>
    <n v="1090.8800000000001"/>
    <d v="2020-06-15T00:00:00"/>
    <d v="2020-06-19T00:00:00"/>
    <n v="4"/>
    <x v="5"/>
    <x v="1"/>
    <n v="2"/>
    <n v="5"/>
    <x v="2"/>
    <x v="11"/>
    <x v="16"/>
  </r>
  <r>
    <n v="102976"/>
    <x v="1"/>
    <x v="0"/>
    <n v="178.38"/>
    <d v="2020-06-15T00:00:00"/>
    <d v="2020-06-19T00:00:00"/>
    <n v="4"/>
    <x v="6"/>
    <x v="1"/>
    <n v="2"/>
    <n v="5"/>
    <x v="2"/>
    <x v="11"/>
    <x v="16"/>
  </r>
  <r>
    <n v="97651"/>
    <x v="5"/>
    <x v="0"/>
    <n v="220.91"/>
    <d v="2019-05-30T00:00:00"/>
    <d v="2019-06-02T00:00:00"/>
    <n v="3"/>
    <x v="3"/>
    <x v="1"/>
    <n v="3"/>
    <s v=""/>
    <x v="1"/>
    <x v="3"/>
    <x v="28"/>
  </r>
  <r>
    <n v="102976"/>
    <x v="5"/>
    <x v="1"/>
    <n v="1282.49"/>
    <d v="2020-06-15T00:00:00"/>
    <d v="2020-06-19T00:00:00"/>
    <n v="4"/>
    <x v="6"/>
    <x v="1"/>
    <n v="1"/>
    <s v=""/>
    <x v="2"/>
    <x v="11"/>
    <x v="16"/>
  </r>
  <r>
    <n v="102976"/>
    <x v="5"/>
    <x v="0"/>
    <n v="1829.69"/>
    <d v="2020-06-15T00:00:00"/>
    <d v="2020-06-19T00:00:00"/>
    <n v="4"/>
    <x v="6"/>
    <x v="1"/>
    <n v="2"/>
    <s v=""/>
    <x v="2"/>
    <x v="11"/>
    <x v="16"/>
  </r>
  <r>
    <n v="102981"/>
    <x v="7"/>
    <x v="1"/>
    <n v="637.64"/>
    <d v="2020-06-16T00:00:00"/>
    <d v="2020-06-20T00:00:00"/>
    <n v="4"/>
    <x v="6"/>
    <x v="1"/>
    <n v="5"/>
    <n v="1"/>
    <x v="2"/>
    <x v="11"/>
    <x v="7"/>
  </r>
  <r>
    <n v="96313"/>
    <x v="7"/>
    <x v="0"/>
    <n v="70.900000000000006"/>
    <d v="2019-02-10T00:00:00"/>
    <d v="2019-02-13T00:00:00"/>
    <n v="3"/>
    <x v="6"/>
    <x v="1"/>
    <s v=""/>
    <n v="4"/>
    <x v="1"/>
    <x v="4"/>
    <x v="1"/>
  </r>
  <r>
    <n v="97652"/>
    <x v="1"/>
    <x v="0"/>
    <n v="1123.3699999999999"/>
    <d v="2019-05-30T00:00:00"/>
    <d v="2019-06-02T00:00:00"/>
    <n v="3"/>
    <x v="4"/>
    <x v="1"/>
    <n v="3"/>
    <s v=""/>
    <x v="1"/>
    <x v="3"/>
    <x v="28"/>
  </r>
  <r>
    <n v="101333"/>
    <x v="2"/>
    <x v="0"/>
    <n v="776.1"/>
    <d v="2020-02-26T00:00:00"/>
    <d v="2020-03-01T00:00:00"/>
    <n v="4"/>
    <x v="3"/>
    <x v="1"/>
    <n v="5"/>
    <s v=""/>
    <x v="2"/>
    <x v="4"/>
    <x v="10"/>
  </r>
  <r>
    <n v="97653"/>
    <x v="1"/>
    <x v="1"/>
    <n v="1350.73"/>
    <d v="2019-05-30T00:00:00"/>
    <d v="2019-06-02T00:00:00"/>
    <n v="3"/>
    <x v="5"/>
    <x v="1"/>
    <n v="3"/>
    <s v=""/>
    <x v="1"/>
    <x v="3"/>
    <x v="28"/>
  </r>
  <r>
    <n v="103022"/>
    <x v="7"/>
    <x v="1"/>
    <n v="1593.39"/>
    <d v="2020-06-17T00:00:00"/>
    <d v="2020-06-21T00:00:00"/>
    <n v="4"/>
    <x v="6"/>
    <x v="0"/>
    <n v="2"/>
    <s v=""/>
    <x v="2"/>
    <x v="11"/>
    <x v="19"/>
  </r>
  <r>
    <n v="103022"/>
    <x v="5"/>
    <x v="1"/>
    <n v="1929.28"/>
    <d v="2020-06-17T00:00:00"/>
    <d v="2020-06-21T00:00:00"/>
    <n v="4"/>
    <x v="6"/>
    <x v="0"/>
    <n v="5"/>
    <s v=""/>
    <x v="2"/>
    <x v="11"/>
    <x v="19"/>
  </r>
  <r>
    <n v="103036"/>
    <x v="7"/>
    <x v="0"/>
    <n v="402.32"/>
    <d v="2020-06-18T00:00:00"/>
    <d v="2020-06-22T00:00:00"/>
    <n v="4"/>
    <x v="4"/>
    <x v="0"/>
    <n v="2"/>
    <n v="5"/>
    <x v="2"/>
    <x v="11"/>
    <x v="15"/>
  </r>
  <r>
    <n v="103043"/>
    <x v="7"/>
    <x v="1"/>
    <n v="1243.69"/>
    <d v="2020-06-18T00:00:00"/>
    <d v="2020-06-22T00:00:00"/>
    <n v="4"/>
    <x v="6"/>
    <x v="1"/>
    <n v="5"/>
    <n v="5"/>
    <x v="2"/>
    <x v="11"/>
    <x v="15"/>
  </r>
  <r>
    <n v="96343"/>
    <x v="6"/>
    <x v="0"/>
    <n v="854.38"/>
    <d v="2019-02-14T00:00:00"/>
    <d v="2019-02-17T00:00:00"/>
    <n v="3"/>
    <x v="2"/>
    <x v="1"/>
    <s v=""/>
    <n v="3"/>
    <x v="1"/>
    <x v="4"/>
    <x v="23"/>
  </r>
  <r>
    <n v="97662"/>
    <x v="4"/>
    <x v="0"/>
    <n v="646.04"/>
    <d v="2019-05-30T00:00:00"/>
    <d v="2019-06-02T00:00:00"/>
    <n v="3"/>
    <x v="6"/>
    <x v="1"/>
    <n v="3"/>
    <s v=""/>
    <x v="1"/>
    <x v="3"/>
    <x v="28"/>
  </r>
  <r>
    <n v="97678"/>
    <x v="4"/>
    <x v="0"/>
    <n v="108.53"/>
    <d v="2019-06-01T00:00:00"/>
    <d v="2019-06-04T00:00:00"/>
    <n v="3"/>
    <x v="0"/>
    <x v="1"/>
    <n v="2"/>
    <s v=""/>
    <x v="1"/>
    <x v="11"/>
    <x v="0"/>
  </r>
  <r>
    <n v="103044"/>
    <x v="1"/>
    <x v="0"/>
    <n v="945.61"/>
    <d v="2020-06-19T00:00:00"/>
    <d v="2020-06-23T00:00:00"/>
    <n v="4"/>
    <x v="0"/>
    <x v="1"/>
    <n v="5"/>
    <n v="3"/>
    <x v="2"/>
    <x v="11"/>
    <x v="3"/>
  </r>
  <r>
    <n v="97687"/>
    <x v="6"/>
    <x v="0"/>
    <n v="1150.52"/>
    <d v="2019-06-01T00:00:00"/>
    <d v="2019-06-04T00:00:00"/>
    <n v="3"/>
    <x v="4"/>
    <x v="0"/>
    <n v="2"/>
    <s v=""/>
    <x v="1"/>
    <x v="11"/>
    <x v="0"/>
  </r>
  <r>
    <n v="96350"/>
    <x v="5"/>
    <x v="1"/>
    <n v="103.64"/>
    <d v="2019-02-14T00:00:00"/>
    <d v="2019-02-17T00:00:00"/>
    <n v="3"/>
    <x v="3"/>
    <x v="1"/>
    <s v=""/>
    <n v="4"/>
    <x v="1"/>
    <x v="4"/>
    <x v="23"/>
  </r>
  <r>
    <n v="103048"/>
    <x v="6"/>
    <x v="0"/>
    <n v="764.45"/>
    <d v="2020-06-19T00:00:00"/>
    <d v="2020-06-23T00:00:00"/>
    <n v="4"/>
    <x v="2"/>
    <x v="1"/>
    <n v="1"/>
    <n v="4"/>
    <x v="2"/>
    <x v="11"/>
    <x v="3"/>
  </r>
  <r>
    <n v="103048"/>
    <x v="1"/>
    <x v="0"/>
    <n v="394.21"/>
    <d v="2020-06-19T00:00:00"/>
    <d v="2020-06-23T00:00:00"/>
    <n v="4"/>
    <x v="2"/>
    <x v="1"/>
    <n v="5"/>
    <s v=""/>
    <x v="2"/>
    <x v="11"/>
    <x v="3"/>
  </r>
  <r>
    <n v="96359"/>
    <x v="8"/>
    <x v="0"/>
    <n v="1651.15"/>
    <d v="2019-02-14T00:00:00"/>
    <d v="2019-02-17T00:00:00"/>
    <n v="3"/>
    <x v="5"/>
    <x v="1"/>
    <s v=""/>
    <n v="3"/>
    <x v="1"/>
    <x v="4"/>
    <x v="23"/>
  </r>
  <r>
    <n v="96362"/>
    <x v="3"/>
    <x v="0"/>
    <n v="430.45"/>
    <d v="2019-02-14T00:00:00"/>
    <d v="2019-02-17T00:00:00"/>
    <n v="3"/>
    <x v="6"/>
    <x v="1"/>
    <s v=""/>
    <n v="5"/>
    <x v="1"/>
    <x v="4"/>
    <x v="23"/>
  </r>
  <r>
    <n v="96393"/>
    <x v="4"/>
    <x v="1"/>
    <n v="48.3"/>
    <d v="2019-02-18T00:00:00"/>
    <d v="2019-02-21T00:00:00"/>
    <n v="3"/>
    <x v="0"/>
    <x v="0"/>
    <s v=""/>
    <n v="2"/>
    <x v="1"/>
    <x v="4"/>
    <x v="15"/>
  </r>
  <r>
    <n v="103061"/>
    <x v="7"/>
    <x v="0"/>
    <n v="771.78"/>
    <d v="2020-06-20T00:00:00"/>
    <d v="2020-06-24T00:00:00"/>
    <n v="4"/>
    <x v="2"/>
    <x v="1"/>
    <n v="3"/>
    <n v="2"/>
    <x v="2"/>
    <x v="11"/>
    <x v="17"/>
  </r>
  <r>
    <n v="103061"/>
    <x v="0"/>
    <x v="1"/>
    <n v="1028.96"/>
    <d v="2020-06-20T00:00:00"/>
    <d v="2020-06-24T00:00:00"/>
    <n v="4"/>
    <x v="2"/>
    <x v="1"/>
    <n v="5"/>
    <s v=""/>
    <x v="2"/>
    <x v="11"/>
    <x v="17"/>
  </r>
  <r>
    <n v="103065"/>
    <x v="5"/>
    <x v="0"/>
    <n v="233.81"/>
    <d v="2020-06-20T00:00:00"/>
    <d v="2020-06-24T00:00:00"/>
    <n v="4"/>
    <x v="4"/>
    <x v="1"/>
    <n v="3"/>
    <n v="4"/>
    <x v="2"/>
    <x v="11"/>
    <x v="17"/>
  </r>
  <r>
    <n v="103065"/>
    <x v="7"/>
    <x v="1"/>
    <n v="510.02"/>
    <d v="2020-06-20T00:00:00"/>
    <d v="2020-06-24T00:00:00"/>
    <n v="4"/>
    <x v="4"/>
    <x v="1"/>
    <n v="5"/>
    <s v=""/>
    <x v="2"/>
    <x v="11"/>
    <x v="17"/>
  </r>
  <r>
    <n v="103067"/>
    <x v="7"/>
    <x v="1"/>
    <n v="1253.8599999999999"/>
    <d v="2020-06-20T00:00:00"/>
    <d v="2020-06-24T00:00:00"/>
    <n v="4"/>
    <x v="6"/>
    <x v="1"/>
    <n v="3"/>
    <s v=""/>
    <x v="2"/>
    <x v="11"/>
    <x v="17"/>
  </r>
  <r>
    <n v="97687"/>
    <x v="4"/>
    <x v="0"/>
    <n v="1.27"/>
    <d v="2019-06-01T00:00:00"/>
    <d v="2019-06-04T00:00:00"/>
    <n v="3"/>
    <x v="4"/>
    <x v="0"/>
    <n v="2"/>
    <s v=""/>
    <x v="1"/>
    <x v="11"/>
    <x v="0"/>
  </r>
  <r>
    <n v="96397"/>
    <x v="5"/>
    <x v="0"/>
    <n v="558.49"/>
    <d v="2019-02-18T00:00:00"/>
    <d v="2019-02-21T00:00:00"/>
    <n v="3"/>
    <x v="2"/>
    <x v="1"/>
    <s v=""/>
    <n v="2"/>
    <x v="1"/>
    <x v="4"/>
    <x v="15"/>
  </r>
  <r>
    <n v="96409"/>
    <x v="3"/>
    <x v="1"/>
    <n v="1310.28"/>
    <d v="2019-02-19T00:00:00"/>
    <d v="2019-02-22T00:00:00"/>
    <n v="3"/>
    <x v="6"/>
    <x v="1"/>
    <s v=""/>
    <n v="2"/>
    <x v="1"/>
    <x v="4"/>
    <x v="3"/>
  </r>
  <r>
    <n v="97707"/>
    <x v="4"/>
    <x v="1"/>
    <n v="571.22"/>
    <d v="2019-06-03T00:00:00"/>
    <d v="2019-06-06T00:00:00"/>
    <n v="3"/>
    <x v="1"/>
    <x v="1"/>
    <n v="3"/>
    <s v=""/>
    <x v="1"/>
    <x v="11"/>
    <x v="27"/>
  </r>
  <r>
    <n v="96453"/>
    <x v="4"/>
    <x v="1"/>
    <n v="499.33"/>
    <d v="2019-02-24T00:00:00"/>
    <d v="2019-02-27T00:00:00"/>
    <n v="3"/>
    <x v="0"/>
    <x v="1"/>
    <s v=""/>
    <n v="5"/>
    <x v="1"/>
    <x v="4"/>
    <x v="8"/>
  </r>
  <r>
    <n v="96453"/>
    <x v="7"/>
    <x v="1"/>
    <n v="1441.04"/>
    <d v="2019-02-24T00:00:00"/>
    <d v="2019-02-27T00:00:00"/>
    <n v="3"/>
    <x v="0"/>
    <x v="1"/>
    <s v=""/>
    <n v="5"/>
    <x v="1"/>
    <x v="4"/>
    <x v="8"/>
  </r>
  <r>
    <n v="97713"/>
    <x v="6"/>
    <x v="0"/>
    <n v="628.34"/>
    <d v="2019-06-03T00:00:00"/>
    <d v="2019-06-06T00:00:00"/>
    <n v="3"/>
    <x v="3"/>
    <x v="1"/>
    <n v="3"/>
    <s v=""/>
    <x v="1"/>
    <x v="11"/>
    <x v="27"/>
  </r>
  <r>
    <n v="97714"/>
    <x v="1"/>
    <x v="0"/>
    <n v="506.43"/>
    <d v="2019-06-03T00:00:00"/>
    <d v="2019-06-06T00:00:00"/>
    <n v="3"/>
    <x v="4"/>
    <x v="1"/>
    <n v="5"/>
    <s v=""/>
    <x v="1"/>
    <x v="11"/>
    <x v="27"/>
  </r>
  <r>
    <n v="103131"/>
    <x v="2"/>
    <x v="1"/>
    <n v="500.12"/>
    <d v="2020-06-24T00:00:00"/>
    <d v="2020-06-28T00:00:00"/>
    <n v="4"/>
    <x v="0"/>
    <x v="1"/>
    <n v="3"/>
    <n v="5"/>
    <x v="2"/>
    <x v="11"/>
    <x v="8"/>
  </r>
  <r>
    <n v="101530"/>
    <x v="2"/>
    <x v="0"/>
    <n v="814.24"/>
    <d v="2020-03-10T00:00:00"/>
    <d v="2020-03-14T00:00:00"/>
    <n v="4"/>
    <x v="5"/>
    <x v="1"/>
    <n v="2"/>
    <s v=""/>
    <x v="2"/>
    <x v="1"/>
    <x v="1"/>
  </r>
  <r>
    <n v="103131"/>
    <x v="0"/>
    <x v="0"/>
    <n v="1989.72"/>
    <d v="2020-06-24T00:00:00"/>
    <d v="2020-06-28T00:00:00"/>
    <n v="4"/>
    <x v="0"/>
    <x v="1"/>
    <n v="5"/>
    <s v=""/>
    <x v="2"/>
    <x v="11"/>
    <x v="8"/>
  </r>
  <r>
    <n v="97733"/>
    <x v="5"/>
    <x v="0"/>
    <n v="642.99"/>
    <d v="2019-06-05T00:00:00"/>
    <d v="2019-06-08T00:00:00"/>
    <n v="3"/>
    <x v="5"/>
    <x v="1"/>
    <n v="4"/>
    <s v=""/>
    <x v="1"/>
    <x v="11"/>
    <x v="4"/>
  </r>
  <r>
    <n v="103131"/>
    <x v="1"/>
    <x v="0"/>
    <n v="1280.79"/>
    <d v="2020-06-24T00:00:00"/>
    <d v="2020-06-28T00:00:00"/>
    <n v="4"/>
    <x v="0"/>
    <x v="1"/>
    <n v="3"/>
    <s v=""/>
    <x v="2"/>
    <x v="11"/>
    <x v="8"/>
  </r>
  <r>
    <n v="97769"/>
    <x v="3"/>
    <x v="1"/>
    <n v="482.53"/>
    <d v="2019-06-08T00:00:00"/>
    <d v="2019-06-11T00:00:00"/>
    <n v="3"/>
    <x v="1"/>
    <x v="1"/>
    <n v="5"/>
    <s v=""/>
    <x v="1"/>
    <x v="11"/>
    <x v="21"/>
  </r>
  <r>
    <n v="103132"/>
    <x v="7"/>
    <x v="1"/>
    <n v="1272.5899999999999"/>
    <d v="2020-06-24T00:00:00"/>
    <d v="2020-06-28T00:00:00"/>
    <n v="4"/>
    <x v="0"/>
    <x v="1"/>
    <n v="5"/>
    <n v="5"/>
    <x v="2"/>
    <x v="11"/>
    <x v="8"/>
  </r>
  <r>
    <n v="103132"/>
    <x v="1"/>
    <x v="1"/>
    <n v="1129.1400000000001"/>
    <d v="2020-06-24T00:00:00"/>
    <d v="2020-06-28T00:00:00"/>
    <n v="4"/>
    <x v="0"/>
    <x v="1"/>
    <n v="5"/>
    <s v=""/>
    <x v="2"/>
    <x v="11"/>
    <x v="8"/>
  </r>
  <r>
    <n v="103132"/>
    <x v="1"/>
    <x v="1"/>
    <n v="1430.17"/>
    <d v="2020-06-24T00:00:00"/>
    <d v="2020-06-28T00:00:00"/>
    <n v="4"/>
    <x v="0"/>
    <x v="1"/>
    <n v="5"/>
    <s v=""/>
    <x v="2"/>
    <x v="11"/>
    <x v="8"/>
  </r>
  <r>
    <n v="97827"/>
    <x v="1"/>
    <x v="0"/>
    <n v="1446.78"/>
    <d v="2019-06-12T00:00:00"/>
    <d v="2019-06-15T00:00:00"/>
    <n v="3"/>
    <x v="5"/>
    <x v="1"/>
    <s v=""/>
    <s v=""/>
    <x v="1"/>
    <x v="11"/>
    <x v="5"/>
  </r>
  <r>
    <n v="97869"/>
    <x v="8"/>
    <x v="0"/>
    <n v="1709.31"/>
    <d v="2019-06-16T00:00:00"/>
    <d v="2019-06-19T00:00:00"/>
    <n v="3"/>
    <x v="2"/>
    <x v="1"/>
    <n v="2"/>
    <s v=""/>
    <x v="1"/>
    <x v="11"/>
    <x v="7"/>
  </r>
  <r>
    <n v="103134"/>
    <x v="1"/>
    <x v="0"/>
    <n v="1208.83"/>
    <d v="2020-06-24T00:00:00"/>
    <d v="2020-06-28T00:00:00"/>
    <n v="4"/>
    <x v="1"/>
    <x v="1"/>
    <s v=""/>
    <s v=""/>
    <x v="2"/>
    <x v="11"/>
    <x v="8"/>
  </r>
  <r>
    <n v="103134"/>
    <x v="8"/>
    <x v="1"/>
    <n v="1602.17"/>
    <d v="2020-06-24T00:00:00"/>
    <d v="2020-06-28T00:00:00"/>
    <n v="4"/>
    <x v="1"/>
    <x v="1"/>
    <n v="1"/>
    <s v=""/>
    <x v="2"/>
    <x v="11"/>
    <x v="8"/>
  </r>
  <r>
    <n v="103139"/>
    <x v="0"/>
    <x v="0"/>
    <n v="609.37"/>
    <d v="2020-06-24T00:00:00"/>
    <d v="2020-06-28T00:00:00"/>
    <n v="4"/>
    <x v="2"/>
    <x v="1"/>
    <n v="2"/>
    <n v="4"/>
    <x v="2"/>
    <x v="11"/>
    <x v="8"/>
  </r>
  <r>
    <n v="97871"/>
    <x v="4"/>
    <x v="1"/>
    <n v="686.41"/>
    <d v="2019-06-16T00:00:00"/>
    <d v="2019-06-19T00:00:00"/>
    <n v="3"/>
    <x v="3"/>
    <x v="1"/>
    <n v="4"/>
    <s v=""/>
    <x v="1"/>
    <x v="11"/>
    <x v="7"/>
  </r>
  <r>
    <n v="97911"/>
    <x v="1"/>
    <x v="1"/>
    <n v="296.12"/>
    <d v="2019-06-20T00:00:00"/>
    <d v="2019-06-23T00:00:00"/>
    <n v="3"/>
    <x v="0"/>
    <x v="1"/>
    <n v="1"/>
    <s v=""/>
    <x v="1"/>
    <x v="11"/>
    <x v="17"/>
  </r>
  <r>
    <n v="103142"/>
    <x v="8"/>
    <x v="0"/>
    <n v="1631.37"/>
    <d v="2020-06-24T00:00:00"/>
    <d v="2020-06-28T00:00:00"/>
    <n v="4"/>
    <x v="2"/>
    <x v="1"/>
    <n v="3"/>
    <s v=""/>
    <x v="2"/>
    <x v="11"/>
    <x v="8"/>
  </r>
  <r>
    <n v="103145"/>
    <x v="8"/>
    <x v="0"/>
    <n v="390.56"/>
    <d v="2020-06-24T00:00:00"/>
    <d v="2020-06-28T00:00:00"/>
    <n v="4"/>
    <x v="3"/>
    <x v="1"/>
    <n v="2"/>
    <n v="3"/>
    <x v="2"/>
    <x v="11"/>
    <x v="8"/>
  </r>
  <r>
    <n v="103145"/>
    <x v="4"/>
    <x v="0"/>
    <n v="287.45999999999998"/>
    <d v="2020-06-24T00:00:00"/>
    <d v="2020-06-28T00:00:00"/>
    <n v="4"/>
    <x v="3"/>
    <x v="1"/>
    <n v="2"/>
    <s v=""/>
    <x v="2"/>
    <x v="11"/>
    <x v="8"/>
  </r>
  <r>
    <n v="103145"/>
    <x v="3"/>
    <x v="0"/>
    <n v="128.35"/>
    <d v="2020-06-24T00:00:00"/>
    <d v="2020-06-28T00:00:00"/>
    <n v="4"/>
    <x v="3"/>
    <x v="1"/>
    <n v="5"/>
    <n v="4"/>
    <x v="2"/>
    <x v="11"/>
    <x v="8"/>
  </r>
  <r>
    <n v="96469"/>
    <x v="3"/>
    <x v="1"/>
    <n v="2.0499999999999998"/>
    <d v="2019-02-25T00:00:00"/>
    <d v="2019-02-28T00:00:00"/>
    <n v="3"/>
    <x v="0"/>
    <x v="1"/>
    <s v=""/>
    <n v="3"/>
    <x v="1"/>
    <x v="4"/>
    <x v="9"/>
  </r>
  <r>
    <n v="103147"/>
    <x v="1"/>
    <x v="1"/>
    <n v="916.43"/>
    <d v="2020-06-24T00:00:00"/>
    <d v="2020-06-28T00:00:00"/>
    <n v="4"/>
    <x v="3"/>
    <x v="1"/>
    <s v=""/>
    <n v="5"/>
    <x v="2"/>
    <x v="11"/>
    <x v="8"/>
  </r>
  <r>
    <n v="97974"/>
    <x v="3"/>
    <x v="1"/>
    <n v="27.87"/>
    <d v="2019-06-24T00:00:00"/>
    <d v="2019-06-27T00:00:00"/>
    <n v="3"/>
    <x v="0"/>
    <x v="1"/>
    <n v="4"/>
    <s v=""/>
    <x v="1"/>
    <x v="11"/>
    <x v="8"/>
  </r>
  <r>
    <n v="103148"/>
    <x v="1"/>
    <x v="1"/>
    <n v="556.71"/>
    <d v="2020-06-24T00:00:00"/>
    <d v="2020-06-28T00:00:00"/>
    <n v="4"/>
    <x v="3"/>
    <x v="1"/>
    <n v="5"/>
    <n v="3"/>
    <x v="2"/>
    <x v="11"/>
    <x v="8"/>
  </r>
  <r>
    <n v="103148"/>
    <x v="4"/>
    <x v="1"/>
    <n v="115.69"/>
    <d v="2020-06-24T00:00:00"/>
    <d v="2020-06-28T00:00:00"/>
    <n v="4"/>
    <x v="3"/>
    <x v="1"/>
    <n v="5"/>
    <n v="5"/>
    <x v="2"/>
    <x v="11"/>
    <x v="8"/>
  </r>
  <r>
    <n v="103148"/>
    <x v="4"/>
    <x v="0"/>
    <n v="836.74"/>
    <d v="2020-06-24T00:00:00"/>
    <d v="2020-06-28T00:00:00"/>
    <n v="4"/>
    <x v="3"/>
    <x v="1"/>
    <n v="5"/>
    <s v=""/>
    <x v="2"/>
    <x v="11"/>
    <x v="8"/>
  </r>
  <r>
    <n v="97986"/>
    <x v="4"/>
    <x v="0"/>
    <n v="406.15"/>
    <d v="2019-06-24T00:00:00"/>
    <d v="2019-06-27T00:00:00"/>
    <n v="3"/>
    <x v="4"/>
    <x v="1"/>
    <n v="4"/>
    <s v=""/>
    <x v="1"/>
    <x v="11"/>
    <x v="8"/>
  </r>
  <r>
    <n v="103148"/>
    <x v="5"/>
    <x v="1"/>
    <n v="590.55999999999995"/>
    <d v="2020-06-24T00:00:00"/>
    <d v="2020-06-28T00:00:00"/>
    <n v="4"/>
    <x v="3"/>
    <x v="1"/>
    <n v="5"/>
    <n v="2"/>
    <x v="2"/>
    <x v="11"/>
    <x v="8"/>
  </r>
  <r>
    <n v="103148"/>
    <x v="7"/>
    <x v="1"/>
    <n v="1071.8900000000001"/>
    <d v="2020-06-24T00:00:00"/>
    <d v="2020-06-28T00:00:00"/>
    <n v="4"/>
    <x v="3"/>
    <x v="1"/>
    <n v="5"/>
    <n v="3"/>
    <x v="2"/>
    <x v="11"/>
    <x v="8"/>
  </r>
  <r>
    <n v="103151"/>
    <x v="6"/>
    <x v="0"/>
    <n v="1771.63"/>
    <d v="2020-06-24T00:00:00"/>
    <d v="2020-06-28T00:00:00"/>
    <n v="4"/>
    <x v="4"/>
    <x v="1"/>
    <n v="3"/>
    <s v=""/>
    <x v="2"/>
    <x v="11"/>
    <x v="8"/>
  </r>
  <r>
    <n v="97986"/>
    <x v="3"/>
    <x v="0"/>
    <n v="460.44"/>
    <d v="2019-06-24T00:00:00"/>
    <d v="2019-06-27T00:00:00"/>
    <n v="3"/>
    <x v="4"/>
    <x v="1"/>
    <n v="4"/>
    <s v=""/>
    <x v="1"/>
    <x v="11"/>
    <x v="8"/>
  </r>
  <r>
    <n v="103154"/>
    <x v="7"/>
    <x v="1"/>
    <n v="1261.76"/>
    <d v="2020-06-24T00:00:00"/>
    <d v="2020-06-28T00:00:00"/>
    <n v="4"/>
    <x v="4"/>
    <x v="0"/>
    <n v="5"/>
    <n v="2"/>
    <x v="2"/>
    <x v="11"/>
    <x v="8"/>
  </r>
  <r>
    <n v="103155"/>
    <x v="5"/>
    <x v="0"/>
    <n v="505.77"/>
    <d v="2020-06-24T00:00:00"/>
    <d v="2020-06-28T00:00:00"/>
    <n v="4"/>
    <x v="5"/>
    <x v="1"/>
    <n v="2"/>
    <n v="3"/>
    <x v="2"/>
    <x v="11"/>
    <x v="8"/>
  </r>
  <r>
    <n v="97990"/>
    <x v="0"/>
    <x v="1"/>
    <n v="1748.67"/>
    <d v="2019-06-25T00:00:00"/>
    <d v="2019-06-28T00:00:00"/>
    <n v="3"/>
    <x v="0"/>
    <x v="1"/>
    <n v="4"/>
    <s v=""/>
    <x v="1"/>
    <x v="11"/>
    <x v="9"/>
  </r>
  <r>
    <n v="103157"/>
    <x v="1"/>
    <x v="1"/>
    <n v="906.02"/>
    <d v="2020-06-24T00:00:00"/>
    <d v="2020-06-28T00:00:00"/>
    <n v="4"/>
    <x v="5"/>
    <x v="1"/>
    <s v=""/>
    <s v=""/>
    <x v="2"/>
    <x v="11"/>
    <x v="8"/>
  </r>
  <r>
    <n v="98009"/>
    <x v="5"/>
    <x v="1"/>
    <n v="136.19999999999999"/>
    <d v="2019-06-25T00:00:00"/>
    <d v="2019-06-28T00:00:00"/>
    <n v="3"/>
    <x v="5"/>
    <x v="1"/>
    <n v="4"/>
    <s v=""/>
    <x v="1"/>
    <x v="11"/>
    <x v="9"/>
  </r>
  <r>
    <n v="103157"/>
    <x v="2"/>
    <x v="1"/>
    <n v="370.4"/>
    <d v="2020-06-24T00:00:00"/>
    <d v="2020-06-28T00:00:00"/>
    <n v="4"/>
    <x v="5"/>
    <x v="1"/>
    <n v="3"/>
    <s v=""/>
    <x v="2"/>
    <x v="11"/>
    <x v="8"/>
  </r>
  <r>
    <n v="98029"/>
    <x v="3"/>
    <x v="0"/>
    <n v="734.3"/>
    <d v="2019-06-27T00:00:00"/>
    <d v="2019-06-30T00:00:00"/>
    <n v="3"/>
    <x v="1"/>
    <x v="1"/>
    <n v="2"/>
    <s v=""/>
    <x v="1"/>
    <x v="11"/>
    <x v="18"/>
  </r>
  <r>
    <n v="103158"/>
    <x v="8"/>
    <x v="0"/>
    <n v="441"/>
    <d v="2020-06-24T00:00:00"/>
    <d v="2020-06-28T00:00:00"/>
    <n v="4"/>
    <x v="6"/>
    <x v="1"/>
    <n v="2"/>
    <n v="3"/>
    <x v="2"/>
    <x v="11"/>
    <x v="8"/>
  </r>
  <r>
    <n v="103159"/>
    <x v="1"/>
    <x v="0"/>
    <n v="1797.19"/>
    <d v="2020-06-24T00:00:00"/>
    <d v="2020-06-28T00:00:00"/>
    <n v="4"/>
    <x v="6"/>
    <x v="1"/>
    <n v="2"/>
    <s v=""/>
    <x v="2"/>
    <x v="11"/>
    <x v="8"/>
  </r>
  <r>
    <n v="103161"/>
    <x v="1"/>
    <x v="1"/>
    <n v="1141.77"/>
    <d v="2020-06-24T00:00:00"/>
    <d v="2020-06-28T00:00:00"/>
    <n v="4"/>
    <x v="6"/>
    <x v="1"/>
    <n v="5"/>
    <s v=""/>
    <x v="2"/>
    <x v="11"/>
    <x v="8"/>
  </r>
  <r>
    <n v="103161"/>
    <x v="1"/>
    <x v="1"/>
    <n v="1042.06"/>
    <d v="2020-06-24T00:00:00"/>
    <d v="2020-06-28T00:00:00"/>
    <n v="4"/>
    <x v="6"/>
    <x v="1"/>
    <n v="5"/>
    <s v=""/>
    <x v="2"/>
    <x v="11"/>
    <x v="8"/>
  </r>
  <r>
    <n v="96471"/>
    <x v="8"/>
    <x v="1"/>
    <n v="744.51"/>
    <d v="2019-02-25T00:00:00"/>
    <d v="2019-02-28T00:00:00"/>
    <n v="3"/>
    <x v="2"/>
    <x v="1"/>
    <s v=""/>
    <n v="4"/>
    <x v="1"/>
    <x v="4"/>
    <x v="9"/>
  </r>
  <r>
    <n v="98064"/>
    <x v="7"/>
    <x v="0"/>
    <n v="658.13"/>
    <d v="2019-06-29T00:00:00"/>
    <d v="2019-07-02T00:00:00"/>
    <n v="3"/>
    <x v="1"/>
    <x v="1"/>
    <s v=""/>
    <s v=""/>
    <x v="1"/>
    <x v="11"/>
    <x v="2"/>
  </r>
  <r>
    <n v="103164"/>
    <x v="6"/>
    <x v="0"/>
    <n v="106.61"/>
    <d v="2020-06-25T00:00:00"/>
    <d v="2020-06-29T00:00:00"/>
    <n v="4"/>
    <x v="0"/>
    <x v="1"/>
    <n v="3"/>
    <s v=""/>
    <x v="2"/>
    <x v="11"/>
    <x v="9"/>
  </r>
  <r>
    <n v="103172"/>
    <x v="2"/>
    <x v="1"/>
    <n v="1385.47"/>
    <d v="2020-06-25T00:00:00"/>
    <d v="2020-06-29T00:00:00"/>
    <n v="4"/>
    <x v="2"/>
    <x v="0"/>
    <s v=""/>
    <s v=""/>
    <x v="2"/>
    <x v="11"/>
    <x v="9"/>
  </r>
  <r>
    <n v="103176"/>
    <x v="3"/>
    <x v="0"/>
    <n v="1183.1400000000001"/>
    <d v="2020-06-25T00:00:00"/>
    <d v="2020-06-29T00:00:00"/>
    <n v="4"/>
    <x v="3"/>
    <x v="1"/>
    <n v="3"/>
    <n v="2"/>
    <x v="2"/>
    <x v="11"/>
    <x v="9"/>
  </r>
  <r>
    <n v="96472"/>
    <x v="5"/>
    <x v="0"/>
    <n v="1586.79"/>
    <d v="2019-02-25T00:00:00"/>
    <d v="2019-02-28T00:00:00"/>
    <n v="3"/>
    <x v="2"/>
    <x v="1"/>
    <s v=""/>
    <n v="3"/>
    <x v="1"/>
    <x v="4"/>
    <x v="9"/>
  </r>
  <r>
    <n v="102009"/>
    <x v="2"/>
    <x v="0"/>
    <n v="39.869999999999997"/>
    <d v="2020-04-11T00:00:00"/>
    <d v="2020-04-15T00:00:00"/>
    <n v="4"/>
    <x v="1"/>
    <x v="1"/>
    <n v="1"/>
    <s v=""/>
    <x v="2"/>
    <x v="2"/>
    <x v="14"/>
  </r>
  <r>
    <n v="103181"/>
    <x v="5"/>
    <x v="0"/>
    <n v="431.31"/>
    <d v="2020-06-25T00:00:00"/>
    <d v="2020-06-29T00:00:00"/>
    <n v="4"/>
    <x v="6"/>
    <x v="1"/>
    <n v="2"/>
    <s v=""/>
    <x v="2"/>
    <x v="11"/>
    <x v="9"/>
  </r>
  <r>
    <n v="103181"/>
    <x v="1"/>
    <x v="1"/>
    <n v="838.42"/>
    <d v="2020-06-25T00:00:00"/>
    <d v="2020-06-29T00:00:00"/>
    <n v="4"/>
    <x v="6"/>
    <x v="1"/>
    <n v="3"/>
    <s v=""/>
    <x v="2"/>
    <x v="11"/>
    <x v="9"/>
  </r>
  <r>
    <n v="103205"/>
    <x v="4"/>
    <x v="0"/>
    <n v="1899.63"/>
    <d v="2020-06-27T00:00:00"/>
    <d v="2020-07-01T00:00:00"/>
    <n v="4"/>
    <x v="0"/>
    <x v="1"/>
    <n v="3"/>
    <s v=""/>
    <x v="2"/>
    <x v="11"/>
    <x v="18"/>
  </r>
  <r>
    <n v="103220"/>
    <x v="2"/>
    <x v="0"/>
    <n v="1058.8800000000001"/>
    <d v="2020-06-27T00:00:00"/>
    <d v="2020-07-01T00:00:00"/>
    <n v="4"/>
    <x v="4"/>
    <x v="1"/>
    <s v=""/>
    <s v=""/>
    <x v="2"/>
    <x v="11"/>
    <x v="18"/>
  </r>
  <r>
    <n v="98065"/>
    <x v="5"/>
    <x v="1"/>
    <n v="141.56"/>
    <d v="2019-06-29T00:00:00"/>
    <d v="2019-07-02T00:00:00"/>
    <n v="3"/>
    <x v="2"/>
    <x v="0"/>
    <n v="2"/>
    <s v=""/>
    <x v="1"/>
    <x v="11"/>
    <x v="2"/>
  </r>
  <r>
    <n v="103243"/>
    <x v="2"/>
    <x v="0"/>
    <n v="442.68"/>
    <d v="2020-06-29T00:00:00"/>
    <d v="2020-07-03T00:00:00"/>
    <n v="4"/>
    <x v="3"/>
    <x v="1"/>
    <s v=""/>
    <n v="3"/>
    <x v="2"/>
    <x v="11"/>
    <x v="2"/>
  </r>
  <r>
    <n v="96472"/>
    <x v="0"/>
    <x v="0"/>
    <n v="539.32000000000005"/>
    <d v="2019-02-25T00:00:00"/>
    <d v="2019-02-28T00:00:00"/>
    <n v="3"/>
    <x v="2"/>
    <x v="1"/>
    <s v=""/>
    <n v="3"/>
    <x v="1"/>
    <x v="4"/>
    <x v="9"/>
  </r>
  <r>
    <n v="96473"/>
    <x v="6"/>
    <x v="1"/>
    <n v="641.49"/>
    <d v="2019-02-25T00:00:00"/>
    <d v="2019-02-28T00:00:00"/>
    <n v="3"/>
    <x v="3"/>
    <x v="1"/>
    <s v=""/>
    <n v="3"/>
    <x v="1"/>
    <x v="4"/>
    <x v="9"/>
  </r>
  <r>
    <n v="98067"/>
    <x v="4"/>
    <x v="0"/>
    <n v="1061.67"/>
    <d v="2019-06-29T00:00:00"/>
    <d v="2019-07-02T00:00:00"/>
    <n v="3"/>
    <x v="2"/>
    <x v="1"/>
    <n v="3"/>
    <s v=""/>
    <x v="1"/>
    <x v="11"/>
    <x v="2"/>
  </r>
  <r>
    <n v="96475"/>
    <x v="6"/>
    <x v="0"/>
    <n v="1569.66"/>
    <d v="2019-02-25T00:00:00"/>
    <d v="2019-02-28T00:00:00"/>
    <n v="3"/>
    <x v="4"/>
    <x v="1"/>
    <s v=""/>
    <n v="5"/>
    <x v="1"/>
    <x v="4"/>
    <x v="9"/>
  </r>
  <r>
    <n v="103250"/>
    <x v="8"/>
    <x v="1"/>
    <n v="136.53"/>
    <d v="2020-06-30T00:00:00"/>
    <d v="2020-07-04T00:00:00"/>
    <n v="4"/>
    <x v="0"/>
    <x v="0"/>
    <n v="3"/>
    <n v="1"/>
    <x v="2"/>
    <x v="11"/>
    <x v="28"/>
  </r>
  <r>
    <n v="103252"/>
    <x v="3"/>
    <x v="0"/>
    <n v="527.53"/>
    <d v="2020-06-30T00:00:00"/>
    <d v="2020-07-04T00:00:00"/>
    <n v="4"/>
    <x v="1"/>
    <x v="1"/>
    <n v="3"/>
    <n v="5"/>
    <x v="2"/>
    <x v="11"/>
    <x v="28"/>
  </r>
  <r>
    <n v="98068"/>
    <x v="3"/>
    <x v="0"/>
    <n v="480.51"/>
    <d v="2019-06-29T00:00:00"/>
    <d v="2019-07-02T00:00:00"/>
    <n v="3"/>
    <x v="3"/>
    <x v="1"/>
    <n v="2"/>
    <s v=""/>
    <x v="1"/>
    <x v="11"/>
    <x v="2"/>
  </r>
  <r>
    <n v="103254"/>
    <x v="2"/>
    <x v="1"/>
    <n v="1033.93"/>
    <d v="2020-06-30T00:00:00"/>
    <d v="2020-07-04T00:00:00"/>
    <n v="4"/>
    <x v="2"/>
    <x v="1"/>
    <n v="3"/>
    <s v=""/>
    <x v="2"/>
    <x v="11"/>
    <x v="28"/>
  </r>
  <r>
    <n v="103254"/>
    <x v="3"/>
    <x v="0"/>
    <n v="1126.04"/>
    <d v="2020-06-30T00:00:00"/>
    <d v="2020-07-04T00:00:00"/>
    <n v="4"/>
    <x v="2"/>
    <x v="1"/>
    <n v="4"/>
    <s v=""/>
    <x v="2"/>
    <x v="11"/>
    <x v="28"/>
  </r>
  <r>
    <n v="103256"/>
    <x v="1"/>
    <x v="0"/>
    <n v="1777.04"/>
    <d v="2020-06-30T00:00:00"/>
    <d v="2020-07-04T00:00:00"/>
    <n v="4"/>
    <x v="4"/>
    <x v="1"/>
    <n v="3"/>
    <s v=""/>
    <x v="2"/>
    <x v="11"/>
    <x v="28"/>
  </r>
  <r>
    <n v="103257"/>
    <x v="8"/>
    <x v="1"/>
    <n v="490.3"/>
    <d v="2020-06-30T00:00:00"/>
    <d v="2020-07-04T00:00:00"/>
    <n v="4"/>
    <x v="5"/>
    <x v="1"/>
    <n v="3"/>
    <s v=""/>
    <x v="2"/>
    <x v="11"/>
    <x v="28"/>
  </r>
  <r>
    <n v="103259"/>
    <x v="4"/>
    <x v="0"/>
    <n v="713.4"/>
    <d v="2020-06-30T00:00:00"/>
    <d v="2020-07-04T00:00:00"/>
    <n v="4"/>
    <x v="6"/>
    <x v="1"/>
    <n v="3"/>
    <n v="3"/>
    <x v="2"/>
    <x v="11"/>
    <x v="28"/>
  </r>
  <r>
    <n v="103259"/>
    <x v="3"/>
    <x v="0"/>
    <n v="1273.1300000000001"/>
    <d v="2020-06-30T00:00:00"/>
    <d v="2020-07-04T00:00:00"/>
    <n v="4"/>
    <x v="6"/>
    <x v="1"/>
    <n v="4"/>
    <n v="2"/>
    <x v="2"/>
    <x v="11"/>
    <x v="28"/>
  </r>
  <r>
    <n v="103304"/>
    <x v="1"/>
    <x v="0"/>
    <n v="1354.72"/>
    <d v="2020-07-04T00:00:00"/>
    <d v="2020-07-08T00:00:00"/>
    <n v="4"/>
    <x v="1"/>
    <x v="0"/>
    <n v="3"/>
    <s v=""/>
    <x v="2"/>
    <x v="5"/>
    <x v="13"/>
  </r>
  <r>
    <n v="103305"/>
    <x v="3"/>
    <x v="0"/>
    <n v="1948.69"/>
    <d v="2020-07-04T00:00:00"/>
    <d v="2020-07-08T00:00:00"/>
    <n v="4"/>
    <x v="2"/>
    <x v="0"/>
    <n v="3"/>
    <s v=""/>
    <x v="2"/>
    <x v="5"/>
    <x v="13"/>
  </r>
  <r>
    <n v="103305"/>
    <x v="2"/>
    <x v="1"/>
    <n v="1218.43"/>
    <d v="2020-07-04T00:00:00"/>
    <d v="2020-07-08T00:00:00"/>
    <n v="4"/>
    <x v="2"/>
    <x v="0"/>
    <n v="3"/>
    <n v="3"/>
    <x v="2"/>
    <x v="5"/>
    <x v="13"/>
  </r>
  <r>
    <n v="103305"/>
    <x v="6"/>
    <x v="0"/>
    <n v="1505.64"/>
    <d v="2020-07-04T00:00:00"/>
    <d v="2020-07-08T00:00:00"/>
    <n v="4"/>
    <x v="2"/>
    <x v="0"/>
    <n v="3"/>
    <s v=""/>
    <x v="2"/>
    <x v="5"/>
    <x v="13"/>
  </r>
  <r>
    <n v="103309"/>
    <x v="5"/>
    <x v="0"/>
    <n v="20.8"/>
    <d v="2020-07-04T00:00:00"/>
    <d v="2020-07-08T00:00:00"/>
    <n v="4"/>
    <x v="6"/>
    <x v="1"/>
    <n v="3"/>
    <n v="3"/>
    <x v="2"/>
    <x v="5"/>
    <x v="13"/>
  </r>
  <r>
    <n v="103309"/>
    <x v="5"/>
    <x v="0"/>
    <n v="1880.74"/>
    <d v="2020-07-04T00:00:00"/>
    <d v="2020-07-08T00:00:00"/>
    <n v="4"/>
    <x v="6"/>
    <x v="1"/>
    <n v="3"/>
    <s v=""/>
    <x v="2"/>
    <x v="5"/>
    <x v="13"/>
  </r>
  <r>
    <n v="103312"/>
    <x v="0"/>
    <x v="0"/>
    <n v="1060.3699999999999"/>
    <d v="2020-07-05T00:00:00"/>
    <d v="2020-07-09T00:00:00"/>
    <n v="4"/>
    <x v="0"/>
    <x v="1"/>
    <n v="1"/>
    <n v="5"/>
    <x v="2"/>
    <x v="5"/>
    <x v="4"/>
  </r>
  <r>
    <n v="103312"/>
    <x v="0"/>
    <x v="0"/>
    <n v="583.08000000000004"/>
    <d v="2020-07-05T00:00:00"/>
    <d v="2020-07-09T00:00:00"/>
    <n v="4"/>
    <x v="0"/>
    <x v="1"/>
    <n v="1"/>
    <s v=""/>
    <x v="2"/>
    <x v="5"/>
    <x v="4"/>
  </r>
  <r>
    <n v="103330"/>
    <x v="3"/>
    <x v="0"/>
    <n v="1439.93"/>
    <d v="2020-07-06T00:00:00"/>
    <d v="2020-07-10T00:00:00"/>
    <n v="4"/>
    <x v="0"/>
    <x v="1"/>
    <n v="2"/>
    <s v=""/>
    <x v="2"/>
    <x v="5"/>
    <x v="29"/>
  </r>
  <r>
    <n v="103330"/>
    <x v="7"/>
    <x v="1"/>
    <n v="995.81"/>
    <d v="2020-07-06T00:00:00"/>
    <d v="2020-07-10T00:00:00"/>
    <n v="4"/>
    <x v="0"/>
    <x v="1"/>
    <n v="5"/>
    <s v=""/>
    <x v="2"/>
    <x v="5"/>
    <x v="29"/>
  </r>
  <r>
    <n v="103332"/>
    <x v="7"/>
    <x v="1"/>
    <n v="1992.68"/>
    <d v="2020-07-06T00:00:00"/>
    <d v="2020-07-10T00:00:00"/>
    <n v="4"/>
    <x v="1"/>
    <x v="1"/>
    <n v="2"/>
    <s v=""/>
    <x v="2"/>
    <x v="5"/>
    <x v="29"/>
  </r>
  <r>
    <n v="103336"/>
    <x v="6"/>
    <x v="0"/>
    <n v="1361.43"/>
    <d v="2020-07-06T00:00:00"/>
    <d v="2020-07-10T00:00:00"/>
    <n v="4"/>
    <x v="4"/>
    <x v="1"/>
    <n v="2"/>
    <s v=""/>
    <x v="2"/>
    <x v="5"/>
    <x v="29"/>
  </r>
  <r>
    <n v="103337"/>
    <x v="2"/>
    <x v="1"/>
    <n v="1951.57"/>
    <d v="2020-07-06T00:00:00"/>
    <d v="2020-07-10T00:00:00"/>
    <n v="4"/>
    <x v="4"/>
    <x v="1"/>
    <n v="2"/>
    <s v=""/>
    <x v="2"/>
    <x v="5"/>
    <x v="29"/>
  </r>
  <r>
    <n v="103337"/>
    <x v="1"/>
    <x v="0"/>
    <n v="566.16"/>
    <d v="2020-07-06T00:00:00"/>
    <d v="2020-07-10T00:00:00"/>
    <n v="4"/>
    <x v="4"/>
    <x v="1"/>
    <n v="3"/>
    <n v="2"/>
    <x v="2"/>
    <x v="5"/>
    <x v="29"/>
  </r>
  <r>
    <n v="96476"/>
    <x v="4"/>
    <x v="1"/>
    <n v="389.7"/>
    <d v="2019-02-25T00:00:00"/>
    <d v="2019-02-28T00:00:00"/>
    <n v="3"/>
    <x v="5"/>
    <x v="1"/>
    <s v=""/>
    <n v="4"/>
    <x v="1"/>
    <x v="4"/>
    <x v="9"/>
  </r>
  <r>
    <n v="103339"/>
    <x v="2"/>
    <x v="1"/>
    <n v="62.22"/>
    <d v="2020-07-06T00:00:00"/>
    <d v="2020-07-10T00:00:00"/>
    <n v="4"/>
    <x v="6"/>
    <x v="1"/>
    <n v="2"/>
    <n v="2"/>
    <x v="2"/>
    <x v="5"/>
    <x v="29"/>
  </r>
  <r>
    <n v="103339"/>
    <x v="8"/>
    <x v="1"/>
    <n v="692.01"/>
    <d v="2020-07-06T00:00:00"/>
    <d v="2020-07-10T00:00:00"/>
    <n v="4"/>
    <x v="6"/>
    <x v="1"/>
    <n v="2"/>
    <s v=""/>
    <x v="2"/>
    <x v="5"/>
    <x v="29"/>
  </r>
  <r>
    <n v="103360"/>
    <x v="3"/>
    <x v="0"/>
    <n v="37.76"/>
    <d v="2020-07-08T00:00:00"/>
    <d v="2020-07-12T00:00:00"/>
    <n v="4"/>
    <x v="1"/>
    <x v="1"/>
    <s v=""/>
    <n v="2"/>
    <x v="2"/>
    <x v="5"/>
    <x v="21"/>
  </r>
  <r>
    <n v="103360"/>
    <x v="3"/>
    <x v="0"/>
    <n v="720.48"/>
    <d v="2020-07-08T00:00:00"/>
    <d v="2020-07-12T00:00:00"/>
    <n v="4"/>
    <x v="1"/>
    <x v="1"/>
    <s v=""/>
    <s v=""/>
    <x v="2"/>
    <x v="5"/>
    <x v="21"/>
  </r>
  <r>
    <n v="98081"/>
    <x v="8"/>
    <x v="0"/>
    <n v="699.97"/>
    <d v="2019-06-29T00:00:00"/>
    <d v="2019-07-02T00:00:00"/>
    <n v="3"/>
    <x v="6"/>
    <x v="1"/>
    <n v="3"/>
    <s v=""/>
    <x v="1"/>
    <x v="11"/>
    <x v="2"/>
  </r>
  <r>
    <n v="96482"/>
    <x v="7"/>
    <x v="0"/>
    <n v="1095.25"/>
    <d v="2019-02-26T00:00:00"/>
    <d v="2019-03-01T00:00:00"/>
    <n v="3"/>
    <x v="3"/>
    <x v="1"/>
    <s v=""/>
    <n v="5"/>
    <x v="1"/>
    <x v="4"/>
    <x v="10"/>
  </r>
  <r>
    <n v="98107"/>
    <x v="5"/>
    <x v="0"/>
    <n v="223.92"/>
    <d v="2019-07-02T00:00:00"/>
    <d v="2019-07-05T00:00:00"/>
    <n v="3"/>
    <x v="1"/>
    <x v="0"/>
    <s v=""/>
    <s v=""/>
    <x v="1"/>
    <x v="5"/>
    <x v="12"/>
  </r>
  <r>
    <n v="96712"/>
    <x v="4"/>
    <x v="1"/>
    <n v="136.04"/>
    <d v="2019-03-19T00:00:00"/>
    <d v="2019-03-22T00:00:00"/>
    <n v="3"/>
    <x v="2"/>
    <x v="0"/>
    <s v=""/>
    <n v="4"/>
    <x v="1"/>
    <x v="1"/>
    <x v="3"/>
  </r>
  <r>
    <n v="103373"/>
    <x v="3"/>
    <x v="1"/>
    <n v="1509.28"/>
    <d v="2020-07-09T00:00:00"/>
    <d v="2020-07-13T00:00:00"/>
    <n v="4"/>
    <x v="1"/>
    <x v="1"/>
    <n v="4"/>
    <s v=""/>
    <x v="2"/>
    <x v="5"/>
    <x v="22"/>
  </r>
  <r>
    <n v="103378"/>
    <x v="1"/>
    <x v="1"/>
    <n v="1718.9"/>
    <d v="2020-07-09T00:00:00"/>
    <d v="2020-07-13T00:00:00"/>
    <n v="4"/>
    <x v="4"/>
    <x v="1"/>
    <n v="4"/>
    <s v=""/>
    <x v="2"/>
    <x v="5"/>
    <x v="22"/>
  </r>
  <r>
    <n v="98111"/>
    <x v="8"/>
    <x v="1"/>
    <n v="993.17"/>
    <d v="2019-07-02T00:00:00"/>
    <d v="2019-07-05T00:00:00"/>
    <n v="3"/>
    <x v="2"/>
    <x v="1"/>
    <n v="2"/>
    <s v=""/>
    <x v="1"/>
    <x v="5"/>
    <x v="12"/>
  </r>
  <r>
    <n v="98117"/>
    <x v="1"/>
    <x v="1"/>
    <n v="456.45"/>
    <d v="2019-07-02T00:00:00"/>
    <d v="2019-07-05T00:00:00"/>
    <n v="3"/>
    <x v="4"/>
    <x v="1"/>
    <n v="1"/>
    <s v=""/>
    <x v="1"/>
    <x v="5"/>
    <x v="12"/>
  </r>
  <r>
    <n v="98137"/>
    <x v="8"/>
    <x v="0"/>
    <n v="1001.94"/>
    <d v="2019-07-03T00:00:00"/>
    <d v="2019-07-06T00:00:00"/>
    <n v="3"/>
    <x v="5"/>
    <x v="0"/>
    <n v="2"/>
    <s v=""/>
    <x v="1"/>
    <x v="5"/>
    <x v="27"/>
  </r>
  <r>
    <n v="98152"/>
    <x v="5"/>
    <x v="0"/>
    <n v="880.33"/>
    <d v="2019-07-05T00:00:00"/>
    <d v="2019-07-08T00:00:00"/>
    <n v="3"/>
    <x v="2"/>
    <x v="1"/>
    <n v="5"/>
    <s v=""/>
    <x v="1"/>
    <x v="5"/>
    <x v="4"/>
  </r>
  <r>
    <n v="103415"/>
    <x v="5"/>
    <x v="0"/>
    <n v="1494.96"/>
    <d v="2020-07-12T00:00:00"/>
    <d v="2020-07-16T00:00:00"/>
    <n v="4"/>
    <x v="0"/>
    <x v="0"/>
    <n v="3"/>
    <n v="3"/>
    <x v="2"/>
    <x v="5"/>
    <x v="5"/>
  </r>
  <r>
    <n v="103415"/>
    <x v="6"/>
    <x v="0"/>
    <n v="69.2"/>
    <d v="2020-07-12T00:00:00"/>
    <d v="2020-07-16T00:00:00"/>
    <n v="4"/>
    <x v="0"/>
    <x v="0"/>
    <n v="3"/>
    <n v="1"/>
    <x v="2"/>
    <x v="5"/>
    <x v="5"/>
  </r>
  <r>
    <n v="103415"/>
    <x v="1"/>
    <x v="1"/>
    <n v="337.25"/>
    <d v="2020-07-12T00:00:00"/>
    <d v="2020-07-16T00:00:00"/>
    <n v="4"/>
    <x v="0"/>
    <x v="0"/>
    <n v="4"/>
    <n v="4"/>
    <x v="2"/>
    <x v="5"/>
    <x v="5"/>
  </r>
  <r>
    <n v="102193"/>
    <x v="2"/>
    <x v="0"/>
    <n v="1603.22"/>
    <d v="2020-04-24T00:00:00"/>
    <d v="2020-04-28T00:00:00"/>
    <n v="4"/>
    <x v="4"/>
    <x v="0"/>
    <n v="2"/>
    <n v="2"/>
    <x v="2"/>
    <x v="2"/>
    <x v="8"/>
  </r>
  <r>
    <n v="98173"/>
    <x v="1"/>
    <x v="0"/>
    <n v="1226.26"/>
    <d v="2019-07-06T00:00:00"/>
    <d v="2019-07-09T00:00:00"/>
    <n v="3"/>
    <x v="5"/>
    <x v="0"/>
    <n v="1"/>
    <s v=""/>
    <x v="1"/>
    <x v="5"/>
    <x v="29"/>
  </r>
  <r>
    <n v="103418"/>
    <x v="0"/>
    <x v="0"/>
    <n v="915.96"/>
    <d v="2020-07-12T00:00:00"/>
    <d v="2020-07-16T00:00:00"/>
    <n v="4"/>
    <x v="2"/>
    <x v="1"/>
    <n v="4"/>
    <s v=""/>
    <x v="2"/>
    <x v="5"/>
    <x v="5"/>
  </r>
  <r>
    <n v="103422"/>
    <x v="7"/>
    <x v="1"/>
    <n v="451.42"/>
    <d v="2020-07-12T00:00:00"/>
    <d v="2020-07-16T00:00:00"/>
    <n v="4"/>
    <x v="3"/>
    <x v="1"/>
    <n v="3"/>
    <n v="3"/>
    <x v="2"/>
    <x v="5"/>
    <x v="5"/>
  </r>
  <r>
    <n v="103422"/>
    <x v="4"/>
    <x v="1"/>
    <n v="1848.44"/>
    <d v="2020-07-12T00:00:00"/>
    <d v="2020-07-16T00:00:00"/>
    <n v="4"/>
    <x v="3"/>
    <x v="1"/>
    <n v="3"/>
    <s v=""/>
    <x v="2"/>
    <x v="5"/>
    <x v="5"/>
  </r>
  <r>
    <n v="98192"/>
    <x v="8"/>
    <x v="1"/>
    <n v="584.97"/>
    <d v="2019-07-08T00:00:00"/>
    <d v="2019-07-11T00:00:00"/>
    <n v="3"/>
    <x v="1"/>
    <x v="1"/>
    <s v=""/>
    <s v=""/>
    <x v="1"/>
    <x v="5"/>
    <x v="21"/>
  </r>
  <r>
    <n v="98254"/>
    <x v="3"/>
    <x v="0"/>
    <n v="266.68"/>
    <d v="2019-07-12T00:00:00"/>
    <d v="2019-07-15T00:00:00"/>
    <n v="3"/>
    <x v="3"/>
    <x v="0"/>
    <n v="3"/>
    <s v=""/>
    <x v="1"/>
    <x v="5"/>
    <x v="5"/>
  </r>
  <r>
    <n v="103422"/>
    <x v="6"/>
    <x v="1"/>
    <n v="1697.55"/>
    <d v="2020-07-12T00:00:00"/>
    <d v="2020-07-16T00:00:00"/>
    <n v="4"/>
    <x v="3"/>
    <x v="1"/>
    <n v="4"/>
    <s v=""/>
    <x v="2"/>
    <x v="5"/>
    <x v="5"/>
  </r>
  <r>
    <n v="103423"/>
    <x v="2"/>
    <x v="1"/>
    <n v="1182.24"/>
    <d v="2020-07-12T00:00:00"/>
    <d v="2020-07-16T00:00:00"/>
    <n v="4"/>
    <x v="4"/>
    <x v="1"/>
    <n v="3"/>
    <s v=""/>
    <x v="2"/>
    <x v="5"/>
    <x v="5"/>
  </r>
  <r>
    <n v="103424"/>
    <x v="4"/>
    <x v="0"/>
    <n v="1462.64"/>
    <d v="2020-07-12T00:00:00"/>
    <d v="2020-07-16T00:00:00"/>
    <n v="4"/>
    <x v="4"/>
    <x v="1"/>
    <n v="3"/>
    <s v=""/>
    <x v="2"/>
    <x v="5"/>
    <x v="5"/>
  </r>
  <r>
    <n v="103424"/>
    <x v="1"/>
    <x v="0"/>
    <n v="1999.92"/>
    <d v="2020-07-12T00:00:00"/>
    <d v="2020-07-16T00:00:00"/>
    <n v="4"/>
    <x v="4"/>
    <x v="1"/>
    <n v="3"/>
    <s v=""/>
    <x v="2"/>
    <x v="5"/>
    <x v="5"/>
  </r>
  <r>
    <n v="103425"/>
    <x v="5"/>
    <x v="1"/>
    <n v="1489.34"/>
    <d v="2020-07-12T00:00:00"/>
    <d v="2020-07-16T00:00:00"/>
    <n v="4"/>
    <x v="4"/>
    <x v="1"/>
    <n v="3"/>
    <n v="3"/>
    <x v="2"/>
    <x v="5"/>
    <x v="5"/>
  </r>
  <r>
    <n v="103428"/>
    <x v="1"/>
    <x v="0"/>
    <n v="1742.26"/>
    <d v="2020-07-12T00:00:00"/>
    <d v="2020-07-16T00:00:00"/>
    <n v="4"/>
    <x v="5"/>
    <x v="1"/>
    <n v="3"/>
    <s v=""/>
    <x v="2"/>
    <x v="5"/>
    <x v="5"/>
  </r>
  <r>
    <n v="103429"/>
    <x v="3"/>
    <x v="0"/>
    <n v="1485.91"/>
    <d v="2020-07-12T00:00:00"/>
    <d v="2020-07-16T00:00:00"/>
    <n v="4"/>
    <x v="5"/>
    <x v="1"/>
    <n v="3"/>
    <s v=""/>
    <x v="2"/>
    <x v="5"/>
    <x v="5"/>
  </r>
  <r>
    <n v="98311"/>
    <x v="4"/>
    <x v="1"/>
    <n v="1059.06"/>
    <d v="2019-07-16T00:00:00"/>
    <d v="2019-07-19T00:00:00"/>
    <n v="3"/>
    <x v="3"/>
    <x v="0"/>
    <n v="2"/>
    <s v=""/>
    <x v="1"/>
    <x v="5"/>
    <x v="7"/>
  </r>
  <r>
    <n v="98405"/>
    <x v="1"/>
    <x v="0"/>
    <n v="975.46"/>
    <d v="2019-07-23T00:00:00"/>
    <d v="2019-07-26T00:00:00"/>
    <n v="3"/>
    <x v="0"/>
    <x v="1"/>
    <n v="2"/>
    <s v=""/>
    <x v="1"/>
    <x v="5"/>
    <x v="20"/>
  </r>
  <r>
    <n v="103433"/>
    <x v="7"/>
    <x v="0"/>
    <n v="236.06"/>
    <d v="2020-07-12T00:00:00"/>
    <d v="2020-07-16T00:00:00"/>
    <n v="4"/>
    <x v="6"/>
    <x v="1"/>
    <n v="2"/>
    <n v="5"/>
    <x v="2"/>
    <x v="5"/>
    <x v="5"/>
  </r>
  <r>
    <n v="98415"/>
    <x v="1"/>
    <x v="1"/>
    <n v="830.78"/>
    <d v="2019-07-23T00:00:00"/>
    <d v="2019-07-26T00:00:00"/>
    <n v="3"/>
    <x v="5"/>
    <x v="0"/>
    <n v="2"/>
    <s v=""/>
    <x v="1"/>
    <x v="5"/>
    <x v="20"/>
  </r>
  <r>
    <n v="102211"/>
    <x v="2"/>
    <x v="0"/>
    <n v="360.96"/>
    <d v="2020-04-26T00:00:00"/>
    <d v="2020-04-30T00:00:00"/>
    <n v="4"/>
    <x v="0"/>
    <x v="1"/>
    <n v="4"/>
    <s v=""/>
    <x v="2"/>
    <x v="2"/>
    <x v="10"/>
  </r>
  <r>
    <n v="103574"/>
    <x v="5"/>
    <x v="0"/>
    <n v="656.95"/>
    <d v="2020-07-21T00:00:00"/>
    <d v="2020-07-25T00:00:00"/>
    <n v="4"/>
    <x v="6"/>
    <x v="1"/>
    <n v="5"/>
    <n v="4"/>
    <x v="2"/>
    <x v="5"/>
    <x v="24"/>
  </r>
  <r>
    <n v="103586"/>
    <x v="3"/>
    <x v="0"/>
    <n v="794.92"/>
    <d v="2020-07-23T00:00:00"/>
    <d v="2020-07-27T00:00:00"/>
    <n v="4"/>
    <x v="1"/>
    <x v="1"/>
    <n v="2"/>
    <n v="4"/>
    <x v="2"/>
    <x v="5"/>
    <x v="20"/>
  </r>
  <r>
    <n v="103588"/>
    <x v="3"/>
    <x v="0"/>
    <n v="232.59"/>
    <d v="2020-07-23T00:00:00"/>
    <d v="2020-07-27T00:00:00"/>
    <n v="4"/>
    <x v="2"/>
    <x v="1"/>
    <n v="2"/>
    <n v="3"/>
    <x v="2"/>
    <x v="5"/>
    <x v="20"/>
  </r>
  <r>
    <n v="103588"/>
    <x v="1"/>
    <x v="1"/>
    <n v="1582.82"/>
    <d v="2020-07-23T00:00:00"/>
    <d v="2020-07-27T00:00:00"/>
    <n v="4"/>
    <x v="2"/>
    <x v="1"/>
    <s v=""/>
    <s v=""/>
    <x v="2"/>
    <x v="5"/>
    <x v="20"/>
  </r>
  <r>
    <n v="98463"/>
    <x v="3"/>
    <x v="0"/>
    <n v="534.53"/>
    <d v="2019-07-27T00:00:00"/>
    <d v="2019-07-30T00:00:00"/>
    <n v="3"/>
    <x v="2"/>
    <x v="1"/>
    <n v="1"/>
    <s v=""/>
    <x v="1"/>
    <x v="5"/>
    <x v="18"/>
  </r>
  <r>
    <n v="103590"/>
    <x v="2"/>
    <x v="1"/>
    <n v="1176.43"/>
    <d v="2020-07-23T00:00:00"/>
    <d v="2020-07-27T00:00:00"/>
    <n v="4"/>
    <x v="3"/>
    <x v="1"/>
    <s v=""/>
    <s v=""/>
    <x v="2"/>
    <x v="5"/>
    <x v="20"/>
  </r>
  <r>
    <n v="103590"/>
    <x v="8"/>
    <x v="0"/>
    <n v="1572.31"/>
    <d v="2020-07-23T00:00:00"/>
    <d v="2020-07-27T00:00:00"/>
    <n v="4"/>
    <x v="3"/>
    <x v="1"/>
    <n v="5"/>
    <s v=""/>
    <x v="2"/>
    <x v="5"/>
    <x v="20"/>
  </r>
  <r>
    <n v="103591"/>
    <x v="6"/>
    <x v="0"/>
    <n v="1010.3"/>
    <d v="2020-07-23T00:00:00"/>
    <d v="2020-07-27T00:00:00"/>
    <n v="4"/>
    <x v="4"/>
    <x v="1"/>
    <n v="2"/>
    <n v="5"/>
    <x v="2"/>
    <x v="5"/>
    <x v="20"/>
  </r>
  <r>
    <n v="103591"/>
    <x v="2"/>
    <x v="1"/>
    <n v="1010.09"/>
    <d v="2020-07-23T00:00:00"/>
    <d v="2020-07-27T00:00:00"/>
    <n v="4"/>
    <x v="4"/>
    <x v="1"/>
    <n v="2"/>
    <s v=""/>
    <x v="2"/>
    <x v="5"/>
    <x v="20"/>
  </r>
  <r>
    <n v="103591"/>
    <x v="1"/>
    <x v="1"/>
    <n v="482.04"/>
    <d v="2020-07-23T00:00:00"/>
    <d v="2020-07-27T00:00:00"/>
    <n v="4"/>
    <x v="4"/>
    <x v="1"/>
    <n v="2"/>
    <s v=""/>
    <x v="2"/>
    <x v="5"/>
    <x v="20"/>
  </r>
  <r>
    <n v="102916"/>
    <x v="2"/>
    <x v="0"/>
    <n v="876.61"/>
    <d v="2020-06-10T00:00:00"/>
    <d v="2020-06-14T00:00:00"/>
    <n v="4"/>
    <x v="6"/>
    <x v="1"/>
    <n v="5"/>
    <s v=""/>
    <x v="2"/>
    <x v="11"/>
    <x v="1"/>
  </r>
  <r>
    <n v="103596"/>
    <x v="3"/>
    <x v="0"/>
    <n v="439.72"/>
    <d v="2020-07-23T00:00:00"/>
    <d v="2020-07-27T00:00:00"/>
    <n v="4"/>
    <x v="6"/>
    <x v="1"/>
    <n v="5"/>
    <n v="3"/>
    <x v="2"/>
    <x v="5"/>
    <x v="20"/>
  </r>
  <r>
    <n v="98467"/>
    <x v="1"/>
    <x v="1"/>
    <n v="854.95"/>
    <d v="2019-07-27T00:00:00"/>
    <d v="2019-07-30T00:00:00"/>
    <n v="3"/>
    <x v="5"/>
    <x v="0"/>
    <n v="5"/>
    <s v=""/>
    <x v="1"/>
    <x v="5"/>
    <x v="18"/>
  </r>
  <r>
    <n v="103612"/>
    <x v="7"/>
    <x v="0"/>
    <n v="156.97"/>
    <d v="2020-07-25T00:00:00"/>
    <d v="2020-07-29T00:00:00"/>
    <n v="4"/>
    <x v="4"/>
    <x v="1"/>
    <n v="3"/>
    <n v="2"/>
    <x v="2"/>
    <x v="5"/>
    <x v="9"/>
  </r>
  <r>
    <n v="103612"/>
    <x v="3"/>
    <x v="1"/>
    <n v="1376.08"/>
    <d v="2020-07-25T00:00:00"/>
    <d v="2020-07-29T00:00:00"/>
    <n v="4"/>
    <x v="4"/>
    <x v="1"/>
    <n v="3"/>
    <s v=""/>
    <x v="2"/>
    <x v="5"/>
    <x v="9"/>
  </r>
  <r>
    <n v="103613"/>
    <x v="4"/>
    <x v="1"/>
    <n v="388.83"/>
    <d v="2020-07-25T00:00:00"/>
    <d v="2020-07-29T00:00:00"/>
    <n v="4"/>
    <x v="5"/>
    <x v="1"/>
    <n v="3"/>
    <n v="5"/>
    <x v="2"/>
    <x v="5"/>
    <x v="9"/>
  </r>
  <r>
    <n v="103645"/>
    <x v="1"/>
    <x v="0"/>
    <n v="1153.6300000000001"/>
    <d v="2020-07-28T00:00:00"/>
    <d v="2020-08-01T00:00:00"/>
    <n v="4"/>
    <x v="0"/>
    <x v="1"/>
    <n v="5"/>
    <s v=""/>
    <x v="2"/>
    <x v="5"/>
    <x v="26"/>
  </r>
  <r>
    <n v="103645"/>
    <x v="4"/>
    <x v="1"/>
    <n v="70.930000000000007"/>
    <d v="2020-07-28T00:00:00"/>
    <d v="2020-08-01T00:00:00"/>
    <n v="4"/>
    <x v="0"/>
    <x v="1"/>
    <n v="5"/>
    <n v="4"/>
    <x v="2"/>
    <x v="5"/>
    <x v="26"/>
  </r>
  <r>
    <n v="103645"/>
    <x v="3"/>
    <x v="1"/>
    <n v="1869.73"/>
    <d v="2020-07-28T00:00:00"/>
    <d v="2020-08-01T00:00:00"/>
    <n v="4"/>
    <x v="0"/>
    <x v="1"/>
    <n v="3"/>
    <n v="5"/>
    <x v="2"/>
    <x v="5"/>
    <x v="26"/>
  </r>
  <r>
    <n v="103650"/>
    <x v="7"/>
    <x v="1"/>
    <n v="585.19000000000005"/>
    <d v="2020-07-28T00:00:00"/>
    <d v="2020-08-01T00:00:00"/>
    <n v="4"/>
    <x v="1"/>
    <x v="1"/>
    <s v=""/>
    <n v="5"/>
    <x v="2"/>
    <x v="5"/>
    <x v="26"/>
  </r>
  <r>
    <n v="98482"/>
    <x v="5"/>
    <x v="1"/>
    <n v="1499"/>
    <d v="2019-07-28T00:00:00"/>
    <d v="2019-07-31T00:00:00"/>
    <n v="3"/>
    <x v="2"/>
    <x v="1"/>
    <n v="4"/>
    <s v=""/>
    <x v="1"/>
    <x v="5"/>
    <x v="26"/>
  </r>
  <r>
    <n v="103650"/>
    <x v="7"/>
    <x v="1"/>
    <n v="429.72"/>
    <d v="2020-07-28T00:00:00"/>
    <d v="2020-08-01T00:00:00"/>
    <n v="4"/>
    <x v="1"/>
    <x v="1"/>
    <n v="3"/>
    <n v="5"/>
    <x v="2"/>
    <x v="5"/>
    <x v="26"/>
  </r>
  <r>
    <n v="103654"/>
    <x v="7"/>
    <x v="1"/>
    <n v="1246.8"/>
    <d v="2020-07-28T00:00:00"/>
    <d v="2020-08-01T00:00:00"/>
    <n v="4"/>
    <x v="2"/>
    <x v="0"/>
    <n v="5"/>
    <n v="3"/>
    <x v="2"/>
    <x v="5"/>
    <x v="26"/>
  </r>
  <r>
    <n v="103654"/>
    <x v="4"/>
    <x v="0"/>
    <n v="1306.57"/>
    <d v="2020-07-28T00:00:00"/>
    <d v="2020-08-01T00:00:00"/>
    <n v="4"/>
    <x v="2"/>
    <x v="0"/>
    <n v="5"/>
    <n v="2"/>
    <x v="2"/>
    <x v="5"/>
    <x v="26"/>
  </r>
  <r>
    <n v="103655"/>
    <x v="1"/>
    <x v="0"/>
    <n v="1747.89"/>
    <d v="2020-07-28T00:00:00"/>
    <d v="2020-08-01T00:00:00"/>
    <n v="4"/>
    <x v="2"/>
    <x v="0"/>
    <n v="5"/>
    <n v="4"/>
    <x v="2"/>
    <x v="5"/>
    <x v="26"/>
  </r>
  <r>
    <n v="98508"/>
    <x v="8"/>
    <x v="1"/>
    <n v="415.89"/>
    <d v="2019-07-29T00:00:00"/>
    <d v="2019-08-01T00:00:00"/>
    <n v="3"/>
    <x v="6"/>
    <x v="1"/>
    <n v="1"/>
    <s v=""/>
    <x v="1"/>
    <x v="5"/>
    <x v="2"/>
  </r>
  <r>
    <n v="103656"/>
    <x v="8"/>
    <x v="1"/>
    <n v="1096.42"/>
    <d v="2020-07-28T00:00:00"/>
    <d v="2020-08-01T00:00:00"/>
    <n v="4"/>
    <x v="3"/>
    <x v="1"/>
    <n v="3"/>
    <s v=""/>
    <x v="2"/>
    <x v="5"/>
    <x v="26"/>
  </r>
  <r>
    <n v="103656"/>
    <x v="7"/>
    <x v="1"/>
    <n v="1159.1600000000001"/>
    <d v="2020-07-28T00:00:00"/>
    <d v="2020-08-01T00:00:00"/>
    <n v="4"/>
    <x v="3"/>
    <x v="1"/>
    <n v="3"/>
    <n v="4"/>
    <x v="2"/>
    <x v="5"/>
    <x v="26"/>
  </r>
  <r>
    <n v="98638"/>
    <x v="1"/>
    <x v="1"/>
    <n v="1490.12"/>
    <d v="2019-08-11T00:00:00"/>
    <d v="2019-08-14T00:00:00"/>
    <n v="3"/>
    <x v="0"/>
    <x v="1"/>
    <n v="4"/>
    <s v=""/>
    <x v="1"/>
    <x v="6"/>
    <x v="14"/>
  </r>
  <r>
    <n v="98686"/>
    <x v="3"/>
    <x v="0"/>
    <n v="874.96"/>
    <d v="2019-08-14T00:00:00"/>
    <d v="2019-08-17T00:00:00"/>
    <n v="3"/>
    <x v="2"/>
    <x v="1"/>
    <n v="1"/>
    <s v=""/>
    <x v="1"/>
    <x v="6"/>
    <x v="23"/>
  </r>
  <r>
    <n v="98687"/>
    <x v="3"/>
    <x v="0"/>
    <n v="302.81"/>
    <d v="2019-08-14T00:00:00"/>
    <d v="2019-08-17T00:00:00"/>
    <n v="3"/>
    <x v="2"/>
    <x v="1"/>
    <n v="1"/>
    <s v=""/>
    <x v="1"/>
    <x v="6"/>
    <x v="23"/>
  </r>
  <r>
    <n v="98733"/>
    <x v="5"/>
    <x v="0"/>
    <n v="62.99"/>
    <d v="2019-08-18T00:00:00"/>
    <d v="2019-08-21T00:00:00"/>
    <n v="3"/>
    <x v="0"/>
    <x v="1"/>
    <n v="3"/>
    <s v=""/>
    <x v="1"/>
    <x v="6"/>
    <x v="15"/>
  </r>
  <r>
    <n v="103663"/>
    <x v="1"/>
    <x v="1"/>
    <n v="1575.45"/>
    <d v="2020-07-28T00:00:00"/>
    <d v="2020-08-01T00:00:00"/>
    <n v="4"/>
    <x v="6"/>
    <x v="1"/>
    <n v="5"/>
    <s v=""/>
    <x v="2"/>
    <x v="5"/>
    <x v="26"/>
  </r>
  <r>
    <n v="98760"/>
    <x v="1"/>
    <x v="1"/>
    <n v="1793.47"/>
    <d v="2019-08-20T00:00:00"/>
    <d v="2019-08-23T00:00:00"/>
    <n v="3"/>
    <x v="3"/>
    <x v="1"/>
    <s v=""/>
    <s v=""/>
    <x v="1"/>
    <x v="6"/>
    <x v="17"/>
  </r>
  <r>
    <n v="98781"/>
    <x v="0"/>
    <x v="1"/>
    <n v="791.86"/>
    <d v="2019-08-23T00:00:00"/>
    <d v="2019-08-26T00:00:00"/>
    <n v="3"/>
    <x v="3"/>
    <x v="1"/>
    <n v="3"/>
    <s v=""/>
    <x v="1"/>
    <x v="6"/>
    <x v="20"/>
  </r>
  <r>
    <n v="98786"/>
    <x v="7"/>
    <x v="1"/>
    <n v="790.87"/>
    <d v="2019-08-23T00:00:00"/>
    <d v="2019-08-26T00:00:00"/>
    <n v="3"/>
    <x v="5"/>
    <x v="1"/>
    <n v="3"/>
    <s v=""/>
    <x v="1"/>
    <x v="6"/>
    <x v="20"/>
  </r>
  <r>
    <n v="98804"/>
    <x v="0"/>
    <x v="0"/>
    <n v="478.51"/>
    <d v="2019-08-25T00:00:00"/>
    <d v="2019-08-28T00:00:00"/>
    <n v="3"/>
    <x v="2"/>
    <x v="1"/>
    <n v="1"/>
    <s v=""/>
    <x v="1"/>
    <x v="6"/>
    <x v="9"/>
  </r>
  <r>
    <n v="103664"/>
    <x v="4"/>
    <x v="0"/>
    <n v="223.07"/>
    <d v="2020-07-28T00:00:00"/>
    <d v="2020-08-01T00:00:00"/>
    <n v="4"/>
    <x v="6"/>
    <x v="1"/>
    <n v="5"/>
    <s v=""/>
    <x v="2"/>
    <x v="5"/>
    <x v="26"/>
  </r>
  <r>
    <n v="103669"/>
    <x v="8"/>
    <x v="1"/>
    <n v="1494.45"/>
    <d v="2020-07-29T00:00:00"/>
    <d v="2020-08-02T00:00:00"/>
    <n v="4"/>
    <x v="0"/>
    <x v="1"/>
    <n v="2"/>
    <s v=""/>
    <x v="2"/>
    <x v="5"/>
    <x v="2"/>
  </r>
  <r>
    <n v="103669"/>
    <x v="1"/>
    <x v="0"/>
    <n v="547.71"/>
    <d v="2020-07-29T00:00:00"/>
    <d v="2020-08-02T00:00:00"/>
    <n v="4"/>
    <x v="0"/>
    <x v="1"/>
    <n v="4"/>
    <n v="5"/>
    <x v="2"/>
    <x v="5"/>
    <x v="2"/>
  </r>
  <r>
    <n v="103669"/>
    <x v="2"/>
    <x v="1"/>
    <n v="1294.77"/>
    <d v="2020-07-29T00:00:00"/>
    <d v="2020-08-02T00:00:00"/>
    <n v="4"/>
    <x v="0"/>
    <x v="1"/>
    <n v="4"/>
    <s v=""/>
    <x v="2"/>
    <x v="5"/>
    <x v="2"/>
  </r>
  <r>
    <n v="103675"/>
    <x v="5"/>
    <x v="0"/>
    <n v="1694.37"/>
    <d v="2020-07-29T00:00:00"/>
    <d v="2020-08-02T00:00:00"/>
    <n v="4"/>
    <x v="1"/>
    <x v="1"/>
    <n v="2"/>
    <s v=""/>
    <x v="2"/>
    <x v="5"/>
    <x v="2"/>
  </r>
  <r>
    <n v="103675"/>
    <x v="3"/>
    <x v="0"/>
    <n v="961.16"/>
    <d v="2020-07-29T00:00:00"/>
    <d v="2020-08-02T00:00:00"/>
    <n v="4"/>
    <x v="1"/>
    <x v="1"/>
    <n v="4"/>
    <s v=""/>
    <x v="2"/>
    <x v="5"/>
    <x v="2"/>
  </r>
  <r>
    <n v="103681"/>
    <x v="4"/>
    <x v="0"/>
    <n v="604.65"/>
    <d v="2020-07-29T00:00:00"/>
    <d v="2020-08-02T00:00:00"/>
    <n v="4"/>
    <x v="3"/>
    <x v="1"/>
    <n v="2"/>
    <n v="1"/>
    <x v="2"/>
    <x v="5"/>
    <x v="2"/>
  </r>
  <r>
    <n v="103681"/>
    <x v="4"/>
    <x v="1"/>
    <n v="1319.18"/>
    <d v="2020-07-29T00:00:00"/>
    <d v="2020-08-02T00:00:00"/>
    <n v="4"/>
    <x v="3"/>
    <x v="1"/>
    <n v="4"/>
    <s v=""/>
    <x v="2"/>
    <x v="5"/>
    <x v="2"/>
  </r>
  <r>
    <n v="98817"/>
    <x v="6"/>
    <x v="1"/>
    <n v="5.69"/>
    <d v="2019-08-27T00:00:00"/>
    <d v="2019-08-30T00:00:00"/>
    <n v="3"/>
    <x v="0"/>
    <x v="0"/>
    <n v="4"/>
    <s v=""/>
    <x v="1"/>
    <x v="6"/>
    <x v="18"/>
  </r>
  <r>
    <n v="103681"/>
    <x v="6"/>
    <x v="0"/>
    <n v="185.54"/>
    <d v="2020-07-29T00:00:00"/>
    <d v="2020-08-02T00:00:00"/>
    <n v="4"/>
    <x v="3"/>
    <x v="1"/>
    <n v="4"/>
    <s v=""/>
    <x v="2"/>
    <x v="5"/>
    <x v="2"/>
  </r>
  <r>
    <n v="103688"/>
    <x v="3"/>
    <x v="0"/>
    <n v="1929.7"/>
    <d v="2020-07-29T00:00:00"/>
    <d v="2020-08-02T00:00:00"/>
    <n v="4"/>
    <x v="5"/>
    <x v="1"/>
    <n v="5"/>
    <s v=""/>
    <x v="2"/>
    <x v="5"/>
    <x v="2"/>
  </r>
  <r>
    <n v="103688"/>
    <x v="1"/>
    <x v="1"/>
    <n v="1381.67"/>
    <d v="2020-07-29T00:00:00"/>
    <d v="2020-08-02T00:00:00"/>
    <n v="4"/>
    <x v="5"/>
    <x v="1"/>
    <n v="5"/>
    <s v=""/>
    <x v="2"/>
    <x v="5"/>
    <x v="2"/>
  </r>
  <r>
    <n v="103697"/>
    <x v="7"/>
    <x v="0"/>
    <n v="1794.67"/>
    <d v="2020-07-30T00:00:00"/>
    <d v="2020-08-03T00:00:00"/>
    <n v="4"/>
    <x v="0"/>
    <x v="1"/>
    <n v="4"/>
    <s v=""/>
    <x v="2"/>
    <x v="5"/>
    <x v="28"/>
  </r>
  <r>
    <n v="103698"/>
    <x v="0"/>
    <x v="1"/>
    <n v="1413.46"/>
    <d v="2020-07-30T00:00:00"/>
    <d v="2020-08-03T00:00:00"/>
    <n v="4"/>
    <x v="0"/>
    <x v="1"/>
    <n v="4"/>
    <n v="5"/>
    <x v="2"/>
    <x v="5"/>
    <x v="28"/>
  </r>
  <r>
    <n v="103699"/>
    <x v="1"/>
    <x v="0"/>
    <n v="56.36"/>
    <d v="2020-07-30T00:00:00"/>
    <d v="2020-08-03T00:00:00"/>
    <n v="4"/>
    <x v="0"/>
    <x v="0"/>
    <n v="4"/>
    <n v="3"/>
    <x v="2"/>
    <x v="5"/>
    <x v="28"/>
  </r>
  <r>
    <n v="103700"/>
    <x v="8"/>
    <x v="0"/>
    <n v="1700.76"/>
    <d v="2020-07-30T00:00:00"/>
    <d v="2020-08-03T00:00:00"/>
    <n v="4"/>
    <x v="0"/>
    <x v="1"/>
    <n v="4"/>
    <s v=""/>
    <x v="2"/>
    <x v="5"/>
    <x v="28"/>
  </r>
  <r>
    <n v="103700"/>
    <x v="7"/>
    <x v="0"/>
    <n v="740.44"/>
    <d v="2020-07-30T00:00:00"/>
    <d v="2020-08-03T00:00:00"/>
    <n v="4"/>
    <x v="0"/>
    <x v="1"/>
    <n v="4"/>
    <s v=""/>
    <x v="2"/>
    <x v="5"/>
    <x v="28"/>
  </r>
  <r>
    <n v="103700"/>
    <x v="4"/>
    <x v="1"/>
    <n v="1804.13"/>
    <d v="2020-07-30T00:00:00"/>
    <d v="2020-08-03T00:00:00"/>
    <n v="4"/>
    <x v="0"/>
    <x v="1"/>
    <n v="4"/>
    <n v="1"/>
    <x v="2"/>
    <x v="5"/>
    <x v="28"/>
  </r>
  <r>
    <n v="103700"/>
    <x v="0"/>
    <x v="1"/>
    <n v="241.01"/>
    <d v="2020-07-30T00:00:00"/>
    <d v="2020-08-03T00:00:00"/>
    <n v="4"/>
    <x v="0"/>
    <x v="1"/>
    <n v="4"/>
    <s v=""/>
    <x v="2"/>
    <x v="5"/>
    <x v="28"/>
  </r>
  <r>
    <n v="98823"/>
    <x v="8"/>
    <x v="1"/>
    <n v="634.08000000000004"/>
    <d v="2019-08-27T00:00:00"/>
    <d v="2019-08-30T00:00:00"/>
    <n v="3"/>
    <x v="1"/>
    <x v="1"/>
    <s v=""/>
    <s v=""/>
    <x v="1"/>
    <x v="6"/>
    <x v="18"/>
  </r>
  <r>
    <n v="103700"/>
    <x v="1"/>
    <x v="1"/>
    <n v="65"/>
    <d v="2020-07-30T00:00:00"/>
    <d v="2020-08-03T00:00:00"/>
    <n v="4"/>
    <x v="0"/>
    <x v="1"/>
    <n v="4"/>
    <n v="4"/>
    <x v="2"/>
    <x v="5"/>
    <x v="28"/>
  </r>
  <r>
    <n v="103700"/>
    <x v="0"/>
    <x v="0"/>
    <n v="638.91"/>
    <d v="2020-07-30T00:00:00"/>
    <d v="2020-08-03T00:00:00"/>
    <n v="4"/>
    <x v="0"/>
    <x v="1"/>
    <n v="3"/>
    <n v="4"/>
    <x v="2"/>
    <x v="5"/>
    <x v="28"/>
  </r>
  <r>
    <n v="103700"/>
    <x v="1"/>
    <x v="1"/>
    <n v="1094.1300000000001"/>
    <d v="2020-07-30T00:00:00"/>
    <d v="2020-08-03T00:00:00"/>
    <n v="4"/>
    <x v="0"/>
    <x v="1"/>
    <n v="3"/>
    <n v="5"/>
    <x v="2"/>
    <x v="5"/>
    <x v="28"/>
  </r>
  <r>
    <n v="98880"/>
    <x v="6"/>
    <x v="0"/>
    <n v="960.38"/>
    <d v="2019-09-01T00:00:00"/>
    <d v="2019-09-04T00:00:00"/>
    <n v="3"/>
    <x v="0"/>
    <x v="1"/>
    <n v="1"/>
    <s v=""/>
    <x v="1"/>
    <x v="7"/>
    <x v="0"/>
  </r>
  <r>
    <n v="103701"/>
    <x v="7"/>
    <x v="1"/>
    <n v="1084.3499999999999"/>
    <d v="2020-07-30T00:00:00"/>
    <d v="2020-08-03T00:00:00"/>
    <n v="4"/>
    <x v="1"/>
    <x v="1"/>
    <s v=""/>
    <s v=""/>
    <x v="2"/>
    <x v="5"/>
    <x v="28"/>
  </r>
  <r>
    <n v="103702"/>
    <x v="3"/>
    <x v="1"/>
    <n v="10.99"/>
    <d v="2020-07-30T00:00:00"/>
    <d v="2020-08-03T00:00:00"/>
    <n v="4"/>
    <x v="1"/>
    <x v="1"/>
    <n v="4"/>
    <n v="5"/>
    <x v="2"/>
    <x v="5"/>
    <x v="28"/>
  </r>
  <r>
    <n v="103702"/>
    <x v="1"/>
    <x v="0"/>
    <n v="902.34"/>
    <d v="2020-07-30T00:00:00"/>
    <d v="2020-08-03T00:00:00"/>
    <n v="4"/>
    <x v="1"/>
    <x v="1"/>
    <s v=""/>
    <n v="3"/>
    <x v="2"/>
    <x v="5"/>
    <x v="28"/>
  </r>
  <r>
    <n v="98880"/>
    <x v="7"/>
    <x v="0"/>
    <n v="614.79999999999995"/>
    <d v="2019-09-01T00:00:00"/>
    <d v="2019-09-04T00:00:00"/>
    <n v="3"/>
    <x v="0"/>
    <x v="1"/>
    <n v="1"/>
    <s v=""/>
    <x v="1"/>
    <x v="7"/>
    <x v="0"/>
  </r>
  <r>
    <n v="103706"/>
    <x v="0"/>
    <x v="0"/>
    <n v="304.12"/>
    <d v="2020-07-30T00:00:00"/>
    <d v="2020-08-03T00:00:00"/>
    <n v="4"/>
    <x v="2"/>
    <x v="1"/>
    <n v="4"/>
    <n v="3"/>
    <x v="2"/>
    <x v="5"/>
    <x v="28"/>
  </r>
  <r>
    <n v="103180"/>
    <x v="2"/>
    <x v="0"/>
    <n v="1677.6"/>
    <d v="2020-06-25T00:00:00"/>
    <d v="2020-06-29T00:00:00"/>
    <n v="4"/>
    <x v="5"/>
    <x v="1"/>
    <n v="3"/>
    <s v=""/>
    <x v="2"/>
    <x v="11"/>
    <x v="9"/>
  </r>
  <r>
    <n v="103709"/>
    <x v="2"/>
    <x v="1"/>
    <n v="975.9"/>
    <d v="2020-07-30T00:00:00"/>
    <d v="2020-08-03T00:00:00"/>
    <n v="4"/>
    <x v="2"/>
    <x v="1"/>
    <n v="3"/>
    <n v="1"/>
    <x v="2"/>
    <x v="5"/>
    <x v="28"/>
  </r>
  <r>
    <n v="103710"/>
    <x v="3"/>
    <x v="1"/>
    <n v="569.44000000000005"/>
    <d v="2020-07-30T00:00:00"/>
    <d v="2020-08-03T00:00:00"/>
    <n v="4"/>
    <x v="2"/>
    <x v="1"/>
    <n v="3"/>
    <n v="5"/>
    <x v="2"/>
    <x v="5"/>
    <x v="28"/>
  </r>
  <r>
    <n v="98892"/>
    <x v="1"/>
    <x v="0"/>
    <n v="998.41"/>
    <d v="2019-09-01T00:00:00"/>
    <d v="2019-09-04T00:00:00"/>
    <n v="3"/>
    <x v="4"/>
    <x v="1"/>
    <n v="3"/>
    <s v=""/>
    <x v="1"/>
    <x v="7"/>
    <x v="0"/>
  </r>
  <r>
    <n v="103712"/>
    <x v="1"/>
    <x v="0"/>
    <n v="772.11"/>
    <d v="2020-07-30T00:00:00"/>
    <d v="2020-08-03T00:00:00"/>
    <n v="4"/>
    <x v="3"/>
    <x v="1"/>
    <n v="4"/>
    <s v=""/>
    <x v="2"/>
    <x v="5"/>
    <x v="28"/>
  </r>
  <r>
    <n v="103712"/>
    <x v="3"/>
    <x v="0"/>
    <n v="632.41999999999996"/>
    <d v="2020-07-30T00:00:00"/>
    <d v="2020-08-03T00:00:00"/>
    <n v="4"/>
    <x v="3"/>
    <x v="1"/>
    <n v="4"/>
    <n v="3"/>
    <x v="2"/>
    <x v="5"/>
    <x v="28"/>
  </r>
  <r>
    <n v="103715"/>
    <x v="3"/>
    <x v="0"/>
    <n v="390.26"/>
    <d v="2020-07-30T00:00:00"/>
    <d v="2020-08-03T00:00:00"/>
    <n v="4"/>
    <x v="4"/>
    <x v="1"/>
    <n v="4"/>
    <s v=""/>
    <x v="2"/>
    <x v="5"/>
    <x v="28"/>
  </r>
  <r>
    <n v="103715"/>
    <x v="4"/>
    <x v="0"/>
    <n v="1776.34"/>
    <d v="2020-07-30T00:00:00"/>
    <d v="2020-08-03T00:00:00"/>
    <n v="4"/>
    <x v="4"/>
    <x v="1"/>
    <n v="4"/>
    <s v=""/>
    <x v="2"/>
    <x v="5"/>
    <x v="28"/>
  </r>
  <r>
    <n v="103716"/>
    <x v="3"/>
    <x v="1"/>
    <n v="1359.25"/>
    <d v="2020-07-30T00:00:00"/>
    <d v="2020-08-03T00:00:00"/>
    <n v="4"/>
    <x v="4"/>
    <x v="1"/>
    <n v="4"/>
    <n v="5"/>
    <x v="2"/>
    <x v="5"/>
    <x v="28"/>
  </r>
  <r>
    <n v="103717"/>
    <x v="6"/>
    <x v="1"/>
    <n v="270.26"/>
    <d v="2020-07-30T00:00:00"/>
    <d v="2020-08-03T00:00:00"/>
    <n v="4"/>
    <x v="4"/>
    <x v="1"/>
    <n v="4"/>
    <n v="5"/>
    <x v="2"/>
    <x v="5"/>
    <x v="28"/>
  </r>
  <r>
    <n v="103717"/>
    <x v="8"/>
    <x v="1"/>
    <n v="1833.66"/>
    <d v="2020-07-30T00:00:00"/>
    <d v="2020-08-03T00:00:00"/>
    <n v="4"/>
    <x v="4"/>
    <x v="1"/>
    <n v="4"/>
    <s v=""/>
    <x v="2"/>
    <x v="5"/>
    <x v="28"/>
  </r>
  <r>
    <n v="103717"/>
    <x v="1"/>
    <x v="0"/>
    <n v="1801.48"/>
    <d v="2020-07-30T00:00:00"/>
    <d v="2020-08-03T00:00:00"/>
    <n v="4"/>
    <x v="4"/>
    <x v="1"/>
    <n v="3"/>
    <s v=""/>
    <x v="2"/>
    <x v="5"/>
    <x v="28"/>
  </r>
  <r>
    <n v="103717"/>
    <x v="1"/>
    <x v="0"/>
    <n v="241.43"/>
    <d v="2020-07-30T00:00:00"/>
    <d v="2020-08-03T00:00:00"/>
    <n v="4"/>
    <x v="4"/>
    <x v="1"/>
    <n v="3"/>
    <n v="4"/>
    <x v="2"/>
    <x v="5"/>
    <x v="28"/>
  </r>
  <r>
    <n v="103723"/>
    <x v="7"/>
    <x v="0"/>
    <n v="1190.0899999999999"/>
    <d v="2020-07-30T00:00:00"/>
    <d v="2020-08-03T00:00:00"/>
    <n v="4"/>
    <x v="5"/>
    <x v="0"/>
    <n v="3"/>
    <s v=""/>
    <x v="2"/>
    <x v="5"/>
    <x v="28"/>
  </r>
  <r>
    <n v="103724"/>
    <x v="5"/>
    <x v="0"/>
    <n v="240.59"/>
    <d v="2020-07-30T00:00:00"/>
    <d v="2020-08-03T00:00:00"/>
    <n v="4"/>
    <x v="6"/>
    <x v="1"/>
    <n v="4"/>
    <n v="5"/>
    <x v="2"/>
    <x v="5"/>
    <x v="28"/>
  </r>
  <r>
    <n v="98898"/>
    <x v="1"/>
    <x v="0"/>
    <n v="584.66"/>
    <d v="2019-09-01T00:00:00"/>
    <d v="2019-09-04T00:00:00"/>
    <n v="3"/>
    <x v="6"/>
    <x v="1"/>
    <n v="2"/>
    <s v=""/>
    <x v="1"/>
    <x v="7"/>
    <x v="0"/>
  </r>
  <r>
    <n v="103727"/>
    <x v="0"/>
    <x v="0"/>
    <n v="1465.56"/>
    <d v="2020-07-31T00:00:00"/>
    <d v="2020-08-04T00:00:00"/>
    <n v="4"/>
    <x v="0"/>
    <x v="1"/>
    <n v="5"/>
    <n v="3"/>
    <x v="2"/>
    <x v="5"/>
    <x v="11"/>
  </r>
  <r>
    <n v="103728"/>
    <x v="8"/>
    <x v="1"/>
    <n v="925.13"/>
    <d v="2020-07-31T00:00:00"/>
    <d v="2020-08-04T00:00:00"/>
    <n v="4"/>
    <x v="0"/>
    <x v="1"/>
    <n v="5"/>
    <s v=""/>
    <x v="2"/>
    <x v="5"/>
    <x v="11"/>
  </r>
  <r>
    <n v="103728"/>
    <x v="4"/>
    <x v="1"/>
    <n v="1549.63"/>
    <d v="2020-07-31T00:00:00"/>
    <d v="2020-08-04T00:00:00"/>
    <n v="4"/>
    <x v="0"/>
    <x v="1"/>
    <n v="2"/>
    <s v=""/>
    <x v="2"/>
    <x v="5"/>
    <x v="11"/>
  </r>
  <r>
    <n v="103728"/>
    <x v="7"/>
    <x v="0"/>
    <n v="1780.99"/>
    <d v="2020-07-31T00:00:00"/>
    <d v="2020-08-04T00:00:00"/>
    <n v="4"/>
    <x v="0"/>
    <x v="1"/>
    <n v="2"/>
    <n v="1"/>
    <x v="2"/>
    <x v="5"/>
    <x v="11"/>
  </r>
  <r>
    <n v="103729"/>
    <x v="8"/>
    <x v="1"/>
    <n v="1378.81"/>
    <d v="2020-07-31T00:00:00"/>
    <d v="2020-08-04T00:00:00"/>
    <n v="4"/>
    <x v="1"/>
    <x v="1"/>
    <s v=""/>
    <s v=""/>
    <x v="2"/>
    <x v="5"/>
    <x v="11"/>
  </r>
  <r>
    <n v="103730"/>
    <x v="4"/>
    <x v="0"/>
    <n v="2.88"/>
    <d v="2020-07-31T00:00:00"/>
    <d v="2020-08-04T00:00:00"/>
    <n v="4"/>
    <x v="1"/>
    <x v="1"/>
    <n v="2"/>
    <n v="3"/>
    <x v="2"/>
    <x v="5"/>
    <x v="11"/>
  </r>
  <r>
    <n v="98898"/>
    <x v="7"/>
    <x v="1"/>
    <n v="912.13"/>
    <d v="2019-09-01T00:00:00"/>
    <d v="2019-09-04T00:00:00"/>
    <n v="3"/>
    <x v="6"/>
    <x v="1"/>
    <n v="1"/>
    <s v=""/>
    <x v="1"/>
    <x v="7"/>
    <x v="0"/>
  </r>
  <r>
    <n v="103731"/>
    <x v="5"/>
    <x v="1"/>
    <n v="783.77"/>
    <d v="2020-07-31T00:00:00"/>
    <d v="2020-08-04T00:00:00"/>
    <n v="4"/>
    <x v="1"/>
    <x v="1"/>
    <s v=""/>
    <s v=""/>
    <x v="2"/>
    <x v="5"/>
    <x v="11"/>
  </r>
  <r>
    <n v="103734"/>
    <x v="3"/>
    <x v="1"/>
    <n v="1085.3399999999999"/>
    <d v="2020-07-31T00:00:00"/>
    <d v="2020-08-04T00:00:00"/>
    <n v="4"/>
    <x v="2"/>
    <x v="1"/>
    <n v="2"/>
    <s v=""/>
    <x v="2"/>
    <x v="5"/>
    <x v="11"/>
  </r>
  <r>
    <n v="96717"/>
    <x v="8"/>
    <x v="1"/>
    <n v="790.86"/>
    <d v="2019-03-19T00:00:00"/>
    <d v="2019-03-22T00:00:00"/>
    <n v="3"/>
    <x v="6"/>
    <x v="1"/>
    <s v=""/>
    <n v="1"/>
    <x v="1"/>
    <x v="1"/>
    <x v="3"/>
  </r>
  <r>
    <n v="96828"/>
    <x v="4"/>
    <x v="0"/>
    <n v="1754.9"/>
    <d v="2019-03-29T00:00:00"/>
    <d v="2019-04-01T00:00:00"/>
    <n v="3"/>
    <x v="5"/>
    <x v="1"/>
    <s v=""/>
    <n v="2"/>
    <x v="1"/>
    <x v="1"/>
    <x v="2"/>
  </r>
  <r>
    <n v="98929"/>
    <x v="0"/>
    <x v="0"/>
    <n v="940.93"/>
    <d v="2019-09-03T00:00:00"/>
    <d v="2019-09-06T00:00:00"/>
    <n v="3"/>
    <x v="3"/>
    <x v="1"/>
    <n v="5"/>
    <s v=""/>
    <x v="1"/>
    <x v="7"/>
    <x v="27"/>
  </r>
  <r>
    <n v="103735"/>
    <x v="8"/>
    <x v="0"/>
    <n v="1548.06"/>
    <d v="2020-07-31T00:00:00"/>
    <d v="2020-08-04T00:00:00"/>
    <n v="4"/>
    <x v="3"/>
    <x v="1"/>
    <n v="5"/>
    <s v=""/>
    <x v="2"/>
    <x v="5"/>
    <x v="11"/>
  </r>
  <r>
    <n v="99135"/>
    <x v="7"/>
    <x v="0"/>
    <n v="1433.02"/>
    <d v="2019-09-20T00:00:00"/>
    <d v="2019-09-23T00:00:00"/>
    <n v="3"/>
    <x v="6"/>
    <x v="1"/>
    <n v="5"/>
    <s v=""/>
    <x v="1"/>
    <x v="7"/>
    <x v="17"/>
  </r>
  <r>
    <n v="103735"/>
    <x v="4"/>
    <x v="0"/>
    <n v="497.39"/>
    <d v="2020-07-31T00:00:00"/>
    <d v="2020-08-04T00:00:00"/>
    <n v="4"/>
    <x v="3"/>
    <x v="1"/>
    <n v="3"/>
    <n v="4"/>
    <x v="2"/>
    <x v="5"/>
    <x v="11"/>
  </r>
  <r>
    <n v="99169"/>
    <x v="8"/>
    <x v="1"/>
    <n v="782.59"/>
    <d v="2019-09-23T00:00:00"/>
    <d v="2019-09-26T00:00:00"/>
    <n v="3"/>
    <x v="2"/>
    <x v="1"/>
    <n v="5"/>
    <s v=""/>
    <x v="1"/>
    <x v="7"/>
    <x v="20"/>
  </r>
  <r>
    <n v="103735"/>
    <x v="6"/>
    <x v="0"/>
    <n v="612.55999999999995"/>
    <d v="2020-07-31T00:00:00"/>
    <d v="2020-08-04T00:00:00"/>
    <n v="4"/>
    <x v="3"/>
    <x v="1"/>
    <n v="2"/>
    <n v="5"/>
    <x v="2"/>
    <x v="5"/>
    <x v="11"/>
  </r>
  <r>
    <n v="103735"/>
    <x v="6"/>
    <x v="1"/>
    <n v="1853.26"/>
    <d v="2020-07-31T00:00:00"/>
    <d v="2020-08-04T00:00:00"/>
    <n v="4"/>
    <x v="3"/>
    <x v="1"/>
    <n v="2"/>
    <n v="2"/>
    <x v="2"/>
    <x v="5"/>
    <x v="11"/>
  </r>
  <r>
    <n v="103736"/>
    <x v="7"/>
    <x v="1"/>
    <n v="1586.54"/>
    <d v="2020-07-31T00:00:00"/>
    <d v="2020-08-04T00:00:00"/>
    <n v="4"/>
    <x v="3"/>
    <x v="1"/>
    <n v="2"/>
    <s v=""/>
    <x v="2"/>
    <x v="5"/>
    <x v="11"/>
  </r>
  <r>
    <n v="103736"/>
    <x v="5"/>
    <x v="0"/>
    <n v="891.43"/>
    <d v="2020-07-31T00:00:00"/>
    <d v="2020-08-04T00:00:00"/>
    <n v="4"/>
    <x v="3"/>
    <x v="1"/>
    <n v="2"/>
    <s v=""/>
    <x v="2"/>
    <x v="5"/>
    <x v="11"/>
  </r>
  <r>
    <n v="103736"/>
    <x v="2"/>
    <x v="1"/>
    <n v="1459.36"/>
    <d v="2020-07-31T00:00:00"/>
    <d v="2020-08-04T00:00:00"/>
    <n v="4"/>
    <x v="3"/>
    <x v="1"/>
    <n v="2"/>
    <s v=""/>
    <x v="2"/>
    <x v="5"/>
    <x v="11"/>
  </r>
  <r>
    <n v="103737"/>
    <x v="6"/>
    <x v="1"/>
    <n v="1627.2"/>
    <d v="2020-07-31T00:00:00"/>
    <d v="2020-08-04T00:00:00"/>
    <n v="4"/>
    <x v="4"/>
    <x v="1"/>
    <n v="2"/>
    <s v=""/>
    <x v="2"/>
    <x v="5"/>
    <x v="11"/>
  </r>
  <r>
    <n v="103737"/>
    <x v="2"/>
    <x v="0"/>
    <n v="442.96"/>
    <d v="2020-07-31T00:00:00"/>
    <d v="2020-08-04T00:00:00"/>
    <n v="4"/>
    <x v="4"/>
    <x v="1"/>
    <n v="2"/>
    <s v=""/>
    <x v="2"/>
    <x v="5"/>
    <x v="11"/>
  </r>
  <r>
    <n v="103737"/>
    <x v="3"/>
    <x v="1"/>
    <n v="1803.6"/>
    <d v="2020-07-31T00:00:00"/>
    <d v="2020-08-04T00:00:00"/>
    <n v="4"/>
    <x v="4"/>
    <x v="1"/>
    <n v="2"/>
    <s v=""/>
    <x v="2"/>
    <x v="5"/>
    <x v="11"/>
  </r>
  <r>
    <n v="103737"/>
    <x v="7"/>
    <x v="0"/>
    <n v="1358.73"/>
    <d v="2020-07-31T00:00:00"/>
    <d v="2020-08-04T00:00:00"/>
    <n v="4"/>
    <x v="4"/>
    <x v="1"/>
    <n v="2"/>
    <s v=""/>
    <x v="2"/>
    <x v="5"/>
    <x v="11"/>
  </r>
  <r>
    <n v="103737"/>
    <x v="6"/>
    <x v="0"/>
    <n v="156.13999999999999"/>
    <d v="2020-07-31T00:00:00"/>
    <d v="2020-08-04T00:00:00"/>
    <n v="4"/>
    <x v="4"/>
    <x v="1"/>
    <n v="2"/>
    <s v=""/>
    <x v="2"/>
    <x v="5"/>
    <x v="11"/>
  </r>
  <r>
    <n v="103737"/>
    <x v="6"/>
    <x v="1"/>
    <n v="117.61"/>
    <d v="2020-07-31T00:00:00"/>
    <d v="2020-08-04T00:00:00"/>
    <n v="4"/>
    <x v="4"/>
    <x v="1"/>
    <n v="2"/>
    <n v="5"/>
    <x v="2"/>
    <x v="5"/>
    <x v="11"/>
  </r>
  <r>
    <n v="103737"/>
    <x v="1"/>
    <x v="1"/>
    <n v="1152.1600000000001"/>
    <d v="2020-07-31T00:00:00"/>
    <d v="2020-08-04T00:00:00"/>
    <n v="4"/>
    <x v="4"/>
    <x v="1"/>
    <n v="2"/>
    <s v=""/>
    <x v="2"/>
    <x v="5"/>
    <x v="11"/>
  </r>
  <r>
    <n v="103737"/>
    <x v="1"/>
    <x v="0"/>
    <n v="318.45"/>
    <d v="2020-07-31T00:00:00"/>
    <d v="2020-08-04T00:00:00"/>
    <n v="4"/>
    <x v="4"/>
    <x v="1"/>
    <n v="2"/>
    <s v=""/>
    <x v="2"/>
    <x v="5"/>
    <x v="11"/>
  </r>
  <r>
    <n v="103737"/>
    <x v="3"/>
    <x v="0"/>
    <n v="1568.19"/>
    <d v="2020-07-31T00:00:00"/>
    <d v="2020-08-04T00:00:00"/>
    <n v="4"/>
    <x v="4"/>
    <x v="1"/>
    <n v="2"/>
    <s v=""/>
    <x v="2"/>
    <x v="5"/>
    <x v="11"/>
  </r>
  <r>
    <n v="103737"/>
    <x v="2"/>
    <x v="0"/>
    <n v="783.18"/>
    <d v="2020-07-31T00:00:00"/>
    <d v="2020-08-04T00:00:00"/>
    <n v="4"/>
    <x v="4"/>
    <x v="1"/>
    <n v="2"/>
    <n v="5"/>
    <x v="2"/>
    <x v="5"/>
    <x v="11"/>
  </r>
  <r>
    <n v="99169"/>
    <x v="3"/>
    <x v="0"/>
    <n v="634.13"/>
    <d v="2019-09-23T00:00:00"/>
    <d v="2019-09-26T00:00:00"/>
    <n v="3"/>
    <x v="2"/>
    <x v="1"/>
    <n v="5"/>
    <s v=""/>
    <x v="1"/>
    <x v="7"/>
    <x v="20"/>
  </r>
  <r>
    <n v="103737"/>
    <x v="3"/>
    <x v="0"/>
    <n v="1777.67"/>
    <d v="2020-07-31T00:00:00"/>
    <d v="2020-08-04T00:00:00"/>
    <n v="4"/>
    <x v="4"/>
    <x v="1"/>
    <n v="2"/>
    <s v=""/>
    <x v="2"/>
    <x v="5"/>
    <x v="11"/>
  </r>
  <r>
    <n v="103738"/>
    <x v="8"/>
    <x v="0"/>
    <n v="309.25"/>
    <d v="2020-07-31T00:00:00"/>
    <d v="2020-08-04T00:00:00"/>
    <n v="4"/>
    <x v="5"/>
    <x v="1"/>
    <n v="2"/>
    <n v="4"/>
    <x v="2"/>
    <x v="5"/>
    <x v="11"/>
  </r>
  <r>
    <n v="103739"/>
    <x v="3"/>
    <x v="1"/>
    <n v="1065.54"/>
    <d v="2020-07-31T00:00:00"/>
    <d v="2020-08-04T00:00:00"/>
    <n v="4"/>
    <x v="5"/>
    <x v="1"/>
    <n v="2"/>
    <n v="3"/>
    <x v="2"/>
    <x v="5"/>
    <x v="11"/>
  </r>
  <r>
    <n v="99205"/>
    <x v="8"/>
    <x v="0"/>
    <n v="158.61000000000001"/>
    <d v="2019-09-26T00:00:00"/>
    <d v="2019-09-29T00:00:00"/>
    <n v="3"/>
    <x v="6"/>
    <x v="0"/>
    <n v="2"/>
    <s v=""/>
    <x v="1"/>
    <x v="7"/>
    <x v="10"/>
  </r>
  <r>
    <n v="99217"/>
    <x v="1"/>
    <x v="0"/>
    <n v="252.74"/>
    <d v="2019-09-27T00:00:00"/>
    <d v="2019-09-30T00:00:00"/>
    <n v="3"/>
    <x v="6"/>
    <x v="1"/>
    <n v="2"/>
    <s v=""/>
    <x v="1"/>
    <x v="7"/>
    <x v="18"/>
  </r>
  <r>
    <n v="103739"/>
    <x v="2"/>
    <x v="1"/>
    <n v="1695.05"/>
    <d v="2020-07-31T00:00:00"/>
    <d v="2020-08-04T00:00:00"/>
    <n v="4"/>
    <x v="5"/>
    <x v="1"/>
    <n v="2"/>
    <s v=""/>
    <x v="2"/>
    <x v="5"/>
    <x v="11"/>
  </r>
  <r>
    <n v="99240"/>
    <x v="8"/>
    <x v="1"/>
    <n v="724.28"/>
    <d v="2019-09-29T00:00:00"/>
    <d v="2019-10-02T00:00:00"/>
    <n v="3"/>
    <x v="2"/>
    <x v="0"/>
    <n v="1"/>
    <s v=""/>
    <x v="1"/>
    <x v="7"/>
    <x v="2"/>
  </r>
  <r>
    <n v="103739"/>
    <x v="3"/>
    <x v="1"/>
    <n v="99.65"/>
    <d v="2020-07-31T00:00:00"/>
    <d v="2020-08-04T00:00:00"/>
    <n v="4"/>
    <x v="5"/>
    <x v="1"/>
    <n v="2"/>
    <n v="5"/>
    <x v="2"/>
    <x v="5"/>
    <x v="11"/>
  </r>
  <r>
    <n v="103740"/>
    <x v="2"/>
    <x v="1"/>
    <n v="613.58000000000004"/>
    <d v="2020-07-31T00:00:00"/>
    <d v="2020-08-04T00:00:00"/>
    <n v="4"/>
    <x v="5"/>
    <x v="0"/>
    <n v="2"/>
    <s v=""/>
    <x v="2"/>
    <x v="5"/>
    <x v="11"/>
  </r>
  <r>
    <n v="103741"/>
    <x v="7"/>
    <x v="1"/>
    <n v="1181.8800000000001"/>
    <d v="2020-07-31T00:00:00"/>
    <d v="2020-08-04T00:00:00"/>
    <n v="4"/>
    <x v="6"/>
    <x v="1"/>
    <n v="5"/>
    <s v=""/>
    <x v="2"/>
    <x v="5"/>
    <x v="11"/>
  </r>
  <r>
    <n v="103742"/>
    <x v="5"/>
    <x v="1"/>
    <n v="99.86"/>
    <d v="2020-07-31T00:00:00"/>
    <d v="2020-08-04T00:00:00"/>
    <n v="4"/>
    <x v="6"/>
    <x v="1"/>
    <n v="2"/>
    <n v="5"/>
    <x v="2"/>
    <x v="5"/>
    <x v="11"/>
  </r>
  <r>
    <n v="103742"/>
    <x v="7"/>
    <x v="1"/>
    <n v="844.52"/>
    <d v="2020-07-31T00:00:00"/>
    <d v="2020-08-04T00:00:00"/>
    <n v="4"/>
    <x v="6"/>
    <x v="1"/>
    <n v="2"/>
    <n v="4"/>
    <x v="2"/>
    <x v="5"/>
    <x v="11"/>
  </r>
  <r>
    <n v="99264"/>
    <x v="3"/>
    <x v="0"/>
    <n v="1275.6500000000001"/>
    <d v="2019-10-02T00:00:00"/>
    <d v="2019-10-05T00:00:00"/>
    <n v="3"/>
    <x v="6"/>
    <x v="1"/>
    <n v="1"/>
    <s v=""/>
    <x v="1"/>
    <x v="8"/>
    <x v="12"/>
  </r>
  <r>
    <n v="103742"/>
    <x v="7"/>
    <x v="1"/>
    <n v="1867.23"/>
    <d v="2020-07-31T00:00:00"/>
    <d v="2020-08-04T00:00:00"/>
    <n v="4"/>
    <x v="6"/>
    <x v="1"/>
    <n v="2"/>
    <s v=""/>
    <x v="2"/>
    <x v="5"/>
    <x v="11"/>
  </r>
  <r>
    <n v="103758"/>
    <x v="7"/>
    <x v="1"/>
    <n v="1072.8699999999999"/>
    <d v="2020-08-02T00:00:00"/>
    <d v="2020-08-06T00:00:00"/>
    <n v="4"/>
    <x v="0"/>
    <x v="1"/>
    <n v="3"/>
    <n v="2"/>
    <x v="2"/>
    <x v="6"/>
    <x v="12"/>
  </r>
  <r>
    <n v="103759"/>
    <x v="7"/>
    <x v="0"/>
    <n v="745.7"/>
    <d v="2020-08-02T00:00:00"/>
    <d v="2020-08-06T00:00:00"/>
    <n v="4"/>
    <x v="0"/>
    <x v="1"/>
    <n v="3"/>
    <s v=""/>
    <x v="2"/>
    <x v="6"/>
    <x v="12"/>
  </r>
  <r>
    <n v="103759"/>
    <x v="1"/>
    <x v="1"/>
    <n v="1530.86"/>
    <d v="2020-08-02T00:00:00"/>
    <d v="2020-08-06T00:00:00"/>
    <n v="4"/>
    <x v="0"/>
    <x v="1"/>
    <n v="3"/>
    <s v=""/>
    <x v="2"/>
    <x v="6"/>
    <x v="12"/>
  </r>
  <r>
    <n v="103760"/>
    <x v="3"/>
    <x v="1"/>
    <n v="519.88"/>
    <d v="2020-08-02T00:00:00"/>
    <d v="2020-08-06T00:00:00"/>
    <n v="4"/>
    <x v="1"/>
    <x v="1"/>
    <n v="3"/>
    <n v="3"/>
    <x v="2"/>
    <x v="6"/>
    <x v="12"/>
  </r>
  <r>
    <n v="103760"/>
    <x v="2"/>
    <x v="1"/>
    <n v="695.65"/>
    <d v="2020-08-02T00:00:00"/>
    <d v="2020-08-06T00:00:00"/>
    <n v="4"/>
    <x v="1"/>
    <x v="1"/>
    <n v="3"/>
    <s v=""/>
    <x v="2"/>
    <x v="6"/>
    <x v="12"/>
  </r>
  <r>
    <n v="103760"/>
    <x v="5"/>
    <x v="0"/>
    <n v="365.96"/>
    <d v="2020-08-02T00:00:00"/>
    <d v="2020-08-06T00:00:00"/>
    <n v="4"/>
    <x v="1"/>
    <x v="1"/>
    <s v=""/>
    <n v="5"/>
    <x v="2"/>
    <x v="6"/>
    <x v="12"/>
  </r>
  <r>
    <n v="103937"/>
    <x v="2"/>
    <x v="0"/>
    <n v="945.5"/>
    <d v="2020-08-13T00:00:00"/>
    <d v="2020-08-17T00:00:00"/>
    <n v="4"/>
    <x v="5"/>
    <x v="1"/>
    <n v="1"/>
    <s v=""/>
    <x v="2"/>
    <x v="6"/>
    <x v="6"/>
  </r>
  <r>
    <n v="99267"/>
    <x v="7"/>
    <x v="0"/>
    <n v="1219.01"/>
    <d v="2019-10-03T00:00:00"/>
    <d v="2019-10-06T00:00:00"/>
    <n v="3"/>
    <x v="1"/>
    <x v="1"/>
    <s v=""/>
    <s v=""/>
    <x v="1"/>
    <x v="8"/>
    <x v="27"/>
  </r>
  <r>
    <n v="99267"/>
    <x v="1"/>
    <x v="1"/>
    <n v="387.75"/>
    <d v="2019-10-03T00:00:00"/>
    <d v="2019-10-06T00:00:00"/>
    <n v="3"/>
    <x v="1"/>
    <x v="1"/>
    <s v=""/>
    <s v=""/>
    <x v="1"/>
    <x v="8"/>
    <x v="27"/>
  </r>
  <r>
    <n v="103769"/>
    <x v="4"/>
    <x v="0"/>
    <n v="1781.28"/>
    <d v="2020-08-02T00:00:00"/>
    <d v="2020-08-06T00:00:00"/>
    <n v="4"/>
    <x v="4"/>
    <x v="1"/>
    <n v="3"/>
    <s v=""/>
    <x v="2"/>
    <x v="6"/>
    <x v="12"/>
  </r>
  <r>
    <n v="99272"/>
    <x v="1"/>
    <x v="1"/>
    <n v="395.58"/>
    <d v="2019-10-03T00:00:00"/>
    <d v="2019-10-06T00:00:00"/>
    <n v="3"/>
    <x v="3"/>
    <x v="1"/>
    <n v="1"/>
    <s v=""/>
    <x v="1"/>
    <x v="8"/>
    <x v="27"/>
  </r>
  <r>
    <n v="99273"/>
    <x v="0"/>
    <x v="0"/>
    <n v="787.99"/>
    <d v="2019-10-03T00:00:00"/>
    <d v="2019-10-06T00:00:00"/>
    <n v="3"/>
    <x v="4"/>
    <x v="1"/>
    <n v="4"/>
    <s v=""/>
    <x v="1"/>
    <x v="8"/>
    <x v="27"/>
  </r>
  <r>
    <n v="103772"/>
    <x v="5"/>
    <x v="1"/>
    <n v="1656.29"/>
    <d v="2020-08-02T00:00:00"/>
    <d v="2020-08-06T00:00:00"/>
    <n v="4"/>
    <x v="5"/>
    <x v="0"/>
    <n v="3"/>
    <s v=""/>
    <x v="2"/>
    <x v="6"/>
    <x v="12"/>
  </r>
  <r>
    <n v="103772"/>
    <x v="2"/>
    <x v="1"/>
    <n v="785.43"/>
    <d v="2020-08-02T00:00:00"/>
    <d v="2020-08-06T00:00:00"/>
    <n v="4"/>
    <x v="5"/>
    <x v="0"/>
    <n v="3"/>
    <n v="4"/>
    <x v="2"/>
    <x v="6"/>
    <x v="12"/>
  </r>
  <r>
    <n v="103778"/>
    <x v="0"/>
    <x v="1"/>
    <n v="240.28"/>
    <d v="2020-08-03T00:00:00"/>
    <d v="2020-08-07T00:00:00"/>
    <n v="4"/>
    <x v="0"/>
    <x v="1"/>
    <n v="1"/>
    <s v=""/>
    <x v="2"/>
    <x v="6"/>
    <x v="27"/>
  </r>
  <r>
    <n v="103779"/>
    <x v="5"/>
    <x v="1"/>
    <n v="1698.02"/>
    <d v="2020-08-03T00:00:00"/>
    <d v="2020-08-07T00:00:00"/>
    <n v="4"/>
    <x v="0"/>
    <x v="1"/>
    <n v="3"/>
    <s v=""/>
    <x v="2"/>
    <x v="6"/>
    <x v="27"/>
  </r>
  <r>
    <n v="103779"/>
    <x v="7"/>
    <x v="1"/>
    <n v="1046.52"/>
    <d v="2020-08-03T00:00:00"/>
    <d v="2020-08-07T00:00:00"/>
    <n v="4"/>
    <x v="0"/>
    <x v="1"/>
    <n v="3"/>
    <n v="1"/>
    <x v="2"/>
    <x v="6"/>
    <x v="27"/>
  </r>
  <r>
    <n v="99274"/>
    <x v="5"/>
    <x v="0"/>
    <n v="891.55"/>
    <d v="2019-10-03T00:00:00"/>
    <d v="2019-10-06T00:00:00"/>
    <n v="3"/>
    <x v="4"/>
    <x v="0"/>
    <n v="4"/>
    <s v=""/>
    <x v="1"/>
    <x v="8"/>
    <x v="27"/>
  </r>
  <r>
    <n v="103785"/>
    <x v="0"/>
    <x v="0"/>
    <n v="306.83"/>
    <d v="2020-08-03T00:00:00"/>
    <d v="2020-08-07T00:00:00"/>
    <n v="4"/>
    <x v="2"/>
    <x v="1"/>
    <n v="3"/>
    <n v="5"/>
    <x v="2"/>
    <x v="6"/>
    <x v="27"/>
  </r>
  <r>
    <n v="103789"/>
    <x v="3"/>
    <x v="1"/>
    <n v="1810.79"/>
    <d v="2020-08-03T00:00:00"/>
    <d v="2020-08-07T00:00:00"/>
    <n v="4"/>
    <x v="4"/>
    <x v="1"/>
    <n v="3"/>
    <s v=""/>
    <x v="2"/>
    <x v="6"/>
    <x v="27"/>
  </r>
  <r>
    <n v="103789"/>
    <x v="2"/>
    <x v="1"/>
    <n v="524.07000000000005"/>
    <d v="2020-08-03T00:00:00"/>
    <d v="2020-08-07T00:00:00"/>
    <n v="4"/>
    <x v="4"/>
    <x v="1"/>
    <n v="3"/>
    <n v="4"/>
    <x v="2"/>
    <x v="6"/>
    <x v="27"/>
  </r>
  <r>
    <n v="103789"/>
    <x v="0"/>
    <x v="0"/>
    <n v="391.06"/>
    <d v="2020-08-03T00:00:00"/>
    <d v="2020-08-07T00:00:00"/>
    <n v="4"/>
    <x v="4"/>
    <x v="1"/>
    <n v="3"/>
    <n v="3"/>
    <x v="2"/>
    <x v="6"/>
    <x v="27"/>
  </r>
  <r>
    <n v="103789"/>
    <x v="6"/>
    <x v="0"/>
    <n v="1761.35"/>
    <d v="2020-08-03T00:00:00"/>
    <d v="2020-08-07T00:00:00"/>
    <n v="4"/>
    <x v="4"/>
    <x v="1"/>
    <n v="3"/>
    <s v=""/>
    <x v="2"/>
    <x v="6"/>
    <x v="27"/>
  </r>
  <r>
    <n v="103789"/>
    <x v="3"/>
    <x v="1"/>
    <n v="545.71"/>
    <d v="2020-08-03T00:00:00"/>
    <d v="2020-08-07T00:00:00"/>
    <n v="4"/>
    <x v="4"/>
    <x v="1"/>
    <n v="3"/>
    <n v="5"/>
    <x v="2"/>
    <x v="6"/>
    <x v="27"/>
  </r>
  <r>
    <n v="99276"/>
    <x v="7"/>
    <x v="0"/>
    <n v="161.59"/>
    <d v="2019-10-03T00:00:00"/>
    <d v="2019-10-06T00:00:00"/>
    <n v="3"/>
    <x v="4"/>
    <x v="0"/>
    <n v="4"/>
    <s v=""/>
    <x v="1"/>
    <x v="8"/>
    <x v="27"/>
  </r>
  <r>
    <n v="103792"/>
    <x v="4"/>
    <x v="1"/>
    <n v="298.7"/>
    <d v="2020-08-03T00:00:00"/>
    <d v="2020-08-07T00:00:00"/>
    <n v="4"/>
    <x v="5"/>
    <x v="1"/>
    <n v="3"/>
    <n v="5"/>
    <x v="2"/>
    <x v="6"/>
    <x v="27"/>
  </r>
  <r>
    <n v="99276"/>
    <x v="3"/>
    <x v="1"/>
    <n v="246.31"/>
    <d v="2019-10-03T00:00:00"/>
    <d v="2019-10-06T00:00:00"/>
    <n v="3"/>
    <x v="4"/>
    <x v="0"/>
    <n v="3"/>
    <s v=""/>
    <x v="1"/>
    <x v="8"/>
    <x v="27"/>
  </r>
  <r>
    <n v="103796"/>
    <x v="3"/>
    <x v="0"/>
    <n v="1101.96"/>
    <d v="2020-08-03T00:00:00"/>
    <d v="2020-08-07T00:00:00"/>
    <n v="4"/>
    <x v="6"/>
    <x v="1"/>
    <n v="1"/>
    <n v="5"/>
    <x v="2"/>
    <x v="6"/>
    <x v="27"/>
  </r>
  <r>
    <n v="103796"/>
    <x v="4"/>
    <x v="1"/>
    <n v="1196.8499999999999"/>
    <d v="2020-08-03T00:00:00"/>
    <d v="2020-08-07T00:00:00"/>
    <n v="4"/>
    <x v="6"/>
    <x v="1"/>
    <n v="3"/>
    <s v=""/>
    <x v="2"/>
    <x v="6"/>
    <x v="27"/>
  </r>
  <r>
    <n v="99282"/>
    <x v="7"/>
    <x v="1"/>
    <n v="1548.7"/>
    <d v="2019-10-03T00:00:00"/>
    <d v="2019-10-06T00:00:00"/>
    <n v="3"/>
    <x v="6"/>
    <x v="1"/>
    <n v="4"/>
    <s v=""/>
    <x v="1"/>
    <x v="8"/>
    <x v="27"/>
  </r>
  <r>
    <n v="103812"/>
    <x v="8"/>
    <x v="1"/>
    <n v="872.11"/>
    <d v="2020-08-05T00:00:00"/>
    <d v="2020-08-09T00:00:00"/>
    <n v="4"/>
    <x v="1"/>
    <x v="1"/>
    <s v=""/>
    <s v=""/>
    <x v="2"/>
    <x v="6"/>
    <x v="4"/>
  </r>
  <r>
    <n v="103818"/>
    <x v="4"/>
    <x v="1"/>
    <n v="630.85"/>
    <d v="2020-08-05T00:00:00"/>
    <d v="2020-08-09T00:00:00"/>
    <n v="4"/>
    <x v="4"/>
    <x v="1"/>
    <n v="3"/>
    <n v="5"/>
    <x v="2"/>
    <x v="6"/>
    <x v="4"/>
  </r>
  <r>
    <n v="99283"/>
    <x v="4"/>
    <x v="0"/>
    <n v="586.42999999999995"/>
    <d v="2019-10-03T00:00:00"/>
    <d v="2019-10-06T00:00:00"/>
    <n v="3"/>
    <x v="6"/>
    <x v="1"/>
    <n v="4"/>
    <s v=""/>
    <x v="1"/>
    <x v="8"/>
    <x v="27"/>
  </r>
  <r>
    <n v="99284"/>
    <x v="3"/>
    <x v="0"/>
    <n v="479.36"/>
    <d v="2019-10-03T00:00:00"/>
    <d v="2019-10-06T00:00:00"/>
    <n v="3"/>
    <x v="6"/>
    <x v="1"/>
    <n v="4"/>
    <s v=""/>
    <x v="1"/>
    <x v="8"/>
    <x v="27"/>
  </r>
  <r>
    <n v="103821"/>
    <x v="2"/>
    <x v="1"/>
    <n v="843.79"/>
    <d v="2020-08-06T00:00:00"/>
    <d v="2020-08-10T00:00:00"/>
    <n v="4"/>
    <x v="1"/>
    <x v="1"/>
    <n v="3"/>
    <s v=""/>
    <x v="2"/>
    <x v="6"/>
    <x v="29"/>
  </r>
  <r>
    <n v="103825"/>
    <x v="5"/>
    <x v="0"/>
    <n v="1166.32"/>
    <d v="2020-08-06T00:00:00"/>
    <d v="2020-08-10T00:00:00"/>
    <n v="4"/>
    <x v="4"/>
    <x v="1"/>
    <n v="1"/>
    <s v=""/>
    <x v="2"/>
    <x v="6"/>
    <x v="29"/>
  </r>
  <r>
    <n v="103829"/>
    <x v="4"/>
    <x v="0"/>
    <n v="795.09"/>
    <d v="2020-08-07T00:00:00"/>
    <d v="2020-08-11T00:00:00"/>
    <n v="4"/>
    <x v="1"/>
    <x v="1"/>
    <s v=""/>
    <s v=""/>
    <x v="2"/>
    <x v="6"/>
    <x v="30"/>
  </r>
  <r>
    <n v="96874"/>
    <x v="4"/>
    <x v="1"/>
    <n v="175.6"/>
    <d v="2019-04-01T00:00:00"/>
    <d v="2019-04-04T00:00:00"/>
    <n v="3"/>
    <x v="4"/>
    <x v="1"/>
    <s v=""/>
    <n v="3"/>
    <x v="1"/>
    <x v="2"/>
    <x v="0"/>
  </r>
  <r>
    <n v="103836"/>
    <x v="1"/>
    <x v="0"/>
    <n v="1114.79"/>
    <d v="2020-08-07T00:00:00"/>
    <d v="2020-08-11T00:00:00"/>
    <n v="4"/>
    <x v="5"/>
    <x v="1"/>
    <n v="2"/>
    <s v=""/>
    <x v="2"/>
    <x v="6"/>
    <x v="30"/>
  </r>
  <r>
    <n v="96874"/>
    <x v="6"/>
    <x v="1"/>
    <n v="241.84"/>
    <d v="2019-04-01T00:00:00"/>
    <d v="2019-04-04T00:00:00"/>
    <n v="3"/>
    <x v="4"/>
    <x v="1"/>
    <s v=""/>
    <n v="3"/>
    <x v="1"/>
    <x v="2"/>
    <x v="0"/>
  </r>
  <r>
    <n v="96880"/>
    <x v="7"/>
    <x v="1"/>
    <n v="1312.39"/>
    <d v="2019-04-01T00:00:00"/>
    <d v="2019-04-04T00:00:00"/>
    <n v="3"/>
    <x v="5"/>
    <x v="0"/>
    <s v=""/>
    <n v="5"/>
    <x v="1"/>
    <x v="2"/>
    <x v="0"/>
  </r>
  <r>
    <n v="103854"/>
    <x v="1"/>
    <x v="0"/>
    <n v="327.19"/>
    <d v="2020-08-09T00:00:00"/>
    <d v="2020-08-13T00:00:00"/>
    <n v="4"/>
    <x v="0"/>
    <x v="1"/>
    <n v="3"/>
    <n v="4"/>
    <x v="2"/>
    <x v="6"/>
    <x v="22"/>
  </r>
  <r>
    <n v="96900"/>
    <x v="7"/>
    <x v="1"/>
    <n v="303.32"/>
    <d v="2019-04-03T00:00:00"/>
    <d v="2019-04-06T00:00:00"/>
    <n v="3"/>
    <x v="0"/>
    <x v="1"/>
    <s v=""/>
    <n v="5"/>
    <x v="1"/>
    <x v="2"/>
    <x v="27"/>
  </r>
  <r>
    <n v="103856"/>
    <x v="8"/>
    <x v="1"/>
    <n v="307.98"/>
    <d v="2020-08-09T00:00:00"/>
    <d v="2020-08-13T00:00:00"/>
    <n v="4"/>
    <x v="0"/>
    <x v="1"/>
    <n v="5"/>
    <n v="4"/>
    <x v="2"/>
    <x v="6"/>
    <x v="22"/>
  </r>
  <r>
    <n v="103856"/>
    <x v="6"/>
    <x v="1"/>
    <n v="689.01"/>
    <d v="2020-08-09T00:00:00"/>
    <d v="2020-08-13T00:00:00"/>
    <n v="4"/>
    <x v="0"/>
    <x v="1"/>
    <n v="5"/>
    <n v="5"/>
    <x v="2"/>
    <x v="6"/>
    <x v="22"/>
  </r>
  <r>
    <n v="96900"/>
    <x v="5"/>
    <x v="0"/>
    <n v="242.91"/>
    <d v="2019-04-03T00:00:00"/>
    <d v="2019-04-06T00:00:00"/>
    <n v="3"/>
    <x v="0"/>
    <x v="1"/>
    <s v=""/>
    <n v="4"/>
    <x v="1"/>
    <x v="2"/>
    <x v="27"/>
  </r>
  <r>
    <n v="96902"/>
    <x v="6"/>
    <x v="0"/>
    <n v="37.11"/>
    <d v="2019-04-03T00:00:00"/>
    <d v="2019-04-06T00:00:00"/>
    <n v="3"/>
    <x v="0"/>
    <x v="1"/>
    <s v=""/>
    <n v="5"/>
    <x v="1"/>
    <x v="2"/>
    <x v="27"/>
  </r>
  <r>
    <n v="103862"/>
    <x v="3"/>
    <x v="1"/>
    <n v="1677.07"/>
    <d v="2020-08-09T00:00:00"/>
    <d v="2020-08-13T00:00:00"/>
    <n v="4"/>
    <x v="3"/>
    <x v="1"/>
    <n v="5"/>
    <s v=""/>
    <x v="2"/>
    <x v="6"/>
    <x v="22"/>
  </r>
  <r>
    <n v="103870"/>
    <x v="1"/>
    <x v="1"/>
    <n v="826.5"/>
    <d v="2020-08-10T00:00:00"/>
    <d v="2020-08-14T00:00:00"/>
    <n v="4"/>
    <x v="0"/>
    <x v="1"/>
    <n v="2"/>
    <n v="5"/>
    <x v="2"/>
    <x v="6"/>
    <x v="1"/>
  </r>
  <r>
    <n v="99299"/>
    <x v="6"/>
    <x v="1"/>
    <n v="195.82"/>
    <d v="2019-10-04T00:00:00"/>
    <d v="2019-10-07T00:00:00"/>
    <n v="3"/>
    <x v="3"/>
    <x v="1"/>
    <n v="4"/>
    <s v=""/>
    <x v="1"/>
    <x v="8"/>
    <x v="13"/>
  </r>
  <r>
    <n v="103870"/>
    <x v="7"/>
    <x v="0"/>
    <n v="183.25"/>
    <d v="2020-08-10T00:00:00"/>
    <d v="2020-08-14T00:00:00"/>
    <n v="4"/>
    <x v="0"/>
    <x v="1"/>
    <n v="1"/>
    <s v=""/>
    <x v="2"/>
    <x v="6"/>
    <x v="1"/>
  </r>
  <r>
    <n v="103870"/>
    <x v="2"/>
    <x v="1"/>
    <n v="1080.4100000000001"/>
    <d v="2020-08-10T00:00:00"/>
    <d v="2020-08-14T00:00:00"/>
    <n v="4"/>
    <x v="0"/>
    <x v="1"/>
    <n v="1"/>
    <s v=""/>
    <x v="2"/>
    <x v="6"/>
    <x v="1"/>
  </r>
  <r>
    <n v="99300"/>
    <x v="4"/>
    <x v="1"/>
    <n v="612.79999999999995"/>
    <d v="2019-10-04T00:00:00"/>
    <d v="2019-10-07T00:00:00"/>
    <n v="3"/>
    <x v="4"/>
    <x v="1"/>
    <n v="5"/>
    <s v=""/>
    <x v="1"/>
    <x v="8"/>
    <x v="13"/>
  </r>
  <r>
    <n v="103872"/>
    <x v="6"/>
    <x v="0"/>
    <n v="696.96"/>
    <d v="2020-08-10T00:00:00"/>
    <d v="2020-08-14T00:00:00"/>
    <n v="4"/>
    <x v="2"/>
    <x v="1"/>
    <n v="2"/>
    <n v="4"/>
    <x v="2"/>
    <x v="6"/>
    <x v="1"/>
  </r>
  <r>
    <n v="103872"/>
    <x v="8"/>
    <x v="1"/>
    <n v="649.52"/>
    <d v="2020-08-10T00:00:00"/>
    <d v="2020-08-14T00:00:00"/>
    <n v="4"/>
    <x v="2"/>
    <x v="1"/>
    <n v="4"/>
    <n v="1"/>
    <x v="2"/>
    <x v="6"/>
    <x v="1"/>
  </r>
  <r>
    <n v="103872"/>
    <x v="7"/>
    <x v="0"/>
    <n v="1081.3399999999999"/>
    <d v="2020-08-10T00:00:00"/>
    <d v="2020-08-14T00:00:00"/>
    <n v="4"/>
    <x v="2"/>
    <x v="1"/>
    <n v="1"/>
    <n v="4"/>
    <x v="2"/>
    <x v="6"/>
    <x v="1"/>
  </r>
  <r>
    <n v="103872"/>
    <x v="5"/>
    <x v="1"/>
    <n v="363.4"/>
    <d v="2020-08-10T00:00:00"/>
    <d v="2020-08-14T00:00:00"/>
    <n v="4"/>
    <x v="2"/>
    <x v="1"/>
    <n v="1"/>
    <n v="2"/>
    <x v="2"/>
    <x v="6"/>
    <x v="1"/>
  </r>
  <r>
    <n v="103872"/>
    <x v="3"/>
    <x v="1"/>
    <n v="322.56"/>
    <d v="2020-08-10T00:00:00"/>
    <d v="2020-08-14T00:00:00"/>
    <n v="4"/>
    <x v="2"/>
    <x v="1"/>
    <n v="1"/>
    <s v=""/>
    <x v="2"/>
    <x v="6"/>
    <x v="1"/>
  </r>
  <r>
    <n v="99305"/>
    <x v="8"/>
    <x v="0"/>
    <n v="3.81"/>
    <d v="2019-10-04T00:00:00"/>
    <d v="2019-10-07T00:00:00"/>
    <n v="3"/>
    <x v="5"/>
    <x v="1"/>
    <n v="5"/>
    <s v=""/>
    <x v="1"/>
    <x v="8"/>
    <x v="13"/>
  </r>
  <r>
    <n v="103877"/>
    <x v="4"/>
    <x v="0"/>
    <n v="1087.75"/>
    <d v="2020-08-10T00:00:00"/>
    <d v="2020-08-14T00:00:00"/>
    <n v="4"/>
    <x v="4"/>
    <x v="1"/>
    <n v="2"/>
    <s v=""/>
    <x v="2"/>
    <x v="6"/>
    <x v="1"/>
  </r>
  <r>
    <n v="99357"/>
    <x v="4"/>
    <x v="0"/>
    <n v="748.19"/>
    <d v="2019-10-07T00:00:00"/>
    <d v="2019-10-10T00:00:00"/>
    <n v="3"/>
    <x v="6"/>
    <x v="1"/>
    <n v="5"/>
    <s v=""/>
    <x v="1"/>
    <x v="8"/>
    <x v="30"/>
  </r>
  <r>
    <n v="99466"/>
    <x v="7"/>
    <x v="1"/>
    <n v="931.47"/>
    <d v="2019-10-18T00:00:00"/>
    <d v="2019-10-21T00:00:00"/>
    <n v="3"/>
    <x v="0"/>
    <x v="0"/>
    <n v="2"/>
    <s v=""/>
    <x v="1"/>
    <x v="8"/>
    <x v="15"/>
  </r>
  <r>
    <n v="103884"/>
    <x v="7"/>
    <x v="0"/>
    <n v="591.53"/>
    <d v="2020-08-11T00:00:00"/>
    <d v="2020-08-15T00:00:00"/>
    <n v="4"/>
    <x v="0"/>
    <x v="1"/>
    <n v="5"/>
    <n v="5"/>
    <x v="2"/>
    <x v="6"/>
    <x v="14"/>
  </r>
  <r>
    <n v="103885"/>
    <x v="3"/>
    <x v="1"/>
    <n v="488.11"/>
    <d v="2020-08-11T00:00:00"/>
    <d v="2020-08-15T00:00:00"/>
    <n v="4"/>
    <x v="1"/>
    <x v="1"/>
    <n v="5"/>
    <n v="5"/>
    <x v="2"/>
    <x v="6"/>
    <x v="14"/>
  </r>
  <r>
    <n v="103885"/>
    <x v="5"/>
    <x v="0"/>
    <n v="1243.6300000000001"/>
    <d v="2020-08-11T00:00:00"/>
    <d v="2020-08-15T00:00:00"/>
    <n v="4"/>
    <x v="1"/>
    <x v="1"/>
    <s v=""/>
    <s v=""/>
    <x v="2"/>
    <x v="6"/>
    <x v="14"/>
  </r>
  <r>
    <n v="103885"/>
    <x v="4"/>
    <x v="0"/>
    <n v="1919.68"/>
    <d v="2020-08-11T00:00:00"/>
    <d v="2020-08-15T00:00:00"/>
    <n v="4"/>
    <x v="1"/>
    <x v="1"/>
    <n v="5"/>
    <s v=""/>
    <x v="2"/>
    <x v="6"/>
    <x v="14"/>
  </r>
  <r>
    <n v="99466"/>
    <x v="7"/>
    <x v="0"/>
    <n v="1159.1099999999999"/>
    <d v="2019-10-18T00:00:00"/>
    <d v="2019-10-21T00:00:00"/>
    <n v="3"/>
    <x v="0"/>
    <x v="0"/>
    <n v="5"/>
    <s v=""/>
    <x v="1"/>
    <x v="8"/>
    <x v="15"/>
  </r>
  <r>
    <n v="103889"/>
    <x v="6"/>
    <x v="0"/>
    <n v="1099.33"/>
    <d v="2020-08-11T00:00:00"/>
    <d v="2020-08-15T00:00:00"/>
    <n v="4"/>
    <x v="3"/>
    <x v="1"/>
    <n v="5"/>
    <s v=""/>
    <x v="2"/>
    <x v="6"/>
    <x v="14"/>
  </r>
  <r>
    <n v="103893"/>
    <x v="5"/>
    <x v="0"/>
    <n v="207.65"/>
    <d v="2020-08-11T00:00:00"/>
    <d v="2020-08-15T00:00:00"/>
    <n v="4"/>
    <x v="5"/>
    <x v="1"/>
    <n v="5"/>
    <n v="2"/>
    <x v="2"/>
    <x v="6"/>
    <x v="14"/>
  </r>
  <r>
    <n v="103985"/>
    <x v="2"/>
    <x v="0"/>
    <n v="946.41"/>
    <d v="2020-08-18T00:00:00"/>
    <d v="2020-08-22T00:00:00"/>
    <n v="4"/>
    <x v="0"/>
    <x v="1"/>
    <n v="3"/>
    <n v="5"/>
    <x v="2"/>
    <x v="6"/>
    <x v="15"/>
  </r>
  <r>
    <n v="103895"/>
    <x v="1"/>
    <x v="0"/>
    <n v="700.45"/>
    <d v="2020-08-11T00:00:00"/>
    <d v="2020-08-15T00:00:00"/>
    <n v="4"/>
    <x v="6"/>
    <x v="1"/>
    <n v="5"/>
    <n v="2"/>
    <x v="2"/>
    <x v="6"/>
    <x v="14"/>
  </r>
  <r>
    <n v="99467"/>
    <x v="4"/>
    <x v="1"/>
    <n v="466.81"/>
    <d v="2019-10-18T00:00:00"/>
    <d v="2019-10-21T00:00:00"/>
    <n v="3"/>
    <x v="1"/>
    <x v="1"/>
    <n v="5"/>
    <s v=""/>
    <x v="1"/>
    <x v="8"/>
    <x v="15"/>
  </r>
  <r>
    <n v="103895"/>
    <x v="5"/>
    <x v="1"/>
    <n v="1890.75"/>
    <d v="2020-08-11T00:00:00"/>
    <d v="2020-08-15T00:00:00"/>
    <n v="4"/>
    <x v="6"/>
    <x v="1"/>
    <n v="5"/>
    <s v=""/>
    <x v="2"/>
    <x v="6"/>
    <x v="14"/>
  </r>
  <r>
    <n v="103915"/>
    <x v="5"/>
    <x v="0"/>
    <n v="1082.55"/>
    <d v="2020-08-13T00:00:00"/>
    <d v="2020-08-17T00:00:00"/>
    <n v="4"/>
    <x v="1"/>
    <x v="1"/>
    <s v=""/>
    <n v="4"/>
    <x v="2"/>
    <x v="6"/>
    <x v="6"/>
  </r>
  <r>
    <n v="99472"/>
    <x v="5"/>
    <x v="1"/>
    <n v="36.5"/>
    <d v="2019-10-18T00:00:00"/>
    <d v="2019-10-21T00:00:00"/>
    <n v="3"/>
    <x v="2"/>
    <x v="1"/>
    <n v="5"/>
    <s v=""/>
    <x v="1"/>
    <x v="8"/>
    <x v="15"/>
  </r>
  <r>
    <n v="99473"/>
    <x v="5"/>
    <x v="0"/>
    <n v="866.65"/>
    <d v="2019-10-18T00:00:00"/>
    <d v="2019-10-21T00:00:00"/>
    <n v="3"/>
    <x v="3"/>
    <x v="1"/>
    <n v="5"/>
    <s v=""/>
    <x v="1"/>
    <x v="8"/>
    <x v="15"/>
  </r>
  <r>
    <n v="103928"/>
    <x v="2"/>
    <x v="1"/>
    <n v="1476.97"/>
    <d v="2020-08-13T00:00:00"/>
    <d v="2020-08-17T00:00:00"/>
    <n v="4"/>
    <x v="4"/>
    <x v="1"/>
    <s v=""/>
    <s v=""/>
    <x v="2"/>
    <x v="6"/>
    <x v="6"/>
  </r>
  <r>
    <n v="103929"/>
    <x v="1"/>
    <x v="0"/>
    <n v="1614.92"/>
    <d v="2020-08-13T00:00:00"/>
    <d v="2020-08-17T00:00:00"/>
    <n v="4"/>
    <x v="4"/>
    <x v="1"/>
    <s v=""/>
    <s v=""/>
    <x v="2"/>
    <x v="6"/>
    <x v="6"/>
  </r>
  <r>
    <n v="96908"/>
    <x v="6"/>
    <x v="0"/>
    <n v="1270.44"/>
    <d v="2019-04-03T00:00:00"/>
    <d v="2019-04-06T00:00:00"/>
    <n v="3"/>
    <x v="3"/>
    <x v="1"/>
    <s v=""/>
    <n v="4"/>
    <x v="1"/>
    <x v="2"/>
    <x v="27"/>
  </r>
  <r>
    <n v="103929"/>
    <x v="3"/>
    <x v="0"/>
    <n v="42.18"/>
    <d v="2020-08-13T00:00:00"/>
    <d v="2020-08-17T00:00:00"/>
    <n v="4"/>
    <x v="4"/>
    <x v="1"/>
    <n v="5"/>
    <n v="5"/>
    <x v="2"/>
    <x v="6"/>
    <x v="6"/>
  </r>
  <r>
    <n v="103935"/>
    <x v="1"/>
    <x v="1"/>
    <n v="1964.77"/>
    <d v="2020-08-13T00:00:00"/>
    <d v="2020-08-17T00:00:00"/>
    <n v="4"/>
    <x v="5"/>
    <x v="1"/>
    <s v=""/>
    <s v=""/>
    <x v="2"/>
    <x v="6"/>
    <x v="6"/>
  </r>
  <r>
    <n v="99473"/>
    <x v="5"/>
    <x v="0"/>
    <n v="581.52"/>
    <d v="2019-10-18T00:00:00"/>
    <d v="2019-10-21T00:00:00"/>
    <n v="3"/>
    <x v="3"/>
    <x v="1"/>
    <n v="5"/>
    <s v=""/>
    <x v="1"/>
    <x v="8"/>
    <x v="15"/>
  </r>
  <r>
    <n v="104163"/>
    <x v="2"/>
    <x v="0"/>
    <n v="696.61"/>
    <d v="2020-08-28T00:00:00"/>
    <d v="2020-09-01T00:00:00"/>
    <n v="4"/>
    <x v="0"/>
    <x v="1"/>
    <n v="3"/>
    <s v=""/>
    <x v="2"/>
    <x v="6"/>
    <x v="26"/>
  </r>
  <r>
    <n v="103937"/>
    <x v="1"/>
    <x v="1"/>
    <n v="1203.9100000000001"/>
    <d v="2020-08-13T00:00:00"/>
    <d v="2020-08-17T00:00:00"/>
    <n v="4"/>
    <x v="5"/>
    <x v="1"/>
    <s v=""/>
    <s v=""/>
    <x v="2"/>
    <x v="6"/>
    <x v="6"/>
  </r>
  <r>
    <n v="96911"/>
    <x v="5"/>
    <x v="1"/>
    <n v="378.32"/>
    <d v="2019-04-03T00:00:00"/>
    <d v="2019-04-06T00:00:00"/>
    <n v="3"/>
    <x v="4"/>
    <x v="1"/>
    <s v=""/>
    <n v="5"/>
    <x v="1"/>
    <x v="2"/>
    <x v="27"/>
  </r>
  <r>
    <n v="99474"/>
    <x v="3"/>
    <x v="1"/>
    <n v="914.36"/>
    <d v="2019-10-18T00:00:00"/>
    <d v="2019-10-21T00:00:00"/>
    <n v="3"/>
    <x v="4"/>
    <x v="0"/>
    <n v="2"/>
    <s v=""/>
    <x v="1"/>
    <x v="8"/>
    <x v="15"/>
  </r>
  <r>
    <n v="99480"/>
    <x v="8"/>
    <x v="0"/>
    <n v="1395.86"/>
    <d v="2019-10-18T00:00:00"/>
    <d v="2019-10-21T00:00:00"/>
    <n v="3"/>
    <x v="5"/>
    <x v="1"/>
    <n v="2"/>
    <s v=""/>
    <x v="1"/>
    <x v="8"/>
    <x v="15"/>
  </r>
  <r>
    <n v="96913"/>
    <x v="7"/>
    <x v="0"/>
    <n v="416.73"/>
    <d v="2019-04-03T00:00:00"/>
    <d v="2019-04-06T00:00:00"/>
    <n v="3"/>
    <x v="4"/>
    <x v="0"/>
    <s v=""/>
    <n v="2"/>
    <x v="1"/>
    <x v="2"/>
    <x v="27"/>
  </r>
  <r>
    <n v="103965"/>
    <x v="4"/>
    <x v="0"/>
    <n v="1862.56"/>
    <d v="2020-08-16T00:00:00"/>
    <d v="2020-08-20T00:00:00"/>
    <n v="4"/>
    <x v="2"/>
    <x v="1"/>
    <n v="4"/>
    <s v=""/>
    <x v="2"/>
    <x v="6"/>
    <x v="7"/>
  </r>
  <r>
    <n v="99502"/>
    <x v="4"/>
    <x v="0"/>
    <n v="1389.37"/>
    <d v="2019-10-20T00:00:00"/>
    <d v="2019-10-23T00:00:00"/>
    <n v="3"/>
    <x v="1"/>
    <x v="1"/>
    <n v="2"/>
    <s v=""/>
    <x v="1"/>
    <x v="8"/>
    <x v="17"/>
  </r>
  <r>
    <n v="103973"/>
    <x v="5"/>
    <x v="1"/>
    <n v="575.22"/>
    <d v="2020-08-16T00:00:00"/>
    <d v="2020-08-20T00:00:00"/>
    <n v="4"/>
    <x v="6"/>
    <x v="1"/>
    <n v="3"/>
    <n v="5"/>
    <x v="2"/>
    <x v="6"/>
    <x v="7"/>
  </r>
  <r>
    <n v="99505"/>
    <x v="1"/>
    <x v="0"/>
    <n v="653.67999999999995"/>
    <d v="2019-10-20T00:00:00"/>
    <d v="2019-10-23T00:00:00"/>
    <n v="3"/>
    <x v="3"/>
    <x v="1"/>
    <n v="2"/>
    <s v=""/>
    <x v="1"/>
    <x v="8"/>
    <x v="17"/>
  </r>
  <r>
    <n v="96914"/>
    <x v="8"/>
    <x v="1"/>
    <n v="1131.69"/>
    <d v="2019-04-03T00:00:00"/>
    <d v="2019-04-06T00:00:00"/>
    <n v="3"/>
    <x v="5"/>
    <x v="1"/>
    <s v=""/>
    <n v="2"/>
    <x v="1"/>
    <x v="2"/>
    <x v="27"/>
  </r>
  <r>
    <n v="99507"/>
    <x v="4"/>
    <x v="1"/>
    <n v="56.61"/>
    <d v="2019-10-20T00:00:00"/>
    <d v="2019-10-23T00:00:00"/>
    <n v="3"/>
    <x v="6"/>
    <x v="1"/>
    <n v="2"/>
    <s v=""/>
    <x v="1"/>
    <x v="8"/>
    <x v="17"/>
  </r>
  <r>
    <n v="103985"/>
    <x v="0"/>
    <x v="1"/>
    <n v="1674.45"/>
    <d v="2020-08-18T00:00:00"/>
    <d v="2020-08-22T00:00:00"/>
    <n v="4"/>
    <x v="0"/>
    <x v="1"/>
    <n v="2"/>
    <s v=""/>
    <x v="2"/>
    <x v="6"/>
    <x v="15"/>
  </r>
  <r>
    <n v="99537"/>
    <x v="0"/>
    <x v="1"/>
    <n v="113.79"/>
    <d v="2019-10-22T00:00:00"/>
    <d v="2019-10-25T00:00:00"/>
    <n v="3"/>
    <x v="3"/>
    <x v="1"/>
    <n v="2"/>
    <s v=""/>
    <x v="1"/>
    <x v="8"/>
    <x v="25"/>
  </r>
  <r>
    <n v="104538"/>
    <x v="2"/>
    <x v="0"/>
    <n v="954.13"/>
    <d v="2020-09-18T00:00:00"/>
    <d v="2020-09-22T00:00:00"/>
    <n v="4"/>
    <x v="0"/>
    <x v="1"/>
    <n v="2"/>
    <s v=""/>
    <x v="2"/>
    <x v="7"/>
    <x v="15"/>
  </r>
  <r>
    <n v="103985"/>
    <x v="7"/>
    <x v="0"/>
    <n v="1478.09"/>
    <d v="2020-08-18T00:00:00"/>
    <d v="2020-08-22T00:00:00"/>
    <n v="4"/>
    <x v="0"/>
    <x v="1"/>
    <n v="3"/>
    <s v=""/>
    <x v="2"/>
    <x v="6"/>
    <x v="15"/>
  </r>
  <r>
    <n v="104660"/>
    <x v="2"/>
    <x v="0"/>
    <n v="1601.37"/>
    <d v="2020-09-24T00:00:00"/>
    <d v="2020-09-28T00:00:00"/>
    <n v="4"/>
    <x v="4"/>
    <x v="1"/>
    <n v="5"/>
    <n v="4"/>
    <x v="2"/>
    <x v="7"/>
    <x v="8"/>
  </r>
  <r>
    <n v="99588"/>
    <x v="7"/>
    <x v="1"/>
    <n v="1019.55"/>
    <d v="2019-10-25T00:00:00"/>
    <d v="2019-10-28T00:00:00"/>
    <n v="3"/>
    <x v="1"/>
    <x v="0"/>
    <n v="4"/>
    <s v=""/>
    <x v="1"/>
    <x v="8"/>
    <x v="9"/>
  </r>
  <r>
    <n v="103989"/>
    <x v="5"/>
    <x v="1"/>
    <n v="70.59"/>
    <d v="2020-08-18T00:00:00"/>
    <d v="2020-08-22T00:00:00"/>
    <n v="4"/>
    <x v="2"/>
    <x v="0"/>
    <n v="2"/>
    <n v="5"/>
    <x v="2"/>
    <x v="6"/>
    <x v="15"/>
  </r>
  <r>
    <n v="103989"/>
    <x v="5"/>
    <x v="0"/>
    <n v="1060.94"/>
    <d v="2020-08-18T00:00:00"/>
    <d v="2020-08-22T00:00:00"/>
    <n v="4"/>
    <x v="2"/>
    <x v="0"/>
    <n v="3"/>
    <s v=""/>
    <x v="2"/>
    <x v="6"/>
    <x v="15"/>
  </r>
  <r>
    <n v="99616"/>
    <x v="7"/>
    <x v="1"/>
    <n v="1231.33"/>
    <d v="2019-10-27T00:00:00"/>
    <d v="2019-10-30T00:00:00"/>
    <n v="3"/>
    <x v="3"/>
    <x v="1"/>
    <n v="1"/>
    <s v=""/>
    <x v="1"/>
    <x v="8"/>
    <x v="18"/>
  </r>
  <r>
    <n v="103991"/>
    <x v="2"/>
    <x v="1"/>
    <n v="1329.88"/>
    <d v="2020-08-18T00:00:00"/>
    <d v="2020-08-22T00:00:00"/>
    <n v="4"/>
    <x v="3"/>
    <x v="1"/>
    <n v="2"/>
    <s v=""/>
    <x v="2"/>
    <x v="6"/>
    <x v="15"/>
  </r>
  <r>
    <n v="99642"/>
    <x v="0"/>
    <x v="0"/>
    <n v="1054.53"/>
    <d v="2019-10-29T00:00:00"/>
    <d v="2019-11-01T00:00:00"/>
    <n v="3"/>
    <x v="3"/>
    <x v="0"/>
    <n v="1"/>
    <s v=""/>
    <x v="1"/>
    <x v="8"/>
    <x v="2"/>
  </r>
  <r>
    <n v="103991"/>
    <x v="4"/>
    <x v="1"/>
    <n v="451.75"/>
    <d v="2020-08-18T00:00:00"/>
    <d v="2020-08-22T00:00:00"/>
    <n v="4"/>
    <x v="3"/>
    <x v="1"/>
    <n v="3"/>
    <n v="4"/>
    <x v="2"/>
    <x v="6"/>
    <x v="15"/>
  </r>
  <r>
    <n v="103991"/>
    <x v="1"/>
    <x v="1"/>
    <n v="1371.91"/>
    <d v="2020-08-18T00:00:00"/>
    <d v="2020-08-22T00:00:00"/>
    <n v="4"/>
    <x v="3"/>
    <x v="1"/>
    <n v="3"/>
    <n v="3"/>
    <x v="2"/>
    <x v="6"/>
    <x v="15"/>
  </r>
  <r>
    <n v="103992"/>
    <x v="8"/>
    <x v="1"/>
    <n v="831.35"/>
    <d v="2020-08-18T00:00:00"/>
    <d v="2020-08-22T00:00:00"/>
    <n v="4"/>
    <x v="4"/>
    <x v="1"/>
    <n v="2"/>
    <n v="5"/>
    <x v="2"/>
    <x v="6"/>
    <x v="15"/>
  </r>
  <r>
    <n v="99651"/>
    <x v="3"/>
    <x v="0"/>
    <n v="174.78"/>
    <d v="2019-10-30T00:00:00"/>
    <d v="2019-11-02T00:00:00"/>
    <n v="3"/>
    <x v="1"/>
    <x v="1"/>
    <n v="4"/>
    <s v=""/>
    <x v="1"/>
    <x v="8"/>
    <x v="28"/>
  </r>
  <r>
    <n v="103996"/>
    <x v="1"/>
    <x v="1"/>
    <n v="806.44"/>
    <d v="2020-08-18T00:00:00"/>
    <d v="2020-08-22T00:00:00"/>
    <n v="4"/>
    <x v="5"/>
    <x v="1"/>
    <n v="2"/>
    <s v=""/>
    <x v="2"/>
    <x v="6"/>
    <x v="15"/>
  </r>
  <r>
    <n v="103997"/>
    <x v="8"/>
    <x v="1"/>
    <n v="28.51"/>
    <d v="2020-08-18T00:00:00"/>
    <d v="2020-08-22T00:00:00"/>
    <n v="4"/>
    <x v="5"/>
    <x v="1"/>
    <n v="2"/>
    <n v="5"/>
    <x v="2"/>
    <x v="6"/>
    <x v="15"/>
  </r>
  <r>
    <n v="103997"/>
    <x v="5"/>
    <x v="0"/>
    <n v="1794.02"/>
    <d v="2020-08-18T00:00:00"/>
    <d v="2020-08-22T00:00:00"/>
    <n v="4"/>
    <x v="5"/>
    <x v="1"/>
    <n v="2"/>
    <s v=""/>
    <x v="2"/>
    <x v="6"/>
    <x v="15"/>
  </r>
  <r>
    <n v="103997"/>
    <x v="3"/>
    <x v="1"/>
    <n v="1577.76"/>
    <d v="2020-08-18T00:00:00"/>
    <d v="2020-08-22T00:00:00"/>
    <n v="4"/>
    <x v="5"/>
    <x v="1"/>
    <n v="3"/>
    <n v="2"/>
    <x v="2"/>
    <x v="6"/>
    <x v="15"/>
  </r>
  <r>
    <n v="99656"/>
    <x v="5"/>
    <x v="1"/>
    <n v="81.760000000000005"/>
    <d v="2019-10-30T00:00:00"/>
    <d v="2019-11-02T00:00:00"/>
    <n v="3"/>
    <x v="4"/>
    <x v="1"/>
    <n v="3"/>
    <s v=""/>
    <x v="1"/>
    <x v="8"/>
    <x v="28"/>
  </r>
  <r>
    <n v="103997"/>
    <x v="5"/>
    <x v="0"/>
    <n v="1984.33"/>
    <d v="2020-08-18T00:00:00"/>
    <d v="2020-08-22T00:00:00"/>
    <n v="4"/>
    <x v="5"/>
    <x v="1"/>
    <n v="5"/>
    <s v=""/>
    <x v="2"/>
    <x v="6"/>
    <x v="15"/>
  </r>
  <r>
    <n v="99712"/>
    <x v="8"/>
    <x v="1"/>
    <n v="1029.78"/>
    <d v="2019-11-03T00:00:00"/>
    <d v="2019-11-06T00:00:00"/>
    <n v="3"/>
    <x v="4"/>
    <x v="1"/>
    <n v="2"/>
    <s v=""/>
    <x v="1"/>
    <x v="9"/>
    <x v="27"/>
  </r>
  <r>
    <n v="104004"/>
    <x v="3"/>
    <x v="0"/>
    <n v="1266.1500000000001"/>
    <d v="2020-08-19T00:00:00"/>
    <d v="2020-08-23T00:00:00"/>
    <n v="4"/>
    <x v="1"/>
    <x v="1"/>
    <n v="5"/>
    <s v=""/>
    <x v="2"/>
    <x v="6"/>
    <x v="3"/>
  </r>
  <r>
    <n v="104004"/>
    <x v="1"/>
    <x v="0"/>
    <n v="456.27"/>
    <d v="2020-08-19T00:00:00"/>
    <d v="2020-08-23T00:00:00"/>
    <n v="4"/>
    <x v="1"/>
    <x v="1"/>
    <n v="5"/>
    <n v="5"/>
    <x v="2"/>
    <x v="6"/>
    <x v="3"/>
  </r>
  <r>
    <n v="99754"/>
    <x v="8"/>
    <x v="0"/>
    <n v="91.08"/>
    <d v="2019-11-09T00:00:00"/>
    <d v="2019-11-12T00:00:00"/>
    <n v="3"/>
    <x v="3"/>
    <x v="1"/>
    <n v="4"/>
    <s v=""/>
    <x v="1"/>
    <x v="9"/>
    <x v="22"/>
  </r>
  <r>
    <n v="104014"/>
    <x v="8"/>
    <x v="0"/>
    <n v="501.42"/>
    <d v="2020-08-19T00:00:00"/>
    <d v="2020-08-23T00:00:00"/>
    <n v="4"/>
    <x v="6"/>
    <x v="0"/>
    <n v="5"/>
    <n v="1"/>
    <x v="2"/>
    <x v="6"/>
    <x v="3"/>
  </r>
  <r>
    <n v="99984"/>
    <x v="0"/>
    <x v="1"/>
    <n v="490.16"/>
    <d v="2019-11-28T00:00:00"/>
    <d v="2019-12-01T00:00:00"/>
    <n v="3"/>
    <x v="3"/>
    <x v="0"/>
    <n v="3"/>
    <s v=""/>
    <x v="1"/>
    <x v="9"/>
    <x v="26"/>
  </r>
  <r>
    <n v="99986"/>
    <x v="0"/>
    <x v="0"/>
    <n v="214.11"/>
    <d v="2019-11-28T00:00:00"/>
    <d v="2019-12-01T00:00:00"/>
    <n v="3"/>
    <x v="4"/>
    <x v="1"/>
    <n v="3"/>
    <s v=""/>
    <x v="1"/>
    <x v="9"/>
    <x v="26"/>
  </r>
  <r>
    <n v="100008"/>
    <x v="1"/>
    <x v="0"/>
    <n v="381.29"/>
    <d v="2019-11-29T00:00:00"/>
    <d v="2019-12-02T00:00:00"/>
    <n v="3"/>
    <x v="6"/>
    <x v="1"/>
    <s v=""/>
    <s v=""/>
    <x v="1"/>
    <x v="9"/>
    <x v="2"/>
  </r>
  <r>
    <n v="104072"/>
    <x v="2"/>
    <x v="1"/>
    <n v="42.93"/>
    <d v="2020-08-23T00:00:00"/>
    <d v="2020-08-27T00:00:00"/>
    <n v="4"/>
    <x v="0"/>
    <x v="1"/>
    <n v="5"/>
    <n v="5"/>
    <x v="2"/>
    <x v="6"/>
    <x v="20"/>
  </r>
  <r>
    <n v="104073"/>
    <x v="5"/>
    <x v="0"/>
    <n v="595.89"/>
    <d v="2020-08-23T00:00:00"/>
    <d v="2020-08-27T00:00:00"/>
    <n v="4"/>
    <x v="0"/>
    <x v="1"/>
    <n v="5"/>
    <s v=""/>
    <x v="2"/>
    <x v="6"/>
    <x v="20"/>
  </r>
  <r>
    <n v="104077"/>
    <x v="2"/>
    <x v="1"/>
    <n v="173.04"/>
    <d v="2020-08-23T00:00:00"/>
    <d v="2020-08-27T00:00:00"/>
    <n v="4"/>
    <x v="1"/>
    <x v="1"/>
    <n v="5"/>
    <n v="5"/>
    <x v="2"/>
    <x v="6"/>
    <x v="20"/>
  </r>
  <r>
    <n v="104907"/>
    <x v="2"/>
    <x v="0"/>
    <n v="1142.26"/>
    <d v="2020-10-10T00:00:00"/>
    <d v="2020-10-14T00:00:00"/>
    <n v="4"/>
    <x v="0"/>
    <x v="1"/>
    <n v="4"/>
    <n v="3"/>
    <x v="2"/>
    <x v="8"/>
    <x v="1"/>
  </r>
  <r>
    <n v="104079"/>
    <x v="2"/>
    <x v="1"/>
    <n v="1416.42"/>
    <d v="2020-08-23T00:00:00"/>
    <d v="2020-08-27T00:00:00"/>
    <n v="4"/>
    <x v="2"/>
    <x v="1"/>
    <n v="5"/>
    <n v="5"/>
    <x v="2"/>
    <x v="6"/>
    <x v="20"/>
  </r>
  <r>
    <n v="104080"/>
    <x v="0"/>
    <x v="0"/>
    <n v="1497.88"/>
    <d v="2020-08-23T00:00:00"/>
    <d v="2020-08-27T00:00:00"/>
    <n v="4"/>
    <x v="2"/>
    <x v="1"/>
    <n v="5"/>
    <s v=""/>
    <x v="2"/>
    <x v="6"/>
    <x v="20"/>
  </r>
  <r>
    <n v="104083"/>
    <x v="5"/>
    <x v="0"/>
    <n v="1545.79"/>
    <d v="2020-08-23T00:00:00"/>
    <d v="2020-08-27T00:00:00"/>
    <n v="4"/>
    <x v="3"/>
    <x v="1"/>
    <n v="5"/>
    <n v="5"/>
    <x v="2"/>
    <x v="6"/>
    <x v="20"/>
  </r>
  <r>
    <n v="104084"/>
    <x v="8"/>
    <x v="0"/>
    <n v="1520.94"/>
    <d v="2020-08-23T00:00:00"/>
    <d v="2020-08-27T00:00:00"/>
    <n v="4"/>
    <x v="3"/>
    <x v="1"/>
    <n v="5"/>
    <n v="5"/>
    <x v="2"/>
    <x v="6"/>
    <x v="20"/>
  </r>
  <r>
    <n v="104084"/>
    <x v="4"/>
    <x v="1"/>
    <n v="168.06"/>
    <d v="2020-08-23T00:00:00"/>
    <d v="2020-08-27T00:00:00"/>
    <n v="4"/>
    <x v="3"/>
    <x v="1"/>
    <n v="5"/>
    <n v="4"/>
    <x v="2"/>
    <x v="6"/>
    <x v="20"/>
  </r>
  <r>
    <n v="104084"/>
    <x v="3"/>
    <x v="1"/>
    <n v="177.49"/>
    <d v="2020-08-23T00:00:00"/>
    <d v="2020-08-27T00:00:00"/>
    <n v="4"/>
    <x v="3"/>
    <x v="1"/>
    <n v="5"/>
    <n v="3"/>
    <x v="2"/>
    <x v="6"/>
    <x v="20"/>
  </r>
  <r>
    <n v="104084"/>
    <x v="6"/>
    <x v="0"/>
    <n v="1508.48"/>
    <d v="2020-08-23T00:00:00"/>
    <d v="2020-08-27T00:00:00"/>
    <n v="4"/>
    <x v="3"/>
    <x v="1"/>
    <n v="5"/>
    <n v="5"/>
    <x v="2"/>
    <x v="6"/>
    <x v="20"/>
  </r>
  <r>
    <n v="104084"/>
    <x v="4"/>
    <x v="0"/>
    <n v="37.479999999999997"/>
    <d v="2020-08-23T00:00:00"/>
    <d v="2020-08-27T00:00:00"/>
    <n v="4"/>
    <x v="3"/>
    <x v="1"/>
    <n v="5"/>
    <n v="5"/>
    <x v="2"/>
    <x v="6"/>
    <x v="20"/>
  </r>
  <r>
    <n v="104085"/>
    <x v="0"/>
    <x v="1"/>
    <n v="233.23"/>
    <d v="2020-08-23T00:00:00"/>
    <d v="2020-08-27T00:00:00"/>
    <n v="4"/>
    <x v="3"/>
    <x v="1"/>
    <n v="5"/>
    <n v="4"/>
    <x v="2"/>
    <x v="6"/>
    <x v="20"/>
  </r>
  <r>
    <n v="104085"/>
    <x v="1"/>
    <x v="1"/>
    <n v="329.46"/>
    <d v="2020-08-23T00:00:00"/>
    <d v="2020-08-27T00:00:00"/>
    <n v="4"/>
    <x v="3"/>
    <x v="1"/>
    <n v="5"/>
    <n v="4"/>
    <x v="2"/>
    <x v="6"/>
    <x v="20"/>
  </r>
  <r>
    <n v="104085"/>
    <x v="7"/>
    <x v="0"/>
    <n v="1885.64"/>
    <d v="2020-08-23T00:00:00"/>
    <d v="2020-08-27T00:00:00"/>
    <n v="4"/>
    <x v="3"/>
    <x v="1"/>
    <n v="5"/>
    <s v=""/>
    <x v="2"/>
    <x v="6"/>
    <x v="20"/>
  </r>
  <r>
    <n v="104085"/>
    <x v="7"/>
    <x v="1"/>
    <n v="828.13"/>
    <d v="2020-08-23T00:00:00"/>
    <d v="2020-08-27T00:00:00"/>
    <n v="4"/>
    <x v="3"/>
    <x v="1"/>
    <n v="4"/>
    <n v="2"/>
    <x v="2"/>
    <x v="6"/>
    <x v="20"/>
  </r>
  <r>
    <n v="104085"/>
    <x v="3"/>
    <x v="0"/>
    <n v="1131.6400000000001"/>
    <d v="2020-08-23T00:00:00"/>
    <d v="2020-08-27T00:00:00"/>
    <n v="4"/>
    <x v="3"/>
    <x v="1"/>
    <n v="2"/>
    <n v="3"/>
    <x v="2"/>
    <x v="6"/>
    <x v="20"/>
  </r>
  <r>
    <n v="100111"/>
    <x v="5"/>
    <x v="1"/>
    <n v="18.899999999999999"/>
    <d v="2019-12-08T00:00:00"/>
    <d v="2019-12-11T00:00:00"/>
    <n v="3"/>
    <x v="2"/>
    <x v="0"/>
    <n v="1"/>
    <s v=""/>
    <x v="1"/>
    <x v="10"/>
    <x v="21"/>
  </r>
  <r>
    <n v="100116"/>
    <x v="7"/>
    <x v="0"/>
    <n v="1662.28"/>
    <d v="2019-12-08T00:00:00"/>
    <d v="2019-12-11T00:00:00"/>
    <n v="3"/>
    <x v="4"/>
    <x v="1"/>
    <n v="3"/>
    <s v=""/>
    <x v="1"/>
    <x v="10"/>
    <x v="21"/>
  </r>
  <r>
    <n v="100118"/>
    <x v="1"/>
    <x v="0"/>
    <n v="304.85000000000002"/>
    <d v="2019-12-08T00:00:00"/>
    <d v="2019-12-11T00:00:00"/>
    <n v="3"/>
    <x v="4"/>
    <x v="1"/>
    <n v="1"/>
    <s v=""/>
    <x v="1"/>
    <x v="10"/>
    <x v="21"/>
  </r>
  <r>
    <n v="104087"/>
    <x v="0"/>
    <x v="0"/>
    <n v="567.98"/>
    <d v="2020-08-23T00:00:00"/>
    <d v="2020-08-27T00:00:00"/>
    <n v="4"/>
    <x v="4"/>
    <x v="1"/>
    <n v="5"/>
    <n v="3"/>
    <x v="2"/>
    <x v="6"/>
    <x v="20"/>
  </r>
  <r>
    <n v="100153"/>
    <x v="1"/>
    <x v="1"/>
    <n v="722.33"/>
    <d v="2019-12-11T00:00:00"/>
    <d v="2019-12-14T00:00:00"/>
    <n v="3"/>
    <x v="0"/>
    <x v="0"/>
    <n v="2"/>
    <s v=""/>
    <x v="1"/>
    <x v="10"/>
    <x v="14"/>
  </r>
  <r>
    <n v="105100"/>
    <x v="2"/>
    <x v="0"/>
    <n v="601.05999999999995"/>
    <d v="2020-10-23T00:00:00"/>
    <d v="2020-10-27T00:00:00"/>
    <n v="4"/>
    <x v="2"/>
    <x v="0"/>
    <n v="3"/>
    <s v=""/>
    <x v="2"/>
    <x v="8"/>
    <x v="20"/>
  </r>
  <r>
    <n v="104091"/>
    <x v="5"/>
    <x v="0"/>
    <n v="1968.92"/>
    <d v="2020-08-23T00:00:00"/>
    <d v="2020-08-27T00:00:00"/>
    <n v="4"/>
    <x v="5"/>
    <x v="1"/>
    <n v="5"/>
    <s v=""/>
    <x v="2"/>
    <x v="6"/>
    <x v="20"/>
  </r>
  <r>
    <n v="100153"/>
    <x v="5"/>
    <x v="1"/>
    <n v="816.18"/>
    <d v="2019-12-11T00:00:00"/>
    <d v="2019-12-14T00:00:00"/>
    <n v="3"/>
    <x v="0"/>
    <x v="0"/>
    <n v="2"/>
    <s v=""/>
    <x v="1"/>
    <x v="10"/>
    <x v="14"/>
  </r>
  <r>
    <n v="104091"/>
    <x v="2"/>
    <x v="1"/>
    <n v="496.28"/>
    <d v="2020-08-23T00:00:00"/>
    <d v="2020-08-27T00:00:00"/>
    <n v="4"/>
    <x v="5"/>
    <x v="1"/>
    <n v="2"/>
    <s v=""/>
    <x v="2"/>
    <x v="6"/>
    <x v="20"/>
  </r>
  <r>
    <n v="104094"/>
    <x v="7"/>
    <x v="0"/>
    <n v="3.95"/>
    <d v="2020-08-23T00:00:00"/>
    <d v="2020-08-27T00:00:00"/>
    <n v="4"/>
    <x v="6"/>
    <x v="1"/>
    <n v="5"/>
    <n v="2"/>
    <x v="2"/>
    <x v="6"/>
    <x v="20"/>
  </r>
  <r>
    <n v="104094"/>
    <x v="2"/>
    <x v="1"/>
    <n v="730.64"/>
    <d v="2020-08-23T00:00:00"/>
    <d v="2020-08-27T00:00:00"/>
    <n v="4"/>
    <x v="6"/>
    <x v="1"/>
    <n v="4"/>
    <s v=""/>
    <x v="2"/>
    <x v="6"/>
    <x v="20"/>
  </r>
  <r>
    <n v="100259"/>
    <x v="5"/>
    <x v="0"/>
    <n v="244.38"/>
    <d v="2019-12-18T00:00:00"/>
    <d v="2019-12-21T00:00:00"/>
    <n v="3"/>
    <x v="5"/>
    <x v="1"/>
    <n v="4"/>
    <s v=""/>
    <x v="1"/>
    <x v="10"/>
    <x v="15"/>
  </r>
  <r>
    <n v="104101"/>
    <x v="1"/>
    <x v="1"/>
    <n v="1032.1400000000001"/>
    <d v="2020-08-24T00:00:00"/>
    <d v="2020-08-28T00:00:00"/>
    <n v="4"/>
    <x v="1"/>
    <x v="1"/>
    <s v=""/>
    <n v="2"/>
    <x v="2"/>
    <x v="6"/>
    <x v="8"/>
  </r>
  <r>
    <n v="105260"/>
    <x v="2"/>
    <x v="0"/>
    <n v="724.45"/>
    <d v="2020-11-04T00:00:00"/>
    <d v="2020-11-08T00:00:00"/>
    <n v="4"/>
    <x v="0"/>
    <x v="1"/>
    <n v="2"/>
    <s v=""/>
    <x v="2"/>
    <x v="9"/>
    <x v="13"/>
  </r>
  <r>
    <n v="100274"/>
    <x v="1"/>
    <x v="0"/>
    <n v="454.49"/>
    <d v="2019-12-20T00:00:00"/>
    <d v="2019-12-23T00:00:00"/>
    <n v="3"/>
    <x v="2"/>
    <x v="1"/>
    <n v="3"/>
    <s v=""/>
    <x v="1"/>
    <x v="10"/>
    <x v="17"/>
  </r>
  <r>
    <n v="104101"/>
    <x v="7"/>
    <x v="1"/>
    <n v="1837.32"/>
    <d v="2020-08-24T00:00:00"/>
    <d v="2020-08-28T00:00:00"/>
    <n v="4"/>
    <x v="1"/>
    <x v="1"/>
    <n v="4"/>
    <s v=""/>
    <x v="2"/>
    <x v="6"/>
    <x v="8"/>
  </r>
  <r>
    <n v="104117"/>
    <x v="5"/>
    <x v="0"/>
    <n v="1887.74"/>
    <d v="2020-08-25T00:00:00"/>
    <d v="2020-08-29T00:00:00"/>
    <n v="4"/>
    <x v="0"/>
    <x v="1"/>
    <n v="5"/>
    <s v=""/>
    <x v="2"/>
    <x v="6"/>
    <x v="9"/>
  </r>
  <r>
    <n v="100297"/>
    <x v="7"/>
    <x v="1"/>
    <n v="56.16"/>
    <d v="2019-12-22T00:00:00"/>
    <d v="2019-12-25T00:00:00"/>
    <n v="3"/>
    <x v="3"/>
    <x v="1"/>
    <n v="1"/>
    <s v=""/>
    <x v="1"/>
    <x v="10"/>
    <x v="25"/>
  </r>
  <r>
    <n v="100297"/>
    <x v="7"/>
    <x v="0"/>
    <n v="1696.93"/>
    <d v="2019-12-22T00:00:00"/>
    <d v="2019-12-25T00:00:00"/>
    <n v="3"/>
    <x v="3"/>
    <x v="1"/>
    <n v="1"/>
    <s v=""/>
    <x v="1"/>
    <x v="10"/>
    <x v="25"/>
  </r>
  <r>
    <n v="104119"/>
    <x v="7"/>
    <x v="1"/>
    <n v="216.02"/>
    <d v="2020-08-25T00:00:00"/>
    <d v="2020-08-29T00:00:00"/>
    <n v="4"/>
    <x v="1"/>
    <x v="1"/>
    <s v=""/>
    <n v="5"/>
    <x v="2"/>
    <x v="6"/>
    <x v="9"/>
  </r>
  <r>
    <n v="104125"/>
    <x v="3"/>
    <x v="0"/>
    <n v="965.25"/>
    <d v="2020-08-25T00:00:00"/>
    <d v="2020-08-29T00:00:00"/>
    <n v="4"/>
    <x v="4"/>
    <x v="1"/>
    <n v="5"/>
    <n v="5"/>
    <x v="2"/>
    <x v="6"/>
    <x v="9"/>
  </r>
  <r>
    <n v="104126"/>
    <x v="5"/>
    <x v="1"/>
    <n v="1008.29"/>
    <d v="2020-08-25T00:00:00"/>
    <d v="2020-08-29T00:00:00"/>
    <n v="4"/>
    <x v="4"/>
    <x v="1"/>
    <n v="5"/>
    <s v=""/>
    <x v="2"/>
    <x v="6"/>
    <x v="9"/>
  </r>
  <r>
    <n v="100322"/>
    <x v="4"/>
    <x v="1"/>
    <n v="427.93"/>
    <d v="2019-12-24T00:00:00"/>
    <d v="2019-12-27T00:00:00"/>
    <n v="3"/>
    <x v="3"/>
    <x v="1"/>
    <n v="3"/>
    <s v=""/>
    <x v="1"/>
    <x v="10"/>
    <x v="8"/>
  </r>
  <r>
    <n v="96916"/>
    <x v="8"/>
    <x v="0"/>
    <n v="1513.83"/>
    <d v="2019-04-03T00:00:00"/>
    <d v="2019-04-06T00:00:00"/>
    <n v="3"/>
    <x v="6"/>
    <x v="1"/>
    <s v=""/>
    <n v="3"/>
    <x v="1"/>
    <x v="2"/>
    <x v="27"/>
  </r>
  <r>
    <n v="104132"/>
    <x v="3"/>
    <x v="0"/>
    <n v="1887.75"/>
    <d v="2020-08-25T00:00:00"/>
    <d v="2020-08-29T00:00:00"/>
    <n v="4"/>
    <x v="6"/>
    <x v="1"/>
    <n v="5"/>
    <s v=""/>
    <x v="2"/>
    <x v="6"/>
    <x v="9"/>
  </r>
  <r>
    <n v="97031"/>
    <x v="5"/>
    <x v="0"/>
    <n v="794.07"/>
    <d v="2019-04-12T00:00:00"/>
    <d v="2019-04-15T00:00:00"/>
    <n v="3"/>
    <x v="2"/>
    <x v="1"/>
    <s v=""/>
    <n v="1"/>
    <x v="1"/>
    <x v="2"/>
    <x v="5"/>
  </r>
  <r>
    <n v="104132"/>
    <x v="5"/>
    <x v="1"/>
    <n v="835.49"/>
    <d v="2020-08-25T00:00:00"/>
    <d v="2020-08-29T00:00:00"/>
    <n v="4"/>
    <x v="6"/>
    <x v="1"/>
    <n v="2"/>
    <n v="5"/>
    <x v="2"/>
    <x v="6"/>
    <x v="9"/>
  </r>
  <r>
    <n v="104132"/>
    <x v="3"/>
    <x v="1"/>
    <n v="588.4"/>
    <d v="2020-08-25T00:00:00"/>
    <d v="2020-08-29T00:00:00"/>
    <n v="4"/>
    <x v="6"/>
    <x v="1"/>
    <n v="2"/>
    <s v=""/>
    <x v="2"/>
    <x v="6"/>
    <x v="9"/>
  </r>
  <r>
    <n v="104132"/>
    <x v="5"/>
    <x v="1"/>
    <n v="1413.13"/>
    <d v="2020-08-25T00:00:00"/>
    <d v="2020-08-29T00:00:00"/>
    <n v="4"/>
    <x v="6"/>
    <x v="1"/>
    <n v="2"/>
    <n v="5"/>
    <x v="2"/>
    <x v="6"/>
    <x v="9"/>
  </r>
  <r>
    <n v="104134"/>
    <x v="2"/>
    <x v="1"/>
    <n v="876.59"/>
    <d v="2020-08-26T00:00:00"/>
    <d v="2020-08-30T00:00:00"/>
    <n v="4"/>
    <x v="1"/>
    <x v="0"/>
    <n v="4"/>
    <n v="5"/>
    <x v="2"/>
    <x v="6"/>
    <x v="10"/>
  </r>
  <r>
    <n v="100377"/>
    <x v="8"/>
    <x v="1"/>
    <n v="960.4"/>
    <d v="2019-12-27T00:00:00"/>
    <d v="2019-12-30T00:00:00"/>
    <n v="3"/>
    <x v="6"/>
    <x v="1"/>
    <n v="3"/>
    <s v=""/>
    <x v="1"/>
    <x v="10"/>
    <x v="18"/>
  </r>
  <r>
    <n v="104138"/>
    <x v="0"/>
    <x v="0"/>
    <n v="880.39"/>
    <d v="2020-08-26T00:00:00"/>
    <d v="2020-08-30T00:00:00"/>
    <n v="4"/>
    <x v="2"/>
    <x v="1"/>
    <n v="4"/>
    <s v=""/>
    <x v="2"/>
    <x v="6"/>
    <x v="10"/>
  </r>
  <r>
    <n v="100453"/>
    <x v="8"/>
    <x v="1"/>
    <n v="1034.01"/>
    <d v="2019-12-31T00:00:00"/>
    <d v="2020-01-03T00:00:00"/>
    <n v="3"/>
    <x v="4"/>
    <x v="0"/>
    <n v="4"/>
    <s v=""/>
    <x v="1"/>
    <x v="10"/>
    <x v="11"/>
  </r>
  <r>
    <n v="100459"/>
    <x v="1"/>
    <x v="1"/>
    <n v="602.73"/>
    <d v="2020-01-01T00:00:00"/>
    <d v="2020-01-04T00:00:00"/>
    <n v="3"/>
    <x v="0"/>
    <x v="1"/>
    <n v="5"/>
    <s v=""/>
    <x v="2"/>
    <x v="0"/>
    <x v="0"/>
  </r>
  <r>
    <n v="100491"/>
    <x v="4"/>
    <x v="0"/>
    <n v="921.97"/>
    <d v="2020-01-03T00:00:00"/>
    <d v="2020-01-06T00:00:00"/>
    <n v="3"/>
    <x v="1"/>
    <x v="1"/>
    <s v=""/>
    <s v=""/>
    <x v="2"/>
    <x v="0"/>
    <x v="27"/>
  </r>
  <r>
    <n v="104141"/>
    <x v="1"/>
    <x v="0"/>
    <n v="1891.47"/>
    <d v="2020-08-26T00:00:00"/>
    <d v="2020-08-30T00:00:00"/>
    <n v="4"/>
    <x v="3"/>
    <x v="1"/>
    <n v="4"/>
    <s v=""/>
    <x v="2"/>
    <x v="6"/>
    <x v="10"/>
  </r>
  <r>
    <n v="105589"/>
    <x v="2"/>
    <x v="0"/>
    <n v="644.74"/>
    <d v="2020-11-30T00:00:00"/>
    <d v="2020-12-04T00:00:00"/>
    <n v="4"/>
    <x v="2"/>
    <x v="1"/>
    <n v="4"/>
    <s v=""/>
    <x v="2"/>
    <x v="9"/>
    <x v="28"/>
  </r>
  <r>
    <n v="104145"/>
    <x v="0"/>
    <x v="0"/>
    <n v="315.37"/>
    <d v="2020-08-26T00:00:00"/>
    <d v="2020-08-30T00:00:00"/>
    <n v="4"/>
    <x v="4"/>
    <x v="1"/>
    <n v="4"/>
    <n v="2"/>
    <x v="2"/>
    <x v="6"/>
    <x v="10"/>
  </r>
  <r>
    <n v="104145"/>
    <x v="0"/>
    <x v="0"/>
    <n v="566.59"/>
    <d v="2020-08-26T00:00:00"/>
    <d v="2020-08-30T00:00:00"/>
    <n v="4"/>
    <x v="4"/>
    <x v="1"/>
    <n v="1"/>
    <n v="1"/>
    <x v="2"/>
    <x v="6"/>
    <x v="10"/>
  </r>
  <r>
    <n v="104146"/>
    <x v="5"/>
    <x v="0"/>
    <n v="820.78"/>
    <d v="2020-08-26T00:00:00"/>
    <d v="2020-08-30T00:00:00"/>
    <n v="4"/>
    <x v="5"/>
    <x v="1"/>
    <n v="4"/>
    <n v="4"/>
    <x v="2"/>
    <x v="6"/>
    <x v="10"/>
  </r>
  <r>
    <n v="105600"/>
    <x v="2"/>
    <x v="0"/>
    <n v="1054.6600000000001"/>
    <d v="2020-11-30T00:00:00"/>
    <d v="2020-12-04T00:00:00"/>
    <n v="4"/>
    <x v="6"/>
    <x v="1"/>
    <n v="5"/>
    <s v=""/>
    <x v="2"/>
    <x v="9"/>
    <x v="28"/>
  </r>
  <r>
    <n v="100503"/>
    <x v="3"/>
    <x v="1"/>
    <n v="165.82"/>
    <d v="2020-01-03T00:00:00"/>
    <d v="2020-01-06T00:00:00"/>
    <n v="3"/>
    <x v="5"/>
    <x v="1"/>
    <n v="4"/>
    <s v=""/>
    <x v="2"/>
    <x v="0"/>
    <x v="27"/>
  </r>
  <r>
    <n v="104164"/>
    <x v="5"/>
    <x v="0"/>
    <n v="362.5"/>
    <d v="2020-08-28T00:00:00"/>
    <d v="2020-09-01T00:00:00"/>
    <n v="4"/>
    <x v="1"/>
    <x v="1"/>
    <s v=""/>
    <s v=""/>
    <x v="2"/>
    <x v="6"/>
    <x v="26"/>
  </r>
  <r>
    <n v="104164"/>
    <x v="8"/>
    <x v="0"/>
    <n v="385.66"/>
    <d v="2020-08-28T00:00:00"/>
    <d v="2020-09-01T00:00:00"/>
    <n v="4"/>
    <x v="1"/>
    <x v="1"/>
    <s v=""/>
    <n v="4"/>
    <x v="2"/>
    <x v="6"/>
    <x v="26"/>
  </r>
  <r>
    <n v="104166"/>
    <x v="2"/>
    <x v="1"/>
    <n v="24.77"/>
    <d v="2020-08-28T00:00:00"/>
    <d v="2020-09-01T00:00:00"/>
    <n v="4"/>
    <x v="2"/>
    <x v="1"/>
    <n v="3"/>
    <n v="2"/>
    <x v="2"/>
    <x v="6"/>
    <x v="26"/>
  </r>
  <r>
    <n v="104170"/>
    <x v="2"/>
    <x v="1"/>
    <n v="456.13"/>
    <d v="2020-08-28T00:00:00"/>
    <d v="2020-09-01T00:00:00"/>
    <n v="4"/>
    <x v="4"/>
    <x v="1"/>
    <n v="3"/>
    <s v=""/>
    <x v="2"/>
    <x v="6"/>
    <x v="26"/>
  </r>
  <r>
    <n v="104171"/>
    <x v="1"/>
    <x v="0"/>
    <n v="1261.3499999999999"/>
    <d v="2020-08-28T00:00:00"/>
    <d v="2020-09-01T00:00:00"/>
    <n v="4"/>
    <x v="4"/>
    <x v="1"/>
    <n v="3"/>
    <s v=""/>
    <x v="2"/>
    <x v="6"/>
    <x v="26"/>
  </r>
  <r>
    <n v="104172"/>
    <x v="3"/>
    <x v="0"/>
    <n v="1822.61"/>
    <d v="2020-08-28T00:00:00"/>
    <d v="2020-09-01T00:00:00"/>
    <n v="4"/>
    <x v="4"/>
    <x v="1"/>
    <n v="3"/>
    <s v=""/>
    <x v="2"/>
    <x v="6"/>
    <x v="26"/>
  </r>
  <r>
    <n v="104172"/>
    <x v="6"/>
    <x v="0"/>
    <n v="1401.31"/>
    <d v="2020-08-28T00:00:00"/>
    <d v="2020-09-01T00:00:00"/>
    <n v="4"/>
    <x v="4"/>
    <x v="1"/>
    <n v="3"/>
    <n v="4"/>
    <x v="2"/>
    <x v="6"/>
    <x v="26"/>
  </r>
  <r>
    <n v="100514"/>
    <x v="4"/>
    <x v="1"/>
    <n v="752.7"/>
    <d v="2020-01-04T00:00:00"/>
    <d v="2020-01-07T00:00:00"/>
    <n v="3"/>
    <x v="4"/>
    <x v="1"/>
    <n v="4"/>
    <s v=""/>
    <x v="2"/>
    <x v="0"/>
    <x v="13"/>
  </r>
  <r>
    <n v="100523"/>
    <x v="5"/>
    <x v="1"/>
    <n v="791.6"/>
    <d v="2020-01-05T00:00:00"/>
    <d v="2020-01-08T00:00:00"/>
    <n v="3"/>
    <x v="2"/>
    <x v="1"/>
    <n v="5"/>
    <s v=""/>
    <x v="2"/>
    <x v="0"/>
    <x v="4"/>
  </r>
  <r>
    <n v="104174"/>
    <x v="4"/>
    <x v="1"/>
    <n v="918"/>
    <d v="2020-08-28T00:00:00"/>
    <d v="2020-09-01T00:00:00"/>
    <n v="4"/>
    <x v="5"/>
    <x v="1"/>
    <n v="3"/>
    <s v=""/>
    <x v="2"/>
    <x v="6"/>
    <x v="26"/>
  </r>
  <r>
    <n v="104175"/>
    <x v="5"/>
    <x v="1"/>
    <n v="758.98"/>
    <d v="2020-08-28T00:00:00"/>
    <d v="2020-09-01T00:00:00"/>
    <n v="4"/>
    <x v="5"/>
    <x v="1"/>
    <n v="3"/>
    <s v=""/>
    <x v="2"/>
    <x v="6"/>
    <x v="26"/>
  </r>
  <r>
    <n v="100560"/>
    <x v="3"/>
    <x v="1"/>
    <n v="69.03"/>
    <d v="2020-01-08T00:00:00"/>
    <d v="2020-01-11T00:00:00"/>
    <n v="3"/>
    <x v="2"/>
    <x v="1"/>
    <n v="4"/>
    <s v=""/>
    <x v="2"/>
    <x v="0"/>
    <x v="21"/>
  </r>
  <r>
    <n v="100566"/>
    <x v="3"/>
    <x v="1"/>
    <n v="429.99"/>
    <d v="2020-01-09T00:00:00"/>
    <d v="2020-01-12T00:00:00"/>
    <n v="3"/>
    <x v="0"/>
    <x v="1"/>
    <n v="3"/>
    <s v=""/>
    <x v="2"/>
    <x v="0"/>
    <x v="22"/>
  </r>
  <r>
    <n v="97037"/>
    <x v="7"/>
    <x v="1"/>
    <n v="724.05"/>
    <d v="2019-04-12T00:00:00"/>
    <d v="2019-04-15T00:00:00"/>
    <n v="3"/>
    <x v="5"/>
    <x v="1"/>
    <s v=""/>
    <n v="4"/>
    <x v="1"/>
    <x v="2"/>
    <x v="5"/>
  </r>
  <r>
    <n v="97038"/>
    <x v="4"/>
    <x v="0"/>
    <n v="1387.14"/>
    <d v="2019-04-12T00:00:00"/>
    <d v="2019-04-15T00:00:00"/>
    <n v="3"/>
    <x v="6"/>
    <x v="1"/>
    <s v=""/>
    <n v="1"/>
    <x v="1"/>
    <x v="2"/>
    <x v="5"/>
  </r>
  <r>
    <n v="104180"/>
    <x v="8"/>
    <x v="0"/>
    <n v="1942.44"/>
    <d v="2020-08-29T00:00:00"/>
    <d v="2020-09-02T00:00:00"/>
    <n v="4"/>
    <x v="1"/>
    <x v="1"/>
    <s v=""/>
    <s v=""/>
    <x v="2"/>
    <x v="6"/>
    <x v="2"/>
  </r>
  <r>
    <n v="104180"/>
    <x v="2"/>
    <x v="1"/>
    <n v="1624.94"/>
    <d v="2020-08-29T00:00:00"/>
    <d v="2020-09-02T00:00:00"/>
    <n v="4"/>
    <x v="1"/>
    <x v="1"/>
    <s v=""/>
    <n v="2"/>
    <x v="2"/>
    <x v="6"/>
    <x v="2"/>
  </r>
  <r>
    <n v="100572"/>
    <x v="7"/>
    <x v="0"/>
    <n v="210.08"/>
    <d v="2020-01-09T00:00:00"/>
    <d v="2020-01-12T00:00:00"/>
    <n v="3"/>
    <x v="4"/>
    <x v="1"/>
    <n v="3"/>
    <s v=""/>
    <x v="2"/>
    <x v="0"/>
    <x v="22"/>
  </r>
  <r>
    <n v="104180"/>
    <x v="8"/>
    <x v="1"/>
    <n v="1615.58"/>
    <d v="2020-08-29T00:00:00"/>
    <d v="2020-09-02T00:00:00"/>
    <n v="4"/>
    <x v="1"/>
    <x v="1"/>
    <n v="2"/>
    <n v="5"/>
    <x v="2"/>
    <x v="6"/>
    <x v="2"/>
  </r>
  <r>
    <n v="104181"/>
    <x v="3"/>
    <x v="0"/>
    <n v="515.74"/>
    <d v="2020-08-29T00:00:00"/>
    <d v="2020-09-02T00:00:00"/>
    <n v="4"/>
    <x v="1"/>
    <x v="1"/>
    <n v="2"/>
    <n v="2"/>
    <x v="2"/>
    <x v="6"/>
    <x v="2"/>
  </r>
  <r>
    <n v="104182"/>
    <x v="5"/>
    <x v="0"/>
    <n v="982.38"/>
    <d v="2020-08-29T00:00:00"/>
    <d v="2020-09-02T00:00:00"/>
    <n v="4"/>
    <x v="2"/>
    <x v="1"/>
    <n v="3"/>
    <s v=""/>
    <x v="2"/>
    <x v="6"/>
    <x v="2"/>
  </r>
  <r>
    <n v="97056"/>
    <x v="0"/>
    <x v="1"/>
    <n v="130.88"/>
    <d v="2019-04-15T00:00:00"/>
    <d v="2019-04-18T00:00:00"/>
    <n v="3"/>
    <x v="2"/>
    <x v="1"/>
    <s v=""/>
    <n v="5"/>
    <x v="1"/>
    <x v="2"/>
    <x v="16"/>
  </r>
  <r>
    <n v="104182"/>
    <x v="6"/>
    <x v="0"/>
    <n v="740.19"/>
    <d v="2020-08-29T00:00:00"/>
    <d v="2020-09-02T00:00:00"/>
    <n v="4"/>
    <x v="2"/>
    <x v="1"/>
    <n v="2"/>
    <n v="3"/>
    <x v="2"/>
    <x v="6"/>
    <x v="2"/>
  </r>
  <r>
    <n v="92240"/>
    <x v="2"/>
    <x v="0"/>
    <n v="229.15"/>
    <d v="2018-01-09T00:00:00"/>
    <d v="2018-01-14T00:00:00"/>
    <n v="5"/>
    <x v="5"/>
    <x v="0"/>
    <n v="5"/>
    <s v=""/>
    <x v="0"/>
    <x v="0"/>
    <x v="22"/>
  </r>
  <r>
    <n v="104185"/>
    <x v="2"/>
    <x v="1"/>
    <n v="1902.96"/>
    <d v="2020-08-29T00:00:00"/>
    <d v="2020-09-02T00:00:00"/>
    <n v="4"/>
    <x v="3"/>
    <x v="1"/>
    <n v="2"/>
    <n v="3"/>
    <x v="2"/>
    <x v="6"/>
    <x v="2"/>
  </r>
  <r>
    <n v="100572"/>
    <x v="6"/>
    <x v="0"/>
    <n v="354.05"/>
    <d v="2020-01-09T00:00:00"/>
    <d v="2020-01-12T00:00:00"/>
    <n v="3"/>
    <x v="4"/>
    <x v="1"/>
    <n v="3"/>
    <s v=""/>
    <x v="2"/>
    <x v="0"/>
    <x v="22"/>
  </r>
  <r>
    <n v="104187"/>
    <x v="6"/>
    <x v="0"/>
    <n v="1326.51"/>
    <d v="2020-08-29T00:00:00"/>
    <d v="2020-09-02T00:00:00"/>
    <n v="4"/>
    <x v="4"/>
    <x v="1"/>
    <n v="3"/>
    <s v=""/>
    <x v="2"/>
    <x v="6"/>
    <x v="2"/>
  </r>
  <r>
    <n v="104188"/>
    <x v="1"/>
    <x v="0"/>
    <n v="1770.55"/>
    <d v="2020-08-29T00:00:00"/>
    <d v="2020-09-02T00:00:00"/>
    <n v="4"/>
    <x v="4"/>
    <x v="1"/>
    <n v="3"/>
    <n v="2"/>
    <x v="2"/>
    <x v="6"/>
    <x v="2"/>
  </r>
  <r>
    <n v="100590"/>
    <x v="0"/>
    <x v="1"/>
    <n v="321"/>
    <d v="2020-01-11T00:00:00"/>
    <d v="2020-01-14T00:00:00"/>
    <n v="3"/>
    <x v="0"/>
    <x v="1"/>
    <n v="5"/>
    <s v=""/>
    <x v="2"/>
    <x v="0"/>
    <x v="14"/>
  </r>
  <r>
    <n v="104188"/>
    <x v="3"/>
    <x v="0"/>
    <n v="302.41000000000003"/>
    <d v="2020-08-29T00:00:00"/>
    <d v="2020-09-02T00:00:00"/>
    <n v="4"/>
    <x v="4"/>
    <x v="1"/>
    <n v="3"/>
    <n v="5"/>
    <x v="2"/>
    <x v="6"/>
    <x v="2"/>
  </r>
  <r>
    <n v="104188"/>
    <x v="2"/>
    <x v="1"/>
    <n v="1660.3"/>
    <d v="2020-08-29T00:00:00"/>
    <d v="2020-09-02T00:00:00"/>
    <n v="4"/>
    <x v="4"/>
    <x v="1"/>
    <n v="2"/>
    <s v=""/>
    <x v="2"/>
    <x v="6"/>
    <x v="2"/>
  </r>
  <r>
    <n v="104188"/>
    <x v="7"/>
    <x v="1"/>
    <n v="1942.82"/>
    <d v="2020-08-29T00:00:00"/>
    <d v="2020-09-02T00:00:00"/>
    <n v="4"/>
    <x v="4"/>
    <x v="1"/>
    <n v="5"/>
    <s v=""/>
    <x v="2"/>
    <x v="6"/>
    <x v="2"/>
  </r>
  <r>
    <n v="104189"/>
    <x v="8"/>
    <x v="0"/>
    <n v="1790.81"/>
    <d v="2020-08-29T00:00:00"/>
    <d v="2020-09-02T00:00:00"/>
    <n v="4"/>
    <x v="5"/>
    <x v="1"/>
    <n v="3"/>
    <s v=""/>
    <x v="2"/>
    <x v="6"/>
    <x v="2"/>
  </r>
  <r>
    <n v="97073"/>
    <x v="7"/>
    <x v="0"/>
    <n v="350.69"/>
    <d v="2019-04-16T00:00:00"/>
    <d v="2019-04-19T00:00:00"/>
    <n v="3"/>
    <x v="3"/>
    <x v="0"/>
    <s v=""/>
    <n v="4"/>
    <x v="1"/>
    <x v="2"/>
    <x v="7"/>
  </r>
  <r>
    <n v="104190"/>
    <x v="2"/>
    <x v="1"/>
    <n v="1060.8800000000001"/>
    <d v="2020-08-29T00:00:00"/>
    <d v="2020-09-02T00:00:00"/>
    <n v="4"/>
    <x v="5"/>
    <x v="1"/>
    <s v=""/>
    <s v=""/>
    <x v="2"/>
    <x v="6"/>
    <x v="2"/>
  </r>
  <r>
    <n v="104190"/>
    <x v="2"/>
    <x v="1"/>
    <n v="1511.59"/>
    <d v="2020-08-29T00:00:00"/>
    <d v="2020-09-02T00:00:00"/>
    <n v="4"/>
    <x v="5"/>
    <x v="1"/>
    <s v=""/>
    <n v="5"/>
    <x v="2"/>
    <x v="6"/>
    <x v="2"/>
  </r>
  <r>
    <n v="104190"/>
    <x v="3"/>
    <x v="0"/>
    <n v="328.91"/>
    <d v="2020-08-29T00:00:00"/>
    <d v="2020-09-02T00:00:00"/>
    <n v="4"/>
    <x v="5"/>
    <x v="1"/>
    <n v="2"/>
    <n v="2"/>
    <x v="2"/>
    <x v="6"/>
    <x v="2"/>
  </r>
  <r>
    <n v="104192"/>
    <x v="1"/>
    <x v="0"/>
    <n v="121.97"/>
    <d v="2020-08-29T00:00:00"/>
    <d v="2020-09-02T00:00:00"/>
    <n v="4"/>
    <x v="6"/>
    <x v="1"/>
    <n v="2"/>
    <n v="5"/>
    <x v="2"/>
    <x v="6"/>
    <x v="2"/>
  </r>
  <r>
    <n v="97083"/>
    <x v="5"/>
    <x v="1"/>
    <n v="117.02"/>
    <d v="2019-04-17T00:00:00"/>
    <d v="2019-04-20T00:00:00"/>
    <n v="3"/>
    <x v="0"/>
    <x v="0"/>
    <s v=""/>
    <n v="2"/>
    <x v="1"/>
    <x v="2"/>
    <x v="19"/>
  </r>
  <r>
    <n v="104197"/>
    <x v="7"/>
    <x v="0"/>
    <n v="1183.58"/>
    <d v="2020-08-30T00:00:00"/>
    <d v="2020-09-03T00:00:00"/>
    <n v="4"/>
    <x v="1"/>
    <x v="1"/>
    <s v=""/>
    <s v=""/>
    <x v="2"/>
    <x v="6"/>
    <x v="28"/>
  </r>
  <r>
    <n v="100617"/>
    <x v="5"/>
    <x v="0"/>
    <n v="1491.51"/>
    <d v="2020-01-13T00:00:00"/>
    <d v="2020-01-16T00:00:00"/>
    <n v="3"/>
    <x v="0"/>
    <x v="1"/>
    <n v="4"/>
    <s v=""/>
    <x v="2"/>
    <x v="0"/>
    <x v="6"/>
  </r>
  <r>
    <n v="100626"/>
    <x v="7"/>
    <x v="1"/>
    <n v="1113.19"/>
    <d v="2020-01-13T00:00:00"/>
    <d v="2020-01-16T00:00:00"/>
    <n v="3"/>
    <x v="3"/>
    <x v="1"/>
    <n v="4"/>
    <s v=""/>
    <x v="2"/>
    <x v="0"/>
    <x v="6"/>
  </r>
  <r>
    <n v="104204"/>
    <x v="8"/>
    <x v="0"/>
    <n v="1910.45"/>
    <d v="2020-08-30T00:00:00"/>
    <d v="2020-09-03T00:00:00"/>
    <n v="4"/>
    <x v="5"/>
    <x v="1"/>
    <n v="5"/>
    <s v=""/>
    <x v="2"/>
    <x v="6"/>
    <x v="28"/>
  </r>
  <r>
    <n v="104209"/>
    <x v="1"/>
    <x v="0"/>
    <n v="953.57"/>
    <d v="2020-08-31T00:00:00"/>
    <d v="2020-09-04T00:00:00"/>
    <n v="4"/>
    <x v="2"/>
    <x v="1"/>
    <s v=""/>
    <n v="3"/>
    <x v="2"/>
    <x v="6"/>
    <x v="11"/>
  </r>
  <r>
    <n v="104209"/>
    <x v="4"/>
    <x v="0"/>
    <n v="1195.95"/>
    <d v="2020-08-31T00:00:00"/>
    <d v="2020-09-04T00:00:00"/>
    <n v="4"/>
    <x v="2"/>
    <x v="1"/>
    <n v="1"/>
    <n v="4"/>
    <x v="2"/>
    <x v="6"/>
    <x v="11"/>
  </r>
  <r>
    <n v="104209"/>
    <x v="3"/>
    <x v="1"/>
    <n v="1834.39"/>
    <d v="2020-08-31T00:00:00"/>
    <d v="2020-09-04T00:00:00"/>
    <n v="4"/>
    <x v="2"/>
    <x v="1"/>
    <n v="3"/>
    <s v=""/>
    <x v="2"/>
    <x v="6"/>
    <x v="11"/>
  </r>
  <r>
    <n v="104209"/>
    <x v="4"/>
    <x v="0"/>
    <n v="1130.3499999999999"/>
    <d v="2020-08-31T00:00:00"/>
    <d v="2020-09-04T00:00:00"/>
    <n v="4"/>
    <x v="2"/>
    <x v="1"/>
    <n v="3"/>
    <s v=""/>
    <x v="2"/>
    <x v="6"/>
    <x v="11"/>
  </r>
  <r>
    <n v="97209"/>
    <x v="5"/>
    <x v="1"/>
    <n v="1020.36"/>
    <d v="2019-04-26T00:00:00"/>
    <d v="2019-04-29T00:00:00"/>
    <n v="3"/>
    <x v="4"/>
    <x v="1"/>
    <s v=""/>
    <n v="3"/>
    <x v="1"/>
    <x v="2"/>
    <x v="10"/>
  </r>
  <r>
    <n v="100632"/>
    <x v="5"/>
    <x v="0"/>
    <n v="1359.73"/>
    <d v="2020-01-13T00:00:00"/>
    <d v="2020-01-16T00:00:00"/>
    <n v="3"/>
    <x v="5"/>
    <x v="1"/>
    <n v="4"/>
    <s v=""/>
    <x v="2"/>
    <x v="0"/>
    <x v="6"/>
  </r>
  <r>
    <n v="104301"/>
    <x v="3"/>
    <x v="0"/>
    <n v="935.62"/>
    <d v="2020-09-05T00:00:00"/>
    <d v="2020-09-09T00:00:00"/>
    <n v="4"/>
    <x v="0"/>
    <x v="1"/>
    <n v="4"/>
    <n v="5"/>
    <x v="2"/>
    <x v="7"/>
    <x v="4"/>
  </r>
  <r>
    <n v="100644"/>
    <x v="4"/>
    <x v="0"/>
    <n v="56.71"/>
    <d v="2020-01-14T00:00:00"/>
    <d v="2020-01-17T00:00:00"/>
    <n v="3"/>
    <x v="4"/>
    <x v="0"/>
    <n v="5"/>
    <s v=""/>
    <x v="2"/>
    <x v="0"/>
    <x v="23"/>
  </r>
  <r>
    <n v="100644"/>
    <x v="7"/>
    <x v="0"/>
    <n v="928.77"/>
    <d v="2020-01-14T00:00:00"/>
    <d v="2020-01-17T00:00:00"/>
    <n v="3"/>
    <x v="4"/>
    <x v="0"/>
    <n v="1"/>
    <s v=""/>
    <x v="2"/>
    <x v="0"/>
    <x v="23"/>
  </r>
  <r>
    <n v="104324"/>
    <x v="5"/>
    <x v="0"/>
    <n v="126.89"/>
    <d v="2020-09-05T00:00:00"/>
    <d v="2020-09-09T00:00:00"/>
    <n v="4"/>
    <x v="6"/>
    <x v="1"/>
    <n v="4"/>
    <n v="5"/>
    <x v="2"/>
    <x v="7"/>
    <x v="4"/>
  </r>
  <r>
    <n v="104324"/>
    <x v="7"/>
    <x v="0"/>
    <n v="1735.99"/>
    <d v="2020-09-05T00:00:00"/>
    <d v="2020-09-09T00:00:00"/>
    <n v="4"/>
    <x v="6"/>
    <x v="1"/>
    <n v="2"/>
    <s v=""/>
    <x v="2"/>
    <x v="7"/>
    <x v="4"/>
  </r>
  <r>
    <n v="100719"/>
    <x v="4"/>
    <x v="1"/>
    <n v="527.16"/>
    <d v="2020-01-20T00:00:00"/>
    <d v="2020-01-23T00:00:00"/>
    <n v="3"/>
    <x v="5"/>
    <x v="1"/>
    <n v="1"/>
    <s v=""/>
    <x v="2"/>
    <x v="0"/>
    <x v="17"/>
  </r>
  <r>
    <n v="100720"/>
    <x v="4"/>
    <x v="1"/>
    <n v="644.28"/>
    <d v="2020-01-20T00:00:00"/>
    <d v="2020-01-23T00:00:00"/>
    <n v="3"/>
    <x v="5"/>
    <x v="1"/>
    <n v="1"/>
    <s v=""/>
    <x v="2"/>
    <x v="0"/>
    <x v="17"/>
  </r>
  <r>
    <n v="104328"/>
    <x v="7"/>
    <x v="1"/>
    <n v="1775.7"/>
    <d v="2020-09-06T00:00:00"/>
    <d v="2020-09-10T00:00:00"/>
    <n v="4"/>
    <x v="1"/>
    <x v="1"/>
    <n v="5"/>
    <s v=""/>
    <x v="2"/>
    <x v="7"/>
    <x v="29"/>
  </r>
  <r>
    <n v="104333"/>
    <x v="1"/>
    <x v="1"/>
    <n v="231.84"/>
    <d v="2020-09-06T00:00:00"/>
    <d v="2020-09-10T00:00:00"/>
    <n v="4"/>
    <x v="2"/>
    <x v="1"/>
    <n v="5"/>
    <n v="5"/>
    <x v="2"/>
    <x v="7"/>
    <x v="29"/>
  </r>
  <r>
    <n v="104336"/>
    <x v="8"/>
    <x v="0"/>
    <n v="1598.54"/>
    <d v="2020-09-06T00:00:00"/>
    <d v="2020-09-10T00:00:00"/>
    <n v="4"/>
    <x v="3"/>
    <x v="1"/>
    <n v="5"/>
    <s v=""/>
    <x v="2"/>
    <x v="7"/>
    <x v="29"/>
  </r>
  <r>
    <n v="104339"/>
    <x v="8"/>
    <x v="0"/>
    <n v="1794.69"/>
    <d v="2020-09-06T00:00:00"/>
    <d v="2020-09-10T00:00:00"/>
    <n v="4"/>
    <x v="4"/>
    <x v="1"/>
    <n v="5"/>
    <n v="2"/>
    <x v="2"/>
    <x v="7"/>
    <x v="29"/>
  </r>
  <r>
    <n v="93210"/>
    <x v="2"/>
    <x v="0"/>
    <n v="1675.71"/>
    <d v="2018-04-19T00:00:00"/>
    <d v="2018-04-24T00:00:00"/>
    <n v="5"/>
    <x v="2"/>
    <x v="1"/>
    <n v="4"/>
    <n v="2"/>
    <x v="0"/>
    <x v="2"/>
    <x v="3"/>
  </r>
  <r>
    <n v="104340"/>
    <x v="4"/>
    <x v="0"/>
    <n v="316.08"/>
    <d v="2020-09-06T00:00:00"/>
    <d v="2020-09-10T00:00:00"/>
    <n v="4"/>
    <x v="5"/>
    <x v="1"/>
    <n v="5"/>
    <n v="2"/>
    <x v="2"/>
    <x v="7"/>
    <x v="29"/>
  </r>
  <r>
    <n v="104340"/>
    <x v="5"/>
    <x v="1"/>
    <n v="435.15"/>
    <d v="2020-09-06T00:00:00"/>
    <d v="2020-09-10T00:00:00"/>
    <n v="4"/>
    <x v="5"/>
    <x v="1"/>
    <n v="5"/>
    <s v=""/>
    <x v="2"/>
    <x v="7"/>
    <x v="29"/>
  </r>
  <r>
    <n v="93671"/>
    <x v="2"/>
    <x v="0"/>
    <n v="1228.1300000000001"/>
    <d v="2018-06-01T00:00:00"/>
    <d v="2018-06-06T00:00:00"/>
    <n v="5"/>
    <x v="0"/>
    <x v="0"/>
    <n v="1"/>
    <s v=""/>
    <x v="0"/>
    <x v="11"/>
    <x v="0"/>
  </r>
  <r>
    <n v="100720"/>
    <x v="1"/>
    <x v="0"/>
    <n v="1713.84"/>
    <d v="2020-01-20T00:00:00"/>
    <d v="2020-01-23T00:00:00"/>
    <n v="3"/>
    <x v="5"/>
    <x v="1"/>
    <n v="1"/>
    <s v=""/>
    <x v="2"/>
    <x v="0"/>
    <x v="17"/>
  </r>
  <r>
    <n v="104341"/>
    <x v="7"/>
    <x v="1"/>
    <n v="1078.5999999999999"/>
    <d v="2020-09-06T00:00:00"/>
    <d v="2020-09-10T00:00:00"/>
    <n v="4"/>
    <x v="5"/>
    <x v="1"/>
    <n v="5"/>
    <s v=""/>
    <x v="2"/>
    <x v="7"/>
    <x v="29"/>
  </r>
  <r>
    <n v="104342"/>
    <x v="4"/>
    <x v="0"/>
    <n v="60.85"/>
    <d v="2020-09-06T00:00:00"/>
    <d v="2020-09-10T00:00:00"/>
    <n v="4"/>
    <x v="6"/>
    <x v="0"/>
    <n v="5"/>
    <n v="5"/>
    <x v="2"/>
    <x v="7"/>
    <x v="29"/>
  </r>
  <r>
    <n v="104343"/>
    <x v="4"/>
    <x v="0"/>
    <n v="1741.1"/>
    <d v="2020-09-06T00:00:00"/>
    <d v="2020-09-10T00:00:00"/>
    <n v="4"/>
    <x v="6"/>
    <x v="1"/>
    <n v="5"/>
    <s v=""/>
    <x v="2"/>
    <x v="7"/>
    <x v="29"/>
  </r>
  <r>
    <n v="97209"/>
    <x v="5"/>
    <x v="0"/>
    <n v="822.35"/>
    <d v="2019-04-26T00:00:00"/>
    <d v="2019-04-29T00:00:00"/>
    <n v="3"/>
    <x v="4"/>
    <x v="1"/>
    <s v=""/>
    <n v="5"/>
    <x v="1"/>
    <x v="2"/>
    <x v="10"/>
  </r>
  <r>
    <n v="97224"/>
    <x v="6"/>
    <x v="0"/>
    <n v="809.34"/>
    <d v="2019-04-27T00:00:00"/>
    <d v="2019-04-30T00:00:00"/>
    <n v="3"/>
    <x v="3"/>
    <x v="1"/>
    <s v=""/>
    <n v="5"/>
    <x v="1"/>
    <x v="2"/>
    <x v="18"/>
  </r>
  <r>
    <n v="100778"/>
    <x v="0"/>
    <x v="1"/>
    <n v="724.32"/>
    <d v="2020-01-24T00:00:00"/>
    <d v="2020-01-27T00:00:00"/>
    <n v="3"/>
    <x v="2"/>
    <x v="1"/>
    <n v="4"/>
    <s v=""/>
    <x v="2"/>
    <x v="0"/>
    <x v="8"/>
  </r>
  <r>
    <n v="104380"/>
    <x v="1"/>
    <x v="1"/>
    <n v="1509.64"/>
    <d v="2020-09-08T00:00:00"/>
    <d v="2020-09-12T00:00:00"/>
    <n v="4"/>
    <x v="6"/>
    <x v="1"/>
    <s v=""/>
    <n v="5"/>
    <x v="2"/>
    <x v="7"/>
    <x v="21"/>
  </r>
  <r>
    <n v="100811"/>
    <x v="1"/>
    <x v="0"/>
    <n v="793.51"/>
    <d v="2020-01-26T00:00:00"/>
    <d v="2020-01-29T00:00:00"/>
    <n v="3"/>
    <x v="1"/>
    <x v="1"/>
    <n v="4"/>
    <s v=""/>
    <x v="2"/>
    <x v="0"/>
    <x v="10"/>
  </r>
  <r>
    <n v="104380"/>
    <x v="5"/>
    <x v="0"/>
    <n v="1117.8699999999999"/>
    <d v="2020-09-08T00:00:00"/>
    <d v="2020-09-12T00:00:00"/>
    <n v="4"/>
    <x v="6"/>
    <x v="1"/>
    <n v="5"/>
    <s v=""/>
    <x v="2"/>
    <x v="7"/>
    <x v="21"/>
  </r>
  <r>
    <n v="104434"/>
    <x v="7"/>
    <x v="0"/>
    <n v="1760.27"/>
    <d v="2020-09-12T00:00:00"/>
    <d v="2020-09-16T00:00:00"/>
    <n v="4"/>
    <x v="1"/>
    <x v="1"/>
    <n v="3"/>
    <s v=""/>
    <x v="2"/>
    <x v="7"/>
    <x v="5"/>
  </r>
  <r>
    <n v="104434"/>
    <x v="1"/>
    <x v="1"/>
    <n v="1786.12"/>
    <d v="2020-09-12T00:00:00"/>
    <d v="2020-09-16T00:00:00"/>
    <n v="4"/>
    <x v="1"/>
    <x v="1"/>
    <s v=""/>
    <s v=""/>
    <x v="2"/>
    <x v="7"/>
    <x v="5"/>
  </r>
  <r>
    <n v="104434"/>
    <x v="1"/>
    <x v="0"/>
    <n v="222.31"/>
    <d v="2020-09-12T00:00:00"/>
    <d v="2020-09-16T00:00:00"/>
    <n v="4"/>
    <x v="1"/>
    <x v="1"/>
    <s v=""/>
    <n v="5"/>
    <x v="2"/>
    <x v="7"/>
    <x v="5"/>
  </r>
  <r>
    <n v="100814"/>
    <x v="1"/>
    <x v="0"/>
    <n v="137.37"/>
    <d v="2020-01-26T00:00:00"/>
    <d v="2020-01-29T00:00:00"/>
    <n v="3"/>
    <x v="1"/>
    <x v="1"/>
    <s v=""/>
    <s v=""/>
    <x v="2"/>
    <x v="0"/>
    <x v="10"/>
  </r>
  <r>
    <n v="97231"/>
    <x v="7"/>
    <x v="0"/>
    <n v="209.71"/>
    <d v="2019-04-27T00:00:00"/>
    <d v="2019-04-30T00:00:00"/>
    <n v="3"/>
    <x v="5"/>
    <x v="0"/>
    <s v=""/>
    <n v="2"/>
    <x v="1"/>
    <x v="2"/>
    <x v="18"/>
  </r>
  <r>
    <n v="100819"/>
    <x v="0"/>
    <x v="0"/>
    <n v="379.45"/>
    <d v="2020-01-26T00:00:00"/>
    <d v="2020-01-29T00:00:00"/>
    <n v="3"/>
    <x v="3"/>
    <x v="1"/>
    <n v="1"/>
    <s v=""/>
    <x v="2"/>
    <x v="0"/>
    <x v="10"/>
  </r>
  <r>
    <n v="104439"/>
    <x v="2"/>
    <x v="0"/>
    <n v="1843.84"/>
    <d v="2020-09-12T00:00:00"/>
    <d v="2020-09-16T00:00:00"/>
    <n v="4"/>
    <x v="2"/>
    <x v="1"/>
    <s v=""/>
    <s v=""/>
    <x v="2"/>
    <x v="7"/>
    <x v="5"/>
  </r>
  <r>
    <n v="100824"/>
    <x v="6"/>
    <x v="0"/>
    <n v="570.04999999999995"/>
    <d v="2020-01-26T00:00:00"/>
    <d v="2020-01-29T00:00:00"/>
    <n v="3"/>
    <x v="4"/>
    <x v="1"/>
    <n v="5"/>
    <s v=""/>
    <x v="2"/>
    <x v="0"/>
    <x v="10"/>
  </r>
  <r>
    <n v="104442"/>
    <x v="1"/>
    <x v="0"/>
    <n v="1278.73"/>
    <d v="2020-09-12T00:00:00"/>
    <d v="2020-09-16T00:00:00"/>
    <n v="4"/>
    <x v="3"/>
    <x v="1"/>
    <n v="3"/>
    <s v=""/>
    <x v="2"/>
    <x v="7"/>
    <x v="5"/>
  </r>
  <r>
    <n v="97306"/>
    <x v="0"/>
    <x v="0"/>
    <n v="243.47"/>
    <d v="2019-05-03T00:00:00"/>
    <d v="2019-05-06T00:00:00"/>
    <n v="3"/>
    <x v="0"/>
    <x v="1"/>
    <s v=""/>
    <n v="5"/>
    <x v="1"/>
    <x v="3"/>
    <x v="27"/>
  </r>
  <r>
    <n v="97309"/>
    <x v="4"/>
    <x v="1"/>
    <n v="1263.3900000000001"/>
    <d v="2019-05-03T00:00:00"/>
    <d v="2019-05-06T00:00:00"/>
    <n v="3"/>
    <x v="2"/>
    <x v="1"/>
    <s v=""/>
    <n v="5"/>
    <x v="1"/>
    <x v="3"/>
    <x v="27"/>
  </r>
  <r>
    <n v="104445"/>
    <x v="7"/>
    <x v="1"/>
    <n v="1649.71"/>
    <d v="2020-09-12T00:00:00"/>
    <d v="2020-09-16T00:00:00"/>
    <n v="4"/>
    <x v="4"/>
    <x v="0"/>
    <n v="3"/>
    <s v=""/>
    <x v="2"/>
    <x v="7"/>
    <x v="5"/>
  </r>
  <r>
    <n v="97313"/>
    <x v="6"/>
    <x v="0"/>
    <n v="10.01"/>
    <d v="2019-05-03T00:00:00"/>
    <d v="2019-05-06T00:00:00"/>
    <n v="3"/>
    <x v="3"/>
    <x v="1"/>
    <s v=""/>
    <n v="4"/>
    <x v="1"/>
    <x v="3"/>
    <x v="27"/>
  </r>
  <r>
    <n v="97313"/>
    <x v="4"/>
    <x v="0"/>
    <n v="1461"/>
    <d v="2019-05-03T00:00:00"/>
    <d v="2019-05-06T00:00:00"/>
    <n v="3"/>
    <x v="3"/>
    <x v="1"/>
    <s v=""/>
    <n v="2"/>
    <x v="1"/>
    <x v="3"/>
    <x v="27"/>
  </r>
  <r>
    <n v="97314"/>
    <x v="3"/>
    <x v="0"/>
    <n v="32.29"/>
    <d v="2019-05-03T00:00:00"/>
    <d v="2019-05-06T00:00:00"/>
    <n v="3"/>
    <x v="3"/>
    <x v="1"/>
    <s v=""/>
    <n v="3"/>
    <x v="1"/>
    <x v="3"/>
    <x v="27"/>
  </r>
  <r>
    <n v="97315"/>
    <x v="6"/>
    <x v="0"/>
    <n v="1188.1099999999999"/>
    <d v="2019-05-03T00:00:00"/>
    <d v="2019-05-06T00:00:00"/>
    <n v="3"/>
    <x v="3"/>
    <x v="0"/>
    <s v=""/>
    <n v="2"/>
    <x v="1"/>
    <x v="3"/>
    <x v="27"/>
  </r>
  <r>
    <n v="100830"/>
    <x v="7"/>
    <x v="1"/>
    <n v="557.79999999999995"/>
    <d v="2020-01-26T00:00:00"/>
    <d v="2020-01-29T00:00:00"/>
    <n v="3"/>
    <x v="6"/>
    <x v="0"/>
    <n v="5"/>
    <s v=""/>
    <x v="2"/>
    <x v="0"/>
    <x v="10"/>
  </r>
  <r>
    <n v="100856"/>
    <x v="8"/>
    <x v="0"/>
    <n v="372.55"/>
    <d v="2020-01-29T00:00:00"/>
    <d v="2020-02-01T00:00:00"/>
    <n v="3"/>
    <x v="1"/>
    <x v="1"/>
    <s v=""/>
    <s v=""/>
    <x v="2"/>
    <x v="0"/>
    <x v="2"/>
  </r>
  <r>
    <n v="104491"/>
    <x v="4"/>
    <x v="0"/>
    <n v="1361.86"/>
    <d v="2020-09-16T00:00:00"/>
    <d v="2020-09-20T00:00:00"/>
    <n v="4"/>
    <x v="0"/>
    <x v="1"/>
    <n v="1"/>
    <s v=""/>
    <x v="2"/>
    <x v="7"/>
    <x v="7"/>
  </r>
  <r>
    <n v="100856"/>
    <x v="4"/>
    <x v="0"/>
    <n v="39.49"/>
    <d v="2020-01-29T00:00:00"/>
    <d v="2020-02-01T00:00:00"/>
    <n v="3"/>
    <x v="1"/>
    <x v="1"/>
    <n v="3"/>
    <s v=""/>
    <x v="2"/>
    <x v="0"/>
    <x v="2"/>
  </r>
  <r>
    <n v="104500"/>
    <x v="1"/>
    <x v="1"/>
    <n v="1418.87"/>
    <d v="2020-09-16T00:00:00"/>
    <d v="2020-09-20T00:00:00"/>
    <n v="4"/>
    <x v="4"/>
    <x v="1"/>
    <n v="1"/>
    <s v=""/>
    <x v="2"/>
    <x v="7"/>
    <x v="7"/>
  </r>
  <r>
    <n v="104503"/>
    <x v="2"/>
    <x v="1"/>
    <n v="1763.07"/>
    <d v="2020-09-16T00:00:00"/>
    <d v="2020-09-20T00:00:00"/>
    <n v="4"/>
    <x v="6"/>
    <x v="1"/>
    <s v=""/>
    <s v=""/>
    <x v="2"/>
    <x v="7"/>
    <x v="7"/>
  </r>
  <r>
    <n v="97319"/>
    <x v="4"/>
    <x v="0"/>
    <n v="1333.75"/>
    <d v="2019-05-03T00:00:00"/>
    <d v="2019-05-06T00:00:00"/>
    <n v="3"/>
    <x v="4"/>
    <x v="1"/>
    <s v=""/>
    <n v="5"/>
    <x v="1"/>
    <x v="3"/>
    <x v="27"/>
  </r>
  <r>
    <n v="104535"/>
    <x v="8"/>
    <x v="1"/>
    <n v="916.78"/>
    <d v="2020-09-17T00:00:00"/>
    <d v="2020-09-21T00:00:00"/>
    <n v="4"/>
    <x v="6"/>
    <x v="1"/>
    <n v="5"/>
    <s v=""/>
    <x v="2"/>
    <x v="7"/>
    <x v="19"/>
  </r>
  <r>
    <n v="93788"/>
    <x v="2"/>
    <x v="0"/>
    <n v="1815.83"/>
    <d v="2018-06-14T00:00:00"/>
    <d v="2018-06-19T00:00:00"/>
    <n v="5"/>
    <x v="3"/>
    <x v="1"/>
    <n v="3"/>
    <s v=""/>
    <x v="0"/>
    <x v="11"/>
    <x v="23"/>
  </r>
  <r>
    <n v="104539"/>
    <x v="7"/>
    <x v="0"/>
    <n v="1770.87"/>
    <d v="2020-09-18T00:00:00"/>
    <d v="2020-09-22T00:00:00"/>
    <n v="4"/>
    <x v="0"/>
    <x v="1"/>
    <n v="2"/>
    <s v=""/>
    <x v="2"/>
    <x v="7"/>
    <x v="15"/>
  </r>
  <r>
    <n v="104539"/>
    <x v="3"/>
    <x v="0"/>
    <n v="405.97"/>
    <d v="2020-09-18T00:00:00"/>
    <d v="2020-09-22T00:00:00"/>
    <n v="4"/>
    <x v="0"/>
    <x v="1"/>
    <n v="2"/>
    <n v="5"/>
    <x v="2"/>
    <x v="7"/>
    <x v="15"/>
  </r>
  <r>
    <n v="100934"/>
    <x v="3"/>
    <x v="0"/>
    <n v="733.28"/>
    <d v="2020-02-02T00:00:00"/>
    <d v="2020-02-05T00:00:00"/>
    <n v="3"/>
    <x v="3"/>
    <x v="1"/>
    <n v="4"/>
    <s v=""/>
    <x v="2"/>
    <x v="4"/>
    <x v="12"/>
  </r>
  <r>
    <n v="93938"/>
    <x v="2"/>
    <x v="0"/>
    <n v="1614.51"/>
    <d v="2018-07-01T00:00:00"/>
    <d v="2018-07-06T00:00:00"/>
    <n v="5"/>
    <x v="4"/>
    <x v="1"/>
    <n v="5"/>
    <n v="2"/>
    <x v="0"/>
    <x v="5"/>
    <x v="0"/>
  </r>
  <r>
    <n v="100984"/>
    <x v="1"/>
    <x v="1"/>
    <n v="484.77"/>
    <d v="2020-02-05T00:00:00"/>
    <d v="2020-02-08T00:00:00"/>
    <n v="3"/>
    <x v="4"/>
    <x v="1"/>
    <n v="5"/>
    <s v=""/>
    <x v="2"/>
    <x v="4"/>
    <x v="4"/>
  </r>
  <r>
    <n v="104543"/>
    <x v="2"/>
    <x v="1"/>
    <n v="789.12"/>
    <d v="2020-09-18T00:00:00"/>
    <d v="2020-09-22T00:00:00"/>
    <n v="4"/>
    <x v="1"/>
    <x v="1"/>
    <n v="2"/>
    <n v="1"/>
    <x v="2"/>
    <x v="7"/>
    <x v="15"/>
  </r>
  <r>
    <n v="104543"/>
    <x v="8"/>
    <x v="0"/>
    <n v="1663.13"/>
    <d v="2020-09-18T00:00:00"/>
    <d v="2020-09-22T00:00:00"/>
    <n v="4"/>
    <x v="1"/>
    <x v="1"/>
    <s v=""/>
    <s v=""/>
    <x v="2"/>
    <x v="7"/>
    <x v="15"/>
  </r>
  <r>
    <n v="104543"/>
    <x v="1"/>
    <x v="0"/>
    <n v="824.16"/>
    <d v="2020-09-18T00:00:00"/>
    <d v="2020-09-22T00:00:00"/>
    <n v="4"/>
    <x v="1"/>
    <x v="1"/>
    <s v=""/>
    <n v="5"/>
    <x v="2"/>
    <x v="7"/>
    <x v="15"/>
  </r>
  <r>
    <n v="101021"/>
    <x v="0"/>
    <x v="1"/>
    <n v="514.55999999999995"/>
    <d v="2020-02-07T00:00:00"/>
    <d v="2020-02-10T00:00:00"/>
    <n v="3"/>
    <x v="3"/>
    <x v="1"/>
    <n v="4"/>
    <s v=""/>
    <x v="2"/>
    <x v="4"/>
    <x v="30"/>
  </r>
  <r>
    <n v="104553"/>
    <x v="1"/>
    <x v="1"/>
    <n v="1735.53"/>
    <d v="2020-09-18T00:00:00"/>
    <d v="2020-09-22T00:00:00"/>
    <n v="4"/>
    <x v="3"/>
    <x v="1"/>
    <n v="2"/>
    <s v=""/>
    <x v="2"/>
    <x v="7"/>
    <x v="15"/>
  </r>
  <r>
    <n v="101031"/>
    <x v="6"/>
    <x v="0"/>
    <n v="1121.72"/>
    <d v="2020-02-08T00:00:00"/>
    <d v="2020-02-11T00:00:00"/>
    <n v="3"/>
    <x v="2"/>
    <x v="1"/>
    <n v="2"/>
    <s v=""/>
    <x v="2"/>
    <x v="4"/>
    <x v="21"/>
  </r>
  <r>
    <n v="104554"/>
    <x v="5"/>
    <x v="1"/>
    <n v="1327.62"/>
    <d v="2020-09-18T00:00:00"/>
    <d v="2020-09-22T00:00:00"/>
    <n v="4"/>
    <x v="3"/>
    <x v="1"/>
    <n v="3"/>
    <n v="3"/>
    <x v="2"/>
    <x v="7"/>
    <x v="15"/>
  </r>
  <r>
    <n v="104556"/>
    <x v="1"/>
    <x v="1"/>
    <n v="505.59"/>
    <d v="2020-09-18T00:00:00"/>
    <d v="2020-09-22T00:00:00"/>
    <n v="4"/>
    <x v="4"/>
    <x v="1"/>
    <n v="2"/>
    <s v=""/>
    <x v="2"/>
    <x v="7"/>
    <x v="15"/>
  </r>
  <r>
    <n v="104556"/>
    <x v="1"/>
    <x v="1"/>
    <n v="1300.92"/>
    <d v="2020-09-18T00:00:00"/>
    <d v="2020-09-22T00:00:00"/>
    <n v="4"/>
    <x v="4"/>
    <x v="1"/>
    <n v="2"/>
    <n v="5"/>
    <x v="2"/>
    <x v="7"/>
    <x v="15"/>
  </r>
  <r>
    <n v="104556"/>
    <x v="7"/>
    <x v="0"/>
    <n v="414.1"/>
    <d v="2020-09-18T00:00:00"/>
    <d v="2020-09-22T00:00:00"/>
    <n v="4"/>
    <x v="4"/>
    <x v="1"/>
    <n v="2"/>
    <n v="4"/>
    <x v="2"/>
    <x v="7"/>
    <x v="15"/>
  </r>
  <r>
    <n v="104556"/>
    <x v="4"/>
    <x v="0"/>
    <n v="877.06"/>
    <d v="2020-09-18T00:00:00"/>
    <d v="2020-09-22T00:00:00"/>
    <n v="4"/>
    <x v="4"/>
    <x v="1"/>
    <n v="2"/>
    <n v="2"/>
    <x v="2"/>
    <x v="7"/>
    <x v="15"/>
  </r>
  <r>
    <n v="104556"/>
    <x v="6"/>
    <x v="1"/>
    <n v="864.74"/>
    <d v="2020-09-18T00:00:00"/>
    <d v="2020-09-22T00:00:00"/>
    <n v="4"/>
    <x v="4"/>
    <x v="1"/>
    <n v="2"/>
    <s v=""/>
    <x v="2"/>
    <x v="7"/>
    <x v="15"/>
  </r>
  <r>
    <n v="104556"/>
    <x v="7"/>
    <x v="0"/>
    <n v="10.98"/>
    <d v="2020-09-18T00:00:00"/>
    <d v="2020-09-22T00:00:00"/>
    <n v="4"/>
    <x v="4"/>
    <x v="1"/>
    <n v="2"/>
    <n v="5"/>
    <x v="2"/>
    <x v="7"/>
    <x v="15"/>
  </r>
  <r>
    <n v="104557"/>
    <x v="3"/>
    <x v="0"/>
    <n v="560.35"/>
    <d v="2020-09-18T00:00:00"/>
    <d v="2020-09-22T00:00:00"/>
    <n v="4"/>
    <x v="4"/>
    <x v="1"/>
    <n v="3"/>
    <s v=""/>
    <x v="2"/>
    <x v="7"/>
    <x v="15"/>
  </r>
  <r>
    <n v="104560"/>
    <x v="1"/>
    <x v="0"/>
    <n v="958.37"/>
    <d v="2020-09-18T00:00:00"/>
    <d v="2020-09-22T00:00:00"/>
    <n v="4"/>
    <x v="5"/>
    <x v="1"/>
    <n v="2"/>
    <s v=""/>
    <x v="2"/>
    <x v="7"/>
    <x v="15"/>
  </r>
  <r>
    <n v="104560"/>
    <x v="1"/>
    <x v="1"/>
    <n v="1746.32"/>
    <d v="2020-09-18T00:00:00"/>
    <d v="2020-09-22T00:00:00"/>
    <n v="4"/>
    <x v="5"/>
    <x v="1"/>
    <n v="2"/>
    <s v=""/>
    <x v="2"/>
    <x v="7"/>
    <x v="15"/>
  </r>
  <r>
    <n v="101036"/>
    <x v="7"/>
    <x v="1"/>
    <n v="496.38"/>
    <d v="2020-02-08T00:00:00"/>
    <d v="2020-02-11T00:00:00"/>
    <n v="3"/>
    <x v="5"/>
    <x v="1"/>
    <n v="2"/>
    <s v=""/>
    <x v="2"/>
    <x v="4"/>
    <x v="21"/>
  </r>
  <r>
    <n v="104565"/>
    <x v="3"/>
    <x v="0"/>
    <n v="1479.31"/>
    <d v="2020-09-18T00:00:00"/>
    <d v="2020-09-22T00:00:00"/>
    <n v="4"/>
    <x v="5"/>
    <x v="1"/>
    <n v="3"/>
    <s v=""/>
    <x v="2"/>
    <x v="7"/>
    <x v="15"/>
  </r>
  <r>
    <n v="104569"/>
    <x v="8"/>
    <x v="0"/>
    <n v="451.13"/>
    <d v="2020-09-18T00:00:00"/>
    <d v="2020-09-22T00:00:00"/>
    <n v="4"/>
    <x v="6"/>
    <x v="1"/>
    <n v="3"/>
    <n v="5"/>
    <x v="2"/>
    <x v="7"/>
    <x v="15"/>
  </r>
  <r>
    <n v="97320"/>
    <x v="4"/>
    <x v="0"/>
    <n v="5.77"/>
    <d v="2019-05-03T00:00:00"/>
    <d v="2019-05-06T00:00:00"/>
    <n v="3"/>
    <x v="4"/>
    <x v="1"/>
    <s v=""/>
    <n v="3"/>
    <x v="1"/>
    <x v="3"/>
    <x v="27"/>
  </r>
  <r>
    <n v="104571"/>
    <x v="1"/>
    <x v="1"/>
    <n v="678.88"/>
    <d v="2020-09-19T00:00:00"/>
    <d v="2020-09-23T00:00:00"/>
    <n v="4"/>
    <x v="0"/>
    <x v="1"/>
    <s v=""/>
    <s v=""/>
    <x v="2"/>
    <x v="7"/>
    <x v="3"/>
  </r>
  <r>
    <n v="101056"/>
    <x v="1"/>
    <x v="1"/>
    <n v="712.06"/>
    <d v="2020-02-10T00:00:00"/>
    <d v="2020-02-13T00:00:00"/>
    <n v="3"/>
    <x v="0"/>
    <x v="1"/>
    <s v=""/>
    <s v=""/>
    <x v="2"/>
    <x v="4"/>
    <x v="1"/>
  </r>
  <r>
    <n v="97406"/>
    <x v="6"/>
    <x v="0"/>
    <n v="249.22"/>
    <d v="2019-05-10T00:00:00"/>
    <d v="2019-05-13T00:00:00"/>
    <n v="3"/>
    <x v="3"/>
    <x v="1"/>
    <s v=""/>
    <n v="5"/>
    <x v="1"/>
    <x v="3"/>
    <x v="1"/>
  </r>
  <r>
    <n v="104573"/>
    <x v="2"/>
    <x v="0"/>
    <n v="937.06"/>
    <d v="2020-09-19T00:00:00"/>
    <d v="2020-09-23T00:00:00"/>
    <n v="4"/>
    <x v="1"/>
    <x v="1"/>
    <s v=""/>
    <n v="5"/>
    <x v="2"/>
    <x v="7"/>
    <x v="3"/>
  </r>
  <r>
    <n v="104573"/>
    <x v="7"/>
    <x v="0"/>
    <n v="746.1"/>
    <d v="2020-09-19T00:00:00"/>
    <d v="2020-09-23T00:00:00"/>
    <n v="4"/>
    <x v="1"/>
    <x v="1"/>
    <s v=""/>
    <s v=""/>
    <x v="2"/>
    <x v="7"/>
    <x v="3"/>
  </r>
  <r>
    <n v="104573"/>
    <x v="1"/>
    <x v="1"/>
    <n v="1392.95"/>
    <d v="2020-09-19T00:00:00"/>
    <d v="2020-09-23T00:00:00"/>
    <n v="4"/>
    <x v="1"/>
    <x v="1"/>
    <s v=""/>
    <n v="5"/>
    <x v="2"/>
    <x v="7"/>
    <x v="3"/>
  </r>
  <r>
    <n v="104573"/>
    <x v="2"/>
    <x v="1"/>
    <n v="941.48"/>
    <d v="2020-09-19T00:00:00"/>
    <d v="2020-09-23T00:00:00"/>
    <n v="4"/>
    <x v="1"/>
    <x v="1"/>
    <n v="1"/>
    <s v=""/>
    <x v="2"/>
    <x v="7"/>
    <x v="3"/>
  </r>
  <r>
    <n v="101056"/>
    <x v="4"/>
    <x v="1"/>
    <n v="1632.88"/>
    <d v="2020-02-10T00:00:00"/>
    <d v="2020-02-13T00:00:00"/>
    <n v="3"/>
    <x v="0"/>
    <x v="1"/>
    <n v="3"/>
    <s v=""/>
    <x v="2"/>
    <x v="4"/>
    <x v="1"/>
  </r>
  <r>
    <n v="104574"/>
    <x v="2"/>
    <x v="1"/>
    <n v="309.58"/>
    <d v="2020-09-19T00:00:00"/>
    <d v="2020-09-23T00:00:00"/>
    <n v="4"/>
    <x v="2"/>
    <x v="0"/>
    <s v=""/>
    <n v="2"/>
    <x v="2"/>
    <x v="7"/>
    <x v="3"/>
  </r>
  <r>
    <n v="104574"/>
    <x v="2"/>
    <x v="0"/>
    <n v="1269.58"/>
    <d v="2020-09-19T00:00:00"/>
    <d v="2020-09-23T00:00:00"/>
    <n v="4"/>
    <x v="2"/>
    <x v="0"/>
    <s v=""/>
    <s v=""/>
    <x v="2"/>
    <x v="7"/>
    <x v="3"/>
  </r>
  <r>
    <n v="104574"/>
    <x v="0"/>
    <x v="1"/>
    <n v="675.93"/>
    <d v="2020-09-19T00:00:00"/>
    <d v="2020-09-23T00:00:00"/>
    <n v="4"/>
    <x v="2"/>
    <x v="0"/>
    <n v="3"/>
    <s v=""/>
    <x v="2"/>
    <x v="7"/>
    <x v="3"/>
  </r>
  <r>
    <n v="104575"/>
    <x v="2"/>
    <x v="1"/>
    <n v="1291.04"/>
    <d v="2020-09-19T00:00:00"/>
    <d v="2020-09-23T00:00:00"/>
    <n v="4"/>
    <x v="2"/>
    <x v="1"/>
    <s v=""/>
    <s v=""/>
    <x v="2"/>
    <x v="7"/>
    <x v="3"/>
  </r>
  <r>
    <n v="101066"/>
    <x v="1"/>
    <x v="0"/>
    <n v="299.26"/>
    <d v="2020-02-10T00:00:00"/>
    <d v="2020-02-13T00:00:00"/>
    <n v="3"/>
    <x v="5"/>
    <x v="1"/>
    <n v="5"/>
    <s v=""/>
    <x v="2"/>
    <x v="4"/>
    <x v="1"/>
  </r>
  <r>
    <n v="101072"/>
    <x v="1"/>
    <x v="0"/>
    <n v="222.83"/>
    <d v="2020-02-11T00:00:00"/>
    <d v="2020-02-14T00:00:00"/>
    <n v="3"/>
    <x v="1"/>
    <x v="1"/>
    <s v=""/>
    <s v=""/>
    <x v="2"/>
    <x v="4"/>
    <x v="14"/>
  </r>
  <r>
    <n v="104592"/>
    <x v="1"/>
    <x v="1"/>
    <n v="651.04999999999995"/>
    <d v="2020-09-20T00:00:00"/>
    <d v="2020-09-24T00:00:00"/>
    <n v="4"/>
    <x v="4"/>
    <x v="1"/>
    <n v="3"/>
    <n v="4"/>
    <x v="2"/>
    <x v="7"/>
    <x v="17"/>
  </r>
  <r>
    <n v="104614"/>
    <x v="6"/>
    <x v="1"/>
    <n v="514.63"/>
    <d v="2020-09-22T00:00:00"/>
    <d v="2020-09-26T00:00:00"/>
    <n v="4"/>
    <x v="0"/>
    <x v="1"/>
    <n v="1"/>
    <n v="4"/>
    <x v="2"/>
    <x v="7"/>
    <x v="25"/>
  </r>
  <r>
    <n v="93998"/>
    <x v="2"/>
    <x v="0"/>
    <n v="1121.23"/>
    <d v="2018-07-05T00:00:00"/>
    <d v="2018-07-10T00:00:00"/>
    <n v="5"/>
    <x v="3"/>
    <x v="1"/>
    <n v="4"/>
    <n v="3"/>
    <x v="0"/>
    <x v="5"/>
    <x v="4"/>
  </r>
  <r>
    <n v="104622"/>
    <x v="7"/>
    <x v="1"/>
    <n v="1968.53"/>
    <d v="2020-09-22T00:00:00"/>
    <d v="2020-09-26T00:00:00"/>
    <n v="4"/>
    <x v="2"/>
    <x v="1"/>
    <n v="1"/>
    <s v=""/>
    <x v="2"/>
    <x v="7"/>
    <x v="25"/>
  </r>
  <r>
    <n v="104639"/>
    <x v="4"/>
    <x v="1"/>
    <n v="1801.24"/>
    <d v="2020-09-23T00:00:00"/>
    <d v="2020-09-27T00:00:00"/>
    <n v="4"/>
    <x v="2"/>
    <x v="1"/>
    <n v="3"/>
    <s v=""/>
    <x v="2"/>
    <x v="7"/>
    <x v="20"/>
  </r>
  <r>
    <n v="104648"/>
    <x v="2"/>
    <x v="0"/>
    <n v="121.71"/>
    <d v="2020-09-23T00:00:00"/>
    <d v="2020-09-27T00:00:00"/>
    <n v="4"/>
    <x v="6"/>
    <x v="1"/>
    <s v=""/>
    <s v=""/>
    <x v="2"/>
    <x v="7"/>
    <x v="20"/>
  </r>
  <r>
    <n v="97598"/>
    <x v="6"/>
    <x v="1"/>
    <n v="70.83"/>
    <d v="2019-05-26T00:00:00"/>
    <d v="2019-05-29T00:00:00"/>
    <n v="3"/>
    <x v="2"/>
    <x v="1"/>
    <s v=""/>
    <n v="3"/>
    <x v="1"/>
    <x v="3"/>
    <x v="10"/>
  </r>
  <r>
    <n v="101087"/>
    <x v="1"/>
    <x v="0"/>
    <n v="105.41"/>
    <d v="2020-02-11T00:00:00"/>
    <d v="2020-02-14T00:00:00"/>
    <n v="3"/>
    <x v="5"/>
    <x v="1"/>
    <s v=""/>
    <s v=""/>
    <x v="2"/>
    <x v="4"/>
    <x v="14"/>
  </r>
  <r>
    <n v="104651"/>
    <x v="5"/>
    <x v="1"/>
    <n v="1677.47"/>
    <d v="2020-09-24T00:00:00"/>
    <d v="2020-09-28T00:00:00"/>
    <n v="4"/>
    <x v="0"/>
    <x v="1"/>
    <n v="5"/>
    <s v=""/>
    <x v="2"/>
    <x v="7"/>
    <x v="8"/>
  </r>
  <r>
    <n v="101133"/>
    <x v="4"/>
    <x v="0"/>
    <n v="302.92"/>
    <d v="2020-02-16T00:00:00"/>
    <d v="2020-02-19T00:00:00"/>
    <n v="3"/>
    <x v="0"/>
    <x v="1"/>
    <n v="2"/>
    <s v=""/>
    <x v="2"/>
    <x v="4"/>
    <x v="7"/>
  </r>
  <r>
    <n v="101158"/>
    <x v="4"/>
    <x v="0"/>
    <n v="265.31"/>
    <d v="2020-02-16T00:00:00"/>
    <d v="2020-02-19T00:00:00"/>
    <n v="3"/>
    <x v="4"/>
    <x v="1"/>
    <n v="5"/>
    <s v=""/>
    <x v="2"/>
    <x v="4"/>
    <x v="7"/>
  </r>
  <r>
    <n v="104651"/>
    <x v="7"/>
    <x v="1"/>
    <n v="488.94"/>
    <d v="2020-09-24T00:00:00"/>
    <d v="2020-09-28T00:00:00"/>
    <n v="4"/>
    <x v="0"/>
    <x v="1"/>
    <n v="5"/>
    <s v=""/>
    <x v="2"/>
    <x v="7"/>
    <x v="8"/>
  </r>
  <r>
    <n v="104652"/>
    <x v="5"/>
    <x v="0"/>
    <n v="1415.47"/>
    <d v="2020-09-24T00:00:00"/>
    <d v="2020-09-28T00:00:00"/>
    <n v="4"/>
    <x v="1"/>
    <x v="1"/>
    <n v="5"/>
    <n v="5"/>
    <x v="2"/>
    <x v="7"/>
    <x v="8"/>
  </r>
  <r>
    <n v="104652"/>
    <x v="5"/>
    <x v="0"/>
    <n v="1222.18"/>
    <d v="2020-09-24T00:00:00"/>
    <d v="2020-09-28T00:00:00"/>
    <n v="4"/>
    <x v="1"/>
    <x v="1"/>
    <n v="5"/>
    <s v=""/>
    <x v="2"/>
    <x v="7"/>
    <x v="8"/>
  </r>
  <r>
    <n v="104655"/>
    <x v="0"/>
    <x v="1"/>
    <n v="33.61"/>
    <d v="2020-09-24T00:00:00"/>
    <d v="2020-09-28T00:00:00"/>
    <n v="4"/>
    <x v="2"/>
    <x v="1"/>
    <n v="1"/>
    <n v="1"/>
    <x v="2"/>
    <x v="7"/>
    <x v="8"/>
  </r>
  <r>
    <n v="94000"/>
    <x v="2"/>
    <x v="0"/>
    <n v="905.63"/>
    <d v="2018-07-05T00:00:00"/>
    <d v="2018-07-10T00:00:00"/>
    <n v="5"/>
    <x v="5"/>
    <x v="1"/>
    <n v="4"/>
    <n v="3"/>
    <x v="0"/>
    <x v="5"/>
    <x v="4"/>
  </r>
  <r>
    <n v="104656"/>
    <x v="1"/>
    <x v="0"/>
    <n v="707.43"/>
    <d v="2020-09-24T00:00:00"/>
    <d v="2020-09-28T00:00:00"/>
    <n v="4"/>
    <x v="2"/>
    <x v="0"/>
    <n v="1"/>
    <n v="5"/>
    <x v="2"/>
    <x v="7"/>
    <x v="8"/>
  </r>
  <r>
    <n v="104656"/>
    <x v="1"/>
    <x v="0"/>
    <n v="1900.72"/>
    <d v="2020-09-24T00:00:00"/>
    <d v="2020-09-28T00:00:00"/>
    <n v="4"/>
    <x v="2"/>
    <x v="0"/>
    <n v="5"/>
    <s v=""/>
    <x v="2"/>
    <x v="7"/>
    <x v="8"/>
  </r>
  <r>
    <n v="104656"/>
    <x v="5"/>
    <x v="0"/>
    <n v="369.92"/>
    <d v="2020-09-24T00:00:00"/>
    <d v="2020-09-28T00:00:00"/>
    <n v="4"/>
    <x v="2"/>
    <x v="0"/>
    <n v="5"/>
    <n v="5"/>
    <x v="2"/>
    <x v="7"/>
    <x v="8"/>
  </r>
  <r>
    <n v="101161"/>
    <x v="3"/>
    <x v="0"/>
    <n v="362.91"/>
    <d v="2020-02-16T00:00:00"/>
    <d v="2020-02-19T00:00:00"/>
    <n v="3"/>
    <x v="5"/>
    <x v="1"/>
    <n v="3"/>
    <s v=""/>
    <x v="2"/>
    <x v="4"/>
    <x v="7"/>
  </r>
  <r>
    <n v="104658"/>
    <x v="1"/>
    <x v="0"/>
    <n v="1153.03"/>
    <d v="2020-09-24T00:00:00"/>
    <d v="2020-09-28T00:00:00"/>
    <n v="4"/>
    <x v="3"/>
    <x v="1"/>
    <n v="5"/>
    <s v=""/>
    <x v="2"/>
    <x v="7"/>
    <x v="8"/>
  </r>
  <r>
    <n v="104658"/>
    <x v="6"/>
    <x v="0"/>
    <n v="211.8"/>
    <d v="2020-09-24T00:00:00"/>
    <d v="2020-09-28T00:00:00"/>
    <n v="4"/>
    <x v="3"/>
    <x v="1"/>
    <n v="5"/>
    <s v=""/>
    <x v="2"/>
    <x v="7"/>
    <x v="8"/>
  </r>
  <r>
    <n v="104658"/>
    <x v="5"/>
    <x v="1"/>
    <n v="550.77"/>
    <d v="2020-09-24T00:00:00"/>
    <d v="2020-09-28T00:00:00"/>
    <n v="4"/>
    <x v="3"/>
    <x v="1"/>
    <n v="3"/>
    <n v="5"/>
    <x v="2"/>
    <x v="7"/>
    <x v="8"/>
  </r>
  <r>
    <n v="104658"/>
    <x v="6"/>
    <x v="1"/>
    <n v="1428.54"/>
    <d v="2020-09-24T00:00:00"/>
    <d v="2020-09-28T00:00:00"/>
    <n v="4"/>
    <x v="3"/>
    <x v="1"/>
    <n v="3"/>
    <s v=""/>
    <x v="2"/>
    <x v="7"/>
    <x v="8"/>
  </r>
  <r>
    <n v="101172"/>
    <x v="3"/>
    <x v="1"/>
    <n v="1124.06"/>
    <d v="2020-02-17T00:00:00"/>
    <d v="2020-02-20T00:00:00"/>
    <n v="3"/>
    <x v="3"/>
    <x v="1"/>
    <n v="2"/>
    <s v=""/>
    <x v="2"/>
    <x v="4"/>
    <x v="19"/>
  </r>
  <r>
    <n v="94150"/>
    <x v="2"/>
    <x v="0"/>
    <n v="1285.52"/>
    <d v="2018-07-20T00:00:00"/>
    <d v="2018-07-25T00:00:00"/>
    <n v="5"/>
    <x v="6"/>
    <x v="1"/>
    <n v="5"/>
    <n v="4"/>
    <x v="0"/>
    <x v="5"/>
    <x v="17"/>
  </r>
  <r>
    <n v="104660"/>
    <x v="2"/>
    <x v="1"/>
    <n v="944.45"/>
    <d v="2020-09-24T00:00:00"/>
    <d v="2020-09-28T00:00:00"/>
    <n v="4"/>
    <x v="4"/>
    <x v="1"/>
    <n v="5"/>
    <s v=""/>
    <x v="2"/>
    <x v="7"/>
    <x v="8"/>
  </r>
  <r>
    <n v="104660"/>
    <x v="7"/>
    <x v="1"/>
    <n v="126.7"/>
    <d v="2020-09-24T00:00:00"/>
    <d v="2020-09-28T00:00:00"/>
    <n v="4"/>
    <x v="4"/>
    <x v="1"/>
    <n v="5"/>
    <n v="5"/>
    <x v="2"/>
    <x v="7"/>
    <x v="8"/>
  </r>
  <r>
    <n v="104666"/>
    <x v="3"/>
    <x v="0"/>
    <n v="381.93"/>
    <d v="2020-09-24T00:00:00"/>
    <d v="2020-09-28T00:00:00"/>
    <n v="4"/>
    <x v="6"/>
    <x v="1"/>
    <n v="5"/>
    <n v="5"/>
    <x v="2"/>
    <x v="7"/>
    <x v="8"/>
  </r>
  <r>
    <n v="101173"/>
    <x v="0"/>
    <x v="0"/>
    <n v="170.05"/>
    <d v="2020-02-17T00:00:00"/>
    <d v="2020-02-20T00:00:00"/>
    <n v="3"/>
    <x v="4"/>
    <x v="1"/>
    <n v="2"/>
    <s v=""/>
    <x v="2"/>
    <x v="4"/>
    <x v="19"/>
  </r>
  <r>
    <n v="94191"/>
    <x v="2"/>
    <x v="0"/>
    <n v="1859.51"/>
    <d v="2018-07-25T00:00:00"/>
    <d v="2018-07-30T00:00:00"/>
    <n v="5"/>
    <x v="0"/>
    <x v="1"/>
    <n v="2"/>
    <n v="5"/>
    <x v="0"/>
    <x v="5"/>
    <x v="9"/>
  </r>
  <r>
    <n v="101175"/>
    <x v="7"/>
    <x v="1"/>
    <n v="1298.58"/>
    <d v="2020-02-17T00:00:00"/>
    <d v="2020-02-20T00:00:00"/>
    <n v="3"/>
    <x v="5"/>
    <x v="0"/>
    <n v="2"/>
    <s v=""/>
    <x v="2"/>
    <x v="4"/>
    <x v="19"/>
  </r>
  <r>
    <n v="101186"/>
    <x v="5"/>
    <x v="1"/>
    <n v="232.49"/>
    <d v="2020-02-19T00:00:00"/>
    <d v="2020-02-22T00:00:00"/>
    <n v="3"/>
    <x v="1"/>
    <x v="1"/>
    <s v=""/>
    <s v=""/>
    <x v="2"/>
    <x v="4"/>
    <x v="3"/>
  </r>
  <r>
    <n v="104674"/>
    <x v="5"/>
    <x v="0"/>
    <n v="1918.07"/>
    <d v="2020-09-25T00:00:00"/>
    <d v="2020-09-29T00:00:00"/>
    <n v="4"/>
    <x v="1"/>
    <x v="1"/>
    <n v="1"/>
    <s v=""/>
    <x v="2"/>
    <x v="7"/>
    <x v="9"/>
  </r>
  <r>
    <n v="101197"/>
    <x v="4"/>
    <x v="1"/>
    <n v="620.41"/>
    <d v="2020-02-19T00:00:00"/>
    <d v="2020-02-22T00:00:00"/>
    <n v="3"/>
    <x v="3"/>
    <x v="1"/>
    <n v="3"/>
    <s v=""/>
    <x v="2"/>
    <x v="4"/>
    <x v="3"/>
  </r>
  <r>
    <n v="101201"/>
    <x v="7"/>
    <x v="0"/>
    <n v="74.12"/>
    <d v="2020-02-19T00:00:00"/>
    <d v="2020-02-22T00:00:00"/>
    <n v="3"/>
    <x v="4"/>
    <x v="1"/>
    <n v="2"/>
    <s v=""/>
    <x v="2"/>
    <x v="4"/>
    <x v="3"/>
  </r>
  <r>
    <n v="104682"/>
    <x v="3"/>
    <x v="0"/>
    <n v="1947.33"/>
    <d v="2020-09-25T00:00:00"/>
    <d v="2020-09-29T00:00:00"/>
    <n v="4"/>
    <x v="4"/>
    <x v="1"/>
    <n v="1"/>
    <s v=""/>
    <x v="2"/>
    <x v="7"/>
    <x v="9"/>
  </r>
  <r>
    <n v="104682"/>
    <x v="5"/>
    <x v="0"/>
    <n v="1514.21"/>
    <d v="2020-09-25T00:00:00"/>
    <d v="2020-09-29T00:00:00"/>
    <n v="4"/>
    <x v="4"/>
    <x v="1"/>
    <n v="1"/>
    <n v="3"/>
    <x v="2"/>
    <x v="7"/>
    <x v="9"/>
  </r>
  <r>
    <n v="101201"/>
    <x v="1"/>
    <x v="1"/>
    <n v="325.02"/>
    <d v="2020-02-19T00:00:00"/>
    <d v="2020-02-22T00:00:00"/>
    <n v="3"/>
    <x v="4"/>
    <x v="1"/>
    <n v="2"/>
    <s v=""/>
    <x v="2"/>
    <x v="4"/>
    <x v="3"/>
  </r>
  <r>
    <n v="104685"/>
    <x v="4"/>
    <x v="0"/>
    <n v="483.01"/>
    <d v="2020-09-25T00:00:00"/>
    <d v="2020-09-29T00:00:00"/>
    <n v="4"/>
    <x v="5"/>
    <x v="1"/>
    <n v="1"/>
    <s v=""/>
    <x v="2"/>
    <x v="7"/>
    <x v="9"/>
  </r>
  <r>
    <n v="101202"/>
    <x v="7"/>
    <x v="1"/>
    <n v="383.7"/>
    <d v="2020-02-19T00:00:00"/>
    <d v="2020-02-22T00:00:00"/>
    <n v="3"/>
    <x v="4"/>
    <x v="0"/>
    <n v="3"/>
    <s v=""/>
    <x v="2"/>
    <x v="4"/>
    <x v="3"/>
  </r>
  <r>
    <n v="97638"/>
    <x v="4"/>
    <x v="1"/>
    <n v="1045.6600000000001"/>
    <d v="2019-05-29T00:00:00"/>
    <d v="2019-06-01T00:00:00"/>
    <n v="3"/>
    <x v="4"/>
    <x v="0"/>
    <s v=""/>
    <n v="2"/>
    <x v="1"/>
    <x v="3"/>
    <x v="2"/>
  </r>
  <r>
    <n v="104685"/>
    <x v="2"/>
    <x v="1"/>
    <n v="1553.7"/>
    <d v="2020-09-25T00:00:00"/>
    <d v="2020-09-29T00:00:00"/>
    <n v="4"/>
    <x v="5"/>
    <x v="1"/>
    <n v="1"/>
    <s v=""/>
    <x v="2"/>
    <x v="7"/>
    <x v="9"/>
  </r>
  <r>
    <n v="104687"/>
    <x v="2"/>
    <x v="1"/>
    <n v="587.54"/>
    <d v="2020-09-25T00:00:00"/>
    <d v="2020-09-29T00:00:00"/>
    <n v="4"/>
    <x v="6"/>
    <x v="1"/>
    <n v="1"/>
    <s v=""/>
    <x v="2"/>
    <x v="7"/>
    <x v="9"/>
  </r>
  <r>
    <n v="101207"/>
    <x v="8"/>
    <x v="0"/>
    <n v="514.36"/>
    <d v="2020-02-19T00:00:00"/>
    <d v="2020-02-22T00:00:00"/>
    <n v="3"/>
    <x v="6"/>
    <x v="1"/>
    <n v="1"/>
    <s v=""/>
    <x v="2"/>
    <x v="4"/>
    <x v="3"/>
  </r>
  <r>
    <n v="104687"/>
    <x v="5"/>
    <x v="0"/>
    <n v="988.23"/>
    <d v="2020-09-25T00:00:00"/>
    <d v="2020-09-29T00:00:00"/>
    <n v="4"/>
    <x v="6"/>
    <x v="1"/>
    <n v="5"/>
    <n v="4"/>
    <x v="2"/>
    <x v="7"/>
    <x v="9"/>
  </r>
  <r>
    <n v="104687"/>
    <x v="5"/>
    <x v="0"/>
    <n v="40.75"/>
    <d v="2020-09-25T00:00:00"/>
    <d v="2020-09-29T00:00:00"/>
    <n v="4"/>
    <x v="6"/>
    <x v="1"/>
    <n v="5"/>
    <n v="3"/>
    <x v="2"/>
    <x v="7"/>
    <x v="9"/>
  </r>
  <r>
    <n v="104691"/>
    <x v="2"/>
    <x v="1"/>
    <n v="880.86"/>
    <d v="2020-09-26T00:00:00"/>
    <d v="2020-09-30T00:00:00"/>
    <n v="4"/>
    <x v="0"/>
    <x v="1"/>
    <n v="4"/>
    <s v=""/>
    <x v="2"/>
    <x v="7"/>
    <x v="10"/>
  </r>
  <r>
    <n v="101208"/>
    <x v="4"/>
    <x v="0"/>
    <n v="1252.48"/>
    <d v="2020-02-19T00:00:00"/>
    <d v="2020-02-22T00:00:00"/>
    <n v="3"/>
    <x v="6"/>
    <x v="1"/>
    <n v="3"/>
    <s v=""/>
    <x v="2"/>
    <x v="4"/>
    <x v="3"/>
  </r>
  <r>
    <n v="104693"/>
    <x v="3"/>
    <x v="1"/>
    <n v="1780.67"/>
    <d v="2020-09-26T00:00:00"/>
    <d v="2020-09-30T00:00:00"/>
    <n v="4"/>
    <x v="0"/>
    <x v="0"/>
    <n v="5"/>
    <s v=""/>
    <x v="2"/>
    <x v="7"/>
    <x v="10"/>
  </r>
  <r>
    <n v="104693"/>
    <x v="5"/>
    <x v="0"/>
    <n v="1781.28"/>
    <d v="2020-09-26T00:00:00"/>
    <d v="2020-09-30T00:00:00"/>
    <n v="4"/>
    <x v="0"/>
    <x v="0"/>
    <n v="2"/>
    <s v=""/>
    <x v="2"/>
    <x v="7"/>
    <x v="10"/>
  </r>
  <r>
    <n v="97638"/>
    <x v="4"/>
    <x v="0"/>
    <n v="1187.8699999999999"/>
    <d v="2019-05-29T00:00:00"/>
    <d v="2019-06-01T00:00:00"/>
    <n v="3"/>
    <x v="4"/>
    <x v="0"/>
    <s v=""/>
    <n v="5"/>
    <x v="1"/>
    <x v="3"/>
    <x v="2"/>
  </r>
  <r>
    <n v="104693"/>
    <x v="0"/>
    <x v="0"/>
    <n v="78.489999999999995"/>
    <d v="2020-09-26T00:00:00"/>
    <d v="2020-09-30T00:00:00"/>
    <n v="4"/>
    <x v="0"/>
    <x v="0"/>
    <n v="5"/>
    <n v="2"/>
    <x v="2"/>
    <x v="7"/>
    <x v="10"/>
  </r>
  <r>
    <n v="104693"/>
    <x v="7"/>
    <x v="1"/>
    <n v="888.41"/>
    <d v="2020-09-26T00:00:00"/>
    <d v="2020-09-30T00:00:00"/>
    <n v="4"/>
    <x v="0"/>
    <x v="0"/>
    <n v="2"/>
    <n v="1"/>
    <x v="2"/>
    <x v="7"/>
    <x v="10"/>
  </r>
  <r>
    <n v="104699"/>
    <x v="4"/>
    <x v="0"/>
    <n v="1321.16"/>
    <d v="2020-09-26T00:00:00"/>
    <d v="2020-09-30T00:00:00"/>
    <n v="4"/>
    <x v="3"/>
    <x v="1"/>
    <n v="5"/>
    <n v="4"/>
    <x v="2"/>
    <x v="7"/>
    <x v="10"/>
  </r>
  <r>
    <n v="97688"/>
    <x v="3"/>
    <x v="1"/>
    <n v="1142.95"/>
    <d v="2019-06-01T00:00:00"/>
    <d v="2019-06-04T00:00:00"/>
    <n v="3"/>
    <x v="4"/>
    <x v="0"/>
    <s v=""/>
    <n v="4"/>
    <x v="1"/>
    <x v="11"/>
    <x v="0"/>
  </r>
  <r>
    <n v="104723"/>
    <x v="2"/>
    <x v="1"/>
    <n v="685.01"/>
    <d v="2020-09-28T00:00:00"/>
    <d v="2020-10-02T00:00:00"/>
    <n v="4"/>
    <x v="0"/>
    <x v="0"/>
    <n v="1"/>
    <n v="5"/>
    <x v="2"/>
    <x v="7"/>
    <x v="26"/>
  </r>
  <r>
    <n v="101208"/>
    <x v="8"/>
    <x v="1"/>
    <n v="1104.07"/>
    <d v="2020-02-19T00:00:00"/>
    <d v="2020-02-22T00:00:00"/>
    <n v="3"/>
    <x v="6"/>
    <x v="1"/>
    <n v="3"/>
    <s v=""/>
    <x v="2"/>
    <x v="4"/>
    <x v="3"/>
  </r>
  <r>
    <n v="101263"/>
    <x v="1"/>
    <x v="1"/>
    <n v="48.95"/>
    <d v="2020-02-22T00:00:00"/>
    <d v="2020-02-25T00:00:00"/>
    <n v="3"/>
    <x v="3"/>
    <x v="1"/>
    <s v=""/>
    <s v=""/>
    <x v="2"/>
    <x v="4"/>
    <x v="25"/>
  </r>
  <r>
    <n v="97800"/>
    <x v="8"/>
    <x v="1"/>
    <n v="472.15"/>
    <d v="2019-06-10T00:00:00"/>
    <d v="2019-06-13T00:00:00"/>
    <n v="3"/>
    <x v="2"/>
    <x v="0"/>
    <s v=""/>
    <n v="5"/>
    <x v="1"/>
    <x v="11"/>
    <x v="1"/>
  </r>
  <r>
    <n v="104739"/>
    <x v="8"/>
    <x v="0"/>
    <n v="981.26"/>
    <d v="2020-09-28T00:00:00"/>
    <d v="2020-10-02T00:00:00"/>
    <n v="4"/>
    <x v="5"/>
    <x v="1"/>
    <n v="4"/>
    <s v=""/>
    <x v="2"/>
    <x v="7"/>
    <x v="26"/>
  </r>
  <r>
    <n v="101284"/>
    <x v="5"/>
    <x v="1"/>
    <n v="27.69"/>
    <d v="2020-02-23T00:00:00"/>
    <d v="2020-02-26T00:00:00"/>
    <n v="3"/>
    <x v="5"/>
    <x v="1"/>
    <n v="5"/>
    <s v=""/>
    <x v="2"/>
    <x v="4"/>
    <x v="20"/>
  </r>
  <r>
    <n v="97800"/>
    <x v="4"/>
    <x v="0"/>
    <n v="669.3"/>
    <d v="2019-06-10T00:00:00"/>
    <d v="2019-06-13T00:00:00"/>
    <n v="3"/>
    <x v="2"/>
    <x v="0"/>
    <s v=""/>
    <n v="2"/>
    <x v="1"/>
    <x v="11"/>
    <x v="1"/>
  </r>
  <r>
    <n v="101300"/>
    <x v="1"/>
    <x v="0"/>
    <n v="637.88"/>
    <d v="2020-02-24T00:00:00"/>
    <d v="2020-02-27T00:00:00"/>
    <n v="3"/>
    <x v="4"/>
    <x v="1"/>
    <n v="1"/>
    <s v=""/>
    <x v="2"/>
    <x v="4"/>
    <x v="8"/>
  </r>
  <r>
    <n v="104747"/>
    <x v="2"/>
    <x v="1"/>
    <n v="1820.2"/>
    <d v="2020-09-29T00:00:00"/>
    <d v="2020-10-03T00:00:00"/>
    <n v="4"/>
    <x v="1"/>
    <x v="1"/>
    <s v=""/>
    <s v=""/>
    <x v="2"/>
    <x v="7"/>
    <x v="2"/>
  </r>
  <r>
    <n v="104747"/>
    <x v="1"/>
    <x v="0"/>
    <n v="1294.47"/>
    <d v="2020-09-29T00:00:00"/>
    <d v="2020-10-03T00:00:00"/>
    <n v="4"/>
    <x v="1"/>
    <x v="1"/>
    <s v=""/>
    <s v=""/>
    <x v="2"/>
    <x v="7"/>
    <x v="2"/>
  </r>
  <r>
    <n v="101342"/>
    <x v="6"/>
    <x v="0"/>
    <n v="309.16000000000003"/>
    <d v="2020-02-27T00:00:00"/>
    <d v="2020-03-01T00:00:00"/>
    <n v="3"/>
    <x v="0"/>
    <x v="1"/>
    <n v="3"/>
    <s v=""/>
    <x v="2"/>
    <x v="4"/>
    <x v="18"/>
  </r>
  <r>
    <n v="104751"/>
    <x v="2"/>
    <x v="1"/>
    <n v="595.41999999999996"/>
    <d v="2020-09-29T00:00:00"/>
    <d v="2020-10-03T00:00:00"/>
    <n v="4"/>
    <x v="2"/>
    <x v="1"/>
    <n v="5"/>
    <s v=""/>
    <x v="2"/>
    <x v="7"/>
    <x v="2"/>
  </r>
  <r>
    <n v="97814"/>
    <x v="3"/>
    <x v="0"/>
    <n v="438.11"/>
    <d v="2019-06-11T00:00:00"/>
    <d v="2019-06-14T00:00:00"/>
    <n v="3"/>
    <x v="0"/>
    <x v="1"/>
    <s v=""/>
    <n v="5"/>
    <x v="1"/>
    <x v="11"/>
    <x v="14"/>
  </r>
  <r>
    <n v="97819"/>
    <x v="4"/>
    <x v="1"/>
    <n v="601.12"/>
    <d v="2019-06-11T00:00:00"/>
    <d v="2019-06-14T00:00:00"/>
    <n v="3"/>
    <x v="6"/>
    <x v="1"/>
    <s v=""/>
    <n v="3"/>
    <x v="1"/>
    <x v="11"/>
    <x v="14"/>
  </r>
  <r>
    <n v="97825"/>
    <x v="4"/>
    <x v="1"/>
    <n v="354.88"/>
    <d v="2019-06-12T00:00:00"/>
    <d v="2019-06-15T00:00:00"/>
    <n v="3"/>
    <x v="3"/>
    <x v="1"/>
    <s v=""/>
    <n v="3"/>
    <x v="1"/>
    <x v="11"/>
    <x v="5"/>
  </r>
  <r>
    <n v="104753"/>
    <x v="0"/>
    <x v="0"/>
    <n v="1434.26"/>
    <d v="2020-09-29T00:00:00"/>
    <d v="2020-10-03T00:00:00"/>
    <n v="4"/>
    <x v="4"/>
    <x v="1"/>
    <n v="5"/>
    <s v=""/>
    <x v="2"/>
    <x v="7"/>
    <x v="2"/>
  </r>
  <r>
    <n v="97825"/>
    <x v="4"/>
    <x v="0"/>
    <n v="397.65"/>
    <d v="2019-06-12T00:00:00"/>
    <d v="2019-06-15T00:00:00"/>
    <n v="3"/>
    <x v="3"/>
    <x v="1"/>
    <s v=""/>
    <n v="3"/>
    <x v="1"/>
    <x v="11"/>
    <x v="5"/>
  </r>
  <r>
    <n v="104753"/>
    <x v="1"/>
    <x v="0"/>
    <n v="636.52"/>
    <d v="2020-09-29T00:00:00"/>
    <d v="2020-10-03T00:00:00"/>
    <n v="4"/>
    <x v="4"/>
    <x v="1"/>
    <s v=""/>
    <n v="5"/>
    <x v="2"/>
    <x v="7"/>
    <x v="2"/>
  </r>
  <r>
    <n v="97975"/>
    <x v="5"/>
    <x v="1"/>
    <n v="380.25"/>
    <d v="2019-06-24T00:00:00"/>
    <d v="2019-06-27T00:00:00"/>
    <n v="3"/>
    <x v="0"/>
    <x v="1"/>
    <s v=""/>
    <n v="5"/>
    <x v="1"/>
    <x v="11"/>
    <x v="8"/>
  </r>
  <r>
    <n v="104756"/>
    <x v="8"/>
    <x v="1"/>
    <n v="146.86000000000001"/>
    <d v="2020-09-29T00:00:00"/>
    <d v="2020-10-03T00:00:00"/>
    <n v="4"/>
    <x v="5"/>
    <x v="1"/>
    <n v="5"/>
    <n v="5"/>
    <x v="2"/>
    <x v="7"/>
    <x v="2"/>
  </r>
  <r>
    <n v="104756"/>
    <x v="2"/>
    <x v="0"/>
    <n v="800.55"/>
    <d v="2020-09-29T00:00:00"/>
    <d v="2020-10-03T00:00:00"/>
    <n v="4"/>
    <x v="5"/>
    <x v="1"/>
    <s v=""/>
    <n v="3"/>
    <x v="2"/>
    <x v="7"/>
    <x v="2"/>
  </r>
  <r>
    <n v="101355"/>
    <x v="8"/>
    <x v="0"/>
    <n v="166.6"/>
    <d v="2020-02-27T00:00:00"/>
    <d v="2020-03-01T00:00:00"/>
    <n v="3"/>
    <x v="2"/>
    <x v="1"/>
    <n v="5"/>
    <s v=""/>
    <x v="2"/>
    <x v="4"/>
    <x v="18"/>
  </r>
  <r>
    <n v="97986"/>
    <x v="3"/>
    <x v="0"/>
    <n v="110.61"/>
    <d v="2019-06-24T00:00:00"/>
    <d v="2019-06-27T00:00:00"/>
    <n v="3"/>
    <x v="4"/>
    <x v="1"/>
    <s v=""/>
    <n v="4"/>
    <x v="1"/>
    <x v="11"/>
    <x v="8"/>
  </r>
  <r>
    <n v="104757"/>
    <x v="1"/>
    <x v="1"/>
    <n v="761.67"/>
    <d v="2020-09-29T00:00:00"/>
    <d v="2020-10-03T00:00:00"/>
    <n v="4"/>
    <x v="6"/>
    <x v="1"/>
    <n v="5"/>
    <n v="5"/>
    <x v="2"/>
    <x v="7"/>
    <x v="2"/>
  </r>
  <r>
    <n v="104757"/>
    <x v="1"/>
    <x v="1"/>
    <n v="392.65"/>
    <d v="2020-09-29T00:00:00"/>
    <d v="2020-10-03T00:00:00"/>
    <n v="4"/>
    <x v="6"/>
    <x v="1"/>
    <n v="5"/>
    <n v="3"/>
    <x v="2"/>
    <x v="7"/>
    <x v="2"/>
  </r>
  <r>
    <n v="104758"/>
    <x v="2"/>
    <x v="1"/>
    <n v="1575.17"/>
    <d v="2020-09-29T00:00:00"/>
    <d v="2020-10-03T00:00:00"/>
    <n v="4"/>
    <x v="6"/>
    <x v="1"/>
    <s v=""/>
    <n v="2"/>
    <x v="2"/>
    <x v="7"/>
    <x v="2"/>
  </r>
  <r>
    <n v="104758"/>
    <x v="2"/>
    <x v="1"/>
    <n v="596.61"/>
    <d v="2020-09-29T00:00:00"/>
    <d v="2020-10-03T00:00:00"/>
    <n v="4"/>
    <x v="6"/>
    <x v="1"/>
    <s v=""/>
    <s v=""/>
    <x v="2"/>
    <x v="7"/>
    <x v="2"/>
  </r>
  <r>
    <n v="101458"/>
    <x v="1"/>
    <x v="0"/>
    <n v="190.43"/>
    <d v="2020-03-04T00:00:00"/>
    <d v="2020-03-07T00:00:00"/>
    <n v="3"/>
    <x v="6"/>
    <x v="1"/>
    <n v="4"/>
    <s v=""/>
    <x v="2"/>
    <x v="1"/>
    <x v="13"/>
  </r>
  <r>
    <n v="104758"/>
    <x v="2"/>
    <x v="1"/>
    <n v="1269.8800000000001"/>
    <d v="2020-09-29T00:00:00"/>
    <d v="2020-10-03T00:00:00"/>
    <n v="4"/>
    <x v="6"/>
    <x v="1"/>
    <s v=""/>
    <n v="2"/>
    <x v="2"/>
    <x v="7"/>
    <x v="2"/>
  </r>
  <r>
    <n v="104776"/>
    <x v="6"/>
    <x v="1"/>
    <n v="1797.96"/>
    <d v="2020-10-01T00:00:00"/>
    <d v="2020-10-05T00:00:00"/>
    <n v="4"/>
    <x v="3"/>
    <x v="0"/>
    <n v="5"/>
    <n v="4"/>
    <x v="2"/>
    <x v="8"/>
    <x v="0"/>
  </r>
  <r>
    <n v="101571"/>
    <x v="7"/>
    <x v="1"/>
    <n v="631.54999999999995"/>
    <d v="2020-03-14T00:00:00"/>
    <d v="2020-03-17T00:00:00"/>
    <n v="3"/>
    <x v="1"/>
    <x v="1"/>
    <s v=""/>
    <s v=""/>
    <x v="2"/>
    <x v="1"/>
    <x v="23"/>
  </r>
  <r>
    <n v="104781"/>
    <x v="1"/>
    <x v="1"/>
    <n v="175.11"/>
    <d v="2020-10-01T00:00:00"/>
    <d v="2020-10-05T00:00:00"/>
    <n v="4"/>
    <x v="6"/>
    <x v="1"/>
    <n v="5"/>
    <n v="5"/>
    <x v="2"/>
    <x v="8"/>
    <x v="0"/>
  </r>
  <r>
    <n v="104809"/>
    <x v="0"/>
    <x v="1"/>
    <n v="1075.82"/>
    <d v="2020-10-04T00:00:00"/>
    <d v="2020-10-08T00:00:00"/>
    <n v="4"/>
    <x v="0"/>
    <x v="0"/>
    <n v="2"/>
    <n v="5"/>
    <x v="2"/>
    <x v="8"/>
    <x v="13"/>
  </r>
  <r>
    <n v="104812"/>
    <x v="4"/>
    <x v="1"/>
    <n v="1856.57"/>
    <d v="2020-10-04T00:00:00"/>
    <d v="2020-10-08T00:00:00"/>
    <n v="4"/>
    <x v="2"/>
    <x v="1"/>
    <n v="2"/>
    <n v="3"/>
    <x v="2"/>
    <x v="8"/>
    <x v="13"/>
  </r>
  <r>
    <n v="94352"/>
    <x v="2"/>
    <x v="0"/>
    <n v="426.16"/>
    <d v="2018-08-08T00:00:00"/>
    <d v="2018-08-13T00:00:00"/>
    <n v="5"/>
    <x v="1"/>
    <x v="1"/>
    <n v="4"/>
    <s v=""/>
    <x v="0"/>
    <x v="6"/>
    <x v="21"/>
  </r>
  <r>
    <n v="101602"/>
    <x v="8"/>
    <x v="0"/>
    <n v="312.77999999999997"/>
    <d v="2020-03-15T00:00:00"/>
    <d v="2020-03-18T00:00:00"/>
    <n v="3"/>
    <x v="6"/>
    <x v="1"/>
    <n v="3"/>
    <s v=""/>
    <x v="2"/>
    <x v="1"/>
    <x v="16"/>
  </r>
  <r>
    <n v="104874"/>
    <x v="6"/>
    <x v="1"/>
    <n v="586.71"/>
    <d v="2020-10-08T00:00:00"/>
    <d v="2020-10-12T00:00:00"/>
    <n v="4"/>
    <x v="2"/>
    <x v="1"/>
    <n v="5"/>
    <s v=""/>
    <x v="2"/>
    <x v="8"/>
    <x v="21"/>
  </r>
  <r>
    <n v="104874"/>
    <x v="7"/>
    <x v="0"/>
    <n v="1874.12"/>
    <d v="2020-10-08T00:00:00"/>
    <d v="2020-10-12T00:00:00"/>
    <n v="4"/>
    <x v="2"/>
    <x v="1"/>
    <n v="5"/>
    <s v=""/>
    <x v="2"/>
    <x v="8"/>
    <x v="21"/>
  </r>
  <r>
    <n v="104874"/>
    <x v="0"/>
    <x v="0"/>
    <n v="1498.61"/>
    <d v="2020-10-08T00:00:00"/>
    <d v="2020-10-12T00:00:00"/>
    <n v="4"/>
    <x v="2"/>
    <x v="1"/>
    <n v="5"/>
    <s v=""/>
    <x v="2"/>
    <x v="8"/>
    <x v="21"/>
  </r>
  <r>
    <n v="104875"/>
    <x v="3"/>
    <x v="0"/>
    <n v="734.4"/>
    <d v="2020-10-08T00:00:00"/>
    <d v="2020-10-12T00:00:00"/>
    <n v="4"/>
    <x v="3"/>
    <x v="1"/>
    <n v="5"/>
    <n v="2"/>
    <x v="2"/>
    <x v="8"/>
    <x v="21"/>
  </r>
  <r>
    <n v="104877"/>
    <x v="1"/>
    <x v="0"/>
    <n v="1537.37"/>
    <d v="2020-10-08T00:00:00"/>
    <d v="2020-10-12T00:00:00"/>
    <n v="4"/>
    <x v="4"/>
    <x v="1"/>
    <n v="5"/>
    <s v=""/>
    <x v="2"/>
    <x v="8"/>
    <x v="21"/>
  </r>
  <r>
    <n v="104877"/>
    <x v="0"/>
    <x v="0"/>
    <n v="764.87"/>
    <d v="2020-10-08T00:00:00"/>
    <d v="2020-10-12T00:00:00"/>
    <n v="4"/>
    <x v="4"/>
    <x v="1"/>
    <n v="5"/>
    <n v="3"/>
    <x v="2"/>
    <x v="8"/>
    <x v="21"/>
  </r>
  <r>
    <n v="95635"/>
    <x v="2"/>
    <x v="0"/>
    <n v="819.78"/>
    <d v="2018-12-23T00:00:00"/>
    <d v="2018-12-28T00:00:00"/>
    <n v="5"/>
    <x v="3"/>
    <x v="1"/>
    <n v="1"/>
    <n v="4"/>
    <x v="0"/>
    <x v="10"/>
    <x v="20"/>
  </r>
  <r>
    <n v="104880"/>
    <x v="7"/>
    <x v="1"/>
    <n v="1041.68"/>
    <d v="2020-10-08T00:00:00"/>
    <d v="2020-10-12T00:00:00"/>
    <n v="4"/>
    <x v="5"/>
    <x v="1"/>
    <n v="5"/>
    <n v="2"/>
    <x v="2"/>
    <x v="8"/>
    <x v="21"/>
  </r>
  <r>
    <n v="96248"/>
    <x v="2"/>
    <x v="0"/>
    <n v="1127.45"/>
    <d v="2019-02-05T00:00:00"/>
    <d v="2019-02-10T00:00:00"/>
    <n v="5"/>
    <x v="2"/>
    <x v="1"/>
    <n v="5"/>
    <n v="5"/>
    <x v="1"/>
    <x v="4"/>
    <x v="4"/>
  </r>
  <r>
    <n v="104890"/>
    <x v="3"/>
    <x v="0"/>
    <n v="1956.3"/>
    <d v="2020-10-09T00:00:00"/>
    <d v="2020-10-13T00:00:00"/>
    <n v="4"/>
    <x v="2"/>
    <x v="1"/>
    <n v="4"/>
    <s v=""/>
    <x v="2"/>
    <x v="8"/>
    <x v="22"/>
  </r>
  <r>
    <n v="104890"/>
    <x v="0"/>
    <x v="1"/>
    <n v="332.31"/>
    <d v="2020-10-09T00:00:00"/>
    <d v="2020-10-13T00:00:00"/>
    <n v="4"/>
    <x v="2"/>
    <x v="1"/>
    <n v="5"/>
    <n v="5"/>
    <x v="2"/>
    <x v="8"/>
    <x v="22"/>
  </r>
  <r>
    <n v="96267"/>
    <x v="2"/>
    <x v="0"/>
    <n v="1715.75"/>
    <d v="2019-02-07T00:00:00"/>
    <d v="2019-02-12T00:00:00"/>
    <n v="5"/>
    <x v="0"/>
    <x v="1"/>
    <n v="2"/>
    <s v=""/>
    <x v="1"/>
    <x v="4"/>
    <x v="30"/>
  </r>
  <r>
    <n v="101618"/>
    <x v="8"/>
    <x v="1"/>
    <n v="176.56"/>
    <d v="2020-03-16T00:00:00"/>
    <d v="2020-03-19T00:00:00"/>
    <n v="3"/>
    <x v="6"/>
    <x v="0"/>
    <n v="1"/>
    <s v=""/>
    <x v="2"/>
    <x v="1"/>
    <x v="7"/>
  </r>
  <r>
    <n v="104900"/>
    <x v="4"/>
    <x v="1"/>
    <n v="816.82"/>
    <d v="2020-10-09T00:00:00"/>
    <d v="2020-10-13T00:00:00"/>
    <n v="4"/>
    <x v="5"/>
    <x v="1"/>
    <n v="4"/>
    <n v="2"/>
    <x v="2"/>
    <x v="8"/>
    <x v="22"/>
  </r>
  <r>
    <n v="101623"/>
    <x v="4"/>
    <x v="1"/>
    <n v="465.64"/>
    <d v="2020-03-16T00:00:00"/>
    <d v="2020-03-19T00:00:00"/>
    <n v="3"/>
    <x v="6"/>
    <x v="1"/>
    <n v="1"/>
    <s v=""/>
    <x v="2"/>
    <x v="1"/>
    <x v="7"/>
  </r>
  <r>
    <n v="104903"/>
    <x v="4"/>
    <x v="0"/>
    <n v="739.87"/>
    <d v="2020-10-09T00:00:00"/>
    <d v="2020-10-13T00:00:00"/>
    <n v="4"/>
    <x v="6"/>
    <x v="0"/>
    <n v="4"/>
    <n v="5"/>
    <x v="2"/>
    <x v="8"/>
    <x v="22"/>
  </r>
  <r>
    <n v="104905"/>
    <x v="1"/>
    <x v="0"/>
    <n v="147.62"/>
    <d v="2020-10-10T00:00:00"/>
    <d v="2020-10-14T00:00:00"/>
    <n v="4"/>
    <x v="0"/>
    <x v="1"/>
    <n v="4"/>
    <n v="5"/>
    <x v="2"/>
    <x v="8"/>
    <x v="1"/>
  </r>
  <r>
    <n v="104905"/>
    <x v="3"/>
    <x v="1"/>
    <n v="568.61"/>
    <d v="2020-10-10T00:00:00"/>
    <d v="2020-10-14T00:00:00"/>
    <n v="4"/>
    <x v="0"/>
    <x v="1"/>
    <n v="4"/>
    <n v="5"/>
    <x v="2"/>
    <x v="8"/>
    <x v="1"/>
  </r>
  <r>
    <n v="96269"/>
    <x v="2"/>
    <x v="0"/>
    <n v="1105.3699999999999"/>
    <d v="2019-02-07T00:00:00"/>
    <d v="2019-02-12T00:00:00"/>
    <n v="5"/>
    <x v="1"/>
    <x v="1"/>
    <n v="5"/>
    <n v="4"/>
    <x v="1"/>
    <x v="4"/>
    <x v="30"/>
  </r>
  <r>
    <n v="104908"/>
    <x v="1"/>
    <x v="1"/>
    <n v="1387.37"/>
    <d v="2020-10-10T00:00:00"/>
    <d v="2020-10-14T00:00:00"/>
    <n v="4"/>
    <x v="1"/>
    <x v="1"/>
    <n v="4"/>
    <s v=""/>
    <x v="2"/>
    <x v="8"/>
    <x v="1"/>
  </r>
  <r>
    <n v="104908"/>
    <x v="7"/>
    <x v="1"/>
    <n v="1130.3900000000001"/>
    <d v="2020-10-10T00:00:00"/>
    <d v="2020-10-14T00:00:00"/>
    <n v="4"/>
    <x v="1"/>
    <x v="1"/>
    <n v="3"/>
    <n v="5"/>
    <x v="2"/>
    <x v="8"/>
    <x v="1"/>
  </r>
  <r>
    <n v="101629"/>
    <x v="7"/>
    <x v="0"/>
    <n v="1538.94"/>
    <d v="2020-03-17T00:00:00"/>
    <d v="2020-03-20T00:00:00"/>
    <n v="3"/>
    <x v="1"/>
    <x v="1"/>
    <n v="2"/>
    <s v=""/>
    <x v="2"/>
    <x v="1"/>
    <x v="19"/>
  </r>
  <r>
    <n v="104914"/>
    <x v="2"/>
    <x v="1"/>
    <n v="1112.51"/>
    <d v="2020-10-10T00:00:00"/>
    <d v="2020-10-14T00:00:00"/>
    <n v="4"/>
    <x v="4"/>
    <x v="1"/>
    <n v="4"/>
    <n v="3"/>
    <x v="2"/>
    <x v="8"/>
    <x v="1"/>
  </r>
  <r>
    <n v="101632"/>
    <x v="3"/>
    <x v="1"/>
    <n v="236.88"/>
    <d v="2020-03-17T00:00:00"/>
    <d v="2020-03-20T00:00:00"/>
    <n v="3"/>
    <x v="2"/>
    <x v="1"/>
    <n v="2"/>
    <s v=""/>
    <x v="2"/>
    <x v="1"/>
    <x v="19"/>
  </r>
  <r>
    <n v="101637"/>
    <x v="5"/>
    <x v="0"/>
    <n v="616.17999999999995"/>
    <d v="2020-03-17T00:00:00"/>
    <d v="2020-03-20T00:00:00"/>
    <n v="3"/>
    <x v="3"/>
    <x v="1"/>
    <n v="2"/>
    <s v=""/>
    <x v="2"/>
    <x v="1"/>
    <x v="19"/>
  </r>
  <r>
    <n v="104920"/>
    <x v="3"/>
    <x v="1"/>
    <n v="1178.77"/>
    <d v="2020-10-11T00:00:00"/>
    <d v="2020-10-15T00:00:00"/>
    <n v="4"/>
    <x v="0"/>
    <x v="1"/>
    <n v="3"/>
    <s v=""/>
    <x v="2"/>
    <x v="8"/>
    <x v="14"/>
  </r>
  <r>
    <n v="104920"/>
    <x v="6"/>
    <x v="1"/>
    <n v="1122.8599999999999"/>
    <d v="2020-10-11T00:00:00"/>
    <d v="2020-10-15T00:00:00"/>
    <n v="4"/>
    <x v="0"/>
    <x v="1"/>
    <n v="2"/>
    <n v="5"/>
    <x v="2"/>
    <x v="8"/>
    <x v="14"/>
  </r>
  <r>
    <n v="104921"/>
    <x v="5"/>
    <x v="1"/>
    <n v="366.32"/>
    <d v="2020-10-11T00:00:00"/>
    <d v="2020-10-15T00:00:00"/>
    <n v="4"/>
    <x v="1"/>
    <x v="1"/>
    <s v=""/>
    <n v="3"/>
    <x v="2"/>
    <x v="8"/>
    <x v="14"/>
  </r>
  <r>
    <n v="104921"/>
    <x v="1"/>
    <x v="1"/>
    <n v="449.35"/>
    <d v="2020-10-11T00:00:00"/>
    <d v="2020-10-15T00:00:00"/>
    <n v="4"/>
    <x v="1"/>
    <x v="1"/>
    <s v=""/>
    <n v="5"/>
    <x v="2"/>
    <x v="8"/>
    <x v="14"/>
  </r>
  <r>
    <n v="104922"/>
    <x v="1"/>
    <x v="1"/>
    <n v="1924.77"/>
    <d v="2020-10-11T00:00:00"/>
    <d v="2020-10-15T00:00:00"/>
    <n v="4"/>
    <x v="2"/>
    <x v="1"/>
    <n v="5"/>
    <s v=""/>
    <x v="2"/>
    <x v="8"/>
    <x v="14"/>
  </r>
  <r>
    <n v="104925"/>
    <x v="1"/>
    <x v="0"/>
    <n v="855.31"/>
    <d v="2020-10-11T00:00:00"/>
    <d v="2020-10-15T00:00:00"/>
    <n v="4"/>
    <x v="3"/>
    <x v="1"/>
    <n v="5"/>
    <s v=""/>
    <x v="2"/>
    <x v="8"/>
    <x v="14"/>
  </r>
  <r>
    <n v="101640"/>
    <x v="8"/>
    <x v="0"/>
    <n v="161.13999999999999"/>
    <d v="2020-03-17T00:00:00"/>
    <d v="2020-03-20T00:00:00"/>
    <n v="3"/>
    <x v="4"/>
    <x v="1"/>
    <n v="2"/>
    <s v=""/>
    <x v="2"/>
    <x v="1"/>
    <x v="19"/>
  </r>
  <r>
    <n v="104925"/>
    <x v="5"/>
    <x v="0"/>
    <n v="495.65"/>
    <d v="2020-10-11T00:00:00"/>
    <d v="2020-10-15T00:00:00"/>
    <n v="4"/>
    <x v="3"/>
    <x v="1"/>
    <n v="3"/>
    <n v="3"/>
    <x v="2"/>
    <x v="8"/>
    <x v="14"/>
  </r>
  <r>
    <n v="104928"/>
    <x v="1"/>
    <x v="1"/>
    <n v="29.33"/>
    <d v="2020-10-11T00:00:00"/>
    <d v="2020-10-15T00:00:00"/>
    <n v="4"/>
    <x v="4"/>
    <x v="1"/>
    <n v="5"/>
    <n v="3"/>
    <x v="2"/>
    <x v="8"/>
    <x v="14"/>
  </r>
  <r>
    <n v="104928"/>
    <x v="6"/>
    <x v="1"/>
    <n v="839.07"/>
    <d v="2020-10-11T00:00:00"/>
    <d v="2020-10-15T00:00:00"/>
    <n v="4"/>
    <x v="4"/>
    <x v="1"/>
    <n v="5"/>
    <s v=""/>
    <x v="2"/>
    <x v="8"/>
    <x v="14"/>
  </r>
  <r>
    <n v="104930"/>
    <x v="8"/>
    <x v="0"/>
    <n v="1874.86"/>
    <d v="2020-10-11T00:00:00"/>
    <d v="2020-10-15T00:00:00"/>
    <n v="4"/>
    <x v="5"/>
    <x v="1"/>
    <n v="5"/>
    <s v=""/>
    <x v="2"/>
    <x v="8"/>
    <x v="14"/>
  </r>
  <r>
    <n v="104932"/>
    <x v="1"/>
    <x v="0"/>
    <n v="1678.42"/>
    <d v="2020-10-11T00:00:00"/>
    <d v="2020-10-15T00:00:00"/>
    <n v="4"/>
    <x v="6"/>
    <x v="1"/>
    <n v="5"/>
    <s v=""/>
    <x v="2"/>
    <x v="8"/>
    <x v="14"/>
  </r>
  <r>
    <n v="104933"/>
    <x v="4"/>
    <x v="0"/>
    <n v="850.99"/>
    <d v="2020-10-11T00:00:00"/>
    <d v="2020-10-15T00:00:00"/>
    <n v="4"/>
    <x v="6"/>
    <x v="1"/>
    <n v="5"/>
    <s v=""/>
    <x v="2"/>
    <x v="8"/>
    <x v="14"/>
  </r>
  <r>
    <n v="104934"/>
    <x v="8"/>
    <x v="1"/>
    <n v="1048.1400000000001"/>
    <d v="2020-10-11T00:00:00"/>
    <d v="2020-10-15T00:00:00"/>
    <n v="4"/>
    <x v="6"/>
    <x v="1"/>
    <n v="2"/>
    <s v=""/>
    <x v="2"/>
    <x v="8"/>
    <x v="14"/>
  </r>
  <r>
    <n v="104956"/>
    <x v="7"/>
    <x v="0"/>
    <n v="155.1"/>
    <d v="2020-10-13T00:00:00"/>
    <d v="2020-10-17T00:00:00"/>
    <n v="4"/>
    <x v="1"/>
    <x v="1"/>
    <s v=""/>
    <n v="5"/>
    <x v="2"/>
    <x v="8"/>
    <x v="6"/>
  </r>
  <r>
    <n v="104956"/>
    <x v="5"/>
    <x v="1"/>
    <n v="939.92"/>
    <d v="2020-10-13T00:00:00"/>
    <d v="2020-10-17T00:00:00"/>
    <n v="4"/>
    <x v="1"/>
    <x v="1"/>
    <s v=""/>
    <s v=""/>
    <x v="2"/>
    <x v="8"/>
    <x v="6"/>
  </r>
  <r>
    <n v="101659"/>
    <x v="1"/>
    <x v="1"/>
    <n v="694.02"/>
    <d v="2020-03-19T00:00:00"/>
    <d v="2020-03-22T00:00:00"/>
    <n v="3"/>
    <x v="0"/>
    <x v="1"/>
    <n v="5"/>
    <s v=""/>
    <x v="2"/>
    <x v="1"/>
    <x v="3"/>
  </r>
  <r>
    <n v="98067"/>
    <x v="0"/>
    <x v="1"/>
    <n v="334.27"/>
    <d v="2019-06-29T00:00:00"/>
    <d v="2019-07-02T00:00:00"/>
    <n v="3"/>
    <x v="2"/>
    <x v="1"/>
    <s v=""/>
    <n v="4"/>
    <x v="1"/>
    <x v="11"/>
    <x v="2"/>
  </r>
  <r>
    <n v="101662"/>
    <x v="3"/>
    <x v="1"/>
    <n v="1428.77"/>
    <d v="2020-03-19T00:00:00"/>
    <d v="2020-03-22T00:00:00"/>
    <n v="3"/>
    <x v="1"/>
    <x v="1"/>
    <n v="5"/>
    <s v=""/>
    <x v="2"/>
    <x v="1"/>
    <x v="3"/>
  </r>
  <r>
    <n v="98117"/>
    <x v="8"/>
    <x v="1"/>
    <n v="342.59"/>
    <d v="2019-07-02T00:00:00"/>
    <d v="2019-07-05T00:00:00"/>
    <n v="3"/>
    <x v="4"/>
    <x v="1"/>
    <s v=""/>
    <n v="3"/>
    <x v="1"/>
    <x v="5"/>
    <x v="12"/>
  </r>
  <r>
    <n v="104964"/>
    <x v="1"/>
    <x v="1"/>
    <n v="1502.11"/>
    <d v="2020-10-13T00:00:00"/>
    <d v="2020-10-17T00:00:00"/>
    <n v="4"/>
    <x v="4"/>
    <x v="1"/>
    <s v=""/>
    <n v="2"/>
    <x v="2"/>
    <x v="8"/>
    <x v="6"/>
  </r>
  <r>
    <n v="104984"/>
    <x v="8"/>
    <x v="0"/>
    <n v="1869.1"/>
    <d v="2020-10-14T00:00:00"/>
    <d v="2020-10-18T00:00:00"/>
    <n v="4"/>
    <x v="6"/>
    <x v="1"/>
    <n v="5"/>
    <s v=""/>
    <x v="2"/>
    <x v="8"/>
    <x v="23"/>
  </r>
  <r>
    <n v="101671"/>
    <x v="1"/>
    <x v="1"/>
    <n v="669.26"/>
    <d v="2020-03-19T00:00:00"/>
    <d v="2020-03-22T00:00:00"/>
    <n v="3"/>
    <x v="3"/>
    <x v="1"/>
    <s v=""/>
    <s v=""/>
    <x v="2"/>
    <x v="1"/>
    <x v="3"/>
  </r>
  <r>
    <n v="104991"/>
    <x v="5"/>
    <x v="1"/>
    <n v="186.86"/>
    <d v="2020-10-15T00:00:00"/>
    <d v="2020-10-19T00:00:00"/>
    <n v="4"/>
    <x v="3"/>
    <x v="1"/>
    <n v="4"/>
    <n v="2"/>
    <x v="2"/>
    <x v="8"/>
    <x v="16"/>
  </r>
  <r>
    <n v="105046"/>
    <x v="1"/>
    <x v="1"/>
    <n v="1805.85"/>
    <d v="2020-10-18T00:00:00"/>
    <d v="2020-10-22T00:00:00"/>
    <n v="4"/>
    <x v="1"/>
    <x v="1"/>
    <n v="5"/>
    <s v=""/>
    <x v="2"/>
    <x v="8"/>
    <x v="15"/>
  </r>
  <r>
    <n v="98191"/>
    <x v="7"/>
    <x v="0"/>
    <n v="151.15"/>
    <d v="2019-07-08T00:00:00"/>
    <d v="2019-07-11T00:00:00"/>
    <n v="3"/>
    <x v="0"/>
    <x v="0"/>
    <s v=""/>
    <n v="5"/>
    <x v="1"/>
    <x v="5"/>
    <x v="21"/>
  </r>
  <r>
    <n v="105093"/>
    <x v="0"/>
    <x v="1"/>
    <n v="917.01"/>
    <d v="2020-10-23T00:00:00"/>
    <d v="2020-10-27T00:00:00"/>
    <n v="4"/>
    <x v="0"/>
    <x v="1"/>
    <n v="5"/>
    <n v="4"/>
    <x v="2"/>
    <x v="8"/>
    <x v="20"/>
  </r>
  <r>
    <n v="105093"/>
    <x v="8"/>
    <x v="1"/>
    <n v="380.02"/>
    <d v="2020-10-23T00:00:00"/>
    <d v="2020-10-27T00:00:00"/>
    <n v="4"/>
    <x v="0"/>
    <x v="1"/>
    <n v="5"/>
    <n v="2"/>
    <x v="2"/>
    <x v="8"/>
    <x v="20"/>
  </r>
  <r>
    <n v="105093"/>
    <x v="1"/>
    <x v="1"/>
    <n v="1929.03"/>
    <d v="2020-10-23T00:00:00"/>
    <d v="2020-10-27T00:00:00"/>
    <n v="4"/>
    <x v="0"/>
    <x v="1"/>
    <n v="5"/>
    <s v=""/>
    <x v="2"/>
    <x v="8"/>
    <x v="20"/>
  </r>
  <r>
    <n v="101672"/>
    <x v="5"/>
    <x v="0"/>
    <n v="250.06"/>
    <d v="2020-03-19T00:00:00"/>
    <d v="2020-03-22T00:00:00"/>
    <n v="3"/>
    <x v="3"/>
    <x v="1"/>
    <n v="5"/>
    <s v=""/>
    <x v="2"/>
    <x v="1"/>
    <x v="3"/>
  </r>
  <r>
    <n v="101676"/>
    <x v="4"/>
    <x v="0"/>
    <n v="971.59"/>
    <d v="2020-03-19T00:00:00"/>
    <d v="2020-03-22T00:00:00"/>
    <n v="3"/>
    <x v="4"/>
    <x v="0"/>
    <n v="5"/>
    <s v=""/>
    <x v="2"/>
    <x v="1"/>
    <x v="3"/>
  </r>
  <r>
    <n v="101682"/>
    <x v="8"/>
    <x v="1"/>
    <n v="798.06"/>
    <d v="2020-03-19T00:00:00"/>
    <d v="2020-03-22T00:00:00"/>
    <n v="3"/>
    <x v="6"/>
    <x v="1"/>
    <n v="5"/>
    <s v=""/>
    <x v="2"/>
    <x v="1"/>
    <x v="3"/>
  </r>
  <r>
    <n v="98384"/>
    <x v="6"/>
    <x v="0"/>
    <n v="225.32"/>
    <d v="2019-07-21T00:00:00"/>
    <d v="2019-07-24T00:00:00"/>
    <n v="3"/>
    <x v="2"/>
    <x v="1"/>
    <s v=""/>
    <n v="1"/>
    <x v="1"/>
    <x v="5"/>
    <x v="24"/>
  </r>
  <r>
    <n v="105094"/>
    <x v="1"/>
    <x v="0"/>
    <n v="1281.55"/>
    <d v="2020-10-23T00:00:00"/>
    <d v="2020-10-27T00:00:00"/>
    <n v="4"/>
    <x v="0"/>
    <x v="1"/>
    <n v="3"/>
    <n v="5"/>
    <x v="2"/>
    <x v="8"/>
    <x v="20"/>
  </r>
  <r>
    <n v="105095"/>
    <x v="4"/>
    <x v="1"/>
    <n v="1606.19"/>
    <d v="2020-10-23T00:00:00"/>
    <d v="2020-10-27T00:00:00"/>
    <n v="4"/>
    <x v="0"/>
    <x v="1"/>
    <n v="3"/>
    <s v=""/>
    <x v="2"/>
    <x v="8"/>
    <x v="20"/>
  </r>
  <r>
    <n v="105096"/>
    <x v="1"/>
    <x v="1"/>
    <n v="1061.46"/>
    <d v="2020-10-23T00:00:00"/>
    <d v="2020-10-27T00:00:00"/>
    <n v="4"/>
    <x v="1"/>
    <x v="1"/>
    <s v=""/>
    <s v=""/>
    <x v="2"/>
    <x v="8"/>
    <x v="20"/>
  </r>
  <r>
    <n v="105100"/>
    <x v="5"/>
    <x v="1"/>
    <n v="1724.16"/>
    <d v="2020-10-23T00:00:00"/>
    <d v="2020-10-27T00:00:00"/>
    <n v="4"/>
    <x v="2"/>
    <x v="0"/>
    <n v="3"/>
    <s v=""/>
    <x v="2"/>
    <x v="8"/>
    <x v="20"/>
  </r>
  <r>
    <n v="105100"/>
    <x v="3"/>
    <x v="1"/>
    <n v="28.02"/>
    <d v="2020-10-23T00:00:00"/>
    <d v="2020-10-27T00:00:00"/>
    <n v="4"/>
    <x v="2"/>
    <x v="0"/>
    <n v="3"/>
    <n v="3"/>
    <x v="2"/>
    <x v="8"/>
    <x v="20"/>
  </r>
  <r>
    <n v="96460"/>
    <x v="2"/>
    <x v="0"/>
    <n v="1094.4000000000001"/>
    <d v="2019-02-24T00:00:00"/>
    <d v="2019-03-01T00:00:00"/>
    <n v="5"/>
    <x v="3"/>
    <x v="0"/>
    <n v="2"/>
    <n v="1"/>
    <x v="1"/>
    <x v="4"/>
    <x v="8"/>
  </r>
  <r>
    <n v="105101"/>
    <x v="1"/>
    <x v="0"/>
    <n v="355.1"/>
    <d v="2020-10-23T00:00:00"/>
    <d v="2020-10-27T00:00:00"/>
    <n v="4"/>
    <x v="3"/>
    <x v="1"/>
    <n v="5"/>
    <n v="1"/>
    <x v="2"/>
    <x v="8"/>
    <x v="20"/>
  </r>
  <r>
    <n v="105102"/>
    <x v="4"/>
    <x v="0"/>
    <n v="90.86"/>
    <d v="2020-10-23T00:00:00"/>
    <d v="2020-10-27T00:00:00"/>
    <n v="4"/>
    <x v="3"/>
    <x v="1"/>
    <n v="5"/>
    <n v="5"/>
    <x v="2"/>
    <x v="8"/>
    <x v="20"/>
  </r>
  <r>
    <n v="101708"/>
    <x v="4"/>
    <x v="1"/>
    <n v="362.02"/>
    <d v="2020-03-21T00:00:00"/>
    <d v="2020-03-24T00:00:00"/>
    <n v="3"/>
    <x v="2"/>
    <x v="1"/>
    <n v="4"/>
    <s v=""/>
    <x v="2"/>
    <x v="1"/>
    <x v="24"/>
  </r>
  <r>
    <n v="101735"/>
    <x v="4"/>
    <x v="1"/>
    <n v="353.43"/>
    <d v="2020-03-24T00:00:00"/>
    <d v="2020-03-27T00:00:00"/>
    <n v="3"/>
    <x v="0"/>
    <x v="1"/>
    <n v="5"/>
    <s v=""/>
    <x v="2"/>
    <x v="1"/>
    <x v="8"/>
  </r>
  <r>
    <n v="105109"/>
    <x v="0"/>
    <x v="0"/>
    <n v="257.12"/>
    <d v="2020-10-23T00:00:00"/>
    <d v="2020-10-27T00:00:00"/>
    <n v="4"/>
    <x v="4"/>
    <x v="1"/>
    <n v="5"/>
    <n v="4"/>
    <x v="2"/>
    <x v="8"/>
    <x v="20"/>
  </r>
  <r>
    <n v="98385"/>
    <x v="4"/>
    <x v="1"/>
    <n v="1027.18"/>
    <d v="2019-07-21T00:00:00"/>
    <d v="2019-07-24T00:00:00"/>
    <n v="3"/>
    <x v="3"/>
    <x v="1"/>
    <s v=""/>
    <n v="4"/>
    <x v="1"/>
    <x v="5"/>
    <x v="24"/>
  </r>
  <r>
    <n v="105109"/>
    <x v="1"/>
    <x v="0"/>
    <n v="1067.8599999999999"/>
    <d v="2020-10-23T00:00:00"/>
    <d v="2020-10-27T00:00:00"/>
    <n v="4"/>
    <x v="4"/>
    <x v="1"/>
    <s v=""/>
    <s v=""/>
    <x v="2"/>
    <x v="8"/>
    <x v="20"/>
  </r>
  <r>
    <n v="98386"/>
    <x v="3"/>
    <x v="1"/>
    <n v="530.96"/>
    <d v="2019-07-21T00:00:00"/>
    <d v="2019-07-24T00:00:00"/>
    <n v="3"/>
    <x v="3"/>
    <x v="1"/>
    <s v=""/>
    <n v="2"/>
    <x v="1"/>
    <x v="5"/>
    <x v="24"/>
  </r>
  <r>
    <n v="98387"/>
    <x v="7"/>
    <x v="0"/>
    <n v="449.88"/>
    <d v="2019-07-21T00:00:00"/>
    <d v="2019-07-24T00:00:00"/>
    <n v="3"/>
    <x v="4"/>
    <x v="1"/>
    <s v=""/>
    <n v="5"/>
    <x v="1"/>
    <x v="5"/>
    <x v="24"/>
  </r>
  <r>
    <n v="98389"/>
    <x v="8"/>
    <x v="1"/>
    <n v="292.83999999999997"/>
    <d v="2019-07-21T00:00:00"/>
    <d v="2019-07-24T00:00:00"/>
    <n v="3"/>
    <x v="5"/>
    <x v="1"/>
    <s v=""/>
    <n v="5"/>
    <x v="1"/>
    <x v="5"/>
    <x v="24"/>
  </r>
  <r>
    <n v="101737"/>
    <x v="1"/>
    <x v="0"/>
    <n v="1750.4"/>
    <d v="2020-03-24T00:00:00"/>
    <d v="2020-03-27T00:00:00"/>
    <n v="3"/>
    <x v="0"/>
    <x v="1"/>
    <s v=""/>
    <s v=""/>
    <x v="2"/>
    <x v="1"/>
    <x v="8"/>
  </r>
  <r>
    <n v="105111"/>
    <x v="0"/>
    <x v="0"/>
    <n v="189.32"/>
    <d v="2020-10-23T00:00:00"/>
    <d v="2020-10-27T00:00:00"/>
    <n v="4"/>
    <x v="4"/>
    <x v="1"/>
    <n v="3"/>
    <n v="2"/>
    <x v="2"/>
    <x v="8"/>
    <x v="20"/>
  </r>
  <r>
    <n v="97057"/>
    <x v="2"/>
    <x v="0"/>
    <n v="1028.7"/>
    <d v="2019-04-15T00:00:00"/>
    <d v="2019-04-20T00:00:00"/>
    <n v="5"/>
    <x v="3"/>
    <x v="0"/>
    <n v="2"/>
    <s v=""/>
    <x v="1"/>
    <x v="2"/>
    <x v="16"/>
  </r>
  <r>
    <n v="105112"/>
    <x v="8"/>
    <x v="1"/>
    <n v="113.7"/>
    <d v="2020-10-23T00:00:00"/>
    <d v="2020-10-27T00:00:00"/>
    <n v="4"/>
    <x v="4"/>
    <x v="1"/>
    <n v="3"/>
    <n v="3"/>
    <x v="2"/>
    <x v="8"/>
    <x v="20"/>
  </r>
  <r>
    <n v="101750"/>
    <x v="6"/>
    <x v="0"/>
    <n v="777.85"/>
    <d v="2020-03-24T00:00:00"/>
    <d v="2020-03-27T00:00:00"/>
    <n v="3"/>
    <x v="4"/>
    <x v="1"/>
    <n v="5"/>
    <s v=""/>
    <x v="2"/>
    <x v="1"/>
    <x v="8"/>
  </r>
  <r>
    <n v="105116"/>
    <x v="7"/>
    <x v="0"/>
    <n v="131.19"/>
    <d v="2020-10-23T00:00:00"/>
    <d v="2020-10-27T00:00:00"/>
    <n v="4"/>
    <x v="5"/>
    <x v="1"/>
    <n v="3"/>
    <s v=""/>
    <x v="2"/>
    <x v="8"/>
    <x v="20"/>
  </r>
  <r>
    <n v="101784"/>
    <x v="7"/>
    <x v="1"/>
    <n v="1085.6400000000001"/>
    <d v="2020-03-27T00:00:00"/>
    <d v="2020-03-30T00:00:00"/>
    <n v="3"/>
    <x v="6"/>
    <x v="1"/>
    <n v="3"/>
    <s v=""/>
    <x v="2"/>
    <x v="1"/>
    <x v="18"/>
  </r>
  <r>
    <n v="101813"/>
    <x v="0"/>
    <x v="1"/>
    <n v="47.05"/>
    <d v="2020-03-29T00:00:00"/>
    <d v="2020-04-01T00:00:00"/>
    <n v="3"/>
    <x v="4"/>
    <x v="1"/>
    <n v="4"/>
    <s v=""/>
    <x v="2"/>
    <x v="1"/>
    <x v="2"/>
  </r>
  <r>
    <n v="105117"/>
    <x v="1"/>
    <x v="0"/>
    <n v="833.93"/>
    <d v="2020-10-23T00:00:00"/>
    <d v="2020-10-27T00:00:00"/>
    <n v="4"/>
    <x v="6"/>
    <x v="1"/>
    <n v="5"/>
    <n v="5"/>
    <x v="2"/>
    <x v="8"/>
    <x v="20"/>
  </r>
  <r>
    <n v="101814"/>
    <x v="7"/>
    <x v="0"/>
    <n v="1200.8800000000001"/>
    <d v="2020-03-29T00:00:00"/>
    <d v="2020-04-01T00:00:00"/>
    <n v="3"/>
    <x v="4"/>
    <x v="1"/>
    <n v="4"/>
    <s v=""/>
    <x v="2"/>
    <x v="1"/>
    <x v="2"/>
  </r>
  <r>
    <n v="101821"/>
    <x v="0"/>
    <x v="1"/>
    <n v="1657.27"/>
    <d v="2020-03-30T00:00:00"/>
    <d v="2020-04-02T00:00:00"/>
    <n v="3"/>
    <x v="0"/>
    <x v="1"/>
    <n v="2"/>
    <s v=""/>
    <x v="2"/>
    <x v="1"/>
    <x v="28"/>
  </r>
  <r>
    <n v="105132"/>
    <x v="1"/>
    <x v="0"/>
    <n v="1138.29"/>
    <d v="2020-10-25T00:00:00"/>
    <d v="2020-10-29T00:00:00"/>
    <n v="4"/>
    <x v="0"/>
    <x v="1"/>
    <n v="1"/>
    <s v=""/>
    <x v="2"/>
    <x v="8"/>
    <x v="9"/>
  </r>
  <r>
    <n v="101821"/>
    <x v="0"/>
    <x v="1"/>
    <n v="980.66"/>
    <d v="2020-03-30T00:00:00"/>
    <d v="2020-04-02T00:00:00"/>
    <n v="3"/>
    <x v="0"/>
    <x v="1"/>
    <n v="2"/>
    <s v=""/>
    <x v="2"/>
    <x v="1"/>
    <x v="28"/>
  </r>
  <r>
    <n v="98400"/>
    <x v="0"/>
    <x v="0"/>
    <n v="838.99"/>
    <d v="2019-07-22T00:00:00"/>
    <d v="2019-07-25T00:00:00"/>
    <n v="3"/>
    <x v="3"/>
    <x v="1"/>
    <s v=""/>
    <n v="5"/>
    <x v="1"/>
    <x v="5"/>
    <x v="25"/>
  </r>
  <r>
    <n v="98404"/>
    <x v="8"/>
    <x v="1"/>
    <n v="1330.08"/>
    <d v="2019-07-22T00:00:00"/>
    <d v="2019-07-25T00:00:00"/>
    <n v="3"/>
    <x v="6"/>
    <x v="0"/>
    <s v=""/>
    <n v="3"/>
    <x v="1"/>
    <x v="5"/>
    <x v="25"/>
  </r>
  <r>
    <n v="98412"/>
    <x v="3"/>
    <x v="1"/>
    <n v="159.83000000000001"/>
    <d v="2019-07-23T00:00:00"/>
    <d v="2019-07-26T00:00:00"/>
    <n v="3"/>
    <x v="4"/>
    <x v="0"/>
    <s v=""/>
    <n v="5"/>
    <x v="1"/>
    <x v="5"/>
    <x v="20"/>
  </r>
  <r>
    <n v="101828"/>
    <x v="5"/>
    <x v="0"/>
    <n v="379.8"/>
    <d v="2020-03-30T00:00:00"/>
    <d v="2020-04-02T00:00:00"/>
    <n v="3"/>
    <x v="2"/>
    <x v="0"/>
    <n v="2"/>
    <s v=""/>
    <x v="2"/>
    <x v="1"/>
    <x v="28"/>
  </r>
  <r>
    <n v="101840"/>
    <x v="4"/>
    <x v="1"/>
    <n v="1239.1400000000001"/>
    <d v="2020-03-30T00:00:00"/>
    <d v="2020-04-02T00:00:00"/>
    <n v="3"/>
    <x v="4"/>
    <x v="1"/>
    <n v="5"/>
    <s v=""/>
    <x v="2"/>
    <x v="1"/>
    <x v="28"/>
  </r>
  <r>
    <n v="105175"/>
    <x v="5"/>
    <x v="1"/>
    <n v="313.45999999999998"/>
    <d v="2020-10-28T00:00:00"/>
    <d v="2020-11-01T00:00:00"/>
    <n v="4"/>
    <x v="1"/>
    <x v="1"/>
    <s v=""/>
    <n v="5"/>
    <x v="2"/>
    <x v="8"/>
    <x v="26"/>
  </r>
  <r>
    <n v="105177"/>
    <x v="4"/>
    <x v="1"/>
    <n v="667.03"/>
    <d v="2020-10-28T00:00:00"/>
    <d v="2020-11-01T00:00:00"/>
    <n v="4"/>
    <x v="3"/>
    <x v="1"/>
    <n v="5"/>
    <n v="2"/>
    <x v="2"/>
    <x v="8"/>
    <x v="26"/>
  </r>
  <r>
    <n v="105177"/>
    <x v="4"/>
    <x v="0"/>
    <n v="1831.33"/>
    <d v="2020-10-28T00:00:00"/>
    <d v="2020-11-01T00:00:00"/>
    <n v="4"/>
    <x v="3"/>
    <x v="1"/>
    <n v="4"/>
    <s v=""/>
    <x v="2"/>
    <x v="8"/>
    <x v="26"/>
  </r>
  <r>
    <n v="105178"/>
    <x v="5"/>
    <x v="1"/>
    <n v="1217.01"/>
    <d v="2020-10-28T00:00:00"/>
    <d v="2020-11-01T00:00:00"/>
    <n v="4"/>
    <x v="4"/>
    <x v="1"/>
    <n v="5"/>
    <s v=""/>
    <x v="2"/>
    <x v="8"/>
    <x v="26"/>
  </r>
  <r>
    <n v="101854"/>
    <x v="3"/>
    <x v="0"/>
    <n v="987.16"/>
    <d v="2020-04-01T00:00:00"/>
    <d v="2020-04-04T00:00:00"/>
    <n v="3"/>
    <x v="0"/>
    <x v="1"/>
    <n v="4"/>
    <s v=""/>
    <x v="2"/>
    <x v="2"/>
    <x v="0"/>
  </r>
  <r>
    <n v="105180"/>
    <x v="1"/>
    <x v="0"/>
    <n v="779.15"/>
    <d v="2020-10-28T00:00:00"/>
    <d v="2020-11-01T00:00:00"/>
    <n v="4"/>
    <x v="5"/>
    <x v="1"/>
    <n v="5"/>
    <s v=""/>
    <x v="2"/>
    <x v="8"/>
    <x v="26"/>
  </r>
  <r>
    <n v="105180"/>
    <x v="5"/>
    <x v="0"/>
    <n v="920.29"/>
    <d v="2020-10-28T00:00:00"/>
    <d v="2020-11-01T00:00:00"/>
    <n v="4"/>
    <x v="5"/>
    <x v="1"/>
    <n v="5"/>
    <s v=""/>
    <x v="2"/>
    <x v="8"/>
    <x v="26"/>
  </r>
  <r>
    <n v="105180"/>
    <x v="7"/>
    <x v="0"/>
    <n v="1185.1300000000001"/>
    <d v="2020-10-28T00:00:00"/>
    <d v="2020-11-01T00:00:00"/>
    <n v="4"/>
    <x v="5"/>
    <x v="1"/>
    <n v="5"/>
    <s v=""/>
    <x v="2"/>
    <x v="8"/>
    <x v="26"/>
  </r>
  <r>
    <n v="105180"/>
    <x v="8"/>
    <x v="0"/>
    <n v="17.22"/>
    <d v="2020-10-28T00:00:00"/>
    <d v="2020-11-01T00:00:00"/>
    <n v="4"/>
    <x v="5"/>
    <x v="1"/>
    <n v="4"/>
    <n v="5"/>
    <x v="2"/>
    <x v="8"/>
    <x v="26"/>
  </r>
  <r>
    <n v="101860"/>
    <x v="1"/>
    <x v="0"/>
    <n v="606.38"/>
    <d v="2020-04-01T00:00:00"/>
    <d v="2020-04-04T00:00:00"/>
    <n v="3"/>
    <x v="2"/>
    <x v="1"/>
    <n v="1"/>
    <s v=""/>
    <x v="2"/>
    <x v="2"/>
    <x v="0"/>
  </r>
  <r>
    <n v="105185"/>
    <x v="7"/>
    <x v="0"/>
    <n v="1203.7"/>
    <d v="2020-10-29T00:00:00"/>
    <d v="2020-11-02T00:00:00"/>
    <n v="4"/>
    <x v="1"/>
    <x v="1"/>
    <s v=""/>
    <n v="5"/>
    <x v="2"/>
    <x v="8"/>
    <x v="2"/>
  </r>
  <r>
    <n v="101861"/>
    <x v="5"/>
    <x v="0"/>
    <n v="1323.55"/>
    <d v="2020-04-01T00:00:00"/>
    <d v="2020-04-04T00:00:00"/>
    <n v="3"/>
    <x v="3"/>
    <x v="1"/>
    <n v="4"/>
    <s v=""/>
    <x v="2"/>
    <x v="2"/>
    <x v="0"/>
  </r>
  <r>
    <n v="98465"/>
    <x v="5"/>
    <x v="0"/>
    <n v="2.67"/>
    <d v="2019-07-27T00:00:00"/>
    <d v="2019-07-30T00:00:00"/>
    <n v="3"/>
    <x v="3"/>
    <x v="1"/>
    <s v=""/>
    <n v="5"/>
    <x v="1"/>
    <x v="5"/>
    <x v="18"/>
  </r>
  <r>
    <n v="101875"/>
    <x v="7"/>
    <x v="0"/>
    <n v="249.55"/>
    <d v="2020-04-02T00:00:00"/>
    <d v="2020-04-05T00:00:00"/>
    <n v="3"/>
    <x v="1"/>
    <x v="1"/>
    <s v=""/>
    <s v=""/>
    <x v="2"/>
    <x v="2"/>
    <x v="12"/>
  </r>
  <r>
    <n v="105188"/>
    <x v="2"/>
    <x v="1"/>
    <n v="803.7"/>
    <d v="2020-10-29T00:00:00"/>
    <d v="2020-11-02T00:00:00"/>
    <n v="4"/>
    <x v="2"/>
    <x v="1"/>
    <s v=""/>
    <n v="3"/>
    <x v="2"/>
    <x v="8"/>
    <x v="2"/>
  </r>
  <r>
    <n v="98481"/>
    <x v="5"/>
    <x v="0"/>
    <n v="38.090000000000003"/>
    <d v="2019-07-28T00:00:00"/>
    <d v="2019-07-31T00:00:00"/>
    <n v="3"/>
    <x v="2"/>
    <x v="1"/>
    <s v=""/>
    <n v="5"/>
    <x v="1"/>
    <x v="5"/>
    <x v="26"/>
  </r>
  <r>
    <n v="101882"/>
    <x v="1"/>
    <x v="0"/>
    <n v="744.68"/>
    <d v="2020-04-02T00:00:00"/>
    <d v="2020-04-05T00:00:00"/>
    <n v="3"/>
    <x v="5"/>
    <x v="1"/>
    <n v="1"/>
    <s v=""/>
    <x v="2"/>
    <x v="2"/>
    <x v="12"/>
  </r>
  <r>
    <n v="101883"/>
    <x v="3"/>
    <x v="0"/>
    <n v="52.77"/>
    <d v="2020-04-02T00:00:00"/>
    <d v="2020-04-05T00:00:00"/>
    <n v="3"/>
    <x v="6"/>
    <x v="1"/>
    <n v="1"/>
    <s v=""/>
    <x v="2"/>
    <x v="2"/>
    <x v="12"/>
  </r>
  <r>
    <n v="98520"/>
    <x v="3"/>
    <x v="1"/>
    <n v="998.12"/>
    <d v="2019-07-30T00:00:00"/>
    <d v="2019-08-02T00:00:00"/>
    <n v="3"/>
    <x v="3"/>
    <x v="1"/>
    <s v=""/>
    <n v="5"/>
    <x v="1"/>
    <x v="5"/>
    <x v="28"/>
  </r>
  <r>
    <n v="98520"/>
    <x v="6"/>
    <x v="1"/>
    <n v="64.37"/>
    <d v="2019-07-30T00:00:00"/>
    <d v="2019-08-02T00:00:00"/>
    <n v="3"/>
    <x v="3"/>
    <x v="1"/>
    <s v=""/>
    <n v="2"/>
    <x v="1"/>
    <x v="5"/>
    <x v="28"/>
  </r>
  <r>
    <n v="98520"/>
    <x v="3"/>
    <x v="0"/>
    <n v="1062.29"/>
    <d v="2019-07-30T00:00:00"/>
    <d v="2019-08-02T00:00:00"/>
    <n v="3"/>
    <x v="3"/>
    <x v="1"/>
    <s v=""/>
    <n v="4"/>
    <x v="1"/>
    <x v="5"/>
    <x v="28"/>
  </r>
  <r>
    <n v="102024"/>
    <x v="7"/>
    <x v="0"/>
    <n v="90.96"/>
    <d v="2020-04-13T00:00:00"/>
    <d v="2020-04-16T00:00:00"/>
    <n v="3"/>
    <x v="2"/>
    <x v="1"/>
    <n v="2"/>
    <s v=""/>
    <x v="2"/>
    <x v="2"/>
    <x v="6"/>
  </r>
  <r>
    <n v="102051"/>
    <x v="1"/>
    <x v="0"/>
    <n v="781.15"/>
    <d v="2020-04-15T00:00:00"/>
    <d v="2020-04-18T00:00:00"/>
    <n v="3"/>
    <x v="0"/>
    <x v="1"/>
    <s v=""/>
    <s v=""/>
    <x v="2"/>
    <x v="2"/>
    <x v="16"/>
  </r>
  <r>
    <n v="98581"/>
    <x v="4"/>
    <x v="1"/>
    <n v="348.18"/>
    <d v="2019-08-05T00:00:00"/>
    <d v="2019-08-08T00:00:00"/>
    <n v="3"/>
    <x v="5"/>
    <x v="1"/>
    <s v=""/>
    <n v="1"/>
    <x v="1"/>
    <x v="6"/>
    <x v="4"/>
  </r>
  <r>
    <n v="98636"/>
    <x v="7"/>
    <x v="0"/>
    <n v="529.22"/>
    <d v="2019-08-10T00:00:00"/>
    <d v="2019-08-13T00:00:00"/>
    <n v="3"/>
    <x v="6"/>
    <x v="1"/>
    <s v=""/>
    <n v="5"/>
    <x v="1"/>
    <x v="6"/>
    <x v="1"/>
  </r>
  <r>
    <n v="105193"/>
    <x v="3"/>
    <x v="0"/>
    <n v="1249.08"/>
    <d v="2020-10-29T00:00:00"/>
    <d v="2020-11-02T00:00:00"/>
    <n v="4"/>
    <x v="5"/>
    <x v="1"/>
    <n v="5"/>
    <s v=""/>
    <x v="2"/>
    <x v="8"/>
    <x v="2"/>
  </r>
  <r>
    <n v="98637"/>
    <x v="4"/>
    <x v="1"/>
    <n v="1568.11"/>
    <d v="2019-08-10T00:00:00"/>
    <d v="2019-08-13T00:00:00"/>
    <n v="3"/>
    <x v="6"/>
    <x v="0"/>
    <s v=""/>
    <n v="5"/>
    <x v="1"/>
    <x v="6"/>
    <x v="1"/>
  </r>
  <r>
    <n v="98638"/>
    <x v="7"/>
    <x v="0"/>
    <n v="690.21"/>
    <d v="2019-08-11T00:00:00"/>
    <d v="2019-08-14T00:00:00"/>
    <n v="3"/>
    <x v="0"/>
    <x v="1"/>
    <s v=""/>
    <n v="2"/>
    <x v="1"/>
    <x v="6"/>
    <x v="14"/>
  </r>
  <r>
    <n v="105195"/>
    <x v="2"/>
    <x v="0"/>
    <n v="1747.81"/>
    <d v="2020-10-29T00:00:00"/>
    <d v="2020-11-02T00:00:00"/>
    <n v="4"/>
    <x v="6"/>
    <x v="0"/>
    <s v=""/>
    <s v=""/>
    <x v="2"/>
    <x v="8"/>
    <x v="2"/>
  </r>
  <r>
    <n v="98742"/>
    <x v="5"/>
    <x v="1"/>
    <n v="737.87"/>
    <d v="2019-08-18T00:00:00"/>
    <d v="2019-08-21T00:00:00"/>
    <n v="3"/>
    <x v="5"/>
    <x v="1"/>
    <s v=""/>
    <n v="4"/>
    <x v="1"/>
    <x v="6"/>
    <x v="15"/>
  </r>
  <r>
    <n v="97561"/>
    <x v="2"/>
    <x v="0"/>
    <n v="1600.75"/>
    <d v="2019-05-21T00:00:00"/>
    <d v="2019-05-26T00:00:00"/>
    <n v="5"/>
    <x v="5"/>
    <x v="0"/>
    <n v="4"/>
    <n v="3"/>
    <x v="1"/>
    <x v="3"/>
    <x v="24"/>
  </r>
  <r>
    <n v="105262"/>
    <x v="1"/>
    <x v="1"/>
    <n v="614.83000000000004"/>
    <d v="2020-11-04T00:00:00"/>
    <d v="2020-11-08T00:00:00"/>
    <n v="4"/>
    <x v="4"/>
    <x v="1"/>
    <n v="2"/>
    <n v="1"/>
    <x v="2"/>
    <x v="9"/>
    <x v="13"/>
  </r>
  <r>
    <n v="105272"/>
    <x v="1"/>
    <x v="1"/>
    <n v="666.45"/>
    <d v="2020-11-05T00:00:00"/>
    <d v="2020-11-09T00:00:00"/>
    <n v="4"/>
    <x v="2"/>
    <x v="1"/>
    <s v=""/>
    <n v="5"/>
    <x v="2"/>
    <x v="9"/>
    <x v="4"/>
  </r>
  <r>
    <n v="98744"/>
    <x v="5"/>
    <x v="0"/>
    <n v="16.05"/>
    <d v="2019-08-18T00:00:00"/>
    <d v="2019-08-21T00:00:00"/>
    <n v="3"/>
    <x v="6"/>
    <x v="1"/>
    <s v=""/>
    <n v="1"/>
    <x v="1"/>
    <x v="6"/>
    <x v="15"/>
  </r>
  <r>
    <n v="105280"/>
    <x v="2"/>
    <x v="0"/>
    <n v="1602.94"/>
    <d v="2020-11-05T00:00:00"/>
    <d v="2020-11-09T00:00:00"/>
    <n v="4"/>
    <x v="3"/>
    <x v="1"/>
    <s v=""/>
    <s v=""/>
    <x v="2"/>
    <x v="9"/>
    <x v="4"/>
  </r>
  <r>
    <n v="98762"/>
    <x v="7"/>
    <x v="1"/>
    <n v="91.37"/>
    <d v="2019-08-20T00:00:00"/>
    <d v="2019-08-23T00:00:00"/>
    <n v="3"/>
    <x v="5"/>
    <x v="1"/>
    <s v=""/>
    <n v="4"/>
    <x v="1"/>
    <x v="6"/>
    <x v="17"/>
  </r>
  <r>
    <n v="98773"/>
    <x v="8"/>
    <x v="1"/>
    <n v="74.77"/>
    <d v="2019-08-23T00:00:00"/>
    <d v="2019-08-26T00:00:00"/>
    <n v="3"/>
    <x v="0"/>
    <x v="0"/>
    <s v=""/>
    <n v="5"/>
    <x v="1"/>
    <x v="6"/>
    <x v="20"/>
  </r>
  <r>
    <n v="98779"/>
    <x v="3"/>
    <x v="1"/>
    <n v="868.89"/>
    <d v="2019-08-23T00:00:00"/>
    <d v="2019-08-26T00:00:00"/>
    <n v="3"/>
    <x v="2"/>
    <x v="1"/>
    <s v=""/>
    <n v="3"/>
    <x v="1"/>
    <x v="6"/>
    <x v="20"/>
  </r>
  <r>
    <n v="98781"/>
    <x v="4"/>
    <x v="1"/>
    <n v="1591.38"/>
    <d v="2019-08-23T00:00:00"/>
    <d v="2019-08-26T00:00:00"/>
    <n v="3"/>
    <x v="3"/>
    <x v="1"/>
    <s v=""/>
    <n v="3"/>
    <x v="1"/>
    <x v="6"/>
    <x v="20"/>
  </r>
  <r>
    <n v="105289"/>
    <x v="2"/>
    <x v="1"/>
    <n v="279.12"/>
    <d v="2020-11-05T00:00:00"/>
    <d v="2020-11-09T00:00:00"/>
    <n v="4"/>
    <x v="5"/>
    <x v="1"/>
    <s v=""/>
    <s v=""/>
    <x v="2"/>
    <x v="9"/>
    <x v="4"/>
  </r>
  <r>
    <n v="105289"/>
    <x v="2"/>
    <x v="1"/>
    <n v="389.18"/>
    <d v="2020-11-05T00:00:00"/>
    <d v="2020-11-09T00:00:00"/>
    <n v="4"/>
    <x v="5"/>
    <x v="1"/>
    <s v=""/>
    <n v="5"/>
    <x v="2"/>
    <x v="9"/>
    <x v="4"/>
  </r>
  <r>
    <n v="98781"/>
    <x v="8"/>
    <x v="1"/>
    <n v="1039.3699999999999"/>
    <d v="2019-08-23T00:00:00"/>
    <d v="2019-08-26T00:00:00"/>
    <n v="3"/>
    <x v="3"/>
    <x v="1"/>
    <s v=""/>
    <n v="3"/>
    <x v="1"/>
    <x v="6"/>
    <x v="20"/>
  </r>
  <r>
    <n v="105306"/>
    <x v="1"/>
    <x v="1"/>
    <n v="1494.78"/>
    <d v="2020-11-07T00:00:00"/>
    <d v="2020-11-11T00:00:00"/>
    <n v="4"/>
    <x v="0"/>
    <x v="1"/>
    <n v="5"/>
    <s v=""/>
    <x v="2"/>
    <x v="9"/>
    <x v="30"/>
  </r>
  <r>
    <n v="105308"/>
    <x v="3"/>
    <x v="0"/>
    <n v="460.94"/>
    <d v="2020-11-07T00:00:00"/>
    <d v="2020-11-11T00:00:00"/>
    <n v="4"/>
    <x v="1"/>
    <x v="1"/>
    <s v=""/>
    <n v="3"/>
    <x v="2"/>
    <x v="9"/>
    <x v="30"/>
  </r>
  <r>
    <n v="98794"/>
    <x v="2"/>
    <x v="0"/>
    <n v="819.13"/>
    <d v="2019-08-24T00:00:00"/>
    <d v="2019-08-29T00:00:00"/>
    <n v="5"/>
    <x v="3"/>
    <x v="1"/>
    <n v="2"/>
    <s v=""/>
    <x v="1"/>
    <x v="6"/>
    <x v="8"/>
  </r>
  <r>
    <n v="98783"/>
    <x v="6"/>
    <x v="0"/>
    <n v="220.29"/>
    <d v="2019-08-23T00:00:00"/>
    <d v="2019-08-26T00:00:00"/>
    <n v="3"/>
    <x v="4"/>
    <x v="1"/>
    <s v=""/>
    <n v="5"/>
    <x v="1"/>
    <x v="6"/>
    <x v="20"/>
  </r>
  <r>
    <n v="98784"/>
    <x v="4"/>
    <x v="1"/>
    <n v="206.52"/>
    <d v="2019-08-23T00:00:00"/>
    <d v="2019-08-26T00:00:00"/>
    <n v="3"/>
    <x v="4"/>
    <x v="0"/>
    <s v=""/>
    <n v="5"/>
    <x v="1"/>
    <x v="6"/>
    <x v="20"/>
  </r>
  <r>
    <n v="105361"/>
    <x v="0"/>
    <x v="0"/>
    <n v="1292.3599999999999"/>
    <d v="2020-11-12T00:00:00"/>
    <d v="2020-11-16T00:00:00"/>
    <n v="4"/>
    <x v="3"/>
    <x v="1"/>
    <n v="3"/>
    <s v=""/>
    <x v="2"/>
    <x v="9"/>
    <x v="5"/>
  </r>
  <r>
    <n v="102105"/>
    <x v="4"/>
    <x v="1"/>
    <n v="1541.94"/>
    <d v="2020-04-18T00:00:00"/>
    <d v="2020-04-21T00:00:00"/>
    <n v="3"/>
    <x v="1"/>
    <x v="0"/>
    <n v="1"/>
    <s v=""/>
    <x v="2"/>
    <x v="2"/>
    <x v="15"/>
  </r>
  <r>
    <n v="105363"/>
    <x v="2"/>
    <x v="1"/>
    <n v="1331.33"/>
    <d v="2020-11-12T00:00:00"/>
    <d v="2020-11-16T00:00:00"/>
    <n v="4"/>
    <x v="4"/>
    <x v="1"/>
    <n v="3"/>
    <s v=""/>
    <x v="2"/>
    <x v="9"/>
    <x v="5"/>
  </r>
  <r>
    <n v="105363"/>
    <x v="4"/>
    <x v="1"/>
    <n v="1448.88"/>
    <d v="2020-11-12T00:00:00"/>
    <d v="2020-11-16T00:00:00"/>
    <n v="4"/>
    <x v="4"/>
    <x v="1"/>
    <n v="3"/>
    <s v=""/>
    <x v="2"/>
    <x v="9"/>
    <x v="5"/>
  </r>
  <r>
    <n v="105363"/>
    <x v="7"/>
    <x v="0"/>
    <n v="334.91"/>
    <d v="2020-11-12T00:00:00"/>
    <d v="2020-11-16T00:00:00"/>
    <n v="4"/>
    <x v="4"/>
    <x v="1"/>
    <n v="3"/>
    <n v="3"/>
    <x v="2"/>
    <x v="9"/>
    <x v="5"/>
  </r>
  <r>
    <n v="105366"/>
    <x v="4"/>
    <x v="1"/>
    <n v="958.62"/>
    <d v="2020-11-12T00:00:00"/>
    <d v="2020-11-16T00:00:00"/>
    <n v="4"/>
    <x v="6"/>
    <x v="1"/>
    <n v="3"/>
    <n v="5"/>
    <x v="2"/>
    <x v="9"/>
    <x v="5"/>
  </r>
  <r>
    <n v="105366"/>
    <x v="7"/>
    <x v="0"/>
    <n v="752.23"/>
    <d v="2020-11-12T00:00:00"/>
    <d v="2020-11-16T00:00:00"/>
    <n v="4"/>
    <x v="6"/>
    <x v="1"/>
    <n v="5"/>
    <s v=""/>
    <x v="2"/>
    <x v="9"/>
    <x v="5"/>
  </r>
  <r>
    <n v="105372"/>
    <x v="4"/>
    <x v="0"/>
    <n v="844.81"/>
    <d v="2020-11-13T00:00:00"/>
    <d v="2020-11-17T00:00:00"/>
    <n v="4"/>
    <x v="1"/>
    <x v="1"/>
    <s v=""/>
    <s v=""/>
    <x v="2"/>
    <x v="9"/>
    <x v="6"/>
  </r>
  <r>
    <n v="105372"/>
    <x v="4"/>
    <x v="0"/>
    <n v="1347.69"/>
    <d v="2020-11-13T00:00:00"/>
    <d v="2020-11-17T00:00:00"/>
    <n v="4"/>
    <x v="1"/>
    <x v="1"/>
    <n v="3"/>
    <s v=""/>
    <x v="2"/>
    <x v="9"/>
    <x v="6"/>
  </r>
  <r>
    <n v="98784"/>
    <x v="4"/>
    <x v="1"/>
    <n v="1382.58"/>
    <d v="2019-08-23T00:00:00"/>
    <d v="2019-08-26T00:00:00"/>
    <n v="3"/>
    <x v="4"/>
    <x v="0"/>
    <s v=""/>
    <n v="5"/>
    <x v="1"/>
    <x v="6"/>
    <x v="20"/>
  </r>
  <r>
    <n v="98786"/>
    <x v="5"/>
    <x v="0"/>
    <n v="921.56"/>
    <d v="2019-08-23T00:00:00"/>
    <d v="2019-08-26T00:00:00"/>
    <n v="3"/>
    <x v="5"/>
    <x v="1"/>
    <s v=""/>
    <n v="5"/>
    <x v="1"/>
    <x v="6"/>
    <x v="20"/>
  </r>
  <r>
    <n v="105375"/>
    <x v="2"/>
    <x v="1"/>
    <n v="364.9"/>
    <d v="2020-11-13T00:00:00"/>
    <d v="2020-11-17T00:00:00"/>
    <n v="4"/>
    <x v="2"/>
    <x v="0"/>
    <s v=""/>
    <s v=""/>
    <x v="2"/>
    <x v="9"/>
    <x v="6"/>
  </r>
  <r>
    <n v="105376"/>
    <x v="2"/>
    <x v="1"/>
    <n v="642.69000000000005"/>
    <d v="2020-11-13T00:00:00"/>
    <d v="2020-11-17T00:00:00"/>
    <n v="4"/>
    <x v="2"/>
    <x v="1"/>
    <s v=""/>
    <s v=""/>
    <x v="2"/>
    <x v="9"/>
    <x v="6"/>
  </r>
  <r>
    <n v="105376"/>
    <x v="3"/>
    <x v="0"/>
    <n v="389.63"/>
    <d v="2020-11-13T00:00:00"/>
    <d v="2020-11-17T00:00:00"/>
    <n v="4"/>
    <x v="2"/>
    <x v="1"/>
    <n v="3"/>
    <n v="3"/>
    <x v="2"/>
    <x v="9"/>
    <x v="6"/>
  </r>
  <r>
    <n v="98786"/>
    <x v="7"/>
    <x v="1"/>
    <n v="229.56"/>
    <d v="2019-08-23T00:00:00"/>
    <d v="2019-08-26T00:00:00"/>
    <n v="3"/>
    <x v="5"/>
    <x v="1"/>
    <s v=""/>
    <n v="3"/>
    <x v="1"/>
    <x v="6"/>
    <x v="20"/>
  </r>
  <r>
    <n v="102110"/>
    <x v="1"/>
    <x v="0"/>
    <n v="178.61"/>
    <d v="2020-04-18T00:00:00"/>
    <d v="2020-04-21T00:00:00"/>
    <n v="3"/>
    <x v="4"/>
    <x v="1"/>
    <n v="1"/>
    <s v=""/>
    <x v="2"/>
    <x v="2"/>
    <x v="15"/>
  </r>
  <r>
    <n v="98850"/>
    <x v="8"/>
    <x v="1"/>
    <n v="671.79"/>
    <d v="2019-08-29T00:00:00"/>
    <d v="2019-09-01T00:00:00"/>
    <n v="3"/>
    <x v="4"/>
    <x v="0"/>
    <s v=""/>
    <n v="5"/>
    <x v="1"/>
    <x v="6"/>
    <x v="2"/>
  </r>
  <r>
    <n v="98853"/>
    <x v="3"/>
    <x v="1"/>
    <n v="147.78"/>
    <d v="2019-08-29T00:00:00"/>
    <d v="2019-09-01T00:00:00"/>
    <n v="3"/>
    <x v="6"/>
    <x v="0"/>
    <s v=""/>
    <n v="4"/>
    <x v="1"/>
    <x v="6"/>
    <x v="2"/>
  </r>
  <r>
    <n v="98971"/>
    <x v="0"/>
    <x v="0"/>
    <n v="400.15"/>
    <d v="2019-09-06T00:00:00"/>
    <d v="2019-09-09T00:00:00"/>
    <n v="3"/>
    <x v="0"/>
    <x v="0"/>
    <s v=""/>
    <n v="5"/>
    <x v="1"/>
    <x v="7"/>
    <x v="29"/>
  </r>
  <r>
    <n v="98978"/>
    <x v="5"/>
    <x v="0"/>
    <n v="1628.76"/>
    <d v="2019-09-06T00:00:00"/>
    <d v="2019-09-09T00:00:00"/>
    <n v="3"/>
    <x v="5"/>
    <x v="1"/>
    <s v=""/>
    <n v="3"/>
    <x v="1"/>
    <x v="7"/>
    <x v="29"/>
  </r>
  <r>
    <n v="98985"/>
    <x v="6"/>
    <x v="1"/>
    <n v="371.28"/>
    <d v="2019-09-07T00:00:00"/>
    <d v="2019-09-10T00:00:00"/>
    <n v="3"/>
    <x v="2"/>
    <x v="0"/>
    <s v=""/>
    <n v="2"/>
    <x v="1"/>
    <x v="7"/>
    <x v="30"/>
  </r>
  <r>
    <n v="105382"/>
    <x v="5"/>
    <x v="1"/>
    <n v="197.18"/>
    <d v="2020-11-13T00:00:00"/>
    <d v="2020-11-17T00:00:00"/>
    <n v="4"/>
    <x v="3"/>
    <x v="1"/>
    <n v="3"/>
    <n v="2"/>
    <x v="2"/>
    <x v="9"/>
    <x v="6"/>
  </r>
  <r>
    <n v="98985"/>
    <x v="5"/>
    <x v="0"/>
    <n v="1396.86"/>
    <d v="2019-09-07T00:00:00"/>
    <d v="2019-09-10T00:00:00"/>
    <n v="3"/>
    <x v="2"/>
    <x v="0"/>
    <s v=""/>
    <n v="5"/>
    <x v="1"/>
    <x v="7"/>
    <x v="30"/>
  </r>
  <r>
    <n v="105386"/>
    <x v="3"/>
    <x v="1"/>
    <n v="502.08"/>
    <d v="2020-11-13T00:00:00"/>
    <d v="2020-11-17T00:00:00"/>
    <n v="4"/>
    <x v="4"/>
    <x v="0"/>
    <n v="3"/>
    <n v="4"/>
    <x v="2"/>
    <x v="9"/>
    <x v="6"/>
  </r>
  <r>
    <n v="98991"/>
    <x v="5"/>
    <x v="0"/>
    <n v="566.04"/>
    <d v="2019-09-07T00:00:00"/>
    <d v="2019-09-10T00:00:00"/>
    <n v="3"/>
    <x v="5"/>
    <x v="1"/>
    <s v=""/>
    <n v="4"/>
    <x v="1"/>
    <x v="7"/>
    <x v="30"/>
  </r>
  <r>
    <n v="98991"/>
    <x v="7"/>
    <x v="0"/>
    <n v="84.55"/>
    <d v="2019-09-07T00:00:00"/>
    <d v="2019-09-10T00:00:00"/>
    <n v="3"/>
    <x v="5"/>
    <x v="1"/>
    <s v=""/>
    <n v="3"/>
    <x v="1"/>
    <x v="7"/>
    <x v="30"/>
  </r>
  <r>
    <n v="99057"/>
    <x v="5"/>
    <x v="0"/>
    <n v="653.07000000000005"/>
    <d v="2019-09-14T00:00:00"/>
    <d v="2019-09-17T00:00:00"/>
    <n v="3"/>
    <x v="5"/>
    <x v="1"/>
    <s v=""/>
    <n v="1"/>
    <x v="1"/>
    <x v="7"/>
    <x v="23"/>
  </r>
  <r>
    <n v="102110"/>
    <x v="7"/>
    <x v="1"/>
    <n v="653.04999999999995"/>
    <d v="2020-04-18T00:00:00"/>
    <d v="2020-04-21T00:00:00"/>
    <n v="3"/>
    <x v="4"/>
    <x v="1"/>
    <n v="1"/>
    <s v=""/>
    <x v="2"/>
    <x v="2"/>
    <x v="15"/>
  </r>
  <r>
    <n v="99208"/>
    <x v="0"/>
    <x v="1"/>
    <n v="214.66"/>
    <d v="2019-09-27T00:00:00"/>
    <d v="2019-09-30T00:00:00"/>
    <n v="3"/>
    <x v="0"/>
    <x v="1"/>
    <s v=""/>
    <n v="4"/>
    <x v="1"/>
    <x v="7"/>
    <x v="18"/>
  </r>
  <r>
    <n v="105387"/>
    <x v="1"/>
    <x v="1"/>
    <n v="1157.0999999999999"/>
    <d v="2020-11-13T00:00:00"/>
    <d v="2020-11-17T00:00:00"/>
    <n v="4"/>
    <x v="5"/>
    <x v="1"/>
    <s v=""/>
    <n v="5"/>
    <x v="2"/>
    <x v="9"/>
    <x v="6"/>
  </r>
  <r>
    <n v="102111"/>
    <x v="1"/>
    <x v="1"/>
    <n v="393.13"/>
    <d v="2020-04-18T00:00:00"/>
    <d v="2020-04-21T00:00:00"/>
    <n v="3"/>
    <x v="5"/>
    <x v="1"/>
    <n v="4"/>
    <s v=""/>
    <x v="2"/>
    <x v="2"/>
    <x v="15"/>
  </r>
  <r>
    <n v="102174"/>
    <x v="5"/>
    <x v="0"/>
    <n v="1636.57"/>
    <d v="2020-04-22T00:00:00"/>
    <d v="2020-04-25T00:00:00"/>
    <n v="3"/>
    <x v="4"/>
    <x v="0"/>
    <n v="5"/>
    <s v=""/>
    <x v="2"/>
    <x v="2"/>
    <x v="25"/>
  </r>
  <r>
    <n v="102183"/>
    <x v="1"/>
    <x v="1"/>
    <n v="920.45"/>
    <d v="2020-04-23T00:00:00"/>
    <d v="2020-04-26T00:00:00"/>
    <n v="3"/>
    <x v="4"/>
    <x v="1"/>
    <s v=""/>
    <s v=""/>
    <x v="2"/>
    <x v="2"/>
    <x v="20"/>
  </r>
  <r>
    <n v="102226"/>
    <x v="1"/>
    <x v="0"/>
    <n v="918.44"/>
    <d v="2020-04-26T00:00:00"/>
    <d v="2020-04-29T00:00:00"/>
    <n v="3"/>
    <x v="5"/>
    <x v="1"/>
    <s v=""/>
    <s v=""/>
    <x v="2"/>
    <x v="2"/>
    <x v="10"/>
  </r>
  <r>
    <n v="102232"/>
    <x v="3"/>
    <x v="1"/>
    <n v="1541.18"/>
    <d v="2020-04-27T00:00:00"/>
    <d v="2020-04-30T00:00:00"/>
    <n v="3"/>
    <x v="0"/>
    <x v="1"/>
    <n v="3"/>
    <s v=""/>
    <x v="2"/>
    <x v="2"/>
    <x v="18"/>
  </r>
  <r>
    <n v="99241"/>
    <x v="3"/>
    <x v="0"/>
    <n v="1046.5999999999999"/>
    <d v="2019-09-29T00:00:00"/>
    <d v="2019-10-02T00:00:00"/>
    <n v="3"/>
    <x v="3"/>
    <x v="0"/>
    <s v=""/>
    <n v="3"/>
    <x v="1"/>
    <x v="7"/>
    <x v="2"/>
  </r>
  <r>
    <n v="99244"/>
    <x v="6"/>
    <x v="0"/>
    <n v="625.48"/>
    <d v="2019-09-29T00:00:00"/>
    <d v="2019-10-02T00:00:00"/>
    <n v="3"/>
    <x v="4"/>
    <x v="1"/>
    <s v=""/>
    <n v="4"/>
    <x v="1"/>
    <x v="7"/>
    <x v="2"/>
  </r>
  <r>
    <n v="105414"/>
    <x v="2"/>
    <x v="1"/>
    <n v="1930.04"/>
    <d v="2020-11-15T00:00:00"/>
    <d v="2020-11-19T00:00:00"/>
    <n v="4"/>
    <x v="5"/>
    <x v="1"/>
    <s v=""/>
    <s v=""/>
    <x v="2"/>
    <x v="9"/>
    <x v="16"/>
  </r>
  <r>
    <n v="102240"/>
    <x v="3"/>
    <x v="1"/>
    <n v="565.14"/>
    <d v="2020-04-27T00:00:00"/>
    <d v="2020-04-30T00:00:00"/>
    <n v="3"/>
    <x v="3"/>
    <x v="1"/>
    <n v="5"/>
    <s v=""/>
    <x v="2"/>
    <x v="2"/>
    <x v="18"/>
  </r>
  <r>
    <n v="105419"/>
    <x v="4"/>
    <x v="1"/>
    <n v="415.47"/>
    <d v="2020-11-16T00:00:00"/>
    <d v="2020-11-20T00:00:00"/>
    <n v="4"/>
    <x v="1"/>
    <x v="1"/>
    <n v="4"/>
    <n v="4"/>
    <x v="2"/>
    <x v="9"/>
    <x v="7"/>
  </r>
  <r>
    <n v="99247"/>
    <x v="8"/>
    <x v="1"/>
    <n v="133.83000000000001"/>
    <d v="2019-09-29T00:00:00"/>
    <d v="2019-10-02T00:00:00"/>
    <n v="3"/>
    <x v="5"/>
    <x v="1"/>
    <s v=""/>
    <n v="4"/>
    <x v="1"/>
    <x v="7"/>
    <x v="2"/>
  </r>
  <r>
    <n v="99247"/>
    <x v="3"/>
    <x v="1"/>
    <n v="1185.5899999999999"/>
    <d v="2019-09-29T00:00:00"/>
    <d v="2019-10-02T00:00:00"/>
    <n v="3"/>
    <x v="5"/>
    <x v="1"/>
    <s v=""/>
    <n v="4"/>
    <x v="1"/>
    <x v="7"/>
    <x v="2"/>
  </r>
  <r>
    <n v="105421"/>
    <x v="2"/>
    <x v="0"/>
    <n v="628.87"/>
    <d v="2020-11-16T00:00:00"/>
    <d v="2020-11-20T00:00:00"/>
    <n v="4"/>
    <x v="4"/>
    <x v="1"/>
    <s v=""/>
    <n v="3"/>
    <x v="2"/>
    <x v="9"/>
    <x v="7"/>
  </r>
  <r>
    <n v="105427"/>
    <x v="4"/>
    <x v="0"/>
    <n v="1181.98"/>
    <d v="2020-11-18T00:00:00"/>
    <d v="2020-11-22T00:00:00"/>
    <n v="4"/>
    <x v="0"/>
    <x v="1"/>
    <n v="2"/>
    <s v=""/>
    <x v="2"/>
    <x v="9"/>
    <x v="15"/>
  </r>
  <r>
    <n v="105427"/>
    <x v="4"/>
    <x v="0"/>
    <n v="781.92"/>
    <d v="2020-11-18T00:00:00"/>
    <d v="2020-11-22T00:00:00"/>
    <n v="4"/>
    <x v="0"/>
    <x v="1"/>
    <n v="2"/>
    <s v=""/>
    <x v="2"/>
    <x v="9"/>
    <x v="15"/>
  </r>
  <r>
    <n v="105427"/>
    <x v="6"/>
    <x v="1"/>
    <n v="969.41"/>
    <d v="2020-11-18T00:00:00"/>
    <d v="2020-11-22T00:00:00"/>
    <n v="4"/>
    <x v="0"/>
    <x v="1"/>
    <n v="2"/>
    <s v=""/>
    <x v="2"/>
    <x v="9"/>
    <x v="15"/>
  </r>
  <r>
    <n v="105429"/>
    <x v="8"/>
    <x v="1"/>
    <n v="439.82"/>
    <d v="2020-11-18T00:00:00"/>
    <d v="2020-11-22T00:00:00"/>
    <n v="4"/>
    <x v="1"/>
    <x v="1"/>
    <s v=""/>
    <n v="2"/>
    <x v="2"/>
    <x v="9"/>
    <x v="15"/>
  </r>
  <r>
    <n v="105429"/>
    <x v="8"/>
    <x v="1"/>
    <n v="1593.71"/>
    <d v="2020-11-18T00:00:00"/>
    <d v="2020-11-22T00:00:00"/>
    <n v="4"/>
    <x v="1"/>
    <x v="1"/>
    <s v=""/>
    <s v=""/>
    <x v="2"/>
    <x v="9"/>
    <x v="15"/>
  </r>
  <r>
    <n v="105430"/>
    <x v="7"/>
    <x v="1"/>
    <n v="421.4"/>
    <d v="2020-11-18T00:00:00"/>
    <d v="2020-11-22T00:00:00"/>
    <n v="4"/>
    <x v="1"/>
    <x v="1"/>
    <n v="2"/>
    <n v="2"/>
    <x v="2"/>
    <x v="9"/>
    <x v="15"/>
  </r>
  <r>
    <n v="102240"/>
    <x v="0"/>
    <x v="1"/>
    <n v="24.82"/>
    <d v="2020-04-27T00:00:00"/>
    <d v="2020-04-30T00:00:00"/>
    <n v="3"/>
    <x v="3"/>
    <x v="1"/>
    <n v="2"/>
    <s v=""/>
    <x v="2"/>
    <x v="2"/>
    <x v="18"/>
  </r>
  <r>
    <n v="105433"/>
    <x v="8"/>
    <x v="1"/>
    <n v="569.04"/>
    <d v="2020-11-18T00:00:00"/>
    <d v="2020-11-22T00:00:00"/>
    <n v="4"/>
    <x v="3"/>
    <x v="1"/>
    <n v="2"/>
    <n v="5"/>
    <x v="2"/>
    <x v="9"/>
    <x v="15"/>
  </r>
  <r>
    <n v="105433"/>
    <x v="6"/>
    <x v="0"/>
    <n v="944.49"/>
    <d v="2020-11-18T00:00:00"/>
    <d v="2020-11-22T00:00:00"/>
    <n v="4"/>
    <x v="3"/>
    <x v="1"/>
    <n v="2"/>
    <n v="5"/>
    <x v="2"/>
    <x v="9"/>
    <x v="15"/>
  </r>
  <r>
    <n v="102249"/>
    <x v="5"/>
    <x v="1"/>
    <n v="329.45"/>
    <d v="2020-04-27T00:00:00"/>
    <d v="2020-04-30T00:00:00"/>
    <n v="3"/>
    <x v="5"/>
    <x v="1"/>
    <n v="2"/>
    <s v=""/>
    <x v="2"/>
    <x v="2"/>
    <x v="18"/>
  </r>
  <r>
    <n v="105434"/>
    <x v="3"/>
    <x v="0"/>
    <n v="1485.02"/>
    <d v="2020-11-18T00:00:00"/>
    <d v="2020-11-22T00:00:00"/>
    <n v="4"/>
    <x v="4"/>
    <x v="0"/>
    <n v="2"/>
    <s v=""/>
    <x v="2"/>
    <x v="9"/>
    <x v="15"/>
  </r>
  <r>
    <n v="99357"/>
    <x v="5"/>
    <x v="1"/>
    <n v="653.41999999999996"/>
    <d v="2019-10-07T00:00:00"/>
    <d v="2019-10-10T00:00:00"/>
    <n v="3"/>
    <x v="6"/>
    <x v="1"/>
    <s v=""/>
    <n v="5"/>
    <x v="1"/>
    <x v="8"/>
    <x v="30"/>
  </r>
  <r>
    <n v="99387"/>
    <x v="5"/>
    <x v="0"/>
    <n v="417.12"/>
    <d v="2019-10-10T00:00:00"/>
    <d v="2019-10-13T00:00:00"/>
    <n v="3"/>
    <x v="2"/>
    <x v="0"/>
    <s v=""/>
    <n v="5"/>
    <x v="1"/>
    <x v="8"/>
    <x v="1"/>
  </r>
  <r>
    <n v="99452"/>
    <x v="5"/>
    <x v="0"/>
    <n v="291.89999999999998"/>
    <d v="2019-10-16T00:00:00"/>
    <d v="2019-10-19T00:00:00"/>
    <n v="3"/>
    <x v="6"/>
    <x v="1"/>
    <s v=""/>
    <n v="2"/>
    <x v="1"/>
    <x v="8"/>
    <x v="7"/>
  </r>
  <r>
    <n v="102251"/>
    <x v="5"/>
    <x v="1"/>
    <n v="623.14"/>
    <d v="2020-04-27T00:00:00"/>
    <d v="2020-04-30T00:00:00"/>
    <n v="3"/>
    <x v="6"/>
    <x v="1"/>
    <n v="3"/>
    <s v=""/>
    <x v="2"/>
    <x v="2"/>
    <x v="18"/>
  </r>
  <r>
    <n v="105462"/>
    <x v="6"/>
    <x v="0"/>
    <n v="1541.11"/>
    <d v="2020-11-20T00:00:00"/>
    <d v="2020-11-24T00:00:00"/>
    <n v="4"/>
    <x v="3"/>
    <x v="1"/>
    <n v="3"/>
    <s v=""/>
    <x v="2"/>
    <x v="9"/>
    <x v="17"/>
  </r>
  <r>
    <n v="105463"/>
    <x v="2"/>
    <x v="1"/>
    <n v="120.38"/>
    <d v="2020-11-20T00:00:00"/>
    <d v="2020-11-24T00:00:00"/>
    <n v="4"/>
    <x v="3"/>
    <x v="1"/>
    <n v="3"/>
    <n v="5"/>
    <x v="2"/>
    <x v="9"/>
    <x v="17"/>
  </r>
  <r>
    <n v="105465"/>
    <x v="1"/>
    <x v="0"/>
    <n v="626.55999999999995"/>
    <d v="2020-11-20T00:00:00"/>
    <d v="2020-11-24T00:00:00"/>
    <n v="4"/>
    <x v="4"/>
    <x v="1"/>
    <n v="3"/>
    <n v="4"/>
    <x v="2"/>
    <x v="9"/>
    <x v="17"/>
  </r>
  <r>
    <n v="99461"/>
    <x v="7"/>
    <x v="1"/>
    <n v="684.66"/>
    <d v="2019-10-17T00:00:00"/>
    <d v="2019-10-20T00:00:00"/>
    <n v="3"/>
    <x v="4"/>
    <x v="1"/>
    <s v=""/>
    <n v="1"/>
    <x v="1"/>
    <x v="8"/>
    <x v="19"/>
  </r>
  <r>
    <n v="99462"/>
    <x v="4"/>
    <x v="0"/>
    <n v="652.70000000000005"/>
    <d v="2019-10-17T00:00:00"/>
    <d v="2019-10-20T00:00:00"/>
    <n v="3"/>
    <x v="4"/>
    <x v="0"/>
    <s v=""/>
    <n v="3"/>
    <x v="1"/>
    <x v="8"/>
    <x v="19"/>
  </r>
  <r>
    <n v="99462"/>
    <x v="4"/>
    <x v="0"/>
    <n v="557.86"/>
    <d v="2019-10-17T00:00:00"/>
    <d v="2019-10-20T00:00:00"/>
    <n v="3"/>
    <x v="4"/>
    <x v="0"/>
    <s v=""/>
    <n v="2"/>
    <x v="1"/>
    <x v="8"/>
    <x v="19"/>
  </r>
  <r>
    <n v="102268"/>
    <x v="1"/>
    <x v="1"/>
    <n v="121.95"/>
    <d v="2020-04-29T00:00:00"/>
    <d v="2020-05-02T00:00:00"/>
    <n v="3"/>
    <x v="3"/>
    <x v="1"/>
    <s v=""/>
    <s v=""/>
    <x v="2"/>
    <x v="2"/>
    <x v="2"/>
  </r>
  <r>
    <n v="99658"/>
    <x v="6"/>
    <x v="1"/>
    <n v="212.66"/>
    <d v="2019-10-30T00:00:00"/>
    <d v="2019-11-02T00:00:00"/>
    <n v="3"/>
    <x v="4"/>
    <x v="1"/>
    <s v=""/>
    <n v="5"/>
    <x v="1"/>
    <x v="8"/>
    <x v="28"/>
  </r>
  <r>
    <n v="99667"/>
    <x v="7"/>
    <x v="0"/>
    <n v="853.35"/>
    <d v="2019-10-31T00:00:00"/>
    <d v="2019-11-03T00:00:00"/>
    <n v="3"/>
    <x v="0"/>
    <x v="1"/>
    <s v=""/>
    <n v="5"/>
    <x v="1"/>
    <x v="8"/>
    <x v="11"/>
  </r>
  <r>
    <n v="99705"/>
    <x v="3"/>
    <x v="0"/>
    <n v="672.8"/>
    <d v="2019-11-02T00:00:00"/>
    <d v="2019-11-05T00:00:00"/>
    <n v="3"/>
    <x v="5"/>
    <x v="0"/>
    <s v=""/>
    <n v="4"/>
    <x v="1"/>
    <x v="9"/>
    <x v="12"/>
  </r>
  <r>
    <n v="99707"/>
    <x v="4"/>
    <x v="1"/>
    <n v="303.79000000000002"/>
    <d v="2019-11-02T00:00:00"/>
    <d v="2019-11-05T00:00:00"/>
    <n v="3"/>
    <x v="6"/>
    <x v="1"/>
    <s v=""/>
    <n v="2"/>
    <x v="1"/>
    <x v="9"/>
    <x v="12"/>
  </r>
  <r>
    <n v="99715"/>
    <x v="8"/>
    <x v="0"/>
    <n v="0.94"/>
    <d v="2019-11-03T00:00:00"/>
    <d v="2019-11-06T00:00:00"/>
    <n v="3"/>
    <x v="5"/>
    <x v="0"/>
    <s v=""/>
    <n v="1"/>
    <x v="1"/>
    <x v="9"/>
    <x v="27"/>
  </r>
  <r>
    <n v="105479"/>
    <x v="2"/>
    <x v="1"/>
    <n v="146.13999999999999"/>
    <d v="2020-11-22T00:00:00"/>
    <d v="2020-11-26T00:00:00"/>
    <n v="4"/>
    <x v="0"/>
    <x v="1"/>
    <s v=""/>
    <s v=""/>
    <x v="2"/>
    <x v="9"/>
    <x v="25"/>
  </r>
  <r>
    <n v="105479"/>
    <x v="1"/>
    <x v="0"/>
    <n v="13.11"/>
    <d v="2020-11-22T00:00:00"/>
    <d v="2020-11-26T00:00:00"/>
    <n v="4"/>
    <x v="0"/>
    <x v="1"/>
    <s v=""/>
    <n v="3"/>
    <x v="2"/>
    <x v="9"/>
    <x v="25"/>
  </r>
  <r>
    <n v="105479"/>
    <x v="2"/>
    <x v="1"/>
    <n v="673"/>
    <d v="2020-11-22T00:00:00"/>
    <d v="2020-11-26T00:00:00"/>
    <n v="4"/>
    <x v="0"/>
    <x v="1"/>
    <n v="5"/>
    <n v="1"/>
    <x v="2"/>
    <x v="9"/>
    <x v="25"/>
  </r>
  <r>
    <n v="105479"/>
    <x v="8"/>
    <x v="0"/>
    <n v="1982.08"/>
    <d v="2020-11-22T00:00:00"/>
    <d v="2020-11-26T00:00:00"/>
    <n v="4"/>
    <x v="0"/>
    <x v="1"/>
    <n v="2"/>
    <s v=""/>
    <x v="2"/>
    <x v="9"/>
    <x v="25"/>
  </r>
  <r>
    <n v="105480"/>
    <x v="2"/>
    <x v="1"/>
    <n v="71.25"/>
    <d v="2020-11-22T00:00:00"/>
    <d v="2020-11-26T00:00:00"/>
    <n v="4"/>
    <x v="1"/>
    <x v="1"/>
    <s v=""/>
    <n v="1"/>
    <x v="2"/>
    <x v="9"/>
    <x v="25"/>
  </r>
  <r>
    <n v="105480"/>
    <x v="1"/>
    <x v="1"/>
    <n v="1952.96"/>
    <d v="2020-11-22T00:00:00"/>
    <d v="2020-11-26T00:00:00"/>
    <n v="4"/>
    <x v="1"/>
    <x v="1"/>
    <n v="4"/>
    <n v="4"/>
    <x v="2"/>
    <x v="9"/>
    <x v="25"/>
  </r>
  <r>
    <n v="99850"/>
    <x v="4"/>
    <x v="1"/>
    <n v="8.93"/>
    <d v="2019-11-16T00:00:00"/>
    <d v="2019-11-19T00:00:00"/>
    <n v="3"/>
    <x v="2"/>
    <x v="1"/>
    <s v=""/>
    <n v="1"/>
    <x v="1"/>
    <x v="9"/>
    <x v="7"/>
  </r>
  <r>
    <n v="105485"/>
    <x v="2"/>
    <x v="0"/>
    <n v="1777.17"/>
    <d v="2020-11-22T00:00:00"/>
    <d v="2020-11-26T00:00:00"/>
    <n v="4"/>
    <x v="3"/>
    <x v="1"/>
    <s v=""/>
    <s v=""/>
    <x v="2"/>
    <x v="9"/>
    <x v="25"/>
  </r>
  <r>
    <n v="100667"/>
    <x v="2"/>
    <x v="0"/>
    <n v="1152.25"/>
    <d v="2020-01-16T00:00:00"/>
    <d v="2020-01-21T00:00:00"/>
    <n v="5"/>
    <x v="4"/>
    <x v="1"/>
    <n v="3"/>
    <s v=""/>
    <x v="2"/>
    <x v="0"/>
    <x v="7"/>
  </r>
  <r>
    <n v="99852"/>
    <x v="4"/>
    <x v="1"/>
    <n v="140.59"/>
    <d v="2019-11-16T00:00:00"/>
    <d v="2019-11-19T00:00:00"/>
    <n v="3"/>
    <x v="3"/>
    <x v="1"/>
    <s v=""/>
    <n v="2"/>
    <x v="1"/>
    <x v="9"/>
    <x v="7"/>
  </r>
  <r>
    <n v="102299"/>
    <x v="3"/>
    <x v="1"/>
    <n v="360.07"/>
    <d v="2020-05-02T00:00:00"/>
    <d v="2020-05-05T00:00:00"/>
    <n v="3"/>
    <x v="0"/>
    <x v="1"/>
    <n v="3"/>
    <s v=""/>
    <x v="2"/>
    <x v="3"/>
    <x v="12"/>
  </r>
  <r>
    <n v="105488"/>
    <x v="3"/>
    <x v="0"/>
    <n v="60.5"/>
    <d v="2020-11-22T00:00:00"/>
    <d v="2020-11-26T00:00:00"/>
    <n v="4"/>
    <x v="5"/>
    <x v="1"/>
    <n v="4"/>
    <n v="5"/>
    <x v="2"/>
    <x v="9"/>
    <x v="25"/>
  </r>
  <r>
    <n v="105490"/>
    <x v="1"/>
    <x v="0"/>
    <n v="1261.02"/>
    <d v="2020-11-22T00:00:00"/>
    <d v="2020-11-26T00:00:00"/>
    <n v="4"/>
    <x v="6"/>
    <x v="1"/>
    <s v=""/>
    <n v="5"/>
    <x v="2"/>
    <x v="9"/>
    <x v="25"/>
  </r>
  <r>
    <n v="102318"/>
    <x v="5"/>
    <x v="0"/>
    <n v="236.83"/>
    <d v="2020-05-02T00:00:00"/>
    <d v="2020-05-05T00:00:00"/>
    <n v="3"/>
    <x v="5"/>
    <x v="1"/>
    <n v="5"/>
    <s v=""/>
    <x v="2"/>
    <x v="3"/>
    <x v="12"/>
  </r>
  <r>
    <n v="105490"/>
    <x v="7"/>
    <x v="1"/>
    <n v="138.55000000000001"/>
    <d v="2020-11-22T00:00:00"/>
    <d v="2020-11-26T00:00:00"/>
    <n v="4"/>
    <x v="6"/>
    <x v="1"/>
    <n v="5"/>
    <n v="5"/>
    <x v="2"/>
    <x v="9"/>
    <x v="25"/>
  </r>
  <r>
    <n v="102345"/>
    <x v="3"/>
    <x v="0"/>
    <n v="249.97"/>
    <d v="2020-05-04T00:00:00"/>
    <d v="2020-05-07T00:00:00"/>
    <n v="3"/>
    <x v="1"/>
    <x v="1"/>
    <n v="2"/>
    <s v=""/>
    <x v="2"/>
    <x v="3"/>
    <x v="13"/>
  </r>
  <r>
    <n v="105499"/>
    <x v="7"/>
    <x v="0"/>
    <n v="149.03"/>
    <d v="2020-11-23T00:00:00"/>
    <d v="2020-11-27T00:00:00"/>
    <n v="4"/>
    <x v="2"/>
    <x v="1"/>
    <n v="1"/>
    <n v="5"/>
    <x v="2"/>
    <x v="9"/>
    <x v="20"/>
  </r>
  <r>
    <n v="102358"/>
    <x v="6"/>
    <x v="1"/>
    <n v="1145.33"/>
    <d v="2020-05-04T00:00:00"/>
    <d v="2020-05-07T00:00:00"/>
    <n v="3"/>
    <x v="3"/>
    <x v="1"/>
    <n v="2"/>
    <s v=""/>
    <x v="2"/>
    <x v="3"/>
    <x v="13"/>
  </r>
  <r>
    <n v="105502"/>
    <x v="3"/>
    <x v="1"/>
    <n v="1109.17"/>
    <d v="2020-11-23T00:00:00"/>
    <d v="2020-11-27T00:00:00"/>
    <n v="4"/>
    <x v="3"/>
    <x v="0"/>
    <n v="1"/>
    <n v="5"/>
    <x v="2"/>
    <x v="9"/>
    <x v="20"/>
  </r>
  <r>
    <n v="105502"/>
    <x v="5"/>
    <x v="0"/>
    <n v="975.39"/>
    <d v="2020-11-23T00:00:00"/>
    <d v="2020-11-27T00:00:00"/>
    <n v="4"/>
    <x v="3"/>
    <x v="0"/>
    <n v="1"/>
    <s v=""/>
    <x v="2"/>
    <x v="9"/>
    <x v="20"/>
  </r>
  <r>
    <n v="100668"/>
    <x v="2"/>
    <x v="0"/>
    <n v="757.63"/>
    <d v="2020-01-16T00:00:00"/>
    <d v="2020-01-21T00:00:00"/>
    <n v="5"/>
    <x v="5"/>
    <x v="1"/>
    <n v="3"/>
    <s v=""/>
    <x v="2"/>
    <x v="0"/>
    <x v="7"/>
  </r>
  <r>
    <n v="105508"/>
    <x v="8"/>
    <x v="0"/>
    <n v="411.24"/>
    <d v="2020-11-24T00:00:00"/>
    <d v="2020-11-28T00:00:00"/>
    <n v="4"/>
    <x v="1"/>
    <x v="1"/>
    <s v=""/>
    <n v="5"/>
    <x v="2"/>
    <x v="9"/>
    <x v="8"/>
  </r>
  <r>
    <n v="105512"/>
    <x v="0"/>
    <x v="1"/>
    <n v="269.43"/>
    <d v="2020-11-24T00:00:00"/>
    <d v="2020-11-28T00:00:00"/>
    <n v="4"/>
    <x v="2"/>
    <x v="1"/>
    <n v="5"/>
    <n v="2"/>
    <x v="2"/>
    <x v="9"/>
    <x v="8"/>
  </r>
  <r>
    <n v="105514"/>
    <x v="2"/>
    <x v="0"/>
    <n v="1769.88"/>
    <d v="2020-11-24T00:00:00"/>
    <d v="2020-11-28T00:00:00"/>
    <n v="4"/>
    <x v="3"/>
    <x v="0"/>
    <s v=""/>
    <s v=""/>
    <x v="2"/>
    <x v="9"/>
    <x v="8"/>
  </r>
  <r>
    <n v="102410"/>
    <x v="0"/>
    <x v="0"/>
    <n v="569.4"/>
    <d v="2020-05-06T00:00:00"/>
    <d v="2020-05-09T00:00:00"/>
    <n v="3"/>
    <x v="2"/>
    <x v="1"/>
    <n v="5"/>
    <s v=""/>
    <x v="2"/>
    <x v="3"/>
    <x v="29"/>
  </r>
  <r>
    <n v="105522"/>
    <x v="3"/>
    <x v="0"/>
    <n v="252.49"/>
    <d v="2020-11-24T00:00:00"/>
    <d v="2020-11-28T00:00:00"/>
    <n v="4"/>
    <x v="6"/>
    <x v="1"/>
    <n v="5"/>
    <n v="3"/>
    <x v="2"/>
    <x v="9"/>
    <x v="8"/>
  </r>
  <r>
    <n v="105525"/>
    <x v="7"/>
    <x v="0"/>
    <n v="638.88"/>
    <d v="2020-11-25T00:00:00"/>
    <d v="2020-11-29T00:00:00"/>
    <n v="4"/>
    <x v="0"/>
    <x v="1"/>
    <n v="5"/>
    <n v="1"/>
    <x v="2"/>
    <x v="9"/>
    <x v="9"/>
  </r>
  <r>
    <n v="105528"/>
    <x v="3"/>
    <x v="1"/>
    <n v="426.65"/>
    <d v="2020-11-25T00:00:00"/>
    <d v="2020-11-29T00:00:00"/>
    <n v="4"/>
    <x v="2"/>
    <x v="1"/>
    <n v="5"/>
    <s v=""/>
    <x v="2"/>
    <x v="9"/>
    <x v="9"/>
  </r>
  <r>
    <n v="100144"/>
    <x v="8"/>
    <x v="1"/>
    <n v="814.47"/>
    <d v="2019-12-10T00:00:00"/>
    <d v="2019-12-13T00:00:00"/>
    <n v="3"/>
    <x v="0"/>
    <x v="1"/>
    <s v=""/>
    <n v="4"/>
    <x v="1"/>
    <x v="10"/>
    <x v="1"/>
  </r>
  <r>
    <n v="105529"/>
    <x v="2"/>
    <x v="1"/>
    <n v="974.5"/>
    <d v="2020-11-25T00:00:00"/>
    <d v="2020-11-29T00:00:00"/>
    <n v="4"/>
    <x v="4"/>
    <x v="1"/>
    <n v="5"/>
    <s v=""/>
    <x v="2"/>
    <x v="9"/>
    <x v="9"/>
  </r>
  <r>
    <n v="105573"/>
    <x v="0"/>
    <x v="0"/>
    <n v="774.24"/>
    <d v="2020-11-29T00:00:00"/>
    <d v="2020-12-03T00:00:00"/>
    <n v="4"/>
    <x v="3"/>
    <x v="1"/>
    <n v="5"/>
    <n v="4"/>
    <x v="2"/>
    <x v="9"/>
    <x v="2"/>
  </r>
  <r>
    <n v="105573"/>
    <x v="5"/>
    <x v="0"/>
    <n v="1107.53"/>
    <d v="2020-11-29T00:00:00"/>
    <d v="2020-12-03T00:00:00"/>
    <n v="4"/>
    <x v="3"/>
    <x v="1"/>
    <n v="1"/>
    <n v="2"/>
    <x v="2"/>
    <x v="9"/>
    <x v="2"/>
  </r>
  <r>
    <n v="105573"/>
    <x v="5"/>
    <x v="0"/>
    <n v="362.95"/>
    <d v="2020-11-29T00:00:00"/>
    <d v="2020-12-03T00:00:00"/>
    <n v="4"/>
    <x v="3"/>
    <x v="1"/>
    <n v="1"/>
    <n v="4"/>
    <x v="2"/>
    <x v="9"/>
    <x v="2"/>
  </r>
  <r>
    <n v="100897"/>
    <x v="2"/>
    <x v="0"/>
    <n v="336.37"/>
    <d v="2020-02-01T00:00:00"/>
    <d v="2020-02-06T00:00:00"/>
    <n v="5"/>
    <x v="1"/>
    <x v="1"/>
    <n v="5"/>
    <s v=""/>
    <x v="2"/>
    <x v="4"/>
    <x v="0"/>
  </r>
  <r>
    <n v="102432"/>
    <x v="0"/>
    <x v="0"/>
    <n v="534"/>
    <d v="2020-05-07T00:00:00"/>
    <d v="2020-05-10T00:00:00"/>
    <n v="3"/>
    <x v="2"/>
    <x v="0"/>
    <n v="5"/>
    <s v=""/>
    <x v="2"/>
    <x v="3"/>
    <x v="30"/>
  </r>
  <r>
    <n v="105573"/>
    <x v="7"/>
    <x v="1"/>
    <n v="1337.53"/>
    <d v="2020-11-29T00:00:00"/>
    <d v="2020-12-03T00:00:00"/>
    <n v="4"/>
    <x v="3"/>
    <x v="1"/>
    <n v="5"/>
    <n v="2"/>
    <x v="2"/>
    <x v="9"/>
    <x v="2"/>
  </r>
  <r>
    <n v="105573"/>
    <x v="4"/>
    <x v="0"/>
    <n v="871.28"/>
    <d v="2020-11-29T00:00:00"/>
    <d v="2020-12-03T00:00:00"/>
    <n v="4"/>
    <x v="3"/>
    <x v="1"/>
    <n v="5"/>
    <s v=""/>
    <x v="2"/>
    <x v="9"/>
    <x v="2"/>
  </r>
  <r>
    <n v="105575"/>
    <x v="7"/>
    <x v="0"/>
    <n v="633.19000000000005"/>
    <d v="2020-11-29T00:00:00"/>
    <d v="2020-12-03T00:00:00"/>
    <n v="4"/>
    <x v="4"/>
    <x v="1"/>
    <n v="5"/>
    <s v=""/>
    <x v="2"/>
    <x v="9"/>
    <x v="2"/>
  </r>
  <r>
    <n v="105579"/>
    <x v="8"/>
    <x v="0"/>
    <n v="592.58000000000004"/>
    <d v="2020-11-29T00:00:00"/>
    <d v="2020-12-03T00:00:00"/>
    <n v="4"/>
    <x v="5"/>
    <x v="1"/>
    <n v="5"/>
    <n v="5"/>
    <x v="2"/>
    <x v="9"/>
    <x v="2"/>
  </r>
  <r>
    <n v="105579"/>
    <x v="1"/>
    <x v="0"/>
    <n v="1205.19"/>
    <d v="2020-11-29T00:00:00"/>
    <d v="2020-12-03T00:00:00"/>
    <n v="4"/>
    <x v="5"/>
    <x v="1"/>
    <n v="5"/>
    <s v=""/>
    <x v="2"/>
    <x v="9"/>
    <x v="2"/>
  </r>
  <r>
    <n v="105579"/>
    <x v="5"/>
    <x v="0"/>
    <n v="872.74"/>
    <d v="2020-11-29T00:00:00"/>
    <d v="2020-12-03T00:00:00"/>
    <n v="4"/>
    <x v="5"/>
    <x v="1"/>
    <n v="5"/>
    <s v=""/>
    <x v="2"/>
    <x v="9"/>
    <x v="2"/>
  </r>
  <r>
    <n v="100144"/>
    <x v="5"/>
    <x v="0"/>
    <n v="965.36"/>
    <d v="2019-12-10T00:00:00"/>
    <d v="2019-12-13T00:00:00"/>
    <n v="3"/>
    <x v="0"/>
    <x v="1"/>
    <s v=""/>
    <n v="1"/>
    <x v="1"/>
    <x v="10"/>
    <x v="1"/>
  </r>
  <r>
    <n v="105580"/>
    <x v="5"/>
    <x v="1"/>
    <n v="1031.93"/>
    <d v="2020-11-29T00:00:00"/>
    <d v="2020-12-03T00:00:00"/>
    <n v="4"/>
    <x v="6"/>
    <x v="0"/>
    <n v="5"/>
    <n v="4"/>
    <x v="2"/>
    <x v="9"/>
    <x v="2"/>
  </r>
  <r>
    <n v="101993"/>
    <x v="2"/>
    <x v="0"/>
    <n v="1375.4"/>
    <d v="2020-04-10T00:00:00"/>
    <d v="2020-04-15T00:00:00"/>
    <n v="5"/>
    <x v="1"/>
    <x v="1"/>
    <n v="4"/>
    <s v=""/>
    <x v="2"/>
    <x v="2"/>
    <x v="1"/>
  </r>
  <r>
    <n v="105584"/>
    <x v="1"/>
    <x v="1"/>
    <n v="1218.1400000000001"/>
    <d v="2020-11-30T00:00:00"/>
    <d v="2020-12-04T00:00:00"/>
    <n v="4"/>
    <x v="0"/>
    <x v="1"/>
    <n v="5"/>
    <s v=""/>
    <x v="2"/>
    <x v="9"/>
    <x v="28"/>
  </r>
  <r>
    <n v="105584"/>
    <x v="4"/>
    <x v="1"/>
    <n v="1433.19"/>
    <d v="2020-11-30T00:00:00"/>
    <d v="2020-12-04T00:00:00"/>
    <n v="4"/>
    <x v="0"/>
    <x v="1"/>
    <n v="5"/>
    <s v=""/>
    <x v="2"/>
    <x v="9"/>
    <x v="28"/>
  </r>
  <r>
    <n v="105584"/>
    <x v="6"/>
    <x v="0"/>
    <n v="3.73"/>
    <d v="2020-11-30T00:00:00"/>
    <d v="2020-12-04T00:00:00"/>
    <n v="4"/>
    <x v="0"/>
    <x v="1"/>
    <n v="5"/>
    <n v="5"/>
    <x v="2"/>
    <x v="9"/>
    <x v="28"/>
  </r>
  <r>
    <n v="102438"/>
    <x v="5"/>
    <x v="1"/>
    <n v="689.98"/>
    <d v="2020-05-07T00:00:00"/>
    <d v="2020-05-10T00:00:00"/>
    <n v="3"/>
    <x v="3"/>
    <x v="1"/>
    <n v="1"/>
    <s v=""/>
    <x v="2"/>
    <x v="3"/>
    <x v="30"/>
  </r>
  <r>
    <n v="102438"/>
    <x v="3"/>
    <x v="0"/>
    <n v="117.28"/>
    <d v="2020-05-07T00:00:00"/>
    <d v="2020-05-10T00:00:00"/>
    <n v="3"/>
    <x v="3"/>
    <x v="1"/>
    <n v="1"/>
    <s v=""/>
    <x v="2"/>
    <x v="3"/>
    <x v="30"/>
  </r>
  <r>
    <n v="103225"/>
    <x v="2"/>
    <x v="0"/>
    <n v="1457.47"/>
    <d v="2020-06-28T00:00:00"/>
    <d v="2020-07-03T00:00:00"/>
    <n v="5"/>
    <x v="0"/>
    <x v="1"/>
    <n v="5"/>
    <n v="4"/>
    <x v="2"/>
    <x v="11"/>
    <x v="26"/>
  </r>
  <r>
    <n v="105591"/>
    <x v="4"/>
    <x v="1"/>
    <n v="359.74"/>
    <d v="2020-11-30T00:00:00"/>
    <d v="2020-12-04T00:00:00"/>
    <n v="4"/>
    <x v="3"/>
    <x v="1"/>
    <n v="5"/>
    <s v=""/>
    <x v="2"/>
    <x v="9"/>
    <x v="28"/>
  </r>
  <r>
    <n v="102440"/>
    <x v="5"/>
    <x v="0"/>
    <n v="802.53"/>
    <d v="2020-05-07T00:00:00"/>
    <d v="2020-05-10T00:00:00"/>
    <n v="3"/>
    <x v="4"/>
    <x v="1"/>
    <n v="1"/>
    <s v=""/>
    <x v="2"/>
    <x v="3"/>
    <x v="30"/>
  </r>
  <r>
    <n v="102479"/>
    <x v="1"/>
    <x v="1"/>
    <n v="43.71"/>
    <d v="2020-05-10T00:00:00"/>
    <d v="2020-05-13T00:00:00"/>
    <n v="3"/>
    <x v="1"/>
    <x v="1"/>
    <s v=""/>
    <s v=""/>
    <x v="2"/>
    <x v="3"/>
    <x v="1"/>
  </r>
  <r>
    <n v="105595"/>
    <x v="7"/>
    <x v="1"/>
    <n v="194.26"/>
    <d v="2020-11-30T00:00:00"/>
    <d v="2020-12-04T00:00:00"/>
    <n v="4"/>
    <x v="5"/>
    <x v="1"/>
    <n v="5"/>
    <n v="5"/>
    <x v="2"/>
    <x v="9"/>
    <x v="28"/>
  </r>
  <r>
    <n v="105596"/>
    <x v="3"/>
    <x v="0"/>
    <n v="1261.77"/>
    <d v="2020-11-30T00:00:00"/>
    <d v="2020-12-04T00:00:00"/>
    <n v="4"/>
    <x v="5"/>
    <x v="1"/>
    <n v="5"/>
    <n v="2"/>
    <x v="2"/>
    <x v="9"/>
    <x v="28"/>
  </r>
  <r>
    <n v="102481"/>
    <x v="7"/>
    <x v="0"/>
    <n v="225.68"/>
    <d v="2020-05-10T00:00:00"/>
    <d v="2020-05-13T00:00:00"/>
    <n v="3"/>
    <x v="3"/>
    <x v="1"/>
    <n v="3"/>
    <s v=""/>
    <x v="2"/>
    <x v="3"/>
    <x v="1"/>
  </r>
  <r>
    <n v="103235"/>
    <x v="2"/>
    <x v="0"/>
    <n v="311.29000000000002"/>
    <d v="2020-06-28T00:00:00"/>
    <d v="2020-07-03T00:00:00"/>
    <n v="5"/>
    <x v="5"/>
    <x v="1"/>
    <n v="5"/>
    <s v=""/>
    <x v="2"/>
    <x v="11"/>
    <x v="26"/>
  </r>
  <r>
    <n v="105600"/>
    <x v="7"/>
    <x v="1"/>
    <n v="1638.42"/>
    <d v="2020-11-30T00:00:00"/>
    <d v="2020-12-04T00:00:00"/>
    <n v="4"/>
    <x v="6"/>
    <x v="1"/>
    <n v="5"/>
    <s v=""/>
    <x v="2"/>
    <x v="9"/>
    <x v="28"/>
  </r>
  <r>
    <n v="102482"/>
    <x v="6"/>
    <x v="0"/>
    <n v="1034.27"/>
    <d v="2020-05-10T00:00:00"/>
    <d v="2020-05-13T00:00:00"/>
    <n v="3"/>
    <x v="3"/>
    <x v="1"/>
    <n v="3"/>
    <s v=""/>
    <x v="2"/>
    <x v="3"/>
    <x v="1"/>
  </r>
  <r>
    <n v="105601"/>
    <x v="8"/>
    <x v="0"/>
    <n v="46.66"/>
    <d v="2020-11-30T00:00:00"/>
    <d v="2020-12-04T00:00:00"/>
    <n v="4"/>
    <x v="6"/>
    <x v="1"/>
    <n v="2"/>
    <n v="5"/>
    <x v="2"/>
    <x v="9"/>
    <x v="28"/>
  </r>
  <r>
    <n v="105616"/>
    <x v="4"/>
    <x v="0"/>
    <n v="305.55"/>
    <d v="2020-12-02T00:00:00"/>
    <d v="2020-12-06T00:00:00"/>
    <n v="4"/>
    <x v="0"/>
    <x v="1"/>
    <n v="3"/>
    <n v="2"/>
    <x v="2"/>
    <x v="10"/>
    <x v="12"/>
  </r>
  <r>
    <n v="102484"/>
    <x v="0"/>
    <x v="0"/>
    <n v="1008.05"/>
    <d v="2020-05-10T00:00:00"/>
    <d v="2020-05-13T00:00:00"/>
    <n v="3"/>
    <x v="4"/>
    <x v="1"/>
    <n v="3"/>
    <s v=""/>
    <x v="2"/>
    <x v="3"/>
    <x v="1"/>
  </r>
  <r>
    <n v="105618"/>
    <x v="8"/>
    <x v="0"/>
    <n v="338.47"/>
    <d v="2020-12-02T00:00:00"/>
    <d v="2020-12-06T00:00:00"/>
    <n v="4"/>
    <x v="1"/>
    <x v="1"/>
    <s v=""/>
    <n v="5"/>
    <x v="2"/>
    <x v="10"/>
    <x v="12"/>
  </r>
  <r>
    <n v="102575"/>
    <x v="7"/>
    <x v="1"/>
    <n v="1287.18"/>
    <d v="2020-05-17T00:00:00"/>
    <d v="2020-05-20T00:00:00"/>
    <n v="3"/>
    <x v="3"/>
    <x v="1"/>
    <n v="3"/>
    <s v=""/>
    <x v="2"/>
    <x v="3"/>
    <x v="19"/>
  </r>
  <r>
    <n v="102580"/>
    <x v="7"/>
    <x v="1"/>
    <n v="742.21"/>
    <d v="2020-05-17T00:00:00"/>
    <d v="2020-05-20T00:00:00"/>
    <n v="3"/>
    <x v="5"/>
    <x v="1"/>
    <n v="4"/>
    <s v=""/>
    <x v="2"/>
    <x v="3"/>
    <x v="19"/>
  </r>
  <r>
    <n v="102620"/>
    <x v="8"/>
    <x v="1"/>
    <n v="278.02999999999997"/>
    <d v="2020-05-19T00:00:00"/>
    <d v="2020-05-22T00:00:00"/>
    <n v="3"/>
    <x v="4"/>
    <x v="1"/>
    <n v="3"/>
    <s v=""/>
    <x v="2"/>
    <x v="3"/>
    <x v="3"/>
  </r>
  <r>
    <n v="103775"/>
    <x v="2"/>
    <x v="0"/>
    <n v="848.11"/>
    <d v="2020-08-02T00:00:00"/>
    <d v="2020-08-07T00:00:00"/>
    <n v="5"/>
    <x v="6"/>
    <x v="1"/>
    <n v="3"/>
    <s v=""/>
    <x v="2"/>
    <x v="6"/>
    <x v="12"/>
  </r>
  <r>
    <n v="105627"/>
    <x v="7"/>
    <x v="1"/>
    <n v="1674.78"/>
    <d v="2020-12-02T00:00:00"/>
    <d v="2020-12-06T00:00:00"/>
    <n v="4"/>
    <x v="6"/>
    <x v="1"/>
    <n v="4"/>
    <n v="5"/>
    <x v="2"/>
    <x v="10"/>
    <x v="12"/>
  </r>
  <r>
    <n v="105627"/>
    <x v="5"/>
    <x v="0"/>
    <n v="761.67"/>
    <d v="2020-12-02T00:00:00"/>
    <d v="2020-12-06T00:00:00"/>
    <n v="4"/>
    <x v="6"/>
    <x v="1"/>
    <n v="4"/>
    <n v="5"/>
    <x v="2"/>
    <x v="10"/>
    <x v="12"/>
  </r>
  <r>
    <n v="105627"/>
    <x v="3"/>
    <x v="0"/>
    <n v="1805.84"/>
    <d v="2020-12-02T00:00:00"/>
    <d v="2020-12-06T00:00:00"/>
    <n v="4"/>
    <x v="6"/>
    <x v="1"/>
    <n v="2"/>
    <s v=""/>
    <x v="2"/>
    <x v="10"/>
    <x v="12"/>
  </r>
  <r>
    <n v="105635"/>
    <x v="1"/>
    <x v="1"/>
    <n v="1839.85"/>
    <d v="2020-12-03T00:00:00"/>
    <d v="2020-12-07T00:00:00"/>
    <n v="4"/>
    <x v="2"/>
    <x v="1"/>
    <n v="5"/>
    <n v="4"/>
    <x v="2"/>
    <x v="10"/>
    <x v="27"/>
  </r>
  <r>
    <n v="105635"/>
    <x v="2"/>
    <x v="1"/>
    <n v="628.88"/>
    <d v="2020-12-03T00:00:00"/>
    <d v="2020-12-07T00:00:00"/>
    <n v="4"/>
    <x v="2"/>
    <x v="1"/>
    <n v="3"/>
    <s v=""/>
    <x v="2"/>
    <x v="10"/>
    <x v="27"/>
  </r>
  <r>
    <n v="105635"/>
    <x v="4"/>
    <x v="0"/>
    <n v="730.51"/>
    <d v="2020-12-03T00:00:00"/>
    <d v="2020-12-07T00:00:00"/>
    <n v="4"/>
    <x v="2"/>
    <x v="1"/>
    <n v="3"/>
    <n v="5"/>
    <x v="2"/>
    <x v="10"/>
    <x v="27"/>
  </r>
  <r>
    <n v="105665"/>
    <x v="1"/>
    <x v="0"/>
    <n v="371.89"/>
    <d v="2020-12-06T00:00:00"/>
    <d v="2020-12-10T00:00:00"/>
    <n v="4"/>
    <x v="0"/>
    <x v="1"/>
    <s v=""/>
    <n v="3"/>
    <x v="2"/>
    <x v="10"/>
    <x v="29"/>
  </r>
  <r>
    <n v="102621"/>
    <x v="7"/>
    <x v="0"/>
    <n v="143.19999999999999"/>
    <d v="2020-05-19T00:00:00"/>
    <d v="2020-05-22T00:00:00"/>
    <n v="3"/>
    <x v="4"/>
    <x v="1"/>
    <n v="3"/>
    <s v=""/>
    <x v="2"/>
    <x v="3"/>
    <x v="3"/>
  </r>
  <r>
    <n v="105668"/>
    <x v="4"/>
    <x v="0"/>
    <n v="1816.1"/>
    <d v="2020-12-06T00:00:00"/>
    <d v="2020-12-10T00:00:00"/>
    <n v="4"/>
    <x v="1"/>
    <x v="1"/>
    <s v=""/>
    <s v=""/>
    <x v="2"/>
    <x v="10"/>
    <x v="29"/>
  </r>
  <r>
    <n v="100158"/>
    <x v="3"/>
    <x v="1"/>
    <n v="502.1"/>
    <d v="2019-12-11T00:00:00"/>
    <d v="2019-12-14T00:00:00"/>
    <n v="3"/>
    <x v="2"/>
    <x v="0"/>
    <s v=""/>
    <n v="5"/>
    <x v="1"/>
    <x v="10"/>
    <x v="14"/>
  </r>
  <r>
    <n v="100158"/>
    <x v="4"/>
    <x v="0"/>
    <n v="33.32"/>
    <d v="2019-12-11T00:00:00"/>
    <d v="2019-12-14T00:00:00"/>
    <n v="3"/>
    <x v="2"/>
    <x v="0"/>
    <s v=""/>
    <n v="5"/>
    <x v="1"/>
    <x v="10"/>
    <x v="14"/>
  </r>
  <r>
    <n v="105673"/>
    <x v="1"/>
    <x v="0"/>
    <n v="889.64"/>
    <d v="2020-12-06T00:00:00"/>
    <d v="2020-12-10T00:00:00"/>
    <n v="4"/>
    <x v="2"/>
    <x v="0"/>
    <s v=""/>
    <n v="2"/>
    <x v="2"/>
    <x v="10"/>
    <x v="29"/>
  </r>
  <r>
    <n v="105673"/>
    <x v="1"/>
    <x v="0"/>
    <n v="79.66"/>
    <d v="2020-12-06T00:00:00"/>
    <d v="2020-12-10T00:00:00"/>
    <n v="4"/>
    <x v="2"/>
    <x v="0"/>
    <n v="4"/>
    <n v="2"/>
    <x v="2"/>
    <x v="10"/>
    <x v="29"/>
  </r>
  <r>
    <n v="105673"/>
    <x v="8"/>
    <x v="1"/>
    <n v="832.26"/>
    <d v="2020-12-06T00:00:00"/>
    <d v="2020-12-10T00:00:00"/>
    <n v="4"/>
    <x v="2"/>
    <x v="0"/>
    <n v="5"/>
    <s v=""/>
    <x v="2"/>
    <x v="10"/>
    <x v="29"/>
  </r>
  <r>
    <n v="105673"/>
    <x v="5"/>
    <x v="1"/>
    <n v="1359.37"/>
    <d v="2020-12-06T00:00:00"/>
    <d v="2020-12-10T00:00:00"/>
    <n v="4"/>
    <x v="2"/>
    <x v="0"/>
    <n v="5"/>
    <s v=""/>
    <x v="2"/>
    <x v="10"/>
    <x v="29"/>
  </r>
  <r>
    <n v="102641"/>
    <x v="6"/>
    <x v="0"/>
    <n v="1530.21"/>
    <d v="2020-05-21T00:00:00"/>
    <d v="2020-05-24T00:00:00"/>
    <n v="3"/>
    <x v="2"/>
    <x v="1"/>
    <n v="5"/>
    <s v=""/>
    <x v="2"/>
    <x v="3"/>
    <x v="24"/>
  </r>
  <r>
    <n v="102652"/>
    <x v="7"/>
    <x v="0"/>
    <n v="130.88999999999999"/>
    <d v="2020-05-21T00:00:00"/>
    <d v="2020-05-24T00:00:00"/>
    <n v="3"/>
    <x v="6"/>
    <x v="1"/>
    <n v="1"/>
    <s v=""/>
    <x v="2"/>
    <x v="3"/>
    <x v="24"/>
  </r>
  <r>
    <n v="105673"/>
    <x v="1"/>
    <x v="1"/>
    <n v="670.15"/>
    <d v="2020-12-06T00:00:00"/>
    <d v="2020-12-10T00:00:00"/>
    <n v="4"/>
    <x v="2"/>
    <x v="0"/>
    <n v="5"/>
    <n v="3"/>
    <x v="2"/>
    <x v="10"/>
    <x v="29"/>
  </r>
  <r>
    <n v="102664"/>
    <x v="0"/>
    <x v="0"/>
    <n v="656.24"/>
    <d v="2020-05-22T00:00:00"/>
    <d v="2020-05-25T00:00:00"/>
    <n v="3"/>
    <x v="3"/>
    <x v="1"/>
    <n v="1"/>
    <s v=""/>
    <x v="2"/>
    <x v="3"/>
    <x v="25"/>
  </r>
  <r>
    <n v="105674"/>
    <x v="5"/>
    <x v="1"/>
    <n v="1228.96"/>
    <d v="2020-12-06T00:00:00"/>
    <d v="2020-12-10T00:00:00"/>
    <n v="4"/>
    <x v="3"/>
    <x v="1"/>
    <n v="1"/>
    <s v=""/>
    <x v="2"/>
    <x v="10"/>
    <x v="29"/>
  </r>
  <r>
    <n v="100164"/>
    <x v="8"/>
    <x v="1"/>
    <n v="1181.55"/>
    <d v="2019-12-11T00:00:00"/>
    <d v="2019-12-14T00:00:00"/>
    <n v="3"/>
    <x v="5"/>
    <x v="1"/>
    <s v=""/>
    <n v="5"/>
    <x v="1"/>
    <x v="10"/>
    <x v="14"/>
  </r>
  <r>
    <n v="105681"/>
    <x v="1"/>
    <x v="1"/>
    <n v="1990.6"/>
    <d v="2020-12-06T00:00:00"/>
    <d v="2020-12-10T00:00:00"/>
    <n v="4"/>
    <x v="5"/>
    <x v="1"/>
    <s v=""/>
    <s v=""/>
    <x v="2"/>
    <x v="10"/>
    <x v="29"/>
  </r>
  <r>
    <n v="100266"/>
    <x v="3"/>
    <x v="1"/>
    <n v="513.19000000000005"/>
    <d v="2019-12-19T00:00:00"/>
    <d v="2019-12-22T00:00:00"/>
    <n v="3"/>
    <x v="2"/>
    <x v="0"/>
    <s v=""/>
    <n v="5"/>
    <x v="1"/>
    <x v="10"/>
    <x v="3"/>
  </r>
  <r>
    <n v="102667"/>
    <x v="1"/>
    <x v="0"/>
    <n v="1396.35"/>
    <d v="2020-05-22T00:00:00"/>
    <d v="2020-05-25T00:00:00"/>
    <n v="3"/>
    <x v="4"/>
    <x v="1"/>
    <n v="2"/>
    <s v=""/>
    <x v="2"/>
    <x v="3"/>
    <x v="25"/>
  </r>
  <r>
    <n v="105713"/>
    <x v="1"/>
    <x v="0"/>
    <n v="16.25"/>
    <d v="2020-12-10T00:00:00"/>
    <d v="2020-12-14T00:00:00"/>
    <n v="4"/>
    <x v="0"/>
    <x v="1"/>
    <s v=""/>
    <n v="1"/>
    <x v="2"/>
    <x v="10"/>
    <x v="1"/>
  </r>
  <r>
    <n v="102674"/>
    <x v="1"/>
    <x v="1"/>
    <n v="280.20999999999998"/>
    <d v="2020-05-22T00:00:00"/>
    <d v="2020-05-25T00:00:00"/>
    <n v="3"/>
    <x v="6"/>
    <x v="1"/>
    <n v="2"/>
    <s v=""/>
    <x v="2"/>
    <x v="3"/>
    <x v="25"/>
  </r>
  <r>
    <n v="105731"/>
    <x v="4"/>
    <x v="1"/>
    <n v="362.48"/>
    <d v="2020-12-10T00:00:00"/>
    <d v="2020-12-14T00:00:00"/>
    <n v="4"/>
    <x v="6"/>
    <x v="1"/>
    <n v="5"/>
    <n v="2"/>
    <x v="2"/>
    <x v="10"/>
    <x v="1"/>
  </r>
  <r>
    <n v="105737"/>
    <x v="8"/>
    <x v="1"/>
    <n v="261"/>
    <d v="2020-12-11T00:00:00"/>
    <d v="2020-12-15T00:00:00"/>
    <n v="4"/>
    <x v="1"/>
    <x v="1"/>
    <s v=""/>
    <n v="5"/>
    <x v="2"/>
    <x v="10"/>
    <x v="14"/>
  </r>
  <r>
    <n v="105738"/>
    <x v="1"/>
    <x v="1"/>
    <n v="1890.86"/>
    <d v="2020-12-11T00:00:00"/>
    <d v="2020-12-15T00:00:00"/>
    <n v="4"/>
    <x v="1"/>
    <x v="1"/>
    <n v="5"/>
    <s v=""/>
    <x v="2"/>
    <x v="10"/>
    <x v="14"/>
  </r>
  <r>
    <n v="102678"/>
    <x v="3"/>
    <x v="1"/>
    <n v="425.68"/>
    <d v="2020-05-23T00:00:00"/>
    <d v="2020-05-26T00:00:00"/>
    <n v="3"/>
    <x v="0"/>
    <x v="0"/>
    <n v="5"/>
    <s v=""/>
    <x v="2"/>
    <x v="3"/>
    <x v="20"/>
  </r>
  <r>
    <n v="102719"/>
    <x v="3"/>
    <x v="1"/>
    <n v="1186.6300000000001"/>
    <d v="2020-05-25T00:00:00"/>
    <d v="2020-05-28T00:00:00"/>
    <n v="3"/>
    <x v="3"/>
    <x v="1"/>
    <n v="4"/>
    <s v=""/>
    <x v="2"/>
    <x v="3"/>
    <x v="9"/>
  </r>
  <r>
    <n v="105742"/>
    <x v="6"/>
    <x v="1"/>
    <n v="385.42"/>
    <d v="2020-12-11T00:00:00"/>
    <d v="2020-12-15T00:00:00"/>
    <n v="4"/>
    <x v="3"/>
    <x v="1"/>
    <n v="5"/>
    <n v="5"/>
    <x v="2"/>
    <x v="10"/>
    <x v="14"/>
  </r>
  <r>
    <n v="105744"/>
    <x v="8"/>
    <x v="0"/>
    <n v="1759.32"/>
    <d v="2020-12-11T00:00:00"/>
    <d v="2020-12-15T00:00:00"/>
    <n v="4"/>
    <x v="3"/>
    <x v="1"/>
    <n v="5"/>
    <s v=""/>
    <x v="2"/>
    <x v="10"/>
    <x v="14"/>
  </r>
  <r>
    <n v="105744"/>
    <x v="3"/>
    <x v="0"/>
    <n v="452.63"/>
    <d v="2020-12-11T00:00:00"/>
    <d v="2020-12-15T00:00:00"/>
    <n v="4"/>
    <x v="3"/>
    <x v="1"/>
    <n v="5"/>
    <n v="3"/>
    <x v="2"/>
    <x v="10"/>
    <x v="14"/>
  </r>
  <r>
    <n v="105745"/>
    <x v="2"/>
    <x v="1"/>
    <n v="271.29000000000002"/>
    <d v="2020-12-11T00:00:00"/>
    <d v="2020-12-15T00:00:00"/>
    <n v="4"/>
    <x v="3"/>
    <x v="1"/>
    <n v="5"/>
    <n v="5"/>
    <x v="2"/>
    <x v="10"/>
    <x v="14"/>
  </r>
  <r>
    <n v="105745"/>
    <x v="0"/>
    <x v="0"/>
    <n v="1166.79"/>
    <d v="2020-12-11T00:00:00"/>
    <d v="2020-12-15T00:00:00"/>
    <n v="4"/>
    <x v="3"/>
    <x v="1"/>
    <n v="5"/>
    <s v=""/>
    <x v="2"/>
    <x v="10"/>
    <x v="14"/>
  </r>
  <r>
    <n v="105745"/>
    <x v="3"/>
    <x v="1"/>
    <n v="432.92"/>
    <d v="2020-12-11T00:00:00"/>
    <d v="2020-12-15T00:00:00"/>
    <n v="4"/>
    <x v="3"/>
    <x v="1"/>
    <n v="5"/>
    <s v=""/>
    <x v="2"/>
    <x v="10"/>
    <x v="14"/>
  </r>
  <r>
    <n v="105745"/>
    <x v="0"/>
    <x v="0"/>
    <n v="1691.37"/>
    <d v="2020-12-11T00:00:00"/>
    <d v="2020-12-15T00:00:00"/>
    <n v="4"/>
    <x v="3"/>
    <x v="1"/>
    <n v="5"/>
    <s v=""/>
    <x v="2"/>
    <x v="10"/>
    <x v="14"/>
  </r>
  <r>
    <n v="105745"/>
    <x v="2"/>
    <x v="1"/>
    <n v="1309.06"/>
    <d v="2020-12-11T00:00:00"/>
    <d v="2020-12-15T00:00:00"/>
    <n v="4"/>
    <x v="3"/>
    <x v="1"/>
    <n v="5"/>
    <n v="5"/>
    <x v="2"/>
    <x v="10"/>
    <x v="14"/>
  </r>
  <r>
    <n v="105748"/>
    <x v="1"/>
    <x v="0"/>
    <n v="1489.99"/>
    <d v="2020-12-11T00:00:00"/>
    <d v="2020-12-15T00:00:00"/>
    <n v="4"/>
    <x v="4"/>
    <x v="1"/>
    <n v="5"/>
    <s v=""/>
    <x v="2"/>
    <x v="10"/>
    <x v="14"/>
  </r>
  <r>
    <n v="105751"/>
    <x v="8"/>
    <x v="1"/>
    <n v="480.98"/>
    <d v="2020-12-11T00:00:00"/>
    <d v="2020-12-15T00:00:00"/>
    <n v="4"/>
    <x v="5"/>
    <x v="1"/>
    <n v="5"/>
    <n v="3"/>
    <x v="2"/>
    <x v="10"/>
    <x v="14"/>
  </r>
  <r>
    <n v="105751"/>
    <x v="4"/>
    <x v="0"/>
    <n v="518.66"/>
    <d v="2020-12-11T00:00:00"/>
    <d v="2020-12-15T00:00:00"/>
    <n v="4"/>
    <x v="5"/>
    <x v="1"/>
    <n v="5"/>
    <n v="2"/>
    <x v="2"/>
    <x v="10"/>
    <x v="14"/>
  </r>
  <r>
    <n v="102719"/>
    <x v="3"/>
    <x v="0"/>
    <n v="4.25"/>
    <d v="2020-05-25T00:00:00"/>
    <d v="2020-05-28T00:00:00"/>
    <n v="3"/>
    <x v="3"/>
    <x v="1"/>
    <n v="4"/>
    <s v=""/>
    <x v="2"/>
    <x v="3"/>
    <x v="9"/>
  </r>
  <r>
    <n v="105755"/>
    <x v="8"/>
    <x v="0"/>
    <n v="230.35"/>
    <d v="2020-12-11T00:00:00"/>
    <d v="2020-12-15T00:00:00"/>
    <n v="4"/>
    <x v="6"/>
    <x v="1"/>
    <n v="5"/>
    <n v="3"/>
    <x v="2"/>
    <x v="10"/>
    <x v="14"/>
  </r>
  <r>
    <n v="102795"/>
    <x v="4"/>
    <x v="1"/>
    <n v="334.44"/>
    <d v="2020-06-02T00:00:00"/>
    <d v="2020-06-05T00:00:00"/>
    <n v="3"/>
    <x v="3"/>
    <x v="1"/>
    <n v="1"/>
    <s v=""/>
    <x v="2"/>
    <x v="11"/>
    <x v="12"/>
  </r>
  <r>
    <n v="105756"/>
    <x v="4"/>
    <x v="0"/>
    <n v="107.85"/>
    <d v="2020-12-11T00:00:00"/>
    <d v="2020-12-15T00:00:00"/>
    <n v="4"/>
    <x v="6"/>
    <x v="0"/>
    <n v="5"/>
    <n v="4"/>
    <x v="2"/>
    <x v="10"/>
    <x v="14"/>
  </r>
  <r>
    <n v="105756"/>
    <x v="4"/>
    <x v="0"/>
    <n v="1173.05"/>
    <d v="2020-12-11T00:00:00"/>
    <d v="2020-12-15T00:00:00"/>
    <n v="4"/>
    <x v="6"/>
    <x v="0"/>
    <n v="5"/>
    <n v="2"/>
    <x v="2"/>
    <x v="10"/>
    <x v="14"/>
  </r>
  <r>
    <n v="105756"/>
    <x v="5"/>
    <x v="0"/>
    <n v="436.74"/>
    <d v="2020-12-11T00:00:00"/>
    <d v="2020-12-15T00:00:00"/>
    <n v="4"/>
    <x v="6"/>
    <x v="0"/>
    <n v="5"/>
    <n v="5"/>
    <x v="2"/>
    <x v="10"/>
    <x v="14"/>
  </r>
  <r>
    <n v="100328"/>
    <x v="8"/>
    <x v="0"/>
    <n v="415.42"/>
    <d v="2019-12-24T00:00:00"/>
    <d v="2019-12-27T00:00:00"/>
    <n v="3"/>
    <x v="5"/>
    <x v="0"/>
    <s v=""/>
    <n v="3"/>
    <x v="1"/>
    <x v="10"/>
    <x v="8"/>
  </r>
  <r>
    <n v="100360"/>
    <x v="5"/>
    <x v="1"/>
    <n v="392.31"/>
    <d v="2019-12-27T00:00:00"/>
    <d v="2019-12-30T00:00:00"/>
    <n v="3"/>
    <x v="0"/>
    <x v="0"/>
    <s v=""/>
    <n v="5"/>
    <x v="1"/>
    <x v="10"/>
    <x v="18"/>
  </r>
  <r>
    <n v="100361"/>
    <x v="5"/>
    <x v="1"/>
    <n v="2.4"/>
    <d v="2019-12-27T00:00:00"/>
    <d v="2019-12-30T00:00:00"/>
    <n v="3"/>
    <x v="0"/>
    <x v="1"/>
    <s v=""/>
    <n v="5"/>
    <x v="1"/>
    <x v="10"/>
    <x v="18"/>
  </r>
  <r>
    <n v="102876"/>
    <x v="7"/>
    <x v="0"/>
    <n v="1172.3900000000001"/>
    <d v="2020-06-07T00:00:00"/>
    <d v="2020-06-10T00:00:00"/>
    <n v="3"/>
    <x v="1"/>
    <x v="1"/>
    <s v=""/>
    <s v=""/>
    <x v="2"/>
    <x v="11"/>
    <x v="30"/>
  </r>
  <r>
    <n v="105772"/>
    <x v="1"/>
    <x v="0"/>
    <n v="27.92"/>
    <d v="2020-12-12T00:00:00"/>
    <d v="2020-12-16T00:00:00"/>
    <n v="4"/>
    <x v="4"/>
    <x v="1"/>
    <s v=""/>
    <s v=""/>
    <x v="2"/>
    <x v="10"/>
    <x v="5"/>
  </r>
  <r>
    <n v="100493"/>
    <x v="5"/>
    <x v="0"/>
    <n v="131.62"/>
    <d v="2020-01-03T00:00:00"/>
    <d v="2020-01-06T00:00:00"/>
    <n v="3"/>
    <x v="2"/>
    <x v="1"/>
    <s v=""/>
    <n v="3"/>
    <x v="2"/>
    <x v="0"/>
    <x v="27"/>
  </r>
  <r>
    <n v="102895"/>
    <x v="4"/>
    <x v="0"/>
    <n v="186.53"/>
    <d v="2020-06-09T00:00:00"/>
    <d v="2020-06-12T00:00:00"/>
    <n v="3"/>
    <x v="2"/>
    <x v="1"/>
    <n v="5"/>
    <s v=""/>
    <x v="2"/>
    <x v="11"/>
    <x v="22"/>
  </r>
  <r>
    <n v="105778"/>
    <x v="2"/>
    <x v="0"/>
    <n v="158.55000000000001"/>
    <d v="2020-12-12T00:00:00"/>
    <d v="2020-12-16T00:00:00"/>
    <n v="4"/>
    <x v="6"/>
    <x v="1"/>
    <s v=""/>
    <n v="5"/>
    <x v="2"/>
    <x v="10"/>
    <x v="5"/>
  </r>
  <r>
    <n v="100503"/>
    <x v="8"/>
    <x v="0"/>
    <n v="1686.06"/>
    <d v="2020-01-03T00:00:00"/>
    <d v="2020-01-06T00:00:00"/>
    <n v="3"/>
    <x v="5"/>
    <x v="1"/>
    <s v=""/>
    <n v="5"/>
    <x v="2"/>
    <x v="0"/>
    <x v="27"/>
  </r>
  <r>
    <n v="100576"/>
    <x v="4"/>
    <x v="1"/>
    <n v="151.19999999999999"/>
    <d v="2020-01-09T00:00:00"/>
    <d v="2020-01-12T00:00:00"/>
    <n v="3"/>
    <x v="5"/>
    <x v="1"/>
    <s v=""/>
    <n v="4"/>
    <x v="2"/>
    <x v="0"/>
    <x v="22"/>
  </r>
  <r>
    <n v="105781"/>
    <x v="5"/>
    <x v="1"/>
    <n v="1412.77"/>
    <d v="2020-12-13T00:00:00"/>
    <d v="2020-12-17T00:00:00"/>
    <n v="4"/>
    <x v="1"/>
    <x v="1"/>
    <n v="2"/>
    <n v="5"/>
    <x v="2"/>
    <x v="10"/>
    <x v="6"/>
  </r>
  <r>
    <n v="105782"/>
    <x v="5"/>
    <x v="1"/>
    <n v="883.59"/>
    <d v="2020-12-13T00:00:00"/>
    <d v="2020-12-17T00:00:00"/>
    <n v="4"/>
    <x v="1"/>
    <x v="1"/>
    <s v=""/>
    <s v=""/>
    <x v="2"/>
    <x v="10"/>
    <x v="6"/>
  </r>
  <r>
    <n v="102910"/>
    <x v="5"/>
    <x v="1"/>
    <n v="1419.56"/>
    <d v="2020-06-10T00:00:00"/>
    <d v="2020-06-13T00:00:00"/>
    <n v="3"/>
    <x v="1"/>
    <x v="1"/>
    <n v="4"/>
    <s v=""/>
    <x v="2"/>
    <x v="11"/>
    <x v="1"/>
  </r>
  <r>
    <n v="105783"/>
    <x v="5"/>
    <x v="1"/>
    <n v="1118.97"/>
    <d v="2020-12-13T00:00:00"/>
    <d v="2020-12-17T00:00:00"/>
    <n v="4"/>
    <x v="2"/>
    <x v="0"/>
    <n v="5"/>
    <n v="4"/>
    <x v="2"/>
    <x v="10"/>
    <x v="6"/>
  </r>
  <r>
    <n v="102915"/>
    <x v="1"/>
    <x v="0"/>
    <n v="703.52"/>
    <d v="2020-06-10T00:00:00"/>
    <d v="2020-06-13T00:00:00"/>
    <n v="3"/>
    <x v="5"/>
    <x v="0"/>
    <n v="5"/>
    <s v=""/>
    <x v="2"/>
    <x v="11"/>
    <x v="1"/>
  </r>
  <r>
    <n v="105783"/>
    <x v="3"/>
    <x v="0"/>
    <n v="1594.07"/>
    <d v="2020-12-13T00:00:00"/>
    <d v="2020-12-17T00:00:00"/>
    <n v="4"/>
    <x v="2"/>
    <x v="0"/>
    <n v="3"/>
    <s v=""/>
    <x v="2"/>
    <x v="10"/>
    <x v="6"/>
  </r>
  <r>
    <n v="105783"/>
    <x v="0"/>
    <x v="0"/>
    <n v="436.14"/>
    <d v="2020-12-13T00:00:00"/>
    <d v="2020-12-17T00:00:00"/>
    <n v="4"/>
    <x v="2"/>
    <x v="0"/>
    <n v="3"/>
    <n v="2"/>
    <x v="2"/>
    <x v="10"/>
    <x v="6"/>
  </r>
  <r>
    <n v="105787"/>
    <x v="1"/>
    <x v="0"/>
    <n v="1149.58"/>
    <d v="2020-12-13T00:00:00"/>
    <d v="2020-12-17T00:00:00"/>
    <n v="4"/>
    <x v="4"/>
    <x v="1"/>
    <n v="5"/>
    <n v="2"/>
    <x v="2"/>
    <x v="10"/>
    <x v="6"/>
  </r>
  <r>
    <n v="100590"/>
    <x v="6"/>
    <x v="0"/>
    <n v="381.39"/>
    <d v="2020-01-11T00:00:00"/>
    <d v="2020-01-14T00:00:00"/>
    <n v="3"/>
    <x v="0"/>
    <x v="1"/>
    <s v=""/>
    <n v="5"/>
    <x v="2"/>
    <x v="0"/>
    <x v="14"/>
  </r>
  <r>
    <n v="105787"/>
    <x v="7"/>
    <x v="1"/>
    <n v="912.27"/>
    <d v="2020-12-13T00:00:00"/>
    <d v="2020-12-17T00:00:00"/>
    <n v="4"/>
    <x v="4"/>
    <x v="1"/>
    <n v="3"/>
    <s v=""/>
    <x v="2"/>
    <x v="10"/>
    <x v="6"/>
  </r>
  <r>
    <n v="105787"/>
    <x v="3"/>
    <x v="1"/>
    <n v="1592.41"/>
    <d v="2020-12-13T00:00:00"/>
    <d v="2020-12-17T00:00:00"/>
    <n v="4"/>
    <x v="4"/>
    <x v="1"/>
    <n v="3"/>
    <s v=""/>
    <x v="2"/>
    <x v="10"/>
    <x v="6"/>
  </r>
  <r>
    <n v="102915"/>
    <x v="5"/>
    <x v="1"/>
    <n v="570.38"/>
    <d v="2020-06-10T00:00:00"/>
    <d v="2020-06-13T00:00:00"/>
    <n v="3"/>
    <x v="5"/>
    <x v="0"/>
    <n v="4"/>
    <s v=""/>
    <x v="2"/>
    <x v="11"/>
    <x v="1"/>
  </r>
  <r>
    <n v="105791"/>
    <x v="5"/>
    <x v="1"/>
    <n v="1444.74"/>
    <d v="2020-12-13T00:00:00"/>
    <d v="2020-12-17T00:00:00"/>
    <n v="4"/>
    <x v="6"/>
    <x v="1"/>
    <n v="5"/>
    <s v=""/>
    <x v="2"/>
    <x v="10"/>
    <x v="6"/>
  </r>
  <r>
    <n v="105792"/>
    <x v="1"/>
    <x v="1"/>
    <n v="63.74"/>
    <d v="2020-12-13T00:00:00"/>
    <d v="2020-12-17T00:00:00"/>
    <n v="4"/>
    <x v="6"/>
    <x v="1"/>
    <s v=""/>
    <n v="5"/>
    <x v="2"/>
    <x v="10"/>
    <x v="6"/>
  </r>
  <r>
    <n v="105834"/>
    <x v="4"/>
    <x v="1"/>
    <n v="900.34"/>
    <d v="2020-12-16T00:00:00"/>
    <d v="2020-12-20T00:00:00"/>
    <n v="4"/>
    <x v="2"/>
    <x v="1"/>
    <n v="3"/>
    <n v="4"/>
    <x v="2"/>
    <x v="10"/>
    <x v="7"/>
  </r>
  <r>
    <n v="105851"/>
    <x v="6"/>
    <x v="1"/>
    <n v="99.03"/>
    <d v="2020-12-16T00:00:00"/>
    <d v="2020-12-20T00:00:00"/>
    <n v="4"/>
    <x v="4"/>
    <x v="0"/>
    <n v="3"/>
    <n v="5"/>
    <x v="2"/>
    <x v="10"/>
    <x v="7"/>
  </r>
  <r>
    <n v="105879"/>
    <x v="4"/>
    <x v="0"/>
    <n v="1738.65"/>
    <d v="2020-12-17T00:00:00"/>
    <d v="2020-12-21T00:00:00"/>
    <n v="4"/>
    <x v="4"/>
    <x v="1"/>
    <n v="3"/>
    <s v=""/>
    <x v="2"/>
    <x v="10"/>
    <x v="19"/>
  </r>
  <r>
    <n v="105899"/>
    <x v="1"/>
    <x v="1"/>
    <n v="578.5"/>
    <d v="2020-12-19T00:00:00"/>
    <d v="2020-12-23T00:00:00"/>
    <n v="4"/>
    <x v="0"/>
    <x v="1"/>
    <n v="3"/>
    <s v=""/>
    <x v="2"/>
    <x v="10"/>
    <x v="3"/>
  </r>
  <r>
    <n v="105903"/>
    <x v="3"/>
    <x v="1"/>
    <n v="1087.8699999999999"/>
    <d v="2020-12-19T00:00:00"/>
    <d v="2020-12-23T00:00:00"/>
    <n v="4"/>
    <x v="1"/>
    <x v="1"/>
    <n v="3"/>
    <n v="3"/>
    <x v="2"/>
    <x v="10"/>
    <x v="3"/>
  </r>
  <r>
    <n v="105903"/>
    <x v="4"/>
    <x v="0"/>
    <n v="660.87"/>
    <d v="2020-12-19T00:00:00"/>
    <d v="2020-12-23T00:00:00"/>
    <n v="4"/>
    <x v="1"/>
    <x v="1"/>
    <n v="3"/>
    <n v="5"/>
    <x v="2"/>
    <x v="10"/>
    <x v="3"/>
  </r>
  <r>
    <n v="105908"/>
    <x v="4"/>
    <x v="0"/>
    <n v="171.3"/>
    <d v="2020-12-19T00:00:00"/>
    <d v="2020-12-23T00:00:00"/>
    <n v="4"/>
    <x v="2"/>
    <x v="1"/>
    <n v="3"/>
    <n v="2"/>
    <x v="2"/>
    <x v="10"/>
    <x v="3"/>
  </r>
  <r>
    <n v="105908"/>
    <x v="4"/>
    <x v="0"/>
    <n v="136.08000000000001"/>
    <d v="2020-12-19T00:00:00"/>
    <d v="2020-12-23T00:00:00"/>
    <n v="4"/>
    <x v="2"/>
    <x v="1"/>
    <n v="1"/>
    <n v="4"/>
    <x v="2"/>
    <x v="10"/>
    <x v="3"/>
  </r>
  <r>
    <n v="102960"/>
    <x v="7"/>
    <x v="1"/>
    <n v="1499.36"/>
    <d v="2020-06-15T00:00:00"/>
    <d v="2020-06-18T00:00:00"/>
    <n v="3"/>
    <x v="2"/>
    <x v="0"/>
    <n v="5"/>
    <s v=""/>
    <x v="2"/>
    <x v="11"/>
    <x v="16"/>
  </r>
  <r>
    <n v="103031"/>
    <x v="6"/>
    <x v="1"/>
    <n v="837.89"/>
    <d v="2020-06-18T00:00:00"/>
    <d v="2020-06-21T00:00:00"/>
    <n v="3"/>
    <x v="2"/>
    <x v="1"/>
    <n v="5"/>
    <s v=""/>
    <x v="2"/>
    <x v="11"/>
    <x v="15"/>
  </r>
  <r>
    <n v="103051"/>
    <x v="4"/>
    <x v="1"/>
    <n v="1755.47"/>
    <d v="2020-06-19T00:00:00"/>
    <d v="2020-06-22T00:00:00"/>
    <n v="3"/>
    <x v="3"/>
    <x v="1"/>
    <n v="1"/>
    <s v=""/>
    <x v="2"/>
    <x v="11"/>
    <x v="3"/>
  </r>
  <r>
    <n v="105914"/>
    <x v="4"/>
    <x v="1"/>
    <n v="445.13"/>
    <d v="2020-12-19T00:00:00"/>
    <d v="2020-12-23T00:00:00"/>
    <n v="4"/>
    <x v="3"/>
    <x v="1"/>
    <n v="3"/>
    <n v="5"/>
    <x v="2"/>
    <x v="10"/>
    <x v="3"/>
  </r>
  <r>
    <n v="103086"/>
    <x v="0"/>
    <x v="1"/>
    <n v="1302.46"/>
    <d v="2020-06-22T00:00:00"/>
    <d v="2020-06-25T00:00:00"/>
    <n v="3"/>
    <x v="0"/>
    <x v="1"/>
    <n v="5"/>
    <s v=""/>
    <x v="2"/>
    <x v="11"/>
    <x v="25"/>
  </r>
  <r>
    <n v="103086"/>
    <x v="4"/>
    <x v="0"/>
    <n v="252.81"/>
    <d v="2020-06-22T00:00:00"/>
    <d v="2020-06-25T00:00:00"/>
    <n v="3"/>
    <x v="0"/>
    <x v="1"/>
    <n v="5"/>
    <s v=""/>
    <x v="2"/>
    <x v="11"/>
    <x v="25"/>
  </r>
  <r>
    <n v="105923"/>
    <x v="5"/>
    <x v="1"/>
    <n v="682.08"/>
    <d v="2020-12-19T00:00:00"/>
    <d v="2020-12-23T00:00:00"/>
    <n v="4"/>
    <x v="5"/>
    <x v="1"/>
    <n v="2"/>
    <n v="4"/>
    <x v="2"/>
    <x v="10"/>
    <x v="3"/>
  </r>
  <r>
    <n v="105923"/>
    <x v="7"/>
    <x v="0"/>
    <n v="119.74"/>
    <d v="2020-12-19T00:00:00"/>
    <d v="2020-12-23T00:00:00"/>
    <n v="4"/>
    <x v="5"/>
    <x v="1"/>
    <n v="2"/>
    <n v="3"/>
    <x v="2"/>
    <x v="10"/>
    <x v="3"/>
  </r>
  <r>
    <n v="105943"/>
    <x v="3"/>
    <x v="1"/>
    <n v="876.37"/>
    <d v="2020-12-21T00:00:00"/>
    <d v="2020-12-25T00:00:00"/>
    <n v="4"/>
    <x v="1"/>
    <x v="1"/>
    <n v="1"/>
    <n v="4"/>
    <x v="2"/>
    <x v="10"/>
    <x v="24"/>
  </r>
  <r>
    <n v="105943"/>
    <x v="1"/>
    <x v="0"/>
    <n v="80.459999999999994"/>
    <d v="2020-12-21T00:00:00"/>
    <d v="2020-12-25T00:00:00"/>
    <n v="4"/>
    <x v="1"/>
    <x v="1"/>
    <s v=""/>
    <n v="3"/>
    <x v="2"/>
    <x v="10"/>
    <x v="24"/>
  </r>
  <r>
    <n v="105947"/>
    <x v="4"/>
    <x v="1"/>
    <n v="806.26"/>
    <d v="2020-12-21T00:00:00"/>
    <d v="2020-12-25T00:00:00"/>
    <n v="4"/>
    <x v="3"/>
    <x v="1"/>
    <n v="1"/>
    <s v=""/>
    <x v="2"/>
    <x v="10"/>
    <x v="24"/>
  </r>
  <r>
    <n v="105947"/>
    <x v="7"/>
    <x v="1"/>
    <n v="1117.1300000000001"/>
    <d v="2020-12-21T00:00:00"/>
    <d v="2020-12-25T00:00:00"/>
    <n v="4"/>
    <x v="3"/>
    <x v="1"/>
    <n v="1"/>
    <n v="2"/>
    <x v="2"/>
    <x v="10"/>
    <x v="24"/>
  </r>
  <r>
    <n v="103090"/>
    <x v="1"/>
    <x v="0"/>
    <n v="203.32"/>
    <d v="2020-06-22T00:00:00"/>
    <d v="2020-06-25T00:00:00"/>
    <n v="3"/>
    <x v="1"/>
    <x v="0"/>
    <s v=""/>
    <s v=""/>
    <x v="2"/>
    <x v="11"/>
    <x v="25"/>
  </r>
  <r>
    <n v="103119"/>
    <x v="1"/>
    <x v="0"/>
    <n v="89.72"/>
    <d v="2020-06-23T00:00:00"/>
    <d v="2020-06-26T00:00:00"/>
    <n v="3"/>
    <x v="4"/>
    <x v="1"/>
    <n v="3"/>
    <s v=""/>
    <x v="2"/>
    <x v="11"/>
    <x v="20"/>
  </r>
  <r>
    <n v="105950"/>
    <x v="0"/>
    <x v="0"/>
    <n v="1996.32"/>
    <d v="2020-12-21T00:00:00"/>
    <d v="2020-12-25T00:00:00"/>
    <n v="4"/>
    <x v="4"/>
    <x v="1"/>
    <n v="1"/>
    <s v=""/>
    <x v="2"/>
    <x v="10"/>
    <x v="24"/>
  </r>
  <r>
    <n v="103842"/>
    <x v="2"/>
    <x v="0"/>
    <n v="252.32"/>
    <d v="2020-08-08T00:00:00"/>
    <d v="2020-08-13T00:00:00"/>
    <n v="5"/>
    <x v="2"/>
    <x v="1"/>
    <n v="3"/>
    <s v=""/>
    <x v="2"/>
    <x v="6"/>
    <x v="21"/>
  </r>
  <r>
    <n v="105951"/>
    <x v="1"/>
    <x v="1"/>
    <n v="1215.8699999999999"/>
    <d v="2020-12-21T00:00:00"/>
    <d v="2020-12-25T00:00:00"/>
    <n v="4"/>
    <x v="4"/>
    <x v="1"/>
    <n v="1"/>
    <s v=""/>
    <x v="2"/>
    <x v="10"/>
    <x v="24"/>
  </r>
  <r>
    <n v="105955"/>
    <x v="1"/>
    <x v="1"/>
    <n v="57.23"/>
    <d v="2020-12-21T00:00:00"/>
    <d v="2020-12-25T00:00:00"/>
    <n v="4"/>
    <x v="6"/>
    <x v="0"/>
    <n v="1"/>
    <n v="4"/>
    <x v="2"/>
    <x v="10"/>
    <x v="24"/>
  </r>
  <r>
    <n v="103187"/>
    <x v="4"/>
    <x v="0"/>
    <n v="975.38"/>
    <d v="2020-06-26T00:00:00"/>
    <d v="2020-06-29T00:00:00"/>
    <n v="3"/>
    <x v="2"/>
    <x v="1"/>
    <n v="2"/>
    <s v=""/>
    <x v="2"/>
    <x v="11"/>
    <x v="10"/>
  </r>
  <r>
    <n v="103301"/>
    <x v="3"/>
    <x v="1"/>
    <n v="288.91000000000003"/>
    <d v="2020-07-03T00:00:00"/>
    <d v="2020-07-06T00:00:00"/>
    <n v="3"/>
    <x v="4"/>
    <x v="0"/>
    <n v="1"/>
    <s v=""/>
    <x v="2"/>
    <x v="5"/>
    <x v="27"/>
  </r>
  <r>
    <n v="103311"/>
    <x v="0"/>
    <x v="1"/>
    <n v="1913.11"/>
    <d v="2020-07-05T00:00:00"/>
    <d v="2020-07-08T00:00:00"/>
    <n v="3"/>
    <x v="0"/>
    <x v="1"/>
    <n v="5"/>
    <s v=""/>
    <x v="2"/>
    <x v="5"/>
    <x v="4"/>
  </r>
  <r>
    <n v="106003"/>
    <x v="1"/>
    <x v="0"/>
    <n v="1670.52"/>
    <d v="2020-12-23T00:00:00"/>
    <d v="2020-12-27T00:00:00"/>
    <n v="4"/>
    <x v="5"/>
    <x v="1"/>
    <s v=""/>
    <n v="5"/>
    <x v="2"/>
    <x v="10"/>
    <x v="20"/>
  </r>
  <r>
    <n v="106003"/>
    <x v="1"/>
    <x v="1"/>
    <n v="1689.01"/>
    <d v="2020-12-23T00:00:00"/>
    <d v="2020-12-27T00:00:00"/>
    <n v="4"/>
    <x v="5"/>
    <x v="1"/>
    <s v=""/>
    <s v=""/>
    <x v="2"/>
    <x v="10"/>
    <x v="20"/>
  </r>
  <r>
    <n v="106006"/>
    <x v="2"/>
    <x v="1"/>
    <n v="928.31"/>
    <d v="2020-12-23T00:00:00"/>
    <d v="2020-12-27T00:00:00"/>
    <n v="4"/>
    <x v="6"/>
    <x v="1"/>
    <n v="5"/>
    <s v=""/>
    <x v="2"/>
    <x v="10"/>
    <x v="20"/>
  </r>
  <r>
    <n v="100611"/>
    <x v="4"/>
    <x v="0"/>
    <n v="48.95"/>
    <d v="2020-01-12T00:00:00"/>
    <d v="2020-01-15T00:00:00"/>
    <n v="3"/>
    <x v="4"/>
    <x v="1"/>
    <s v=""/>
    <n v="3"/>
    <x v="2"/>
    <x v="0"/>
    <x v="5"/>
  </r>
  <r>
    <n v="104428"/>
    <x v="2"/>
    <x v="0"/>
    <n v="1484.18"/>
    <d v="2020-09-11T00:00:00"/>
    <d v="2020-09-16T00:00:00"/>
    <n v="5"/>
    <x v="5"/>
    <x v="1"/>
    <n v="3"/>
    <n v="2"/>
    <x v="2"/>
    <x v="7"/>
    <x v="14"/>
  </r>
  <r>
    <n v="106027"/>
    <x v="8"/>
    <x v="1"/>
    <n v="403.84"/>
    <d v="2020-12-25T00:00:00"/>
    <d v="2020-12-29T00:00:00"/>
    <n v="4"/>
    <x v="0"/>
    <x v="1"/>
    <n v="3"/>
    <n v="2"/>
    <x v="2"/>
    <x v="10"/>
    <x v="9"/>
  </r>
  <r>
    <n v="106054"/>
    <x v="6"/>
    <x v="1"/>
    <n v="888.59"/>
    <d v="2020-12-26T00:00:00"/>
    <d v="2020-12-30T00:00:00"/>
    <n v="4"/>
    <x v="4"/>
    <x v="1"/>
    <n v="5"/>
    <s v=""/>
    <x v="2"/>
    <x v="10"/>
    <x v="10"/>
  </r>
  <r>
    <n v="106055"/>
    <x v="0"/>
    <x v="0"/>
    <n v="1027.97"/>
    <d v="2020-12-26T00:00:00"/>
    <d v="2020-12-30T00:00:00"/>
    <n v="4"/>
    <x v="4"/>
    <x v="1"/>
    <n v="5"/>
    <s v=""/>
    <x v="2"/>
    <x v="10"/>
    <x v="10"/>
  </r>
  <r>
    <n v="103311"/>
    <x v="6"/>
    <x v="0"/>
    <n v="1648.28"/>
    <d v="2020-07-05T00:00:00"/>
    <d v="2020-07-08T00:00:00"/>
    <n v="3"/>
    <x v="0"/>
    <x v="1"/>
    <n v="5"/>
    <s v=""/>
    <x v="2"/>
    <x v="5"/>
    <x v="4"/>
  </r>
  <r>
    <n v="106056"/>
    <x v="3"/>
    <x v="1"/>
    <n v="886.13"/>
    <d v="2020-12-26T00:00:00"/>
    <d v="2020-12-30T00:00:00"/>
    <n v="4"/>
    <x v="4"/>
    <x v="1"/>
    <n v="5"/>
    <n v="5"/>
    <x v="2"/>
    <x v="10"/>
    <x v="10"/>
  </r>
  <r>
    <n v="106056"/>
    <x v="2"/>
    <x v="1"/>
    <n v="826.72"/>
    <d v="2020-12-26T00:00:00"/>
    <d v="2020-12-30T00:00:00"/>
    <n v="4"/>
    <x v="4"/>
    <x v="1"/>
    <s v=""/>
    <s v=""/>
    <x v="2"/>
    <x v="10"/>
    <x v="10"/>
  </r>
  <r>
    <n v="103323"/>
    <x v="7"/>
    <x v="0"/>
    <n v="142.71"/>
    <d v="2020-07-05T00:00:00"/>
    <d v="2020-07-08T00:00:00"/>
    <n v="3"/>
    <x v="4"/>
    <x v="1"/>
    <n v="5"/>
    <s v=""/>
    <x v="2"/>
    <x v="5"/>
    <x v="4"/>
  </r>
  <r>
    <n v="103329"/>
    <x v="4"/>
    <x v="0"/>
    <n v="761.48"/>
    <d v="2020-07-05T00:00:00"/>
    <d v="2020-07-08T00:00:00"/>
    <n v="3"/>
    <x v="6"/>
    <x v="1"/>
    <n v="1"/>
    <s v=""/>
    <x v="2"/>
    <x v="5"/>
    <x v="4"/>
  </r>
  <r>
    <n v="103353"/>
    <x v="8"/>
    <x v="0"/>
    <n v="657.27"/>
    <d v="2020-07-07T00:00:00"/>
    <d v="2020-07-10T00:00:00"/>
    <n v="3"/>
    <x v="5"/>
    <x v="1"/>
    <n v="2"/>
    <s v=""/>
    <x v="2"/>
    <x v="5"/>
    <x v="30"/>
  </r>
  <r>
    <n v="106065"/>
    <x v="1"/>
    <x v="1"/>
    <n v="1913.91"/>
    <d v="2020-12-27T00:00:00"/>
    <d v="2020-12-31T00:00:00"/>
    <n v="4"/>
    <x v="2"/>
    <x v="1"/>
    <n v="5"/>
    <s v=""/>
    <x v="2"/>
    <x v="10"/>
    <x v="18"/>
  </r>
  <r>
    <n v="103472"/>
    <x v="0"/>
    <x v="0"/>
    <n v="214.18"/>
    <d v="2020-07-15T00:00:00"/>
    <d v="2020-07-18T00:00:00"/>
    <n v="3"/>
    <x v="0"/>
    <x v="1"/>
    <n v="1"/>
    <s v=""/>
    <x v="2"/>
    <x v="5"/>
    <x v="16"/>
  </r>
  <r>
    <n v="106065"/>
    <x v="3"/>
    <x v="1"/>
    <n v="355.73"/>
    <d v="2020-12-27T00:00:00"/>
    <d v="2020-12-31T00:00:00"/>
    <n v="4"/>
    <x v="2"/>
    <x v="1"/>
    <n v="5"/>
    <n v="5"/>
    <x v="2"/>
    <x v="10"/>
    <x v="18"/>
  </r>
  <r>
    <n v="106066"/>
    <x v="1"/>
    <x v="0"/>
    <n v="387.36"/>
    <d v="2020-12-27T00:00:00"/>
    <d v="2020-12-31T00:00:00"/>
    <n v="4"/>
    <x v="2"/>
    <x v="1"/>
    <n v="5"/>
    <n v="1"/>
    <x v="2"/>
    <x v="10"/>
    <x v="18"/>
  </r>
  <r>
    <n v="106067"/>
    <x v="3"/>
    <x v="0"/>
    <n v="1451"/>
    <d v="2020-12-27T00:00:00"/>
    <d v="2020-12-31T00:00:00"/>
    <n v="4"/>
    <x v="3"/>
    <x v="1"/>
    <n v="5"/>
    <s v=""/>
    <x v="2"/>
    <x v="10"/>
    <x v="18"/>
  </r>
  <r>
    <n v="103473"/>
    <x v="7"/>
    <x v="0"/>
    <n v="509.53"/>
    <d v="2020-07-15T00:00:00"/>
    <d v="2020-07-18T00:00:00"/>
    <n v="3"/>
    <x v="0"/>
    <x v="1"/>
    <n v="5"/>
    <s v=""/>
    <x v="2"/>
    <x v="5"/>
    <x v="16"/>
  </r>
  <r>
    <n v="103475"/>
    <x v="4"/>
    <x v="0"/>
    <n v="848.82"/>
    <d v="2020-07-15T00:00:00"/>
    <d v="2020-07-18T00:00:00"/>
    <n v="3"/>
    <x v="1"/>
    <x v="1"/>
    <n v="5"/>
    <s v=""/>
    <x v="2"/>
    <x v="5"/>
    <x v="16"/>
  </r>
  <r>
    <n v="106069"/>
    <x v="7"/>
    <x v="1"/>
    <n v="1837.26"/>
    <d v="2020-12-27T00:00:00"/>
    <d v="2020-12-31T00:00:00"/>
    <n v="4"/>
    <x v="4"/>
    <x v="1"/>
    <n v="5"/>
    <s v=""/>
    <x v="2"/>
    <x v="10"/>
    <x v="18"/>
  </r>
  <r>
    <n v="103476"/>
    <x v="6"/>
    <x v="0"/>
    <n v="1128.98"/>
    <d v="2020-07-15T00:00:00"/>
    <d v="2020-07-18T00:00:00"/>
    <n v="3"/>
    <x v="2"/>
    <x v="1"/>
    <n v="1"/>
    <s v=""/>
    <x v="2"/>
    <x v="5"/>
    <x v="16"/>
  </r>
  <r>
    <n v="106071"/>
    <x v="7"/>
    <x v="1"/>
    <n v="1389.94"/>
    <d v="2020-12-27T00:00:00"/>
    <d v="2020-12-31T00:00:00"/>
    <n v="4"/>
    <x v="5"/>
    <x v="0"/>
    <n v="5"/>
    <s v=""/>
    <x v="2"/>
    <x v="10"/>
    <x v="18"/>
  </r>
  <r>
    <n v="106072"/>
    <x v="5"/>
    <x v="1"/>
    <n v="1710.04"/>
    <d v="2020-12-27T00:00:00"/>
    <d v="2020-12-31T00:00:00"/>
    <n v="4"/>
    <x v="5"/>
    <x v="1"/>
    <n v="5"/>
    <n v="1"/>
    <x v="2"/>
    <x v="10"/>
    <x v="18"/>
  </r>
  <r>
    <n v="106072"/>
    <x v="1"/>
    <x v="1"/>
    <n v="1912.73"/>
    <d v="2020-12-27T00:00:00"/>
    <d v="2020-12-31T00:00:00"/>
    <n v="4"/>
    <x v="5"/>
    <x v="1"/>
    <n v="5"/>
    <s v=""/>
    <x v="2"/>
    <x v="10"/>
    <x v="18"/>
  </r>
  <r>
    <n v="103478"/>
    <x v="7"/>
    <x v="0"/>
    <n v="1120.8499999999999"/>
    <d v="2020-07-15T00:00:00"/>
    <d v="2020-07-18T00:00:00"/>
    <n v="3"/>
    <x v="4"/>
    <x v="1"/>
    <n v="5"/>
    <s v=""/>
    <x v="2"/>
    <x v="5"/>
    <x v="16"/>
  </r>
  <r>
    <n v="106077"/>
    <x v="4"/>
    <x v="1"/>
    <n v="1764.36"/>
    <d v="2020-12-28T00:00:00"/>
    <d v="2021-01-01T00:00:00"/>
    <n v="4"/>
    <x v="1"/>
    <x v="1"/>
    <n v="5"/>
    <s v=""/>
    <x v="2"/>
    <x v="10"/>
    <x v="26"/>
  </r>
  <r>
    <n v="106077"/>
    <x v="4"/>
    <x v="1"/>
    <n v="1150.0899999999999"/>
    <d v="2020-12-28T00:00:00"/>
    <d v="2021-01-01T00:00:00"/>
    <n v="4"/>
    <x v="1"/>
    <x v="1"/>
    <n v="5"/>
    <s v=""/>
    <x v="2"/>
    <x v="10"/>
    <x v="26"/>
  </r>
  <r>
    <n v="103488"/>
    <x v="3"/>
    <x v="0"/>
    <n v="71.8"/>
    <d v="2020-07-16T00:00:00"/>
    <d v="2020-07-19T00:00:00"/>
    <n v="3"/>
    <x v="0"/>
    <x v="1"/>
    <n v="5"/>
    <s v=""/>
    <x v="2"/>
    <x v="5"/>
    <x v="7"/>
  </r>
  <r>
    <n v="106083"/>
    <x v="2"/>
    <x v="1"/>
    <n v="891.3"/>
    <d v="2020-12-28T00:00:00"/>
    <d v="2021-01-01T00:00:00"/>
    <n v="4"/>
    <x v="3"/>
    <x v="1"/>
    <n v="5"/>
    <n v="5"/>
    <x v="2"/>
    <x v="10"/>
    <x v="26"/>
  </r>
  <r>
    <n v="106088"/>
    <x v="2"/>
    <x v="1"/>
    <n v="691.87"/>
    <d v="2020-12-28T00:00:00"/>
    <d v="2021-01-01T00:00:00"/>
    <n v="4"/>
    <x v="5"/>
    <x v="1"/>
    <n v="4"/>
    <s v=""/>
    <x v="2"/>
    <x v="10"/>
    <x v="26"/>
  </r>
  <r>
    <n v="106091"/>
    <x v="7"/>
    <x v="0"/>
    <n v="1222.48"/>
    <d v="2020-12-29T00:00:00"/>
    <d v="2021-01-02T00:00:00"/>
    <n v="4"/>
    <x v="0"/>
    <x v="1"/>
    <n v="2"/>
    <s v=""/>
    <x v="2"/>
    <x v="10"/>
    <x v="2"/>
  </r>
  <r>
    <n v="103497"/>
    <x v="5"/>
    <x v="1"/>
    <n v="1261.1500000000001"/>
    <d v="2020-07-16T00:00:00"/>
    <d v="2020-07-19T00:00:00"/>
    <n v="3"/>
    <x v="2"/>
    <x v="1"/>
    <n v="5"/>
    <s v=""/>
    <x v="2"/>
    <x v="5"/>
    <x v="7"/>
  </r>
  <r>
    <n v="100613"/>
    <x v="3"/>
    <x v="1"/>
    <n v="1466.81"/>
    <d v="2020-01-12T00:00:00"/>
    <d v="2020-01-15T00:00:00"/>
    <n v="3"/>
    <x v="5"/>
    <x v="1"/>
    <s v=""/>
    <n v="5"/>
    <x v="2"/>
    <x v="0"/>
    <x v="5"/>
  </r>
  <r>
    <n v="103501"/>
    <x v="3"/>
    <x v="0"/>
    <n v="321.95"/>
    <d v="2020-07-16T00:00:00"/>
    <d v="2020-07-19T00:00:00"/>
    <n v="3"/>
    <x v="3"/>
    <x v="1"/>
    <n v="5"/>
    <s v=""/>
    <x v="2"/>
    <x v="5"/>
    <x v="7"/>
  </r>
  <r>
    <n v="103510"/>
    <x v="1"/>
    <x v="0"/>
    <n v="80.22"/>
    <d v="2020-07-16T00:00:00"/>
    <d v="2020-07-19T00:00:00"/>
    <n v="3"/>
    <x v="6"/>
    <x v="1"/>
    <n v="5"/>
    <s v=""/>
    <x v="2"/>
    <x v="5"/>
    <x v="7"/>
  </r>
  <r>
    <n v="106093"/>
    <x v="7"/>
    <x v="0"/>
    <n v="1110.3900000000001"/>
    <d v="2020-12-29T00:00:00"/>
    <d v="2021-01-02T00:00:00"/>
    <n v="4"/>
    <x v="0"/>
    <x v="1"/>
    <n v="2"/>
    <s v=""/>
    <x v="2"/>
    <x v="10"/>
    <x v="2"/>
  </r>
  <r>
    <n v="106093"/>
    <x v="7"/>
    <x v="0"/>
    <n v="1547.53"/>
    <d v="2020-12-29T00:00:00"/>
    <d v="2021-01-02T00:00:00"/>
    <n v="4"/>
    <x v="0"/>
    <x v="1"/>
    <n v="1"/>
    <s v=""/>
    <x v="2"/>
    <x v="10"/>
    <x v="2"/>
  </r>
  <r>
    <n v="106093"/>
    <x v="3"/>
    <x v="1"/>
    <n v="943.57"/>
    <d v="2020-12-29T00:00:00"/>
    <d v="2021-01-02T00:00:00"/>
    <n v="4"/>
    <x v="0"/>
    <x v="1"/>
    <n v="1"/>
    <s v=""/>
    <x v="2"/>
    <x v="10"/>
    <x v="2"/>
  </r>
  <r>
    <n v="103525"/>
    <x v="6"/>
    <x v="1"/>
    <n v="809.18"/>
    <d v="2020-07-18T00:00:00"/>
    <d v="2020-07-21T00:00:00"/>
    <n v="3"/>
    <x v="0"/>
    <x v="0"/>
    <n v="2"/>
    <s v=""/>
    <x v="2"/>
    <x v="5"/>
    <x v="15"/>
  </r>
  <r>
    <n v="103534"/>
    <x v="5"/>
    <x v="0"/>
    <n v="1103.95"/>
    <d v="2020-07-18T00:00:00"/>
    <d v="2020-07-21T00:00:00"/>
    <n v="3"/>
    <x v="4"/>
    <x v="0"/>
    <n v="2"/>
    <s v=""/>
    <x v="2"/>
    <x v="5"/>
    <x v="15"/>
  </r>
  <r>
    <n v="106093"/>
    <x v="0"/>
    <x v="1"/>
    <n v="721.55"/>
    <d v="2020-12-29T00:00:00"/>
    <d v="2021-01-02T00:00:00"/>
    <n v="4"/>
    <x v="0"/>
    <x v="1"/>
    <n v="1"/>
    <s v=""/>
    <x v="2"/>
    <x v="10"/>
    <x v="2"/>
  </r>
  <r>
    <n v="106096"/>
    <x v="3"/>
    <x v="0"/>
    <n v="127.92"/>
    <d v="2020-12-29T00:00:00"/>
    <d v="2021-01-02T00:00:00"/>
    <n v="4"/>
    <x v="1"/>
    <x v="1"/>
    <n v="3"/>
    <n v="2"/>
    <x v="2"/>
    <x v="10"/>
    <x v="2"/>
  </r>
  <r>
    <n v="106097"/>
    <x v="2"/>
    <x v="0"/>
    <n v="1789.03"/>
    <d v="2020-12-29T00:00:00"/>
    <d v="2021-01-02T00:00:00"/>
    <n v="4"/>
    <x v="1"/>
    <x v="1"/>
    <s v=""/>
    <s v=""/>
    <x v="2"/>
    <x v="10"/>
    <x v="2"/>
  </r>
  <r>
    <n v="106097"/>
    <x v="5"/>
    <x v="0"/>
    <n v="988"/>
    <d v="2020-12-29T00:00:00"/>
    <d v="2021-01-02T00:00:00"/>
    <n v="4"/>
    <x v="1"/>
    <x v="1"/>
    <n v="2"/>
    <s v=""/>
    <x v="2"/>
    <x v="10"/>
    <x v="2"/>
  </r>
  <r>
    <n v="106097"/>
    <x v="2"/>
    <x v="1"/>
    <n v="1459.32"/>
    <d v="2020-12-29T00:00:00"/>
    <d v="2021-01-02T00:00:00"/>
    <n v="4"/>
    <x v="1"/>
    <x v="1"/>
    <n v="2"/>
    <s v=""/>
    <x v="2"/>
    <x v="10"/>
    <x v="2"/>
  </r>
  <r>
    <n v="106101"/>
    <x v="6"/>
    <x v="0"/>
    <n v="1415.02"/>
    <d v="2020-12-29T00:00:00"/>
    <d v="2021-01-02T00:00:00"/>
    <n v="4"/>
    <x v="2"/>
    <x v="1"/>
    <n v="2"/>
    <s v=""/>
    <x v="2"/>
    <x v="10"/>
    <x v="2"/>
  </r>
  <r>
    <n v="100635"/>
    <x v="5"/>
    <x v="1"/>
    <n v="1172.5"/>
    <d v="2020-01-14T00:00:00"/>
    <d v="2020-01-17T00:00:00"/>
    <n v="3"/>
    <x v="0"/>
    <x v="1"/>
    <s v=""/>
    <n v="5"/>
    <x v="2"/>
    <x v="0"/>
    <x v="23"/>
  </r>
  <r>
    <n v="106103"/>
    <x v="3"/>
    <x v="1"/>
    <n v="940.21"/>
    <d v="2020-12-29T00:00:00"/>
    <d v="2021-01-02T00:00:00"/>
    <n v="4"/>
    <x v="2"/>
    <x v="1"/>
    <n v="2"/>
    <s v=""/>
    <x v="2"/>
    <x v="10"/>
    <x v="2"/>
  </r>
  <r>
    <n v="106103"/>
    <x v="3"/>
    <x v="0"/>
    <n v="943.94"/>
    <d v="2020-12-29T00:00:00"/>
    <d v="2021-01-02T00:00:00"/>
    <n v="4"/>
    <x v="2"/>
    <x v="1"/>
    <n v="4"/>
    <n v="5"/>
    <x v="2"/>
    <x v="10"/>
    <x v="2"/>
  </r>
  <r>
    <n v="106103"/>
    <x v="5"/>
    <x v="0"/>
    <n v="104.98"/>
    <d v="2020-12-29T00:00:00"/>
    <d v="2021-01-02T00:00:00"/>
    <n v="4"/>
    <x v="2"/>
    <x v="1"/>
    <n v="4"/>
    <n v="2"/>
    <x v="2"/>
    <x v="10"/>
    <x v="2"/>
  </r>
  <r>
    <n v="106105"/>
    <x v="3"/>
    <x v="0"/>
    <n v="1472.61"/>
    <d v="2020-12-29T00:00:00"/>
    <d v="2021-01-02T00:00:00"/>
    <n v="4"/>
    <x v="2"/>
    <x v="1"/>
    <n v="1"/>
    <n v="3"/>
    <x v="2"/>
    <x v="10"/>
    <x v="2"/>
  </r>
  <r>
    <n v="103567"/>
    <x v="4"/>
    <x v="0"/>
    <n v="94.26"/>
    <d v="2020-07-21T00:00:00"/>
    <d v="2020-07-24T00:00:00"/>
    <n v="3"/>
    <x v="2"/>
    <x v="1"/>
    <n v="5"/>
    <s v=""/>
    <x v="2"/>
    <x v="5"/>
    <x v="24"/>
  </r>
  <r>
    <n v="106107"/>
    <x v="3"/>
    <x v="0"/>
    <n v="1114.79"/>
    <d v="2020-12-29T00:00:00"/>
    <d v="2021-01-02T00:00:00"/>
    <n v="4"/>
    <x v="3"/>
    <x v="1"/>
    <n v="3"/>
    <s v=""/>
    <x v="2"/>
    <x v="10"/>
    <x v="2"/>
  </r>
  <r>
    <n v="106107"/>
    <x v="0"/>
    <x v="0"/>
    <n v="195.71"/>
    <d v="2020-12-29T00:00:00"/>
    <d v="2021-01-02T00:00:00"/>
    <n v="4"/>
    <x v="3"/>
    <x v="1"/>
    <n v="3"/>
    <n v="1"/>
    <x v="2"/>
    <x v="10"/>
    <x v="2"/>
  </r>
  <r>
    <n v="103622"/>
    <x v="7"/>
    <x v="0"/>
    <n v="201.94"/>
    <d v="2020-07-26T00:00:00"/>
    <d v="2020-07-29T00:00:00"/>
    <n v="3"/>
    <x v="3"/>
    <x v="1"/>
    <n v="3"/>
    <s v=""/>
    <x v="2"/>
    <x v="5"/>
    <x v="10"/>
  </r>
  <r>
    <n v="100645"/>
    <x v="3"/>
    <x v="0"/>
    <n v="585.38"/>
    <d v="2020-01-14T00:00:00"/>
    <d v="2020-01-17T00:00:00"/>
    <n v="3"/>
    <x v="5"/>
    <x v="1"/>
    <s v=""/>
    <n v="2"/>
    <x v="2"/>
    <x v="0"/>
    <x v="23"/>
  </r>
  <r>
    <n v="106108"/>
    <x v="0"/>
    <x v="1"/>
    <n v="604.28"/>
    <d v="2020-12-29T00:00:00"/>
    <d v="2021-01-02T00:00:00"/>
    <n v="4"/>
    <x v="3"/>
    <x v="1"/>
    <n v="2"/>
    <s v=""/>
    <x v="2"/>
    <x v="10"/>
    <x v="2"/>
  </r>
  <r>
    <n v="106108"/>
    <x v="4"/>
    <x v="1"/>
    <n v="1372.17"/>
    <d v="2020-12-29T00:00:00"/>
    <d v="2021-01-02T00:00:00"/>
    <n v="4"/>
    <x v="3"/>
    <x v="1"/>
    <n v="2"/>
    <s v=""/>
    <x v="2"/>
    <x v="10"/>
    <x v="2"/>
  </r>
  <r>
    <n v="106108"/>
    <x v="3"/>
    <x v="0"/>
    <n v="1016.27"/>
    <d v="2020-12-29T00:00:00"/>
    <d v="2021-01-02T00:00:00"/>
    <n v="4"/>
    <x v="3"/>
    <x v="1"/>
    <n v="1"/>
    <s v=""/>
    <x v="2"/>
    <x v="10"/>
    <x v="2"/>
  </r>
  <r>
    <n v="106108"/>
    <x v="5"/>
    <x v="1"/>
    <n v="276.89999999999998"/>
    <d v="2020-12-29T00:00:00"/>
    <d v="2021-01-02T00:00:00"/>
    <n v="4"/>
    <x v="3"/>
    <x v="1"/>
    <n v="1"/>
    <n v="5"/>
    <x v="2"/>
    <x v="10"/>
    <x v="2"/>
  </r>
  <r>
    <n v="106108"/>
    <x v="4"/>
    <x v="1"/>
    <n v="1348.89"/>
    <d v="2020-12-29T00:00:00"/>
    <d v="2021-01-02T00:00:00"/>
    <n v="4"/>
    <x v="3"/>
    <x v="1"/>
    <n v="1"/>
    <n v="1"/>
    <x v="2"/>
    <x v="10"/>
    <x v="2"/>
  </r>
  <r>
    <n v="106110"/>
    <x v="7"/>
    <x v="0"/>
    <n v="1837.29"/>
    <d v="2020-12-29T00:00:00"/>
    <d v="2021-01-02T00:00:00"/>
    <n v="4"/>
    <x v="4"/>
    <x v="0"/>
    <n v="3"/>
    <s v=""/>
    <x v="2"/>
    <x v="10"/>
    <x v="2"/>
  </r>
  <r>
    <n v="100665"/>
    <x v="7"/>
    <x v="1"/>
    <n v="826.65"/>
    <d v="2020-01-16T00:00:00"/>
    <d v="2020-01-19T00:00:00"/>
    <n v="3"/>
    <x v="3"/>
    <x v="1"/>
    <s v=""/>
    <n v="5"/>
    <x v="2"/>
    <x v="0"/>
    <x v="7"/>
  </r>
  <r>
    <n v="106110"/>
    <x v="4"/>
    <x v="1"/>
    <n v="696.13"/>
    <d v="2020-12-29T00:00:00"/>
    <d v="2021-01-02T00:00:00"/>
    <n v="4"/>
    <x v="4"/>
    <x v="0"/>
    <n v="2"/>
    <n v="5"/>
    <x v="2"/>
    <x v="10"/>
    <x v="2"/>
  </r>
  <r>
    <n v="106110"/>
    <x v="7"/>
    <x v="0"/>
    <n v="1659.17"/>
    <d v="2020-12-29T00:00:00"/>
    <d v="2021-01-02T00:00:00"/>
    <n v="4"/>
    <x v="4"/>
    <x v="0"/>
    <n v="1"/>
    <s v=""/>
    <x v="2"/>
    <x v="10"/>
    <x v="2"/>
  </r>
  <r>
    <n v="106110"/>
    <x v="1"/>
    <x v="1"/>
    <n v="852.74"/>
    <d v="2020-12-29T00:00:00"/>
    <d v="2021-01-02T00:00:00"/>
    <n v="4"/>
    <x v="4"/>
    <x v="0"/>
    <n v="1"/>
    <n v="1"/>
    <x v="2"/>
    <x v="10"/>
    <x v="2"/>
  </r>
  <r>
    <n v="106111"/>
    <x v="3"/>
    <x v="0"/>
    <n v="1636.61"/>
    <d v="2020-12-29T00:00:00"/>
    <d v="2021-01-02T00:00:00"/>
    <n v="4"/>
    <x v="5"/>
    <x v="1"/>
    <n v="2"/>
    <s v=""/>
    <x v="2"/>
    <x v="10"/>
    <x v="2"/>
  </r>
  <r>
    <n v="106112"/>
    <x v="8"/>
    <x v="1"/>
    <n v="689.92"/>
    <d v="2020-12-29T00:00:00"/>
    <d v="2021-01-02T00:00:00"/>
    <n v="4"/>
    <x v="5"/>
    <x v="1"/>
    <n v="2"/>
    <n v="5"/>
    <x v="2"/>
    <x v="10"/>
    <x v="2"/>
  </r>
  <r>
    <n v="100679"/>
    <x v="3"/>
    <x v="0"/>
    <n v="1458.96"/>
    <d v="2020-01-17T00:00:00"/>
    <d v="2020-01-20T00:00:00"/>
    <n v="3"/>
    <x v="6"/>
    <x v="0"/>
    <s v=""/>
    <n v="2"/>
    <x v="2"/>
    <x v="0"/>
    <x v="19"/>
  </r>
  <r>
    <n v="106113"/>
    <x v="2"/>
    <x v="0"/>
    <n v="1157.44"/>
    <d v="2020-12-29T00:00:00"/>
    <d v="2021-01-02T00:00:00"/>
    <n v="4"/>
    <x v="5"/>
    <x v="1"/>
    <s v=""/>
    <s v=""/>
    <x v="2"/>
    <x v="10"/>
    <x v="2"/>
  </r>
  <r>
    <n v="103640"/>
    <x v="7"/>
    <x v="1"/>
    <n v="598.74"/>
    <d v="2020-07-27T00:00:00"/>
    <d v="2020-07-30T00:00:00"/>
    <n v="3"/>
    <x v="4"/>
    <x v="1"/>
    <n v="1"/>
    <s v=""/>
    <x v="2"/>
    <x v="5"/>
    <x v="18"/>
  </r>
  <r>
    <n v="106113"/>
    <x v="8"/>
    <x v="0"/>
    <n v="157.28"/>
    <d v="2020-12-29T00:00:00"/>
    <d v="2021-01-02T00:00:00"/>
    <n v="4"/>
    <x v="5"/>
    <x v="1"/>
    <n v="2"/>
    <n v="4"/>
    <x v="2"/>
    <x v="10"/>
    <x v="2"/>
  </r>
  <r>
    <n v="106115"/>
    <x v="1"/>
    <x v="0"/>
    <n v="658.12"/>
    <d v="2020-12-29T00:00:00"/>
    <d v="2021-01-02T00:00:00"/>
    <n v="4"/>
    <x v="5"/>
    <x v="1"/>
    <n v="1"/>
    <n v="4"/>
    <x v="2"/>
    <x v="10"/>
    <x v="2"/>
  </r>
  <r>
    <n v="103661"/>
    <x v="7"/>
    <x v="1"/>
    <n v="723.01"/>
    <d v="2020-07-28T00:00:00"/>
    <d v="2020-07-31T00:00:00"/>
    <n v="3"/>
    <x v="5"/>
    <x v="1"/>
    <n v="5"/>
    <s v=""/>
    <x v="2"/>
    <x v="5"/>
    <x v="26"/>
  </r>
  <r>
    <n v="105134"/>
    <x v="2"/>
    <x v="0"/>
    <n v="725.14"/>
    <d v="2020-10-25T00:00:00"/>
    <d v="2020-10-30T00:00:00"/>
    <n v="5"/>
    <x v="1"/>
    <x v="0"/>
    <n v="1"/>
    <s v=""/>
    <x v="2"/>
    <x v="8"/>
    <x v="9"/>
  </r>
  <r>
    <n v="103670"/>
    <x v="6"/>
    <x v="0"/>
    <n v="20.85"/>
    <d v="2020-07-29T00:00:00"/>
    <d v="2020-08-01T00:00:00"/>
    <n v="3"/>
    <x v="0"/>
    <x v="0"/>
    <n v="4"/>
    <s v=""/>
    <x v="2"/>
    <x v="5"/>
    <x v="2"/>
  </r>
  <r>
    <n v="105259"/>
    <x v="2"/>
    <x v="0"/>
    <n v="716.62"/>
    <d v="2020-11-04T00:00:00"/>
    <d v="2020-11-09T00:00:00"/>
    <n v="5"/>
    <x v="0"/>
    <x v="1"/>
    <n v="5"/>
    <s v=""/>
    <x v="2"/>
    <x v="9"/>
    <x v="13"/>
  </r>
  <r>
    <n v="106121"/>
    <x v="3"/>
    <x v="0"/>
    <n v="1722.81"/>
    <d v="2020-12-29T00:00:00"/>
    <d v="2021-01-02T00:00:00"/>
    <n v="4"/>
    <x v="6"/>
    <x v="1"/>
    <n v="2"/>
    <s v=""/>
    <x v="2"/>
    <x v="10"/>
    <x v="2"/>
  </r>
  <r>
    <n v="106121"/>
    <x v="5"/>
    <x v="1"/>
    <n v="1094.5899999999999"/>
    <d v="2020-12-29T00:00:00"/>
    <d v="2021-01-02T00:00:00"/>
    <n v="4"/>
    <x v="6"/>
    <x v="1"/>
    <n v="4"/>
    <s v=""/>
    <x v="2"/>
    <x v="10"/>
    <x v="2"/>
  </r>
  <r>
    <n v="106144"/>
    <x v="3"/>
    <x v="0"/>
    <n v="1346.89"/>
    <d v="2020-12-31T00:00:00"/>
    <d v="2021-01-04T00:00:00"/>
    <n v="4"/>
    <x v="0"/>
    <x v="1"/>
    <n v="3"/>
    <s v=""/>
    <x v="2"/>
    <x v="10"/>
    <x v="11"/>
  </r>
  <r>
    <n v="106144"/>
    <x v="8"/>
    <x v="1"/>
    <n v="392.45"/>
    <d v="2020-12-31T00:00:00"/>
    <d v="2021-01-04T00:00:00"/>
    <n v="4"/>
    <x v="0"/>
    <x v="1"/>
    <n v="3"/>
    <n v="3"/>
    <x v="2"/>
    <x v="10"/>
    <x v="11"/>
  </r>
  <r>
    <n v="106147"/>
    <x v="4"/>
    <x v="0"/>
    <n v="50.01"/>
    <d v="2020-12-31T00:00:00"/>
    <d v="2021-01-04T00:00:00"/>
    <n v="4"/>
    <x v="1"/>
    <x v="1"/>
    <n v="3"/>
    <n v="3"/>
    <x v="2"/>
    <x v="10"/>
    <x v="11"/>
  </r>
  <r>
    <n v="103763"/>
    <x v="3"/>
    <x v="1"/>
    <n v="757.83"/>
    <d v="2020-08-02T00:00:00"/>
    <d v="2020-08-05T00:00:00"/>
    <n v="3"/>
    <x v="2"/>
    <x v="1"/>
    <n v="3"/>
    <s v=""/>
    <x v="2"/>
    <x v="6"/>
    <x v="12"/>
  </r>
  <r>
    <n v="106147"/>
    <x v="5"/>
    <x v="1"/>
    <n v="1507.83"/>
    <d v="2020-12-31T00:00:00"/>
    <d v="2021-01-04T00:00:00"/>
    <n v="4"/>
    <x v="1"/>
    <x v="1"/>
    <n v="3"/>
    <n v="5"/>
    <x v="2"/>
    <x v="10"/>
    <x v="11"/>
  </r>
  <r>
    <n v="103764"/>
    <x v="5"/>
    <x v="1"/>
    <n v="162.69999999999999"/>
    <d v="2020-08-02T00:00:00"/>
    <d v="2020-08-05T00:00:00"/>
    <n v="3"/>
    <x v="3"/>
    <x v="1"/>
    <n v="4"/>
    <s v=""/>
    <x v="2"/>
    <x v="6"/>
    <x v="12"/>
  </r>
  <r>
    <n v="103770"/>
    <x v="1"/>
    <x v="0"/>
    <n v="650.58000000000004"/>
    <d v="2020-08-02T00:00:00"/>
    <d v="2020-08-05T00:00:00"/>
    <n v="3"/>
    <x v="5"/>
    <x v="1"/>
    <n v="3"/>
    <s v=""/>
    <x v="2"/>
    <x v="6"/>
    <x v="12"/>
  </r>
  <r>
    <n v="103874"/>
    <x v="7"/>
    <x v="1"/>
    <n v="62.94"/>
    <d v="2020-08-10T00:00:00"/>
    <d v="2020-08-13T00:00:00"/>
    <n v="3"/>
    <x v="3"/>
    <x v="1"/>
    <n v="1"/>
    <s v=""/>
    <x v="2"/>
    <x v="6"/>
    <x v="1"/>
  </r>
  <r>
    <n v="106151"/>
    <x v="4"/>
    <x v="0"/>
    <n v="1960.65"/>
    <d v="2020-12-31T00:00:00"/>
    <d v="2021-01-04T00:00:00"/>
    <n v="4"/>
    <x v="2"/>
    <x v="1"/>
    <n v="2"/>
    <s v=""/>
    <x v="2"/>
    <x v="10"/>
    <x v="11"/>
  </r>
  <r>
    <n v="106153"/>
    <x v="4"/>
    <x v="1"/>
    <n v="1302.0899999999999"/>
    <d v="2020-12-31T00:00:00"/>
    <d v="2021-01-04T00:00:00"/>
    <n v="4"/>
    <x v="3"/>
    <x v="1"/>
    <n v="3"/>
    <s v=""/>
    <x v="2"/>
    <x v="10"/>
    <x v="11"/>
  </r>
  <r>
    <n v="106153"/>
    <x v="4"/>
    <x v="0"/>
    <n v="430.24"/>
    <d v="2020-12-31T00:00:00"/>
    <d v="2021-01-04T00:00:00"/>
    <n v="4"/>
    <x v="3"/>
    <x v="1"/>
    <n v="3"/>
    <n v="2"/>
    <x v="2"/>
    <x v="10"/>
    <x v="11"/>
  </r>
  <r>
    <n v="103878"/>
    <x v="5"/>
    <x v="0"/>
    <n v="1562.2"/>
    <d v="2020-08-10T00:00:00"/>
    <d v="2020-08-13T00:00:00"/>
    <n v="3"/>
    <x v="4"/>
    <x v="1"/>
    <n v="1"/>
    <s v=""/>
    <x v="2"/>
    <x v="6"/>
    <x v="1"/>
  </r>
  <r>
    <n v="106158"/>
    <x v="0"/>
    <x v="1"/>
    <n v="54.65"/>
    <d v="2020-12-31T00:00:00"/>
    <d v="2021-01-04T00:00:00"/>
    <n v="4"/>
    <x v="4"/>
    <x v="1"/>
    <n v="2"/>
    <n v="5"/>
    <x v="2"/>
    <x v="10"/>
    <x v="11"/>
  </r>
  <r>
    <n v="103878"/>
    <x v="7"/>
    <x v="1"/>
    <n v="1357.51"/>
    <d v="2020-08-10T00:00:00"/>
    <d v="2020-08-13T00:00:00"/>
    <n v="3"/>
    <x v="4"/>
    <x v="1"/>
    <n v="1"/>
    <s v=""/>
    <x v="2"/>
    <x v="6"/>
    <x v="1"/>
  </r>
  <r>
    <n v="103954"/>
    <x v="0"/>
    <x v="0"/>
    <n v="169.8"/>
    <d v="2020-08-15T00:00:00"/>
    <d v="2020-08-18T00:00:00"/>
    <n v="3"/>
    <x v="4"/>
    <x v="1"/>
    <n v="4"/>
    <s v=""/>
    <x v="2"/>
    <x v="6"/>
    <x v="16"/>
  </r>
  <r>
    <n v="92166"/>
    <x v="3"/>
    <x v="0"/>
    <n v="1208.83"/>
    <d v="2018-01-02T00:00:00"/>
    <d v="2018-01-07T00:00:00"/>
    <n v="5"/>
    <x v="4"/>
    <x v="1"/>
    <n v="1"/>
    <s v=""/>
    <x v="0"/>
    <x v="0"/>
    <x v="12"/>
  </r>
  <r>
    <n v="92166"/>
    <x v="7"/>
    <x v="0"/>
    <n v="1102.29"/>
    <d v="2018-01-02T00:00:00"/>
    <d v="2018-01-07T00:00:00"/>
    <n v="5"/>
    <x v="4"/>
    <x v="1"/>
    <n v="1"/>
    <n v="4"/>
    <x v="0"/>
    <x v="0"/>
    <x v="12"/>
  </r>
  <r>
    <n v="103955"/>
    <x v="7"/>
    <x v="1"/>
    <n v="245.54"/>
    <d v="2020-08-15T00:00:00"/>
    <d v="2020-08-18T00:00:00"/>
    <n v="3"/>
    <x v="4"/>
    <x v="1"/>
    <n v="4"/>
    <s v=""/>
    <x v="2"/>
    <x v="6"/>
    <x v="16"/>
  </r>
  <r>
    <n v="105432"/>
    <x v="2"/>
    <x v="0"/>
    <n v="1320.65"/>
    <d v="2020-11-18T00:00:00"/>
    <d v="2020-11-23T00:00:00"/>
    <n v="5"/>
    <x v="2"/>
    <x v="1"/>
    <n v="2"/>
    <n v="3"/>
    <x v="2"/>
    <x v="9"/>
    <x v="15"/>
  </r>
  <r>
    <n v="100860"/>
    <x v="0"/>
    <x v="0"/>
    <n v="1233.6199999999999"/>
    <d v="2020-01-29T00:00:00"/>
    <d v="2020-02-01T00:00:00"/>
    <n v="3"/>
    <x v="2"/>
    <x v="1"/>
    <s v=""/>
    <n v="2"/>
    <x v="2"/>
    <x v="0"/>
    <x v="2"/>
  </r>
  <r>
    <n v="100886"/>
    <x v="4"/>
    <x v="0"/>
    <n v="654.41999999999996"/>
    <d v="2020-01-30T00:00:00"/>
    <d v="2020-02-02T00:00:00"/>
    <n v="3"/>
    <x v="5"/>
    <x v="1"/>
    <s v=""/>
    <n v="5"/>
    <x v="2"/>
    <x v="0"/>
    <x v="28"/>
  </r>
  <r>
    <n v="100947"/>
    <x v="7"/>
    <x v="0"/>
    <n v="24.79"/>
    <d v="2020-02-03T00:00:00"/>
    <d v="2020-02-06T00:00:00"/>
    <n v="3"/>
    <x v="0"/>
    <x v="1"/>
    <s v=""/>
    <n v="5"/>
    <x v="2"/>
    <x v="4"/>
    <x v="27"/>
  </r>
  <r>
    <n v="92174"/>
    <x v="5"/>
    <x v="1"/>
    <n v="1799.43"/>
    <d v="2018-01-03T00:00:00"/>
    <d v="2018-01-08T00:00:00"/>
    <n v="5"/>
    <x v="1"/>
    <x v="1"/>
    <s v=""/>
    <n v="1"/>
    <x v="0"/>
    <x v="0"/>
    <x v="27"/>
  </r>
  <r>
    <n v="92175"/>
    <x v="3"/>
    <x v="1"/>
    <n v="561.77"/>
    <d v="2018-01-03T00:00:00"/>
    <d v="2018-01-08T00:00:00"/>
    <n v="5"/>
    <x v="1"/>
    <x v="0"/>
    <s v=""/>
    <n v="5"/>
    <x v="0"/>
    <x v="0"/>
    <x v="27"/>
  </r>
  <r>
    <n v="92177"/>
    <x v="2"/>
    <x v="0"/>
    <n v="1520.09"/>
    <d v="2018-01-03T00:00:00"/>
    <d v="2018-01-08T00:00:00"/>
    <n v="5"/>
    <x v="2"/>
    <x v="0"/>
    <s v=""/>
    <s v=""/>
    <x v="0"/>
    <x v="0"/>
    <x v="27"/>
  </r>
  <r>
    <n v="100954"/>
    <x v="0"/>
    <x v="0"/>
    <n v="1571.73"/>
    <d v="2020-02-03T00:00:00"/>
    <d v="2020-02-06T00:00:00"/>
    <n v="3"/>
    <x v="2"/>
    <x v="1"/>
    <s v=""/>
    <n v="4"/>
    <x v="2"/>
    <x v="4"/>
    <x v="27"/>
  </r>
  <r>
    <n v="100954"/>
    <x v="0"/>
    <x v="0"/>
    <n v="389.33"/>
    <d v="2020-02-03T00:00:00"/>
    <d v="2020-02-06T00:00:00"/>
    <n v="3"/>
    <x v="2"/>
    <x v="1"/>
    <s v=""/>
    <n v="2"/>
    <x v="2"/>
    <x v="4"/>
    <x v="27"/>
  </r>
  <r>
    <n v="92184"/>
    <x v="2"/>
    <x v="0"/>
    <n v="504.63"/>
    <d v="2018-01-03T00:00:00"/>
    <d v="2018-01-08T00:00:00"/>
    <n v="5"/>
    <x v="6"/>
    <x v="1"/>
    <s v=""/>
    <n v="3"/>
    <x v="0"/>
    <x v="0"/>
    <x v="27"/>
  </r>
  <r>
    <n v="92184"/>
    <x v="1"/>
    <x v="1"/>
    <n v="129.06"/>
    <d v="2018-01-03T00:00:00"/>
    <d v="2018-01-08T00:00:00"/>
    <n v="5"/>
    <x v="6"/>
    <x v="1"/>
    <s v=""/>
    <n v="3"/>
    <x v="0"/>
    <x v="0"/>
    <x v="27"/>
  </r>
  <r>
    <n v="103976"/>
    <x v="3"/>
    <x v="1"/>
    <n v="853.19"/>
    <d v="2020-08-17T00:00:00"/>
    <d v="2020-08-20T00:00:00"/>
    <n v="3"/>
    <x v="0"/>
    <x v="1"/>
    <n v="2"/>
    <s v=""/>
    <x v="2"/>
    <x v="6"/>
    <x v="19"/>
  </r>
  <r>
    <n v="92190"/>
    <x v="4"/>
    <x v="1"/>
    <n v="1867.09"/>
    <d v="2018-01-04T00:00:00"/>
    <d v="2018-01-09T00:00:00"/>
    <n v="5"/>
    <x v="3"/>
    <x v="0"/>
    <n v="4"/>
    <s v=""/>
    <x v="0"/>
    <x v="0"/>
    <x v="13"/>
  </r>
  <r>
    <n v="92190"/>
    <x v="3"/>
    <x v="1"/>
    <n v="519.61"/>
    <d v="2018-01-04T00:00:00"/>
    <d v="2018-01-09T00:00:00"/>
    <n v="5"/>
    <x v="3"/>
    <x v="0"/>
    <n v="4"/>
    <s v=""/>
    <x v="0"/>
    <x v="0"/>
    <x v="13"/>
  </r>
  <r>
    <n v="92194"/>
    <x v="4"/>
    <x v="1"/>
    <n v="836.16"/>
    <d v="2018-01-04T00:00:00"/>
    <d v="2018-01-09T00:00:00"/>
    <n v="5"/>
    <x v="5"/>
    <x v="1"/>
    <n v="4"/>
    <s v=""/>
    <x v="0"/>
    <x v="0"/>
    <x v="13"/>
  </r>
  <r>
    <n v="92197"/>
    <x v="1"/>
    <x v="0"/>
    <n v="1300.6600000000001"/>
    <d v="2018-01-04T00:00:00"/>
    <d v="2018-01-09T00:00:00"/>
    <n v="5"/>
    <x v="6"/>
    <x v="0"/>
    <n v="4"/>
    <s v=""/>
    <x v="0"/>
    <x v="0"/>
    <x v="13"/>
  </r>
  <r>
    <n v="92197"/>
    <x v="8"/>
    <x v="1"/>
    <n v="369.05"/>
    <d v="2018-01-04T00:00:00"/>
    <d v="2018-01-09T00:00:00"/>
    <n v="5"/>
    <x v="6"/>
    <x v="0"/>
    <n v="4"/>
    <n v="4"/>
    <x v="0"/>
    <x v="0"/>
    <x v="13"/>
  </r>
  <r>
    <n v="92197"/>
    <x v="7"/>
    <x v="1"/>
    <n v="788.38"/>
    <d v="2018-01-04T00:00:00"/>
    <d v="2018-01-09T00:00:00"/>
    <n v="5"/>
    <x v="6"/>
    <x v="0"/>
    <n v="4"/>
    <n v="3"/>
    <x v="0"/>
    <x v="0"/>
    <x v="13"/>
  </r>
  <r>
    <n v="92201"/>
    <x v="5"/>
    <x v="1"/>
    <n v="207.72"/>
    <d v="2018-01-05T00:00:00"/>
    <d v="2018-01-10T00:00:00"/>
    <n v="5"/>
    <x v="1"/>
    <x v="0"/>
    <s v=""/>
    <n v="5"/>
    <x v="0"/>
    <x v="0"/>
    <x v="4"/>
  </r>
  <r>
    <n v="100959"/>
    <x v="8"/>
    <x v="0"/>
    <n v="244.44"/>
    <d v="2020-02-03T00:00:00"/>
    <d v="2020-02-06T00:00:00"/>
    <n v="3"/>
    <x v="3"/>
    <x v="1"/>
    <s v=""/>
    <n v="2"/>
    <x v="2"/>
    <x v="4"/>
    <x v="27"/>
  </r>
  <r>
    <n v="92208"/>
    <x v="1"/>
    <x v="0"/>
    <n v="1727.3"/>
    <d v="2018-01-05T00:00:00"/>
    <d v="2018-01-10T00:00:00"/>
    <n v="5"/>
    <x v="5"/>
    <x v="0"/>
    <s v=""/>
    <s v=""/>
    <x v="0"/>
    <x v="0"/>
    <x v="4"/>
  </r>
  <r>
    <n v="92229"/>
    <x v="4"/>
    <x v="0"/>
    <n v="47.08"/>
    <d v="2018-01-09T00:00:00"/>
    <d v="2018-01-14T00:00:00"/>
    <n v="5"/>
    <x v="0"/>
    <x v="1"/>
    <n v="5"/>
    <n v="5"/>
    <x v="0"/>
    <x v="0"/>
    <x v="22"/>
  </r>
  <r>
    <n v="92230"/>
    <x v="8"/>
    <x v="1"/>
    <n v="631.89"/>
    <d v="2018-01-09T00:00:00"/>
    <d v="2018-01-14T00:00:00"/>
    <n v="5"/>
    <x v="0"/>
    <x v="0"/>
    <n v="5"/>
    <n v="2"/>
    <x v="0"/>
    <x v="0"/>
    <x v="22"/>
  </r>
  <r>
    <n v="100960"/>
    <x v="8"/>
    <x v="0"/>
    <n v="107.07"/>
    <d v="2020-02-03T00:00:00"/>
    <d v="2020-02-06T00:00:00"/>
    <n v="3"/>
    <x v="3"/>
    <x v="0"/>
    <s v=""/>
    <n v="2"/>
    <x v="2"/>
    <x v="4"/>
    <x v="27"/>
  </r>
  <r>
    <n v="104015"/>
    <x v="4"/>
    <x v="0"/>
    <n v="336.79"/>
    <d v="2020-08-20T00:00:00"/>
    <d v="2020-08-23T00:00:00"/>
    <n v="3"/>
    <x v="0"/>
    <x v="1"/>
    <n v="2"/>
    <s v=""/>
    <x v="2"/>
    <x v="6"/>
    <x v="17"/>
  </r>
  <r>
    <n v="92231"/>
    <x v="7"/>
    <x v="1"/>
    <n v="132.38"/>
    <d v="2018-01-09T00:00:00"/>
    <d v="2018-01-14T00:00:00"/>
    <n v="5"/>
    <x v="1"/>
    <x v="1"/>
    <s v=""/>
    <n v="5"/>
    <x v="0"/>
    <x v="0"/>
    <x v="22"/>
  </r>
  <r>
    <n v="92234"/>
    <x v="7"/>
    <x v="1"/>
    <n v="1384.48"/>
    <d v="2018-01-09T00:00:00"/>
    <d v="2018-01-14T00:00:00"/>
    <n v="5"/>
    <x v="3"/>
    <x v="1"/>
    <n v="5"/>
    <s v=""/>
    <x v="0"/>
    <x v="0"/>
    <x v="22"/>
  </r>
  <r>
    <n v="104027"/>
    <x v="5"/>
    <x v="1"/>
    <n v="691.6"/>
    <d v="2020-08-21T00:00:00"/>
    <d v="2020-08-24T00:00:00"/>
    <n v="3"/>
    <x v="1"/>
    <x v="1"/>
    <s v=""/>
    <s v=""/>
    <x v="2"/>
    <x v="6"/>
    <x v="24"/>
  </r>
  <r>
    <n v="92236"/>
    <x v="1"/>
    <x v="1"/>
    <n v="329.28"/>
    <d v="2018-01-09T00:00:00"/>
    <d v="2018-01-14T00:00:00"/>
    <n v="5"/>
    <x v="4"/>
    <x v="1"/>
    <n v="5"/>
    <n v="3"/>
    <x v="0"/>
    <x v="0"/>
    <x v="22"/>
  </r>
  <r>
    <n v="104042"/>
    <x v="5"/>
    <x v="0"/>
    <n v="1338.33"/>
    <d v="2020-08-21T00:00:00"/>
    <d v="2020-08-24T00:00:00"/>
    <n v="3"/>
    <x v="5"/>
    <x v="1"/>
    <n v="1"/>
    <s v=""/>
    <x v="2"/>
    <x v="6"/>
    <x v="24"/>
  </r>
  <r>
    <n v="92237"/>
    <x v="6"/>
    <x v="1"/>
    <n v="1399.64"/>
    <d v="2018-01-09T00:00:00"/>
    <d v="2018-01-14T00:00:00"/>
    <n v="5"/>
    <x v="4"/>
    <x v="0"/>
    <n v="5"/>
    <s v=""/>
    <x v="0"/>
    <x v="0"/>
    <x v="22"/>
  </r>
  <r>
    <n v="100963"/>
    <x v="6"/>
    <x v="1"/>
    <n v="1231.49"/>
    <d v="2020-02-03T00:00:00"/>
    <d v="2020-02-06T00:00:00"/>
    <n v="3"/>
    <x v="4"/>
    <x v="1"/>
    <s v=""/>
    <n v="4"/>
    <x v="2"/>
    <x v="4"/>
    <x v="27"/>
  </r>
  <r>
    <n v="105754"/>
    <x v="2"/>
    <x v="0"/>
    <n v="966.14"/>
    <d v="2020-12-11T00:00:00"/>
    <d v="2020-12-16T00:00:00"/>
    <n v="5"/>
    <x v="5"/>
    <x v="1"/>
    <n v="4"/>
    <s v=""/>
    <x v="2"/>
    <x v="10"/>
    <x v="14"/>
  </r>
  <r>
    <n v="92240"/>
    <x v="2"/>
    <x v="0"/>
    <n v="1418.5"/>
    <d v="2018-01-09T00:00:00"/>
    <d v="2018-01-14T00:00:00"/>
    <n v="5"/>
    <x v="5"/>
    <x v="0"/>
    <s v=""/>
    <s v=""/>
    <x v="0"/>
    <x v="0"/>
    <x v="22"/>
  </r>
  <r>
    <n v="92268"/>
    <x v="0"/>
    <x v="1"/>
    <n v="329.04"/>
    <d v="2018-01-12T00:00:00"/>
    <d v="2018-01-17T00:00:00"/>
    <n v="5"/>
    <x v="2"/>
    <x v="1"/>
    <n v="5"/>
    <n v="5"/>
    <x v="0"/>
    <x v="0"/>
    <x v="5"/>
  </r>
  <r>
    <n v="92272"/>
    <x v="7"/>
    <x v="0"/>
    <n v="1077.23"/>
    <d v="2018-01-13T00:00:00"/>
    <d v="2018-01-18T00:00:00"/>
    <n v="5"/>
    <x v="0"/>
    <x v="0"/>
    <n v="4"/>
    <s v=""/>
    <x v="0"/>
    <x v="0"/>
    <x v="6"/>
  </r>
  <r>
    <n v="92278"/>
    <x v="1"/>
    <x v="1"/>
    <n v="1040.1600000000001"/>
    <d v="2018-01-13T00:00:00"/>
    <d v="2018-01-18T00:00:00"/>
    <n v="5"/>
    <x v="2"/>
    <x v="1"/>
    <n v="4"/>
    <s v=""/>
    <x v="0"/>
    <x v="0"/>
    <x v="6"/>
  </r>
  <r>
    <n v="100967"/>
    <x v="3"/>
    <x v="0"/>
    <n v="577.51"/>
    <d v="2020-02-03T00:00:00"/>
    <d v="2020-02-06T00:00:00"/>
    <n v="3"/>
    <x v="5"/>
    <x v="1"/>
    <s v=""/>
    <n v="5"/>
    <x v="2"/>
    <x v="4"/>
    <x v="27"/>
  </r>
  <r>
    <n v="92284"/>
    <x v="7"/>
    <x v="0"/>
    <n v="1294.49"/>
    <d v="2018-01-14T00:00:00"/>
    <d v="2018-01-19T00:00:00"/>
    <n v="5"/>
    <x v="0"/>
    <x v="0"/>
    <n v="3"/>
    <s v=""/>
    <x v="0"/>
    <x v="0"/>
    <x v="23"/>
  </r>
  <r>
    <n v="92285"/>
    <x v="2"/>
    <x v="1"/>
    <n v="1135.46"/>
    <d v="2018-01-14T00:00:00"/>
    <d v="2018-01-19T00:00:00"/>
    <n v="5"/>
    <x v="3"/>
    <x v="0"/>
    <n v="3"/>
    <s v=""/>
    <x v="0"/>
    <x v="0"/>
    <x v="23"/>
  </r>
  <r>
    <n v="92286"/>
    <x v="5"/>
    <x v="0"/>
    <n v="337.93"/>
    <d v="2018-01-14T00:00:00"/>
    <d v="2018-01-19T00:00:00"/>
    <n v="5"/>
    <x v="4"/>
    <x v="0"/>
    <n v="3"/>
    <s v=""/>
    <x v="0"/>
    <x v="0"/>
    <x v="23"/>
  </r>
  <r>
    <n v="92288"/>
    <x v="2"/>
    <x v="1"/>
    <n v="858.36"/>
    <d v="2018-01-14T00:00:00"/>
    <d v="2018-01-19T00:00:00"/>
    <n v="5"/>
    <x v="5"/>
    <x v="0"/>
    <n v="3"/>
    <n v="4"/>
    <x v="0"/>
    <x v="0"/>
    <x v="23"/>
  </r>
  <r>
    <n v="92288"/>
    <x v="4"/>
    <x v="0"/>
    <n v="1437.22"/>
    <d v="2018-01-14T00:00:00"/>
    <d v="2018-01-19T00:00:00"/>
    <n v="5"/>
    <x v="5"/>
    <x v="0"/>
    <n v="3"/>
    <s v=""/>
    <x v="0"/>
    <x v="0"/>
    <x v="23"/>
  </r>
  <r>
    <n v="92289"/>
    <x v="5"/>
    <x v="1"/>
    <n v="913.36"/>
    <d v="2018-01-14T00:00:00"/>
    <d v="2018-01-19T00:00:00"/>
    <n v="5"/>
    <x v="6"/>
    <x v="0"/>
    <n v="3"/>
    <n v="2"/>
    <x v="0"/>
    <x v="0"/>
    <x v="23"/>
  </r>
  <r>
    <n v="105853"/>
    <x v="2"/>
    <x v="0"/>
    <n v="255.95"/>
    <d v="2020-12-16T00:00:00"/>
    <d v="2020-12-21T00:00:00"/>
    <n v="5"/>
    <x v="5"/>
    <x v="1"/>
    <n v="4"/>
    <s v=""/>
    <x v="2"/>
    <x v="10"/>
    <x v="7"/>
  </r>
  <r>
    <n v="92289"/>
    <x v="4"/>
    <x v="0"/>
    <n v="1235.75"/>
    <d v="2018-01-14T00:00:00"/>
    <d v="2018-01-19T00:00:00"/>
    <n v="5"/>
    <x v="6"/>
    <x v="0"/>
    <n v="4"/>
    <n v="3"/>
    <x v="0"/>
    <x v="0"/>
    <x v="23"/>
  </r>
  <r>
    <n v="104049"/>
    <x v="6"/>
    <x v="0"/>
    <n v="60.47"/>
    <d v="2020-08-22T00:00:00"/>
    <d v="2020-08-25T00:00:00"/>
    <n v="3"/>
    <x v="0"/>
    <x v="0"/>
    <n v="3"/>
    <s v=""/>
    <x v="2"/>
    <x v="6"/>
    <x v="25"/>
  </r>
  <r>
    <n v="92344"/>
    <x v="6"/>
    <x v="0"/>
    <n v="829.5"/>
    <d v="2018-01-22T00:00:00"/>
    <d v="2018-01-27T00:00:00"/>
    <n v="5"/>
    <x v="0"/>
    <x v="1"/>
    <n v="1"/>
    <s v=""/>
    <x v="0"/>
    <x v="0"/>
    <x v="25"/>
  </r>
  <r>
    <n v="92346"/>
    <x v="1"/>
    <x v="0"/>
    <n v="1468.36"/>
    <d v="2018-01-22T00:00:00"/>
    <d v="2018-01-27T00:00:00"/>
    <n v="5"/>
    <x v="1"/>
    <x v="1"/>
    <n v="5"/>
    <s v=""/>
    <x v="0"/>
    <x v="0"/>
    <x v="25"/>
  </r>
  <r>
    <n v="92347"/>
    <x v="4"/>
    <x v="1"/>
    <n v="352.84"/>
    <d v="2018-01-22T00:00:00"/>
    <d v="2018-01-27T00:00:00"/>
    <n v="5"/>
    <x v="2"/>
    <x v="0"/>
    <n v="5"/>
    <n v="5"/>
    <x v="0"/>
    <x v="0"/>
    <x v="25"/>
  </r>
  <r>
    <n v="105974"/>
    <x v="2"/>
    <x v="0"/>
    <n v="651.83000000000004"/>
    <d v="2020-12-22T00:00:00"/>
    <d v="2020-12-27T00:00:00"/>
    <n v="5"/>
    <x v="6"/>
    <x v="1"/>
    <n v="5"/>
    <s v=""/>
    <x v="2"/>
    <x v="10"/>
    <x v="25"/>
  </r>
  <r>
    <n v="92352"/>
    <x v="4"/>
    <x v="0"/>
    <n v="72.19"/>
    <d v="2018-01-22T00:00:00"/>
    <d v="2018-01-27T00:00:00"/>
    <n v="5"/>
    <x v="4"/>
    <x v="1"/>
    <n v="5"/>
    <n v="3"/>
    <x v="0"/>
    <x v="0"/>
    <x v="25"/>
  </r>
  <r>
    <n v="92355"/>
    <x v="5"/>
    <x v="1"/>
    <n v="391.28"/>
    <d v="2018-01-23T00:00:00"/>
    <d v="2018-01-28T00:00:00"/>
    <n v="5"/>
    <x v="1"/>
    <x v="0"/>
    <s v=""/>
    <n v="2"/>
    <x v="0"/>
    <x v="0"/>
    <x v="20"/>
  </r>
  <r>
    <n v="92355"/>
    <x v="2"/>
    <x v="1"/>
    <n v="768.84"/>
    <d v="2018-01-23T00:00:00"/>
    <d v="2018-01-28T00:00:00"/>
    <n v="5"/>
    <x v="1"/>
    <x v="0"/>
    <n v="2"/>
    <s v=""/>
    <x v="0"/>
    <x v="0"/>
    <x v="20"/>
  </r>
  <r>
    <n v="92356"/>
    <x v="1"/>
    <x v="1"/>
    <n v="134.63"/>
    <d v="2018-01-23T00:00:00"/>
    <d v="2018-01-28T00:00:00"/>
    <n v="5"/>
    <x v="2"/>
    <x v="1"/>
    <n v="2"/>
    <n v="3"/>
    <x v="0"/>
    <x v="0"/>
    <x v="20"/>
  </r>
  <r>
    <n v="92357"/>
    <x v="0"/>
    <x v="1"/>
    <n v="299.91000000000003"/>
    <d v="2018-01-23T00:00:00"/>
    <d v="2018-01-28T00:00:00"/>
    <n v="5"/>
    <x v="4"/>
    <x v="0"/>
    <n v="2"/>
    <n v="1"/>
    <x v="0"/>
    <x v="0"/>
    <x v="20"/>
  </r>
  <r>
    <n v="92376"/>
    <x v="7"/>
    <x v="1"/>
    <n v="1462.49"/>
    <d v="2018-01-26T00:00:00"/>
    <d v="2018-01-31T00:00:00"/>
    <n v="5"/>
    <x v="0"/>
    <x v="1"/>
    <n v="3"/>
    <s v=""/>
    <x v="0"/>
    <x v="0"/>
    <x v="10"/>
  </r>
  <r>
    <n v="92376"/>
    <x v="7"/>
    <x v="0"/>
    <n v="1107.68"/>
    <d v="2018-01-26T00:00:00"/>
    <d v="2018-01-31T00:00:00"/>
    <n v="5"/>
    <x v="0"/>
    <x v="1"/>
    <n v="3"/>
    <n v="2"/>
    <x v="0"/>
    <x v="0"/>
    <x v="10"/>
  </r>
  <r>
    <n v="92378"/>
    <x v="7"/>
    <x v="0"/>
    <n v="1088.51"/>
    <d v="2018-01-26T00:00:00"/>
    <d v="2018-01-31T00:00:00"/>
    <n v="5"/>
    <x v="1"/>
    <x v="0"/>
    <n v="3"/>
    <s v=""/>
    <x v="0"/>
    <x v="0"/>
    <x v="10"/>
  </r>
  <r>
    <n v="106138"/>
    <x v="2"/>
    <x v="0"/>
    <n v="1493.25"/>
    <d v="2020-12-30T00:00:00"/>
    <d v="2021-01-04T00:00:00"/>
    <n v="5"/>
    <x v="5"/>
    <x v="1"/>
    <n v="1"/>
    <n v="2"/>
    <x v="2"/>
    <x v="10"/>
    <x v="28"/>
  </r>
  <r>
    <n v="92384"/>
    <x v="2"/>
    <x v="1"/>
    <n v="1648.78"/>
    <d v="2018-01-26T00:00:00"/>
    <d v="2018-01-31T00:00:00"/>
    <n v="5"/>
    <x v="4"/>
    <x v="1"/>
    <n v="3"/>
    <s v=""/>
    <x v="0"/>
    <x v="0"/>
    <x v="10"/>
  </r>
  <r>
    <n v="104075"/>
    <x v="0"/>
    <x v="0"/>
    <n v="266.56"/>
    <d v="2020-08-23T00:00:00"/>
    <d v="2020-08-26T00:00:00"/>
    <n v="3"/>
    <x v="0"/>
    <x v="1"/>
    <n v="2"/>
    <s v=""/>
    <x v="2"/>
    <x v="6"/>
    <x v="20"/>
  </r>
  <r>
    <n v="92386"/>
    <x v="7"/>
    <x v="1"/>
    <n v="922.9"/>
    <d v="2018-01-26T00:00:00"/>
    <d v="2018-01-31T00:00:00"/>
    <n v="5"/>
    <x v="4"/>
    <x v="0"/>
    <n v="3"/>
    <s v=""/>
    <x v="0"/>
    <x v="0"/>
    <x v="10"/>
  </r>
  <r>
    <n v="92391"/>
    <x v="4"/>
    <x v="1"/>
    <n v="1817.3"/>
    <d v="2018-01-26T00:00:00"/>
    <d v="2018-01-31T00:00:00"/>
    <n v="5"/>
    <x v="6"/>
    <x v="0"/>
    <n v="3"/>
    <s v=""/>
    <x v="0"/>
    <x v="0"/>
    <x v="10"/>
  </r>
  <r>
    <n v="92449"/>
    <x v="8"/>
    <x v="1"/>
    <n v="1485.88"/>
    <d v="2018-02-05T00:00:00"/>
    <d v="2018-02-10T00:00:00"/>
    <n v="5"/>
    <x v="1"/>
    <x v="1"/>
    <n v="2"/>
    <s v=""/>
    <x v="0"/>
    <x v="4"/>
    <x v="4"/>
  </r>
  <r>
    <n v="92484"/>
    <x v="4"/>
    <x v="1"/>
    <n v="162.52000000000001"/>
    <d v="2018-02-10T00:00:00"/>
    <d v="2018-02-15T00:00:00"/>
    <n v="5"/>
    <x v="1"/>
    <x v="1"/>
    <s v=""/>
    <n v="3"/>
    <x v="0"/>
    <x v="4"/>
    <x v="1"/>
  </r>
  <r>
    <n v="92484"/>
    <x v="4"/>
    <x v="0"/>
    <n v="233.18"/>
    <d v="2018-02-10T00:00:00"/>
    <d v="2018-02-15T00:00:00"/>
    <n v="5"/>
    <x v="1"/>
    <x v="1"/>
    <s v=""/>
    <n v="5"/>
    <x v="0"/>
    <x v="4"/>
    <x v="1"/>
  </r>
  <r>
    <n v="100968"/>
    <x v="7"/>
    <x v="0"/>
    <n v="661.85"/>
    <d v="2020-02-03T00:00:00"/>
    <d v="2020-02-06T00:00:00"/>
    <n v="3"/>
    <x v="5"/>
    <x v="1"/>
    <s v=""/>
    <n v="5"/>
    <x v="2"/>
    <x v="4"/>
    <x v="27"/>
  </r>
  <r>
    <n v="104110"/>
    <x v="3"/>
    <x v="1"/>
    <n v="1504.99"/>
    <d v="2020-08-24T00:00:00"/>
    <d v="2020-08-27T00:00:00"/>
    <n v="3"/>
    <x v="4"/>
    <x v="1"/>
    <n v="4"/>
    <s v=""/>
    <x v="2"/>
    <x v="6"/>
    <x v="8"/>
  </r>
  <r>
    <n v="100969"/>
    <x v="7"/>
    <x v="0"/>
    <n v="1467.14"/>
    <d v="2020-02-03T00:00:00"/>
    <d v="2020-02-06T00:00:00"/>
    <n v="3"/>
    <x v="5"/>
    <x v="1"/>
    <s v=""/>
    <n v="2"/>
    <x v="2"/>
    <x v="4"/>
    <x v="27"/>
  </r>
  <r>
    <n v="92494"/>
    <x v="1"/>
    <x v="0"/>
    <n v="1119.9000000000001"/>
    <d v="2018-02-10T00:00:00"/>
    <d v="2018-02-15T00:00:00"/>
    <n v="5"/>
    <x v="6"/>
    <x v="1"/>
    <s v=""/>
    <s v=""/>
    <x v="0"/>
    <x v="4"/>
    <x v="1"/>
  </r>
  <r>
    <n v="100969"/>
    <x v="5"/>
    <x v="0"/>
    <n v="410.42"/>
    <d v="2020-02-03T00:00:00"/>
    <d v="2020-02-06T00:00:00"/>
    <n v="3"/>
    <x v="5"/>
    <x v="1"/>
    <s v=""/>
    <n v="5"/>
    <x v="2"/>
    <x v="4"/>
    <x v="27"/>
  </r>
  <r>
    <n v="101001"/>
    <x v="5"/>
    <x v="0"/>
    <n v="592.34"/>
    <d v="2020-02-06T00:00:00"/>
    <d v="2020-02-09T00:00:00"/>
    <n v="3"/>
    <x v="4"/>
    <x v="1"/>
    <s v=""/>
    <n v="5"/>
    <x v="2"/>
    <x v="4"/>
    <x v="29"/>
  </r>
  <r>
    <n v="92556"/>
    <x v="8"/>
    <x v="1"/>
    <n v="184.6"/>
    <d v="2018-02-20T00:00:00"/>
    <d v="2018-02-25T00:00:00"/>
    <n v="5"/>
    <x v="1"/>
    <x v="0"/>
    <s v=""/>
    <n v="5"/>
    <x v="0"/>
    <x v="4"/>
    <x v="17"/>
  </r>
  <r>
    <n v="96256"/>
    <x v="2"/>
    <x v="0"/>
    <n v="320.35000000000002"/>
    <d v="2019-02-06T00:00:00"/>
    <d v="2019-02-12T00:00:00"/>
    <n v="6"/>
    <x v="0"/>
    <x v="1"/>
    <n v="4"/>
    <s v=""/>
    <x v="1"/>
    <x v="4"/>
    <x v="29"/>
  </r>
  <r>
    <n v="92558"/>
    <x v="4"/>
    <x v="0"/>
    <n v="1967.94"/>
    <d v="2018-02-20T00:00:00"/>
    <d v="2018-02-25T00:00:00"/>
    <n v="5"/>
    <x v="3"/>
    <x v="1"/>
    <n v="3"/>
    <s v=""/>
    <x v="0"/>
    <x v="4"/>
    <x v="17"/>
  </r>
  <r>
    <n v="97297"/>
    <x v="2"/>
    <x v="0"/>
    <n v="1079.6600000000001"/>
    <d v="2019-05-02T00:00:00"/>
    <d v="2019-05-08T00:00:00"/>
    <n v="6"/>
    <x v="4"/>
    <x v="1"/>
    <n v="4"/>
    <s v=""/>
    <x v="1"/>
    <x v="3"/>
    <x v="12"/>
  </r>
  <r>
    <n v="92562"/>
    <x v="8"/>
    <x v="1"/>
    <n v="863.11"/>
    <d v="2018-02-20T00:00:00"/>
    <d v="2018-02-25T00:00:00"/>
    <n v="5"/>
    <x v="6"/>
    <x v="0"/>
    <n v="3"/>
    <n v="5"/>
    <x v="0"/>
    <x v="4"/>
    <x v="17"/>
  </r>
  <r>
    <n v="92583"/>
    <x v="3"/>
    <x v="1"/>
    <n v="619.11"/>
    <d v="2018-02-23T00:00:00"/>
    <d v="2018-02-28T00:00:00"/>
    <n v="5"/>
    <x v="3"/>
    <x v="0"/>
    <n v="2"/>
    <n v="3"/>
    <x v="0"/>
    <x v="4"/>
    <x v="20"/>
  </r>
  <r>
    <n v="92609"/>
    <x v="5"/>
    <x v="1"/>
    <n v="1068.78"/>
    <d v="2018-02-26T00:00:00"/>
    <d v="2018-03-03T00:00:00"/>
    <n v="5"/>
    <x v="2"/>
    <x v="1"/>
    <n v="2"/>
    <s v=""/>
    <x v="0"/>
    <x v="4"/>
    <x v="10"/>
  </r>
  <r>
    <n v="92610"/>
    <x v="8"/>
    <x v="1"/>
    <n v="1256.75"/>
    <d v="2018-02-26T00:00:00"/>
    <d v="2018-03-03T00:00:00"/>
    <n v="5"/>
    <x v="4"/>
    <x v="1"/>
    <n v="2"/>
    <s v=""/>
    <x v="0"/>
    <x v="4"/>
    <x v="10"/>
  </r>
  <r>
    <n v="104154"/>
    <x v="6"/>
    <x v="1"/>
    <n v="26.77"/>
    <d v="2020-08-27T00:00:00"/>
    <d v="2020-08-30T00:00:00"/>
    <n v="3"/>
    <x v="3"/>
    <x v="0"/>
    <n v="5"/>
    <s v=""/>
    <x v="2"/>
    <x v="6"/>
    <x v="18"/>
  </r>
  <r>
    <n v="92611"/>
    <x v="4"/>
    <x v="1"/>
    <n v="558.36"/>
    <d v="2018-02-26T00:00:00"/>
    <d v="2018-03-03T00:00:00"/>
    <n v="5"/>
    <x v="5"/>
    <x v="0"/>
    <n v="2"/>
    <n v="5"/>
    <x v="0"/>
    <x v="4"/>
    <x v="10"/>
  </r>
  <r>
    <n v="92641"/>
    <x v="3"/>
    <x v="0"/>
    <n v="768.85"/>
    <d v="2018-03-02T00:00:00"/>
    <d v="2018-03-07T00:00:00"/>
    <n v="5"/>
    <x v="1"/>
    <x v="1"/>
    <s v=""/>
    <s v=""/>
    <x v="0"/>
    <x v="1"/>
    <x v="12"/>
  </r>
  <r>
    <n v="101001"/>
    <x v="7"/>
    <x v="1"/>
    <n v="374.68"/>
    <d v="2020-02-06T00:00:00"/>
    <d v="2020-02-09T00:00:00"/>
    <n v="3"/>
    <x v="4"/>
    <x v="1"/>
    <s v=""/>
    <n v="5"/>
    <x v="2"/>
    <x v="4"/>
    <x v="29"/>
  </r>
  <r>
    <n v="98225"/>
    <x v="2"/>
    <x v="0"/>
    <n v="891.33"/>
    <d v="2019-07-09T00:00:00"/>
    <d v="2019-07-15T00:00:00"/>
    <n v="6"/>
    <x v="6"/>
    <x v="1"/>
    <n v="3"/>
    <s v=""/>
    <x v="1"/>
    <x v="5"/>
    <x v="22"/>
  </r>
  <r>
    <n v="104215"/>
    <x v="1"/>
    <x v="0"/>
    <n v="547.29"/>
    <d v="2020-08-31T00:00:00"/>
    <d v="2020-09-03T00:00:00"/>
    <n v="3"/>
    <x v="4"/>
    <x v="1"/>
    <n v="1"/>
    <s v=""/>
    <x v="2"/>
    <x v="6"/>
    <x v="11"/>
  </r>
  <r>
    <n v="92647"/>
    <x v="8"/>
    <x v="0"/>
    <n v="482.46"/>
    <d v="2018-03-02T00:00:00"/>
    <d v="2018-03-07T00:00:00"/>
    <n v="5"/>
    <x v="3"/>
    <x v="1"/>
    <n v="5"/>
    <s v=""/>
    <x v="0"/>
    <x v="1"/>
    <x v="12"/>
  </r>
  <r>
    <n v="92663"/>
    <x v="3"/>
    <x v="1"/>
    <n v="1454.96"/>
    <d v="2018-03-03T00:00:00"/>
    <d v="2018-03-08T00:00:00"/>
    <n v="5"/>
    <x v="2"/>
    <x v="1"/>
    <n v="2"/>
    <s v=""/>
    <x v="0"/>
    <x v="1"/>
    <x v="27"/>
  </r>
  <r>
    <n v="92663"/>
    <x v="1"/>
    <x v="0"/>
    <n v="1256.3599999999999"/>
    <d v="2018-03-03T00:00:00"/>
    <d v="2018-03-08T00:00:00"/>
    <n v="5"/>
    <x v="2"/>
    <x v="1"/>
    <n v="2"/>
    <s v=""/>
    <x v="0"/>
    <x v="1"/>
    <x v="27"/>
  </r>
  <r>
    <n v="104231"/>
    <x v="7"/>
    <x v="0"/>
    <n v="694.25"/>
    <d v="2020-09-01T00:00:00"/>
    <d v="2020-09-04T00:00:00"/>
    <n v="3"/>
    <x v="2"/>
    <x v="1"/>
    <n v="4"/>
    <s v=""/>
    <x v="2"/>
    <x v="7"/>
    <x v="0"/>
  </r>
  <r>
    <n v="92669"/>
    <x v="7"/>
    <x v="1"/>
    <n v="979.64"/>
    <d v="2018-03-03T00:00:00"/>
    <d v="2018-03-08T00:00:00"/>
    <n v="5"/>
    <x v="5"/>
    <x v="0"/>
    <n v="2"/>
    <s v=""/>
    <x v="0"/>
    <x v="1"/>
    <x v="27"/>
  </r>
  <r>
    <n v="98248"/>
    <x v="2"/>
    <x v="0"/>
    <n v="1332.17"/>
    <d v="2019-07-12T00:00:00"/>
    <d v="2019-07-18T00:00:00"/>
    <n v="6"/>
    <x v="2"/>
    <x v="0"/>
    <n v="5"/>
    <n v="1"/>
    <x v="1"/>
    <x v="5"/>
    <x v="5"/>
  </r>
  <r>
    <n v="104245"/>
    <x v="3"/>
    <x v="1"/>
    <n v="389.89"/>
    <d v="2020-09-01T00:00:00"/>
    <d v="2020-09-04T00:00:00"/>
    <n v="3"/>
    <x v="6"/>
    <x v="1"/>
    <n v="4"/>
    <s v=""/>
    <x v="2"/>
    <x v="7"/>
    <x v="0"/>
  </r>
  <r>
    <n v="104252"/>
    <x v="4"/>
    <x v="1"/>
    <n v="432.04"/>
    <d v="2020-09-02T00:00:00"/>
    <d v="2020-09-05T00:00:00"/>
    <n v="3"/>
    <x v="1"/>
    <x v="1"/>
    <s v=""/>
    <s v=""/>
    <x v="2"/>
    <x v="7"/>
    <x v="12"/>
  </r>
  <r>
    <n v="92710"/>
    <x v="5"/>
    <x v="0"/>
    <n v="1125.24"/>
    <d v="2018-03-07T00:00:00"/>
    <d v="2018-03-12T00:00:00"/>
    <n v="5"/>
    <x v="0"/>
    <x v="1"/>
    <n v="3"/>
    <s v=""/>
    <x v="0"/>
    <x v="1"/>
    <x v="30"/>
  </r>
  <r>
    <n v="104350"/>
    <x v="6"/>
    <x v="1"/>
    <n v="305.81"/>
    <d v="2020-09-07T00:00:00"/>
    <d v="2020-09-10T00:00:00"/>
    <n v="3"/>
    <x v="4"/>
    <x v="1"/>
    <n v="3"/>
    <s v=""/>
    <x v="2"/>
    <x v="7"/>
    <x v="30"/>
  </r>
  <r>
    <n v="92713"/>
    <x v="8"/>
    <x v="1"/>
    <n v="883.66"/>
    <d v="2018-03-07T00:00:00"/>
    <d v="2018-03-12T00:00:00"/>
    <n v="5"/>
    <x v="3"/>
    <x v="1"/>
    <n v="5"/>
    <n v="5"/>
    <x v="0"/>
    <x v="1"/>
    <x v="30"/>
  </r>
  <r>
    <n v="92714"/>
    <x v="7"/>
    <x v="0"/>
    <n v="987.53"/>
    <d v="2018-03-07T00:00:00"/>
    <d v="2018-03-12T00:00:00"/>
    <n v="5"/>
    <x v="3"/>
    <x v="1"/>
    <n v="5"/>
    <s v=""/>
    <x v="0"/>
    <x v="1"/>
    <x v="30"/>
  </r>
  <r>
    <n v="92714"/>
    <x v="3"/>
    <x v="1"/>
    <n v="878.56"/>
    <d v="2018-03-07T00:00:00"/>
    <d v="2018-03-12T00:00:00"/>
    <n v="5"/>
    <x v="3"/>
    <x v="1"/>
    <n v="5"/>
    <n v="4"/>
    <x v="0"/>
    <x v="1"/>
    <x v="30"/>
  </r>
  <r>
    <n v="92715"/>
    <x v="4"/>
    <x v="0"/>
    <n v="1423.77"/>
    <d v="2018-03-07T00:00:00"/>
    <d v="2018-03-12T00:00:00"/>
    <n v="5"/>
    <x v="3"/>
    <x v="0"/>
    <n v="5"/>
    <s v=""/>
    <x v="0"/>
    <x v="1"/>
    <x v="30"/>
  </r>
  <r>
    <n v="92715"/>
    <x v="1"/>
    <x v="0"/>
    <n v="798.31"/>
    <d v="2018-03-07T00:00:00"/>
    <d v="2018-03-12T00:00:00"/>
    <n v="5"/>
    <x v="3"/>
    <x v="0"/>
    <n v="5"/>
    <s v=""/>
    <x v="0"/>
    <x v="1"/>
    <x v="30"/>
  </r>
  <r>
    <n v="92715"/>
    <x v="0"/>
    <x v="1"/>
    <n v="462.76"/>
    <d v="2018-03-07T00:00:00"/>
    <d v="2018-03-12T00:00:00"/>
    <n v="5"/>
    <x v="3"/>
    <x v="0"/>
    <n v="3"/>
    <n v="4"/>
    <x v="0"/>
    <x v="1"/>
    <x v="30"/>
  </r>
  <r>
    <n v="92802"/>
    <x v="5"/>
    <x v="0"/>
    <n v="1035.8800000000001"/>
    <d v="2018-03-16T00:00:00"/>
    <d v="2018-03-21T00:00:00"/>
    <n v="5"/>
    <x v="0"/>
    <x v="1"/>
    <n v="2"/>
    <n v="5"/>
    <x v="0"/>
    <x v="1"/>
    <x v="7"/>
  </r>
  <r>
    <n v="104388"/>
    <x v="5"/>
    <x v="0"/>
    <n v="876.78"/>
    <d v="2020-09-09T00:00:00"/>
    <d v="2020-09-12T00:00:00"/>
    <n v="3"/>
    <x v="3"/>
    <x v="1"/>
    <n v="1"/>
    <s v=""/>
    <x v="2"/>
    <x v="7"/>
    <x v="22"/>
  </r>
  <r>
    <n v="92807"/>
    <x v="7"/>
    <x v="1"/>
    <n v="30.87"/>
    <d v="2018-03-16T00:00:00"/>
    <d v="2018-03-21T00:00:00"/>
    <n v="5"/>
    <x v="1"/>
    <x v="1"/>
    <s v=""/>
    <n v="4"/>
    <x v="0"/>
    <x v="1"/>
    <x v="7"/>
  </r>
  <r>
    <n v="104390"/>
    <x v="0"/>
    <x v="0"/>
    <n v="1789.93"/>
    <d v="2020-09-09T00:00:00"/>
    <d v="2020-09-12T00:00:00"/>
    <n v="3"/>
    <x v="4"/>
    <x v="1"/>
    <n v="1"/>
    <s v=""/>
    <x v="2"/>
    <x v="7"/>
    <x v="22"/>
  </r>
  <r>
    <n v="92812"/>
    <x v="5"/>
    <x v="1"/>
    <n v="699.16"/>
    <d v="2018-03-16T00:00:00"/>
    <d v="2018-03-21T00:00:00"/>
    <n v="5"/>
    <x v="2"/>
    <x v="1"/>
    <n v="2"/>
    <n v="2"/>
    <x v="0"/>
    <x v="1"/>
    <x v="7"/>
  </r>
  <r>
    <n v="92812"/>
    <x v="4"/>
    <x v="0"/>
    <n v="414.09"/>
    <d v="2018-03-16T00:00:00"/>
    <d v="2018-03-21T00:00:00"/>
    <n v="5"/>
    <x v="2"/>
    <x v="1"/>
    <n v="2"/>
    <n v="1"/>
    <x v="0"/>
    <x v="1"/>
    <x v="7"/>
  </r>
  <r>
    <n v="92813"/>
    <x v="4"/>
    <x v="1"/>
    <n v="1103.74"/>
    <d v="2018-03-16T00:00:00"/>
    <d v="2018-03-21T00:00:00"/>
    <n v="5"/>
    <x v="3"/>
    <x v="1"/>
    <n v="2"/>
    <n v="4"/>
    <x v="0"/>
    <x v="1"/>
    <x v="7"/>
  </r>
  <r>
    <n v="92816"/>
    <x v="5"/>
    <x v="0"/>
    <n v="494.85"/>
    <d v="2018-03-16T00:00:00"/>
    <d v="2018-03-21T00:00:00"/>
    <n v="5"/>
    <x v="5"/>
    <x v="0"/>
    <n v="2"/>
    <n v="3"/>
    <x v="0"/>
    <x v="1"/>
    <x v="7"/>
  </r>
  <r>
    <n v="92818"/>
    <x v="8"/>
    <x v="1"/>
    <n v="1483.12"/>
    <d v="2018-03-16T00:00:00"/>
    <d v="2018-03-21T00:00:00"/>
    <n v="5"/>
    <x v="6"/>
    <x v="1"/>
    <n v="2"/>
    <s v=""/>
    <x v="0"/>
    <x v="1"/>
    <x v="7"/>
  </r>
  <r>
    <n v="104394"/>
    <x v="3"/>
    <x v="0"/>
    <n v="237.85"/>
    <d v="2020-09-10T00:00:00"/>
    <d v="2020-09-13T00:00:00"/>
    <n v="3"/>
    <x v="0"/>
    <x v="1"/>
    <n v="5"/>
    <s v=""/>
    <x v="2"/>
    <x v="7"/>
    <x v="1"/>
  </r>
  <r>
    <n v="92895"/>
    <x v="0"/>
    <x v="0"/>
    <n v="403.36"/>
    <d v="2018-03-22T00:00:00"/>
    <d v="2018-03-27T00:00:00"/>
    <n v="5"/>
    <x v="0"/>
    <x v="1"/>
    <n v="3"/>
    <s v=""/>
    <x v="0"/>
    <x v="1"/>
    <x v="25"/>
  </r>
  <r>
    <n v="92896"/>
    <x v="5"/>
    <x v="0"/>
    <n v="1060.52"/>
    <d v="2018-03-22T00:00:00"/>
    <d v="2018-03-27T00:00:00"/>
    <n v="5"/>
    <x v="0"/>
    <x v="1"/>
    <n v="3"/>
    <n v="5"/>
    <x v="0"/>
    <x v="1"/>
    <x v="25"/>
  </r>
  <r>
    <n v="104411"/>
    <x v="8"/>
    <x v="0"/>
    <n v="1367.1"/>
    <d v="2020-09-10T00:00:00"/>
    <d v="2020-09-13T00:00:00"/>
    <n v="3"/>
    <x v="6"/>
    <x v="1"/>
    <n v="5"/>
    <s v=""/>
    <x v="2"/>
    <x v="7"/>
    <x v="1"/>
  </r>
  <r>
    <n v="92899"/>
    <x v="3"/>
    <x v="0"/>
    <n v="376.06"/>
    <d v="2018-03-22T00:00:00"/>
    <d v="2018-03-27T00:00:00"/>
    <n v="5"/>
    <x v="1"/>
    <x v="1"/>
    <n v="3"/>
    <n v="5"/>
    <x v="0"/>
    <x v="1"/>
    <x v="25"/>
  </r>
  <r>
    <n v="92899"/>
    <x v="5"/>
    <x v="1"/>
    <n v="940.52"/>
    <d v="2018-03-22T00:00:00"/>
    <d v="2018-03-27T00:00:00"/>
    <n v="5"/>
    <x v="1"/>
    <x v="1"/>
    <s v=""/>
    <n v="1"/>
    <x v="0"/>
    <x v="1"/>
    <x v="25"/>
  </r>
  <r>
    <n v="99674"/>
    <x v="2"/>
    <x v="0"/>
    <n v="574.01"/>
    <d v="2019-10-31T00:00:00"/>
    <d v="2019-11-06T00:00:00"/>
    <n v="6"/>
    <x v="1"/>
    <x v="1"/>
    <n v="2"/>
    <s v=""/>
    <x v="1"/>
    <x v="8"/>
    <x v="11"/>
  </r>
  <r>
    <n v="99807"/>
    <x v="2"/>
    <x v="0"/>
    <n v="727.45"/>
    <d v="2019-11-13T00:00:00"/>
    <d v="2019-11-19T00:00:00"/>
    <n v="6"/>
    <x v="5"/>
    <x v="1"/>
    <n v="4"/>
    <s v=""/>
    <x v="1"/>
    <x v="9"/>
    <x v="6"/>
  </r>
  <r>
    <n v="104476"/>
    <x v="3"/>
    <x v="0"/>
    <n v="473.99"/>
    <d v="2020-09-14T00:00:00"/>
    <d v="2020-09-17T00:00:00"/>
    <n v="3"/>
    <x v="4"/>
    <x v="1"/>
    <n v="3"/>
    <s v=""/>
    <x v="2"/>
    <x v="7"/>
    <x v="23"/>
  </r>
  <r>
    <n v="92902"/>
    <x v="2"/>
    <x v="1"/>
    <n v="10.77"/>
    <d v="2018-03-22T00:00:00"/>
    <d v="2018-03-27T00:00:00"/>
    <n v="5"/>
    <x v="2"/>
    <x v="1"/>
    <n v="3"/>
    <n v="4"/>
    <x v="0"/>
    <x v="1"/>
    <x v="25"/>
  </r>
  <r>
    <n v="92902"/>
    <x v="4"/>
    <x v="0"/>
    <n v="1336.35"/>
    <d v="2018-03-22T00:00:00"/>
    <d v="2018-03-27T00:00:00"/>
    <n v="5"/>
    <x v="2"/>
    <x v="1"/>
    <n v="3"/>
    <s v=""/>
    <x v="0"/>
    <x v="1"/>
    <x v="25"/>
  </r>
  <r>
    <n v="104482"/>
    <x v="5"/>
    <x v="1"/>
    <n v="827.5"/>
    <d v="2020-09-15T00:00:00"/>
    <d v="2020-09-18T00:00:00"/>
    <n v="3"/>
    <x v="0"/>
    <x v="1"/>
    <n v="2"/>
    <s v=""/>
    <x v="2"/>
    <x v="7"/>
    <x v="16"/>
  </r>
  <r>
    <n v="92902"/>
    <x v="0"/>
    <x v="0"/>
    <n v="751.72"/>
    <d v="2018-03-22T00:00:00"/>
    <d v="2018-03-27T00:00:00"/>
    <n v="5"/>
    <x v="2"/>
    <x v="1"/>
    <n v="3"/>
    <s v=""/>
    <x v="0"/>
    <x v="1"/>
    <x v="25"/>
  </r>
  <r>
    <n v="92904"/>
    <x v="5"/>
    <x v="0"/>
    <n v="1036"/>
    <d v="2018-03-22T00:00:00"/>
    <d v="2018-03-27T00:00:00"/>
    <n v="5"/>
    <x v="3"/>
    <x v="1"/>
    <n v="3"/>
    <s v=""/>
    <x v="0"/>
    <x v="1"/>
    <x v="25"/>
  </r>
  <r>
    <n v="92905"/>
    <x v="2"/>
    <x v="1"/>
    <n v="541.95000000000005"/>
    <d v="2018-03-22T00:00:00"/>
    <d v="2018-03-27T00:00:00"/>
    <n v="5"/>
    <x v="3"/>
    <x v="1"/>
    <n v="3"/>
    <s v=""/>
    <x v="0"/>
    <x v="1"/>
    <x v="25"/>
  </r>
  <r>
    <n v="101056"/>
    <x v="3"/>
    <x v="0"/>
    <n v="836.4"/>
    <d v="2020-02-10T00:00:00"/>
    <d v="2020-02-13T00:00:00"/>
    <n v="3"/>
    <x v="0"/>
    <x v="1"/>
    <s v=""/>
    <n v="5"/>
    <x v="2"/>
    <x v="4"/>
    <x v="1"/>
  </r>
  <r>
    <n v="104509"/>
    <x v="1"/>
    <x v="0"/>
    <n v="375.63"/>
    <d v="2020-09-17T00:00:00"/>
    <d v="2020-09-20T00:00:00"/>
    <n v="3"/>
    <x v="1"/>
    <x v="1"/>
    <s v=""/>
    <s v=""/>
    <x v="2"/>
    <x v="7"/>
    <x v="19"/>
  </r>
  <r>
    <n v="104516"/>
    <x v="4"/>
    <x v="1"/>
    <n v="199.2"/>
    <d v="2020-09-17T00:00:00"/>
    <d v="2020-09-20T00:00:00"/>
    <n v="3"/>
    <x v="2"/>
    <x v="0"/>
    <n v="4"/>
    <s v=""/>
    <x v="2"/>
    <x v="7"/>
    <x v="19"/>
  </r>
  <r>
    <n v="104527"/>
    <x v="5"/>
    <x v="1"/>
    <n v="255.61"/>
    <d v="2020-09-17T00:00:00"/>
    <d v="2020-09-20T00:00:00"/>
    <n v="3"/>
    <x v="4"/>
    <x v="1"/>
    <n v="5"/>
    <s v=""/>
    <x v="2"/>
    <x v="7"/>
    <x v="19"/>
  </r>
  <r>
    <n v="92906"/>
    <x v="4"/>
    <x v="1"/>
    <n v="864.65"/>
    <d v="2018-03-22T00:00:00"/>
    <d v="2018-03-27T00:00:00"/>
    <n v="5"/>
    <x v="4"/>
    <x v="0"/>
    <n v="3"/>
    <s v=""/>
    <x v="0"/>
    <x v="1"/>
    <x v="25"/>
  </r>
  <r>
    <n v="92906"/>
    <x v="3"/>
    <x v="0"/>
    <n v="925.12"/>
    <d v="2018-03-22T00:00:00"/>
    <d v="2018-03-27T00:00:00"/>
    <n v="5"/>
    <x v="4"/>
    <x v="0"/>
    <n v="3"/>
    <n v="3"/>
    <x v="0"/>
    <x v="1"/>
    <x v="25"/>
  </r>
  <r>
    <n v="104572"/>
    <x v="1"/>
    <x v="1"/>
    <n v="1140.76"/>
    <d v="2020-09-19T00:00:00"/>
    <d v="2020-09-22T00:00:00"/>
    <n v="3"/>
    <x v="1"/>
    <x v="1"/>
    <n v="4"/>
    <s v=""/>
    <x v="2"/>
    <x v="7"/>
    <x v="3"/>
  </r>
  <r>
    <n v="104577"/>
    <x v="0"/>
    <x v="0"/>
    <n v="560.14"/>
    <d v="2020-09-19T00:00:00"/>
    <d v="2020-09-22T00:00:00"/>
    <n v="3"/>
    <x v="3"/>
    <x v="1"/>
    <n v="4"/>
    <s v=""/>
    <x v="2"/>
    <x v="7"/>
    <x v="3"/>
  </r>
  <r>
    <n v="92909"/>
    <x v="4"/>
    <x v="0"/>
    <n v="1010.08"/>
    <d v="2018-03-22T00:00:00"/>
    <d v="2018-03-27T00:00:00"/>
    <n v="5"/>
    <x v="5"/>
    <x v="0"/>
    <n v="3"/>
    <s v=""/>
    <x v="0"/>
    <x v="1"/>
    <x v="25"/>
  </r>
  <r>
    <n v="100066"/>
    <x v="2"/>
    <x v="0"/>
    <n v="429.05"/>
    <d v="2019-12-04T00:00:00"/>
    <d v="2019-12-10T00:00:00"/>
    <n v="6"/>
    <x v="3"/>
    <x v="1"/>
    <n v="5"/>
    <n v="2"/>
    <x v="1"/>
    <x v="10"/>
    <x v="13"/>
  </r>
  <r>
    <n v="92914"/>
    <x v="2"/>
    <x v="1"/>
    <n v="1542.82"/>
    <d v="2018-03-22T00:00:00"/>
    <d v="2018-03-27T00:00:00"/>
    <n v="5"/>
    <x v="6"/>
    <x v="0"/>
    <n v="3"/>
    <n v="3"/>
    <x v="0"/>
    <x v="1"/>
    <x v="25"/>
  </r>
  <r>
    <n v="101065"/>
    <x v="4"/>
    <x v="1"/>
    <n v="1561.48"/>
    <d v="2020-02-10T00:00:00"/>
    <d v="2020-02-13T00:00:00"/>
    <n v="3"/>
    <x v="4"/>
    <x v="1"/>
    <s v=""/>
    <n v="2"/>
    <x v="2"/>
    <x v="4"/>
    <x v="1"/>
  </r>
  <r>
    <n v="101066"/>
    <x v="7"/>
    <x v="1"/>
    <n v="1647.71"/>
    <d v="2020-02-10T00:00:00"/>
    <d v="2020-02-13T00:00:00"/>
    <n v="3"/>
    <x v="5"/>
    <x v="1"/>
    <s v=""/>
    <n v="5"/>
    <x v="2"/>
    <x v="4"/>
    <x v="1"/>
  </r>
  <r>
    <n v="93020"/>
    <x v="3"/>
    <x v="0"/>
    <n v="414.99"/>
    <d v="2018-04-02T00:00:00"/>
    <d v="2018-04-07T00:00:00"/>
    <n v="5"/>
    <x v="6"/>
    <x v="0"/>
    <n v="5"/>
    <n v="3"/>
    <x v="0"/>
    <x v="2"/>
    <x v="12"/>
  </r>
  <r>
    <n v="100178"/>
    <x v="2"/>
    <x v="0"/>
    <n v="465.2"/>
    <d v="2019-12-12T00:00:00"/>
    <d v="2019-12-18T00:00:00"/>
    <n v="6"/>
    <x v="3"/>
    <x v="1"/>
    <n v="3"/>
    <s v=""/>
    <x v="1"/>
    <x v="10"/>
    <x v="5"/>
  </r>
  <r>
    <n v="93032"/>
    <x v="8"/>
    <x v="0"/>
    <n v="347.54"/>
    <d v="2018-04-04T00:00:00"/>
    <d v="2018-04-09T00:00:00"/>
    <n v="5"/>
    <x v="2"/>
    <x v="1"/>
    <n v="4"/>
    <n v="3"/>
    <x v="0"/>
    <x v="2"/>
    <x v="13"/>
  </r>
  <r>
    <n v="93033"/>
    <x v="6"/>
    <x v="1"/>
    <n v="926.56"/>
    <d v="2018-04-04T00:00:00"/>
    <d v="2018-04-09T00:00:00"/>
    <n v="5"/>
    <x v="3"/>
    <x v="0"/>
    <n v="4"/>
    <n v="2"/>
    <x v="0"/>
    <x v="2"/>
    <x v="13"/>
  </r>
  <r>
    <n v="93033"/>
    <x v="4"/>
    <x v="0"/>
    <n v="851.09"/>
    <d v="2018-04-04T00:00:00"/>
    <d v="2018-04-09T00:00:00"/>
    <n v="5"/>
    <x v="3"/>
    <x v="0"/>
    <n v="4"/>
    <n v="1"/>
    <x v="0"/>
    <x v="2"/>
    <x v="13"/>
  </r>
  <r>
    <n v="93035"/>
    <x v="4"/>
    <x v="0"/>
    <n v="1940.45"/>
    <d v="2018-04-04T00:00:00"/>
    <d v="2018-04-09T00:00:00"/>
    <n v="5"/>
    <x v="3"/>
    <x v="0"/>
    <n v="4"/>
    <s v=""/>
    <x v="0"/>
    <x v="2"/>
    <x v="13"/>
  </r>
  <r>
    <n v="93091"/>
    <x v="1"/>
    <x v="0"/>
    <n v="1936.95"/>
    <d v="2018-04-09T00:00:00"/>
    <d v="2018-04-14T00:00:00"/>
    <n v="5"/>
    <x v="2"/>
    <x v="1"/>
    <n v="1"/>
    <s v=""/>
    <x v="0"/>
    <x v="2"/>
    <x v="22"/>
  </r>
  <r>
    <n v="93091"/>
    <x v="2"/>
    <x v="1"/>
    <n v="52.27"/>
    <d v="2018-04-09T00:00:00"/>
    <d v="2018-04-14T00:00:00"/>
    <n v="5"/>
    <x v="2"/>
    <x v="1"/>
    <n v="2"/>
    <s v=""/>
    <x v="0"/>
    <x v="2"/>
    <x v="22"/>
  </r>
  <r>
    <n v="104580"/>
    <x v="3"/>
    <x v="0"/>
    <n v="48.05"/>
    <d v="2020-09-19T00:00:00"/>
    <d v="2020-09-22T00:00:00"/>
    <n v="3"/>
    <x v="4"/>
    <x v="0"/>
    <n v="3"/>
    <s v=""/>
    <x v="2"/>
    <x v="7"/>
    <x v="3"/>
  </r>
  <r>
    <n v="93095"/>
    <x v="1"/>
    <x v="1"/>
    <n v="1293.43"/>
    <d v="2018-04-09T00:00:00"/>
    <d v="2018-04-14T00:00:00"/>
    <n v="5"/>
    <x v="3"/>
    <x v="1"/>
    <n v="2"/>
    <s v=""/>
    <x v="0"/>
    <x v="2"/>
    <x v="22"/>
  </r>
  <r>
    <n v="104586"/>
    <x v="7"/>
    <x v="0"/>
    <n v="321.43"/>
    <d v="2020-09-20T00:00:00"/>
    <d v="2020-09-23T00:00:00"/>
    <n v="3"/>
    <x v="1"/>
    <x v="1"/>
    <s v=""/>
    <s v=""/>
    <x v="2"/>
    <x v="7"/>
    <x v="17"/>
  </r>
  <r>
    <n v="93119"/>
    <x v="2"/>
    <x v="1"/>
    <n v="1513.98"/>
    <d v="2018-04-11T00:00:00"/>
    <d v="2018-04-16T00:00:00"/>
    <n v="5"/>
    <x v="0"/>
    <x v="1"/>
    <s v=""/>
    <s v=""/>
    <x v="0"/>
    <x v="2"/>
    <x v="14"/>
  </r>
  <r>
    <n v="101067"/>
    <x v="7"/>
    <x v="1"/>
    <n v="829.95"/>
    <d v="2020-02-10T00:00:00"/>
    <d v="2020-02-13T00:00:00"/>
    <n v="3"/>
    <x v="6"/>
    <x v="1"/>
    <s v=""/>
    <n v="5"/>
    <x v="2"/>
    <x v="4"/>
    <x v="1"/>
  </r>
  <r>
    <n v="104626"/>
    <x v="8"/>
    <x v="0"/>
    <n v="304.37"/>
    <d v="2020-09-22T00:00:00"/>
    <d v="2020-09-25T00:00:00"/>
    <n v="3"/>
    <x v="3"/>
    <x v="1"/>
    <n v="1"/>
    <s v=""/>
    <x v="2"/>
    <x v="7"/>
    <x v="25"/>
  </r>
  <r>
    <n v="93121"/>
    <x v="2"/>
    <x v="0"/>
    <n v="1307.0899999999999"/>
    <d v="2018-04-11T00:00:00"/>
    <d v="2018-04-16T00:00:00"/>
    <n v="5"/>
    <x v="1"/>
    <x v="1"/>
    <s v=""/>
    <s v=""/>
    <x v="0"/>
    <x v="2"/>
    <x v="14"/>
  </r>
  <r>
    <n v="101470"/>
    <x v="2"/>
    <x v="0"/>
    <n v="988.12"/>
    <d v="2020-03-07T00:00:00"/>
    <d v="2020-03-13T00:00:00"/>
    <n v="6"/>
    <x v="0"/>
    <x v="1"/>
    <n v="5"/>
    <s v=""/>
    <x v="2"/>
    <x v="1"/>
    <x v="30"/>
  </r>
  <r>
    <n v="104661"/>
    <x v="3"/>
    <x v="0"/>
    <n v="1325.28"/>
    <d v="2020-09-24T00:00:00"/>
    <d v="2020-09-27T00:00:00"/>
    <n v="3"/>
    <x v="4"/>
    <x v="1"/>
    <n v="5"/>
    <s v=""/>
    <x v="2"/>
    <x v="7"/>
    <x v="8"/>
  </r>
  <r>
    <n v="101091"/>
    <x v="3"/>
    <x v="0"/>
    <n v="269.57"/>
    <d v="2020-02-11T00:00:00"/>
    <d v="2020-02-14T00:00:00"/>
    <n v="3"/>
    <x v="6"/>
    <x v="1"/>
    <s v=""/>
    <n v="4"/>
    <x v="2"/>
    <x v="4"/>
    <x v="14"/>
  </r>
  <r>
    <n v="104709"/>
    <x v="1"/>
    <x v="0"/>
    <n v="1889.97"/>
    <d v="2020-09-27T00:00:00"/>
    <d v="2020-09-30T00:00:00"/>
    <n v="3"/>
    <x v="1"/>
    <x v="1"/>
    <n v="2"/>
    <s v=""/>
    <x v="2"/>
    <x v="7"/>
    <x v="18"/>
  </r>
  <r>
    <n v="101117"/>
    <x v="5"/>
    <x v="1"/>
    <n v="301.60000000000002"/>
    <d v="2020-02-13T00:00:00"/>
    <d v="2020-02-16T00:00:00"/>
    <n v="3"/>
    <x v="5"/>
    <x v="1"/>
    <s v=""/>
    <n v="3"/>
    <x v="2"/>
    <x v="4"/>
    <x v="6"/>
  </r>
  <r>
    <n v="104714"/>
    <x v="5"/>
    <x v="1"/>
    <n v="620.91"/>
    <d v="2020-09-27T00:00:00"/>
    <d v="2020-09-30T00:00:00"/>
    <n v="3"/>
    <x v="4"/>
    <x v="1"/>
    <n v="2"/>
    <s v=""/>
    <x v="2"/>
    <x v="7"/>
    <x v="18"/>
  </r>
  <r>
    <n v="93171"/>
    <x v="4"/>
    <x v="0"/>
    <n v="1954.07"/>
    <d v="2018-04-16T00:00:00"/>
    <d v="2018-04-21T00:00:00"/>
    <n v="5"/>
    <x v="0"/>
    <x v="1"/>
    <n v="5"/>
    <s v=""/>
    <x v="0"/>
    <x v="2"/>
    <x v="7"/>
  </r>
  <r>
    <n v="93172"/>
    <x v="3"/>
    <x v="0"/>
    <n v="1037.3499999999999"/>
    <d v="2018-04-16T00:00:00"/>
    <d v="2018-04-21T00:00:00"/>
    <n v="5"/>
    <x v="1"/>
    <x v="1"/>
    <n v="3"/>
    <n v="2"/>
    <x v="0"/>
    <x v="2"/>
    <x v="7"/>
  </r>
  <r>
    <n v="93172"/>
    <x v="4"/>
    <x v="0"/>
    <n v="695.18"/>
    <d v="2018-04-16T00:00:00"/>
    <d v="2018-04-21T00:00:00"/>
    <n v="5"/>
    <x v="1"/>
    <x v="1"/>
    <n v="3"/>
    <s v=""/>
    <x v="0"/>
    <x v="2"/>
    <x v="7"/>
  </r>
  <r>
    <n v="93172"/>
    <x v="8"/>
    <x v="1"/>
    <n v="568.30999999999995"/>
    <d v="2018-04-16T00:00:00"/>
    <d v="2018-04-21T00:00:00"/>
    <n v="5"/>
    <x v="1"/>
    <x v="1"/>
    <s v=""/>
    <n v="2"/>
    <x v="0"/>
    <x v="2"/>
    <x v="7"/>
  </r>
  <r>
    <n v="104714"/>
    <x v="4"/>
    <x v="0"/>
    <n v="1502.6"/>
    <d v="2020-09-27T00:00:00"/>
    <d v="2020-09-30T00:00:00"/>
    <n v="3"/>
    <x v="4"/>
    <x v="1"/>
    <n v="3"/>
    <s v=""/>
    <x v="2"/>
    <x v="7"/>
    <x v="18"/>
  </r>
  <r>
    <n v="93173"/>
    <x v="5"/>
    <x v="0"/>
    <n v="1760.98"/>
    <d v="2018-04-16T00:00:00"/>
    <d v="2018-04-21T00:00:00"/>
    <n v="5"/>
    <x v="2"/>
    <x v="1"/>
    <n v="3"/>
    <s v=""/>
    <x v="0"/>
    <x v="2"/>
    <x v="7"/>
  </r>
  <r>
    <n v="93173"/>
    <x v="8"/>
    <x v="1"/>
    <n v="376.6"/>
    <d v="2018-04-16T00:00:00"/>
    <d v="2018-04-21T00:00:00"/>
    <n v="5"/>
    <x v="2"/>
    <x v="1"/>
    <n v="1"/>
    <n v="4"/>
    <x v="0"/>
    <x v="2"/>
    <x v="7"/>
  </r>
  <r>
    <n v="104165"/>
    <x v="2"/>
    <x v="0"/>
    <n v="1158.44"/>
    <d v="2020-08-28T00:00:00"/>
    <d v="2020-09-03T00:00:00"/>
    <n v="6"/>
    <x v="2"/>
    <x v="1"/>
    <n v="3"/>
    <s v=""/>
    <x v="2"/>
    <x v="6"/>
    <x v="26"/>
  </r>
  <r>
    <n v="104755"/>
    <x v="1"/>
    <x v="1"/>
    <n v="454.19"/>
    <d v="2020-09-29T00:00:00"/>
    <d v="2020-10-02T00:00:00"/>
    <n v="3"/>
    <x v="5"/>
    <x v="1"/>
    <n v="1"/>
    <s v=""/>
    <x v="2"/>
    <x v="7"/>
    <x v="2"/>
  </r>
  <r>
    <n v="93174"/>
    <x v="6"/>
    <x v="1"/>
    <n v="1037.02"/>
    <d v="2018-04-16T00:00:00"/>
    <d v="2018-04-21T00:00:00"/>
    <n v="5"/>
    <x v="3"/>
    <x v="1"/>
    <n v="3"/>
    <n v="5"/>
    <x v="0"/>
    <x v="2"/>
    <x v="7"/>
  </r>
  <r>
    <n v="93174"/>
    <x v="6"/>
    <x v="0"/>
    <n v="1199.79"/>
    <d v="2018-04-16T00:00:00"/>
    <d v="2018-04-21T00:00:00"/>
    <n v="5"/>
    <x v="3"/>
    <x v="1"/>
    <n v="1"/>
    <s v=""/>
    <x v="0"/>
    <x v="2"/>
    <x v="7"/>
  </r>
  <r>
    <n v="93174"/>
    <x v="1"/>
    <x v="0"/>
    <n v="595.62"/>
    <d v="2018-04-16T00:00:00"/>
    <d v="2018-04-21T00:00:00"/>
    <n v="5"/>
    <x v="3"/>
    <x v="1"/>
    <n v="1"/>
    <s v=""/>
    <x v="0"/>
    <x v="2"/>
    <x v="7"/>
  </r>
  <r>
    <n v="93183"/>
    <x v="4"/>
    <x v="0"/>
    <n v="1222.6600000000001"/>
    <d v="2018-04-17T00:00:00"/>
    <d v="2018-04-22T00:00:00"/>
    <n v="5"/>
    <x v="1"/>
    <x v="1"/>
    <n v="4"/>
    <n v="3"/>
    <x v="0"/>
    <x v="2"/>
    <x v="19"/>
  </r>
  <r>
    <n v="93183"/>
    <x v="5"/>
    <x v="1"/>
    <n v="672.93"/>
    <d v="2018-04-17T00:00:00"/>
    <d v="2018-04-22T00:00:00"/>
    <n v="5"/>
    <x v="1"/>
    <x v="1"/>
    <s v=""/>
    <s v=""/>
    <x v="0"/>
    <x v="2"/>
    <x v="19"/>
  </r>
  <r>
    <n v="104772"/>
    <x v="0"/>
    <x v="1"/>
    <n v="770.53"/>
    <d v="2020-10-01T00:00:00"/>
    <d v="2020-10-04T00:00:00"/>
    <n v="3"/>
    <x v="0"/>
    <x v="1"/>
    <n v="3"/>
    <s v=""/>
    <x v="2"/>
    <x v="8"/>
    <x v="0"/>
  </r>
  <r>
    <n v="104168"/>
    <x v="2"/>
    <x v="0"/>
    <n v="1744.13"/>
    <d v="2020-08-28T00:00:00"/>
    <d v="2020-09-03T00:00:00"/>
    <n v="6"/>
    <x v="3"/>
    <x v="1"/>
    <n v="3"/>
    <s v=""/>
    <x v="2"/>
    <x v="6"/>
    <x v="26"/>
  </r>
  <r>
    <n v="101174"/>
    <x v="5"/>
    <x v="0"/>
    <n v="2.09"/>
    <d v="2020-02-17T00:00:00"/>
    <d v="2020-02-20T00:00:00"/>
    <n v="3"/>
    <x v="5"/>
    <x v="1"/>
    <s v=""/>
    <n v="4"/>
    <x v="2"/>
    <x v="4"/>
    <x v="19"/>
  </r>
  <r>
    <n v="104782"/>
    <x v="3"/>
    <x v="0"/>
    <n v="193.14"/>
    <d v="2020-10-02T00:00:00"/>
    <d v="2020-10-05T00:00:00"/>
    <n v="3"/>
    <x v="1"/>
    <x v="1"/>
    <n v="3"/>
    <s v=""/>
    <x v="2"/>
    <x v="8"/>
    <x v="12"/>
  </r>
  <r>
    <n v="101178"/>
    <x v="3"/>
    <x v="0"/>
    <n v="1316.64"/>
    <d v="2020-02-18T00:00:00"/>
    <d v="2020-02-21T00:00:00"/>
    <n v="3"/>
    <x v="0"/>
    <x v="1"/>
    <s v=""/>
    <n v="4"/>
    <x v="2"/>
    <x v="4"/>
    <x v="15"/>
  </r>
  <r>
    <n v="93229"/>
    <x v="5"/>
    <x v="0"/>
    <n v="1730.32"/>
    <d v="2018-04-20T00:00:00"/>
    <d v="2018-04-25T00:00:00"/>
    <n v="5"/>
    <x v="0"/>
    <x v="0"/>
    <n v="3"/>
    <n v="2"/>
    <x v="0"/>
    <x v="2"/>
    <x v="17"/>
  </r>
  <r>
    <n v="93230"/>
    <x v="4"/>
    <x v="1"/>
    <n v="1347.21"/>
    <d v="2018-04-20T00:00:00"/>
    <d v="2018-04-25T00:00:00"/>
    <n v="5"/>
    <x v="0"/>
    <x v="0"/>
    <n v="3"/>
    <n v="2"/>
    <x v="0"/>
    <x v="2"/>
    <x v="17"/>
  </r>
  <r>
    <n v="93231"/>
    <x v="2"/>
    <x v="0"/>
    <n v="385.9"/>
    <d v="2018-04-20T00:00:00"/>
    <d v="2018-04-25T00:00:00"/>
    <n v="5"/>
    <x v="1"/>
    <x v="1"/>
    <s v=""/>
    <n v="2"/>
    <x v="0"/>
    <x v="2"/>
    <x v="17"/>
  </r>
  <r>
    <n v="104810"/>
    <x v="8"/>
    <x v="1"/>
    <n v="600.23"/>
    <d v="2020-10-04T00:00:00"/>
    <d v="2020-10-07T00:00:00"/>
    <n v="3"/>
    <x v="1"/>
    <x v="1"/>
    <n v="4"/>
    <s v=""/>
    <x v="2"/>
    <x v="8"/>
    <x v="13"/>
  </r>
  <r>
    <n v="101287"/>
    <x v="4"/>
    <x v="0"/>
    <n v="314.72000000000003"/>
    <d v="2020-02-24T00:00:00"/>
    <d v="2020-02-27T00:00:00"/>
    <n v="3"/>
    <x v="0"/>
    <x v="1"/>
    <s v=""/>
    <n v="2"/>
    <x v="2"/>
    <x v="4"/>
    <x v="8"/>
  </r>
  <r>
    <n v="93233"/>
    <x v="1"/>
    <x v="0"/>
    <n v="300.02999999999997"/>
    <d v="2018-04-20T00:00:00"/>
    <d v="2018-04-25T00:00:00"/>
    <n v="5"/>
    <x v="3"/>
    <x v="0"/>
    <n v="3"/>
    <n v="5"/>
    <x v="0"/>
    <x v="2"/>
    <x v="17"/>
  </r>
  <r>
    <n v="93238"/>
    <x v="0"/>
    <x v="0"/>
    <n v="958.01"/>
    <d v="2018-04-21T00:00:00"/>
    <d v="2018-04-26T00:00:00"/>
    <n v="5"/>
    <x v="0"/>
    <x v="1"/>
    <n v="5"/>
    <s v=""/>
    <x v="0"/>
    <x v="2"/>
    <x v="24"/>
  </r>
  <r>
    <n v="93240"/>
    <x v="4"/>
    <x v="1"/>
    <n v="1818.73"/>
    <d v="2018-04-21T00:00:00"/>
    <d v="2018-04-26T00:00:00"/>
    <n v="5"/>
    <x v="2"/>
    <x v="0"/>
    <n v="5"/>
    <n v="3"/>
    <x v="0"/>
    <x v="2"/>
    <x v="24"/>
  </r>
  <r>
    <n v="105769"/>
    <x v="2"/>
    <x v="0"/>
    <n v="1236.02"/>
    <d v="2020-12-12T00:00:00"/>
    <d v="2020-12-18T00:00:00"/>
    <n v="6"/>
    <x v="3"/>
    <x v="1"/>
    <n v="5"/>
    <s v=""/>
    <x v="2"/>
    <x v="10"/>
    <x v="5"/>
  </r>
  <r>
    <n v="104814"/>
    <x v="0"/>
    <x v="0"/>
    <n v="659.31"/>
    <d v="2020-10-04T00:00:00"/>
    <d v="2020-10-07T00:00:00"/>
    <n v="3"/>
    <x v="3"/>
    <x v="1"/>
    <n v="4"/>
    <s v=""/>
    <x v="2"/>
    <x v="8"/>
    <x v="13"/>
  </r>
  <r>
    <n v="93244"/>
    <x v="1"/>
    <x v="1"/>
    <n v="1336.4"/>
    <d v="2018-04-21T00:00:00"/>
    <d v="2018-04-26T00:00:00"/>
    <n v="5"/>
    <x v="5"/>
    <x v="1"/>
    <n v="5"/>
    <s v=""/>
    <x v="0"/>
    <x v="2"/>
    <x v="24"/>
  </r>
  <r>
    <n v="93328"/>
    <x v="8"/>
    <x v="1"/>
    <n v="1160.4100000000001"/>
    <d v="2018-04-28T00:00:00"/>
    <d v="2018-05-03T00:00:00"/>
    <n v="5"/>
    <x v="0"/>
    <x v="0"/>
    <n v="2"/>
    <s v=""/>
    <x v="0"/>
    <x v="2"/>
    <x v="26"/>
  </r>
  <r>
    <n v="93328"/>
    <x v="2"/>
    <x v="1"/>
    <n v="321.22000000000003"/>
    <d v="2018-04-28T00:00:00"/>
    <d v="2018-05-03T00:00:00"/>
    <n v="5"/>
    <x v="0"/>
    <x v="0"/>
    <n v="2"/>
    <n v="5"/>
    <x v="0"/>
    <x v="2"/>
    <x v="26"/>
  </r>
  <r>
    <n v="104872"/>
    <x v="7"/>
    <x v="0"/>
    <n v="1654.54"/>
    <d v="2020-10-08T00:00:00"/>
    <d v="2020-10-11T00:00:00"/>
    <n v="3"/>
    <x v="1"/>
    <x v="1"/>
    <n v="4"/>
    <s v=""/>
    <x v="2"/>
    <x v="8"/>
    <x v="21"/>
  </r>
  <r>
    <n v="104892"/>
    <x v="3"/>
    <x v="0"/>
    <n v="975.45"/>
    <d v="2020-10-09T00:00:00"/>
    <d v="2020-10-12T00:00:00"/>
    <n v="3"/>
    <x v="3"/>
    <x v="1"/>
    <n v="3"/>
    <s v=""/>
    <x v="2"/>
    <x v="8"/>
    <x v="22"/>
  </r>
  <r>
    <n v="93335"/>
    <x v="6"/>
    <x v="1"/>
    <n v="813.45"/>
    <d v="2018-04-28T00:00:00"/>
    <d v="2018-05-03T00:00:00"/>
    <n v="5"/>
    <x v="3"/>
    <x v="0"/>
    <n v="2"/>
    <n v="3"/>
    <x v="0"/>
    <x v="2"/>
    <x v="26"/>
  </r>
  <r>
    <n v="93364"/>
    <x v="5"/>
    <x v="1"/>
    <n v="1100.31"/>
    <d v="2018-05-01T00:00:00"/>
    <d v="2018-05-06T00:00:00"/>
    <n v="5"/>
    <x v="1"/>
    <x v="1"/>
    <s v=""/>
    <s v=""/>
    <x v="0"/>
    <x v="3"/>
    <x v="0"/>
  </r>
  <r>
    <n v="104892"/>
    <x v="4"/>
    <x v="1"/>
    <n v="1693.33"/>
    <d v="2020-10-09T00:00:00"/>
    <d v="2020-10-12T00:00:00"/>
    <n v="3"/>
    <x v="3"/>
    <x v="1"/>
    <n v="3"/>
    <s v=""/>
    <x v="2"/>
    <x v="8"/>
    <x v="22"/>
  </r>
  <r>
    <n v="101302"/>
    <x v="6"/>
    <x v="1"/>
    <n v="378.26"/>
    <d v="2020-02-24T00:00:00"/>
    <d v="2020-02-27T00:00:00"/>
    <n v="3"/>
    <x v="4"/>
    <x v="0"/>
    <s v=""/>
    <n v="4"/>
    <x v="2"/>
    <x v="4"/>
    <x v="8"/>
  </r>
  <r>
    <n v="93415"/>
    <x v="1"/>
    <x v="0"/>
    <n v="195.63"/>
    <d v="2018-05-05T00:00:00"/>
    <d v="2018-05-10T00:00:00"/>
    <n v="5"/>
    <x v="1"/>
    <x v="1"/>
    <s v=""/>
    <n v="4"/>
    <x v="0"/>
    <x v="3"/>
    <x v="4"/>
  </r>
  <r>
    <n v="104916"/>
    <x v="8"/>
    <x v="0"/>
    <n v="1663.46"/>
    <d v="2020-10-10T00:00:00"/>
    <d v="2020-10-13T00:00:00"/>
    <n v="3"/>
    <x v="5"/>
    <x v="1"/>
    <n v="3"/>
    <s v=""/>
    <x v="2"/>
    <x v="8"/>
    <x v="1"/>
  </r>
  <r>
    <n v="104917"/>
    <x v="4"/>
    <x v="1"/>
    <n v="1041.82"/>
    <d v="2020-10-10T00:00:00"/>
    <d v="2020-10-13T00:00:00"/>
    <n v="3"/>
    <x v="5"/>
    <x v="1"/>
    <n v="1"/>
    <s v=""/>
    <x v="2"/>
    <x v="8"/>
    <x v="1"/>
  </r>
  <r>
    <n v="93415"/>
    <x v="4"/>
    <x v="0"/>
    <n v="718.88"/>
    <d v="2018-05-05T00:00:00"/>
    <d v="2018-05-10T00:00:00"/>
    <n v="5"/>
    <x v="1"/>
    <x v="1"/>
    <n v="4"/>
    <n v="4"/>
    <x v="0"/>
    <x v="3"/>
    <x v="4"/>
  </r>
  <r>
    <n v="93435"/>
    <x v="5"/>
    <x v="1"/>
    <n v="572.39"/>
    <d v="2018-05-06T00:00:00"/>
    <d v="2018-05-11T00:00:00"/>
    <n v="5"/>
    <x v="0"/>
    <x v="1"/>
    <n v="3"/>
    <s v=""/>
    <x v="0"/>
    <x v="3"/>
    <x v="29"/>
  </r>
  <r>
    <n v="93435"/>
    <x v="1"/>
    <x v="0"/>
    <n v="1866.82"/>
    <d v="2018-05-06T00:00:00"/>
    <d v="2018-05-11T00:00:00"/>
    <n v="5"/>
    <x v="0"/>
    <x v="1"/>
    <n v="3"/>
    <s v=""/>
    <x v="0"/>
    <x v="3"/>
    <x v="29"/>
  </r>
  <r>
    <n v="93435"/>
    <x v="1"/>
    <x v="0"/>
    <n v="411.62"/>
    <d v="2018-05-06T00:00:00"/>
    <d v="2018-05-11T00:00:00"/>
    <n v="5"/>
    <x v="0"/>
    <x v="1"/>
    <s v=""/>
    <n v="5"/>
    <x v="0"/>
    <x v="3"/>
    <x v="29"/>
  </r>
  <r>
    <n v="93156"/>
    <x v="2"/>
    <x v="0"/>
    <n v="1774.85"/>
    <d v="2018-04-14T00:00:00"/>
    <d v="2018-04-21T00:00:00"/>
    <n v="7"/>
    <x v="3"/>
    <x v="0"/>
    <n v="4"/>
    <n v="4"/>
    <x v="0"/>
    <x v="2"/>
    <x v="23"/>
  </r>
  <r>
    <n v="93438"/>
    <x v="6"/>
    <x v="1"/>
    <n v="1420.49"/>
    <d v="2018-05-06T00:00:00"/>
    <d v="2018-05-11T00:00:00"/>
    <n v="5"/>
    <x v="3"/>
    <x v="0"/>
    <n v="3"/>
    <s v=""/>
    <x v="0"/>
    <x v="3"/>
    <x v="29"/>
  </r>
  <r>
    <n v="93441"/>
    <x v="0"/>
    <x v="1"/>
    <n v="1012.46"/>
    <d v="2018-05-07T00:00:00"/>
    <d v="2018-05-12T00:00:00"/>
    <n v="5"/>
    <x v="0"/>
    <x v="0"/>
    <n v="3"/>
    <s v=""/>
    <x v="0"/>
    <x v="3"/>
    <x v="30"/>
  </r>
  <r>
    <n v="93443"/>
    <x v="0"/>
    <x v="0"/>
    <n v="598.12"/>
    <d v="2018-05-07T00:00:00"/>
    <d v="2018-05-12T00:00:00"/>
    <n v="5"/>
    <x v="2"/>
    <x v="1"/>
    <n v="3"/>
    <n v="2"/>
    <x v="0"/>
    <x v="3"/>
    <x v="30"/>
  </r>
  <r>
    <n v="93445"/>
    <x v="6"/>
    <x v="0"/>
    <n v="1216.2"/>
    <d v="2018-05-07T00:00:00"/>
    <d v="2018-05-12T00:00:00"/>
    <n v="5"/>
    <x v="3"/>
    <x v="1"/>
    <n v="3"/>
    <s v=""/>
    <x v="0"/>
    <x v="3"/>
    <x v="30"/>
  </r>
  <r>
    <n v="93446"/>
    <x v="0"/>
    <x v="0"/>
    <n v="1432.92"/>
    <d v="2018-05-07T00:00:00"/>
    <d v="2018-05-12T00:00:00"/>
    <n v="5"/>
    <x v="3"/>
    <x v="1"/>
    <n v="3"/>
    <s v=""/>
    <x v="0"/>
    <x v="3"/>
    <x v="30"/>
  </r>
  <r>
    <n v="93446"/>
    <x v="2"/>
    <x v="1"/>
    <n v="852.98"/>
    <d v="2018-05-07T00:00:00"/>
    <d v="2018-05-12T00:00:00"/>
    <n v="5"/>
    <x v="3"/>
    <x v="1"/>
    <n v="3"/>
    <n v="4"/>
    <x v="0"/>
    <x v="3"/>
    <x v="30"/>
  </r>
  <r>
    <n v="93450"/>
    <x v="4"/>
    <x v="1"/>
    <n v="517.19000000000005"/>
    <d v="2018-05-07T00:00:00"/>
    <d v="2018-05-12T00:00:00"/>
    <n v="5"/>
    <x v="6"/>
    <x v="0"/>
    <n v="3"/>
    <s v=""/>
    <x v="0"/>
    <x v="3"/>
    <x v="30"/>
  </r>
  <r>
    <n v="101352"/>
    <x v="5"/>
    <x v="0"/>
    <n v="613.80999999999995"/>
    <d v="2020-02-27T00:00:00"/>
    <d v="2020-03-01T00:00:00"/>
    <n v="3"/>
    <x v="2"/>
    <x v="1"/>
    <s v=""/>
    <n v="5"/>
    <x v="2"/>
    <x v="4"/>
    <x v="18"/>
  </r>
  <r>
    <n v="104919"/>
    <x v="8"/>
    <x v="0"/>
    <n v="220.77"/>
    <d v="2020-10-11T00:00:00"/>
    <d v="2020-10-14T00:00:00"/>
    <n v="3"/>
    <x v="0"/>
    <x v="1"/>
    <n v="1"/>
    <s v=""/>
    <x v="2"/>
    <x v="8"/>
    <x v="14"/>
  </r>
  <r>
    <n v="104927"/>
    <x v="0"/>
    <x v="0"/>
    <n v="110.33"/>
    <d v="2020-10-11T00:00:00"/>
    <d v="2020-10-14T00:00:00"/>
    <n v="3"/>
    <x v="4"/>
    <x v="1"/>
    <n v="5"/>
    <s v=""/>
    <x v="2"/>
    <x v="8"/>
    <x v="14"/>
  </r>
  <r>
    <n v="93459"/>
    <x v="1"/>
    <x v="0"/>
    <n v="1851.6"/>
    <d v="2018-05-09T00:00:00"/>
    <d v="2018-05-14T00:00:00"/>
    <n v="5"/>
    <x v="0"/>
    <x v="0"/>
    <n v="5"/>
    <s v=""/>
    <x v="0"/>
    <x v="3"/>
    <x v="22"/>
  </r>
  <r>
    <n v="93459"/>
    <x v="7"/>
    <x v="0"/>
    <n v="1332.24"/>
    <d v="2018-05-09T00:00:00"/>
    <d v="2018-05-14T00:00:00"/>
    <n v="5"/>
    <x v="0"/>
    <x v="0"/>
    <n v="5"/>
    <s v=""/>
    <x v="0"/>
    <x v="3"/>
    <x v="22"/>
  </r>
  <r>
    <n v="93459"/>
    <x v="7"/>
    <x v="1"/>
    <n v="184.33"/>
    <d v="2018-05-09T00:00:00"/>
    <d v="2018-05-14T00:00:00"/>
    <n v="5"/>
    <x v="0"/>
    <x v="0"/>
    <n v="1"/>
    <n v="3"/>
    <x v="0"/>
    <x v="3"/>
    <x v="22"/>
  </r>
  <r>
    <n v="94378"/>
    <x v="2"/>
    <x v="0"/>
    <n v="1804.14"/>
    <d v="2018-08-10T00:00:00"/>
    <d v="2018-08-17T00:00:00"/>
    <n v="7"/>
    <x v="6"/>
    <x v="1"/>
    <n v="2"/>
    <n v="2"/>
    <x v="0"/>
    <x v="6"/>
    <x v="1"/>
  </r>
  <r>
    <n v="93459"/>
    <x v="2"/>
    <x v="1"/>
    <n v="1479.06"/>
    <d v="2018-05-09T00:00:00"/>
    <d v="2018-05-14T00:00:00"/>
    <n v="5"/>
    <x v="0"/>
    <x v="0"/>
    <n v="1"/>
    <n v="4"/>
    <x v="0"/>
    <x v="3"/>
    <x v="22"/>
  </r>
  <r>
    <n v="93464"/>
    <x v="1"/>
    <x v="0"/>
    <n v="97.85"/>
    <d v="2018-05-09T00:00:00"/>
    <d v="2018-05-14T00:00:00"/>
    <n v="5"/>
    <x v="2"/>
    <x v="0"/>
    <n v="5"/>
    <n v="3"/>
    <x v="0"/>
    <x v="3"/>
    <x v="22"/>
  </r>
  <r>
    <n v="104929"/>
    <x v="0"/>
    <x v="0"/>
    <n v="1187.72"/>
    <d v="2020-10-11T00:00:00"/>
    <d v="2020-10-14T00:00:00"/>
    <n v="3"/>
    <x v="4"/>
    <x v="1"/>
    <n v="3"/>
    <s v=""/>
    <x v="2"/>
    <x v="8"/>
    <x v="14"/>
  </r>
  <r>
    <n v="93466"/>
    <x v="0"/>
    <x v="1"/>
    <n v="563.02"/>
    <d v="2018-05-09T00:00:00"/>
    <d v="2018-05-14T00:00:00"/>
    <n v="5"/>
    <x v="3"/>
    <x v="1"/>
    <n v="5"/>
    <n v="4"/>
    <x v="0"/>
    <x v="3"/>
    <x v="22"/>
  </r>
  <r>
    <n v="93466"/>
    <x v="4"/>
    <x v="1"/>
    <n v="500.38"/>
    <d v="2018-05-09T00:00:00"/>
    <d v="2018-05-14T00:00:00"/>
    <n v="5"/>
    <x v="3"/>
    <x v="1"/>
    <n v="1"/>
    <n v="3"/>
    <x v="0"/>
    <x v="3"/>
    <x v="22"/>
  </r>
  <r>
    <n v="93467"/>
    <x v="7"/>
    <x v="0"/>
    <n v="593.29999999999995"/>
    <d v="2018-05-09T00:00:00"/>
    <d v="2018-05-14T00:00:00"/>
    <n v="5"/>
    <x v="4"/>
    <x v="1"/>
    <n v="5"/>
    <n v="4"/>
    <x v="0"/>
    <x v="3"/>
    <x v="22"/>
  </r>
  <r>
    <n v="93467"/>
    <x v="2"/>
    <x v="1"/>
    <n v="234.46"/>
    <d v="2018-05-09T00:00:00"/>
    <d v="2018-05-14T00:00:00"/>
    <n v="5"/>
    <x v="4"/>
    <x v="1"/>
    <n v="5"/>
    <n v="5"/>
    <x v="0"/>
    <x v="3"/>
    <x v="22"/>
  </r>
  <r>
    <n v="104936"/>
    <x v="0"/>
    <x v="0"/>
    <n v="1596.56"/>
    <d v="2020-10-12T00:00:00"/>
    <d v="2020-10-15T00:00:00"/>
    <n v="3"/>
    <x v="0"/>
    <x v="1"/>
    <n v="5"/>
    <s v=""/>
    <x v="2"/>
    <x v="8"/>
    <x v="5"/>
  </r>
  <r>
    <n v="93519"/>
    <x v="5"/>
    <x v="0"/>
    <n v="1136.1500000000001"/>
    <d v="2018-05-13T00:00:00"/>
    <d v="2018-05-18T00:00:00"/>
    <n v="5"/>
    <x v="5"/>
    <x v="1"/>
    <n v="2"/>
    <s v=""/>
    <x v="0"/>
    <x v="3"/>
    <x v="6"/>
  </r>
  <r>
    <n v="93520"/>
    <x v="5"/>
    <x v="0"/>
    <n v="181.31"/>
    <d v="2018-05-13T00:00:00"/>
    <d v="2018-05-18T00:00:00"/>
    <n v="5"/>
    <x v="6"/>
    <x v="0"/>
    <n v="2"/>
    <n v="2"/>
    <x v="0"/>
    <x v="3"/>
    <x v="6"/>
  </r>
  <r>
    <n v="95901"/>
    <x v="2"/>
    <x v="0"/>
    <n v="683.88"/>
    <d v="2019-01-13T00:00:00"/>
    <d v="2019-01-20T00:00:00"/>
    <n v="7"/>
    <x v="3"/>
    <x v="1"/>
    <n v="5"/>
    <s v=""/>
    <x v="1"/>
    <x v="0"/>
    <x v="6"/>
  </r>
  <r>
    <n v="93520"/>
    <x v="4"/>
    <x v="0"/>
    <n v="596.6"/>
    <d v="2018-05-13T00:00:00"/>
    <d v="2018-05-18T00:00:00"/>
    <n v="5"/>
    <x v="6"/>
    <x v="0"/>
    <n v="4"/>
    <n v="5"/>
    <x v="0"/>
    <x v="3"/>
    <x v="6"/>
  </r>
  <r>
    <n v="93520"/>
    <x v="4"/>
    <x v="1"/>
    <n v="760.84"/>
    <d v="2018-05-13T00:00:00"/>
    <d v="2018-05-18T00:00:00"/>
    <n v="5"/>
    <x v="6"/>
    <x v="0"/>
    <n v="4"/>
    <s v=""/>
    <x v="0"/>
    <x v="3"/>
    <x v="6"/>
  </r>
  <r>
    <n v="105002"/>
    <x v="6"/>
    <x v="0"/>
    <n v="974.07"/>
    <d v="2020-10-16T00:00:00"/>
    <d v="2020-10-19T00:00:00"/>
    <n v="3"/>
    <x v="0"/>
    <x v="1"/>
    <n v="5"/>
    <s v=""/>
    <x v="2"/>
    <x v="8"/>
    <x v="7"/>
  </r>
  <r>
    <n v="93529"/>
    <x v="5"/>
    <x v="0"/>
    <n v="656.2"/>
    <d v="2018-05-15T00:00:00"/>
    <d v="2018-05-20T00:00:00"/>
    <n v="5"/>
    <x v="1"/>
    <x v="0"/>
    <s v=""/>
    <s v=""/>
    <x v="0"/>
    <x v="3"/>
    <x v="16"/>
  </r>
  <r>
    <n v="93529"/>
    <x v="4"/>
    <x v="0"/>
    <n v="898.13"/>
    <d v="2018-05-15T00:00:00"/>
    <d v="2018-05-20T00:00:00"/>
    <n v="5"/>
    <x v="1"/>
    <x v="0"/>
    <n v="5"/>
    <n v="2"/>
    <x v="0"/>
    <x v="3"/>
    <x v="16"/>
  </r>
  <r>
    <n v="93531"/>
    <x v="0"/>
    <x v="1"/>
    <n v="493.79"/>
    <d v="2018-05-15T00:00:00"/>
    <d v="2018-05-20T00:00:00"/>
    <n v="5"/>
    <x v="2"/>
    <x v="1"/>
    <n v="5"/>
    <n v="1"/>
    <x v="0"/>
    <x v="3"/>
    <x v="16"/>
  </r>
  <r>
    <n v="93532"/>
    <x v="0"/>
    <x v="1"/>
    <n v="74.69"/>
    <d v="2018-05-15T00:00:00"/>
    <d v="2018-05-20T00:00:00"/>
    <n v="5"/>
    <x v="2"/>
    <x v="1"/>
    <n v="5"/>
    <n v="3"/>
    <x v="0"/>
    <x v="3"/>
    <x v="16"/>
  </r>
  <r>
    <n v="93534"/>
    <x v="4"/>
    <x v="0"/>
    <n v="1009.67"/>
    <d v="2018-05-15T00:00:00"/>
    <d v="2018-05-20T00:00:00"/>
    <n v="5"/>
    <x v="3"/>
    <x v="1"/>
    <n v="5"/>
    <n v="1"/>
    <x v="0"/>
    <x v="3"/>
    <x v="16"/>
  </r>
  <r>
    <n v="93535"/>
    <x v="1"/>
    <x v="1"/>
    <n v="963.39"/>
    <d v="2018-05-15T00:00:00"/>
    <d v="2018-05-20T00:00:00"/>
    <n v="5"/>
    <x v="3"/>
    <x v="1"/>
    <n v="5"/>
    <n v="4"/>
    <x v="0"/>
    <x v="3"/>
    <x v="16"/>
  </r>
  <r>
    <n v="93536"/>
    <x v="3"/>
    <x v="0"/>
    <n v="1366.52"/>
    <d v="2018-05-15T00:00:00"/>
    <d v="2018-05-20T00:00:00"/>
    <n v="5"/>
    <x v="3"/>
    <x v="1"/>
    <n v="5"/>
    <s v=""/>
    <x v="0"/>
    <x v="3"/>
    <x v="16"/>
  </r>
  <r>
    <n v="93536"/>
    <x v="7"/>
    <x v="0"/>
    <n v="1199.2"/>
    <d v="2018-05-15T00:00:00"/>
    <d v="2018-05-20T00:00:00"/>
    <n v="5"/>
    <x v="3"/>
    <x v="1"/>
    <n v="5"/>
    <s v=""/>
    <x v="0"/>
    <x v="3"/>
    <x v="16"/>
  </r>
  <r>
    <n v="105008"/>
    <x v="8"/>
    <x v="0"/>
    <n v="1783.13"/>
    <d v="2020-10-16T00:00:00"/>
    <d v="2020-10-19T00:00:00"/>
    <n v="3"/>
    <x v="0"/>
    <x v="1"/>
    <n v="4"/>
    <s v=""/>
    <x v="2"/>
    <x v="8"/>
    <x v="7"/>
  </r>
  <r>
    <n v="105011"/>
    <x v="3"/>
    <x v="0"/>
    <n v="388.67"/>
    <d v="2020-10-16T00:00:00"/>
    <d v="2020-10-19T00:00:00"/>
    <n v="3"/>
    <x v="1"/>
    <x v="1"/>
    <n v="4"/>
    <s v=""/>
    <x v="2"/>
    <x v="8"/>
    <x v="7"/>
  </r>
  <r>
    <n v="105020"/>
    <x v="7"/>
    <x v="0"/>
    <n v="1237.8"/>
    <d v="2020-10-16T00:00:00"/>
    <d v="2020-10-19T00:00:00"/>
    <n v="3"/>
    <x v="3"/>
    <x v="1"/>
    <n v="4"/>
    <s v=""/>
    <x v="2"/>
    <x v="8"/>
    <x v="7"/>
  </r>
  <r>
    <n v="93538"/>
    <x v="4"/>
    <x v="1"/>
    <n v="287.62"/>
    <d v="2018-05-15T00:00:00"/>
    <d v="2018-05-20T00:00:00"/>
    <n v="5"/>
    <x v="5"/>
    <x v="1"/>
    <n v="5"/>
    <n v="5"/>
    <x v="0"/>
    <x v="3"/>
    <x v="16"/>
  </r>
  <r>
    <n v="93541"/>
    <x v="4"/>
    <x v="0"/>
    <n v="1414.93"/>
    <d v="2018-05-15T00:00:00"/>
    <d v="2018-05-20T00:00:00"/>
    <n v="5"/>
    <x v="6"/>
    <x v="1"/>
    <n v="5"/>
    <s v=""/>
    <x v="0"/>
    <x v="3"/>
    <x v="16"/>
  </r>
  <r>
    <n v="105057"/>
    <x v="4"/>
    <x v="0"/>
    <n v="791.2"/>
    <d v="2020-10-19T00:00:00"/>
    <d v="2020-10-22T00:00:00"/>
    <n v="3"/>
    <x v="3"/>
    <x v="1"/>
    <n v="4"/>
    <s v=""/>
    <x v="2"/>
    <x v="8"/>
    <x v="3"/>
  </r>
  <r>
    <n v="93552"/>
    <x v="1"/>
    <x v="1"/>
    <n v="1491.53"/>
    <d v="2018-05-17T00:00:00"/>
    <d v="2018-05-22T00:00:00"/>
    <n v="5"/>
    <x v="1"/>
    <x v="1"/>
    <n v="2"/>
    <n v="2"/>
    <x v="0"/>
    <x v="3"/>
    <x v="19"/>
  </r>
  <r>
    <n v="105068"/>
    <x v="1"/>
    <x v="0"/>
    <n v="1012.33"/>
    <d v="2020-10-21T00:00:00"/>
    <d v="2020-10-24T00:00:00"/>
    <n v="3"/>
    <x v="0"/>
    <x v="1"/>
    <s v=""/>
    <s v=""/>
    <x v="2"/>
    <x v="8"/>
    <x v="24"/>
  </r>
  <r>
    <n v="93553"/>
    <x v="8"/>
    <x v="0"/>
    <n v="31.52"/>
    <d v="2018-05-17T00:00:00"/>
    <d v="2018-05-22T00:00:00"/>
    <n v="5"/>
    <x v="1"/>
    <x v="0"/>
    <s v=""/>
    <n v="3"/>
    <x v="0"/>
    <x v="3"/>
    <x v="19"/>
  </r>
  <r>
    <n v="105070"/>
    <x v="1"/>
    <x v="0"/>
    <n v="1394.33"/>
    <d v="2020-10-21T00:00:00"/>
    <d v="2020-10-24T00:00:00"/>
    <n v="3"/>
    <x v="2"/>
    <x v="1"/>
    <n v="2"/>
    <s v=""/>
    <x v="2"/>
    <x v="8"/>
    <x v="24"/>
  </r>
  <r>
    <n v="93555"/>
    <x v="5"/>
    <x v="1"/>
    <n v="845.53"/>
    <d v="2018-05-17T00:00:00"/>
    <d v="2018-05-22T00:00:00"/>
    <n v="5"/>
    <x v="2"/>
    <x v="0"/>
    <n v="2"/>
    <n v="4"/>
    <x v="0"/>
    <x v="3"/>
    <x v="19"/>
  </r>
  <r>
    <n v="93555"/>
    <x v="6"/>
    <x v="0"/>
    <n v="397.65"/>
    <d v="2018-05-17T00:00:00"/>
    <d v="2018-05-22T00:00:00"/>
    <n v="5"/>
    <x v="2"/>
    <x v="0"/>
    <n v="2"/>
    <n v="4"/>
    <x v="0"/>
    <x v="3"/>
    <x v="19"/>
  </r>
  <r>
    <n v="93556"/>
    <x v="8"/>
    <x v="0"/>
    <n v="275.93"/>
    <d v="2018-05-17T00:00:00"/>
    <d v="2018-05-22T00:00:00"/>
    <n v="5"/>
    <x v="3"/>
    <x v="1"/>
    <n v="2"/>
    <n v="3"/>
    <x v="0"/>
    <x v="3"/>
    <x v="19"/>
  </r>
  <r>
    <n v="93557"/>
    <x v="0"/>
    <x v="1"/>
    <n v="197.34"/>
    <d v="2018-05-17T00:00:00"/>
    <d v="2018-05-22T00:00:00"/>
    <n v="5"/>
    <x v="4"/>
    <x v="1"/>
    <n v="2"/>
    <n v="5"/>
    <x v="0"/>
    <x v="3"/>
    <x v="19"/>
  </r>
  <r>
    <n v="93557"/>
    <x v="5"/>
    <x v="0"/>
    <n v="589.65"/>
    <d v="2018-05-17T00:00:00"/>
    <d v="2018-05-22T00:00:00"/>
    <n v="5"/>
    <x v="4"/>
    <x v="1"/>
    <n v="2"/>
    <s v=""/>
    <x v="0"/>
    <x v="3"/>
    <x v="19"/>
  </r>
  <r>
    <n v="105087"/>
    <x v="8"/>
    <x v="1"/>
    <n v="492.7"/>
    <d v="2020-10-22T00:00:00"/>
    <d v="2020-10-25T00:00:00"/>
    <n v="3"/>
    <x v="2"/>
    <x v="1"/>
    <n v="2"/>
    <s v=""/>
    <x v="2"/>
    <x v="8"/>
    <x v="25"/>
  </r>
  <r>
    <n v="105091"/>
    <x v="8"/>
    <x v="0"/>
    <n v="308.45"/>
    <d v="2020-10-22T00:00:00"/>
    <d v="2020-10-25T00:00:00"/>
    <n v="3"/>
    <x v="5"/>
    <x v="1"/>
    <n v="2"/>
    <s v=""/>
    <x v="2"/>
    <x v="8"/>
    <x v="25"/>
  </r>
  <r>
    <n v="93560"/>
    <x v="4"/>
    <x v="1"/>
    <n v="285.97000000000003"/>
    <d v="2018-05-17T00:00:00"/>
    <d v="2018-05-22T00:00:00"/>
    <n v="5"/>
    <x v="5"/>
    <x v="1"/>
    <n v="2"/>
    <n v="4"/>
    <x v="0"/>
    <x v="3"/>
    <x v="19"/>
  </r>
  <r>
    <n v="105104"/>
    <x v="1"/>
    <x v="1"/>
    <n v="549.63"/>
    <d v="2020-10-23T00:00:00"/>
    <d v="2020-10-26T00:00:00"/>
    <n v="3"/>
    <x v="3"/>
    <x v="1"/>
    <n v="5"/>
    <s v=""/>
    <x v="2"/>
    <x v="8"/>
    <x v="20"/>
  </r>
  <r>
    <n v="101534"/>
    <x v="0"/>
    <x v="1"/>
    <n v="72.900000000000006"/>
    <d v="2020-03-11T00:00:00"/>
    <d v="2020-03-14T00:00:00"/>
    <n v="3"/>
    <x v="0"/>
    <x v="1"/>
    <s v=""/>
    <n v="3"/>
    <x v="2"/>
    <x v="1"/>
    <x v="14"/>
  </r>
  <r>
    <n v="96843"/>
    <x v="2"/>
    <x v="0"/>
    <n v="500.83"/>
    <d v="2019-03-31T00:00:00"/>
    <d v="2019-04-07T00:00:00"/>
    <n v="7"/>
    <x v="1"/>
    <x v="1"/>
    <n v="5"/>
    <s v=""/>
    <x v="1"/>
    <x v="1"/>
    <x v="11"/>
  </r>
  <r>
    <n v="93671"/>
    <x v="0"/>
    <x v="0"/>
    <n v="1266.81"/>
    <d v="2018-06-01T00:00:00"/>
    <d v="2018-06-06T00:00:00"/>
    <n v="5"/>
    <x v="0"/>
    <x v="0"/>
    <n v="1"/>
    <s v=""/>
    <x v="0"/>
    <x v="11"/>
    <x v="0"/>
  </r>
  <r>
    <n v="97135"/>
    <x v="2"/>
    <x v="0"/>
    <n v="1062.2"/>
    <d v="2019-04-20T00:00:00"/>
    <d v="2019-04-27T00:00:00"/>
    <n v="7"/>
    <x v="5"/>
    <x v="1"/>
    <n v="3"/>
    <n v="5"/>
    <x v="1"/>
    <x v="2"/>
    <x v="17"/>
  </r>
  <r>
    <n v="93681"/>
    <x v="5"/>
    <x v="0"/>
    <n v="764.3"/>
    <d v="2018-06-01T00:00:00"/>
    <d v="2018-06-06T00:00:00"/>
    <n v="5"/>
    <x v="1"/>
    <x v="0"/>
    <n v="1"/>
    <n v="5"/>
    <x v="0"/>
    <x v="11"/>
    <x v="0"/>
  </r>
  <r>
    <n v="93681"/>
    <x v="5"/>
    <x v="0"/>
    <n v="1800.36"/>
    <d v="2018-06-01T00:00:00"/>
    <d v="2018-06-06T00:00:00"/>
    <n v="5"/>
    <x v="1"/>
    <x v="0"/>
    <s v=""/>
    <s v=""/>
    <x v="0"/>
    <x v="11"/>
    <x v="0"/>
  </r>
  <r>
    <n v="93682"/>
    <x v="5"/>
    <x v="1"/>
    <n v="1158.8900000000001"/>
    <d v="2018-06-01T00:00:00"/>
    <d v="2018-06-06T00:00:00"/>
    <n v="5"/>
    <x v="1"/>
    <x v="0"/>
    <s v=""/>
    <s v=""/>
    <x v="0"/>
    <x v="11"/>
    <x v="0"/>
  </r>
  <r>
    <n v="93707"/>
    <x v="7"/>
    <x v="0"/>
    <n v="103.84"/>
    <d v="2018-06-01T00:00:00"/>
    <d v="2018-06-06T00:00:00"/>
    <n v="5"/>
    <x v="4"/>
    <x v="0"/>
    <n v="1"/>
    <n v="2"/>
    <x v="0"/>
    <x v="11"/>
    <x v="0"/>
  </r>
  <r>
    <n v="93713"/>
    <x v="8"/>
    <x v="0"/>
    <n v="979.94"/>
    <d v="2018-06-01T00:00:00"/>
    <d v="2018-06-06T00:00:00"/>
    <n v="5"/>
    <x v="5"/>
    <x v="0"/>
    <n v="1"/>
    <s v=""/>
    <x v="0"/>
    <x v="11"/>
    <x v="0"/>
  </r>
  <r>
    <n v="93756"/>
    <x v="8"/>
    <x v="1"/>
    <n v="1040.71"/>
    <d v="2018-06-08T00:00:00"/>
    <d v="2018-06-13T00:00:00"/>
    <n v="5"/>
    <x v="2"/>
    <x v="1"/>
    <n v="1"/>
    <s v=""/>
    <x v="0"/>
    <x v="11"/>
    <x v="21"/>
  </r>
  <r>
    <n v="93757"/>
    <x v="1"/>
    <x v="0"/>
    <n v="1654.75"/>
    <d v="2018-06-08T00:00:00"/>
    <d v="2018-06-13T00:00:00"/>
    <n v="5"/>
    <x v="3"/>
    <x v="1"/>
    <s v=""/>
    <s v=""/>
    <x v="0"/>
    <x v="11"/>
    <x v="21"/>
  </r>
  <r>
    <n v="93757"/>
    <x v="2"/>
    <x v="1"/>
    <n v="432.9"/>
    <d v="2018-06-08T00:00:00"/>
    <d v="2018-06-13T00:00:00"/>
    <n v="5"/>
    <x v="3"/>
    <x v="1"/>
    <n v="2"/>
    <n v="5"/>
    <x v="0"/>
    <x v="11"/>
    <x v="21"/>
  </r>
  <r>
    <n v="93757"/>
    <x v="7"/>
    <x v="0"/>
    <n v="400.16"/>
    <d v="2018-06-08T00:00:00"/>
    <d v="2018-06-13T00:00:00"/>
    <n v="5"/>
    <x v="3"/>
    <x v="1"/>
    <n v="2"/>
    <n v="5"/>
    <x v="0"/>
    <x v="11"/>
    <x v="21"/>
  </r>
  <r>
    <n v="93758"/>
    <x v="4"/>
    <x v="1"/>
    <n v="1217.47"/>
    <d v="2018-06-08T00:00:00"/>
    <d v="2018-06-13T00:00:00"/>
    <n v="5"/>
    <x v="4"/>
    <x v="1"/>
    <n v="2"/>
    <s v=""/>
    <x v="0"/>
    <x v="11"/>
    <x v="21"/>
  </r>
  <r>
    <n v="93758"/>
    <x v="5"/>
    <x v="1"/>
    <n v="1549.16"/>
    <d v="2018-06-08T00:00:00"/>
    <d v="2018-06-13T00:00:00"/>
    <n v="5"/>
    <x v="4"/>
    <x v="1"/>
    <n v="2"/>
    <s v=""/>
    <x v="0"/>
    <x v="11"/>
    <x v="21"/>
  </r>
  <r>
    <n v="105155"/>
    <x v="3"/>
    <x v="0"/>
    <n v="1254.1099999999999"/>
    <d v="2020-10-26T00:00:00"/>
    <d v="2020-10-29T00:00:00"/>
    <n v="3"/>
    <x v="4"/>
    <x v="1"/>
    <n v="2"/>
    <s v=""/>
    <x v="2"/>
    <x v="8"/>
    <x v="10"/>
  </r>
  <r>
    <n v="105183"/>
    <x v="3"/>
    <x v="0"/>
    <n v="1739.81"/>
    <d v="2020-10-29T00:00:00"/>
    <d v="2020-11-01T00:00:00"/>
    <n v="3"/>
    <x v="1"/>
    <x v="1"/>
    <n v="5"/>
    <s v=""/>
    <x v="2"/>
    <x v="8"/>
    <x v="2"/>
  </r>
  <r>
    <n v="105220"/>
    <x v="8"/>
    <x v="0"/>
    <n v="234.94"/>
    <d v="2020-10-30T00:00:00"/>
    <d v="2020-11-02T00:00:00"/>
    <n v="3"/>
    <x v="6"/>
    <x v="1"/>
    <n v="2"/>
    <s v=""/>
    <x v="2"/>
    <x v="8"/>
    <x v="28"/>
  </r>
  <r>
    <n v="97214"/>
    <x v="2"/>
    <x v="0"/>
    <n v="1104.57"/>
    <d v="2019-04-26T00:00:00"/>
    <d v="2019-05-03T00:00:00"/>
    <n v="7"/>
    <x v="6"/>
    <x v="1"/>
    <n v="5"/>
    <s v=""/>
    <x v="1"/>
    <x v="2"/>
    <x v="10"/>
  </r>
  <r>
    <n v="105248"/>
    <x v="4"/>
    <x v="0"/>
    <n v="513.92999999999995"/>
    <d v="2020-11-03T00:00:00"/>
    <d v="2020-11-06T00:00:00"/>
    <n v="3"/>
    <x v="1"/>
    <x v="1"/>
    <n v="1"/>
    <s v=""/>
    <x v="2"/>
    <x v="9"/>
    <x v="27"/>
  </r>
  <r>
    <n v="101553"/>
    <x v="0"/>
    <x v="1"/>
    <n v="703.74"/>
    <d v="2020-03-13T00:00:00"/>
    <d v="2020-03-16T00:00:00"/>
    <n v="3"/>
    <x v="0"/>
    <x v="1"/>
    <s v=""/>
    <n v="3"/>
    <x v="2"/>
    <x v="1"/>
    <x v="6"/>
  </r>
  <r>
    <n v="101604"/>
    <x v="0"/>
    <x v="1"/>
    <n v="1007.81"/>
    <d v="2020-03-16T00:00:00"/>
    <d v="2020-03-19T00:00:00"/>
    <n v="3"/>
    <x v="0"/>
    <x v="1"/>
    <s v=""/>
    <n v="5"/>
    <x v="2"/>
    <x v="1"/>
    <x v="7"/>
  </r>
  <r>
    <n v="93819"/>
    <x v="5"/>
    <x v="1"/>
    <n v="1905.63"/>
    <d v="2018-06-18T00:00:00"/>
    <d v="2018-06-23T00:00:00"/>
    <n v="5"/>
    <x v="0"/>
    <x v="0"/>
    <n v="4"/>
    <s v=""/>
    <x v="0"/>
    <x v="11"/>
    <x v="15"/>
  </r>
  <r>
    <n v="105335"/>
    <x v="5"/>
    <x v="1"/>
    <n v="679.36"/>
    <d v="2020-11-10T00:00:00"/>
    <d v="2020-11-13T00:00:00"/>
    <n v="3"/>
    <x v="1"/>
    <x v="1"/>
    <s v=""/>
    <s v=""/>
    <x v="2"/>
    <x v="9"/>
    <x v="1"/>
  </r>
  <r>
    <n v="105374"/>
    <x v="1"/>
    <x v="1"/>
    <n v="718.83"/>
    <d v="2020-11-13T00:00:00"/>
    <d v="2020-11-16T00:00:00"/>
    <n v="3"/>
    <x v="2"/>
    <x v="1"/>
    <s v=""/>
    <s v=""/>
    <x v="2"/>
    <x v="9"/>
    <x v="6"/>
  </r>
  <r>
    <n v="93828"/>
    <x v="8"/>
    <x v="0"/>
    <n v="145.33000000000001"/>
    <d v="2018-06-19T00:00:00"/>
    <d v="2018-06-24T00:00:00"/>
    <n v="5"/>
    <x v="3"/>
    <x v="1"/>
    <n v="5"/>
    <n v="2"/>
    <x v="0"/>
    <x v="11"/>
    <x v="3"/>
  </r>
  <r>
    <n v="105374"/>
    <x v="1"/>
    <x v="0"/>
    <n v="730.85"/>
    <d v="2020-11-13T00:00:00"/>
    <d v="2020-11-16T00:00:00"/>
    <n v="3"/>
    <x v="2"/>
    <x v="1"/>
    <s v=""/>
    <s v=""/>
    <x v="2"/>
    <x v="9"/>
    <x v="6"/>
  </r>
  <r>
    <n v="97249"/>
    <x v="2"/>
    <x v="0"/>
    <n v="1297.21"/>
    <d v="2019-04-29T00:00:00"/>
    <d v="2019-05-06T00:00:00"/>
    <n v="7"/>
    <x v="0"/>
    <x v="1"/>
    <n v="3"/>
    <s v=""/>
    <x v="1"/>
    <x v="2"/>
    <x v="2"/>
  </r>
  <r>
    <n v="93829"/>
    <x v="0"/>
    <x v="0"/>
    <n v="112.11"/>
    <d v="2018-06-19T00:00:00"/>
    <d v="2018-06-24T00:00:00"/>
    <n v="5"/>
    <x v="4"/>
    <x v="0"/>
    <n v="2"/>
    <n v="4"/>
    <x v="0"/>
    <x v="11"/>
    <x v="3"/>
  </r>
  <r>
    <n v="105444"/>
    <x v="3"/>
    <x v="0"/>
    <n v="505.38"/>
    <d v="2020-11-19T00:00:00"/>
    <d v="2020-11-22T00:00:00"/>
    <n v="3"/>
    <x v="1"/>
    <x v="1"/>
    <s v=""/>
    <s v=""/>
    <x v="2"/>
    <x v="9"/>
    <x v="3"/>
  </r>
  <r>
    <n v="93849"/>
    <x v="2"/>
    <x v="1"/>
    <n v="1288.44"/>
    <d v="2018-06-21T00:00:00"/>
    <d v="2018-06-26T00:00:00"/>
    <n v="5"/>
    <x v="6"/>
    <x v="0"/>
    <n v="2"/>
    <s v=""/>
    <x v="0"/>
    <x v="11"/>
    <x v="24"/>
  </r>
  <r>
    <n v="93849"/>
    <x v="5"/>
    <x v="0"/>
    <n v="1997.15"/>
    <d v="2018-06-21T00:00:00"/>
    <d v="2018-06-26T00:00:00"/>
    <n v="5"/>
    <x v="6"/>
    <x v="0"/>
    <n v="3"/>
    <s v=""/>
    <x v="0"/>
    <x v="11"/>
    <x v="24"/>
  </r>
  <r>
    <n v="93895"/>
    <x v="7"/>
    <x v="1"/>
    <n v="290.92"/>
    <d v="2018-06-26T00:00:00"/>
    <d v="2018-07-01T00:00:00"/>
    <n v="5"/>
    <x v="0"/>
    <x v="1"/>
    <n v="1"/>
    <n v="1"/>
    <x v="0"/>
    <x v="11"/>
    <x v="10"/>
  </r>
  <r>
    <n v="93895"/>
    <x v="5"/>
    <x v="1"/>
    <n v="465.2"/>
    <d v="2018-06-26T00:00:00"/>
    <d v="2018-07-01T00:00:00"/>
    <n v="5"/>
    <x v="0"/>
    <x v="1"/>
    <n v="3"/>
    <n v="5"/>
    <x v="0"/>
    <x v="11"/>
    <x v="10"/>
  </r>
  <r>
    <n v="93895"/>
    <x v="0"/>
    <x v="0"/>
    <n v="1465.71"/>
    <d v="2018-06-26T00:00:00"/>
    <d v="2018-07-01T00:00:00"/>
    <n v="5"/>
    <x v="0"/>
    <x v="1"/>
    <n v="3"/>
    <s v=""/>
    <x v="0"/>
    <x v="11"/>
    <x v="10"/>
  </r>
  <r>
    <n v="93898"/>
    <x v="7"/>
    <x v="0"/>
    <n v="1153.1099999999999"/>
    <d v="2018-06-26T00:00:00"/>
    <d v="2018-07-01T00:00:00"/>
    <n v="5"/>
    <x v="2"/>
    <x v="1"/>
    <n v="1"/>
    <n v="4"/>
    <x v="0"/>
    <x v="11"/>
    <x v="10"/>
  </r>
  <r>
    <n v="93898"/>
    <x v="1"/>
    <x v="1"/>
    <n v="1823.85"/>
    <d v="2018-06-26T00:00:00"/>
    <d v="2018-07-01T00:00:00"/>
    <n v="5"/>
    <x v="2"/>
    <x v="1"/>
    <n v="3"/>
    <s v=""/>
    <x v="0"/>
    <x v="11"/>
    <x v="10"/>
  </r>
  <r>
    <n v="93907"/>
    <x v="8"/>
    <x v="0"/>
    <n v="164.14"/>
    <d v="2018-06-26T00:00:00"/>
    <d v="2018-07-01T00:00:00"/>
    <n v="5"/>
    <x v="6"/>
    <x v="1"/>
    <n v="1"/>
    <n v="5"/>
    <x v="0"/>
    <x v="11"/>
    <x v="10"/>
  </r>
  <r>
    <n v="105444"/>
    <x v="8"/>
    <x v="1"/>
    <n v="1378.55"/>
    <d v="2020-11-19T00:00:00"/>
    <d v="2020-11-22T00:00:00"/>
    <n v="3"/>
    <x v="1"/>
    <x v="1"/>
    <s v=""/>
    <s v=""/>
    <x v="2"/>
    <x v="9"/>
    <x v="3"/>
  </r>
  <r>
    <n v="93932"/>
    <x v="1"/>
    <x v="1"/>
    <n v="506.9"/>
    <d v="2018-06-29T00:00:00"/>
    <d v="2018-07-04T00:00:00"/>
    <n v="5"/>
    <x v="3"/>
    <x v="1"/>
    <s v=""/>
    <n v="2"/>
    <x v="0"/>
    <x v="11"/>
    <x v="2"/>
  </r>
  <r>
    <n v="101607"/>
    <x v="4"/>
    <x v="1"/>
    <n v="548.41999999999996"/>
    <d v="2020-03-16T00:00:00"/>
    <d v="2020-03-19T00:00:00"/>
    <n v="3"/>
    <x v="2"/>
    <x v="1"/>
    <s v=""/>
    <n v="2"/>
    <x v="2"/>
    <x v="1"/>
    <x v="7"/>
  </r>
  <r>
    <n v="101608"/>
    <x v="3"/>
    <x v="0"/>
    <n v="1895.96"/>
    <d v="2020-03-16T00:00:00"/>
    <d v="2020-03-19T00:00:00"/>
    <n v="3"/>
    <x v="2"/>
    <x v="1"/>
    <s v=""/>
    <n v="5"/>
    <x v="2"/>
    <x v="1"/>
    <x v="7"/>
  </r>
  <r>
    <n v="93936"/>
    <x v="0"/>
    <x v="1"/>
    <n v="271.76"/>
    <d v="2018-07-01T00:00:00"/>
    <d v="2018-07-06T00:00:00"/>
    <n v="5"/>
    <x v="0"/>
    <x v="1"/>
    <n v="5"/>
    <n v="5"/>
    <x v="0"/>
    <x v="5"/>
    <x v="0"/>
  </r>
  <r>
    <n v="105504"/>
    <x v="3"/>
    <x v="1"/>
    <n v="814.6"/>
    <d v="2020-11-23T00:00:00"/>
    <d v="2020-11-26T00:00:00"/>
    <n v="3"/>
    <x v="5"/>
    <x v="1"/>
    <n v="2"/>
    <s v=""/>
    <x v="2"/>
    <x v="9"/>
    <x v="20"/>
  </r>
  <r>
    <n v="93937"/>
    <x v="5"/>
    <x v="0"/>
    <n v="1134.28"/>
    <d v="2018-07-01T00:00:00"/>
    <d v="2018-07-06T00:00:00"/>
    <n v="5"/>
    <x v="2"/>
    <x v="1"/>
    <n v="5"/>
    <s v=""/>
    <x v="0"/>
    <x v="5"/>
    <x v="0"/>
  </r>
  <r>
    <n v="97912"/>
    <x v="2"/>
    <x v="0"/>
    <n v="1229.55"/>
    <d v="2019-06-20T00:00:00"/>
    <d v="2019-06-27T00:00:00"/>
    <n v="7"/>
    <x v="1"/>
    <x v="1"/>
    <n v="2"/>
    <s v=""/>
    <x v="1"/>
    <x v="11"/>
    <x v="17"/>
  </r>
  <r>
    <n v="93939"/>
    <x v="7"/>
    <x v="1"/>
    <n v="774.7"/>
    <d v="2018-07-01T00:00:00"/>
    <d v="2018-07-06T00:00:00"/>
    <n v="5"/>
    <x v="5"/>
    <x v="1"/>
    <n v="5"/>
    <n v="5"/>
    <x v="0"/>
    <x v="5"/>
    <x v="0"/>
  </r>
  <r>
    <n v="105517"/>
    <x v="3"/>
    <x v="0"/>
    <n v="1049.56"/>
    <d v="2020-11-24T00:00:00"/>
    <d v="2020-11-27T00:00:00"/>
    <n v="3"/>
    <x v="4"/>
    <x v="1"/>
    <n v="1"/>
    <s v=""/>
    <x v="2"/>
    <x v="9"/>
    <x v="8"/>
  </r>
  <r>
    <n v="93941"/>
    <x v="4"/>
    <x v="0"/>
    <n v="417.34"/>
    <d v="2018-07-02T00:00:00"/>
    <d v="2018-07-07T00:00:00"/>
    <n v="5"/>
    <x v="0"/>
    <x v="1"/>
    <n v="3"/>
    <n v="3"/>
    <x v="0"/>
    <x v="5"/>
    <x v="12"/>
  </r>
  <r>
    <n v="93941"/>
    <x v="5"/>
    <x v="0"/>
    <n v="1611.15"/>
    <d v="2018-07-02T00:00:00"/>
    <d v="2018-07-07T00:00:00"/>
    <n v="5"/>
    <x v="0"/>
    <x v="1"/>
    <n v="2"/>
    <n v="4"/>
    <x v="0"/>
    <x v="5"/>
    <x v="12"/>
  </r>
  <r>
    <n v="93941"/>
    <x v="4"/>
    <x v="0"/>
    <n v="821.37"/>
    <d v="2018-07-02T00:00:00"/>
    <d v="2018-07-07T00:00:00"/>
    <n v="5"/>
    <x v="0"/>
    <x v="1"/>
    <n v="5"/>
    <n v="4"/>
    <x v="0"/>
    <x v="5"/>
    <x v="12"/>
  </r>
  <r>
    <n v="93944"/>
    <x v="3"/>
    <x v="1"/>
    <n v="331.21"/>
    <d v="2018-07-02T00:00:00"/>
    <d v="2018-07-07T00:00:00"/>
    <n v="5"/>
    <x v="1"/>
    <x v="0"/>
    <n v="3"/>
    <n v="5"/>
    <x v="0"/>
    <x v="5"/>
    <x v="12"/>
  </r>
  <r>
    <n v="105519"/>
    <x v="4"/>
    <x v="0"/>
    <n v="252.71"/>
    <d v="2020-11-24T00:00:00"/>
    <d v="2020-11-27T00:00:00"/>
    <n v="3"/>
    <x v="5"/>
    <x v="1"/>
    <n v="1"/>
    <s v=""/>
    <x v="2"/>
    <x v="9"/>
    <x v="8"/>
  </r>
  <r>
    <n v="105531"/>
    <x v="5"/>
    <x v="0"/>
    <n v="821.34"/>
    <d v="2020-11-25T00:00:00"/>
    <d v="2020-11-28T00:00:00"/>
    <n v="3"/>
    <x v="6"/>
    <x v="1"/>
    <n v="5"/>
    <s v=""/>
    <x v="2"/>
    <x v="9"/>
    <x v="9"/>
  </r>
  <r>
    <n v="98130"/>
    <x v="2"/>
    <x v="0"/>
    <n v="1125.54"/>
    <d v="2019-07-03T00:00:00"/>
    <d v="2019-07-10T00:00:00"/>
    <n v="7"/>
    <x v="0"/>
    <x v="1"/>
    <n v="4"/>
    <n v="2"/>
    <x v="1"/>
    <x v="5"/>
    <x v="27"/>
  </r>
  <r>
    <n v="93994"/>
    <x v="5"/>
    <x v="0"/>
    <n v="1100.5"/>
    <d v="2018-07-05T00:00:00"/>
    <d v="2018-07-10T00:00:00"/>
    <n v="5"/>
    <x v="0"/>
    <x v="1"/>
    <n v="4"/>
    <n v="4"/>
    <x v="0"/>
    <x v="5"/>
    <x v="4"/>
  </r>
  <r>
    <n v="93995"/>
    <x v="2"/>
    <x v="1"/>
    <n v="1332.38"/>
    <d v="2018-07-05T00:00:00"/>
    <d v="2018-07-10T00:00:00"/>
    <n v="5"/>
    <x v="0"/>
    <x v="1"/>
    <n v="5"/>
    <n v="1"/>
    <x v="0"/>
    <x v="5"/>
    <x v="4"/>
  </r>
  <r>
    <n v="105537"/>
    <x v="6"/>
    <x v="0"/>
    <n v="933.58"/>
    <d v="2020-11-26T00:00:00"/>
    <d v="2020-11-29T00:00:00"/>
    <n v="3"/>
    <x v="3"/>
    <x v="1"/>
    <n v="4"/>
    <s v=""/>
    <x v="2"/>
    <x v="9"/>
    <x v="10"/>
  </r>
  <r>
    <n v="93997"/>
    <x v="5"/>
    <x v="0"/>
    <n v="1078.47"/>
    <d v="2018-07-05T00:00:00"/>
    <d v="2018-07-10T00:00:00"/>
    <n v="5"/>
    <x v="2"/>
    <x v="1"/>
    <n v="4"/>
    <n v="3"/>
    <x v="0"/>
    <x v="5"/>
    <x v="4"/>
  </r>
  <r>
    <n v="99875"/>
    <x v="2"/>
    <x v="0"/>
    <n v="277.89999999999998"/>
    <d v="2019-11-18T00:00:00"/>
    <d v="2019-11-25T00:00:00"/>
    <n v="7"/>
    <x v="5"/>
    <x v="1"/>
    <n v="4"/>
    <n v="5"/>
    <x v="1"/>
    <x v="9"/>
    <x v="15"/>
  </r>
  <r>
    <n v="105558"/>
    <x v="0"/>
    <x v="0"/>
    <n v="617.07000000000005"/>
    <d v="2020-11-28T00:00:00"/>
    <d v="2020-12-01T00:00:00"/>
    <n v="3"/>
    <x v="2"/>
    <x v="1"/>
    <n v="4"/>
    <s v=""/>
    <x v="2"/>
    <x v="9"/>
    <x v="26"/>
  </r>
  <r>
    <n v="93999"/>
    <x v="0"/>
    <x v="1"/>
    <n v="1148.6500000000001"/>
    <d v="2018-07-05T00:00:00"/>
    <d v="2018-07-10T00:00:00"/>
    <n v="5"/>
    <x v="4"/>
    <x v="0"/>
    <n v="4"/>
    <n v="2"/>
    <x v="0"/>
    <x v="5"/>
    <x v="4"/>
  </r>
  <r>
    <n v="105559"/>
    <x v="1"/>
    <x v="1"/>
    <n v="841.23"/>
    <d v="2020-11-28T00:00:00"/>
    <d v="2020-12-01T00:00:00"/>
    <n v="3"/>
    <x v="2"/>
    <x v="1"/>
    <s v=""/>
    <s v=""/>
    <x v="2"/>
    <x v="9"/>
    <x v="26"/>
  </r>
  <r>
    <n v="102002"/>
    <x v="2"/>
    <x v="0"/>
    <n v="1686.9"/>
    <d v="2020-04-10T00:00:00"/>
    <d v="2020-04-17T00:00:00"/>
    <n v="7"/>
    <x v="4"/>
    <x v="1"/>
    <n v="5"/>
    <n v="2"/>
    <x v="2"/>
    <x v="2"/>
    <x v="1"/>
  </r>
  <r>
    <n v="94000"/>
    <x v="5"/>
    <x v="1"/>
    <n v="1104.31"/>
    <d v="2018-07-05T00:00:00"/>
    <d v="2018-07-10T00:00:00"/>
    <n v="5"/>
    <x v="5"/>
    <x v="1"/>
    <n v="4"/>
    <n v="3"/>
    <x v="0"/>
    <x v="5"/>
    <x v="4"/>
  </r>
  <r>
    <n v="105574"/>
    <x v="5"/>
    <x v="1"/>
    <n v="1131.93"/>
    <d v="2020-11-29T00:00:00"/>
    <d v="2020-12-02T00:00:00"/>
    <n v="3"/>
    <x v="3"/>
    <x v="1"/>
    <n v="3"/>
    <s v=""/>
    <x v="2"/>
    <x v="9"/>
    <x v="2"/>
  </r>
  <r>
    <n v="94000"/>
    <x v="2"/>
    <x v="1"/>
    <n v="519.25"/>
    <d v="2018-07-05T00:00:00"/>
    <d v="2018-07-10T00:00:00"/>
    <n v="5"/>
    <x v="5"/>
    <x v="1"/>
    <n v="1"/>
    <s v=""/>
    <x v="0"/>
    <x v="5"/>
    <x v="4"/>
  </r>
  <r>
    <n v="101655"/>
    <x v="7"/>
    <x v="1"/>
    <n v="326.58999999999997"/>
    <d v="2020-03-19T00:00:00"/>
    <d v="2020-03-22T00:00:00"/>
    <n v="3"/>
    <x v="0"/>
    <x v="1"/>
    <s v=""/>
    <n v="5"/>
    <x v="2"/>
    <x v="1"/>
    <x v="3"/>
  </r>
  <r>
    <n v="102964"/>
    <x v="2"/>
    <x v="0"/>
    <n v="372.18"/>
    <d v="2020-06-15T00:00:00"/>
    <d v="2020-06-22T00:00:00"/>
    <n v="7"/>
    <x v="3"/>
    <x v="0"/>
    <n v="5"/>
    <s v=""/>
    <x v="2"/>
    <x v="11"/>
    <x v="16"/>
  </r>
  <r>
    <n v="103384"/>
    <x v="2"/>
    <x v="0"/>
    <n v="927.73"/>
    <d v="2020-07-09T00:00:00"/>
    <d v="2020-07-16T00:00:00"/>
    <n v="7"/>
    <x v="6"/>
    <x v="0"/>
    <n v="4"/>
    <n v="3"/>
    <x v="2"/>
    <x v="5"/>
    <x v="22"/>
  </r>
  <r>
    <n v="94002"/>
    <x v="5"/>
    <x v="1"/>
    <n v="1479.76"/>
    <d v="2018-07-05T00:00:00"/>
    <d v="2018-07-10T00:00:00"/>
    <n v="5"/>
    <x v="6"/>
    <x v="0"/>
    <n v="1"/>
    <n v="3"/>
    <x v="0"/>
    <x v="5"/>
    <x v="4"/>
  </r>
  <r>
    <n v="94002"/>
    <x v="1"/>
    <x v="1"/>
    <n v="932.77"/>
    <d v="2018-07-05T00:00:00"/>
    <d v="2018-07-10T00:00:00"/>
    <n v="5"/>
    <x v="6"/>
    <x v="0"/>
    <n v="1"/>
    <n v="4"/>
    <x v="0"/>
    <x v="5"/>
    <x v="4"/>
  </r>
  <r>
    <n v="94002"/>
    <x v="2"/>
    <x v="1"/>
    <n v="250.42"/>
    <d v="2018-07-05T00:00:00"/>
    <d v="2018-07-10T00:00:00"/>
    <n v="5"/>
    <x v="6"/>
    <x v="0"/>
    <s v=""/>
    <n v="4"/>
    <x v="0"/>
    <x v="5"/>
    <x v="4"/>
  </r>
  <r>
    <n v="93447"/>
    <x v="2"/>
    <x v="0"/>
    <n v="219.61"/>
    <d v="2018-05-07T00:00:00"/>
    <d v="2018-05-15T00:00:00"/>
    <n v="8"/>
    <x v="4"/>
    <x v="1"/>
    <n v="4"/>
    <s v=""/>
    <x v="0"/>
    <x v="3"/>
    <x v="30"/>
  </r>
  <r>
    <n v="94003"/>
    <x v="1"/>
    <x v="0"/>
    <n v="330.25"/>
    <d v="2018-07-06T00:00:00"/>
    <d v="2018-07-11T00:00:00"/>
    <n v="5"/>
    <x v="0"/>
    <x v="0"/>
    <n v="4"/>
    <s v=""/>
    <x v="0"/>
    <x v="5"/>
    <x v="29"/>
  </r>
  <r>
    <n v="94601"/>
    <x v="2"/>
    <x v="0"/>
    <n v="1358.37"/>
    <d v="2018-09-05T00:00:00"/>
    <d v="2018-09-13T00:00:00"/>
    <n v="8"/>
    <x v="4"/>
    <x v="1"/>
    <n v="5"/>
    <s v=""/>
    <x v="0"/>
    <x v="7"/>
    <x v="4"/>
  </r>
  <r>
    <n v="105640"/>
    <x v="3"/>
    <x v="0"/>
    <n v="221.14"/>
    <d v="2020-12-03T00:00:00"/>
    <d v="2020-12-06T00:00:00"/>
    <n v="3"/>
    <x v="5"/>
    <x v="1"/>
    <n v="5"/>
    <s v=""/>
    <x v="2"/>
    <x v="10"/>
    <x v="27"/>
  </r>
  <r>
    <n v="105687"/>
    <x v="3"/>
    <x v="1"/>
    <n v="972.22"/>
    <d v="2020-12-06T00:00:00"/>
    <d v="2020-12-09T00:00:00"/>
    <n v="3"/>
    <x v="6"/>
    <x v="1"/>
    <n v="5"/>
    <s v=""/>
    <x v="2"/>
    <x v="10"/>
    <x v="29"/>
  </r>
  <r>
    <n v="94009"/>
    <x v="7"/>
    <x v="0"/>
    <n v="380.81"/>
    <d v="2018-07-06T00:00:00"/>
    <d v="2018-07-11T00:00:00"/>
    <n v="5"/>
    <x v="2"/>
    <x v="1"/>
    <n v="4"/>
    <n v="3"/>
    <x v="0"/>
    <x v="5"/>
    <x v="29"/>
  </r>
  <r>
    <n v="94009"/>
    <x v="4"/>
    <x v="1"/>
    <n v="235.08"/>
    <d v="2018-07-06T00:00:00"/>
    <d v="2018-07-11T00:00:00"/>
    <n v="5"/>
    <x v="2"/>
    <x v="1"/>
    <n v="4"/>
    <n v="4"/>
    <x v="0"/>
    <x v="5"/>
    <x v="29"/>
  </r>
  <r>
    <n v="94011"/>
    <x v="7"/>
    <x v="1"/>
    <n v="747.16"/>
    <d v="2018-07-06T00:00:00"/>
    <d v="2018-07-11T00:00:00"/>
    <n v="5"/>
    <x v="3"/>
    <x v="0"/>
    <n v="4"/>
    <n v="1"/>
    <x v="0"/>
    <x v="5"/>
    <x v="29"/>
  </r>
  <r>
    <n v="94012"/>
    <x v="1"/>
    <x v="1"/>
    <n v="1784.82"/>
    <d v="2018-07-06T00:00:00"/>
    <d v="2018-07-11T00:00:00"/>
    <n v="5"/>
    <x v="3"/>
    <x v="0"/>
    <n v="4"/>
    <s v=""/>
    <x v="0"/>
    <x v="5"/>
    <x v="29"/>
  </r>
  <r>
    <n v="95665"/>
    <x v="2"/>
    <x v="0"/>
    <n v="1540.02"/>
    <d v="2018-12-26T00:00:00"/>
    <d v="2019-01-03T00:00:00"/>
    <n v="8"/>
    <x v="1"/>
    <x v="0"/>
    <n v="5"/>
    <n v="5"/>
    <x v="0"/>
    <x v="10"/>
    <x v="10"/>
  </r>
  <r>
    <n v="94012"/>
    <x v="4"/>
    <x v="1"/>
    <n v="1067.67"/>
    <d v="2018-07-06T00:00:00"/>
    <d v="2018-07-11T00:00:00"/>
    <n v="5"/>
    <x v="3"/>
    <x v="0"/>
    <n v="4"/>
    <s v=""/>
    <x v="0"/>
    <x v="5"/>
    <x v="29"/>
  </r>
  <r>
    <n v="98627"/>
    <x v="2"/>
    <x v="0"/>
    <n v="1065.8399999999999"/>
    <d v="2019-08-10T00:00:00"/>
    <d v="2019-08-18T00:00:00"/>
    <n v="8"/>
    <x v="0"/>
    <x v="1"/>
    <n v="4"/>
    <s v=""/>
    <x v="1"/>
    <x v="6"/>
    <x v="1"/>
  </r>
  <r>
    <n v="94012"/>
    <x v="7"/>
    <x v="0"/>
    <n v="490.84"/>
    <d v="2018-07-06T00:00:00"/>
    <d v="2018-07-11T00:00:00"/>
    <n v="5"/>
    <x v="3"/>
    <x v="0"/>
    <n v="4"/>
    <n v="2"/>
    <x v="0"/>
    <x v="5"/>
    <x v="29"/>
  </r>
  <r>
    <n v="94013"/>
    <x v="1"/>
    <x v="0"/>
    <n v="1679.83"/>
    <d v="2018-07-06T00:00:00"/>
    <d v="2018-07-11T00:00:00"/>
    <n v="5"/>
    <x v="3"/>
    <x v="0"/>
    <n v="3"/>
    <s v=""/>
    <x v="0"/>
    <x v="5"/>
    <x v="29"/>
  </r>
  <r>
    <n v="101665"/>
    <x v="7"/>
    <x v="1"/>
    <n v="161.88"/>
    <d v="2020-03-19T00:00:00"/>
    <d v="2020-03-22T00:00:00"/>
    <n v="3"/>
    <x v="2"/>
    <x v="1"/>
    <s v=""/>
    <n v="3"/>
    <x v="2"/>
    <x v="1"/>
    <x v="3"/>
  </r>
  <r>
    <n v="105718"/>
    <x v="8"/>
    <x v="0"/>
    <n v="437.22"/>
    <d v="2020-12-10T00:00:00"/>
    <d v="2020-12-13T00:00:00"/>
    <n v="3"/>
    <x v="2"/>
    <x v="1"/>
    <n v="1"/>
    <s v=""/>
    <x v="2"/>
    <x v="10"/>
    <x v="1"/>
  </r>
  <r>
    <n v="105727"/>
    <x v="1"/>
    <x v="0"/>
    <n v="1351.55"/>
    <d v="2020-12-10T00:00:00"/>
    <d v="2020-12-13T00:00:00"/>
    <n v="3"/>
    <x v="5"/>
    <x v="1"/>
    <n v="2"/>
    <s v=""/>
    <x v="2"/>
    <x v="10"/>
    <x v="1"/>
  </r>
  <r>
    <n v="100833"/>
    <x v="2"/>
    <x v="0"/>
    <n v="547.26"/>
    <d v="2020-01-27T00:00:00"/>
    <d v="2020-02-04T00:00:00"/>
    <n v="8"/>
    <x v="0"/>
    <x v="1"/>
    <n v="5"/>
    <n v="2"/>
    <x v="2"/>
    <x v="0"/>
    <x v="18"/>
  </r>
  <r>
    <n v="93851"/>
    <x v="2"/>
    <x v="0"/>
    <n v="632.04999999999995"/>
    <d v="2018-06-22T00:00:00"/>
    <d v="2018-07-01T00:00:00"/>
    <n v="9"/>
    <x v="0"/>
    <x v="0"/>
    <n v="3"/>
    <s v=""/>
    <x v="0"/>
    <x v="11"/>
    <x v="25"/>
  </r>
  <r>
    <n v="94018"/>
    <x v="2"/>
    <x v="1"/>
    <n v="1894.24"/>
    <d v="2018-07-06T00:00:00"/>
    <d v="2018-07-11T00:00:00"/>
    <n v="5"/>
    <x v="5"/>
    <x v="0"/>
    <s v=""/>
    <s v=""/>
    <x v="0"/>
    <x v="5"/>
    <x v="29"/>
  </r>
  <r>
    <n v="101675"/>
    <x v="7"/>
    <x v="0"/>
    <n v="361.95"/>
    <d v="2020-03-19T00:00:00"/>
    <d v="2020-03-22T00:00:00"/>
    <n v="3"/>
    <x v="4"/>
    <x v="1"/>
    <s v=""/>
    <n v="5"/>
    <x v="2"/>
    <x v="1"/>
    <x v="3"/>
  </r>
  <r>
    <n v="105773"/>
    <x v="8"/>
    <x v="1"/>
    <n v="444.64"/>
    <d v="2020-12-12T00:00:00"/>
    <d v="2020-12-15T00:00:00"/>
    <n v="3"/>
    <x v="5"/>
    <x v="1"/>
    <n v="2"/>
    <s v=""/>
    <x v="2"/>
    <x v="10"/>
    <x v="5"/>
  </r>
  <r>
    <n v="101737"/>
    <x v="4"/>
    <x v="0"/>
    <n v="189.71"/>
    <d v="2020-03-24T00:00:00"/>
    <d v="2020-03-27T00:00:00"/>
    <n v="3"/>
    <x v="0"/>
    <x v="1"/>
    <s v=""/>
    <n v="2"/>
    <x v="2"/>
    <x v="1"/>
    <x v="8"/>
  </r>
  <r>
    <n v="101751"/>
    <x v="5"/>
    <x v="1"/>
    <n v="22.13"/>
    <d v="2020-03-24T00:00:00"/>
    <d v="2020-03-27T00:00:00"/>
    <n v="3"/>
    <x v="4"/>
    <x v="1"/>
    <s v=""/>
    <n v="2"/>
    <x v="2"/>
    <x v="1"/>
    <x v="8"/>
  </r>
  <r>
    <n v="105774"/>
    <x v="3"/>
    <x v="0"/>
    <n v="343.66"/>
    <d v="2020-12-12T00:00:00"/>
    <d v="2020-12-15T00:00:00"/>
    <n v="3"/>
    <x v="5"/>
    <x v="1"/>
    <n v="5"/>
    <s v=""/>
    <x v="2"/>
    <x v="10"/>
    <x v="5"/>
  </r>
  <r>
    <n v="105774"/>
    <x v="4"/>
    <x v="1"/>
    <n v="100.33"/>
    <d v="2020-12-12T00:00:00"/>
    <d v="2020-12-15T00:00:00"/>
    <n v="3"/>
    <x v="5"/>
    <x v="1"/>
    <n v="3"/>
    <s v=""/>
    <x v="2"/>
    <x v="10"/>
    <x v="5"/>
  </r>
  <r>
    <n v="101790"/>
    <x v="0"/>
    <x v="0"/>
    <n v="69.34"/>
    <d v="2020-03-28T00:00:00"/>
    <d v="2020-03-31T00:00:00"/>
    <n v="3"/>
    <x v="2"/>
    <x v="1"/>
    <s v=""/>
    <n v="2"/>
    <x v="2"/>
    <x v="1"/>
    <x v="26"/>
  </r>
  <r>
    <n v="101840"/>
    <x v="0"/>
    <x v="0"/>
    <n v="714.13"/>
    <d v="2020-03-30T00:00:00"/>
    <d v="2020-04-02T00:00:00"/>
    <n v="3"/>
    <x v="4"/>
    <x v="1"/>
    <s v=""/>
    <n v="3"/>
    <x v="2"/>
    <x v="1"/>
    <x v="28"/>
  </r>
  <r>
    <n v="101842"/>
    <x v="7"/>
    <x v="1"/>
    <n v="312.49"/>
    <d v="2020-03-30T00:00:00"/>
    <d v="2020-04-02T00:00:00"/>
    <n v="3"/>
    <x v="5"/>
    <x v="1"/>
    <s v=""/>
    <n v="5"/>
    <x v="2"/>
    <x v="1"/>
    <x v="28"/>
  </r>
  <r>
    <n v="101844"/>
    <x v="5"/>
    <x v="1"/>
    <n v="29.67"/>
    <d v="2020-03-30T00:00:00"/>
    <d v="2020-04-02T00:00:00"/>
    <n v="3"/>
    <x v="6"/>
    <x v="1"/>
    <s v=""/>
    <n v="3"/>
    <x v="2"/>
    <x v="1"/>
    <x v="28"/>
  </r>
  <r>
    <n v="101847"/>
    <x v="8"/>
    <x v="1"/>
    <n v="304.97000000000003"/>
    <d v="2020-03-31T00:00:00"/>
    <d v="2020-04-03T00:00:00"/>
    <n v="3"/>
    <x v="2"/>
    <x v="1"/>
    <s v=""/>
    <n v="5"/>
    <x v="2"/>
    <x v="1"/>
    <x v="11"/>
  </r>
  <r>
    <n v="101848"/>
    <x v="7"/>
    <x v="1"/>
    <n v="137.54"/>
    <d v="2020-03-31T00:00:00"/>
    <d v="2020-04-03T00:00:00"/>
    <n v="3"/>
    <x v="3"/>
    <x v="1"/>
    <s v=""/>
    <n v="5"/>
    <x v="2"/>
    <x v="1"/>
    <x v="11"/>
  </r>
  <r>
    <n v="94130"/>
    <x v="1"/>
    <x v="0"/>
    <n v="42.11"/>
    <d v="2018-07-19T00:00:00"/>
    <d v="2018-07-24T00:00:00"/>
    <n v="5"/>
    <x v="0"/>
    <x v="1"/>
    <s v=""/>
    <n v="4"/>
    <x v="0"/>
    <x v="5"/>
    <x v="3"/>
  </r>
  <r>
    <n v="94131"/>
    <x v="2"/>
    <x v="1"/>
    <n v="18.420000000000002"/>
    <d v="2018-07-19T00:00:00"/>
    <d v="2018-07-24T00:00:00"/>
    <n v="5"/>
    <x v="1"/>
    <x v="1"/>
    <s v=""/>
    <n v="5"/>
    <x v="0"/>
    <x v="5"/>
    <x v="3"/>
  </r>
  <r>
    <n v="94131"/>
    <x v="2"/>
    <x v="1"/>
    <n v="813.21"/>
    <d v="2018-07-19T00:00:00"/>
    <d v="2018-07-24T00:00:00"/>
    <n v="5"/>
    <x v="1"/>
    <x v="1"/>
    <s v=""/>
    <n v="2"/>
    <x v="0"/>
    <x v="5"/>
    <x v="3"/>
  </r>
  <r>
    <n v="105777"/>
    <x v="7"/>
    <x v="0"/>
    <n v="1666.52"/>
    <d v="2020-12-12T00:00:00"/>
    <d v="2020-12-15T00:00:00"/>
    <n v="3"/>
    <x v="6"/>
    <x v="1"/>
    <n v="5"/>
    <s v=""/>
    <x v="2"/>
    <x v="10"/>
    <x v="5"/>
  </r>
  <r>
    <n v="105854"/>
    <x v="3"/>
    <x v="0"/>
    <n v="986.98"/>
    <d v="2020-12-16T00:00:00"/>
    <d v="2020-12-19T00:00:00"/>
    <n v="3"/>
    <x v="5"/>
    <x v="0"/>
    <n v="4"/>
    <s v=""/>
    <x v="2"/>
    <x v="10"/>
    <x v="7"/>
  </r>
  <r>
    <n v="105906"/>
    <x v="4"/>
    <x v="0"/>
    <n v="1015.61"/>
    <d v="2020-12-19T00:00:00"/>
    <d v="2020-12-22T00:00:00"/>
    <n v="3"/>
    <x v="2"/>
    <x v="1"/>
    <n v="3"/>
    <s v=""/>
    <x v="2"/>
    <x v="10"/>
    <x v="3"/>
  </r>
  <r>
    <n v="106019"/>
    <x v="3"/>
    <x v="0"/>
    <n v="684.22"/>
    <d v="2020-12-24T00:00:00"/>
    <d v="2020-12-27T00:00:00"/>
    <n v="3"/>
    <x v="5"/>
    <x v="1"/>
    <n v="2"/>
    <s v=""/>
    <x v="2"/>
    <x v="10"/>
    <x v="8"/>
  </r>
  <r>
    <n v="101906"/>
    <x v="0"/>
    <x v="0"/>
    <n v="1039.8599999999999"/>
    <d v="2020-04-04T00:00:00"/>
    <d v="2020-04-07T00:00:00"/>
    <n v="3"/>
    <x v="3"/>
    <x v="1"/>
    <s v=""/>
    <n v="5"/>
    <x v="2"/>
    <x v="2"/>
    <x v="13"/>
  </r>
  <r>
    <n v="94142"/>
    <x v="1"/>
    <x v="1"/>
    <n v="350.4"/>
    <d v="2018-07-20T00:00:00"/>
    <d v="2018-07-25T00:00:00"/>
    <n v="5"/>
    <x v="1"/>
    <x v="0"/>
    <s v=""/>
    <n v="5"/>
    <x v="0"/>
    <x v="5"/>
    <x v="17"/>
  </r>
  <r>
    <n v="94143"/>
    <x v="8"/>
    <x v="1"/>
    <n v="1279.29"/>
    <d v="2018-07-20T00:00:00"/>
    <d v="2018-07-25T00:00:00"/>
    <n v="5"/>
    <x v="2"/>
    <x v="1"/>
    <n v="5"/>
    <s v=""/>
    <x v="0"/>
    <x v="5"/>
    <x v="17"/>
  </r>
  <r>
    <n v="94143"/>
    <x v="4"/>
    <x v="0"/>
    <n v="405.56"/>
    <d v="2018-07-20T00:00:00"/>
    <d v="2018-07-25T00:00:00"/>
    <n v="5"/>
    <x v="2"/>
    <x v="1"/>
    <n v="5"/>
    <s v=""/>
    <x v="0"/>
    <x v="5"/>
    <x v="17"/>
  </r>
  <r>
    <n v="96646"/>
    <x v="2"/>
    <x v="0"/>
    <n v="1327.39"/>
    <d v="2019-03-15T00:00:00"/>
    <d v="2019-03-24T00:00:00"/>
    <n v="9"/>
    <x v="0"/>
    <x v="1"/>
    <n v="4"/>
    <n v="5"/>
    <x v="1"/>
    <x v="1"/>
    <x v="16"/>
  </r>
  <r>
    <n v="106023"/>
    <x v="4"/>
    <x v="0"/>
    <n v="785.3"/>
    <d v="2020-12-25T00:00:00"/>
    <d v="2020-12-28T00:00:00"/>
    <n v="3"/>
    <x v="0"/>
    <x v="1"/>
    <n v="2"/>
    <s v=""/>
    <x v="2"/>
    <x v="10"/>
    <x v="9"/>
  </r>
  <r>
    <n v="101907"/>
    <x v="5"/>
    <x v="0"/>
    <n v="1570.87"/>
    <d v="2020-04-04T00:00:00"/>
    <d v="2020-04-07T00:00:00"/>
    <n v="3"/>
    <x v="4"/>
    <x v="1"/>
    <s v=""/>
    <n v="1"/>
    <x v="2"/>
    <x v="2"/>
    <x v="13"/>
  </r>
  <r>
    <n v="94178"/>
    <x v="2"/>
    <x v="0"/>
    <n v="16.079999999999998"/>
    <d v="2018-07-23T00:00:00"/>
    <d v="2018-07-28T00:00:00"/>
    <n v="5"/>
    <x v="4"/>
    <x v="1"/>
    <s v=""/>
    <n v="5"/>
    <x v="0"/>
    <x v="5"/>
    <x v="20"/>
  </r>
  <r>
    <n v="94178"/>
    <x v="2"/>
    <x v="0"/>
    <n v="935.94"/>
    <d v="2018-07-23T00:00:00"/>
    <d v="2018-07-28T00:00:00"/>
    <n v="5"/>
    <x v="4"/>
    <x v="1"/>
    <s v=""/>
    <s v=""/>
    <x v="0"/>
    <x v="5"/>
    <x v="20"/>
  </r>
  <r>
    <n v="106031"/>
    <x v="3"/>
    <x v="0"/>
    <n v="1420.43"/>
    <d v="2020-12-25T00:00:00"/>
    <d v="2020-12-28T00:00:00"/>
    <n v="3"/>
    <x v="2"/>
    <x v="0"/>
    <n v="2"/>
    <s v=""/>
    <x v="2"/>
    <x v="10"/>
    <x v="9"/>
  </r>
  <r>
    <n v="106037"/>
    <x v="3"/>
    <x v="1"/>
    <n v="1517.71"/>
    <d v="2020-12-25T00:00:00"/>
    <d v="2020-12-28T00:00:00"/>
    <n v="3"/>
    <x v="5"/>
    <x v="1"/>
    <n v="2"/>
    <s v=""/>
    <x v="2"/>
    <x v="10"/>
    <x v="9"/>
  </r>
  <r>
    <n v="96655"/>
    <x v="2"/>
    <x v="0"/>
    <n v="1621.07"/>
    <d v="2019-03-15T00:00:00"/>
    <d v="2019-03-24T00:00:00"/>
    <n v="9"/>
    <x v="4"/>
    <x v="1"/>
    <n v="4"/>
    <s v=""/>
    <x v="1"/>
    <x v="1"/>
    <x v="16"/>
  </r>
  <r>
    <n v="94191"/>
    <x v="5"/>
    <x v="1"/>
    <n v="1202.92"/>
    <d v="2018-07-25T00:00:00"/>
    <d v="2018-07-30T00:00:00"/>
    <n v="5"/>
    <x v="0"/>
    <x v="1"/>
    <n v="1"/>
    <s v=""/>
    <x v="0"/>
    <x v="5"/>
    <x v="9"/>
  </r>
  <r>
    <n v="94196"/>
    <x v="1"/>
    <x v="1"/>
    <n v="249.49"/>
    <d v="2018-07-25T00:00:00"/>
    <d v="2018-07-30T00:00:00"/>
    <n v="5"/>
    <x v="1"/>
    <x v="1"/>
    <s v=""/>
    <n v="3"/>
    <x v="0"/>
    <x v="5"/>
    <x v="9"/>
  </r>
  <r>
    <n v="94196"/>
    <x v="4"/>
    <x v="0"/>
    <n v="446.09"/>
    <d v="2018-07-25T00:00:00"/>
    <d v="2018-07-30T00:00:00"/>
    <n v="5"/>
    <x v="1"/>
    <x v="1"/>
    <n v="2"/>
    <n v="2"/>
    <x v="0"/>
    <x v="5"/>
    <x v="9"/>
  </r>
  <r>
    <n v="94196"/>
    <x v="4"/>
    <x v="1"/>
    <n v="31.41"/>
    <d v="2018-07-25T00:00:00"/>
    <d v="2018-07-30T00:00:00"/>
    <n v="5"/>
    <x v="1"/>
    <x v="1"/>
    <n v="1"/>
    <n v="2"/>
    <x v="0"/>
    <x v="5"/>
    <x v="9"/>
  </r>
  <r>
    <n v="94196"/>
    <x v="2"/>
    <x v="1"/>
    <n v="208.01"/>
    <d v="2018-07-25T00:00:00"/>
    <d v="2018-07-30T00:00:00"/>
    <n v="5"/>
    <x v="1"/>
    <x v="1"/>
    <n v="1"/>
    <s v=""/>
    <x v="0"/>
    <x v="5"/>
    <x v="9"/>
  </r>
  <r>
    <n v="106038"/>
    <x v="5"/>
    <x v="1"/>
    <n v="747.32"/>
    <d v="2020-12-25T00:00:00"/>
    <d v="2020-12-28T00:00:00"/>
    <n v="3"/>
    <x v="5"/>
    <x v="1"/>
    <n v="2"/>
    <s v=""/>
    <x v="2"/>
    <x v="10"/>
    <x v="9"/>
  </r>
  <r>
    <n v="94229"/>
    <x v="3"/>
    <x v="1"/>
    <n v="1034.7"/>
    <d v="2018-07-27T00:00:00"/>
    <d v="2018-08-01T00:00:00"/>
    <n v="5"/>
    <x v="0"/>
    <x v="1"/>
    <n v="5"/>
    <s v=""/>
    <x v="0"/>
    <x v="5"/>
    <x v="18"/>
  </r>
  <r>
    <n v="94229"/>
    <x v="1"/>
    <x v="0"/>
    <n v="28.9"/>
    <d v="2018-07-27T00:00:00"/>
    <d v="2018-08-01T00:00:00"/>
    <n v="5"/>
    <x v="0"/>
    <x v="1"/>
    <s v=""/>
    <n v="2"/>
    <x v="0"/>
    <x v="5"/>
    <x v="18"/>
  </r>
  <r>
    <n v="92187"/>
    <x v="3"/>
    <x v="1"/>
    <n v="548.59"/>
    <d v="2018-01-04T00:00:00"/>
    <d v="2018-01-08T00:00:00"/>
    <n v="4"/>
    <x v="2"/>
    <x v="0"/>
    <n v="4"/>
    <s v=""/>
    <x v="0"/>
    <x v="0"/>
    <x v="13"/>
  </r>
  <r>
    <n v="94231"/>
    <x v="2"/>
    <x v="1"/>
    <n v="1436.8"/>
    <d v="2018-07-27T00:00:00"/>
    <d v="2018-08-01T00:00:00"/>
    <n v="5"/>
    <x v="2"/>
    <x v="1"/>
    <n v="5"/>
    <s v=""/>
    <x v="0"/>
    <x v="5"/>
    <x v="18"/>
  </r>
  <r>
    <n v="98397"/>
    <x v="2"/>
    <x v="0"/>
    <n v="1476.4"/>
    <d v="2019-07-22T00:00:00"/>
    <d v="2019-07-31T00:00:00"/>
    <n v="9"/>
    <x v="2"/>
    <x v="0"/>
    <n v="2"/>
    <s v=""/>
    <x v="1"/>
    <x v="5"/>
    <x v="25"/>
  </r>
  <r>
    <n v="94236"/>
    <x v="4"/>
    <x v="0"/>
    <n v="367.39"/>
    <d v="2018-07-27T00:00:00"/>
    <d v="2018-08-01T00:00:00"/>
    <n v="5"/>
    <x v="5"/>
    <x v="1"/>
    <n v="5"/>
    <n v="1"/>
    <x v="0"/>
    <x v="5"/>
    <x v="18"/>
  </r>
  <r>
    <n v="92188"/>
    <x v="1"/>
    <x v="0"/>
    <n v="736.91"/>
    <d v="2018-01-04T00:00:00"/>
    <d v="2018-01-08T00:00:00"/>
    <n v="4"/>
    <x v="3"/>
    <x v="1"/>
    <n v="4"/>
    <s v=""/>
    <x v="0"/>
    <x v="0"/>
    <x v="13"/>
  </r>
  <r>
    <n v="94261"/>
    <x v="1"/>
    <x v="0"/>
    <n v="1530.86"/>
    <d v="2018-07-30T00:00:00"/>
    <d v="2018-08-04T00:00:00"/>
    <n v="5"/>
    <x v="3"/>
    <x v="1"/>
    <n v="5"/>
    <s v=""/>
    <x v="0"/>
    <x v="5"/>
    <x v="28"/>
  </r>
  <r>
    <n v="92192"/>
    <x v="4"/>
    <x v="1"/>
    <n v="525.92999999999995"/>
    <d v="2018-01-04T00:00:00"/>
    <d v="2018-01-08T00:00:00"/>
    <n v="4"/>
    <x v="5"/>
    <x v="1"/>
    <n v="4"/>
    <s v=""/>
    <x v="0"/>
    <x v="0"/>
    <x v="13"/>
  </r>
  <r>
    <n v="103816"/>
    <x v="2"/>
    <x v="0"/>
    <n v="1266.24"/>
    <d v="2020-08-05T00:00:00"/>
    <d v="2020-08-14T00:00:00"/>
    <n v="9"/>
    <x v="3"/>
    <x v="1"/>
    <n v="5"/>
    <s v=""/>
    <x v="2"/>
    <x v="6"/>
    <x v="4"/>
  </r>
  <r>
    <n v="93832"/>
    <x v="2"/>
    <x v="0"/>
    <n v="699.15"/>
    <d v="2018-06-20T00:00:00"/>
    <d v="2018-06-30T00:00:00"/>
    <n v="10"/>
    <x v="0"/>
    <x v="1"/>
    <n v="5"/>
    <s v=""/>
    <x v="0"/>
    <x v="11"/>
    <x v="17"/>
  </r>
  <r>
    <n v="94337"/>
    <x v="5"/>
    <x v="0"/>
    <n v="215.22"/>
    <d v="2018-08-06T00:00:00"/>
    <d v="2018-08-11T00:00:00"/>
    <n v="5"/>
    <x v="3"/>
    <x v="0"/>
    <n v="4"/>
    <n v="2"/>
    <x v="0"/>
    <x v="6"/>
    <x v="29"/>
  </r>
  <r>
    <n v="94337"/>
    <x v="2"/>
    <x v="0"/>
    <n v="1579.22"/>
    <d v="2018-08-06T00:00:00"/>
    <d v="2018-08-11T00:00:00"/>
    <n v="5"/>
    <x v="3"/>
    <x v="0"/>
    <s v=""/>
    <s v=""/>
    <x v="0"/>
    <x v="6"/>
    <x v="29"/>
  </r>
  <r>
    <n v="94352"/>
    <x v="1"/>
    <x v="0"/>
    <n v="701.25"/>
    <d v="2018-08-08T00:00:00"/>
    <d v="2018-08-13T00:00:00"/>
    <n v="5"/>
    <x v="1"/>
    <x v="1"/>
    <s v=""/>
    <s v=""/>
    <x v="0"/>
    <x v="6"/>
    <x v="21"/>
  </r>
  <r>
    <n v="102849"/>
    <x v="2"/>
    <x v="0"/>
    <n v="80.38"/>
    <d v="2020-06-04T00:00:00"/>
    <d v="2020-06-14T00:00:00"/>
    <n v="10"/>
    <x v="6"/>
    <x v="1"/>
    <n v="5"/>
    <s v=""/>
    <x v="2"/>
    <x v="11"/>
    <x v="13"/>
  </r>
  <r>
    <n v="94352"/>
    <x v="4"/>
    <x v="0"/>
    <n v="884"/>
    <d v="2018-08-08T00:00:00"/>
    <d v="2018-08-13T00:00:00"/>
    <n v="5"/>
    <x v="1"/>
    <x v="1"/>
    <n v="4"/>
    <s v=""/>
    <x v="0"/>
    <x v="6"/>
    <x v="21"/>
  </r>
  <r>
    <n v="94353"/>
    <x v="5"/>
    <x v="0"/>
    <n v="1255.54"/>
    <d v="2018-08-08T00:00:00"/>
    <d v="2018-08-13T00:00:00"/>
    <n v="5"/>
    <x v="2"/>
    <x v="1"/>
    <n v="4"/>
    <s v=""/>
    <x v="0"/>
    <x v="6"/>
    <x v="21"/>
  </r>
  <r>
    <n v="94355"/>
    <x v="1"/>
    <x v="0"/>
    <n v="1470.92"/>
    <d v="2018-08-08T00:00:00"/>
    <d v="2018-08-13T00:00:00"/>
    <n v="5"/>
    <x v="3"/>
    <x v="1"/>
    <n v="4"/>
    <s v=""/>
    <x v="0"/>
    <x v="6"/>
    <x v="21"/>
  </r>
  <r>
    <n v="92254"/>
    <x v="4"/>
    <x v="1"/>
    <n v="119.74"/>
    <d v="2018-01-11T00:00:00"/>
    <d v="2018-01-15T00:00:00"/>
    <n v="4"/>
    <x v="0"/>
    <x v="0"/>
    <n v="2"/>
    <s v=""/>
    <x v="0"/>
    <x v="0"/>
    <x v="14"/>
  </r>
  <r>
    <n v="92262"/>
    <x v="3"/>
    <x v="1"/>
    <n v="487.5"/>
    <d v="2018-01-11T00:00:00"/>
    <d v="2018-01-15T00:00:00"/>
    <n v="4"/>
    <x v="4"/>
    <x v="1"/>
    <n v="2"/>
    <s v=""/>
    <x v="0"/>
    <x v="0"/>
    <x v="14"/>
  </r>
  <r>
    <n v="92264"/>
    <x v="7"/>
    <x v="1"/>
    <n v="196.5"/>
    <d v="2018-01-11T00:00:00"/>
    <d v="2018-01-15T00:00:00"/>
    <n v="4"/>
    <x v="5"/>
    <x v="0"/>
    <n v="2"/>
    <s v=""/>
    <x v="0"/>
    <x v="0"/>
    <x v="14"/>
  </r>
  <r>
    <n v="94357"/>
    <x v="7"/>
    <x v="0"/>
    <n v="66.790000000000006"/>
    <d v="2018-08-08T00:00:00"/>
    <d v="2018-08-13T00:00:00"/>
    <n v="5"/>
    <x v="4"/>
    <x v="0"/>
    <n v="4"/>
    <n v="5"/>
    <x v="0"/>
    <x v="6"/>
    <x v="21"/>
  </r>
  <r>
    <n v="94360"/>
    <x v="8"/>
    <x v="1"/>
    <n v="766.16"/>
    <d v="2018-08-08T00:00:00"/>
    <d v="2018-08-13T00:00:00"/>
    <n v="5"/>
    <x v="5"/>
    <x v="1"/>
    <n v="4"/>
    <n v="3"/>
    <x v="0"/>
    <x v="6"/>
    <x v="21"/>
  </r>
  <r>
    <n v="98904"/>
    <x v="2"/>
    <x v="0"/>
    <n v="602.13"/>
    <d v="2019-09-02T00:00:00"/>
    <d v="2019-09-13T00:00:00"/>
    <n v="11"/>
    <x v="1"/>
    <x v="1"/>
    <n v="5"/>
    <s v=""/>
    <x v="1"/>
    <x v="7"/>
    <x v="12"/>
  </r>
  <r>
    <n v="94422"/>
    <x v="5"/>
    <x v="0"/>
    <n v="518.33000000000004"/>
    <d v="2018-08-17T00:00:00"/>
    <d v="2018-08-22T00:00:00"/>
    <n v="5"/>
    <x v="6"/>
    <x v="0"/>
    <n v="4"/>
    <s v=""/>
    <x v="0"/>
    <x v="6"/>
    <x v="19"/>
  </r>
  <r>
    <n v="94442"/>
    <x v="3"/>
    <x v="1"/>
    <n v="62.36"/>
    <d v="2018-08-20T00:00:00"/>
    <d v="2018-08-25T00:00:00"/>
    <n v="5"/>
    <x v="2"/>
    <x v="1"/>
    <n v="5"/>
    <n v="2"/>
    <x v="0"/>
    <x v="6"/>
    <x v="17"/>
  </r>
  <r>
    <n v="101969"/>
    <x v="5"/>
    <x v="1"/>
    <n v="586.73"/>
    <d v="2020-04-08T00:00:00"/>
    <d v="2020-04-11T00:00:00"/>
    <n v="3"/>
    <x v="4"/>
    <x v="0"/>
    <s v=""/>
    <n v="2"/>
    <x v="2"/>
    <x v="2"/>
    <x v="21"/>
  </r>
  <r>
    <n v="101969"/>
    <x v="0"/>
    <x v="0"/>
    <n v="444.17"/>
    <d v="2020-04-08T00:00:00"/>
    <d v="2020-04-11T00:00:00"/>
    <n v="3"/>
    <x v="4"/>
    <x v="0"/>
    <s v=""/>
    <n v="5"/>
    <x v="2"/>
    <x v="2"/>
    <x v="21"/>
  </r>
  <r>
    <n v="101972"/>
    <x v="8"/>
    <x v="1"/>
    <n v="197.93"/>
    <d v="2020-04-08T00:00:00"/>
    <d v="2020-04-11T00:00:00"/>
    <n v="3"/>
    <x v="5"/>
    <x v="1"/>
    <s v=""/>
    <n v="5"/>
    <x v="2"/>
    <x v="2"/>
    <x v="21"/>
  </r>
  <r>
    <n v="101977"/>
    <x v="4"/>
    <x v="0"/>
    <n v="818.9"/>
    <d v="2020-04-08T00:00:00"/>
    <d v="2020-04-11T00:00:00"/>
    <n v="3"/>
    <x v="6"/>
    <x v="1"/>
    <s v=""/>
    <n v="4"/>
    <x v="2"/>
    <x v="2"/>
    <x v="21"/>
  </r>
  <r>
    <n v="94488"/>
    <x v="3"/>
    <x v="1"/>
    <n v="650.92999999999995"/>
    <d v="2018-08-26T00:00:00"/>
    <d v="2018-08-31T00:00:00"/>
    <n v="5"/>
    <x v="0"/>
    <x v="1"/>
    <n v="2"/>
    <n v="1"/>
    <x v="0"/>
    <x v="6"/>
    <x v="10"/>
  </r>
  <r>
    <n v="92325"/>
    <x v="5"/>
    <x v="1"/>
    <n v="1303"/>
    <d v="2018-01-19T00:00:00"/>
    <d v="2018-01-23T00:00:00"/>
    <n v="4"/>
    <x v="5"/>
    <x v="0"/>
    <n v="4"/>
    <s v=""/>
    <x v="0"/>
    <x v="0"/>
    <x v="3"/>
  </r>
  <r>
    <n v="101978"/>
    <x v="3"/>
    <x v="1"/>
    <n v="675.45"/>
    <d v="2020-04-08T00:00:00"/>
    <d v="2020-04-11T00:00:00"/>
    <n v="3"/>
    <x v="6"/>
    <x v="1"/>
    <s v=""/>
    <n v="3"/>
    <x v="2"/>
    <x v="2"/>
    <x v="21"/>
  </r>
  <r>
    <n v="102062"/>
    <x v="4"/>
    <x v="1"/>
    <n v="204.28"/>
    <d v="2020-04-15T00:00:00"/>
    <d v="2020-04-18T00:00:00"/>
    <n v="3"/>
    <x v="2"/>
    <x v="1"/>
    <s v=""/>
    <n v="1"/>
    <x v="2"/>
    <x v="2"/>
    <x v="16"/>
  </r>
  <r>
    <n v="102075"/>
    <x v="8"/>
    <x v="0"/>
    <n v="348.81"/>
    <d v="2020-04-15T00:00:00"/>
    <d v="2020-04-18T00:00:00"/>
    <n v="3"/>
    <x v="6"/>
    <x v="1"/>
    <s v=""/>
    <n v="4"/>
    <x v="2"/>
    <x v="2"/>
    <x v="16"/>
  </r>
  <r>
    <n v="94494"/>
    <x v="2"/>
    <x v="0"/>
    <n v="1688.77"/>
    <d v="2018-08-26T00:00:00"/>
    <d v="2018-08-31T00:00:00"/>
    <n v="5"/>
    <x v="3"/>
    <x v="0"/>
    <s v=""/>
    <s v=""/>
    <x v="0"/>
    <x v="6"/>
    <x v="10"/>
  </r>
  <r>
    <n v="102141"/>
    <x v="6"/>
    <x v="1"/>
    <n v="534.39"/>
    <d v="2020-04-21T00:00:00"/>
    <d v="2020-04-24T00:00:00"/>
    <n v="3"/>
    <x v="0"/>
    <x v="1"/>
    <s v=""/>
    <n v="1"/>
    <x v="2"/>
    <x v="2"/>
    <x v="24"/>
  </r>
  <r>
    <n v="94495"/>
    <x v="3"/>
    <x v="0"/>
    <n v="41.12"/>
    <d v="2018-08-26T00:00:00"/>
    <d v="2018-08-31T00:00:00"/>
    <n v="5"/>
    <x v="3"/>
    <x v="1"/>
    <n v="2"/>
    <n v="3"/>
    <x v="0"/>
    <x v="6"/>
    <x v="10"/>
  </r>
  <r>
    <n v="92564"/>
    <x v="5"/>
    <x v="1"/>
    <n v="514.02"/>
    <d v="2018-02-21T00:00:00"/>
    <d v="2018-02-25T00:00:00"/>
    <n v="4"/>
    <x v="0"/>
    <x v="1"/>
    <n v="3"/>
    <s v=""/>
    <x v="0"/>
    <x v="4"/>
    <x v="24"/>
  </r>
  <r>
    <n v="92570"/>
    <x v="3"/>
    <x v="1"/>
    <n v="1258.48"/>
    <d v="2018-02-21T00:00:00"/>
    <d v="2018-02-25T00:00:00"/>
    <n v="4"/>
    <x v="2"/>
    <x v="1"/>
    <n v="3"/>
    <s v=""/>
    <x v="0"/>
    <x v="4"/>
    <x v="24"/>
  </r>
  <r>
    <n v="92574"/>
    <x v="7"/>
    <x v="1"/>
    <n v="591.65"/>
    <d v="2018-02-21T00:00:00"/>
    <d v="2018-02-25T00:00:00"/>
    <n v="4"/>
    <x v="5"/>
    <x v="0"/>
    <n v="3"/>
    <s v=""/>
    <x v="0"/>
    <x v="4"/>
    <x v="24"/>
  </r>
  <r>
    <n v="94499"/>
    <x v="1"/>
    <x v="1"/>
    <n v="913.04"/>
    <d v="2018-08-26T00:00:00"/>
    <d v="2018-08-31T00:00:00"/>
    <n v="5"/>
    <x v="4"/>
    <x v="0"/>
    <n v="2"/>
    <s v=""/>
    <x v="0"/>
    <x v="6"/>
    <x v="10"/>
  </r>
  <r>
    <n v="94501"/>
    <x v="2"/>
    <x v="0"/>
    <n v="609.64"/>
    <d v="2018-08-26T00:00:00"/>
    <d v="2018-08-31T00:00:00"/>
    <n v="5"/>
    <x v="5"/>
    <x v="1"/>
    <s v=""/>
    <s v=""/>
    <x v="0"/>
    <x v="6"/>
    <x v="10"/>
  </r>
  <r>
    <n v="94501"/>
    <x v="4"/>
    <x v="0"/>
    <n v="301.77999999999997"/>
    <d v="2018-08-26T00:00:00"/>
    <d v="2018-08-31T00:00:00"/>
    <n v="5"/>
    <x v="5"/>
    <x v="1"/>
    <n v="2"/>
    <n v="4"/>
    <x v="0"/>
    <x v="6"/>
    <x v="10"/>
  </r>
  <r>
    <n v="94501"/>
    <x v="5"/>
    <x v="0"/>
    <n v="464.29"/>
    <d v="2018-08-26T00:00:00"/>
    <d v="2018-08-31T00:00:00"/>
    <n v="5"/>
    <x v="5"/>
    <x v="1"/>
    <n v="2"/>
    <s v=""/>
    <x v="0"/>
    <x v="6"/>
    <x v="10"/>
  </r>
  <r>
    <n v="102153"/>
    <x v="5"/>
    <x v="0"/>
    <n v="653.86"/>
    <d v="2020-04-21T00:00:00"/>
    <d v="2020-04-24T00:00:00"/>
    <n v="3"/>
    <x v="2"/>
    <x v="1"/>
    <s v=""/>
    <n v="2"/>
    <x v="2"/>
    <x v="2"/>
    <x v="24"/>
  </r>
  <r>
    <n v="102154"/>
    <x v="8"/>
    <x v="0"/>
    <n v="17.73"/>
    <d v="2020-04-21T00:00:00"/>
    <d v="2020-04-24T00:00:00"/>
    <n v="3"/>
    <x v="2"/>
    <x v="1"/>
    <s v=""/>
    <n v="1"/>
    <x v="2"/>
    <x v="2"/>
    <x v="24"/>
  </r>
  <r>
    <n v="94504"/>
    <x v="5"/>
    <x v="0"/>
    <n v="1634.17"/>
    <d v="2018-08-26T00:00:00"/>
    <d v="2018-08-31T00:00:00"/>
    <n v="5"/>
    <x v="6"/>
    <x v="1"/>
    <n v="2"/>
    <s v=""/>
    <x v="0"/>
    <x v="6"/>
    <x v="10"/>
  </r>
  <r>
    <n v="94504"/>
    <x v="4"/>
    <x v="0"/>
    <n v="1542.27"/>
    <d v="2018-08-26T00:00:00"/>
    <d v="2018-08-31T00:00:00"/>
    <n v="5"/>
    <x v="6"/>
    <x v="1"/>
    <n v="2"/>
    <s v=""/>
    <x v="0"/>
    <x v="6"/>
    <x v="10"/>
  </r>
  <r>
    <n v="102157"/>
    <x v="4"/>
    <x v="0"/>
    <n v="1219.3900000000001"/>
    <d v="2020-04-21T00:00:00"/>
    <d v="2020-04-24T00:00:00"/>
    <n v="3"/>
    <x v="3"/>
    <x v="1"/>
    <s v=""/>
    <n v="5"/>
    <x v="2"/>
    <x v="2"/>
    <x v="24"/>
  </r>
  <r>
    <n v="94547"/>
    <x v="1"/>
    <x v="0"/>
    <n v="973.43"/>
    <d v="2018-08-31T00:00:00"/>
    <d v="2018-09-05T00:00:00"/>
    <n v="5"/>
    <x v="0"/>
    <x v="0"/>
    <s v=""/>
    <s v=""/>
    <x v="0"/>
    <x v="6"/>
    <x v="11"/>
  </r>
  <r>
    <n v="92575"/>
    <x v="7"/>
    <x v="1"/>
    <n v="52.03"/>
    <d v="2018-02-21T00:00:00"/>
    <d v="2018-02-25T00:00:00"/>
    <n v="4"/>
    <x v="5"/>
    <x v="0"/>
    <n v="3"/>
    <s v=""/>
    <x v="0"/>
    <x v="4"/>
    <x v="24"/>
  </r>
  <r>
    <n v="102178"/>
    <x v="3"/>
    <x v="0"/>
    <n v="334.13"/>
    <d v="2020-04-23T00:00:00"/>
    <d v="2020-04-26T00:00:00"/>
    <n v="3"/>
    <x v="0"/>
    <x v="1"/>
    <s v=""/>
    <n v="1"/>
    <x v="2"/>
    <x v="2"/>
    <x v="20"/>
  </r>
  <r>
    <n v="102182"/>
    <x v="8"/>
    <x v="1"/>
    <n v="154.47999999999999"/>
    <d v="2020-04-23T00:00:00"/>
    <d v="2020-04-26T00:00:00"/>
    <n v="3"/>
    <x v="3"/>
    <x v="1"/>
    <s v=""/>
    <n v="3"/>
    <x v="2"/>
    <x v="2"/>
    <x v="20"/>
  </r>
  <r>
    <n v="92605"/>
    <x v="4"/>
    <x v="1"/>
    <n v="1026.6300000000001"/>
    <d v="2018-02-25T00:00:00"/>
    <d v="2018-03-01T00:00:00"/>
    <n v="4"/>
    <x v="6"/>
    <x v="1"/>
    <n v="2"/>
    <s v=""/>
    <x v="0"/>
    <x v="4"/>
    <x v="9"/>
  </r>
  <r>
    <n v="92619"/>
    <x v="4"/>
    <x v="1"/>
    <n v="77.489999999999995"/>
    <d v="2018-02-28T00:00:00"/>
    <d v="2018-03-04T00:00:00"/>
    <n v="4"/>
    <x v="1"/>
    <x v="0"/>
    <n v="4"/>
    <s v=""/>
    <x v="0"/>
    <x v="4"/>
    <x v="26"/>
  </r>
  <r>
    <n v="94554"/>
    <x v="1"/>
    <x v="1"/>
    <n v="573.83000000000004"/>
    <d v="2018-08-31T00:00:00"/>
    <d v="2018-09-05T00:00:00"/>
    <n v="5"/>
    <x v="5"/>
    <x v="1"/>
    <s v=""/>
    <n v="2"/>
    <x v="0"/>
    <x v="6"/>
    <x v="11"/>
  </r>
  <r>
    <n v="94555"/>
    <x v="1"/>
    <x v="1"/>
    <n v="1944.02"/>
    <d v="2018-08-31T00:00:00"/>
    <d v="2018-09-05T00:00:00"/>
    <n v="5"/>
    <x v="6"/>
    <x v="1"/>
    <s v=""/>
    <s v=""/>
    <x v="0"/>
    <x v="6"/>
    <x v="11"/>
  </r>
  <r>
    <n v="94556"/>
    <x v="2"/>
    <x v="1"/>
    <n v="361.88"/>
    <d v="2018-08-31T00:00:00"/>
    <d v="2018-09-05T00:00:00"/>
    <n v="5"/>
    <x v="6"/>
    <x v="0"/>
    <s v=""/>
    <s v=""/>
    <x v="0"/>
    <x v="6"/>
    <x v="11"/>
  </r>
  <r>
    <n v="94556"/>
    <x v="1"/>
    <x v="0"/>
    <n v="787.85"/>
    <d v="2018-08-31T00:00:00"/>
    <d v="2018-09-05T00:00:00"/>
    <n v="5"/>
    <x v="6"/>
    <x v="0"/>
    <s v=""/>
    <s v=""/>
    <x v="0"/>
    <x v="6"/>
    <x v="11"/>
  </r>
  <r>
    <n v="94572"/>
    <x v="4"/>
    <x v="0"/>
    <n v="672.72"/>
    <d v="2018-09-02T00:00:00"/>
    <d v="2018-09-07T00:00:00"/>
    <n v="5"/>
    <x v="1"/>
    <x v="1"/>
    <n v="4"/>
    <n v="4"/>
    <x v="0"/>
    <x v="7"/>
    <x v="12"/>
  </r>
  <r>
    <n v="94573"/>
    <x v="7"/>
    <x v="0"/>
    <n v="43.51"/>
    <d v="2018-09-02T00:00:00"/>
    <d v="2018-09-07T00:00:00"/>
    <n v="5"/>
    <x v="2"/>
    <x v="1"/>
    <n v="4"/>
    <n v="1"/>
    <x v="0"/>
    <x v="7"/>
    <x v="12"/>
  </r>
  <r>
    <n v="94574"/>
    <x v="4"/>
    <x v="1"/>
    <n v="1727.32"/>
    <d v="2018-09-02T00:00:00"/>
    <d v="2018-09-07T00:00:00"/>
    <n v="5"/>
    <x v="6"/>
    <x v="0"/>
    <n v="4"/>
    <s v=""/>
    <x v="0"/>
    <x v="7"/>
    <x v="12"/>
  </r>
  <r>
    <n v="94576"/>
    <x v="7"/>
    <x v="0"/>
    <n v="1472.88"/>
    <d v="2018-09-03T00:00:00"/>
    <d v="2018-09-08T00:00:00"/>
    <n v="5"/>
    <x v="1"/>
    <x v="1"/>
    <n v="3"/>
    <s v=""/>
    <x v="0"/>
    <x v="7"/>
    <x v="27"/>
  </r>
  <r>
    <n v="102218"/>
    <x v="8"/>
    <x v="1"/>
    <n v="406.99"/>
    <d v="2020-04-26T00:00:00"/>
    <d v="2020-04-29T00:00:00"/>
    <n v="3"/>
    <x v="2"/>
    <x v="1"/>
    <s v=""/>
    <n v="4"/>
    <x v="2"/>
    <x v="2"/>
    <x v="10"/>
  </r>
  <r>
    <n v="94622"/>
    <x v="2"/>
    <x v="1"/>
    <n v="1979.02"/>
    <d v="2018-09-07T00:00:00"/>
    <d v="2018-09-12T00:00:00"/>
    <n v="5"/>
    <x v="6"/>
    <x v="0"/>
    <s v=""/>
    <s v=""/>
    <x v="0"/>
    <x v="7"/>
    <x v="30"/>
  </r>
  <r>
    <n v="102223"/>
    <x v="0"/>
    <x v="0"/>
    <n v="181.82"/>
    <d v="2020-04-26T00:00:00"/>
    <d v="2020-04-29T00:00:00"/>
    <n v="3"/>
    <x v="4"/>
    <x v="1"/>
    <s v=""/>
    <n v="4"/>
    <x v="2"/>
    <x v="2"/>
    <x v="10"/>
  </r>
  <r>
    <n v="92639"/>
    <x v="0"/>
    <x v="0"/>
    <n v="309.62"/>
    <d v="2018-03-02T00:00:00"/>
    <d v="2018-03-06T00:00:00"/>
    <n v="4"/>
    <x v="0"/>
    <x v="0"/>
    <n v="3"/>
    <s v=""/>
    <x v="0"/>
    <x v="1"/>
    <x v="12"/>
  </r>
  <r>
    <n v="94698"/>
    <x v="7"/>
    <x v="1"/>
    <n v="153.96"/>
    <d v="2018-09-17T00:00:00"/>
    <d v="2018-09-22T00:00:00"/>
    <n v="5"/>
    <x v="4"/>
    <x v="1"/>
    <n v="5"/>
    <n v="4"/>
    <x v="0"/>
    <x v="7"/>
    <x v="19"/>
  </r>
  <r>
    <n v="94722"/>
    <x v="3"/>
    <x v="0"/>
    <n v="54.06"/>
    <d v="2018-09-20T00:00:00"/>
    <d v="2018-09-25T00:00:00"/>
    <n v="5"/>
    <x v="6"/>
    <x v="0"/>
    <n v="2"/>
    <n v="4"/>
    <x v="0"/>
    <x v="7"/>
    <x v="17"/>
  </r>
  <r>
    <n v="94826"/>
    <x v="3"/>
    <x v="1"/>
    <n v="791.12"/>
    <d v="2018-09-29T00:00:00"/>
    <d v="2018-10-04T00:00:00"/>
    <n v="5"/>
    <x v="1"/>
    <x v="1"/>
    <n v="4"/>
    <n v="1"/>
    <x v="0"/>
    <x v="7"/>
    <x v="2"/>
  </r>
  <r>
    <n v="94830"/>
    <x v="6"/>
    <x v="0"/>
    <n v="769.46"/>
    <d v="2018-09-29T00:00:00"/>
    <d v="2018-10-04T00:00:00"/>
    <n v="5"/>
    <x v="2"/>
    <x v="1"/>
    <n v="4"/>
    <s v=""/>
    <x v="0"/>
    <x v="7"/>
    <x v="2"/>
  </r>
  <r>
    <n v="94831"/>
    <x v="5"/>
    <x v="1"/>
    <n v="240.26"/>
    <d v="2018-09-29T00:00:00"/>
    <d v="2018-10-04T00:00:00"/>
    <n v="5"/>
    <x v="2"/>
    <x v="1"/>
    <n v="4"/>
    <n v="4"/>
    <x v="0"/>
    <x v="7"/>
    <x v="2"/>
  </r>
  <r>
    <n v="94831"/>
    <x v="6"/>
    <x v="0"/>
    <n v="818"/>
    <d v="2018-09-29T00:00:00"/>
    <d v="2018-10-04T00:00:00"/>
    <n v="5"/>
    <x v="2"/>
    <x v="1"/>
    <n v="5"/>
    <s v=""/>
    <x v="0"/>
    <x v="7"/>
    <x v="2"/>
  </r>
  <r>
    <n v="92639"/>
    <x v="8"/>
    <x v="1"/>
    <n v="713.99"/>
    <d v="2018-03-02T00:00:00"/>
    <d v="2018-03-06T00:00:00"/>
    <n v="4"/>
    <x v="0"/>
    <x v="0"/>
    <n v="3"/>
    <s v=""/>
    <x v="0"/>
    <x v="1"/>
    <x v="12"/>
  </r>
  <r>
    <n v="94839"/>
    <x v="8"/>
    <x v="0"/>
    <n v="1316.89"/>
    <d v="2018-09-29T00:00:00"/>
    <d v="2018-10-04T00:00:00"/>
    <n v="5"/>
    <x v="6"/>
    <x v="0"/>
    <n v="4"/>
    <s v=""/>
    <x v="0"/>
    <x v="7"/>
    <x v="2"/>
  </r>
  <r>
    <n v="92667"/>
    <x v="5"/>
    <x v="1"/>
    <n v="290.81"/>
    <d v="2018-03-03T00:00:00"/>
    <d v="2018-03-07T00:00:00"/>
    <n v="4"/>
    <x v="5"/>
    <x v="1"/>
    <n v="2"/>
    <s v=""/>
    <x v="0"/>
    <x v="1"/>
    <x v="27"/>
  </r>
  <r>
    <n v="94843"/>
    <x v="2"/>
    <x v="1"/>
    <n v="272.60000000000002"/>
    <d v="2018-09-30T00:00:00"/>
    <d v="2018-10-05T00:00:00"/>
    <n v="5"/>
    <x v="3"/>
    <x v="0"/>
    <n v="1"/>
    <s v=""/>
    <x v="0"/>
    <x v="7"/>
    <x v="28"/>
  </r>
  <r>
    <n v="94845"/>
    <x v="2"/>
    <x v="1"/>
    <n v="1354.44"/>
    <d v="2018-09-30T00:00:00"/>
    <d v="2018-10-05T00:00:00"/>
    <n v="5"/>
    <x v="4"/>
    <x v="1"/>
    <n v="1"/>
    <s v=""/>
    <x v="0"/>
    <x v="7"/>
    <x v="28"/>
  </r>
  <r>
    <n v="94848"/>
    <x v="8"/>
    <x v="1"/>
    <n v="742.53"/>
    <d v="2018-09-30T00:00:00"/>
    <d v="2018-10-05T00:00:00"/>
    <n v="5"/>
    <x v="5"/>
    <x v="0"/>
    <n v="1"/>
    <n v="5"/>
    <x v="0"/>
    <x v="7"/>
    <x v="28"/>
  </r>
  <r>
    <n v="94861"/>
    <x v="3"/>
    <x v="1"/>
    <n v="314.74"/>
    <d v="2018-10-02T00:00:00"/>
    <d v="2018-10-07T00:00:00"/>
    <n v="5"/>
    <x v="1"/>
    <x v="1"/>
    <s v=""/>
    <s v=""/>
    <x v="0"/>
    <x v="8"/>
    <x v="12"/>
  </r>
  <r>
    <n v="94861"/>
    <x v="2"/>
    <x v="1"/>
    <n v="585.16999999999996"/>
    <d v="2018-10-02T00:00:00"/>
    <d v="2018-10-07T00:00:00"/>
    <n v="5"/>
    <x v="1"/>
    <x v="1"/>
    <s v=""/>
    <n v="3"/>
    <x v="0"/>
    <x v="8"/>
    <x v="12"/>
  </r>
  <r>
    <n v="94861"/>
    <x v="5"/>
    <x v="1"/>
    <n v="488.14"/>
    <d v="2018-10-02T00:00:00"/>
    <d v="2018-10-07T00:00:00"/>
    <n v="5"/>
    <x v="1"/>
    <x v="1"/>
    <s v=""/>
    <n v="4"/>
    <x v="0"/>
    <x v="8"/>
    <x v="12"/>
  </r>
  <r>
    <n v="94866"/>
    <x v="1"/>
    <x v="0"/>
    <n v="684.52"/>
    <d v="2018-10-02T00:00:00"/>
    <d v="2018-10-07T00:00:00"/>
    <n v="5"/>
    <x v="3"/>
    <x v="1"/>
    <n v="2"/>
    <n v="4"/>
    <x v="0"/>
    <x v="8"/>
    <x v="12"/>
  </r>
  <r>
    <n v="94937"/>
    <x v="5"/>
    <x v="1"/>
    <n v="1412.27"/>
    <d v="2018-10-09T00:00:00"/>
    <d v="2018-10-14T00:00:00"/>
    <n v="5"/>
    <x v="1"/>
    <x v="1"/>
    <n v="5"/>
    <s v=""/>
    <x v="0"/>
    <x v="8"/>
    <x v="22"/>
  </r>
  <r>
    <n v="92683"/>
    <x v="1"/>
    <x v="0"/>
    <n v="1058.3499999999999"/>
    <d v="2018-03-04T00:00:00"/>
    <d v="2018-03-08T00:00:00"/>
    <n v="4"/>
    <x v="3"/>
    <x v="1"/>
    <s v=""/>
    <s v=""/>
    <x v="0"/>
    <x v="1"/>
    <x v="13"/>
  </r>
  <r>
    <n v="94939"/>
    <x v="3"/>
    <x v="0"/>
    <n v="934.42"/>
    <d v="2018-10-09T00:00:00"/>
    <d v="2018-10-14T00:00:00"/>
    <n v="5"/>
    <x v="2"/>
    <x v="0"/>
    <n v="3"/>
    <s v=""/>
    <x v="0"/>
    <x v="8"/>
    <x v="22"/>
  </r>
  <r>
    <n v="92518"/>
    <x v="2"/>
    <x v="0"/>
    <n v="1499.4"/>
    <d v="2018-02-13T00:00:00"/>
    <d v="2018-02-25T00:00:00"/>
    <n v="12"/>
    <x v="0"/>
    <x v="1"/>
    <n v="5"/>
    <n v="5"/>
    <x v="0"/>
    <x v="4"/>
    <x v="6"/>
  </r>
  <r>
    <n v="94952"/>
    <x v="5"/>
    <x v="0"/>
    <n v="275.08999999999997"/>
    <d v="2018-10-11T00:00:00"/>
    <d v="2018-10-16T00:00:00"/>
    <n v="5"/>
    <x v="1"/>
    <x v="1"/>
    <s v=""/>
    <n v="3"/>
    <x v="0"/>
    <x v="8"/>
    <x v="14"/>
  </r>
  <r>
    <n v="94953"/>
    <x v="1"/>
    <x v="0"/>
    <n v="1766.96"/>
    <d v="2018-10-11T00:00:00"/>
    <d v="2018-10-16T00:00:00"/>
    <n v="5"/>
    <x v="1"/>
    <x v="1"/>
    <s v=""/>
    <s v=""/>
    <x v="0"/>
    <x v="8"/>
    <x v="14"/>
  </r>
  <r>
    <n v="102230"/>
    <x v="4"/>
    <x v="1"/>
    <n v="509.8"/>
    <d v="2020-04-26T00:00:00"/>
    <d v="2020-04-29T00:00:00"/>
    <n v="3"/>
    <x v="6"/>
    <x v="1"/>
    <s v=""/>
    <n v="5"/>
    <x v="2"/>
    <x v="2"/>
    <x v="10"/>
  </r>
  <r>
    <n v="92686"/>
    <x v="3"/>
    <x v="0"/>
    <n v="40.770000000000003"/>
    <d v="2018-03-04T00:00:00"/>
    <d v="2018-03-08T00:00:00"/>
    <n v="4"/>
    <x v="4"/>
    <x v="1"/>
    <n v="5"/>
    <s v=""/>
    <x v="0"/>
    <x v="1"/>
    <x v="13"/>
  </r>
  <r>
    <n v="94968"/>
    <x v="4"/>
    <x v="1"/>
    <n v="506.67"/>
    <d v="2018-10-14T00:00:00"/>
    <d v="2018-10-19T00:00:00"/>
    <n v="5"/>
    <x v="0"/>
    <x v="1"/>
    <n v="4"/>
    <n v="5"/>
    <x v="0"/>
    <x v="8"/>
    <x v="23"/>
  </r>
  <r>
    <n v="94968"/>
    <x v="3"/>
    <x v="1"/>
    <n v="37.74"/>
    <d v="2018-10-14T00:00:00"/>
    <d v="2018-10-19T00:00:00"/>
    <n v="5"/>
    <x v="0"/>
    <x v="1"/>
    <n v="4"/>
    <n v="4"/>
    <x v="0"/>
    <x v="8"/>
    <x v="23"/>
  </r>
  <r>
    <n v="92687"/>
    <x v="3"/>
    <x v="0"/>
    <n v="134.19999999999999"/>
    <d v="2018-03-04T00:00:00"/>
    <d v="2018-03-08T00:00:00"/>
    <n v="4"/>
    <x v="5"/>
    <x v="0"/>
    <n v="5"/>
    <s v=""/>
    <x v="0"/>
    <x v="1"/>
    <x v="13"/>
  </r>
  <r>
    <n v="102233"/>
    <x v="0"/>
    <x v="1"/>
    <n v="188.74"/>
    <d v="2020-04-27T00:00:00"/>
    <d v="2020-04-30T00:00:00"/>
    <n v="3"/>
    <x v="0"/>
    <x v="1"/>
    <s v=""/>
    <n v="2"/>
    <x v="2"/>
    <x v="2"/>
    <x v="18"/>
  </r>
  <r>
    <n v="95037"/>
    <x v="0"/>
    <x v="0"/>
    <n v="20.71"/>
    <d v="2018-10-21T00:00:00"/>
    <d v="2018-10-26T00:00:00"/>
    <n v="5"/>
    <x v="4"/>
    <x v="0"/>
    <n v="3"/>
    <n v="5"/>
    <x v="0"/>
    <x v="8"/>
    <x v="24"/>
  </r>
  <r>
    <n v="95041"/>
    <x v="7"/>
    <x v="0"/>
    <n v="1282.96"/>
    <d v="2018-10-21T00:00:00"/>
    <d v="2018-10-26T00:00:00"/>
    <n v="5"/>
    <x v="6"/>
    <x v="1"/>
    <n v="3"/>
    <n v="2"/>
    <x v="0"/>
    <x v="8"/>
    <x v="24"/>
  </r>
  <r>
    <n v="100025"/>
    <x v="2"/>
    <x v="0"/>
    <n v="527.47"/>
    <d v="2019-12-02T00:00:00"/>
    <d v="2019-12-18T00:00:00"/>
    <n v="16"/>
    <x v="3"/>
    <x v="1"/>
    <n v="4"/>
    <s v=""/>
    <x v="1"/>
    <x v="10"/>
    <x v="12"/>
  </r>
  <r>
    <n v="95041"/>
    <x v="1"/>
    <x v="1"/>
    <n v="1170.77"/>
    <d v="2018-10-21T00:00:00"/>
    <d v="2018-10-26T00:00:00"/>
    <n v="5"/>
    <x v="6"/>
    <x v="1"/>
    <n v="4"/>
    <s v=""/>
    <x v="0"/>
    <x v="8"/>
    <x v="24"/>
  </r>
  <r>
    <n v="92691"/>
    <x v="8"/>
    <x v="1"/>
    <n v="24.45"/>
    <d v="2018-03-04T00:00:00"/>
    <d v="2018-03-08T00:00:00"/>
    <n v="4"/>
    <x v="6"/>
    <x v="1"/>
    <n v="5"/>
    <s v=""/>
    <x v="0"/>
    <x v="1"/>
    <x v="13"/>
  </r>
  <r>
    <n v="95123"/>
    <x v="4"/>
    <x v="0"/>
    <n v="1802.55"/>
    <d v="2018-11-01T00:00:00"/>
    <d v="2018-11-06T00:00:00"/>
    <n v="5"/>
    <x v="4"/>
    <x v="0"/>
    <n v="3"/>
    <s v=""/>
    <x v="0"/>
    <x v="9"/>
    <x v="0"/>
  </r>
  <r>
    <n v="106063"/>
    <x v="2"/>
    <x v="0"/>
    <n v="1463.43"/>
    <d v="2020-12-27T00:00:00"/>
    <d v="2021-01-14T00:00:00"/>
    <n v="18"/>
    <x v="1"/>
    <x v="1"/>
    <n v="5"/>
    <n v="3"/>
    <x v="2"/>
    <x v="10"/>
    <x v="18"/>
  </r>
  <r>
    <n v="95127"/>
    <x v="1"/>
    <x v="1"/>
    <n v="844.41"/>
    <d v="2018-11-03T00:00:00"/>
    <d v="2018-11-08T00:00:00"/>
    <n v="5"/>
    <x v="0"/>
    <x v="1"/>
    <n v="3"/>
    <s v=""/>
    <x v="0"/>
    <x v="9"/>
    <x v="27"/>
  </r>
  <r>
    <n v="95129"/>
    <x v="3"/>
    <x v="0"/>
    <n v="79.39"/>
    <d v="2018-11-03T00:00:00"/>
    <d v="2018-11-08T00:00:00"/>
    <n v="5"/>
    <x v="4"/>
    <x v="1"/>
    <n v="3"/>
    <n v="5"/>
    <x v="0"/>
    <x v="9"/>
    <x v="27"/>
  </r>
  <r>
    <n v="95129"/>
    <x v="7"/>
    <x v="1"/>
    <n v="785.64"/>
    <d v="2018-11-03T00:00:00"/>
    <d v="2018-11-08T00:00:00"/>
    <n v="5"/>
    <x v="4"/>
    <x v="1"/>
    <n v="3"/>
    <s v=""/>
    <x v="0"/>
    <x v="9"/>
    <x v="27"/>
  </r>
  <r>
    <n v="95130"/>
    <x v="3"/>
    <x v="1"/>
    <n v="1005.85"/>
    <d v="2018-11-03T00:00:00"/>
    <d v="2018-11-08T00:00:00"/>
    <n v="5"/>
    <x v="5"/>
    <x v="1"/>
    <n v="3"/>
    <n v="2"/>
    <x v="0"/>
    <x v="9"/>
    <x v="27"/>
  </r>
  <r>
    <n v="95130"/>
    <x v="3"/>
    <x v="1"/>
    <n v="399.38"/>
    <d v="2018-11-03T00:00:00"/>
    <d v="2018-11-08T00:00:00"/>
    <n v="5"/>
    <x v="5"/>
    <x v="1"/>
    <n v="3"/>
    <n v="5"/>
    <x v="0"/>
    <x v="9"/>
    <x v="27"/>
  </r>
  <r>
    <n v="95130"/>
    <x v="7"/>
    <x v="1"/>
    <n v="768.85"/>
    <d v="2018-11-03T00:00:00"/>
    <d v="2018-11-08T00:00:00"/>
    <n v="5"/>
    <x v="5"/>
    <x v="1"/>
    <n v="3"/>
    <n v="4"/>
    <x v="0"/>
    <x v="9"/>
    <x v="27"/>
  </r>
  <r>
    <n v="95138"/>
    <x v="2"/>
    <x v="1"/>
    <n v="692.53"/>
    <d v="2018-11-05T00:00:00"/>
    <d v="2018-11-10T00:00:00"/>
    <n v="5"/>
    <x v="0"/>
    <x v="1"/>
    <n v="3"/>
    <s v=""/>
    <x v="0"/>
    <x v="9"/>
    <x v="4"/>
  </r>
  <r>
    <n v="95139"/>
    <x v="0"/>
    <x v="0"/>
    <n v="1343.51"/>
    <d v="2018-11-05T00:00:00"/>
    <d v="2018-11-10T00:00:00"/>
    <n v="5"/>
    <x v="0"/>
    <x v="1"/>
    <n v="3"/>
    <s v=""/>
    <x v="0"/>
    <x v="9"/>
    <x v="4"/>
  </r>
  <r>
    <n v="92765"/>
    <x v="5"/>
    <x v="0"/>
    <n v="1187.8699999999999"/>
    <d v="2018-03-13T00:00:00"/>
    <d v="2018-03-17T00:00:00"/>
    <n v="4"/>
    <x v="0"/>
    <x v="0"/>
    <n v="3"/>
    <s v=""/>
    <x v="0"/>
    <x v="1"/>
    <x v="6"/>
  </r>
  <r>
    <n v="95152"/>
    <x v="8"/>
    <x v="1"/>
    <n v="892.53"/>
    <d v="2018-11-05T00:00:00"/>
    <d v="2018-11-10T00:00:00"/>
    <n v="5"/>
    <x v="3"/>
    <x v="1"/>
    <n v="3"/>
    <n v="2"/>
    <x v="0"/>
    <x v="9"/>
    <x v="4"/>
  </r>
  <r>
    <n v="95153"/>
    <x v="3"/>
    <x v="0"/>
    <n v="547.91999999999996"/>
    <d v="2018-11-05T00:00:00"/>
    <d v="2018-11-10T00:00:00"/>
    <n v="5"/>
    <x v="3"/>
    <x v="1"/>
    <n v="3"/>
    <s v=""/>
    <x v="0"/>
    <x v="9"/>
    <x v="4"/>
  </r>
  <r>
    <n v="95160"/>
    <x v="2"/>
    <x v="1"/>
    <n v="560.79"/>
    <d v="2018-11-05T00:00:00"/>
    <d v="2018-11-10T00:00:00"/>
    <n v="5"/>
    <x v="5"/>
    <x v="0"/>
    <n v="3"/>
    <n v="3"/>
    <x v="0"/>
    <x v="9"/>
    <x v="4"/>
  </r>
  <r>
    <n v="95162"/>
    <x v="7"/>
    <x v="1"/>
    <n v="1262.42"/>
    <d v="2018-11-05T00:00:00"/>
    <d v="2018-11-10T00:00:00"/>
    <n v="5"/>
    <x v="5"/>
    <x v="1"/>
    <n v="3"/>
    <n v="2"/>
    <x v="0"/>
    <x v="9"/>
    <x v="4"/>
  </r>
  <r>
    <n v="92771"/>
    <x v="8"/>
    <x v="0"/>
    <n v="368.54"/>
    <d v="2018-03-13T00:00:00"/>
    <d v="2018-03-17T00:00:00"/>
    <n v="4"/>
    <x v="2"/>
    <x v="0"/>
    <n v="3"/>
    <s v=""/>
    <x v="0"/>
    <x v="1"/>
    <x v="6"/>
  </r>
  <r>
    <n v="95169"/>
    <x v="4"/>
    <x v="1"/>
    <n v="531.15"/>
    <d v="2018-11-06T00:00:00"/>
    <d v="2018-11-11T00:00:00"/>
    <n v="5"/>
    <x v="0"/>
    <x v="1"/>
    <n v="5"/>
    <s v=""/>
    <x v="0"/>
    <x v="9"/>
    <x v="29"/>
  </r>
  <r>
    <n v="95169"/>
    <x v="4"/>
    <x v="0"/>
    <n v="1864.43"/>
    <d v="2018-11-06T00:00:00"/>
    <d v="2018-11-11T00:00:00"/>
    <n v="5"/>
    <x v="0"/>
    <x v="1"/>
    <n v="5"/>
    <s v=""/>
    <x v="0"/>
    <x v="9"/>
    <x v="29"/>
  </r>
  <r>
    <n v="95170"/>
    <x v="5"/>
    <x v="0"/>
    <n v="1024.29"/>
    <d v="2018-11-06T00:00:00"/>
    <d v="2018-11-11T00:00:00"/>
    <n v="5"/>
    <x v="1"/>
    <x v="1"/>
    <n v="4"/>
    <s v=""/>
    <x v="0"/>
    <x v="9"/>
    <x v="29"/>
  </r>
  <r>
    <n v="95170"/>
    <x v="5"/>
    <x v="0"/>
    <n v="1704.4"/>
    <d v="2018-11-06T00:00:00"/>
    <d v="2018-11-11T00:00:00"/>
    <n v="5"/>
    <x v="1"/>
    <x v="1"/>
    <n v="4"/>
    <s v=""/>
    <x v="0"/>
    <x v="9"/>
    <x v="29"/>
  </r>
  <r>
    <n v="95171"/>
    <x v="1"/>
    <x v="0"/>
    <n v="270.32"/>
    <d v="2018-11-06T00:00:00"/>
    <d v="2018-11-11T00:00:00"/>
    <n v="5"/>
    <x v="1"/>
    <x v="1"/>
    <s v=""/>
    <s v=""/>
    <x v="0"/>
    <x v="9"/>
    <x v="29"/>
  </r>
  <r>
    <n v="92777"/>
    <x v="7"/>
    <x v="1"/>
    <n v="615.71"/>
    <d v="2018-03-13T00:00:00"/>
    <d v="2018-03-17T00:00:00"/>
    <n v="4"/>
    <x v="6"/>
    <x v="1"/>
    <n v="5"/>
    <s v=""/>
    <x v="0"/>
    <x v="1"/>
    <x v="6"/>
  </r>
  <r>
    <n v="95174"/>
    <x v="4"/>
    <x v="1"/>
    <n v="645.39"/>
    <d v="2018-11-06T00:00:00"/>
    <d v="2018-11-11T00:00:00"/>
    <n v="5"/>
    <x v="1"/>
    <x v="0"/>
    <n v="5"/>
    <s v=""/>
    <x v="0"/>
    <x v="9"/>
    <x v="29"/>
  </r>
  <r>
    <n v="95174"/>
    <x v="1"/>
    <x v="0"/>
    <n v="183.77"/>
    <d v="2018-11-06T00:00:00"/>
    <d v="2018-11-11T00:00:00"/>
    <n v="5"/>
    <x v="1"/>
    <x v="0"/>
    <s v=""/>
    <n v="4"/>
    <x v="0"/>
    <x v="9"/>
    <x v="29"/>
  </r>
  <r>
    <n v="95175"/>
    <x v="5"/>
    <x v="0"/>
    <n v="469.89"/>
    <d v="2018-11-06T00:00:00"/>
    <d v="2018-11-11T00:00:00"/>
    <n v="5"/>
    <x v="2"/>
    <x v="1"/>
    <n v="4"/>
    <n v="3"/>
    <x v="0"/>
    <x v="9"/>
    <x v="29"/>
  </r>
  <r>
    <n v="92793"/>
    <x v="4"/>
    <x v="1"/>
    <n v="1360.98"/>
    <d v="2018-03-15T00:00:00"/>
    <d v="2018-03-19T00:00:00"/>
    <n v="4"/>
    <x v="1"/>
    <x v="1"/>
    <n v="3"/>
    <s v=""/>
    <x v="0"/>
    <x v="1"/>
    <x v="16"/>
  </r>
  <r>
    <n v="95177"/>
    <x v="5"/>
    <x v="1"/>
    <n v="302.11"/>
    <d v="2018-11-06T00:00:00"/>
    <d v="2018-11-11T00:00:00"/>
    <n v="5"/>
    <x v="3"/>
    <x v="1"/>
    <n v="4"/>
    <n v="3"/>
    <x v="0"/>
    <x v="9"/>
    <x v="29"/>
  </r>
  <r>
    <n v="95178"/>
    <x v="0"/>
    <x v="0"/>
    <n v="1290.26"/>
    <d v="2018-11-06T00:00:00"/>
    <d v="2018-11-11T00:00:00"/>
    <n v="5"/>
    <x v="3"/>
    <x v="1"/>
    <n v="4"/>
    <n v="5"/>
    <x v="0"/>
    <x v="9"/>
    <x v="29"/>
  </r>
  <r>
    <n v="95178"/>
    <x v="1"/>
    <x v="1"/>
    <n v="1117.06"/>
    <d v="2018-11-06T00:00:00"/>
    <d v="2018-11-11T00:00:00"/>
    <n v="5"/>
    <x v="3"/>
    <x v="1"/>
    <n v="4"/>
    <s v=""/>
    <x v="0"/>
    <x v="9"/>
    <x v="29"/>
  </r>
  <r>
    <n v="95178"/>
    <x v="6"/>
    <x v="1"/>
    <n v="877.27"/>
    <d v="2018-11-06T00:00:00"/>
    <d v="2018-11-11T00:00:00"/>
    <n v="5"/>
    <x v="3"/>
    <x v="1"/>
    <n v="4"/>
    <n v="5"/>
    <x v="0"/>
    <x v="9"/>
    <x v="29"/>
  </r>
  <r>
    <n v="95179"/>
    <x v="2"/>
    <x v="1"/>
    <n v="1609.39"/>
    <d v="2018-11-06T00:00:00"/>
    <d v="2018-11-11T00:00:00"/>
    <n v="5"/>
    <x v="3"/>
    <x v="1"/>
    <n v="4"/>
    <s v=""/>
    <x v="0"/>
    <x v="9"/>
    <x v="29"/>
  </r>
  <r>
    <n v="92841"/>
    <x v="7"/>
    <x v="0"/>
    <n v="36.119999999999997"/>
    <d v="2018-03-18T00:00:00"/>
    <d v="2018-03-22T00:00:00"/>
    <n v="4"/>
    <x v="4"/>
    <x v="0"/>
    <n v="4"/>
    <s v=""/>
    <x v="0"/>
    <x v="1"/>
    <x v="15"/>
  </r>
  <r>
    <n v="95187"/>
    <x v="1"/>
    <x v="1"/>
    <n v="628.25"/>
    <d v="2018-11-06T00:00:00"/>
    <d v="2018-11-11T00:00:00"/>
    <n v="5"/>
    <x v="5"/>
    <x v="1"/>
    <n v="4"/>
    <n v="4"/>
    <x v="0"/>
    <x v="9"/>
    <x v="29"/>
  </r>
  <r>
    <n v="95187"/>
    <x v="8"/>
    <x v="1"/>
    <n v="549.71"/>
    <d v="2018-11-06T00:00:00"/>
    <d v="2018-11-11T00:00:00"/>
    <n v="5"/>
    <x v="5"/>
    <x v="1"/>
    <n v="4"/>
    <s v=""/>
    <x v="0"/>
    <x v="9"/>
    <x v="29"/>
  </r>
  <r>
    <n v="92156"/>
    <x v="2"/>
    <x v="0"/>
    <n v="1909.5"/>
    <d v="2018-01-01T00:00:00"/>
    <d v="2018-01-03T00:00:00"/>
    <n v="2"/>
    <x v="5"/>
    <x v="0"/>
    <n v="3"/>
    <n v="4"/>
    <x v="0"/>
    <x v="0"/>
    <x v="0"/>
  </r>
  <r>
    <n v="95187"/>
    <x v="2"/>
    <x v="1"/>
    <n v="1457.26"/>
    <d v="2018-11-06T00:00:00"/>
    <d v="2018-11-11T00:00:00"/>
    <n v="5"/>
    <x v="5"/>
    <x v="1"/>
    <n v="4"/>
    <s v=""/>
    <x v="0"/>
    <x v="9"/>
    <x v="29"/>
  </r>
  <r>
    <n v="95187"/>
    <x v="1"/>
    <x v="0"/>
    <n v="689.15"/>
    <d v="2018-11-06T00:00:00"/>
    <d v="2018-11-11T00:00:00"/>
    <n v="5"/>
    <x v="5"/>
    <x v="1"/>
    <n v="4"/>
    <n v="4"/>
    <x v="0"/>
    <x v="9"/>
    <x v="29"/>
  </r>
  <r>
    <n v="92974"/>
    <x v="2"/>
    <x v="0"/>
    <n v="1366.15"/>
    <d v="2018-03-29T00:00:00"/>
    <d v="2018-03-31T00:00:00"/>
    <n v="2"/>
    <x v="5"/>
    <x v="1"/>
    <n v="4"/>
    <s v=""/>
    <x v="0"/>
    <x v="1"/>
    <x v="2"/>
  </r>
  <r>
    <n v="92850"/>
    <x v="7"/>
    <x v="0"/>
    <n v="873.65"/>
    <d v="2018-03-19T00:00:00"/>
    <d v="2018-03-23T00:00:00"/>
    <n v="4"/>
    <x v="2"/>
    <x v="1"/>
    <n v="1"/>
    <s v=""/>
    <x v="0"/>
    <x v="1"/>
    <x v="3"/>
  </r>
  <r>
    <n v="95189"/>
    <x v="7"/>
    <x v="0"/>
    <n v="982.11"/>
    <d v="2018-11-06T00:00:00"/>
    <d v="2018-11-11T00:00:00"/>
    <n v="5"/>
    <x v="6"/>
    <x v="1"/>
    <n v="5"/>
    <n v="2"/>
    <x v="0"/>
    <x v="9"/>
    <x v="29"/>
  </r>
  <r>
    <n v="95193"/>
    <x v="2"/>
    <x v="1"/>
    <n v="1510.63"/>
    <d v="2018-11-07T00:00:00"/>
    <d v="2018-11-12T00:00:00"/>
    <n v="5"/>
    <x v="1"/>
    <x v="1"/>
    <n v="2"/>
    <s v=""/>
    <x v="0"/>
    <x v="9"/>
    <x v="30"/>
  </r>
  <r>
    <n v="95197"/>
    <x v="4"/>
    <x v="1"/>
    <n v="1719.74"/>
    <d v="2018-11-07T00:00:00"/>
    <d v="2018-11-12T00:00:00"/>
    <n v="5"/>
    <x v="2"/>
    <x v="1"/>
    <n v="2"/>
    <s v=""/>
    <x v="0"/>
    <x v="9"/>
    <x v="30"/>
  </r>
  <r>
    <n v="102233"/>
    <x v="8"/>
    <x v="1"/>
    <n v="1061.55"/>
    <d v="2020-04-27T00:00:00"/>
    <d v="2020-04-30T00:00:00"/>
    <n v="3"/>
    <x v="0"/>
    <x v="1"/>
    <s v=""/>
    <n v="4"/>
    <x v="2"/>
    <x v="2"/>
    <x v="18"/>
  </r>
  <r>
    <n v="95203"/>
    <x v="4"/>
    <x v="1"/>
    <n v="1335.4"/>
    <d v="2018-11-07T00:00:00"/>
    <d v="2018-11-12T00:00:00"/>
    <n v="5"/>
    <x v="4"/>
    <x v="1"/>
    <n v="2"/>
    <n v="5"/>
    <x v="0"/>
    <x v="9"/>
    <x v="30"/>
  </r>
  <r>
    <n v="95203"/>
    <x v="1"/>
    <x v="0"/>
    <n v="338.4"/>
    <d v="2018-11-07T00:00:00"/>
    <d v="2018-11-12T00:00:00"/>
    <n v="5"/>
    <x v="4"/>
    <x v="1"/>
    <s v=""/>
    <s v=""/>
    <x v="0"/>
    <x v="9"/>
    <x v="30"/>
  </r>
  <r>
    <n v="102251"/>
    <x v="5"/>
    <x v="1"/>
    <n v="23.46"/>
    <d v="2020-04-27T00:00:00"/>
    <d v="2020-04-30T00:00:00"/>
    <n v="3"/>
    <x v="6"/>
    <x v="1"/>
    <s v=""/>
    <n v="4"/>
    <x v="2"/>
    <x v="2"/>
    <x v="18"/>
  </r>
  <r>
    <n v="95207"/>
    <x v="1"/>
    <x v="1"/>
    <n v="1821.42"/>
    <d v="2018-11-07T00:00:00"/>
    <d v="2018-11-12T00:00:00"/>
    <n v="5"/>
    <x v="6"/>
    <x v="0"/>
    <n v="2"/>
    <s v=""/>
    <x v="0"/>
    <x v="9"/>
    <x v="30"/>
  </r>
  <r>
    <n v="92885"/>
    <x v="4"/>
    <x v="0"/>
    <n v="1550.02"/>
    <d v="2018-03-21T00:00:00"/>
    <d v="2018-03-25T00:00:00"/>
    <n v="4"/>
    <x v="1"/>
    <x v="1"/>
    <s v=""/>
    <s v=""/>
    <x v="0"/>
    <x v="1"/>
    <x v="24"/>
  </r>
  <r>
    <n v="95207"/>
    <x v="1"/>
    <x v="1"/>
    <n v="1550.13"/>
    <d v="2018-11-07T00:00:00"/>
    <d v="2018-11-12T00:00:00"/>
    <n v="5"/>
    <x v="6"/>
    <x v="0"/>
    <s v=""/>
    <s v=""/>
    <x v="0"/>
    <x v="9"/>
    <x v="30"/>
  </r>
  <r>
    <n v="95207"/>
    <x v="2"/>
    <x v="1"/>
    <n v="821.3"/>
    <d v="2018-11-07T00:00:00"/>
    <d v="2018-11-12T00:00:00"/>
    <n v="5"/>
    <x v="6"/>
    <x v="0"/>
    <s v=""/>
    <n v="4"/>
    <x v="0"/>
    <x v="9"/>
    <x v="30"/>
  </r>
  <r>
    <n v="92893"/>
    <x v="4"/>
    <x v="1"/>
    <n v="835.59"/>
    <d v="2018-03-21T00:00:00"/>
    <d v="2018-03-25T00:00:00"/>
    <n v="4"/>
    <x v="5"/>
    <x v="1"/>
    <n v="4"/>
    <s v=""/>
    <x v="0"/>
    <x v="1"/>
    <x v="24"/>
  </r>
  <r>
    <n v="102274"/>
    <x v="3"/>
    <x v="1"/>
    <n v="1024.1300000000001"/>
    <d v="2020-04-29T00:00:00"/>
    <d v="2020-05-02T00:00:00"/>
    <n v="3"/>
    <x v="6"/>
    <x v="1"/>
    <s v=""/>
    <n v="5"/>
    <x v="2"/>
    <x v="2"/>
    <x v="2"/>
  </r>
  <r>
    <n v="95221"/>
    <x v="1"/>
    <x v="0"/>
    <n v="1193.75"/>
    <d v="2018-11-10T00:00:00"/>
    <d v="2018-11-15T00:00:00"/>
    <n v="5"/>
    <x v="1"/>
    <x v="1"/>
    <s v=""/>
    <s v=""/>
    <x v="0"/>
    <x v="9"/>
    <x v="1"/>
  </r>
  <r>
    <n v="93072"/>
    <x v="2"/>
    <x v="0"/>
    <n v="868.43"/>
    <d v="2018-04-08T00:00:00"/>
    <d v="2018-04-10T00:00:00"/>
    <n v="2"/>
    <x v="2"/>
    <x v="1"/>
    <n v="1"/>
    <s v=""/>
    <x v="0"/>
    <x v="2"/>
    <x v="21"/>
  </r>
  <r>
    <n v="102274"/>
    <x v="4"/>
    <x v="1"/>
    <n v="91.68"/>
    <d v="2020-04-29T00:00:00"/>
    <d v="2020-05-02T00:00:00"/>
    <n v="3"/>
    <x v="6"/>
    <x v="1"/>
    <s v=""/>
    <n v="3"/>
    <x v="2"/>
    <x v="2"/>
    <x v="2"/>
  </r>
  <r>
    <n v="102287"/>
    <x v="4"/>
    <x v="0"/>
    <n v="1113.52"/>
    <d v="2020-05-01T00:00:00"/>
    <d v="2020-05-04T00:00:00"/>
    <n v="3"/>
    <x v="2"/>
    <x v="1"/>
    <s v=""/>
    <n v="5"/>
    <x v="2"/>
    <x v="3"/>
    <x v="0"/>
  </r>
  <r>
    <n v="102287"/>
    <x v="6"/>
    <x v="0"/>
    <n v="546.29"/>
    <d v="2020-05-01T00:00:00"/>
    <d v="2020-05-04T00:00:00"/>
    <n v="3"/>
    <x v="2"/>
    <x v="1"/>
    <s v=""/>
    <n v="2"/>
    <x v="2"/>
    <x v="3"/>
    <x v="0"/>
  </r>
  <r>
    <n v="92894"/>
    <x v="5"/>
    <x v="0"/>
    <n v="842.3"/>
    <d v="2018-03-21T00:00:00"/>
    <d v="2018-03-25T00:00:00"/>
    <n v="4"/>
    <x v="6"/>
    <x v="1"/>
    <n v="4"/>
    <s v=""/>
    <x v="0"/>
    <x v="1"/>
    <x v="24"/>
  </r>
  <r>
    <n v="92939"/>
    <x v="8"/>
    <x v="1"/>
    <n v="201.82"/>
    <d v="2018-03-26T00:00:00"/>
    <d v="2018-03-30T00:00:00"/>
    <n v="4"/>
    <x v="2"/>
    <x v="1"/>
    <n v="5"/>
    <s v=""/>
    <x v="0"/>
    <x v="1"/>
    <x v="10"/>
  </r>
  <r>
    <n v="93430"/>
    <x v="2"/>
    <x v="0"/>
    <n v="1799.38"/>
    <d v="2018-05-05T00:00:00"/>
    <d v="2018-05-07T00:00:00"/>
    <n v="2"/>
    <x v="5"/>
    <x v="0"/>
    <n v="3"/>
    <s v=""/>
    <x v="0"/>
    <x v="3"/>
    <x v="4"/>
  </r>
  <r>
    <n v="95260"/>
    <x v="2"/>
    <x v="1"/>
    <n v="1405.63"/>
    <d v="2018-11-14T00:00:00"/>
    <d v="2018-11-19T00:00:00"/>
    <n v="5"/>
    <x v="4"/>
    <x v="1"/>
    <s v=""/>
    <s v=""/>
    <x v="0"/>
    <x v="9"/>
    <x v="23"/>
  </r>
  <r>
    <n v="95260"/>
    <x v="5"/>
    <x v="0"/>
    <n v="556.86"/>
    <d v="2018-11-14T00:00:00"/>
    <d v="2018-11-19T00:00:00"/>
    <n v="5"/>
    <x v="4"/>
    <x v="1"/>
    <n v="4"/>
    <n v="4"/>
    <x v="0"/>
    <x v="9"/>
    <x v="23"/>
  </r>
  <r>
    <n v="93002"/>
    <x v="5"/>
    <x v="0"/>
    <n v="1436.22"/>
    <d v="2018-04-01T00:00:00"/>
    <d v="2018-04-05T00:00:00"/>
    <n v="4"/>
    <x v="2"/>
    <x v="1"/>
    <n v="3"/>
    <s v=""/>
    <x v="0"/>
    <x v="2"/>
    <x v="0"/>
  </r>
  <r>
    <n v="95296"/>
    <x v="3"/>
    <x v="0"/>
    <n v="402.65"/>
    <d v="2018-11-18T00:00:00"/>
    <d v="2018-11-23T00:00:00"/>
    <n v="5"/>
    <x v="5"/>
    <x v="1"/>
    <n v="4"/>
    <s v=""/>
    <x v="0"/>
    <x v="9"/>
    <x v="15"/>
  </r>
  <r>
    <n v="102380"/>
    <x v="8"/>
    <x v="1"/>
    <n v="1452.95"/>
    <d v="2020-05-05T00:00:00"/>
    <d v="2020-05-08T00:00:00"/>
    <n v="3"/>
    <x v="0"/>
    <x v="1"/>
    <s v=""/>
    <n v="4"/>
    <x v="2"/>
    <x v="3"/>
    <x v="4"/>
  </r>
  <r>
    <n v="95301"/>
    <x v="8"/>
    <x v="1"/>
    <n v="578.77"/>
    <d v="2018-11-19T00:00:00"/>
    <d v="2018-11-24T00:00:00"/>
    <n v="5"/>
    <x v="1"/>
    <x v="0"/>
    <s v=""/>
    <s v=""/>
    <x v="0"/>
    <x v="9"/>
    <x v="3"/>
  </r>
  <r>
    <n v="93009"/>
    <x v="5"/>
    <x v="0"/>
    <n v="1343.46"/>
    <d v="2018-04-01T00:00:00"/>
    <d v="2018-04-05T00:00:00"/>
    <n v="4"/>
    <x v="6"/>
    <x v="1"/>
    <n v="3"/>
    <s v=""/>
    <x v="0"/>
    <x v="2"/>
    <x v="0"/>
  </r>
  <r>
    <n v="95305"/>
    <x v="1"/>
    <x v="0"/>
    <n v="816.54"/>
    <d v="2018-11-19T00:00:00"/>
    <d v="2018-11-24T00:00:00"/>
    <n v="5"/>
    <x v="4"/>
    <x v="0"/>
    <n v="1"/>
    <s v=""/>
    <x v="0"/>
    <x v="9"/>
    <x v="3"/>
  </r>
  <r>
    <n v="102388"/>
    <x v="0"/>
    <x v="0"/>
    <n v="263.5"/>
    <d v="2020-05-05T00:00:00"/>
    <d v="2020-05-08T00:00:00"/>
    <n v="3"/>
    <x v="2"/>
    <x v="0"/>
    <s v=""/>
    <n v="5"/>
    <x v="2"/>
    <x v="3"/>
    <x v="4"/>
  </r>
  <r>
    <n v="102391"/>
    <x v="5"/>
    <x v="1"/>
    <n v="847.59"/>
    <d v="2020-05-05T00:00:00"/>
    <d v="2020-05-08T00:00:00"/>
    <n v="3"/>
    <x v="2"/>
    <x v="1"/>
    <s v=""/>
    <n v="2"/>
    <x v="2"/>
    <x v="3"/>
    <x v="4"/>
  </r>
  <r>
    <n v="102393"/>
    <x v="6"/>
    <x v="0"/>
    <n v="746.3"/>
    <d v="2020-05-05T00:00:00"/>
    <d v="2020-05-08T00:00:00"/>
    <n v="3"/>
    <x v="3"/>
    <x v="1"/>
    <s v=""/>
    <n v="5"/>
    <x v="2"/>
    <x v="3"/>
    <x v="4"/>
  </r>
  <r>
    <n v="102396"/>
    <x v="7"/>
    <x v="0"/>
    <n v="795.13"/>
    <d v="2020-05-05T00:00:00"/>
    <d v="2020-05-08T00:00:00"/>
    <n v="3"/>
    <x v="4"/>
    <x v="1"/>
    <s v=""/>
    <n v="4"/>
    <x v="2"/>
    <x v="3"/>
    <x v="4"/>
  </r>
  <r>
    <n v="102404"/>
    <x v="3"/>
    <x v="1"/>
    <n v="632.66999999999996"/>
    <d v="2020-05-05T00:00:00"/>
    <d v="2020-05-08T00:00:00"/>
    <n v="3"/>
    <x v="6"/>
    <x v="1"/>
    <s v=""/>
    <n v="5"/>
    <x v="2"/>
    <x v="3"/>
    <x v="4"/>
  </r>
  <r>
    <n v="95311"/>
    <x v="2"/>
    <x v="0"/>
    <n v="628.82000000000005"/>
    <d v="2018-11-19T00:00:00"/>
    <d v="2018-11-24T00:00:00"/>
    <n v="5"/>
    <x v="6"/>
    <x v="1"/>
    <s v=""/>
    <s v=""/>
    <x v="0"/>
    <x v="9"/>
    <x v="3"/>
  </r>
  <r>
    <n v="95337"/>
    <x v="7"/>
    <x v="1"/>
    <n v="604.66"/>
    <d v="2018-11-21T00:00:00"/>
    <d v="2018-11-26T00:00:00"/>
    <n v="5"/>
    <x v="2"/>
    <x v="0"/>
    <n v="5"/>
    <n v="2"/>
    <x v="0"/>
    <x v="9"/>
    <x v="24"/>
  </r>
  <r>
    <n v="95373"/>
    <x v="5"/>
    <x v="0"/>
    <n v="895.24"/>
    <d v="2018-11-26T00:00:00"/>
    <d v="2018-12-01T00:00:00"/>
    <n v="5"/>
    <x v="5"/>
    <x v="1"/>
    <n v="4"/>
    <n v="5"/>
    <x v="0"/>
    <x v="9"/>
    <x v="10"/>
  </r>
  <r>
    <n v="93023"/>
    <x v="1"/>
    <x v="1"/>
    <n v="514.5"/>
    <d v="2018-04-03T00:00:00"/>
    <d v="2018-04-07T00:00:00"/>
    <n v="4"/>
    <x v="2"/>
    <x v="1"/>
    <s v=""/>
    <s v=""/>
    <x v="0"/>
    <x v="2"/>
    <x v="27"/>
  </r>
  <r>
    <n v="95431"/>
    <x v="5"/>
    <x v="0"/>
    <n v="1094.05"/>
    <d v="2018-12-03T00:00:00"/>
    <d v="2018-12-08T00:00:00"/>
    <n v="5"/>
    <x v="1"/>
    <x v="0"/>
    <s v=""/>
    <s v=""/>
    <x v="0"/>
    <x v="10"/>
    <x v="27"/>
  </r>
  <r>
    <n v="95431"/>
    <x v="7"/>
    <x v="1"/>
    <n v="218.05"/>
    <d v="2018-12-03T00:00:00"/>
    <d v="2018-12-08T00:00:00"/>
    <n v="5"/>
    <x v="1"/>
    <x v="0"/>
    <s v=""/>
    <n v="5"/>
    <x v="0"/>
    <x v="10"/>
    <x v="27"/>
  </r>
  <r>
    <n v="93025"/>
    <x v="7"/>
    <x v="1"/>
    <n v="144.97"/>
    <d v="2018-04-03T00:00:00"/>
    <d v="2018-04-07T00:00:00"/>
    <n v="4"/>
    <x v="4"/>
    <x v="1"/>
    <n v="5"/>
    <s v=""/>
    <x v="0"/>
    <x v="2"/>
    <x v="27"/>
  </r>
  <r>
    <n v="95433"/>
    <x v="1"/>
    <x v="1"/>
    <n v="1022.52"/>
    <d v="2018-12-03T00:00:00"/>
    <d v="2018-12-08T00:00:00"/>
    <n v="5"/>
    <x v="2"/>
    <x v="1"/>
    <n v="3"/>
    <s v=""/>
    <x v="0"/>
    <x v="10"/>
    <x v="27"/>
  </r>
  <r>
    <n v="95433"/>
    <x v="2"/>
    <x v="1"/>
    <n v="128.04"/>
    <d v="2018-12-03T00:00:00"/>
    <d v="2018-12-08T00:00:00"/>
    <n v="5"/>
    <x v="2"/>
    <x v="1"/>
    <n v="3"/>
    <n v="3"/>
    <x v="0"/>
    <x v="10"/>
    <x v="27"/>
  </r>
  <r>
    <n v="92145"/>
    <x v="3"/>
    <x v="0"/>
    <n v="1594.93"/>
    <d v="2018-01-01T00:00:00"/>
    <d v="2018-01-03T00:00:00"/>
    <n v="2"/>
    <x v="0"/>
    <x v="0"/>
    <s v=""/>
    <s v=""/>
    <x v="0"/>
    <x v="0"/>
    <x v="0"/>
  </r>
  <r>
    <n v="92156"/>
    <x v="4"/>
    <x v="1"/>
    <n v="440.16"/>
    <d v="2018-01-01T00:00:00"/>
    <d v="2018-01-03T00:00:00"/>
    <n v="2"/>
    <x v="5"/>
    <x v="0"/>
    <s v=""/>
    <s v=""/>
    <x v="0"/>
    <x v="0"/>
    <x v="0"/>
  </r>
  <r>
    <n v="94083"/>
    <x v="2"/>
    <x v="0"/>
    <n v="1221.93"/>
    <d v="2018-07-13T00:00:00"/>
    <d v="2018-07-15T00:00:00"/>
    <n v="2"/>
    <x v="0"/>
    <x v="0"/>
    <n v="2"/>
    <n v="3"/>
    <x v="0"/>
    <x v="5"/>
    <x v="6"/>
  </r>
  <r>
    <n v="93160"/>
    <x v="8"/>
    <x v="1"/>
    <n v="271.82"/>
    <d v="2018-04-14T00:00:00"/>
    <d v="2018-04-18T00:00:00"/>
    <n v="4"/>
    <x v="5"/>
    <x v="1"/>
    <n v="4"/>
    <s v=""/>
    <x v="0"/>
    <x v="2"/>
    <x v="23"/>
  </r>
  <r>
    <n v="95437"/>
    <x v="4"/>
    <x v="0"/>
    <n v="945.47"/>
    <d v="2018-12-03T00:00:00"/>
    <d v="2018-12-08T00:00:00"/>
    <n v="5"/>
    <x v="5"/>
    <x v="0"/>
    <n v="3"/>
    <s v=""/>
    <x v="0"/>
    <x v="10"/>
    <x v="27"/>
  </r>
  <r>
    <n v="95438"/>
    <x v="8"/>
    <x v="1"/>
    <n v="639.46"/>
    <d v="2018-12-03T00:00:00"/>
    <d v="2018-12-08T00:00:00"/>
    <n v="5"/>
    <x v="6"/>
    <x v="1"/>
    <n v="5"/>
    <s v=""/>
    <x v="0"/>
    <x v="10"/>
    <x v="27"/>
  </r>
  <r>
    <n v="93160"/>
    <x v="8"/>
    <x v="1"/>
    <n v="494.62"/>
    <d v="2018-04-14T00:00:00"/>
    <d v="2018-04-18T00:00:00"/>
    <n v="4"/>
    <x v="5"/>
    <x v="1"/>
    <n v="4"/>
    <s v=""/>
    <x v="0"/>
    <x v="2"/>
    <x v="23"/>
  </r>
  <r>
    <n v="95455"/>
    <x v="2"/>
    <x v="1"/>
    <n v="223.5"/>
    <d v="2018-12-06T00:00:00"/>
    <d v="2018-12-11T00:00:00"/>
    <n v="5"/>
    <x v="1"/>
    <x v="1"/>
    <n v="4"/>
    <n v="5"/>
    <x v="0"/>
    <x v="10"/>
    <x v="29"/>
  </r>
  <r>
    <n v="102404"/>
    <x v="5"/>
    <x v="1"/>
    <n v="79.83"/>
    <d v="2020-05-05T00:00:00"/>
    <d v="2020-05-08T00:00:00"/>
    <n v="3"/>
    <x v="6"/>
    <x v="1"/>
    <s v=""/>
    <n v="3"/>
    <x v="2"/>
    <x v="3"/>
    <x v="4"/>
  </r>
  <r>
    <n v="95467"/>
    <x v="1"/>
    <x v="1"/>
    <n v="691.26"/>
    <d v="2018-12-07T00:00:00"/>
    <d v="2018-12-12T00:00:00"/>
    <n v="5"/>
    <x v="6"/>
    <x v="0"/>
    <n v="5"/>
    <n v="4"/>
    <x v="0"/>
    <x v="10"/>
    <x v="30"/>
  </r>
  <r>
    <n v="95487"/>
    <x v="7"/>
    <x v="0"/>
    <n v="1401.05"/>
    <d v="2018-12-09T00:00:00"/>
    <d v="2018-12-14T00:00:00"/>
    <n v="5"/>
    <x v="1"/>
    <x v="0"/>
    <s v=""/>
    <n v="2"/>
    <x v="0"/>
    <x v="10"/>
    <x v="22"/>
  </r>
  <r>
    <n v="95491"/>
    <x v="7"/>
    <x v="0"/>
    <n v="245.5"/>
    <d v="2018-12-09T00:00:00"/>
    <d v="2018-12-14T00:00:00"/>
    <n v="5"/>
    <x v="2"/>
    <x v="0"/>
    <n v="3"/>
    <n v="3"/>
    <x v="0"/>
    <x v="10"/>
    <x v="22"/>
  </r>
  <r>
    <n v="95491"/>
    <x v="6"/>
    <x v="0"/>
    <n v="487.46"/>
    <d v="2018-12-09T00:00:00"/>
    <d v="2018-12-14T00:00:00"/>
    <n v="5"/>
    <x v="2"/>
    <x v="0"/>
    <n v="3"/>
    <n v="4"/>
    <x v="0"/>
    <x v="10"/>
    <x v="22"/>
  </r>
  <r>
    <n v="95492"/>
    <x v="2"/>
    <x v="1"/>
    <n v="1631.66"/>
    <d v="2018-12-09T00:00:00"/>
    <d v="2018-12-14T00:00:00"/>
    <n v="5"/>
    <x v="3"/>
    <x v="1"/>
    <n v="3"/>
    <s v=""/>
    <x v="0"/>
    <x v="10"/>
    <x v="22"/>
  </r>
  <r>
    <n v="95492"/>
    <x v="7"/>
    <x v="1"/>
    <n v="931.97"/>
    <d v="2018-12-09T00:00:00"/>
    <d v="2018-12-14T00:00:00"/>
    <n v="5"/>
    <x v="3"/>
    <x v="1"/>
    <n v="3"/>
    <n v="3"/>
    <x v="0"/>
    <x v="10"/>
    <x v="22"/>
  </r>
  <r>
    <n v="95497"/>
    <x v="1"/>
    <x v="0"/>
    <n v="28.93"/>
    <d v="2018-12-09T00:00:00"/>
    <d v="2018-12-14T00:00:00"/>
    <n v="5"/>
    <x v="4"/>
    <x v="0"/>
    <n v="3"/>
    <n v="2"/>
    <x v="0"/>
    <x v="10"/>
    <x v="22"/>
  </r>
  <r>
    <n v="93181"/>
    <x v="8"/>
    <x v="1"/>
    <n v="213.09"/>
    <d v="2018-04-17T00:00:00"/>
    <d v="2018-04-21T00:00:00"/>
    <n v="4"/>
    <x v="1"/>
    <x v="1"/>
    <s v=""/>
    <s v=""/>
    <x v="0"/>
    <x v="2"/>
    <x v="19"/>
  </r>
  <r>
    <n v="95498"/>
    <x v="1"/>
    <x v="0"/>
    <n v="178.29"/>
    <d v="2018-12-09T00:00:00"/>
    <d v="2018-12-14T00:00:00"/>
    <n v="5"/>
    <x v="5"/>
    <x v="0"/>
    <n v="3"/>
    <n v="2"/>
    <x v="0"/>
    <x v="10"/>
    <x v="22"/>
  </r>
  <r>
    <n v="95498"/>
    <x v="3"/>
    <x v="0"/>
    <n v="615.02"/>
    <d v="2018-12-09T00:00:00"/>
    <d v="2018-12-14T00:00:00"/>
    <n v="5"/>
    <x v="5"/>
    <x v="0"/>
    <n v="2"/>
    <s v=""/>
    <x v="0"/>
    <x v="10"/>
    <x v="22"/>
  </r>
  <r>
    <n v="95498"/>
    <x v="4"/>
    <x v="1"/>
    <n v="1558.83"/>
    <d v="2018-12-09T00:00:00"/>
    <d v="2018-12-14T00:00:00"/>
    <n v="5"/>
    <x v="5"/>
    <x v="0"/>
    <n v="5"/>
    <s v=""/>
    <x v="0"/>
    <x v="10"/>
    <x v="22"/>
  </r>
  <r>
    <n v="93186"/>
    <x v="1"/>
    <x v="1"/>
    <n v="747.96"/>
    <d v="2018-04-17T00:00:00"/>
    <d v="2018-04-21T00:00:00"/>
    <n v="4"/>
    <x v="3"/>
    <x v="1"/>
    <n v="4"/>
    <s v=""/>
    <x v="0"/>
    <x v="2"/>
    <x v="19"/>
  </r>
  <r>
    <n v="95499"/>
    <x v="1"/>
    <x v="0"/>
    <n v="717.95"/>
    <d v="2018-12-09T00:00:00"/>
    <d v="2018-12-14T00:00:00"/>
    <n v="5"/>
    <x v="6"/>
    <x v="0"/>
    <n v="3"/>
    <n v="3"/>
    <x v="0"/>
    <x v="10"/>
    <x v="22"/>
  </r>
  <r>
    <n v="95499"/>
    <x v="8"/>
    <x v="0"/>
    <n v="757.62"/>
    <d v="2018-12-09T00:00:00"/>
    <d v="2018-12-14T00:00:00"/>
    <n v="5"/>
    <x v="6"/>
    <x v="0"/>
    <n v="3"/>
    <n v="4"/>
    <x v="0"/>
    <x v="10"/>
    <x v="22"/>
  </r>
  <r>
    <n v="95500"/>
    <x v="5"/>
    <x v="0"/>
    <n v="1170.3900000000001"/>
    <d v="2018-12-09T00:00:00"/>
    <d v="2018-12-14T00:00:00"/>
    <n v="5"/>
    <x v="6"/>
    <x v="0"/>
    <n v="3"/>
    <s v=""/>
    <x v="0"/>
    <x v="10"/>
    <x v="22"/>
  </r>
  <r>
    <n v="95503"/>
    <x v="2"/>
    <x v="0"/>
    <n v="156.62"/>
    <d v="2018-12-10T00:00:00"/>
    <d v="2018-12-15T00:00:00"/>
    <n v="5"/>
    <x v="0"/>
    <x v="1"/>
    <s v=""/>
    <s v=""/>
    <x v="0"/>
    <x v="10"/>
    <x v="1"/>
  </r>
  <r>
    <n v="95504"/>
    <x v="2"/>
    <x v="0"/>
    <n v="1484.06"/>
    <d v="2018-12-10T00:00:00"/>
    <d v="2018-12-15T00:00:00"/>
    <n v="5"/>
    <x v="0"/>
    <x v="1"/>
    <s v=""/>
    <s v=""/>
    <x v="0"/>
    <x v="10"/>
    <x v="1"/>
  </r>
  <r>
    <n v="95504"/>
    <x v="1"/>
    <x v="0"/>
    <n v="378.93"/>
    <d v="2018-12-10T00:00:00"/>
    <d v="2018-12-15T00:00:00"/>
    <n v="5"/>
    <x v="0"/>
    <x v="1"/>
    <s v=""/>
    <n v="5"/>
    <x v="0"/>
    <x v="10"/>
    <x v="1"/>
  </r>
  <r>
    <n v="93236"/>
    <x v="7"/>
    <x v="0"/>
    <n v="1059.68"/>
    <d v="2018-04-20T00:00:00"/>
    <d v="2018-04-24T00:00:00"/>
    <n v="4"/>
    <x v="6"/>
    <x v="0"/>
    <n v="3"/>
    <s v=""/>
    <x v="0"/>
    <x v="2"/>
    <x v="17"/>
  </r>
  <r>
    <n v="102404"/>
    <x v="8"/>
    <x v="0"/>
    <n v="1142.1099999999999"/>
    <d v="2020-05-05T00:00:00"/>
    <d v="2020-05-08T00:00:00"/>
    <n v="3"/>
    <x v="6"/>
    <x v="1"/>
    <s v=""/>
    <n v="3"/>
    <x v="2"/>
    <x v="3"/>
    <x v="4"/>
  </r>
  <r>
    <n v="102404"/>
    <x v="5"/>
    <x v="0"/>
    <n v="876.35"/>
    <d v="2020-05-05T00:00:00"/>
    <d v="2020-05-08T00:00:00"/>
    <n v="3"/>
    <x v="6"/>
    <x v="1"/>
    <s v=""/>
    <n v="2"/>
    <x v="2"/>
    <x v="3"/>
    <x v="4"/>
  </r>
  <r>
    <n v="102408"/>
    <x v="5"/>
    <x v="1"/>
    <n v="541.55999999999995"/>
    <d v="2020-05-06T00:00:00"/>
    <d v="2020-05-09T00:00:00"/>
    <n v="3"/>
    <x v="2"/>
    <x v="1"/>
    <s v=""/>
    <n v="5"/>
    <x v="2"/>
    <x v="3"/>
    <x v="29"/>
  </r>
  <r>
    <n v="95514"/>
    <x v="1"/>
    <x v="0"/>
    <n v="541.9"/>
    <d v="2018-12-10T00:00:00"/>
    <d v="2018-12-15T00:00:00"/>
    <n v="5"/>
    <x v="4"/>
    <x v="1"/>
    <s v=""/>
    <n v="1"/>
    <x v="0"/>
    <x v="10"/>
    <x v="1"/>
  </r>
  <r>
    <n v="92459"/>
    <x v="7"/>
    <x v="1"/>
    <n v="87.89"/>
    <d v="2018-02-05T00:00:00"/>
    <d v="2018-02-07T00:00:00"/>
    <n v="2"/>
    <x v="5"/>
    <x v="1"/>
    <s v=""/>
    <s v=""/>
    <x v="0"/>
    <x v="4"/>
    <x v="4"/>
  </r>
  <r>
    <n v="102415"/>
    <x v="5"/>
    <x v="0"/>
    <n v="386.41"/>
    <d v="2020-05-06T00:00:00"/>
    <d v="2020-05-09T00:00:00"/>
    <n v="3"/>
    <x v="5"/>
    <x v="1"/>
    <s v=""/>
    <n v="4"/>
    <x v="2"/>
    <x v="3"/>
    <x v="29"/>
  </r>
  <r>
    <n v="102418"/>
    <x v="8"/>
    <x v="0"/>
    <n v="781.67"/>
    <d v="2020-05-06T00:00:00"/>
    <d v="2020-05-09T00:00:00"/>
    <n v="3"/>
    <x v="6"/>
    <x v="1"/>
    <s v=""/>
    <n v="5"/>
    <x v="2"/>
    <x v="3"/>
    <x v="29"/>
  </r>
  <r>
    <n v="95522"/>
    <x v="1"/>
    <x v="0"/>
    <n v="462.01"/>
    <d v="2018-12-10T00:00:00"/>
    <d v="2018-12-15T00:00:00"/>
    <n v="5"/>
    <x v="6"/>
    <x v="1"/>
    <s v=""/>
    <n v="1"/>
    <x v="0"/>
    <x v="10"/>
    <x v="1"/>
  </r>
  <r>
    <n v="95522"/>
    <x v="2"/>
    <x v="1"/>
    <n v="770.72"/>
    <d v="2018-12-10T00:00:00"/>
    <d v="2018-12-15T00:00:00"/>
    <n v="5"/>
    <x v="6"/>
    <x v="1"/>
    <s v=""/>
    <n v="2"/>
    <x v="0"/>
    <x v="10"/>
    <x v="1"/>
  </r>
  <r>
    <n v="95524"/>
    <x v="4"/>
    <x v="1"/>
    <n v="756.71"/>
    <d v="2018-12-11T00:00:00"/>
    <d v="2018-12-16T00:00:00"/>
    <n v="5"/>
    <x v="0"/>
    <x v="1"/>
    <n v="1"/>
    <n v="2"/>
    <x v="0"/>
    <x v="10"/>
    <x v="14"/>
  </r>
  <r>
    <n v="92463"/>
    <x v="4"/>
    <x v="0"/>
    <n v="473.2"/>
    <d v="2018-02-05T00:00:00"/>
    <d v="2018-02-07T00:00:00"/>
    <n v="2"/>
    <x v="6"/>
    <x v="1"/>
    <s v=""/>
    <s v=""/>
    <x v="0"/>
    <x v="4"/>
    <x v="4"/>
  </r>
  <r>
    <n v="95524"/>
    <x v="2"/>
    <x v="0"/>
    <n v="1102.44"/>
    <d v="2018-12-11T00:00:00"/>
    <d v="2018-12-16T00:00:00"/>
    <n v="5"/>
    <x v="0"/>
    <x v="1"/>
    <s v=""/>
    <s v=""/>
    <x v="0"/>
    <x v="10"/>
    <x v="14"/>
  </r>
  <r>
    <n v="95536"/>
    <x v="2"/>
    <x v="1"/>
    <n v="1009.15"/>
    <d v="2018-12-12T00:00:00"/>
    <d v="2018-12-17T00:00:00"/>
    <n v="5"/>
    <x v="3"/>
    <x v="0"/>
    <n v="5"/>
    <s v=""/>
    <x v="0"/>
    <x v="10"/>
    <x v="5"/>
  </r>
  <r>
    <n v="95538"/>
    <x v="1"/>
    <x v="0"/>
    <n v="1141.3499999999999"/>
    <d v="2018-12-12T00:00:00"/>
    <d v="2018-12-17T00:00:00"/>
    <n v="5"/>
    <x v="4"/>
    <x v="1"/>
    <n v="5"/>
    <s v=""/>
    <x v="0"/>
    <x v="10"/>
    <x v="5"/>
  </r>
  <r>
    <n v="95539"/>
    <x v="5"/>
    <x v="0"/>
    <n v="837.64"/>
    <d v="2018-12-12T00:00:00"/>
    <d v="2018-12-17T00:00:00"/>
    <n v="5"/>
    <x v="4"/>
    <x v="1"/>
    <n v="5"/>
    <n v="5"/>
    <x v="0"/>
    <x v="10"/>
    <x v="5"/>
  </r>
  <r>
    <n v="95540"/>
    <x v="4"/>
    <x v="1"/>
    <n v="1339.79"/>
    <d v="2018-12-12T00:00:00"/>
    <d v="2018-12-17T00:00:00"/>
    <n v="5"/>
    <x v="5"/>
    <x v="1"/>
    <n v="5"/>
    <n v="3"/>
    <x v="0"/>
    <x v="10"/>
    <x v="5"/>
  </r>
  <r>
    <n v="92463"/>
    <x v="4"/>
    <x v="1"/>
    <n v="824.47"/>
    <d v="2018-02-05T00:00:00"/>
    <d v="2018-02-07T00:00:00"/>
    <n v="2"/>
    <x v="6"/>
    <x v="1"/>
    <s v=""/>
    <s v=""/>
    <x v="0"/>
    <x v="4"/>
    <x v="4"/>
  </r>
  <r>
    <n v="95542"/>
    <x v="3"/>
    <x v="1"/>
    <n v="1465.58"/>
    <d v="2018-12-13T00:00:00"/>
    <d v="2018-12-18T00:00:00"/>
    <n v="5"/>
    <x v="0"/>
    <x v="0"/>
    <n v="4"/>
    <s v=""/>
    <x v="0"/>
    <x v="10"/>
    <x v="6"/>
  </r>
  <r>
    <n v="95542"/>
    <x v="3"/>
    <x v="0"/>
    <n v="92.52"/>
    <d v="2018-12-13T00:00:00"/>
    <d v="2018-12-18T00:00:00"/>
    <n v="5"/>
    <x v="0"/>
    <x v="0"/>
    <n v="4"/>
    <n v="2"/>
    <x v="0"/>
    <x v="10"/>
    <x v="6"/>
  </r>
  <r>
    <n v="95545"/>
    <x v="5"/>
    <x v="0"/>
    <n v="734.86"/>
    <d v="2018-12-13T00:00:00"/>
    <d v="2018-12-18T00:00:00"/>
    <n v="5"/>
    <x v="1"/>
    <x v="1"/>
    <s v=""/>
    <n v="2"/>
    <x v="0"/>
    <x v="10"/>
    <x v="6"/>
  </r>
  <r>
    <n v="95545"/>
    <x v="4"/>
    <x v="1"/>
    <n v="700.95"/>
    <d v="2018-12-13T00:00:00"/>
    <d v="2018-12-18T00:00:00"/>
    <n v="5"/>
    <x v="1"/>
    <x v="1"/>
    <n v="4"/>
    <n v="3"/>
    <x v="0"/>
    <x v="10"/>
    <x v="6"/>
  </r>
  <r>
    <n v="95546"/>
    <x v="8"/>
    <x v="1"/>
    <n v="152.38999999999999"/>
    <d v="2018-12-13T00:00:00"/>
    <d v="2018-12-18T00:00:00"/>
    <n v="5"/>
    <x v="2"/>
    <x v="1"/>
    <n v="4"/>
    <n v="2"/>
    <x v="0"/>
    <x v="10"/>
    <x v="6"/>
  </r>
  <r>
    <n v="95546"/>
    <x v="5"/>
    <x v="0"/>
    <n v="1207.49"/>
    <d v="2018-12-13T00:00:00"/>
    <d v="2018-12-18T00:00:00"/>
    <n v="5"/>
    <x v="2"/>
    <x v="1"/>
    <n v="4"/>
    <s v=""/>
    <x v="0"/>
    <x v="10"/>
    <x v="6"/>
  </r>
  <r>
    <n v="95548"/>
    <x v="2"/>
    <x v="1"/>
    <n v="1483.1"/>
    <d v="2018-12-13T00:00:00"/>
    <d v="2018-12-18T00:00:00"/>
    <n v="5"/>
    <x v="3"/>
    <x v="1"/>
    <n v="4"/>
    <s v=""/>
    <x v="0"/>
    <x v="10"/>
    <x v="6"/>
  </r>
  <r>
    <n v="93434"/>
    <x v="4"/>
    <x v="1"/>
    <n v="637.95000000000005"/>
    <d v="2018-05-05T00:00:00"/>
    <d v="2018-05-09T00:00:00"/>
    <n v="4"/>
    <x v="6"/>
    <x v="1"/>
    <n v="3"/>
    <s v=""/>
    <x v="0"/>
    <x v="3"/>
    <x v="4"/>
  </r>
  <r>
    <n v="95550"/>
    <x v="4"/>
    <x v="1"/>
    <n v="74.52"/>
    <d v="2018-12-13T00:00:00"/>
    <d v="2018-12-18T00:00:00"/>
    <n v="5"/>
    <x v="4"/>
    <x v="0"/>
    <n v="4"/>
    <n v="2"/>
    <x v="0"/>
    <x v="10"/>
    <x v="6"/>
  </r>
  <r>
    <n v="95552"/>
    <x v="8"/>
    <x v="1"/>
    <n v="1196.32"/>
    <d v="2018-12-13T00:00:00"/>
    <d v="2018-12-18T00:00:00"/>
    <n v="5"/>
    <x v="5"/>
    <x v="0"/>
    <n v="4"/>
    <s v=""/>
    <x v="0"/>
    <x v="10"/>
    <x v="6"/>
  </r>
  <r>
    <n v="95552"/>
    <x v="2"/>
    <x v="1"/>
    <n v="58.93"/>
    <d v="2018-12-13T00:00:00"/>
    <d v="2018-12-18T00:00:00"/>
    <n v="5"/>
    <x v="5"/>
    <x v="0"/>
    <n v="4"/>
    <s v=""/>
    <x v="0"/>
    <x v="10"/>
    <x v="6"/>
  </r>
  <r>
    <n v="95552"/>
    <x v="1"/>
    <x v="0"/>
    <n v="1937.51"/>
    <d v="2018-12-13T00:00:00"/>
    <d v="2018-12-18T00:00:00"/>
    <n v="5"/>
    <x v="5"/>
    <x v="0"/>
    <n v="4"/>
    <s v=""/>
    <x v="0"/>
    <x v="10"/>
    <x v="6"/>
  </r>
  <r>
    <n v="102464"/>
    <x v="8"/>
    <x v="1"/>
    <n v="1201.06"/>
    <d v="2020-05-09T00:00:00"/>
    <d v="2020-05-12T00:00:00"/>
    <n v="3"/>
    <x v="0"/>
    <x v="1"/>
    <s v=""/>
    <n v="5"/>
    <x v="2"/>
    <x v="3"/>
    <x v="22"/>
  </r>
  <r>
    <n v="102471"/>
    <x v="3"/>
    <x v="0"/>
    <n v="1344.7"/>
    <d v="2020-05-09T00:00:00"/>
    <d v="2020-05-12T00:00:00"/>
    <n v="3"/>
    <x v="2"/>
    <x v="1"/>
    <s v=""/>
    <n v="3"/>
    <x v="2"/>
    <x v="3"/>
    <x v="22"/>
  </r>
  <r>
    <n v="95553"/>
    <x v="8"/>
    <x v="0"/>
    <n v="1050.06"/>
    <d v="2018-12-13T00:00:00"/>
    <d v="2018-12-18T00:00:00"/>
    <n v="5"/>
    <x v="6"/>
    <x v="1"/>
    <n v="4"/>
    <n v="2"/>
    <x v="0"/>
    <x v="10"/>
    <x v="6"/>
  </r>
  <r>
    <n v="95553"/>
    <x v="5"/>
    <x v="0"/>
    <n v="1882.89"/>
    <d v="2018-12-13T00:00:00"/>
    <d v="2018-12-18T00:00:00"/>
    <n v="5"/>
    <x v="6"/>
    <x v="1"/>
    <n v="4"/>
    <s v=""/>
    <x v="0"/>
    <x v="10"/>
    <x v="6"/>
  </r>
  <r>
    <n v="95553"/>
    <x v="5"/>
    <x v="1"/>
    <n v="365.96"/>
    <d v="2018-12-13T00:00:00"/>
    <d v="2018-12-18T00:00:00"/>
    <n v="5"/>
    <x v="6"/>
    <x v="1"/>
    <n v="4"/>
    <n v="5"/>
    <x v="0"/>
    <x v="10"/>
    <x v="6"/>
  </r>
  <r>
    <n v="95585"/>
    <x v="2"/>
    <x v="1"/>
    <n v="1768.44"/>
    <d v="2018-12-16T00:00:00"/>
    <d v="2018-12-21T00:00:00"/>
    <n v="5"/>
    <x v="5"/>
    <x v="1"/>
    <n v="3"/>
    <s v=""/>
    <x v="0"/>
    <x v="10"/>
    <x v="7"/>
  </r>
  <r>
    <n v="95600"/>
    <x v="1"/>
    <x v="0"/>
    <n v="1349.57"/>
    <d v="2018-12-19T00:00:00"/>
    <d v="2018-12-24T00:00:00"/>
    <n v="5"/>
    <x v="2"/>
    <x v="1"/>
    <n v="3"/>
    <s v=""/>
    <x v="0"/>
    <x v="10"/>
    <x v="3"/>
  </r>
  <r>
    <n v="95600"/>
    <x v="5"/>
    <x v="1"/>
    <n v="621.42999999999995"/>
    <d v="2018-12-19T00:00:00"/>
    <d v="2018-12-24T00:00:00"/>
    <n v="5"/>
    <x v="2"/>
    <x v="1"/>
    <n v="3"/>
    <n v="2"/>
    <x v="0"/>
    <x v="10"/>
    <x v="3"/>
  </r>
  <r>
    <n v="93571"/>
    <x v="6"/>
    <x v="0"/>
    <n v="54.69"/>
    <d v="2018-05-19T00:00:00"/>
    <d v="2018-05-23T00:00:00"/>
    <n v="4"/>
    <x v="0"/>
    <x v="1"/>
    <n v="2"/>
    <s v=""/>
    <x v="0"/>
    <x v="3"/>
    <x v="3"/>
  </r>
  <r>
    <n v="93593"/>
    <x v="3"/>
    <x v="0"/>
    <n v="812.46"/>
    <d v="2018-05-21T00:00:00"/>
    <d v="2018-05-25T00:00:00"/>
    <n v="4"/>
    <x v="6"/>
    <x v="1"/>
    <n v="2"/>
    <s v=""/>
    <x v="0"/>
    <x v="3"/>
    <x v="24"/>
  </r>
  <r>
    <n v="102471"/>
    <x v="0"/>
    <x v="0"/>
    <n v="378.53"/>
    <d v="2020-05-09T00:00:00"/>
    <d v="2020-05-12T00:00:00"/>
    <n v="3"/>
    <x v="2"/>
    <x v="1"/>
    <s v=""/>
    <n v="4"/>
    <x v="2"/>
    <x v="3"/>
    <x v="22"/>
  </r>
  <r>
    <n v="95601"/>
    <x v="1"/>
    <x v="0"/>
    <n v="413.9"/>
    <d v="2018-12-19T00:00:00"/>
    <d v="2018-12-24T00:00:00"/>
    <n v="5"/>
    <x v="2"/>
    <x v="1"/>
    <n v="5"/>
    <n v="1"/>
    <x v="0"/>
    <x v="10"/>
    <x v="3"/>
  </r>
  <r>
    <n v="102473"/>
    <x v="5"/>
    <x v="0"/>
    <n v="287.98"/>
    <d v="2020-05-09T00:00:00"/>
    <d v="2020-05-12T00:00:00"/>
    <n v="3"/>
    <x v="3"/>
    <x v="1"/>
    <s v=""/>
    <n v="5"/>
    <x v="2"/>
    <x v="3"/>
    <x v="22"/>
  </r>
  <r>
    <n v="93597"/>
    <x v="1"/>
    <x v="0"/>
    <n v="258.20999999999998"/>
    <d v="2018-05-22T00:00:00"/>
    <d v="2018-05-26T00:00:00"/>
    <n v="4"/>
    <x v="4"/>
    <x v="0"/>
    <n v="2"/>
    <s v=""/>
    <x v="0"/>
    <x v="3"/>
    <x v="25"/>
  </r>
  <r>
    <n v="93609"/>
    <x v="8"/>
    <x v="1"/>
    <n v="1232.76"/>
    <d v="2018-05-23T00:00:00"/>
    <d v="2018-05-27T00:00:00"/>
    <n v="4"/>
    <x v="1"/>
    <x v="1"/>
    <s v=""/>
    <s v=""/>
    <x v="0"/>
    <x v="3"/>
    <x v="20"/>
  </r>
  <r>
    <n v="95626"/>
    <x v="5"/>
    <x v="0"/>
    <n v="1720.26"/>
    <d v="2018-12-22T00:00:00"/>
    <d v="2018-12-27T00:00:00"/>
    <n v="5"/>
    <x v="5"/>
    <x v="0"/>
    <n v="4"/>
    <s v=""/>
    <x v="0"/>
    <x v="10"/>
    <x v="25"/>
  </r>
  <r>
    <n v="93673"/>
    <x v="3"/>
    <x v="0"/>
    <n v="815.05"/>
    <d v="2018-06-01T00:00:00"/>
    <d v="2018-06-05T00:00:00"/>
    <n v="4"/>
    <x v="0"/>
    <x v="0"/>
    <n v="5"/>
    <s v=""/>
    <x v="0"/>
    <x v="11"/>
    <x v="0"/>
  </r>
  <r>
    <n v="95628"/>
    <x v="4"/>
    <x v="0"/>
    <n v="1380.05"/>
    <d v="2018-12-23T00:00:00"/>
    <d v="2018-12-28T00:00:00"/>
    <n v="5"/>
    <x v="0"/>
    <x v="1"/>
    <n v="4"/>
    <n v="3"/>
    <x v="0"/>
    <x v="10"/>
    <x v="20"/>
  </r>
  <r>
    <n v="95628"/>
    <x v="8"/>
    <x v="0"/>
    <n v="28.92"/>
    <d v="2018-12-23T00:00:00"/>
    <d v="2018-12-28T00:00:00"/>
    <n v="5"/>
    <x v="0"/>
    <x v="1"/>
    <n v="1"/>
    <n v="2"/>
    <x v="0"/>
    <x v="10"/>
    <x v="20"/>
  </r>
  <r>
    <n v="95628"/>
    <x v="1"/>
    <x v="1"/>
    <n v="1882.67"/>
    <d v="2018-12-23T00:00:00"/>
    <d v="2018-12-28T00:00:00"/>
    <n v="5"/>
    <x v="0"/>
    <x v="1"/>
    <n v="3"/>
    <s v=""/>
    <x v="0"/>
    <x v="10"/>
    <x v="20"/>
  </r>
  <r>
    <n v="93674"/>
    <x v="8"/>
    <x v="0"/>
    <n v="1528.13"/>
    <d v="2018-06-01T00:00:00"/>
    <d v="2018-06-05T00:00:00"/>
    <n v="4"/>
    <x v="0"/>
    <x v="1"/>
    <n v="5"/>
    <s v=""/>
    <x v="0"/>
    <x v="11"/>
    <x v="0"/>
  </r>
  <r>
    <n v="95629"/>
    <x v="4"/>
    <x v="1"/>
    <n v="1945.69"/>
    <d v="2018-12-23T00:00:00"/>
    <d v="2018-12-28T00:00:00"/>
    <n v="5"/>
    <x v="1"/>
    <x v="0"/>
    <n v="4"/>
    <s v=""/>
    <x v="0"/>
    <x v="10"/>
    <x v="20"/>
  </r>
  <r>
    <n v="94084"/>
    <x v="2"/>
    <x v="0"/>
    <n v="1678.65"/>
    <d v="2018-07-13T00:00:00"/>
    <d v="2018-07-15T00:00:00"/>
    <n v="2"/>
    <x v="1"/>
    <x v="0"/>
    <n v="2"/>
    <s v=""/>
    <x v="0"/>
    <x v="5"/>
    <x v="6"/>
  </r>
  <r>
    <n v="93697"/>
    <x v="8"/>
    <x v="0"/>
    <n v="60.51"/>
    <d v="2018-06-01T00:00:00"/>
    <d v="2018-06-05T00:00:00"/>
    <n v="4"/>
    <x v="3"/>
    <x v="1"/>
    <n v="5"/>
    <s v=""/>
    <x v="0"/>
    <x v="11"/>
    <x v="0"/>
  </r>
  <r>
    <n v="93708"/>
    <x v="8"/>
    <x v="1"/>
    <n v="890.89"/>
    <d v="2018-06-01T00:00:00"/>
    <d v="2018-06-05T00:00:00"/>
    <n v="4"/>
    <x v="4"/>
    <x v="0"/>
    <n v="5"/>
    <s v=""/>
    <x v="0"/>
    <x v="11"/>
    <x v="0"/>
  </r>
  <r>
    <n v="95631"/>
    <x v="6"/>
    <x v="0"/>
    <n v="532.16999999999996"/>
    <d v="2018-12-23T00:00:00"/>
    <d v="2018-12-28T00:00:00"/>
    <n v="5"/>
    <x v="2"/>
    <x v="1"/>
    <n v="4"/>
    <n v="4"/>
    <x v="0"/>
    <x v="10"/>
    <x v="20"/>
  </r>
  <r>
    <n v="94147"/>
    <x v="2"/>
    <x v="0"/>
    <n v="564.26"/>
    <d v="2018-07-20T00:00:00"/>
    <d v="2018-07-22T00:00:00"/>
    <n v="2"/>
    <x v="5"/>
    <x v="0"/>
    <n v="5"/>
    <s v=""/>
    <x v="0"/>
    <x v="5"/>
    <x v="17"/>
  </r>
  <r>
    <n v="95635"/>
    <x v="1"/>
    <x v="0"/>
    <n v="1930.48"/>
    <d v="2018-12-23T00:00:00"/>
    <d v="2018-12-28T00:00:00"/>
    <n v="5"/>
    <x v="3"/>
    <x v="1"/>
    <n v="4"/>
    <s v=""/>
    <x v="0"/>
    <x v="10"/>
    <x v="20"/>
  </r>
  <r>
    <n v="95635"/>
    <x v="0"/>
    <x v="0"/>
    <n v="1104.82"/>
    <d v="2018-12-23T00:00:00"/>
    <d v="2018-12-28T00:00:00"/>
    <n v="5"/>
    <x v="3"/>
    <x v="1"/>
    <n v="1"/>
    <n v="5"/>
    <x v="0"/>
    <x v="10"/>
    <x v="20"/>
  </r>
  <r>
    <n v="94198"/>
    <x v="2"/>
    <x v="0"/>
    <n v="1670.2"/>
    <d v="2018-07-25T00:00:00"/>
    <d v="2018-07-27T00:00:00"/>
    <n v="2"/>
    <x v="2"/>
    <x v="0"/>
    <n v="2"/>
    <n v="5"/>
    <x v="0"/>
    <x v="5"/>
    <x v="9"/>
  </r>
  <r>
    <n v="95635"/>
    <x v="7"/>
    <x v="0"/>
    <n v="837.05"/>
    <d v="2018-12-23T00:00:00"/>
    <d v="2018-12-28T00:00:00"/>
    <n v="5"/>
    <x v="3"/>
    <x v="1"/>
    <n v="3"/>
    <s v=""/>
    <x v="0"/>
    <x v="10"/>
    <x v="20"/>
  </r>
  <r>
    <n v="95636"/>
    <x v="0"/>
    <x v="0"/>
    <n v="398.24"/>
    <d v="2018-12-23T00:00:00"/>
    <d v="2018-12-28T00:00:00"/>
    <n v="5"/>
    <x v="4"/>
    <x v="0"/>
    <n v="4"/>
    <n v="4"/>
    <x v="0"/>
    <x v="10"/>
    <x v="20"/>
  </r>
  <r>
    <n v="92918"/>
    <x v="6"/>
    <x v="1"/>
    <n v="493.35"/>
    <d v="2018-03-23T00:00:00"/>
    <d v="2018-03-25T00:00:00"/>
    <n v="2"/>
    <x v="0"/>
    <x v="1"/>
    <s v=""/>
    <s v=""/>
    <x v="0"/>
    <x v="1"/>
    <x v="20"/>
  </r>
  <r>
    <n v="93726"/>
    <x v="1"/>
    <x v="1"/>
    <n v="273.39"/>
    <d v="2018-06-02T00:00:00"/>
    <d v="2018-06-06T00:00:00"/>
    <n v="4"/>
    <x v="3"/>
    <x v="1"/>
    <n v="2"/>
    <s v=""/>
    <x v="0"/>
    <x v="11"/>
    <x v="12"/>
  </r>
  <r>
    <n v="95640"/>
    <x v="4"/>
    <x v="1"/>
    <n v="1506.58"/>
    <d v="2018-12-23T00:00:00"/>
    <d v="2018-12-28T00:00:00"/>
    <n v="5"/>
    <x v="6"/>
    <x v="0"/>
    <n v="3"/>
    <s v=""/>
    <x v="0"/>
    <x v="10"/>
    <x v="20"/>
  </r>
  <r>
    <n v="95673"/>
    <x v="4"/>
    <x v="0"/>
    <n v="1182.08"/>
    <d v="2018-12-26T00:00:00"/>
    <d v="2018-12-31T00:00:00"/>
    <n v="5"/>
    <x v="4"/>
    <x v="1"/>
    <n v="2"/>
    <n v="5"/>
    <x v="0"/>
    <x v="10"/>
    <x v="10"/>
  </r>
  <r>
    <n v="95673"/>
    <x v="3"/>
    <x v="0"/>
    <n v="818.19"/>
    <d v="2018-12-26T00:00:00"/>
    <d v="2018-12-31T00:00:00"/>
    <n v="5"/>
    <x v="4"/>
    <x v="1"/>
    <n v="2"/>
    <n v="2"/>
    <x v="0"/>
    <x v="10"/>
    <x v="10"/>
  </r>
  <r>
    <n v="95673"/>
    <x v="3"/>
    <x v="0"/>
    <n v="342.37"/>
    <d v="2018-12-26T00:00:00"/>
    <d v="2018-12-31T00:00:00"/>
    <n v="5"/>
    <x v="4"/>
    <x v="1"/>
    <n v="2"/>
    <n v="4"/>
    <x v="0"/>
    <x v="10"/>
    <x v="10"/>
  </r>
  <r>
    <n v="95673"/>
    <x v="5"/>
    <x v="1"/>
    <n v="1380.35"/>
    <d v="2018-12-26T00:00:00"/>
    <d v="2018-12-31T00:00:00"/>
    <n v="5"/>
    <x v="4"/>
    <x v="1"/>
    <n v="5"/>
    <s v=""/>
    <x v="0"/>
    <x v="10"/>
    <x v="10"/>
  </r>
  <r>
    <n v="95673"/>
    <x v="4"/>
    <x v="0"/>
    <n v="1907.78"/>
    <d v="2018-12-26T00:00:00"/>
    <d v="2018-12-31T00:00:00"/>
    <n v="5"/>
    <x v="4"/>
    <x v="1"/>
    <n v="5"/>
    <s v=""/>
    <x v="0"/>
    <x v="10"/>
    <x v="10"/>
  </r>
  <r>
    <n v="95677"/>
    <x v="2"/>
    <x v="1"/>
    <n v="1089.8800000000001"/>
    <d v="2018-12-27T00:00:00"/>
    <d v="2019-01-01T00:00:00"/>
    <n v="5"/>
    <x v="0"/>
    <x v="0"/>
    <n v="5"/>
    <s v=""/>
    <x v="0"/>
    <x v="10"/>
    <x v="18"/>
  </r>
  <r>
    <n v="92943"/>
    <x v="3"/>
    <x v="0"/>
    <n v="1040.74"/>
    <d v="2018-03-26T00:00:00"/>
    <d v="2018-03-28T00:00:00"/>
    <n v="2"/>
    <x v="3"/>
    <x v="0"/>
    <s v=""/>
    <s v=""/>
    <x v="0"/>
    <x v="1"/>
    <x v="10"/>
  </r>
  <r>
    <n v="95681"/>
    <x v="6"/>
    <x v="1"/>
    <n v="1018.35"/>
    <d v="2018-12-27T00:00:00"/>
    <d v="2019-01-01T00:00:00"/>
    <n v="5"/>
    <x v="2"/>
    <x v="1"/>
    <n v="5"/>
    <n v="2"/>
    <x v="0"/>
    <x v="10"/>
    <x v="18"/>
  </r>
  <r>
    <n v="95681"/>
    <x v="6"/>
    <x v="0"/>
    <n v="261.33"/>
    <d v="2018-12-27T00:00:00"/>
    <d v="2019-01-01T00:00:00"/>
    <n v="5"/>
    <x v="2"/>
    <x v="1"/>
    <n v="5"/>
    <n v="2"/>
    <x v="0"/>
    <x v="10"/>
    <x v="18"/>
  </r>
  <r>
    <n v="95683"/>
    <x v="1"/>
    <x v="0"/>
    <n v="1948.47"/>
    <d v="2018-12-27T00:00:00"/>
    <d v="2019-01-01T00:00:00"/>
    <n v="5"/>
    <x v="4"/>
    <x v="0"/>
    <n v="5"/>
    <s v=""/>
    <x v="0"/>
    <x v="10"/>
    <x v="18"/>
  </r>
  <r>
    <n v="95684"/>
    <x v="3"/>
    <x v="1"/>
    <n v="1218.0899999999999"/>
    <d v="2018-12-27T00:00:00"/>
    <d v="2019-01-01T00:00:00"/>
    <n v="5"/>
    <x v="5"/>
    <x v="1"/>
    <n v="5"/>
    <n v="5"/>
    <x v="0"/>
    <x v="10"/>
    <x v="18"/>
  </r>
  <r>
    <n v="102473"/>
    <x v="7"/>
    <x v="1"/>
    <n v="331.01"/>
    <d v="2020-05-09T00:00:00"/>
    <d v="2020-05-12T00:00:00"/>
    <n v="3"/>
    <x v="3"/>
    <x v="1"/>
    <s v=""/>
    <n v="5"/>
    <x v="2"/>
    <x v="3"/>
    <x v="22"/>
  </r>
  <r>
    <n v="95685"/>
    <x v="1"/>
    <x v="0"/>
    <n v="880.33"/>
    <d v="2018-12-27T00:00:00"/>
    <d v="2019-01-01T00:00:00"/>
    <n v="5"/>
    <x v="6"/>
    <x v="1"/>
    <n v="5"/>
    <s v=""/>
    <x v="0"/>
    <x v="10"/>
    <x v="18"/>
  </r>
  <r>
    <n v="102474"/>
    <x v="8"/>
    <x v="1"/>
    <n v="973.5"/>
    <d v="2020-05-09T00:00:00"/>
    <d v="2020-05-12T00:00:00"/>
    <n v="3"/>
    <x v="4"/>
    <x v="1"/>
    <s v=""/>
    <n v="5"/>
    <x v="2"/>
    <x v="3"/>
    <x v="22"/>
  </r>
  <r>
    <n v="102527"/>
    <x v="5"/>
    <x v="1"/>
    <n v="139.04"/>
    <d v="2020-05-13T00:00:00"/>
    <d v="2020-05-16T00:00:00"/>
    <n v="3"/>
    <x v="6"/>
    <x v="1"/>
    <s v=""/>
    <n v="5"/>
    <x v="2"/>
    <x v="3"/>
    <x v="6"/>
  </r>
  <r>
    <n v="102546"/>
    <x v="5"/>
    <x v="0"/>
    <n v="950.97"/>
    <d v="2020-05-15T00:00:00"/>
    <d v="2020-05-18T00:00:00"/>
    <n v="3"/>
    <x v="2"/>
    <x v="0"/>
    <s v=""/>
    <n v="5"/>
    <x v="2"/>
    <x v="3"/>
    <x v="16"/>
  </r>
  <r>
    <n v="102546"/>
    <x v="0"/>
    <x v="1"/>
    <n v="1133.53"/>
    <d v="2020-05-15T00:00:00"/>
    <d v="2020-05-18T00:00:00"/>
    <n v="3"/>
    <x v="2"/>
    <x v="0"/>
    <s v=""/>
    <n v="2"/>
    <x v="2"/>
    <x v="3"/>
    <x v="16"/>
  </r>
  <r>
    <n v="95803"/>
    <x v="0"/>
    <x v="1"/>
    <n v="1066.45"/>
    <d v="2019-01-07T00:00:00"/>
    <d v="2019-01-12T00:00:00"/>
    <n v="5"/>
    <x v="0"/>
    <x v="0"/>
    <n v="1"/>
    <s v=""/>
    <x v="1"/>
    <x v="0"/>
    <x v="30"/>
  </r>
  <r>
    <n v="95803"/>
    <x v="6"/>
    <x v="0"/>
    <n v="858.87"/>
    <d v="2019-01-07T00:00:00"/>
    <d v="2019-01-12T00:00:00"/>
    <n v="5"/>
    <x v="0"/>
    <x v="0"/>
    <n v="5"/>
    <n v="3"/>
    <x v="1"/>
    <x v="0"/>
    <x v="30"/>
  </r>
  <r>
    <n v="95808"/>
    <x v="0"/>
    <x v="0"/>
    <n v="1266.8699999999999"/>
    <d v="2019-01-07T00:00:00"/>
    <d v="2019-01-12T00:00:00"/>
    <n v="5"/>
    <x v="3"/>
    <x v="1"/>
    <n v="1"/>
    <n v="5"/>
    <x v="1"/>
    <x v="0"/>
    <x v="30"/>
  </r>
  <r>
    <n v="95809"/>
    <x v="6"/>
    <x v="0"/>
    <n v="1421.09"/>
    <d v="2019-01-07T00:00:00"/>
    <d v="2019-01-12T00:00:00"/>
    <n v="5"/>
    <x v="3"/>
    <x v="0"/>
    <n v="5"/>
    <s v=""/>
    <x v="1"/>
    <x v="0"/>
    <x v="30"/>
  </r>
  <r>
    <n v="95809"/>
    <x v="6"/>
    <x v="0"/>
    <n v="658.42"/>
    <d v="2019-01-07T00:00:00"/>
    <d v="2019-01-12T00:00:00"/>
    <n v="5"/>
    <x v="3"/>
    <x v="0"/>
    <n v="5"/>
    <n v="4"/>
    <x v="1"/>
    <x v="0"/>
    <x v="30"/>
  </r>
  <r>
    <n v="95809"/>
    <x v="5"/>
    <x v="1"/>
    <n v="1239.8499999999999"/>
    <d v="2019-01-07T00:00:00"/>
    <d v="2019-01-12T00:00:00"/>
    <n v="5"/>
    <x v="3"/>
    <x v="0"/>
    <n v="3"/>
    <s v=""/>
    <x v="1"/>
    <x v="0"/>
    <x v="30"/>
  </r>
  <r>
    <n v="95809"/>
    <x v="7"/>
    <x v="0"/>
    <n v="1676.63"/>
    <d v="2019-01-07T00:00:00"/>
    <d v="2019-01-12T00:00:00"/>
    <n v="5"/>
    <x v="3"/>
    <x v="0"/>
    <n v="3"/>
    <s v=""/>
    <x v="1"/>
    <x v="0"/>
    <x v="30"/>
  </r>
  <r>
    <n v="93731"/>
    <x v="4"/>
    <x v="0"/>
    <n v="1703.42"/>
    <d v="2018-06-04T00:00:00"/>
    <d v="2018-06-08T00:00:00"/>
    <n v="4"/>
    <x v="3"/>
    <x v="1"/>
    <n v="3"/>
    <s v=""/>
    <x v="0"/>
    <x v="11"/>
    <x v="13"/>
  </r>
  <r>
    <n v="92945"/>
    <x v="3"/>
    <x v="1"/>
    <n v="1109.6400000000001"/>
    <d v="2018-03-26T00:00:00"/>
    <d v="2018-03-28T00:00:00"/>
    <n v="2"/>
    <x v="4"/>
    <x v="1"/>
    <s v=""/>
    <s v=""/>
    <x v="0"/>
    <x v="1"/>
    <x v="10"/>
  </r>
  <r>
    <n v="95811"/>
    <x v="1"/>
    <x v="0"/>
    <n v="899.36"/>
    <d v="2019-01-07T00:00:00"/>
    <d v="2019-01-12T00:00:00"/>
    <n v="5"/>
    <x v="4"/>
    <x v="1"/>
    <n v="1"/>
    <n v="2"/>
    <x v="1"/>
    <x v="0"/>
    <x v="30"/>
  </r>
  <r>
    <n v="95812"/>
    <x v="7"/>
    <x v="0"/>
    <n v="1776.9"/>
    <d v="2019-01-07T00:00:00"/>
    <d v="2019-01-12T00:00:00"/>
    <n v="5"/>
    <x v="4"/>
    <x v="0"/>
    <n v="1"/>
    <s v=""/>
    <x v="1"/>
    <x v="0"/>
    <x v="30"/>
  </r>
  <r>
    <n v="95813"/>
    <x v="4"/>
    <x v="0"/>
    <n v="621.66999999999996"/>
    <d v="2019-01-07T00:00:00"/>
    <d v="2019-01-12T00:00:00"/>
    <n v="5"/>
    <x v="4"/>
    <x v="1"/>
    <n v="3"/>
    <n v="3"/>
    <x v="1"/>
    <x v="0"/>
    <x v="30"/>
  </r>
  <r>
    <n v="92974"/>
    <x v="3"/>
    <x v="0"/>
    <n v="662.07"/>
    <d v="2018-03-29T00:00:00"/>
    <d v="2018-03-31T00:00:00"/>
    <n v="2"/>
    <x v="5"/>
    <x v="1"/>
    <s v=""/>
    <s v=""/>
    <x v="0"/>
    <x v="1"/>
    <x v="2"/>
  </r>
  <r>
    <n v="95818"/>
    <x v="7"/>
    <x v="1"/>
    <n v="788.66"/>
    <d v="2019-01-07T00:00:00"/>
    <d v="2019-01-12T00:00:00"/>
    <n v="5"/>
    <x v="6"/>
    <x v="1"/>
    <n v="5"/>
    <n v="4"/>
    <x v="1"/>
    <x v="0"/>
    <x v="30"/>
  </r>
  <r>
    <n v="94217"/>
    <x v="2"/>
    <x v="0"/>
    <n v="1069.01"/>
    <d v="2018-07-26T00:00:00"/>
    <d v="2018-07-28T00:00:00"/>
    <n v="2"/>
    <x v="2"/>
    <x v="1"/>
    <n v="2"/>
    <n v="4"/>
    <x v="0"/>
    <x v="5"/>
    <x v="10"/>
  </r>
  <r>
    <n v="95834"/>
    <x v="1"/>
    <x v="1"/>
    <n v="599.41"/>
    <d v="2019-01-08T00:00:00"/>
    <d v="2019-01-13T00:00:00"/>
    <n v="5"/>
    <x v="5"/>
    <x v="1"/>
    <n v="1"/>
    <n v="2"/>
    <x v="1"/>
    <x v="0"/>
    <x v="21"/>
  </r>
  <r>
    <n v="92978"/>
    <x v="5"/>
    <x v="0"/>
    <n v="963.78"/>
    <d v="2018-03-29T00:00:00"/>
    <d v="2018-03-31T00:00:00"/>
    <n v="2"/>
    <x v="6"/>
    <x v="1"/>
    <s v=""/>
    <s v=""/>
    <x v="0"/>
    <x v="1"/>
    <x v="2"/>
  </r>
  <r>
    <n v="95836"/>
    <x v="7"/>
    <x v="1"/>
    <n v="1637.77"/>
    <d v="2019-01-08T00:00:00"/>
    <d v="2019-01-13T00:00:00"/>
    <n v="5"/>
    <x v="6"/>
    <x v="1"/>
    <n v="1"/>
    <s v=""/>
    <x v="1"/>
    <x v="0"/>
    <x v="21"/>
  </r>
  <r>
    <n v="95836"/>
    <x v="1"/>
    <x v="1"/>
    <n v="1391.41"/>
    <d v="2019-01-08T00:00:00"/>
    <d v="2019-01-13T00:00:00"/>
    <n v="5"/>
    <x v="6"/>
    <x v="1"/>
    <n v="1"/>
    <s v=""/>
    <x v="1"/>
    <x v="0"/>
    <x v="21"/>
  </r>
  <r>
    <n v="95844"/>
    <x v="6"/>
    <x v="0"/>
    <n v="467.17"/>
    <d v="2019-01-09T00:00:00"/>
    <d v="2019-01-14T00:00:00"/>
    <n v="5"/>
    <x v="2"/>
    <x v="1"/>
    <n v="5"/>
    <s v=""/>
    <x v="1"/>
    <x v="0"/>
    <x v="22"/>
  </r>
  <r>
    <n v="92998"/>
    <x v="5"/>
    <x v="0"/>
    <n v="913.9"/>
    <d v="2018-04-01T00:00:00"/>
    <d v="2018-04-03T00:00:00"/>
    <n v="2"/>
    <x v="0"/>
    <x v="1"/>
    <s v=""/>
    <s v=""/>
    <x v="0"/>
    <x v="2"/>
    <x v="0"/>
  </r>
  <r>
    <n v="95848"/>
    <x v="3"/>
    <x v="1"/>
    <n v="94.07"/>
    <d v="2019-01-09T00:00:00"/>
    <d v="2019-01-14T00:00:00"/>
    <n v="5"/>
    <x v="3"/>
    <x v="1"/>
    <n v="5"/>
    <n v="5"/>
    <x v="1"/>
    <x v="0"/>
    <x v="22"/>
  </r>
  <r>
    <n v="93003"/>
    <x v="6"/>
    <x v="1"/>
    <n v="1009.29"/>
    <d v="2018-04-01T00:00:00"/>
    <d v="2018-04-03T00:00:00"/>
    <n v="2"/>
    <x v="2"/>
    <x v="0"/>
    <s v=""/>
    <s v=""/>
    <x v="0"/>
    <x v="2"/>
    <x v="0"/>
  </r>
  <r>
    <n v="93139"/>
    <x v="6"/>
    <x v="1"/>
    <n v="511.05"/>
    <d v="2018-04-12T00:00:00"/>
    <d v="2018-04-14T00:00:00"/>
    <n v="2"/>
    <x v="3"/>
    <x v="1"/>
    <s v=""/>
    <s v=""/>
    <x v="0"/>
    <x v="2"/>
    <x v="5"/>
  </r>
  <r>
    <n v="95851"/>
    <x v="3"/>
    <x v="0"/>
    <n v="1422.07"/>
    <d v="2019-01-09T00:00:00"/>
    <d v="2019-01-14T00:00:00"/>
    <n v="5"/>
    <x v="4"/>
    <x v="0"/>
    <n v="5"/>
    <s v=""/>
    <x v="1"/>
    <x v="0"/>
    <x v="22"/>
  </r>
  <r>
    <n v="95851"/>
    <x v="6"/>
    <x v="0"/>
    <n v="1764.55"/>
    <d v="2019-01-09T00:00:00"/>
    <d v="2019-01-14T00:00:00"/>
    <n v="5"/>
    <x v="4"/>
    <x v="0"/>
    <n v="5"/>
    <s v=""/>
    <x v="1"/>
    <x v="0"/>
    <x v="22"/>
  </r>
  <r>
    <n v="95854"/>
    <x v="1"/>
    <x v="0"/>
    <n v="1728.5"/>
    <d v="2019-01-09T00:00:00"/>
    <d v="2019-01-14T00:00:00"/>
    <n v="5"/>
    <x v="6"/>
    <x v="1"/>
    <n v="5"/>
    <s v=""/>
    <x v="1"/>
    <x v="0"/>
    <x v="22"/>
  </r>
  <r>
    <n v="93876"/>
    <x v="8"/>
    <x v="1"/>
    <n v="272.25"/>
    <d v="2018-06-24T00:00:00"/>
    <d v="2018-06-28T00:00:00"/>
    <n v="4"/>
    <x v="2"/>
    <x v="1"/>
    <n v="4"/>
    <s v=""/>
    <x v="0"/>
    <x v="11"/>
    <x v="8"/>
  </r>
  <r>
    <n v="93900"/>
    <x v="5"/>
    <x v="0"/>
    <n v="699.81"/>
    <d v="2018-06-26T00:00:00"/>
    <d v="2018-06-30T00:00:00"/>
    <n v="4"/>
    <x v="3"/>
    <x v="1"/>
    <n v="3"/>
    <s v=""/>
    <x v="0"/>
    <x v="11"/>
    <x v="10"/>
  </r>
  <r>
    <n v="95869"/>
    <x v="4"/>
    <x v="0"/>
    <n v="343.52"/>
    <d v="2019-01-11T00:00:00"/>
    <d v="2019-01-16T00:00:00"/>
    <n v="5"/>
    <x v="1"/>
    <x v="0"/>
    <n v="3"/>
    <n v="2"/>
    <x v="1"/>
    <x v="0"/>
    <x v="14"/>
  </r>
  <r>
    <n v="95870"/>
    <x v="8"/>
    <x v="0"/>
    <n v="1909.84"/>
    <d v="2019-01-11T00:00:00"/>
    <d v="2019-01-16T00:00:00"/>
    <n v="5"/>
    <x v="2"/>
    <x v="1"/>
    <n v="3"/>
    <s v=""/>
    <x v="1"/>
    <x v="0"/>
    <x v="14"/>
  </r>
  <r>
    <n v="102552"/>
    <x v="7"/>
    <x v="0"/>
    <n v="52.7"/>
    <d v="2020-05-15T00:00:00"/>
    <d v="2020-05-18T00:00:00"/>
    <n v="3"/>
    <x v="6"/>
    <x v="1"/>
    <s v=""/>
    <n v="2"/>
    <x v="2"/>
    <x v="3"/>
    <x v="16"/>
  </r>
  <r>
    <n v="93908"/>
    <x v="1"/>
    <x v="1"/>
    <n v="528.92999999999995"/>
    <d v="2018-06-26T00:00:00"/>
    <d v="2018-06-30T00:00:00"/>
    <n v="4"/>
    <x v="6"/>
    <x v="0"/>
    <n v="3"/>
    <s v=""/>
    <x v="0"/>
    <x v="11"/>
    <x v="10"/>
  </r>
  <r>
    <n v="95948"/>
    <x v="4"/>
    <x v="0"/>
    <n v="1302.6500000000001"/>
    <d v="2019-01-16T00:00:00"/>
    <d v="2019-01-21T00:00:00"/>
    <n v="5"/>
    <x v="1"/>
    <x v="1"/>
    <s v=""/>
    <s v=""/>
    <x v="1"/>
    <x v="0"/>
    <x v="7"/>
  </r>
  <r>
    <n v="95948"/>
    <x v="3"/>
    <x v="1"/>
    <n v="1985.03"/>
    <d v="2019-01-16T00:00:00"/>
    <d v="2019-01-21T00:00:00"/>
    <n v="5"/>
    <x v="1"/>
    <x v="1"/>
    <s v=""/>
    <s v=""/>
    <x v="1"/>
    <x v="0"/>
    <x v="7"/>
  </r>
  <r>
    <n v="102555"/>
    <x v="0"/>
    <x v="1"/>
    <n v="502.22"/>
    <d v="2020-05-16T00:00:00"/>
    <d v="2020-05-19T00:00:00"/>
    <n v="3"/>
    <x v="0"/>
    <x v="0"/>
    <s v=""/>
    <n v="3"/>
    <x v="2"/>
    <x v="3"/>
    <x v="7"/>
  </r>
  <r>
    <n v="95955"/>
    <x v="2"/>
    <x v="0"/>
    <n v="1076.94"/>
    <d v="2019-01-16T00:00:00"/>
    <d v="2019-01-21T00:00:00"/>
    <n v="5"/>
    <x v="3"/>
    <x v="1"/>
    <s v=""/>
    <s v=""/>
    <x v="1"/>
    <x v="0"/>
    <x v="7"/>
  </r>
  <r>
    <n v="102565"/>
    <x v="8"/>
    <x v="1"/>
    <n v="1551.6"/>
    <d v="2020-05-16T00:00:00"/>
    <d v="2020-05-19T00:00:00"/>
    <n v="3"/>
    <x v="5"/>
    <x v="1"/>
    <s v=""/>
    <n v="5"/>
    <x v="2"/>
    <x v="3"/>
    <x v="7"/>
  </r>
  <r>
    <n v="102575"/>
    <x v="0"/>
    <x v="1"/>
    <n v="319.89999999999998"/>
    <d v="2020-05-17T00:00:00"/>
    <d v="2020-05-20T00:00:00"/>
    <n v="3"/>
    <x v="3"/>
    <x v="1"/>
    <s v=""/>
    <n v="5"/>
    <x v="2"/>
    <x v="3"/>
    <x v="19"/>
  </r>
  <r>
    <n v="102585"/>
    <x v="6"/>
    <x v="1"/>
    <n v="769.74"/>
    <d v="2020-05-18T00:00:00"/>
    <d v="2020-05-21T00:00:00"/>
    <n v="3"/>
    <x v="0"/>
    <x v="1"/>
    <s v=""/>
    <n v="5"/>
    <x v="2"/>
    <x v="3"/>
    <x v="15"/>
  </r>
  <r>
    <n v="102591"/>
    <x v="6"/>
    <x v="1"/>
    <n v="24.85"/>
    <d v="2020-05-18T00:00:00"/>
    <d v="2020-05-21T00:00:00"/>
    <n v="3"/>
    <x v="3"/>
    <x v="1"/>
    <s v=""/>
    <n v="5"/>
    <x v="2"/>
    <x v="3"/>
    <x v="15"/>
  </r>
  <r>
    <n v="93910"/>
    <x v="4"/>
    <x v="0"/>
    <n v="1198.3399999999999"/>
    <d v="2018-06-26T00:00:00"/>
    <d v="2018-06-30T00:00:00"/>
    <n v="4"/>
    <x v="6"/>
    <x v="0"/>
    <n v="4"/>
    <s v=""/>
    <x v="0"/>
    <x v="11"/>
    <x v="10"/>
  </r>
  <r>
    <n v="95966"/>
    <x v="1"/>
    <x v="0"/>
    <n v="432.64"/>
    <d v="2019-01-17T00:00:00"/>
    <d v="2019-01-22T00:00:00"/>
    <n v="5"/>
    <x v="1"/>
    <x v="1"/>
    <n v="1"/>
    <s v=""/>
    <x v="1"/>
    <x v="0"/>
    <x v="19"/>
  </r>
  <r>
    <n v="95970"/>
    <x v="6"/>
    <x v="0"/>
    <n v="1242.8499999999999"/>
    <d v="2019-01-17T00:00:00"/>
    <d v="2019-01-22T00:00:00"/>
    <n v="5"/>
    <x v="2"/>
    <x v="1"/>
    <n v="2"/>
    <s v=""/>
    <x v="1"/>
    <x v="0"/>
    <x v="19"/>
  </r>
  <r>
    <n v="94315"/>
    <x v="2"/>
    <x v="0"/>
    <n v="1945.3"/>
    <d v="2018-08-04T00:00:00"/>
    <d v="2018-08-06T00:00:00"/>
    <n v="2"/>
    <x v="3"/>
    <x v="0"/>
    <n v="4"/>
    <s v=""/>
    <x v="0"/>
    <x v="6"/>
    <x v="13"/>
  </r>
  <r>
    <n v="95983"/>
    <x v="1"/>
    <x v="0"/>
    <n v="947.08"/>
    <d v="2019-01-18T00:00:00"/>
    <d v="2019-01-23T00:00:00"/>
    <n v="5"/>
    <x v="0"/>
    <x v="1"/>
    <s v=""/>
    <n v="5"/>
    <x v="1"/>
    <x v="0"/>
    <x v="15"/>
  </r>
  <r>
    <n v="95985"/>
    <x v="1"/>
    <x v="1"/>
    <n v="1869.36"/>
    <d v="2019-01-18T00:00:00"/>
    <d v="2019-01-23T00:00:00"/>
    <n v="5"/>
    <x v="2"/>
    <x v="1"/>
    <s v=""/>
    <s v=""/>
    <x v="1"/>
    <x v="0"/>
    <x v="15"/>
  </r>
  <r>
    <n v="93957"/>
    <x v="0"/>
    <x v="0"/>
    <n v="847.93"/>
    <d v="2018-07-03T00:00:00"/>
    <d v="2018-07-07T00:00:00"/>
    <n v="4"/>
    <x v="0"/>
    <x v="1"/>
    <n v="2"/>
    <s v=""/>
    <x v="0"/>
    <x v="5"/>
    <x v="27"/>
  </r>
  <r>
    <n v="102594"/>
    <x v="0"/>
    <x v="1"/>
    <n v="446.41"/>
    <d v="2020-05-18T00:00:00"/>
    <d v="2020-05-21T00:00:00"/>
    <n v="3"/>
    <x v="4"/>
    <x v="1"/>
    <s v=""/>
    <n v="2"/>
    <x v="2"/>
    <x v="3"/>
    <x v="15"/>
  </r>
  <r>
    <n v="93974"/>
    <x v="3"/>
    <x v="0"/>
    <n v="742.06"/>
    <d v="2018-07-03T00:00:00"/>
    <d v="2018-07-07T00:00:00"/>
    <n v="4"/>
    <x v="6"/>
    <x v="1"/>
    <n v="5"/>
    <s v=""/>
    <x v="0"/>
    <x v="5"/>
    <x v="27"/>
  </r>
  <r>
    <n v="93379"/>
    <x v="3"/>
    <x v="0"/>
    <n v="1850.41"/>
    <d v="2018-05-02T00:00:00"/>
    <d v="2018-05-04T00:00:00"/>
    <n v="2"/>
    <x v="2"/>
    <x v="1"/>
    <s v=""/>
    <s v=""/>
    <x v="0"/>
    <x v="3"/>
    <x v="12"/>
  </r>
  <r>
    <n v="95987"/>
    <x v="1"/>
    <x v="1"/>
    <n v="458.28"/>
    <d v="2019-01-18T00:00:00"/>
    <d v="2019-01-23T00:00:00"/>
    <n v="5"/>
    <x v="5"/>
    <x v="1"/>
    <s v=""/>
    <s v=""/>
    <x v="1"/>
    <x v="0"/>
    <x v="15"/>
  </r>
  <r>
    <n v="94425"/>
    <x v="2"/>
    <x v="0"/>
    <n v="1323.26"/>
    <d v="2018-08-18T00:00:00"/>
    <d v="2018-08-20T00:00:00"/>
    <n v="2"/>
    <x v="2"/>
    <x v="1"/>
    <n v="1"/>
    <n v="3"/>
    <x v="0"/>
    <x v="6"/>
    <x v="15"/>
  </r>
  <r>
    <n v="96000"/>
    <x v="4"/>
    <x v="1"/>
    <n v="662.28"/>
    <d v="2019-01-20T00:00:00"/>
    <d v="2019-01-25T00:00:00"/>
    <n v="5"/>
    <x v="0"/>
    <x v="1"/>
    <n v="5"/>
    <n v="3"/>
    <x v="1"/>
    <x v="0"/>
    <x v="17"/>
  </r>
  <r>
    <n v="96000"/>
    <x v="1"/>
    <x v="1"/>
    <n v="1170.0999999999999"/>
    <d v="2019-01-20T00:00:00"/>
    <d v="2019-01-25T00:00:00"/>
    <n v="5"/>
    <x v="0"/>
    <x v="1"/>
    <n v="4"/>
    <n v="5"/>
    <x v="1"/>
    <x v="0"/>
    <x v="17"/>
  </r>
  <r>
    <n v="96000"/>
    <x v="5"/>
    <x v="0"/>
    <n v="1279.97"/>
    <d v="2019-01-20T00:00:00"/>
    <d v="2019-01-25T00:00:00"/>
    <n v="5"/>
    <x v="0"/>
    <x v="1"/>
    <n v="4"/>
    <n v="5"/>
    <x v="1"/>
    <x v="0"/>
    <x v="17"/>
  </r>
  <r>
    <n v="96000"/>
    <x v="1"/>
    <x v="1"/>
    <n v="1837.81"/>
    <d v="2019-01-20T00:00:00"/>
    <d v="2019-01-25T00:00:00"/>
    <n v="5"/>
    <x v="0"/>
    <x v="1"/>
    <s v=""/>
    <n v="5"/>
    <x v="1"/>
    <x v="0"/>
    <x v="17"/>
  </r>
  <r>
    <n v="102653"/>
    <x v="8"/>
    <x v="1"/>
    <n v="27.34"/>
    <d v="2020-05-22T00:00:00"/>
    <d v="2020-05-25T00:00:00"/>
    <n v="3"/>
    <x v="0"/>
    <x v="1"/>
    <s v=""/>
    <n v="2"/>
    <x v="2"/>
    <x v="3"/>
    <x v="25"/>
  </r>
  <r>
    <n v="96012"/>
    <x v="3"/>
    <x v="1"/>
    <n v="1459.7"/>
    <d v="2019-01-20T00:00:00"/>
    <d v="2019-01-25T00:00:00"/>
    <n v="5"/>
    <x v="6"/>
    <x v="0"/>
    <n v="5"/>
    <n v="2"/>
    <x v="1"/>
    <x v="0"/>
    <x v="17"/>
  </r>
  <r>
    <n v="96012"/>
    <x v="3"/>
    <x v="0"/>
    <n v="1869.76"/>
    <d v="2019-01-20T00:00:00"/>
    <d v="2019-01-25T00:00:00"/>
    <n v="5"/>
    <x v="6"/>
    <x v="0"/>
    <n v="4"/>
    <s v=""/>
    <x v="1"/>
    <x v="0"/>
    <x v="17"/>
  </r>
  <r>
    <n v="102667"/>
    <x v="8"/>
    <x v="0"/>
    <n v="193.84"/>
    <d v="2020-05-22T00:00:00"/>
    <d v="2020-05-25T00:00:00"/>
    <n v="3"/>
    <x v="4"/>
    <x v="1"/>
    <s v=""/>
    <n v="5"/>
    <x v="2"/>
    <x v="3"/>
    <x v="25"/>
  </r>
  <r>
    <n v="96014"/>
    <x v="2"/>
    <x v="1"/>
    <n v="699.54"/>
    <d v="2019-01-20T00:00:00"/>
    <d v="2019-01-25T00:00:00"/>
    <n v="5"/>
    <x v="6"/>
    <x v="1"/>
    <n v="1"/>
    <s v=""/>
    <x v="1"/>
    <x v="0"/>
    <x v="17"/>
  </r>
  <r>
    <n v="96014"/>
    <x v="8"/>
    <x v="0"/>
    <n v="744.53"/>
    <d v="2019-01-20T00:00:00"/>
    <d v="2019-01-25T00:00:00"/>
    <n v="5"/>
    <x v="6"/>
    <x v="1"/>
    <n v="1"/>
    <n v="4"/>
    <x v="1"/>
    <x v="0"/>
    <x v="17"/>
  </r>
  <r>
    <n v="96014"/>
    <x v="7"/>
    <x v="1"/>
    <n v="442.17"/>
    <d v="2019-01-20T00:00:00"/>
    <d v="2019-01-25T00:00:00"/>
    <n v="5"/>
    <x v="6"/>
    <x v="1"/>
    <n v="1"/>
    <n v="5"/>
    <x v="1"/>
    <x v="0"/>
    <x v="17"/>
  </r>
  <r>
    <n v="96035"/>
    <x v="4"/>
    <x v="1"/>
    <n v="1113.51"/>
    <d v="2019-01-23T00:00:00"/>
    <d v="2019-01-28T00:00:00"/>
    <n v="5"/>
    <x v="0"/>
    <x v="0"/>
    <n v="3"/>
    <n v="4"/>
    <x v="1"/>
    <x v="0"/>
    <x v="20"/>
  </r>
  <r>
    <n v="96035"/>
    <x v="2"/>
    <x v="1"/>
    <n v="850.77"/>
    <d v="2019-01-23T00:00:00"/>
    <d v="2019-01-28T00:00:00"/>
    <n v="5"/>
    <x v="0"/>
    <x v="0"/>
    <n v="2"/>
    <s v=""/>
    <x v="1"/>
    <x v="0"/>
    <x v="20"/>
  </r>
  <r>
    <n v="96036"/>
    <x v="4"/>
    <x v="1"/>
    <n v="258.39999999999998"/>
    <d v="2019-01-23T00:00:00"/>
    <d v="2019-01-28T00:00:00"/>
    <n v="5"/>
    <x v="1"/>
    <x v="1"/>
    <n v="3"/>
    <n v="5"/>
    <x v="1"/>
    <x v="0"/>
    <x v="20"/>
  </r>
  <r>
    <n v="96037"/>
    <x v="4"/>
    <x v="0"/>
    <n v="1269.6099999999999"/>
    <d v="2019-01-23T00:00:00"/>
    <d v="2019-01-28T00:00:00"/>
    <n v="5"/>
    <x v="1"/>
    <x v="1"/>
    <n v="3"/>
    <s v=""/>
    <x v="1"/>
    <x v="0"/>
    <x v="20"/>
  </r>
  <r>
    <n v="96037"/>
    <x v="7"/>
    <x v="1"/>
    <n v="531.66"/>
    <d v="2019-01-23T00:00:00"/>
    <d v="2019-01-28T00:00:00"/>
    <n v="5"/>
    <x v="1"/>
    <x v="1"/>
    <s v=""/>
    <s v=""/>
    <x v="1"/>
    <x v="0"/>
    <x v="20"/>
  </r>
  <r>
    <n v="94426"/>
    <x v="2"/>
    <x v="0"/>
    <n v="1663.01"/>
    <d v="2018-08-18T00:00:00"/>
    <d v="2018-08-20T00:00:00"/>
    <n v="2"/>
    <x v="2"/>
    <x v="1"/>
    <n v="1"/>
    <n v="5"/>
    <x v="0"/>
    <x v="6"/>
    <x v="15"/>
  </r>
  <r>
    <n v="96038"/>
    <x v="3"/>
    <x v="1"/>
    <n v="437.19"/>
    <d v="2019-01-23T00:00:00"/>
    <d v="2019-01-28T00:00:00"/>
    <n v="5"/>
    <x v="2"/>
    <x v="1"/>
    <n v="3"/>
    <n v="2"/>
    <x v="1"/>
    <x v="0"/>
    <x v="20"/>
  </r>
  <r>
    <n v="94571"/>
    <x v="2"/>
    <x v="0"/>
    <n v="1353.85"/>
    <d v="2018-09-01T00:00:00"/>
    <d v="2018-09-03T00:00:00"/>
    <n v="2"/>
    <x v="6"/>
    <x v="1"/>
    <n v="2"/>
    <n v="2"/>
    <x v="0"/>
    <x v="7"/>
    <x v="0"/>
  </r>
  <r>
    <n v="96038"/>
    <x v="3"/>
    <x v="1"/>
    <n v="1346.74"/>
    <d v="2019-01-23T00:00:00"/>
    <d v="2019-01-28T00:00:00"/>
    <n v="5"/>
    <x v="2"/>
    <x v="1"/>
    <n v="5"/>
    <n v="4"/>
    <x v="1"/>
    <x v="0"/>
    <x v="20"/>
  </r>
  <r>
    <n v="96038"/>
    <x v="4"/>
    <x v="0"/>
    <n v="1806.88"/>
    <d v="2019-01-23T00:00:00"/>
    <d v="2019-01-28T00:00:00"/>
    <n v="5"/>
    <x v="2"/>
    <x v="1"/>
    <n v="5"/>
    <s v=""/>
    <x v="1"/>
    <x v="0"/>
    <x v="20"/>
  </r>
  <r>
    <n v="102674"/>
    <x v="7"/>
    <x v="1"/>
    <n v="1110.74"/>
    <d v="2020-05-22T00:00:00"/>
    <d v="2020-05-25T00:00:00"/>
    <n v="3"/>
    <x v="6"/>
    <x v="1"/>
    <s v=""/>
    <n v="5"/>
    <x v="2"/>
    <x v="3"/>
    <x v="25"/>
  </r>
  <r>
    <n v="96038"/>
    <x v="3"/>
    <x v="0"/>
    <n v="1161.1300000000001"/>
    <d v="2019-01-23T00:00:00"/>
    <d v="2019-01-28T00:00:00"/>
    <n v="5"/>
    <x v="2"/>
    <x v="1"/>
    <n v="2"/>
    <s v=""/>
    <x v="1"/>
    <x v="0"/>
    <x v="20"/>
  </r>
  <r>
    <n v="96040"/>
    <x v="3"/>
    <x v="0"/>
    <n v="285.41000000000003"/>
    <d v="2019-01-23T00:00:00"/>
    <d v="2019-01-28T00:00:00"/>
    <n v="5"/>
    <x v="3"/>
    <x v="1"/>
    <n v="3"/>
    <n v="1"/>
    <x v="1"/>
    <x v="0"/>
    <x v="20"/>
  </r>
  <r>
    <n v="102739"/>
    <x v="6"/>
    <x v="1"/>
    <n v="776.96"/>
    <d v="2020-05-27T00:00:00"/>
    <d v="2020-05-30T00:00:00"/>
    <n v="3"/>
    <x v="2"/>
    <x v="1"/>
    <s v=""/>
    <n v="5"/>
    <x v="2"/>
    <x v="3"/>
    <x v="18"/>
  </r>
  <r>
    <n v="96040"/>
    <x v="6"/>
    <x v="0"/>
    <n v="1698.72"/>
    <d v="2019-01-23T00:00:00"/>
    <d v="2019-01-28T00:00:00"/>
    <n v="5"/>
    <x v="3"/>
    <x v="1"/>
    <n v="5"/>
    <s v=""/>
    <x v="1"/>
    <x v="0"/>
    <x v="20"/>
  </r>
  <r>
    <n v="96042"/>
    <x v="3"/>
    <x v="0"/>
    <n v="1694.92"/>
    <d v="2019-01-23T00:00:00"/>
    <d v="2019-01-28T00:00:00"/>
    <n v="5"/>
    <x v="4"/>
    <x v="1"/>
    <n v="3"/>
    <s v=""/>
    <x v="1"/>
    <x v="0"/>
    <x v="20"/>
  </r>
  <r>
    <n v="96047"/>
    <x v="8"/>
    <x v="0"/>
    <n v="163.36000000000001"/>
    <d v="2019-01-23T00:00:00"/>
    <d v="2019-01-28T00:00:00"/>
    <n v="5"/>
    <x v="6"/>
    <x v="1"/>
    <n v="2"/>
    <n v="5"/>
    <x v="1"/>
    <x v="0"/>
    <x v="20"/>
  </r>
  <r>
    <n v="96048"/>
    <x v="5"/>
    <x v="1"/>
    <n v="645.07000000000005"/>
    <d v="2019-01-23T00:00:00"/>
    <d v="2019-01-28T00:00:00"/>
    <n v="5"/>
    <x v="6"/>
    <x v="1"/>
    <n v="3"/>
    <n v="3"/>
    <x v="1"/>
    <x v="0"/>
    <x v="20"/>
  </r>
  <r>
    <n v="96049"/>
    <x v="3"/>
    <x v="0"/>
    <n v="599.79999999999995"/>
    <d v="2019-01-24T00:00:00"/>
    <d v="2019-01-29T00:00:00"/>
    <n v="5"/>
    <x v="0"/>
    <x v="0"/>
    <n v="3"/>
    <n v="4"/>
    <x v="1"/>
    <x v="0"/>
    <x v="8"/>
  </r>
  <r>
    <n v="96049"/>
    <x v="4"/>
    <x v="0"/>
    <n v="1785.35"/>
    <d v="2019-01-24T00:00:00"/>
    <d v="2019-01-29T00:00:00"/>
    <n v="5"/>
    <x v="0"/>
    <x v="0"/>
    <n v="3"/>
    <s v=""/>
    <x v="1"/>
    <x v="0"/>
    <x v="8"/>
  </r>
  <r>
    <n v="96053"/>
    <x v="4"/>
    <x v="0"/>
    <n v="942.9"/>
    <d v="2019-01-24T00:00:00"/>
    <d v="2019-01-29T00:00:00"/>
    <n v="5"/>
    <x v="3"/>
    <x v="0"/>
    <n v="3"/>
    <n v="5"/>
    <x v="1"/>
    <x v="0"/>
    <x v="8"/>
  </r>
  <r>
    <n v="96055"/>
    <x v="2"/>
    <x v="1"/>
    <n v="1027.3499999999999"/>
    <d v="2019-01-24T00:00:00"/>
    <d v="2019-01-29T00:00:00"/>
    <n v="5"/>
    <x v="4"/>
    <x v="1"/>
    <n v="3"/>
    <n v="4"/>
    <x v="1"/>
    <x v="0"/>
    <x v="8"/>
  </r>
  <r>
    <n v="96055"/>
    <x v="4"/>
    <x v="1"/>
    <n v="591.82000000000005"/>
    <d v="2019-01-24T00:00:00"/>
    <d v="2019-01-29T00:00:00"/>
    <n v="5"/>
    <x v="4"/>
    <x v="1"/>
    <n v="3"/>
    <s v=""/>
    <x v="1"/>
    <x v="0"/>
    <x v="8"/>
  </r>
  <r>
    <n v="96055"/>
    <x v="0"/>
    <x v="1"/>
    <n v="65.5"/>
    <d v="2019-01-24T00:00:00"/>
    <d v="2019-01-29T00:00:00"/>
    <n v="5"/>
    <x v="4"/>
    <x v="1"/>
    <n v="4"/>
    <n v="2"/>
    <x v="1"/>
    <x v="0"/>
    <x v="8"/>
  </r>
  <r>
    <n v="94025"/>
    <x v="7"/>
    <x v="0"/>
    <n v="504.41"/>
    <d v="2018-07-07T00:00:00"/>
    <d v="2018-07-11T00:00:00"/>
    <n v="4"/>
    <x v="4"/>
    <x v="1"/>
    <n v="2"/>
    <s v=""/>
    <x v="0"/>
    <x v="5"/>
    <x v="30"/>
  </r>
  <r>
    <n v="94033"/>
    <x v="3"/>
    <x v="0"/>
    <n v="1075.1199999999999"/>
    <d v="2018-07-08T00:00:00"/>
    <d v="2018-07-12T00:00:00"/>
    <n v="4"/>
    <x v="5"/>
    <x v="1"/>
    <n v="5"/>
    <s v=""/>
    <x v="0"/>
    <x v="5"/>
    <x v="21"/>
  </r>
  <r>
    <n v="93384"/>
    <x v="7"/>
    <x v="1"/>
    <n v="470.89"/>
    <d v="2018-05-02T00:00:00"/>
    <d v="2018-05-04T00:00:00"/>
    <n v="2"/>
    <x v="4"/>
    <x v="0"/>
    <s v=""/>
    <s v=""/>
    <x v="0"/>
    <x v="3"/>
    <x v="12"/>
  </r>
  <r>
    <n v="102754"/>
    <x v="5"/>
    <x v="0"/>
    <n v="109.35"/>
    <d v="2020-05-28T00:00:00"/>
    <d v="2020-05-31T00:00:00"/>
    <n v="3"/>
    <x v="3"/>
    <x v="1"/>
    <s v=""/>
    <n v="5"/>
    <x v="2"/>
    <x v="3"/>
    <x v="26"/>
  </r>
  <r>
    <n v="96155"/>
    <x v="5"/>
    <x v="0"/>
    <n v="315.02999999999997"/>
    <d v="2019-01-29T00:00:00"/>
    <d v="2019-02-03T00:00:00"/>
    <n v="5"/>
    <x v="1"/>
    <x v="1"/>
    <s v=""/>
    <n v="5"/>
    <x v="1"/>
    <x v="0"/>
    <x v="2"/>
  </r>
  <r>
    <n v="96155"/>
    <x v="8"/>
    <x v="1"/>
    <n v="5.96"/>
    <d v="2019-01-29T00:00:00"/>
    <d v="2019-02-03T00:00:00"/>
    <n v="5"/>
    <x v="1"/>
    <x v="1"/>
    <s v=""/>
    <n v="1"/>
    <x v="1"/>
    <x v="0"/>
    <x v="2"/>
  </r>
  <r>
    <n v="96156"/>
    <x v="3"/>
    <x v="0"/>
    <n v="1113.45"/>
    <d v="2019-01-29T00:00:00"/>
    <d v="2019-02-03T00:00:00"/>
    <n v="5"/>
    <x v="1"/>
    <x v="0"/>
    <s v=""/>
    <s v=""/>
    <x v="1"/>
    <x v="0"/>
    <x v="2"/>
  </r>
  <r>
    <n v="96156"/>
    <x v="1"/>
    <x v="1"/>
    <n v="1909.09"/>
    <d v="2019-01-29T00:00:00"/>
    <d v="2019-02-03T00:00:00"/>
    <n v="5"/>
    <x v="1"/>
    <x v="0"/>
    <s v=""/>
    <s v=""/>
    <x v="1"/>
    <x v="0"/>
    <x v="2"/>
  </r>
  <r>
    <n v="96156"/>
    <x v="3"/>
    <x v="0"/>
    <n v="1014.66"/>
    <d v="2019-01-29T00:00:00"/>
    <d v="2019-02-03T00:00:00"/>
    <n v="5"/>
    <x v="1"/>
    <x v="0"/>
    <n v="4"/>
    <s v=""/>
    <x v="1"/>
    <x v="0"/>
    <x v="2"/>
  </r>
  <r>
    <n v="102755"/>
    <x v="8"/>
    <x v="1"/>
    <n v="52.5"/>
    <d v="2020-05-28T00:00:00"/>
    <d v="2020-05-31T00:00:00"/>
    <n v="3"/>
    <x v="4"/>
    <x v="0"/>
    <s v=""/>
    <n v="5"/>
    <x v="2"/>
    <x v="3"/>
    <x v="26"/>
  </r>
  <r>
    <n v="96158"/>
    <x v="1"/>
    <x v="0"/>
    <n v="365.64"/>
    <d v="2019-01-29T00:00:00"/>
    <d v="2019-02-03T00:00:00"/>
    <n v="5"/>
    <x v="2"/>
    <x v="0"/>
    <n v="4"/>
    <n v="5"/>
    <x v="1"/>
    <x v="0"/>
    <x v="2"/>
  </r>
  <r>
    <n v="93512"/>
    <x v="8"/>
    <x v="0"/>
    <n v="584.86"/>
    <d v="2018-05-13T00:00:00"/>
    <d v="2018-05-15T00:00:00"/>
    <n v="2"/>
    <x v="2"/>
    <x v="1"/>
    <s v=""/>
    <s v=""/>
    <x v="0"/>
    <x v="3"/>
    <x v="6"/>
  </r>
  <r>
    <n v="94174"/>
    <x v="5"/>
    <x v="0"/>
    <n v="555.07000000000005"/>
    <d v="2018-07-23T00:00:00"/>
    <d v="2018-07-27T00:00:00"/>
    <n v="4"/>
    <x v="1"/>
    <x v="0"/>
    <s v=""/>
    <s v=""/>
    <x v="0"/>
    <x v="5"/>
    <x v="20"/>
  </r>
  <r>
    <n v="96163"/>
    <x v="5"/>
    <x v="0"/>
    <n v="262.55"/>
    <d v="2019-01-29T00:00:00"/>
    <d v="2019-02-03T00:00:00"/>
    <n v="5"/>
    <x v="3"/>
    <x v="0"/>
    <n v="3"/>
    <n v="5"/>
    <x v="1"/>
    <x v="0"/>
    <x v="2"/>
  </r>
  <r>
    <n v="102783"/>
    <x v="0"/>
    <x v="0"/>
    <n v="1442.02"/>
    <d v="2020-06-02T00:00:00"/>
    <d v="2020-06-05T00:00:00"/>
    <n v="3"/>
    <x v="0"/>
    <x v="1"/>
    <s v=""/>
    <n v="1"/>
    <x v="2"/>
    <x v="11"/>
    <x v="12"/>
  </r>
  <r>
    <n v="96165"/>
    <x v="1"/>
    <x v="1"/>
    <n v="1008.7"/>
    <d v="2019-01-29T00:00:00"/>
    <d v="2019-02-03T00:00:00"/>
    <n v="5"/>
    <x v="4"/>
    <x v="1"/>
    <s v=""/>
    <n v="4"/>
    <x v="1"/>
    <x v="0"/>
    <x v="2"/>
  </r>
  <r>
    <n v="96165"/>
    <x v="2"/>
    <x v="1"/>
    <n v="1003.2"/>
    <d v="2019-01-29T00:00:00"/>
    <d v="2019-02-03T00:00:00"/>
    <n v="5"/>
    <x v="4"/>
    <x v="1"/>
    <n v="4"/>
    <n v="3"/>
    <x v="1"/>
    <x v="0"/>
    <x v="2"/>
  </r>
  <r>
    <n v="94283"/>
    <x v="4"/>
    <x v="1"/>
    <n v="942.89"/>
    <d v="2018-08-01T00:00:00"/>
    <d v="2018-08-05T00:00:00"/>
    <n v="4"/>
    <x v="3"/>
    <x v="0"/>
    <n v="2"/>
    <s v=""/>
    <x v="0"/>
    <x v="6"/>
    <x v="0"/>
  </r>
  <r>
    <n v="96165"/>
    <x v="7"/>
    <x v="1"/>
    <n v="720.72"/>
    <d v="2019-01-29T00:00:00"/>
    <d v="2019-02-03T00:00:00"/>
    <n v="5"/>
    <x v="4"/>
    <x v="1"/>
    <n v="3"/>
    <n v="5"/>
    <x v="1"/>
    <x v="0"/>
    <x v="2"/>
  </r>
  <r>
    <n v="96165"/>
    <x v="0"/>
    <x v="1"/>
    <n v="1055.1500000000001"/>
    <d v="2019-01-29T00:00:00"/>
    <d v="2019-02-03T00:00:00"/>
    <n v="5"/>
    <x v="4"/>
    <x v="1"/>
    <n v="3"/>
    <s v=""/>
    <x v="1"/>
    <x v="0"/>
    <x v="2"/>
  </r>
  <r>
    <n v="96165"/>
    <x v="6"/>
    <x v="1"/>
    <n v="380.4"/>
    <d v="2019-01-29T00:00:00"/>
    <d v="2019-02-03T00:00:00"/>
    <n v="5"/>
    <x v="4"/>
    <x v="1"/>
    <n v="3"/>
    <n v="1"/>
    <x v="1"/>
    <x v="0"/>
    <x v="2"/>
  </r>
  <r>
    <n v="102791"/>
    <x v="7"/>
    <x v="0"/>
    <n v="805.09"/>
    <d v="2020-06-02T00:00:00"/>
    <d v="2020-06-05T00:00:00"/>
    <n v="3"/>
    <x v="2"/>
    <x v="1"/>
    <s v=""/>
    <n v="2"/>
    <x v="2"/>
    <x v="11"/>
    <x v="12"/>
  </r>
  <r>
    <n v="102823"/>
    <x v="8"/>
    <x v="1"/>
    <n v="585.37"/>
    <d v="2020-06-03T00:00:00"/>
    <d v="2020-06-06T00:00:00"/>
    <n v="3"/>
    <x v="5"/>
    <x v="1"/>
    <s v=""/>
    <n v="3"/>
    <x v="2"/>
    <x v="11"/>
    <x v="27"/>
  </r>
  <r>
    <n v="102898"/>
    <x v="0"/>
    <x v="0"/>
    <n v="482.21"/>
    <d v="2020-06-09T00:00:00"/>
    <d v="2020-06-12T00:00:00"/>
    <n v="3"/>
    <x v="3"/>
    <x v="1"/>
    <s v=""/>
    <n v="5"/>
    <x v="2"/>
    <x v="11"/>
    <x v="22"/>
  </r>
  <r>
    <n v="102898"/>
    <x v="5"/>
    <x v="0"/>
    <n v="1039.45"/>
    <d v="2020-06-09T00:00:00"/>
    <d v="2020-06-12T00:00:00"/>
    <n v="3"/>
    <x v="3"/>
    <x v="1"/>
    <s v=""/>
    <n v="2"/>
    <x v="2"/>
    <x v="11"/>
    <x v="22"/>
  </r>
  <r>
    <n v="96170"/>
    <x v="5"/>
    <x v="0"/>
    <n v="1490.64"/>
    <d v="2019-01-29T00:00:00"/>
    <d v="2019-02-03T00:00:00"/>
    <n v="5"/>
    <x v="6"/>
    <x v="1"/>
    <n v="4"/>
    <s v=""/>
    <x v="1"/>
    <x v="0"/>
    <x v="2"/>
  </r>
  <r>
    <n v="96171"/>
    <x v="3"/>
    <x v="0"/>
    <n v="1745.23"/>
    <d v="2019-01-29T00:00:00"/>
    <d v="2019-02-03T00:00:00"/>
    <n v="5"/>
    <x v="6"/>
    <x v="1"/>
    <n v="4"/>
    <s v=""/>
    <x v="1"/>
    <x v="0"/>
    <x v="2"/>
  </r>
  <r>
    <n v="93515"/>
    <x v="8"/>
    <x v="1"/>
    <n v="933.11"/>
    <d v="2018-05-13T00:00:00"/>
    <d v="2018-05-15T00:00:00"/>
    <n v="2"/>
    <x v="4"/>
    <x v="1"/>
    <s v=""/>
    <s v=""/>
    <x v="0"/>
    <x v="3"/>
    <x v="6"/>
  </r>
  <r>
    <n v="94325"/>
    <x v="0"/>
    <x v="1"/>
    <n v="74.05"/>
    <d v="2018-08-05T00:00:00"/>
    <d v="2018-08-09T00:00:00"/>
    <n v="4"/>
    <x v="3"/>
    <x v="0"/>
    <n v="3"/>
    <s v=""/>
    <x v="0"/>
    <x v="6"/>
    <x v="4"/>
  </r>
  <r>
    <n v="102904"/>
    <x v="8"/>
    <x v="0"/>
    <n v="936.07"/>
    <d v="2020-06-09T00:00:00"/>
    <d v="2020-06-12T00:00:00"/>
    <n v="3"/>
    <x v="5"/>
    <x v="1"/>
    <s v=""/>
    <n v="4"/>
    <x v="2"/>
    <x v="11"/>
    <x v="22"/>
  </r>
  <r>
    <n v="102904"/>
    <x v="8"/>
    <x v="1"/>
    <n v="1192.31"/>
    <d v="2020-06-09T00:00:00"/>
    <d v="2020-06-12T00:00:00"/>
    <n v="3"/>
    <x v="5"/>
    <x v="1"/>
    <s v=""/>
    <n v="4"/>
    <x v="2"/>
    <x v="11"/>
    <x v="22"/>
  </r>
  <r>
    <n v="96209"/>
    <x v="2"/>
    <x v="0"/>
    <n v="9.0299999999999994"/>
    <d v="2019-02-03T00:00:00"/>
    <d v="2019-02-08T00:00:00"/>
    <n v="5"/>
    <x v="2"/>
    <x v="1"/>
    <s v=""/>
    <n v="4"/>
    <x v="1"/>
    <x v="4"/>
    <x v="27"/>
  </r>
  <r>
    <n v="96209"/>
    <x v="1"/>
    <x v="0"/>
    <n v="682.17"/>
    <d v="2019-02-03T00:00:00"/>
    <d v="2019-02-08T00:00:00"/>
    <n v="5"/>
    <x v="2"/>
    <x v="1"/>
    <s v=""/>
    <n v="4"/>
    <x v="1"/>
    <x v="4"/>
    <x v="27"/>
  </r>
  <r>
    <n v="102915"/>
    <x v="5"/>
    <x v="1"/>
    <n v="1154.4100000000001"/>
    <d v="2020-06-10T00:00:00"/>
    <d v="2020-06-13T00:00:00"/>
    <n v="3"/>
    <x v="5"/>
    <x v="0"/>
    <s v=""/>
    <n v="5"/>
    <x v="2"/>
    <x v="11"/>
    <x v="1"/>
  </r>
  <r>
    <n v="96209"/>
    <x v="1"/>
    <x v="0"/>
    <n v="84.24"/>
    <d v="2019-02-03T00:00:00"/>
    <d v="2019-02-08T00:00:00"/>
    <n v="5"/>
    <x v="2"/>
    <x v="1"/>
    <s v=""/>
    <n v="3"/>
    <x v="1"/>
    <x v="4"/>
    <x v="27"/>
  </r>
  <r>
    <n v="94327"/>
    <x v="7"/>
    <x v="0"/>
    <n v="80.069999999999993"/>
    <d v="2018-08-05T00:00:00"/>
    <d v="2018-08-09T00:00:00"/>
    <n v="4"/>
    <x v="4"/>
    <x v="0"/>
    <n v="2"/>
    <s v=""/>
    <x v="0"/>
    <x v="6"/>
    <x v="4"/>
  </r>
  <r>
    <n v="103069"/>
    <x v="6"/>
    <x v="1"/>
    <n v="372.68"/>
    <d v="2020-06-21T00:00:00"/>
    <d v="2020-06-24T00:00:00"/>
    <n v="3"/>
    <x v="0"/>
    <x v="1"/>
    <s v=""/>
    <n v="2"/>
    <x v="2"/>
    <x v="11"/>
    <x v="24"/>
  </r>
  <r>
    <n v="94330"/>
    <x v="7"/>
    <x v="0"/>
    <n v="101.93"/>
    <d v="2018-08-05T00:00:00"/>
    <d v="2018-08-09T00:00:00"/>
    <n v="4"/>
    <x v="5"/>
    <x v="1"/>
    <n v="2"/>
    <s v=""/>
    <x v="0"/>
    <x v="6"/>
    <x v="4"/>
  </r>
  <r>
    <n v="103080"/>
    <x v="8"/>
    <x v="1"/>
    <n v="418.18"/>
    <d v="2020-06-21T00:00:00"/>
    <d v="2020-06-24T00:00:00"/>
    <n v="3"/>
    <x v="4"/>
    <x v="0"/>
    <s v=""/>
    <n v="5"/>
    <x v="2"/>
    <x v="11"/>
    <x v="24"/>
  </r>
  <r>
    <n v="94348"/>
    <x v="1"/>
    <x v="1"/>
    <n v="667.63"/>
    <d v="2018-08-07T00:00:00"/>
    <d v="2018-08-11T00:00:00"/>
    <n v="4"/>
    <x v="3"/>
    <x v="0"/>
    <s v=""/>
    <s v=""/>
    <x v="0"/>
    <x v="6"/>
    <x v="30"/>
  </r>
  <r>
    <n v="103092"/>
    <x v="8"/>
    <x v="1"/>
    <n v="56.36"/>
    <d v="2020-06-22T00:00:00"/>
    <d v="2020-06-25T00:00:00"/>
    <n v="3"/>
    <x v="2"/>
    <x v="0"/>
    <s v=""/>
    <n v="5"/>
    <x v="2"/>
    <x v="11"/>
    <x v="25"/>
  </r>
  <r>
    <n v="93666"/>
    <x v="5"/>
    <x v="1"/>
    <n v="1704.37"/>
    <d v="2018-06-01T00:00:00"/>
    <d v="2018-06-03T00:00:00"/>
    <n v="2"/>
    <x v="0"/>
    <x v="1"/>
    <s v=""/>
    <s v=""/>
    <x v="0"/>
    <x v="11"/>
    <x v="0"/>
  </r>
  <r>
    <n v="103101"/>
    <x v="0"/>
    <x v="0"/>
    <n v="328.9"/>
    <d v="2020-06-22T00:00:00"/>
    <d v="2020-06-25T00:00:00"/>
    <n v="3"/>
    <x v="4"/>
    <x v="0"/>
    <s v=""/>
    <n v="4"/>
    <x v="2"/>
    <x v="11"/>
    <x v="25"/>
  </r>
  <r>
    <n v="96226"/>
    <x v="4"/>
    <x v="1"/>
    <n v="265.07"/>
    <d v="2019-02-04T00:00:00"/>
    <d v="2019-02-09T00:00:00"/>
    <n v="5"/>
    <x v="2"/>
    <x v="1"/>
    <n v="3"/>
    <n v="3"/>
    <x v="1"/>
    <x v="4"/>
    <x v="13"/>
  </r>
  <r>
    <n v="96226"/>
    <x v="4"/>
    <x v="1"/>
    <n v="1605.3"/>
    <d v="2019-02-04T00:00:00"/>
    <d v="2019-02-09T00:00:00"/>
    <n v="5"/>
    <x v="2"/>
    <x v="1"/>
    <n v="3"/>
    <s v=""/>
    <x v="1"/>
    <x v="4"/>
    <x v="13"/>
  </r>
  <r>
    <n v="96227"/>
    <x v="4"/>
    <x v="0"/>
    <n v="1461.32"/>
    <d v="2019-02-04T00:00:00"/>
    <d v="2019-02-09T00:00:00"/>
    <n v="5"/>
    <x v="3"/>
    <x v="1"/>
    <n v="4"/>
    <s v=""/>
    <x v="1"/>
    <x v="4"/>
    <x v="13"/>
  </r>
  <r>
    <n v="94679"/>
    <x v="2"/>
    <x v="0"/>
    <n v="1511.49"/>
    <d v="2018-09-13T00:00:00"/>
    <d v="2018-09-15T00:00:00"/>
    <n v="2"/>
    <x v="2"/>
    <x v="1"/>
    <n v="4"/>
    <s v=""/>
    <x v="0"/>
    <x v="7"/>
    <x v="6"/>
  </r>
  <r>
    <n v="96227"/>
    <x v="6"/>
    <x v="0"/>
    <n v="1306.3399999999999"/>
    <d v="2019-02-04T00:00:00"/>
    <d v="2019-02-09T00:00:00"/>
    <n v="5"/>
    <x v="3"/>
    <x v="1"/>
    <n v="5"/>
    <n v="2"/>
    <x v="1"/>
    <x v="4"/>
    <x v="13"/>
  </r>
  <r>
    <n v="96230"/>
    <x v="6"/>
    <x v="1"/>
    <n v="1982.03"/>
    <d v="2019-02-04T00:00:00"/>
    <d v="2019-02-09T00:00:00"/>
    <n v="5"/>
    <x v="4"/>
    <x v="1"/>
    <n v="4"/>
    <s v=""/>
    <x v="1"/>
    <x v="4"/>
    <x v="13"/>
  </r>
  <r>
    <n v="94356"/>
    <x v="5"/>
    <x v="0"/>
    <n v="216.63"/>
    <d v="2018-08-08T00:00:00"/>
    <d v="2018-08-12T00:00:00"/>
    <n v="4"/>
    <x v="4"/>
    <x v="1"/>
    <n v="4"/>
    <s v=""/>
    <x v="0"/>
    <x v="6"/>
    <x v="21"/>
  </r>
  <r>
    <n v="94709"/>
    <x v="2"/>
    <x v="0"/>
    <n v="1751.14"/>
    <d v="2018-09-18T00:00:00"/>
    <d v="2018-09-20T00:00:00"/>
    <n v="2"/>
    <x v="5"/>
    <x v="1"/>
    <n v="1"/>
    <n v="5"/>
    <x v="0"/>
    <x v="7"/>
    <x v="15"/>
  </r>
  <r>
    <n v="96232"/>
    <x v="8"/>
    <x v="1"/>
    <n v="1445.59"/>
    <d v="2019-02-04T00:00:00"/>
    <d v="2019-02-09T00:00:00"/>
    <n v="5"/>
    <x v="4"/>
    <x v="1"/>
    <n v="4"/>
    <s v=""/>
    <x v="1"/>
    <x v="4"/>
    <x v="13"/>
  </r>
  <r>
    <n v="93710"/>
    <x v="4"/>
    <x v="0"/>
    <n v="509.26"/>
    <d v="2018-06-01T00:00:00"/>
    <d v="2018-06-03T00:00:00"/>
    <n v="2"/>
    <x v="5"/>
    <x v="0"/>
    <s v=""/>
    <s v=""/>
    <x v="0"/>
    <x v="11"/>
    <x v="0"/>
  </r>
  <r>
    <n v="94849"/>
    <x v="2"/>
    <x v="0"/>
    <n v="1725.41"/>
    <d v="2018-09-30T00:00:00"/>
    <d v="2018-10-02T00:00:00"/>
    <n v="2"/>
    <x v="6"/>
    <x v="1"/>
    <n v="2"/>
    <n v="1"/>
    <x v="0"/>
    <x v="7"/>
    <x v="28"/>
  </r>
  <r>
    <n v="96232"/>
    <x v="3"/>
    <x v="1"/>
    <n v="881.99"/>
    <d v="2019-02-04T00:00:00"/>
    <d v="2019-02-09T00:00:00"/>
    <n v="5"/>
    <x v="4"/>
    <x v="1"/>
    <n v="2"/>
    <s v=""/>
    <x v="1"/>
    <x v="4"/>
    <x v="13"/>
  </r>
  <r>
    <n v="96232"/>
    <x v="3"/>
    <x v="1"/>
    <n v="729.35"/>
    <d v="2019-02-04T00:00:00"/>
    <d v="2019-02-09T00:00:00"/>
    <n v="5"/>
    <x v="4"/>
    <x v="1"/>
    <n v="3"/>
    <n v="3"/>
    <x v="1"/>
    <x v="4"/>
    <x v="13"/>
  </r>
  <r>
    <n v="96245"/>
    <x v="7"/>
    <x v="0"/>
    <n v="625.28"/>
    <d v="2019-02-05T00:00:00"/>
    <d v="2019-02-10T00:00:00"/>
    <n v="5"/>
    <x v="1"/>
    <x v="0"/>
    <s v=""/>
    <n v="5"/>
    <x v="1"/>
    <x v="4"/>
    <x v="4"/>
  </r>
  <r>
    <n v="94382"/>
    <x v="7"/>
    <x v="1"/>
    <n v="69.62"/>
    <d v="2018-08-11T00:00:00"/>
    <d v="2018-08-15T00:00:00"/>
    <n v="4"/>
    <x v="3"/>
    <x v="1"/>
    <n v="4"/>
    <s v=""/>
    <x v="0"/>
    <x v="6"/>
    <x v="14"/>
  </r>
  <r>
    <n v="103110"/>
    <x v="5"/>
    <x v="1"/>
    <n v="354.18"/>
    <d v="2020-06-22T00:00:00"/>
    <d v="2020-06-25T00:00:00"/>
    <n v="3"/>
    <x v="6"/>
    <x v="1"/>
    <s v=""/>
    <n v="5"/>
    <x v="2"/>
    <x v="11"/>
    <x v="25"/>
  </r>
  <r>
    <n v="103218"/>
    <x v="3"/>
    <x v="0"/>
    <n v="726.51"/>
    <d v="2020-06-27T00:00:00"/>
    <d v="2020-06-30T00:00:00"/>
    <n v="3"/>
    <x v="4"/>
    <x v="1"/>
    <s v=""/>
    <n v="4"/>
    <x v="2"/>
    <x v="11"/>
    <x v="18"/>
  </r>
  <r>
    <n v="96248"/>
    <x v="6"/>
    <x v="1"/>
    <n v="572.20000000000005"/>
    <d v="2019-02-05T00:00:00"/>
    <d v="2019-02-10T00:00:00"/>
    <n v="5"/>
    <x v="2"/>
    <x v="1"/>
    <n v="5"/>
    <n v="3"/>
    <x v="1"/>
    <x v="4"/>
    <x v="4"/>
  </r>
  <r>
    <n v="94943"/>
    <x v="2"/>
    <x v="0"/>
    <n v="1750.72"/>
    <d v="2018-10-09T00:00:00"/>
    <d v="2018-10-11T00:00:00"/>
    <n v="2"/>
    <x v="5"/>
    <x v="1"/>
    <n v="3"/>
    <n v="4"/>
    <x v="0"/>
    <x v="8"/>
    <x v="22"/>
  </r>
  <r>
    <n v="96248"/>
    <x v="7"/>
    <x v="0"/>
    <n v="1728.31"/>
    <d v="2019-02-05T00:00:00"/>
    <d v="2019-02-10T00:00:00"/>
    <n v="5"/>
    <x v="2"/>
    <x v="1"/>
    <n v="5"/>
    <s v=""/>
    <x v="1"/>
    <x v="4"/>
    <x v="4"/>
  </r>
  <r>
    <n v="103265"/>
    <x v="7"/>
    <x v="1"/>
    <n v="993.29"/>
    <d v="2020-07-01T00:00:00"/>
    <d v="2020-07-04T00:00:00"/>
    <n v="3"/>
    <x v="2"/>
    <x v="1"/>
    <s v=""/>
    <n v="5"/>
    <x v="2"/>
    <x v="5"/>
    <x v="0"/>
  </r>
  <r>
    <n v="103269"/>
    <x v="0"/>
    <x v="1"/>
    <n v="30.91"/>
    <d v="2020-07-01T00:00:00"/>
    <d v="2020-07-04T00:00:00"/>
    <n v="3"/>
    <x v="3"/>
    <x v="1"/>
    <s v=""/>
    <n v="3"/>
    <x v="2"/>
    <x v="5"/>
    <x v="0"/>
  </r>
  <r>
    <n v="93716"/>
    <x v="3"/>
    <x v="0"/>
    <n v="1200.47"/>
    <d v="2018-06-01T00:00:00"/>
    <d v="2018-06-03T00:00:00"/>
    <n v="2"/>
    <x v="6"/>
    <x v="1"/>
    <s v=""/>
    <s v=""/>
    <x v="0"/>
    <x v="11"/>
    <x v="0"/>
  </r>
  <r>
    <n v="96252"/>
    <x v="7"/>
    <x v="0"/>
    <n v="1510.46"/>
    <d v="2019-02-05T00:00:00"/>
    <d v="2019-02-10T00:00:00"/>
    <n v="5"/>
    <x v="4"/>
    <x v="0"/>
    <n v="5"/>
    <s v=""/>
    <x v="1"/>
    <x v="4"/>
    <x v="4"/>
  </r>
  <r>
    <n v="96252"/>
    <x v="7"/>
    <x v="1"/>
    <n v="1403.7"/>
    <d v="2019-02-05T00:00:00"/>
    <d v="2019-02-10T00:00:00"/>
    <n v="5"/>
    <x v="4"/>
    <x v="0"/>
    <n v="5"/>
    <s v=""/>
    <x v="1"/>
    <x v="4"/>
    <x v="4"/>
  </r>
  <r>
    <n v="96266"/>
    <x v="7"/>
    <x v="0"/>
    <n v="903.9"/>
    <d v="2019-02-07T00:00:00"/>
    <d v="2019-02-12T00:00:00"/>
    <n v="5"/>
    <x v="0"/>
    <x v="1"/>
    <n v="5"/>
    <s v=""/>
    <x v="1"/>
    <x v="4"/>
    <x v="30"/>
  </r>
  <r>
    <n v="96266"/>
    <x v="1"/>
    <x v="0"/>
    <n v="1111.73"/>
    <d v="2019-02-07T00:00:00"/>
    <d v="2019-02-12T00:00:00"/>
    <n v="5"/>
    <x v="0"/>
    <x v="1"/>
    <n v="1"/>
    <s v=""/>
    <x v="1"/>
    <x v="4"/>
    <x v="30"/>
  </r>
  <r>
    <n v="95054"/>
    <x v="2"/>
    <x v="0"/>
    <n v="1456.95"/>
    <d v="2018-10-23T00:00:00"/>
    <d v="2018-10-25T00:00:00"/>
    <n v="2"/>
    <x v="3"/>
    <x v="0"/>
    <n v="1"/>
    <s v=""/>
    <x v="0"/>
    <x v="8"/>
    <x v="20"/>
  </r>
  <r>
    <n v="96268"/>
    <x v="5"/>
    <x v="0"/>
    <n v="536.13"/>
    <d v="2019-02-07T00:00:00"/>
    <d v="2019-02-12T00:00:00"/>
    <n v="5"/>
    <x v="0"/>
    <x v="1"/>
    <n v="2"/>
    <n v="1"/>
    <x v="1"/>
    <x v="4"/>
    <x v="30"/>
  </r>
  <r>
    <n v="95143"/>
    <x v="2"/>
    <x v="0"/>
    <n v="1673.76"/>
    <d v="2018-11-05T00:00:00"/>
    <d v="2018-11-07T00:00:00"/>
    <n v="2"/>
    <x v="1"/>
    <x v="0"/>
    <n v="3"/>
    <n v="5"/>
    <x v="0"/>
    <x v="9"/>
    <x v="4"/>
  </r>
  <r>
    <n v="96269"/>
    <x v="8"/>
    <x v="0"/>
    <n v="395.26"/>
    <d v="2019-02-07T00:00:00"/>
    <d v="2019-02-12T00:00:00"/>
    <n v="5"/>
    <x v="1"/>
    <x v="1"/>
    <n v="5"/>
    <n v="4"/>
    <x v="1"/>
    <x v="4"/>
    <x v="30"/>
  </r>
  <r>
    <n v="96270"/>
    <x v="4"/>
    <x v="1"/>
    <n v="1316.79"/>
    <d v="2019-02-07T00:00:00"/>
    <d v="2019-02-12T00:00:00"/>
    <n v="5"/>
    <x v="2"/>
    <x v="1"/>
    <n v="5"/>
    <s v=""/>
    <x v="1"/>
    <x v="4"/>
    <x v="30"/>
  </r>
  <r>
    <n v="96270"/>
    <x v="6"/>
    <x v="1"/>
    <n v="647.69000000000005"/>
    <d v="2019-02-07T00:00:00"/>
    <d v="2019-02-12T00:00:00"/>
    <n v="5"/>
    <x v="2"/>
    <x v="1"/>
    <n v="5"/>
    <n v="4"/>
    <x v="1"/>
    <x v="4"/>
    <x v="30"/>
  </r>
  <r>
    <n v="96270"/>
    <x v="1"/>
    <x v="1"/>
    <n v="285.93"/>
    <d v="2019-02-07T00:00:00"/>
    <d v="2019-02-12T00:00:00"/>
    <n v="5"/>
    <x v="2"/>
    <x v="1"/>
    <n v="1"/>
    <n v="5"/>
    <x v="1"/>
    <x v="4"/>
    <x v="30"/>
  </r>
  <r>
    <n v="96271"/>
    <x v="0"/>
    <x v="1"/>
    <n v="1074.42"/>
    <d v="2019-02-07T00:00:00"/>
    <d v="2019-02-12T00:00:00"/>
    <n v="5"/>
    <x v="2"/>
    <x v="1"/>
    <n v="2"/>
    <n v="5"/>
    <x v="1"/>
    <x v="4"/>
    <x v="30"/>
  </r>
  <r>
    <n v="96273"/>
    <x v="1"/>
    <x v="0"/>
    <n v="438.56"/>
    <d v="2019-02-07T00:00:00"/>
    <d v="2019-02-12T00:00:00"/>
    <n v="5"/>
    <x v="4"/>
    <x v="1"/>
    <n v="2"/>
    <n v="2"/>
    <x v="1"/>
    <x v="4"/>
    <x v="30"/>
  </r>
  <r>
    <n v="96276"/>
    <x v="4"/>
    <x v="0"/>
    <n v="694.34"/>
    <d v="2019-02-07T00:00:00"/>
    <d v="2019-02-12T00:00:00"/>
    <n v="5"/>
    <x v="6"/>
    <x v="1"/>
    <n v="5"/>
    <s v=""/>
    <x v="1"/>
    <x v="4"/>
    <x v="30"/>
  </r>
  <r>
    <n v="96278"/>
    <x v="3"/>
    <x v="1"/>
    <n v="62.2"/>
    <d v="2019-02-07T00:00:00"/>
    <d v="2019-02-12T00:00:00"/>
    <n v="5"/>
    <x v="6"/>
    <x v="1"/>
    <n v="2"/>
    <n v="3"/>
    <x v="1"/>
    <x v="4"/>
    <x v="30"/>
  </r>
  <r>
    <n v="103317"/>
    <x v="0"/>
    <x v="0"/>
    <n v="885.92"/>
    <d v="2020-07-05T00:00:00"/>
    <d v="2020-07-08T00:00:00"/>
    <n v="3"/>
    <x v="2"/>
    <x v="1"/>
    <s v=""/>
    <n v="3"/>
    <x v="2"/>
    <x v="5"/>
    <x v="4"/>
  </r>
  <r>
    <n v="103361"/>
    <x v="0"/>
    <x v="0"/>
    <n v="532.65"/>
    <d v="2020-07-08T00:00:00"/>
    <d v="2020-07-11T00:00:00"/>
    <n v="3"/>
    <x v="2"/>
    <x v="1"/>
    <s v=""/>
    <n v="4"/>
    <x v="2"/>
    <x v="5"/>
    <x v="21"/>
  </r>
  <r>
    <n v="93782"/>
    <x v="0"/>
    <x v="0"/>
    <n v="786.64"/>
    <d v="2018-06-14T00:00:00"/>
    <d v="2018-06-16T00:00:00"/>
    <n v="2"/>
    <x v="0"/>
    <x v="1"/>
    <s v=""/>
    <s v=""/>
    <x v="0"/>
    <x v="11"/>
    <x v="23"/>
  </r>
  <r>
    <n v="96336"/>
    <x v="2"/>
    <x v="1"/>
    <n v="969.63"/>
    <d v="2019-02-13T00:00:00"/>
    <d v="2019-02-18T00:00:00"/>
    <n v="5"/>
    <x v="6"/>
    <x v="0"/>
    <n v="5"/>
    <s v=""/>
    <x v="1"/>
    <x v="4"/>
    <x v="6"/>
  </r>
  <r>
    <n v="96413"/>
    <x v="8"/>
    <x v="1"/>
    <n v="924.4"/>
    <d v="2019-02-20T00:00:00"/>
    <d v="2019-02-25T00:00:00"/>
    <n v="5"/>
    <x v="2"/>
    <x v="0"/>
    <n v="3"/>
    <n v="4"/>
    <x v="1"/>
    <x v="4"/>
    <x v="17"/>
  </r>
  <r>
    <n v="96433"/>
    <x v="0"/>
    <x v="0"/>
    <n v="1573.47"/>
    <d v="2019-02-22T00:00:00"/>
    <d v="2019-02-27T00:00:00"/>
    <n v="5"/>
    <x v="2"/>
    <x v="0"/>
    <n v="5"/>
    <s v=""/>
    <x v="1"/>
    <x v="4"/>
    <x v="25"/>
  </r>
  <r>
    <n v="96436"/>
    <x v="6"/>
    <x v="1"/>
    <n v="1630.25"/>
    <d v="2019-02-22T00:00:00"/>
    <d v="2019-02-27T00:00:00"/>
    <n v="5"/>
    <x v="4"/>
    <x v="1"/>
    <n v="5"/>
    <s v=""/>
    <x v="1"/>
    <x v="4"/>
    <x v="25"/>
  </r>
  <r>
    <n v="96436"/>
    <x v="6"/>
    <x v="0"/>
    <n v="752.51"/>
    <d v="2019-02-22T00:00:00"/>
    <d v="2019-02-27T00:00:00"/>
    <n v="5"/>
    <x v="4"/>
    <x v="1"/>
    <n v="3"/>
    <s v=""/>
    <x v="1"/>
    <x v="4"/>
    <x v="25"/>
  </r>
  <r>
    <n v="96440"/>
    <x v="5"/>
    <x v="0"/>
    <n v="1420.01"/>
    <d v="2019-02-22T00:00:00"/>
    <d v="2019-02-27T00:00:00"/>
    <n v="5"/>
    <x v="6"/>
    <x v="1"/>
    <n v="5"/>
    <s v=""/>
    <x v="1"/>
    <x v="4"/>
    <x v="25"/>
  </r>
  <r>
    <n v="93790"/>
    <x v="7"/>
    <x v="0"/>
    <n v="849.98"/>
    <d v="2018-06-14T00:00:00"/>
    <d v="2018-06-16T00:00:00"/>
    <n v="2"/>
    <x v="4"/>
    <x v="1"/>
    <s v=""/>
    <s v=""/>
    <x v="0"/>
    <x v="11"/>
    <x v="23"/>
  </r>
  <r>
    <n v="96444"/>
    <x v="6"/>
    <x v="0"/>
    <n v="127.68"/>
    <d v="2019-02-23T00:00:00"/>
    <d v="2019-02-28T00:00:00"/>
    <n v="5"/>
    <x v="0"/>
    <x v="1"/>
    <n v="3"/>
    <n v="2"/>
    <x v="1"/>
    <x v="4"/>
    <x v="20"/>
  </r>
  <r>
    <n v="96444"/>
    <x v="8"/>
    <x v="1"/>
    <n v="1896.59"/>
    <d v="2019-02-23T00:00:00"/>
    <d v="2019-02-28T00:00:00"/>
    <n v="5"/>
    <x v="0"/>
    <x v="1"/>
    <n v="2"/>
    <s v=""/>
    <x v="1"/>
    <x v="4"/>
    <x v="20"/>
  </r>
  <r>
    <n v="96444"/>
    <x v="2"/>
    <x v="1"/>
    <n v="442.37"/>
    <d v="2019-02-23T00:00:00"/>
    <d v="2019-02-28T00:00:00"/>
    <n v="5"/>
    <x v="0"/>
    <x v="1"/>
    <n v="3"/>
    <s v=""/>
    <x v="1"/>
    <x v="4"/>
    <x v="20"/>
  </r>
  <r>
    <n v="96446"/>
    <x v="3"/>
    <x v="0"/>
    <n v="801.75"/>
    <d v="2019-02-23T00:00:00"/>
    <d v="2019-02-28T00:00:00"/>
    <n v="5"/>
    <x v="1"/>
    <x v="0"/>
    <n v="3"/>
    <s v=""/>
    <x v="1"/>
    <x v="4"/>
    <x v="20"/>
  </r>
  <r>
    <n v="95720"/>
    <x v="2"/>
    <x v="0"/>
    <n v="1864"/>
    <d v="2018-12-31T00:00:00"/>
    <d v="2019-01-02T00:00:00"/>
    <n v="2"/>
    <x v="2"/>
    <x v="1"/>
    <n v="3"/>
    <n v="1"/>
    <x v="0"/>
    <x v="10"/>
    <x v="11"/>
  </r>
  <r>
    <n v="96448"/>
    <x v="3"/>
    <x v="1"/>
    <n v="993.06"/>
    <d v="2019-02-23T00:00:00"/>
    <d v="2019-02-28T00:00:00"/>
    <n v="5"/>
    <x v="3"/>
    <x v="1"/>
    <n v="3"/>
    <n v="2"/>
    <x v="1"/>
    <x v="4"/>
    <x v="20"/>
  </r>
  <r>
    <n v="96448"/>
    <x v="7"/>
    <x v="0"/>
    <n v="75.680000000000007"/>
    <d v="2019-02-23T00:00:00"/>
    <d v="2019-02-28T00:00:00"/>
    <n v="5"/>
    <x v="3"/>
    <x v="1"/>
    <n v="3"/>
    <n v="5"/>
    <x v="1"/>
    <x v="4"/>
    <x v="20"/>
  </r>
  <r>
    <n v="96448"/>
    <x v="6"/>
    <x v="0"/>
    <n v="1902.72"/>
    <d v="2019-02-23T00:00:00"/>
    <d v="2019-02-28T00:00:00"/>
    <n v="5"/>
    <x v="3"/>
    <x v="1"/>
    <n v="3"/>
    <s v=""/>
    <x v="1"/>
    <x v="4"/>
    <x v="20"/>
  </r>
  <r>
    <n v="94385"/>
    <x v="7"/>
    <x v="1"/>
    <n v="500.53"/>
    <d v="2018-08-11T00:00:00"/>
    <d v="2018-08-15T00:00:00"/>
    <n v="4"/>
    <x v="5"/>
    <x v="0"/>
    <n v="4"/>
    <s v=""/>
    <x v="0"/>
    <x v="6"/>
    <x v="14"/>
  </r>
  <r>
    <n v="96451"/>
    <x v="4"/>
    <x v="1"/>
    <n v="897.1"/>
    <d v="2019-02-23T00:00:00"/>
    <d v="2019-02-28T00:00:00"/>
    <n v="5"/>
    <x v="5"/>
    <x v="1"/>
    <n v="2"/>
    <n v="2"/>
    <x v="1"/>
    <x v="4"/>
    <x v="20"/>
  </r>
  <r>
    <n v="96097"/>
    <x v="2"/>
    <x v="0"/>
    <n v="1208.04"/>
    <d v="2019-01-26T00:00:00"/>
    <d v="2019-01-28T00:00:00"/>
    <n v="2"/>
    <x v="3"/>
    <x v="1"/>
    <n v="3"/>
    <n v="3"/>
    <x v="1"/>
    <x v="0"/>
    <x v="10"/>
  </r>
  <r>
    <n v="96454"/>
    <x v="3"/>
    <x v="1"/>
    <n v="933.77"/>
    <d v="2019-02-24T00:00:00"/>
    <d v="2019-03-01T00:00:00"/>
    <n v="5"/>
    <x v="0"/>
    <x v="1"/>
    <n v="2"/>
    <n v="2"/>
    <x v="1"/>
    <x v="4"/>
    <x v="8"/>
  </r>
  <r>
    <n v="96529"/>
    <x v="2"/>
    <x v="0"/>
    <n v="1452.09"/>
    <d v="2019-03-03T00:00:00"/>
    <d v="2019-03-05T00:00:00"/>
    <n v="2"/>
    <x v="2"/>
    <x v="1"/>
    <n v="5"/>
    <s v=""/>
    <x v="1"/>
    <x v="1"/>
    <x v="27"/>
  </r>
  <r>
    <n v="94407"/>
    <x v="4"/>
    <x v="0"/>
    <n v="1065.2"/>
    <d v="2018-08-15T00:00:00"/>
    <d v="2018-08-19T00:00:00"/>
    <n v="4"/>
    <x v="3"/>
    <x v="0"/>
    <n v="4"/>
    <s v=""/>
    <x v="0"/>
    <x v="6"/>
    <x v="16"/>
  </r>
  <r>
    <n v="96627"/>
    <x v="2"/>
    <x v="0"/>
    <n v="1451"/>
    <d v="2019-03-14T00:00:00"/>
    <d v="2019-03-16T00:00:00"/>
    <n v="2"/>
    <x v="0"/>
    <x v="1"/>
    <n v="4"/>
    <n v="4"/>
    <x v="1"/>
    <x v="1"/>
    <x v="23"/>
  </r>
  <r>
    <n v="96463"/>
    <x v="4"/>
    <x v="1"/>
    <n v="1468.86"/>
    <d v="2019-02-24T00:00:00"/>
    <d v="2019-03-01T00:00:00"/>
    <n v="5"/>
    <x v="5"/>
    <x v="1"/>
    <n v="2"/>
    <s v=""/>
    <x v="1"/>
    <x v="4"/>
    <x v="8"/>
  </r>
  <r>
    <n v="96465"/>
    <x v="3"/>
    <x v="0"/>
    <n v="1469.8"/>
    <d v="2019-02-24T00:00:00"/>
    <d v="2019-03-01T00:00:00"/>
    <n v="5"/>
    <x v="5"/>
    <x v="1"/>
    <n v="2"/>
    <s v=""/>
    <x v="1"/>
    <x v="4"/>
    <x v="8"/>
  </r>
  <r>
    <n v="96468"/>
    <x v="7"/>
    <x v="1"/>
    <n v="865.9"/>
    <d v="2019-02-24T00:00:00"/>
    <d v="2019-03-01T00:00:00"/>
    <n v="5"/>
    <x v="6"/>
    <x v="1"/>
    <n v="2"/>
    <n v="2"/>
    <x v="1"/>
    <x v="4"/>
    <x v="8"/>
  </r>
  <r>
    <n v="96630"/>
    <x v="2"/>
    <x v="0"/>
    <n v="896.18"/>
    <d v="2019-03-14T00:00:00"/>
    <d v="2019-03-16T00:00:00"/>
    <n v="2"/>
    <x v="1"/>
    <x v="1"/>
    <n v="3"/>
    <n v="5"/>
    <x v="1"/>
    <x v="1"/>
    <x v="23"/>
  </r>
  <r>
    <n v="103361"/>
    <x v="4"/>
    <x v="0"/>
    <n v="1168.17"/>
    <d v="2020-07-08T00:00:00"/>
    <d v="2020-07-11T00:00:00"/>
    <n v="3"/>
    <x v="2"/>
    <x v="1"/>
    <s v=""/>
    <n v="4"/>
    <x v="2"/>
    <x v="5"/>
    <x v="21"/>
  </r>
  <r>
    <n v="96484"/>
    <x v="6"/>
    <x v="1"/>
    <n v="922.19"/>
    <d v="2019-02-26T00:00:00"/>
    <d v="2019-03-03T00:00:00"/>
    <n v="5"/>
    <x v="4"/>
    <x v="1"/>
    <n v="5"/>
    <s v=""/>
    <x v="1"/>
    <x v="4"/>
    <x v="10"/>
  </r>
  <r>
    <n v="103361"/>
    <x v="4"/>
    <x v="0"/>
    <n v="993.79"/>
    <d v="2020-07-08T00:00:00"/>
    <d v="2020-07-11T00:00:00"/>
    <n v="3"/>
    <x v="2"/>
    <x v="1"/>
    <s v=""/>
    <n v="5"/>
    <x v="2"/>
    <x v="5"/>
    <x v="21"/>
  </r>
  <r>
    <n v="96494"/>
    <x v="4"/>
    <x v="1"/>
    <n v="1036.47"/>
    <d v="2019-02-28T00:00:00"/>
    <d v="2019-03-05T00:00:00"/>
    <n v="5"/>
    <x v="1"/>
    <x v="1"/>
    <n v="5"/>
    <s v=""/>
    <x v="1"/>
    <x v="4"/>
    <x v="26"/>
  </r>
  <r>
    <n v="96499"/>
    <x v="5"/>
    <x v="0"/>
    <n v="1283.1199999999999"/>
    <d v="2019-02-28T00:00:00"/>
    <d v="2019-03-05T00:00:00"/>
    <n v="5"/>
    <x v="5"/>
    <x v="1"/>
    <n v="5"/>
    <n v="5"/>
    <x v="1"/>
    <x v="4"/>
    <x v="26"/>
  </r>
  <r>
    <n v="96499"/>
    <x v="2"/>
    <x v="1"/>
    <n v="1360.87"/>
    <d v="2019-02-28T00:00:00"/>
    <d v="2019-03-05T00:00:00"/>
    <n v="5"/>
    <x v="5"/>
    <x v="1"/>
    <n v="5"/>
    <s v=""/>
    <x v="1"/>
    <x v="4"/>
    <x v="26"/>
  </r>
  <r>
    <n v="96500"/>
    <x v="1"/>
    <x v="0"/>
    <n v="1619.2"/>
    <d v="2019-02-28T00:00:00"/>
    <d v="2019-03-05T00:00:00"/>
    <n v="5"/>
    <x v="5"/>
    <x v="1"/>
    <n v="5"/>
    <s v=""/>
    <x v="1"/>
    <x v="4"/>
    <x v="26"/>
  </r>
  <r>
    <n v="96507"/>
    <x v="4"/>
    <x v="0"/>
    <n v="1549.89"/>
    <d v="2019-03-02T00:00:00"/>
    <d v="2019-03-07T00:00:00"/>
    <n v="5"/>
    <x v="0"/>
    <x v="1"/>
    <n v="3"/>
    <n v="3"/>
    <x v="1"/>
    <x v="1"/>
    <x v="12"/>
  </r>
  <r>
    <n v="103366"/>
    <x v="6"/>
    <x v="0"/>
    <n v="124.98"/>
    <d v="2020-07-08T00:00:00"/>
    <d v="2020-07-11T00:00:00"/>
    <n v="3"/>
    <x v="4"/>
    <x v="1"/>
    <s v=""/>
    <n v="4"/>
    <x v="2"/>
    <x v="5"/>
    <x v="21"/>
  </r>
  <r>
    <n v="96507"/>
    <x v="2"/>
    <x v="1"/>
    <n v="1299.8"/>
    <d v="2019-03-02T00:00:00"/>
    <d v="2019-03-07T00:00:00"/>
    <n v="5"/>
    <x v="0"/>
    <x v="1"/>
    <n v="1"/>
    <n v="3"/>
    <x v="1"/>
    <x v="1"/>
    <x v="12"/>
  </r>
  <r>
    <n v="94506"/>
    <x v="5"/>
    <x v="0"/>
    <n v="1069.8900000000001"/>
    <d v="2018-08-27T00:00:00"/>
    <d v="2018-08-31T00:00:00"/>
    <n v="4"/>
    <x v="0"/>
    <x v="0"/>
    <n v="4"/>
    <s v=""/>
    <x v="0"/>
    <x v="6"/>
    <x v="18"/>
  </r>
  <r>
    <n v="96514"/>
    <x v="2"/>
    <x v="0"/>
    <n v="940.28"/>
    <d v="2019-03-02T00:00:00"/>
    <d v="2019-03-07T00:00:00"/>
    <n v="5"/>
    <x v="2"/>
    <x v="1"/>
    <s v=""/>
    <s v=""/>
    <x v="1"/>
    <x v="1"/>
    <x v="12"/>
  </r>
  <r>
    <n v="96514"/>
    <x v="6"/>
    <x v="0"/>
    <n v="553.77"/>
    <d v="2019-03-02T00:00:00"/>
    <d v="2019-03-07T00:00:00"/>
    <n v="5"/>
    <x v="2"/>
    <x v="1"/>
    <n v="3"/>
    <s v=""/>
    <x v="1"/>
    <x v="1"/>
    <x v="12"/>
  </r>
  <r>
    <n v="96516"/>
    <x v="8"/>
    <x v="1"/>
    <n v="0.05"/>
    <d v="2019-03-02T00:00:00"/>
    <d v="2019-03-07T00:00:00"/>
    <n v="5"/>
    <x v="3"/>
    <x v="1"/>
    <n v="3"/>
    <n v="3"/>
    <x v="1"/>
    <x v="1"/>
    <x v="12"/>
  </r>
  <r>
    <n v="96516"/>
    <x v="3"/>
    <x v="1"/>
    <n v="345.97"/>
    <d v="2019-03-02T00:00:00"/>
    <d v="2019-03-07T00:00:00"/>
    <n v="5"/>
    <x v="3"/>
    <x v="1"/>
    <n v="3"/>
    <n v="4"/>
    <x v="1"/>
    <x v="1"/>
    <x v="12"/>
  </r>
  <r>
    <n v="94513"/>
    <x v="3"/>
    <x v="1"/>
    <n v="430.42"/>
    <d v="2018-08-27T00:00:00"/>
    <d v="2018-08-31T00:00:00"/>
    <n v="4"/>
    <x v="2"/>
    <x v="0"/>
    <n v="2"/>
    <s v=""/>
    <x v="0"/>
    <x v="6"/>
    <x v="18"/>
  </r>
  <r>
    <n v="96516"/>
    <x v="1"/>
    <x v="0"/>
    <n v="1484.22"/>
    <d v="2019-03-02T00:00:00"/>
    <d v="2019-03-07T00:00:00"/>
    <n v="5"/>
    <x v="3"/>
    <x v="1"/>
    <n v="5"/>
    <s v=""/>
    <x v="1"/>
    <x v="1"/>
    <x v="12"/>
  </r>
  <r>
    <n v="96517"/>
    <x v="5"/>
    <x v="1"/>
    <n v="1076.1600000000001"/>
    <d v="2019-03-02T00:00:00"/>
    <d v="2019-03-07T00:00:00"/>
    <n v="5"/>
    <x v="4"/>
    <x v="1"/>
    <n v="3"/>
    <s v=""/>
    <x v="1"/>
    <x v="1"/>
    <x v="12"/>
  </r>
  <r>
    <n v="96517"/>
    <x v="6"/>
    <x v="1"/>
    <n v="311.29000000000002"/>
    <d v="2019-03-02T00:00:00"/>
    <d v="2019-03-07T00:00:00"/>
    <n v="5"/>
    <x v="4"/>
    <x v="1"/>
    <n v="3"/>
    <n v="5"/>
    <x v="1"/>
    <x v="1"/>
    <x v="12"/>
  </r>
  <r>
    <n v="96518"/>
    <x v="2"/>
    <x v="0"/>
    <n v="488.22"/>
    <d v="2019-03-02T00:00:00"/>
    <d v="2019-03-07T00:00:00"/>
    <n v="5"/>
    <x v="4"/>
    <x v="1"/>
    <s v=""/>
    <n v="2"/>
    <x v="1"/>
    <x v="1"/>
    <x v="12"/>
  </r>
  <r>
    <n v="96518"/>
    <x v="6"/>
    <x v="1"/>
    <n v="595.30999999999995"/>
    <d v="2019-03-02T00:00:00"/>
    <d v="2019-03-07T00:00:00"/>
    <n v="5"/>
    <x v="4"/>
    <x v="1"/>
    <n v="1"/>
    <n v="2"/>
    <x v="1"/>
    <x v="1"/>
    <x v="12"/>
  </r>
  <r>
    <n v="96518"/>
    <x v="3"/>
    <x v="1"/>
    <n v="190.36"/>
    <d v="2019-03-02T00:00:00"/>
    <d v="2019-03-07T00:00:00"/>
    <n v="5"/>
    <x v="4"/>
    <x v="1"/>
    <n v="1"/>
    <n v="5"/>
    <x v="1"/>
    <x v="1"/>
    <x v="12"/>
  </r>
  <r>
    <n v="96518"/>
    <x v="3"/>
    <x v="1"/>
    <n v="1059.6099999999999"/>
    <d v="2019-03-02T00:00:00"/>
    <d v="2019-03-07T00:00:00"/>
    <n v="5"/>
    <x v="4"/>
    <x v="1"/>
    <n v="1"/>
    <s v=""/>
    <x v="1"/>
    <x v="1"/>
    <x v="12"/>
  </r>
  <r>
    <n v="96520"/>
    <x v="7"/>
    <x v="1"/>
    <n v="1143.18"/>
    <d v="2019-03-02T00:00:00"/>
    <d v="2019-03-07T00:00:00"/>
    <n v="5"/>
    <x v="5"/>
    <x v="1"/>
    <n v="3"/>
    <s v=""/>
    <x v="1"/>
    <x v="1"/>
    <x v="12"/>
  </r>
  <r>
    <n v="94515"/>
    <x v="6"/>
    <x v="0"/>
    <n v="1088.82"/>
    <d v="2018-08-27T00:00:00"/>
    <d v="2018-08-31T00:00:00"/>
    <n v="4"/>
    <x v="3"/>
    <x v="1"/>
    <n v="2"/>
    <s v=""/>
    <x v="0"/>
    <x v="6"/>
    <x v="18"/>
  </r>
  <r>
    <n v="96521"/>
    <x v="1"/>
    <x v="1"/>
    <n v="881.19"/>
    <d v="2019-03-02T00:00:00"/>
    <d v="2019-03-07T00:00:00"/>
    <n v="5"/>
    <x v="5"/>
    <x v="1"/>
    <n v="3"/>
    <s v=""/>
    <x v="1"/>
    <x v="1"/>
    <x v="12"/>
  </r>
  <r>
    <n v="96521"/>
    <x v="2"/>
    <x v="1"/>
    <n v="702.33"/>
    <d v="2019-03-02T00:00:00"/>
    <d v="2019-03-07T00:00:00"/>
    <n v="5"/>
    <x v="5"/>
    <x v="1"/>
    <n v="3"/>
    <s v=""/>
    <x v="1"/>
    <x v="1"/>
    <x v="12"/>
  </r>
  <r>
    <n v="96521"/>
    <x v="8"/>
    <x v="0"/>
    <n v="1446.3"/>
    <d v="2019-03-02T00:00:00"/>
    <d v="2019-03-07T00:00:00"/>
    <n v="5"/>
    <x v="5"/>
    <x v="1"/>
    <n v="2"/>
    <s v=""/>
    <x v="1"/>
    <x v="1"/>
    <x v="12"/>
  </r>
  <r>
    <n v="94515"/>
    <x v="1"/>
    <x v="1"/>
    <n v="1401.54"/>
    <d v="2018-08-27T00:00:00"/>
    <d v="2018-08-31T00:00:00"/>
    <n v="4"/>
    <x v="3"/>
    <x v="1"/>
    <n v="1"/>
    <s v=""/>
    <x v="0"/>
    <x v="6"/>
    <x v="18"/>
  </r>
  <r>
    <n v="94515"/>
    <x v="0"/>
    <x v="1"/>
    <n v="1050.79"/>
    <d v="2018-08-27T00:00:00"/>
    <d v="2018-08-31T00:00:00"/>
    <n v="4"/>
    <x v="3"/>
    <x v="1"/>
    <n v="1"/>
    <s v=""/>
    <x v="0"/>
    <x v="6"/>
    <x v="18"/>
  </r>
  <r>
    <n v="103507"/>
    <x v="4"/>
    <x v="1"/>
    <n v="1173.56"/>
    <d v="2020-07-16T00:00:00"/>
    <d v="2020-07-19T00:00:00"/>
    <n v="3"/>
    <x v="6"/>
    <x v="1"/>
    <s v=""/>
    <n v="5"/>
    <x v="2"/>
    <x v="5"/>
    <x v="7"/>
  </r>
  <r>
    <n v="96536"/>
    <x v="0"/>
    <x v="1"/>
    <n v="1103.5899999999999"/>
    <d v="2019-03-04T00:00:00"/>
    <d v="2019-03-09T00:00:00"/>
    <n v="5"/>
    <x v="0"/>
    <x v="1"/>
    <n v="2"/>
    <s v=""/>
    <x v="1"/>
    <x v="1"/>
    <x v="13"/>
  </r>
  <r>
    <n v="96550"/>
    <x v="8"/>
    <x v="1"/>
    <n v="350.57"/>
    <d v="2019-03-06T00:00:00"/>
    <d v="2019-03-11T00:00:00"/>
    <n v="5"/>
    <x v="1"/>
    <x v="1"/>
    <s v=""/>
    <s v=""/>
    <x v="1"/>
    <x v="1"/>
    <x v="29"/>
  </r>
  <r>
    <n v="93798"/>
    <x v="5"/>
    <x v="0"/>
    <n v="1748.74"/>
    <d v="2018-06-15T00:00:00"/>
    <d v="2018-06-17T00:00:00"/>
    <n v="2"/>
    <x v="5"/>
    <x v="1"/>
    <s v=""/>
    <s v=""/>
    <x v="0"/>
    <x v="11"/>
    <x v="16"/>
  </r>
  <r>
    <n v="94581"/>
    <x v="6"/>
    <x v="0"/>
    <n v="781.16"/>
    <d v="2018-09-04T00:00:00"/>
    <d v="2018-09-08T00:00:00"/>
    <n v="4"/>
    <x v="0"/>
    <x v="0"/>
    <n v="2"/>
    <s v=""/>
    <x v="0"/>
    <x v="7"/>
    <x v="13"/>
  </r>
  <r>
    <n v="94589"/>
    <x v="8"/>
    <x v="0"/>
    <n v="975.9"/>
    <d v="2018-09-04T00:00:00"/>
    <d v="2018-09-08T00:00:00"/>
    <n v="4"/>
    <x v="6"/>
    <x v="1"/>
    <n v="2"/>
    <s v=""/>
    <x v="0"/>
    <x v="7"/>
    <x v="13"/>
  </r>
  <r>
    <n v="94638"/>
    <x v="0"/>
    <x v="0"/>
    <n v="373.4"/>
    <d v="2018-09-10T00:00:00"/>
    <d v="2018-09-14T00:00:00"/>
    <n v="4"/>
    <x v="0"/>
    <x v="1"/>
    <n v="3"/>
    <s v=""/>
    <x v="0"/>
    <x v="7"/>
    <x v="1"/>
  </r>
  <r>
    <n v="96561"/>
    <x v="2"/>
    <x v="1"/>
    <n v="1306.72"/>
    <d v="2019-03-07T00:00:00"/>
    <d v="2019-03-12T00:00:00"/>
    <n v="5"/>
    <x v="1"/>
    <x v="1"/>
    <n v="2"/>
    <s v=""/>
    <x v="1"/>
    <x v="1"/>
    <x v="30"/>
  </r>
  <r>
    <n v="94641"/>
    <x v="0"/>
    <x v="1"/>
    <n v="46.54"/>
    <d v="2018-09-10T00:00:00"/>
    <d v="2018-09-14T00:00:00"/>
    <n v="4"/>
    <x v="0"/>
    <x v="1"/>
    <n v="2"/>
    <s v=""/>
    <x v="0"/>
    <x v="7"/>
    <x v="1"/>
  </r>
  <r>
    <n v="96742"/>
    <x v="2"/>
    <x v="0"/>
    <n v="1343.75"/>
    <d v="2019-03-22T00:00:00"/>
    <d v="2019-03-24T00:00:00"/>
    <n v="2"/>
    <x v="3"/>
    <x v="0"/>
    <n v="4"/>
    <n v="4"/>
    <x v="1"/>
    <x v="1"/>
    <x v="25"/>
  </r>
  <r>
    <n v="96571"/>
    <x v="4"/>
    <x v="0"/>
    <n v="1701.81"/>
    <d v="2019-03-07T00:00:00"/>
    <d v="2019-03-12T00:00:00"/>
    <n v="5"/>
    <x v="6"/>
    <x v="0"/>
    <n v="2"/>
    <s v=""/>
    <x v="1"/>
    <x v="1"/>
    <x v="30"/>
  </r>
  <r>
    <n v="96571"/>
    <x v="5"/>
    <x v="1"/>
    <n v="1460.76"/>
    <d v="2019-03-07T00:00:00"/>
    <d v="2019-03-12T00:00:00"/>
    <n v="5"/>
    <x v="6"/>
    <x v="0"/>
    <n v="2"/>
    <s v=""/>
    <x v="1"/>
    <x v="1"/>
    <x v="30"/>
  </r>
  <r>
    <n v="96572"/>
    <x v="3"/>
    <x v="1"/>
    <n v="990.91"/>
    <d v="2019-03-08T00:00:00"/>
    <d v="2019-03-13T00:00:00"/>
    <n v="5"/>
    <x v="0"/>
    <x v="1"/>
    <n v="3"/>
    <n v="2"/>
    <x v="1"/>
    <x v="1"/>
    <x v="21"/>
  </r>
  <r>
    <n v="96576"/>
    <x v="5"/>
    <x v="1"/>
    <n v="926.79"/>
    <d v="2019-03-08T00:00:00"/>
    <d v="2019-03-13T00:00:00"/>
    <n v="5"/>
    <x v="4"/>
    <x v="1"/>
    <n v="3"/>
    <n v="5"/>
    <x v="1"/>
    <x v="1"/>
    <x v="21"/>
  </r>
  <r>
    <n v="103530"/>
    <x v="5"/>
    <x v="0"/>
    <n v="1099.57"/>
    <d v="2020-07-18T00:00:00"/>
    <d v="2020-07-21T00:00:00"/>
    <n v="3"/>
    <x v="2"/>
    <x v="1"/>
    <s v=""/>
    <n v="5"/>
    <x v="2"/>
    <x v="5"/>
    <x v="15"/>
  </r>
  <r>
    <n v="103530"/>
    <x v="8"/>
    <x v="1"/>
    <n v="746.76"/>
    <d v="2020-07-18T00:00:00"/>
    <d v="2020-07-21T00:00:00"/>
    <n v="3"/>
    <x v="2"/>
    <x v="1"/>
    <s v=""/>
    <n v="5"/>
    <x v="2"/>
    <x v="5"/>
    <x v="15"/>
  </r>
  <r>
    <n v="103533"/>
    <x v="8"/>
    <x v="1"/>
    <n v="69.400000000000006"/>
    <d v="2020-07-18T00:00:00"/>
    <d v="2020-07-21T00:00:00"/>
    <n v="3"/>
    <x v="3"/>
    <x v="1"/>
    <s v=""/>
    <n v="4"/>
    <x v="2"/>
    <x v="5"/>
    <x v="15"/>
  </r>
  <r>
    <n v="96605"/>
    <x v="2"/>
    <x v="1"/>
    <n v="227.61"/>
    <d v="2019-03-11T00:00:00"/>
    <d v="2019-03-16T00:00:00"/>
    <n v="5"/>
    <x v="2"/>
    <x v="1"/>
    <s v=""/>
    <s v=""/>
    <x v="1"/>
    <x v="1"/>
    <x v="14"/>
  </r>
  <r>
    <n v="94646"/>
    <x v="5"/>
    <x v="1"/>
    <n v="1122.3699999999999"/>
    <d v="2018-09-10T00:00:00"/>
    <d v="2018-09-14T00:00:00"/>
    <n v="4"/>
    <x v="2"/>
    <x v="1"/>
    <n v="3"/>
    <s v=""/>
    <x v="0"/>
    <x v="7"/>
    <x v="1"/>
  </r>
  <r>
    <n v="103594"/>
    <x v="3"/>
    <x v="1"/>
    <n v="1377.57"/>
    <d v="2020-07-23T00:00:00"/>
    <d v="2020-07-26T00:00:00"/>
    <n v="3"/>
    <x v="5"/>
    <x v="1"/>
    <s v=""/>
    <n v="4"/>
    <x v="2"/>
    <x v="5"/>
    <x v="20"/>
  </r>
  <r>
    <n v="96608"/>
    <x v="2"/>
    <x v="1"/>
    <n v="529.25"/>
    <d v="2019-03-11T00:00:00"/>
    <d v="2019-03-16T00:00:00"/>
    <n v="5"/>
    <x v="4"/>
    <x v="1"/>
    <s v=""/>
    <n v="5"/>
    <x v="1"/>
    <x v="1"/>
    <x v="14"/>
  </r>
  <r>
    <n v="103594"/>
    <x v="8"/>
    <x v="0"/>
    <n v="27.44"/>
    <d v="2020-07-23T00:00:00"/>
    <d v="2020-07-26T00:00:00"/>
    <n v="3"/>
    <x v="5"/>
    <x v="1"/>
    <s v=""/>
    <n v="1"/>
    <x v="2"/>
    <x v="5"/>
    <x v="20"/>
  </r>
  <r>
    <n v="103614"/>
    <x v="4"/>
    <x v="0"/>
    <n v="167.37"/>
    <d v="2020-07-26T00:00:00"/>
    <d v="2020-07-29T00:00:00"/>
    <n v="3"/>
    <x v="0"/>
    <x v="1"/>
    <s v=""/>
    <n v="4"/>
    <x v="2"/>
    <x v="5"/>
    <x v="10"/>
  </r>
  <r>
    <n v="96609"/>
    <x v="2"/>
    <x v="1"/>
    <n v="1915.64"/>
    <d v="2019-03-11T00:00:00"/>
    <d v="2019-03-16T00:00:00"/>
    <n v="5"/>
    <x v="4"/>
    <x v="1"/>
    <s v=""/>
    <s v=""/>
    <x v="1"/>
    <x v="1"/>
    <x v="14"/>
  </r>
  <r>
    <n v="94647"/>
    <x v="0"/>
    <x v="0"/>
    <n v="334.44"/>
    <d v="2018-09-10T00:00:00"/>
    <d v="2018-09-14T00:00:00"/>
    <n v="4"/>
    <x v="2"/>
    <x v="1"/>
    <n v="5"/>
    <s v=""/>
    <x v="0"/>
    <x v="7"/>
    <x v="1"/>
  </r>
  <r>
    <n v="103631"/>
    <x v="0"/>
    <x v="0"/>
    <n v="787.64"/>
    <d v="2020-07-27T00:00:00"/>
    <d v="2020-07-30T00:00:00"/>
    <n v="3"/>
    <x v="0"/>
    <x v="1"/>
    <s v=""/>
    <n v="3"/>
    <x v="2"/>
    <x v="5"/>
    <x v="18"/>
  </r>
  <r>
    <n v="103631"/>
    <x v="0"/>
    <x v="1"/>
    <n v="553.29999999999995"/>
    <d v="2020-07-27T00:00:00"/>
    <d v="2020-07-30T00:00:00"/>
    <n v="3"/>
    <x v="0"/>
    <x v="1"/>
    <s v=""/>
    <n v="5"/>
    <x v="2"/>
    <x v="5"/>
    <x v="18"/>
  </r>
  <r>
    <n v="94647"/>
    <x v="6"/>
    <x v="1"/>
    <n v="970.06"/>
    <d v="2018-09-10T00:00:00"/>
    <d v="2018-09-14T00:00:00"/>
    <n v="4"/>
    <x v="2"/>
    <x v="1"/>
    <n v="5"/>
    <s v=""/>
    <x v="0"/>
    <x v="7"/>
    <x v="1"/>
  </r>
  <r>
    <n v="103638"/>
    <x v="3"/>
    <x v="1"/>
    <n v="869.79"/>
    <d v="2020-07-27T00:00:00"/>
    <d v="2020-07-30T00:00:00"/>
    <n v="3"/>
    <x v="4"/>
    <x v="1"/>
    <s v=""/>
    <n v="1"/>
    <x v="2"/>
    <x v="5"/>
    <x v="18"/>
  </r>
  <r>
    <n v="96657"/>
    <x v="8"/>
    <x v="1"/>
    <n v="700.76"/>
    <d v="2019-03-15T00:00:00"/>
    <d v="2019-03-20T00:00:00"/>
    <n v="5"/>
    <x v="5"/>
    <x v="1"/>
    <n v="2"/>
    <n v="3"/>
    <x v="1"/>
    <x v="1"/>
    <x v="16"/>
  </r>
  <r>
    <n v="96657"/>
    <x v="8"/>
    <x v="0"/>
    <n v="1111.05"/>
    <d v="2019-03-15T00:00:00"/>
    <d v="2019-03-20T00:00:00"/>
    <n v="5"/>
    <x v="5"/>
    <x v="1"/>
    <n v="5"/>
    <n v="5"/>
    <x v="1"/>
    <x v="1"/>
    <x v="16"/>
  </r>
  <r>
    <n v="94653"/>
    <x v="1"/>
    <x v="0"/>
    <n v="1658.42"/>
    <d v="2018-09-10T00:00:00"/>
    <d v="2018-09-14T00:00:00"/>
    <n v="4"/>
    <x v="5"/>
    <x v="1"/>
    <n v="5"/>
    <s v=""/>
    <x v="0"/>
    <x v="7"/>
    <x v="1"/>
  </r>
  <r>
    <n v="96752"/>
    <x v="2"/>
    <x v="0"/>
    <n v="1593.21"/>
    <d v="2019-03-23T00:00:00"/>
    <d v="2019-03-25T00:00:00"/>
    <n v="2"/>
    <x v="3"/>
    <x v="1"/>
    <n v="5"/>
    <s v=""/>
    <x v="1"/>
    <x v="1"/>
    <x v="20"/>
  </r>
  <r>
    <n v="96669"/>
    <x v="7"/>
    <x v="0"/>
    <n v="1433.93"/>
    <d v="2019-03-16T00:00:00"/>
    <d v="2019-03-21T00:00:00"/>
    <n v="5"/>
    <x v="2"/>
    <x v="0"/>
    <n v="4"/>
    <s v=""/>
    <x v="1"/>
    <x v="1"/>
    <x v="7"/>
  </r>
  <r>
    <n v="96669"/>
    <x v="4"/>
    <x v="1"/>
    <n v="1824.59"/>
    <d v="2019-03-16T00:00:00"/>
    <d v="2019-03-21T00:00:00"/>
    <n v="5"/>
    <x v="2"/>
    <x v="0"/>
    <n v="4"/>
    <s v=""/>
    <x v="1"/>
    <x v="1"/>
    <x v="7"/>
  </r>
  <r>
    <n v="96671"/>
    <x v="5"/>
    <x v="1"/>
    <n v="1148.43"/>
    <d v="2019-03-16T00:00:00"/>
    <d v="2019-03-21T00:00:00"/>
    <n v="5"/>
    <x v="3"/>
    <x v="1"/>
    <n v="4"/>
    <s v=""/>
    <x v="1"/>
    <x v="1"/>
    <x v="7"/>
  </r>
  <r>
    <n v="96671"/>
    <x v="1"/>
    <x v="0"/>
    <n v="1034.01"/>
    <d v="2019-03-16T00:00:00"/>
    <d v="2019-03-21T00:00:00"/>
    <n v="5"/>
    <x v="3"/>
    <x v="1"/>
    <n v="4"/>
    <n v="5"/>
    <x v="1"/>
    <x v="1"/>
    <x v="7"/>
  </r>
  <r>
    <n v="96673"/>
    <x v="6"/>
    <x v="1"/>
    <n v="1744.09"/>
    <d v="2019-03-16T00:00:00"/>
    <d v="2019-03-21T00:00:00"/>
    <n v="5"/>
    <x v="4"/>
    <x v="1"/>
    <n v="4"/>
    <s v=""/>
    <x v="1"/>
    <x v="1"/>
    <x v="7"/>
  </r>
  <r>
    <n v="94746"/>
    <x v="7"/>
    <x v="0"/>
    <n v="414.32"/>
    <d v="2018-09-24T00:00:00"/>
    <d v="2018-09-28T00:00:00"/>
    <n v="4"/>
    <x v="0"/>
    <x v="1"/>
    <n v="3"/>
    <s v=""/>
    <x v="0"/>
    <x v="7"/>
    <x v="8"/>
  </r>
  <r>
    <n v="96721"/>
    <x v="5"/>
    <x v="0"/>
    <n v="1972.13"/>
    <d v="2019-03-20T00:00:00"/>
    <d v="2019-03-25T00:00:00"/>
    <n v="5"/>
    <x v="1"/>
    <x v="1"/>
    <n v="3"/>
    <s v=""/>
    <x v="1"/>
    <x v="1"/>
    <x v="17"/>
  </r>
  <r>
    <n v="96727"/>
    <x v="7"/>
    <x v="1"/>
    <n v="10.17"/>
    <d v="2019-03-21T00:00:00"/>
    <d v="2019-03-26T00:00:00"/>
    <n v="5"/>
    <x v="0"/>
    <x v="0"/>
    <n v="5"/>
    <n v="2"/>
    <x v="1"/>
    <x v="1"/>
    <x v="24"/>
  </r>
  <r>
    <n v="96759"/>
    <x v="1"/>
    <x v="1"/>
    <n v="675.96"/>
    <d v="2019-03-24T00:00:00"/>
    <d v="2019-03-29T00:00:00"/>
    <n v="5"/>
    <x v="1"/>
    <x v="0"/>
    <s v=""/>
    <s v=""/>
    <x v="1"/>
    <x v="1"/>
    <x v="8"/>
  </r>
  <r>
    <n v="96759"/>
    <x v="2"/>
    <x v="1"/>
    <n v="1449.09"/>
    <d v="2019-03-24T00:00:00"/>
    <d v="2019-03-29T00:00:00"/>
    <n v="5"/>
    <x v="1"/>
    <x v="0"/>
    <n v="2"/>
    <s v=""/>
    <x v="1"/>
    <x v="1"/>
    <x v="8"/>
  </r>
  <r>
    <n v="97568"/>
    <x v="2"/>
    <x v="0"/>
    <n v="1079.52"/>
    <d v="2019-05-22T00:00:00"/>
    <d v="2019-05-24T00:00:00"/>
    <n v="2"/>
    <x v="2"/>
    <x v="0"/>
    <n v="5"/>
    <n v="3"/>
    <x v="1"/>
    <x v="3"/>
    <x v="25"/>
  </r>
  <r>
    <n v="96766"/>
    <x v="6"/>
    <x v="0"/>
    <n v="1102.72"/>
    <d v="2019-03-24T00:00:00"/>
    <d v="2019-03-29T00:00:00"/>
    <n v="5"/>
    <x v="4"/>
    <x v="1"/>
    <n v="4"/>
    <s v=""/>
    <x v="1"/>
    <x v="1"/>
    <x v="8"/>
  </r>
  <r>
    <n v="96766"/>
    <x v="4"/>
    <x v="1"/>
    <n v="1059.26"/>
    <d v="2019-03-24T00:00:00"/>
    <d v="2019-03-29T00:00:00"/>
    <n v="5"/>
    <x v="4"/>
    <x v="1"/>
    <n v="5"/>
    <s v=""/>
    <x v="1"/>
    <x v="1"/>
    <x v="8"/>
  </r>
  <r>
    <n v="94121"/>
    <x v="3"/>
    <x v="0"/>
    <n v="92.95"/>
    <d v="2018-07-18T00:00:00"/>
    <d v="2018-07-20T00:00:00"/>
    <n v="2"/>
    <x v="2"/>
    <x v="1"/>
    <s v=""/>
    <s v=""/>
    <x v="0"/>
    <x v="5"/>
    <x v="15"/>
  </r>
  <r>
    <n v="96777"/>
    <x v="2"/>
    <x v="1"/>
    <n v="1963.49"/>
    <d v="2019-03-25T00:00:00"/>
    <d v="2019-03-30T00:00:00"/>
    <n v="5"/>
    <x v="0"/>
    <x v="1"/>
    <s v=""/>
    <s v=""/>
    <x v="1"/>
    <x v="1"/>
    <x v="9"/>
  </r>
  <r>
    <n v="103643"/>
    <x v="3"/>
    <x v="0"/>
    <n v="435.79"/>
    <d v="2020-07-27T00:00:00"/>
    <d v="2020-07-30T00:00:00"/>
    <n v="3"/>
    <x v="6"/>
    <x v="1"/>
    <s v=""/>
    <n v="3"/>
    <x v="2"/>
    <x v="5"/>
    <x v="18"/>
  </r>
  <r>
    <n v="96779"/>
    <x v="6"/>
    <x v="0"/>
    <n v="1579.61"/>
    <d v="2019-03-25T00:00:00"/>
    <d v="2019-03-30T00:00:00"/>
    <n v="5"/>
    <x v="2"/>
    <x v="0"/>
    <n v="2"/>
    <n v="5"/>
    <x v="1"/>
    <x v="1"/>
    <x v="9"/>
  </r>
  <r>
    <n v="94794"/>
    <x v="5"/>
    <x v="0"/>
    <n v="264.76"/>
    <d v="2018-09-27T00:00:00"/>
    <d v="2018-10-01T00:00:00"/>
    <n v="4"/>
    <x v="3"/>
    <x v="1"/>
    <n v="2"/>
    <s v=""/>
    <x v="0"/>
    <x v="7"/>
    <x v="18"/>
  </r>
  <r>
    <n v="96780"/>
    <x v="1"/>
    <x v="1"/>
    <n v="45.8"/>
    <d v="2019-03-25T00:00:00"/>
    <d v="2019-03-30T00:00:00"/>
    <n v="5"/>
    <x v="3"/>
    <x v="1"/>
    <n v="2"/>
    <n v="5"/>
    <x v="1"/>
    <x v="1"/>
    <x v="9"/>
  </r>
  <r>
    <n v="96782"/>
    <x v="1"/>
    <x v="1"/>
    <n v="1118.58"/>
    <d v="2019-03-25T00:00:00"/>
    <d v="2019-03-30T00:00:00"/>
    <n v="5"/>
    <x v="4"/>
    <x v="0"/>
    <n v="4"/>
    <s v=""/>
    <x v="1"/>
    <x v="1"/>
    <x v="9"/>
  </r>
  <r>
    <n v="96783"/>
    <x v="2"/>
    <x v="1"/>
    <n v="1376.31"/>
    <d v="2019-03-25T00:00:00"/>
    <d v="2019-03-30T00:00:00"/>
    <n v="5"/>
    <x v="4"/>
    <x v="1"/>
    <s v=""/>
    <s v=""/>
    <x v="1"/>
    <x v="1"/>
    <x v="9"/>
  </r>
  <r>
    <n v="94146"/>
    <x v="8"/>
    <x v="0"/>
    <n v="159.44"/>
    <d v="2018-07-20T00:00:00"/>
    <d v="2018-07-22T00:00:00"/>
    <n v="2"/>
    <x v="4"/>
    <x v="0"/>
    <s v=""/>
    <s v=""/>
    <x v="0"/>
    <x v="5"/>
    <x v="17"/>
  </r>
  <r>
    <n v="96856"/>
    <x v="7"/>
    <x v="1"/>
    <n v="478.88"/>
    <d v="2019-04-01T00:00:00"/>
    <d v="2019-04-06T00:00:00"/>
    <n v="5"/>
    <x v="0"/>
    <x v="1"/>
    <n v="2"/>
    <n v="5"/>
    <x v="1"/>
    <x v="2"/>
    <x v="0"/>
  </r>
  <r>
    <n v="96856"/>
    <x v="3"/>
    <x v="0"/>
    <n v="445.62"/>
    <d v="2019-04-01T00:00:00"/>
    <d v="2019-04-06T00:00:00"/>
    <n v="5"/>
    <x v="0"/>
    <x v="1"/>
    <n v="4"/>
    <n v="4"/>
    <x v="1"/>
    <x v="2"/>
    <x v="0"/>
  </r>
  <r>
    <n v="94858"/>
    <x v="8"/>
    <x v="1"/>
    <n v="408.91"/>
    <d v="2018-10-02T00:00:00"/>
    <d v="2018-10-06T00:00:00"/>
    <n v="4"/>
    <x v="0"/>
    <x v="0"/>
    <n v="4"/>
    <s v=""/>
    <x v="0"/>
    <x v="8"/>
    <x v="12"/>
  </r>
  <r>
    <n v="103659"/>
    <x v="6"/>
    <x v="0"/>
    <n v="536.69000000000005"/>
    <d v="2020-07-28T00:00:00"/>
    <d v="2020-07-31T00:00:00"/>
    <n v="3"/>
    <x v="4"/>
    <x v="1"/>
    <s v=""/>
    <n v="5"/>
    <x v="2"/>
    <x v="5"/>
    <x v="26"/>
  </r>
  <r>
    <n v="96858"/>
    <x v="7"/>
    <x v="1"/>
    <n v="1536.22"/>
    <d v="2019-04-01T00:00:00"/>
    <d v="2019-04-06T00:00:00"/>
    <n v="5"/>
    <x v="1"/>
    <x v="1"/>
    <s v=""/>
    <n v="2"/>
    <x v="1"/>
    <x v="2"/>
    <x v="0"/>
  </r>
  <r>
    <n v="96864"/>
    <x v="4"/>
    <x v="0"/>
    <n v="694.79"/>
    <d v="2019-04-01T00:00:00"/>
    <d v="2019-04-06T00:00:00"/>
    <n v="5"/>
    <x v="2"/>
    <x v="1"/>
    <n v="2"/>
    <n v="2"/>
    <x v="1"/>
    <x v="2"/>
    <x v="0"/>
  </r>
  <r>
    <n v="103718"/>
    <x v="3"/>
    <x v="1"/>
    <n v="86.14"/>
    <d v="2020-07-30T00:00:00"/>
    <d v="2020-08-02T00:00:00"/>
    <n v="3"/>
    <x v="4"/>
    <x v="1"/>
    <s v=""/>
    <n v="5"/>
    <x v="2"/>
    <x v="5"/>
    <x v="28"/>
  </r>
  <r>
    <n v="94863"/>
    <x v="7"/>
    <x v="0"/>
    <n v="1003.01"/>
    <d v="2018-10-02T00:00:00"/>
    <d v="2018-10-06T00:00:00"/>
    <n v="4"/>
    <x v="2"/>
    <x v="1"/>
    <n v="4"/>
    <s v=""/>
    <x v="0"/>
    <x v="8"/>
    <x v="12"/>
  </r>
  <r>
    <n v="96870"/>
    <x v="1"/>
    <x v="0"/>
    <n v="1145.4100000000001"/>
    <d v="2019-04-01T00:00:00"/>
    <d v="2019-04-06T00:00:00"/>
    <n v="5"/>
    <x v="3"/>
    <x v="1"/>
    <n v="2"/>
    <n v="4"/>
    <x v="1"/>
    <x v="2"/>
    <x v="0"/>
  </r>
  <r>
    <n v="96878"/>
    <x v="5"/>
    <x v="0"/>
    <n v="1204.44"/>
    <d v="2019-04-01T00:00:00"/>
    <d v="2019-04-06T00:00:00"/>
    <n v="5"/>
    <x v="5"/>
    <x v="1"/>
    <n v="2"/>
    <s v=""/>
    <x v="1"/>
    <x v="2"/>
    <x v="0"/>
  </r>
  <r>
    <n v="96907"/>
    <x v="3"/>
    <x v="0"/>
    <n v="1843.84"/>
    <d v="2019-04-03T00:00:00"/>
    <d v="2019-04-08T00:00:00"/>
    <n v="5"/>
    <x v="2"/>
    <x v="0"/>
    <n v="5"/>
    <s v=""/>
    <x v="1"/>
    <x v="2"/>
    <x v="27"/>
  </r>
  <r>
    <n v="103883"/>
    <x v="5"/>
    <x v="1"/>
    <n v="697.31"/>
    <d v="2020-08-10T00:00:00"/>
    <d v="2020-08-13T00:00:00"/>
    <n v="3"/>
    <x v="6"/>
    <x v="1"/>
    <s v=""/>
    <n v="2"/>
    <x v="2"/>
    <x v="6"/>
    <x v="1"/>
  </r>
  <r>
    <n v="103904"/>
    <x v="6"/>
    <x v="1"/>
    <n v="249.3"/>
    <d v="2020-08-12T00:00:00"/>
    <d v="2020-08-15T00:00:00"/>
    <n v="3"/>
    <x v="3"/>
    <x v="1"/>
    <s v=""/>
    <n v="5"/>
    <x v="2"/>
    <x v="6"/>
    <x v="5"/>
  </r>
  <r>
    <n v="94872"/>
    <x v="5"/>
    <x v="1"/>
    <n v="281.67"/>
    <d v="2018-10-02T00:00:00"/>
    <d v="2018-10-06T00:00:00"/>
    <n v="4"/>
    <x v="6"/>
    <x v="1"/>
    <n v="4"/>
    <s v=""/>
    <x v="0"/>
    <x v="8"/>
    <x v="12"/>
  </r>
  <r>
    <n v="96930"/>
    <x v="3"/>
    <x v="1"/>
    <n v="10.37"/>
    <d v="2019-04-05T00:00:00"/>
    <d v="2019-04-10T00:00:00"/>
    <n v="5"/>
    <x v="1"/>
    <x v="1"/>
    <s v=""/>
    <n v="5"/>
    <x v="1"/>
    <x v="2"/>
    <x v="4"/>
  </r>
  <r>
    <n v="94453"/>
    <x v="3"/>
    <x v="1"/>
    <n v="521.19000000000005"/>
    <d v="2018-08-22T00:00:00"/>
    <d v="2018-08-24T00:00:00"/>
    <n v="2"/>
    <x v="3"/>
    <x v="0"/>
    <s v=""/>
    <s v=""/>
    <x v="0"/>
    <x v="6"/>
    <x v="25"/>
  </r>
  <r>
    <n v="94617"/>
    <x v="3"/>
    <x v="1"/>
    <n v="703.53"/>
    <d v="2018-09-07T00:00:00"/>
    <d v="2018-09-09T00:00:00"/>
    <n v="2"/>
    <x v="0"/>
    <x v="0"/>
    <s v=""/>
    <s v=""/>
    <x v="0"/>
    <x v="7"/>
    <x v="30"/>
  </r>
  <r>
    <n v="96933"/>
    <x v="5"/>
    <x v="1"/>
    <n v="1302.95"/>
    <d v="2019-04-05T00:00:00"/>
    <d v="2019-04-10T00:00:00"/>
    <n v="5"/>
    <x v="1"/>
    <x v="1"/>
    <s v=""/>
    <s v=""/>
    <x v="1"/>
    <x v="2"/>
    <x v="4"/>
  </r>
  <r>
    <n v="94619"/>
    <x v="0"/>
    <x v="0"/>
    <n v="1137.56"/>
    <d v="2018-09-07T00:00:00"/>
    <d v="2018-09-09T00:00:00"/>
    <n v="2"/>
    <x v="2"/>
    <x v="1"/>
    <s v=""/>
    <s v=""/>
    <x v="0"/>
    <x v="7"/>
    <x v="30"/>
  </r>
  <r>
    <n v="104025"/>
    <x v="6"/>
    <x v="0"/>
    <n v="1116.1300000000001"/>
    <d v="2020-08-21T00:00:00"/>
    <d v="2020-08-24T00:00:00"/>
    <n v="3"/>
    <x v="0"/>
    <x v="1"/>
    <s v=""/>
    <n v="5"/>
    <x v="2"/>
    <x v="6"/>
    <x v="24"/>
  </r>
  <r>
    <n v="104025"/>
    <x v="5"/>
    <x v="0"/>
    <n v="324.61"/>
    <d v="2020-08-21T00:00:00"/>
    <d v="2020-08-24T00:00:00"/>
    <n v="3"/>
    <x v="0"/>
    <x v="1"/>
    <s v=""/>
    <n v="3"/>
    <x v="2"/>
    <x v="6"/>
    <x v="24"/>
  </r>
  <r>
    <n v="104033"/>
    <x v="8"/>
    <x v="1"/>
    <n v="278.42"/>
    <d v="2020-08-21T00:00:00"/>
    <d v="2020-08-24T00:00:00"/>
    <n v="3"/>
    <x v="3"/>
    <x v="1"/>
    <s v=""/>
    <n v="2"/>
    <x v="2"/>
    <x v="6"/>
    <x v="24"/>
  </r>
  <r>
    <n v="104037"/>
    <x v="3"/>
    <x v="1"/>
    <n v="23.87"/>
    <d v="2020-08-21T00:00:00"/>
    <d v="2020-08-24T00:00:00"/>
    <n v="3"/>
    <x v="4"/>
    <x v="1"/>
    <s v=""/>
    <n v="3"/>
    <x v="2"/>
    <x v="6"/>
    <x v="24"/>
  </r>
  <r>
    <n v="104039"/>
    <x v="3"/>
    <x v="1"/>
    <n v="670.86"/>
    <d v="2020-08-21T00:00:00"/>
    <d v="2020-08-24T00:00:00"/>
    <n v="3"/>
    <x v="4"/>
    <x v="1"/>
    <s v=""/>
    <n v="3"/>
    <x v="2"/>
    <x v="6"/>
    <x v="24"/>
  </r>
  <r>
    <n v="104041"/>
    <x v="3"/>
    <x v="1"/>
    <n v="574.08000000000004"/>
    <d v="2020-08-21T00:00:00"/>
    <d v="2020-08-24T00:00:00"/>
    <n v="3"/>
    <x v="5"/>
    <x v="1"/>
    <s v=""/>
    <n v="4"/>
    <x v="2"/>
    <x v="6"/>
    <x v="24"/>
  </r>
  <r>
    <n v="97012"/>
    <x v="2"/>
    <x v="1"/>
    <n v="571.09"/>
    <d v="2019-04-11T00:00:00"/>
    <d v="2019-04-16T00:00:00"/>
    <n v="5"/>
    <x v="3"/>
    <x v="1"/>
    <s v=""/>
    <s v=""/>
    <x v="1"/>
    <x v="2"/>
    <x v="14"/>
  </r>
  <r>
    <n v="104097"/>
    <x v="4"/>
    <x v="0"/>
    <n v="90.47"/>
    <d v="2020-08-24T00:00:00"/>
    <d v="2020-08-27T00:00:00"/>
    <n v="3"/>
    <x v="0"/>
    <x v="1"/>
    <s v=""/>
    <n v="2"/>
    <x v="2"/>
    <x v="6"/>
    <x v="8"/>
  </r>
  <r>
    <n v="97024"/>
    <x v="8"/>
    <x v="1"/>
    <n v="47.7"/>
    <d v="2019-04-12T00:00:00"/>
    <d v="2019-04-17T00:00:00"/>
    <n v="5"/>
    <x v="0"/>
    <x v="0"/>
    <n v="5"/>
    <n v="5"/>
    <x v="1"/>
    <x v="2"/>
    <x v="5"/>
  </r>
  <r>
    <n v="97024"/>
    <x v="4"/>
    <x v="0"/>
    <n v="976.3"/>
    <d v="2019-04-12T00:00:00"/>
    <d v="2019-04-17T00:00:00"/>
    <n v="5"/>
    <x v="0"/>
    <x v="0"/>
    <n v="5"/>
    <n v="4"/>
    <x v="1"/>
    <x v="2"/>
    <x v="5"/>
  </r>
  <r>
    <n v="97024"/>
    <x v="2"/>
    <x v="1"/>
    <n v="322.36"/>
    <d v="2019-04-12T00:00:00"/>
    <d v="2019-04-17T00:00:00"/>
    <n v="5"/>
    <x v="0"/>
    <x v="0"/>
    <n v="5"/>
    <n v="5"/>
    <x v="1"/>
    <x v="2"/>
    <x v="5"/>
  </r>
  <r>
    <n v="97024"/>
    <x v="3"/>
    <x v="0"/>
    <n v="640.36"/>
    <d v="2019-04-12T00:00:00"/>
    <d v="2019-04-17T00:00:00"/>
    <n v="5"/>
    <x v="0"/>
    <x v="0"/>
    <n v="3"/>
    <n v="2"/>
    <x v="1"/>
    <x v="2"/>
    <x v="5"/>
  </r>
  <r>
    <n v="94963"/>
    <x v="8"/>
    <x v="1"/>
    <n v="331.15"/>
    <d v="2018-10-13T00:00:00"/>
    <d v="2018-10-17T00:00:00"/>
    <n v="4"/>
    <x v="4"/>
    <x v="0"/>
    <n v="4"/>
    <s v=""/>
    <x v="0"/>
    <x v="8"/>
    <x v="6"/>
  </r>
  <r>
    <n v="97033"/>
    <x v="7"/>
    <x v="0"/>
    <n v="1510.67"/>
    <d v="2019-04-12T00:00:00"/>
    <d v="2019-04-17T00:00:00"/>
    <n v="5"/>
    <x v="3"/>
    <x v="0"/>
    <n v="5"/>
    <n v="5"/>
    <x v="1"/>
    <x v="2"/>
    <x v="5"/>
  </r>
  <r>
    <n v="97033"/>
    <x v="3"/>
    <x v="0"/>
    <n v="1913.75"/>
    <d v="2019-04-12T00:00:00"/>
    <d v="2019-04-17T00:00:00"/>
    <n v="5"/>
    <x v="3"/>
    <x v="0"/>
    <n v="3"/>
    <s v=""/>
    <x v="1"/>
    <x v="2"/>
    <x v="5"/>
  </r>
  <r>
    <n v="97050"/>
    <x v="8"/>
    <x v="1"/>
    <n v="1338.19"/>
    <d v="2019-04-15T00:00:00"/>
    <d v="2019-04-20T00:00:00"/>
    <n v="5"/>
    <x v="1"/>
    <x v="0"/>
    <n v="5"/>
    <s v=""/>
    <x v="1"/>
    <x v="2"/>
    <x v="16"/>
  </r>
  <r>
    <n v="97050"/>
    <x v="4"/>
    <x v="0"/>
    <n v="603.85"/>
    <d v="2019-04-15T00:00:00"/>
    <d v="2019-04-20T00:00:00"/>
    <n v="5"/>
    <x v="1"/>
    <x v="0"/>
    <n v="5"/>
    <s v=""/>
    <x v="1"/>
    <x v="2"/>
    <x v="16"/>
  </r>
  <r>
    <n v="97053"/>
    <x v="2"/>
    <x v="1"/>
    <n v="1126.27"/>
    <d v="2019-04-15T00:00:00"/>
    <d v="2019-04-20T00:00:00"/>
    <n v="5"/>
    <x v="2"/>
    <x v="0"/>
    <n v="5"/>
    <n v="5"/>
    <x v="1"/>
    <x v="2"/>
    <x v="16"/>
  </r>
  <r>
    <n v="97057"/>
    <x v="7"/>
    <x v="0"/>
    <n v="463.81"/>
    <d v="2019-04-15T00:00:00"/>
    <d v="2019-04-20T00:00:00"/>
    <n v="5"/>
    <x v="3"/>
    <x v="0"/>
    <n v="5"/>
    <n v="5"/>
    <x v="1"/>
    <x v="2"/>
    <x v="16"/>
  </r>
  <r>
    <n v="97057"/>
    <x v="6"/>
    <x v="0"/>
    <n v="1636.33"/>
    <d v="2019-04-15T00:00:00"/>
    <d v="2019-04-20T00:00:00"/>
    <n v="5"/>
    <x v="3"/>
    <x v="0"/>
    <n v="5"/>
    <s v=""/>
    <x v="1"/>
    <x v="2"/>
    <x v="16"/>
  </r>
  <r>
    <n v="97057"/>
    <x v="5"/>
    <x v="1"/>
    <n v="41.71"/>
    <d v="2019-04-15T00:00:00"/>
    <d v="2019-04-20T00:00:00"/>
    <n v="5"/>
    <x v="3"/>
    <x v="0"/>
    <n v="3"/>
    <n v="2"/>
    <x v="1"/>
    <x v="2"/>
    <x v="16"/>
  </r>
  <r>
    <n v="97057"/>
    <x v="1"/>
    <x v="1"/>
    <n v="791.47"/>
    <d v="2019-04-15T00:00:00"/>
    <d v="2019-04-20T00:00:00"/>
    <n v="5"/>
    <x v="3"/>
    <x v="0"/>
    <n v="3"/>
    <n v="2"/>
    <x v="1"/>
    <x v="2"/>
    <x v="16"/>
  </r>
  <r>
    <n v="97776"/>
    <x v="2"/>
    <x v="0"/>
    <n v="1612.41"/>
    <d v="2019-06-08T00:00:00"/>
    <d v="2019-06-10T00:00:00"/>
    <n v="2"/>
    <x v="5"/>
    <x v="0"/>
    <n v="3"/>
    <n v="2"/>
    <x v="1"/>
    <x v="11"/>
    <x v="21"/>
  </r>
  <r>
    <n v="97057"/>
    <x v="8"/>
    <x v="1"/>
    <n v="719.23"/>
    <d v="2019-04-15T00:00:00"/>
    <d v="2019-04-20T00:00:00"/>
    <n v="5"/>
    <x v="3"/>
    <x v="0"/>
    <n v="2"/>
    <n v="1"/>
    <x v="1"/>
    <x v="2"/>
    <x v="16"/>
  </r>
  <r>
    <n v="97060"/>
    <x v="0"/>
    <x v="1"/>
    <n v="248.22"/>
    <d v="2019-04-15T00:00:00"/>
    <d v="2019-04-20T00:00:00"/>
    <n v="5"/>
    <x v="4"/>
    <x v="0"/>
    <n v="5"/>
    <n v="5"/>
    <x v="1"/>
    <x v="2"/>
    <x v="16"/>
  </r>
  <r>
    <n v="97060"/>
    <x v="6"/>
    <x v="0"/>
    <n v="1520.83"/>
    <d v="2019-04-15T00:00:00"/>
    <d v="2019-04-20T00:00:00"/>
    <n v="5"/>
    <x v="4"/>
    <x v="0"/>
    <n v="5"/>
    <n v="5"/>
    <x v="1"/>
    <x v="2"/>
    <x v="16"/>
  </r>
  <r>
    <n v="97060"/>
    <x v="4"/>
    <x v="0"/>
    <n v="1055.6400000000001"/>
    <d v="2019-04-15T00:00:00"/>
    <d v="2019-04-20T00:00:00"/>
    <n v="5"/>
    <x v="4"/>
    <x v="0"/>
    <n v="3"/>
    <s v=""/>
    <x v="1"/>
    <x v="2"/>
    <x v="16"/>
  </r>
  <r>
    <n v="97060"/>
    <x v="5"/>
    <x v="1"/>
    <n v="1263.8599999999999"/>
    <d v="2019-04-15T00:00:00"/>
    <d v="2019-04-20T00:00:00"/>
    <n v="5"/>
    <x v="4"/>
    <x v="0"/>
    <n v="3"/>
    <s v=""/>
    <x v="1"/>
    <x v="2"/>
    <x v="16"/>
  </r>
  <r>
    <n v="98471"/>
    <x v="2"/>
    <x v="0"/>
    <n v="1589.07"/>
    <d v="2019-07-28T00:00:00"/>
    <d v="2019-07-30T00:00:00"/>
    <n v="2"/>
    <x v="0"/>
    <x v="1"/>
    <n v="1"/>
    <n v="3"/>
    <x v="1"/>
    <x v="5"/>
    <x v="26"/>
  </r>
  <r>
    <n v="94989"/>
    <x v="4"/>
    <x v="1"/>
    <n v="1346.3"/>
    <d v="2018-10-15T00:00:00"/>
    <d v="2018-10-19T00:00:00"/>
    <n v="4"/>
    <x v="5"/>
    <x v="0"/>
    <n v="5"/>
    <s v=""/>
    <x v="0"/>
    <x v="8"/>
    <x v="16"/>
  </r>
  <r>
    <n v="97063"/>
    <x v="7"/>
    <x v="1"/>
    <n v="1858.64"/>
    <d v="2019-04-15T00:00:00"/>
    <d v="2019-04-20T00:00:00"/>
    <n v="5"/>
    <x v="5"/>
    <x v="1"/>
    <n v="5"/>
    <s v=""/>
    <x v="1"/>
    <x v="2"/>
    <x v="16"/>
  </r>
  <r>
    <n v="97063"/>
    <x v="5"/>
    <x v="0"/>
    <n v="1605.58"/>
    <d v="2019-04-15T00:00:00"/>
    <d v="2019-04-20T00:00:00"/>
    <n v="5"/>
    <x v="5"/>
    <x v="1"/>
    <n v="5"/>
    <s v=""/>
    <x v="1"/>
    <x v="2"/>
    <x v="16"/>
  </r>
  <r>
    <n v="97063"/>
    <x v="8"/>
    <x v="1"/>
    <n v="591.77"/>
    <d v="2019-04-15T00:00:00"/>
    <d v="2019-04-20T00:00:00"/>
    <n v="5"/>
    <x v="5"/>
    <x v="1"/>
    <n v="5"/>
    <n v="4"/>
    <x v="1"/>
    <x v="2"/>
    <x v="16"/>
  </r>
  <r>
    <n v="97063"/>
    <x v="8"/>
    <x v="1"/>
    <n v="1865.12"/>
    <d v="2019-04-15T00:00:00"/>
    <d v="2019-04-20T00:00:00"/>
    <n v="5"/>
    <x v="5"/>
    <x v="1"/>
    <n v="5"/>
    <s v=""/>
    <x v="1"/>
    <x v="2"/>
    <x v="16"/>
  </r>
  <r>
    <n v="97063"/>
    <x v="2"/>
    <x v="1"/>
    <n v="484.56"/>
    <d v="2019-04-15T00:00:00"/>
    <d v="2019-04-20T00:00:00"/>
    <n v="5"/>
    <x v="5"/>
    <x v="1"/>
    <n v="3"/>
    <s v=""/>
    <x v="1"/>
    <x v="2"/>
    <x v="16"/>
  </r>
  <r>
    <n v="97063"/>
    <x v="5"/>
    <x v="0"/>
    <n v="327.85"/>
    <d v="2019-04-15T00:00:00"/>
    <d v="2019-04-20T00:00:00"/>
    <n v="5"/>
    <x v="5"/>
    <x v="1"/>
    <n v="2"/>
    <n v="5"/>
    <x v="1"/>
    <x v="2"/>
    <x v="16"/>
  </r>
  <r>
    <n v="95021"/>
    <x v="8"/>
    <x v="1"/>
    <n v="279.91000000000003"/>
    <d v="2018-10-20T00:00:00"/>
    <d v="2018-10-24T00:00:00"/>
    <n v="4"/>
    <x v="2"/>
    <x v="1"/>
    <n v="2"/>
    <s v=""/>
    <x v="0"/>
    <x v="8"/>
    <x v="17"/>
  </r>
  <r>
    <n v="95022"/>
    <x v="7"/>
    <x v="1"/>
    <n v="257.77999999999997"/>
    <d v="2018-10-20T00:00:00"/>
    <d v="2018-10-24T00:00:00"/>
    <n v="4"/>
    <x v="3"/>
    <x v="1"/>
    <n v="4"/>
    <s v=""/>
    <x v="0"/>
    <x v="8"/>
    <x v="17"/>
  </r>
  <r>
    <n v="95047"/>
    <x v="4"/>
    <x v="0"/>
    <n v="828.4"/>
    <d v="2018-10-23T00:00:00"/>
    <d v="2018-10-27T00:00:00"/>
    <n v="4"/>
    <x v="0"/>
    <x v="1"/>
    <n v="5"/>
    <s v=""/>
    <x v="0"/>
    <x v="8"/>
    <x v="20"/>
  </r>
  <r>
    <n v="97109"/>
    <x v="0"/>
    <x v="1"/>
    <n v="830.94"/>
    <d v="2019-04-19T00:00:00"/>
    <d v="2019-04-24T00:00:00"/>
    <n v="5"/>
    <x v="0"/>
    <x v="1"/>
    <n v="1"/>
    <n v="5"/>
    <x v="1"/>
    <x v="2"/>
    <x v="3"/>
  </r>
  <r>
    <n v="95051"/>
    <x v="7"/>
    <x v="0"/>
    <n v="871.86"/>
    <d v="2018-10-23T00:00:00"/>
    <d v="2018-10-27T00:00:00"/>
    <n v="4"/>
    <x v="2"/>
    <x v="0"/>
    <n v="5"/>
    <s v=""/>
    <x v="0"/>
    <x v="8"/>
    <x v="20"/>
  </r>
  <r>
    <n v="97112"/>
    <x v="5"/>
    <x v="1"/>
    <n v="1966.79"/>
    <d v="2019-04-19T00:00:00"/>
    <d v="2019-04-24T00:00:00"/>
    <n v="5"/>
    <x v="2"/>
    <x v="0"/>
    <n v="2"/>
    <s v=""/>
    <x v="1"/>
    <x v="2"/>
    <x v="3"/>
  </r>
  <r>
    <n v="95107"/>
    <x v="4"/>
    <x v="0"/>
    <n v="141.9"/>
    <d v="2018-10-30T00:00:00"/>
    <d v="2018-11-03T00:00:00"/>
    <n v="4"/>
    <x v="1"/>
    <x v="1"/>
    <n v="3"/>
    <s v=""/>
    <x v="0"/>
    <x v="8"/>
    <x v="28"/>
  </r>
  <r>
    <n v="97116"/>
    <x v="5"/>
    <x v="1"/>
    <n v="1053.98"/>
    <d v="2019-04-19T00:00:00"/>
    <d v="2019-04-24T00:00:00"/>
    <n v="5"/>
    <x v="6"/>
    <x v="1"/>
    <n v="2"/>
    <s v=""/>
    <x v="1"/>
    <x v="2"/>
    <x v="3"/>
  </r>
  <r>
    <n v="104108"/>
    <x v="0"/>
    <x v="0"/>
    <n v="1113.72"/>
    <d v="2020-08-24T00:00:00"/>
    <d v="2020-08-27T00:00:00"/>
    <n v="3"/>
    <x v="4"/>
    <x v="1"/>
    <s v=""/>
    <n v="2"/>
    <x v="2"/>
    <x v="6"/>
    <x v="8"/>
  </r>
  <r>
    <n v="97140"/>
    <x v="7"/>
    <x v="1"/>
    <n v="1886.48"/>
    <d v="2019-04-21T00:00:00"/>
    <d v="2019-04-26T00:00:00"/>
    <n v="5"/>
    <x v="0"/>
    <x v="1"/>
    <n v="3"/>
    <s v=""/>
    <x v="1"/>
    <x v="2"/>
    <x v="24"/>
  </r>
  <r>
    <n v="97140"/>
    <x v="1"/>
    <x v="0"/>
    <n v="1626.07"/>
    <d v="2019-04-21T00:00:00"/>
    <d v="2019-04-26T00:00:00"/>
    <n v="5"/>
    <x v="0"/>
    <x v="1"/>
    <n v="4"/>
    <s v=""/>
    <x v="1"/>
    <x v="2"/>
    <x v="24"/>
  </r>
  <r>
    <n v="97140"/>
    <x v="1"/>
    <x v="1"/>
    <n v="778.95"/>
    <d v="2019-04-21T00:00:00"/>
    <d v="2019-04-26T00:00:00"/>
    <n v="5"/>
    <x v="0"/>
    <x v="1"/>
    <s v=""/>
    <n v="5"/>
    <x v="1"/>
    <x v="2"/>
    <x v="24"/>
  </r>
  <r>
    <n v="97148"/>
    <x v="8"/>
    <x v="0"/>
    <n v="204.06"/>
    <d v="2019-04-21T00:00:00"/>
    <d v="2019-04-26T00:00:00"/>
    <n v="5"/>
    <x v="4"/>
    <x v="1"/>
    <n v="3"/>
    <n v="5"/>
    <x v="1"/>
    <x v="2"/>
    <x v="24"/>
  </r>
  <r>
    <n v="97148"/>
    <x v="5"/>
    <x v="0"/>
    <n v="548.67999999999995"/>
    <d v="2019-04-21T00:00:00"/>
    <d v="2019-04-26T00:00:00"/>
    <n v="5"/>
    <x v="4"/>
    <x v="1"/>
    <n v="3"/>
    <n v="3"/>
    <x v="1"/>
    <x v="2"/>
    <x v="24"/>
  </r>
  <r>
    <n v="95113"/>
    <x v="5"/>
    <x v="1"/>
    <n v="357.1"/>
    <d v="2018-10-30T00:00:00"/>
    <d v="2018-11-03T00:00:00"/>
    <n v="4"/>
    <x v="6"/>
    <x v="0"/>
    <n v="3"/>
    <s v=""/>
    <x v="0"/>
    <x v="8"/>
    <x v="28"/>
  </r>
  <r>
    <n v="97150"/>
    <x v="1"/>
    <x v="1"/>
    <n v="956.96"/>
    <d v="2019-04-21T00:00:00"/>
    <d v="2019-04-26T00:00:00"/>
    <n v="5"/>
    <x v="5"/>
    <x v="1"/>
    <s v=""/>
    <n v="3"/>
    <x v="1"/>
    <x v="2"/>
    <x v="24"/>
  </r>
  <r>
    <n v="104154"/>
    <x v="5"/>
    <x v="1"/>
    <n v="75.75"/>
    <d v="2020-08-27T00:00:00"/>
    <d v="2020-08-30T00:00:00"/>
    <n v="3"/>
    <x v="3"/>
    <x v="0"/>
    <s v=""/>
    <n v="1"/>
    <x v="2"/>
    <x v="6"/>
    <x v="18"/>
  </r>
  <r>
    <n v="97153"/>
    <x v="5"/>
    <x v="1"/>
    <n v="259.18"/>
    <d v="2019-04-22T00:00:00"/>
    <d v="2019-04-27T00:00:00"/>
    <n v="5"/>
    <x v="0"/>
    <x v="1"/>
    <n v="2"/>
    <s v=""/>
    <x v="1"/>
    <x v="2"/>
    <x v="25"/>
  </r>
  <r>
    <n v="97153"/>
    <x v="6"/>
    <x v="1"/>
    <n v="507.83"/>
    <d v="2019-04-22T00:00:00"/>
    <d v="2019-04-27T00:00:00"/>
    <n v="5"/>
    <x v="0"/>
    <x v="1"/>
    <n v="2"/>
    <n v="2"/>
    <x v="1"/>
    <x v="2"/>
    <x v="25"/>
  </r>
  <r>
    <n v="97157"/>
    <x v="5"/>
    <x v="0"/>
    <n v="1068.3399999999999"/>
    <d v="2019-04-22T00:00:00"/>
    <d v="2019-04-27T00:00:00"/>
    <n v="5"/>
    <x v="1"/>
    <x v="1"/>
    <n v="2"/>
    <s v=""/>
    <x v="1"/>
    <x v="2"/>
    <x v="25"/>
  </r>
  <r>
    <n v="97158"/>
    <x v="3"/>
    <x v="0"/>
    <n v="202.57"/>
    <d v="2019-04-22T00:00:00"/>
    <d v="2019-04-27T00:00:00"/>
    <n v="5"/>
    <x v="2"/>
    <x v="1"/>
    <n v="2"/>
    <n v="4"/>
    <x v="1"/>
    <x v="2"/>
    <x v="25"/>
  </r>
  <r>
    <n v="94621"/>
    <x v="7"/>
    <x v="0"/>
    <n v="487.85"/>
    <d v="2018-09-07T00:00:00"/>
    <d v="2018-09-09T00:00:00"/>
    <n v="2"/>
    <x v="5"/>
    <x v="0"/>
    <s v=""/>
    <s v=""/>
    <x v="0"/>
    <x v="7"/>
    <x v="30"/>
  </r>
  <r>
    <n v="104158"/>
    <x v="3"/>
    <x v="0"/>
    <n v="664.8"/>
    <d v="2020-08-27T00:00:00"/>
    <d v="2020-08-30T00:00:00"/>
    <n v="3"/>
    <x v="5"/>
    <x v="1"/>
    <s v=""/>
    <n v="2"/>
    <x v="2"/>
    <x v="6"/>
    <x v="18"/>
  </r>
  <r>
    <n v="104159"/>
    <x v="8"/>
    <x v="0"/>
    <n v="752.89"/>
    <d v="2020-08-27T00:00:00"/>
    <d v="2020-08-30T00:00:00"/>
    <n v="3"/>
    <x v="5"/>
    <x v="1"/>
    <s v=""/>
    <n v="5"/>
    <x v="2"/>
    <x v="6"/>
    <x v="18"/>
  </r>
  <r>
    <n v="97160"/>
    <x v="4"/>
    <x v="1"/>
    <n v="911.13"/>
    <d v="2019-04-22T00:00:00"/>
    <d v="2019-04-27T00:00:00"/>
    <n v="5"/>
    <x v="3"/>
    <x v="1"/>
    <n v="2"/>
    <s v=""/>
    <x v="1"/>
    <x v="2"/>
    <x v="25"/>
  </r>
  <r>
    <n v="97160"/>
    <x v="0"/>
    <x v="0"/>
    <n v="458.3"/>
    <d v="2019-04-22T00:00:00"/>
    <d v="2019-04-27T00:00:00"/>
    <n v="5"/>
    <x v="3"/>
    <x v="1"/>
    <n v="2"/>
    <n v="4"/>
    <x v="1"/>
    <x v="2"/>
    <x v="25"/>
  </r>
  <r>
    <n v="95181"/>
    <x v="6"/>
    <x v="0"/>
    <n v="316.3"/>
    <d v="2018-11-06T00:00:00"/>
    <d v="2018-11-10T00:00:00"/>
    <n v="4"/>
    <x v="3"/>
    <x v="0"/>
    <n v="5"/>
    <s v=""/>
    <x v="0"/>
    <x v="9"/>
    <x v="29"/>
  </r>
  <r>
    <n v="95227"/>
    <x v="7"/>
    <x v="1"/>
    <n v="316.91000000000003"/>
    <d v="2018-11-10T00:00:00"/>
    <d v="2018-11-14T00:00:00"/>
    <n v="4"/>
    <x v="4"/>
    <x v="0"/>
    <n v="5"/>
    <s v=""/>
    <x v="0"/>
    <x v="9"/>
    <x v="1"/>
  </r>
  <r>
    <n v="97163"/>
    <x v="3"/>
    <x v="1"/>
    <n v="835.86"/>
    <d v="2019-04-22T00:00:00"/>
    <d v="2019-04-27T00:00:00"/>
    <n v="5"/>
    <x v="4"/>
    <x v="1"/>
    <n v="2"/>
    <n v="5"/>
    <x v="1"/>
    <x v="2"/>
    <x v="25"/>
  </r>
  <r>
    <n v="104198"/>
    <x v="4"/>
    <x v="0"/>
    <n v="1077.73"/>
    <d v="2020-08-30T00:00:00"/>
    <d v="2020-09-02T00:00:00"/>
    <n v="3"/>
    <x v="2"/>
    <x v="1"/>
    <s v=""/>
    <n v="5"/>
    <x v="2"/>
    <x v="6"/>
    <x v="28"/>
  </r>
  <r>
    <n v="95245"/>
    <x v="1"/>
    <x v="0"/>
    <n v="851.55"/>
    <d v="2018-11-13T00:00:00"/>
    <d v="2018-11-17T00:00:00"/>
    <n v="4"/>
    <x v="1"/>
    <x v="1"/>
    <n v="3"/>
    <s v=""/>
    <x v="0"/>
    <x v="9"/>
    <x v="6"/>
  </r>
  <r>
    <n v="95268"/>
    <x v="1"/>
    <x v="0"/>
    <n v="83.09"/>
    <d v="2018-11-16T00:00:00"/>
    <d v="2018-11-20T00:00:00"/>
    <n v="4"/>
    <x v="0"/>
    <x v="0"/>
    <s v=""/>
    <s v=""/>
    <x v="0"/>
    <x v="9"/>
    <x v="7"/>
  </r>
  <r>
    <n v="97164"/>
    <x v="1"/>
    <x v="0"/>
    <n v="1929.95"/>
    <d v="2019-04-22T00:00:00"/>
    <d v="2019-04-27T00:00:00"/>
    <n v="5"/>
    <x v="5"/>
    <x v="1"/>
    <n v="2"/>
    <s v=""/>
    <x v="1"/>
    <x v="2"/>
    <x v="25"/>
  </r>
  <r>
    <n v="97165"/>
    <x v="5"/>
    <x v="0"/>
    <n v="1623.81"/>
    <d v="2019-04-22T00:00:00"/>
    <d v="2019-04-27T00:00:00"/>
    <n v="5"/>
    <x v="5"/>
    <x v="1"/>
    <n v="2"/>
    <s v=""/>
    <x v="1"/>
    <x v="2"/>
    <x v="25"/>
  </r>
  <r>
    <n v="97167"/>
    <x v="2"/>
    <x v="0"/>
    <n v="378.25"/>
    <d v="2019-04-23T00:00:00"/>
    <d v="2019-04-28T00:00:00"/>
    <n v="5"/>
    <x v="0"/>
    <x v="1"/>
    <s v=""/>
    <s v=""/>
    <x v="1"/>
    <x v="2"/>
    <x v="20"/>
  </r>
  <r>
    <n v="104213"/>
    <x v="3"/>
    <x v="0"/>
    <n v="78.86"/>
    <d v="2020-08-31T00:00:00"/>
    <d v="2020-09-03T00:00:00"/>
    <n v="3"/>
    <x v="3"/>
    <x v="1"/>
    <s v=""/>
    <n v="1"/>
    <x v="2"/>
    <x v="6"/>
    <x v="11"/>
  </r>
  <r>
    <n v="94715"/>
    <x v="5"/>
    <x v="1"/>
    <n v="843.25"/>
    <d v="2018-09-19T00:00:00"/>
    <d v="2018-09-21T00:00:00"/>
    <n v="2"/>
    <x v="3"/>
    <x v="0"/>
    <s v=""/>
    <s v=""/>
    <x v="0"/>
    <x v="7"/>
    <x v="3"/>
  </r>
  <r>
    <n v="97167"/>
    <x v="5"/>
    <x v="0"/>
    <n v="842.62"/>
    <d v="2019-04-23T00:00:00"/>
    <d v="2019-04-28T00:00:00"/>
    <n v="5"/>
    <x v="0"/>
    <x v="1"/>
    <n v="5"/>
    <s v=""/>
    <x v="1"/>
    <x v="2"/>
    <x v="20"/>
  </r>
  <r>
    <n v="97168"/>
    <x v="4"/>
    <x v="0"/>
    <n v="493.61"/>
    <d v="2019-04-23T00:00:00"/>
    <d v="2019-04-28T00:00:00"/>
    <n v="5"/>
    <x v="1"/>
    <x v="1"/>
    <s v=""/>
    <n v="2"/>
    <x v="1"/>
    <x v="2"/>
    <x v="20"/>
  </r>
  <r>
    <n v="104216"/>
    <x v="5"/>
    <x v="0"/>
    <n v="892.04"/>
    <d v="2020-08-31T00:00:00"/>
    <d v="2020-09-03T00:00:00"/>
    <n v="3"/>
    <x v="5"/>
    <x v="1"/>
    <s v=""/>
    <n v="5"/>
    <x v="2"/>
    <x v="6"/>
    <x v="11"/>
  </r>
  <r>
    <n v="97169"/>
    <x v="3"/>
    <x v="1"/>
    <n v="87.18"/>
    <d v="2019-04-23T00:00:00"/>
    <d v="2019-04-28T00:00:00"/>
    <n v="5"/>
    <x v="2"/>
    <x v="1"/>
    <n v="2"/>
    <n v="2"/>
    <x v="1"/>
    <x v="2"/>
    <x v="20"/>
  </r>
  <r>
    <n v="94750"/>
    <x v="3"/>
    <x v="0"/>
    <n v="1256.5999999999999"/>
    <d v="2018-09-24T00:00:00"/>
    <d v="2018-09-26T00:00:00"/>
    <n v="2"/>
    <x v="2"/>
    <x v="1"/>
    <s v=""/>
    <s v=""/>
    <x v="0"/>
    <x v="7"/>
    <x v="8"/>
  </r>
  <r>
    <n v="97174"/>
    <x v="4"/>
    <x v="1"/>
    <n v="1622.3"/>
    <d v="2019-04-24T00:00:00"/>
    <d v="2019-04-29T00:00:00"/>
    <n v="5"/>
    <x v="0"/>
    <x v="1"/>
    <n v="5"/>
    <s v=""/>
    <x v="1"/>
    <x v="2"/>
    <x v="8"/>
  </r>
  <r>
    <n v="97174"/>
    <x v="2"/>
    <x v="1"/>
    <n v="714.48"/>
    <d v="2019-04-24T00:00:00"/>
    <d v="2019-04-29T00:00:00"/>
    <n v="5"/>
    <x v="0"/>
    <x v="1"/>
    <n v="5"/>
    <s v=""/>
    <x v="1"/>
    <x v="2"/>
    <x v="8"/>
  </r>
  <r>
    <n v="94750"/>
    <x v="5"/>
    <x v="0"/>
    <n v="1246.1099999999999"/>
    <d v="2018-09-24T00:00:00"/>
    <d v="2018-09-26T00:00:00"/>
    <n v="2"/>
    <x v="2"/>
    <x v="1"/>
    <s v=""/>
    <s v=""/>
    <x v="0"/>
    <x v="7"/>
    <x v="8"/>
  </r>
  <r>
    <n v="97177"/>
    <x v="5"/>
    <x v="0"/>
    <n v="1406.29"/>
    <d v="2019-04-24T00:00:00"/>
    <d v="2019-04-29T00:00:00"/>
    <n v="5"/>
    <x v="2"/>
    <x v="1"/>
    <n v="5"/>
    <s v=""/>
    <x v="1"/>
    <x v="2"/>
    <x v="8"/>
  </r>
  <r>
    <n v="97177"/>
    <x v="3"/>
    <x v="1"/>
    <n v="1386.62"/>
    <d v="2019-04-24T00:00:00"/>
    <d v="2019-04-29T00:00:00"/>
    <n v="5"/>
    <x v="2"/>
    <x v="1"/>
    <n v="5"/>
    <s v=""/>
    <x v="1"/>
    <x v="2"/>
    <x v="8"/>
  </r>
  <r>
    <n v="97177"/>
    <x v="2"/>
    <x v="1"/>
    <n v="953.51"/>
    <d v="2019-04-24T00:00:00"/>
    <d v="2019-04-29T00:00:00"/>
    <n v="5"/>
    <x v="2"/>
    <x v="1"/>
    <n v="5"/>
    <s v=""/>
    <x v="1"/>
    <x v="2"/>
    <x v="8"/>
  </r>
  <r>
    <n v="97179"/>
    <x v="2"/>
    <x v="1"/>
    <n v="1739.44"/>
    <d v="2019-04-24T00:00:00"/>
    <d v="2019-04-29T00:00:00"/>
    <n v="5"/>
    <x v="3"/>
    <x v="1"/>
    <n v="5"/>
    <s v=""/>
    <x v="1"/>
    <x v="2"/>
    <x v="8"/>
  </r>
  <r>
    <n v="97179"/>
    <x v="8"/>
    <x v="1"/>
    <n v="1418.29"/>
    <d v="2019-04-24T00:00:00"/>
    <d v="2019-04-29T00:00:00"/>
    <n v="5"/>
    <x v="3"/>
    <x v="1"/>
    <n v="5"/>
    <n v="4"/>
    <x v="1"/>
    <x v="2"/>
    <x v="8"/>
  </r>
  <r>
    <n v="99117"/>
    <x v="2"/>
    <x v="0"/>
    <n v="1655.8"/>
    <d v="2019-09-19T00:00:00"/>
    <d v="2019-09-21T00:00:00"/>
    <n v="2"/>
    <x v="0"/>
    <x v="1"/>
    <n v="1"/>
    <s v=""/>
    <x v="1"/>
    <x v="7"/>
    <x v="3"/>
  </r>
  <r>
    <n v="95331"/>
    <x v="4"/>
    <x v="1"/>
    <n v="875.75"/>
    <d v="2018-11-20T00:00:00"/>
    <d v="2018-11-24T00:00:00"/>
    <n v="4"/>
    <x v="6"/>
    <x v="0"/>
    <n v="4"/>
    <s v=""/>
    <x v="0"/>
    <x v="9"/>
    <x v="17"/>
  </r>
  <r>
    <n v="97180"/>
    <x v="2"/>
    <x v="1"/>
    <n v="1564.12"/>
    <d v="2019-04-24T00:00:00"/>
    <d v="2019-04-29T00:00:00"/>
    <n v="5"/>
    <x v="4"/>
    <x v="0"/>
    <n v="5"/>
    <s v=""/>
    <x v="1"/>
    <x v="2"/>
    <x v="8"/>
  </r>
  <r>
    <n v="97181"/>
    <x v="5"/>
    <x v="0"/>
    <n v="1229.76"/>
    <d v="2019-04-24T00:00:00"/>
    <d v="2019-04-29T00:00:00"/>
    <n v="5"/>
    <x v="4"/>
    <x v="1"/>
    <n v="5"/>
    <s v=""/>
    <x v="1"/>
    <x v="2"/>
    <x v="8"/>
  </r>
  <r>
    <n v="95384"/>
    <x v="0"/>
    <x v="1"/>
    <n v="788.03"/>
    <d v="2018-11-29T00:00:00"/>
    <d v="2018-12-03T00:00:00"/>
    <n v="4"/>
    <x v="0"/>
    <x v="0"/>
    <n v="2"/>
    <s v=""/>
    <x v="0"/>
    <x v="9"/>
    <x v="2"/>
  </r>
  <r>
    <n v="97185"/>
    <x v="4"/>
    <x v="1"/>
    <n v="260.19"/>
    <d v="2019-04-24T00:00:00"/>
    <d v="2019-04-29T00:00:00"/>
    <n v="5"/>
    <x v="5"/>
    <x v="1"/>
    <n v="5"/>
    <n v="1"/>
    <x v="1"/>
    <x v="2"/>
    <x v="8"/>
  </r>
  <r>
    <n v="104216"/>
    <x v="3"/>
    <x v="1"/>
    <n v="312.95999999999998"/>
    <d v="2020-08-31T00:00:00"/>
    <d v="2020-09-03T00:00:00"/>
    <n v="3"/>
    <x v="5"/>
    <x v="1"/>
    <s v=""/>
    <n v="4"/>
    <x v="2"/>
    <x v="6"/>
    <x v="11"/>
  </r>
  <r>
    <n v="97186"/>
    <x v="1"/>
    <x v="0"/>
    <n v="779.99"/>
    <d v="2019-04-24T00:00:00"/>
    <d v="2019-04-29T00:00:00"/>
    <n v="5"/>
    <x v="6"/>
    <x v="1"/>
    <n v="5"/>
    <n v="2"/>
    <x v="1"/>
    <x v="2"/>
    <x v="8"/>
  </r>
  <r>
    <n v="97186"/>
    <x v="1"/>
    <x v="0"/>
    <n v="1040.23"/>
    <d v="2019-04-24T00:00:00"/>
    <d v="2019-04-29T00:00:00"/>
    <n v="5"/>
    <x v="6"/>
    <x v="1"/>
    <n v="5"/>
    <n v="5"/>
    <x v="1"/>
    <x v="2"/>
    <x v="8"/>
  </r>
  <r>
    <n v="97186"/>
    <x v="2"/>
    <x v="0"/>
    <n v="1224.76"/>
    <d v="2019-04-24T00:00:00"/>
    <d v="2019-04-29T00:00:00"/>
    <n v="5"/>
    <x v="6"/>
    <x v="1"/>
    <s v=""/>
    <s v=""/>
    <x v="1"/>
    <x v="2"/>
    <x v="8"/>
  </r>
  <r>
    <n v="97236"/>
    <x v="8"/>
    <x v="1"/>
    <n v="677.91"/>
    <d v="2019-04-28T00:00:00"/>
    <d v="2019-05-03T00:00:00"/>
    <n v="5"/>
    <x v="1"/>
    <x v="1"/>
    <s v=""/>
    <n v="4"/>
    <x v="1"/>
    <x v="2"/>
    <x v="26"/>
  </r>
  <r>
    <n v="94832"/>
    <x v="5"/>
    <x v="0"/>
    <n v="401.15"/>
    <d v="2018-09-29T00:00:00"/>
    <d v="2018-10-01T00:00:00"/>
    <n v="2"/>
    <x v="3"/>
    <x v="1"/>
    <s v=""/>
    <s v=""/>
    <x v="0"/>
    <x v="7"/>
    <x v="2"/>
  </r>
  <r>
    <n v="97236"/>
    <x v="4"/>
    <x v="1"/>
    <n v="434.34"/>
    <d v="2019-04-28T00:00:00"/>
    <d v="2019-05-03T00:00:00"/>
    <n v="5"/>
    <x v="1"/>
    <x v="1"/>
    <n v="1"/>
    <n v="3"/>
    <x v="1"/>
    <x v="2"/>
    <x v="26"/>
  </r>
  <r>
    <n v="97237"/>
    <x v="1"/>
    <x v="1"/>
    <n v="1660.12"/>
    <d v="2019-04-28T00:00:00"/>
    <d v="2019-05-03T00:00:00"/>
    <n v="5"/>
    <x v="2"/>
    <x v="0"/>
    <n v="3"/>
    <n v="3"/>
    <x v="1"/>
    <x v="2"/>
    <x v="26"/>
  </r>
  <r>
    <n v="97239"/>
    <x v="7"/>
    <x v="0"/>
    <n v="1043.78"/>
    <d v="2019-04-28T00:00:00"/>
    <d v="2019-05-03T00:00:00"/>
    <n v="5"/>
    <x v="3"/>
    <x v="0"/>
    <n v="3"/>
    <s v=""/>
    <x v="1"/>
    <x v="2"/>
    <x v="26"/>
  </r>
  <r>
    <n v="95527"/>
    <x v="5"/>
    <x v="1"/>
    <n v="813.48"/>
    <d v="2018-12-11T00:00:00"/>
    <d v="2018-12-15T00:00:00"/>
    <n v="4"/>
    <x v="2"/>
    <x v="1"/>
    <n v="1"/>
    <s v=""/>
    <x v="0"/>
    <x v="10"/>
    <x v="14"/>
  </r>
  <r>
    <n v="97244"/>
    <x v="7"/>
    <x v="0"/>
    <n v="1164.93"/>
    <d v="2019-04-28T00:00:00"/>
    <d v="2019-05-03T00:00:00"/>
    <n v="5"/>
    <x v="5"/>
    <x v="1"/>
    <n v="3"/>
    <n v="5"/>
    <x v="1"/>
    <x v="2"/>
    <x v="26"/>
  </r>
  <r>
    <n v="99425"/>
    <x v="2"/>
    <x v="0"/>
    <n v="1695.58"/>
    <d v="2019-10-15T00:00:00"/>
    <d v="2019-10-17T00:00:00"/>
    <n v="2"/>
    <x v="0"/>
    <x v="1"/>
    <n v="2"/>
    <s v=""/>
    <x v="1"/>
    <x v="8"/>
    <x v="16"/>
  </r>
  <r>
    <n v="97245"/>
    <x v="4"/>
    <x v="1"/>
    <n v="237.39"/>
    <d v="2019-04-28T00:00:00"/>
    <d v="2019-05-03T00:00:00"/>
    <n v="5"/>
    <x v="5"/>
    <x v="1"/>
    <n v="3"/>
    <n v="3"/>
    <x v="1"/>
    <x v="2"/>
    <x v="26"/>
  </r>
  <r>
    <n v="99440"/>
    <x v="2"/>
    <x v="0"/>
    <n v="1670.97"/>
    <d v="2019-10-15T00:00:00"/>
    <d v="2019-10-17T00:00:00"/>
    <n v="2"/>
    <x v="4"/>
    <x v="0"/>
    <n v="2"/>
    <s v=""/>
    <x v="1"/>
    <x v="8"/>
    <x v="16"/>
  </r>
  <r>
    <n v="99562"/>
    <x v="2"/>
    <x v="0"/>
    <n v="1409.56"/>
    <d v="2019-10-24T00:00:00"/>
    <d v="2019-10-26T00:00:00"/>
    <n v="2"/>
    <x v="0"/>
    <x v="1"/>
    <n v="2"/>
    <n v="1"/>
    <x v="1"/>
    <x v="8"/>
    <x v="8"/>
  </r>
  <r>
    <n v="97279"/>
    <x v="0"/>
    <x v="1"/>
    <n v="775.84"/>
    <d v="2019-05-02T00:00:00"/>
    <d v="2019-05-07T00:00:00"/>
    <n v="5"/>
    <x v="0"/>
    <x v="0"/>
    <n v="3"/>
    <s v=""/>
    <x v="1"/>
    <x v="3"/>
    <x v="12"/>
  </r>
  <r>
    <n v="97283"/>
    <x v="7"/>
    <x v="0"/>
    <n v="1291.02"/>
    <d v="2019-05-02T00:00:00"/>
    <d v="2019-05-07T00:00:00"/>
    <n v="5"/>
    <x v="1"/>
    <x v="0"/>
    <s v=""/>
    <n v="5"/>
    <x v="1"/>
    <x v="3"/>
    <x v="12"/>
  </r>
  <r>
    <n v="97283"/>
    <x v="8"/>
    <x v="1"/>
    <n v="1991.1"/>
    <d v="2019-05-02T00:00:00"/>
    <d v="2019-05-07T00:00:00"/>
    <n v="5"/>
    <x v="1"/>
    <x v="0"/>
    <n v="4"/>
    <s v=""/>
    <x v="1"/>
    <x v="3"/>
    <x v="12"/>
  </r>
  <r>
    <n v="95035"/>
    <x v="3"/>
    <x v="1"/>
    <n v="667.75"/>
    <d v="2018-10-21T00:00:00"/>
    <d v="2018-10-23T00:00:00"/>
    <n v="2"/>
    <x v="3"/>
    <x v="1"/>
    <s v=""/>
    <s v=""/>
    <x v="0"/>
    <x v="8"/>
    <x v="24"/>
  </r>
  <r>
    <n v="97295"/>
    <x v="7"/>
    <x v="1"/>
    <n v="54.5"/>
    <d v="2019-05-02T00:00:00"/>
    <d v="2019-05-07T00:00:00"/>
    <n v="5"/>
    <x v="4"/>
    <x v="0"/>
    <n v="3"/>
    <n v="5"/>
    <x v="1"/>
    <x v="3"/>
    <x v="12"/>
  </r>
  <r>
    <n v="97295"/>
    <x v="8"/>
    <x v="1"/>
    <n v="1666.43"/>
    <d v="2019-05-02T00:00:00"/>
    <d v="2019-05-07T00:00:00"/>
    <n v="5"/>
    <x v="4"/>
    <x v="0"/>
    <n v="3"/>
    <s v=""/>
    <x v="1"/>
    <x v="3"/>
    <x v="12"/>
  </r>
  <r>
    <n v="100345"/>
    <x v="2"/>
    <x v="0"/>
    <n v="1362.16"/>
    <d v="2019-12-26T00:00:00"/>
    <d v="2019-12-28T00:00:00"/>
    <n v="2"/>
    <x v="1"/>
    <x v="0"/>
    <n v="1"/>
    <n v="2"/>
    <x v="1"/>
    <x v="10"/>
    <x v="10"/>
  </r>
  <r>
    <n v="95794"/>
    <x v="5"/>
    <x v="0"/>
    <n v="518.79"/>
    <d v="2019-01-05T00:00:00"/>
    <d v="2019-01-07T00:00:00"/>
    <n v="2"/>
    <x v="6"/>
    <x v="1"/>
    <s v=""/>
    <s v=""/>
    <x v="1"/>
    <x v="0"/>
    <x v="4"/>
  </r>
  <r>
    <n v="97340"/>
    <x v="7"/>
    <x v="1"/>
    <n v="82.2"/>
    <d v="2019-05-05T00:00:00"/>
    <d v="2019-05-10T00:00:00"/>
    <n v="5"/>
    <x v="1"/>
    <x v="1"/>
    <s v=""/>
    <n v="4"/>
    <x v="1"/>
    <x v="3"/>
    <x v="4"/>
  </r>
  <r>
    <n v="97341"/>
    <x v="4"/>
    <x v="0"/>
    <n v="1850.94"/>
    <d v="2019-05-05T00:00:00"/>
    <d v="2019-05-10T00:00:00"/>
    <n v="5"/>
    <x v="3"/>
    <x v="0"/>
    <n v="2"/>
    <n v="5"/>
    <x v="1"/>
    <x v="3"/>
    <x v="4"/>
  </r>
  <r>
    <n v="97342"/>
    <x v="1"/>
    <x v="1"/>
    <n v="548.58000000000004"/>
    <d v="2019-05-05T00:00:00"/>
    <d v="2019-05-10T00:00:00"/>
    <n v="5"/>
    <x v="4"/>
    <x v="1"/>
    <n v="2"/>
    <n v="2"/>
    <x v="1"/>
    <x v="3"/>
    <x v="4"/>
  </r>
  <r>
    <n v="95861"/>
    <x v="4"/>
    <x v="1"/>
    <n v="500.55"/>
    <d v="2019-01-10T00:00:00"/>
    <d v="2019-01-12T00:00:00"/>
    <n v="2"/>
    <x v="4"/>
    <x v="1"/>
    <s v=""/>
    <s v=""/>
    <x v="1"/>
    <x v="0"/>
    <x v="1"/>
  </r>
  <r>
    <n v="97363"/>
    <x v="2"/>
    <x v="1"/>
    <n v="1661.29"/>
    <d v="2019-05-08T00:00:00"/>
    <d v="2019-05-13T00:00:00"/>
    <n v="5"/>
    <x v="0"/>
    <x v="1"/>
    <n v="3"/>
    <s v=""/>
    <x v="1"/>
    <x v="3"/>
    <x v="21"/>
  </r>
  <r>
    <n v="97363"/>
    <x v="8"/>
    <x v="0"/>
    <n v="1745.19"/>
    <d v="2019-05-08T00:00:00"/>
    <d v="2019-05-13T00:00:00"/>
    <n v="5"/>
    <x v="0"/>
    <x v="1"/>
    <n v="2"/>
    <s v=""/>
    <x v="1"/>
    <x v="3"/>
    <x v="21"/>
  </r>
  <r>
    <n v="97363"/>
    <x v="5"/>
    <x v="1"/>
    <n v="133.65"/>
    <d v="2019-05-08T00:00:00"/>
    <d v="2019-05-13T00:00:00"/>
    <n v="5"/>
    <x v="0"/>
    <x v="1"/>
    <n v="2"/>
    <n v="5"/>
    <x v="1"/>
    <x v="3"/>
    <x v="21"/>
  </r>
  <r>
    <n v="100359"/>
    <x v="2"/>
    <x v="0"/>
    <n v="1116.54"/>
    <d v="2019-12-26T00:00:00"/>
    <d v="2019-12-28T00:00:00"/>
    <n v="2"/>
    <x v="6"/>
    <x v="1"/>
    <n v="1"/>
    <s v=""/>
    <x v="1"/>
    <x v="10"/>
    <x v="10"/>
  </r>
  <r>
    <n v="97371"/>
    <x v="1"/>
    <x v="0"/>
    <n v="278.32"/>
    <d v="2019-05-08T00:00:00"/>
    <d v="2019-05-13T00:00:00"/>
    <n v="5"/>
    <x v="2"/>
    <x v="1"/>
    <n v="3"/>
    <n v="5"/>
    <x v="1"/>
    <x v="3"/>
    <x v="21"/>
  </r>
  <r>
    <n v="95712"/>
    <x v="6"/>
    <x v="0"/>
    <n v="686.16"/>
    <d v="2018-12-30T00:00:00"/>
    <d v="2019-01-03T00:00:00"/>
    <n v="4"/>
    <x v="3"/>
    <x v="1"/>
    <n v="1"/>
    <s v=""/>
    <x v="0"/>
    <x v="10"/>
    <x v="28"/>
  </r>
  <r>
    <n v="97377"/>
    <x v="2"/>
    <x v="1"/>
    <n v="1010.53"/>
    <d v="2019-05-08T00:00:00"/>
    <d v="2019-05-13T00:00:00"/>
    <n v="5"/>
    <x v="3"/>
    <x v="1"/>
    <n v="3"/>
    <n v="5"/>
    <x v="1"/>
    <x v="3"/>
    <x v="21"/>
  </r>
  <r>
    <n v="97377"/>
    <x v="5"/>
    <x v="0"/>
    <n v="579.35"/>
    <d v="2019-05-08T00:00:00"/>
    <d v="2019-05-13T00:00:00"/>
    <n v="5"/>
    <x v="3"/>
    <x v="1"/>
    <n v="2"/>
    <s v=""/>
    <x v="1"/>
    <x v="3"/>
    <x v="21"/>
  </r>
  <r>
    <n v="96076"/>
    <x v="8"/>
    <x v="1"/>
    <n v="959.66"/>
    <d v="2019-01-25T00:00:00"/>
    <d v="2019-01-27T00:00:00"/>
    <n v="2"/>
    <x v="3"/>
    <x v="1"/>
    <s v=""/>
    <s v=""/>
    <x v="1"/>
    <x v="0"/>
    <x v="9"/>
  </r>
  <r>
    <n v="97379"/>
    <x v="3"/>
    <x v="1"/>
    <n v="1841.28"/>
    <d v="2019-05-08T00:00:00"/>
    <d v="2019-05-13T00:00:00"/>
    <n v="5"/>
    <x v="4"/>
    <x v="1"/>
    <n v="3"/>
    <s v=""/>
    <x v="1"/>
    <x v="3"/>
    <x v="21"/>
  </r>
  <r>
    <n v="97402"/>
    <x v="2"/>
    <x v="1"/>
    <n v="1898.04"/>
    <d v="2019-05-09T00:00:00"/>
    <d v="2019-05-14T00:00:00"/>
    <n v="5"/>
    <x v="4"/>
    <x v="1"/>
    <n v="4"/>
    <s v=""/>
    <x v="1"/>
    <x v="3"/>
    <x v="22"/>
  </r>
  <r>
    <n v="97433"/>
    <x v="2"/>
    <x v="1"/>
    <n v="239.89"/>
    <d v="2019-05-12T00:00:00"/>
    <d v="2019-05-17T00:00:00"/>
    <n v="5"/>
    <x v="0"/>
    <x v="1"/>
    <n v="4"/>
    <n v="4"/>
    <x v="1"/>
    <x v="3"/>
    <x v="5"/>
  </r>
  <r>
    <n v="96151"/>
    <x v="5"/>
    <x v="1"/>
    <n v="282.83999999999997"/>
    <d v="2019-01-28T00:00:00"/>
    <d v="2019-01-30T00:00:00"/>
    <n v="2"/>
    <x v="6"/>
    <x v="1"/>
    <s v=""/>
    <s v=""/>
    <x v="1"/>
    <x v="0"/>
    <x v="26"/>
  </r>
  <r>
    <n v="97433"/>
    <x v="7"/>
    <x v="1"/>
    <n v="585.85"/>
    <d v="2019-05-12T00:00:00"/>
    <d v="2019-05-17T00:00:00"/>
    <n v="5"/>
    <x v="0"/>
    <x v="1"/>
    <n v="4"/>
    <s v=""/>
    <x v="1"/>
    <x v="3"/>
    <x v="5"/>
  </r>
  <r>
    <n v="97433"/>
    <x v="7"/>
    <x v="1"/>
    <n v="1002.66"/>
    <d v="2019-05-12T00:00:00"/>
    <d v="2019-05-17T00:00:00"/>
    <n v="5"/>
    <x v="0"/>
    <x v="1"/>
    <n v="4"/>
    <s v=""/>
    <x v="1"/>
    <x v="3"/>
    <x v="5"/>
  </r>
  <r>
    <n v="95832"/>
    <x v="8"/>
    <x v="1"/>
    <n v="1234.82"/>
    <d v="2019-01-08T00:00:00"/>
    <d v="2019-01-12T00:00:00"/>
    <n v="4"/>
    <x v="3"/>
    <x v="1"/>
    <n v="1"/>
    <s v=""/>
    <x v="1"/>
    <x v="0"/>
    <x v="21"/>
  </r>
  <r>
    <n v="95866"/>
    <x v="3"/>
    <x v="0"/>
    <n v="235.93"/>
    <d v="2019-01-11T00:00:00"/>
    <d v="2019-01-15T00:00:00"/>
    <n v="4"/>
    <x v="0"/>
    <x v="1"/>
    <n v="3"/>
    <s v=""/>
    <x v="1"/>
    <x v="0"/>
    <x v="14"/>
  </r>
  <r>
    <n v="95932"/>
    <x v="5"/>
    <x v="0"/>
    <n v="1415.35"/>
    <d v="2019-01-15T00:00:00"/>
    <d v="2019-01-19T00:00:00"/>
    <n v="4"/>
    <x v="2"/>
    <x v="1"/>
    <n v="5"/>
    <s v=""/>
    <x v="1"/>
    <x v="0"/>
    <x v="16"/>
  </r>
  <r>
    <n v="96725"/>
    <x v="4"/>
    <x v="1"/>
    <n v="1573.57"/>
    <d v="2019-03-20T00:00:00"/>
    <d v="2019-03-22T00:00:00"/>
    <n v="2"/>
    <x v="4"/>
    <x v="0"/>
    <s v=""/>
    <s v=""/>
    <x v="1"/>
    <x v="1"/>
    <x v="17"/>
  </r>
  <r>
    <n v="97441"/>
    <x v="2"/>
    <x v="1"/>
    <n v="60.55"/>
    <d v="2019-05-12T00:00:00"/>
    <d v="2019-05-17T00:00:00"/>
    <n v="5"/>
    <x v="2"/>
    <x v="1"/>
    <s v=""/>
    <s v=""/>
    <x v="1"/>
    <x v="3"/>
    <x v="5"/>
  </r>
  <r>
    <n v="97445"/>
    <x v="2"/>
    <x v="1"/>
    <n v="1532.48"/>
    <d v="2019-05-12T00:00:00"/>
    <d v="2019-05-17T00:00:00"/>
    <n v="5"/>
    <x v="3"/>
    <x v="1"/>
    <n v="4"/>
    <s v=""/>
    <x v="1"/>
    <x v="3"/>
    <x v="5"/>
  </r>
  <r>
    <n v="97449"/>
    <x v="8"/>
    <x v="1"/>
    <n v="1950.98"/>
    <d v="2019-05-12T00:00:00"/>
    <d v="2019-05-17T00:00:00"/>
    <n v="5"/>
    <x v="4"/>
    <x v="1"/>
    <n v="4"/>
    <s v=""/>
    <x v="1"/>
    <x v="3"/>
    <x v="5"/>
  </r>
  <r>
    <n v="97450"/>
    <x v="3"/>
    <x v="1"/>
    <n v="963.01"/>
    <d v="2019-05-12T00:00:00"/>
    <d v="2019-05-17T00:00:00"/>
    <n v="5"/>
    <x v="4"/>
    <x v="1"/>
    <n v="4"/>
    <s v=""/>
    <x v="1"/>
    <x v="3"/>
    <x v="5"/>
  </r>
  <r>
    <n v="97450"/>
    <x v="1"/>
    <x v="1"/>
    <n v="323.02999999999997"/>
    <d v="2019-05-12T00:00:00"/>
    <d v="2019-05-17T00:00:00"/>
    <n v="5"/>
    <x v="4"/>
    <x v="1"/>
    <n v="4"/>
    <s v=""/>
    <x v="1"/>
    <x v="3"/>
    <x v="5"/>
  </r>
  <r>
    <n v="104216"/>
    <x v="4"/>
    <x v="1"/>
    <n v="207.12"/>
    <d v="2020-08-31T00:00:00"/>
    <d v="2020-09-03T00:00:00"/>
    <n v="3"/>
    <x v="5"/>
    <x v="1"/>
    <s v=""/>
    <n v="2"/>
    <x v="2"/>
    <x v="6"/>
    <x v="11"/>
  </r>
  <r>
    <n v="95968"/>
    <x v="6"/>
    <x v="1"/>
    <n v="483.31"/>
    <d v="2019-01-17T00:00:00"/>
    <d v="2019-01-21T00:00:00"/>
    <n v="4"/>
    <x v="2"/>
    <x v="1"/>
    <n v="5"/>
    <s v=""/>
    <x v="1"/>
    <x v="0"/>
    <x v="19"/>
  </r>
  <r>
    <n v="95968"/>
    <x v="5"/>
    <x v="1"/>
    <n v="966.69"/>
    <d v="2019-01-17T00:00:00"/>
    <d v="2019-01-21T00:00:00"/>
    <n v="4"/>
    <x v="2"/>
    <x v="1"/>
    <n v="5"/>
    <s v=""/>
    <x v="1"/>
    <x v="0"/>
    <x v="19"/>
  </r>
  <r>
    <n v="97456"/>
    <x v="8"/>
    <x v="0"/>
    <n v="1884.06"/>
    <d v="2019-05-12T00:00:00"/>
    <d v="2019-05-17T00:00:00"/>
    <n v="5"/>
    <x v="6"/>
    <x v="0"/>
    <n v="4"/>
    <s v=""/>
    <x v="1"/>
    <x v="3"/>
    <x v="5"/>
  </r>
  <r>
    <n v="97469"/>
    <x v="4"/>
    <x v="0"/>
    <n v="1409.29"/>
    <d v="2019-05-13T00:00:00"/>
    <d v="2019-05-18T00:00:00"/>
    <n v="5"/>
    <x v="3"/>
    <x v="0"/>
    <n v="3"/>
    <n v="2"/>
    <x v="1"/>
    <x v="3"/>
    <x v="6"/>
  </r>
  <r>
    <n v="97493"/>
    <x v="1"/>
    <x v="0"/>
    <n v="1419.84"/>
    <d v="2019-05-16T00:00:00"/>
    <d v="2019-05-21T00:00:00"/>
    <n v="5"/>
    <x v="1"/>
    <x v="1"/>
    <s v=""/>
    <s v=""/>
    <x v="1"/>
    <x v="3"/>
    <x v="7"/>
  </r>
  <r>
    <n v="97500"/>
    <x v="5"/>
    <x v="1"/>
    <n v="181.38"/>
    <d v="2019-05-16T00:00:00"/>
    <d v="2019-05-21T00:00:00"/>
    <n v="5"/>
    <x v="3"/>
    <x v="1"/>
    <n v="5"/>
    <n v="5"/>
    <x v="1"/>
    <x v="3"/>
    <x v="7"/>
  </r>
  <r>
    <n v="104242"/>
    <x v="4"/>
    <x v="0"/>
    <n v="997.27"/>
    <d v="2020-09-01T00:00:00"/>
    <d v="2020-09-04T00:00:00"/>
    <n v="3"/>
    <x v="5"/>
    <x v="1"/>
    <s v=""/>
    <n v="2"/>
    <x v="2"/>
    <x v="7"/>
    <x v="0"/>
  </r>
  <r>
    <n v="97506"/>
    <x v="3"/>
    <x v="1"/>
    <n v="1786.18"/>
    <d v="2019-05-16T00:00:00"/>
    <d v="2019-05-21T00:00:00"/>
    <n v="5"/>
    <x v="4"/>
    <x v="1"/>
    <n v="5"/>
    <s v=""/>
    <x v="1"/>
    <x v="3"/>
    <x v="7"/>
  </r>
  <r>
    <n v="100499"/>
    <x v="2"/>
    <x v="0"/>
    <n v="1881.3"/>
    <d v="2020-01-03T00:00:00"/>
    <d v="2020-01-05T00:00:00"/>
    <n v="2"/>
    <x v="3"/>
    <x v="1"/>
    <n v="5"/>
    <s v=""/>
    <x v="2"/>
    <x v="0"/>
    <x v="27"/>
  </r>
  <r>
    <n v="97556"/>
    <x v="3"/>
    <x v="1"/>
    <n v="1134.1199999999999"/>
    <d v="2019-05-21T00:00:00"/>
    <d v="2019-05-26T00:00:00"/>
    <n v="5"/>
    <x v="1"/>
    <x v="0"/>
    <s v=""/>
    <s v=""/>
    <x v="1"/>
    <x v="3"/>
    <x v="24"/>
  </r>
  <r>
    <n v="97556"/>
    <x v="1"/>
    <x v="1"/>
    <n v="1025.6199999999999"/>
    <d v="2019-05-21T00:00:00"/>
    <d v="2019-05-26T00:00:00"/>
    <n v="5"/>
    <x v="1"/>
    <x v="0"/>
    <s v=""/>
    <s v=""/>
    <x v="1"/>
    <x v="3"/>
    <x v="24"/>
  </r>
  <r>
    <n v="97557"/>
    <x v="1"/>
    <x v="0"/>
    <n v="307.42"/>
    <d v="2019-05-21T00:00:00"/>
    <d v="2019-05-26T00:00:00"/>
    <n v="5"/>
    <x v="2"/>
    <x v="0"/>
    <n v="4"/>
    <s v=""/>
    <x v="1"/>
    <x v="3"/>
    <x v="24"/>
  </r>
  <r>
    <n v="97557"/>
    <x v="4"/>
    <x v="0"/>
    <n v="611.1"/>
    <d v="2019-05-21T00:00:00"/>
    <d v="2019-05-26T00:00:00"/>
    <n v="5"/>
    <x v="2"/>
    <x v="0"/>
    <n v="4"/>
    <n v="3"/>
    <x v="1"/>
    <x v="3"/>
    <x v="24"/>
  </r>
  <r>
    <n v="97559"/>
    <x v="7"/>
    <x v="0"/>
    <n v="1306.3900000000001"/>
    <d v="2019-05-21T00:00:00"/>
    <d v="2019-05-26T00:00:00"/>
    <n v="5"/>
    <x v="3"/>
    <x v="1"/>
    <n v="4"/>
    <n v="4"/>
    <x v="1"/>
    <x v="3"/>
    <x v="24"/>
  </r>
  <r>
    <n v="95989"/>
    <x v="3"/>
    <x v="0"/>
    <n v="261.44"/>
    <d v="2019-01-19T00:00:00"/>
    <d v="2019-01-23T00:00:00"/>
    <n v="4"/>
    <x v="0"/>
    <x v="1"/>
    <n v="5"/>
    <s v=""/>
    <x v="1"/>
    <x v="0"/>
    <x v="3"/>
  </r>
  <r>
    <n v="100583"/>
    <x v="2"/>
    <x v="0"/>
    <n v="1927.92"/>
    <d v="2020-01-10T00:00:00"/>
    <d v="2020-01-12T00:00:00"/>
    <n v="2"/>
    <x v="2"/>
    <x v="1"/>
    <n v="3"/>
    <n v="5"/>
    <x v="2"/>
    <x v="0"/>
    <x v="1"/>
  </r>
  <r>
    <n v="97561"/>
    <x v="8"/>
    <x v="0"/>
    <n v="229.85"/>
    <d v="2019-05-21T00:00:00"/>
    <d v="2019-05-26T00:00:00"/>
    <n v="5"/>
    <x v="5"/>
    <x v="0"/>
    <n v="5"/>
    <n v="3"/>
    <x v="1"/>
    <x v="3"/>
    <x v="24"/>
  </r>
  <r>
    <n v="100618"/>
    <x v="2"/>
    <x v="0"/>
    <n v="1291.43"/>
    <d v="2020-01-13T00:00:00"/>
    <d v="2020-01-15T00:00:00"/>
    <n v="2"/>
    <x v="1"/>
    <x v="1"/>
    <n v="4"/>
    <s v=""/>
    <x v="2"/>
    <x v="0"/>
    <x v="6"/>
  </r>
  <r>
    <n v="97561"/>
    <x v="7"/>
    <x v="1"/>
    <n v="1124.76"/>
    <d v="2019-05-21T00:00:00"/>
    <d v="2019-05-26T00:00:00"/>
    <n v="5"/>
    <x v="5"/>
    <x v="0"/>
    <n v="1"/>
    <n v="3"/>
    <x v="1"/>
    <x v="3"/>
    <x v="24"/>
  </r>
  <r>
    <n v="97587"/>
    <x v="3"/>
    <x v="1"/>
    <n v="983.51"/>
    <d v="2019-05-25T00:00:00"/>
    <d v="2019-05-30T00:00:00"/>
    <n v="5"/>
    <x v="1"/>
    <x v="1"/>
    <n v="5"/>
    <n v="4"/>
    <x v="1"/>
    <x v="3"/>
    <x v="9"/>
  </r>
  <r>
    <n v="96773"/>
    <x v="7"/>
    <x v="0"/>
    <n v="160.76"/>
    <d v="2019-03-24T00:00:00"/>
    <d v="2019-03-26T00:00:00"/>
    <n v="2"/>
    <x v="6"/>
    <x v="1"/>
    <s v=""/>
    <s v=""/>
    <x v="1"/>
    <x v="1"/>
    <x v="8"/>
  </r>
  <r>
    <n v="96008"/>
    <x v="8"/>
    <x v="0"/>
    <n v="133.01"/>
    <d v="2019-01-20T00:00:00"/>
    <d v="2019-01-24T00:00:00"/>
    <n v="4"/>
    <x v="4"/>
    <x v="1"/>
    <n v="1"/>
    <s v=""/>
    <x v="1"/>
    <x v="0"/>
    <x v="17"/>
  </r>
  <r>
    <n v="100705"/>
    <x v="2"/>
    <x v="0"/>
    <n v="1309.6199999999999"/>
    <d v="2020-01-20T00:00:00"/>
    <d v="2020-01-22T00:00:00"/>
    <n v="2"/>
    <x v="1"/>
    <x v="1"/>
    <n v="3"/>
    <n v="5"/>
    <x v="2"/>
    <x v="0"/>
    <x v="17"/>
  </r>
  <r>
    <n v="100879"/>
    <x v="2"/>
    <x v="0"/>
    <n v="1906.29"/>
    <d v="2020-01-30T00:00:00"/>
    <d v="2020-02-01T00:00:00"/>
    <n v="2"/>
    <x v="0"/>
    <x v="1"/>
    <n v="3"/>
    <n v="5"/>
    <x v="2"/>
    <x v="0"/>
    <x v="28"/>
  </r>
  <r>
    <n v="96008"/>
    <x v="0"/>
    <x v="0"/>
    <n v="180.54"/>
    <d v="2019-01-20T00:00:00"/>
    <d v="2019-01-24T00:00:00"/>
    <n v="4"/>
    <x v="4"/>
    <x v="1"/>
    <n v="1"/>
    <s v=""/>
    <x v="1"/>
    <x v="0"/>
    <x v="17"/>
  </r>
  <r>
    <n v="97621"/>
    <x v="6"/>
    <x v="0"/>
    <n v="1374.73"/>
    <d v="2019-05-28T00:00:00"/>
    <d v="2019-06-02T00:00:00"/>
    <n v="5"/>
    <x v="3"/>
    <x v="1"/>
    <n v="4"/>
    <s v=""/>
    <x v="1"/>
    <x v="3"/>
    <x v="26"/>
  </r>
  <r>
    <n v="97621"/>
    <x v="3"/>
    <x v="1"/>
    <n v="1099.51"/>
    <d v="2019-05-28T00:00:00"/>
    <d v="2019-06-02T00:00:00"/>
    <n v="5"/>
    <x v="3"/>
    <x v="1"/>
    <n v="1"/>
    <s v=""/>
    <x v="1"/>
    <x v="3"/>
    <x v="26"/>
  </r>
  <r>
    <n v="97681"/>
    <x v="8"/>
    <x v="1"/>
    <n v="1385.51"/>
    <d v="2019-06-01T00:00:00"/>
    <d v="2019-06-06T00:00:00"/>
    <n v="5"/>
    <x v="1"/>
    <x v="1"/>
    <s v=""/>
    <s v=""/>
    <x v="1"/>
    <x v="11"/>
    <x v="0"/>
  </r>
  <r>
    <n v="97685"/>
    <x v="3"/>
    <x v="0"/>
    <n v="1353.61"/>
    <d v="2019-06-01T00:00:00"/>
    <d v="2019-06-06T00:00:00"/>
    <n v="5"/>
    <x v="3"/>
    <x v="0"/>
    <n v="2"/>
    <n v="5"/>
    <x v="1"/>
    <x v="11"/>
    <x v="0"/>
  </r>
  <r>
    <n v="97685"/>
    <x v="1"/>
    <x v="0"/>
    <n v="226.69"/>
    <d v="2019-06-01T00:00:00"/>
    <d v="2019-06-06T00:00:00"/>
    <n v="5"/>
    <x v="3"/>
    <x v="0"/>
    <n v="2"/>
    <n v="5"/>
    <x v="1"/>
    <x v="11"/>
    <x v="0"/>
  </r>
  <r>
    <n v="96935"/>
    <x v="6"/>
    <x v="1"/>
    <n v="10.199999999999999"/>
    <d v="2019-04-05T00:00:00"/>
    <d v="2019-04-07T00:00:00"/>
    <n v="2"/>
    <x v="3"/>
    <x v="1"/>
    <s v=""/>
    <s v=""/>
    <x v="1"/>
    <x v="2"/>
    <x v="4"/>
  </r>
  <r>
    <n v="101024"/>
    <x v="2"/>
    <x v="0"/>
    <n v="1529.93"/>
    <d v="2020-02-07T00:00:00"/>
    <d v="2020-02-09T00:00:00"/>
    <n v="2"/>
    <x v="5"/>
    <x v="0"/>
    <n v="3"/>
    <n v="5"/>
    <x v="2"/>
    <x v="4"/>
    <x v="30"/>
  </r>
  <r>
    <n v="96065"/>
    <x v="5"/>
    <x v="1"/>
    <n v="183.86"/>
    <d v="2019-01-25T00:00:00"/>
    <d v="2019-01-29T00:00:00"/>
    <n v="4"/>
    <x v="1"/>
    <x v="0"/>
    <s v=""/>
    <s v=""/>
    <x v="1"/>
    <x v="0"/>
    <x v="9"/>
  </r>
  <r>
    <n v="104266"/>
    <x v="4"/>
    <x v="0"/>
    <n v="480.24"/>
    <d v="2020-09-02T00:00:00"/>
    <d v="2020-09-05T00:00:00"/>
    <n v="3"/>
    <x v="3"/>
    <x v="1"/>
    <s v=""/>
    <n v="5"/>
    <x v="2"/>
    <x v="7"/>
    <x v="12"/>
  </r>
  <r>
    <n v="104271"/>
    <x v="0"/>
    <x v="0"/>
    <n v="642.48"/>
    <d v="2020-09-02T00:00:00"/>
    <d v="2020-09-05T00:00:00"/>
    <n v="3"/>
    <x v="4"/>
    <x v="1"/>
    <s v=""/>
    <n v="4"/>
    <x v="2"/>
    <x v="7"/>
    <x v="12"/>
  </r>
  <r>
    <n v="104344"/>
    <x v="5"/>
    <x v="1"/>
    <n v="284.66000000000003"/>
    <d v="2020-09-07T00:00:00"/>
    <d v="2020-09-10T00:00:00"/>
    <n v="3"/>
    <x v="0"/>
    <x v="1"/>
    <s v=""/>
    <n v="5"/>
    <x v="2"/>
    <x v="7"/>
    <x v="30"/>
  </r>
  <r>
    <n v="104387"/>
    <x v="5"/>
    <x v="0"/>
    <n v="1481.06"/>
    <d v="2020-09-09T00:00:00"/>
    <d v="2020-09-12T00:00:00"/>
    <n v="3"/>
    <x v="3"/>
    <x v="1"/>
    <s v=""/>
    <n v="5"/>
    <x v="2"/>
    <x v="7"/>
    <x v="22"/>
  </r>
  <r>
    <n v="97789"/>
    <x v="7"/>
    <x v="1"/>
    <n v="1297.1199999999999"/>
    <d v="2019-06-09T00:00:00"/>
    <d v="2019-06-14T00:00:00"/>
    <n v="5"/>
    <x v="6"/>
    <x v="1"/>
    <n v="3"/>
    <n v="4"/>
    <x v="1"/>
    <x v="11"/>
    <x v="22"/>
  </r>
  <r>
    <n v="104399"/>
    <x v="6"/>
    <x v="0"/>
    <n v="394.01"/>
    <d v="2020-09-10T00:00:00"/>
    <d v="2020-09-13T00:00:00"/>
    <n v="3"/>
    <x v="2"/>
    <x v="1"/>
    <s v=""/>
    <n v="5"/>
    <x v="2"/>
    <x v="7"/>
    <x v="1"/>
  </r>
  <r>
    <n v="96138"/>
    <x v="0"/>
    <x v="1"/>
    <n v="125.67"/>
    <d v="2019-01-28T00:00:00"/>
    <d v="2019-02-01T00:00:00"/>
    <n v="4"/>
    <x v="3"/>
    <x v="1"/>
    <n v="4"/>
    <s v=""/>
    <x v="1"/>
    <x v="0"/>
    <x v="26"/>
  </r>
  <r>
    <n v="97831"/>
    <x v="6"/>
    <x v="0"/>
    <n v="1256.08"/>
    <d v="2019-06-13T00:00:00"/>
    <d v="2019-06-18T00:00:00"/>
    <n v="5"/>
    <x v="0"/>
    <x v="1"/>
    <n v="3"/>
    <s v=""/>
    <x v="1"/>
    <x v="11"/>
    <x v="6"/>
  </r>
  <r>
    <n v="104399"/>
    <x v="6"/>
    <x v="1"/>
    <n v="310.75"/>
    <d v="2020-09-10T00:00:00"/>
    <d v="2020-09-13T00:00:00"/>
    <n v="3"/>
    <x v="2"/>
    <x v="1"/>
    <s v=""/>
    <n v="2"/>
    <x v="2"/>
    <x v="7"/>
    <x v="1"/>
  </r>
  <r>
    <n v="97837"/>
    <x v="4"/>
    <x v="0"/>
    <n v="1814.23"/>
    <d v="2019-06-13T00:00:00"/>
    <d v="2019-06-18T00:00:00"/>
    <n v="5"/>
    <x v="2"/>
    <x v="1"/>
    <n v="5"/>
    <s v=""/>
    <x v="1"/>
    <x v="11"/>
    <x v="6"/>
  </r>
  <r>
    <n v="97837"/>
    <x v="2"/>
    <x v="0"/>
    <n v="1725.89"/>
    <d v="2019-06-13T00:00:00"/>
    <d v="2019-06-18T00:00:00"/>
    <n v="5"/>
    <x v="2"/>
    <x v="1"/>
    <s v=""/>
    <s v=""/>
    <x v="1"/>
    <x v="11"/>
    <x v="6"/>
  </r>
  <r>
    <n v="104403"/>
    <x v="5"/>
    <x v="0"/>
    <n v="727.44"/>
    <d v="2020-09-10T00:00:00"/>
    <d v="2020-09-13T00:00:00"/>
    <n v="3"/>
    <x v="3"/>
    <x v="1"/>
    <s v=""/>
    <n v="5"/>
    <x v="2"/>
    <x v="7"/>
    <x v="1"/>
  </r>
  <r>
    <n v="101096"/>
    <x v="2"/>
    <x v="0"/>
    <n v="1731.84"/>
    <d v="2020-02-12T00:00:00"/>
    <d v="2020-02-14T00:00:00"/>
    <n v="2"/>
    <x v="2"/>
    <x v="0"/>
    <n v="4"/>
    <n v="5"/>
    <x v="2"/>
    <x v="4"/>
    <x v="5"/>
  </r>
  <r>
    <n v="96143"/>
    <x v="5"/>
    <x v="1"/>
    <n v="1417.13"/>
    <d v="2019-01-28T00:00:00"/>
    <d v="2019-02-01T00:00:00"/>
    <n v="4"/>
    <x v="4"/>
    <x v="1"/>
    <n v="4"/>
    <s v=""/>
    <x v="1"/>
    <x v="0"/>
    <x v="26"/>
  </r>
  <r>
    <n v="104419"/>
    <x v="0"/>
    <x v="1"/>
    <n v="115.7"/>
    <d v="2020-09-11T00:00:00"/>
    <d v="2020-09-14T00:00:00"/>
    <n v="3"/>
    <x v="0"/>
    <x v="0"/>
    <s v=""/>
    <n v="5"/>
    <x v="2"/>
    <x v="7"/>
    <x v="14"/>
  </r>
  <r>
    <n v="104420"/>
    <x v="6"/>
    <x v="1"/>
    <n v="616.13"/>
    <d v="2020-09-11T00:00:00"/>
    <d v="2020-09-14T00:00:00"/>
    <n v="3"/>
    <x v="0"/>
    <x v="1"/>
    <s v=""/>
    <n v="4"/>
    <x v="2"/>
    <x v="7"/>
    <x v="14"/>
  </r>
  <r>
    <n v="104427"/>
    <x v="6"/>
    <x v="0"/>
    <n v="480.94"/>
    <d v="2020-09-11T00:00:00"/>
    <d v="2020-09-14T00:00:00"/>
    <n v="3"/>
    <x v="4"/>
    <x v="1"/>
    <s v=""/>
    <n v="3"/>
    <x v="2"/>
    <x v="7"/>
    <x v="14"/>
  </r>
  <r>
    <n v="97851"/>
    <x v="8"/>
    <x v="1"/>
    <n v="1321.04"/>
    <d v="2019-06-15T00:00:00"/>
    <d v="2019-06-20T00:00:00"/>
    <n v="5"/>
    <x v="0"/>
    <x v="1"/>
    <n v="5"/>
    <n v="5"/>
    <x v="1"/>
    <x v="11"/>
    <x v="16"/>
  </r>
  <r>
    <n v="104432"/>
    <x v="5"/>
    <x v="0"/>
    <n v="241.11"/>
    <d v="2020-09-12T00:00:00"/>
    <d v="2020-09-15T00:00:00"/>
    <n v="3"/>
    <x v="0"/>
    <x v="1"/>
    <s v=""/>
    <n v="5"/>
    <x v="2"/>
    <x v="7"/>
    <x v="5"/>
  </r>
  <r>
    <n v="96183"/>
    <x v="8"/>
    <x v="0"/>
    <n v="622.82000000000005"/>
    <d v="2019-01-31T00:00:00"/>
    <d v="2019-02-04T00:00:00"/>
    <n v="4"/>
    <x v="6"/>
    <x v="0"/>
    <n v="4"/>
    <s v=""/>
    <x v="1"/>
    <x v="0"/>
    <x v="11"/>
  </r>
  <r>
    <n v="97854"/>
    <x v="5"/>
    <x v="0"/>
    <n v="1505.94"/>
    <d v="2019-06-15T00:00:00"/>
    <d v="2019-06-20T00:00:00"/>
    <n v="5"/>
    <x v="1"/>
    <x v="1"/>
    <n v="5"/>
    <s v=""/>
    <x v="1"/>
    <x v="11"/>
    <x v="16"/>
  </r>
  <r>
    <n v="97854"/>
    <x v="5"/>
    <x v="1"/>
    <n v="359.6"/>
    <d v="2019-06-15T00:00:00"/>
    <d v="2019-06-20T00:00:00"/>
    <n v="5"/>
    <x v="1"/>
    <x v="1"/>
    <s v=""/>
    <n v="2"/>
    <x v="1"/>
    <x v="11"/>
    <x v="16"/>
  </r>
  <r>
    <n v="97204"/>
    <x v="8"/>
    <x v="1"/>
    <n v="1190.5899999999999"/>
    <d v="2019-04-26T00:00:00"/>
    <d v="2019-04-28T00:00:00"/>
    <n v="2"/>
    <x v="2"/>
    <x v="1"/>
    <s v=""/>
    <s v=""/>
    <x v="1"/>
    <x v="2"/>
    <x v="10"/>
  </r>
  <r>
    <n v="97854"/>
    <x v="4"/>
    <x v="0"/>
    <n v="1616.15"/>
    <d v="2019-06-15T00:00:00"/>
    <d v="2019-06-20T00:00:00"/>
    <n v="5"/>
    <x v="1"/>
    <x v="1"/>
    <s v=""/>
    <s v=""/>
    <x v="1"/>
    <x v="11"/>
    <x v="16"/>
  </r>
  <r>
    <n v="97855"/>
    <x v="7"/>
    <x v="0"/>
    <n v="591.27"/>
    <d v="2019-06-15T00:00:00"/>
    <d v="2019-06-20T00:00:00"/>
    <n v="5"/>
    <x v="2"/>
    <x v="0"/>
    <n v="5"/>
    <n v="5"/>
    <x v="1"/>
    <x v="11"/>
    <x v="16"/>
  </r>
  <r>
    <n v="97856"/>
    <x v="0"/>
    <x v="1"/>
    <n v="415.88"/>
    <d v="2019-06-15T00:00:00"/>
    <d v="2019-06-20T00:00:00"/>
    <n v="5"/>
    <x v="2"/>
    <x v="1"/>
    <n v="5"/>
    <s v=""/>
    <x v="1"/>
    <x v="11"/>
    <x v="16"/>
  </r>
  <r>
    <n v="97856"/>
    <x v="3"/>
    <x v="1"/>
    <n v="1380.06"/>
    <d v="2019-06-15T00:00:00"/>
    <d v="2019-06-20T00:00:00"/>
    <n v="5"/>
    <x v="2"/>
    <x v="1"/>
    <n v="5"/>
    <s v=""/>
    <x v="1"/>
    <x v="11"/>
    <x v="16"/>
  </r>
  <r>
    <n v="101439"/>
    <x v="2"/>
    <x v="0"/>
    <n v="1916.69"/>
    <d v="2020-03-03T00:00:00"/>
    <d v="2020-03-05T00:00:00"/>
    <n v="2"/>
    <x v="1"/>
    <x v="1"/>
    <n v="3"/>
    <n v="4"/>
    <x v="2"/>
    <x v="1"/>
    <x v="27"/>
  </r>
  <r>
    <n v="97856"/>
    <x v="1"/>
    <x v="0"/>
    <n v="502.27"/>
    <d v="2019-06-15T00:00:00"/>
    <d v="2019-06-20T00:00:00"/>
    <n v="5"/>
    <x v="2"/>
    <x v="1"/>
    <s v=""/>
    <n v="2"/>
    <x v="1"/>
    <x v="11"/>
    <x v="16"/>
  </r>
  <r>
    <n v="97860"/>
    <x v="2"/>
    <x v="1"/>
    <n v="558.66"/>
    <d v="2019-06-15T00:00:00"/>
    <d v="2019-06-20T00:00:00"/>
    <n v="5"/>
    <x v="4"/>
    <x v="1"/>
    <n v="5"/>
    <s v=""/>
    <x v="1"/>
    <x v="11"/>
    <x v="16"/>
  </r>
  <r>
    <n v="97282"/>
    <x v="5"/>
    <x v="0"/>
    <n v="266.17"/>
    <d v="2019-05-02T00:00:00"/>
    <d v="2019-05-04T00:00:00"/>
    <n v="2"/>
    <x v="0"/>
    <x v="1"/>
    <s v=""/>
    <s v=""/>
    <x v="1"/>
    <x v="3"/>
    <x v="12"/>
  </r>
  <r>
    <n v="97862"/>
    <x v="1"/>
    <x v="1"/>
    <n v="1569.11"/>
    <d v="2019-06-15T00:00:00"/>
    <d v="2019-06-20T00:00:00"/>
    <n v="5"/>
    <x v="5"/>
    <x v="1"/>
    <n v="5"/>
    <s v=""/>
    <x v="1"/>
    <x v="11"/>
    <x v="16"/>
  </r>
  <r>
    <n v="97863"/>
    <x v="4"/>
    <x v="0"/>
    <n v="1137.04"/>
    <d v="2019-06-15T00:00:00"/>
    <d v="2019-06-20T00:00:00"/>
    <n v="5"/>
    <x v="6"/>
    <x v="1"/>
    <n v="5"/>
    <n v="5"/>
    <x v="1"/>
    <x v="11"/>
    <x v="16"/>
  </r>
  <r>
    <n v="97553"/>
    <x v="4"/>
    <x v="1"/>
    <n v="43.16"/>
    <d v="2019-05-20T00:00:00"/>
    <d v="2019-05-22T00:00:00"/>
    <n v="2"/>
    <x v="6"/>
    <x v="1"/>
    <s v=""/>
    <s v=""/>
    <x v="1"/>
    <x v="3"/>
    <x v="17"/>
  </r>
  <r>
    <n v="96337"/>
    <x v="0"/>
    <x v="0"/>
    <n v="508.32"/>
    <d v="2019-02-14T00:00:00"/>
    <d v="2019-02-18T00:00:00"/>
    <n v="4"/>
    <x v="0"/>
    <x v="0"/>
    <n v="1"/>
    <s v=""/>
    <x v="1"/>
    <x v="4"/>
    <x v="23"/>
  </r>
  <r>
    <n v="96457"/>
    <x v="3"/>
    <x v="1"/>
    <n v="474.5"/>
    <d v="2019-02-24T00:00:00"/>
    <d v="2019-02-28T00:00:00"/>
    <n v="4"/>
    <x v="1"/>
    <x v="0"/>
    <n v="2"/>
    <s v=""/>
    <x v="1"/>
    <x v="4"/>
    <x v="8"/>
  </r>
  <r>
    <n v="96483"/>
    <x v="0"/>
    <x v="0"/>
    <n v="718.42"/>
    <d v="2019-02-26T00:00:00"/>
    <d v="2019-03-02T00:00:00"/>
    <n v="4"/>
    <x v="3"/>
    <x v="1"/>
    <n v="5"/>
    <s v=""/>
    <x v="1"/>
    <x v="4"/>
    <x v="10"/>
  </r>
  <r>
    <n v="96488"/>
    <x v="7"/>
    <x v="1"/>
    <n v="1552.83"/>
    <d v="2019-02-26T00:00:00"/>
    <d v="2019-03-02T00:00:00"/>
    <n v="4"/>
    <x v="5"/>
    <x v="1"/>
    <n v="5"/>
    <s v=""/>
    <x v="1"/>
    <x v="4"/>
    <x v="10"/>
  </r>
  <r>
    <n v="97929"/>
    <x v="8"/>
    <x v="1"/>
    <n v="1626.26"/>
    <d v="2019-06-21T00:00:00"/>
    <d v="2019-06-26T00:00:00"/>
    <n v="5"/>
    <x v="1"/>
    <x v="1"/>
    <n v="5"/>
    <s v=""/>
    <x v="1"/>
    <x v="11"/>
    <x v="24"/>
  </r>
  <r>
    <n v="97929"/>
    <x v="1"/>
    <x v="0"/>
    <n v="396.24"/>
    <d v="2019-06-21T00:00:00"/>
    <d v="2019-06-26T00:00:00"/>
    <n v="5"/>
    <x v="1"/>
    <x v="1"/>
    <n v="5"/>
    <n v="3"/>
    <x v="1"/>
    <x v="11"/>
    <x v="24"/>
  </r>
  <r>
    <n v="97634"/>
    <x v="5"/>
    <x v="1"/>
    <n v="226.92"/>
    <d v="2019-05-29T00:00:00"/>
    <d v="2019-05-31T00:00:00"/>
    <n v="2"/>
    <x v="2"/>
    <x v="1"/>
    <s v=""/>
    <s v=""/>
    <x v="1"/>
    <x v="3"/>
    <x v="2"/>
  </r>
  <r>
    <n v="97929"/>
    <x v="7"/>
    <x v="1"/>
    <n v="759.91"/>
    <d v="2019-06-21T00:00:00"/>
    <d v="2019-06-26T00:00:00"/>
    <n v="5"/>
    <x v="1"/>
    <x v="1"/>
    <s v=""/>
    <s v=""/>
    <x v="1"/>
    <x v="11"/>
    <x v="24"/>
  </r>
  <r>
    <n v="97945"/>
    <x v="3"/>
    <x v="0"/>
    <n v="484.36"/>
    <d v="2019-06-22T00:00:00"/>
    <d v="2019-06-27T00:00:00"/>
    <n v="5"/>
    <x v="1"/>
    <x v="0"/>
    <n v="1"/>
    <n v="2"/>
    <x v="1"/>
    <x v="11"/>
    <x v="25"/>
  </r>
  <r>
    <n v="96624"/>
    <x v="8"/>
    <x v="1"/>
    <n v="1018.4"/>
    <d v="2019-03-13T00:00:00"/>
    <d v="2019-03-17T00:00:00"/>
    <n v="4"/>
    <x v="5"/>
    <x v="0"/>
    <n v="3"/>
    <s v=""/>
    <x v="1"/>
    <x v="1"/>
    <x v="6"/>
  </r>
  <r>
    <n v="97978"/>
    <x v="4"/>
    <x v="1"/>
    <n v="146.27000000000001"/>
    <d v="2019-06-24T00:00:00"/>
    <d v="2019-06-29T00:00:00"/>
    <n v="5"/>
    <x v="2"/>
    <x v="1"/>
    <n v="5"/>
    <n v="1"/>
    <x v="1"/>
    <x v="11"/>
    <x v="8"/>
  </r>
  <r>
    <n v="96643"/>
    <x v="7"/>
    <x v="0"/>
    <n v="270.81"/>
    <d v="2019-03-14T00:00:00"/>
    <d v="2019-03-18T00:00:00"/>
    <n v="4"/>
    <x v="6"/>
    <x v="1"/>
    <n v="2"/>
    <s v=""/>
    <x v="1"/>
    <x v="1"/>
    <x v="23"/>
  </r>
  <r>
    <n v="97985"/>
    <x v="1"/>
    <x v="1"/>
    <n v="1369.3"/>
    <d v="2019-06-24T00:00:00"/>
    <d v="2019-06-29T00:00:00"/>
    <n v="5"/>
    <x v="4"/>
    <x v="0"/>
    <n v="5"/>
    <s v=""/>
    <x v="1"/>
    <x v="11"/>
    <x v="8"/>
  </r>
  <r>
    <n v="96689"/>
    <x v="6"/>
    <x v="0"/>
    <n v="597.12"/>
    <d v="2019-03-17T00:00:00"/>
    <d v="2019-03-21T00:00:00"/>
    <n v="4"/>
    <x v="2"/>
    <x v="0"/>
    <n v="2"/>
    <s v=""/>
    <x v="1"/>
    <x v="1"/>
    <x v="19"/>
  </r>
  <r>
    <n v="97987"/>
    <x v="2"/>
    <x v="1"/>
    <n v="891.29"/>
    <d v="2019-06-24T00:00:00"/>
    <d v="2019-06-29T00:00:00"/>
    <n v="5"/>
    <x v="5"/>
    <x v="1"/>
    <n v="5"/>
    <n v="3"/>
    <x v="1"/>
    <x v="11"/>
    <x v="8"/>
  </r>
  <r>
    <n v="96696"/>
    <x v="6"/>
    <x v="1"/>
    <n v="150.43"/>
    <d v="2019-03-18T00:00:00"/>
    <d v="2019-03-22T00:00:00"/>
    <n v="4"/>
    <x v="0"/>
    <x v="1"/>
    <n v="4"/>
    <s v=""/>
    <x v="1"/>
    <x v="1"/>
    <x v="15"/>
  </r>
  <r>
    <n v="97987"/>
    <x v="7"/>
    <x v="1"/>
    <n v="893.4"/>
    <d v="2019-06-24T00:00:00"/>
    <d v="2019-06-29T00:00:00"/>
    <n v="5"/>
    <x v="5"/>
    <x v="1"/>
    <n v="4"/>
    <s v=""/>
    <x v="1"/>
    <x v="11"/>
    <x v="8"/>
  </r>
  <r>
    <n v="97987"/>
    <x v="5"/>
    <x v="0"/>
    <n v="829.14"/>
    <d v="2019-06-24T00:00:00"/>
    <d v="2019-06-29T00:00:00"/>
    <n v="5"/>
    <x v="5"/>
    <x v="1"/>
    <n v="4"/>
    <n v="3"/>
    <x v="1"/>
    <x v="11"/>
    <x v="8"/>
  </r>
  <r>
    <n v="97987"/>
    <x v="5"/>
    <x v="0"/>
    <n v="1985.53"/>
    <d v="2019-06-24T00:00:00"/>
    <d v="2019-06-29T00:00:00"/>
    <n v="5"/>
    <x v="5"/>
    <x v="1"/>
    <n v="4"/>
    <s v=""/>
    <x v="1"/>
    <x v="11"/>
    <x v="8"/>
  </r>
  <r>
    <n v="97987"/>
    <x v="2"/>
    <x v="1"/>
    <n v="347.72"/>
    <d v="2019-06-24T00:00:00"/>
    <d v="2019-06-29T00:00:00"/>
    <n v="5"/>
    <x v="5"/>
    <x v="1"/>
    <n v="4"/>
    <s v=""/>
    <x v="1"/>
    <x v="11"/>
    <x v="8"/>
  </r>
  <r>
    <n v="97744"/>
    <x v="7"/>
    <x v="0"/>
    <n v="258.04000000000002"/>
    <d v="2019-06-06T00:00:00"/>
    <d v="2019-06-08T00:00:00"/>
    <n v="2"/>
    <x v="3"/>
    <x v="1"/>
    <s v=""/>
    <s v=""/>
    <x v="1"/>
    <x v="11"/>
    <x v="29"/>
  </r>
  <r>
    <n v="98006"/>
    <x v="8"/>
    <x v="1"/>
    <n v="532.5"/>
    <d v="2019-06-25T00:00:00"/>
    <d v="2019-06-30T00:00:00"/>
    <n v="5"/>
    <x v="4"/>
    <x v="1"/>
    <n v="4"/>
    <n v="4"/>
    <x v="1"/>
    <x v="11"/>
    <x v="9"/>
  </r>
  <r>
    <n v="97751"/>
    <x v="8"/>
    <x v="1"/>
    <n v="646.19000000000005"/>
    <d v="2019-06-07T00:00:00"/>
    <d v="2019-06-09T00:00:00"/>
    <n v="2"/>
    <x v="0"/>
    <x v="1"/>
    <s v=""/>
    <s v=""/>
    <x v="1"/>
    <x v="11"/>
    <x v="30"/>
  </r>
  <r>
    <n v="96748"/>
    <x v="0"/>
    <x v="0"/>
    <n v="149.85"/>
    <d v="2019-03-23T00:00:00"/>
    <d v="2019-03-27T00:00:00"/>
    <n v="4"/>
    <x v="0"/>
    <x v="0"/>
    <n v="5"/>
    <s v=""/>
    <x v="1"/>
    <x v="1"/>
    <x v="20"/>
  </r>
  <r>
    <n v="96762"/>
    <x v="1"/>
    <x v="0"/>
    <n v="584.86"/>
    <d v="2019-03-24T00:00:00"/>
    <d v="2019-03-28T00:00:00"/>
    <n v="4"/>
    <x v="2"/>
    <x v="1"/>
    <n v="3"/>
    <s v=""/>
    <x v="1"/>
    <x v="1"/>
    <x v="8"/>
  </r>
  <r>
    <n v="97824"/>
    <x v="3"/>
    <x v="1"/>
    <n v="315.25"/>
    <d v="2019-06-12T00:00:00"/>
    <d v="2019-06-14T00:00:00"/>
    <n v="2"/>
    <x v="2"/>
    <x v="1"/>
    <s v=""/>
    <s v=""/>
    <x v="1"/>
    <x v="11"/>
    <x v="5"/>
  </r>
  <r>
    <n v="96821"/>
    <x v="4"/>
    <x v="0"/>
    <n v="938.11"/>
    <d v="2019-03-29T00:00:00"/>
    <d v="2019-04-02T00:00:00"/>
    <n v="4"/>
    <x v="1"/>
    <x v="1"/>
    <n v="5"/>
    <s v=""/>
    <x v="1"/>
    <x v="1"/>
    <x v="2"/>
  </r>
  <r>
    <n v="98031"/>
    <x v="6"/>
    <x v="0"/>
    <n v="1649.97"/>
    <d v="2019-06-27T00:00:00"/>
    <d v="2019-07-02T00:00:00"/>
    <n v="5"/>
    <x v="2"/>
    <x v="0"/>
    <n v="1"/>
    <s v=""/>
    <x v="1"/>
    <x v="11"/>
    <x v="18"/>
  </r>
  <r>
    <n v="98031"/>
    <x v="8"/>
    <x v="0"/>
    <n v="480.41"/>
    <d v="2019-06-27T00:00:00"/>
    <d v="2019-07-02T00:00:00"/>
    <n v="5"/>
    <x v="2"/>
    <x v="0"/>
    <n v="1"/>
    <n v="5"/>
    <x v="1"/>
    <x v="11"/>
    <x v="18"/>
  </r>
  <r>
    <n v="98031"/>
    <x v="5"/>
    <x v="0"/>
    <n v="1619.06"/>
    <d v="2019-06-27T00:00:00"/>
    <d v="2019-07-02T00:00:00"/>
    <n v="5"/>
    <x v="2"/>
    <x v="0"/>
    <n v="5"/>
    <s v=""/>
    <x v="1"/>
    <x v="11"/>
    <x v="18"/>
  </r>
  <r>
    <n v="98031"/>
    <x v="0"/>
    <x v="0"/>
    <n v="1710.49"/>
    <d v="2019-06-27T00:00:00"/>
    <d v="2019-07-02T00:00:00"/>
    <n v="5"/>
    <x v="2"/>
    <x v="0"/>
    <n v="5"/>
    <s v=""/>
    <x v="1"/>
    <x v="11"/>
    <x v="18"/>
  </r>
  <r>
    <n v="98034"/>
    <x v="3"/>
    <x v="0"/>
    <n v="815.05"/>
    <d v="2019-06-27T00:00:00"/>
    <d v="2019-07-02T00:00:00"/>
    <n v="5"/>
    <x v="3"/>
    <x v="1"/>
    <n v="2"/>
    <n v="5"/>
    <x v="1"/>
    <x v="11"/>
    <x v="18"/>
  </r>
  <r>
    <n v="98034"/>
    <x v="5"/>
    <x v="0"/>
    <n v="1225.31"/>
    <d v="2019-06-27T00:00:00"/>
    <d v="2019-07-02T00:00:00"/>
    <n v="5"/>
    <x v="3"/>
    <x v="1"/>
    <n v="2"/>
    <s v=""/>
    <x v="1"/>
    <x v="11"/>
    <x v="18"/>
  </r>
  <r>
    <n v="98037"/>
    <x v="8"/>
    <x v="1"/>
    <n v="1194.33"/>
    <d v="2019-06-27T00:00:00"/>
    <d v="2019-07-02T00:00:00"/>
    <n v="5"/>
    <x v="5"/>
    <x v="1"/>
    <n v="2"/>
    <s v=""/>
    <x v="1"/>
    <x v="11"/>
    <x v="18"/>
  </r>
  <r>
    <n v="97927"/>
    <x v="3"/>
    <x v="1"/>
    <n v="547.23"/>
    <d v="2019-06-21T00:00:00"/>
    <d v="2019-06-23T00:00:00"/>
    <n v="2"/>
    <x v="0"/>
    <x v="1"/>
    <s v=""/>
    <s v=""/>
    <x v="1"/>
    <x v="11"/>
    <x v="24"/>
  </r>
  <r>
    <n v="96824"/>
    <x v="1"/>
    <x v="1"/>
    <n v="1028.33"/>
    <d v="2019-03-29T00:00:00"/>
    <d v="2019-04-02T00:00:00"/>
    <n v="4"/>
    <x v="3"/>
    <x v="1"/>
    <n v="3"/>
    <s v=""/>
    <x v="1"/>
    <x v="1"/>
    <x v="2"/>
  </r>
  <r>
    <n v="96959"/>
    <x v="1"/>
    <x v="1"/>
    <n v="285.33999999999997"/>
    <d v="2019-04-07T00:00:00"/>
    <d v="2019-04-11T00:00:00"/>
    <n v="4"/>
    <x v="5"/>
    <x v="0"/>
    <s v=""/>
    <s v=""/>
    <x v="1"/>
    <x v="2"/>
    <x v="30"/>
  </r>
  <r>
    <n v="98037"/>
    <x v="3"/>
    <x v="1"/>
    <n v="1308.98"/>
    <d v="2019-06-27T00:00:00"/>
    <d v="2019-07-02T00:00:00"/>
    <n v="5"/>
    <x v="5"/>
    <x v="1"/>
    <n v="1"/>
    <n v="3"/>
    <x v="1"/>
    <x v="11"/>
    <x v="18"/>
  </r>
  <r>
    <n v="98040"/>
    <x v="5"/>
    <x v="1"/>
    <n v="1881.79"/>
    <d v="2019-06-27T00:00:00"/>
    <d v="2019-07-02T00:00:00"/>
    <n v="5"/>
    <x v="6"/>
    <x v="1"/>
    <n v="2"/>
    <s v=""/>
    <x v="1"/>
    <x v="11"/>
    <x v="18"/>
  </r>
  <r>
    <n v="98040"/>
    <x v="3"/>
    <x v="0"/>
    <n v="1898.38"/>
    <d v="2019-06-27T00:00:00"/>
    <d v="2019-07-02T00:00:00"/>
    <n v="5"/>
    <x v="6"/>
    <x v="1"/>
    <n v="2"/>
    <s v=""/>
    <x v="1"/>
    <x v="11"/>
    <x v="18"/>
  </r>
  <r>
    <n v="97017"/>
    <x v="1"/>
    <x v="0"/>
    <n v="511.97"/>
    <d v="2019-04-11T00:00:00"/>
    <d v="2019-04-15T00:00:00"/>
    <n v="4"/>
    <x v="4"/>
    <x v="1"/>
    <s v=""/>
    <s v=""/>
    <x v="1"/>
    <x v="2"/>
    <x v="14"/>
  </r>
  <r>
    <n v="98092"/>
    <x v="6"/>
    <x v="0"/>
    <n v="1609.74"/>
    <d v="2019-07-01T00:00:00"/>
    <d v="2019-07-06T00:00:00"/>
    <n v="5"/>
    <x v="0"/>
    <x v="1"/>
    <n v="5"/>
    <s v=""/>
    <x v="1"/>
    <x v="5"/>
    <x v="0"/>
  </r>
  <r>
    <n v="98093"/>
    <x v="7"/>
    <x v="0"/>
    <n v="511.97"/>
    <d v="2019-07-01T00:00:00"/>
    <d v="2019-07-06T00:00:00"/>
    <n v="5"/>
    <x v="1"/>
    <x v="1"/>
    <n v="5"/>
    <s v=""/>
    <x v="1"/>
    <x v="5"/>
    <x v="0"/>
  </r>
  <r>
    <n v="98094"/>
    <x v="3"/>
    <x v="1"/>
    <n v="27.56"/>
    <d v="2019-07-01T00:00:00"/>
    <d v="2019-07-06T00:00:00"/>
    <n v="5"/>
    <x v="1"/>
    <x v="1"/>
    <n v="2"/>
    <n v="4"/>
    <x v="1"/>
    <x v="5"/>
    <x v="0"/>
  </r>
  <r>
    <n v="97128"/>
    <x v="4"/>
    <x v="1"/>
    <n v="980.73"/>
    <d v="2019-04-20T00:00:00"/>
    <d v="2019-04-24T00:00:00"/>
    <n v="4"/>
    <x v="3"/>
    <x v="1"/>
    <n v="3"/>
    <s v=""/>
    <x v="1"/>
    <x v="2"/>
    <x v="17"/>
  </r>
  <r>
    <n v="97128"/>
    <x v="7"/>
    <x v="0"/>
    <n v="724.51"/>
    <d v="2019-04-20T00:00:00"/>
    <d v="2019-04-24T00:00:00"/>
    <n v="4"/>
    <x v="3"/>
    <x v="1"/>
    <n v="5"/>
    <s v=""/>
    <x v="1"/>
    <x v="2"/>
    <x v="17"/>
  </r>
  <r>
    <n v="98049"/>
    <x v="6"/>
    <x v="0"/>
    <n v="498.85"/>
    <d v="2019-06-28T00:00:00"/>
    <d v="2019-06-30T00:00:00"/>
    <n v="2"/>
    <x v="2"/>
    <x v="1"/>
    <s v=""/>
    <s v=""/>
    <x v="1"/>
    <x v="11"/>
    <x v="26"/>
  </r>
  <r>
    <n v="98097"/>
    <x v="7"/>
    <x v="0"/>
    <n v="1904.42"/>
    <d v="2019-07-01T00:00:00"/>
    <d v="2019-07-06T00:00:00"/>
    <n v="5"/>
    <x v="3"/>
    <x v="1"/>
    <n v="5"/>
    <s v=""/>
    <x v="1"/>
    <x v="5"/>
    <x v="0"/>
  </r>
  <r>
    <n v="97230"/>
    <x v="7"/>
    <x v="1"/>
    <n v="1142.0899999999999"/>
    <d v="2019-04-27T00:00:00"/>
    <d v="2019-05-01T00:00:00"/>
    <n v="4"/>
    <x v="5"/>
    <x v="0"/>
    <n v="2"/>
    <s v=""/>
    <x v="1"/>
    <x v="2"/>
    <x v="18"/>
  </r>
  <r>
    <n v="98098"/>
    <x v="5"/>
    <x v="0"/>
    <n v="1194.58"/>
    <d v="2019-07-01T00:00:00"/>
    <d v="2019-07-06T00:00:00"/>
    <n v="5"/>
    <x v="4"/>
    <x v="1"/>
    <n v="5"/>
    <s v=""/>
    <x v="1"/>
    <x v="5"/>
    <x v="0"/>
  </r>
  <r>
    <n v="98099"/>
    <x v="2"/>
    <x v="1"/>
    <n v="1907.07"/>
    <d v="2019-07-01T00:00:00"/>
    <d v="2019-07-06T00:00:00"/>
    <n v="5"/>
    <x v="5"/>
    <x v="0"/>
    <n v="5"/>
    <s v=""/>
    <x v="1"/>
    <x v="5"/>
    <x v="0"/>
  </r>
  <r>
    <n v="98169"/>
    <x v="0"/>
    <x v="0"/>
    <n v="768.45"/>
    <d v="2019-07-06T00:00:00"/>
    <d v="2019-07-08T00:00:00"/>
    <n v="2"/>
    <x v="3"/>
    <x v="1"/>
    <s v=""/>
    <s v=""/>
    <x v="1"/>
    <x v="5"/>
    <x v="29"/>
  </r>
  <r>
    <n v="98133"/>
    <x v="4"/>
    <x v="1"/>
    <n v="1643.16"/>
    <d v="2019-07-03T00:00:00"/>
    <d v="2019-07-08T00:00:00"/>
    <n v="5"/>
    <x v="2"/>
    <x v="0"/>
    <n v="3"/>
    <s v=""/>
    <x v="1"/>
    <x v="5"/>
    <x v="27"/>
  </r>
  <r>
    <n v="98134"/>
    <x v="3"/>
    <x v="0"/>
    <n v="948.64"/>
    <d v="2019-07-03T00:00:00"/>
    <d v="2019-07-08T00:00:00"/>
    <n v="5"/>
    <x v="2"/>
    <x v="0"/>
    <n v="3"/>
    <s v=""/>
    <x v="1"/>
    <x v="5"/>
    <x v="27"/>
  </r>
  <r>
    <n v="98135"/>
    <x v="0"/>
    <x v="1"/>
    <n v="140.52000000000001"/>
    <d v="2019-07-03T00:00:00"/>
    <d v="2019-07-08T00:00:00"/>
    <n v="5"/>
    <x v="3"/>
    <x v="1"/>
    <n v="5"/>
    <n v="2"/>
    <x v="1"/>
    <x v="5"/>
    <x v="27"/>
  </r>
  <r>
    <n v="98135"/>
    <x v="0"/>
    <x v="0"/>
    <n v="1338.44"/>
    <d v="2019-07-03T00:00:00"/>
    <d v="2019-07-08T00:00:00"/>
    <n v="5"/>
    <x v="3"/>
    <x v="1"/>
    <n v="4"/>
    <s v=""/>
    <x v="1"/>
    <x v="5"/>
    <x v="27"/>
  </r>
  <r>
    <n v="97256"/>
    <x v="5"/>
    <x v="0"/>
    <n v="1498.57"/>
    <d v="2019-04-29T00:00:00"/>
    <d v="2019-05-03T00:00:00"/>
    <n v="4"/>
    <x v="4"/>
    <x v="1"/>
    <n v="3"/>
    <s v=""/>
    <x v="1"/>
    <x v="2"/>
    <x v="2"/>
  </r>
  <r>
    <n v="104443"/>
    <x v="4"/>
    <x v="1"/>
    <n v="570.11"/>
    <d v="2020-09-12T00:00:00"/>
    <d v="2020-09-15T00:00:00"/>
    <n v="3"/>
    <x v="3"/>
    <x v="1"/>
    <s v=""/>
    <n v="1"/>
    <x v="2"/>
    <x v="7"/>
    <x v="5"/>
  </r>
  <r>
    <n v="98139"/>
    <x v="2"/>
    <x v="1"/>
    <n v="1007.48"/>
    <d v="2019-07-03T00:00:00"/>
    <d v="2019-07-08T00:00:00"/>
    <n v="5"/>
    <x v="6"/>
    <x v="1"/>
    <s v=""/>
    <n v="5"/>
    <x v="1"/>
    <x v="5"/>
    <x v="27"/>
  </r>
  <r>
    <n v="98169"/>
    <x v="6"/>
    <x v="0"/>
    <n v="1685.83"/>
    <d v="2019-07-06T00:00:00"/>
    <d v="2019-07-08T00:00:00"/>
    <n v="2"/>
    <x v="3"/>
    <x v="1"/>
    <s v=""/>
    <s v=""/>
    <x v="1"/>
    <x v="5"/>
    <x v="29"/>
  </r>
  <r>
    <n v="98166"/>
    <x v="2"/>
    <x v="1"/>
    <n v="1370.02"/>
    <d v="2019-07-06T00:00:00"/>
    <d v="2019-07-11T00:00:00"/>
    <n v="5"/>
    <x v="1"/>
    <x v="0"/>
    <n v="2"/>
    <s v=""/>
    <x v="1"/>
    <x v="5"/>
    <x v="29"/>
  </r>
  <r>
    <n v="97261"/>
    <x v="5"/>
    <x v="1"/>
    <n v="19.79"/>
    <d v="2019-04-30T00:00:00"/>
    <d v="2019-05-04T00:00:00"/>
    <n v="4"/>
    <x v="1"/>
    <x v="1"/>
    <s v=""/>
    <s v=""/>
    <x v="1"/>
    <x v="2"/>
    <x v="28"/>
  </r>
  <r>
    <n v="98227"/>
    <x v="7"/>
    <x v="1"/>
    <n v="1108.81"/>
    <d v="2019-07-10T00:00:00"/>
    <d v="2019-07-15T00:00:00"/>
    <n v="5"/>
    <x v="0"/>
    <x v="1"/>
    <n v="2"/>
    <s v=""/>
    <x v="1"/>
    <x v="5"/>
    <x v="1"/>
  </r>
  <r>
    <n v="98228"/>
    <x v="4"/>
    <x v="0"/>
    <n v="305.25"/>
    <d v="2019-07-10T00:00:00"/>
    <d v="2019-07-15T00:00:00"/>
    <n v="5"/>
    <x v="1"/>
    <x v="0"/>
    <n v="2"/>
    <n v="4"/>
    <x v="1"/>
    <x v="5"/>
    <x v="1"/>
  </r>
  <r>
    <n v="101626"/>
    <x v="2"/>
    <x v="0"/>
    <n v="326.36"/>
    <d v="2020-03-17T00:00:00"/>
    <d v="2020-03-19T00:00:00"/>
    <n v="2"/>
    <x v="1"/>
    <x v="0"/>
    <n v="5"/>
    <s v=""/>
    <x v="2"/>
    <x v="1"/>
    <x v="19"/>
  </r>
  <r>
    <n v="98231"/>
    <x v="1"/>
    <x v="1"/>
    <n v="1947.37"/>
    <d v="2019-07-10T00:00:00"/>
    <d v="2019-07-15T00:00:00"/>
    <n v="5"/>
    <x v="2"/>
    <x v="1"/>
    <n v="2"/>
    <s v=""/>
    <x v="1"/>
    <x v="5"/>
    <x v="1"/>
  </r>
  <r>
    <n v="98232"/>
    <x v="1"/>
    <x v="1"/>
    <n v="1906.97"/>
    <d v="2019-07-10T00:00:00"/>
    <d v="2019-07-15T00:00:00"/>
    <n v="5"/>
    <x v="3"/>
    <x v="1"/>
    <n v="2"/>
    <s v=""/>
    <x v="1"/>
    <x v="5"/>
    <x v="1"/>
  </r>
  <r>
    <n v="98232"/>
    <x v="2"/>
    <x v="1"/>
    <n v="1183.45"/>
    <d v="2019-07-10T00:00:00"/>
    <d v="2019-07-15T00:00:00"/>
    <n v="5"/>
    <x v="3"/>
    <x v="1"/>
    <n v="2"/>
    <n v="5"/>
    <x v="1"/>
    <x v="5"/>
    <x v="1"/>
  </r>
  <r>
    <n v="98232"/>
    <x v="8"/>
    <x v="0"/>
    <n v="90.37"/>
    <d v="2019-07-10T00:00:00"/>
    <d v="2019-07-15T00:00:00"/>
    <n v="5"/>
    <x v="3"/>
    <x v="1"/>
    <n v="2"/>
    <n v="5"/>
    <x v="1"/>
    <x v="5"/>
    <x v="1"/>
  </r>
  <r>
    <n v="98234"/>
    <x v="3"/>
    <x v="1"/>
    <n v="745.2"/>
    <d v="2019-07-10T00:00:00"/>
    <d v="2019-07-15T00:00:00"/>
    <n v="5"/>
    <x v="6"/>
    <x v="1"/>
    <n v="2"/>
    <s v=""/>
    <x v="1"/>
    <x v="5"/>
    <x v="1"/>
  </r>
  <r>
    <n v="98234"/>
    <x v="4"/>
    <x v="1"/>
    <n v="1803.04"/>
    <d v="2019-07-10T00:00:00"/>
    <d v="2019-07-15T00:00:00"/>
    <n v="5"/>
    <x v="6"/>
    <x v="1"/>
    <n v="2"/>
    <s v=""/>
    <x v="1"/>
    <x v="5"/>
    <x v="1"/>
  </r>
  <r>
    <n v="98235"/>
    <x v="8"/>
    <x v="0"/>
    <n v="1689.62"/>
    <d v="2019-07-10T00:00:00"/>
    <d v="2019-07-15T00:00:00"/>
    <n v="5"/>
    <x v="6"/>
    <x v="1"/>
    <n v="2"/>
    <n v="5"/>
    <x v="1"/>
    <x v="5"/>
    <x v="1"/>
  </r>
  <r>
    <n v="97270"/>
    <x v="5"/>
    <x v="1"/>
    <n v="305.98"/>
    <d v="2019-05-01T00:00:00"/>
    <d v="2019-05-05T00:00:00"/>
    <n v="4"/>
    <x v="1"/>
    <x v="1"/>
    <s v=""/>
    <s v=""/>
    <x v="1"/>
    <x v="3"/>
    <x v="0"/>
  </r>
  <r>
    <n v="98305"/>
    <x v="1"/>
    <x v="0"/>
    <n v="998.17"/>
    <d v="2019-07-16T00:00:00"/>
    <d v="2019-07-21T00:00:00"/>
    <n v="5"/>
    <x v="0"/>
    <x v="1"/>
    <n v="2"/>
    <n v="4"/>
    <x v="1"/>
    <x v="5"/>
    <x v="7"/>
  </r>
  <r>
    <n v="97345"/>
    <x v="8"/>
    <x v="1"/>
    <n v="1405.58"/>
    <d v="2019-05-06T00:00:00"/>
    <d v="2019-05-10T00:00:00"/>
    <n v="4"/>
    <x v="0"/>
    <x v="1"/>
    <n v="4"/>
    <s v=""/>
    <x v="1"/>
    <x v="3"/>
    <x v="29"/>
  </r>
  <r>
    <n v="98309"/>
    <x v="5"/>
    <x v="0"/>
    <n v="1963.96"/>
    <d v="2019-07-16T00:00:00"/>
    <d v="2019-07-21T00:00:00"/>
    <n v="5"/>
    <x v="1"/>
    <x v="0"/>
    <n v="2"/>
    <s v=""/>
    <x v="1"/>
    <x v="5"/>
    <x v="7"/>
  </r>
  <r>
    <n v="98309"/>
    <x v="3"/>
    <x v="1"/>
    <n v="1547.91"/>
    <d v="2019-07-16T00:00:00"/>
    <d v="2019-07-21T00:00:00"/>
    <n v="5"/>
    <x v="1"/>
    <x v="0"/>
    <n v="2"/>
    <s v=""/>
    <x v="1"/>
    <x v="5"/>
    <x v="7"/>
  </r>
  <r>
    <n v="97353"/>
    <x v="1"/>
    <x v="0"/>
    <n v="143.69"/>
    <d v="2019-05-06T00:00:00"/>
    <d v="2019-05-10T00:00:00"/>
    <n v="4"/>
    <x v="3"/>
    <x v="1"/>
    <n v="3"/>
    <s v=""/>
    <x v="1"/>
    <x v="3"/>
    <x v="29"/>
  </r>
  <r>
    <n v="98309"/>
    <x v="3"/>
    <x v="0"/>
    <n v="1349.39"/>
    <d v="2019-07-16T00:00:00"/>
    <d v="2019-07-21T00:00:00"/>
    <n v="5"/>
    <x v="1"/>
    <x v="0"/>
    <s v=""/>
    <s v=""/>
    <x v="1"/>
    <x v="5"/>
    <x v="7"/>
  </r>
  <r>
    <n v="98312"/>
    <x v="1"/>
    <x v="0"/>
    <n v="722.73"/>
    <d v="2019-07-16T00:00:00"/>
    <d v="2019-07-21T00:00:00"/>
    <n v="5"/>
    <x v="3"/>
    <x v="1"/>
    <n v="1"/>
    <s v=""/>
    <x v="1"/>
    <x v="5"/>
    <x v="7"/>
  </r>
  <r>
    <n v="97355"/>
    <x v="1"/>
    <x v="1"/>
    <n v="631.88"/>
    <d v="2019-05-06T00:00:00"/>
    <d v="2019-05-10T00:00:00"/>
    <n v="4"/>
    <x v="4"/>
    <x v="1"/>
    <n v="3"/>
    <s v=""/>
    <x v="1"/>
    <x v="3"/>
    <x v="29"/>
  </r>
  <r>
    <n v="97355"/>
    <x v="6"/>
    <x v="1"/>
    <n v="602.14"/>
    <d v="2019-05-06T00:00:00"/>
    <d v="2019-05-10T00:00:00"/>
    <n v="4"/>
    <x v="4"/>
    <x v="1"/>
    <n v="3"/>
    <s v=""/>
    <x v="1"/>
    <x v="3"/>
    <x v="29"/>
  </r>
  <r>
    <n v="98315"/>
    <x v="0"/>
    <x v="1"/>
    <n v="1013.24"/>
    <d v="2019-07-16T00:00:00"/>
    <d v="2019-07-21T00:00:00"/>
    <n v="5"/>
    <x v="4"/>
    <x v="1"/>
    <n v="2"/>
    <s v=""/>
    <x v="1"/>
    <x v="5"/>
    <x v="7"/>
  </r>
  <r>
    <n v="97356"/>
    <x v="4"/>
    <x v="1"/>
    <n v="158.01"/>
    <d v="2019-05-06T00:00:00"/>
    <d v="2019-05-10T00:00:00"/>
    <n v="4"/>
    <x v="4"/>
    <x v="1"/>
    <n v="3"/>
    <s v=""/>
    <x v="1"/>
    <x v="3"/>
    <x v="29"/>
  </r>
  <r>
    <n v="98330"/>
    <x v="4"/>
    <x v="0"/>
    <n v="571.97"/>
    <d v="2019-07-18T00:00:00"/>
    <d v="2019-07-23T00:00:00"/>
    <n v="5"/>
    <x v="0"/>
    <x v="1"/>
    <n v="4"/>
    <s v=""/>
    <x v="1"/>
    <x v="5"/>
    <x v="15"/>
  </r>
  <r>
    <n v="98330"/>
    <x v="4"/>
    <x v="0"/>
    <n v="1658.36"/>
    <d v="2019-07-18T00:00:00"/>
    <d v="2019-07-23T00:00:00"/>
    <n v="5"/>
    <x v="0"/>
    <x v="1"/>
    <n v="5"/>
    <s v=""/>
    <x v="1"/>
    <x v="5"/>
    <x v="15"/>
  </r>
  <r>
    <n v="98330"/>
    <x v="3"/>
    <x v="0"/>
    <n v="469.9"/>
    <d v="2019-07-18T00:00:00"/>
    <d v="2019-07-23T00:00:00"/>
    <n v="5"/>
    <x v="0"/>
    <x v="1"/>
    <n v="5"/>
    <s v=""/>
    <x v="1"/>
    <x v="5"/>
    <x v="15"/>
  </r>
  <r>
    <n v="98348"/>
    <x v="5"/>
    <x v="1"/>
    <n v="928.99"/>
    <d v="2019-07-18T00:00:00"/>
    <d v="2019-07-23T00:00:00"/>
    <n v="5"/>
    <x v="6"/>
    <x v="1"/>
    <n v="4"/>
    <n v="4"/>
    <x v="1"/>
    <x v="5"/>
    <x v="15"/>
  </r>
  <r>
    <n v="98348"/>
    <x v="3"/>
    <x v="1"/>
    <n v="1354.42"/>
    <d v="2019-07-18T00:00:00"/>
    <d v="2019-07-23T00:00:00"/>
    <n v="5"/>
    <x v="6"/>
    <x v="1"/>
    <n v="4"/>
    <s v=""/>
    <x v="1"/>
    <x v="5"/>
    <x v="15"/>
  </r>
  <r>
    <n v="98448"/>
    <x v="4"/>
    <x v="1"/>
    <n v="827.15"/>
    <d v="2019-07-26T00:00:00"/>
    <d v="2019-07-31T00:00:00"/>
    <n v="5"/>
    <x v="3"/>
    <x v="1"/>
    <n v="2"/>
    <n v="5"/>
    <x v="1"/>
    <x v="5"/>
    <x v="10"/>
  </r>
  <r>
    <n v="98451"/>
    <x v="5"/>
    <x v="1"/>
    <n v="566.28"/>
    <d v="2019-07-26T00:00:00"/>
    <d v="2019-07-31T00:00:00"/>
    <n v="5"/>
    <x v="5"/>
    <x v="1"/>
    <n v="2"/>
    <n v="1"/>
    <x v="1"/>
    <x v="5"/>
    <x v="10"/>
  </r>
  <r>
    <n v="98451"/>
    <x v="4"/>
    <x v="0"/>
    <n v="872.79"/>
    <d v="2019-07-26T00:00:00"/>
    <d v="2019-07-31T00:00:00"/>
    <n v="5"/>
    <x v="5"/>
    <x v="1"/>
    <n v="2"/>
    <n v="5"/>
    <x v="1"/>
    <x v="5"/>
    <x v="10"/>
  </r>
  <r>
    <n v="98451"/>
    <x v="7"/>
    <x v="1"/>
    <n v="1081.32"/>
    <d v="2019-07-26T00:00:00"/>
    <d v="2019-07-31T00:00:00"/>
    <n v="5"/>
    <x v="5"/>
    <x v="1"/>
    <n v="2"/>
    <n v="4"/>
    <x v="1"/>
    <x v="5"/>
    <x v="10"/>
  </r>
  <r>
    <n v="98453"/>
    <x v="2"/>
    <x v="1"/>
    <n v="652.63"/>
    <d v="2019-07-26T00:00:00"/>
    <d v="2019-07-31T00:00:00"/>
    <n v="5"/>
    <x v="6"/>
    <x v="0"/>
    <n v="2"/>
    <s v=""/>
    <x v="1"/>
    <x v="5"/>
    <x v="10"/>
  </r>
  <r>
    <n v="98545"/>
    <x v="1"/>
    <x v="1"/>
    <n v="764.03"/>
    <d v="2019-08-01T00:00:00"/>
    <d v="2019-08-06T00:00:00"/>
    <n v="5"/>
    <x v="2"/>
    <x v="0"/>
    <s v=""/>
    <n v="2"/>
    <x v="1"/>
    <x v="6"/>
    <x v="0"/>
  </r>
  <r>
    <n v="104447"/>
    <x v="3"/>
    <x v="1"/>
    <n v="735.48"/>
    <d v="2020-09-12T00:00:00"/>
    <d v="2020-09-15T00:00:00"/>
    <n v="3"/>
    <x v="4"/>
    <x v="1"/>
    <s v=""/>
    <n v="2"/>
    <x v="2"/>
    <x v="7"/>
    <x v="5"/>
  </r>
  <r>
    <n v="104447"/>
    <x v="7"/>
    <x v="1"/>
    <n v="971.26"/>
    <d v="2020-09-12T00:00:00"/>
    <d v="2020-09-15T00:00:00"/>
    <n v="3"/>
    <x v="4"/>
    <x v="1"/>
    <s v=""/>
    <n v="5"/>
    <x v="2"/>
    <x v="7"/>
    <x v="5"/>
  </r>
  <r>
    <n v="98550"/>
    <x v="0"/>
    <x v="0"/>
    <n v="1953.27"/>
    <d v="2019-08-02T00:00:00"/>
    <d v="2019-08-07T00:00:00"/>
    <n v="5"/>
    <x v="2"/>
    <x v="0"/>
    <n v="5"/>
    <s v=""/>
    <x v="1"/>
    <x v="6"/>
    <x v="12"/>
  </r>
  <r>
    <n v="98550"/>
    <x v="5"/>
    <x v="0"/>
    <n v="547.51"/>
    <d v="2019-08-02T00:00:00"/>
    <d v="2019-08-07T00:00:00"/>
    <n v="5"/>
    <x v="2"/>
    <x v="0"/>
    <n v="4"/>
    <n v="5"/>
    <x v="1"/>
    <x v="6"/>
    <x v="12"/>
  </r>
  <r>
    <n v="97389"/>
    <x v="1"/>
    <x v="1"/>
    <n v="832.95"/>
    <d v="2019-05-08T00:00:00"/>
    <d v="2019-05-12T00:00:00"/>
    <n v="4"/>
    <x v="5"/>
    <x v="1"/>
    <s v=""/>
    <s v=""/>
    <x v="1"/>
    <x v="3"/>
    <x v="21"/>
  </r>
  <r>
    <n v="97442"/>
    <x v="0"/>
    <x v="0"/>
    <n v="419.83"/>
    <d v="2019-05-12T00:00:00"/>
    <d v="2019-05-16T00:00:00"/>
    <n v="4"/>
    <x v="2"/>
    <x v="0"/>
    <n v="3"/>
    <s v=""/>
    <x v="1"/>
    <x v="3"/>
    <x v="5"/>
  </r>
  <r>
    <n v="101687"/>
    <x v="2"/>
    <x v="0"/>
    <n v="1117.58"/>
    <d v="2020-03-20T00:00:00"/>
    <d v="2020-03-22T00:00:00"/>
    <n v="2"/>
    <x v="0"/>
    <x v="1"/>
    <n v="1"/>
    <s v=""/>
    <x v="2"/>
    <x v="1"/>
    <x v="17"/>
  </r>
  <r>
    <n v="98562"/>
    <x v="8"/>
    <x v="0"/>
    <n v="1516.45"/>
    <d v="2019-08-03T00:00:00"/>
    <d v="2019-08-08T00:00:00"/>
    <n v="5"/>
    <x v="6"/>
    <x v="1"/>
    <n v="3"/>
    <n v="5"/>
    <x v="1"/>
    <x v="6"/>
    <x v="27"/>
  </r>
  <r>
    <n v="101688"/>
    <x v="2"/>
    <x v="0"/>
    <n v="1155.3800000000001"/>
    <d v="2020-03-20T00:00:00"/>
    <d v="2020-03-22T00:00:00"/>
    <n v="2"/>
    <x v="0"/>
    <x v="1"/>
    <n v="1"/>
    <n v="1"/>
    <x v="2"/>
    <x v="1"/>
    <x v="17"/>
  </r>
  <r>
    <n v="98587"/>
    <x v="2"/>
    <x v="1"/>
    <n v="1190.01"/>
    <d v="2019-08-07T00:00:00"/>
    <d v="2019-08-12T00:00:00"/>
    <n v="5"/>
    <x v="1"/>
    <x v="0"/>
    <n v="2"/>
    <s v=""/>
    <x v="1"/>
    <x v="6"/>
    <x v="30"/>
  </r>
  <r>
    <n v="98587"/>
    <x v="8"/>
    <x v="1"/>
    <n v="1838.53"/>
    <d v="2019-08-07T00:00:00"/>
    <d v="2019-08-12T00:00:00"/>
    <n v="5"/>
    <x v="1"/>
    <x v="0"/>
    <n v="2"/>
    <s v=""/>
    <x v="1"/>
    <x v="6"/>
    <x v="30"/>
  </r>
  <r>
    <n v="98587"/>
    <x v="3"/>
    <x v="1"/>
    <n v="1068.01"/>
    <d v="2019-08-07T00:00:00"/>
    <d v="2019-08-12T00:00:00"/>
    <n v="5"/>
    <x v="1"/>
    <x v="0"/>
    <n v="5"/>
    <n v="2"/>
    <x v="1"/>
    <x v="6"/>
    <x v="30"/>
  </r>
  <r>
    <n v="98593"/>
    <x v="3"/>
    <x v="1"/>
    <n v="263.07"/>
    <d v="2019-08-07T00:00:00"/>
    <d v="2019-08-12T00:00:00"/>
    <n v="5"/>
    <x v="4"/>
    <x v="1"/>
    <n v="2"/>
    <n v="5"/>
    <x v="1"/>
    <x v="6"/>
    <x v="30"/>
  </r>
  <r>
    <n v="98602"/>
    <x v="1"/>
    <x v="0"/>
    <n v="1416.3"/>
    <d v="2019-08-09T00:00:00"/>
    <d v="2019-08-14T00:00:00"/>
    <n v="5"/>
    <x v="0"/>
    <x v="0"/>
    <s v=""/>
    <s v=""/>
    <x v="1"/>
    <x v="6"/>
    <x v="22"/>
  </r>
  <r>
    <n v="104450"/>
    <x v="5"/>
    <x v="0"/>
    <n v="238.17"/>
    <d v="2020-09-12T00:00:00"/>
    <d v="2020-09-15T00:00:00"/>
    <n v="3"/>
    <x v="6"/>
    <x v="1"/>
    <s v=""/>
    <n v="1"/>
    <x v="2"/>
    <x v="7"/>
    <x v="5"/>
  </r>
  <r>
    <n v="98605"/>
    <x v="7"/>
    <x v="1"/>
    <n v="466.11"/>
    <d v="2019-08-09T00:00:00"/>
    <d v="2019-08-14T00:00:00"/>
    <n v="5"/>
    <x v="1"/>
    <x v="1"/>
    <s v=""/>
    <n v="2"/>
    <x v="1"/>
    <x v="6"/>
    <x v="22"/>
  </r>
  <r>
    <n v="98605"/>
    <x v="4"/>
    <x v="0"/>
    <n v="22.01"/>
    <d v="2019-08-09T00:00:00"/>
    <d v="2019-08-14T00:00:00"/>
    <n v="5"/>
    <x v="1"/>
    <x v="1"/>
    <n v="4"/>
    <n v="4"/>
    <x v="1"/>
    <x v="6"/>
    <x v="22"/>
  </r>
  <r>
    <n v="104476"/>
    <x v="7"/>
    <x v="0"/>
    <n v="1304.04"/>
    <d v="2020-09-14T00:00:00"/>
    <d v="2020-09-17T00:00:00"/>
    <n v="3"/>
    <x v="4"/>
    <x v="1"/>
    <s v=""/>
    <n v="3"/>
    <x v="2"/>
    <x v="7"/>
    <x v="23"/>
  </r>
  <r>
    <n v="98606"/>
    <x v="5"/>
    <x v="0"/>
    <n v="1822.02"/>
    <d v="2019-08-09T00:00:00"/>
    <d v="2019-08-14T00:00:00"/>
    <n v="5"/>
    <x v="2"/>
    <x v="1"/>
    <n v="4"/>
    <s v=""/>
    <x v="1"/>
    <x v="6"/>
    <x v="22"/>
  </r>
  <r>
    <n v="104715"/>
    <x v="8"/>
    <x v="1"/>
    <n v="893.15"/>
    <d v="2020-09-27T00:00:00"/>
    <d v="2020-09-30T00:00:00"/>
    <n v="3"/>
    <x v="5"/>
    <x v="1"/>
    <s v=""/>
    <n v="3"/>
    <x v="2"/>
    <x v="7"/>
    <x v="18"/>
  </r>
  <r>
    <n v="104752"/>
    <x v="3"/>
    <x v="1"/>
    <n v="828.1"/>
    <d v="2020-09-29T00:00:00"/>
    <d v="2020-10-02T00:00:00"/>
    <n v="3"/>
    <x v="3"/>
    <x v="1"/>
    <s v=""/>
    <n v="3"/>
    <x v="2"/>
    <x v="7"/>
    <x v="2"/>
  </r>
  <r>
    <n v="97459"/>
    <x v="7"/>
    <x v="1"/>
    <n v="1216.8800000000001"/>
    <d v="2019-05-12T00:00:00"/>
    <d v="2019-05-16T00:00:00"/>
    <n v="4"/>
    <x v="6"/>
    <x v="1"/>
    <n v="4"/>
    <s v=""/>
    <x v="1"/>
    <x v="3"/>
    <x v="5"/>
  </r>
  <r>
    <n v="98612"/>
    <x v="5"/>
    <x v="0"/>
    <n v="780.03"/>
    <d v="2019-08-09T00:00:00"/>
    <d v="2019-08-14T00:00:00"/>
    <n v="5"/>
    <x v="3"/>
    <x v="1"/>
    <n v="4"/>
    <s v=""/>
    <x v="1"/>
    <x v="6"/>
    <x v="22"/>
  </r>
  <r>
    <n v="98199"/>
    <x v="4"/>
    <x v="0"/>
    <n v="515.20000000000005"/>
    <d v="2019-07-08T00:00:00"/>
    <d v="2019-07-10T00:00:00"/>
    <n v="2"/>
    <x v="5"/>
    <x v="0"/>
    <s v=""/>
    <s v=""/>
    <x v="1"/>
    <x v="5"/>
    <x v="21"/>
  </r>
  <r>
    <n v="98614"/>
    <x v="2"/>
    <x v="1"/>
    <n v="1759.75"/>
    <d v="2019-08-09T00:00:00"/>
    <d v="2019-08-14T00:00:00"/>
    <n v="5"/>
    <x v="4"/>
    <x v="0"/>
    <s v=""/>
    <n v="3"/>
    <x v="1"/>
    <x v="6"/>
    <x v="22"/>
  </r>
  <r>
    <n v="104752"/>
    <x v="8"/>
    <x v="0"/>
    <n v="229.28"/>
    <d v="2020-09-29T00:00:00"/>
    <d v="2020-10-02T00:00:00"/>
    <n v="3"/>
    <x v="3"/>
    <x v="1"/>
    <s v=""/>
    <n v="5"/>
    <x v="2"/>
    <x v="7"/>
    <x v="2"/>
  </r>
  <r>
    <n v="98622"/>
    <x v="2"/>
    <x v="1"/>
    <n v="1927.59"/>
    <d v="2019-08-09T00:00:00"/>
    <d v="2019-08-14T00:00:00"/>
    <n v="5"/>
    <x v="5"/>
    <x v="0"/>
    <s v=""/>
    <s v=""/>
    <x v="1"/>
    <x v="6"/>
    <x v="22"/>
  </r>
  <r>
    <n v="104766"/>
    <x v="6"/>
    <x v="0"/>
    <n v="126.94"/>
    <d v="2020-09-30T00:00:00"/>
    <d v="2020-10-03T00:00:00"/>
    <n v="3"/>
    <x v="3"/>
    <x v="1"/>
    <s v=""/>
    <n v="2"/>
    <x v="2"/>
    <x v="7"/>
    <x v="28"/>
  </r>
  <r>
    <n v="104769"/>
    <x v="4"/>
    <x v="0"/>
    <n v="622.30999999999995"/>
    <d v="2020-09-30T00:00:00"/>
    <d v="2020-10-03T00:00:00"/>
    <n v="3"/>
    <x v="4"/>
    <x v="1"/>
    <s v=""/>
    <n v="3"/>
    <x v="2"/>
    <x v="7"/>
    <x v="28"/>
  </r>
  <r>
    <n v="98695"/>
    <x v="0"/>
    <x v="1"/>
    <n v="1385.37"/>
    <d v="2019-08-15T00:00:00"/>
    <d v="2019-08-20T00:00:00"/>
    <n v="5"/>
    <x v="0"/>
    <x v="0"/>
    <n v="5"/>
    <s v=""/>
    <x v="1"/>
    <x v="6"/>
    <x v="16"/>
  </r>
  <r>
    <n v="98724"/>
    <x v="4"/>
    <x v="1"/>
    <n v="592.58000000000004"/>
    <d v="2019-08-17T00:00:00"/>
    <d v="2019-08-22T00:00:00"/>
    <n v="5"/>
    <x v="0"/>
    <x v="1"/>
    <n v="5"/>
    <s v=""/>
    <x v="1"/>
    <x v="6"/>
    <x v="19"/>
  </r>
  <r>
    <n v="98725"/>
    <x v="3"/>
    <x v="1"/>
    <n v="732.4"/>
    <d v="2019-08-17T00:00:00"/>
    <d v="2019-08-22T00:00:00"/>
    <n v="5"/>
    <x v="1"/>
    <x v="1"/>
    <n v="5"/>
    <n v="5"/>
    <x v="1"/>
    <x v="6"/>
    <x v="19"/>
  </r>
  <r>
    <n v="98326"/>
    <x v="8"/>
    <x v="1"/>
    <n v="1719.42"/>
    <d v="2019-07-17T00:00:00"/>
    <d v="2019-07-19T00:00:00"/>
    <n v="2"/>
    <x v="4"/>
    <x v="1"/>
    <s v=""/>
    <s v=""/>
    <x v="1"/>
    <x v="5"/>
    <x v="19"/>
  </r>
  <r>
    <n v="97494"/>
    <x v="3"/>
    <x v="0"/>
    <n v="1061.4000000000001"/>
    <d v="2019-05-16T00:00:00"/>
    <d v="2019-05-20T00:00:00"/>
    <n v="4"/>
    <x v="2"/>
    <x v="1"/>
    <n v="5"/>
    <s v=""/>
    <x v="1"/>
    <x v="3"/>
    <x v="7"/>
  </r>
  <r>
    <n v="98726"/>
    <x v="6"/>
    <x v="1"/>
    <n v="833.55"/>
    <d v="2019-08-17T00:00:00"/>
    <d v="2019-08-22T00:00:00"/>
    <n v="5"/>
    <x v="3"/>
    <x v="1"/>
    <n v="5"/>
    <s v=""/>
    <x v="1"/>
    <x v="6"/>
    <x v="19"/>
  </r>
  <r>
    <n v="97495"/>
    <x v="5"/>
    <x v="1"/>
    <n v="917.24"/>
    <d v="2019-05-16T00:00:00"/>
    <d v="2019-05-20T00:00:00"/>
    <n v="4"/>
    <x v="2"/>
    <x v="0"/>
    <n v="5"/>
    <s v=""/>
    <x v="1"/>
    <x v="3"/>
    <x v="7"/>
  </r>
  <r>
    <n v="97497"/>
    <x v="5"/>
    <x v="0"/>
    <n v="662.83"/>
    <d v="2019-05-16T00:00:00"/>
    <d v="2019-05-20T00:00:00"/>
    <n v="4"/>
    <x v="3"/>
    <x v="1"/>
    <n v="5"/>
    <s v=""/>
    <x v="1"/>
    <x v="3"/>
    <x v="7"/>
  </r>
  <r>
    <n v="98726"/>
    <x v="0"/>
    <x v="0"/>
    <n v="100.54"/>
    <d v="2019-08-17T00:00:00"/>
    <d v="2019-08-22T00:00:00"/>
    <n v="5"/>
    <x v="3"/>
    <x v="1"/>
    <n v="5"/>
    <n v="4"/>
    <x v="1"/>
    <x v="6"/>
    <x v="19"/>
  </r>
  <r>
    <n v="98727"/>
    <x v="0"/>
    <x v="0"/>
    <n v="273.58999999999997"/>
    <d v="2019-08-17T00:00:00"/>
    <d v="2019-08-22T00:00:00"/>
    <n v="5"/>
    <x v="4"/>
    <x v="1"/>
    <n v="5"/>
    <s v=""/>
    <x v="1"/>
    <x v="6"/>
    <x v="19"/>
  </r>
  <r>
    <n v="104770"/>
    <x v="8"/>
    <x v="0"/>
    <n v="346.41"/>
    <d v="2020-09-30T00:00:00"/>
    <d v="2020-10-03T00:00:00"/>
    <n v="3"/>
    <x v="5"/>
    <x v="1"/>
    <s v=""/>
    <n v="5"/>
    <x v="2"/>
    <x v="7"/>
    <x v="28"/>
  </r>
  <r>
    <n v="98727"/>
    <x v="7"/>
    <x v="1"/>
    <n v="911.93"/>
    <d v="2019-08-17T00:00:00"/>
    <d v="2019-08-22T00:00:00"/>
    <n v="5"/>
    <x v="4"/>
    <x v="1"/>
    <n v="5"/>
    <n v="3"/>
    <x v="1"/>
    <x v="6"/>
    <x v="19"/>
  </r>
  <r>
    <n v="104777"/>
    <x v="8"/>
    <x v="0"/>
    <n v="244.2"/>
    <d v="2020-10-01T00:00:00"/>
    <d v="2020-10-04T00:00:00"/>
    <n v="3"/>
    <x v="5"/>
    <x v="1"/>
    <s v=""/>
    <n v="2"/>
    <x v="2"/>
    <x v="8"/>
    <x v="0"/>
  </r>
  <r>
    <n v="98730"/>
    <x v="2"/>
    <x v="1"/>
    <n v="1471"/>
    <d v="2019-08-17T00:00:00"/>
    <d v="2019-08-22T00:00:00"/>
    <n v="5"/>
    <x v="6"/>
    <x v="0"/>
    <n v="5"/>
    <s v=""/>
    <x v="1"/>
    <x v="6"/>
    <x v="19"/>
  </r>
  <r>
    <n v="98730"/>
    <x v="1"/>
    <x v="0"/>
    <n v="94.18"/>
    <d v="2019-08-17T00:00:00"/>
    <d v="2019-08-22T00:00:00"/>
    <n v="5"/>
    <x v="6"/>
    <x v="0"/>
    <n v="5"/>
    <n v="2"/>
    <x v="1"/>
    <x v="6"/>
    <x v="19"/>
  </r>
  <r>
    <n v="98738"/>
    <x v="5"/>
    <x v="0"/>
    <n v="842.18"/>
    <d v="2019-08-18T00:00:00"/>
    <d v="2019-08-23T00:00:00"/>
    <n v="5"/>
    <x v="3"/>
    <x v="1"/>
    <n v="5"/>
    <s v=""/>
    <x v="1"/>
    <x v="6"/>
    <x v="15"/>
  </r>
  <r>
    <n v="98738"/>
    <x v="2"/>
    <x v="1"/>
    <n v="1234.2"/>
    <d v="2019-08-18T00:00:00"/>
    <d v="2019-08-23T00:00:00"/>
    <n v="5"/>
    <x v="3"/>
    <x v="1"/>
    <s v=""/>
    <s v=""/>
    <x v="1"/>
    <x v="6"/>
    <x v="15"/>
  </r>
  <r>
    <n v="97528"/>
    <x v="6"/>
    <x v="0"/>
    <n v="1110.79"/>
    <d v="2019-05-18T00:00:00"/>
    <d v="2019-05-22T00:00:00"/>
    <n v="4"/>
    <x v="4"/>
    <x v="1"/>
    <n v="3"/>
    <s v=""/>
    <x v="1"/>
    <x v="3"/>
    <x v="15"/>
  </r>
  <r>
    <n v="104852"/>
    <x v="5"/>
    <x v="0"/>
    <n v="1438.49"/>
    <d v="2020-10-06T00:00:00"/>
    <d v="2020-10-09T00:00:00"/>
    <n v="3"/>
    <x v="4"/>
    <x v="1"/>
    <s v=""/>
    <n v="5"/>
    <x v="2"/>
    <x v="8"/>
    <x v="29"/>
  </r>
  <r>
    <n v="101749"/>
    <x v="2"/>
    <x v="0"/>
    <n v="1212.76"/>
    <d v="2020-03-24T00:00:00"/>
    <d v="2020-03-26T00:00:00"/>
    <n v="2"/>
    <x v="4"/>
    <x v="1"/>
    <n v="5"/>
    <n v="5"/>
    <x v="2"/>
    <x v="1"/>
    <x v="8"/>
  </r>
  <r>
    <n v="101891"/>
    <x v="2"/>
    <x v="0"/>
    <n v="1071.69"/>
    <d v="2020-04-03T00:00:00"/>
    <d v="2020-04-05T00:00:00"/>
    <n v="2"/>
    <x v="2"/>
    <x v="1"/>
    <n v="5"/>
    <n v="1"/>
    <x v="2"/>
    <x v="2"/>
    <x v="27"/>
  </r>
  <r>
    <n v="104954"/>
    <x v="3"/>
    <x v="0"/>
    <n v="450.38"/>
    <d v="2020-10-13T00:00:00"/>
    <d v="2020-10-16T00:00:00"/>
    <n v="3"/>
    <x v="0"/>
    <x v="1"/>
    <s v=""/>
    <n v="4"/>
    <x v="2"/>
    <x v="8"/>
    <x v="6"/>
  </r>
  <r>
    <n v="98748"/>
    <x v="2"/>
    <x v="1"/>
    <n v="745.3"/>
    <d v="2019-08-19T00:00:00"/>
    <d v="2019-08-24T00:00:00"/>
    <n v="5"/>
    <x v="2"/>
    <x v="1"/>
    <s v=""/>
    <s v=""/>
    <x v="1"/>
    <x v="6"/>
    <x v="3"/>
  </r>
  <r>
    <n v="98749"/>
    <x v="5"/>
    <x v="1"/>
    <n v="1271.08"/>
    <d v="2019-08-19T00:00:00"/>
    <d v="2019-08-24T00:00:00"/>
    <n v="5"/>
    <x v="2"/>
    <x v="1"/>
    <n v="4"/>
    <s v=""/>
    <x v="1"/>
    <x v="6"/>
    <x v="3"/>
  </r>
  <r>
    <n v="98750"/>
    <x v="4"/>
    <x v="1"/>
    <n v="1780.22"/>
    <d v="2019-08-19T00:00:00"/>
    <d v="2019-08-24T00:00:00"/>
    <n v="5"/>
    <x v="2"/>
    <x v="1"/>
    <n v="4"/>
    <s v=""/>
    <x v="1"/>
    <x v="6"/>
    <x v="3"/>
  </r>
  <r>
    <n v="98752"/>
    <x v="3"/>
    <x v="1"/>
    <n v="1601.21"/>
    <d v="2019-08-19T00:00:00"/>
    <d v="2019-08-24T00:00:00"/>
    <n v="5"/>
    <x v="2"/>
    <x v="1"/>
    <n v="5"/>
    <s v=""/>
    <x v="1"/>
    <x v="6"/>
    <x v="3"/>
  </r>
  <r>
    <n v="98752"/>
    <x v="7"/>
    <x v="1"/>
    <n v="268.87"/>
    <d v="2019-08-19T00:00:00"/>
    <d v="2019-08-24T00:00:00"/>
    <n v="5"/>
    <x v="2"/>
    <x v="1"/>
    <n v="5"/>
    <n v="5"/>
    <x v="1"/>
    <x v="6"/>
    <x v="3"/>
  </r>
  <r>
    <n v="98752"/>
    <x v="2"/>
    <x v="1"/>
    <n v="1564.2"/>
    <d v="2019-08-19T00:00:00"/>
    <d v="2019-08-24T00:00:00"/>
    <n v="5"/>
    <x v="2"/>
    <x v="1"/>
    <n v="1"/>
    <n v="4"/>
    <x v="1"/>
    <x v="6"/>
    <x v="3"/>
  </r>
  <r>
    <n v="98756"/>
    <x v="4"/>
    <x v="1"/>
    <n v="440.41"/>
    <d v="2019-08-19T00:00:00"/>
    <d v="2019-08-24T00:00:00"/>
    <n v="5"/>
    <x v="5"/>
    <x v="1"/>
    <n v="4"/>
    <n v="5"/>
    <x v="1"/>
    <x v="6"/>
    <x v="3"/>
  </r>
  <r>
    <n v="104962"/>
    <x v="6"/>
    <x v="1"/>
    <n v="1106.3"/>
    <d v="2020-10-13T00:00:00"/>
    <d v="2020-10-16T00:00:00"/>
    <n v="3"/>
    <x v="4"/>
    <x v="1"/>
    <s v=""/>
    <n v="5"/>
    <x v="2"/>
    <x v="8"/>
    <x v="6"/>
  </r>
  <r>
    <n v="97623"/>
    <x v="7"/>
    <x v="1"/>
    <n v="513.70000000000005"/>
    <d v="2019-05-28T00:00:00"/>
    <d v="2019-06-01T00:00:00"/>
    <n v="4"/>
    <x v="5"/>
    <x v="1"/>
    <n v="1"/>
    <s v=""/>
    <x v="1"/>
    <x v="3"/>
    <x v="26"/>
  </r>
  <r>
    <n v="97623"/>
    <x v="5"/>
    <x v="1"/>
    <n v="745.86"/>
    <d v="2019-05-28T00:00:00"/>
    <d v="2019-06-01T00:00:00"/>
    <n v="4"/>
    <x v="5"/>
    <x v="1"/>
    <n v="5"/>
    <s v=""/>
    <x v="1"/>
    <x v="3"/>
    <x v="26"/>
  </r>
  <r>
    <n v="97701"/>
    <x v="1"/>
    <x v="1"/>
    <n v="461.91"/>
    <d v="2019-06-02T00:00:00"/>
    <d v="2019-06-06T00:00:00"/>
    <n v="4"/>
    <x v="6"/>
    <x v="0"/>
    <s v=""/>
    <s v=""/>
    <x v="1"/>
    <x v="11"/>
    <x v="12"/>
  </r>
  <r>
    <n v="98780"/>
    <x v="0"/>
    <x v="0"/>
    <n v="396.44"/>
    <d v="2019-08-23T00:00:00"/>
    <d v="2019-08-28T00:00:00"/>
    <n v="5"/>
    <x v="2"/>
    <x v="1"/>
    <n v="3"/>
    <n v="2"/>
    <x v="1"/>
    <x v="6"/>
    <x v="20"/>
  </r>
  <r>
    <n v="97739"/>
    <x v="3"/>
    <x v="0"/>
    <n v="145.38999999999999"/>
    <d v="2019-06-06T00:00:00"/>
    <d v="2019-06-10T00:00:00"/>
    <n v="4"/>
    <x v="1"/>
    <x v="1"/>
    <s v=""/>
    <s v=""/>
    <x v="1"/>
    <x v="11"/>
    <x v="29"/>
  </r>
  <r>
    <n v="98782"/>
    <x v="8"/>
    <x v="1"/>
    <n v="623.07000000000005"/>
    <d v="2019-08-23T00:00:00"/>
    <d v="2019-08-28T00:00:00"/>
    <n v="5"/>
    <x v="3"/>
    <x v="1"/>
    <n v="3"/>
    <n v="2"/>
    <x v="1"/>
    <x v="6"/>
    <x v="20"/>
  </r>
  <r>
    <n v="98788"/>
    <x v="7"/>
    <x v="1"/>
    <n v="1993.55"/>
    <d v="2019-08-23T00:00:00"/>
    <d v="2019-08-28T00:00:00"/>
    <n v="5"/>
    <x v="6"/>
    <x v="0"/>
    <n v="3"/>
    <s v=""/>
    <x v="1"/>
    <x v="6"/>
    <x v="20"/>
  </r>
  <r>
    <n v="104968"/>
    <x v="5"/>
    <x v="0"/>
    <n v="1499.66"/>
    <d v="2020-10-13T00:00:00"/>
    <d v="2020-10-16T00:00:00"/>
    <n v="3"/>
    <x v="6"/>
    <x v="1"/>
    <s v=""/>
    <n v="5"/>
    <x v="2"/>
    <x v="8"/>
    <x v="6"/>
  </r>
  <r>
    <n v="98790"/>
    <x v="2"/>
    <x v="1"/>
    <n v="1163.07"/>
    <d v="2019-08-24T00:00:00"/>
    <d v="2019-08-29T00:00:00"/>
    <n v="5"/>
    <x v="0"/>
    <x v="1"/>
    <s v=""/>
    <n v="3"/>
    <x v="1"/>
    <x v="6"/>
    <x v="8"/>
  </r>
  <r>
    <n v="98791"/>
    <x v="5"/>
    <x v="0"/>
    <n v="1061.0999999999999"/>
    <d v="2019-08-24T00:00:00"/>
    <d v="2019-08-29T00:00:00"/>
    <n v="5"/>
    <x v="1"/>
    <x v="1"/>
    <s v=""/>
    <n v="1"/>
    <x v="1"/>
    <x v="6"/>
    <x v="8"/>
  </r>
  <r>
    <n v="105071"/>
    <x v="0"/>
    <x v="1"/>
    <n v="1537.68"/>
    <d v="2020-10-21T00:00:00"/>
    <d v="2020-10-24T00:00:00"/>
    <n v="3"/>
    <x v="2"/>
    <x v="1"/>
    <s v=""/>
    <n v="5"/>
    <x v="2"/>
    <x v="8"/>
    <x v="24"/>
  </r>
  <r>
    <n v="102018"/>
    <x v="2"/>
    <x v="0"/>
    <n v="1632.13"/>
    <d v="2020-04-12T00:00:00"/>
    <d v="2020-04-14T00:00:00"/>
    <n v="2"/>
    <x v="0"/>
    <x v="1"/>
    <n v="5"/>
    <n v="3"/>
    <x v="2"/>
    <x v="2"/>
    <x v="5"/>
  </r>
  <r>
    <n v="105079"/>
    <x v="3"/>
    <x v="0"/>
    <n v="1360.39"/>
    <d v="2020-10-21T00:00:00"/>
    <d v="2020-10-24T00:00:00"/>
    <n v="3"/>
    <x v="5"/>
    <x v="1"/>
    <s v=""/>
    <n v="3"/>
    <x v="2"/>
    <x v="8"/>
    <x v="24"/>
  </r>
  <r>
    <n v="97739"/>
    <x v="3"/>
    <x v="1"/>
    <n v="67.430000000000007"/>
    <d v="2019-06-06T00:00:00"/>
    <d v="2019-06-10T00:00:00"/>
    <n v="4"/>
    <x v="1"/>
    <x v="1"/>
    <s v=""/>
    <s v=""/>
    <x v="1"/>
    <x v="11"/>
    <x v="29"/>
  </r>
  <r>
    <n v="105169"/>
    <x v="3"/>
    <x v="0"/>
    <n v="100.84"/>
    <d v="2020-10-27T00:00:00"/>
    <d v="2020-10-30T00:00:00"/>
    <n v="3"/>
    <x v="4"/>
    <x v="1"/>
    <s v=""/>
    <n v="5"/>
    <x v="2"/>
    <x v="8"/>
    <x v="18"/>
  </r>
  <r>
    <n v="98797"/>
    <x v="5"/>
    <x v="0"/>
    <n v="727.72"/>
    <d v="2019-08-24T00:00:00"/>
    <d v="2019-08-29T00:00:00"/>
    <n v="5"/>
    <x v="4"/>
    <x v="1"/>
    <n v="4"/>
    <n v="5"/>
    <x v="1"/>
    <x v="6"/>
    <x v="8"/>
  </r>
  <r>
    <n v="97748"/>
    <x v="1"/>
    <x v="1"/>
    <n v="1046.51"/>
    <d v="2019-06-06T00:00:00"/>
    <d v="2019-06-10T00:00:00"/>
    <n v="4"/>
    <x v="6"/>
    <x v="1"/>
    <n v="5"/>
    <s v=""/>
    <x v="1"/>
    <x v="11"/>
    <x v="29"/>
  </r>
  <r>
    <n v="98836"/>
    <x v="8"/>
    <x v="1"/>
    <n v="1628.9"/>
    <d v="2019-08-28T00:00:00"/>
    <d v="2019-09-02T00:00:00"/>
    <n v="5"/>
    <x v="1"/>
    <x v="0"/>
    <s v=""/>
    <s v=""/>
    <x v="1"/>
    <x v="6"/>
    <x v="26"/>
  </r>
  <r>
    <n v="98836"/>
    <x v="8"/>
    <x v="1"/>
    <n v="755.59"/>
    <d v="2019-08-28T00:00:00"/>
    <d v="2019-09-02T00:00:00"/>
    <n v="5"/>
    <x v="1"/>
    <x v="0"/>
    <s v=""/>
    <n v="3"/>
    <x v="1"/>
    <x v="6"/>
    <x v="26"/>
  </r>
  <r>
    <n v="105244"/>
    <x v="3"/>
    <x v="0"/>
    <n v="666"/>
    <d v="2020-11-02T00:00:00"/>
    <d v="2020-11-05T00:00:00"/>
    <n v="3"/>
    <x v="3"/>
    <x v="1"/>
    <s v=""/>
    <n v="2"/>
    <x v="2"/>
    <x v="9"/>
    <x v="12"/>
  </r>
  <r>
    <n v="97775"/>
    <x v="3"/>
    <x v="0"/>
    <n v="830.86"/>
    <d v="2019-06-08T00:00:00"/>
    <d v="2019-06-12T00:00:00"/>
    <n v="4"/>
    <x v="4"/>
    <x v="0"/>
    <n v="4"/>
    <s v=""/>
    <x v="1"/>
    <x v="11"/>
    <x v="21"/>
  </r>
  <r>
    <n v="105264"/>
    <x v="0"/>
    <x v="1"/>
    <n v="965.46"/>
    <d v="2020-11-05T00:00:00"/>
    <d v="2020-11-08T00:00:00"/>
    <n v="3"/>
    <x v="0"/>
    <x v="1"/>
    <s v=""/>
    <n v="2"/>
    <x v="2"/>
    <x v="9"/>
    <x v="4"/>
  </r>
  <r>
    <n v="105276"/>
    <x v="3"/>
    <x v="1"/>
    <n v="518.63"/>
    <d v="2020-11-05T00:00:00"/>
    <d v="2020-11-08T00:00:00"/>
    <n v="3"/>
    <x v="3"/>
    <x v="1"/>
    <s v=""/>
    <n v="5"/>
    <x v="2"/>
    <x v="9"/>
    <x v="4"/>
  </r>
  <r>
    <n v="98841"/>
    <x v="1"/>
    <x v="1"/>
    <n v="673.89"/>
    <d v="2019-08-28T00:00:00"/>
    <d v="2019-09-02T00:00:00"/>
    <n v="5"/>
    <x v="4"/>
    <x v="0"/>
    <s v=""/>
    <n v="2"/>
    <x v="1"/>
    <x v="6"/>
    <x v="26"/>
  </r>
  <r>
    <n v="97801"/>
    <x v="3"/>
    <x v="0"/>
    <n v="837.77"/>
    <d v="2019-06-10T00:00:00"/>
    <d v="2019-06-14T00:00:00"/>
    <n v="4"/>
    <x v="2"/>
    <x v="1"/>
    <n v="5"/>
    <s v=""/>
    <x v="1"/>
    <x v="11"/>
    <x v="1"/>
  </r>
  <r>
    <n v="98841"/>
    <x v="2"/>
    <x v="0"/>
    <n v="826.05"/>
    <d v="2019-08-28T00:00:00"/>
    <d v="2019-09-02T00:00:00"/>
    <n v="5"/>
    <x v="4"/>
    <x v="0"/>
    <s v=""/>
    <s v=""/>
    <x v="1"/>
    <x v="6"/>
    <x v="26"/>
  </r>
  <r>
    <n v="98842"/>
    <x v="1"/>
    <x v="0"/>
    <n v="441.54"/>
    <d v="2019-08-28T00:00:00"/>
    <d v="2019-09-02T00:00:00"/>
    <n v="5"/>
    <x v="5"/>
    <x v="1"/>
    <s v=""/>
    <s v=""/>
    <x v="1"/>
    <x v="6"/>
    <x v="26"/>
  </r>
  <r>
    <n v="105324"/>
    <x v="8"/>
    <x v="0"/>
    <n v="152.02000000000001"/>
    <d v="2020-11-08T00:00:00"/>
    <d v="2020-11-11T00:00:00"/>
    <n v="3"/>
    <x v="2"/>
    <x v="0"/>
    <s v=""/>
    <n v="4"/>
    <x v="2"/>
    <x v="9"/>
    <x v="21"/>
  </r>
  <r>
    <n v="98842"/>
    <x v="1"/>
    <x v="1"/>
    <n v="1691.01"/>
    <d v="2019-08-28T00:00:00"/>
    <d v="2019-09-02T00:00:00"/>
    <n v="5"/>
    <x v="5"/>
    <x v="1"/>
    <s v=""/>
    <s v=""/>
    <x v="1"/>
    <x v="6"/>
    <x v="26"/>
  </r>
  <r>
    <n v="97801"/>
    <x v="6"/>
    <x v="0"/>
    <n v="1146.3900000000001"/>
    <d v="2019-06-10T00:00:00"/>
    <d v="2019-06-14T00:00:00"/>
    <n v="4"/>
    <x v="2"/>
    <x v="1"/>
    <n v="4"/>
    <s v=""/>
    <x v="1"/>
    <x v="11"/>
    <x v="1"/>
  </r>
  <r>
    <n v="99056"/>
    <x v="3"/>
    <x v="0"/>
    <n v="619.07000000000005"/>
    <d v="2019-09-14T00:00:00"/>
    <d v="2019-09-19T00:00:00"/>
    <n v="5"/>
    <x v="4"/>
    <x v="1"/>
    <n v="2"/>
    <n v="1"/>
    <x v="1"/>
    <x v="7"/>
    <x v="23"/>
  </r>
  <r>
    <n v="99056"/>
    <x v="1"/>
    <x v="1"/>
    <n v="440.76"/>
    <d v="2019-09-14T00:00:00"/>
    <d v="2019-09-19T00:00:00"/>
    <n v="5"/>
    <x v="4"/>
    <x v="1"/>
    <n v="4"/>
    <n v="2"/>
    <x v="1"/>
    <x v="7"/>
    <x v="23"/>
  </r>
  <r>
    <n v="99058"/>
    <x v="8"/>
    <x v="0"/>
    <n v="793.18"/>
    <d v="2019-09-14T00:00:00"/>
    <d v="2019-09-19T00:00:00"/>
    <n v="5"/>
    <x v="5"/>
    <x v="1"/>
    <n v="2"/>
    <n v="5"/>
    <x v="1"/>
    <x v="7"/>
    <x v="23"/>
  </r>
  <r>
    <n v="97807"/>
    <x v="7"/>
    <x v="0"/>
    <n v="788.27"/>
    <d v="2019-06-10T00:00:00"/>
    <d v="2019-06-14T00:00:00"/>
    <n v="4"/>
    <x v="4"/>
    <x v="1"/>
    <n v="3"/>
    <s v=""/>
    <x v="1"/>
    <x v="11"/>
    <x v="1"/>
  </r>
  <r>
    <n v="99061"/>
    <x v="8"/>
    <x v="0"/>
    <n v="378.81"/>
    <d v="2019-09-14T00:00:00"/>
    <d v="2019-09-19T00:00:00"/>
    <n v="5"/>
    <x v="6"/>
    <x v="1"/>
    <n v="2"/>
    <n v="5"/>
    <x v="1"/>
    <x v="7"/>
    <x v="23"/>
  </r>
  <r>
    <n v="99062"/>
    <x v="5"/>
    <x v="1"/>
    <n v="1501.57"/>
    <d v="2019-09-14T00:00:00"/>
    <d v="2019-09-19T00:00:00"/>
    <n v="5"/>
    <x v="6"/>
    <x v="0"/>
    <n v="2"/>
    <s v=""/>
    <x v="1"/>
    <x v="7"/>
    <x v="23"/>
  </r>
  <r>
    <n v="99062"/>
    <x v="7"/>
    <x v="1"/>
    <n v="620.42999999999995"/>
    <d v="2019-09-14T00:00:00"/>
    <d v="2019-09-19T00:00:00"/>
    <n v="5"/>
    <x v="6"/>
    <x v="0"/>
    <n v="2"/>
    <n v="4"/>
    <x v="1"/>
    <x v="7"/>
    <x v="23"/>
  </r>
  <r>
    <n v="102558"/>
    <x v="2"/>
    <x v="0"/>
    <n v="1985.18"/>
    <d v="2020-05-16T00:00:00"/>
    <d v="2020-05-18T00:00:00"/>
    <n v="2"/>
    <x v="1"/>
    <x v="1"/>
    <n v="3"/>
    <s v=""/>
    <x v="2"/>
    <x v="3"/>
    <x v="7"/>
  </r>
  <r>
    <n v="105329"/>
    <x v="7"/>
    <x v="0"/>
    <n v="469.03"/>
    <d v="2020-11-08T00:00:00"/>
    <d v="2020-11-11T00:00:00"/>
    <n v="3"/>
    <x v="3"/>
    <x v="0"/>
    <s v=""/>
    <n v="5"/>
    <x v="2"/>
    <x v="9"/>
    <x v="21"/>
  </r>
  <r>
    <n v="99072"/>
    <x v="1"/>
    <x v="1"/>
    <n v="1227.02"/>
    <d v="2019-09-16T00:00:00"/>
    <d v="2019-09-21T00:00:00"/>
    <n v="5"/>
    <x v="0"/>
    <x v="1"/>
    <n v="5"/>
    <s v=""/>
    <x v="1"/>
    <x v="7"/>
    <x v="7"/>
  </r>
  <r>
    <n v="99073"/>
    <x v="8"/>
    <x v="1"/>
    <n v="519.48"/>
    <d v="2019-09-16T00:00:00"/>
    <d v="2019-09-21T00:00:00"/>
    <n v="5"/>
    <x v="1"/>
    <x v="1"/>
    <s v=""/>
    <s v=""/>
    <x v="1"/>
    <x v="7"/>
    <x v="7"/>
  </r>
  <r>
    <n v="99081"/>
    <x v="8"/>
    <x v="1"/>
    <n v="1213.73"/>
    <d v="2019-09-16T00:00:00"/>
    <d v="2019-09-18T00:00:00"/>
    <n v="2"/>
    <x v="6"/>
    <x v="1"/>
    <s v=""/>
    <s v=""/>
    <x v="1"/>
    <x v="7"/>
    <x v="7"/>
  </r>
  <r>
    <n v="99151"/>
    <x v="5"/>
    <x v="0"/>
    <n v="132.58000000000001"/>
    <d v="2019-09-22T00:00:00"/>
    <d v="2019-09-24T00:00:00"/>
    <n v="2"/>
    <x v="0"/>
    <x v="1"/>
    <s v=""/>
    <s v=""/>
    <x v="1"/>
    <x v="7"/>
    <x v="25"/>
  </r>
  <r>
    <n v="99076"/>
    <x v="7"/>
    <x v="1"/>
    <n v="1774.24"/>
    <d v="2019-09-16T00:00:00"/>
    <d v="2019-09-21T00:00:00"/>
    <n v="5"/>
    <x v="2"/>
    <x v="1"/>
    <n v="5"/>
    <s v=""/>
    <x v="1"/>
    <x v="7"/>
    <x v="7"/>
  </r>
  <r>
    <n v="99080"/>
    <x v="8"/>
    <x v="1"/>
    <n v="726.42"/>
    <d v="2019-09-16T00:00:00"/>
    <d v="2019-09-21T00:00:00"/>
    <n v="5"/>
    <x v="5"/>
    <x v="0"/>
    <n v="5"/>
    <n v="2"/>
    <x v="1"/>
    <x v="7"/>
    <x v="7"/>
  </r>
  <r>
    <n v="99124"/>
    <x v="1"/>
    <x v="0"/>
    <n v="1390.32"/>
    <d v="2019-09-19T00:00:00"/>
    <d v="2019-09-24T00:00:00"/>
    <n v="5"/>
    <x v="3"/>
    <x v="0"/>
    <s v=""/>
    <s v=""/>
    <x v="1"/>
    <x v="7"/>
    <x v="3"/>
  </r>
  <r>
    <n v="99155"/>
    <x v="8"/>
    <x v="1"/>
    <n v="965.14"/>
    <d v="2019-09-22T00:00:00"/>
    <d v="2019-09-24T00:00:00"/>
    <n v="2"/>
    <x v="2"/>
    <x v="1"/>
    <s v=""/>
    <s v=""/>
    <x v="1"/>
    <x v="7"/>
    <x v="25"/>
  </r>
  <r>
    <n v="99125"/>
    <x v="3"/>
    <x v="1"/>
    <n v="87.83"/>
    <d v="2019-09-19T00:00:00"/>
    <d v="2019-09-24T00:00:00"/>
    <n v="5"/>
    <x v="4"/>
    <x v="0"/>
    <n v="3"/>
    <n v="5"/>
    <x v="1"/>
    <x v="7"/>
    <x v="3"/>
  </r>
  <r>
    <n v="99141"/>
    <x v="3"/>
    <x v="1"/>
    <n v="468.74"/>
    <d v="2019-09-21T00:00:00"/>
    <d v="2019-09-26T00:00:00"/>
    <n v="5"/>
    <x v="2"/>
    <x v="1"/>
    <n v="2"/>
    <n v="5"/>
    <x v="1"/>
    <x v="7"/>
    <x v="24"/>
  </r>
  <r>
    <n v="99144"/>
    <x v="4"/>
    <x v="0"/>
    <n v="1771.68"/>
    <d v="2019-09-21T00:00:00"/>
    <d v="2019-09-26T00:00:00"/>
    <n v="5"/>
    <x v="3"/>
    <x v="1"/>
    <n v="2"/>
    <s v=""/>
    <x v="1"/>
    <x v="7"/>
    <x v="24"/>
  </r>
  <r>
    <n v="99147"/>
    <x v="5"/>
    <x v="0"/>
    <n v="405.16"/>
    <d v="2019-09-21T00:00:00"/>
    <d v="2019-09-26T00:00:00"/>
    <n v="5"/>
    <x v="5"/>
    <x v="1"/>
    <n v="2"/>
    <n v="5"/>
    <x v="1"/>
    <x v="7"/>
    <x v="24"/>
  </r>
  <r>
    <n v="99149"/>
    <x v="5"/>
    <x v="1"/>
    <n v="1742.01"/>
    <d v="2019-09-21T00:00:00"/>
    <d v="2019-09-26T00:00:00"/>
    <n v="5"/>
    <x v="6"/>
    <x v="1"/>
    <n v="1"/>
    <s v=""/>
    <x v="1"/>
    <x v="7"/>
    <x v="24"/>
  </r>
  <r>
    <n v="99149"/>
    <x v="7"/>
    <x v="0"/>
    <n v="14.69"/>
    <d v="2019-09-21T00:00:00"/>
    <d v="2019-09-26T00:00:00"/>
    <n v="5"/>
    <x v="6"/>
    <x v="1"/>
    <n v="2"/>
    <n v="2"/>
    <x v="1"/>
    <x v="7"/>
    <x v="24"/>
  </r>
  <r>
    <n v="99178"/>
    <x v="1"/>
    <x v="1"/>
    <n v="385.48"/>
    <d v="2019-09-24T00:00:00"/>
    <d v="2019-09-29T00:00:00"/>
    <n v="5"/>
    <x v="0"/>
    <x v="1"/>
    <n v="5"/>
    <n v="3"/>
    <x v="1"/>
    <x v="7"/>
    <x v="8"/>
  </r>
  <r>
    <n v="99248"/>
    <x v="8"/>
    <x v="0"/>
    <n v="688.83"/>
    <d v="2019-09-29T00:00:00"/>
    <d v="2019-10-01T00:00:00"/>
    <n v="2"/>
    <x v="6"/>
    <x v="1"/>
    <s v=""/>
    <s v=""/>
    <x v="1"/>
    <x v="7"/>
    <x v="2"/>
  </r>
  <r>
    <n v="99295"/>
    <x v="3"/>
    <x v="0"/>
    <n v="135.53"/>
    <d v="2019-10-04T00:00:00"/>
    <d v="2019-10-06T00:00:00"/>
    <n v="2"/>
    <x v="3"/>
    <x v="0"/>
    <s v=""/>
    <s v=""/>
    <x v="1"/>
    <x v="8"/>
    <x v="13"/>
  </r>
  <r>
    <n v="99183"/>
    <x v="1"/>
    <x v="1"/>
    <n v="340.77"/>
    <d v="2019-09-24T00:00:00"/>
    <d v="2019-09-29T00:00:00"/>
    <n v="5"/>
    <x v="2"/>
    <x v="0"/>
    <n v="3"/>
    <n v="3"/>
    <x v="1"/>
    <x v="7"/>
    <x v="8"/>
  </r>
  <r>
    <n v="99184"/>
    <x v="3"/>
    <x v="0"/>
    <n v="978.41"/>
    <d v="2019-09-24T00:00:00"/>
    <d v="2019-09-29T00:00:00"/>
    <n v="5"/>
    <x v="3"/>
    <x v="1"/>
    <n v="5"/>
    <s v=""/>
    <x v="1"/>
    <x v="7"/>
    <x v="8"/>
  </r>
  <r>
    <n v="99395"/>
    <x v="8"/>
    <x v="0"/>
    <n v="1348.11"/>
    <d v="2019-10-10T00:00:00"/>
    <d v="2019-10-12T00:00:00"/>
    <n v="2"/>
    <x v="5"/>
    <x v="0"/>
    <s v=""/>
    <s v=""/>
    <x v="1"/>
    <x v="8"/>
    <x v="1"/>
  </r>
  <r>
    <n v="99186"/>
    <x v="4"/>
    <x v="1"/>
    <n v="1823.12"/>
    <d v="2019-09-24T00:00:00"/>
    <d v="2019-09-29T00:00:00"/>
    <n v="5"/>
    <x v="5"/>
    <x v="1"/>
    <n v="3"/>
    <s v=""/>
    <x v="1"/>
    <x v="7"/>
    <x v="8"/>
  </r>
  <r>
    <n v="97874"/>
    <x v="7"/>
    <x v="0"/>
    <n v="529.54"/>
    <d v="2019-06-17T00:00:00"/>
    <d v="2019-06-21T00:00:00"/>
    <n v="4"/>
    <x v="0"/>
    <x v="1"/>
    <n v="4"/>
    <s v=""/>
    <x v="1"/>
    <x v="11"/>
    <x v="19"/>
  </r>
  <r>
    <n v="99214"/>
    <x v="1"/>
    <x v="0"/>
    <n v="1669.27"/>
    <d v="2019-09-27T00:00:00"/>
    <d v="2019-10-02T00:00:00"/>
    <n v="5"/>
    <x v="4"/>
    <x v="1"/>
    <n v="4"/>
    <s v=""/>
    <x v="1"/>
    <x v="7"/>
    <x v="18"/>
  </r>
  <r>
    <n v="97885"/>
    <x v="3"/>
    <x v="1"/>
    <n v="592.52"/>
    <d v="2019-06-18T00:00:00"/>
    <d v="2019-06-22T00:00:00"/>
    <n v="4"/>
    <x v="1"/>
    <x v="0"/>
    <n v="4"/>
    <s v=""/>
    <x v="1"/>
    <x v="11"/>
    <x v="15"/>
  </r>
  <r>
    <n v="99225"/>
    <x v="8"/>
    <x v="1"/>
    <n v="928.18"/>
    <d v="2019-09-28T00:00:00"/>
    <d v="2019-10-03T00:00:00"/>
    <n v="5"/>
    <x v="3"/>
    <x v="1"/>
    <n v="4"/>
    <s v=""/>
    <x v="1"/>
    <x v="7"/>
    <x v="26"/>
  </r>
  <r>
    <n v="99225"/>
    <x v="4"/>
    <x v="0"/>
    <n v="1088.1400000000001"/>
    <d v="2019-09-28T00:00:00"/>
    <d v="2019-10-03T00:00:00"/>
    <n v="5"/>
    <x v="3"/>
    <x v="1"/>
    <n v="2"/>
    <s v=""/>
    <x v="1"/>
    <x v="7"/>
    <x v="26"/>
  </r>
  <r>
    <n v="99225"/>
    <x v="6"/>
    <x v="0"/>
    <n v="1075.77"/>
    <d v="2019-09-28T00:00:00"/>
    <d v="2019-10-03T00:00:00"/>
    <n v="5"/>
    <x v="3"/>
    <x v="1"/>
    <n v="2"/>
    <s v=""/>
    <x v="1"/>
    <x v="7"/>
    <x v="26"/>
  </r>
  <r>
    <n v="99227"/>
    <x v="4"/>
    <x v="1"/>
    <n v="1367.14"/>
    <d v="2019-09-28T00:00:00"/>
    <d v="2019-10-03T00:00:00"/>
    <n v="5"/>
    <x v="4"/>
    <x v="1"/>
    <n v="4"/>
    <s v=""/>
    <x v="1"/>
    <x v="7"/>
    <x v="26"/>
  </r>
  <r>
    <n v="99227"/>
    <x v="8"/>
    <x v="0"/>
    <n v="170.71"/>
    <d v="2019-09-28T00:00:00"/>
    <d v="2019-10-03T00:00:00"/>
    <n v="5"/>
    <x v="4"/>
    <x v="1"/>
    <n v="4"/>
    <n v="5"/>
    <x v="1"/>
    <x v="7"/>
    <x v="26"/>
  </r>
  <r>
    <n v="99286"/>
    <x v="3"/>
    <x v="0"/>
    <n v="544.51"/>
    <d v="2019-10-04T00:00:00"/>
    <d v="2019-10-09T00:00:00"/>
    <n v="5"/>
    <x v="0"/>
    <x v="1"/>
    <n v="3"/>
    <n v="3"/>
    <x v="1"/>
    <x v="8"/>
    <x v="13"/>
  </r>
  <r>
    <n v="99286"/>
    <x v="7"/>
    <x v="1"/>
    <n v="3.35"/>
    <d v="2019-10-04T00:00:00"/>
    <d v="2019-10-09T00:00:00"/>
    <n v="5"/>
    <x v="0"/>
    <x v="1"/>
    <n v="1"/>
    <n v="4"/>
    <x v="1"/>
    <x v="8"/>
    <x v="13"/>
  </r>
  <r>
    <n v="99286"/>
    <x v="1"/>
    <x v="0"/>
    <n v="1145.23"/>
    <d v="2019-10-04T00:00:00"/>
    <d v="2019-10-09T00:00:00"/>
    <n v="5"/>
    <x v="0"/>
    <x v="1"/>
    <n v="1"/>
    <s v=""/>
    <x v="1"/>
    <x v="8"/>
    <x v="13"/>
  </r>
  <r>
    <n v="97948"/>
    <x v="3"/>
    <x v="0"/>
    <n v="155.41999999999999"/>
    <d v="2019-06-22T00:00:00"/>
    <d v="2019-06-26T00:00:00"/>
    <n v="4"/>
    <x v="3"/>
    <x v="1"/>
    <n v="3"/>
    <s v=""/>
    <x v="1"/>
    <x v="11"/>
    <x v="25"/>
  </r>
  <r>
    <n v="99292"/>
    <x v="8"/>
    <x v="1"/>
    <n v="1820.34"/>
    <d v="2019-10-04T00:00:00"/>
    <d v="2019-10-09T00:00:00"/>
    <n v="5"/>
    <x v="2"/>
    <x v="1"/>
    <n v="3"/>
    <s v=""/>
    <x v="1"/>
    <x v="8"/>
    <x v="13"/>
  </r>
  <r>
    <n v="99292"/>
    <x v="7"/>
    <x v="1"/>
    <n v="521.28"/>
    <d v="2019-10-04T00:00:00"/>
    <d v="2019-10-09T00:00:00"/>
    <n v="5"/>
    <x v="2"/>
    <x v="1"/>
    <n v="1"/>
    <s v=""/>
    <x v="1"/>
    <x v="8"/>
    <x v="13"/>
  </r>
  <r>
    <n v="98018"/>
    <x v="1"/>
    <x v="0"/>
    <n v="344.74"/>
    <d v="2019-06-26T00:00:00"/>
    <d v="2019-06-30T00:00:00"/>
    <n v="4"/>
    <x v="3"/>
    <x v="1"/>
    <n v="2"/>
    <s v=""/>
    <x v="1"/>
    <x v="11"/>
    <x v="10"/>
  </r>
  <r>
    <n v="102561"/>
    <x v="2"/>
    <x v="0"/>
    <n v="1449.32"/>
    <d v="2020-05-16T00:00:00"/>
    <d v="2020-05-18T00:00:00"/>
    <n v="2"/>
    <x v="4"/>
    <x v="1"/>
    <n v="3"/>
    <n v="5"/>
    <x v="2"/>
    <x v="3"/>
    <x v="7"/>
  </r>
  <r>
    <n v="99318"/>
    <x v="8"/>
    <x v="0"/>
    <n v="1747.1"/>
    <d v="2019-10-05T00:00:00"/>
    <d v="2019-10-10T00:00:00"/>
    <n v="5"/>
    <x v="3"/>
    <x v="0"/>
    <n v="4"/>
    <s v=""/>
    <x v="1"/>
    <x v="8"/>
    <x v="4"/>
  </r>
  <r>
    <n v="98021"/>
    <x v="7"/>
    <x v="0"/>
    <n v="836.03"/>
    <d v="2019-06-26T00:00:00"/>
    <d v="2019-06-30T00:00:00"/>
    <n v="4"/>
    <x v="4"/>
    <x v="0"/>
    <n v="2"/>
    <s v=""/>
    <x v="1"/>
    <x v="11"/>
    <x v="10"/>
  </r>
  <r>
    <n v="99320"/>
    <x v="2"/>
    <x v="1"/>
    <n v="892.26"/>
    <d v="2019-10-05T00:00:00"/>
    <d v="2019-10-10T00:00:00"/>
    <n v="5"/>
    <x v="3"/>
    <x v="1"/>
    <n v="4"/>
    <n v="5"/>
    <x v="1"/>
    <x v="8"/>
    <x v="4"/>
  </r>
  <r>
    <n v="99321"/>
    <x v="3"/>
    <x v="0"/>
    <n v="1989.32"/>
    <d v="2019-10-05T00:00:00"/>
    <d v="2019-10-10T00:00:00"/>
    <n v="5"/>
    <x v="4"/>
    <x v="1"/>
    <n v="4"/>
    <s v=""/>
    <x v="1"/>
    <x v="8"/>
    <x v="4"/>
  </r>
  <r>
    <n v="99321"/>
    <x v="6"/>
    <x v="0"/>
    <n v="490.31"/>
    <d v="2019-10-05T00:00:00"/>
    <d v="2019-10-10T00:00:00"/>
    <n v="5"/>
    <x v="4"/>
    <x v="1"/>
    <n v="4"/>
    <n v="4"/>
    <x v="1"/>
    <x v="8"/>
    <x v="4"/>
  </r>
  <r>
    <n v="98021"/>
    <x v="1"/>
    <x v="1"/>
    <n v="56.56"/>
    <d v="2019-06-26T00:00:00"/>
    <d v="2019-06-30T00:00:00"/>
    <n v="4"/>
    <x v="4"/>
    <x v="0"/>
    <n v="2"/>
    <s v=""/>
    <x v="1"/>
    <x v="11"/>
    <x v="10"/>
  </r>
  <r>
    <n v="99322"/>
    <x v="6"/>
    <x v="0"/>
    <n v="1117.3599999999999"/>
    <d v="2019-10-05T00:00:00"/>
    <d v="2019-10-10T00:00:00"/>
    <n v="5"/>
    <x v="4"/>
    <x v="1"/>
    <n v="4"/>
    <n v="3"/>
    <x v="1"/>
    <x v="8"/>
    <x v="4"/>
  </r>
  <r>
    <n v="99907"/>
    <x v="7"/>
    <x v="0"/>
    <n v="230.17"/>
    <d v="2019-11-21T00:00:00"/>
    <d v="2019-11-23T00:00:00"/>
    <n v="2"/>
    <x v="0"/>
    <x v="0"/>
    <s v=""/>
    <s v=""/>
    <x v="1"/>
    <x v="9"/>
    <x v="24"/>
  </r>
  <r>
    <n v="99323"/>
    <x v="0"/>
    <x v="0"/>
    <n v="461.63"/>
    <d v="2019-10-05T00:00:00"/>
    <d v="2019-10-10T00:00:00"/>
    <n v="5"/>
    <x v="4"/>
    <x v="0"/>
    <n v="4"/>
    <n v="3"/>
    <x v="1"/>
    <x v="8"/>
    <x v="4"/>
  </r>
  <r>
    <n v="99917"/>
    <x v="6"/>
    <x v="0"/>
    <n v="802.88"/>
    <d v="2019-11-21T00:00:00"/>
    <d v="2019-11-23T00:00:00"/>
    <n v="2"/>
    <x v="3"/>
    <x v="1"/>
    <s v=""/>
    <s v=""/>
    <x v="1"/>
    <x v="9"/>
    <x v="24"/>
  </r>
  <r>
    <n v="99326"/>
    <x v="5"/>
    <x v="0"/>
    <n v="1850.62"/>
    <d v="2019-10-05T00:00:00"/>
    <d v="2019-10-10T00:00:00"/>
    <n v="5"/>
    <x v="5"/>
    <x v="1"/>
    <n v="4"/>
    <s v=""/>
    <x v="1"/>
    <x v="8"/>
    <x v="4"/>
  </r>
  <r>
    <n v="99328"/>
    <x v="7"/>
    <x v="0"/>
    <n v="1891.33"/>
    <d v="2019-10-06T00:00:00"/>
    <d v="2019-10-11T00:00:00"/>
    <n v="5"/>
    <x v="0"/>
    <x v="1"/>
    <n v="5"/>
    <s v=""/>
    <x v="1"/>
    <x v="8"/>
    <x v="29"/>
  </r>
  <r>
    <n v="99329"/>
    <x v="5"/>
    <x v="1"/>
    <n v="681.5"/>
    <d v="2019-10-06T00:00:00"/>
    <d v="2019-10-11T00:00:00"/>
    <n v="5"/>
    <x v="0"/>
    <x v="1"/>
    <n v="5"/>
    <n v="5"/>
    <x v="1"/>
    <x v="8"/>
    <x v="29"/>
  </r>
  <r>
    <n v="99917"/>
    <x v="5"/>
    <x v="1"/>
    <n v="499.11"/>
    <d v="2019-11-21T00:00:00"/>
    <d v="2019-11-23T00:00:00"/>
    <n v="2"/>
    <x v="3"/>
    <x v="1"/>
    <s v=""/>
    <s v=""/>
    <x v="1"/>
    <x v="9"/>
    <x v="24"/>
  </r>
  <r>
    <n v="99333"/>
    <x v="8"/>
    <x v="1"/>
    <n v="521.84"/>
    <d v="2019-10-06T00:00:00"/>
    <d v="2019-10-11T00:00:00"/>
    <n v="5"/>
    <x v="3"/>
    <x v="1"/>
    <n v="5"/>
    <n v="5"/>
    <x v="1"/>
    <x v="8"/>
    <x v="29"/>
  </r>
  <r>
    <n v="99333"/>
    <x v="5"/>
    <x v="1"/>
    <n v="1730.89"/>
    <d v="2019-10-06T00:00:00"/>
    <d v="2019-10-11T00:00:00"/>
    <n v="5"/>
    <x v="3"/>
    <x v="1"/>
    <n v="5"/>
    <s v=""/>
    <x v="1"/>
    <x v="8"/>
    <x v="29"/>
  </r>
  <r>
    <n v="99918"/>
    <x v="0"/>
    <x v="0"/>
    <n v="6.3"/>
    <d v="2019-11-21T00:00:00"/>
    <d v="2019-11-23T00:00:00"/>
    <n v="2"/>
    <x v="3"/>
    <x v="0"/>
    <s v=""/>
    <s v=""/>
    <x v="1"/>
    <x v="9"/>
    <x v="24"/>
  </r>
  <r>
    <n v="99334"/>
    <x v="7"/>
    <x v="0"/>
    <n v="380.06"/>
    <d v="2019-10-06T00:00:00"/>
    <d v="2019-10-11T00:00:00"/>
    <n v="5"/>
    <x v="4"/>
    <x v="0"/>
    <n v="5"/>
    <s v=""/>
    <x v="1"/>
    <x v="8"/>
    <x v="29"/>
  </r>
  <r>
    <n v="99335"/>
    <x v="8"/>
    <x v="0"/>
    <n v="326.08999999999997"/>
    <d v="2019-10-06T00:00:00"/>
    <d v="2019-10-11T00:00:00"/>
    <n v="5"/>
    <x v="4"/>
    <x v="1"/>
    <n v="5"/>
    <s v=""/>
    <x v="1"/>
    <x v="8"/>
    <x v="29"/>
  </r>
  <r>
    <n v="99337"/>
    <x v="8"/>
    <x v="0"/>
    <n v="1641"/>
    <d v="2019-10-06T00:00:00"/>
    <d v="2019-10-11T00:00:00"/>
    <n v="5"/>
    <x v="5"/>
    <x v="0"/>
    <n v="5"/>
    <s v=""/>
    <x v="1"/>
    <x v="8"/>
    <x v="29"/>
  </r>
  <r>
    <n v="99339"/>
    <x v="3"/>
    <x v="1"/>
    <n v="11.25"/>
    <d v="2019-10-06T00:00:00"/>
    <d v="2019-10-11T00:00:00"/>
    <n v="5"/>
    <x v="6"/>
    <x v="1"/>
    <n v="5"/>
    <n v="5"/>
    <x v="1"/>
    <x v="8"/>
    <x v="29"/>
  </r>
  <r>
    <n v="99347"/>
    <x v="0"/>
    <x v="1"/>
    <n v="1445.35"/>
    <d v="2019-10-07T00:00:00"/>
    <d v="2019-10-12T00:00:00"/>
    <n v="5"/>
    <x v="2"/>
    <x v="1"/>
    <n v="4"/>
    <n v="3"/>
    <x v="1"/>
    <x v="8"/>
    <x v="30"/>
  </r>
  <r>
    <n v="99348"/>
    <x v="1"/>
    <x v="0"/>
    <n v="586.86"/>
    <d v="2019-10-07T00:00:00"/>
    <d v="2019-10-12T00:00:00"/>
    <n v="5"/>
    <x v="3"/>
    <x v="1"/>
    <n v="4"/>
    <n v="4"/>
    <x v="1"/>
    <x v="8"/>
    <x v="30"/>
  </r>
  <r>
    <n v="99348"/>
    <x v="5"/>
    <x v="0"/>
    <n v="22.53"/>
    <d v="2019-10-07T00:00:00"/>
    <d v="2019-10-12T00:00:00"/>
    <n v="5"/>
    <x v="3"/>
    <x v="1"/>
    <n v="5"/>
    <n v="5"/>
    <x v="1"/>
    <x v="8"/>
    <x v="30"/>
  </r>
  <r>
    <n v="98087"/>
    <x v="4"/>
    <x v="1"/>
    <n v="1140.3599999999999"/>
    <d v="2019-06-30T00:00:00"/>
    <d v="2019-07-04T00:00:00"/>
    <n v="4"/>
    <x v="4"/>
    <x v="1"/>
    <n v="3"/>
    <s v=""/>
    <x v="1"/>
    <x v="11"/>
    <x v="28"/>
  </r>
  <r>
    <n v="98089"/>
    <x v="7"/>
    <x v="0"/>
    <n v="778.98"/>
    <d v="2019-06-30T00:00:00"/>
    <d v="2019-07-04T00:00:00"/>
    <n v="4"/>
    <x v="5"/>
    <x v="1"/>
    <n v="3"/>
    <s v=""/>
    <x v="1"/>
    <x v="11"/>
    <x v="28"/>
  </r>
  <r>
    <n v="99354"/>
    <x v="8"/>
    <x v="0"/>
    <n v="1240.67"/>
    <d v="2019-10-07T00:00:00"/>
    <d v="2019-10-12T00:00:00"/>
    <n v="5"/>
    <x v="5"/>
    <x v="1"/>
    <n v="5"/>
    <s v=""/>
    <x v="1"/>
    <x v="8"/>
    <x v="30"/>
  </r>
  <r>
    <n v="105403"/>
    <x v="5"/>
    <x v="1"/>
    <n v="150.35"/>
    <d v="2020-11-14T00:00:00"/>
    <d v="2020-11-17T00:00:00"/>
    <n v="3"/>
    <x v="5"/>
    <x v="1"/>
    <s v=""/>
    <n v="5"/>
    <x v="2"/>
    <x v="9"/>
    <x v="23"/>
  </r>
  <r>
    <n v="98090"/>
    <x v="4"/>
    <x v="0"/>
    <n v="1124.28"/>
    <d v="2019-06-30T00:00:00"/>
    <d v="2019-07-04T00:00:00"/>
    <n v="4"/>
    <x v="6"/>
    <x v="0"/>
    <n v="3"/>
    <s v=""/>
    <x v="1"/>
    <x v="11"/>
    <x v="28"/>
  </r>
  <r>
    <n v="99921"/>
    <x v="4"/>
    <x v="0"/>
    <n v="1474.33"/>
    <d v="2019-11-21T00:00:00"/>
    <d v="2019-11-23T00:00:00"/>
    <n v="2"/>
    <x v="4"/>
    <x v="1"/>
    <s v=""/>
    <s v=""/>
    <x v="1"/>
    <x v="9"/>
    <x v="24"/>
  </r>
  <r>
    <n v="99359"/>
    <x v="8"/>
    <x v="0"/>
    <n v="2.4"/>
    <d v="2019-10-08T00:00:00"/>
    <d v="2019-10-13T00:00:00"/>
    <n v="5"/>
    <x v="0"/>
    <x v="1"/>
    <n v="3"/>
    <n v="5"/>
    <x v="1"/>
    <x v="8"/>
    <x v="21"/>
  </r>
  <r>
    <n v="99361"/>
    <x v="8"/>
    <x v="0"/>
    <n v="370.47"/>
    <d v="2019-10-08T00:00:00"/>
    <d v="2019-10-13T00:00:00"/>
    <n v="5"/>
    <x v="1"/>
    <x v="1"/>
    <s v=""/>
    <n v="3"/>
    <x v="1"/>
    <x v="8"/>
    <x v="21"/>
  </r>
  <r>
    <n v="99364"/>
    <x v="8"/>
    <x v="0"/>
    <n v="499.63"/>
    <d v="2019-10-08T00:00:00"/>
    <d v="2019-10-13T00:00:00"/>
    <n v="5"/>
    <x v="3"/>
    <x v="1"/>
    <n v="3"/>
    <s v=""/>
    <x v="1"/>
    <x v="8"/>
    <x v="21"/>
  </r>
  <r>
    <n v="99922"/>
    <x v="3"/>
    <x v="0"/>
    <n v="237.05"/>
    <d v="2019-11-21T00:00:00"/>
    <d v="2019-11-23T00:00:00"/>
    <n v="2"/>
    <x v="4"/>
    <x v="1"/>
    <s v=""/>
    <s v=""/>
    <x v="1"/>
    <x v="9"/>
    <x v="24"/>
  </r>
  <r>
    <n v="98102"/>
    <x v="0"/>
    <x v="1"/>
    <n v="958.24"/>
    <d v="2019-07-02T00:00:00"/>
    <d v="2019-07-06T00:00:00"/>
    <n v="4"/>
    <x v="0"/>
    <x v="1"/>
    <n v="3"/>
    <s v=""/>
    <x v="1"/>
    <x v="5"/>
    <x v="12"/>
  </r>
  <r>
    <n v="99365"/>
    <x v="7"/>
    <x v="0"/>
    <n v="304.47000000000003"/>
    <d v="2019-10-08T00:00:00"/>
    <d v="2019-10-13T00:00:00"/>
    <n v="5"/>
    <x v="4"/>
    <x v="1"/>
    <n v="3"/>
    <n v="5"/>
    <x v="1"/>
    <x v="8"/>
    <x v="21"/>
  </r>
  <r>
    <n v="98103"/>
    <x v="4"/>
    <x v="1"/>
    <n v="1000.87"/>
    <d v="2019-07-02T00:00:00"/>
    <d v="2019-07-06T00:00:00"/>
    <n v="4"/>
    <x v="0"/>
    <x v="0"/>
    <n v="3"/>
    <s v=""/>
    <x v="1"/>
    <x v="5"/>
    <x v="12"/>
  </r>
  <r>
    <n v="99367"/>
    <x v="5"/>
    <x v="1"/>
    <n v="1648.2"/>
    <d v="2019-10-08T00:00:00"/>
    <d v="2019-10-13T00:00:00"/>
    <n v="5"/>
    <x v="5"/>
    <x v="1"/>
    <n v="3"/>
    <n v="1"/>
    <x v="1"/>
    <x v="8"/>
    <x v="21"/>
  </r>
  <r>
    <n v="98120"/>
    <x v="4"/>
    <x v="1"/>
    <n v="184.64"/>
    <d v="2019-07-02T00:00:00"/>
    <d v="2019-07-06T00:00:00"/>
    <n v="4"/>
    <x v="5"/>
    <x v="0"/>
    <n v="2"/>
    <s v=""/>
    <x v="1"/>
    <x v="5"/>
    <x v="12"/>
  </r>
  <r>
    <n v="99367"/>
    <x v="3"/>
    <x v="1"/>
    <n v="1323.84"/>
    <d v="2019-10-08T00:00:00"/>
    <d v="2019-10-13T00:00:00"/>
    <n v="5"/>
    <x v="5"/>
    <x v="1"/>
    <n v="3"/>
    <s v=""/>
    <x v="1"/>
    <x v="8"/>
    <x v="21"/>
  </r>
  <r>
    <n v="99925"/>
    <x v="8"/>
    <x v="0"/>
    <n v="943.45"/>
    <d v="2019-11-21T00:00:00"/>
    <d v="2019-11-23T00:00:00"/>
    <n v="2"/>
    <x v="5"/>
    <x v="1"/>
    <s v=""/>
    <s v=""/>
    <x v="1"/>
    <x v="9"/>
    <x v="24"/>
  </r>
  <r>
    <n v="99369"/>
    <x v="4"/>
    <x v="1"/>
    <n v="60.85"/>
    <d v="2019-10-08T00:00:00"/>
    <d v="2019-10-13T00:00:00"/>
    <n v="5"/>
    <x v="6"/>
    <x v="0"/>
    <n v="3"/>
    <n v="3"/>
    <x v="1"/>
    <x v="8"/>
    <x v="21"/>
  </r>
  <r>
    <n v="99369"/>
    <x v="3"/>
    <x v="0"/>
    <n v="1205.25"/>
    <d v="2019-10-08T00:00:00"/>
    <d v="2019-10-13T00:00:00"/>
    <n v="5"/>
    <x v="6"/>
    <x v="0"/>
    <n v="1"/>
    <s v=""/>
    <x v="1"/>
    <x v="8"/>
    <x v="21"/>
  </r>
  <r>
    <n v="99378"/>
    <x v="4"/>
    <x v="0"/>
    <n v="1964.25"/>
    <d v="2019-10-09T00:00:00"/>
    <d v="2019-10-14T00:00:00"/>
    <n v="5"/>
    <x v="3"/>
    <x v="0"/>
    <n v="5"/>
    <s v=""/>
    <x v="1"/>
    <x v="8"/>
    <x v="22"/>
  </r>
  <r>
    <n v="99441"/>
    <x v="5"/>
    <x v="1"/>
    <n v="270.58"/>
    <d v="2019-10-15T00:00:00"/>
    <d v="2019-10-20T00:00:00"/>
    <n v="5"/>
    <x v="4"/>
    <x v="1"/>
    <n v="5"/>
    <n v="5"/>
    <x v="1"/>
    <x v="8"/>
    <x v="16"/>
  </r>
  <r>
    <n v="99441"/>
    <x v="1"/>
    <x v="0"/>
    <n v="1897.95"/>
    <d v="2019-10-15T00:00:00"/>
    <d v="2019-10-20T00:00:00"/>
    <n v="5"/>
    <x v="4"/>
    <x v="1"/>
    <n v="5"/>
    <s v=""/>
    <x v="1"/>
    <x v="8"/>
    <x v="16"/>
  </r>
  <r>
    <n v="98218"/>
    <x v="1"/>
    <x v="1"/>
    <n v="438.97"/>
    <d v="2019-07-09T00:00:00"/>
    <d v="2019-07-13T00:00:00"/>
    <n v="4"/>
    <x v="3"/>
    <x v="1"/>
    <n v="3"/>
    <s v=""/>
    <x v="1"/>
    <x v="5"/>
    <x v="22"/>
  </r>
  <r>
    <n v="99441"/>
    <x v="5"/>
    <x v="1"/>
    <n v="1171.8399999999999"/>
    <d v="2019-10-15T00:00:00"/>
    <d v="2019-10-20T00:00:00"/>
    <n v="5"/>
    <x v="4"/>
    <x v="1"/>
    <n v="5"/>
    <s v=""/>
    <x v="1"/>
    <x v="8"/>
    <x v="16"/>
  </r>
  <r>
    <n v="98246"/>
    <x v="1"/>
    <x v="0"/>
    <n v="607.37"/>
    <d v="2019-07-12T00:00:00"/>
    <d v="2019-07-16T00:00:00"/>
    <n v="4"/>
    <x v="2"/>
    <x v="1"/>
    <n v="3"/>
    <s v=""/>
    <x v="1"/>
    <x v="5"/>
    <x v="5"/>
  </r>
  <r>
    <n v="99485"/>
    <x v="1"/>
    <x v="0"/>
    <n v="1847.77"/>
    <d v="2019-10-19T00:00:00"/>
    <d v="2019-10-24T00:00:00"/>
    <n v="5"/>
    <x v="0"/>
    <x v="1"/>
    <n v="4"/>
    <s v=""/>
    <x v="1"/>
    <x v="8"/>
    <x v="3"/>
  </r>
  <r>
    <n v="99485"/>
    <x v="4"/>
    <x v="1"/>
    <n v="1429.86"/>
    <d v="2019-10-19T00:00:00"/>
    <d v="2019-10-24T00:00:00"/>
    <n v="5"/>
    <x v="0"/>
    <x v="1"/>
    <n v="4"/>
    <s v=""/>
    <x v="1"/>
    <x v="8"/>
    <x v="3"/>
  </r>
  <r>
    <n v="99485"/>
    <x v="8"/>
    <x v="1"/>
    <n v="849.58"/>
    <d v="2019-10-19T00:00:00"/>
    <d v="2019-10-24T00:00:00"/>
    <n v="5"/>
    <x v="0"/>
    <x v="1"/>
    <n v="4"/>
    <s v=""/>
    <x v="1"/>
    <x v="8"/>
    <x v="3"/>
  </r>
  <r>
    <n v="98257"/>
    <x v="8"/>
    <x v="1"/>
    <n v="299.74"/>
    <d v="2019-07-12T00:00:00"/>
    <d v="2019-07-16T00:00:00"/>
    <n v="4"/>
    <x v="5"/>
    <x v="0"/>
    <n v="5"/>
    <s v=""/>
    <x v="1"/>
    <x v="5"/>
    <x v="5"/>
  </r>
  <r>
    <n v="100583"/>
    <x v="0"/>
    <x v="0"/>
    <n v="520.19000000000005"/>
    <d v="2020-01-10T00:00:00"/>
    <d v="2020-01-12T00:00:00"/>
    <n v="2"/>
    <x v="2"/>
    <x v="1"/>
    <s v=""/>
    <s v=""/>
    <x v="2"/>
    <x v="0"/>
    <x v="1"/>
  </r>
  <r>
    <n v="98275"/>
    <x v="0"/>
    <x v="0"/>
    <n v="61.42"/>
    <d v="2019-07-14T00:00:00"/>
    <d v="2019-07-18T00:00:00"/>
    <n v="4"/>
    <x v="2"/>
    <x v="0"/>
    <n v="4"/>
    <s v=""/>
    <x v="1"/>
    <x v="5"/>
    <x v="23"/>
  </r>
  <r>
    <n v="102912"/>
    <x v="2"/>
    <x v="0"/>
    <n v="1923.23"/>
    <d v="2020-06-10T00:00:00"/>
    <d v="2020-06-12T00:00:00"/>
    <n v="2"/>
    <x v="3"/>
    <x v="1"/>
    <n v="1"/>
    <n v="3"/>
    <x v="2"/>
    <x v="11"/>
    <x v="1"/>
  </r>
  <r>
    <n v="99490"/>
    <x v="3"/>
    <x v="0"/>
    <n v="1120.99"/>
    <d v="2019-10-19T00:00:00"/>
    <d v="2019-10-24T00:00:00"/>
    <n v="5"/>
    <x v="2"/>
    <x v="1"/>
    <n v="3"/>
    <n v="4"/>
    <x v="1"/>
    <x v="8"/>
    <x v="3"/>
  </r>
  <r>
    <n v="99491"/>
    <x v="7"/>
    <x v="1"/>
    <n v="1540.7"/>
    <d v="2019-10-19T00:00:00"/>
    <d v="2019-10-24T00:00:00"/>
    <n v="5"/>
    <x v="3"/>
    <x v="1"/>
    <n v="4"/>
    <n v="3"/>
    <x v="1"/>
    <x v="8"/>
    <x v="3"/>
  </r>
  <r>
    <n v="98277"/>
    <x v="5"/>
    <x v="1"/>
    <n v="743.11"/>
    <d v="2019-07-14T00:00:00"/>
    <d v="2019-07-18T00:00:00"/>
    <n v="4"/>
    <x v="3"/>
    <x v="1"/>
    <n v="4"/>
    <s v=""/>
    <x v="1"/>
    <x v="5"/>
    <x v="23"/>
  </r>
  <r>
    <n v="99493"/>
    <x v="5"/>
    <x v="0"/>
    <n v="851.02"/>
    <d v="2019-10-19T00:00:00"/>
    <d v="2019-10-24T00:00:00"/>
    <n v="5"/>
    <x v="3"/>
    <x v="1"/>
    <n v="3"/>
    <n v="4"/>
    <x v="1"/>
    <x v="8"/>
    <x v="3"/>
  </r>
  <r>
    <n v="102963"/>
    <x v="2"/>
    <x v="0"/>
    <n v="1334.02"/>
    <d v="2020-06-15T00:00:00"/>
    <d v="2020-06-17T00:00:00"/>
    <n v="2"/>
    <x v="2"/>
    <x v="1"/>
    <n v="4"/>
    <n v="4"/>
    <x v="2"/>
    <x v="11"/>
    <x v="16"/>
  </r>
  <r>
    <n v="99494"/>
    <x v="5"/>
    <x v="1"/>
    <n v="1467.42"/>
    <d v="2019-10-19T00:00:00"/>
    <d v="2019-10-24T00:00:00"/>
    <n v="5"/>
    <x v="4"/>
    <x v="1"/>
    <n v="4"/>
    <s v=""/>
    <x v="1"/>
    <x v="8"/>
    <x v="3"/>
  </r>
  <r>
    <n v="99494"/>
    <x v="4"/>
    <x v="1"/>
    <n v="770.24"/>
    <d v="2019-10-19T00:00:00"/>
    <d v="2019-10-24T00:00:00"/>
    <n v="5"/>
    <x v="4"/>
    <x v="1"/>
    <n v="4"/>
    <n v="5"/>
    <x v="1"/>
    <x v="8"/>
    <x v="3"/>
  </r>
  <r>
    <n v="99496"/>
    <x v="0"/>
    <x v="0"/>
    <n v="382.59"/>
    <d v="2019-10-19T00:00:00"/>
    <d v="2019-10-24T00:00:00"/>
    <n v="5"/>
    <x v="4"/>
    <x v="1"/>
    <n v="3"/>
    <n v="4"/>
    <x v="1"/>
    <x v="8"/>
    <x v="3"/>
  </r>
  <r>
    <n v="99497"/>
    <x v="3"/>
    <x v="0"/>
    <n v="1278.7"/>
    <d v="2019-10-19T00:00:00"/>
    <d v="2019-10-24T00:00:00"/>
    <n v="5"/>
    <x v="5"/>
    <x v="0"/>
    <n v="4"/>
    <s v=""/>
    <x v="1"/>
    <x v="8"/>
    <x v="3"/>
  </r>
  <r>
    <n v="99498"/>
    <x v="8"/>
    <x v="0"/>
    <n v="640.38"/>
    <d v="2019-10-19T00:00:00"/>
    <d v="2019-10-24T00:00:00"/>
    <n v="5"/>
    <x v="5"/>
    <x v="1"/>
    <n v="4"/>
    <n v="5"/>
    <x v="1"/>
    <x v="8"/>
    <x v="3"/>
  </r>
  <r>
    <n v="99499"/>
    <x v="4"/>
    <x v="1"/>
    <n v="1782.89"/>
    <d v="2019-10-19T00:00:00"/>
    <d v="2019-10-24T00:00:00"/>
    <n v="5"/>
    <x v="6"/>
    <x v="1"/>
    <n v="4"/>
    <s v=""/>
    <x v="1"/>
    <x v="8"/>
    <x v="3"/>
  </r>
  <r>
    <n v="99500"/>
    <x v="7"/>
    <x v="0"/>
    <n v="1848.91"/>
    <d v="2019-10-19T00:00:00"/>
    <d v="2019-10-24T00:00:00"/>
    <n v="5"/>
    <x v="6"/>
    <x v="1"/>
    <n v="3"/>
    <s v=""/>
    <x v="1"/>
    <x v="8"/>
    <x v="3"/>
  </r>
  <r>
    <n v="98279"/>
    <x v="4"/>
    <x v="1"/>
    <n v="1085.74"/>
    <d v="2019-07-14T00:00:00"/>
    <d v="2019-07-18T00:00:00"/>
    <n v="4"/>
    <x v="3"/>
    <x v="0"/>
    <n v="3"/>
    <s v=""/>
    <x v="1"/>
    <x v="5"/>
    <x v="23"/>
  </r>
  <r>
    <n v="105428"/>
    <x v="4"/>
    <x v="0"/>
    <n v="761.36"/>
    <d v="2020-11-18T00:00:00"/>
    <d v="2020-11-21T00:00:00"/>
    <n v="3"/>
    <x v="0"/>
    <x v="1"/>
    <s v=""/>
    <n v="2"/>
    <x v="2"/>
    <x v="9"/>
    <x v="15"/>
  </r>
  <r>
    <n v="105436"/>
    <x v="8"/>
    <x v="1"/>
    <n v="1620.64"/>
    <d v="2020-11-18T00:00:00"/>
    <d v="2020-11-21T00:00:00"/>
    <n v="3"/>
    <x v="5"/>
    <x v="1"/>
    <s v=""/>
    <n v="5"/>
    <x v="2"/>
    <x v="9"/>
    <x v="15"/>
  </r>
  <r>
    <n v="105457"/>
    <x v="7"/>
    <x v="1"/>
    <n v="986.5"/>
    <d v="2020-11-19T00:00:00"/>
    <d v="2020-11-22T00:00:00"/>
    <n v="3"/>
    <x v="6"/>
    <x v="1"/>
    <s v=""/>
    <n v="1"/>
    <x v="2"/>
    <x v="9"/>
    <x v="3"/>
  </r>
  <r>
    <n v="98280"/>
    <x v="5"/>
    <x v="1"/>
    <n v="1169.3499999999999"/>
    <d v="2019-07-14T00:00:00"/>
    <d v="2019-07-18T00:00:00"/>
    <n v="4"/>
    <x v="4"/>
    <x v="1"/>
    <n v="5"/>
    <s v=""/>
    <x v="1"/>
    <x v="5"/>
    <x v="23"/>
  </r>
  <r>
    <n v="98293"/>
    <x v="6"/>
    <x v="1"/>
    <n v="629.91999999999996"/>
    <d v="2019-07-15T00:00:00"/>
    <d v="2019-07-19T00:00:00"/>
    <n v="4"/>
    <x v="3"/>
    <x v="1"/>
    <n v="3"/>
    <s v=""/>
    <x v="1"/>
    <x v="5"/>
    <x v="16"/>
  </r>
  <r>
    <n v="98293"/>
    <x v="0"/>
    <x v="0"/>
    <n v="224.89"/>
    <d v="2019-07-15T00:00:00"/>
    <d v="2019-07-19T00:00:00"/>
    <n v="4"/>
    <x v="3"/>
    <x v="1"/>
    <n v="3"/>
    <s v=""/>
    <x v="1"/>
    <x v="5"/>
    <x v="16"/>
  </r>
  <r>
    <n v="99558"/>
    <x v="0"/>
    <x v="0"/>
    <n v="1107.5999999999999"/>
    <d v="2019-10-24T00:00:00"/>
    <d v="2019-10-29T00:00:00"/>
    <n v="5"/>
    <x v="0"/>
    <x v="1"/>
    <n v="2"/>
    <n v="3"/>
    <x v="1"/>
    <x v="8"/>
    <x v="8"/>
  </r>
  <r>
    <n v="99558"/>
    <x v="1"/>
    <x v="1"/>
    <n v="1949.06"/>
    <d v="2019-10-24T00:00:00"/>
    <d v="2019-10-29T00:00:00"/>
    <n v="5"/>
    <x v="0"/>
    <x v="1"/>
    <n v="2"/>
    <s v=""/>
    <x v="1"/>
    <x v="8"/>
    <x v="8"/>
  </r>
  <r>
    <n v="99565"/>
    <x v="5"/>
    <x v="1"/>
    <n v="412.26"/>
    <d v="2019-10-24T00:00:00"/>
    <d v="2019-10-29T00:00:00"/>
    <n v="5"/>
    <x v="1"/>
    <x v="1"/>
    <s v=""/>
    <n v="2"/>
    <x v="1"/>
    <x v="8"/>
    <x v="8"/>
  </r>
  <r>
    <n v="98294"/>
    <x v="3"/>
    <x v="1"/>
    <n v="919.25"/>
    <d v="2019-07-15T00:00:00"/>
    <d v="2019-07-19T00:00:00"/>
    <n v="4"/>
    <x v="4"/>
    <x v="1"/>
    <n v="1"/>
    <s v=""/>
    <x v="1"/>
    <x v="5"/>
    <x v="16"/>
  </r>
  <r>
    <n v="99576"/>
    <x v="2"/>
    <x v="1"/>
    <n v="1328.06"/>
    <d v="2019-10-24T00:00:00"/>
    <d v="2019-10-29T00:00:00"/>
    <n v="5"/>
    <x v="3"/>
    <x v="1"/>
    <n v="2"/>
    <s v=""/>
    <x v="1"/>
    <x v="8"/>
    <x v="8"/>
  </r>
  <r>
    <n v="98301"/>
    <x v="1"/>
    <x v="0"/>
    <n v="965.91"/>
    <d v="2019-07-15T00:00:00"/>
    <d v="2019-07-19T00:00:00"/>
    <n v="4"/>
    <x v="6"/>
    <x v="0"/>
    <n v="3"/>
    <s v=""/>
    <x v="1"/>
    <x v="5"/>
    <x v="16"/>
  </r>
  <r>
    <n v="98317"/>
    <x v="1"/>
    <x v="0"/>
    <n v="1285.18"/>
    <d v="2019-07-16T00:00:00"/>
    <d v="2019-07-20T00:00:00"/>
    <n v="4"/>
    <x v="5"/>
    <x v="0"/>
    <n v="1"/>
    <s v=""/>
    <x v="1"/>
    <x v="5"/>
    <x v="7"/>
  </r>
  <r>
    <n v="99586"/>
    <x v="0"/>
    <x v="0"/>
    <n v="952.2"/>
    <d v="2019-10-25T00:00:00"/>
    <d v="2019-10-30T00:00:00"/>
    <n v="5"/>
    <x v="0"/>
    <x v="1"/>
    <n v="2"/>
    <n v="5"/>
    <x v="1"/>
    <x v="8"/>
    <x v="9"/>
  </r>
  <r>
    <n v="103072"/>
    <x v="2"/>
    <x v="0"/>
    <n v="1881.69"/>
    <d v="2020-06-21T00:00:00"/>
    <d v="2020-06-23T00:00:00"/>
    <n v="2"/>
    <x v="0"/>
    <x v="1"/>
    <n v="4"/>
    <n v="2"/>
    <x v="2"/>
    <x v="11"/>
    <x v="24"/>
  </r>
  <r>
    <n v="99625"/>
    <x v="7"/>
    <x v="1"/>
    <n v="1978.74"/>
    <d v="2019-10-28T00:00:00"/>
    <d v="2019-11-02T00:00:00"/>
    <n v="5"/>
    <x v="1"/>
    <x v="0"/>
    <n v="2"/>
    <s v=""/>
    <x v="1"/>
    <x v="8"/>
    <x v="26"/>
  </r>
  <r>
    <n v="98319"/>
    <x v="3"/>
    <x v="1"/>
    <n v="21.39"/>
    <d v="2019-07-17T00:00:00"/>
    <d v="2019-07-21T00:00:00"/>
    <n v="4"/>
    <x v="0"/>
    <x v="1"/>
    <n v="3"/>
    <s v=""/>
    <x v="1"/>
    <x v="5"/>
    <x v="19"/>
  </r>
  <r>
    <n v="99627"/>
    <x v="4"/>
    <x v="0"/>
    <n v="1363.9"/>
    <d v="2019-10-28T00:00:00"/>
    <d v="2019-11-02T00:00:00"/>
    <n v="5"/>
    <x v="2"/>
    <x v="1"/>
    <n v="2"/>
    <s v=""/>
    <x v="1"/>
    <x v="8"/>
    <x v="26"/>
  </r>
  <r>
    <n v="98320"/>
    <x v="8"/>
    <x v="1"/>
    <n v="612.70000000000005"/>
    <d v="2019-07-17T00:00:00"/>
    <d v="2019-07-21T00:00:00"/>
    <n v="4"/>
    <x v="1"/>
    <x v="1"/>
    <s v=""/>
    <s v=""/>
    <x v="1"/>
    <x v="5"/>
    <x v="19"/>
  </r>
  <r>
    <n v="99627"/>
    <x v="6"/>
    <x v="0"/>
    <n v="1258.4000000000001"/>
    <d v="2019-10-28T00:00:00"/>
    <d v="2019-11-02T00:00:00"/>
    <n v="5"/>
    <x v="2"/>
    <x v="1"/>
    <n v="3"/>
    <s v=""/>
    <x v="1"/>
    <x v="8"/>
    <x v="26"/>
  </r>
  <r>
    <n v="99627"/>
    <x v="0"/>
    <x v="0"/>
    <n v="500.59"/>
    <d v="2019-10-28T00:00:00"/>
    <d v="2019-11-02T00:00:00"/>
    <n v="5"/>
    <x v="2"/>
    <x v="1"/>
    <n v="3"/>
    <n v="2"/>
    <x v="1"/>
    <x v="8"/>
    <x v="26"/>
  </r>
  <r>
    <n v="99629"/>
    <x v="7"/>
    <x v="0"/>
    <n v="759.09"/>
    <d v="2019-10-28T00:00:00"/>
    <d v="2019-11-02T00:00:00"/>
    <n v="5"/>
    <x v="3"/>
    <x v="0"/>
    <n v="2"/>
    <s v=""/>
    <x v="1"/>
    <x v="8"/>
    <x v="26"/>
  </r>
  <r>
    <n v="99630"/>
    <x v="6"/>
    <x v="1"/>
    <n v="1213.8599999999999"/>
    <d v="2019-10-28T00:00:00"/>
    <d v="2019-11-02T00:00:00"/>
    <n v="5"/>
    <x v="3"/>
    <x v="0"/>
    <n v="2"/>
    <s v=""/>
    <x v="1"/>
    <x v="8"/>
    <x v="26"/>
  </r>
  <r>
    <n v="98321"/>
    <x v="5"/>
    <x v="1"/>
    <n v="893.47"/>
    <d v="2019-07-17T00:00:00"/>
    <d v="2019-07-21T00:00:00"/>
    <n v="4"/>
    <x v="1"/>
    <x v="1"/>
    <n v="3"/>
    <s v=""/>
    <x v="1"/>
    <x v="5"/>
    <x v="19"/>
  </r>
  <r>
    <n v="99632"/>
    <x v="8"/>
    <x v="1"/>
    <n v="376.39"/>
    <d v="2019-10-28T00:00:00"/>
    <d v="2019-11-02T00:00:00"/>
    <n v="5"/>
    <x v="4"/>
    <x v="1"/>
    <n v="2"/>
    <n v="5"/>
    <x v="1"/>
    <x v="8"/>
    <x v="26"/>
  </r>
  <r>
    <n v="99633"/>
    <x v="4"/>
    <x v="1"/>
    <n v="65.83"/>
    <d v="2019-10-28T00:00:00"/>
    <d v="2019-11-02T00:00:00"/>
    <n v="5"/>
    <x v="4"/>
    <x v="1"/>
    <n v="2"/>
    <n v="3"/>
    <x v="1"/>
    <x v="8"/>
    <x v="26"/>
  </r>
  <r>
    <n v="99633"/>
    <x v="7"/>
    <x v="1"/>
    <n v="285.06"/>
    <d v="2019-10-28T00:00:00"/>
    <d v="2019-11-02T00:00:00"/>
    <n v="5"/>
    <x v="4"/>
    <x v="1"/>
    <n v="2"/>
    <s v=""/>
    <x v="1"/>
    <x v="8"/>
    <x v="26"/>
  </r>
  <r>
    <n v="99637"/>
    <x v="3"/>
    <x v="0"/>
    <n v="340.69"/>
    <d v="2019-10-28T00:00:00"/>
    <d v="2019-11-02T00:00:00"/>
    <n v="5"/>
    <x v="6"/>
    <x v="0"/>
    <n v="2"/>
    <n v="4"/>
    <x v="1"/>
    <x v="8"/>
    <x v="26"/>
  </r>
  <r>
    <n v="100831"/>
    <x v="7"/>
    <x v="1"/>
    <n v="273.69"/>
    <d v="2020-01-26T00:00:00"/>
    <d v="2020-01-28T00:00:00"/>
    <n v="2"/>
    <x v="6"/>
    <x v="0"/>
    <s v=""/>
    <s v=""/>
    <x v="2"/>
    <x v="0"/>
    <x v="10"/>
  </r>
  <r>
    <n v="98495"/>
    <x v="5"/>
    <x v="0"/>
    <n v="399.24"/>
    <d v="2019-07-29T00:00:00"/>
    <d v="2019-08-02T00:00:00"/>
    <n v="4"/>
    <x v="0"/>
    <x v="1"/>
    <n v="1"/>
    <s v=""/>
    <x v="1"/>
    <x v="5"/>
    <x v="2"/>
  </r>
  <r>
    <n v="98495"/>
    <x v="7"/>
    <x v="0"/>
    <n v="752.95"/>
    <d v="2019-07-29T00:00:00"/>
    <d v="2019-08-02T00:00:00"/>
    <n v="4"/>
    <x v="0"/>
    <x v="1"/>
    <n v="2"/>
    <s v=""/>
    <x v="1"/>
    <x v="5"/>
    <x v="2"/>
  </r>
  <r>
    <n v="98495"/>
    <x v="8"/>
    <x v="0"/>
    <n v="5.7"/>
    <d v="2019-07-29T00:00:00"/>
    <d v="2019-08-02T00:00:00"/>
    <n v="4"/>
    <x v="0"/>
    <x v="1"/>
    <n v="2"/>
    <s v=""/>
    <x v="1"/>
    <x v="5"/>
    <x v="2"/>
  </r>
  <r>
    <n v="99734"/>
    <x v="1"/>
    <x v="0"/>
    <n v="1814.35"/>
    <d v="2019-11-07T00:00:00"/>
    <d v="2019-11-12T00:00:00"/>
    <n v="5"/>
    <x v="2"/>
    <x v="0"/>
    <s v=""/>
    <s v=""/>
    <x v="1"/>
    <x v="9"/>
    <x v="30"/>
  </r>
  <r>
    <n v="105554"/>
    <x v="4"/>
    <x v="0"/>
    <n v="1059.43"/>
    <d v="2020-11-28T00:00:00"/>
    <d v="2020-12-01T00:00:00"/>
    <n v="3"/>
    <x v="0"/>
    <x v="1"/>
    <s v=""/>
    <n v="3"/>
    <x v="2"/>
    <x v="9"/>
    <x v="26"/>
  </r>
  <r>
    <n v="98503"/>
    <x v="6"/>
    <x v="0"/>
    <n v="898.19"/>
    <d v="2019-07-29T00:00:00"/>
    <d v="2019-08-02T00:00:00"/>
    <n v="4"/>
    <x v="3"/>
    <x v="1"/>
    <n v="5"/>
    <s v=""/>
    <x v="1"/>
    <x v="5"/>
    <x v="2"/>
  </r>
  <r>
    <n v="105561"/>
    <x v="6"/>
    <x v="0"/>
    <n v="453.18"/>
    <d v="2020-11-28T00:00:00"/>
    <d v="2020-12-01T00:00:00"/>
    <n v="3"/>
    <x v="3"/>
    <x v="1"/>
    <s v=""/>
    <n v="2"/>
    <x v="2"/>
    <x v="9"/>
    <x v="26"/>
  </r>
  <r>
    <n v="98507"/>
    <x v="4"/>
    <x v="0"/>
    <n v="99.29"/>
    <d v="2019-07-29T00:00:00"/>
    <d v="2019-08-02T00:00:00"/>
    <n v="4"/>
    <x v="6"/>
    <x v="1"/>
    <n v="5"/>
    <s v=""/>
    <x v="1"/>
    <x v="5"/>
    <x v="2"/>
  </r>
  <r>
    <n v="103108"/>
    <x v="2"/>
    <x v="0"/>
    <n v="1190.93"/>
    <d v="2020-06-22T00:00:00"/>
    <d v="2020-06-24T00:00:00"/>
    <n v="2"/>
    <x v="5"/>
    <x v="1"/>
    <n v="5"/>
    <s v=""/>
    <x v="2"/>
    <x v="11"/>
    <x v="25"/>
  </r>
  <r>
    <n v="99768"/>
    <x v="5"/>
    <x v="1"/>
    <n v="1412.3"/>
    <d v="2019-11-10T00:00:00"/>
    <d v="2019-11-15T00:00:00"/>
    <n v="5"/>
    <x v="3"/>
    <x v="0"/>
    <n v="2"/>
    <n v="2"/>
    <x v="1"/>
    <x v="9"/>
    <x v="1"/>
  </r>
  <r>
    <n v="105564"/>
    <x v="0"/>
    <x v="1"/>
    <n v="296.8"/>
    <d v="2020-11-28T00:00:00"/>
    <d v="2020-12-01T00:00:00"/>
    <n v="3"/>
    <x v="4"/>
    <x v="1"/>
    <s v=""/>
    <n v="5"/>
    <x v="2"/>
    <x v="9"/>
    <x v="26"/>
  </r>
  <r>
    <n v="99782"/>
    <x v="2"/>
    <x v="0"/>
    <n v="973.55"/>
    <d v="2019-11-11T00:00:00"/>
    <d v="2019-11-16T00:00:00"/>
    <n v="5"/>
    <x v="5"/>
    <x v="1"/>
    <s v=""/>
    <n v="2"/>
    <x v="1"/>
    <x v="9"/>
    <x v="14"/>
  </r>
  <r>
    <n v="103245"/>
    <x v="2"/>
    <x v="0"/>
    <n v="1721.3"/>
    <d v="2020-06-29T00:00:00"/>
    <d v="2020-07-01T00:00:00"/>
    <n v="2"/>
    <x v="5"/>
    <x v="1"/>
    <n v="3"/>
    <n v="3"/>
    <x v="2"/>
    <x v="11"/>
    <x v="2"/>
  </r>
  <r>
    <n v="105566"/>
    <x v="7"/>
    <x v="1"/>
    <n v="597.58000000000004"/>
    <d v="2020-11-28T00:00:00"/>
    <d v="2020-12-01T00:00:00"/>
    <n v="3"/>
    <x v="6"/>
    <x v="1"/>
    <s v=""/>
    <n v="3"/>
    <x v="2"/>
    <x v="9"/>
    <x v="26"/>
  </r>
  <r>
    <n v="101913"/>
    <x v="8"/>
    <x v="0"/>
    <n v="201.48"/>
    <d v="2020-04-05T00:00:00"/>
    <d v="2020-04-07T00:00:00"/>
    <n v="2"/>
    <x v="4"/>
    <x v="1"/>
    <s v=""/>
    <s v=""/>
    <x v="2"/>
    <x v="2"/>
    <x v="4"/>
  </r>
  <r>
    <n v="99815"/>
    <x v="7"/>
    <x v="0"/>
    <n v="1817.58"/>
    <d v="2019-11-14T00:00:00"/>
    <d v="2019-11-19T00:00:00"/>
    <n v="5"/>
    <x v="0"/>
    <x v="0"/>
    <n v="2"/>
    <s v=""/>
    <x v="1"/>
    <x v="9"/>
    <x v="23"/>
  </r>
  <r>
    <n v="105675"/>
    <x v="6"/>
    <x v="0"/>
    <n v="130.83000000000001"/>
    <d v="2020-12-06T00:00:00"/>
    <d v="2020-12-09T00:00:00"/>
    <n v="3"/>
    <x v="3"/>
    <x v="1"/>
    <s v=""/>
    <n v="4"/>
    <x v="2"/>
    <x v="10"/>
    <x v="29"/>
  </r>
  <r>
    <n v="102073"/>
    <x v="8"/>
    <x v="1"/>
    <n v="1026.22"/>
    <d v="2020-04-15T00:00:00"/>
    <d v="2020-04-17T00:00:00"/>
    <n v="2"/>
    <x v="5"/>
    <x v="1"/>
    <s v=""/>
    <s v=""/>
    <x v="2"/>
    <x v="2"/>
    <x v="16"/>
  </r>
  <r>
    <n v="105680"/>
    <x v="8"/>
    <x v="1"/>
    <n v="560.99"/>
    <d v="2020-12-06T00:00:00"/>
    <d v="2020-12-09T00:00:00"/>
    <n v="3"/>
    <x v="4"/>
    <x v="1"/>
    <s v=""/>
    <n v="2"/>
    <x v="2"/>
    <x v="10"/>
    <x v="29"/>
  </r>
  <r>
    <n v="98598"/>
    <x v="8"/>
    <x v="1"/>
    <n v="260.20999999999998"/>
    <d v="2019-08-08T00:00:00"/>
    <d v="2019-08-12T00:00:00"/>
    <n v="4"/>
    <x v="1"/>
    <x v="0"/>
    <s v=""/>
    <s v=""/>
    <x v="1"/>
    <x v="6"/>
    <x v="21"/>
  </r>
  <r>
    <n v="105724"/>
    <x v="0"/>
    <x v="0"/>
    <n v="97.03"/>
    <d v="2020-12-10T00:00:00"/>
    <d v="2020-12-13T00:00:00"/>
    <n v="3"/>
    <x v="3"/>
    <x v="1"/>
    <s v=""/>
    <n v="1"/>
    <x v="2"/>
    <x v="10"/>
    <x v="1"/>
  </r>
  <r>
    <n v="98703"/>
    <x v="6"/>
    <x v="0"/>
    <n v="1128.49"/>
    <d v="2019-08-15T00:00:00"/>
    <d v="2019-08-19T00:00:00"/>
    <n v="4"/>
    <x v="2"/>
    <x v="1"/>
    <n v="2"/>
    <s v=""/>
    <x v="1"/>
    <x v="6"/>
    <x v="16"/>
  </r>
  <r>
    <n v="98706"/>
    <x v="3"/>
    <x v="1"/>
    <n v="472.07"/>
    <d v="2019-08-15T00:00:00"/>
    <d v="2019-08-19T00:00:00"/>
    <n v="4"/>
    <x v="3"/>
    <x v="1"/>
    <n v="2"/>
    <s v=""/>
    <x v="1"/>
    <x v="6"/>
    <x v="16"/>
  </r>
  <r>
    <n v="105727"/>
    <x v="4"/>
    <x v="0"/>
    <n v="166.13"/>
    <d v="2020-12-10T00:00:00"/>
    <d v="2020-12-13T00:00:00"/>
    <n v="3"/>
    <x v="5"/>
    <x v="1"/>
    <s v=""/>
    <n v="4"/>
    <x v="2"/>
    <x v="10"/>
    <x v="1"/>
  </r>
  <r>
    <n v="99819"/>
    <x v="1"/>
    <x v="0"/>
    <n v="433.54"/>
    <d v="2019-11-14T00:00:00"/>
    <d v="2019-11-19T00:00:00"/>
    <n v="5"/>
    <x v="2"/>
    <x v="1"/>
    <n v="2"/>
    <s v=""/>
    <x v="1"/>
    <x v="9"/>
    <x v="23"/>
  </r>
  <r>
    <n v="98708"/>
    <x v="7"/>
    <x v="1"/>
    <n v="913.38"/>
    <d v="2019-08-15T00:00:00"/>
    <d v="2019-08-19T00:00:00"/>
    <n v="4"/>
    <x v="4"/>
    <x v="1"/>
    <n v="2"/>
    <s v=""/>
    <x v="1"/>
    <x v="6"/>
    <x v="16"/>
  </r>
  <r>
    <n v="99821"/>
    <x v="2"/>
    <x v="0"/>
    <n v="905.5"/>
    <d v="2019-11-14T00:00:00"/>
    <d v="2019-11-19T00:00:00"/>
    <n v="5"/>
    <x v="3"/>
    <x v="1"/>
    <s v=""/>
    <n v="5"/>
    <x v="1"/>
    <x v="9"/>
    <x v="23"/>
  </r>
  <r>
    <n v="105728"/>
    <x v="5"/>
    <x v="1"/>
    <n v="285.52"/>
    <d v="2020-12-10T00:00:00"/>
    <d v="2020-12-13T00:00:00"/>
    <n v="3"/>
    <x v="5"/>
    <x v="1"/>
    <s v=""/>
    <n v="2"/>
    <x v="2"/>
    <x v="10"/>
    <x v="1"/>
  </r>
  <r>
    <n v="98793"/>
    <x v="1"/>
    <x v="1"/>
    <n v="854.1"/>
    <d v="2019-08-24T00:00:00"/>
    <d v="2019-08-28T00:00:00"/>
    <n v="4"/>
    <x v="2"/>
    <x v="1"/>
    <n v="4"/>
    <s v=""/>
    <x v="1"/>
    <x v="6"/>
    <x v="8"/>
  </r>
  <r>
    <n v="99821"/>
    <x v="0"/>
    <x v="0"/>
    <n v="454.02"/>
    <d v="2019-11-14T00:00:00"/>
    <d v="2019-11-19T00:00:00"/>
    <n v="5"/>
    <x v="3"/>
    <x v="1"/>
    <n v="2"/>
    <n v="1"/>
    <x v="1"/>
    <x v="9"/>
    <x v="23"/>
  </r>
  <r>
    <n v="103392"/>
    <x v="2"/>
    <x v="0"/>
    <n v="1379.93"/>
    <d v="2020-07-11T00:00:00"/>
    <d v="2020-07-13T00:00:00"/>
    <n v="2"/>
    <x v="0"/>
    <x v="1"/>
    <n v="3"/>
    <n v="3"/>
    <x v="2"/>
    <x v="5"/>
    <x v="14"/>
  </r>
  <r>
    <n v="99826"/>
    <x v="2"/>
    <x v="1"/>
    <n v="845.6"/>
    <d v="2019-11-14T00:00:00"/>
    <d v="2019-11-19T00:00:00"/>
    <n v="5"/>
    <x v="6"/>
    <x v="1"/>
    <s v=""/>
    <s v=""/>
    <x v="1"/>
    <x v="9"/>
    <x v="23"/>
  </r>
  <r>
    <n v="105774"/>
    <x v="8"/>
    <x v="1"/>
    <n v="501.02"/>
    <d v="2020-12-12T00:00:00"/>
    <d v="2020-12-15T00:00:00"/>
    <n v="3"/>
    <x v="5"/>
    <x v="1"/>
    <s v=""/>
    <n v="5"/>
    <x v="2"/>
    <x v="10"/>
    <x v="5"/>
  </r>
  <r>
    <n v="98802"/>
    <x v="1"/>
    <x v="1"/>
    <n v="580.45000000000005"/>
    <d v="2019-08-25T00:00:00"/>
    <d v="2019-08-29T00:00:00"/>
    <n v="4"/>
    <x v="1"/>
    <x v="1"/>
    <s v=""/>
    <s v=""/>
    <x v="1"/>
    <x v="6"/>
    <x v="9"/>
  </r>
  <r>
    <n v="102541"/>
    <x v="7"/>
    <x v="1"/>
    <n v="971.76"/>
    <d v="2020-05-14T00:00:00"/>
    <d v="2020-05-16T00:00:00"/>
    <n v="2"/>
    <x v="5"/>
    <x v="1"/>
    <s v=""/>
    <s v=""/>
    <x v="2"/>
    <x v="3"/>
    <x v="23"/>
  </r>
  <r>
    <n v="99830"/>
    <x v="2"/>
    <x v="1"/>
    <n v="595.96"/>
    <d v="2019-11-14T00:00:00"/>
    <d v="2019-11-19T00:00:00"/>
    <n v="5"/>
    <x v="6"/>
    <x v="0"/>
    <n v="2"/>
    <n v="2"/>
    <x v="1"/>
    <x v="9"/>
    <x v="23"/>
  </r>
  <r>
    <n v="99831"/>
    <x v="4"/>
    <x v="1"/>
    <n v="1713"/>
    <d v="2019-11-14T00:00:00"/>
    <d v="2019-11-19T00:00:00"/>
    <n v="5"/>
    <x v="6"/>
    <x v="1"/>
    <n v="2"/>
    <s v=""/>
    <x v="1"/>
    <x v="9"/>
    <x v="23"/>
  </r>
  <r>
    <n v="99831"/>
    <x v="8"/>
    <x v="0"/>
    <n v="519.89"/>
    <d v="2019-11-14T00:00:00"/>
    <d v="2019-11-19T00:00:00"/>
    <n v="5"/>
    <x v="6"/>
    <x v="1"/>
    <n v="2"/>
    <n v="3"/>
    <x v="1"/>
    <x v="9"/>
    <x v="23"/>
  </r>
  <r>
    <n v="99831"/>
    <x v="8"/>
    <x v="0"/>
    <n v="462.81"/>
    <d v="2019-11-14T00:00:00"/>
    <d v="2019-11-19T00:00:00"/>
    <n v="5"/>
    <x v="6"/>
    <x v="1"/>
    <n v="2"/>
    <s v=""/>
    <x v="1"/>
    <x v="9"/>
    <x v="23"/>
  </r>
  <r>
    <n v="99874"/>
    <x v="1"/>
    <x v="1"/>
    <n v="91.85"/>
    <d v="2019-11-18T00:00:00"/>
    <d v="2019-11-23T00:00:00"/>
    <n v="5"/>
    <x v="4"/>
    <x v="1"/>
    <s v=""/>
    <n v="2"/>
    <x v="1"/>
    <x v="9"/>
    <x v="15"/>
  </r>
  <r>
    <n v="99876"/>
    <x v="3"/>
    <x v="0"/>
    <n v="285.27999999999997"/>
    <d v="2019-11-18T00:00:00"/>
    <d v="2019-11-23T00:00:00"/>
    <n v="5"/>
    <x v="5"/>
    <x v="1"/>
    <n v="4"/>
    <n v="3"/>
    <x v="1"/>
    <x v="9"/>
    <x v="15"/>
  </r>
  <r>
    <n v="99878"/>
    <x v="3"/>
    <x v="1"/>
    <n v="1873.61"/>
    <d v="2019-11-18T00:00:00"/>
    <d v="2019-11-23T00:00:00"/>
    <n v="5"/>
    <x v="6"/>
    <x v="1"/>
    <n v="4"/>
    <s v=""/>
    <x v="1"/>
    <x v="9"/>
    <x v="15"/>
  </r>
  <r>
    <n v="99879"/>
    <x v="3"/>
    <x v="1"/>
    <n v="1472.88"/>
    <d v="2019-11-19T00:00:00"/>
    <d v="2019-11-24T00:00:00"/>
    <n v="5"/>
    <x v="0"/>
    <x v="1"/>
    <n v="2"/>
    <s v=""/>
    <x v="1"/>
    <x v="9"/>
    <x v="3"/>
  </r>
  <r>
    <n v="102660"/>
    <x v="3"/>
    <x v="0"/>
    <n v="1054.1600000000001"/>
    <d v="2020-05-22T00:00:00"/>
    <d v="2020-05-24T00:00:00"/>
    <n v="2"/>
    <x v="2"/>
    <x v="1"/>
    <s v=""/>
    <s v=""/>
    <x v="2"/>
    <x v="3"/>
    <x v="25"/>
  </r>
  <r>
    <n v="99882"/>
    <x v="5"/>
    <x v="0"/>
    <n v="1159.4100000000001"/>
    <d v="2019-11-19T00:00:00"/>
    <d v="2019-11-24T00:00:00"/>
    <n v="5"/>
    <x v="2"/>
    <x v="1"/>
    <n v="4"/>
    <s v=""/>
    <x v="1"/>
    <x v="9"/>
    <x v="3"/>
  </r>
  <r>
    <n v="99884"/>
    <x v="8"/>
    <x v="1"/>
    <n v="1132.18"/>
    <d v="2019-11-19T00:00:00"/>
    <d v="2019-11-24T00:00:00"/>
    <n v="5"/>
    <x v="3"/>
    <x v="1"/>
    <n v="2"/>
    <s v=""/>
    <x v="1"/>
    <x v="9"/>
    <x v="3"/>
  </r>
  <r>
    <n v="102734"/>
    <x v="4"/>
    <x v="1"/>
    <n v="1270.75"/>
    <d v="2020-05-27T00:00:00"/>
    <d v="2020-05-29T00:00:00"/>
    <n v="2"/>
    <x v="0"/>
    <x v="1"/>
    <s v=""/>
    <s v=""/>
    <x v="2"/>
    <x v="3"/>
    <x v="18"/>
  </r>
  <r>
    <n v="99889"/>
    <x v="8"/>
    <x v="0"/>
    <n v="1988.85"/>
    <d v="2019-11-19T00:00:00"/>
    <d v="2019-11-24T00:00:00"/>
    <n v="5"/>
    <x v="4"/>
    <x v="1"/>
    <n v="2"/>
    <s v=""/>
    <x v="1"/>
    <x v="9"/>
    <x v="3"/>
  </r>
  <r>
    <n v="99889"/>
    <x v="4"/>
    <x v="1"/>
    <n v="268"/>
    <d v="2019-11-19T00:00:00"/>
    <d v="2019-11-24T00:00:00"/>
    <n v="5"/>
    <x v="4"/>
    <x v="1"/>
    <n v="4"/>
    <n v="1"/>
    <x v="1"/>
    <x v="9"/>
    <x v="3"/>
  </r>
  <r>
    <n v="99889"/>
    <x v="3"/>
    <x v="1"/>
    <n v="324.02999999999997"/>
    <d v="2019-11-19T00:00:00"/>
    <d v="2019-11-24T00:00:00"/>
    <n v="5"/>
    <x v="4"/>
    <x v="1"/>
    <n v="4"/>
    <n v="1"/>
    <x v="1"/>
    <x v="9"/>
    <x v="3"/>
  </r>
  <r>
    <n v="102938"/>
    <x v="4"/>
    <x v="1"/>
    <n v="490.11"/>
    <d v="2020-06-12T00:00:00"/>
    <d v="2020-06-14T00:00:00"/>
    <n v="2"/>
    <x v="3"/>
    <x v="1"/>
    <s v=""/>
    <s v=""/>
    <x v="2"/>
    <x v="11"/>
    <x v="5"/>
  </r>
  <r>
    <n v="99890"/>
    <x v="4"/>
    <x v="0"/>
    <n v="1260.18"/>
    <d v="2019-11-19T00:00:00"/>
    <d v="2019-11-24T00:00:00"/>
    <n v="5"/>
    <x v="5"/>
    <x v="1"/>
    <n v="3"/>
    <s v=""/>
    <x v="1"/>
    <x v="9"/>
    <x v="3"/>
  </r>
  <r>
    <n v="99890"/>
    <x v="5"/>
    <x v="0"/>
    <n v="551.83000000000004"/>
    <d v="2019-11-19T00:00:00"/>
    <d v="2019-11-24T00:00:00"/>
    <n v="5"/>
    <x v="5"/>
    <x v="1"/>
    <n v="4"/>
    <n v="4"/>
    <x v="1"/>
    <x v="9"/>
    <x v="3"/>
  </r>
  <r>
    <n v="99892"/>
    <x v="7"/>
    <x v="0"/>
    <n v="186.46"/>
    <d v="2019-11-19T00:00:00"/>
    <d v="2019-11-24T00:00:00"/>
    <n v="5"/>
    <x v="6"/>
    <x v="1"/>
    <n v="2"/>
    <s v=""/>
    <x v="1"/>
    <x v="9"/>
    <x v="3"/>
  </r>
  <r>
    <n v="99892"/>
    <x v="8"/>
    <x v="1"/>
    <n v="366.07"/>
    <d v="2019-11-19T00:00:00"/>
    <d v="2019-11-24T00:00:00"/>
    <n v="5"/>
    <x v="6"/>
    <x v="1"/>
    <n v="4"/>
    <n v="5"/>
    <x v="1"/>
    <x v="9"/>
    <x v="3"/>
  </r>
  <r>
    <n v="105863"/>
    <x v="4"/>
    <x v="0"/>
    <n v="215.4"/>
    <d v="2020-12-16T00:00:00"/>
    <d v="2020-12-19T00:00:00"/>
    <n v="3"/>
    <x v="6"/>
    <x v="0"/>
    <s v=""/>
    <n v="5"/>
    <x v="2"/>
    <x v="10"/>
    <x v="7"/>
  </r>
  <r>
    <n v="102943"/>
    <x v="8"/>
    <x v="1"/>
    <n v="759.73"/>
    <d v="2020-06-12T00:00:00"/>
    <d v="2020-06-14T00:00:00"/>
    <n v="2"/>
    <x v="6"/>
    <x v="1"/>
    <s v=""/>
    <s v=""/>
    <x v="2"/>
    <x v="11"/>
    <x v="5"/>
  </r>
  <r>
    <n v="103202"/>
    <x v="4"/>
    <x v="0"/>
    <n v="289.24"/>
    <d v="2020-06-27T00:00:00"/>
    <d v="2020-06-29T00:00:00"/>
    <n v="2"/>
    <x v="0"/>
    <x v="1"/>
    <s v=""/>
    <s v=""/>
    <x v="2"/>
    <x v="11"/>
    <x v="18"/>
  </r>
  <r>
    <n v="100026"/>
    <x v="4"/>
    <x v="0"/>
    <n v="707.92"/>
    <d v="2019-12-02T00:00:00"/>
    <d v="2019-12-07T00:00:00"/>
    <n v="5"/>
    <x v="3"/>
    <x v="0"/>
    <n v="5"/>
    <n v="2"/>
    <x v="1"/>
    <x v="10"/>
    <x v="12"/>
  </r>
  <r>
    <n v="98877"/>
    <x v="3"/>
    <x v="0"/>
    <n v="966.66"/>
    <d v="2019-08-31T00:00:00"/>
    <d v="2019-09-04T00:00:00"/>
    <n v="4"/>
    <x v="3"/>
    <x v="1"/>
    <n v="5"/>
    <s v=""/>
    <x v="1"/>
    <x v="6"/>
    <x v="11"/>
  </r>
  <r>
    <n v="100062"/>
    <x v="1"/>
    <x v="1"/>
    <n v="83.67"/>
    <d v="2019-12-04T00:00:00"/>
    <d v="2019-12-09T00:00:00"/>
    <n v="5"/>
    <x v="2"/>
    <x v="0"/>
    <s v=""/>
    <n v="4"/>
    <x v="1"/>
    <x v="10"/>
    <x v="13"/>
  </r>
  <r>
    <n v="100062"/>
    <x v="2"/>
    <x v="1"/>
    <n v="392.36"/>
    <d v="2019-12-04T00:00:00"/>
    <d v="2019-12-09T00:00:00"/>
    <n v="5"/>
    <x v="2"/>
    <x v="0"/>
    <s v=""/>
    <n v="5"/>
    <x v="1"/>
    <x v="10"/>
    <x v="13"/>
  </r>
  <r>
    <n v="100062"/>
    <x v="2"/>
    <x v="0"/>
    <n v="91.39"/>
    <d v="2019-12-04T00:00:00"/>
    <d v="2019-12-09T00:00:00"/>
    <n v="5"/>
    <x v="2"/>
    <x v="0"/>
    <s v=""/>
    <n v="4"/>
    <x v="1"/>
    <x v="10"/>
    <x v="13"/>
  </r>
  <r>
    <n v="105911"/>
    <x v="0"/>
    <x v="1"/>
    <n v="1202.71"/>
    <d v="2020-12-19T00:00:00"/>
    <d v="2020-12-22T00:00:00"/>
    <n v="3"/>
    <x v="3"/>
    <x v="1"/>
    <s v=""/>
    <n v="5"/>
    <x v="2"/>
    <x v="10"/>
    <x v="3"/>
  </r>
  <r>
    <n v="105918"/>
    <x v="5"/>
    <x v="1"/>
    <n v="553.24"/>
    <d v="2020-12-19T00:00:00"/>
    <d v="2020-12-22T00:00:00"/>
    <n v="3"/>
    <x v="4"/>
    <x v="1"/>
    <s v=""/>
    <n v="1"/>
    <x v="2"/>
    <x v="10"/>
    <x v="3"/>
  </r>
  <r>
    <n v="105941"/>
    <x v="4"/>
    <x v="0"/>
    <n v="668.34"/>
    <d v="2020-12-21T00:00:00"/>
    <d v="2020-12-24T00:00:00"/>
    <n v="3"/>
    <x v="0"/>
    <x v="1"/>
    <s v=""/>
    <n v="4"/>
    <x v="2"/>
    <x v="10"/>
    <x v="24"/>
  </r>
  <r>
    <n v="100065"/>
    <x v="8"/>
    <x v="0"/>
    <n v="409.67"/>
    <d v="2019-12-04T00:00:00"/>
    <d v="2019-12-09T00:00:00"/>
    <n v="5"/>
    <x v="3"/>
    <x v="0"/>
    <n v="5"/>
    <n v="5"/>
    <x v="1"/>
    <x v="10"/>
    <x v="13"/>
  </r>
  <r>
    <n v="105949"/>
    <x v="4"/>
    <x v="0"/>
    <n v="273.27999999999997"/>
    <d v="2020-12-21T00:00:00"/>
    <d v="2020-12-24T00:00:00"/>
    <n v="3"/>
    <x v="4"/>
    <x v="1"/>
    <s v=""/>
    <n v="4"/>
    <x v="2"/>
    <x v="10"/>
    <x v="24"/>
  </r>
  <r>
    <n v="105977"/>
    <x v="3"/>
    <x v="1"/>
    <n v="954.99"/>
    <d v="2020-12-23T00:00:00"/>
    <d v="2020-12-26T00:00:00"/>
    <n v="3"/>
    <x v="0"/>
    <x v="1"/>
    <s v=""/>
    <n v="5"/>
    <x v="2"/>
    <x v="10"/>
    <x v="20"/>
  </r>
  <r>
    <n v="100077"/>
    <x v="2"/>
    <x v="1"/>
    <n v="1667.66"/>
    <d v="2019-12-05T00:00:00"/>
    <d v="2019-12-10T00:00:00"/>
    <n v="5"/>
    <x v="1"/>
    <x v="1"/>
    <n v="2"/>
    <s v=""/>
    <x v="1"/>
    <x v="10"/>
    <x v="4"/>
  </r>
  <r>
    <n v="100085"/>
    <x v="5"/>
    <x v="1"/>
    <n v="212.93"/>
    <d v="2019-12-05T00:00:00"/>
    <d v="2019-12-10T00:00:00"/>
    <n v="5"/>
    <x v="5"/>
    <x v="1"/>
    <n v="2"/>
    <s v=""/>
    <x v="1"/>
    <x v="10"/>
    <x v="4"/>
  </r>
  <r>
    <n v="100088"/>
    <x v="4"/>
    <x v="1"/>
    <n v="1995.3"/>
    <d v="2019-12-05T00:00:00"/>
    <d v="2019-12-10T00:00:00"/>
    <n v="5"/>
    <x v="6"/>
    <x v="1"/>
    <n v="2"/>
    <s v=""/>
    <x v="1"/>
    <x v="10"/>
    <x v="4"/>
  </r>
  <r>
    <n v="98878"/>
    <x v="1"/>
    <x v="0"/>
    <n v="746.89"/>
    <d v="2019-08-31T00:00:00"/>
    <d v="2019-09-04T00:00:00"/>
    <n v="4"/>
    <x v="4"/>
    <x v="1"/>
    <n v="2"/>
    <s v=""/>
    <x v="1"/>
    <x v="6"/>
    <x v="11"/>
  </r>
  <r>
    <n v="100091"/>
    <x v="1"/>
    <x v="0"/>
    <n v="134.25"/>
    <d v="2019-12-06T00:00:00"/>
    <d v="2019-12-11T00:00:00"/>
    <n v="5"/>
    <x v="2"/>
    <x v="1"/>
    <s v=""/>
    <n v="4"/>
    <x v="1"/>
    <x v="10"/>
    <x v="29"/>
  </r>
  <r>
    <n v="105987"/>
    <x v="6"/>
    <x v="1"/>
    <n v="291.83"/>
    <d v="2020-12-23T00:00:00"/>
    <d v="2020-12-26T00:00:00"/>
    <n v="3"/>
    <x v="2"/>
    <x v="1"/>
    <s v=""/>
    <n v="2"/>
    <x v="2"/>
    <x v="10"/>
    <x v="20"/>
  </r>
  <r>
    <n v="105993"/>
    <x v="6"/>
    <x v="0"/>
    <n v="891.22"/>
    <d v="2020-12-23T00:00:00"/>
    <d v="2020-12-26T00:00:00"/>
    <n v="3"/>
    <x v="3"/>
    <x v="1"/>
    <s v=""/>
    <n v="3"/>
    <x v="2"/>
    <x v="10"/>
    <x v="20"/>
  </r>
  <r>
    <n v="100101"/>
    <x v="5"/>
    <x v="1"/>
    <n v="942.54"/>
    <d v="2019-12-07T00:00:00"/>
    <d v="2019-12-12T00:00:00"/>
    <n v="5"/>
    <x v="5"/>
    <x v="0"/>
    <n v="3"/>
    <n v="5"/>
    <x v="1"/>
    <x v="10"/>
    <x v="30"/>
  </r>
  <r>
    <n v="100171"/>
    <x v="8"/>
    <x v="0"/>
    <n v="107.9"/>
    <d v="2019-12-12T00:00:00"/>
    <d v="2019-12-17T00:00:00"/>
    <n v="5"/>
    <x v="0"/>
    <x v="1"/>
    <n v="3"/>
    <n v="2"/>
    <x v="1"/>
    <x v="10"/>
    <x v="5"/>
  </r>
  <r>
    <n v="100172"/>
    <x v="3"/>
    <x v="0"/>
    <n v="1527.81"/>
    <d v="2019-12-12T00:00:00"/>
    <d v="2019-12-17T00:00:00"/>
    <n v="5"/>
    <x v="0"/>
    <x v="1"/>
    <n v="3"/>
    <s v=""/>
    <x v="1"/>
    <x v="10"/>
    <x v="5"/>
  </r>
  <r>
    <n v="100172"/>
    <x v="5"/>
    <x v="0"/>
    <n v="1944.08"/>
    <d v="2019-12-12T00:00:00"/>
    <d v="2019-12-17T00:00:00"/>
    <n v="5"/>
    <x v="0"/>
    <x v="1"/>
    <n v="3"/>
    <s v=""/>
    <x v="1"/>
    <x v="10"/>
    <x v="5"/>
  </r>
  <r>
    <n v="100174"/>
    <x v="2"/>
    <x v="1"/>
    <n v="9.32"/>
    <d v="2019-12-12T00:00:00"/>
    <d v="2019-12-17T00:00:00"/>
    <n v="5"/>
    <x v="1"/>
    <x v="1"/>
    <n v="3"/>
    <n v="4"/>
    <x v="1"/>
    <x v="10"/>
    <x v="5"/>
  </r>
  <r>
    <n v="100179"/>
    <x v="5"/>
    <x v="0"/>
    <n v="163.19999999999999"/>
    <d v="2019-12-12T00:00:00"/>
    <d v="2019-12-17T00:00:00"/>
    <n v="5"/>
    <x v="3"/>
    <x v="1"/>
    <n v="3"/>
    <n v="1"/>
    <x v="1"/>
    <x v="10"/>
    <x v="5"/>
  </r>
  <r>
    <n v="100179"/>
    <x v="4"/>
    <x v="1"/>
    <n v="1412.76"/>
    <d v="2019-12-12T00:00:00"/>
    <d v="2019-12-17T00:00:00"/>
    <n v="5"/>
    <x v="3"/>
    <x v="1"/>
    <n v="3"/>
    <s v=""/>
    <x v="1"/>
    <x v="10"/>
    <x v="5"/>
  </r>
  <r>
    <n v="100179"/>
    <x v="7"/>
    <x v="1"/>
    <n v="1346.71"/>
    <d v="2019-12-12T00:00:00"/>
    <d v="2019-12-17T00:00:00"/>
    <n v="5"/>
    <x v="3"/>
    <x v="1"/>
    <n v="3"/>
    <s v=""/>
    <x v="1"/>
    <x v="10"/>
    <x v="5"/>
  </r>
  <r>
    <n v="100209"/>
    <x v="2"/>
    <x v="0"/>
    <n v="1563.17"/>
    <d v="2019-12-14T00:00:00"/>
    <d v="2019-12-19T00:00:00"/>
    <n v="5"/>
    <x v="3"/>
    <x v="1"/>
    <s v=""/>
    <s v=""/>
    <x v="1"/>
    <x v="10"/>
    <x v="23"/>
  </r>
  <r>
    <n v="100221"/>
    <x v="3"/>
    <x v="0"/>
    <n v="94.39"/>
    <d v="2019-12-15T00:00:00"/>
    <d v="2019-12-20T00:00:00"/>
    <n v="5"/>
    <x v="1"/>
    <x v="1"/>
    <n v="4"/>
    <n v="1"/>
    <x v="1"/>
    <x v="10"/>
    <x v="16"/>
  </r>
  <r>
    <n v="100222"/>
    <x v="0"/>
    <x v="0"/>
    <n v="106.85"/>
    <d v="2019-12-15T00:00:00"/>
    <d v="2019-12-20T00:00:00"/>
    <n v="5"/>
    <x v="2"/>
    <x v="1"/>
    <n v="3"/>
    <n v="2"/>
    <x v="1"/>
    <x v="10"/>
    <x v="16"/>
  </r>
  <r>
    <n v="100222"/>
    <x v="7"/>
    <x v="0"/>
    <n v="1549.76"/>
    <d v="2019-12-15T00:00:00"/>
    <d v="2019-12-20T00:00:00"/>
    <n v="5"/>
    <x v="2"/>
    <x v="1"/>
    <n v="2"/>
    <s v=""/>
    <x v="1"/>
    <x v="10"/>
    <x v="16"/>
  </r>
  <r>
    <n v="100223"/>
    <x v="5"/>
    <x v="0"/>
    <n v="1425.2"/>
    <d v="2019-12-15T00:00:00"/>
    <d v="2019-12-20T00:00:00"/>
    <n v="5"/>
    <x v="3"/>
    <x v="1"/>
    <n v="4"/>
    <n v="4"/>
    <x v="1"/>
    <x v="10"/>
    <x v="16"/>
  </r>
  <r>
    <n v="103210"/>
    <x v="7"/>
    <x v="0"/>
    <n v="151.58000000000001"/>
    <d v="2020-06-27T00:00:00"/>
    <d v="2020-06-29T00:00:00"/>
    <n v="2"/>
    <x v="2"/>
    <x v="1"/>
    <s v=""/>
    <s v=""/>
    <x v="2"/>
    <x v="11"/>
    <x v="18"/>
  </r>
  <r>
    <n v="100223"/>
    <x v="3"/>
    <x v="0"/>
    <n v="519.96"/>
    <d v="2019-12-15T00:00:00"/>
    <d v="2019-12-20T00:00:00"/>
    <n v="5"/>
    <x v="3"/>
    <x v="1"/>
    <n v="3"/>
    <n v="3"/>
    <x v="1"/>
    <x v="10"/>
    <x v="16"/>
  </r>
  <r>
    <n v="98894"/>
    <x v="7"/>
    <x v="1"/>
    <n v="565.21"/>
    <d v="2019-09-01T00:00:00"/>
    <d v="2019-09-05T00:00:00"/>
    <n v="4"/>
    <x v="5"/>
    <x v="1"/>
    <n v="1"/>
    <s v=""/>
    <x v="1"/>
    <x v="7"/>
    <x v="0"/>
  </r>
  <r>
    <n v="100223"/>
    <x v="0"/>
    <x v="0"/>
    <n v="80.209999999999994"/>
    <d v="2019-12-15T00:00:00"/>
    <d v="2019-12-20T00:00:00"/>
    <n v="5"/>
    <x v="3"/>
    <x v="1"/>
    <n v="2"/>
    <n v="1"/>
    <x v="1"/>
    <x v="10"/>
    <x v="16"/>
  </r>
  <r>
    <n v="100224"/>
    <x v="8"/>
    <x v="1"/>
    <n v="957.61"/>
    <d v="2019-12-15T00:00:00"/>
    <d v="2019-12-20T00:00:00"/>
    <n v="5"/>
    <x v="3"/>
    <x v="1"/>
    <n v="4"/>
    <s v=""/>
    <x v="1"/>
    <x v="10"/>
    <x v="16"/>
  </r>
  <r>
    <n v="100225"/>
    <x v="7"/>
    <x v="0"/>
    <n v="47.5"/>
    <d v="2019-12-15T00:00:00"/>
    <d v="2019-12-20T00:00:00"/>
    <n v="5"/>
    <x v="4"/>
    <x v="1"/>
    <n v="4"/>
    <n v="5"/>
    <x v="1"/>
    <x v="10"/>
    <x v="16"/>
  </r>
  <r>
    <n v="100225"/>
    <x v="3"/>
    <x v="0"/>
    <n v="1682.09"/>
    <d v="2019-12-15T00:00:00"/>
    <d v="2019-12-20T00:00:00"/>
    <n v="5"/>
    <x v="4"/>
    <x v="1"/>
    <n v="4"/>
    <s v=""/>
    <x v="1"/>
    <x v="10"/>
    <x v="16"/>
  </r>
  <r>
    <n v="100225"/>
    <x v="5"/>
    <x v="0"/>
    <n v="1675.4"/>
    <d v="2019-12-15T00:00:00"/>
    <d v="2019-12-20T00:00:00"/>
    <n v="5"/>
    <x v="4"/>
    <x v="1"/>
    <n v="3"/>
    <s v=""/>
    <x v="1"/>
    <x v="10"/>
    <x v="16"/>
  </r>
  <r>
    <n v="100227"/>
    <x v="4"/>
    <x v="0"/>
    <n v="950.19"/>
    <d v="2019-12-15T00:00:00"/>
    <d v="2019-12-20T00:00:00"/>
    <n v="5"/>
    <x v="5"/>
    <x v="1"/>
    <n v="4"/>
    <s v=""/>
    <x v="1"/>
    <x v="10"/>
    <x v="16"/>
  </r>
  <r>
    <n v="98921"/>
    <x v="8"/>
    <x v="1"/>
    <n v="661.84"/>
    <d v="2019-09-02T00:00:00"/>
    <d v="2019-09-06T00:00:00"/>
    <n v="4"/>
    <x v="5"/>
    <x v="0"/>
    <n v="4"/>
    <s v=""/>
    <x v="1"/>
    <x v="7"/>
    <x v="12"/>
  </r>
  <r>
    <n v="100293"/>
    <x v="4"/>
    <x v="0"/>
    <n v="700.42"/>
    <d v="2019-12-22T00:00:00"/>
    <d v="2019-12-27T00:00:00"/>
    <n v="5"/>
    <x v="1"/>
    <x v="1"/>
    <n v="3"/>
    <s v=""/>
    <x v="1"/>
    <x v="10"/>
    <x v="25"/>
  </r>
  <r>
    <n v="100308"/>
    <x v="4"/>
    <x v="1"/>
    <n v="1976"/>
    <d v="2019-12-23T00:00:00"/>
    <d v="2019-12-28T00:00:00"/>
    <n v="5"/>
    <x v="4"/>
    <x v="1"/>
    <n v="3"/>
    <s v=""/>
    <x v="1"/>
    <x v="10"/>
    <x v="20"/>
  </r>
  <r>
    <n v="100315"/>
    <x v="1"/>
    <x v="1"/>
    <n v="435.04"/>
    <d v="2019-12-24T00:00:00"/>
    <d v="2019-12-29T00:00:00"/>
    <n v="5"/>
    <x v="0"/>
    <x v="1"/>
    <n v="4"/>
    <s v=""/>
    <x v="1"/>
    <x v="10"/>
    <x v="8"/>
  </r>
  <r>
    <n v="100315"/>
    <x v="3"/>
    <x v="1"/>
    <n v="1811.55"/>
    <d v="2019-12-24T00:00:00"/>
    <d v="2019-12-29T00:00:00"/>
    <n v="5"/>
    <x v="0"/>
    <x v="1"/>
    <n v="4"/>
    <s v=""/>
    <x v="1"/>
    <x v="10"/>
    <x v="8"/>
  </r>
  <r>
    <n v="100315"/>
    <x v="3"/>
    <x v="1"/>
    <n v="370.64"/>
    <d v="2019-12-24T00:00:00"/>
    <d v="2019-12-29T00:00:00"/>
    <n v="5"/>
    <x v="0"/>
    <x v="1"/>
    <n v="4"/>
    <s v=""/>
    <x v="1"/>
    <x v="10"/>
    <x v="8"/>
  </r>
  <r>
    <n v="100316"/>
    <x v="4"/>
    <x v="1"/>
    <n v="494.67"/>
    <d v="2019-12-24T00:00:00"/>
    <d v="2019-12-29T00:00:00"/>
    <n v="5"/>
    <x v="0"/>
    <x v="1"/>
    <n v="4"/>
    <n v="4"/>
    <x v="1"/>
    <x v="10"/>
    <x v="8"/>
  </r>
  <r>
    <n v="98940"/>
    <x v="3"/>
    <x v="0"/>
    <n v="639.36"/>
    <d v="2019-09-04T00:00:00"/>
    <d v="2019-09-08T00:00:00"/>
    <n v="4"/>
    <x v="1"/>
    <x v="1"/>
    <n v="4"/>
    <s v=""/>
    <x v="1"/>
    <x v="7"/>
    <x v="13"/>
  </r>
  <r>
    <n v="100316"/>
    <x v="0"/>
    <x v="1"/>
    <n v="495.86"/>
    <d v="2019-12-24T00:00:00"/>
    <d v="2019-12-29T00:00:00"/>
    <n v="5"/>
    <x v="0"/>
    <x v="1"/>
    <n v="3"/>
    <s v=""/>
    <x v="1"/>
    <x v="10"/>
    <x v="8"/>
  </r>
  <r>
    <n v="100316"/>
    <x v="4"/>
    <x v="0"/>
    <n v="896.64"/>
    <d v="2019-12-24T00:00:00"/>
    <d v="2019-12-29T00:00:00"/>
    <n v="5"/>
    <x v="0"/>
    <x v="1"/>
    <n v="3"/>
    <s v=""/>
    <x v="1"/>
    <x v="10"/>
    <x v="8"/>
  </r>
  <r>
    <n v="98949"/>
    <x v="4"/>
    <x v="0"/>
    <n v="777.76"/>
    <d v="2019-09-04T00:00:00"/>
    <d v="2019-09-08T00:00:00"/>
    <n v="4"/>
    <x v="4"/>
    <x v="1"/>
    <n v="4"/>
    <s v=""/>
    <x v="1"/>
    <x v="7"/>
    <x v="13"/>
  </r>
  <r>
    <n v="100319"/>
    <x v="7"/>
    <x v="1"/>
    <n v="1468.92"/>
    <d v="2019-12-24T00:00:00"/>
    <d v="2019-12-29T00:00:00"/>
    <n v="5"/>
    <x v="1"/>
    <x v="1"/>
    <s v=""/>
    <s v=""/>
    <x v="1"/>
    <x v="10"/>
    <x v="8"/>
  </r>
  <r>
    <n v="98959"/>
    <x v="8"/>
    <x v="1"/>
    <n v="503.69"/>
    <d v="2019-09-05T00:00:00"/>
    <d v="2019-09-09T00:00:00"/>
    <n v="4"/>
    <x v="1"/>
    <x v="1"/>
    <s v=""/>
    <s v=""/>
    <x v="1"/>
    <x v="7"/>
    <x v="4"/>
  </r>
  <r>
    <n v="100319"/>
    <x v="1"/>
    <x v="0"/>
    <n v="1363.64"/>
    <d v="2019-12-24T00:00:00"/>
    <d v="2019-12-29T00:00:00"/>
    <n v="5"/>
    <x v="1"/>
    <x v="1"/>
    <s v=""/>
    <n v="5"/>
    <x v="1"/>
    <x v="10"/>
    <x v="8"/>
  </r>
  <r>
    <n v="100319"/>
    <x v="7"/>
    <x v="0"/>
    <n v="1627.98"/>
    <d v="2019-12-24T00:00:00"/>
    <d v="2019-12-29T00:00:00"/>
    <n v="5"/>
    <x v="1"/>
    <x v="1"/>
    <n v="2"/>
    <n v="4"/>
    <x v="1"/>
    <x v="10"/>
    <x v="8"/>
  </r>
  <r>
    <n v="100320"/>
    <x v="5"/>
    <x v="1"/>
    <n v="1303.8699999999999"/>
    <d v="2019-12-24T00:00:00"/>
    <d v="2019-12-29T00:00:00"/>
    <n v="5"/>
    <x v="2"/>
    <x v="1"/>
    <n v="4"/>
    <s v=""/>
    <x v="1"/>
    <x v="10"/>
    <x v="8"/>
  </r>
  <r>
    <n v="100320"/>
    <x v="3"/>
    <x v="0"/>
    <n v="1284.83"/>
    <d v="2019-12-24T00:00:00"/>
    <d v="2019-12-29T00:00:00"/>
    <n v="5"/>
    <x v="2"/>
    <x v="1"/>
    <n v="4"/>
    <n v="4"/>
    <x v="1"/>
    <x v="10"/>
    <x v="8"/>
  </r>
  <r>
    <n v="98995"/>
    <x v="8"/>
    <x v="1"/>
    <n v="950.73"/>
    <d v="2019-09-08T00:00:00"/>
    <d v="2019-09-12T00:00:00"/>
    <n v="4"/>
    <x v="0"/>
    <x v="1"/>
    <n v="5"/>
    <s v=""/>
    <x v="1"/>
    <x v="7"/>
    <x v="21"/>
  </r>
  <r>
    <n v="100320"/>
    <x v="0"/>
    <x v="0"/>
    <n v="1219.24"/>
    <d v="2019-12-24T00:00:00"/>
    <d v="2019-12-29T00:00:00"/>
    <n v="5"/>
    <x v="2"/>
    <x v="1"/>
    <n v="3"/>
    <s v=""/>
    <x v="1"/>
    <x v="10"/>
    <x v="8"/>
  </r>
  <r>
    <n v="100320"/>
    <x v="2"/>
    <x v="1"/>
    <n v="1182.79"/>
    <d v="2019-12-24T00:00:00"/>
    <d v="2019-12-29T00:00:00"/>
    <n v="5"/>
    <x v="2"/>
    <x v="1"/>
    <s v=""/>
    <s v=""/>
    <x v="1"/>
    <x v="10"/>
    <x v="8"/>
  </r>
  <r>
    <n v="100323"/>
    <x v="1"/>
    <x v="0"/>
    <n v="891.02"/>
    <d v="2019-12-24T00:00:00"/>
    <d v="2019-12-29T00:00:00"/>
    <n v="5"/>
    <x v="3"/>
    <x v="1"/>
    <n v="4"/>
    <n v="5"/>
    <x v="1"/>
    <x v="10"/>
    <x v="8"/>
  </r>
  <r>
    <n v="105993"/>
    <x v="6"/>
    <x v="0"/>
    <n v="431.62"/>
    <d v="2020-12-23T00:00:00"/>
    <d v="2020-12-26T00:00:00"/>
    <n v="3"/>
    <x v="3"/>
    <x v="1"/>
    <s v=""/>
    <n v="4"/>
    <x v="2"/>
    <x v="10"/>
    <x v="20"/>
  </r>
  <r>
    <n v="100325"/>
    <x v="4"/>
    <x v="1"/>
    <n v="973.81"/>
    <d v="2019-12-24T00:00:00"/>
    <d v="2019-12-29T00:00:00"/>
    <n v="5"/>
    <x v="4"/>
    <x v="1"/>
    <n v="4"/>
    <n v="4"/>
    <x v="1"/>
    <x v="10"/>
    <x v="8"/>
  </r>
  <r>
    <n v="100326"/>
    <x v="3"/>
    <x v="1"/>
    <n v="1134.1199999999999"/>
    <d v="2019-12-24T00:00:00"/>
    <d v="2019-12-29T00:00:00"/>
    <n v="5"/>
    <x v="4"/>
    <x v="1"/>
    <n v="4"/>
    <s v=""/>
    <x v="1"/>
    <x v="10"/>
    <x v="8"/>
  </r>
  <r>
    <n v="98998"/>
    <x v="1"/>
    <x v="1"/>
    <n v="985.88"/>
    <d v="2019-09-08T00:00:00"/>
    <d v="2019-09-12T00:00:00"/>
    <n v="4"/>
    <x v="2"/>
    <x v="1"/>
    <n v="5"/>
    <s v=""/>
    <x v="1"/>
    <x v="7"/>
    <x v="21"/>
  </r>
  <r>
    <n v="100332"/>
    <x v="1"/>
    <x v="1"/>
    <n v="1614.96"/>
    <d v="2019-12-24T00:00:00"/>
    <d v="2019-12-29T00:00:00"/>
    <n v="5"/>
    <x v="6"/>
    <x v="1"/>
    <n v="4"/>
    <s v=""/>
    <x v="1"/>
    <x v="10"/>
    <x v="8"/>
  </r>
  <r>
    <n v="100332"/>
    <x v="5"/>
    <x v="0"/>
    <n v="604.95000000000005"/>
    <d v="2019-12-24T00:00:00"/>
    <d v="2019-12-29T00:00:00"/>
    <n v="5"/>
    <x v="6"/>
    <x v="1"/>
    <n v="3"/>
    <n v="5"/>
    <x v="1"/>
    <x v="10"/>
    <x v="8"/>
  </r>
  <r>
    <n v="99008"/>
    <x v="1"/>
    <x v="0"/>
    <n v="362.1"/>
    <d v="2019-09-09T00:00:00"/>
    <d v="2019-09-13T00:00:00"/>
    <n v="4"/>
    <x v="0"/>
    <x v="1"/>
    <n v="4"/>
    <s v=""/>
    <x v="1"/>
    <x v="7"/>
    <x v="22"/>
  </r>
  <r>
    <n v="100387"/>
    <x v="7"/>
    <x v="0"/>
    <n v="212.41"/>
    <d v="2019-12-28T00:00:00"/>
    <d v="2020-01-02T00:00:00"/>
    <n v="5"/>
    <x v="2"/>
    <x v="1"/>
    <n v="4"/>
    <n v="4"/>
    <x v="1"/>
    <x v="10"/>
    <x v="26"/>
  </r>
  <r>
    <n v="103216"/>
    <x v="4"/>
    <x v="1"/>
    <n v="149.72"/>
    <d v="2020-06-27T00:00:00"/>
    <d v="2020-06-29T00:00:00"/>
    <n v="2"/>
    <x v="4"/>
    <x v="1"/>
    <s v=""/>
    <s v=""/>
    <x v="2"/>
    <x v="11"/>
    <x v="18"/>
  </r>
  <r>
    <n v="100392"/>
    <x v="5"/>
    <x v="1"/>
    <n v="1909.63"/>
    <d v="2019-12-28T00:00:00"/>
    <d v="2020-01-02T00:00:00"/>
    <n v="5"/>
    <x v="3"/>
    <x v="1"/>
    <n v="4"/>
    <s v=""/>
    <x v="1"/>
    <x v="10"/>
    <x v="26"/>
  </r>
  <r>
    <n v="100393"/>
    <x v="6"/>
    <x v="0"/>
    <n v="1050.8699999999999"/>
    <d v="2019-12-28T00:00:00"/>
    <d v="2020-01-02T00:00:00"/>
    <n v="5"/>
    <x v="3"/>
    <x v="1"/>
    <n v="4"/>
    <n v="3"/>
    <x v="1"/>
    <x v="10"/>
    <x v="26"/>
  </r>
  <r>
    <n v="99123"/>
    <x v="1"/>
    <x v="1"/>
    <n v="158.01"/>
    <d v="2019-09-19T00:00:00"/>
    <d v="2019-09-23T00:00:00"/>
    <n v="4"/>
    <x v="2"/>
    <x v="1"/>
    <s v=""/>
    <s v=""/>
    <x v="1"/>
    <x v="7"/>
    <x v="3"/>
  </r>
  <r>
    <n v="103447"/>
    <x v="2"/>
    <x v="0"/>
    <n v="1964.62"/>
    <d v="2020-07-14T00:00:00"/>
    <d v="2020-07-16T00:00:00"/>
    <n v="2"/>
    <x v="1"/>
    <x v="1"/>
    <n v="4"/>
    <n v="5"/>
    <x v="2"/>
    <x v="5"/>
    <x v="23"/>
  </r>
  <r>
    <n v="100404"/>
    <x v="5"/>
    <x v="1"/>
    <n v="671.82"/>
    <d v="2019-12-28T00:00:00"/>
    <d v="2020-01-02T00:00:00"/>
    <n v="5"/>
    <x v="6"/>
    <x v="0"/>
    <n v="4"/>
    <n v="5"/>
    <x v="1"/>
    <x v="10"/>
    <x v="26"/>
  </r>
  <r>
    <n v="99126"/>
    <x v="4"/>
    <x v="1"/>
    <n v="382.48"/>
    <d v="2019-09-19T00:00:00"/>
    <d v="2019-09-23T00:00:00"/>
    <n v="4"/>
    <x v="4"/>
    <x v="1"/>
    <n v="2"/>
    <s v=""/>
    <x v="1"/>
    <x v="7"/>
    <x v="3"/>
  </r>
  <r>
    <n v="100427"/>
    <x v="7"/>
    <x v="0"/>
    <n v="431"/>
    <d v="2019-12-30T00:00:00"/>
    <d v="2020-01-04T00:00:00"/>
    <n v="5"/>
    <x v="1"/>
    <x v="1"/>
    <s v=""/>
    <n v="2"/>
    <x v="1"/>
    <x v="10"/>
    <x v="28"/>
  </r>
  <r>
    <n v="105998"/>
    <x v="8"/>
    <x v="1"/>
    <n v="380.91"/>
    <d v="2020-12-23T00:00:00"/>
    <d v="2020-12-26T00:00:00"/>
    <n v="3"/>
    <x v="4"/>
    <x v="1"/>
    <s v=""/>
    <n v="3"/>
    <x v="2"/>
    <x v="10"/>
    <x v="20"/>
  </r>
  <r>
    <n v="99197"/>
    <x v="7"/>
    <x v="0"/>
    <n v="660.44"/>
    <d v="2019-09-26T00:00:00"/>
    <d v="2019-09-30T00:00:00"/>
    <n v="4"/>
    <x v="1"/>
    <x v="1"/>
    <s v=""/>
    <s v=""/>
    <x v="1"/>
    <x v="7"/>
    <x v="10"/>
  </r>
  <r>
    <n v="106034"/>
    <x v="3"/>
    <x v="1"/>
    <n v="710.98"/>
    <d v="2020-12-25T00:00:00"/>
    <d v="2020-12-28T00:00:00"/>
    <n v="3"/>
    <x v="3"/>
    <x v="0"/>
    <s v=""/>
    <n v="5"/>
    <x v="2"/>
    <x v="10"/>
    <x v="9"/>
  </r>
  <r>
    <n v="106034"/>
    <x v="3"/>
    <x v="0"/>
    <n v="298.16000000000003"/>
    <d v="2020-12-25T00:00:00"/>
    <d v="2020-12-28T00:00:00"/>
    <n v="3"/>
    <x v="3"/>
    <x v="0"/>
    <s v=""/>
    <n v="5"/>
    <x v="2"/>
    <x v="10"/>
    <x v="9"/>
  </r>
  <r>
    <n v="100436"/>
    <x v="8"/>
    <x v="0"/>
    <n v="1124.97"/>
    <d v="2019-12-30T00:00:00"/>
    <d v="2020-01-04T00:00:00"/>
    <n v="5"/>
    <x v="5"/>
    <x v="1"/>
    <n v="5"/>
    <n v="1"/>
    <x v="1"/>
    <x v="10"/>
    <x v="28"/>
  </r>
  <r>
    <n v="99230"/>
    <x v="1"/>
    <x v="0"/>
    <n v="610.41"/>
    <d v="2019-09-28T00:00:00"/>
    <d v="2019-10-02T00:00:00"/>
    <n v="4"/>
    <x v="6"/>
    <x v="1"/>
    <n v="2"/>
    <s v=""/>
    <x v="1"/>
    <x v="7"/>
    <x v="26"/>
  </r>
  <r>
    <n v="106040"/>
    <x v="3"/>
    <x v="0"/>
    <n v="570.22"/>
    <d v="2020-12-25T00:00:00"/>
    <d v="2020-12-28T00:00:00"/>
    <n v="3"/>
    <x v="6"/>
    <x v="1"/>
    <s v=""/>
    <n v="2"/>
    <x v="2"/>
    <x v="10"/>
    <x v="9"/>
  </r>
  <r>
    <n v="99251"/>
    <x v="5"/>
    <x v="0"/>
    <n v="1316.76"/>
    <d v="2019-09-30T00:00:00"/>
    <d v="2019-10-04T00:00:00"/>
    <n v="4"/>
    <x v="2"/>
    <x v="1"/>
    <n v="5"/>
    <s v=""/>
    <x v="1"/>
    <x v="7"/>
    <x v="28"/>
  </r>
  <r>
    <n v="100440"/>
    <x v="8"/>
    <x v="0"/>
    <n v="1685.95"/>
    <d v="2019-12-30T00:00:00"/>
    <d v="2020-01-04T00:00:00"/>
    <n v="5"/>
    <x v="6"/>
    <x v="1"/>
    <n v="4"/>
    <n v="3"/>
    <x v="1"/>
    <x v="10"/>
    <x v="28"/>
  </r>
  <r>
    <n v="103221"/>
    <x v="4"/>
    <x v="1"/>
    <n v="480.62"/>
    <d v="2020-06-27T00:00:00"/>
    <d v="2020-06-29T00:00:00"/>
    <n v="2"/>
    <x v="5"/>
    <x v="1"/>
    <s v=""/>
    <s v=""/>
    <x v="2"/>
    <x v="11"/>
    <x v="18"/>
  </r>
  <r>
    <n v="100461"/>
    <x v="2"/>
    <x v="1"/>
    <n v="823.73"/>
    <d v="2020-01-01T00:00:00"/>
    <d v="2020-01-06T00:00:00"/>
    <n v="5"/>
    <x v="1"/>
    <x v="1"/>
    <n v="3"/>
    <s v=""/>
    <x v="2"/>
    <x v="0"/>
    <x v="0"/>
  </r>
  <r>
    <n v="100464"/>
    <x v="8"/>
    <x v="1"/>
    <n v="381.64"/>
    <d v="2020-01-01T00:00:00"/>
    <d v="2020-01-06T00:00:00"/>
    <n v="5"/>
    <x v="2"/>
    <x v="1"/>
    <n v="2"/>
    <n v="5"/>
    <x v="2"/>
    <x v="0"/>
    <x v="0"/>
  </r>
  <r>
    <n v="100464"/>
    <x v="7"/>
    <x v="1"/>
    <n v="941.09"/>
    <d v="2020-01-01T00:00:00"/>
    <d v="2020-01-06T00:00:00"/>
    <n v="5"/>
    <x v="2"/>
    <x v="1"/>
    <n v="5"/>
    <n v="5"/>
    <x v="2"/>
    <x v="0"/>
    <x v="0"/>
  </r>
  <r>
    <n v="100464"/>
    <x v="8"/>
    <x v="0"/>
    <n v="94.03"/>
    <d v="2020-01-01T00:00:00"/>
    <d v="2020-01-06T00:00:00"/>
    <n v="5"/>
    <x v="2"/>
    <x v="1"/>
    <n v="5"/>
    <n v="4"/>
    <x v="2"/>
    <x v="0"/>
    <x v="0"/>
  </r>
  <r>
    <n v="100464"/>
    <x v="3"/>
    <x v="0"/>
    <n v="1689.94"/>
    <d v="2020-01-01T00:00:00"/>
    <d v="2020-01-06T00:00:00"/>
    <n v="5"/>
    <x v="2"/>
    <x v="1"/>
    <n v="5"/>
    <n v="5"/>
    <x v="2"/>
    <x v="0"/>
    <x v="0"/>
  </r>
  <r>
    <n v="100473"/>
    <x v="8"/>
    <x v="1"/>
    <n v="1853"/>
    <d v="2020-01-01T00:00:00"/>
    <d v="2020-01-06T00:00:00"/>
    <n v="5"/>
    <x v="6"/>
    <x v="1"/>
    <n v="3"/>
    <s v=""/>
    <x v="2"/>
    <x v="0"/>
    <x v="0"/>
  </r>
  <r>
    <n v="100555"/>
    <x v="8"/>
    <x v="0"/>
    <n v="1556.87"/>
    <d v="2020-01-07T00:00:00"/>
    <d v="2020-01-12T00:00:00"/>
    <n v="5"/>
    <x v="5"/>
    <x v="1"/>
    <n v="5"/>
    <s v=""/>
    <x v="2"/>
    <x v="0"/>
    <x v="30"/>
  </r>
  <r>
    <n v="106042"/>
    <x v="3"/>
    <x v="1"/>
    <n v="615.97"/>
    <d v="2020-12-26T00:00:00"/>
    <d v="2020-12-29T00:00:00"/>
    <n v="3"/>
    <x v="0"/>
    <x v="1"/>
    <s v=""/>
    <n v="3"/>
    <x v="2"/>
    <x v="10"/>
    <x v="10"/>
  </r>
  <r>
    <n v="103444"/>
    <x v="5"/>
    <x v="0"/>
    <n v="355.86"/>
    <d v="2020-07-14T00:00:00"/>
    <d v="2020-07-16T00:00:00"/>
    <n v="2"/>
    <x v="0"/>
    <x v="1"/>
    <s v=""/>
    <s v=""/>
    <x v="2"/>
    <x v="5"/>
    <x v="23"/>
  </r>
  <r>
    <n v="100562"/>
    <x v="4"/>
    <x v="0"/>
    <n v="1700.61"/>
    <d v="2020-01-08T00:00:00"/>
    <d v="2020-01-13T00:00:00"/>
    <n v="5"/>
    <x v="4"/>
    <x v="1"/>
    <n v="5"/>
    <s v=""/>
    <x v="2"/>
    <x v="0"/>
    <x v="21"/>
  </r>
  <r>
    <n v="100562"/>
    <x v="5"/>
    <x v="0"/>
    <n v="1914.61"/>
    <d v="2020-01-08T00:00:00"/>
    <d v="2020-01-13T00:00:00"/>
    <n v="5"/>
    <x v="4"/>
    <x v="1"/>
    <n v="5"/>
    <s v=""/>
    <x v="2"/>
    <x v="0"/>
    <x v="21"/>
  </r>
  <r>
    <n v="100564"/>
    <x v="5"/>
    <x v="1"/>
    <n v="624.5"/>
    <d v="2020-01-08T00:00:00"/>
    <d v="2020-01-13T00:00:00"/>
    <n v="5"/>
    <x v="5"/>
    <x v="1"/>
    <n v="4"/>
    <n v="1"/>
    <x v="2"/>
    <x v="0"/>
    <x v="21"/>
  </r>
  <r>
    <n v="100597"/>
    <x v="1"/>
    <x v="0"/>
    <n v="790.52"/>
    <d v="2020-01-11T00:00:00"/>
    <d v="2020-01-16T00:00:00"/>
    <n v="5"/>
    <x v="4"/>
    <x v="1"/>
    <n v="1"/>
    <n v="5"/>
    <x v="2"/>
    <x v="0"/>
    <x v="14"/>
  </r>
  <r>
    <n v="100597"/>
    <x v="4"/>
    <x v="0"/>
    <n v="445.44"/>
    <d v="2020-01-11T00:00:00"/>
    <d v="2020-01-16T00:00:00"/>
    <n v="5"/>
    <x v="4"/>
    <x v="1"/>
    <n v="5"/>
    <n v="5"/>
    <x v="2"/>
    <x v="0"/>
    <x v="14"/>
  </r>
  <r>
    <n v="100597"/>
    <x v="8"/>
    <x v="1"/>
    <n v="1063.93"/>
    <d v="2020-01-11T00:00:00"/>
    <d v="2020-01-16T00:00:00"/>
    <n v="5"/>
    <x v="4"/>
    <x v="1"/>
    <n v="3"/>
    <s v=""/>
    <x v="2"/>
    <x v="0"/>
    <x v="14"/>
  </r>
  <r>
    <n v="106061"/>
    <x v="7"/>
    <x v="0"/>
    <n v="1645.51"/>
    <d v="2020-12-26T00:00:00"/>
    <d v="2020-12-29T00:00:00"/>
    <n v="3"/>
    <x v="6"/>
    <x v="1"/>
    <s v=""/>
    <n v="5"/>
    <x v="2"/>
    <x v="10"/>
    <x v="10"/>
  </r>
  <r>
    <n v="106089"/>
    <x v="7"/>
    <x v="0"/>
    <n v="585.05999999999995"/>
    <d v="2020-12-28T00:00:00"/>
    <d v="2020-12-31T00:00:00"/>
    <n v="3"/>
    <x v="6"/>
    <x v="1"/>
    <s v=""/>
    <n v="5"/>
    <x v="2"/>
    <x v="10"/>
    <x v="26"/>
  </r>
  <r>
    <n v="92203"/>
    <x v="0"/>
    <x v="0"/>
    <n v="333.33"/>
    <d v="2018-01-05T00:00:00"/>
    <d v="2018-01-09T00:00:00"/>
    <n v="4"/>
    <x v="2"/>
    <x v="0"/>
    <s v=""/>
    <n v="2"/>
    <x v="0"/>
    <x v="0"/>
    <x v="4"/>
  </r>
  <r>
    <n v="100597"/>
    <x v="3"/>
    <x v="1"/>
    <n v="1968.4"/>
    <d v="2020-01-11T00:00:00"/>
    <d v="2020-01-16T00:00:00"/>
    <n v="5"/>
    <x v="4"/>
    <x v="1"/>
    <n v="5"/>
    <s v=""/>
    <x v="2"/>
    <x v="0"/>
    <x v="14"/>
  </r>
  <r>
    <n v="99311"/>
    <x v="5"/>
    <x v="0"/>
    <n v="160.29"/>
    <d v="2019-10-04T00:00:00"/>
    <d v="2019-10-08T00:00:00"/>
    <n v="4"/>
    <x v="6"/>
    <x v="1"/>
    <n v="4"/>
    <s v=""/>
    <x v="1"/>
    <x v="8"/>
    <x v="13"/>
  </r>
  <r>
    <n v="100663"/>
    <x v="5"/>
    <x v="1"/>
    <n v="190.42"/>
    <d v="2020-01-16T00:00:00"/>
    <d v="2020-01-21T00:00:00"/>
    <n v="5"/>
    <x v="1"/>
    <x v="1"/>
    <n v="3"/>
    <n v="5"/>
    <x v="2"/>
    <x v="0"/>
    <x v="7"/>
  </r>
  <r>
    <n v="100663"/>
    <x v="1"/>
    <x v="1"/>
    <n v="820.46"/>
    <d v="2020-01-16T00:00:00"/>
    <d v="2020-01-21T00:00:00"/>
    <n v="5"/>
    <x v="1"/>
    <x v="1"/>
    <n v="3"/>
    <n v="3"/>
    <x v="2"/>
    <x v="0"/>
    <x v="7"/>
  </r>
  <r>
    <n v="103454"/>
    <x v="2"/>
    <x v="0"/>
    <n v="1666.98"/>
    <d v="2020-07-14T00:00:00"/>
    <d v="2020-07-16T00:00:00"/>
    <n v="2"/>
    <x v="3"/>
    <x v="1"/>
    <n v="4"/>
    <s v=""/>
    <x v="2"/>
    <x v="5"/>
    <x v="23"/>
  </r>
  <r>
    <n v="100666"/>
    <x v="8"/>
    <x v="0"/>
    <n v="417.77"/>
    <d v="2020-01-16T00:00:00"/>
    <d v="2020-01-21T00:00:00"/>
    <n v="5"/>
    <x v="4"/>
    <x v="1"/>
    <n v="3"/>
    <n v="2"/>
    <x v="2"/>
    <x v="0"/>
    <x v="7"/>
  </r>
  <r>
    <n v="100666"/>
    <x v="5"/>
    <x v="1"/>
    <n v="1382.51"/>
    <d v="2020-01-16T00:00:00"/>
    <d v="2020-01-21T00:00:00"/>
    <n v="5"/>
    <x v="4"/>
    <x v="1"/>
    <n v="3"/>
    <s v=""/>
    <x v="2"/>
    <x v="0"/>
    <x v="7"/>
  </r>
  <r>
    <n v="100667"/>
    <x v="5"/>
    <x v="1"/>
    <n v="254.91"/>
    <d v="2020-01-16T00:00:00"/>
    <d v="2020-01-21T00:00:00"/>
    <n v="5"/>
    <x v="4"/>
    <x v="1"/>
    <n v="3"/>
    <n v="5"/>
    <x v="2"/>
    <x v="0"/>
    <x v="7"/>
  </r>
  <r>
    <n v="103465"/>
    <x v="2"/>
    <x v="0"/>
    <n v="1262.3699999999999"/>
    <d v="2020-07-14T00:00:00"/>
    <d v="2020-07-16T00:00:00"/>
    <n v="2"/>
    <x v="5"/>
    <x v="1"/>
    <n v="4"/>
    <n v="5"/>
    <x v="2"/>
    <x v="5"/>
    <x v="23"/>
  </r>
  <r>
    <n v="100667"/>
    <x v="0"/>
    <x v="1"/>
    <n v="271.42"/>
    <d v="2020-01-16T00:00:00"/>
    <d v="2020-01-21T00:00:00"/>
    <n v="5"/>
    <x v="4"/>
    <x v="1"/>
    <n v="3"/>
    <n v="4"/>
    <x v="2"/>
    <x v="0"/>
    <x v="7"/>
  </r>
  <r>
    <n v="100667"/>
    <x v="7"/>
    <x v="1"/>
    <n v="1963.38"/>
    <d v="2020-01-16T00:00:00"/>
    <d v="2020-01-21T00:00:00"/>
    <n v="5"/>
    <x v="4"/>
    <x v="1"/>
    <n v="3"/>
    <s v=""/>
    <x v="2"/>
    <x v="0"/>
    <x v="7"/>
  </r>
  <r>
    <n v="103503"/>
    <x v="2"/>
    <x v="0"/>
    <n v="1803.34"/>
    <d v="2020-07-16T00:00:00"/>
    <d v="2020-07-18T00:00:00"/>
    <n v="2"/>
    <x v="4"/>
    <x v="1"/>
    <n v="5"/>
    <n v="5"/>
    <x v="2"/>
    <x v="5"/>
    <x v="7"/>
  </r>
  <r>
    <n v="100670"/>
    <x v="4"/>
    <x v="1"/>
    <n v="1621.29"/>
    <d v="2020-01-16T00:00:00"/>
    <d v="2020-01-21T00:00:00"/>
    <n v="5"/>
    <x v="6"/>
    <x v="1"/>
    <n v="3"/>
    <s v=""/>
    <x v="2"/>
    <x v="0"/>
    <x v="7"/>
  </r>
  <r>
    <n v="100670"/>
    <x v="3"/>
    <x v="0"/>
    <n v="1191.21"/>
    <d v="2020-01-16T00:00:00"/>
    <d v="2020-01-21T00:00:00"/>
    <n v="5"/>
    <x v="6"/>
    <x v="1"/>
    <n v="3"/>
    <s v=""/>
    <x v="2"/>
    <x v="0"/>
    <x v="7"/>
  </r>
  <r>
    <n v="100670"/>
    <x v="5"/>
    <x v="0"/>
    <n v="932.58"/>
    <d v="2020-01-16T00:00:00"/>
    <d v="2020-01-21T00:00:00"/>
    <n v="5"/>
    <x v="6"/>
    <x v="1"/>
    <n v="3"/>
    <s v=""/>
    <x v="2"/>
    <x v="0"/>
    <x v="7"/>
  </r>
  <r>
    <n v="100670"/>
    <x v="7"/>
    <x v="1"/>
    <n v="1873.39"/>
    <d v="2020-01-16T00:00:00"/>
    <d v="2020-01-21T00:00:00"/>
    <n v="5"/>
    <x v="6"/>
    <x v="1"/>
    <n v="3"/>
    <s v=""/>
    <x v="2"/>
    <x v="0"/>
    <x v="7"/>
  </r>
  <r>
    <n v="92214"/>
    <x v="6"/>
    <x v="1"/>
    <n v="247.68"/>
    <d v="2018-01-06T00:00:00"/>
    <d v="2018-01-10T00:00:00"/>
    <n v="4"/>
    <x v="3"/>
    <x v="0"/>
    <s v=""/>
    <n v="4"/>
    <x v="0"/>
    <x v="0"/>
    <x v="29"/>
  </r>
  <r>
    <n v="99313"/>
    <x v="4"/>
    <x v="0"/>
    <n v="713.74"/>
    <d v="2019-10-05T00:00:00"/>
    <d v="2019-10-09T00:00:00"/>
    <n v="4"/>
    <x v="1"/>
    <x v="0"/>
    <n v="4"/>
    <s v=""/>
    <x v="1"/>
    <x v="8"/>
    <x v="4"/>
  </r>
  <r>
    <n v="100689"/>
    <x v="0"/>
    <x v="0"/>
    <n v="298.89"/>
    <d v="2020-01-19T00:00:00"/>
    <d v="2020-01-24T00:00:00"/>
    <n v="5"/>
    <x v="0"/>
    <x v="1"/>
    <n v="4"/>
    <s v=""/>
    <x v="2"/>
    <x v="0"/>
    <x v="3"/>
  </r>
  <r>
    <n v="100689"/>
    <x v="4"/>
    <x v="0"/>
    <n v="1647.15"/>
    <d v="2020-01-19T00:00:00"/>
    <d v="2020-01-24T00:00:00"/>
    <n v="5"/>
    <x v="0"/>
    <x v="1"/>
    <n v="2"/>
    <s v=""/>
    <x v="2"/>
    <x v="0"/>
    <x v="3"/>
  </r>
  <r>
    <n v="99324"/>
    <x v="7"/>
    <x v="0"/>
    <n v="313.64999999999998"/>
    <d v="2019-10-05T00:00:00"/>
    <d v="2019-10-09T00:00:00"/>
    <n v="4"/>
    <x v="5"/>
    <x v="1"/>
    <n v="1"/>
    <s v=""/>
    <x v="1"/>
    <x v="8"/>
    <x v="4"/>
  </r>
  <r>
    <n v="100693"/>
    <x v="0"/>
    <x v="0"/>
    <n v="1027.78"/>
    <d v="2020-01-19T00:00:00"/>
    <d v="2020-01-24T00:00:00"/>
    <n v="5"/>
    <x v="3"/>
    <x v="0"/>
    <n v="4"/>
    <n v="2"/>
    <x v="2"/>
    <x v="0"/>
    <x v="3"/>
  </r>
  <r>
    <n v="103454"/>
    <x v="7"/>
    <x v="1"/>
    <n v="78.819999999999993"/>
    <d v="2020-07-14T00:00:00"/>
    <d v="2020-07-16T00:00:00"/>
    <n v="2"/>
    <x v="3"/>
    <x v="1"/>
    <s v=""/>
    <s v=""/>
    <x v="2"/>
    <x v="5"/>
    <x v="23"/>
  </r>
  <r>
    <n v="100693"/>
    <x v="3"/>
    <x v="1"/>
    <n v="1609.44"/>
    <d v="2020-01-19T00:00:00"/>
    <d v="2020-01-24T00:00:00"/>
    <n v="5"/>
    <x v="3"/>
    <x v="0"/>
    <n v="4"/>
    <s v=""/>
    <x v="2"/>
    <x v="0"/>
    <x v="3"/>
  </r>
  <r>
    <n v="100694"/>
    <x v="7"/>
    <x v="0"/>
    <n v="918.35"/>
    <d v="2020-01-19T00:00:00"/>
    <d v="2020-01-24T00:00:00"/>
    <n v="5"/>
    <x v="4"/>
    <x v="1"/>
    <n v="4"/>
    <s v=""/>
    <x v="2"/>
    <x v="0"/>
    <x v="3"/>
  </r>
  <r>
    <n v="100694"/>
    <x v="0"/>
    <x v="0"/>
    <n v="34.299999999999997"/>
    <d v="2020-01-19T00:00:00"/>
    <d v="2020-01-24T00:00:00"/>
    <n v="5"/>
    <x v="4"/>
    <x v="1"/>
    <n v="4"/>
    <n v="4"/>
    <x v="2"/>
    <x v="0"/>
    <x v="3"/>
  </r>
  <r>
    <n v="100694"/>
    <x v="1"/>
    <x v="1"/>
    <n v="1088.98"/>
    <d v="2020-01-19T00:00:00"/>
    <d v="2020-01-24T00:00:00"/>
    <n v="5"/>
    <x v="4"/>
    <x v="1"/>
    <n v="4"/>
    <s v=""/>
    <x v="2"/>
    <x v="0"/>
    <x v="3"/>
  </r>
  <r>
    <n v="100694"/>
    <x v="4"/>
    <x v="0"/>
    <n v="1964.15"/>
    <d v="2020-01-19T00:00:00"/>
    <d v="2020-01-24T00:00:00"/>
    <n v="5"/>
    <x v="4"/>
    <x v="1"/>
    <n v="4"/>
    <s v=""/>
    <x v="2"/>
    <x v="0"/>
    <x v="3"/>
  </r>
  <r>
    <n v="100694"/>
    <x v="0"/>
    <x v="1"/>
    <n v="136.04"/>
    <d v="2020-01-19T00:00:00"/>
    <d v="2020-01-24T00:00:00"/>
    <n v="5"/>
    <x v="4"/>
    <x v="1"/>
    <n v="4"/>
    <n v="4"/>
    <x v="2"/>
    <x v="0"/>
    <x v="3"/>
  </r>
  <r>
    <n v="100695"/>
    <x v="3"/>
    <x v="1"/>
    <n v="1087.49"/>
    <d v="2020-01-19T00:00:00"/>
    <d v="2020-01-24T00:00:00"/>
    <n v="5"/>
    <x v="5"/>
    <x v="1"/>
    <n v="4"/>
    <n v="3"/>
    <x v="2"/>
    <x v="0"/>
    <x v="3"/>
  </r>
  <r>
    <n v="103726"/>
    <x v="4"/>
    <x v="1"/>
    <n v="353.8"/>
    <d v="2020-07-30T00:00:00"/>
    <d v="2020-08-01T00:00:00"/>
    <n v="2"/>
    <x v="6"/>
    <x v="1"/>
    <s v=""/>
    <s v=""/>
    <x v="2"/>
    <x v="5"/>
    <x v="28"/>
  </r>
  <r>
    <n v="100698"/>
    <x v="5"/>
    <x v="0"/>
    <n v="1966.23"/>
    <d v="2020-01-19T00:00:00"/>
    <d v="2020-01-24T00:00:00"/>
    <n v="5"/>
    <x v="6"/>
    <x v="1"/>
    <n v="4"/>
    <s v=""/>
    <x v="2"/>
    <x v="0"/>
    <x v="3"/>
  </r>
  <r>
    <n v="92223"/>
    <x v="7"/>
    <x v="0"/>
    <n v="1321.39"/>
    <d v="2018-01-07T00:00:00"/>
    <d v="2018-01-11T00:00:00"/>
    <n v="4"/>
    <x v="2"/>
    <x v="1"/>
    <s v=""/>
    <n v="1"/>
    <x v="0"/>
    <x v="0"/>
    <x v="30"/>
  </r>
  <r>
    <n v="100708"/>
    <x v="4"/>
    <x v="0"/>
    <n v="301.44"/>
    <d v="2020-01-20T00:00:00"/>
    <d v="2020-01-25T00:00:00"/>
    <n v="5"/>
    <x v="2"/>
    <x v="1"/>
    <n v="4"/>
    <n v="3"/>
    <x v="2"/>
    <x v="0"/>
    <x v="17"/>
  </r>
  <r>
    <n v="100767"/>
    <x v="3"/>
    <x v="1"/>
    <n v="456.27"/>
    <d v="2020-01-23T00:00:00"/>
    <d v="2020-01-28T00:00:00"/>
    <n v="5"/>
    <x v="6"/>
    <x v="0"/>
    <n v="5"/>
    <s v=""/>
    <x v="2"/>
    <x v="0"/>
    <x v="20"/>
  </r>
  <r>
    <n v="100768"/>
    <x v="7"/>
    <x v="1"/>
    <n v="466.33"/>
    <d v="2020-01-23T00:00:00"/>
    <d v="2020-01-28T00:00:00"/>
    <n v="5"/>
    <x v="6"/>
    <x v="1"/>
    <n v="5"/>
    <n v="3"/>
    <x v="2"/>
    <x v="0"/>
    <x v="20"/>
  </r>
  <r>
    <n v="92251"/>
    <x v="4"/>
    <x v="0"/>
    <n v="90.23"/>
    <d v="2018-01-10T00:00:00"/>
    <d v="2018-01-14T00:00:00"/>
    <n v="4"/>
    <x v="4"/>
    <x v="1"/>
    <s v=""/>
    <n v="2"/>
    <x v="0"/>
    <x v="0"/>
    <x v="1"/>
  </r>
  <r>
    <n v="99406"/>
    <x v="3"/>
    <x v="0"/>
    <n v="999.55"/>
    <d v="2019-10-13T00:00:00"/>
    <d v="2019-10-17T00:00:00"/>
    <n v="4"/>
    <x v="0"/>
    <x v="1"/>
    <n v="1"/>
    <s v=""/>
    <x v="1"/>
    <x v="8"/>
    <x v="6"/>
  </r>
  <r>
    <n v="100828"/>
    <x v="8"/>
    <x v="0"/>
    <n v="68.42"/>
    <d v="2020-01-26T00:00:00"/>
    <d v="2020-01-31T00:00:00"/>
    <n v="5"/>
    <x v="4"/>
    <x v="1"/>
    <n v="5"/>
    <n v="2"/>
    <x v="2"/>
    <x v="0"/>
    <x v="10"/>
  </r>
  <r>
    <n v="92260"/>
    <x v="3"/>
    <x v="1"/>
    <n v="843.45"/>
    <d v="2018-01-11T00:00:00"/>
    <d v="2018-01-15T00:00:00"/>
    <n v="4"/>
    <x v="3"/>
    <x v="1"/>
    <s v=""/>
    <n v="2"/>
    <x v="0"/>
    <x v="0"/>
    <x v="14"/>
  </r>
  <r>
    <n v="100868"/>
    <x v="1"/>
    <x v="0"/>
    <n v="1750.43"/>
    <d v="2020-01-29T00:00:00"/>
    <d v="2020-02-03T00:00:00"/>
    <n v="5"/>
    <x v="4"/>
    <x v="1"/>
    <n v="5"/>
    <s v=""/>
    <x v="2"/>
    <x v="0"/>
    <x v="2"/>
  </r>
  <r>
    <n v="100868"/>
    <x v="3"/>
    <x v="0"/>
    <n v="22.57"/>
    <d v="2020-01-29T00:00:00"/>
    <d v="2020-02-03T00:00:00"/>
    <n v="5"/>
    <x v="4"/>
    <x v="1"/>
    <n v="5"/>
    <n v="5"/>
    <x v="2"/>
    <x v="0"/>
    <x v="2"/>
  </r>
  <r>
    <n v="100870"/>
    <x v="1"/>
    <x v="0"/>
    <n v="390.12"/>
    <d v="2020-01-29T00:00:00"/>
    <d v="2020-02-03T00:00:00"/>
    <n v="5"/>
    <x v="5"/>
    <x v="1"/>
    <n v="5"/>
    <n v="2"/>
    <x v="2"/>
    <x v="0"/>
    <x v="2"/>
  </r>
  <r>
    <n v="100870"/>
    <x v="4"/>
    <x v="0"/>
    <n v="1981.86"/>
    <d v="2020-01-29T00:00:00"/>
    <d v="2020-02-03T00:00:00"/>
    <n v="5"/>
    <x v="5"/>
    <x v="1"/>
    <n v="5"/>
    <s v=""/>
    <x v="2"/>
    <x v="0"/>
    <x v="2"/>
  </r>
  <r>
    <n v="100870"/>
    <x v="8"/>
    <x v="0"/>
    <n v="1670.74"/>
    <d v="2020-01-29T00:00:00"/>
    <d v="2020-02-03T00:00:00"/>
    <n v="5"/>
    <x v="5"/>
    <x v="1"/>
    <n v="5"/>
    <s v=""/>
    <x v="2"/>
    <x v="0"/>
    <x v="2"/>
  </r>
  <r>
    <n v="92264"/>
    <x v="7"/>
    <x v="0"/>
    <n v="200.68"/>
    <d v="2018-01-11T00:00:00"/>
    <d v="2018-01-15T00:00:00"/>
    <n v="4"/>
    <x v="5"/>
    <x v="0"/>
    <s v=""/>
    <n v="4"/>
    <x v="0"/>
    <x v="0"/>
    <x v="14"/>
  </r>
  <r>
    <n v="100890"/>
    <x v="3"/>
    <x v="0"/>
    <n v="1040.75"/>
    <d v="2020-01-31T00:00:00"/>
    <d v="2020-02-05T00:00:00"/>
    <n v="5"/>
    <x v="1"/>
    <x v="1"/>
    <s v=""/>
    <s v=""/>
    <x v="2"/>
    <x v="0"/>
    <x v="11"/>
  </r>
  <r>
    <n v="100892"/>
    <x v="1"/>
    <x v="0"/>
    <n v="279.81"/>
    <d v="2020-02-01T00:00:00"/>
    <d v="2020-02-06T00:00:00"/>
    <n v="5"/>
    <x v="0"/>
    <x v="1"/>
    <n v="5"/>
    <n v="3"/>
    <x v="2"/>
    <x v="4"/>
    <x v="0"/>
  </r>
  <r>
    <n v="100892"/>
    <x v="2"/>
    <x v="1"/>
    <n v="1613.55"/>
    <d v="2020-02-01T00:00:00"/>
    <d v="2020-02-06T00:00:00"/>
    <n v="5"/>
    <x v="0"/>
    <x v="1"/>
    <n v="5"/>
    <n v="1"/>
    <x v="2"/>
    <x v="4"/>
    <x v="0"/>
  </r>
  <r>
    <n v="99421"/>
    <x v="1"/>
    <x v="1"/>
    <n v="15.96"/>
    <d v="2019-10-14T00:00:00"/>
    <d v="2019-10-18T00:00:00"/>
    <n v="4"/>
    <x v="4"/>
    <x v="1"/>
    <n v="3"/>
    <s v=""/>
    <x v="1"/>
    <x v="8"/>
    <x v="23"/>
  </r>
  <r>
    <n v="100893"/>
    <x v="0"/>
    <x v="0"/>
    <n v="401.96"/>
    <d v="2020-02-01T00:00:00"/>
    <d v="2020-02-06T00:00:00"/>
    <n v="5"/>
    <x v="0"/>
    <x v="1"/>
    <n v="5"/>
    <n v="5"/>
    <x v="2"/>
    <x v="4"/>
    <x v="0"/>
  </r>
  <r>
    <n v="100893"/>
    <x v="7"/>
    <x v="1"/>
    <n v="433.54"/>
    <d v="2020-02-01T00:00:00"/>
    <d v="2020-02-06T00:00:00"/>
    <n v="5"/>
    <x v="0"/>
    <x v="1"/>
    <n v="5"/>
    <n v="5"/>
    <x v="2"/>
    <x v="4"/>
    <x v="0"/>
  </r>
  <r>
    <n v="100893"/>
    <x v="6"/>
    <x v="0"/>
    <n v="936.41"/>
    <d v="2020-02-01T00:00:00"/>
    <d v="2020-02-06T00:00:00"/>
    <n v="5"/>
    <x v="0"/>
    <x v="1"/>
    <n v="5"/>
    <s v=""/>
    <x v="2"/>
    <x v="4"/>
    <x v="0"/>
  </r>
  <r>
    <n v="100893"/>
    <x v="7"/>
    <x v="0"/>
    <n v="1773.93"/>
    <d v="2020-02-01T00:00:00"/>
    <d v="2020-02-06T00:00:00"/>
    <n v="5"/>
    <x v="0"/>
    <x v="1"/>
    <n v="4"/>
    <s v=""/>
    <x v="2"/>
    <x v="4"/>
    <x v="0"/>
  </r>
  <r>
    <n v="99475"/>
    <x v="0"/>
    <x v="0"/>
    <n v="1360.2"/>
    <d v="2019-10-18T00:00:00"/>
    <d v="2019-10-22T00:00:00"/>
    <n v="4"/>
    <x v="4"/>
    <x v="1"/>
    <n v="5"/>
    <s v=""/>
    <x v="1"/>
    <x v="8"/>
    <x v="15"/>
  </r>
  <r>
    <n v="92283"/>
    <x v="5"/>
    <x v="1"/>
    <n v="983.41"/>
    <d v="2018-01-13T00:00:00"/>
    <d v="2018-01-17T00:00:00"/>
    <n v="4"/>
    <x v="6"/>
    <x v="0"/>
    <s v=""/>
    <n v="5"/>
    <x v="0"/>
    <x v="0"/>
    <x v="6"/>
  </r>
  <r>
    <n v="92486"/>
    <x v="3"/>
    <x v="1"/>
    <n v="366.95"/>
    <d v="2018-02-10T00:00:00"/>
    <d v="2018-02-14T00:00:00"/>
    <n v="4"/>
    <x v="2"/>
    <x v="1"/>
    <s v=""/>
    <n v="4"/>
    <x v="0"/>
    <x v="4"/>
    <x v="1"/>
  </r>
  <r>
    <n v="99479"/>
    <x v="3"/>
    <x v="0"/>
    <n v="576.03"/>
    <d v="2019-10-18T00:00:00"/>
    <d v="2019-10-22T00:00:00"/>
    <n v="4"/>
    <x v="5"/>
    <x v="1"/>
    <n v="5"/>
    <s v=""/>
    <x v="1"/>
    <x v="8"/>
    <x v="15"/>
  </r>
  <r>
    <n v="103580"/>
    <x v="2"/>
    <x v="0"/>
    <n v="1486.59"/>
    <d v="2020-07-22T00:00:00"/>
    <d v="2020-07-24T00:00:00"/>
    <n v="2"/>
    <x v="5"/>
    <x v="1"/>
    <n v="4"/>
    <n v="5"/>
    <x v="2"/>
    <x v="5"/>
    <x v="25"/>
  </r>
  <r>
    <n v="103922"/>
    <x v="8"/>
    <x v="1"/>
    <n v="829.14"/>
    <d v="2020-08-13T00:00:00"/>
    <d v="2020-08-15T00:00:00"/>
    <n v="2"/>
    <x v="3"/>
    <x v="1"/>
    <s v=""/>
    <s v=""/>
    <x v="2"/>
    <x v="6"/>
    <x v="6"/>
  </r>
  <r>
    <n v="103605"/>
    <x v="2"/>
    <x v="0"/>
    <n v="1875.43"/>
    <d v="2020-07-24T00:00:00"/>
    <d v="2020-07-26T00:00:00"/>
    <n v="2"/>
    <x v="5"/>
    <x v="1"/>
    <n v="1"/>
    <s v=""/>
    <x v="2"/>
    <x v="5"/>
    <x v="8"/>
  </r>
  <r>
    <n v="100897"/>
    <x v="7"/>
    <x v="1"/>
    <n v="1422.23"/>
    <d v="2020-02-01T00:00:00"/>
    <d v="2020-02-06T00:00:00"/>
    <n v="5"/>
    <x v="1"/>
    <x v="1"/>
    <s v=""/>
    <s v=""/>
    <x v="2"/>
    <x v="4"/>
    <x v="0"/>
  </r>
  <r>
    <n v="100900"/>
    <x v="7"/>
    <x v="1"/>
    <n v="823.95"/>
    <d v="2020-02-01T00:00:00"/>
    <d v="2020-02-06T00:00:00"/>
    <n v="5"/>
    <x v="1"/>
    <x v="1"/>
    <n v="5"/>
    <n v="2"/>
    <x v="2"/>
    <x v="4"/>
    <x v="0"/>
  </r>
  <r>
    <n v="100901"/>
    <x v="7"/>
    <x v="0"/>
    <n v="1070.21"/>
    <d v="2020-02-01T00:00:00"/>
    <d v="2020-02-06T00:00:00"/>
    <n v="5"/>
    <x v="2"/>
    <x v="0"/>
    <n v="5"/>
    <n v="5"/>
    <x v="2"/>
    <x v="4"/>
    <x v="0"/>
  </r>
  <r>
    <n v="100902"/>
    <x v="7"/>
    <x v="1"/>
    <n v="667.54"/>
    <d v="2020-02-01T00:00:00"/>
    <d v="2020-02-06T00:00:00"/>
    <n v="5"/>
    <x v="2"/>
    <x v="1"/>
    <n v="5"/>
    <s v=""/>
    <x v="2"/>
    <x v="4"/>
    <x v="0"/>
  </r>
  <r>
    <n v="100902"/>
    <x v="3"/>
    <x v="1"/>
    <n v="11.46"/>
    <d v="2020-02-01T00:00:00"/>
    <d v="2020-02-06T00:00:00"/>
    <n v="5"/>
    <x v="2"/>
    <x v="1"/>
    <n v="5"/>
    <n v="4"/>
    <x v="2"/>
    <x v="4"/>
    <x v="0"/>
  </r>
  <r>
    <n v="99542"/>
    <x v="1"/>
    <x v="1"/>
    <n v="493.82"/>
    <d v="2019-10-22T00:00:00"/>
    <d v="2019-10-26T00:00:00"/>
    <n v="4"/>
    <x v="5"/>
    <x v="1"/>
    <s v=""/>
    <s v=""/>
    <x v="1"/>
    <x v="8"/>
    <x v="25"/>
  </r>
  <r>
    <n v="103621"/>
    <x v="2"/>
    <x v="0"/>
    <n v="1183.56"/>
    <d v="2020-07-26T00:00:00"/>
    <d v="2020-07-28T00:00:00"/>
    <n v="2"/>
    <x v="2"/>
    <x v="1"/>
    <n v="3"/>
    <s v=""/>
    <x v="2"/>
    <x v="5"/>
    <x v="10"/>
  </r>
  <r>
    <n v="100905"/>
    <x v="4"/>
    <x v="1"/>
    <n v="597.54"/>
    <d v="2020-02-01T00:00:00"/>
    <d v="2020-02-06T00:00:00"/>
    <n v="5"/>
    <x v="2"/>
    <x v="1"/>
    <n v="5"/>
    <s v=""/>
    <x v="2"/>
    <x v="4"/>
    <x v="0"/>
  </r>
  <r>
    <n v="99559"/>
    <x v="5"/>
    <x v="1"/>
    <n v="193.49"/>
    <d v="2019-10-24T00:00:00"/>
    <d v="2019-10-28T00:00:00"/>
    <n v="4"/>
    <x v="0"/>
    <x v="1"/>
    <n v="3"/>
    <s v=""/>
    <x v="1"/>
    <x v="8"/>
    <x v="8"/>
  </r>
  <r>
    <n v="100907"/>
    <x v="4"/>
    <x v="1"/>
    <n v="524.07000000000005"/>
    <d v="2020-02-01T00:00:00"/>
    <d v="2020-02-06T00:00:00"/>
    <n v="5"/>
    <x v="2"/>
    <x v="1"/>
    <n v="5"/>
    <n v="2"/>
    <x v="2"/>
    <x v="4"/>
    <x v="0"/>
  </r>
  <r>
    <n v="99577"/>
    <x v="5"/>
    <x v="1"/>
    <n v="1641.28"/>
    <d v="2019-10-24T00:00:00"/>
    <d v="2019-10-28T00:00:00"/>
    <n v="4"/>
    <x v="3"/>
    <x v="1"/>
    <n v="2"/>
    <s v=""/>
    <x v="1"/>
    <x v="8"/>
    <x v="8"/>
  </r>
  <r>
    <n v="100907"/>
    <x v="2"/>
    <x v="1"/>
    <n v="833.35"/>
    <d v="2020-02-01T00:00:00"/>
    <d v="2020-02-06T00:00:00"/>
    <n v="5"/>
    <x v="2"/>
    <x v="1"/>
    <n v="5"/>
    <s v=""/>
    <x v="2"/>
    <x v="4"/>
    <x v="0"/>
  </r>
  <r>
    <n v="100907"/>
    <x v="2"/>
    <x v="1"/>
    <n v="1412.95"/>
    <d v="2020-02-01T00:00:00"/>
    <d v="2020-02-06T00:00:00"/>
    <n v="5"/>
    <x v="2"/>
    <x v="1"/>
    <n v="5"/>
    <s v=""/>
    <x v="2"/>
    <x v="4"/>
    <x v="0"/>
  </r>
  <r>
    <n v="99583"/>
    <x v="5"/>
    <x v="1"/>
    <n v="464.2"/>
    <d v="2019-10-24T00:00:00"/>
    <d v="2019-10-28T00:00:00"/>
    <n v="4"/>
    <x v="6"/>
    <x v="1"/>
    <n v="3"/>
    <s v=""/>
    <x v="1"/>
    <x v="8"/>
    <x v="8"/>
  </r>
  <r>
    <n v="99583"/>
    <x v="5"/>
    <x v="1"/>
    <n v="286.67"/>
    <d v="2019-10-24T00:00:00"/>
    <d v="2019-10-28T00:00:00"/>
    <n v="4"/>
    <x v="6"/>
    <x v="1"/>
    <n v="1"/>
    <s v=""/>
    <x v="1"/>
    <x v="8"/>
    <x v="8"/>
  </r>
  <r>
    <n v="100909"/>
    <x v="5"/>
    <x v="1"/>
    <n v="1560.25"/>
    <d v="2020-02-01T00:00:00"/>
    <d v="2020-02-06T00:00:00"/>
    <n v="5"/>
    <x v="3"/>
    <x v="1"/>
    <n v="5"/>
    <s v=""/>
    <x v="2"/>
    <x v="4"/>
    <x v="0"/>
  </r>
  <r>
    <n v="103782"/>
    <x v="2"/>
    <x v="0"/>
    <n v="1918.56"/>
    <d v="2020-08-03T00:00:00"/>
    <d v="2020-08-05T00:00:00"/>
    <n v="2"/>
    <x v="2"/>
    <x v="1"/>
    <n v="2"/>
    <n v="3"/>
    <x v="2"/>
    <x v="6"/>
    <x v="27"/>
  </r>
  <r>
    <n v="92488"/>
    <x v="0"/>
    <x v="0"/>
    <n v="140.97999999999999"/>
    <d v="2018-02-10T00:00:00"/>
    <d v="2018-02-14T00:00:00"/>
    <n v="4"/>
    <x v="3"/>
    <x v="1"/>
    <s v=""/>
    <n v="3"/>
    <x v="0"/>
    <x v="4"/>
    <x v="1"/>
  </r>
  <r>
    <n v="100911"/>
    <x v="2"/>
    <x v="0"/>
    <n v="420.31"/>
    <d v="2020-02-01T00:00:00"/>
    <d v="2020-02-06T00:00:00"/>
    <n v="5"/>
    <x v="3"/>
    <x v="1"/>
    <s v=""/>
    <s v=""/>
    <x v="2"/>
    <x v="4"/>
    <x v="0"/>
  </r>
  <r>
    <n v="100914"/>
    <x v="4"/>
    <x v="1"/>
    <n v="1284.67"/>
    <d v="2020-02-01T00:00:00"/>
    <d v="2020-02-06T00:00:00"/>
    <n v="5"/>
    <x v="4"/>
    <x v="1"/>
    <n v="5"/>
    <s v=""/>
    <x v="2"/>
    <x v="4"/>
    <x v="0"/>
  </r>
  <r>
    <n v="100914"/>
    <x v="3"/>
    <x v="1"/>
    <n v="1159.8699999999999"/>
    <d v="2020-02-01T00:00:00"/>
    <d v="2020-02-06T00:00:00"/>
    <n v="5"/>
    <x v="4"/>
    <x v="1"/>
    <n v="5"/>
    <s v=""/>
    <x v="2"/>
    <x v="4"/>
    <x v="0"/>
  </r>
  <r>
    <n v="100915"/>
    <x v="3"/>
    <x v="0"/>
    <n v="314.2"/>
    <d v="2020-02-01T00:00:00"/>
    <d v="2020-02-06T00:00:00"/>
    <n v="5"/>
    <x v="4"/>
    <x v="1"/>
    <n v="5"/>
    <n v="2"/>
    <x v="2"/>
    <x v="4"/>
    <x v="0"/>
  </r>
  <r>
    <n v="99584"/>
    <x v="7"/>
    <x v="1"/>
    <n v="294.77"/>
    <d v="2019-10-25T00:00:00"/>
    <d v="2019-10-29T00:00:00"/>
    <n v="4"/>
    <x v="0"/>
    <x v="1"/>
    <n v="4"/>
    <s v=""/>
    <x v="1"/>
    <x v="8"/>
    <x v="9"/>
  </r>
  <r>
    <n v="100915"/>
    <x v="6"/>
    <x v="1"/>
    <n v="426.87"/>
    <d v="2020-02-01T00:00:00"/>
    <d v="2020-02-06T00:00:00"/>
    <n v="5"/>
    <x v="4"/>
    <x v="1"/>
    <n v="4"/>
    <s v=""/>
    <x v="2"/>
    <x v="4"/>
    <x v="0"/>
  </r>
  <r>
    <n v="100915"/>
    <x v="5"/>
    <x v="1"/>
    <n v="741.01"/>
    <d v="2020-02-01T00:00:00"/>
    <d v="2020-02-06T00:00:00"/>
    <n v="5"/>
    <x v="4"/>
    <x v="1"/>
    <n v="4"/>
    <n v="4"/>
    <x v="2"/>
    <x v="4"/>
    <x v="0"/>
  </r>
  <r>
    <n v="100917"/>
    <x v="8"/>
    <x v="0"/>
    <n v="170.41"/>
    <d v="2020-02-01T00:00:00"/>
    <d v="2020-02-06T00:00:00"/>
    <n v="5"/>
    <x v="5"/>
    <x v="1"/>
    <n v="5"/>
    <s v=""/>
    <x v="2"/>
    <x v="4"/>
    <x v="0"/>
  </r>
  <r>
    <n v="99646"/>
    <x v="1"/>
    <x v="0"/>
    <n v="1665.49"/>
    <d v="2019-10-29T00:00:00"/>
    <d v="2019-11-02T00:00:00"/>
    <n v="4"/>
    <x v="6"/>
    <x v="1"/>
    <n v="4"/>
    <s v=""/>
    <x v="1"/>
    <x v="8"/>
    <x v="2"/>
  </r>
  <r>
    <n v="92489"/>
    <x v="8"/>
    <x v="1"/>
    <n v="680.24"/>
    <d v="2018-02-10T00:00:00"/>
    <d v="2018-02-14T00:00:00"/>
    <n v="4"/>
    <x v="3"/>
    <x v="1"/>
    <s v=""/>
    <n v="4"/>
    <x v="0"/>
    <x v="4"/>
    <x v="1"/>
  </r>
  <r>
    <n v="100921"/>
    <x v="1"/>
    <x v="0"/>
    <n v="1044.99"/>
    <d v="2020-02-01T00:00:00"/>
    <d v="2020-02-06T00:00:00"/>
    <n v="5"/>
    <x v="5"/>
    <x v="1"/>
    <n v="5"/>
    <n v="5"/>
    <x v="2"/>
    <x v="4"/>
    <x v="0"/>
  </r>
  <r>
    <n v="100923"/>
    <x v="8"/>
    <x v="0"/>
    <n v="332.16"/>
    <d v="2020-02-01T00:00:00"/>
    <d v="2020-02-06T00:00:00"/>
    <n v="5"/>
    <x v="6"/>
    <x v="1"/>
    <n v="5"/>
    <n v="5"/>
    <x v="2"/>
    <x v="4"/>
    <x v="0"/>
  </r>
  <r>
    <n v="100923"/>
    <x v="8"/>
    <x v="0"/>
    <n v="1070.18"/>
    <d v="2020-02-01T00:00:00"/>
    <d v="2020-02-06T00:00:00"/>
    <n v="5"/>
    <x v="6"/>
    <x v="1"/>
    <n v="5"/>
    <n v="3"/>
    <x v="2"/>
    <x v="4"/>
    <x v="0"/>
  </r>
  <r>
    <n v="100923"/>
    <x v="8"/>
    <x v="1"/>
    <n v="1647.05"/>
    <d v="2020-02-01T00:00:00"/>
    <d v="2020-02-06T00:00:00"/>
    <n v="5"/>
    <x v="6"/>
    <x v="1"/>
    <n v="5"/>
    <n v="2"/>
    <x v="2"/>
    <x v="4"/>
    <x v="0"/>
  </r>
  <r>
    <n v="100924"/>
    <x v="7"/>
    <x v="1"/>
    <n v="191.19"/>
    <d v="2020-02-01T00:00:00"/>
    <d v="2020-02-06T00:00:00"/>
    <n v="5"/>
    <x v="6"/>
    <x v="1"/>
    <n v="4"/>
    <n v="4"/>
    <x v="2"/>
    <x v="4"/>
    <x v="0"/>
  </r>
  <r>
    <n v="92490"/>
    <x v="4"/>
    <x v="1"/>
    <n v="208.51"/>
    <d v="2018-02-10T00:00:00"/>
    <d v="2018-02-14T00:00:00"/>
    <n v="4"/>
    <x v="3"/>
    <x v="0"/>
    <s v=""/>
    <n v="4"/>
    <x v="0"/>
    <x v="4"/>
    <x v="1"/>
  </r>
  <r>
    <n v="99660"/>
    <x v="1"/>
    <x v="0"/>
    <n v="165.69"/>
    <d v="2019-10-30T00:00:00"/>
    <d v="2019-11-03T00:00:00"/>
    <n v="4"/>
    <x v="5"/>
    <x v="1"/>
    <n v="5"/>
    <s v=""/>
    <x v="1"/>
    <x v="8"/>
    <x v="28"/>
  </r>
  <r>
    <n v="92536"/>
    <x v="5"/>
    <x v="0"/>
    <n v="1451.02"/>
    <d v="2018-02-15T00:00:00"/>
    <d v="2018-02-19T00:00:00"/>
    <n v="4"/>
    <x v="2"/>
    <x v="1"/>
    <s v=""/>
    <n v="3"/>
    <x v="0"/>
    <x v="4"/>
    <x v="16"/>
  </r>
  <r>
    <n v="92683"/>
    <x v="7"/>
    <x v="0"/>
    <n v="316.41000000000003"/>
    <d v="2018-03-04T00:00:00"/>
    <d v="2018-03-08T00:00:00"/>
    <n v="4"/>
    <x v="3"/>
    <x v="1"/>
    <s v=""/>
    <n v="2"/>
    <x v="0"/>
    <x v="1"/>
    <x v="13"/>
  </r>
  <r>
    <n v="99688"/>
    <x v="5"/>
    <x v="0"/>
    <n v="535.84"/>
    <d v="2019-10-31T00:00:00"/>
    <d v="2019-11-04T00:00:00"/>
    <n v="4"/>
    <x v="5"/>
    <x v="0"/>
    <n v="2"/>
    <s v=""/>
    <x v="1"/>
    <x v="8"/>
    <x v="11"/>
  </r>
  <r>
    <n v="104263"/>
    <x v="3"/>
    <x v="0"/>
    <n v="171.82"/>
    <d v="2020-09-02T00:00:00"/>
    <d v="2020-09-04T00:00:00"/>
    <n v="2"/>
    <x v="3"/>
    <x v="1"/>
    <s v=""/>
    <s v=""/>
    <x v="2"/>
    <x v="7"/>
    <x v="12"/>
  </r>
  <r>
    <n v="104115"/>
    <x v="2"/>
    <x v="0"/>
    <n v="1513.18"/>
    <d v="2020-08-24T00:00:00"/>
    <d v="2020-08-26T00:00:00"/>
    <n v="2"/>
    <x v="6"/>
    <x v="0"/>
    <n v="5"/>
    <s v=""/>
    <x v="2"/>
    <x v="6"/>
    <x v="8"/>
  </r>
  <r>
    <n v="92759"/>
    <x v="0"/>
    <x v="1"/>
    <n v="608.09"/>
    <d v="2018-03-12T00:00:00"/>
    <d v="2018-03-16T00:00:00"/>
    <n v="4"/>
    <x v="4"/>
    <x v="0"/>
    <s v=""/>
    <n v="5"/>
    <x v="0"/>
    <x v="1"/>
    <x v="5"/>
  </r>
  <r>
    <n v="92759"/>
    <x v="7"/>
    <x v="0"/>
    <n v="15.73"/>
    <d v="2018-03-12T00:00:00"/>
    <d v="2018-03-16T00:00:00"/>
    <n v="4"/>
    <x v="4"/>
    <x v="0"/>
    <s v=""/>
    <n v="5"/>
    <x v="0"/>
    <x v="1"/>
    <x v="5"/>
  </r>
  <r>
    <n v="92808"/>
    <x v="3"/>
    <x v="0"/>
    <n v="1207.45"/>
    <d v="2018-03-16T00:00:00"/>
    <d v="2018-03-20T00:00:00"/>
    <n v="4"/>
    <x v="2"/>
    <x v="0"/>
    <s v=""/>
    <n v="4"/>
    <x v="0"/>
    <x v="1"/>
    <x v="7"/>
  </r>
  <r>
    <n v="100998"/>
    <x v="1"/>
    <x v="0"/>
    <n v="426.69"/>
    <d v="2020-02-06T00:00:00"/>
    <d v="2020-02-11T00:00:00"/>
    <n v="5"/>
    <x v="3"/>
    <x v="0"/>
    <s v=""/>
    <n v="4"/>
    <x v="2"/>
    <x v="4"/>
    <x v="29"/>
  </r>
  <r>
    <n v="92809"/>
    <x v="6"/>
    <x v="0"/>
    <n v="97.21"/>
    <d v="2018-03-16T00:00:00"/>
    <d v="2018-03-20T00:00:00"/>
    <n v="4"/>
    <x v="2"/>
    <x v="0"/>
    <s v=""/>
    <n v="3"/>
    <x v="0"/>
    <x v="1"/>
    <x v="7"/>
  </r>
  <r>
    <n v="92817"/>
    <x v="7"/>
    <x v="1"/>
    <n v="881.54"/>
    <d v="2018-03-16T00:00:00"/>
    <d v="2018-03-20T00:00:00"/>
    <n v="4"/>
    <x v="6"/>
    <x v="0"/>
    <s v=""/>
    <n v="3"/>
    <x v="0"/>
    <x v="1"/>
    <x v="7"/>
  </r>
  <r>
    <n v="99766"/>
    <x v="8"/>
    <x v="0"/>
    <n v="19.760000000000002"/>
    <d v="2019-11-10T00:00:00"/>
    <d v="2019-11-14T00:00:00"/>
    <n v="4"/>
    <x v="2"/>
    <x v="1"/>
    <n v="2"/>
    <s v=""/>
    <x v="1"/>
    <x v="9"/>
    <x v="1"/>
  </r>
  <r>
    <n v="101003"/>
    <x v="3"/>
    <x v="1"/>
    <n v="303.35000000000002"/>
    <d v="2020-02-06T00:00:00"/>
    <d v="2020-02-11T00:00:00"/>
    <n v="5"/>
    <x v="4"/>
    <x v="1"/>
    <n v="4"/>
    <n v="5"/>
    <x v="2"/>
    <x v="4"/>
    <x v="29"/>
  </r>
  <r>
    <n v="104115"/>
    <x v="2"/>
    <x v="0"/>
    <n v="967.41"/>
    <d v="2020-08-24T00:00:00"/>
    <d v="2020-08-26T00:00:00"/>
    <n v="2"/>
    <x v="6"/>
    <x v="0"/>
    <n v="5"/>
    <n v="4"/>
    <x v="2"/>
    <x v="6"/>
    <x v="8"/>
  </r>
  <r>
    <n v="101005"/>
    <x v="0"/>
    <x v="1"/>
    <n v="432.62"/>
    <d v="2020-02-06T00:00:00"/>
    <d v="2020-02-11T00:00:00"/>
    <n v="5"/>
    <x v="4"/>
    <x v="1"/>
    <n v="4"/>
    <n v="5"/>
    <x v="2"/>
    <x v="4"/>
    <x v="29"/>
  </r>
  <r>
    <n v="99776"/>
    <x v="3"/>
    <x v="1"/>
    <n v="948.58"/>
    <d v="2019-11-10T00:00:00"/>
    <d v="2019-11-14T00:00:00"/>
    <n v="4"/>
    <x v="6"/>
    <x v="0"/>
    <n v="2"/>
    <s v=""/>
    <x v="1"/>
    <x v="9"/>
    <x v="1"/>
  </r>
  <r>
    <n v="101011"/>
    <x v="7"/>
    <x v="0"/>
    <n v="1029.5999999999999"/>
    <d v="2020-02-06T00:00:00"/>
    <d v="2020-02-11T00:00:00"/>
    <n v="5"/>
    <x v="6"/>
    <x v="1"/>
    <n v="5"/>
    <s v=""/>
    <x v="2"/>
    <x v="4"/>
    <x v="29"/>
  </r>
  <r>
    <n v="101012"/>
    <x v="5"/>
    <x v="0"/>
    <n v="1449.82"/>
    <d v="2020-02-06T00:00:00"/>
    <d v="2020-02-11T00:00:00"/>
    <n v="5"/>
    <x v="6"/>
    <x v="1"/>
    <n v="5"/>
    <s v=""/>
    <x v="2"/>
    <x v="4"/>
    <x v="29"/>
  </r>
  <r>
    <n v="92894"/>
    <x v="3"/>
    <x v="0"/>
    <n v="35.29"/>
    <d v="2018-03-21T00:00:00"/>
    <d v="2018-03-25T00:00:00"/>
    <n v="4"/>
    <x v="6"/>
    <x v="1"/>
    <s v=""/>
    <n v="5"/>
    <x v="0"/>
    <x v="1"/>
    <x v="24"/>
  </r>
  <r>
    <n v="93004"/>
    <x v="7"/>
    <x v="0"/>
    <n v="782.06"/>
    <d v="2018-04-01T00:00:00"/>
    <d v="2018-04-05T00:00:00"/>
    <n v="4"/>
    <x v="3"/>
    <x v="0"/>
    <s v=""/>
    <n v="1"/>
    <x v="0"/>
    <x v="2"/>
    <x v="0"/>
  </r>
  <r>
    <n v="99785"/>
    <x v="1"/>
    <x v="0"/>
    <n v="132.38"/>
    <d v="2019-11-12T00:00:00"/>
    <d v="2019-11-16T00:00:00"/>
    <n v="4"/>
    <x v="1"/>
    <x v="0"/>
    <s v=""/>
    <s v=""/>
    <x v="1"/>
    <x v="9"/>
    <x v="5"/>
  </r>
  <r>
    <n v="104461"/>
    <x v="5"/>
    <x v="0"/>
    <n v="258.07"/>
    <d v="2020-09-13T00:00:00"/>
    <d v="2020-09-15T00:00:00"/>
    <n v="2"/>
    <x v="4"/>
    <x v="1"/>
    <s v=""/>
    <s v=""/>
    <x v="2"/>
    <x v="7"/>
    <x v="6"/>
  </r>
  <r>
    <n v="104471"/>
    <x v="5"/>
    <x v="0"/>
    <n v="550.4"/>
    <d v="2020-09-14T00:00:00"/>
    <d v="2020-09-16T00:00:00"/>
    <n v="2"/>
    <x v="2"/>
    <x v="1"/>
    <s v=""/>
    <s v=""/>
    <x v="2"/>
    <x v="7"/>
    <x v="23"/>
  </r>
  <r>
    <n v="101042"/>
    <x v="5"/>
    <x v="1"/>
    <n v="856.85"/>
    <d v="2020-02-09T00:00:00"/>
    <d v="2020-02-14T00:00:00"/>
    <n v="5"/>
    <x v="0"/>
    <x v="1"/>
    <n v="5"/>
    <s v=""/>
    <x v="2"/>
    <x v="4"/>
    <x v="22"/>
  </r>
  <r>
    <n v="101042"/>
    <x v="1"/>
    <x v="1"/>
    <n v="1314.93"/>
    <d v="2020-02-09T00:00:00"/>
    <d v="2020-02-14T00:00:00"/>
    <n v="5"/>
    <x v="0"/>
    <x v="1"/>
    <n v="3"/>
    <s v=""/>
    <x v="2"/>
    <x v="4"/>
    <x v="22"/>
  </r>
  <r>
    <n v="104611"/>
    <x v="5"/>
    <x v="1"/>
    <n v="1303.46"/>
    <d v="2020-09-22T00:00:00"/>
    <d v="2020-09-24T00:00:00"/>
    <n v="2"/>
    <x v="0"/>
    <x v="1"/>
    <s v=""/>
    <s v=""/>
    <x v="2"/>
    <x v="7"/>
    <x v="25"/>
  </r>
  <r>
    <n v="101043"/>
    <x v="2"/>
    <x v="1"/>
    <n v="598.11"/>
    <d v="2020-02-09T00:00:00"/>
    <d v="2020-02-14T00:00:00"/>
    <n v="5"/>
    <x v="1"/>
    <x v="1"/>
    <n v="5"/>
    <s v=""/>
    <x v="2"/>
    <x v="4"/>
    <x v="22"/>
  </r>
  <r>
    <n v="101043"/>
    <x v="3"/>
    <x v="1"/>
    <n v="394.37"/>
    <d v="2020-02-09T00:00:00"/>
    <d v="2020-02-14T00:00:00"/>
    <n v="5"/>
    <x v="1"/>
    <x v="1"/>
    <s v=""/>
    <n v="3"/>
    <x v="2"/>
    <x v="4"/>
    <x v="22"/>
  </r>
  <r>
    <n v="101048"/>
    <x v="5"/>
    <x v="1"/>
    <n v="1331.13"/>
    <d v="2020-02-09T00:00:00"/>
    <d v="2020-02-14T00:00:00"/>
    <n v="5"/>
    <x v="3"/>
    <x v="1"/>
    <n v="5"/>
    <s v=""/>
    <x v="2"/>
    <x v="4"/>
    <x v="22"/>
  </r>
  <r>
    <n v="101048"/>
    <x v="3"/>
    <x v="0"/>
    <n v="1797.37"/>
    <d v="2020-02-09T00:00:00"/>
    <d v="2020-02-14T00:00:00"/>
    <n v="5"/>
    <x v="3"/>
    <x v="1"/>
    <n v="5"/>
    <s v=""/>
    <x v="2"/>
    <x v="4"/>
    <x v="22"/>
  </r>
  <r>
    <n v="104625"/>
    <x v="6"/>
    <x v="0"/>
    <n v="998.85"/>
    <d v="2020-09-22T00:00:00"/>
    <d v="2020-09-24T00:00:00"/>
    <n v="2"/>
    <x v="3"/>
    <x v="0"/>
    <s v=""/>
    <s v=""/>
    <x v="2"/>
    <x v="7"/>
    <x v="25"/>
  </r>
  <r>
    <n v="104133"/>
    <x v="2"/>
    <x v="0"/>
    <n v="1396.55"/>
    <d v="2020-08-26T00:00:00"/>
    <d v="2020-08-28T00:00:00"/>
    <n v="2"/>
    <x v="0"/>
    <x v="0"/>
    <n v="4"/>
    <n v="2"/>
    <x v="2"/>
    <x v="6"/>
    <x v="10"/>
  </r>
  <r>
    <n v="101051"/>
    <x v="7"/>
    <x v="0"/>
    <n v="14.47"/>
    <d v="2020-02-09T00:00:00"/>
    <d v="2020-02-14T00:00:00"/>
    <n v="5"/>
    <x v="4"/>
    <x v="1"/>
    <n v="5"/>
    <n v="5"/>
    <x v="2"/>
    <x v="4"/>
    <x v="22"/>
  </r>
  <r>
    <n v="101055"/>
    <x v="2"/>
    <x v="0"/>
    <n v="1711.17"/>
    <d v="2020-02-09T00:00:00"/>
    <d v="2020-02-14T00:00:00"/>
    <n v="5"/>
    <x v="6"/>
    <x v="1"/>
    <s v=""/>
    <s v=""/>
    <x v="2"/>
    <x v="4"/>
    <x v="22"/>
  </r>
  <r>
    <n v="104628"/>
    <x v="7"/>
    <x v="1"/>
    <n v="446.33"/>
    <d v="2020-09-22T00:00:00"/>
    <d v="2020-09-24T00:00:00"/>
    <n v="2"/>
    <x v="4"/>
    <x v="1"/>
    <s v=""/>
    <s v=""/>
    <x v="2"/>
    <x v="7"/>
    <x v="25"/>
  </r>
  <r>
    <n v="101070"/>
    <x v="0"/>
    <x v="0"/>
    <n v="98.61"/>
    <d v="2020-02-11T00:00:00"/>
    <d v="2020-02-16T00:00:00"/>
    <n v="5"/>
    <x v="0"/>
    <x v="1"/>
    <n v="2"/>
    <n v="1"/>
    <x v="2"/>
    <x v="4"/>
    <x v="14"/>
  </r>
  <r>
    <n v="99909"/>
    <x v="7"/>
    <x v="0"/>
    <n v="76.55"/>
    <d v="2019-11-21T00:00:00"/>
    <d v="2019-11-25T00:00:00"/>
    <n v="4"/>
    <x v="1"/>
    <x v="1"/>
    <s v=""/>
    <s v=""/>
    <x v="1"/>
    <x v="9"/>
    <x v="24"/>
  </r>
  <r>
    <n v="93006"/>
    <x v="3"/>
    <x v="1"/>
    <n v="357.36"/>
    <d v="2018-04-01T00:00:00"/>
    <d v="2018-04-05T00:00:00"/>
    <n v="4"/>
    <x v="5"/>
    <x v="0"/>
    <s v=""/>
    <n v="4"/>
    <x v="0"/>
    <x v="2"/>
    <x v="0"/>
  </r>
  <r>
    <n v="101074"/>
    <x v="4"/>
    <x v="1"/>
    <n v="1089.8800000000001"/>
    <d v="2020-02-11T00:00:00"/>
    <d v="2020-02-16T00:00:00"/>
    <n v="5"/>
    <x v="2"/>
    <x v="1"/>
    <n v="2"/>
    <s v=""/>
    <x v="2"/>
    <x v="4"/>
    <x v="14"/>
  </r>
  <r>
    <n v="101074"/>
    <x v="1"/>
    <x v="0"/>
    <n v="463.03"/>
    <d v="2020-02-11T00:00:00"/>
    <d v="2020-02-16T00:00:00"/>
    <n v="5"/>
    <x v="2"/>
    <x v="1"/>
    <n v="5"/>
    <n v="3"/>
    <x v="2"/>
    <x v="4"/>
    <x v="14"/>
  </r>
  <r>
    <n v="104698"/>
    <x v="6"/>
    <x v="0"/>
    <n v="561.30999999999995"/>
    <d v="2020-09-26T00:00:00"/>
    <d v="2020-09-28T00:00:00"/>
    <n v="2"/>
    <x v="3"/>
    <x v="1"/>
    <s v=""/>
    <s v=""/>
    <x v="2"/>
    <x v="7"/>
    <x v="10"/>
  </r>
  <r>
    <n v="93007"/>
    <x v="3"/>
    <x v="0"/>
    <n v="15.07"/>
    <d v="2018-04-01T00:00:00"/>
    <d v="2018-04-05T00:00:00"/>
    <n v="4"/>
    <x v="5"/>
    <x v="0"/>
    <s v=""/>
    <n v="2"/>
    <x v="0"/>
    <x v="2"/>
    <x v="0"/>
  </r>
  <r>
    <n v="104721"/>
    <x v="0"/>
    <x v="1"/>
    <n v="134.36000000000001"/>
    <d v="2020-09-28T00:00:00"/>
    <d v="2020-09-30T00:00:00"/>
    <n v="2"/>
    <x v="0"/>
    <x v="1"/>
    <s v=""/>
    <s v=""/>
    <x v="2"/>
    <x v="7"/>
    <x v="26"/>
  </r>
  <r>
    <n v="101139"/>
    <x v="4"/>
    <x v="1"/>
    <n v="287.17"/>
    <d v="2020-02-16T00:00:00"/>
    <d v="2020-02-21T00:00:00"/>
    <n v="5"/>
    <x v="1"/>
    <x v="1"/>
    <n v="4"/>
    <n v="2"/>
    <x v="2"/>
    <x v="4"/>
    <x v="7"/>
  </r>
  <r>
    <n v="104253"/>
    <x v="2"/>
    <x v="0"/>
    <n v="785.68"/>
    <d v="2020-09-02T00:00:00"/>
    <d v="2020-09-04T00:00:00"/>
    <n v="2"/>
    <x v="1"/>
    <x v="1"/>
    <n v="5"/>
    <n v="5"/>
    <x v="2"/>
    <x v="7"/>
    <x v="12"/>
  </r>
  <r>
    <n v="101151"/>
    <x v="0"/>
    <x v="0"/>
    <n v="273.24"/>
    <d v="2020-02-16T00:00:00"/>
    <d v="2020-02-21T00:00:00"/>
    <n v="5"/>
    <x v="3"/>
    <x v="1"/>
    <n v="4"/>
    <s v=""/>
    <x v="2"/>
    <x v="4"/>
    <x v="7"/>
  </r>
  <r>
    <n v="101151"/>
    <x v="3"/>
    <x v="0"/>
    <n v="1631.11"/>
    <d v="2020-02-16T00:00:00"/>
    <d v="2020-02-21T00:00:00"/>
    <n v="5"/>
    <x v="3"/>
    <x v="1"/>
    <n v="4"/>
    <s v=""/>
    <x v="2"/>
    <x v="4"/>
    <x v="7"/>
  </r>
  <r>
    <n v="101151"/>
    <x v="1"/>
    <x v="1"/>
    <n v="1722.13"/>
    <d v="2020-02-16T00:00:00"/>
    <d v="2020-02-21T00:00:00"/>
    <n v="5"/>
    <x v="3"/>
    <x v="1"/>
    <s v=""/>
    <n v="5"/>
    <x v="2"/>
    <x v="4"/>
    <x v="7"/>
  </r>
  <r>
    <n v="93009"/>
    <x v="8"/>
    <x v="1"/>
    <n v="1003.17"/>
    <d v="2018-04-01T00:00:00"/>
    <d v="2018-04-05T00:00:00"/>
    <n v="4"/>
    <x v="6"/>
    <x v="1"/>
    <s v=""/>
    <n v="4"/>
    <x v="0"/>
    <x v="2"/>
    <x v="0"/>
  </r>
  <r>
    <n v="101170"/>
    <x v="3"/>
    <x v="0"/>
    <n v="1297.95"/>
    <d v="2020-02-17T00:00:00"/>
    <d v="2020-02-22T00:00:00"/>
    <n v="5"/>
    <x v="1"/>
    <x v="1"/>
    <n v="5"/>
    <s v=""/>
    <x v="2"/>
    <x v="4"/>
    <x v="19"/>
  </r>
  <r>
    <n v="101171"/>
    <x v="6"/>
    <x v="0"/>
    <n v="1649.3"/>
    <d v="2020-02-17T00:00:00"/>
    <d v="2020-02-22T00:00:00"/>
    <n v="5"/>
    <x v="2"/>
    <x v="1"/>
    <n v="5"/>
    <s v=""/>
    <x v="2"/>
    <x v="4"/>
    <x v="19"/>
  </r>
  <r>
    <n v="104727"/>
    <x v="8"/>
    <x v="1"/>
    <n v="1575.71"/>
    <d v="2020-09-28T00:00:00"/>
    <d v="2020-09-30T00:00:00"/>
    <n v="2"/>
    <x v="2"/>
    <x v="1"/>
    <s v=""/>
    <s v=""/>
    <x v="2"/>
    <x v="7"/>
    <x v="26"/>
  </r>
  <r>
    <n v="101188"/>
    <x v="1"/>
    <x v="0"/>
    <n v="1753.69"/>
    <d v="2020-02-19T00:00:00"/>
    <d v="2020-02-24T00:00:00"/>
    <n v="5"/>
    <x v="1"/>
    <x v="1"/>
    <n v="2"/>
    <s v=""/>
    <x v="2"/>
    <x v="4"/>
    <x v="3"/>
  </r>
  <r>
    <n v="101188"/>
    <x v="5"/>
    <x v="0"/>
    <n v="278.45"/>
    <d v="2020-02-19T00:00:00"/>
    <d v="2020-02-24T00:00:00"/>
    <n v="5"/>
    <x v="1"/>
    <x v="1"/>
    <s v=""/>
    <n v="5"/>
    <x v="2"/>
    <x v="4"/>
    <x v="3"/>
  </r>
  <r>
    <n v="101198"/>
    <x v="3"/>
    <x v="1"/>
    <n v="117.84"/>
    <d v="2020-02-19T00:00:00"/>
    <d v="2020-02-24T00:00:00"/>
    <n v="5"/>
    <x v="3"/>
    <x v="1"/>
    <n v="2"/>
    <n v="1"/>
    <x v="2"/>
    <x v="4"/>
    <x v="3"/>
  </r>
  <r>
    <n v="101205"/>
    <x v="7"/>
    <x v="0"/>
    <n v="1837.99"/>
    <d v="2020-02-19T00:00:00"/>
    <d v="2020-02-24T00:00:00"/>
    <n v="5"/>
    <x v="5"/>
    <x v="1"/>
    <n v="2"/>
    <s v=""/>
    <x v="2"/>
    <x v="4"/>
    <x v="3"/>
  </r>
  <r>
    <n v="104320"/>
    <x v="2"/>
    <x v="0"/>
    <n v="928.18"/>
    <d v="2020-09-05T00:00:00"/>
    <d v="2020-09-07T00:00:00"/>
    <n v="2"/>
    <x v="6"/>
    <x v="1"/>
    <n v="1"/>
    <n v="5"/>
    <x v="2"/>
    <x v="7"/>
    <x v="4"/>
  </r>
  <r>
    <n v="101205"/>
    <x v="1"/>
    <x v="1"/>
    <n v="526.57000000000005"/>
    <d v="2020-02-19T00:00:00"/>
    <d v="2020-02-24T00:00:00"/>
    <n v="5"/>
    <x v="5"/>
    <x v="1"/>
    <n v="3"/>
    <n v="2"/>
    <x v="2"/>
    <x v="4"/>
    <x v="3"/>
  </r>
  <r>
    <n v="101206"/>
    <x v="3"/>
    <x v="1"/>
    <n v="215.06"/>
    <d v="2020-02-19T00:00:00"/>
    <d v="2020-02-24T00:00:00"/>
    <n v="5"/>
    <x v="6"/>
    <x v="1"/>
    <n v="1"/>
    <n v="2"/>
    <x v="2"/>
    <x v="4"/>
    <x v="3"/>
  </r>
  <r>
    <n v="101212"/>
    <x v="8"/>
    <x v="0"/>
    <n v="204.86"/>
    <d v="2020-02-20T00:00:00"/>
    <d v="2020-02-25T00:00:00"/>
    <n v="5"/>
    <x v="0"/>
    <x v="1"/>
    <n v="3"/>
    <n v="3"/>
    <x v="2"/>
    <x v="4"/>
    <x v="17"/>
  </r>
  <r>
    <n v="101213"/>
    <x v="1"/>
    <x v="1"/>
    <n v="1953.31"/>
    <d v="2020-02-20T00:00:00"/>
    <d v="2020-02-25T00:00:00"/>
    <n v="5"/>
    <x v="0"/>
    <x v="1"/>
    <s v=""/>
    <s v=""/>
    <x v="2"/>
    <x v="4"/>
    <x v="17"/>
  </r>
  <r>
    <n v="104405"/>
    <x v="2"/>
    <x v="0"/>
    <n v="1556.19"/>
    <d v="2020-09-10T00:00:00"/>
    <d v="2020-09-12T00:00:00"/>
    <n v="2"/>
    <x v="4"/>
    <x v="1"/>
    <n v="1"/>
    <n v="3"/>
    <x v="2"/>
    <x v="7"/>
    <x v="1"/>
  </r>
  <r>
    <n v="99930"/>
    <x v="4"/>
    <x v="1"/>
    <n v="357.67"/>
    <d v="2019-11-22T00:00:00"/>
    <d v="2019-11-26T00:00:00"/>
    <n v="4"/>
    <x v="0"/>
    <x v="1"/>
    <n v="5"/>
    <s v=""/>
    <x v="1"/>
    <x v="9"/>
    <x v="25"/>
  </r>
  <r>
    <n v="100001"/>
    <x v="5"/>
    <x v="1"/>
    <n v="272.98"/>
    <d v="2019-11-29T00:00:00"/>
    <d v="2019-12-03T00:00:00"/>
    <n v="4"/>
    <x v="4"/>
    <x v="1"/>
    <n v="3"/>
    <s v=""/>
    <x v="1"/>
    <x v="9"/>
    <x v="2"/>
  </r>
  <r>
    <n v="101217"/>
    <x v="8"/>
    <x v="0"/>
    <n v="18.309999999999999"/>
    <d v="2020-02-20T00:00:00"/>
    <d v="2020-02-25T00:00:00"/>
    <n v="5"/>
    <x v="2"/>
    <x v="1"/>
    <n v="4"/>
    <n v="5"/>
    <x v="2"/>
    <x v="4"/>
    <x v="17"/>
  </r>
  <r>
    <n v="93120"/>
    <x v="7"/>
    <x v="0"/>
    <n v="1211.08"/>
    <d v="2018-04-11T00:00:00"/>
    <d v="2018-04-15T00:00:00"/>
    <n v="4"/>
    <x v="0"/>
    <x v="0"/>
    <s v=""/>
    <n v="3"/>
    <x v="0"/>
    <x v="2"/>
    <x v="14"/>
  </r>
  <r>
    <n v="104730"/>
    <x v="0"/>
    <x v="1"/>
    <n v="786.47"/>
    <d v="2020-09-28T00:00:00"/>
    <d v="2020-09-30T00:00:00"/>
    <n v="2"/>
    <x v="3"/>
    <x v="1"/>
    <s v=""/>
    <s v=""/>
    <x v="2"/>
    <x v="7"/>
    <x v="26"/>
  </r>
  <r>
    <n v="101220"/>
    <x v="3"/>
    <x v="1"/>
    <n v="148.57"/>
    <d v="2020-02-20T00:00:00"/>
    <d v="2020-02-25T00:00:00"/>
    <n v="5"/>
    <x v="4"/>
    <x v="1"/>
    <n v="3"/>
    <n v="5"/>
    <x v="2"/>
    <x v="4"/>
    <x v="17"/>
  </r>
  <r>
    <n v="100061"/>
    <x v="3"/>
    <x v="1"/>
    <n v="821.03"/>
    <d v="2019-12-04T00:00:00"/>
    <d v="2019-12-08T00:00:00"/>
    <n v="4"/>
    <x v="1"/>
    <x v="1"/>
    <s v=""/>
    <s v=""/>
    <x v="1"/>
    <x v="10"/>
    <x v="13"/>
  </r>
  <r>
    <n v="101221"/>
    <x v="5"/>
    <x v="1"/>
    <n v="1627.22"/>
    <d v="2020-02-20T00:00:00"/>
    <d v="2020-02-25T00:00:00"/>
    <n v="5"/>
    <x v="5"/>
    <x v="1"/>
    <n v="3"/>
    <s v=""/>
    <x v="2"/>
    <x v="4"/>
    <x v="17"/>
  </r>
  <r>
    <n v="100152"/>
    <x v="7"/>
    <x v="0"/>
    <n v="24.27"/>
    <d v="2019-12-10T00:00:00"/>
    <d v="2019-12-14T00:00:00"/>
    <n v="4"/>
    <x v="6"/>
    <x v="1"/>
    <n v="2"/>
    <s v=""/>
    <x v="1"/>
    <x v="10"/>
    <x v="1"/>
  </r>
  <r>
    <n v="101224"/>
    <x v="1"/>
    <x v="0"/>
    <n v="410.46"/>
    <d v="2020-02-20T00:00:00"/>
    <d v="2020-02-25T00:00:00"/>
    <n v="5"/>
    <x v="5"/>
    <x v="1"/>
    <s v=""/>
    <n v="5"/>
    <x v="2"/>
    <x v="4"/>
    <x v="17"/>
  </r>
  <r>
    <n v="100156"/>
    <x v="7"/>
    <x v="0"/>
    <n v="579.13"/>
    <d v="2019-12-11T00:00:00"/>
    <d v="2019-12-15T00:00:00"/>
    <n v="4"/>
    <x v="1"/>
    <x v="1"/>
    <s v=""/>
    <s v=""/>
    <x v="1"/>
    <x v="10"/>
    <x v="14"/>
  </r>
  <r>
    <n v="101225"/>
    <x v="7"/>
    <x v="0"/>
    <n v="1806.85"/>
    <d v="2020-02-20T00:00:00"/>
    <d v="2020-02-25T00:00:00"/>
    <n v="5"/>
    <x v="6"/>
    <x v="1"/>
    <n v="3"/>
    <n v="4"/>
    <x v="2"/>
    <x v="4"/>
    <x v="17"/>
  </r>
  <r>
    <n v="101225"/>
    <x v="8"/>
    <x v="0"/>
    <n v="1258.97"/>
    <d v="2020-02-20T00:00:00"/>
    <d v="2020-02-25T00:00:00"/>
    <n v="5"/>
    <x v="6"/>
    <x v="1"/>
    <n v="3"/>
    <n v="4"/>
    <x v="2"/>
    <x v="4"/>
    <x v="17"/>
  </r>
  <r>
    <n v="101225"/>
    <x v="3"/>
    <x v="1"/>
    <n v="597.71"/>
    <d v="2020-02-20T00:00:00"/>
    <d v="2020-02-25T00:00:00"/>
    <n v="5"/>
    <x v="6"/>
    <x v="1"/>
    <n v="3"/>
    <n v="3"/>
    <x v="2"/>
    <x v="4"/>
    <x v="17"/>
  </r>
  <r>
    <n v="100272"/>
    <x v="3"/>
    <x v="1"/>
    <n v="175.43"/>
    <d v="2019-12-20T00:00:00"/>
    <d v="2019-12-24T00:00:00"/>
    <n v="4"/>
    <x v="0"/>
    <x v="1"/>
    <n v="3"/>
    <s v=""/>
    <x v="1"/>
    <x v="10"/>
    <x v="17"/>
  </r>
  <r>
    <n v="101308"/>
    <x v="6"/>
    <x v="1"/>
    <n v="1142.99"/>
    <d v="2020-02-25T00:00:00"/>
    <d v="2020-03-01T00:00:00"/>
    <n v="5"/>
    <x v="0"/>
    <x v="1"/>
    <n v="4"/>
    <s v=""/>
    <x v="2"/>
    <x v="4"/>
    <x v="9"/>
  </r>
  <r>
    <n v="101312"/>
    <x v="7"/>
    <x v="0"/>
    <n v="912.25"/>
    <d v="2020-02-25T00:00:00"/>
    <d v="2020-03-01T00:00:00"/>
    <n v="5"/>
    <x v="1"/>
    <x v="1"/>
    <n v="5"/>
    <n v="3"/>
    <x v="2"/>
    <x v="4"/>
    <x v="9"/>
  </r>
  <r>
    <n v="100276"/>
    <x v="7"/>
    <x v="1"/>
    <n v="298.58"/>
    <d v="2019-12-20T00:00:00"/>
    <d v="2019-12-24T00:00:00"/>
    <n v="4"/>
    <x v="3"/>
    <x v="0"/>
    <n v="3"/>
    <s v=""/>
    <x v="1"/>
    <x v="10"/>
    <x v="17"/>
  </r>
  <r>
    <n v="101313"/>
    <x v="8"/>
    <x v="0"/>
    <n v="139.15"/>
    <d v="2020-02-25T00:00:00"/>
    <d v="2020-03-01T00:00:00"/>
    <n v="5"/>
    <x v="2"/>
    <x v="1"/>
    <n v="4"/>
    <n v="5"/>
    <x v="2"/>
    <x v="4"/>
    <x v="9"/>
  </r>
  <r>
    <n v="100312"/>
    <x v="4"/>
    <x v="1"/>
    <n v="1747.43"/>
    <d v="2019-12-23T00:00:00"/>
    <d v="2019-12-27T00:00:00"/>
    <n v="4"/>
    <x v="5"/>
    <x v="1"/>
    <n v="3"/>
    <s v=""/>
    <x v="1"/>
    <x v="10"/>
    <x v="20"/>
  </r>
  <r>
    <n v="104501"/>
    <x v="2"/>
    <x v="0"/>
    <n v="1455.43"/>
    <d v="2020-09-16T00:00:00"/>
    <d v="2020-09-18T00:00:00"/>
    <n v="2"/>
    <x v="5"/>
    <x v="1"/>
    <n v="5"/>
    <n v="2"/>
    <x v="2"/>
    <x v="7"/>
    <x v="7"/>
  </r>
  <r>
    <n v="101315"/>
    <x v="7"/>
    <x v="0"/>
    <n v="1575.63"/>
    <d v="2020-02-25T00:00:00"/>
    <d v="2020-03-01T00:00:00"/>
    <n v="5"/>
    <x v="2"/>
    <x v="1"/>
    <n v="5"/>
    <n v="5"/>
    <x v="2"/>
    <x v="4"/>
    <x v="9"/>
  </r>
  <r>
    <n v="104567"/>
    <x v="2"/>
    <x v="0"/>
    <n v="1907.79"/>
    <d v="2020-09-18T00:00:00"/>
    <d v="2020-09-20T00:00:00"/>
    <n v="2"/>
    <x v="6"/>
    <x v="1"/>
    <n v="2"/>
    <n v="2"/>
    <x v="2"/>
    <x v="7"/>
    <x v="15"/>
  </r>
  <r>
    <n v="101316"/>
    <x v="8"/>
    <x v="0"/>
    <n v="429.25"/>
    <d v="2020-02-25T00:00:00"/>
    <d v="2020-03-01T00:00:00"/>
    <n v="5"/>
    <x v="3"/>
    <x v="1"/>
    <n v="4"/>
    <n v="5"/>
    <x v="2"/>
    <x v="4"/>
    <x v="9"/>
  </r>
  <r>
    <n v="101316"/>
    <x v="2"/>
    <x v="1"/>
    <n v="80.92"/>
    <d v="2020-02-25T00:00:00"/>
    <d v="2020-03-01T00:00:00"/>
    <n v="5"/>
    <x v="3"/>
    <x v="1"/>
    <n v="4"/>
    <n v="5"/>
    <x v="2"/>
    <x v="4"/>
    <x v="9"/>
  </r>
  <r>
    <n v="101316"/>
    <x v="1"/>
    <x v="0"/>
    <n v="1439.1"/>
    <d v="2020-02-25T00:00:00"/>
    <d v="2020-03-01T00:00:00"/>
    <n v="5"/>
    <x v="3"/>
    <x v="1"/>
    <n v="5"/>
    <n v="4"/>
    <x v="2"/>
    <x v="4"/>
    <x v="9"/>
  </r>
  <r>
    <n v="101316"/>
    <x v="6"/>
    <x v="0"/>
    <n v="263.83"/>
    <d v="2020-02-25T00:00:00"/>
    <d v="2020-03-01T00:00:00"/>
    <n v="5"/>
    <x v="3"/>
    <x v="1"/>
    <n v="5"/>
    <n v="5"/>
    <x v="2"/>
    <x v="4"/>
    <x v="9"/>
  </r>
  <r>
    <n v="104843"/>
    <x v="2"/>
    <x v="0"/>
    <n v="1594.86"/>
    <d v="2020-10-05T00:00:00"/>
    <d v="2020-10-07T00:00:00"/>
    <n v="2"/>
    <x v="5"/>
    <x v="1"/>
    <n v="2"/>
    <n v="2"/>
    <x v="2"/>
    <x v="8"/>
    <x v="4"/>
  </r>
  <r>
    <n v="105015"/>
    <x v="2"/>
    <x v="0"/>
    <n v="1081.83"/>
    <d v="2020-10-16T00:00:00"/>
    <d v="2020-10-18T00:00:00"/>
    <n v="2"/>
    <x v="3"/>
    <x v="1"/>
    <n v="5"/>
    <s v=""/>
    <x v="2"/>
    <x v="8"/>
    <x v="7"/>
  </r>
  <r>
    <n v="101322"/>
    <x v="2"/>
    <x v="1"/>
    <n v="1457.12"/>
    <d v="2020-02-25T00:00:00"/>
    <d v="2020-03-01T00:00:00"/>
    <n v="5"/>
    <x v="5"/>
    <x v="1"/>
    <n v="4"/>
    <s v=""/>
    <x v="2"/>
    <x v="4"/>
    <x v="9"/>
  </r>
  <r>
    <n v="101322"/>
    <x v="1"/>
    <x v="0"/>
    <n v="221.88"/>
    <d v="2020-02-25T00:00:00"/>
    <d v="2020-03-01T00:00:00"/>
    <n v="5"/>
    <x v="5"/>
    <x v="1"/>
    <n v="4"/>
    <n v="5"/>
    <x v="2"/>
    <x v="4"/>
    <x v="9"/>
  </r>
  <r>
    <n v="105131"/>
    <x v="2"/>
    <x v="0"/>
    <n v="1843.65"/>
    <d v="2020-10-25T00:00:00"/>
    <d v="2020-10-27T00:00:00"/>
    <n v="2"/>
    <x v="0"/>
    <x v="1"/>
    <n v="1"/>
    <n v="5"/>
    <x v="2"/>
    <x v="8"/>
    <x v="9"/>
  </r>
  <r>
    <n v="93130"/>
    <x v="4"/>
    <x v="1"/>
    <n v="432.97"/>
    <d v="2018-04-11T00:00:00"/>
    <d v="2018-04-15T00:00:00"/>
    <n v="4"/>
    <x v="6"/>
    <x v="1"/>
    <s v=""/>
    <n v="4"/>
    <x v="0"/>
    <x v="2"/>
    <x v="14"/>
  </r>
  <r>
    <n v="93180"/>
    <x v="7"/>
    <x v="0"/>
    <n v="754.25"/>
    <d v="2018-04-17T00:00:00"/>
    <d v="2018-04-21T00:00:00"/>
    <n v="4"/>
    <x v="0"/>
    <x v="1"/>
    <s v=""/>
    <n v="5"/>
    <x v="0"/>
    <x v="2"/>
    <x v="19"/>
  </r>
  <r>
    <n v="100343"/>
    <x v="3"/>
    <x v="1"/>
    <n v="310.54000000000002"/>
    <d v="2019-12-26T00:00:00"/>
    <d v="2019-12-30T00:00:00"/>
    <n v="4"/>
    <x v="0"/>
    <x v="1"/>
    <n v="4"/>
    <s v=""/>
    <x v="1"/>
    <x v="10"/>
    <x v="10"/>
  </r>
  <r>
    <n v="100344"/>
    <x v="7"/>
    <x v="0"/>
    <n v="742.17"/>
    <d v="2019-12-26T00:00:00"/>
    <d v="2019-12-30T00:00:00"/>
    <n v="4"/>
    <x v="1"/>
    <x v="0"/>
    <n v="4"/>
    <s v=""/>
    <x v="1"/>
    <x v="10"/>
    <x v="10"/>
  </r>
  <r>
    <n v="100344"/>
    <x v="4"/>
    <x v="1"/>
    <n v="41.1"/>
    <d v="2019-12-26T00:00:00"/>
    <d v="2019-12-30T00:00:00"/>
    <n v="4"/>
    <x v="1"/>
    <x v="0"/>
    <n v="4"/>
    <s v=""/>
    <x v="1"/>
    <x v="10"/>
    <x v="10"/>
  </r>
  <r>
    <n v="100384"/>
    <x v="8"/>
    <x v="1"/>
    <n v="942.7"/>
    <d v="2019-12-28T00:00:00"/>
    <d v="2020-01-01T00:00:00"/>
    <n v="4"/>
    <x v="1"/>
    <x v="1"/>
    <s v=""/>
    <s v=""/>
    <x v="1"/>
    <x v="10"/>
    <x v="26"/>
  </r>
  <r>
    <n v="101393"/>
    <x v="3"/>
    <x v="0"/>
    <n v="738.09"/>
    <d v="2020-02-29T00:00:00"/>
    <d v="2020-03-05T00:00:00"/>
    <n v="5"/>
    <x v="1"/>
    <x v="1"/>
    <s v=""/>
    <n v="4"/>
    <x v="2"/>
    <x v="4"/>
    <x v="2"/>
  </r>
  <r>
    <n v="100388"/>
    <x v="5"/>
    <x v="0"/>
    <n v="459.83"/>
    <d v="2019-12-28T00:00:00"/>
    <d v="2020-01-01T00:00:00"/>
    <n v="4"/>
    <x v="2"/>
    <x v="1"/>
    <n v="1"/>
    <s v=""/>
    <x v="1"/>
    <x v="10"/>
    <x v="26"/>
  </r>
  <r>
    <n v="93372"/>
    <x v="8"/>
    <x v="1"/>
    <n v="770.72"/>
    <d v="2018-05-02T00:00:00"/>
    <d v="2018-05-06T00:00:00"/>
    <n v="4"/>
    <x v="0"/>
    <x v="1"/>
    <s v=""/>
    <n v="5"/>
    <x v="0"/>
    <x v="3"/>
    <x v="12"/>
  </r>
  <r>
    <n v="100388"/>
    <x v="8"/>
    <x v="0"/>
    <n v="411.08"/>
    <d v="2019-12-28T00:00:00"/>
    <d v="2020-01-01T00:00:00"/>
    <n v="4"/>
    <x v="2"/>
    <x v="1"/>
    <n v="1"/>
    <s v=""/>
    <x v="1"/>
    <x v="10"/>
    <x v="26"/>
  </r>
  <r>
    <n v="93385"/>
    <x v="0"/>
    <x v="0"/>
    <n v="932.6"/>
    <d v="2018-05-02T00:00:00"/>
    <d v="2018-05-06T00:00:00"/>
    <n v="4"/>
    <x v="4"/>
    <x v="1"/>
    <s v=""/>
    <n v="2"/>
    <x v="0"/>
    <x v="3"/>
    <x v="12"/>
  </r>
  <r>
    <n v="93385"/>
    <x v="0"/>
    <x v="0"/>
    <n v="356.51"/>
    <d v="2018-05-02T00:00:00"/>
    <d v="2018-05-06T00:00:00"/>
    <n v="4"/>
    <x v="4"/>
    <x v="1"/>
    <s v=""/>
    <n v="4"/>
    <x v="0"/>
    <x v="3"/>
    <x v="12"/>
  </r>
  <r>
    <n v="105115"/>
    <x v="5"/>
    <x v="1"/>
    <n v="617.69000000000005"/>
    <d v="2020-10-23T00:00:00"/>
    <d v="2020-10-25T00:00:00"/>
    <n v="2"/>
    <x v="5"/>
    <x v="1"/>
    <s v=""/>
    <s v=""/>
    <x v="2"/>
    <x v="8"/>
    <x v="20"/>
  </r>
  <r>
    <n v="105176"/>
    <x v="2"/>
    <x v="0"/>
    <n v="1375.42"/>
    <d v="2020-10-28T00:00:00"/>
    <d v="2020-10-30T00:00:00"/>
    <n v="2"/>
    <x v="2"/>
    <x v="1"/>
    <n v="4"/>
    <n v="2"/>
    <x v="2"/>
    <x v="8"/>
    <x v="26"/>
  </r>
  <r>
    <n v="101406"/>
    <x v="2"/>
    <x v="0"/>
    <n v="459.81"/>
    <d v="2020-02-29T00:00:00"/>
    <d v="2020-03-05T00:00:00"/>
    <n v="5"/>
    <x v="5"/>
    <x v="1"/>
    <s v=""/>
    <n v="5"/>
    <x v="2"/>
    <x v="4"/>
    <x v="2"/>
  </r>
  <r>
    <n v="93388"/>
    <x v="5"/>
    <x v="0"/>
    <n v="169.9"/>
    <d v="2018-05-02T00:00:00"/>
    <d v="2018-05-06T00:00:00"/>
    <n v="4"/>
    <x v="5"/>
    <x v="0"/>
    <s v=""/>
    <n v="2"/>
    <x v="0"/>
    <x v="3"/>
    <x v="12"/>
  </r>
  <r>
    <n v="93547"/>
    <x v="6"/>
    <x v="0"/>
    <n v="581.59"/>
    <d v="2018-05-16T00:00:00"/>
    <d v="2018-05-20T00:00:00"/>
    <n v="4"/>
    <x v="3"/>
    <x v="1"/>
    <s v=""/>
    <n v="4"/>
    <x v="0"/>
    <x v="3"/>
    <x v="7"/>
  </r>
  <r>
    <n v="101408"/>
    <x v="2"/>
    <x v="1"/>
    <n v="582.19000000000005"/>
    <d v="2020-02-29T00:00:00"/>
    <d v="2020-03-05T00:00:00"/>
    <n v="5"/>
    <x v="6"/>
    <x v="1"/>
    <s v=""/>
    <n v="2"/>
    <x v="2"/>
    <x v="4"/>
    <x v="2"/>
  </r>
  <r>
    <n v="93597"/>
    <x v="6"/>
    <x v="0"/>
    <n v="1027.4000000000001"/>
    <d v="2018-05-22T00:00:00"/>
    <d v="2018-05-26T00:00:00"/>
    <n v="4"/>
    <x v="4"/>
    <x v="0"/>
    <s v=""/>
    <n v="3"/>
    <x v="0"/>
    <x v="3"/>
    <x v="25"/>
  </r>
  <r>
    <n v="101408"/>
    <x v="1"/>
    <x v="1"/>
    <n v="304.02"/>
    <d v="2020-02-29T00:00:00"/>
    <d v="2020-03-05T00:00:00"/>
    <n v="5"/>
    <x v="6"/>
    <x v="1"/>
    <s v=""/>
    <n v="1"/>
    <x v="2"/>
    <x v="4"/>
    <x v="2"/>
  </r>
  <r>
    <n v="105135"/>
    <x v="5"/>
    <x v="0"/>
    <n v="731.56"/>
    <d v="2020-10-25T00:00:00"/>
    <d v="2020-10-27T00:00:00"/>
    <n v="2"/>
    <x v="2"/>
    <x v="1"/>
    <s v=""/>
    <s v=""/>
    <x v="2"/>
    <x v="8"/>
    <x v="9"/>
  </r>
  <r>
    <n v="105290"/>
    <x v="5"/>
    <x v="0"/>
    <n v="387.81"/>
    <d v="2020-11-05T00:00:00"/>
    <d v="2020-11-07T00:00:00"/>
    <n v="2"/>
    <x v="5"/>
    <x v="1"/>
    <s v=""/>
    <s v=""/>
    <x v="2"/>
    <x v="9"/>
    <x v="4"/>
  </r>
  <r>
    <n v="93726"/>
    <x v="6"/>
    <x v="0"/>
    <n v="65.48"/>
    <d v="2018-06-02T00:00:00"/>
    <d v="2018-06-06T00:00:00"/>
    <n v="4"/>
    <x v="3"/>
    <x v="1"/>
    <s v=""/>
    <n v="1"/>
    <x v="0"/>
    <x v="11"/>
    <x v="12"/>
  </r>
  <r>
    <n v="93726"/>
    <x v="3"/>
    <x v="1"/>
    <n v="291.01"/>
    <d v="2018-06-02T00:00:00"/>
    <d v="2018-06-06T00:00:00"/>
    <n v="4"/>
    <x v="3"/>
    <x v="1"/>
    <s v=""/>
    <n v="5"/>
    <x v="0"/>
    <x v="11"/>
    <x v="12"/>
  </r>
  <r>
    <n v="101484"/>
    <x v="4"/>
    <x v="1"/>
    <n v="967.74"/>
    <d v="2020-03-08T00:00:00"/>
    <d v="2020-03-13T00:00:00"/>
    <n v="5"/>
    <x v="1"/>
    <x v="1"/>
    <n v="5"/>
    <n v="5"/>
    <x v="2"/>
    <x v="1"/>
    <x v="21"/>
  </r>
  <r>
    <n v="101485"/>
    <x v="1"/>
    <x v="1"/>
    <n v="1940.6"/>
    <d v="2020-03-08T00:00:00"/>
    <d v="2020-03-13T00:00:00"/>
    <n v="5"/>
    <x v="1"/>
    <x v="1"/>
    <n v="5"/>
    <s v=""/>
    <x v="2"/>
    <x v="1"/>
    <x v="21"/>
  </r>
  <r>
    <n v="101488"/>
    <x v="0"/>
    <x v="0"/>
    <n v="1558.73"/>
    <d v="2020-03-08T00:00:00"/>
    <d v="2020-03-13T00:00:00"/>
    <n v="5"/>
    <x v="3"/>
    <x v="1"/>
    <n v="5"/>
    <s v=""/>
    <x v="2"/>
    <x v="1"/>
    <x v="21"/>
  </r>
  <r>
    <n v="101491"/>
    <x v="5"/>
    <x v="0"/>
    <n v="552.25"/>
    <d v="2020-03-08T00:00:00"/>
    <d v="2020-03-13T00:00:00"/>
    <n v="5"/>
    <x v="5"/>
    <x v="0"/>
    <n v="5"/>
    <s v=""/>
    <x v="2"/>
    <x v="1"/>
    <x v="21"/>
  </r>
  <r>
    <n v="101493"/>
    <x v="8"/>
    <x v="0"/>
    <n v="1139.51"/>
    <d v="2020-03-08T00:00:00"/>
    <d v="2020-03-13T00:00:00"/>
    <n v="5"/>
    <x v="6"/>
    <x v="1"/>
    <n v="5"/>
    <s v=""/>
    <x v="2"/>
    <x v="1"/>
    <x v="21"/>
  </r>
  <r>
    <n v="101572"/>
    <x v="7"/>
    <x v="1"/>
    <n v="999.43"/>
    <d v="2020-03-14T00:00:00"/>
    <d v="2020-03-19T00:00:00"/>
    <n v="5"/>
    <x v="1"/>
    <x v="1"/>
    <s v=""/>
    <s v=""/>
    <x v="2"/>
    <x v="1"/>
    <x v="23"/>
  </r>
  <r>
    <n v="100483"/>
    <x v="3"/>
    <x v="1"/>
    <n v="594.88"/>
    <d v="2020-01-02T00:00:00"/>
    <d v="2020-01-06T00:00:00"/>
    <n v="4"/>
    <x v="4"/>
    <x v="1"/>
    <n v="5"/>
    <s v=""/>
    <x v="2"/>
    <x v="0"/>
    <x v="12"/>
  </r>
  <r>
    <n v="101575"/>
    <x v="8"/>
    <x v="0"/>
    <n v="1722.39"/>
    <d v="2020-03-14T00:00:00"/>
    <d v="2020-03-19T00:00:00"/>
    <n v="5"/>
    <x v="2"/>
    <x v="1"/>
    <n v="4"/>
    <s v=""/>
    <x v="2"/>
    <x v="1"/>
    <x v="23"/>
  </r>
  <r>
    <n v="101575"/>
    <x v="1"/>
    <x v="1"/>
    <n v="1730.03"/>
    <d v="2020-03-14T00:00:00"/>
    <d v="2020-03-19T00:00:00"/>
    <n v="5"/>
    <x v="2"/>
    <x v="1"/>
    <n v="4"/>
    <s v=""/>
    <x v="2"/>
    <x v="1"/>
    <x v="23"/>
  </r>
  <r>
    <n v="101575"/>
    <x v="3"/>
    <x v="1"/>
    <n v="1047.93"/>
    <d v="2020-03-14T00:00:00"/>
    <d v="2020-03-19T00:00:00"/>
    <n v="5"/>
    <x v="2"/>
    <x v="1"/>
    <n v="2"/>
    <s v=""/>
    <x v="2"/>
    <x v="1"/>
    <x v="23"/>
  </r>
  <r>
    <n v="100500"/>
    <x v="1"/>
    <x v="0"/>
    <n v="261.95"/>
    <d v="2020-01-03T00:00:00"/>
    <d v="2020-01-07T00:00:00"/>
    <n v="4"/>
    <x v="4"/>
    <x v="1"/>
    <n v="5"/>
    <s v=""/>
    <x v="2"/>
    <x v="0"/>
    <x v="27"/>
  </r>
  <r>
    <n v="101580"/>
    <x v="3"/>
    <x v="1"/>
    <n v="1402.94"/>
    <d v="2020-03-14T00:00:00"/>
    <d v="2020-03-19T00:00:00"/>
    <n v="5"/>
    <x v="4"/>
    <x v="1"/>
    <n v="4"/>
    <s v=""/>
    <x v="2"/>
    <x v="1"/>
    <x v="23"/>
  </r>
  <r>
    <n v="101580"/>
    <x v="2"/>
    <x v="1"/>
    <n v="1914.12"/>
    <d v="2020-03-14T00:00:00"/>
    <d v="2020-03-19T00:00:00"/>
    <n v="5"/>
    <x v="4"/>
    <x v="1"/>
    <n v="3"/>
    <s v=""/>
    <x v="2"/>
    <x v="1"/>
    <x v="23"/>
  </r>
  <r>
    <n v="93729"/>
    <x v="3"/>
    <x v="0"/>
    <n v="63.7"/>
    <d v="2018-06-04T00:00:00"/>
    <d v="2018-06-08T00:00:00"/>
    <n v="4"/>
    <x v="0"/>
    <x v="1"/>
    <s v=""/>
    <n v="2"/>
    <x v="0"/>
    <x v="11"/>
    <x v="13"/>
  </r>
  <r>
    <n v="101595"/>
    <x v="0"/>
    <x v="1"/>
    <n v="1249.68"/>
    <d v="2020-03-15T00:00:00"/>
    <d v="2020-03-20T00:00:00"/>
    <n v="5"/>
    <x v="3"/>
    <x v="1"/>
    <n v="5"/>
    <n v="4"/>
    <x v="2"/>
    <x v="1"/>
    <x v="16"/>
  </r>
  <r>
    <n v="101595"/>
    <x v="1"/>
    <x v="1"/>
    <n v="1687.31"/>
    <d v="2020-03-15T00:00:00"/>
    <d v="2020-03-20T00:00:00"/>
    <n v="5"/>
    <x v="3"/>
    <x v="1"/>
    <n v="5"/>
    <s v=""/>
    <x v="2"/>
    <x v="1"/>
    <x v="16"/>
  </r>
  <r>
    <n v="93734"/>
    <x v="7"/>
    <x v="0"/>
    <n v="1353.92"/>
    <d v="2018-06-04T00:00:00"/>
    <d v="2018-06-08T00:00:00"/>
    <n v="4"/>
    <x v="4"/>
    <x v="1"/>
    <s v=""/>
    <n v="2"/>
    <x v="0"/>
    <x v="11"/>
    <x v="13"/>
  </r>
  <r>
    <n v="101596"/>
    <x v="2"/>
    <x v="0"/>
    <n v="1580.2"/>
    <d v="2020-03-15T00:00:00"/>
    <d v="2020-03-20T00:00:00"/>
    <n v="5"/>
    <x v="4"/>
    <x v="1"/>
    <s v=""/>
    <s v=""/>
    <x v="2"/>
    <x v="1"/>
    <x v="16"/>
  </r>
  <r>
    <n v="101596"/>
    <x v="3"/>
    <x v="0"/>
    <n v="1960.88"/>
    <d v="2020-03-15T00:00:00"/>
    <d v="2020-03-20T00:00:00"/>
    <n v="5"/>
    <x v="4"/>
    <x v="1"/>
    <n v="5"/>
    <s v=""/>
    <x v="2"/>
    <x v="1"/>
    <x v="16"/>
  </r>
  <r>
    <n v="101596"/>
    <x v="1"/>
    <x v="1"/>
    <n v="591.04"/>
    <d v="2020-03-15T00:00:00"/>
    <d v="2020-03-20T00:00:00"/>
    <n v="5"/>
    <x v="4"/>
    <x v="1"/>
    <n v="3"/>
    <s v=""/>
    <x v="2"/>
    <x v="1"/>
    <x v="16"/>
  </r>
  <r>
    <n v="100501"/>
    <x v="5"/>
    <x v="0"/>
    <n v="379.46"/>
    <d v="2020-01-03T00:00:00"/>
    <d v="2020-01-07T00:00:00"/>
    <n v="4"/>
    <x v="4"/>
    <x v="1"/>
    <n v="2"/>
    <s v=""/>
    <x v="2"/>
    <x v="0"/>
    <x v="27"/>
  </r>
  <r>
    <n v="101605"/>
    <x v="3"/>
    <x v="0"/>
    <n v="1705.41"/>
    <d v="2020-03-16T00:00:00"/>
    <d v="2020-03-21T00:00:00"/>
    <n v="5"/>
    <x v="1"/>
    <x v="1"/>
    <s v=""/>
    <n v="5"/>
    <x v="2"/>
    <x v="1"/>
    <x v="7"/>
  </r>
  <r>
    <n v="105351"/>
    <x v="5"/>
    <x v="0"/>
    <n v="501.24"/>
    <d v="2020-11-11T00:00:00"/>
    <d v="2020-11-13T00:00:00"/>
    <n v="2"/>
    <x v="4"/>
    <x v="1"/>
    <s v=""/>
    <s v=""/>
    <x v="2"/>
    <x v="9"/>
    <x v="14"/>
  </r>
  <r>
    <n v="101606"/>
    <x v="7"/>
    <x v="0"/>
    <n v="1783.17"/>
    <d v="2020-03-16T00:00:00"/>
    <d v="2020-03-21T00:00:00"/>
    <n v="5"/>
    <x v="1"/>
    <x v="1"/>
    <n v="1"/>
    <s v=""/>
    <x v="2"/>
    <x v="1"/>
    <x v="7"/>
  </r>
  <r>
    <n v="100570"/>
    <x v="0"/>
    <x v="0"/>
    <n v="650.25"/>
    <d v="2020-01-09T00:00:00"/>
    <d v="2020-01-13T00:00:00"/>
    <n v="4"/>
    <x v="3"/>
    <x v="1"/>
    <n v="3"/>
    <s v=""/>
    <x v="2"/>
    <x v="0"/>
    <x v="22"/>
  </r>
  <r>
    <n v="105352"/>
    <x v="3"/>
    <x v="0"/>
    <n v="237.2"/>
    <d v="2020-11-11T00:00:00"/>
    <d v="2020-11-13T00:00:00"/>
    <n v="2"/>
    <x v="5"/>
    <x v="0"/>
    <s v=""/>
    <s v=""/>
    <x v="2"/>
    <x v="9"/>
    <x v="14"/>
  </r>
  <r>
    <n v="101609"/>
    <x v="7"/>
    <x v="0"/>
    <n v="503.37"/>
    <d v="2020-03-16T00:00:00"/>
    <d v="2020-03-21T00:00:00"/>
    <n v="5"/>
    <x v="2"/>
    <x v="1"/>
    <n v="1"/>
    <n v="5"/>
    <x v="2"/>
    <x v="1"/>
    <x v="7"/>
  </r>
  <r>
    <n v="101609"/>
    <x v="6"/>
    <x v="0"/>
    <n v="998.62"/>
    <d v="2020-03-16T00:00:00"/>
    <d v="2020-03-21T00:00:00"/>
    <n v="5"/>
    <x v="2"/>
    <x v="1"/>
    <n v="1"/>
    <s v=""/>
    <x v="2"/>
    <x v="1"/>
    <x v="7"/>
  </r>
  <r>
    <n v="101609"/>
    <x v="4"/>
    <x v="0"/>
    <n v="728.77"/>
    <d v="2020-03-16T00:00:00"/>
    <d v="2020-03-21T00:00:00"/>
    <n v="5"/>
    <x v="2"/>
    <x v="1"/>
    <n v="1"/>
    <n v="4"/>
    <x v="2"/>
    <x v="1"/>
    <x v="7"/>
  </r>
  <r>
    <n v="100581"/>
    <x v="1"/>
    <x v="1"/>
    <n v="1296.3800000000001"/>
    <d v="2020-01-10T00:00:00"/>
    <d v="2020-01-14T00:00:00"/>
    <n v="4"/>
    <x v="1"/>
    <x v="1"/>
    <s v=""/>
    <s v=""/>
    <x v="2"/>
    <x v="0"/>
    <x v="1"/>
  </r>
  <r>
    <n v="105547"/>
    <x v="6"/>
    <x v="0"/>
    <n v="533.4"/>
    <d v="2020-11-27T00:00:00"/>
    <d v="2020-11-29T00:00:00"/>
    <n v="2"/>
    <x v="2"/>
    <x v="1"/>
    <s v=""/>
    <s v=""/>
    <x v="2"/>
    <x v="9"/>
    <x v="18"/>
  </r>
  <r>
    <n v="93735"/>
    <x v="0"/>
    <x v="1"/>
    <n v="583.80999999999995"/>
    <d v="2018-06-04T00:00:00"/>
    <d v="2018-06-08T00:00:00"/>
    <n v="4"/>
    <x v="4"/>
    <x v="1"/>
    <s v=""/>
    <n v="3"/>
    <x v="0"/>
    <x v="11"/>
    <x v="13"/>
  </r>
  <r>
    <n v="100722"/>
    <x v="4"/>
    <x v="0"/>
    <n v="1035.79"/>
    <d v="2020-01-20T00:00:00"/>
    <d v="2020-01-24T00:00:00"/>
    <n v="4"/>
    <x v="6"/>
    <x v="1"/>
    <n v="1"/>
    <s v=""/>
    <x v="2"/>
    <x v="0"/>
    <x v="17"/>
  </r>
  <r>
    <n v="93736"/>
    <x v="8"/>
    <x v="0"/>
    <n v="918.51"/>
    <d v="2018-06-04T00:00:00"/>
    <d v="2018-06-08T00:00:00"/>
    <n v="4"/>
    <x v="6"/>
    <x v="1"/>
    <s v=""/>
    <n v="4"/>
    <x v="0"/>
    <x v="11"/>
    <x v="13"/>
  </r>
  <r>
    <n v="100729"/>
    <x v="0"/>
    <x v="0"/>
    <n v="1195.5"/>
    <d v="2020-01-21T00:00:00"/>
    <d v="2020-01-25T00:00:00"/>
    <n v="4"/>
    <x v="3"/>
    <x v="1"/>
    <n v="3"/>
    <s v=""/>
    <x v="2"/>
    <x v="0"/>
    <x v="24"/>
  </r>
  <r>
    <n v="101615"/>
    <x v="5"/>
    <x v="0"/>
    <n v="1024.3800000000001"/>
    <d v="2020-03-16T00:00:00"/>
    <d v="2020-03-21T00:00:00"/>
    <n v="5"/>
    <x v="5"/>
    <x v="0"/>
    <n v="1"/>
    <n v="4"/>
    <x v="2"/>
    <x v="1"/>
    <x v="7"/>
  </r>
  <r>
    <n v="101615"/>
    <x v="2"/>
    <x v="1"/>
    <n v="183.69"/>
    <d v="2020-03-16T00:00:00"/>
    <d v="2020-03-21T00:00:00"/>
    <n v="5"/>
    <x v="5"/>
    <x v="0"/>
    <n v="1"/>
    <n v="4"/>
    <x v="2"/>
    <x v="1"/>
    <x v="7"/>
  </r>
  <r>
    <n v="101615"/>
    <x v="3"/>
    <x v="0"/>
    <n v="1381.28"/>
    <d v="2020-03-16T00:00:00"/>
    <d v="2020-03-21T00:00:00"/>
    <n v="5"/>
    <x v="5"/>
    <x v="0"/>
    <n v="1"/>
    <s v=""/>
    <x v="2"/>
    <x v="1"/>
    <x v="7"/>
  </r>
  <r>
    <n v="101615"/>
    <x v="1"/>
    <x v="1"/>
    <n v="964.94"/>
    <d v="2020-03-16T00:00:00"/>
    <d v="2020-03-21T00:00:00"/>
    <n v="5"/>
    <x v="5"/>
    <x v="0"/>
    <n v="1"/>
    <n v="3"/>
    <x v="2"/>
    <x v="1"/>
    <x v="7"/>
  </r>
  <r>
    <n v="101619"/>
    <x v="4"/>
    <x v="1"/>
    <n v="822.95"/>
    <d v="2020-03-16T00:00:00"/>
    <d v="2020-03-21T00:00:00"/>
    <n v="5"/>
    <x v="6"/>
    <x v="1"/>
    <n v="1"/>
    <s v=""/>
    <x v="2"/>
    <x v="1"/>
    <x v="7"/>
  </r>
  <r>
    <n v="101620"/>
    <x v="4"/>
    <x v="0"/>
    <n v="1331.61"/>
    <d v="2020-03-16T00:00:00"/>
    <d v="2020-03-21T00:00:00"/>
    <n v="5"/>
    <x v="6"/>
    <x v="0"/>
    <n v="1"/>
    <s v=""/>
    <x v="2"/>
    <x v="1"/>
    <x v="7"/>
  </r>
  <r>
    <n v="101620"/>
    <x v="2"/>
    <x v="1"/>
    <n v="236.94"/>
    <d v="2020-03-16T00:00:00"/>
    <d v="2020-03-21T00:00:00"/>
    <n v="5"/>
    <x v="6"/>
    <x v="0"/>
    <s v=""/>
    <n v="3"/>
    <x v="2"/>
    <x v="1"/>
    <x v="7"/>
  </r>
  <r>
    <n v="101709"/>
    <x v="2"/>
    <x v="1"/>
    <n v="228.58"/>
    <d v="2020-03-21T00:00:00"/>
    <d v="2020-03-26T00:00:00"/>
    <n v="5"/>
    <x v="3"/>
    <x v="1"/>
    <n v="4"/>
    <s v=""/>
    <x v="2"/>
    <x v="1"/>
    <x v="24"/>
  </r>
  <r>
    <n v="101712"/>
    <x v="3"/>
    <x v="0"/>
    <n v="1578.92"/>
    <d v="2020-03-21T00:00:00"/>
    <d v="2020-03-26T00:00:00"/>
    <n v="5"/>
    <x v="4"/>
    <x v="1"/>
    <n v="4"/>
    <n v="5"/>
    <x v="2"/>
    <x v="1"/>
    <x v="24"/>
  </r>
  <r>
    <n v="101712"/>
    <x v="3"/>
    <x v="1"/>
    <n v="0.96"/>
    <d v="2020-03-21T00:00:00"/>
    <d v="2020-03-26T00:00:00"/>
    <n v="5"/>
    <x v="4"/>
    <x v="1"/>
    <n v="4"/>
    <n v="3"/>
    <x v="2"/>
    <x v="1"/>
    <x v="24"/>
  </r>
  <r>
    <n v="101712"/>
    <x v="2"/>
    <x v="1"/>
    <n v="97.68"/>
    <d v="2020-03-21T00:00:00"/>
    <d v="2020-03-26T00:00:00"/>
    <n v="5"/>
    <x v="4"/>
    <x v="1"/>
    <n v="2"/>
    <s v=""/>
    <x v="2"/>
    <x v="1"/>
    <x v="24"/>
  </r>
  <r>
    <n v="101712"/>
    <x v="6"/>
    <x v="0"/>
    <n v="1419.94"/>
    <d v="2020-03-21T00:00:00"/>
    <d v="2020-03-26T00:00:00"/>
    <n v="5"/>
    <x v="4"/>
    <x v="1"/>
    <n v="5"/>
    <n v="5"/>
    <x v="2"/>
    <x v="1"/>
    <x v="24"/>
  </r>
  <r>
    <n v="100762"/>
    <x v="8"/>
    <x v="0"/>
    <n v="458.8"/>
    <d v="2020-01-23T00:00:00"/>
    <d v="2020-01-27T00:00:00"/>
    <n v="4"/>
    <x v="3"/>
    <x v="1"/>
    <n v="1"/>
    <s v=""/>
    <x v="2"/>
    <x v="0"/>
    <x v="20"/>
  </r>
  <r>
    <n v="101713"/>
    <x v="3"/>
    <x v="0"/>
    <n v="306.08999999999997"/>
    <d v="2020-03-21T00:00:00"/>
    <d v="2020-03-26T00:00:00"/>
    <n v="5"/>
    <x v="5"/>
    <x v="1"/>
    <n v="4"/>
    <n v="2"/>
    <x v="2"/>
    <x v="1"/>
    <x v="24"/>
  </r>
  <r>
    <n v="101716"/>
    <x v="8"/>
    <x v="1"/>
    <n v="812.05"/>
    <d v="2020-03-21T00:00:00"/>
    <d v="2020-03-26T00:00:00"/>
    <n v="5"/>
    <x v="6"/>
    <x v="1"/>
    <n v="4"/>
    <n v="2"/>
    <x v="2"/>
    <x v="1"/>
    <x v="24"/>
  </r>
  <r>
    <n v="101716"/>
    <x v="2"/>
    <x v="1"/>
    <n v="5.3"/>
    <d v="2020-03-21T00:00:00"/>
    <d v="2020-03-26T00:00:00"/>
    <n v="5"/>
    <x v="6"/>
    <x v="1"/>
    <n v="4"/>
    <n v="3"/>
    <x v="2"/>
    <x v="1"/>
    <x v="24"/>
  </r>
  <r>
    <n v="101716"/>
    <x v="8"/>
    <x v="0"/>
    <n v="1506.66"/>
    <d v="2020-03-21T00:00:00"/>
    <d v="2020-03-26T00:00:00"/>
    <n v="5"/>
    <x v="6"/>
    <x v="1"/>
    <n v="4"/>
    <s v=""/>
    <x v="2"/>
    <x v="1"/>
    <x v="24"/>
  </r>
  <r>
    <n v="105771"/>
    <x v="6"/>
    <x v="0"/>
    <n v="1149.83"/>
    <d v="2020-12-12T00:00:00"/>
    <d v="2020-12-14T00:00:00"/>
    <n v="2"/>
    <x v="4"/>
    <x v="1"/>
    <s v=""/>
    <s v=""/>
    <x v="2"/>
    <x v="10"/>
    <x v="5"/>
  </r>
  <r>
    <n v="101783"/>
    <x v="1"/>
    <x v="1"/>
    <n v="1214.49"/>
    <d v="2020-03-27T00:00:00"/>
    <d v="2020-04-01T00:00:00"/>
    <n v="5"/>
    <x v="5"/>
    <x v="1"/>
    <n v="5"/>
    <s v=""/>
    <x v="2"/>
    <x v="1"/>
    <x v="18"/>
  </r>
  <r>
    <n v="100766"/>
    <x v="4"/>
    <x v="0"/>
    <n v="115.9"/>
    <d v="2020-01-23T00:00:00"/>
    <d v="2020-01-27T00:00:00"/>
    <n v="4"/>
    <x v="5"/>
    <x v="1"/>
    <n v="5"/>
    <s v=""/>
    <x v="2"/>
    <x v="0"/>
    <x v="20"/>
  </r>
  <r>
    <n v="101783"/>
    <x v="2"/>
    <x v="1"/>
    <n v="240.36"/>
    <d v="2020-03-27T00:00:00"/>
    <d v="2020-04-01T00:00:00"/>
    <n v="5"/>
    <x v="5"/>
    <x v="1"/>
    <n v="4"/>
    <n v="5"/>
    <x v="2"/>
    <x v="1"/>
    <x v="18"/>
  </r>
  <r>
    <n v="101783"/>
    <x v="4"/>
    <x v="1"/>
    <n v="180.87"/>
    <d v="2020-03-27T00:00:00"/>
    <d v="2020-04-01T00:00:00"/>
    <n v="5"/>
    <x v="5"/>
    <x v="1"/>
    <n v="3"/>
    <n v="5"/>
    <x v="2"/>
    <x v="1"/>
    <x v="18"/>
  </r>
  <r>
    <n v="101794"/>
    <x v="1"/>
    <x v="1"/>
    <n v="782.85"/>
    <d v="2020-03-28T00:00:00"/>
    <d v="2020-04-02T00:00:00"/>
    <n v="5"/>
    <x v="4"/>
    <x v="0"/>
    <n v="4"/>
    <n v="4"/>
    <x v="2"/>
    <x v="1"/>
    <x v="26"/>
  </r>
  <r>
    <n v="101795"/>
    <x v="5"/>
    <x v="0"/>
    <n v="1179.67"/>
    <d v="2020-03-28T00:00:00"/>
    <d v="2020-04-02T00:00:00"/>
    <n v="5"/>
    <x v="4"/>
    <x v="1"/>
    <n v="4"/>
    <s v=""/>
    <x v="2"/>
    <x v="1"/>
    <x v="26"/>
  </r>
  <r>
    <n v="105845"/>
    <x v="4"/>
    <x v="0"/>
    <n v="1604.36"/>
    <d v="2020-12-16T00:00:00"/>
    <d v="2020-12-18T00:00:00"/>
    <n v="2"/>
    <x v="4"/>
    <x v="1"/>
    <s v=""/>
    <s v=""/>
    <x v="2"/>
    <x v="10"/>
    <x v="7"/>
  </r>
  <r>
    <n v="105852"/>
    <x v="5"/>
    <x v="1"/>
    <n v="1468.83"/>
    <d v="2020-12-16T00:00:00"/>
    <d v="2020-12-18T00:00:00"/>
    <n v="2"/>
    <x v="5"/>
    <x v="1"/>
    <s v=""/>
    <s v=""/>
    <x v="2"/>
    <x v="10"/>
    <x v="7"/>
  </r>
  <r>
    <n v="101888"/>
    <x v="1"/>
    <x v="0"/>
    <n v="1228.8900000000001"/>
    <d v="2020-04-03T00:00:00"/>
    <d v="2020-04-08T00:00:00"/>
    <n v="5"/>
    <x v="1"/>
    <x v="0"/>
    <s v=""/>
    <s v=""/>
    <x v="2"/>
    <x v="2"/>
    <x v="27"/>
  </r>
  <r>
    <n v="105988"/>
    <x v="6"/>
    <x v="0"/>
    <n v="1155.3499999999999"/>
    <d v="2020-12-23T00:00:00"/>
    <d v="2020-12-25T00:00:00"/>
    <n v="2"/>
    <x v="2"/>
    <x v="1"/>
    <s v=""/>
    <s v=""/>
    <x v="2"/>
    <x v="10"/>
    <x v="20"/>
  </r>
  <r>
    <n v="93991"/>
    <x v="8"/>
    <x v="0"/>
    <n v="62.48"/>
    <d v="2018-07-04T00:00:00"/>
    <d v="2018-07-08T00:00:00"/>
    <n v="4"/>
    <x v="6"/>
    <x v="1"/>
    <s v=""/>
    <n v="4"/>
    <x v="0"/>
    <x v="5"/>
    <x v="13"/>
  </r>
  <r>
    <n v="101904"/>
    <x v="0"/>
    <x v="1"/>
    <n v="599.07000000000005"/>
    <d v="2020-04-04T00:00:00"/>
    <d v="2020-04-09T00:00:00"/>
    <n v="5"/>
    <x v="0"/>
    <x v="1"/>
    <n v="5"/>
    <s v=""/>
    <x v="2"/>
    <x v="2"/>
    <x v="13"/>
  </r>
  <r>
    <n v="101904"/>
    <x v="0"/>
    <x v="1"/>
    <n v="999.02"/>
    <d v="2020-04-04T00:00:00"/>
    <d v="2020-04-09T00:00:00"/>
    <n v="5"/>
    <x v="0"/>
    <x v="1"/>
    <n v="5"/>
    <s v=""/>
    <x v="2"/>
    <x v="2"/>
    <x v="13"/>
  </r>
  <r>
    <n v="101905"/>
    <x v="7"/>
    <x v="1"/>
    <n v="302.74"/>
    <d v="2020-04-04T00:00:00"/>
    <d v="2020-04-09T00:00:00"/>
    <n v="5"/>
    <x v="0"/>
    <x v="1"/>
    <n v="5"/>
    <n v="1"/>
    <x v="2"/>
    <x v="2"/>
    <x v="13"/>
  </r>
  <r>
    <n v="101905"/>
    <x v="1"/>
    <x v="0"/>
    <n v="7.27"/>
    <d v="2020-04-04T00:00:00"/>
    <d v="2020-04-09T00:00:00"/>
    <n v="5"/>
    <x v="0"/>
    <x v="1"/>
    <s v=""/>
    <n v="4"/>
    <x v="2"/>
    <x v="2"/>
    <x v="13"/>
  </r>
  <r>
    <n v="101992"/>
    <x v="5"/>
    <x v="0"/>
    <n v="65.47"/>
    <d v="2020-04-10T00:00:00"/>
    <d v="2020-04-15T00:00:00"/>
    <n v="5"/>
    <x v="0"/>
    <x v="1"/>
    <n v="4"/>
    <n v="2"/>
    <x v="2"/>
    <x v="2"/>
    <x v="1"/>
  </r>
  <r>
    <n v="101992"/>
    <x v="0"/>
    <x v="1"/>
    <n v="1285.79"/>
    <d v="2020-04-10T00:00:00"/>
    <d v="2020-04-15T00:00:00"/>
    <n v="5"/>
    <x v="0"/>
    <x v="1"/>
    <n v="4"/>
    <s v=""/>
    <x v="2"/>
    <x v="2"/>
    <x v="1"/>
  </r>
  <r>
    <n v="101992"/>
    <x v="0"/>
    <x v="1"/>
    <n v="1386.82"/>
    <d v="2020-04-10T00:00:00"/>
    <d v="2020-04-15T00:00:00"/>
    <n v="5"/>
    <x v="0"/>
    <x v="1"/>
    <n v="4"/>
    <n v="2"/>
    <x v="2"/>
    <x v="2"/>
    <x v="1"/>
  </r>
  <r>
    <n v="101992"/>
    <x v="3"/>
    <x v="0"/>
    <n v="1355.68"/>
    <d v="2020-04-10T00:00:00"/>
    <d v="2020-04-15T00:00:00"/>
    <n v="5"/>
    <x v="0"/>
    <x v="1"/>
    <n v="4"/>
    <s v=""/>
    <x v="2"/>
    <x v="2"/>
    <x v="1"/>
  </r>
  <r>
    <n v="101992"/>
    <x v="1"/>
    <x v="0"/>
    <n v="917.46"/>
    <d v="2020-04-10T00:00:00"/>
    <d v="2020-04-15T00:00:00"/>
    <n v="5"/>
    <x v="0"/>
    <x v="1"/>
    <n v="4"/>
    <n v="5"/>
    <x v="2"/>
    <x v="2"/>
    <x v="1"/>
  </r>
  <r>
    <n v="105218"/>
    <x v="2"/>
    <x v="0"/>
    <n v="1236.6500000000001"/>
    <d v="2020-10-30T00:00:00"/>
    <d v="2020-11-01T00:00:00"/>
    <n v="2"/>
    <x v="6"/>
    <x v="1"/>
    <n v="5"/>
    <s v=""/>
    <x v="2"/>
    <x v="8"/>
    <x v="28"/>
  </r>
  <r>
    <n v="101994"/>
    <x v="2"/>
    <x v="1"/>
    <n v="123.37"/>
    <d v="2020-04-10T00:00:00"/>
    <d v="2020-04-15T00:00:00"/>
    <n v="5"/>
    <x v="1"/>
    <x v="1"/>
    <n v="4"/>
    <n v="3"/>
    <x v="2"/>
    <x v="2"/>
    <x v="1"/>
  </r>
  <r>
    <n v="101994"/>
    <x v="7"/>
    <x v="0"/>
    <n v="980.76"/>
    <d v="2020-04-10T00:00:00"/>
    <d v="2020-04-15T00:00:00"/>
    <n v="5"/>
    <x v="1"/>
    <x v="1"/>
    <s v=""/>
    <n v="4"/>
    <x v="2"/>
    <x v="2"/>
    <x v="1"/>
  </r>
  <r>
    <n v="101995"/>
    <x v="1"/>
    <x v="0"/>
    <n v="728.83"/>
    <d v="2020-04-10T00:00:00"/>
    <d v="2020-04-15T00:00:00"/>
    <n v="5"/>
    <x v="2"/>
    <x v="1"/>
    <n v="4"/>
    <n v="5"/>
    <x v="2"/>
    <x v="2"/>
    <x v="1"/>
  </r>
  <r>
    <n v="101995"/>
    <x v="4"/>
    <x v="1"/>
    <n v="423.68"/>
    <d v="2020-04-10T00:00:00"/>
    <d v="2020-04-15T00:00:00"/>
    <n v="5"/>
    <x v="2"/>
    <x v="1"/>
    <n v="4"/>
    <n v="5"/>
    <x v="2"/>
    <x v="2"/>
    <x v="1"/>
  </r>
  <r>
    <n v="101996"/>
    <x v="0"/>
    <x v="1"/>
    <n v="1078.6400000000001"/>
    <d v="2020-04-10T00:00:00"/>
    <d v="2020-04-15T00:00:00"/>
    <n v="5"/>
    <x v="3"/>
    <x v="1"/>
    <n v="4"/>
    <s v=""/>
    <x v="2"/>
    <x v="2"/>
    <x v="1"/>
  </r>
  <r>
    <n v="105989"/>
    <x v="8"/>
    <x v="1"/>
    <n v="117.91"/>
    <d v="2020-12-23T00:00:00"/>
    <d v="2020-12-25T00:00:00"/>
    <n v="2"/>
    <x v="2"/>
    <x v="0"/>
    <s v=""/>
    <s v=""/>
    <x v="2"/>
    <x v="10"/>
    <x v="20"/>
  </r>
  <r>
    <n v="105995"/>
    <x v="7"/>
    <x v="1"/>
    <n v="590.25"/>
    <d v="2020-12-23T00:00:00"/>
    <d v="2020-12-25T00:00:00"/>
    <n v="2"/>
    <x v="3"/>
    <x v="1"/>
    <s v=""/>
    <s v=""/>
    <x v="2"/>
    <x v="10"/>
    <x v="20"/>
  </r>
  <r>
    <n v="102000"/>
    <x v="3"/>
    <x v="0"/>
    <n v="1340.15"/>
    <d v="2020-04-10T00:00:00"/>
    <d v="2020-04-15T00:00:00"/>
    <n v="5"/>
    <x v="4"/>
    <x v="1"/>
    <n v="4"/>
    <s v=""/>
    <x v="2"/>
    <x v="2"/>
    <x v="1"/>
  </r>
  <r>
    <n v="102001"/>
    <x v="8"/>
    <x v="0"/>
    <n v="1689.2"/>
    <d v="2020-04-10T00:00:00"/>
    <d v="2020-04-15T00:00:00"/>
    <n v="5"/>
    <x v="4"/>
    <x v="1"/>
    <n v="4"/>
    <s v=""/>
    <x v="2"/>
    <x v="2"/>
    <x v="1"/>
  </r>
  <r>
    <n v="105283"/>
    <x v="2"/>
    <x v="0"/>
    <n v="1059.6600000000001"/>
    <d v="2020-11-05T00:00:00"/>
    <d v="2020-11-07T00:00:00"/>
    <n v="2"/>
    <x v="3"/>
    <x v="0"/>
    <n v="5"/>
    <s v=""/>
    <x v="2"/>
    <x v="9"/>
    <x v="4"/>
  </r>
  <r>
    <n v="102005"/>
    <x v="3"/>
    <x v="0"/>
    <n v="835.07"/>
    <d v="2020-04-10T00:00:00"/>
    <d v="2020-04-15T00:00:00"/>
    <n v="5"/>
    <x v="6"/>
    <x v="1"/>
    <n v="4"/>
    <n v="1"/>
    <x v="2"/>
    <x v="2"/>
    <x v="1"/>
  </r>
  <r>
    <n v="94004"/>
    <x v="0"/>
    <x v="0"/>
    <n v="201.56"/>
    <d v="2018-07-06T00:00:00"/>
    <d v="2018-07-10T00:00:00"/>
    <n v="4"/>
    <x v="0"/>
    <x v="1"/>
    <s v=""/>
    <n v="4"/>
    <x v="0"/>
    <x v="5"/>
    <x v="29"/>
  </r>
  <r>
    <n v="106032"/>
    <x v="7"/>
    <x v="0"/>
    <n v="218"/>
    <d v="2020-12-25T00:00:00"/>
    <d v="2020-12-27T00:00:00"/>
    <n v="2"/>
    <x v="2"/>
    <x v="1"/>
    <s v=""/>
    <s v=""/>
    <x v="2"/>
    <x v="10"/>
    <x v="9"/>
  </r>
  <r>
    <n v="100790"/>
    <x v="4"/>
    <x v="0"/>
    <n v="415.98"/>
    <d v="2020-01-24T00:00:00"/>
    <d v="2020-01-28T00:00:00"/>
    <n v="4"/>
    <x v="6"/>
    <x v="1"/>
    <n v="3"/>
    <s v=""/>
    <x v="2"/>
    <x v="0"/>
    <x v="8"/>
  </r>
  <r>
    <n v="92219"/>
    <x v="5"/>
    <x v="1"/>
    <n v="35.51"/>
    <d v="2018-01-07T00:00:00"/>
    <d v="2018-01-10T00:00:00"/>
    <n v="3"/>
    <x v="0"/>
    <x v="0"/>
    <s v=""/>
    <s v=""/>
    <x v="0"/>
    <x v="0"/>
    <x v="30"/>
  </r>
  <r>
    <n v="102090"/>
    <x v="5"/>
    <x v="0"/>
    <n v="1309.5899999999999"/>
    <d v="2020-04-17T00:00:00"/>
    <d v="2020-04-22T00:00:00"/>
    <n v="5"/>
    <x v="0"/>
    <x v="0"/>
    <n v="5"/>
    <s v=""/>
    <x v="2"/>
    <x v="2"/>
    <x v="19"/>
  </r>
  <r>
    <n v="102090"/>
    <x v="7"/>
    <x v="0"/>
    <n v="1696.53"/>
    <d v="2020-04-17T00:00:00"/>
    <d v="2020-04-22T00:00:00"/>
    <n v="5"/>
    <x v="0"/>
    <x v="0"/>
    <n v="5"/>
    <s v=""/>
    <x v="2"/>
    <x v="2"/>
    <x v="19"/>
  </r>
  <r>
    <n v="102093"/>
    <x v="1"/>
    <x v="0"/>
    <n v="187.73"/>
    <d v="2020-04-17T00:00:00"/>
    <d v="2020-04-22T00:00:00"/>
    <n v="5"/>
    <x v="1"/>
    <x v="1"/>
    <s v=""/>
    <n v="5"/>
    <x v="2"/>
    <x v="2"/>
    <x v="19"/>
  </r>
  <r>
    <n v="102097"/>
    <x v="2"/>
    <x v="1"/>
    <n v="740.86"/>
    <d v="2020-04-17T00:00:00"/>
    <d v="2020-04-22T00:00:00"/>
    <n v="5"/>
    <x v="3"/>
    <x v="1"/>
    <n v="3"/>
    <s v=""/>
    <x v="2"/>
    <x v="2"/>
    <x v="19"/>
  </r>
  <r>
    <n v="102097"/>
    <x v="1"/>
    <x v="0"/>
    <n v="1918.86"/>
    <d v="2020-04-17T00:00:00"/>
    <d v="2020-04-22T00:00:00"/>
    <n v="5"/>
    <x v="3"/>
    <x v="1"/>
    <n v="5"/>
    <s v=""/>
    <x v="2"/>
    <x v="2"/>
    <x v="19"/>
  </r>
  <r>
    <n v="102099"/>
    <x v="2"/>
    <x v="1"/>
    <n v="1333.52"/>
    <d v="2020-04-17T00:00:00"/>
    <d v="2020-04-22T00:00:00"/>
    <n v="5"/>
    <x v="5"/>
    <x v="1"/>
    <n v="5"/>
    <s v=""/>
    <x v="2"/>
    <x v="2"/>
    <x v="19"/>
  </r>
  <r>
    <n v="102099"/>
    <x v="5"/>
    <x v="1"/>
    <n v="1720.24"/>
    <d v="2020-04-17T00:00:00"/>
    <d v="2020-04-22T00:00:00"/>
    <n v="5"/>
    <x v="5"/>
    <x v="1"/>
    <n v="5"/>
    <s v=""/>
    <x v="2"/>
    <x v="2"/>
    <x v="19"/>
  </r>
  <r>
    <n v="92227"/>
    <x v="5"/>
    <x v="1"/>
    <n v="398.45"/>
    <d v="2018-01-07T00:00:00"/>
    <d v="2018-01-10T00:00:00"/>
    <n v="3"/>
    <x v="6"/>
    <x v="1"/>
    <s v=""/>
    <s v=""/>
    <x v="0"/>
    <x v="0"/>
    <x v="30"/>
  </r>
  <r>
    <n v="102108"/>
    <x v="8"/>
    <x v="1"/>
    <n v="1681.55"/>
    <d v="2020-04-18T00:00:00"/>
    <d v="2020-04-23T00:00:00"/>
    <n v="5"/>
    <x v="3"/>
    <x v="1"/>
    <n v="3"/>
    <s v=""/>
    <x v="2"/>
    <x v="2"/>
    <x v="15"/>
  </r>
  <r>
    <n v="102108"/>
    <x v="6"/>
    <x v="0"/>
    <n v="1305.17"/>
    <d v="2020-04-18T00:00:00"/>
    <d v="2020-04-23T00:00:00"/>
    <n v="5"/>
    <x v="3"/>
    <x v="1"/>
    <n v="5"/>
    <s v=""/>
    <x v="2"/>
    <x v="2"/>
    <x v="15"/>
  </r>
  <r>
    <n v="102108"/>
    <x v="5"/>
    <x v="0"/>
    <n v="1306.97"/>
    <d v="2020-04-18T00:00:00"/>
    <d v="2020-04-23T00:00:00"/>
    <n v="5"/>
    <x v="3"/>
    <x v="1"/>
    <n v="1"/>
    <s v=""/>
    <x v="2"/>
    <x v="2"/>
    <x v="15"/>
  </r>
  <r>
    <n v="102108"/>
    <x v="5"/>
    <x v="0"/>
    <n v="1037.3699999999999"/>
    <d v="2020-04-18T00:00:00"/>
    <d v="2020-04-23T00:00:00"/>
    <n v="5"/>
    <x v="3"/>
    <x v="1"/>
    <n v="1"/>
    <s v=""/>
    <x v="2"/>
    <x v="2"/>
    <x v="15"/>
  </r>
  <r>
    <n v="102108"/>
    <x v="7"/>
    <x v="0"/>
    <n v="1769.85"/>
    <d v="2020-04-18T00:00:00"/>
    <d v="2020-04-23T00:00:00"/>
    <n v="5"/>
    <x v="3"/>
    <x v="1"/>
    <n v="1"/>
    <s v=""/>
    <x v="2"/>
    <x v="2"/>
    <x v="15"/>
  </r>
  <r>
    <n v="102109"/>
    <x v="6"/>
    <x v="1"/>
    <n v="1353.46"/>
    <d v="2020-04-18T00:00:00"/>
    <d v="2020-04-23T00:00:00"/>
    <n v="5"/>
    <x v="4"/>
    <x v="1"/>
    <n v="3"/>
    <s v=""/>
    <x v="2"/>
    <x v="2"/>
    <x v="15"/>
  </r>
  <r>
    <n v="102109"/>
    <x v="6"/>
    <x v="0"/>
    <n v="647.12"/>
    <d v="2020-04-18T00:00:00"/>
    <d v="2020-04-23T00:00:00"/>
    <n v="5"/>
    <x v="4"/>
    <x v="1"/>
    <n v="5"/>
    <n v="3"/>
    <x v="2"/>
    <x v="2"/>
    <x v="15"/>
  </r>
  <r>
    <n v="102109"/>
    <x v="3"/>
    <x v="0"/>
    <n v="1709.8"/>
    <d v="2020-04-18T00:00:00"/>
    <d v="2020-04-23T00:00:00"/>
    <n v="5"/>
    <x v="4"/>
    <x v="1"/>
    <n v="4"/>
    <s v=""/>
    <x v="2"/>
    <x v="2"/>
    <x v="15"/>
  </r>
  <r>
    <n v="102140"/>
    <x v="4"/>
    <x v="0"/>
    <n v="1559.65"/>
    <d v="2020-04-21T00:00:00"/>
    <d v="2020-04-26T00:00:00"/>
    <n v="5"/>
    <x v="0"/>
    <x v="1"/>
    <n v="3"/>
    <n v="5"/>
    <x v="2"/>
    <x v="2"/>
    <x v="24"/>
  </r>
  <r>
    <n v="102140"/>
    <x v="5"/>
    <x v="1"/>
    <n v="1131.1199999999999"/>
    <d v="2020-04-21T00:00:00"/>
    <d v="2020-04-26T00:00:00"/>
    <n v="5"/>
    <x v="0"/>
    <x v="1"/>
    <n v="3"/>
    <s v=""/>
    <x v="2"/>
    <x v="2"/>
    <x v="24"/>
  </r>
  <r>
    <n v="102140"/>
    <x v="7"/>
    <x v="0"/>
    <n v="879.27"/>
    <d v="2020-04-21T00:00:00"/>
    <d v="2020-04-26T00:00:00"/>
    <n v="5"/>
    <x v="0"/>
    <x v="1"/>
    <n v="3"/>
    <n v="1"/>
    <x v="2"/>
    <x v="2"/>
    <x v="24"/>
  </r>
  <r>
    <n v="102151"/>
    <x v="6"/>
    <x v="0"/>
    <n v="1389.54"/>
    <d v="2020-04-21T00:00:00"/>
    <d v="2020-04-26T00:00:00"/>
    <n v="5"/>
    <x v="2"/>
    <x v="1"/>
    <n v="3"/>
    <s v=""/>
    <x v="2"/>
    <x v="2"/>
    <x v="24"/>
  </r>
  <r>
    <n v="102151"/>
    <x v="1"/>
    <x v="0"/>
    <n v="420.57"/>
    <d v="2020-04-21T00:00:00"/>
    <d v="2020-04-26T00:00:00"/>
    <n v="5"/>
    <x v="2"/>
    <x v="1"/>
    <n v="3"/>
    <s v=""/>
    <x v="2"/>
    <x v="2"/>
    <x v="24"/>
  </r>
  <r>
    <n v="102152"/>
    <x v="7"/>
    <x v="1"/>
    <n v="120.17"/>
    <d v="2020-04-21T00:00:00"/>
    <d v="2020-04-26T00:00:00"/>
    <n v="5"/>
    <x v="2"/>
    <x v="1"/>
    <n v="3"/>
    <n v="2"/>
    <x v="2"/>
    <x v="2"/>
    <x v="24"/>
  </r>
  <r>
    <n v="105498"/>
    <x v="2"/>
    <x v="0"/>
    <n v="1493.27"/>
    <d v="2020-11-23T00:00:00"/>
    <d v="2020-11-25T00:00:00"/>
    <n v="2"/>
    <x v="2"/>
    <x v="1"/>
    <n v="5"/>
    <s v=""/>
    <x v="2"/>
    <x v="9"/>
    <x v="20"/>
  </r>
  <r>
    <n v="102156"/>
    <x v="5"/>
    <x v="1"/>
    <n v="888.23"/>
    <d v="2020-04-21T00:00:00"/>
    <d v="2020-04-26T00:00:00"/>
    <n v="5"/>
    <x v="3"/>
    <x v="1"/>
    <n v="3"/>
    <s v=""/>
    <x v="2"/>
    <x v="2"/>
    <x v="24"/>
  </r>
  <r>
    <n v="102156"/>
    <x v="1"/>
    <x v="0"/>
    <n v="433.42"/>
    <d v="2020-04-21T00:00:00"/>
    <d v="2020-04-26T00:00:00"/>
    <n v="5"/>
    <x v="3"/>
    <x v="1"/>
    <n v="5"/>
    <n v="3"/>
    <x v="2"/>
    <x v="2"/>
    <x v="24"/>
  </r>
  <r>
    <n v="92228"/>
    <x v="5"/>
    <x v="1"/>
    <n v="97.24"/>
    <d v="2018-01-08T00:00:00"/>
    <d v="2018-01-11T00:00:00"/>
    <n v="3"/>
    <x v="4"/>
    <x v="0"/>
    <s v=""/>
    <s v=""/>
    <x v="0"/>
    <x v="0"/>
    <x v="21"/>
  </r>
  <r>
    <n v="105880"/>
    <x v="2"/>
    <x v="0"/>
    <n v="752.24"/>
    <d v="2020-12-17T00:00:00"/>
    <d v="2020-12-19T00:00:00"/>
    <n v="2"/>
    <x v="5"/>
    <x v="1"/>
    <n v="1"/>
    <s v=""/>
    <x v="2"/>
    <x v="10"/>
    <x v="19"/>
  </r>
  <r>
    <n v="100844"/>
    <x v="6"/>
    <x v="0"/>
    <n v="20.81"/>
    <d v="2020-01-27T00:00:00"/>
    <d v="2020-01-31T00:00:00"/>
    <n v="4"/>
    <x v="4"/>
    <x v="1"/>
    <n v="5"/>
    <s v=""/>
    <x v="2"/>
    <x v="0"/>
    <x v="18"/>
  </r>
  <r>
    <n v="102190"/>
    <x v="7"/>
    <x v="0"/>
    <n v="72.84"/>
    <d v="2020-04-24T00:00:00"/>
    <d v="2020-04-29T00:00:00"/>
    <n v="5"/>
    <x v="0"/>
    <x v="1"/>
    <n v="4"/>
    <n v="5"/>
    <x v="2"/>
    <x v="2"/>
    <x v="8"/>
  </r>
  <r>
    <n v="102191"/>
    <x v="7"/>
    <x v="1"/>
    <n v="863.7"/>
    <d v="2020-04-24T00:00:00"/>
    <d v="2020-04-29T00:00:00"/>
    <n v="5"/>
    <x v="1"/>
    <x v="1"/>
    <s v=""/>
    <s v=""/>
    <x v="2"/>
    <x v="2"/>
    <x v="8"/>
  </r>
  <r>
    <n v="102191"/>
    <x v="4"/>
    <x v="0"/>
    <n v="56.77"/>
    <d v="2020-04-24T00:00:00"/>
    <d v="2020-04-29T00:00:00"/>
    <n v="5"/>
    <x v="1"/>
    <x v="1"/>
    <n v="4"/>
    <n v="2"/>
    <x v="2"/>
    <x v="2"/>
    <x v="8"/>
  </r>
  <r>
    <n v="94122"/>
    <x v="8"/>
    <x v="0"/>
    <n v="210.66"/>
    <d v="2018-07-18T00:00:00"/>
    <d v="2018-07-22T00:00:00"/>
    <n v="4"/>
    <x v="2"/>
    <x v="1"/>
    <s v=""/>
    <n v="2"/>
    <x v="0"/>
    <x v="5"/>
    <x v="15"/>
  </r>
  <r>
    <n v="100861"/>
    <x v="3"/>
    <x v="0"/>
    <n v="587.44000000000005"/>
    <d v="2020-01-29T00:00:00"/>
    <d v="2020-02-02T00:00:00"/>
    <n v="4"/>
    <x v="2"/>
    <x v="1"/>
    <n v="4"/>
    <s v=""/>
    <x v="2"/>
    <x v="0"/>
    <x v="2"/>
  </r>
  <r>
    <n v="102192"/>
    <x v="1"/>
    <x v="1"/>
    <n v="1077.3900000000001"/>
    <d v="2020-04-24T00:00:00"/>
    <d v="2020-04-29T00:00:00"/>
    <n v="5"/>
    <x v="3"/>
    <x v="1"/>
    <s v=""/>
    <n v="4"/>
    <x v="2"/>
    <x v="2"/>
    <x v="8"/>
  </r>
  <r>
    <n v="102192"/>
    <x v="1"/>
    <x v="0"/>
    <n v="353.8"/>
    <d v="2020-04-24T00:00:00"/>
    <d v="2020-04-29T00:00:00"/>
    <n v="5"/>
    <x v="3"/>
    <x v="1"/>
    <s v=""/>
    <s v=""/>
    <x v="2"/>
    <x v="2"/>
    <x v="8"/>
  </r>
  <r>
    <n v="102192"/>
    <x v="6"/>
    <x v="0"/>
    <n v="1407.26"/>
    <d v="2020-04-24T00:00:00"/>
    <d v="2020-04-29T00:00:00"/>
    <n v="5"/>
    <x v="3"/>
    <x v="1"/>
    <n v="2"/>
    <n v="4"/>
    <x v="2"/>
    <x v="2"/>
    <x v="8"/>
  </r>
  <r>
    <n v="102194"/>
    <x v="1"/>
    <x v="0"/>
    <n v="527.07000000000005"/>
    <d v="2020-04-24T00:00:00"/>
    <d v="2020-04-29T00:00:00"/>
    <n v="5"/>
    <x v="5"/>
    <x v="1"/>
    <s v=""/>
    <s v=""/>
    <x v="2"/>
    <x v="2"/>
    <x v="8"/>
  </r>
  <r>
    <n v="102194"/>
    <x v="5"/>
    <x v="0"/>
    <n v="90.93"/>
    <d v="2020-04-24T00:00:00"/>
    <d v="2020-04-29T00:00:00"/>
    <n v="5"/>
    <x v="5"/>
    <x v="1"/>
    <n v="4"/>
    <n v="5"/>
    <x v="2"/>
    <x v="2"/>
    <x v="8"/>
  </r>
  <r>
    <n v="102194"/>
    <x v="1"/>
    <x v="0"/>
    <n v="1710.9"/>
    <d v="2020-04-24T00:00:00"/>
    <d v="2020-04-29T00:00:00"/>
    <n v="5"/>
    <x v="5"/>
    <x v="1"/>
    <n v="4"/>
    <s v=""/>
    <x v="2"/>
    <x v="2"/>
    <x v="8"/>
  </r>
  <r>
    <n v="102195"/>
    <x v="1"/>
    <x v="1"/>
    <n v="1166.25"/>
    <d v="2020-04-24T00:00:00"/>
    <d v="2020-04-29T00:00:00"/>
    <n v="5"/>
    <x v="6"/>
    <x v="1"/>
    <s v=""/>
    <n v="2"/>
    <x v="2"/>
    <x v="2"/>
    <x v="8"/>
  </r>
  <r>
    <n v="102201"/>
    <x v="3"/>
    <x v="1"/>
    <n v="421.63"/>
    <d v="2020-04-25T00:00:00"/>
    <d v="2020-04-30T00:00:00"/>
    <n v="5"/>
    <x v="1"/>
    <x v="1"/>
    <n v="5"/>
    <n v="1"/>
    <x v="2"/>
    <x v="2"/>
    <x v="9"/>
  </r>
  <r>
    <n v="102201"/>
    <x v="4"/>
    <x v="0"/>
    <n v="1818.58"/>
    <d v="2020-04-25T00:00:00"/>
    <d v="2020-04-30T00:00:00"/>
    <n v="5"/>
    <x v="1"/>
    <x v="1"/>
    <n v="3"/>
    <s v=""/>
    <x v="2"/>
    <x v="2"/>
    <x v="9"/>
  </r>
  <r>
    <n v="100862"/>
    <x v="5"/>
    <x v="0"/>
    <n v="1062.96"/>
    <d v="2020-01-29T00:00:00"/>
    <d v="2020-02-02T00:00:00"/>
    <n v="4"/>
    <x v="2"/>
    <x v="1"/>
    <n v="4"/>
    <s v=""/>
    <x v="2"/>
    <x v="0"/>
    <x v="2"/>
  </r>
  <r>
    <n v="92531"/>
    <x v="5"/>
    <x v="1"/>
    <n v="1224.94"/>
    <d v="2018-02-14T00:00:00"/>
    <d v="2018-02-17T00:00:00"/>
    <n v="3"/>
    <x v="2"/>
    <x v="1"/>
    <s v=""/>
    <s v=""/>
    <x v="0"/>
    <x v="4"/>
    <x v="23"/>
  </r>
  <r>
    <n v="100910"/>
    <x v="3"/>
    <x v="1"/>
    <n v="829.63"/>
    <d v="2020-02-01T00:00:00"/>
    <d v="2020-02-05T00:00:00"/>
    <n v="4"/>
    <x v="3"/>
    <x v="1"/>
    <n v="4"/>
    <s v=""/>
    <x v="2"/>
    <x v="4"/>
    <x v="0"/>
  </r>
  <r>
    <n v="102209"/>
    <x v="3"/>
    <x v="1"/>
    <n v="658.46"/>
    <d v="2020-04-26T00:00:00"/>
    <d v="2020-05-01T00:00:00"/>
    <n v="5"/>
    <x v="0"/>
    <x v="1"/>
    <n v="5"/>
    <s v=""/>
    <x v="2"/>
    <x v="2"/>
    <x v="10"/>
  </r>
  <r>
    <n v="102210"/>
    <x v="5"/>
    <x v="1"/>
    <n v="1992.08"/>
    <d v="2020-04-26T00:00:00"/>
    <d v="2020-05-01T00:00:00"/>
    <n v="5"/>
    <x v="0"/>
    <x v="1"/>
    <n v="5"/>
    <s v=""/>
    <x v="2"/>
    <x v="2"/>
    <x v="10"/>
  </r>
  <r>
    <n v="102212"/>
    <x v="2"/>
    <x v="1"/>
    <n v="34.21"/>
    <d v="2020-04-26T00:00:00"/>
    <d v="2020-05-01T00:00:00"/>
    <n v="5"/>
    <x v="1"/>
    <x v="1"/>
    <n v="5"/>
    <n v="5"/>
    <x v="2"/>
    <x v="2"/>
    <x v="10"/>
  </r>
  <r>
    <n v="102212"/>
    <x v="8"/>
    <x v="0"/>
    <n v="1681.3"/>
    <d v="2020-04-26T00:00:00"/>
    <d v="2020-05-01T00:00:00"/>
    <n v="5"/>
    <x v="1"/>
    <x v="1"/>
    <s v=""/>
    <s v=""/>
    <x v="2"/>
    <x v="2"/>
    <x v="10"/>
  </r>
  <r>
    <n v="92677"/>
    <x v="7"/>
    <x v="1"/>
    <n v="134.97999999999999"/>
    <d v="2018-03-04T00:00:00"/>
    <d v="2018-03-07T00:00:00"/>
    <n v="3"/>
    <x v="0"/>
    <x v="1"/>
    <s v=""/>
    <s v=""/>
    <x v="0"/>
    <x v="1"/>
    <x v="13"/>
  </r>
  <r>
    <n v="102221"/>
    <x v="4"/>
    <x v="0"/>
    <n v="245.91"/>
    <d v="2020-04-26T00:00:00"/>
    <d v="2020-05-01T00:00:00"/>
    <n v="5"/>
    <x v="3"/>
    <x v="1"/>
    <n v="5"/>
    <n v="5"/>
    <x v="2"/>
    <x v="2"/>
    <x v="10"/>
  </r>
  <r>
    <n v="94356"/>
    <x v="8"/>
    <x v="0"/>
    <n v="440.5"/>
    <d v="2018-08-08T00:00:00"/>
    <d v="2018-08-12T00:00:00"/>
    <n v="4"/>
    <x v="4"/>
    <x v="1"/>
    <s v=""/>
    <n v="3"/>
    <x v="0"/>
    <x v="6"/>
    <x v="21"/>
  </r>
  <r>
    <n v="92718"/>
    <x v="4"/>
    <x v="1"/>
    <n v="111.51"/>
    <d v="2018-03-07T00:00:00"/>
    <d v="2018-03-10T00:00:00"/>
    <n v="3"/>
    <x v="5"/>
    <x v="1"/>
    <s v=""/>
    <s v=""/>
    <x v="0"/>
    <x v="1"/>
    <x v="30"/>
  </r>
  <r>
    <n v="102288"/>
    <x v="5"/>
    <x v="1"/>
    <n v="1926.75"/>
    <d v="2020-05-01T00:00:00"/>
    <d v="2020-05-06T00:00:00"/>
    <n v="5"/>
    <x v="3"/>
    <x v="1"/>
    <n v="3"/>
    <s v=""/>
    <x v="2"/>
    <x v="3"/>
    <x v="0"/>
  </r>
  <r>
    <n v="102291"/>
    <x v="6"/>
    <x v="1"/>
    <n v="1354.29"/>
    <d v="2020-05-01T00:00:00"/>
    <d v="2020-05-06T00:00:00"/>
    <n v="5"/>
    <x v="4"/>
    <x v="1"/>
    <n v="5"/>
    <n v="3"/>
    <x v="2"/>
    <x v="3"/>
    <x v="0"/>
  </r>
  <r>
    <n v="94383"/>
    <x v="3"/>
    <x v="1"/>
    <n v="276.22000000000003"/>
    <d v="2018-08-11T00:00:00"/>
    <d v="2018-08-15T00:00:00"/>
    <n v="4"/>
    <x v="4"/>
    <x v="1"/>
    <s v=""/>
    <n v="4"/>
    <x v="0"/>
    <x v="6"/>
    <x v="14"/>
  </r>
  <r>
    <n v="93017"/>
    <x v="6"/>
    <x v="0"/>
    <n v="940.58"/>
    <d v="2018-04-02T00:00:00"/>
    <d v="2018-04-05T00:00:00"/>
    <n v="3"/>
    <x v="4"/>
    <x v="0"/>
    <s v=""/>
    <s v=""/>
    <x v="0"/>
    <x v="2"/>
    <x v="12"/>
  </r>
  <r>
    <n v="94393"/>
    <x v="7"/>
    <x v="1"/>
    <n v="1113.28"/>
    <d v="2018-08-12T00:00:00"/>
    <d v="2018-08-16T00:00:00"/>
    <n v="4"/>
    <x v="4"/>
    <x v="0"/>
    <s v=""/>
    <n v="3"/>
    <x v="0"/>
    <x v="6"/>
    <x v="5"/>
  </r>
  <r>
    <n v="94550"/>
    <x v="4"/>
    <x v="0"/>
    <n v="165.36"/>
    <d v="2018-08-31T00:00:00"/>
    <d v="2018-09-04T00:00:00"/>
    <n v="4"/>
    <x v="3"/>
    <x v="1"/>
    <s v=""/>
    <n v="3"/>
    <x v="0"/>
    <x v="6"/>
    <x v="11"/>
  </r>
  <r>
    <n v="102336"/>
    <x v="0"/>
    <x v="1"/>
    <n v="1517.1"/>
    <d v="2020-05-04T00:00:00"/>
    <d v="2020-05-09T00:00:00"/>
    <n v="5"/>
    <x v="0"/>
    <x v="1"/>
    <n v="5"/>
    <n v="3"/>
    <x v="2"/>
    <x v="3"/>
    <x v="13"/>
  </r>
  <r>
    <n v="102336"/>
    <x v="3"/>
    <x v="1"/>
    <n v="1090.52"/>
    <d v="2020-05-04T00:00:00"/>
    <d v="2020-05-09T00:00:00"/>
    <n v="5"/>
    <x v="0"/>
    <x v="1"/>
    <n v="5"/>
    <n v="5"/>
    <x v="2"/>
    <x v="3"/>
    <x v="13"/>
  </r>
  <r>
    <n v="102336"/>
    <x v="8"/>
    <x v="1"/>
    <n v="1123.24"/>
    <d v="2020-05-04T00:00:00"/>
    <d v="2020-05-09T00:00:00"/>
    <n v="5"/>
    <x v="0"/>
    <x v="1"/>
    <n v="2"/>
    <s v=""/>
    <x v="2"/>
    <x v="3"/>
    <x v="13"/>
  </r>
  <r>
    <n v="102336"/>
    <x v="2"/>
    <x v="1"/>
    <n v="594.6"/>
    <d v="2020-05-04T00:00:00"/>
    <d v="2020-05-09T00:00:00"/>
    <n v="5"/>
    <x v="0"/>
    <x v="1"/>
    <n v="2"/>
    <s v=""/>
    <x v="2"/>
    <x v="3"/>
    <x v="13"/>
  </r>
  <r>
    <n v="102336"/>
    <x v="0"/>
    <x v="0"/>
    <n v="440.36"/>
    <d v="2020-05-04T00:00:00"/>
    <d v="2020-05-09T00:00:00"/>
    <n v="5"/>
    <x v="0"/>
    <x v="1"/>
    <n v="2"/>
    <s v=""/>
    <x v="2"/>
    <x v="3"/>
    <x v="13"/>
  </r>
  <r>
    <n v="102339"/>
    <x v="2"/>
    <x v="0"/>
    <n v="1401.27"/>
    <d v="2020-05-04T00:00:00"/>
    <d v="2020-05-09T00:00:00"/>
    <n v="5"/>
    <x v="1"/>
    <x v="1"/>
    <s v=""/>
    <s v=""/>
    <x v="2"/>
    <x v="3"/>
    <x v="13"/>
  </r>
  <r>
    <n v="102340"/>
    <x v="8"/>
    <x v="0"/>
    <n v="317.02999999999997"/>
    <d v="2020-05-04T00:00:00"/>
    <d v="2020-05-09T00:00:00"/>
    <n v="5"/>
    <x v="1"/>
    <x v="1"/>
    <s v=""/>
    <n v="3"/>
    <x v="2"/>
    <x v="3"/>
    <x v="13"/>
  </r>
  <r>
    <n v="102340"/>
    <x v="5"/>
    <x v="0"/>
    <n v="1004.28"/>
    <d v="2020-05-04T00:00:00"/>
    <d v="2020-05-09T00:00:00"/>
    <n v="5"/>
    <x v="1"/>
    <x v="1"/>
    <s v=""/>
    <s v=""/>
    <x v="2"/>
    <x v="3"/>
    <x v="13"/>
  </r>
  <r>
    <n v="94577"/>
    <x v="0"/>
    <x v="0"/>
    <n v="352.9"/>
    <d v="2018-09-03T00:00:00"/>
    <d v="2018-09-07T00:00:00"/>
    <n v="4"/>
    <x v="3"/>
    <x v="1"/>
    <s v=""/>
    <n v="5"/>
    <x v="0"/>
    <x v="7"/>
    <x v="27"/>
  </r>
  <r>
    <n v="100987"/>
    <x v="0"/>
    <x v="1"/>
    <n v="391.56"/>
    <d v="2020-02-06T00:00:00"/>
    <d v="2020-02-10T00:00:00"/>
    <n v="4"/>
    <x v="0"/>
    <x v="1"/>
    <n v="5"/>
    <s v=""/>
    <x v="2"/>
    <x v="4"/>
    <x v="29"/>
  </r>
  <r>
    <n v="102347"/>
    <x v="1"/>
    <x v="0"/>
    <n v="1475.82"/>
    <d v="2020-05-04T00:00:00"/>
    <d v="2020-05-09T00:00:00"/>
    <n v="5"/>
    <x v="2"/>
    <x v="1"/>
    <s v=""/>
    <s v=""/>
    <x v="2"/>
    <x v="3"/>
    <x v="13"/>
  </r>
  <r>
    <n v="94579"/>
    <x v="6"/>
    <x v="0"/>
    <n v="20.54"/>
    <d v="2018-09-03T00:00:00"/>
    <d v="2018-09-07T00:00:00"/>
    <n v="4"/>
    <x v="4"/>
    <x v="0"/>
    <s v=""/>
    <n v="4"/>
    <x v="0"/>
    <x v="7"/>
    <x v="27"/>
  </r>
  <r>
    <n v="100996"/>
    <x v="3"/>
    <x v="1"/>
    <n v="1568.13"/>
    <d v="2020-02-06T00:00:00"/>
    <d v="2020-02-10T00:00:00"/>
    <n v="4"/>
    <x v="3"/>
    <x v="1"/>
    <n v="1"/>
    <s v=""/>
    <x v="2"/>
    <x v="4"/>
    <x v="29"/>
  </r>
  <r>
    <n v="94716"/>
    <x v="8"/>
    <x v="1"/>
    <n v="469.06"/>
    <d v="2018-09-19T00:00:00"/>
    <d v="2018-09-23T00:00:00"/>
    <n v="4"/>
    <x v="4"/>
    <x v="1"/>
    <s v=""/>
    <n v="5"/>
    <x v="0"/>
    <x v="7"/>
    <x v="3"/>
  </r>
  <r>
    <n v="94791"/>
    <x v="3"/>
    <x v="0"/>
    <n v="793.52"/>
    <d v="2018-09-27T00:00:00"/>
    <d v="2018-10-01T00:00:00"/>
    <n v="4"/>
    <x v="3"/>
    <x v="0"/>
    <s v=""/>
    <n v="1"/>
    <x v="0"/>
    <x v="7"/>
    <x v="18"/>
  </r>
  <r>
    <n v="102354"/>
    <x v="1"/>
    <x v="0"/>
    <n v="942.64"/>
    <d v="2020-05-04T00:00:00"/>
    <d v="2020-05-09T00:00:00"/>
    <n v="5"/>
    <x v="3"/>
    <x v="1"/>
    <s v=""/>
    <s v=""/>
    <x v="2"/>
    <x v="3"/>
    <x v="13"/>
  </r>
  <r>
    <n v="94798"/>
    <x v="3"/>
    <x v="1"/>
    <n v="471.24"/>
    <d v="2018-09-27T00:00:00"/>
    <d v="2018-10-01T00:00:00"/>
    <n v="4"/>
    <x v="5"/>
    <x v="0"/>
    <s v=""/>
    <n v="3"/>
    <x v="0"/>
    <x v="7"/>
    <x v="18"/>
  </r>
  <r>
    <n v="102356"/>
    <x v="1"/>
    <x v="0"/>
    <n v="68.2"/>
    <d v="2020-05-04T00:00:00"/>
    <d v="2020-05-09T00:00:00"/>
    <n v="5"/>
    <x v="3"/>
    <x v="0"/>
    <n v="5"/>
    <n v="5"/>
    <x v="2"/>
    <x v="3"/>
    <x v="13"/>
  </r>
  <r>
    <n v="102356"/>
    <x v="3"/>
    <x v="0"/>
    <n v="1413.82"/>
    <d v="2020-05-04T00:00:00"/>
    <d v="2020-05-09T00:00:00"/>
    <n v="5"/>
    <x v="3"/>
    <x v="0"/>
    <n v="2"/>
    <n v="5"/>
    <x v="2"/>
    <x v="3"/>
    <x v="13"/>
  </r>
  <r>
    <n v="94805"/>
    <x v="7"/>
    <x v="1"/>
    <n v="299.99"/>
    <d v="2018-09-27T00:00:00"/>
    <d v="2018-10-01T00:00:00"/>
    <n v="4"/>
    <x v="6"/>
    <x v="1"/>
    <s v=""/>
    <n v="3"/>
    <x v="0"/>
    <x v="7"/>
    <x v="18"/>
  </r>
  <r>
    <n v="94822"/>
    <x v="8"/>
    <x v="0"/>
    <n v="352.67"/>
    <d v="2018-09-28T00:00:00"/>
    <d v="2018-10-02T00:00:00"/>
    <n v="4"/>
    <x v="5"/>
    <x v="1"/>
    <s v=""/>
    <n v="1"/>
    <x v="0"/>
    <x v="7"/>
    <x v="26"/>
  </r>
  <r>
    <n v="94835"/>
    <x v="0"/>
    <x v="0"/>
    <n v="41.63"/>
    <d v="2018-09-29T00:00:00"/>
    <d v="2018-10-03T00:00:00"/>
    <n v="4"/>
    <x v="4"/>
    <x v="1"/>
    <s v=""/>
    <n v="2"/>
    <x v="0"/>
    <x v="7"/>
    <x v="2"/>
  </r>
  <r>
    <n v="94865"/>
    <x v="8"/>
    <x v="1"/>
    <n v="963.02"/>
    <d v="2018-10-02T00:00:00"/>
    <d v="2018-10-06T00:00:00"/>
    <n v="4"/>
    <x v="3"/>
    <x v="1"/>
    <s v=""/>
    <n v="2"/>
    <x v="0"/>
    <x v="8"/>
    <x v="12"/>
  </r>
  <r>
    <n v="94912"/>
    <x v="6"/>
    <x v="0"/>
    <n v="524.54999999999995"/>
    <d v="2018-10-06T00:00:00"/>
    <d v="2018-10-10T00:00:00"/>
    <n v="4"/>
    <x v="0"/>
    <x v="0"/>
    <s v=""/>
    <n v="4"/>
    <x v="0"/>
    <x v="8"/>
    <x v="29"/>
  </r>
  <r>
    <n v="94913"/>
    <x v="0"/>
    <x v="1"/>
    <n v="102.75"/>
    <d v="2018-10-06T00:00:00"/>
    <d v="2018-10-10T00:00:00"/>
    <n v="4"/>
    <x v="0"/>
    <x v="1"/>
    <s v=""/>
    <n v="4"/>
    <x v="0"/>
    <x v="8"/>
    <x v="29"/>
  </r>
  <r>
    <n v="102364"/>
    <x v="2"/>
    <x v="0"/>
    <n v="1685.4"/>
    <d v="2020-05-04T00:00:00"/>
    <d v="2020-05-09T00:00:00"/>
    <n v="5"/>
    <x v="5"/>
    <x v="1"/>
    <s v=""/>
    <s v=""/>
    <x v="2"/>
    <x v="3"/>
    <x v="13"/>
  </r>
  <r>
    <n v="94913"/>
    <x v="4"/>
    <x v="1"/>
    <n v="738.49"/>
    <d v="2018-10-06T00:00:00"/>
    <d v="2018-10-10T00:00:00"/>
    <n v="4"/>
    <x v="0"/>
    <x v="1"/>
    <s v=""/>
    <n v="4"/>
    <x v="0"/>
    <x v="8"/>
    <x v="29"/>
  </r>
  <r>
    <n v="93253"/>
    <x v="7"/>
    <x v="1"/>
    <n v="392.42"/>
    <d v="2018-04-23T00:00:00"/>
    <d v="2018-04-26T00:00:00"/>
    <n v="3"/>
    <x v="0"/>
    <x v="1"/>
    <s v=""/>
    <s v=""/>
    <x v="0"/>
    <x v="2"/>
    <x v="20"/>
  </r>
  <r>
    <n v="94919"/>
    <x v="6"/>
    <x v="1"/>
    <n v="730.75"/>
    <d v="2018-10-06T00:00:00"/>
    <d v="2018-10-10T00:00:00"/>
    <n v="4"/>
    <x v="4"/>
    <x v="0"/>
    <s v=""/>
    <n v="2"/>
    <x v="0"/>
    <x v="8"/>
    <x v="29"/>
  </r>
  <r>
    <n v="102364"/>
    <x v="1"/>
    <x v="1"/>
    <n v="497.93"/>
    <d v="2020-05-04T00:00:00"/>
    <d v="2020-05-09T00:00:00"/>
    <n v="5"/>
    <x v="5"/>
    <x v="1"/>
    <s v=""/>
    <s v=""/>
    <x v="2"/>
    <x v="3"/>
    <x v="13"/>
  </r>
  <r>
    <n v="102364"/>
    <x v="2"/>
    <x v="1"/>
    <n v="1869.01"/>
    <d v="2020-05-04T00:00:00"/>
    <d v="2020-05-09T00:00:00"/>
    <n v="5"/>
    <x v="5"/>
    <x v="1"/>
    <n v="5"/>
    <s v=""/>
    <x v="2"/>
    <x v="3"/>
    <x v="13"/>
  </r>
  <r>
    <n v="102364"/>
    <x v="5"/>
    <x v="0"/>
    <n v="1100.07"/>
    <d v="2020-05-04T00:00:00"/>
    <d v="2020-05-09T00:00:00"/>
    <n v="5"/>
    <x v="5"/>
    <x v="1"/>
    <n v="2"/>
    <s v=""/>
    <x v="2"/>
    <x v="3"/>
    <x v="13"/>
  </r>
  <r>
    <n v="102364"/>
    <x v="7"/>
    <x v="0"/>
    <n v="1805.24"/>
    <d v="2020-05-04T00:00:00"/>
    <d v="2020-05-09T00:00:00"/>
    <n v="5"/>
    <x v="5"/>
    <x v="1"/>
    <n v="2"/>
    <s v=""/>
    <x v="2"/>
    <x v="3"/>
    <x v="13"/>
  </r>
  <r>
    <n v="102371"/>
    <x v="1"/>
    <x v="0"/>
    <n v="414.49"/>
    <d v="2020-05-04T00:00:00"/>
    <d v="2020-05-09T00:00:00"/>
    <n v="5"/>
    <x v="6"/>
    <x v="1"/>
    <s v=""/>
    <n v="5"/>
    <x v="2"/>
    <x v="3"/>
    <x v="13"/>
  </r>
  <r>
    <n v="94922"/>
    <x v="3"/>
    <x v="0"/>
    <n v="385.89"/>
    <d v="2018-10-06T00:00:00"/>
    <d v="2018-10-10T00:00:00"/>
    <n v="4"/>
    <x v="5"/>
    <x v="0"/>
    <s v=""/>
    <n v="1"/>
    <x v="0"/>
    <x v="8"/>
    <x v="29"/>
  </r>
  <r>
    <n v="93261"/>
    <x v="8"/>
    <x v="1"/>
    <n v="106.09"/>
    <d v="2018-04-23T00:00:00"/>
    <d v="2018-04-26T00:00:00"/>
    <n v="3"/>
    <x v="3"/>
    <x v="1"/>
    <s v=""/>
    <s v=""/>
    <x v="0"/>
    <x v="2"/>
    <x v="20"/>
  </r>
  <r>
    <n v="95113"/>
    <x v="5"/>
    <x v="1"/>
    <n v="254.15"/>
    <d v="2018-10-30T00:00:00"/>
    <d v="2018-11-03T00:00:00"/>
    <n v="4"/>
    <x v="6"/>
    <x v="0"/>
    <s v=""/>
    <n v="3"/>
    <x v="0"/>
    <x v="8"/>
    <x v="28"/>
  </r>
  <r>
    <n v="95205"/>
    <x v="4"/>
    <x v="1"/>
    <n v="679.4"/>
    <d v="2018-11-07T00:00:00"/>
    <d v="2018-11-11T00:00:00"/>
    <n v="4"/>
    <x v="5"/>
    <x v="0"/>
    <s v=""/>
    <n v="5"/>
    <x v="0"/>
    <x v="9"/>
    <x v="30"/>
  </r>
  <r>
    <n v="95268"/>
    <x v="4"/>
    <x v="1"/>
    <n v="1176.6500000000001"/>
    <d v="2018-11-16T00:00:00"/>
    <d v="2018-11-20T00:00:00"/>
    <n v="4"/>
    <x v="0"/>
    <x v="0"/>
    <s v=""/>
    <n v="3"/>
    <x v="0"/>
    <x v="9"/>
    <x v="7"/>
  </r>
  <r>
    <n v="95271"/>
    <x v="0"/>
    <x v="1"/>
    <n v="1053.3"/>
    <d v="2018-11-16T00:00:00"/>
    <d v="2018-11-20T00:00:00"/>
    <n v="4"/>
    <x v="3"/>
    <x v="1"/>
    <s v=""/>
    <n v="5"/>
    <x v="0"/>
    <x v="9"/>
    <x v="7"/>
  </r>
  <r>
    <n v="95444"/>
    <x v="0"/>
    <x v="1"/>
    <n v="1130.77"/>
    <d v="2018-12-04T00:00:00"/>
    <d v="2018-12-08T00:00:00"/>
    <n v="4"/>
    <x v="4"/>
    <x v="0"/>
    <s v=""/>
    <n v="3"/>
    <x v="0"/>
    <x v="10"/>
    <x v="13"/>
  </r>
  <r>
    <n v="95523"/>
    <x v="0"/>
    <x v="1"/>
    <n v="1199.23"/>
    <d v="2018-12-11T00:00:00"/>
    <d v="2018-12-15T00:00:00"/>
    <n v="4"/>
    <x v="0"/>
    <x v="1"/>
    <s v=""/>
    <n v="5"/>
    <x v="0"/>
    <x v="10"/>
    <x v="14"/>
  </r>
  <r>
    <n v="102372"/>
    <x v="1"/>
    <x v="0"/>
    <n v="1142.99"/>
    <d v="2020-05-04T00:00:00"/>
    <d v="2020-05-09T00:00:00"/>
    <n v="5"/>
    <x v="6"/>
    <x v="1"/>
    <s v=""/>
    <n v="2"/>
    <x v="2"/>
    <x v="3"/>
    <x v="13"/>
  </r>
  <r>
    <n v="102372"/>
    <x v="2"/>
    <x v="0"/>
    <n v="1635.38"/>
    <d v="2020-05-04T00:00:00"/>
    <d v="2020-05-09T00:00:00"/>
    <n v="5"/>
    <x v="6"/>
    <x v="1"/>
    <s v=""/>
    <n v="5"/>
    <x v="2"/>
    <x v="3"/>
    <x v="13"/>
  </r>
  <r>
    <n v="102372"/>
    <x v="7"/>
    <x v="1"/>
    <n v="843.11"/>
    <d v="2020-05-04T00:00:00"/>
    <d v="2020-05-09T00:00:00"/>
    <n v="5"/>
    <x v="6"/>
    <x v="1"/>
    <n v="1"/>
    <n v="3"/>
    <x v="2"/>
    <x v="3"/>
    <x v="13"/>
  </r>
  <r>
    <n v="92216"/>
    <x v="2"/>
    <x v="0"/>
    <n v="666.91"/>
    <d v="2018-01-06T00:00:00"/>
    <d v="2018-01-09T00:00:00"/>
    <n v="3"/>
    <x v="5"/>
    <x v="1"/>
    <n v="2"/>
    <s v=""/>
    <x v="0"/>
    <x v="0"/>
    <x v="29"/>
  </r>
  <r>
    <n v="102374"/>
    <x v="2"/>
    <x v="0"/>
    <n v="1145.6199999999999"/>
    <d v="2020-05-04T00:00:00"/>
    <d v="2020-05-09T00:00:00"/>
    <n v="5"/>
    <x v="6"/>
    <x v="1"/>
    <s v=""/>
    <s v=""/>
    <x v="2"/>
    <x v="3"/>
    <x v="13"/>
  </r>
  <r>
    <n v="102375"/>
    <x v="2"/>
    <x v="1"/>
    <n v="1280.8800000000001"/>
    <d v="2020-05-04T00:00:00"/>
    <d v="2020-05-09T00:00:00"/>
    <n v="5"/>
    <x v="6"/>
    <x v="0"/>
    <s v=""/>
    <n v="4"/>
    <x v="2"/>
    <x v="3"/>
    <x v="13"/>
  </r>
  <r>
    <n v="95523"/>
    <x v="7"/>
    <x v="0"/>
    <n v="1043.26"/>
    <d v="2018-12-11T00:00:00"/>
    <d v="2018-12-15T00:00:00"/>
    <n v="4"/>
    <x v="0"/>
    <x v="1"/>
    <s v=""/>
    <n v="5"/>
    <x v="0"/>
    <x v="10"/>
    <x v="14"/>
  </r>
  <r>
    <n v="92464"/>
    <x v="2"/>
    <x v="0"/>
    <n v="448.14"/>
    <d v="2018-02-06T00:00:00"/>
    <d v="2018-02-09T00:00:00"/>
    <n v="3"/>
    <x v="0"/>
    <x v="1"/>
    <n v="4"/>
    <n v="3"/>
    <x v="0"/>
    <x v="4"/>
    <x v="29"/>
  </r>
  <r>
    <n v="102480"/>
    <x v="8"/>
    <x v="0"/>
    <n v="1693.92"/>
    <d v="2020-05-10T00:00:00"/>
    <d v="2020-05-15T00:00:00"/>
    <n v="5"/>
    <x v="2"/>
    <x v="1"/>
    <n v="3"/>
    <s v=""/>
    <x v="2"/>
    <x v="3"/>
    <x v="1"/>
  </r>
  <r>
    <n v="102514"/>
    <x v="1"/>
    <x v="0"/>
    <n v="1010.34"/>
    <d v="2020-05-13T00:00:00"/>
    <d v="2020-05-18T00:00:00"/>
    <n v="5"/>
    <x v="1"/>
    <x v="1"/>
    <n v="5"/>
    <s v=""/>
    <x v="2"/>
    <x v="3"/>
    <x v="6"/>
  </r>
  <r>
    <n v="102514"/>
    <x v="1"/>
    <x v="0"/>
    <n v="765.31"/>
    <d v="2020-05-13T00:00:00"/>
    <d v="2020-05-18T00:00:00"/>
    <n v="5"/>
    <x v="1"/>
    <x v="1"/>
    <s v=""/>
    <n v="2"/>
    <x v="2"/>
    <x v="3"/>
    <x v="6"/>
  </r>
  <r>
    <n v="102517"/>
    <x v="1"/>
    <x v="0"/>
    <n v="468.61"/>
    <d v="2020-05-13T00:00:00"/>
    <d v="2020-05-18T00:00:00"/>
    <n v="5"/>
    <x v="1"/>
    <x v="1"/>
    <s v=""/>
    <n v="2"/>
    <x v="2"/>
    <x v="3"/>
    <x v="6"/>
  </r>
  <r>
    <n v="101044"/>
    <x v="8"/>
    <x v="0"/>
    <n v="188.68"/>
    <d v="2020-02-09T00:00:00"/>
    <d v="2020-02-13T00:00:00"/>
    <n v="4"/>
    <x v="1"/>
    <x v="1"/>
    <s v=""/>
    <s v=""/>
    <x v="2"/>
    <x v="4"/>
    <x v="22"/>
  </r>
  <r>
    <n v="101045"/>
    <x v="7"/>
    <x v="0"/>
    <n v="641.77"/>
    <d v="2020-02-09T00:00:00"/>
    <d v="2020-02-13T00:00:00"/>
    <n v="4"/>
    <x v="2"/>
    <x v="1"/>
    <n v="5"/>
    <s v=""/>
    <x v="2"/>
    <x v="4"/>
    <x v="22"/>
  </r>
  <r>
    <n v="102523"/>
    <x v="1"/>
    <x v="1"/>
    <n v="542.51"/>
    <d v="2020-05-13T00:00:00"/>
    <d v="2020-05-18T00:00:00"/>
    <n v="5"/>
    <x v="4"/>
    <x v="1"/>
    <n v="3"/>
    <s v=""/>
    <x v="2"/>
    <x v="3"/>
    <x v="6"/>
  </r>
  <r>
    <n v="102528"/>
    <x v="8"/>
    <x v="0"/>
    <n v="1363.88"/>
    <d v="2020-05-13T00:00:00"/>
    <d v="2020-05-18T00:00:00"/>
    <n v="5"/>
    <x v="6"/>
    <x v="1"/>
    <n v="5"/>
    <s v=""/>
    <x v="2"/>
    <x v="3"/>
    <x v="6"/>
  </r>
  <r>
    <n v="93317"/>
    <x v="4"/>
    <x v="0"/>
    <n v="725.12"/>
    <d v="2018-04-27T00:00:00"/>
    <d v="2018-04-30T00:00:00"/>
    <n v="3"/>
    <x v="0"/>
    <x v="1"/>
    <s v=""/>
    <s v=""/>
    <x v="0"/>
    <x v="2"/>
    <x v="18"/>
  </r>
  <r>
    <n v="93317"/>
    <x v="7"/>
    <x v="0"/>
    <n v="851.65"/>
    <d v="2018-04-27T00:00:00"/>
    <d v="2018-04-30T00:00:00"/>
    <n v="3"/>
    <x v="0"/>
    <x v="1"/>
    <s v=""/>
    <s v=""/>
    <x v="0"/>
    <x v="2"/>
    <x v="18"/>
  </r>
  <r>
    <n v="102533"/>
    <x v="8"/>
    <x v="1"/>
    <n v="944.86"/>
    <d v="2020-05-14T00:00:00"/>
    <d v="2020-05-19T00:00:00"/>
    <n v="5"/>
    <x v="2"/>
    <x v="0"/>
    <n v="5"/>
    <s v=""/>
    <x v="2"/>
    <x v="3"/>
    <x v="23"/>
  </r>
  <r>
    <n v="93324"/>
    <x v="4"/>
    <x v="1"/>
    <n v="230.96"/>
    <d v="2018-04-27T00:00:00"/>
    <d v="2018-04-30T00:00:00"/>
    <n v="3"/>
    <x v="4"/>
    <x v="1"/>
    <s v=""/>
    <s v=""/>
    <x v="0"/>
    <x v="2"/>
    <x v="18"/>
  </r>
  <r>
    <n v="102538"/>
    <x v="5"/>
    <x v="0"/>
    <n v="1590.17"/>
    <d v="2020-05-14T00:00:00"/>
    <d v="2020-05-19T00:00:00"/>
    <n v="5"/>
    <x v="4"/>
    <x v="1"/>
    <n v="5"/>
    <s v=""/>
    <x v="2"/>
    <x v="3"/>
    <x v="23"/>
  </r>
  <r>
    <n v="102539"/>
    <x v="8"/>
    <x v="0"/>
    <n v="111.51"/>
    <d v="2020-05-14T00:00:00"/>
    <d v="2020-05-19T00:00:00"/>
    <n v="5"/>
    <x v="4"/>
    <x v="1"/>
    <n v="5"/>
    <n v="2"/>
    <x v="2"/>
    <x v="3"/>
    <x v="23"/>
  </r>
  <r>
    <n v="102539"/>
    <x v="6"/>
    <x v="0"/>
    <n v="1227.26"/>
    <d v="2020-05-14T00:00:00"/>
    <d v="2020-05-19T00:00:00"/>
    <n v="5"/>
    <x v="4"/>
    <x v="1"/>
    <n v="5"/>
    <s v=""/>
    <x v="2"/>
    <x v="3"/>
    <x v="23"/>
  </r>
  <r>
    <n v="102540"/>
    <x v="1"/>
    <x v="1"/>
    <n v="536.13"/>
    <d v="2020-05-14T00:00:00"/>
    <d v="2020-05-19T00:00:00"/>
    <n v="5"/>
    <x v="4"/>
    <x v="0"/>
    <n v="5"/>
    <n v="4"/>
    <x v="2"/>
    <x v="3"/>
    <x v="23"/>
  </r>
  <r>
    <n v="102543"/>
    <x v="4"/>
    <x v="0"/>
    <n v="1792.25"/>
    <d v="2020-05-14T00:00:00"/>
    <d v="2020-05-19T00:00:00"/>
    <n v="5"/>
    <x v="6"/>
    <x v="1"/>
    <n v="5"/>
    <s v=""/>
    <x v="2"/>
    <x v="3"/>
    <x v="23"/>
  </r>
  <r>
    <n v="92658"/>
    <x v="2"/>
    <x v="0"/>
    <n v="1623.62"/>
    <d v="2018-03-03T00:00:00"/>
    <d v="2018-03-06T00:00:00"/>
    <n v="3"/>
    <x v="0"/>
    <x v="1"/>
    <n v="2"/>
    <s v=""/>
    <x v="0"/>
    <x v="1"/>
    <x v="27"/>
  </r>
  <r>
    <n v="102590"/>
    <x v="5"/>
    <x v="0"/>
    <n v="1524.4"/>
    <d v="2020-05-18T00:00:00"/>
    <d v="2020-05-23T00:00:00"/>
    <n v="5"/>
    <x v="2"/>
    <x v="1"/>
    <n v="5"/>
    <s v=""/>
    <x v="2"/>
    <x v="3"/>
    <x v="15"/>
  </r>
  <r>
    <n v="102590"/>
    <x v="0"/>
    <x v="0"/>
    <n v="1362.27"/>
    <d v="2020-05-18T00:00:00"/>
    <d v="2020-05-23T00:00:00"/>
    <n v="5"/>
    <x v="2"/>
    <x v="1"/>
    <n v="5"/>
    <s v=""/>
    <x v="2"/>
    <x v="3"/>
    <x v="15"/>
  </r>
  <r>
    <n v="102593"/>
    <x v="7"/>
    <x v="0"/>
    <n v="1581.4"/>
    <d v="2020-05-18T00:00:00"/>
    <d v="2020-05-23T00:00:00"/>
    <n v="5"/>
    <x v="3"/>
    <x v="1"/>
    <n v="5"/>
    <s v=""/>
    <x v="2"/>
    <x v="3"/>
    <x v="15"/>
  </r>
  <r>
    <n v="102593"/>
    <x v="5"/>
    <x v="1"/>
    <n v="1764.2"/>
    <d v="2020-05-18T00:00:00"/>
    <d v="2020-05-23T00:00:00"/>
    <n v="5"/>
    <x v="3"/>
    <x v="1"/>
    <n v="5"/>
    <s v=""/>
    <x v="2"/>
    <x v="3"/>
    <x v="15"/>
  </r>
  <r>
    <n v="92764"/>
    <x v="2"/>
    <x v="0"/>
    <n v="1124.07"/>
    <d v="2018-03-12T00:00:00"/>
    <d v="2018-03-15T00:00:00"/>
    <n v="3"/>
    <x v="6"/>
    <x v="1"/>
    <n v="3"/>
    <s v=""/>
    <x v="0"/>
    <x v="1"/>
    <x v="5"/>
  </r>
  <r>
    <n v="102625"/>
    <x v="2"/>
    <x v="0"/>
    <n v="582.66999999999996"/>
    <d v="2020-05-19T00:00:00"/>
    <d v="2020-05-24T00:00:00"/>
    <n v="5"/>
    <x v="5"/>
    <x v="1"/>
    <s v=""/>
    <s v=""/>
    <x v="2"/>
    <x v="3"/>
    <x v="3"/>
  </r>
  <r>
    <n v="102683"/>
    <x v="8"/>
    <x v="0"/>
    <n v="1842.69"/>
    <d v="2020-05-23T00:00:00"/>
    <d v="2020-05-28T00:00:00"/>
    <n v="5"/>
    <x v="2"/>
    <x v="1"/>
    <n v="2"/>
    <s v=""/>
    <x v="2"/>
    <x v="3"/>
    <x v="20"/>
  </r>
  <r>
    <n v="102685"/>
    <x v="0"/>
    <x v="0"/>
    <n v="149.62"/>
    <d v="2020-05-23T00:00:00"/>
    <d v="2020-05-28T00:00:00"/>
    <n v="5"/>
    <x v="3"/>
    <x v="1"/>
    <n v="5"/>
    <n v="2"/>
    <x v="2"/>
    <x v="3"/>
    <x v="20"/>
  </r>
  <r>
    <n v="102700"/>
    <x v="3"/>
    <x v="1"/>
    <n v="1223.3399999999999"/>
    <d v="2020-05-24T00:00:00"/>
    <d v="2020-05-29T00:00:00"/>
    <n v="5"/>
    <x v="1"/>
    <x v="1"/>
    <n v="2"/>
    <s v=""/>
    <x v="2"/>
    <x v="3"/>
    <x v="8"/>
  </r>
  <r>
    <n v="102700"/>
    <x v="8"/>
    <x v="0"/>
    <n v="1955.34"/>
    <d v="2020-05-24T00:00:00"/>
    <d v="2020-05-29T00:00:00"/>
    <n v="5"/>
    <x v="1"/>
    <x v="1"/>
    <n v="4"/>
    <s v=""/>
    <x v="2"/>
    <x v="3"/>
    <x v="8"/>
  </r>
  <r>
    <n v="93382"/>
    <x v="0"/>
    <x v="1"/>
    <n v="667.04"/>
    <d v="2018-05-02T00:00:00"/>
    <d v="2018-05-05T00:00:00"/>
    <n v="3"/>
    <x v="3"/>
    <x v="0"/>
    <s v=""/>
    <s v=""/>
    <x v="0"/>
    <x v="3"/>
    <x v="12"/>
  </r>
  <r>
    <n v="102702"/>
    <x v="4"/>
    <x v="0"/>
    <n v="271.57"/>
    <d v="2020-05-24T00:00:00"/>
    <d v="2020-05-29T00:00:00"/>
    <n v="5"/>
    <x v="2"/>
    <x v="1"/>
    <n v="2"/>
    <n v="5"/>
    <x v="2"/>
    <x v="3"/>
    <x v="8"/>
  </r>
  <r>
    <n v="102702"/>
    <x v="5"/>
    <x v="0"/>
    <n v="341.22"/>
    <d v="2020-05-24T00:00:00"/>
    <d v="2020-05-29T00:00:00"/>
    <n v="5"/>
    <x v="2"/>
    <x v="1"/>
    <n v="2"/>
    <n v="5"/>
    <x v="2"/>
    <x v="3"/>
    <x v="8"/>
  </r>
  <r>
    <n v="93562"/>
    <x v="7"/>
    <x v="0"/>
    <n v="21.75"/>
    <d v="2018-05-18T00:00:00"/>
    <d v="2018-05-21T00:00:00"/>
    <n v="3"/>
    <x v="0"/>
    <x v="1"/>
    <s v=""/>
    <s v=""/>
    <x v="0"/>
    <x v="3"/>
    <x v="15"/>
  </r>
  <r>
    <n v="95528"/>
    <x v="0"/>
    <x v="0"/>
    <n v="28.45"/>
    <d v="2018-12-11T00:00:00"/>
    <d v="2018-12-15T00:00:00"/>
    <n v="4"/>
    <x v="3"/>
    <x v="1"/>
    <s v=""/>
    <n v="4"/>
    <x v="0"/>
    <x v="10"/>
    <x v="14"/>
  </r>
  <r>
    <n v="93012"/>
    <x v="2"/>
    <x v="0"/>
    <n v="1875.3"/>
    <d v="2018-04-02T00:00:00"/>
    <d v="2018-04-05T00:00:00"/>
    <n v="3"/>
    <x v="1"/>
    <x v="1"/>
    <n v="5"/>
    <s v=""/>
    <x v="0"/>
    <x v="2"/>
    <x v="12"/>
  </r>
  <r>
    <n v="102704"/>
    <x v="7"/>
    <x v="0"/>
    <n v="240.18"/>
    <d v="2020-05-24T00:00:00"/>
    <d v="2020-05-29T00:00:00"/>
    <n v="5"/>
    <x v="3"/>
    <x v="1"/>
    <n v="2"/>
    <n v="3"/>
    <x v="2"/>
    <x v="3"/>
    <x v="8"/>
  </r>
  <r>
    <n v="102704"/>
    <x v="1"/>
    <x v="1"/>
    <n v="1008.07"/>
    <d v="2020-05-24T00:00:00"/>
    <d v="2020-05-29T00:00:00"/>
    <n v="5"/>
    <x v="3"/>
    <x v="1"/>
    <n v="2"/>
    <n v="1"/>
    <x v="2"/>
    <x v="3"/>
    <x v="8"/>
  </r>
  <r>
    <n v="102704"/>
    <x v="3"/>
    <x v="1"/>
    <n v="78.84"/>
    <d v="2020-05-24T00:00:00"/>
    <d v="2020-05-29T00:00:00"/>
    <n v="5"/>
    <x v="3"/>
    <x v="1"/>
    <n v="2"/>
    <n v="5"/>
    <x v="2"/>
    <x v="3"/>
    <x v="8"/>
  </r>
  <r>
    <n v="93581"/>
    <x v="6"/>
    <x v="1"/>
    <n v="899.81"/>
    <d v="2018-05-20T00:00:00"/>
    <d v="2018-05-23T00:00:00"/>
    <n v="3"/>
    <x v="3"/>
    <x v="0"/>
    <s v=""/>
    <s v=""/>
    <x v="0"/>
    <x v="3"/>
    <x v="17"/>
  </r>
  <r>
    <n v="102707"/>
    <x v="8"/>
    <x v="1"/>
    <n v="1802.42"/>
    <d v="2020-05-24T00:00:00"/>
    <d v="2020-05-29T00:00:00"/>
    <n v="5"/>
    <x v="4"/>
    <x v="1"/>
    <n v="4"/>
    <s v=""/>
    <x v="2"/>
    <x v="3"/>
    <x v="8"/>
  </r>
  <r>
    <n v="102712"/>
    <x v="2"/>
    <x v="1"/>
    <n v="1558.21"/>
    <d v="2020-05-24T00:00:00"/>
    <d v="2020-05-29T00:00:00"/>
    <n v="5"/>
    <x v="6"/>
    <x v="1"/>
    <n v="2"/>
    <s v=""/>
    <x v="2"/>
    <x v="3"/>
    <x v="8"/>
  </r>
  <r>
    <n v="93594"/>
    <x v="0"/>
    <x v="0"/>
    <n v="1148.67"/>
    <d v="2018-05-22T00:00:00"/>
    <d v="2018-05-25T00:00:00"/>
    <n v="3"/>
    <x v="0"/>
    <x v="1"/>
    <s v=""/>
    <s v=""/>
    <x v="0"/>
    <x v="3"/>
    <x v="25"/>
  </r>
  <r>
    <n v="102717"/>
    <x v="3"/>
    <x v="1"/>
    <n v="1885.09"/>
    <d v="2020-05-25T00:00:00"/>
    <d v="2020-05-30T00:00:00"/>
    <n v="5"/>
    <x v="2"/>
    <x v="1"/>
    <n v="3"/>
    <s v=""/>
    <x v="2"/>
    <x v="3"/>
    <x v="9"/>
  </r>
  <r>
    <n v="102717"/>
    <x v="1"/>
    <x v="1"/>
    <n v="1777.15"/>
    <d v="2020-05-25T00:00:00"/>
    <d v="2020-05-30T00:00:00"/>
    <n v="5"/>
    <x v="2"/>
    <x v="1"/>
    <n v="4"/>
    <s v=""/>
    <x v="2"/>
    <x v="3"/>
    <x v="9"/>
  </r>
  <r>
    <n v="93596"/>
    <x v="4"/>
    <x v="1"/>
    <n v="389.35"/>
    <d v="2018-05-22T00:00:00"/>
    <d v="2018-05-25T00:00:00"/>
    <n v="3"/>
    <x v="3"/>
    <x v="1"/>
    <s v=""/>
    <s v=""/>
    <x v="0"/>
    <x v="3"/>
    <x v="25"/>
  </r>
  <r>
    <n v="102717"/>
    <x v="0"/>
    <x v="0"/>
    <n v="67.45"/>
    <d v="2020-05-25T00:00:00"/>
    <d v="2020-05-30T00:00:00"/>
    <n v="5"/>
    <x v="2"/>
    <x v="1"/>
    <n v="4"/>
    <n v="2"/>
    <x v="2"/>
    <x v="3"/>
    <x v="9"/>
  </r>
  <r>
    <n v="101108"/>
    <x v="3"/>
    <x v="1"/>
    <n v="230.99"/>
    <d v="2020-02-13T00:00:00"/>
    <d v="2020-02-17T00:00:00"/>
    <n v="4"/>
    <x v="1"/>
    <x v="1"/>
    <n v="5"/>
    <s v=""/>
    <x v="2"/>
    <x v="4"/>
    <x v="6"/>
  </r>
  <r>
    <n v="102718"/>
    <x v="7"/>
    <x v="0"/>
    <n v="188.65"/>
    <d v="2020-05-25T00:00:00"/>
    <d v="2020-05-30T00:00:00"/>
    <n v="5"/>
    <x v="3"/>
    <x v="1"/>
    <n v="4"/>
    <n v="5"/>
    <x v="2"/>
    <x v="3"/>
    <x v="9"/>
  </r>
  <r>
    <n v="102718"/>
    <x v="1"/>
    <x v="1"/>
    <n v="1067.18"/>
    <d v="2020-05-25T00:00:00"/>
    <d v="2020-05-30T00:00:00"/>
    <n v="5"/>
    <x v="3"/>
    <x v="1"/>
    <n v="4"/>
    <s v=""/>
    <x v="2"/>
    <x v="3"/>
    <x v="9"/>
  </r>
  <r>
    <n v="93599"/>
    <x v="5"/>
    <x v="1"/>
    <n v="545.92999999999995"/>
    <d v="2018-05-22T00:00:00"/>
    <d v="2018-05-25T00:00:00"/>
    <n v="3"/>
    <x v="4"/>
    <x v="1"/>
    <s v=""/>
    <s v=""/>
    <x v="0"/>
    <x v="3"/>
    <x v="25"/>
  </r>
  <r>
    <n v="102718"/>
    <x v="6"/>
    <x v="0"/>
    <n v="1981.25"/>
    <d v="2020-05-25T00:00:00"/>
    <d v="2020-05-30T00:00:00"/>
    <n v="5"/>
    <x v="3"/>
    <x v="1"/>
    <n v="4"/>
    <s v=""/>
    <x v="2"/>
    <x v="3"/>
    <x v="9"/>
  </r>
  <r>
    <n v="102722"/>
    <x v="5"/>
    <x v="1"/>
    <n v="830.55"/>
    <d v="2020-05-25T00:00:00"/>
    <d v="2020-05-30T00:00:00"/>
    <n v="5"/>
    <x v="5"/>
    <x v="1"/>
    <n v="3"/>
    <s v=""/>
    <x v="2"/>
    <x v="3"/>
    <x v="9"/>
  </r>
  <r>
    <n v="102722"/>
    <x v="7"/>
    <x v="0"/>
    <n v="1819.41"/>
    <d v="2020-05-25T00:00:00"/>
    <d v="2020-05-30T00:00:00"/>
    <n v="5"/>
    <x v="5"/>
    <x v="1"/>
    <n v="4"/>
    <s v=""/>
    <x v="2"/>
    <x v="3"/>
    <x v="9"/>
  </r>
  <r>
    <n v="102776"/>
    <x v="2"/>
    <x v="0"/>
    <n v="1377.99"/>
    <d v="2020-05-31T00:00:00"/>
    <d v="2020-06-05T00:00:00"/>
    <n v="5"/>
    <x v="2"/>
    <x v="1"/>
    <s v=""/>
    <n v="1"/>
    <x v="2"/>
    <x v="3"/>
    <x v="11"/>
  </r>
  <r>
    <n v="102776"/>
    <x v="2"/>
    <x v="0"/>
    <n v="1175.24"/>
    <d v="2020-05-31T00:00:00"/>
    <d v="2020-06-05T00:00:00"/>
    <n v="5"/>
    <x v="2"/>
    <x v="1"/>
    <s v=""/>
    <s v=""/>
    <x v="2"/>
    <x v="3"/>
    <x v="11"/>
  </r>
  <r>
    <n v="102777"/>
    <x v="1"/>
    <x v="1"/>
    <n v="1619.97"/>
    <d v="2020-05-31T00:00:00"/>
    <d v="2020-06-05T00:00:00"/>
    <n v="5"/>
    <x v="2"/>
    <x v="1"/>
    <n v="5"/>
    <n v="2"/>
    <x v="2"/>
    <x v="3"/>
    <x v="11"/>
  </r>
  <r>
    <n v="102778"/>
    <x v="3"/>
    <x v="0"/>
    <n v="279.20999999999998"/>
    <d v="2020-05-31T00:00:00"/>
    <d v="2020-06-05T00:00:00"/>
    <n v="5"/>
    <x v="3"/>
    <x v="1"/>
    <n v="5"/>
    <n v="4"/>
    <x v="2"/>
    <x v="3"/>
    <x v="11"/>
  </r>
  <r>
    <n v="102778"/>
    <x v="5"/>
    <x v="0"/>
    <n v="753.35"/>
    <d v="2020-05-31T00:00:00"/>
    <d v="2020-06-05T00:00:00"/>
    <n v="5"/>
    <x v="3"/>
    <x v="1"/>
    <n v="5"/>
    <n v="5"/>
    <x v="2"/>
    <x v="3"/>
    <x v="11"/>
  </r>
  <r>
    <n v="101277"/>
    <x v="1"/>
    <x v="1"/>
    <n v="339.43"/>
    <d v="2020-02-22T00:00:00"/>
    <d v="2020-02-26T00:00:00"/>
    <n v="4"/>
    <x v="6"/>
    <x v="1"/>
    <n v="4"/>
    <s v=""/>
    <x v="2"/>
    <x v="4"/>
    <x v="25"/>
  </r>
  <r>
    <n v="102780"/>
    <x v="0"/>
    <x v="0"/>
    <n v="1115.08"/>
    <d v="2020-05-31T00:00:00"/>
    <d v="2020-06-05T00:00:00"/>
    <n v="5"/>
    <x v="4"/>
    <x v="0"/>
    <n v="5"/>
    <n v="1"/>
    <x v="2"/>
    <x v="3"/>
    <x v="11"/>
  </r>
  <r>
    <n v="102780"/>
    <x v="6"/>
    <x v="1"/>
    <n v="549.08000000000004"/>
    <d v="2020-05-31T00:00:00"/>
    <d v="2020-06-05T00:00:00"/>
    <n v="5"/>
    <x v="4"/>
    <x v="0"/>
    <n v="3"/>
    <n v="3"/>
    <x v="2"/>
    <x v="3"/>
    <x v="11"/>
  </r>
  <r>
    <n v="95529"/>
    <x v="7"/>
    <x v="1"/>
    <n v="576.16"/>
    <d v="2018-12-11T00:00:00"/>
    <d v="2018-12-15T00:00:00"/>
    <n v="4"/>
    <x v="4"/>
    <x v="1"/>
    <s v=""/>
    <n v="1"/>
    <x v="0"/>
    <x v="10"/>
    <x v="14"/>
  </r>
  <r>
    <n v="95530"/>
    <x v="5"/>
    <x v="0"/>
    <n v="508.38"/>
    <d v="2018-12-11T00:00:00"/>
    <d v="2018-12-15T00:00:00"/>
    <n v="4"/>
    <x v="4"/>
    <x v="1"/>
    <s v=""/>
    <n v="5"/>
    <x v="0"/>
    <x v="10"/>
    <x v="14"/>
  </r>
  <r>
    <n v="102821"/>
    <x v="1"/>
    <x v="0"/>
    <n v="1291.3599999999999"/>
    <d v="2020-06-03T00:00:00"/>
    <d v="2020-06-08T00:00:00"/>
    <n v="5"/>
    <x v="4"/>
    <x v="1"/>
    <n v="1"/>
    <s v=""/>
    <x v="2"/>
    <x v="11"/>
    <x v="27"/>
  </r>
  <r>
    <n v="102830"/>
    <x v="2"/>
    <x v="1"/>
    <n v="1971.86"/>
    <d v="2020-06-04T00:00:00"/>
    <d v="2020-06-09T00:00:00"/>
    <n v="5"/>
    <x v="0"/>
    <x v="1"/>
    <n v="3"/>
    <s v=""/>
    <x v="2"/>
    <x v="11"/>
    <x v="13"/>
  </r>
  <r>
    <n v="93114"/>
    <x v="2"/>
    <x v="0"/>
    <n v="1863.42"/>
    <d v="2018-04-10T00:00:00"/>
    <d v="2018-04-13T00:00:00"/>
    <n v="3"/>
    <x v="4"/>
    <x v="1"/>
    <n v="4"/>
    <s v=""/>
    <x v="0"/>
    <x v="2"/>
    <x v="1"/>
  </r>
  <r>
    <n v="102830"/>
    <x v="4"/>
    <x v="0"/>
    <n v="1054.1500000000001"/>
    <d v="2020-06-04T00:00:00"/>
    <d v="2020-06-09T00:00:00"/>
    <n v="5"/>
    <x v="0"/>
    <x v="1"/>
    <n v="2"/>
    <s v=""/>
    <x v="2"/>
    <x v="11"/>
    <x v="13"/>
  </r>
  <r>
    <n v="102830"/>
    <x v="3"/>
    <x v="1"/>
    <n v="9.4700000000000006"/>
    <d v="2020-06-04T00:00:00"/>
    <d v="2020-06-09T00:00:00"/>
    <n v="5"/>
    <x v="0"/>
    <x v="1"/>
    <n v="4"/>
    <n v="5"/>
    <x v="2"/>
    <x v="11"/>
    <x v="13"/>
  </r>
  <r>
    <n v="102832"/>
    <x v="7"/>
    <x v="0"/>
    <n v="846.07"/>
    <d v="2020-06-04T00:00:00"/>
    <d v="2020-06-09T00:00:00"/>
    <n v="5"/>
    <x v="1"/>
    <x v="1"/>
    <s v=""/>
    <n v="5"/>
    <x v="2"/>
    <x v="11"/>
    <x v="13"/>
  </r>
  <r>
    <n v="102833"/>
    <x v="0"/>
    <x v="0"/>
    <n v="238.68"/>
    <d v="2020-06-04T00:00:00"/>
    <d v="2020-06-09T00:00:00"/>
    <n v="5"/>
    <x v="2"/>
    <x v="1"/>
    <n v="3"/>
    <n v="2"/>
    <x v="2"/>
    <x v="11"/>
    <x v="13"/>
  </r>
  <r>
    <n v="102833"/>
    <x v="6"/>
    <x v="0"/>
    <n v="1315.44"/>
    <d v="2020-06-04T00:00:00"/>
    <d v="2020-06-09T00:00:00"/>
    <n v="5"/>
    <x v="2"/>
    <x v="1"/>
    <n v="4"/>
    <n v="5"/>
    <x v="2"/>
    <x v="11"/>
    <x v="13"/>
  </r>
  <r>
    <n v="102836"/>
    <x v="7"/>
    <x v="1"/>
    <n v="1503.22"/>
    <d v="2020-06-04T00:00:00"/>
    <d v="2020-06-09T00:00:00"/>
    <n v="5"/>
    <x v="3"/>
    <x v="1"/>
    <n v="3"/>
    <s v=""/>
    <x v="2"/>
    <x v="11"/>
    <x v="13"/>
  </r>
  <r>
    <n v="101320"/>
    <x v="6"/>
    <x v="1"/>
    <n v="503.07"/>
    <d v="2020-02-25T00:00:00"/>
    <d v="2020-02-29T00:00:00"/>
    <n v="4"/>
    <x v="4"/>
    <x v="1"/>
    <n v="2"/>
    <s v=""/>
    <x v="2"/>
    <x v="4"/>
    <x v="9"/>
  </r>
  <r>
    <n v="102837"/>
    <x v="8"/>
    <x v="0"/>
    <n v="318.20999999999998"/>
    <d v="2020-06-04T00:00:00"/>
    <d v="2020-06-09T00:00:00"/>
    <n v="5"/>
    <x v="3"/>
    <x v="1"/>
    <n v="3"/>
    <n v="4"/>
    <x v="2"/>
    <x v="11"/>
    <x v="13"/>
  </r>
  <r>
    <n v="102838"/>
    <x v="6"/>
    <x v="0"/>
    <n v="708.24"/>
    <d v="2020-06-04T00:00:00"/>
    <d v="2020-06-09T00:00:00"/>
    <n v="5"/>
    <x v="3"/>
    <x v="1"/>
    <n v="3"/>
    <n v="3"/>
    <x v="2"/>
    <x v="11"/>
    <x v="13"/>
  </r>
  <r>
    <n v="102840"/>
    <x v="4"/>
    <x v="0"/>
    <n v="1510.93"/>
    <d v="2020-06-04T00:00:00"/>
    <d v="2020-06-09T00:00:00"/>
    <n v="5"/>
    <x v="3"/>
    <x v="1"/>
    <n v="4"/>
    <s v=""/>
    <x v="2"/>
    <x v="11"/>
    <x v="13"/>
  </r>
  <r>
    <n v="102840"/>
    <x v="0"/>
    <x v="0"/>
    <n v="254.24"/>
    <d v="2020-06-04T00:00:00"/>
    <d v="2020-06-09T00:00:00"/>
    <n v="5"/>
    <x v="3"/>
    <x v="1"/>
    <n v="4"/>
    <n v="5"/>
    <x v="2"/>
    <x v="11"/>
    <x v="13"/>
  </r>
  <r>
    <n v="93117"/>
    <x v="2"/>
    <x v="0"/>
    <n v="1498.95"/>
    <d v="2018-04-10T00:00:00"/>
    <d v="2018-04-13T00:00:00"/>
    <n v="3"/>
    <x v="6"/>
    <x v="1"/>
    <n v="4"/>
    <s v=""/>
    <x v="0"/>
    <x v="2"/>
    <x v="1"/>
  </r>
  <r>
    <n v="102840"/>
    <x v="3"/>
    <x v="1"/>
    <n v="962.41"/>
    <d v="2020-06-04T00:00:00"/>
    <d v="2020-06-09T00:00:00"/>
    <n v="5"/>
    <x v="3"/>
    <x v="1"/>
    <n v="4"/>
    <s v=""/>
    <x v="2"/>
    <x v="11"/>
    <x v="13"/>
  </r>
  <r>
    <n v="102842"/>
    <x v="2"/>
    <x v="1"/>
    <n v="53.87"/>
    <d v="2020-06-04T00:00:00"/>
    <d v="2020-06-09T00:00:00"/>
    <n v="5"/>
    <x v="4"/>
    <x v="1"/>
    <n v="3"/>
    <n v="4"/>
    <x v="2"/>
    <x v="11"/>
    <x v="13"/>
  </r>
  <r>
    <n v="102842"/>
    <x v="3"/>
    <x v="1"/>
    <n v="1077.5"/>
    <d v="2020-06-04T00:00:00"/>
    <d v="2020-06-09T00:00:00"/>
    <n v="5"/>
    <x v="4"/>
    <x v="1"/>
    <n v="2"/>
    <n v="2"/>
    <x v="2"/>
    <x v="11"/>
    <x v="13"/>
  </r>
  <r>
    <n v="101320"/>
    <x v="6"/>
    <x v="1"/>
    <n v="703.77"/>
    <d v="2020-02-25T00:00:00"/>
    <d v="2020-02-29T00:00:00"/>
    <n v="4"/>
    <x v="4"/>
    <x v="1"/>
    <n v="5"/>
    <s v=""/>
    <x v="2"/>
    <x v="4"/>
    <x v="9"/>
  </r>
  <r>
    <n v="102844"/>
    <x v="5"/>
    <x v="1"/>
    <n v="1613.6"/>
    <d v="2020-06-04T00:00:00"/>
    <d v="2020-06-09T00:00:00"/>
    <n v="5"/>
    <x v="5"/>
    <x v="1"/>
    <n v="3"/>
    <s v=""/>
    <x v="2"/>
    <x v="11"/>
    <x v="13"/>
  </r>
  <r>
    <n v="101333"/>
    <x v="0"/>
    <x v="1"/>
    <n v="963.24"/>
    <d v="2020-02-26T00:00:00"/>
    <d v="2020-03-01T00:00:00"/>
    <n v="4"/>
    <x v="3"/>
    <x v="1"/>
    <n v="4"/>
    <s v=""/>
    <x v="2"/>
    <x v="4"/>
    <x v="10"/>
  </r>
  <r>
    <n v="102845"/>
    <x v="1"/>
    <x v="0"/>
    <n v="1239.3699999999999"/>
    <d v="2020-06-04T00:00:00"/>
    <d v="2020-06-09T00:00:00"/>
    <n v="5"/>
    <x v="5"/>
    <x v="1"/>
    <n v="2"/>
    <n v="5"/>
    <x v="2"/>
    <x v="11"/>
    <x v="13"/>
  </r>
  <r>
    <n v="102845"/>
    <x v="8"/>
    <x v="1"/>
    <n v="386.88"/>
    <d v="2020-06-04T00:00:00"/>
    <d v="2020-06-09T00:00:00"/>
    <n v="5"/>
    <x v="5"/>
    <x v="1"/>
    <n v="4"/>
    <n v="5"/>
    <x v="2"/>
    <x v="11"/>
    <x v="13"/>
  </r>
  <r>
    <n v="102846"/>
    <x v="7"/>
    <x v="0"/>
    <n v="1325.37"/>
    <d v="2020-06-04T00:00:00"/>
    <d v="2020-06-09T00:00:00"/>
    <n v="5"/>
    <x v="5"/>
    <x v="1"/>
    <n v="4"/>
    <n v="2"/>
    <x v="2"/>
    <x v="11"/>
    <x v="13"/>
  </r>
  <r>
    <n v="102847"/>
    <x v="2"/>
    <x v="1"/>
    <n v="1873.73"/>
    <d v="2020-06-04T00:00:00"/>
    <d v="2020-06-09T00:00:00"/>
    <n v="5"/>
    <x v="5"/>
    <x v="1"/>
    <n v="4"/>
    <s v=""/>
    <x v="2"/>
    <x v="11"/>
    <x v="13"/>
  </r>
  <r>
    <n v="102847"/>
    <x v="5"/>
    <x v="1"/>
    <n v="392.35"/>
    <d v="2020-06-04T00:00:00"/>
    <d v="2020-06-09T00:00:00"/>
    <n v="5"/>
    <x v="5"/>
    <x v="1"/>
    <n v="4"/>
    <n v="4"/>
    <x v="2"/>
    <x v="11"/>
    <x v="13"/>
  </r>
  <r>
    <n v="93179"/>
    <x v="2"/>
    <x v="0"/>
    <n v="1850.29"/>
    <d v="2018-04-16T00:00:00"/>
    <d v="2018-04-19T00:00:00"/>
    <n v="3"/>
    <x v="6"/>
    <x v="0"/>
    <n v="1"/>
    <n v="2"/>
    <x v="0"/>
    <x v="2"/>
    <x v="7"/>
  </r>
  <r>
    <n v="101343"/>
    <x v="6"/>
    <x v="1"/>
    <n v="735.55"/>
    <d v="2020-02-27T00:00:00"/>
    <d v="2020-03-02T00:00:00"/>
    <n v="4"/>
    <x v="0"/>
    <x v="0"/>
    <n v="3"/>
    <s v=""/>
    <x v="2"/>
    <x v="4"/>
    <x v="18"/>
  </r>
  <r>
    <n v="102852"/>
    <x v="8"/>
    <x v="1"/>
    <n v="1252.1300000000001"/>
    <d v="2020-06-04T00:00:00"/>
    <d v="2020-06-09T00:00:00"/>
    <n v="5"/>
    <x v="6"/>
    <x v="1"/>
    <n v="3"/>
    <n v="2"/>
    <x v="2"/>
    <x v="11"/>
    <x v="13"/>
  </r>
  <r>
    <n v="102852"/>
    <x v="3"/>
    <x v="0"/>
    <n v="1569.42"/>
    <d v="2020-06-04T00:00:00"/>
    <d v="2020-06-09T00:00:00"/>
    <n v="5"/>
    <x v="6"/>
    <x v="1"/>
    <n v="3"/>
    <s v=""/>
    <x v="2"/>
    <x v="11"/>
    <x v="13"/>
  </r>
  <r>
    <n v="102852"/>
    <x v="7"/>
    <x v="0"/>
    <n v="556.32000000000005"/>
    <d v="2020-06-04T00:00:00"/>
    <d v="2020-06-09T00:00:00"/>
    <n v="5"/>
    <x v="6"/>
    <x v="1"/>
    <n v="3"/>
    <n v="1"/>
    <x v="2"/>
    <x v="11"/>
    <x v="13"/>
  </r>
  <r>
    <n v="101344"/>
    <x v="6"/>
    <x v="0"/>
    <n v="569.74"/>
    <d v="2020-02-27T00:00:00"/>
    <d v="2020-03-02T00:00:00"/>
    <n v="4"/>
    <x v="0"/>
    <x v="1"/>
    <n v="5"/>
    <s v=""/>
    <x v="2"/>
    <x v="4"/>
    <x v="18"/>
  </r>
  <r>
    <n v="101344"/>
    <x v="1"/>
    <x v="1"/>
    <n v="5.38"/>
    <d v="2020-02-27T00:00:00"/>
    <d v="2020-03-02T00:00:00"/>
    <n v="4"/>
    <x v="0"/>
    <x v="1"/>
    <s v=""/>
    <s v=""/>
    <x v="2"/>
    <x v="4"/>
    <x v="18"/>
  </r>
  <r>
    <n v="102900"/>
    <x v="7"/>
    <x v="1"/>
    <n v="362.79"/>
    <d v="2020-06-09T00:00:00"/>
    <d v="2020-06-14T00:00:00"/>
    <n v="5"/>
    <x v="3"/>
    <x v="1"/>
    <n v="2"/>
    <n v="3"/>
    <x v="2"/>
    <x v="11"/>
    <x v="22"/>
  </r>
  <r>
    <n v="93192"/>
    <x v="2"/>
    <x v="0"/>
    <n v="1106.92"/>
    <d v="2018-04-18T00:00:00"/>
    <d v="2018-04-21T00:00:00"/>
    <n v="3"/>
    <x v="1"/>
    <x v="0"/>
    <n v="1"/>
    <n v="4"/>
    <x v="0"/>
    <x v="2"/>
    <x v="15"/>
  </r>
  <r>
    <n v="102900"/>
    <x v="6"/>
    <x v="0"/>
    <n v="805.7"/>
    <d v="2020-06-09T00:00:00"/>
    <d v="2020-06-14T00:00:00"/>
    <n v="5"/>
    <x v="3"/>
    <x v="1"/>
    <n v="5"/>
    <s v=""/>
    <x v="2"/>
    <x v="11"/>
    <x v="22"/>
  </r>
  <r>
    <n v="102913"/>
    <x v="3"/>
    <x v="1"/>
    <n v="11.46"/>
    <d v="2020-06-10T00:00:00"/>
    <d v="2020-06-15T00:00:00"/>
    <n v="5"/>
    <x v="4"/>
    <x v="1"/>
    <n v="4"/>
    <n v="3"/>
    <x v="2"/>
    <x v="11"/>
    <x v="1"/>
  </r>
  <r>
    <n v="102918"/>
    <x v="6"/>
    <x v="0"/>
    <n v="1411.01"/>
    <d v="2020-06-11T00:00:00"/>
    <d v="2020-06-16T00:00:00"/>
    <n v="5"/>
    <x v="0"/>
    <x v="1"/>
    <n v="4"/>
    <s v=""/>
    <x v="2"/>
    <x v="11"/>
    <x v="14"/>
  </r>
  <r>
    <n v="101349"/>
    <x v="4"/>
    <x v="0"/>
    <n v="306.27"/>
    <d v="2020-02-27T00:00:00"/>
    <d v="2020-03-02T00:00:00"/>
    <n v="4"/>
    <x v="1"/>
    <x v="1"/>
    <n v="3"/>
    <s v=""/>
    <x v="2"/>
    <x v="4"/>
    <x v="18"/>
  </r>
  <r>
    <n v="94151"/>
    <x v="7"/>
    <x v="1"/>
    <n v="135.34"/>
    <d v="2018-07-21T00:00:00"/>
    <d v="2018-07-24T00:00:00"/>
    <n v="3"/>
    <x v="0"/>
    <x v="1"/>
    <s v=""/>
    <s v=""/>
    <x v="0"/>
    <x v="5"/>
    <x v="24"/>
  </r>
  <r>
    <n v="93222"/>
    <x v="2"/>
    <x v="0"/>
    <n v="1775.3"/>
    <d v="2018-04-19T00:00:00"/>
    <d v="2018-04-22T00:00:00"/>
    <n v="3"/>
    <x v="5"/>
    <x v="0"/>
    <n v="4"/>
    <n v="5"/>
    <x v="0"/>
    <x v="2"/>
    <x v="3"/>
  </r>
  <r>
    <n v="101356"/>
    <x v="1"/>
    <x v="0"/>
    <n v="305.32"/>
    <d v="2020-02-27T00:00:00"/>
    <d v="2020-03-02T00:00:00"/>
    <n v="4"/>
    <x v="2"/>
    <x v="1"/>
    <s v=""/>
    <s v=""/>
    <x v="2"/>
    <x v="4"/>
    <x v="18"/>
  </r>
  <r>
    <n v="102925"/>
    <x v="5"/>
    <x v="0"/>
    <n v="711.82"/>
    <d v="2020-06-11T00:00:00"/>
    <d v="2020-06-16T00:00:00"/>
    <n v="5"/>
    <x v="4"/>
    <x v="0"/>
    <n v="4"/>
    <s v=""/>
    <x v="2"/>
    <x v="11"/>
    <x v="14"/>
  </r>
  <r>
    <n v="102925"/>
    <x v="4"/>
    <x v="0"/>
    <n v="1336.8"/>
    <d v="2020-06-11T00:00:00"/>
    <d v="2020-06-16T00:00:00"/>
    <n v="5"/>
    <x v="4"/>
    <x v="0"/>
    <n v="1"/>
    <s v=""/>
    <x v="2"/>
    <x v="11"/>
    <x v="14"/>
  </r>
  <r>
    <n v="102925"/>
    <x v="7"/>
    <x v="0"/>
    <n v="1725.08"/>
    <d v="2020-06-11T00:00:00"/>
    <d v="2020-06-16T00:00:00"/>
    <n v="5"/>
    <x v="4"/>
    <x v="0"/>
    <n v="3"/>
    <s v=""/>
    <x v="2"/>
    <x v="11"/>
    <x v="14"/>
  </r>
  <r>
    <n v="94153"/>
    <x v="0"/>
    <x v="1"/>
    <n v="182.86"/>
    <d v="2018-07-21T00:00:00"/>
    <d v="2018-07-24T00:00:00"/>
    <n v="3"/>
    <x v="2"/>
    <x v="1"/>
    <s v=""/>
    <s v=""/>
    <x v="0"/>
    <x v="5"/>
    <x v="24"/>
  </r>
  <r>
    <n v="102925"/>
    <x v="7"/>
    <x v="0"/>
    <n v="1820.58"/>
    <d v="2020-06-11T00:00:00"/>
    <d v="2020-06-16T00:00:00"/>
    <n v="5"/>
    <x v="4"/>
    <x v="0"/>
    <n v="4"/>
    <s v=""/>
    <x v="2"/>
    <x v="11"/>
    <x v="14"/>
  </r>
  <r>
    <n v="102931"/>
    <x v="1"/>
    <x v="1"/>
    <n v="1209.46"/>
    <d v="2020-06-11T00:00:00"/>
    <d v="2020-06-16T00:00:00"/>
    <n v="5"/>
    <x v="6"/>
    <x v="1"/>
    <n v="4"/>
    <n v="4"/>
    <x v="2"/>
    <x v="11"/>
    <x v="14"/>
  </r>
  <r>
    <n v="102931"/>
    <x v="5"/>
    <x v="0"/>
    <n v="1068.72"/>
    <d v="2020-06-11T00:00:00"/>
    <d v="2020-06-16T00:00:00"/>
    <n v="5"/>
    <x v="6"/>
    <x v="1"/>
    <n v="3"/>
    <n v="1"/>
    <x v="2"/>
    <x v="11"/>
    <x v="14"/>
  </r>
  <r>
    <n v="93262"/>
    <x v="2"/>
    <x v="0"/>
    <n v="1521.24"/>
    <d v="2018-04-23T00:00:00"/>
    <d v="2018-04-26T00:00:00"/>
    <n v="3"/>
    <x v="3"/>
    <x v="0"/>
    <n v="2"/>
    <s v=""/>
    <x v="0"/>
    <x v="2"/>
    <x v="20"/>
  </r>
  <r>
    <n v="95573"/>
    <x v="3"/>
    <x v="0"/>
    <n v="1295.97"/>
    <d v="2018-12-15T00:00:00"/>
    <d v="2018-12-19T00:00:00"/>
    <n v="4"/>
    <x v="2"/>
    <x v="0"/>
    <s v=""/>
    <n v="5"/>
    <x v="0"/>
    <x v="10"/>
    <x v="16"/>
  </r>
  <r>
    <n v="94264"/>
    <x v="6"/>
    <x v="1"/>
    <n v="549.57000000000005"/>
    <d v="2018-07-31T00:00:00"/>
    <d v="2018-08-03T00:00:00"/>
    <n v="3"/>
    <x v="0"/>
    <x v="1"/>
    <s v=""/>
    <s v=""/>
    <x v="0"/>
    <x v="5"/>
    <x v="11"/>
  </r>
  <r>
    <n v="95578"/>
    <x v="8"/>
    <x v="0"/>
    <n v="421.91"/>
    <d v="2018-12-15T00:00:00"/>
    <d v="2018-12-19T00:00:00"/>
    <n v="4"/>
    <x v="5"/>
    <x v="1"/>
    <s v=""/>
    <n v="5"/>
    <x v="0"/>
    <x v="10"/>
    <x v="16"/>
  </r>
  <r>
    <n v="102931"/>
    <x v="2"/>
    <x v="1"/>
    <n v="1134.31"/>
    <d v="2020-06-11T00:00:00"/>
    <d v="2020-06-16T00:00:00"/>
    <n v="5"/>
    <x v="6"/>
    <x v="1"/>
    <n v="4"/>
    <s v=""/>
    <x v="2"/>
    <x v="11"/>
    <x v="14"/>
  </r>
  <r>
    <n v="101371"/>
    <x v="3"/>
    <x v="0"/>
    <n v="1108.4000000000001"/>
    <d v="2020-02-27T00:00:00"/>
    <d v="2020-03-02T00:00:00"/>
    <n v="4"/>
    <x v="6"/>
    <x v="1"/>
    <n v="5"/>
    <s v=""/>
    <x v="2"/>
    <x v="4"/>
    <x v="18"/>
  </r>
  <r>
    <n v="94689"/>
    <x v="8"/>
    <x v="1"/>
    <n v="91.07"/>
    <d v="2018-09-14T00:00:00"/>
    <d v="2018-09-17T00:00:00"/>
    <n v="3"/>
    <x v="5"/>
    <x v="1"/>
    <s v=""/>
    <s v=""/>
    <x v="0"/>
    <x v="7"/>
    <x v="23"/>
  </r>
  <r>
    <n v="102942"/>
    <x v="3"/>
    <x v="1"/>
    <n v="1759.01"/>
    <d v="2020-06-12T00:00:00"/>
    <d v="2020-06-17T00:00:00"/>
    <n v="5"/>
    <x v="5"/>
    <x v="1"/>
    <n v="4"/>
    <s v=""/>
    <x v="2"/>
    <x v="11"/>
    <x v="5"/>
  </r>
  <r>
    <n v="103037"/>
    <x v="6"/>
    <x v="1"/>
    <n v="981.11"/>
    <d v="2020-06-18T00:00:00"/>
    <d v="2020-06-23T00:00:00"/>
    <n v="5"/>
    <x v="4"/>
    <x v="0"/>
    <n v="5"/>
    <n v="2"/>
    <x v="2"/>
    <x v="11"/>
    <x v="15"/>
  </r>
  <r>
    <n v="94717"/>
    <x v="7"/>
    <x v="0"/>
    <n v="297.3"/>
    <d v="2018-09-19T00:00:00"/>
    <d v="2018-09-22T00:00:00"/>
    <n v="3"/>
    <x v="4"/>
    <x v="1"/>
    <s v=""/>
    <s v=""/>
    <x v="0"/>
    <x v="7"/>
    <x v="3"/>
  </r>
  <r>
    <n v="101518"/>
    <x v="5"/>
    <x v="1"/>
    <n v="352.39"/>
    <d v="2020-03-10T00:00:00"/>
    <d v="2020-03-14T00:00:00"/>
    <n v="4"/>
    <x v="1"/>
    <x v="1"/>
    <n v="2"/>
    <s v=""/>
    <x v="2"/>
    <x v="1"/>
    <x v="1"/>
  </r>
  <r>
    <n v="101518"/>
    <x v="8"/>
    <x v="1"/>
    <n v="438.08"/>
    <d v="2020-03-10T00:00:00"/>
    <d v="2020-03-14T00:00:00"/>
    <n v="4"/>
    <x v="1"/>
    <x v="1"/>
    <s v=""/>
    <s v=""/>
    <x v="2"/>
    <x v="1"/>
    <x v="1"/>
  </r>
  <r>
    <n v="103099"/>
    <x v="4"/>
    <x v="0"/>
    <n v="1339.56"/>
    <d v="2020-06-22T00:00:00"/>
    <d v="2020-06-27T00:00:00"/>
    <n v="5"/>
    <x v="3"/>
    <x v="1"/>
    <n v="3"/>
    <s v=""/>
    <x v="2"/>
    <x v="11"/>
    <x v="25"/>
  </r>
  <r>
    <n v="103104"/>
    <x v="6"/>
    <x v="0"/>
    <n v="1922.31"/>
    <d v="2020-06-22T00:00:00"/>
    <d v="2020-06-27T00:00:00"/>
    <n v="5"/>
    <x v="4"/>
    <x v="1"/>
    <n v="5"/>
    <s v=""/>
    <x v="2"/>
    <x v="11"/>
    <x v="25"/>
  </r>
  <r>
    <n v="101520"/>
    <x v="1"/>
    <x v="1"/>
    <n v="175.33"/>
    <d v="2020-03-10T00:00:00"/>
    <d v="2020-03-14T00:00:00"/>
    <n v="4"/>
    <x v="2"/>
    <x v="1"/>
    <n v="2"/>
    <s v=""/>
    <x v="2"/>
    <x v="1"/>
    <x v="1"/>
  </r>
  <r>
    <n v="103105"/>
    <x v="4"/>
    <x v="0"/>
    <n v="1061.22"/>
    <d v="2020-06-22T00:00:00"/>
    <d v="2020-06-27T00:00:00"/>
    <n v="5"/>
    <x v="4"/>
    <x v="1"/>
    <n v="5"/>
    <n v="5"/>
    <x v="2"/>
    <x v="11"/>
    <x v="25"/>
  </r>
  <r>
    <n v="103105"/>
    <x v="8"/>
    <x v="0"/>
    <n v="1951.79"/>
    <d v="2020-06-22T00:00:00"/>
    <d v="2020-06-27T00:00:00"/>
    <n v="5"/>
    <x v="4"/>
    <x v="1"/>
    <n v="5"/>
    <s v=""/>
    <x v="2"/>
    <x v="11"/>
    <x v="25"/>
  </r>
  <r>
    <n v="103105"/>
    <x v="5"/>
    <x v="0"/>
    <n v="1879.42"/>
    <d v="2020-06-22T00:00:00"/>
    <d v="2020-06-27T00:00:00"/>
    <n v="5"/>
    <x v="4"/>
    <x v="1"/>
    <n v="5"/>
    <s v=""/>
    <x v="2"/>
    <x v="11"/>
    <x v="25"/>
  </r>
  <r>
    <n v="103129"/>
    <x v="7"/>
    <x v="0"/>
    <n v="1777.4"/>
    <d v="2020-06-24T00:00:00"/>
    <d v="2020-06-29T00:00:00"/>
    <n v="5"/>
    <x v="0"/>
    <x v="1"/>
    <n v="3"/>
    <n v="5"/>
    <x v="2"/>
    <x v="11"/>
    <x v="8"/>
  </r>
  <r>
    <n v="101521"/>
    <x v="7"/>
    <x v="1"/>
    <n v="209.24"/>
    <d v="2020-03-10T00:00:00"/>
    <d v="2020-03-14T00:00:00"/>
    <n v="4"/>
    <x v="2"/>
    <x v="1"/>
    <n v="2"/>
    <s v=""/>
    <x v="2"/>
    <x v="1"/>
    <x v="1"/>
  </r>
  <r>
    <n v="101521"/>
    <x v="7"/>
    <x v="0"/>
    <n v="161.91"/>
    <d v="2020-03-10T00:00:00"/>
    <d v="2020-03-14T00:00:00"/>
    <n v="4"/>
    <x v="2"/>
    <x v="1"/>
    <n v="3"/>
    <s v=""/>
    <x v="2"/>
    <x v="1"/>
    <x v="1"/>
  </r>
  <r>
    <n v="95612"/>
    <x v="7"/>
    <x v="0"/>
    <n v="772"/>
    <d v="2018-12-20T00:00:00"/>
    <d v="2018-12-24T00:00:00"/>
    <n v="4"/>
    <x v="6"/>
    <x v="1"/>
    <s v=""/>
    <n v="4"/>
    <x v="0"/>
    <x v="10"/>
    <x v="17"/>
  </r>
  <r>
    <n v="101533"/>
    <x v="4"/>
    <x v="0"/>
    <n v="459.46"/>
    <d v="2020-03-10T00:00:00"/>
    <d v="2020-03-14T00:00:00"/>
    <n v="4"/>
    <x v="6"/>
    <x v="1"/>
    <n v="5"/>
    <s v=""/>
    <x v="2"/>
    <x v="1"/>
    <x v="1"/>
  </r>
  <r>
    <n v="103136"/>
    <x v="5"/>
    <x v="0"/>
    <n v="181.14"/>
    <d v="2020-06-24T00:00:00"/>
    <d v="2020-06-29T00:00:00"/>
    <n v="5"/>
    <x v="1"/>
    <x v="1"/>
    <s v=""/>
    <n v="5"/>
    <x v="2"/>
    <x v="11"/>
    <x v="8"/>
  </r>
  <r>
    <n v="103137"/>
    <x v="8"/>
    <x v="0"/>
    <n v="285.33"/>
    <d v="2020-06-24T00:00:00"/>
    <d v="2020-06-29T00:00:00"/>
    <n v="5"/>
    <x v="1"/>
    <x v="0"/>
    <s v=""/>
    <n v="5"/>
    <x v="2"/>
    <x v="11"/>
    <x v="8"/>
  </r>
  <r>
    <n v="103138"/>
    <x v="1"/>
    <x v="1"/>
    <n v="973.17"/>
    <d v="2020-06-24T00:00:00"/>
    <d v="2020-06-29T00:00:00"/>
    <n v="5"/>
    <x v="1"/>
    <x v="1"/>
    <s v=""/>
    <n v="4"/>
    <x v="2"/>
    <x v="11"/>
    <x v="8"/>
  </r>
  <r>
    <n v="103138"/>
    <x v="1"/>
    <x v="0"/>
    <n v="1854.45"/>
    <d v="2020-06-24T00:00:00"/>
    <d v="2020-06-29T00:00:00"/>
    <n v="5"/>
    <x v="1"/>
    <x v="1"/>
    <s v=""/>
    <s v=""/>
    <x v="2"/>
    <x v="11"/>
    <x v="8"/>
  </r>
  <r>
    <n v="103138"/>
    <x v="1"/>
    <x v="1"/>
    <n v="419.67"/>
    <d v="2020-06-24T00:00:00"/>
    <d v="2020-06-29T00:00:00"/>
    <n v="5"/>
    <x v="1"/>
    <x v="1"/>
    <s v=""/>
    <n v="5"/>
    <x v="2"/>
    <x v="11"/>
    <x v="8"/>
  </r>
  <r>
    <n v="94827"/>
    <x v="4"/>
    <x v="0"/>
    <n v="183.75"/>
    <d v="2018-09-29T00:00:00"/>
    <d v="2018-10-02T00:00:00"/>
    <n v="3"/>
    <x v="2"/>
    <x v="1"/>
    <s v=""/>
    <s v=""/>
    <x v="0"/>
    <x v="7"/>
    <x v="2"/>
  </r>
  <r>
    <n v="103140"/>
    <x v="5"/>
    <x v="0"/>
    <n v="1800.52"/>
    <d v="2020-06-24T00:00:00"/>
    <d v="2020-06-29T00:00:00"/>
    <n v="5"/>
    <x v="2"/>
    <x v="1"/>
    <n v="5"/>
    <s v=""/>
    <x v="2"/>
    <x v="11"/>
    <x v="8"/>
  </r>
  <r>
    <n v="95648"/>
    <x v="0"/>
    <x v="1"/>
    <n v="198.96"/>
    <d v="2018-12-24T00:00:00"/>
    <d v="2018-12-28T00:00:00"/>
    <n v="4"/>
    <x v="2"/>
    <x v="1"/>
    <s v=""/>
    <n v="5"/>
    <x v="0"/>
    <x v="10"/>
    <x v="8"/>
  </r>
  <r>
    <n v="103146"/>
    <x v="0"/>
    <x v="0"/>
    <n v="1028.42"/>
    <d v="2020-06-24T00:00:00"/>
    <d v="2020-06-29T00:00:00"/>
    <n v="5"/>
    <x v="3"/>
    <x v="1"/>
    <n v="5"/>
    <s v=""/>
    <x v="2"/>
    <x v="11"/>
    <x v="8"/>
  </r>
  <r>
    <n v="101599"/>
    <x v="8"/>
    <x v="0"/>
    <n v="141.72999999999999"/>
    <d v="2020-03-15T00:00:00"/>
    <d v="2020-03-19T00:00:00"/>
    <n v="4"/>
    <x v="6"/>
    <x v="1"/>
    <n v="3"/>
    <s v=""/>
    <x v="2"/>
    <x v="1"/>
    <x v="16"/>
  </r>
  <r>
    <n v="101624"/>
    <x v="5"/>
    <x v="0"/>
    <n v="530.59"/>
    <d v="2020-03-17T00:00:00"/>
    <d v="2020-03-21T00:00:00"/>
    <n v="4"/>
    <x v="0"/>
    <x v="1"/>
    <n v="2"/>
    <s v=""/>
    <x v="2"/>
    <x v="1"/>
    <x v="19"/>
  </r>
  <r>
    <n v="103150"/>
    <x v="4"/>
    <x v="1"/>
    <n v="1511.1"/>
    <d v="2020-06-24T00:00:00"/>
    <d v="2020-06-29T00:00:00"/>
    <n v="5"/>
    <x v="4"/>
    <x v="1"/>
    <n v="1"/>
    <n v="3"/>
    <x v="2"/>
    <x v="11"/>
    <x v="8"/>
  </r>
  <r>
    <n v="95648"/>
    <x v="8"/>
    <x v="1"/>
    <n v="174.17"/>
    <d v="2018-12-24T00:00:00"/>
    <d v="2018-12-28T00:00:00"/>
    <n v="4"/>
    <x v="2"/>
    <x v="1"/>
    <s v=""/>
    <n v="4"/>
    <x v="0"/>
    <x v="10"/>
    <x v="8"/>
  </r>
  <r>
    <n v="95707"/>
    <x v="5"/>
    <x v="0"/>
    <n v="924.95"/>
    <d v="2018-12-30T00:00:00"/>
    <d v="2019-01-03T00:00:00"/>
    <n v="4"/>
    <x v="0"/>
    <x v="0"/>
    <s v=""/>
    <n v="3"/>
    <x v="0"/>
    <x v="10"/>
    <x v="28"/>
  </r>
  <r>
    <n v="101641"/>
    <x v="4"/>
    <x v="1"/>
    <n v="1135.3900000000001"/>
    <d v="2020-03-17T00:00:00"/>
    <d v="2020-03-21T00:00:00"/>
    <n v="4"/>
    <x v="5"/>
    <x v="1"/>
    <n v="2"/>
    <s v=""/>
    <x v="2"/>
    <x v="1"/>
    <x v="19"/>
  </r>
  <r>
    <n v="95724"/>
    <x v="8"/>
    <x v="1"/>
    <n v="698.68"/>
    <d v="2018-12-31T00:00:00"/>
    <d v="2019-01-04T00:00:00"/>
    <n v="4"/>
    <x v="3"/>
    <x v="1"/>
    <s v=""/>
    <n v="2"/>
    <x v="0"/>
    <x v="10"/>
    <x v="11"/>
  </r>
  <r>
    <n v="93409"/>
    <x v="2"/>
    <x v="0"/>
    <n v="1497.27"/>
    <d v="2018-05-04T00:00:00"/>
    <d v="2018-05-07T00:00:00"/>
    <n v="3"/>
    <x v="3"/>
    <x v="1"/>
    <n v="2"/>
    <s v=""/>
    <x v="0"/>
    <x v="3"/>
    <x v="13"/>
  </r>
  <r>
    <n v="95730"/>
    <x v="3"/>
    <x v="0"/>
    <n v="1161.08"/>
    <d v="2018-12-31T00:00:00"/>
    <d v="2019-01-04T00:00:00"/>
    <n v="4"/>
    <x v="5"/>
    <x v="1"/>
    <s v=""/>
    <n v="3"/>
    <x v="0"/>
    <x v="10"/>
    <x v="11"/>
  </r>
  <r>
    <n v="103156"/>
    <x v="5"/>
    <x v="0"/>
    <n v="1893.54"/>
    <d v="2020-06-24T00:00:00"/>
    <d v="2020-06-29T00:00:00"/>
    <n v="5"/>
    <x v="5"/>
    <x v="1"/>
    <n v="3"/>
    <s v=""/>
    <x v="2"/>
    <x v="11"/>
    <x v="8"/>
  </r>
  <r>
    <n v="103156"/>
    <x v="1"/>
    <x v="0"/>
    <n v="1745.38"/>
    <d v="2020-06-24T00:00:00"/>
    <d v="2020-06-29T00:00:00"/>
    <n v="5"/>
    <x v="5"/>
    <x v="1"/>
    <n v="5"/>
    <n v="4"/>
    <x v="2"/>
    <x v="11"/>
    <x v="8"/>
  </r>
  <r>
    <n v="93410"/>
    <x v="2"/>
    <x v="0"/>
    <n v="1442.1"/>
    <d v="2018-05-04T00:00:00"/>
    <d v="2018-05-07T00:00:00"/>
    <n v="3"/>
    <x v="4"/>
    <x v="1"/>
    <n v="2"/>
    <s v=""/>
    <x v="0"/>
    <x v="3"/>
    <x v="13"/>
  </r>
  <r>
    <n v="103160"/>
    <x v="4"/>
    <x v="1"/>
    <n v="847.44"/>
    <d v="2020-06-24T00:00:00"/>
    <d v="2020-06-29T00:00:00"/>
    <n v="5"/>
    <x v="6"/>
    <x v="1"/>
    <n v="1"/>
    <n v="2"/>
    <x v="2"/>
    <x v="11"/>
    <x v="8"/>
  </r>
  <r>
    <n v="95762"/>
    <x v="3"/>
    <x v="1"/>
    <n v="1130.75"/>
    <d v="2019-01-02T00:00:00"/>
    <d v="2019-01-06T00:00:00"/>
    <n v="4"/>
    <x v="5"/>
    <x v="1"/>
    <s v=""/>
    <n v="4"/>
    <x v="1"/>
    <x v="0"/>
    <x v="12"/>
  </r>
  <r>
    <n v="103160"/>
    <x v="4"/>
    <x v="1"/>
    <n v="1685.62"/>
    <d v="2020-06-24T00:00:00"/>
    <d v="2020-06-29T00:00:00"/>
    <n v="5"/>
    <x v="6"/>
    <x v="1"/>
    <n v="3"/>
    <s v=""/>
    <x v="2"/>
    <x v="11"/>
    <x v="8"/>
  </r>
  <r>
    <n v="103160"/>
    <x v="4"/>
    <x v="0"/>
    <n v="1482.25"/>
    <d v="2020-06-24T00:00:00"/>
    <d v="2020-06-29T00:00:00"/>
    <n v="5"/>
    <x v="6"/>
    <x v="1"/>
    <n v="3"/>
    <s v=""/>
    <x v="2"/>
    <x v="11"/>
    <x v="8"/>
  </r>
  <r>
    <n v="103160"/>
    <x v="5"/>
    <x v="0"/>
    <n v="42.06"/>
    <d v="2020-06-24T00:00:00"/>
    <d v="2020-06-29T00:00:00"/>
    <n v="5"/>
    <x v="6"/>
    <x v="1"/>
    <n v="5"/>
    <n v="5"/>
    <x v="2"/>
    <x v="11"/>
    <x v="8"/>
  </r>
  <r>
    <n v="103163"/>
    <x v="3"/>
    <x v="1"/>
    <n v="256.63"/>
    <d v="2020-06-25T00:00:00"/>
    <d v="2020-06-30T00:00:00"/>
    <n v="5"/>
    <x v="0"/>
    <x v="1"/>
    <n v="3"/>
    <n v="5"/>
    <x v="2"/>
    <x v="11"/>
    <x v="9"/>
  </r>
  <r>
    <n v="103163"/>
    <x v="6"/>
    <x v="0"/>
    <n v="978.41"/>
    <d v="2020-06-25T00:00:00"/>
    <d v="2020-06-30T00:00:00"/>
    <n v="5"/>
    <x v="0"/>
    <x v="1"/>
    <n v="1"/>
    <n v="5"/>
    <x v="2"/>
    <x v="11"/>
    <x v="9"/>
  </r>
  <r>
    <n v="95787"/>
    <x v="4"/>
    <x v="1"/>
    <n v="488.21"/>
    <d v="2019-01-05T00:00:00"/>
    <d v="2019-01-09T00:00:00"/>
    <n v="4"/>
    <x v="3"/>
    <x v="1"/>
    <s v=""/>
    <n v="5"/>
    <x v="1"/>
    <x v="0"/>
    <x v="4"/>
  </r>
  <r>
    <n v="103167"/>
    <x v="2"/>
    <x v="1"/>
    <n v="1379.29"/>
    <d v="2020-06-25T00:00:00"/>
    <d v="2020-06-30T00:00:00"/>
    <n v="5"/>
    <x v="1"/>
    <x v="1"/>
    <n v="3"/>
    <s v=""/>
    <x v="2"/>
    <x v="11"/>
    <x v="9"/>
  </r>
  <r>
    <n v="103168"/>
    <x v="2"/>
    <x v="1"/>
    <n v="1595.02"/>
    <d v="2020-06-25T00:00:00"/>
    <d v="2020-06-30T00:00:00"/>
    <n v="5"/>
    <x v="1"/>
    <x v="1"/>
    <n v="3"/>
    <s v=""/>
    <x v="2"/>
    <x v="11"/>
    <x v="9"/>
  </r>
  <r>
    <n v="93650"/>
    <x v="2"/>
    <x v="0"/>
    <n v="1789.39"/>
    <d v="2018-05-29T00:00:00"/>
    <d v="2018-06-01T00:00:00"/>
    <n v="3"/>
    <x v="6"/>
    <x v="1"/>
    <n v="1"/>
    <n v="5"/>
    <x v="0"/>
    <x v="3"/>
    <x v="2"/>
  </r>
  <r>
    <n v="103168"/>
    <x v="1"/>
    <x v="0"/>
    <n v="213.49"/>
    <d v="2020-06-25T00:00:00"/>
    <d v="2020-06-30T00:00:00"/>
    <n v="5"/>
    <x v="1"/>
    <x v="1"/>
    <s v=""/>
    <n v="5"/>
    <x v="2"/>
    <x v="11"/>
    <x v="9"/>
  </r>
  <r>
    <n v="101679"/>
    <x v="8"/>
    <x v="0"/>
    <n v="416.91"/>
    <d v="2020-03-19T00:00:00"/>
    <d v="2020-03-23T00:00:00"/>
    <n v="4"/>
    <x v="4"/>
    <x v="1"/>
    <n v="1"/>
    <s v=""/>
    <x v="2"/>
    <x v="1"/>
    <x v="3"/>
  </r>
  <r>
    <n v="94884"/>
    <x v="4"/>
    <x v="1"/>
    <n v="231.62"/>
    <d v="2018-10-03T00:00:00"/>
    <d v="2018-10-06T00:00:00"/>
    <n v="3"/>
    <x v="6"/>
    <x v="1"/>
    <s v=""/>
    <s v=""/>
    <x v="0"/>
    <x v="8"/>
    <x v="27"/>
  </r>
  <r>
    <n v="103170"/>
    <x v="0"/>
    <x v="1"/>
    <n v="28.15"/>
    <d v="2020-06-25T00:00:00"/>
    <d v="2020-06-30T00:00:00"/>
    <n v="5"/>
    <x v="2"/>
    <x v="1"/>
    <n v="3"/>
    <n v="4"/>
    <x v="2"/>
    <x v="11"/>
    <x v="9"/>
  </r>
  <r>
    <n v="103170"/>
    <x v="5"/>
    <x v="0"/>
    <n v="1061.25"/>
    <d v="2020-06-25T00:00:00"/>
    <d v="2020-06-30T00:00:00"/>
    <n v="5"/>
    <x v="2"/>
    <x v="1"/>
    <n v="1"/>
    <s v=""/>
    <x v="2"/>
    <x v="11"/>
    <x v="9"/>
  </r>
  <r>
    <n v="103175"/>
    <x v="0"/>
    <x v="0"/>
    <n v="1169.1099999999999"/>
    <d v="2020-06-25T00:00:00"/>
    <d v="2020-06-30T00:00:00"/>
    <n v="5"/>
    <x v="3"/>
    <x v="1"/>
    <n v="3"/>
    <n v="4"/>
    <x v="2"/>
    <x v="11"/>
    <x v="9"/>
  </r>
  <r>
    <n v="103189"/>
    <x v="1"/>
    <x v="1"/>
    <n v="1247.97"/>
    <d v="2020-06-26T00:00:00"/>
    <d v="2020-07-01T00:00:00"/>
    <n v="5"/>
    <x v="3"/>
    <x v="1"/>
    <n v="5"/>
    <s v=""/>
    <x v="2"/>
    <x v="11"/>
    <x v="10"/>
  </r>
  <r>
    <n v="101815"/>
    <x v="3"/>
    <x v="1"/>
    <n v="204.06"/>
    <d v="2020-03-29T00:00:00"/>
    <d v="2020-04-02T00:00:00"/>
    <n v="4"/>
    <x v="4"/>
    <x v="1"/>
    <n v="3"/>
    <s v=""/>
    <x v="2"/>
    <x v="1"/>
    <x v="2"/>
  </r>
  <r>
    <n v="95800"/>
    <x v="8"/>
    <x v="0"/>
    <n v="616.37"/>
    <d v="2019-01-06T00:00:00"/>
    <d v="2019-01-10T00:00:00"/>
    <n v="4"/>
    <x v="5"/>
    <x v="1"/>
    <s v=""/>
    <n v="5"/>
    <x v="1"/>
    <x v="0"/>
    <x v="29"/>
  </r>
  <r>
    <n v="93924"/>
    <x v="2"/>
    <x v="0"/>
    <n v="1886.91"/>
    <d v="2018-06-28T00:00:00"/>
    <d v="2018-07-01T00:00:00"/>
    <n v="3"/>
    <x v="5"/>
    <x v="0"/>
    <n v="5"/>
    <s v=""/>
    <x v="0"/>
    <x v="11"/>
    <x v="26"/>
  </r>
  <r>
    <n v="103225"/>
    <x v="5"/>
    <x v="1"/>
    <n v="338.46"/>
    <d v="2020-06-28T00:00:00"/>
    <d v="2020-07-03T00:00:00"/>
    <n v="5"/>
    <x v="0"/>
    <x v="1"/>
    <n v="5"/>
    <n v="5"/>
    <x v="2"/>
    <x v="11"/>
    <x v="26"/>
  </r>
  <r>
    <n v="101885"/>
    <x v="5"/>
    <x v="1"/>
    <n v="15.5"/>
    <d v="2020-04-03T00:00:00"/>
    <d v="2020-04-07T00:00:00"/>
    <n v="4"/>
    <x v="0"/>
    <x v="1"/>
    <n v="4"/>
    <s v=""/>
    <x v="2"/>
    <x v="2"/>
    <x v="27"/>
  </r>
  <r>
    <n v="103225"/>
    <x v="2"/>
    <x v="1"/>
    <n v="1758.6"/>
    <d v="2020-06-28T00:00:00"/>
    <d v="2020-07-03T00:00:00"/>
    <n v="5"/>
    <x v="0"/>
    <x v="1"/>
    <s v=""/>
    <s v=""/>
    <x v="2"/>
    <x v="11"/>
    <x v="26"/>
  </r>
  <r>
    <n v="103225"/>
    <x v="7"/>
    <x v="1"/>
    <n v="59.66"/>
    <d v="2020-06-28T00:00:00"/>
    <d v="2020-07-03T00:00:00"/>
    <n v="5"/>
    <x v="0"/>
    <x v="1"/>
    <n v="4"/>
    <n v="5"/>
    <x v="2"/>
    <x v="11"/>
    <x v="26"/>
  </r>
  <r>
    <n v="103225"/>
    <x v="2"/>
    <x v="1"/>
    <n v="59.34"/>
    <d v="2020-06-28T00:00:00"/>
    <d v="2020-07-03T00:00:00"/>
    <n v="5"/>
    <x v="0"/>
    <x v="1"/>
    <n v="4"/>
    <n v="4"/>
    <x v="2"/>
    <x v="11"/>
    <x v="26"/>
  </r>
  <r>
    <n v="103225"/>
    <x v="3"/>
    <x v="0"/>
    <n v="1298.67"/>
    <d v="2020-06-28T00:00:00"/>
    <d v="2020-07-03T00:00:00"/>
    <n v="5"/>
    <x v="0"/>
    <x v="1"/>
    <n v="2"/>
    <s v=""/>
    <x v="2"/>
    <x v="11"/>
    <x v="26"/>
  </r>
  <r>
    <n v="103226"/>
    <x v="2"/>
    <x v="1"/>
    <n v="1832.52"/>
    <d v="2020-06-28T00:00:00"/>
    <d v="2020-07-03T00:00:00"/>
    <n v="5"/>
    <x v="1"/>
    <x v="1"/>
    <n v="5"/>
    <s v=""/>
    <x v="2"/>
    <x v="11"/>
    <x v="26"/>
  </r>
  <r>
    <n v="103227"/>
    <x v="6"/>
    <x v="0"/>
    <n v="537.13"/>
    <d v="2020-06-28T00:00:00"/>
    <d v="2020-07-03T00:00:00"/>
    <n v="5"/>
    <x v="2"/>
    <x v="1"/>
    <n v="5"/>
    <s v=""/>
    <x v="2"/>
    <x v="11"/>
    <x v="26"/>
  </r>
  <r>
    <n v="103232"/>
    <x v="8"/>
    <x v="0"/>
    <n v="1997.29"/>
    <d v="2020-06-28T00:00:00"/>
    <d v="2020-07-03T00:00:00"/>
    <n v="5"/>
    <x v="3"/>
    <x v="1"/>
    <n v="5"/>
    <s v=""/>
    <x v="2"/>
    <x v="11"/>
    <x v="26"/>
  </r>
  <r>
    <n v="94999"/>
    <x v="6"/>
    <x v="0"/>
    <n v="368.33"/>
    <d v="2018-10-17T00:00:00"/>
    <d v="2018-10-20T00:00:00"/>
    <n v="3"/>
    <x v="2"/>
    <x v="1"/>
    <s v=""/>
    <s v=""/>
    <x v="0"/>
    <x v="8"/>
    <x v="19"/>
  </r>
  <r>
    <n v="95002"/>
    <x v="5"/>
    <x v="1"/>
    <n v="463.43"/>
    <d v="2018-10-17T00:00:00"/>
    <d v="2018-10-20T00:00:00"/>
    <n v="3"/>
    <x v="4"/>
    <x v="1"/>
    <s v=""/>
    <s v=""/>
    <x v="0"/>
    <x v="8"/>
    <x v="19"/>
  </r>
  <r>
    <n v="95009"/>
    <x v="7"/>
    <x v="0"/>
    <n v="1152.05"/>
    <d v="2018-10-18T00:00:00"/>
    <d v="2018-10-21T00:00:00"/>
    <n v="3"/>
    <x v="3"/>
    <x v="0"/>
    <s v=""/>
    <s v=""/>
    <x v="0"/>
    <x v="8"/>
    <x v="15"/>
  </r>
  <r>
    <n v="94032"/>
    <x v="2"/>
    <x v="0"/>
    <n v="1788.97"/>
    <d v="2018-07-08T00:00:00"/>
    <d v="2018-07-11T00:00:00"/>
    <n v="3"/>
    <x v="4"/>
    <x v="0"/>
    <n v="3"/>
    <n v="4"/>
    <x v="0"/>
    <x v="5"/>
    <x v="21"/>
  </r>
  <r>
    <n v="103235"/>
    <x v="5"/>
    <x v="0"/>
    <n v="44.19"/>
    <d v="2020-06-28T00:00:00"/>
    <d v="2020-07-03T00:00:00"/>
    <n v="5"/>
    <x v="5"/>
    <x v="1"/>
    <n v="5"/>
    <n v="2"/>
    <x v="2"/>
    <x v="11"/>
    <x v="26"/>
  </r>
  <r>
    <n v="103235"/>
    <x v="1"/>
    <x v="1"/>
    <n v="1261.22"/>
    <d v="2020-06-28T00:00:00"/>
    <d v="2020-07-03T00:00:00"/>
    <n v="5"/>
    <x v="5"/>
    <x v="1"/>
    <n v="5"/>
    <s v=""/>
    <x v="2"/>
    <x v="11"/>
    <x v="26"/>
  </r>
  <r>
    <n v="95012"/>
    <x v="5"/>
    <x v="1"/>
    <n v="1491.29"/>
    <d v="2018-10-19T00:00:00"/>
    <d v="2018-10-22T00:00:00"/>
    <n v="3"/>
    <x v="0"/>
    <x v="0"/>
    <s v=""/>
    <s v=""/>
    <x v="0"/>
    <x v="8"/>
    <x v="3"/>
  </r>
  <r>
    <n v="101979"/>
    <x v="7"/>
    <x v="1"/>
    <n v="161.97999999999999"/>
    <d v="2020-04-09T00:00:00"/>
    <d v="2020-04-13T00:00:00"/>
    <n v="4"/>
    <x v="0"/>
    <x v="1"/>
    <n v="5"/>
    <s v=""/>
    <x v="2"/>
    <x v="2"/>
    <x v="22"/>
  </r>
  <r>
    <n v="103276"/>
    <x v="1"/>
    <x v="0"/>
    <n v="677.71"/>
    <d v="2020-07-02T00:00:00"/>
    <d v="2020-07-07T00:00:00"/>
    <n v="5"/>
    <x v="1"/>
    <x v="1"/>
    <s v=""/>
    <n v="4"/>
    <x v="2"/>
    <x v="5"/>
    <x v="12"/>
  </r>
  <r>
    <n v="101982"/>
    <x v="4"/>
    <x v="1"/>
    <n v="427.92"/>
    <d v="2020-04-09T00:00:00"/>
    <d v="2020-04-13T00:00:00"/>
    <n v="4"/>
    <x v="1"/>
    <x v="1"/>
    <n v="5"/>
    <s v=""/>
    <x v="2"/>
    <x v="2"/>
    <x v="22"/>
  </r>
  <r>
    <n v="103283"/>
    <x v="1"/>
    <x v="0"/>
    <n v="996.59"/>
    <d v="2020-07-02T00:00:00"/>
    <d v="2020-07-07T00:00:00"/>
    <n v="5"/>
    <x v="5"/>
    <x v="1"/>
    <n v="1"/>
    <s v=""/>
    <x v="2"/>
    <x v="5"/>
    <x v="12"/>
  </r>
  <r>
    <n v="103283"/>
    <x v="1"/>
    <x v="1"/>
    <n v="808.45"/>
    <d v="2020-07-02T00:00:00"/>
    <d v="2020-07-07T00:00:00"/>
    <n v="5"/>
    <x v="5"/>
    <x v="1"/>
    <n v="1"/>
    <n v="5"/>
    <x v="2"/>
    <x v="5"/>
    <x v="12"/>
  </r>
  <r>
    <n v="103286"/>
    <x v="4"/>
    <x v="0"/>
    <n v="626.16999999999996"/>
    <d v="2020-07-02T00:00:00"/>
    <d v="2020-07-07T00:00:00"/>
    <n v="5"/>
    <x v="6"/>
    <x v="1"/>
    <n v="5"/>
    <n v="1"/>
    <x v="2"/>
    <x v="5"/>
    <x v="12"/>
  </r>
  <r>
    <n v="103286"/>
    <x v="1"/>
    <x v="0"/>
    <n v="125.1"/>
    <d v="2020-07-02T00:00:00"/>
    <d v="2020-07-07T00:00:00"/>
    <n v="5"/>
    <x v="6"/>
    <x v="1"/>
    <n v="5"/>
    <s v=""/>
    <x v="2"/>
    <x v="5"/>
    <x v="12"/>
  </r>
  <r>
    <n v="103286"/>
    <x v="1"/>
    <x v="0"/>
    <n v="203.35"/>
    <d v="2020-07-02T00:00:00"/>
    <d v="2020-07-07T00:00:00"/>
    <n v="5"/>
    <x v="6"/>
    <x v="1"/>
    <n v="5"/>
    <n v="5"/>
    <x v="2"/>
    <x v="5"/>
    <x v="12"/>
  </r>
  <r>
    <n v="103298"/>
    <x v="1"/>
    <x v="0"/>
    <n v="535.14"/>
    <d v="2020-07-03T00:00:00"/>
    <d v="2020-07-08T00:00:00"/>
    <n v="5"/>
    <x v="3"/>
    <x v="0"/>
    <s v=""/>
    <n v="4"/>
    <x v="2"/>
    <x v="5"/>
    <x v="27"/>
  </r>
  <r>
    <n v="103306"/>
    <x v="1"/>
    <x v="0"/>
    <n v="966.13"/>
    <d v="2020-07-04T00:00:00"/>
    <d v="2020-07-09T00:00:00"/>
    <n v="5"/>
    <x v="3"/>
    <x v="1"/>
    <n v="5"/>
    <s v=""/>
    <x v="2"/>
    <x v="5"/>
    <x v="13"/>
  </r>
  <r>
    <n v="103307"/>
    <x v="6"/>
    <x v="0"/>
    <n v="770.46"/>
    <d v="2020-07-04T00:00:00"/>
    <d v="2020-07-09T00:00:00"/>
    <n v="5"/>
    <x v="4"/>
    <x v="1"/>
    <n v="5"/>
    <n v="5"/>
    <x v="2"/>
    <x v="5"/>
    <x v="13"/>
  </r>
  <r>
    <n v="95398"/>
    <x v="4"/>
    <x v="1"/>
    <n v="1721.61"/>
    <d v="2018-11-30T00:00:00"/>
    <d v="2018-12-03T00:00:00"/>
    <n v="3"/>
    <x v="3"/>
    <x v="1"/>
    <s v=""/>
    <s v=""/>
    <x v="0"/>
    <x v="9"/>
    <x v="28"/>
  </r>
  <r>
    <n v="103310"/>
    <x v="4"/>
    <x v="0"/>
    <n v="1650.51"/>
    <d v="2020-07-04T00:00:00"/>
    <d v="2020-07-09T00:00:00"/>
    <n v="5"/>
    <x v="6"/>
    <x v="1"/>
    <n v="5"/>
    <s v=""/>
    <x v="2"/>
    <x v="5"/>
    <x v="13"/>
  </r>
  <r>
    <n v="103331"/>
    <x v="3"/>
    <x v="0"/>
    <n v="1404.6"/>
    <d v="2020-07-06T00:00:00"/>
    <d v="2020-07-11T00:00:00"/>
    <n v="5"/>
    <x v="1"/>
    <x v="1"/>
    <n v="2"/>
    <n v="3"/>
    <x v="2"/>
    <x v="5"/>
    <x v="29"/>
  </r>
  <r>
    <n v="103331"/>
    <x v="7"/>
    <x v="0"/>
    <n v="1885.39"/>
    <d v="2020-07-06T00:00:00"/>
    <d v="2020-07-11T00:00:00"/>
    <n v="5"/>
    <x v="1"/>
    <x v="1"/>
    <n v="2"/>
    <s v=""/>
    <x v="2"/>
    <x v="5"/>
    <x v="29"/>
  </r>
  <r>
    <n v="103387"/>
    <x v="4"/>
    <x v="1"/>
    <n v="533.04"/>
    <d v="2020-07-10T00:00:00"/>
    <d v="2020-07-15T00:00:00"/>
    <n v="5"/>
    <x v="1"/>
    <x v="1"/>
    <n v="2"/>
    <s v=""/>
    <x v="2"/>
    <x v="5"/>
    <x v="1"/>
  </r>
  <r>
    <n v="103411"/>
    <x v="5"/>
    <x v="1"/>
    <n v="1933.54"/>
    <d v="2020-07-12T00:00:00"/>
    <d v="2020-07-17T00:00:00"/>
    <n v="5"/>
    <x v="0"/>
    <x v="1"/>
    <n v="4"/>
    <s v=""/>
    <x v="2"/>
    <x v="5"/>
    <x v="5"/>
  </r>
  <r>
    <n v="95439"/>
    <x v="7"/>
    <x v="0"/>
    <n v="626.04999999999995"/>
    <d v="2018-12-04T00:00:00"/>
    <d v="2018-12-07T00:00:00"/>
    <n v="3"/>
    <x v="0"/>
    <x v="1"/>
    <s v=""/>
    <s v=""/>
    <x v="0"/>
    <x v="10"/>
    <x v="13"/>
  </r>
  <r>
    <n v="94281"/>
    <x v="2"/>
    <x v="0"/>
    <n v="1753.12"/>
    <d v="2018-08-01T00:00:00"/>
    <d v="2018-08-04T00:00:00"/>
    <n v="3"/>
    <x v="2"/>
    <x v="0"/>
    <n v="2"/>
    <n v="5"/>
    <x v="0"/>
    <x v="6"/>
    <x v="0"/>
  </r>
  <r>
    <n v="103416"/>
    <x v="2"/>
    <x v="1"/>
    <n v="276.14"/>
    <d v="2020-07-12T00:00:00"/>
    <d v="2020-07-17T00:00:00"/>
    <n v="5"/>
    <x v="1"/>
    <x v="1"/>
    <n v="3"/>
    <n v="5"/>
    <x v="2"/>
    <x v="5"/>
    <x v="5"/>
  </r>
  <r>
    <n v="103416"/>
    <x v="2"/>
    <x v="1"/>
    <n v="890.76"/>
    <d v="2020-07-12T00:00:00"/>
    <d v="2020-07-17T00:00:00"/>
    <n v="5"/>
    <x v="1"/>
    <x v="1"/>
    <n v="3"/>
    <s v=""/>
    <x v="2"/>
    <x v="5"/>
    <x v="5"/>
  </r>
  <r>
    <n v="103416"/>
    <x v="2"/>
    <x v="0"/>
    <n v="985.19"/>
    <d v="2020-07-12T00:00:00"/>
    <d v="2020-07-17T00:00:00"/>
    <n v="5"/>
    <x v="1"/>
    <x v="1"/>
    <s v=""/>
    <n v="5"/>
    <x v="2"/>
    <x v="5"/>
    <x v="5"/>
  </r>
  <r>
    <n v="103416"/>
    <x v="1"/>
    <x v="0"/>
    <n v="276.94"/>
    <d v="2020-07-12T00:00:00"/>
    <d v="2020-07-17T00:00:00"/>
    <n v="5"/>
    <x v="1"/>
    <x v="1"/>
    <s v=""/>
    <n v="5"/>
    <x v="2"/>
    <x v="5"/>
    <x v="5"/>
  </r>
  <r>
    <n v="103416"/>
    <x v="1"/>
    <x v="1"/>
    <n v="1616.11"/>
    <d v="2020-07-12T00:00:00"/>
    <d v="2020-07-17T00:00:00"/>
    <n v="5"/>
    <x v="1"/>
    <x v="1"/>
    <s v=""/>
    <s v=""/>
    <x v="2"/>
    <x v="5"/>
    <x v="5"/>
  </r>
  <r>
    <n v="103417"/>
    <x v="4"/>
    <x v="0"/>
    <n v="796.94"/>
    <d v="2020-07-12T00:00:00"/>
    <d v="2020-07-17T00:00:00"/>
    <n v="5"/>
    <x v="2"/>
    <x v="1"/>
    <n v="4"/>
    <n v="5"/>
    <x v="2"/>
    <x v="5"/>
    <x v="5"/>
  </r>
  <r>
    <n v="95443"/>
    <x v="8"/>
    <x v="0"/>
    <n v="297.07"/>
    <d v="2018-12-04T00:00:00"/>
    <d v="2018-12-07T00:00:00"/>
    <n v="3"/>
    <x v="3"/>
    <x v="0"/>
    <s v=""/>
    <s v=""/>
    <x v="0"/>
    <x v="10"/>
    <x v="13"/>
  </r>
  <r>
    <n v="103420"/>
    <x v="1"/>
    <x v="1"/>
    <n v="295.04000000000002"/>
    <d v="2020-07-12T00:00:00"/>
    <d v="2020-07-17T00:00:00"/>
    <n v="5"/>
    <x v="3"/>
    <x v="1"/>
    <n v="4"/>
    <s v=""/>
    <x v="2"/>
    <x v="5"/>
    <x v="5"/>
  </r>
  <r>
    <n v="103421"/>
    <x v="7"/>
    <x v="1"/>
    <n v="823.11"/>
    <d v="2020-07-12T00:00:00"/>
    <d v="2020-07-17T00:00:00"/>
    <n v="5"/>
    <x v="3"/>
    <x v="1"/>
    <n v="4"/>
    <n v="5"/>
    <x v="2"/>
    <x v="5"/>
    <x v="5"/>
  </r>
  <r>
    <n v="103445"/>
    <x v="1"/>
    <x v="0"/>
    <n v="1121.73"/>
    <d v="2020-07-14T00:00:00"/>
    <d v="2020-07-19T00:00:00"/>
    <n v="5"/>
    <x v="0"/>
    <x v="1"/>
    <n v="4"/>
    <s v=""/>
    <x v="2"/>
    <x v="5"/>
    <x v="23"/>
  </r>
  <r>
    <n v="103445"/>
    <x v="7"/>
    <x v="1"/>
    <n v="1062.51"/>
    <d v="2020-07-14T00:00:00"/>
    <d v="2020-07-19T00:00:00"/>
    <n v="5"/>
    <x v="0"/>
    <x v="1"/>
    <n v="4"/>
    <n v="5"/>
    <x v="2"/>
    <x v="5"/>
    <x v="23"/>
  </r>
  <r>
    <n v="102098"/>
    <x v="4"/>
    <x v="0"/>
    <n v="1456.78"/>
    <d v="2020-04-17T00:00:00"/>
    <d v="2020-04-21T00:00:00"/>
    <n v="4"/>
    <x v="4"/>
    <x v="1"/>
    <n v="5"/>
    <s v=""/>
    <x v="2"/>
    <x v="2"/>
    <x v="19"/>
  </r>
  <r>
    <n v="103445"/>
    <x v="8"/>
    <x v="0"/>
    <n v="48.71"/>
    <d v="2020-07-14T00:00:00"/>
    <d v="2020-07-19T00:00:00"/>
    <n v="5"/>
    <x v="0"/>
    <x v="1"/>
    <n v="4"/>
    <n v="4"/>
    <x v="2"/>
    <x v="5"/>
    <x v="23"/>
  </r>
  <r>
    <n v="103446"/>
    <x v="7"/>
    <x v="1"/>
    <n v="1605.59"/>
    <d v="2020-07-14T00:00:00"/>
    <d v="2020-07-19T00:00:00"/>
    <n v="5"/>
    <x v="0"/>
    <x v="1"/>
    <n v="4"/>
    <n v="2"/>
    <x v="2"/>
    <x v="5"/>
    <x v="23"/>
  </r>
  <r>
    <n v="103449"/>
    <x v="3"/>
    <x v="0"/>
    <n v="1175.3800000000001"/>
    <d v="2020-07-14T00:00:00"/>
    <d v="2020-07-19T00:00:00"/>
    <n v="5"/>
    <x v="2"/>
    <x v="1"/>
    <n v="4"/>
    <s v=""/>
    <x v="2"/>
    <x v="5"/>
    <x v="23"/>
  </r>
  <r>
    <n v="103450"/>
    <x v="7"/>
    <x v="1"/>
    <n v="817.22"/>
    <d v="2020-07-14T00:00:00"/>
    <d v="2020-07-19T00:00:00"/>
    <n v="5"/>
    <x v="2"/>
    <x v="1"/>
    <n v="4"/>
    <n v="3"/>
    <x v="2"/>
    <x v="5"/>
    <x v="23"/>
  </r>
  <r>
    <n v="94368"/>
    <x v="2"/>
    <x v="0"/>
    <n v="1950.08"/>
    <d v="2018-08-09T00:00:00"/>
    <d v="2018-08-12T00:00:00"/>
    <n v="3"/>
    <x v="4"/>
    <x v="1"/>
    <n v="1"/>
    <s v=""/>
    <x v="0"/>
    <x v="6"/>
    <x v="22"/>
  </r>
  <r>
    <n v="103450"/>
    <x v="5"/>
    <x v="1"/>
    <n v="95.52"/>
    <d v="2020-07-14T00:00:00"/>
    <d v="2020-07-19T00:00:00"/>
    <n v="5"/>
    <x v="2"/>
    <x v="1"/>
    <n v="2"/>
    <n v="5"/>
    <x v="2"/>
    <x v="5"/>
    <x v="23"/>
  </r>
  <r>
    <n v="103450"/>
    <x v="6"/>
    <x v="0"/>
    <n v="679.33"/>
    <d v="2020-07-14T00:00:00"/>
    <d v="2020-07-19T00:00:00"/>
    <n v="5"/>
    <x v="2"/>
    <x v="1"/>
    <n v="4"/>
    <n v="5"/>
    <x v="2"/>
    <x v="5"/>
    <x v="23"/>
  </r>
  <r>
    <n v="94738"/>
    <x v="2"/>
    <x v="0"/>
    <n v="1694.49"/>
    <d v="2018-09-23T00:00:00"/>
    <d v="2018-09-26T00:00:00"/>
    <n v="3"/>
    <x v="1"/>
    <x v="0"/>
    <n v="3"/>
    <s v=""/>
    <x v="0"/>
    <x v="7"/>
    <x v="20"/>
  </r>
  <r>
    <n v="102117"/>
    <x v="4"/>
    <x v="1"/>
    <n v="869.06"/>
    <d v="2020-04-19T00:00:00"/>
    <d v="2020-04-23T00:00:00"/>
    <n v="4"/>
    <x v="1"/>
    <x v="1"/>
    <n v="3"/>
    <s v=""/>
    <x v="2"/>
    <x v="2"/>
    <x v="3"/>
  </r>
  <r>
    <n v="103452"/>
    <x v="1"/>
    <x v="0"/>
    <n v="1778.28"/>
    <d v="2020-07-14T00:00:00"/>
    <d v="2020-07-19T00:00:00"/>
    <n v="5"/>
    <x v="2"/>
    <x v="0"/>
    <n v="4"/>
    <s v=""/>
    <x v="2"/>
    <x v="5"/>
    <x v="23"/>
  </r>
  <r>
    <n v="103452"/>
    <x v="0"/>
    <x v="0"/>
    <n v="1150.53"/>
    <d v="2020-07-14T00:00:00"/>
    <d v="2020-07-19T00:00:00"/>
    <n v="5"/>
    <x v="2"/>
    <x v="0"/>
    <n v="4"/>
    <s v=""/>
    <x v="2"/>
    <x v="5"/>
    <x v="23"/>
  </r>
  <r>
    <n v="103458"/>
    <x v="1"/>
    <x v="0"/>
    <n v="1682.22"/>
    <d v="2020-07-14T00:00:00"/>
    <d v="2020-07-19T00:00:00"/>
    <n v="5"/>
    <x v="4"/>
    <x v="1"/>
    <n v="4"/>
    <s v=""/>
    <x v="2"/>
    <x v="5"/>
    <x v="23"/>
  </r>
  <r>
    <n v="102119"/>
    <x v="8"/>
    <x v="1"/>
    <n v="22.99"/>
    <d v="2020-04-19T00:00:00"/>
    <d v="2020-04-23T00:00:00"/>
    <n v="4"/>
    <x v="2"/>
    <x v="1"/>
    <n v="3"/>
    <s v=""/>
    <x v="2"/>
    <x v="2"/>
    <x v="3"/>
  </r>
  <r>
    <n v="103460"/>
    <x v="0"/>
    <x v="1"/>
    <n v="1021.92"/>
    <d v="2020-07-14T00:00:00"/>
    <d v="2020-07-19T00:00:00"/>
    <n v="5"/>
    <x v="4"/>
    <x v="1"/>
    <n v="4"/>
    <s v=""/>
    <x v="2"/>
    <x v="5"/>
    <x v="23"/>
  </r>
  <r>
    <n v="103460"/>
    <x v="1"/>
    <x v="0"/>
    <n v="1855.43"/>
    <d v="2020-07-14T00:00:00"/>
    <d v="2020-07-19T00:00:00"/>
    <n v="5"/>
    <x v="4"/>
    <x v="1"/>
    <n v="4"/>
    <s v=""/>
    <x v="2"/>
    <x v="5"/>
    <x v="23"/>
  </r>
  <r>
    <n v="103462"/>
    <x v="4"/>
    <x v="1"/>
    <n v="642.30999999999995"/>
    <d v="2020-07-14T00:00:00"/>
    <d v="2020-07-19T00:00:00"/>
    <n v="5"/>
    <x v="4"/>
    <x v="1"/>
    <n v="4"/>
    <n v="2"/>
    <x v="2"/>
    <x v="5"/>
    <x v="23"/>
  </r>
  <r>
    <n v="103462"/>
    <x v="4"/>
    <x v="0"/>
    <n v="829.46"/>
    <d v="2020-07-14T00:00:00"/>
    <d v="2020-07-19T00:00:00"/>
    <n v="5"/>
    <x v="4"/>
    <x v="1"/>
    <n v="4"/>
    <s v=""/>
    <x v="2"/>
    <x v="5"/>
    <x v="23"/>
  </r>
  <r>
    <n v="103462"/>
    <x v="6"/>
    <x v="0"/>
    <n v="1510.37"/>
    <d v="2020-07-14T00:00:00"/>
    <d v="2020-07-19T00:00:00"/>
    <n v="5"/>
    <x v="4"/>
    <x v="1"/>
    <n v="4"/>
    <s v=""/>
    <x v="2"/>
    <x v="5"/>
    <x v="23"/>
  </r>
  <r>
    <n v="103466"/>
    <x v="8"/>
    <x v="0"/>
    <n v="45.11"/>
    <d v="2020-07-14T00:00:00"/>
    <d v="2020-07-19T00:00:00"/>
    <n v="5"/>
    <x v="5"/>
    <x v="1"/>
    <n v="4"/>
    <n v="2"/>
    <x v="2"/>
    <x v="5"/>
    <x v="23"/>
  </r>
  <r>
    <n v="103469"/>
    <x v="1"/>
    <x v="0"/>
    <n v="1473.33"/>
    <d v="2020-07-14T00:00:00"/>
    <d v="2020-07-19T00:00:00"/>
    <n v="5"/>
    <x v="6"/>
    <x v="1"/>
    <n v="4"/>
    <s v=""/>
    <x v="2"/>
    <x v="5"/>
    <x v="23"/>
  </r>
  <r>
    <n v="95823"/>
    <x v="5"/>
    <x v="0"/>
    <n v="44.47"/>
    <d v="2019-01-08T00:00:00"/>
    <d v="2019-01-12T00:00:00"/>
    <n v="4"/>
    <x v="0"/>
    <x v="1"/>
    <s v=""/>
    <n v="5"/>
    <x v="1"/>
    <x v="0"/>
    <x v="21"/>
  </r>
  <r>
    <n v="102206"/>
    <x v="3"/>
    <x v="0"/>
    <n v="745.69"/>
    <d v="2020-04-25T00:00:00"/>
    <d v="2020-04-29T00:00:00"/>
    <n v="4"/>
    <x v="4"/>
    <x v="0"/>
    <n v="4"/>
    <s v=""/>
    <x v="2"/>
    <x v="2"/>
    <x v="9"/>
  </r>
  <r>
    <n v="103542"/>
    <x v="8"/>
    <x v="0"/>
    <n v="1773.98"/>
    <d v="2020-07-19T00:00:00"/>
    <d v="2020-07-24T00:00:00"/>
    <n v="5"/>
    <x v="1"/>
    <x v="1"/>
    <s v=""/>
    <s v=""/>
    <x v="2"/>
    <x v="5"/>
    <x v="3"/>
  </r>
  <r>
    <n v="103564"/>
    <x v="2"/>
    <x v="1"/>
    <n v="1048.28"/>
    <d v="2020-07-20T00:00:00"/>
    <d v="2020-07-25T00:00:00"/>
    <n v="5"/>
    <x v="6"/>
    <x v="0"/>
    <s v=""/>
    <n v="5"/>
    <x v="2"/>
    <x v="5"/>
    <x v="17"/>
  </r>
  <r>
    <n v="103568"/>
    <x v="1"/>
    <x v="0"/>
    <n v="845.39"/>
    <d v="2020-07-21T00:00:00"/>
    <d v="2020-07-26T00:00:00"/>
    <n v="5"/>
    <x v="2"/>
    <x v="1"/>
    <n v="5"/>
    <s v=""/>
    <x v="2"/>
    <x v="5"/>
    <x v="24"/>
  </r>
  <r>
    <n v="103569"/>
    <x v="6"/>
    <x v="1"/>
    <n v="1408.66"/>
    <d v="2020-07-21T00:00:00"/>
    <d v="2020-07-26T00:00:00"/>
    <n v="5"/>
    <x v="3"/>
    <x v="1"/>
    <n v="5"/>
    <s v=""/>
    <x v="2"/>
    <x v="5"/>
    <x v="24"/>
  </r>
  <r>
    <n v="103572"/>
    <x v="7"/>
    <x v="0"/>
    <n v="165.02"/>
    <d v="2020-07-21T00:00:00"/>
    <d v="2020-07-26T00:00:00"/>
    <n v="5"/>
    <x v="5"/>
    <x v="1"/>
    <n v="5"/>
    <n v="3"/>
    <x v="2"/>
    <x v="5"/>
    <x v="24"/>
  </r>
  <r>
    <n v="95833"/>
    <x v="4"/>
    <x v="1"/>
    <n v="560.20000000000005"/>
    <d v="2019-01-08T00:00:00"/>
    <d v="2019-01-12T00:00:00"/>
    <n v="4"/>
    <x v="4"/>
    <x v="1"/>
    <s v=""/>
    <n v="5"/>
    <x v="1"/>
    <x v="0"/>
    <x v="21"/>
  </r>
  <r>
    <n v="103589"/>
    <x v="7"/>
    <x v="1"/>
    <n v="1988.4"/>
    <d v="2020-07-23T00:00:00"/>
    <d v="2020-07-28T00:00:00"/>
    <n v="5"/>
    <x v="2"/>
    <x v="1"/>
    <n v="5"/>
    <s v=""/>
    <x v="2"/>
    <x v="5"/>
    <x v="20"/>
  </r>
  <r>
    <n v="103589"/>
    <x v="0"/>
    <x v="1"/>
    <n v="414.73"/>
    <d v="2020-07-23T00:00:00"/>
    <d v="2020-07-28T00:00:00"/>
    <n v="5"/>
    <x v="2"/>
    <x v="1"/>
    <n v="5"/>
    <s v=""/>
    <x v="2"/>
    <x v="5"/>
    <x v="20"/>
  </r>
  <r>
    <n v="95924"/>
    <x v="7"/>
    <x v="1"/>
    <n v="0.25"/>
    <d v="2019-01-15T00:00:00"/>
    <d v="2019-01-19T00:00:00"/>
    <n v="4"/>
    <x v="0"/>
    <x v="0"/>
    <s v=""/>
    <n v="4"/>
    <x v="1"/>
    <x v="0"/>
    <x v="16"/>
  </r>
  <r>
    <n v="103615"/>
    <x v="4"/>
    <x v="1"/>
    <n v="1627.92"/>
    <d v="2020-07-26T00:00:00"/>
    <d v="2020-07-31T00:00:00"/>
    <n v="5"/>
    <x v="0"/>
    <x v="1"/>
    <n v="4"/>
    <s v=""/>
    <x v="2"/>
    <x v="5"/>
    <x v="10"/>
  </r>
  <r>
    <n v="103618"/>
    <x v="7"/>
    <x v="0"/>
    <n v="637.69000000000005"/>
    <d v="2020-07-26T00:00:00"/>
    <d v="2020-07-31T00:00:00"/>
    <n v="5"/>
    <x v="2"/>
    <x v="1"/>
    <n v="3"/>
    <s v=""/>
    <x v="2"/>
    <x v="5"/>
    <x v="10"/>
  </r>
  <r>
    <n v="103619"/>
    <x v="0"/>
    <x v="0"/>
    <n v="536.67999999999995"/>
    <d v="2020-07-26T00:00:00"/>
    <d v="2020-07-31T00:00:00"/>
    <n v="5"/>
    <x v="2"/>
    <x v="0"/>
    <n v="3"/>
    <s v=""/>
    <x v="2"/>
    <x v="5"/>
    <x v="10"/>
  </r>
  <r>
    <n v="102211"/>
    <x v="0"/>
    <x v="0"/>
    <n v="1113.04"/>
    <d v="2020-04-26T00:00:00"/>
    <d v="2020-04-30T00:00:00"/>
    <n v="4"/>
    <x v="0"/>
    <x v="1"/>
    <n v="4"/>
    <s v=""/>
    <x v="2"/>
    <x v="2"/>
    <x v="10"/>
  </r>
  <r>
    <n v="103623"/>
    <x v="5"/>
    <x v="1"/>
    <n v="343.41"/>
    <d v="2020-07-26T00:00:00"/>
    <d v="2020-07-31T00:00:00"/>
    <n v="5"/>
    <x v="4"/>
    <x v="1"/>
    <n v="3"/>
    <n v="3"/>
    <x v="2"/>
    <x v="5"/>
    <x v="10"/>
  </r>
  <r>
    <n v="102229"/>
    <x v="8"/>
    <x v="0"/>
    <n v="170.1"/>
    <d v="2020-04-26T00:00:00"/>
    <d v="2020-04-30T00:00:00"/>
    <n v="4"/>
    <x v="5"/>
    <x v="1"/>
    <n v="2"/>
    <s v=""/>
    <x v="2"/>
    <x v="2"/>
    <x v="10"/>
  </r>
  <r>
    <n v="95924"/>
    <x v="5"/>
    <x v="0"/>
    <n v="703.12"/>
    <d v="2019-01-15T00:00:00"/>
    <d v="2019-01-19T00:00:00"/>
    <n v="4"/>
    <x v="0"/>
    <x v="0"/>
    <s v=""/>
    <n v="5"/>
    <x v="1"/>
    <x v="0"/>
    <x v="16"/>
  </r>
  <r>
    <n v="95933"/>
    <x v="5"/>
    <x v="1"/>
    <n v="206.54"/>
    <d v="2019-01-15T00:00:00"/>
    <d v="2019-01-19T00:00:00"/>
    <n v="4"/>
    <x v="3"/>
    <x v="1"/>
    <s v=""/>
    <n v="5"/>
    <x v="1"/>
    <x v="0"/>
    <x v="16"/>
  </r>
  <r>
    <n v="103623"/>
    <x v="1"/>
    <x v="1"/>
    <n v="1890.16"/>
    <d v="2020-07-26T00:00:00"/>
    <d v="2020-07-31T00:00:00"/>
    <n v="5"/>
    <x v="4"/>
    <x v="1"/>
    <s v=""/>
    <s v=""/>
    <x v="2"/>
    <x v="5"/>
    <x v="10"/>
  </r>
  <r>
    <n v="103623"/>
    <x v="2"/>
    <x v="1"/>
    <n v="1092.29"/>
    <d v="2020-07-26T00:00:00"/>
    <d v="2020-07-31T00:00:00"/>
    <n v="5"/>
    <x v="4"/>
    <x v="1"/>
    <n v="4"/>
    <s v=""/>
    <x v="2"/>
    <x v="5"/>
    <x v="10"/>
  </r>
  <r>
    <n v="103624"/>
    <x v="4"/>
    <x v="0"/>
    <n v="1329.98"/>
    <d v="2020-07-26T00:00:00"/>
    <d v="2020-07-31T00:00:00"/>
    <n v="5"/>
    <x v="5"/>
    <x v="1"/>
    <n v="3"/>
    <n v="3"/>
    <x v="2"/>
    <x v="5"/>
    <x v="10"/>
  </r>
  <r>
    <n v="103624"/>
    <x v="8"/>
    <x v="0"/>
    <n v="0.31"/>
    <d v="2020-07-26T00:00:00"/>
    <d v="2020-07-31T00:00:00"/>
    <n v="5"/>
    <x v="5"/>
    <x v="1"/>
    <n v="3"/>
    <n v="4"/>
    <x v="2"/>
    <x v="5"/>
    <x v="10"/>
  </r>
  <r>
    <n v="95933"/>
    <x v="4"/>
    <x v="0"/>
    <n v="882.94"/>
    <d v="2019-01-15T00:00:00"/>
    <d v="2019-01-19T00:00:00"/>
    <n v="4"/>
    <x v="3"/>
    <x v="1"/>
    <s v=""/>
    <n v="3"/>
    <x v="1"/>
    <x v="0"/>
    <x v="16"/>
  </r>
  <r>
    <n v="102231"/>
    <x v="1"/>
    <x v="1"/>
    <n v="270.64"/>
    <d v="2020-04-26T00:00:00"/>
    <d v="2020-04-30T00:00:00"/>
    <n v="4"/>
    <x v="6"/>
    <x v="1"/>
    <n v="4"/>
    <s v=""/>
    <x v="2"/>
    <x v="2"/>
    <x v="10"/>
  </r>
  <r>
    <n v="102313"/>
    <x v="8"/>
    <x v="0"/>
    <n v="27.08"/>
    <d v="2020-05-02T00:00:00"/>
    <d v="2020-05-06T00:00:00"/>
    <n v="4"/>
    <x v="3"/>
    <x v="1"/>
    <n v="5"/>
    <s v=""/>
    <x v="2"/>
    <x v="3"/>
    <x v="12"/>
  </r>
  <r>
    <n v="95933"/>
    <x v="7"/>
    <x v="1"/>
    <n v="152.59"/>
    <d v="2019-01-15T00:00:00"/>
    <d v="2019-01-19T00:00:00"/>
    <n v="4"/>
    <x v="3"/>
    <x v="1"/>
    <s v=""/>
    <n v="3"/>
    <x v="1"/>
    <x v="0"/>
    <x v="16"/>
  </r>
  <r>
    <n v="95936"/>
    <x v="7"/>
    <x v="0"/>
    <n v="670.62"/>
    <d v="2019-01-15T00:00:00"/>
    <d v="2019-01-19T00:00:00"/>
    <n v="4"/>
    <x v="4"/>
    <x v="1"/>
    <s v=""/>
    <n v="5"/>
    <x v="1"/>
    <x v="0"/>
    <x v="16"/>
  </r>
  <r>
    <n v="103634"/>
    <x v="2"/>
    <x v="1"/>
    <n v="499.04"/>
    <d v="2020-07-27T00:00:00"/>
    <d v="2020-08-01T00:00:00"/>
    <n v="5"/>
    <x v="2"/>
    <x v="0"/>
    <n v="3"/>
    <n v="2"/>
    <x v="2"/>
    <x v="5"/>
    <x v="18"/>
  </r>
  <r>
    <n v="103634"/>
    <x v="2"/>
    <x v="0"/>
    <n v="987.01"/>
    <d v="2020-07-27T00:00:00"/>
    <d v="2020-08-01T00:00:00"/>
    <n v="5"/>
    <x v="2"/>
    <x v="0"/>
    <s v=""/>
    <s v=""/>
    <x v="2"/>
    <x v="5"/>
    <x v="18"/>
  </r>
  <r>
    <n v="103647"/>
    <x v="3"/>
    <x v="1"/>
    <n v="1684.48"/>
    <d v="2020-07-28T00:00:00"/>
    <d v="2020-08-02T00:00:00"/>
    <n v="5"/>
    <x v="1"/>
    <x v="1"/>
    <n v="4"/>
    <s v=""/>
    <x v="2"/>
    <x v="5"/>
    <x v="26"/>
  </r>
  <r>
    <n v="103648"/>
    <x v="4"/>
    <x v="1"/>
    <n v="204.39"/>
    <d v="2020-07-28T00:00:00"/>
    <d v="2020-08-02T00:00:00"/>
    <n v="5"/>
    <x v="1"/>
    <x v="1"/>
    <n v="4"/>
    <n v="5"/>
    <x v="2"/>
    <x v="5"/>
    <x v="26"/>
  </r>
  <r>
    <n v="103653"/>
    <x v="0"/>
    <x v="1"/>
    <n v="416.55"/>
    <d v="2020-07-28T00:00:00"/>
    <d v="2020-08-02T00:00:00"/>
    <n v="5"/>
    <x v="2"/>
    <x v="1"/>
    <n v="4"/>
    <s v=""/>
    <x v="2"/>
    <x v="5"/>
    <x v="26"/>
  </r>
  <r>
    <n v="103653"/>
    <x v="0"/>
    <x v="0"/>
    <n v="1484.76"/>
    <d v="2020-07-28T00:00:00"/>
    <d v="2020-08-02T00:00:00"/>
    <n v="5"/>
    <x v="2"/>
    <x v="1"/>
    <n v="4"/>
    <s v=""/>
    <x v="2"/>
    <x v="5"/>
    <x v="26"/>
  </r>
  <r>
    <n v="102320"/>
    <x v="5"/>
    <x v="0"/>
    <n v="1382.4"/>
    <d v="2020-05-02T00:00:00"/>
    <d v="2020-05-06T00:00:00"/>
    <n v="4"/>
    <x v="5"/>
    <x v="1"/>
    <n v="2"/>
    <s v=""/>
    <x v="2"/>
    <x v="3"/>
    <x v="12"/>
  </r>
  <r>
    <n v="103660"/>
    <x v="3"/>
    <x v="0"/>
    <n v="1532.77"/>
    <d v="2020-07-28T00:00:00"/>
    <d v="2020-08-02T00:00:00"/>
    <n v="5"/>
    <x v="4"/>
    <x v="0"/>
    <n v="1"/>
    <s v=""/>
    <x v="2"/>
    <x v="5"/>
    <x v="26"/>
  </r>
  <r>
    <n v="102320"/>
    <x v="7"/>
    <x v="0"/>
    <n v="1129.27"/>
    <d v="2020-05-02T00:00:00"/>
    <d v="2020-05-06T00:00:00"/>
    <n v="4"/>
    <x v="5"/>
    <x v="1"/>
    <n v="1"/>
    <s v=""/>
    <x v="2"/>
    <x v="3"/>
    <x v="12"/>
  </r>
  <r>
    <n v="102420"/>
    <x v="1"/>
    <x v="0"/>
    <n v="1037.19"/>
    <d v="2020-05-07T00:00:00"/>
    <d v="2020-05-11T00:00:00"/>
    <n v="4"/>
    <x v="0"/>
    <x v="1"/>
    <n v="5"/>
    <s v=""/>
    <x v="2"/>
    <x v="3"/>
    <x v="30"/>
  </r>
  <r>
    <n v="95951"/>
    <x v="6"/>
    <x v="0"/>
    <n v="1150.3599999999999"/>
    <d v="2019-01-16T00:00:00"/>
    <d v="2019-01-20T00:00:00"/>
    <n v="4"/>
    <x v="2"/>
    <x v="0"/>
    <s v=""/>
    <n v="5"/>
    <x v="1"/>
    <x v="0"/>
    <x v="7"/>
  </r>
  <r>
    <n v="103766"/>
    <x v="6"/>
    <x v="0"/>
    <n v="1400.97"/>
    <d v="2020-08-02T00:00:00"/>
    <d v="2020-08-07T00:00:00"/>
    <n v="5"/>
    <x v="3"/>
    <x v="1"/>
    <n v="3"/>
    <s v=""/>
    <x v="2"/>
    <x v="6"/>
    <x v="12"/>
  </r>
  <r>
    <n v="95074"/>
    <x v="2"/>
    <x v="0"/>
    <n v="1818.22"/>
    <d v="2018-10-26T00:00:00"/>
    <d v="2018-10-29T00:00:00"/>
    <n v="3"/>
    <x v="0"/>
    <x v="1"/>
    <n v="3"/>
    <n v="4"/>
    <x v="0"/>
    <x v="8"/>
    <x v="10"/>
  </r>
  <r>
    <n v="103788"/>
    <x v="0"/>
    <x v="0"/>
    <n v="235.81"/>
    <d v="2020-08-03T00:00:00"/>
    <d v="2020-08-08T00:00:00"/>
    <n v="5"/>
    <x v="4"/>
    <x v="0"/>
    <n v="3"/>
    <n v="2"/>
    <x v="2"/>
    <x v="6"/>
    <x v="27"/>
  </r>
  <r>
    <n v="103788"/>
    <x v="8"/>
    <x v="1"/>
    <n v="645.91"/>
    <d v="2020-08-03T00:00:00"/>
    <d v="2020-08-08T00:00:00"/>
    <n v="5"/>
    <x v="4"/>
    <x v="0"/>
    <n v="1"/>
    <n v="5"/>
    <x v="2"/>
    <x v="6"/>
    <x v="27"/>
  </r>
  <r>
    <n v="103797"/>
    <x v="0"/>
    <x v="0"/>
    <n v="978.76"/>
    <d v="2020-08-04T00:00:00"/>
    <d v="2020-08-09T00:00:00"/>
    <n v="5"/>
    <x v="0"/>
    <x v="1"/>
    <n v="4"/>
    <n v="4"/>
    <x v="2"/>
    <x v="6"/>
    <x v="13"/>
  </r>
  <r>
    <n v="102421"/>
    <x v="3"/>
    <x v="0"/>
    <n v="63.89"/>
    <d v="2020-05-07T00:00:00"/>
    <d v="2020-05-11T00:00:00"/>
    <n v="4"/>
    <x v="0"/>
    <x v="1"/>
    <n v="5"/>
    <s v=""/>
    <x v="2"/>
    <x v="3"/>
    <x v="30"/>
  </r>
  <r>
    <n v="103797"/>
    <x v="1"/>
    <x v="1"/>
    <n v="235.69"/>
    <d v="2020-08-04T00:00:00"/>
    <d v="2020-08-09T00:00:00"/>
    <n v="5"/>
    <x v="0"/>
    <x v="1"/>
    <n v="4"/>
    <n v="4"/>
    <x v="2"/>
    <x v="6"/>
    <x v="13"/>
  </r>
  <r>
    <n v="103797"/>
    <x v="3"/>
    <x v="1"/>
    <n v="488.08"/>
    <d v="2020-08-04T00:00:00"/>
    <d v="2020-08-09T00:00:00"/>
    <n v="5"/>
    <x v="0"/>
    <x v="1"/>
    <n v="5"/>
    <n v="3"/>
    <x v="2"/>
    <x v="6"/>
    <x v="13"/>
  </r>
  <r>
    <n v="102435"/>
    <x v="1"/>
    <x v="1"/>
    <n v="306.27999999999997"/>
    <d v="2020-05-07T00:00:00"/>
    <d v="2020-05-11T00:00:00"/>
    <n v="4"/>
    <x v="3"/>
    <x v="1"/>
    <n v="5"/>
    <s v=""/>
    <x v="2"/>
    <x v="3"/>
    <x v="30"/>
  </r>
  <r>
    <n v="103799"/>
    <x v="3"/>
    <x v="0"/>
    <n v="1215.76"/>
    <d v="2020-08-04T00:00:00"/>
    <d v="2020-08-09T00:00:00"/>
    <n v="5"/>
    <x v="1"/>
    <x v="0"/>
    <n v="4"/>
    <s v=""/>
    <x v="2"/>
    <x v="6"/>
    <x v="13"/>
  </r>
  <r>
    <n v="95423"/>
    <x v="2"/>
    <x v="0"/>
    <n v="921"/>
    <d v="2018-12-02T00:00:00"/>
    <d v="2018-12-05T00:00:00"/>
    <n v="3"/>
    <x v="1"/>
    <x v="1"/>
    <n v="4"/>
    <s v=""/>
    <x v="0"/>
    <x v="10"/>
    <x v="12"/>
  </r>
  <r>
    <n v="103805"/>
    <x v="5"/>
    <x v="1"/>
    <n v="1343.7"/>
    <d v="2020-08-04T00:00:00"/>
    <d v="2020-08-09T00:00:00"/>
    <n v="5"/>
    <x v="3"/>
    <x v="1"/>
    <n v="4"/>
    <n v="5"/>
    <x v="2"/>
    <x v="6"/>
    <x v="13"/>
  </r>
  <r>
    <n v="103805"/>
    <x v="5"/>
    <x v="1"/>
    <n v="53.11"/>
    <d v="2020-08-04T00:00:00"/>
    <d v="2020-08-09T00:00:00"/>
    <n v="5"/>
    <x v="3"/>
    <x v="1"/>
    <n v="4"/>
    <n v="1"/>
    <x v="2"/>
    <x v="6"/>
    <x v="13"/>
  </r>
  <r>
    <n v="102436"/>
    <x v="6"/>
    <x v="1"/>
    <n v="145.82"/>
    <d v="2020-05-07T00:00:00"/>
    <d v="2020-05-11T00:00:00"/>
    <n v="4"/>
    <x v="3"/>
    <x v="1"/>
    <n v="5"/>
    <s v=""/>
    <x v="2"/>
    <x v="3"/>
    <x v="30"/>
  </r>
  <r>
    <n v="102439"/>
    <x v="1"/>
    <x v="0"/>
    <n v="143.01"/>
    <d v="2020-05-07T00:00:00"/>
    <d v="2020-05-11T00:00:00"/>
    <n v="4"/>
    <x v="4"/>
    <x v="1"/>
    <n v="5"/>
    <s v=""/>
    <x v="2"/>
    <x v="3"/>
    <x v="30"/>
  </r>
  <r>
    <n v="103805"/>
    <x v="7"/>
    <x v="1"/>
    <n v="39.1"/>
    <d v="2020-08-04T00:00:00"/>
    <d v="2020-08-09T00:00:00"/>
    <n v="5"/>
    <x v="3"/>
    <x v="1"/>
    <n v="5"/>
    <n v="2"/>
    <x v="2"/>
    <x v="6"/>
    <x v="13"/>
  </r>
  <r>
    <n v="103805"/>
    <x v="0"/>
    <x v="1"/>
    <n v="214.15"/>
    <d v="2020-08-04T00:00:00"/>
    <d v="2020-08-09T00:00:00"/>
    <n v="5"/>
    <x v="3"/>
    <x v="1"/>
    <n v="5"/>
    <n v="5"/>
    <x v="2"/>
    <x v="6"/>
    <x v="13"/>
  </r>
  <r>
    <n v="95614"/>
    <x v="2"/>
    <x v="0"/>
    <n v="1396.86"/>
    <d v="2018-12-21T00:00:00"/>
    <d v="2018-12-24T00:00:00"/>
    <n v="3"/>
    <x v="0"/>
    <x v="1"/>
    <n v="4"/>
    <n v="3"/>
    <x v="0"/>
    <x v="10"/>
    <x v="24"/>
  </r>
  <r>
    <n v="103807"/>
    <x v="1"/>
    <x v="1"/>
    <n v="980.64"/>
    <d v="2020-08-04T00:00:00"/>
    <d v="2020-08-09T00:00:00"/>
    <n v="5"/>
    <x v="4"/>
    <x v="1"/>
    <n v="4"/>
    <s v=""/>
    <x v="2"/>
    <x v="6"/>
    <x v="13"/>
  </r>
  <r>
    <n v="102448"/>
    <x v="3"/>
    <x v="1"/>
    <n v="244.11"/>
    <d v="2020-05-07T00:00:00"/>
    <d v="2020-05-11T00:00:00"/>
    <n v="4"/>
    <x v="6"/>
    <x v="1"/>
    <n v="5"/>
    <s v=""/>
    <x v="2"/>
    <x v="3"/>
    <x v="30"/>
  </r>
  <r>
    <n v="103807"/>
    <x v="1"/>
    <x v="1"/>
    <n v="1431.62"/>
    <d v="2020-08-04T00:00:00"/>
    <d v="2020-08-09T00:00:00"/>
    <n v="5"/>
    <x v="4"/>
    <x v="1"/>
    <n v="4"/>
    <s v=""/>
    <x v="2"/>
    <x v="6"/>
    <x v="13"/>
  </r>
  <r>
    <n v="103807"/>
    <x v="8"/>
    <x v="1"/>
    <n v="1395.87"/>
    <d v="2020-08-04T00:00:00"/>
    <d v="2020-08-09T00:00:00"/>
    <n v="5"/>
    <x v="4"/>
    <x v="1"/>
    <n v="5"/>
    <s v=""/>
    <x v="2"/>
    <x v="6"/>
    <x v="13"/>
  </r>
  <r>
    <n v="103807"/>
    <x v="4"/>
    <x v="1"/>
    <n v="1145.82"/>
    <d v="2020-08-04T00:00:00"/>
    <d v="2020-08-09T00:00:00"/>
    <n v="5"/>
    <x v="4"/>
    <x v="1"/>
    <n v="5"/>
    <s v=""/>
    <x v="2"/>
    <x v="6"/>
    <x v="13"/>
  </r>
  <r>
    <n v="103808"/>
    <x v="5"/>
    <x v="1"/>
    <n v="1747.53"/>
    <d v="2020-08-04T00:00:00"/>
    <d v="2020-08-09T00:00:00"/>
    <n v="5"/>
    <x v="5"/>
    <x v="1"/>
    <n v="4"/>
    <s v=""/>
    <x v="2"/>
    <x v="6"/>
    <x v="13"/>
  </r>
  <r>
    <n v="103809"/>
    <x v="5"/>
    <x v="0"/>
    <n v="682.07"/>
    <d v="2020-08-04T00:00:00"/>
    <d v="2020-08-09T00:00:00"/>
    <n v="5"/>
    <x v="5"/>
    <x v="0"/>
    <n v="4"/>
    <n v="3"/>
    <x v="2"/>
    <x v="6"/>
    <x v="13"/>
  </r>
  <r>
    <n v="103809"/>
    <x v="3"/>
    <x v="0"/>
    <n v="6.2"/>
    <d v="2020-08-04T00:00:00"/>
    <d v="2020-08-09T00:00:00"/>
    <n v="5"/>
    <x v="5"/>
    <x v="0"/>
    <n v="5"/>
    <n v="2"/>
    <x v="2"/>
    <x v="6"/>
    <x v="13"/>
  </r>
  <r>
    <n v="103810"/>
    <x v="1"/>
    <x v="1"/>
    <n v="1951.65"/>
    <d v="2020-08-04T00:00:00"/>
    <d v="2020-08-09T00:00:00"/>
    <n v="5"/>
    <x v="6"/>
    <x v="1"/>
    <n v="4"/>
    <s v=""/>
    <x v="2"/>
    <x v="6"/>
    <x v="13"/>
  </r>
  <r>
    <n v="103828"/>
    <x v="5"/>
    <x v="0"/>
    <n v="19.5"/>
    <d v="2020-08-07T00:00:00"/>
    <d v="2020-08-12T00:00:00"/>
    <n v="5"/>
    <x v="0"/>
    <x v="1"/>
    <n v="5"/>
    <n v="2"/>
    <x v="2"/>
    <x v="6"/>
    <x v="30"/>
  </r>
  <r>
    <n v="103828"/>
    <x v="8"/>
    <x v="1"/>
    <n v="1916.23"/>
    <d v="2020-08-07T00:00:00"/>
    <d v="2020-08-12T00:00:00"/>
    <n v="5"/>
    <x v="0"/>
    <x v="1"/>
    <n v="5"/>
    <s v=""/>
    <x v="2"/>
    <x v="6"/>
    <x v="30"/>
  </r>
  <r>
    <n v="102490"/>
    <x v="7"/>
    <x v="1"/>
    <n v="141.99"/>
    <d v="2020-05-11T00:00:00"/>
    <d v="2020-05-15T00:00:00"/>
    <n v="4"/>
    <x v="2"/>
    <x v="1"/>
    <n v="1"/>
    <s v=""/>
    <x v="2"/>
    <x v="3"/>
    <x v="14"/>
  </r>
  <r>
    <n v="95990"/>
    <x v="8"/>
    <x v="1"/>
    <n v="1172.3"/>
    <d v="2019-01-19T00:00:00"/>
    <d v="2019-01-23T00:00:00"/>
    <n v="4"/>
    <x v="0"/>
    <x v="0"/>
    <s v=""/>
    <n v="4"/>
    <x v="1"/>
    <x v="0"/>
    <x v="3"/>
  </r>
  <r>
    <n v="95751"/>
    <x v="3"/>
    <x v="0"/>
    <n v="406.68"/>
    <d v="2019-01-02T00:00:00"/>
    <d v="2019-01-05T00:00:00"/>
    <n v="3"/>
    <x v="0"/>
    <x v="1"/>
    <s v=""/>
    <s v=""/>
    <x v="1"/>
    <x v="0"/>
    <x v="12"/>
  </r>
  <r>
    <n v="102510"/>
    <x v="5"/>
    <x v="1"/>
    <n v="668.05"/>
    <d v="2020-05-13T00:00:00"/>
    <d v="2020-05-17T00:00:00"/>
    <n v="4"/>
    <x v="0"/>
    <x v="1"/>
    <n v="2"/>
    <s v=""/>
    <x v="2"/>
    <x v="3"/>
    <x v="6"/>
  </r>
  <r>
    <n v="103831"/>
    <x v="4"/>
    <x v="1"/>
    <n v="1252.43"/>
    <d v="2020-08-07T00:00:00"/>
    <d v="2020-08-12T00:00:00"/>
    <n v="5"/>
    <x v="2"/>
    <x v="1"/>
    <n v="5"/>
    <s v=""/>
    <x v="2"/>
    <x v="6"/>
    <x v="30"/>
  </r>
  <r>
    <n v="103831"/>
    <x v="8"/>
    <x v="0"/>
    <n v="1750.87"/>
    <d v="2020-08-07T00:00:00"/>
    <d v="2020-08-12T00:00:00"/>
    <n v="5"/>
    <x v="2"/>
    <x v="1"/>
    <n v="5"/>
    <s v=""/>
    <x v="2"/>
    <x v="6"/>
    <x v="30"/>
  </r>
  <r>
    <n v="102520"/>
    <x v="5"/>
    <x v="0"/>
    <n v="139.32"/>
    <d v="2020-05-13T00:00:00"/>
    <d v="2020-05-17T00:00:00"/>
    <n v="4"/>
    <x v="2"/>
    <x v="1"/>
    <n v="2"/>
    <s v=""/>
    <x v="2"/>
    <x v="3"/>
    <x v="6"/>
  </r>
  <r>
    <n v="102547"/>
    <x v="1"/>
    <x v="0"/>
    <n v="323.08"/>
    <d v="2020-05-15T00:00:00"/>
    <d v="2020-05-19T00:00:00"/>
    <n v="4"/>
    <x v="3"/>
    <x v="1"/>
    <s v=""/>
    <s v=""/>
    <x v="2"/>
    <x v="3"/>
    <x v="16"/>
  </r>
  <r>
    <n v="103835"/>
    <x v="3"/>
    <x v="1"/>
    <n v="786.93"/>
    <d v="2020-08-07T00:00:00"/>
    <d v="2020-08-12T00:00:00"/>
    <n v="5"/>
    <x v="4"/>
    <x v="1"/>
    <n v="5"/>
    <s v=""/>
    <x v="2"/>
    <x v="6"/>
    <x v="30"/>
  </r>
  <r>
    <n v="102573"/>
    <x v="4"/>
    <x v="1"/>
    <n v="1674.72"/>
    <d v="2020-05-17T00:00:00"/>
    <d v="2020-05-21T00:00:00"/>
    <n v="4"/>
    <x v="2"/>
    <x v="1"/>
    <n v="3"/>
    <s v=""/>
    <x v="2"/>
    <x v="3"/>
    <x v="19"/>
  </r>
  <r>
    <n v="95997"/>
    <x v="6"/>
    <x v="0"/>
    <n v="1640.01"/>
    <d v="2019-01-19T00:00:00"/>
    <d v="2019-01-23T00:00:00"/>
    <n v="4"/>
    <x v="4"/>
    <x v="1"/>
    <s v=""/>
    <n v="5"/>
    <x v="1"/>
    <x v="0"/>
    <x v="3"/>
  </r>
  <r>
    <n v="103837"/>
    <x v="8"/>
    <x v="1"/>
    <n v="334.32"/>
    <d v="2020-08-07T00:00:00"/>
    <d v="2020-08-12T00:00:00"/>
    <n v="5"/>
    <x v="6"/>
    <x v="1"/>
    <n v="5"/>
    <n v="5"/>
    <x v="2"/>
    <x v="6"/>
    <x v="30"/>
  </r>
  <r>
    <n v="96075"/>
    <x v="3"/>
    <x v="1"/>
    <n v="130.22999999999999"/>
    <d v="2019-01-25T00:00:00"/>
    <d v="2019-01-28T00:00:00"/>
    <n v="3"/>
    <x v="3"/>
    <x v="1"/>
    <s v=""/>
    <s v=""/>
    <x v="1"/>
    <x v="0"/>
    <x v="9"/>
  </r>
  <r>
    <n v="103837"/>
    <x v="2"/>
    <x v="0"/>
    <n v="1000.76"/>
    <d v="2020-08-07T00:00:00"/>
    <d v="2020-08-12T00:00:00"/>
    <n v="5"/>
    <x v="6"/>
    <x v="1"/>
    <s v=""/>
    <s v=""/>
    <x v="2"/>
    <x v="6"/>
    <x v="30"/>
  </r>
  <r>
    <n v="95643"/>
    <x v="2"/>
    <x v="0"/>
    <n v="1876.22"/>
    <d v="2018-12-24T00:00:00"/>
    <d v="2018-12-27T00:00:00"/>
    <n v="3"/>
    <x v="1"/>
    <x v="1"/>
    <n v="5"/>
    <n v="5"/>
    <x v="0"/>
    <x v="10"/>
    <x v="8"/>
  </r>
  <r>
    <n v="103842"/>
    <x v="6"/>
    <x v="0"/>
    <n v="112.84"/>
    <d v="2020-08-08T00:00:00"/>
    <d v="2020-08-13T00:00:00"/>
    <n v="5"/>
    <x v="2"/>
    <x v="1"/>
    <n v="4"/>
    <n v="1"/>
    <x v="2"/>
    <x v="6"/>
    <x v="21"/>
  </r>
  <r>
    <n v="103842"/>
    <x v="3"/>
    <x v="1"/>
    <n v="486.62"/>
    <d v="2020-08-08T00:00:00"/>
    <d v="2020-08-13T00:00:00"/>
    <n v="5"/>
    <x v="2"/>
    <x v="1"/>
    <n v="4"/>
    <n v="5"/>
    <x v="2"/>
    <x v="6"/>
    <x v="21"/>
  </r>
  <r>
    <n v="95737"/>
    <x v="2"/>
    <x v="0"/>
    <n v="1793.86"/>
    <d v="2019-01-01T00:00:00"/>
    <d v="2019-01-04T00:00:00"/>
    <n v="3"/>
    <x v="1"/>
    <x v="1"/>
    <n v="1"/>
    <s v=""/>
    <x v="1"/>
    <x v="0"/>
    <x v="0"/>
  </r>
  <r>
    <n v="103842"/>
    <x v="7"/>
    <x v="0"/>
    <n v="1325.14"/>
    <d v="2020-08-08T00:00:00"/>
    <d v="2020-08-13T00:00:00"/>
    <n v="5"/>
    <x v="2"/>
    <x v="1"/>
    <n v="4"/>
    <n v="5"/>
    <x v="2"/>
    <x v="6"/>
    <x v="21"/>
  </r>
  <r>
    <n v="103900"/>
    <x v="5"/>
    <x v="1"/>
    <n v="1462.98"/>
    <d v="2020-08-12T00:00:00"/>
    <d v="2020-08-17T00:00:00"/>
    <n v="5"/>
    <x v="1"/>
    <x v="0"/>
    <n v="3"/>
    <s v=""/>
    <x v="2"/>
    <x v="6"/>
    <x v="5"/>
  </r>
  <r>
    <n v="103900"/>
    <x v="1"/>
    <x v="0"/>
    <n v="1312.05"/>
    <d v="2020-08-12T00:00:00"/>
    <d v="2020-08-17T00:00:00"/>
    <n v="5"/>
    <x v="1"/>
    <x v="0"/>
    <s v=""/>
    <n v="1"/>
    <x v="2"/>
    <x v="6"/>
    <x v="5"/>
  </r>
  <r>
    <n v="103900"/>
    <x v="2"/>
    <x v="0"/>
    <n v="416.23"/>
    <d v="2020-08-12T00:00:00"/>
    <d v="2020-08-17T00:00:00"/>
    <n v="5"/>
    <x v="1"/>
    <x v="0"/>
    <s v=""/>
    <n v="3"/>
    <x v="2"/>
    <x v="6"/>
    <x v="5"/>
  </r>
  <r>
    <n v="103900"/>
    <x v="8"/>
    <x v="1"/>
    <n v="543.55999999999995"/>
    <d v="2020-08-12T00:00:00"/>
    <d v="2020-08-17T00:00:00"/>
    <n v="5"/>
    <x v="1"/>
    <x v="0"/>
    <s v=""/>
    <s v=""/>
    <x v="2"/>
    <x v="6"/>
    <x v="5"/>
  </r>
  <r>
    <n v="102598"/>
    <x v="7"/>
    <x v="0"/>
    <n v="1224.03"/>
    <d v="2020-05-19T00:00:00"/>
    <d v="2020-05-23T00:00:00"/>
    <n v="4"/>
    <x v="0"/>
    <x v="0"/>
    <n v="2"/>
    <s v=""/>
    <x v="2"/>
    <x v="3"/>
    <x v="3"/>
  </r>
  <r>
    <n v="102614"/>
    <x v="4"/>
    <x v="1"/>
    <n v="1588.5"/>
    <d v="2020-05-19T00:00:00"/>
    <d v="2020-05-23T00:00:00"/>
    <n v="4"/>
    <x v="3"/>
    <x v="1"/>
    <n v="5"/>
    <s v=""/>
    <x v="2"/>
    <x v="3"/>
    <x v="3"/>
  </r>
  <r>
    <n v="102616"/>
    <x v="3"/>
    <x v="0"/>
    <n v="966.08"/>
    <d v="2020-05-19T00:00:00"/>
    <d v="2020-05-23T00:00:00"/>
    <n v="4"/>
    <x v="4"/>
    <x v="1"/>
    <n v="2"/>
    <s v=""/>
    <x v="2"/>
    <x v="3"/>
    <x v="3"/>
  </r>
  <r>
    <n v="103901"/>
    <x v="1"/>
    <x v="0"/>
    <n v="1290.1199999999999"/>
    <d v="2020-08-12T00:00:00"/>
    <d v="2020-08-17T00:00:00"/>
    <n v="5"/>
    <x v="2"/>
    <x v="1"/>
    <s v=""/>
    <s v=""/>
    <x v="2"/>
    <x v="6"/>
    <x v="5"/>
  </r>
  <r>
    <n v="103901"/>
    <x v="2"/>
    <x v="1"/>
    <n v="509.27"/>
    <d v="2020-08-12T00:00:00"/>
    <d v="2020-08-17T00:00:00"/>
    <n v="5"/>
    <x v="2"/>
    <x v="1"/>
    <s v=""/>
    <n v="3"/>
    <x v="2"/>
    <x v="6"/>
    <x v="5"/>
  </r>
  <r>
    <n v="103909"/>
    <x v="2"/>
    <x v="0"/>
    <n v="97.12"/>
    <d v="2020-08-12T00:00:00"/>
    <d v="2020-08-17T00:00:00"/>
    <n v="5"/>
    <x v="6"/>
    <x v="1"/>
    <s v=""/>
    <n v="5"/>
    <x v="2"/>
    <x v="6"/>
    <x v="5"/>
  </r>
  <r>
    <n v="103909"/>
    <x v="2"/>
    <x v="0"/>
    <n v="1602.85"/>
    <d v="2020-08-12T00:00:00"/>
    <d v="2020-08-17T00:00:00"/>
    <n v="5"/>
    <x v="6"/>
    <x v="1"/>
    <s v=""/>
    <s v=""/>
    <x v="2"/>
    <x v="6"/>
    <x v="5"/>
  </r>
  <r>
    <n v="103964"/>
    <x v="5"/>
    <x v="1"/>
    <n v="1561.39"/>
    <d v="2020-08-16T00:00:00"/>
    <d v="2020-08-21T00:00:00"/>
    <n v="5"/>
    <x v="2"/>
    <x v="1"/>
    <n v="4"/>
    <s v=""/>
    <x v="2"/>
    <x v="6"/>
    <x v="7"/>
  </r>
  <r>
    <n v="102618"/>
    <x v="4"/>
    <x v="0"/>
    <n v="501.94"/>
    <d v="2020-05-19T00:00:00"/>
    <d v="2020-05-23T00:00:00"/>
    <n v="4"/>
    <x v="4"/>
    <x v="1"/>
    <n v="5"/>
    <s v=""/>
    <x v="2"/>
    <x v="3"/>
    <x v="3"/>
  </r>
  <r>
    <n v="96008"/>
    <x v="5"/>
    <x v="0"/>
    <n v="1119.53"/>
    <d v="2019-01-20T00:00:00"/>
    <d v="2019-01-24T00:00:00"/>
    <n v="4"/>
    <x v="4"/>
    <x v="1"/>
    <s v=""/>
    <n v="5"/>
    <x v="1"/>
    <x v="0"/>
    <x v="17"/>
  </r>
  <r>
    <n v="103967"/>
    <x v="1"/>
    <x v="1"/>
    <n v="244.55"/>
    <d v="2020-08-16T00:00:00"/>
    <d v="2020-08-21T00:00:00"/>
    <n v="5"/>
    <x v="3"/>
    <x v="1"/>
    <s v=""/>
    <n v="3"/>
    <x v="2"/>
    <x v="6"/>
    <x v="7"/>
  </r>
  <r>
    <n v="103970"/>
    <x v="4"/>
    <x v="0"/>
    <n v="1554.21"/>
    <d v="2020-08-16T00:00:00"/>
    <d v="2020-08-21T00:00:00"/>
    <n v="5"/>
    <x v="4"/>
    <x v="1"/>
    <n v="4"/>
    <s v=""/>
    <x v="2"/>
    <x v="6"/>
    <x v="7"/>
  </r>
  <r>
    <n v="103970"/>
    <x v="0"/>
    <x v="0"/>
    <n v="803.67"/>
    <d v="2020-08-16T00:00:00"/>
    <d v="2020-08-21T00:00:00"/>
    <n v="5"/>
    <x v="4"/>
    <x v="1"/>
    <n v="4"/>
    <n v="2"/>
    <x v="2"/>
    <x v="6"/>
    <x v="7"/>
  </r>
  <r>
    <n v="102623"/>
    <x v="7"/>
    <x v="1"/>
    <n v="328.16"/>
    <d v="2020-05-19T00:00:00"/>
    <d v="2020-05-23T00:00:00"/>
    <n v="4"/>
    <x v="5"/>
    <x v="1"/>
    <n v="3"/>
    <s v=""/>
    <x v="2"/>
    <x v="3"/>
    <x v="3"/>
  </r>
  <r>
    <n v="103970"/>
    <x v="5"/>
    <x v="1"/>
    <n v="1320.7"/>
    <d v="2020-08-16T00:00:00"/>
    <d v="2020-08-21T00:00:00"/>
    <n v="5"/>
    <x v="4"/>
    <x v="1"/>
    <n v="3"/>
    <s v=""/>
    <x v="2"/>
    <x v="6"/>
    <x v="7"/>
  </r>
  <r>
    <n v="102626"/>
    <x v="8"/>
    <x v="1"/>
    <n v="1531.63"/>
    <d v="2020-05-19T00:00:00"/>
    <d v="2020-05-23T00:00:00"/>
    <n v="4"/>
    <x v="6"/>
    <x v="1"/>
    <n v="3"/>
    <s v=""/>
    <x v="2"/>
    <x v="3"/>
    <x v="3"/>
  </r>
  <r>
    <n v="103986"/>
    <x v="4"/>
    <x v="1"/>
    <n v="1027.22"/>
    <d v="2020-08-18T00:00:00"/>
    <d v="2020-08-23T00:00:00"/>
    <n v="5"/>
    <x v="0"/>
    <x v="1"/>
    <n v="5"/>
    <s v=""/>
    <x v="2"/>
    <x v="6"/>
    <x v="15"/>
  </r>
  <r>
    <n v="103990"/>
    <x v="4"/>
    <x v="0"/>
    <n v="613.12"/>
    <d v="2020-08-18T00:00:00"/>
    <d v="2020-08-23T00:00:00"/>
    <n v="5"/>
    <x v="2"/>
    <x v="1"/>
    <n v="3"/>
    <n v="5"/>
    <x v="2"/>
    <x v="6"/>
    <x v="15"/>
  </r>
  <r>
    <n v="103993"/>
    <x v="3"/>
    <x v="0"/>
    <n v="1377.62"/>
    <d v="2020-08-18T00:00:00"/>
    <d v="2020-08-23T00:00:00"/>
    <n v="5"/>
    <x v="4"/>
    <x v="0"/>
    <n v="3"/>
    <n v="4"/>
    <x v="2"/>
    <x v="6"/>
    <x v="15"/>
  </r>
  <r>
    <n v="103994"/>
    <x v="4"/>
    <x v="1"/>
    <n v="144.72"/>
    <d v="2020-08-18T00:00:00"/>
    <d v="2020-08-23T00:00:00"/>
    <n v="5"/>
    <x v="4"/>
    <x v="1"/>
    <n v="3"/>
    <n v="5"/>
    <x v="2"/>
    <x v="6"/>
    <x v="15"/>
  </r>
  <r>
    <n v="104019"/>
    <x v="3"/>
    <x v="0"/>
    <n v="1235.51"/>
    <d v="2020-08-20T00:00:00"/>
    <d v="2020-08-25T00:00:00"/>
    <n v="5"/>
    <x v="2"/>
    <x v="1"/>
    <n v="5"/>
    <n v="5"/>
    <x v="2"/>
    <x v="6"/>
    <x v="17"/>
  </r>
  <r>
    <n v="104019"/>
    <x v="7"/>
    <x v="1"/>
    <n v="1614.27"/>
    <d v="2020-08-20T00:00:00"/>
    <d v="2020-08-25T00:00:00"/>
    <n v="5"/>
    <x v="2"/>
    <x v="1"/>
    <n v="2"/>
    <s v=""/>
    <x v="2"/>
    <x v="6"/>
    <x v="17"/>
  </r>
  <r>
    <n v="104019"/>
    <x v="8"/>
    <x v="1"/>
    <n v="867.83"/>
    <d v="2020-08-20T00:00:00"/>
    <d v="2020-08-25T00:00:00"/>
    <n v="5"/>
    <x v="2"/>
    <x v="1"/>
    <n v="2"/>
    <n v="2"/>
    <x v="2"/>
    <x v="6"/>
    <x v="17"/>
  </r>
  <r>
    <n v="96085"/>
    <x v="7"/>
    <x v="1"/>
    <n v="510.09"/>
    <d v="2019-01-25T00:00:00"/>
    <d v="2019-01-28T00:00:00"/>
    <n v="3"/>
    <x v="5"/>
    <x v="0"/>
    <s v=""/>
    <s v=""/>
    <x v="1"/>
    <x v="0"/>
    <x v="9"/>
  </r>
  <r>
    <n v="104024"/>
    <x v="1"/>
    <x v="1"/>
    <n v="805.72"/>
    <d v="2020-08-21T00:00:00"/>
    <d v="2020-08-26T00:00:00"/>
    <n v="5"/>
    <x v="0"/>
    <x v="1"/>
    <n v="5"/>
    <s v=""/>
    <x v="2"/>
    <x v="6"/>
    <x v="24"/>
  </r>
  <r>
    <n v="102661"/>
    <x v="0"/>
    <x v="0"/>
    <n v="585.49"/>
    <d v="2020-05-22T00:00:00"/>
    <d v="2020-05-26T00:00:00"/>
    <n v="4"/>
    <x v="2"/>
    <x v="1"/>
    <n v="1"/>
    <s v=""/>
    <x v="2"/>
    <x v="3"/>
    <x v="25"/>
  </r>
  <r>
    <n v="96087"/>
    <x v="3"/>
    <x v="0"/>
    <n v="1057.78"/>
    <d v="2019-01-25T00:00:00"/>
    <d v="2019-01-28T00:00:00"/>
    <n v="3"/>
    <x v="6"/>
    <x v="1"/>
    <s v=""/>
    <s v=""/>
    <x v="1"/>
    <x v="0"/>
    <x v="9"/>
  </r>
  <r>
    <n v="96157"/>
    <x v="3"/>
    <x v="1"/>
    <n v="620.80999999999995"/>
    <d v="2019-01-29T00:00:00"/>
    <d v="2019-02-01T00:00:00"/>
    <n v="3"/>
    <x v="2"/>
    <x v="1"/>
    <s v=""/>
    <s v=""/>
    <x v="1"/>
    <x v="0"/>
    <x v="2"/>
  </r>
  <r>
    <n v="102669"/>
    <x v="0"/>
    <x v="0"/>
    <n v="627.22"/>
    <d v="2020-05-22T00:00:00"/>
    <d v="2020-05-26T00:00:00"/>
    <n v="4"/>
    <x v="4"/>
    <x v="1"/>
    <n v="2"/>
    <s v=""/>
    <x v="2"/>
    <x v="3"/>
    <x v="25"/>
  </r>
  <r>
    <n v="96011"/>
    <x v="3"/>
    <x v="0"/>
    <n v="1171.8800000000001"/>
    <d v="2019-01-20T00:00:00"/>
    <d v="2019-01-24T00:00:00"/>
    <n v="4"/>
    <x v="5"/>
    <x v="1"/>
    <s v=""/>
    <n v="3"/>
    <x v="1"/>
    <x v="0"/>
    <x v="17"/>
  </r>
  <r>
    <n v="104030"/>
    <x v="6"/>
    <x v="0"/>
    <n v="1457.7"/>
    <d v="2020-08-21T00:00:00"/>
    <d v="2020-08-26T00:00:00"/>
    <n v="5"/>
    <x v="2"/>
    <x v="1"/>
    <n v="5"/>
    <n v="3"/>
    <x v="2"/>
    <x v="6"/>
    <x v="24"/>
  </r>
  <r>
    <n v="104030"/>
    <x v="2"/>
    <x v="1"/>
    <n v="1249.6300000000001"/>
    <d v="2020-08-21T00:00:00"/>
    <d v="2020-08-26T00:00:00"/>
    <n v="5"/>
    <x v="2"/>
    <x v="1"/>
    <s v=""/>
    <s v=""/>
    <x v="2"/>
    <x v="6"/>
    <x v="24"/>
  </r>
  <r>
    <n v="96013"/>
    <x v="4"/>
    <x v="0"/>
    <n v="1626.38"/>
    <d v="2019-01-20T00:00:00"/>
    <d v="2019-01-24T00:00:00"/>
    <n v="4"/>
    <x v="6"/>
    <x v="1"/>
    <s v=""/>
    <n v="2"/>
    <x v="1"/>
    <x v="0"/>
    <x v="17"/>
  </r>
  <r>
    <n v="102684"/>
    <x v="6"/>
    <x v="1"/>
    <n v="532.48"/>
    <d v="2020-05-23T00:00:00"/>
    <d v="2020-05-27T00:00:00"/>
    <n v="4"/>
    <x v="3"/>
    <x v="1"/>
    <n v="2"/>
    <s v=""/>
    <x v="2"/>
    <x v="3"/>
    <x v="20"/>
  </r>
  <r>
    <n v="104036"/>
    <x v="3"/>
    <x v="1"/>
    <n v="1580.12"/>
    <d v="2020-08-21T00:00:00"/>
    <d v="2020-08-26T00:00:00"/>
    <n v="5"/>
    <x v="4"/>
    <x v="1"/>
    <n v="5"/>
    <s v=""/>
    <x v="2"/>
    <x v="6"/>
    <x v="24"/>
  </r>
  <r>
    <n v="96234"/>
    <x v="7"/>
    <x v="1"/>
    <n v="1020.83"/>
    <d v="2019-02-04T00:00:00"/>
    <d v="2019-02-07T00:00:00"/>
    <n v="3"/>
    <x v="5"/>
    <x v="1"/>
    <s v=""/>
    <s v=""/>
    <x v="1"/>
    <x v="4"/>
    <x v="13"/>
  </r>
  <r>
    <n v="104040"/>
    <x v="1"/>
    <x v="1"/>
    <n v="509.92"/>
    <d v="2020-08-21T00:00:00"/>
    <d v="2020-08-26T00:00:00"/>
    <n v="5"/>
    <x v="5"/>
    <x v="1"/>
    <n v="5"/>
    <n v="4"/>
    <x v="2"/>
    <x v="6"/>
    <x v="24"/>
  </r>
  <r>
    <n v="104040"/>
    <x v="5"/>
    <x v="0"/>
    <n v="906.81"/>
    <d v="2020-08-21T00:00:00"/>
    <d v="2020-08-26T00:00:00"/>
    <n v="5"/>
    <x v="5"/>
    <x v="1"/>
    <n v="5"/>
    <n v="5"/>
    <x v="2"/>
    <x v="6"/>
    <x v="24"/>
  </r>
  <r>
    <n v="102752"/>
    <x v="4"/>
    <x v="0"/>
    <n v="433.58"/>
    <d v="2020-05-28T00:00:00"/>
    <d v="2020-06-01T00:00:00"/>
    <n v="4"/>
    <x v="2"/>
    <x v="1"/>
    <n v="4"/>
    <s v=""/>
    <x v="2"/>
    <x v="3"/>
    <x v="26"/>
  </r>
  <r>
    <n v="96060"/>
    <x v="4"/>
    <x v="1"/>
    <n v="751.36"/>
    <d v="2019-01-25T00:00:00"/>
    <d v="2019-01-29T00:00:00"/>
    <n v="4"/>
    <x v="0"/>
    <x v="1"/>
    <s v=""/>
    <n v="4"/>
    <x v="1"/>
    <x v="0"/>
    <x v="9"/>
  </r>
  <r>
    <n v="104040"/>
    <x v="2"/>
    <x v="0"/>
    <n v="1927.95"/>
    <d v="2020-08-21T00:00:00"/>
    <d v="2020-08-26T00:00:00"/>
    <n v="5"/>
    <x v="5"/>
    <x v="1"/>
    <s v=""/>
    <s v=""/>
    <x v="2"/>
    <x v="6"/>
    <x v="24"/>
  </r>
  <r>
    <n v="104043"/>
    <x v="7"/>
    <x v="0"/>
    <n v="1025.8599999999999"/>
    <d v="2020-08-21T00:00:00"/>
    <d v="2020-08-26T00:00:00"/>
    <n v="5"/>
    <x v="6"/>
    <x v="1"/>
    <n v="5"/>
    <s v=""/>
    <x v="2"/>
    <x v="6"/>
    <x v="24"/>
  </r>
  <r>
    <n v="104043"/>
    <x v="1"/>
    <x v="0"/>
    <n v="919.9"/>
    <d v="2020-08-21T00:00:00"/>
    <d v="2020-08-26T00:00:00"/>
    <n v="5"/>
    <x v="6"/>
    <x v="1"/>
    <n v="5"/>
    <n v="5"/>
    <x v="2"/>
    <x v="6"/>
    <x v="24"/>
  </r>
  <r>
    <n v="104043"/>
    <x v="2"/>
    <x v="1"/>
    <n v="1583.1"/>
    <d v="2020-08-21T00:00:00"/>
    <d v="2020-08-26T00:00:00"/>
    <n v="5"/>
    <x v="6"/>
    <x v="1"/>
    <n v="5"/>
    <s v=""/>
    <x v="2"/>
    <x v="6"/>
    <x v="24"/>
  </r>
  <r>
    <n v="95876"/>
    <x v="2"/>
    <x v="0"/>
    <n v="1791.44"/>
    <d v="2019-01-12T00:00:00"/>
    <d v="2019-01-15T00:00:00"/>
    <n v="3"/>
    <x v="0"/>
    <x v="1"/>
    <n v="2"/>
    <n v="5"/>
    <x v="1"/>
    <x v="0"/>
    <x v="5"/>
  </r>
  <r>
    <n v="104043"/>
    <x v="4"/>
    <x v="0"/>
    <n v="1718.12"/>
    <d v="2020-08-21T00:00:00"/>
    <d v="2020-08-26T00:00:00"/>
    <n v="5"/>
    <x v="6"/>
    <x v="1"/>
    <n v="5"/>
    <s v=""/>
    <x v="2"/>
    <x v="6"/>
    <x v="24"/>
  </r>
  <r>
    <n v="96253"/>
    <x v="5"/>
    <x v="1"/>
    <n v="118.13"/>
    <d v="2019-02-05T00:00:00"/>
    <d v="2019-02-08T00:00:00"/>
    <n v="3"/>
    <x v="5"/>
    <x v="1"/>
    <s v=""/>
    <s v=""/>
    <x v="1"/>
    <x v="4"/>
    <x v="4"/>
  </r>
  <r>
    <n v="104043"/>
    <x v="2"/>
    <x v="1"/>
    <n v="972.59"/>
    <d v="2020-08-21T00:00:00"/>
    <d v="2020-08-26T00:00:00"/>
    <n v="5"/>
    <x v="6"/>
    <x v="1"/>
    <n v="5"/>
    <n v="5"/>
    <x v="2"/>
    <x v="6"/>
    <x v="24"/>
  </r>
  <r>
    <n v="102786"/>
    <x v="5"/>
    <x v="1"/>
    <n v="840.15"/>
    <d v="2020-06-02T00:00:00"/>
    <d v="2020-06-06T00:00:00"/>
    <n v="4"/>
    <x v="1"/>
    <x v="0"/>
    <n v="3"/>
    <s v=""/>
    <x v="2"/>
    <x v="11"/>
    <x v="12"/>
  </r>
  <r>
    <n v="104043"/>
    <x v="4"/>
    <x v="0"/>
    <n v="345.6"/>
    <d v="2020-08-21T00:00:00"/>
    <d v="2020-08-26T00:00:00"/>
    <n v="5"/>
    <x v="6"/>
    <x v="1"/>
    <n v="1"/>
    <n v="4"/>
    <x v="2"/>
    <x v="6"/>
    <x v="24"/>
  </r>
  <r>
    <n v="104064"/>
    <x v="4"/>
    <x v="1"/>
    <n v="1375.36"/>
    <d v="2020-08-22T00:00:00"/>
    <d v="2020-08-27T00:00:00"/>
    <n v="5"/>
    <x v="5"/>
    <x v="1"/>
    <n v="4"/>
    <s v=""/>
    <x v="2"/>
    <x v="6"/>
    <x v="25"/>
  </r>
  <r>
    <n v="104064"/>
    <x v="5"/>
    <x v="1"/>
    <n v="929.1"/>
    <d v="2020-08-22T00:00:00"/>
    <d v="2020-08-27T00:00:00"/>
    <n v="5"/>
    <x v="5"/>
    <x v="1"/>
    <n v="4"/>
    <n v="5"/>
    <x v="2"/>
    <x v="6"/>
    <x v="25"/>
  </r>
  <r>
    <n v="102807"/>
    <x v="1"/>
    <x v="0"/>
    <n v="488"/>
    <d v="2020-06-02T00:00:00"/>
    <d v="2020-06-06T00:00:00"/>
    <n v="4"/>
    <x v="6"/>
    <x v="1"/>
    <n v="5"/>
    <s v=""/>
    <x v="2"/>
    <x v="11"/>
    <x v="12"/>
  </r>
  <r>
    <n v="104227"/>
    <x v="5"/>
    <x v="0"/>
    <n v="1941.95"/>
    <d v="2020-09-01T00:00:00"/>
    <d v="2020-09-06T00:00:00"/>
    <n v="5"/>
    <x v="1"/>
    <x v="1"/>
    <n v="4"/>
    <s v=""/>
    <x v="2"/>
    <x v="7"/>
    <x v="0"/>
  </r>
  <r>
    <n v="104227"/>
    <x v="5"/>
    <x v="1"/>
    <n v="1552.53"/>
    <d v="2020-09-01T00:00:00"/>
    <d v="2020-09-06T00:00:00"/>
    <n v="5"/>
    <x v="1"/>
    <x v="1"/>
    <s v=""/>
    <s v=""/>
    <x v="2"/>
    <x v="7"/>
    <x v="0"/>
  </r>
  <r>
    <n v="95921"/>
    <x v="2"/>
    <x v="0"/>
    <n v="884.92"/>
    <d v="2019-01-14T00:00:00"/>
    <d v="2019-01-17T00:00:00"/>
    <n v="3"/>
    <x v="5"/>
    <x v="1"/>
    <n v="3"/>
    <s v=""/>
    <x v="1"/>
    <x v="0"/>
    <x v="23"/>
  </r>
  <r>
    <n v="104232"/>
    <x v="8"/>
    <x v="0"/>
    <n v="296.05"/>
    <d v="2020-09-01T00:00:00"/>
    <d v="2020-09-06T00:00:00"/>
    <n v="5"/>
    <x v="2"/>
    <x v="1"/>
    <n v="4"/>
    <n v="4"/>
    <x v="2"/>
    <x v="7"/>
    <x v="0"/>
  </r>
  <r>
    <n v="104232"/>
    <x v="7"/>
    <x v="0"/>
    <n v="1090.9100000000001"/>
    <d v="2020-09-01T00:00:00"/>
    <d v="2020-09-06T00:00:00"/>
    <n v="5"/>
    <x v="2"/>
    <x v="1"/>
    <n v="4"/>
    <s v=""/>
    <x v="2"/>
    <x v="7"/>
    <x v="0"/>
  </r>
  <r>
    <n v="104232"/>
    <x v="7"/>
    <x v="1"/>
    <n v="82.51"/>
    <d v="2020-09-01T00:00:00"/>
    <d v="2020-09-06T00:00:00"/>
    <n v="5"/>
    <x v="2"/>
    <x v="1"/>
    <n v="3"/>
    <n v="5"/>
    <x v="2"/>
    <x v="7"/>
    <x v="0"/>
  </r>
  <r>
    <n v="102891"/>
    <x v="3"/>
    <x v="0"/>
    <n v="118.56"/>
    <d v="2020-06-08T00:00:00"/>
    <d v="2020-06-12T00:00:00"/>
    <n v="4"/>
    <x v="5"/>
    <x v="1"/>
    <n v="2"/>
    <s v=""/>
    <x v="2"/>
    <x v="11"/>
    <x v="21"/>
  </r>
  <r>
    <n v="104236"/>
    <x v="6"/>
    <x v="1"/>
    <n v="1124.17"/>
    <d v="2020-09-01T00:00:00"/>
    <d v="2020-09-06T00:00:00"/>
    <n v="5"/>
    <x v="3"/>
    <x v="1"/>
    <n v="4"/>
    <s v=""/>
    <x v="2"/>
    <x v="7"/>
    <x v="0"/>
  </r>
  <r>
    <n v="104236"/>
    <x v="6"/>
    <x v="1"/>
    <n v="1815.74"/>
    <d v="2020-09-01T00:00:00"/>
    <d v="2020-09-06T00:00:00"/>
    <n v="5"/>
    <x v="3"/>
    <x v="1"/>
    <n v="4"/>
    <s v=""/>
    <x v="2"/>
    <x v="7"/>
    <x v="0"/>
  </r>
  <r>
    <n v="104237"/>
    <x v="7"/>
    <x v="0"/>
    <n v="386.38"/>
    <d v="2020-09-01T00:00:00"/>
    <d v="2020-09-06T00:00:00"/>
    <n v="5"/>
    <x v="3"/>
    <x v="1"/>
    <n v="4"/>
    <n v="1"/>
    <x v="2"/>
    <x v="7"/>
    <x v="0"/>
  </r>
  <r>
    <n v="104240"/>
    <x v="0"/>
    <x v="0"/>
    <n v="1361.28"/>
    <d v="2020-09-01T00:00:00"/>
    <d v="2020-09-06T00:00:00"/>
    <n v="5"/>
    <x v="4"/>
    <x v="1"/>
    <n v="3"/>
    <s v=""/>
    <x v="2"/>
    <x v="7"/>
    <x v="0"/>
  </r>
  <r>
    <n v="96069"/>
    <x v="0"/>
    <x v="0"/>
    <n v="963.87"/>
    <d v="2019-01-25T00:00:00"/>
    <d v="2019-01-29T00:00:00"/>
    <n v="4"/>
    <x v="2"/>
    <x v="1"/>
    <s v=""/>
    <n v="5"/>
    <x v="1"/>
    <x v="0"/>
    <x v="9"/>
  </r>
  <r>
    <n v="104246"/>
    <x v="5"/>
    <x v="1"/>
    <n v="998.96"/>
    <d v="2020-09-01T00:00:00"/>
    <d v="2020-09-06T00:00:00"/>
    <n v="5"/>
    <x v="6"/>
    <x v="1"/>
    <n v="4"/>
    <n v="5"/>
    <x v="2"/>
    <x v="7"/>
    <x v="0"/>
  </r>
  <r>
    <n v="104247"/>
    <x v="5"/>
    <x v="0"/>
    <n v="1801.38"/>
    <d v="2020-09-01T00:00:00"/>
    <d v="2020-09-06T00:00:00"/>
    <n v="5"/>
    <x v="6"/>
    <x v="1"/>
    <n v="4"/>
    <s v=""/>
    <x v="2"/>
    <x v="7"/>
    <x v="0"/>
  </r>
  <r>
    <n v="102917"/>
    <x v="1"/>
    <x v="0"/>
    <n v="211.19"/>
    <d v="2020-06-10T00:00:00"/>
    <d v="2020-06-14T00:00:00"/>
    <n v="4"/>
    <x v="6"/>
    <x v="1"/>
    <n v="1"/>
    <s v=""/>
    <x v="2"/>
    <x v="11"/>
    <x v="1"/>
  </r>
  <r>
    <n v="104247"/>
    <x v="2"/>
    <x v="1"/>
    <n v="719.97"/>
    <d v="2020-09-01T00:00:00"/>
    <d v="2020-09-06T00:00:00"/>
    <n v="5"/>
    <x v="6"/>
    <x v="1"/>
    <n v="3"/>
    <n v="3"/>
    <x v="2"/>
    <x v="7"/>
    <x v="0"/>
  </r>
  <r>
    <n v="96069"/>
    <x v="7"/>
    <x v="0"/>
    <n v="1166.96"/>
    <d v="2019-01-25T00:00:00"/>
    <d v="2019-01-29T00:00:00"/>
    <n v="4"/>
    <x v="2"/>
    <x v="1"/>
    <s v=""/>
    <n v="4"/>
    <x v="1"/>
    <x v="0"/>
    <x v="9"/>
  </r>
  <r>
    <n v="96069"/>
    <x v="3"/>
    <x v="0"/>
    <n v="925.96"/>
    <d v="2019-01-25T00:00:00"/>
    <d v="2019-01-29T00:00:00"/>
    <n v="4"/>
    <x v="2"/>
    <x v="1"/>
    <s v=""/>
    <n v="3"/>
    <x v="1"/>
    <x v="0"/>
    <x v="9"/>
  </r>
  <r>
    <n v="104247"/>
    <x v="2"/>
    <x v="0"/>
    <n v="1460.86"/>
    <d v="2020-09-01T00:00:00"/>
    <d v="2020-09-06T00:00:00"/>
    <n v="5"/>
    <x v="6"/>
    <x v="1"/>
    <s v=""/>
    <s v=""/>
    <x v="2"/>
    <x v="7"/>
    <x v="0"/>
  </r>
  <r>
    <n v="104331"/>
    <x v="4"/>
    <x v="1"/>
    <n v="499.02"/>
    <d v="2020-09-06T00:00:00"/>
    <d v="2020-09-11T00:00:00"/>
    <n v="5"/>
    <x v="2"/>
    <x v="1"/>
    <n v="5"/>
    <n v="4"/>
    <x v="2"/>
    <x v="7"/>
    <x v="29"/>
  </r>
  <r>
    <n v="96050"/>
    <x v="2"/>
    <x v="0"/>
    <n v="929.74"/>
    <d v="2019-01-24T00:00:00"/>
    <d v="2019-01-27T00:00:00"/>
    <n v="3"/>
    <x v="1"/>
    <x v="1"/>
    <n v="3"/>
    <s v=""/>
    <x v="1"/>
    <x v="0"/>
    <x v="8"/>
  </r>
  <r>
    <n v="96307"/>
    <x v="3"/>
    <x v="1"/>
    <n v="1646.83"/>
    <d v="2019-02-10T00:00:00"/>
    <d v="2019-02-13T00:00:00"/>
    <n v="3"/>
    <x v="5"/>
    <x v="1"/>
    <s v=""/>
    <s v=""/>
    <x v="1"/>
    <x v="4"/>
    <x v="1"/>
  </r>
  <r>
    <n v="104364"/>
    <x v="8"/>
    <x v="0"/>
    <n v="1781.65"/>
    <d v="2020-09-08T00:00:00"/>
    <d v="2020-09-13T00:00:00"/>
    <n v="5"/>
    <x v="2"/>
    <x v="1"/>
    <n v="5"/>
    <s v=""/>
    <x v="2"/>
    <x v="7"/>
    <x v="21"/>
  </r>
  <r>
    <n v="104369"/>
    <x v="5"/>
    <x v="1"/>
    <n v="7.9"/>
    <d v="2020-09-08T00:00:00"/>
    <d v="2020-09-13T00:00:00"/>
    <n v="5"/>
    <x v="3"/>
    <x v="1"/>
    <n v="5"/>
    <n v="5"/>
    <x v="2"/>
    <x v="7"/>
    <x v="21"/>
  </r>
  <r>
    <n v="104369"/>
    <x v="7"/>
    <x v="0"/>
    <n v="1181.3900000000001"/>
    <d v="2020-09-08T00:00:00"/>
    <d v="2020-09-13T00:00:00"/>
    <n v="5"/>
    <x v="3"/>
    <x v="1"/>
    <n v="5"/>
    <n v="3"/>
    <x v="2"/>
    <x v="7"/>
    <x v="21"/>
  </r>
  <r>
    <n v="96066"/>
    <x v="2"/>
    <x v="0"/>
    <n v="1006.43"/>
    <d v="2019-01-25T00:00:00"/>
    <d v="2019-01-28T00:00:00"/>
    <n v="3"/>
    <x v="1"/>
    <x v="1"/>
    <n v="5"/>
    <s v=""/>
    <x v="1"/>
    <x v="0"/>
    <x v="9"/>
  </r>
  <r>
    <n v="104393"/>
    <x v="2"/>
    <x v="0"/>
    <n v="888.34"/>
    <d v="2020-09-09T00:00:00"/>
    <d v="2020-09-14T00:00:00"/>
    <n v="5"/>
    <x v="6"/>
    <x v="1"/>
    <s v=""/>
    <s v=""/>
    <x v="2"/>
    <x v="7"/>
    <x v="22"/>
  </r>
  <r>
    <n v="104393"/>
    <x v="7"/>
    <x v="0"/>
    <n v="1051.5899999999999"/>
    <d v="2020-09-09T00:00:00"/>
    <d v="2020-09-14T00:00:00"/>
    <n v="5"/>
    <x v="6"/>
    <x v="1"/>
    <n v="1"/>
    <s v=""/>
    <x v="2"/>
    <x v="7"/>
    <x v="22"/>
  </r>
  <r>
    <n v="96308"/>
    <x v="7"/>
    <x v="0"/>
    <n v="125.05"/>
    <d v="2019-02-10T00:00:00"/>
    <d v="2019-02-13T00:00:00"/>
    <n v="3"/>
    <x v="5"/>
    <x v="1"/>
    <s v=""/>
    <s v=""/>
    <x v="1"/>
    <x v="4"/>
    <x v="1"/>
  </r>
  <r>
    <n v="104422"/>
    <x v="6"/>
    <x v="0"/>
    <n v="938.57"/>
    <d v="2020-09-11T00:00:00"/>
    <d v="2020-09-16T00:00:00"/>
    <n v="5"/>
    <x v="2"/>
    <x v="1"/>
    <n v="3"/>
    <s v=""/>
    <x v="2"/>
    <x v="7"/>
    <x v="14"/>
  </r>
  <r>
    <n v="104423"/>
    <x v="1"/>
    <x v="0"/>
    <n v="622.67999999999995"/>
    <d v="2020-09-11T00:00:00"/>
    <d v="2020-09-16T00:00:00"/>
    <n v="5"/>
    <x v="2"/>
    <x v="1"/>
    <n v="3"/>
    <n v="5"/>
    <x v="2"/>
    <x v="7"/>
    <x v="14"/>
  </r>
  <r>
    <n v="104424"/>
    <x v="2"/>
    <x v="1"/>
    <n v="983.12"/>
    <d v="2020-09-11T00:00:00"/>
    <d v="2020-09-16T00:00:00"/>
    <n v="5"/>
    <x v="2"/>
    <x v="1"/>
    <n v="3"/>
    <s v=""/>
    <x v="2"/>
    <x v="7"/>
    <x v="14"/>
  </r>
  <r>
    <n v="96084"/>
    <x v="5"/>
    <x v="0"/>
    <n v="1380.88"/>
    <d v="2019-01-25T00:00:00"/>
    <d v="2019-01-29T00:00:00"/>
    <n v="4"/>
    <x v="5"/>
    <x v="0"/>
    <s v=""/>
    <n v="4"/>
    <x v="1"/>
    <x v="0"/>
    <x v="9"/>
  </r>
  <r>
    <n v="104426"/>
    <x v="0"/>
    <x v="0"/>
    <n v="385.95"/>
    <d v="2020-09-11T00:00:00"/>
    <d v="2020-09-16T00:00:00"/>
    <n v="5"/>
    <x v="4"/>
    <x v="1"/>
    <n v="3"/>
    <n v="5"/>
    <x v="2"/>
    <x v="7"/>
    <x v="14"/>
  </r>
  <r>
    <n v="104426"/>
    <x v="3"/>
    <x v="1"/>
    <n v="1195.3599999999999"/>
    <d v="2020-09-11T00:00:00"/>
    <d v="2020-09-16T00:00:00"/>
    <n v="5"/>
    <x v="4"/>
    <x v="1"/>
    <n v="5"/>
    <s v=""/>
    <x v="2"/>
    <x v="7"/>
    <x v="14"/>
  </r>
  <r>
    <n v="102976"/>
    <x v="3"/>
    <x v="1"/>
    <n v="1040.0999999999999"/>
    <d v="2020-06-15T00:00:00"/>
    <d v="2020-06-19T00:00:00"/>
    <n v="4"/>
    <x v="6"/>
    <x v="1"/>
    <n v="2"/>
    <s v=""/>
    <x v="2"/>
    <x v="11"/>
    <x v="16"/>
  </r>
  <r>
    <n v="96157"/>
    <x v="2"/>
    <x v="0"/>
    <n v="1998.88"/>
    <d v="2019-01-29T00:00:00"/>
    <d v="2019-02-01T00:00:00"/>
    <n v="3"/>
    <x v="2"/>
    <x v="1"/>
    <n v="3"/>
    <n v="2"/>
    <x v="1"/>
    <x v="0"/>
    <x v="2"/>
  </r>
  <r>
    <n v="96198"/>
    <x v="0"/>
    <x v="0"/>
    <n v="1306.45"/>
    <d v="2019-02-02T00:00:00"/>
    <d v="2019-02-06T00:00:00"/>
    <n v="4"/>
    <x v="2"/>
    <x v="1"/>
    <s v=""/>
    <n v="1"/>
    <x v="1"/>
    <x v="4"/>
    <x v="12"/>
  </r>
  <r>
    <n v="104466"/>
    <x v="5"/>
    <x v="0"/>
    <n v="99.36"/>
    <d v="2020-09-14T00:00:00"/>
    <d v="2020-09-19T00:00:00"/>
    <n v="5"/>
    <x v="0"/>
    <x v="1"/>
    <n v="5"/>
    <n v="3"/>
    <x v="2"/>
    <x v="7"/>
    <x v="23"/>
  </r>
  <r>
    <n v="96211"/>
    <x v="6"/>
    <x v="1"/>
    <n v="199.55"/>
    <d v="2019-02-03T00:00:00"/>
    <d v="2019-02-07T00:00:00"/>
    <n v="4"/>
    <x v="3"/>
    <x v="1"/>
    <s v=""/>
    <n v="5"/>
    <x v="1"/>
    <x v="4"/>
    <x v="27"/>
  </r>
  <r>
    <n v="96280"/>
    <x v="5"/>
    <x v="0"/>
    <n v="41.69"/>
    <d v="2019-02-08T00:00:00"/>
    <d v="2019-02-12T00:00:00"/>
    <n v="4"/>
    <x v="0"/>
    <x v="1"/>
    <s v=""/>
    <n v="5"/>
    <x v="1"/>
    <x v="4"/>
    <x v="21"/>
  </r>
  <r>
    <n v="104470"/>
    <x v="6"/>
    <x v="0"/>
    <n v="1592.15"/>
    <d v="2020-09-14T00:00:00"/>
    <d v="2020-09-19T00:00:00"/>
    <n v="5"/>
    <x v="2"/>
    <x v="1"/>
    <n v="5"/>
    <s v=""/>
    <x v="2"/>
    <x v="7"/>
    <x v="23"/>
  </r>
  <r>
    <n v="104494"/>
    <x v="8"/>
    <x v="1"/>
    <n v="1397.93"/>
    <d v="2020-09-16T00:00:00"/>
    <d v="2020-09-21T00:00:00"/>
    <n v="5"/>
    <x v="2"/>
    <x v="1"/>
    <n v="1"/>
    <s v=""/>
    <x v="2"/>
    <x v="7"/>
    <x v="7"/>
  </r>
  <r>
    <n v="104496"/>
    <x v="8"/>
    <x v="1"/>
    <n v="1128.47"/>
    <d v="2020-09-16T00:00:00"/>
    <d v="2020-09-21T00:00:00"/>
    <n v="5"/>
    <x v="3"/>
    <x v="1"/>
    <n v="1"/>
    <s v=""/>
    <x v="2"/>
    <x v="7"/>
    <x v="7"/>
  </r>
  <r>
    <n v="104497"/>
    <x v="0"/>
    <x v="0"/>
    <n v="1181.67"/>
    <d v="2020-09-16T00:00:00"/>
    <d v="2020-09-21T00:00:00"/>
    <n v="5"/>
    <x v="3"/>
    <x v="1"/>
    <n v="1"/>
    <n v="2"/>
    <x v="2"/>
    <x v="7"/>
    <x v="7"/>
  </r>
  <r>
    <n v="96331"/>
    <x v="3"/>
    <x v="0"/>
    <n v="83.02"/>
    <d v="2019-02-12T00:00:00"/>
    <d v="2019-02-15T00:00:00"/>
    <n v="3"/>
    <x v="3"/>
    <x v="0"/>
    <s v=""/>
    <s v=""/>
    <x v="1"/>
    <x v="4"/>
    <x v="5"/>
  </r>
  <r>
    <n v="104504"/>
    <x v="1"/>
    <x v="0"/>
    <n v="1416.74"/>
    <d v="2020-09-17T00:00:00"/>
    <d v="2020-09-22T00:00:00"/>
    <n v="5"/>
    <x v="0"/>
    <x v="1"/>
    <s v=""/>
    <s v=""/>
    <x v="2"/>
    <x v="7"/>
    <x v="19"/>
  </r>
  <r>
    <n v="104504"/>
    <x v="4"/>
    <x v="1"/>
    <n v="141.56"/>
    <d v="2020-09-17T00:00:00"/>
    <d v="2020-09-22T00:00:00"/>
    <n v="5"/>
    <x v="0"/>
    <x v="1"/>
    <n v="5"/>
    <n v="1"/>
    <x v="2"/>
    <x v="7"/>
    <x v="19"/>
  </r>
  <r>
    <n v="96349"/>
    <x v="0"/>
    <x v="0"/>
    <n v="63.14"/>
    <d v="2019-02-14T00:00:00"/>
    <d v="2019-02-17T00:00:00"/>
    <n v="3"/>
    <x v="3"/>
    <x v="1"/>
    <s v=""/>
    <s v=""/>
    <x v="1"/>
    <x v="4"/>
    <x v="23"/>
  </r>
  <r>
    <n v="103044"/>
    <x v="6"/>
    <x v="0"/>
    <n v="46.19"/>
    <d v="2020-06-19T00:00:00"/>
    <d v="2020-06-23T00:00:00"/>
    <n v="4"/>
    <x v="0"/>
    <x v="1"/>
    <n v="5"/>
    <s v=""/>
    <x v="2"/>
    <x v="11"/>
    <x v="3"/>
  </r>
  <r>
    <n v="104507"/>
    <x v="5"/>
    <x v="0"/>
    <n v="1807.98"/>
    <d v="2020-09-17T00:00:00"/>
    <d v="2020-09-22T00:00:00"/>
    <n v="5"/>
    <x v="1"/>
    <x v="1"/>
    <n v="5"/>
    <s v=""/>
    <x v="2"/>
    <x v="7"/>
    <x v="19"/>
  </r>
  <r>
    <n v="104507"/>
    <x v="2"/>
    <x v="1"/>
    <n v="1458.29"/>
    <d v="2020-09-17T00:00:00"/>
    <d v="2020-09-22T00:00:00"/>
    <n v="5"/>
    <x v="1"/>
    <x v="1"/>
    <n v="5"/>
    <s v=""/>
    <x v="2"/>
    <x v="7"/>
    <x v="19"/>
  </r>
  <r>
    <n v="104507"/>
    <x v="8"/>
    <x v="1"/>
    <n v="1144.0899999999999"/>
    <d v="2020-09-17T00:00:00"/>
    <d v="2020-09-22T00:00:00"/>
    <n v="5"/>
    <x v="1"/>
    <x v="1"/>
    <n v="5"/>
    <s v=""/>
    <x v="2"/>
    <x v="7"/>
    <x v="19"/>
  </r>
  <r>
    <n v="96545"/>
    <x v="7"/>
    <x v="1"/>
    <n v="762.61"/>
    <d v="2019-03-05T00:00:00"/>
    <d v="2019-03-09T00:00:00"/>
    <n v="4"/>
    <x v="6"/>
    <x v="0"/>
    <s v=""/>
    <n v="2"/>
    <x v="1"/>
    <x v="1"/>
    <x v="4"/>
  </r>
  <r>
    <n v="104513"/>
    <x v="6"/>
    <x v="1"/>
    <n v="600.76"/>
    <d v="2020-09-17T00:00:00"/>
    <d v="2020-09-22T00:00:00"/>
    <n v="5"/>
    <x v="2"/>
    <x v="1"/>
    <n v="5"/>
    <n v="3"/>
    <x v="2"/>
    <x v="7"/>
    <x v="19"/>
  </r>
  <r>
    <n v="103068"/>
    <x v="6"/>
    <x v="0"/>
    <n v="365.09"/>
    <d v="2020-06-21T00:00:00"/>
    <d v="2020-06-25T00:00:00"/>
    <n v="4"/>
    <x v="0"/>
    <x v="1"/>
    <n v="1"/>
    <s v=""/>
    <x v="2"/>
    <x v="11"/>
    <x v="24"/>
  </r>
  <r>
    <n v="96600"/>
    <x v="3"/>
    <x v="0"/>
    <n v="1645.3"/>
    <d v="2019-03-11T00:00:00"/>
    <d v="2019-03-15T00:00:00"/>
    <n v="4"/>
    <x v="0"/>
    <x v="1"/>
    <s v=""/>
    <n v="5"/>
    <x v="1"/>
    <x v="1"/>
    <x v="14"/>
  </r>
  <r>
    <n v="96174"/>
    <x v="2"/>
    <x v="0"/>
    <n v="1917.31"/>
    <d v="2019-01-30T00:00:00"/>
    <d v="2019-02-02T00:00:00"/>
    <n v="3"/>
    <x v="0"/>
    <x v="1"/>
    <n v="1"/>
    <s v=""/>
    <x v="1"/>
    <x v="0"/>
    <x v="28"/>
  </r>
  <r>
    <n v="104524"/>
    <x v="5"/>
    <x v="1"/>
    <n v="1114.22"/>
    <d v="2020-09-17T00:00:00"/>
    <d v="2020-09-22T00:00:00"/>
    <n v="5"/>
    <x v="4"/>
    <x v="1"/>
    <n v="5"/>
    <s v=""/>
    <x v="2"/>
    <x v="7"/>
    <x v="19"/>
  </r>
  <r>
    <n v="104524"/>
    <x v="8"/>
    <x v="1"/>
    <n v="1054"/>
    <d v="2020-09-17T00:00:00"/>
    <d v="2020-09-22T00:00:00"/>
    <n v="5"/>
    <x v="4"/>
    <x v="1"/>
    <n v="5"/>
    <n v="5"/>
    <x v="2"/>
    <x v="7"/>
    <x v="19"/>
  </r>
  <r>
    <n v="96696"/>
    <x v="8"/>
    <x v="1"/>
    <n v="1620.55"/>
    <d v="2019-03-18T00:00:00"/>
    <d v="2019-03-22T00:00:00"/>
    <n v="4"/>
    <x v="0"/>
    <x v="1"/>
    <s v=""/>
    <n v="1"/>
    <x v="1"/>
    <x v="1"/>
    <x v="15"/>
  </r>
  <r>
    <n v="104530"/>
    <x v="2"/>
    <x v="1"/>
    <n v="353.61"/>
    <d v="2020-09-17T00:00:00"/>
    <d v="2020-09-22T00:00:00"/>
    <n v="5"/>
    <x v="6"/>
    <x v="1"/>
    <s v=""/>
    <n v="4"/>
    <x v="2"/>
    <x v="7"/>
    <x v="19"/>
  </r>
  <r>
    <n v="104530"/>
    <x v="3"/>
    <x v="0"/>
    <n v="1727.6"/>
    <d v="2020-09-17T00:00:00"/>
    <d v="2020-09-22T00:00:00"/>
    <n v="5"/>
    <x v="6"/>
    <x v="1"/>
    <n v="5"/>
    <s v=""/>
    <x v="2"/>
    <x v="7"/>
    <x v="19"/>
  </r>
  <r>
    <n v="104530"/>
    <x v="2"/>
    <x v="1"/>
    <n v="1440.12"/>
    <d v="2020-09-17T00:00:00"/>
    <d v="2020-09-22T00:00:00"/>
    <n v="5"/>
    <x v="6"/>
    <x v="1"/>
    <n v="5"/>
    <s v=""/>
    <x v="2"/>
    <x v="7"/>
    <x v="19"/>
  </r>
  <r>
    <n v="104546"/>
    <x v="4"/>
    <x v="1"/>
    <n v="1650.77"/>
    <d v="2020-09-18T00:00:00"/>
    <d v="2020-09-23T00:00:00"/>
    <n v="5"/>
    <x v="1"/>
    <x v="1"/>
    <n v="5"/>
    <s v=""/>
    <x v="2"/>
    <x v="7"/>
    <x v="15"/>
  </r>
  <r>
    <n v="104596"/>
    <x v="2"/>
    <x v="1"/>
    <n v="1443.55"/>
    <d v="2020-09-21T00:00:00"/>
    <d v="2020-09-26T00:00:00"/>
    <n v="5"/>
    <x v="0"/>
    <x v="1"/>
    <n v="5"/>
    <s v=""/>
    <x v="2"/>
    <x v="7"/>
    <x v="24"/>
  </r>
  <r>
    <n v="104599"/>
    <x v="2"/>
    <x v="1"/>
    <n v="758.42"/>
    <d v="2020-09-21T00:00:00"/>
    <d v="2020-09-26T00:00:00"/>
    <n v="5"/>
    <x v="2"/>
    <x v="1"/>
    <n v="5"/>
    <s v=""/>
    <x v="2"/>
    <x v="7"/>
    <x v="24"/>
  </r>
  <r>
    <n v="104599"/>
    <x v="4"/>
    <x v="1"/>
    <n v="297.44"/>
    <d v="2020-09-21T00:00:00"/>
    <d v="2020-09-26T00:00:00"/>
    <n v="5"/>
    <x v="2"/>
    <x v="1"/>
    <n v="5"/>
    <s v=""/>
    <x v="2"/>
    <x v="7"/>
    <x v="24"/>
  </r>
  <r>
    <n v="104601"/>
    <x v="1"/>
    <x v="0"/>
    <n v="791.66"/>
    <d v="2020-09-21T00:00:00"/>
    <d v="2020-09-26T00:00:00"/>
    <n v="5"/>
    <x v="3"/>
    <x v="1"/>
    <n v="5"/>
    <n v="4"/>
    <x v="2"/>
    <x v="7"/>
    <x v="24"/>
  </r>
  <r>
    <n v="104602"/>
    <x v="1"/>
    <x v="0"/>
    <n v="707.72"/>
    <d v="2020-09-21T00:00:00"/>
    <d v="2020-09-26T00:00:00"/>
    <n v="5"/>
    <x v="3"/>
    <x v="1"/>
    <n v="5"/>
    <n v="5"/>
    <x v="2"/>
    <x v="7"/>
    <x v="24"/>
  </r>
  <r>
    <n v="104603"/>
    <x v="5"/>
    <x v="0"/>
    <n v="1100.8900000000001"/>
    <d v="2020-09-21T00:00:00"/>
    <d v="2020-09-26T00:00:00"/>
    <n v="5"/>
    <x v="3"/>
    <x v="1"/>
    <n v="5"/>
    <s v=""/>
    <x v="2"/>
    <x v="7"/>
    <x v="24"/>
  </r>
  <r>
    <n v="103077"/>
    <x v="3"/>
    <x v="0"/>
    <n v="805.49"/>
    <d v="2020-06-21T00:00:00"/>
    <d v="2020-06-25T00:00:00"/>
    <n v="4"/>
    <x v="3"/>
    <x v="1"/>
    <n v="1"/>
    <s v=""/>
    <x v="2"/>
    <x v="11"/>
    <x v="24"/>
  </r>
  <r>
    <n v="96462"/>
    <x v="6"/>
    <x v="0"/>
    <n v="204.13"/>
    <d v="2019-02-24T00:00:00"/>
    <d v="2019-02-27T00:00:00"/>
    <n v="3"/>
    <x v="4"/>
    <x v="1"/>
    <s v=""/>
    <s v=""/>
    <x v="1"/>
    <x v="4"/>
    <x v="8"/>
  </r>
  <r>
    <n v="104608"/>
    <x v="1"/>
    <x v="1"/>
    <n v="1163.3"/>
    <d v="2020-09-21T00:00:00"/>
    <d v="2020-09-26T00:00:00"/>
    <n v="5"/>
    <x v="6"/>
    <x v="0"/>
    <n v="5"/>
    <n v="5"/>
    <x v="2"/>
    <x v="7"/>
    <x v="24"/>
  </r>
  <r>
    <n v="104629"/>
    <x v="7"/>
    <x v="1"/>
    <n v="449.66"/>
    <d v="2020-09-22T00:00:00"/>
    <d v="2020-09-27T00:00:00"/>
    <n v="5"/>
    <x v="4"/>
    <x v="1"/>
    <n v="5"/>
    <n v="5"/>
    <x v="2"/>
    <x v="7"/>
    <x v="25"/>
  </r>
  <r>
    <n v="104633"/>
    <x v="2"/>
    <x v="1"/>
    <n v="800.51"/>
    <d v="2020-09-22T00:00:00"/>
    <d v="2020-09-27T00:00:00"/>
    <n v="5"/>
    <x v="5"/>
    <x v="1"/>
    <n v="5"/>
    <n v="4"/>
    <x v="2"/>
    <x v="7"/>
    <x v="25"/>
  </r>
  <r>
    <n v="104633"/>
    <x v="8"/>
    <x v="1"/>
    <n v="514.57000000000005"/>
    <d v="2020-09-22T00:00:00"/>
    <d v="2020-09-27T00:00:00"/>
    <n v="5"/>
    <x v="5"/>
    <x v="1"/>
    <n v="5"/>
    <n v="5"/>
    <x v="2"/>
    <x v="7"/>
    <x v="25"/>
  </r>
  <r>
    <n v="96443"/>
    <x v="2"/>
    <x v="0"/>
    <n v="1993.49"/>
    <d v="2019-02-23T00:00:00"/>
    <d v="2019-02-26T00:00:00"/>
    <n v="3"/>
    <x v="0"/>
    <x v="1"/>
    <n v="3"/>
    <s v=""/>
    <x v="1"/>
    <x v="4"/>
    <x v="20"/>
  </r>
  <r>
    <n v="103131"/>
    <x v="0"/>
    <x v="0"/>
    <n v="117.34"/>
    <d v="2020-06-24T00:00:00"/>
    <d v="2020-06-28T00:00:00"/>
    <n v="4"/>
    <x v="0"/>
    <x v="1"/>
    <n v="5"/>
    <s v=""/>
    <x v="2"/>
    <x v="11"/>
    <x v="8"/>
  </r>
  <r>
    <n v="104636"/>
    <x v="1"/>
    <x v="1"/>
    <n v="580.88"/>
    <d v="2020-09-22T00:00:00"/>
    <d v="2020-09-27T00:00:00"/>
    <n v="5"/>
    <x v="6"/>
    <x v="0"/>
    <n v="1"/>
    <n v="5"/>
    <x v="2"/>
    <x v="7"/>
    <x v="25"/>
  </r>
  <r>
    <n v="104636"/>
    <x v="8"/>
    <x v="0"/>
    <n v="1606.02"/>
    <d v="2020-09-22T00:00:00"/>
    <d v="2020-09-27T00:00:00"/>
    <n v="5"/>
    <x v="6"/>
    <x v="0"/>
    <n v="1"/>
    <n v="5"/>
    <x v="2"/>
    <x v="7"/>
    <x v="25"/>
  </r>
  <r>
    <n v="104668"/>
    <x v="4"/>
    <x v="0"/>
    <n v="603.33000000000004"/>
    <d v="2020-09-25T00:00:00"/>
    <d v="2020-09-30T00:00:00"/>
    <n v="5"/>
    <x v="0"/>
    <x v="1"/>
    <n v="2"/>
    <n v="5"/>
    <x v="2"/>
    <x v="7"/>
    <x v="9"/>
  </r>
  <r>
    <n v="104668"/>
    <x v="3"/>
    <x v="0"/>
    <n v="1928.83"/>
    <d v="2020-09-25T00:00:00"/>
    <d v="2020-09-30T00:00:00"/>
    <n v="5"/>
    <x v="0"/>
    <x v="1"/>
    <n v="4"/>
    <s v=""/>
    <x v="2"/>
    <x v="7"/>
    <x v="9"/>
  </r>
  <r>
    <n v="104672"/>
    <x v="5"/>
    <x v="0"/>
    <n v="43.51"/>
    <d v="2020-09-25T00:00:00"/>
    <d v="2020-09-30T00:00:00"/>
    <n v="5"/>
    <x v="1"/>
    <x v="1"/>
    <s v=""/>
    <n v="5"/>
    <x v="2"/>
    <x v="7"/>
    <x v="9"/>
  </r>
  <r>
    <n v="104672"/>
    <x v="3"/>
    <x v="1"/>
    <n v="1996.55"/>
    <d v="2020-09-25T00:00:00"/>
    <d v="2020-09-30T00:00:00"/>
    <n v="5"/>
    <x v="1"/>
    <x v="1"/>
    <n v="2"/>
    <s v=""/>
    <x v="2"/>
    <x v="7"/>
    <x v="9"/>
  </r>
  <r>
    <n v="104675"/>
    <x v="1"/>
    <x v="0"/>
    <n v="1277.6400000000001"/>
    <d v="2020-09-25T00:00:00"/>
    <d v="2020-09-30T00:00:00"/>
    <n v="5"/>
    <x v="1"/>
    <x v="0"/>
    <n v="5"/>
    <s v=""/>
    <x v="2"/>
    <x v="7"/>
    <x v="9"/>
  </r>
  <r>
    <n v="103142"/>
    <x v="1"/>
    <x v="1"/>
    <n v="977.92"/>
    <d v="2020-06-24T00:00:00"/>
    <d v="2020-06-28T00:00:00"/>
    <n v="4"/>
    <x v="2"/>
    <x v="1"/>
    <s v=""/>
    <s v=""/>
    <x v="2"/>
    <x v="11"/>
    <x v="8"/>
  </r>
  <r>
    <n v="104675"/>
    <x v="1"/>
    <x v="0"/>
    <n v="591.33000000000004"/>
    <d v="2020-09-25T00:00:00"/>
    <d v="2020-09-30T00:00:00"/>
    <n v="5"/>
    <x v="1"/>
    <x v="0"/>
    <s v=""/>
    <n v="2"/>
    <x v="2"/>
    <x v="7"/>
    <x v="9"/>
  </r>
  <r>
    <n v="103142"/>
    <x v="0"/>
    <x v="1"/>
    <n v="65.3"/>
    <d v="2020-06-24T00:00:00"/>
    <d v="2020-06-28T00:00:00"/>
    <n v="4"/>
    <x v="2"/>
    <x v="1"/>
    <n v="3"/>
    <s v=""/>
    <x v="2"/>
    <x v="11"/>
    <x v="8"/>
  </r>
  <r>
    <n v="104679"/>
    <x v="6"/>
    <x v="0"/>
    <n v="1131.1400000000001"/>
    <d v="2020-09-25T00:00:00"/>
    <d v="2020-09-30T00:00:00"/>
    <n v="5"/>
    <x v="2"/>
    <x v="0"/>
    <n v="2"/>
    <n v="5"/>
    <x v="2"/>
    <x v="7"/>
    <x v="9"/>
  </r>
  <r>
    <n v="104679"/>
    <x v="4"/>
    <x v="0"/>
    <n v="1462.9"/>
    <d v="2020-09-25T00:00:00"/>
    <d v="2020-09-30T00:00:00"/>
    <n v="5"/>
    <x v="2"/>
    <x v="0"/>
    <n v="1"/>
    <s v=""/>
    <x v="2"/>
    <x v="7"/>
    <x v="9"/>
  </r>
  <r>
    <n v="104679"/>
    <x v="4"/>
    <x v="0"/>
    <n v="1069.43"/>
    <d v="2020-09-25T00:00:00"/>
    <d v="2020-09-30T00:00:00"/>
    <n v="5"/>
    <x v="2"/>
    <x v="0"/>
    <n v="5"/>
    <s v=""/>
    <x v="2"/>
    <x v="7"/>
    <x v="9"/>
  </r>
  <r>
    <n v="96471"/>
    <x v="0"/>
    <x v="1"/>
    <n v="1627.54"/>
    <d v="2019-02-25T00:00:00"/>
    <d v="2019-02-28T00:00:00"/>
    <n v="3"/>
    <x v="2"/>
    <x v="1"/>
    <s v=""/>
    <s v=""/>
    <x v="1"/>
    <x v="4"/>
    <x v="9"/>
  </r>
  <r>
    <n v="103155"/>
    <x v="8"/>
    <x v="0"/>
    <n v="1242.7"/>
    <d v="2020-06-24T00:00:00"/>
    <d v="2020-06-28T00:00:00"/>
    <n v="4"/>
    <x v="5"/>
    <x v="1"/>
    <n v="5"/>
    <s v=""/>
    <x v="2"/>
    <x v="11"/>
    <x v="8"/>
  </r>
  <r>
    <n v="103157"/>
    <x v="3"/>
    <x v="0"/>
    <n v="628.66999999999996"/>
    <d v="2020-06-24T00:00:00"/>
    <d v="2020-06-28T00:00:00"/>
    <n v="4"/>
    <x v="5"/>
    <x v="1"/>
    <n v="3"/>
    <s v=""/>
    <x v="2"/>
    <x v="11"/>
    <x v="8"/>
  </r>
  <r>
    <n v="104679"/>
    <x v="2"/>
    <x v="1"/>
    <n v="341.18"/>
    <d v="2020-09-25T00:00:00"/>
    <d v="2020-09-30T00:00:00"/>
    <n v="5"/>
    <x v="2"/>
    <x v="0"/>
    <n v="5"/>
    <s v=""/>
    <x v="2"/>
    <x v="7"/>
    <x v="9"/>
  </r>
  <r>
    <n v="104680"/>
    <x v="4"/>
    <x v="1"/>
    <n v="783.26"/>
    <d v="2020-09-25T00:00:00"/>
    <d v="2020-09-30T00:00:00"/>
    <n v="5"/>
    <x v="3"/>
    <x v="1"/>
    <n v="2"/>
    <s v=""/>
    <x v="2"/>
    <x v="7"/>
    <x v="9"/>
  </r>
  <r>
    <n v="104681"/>
    <x v="3"/>
    <x v="0"/>
    <n v="853.3"/>
    <d v="2020-09-25T00:00:00"/>
    <d v="2020-09-30T00:00:00"/>
    <n v="5"/>
    <x v="3"/>
    <x v="1"/>
    <n v="5"/>
    <n v="2"/>
    <x v="2"/>
    <x v="7"/>
    <x v="9"/>
  </r>
  <r>
    <n v="96734"/>
    <x v="4"/>
    <x v="0"/>
    <n v="1543.33"/>
    <d v="2019-03-21T00:00:00"/>
    <d v="2019-03-25T00:00:00"/>
    <n v="4"/>
    <x v="5"/>
    <x v="1"/>
    <s v=""/>
    <n v="2"/>
    <x v="1"/>
    <x v="1"/>
    <x v="24"/>
  </r>
  <r>
    <n v="96506"/>
    <x v="2"/>
    <x v="0"/>
    <n v="623.86"/>
    <d v="2019-03-01T00:00:00"/>
    <d v="2019-03-04T00:00:00"/>
    <n v="3"/>
    <x v="6"/>
    <x v="1"/>
    <n v="3"/>
    <s v=""/>
    <x v="1"/>
    <x v="1"/>
    <x v="0"/>
  </r>
  <r>
    <n v="96570"/>
    <x v="2"/>
    <x v="0"/>
    <n v="1974.51"/>
    <d v="2019-03-07T00:00:00"/>
    <d v="2019-03-10T00:00:00"/>
    <n v="3"/>
    <x v="6"/>
    <x v="1"/>
    <n v="4"/>
    <n v="2"/>
    <x v="1"/>
    <x v="1"/>
    <x v="30"/>
  </r>
  <r>
    <n v="104683"/>
    <x v="7"/>
    <x v="0"/>
    <n v="1642.72"/>
    <d v="2020-09-25T00:00:00"/>
    <d v="2020-09-30T00:00:00"/>
    <n v="5"/>
    <x v="4"/>
    <x v="1"/>
    <n v="3"/>
    <s v=""/>
    <x v="2"/>
    <x v="7"/>
    <x v="9"/>
  </r>
  <r>
    <n v="103157"/>
    <x v="5"/>
    <x v="1"/>
    <n v="1409.2"/>
    <d v="2020-06-24T00:00:00"/>
    <d v="2020-06-28T00:00:00"/>
    <n v="4"/>
    <x v="5"/>
    <x v="1"/>
    <n v="5"/>
    <s v=""/>
    <x v="2"/>
    <x v="11"/>
    <x v="8"/>
  </r>
  <r>
    <n v="104686"/>
    <x v="7"/>
    <x v="1"/>
    <n v="344.12"/>
    <d v="2020-09-25T00:00:00"/>
    <d v="2020-09-30T00:00:00"/>
    <n v="5"/>
    <x v="6"/>
    <x v="1"/>
    <n v="1"/>
    <n v="3"/>
    <x v="2"/>
    <x v="7"/>
    <x v="9"/>
  </r>
  <r>
    <n v="104688"/>
    <x v="3"/>
    <x v="0"/>
    <n v="76.48"/>
    <d v="2020-09-25T00:00:00"/>
    <d v="2020-09-30T00:00:00"/>
    <n v="5"/>
    <x v="6"/>
    <x v="1"/>
    <n v="5"/>
    <n v="5"/>
    <x v="2"/>
    <x v="7"/>
    <x v="9"/>
  </r>
  <r>
    <n v="96473"/>
    <x v="7"/>
    <x v="1"/>
    <n v="49.43"/>
    <d v="2019-02-25T00:00:00"/>
    <d v="2019-02-28T00:00:00"/>
    <n v="3"/>
    <x v="3"/>
    <x v="1"/>
    <s v=""/>
    <s v=""/>
    <x v="1"/>
    <x v="4"/>
    <x v="9"/>
  </r>
  <r>
    <n v="96476"/>
    <x v="3"/>
    <x v="1"/>
    <n v="159.29"/>
    <d v="2019-02-25T00:00:00"/>
    <d v="2019-02-28T00:00:00"/>
    <n v="3"/>
    <x v="5"/>
    <x v="1"/>
    <s v=""/>
    <s v=""/>
    <x v="1"/>
    <x v="4"/>
    <x v="9"/>
  </r>
  <r>
    <n v="104689"/>
    <x v="7"/>
    <x v="0"/>
    <n v="184.28"/>
    <d v="2020-09-25T00:00:00"/>
    <d v="2020-09-30T00:00:00"/>
    <n v="5"/>
    <x v="6"/>
    <x v="1"/>
    <n v="3"/>
    <n v="4"/>
    <x v="2"/>
    <x v="7"/>
    <x v="9"/>
  </r>
  <r>
    <n v="104718"/>
    <x v="1"/>
    <x v="1"/>
    <n v="1327.32"/>
    <d v="2020-09-27T00:00:00"/>
    <d v="2020-10-02T00:00:00"/>
    <n v="5"/>
    <x v="6"/>
    <x v="1"/>
    <n v="2"/>
    <n v="5"/>
    <x v="2"/>
    <x v="7"/>
    <x v="18"/>
  </r>
  <r>
    <n v="104790"/>
    <x v="1"/>
    <x v="0"/>
    <n v="219.28"/>
    <d v="2020-10-03T00:00:00"/>
    <d v="2020-10-08T00:00:00"/>
    <n v="5"/>
    <x v="0"/>
    <x v="1"/>
    <n v="2"/>
    <n v="2"/>
    <x v="2"/>
    <x v="8"/>
    <x v="27"/>
  </r>
  <r>
    <n v="104792"/>
    <x v="7"/>
    <x v="0"/>
    <n v="1054.19"/>
    <d v="2020-10-03T00:00:00"/>
    <d v="2020-10-08T00:00:00"/>
    <n v="5"/>
    <x v="1"/>
    <x v="1"/>
    <s v=""/>
    <s v=""/>
    <x v="2"/>
    <x v="8"/>
    <x v="27"/>
  </r>
  <r>
    <n v="104792"/>
    <x v="8"/>
    <x v="1"/>
    <n v="724.43"/>
    <d v="2020-10-03T00:00:00"/>
    <d v="2020-10-08T00:00:00"/>
    <n v="5"/>
    <x v="1"/>
    <x v="1"/>
    <s v=""/>
    <n v="1"/>
    <x v="2"/>
    <x v="8"/>
    <x v="27"/>
  </r>
  <r>
    <n v="96770"/>
    <x v="8"/>
    <x v="1"/>
    <n v="81.040000000000006"/>
    <d v="2019-03-24T00:00:00"/>
    <d v="2019-03-28T00:00:00"/>
    <n v="4"/>
    <x v="4"/>
    <x v="1"/>
    <s v=""/>
    <n v="5"/>
    <x v="1"/>
    <x v="1"/>
    <x v="8"/>
  </r>
  <r>
    <n v="96708"/>
    <x v="4"/>
    <x v="0"/>
    <n v="1340.24"/>
    <d v="2019-03-19T00:00:00"/>
    <d v="2019-03-22T00:00:00"/>
    <n v="3"/>
    <x v="0"/>
    <x v="1"/>
    <s v=""/>
    <s v=""/>
    <x v="1"/>
    <x v="1"/>
    <x v="3"/>
  </r>
  <r>
    <n v="104794"/>
    <x v="8"/>
    <x v="0"/>
    <n v="1758.09"/>
    <d v="2020-10-03T00:00:00"/>
    <d v="2020-10-08T00:00:00"/>
    <n v="5"/>
    <x v="2"/>
    <x v="1"/>
    <n v="3"/>
    <s v=""/>
    <x v="2"/>
    <x v="8"/>
    <x v="27"/>
  </r>
  <r>
    <n v="104795"/>
    <x v="1"/>
    <x v="1"/>
    <n v="907.54"/>
    <d v="2020-10-03T00:00:00"/>
    <d v="2020-10-08T00:00:00"/>
    <n v="5"/>
    <x v="2"/>
    <x v="1"/>
    <n v="2"/>
    <s v=""/>
    <x v="2"/>
    <x v="8"/>
    <x v="27"/>
  </r>
  <r>
    <n v="96788"/>
    <x v="8"/>
    <x v="1"/>
    <n v="1040.6500000000001"/>
    <d v="2019-03-26T00:00:00"/>
    <d v="2019-03-30T00:00:00"/>
    <n v="4"/>
    <x v="0"/>
    <x v="0"/>
    <s v=""/>
    <n v="5"/>
    <x v="1"/>
    <x v="1"/>
    <x v="10"/>
  </r>
  <r>
    <n v="96791"/>
    <x v="8"/>
    <x v="1"/>
    <n v="522.9"/>
    <d v="2019-03-26T00:00:00"/>
    <d v="2019-03-30T00:00:00"/>
    <n v="4"/>
    <x v="3"/>
    <x v="1"/>
    <s v=""/>
    <n v="5"/>
    <x v="1"/>
    <x v="1"/>
    <x v="10"/>
  </r>
  <r>
    <n v="103413"/>
    <x v="8"/>
    <x v="1"/>
    <n v="348.97"/>
    <d v="2020-07-12T00:00:00"/>
    <d v="2020-07-16T00:00:00"/>
    <n v="4"/>
    <x v="0"/>
    <x v="1"/>
    <n v="3"/>
    <s v=""/>
    <x v="2"/>
    <x v="5"/>
    <x v="5"/>
  </r>
  <r>
    <n v="104796"/>
    <x v="5"/>
    <x v="0"/>
    <n v="746.72"/>
    <d v="2020-10-03T00:00:00"/>
    <d v="2020-10-08T00:00:00"/>
    <n v="5"/>
    <x v="2"/>
    <x v="0"/>
    <n v="1"/>
    <n v="4"/>
    <x v="2"/>
    <x v="8"/>
    <x v="27"/>
  </r>
  <r>
    <n v="96824"/>
    <x v="6"/>
    <x v="1"/>
    <n v="347.54"/>
    <d v="2019-03-29T00:00:00"/>
    <d v="2019-04-02T00:00:00"/>
    <n v="4"/>
    <x v="3"/>
    <x v="1"/>
    <s v=""/>
    <n v="5"/>
    <x v="1"/>
    <x v="1"/>
    <x v="2"/>
  </r>
  <r>
    <n v="96826"/>
    <x v="5"/>
    <x v="0"/>
    <n v="1048.98"/>
    <d v="2019-03-29T00:00:00"/>
    <d v="2019-04-02T00:00:00"/>
    <n v="4"/>
    <x v="4"/>
    <x v="1"/>
    <s v=""/>
    <n v="5"/>
    <x v="1"/>
    <x v="1"/>
    <x v="2"/>
  </r>
  <r>
    <n v="96830"/>
    <x v="3"/>
    <x v="1"/>
    <n v="872.71"/>
    <d v="2019-03-29T00:00:00"/>
    <d v="2019-04-02T00:00:00"/>
    <n v="4"/>
    <x v="6"/>
    <x v="0"/>
    <s v=""/>
    <n v="5"/>
    <x v="1"/>
    <x v="1"/>
    <x v="2"/>
  </r>
  <r>
    <n v="103418"/>
    <x v="4"/>
    <x v="1"/>
    <n v="32.32"/>
    <d v="2020-07-12T00:00:00"/>
    <d v="2020-07-16T00:00:00"/>
    <n v="4"/>
    <x v="2"/>
    <x v="1"/>
    <n v="3"/>
    <s v=""/>
    <x v="2"/>
    <x v="5"/>
    <x v="5"/>
  </r>
  <r>
    <n v="96955"/>
    <x v="0"/>
    <x v="0"/>
    <n v="1055.1400000000001"/>
    <d v="2019-04-07T00:00:00"/>
    <d v="2019-04-11T00:00:00"/>
    <n v="4"/>
    <x v="3"/>
    <x v="1"/>
    <s v=""/>
    <n v="5"/>
    <x v="1"/>
    <x v="2"/>
    <x v="30"/>
  </r>
  <r>
    <n v="104801"/>
    <x v="2"/>
    <x v="1"/>
    <n v="1623.61"/>
    <d v="2020-10-03T00:00:00"/>
    <d v="2020-10-08T00:00:00"/>
    <n v="5"/>
    <x v="3"/>
    <x v="1"/>
    <s v=""/>
    <s v=""/>
    <x v="2"/>
    <x v="8"/>
    <x v="27"/>
  </r>
  <r>
    <n v="97013"/>
    <x v="6"/>
    <x v="1"/>
    <n v="506.37"/>
    <d v="2019-04-11T00:00:00"/>
    <d v="2019-04-15T00:00:00"/>
    <n v="4"/>
    <x v="3"/>
    <x v="1"/>
    <s v=""/>
    <n v="3"/>
    <x v="1"/>
    <x v="2"/>
    <x v="14"/>
  </r>
  <r>
    <n v="103422"/>
    <x v="1"/>
    <x v="1"/>
    <n v="671.05"/>
    <d v="2020-07-12T00:00:00"/>
    <d v="2020-07-16T00:00:00"/>
    <n v="4"/>
    <x v="3"/>
    <x v="1"/>
    <n v="5"/>
    <s v=""/>
    <x v="2"/>
    <x v="5"/>
    <x v="5"/>
  </r>
  <r>
    <n v="103432"/>
    <x v="8"/>
    <x v="1"/>
    <n v="598.63"/>
    <d v="2020-07-12T00:00:00"/>
    <d v="2020-07-16T00:00:00"/>
    <n v="4"/>
    <x v="6"/>
    <x v="1"/>
    <n v="3"/>
    <s v=""/>
    <x v="2"/>
    <x v="5"/>
    <x v="5"/>
  </r>
  <r>
    <n v="104824"/>
    <x v="4"/>
    <x v="0"/>
    <n v="1708.05"/>
    <d v="2020-10-05T00:00:00"/>
    <d v="2020-10-10T00:00:00"/>
    <n v="5"/>
    <x v="0"/>
    <x v="1"/>
    <n v="4"/>
    <s v=""/>
    <x v="2"/>
    <x v="8"/>
    <x v="4"/>
  </r>
  <r>
    <n v="103434"/>
    <x v="3"/>
    <x v="1"/>
    <n v="532.65"/>
    <d v="2020-07-12T00:00:00"/>
    <d v="2020-07-16T00:00:00"/>
    <n v="4"/>
    <x v="6"/>
    <x v="1"/>
    <n v="5"/>
    <s v=""/>
    <x v="2"/>
    <x v="5"/>
    <x v="5"/>
  </r>
  <r>
    <n v="97189"/>
    <x v="7"/>
    <x v="0"/>
    <n v="154.13"/>
    <d v="2019-04-25T00:00:00"/>
    <d v="2019-04-29T00:00:00"/>
    <n v="4"/>
    <x v="2"/>
    <x v="1"/>
    <s v=""/>
    <n v="3"/>
    <x v="1"/>
    <x v="2"/>
    <x v="9"/>
  </r>
  <r>
    <n v="103590"/>
    <x v="5"/>
    <x v="0"/>
    <n v="1629.14"/>
    <d v="2020-07-23T00:00:00"/>
    <d v="2020-07-27T00:00:00"/>
    <n v="4"/>
    <x v="3"/>
    <x v="1"/>
    <n v="2"/>
    <s v=""/>
    <x v="2"/>
    <x v="5"/>
    <x v="20"/>
  </r>
  <r>
    <n v="97222"/>
    <x v="3"/>
    <x v="0"/>
    <n v="956.81"/>
    <d v="2019-04-27T00:00:00"/>
    <d v="2019-05-01T00:00:00"/>
    <n v="4"/>
    <x v="3"/>
    <x v="1"/>
    <s v=""/>
    <n v="5"/>
    <x v="1"/>
    <x v="2"/>
    <x v="18"/>
  </r>
  <r>
    <n v="97229"/>
    <x v="3"/>
    <x v="0"/>
    <n v="98.24"/>
    <d v="2019-04-27T00:00:00"/>
    <d v="2019-05-01T00:00:00"/>
    <n v="4"/>
    <x v="5"/>
    <x v="1"/>
    <s v=""/>
    <n v="4"/>
    <x v="1"/>
    <x v="2"/>
    <x v="18"/>
  </r>
  <r>
    <n v="103607"/>
    <x v="0"/>
    <x v="0"/>
    <n v="1155.06"/>
    <d v="2020-07-25T00:00:00"/>
    <d v="2020-07-29T00:00:00"/>
    <n v="4"/>
    <x v="0"/>
    <x v="1"/>
    <n v="3"/>
    <s v=""/>
    <x v="2"/>
    <x v="5"/>
    <x v="9"/>
  </r>
  <r>
    <n v="97264"/>
    <x v="4"/>
    <x v="1"/>
    <n v="91"/>
    <d v="2019-04-30T00:00:00"/>
    <d v="2019-05-04T00:00:00"/>
    <n v="4"/>
    <x v="5"/>
    <x v="0"/>
    <s v=""/>
    <n v="2"/>
    <x v="1"/>
    <x v="2"/>
    <x v="28"/>
  </r>
  <r>
    <n v="103656"/>
    <x v="0"/>
    <x v="1"/>
    <n v="548.44000000000005"/>
    <d v="2020-07-28T00:00:00"/>
    <d v="2020-08-01T00:00:00"/>
    <n v="4"/>
    <x v="3"/>
    <x v="1"/>
    <n v="1"/>
    <s v=""/>
    <x v="2"/>
    <x v="5"/>
    <x v="26"/>
  </r>
  <r>
    <n v="97490"/>
    <x v="6"/>
    <x v="1"/>
    <n v="692.11"/>
    <d v="2019-05-16T00:00:00"/>
    <d v="2019-05-20T00:00:00"/>
    <n v="4"/>
    <x v="0"/>
    <x v="0"/>
    <s v=""/>
    <n v="1"/>
    <x v="1"/>
    <x v="3"/>
    <x v="7"/>
  </r>
  <r>
    <n v="96717"/>
    <x v="2"/>
    <x v="0"/>
    <n v="1372.57"/>
    <d v="2019-03-19T00:00:00"/>
    <d v="2019-03-22T00:00:00"/>
    <n v="3"/>
    <x v="6"/>
    <x v="1"/>
    <n v="1"/>
    <n v="5"/>
    <x v="1"/>
    <x v="1"/>
    <x v="3"/>
  </r>
  <r>
    <n v="104906"/>
    <x v="3"/>
    <x v="1"/>
    <n v="1244.5999999999999"/>
    <d v="2020-10-10T00:00:00"/>
    <d v="2020-10-15T00:00:00"/>
    <n v="5"/>
    <x v="0"/>
    <x v="1"/>
    <n v="2"/>
    <s v=""/>
    <x v="2"/>
    <x v="8"/>
    <x v="1"/>
  </r>
  <r>
    <n v="96828"/>
    <x v="2"/>
    <x v="0"/>
    <n v="1936.06"/>
    <d v="2019-03-29T00:00:00"/>
    <d v="2019-04-01T00:00:00"/>
    <n v="3"/>
    <x v="5"/>
    <x v="1"/>
    <n v="1"/>
    <n v="4"/>
    <x v="1"/>
    <x v="1"/>
    <x v="2"/>
  </r>
  <r>
    <n v="104912"/>
    <x v="5"/>
    <x v="0"/>
    <n v="800.52"/>
    <d v="2020-10-10T00:00:00"/>
    <d v="2020-10-15T00:00:00"/>
    <n v="5"/>
    <x v="2"/>
    <x v="1"/>
    <n v="4"/>
    <n v="2"/>
    <x v="2"/>
    <x v="8"/>
    <x v="1"/>
  </r>
  <r>
    <n v="97491"/>
    <x v="5"/>
    <x v="0"/>
    <n v="1583.78"/>
    <d v="2019-05-16T00:00:00"/>
    <d v="2019-05-20T00:00:00"/>
    <n v="4"/>
    <x v="0"/>
    <x v="1"/>
    <s v=""/>
    <n v="5"/>
    <x v="1"/>
    <x v="3"/>
    <x v="7"/>
  </r>
  <r>
    <n v="103658"/>
    <x v="0"/>
    <x v="0"/>
    <n v="679.3"/>
    <d v="2020-07-28T00:00:00"/>
    <d v="2020-08-01T00:00:00"/>
    <n v="4"/>
    <x v="4"/>
    <x v="1"/>
    <n v="5"/>
    <s v=""/>
    <x v="2"/>
    <x v="5"/>
    <x v="26"/>
  </r>
  <r>
    <n v="105010"/>
    <x v="1"/>
    <x v="1"/>
    <n v="1801.11"/>
    <d v="2020-10-16T00:00:00"/>
    <d v="2020-10-21T00:00:00"/>
    <n v="5"/>
    <x v="1"/>
    <x v="0"/>
    <s v=""/>
    <s v=""/>
    <x v="2"/>
    <x v="8"/>
    <x v="7"/>
  </r>
  <r>
    <n v="105013"/>
    <x v="6"/>
    <x v="1"/>
    <n v="858.05"/>
    <d v="2020-10-16T00:00:00"/>
    <d v="2020-10-21T00:00:00"/>
    <n v="5"/>
    <x v="2"/>
    <x v="1"/>
    <n v="4"/>
    <s v=""/>
    <x v="2"/>
    <x v="8"/>
    <x v="7"/>
  </r>
  <r>
    <n v="105013"/>
    <x v="7"/>
    <x v="0"/>
    <n v="705.04"/>
    <d v="2020-10-16T00:00:00"/>
    <d v="2020-10-21T00:00:00"/>
    <n v="5"/>
    <x v="2"/>
    <x v="1"/>
    <n v="4"/>
    <n v="2"/>
    <x v="2"/>
    <x v="8"/>
    <x v="7"/>
  </r>
  <r>
    <n v="103658"/>
    <x v="5"/>
    <x v="0"/>
    <n v="436.01"/>
    <d v="2020-07-28T00:00:00"/>
    <d v="2020-08-01T00:00:00"/>
    <n v="4"/>
    <x v="4"/>
    <x v="1"/>
    <n v="5"/>
    <s v=""/>
    <x v="2"/>
    <x v="5"/>
    <x v="26"/>
  </r>
  <r>
    <n v="97691"/>
    <x v="5"/>
    <x v="0"/>
    <n v="1137.6199999999999"/>
    <d v="2019-06-02T00:00:00"/>
    <d v="2019-06-06T00:00:00"/>
    <n v="4"/>
    <x v="0"/>
    <x v="1"/>
    <s v=""/>
    <n v="5"/>
    <x v="1"/>
    <x v="11"/>
    <x v="12"/>
  </r>
  <r>
    <n v="105018"/>
    <x v="7"/>
    <x v="0"/>
    <n v="839.92"/>
    <d v="2020-10-16T00:00:00"/>
    <d v="2020-10-21T00:00:00"/>
    <n v="5"/>
    <x v="3"/>
    <x v="1"/>
    <n v="4"/>
    <s v=""/>
    <x v="2"/>
    <x v="8"/>
    <x v="7"/>
  </r>
  <r>
    <n v="103664"/>
    <x v="4"/>
    <x v="1"/>
    <n v="1241.71"/>
    <d v="2020-07-28T00:00:00"/>
    <d v="2020-08-01T00:00:00"/>
    <n v="4"/>
    <x v="6"/>
    <x v="1"/>
    <n v="5"/>
    <s v=""/>
    <x v="2"/>
    <x v="5"/>
    <x v="26"/>
  </r>
  <r>
    <n v="105030"/>
    <x v="4"/>
    <x v="0"/>
    <n v="795.52"/>
    <d v="2020-10-16T00:00:00"/>
    <d v="2020-10-21T00:00:00"/>
    <n v="5"/>
    <x v="6"/>
    <x v="0"/>
    <n v="4"/>
    <n v="4"/>
    <x v="2"/>
    <x v="8"/>
    <x v="7"/>
  </r>
  <r>
    <n v="105133"/>
    <x v="7"/>
    <x v="0"/>
    <n v="1699.75"/>
    <d v="2020-10-25T00:00:00"/>
    <d v="2020-10-30T00:00:00"/>
    <n v="5"/>
    <x v="0"/>
    <x v="1"/>
    <n v="5"/>
    <s v=""/>
    <x v="2"/>
    <x v="8"/>
    <x v="9"/>
  </r>
  <r>
    <n v="105133"/>
    <x v="0"/>
    <x v="1"/>
    <n v="1767.08"/>
    <d v="2020-10-25T00:00:00"/>
    <d v="2020-10-30T00:00:00"/>
    <n v="5"/>
    <x v="0"/>
    <x v="1"/>
    <n v="5"/>
    <s v=""/>
    <x v="2"/>
    <x v="8"/>
    <x v="9"/>
  </r>
  <r>
    <n v="105134"/>
    <x v="4"/>
    <x v="1"/>
    <n v="1768.74"/>
    <d v="2020-10-25T00:00:00"/>
    <d v="2020-10-30T00:00:00"/>
    <n v="5"/>
    <x v="1"/>
    <x v="0"/>
    <n v="4"/>
    <s v=""/>
    <x v="2"/>
    <x v="8"/>
    <x v="9"/>
  </r>
  <r>
    <n v="105134"/>
    <x v="5"/>
    <x v="1"/>
    <n v="1969.9"/>
    <d v="2020-10-25T00:00:00"/>
    <d v="2020-10-30T00:00:00"/>
    <n v="5"/>
    <x v="1"/>
    <x v="0"/>
    <n v="4"/>
    <s v=""/>
    <x v="2"/>
    <x v="8"/>
    <x v="9"/>
  </r>
  <r>
    <n v="103664"/>
    <x v="1"/>
    <x v="0"/>
    <n v="419.79"/>
    <d v="2020-07-28T00:00:00"/>
    <d v="2020-08-01T00:00:00"/>
    <n v="4"/>
    <x v="6"/>
    <x v="1"/>
    <n v="5"/>
    <s v=""/>
    <x v="2"/>
    <x v="5"/>
    <x v="26"/>
  </r>
  <r>
    <n v="96841"/>
    <x v="2"/>
    <x v="0"/>
    <n v="1994.72"/>
    <d v="2019-03-30T00:00:00"/>
    <d v="2019-04-02T00:00:00"/>
    <n v="3"/>
    <x v="6"/>
    <x v="1"/>
    <n v="4"/>
    <n v="4"/>
    <x v="1"/>
    <x v="1"/>
    <x v="28"/>
  </r>
  <r>
    <n v="105149"/>
    <x v="1"/>
    <x v="0"/>
    <n v="1280.08"/>
    <d v="2020-10-26T00:00:00"/>
    <d v="2020-10-31T00:00:00"/>
    <n v="5"/>
    <x v="1"/>
    <x v="1"/>
    <n v="5"/>
    <s v=""/>
    <x v="2"/>
    <x v="8"/>
    <x v="10"/>
  </r>
  <r>
    <n v="103664"/>
    <x v="3"/>
    <x v="0"/>
    <n v="1012"/>
    <d v="2020-07-28T00:00:00"/>
    <d v="2020-08-01T00:00:00"/>
    <n v="4"/>
    <x v="6"/>
    <x v="1"/>
    <n v="3"/>
    <s v=""/>
    <x v="2"/>
    <x v="5"/>
    <x v="26"/>
  </r>
  <r>
    <n v="96947"/>
    <x v="2"/>
    <x v="0"/>
    <n v="1732.39"/>
    <d v="2019-04-06T00:00:00"/>
    <d v="2019-04-09T00:00:00"/>
    <n v="3"/>
    <x v="5"/>
    <x v="1"/>
    <n v="2"/>
    <n v="5"/>
    <x v="1"/>
    <x v="2"/>
    <x v="29"/>
  </r>
  <r>
    <n v="105150"/>
    <x v="1"/>
    <x v="0"/>
    <n v="944.61"/>
    <d v="2020-10-26T00:00:00"/>
    <d v="2020-10-31T00:00:00"/>
    <n v="5"/>
    <x v="2"/>
    <x v="1"/>
    <n v="5"/>
    <n v="5"/>
    <x v="2"/>
    <x v="8"/>
    <x v="10"/>
  </r>
  <r>
    <n v="103681"/>
    <x v="4"/>
    <x v="1"/>
    <n v="1287.01"/>
    <d v="2020-07-29T00:00:00"/>
    <d v="2020-08-02T00:00:00"/>
    <n v="4"/>
    <x v="3"/>
    <x v="1"/>
    <n v="4"/>
    <s v=""/>
    <x v="2"/>
    <x v="5"/>
    <x v="2"/>
  </r>
  <r>
    <n v="105159"/>
    <x v="1"/>
    <x v="1"/>
    <n v="959.81"/>
    <d v="2020-10-26T00:00:00"/>
    <d v="2020-10-31T00:00:00"/>
    <n v="5"/>
    <x v="6"/>
    <x v="1"/>
    <n v="5"/>
    <s v=""/>
    <x v="2"/>
    <x v="8"/>
    <x v="10"/>
  </r>
  <r>
    <n v="105212"/>
    <x v="7"/>
    <x v="0"/>
    <n v="538.97"/>
    <d v="2020-10-30T00:00:00"/>
    <d v="2020-11-04T00:00:00"/>
    <n v="5"/>
    <x v="4"/>
    <x v="1"/>
    <n v="5"/>
    <n v="3"/>
    <x v="2"/>
    <x v="8"/>
    <x v="28"/>
  </r>
  <r>
    <n v="105212"/>
    <x v="8"/>
    <x v="1"/>
    <n v="784.69"/>
    <d v="2020-10-30T00:00:00"/>
    <d v="2020-11-04T00:00:00"/>
    <n v="5"/>
    <x v="4"/>
    <x v="1"/>
    <n v="4"/>
    <s v=""/>
    <x v="2"/>
    <x v="8"/>
    <x v="28"/>
  </r>
  <r>
    <n v="96969"/>
    <x v="2"/>
    <x v="0"/>
    <n v="1930.8"/>
    <d v="2019-04-08T00:00:00"/>
    <d v="2019-04-11T00:00:00"/>
    <n v="3"/>
    <x v="3"/>
    <x v="1"/>
    <n v="1"/>
    <n v="1"/>
    <x v="1"/>
    <x v="2"/>
    <x v="21"/>
  </r>
  <r>
    <n v="105222"/>
    <x v="7"/>
    <x v="1"/>
    <n v="1949.6"/>
    <d v="2020-10-31T00:00:00"/>
    <d v="2020-11-05T00:00:00"/>
    <n v="5"/>
    <x v="0"/>
    <x v="1"/>
    <n v="2"/>
    <s v=""/>
    <x v="2"/>
    <x v="8"/>
    <x v="11"/>
  </r>
  <r>
    <n v="105222"/>
    <x v="1"/>
    <x v="1"/>
    <n v="216.23"/>
    <d v="2020-10-31T00:00:00"/>
    <d v="2020-11-05T00:00:00"/>
    <n v="5"/>
    <x v="0"/>
    <x v="1"/>
    <n v="4"/>
    <n v="4"/>
    <x v="2"/>
    <x v="8"/>
    <x v="11"/>
  </r>
  <r>
    <n v="105222"/>
    <x v="0"/>
    <x v="1"/>
    <n v="71.849999999999994"/>
    <d v="2020-10-31T00:00:00"/>
    <d v="2020-11-05T00:00:00"/>
    <n v="5"/>
    <x v="0"/>
    <x v="1"/>
    <n v="1"/>
    <n v="3"/>
    <x v="2"/>
    <x v="8"/>
    <x v="11"/>
  </r>
  <r>
    <n v="105226"/>
    <x v="8"/>
    <x v="1"/>
    <n v="905.93"/>
    <d v="2020-10-31T00:00:00"/>
    <d v="2020-11-05T00:00:00"/>
    <n v="5"/>
    <x v="2"/>
    <x v="1"/>
    <n v="2"/>
    <n v="2"/>
    <x v="2"/>
    <x v="8"/>
    <x v="11"/>
  </r>
  <r>
    <n v="103700"/>
    <x v="5"/>
    <x v="1"/>
    <n v="59.49"/>
    <d v="2020-07-30T00:00:00"/>
    <d v="2020-08-03T00:00:00"/>
    <n v="4"/>
    <x v="0"/>
    <x v="1"/>
    <n v="4"/>
    <s v=""/>
    <x v="2"/>
    <x v="5"/>
    <x v="28"/>
  </r>
  <r>
    <n v="96713"/>
    <x v="0"/>
    <x v="0"/>
    <n v="1818.61"/>
    <d v="2019-03-19T00:00:00"/>
    <d v="2019-03-22T00:00:00"/>
    <n v="3"/>
    <x v="3"/>
    <x v="1"/>
    <s v=""/>
    <s v=""/>
    <x v="1"/>
    <x v="1"/>
    <x v="3"/>
  </r>
  <r>
    <n v="105226"/>
    <x v="3"/>
    <x v="1"/>
    <n v="1816.09"/>
    <d v="2020-10-31T00:00:00"/>
    <d v="2020-11-05T00:00:00"/>
    <n v="5"/>
    <x v="2"/>
    <x v="1"/>
    <n v="2"/>
    <s v=""/>
    <x v="2"/>
    <x v="8"/>
    <x v="11"/>
  </r>
  <r>
    <n v="105226"/>
    <x v="8"/>
    <x v="1"/>
    <n v="462.34"/>
    <d v="2020-10-31T00:00:00"/>
    <d v="2020-11-05T00:00:00"/>
    <n v="5"/>
    <x v="2"/>
    <x v="1"/>
    <n v="2"/>
    <s v=""/>
    <x v="2"/>
    <x v="8"/>
    <x v="11"/>
  </r>
  <r>
    <n v="105226"/>
    <x v="8"/>
    <x v="1"/>
    <n v="995.6"/>
    <d v="2020-10-31T00:00:00"/>
    <d v="2020-11-05T00:00:00"/>
    <n v="5"/>
    <x v="2"/>
    <x v="1"/>
    <n v="1"/>
    <s v=""/>
    <x v="2"/>
    <x v="8"/>
    <x v="11"/>
  </r>
  <r>
    <n v="105226"/>
    <x v="8"/>
    <x v="1"/>
    <n v="501.89"/>
    <d v="2020-10-31T00:00:00"/>
    <d v="2020-11-05T00:00:00"/>
    <n v="5"/>
    <x v="2"/>
    <x v="1"/>
    <n v="1"/>
    <n v="5"/>
    <x v="2"/>
    <x v="8"/>
    <x v="11"/>
  </r>
  <r>
    <n v="105226"/>
    <x v="6"/>
    <x v="0"/>
    <n v="1018.66"/>
    <d v="2020-10-31T00:00:00"/>
    <d v="2020-11-05T00:00:00"/>
    <n v="5"/>
    <x v="2"/>
    <x v="1"/>
    <n v="4"/>
    <s v=""/>
    <x v="2"/>
    <x v="8"/>
    <x v="11"/>
  </r>
  <r>
    <n v="105226"/>
    <x v="4"/>
    <x v="1"/>
    <n v="1933.72"/>
    <d v="2020-10-31T00:00:00"/>
    <d v="2020-11-05T00:00:00"/>
    <n v="5"/>
    <x v="2"/>
    <x v="1"/>
    <n v="5"/>
    <s v=""/>
    <x v="2"/>
    <x v="8"/>
    <x v="11"/>
  </r>
  <r>
    <n v="97005"/>
    <x v="2"/>
    <x v="0"/>
    <n v="1879.13"/>
    <d v="2019-04-10T00:00:00"/>
    <d v="2019-04-13T00:00:00"/>
    <n v="3"/>
    <x v="6"/>
    <x v="1"/>
    <n v="2"/>
    <s v=""/>
    <x v="1"/>
    <x v="2"/>
    <x v="1"/>
  </r>
  <r>
    <n v="103705"/>
    <x v="5"/>
    <x v="1"/>
    <n v="216.62"/>
    <d v="2020-07-30T00:00:00"/>
    <d v="2020-08-03T00:00:00"/>
    <n v="4"/>
    <x v="1"/>
    <x v="1"/>
    <s v=""/>
    <s v=""/>
    <x v="2"/>
    <x v="5"/>
    <x v="28"/>
  </r>
  <r>
    <n v="103711"/>
    <x v="1"/>
    <x v="0"/>
    <n v="523.85"/>
    <d v="2020-07-30T00:00:00"/>
    <d v="2020-08-03T00:00:00"/>
    <n v="4"/>
    <x v="3"/>
    <x v="1"/>
    <n v="4"/>
    <s v=""/>
    <x v="2"/>
    <x v="5"/>
    <x v="28"/>
  </r>
  <r>
    <n v="105227"/>
    <x v="4"/>
    <x v="0"/>
    <n v="556.58000000000004"/>
    <d v="2020-10-31T00:00:00"/>
    <d v="2020-11-05T00:00:00"/>
    <n v="5"/>
    <x v="3"/>
    <x v="1"/>
    <n v="1"/>
    <n v="3"/>
    <x v="2"/>
    <x v="8"/>
    <x v="11"/>
  </r>
  <r>
    <n v="105227"/>
    <x v="5"/>
    <x v="0"/>
    <n v="803.12"/>
    <d v="2020-10-31T00:00:00"/>
    <d v="2020-11-05T00:00:00"/>
    <n v="5"/>
    <x v="3"/>
    <x v="1"/>
    <n v="1"/>
    <n v="5"/>
    <x v="2"/>
    <x v="8"/>
    <x v="11"/>
  </r>
  <r>
    <n v="105228"/>
    <x v="8"/>
    <x v="1"/>
    <n v="824.92"/>
    <d v="2020-10-31T00:00:00"/>
    <d v="2020-11-05T00:00:00"/>
    <n v="5"/>
    <x v="4"/>
    <x v="0"/>
    <n v="2"/>
    <s v=""/>
    <x v="2"/>
    <x v="8"/>
    <x v="11"/>
  </r>
  <r>
    <n v="105229"/>
    <x v="5"/>
    <x v="0"/>
    <n v="1808.66"/>
    <d v="2020-10-31T00:00:00"/>
    <d v="2020-11-05T00:00:00"/>
    <n v="5"/>
    <x v="4"/>
    <x v="0"/>
    <n v="2"/>
    <n v="3"/>
    <x v="2"/>
    <x v="8"/>
    <x v="11"/>
  </r>
  <r>
    <n v="105229"/>
    <x v="5"/>
    <x v="0"/>
    <n v="824.72"/>
    <d v="2020-10-31T00:00:00"/>
    <d v="2020-11-05T00:00:00"/>
    <n v="5"/>
    <x v="4"/>
    <x v="0"/>
    <n v="2"/>
    <n v="5"/>
    <x v="2"/>
    <x v="8"/>
    <x v="11"/>
  </r>
  <r>
    <n v="105229"/>
    <x v="7"/>
    <x v="1"/>
    <n v="1908.14"/>
    <d v="2020-10-31T00:00:00"/>
    <d v="2020-11-05T00:00:00"/>
    <n v="5"/>
    <x v="4"/>
    <x v="0"/>
    <n v="1"/>
    <s v=""/>
    <x v="2"/>
    <x v="8"/>
    <x v="11"/>
  </r>
  <r>
    <n v="105229"/>
    <x v="6"/>
    <x v="0"/>
    <n v="123.78"/>
    <d v="2020-10-31T00:00:00"/>
    <d v="2020-11-05T00:00:00"/>
    <n v="5"/>
    <x v="4"/>
    <x v="0"/>
    <n v="1"/>
    <n v="5"/>
    <x v="2"/>
    <x v="8"/>
    <x v="11"/>
  </r>
  <r>
    <n v="103724"/>
    <x v="4"/>
    <x v="0"/>
    <n v="508.86"/>
    <d v="2020-07-30T00:00:00"/>
    <d v="2020-08-03T00:00:00"/>
    <n v="4"/>
    <x v="6"/>
    <x v="1"/>
    <n v="4"/>
    <s v=""/>
    <x v="2"/>
    <x v="5"/>
    <x v="28"/>
  </r>
  <r>
    <n v="103735"/>
    <x v="3"/>
    <x v="1"/>
    <n v="503.57"/>
    <d v="2020-07-31T00:00:00"/>
    <d v="2020-08-04T00:00:00"/>
    <n v="4"/>
    <x v="3"/>
    <x v="1"/>
    <n v="2"/>
    <s v=""/>
    <x v="2"/>
    <x v="5"/>
    <x v="11"/>
  </r>
  <r>
    <n v="103735"/>
    <x v="8"/>
    <x v="0"/>
    <n v="63.26"/>
    <d v="2020-07-31T00:00:00"/>
    <d v="2020-08-04T00:00:00"/>
    <n v="4"/>
    <x v="3"/>
    <x v="1"/>
    <n v="2"/>
    <s v=""/>
    <x v="2"/>
    <x v="5"/>
    <x v="11"/>
  </r>
  <r>
    <n v="105231"/>
    <x v="7"/>
    <x v="1"/>
    <n v="759.95"/>
    <d v="2020-10-31T00:00:00"/>
    <d v="2020-11-05T00:00:00"/>
    <n v="5"/>
    <x v="5"/>
    <x v="1"/>
    <n v="2"/>
    <n v="2"/>
    <x v="2"/>
    <x v="8"/>
    <x v="11"/>
  </r>
  <r>
    <n v="105231"/>
    <x v="1"/>
    <x v="1"/>
    <n v="315.86"/>
    <d v="2020-10-31T00:00:00"/>
    <d v="2020-11-05T00:00:00"/>
    <n v="5"/>
    <x v="5"/>
    <x v="1"/>
    <n v="2"/>
    <n v="3"/>
    <x v="2"/>
    <x v="8"/>
    <x v="11"/>
  </r>
  <r>
    <n v="97325"/>
    <x v="2"/>
    <x v="0"/>
    <n v="1175.19"/>
    <d v="2019-05-03T00:00:00"/>
    <d v="2019-05-06T00:00:00"/>
    <n v="3"/>
    <x v="6"/>
    <x v="1"/>
    <n v="1"/>
    <n v="3"/>
    <x v="1"/>
    <x v="3"/>
    <x v="27"/>
  </r>
  <r>
    <n v="103737"/>
    <x v="7"/>
    <x v="1"/>
    <n v="1389"/>
    <d v="2020-07-31T00:00:00"/>
    <d v="2020-08-04T00:00:00"/>
    <n v="4"/>
    <x v="4"/>
    <x v="1"/>
    <n v="2"/>
    <s v=""/>
    <x v="2"/>
    <x v="5"/>
    <x v="11"/>
  </r>
  <r>
    <n v="105232"/>
    <x v="1"/>
    <x v="0"/>
    <n v="1024.95"/>
    <d v="2020-10-31T00:00:00"/>
    <d v="2020-11-05T00:00:00"/>
    <n v="5"/>
    <x v="6"/>
    <x v="1"/>
    <n v="1"/>
    <n v="5"/>
    <x v="2"/>
    <x v="8"/>
    <x v="11"/>
  </r>
  <r>
    <n v="97424"/>
    <x v="2"/>
    <x v="0"/>
    <n v="1987.13"/>
    <d v="2019-05-11T00:00:00"/>
    <d v="2019-05-14T00:00:00"/>
    <n v="3"/>
    <x v="4"/>
    <x v="0"/>
    <n v="3"/>
    <n v="4"/>
    <x v="1"/>
    <x v="3"/>
    <x v="14"/>
  </r>
  <r>
    <n v="105259"/>
    <x v="1"/>
    <x v="0"/>
    <n v="149.31"/>
    <d v="2020-11-04T00:00:00"/>
    <d v="2020-11-09T00:00:00"/>
    <n v="5"/>
    <x v="0"/>
    <x v="1"/>
    <n v="5"/>
    <n v="4"/>
    <x v="2"/>
    <x v="9"/>
    <x v="13"/>
  </r>
  <r>
    <n v="105263"/>
    <x v="4"/>
    <x v="0"/>
    <n v="343.35"/>
    <d v="2020-11-04T00:00:00"/>
    <d v="2020-11-09T00:00:00"/>
    <n v="5"/>
    <x v="5"/>
    <x v="1"/>
    <n v="5"/>
    <n v="4"/>
    <x v="2"/>
    <x v="9"/>
    <x v="13"/>
  </r>
  <r>
    <n v="103739"/>
    <x v="5"/>
    <x v="1"/>
    <n v="104.97"/>
    <d v="2020-07-31T00:00:00"/>
    <d v="2020-08-04T00:00:00"/>
    <n v="4"/>
    <x v="5"/>
    <x v="1"/>
    <n v="2"/>
    <s v=""/>
    <x v="2"/>
    <x v="5"/>
    <x v="11"/>
  </r>
  <r>
    <n v="103739"/>
    <x v="3"/>
    <x v="1"/>
    <n v="386.39"/>
    <d v="2020-07-31T00:00:00"/>
    <d v="2020-08-04T00:00:00"/>
    <n v="4"/>
    <x v="5"/>
    <x v="1"/>
    <n v="2"/>
    <s v=""/>
    <x v="2"/>
    <x v="5"/>
    <x v="11"/>
  </r>
  <r>
    <n v="105295"/>
    <x v="6"/>
    <x v="1"/>
    <n v="563.92999999999995"/>
    <d v="2020-11-06T00:00:00"/>
    <d v="2020-11-11T00:00:00"/>
    <n v="5"/>
    <x v="0"/>
    <x v="1"/>
    <n v="3"/>
    <s v=""/>
    <x v="2"/>
    <x v="9"/>
    <x v="29"/>
  </r>
  <r>
    <n v="103779"/>
    <x v="4"/>
    <x v="0"/>
    <n v="207.04"/>
    <d v="2020-08-03T00:00:00"/>
    <d v="2020-08-07T00:00:00"/>
    <n v="4"/>
    <x v="0"/>
    <x v="1"/>
    <n v="3"/>
    <s v=""/>
    <x v="2"/>
    <x v="6"/>
    <x v="27"/>
  </r>
  <r>
    <n v="97702"/>
    <x v="5"/>
    <x v="0"/>
    <n v="962.11"/>
    <d v="2019-06-02T00:00:00"/>
    <d v="2019-06-06T00:00:00"/>
    <n v="4"/>
    <x v="6"/>
    <x v="1"/>
    <s v=""/>
    <n v="5"/>
    <x v="1"/>
    <x v="11"/>
    <x v="12"/>
  </r>
  <r>
    <n v="105302"/>
    <x v="1"/>
    <x v="0"/>
    <n v="1960.84"/>
    <d v="2020-11-06T00:00:00"/>
    <d v="2020-11-11T00:00:00"/>
    <n v="5"/>
    <x v="4"/>
    <x v="0"/>
    <s v=""/>
    <s v=""/>
    <x v="2"/>
    <x v="9"/>
    <x v="29"/>
  </r>
  <r>
    <n v="97801"/>
    <x v="7"/>
    <x v="1"/>
    <n v="78.599999999999994"/>
    <d v="2019-06-10T00:00:00"/>
    <d v="2019-06-14T00:00:00"/>
    <n v="4"/>
    <x v="2"/>
    <x v="1"/>
    <s v=""/>
    <n v="2"/>
    <x v="1"/>
    <x v="11"/>
    <x v="1"/>
  </r>
  <r>
    <n v="105302"/>
    <x v="1"/>
    <x v="0"/>
    <n v="1726.17"/>
    <d v="2020-11-06T00:00:00"/>
    <d v="2020-11-11T00:00:00"/>
    <n v="5"/>
    <x v="4"/>
    <x v="0"/>
    <n v="2"/>
    <s v=""/>
    <x v="2"/>
    <x v="9"/>
    <x v="29"/>
  </r>
  <r>
    <n v="97808"/>
    <x v="0"/>
    <x v="0"/>
    <n v="526.91999999999996"/>
    <d v="2019-06-10T00:00:00"/>
    <d v="2019-06-14T00:00:00"/>
    <n v="4"/>
    <x v="4"/>
    <x v="1"/>
    <s v=""/>
    <n v="4"/>
    <x v="1"/>
    <x v="11"/>
    <x v="1"/>
  </r>
  <r>
    <n v="97828"/>
    <x v="3"/>
    <x v="0"/>
    <n v="1136.07"/>
    <d v="2019-06-12T00:00:00"/>
    <d v="2019-06-16T00:00:00"/>
    <n v="4"/>
    <x v="6"/>
    <x v="1"/>
    <s v=""/>
    <n v="2"/>
    <x v="1"/>
    <x v="11"/>
    <x v="5"/>
  </r>
  <r>
    <n v="97828"/>
    <x v="5"/>
    <x v="0"/>
    <n v="1188.8699999999999"/>
    <d v="2019-06-12T00:00:00"/>
    <d v="2019-06-16T00:00:00"/>
    <n v="4"/>
    <x v="6"/>
    <x v="1"/>
    <s v=""/>
    <n v="3"/>
    <x v="1"/>
    <x v="11"/>
    <x v="5"/>
  </r>
  <r>
    <n v="97865"/>
    <x v="3"/>
    <x v="0"/>
    <n v="469.81"/>
    <d v="2019-06-15T00:00:00"/>
    <d v="2019-06-19T00:00:00"/>
    <n v="4"/>
    <x v="6"/>
    <x v="1"/>
    <s v=""/>
    <n v="4"/>
    <x v="1"/>
    <x v="11"/>
    <x v="16"/>
  </r>
  <r>
    <n v="105355"/>
    <x v="5"/>
    <x v="1"/>
    <n v="623.15"/>
    <d v="2020-11-12T00:00:00"/>
    <d v="2020-11-17T00:00:00"/>
    <n v="5"/>
    <x v="0"/>
    <x v="1"/>
    <n v="5"/>
    <n v="5"/>
    <x v="2"/>
    <x v="9"/>
    <x v="5"/>
  </r>
  <r>
    <n v="105355"/>
    <x v="0"/>
    <x v="1"/>
    <n v="1847.19"/>
    <d v="2020-11-12T00:00:00"/>
    <d v="2020-11-17T00:00:00"/>
    <n v="5"/>
    <x v="0"/>
    <x v="1"/>
    <n v="5"/>
    <s v=""/>
    <x v="2"/>
    <x v="9"/>
    <x v="5"/>
  </r>
  <r>
    <n v="98052"/>
    <x v="8"/>
    <x v="1"/>
    <n v="827.78"/>
    <d v="2019-06-28T00:00:00"/>
    <d v="2019-07-02T00:00:00"/>
    <n v="4"/>
    <x v="3"/>
    <x v="1"/>
    <s v=""/>
    <n v="5"/>
    <x v="1"/>
    <x v="11"/>
    <x v="26"/>
  </r>
  <r>
    <n v="105364"/>
    <x v="4"/>
    <x v="0"/>
    <n v="440.13"/>
    <d v="2020-11-12T00:00:00"/>
    <d v="2020-11-17T00:00:00"/>
    <n v="5"/>
    <x v="5"/>
    <x v="0"/>
    <n v="5"/>
    <s v=""/>
    <x v="2"/>
    <x v="9"/>
    <x v="5"/>
  </r>
  <r>
    <n v="105364"/>
    <x v="3"/>
    <x v="0"/>
    <n v="1408.41"/>
    <d v="2020-11-12T00:00:00"/>
    <d v="2020-11-17T00:00:00"/>
    <n v="5"/>
    <x v="5"/>
    <x v="0"/>
    <n v="5"/>
    <n v="5"/>
    <x v="2"/>
    <x v="9"/>
    <x v="5"/>
  </r>
  <r>
    <n v="105367"/>
    <x v="4"/>
    <x v="0"/>
    <n v="1620.78"/>
    <d v="2020-11-12T00:00:00"/>
    <d v="2020-11-17T00:00:00"/>
    <n v="5"/>
    <x v="6"/>
    <x v="1"/>
    <n v="5"/>
    <s v=""/>
    <x v="2"/>
    <x v="9"/>
    <x v="5"/>
  </r>
  <r>
    <n v="105367"/>
    <x v="7"/>
    <x v="1"/>
    <n v="1830.92"/>
    <d v="2020-11-12T00:00:00"/>
    <d v="2020-11-17T00:00:00"/>
    <n v="5"/>
    <x v="6"/>
    <x v="1"/>
    <n v="5"/>
    <s v=""/>
    <x v="2"/>
    <x v="9"/>
    <x v="5"/>
  </r>
  <r>
    <n v="105367"/>
    <x v="1"/>
    <x v="1"/>
    <n v="512.29999999999995"/>
    <d v="2020-11-12T00:00:00"/>
    <d v="2020-11-17T00:00:00"/>
    <n v="5"/>
    <x v="6"/>
    <x v="1"/>
    <n v="5"/>
    <n v="4"/>
    <x v="2"/>
    <x v="9"/>
    <x v="5"/>
  </r>
  <r>
    <n v="105367"/>
    <x v="8"/>
    <x v="0"/>
    <n v="964.3"/>
    <d v="2020-11-12T00:00:00"/>
    <d v="2020-11-17T00:00:00"/>
    <n v="5"/>
    <x v="6"/>
    <x v="1"/>
    <n v="5"/>
    <n v="3"/>
    <x v="2"/>
    <x v="9"/>
    <x v="5"/>
  </r>
  <r>
    <n v="105369"/>
    <x v="7"/>
    <x v="0"/>
    <n v="340.27"/>
    <d v="2020-11-13T00:00:00"/>
    <d v="2020-11-18T00:00:00"/>
    <n v="5"/>
    <x v="0"/>
    <x v="1"/>
    <n v="4"/>
    <s v=""/>
    <x v="2"/>
    <x v="9"/>
    <x v="6"/>
  </r>
  <r>
    <n v="98052"/>
    <x v="7"/>
    <x v="0"/>
    <n v="481.58"/>
    <d v="2019-06-28T00:00:00"/>
    <d v="2019-07-02T00:00:00"/>
    <n v="4"/>
    <x v="3"/>
    <x v="1"/>
    <s v=""/>
    <n v="2"/>
    <x v="1"/>
    <x v="11"/>
    <x v="26"/>
  </r>
  <r>
    <n v="105369"/>
    <x v="1"/>
    <x v="0"/>
    <n v="1134.33"/>
    <d v="2020-11-13T00:00:00"/>
    <d v="2020-11-18T00:00:00"/>
    <n v="5"/>
    <x v="0"/>
    <x v="1"/>
    <s v=""/>
    <s v=""/>
    <x v="2"/>
    <x v="9"/>
    <x v="6"/>
  </r>
  <r>
    <n v="103792"/>
    <x v="4"/>
    <x v="1"/>
    <n v="1266.17"/>
    <d v="2020-08-03T00:00:00"/>
    <d v="2020-08-07T00:00:00"/>
    <n v="4"/>
    <x v="5"/>
    <x v="1"/>
    <n v="3"/>
    <s v=""/>
    <x v="2"/>
    <x v="6"/>
    <x v="27"/>
  </r>
  <r>
    <n v="98090"/>
    <x v="4"/>
    <x v="0"/>
    <n v="1141.33"/>
    <d v="2019-06-30T00:00:00"/>
    <d v="2019-07-04T00:00:00"/>
    <n v="4"/>
    <x v="6"/>
    <x v="0"/>
    <s v=""/>
    <n v="1"/>
    <x v="1"/>
    <x v="11"/>
    <x v="28"/>
  </r>
  <r>
    <n v="103795"/>
    <x v="7"/>
    <x v="0"/>
    <n v="549.62"/>
    <d v="2020-08-03T00:00:00"/>
    <d v="2020-08-07T00:00:00"/>
    <n v="4"/>
    <x v="6"/>
    <x v="1"/>
    <n v="1"/>
    <s v=""/>
    <x v="2"/>
    <x v="6"/>
    <x v="27"/>
  </r>
  <r>
    <n v="98090"/>
    <x v="3"/>
    <x v="0"/>
    <n v="1198.75"/>
    <d v="2019-06-30T00:00:00"/>
    <d v="2019-07-04T00:00:00"/>
    <n v="4"/>
    <x v="6"/>
    <x v="0"/>
    <s v=""/>
    <n v="2"/>
    <x v="1"/>
    <x v="11"/>
    <x v="28"/>
  </r>
  <r>
    <n v="98123"/>
    <x v="4"/>
    <x v="1"/>
    <n v="331.76"/>
    <d v="2019-07-02T00:00:00"/>
    <d v="2019-07-06T00:00:00"/>
    <n v="4"/>
    <x v="5"/>
    <x v="1"/>
    <s v=""/>
    <n v="2"/>
    <x v="1"/>
    <x v="5"/>
    <x v="12"/>
  </r>
  <r>
    <n v="98140"/>
    <x v="3"/>
    <x v="0"/>
    <n v="1780.87"/>
    <d v="2019-07-04T00:00:00"/>
    <d v="2019-07-08T00:00:00"/>
    <n v="4"/>
    <x v="0"/>
    <x v="1"/>
    <s v=""/>
    <n v="5"/>
    <x v="1"/>
    <x v="5"/>
    <x v="13"/>
  </r>
  <r>
    <n v="98207"/>
    <x v="3"/>
    <x v="0"/>
    <n v="841.66"/>
    <d v="2019-07-09T00:00:00"/>
    <d v="2019-07-13T00:00:00"/>
    <n v="4"/>
    <x v="0"/>
    <x v="0"/>
    <s v=""/>
    <n v="5"/>
    <x v="1"/>
    <x v="5"/>
    <x v="22"/>
  </r>
  <r>
    <n v="98220"/>
    <x v="8"/>
    <x v="0"/>
    <n v="1647.31"/>
    <d v="2019-07-09T00:00:00"/>
    <d v="2019-07-13T00:00:00"/>
    <n v="4"/>
    <x v="4"/>
    <x v="1"/>
    <s v=""/>
    <n v="5"/>
    <x v="1"/>
    <x v="5"/>
    <x v="22"/>
  </r>
  <r>
    <n v="103811"/>
    <x v="7"/>
    <x v="0"/>
    <n v="184.04"/>
    <d v="2020-08-05T00:00:00"/>
    <d v="2020-08-09T00:00:00"/>
    <n v="4"/>
    <x v="1"/>
    <x v="1"/>
    <s v=""/>
    <s v=""/>
    <x v="2"/>
    <x v="6"/>
    <x v="4"/>
  </r>
  <r>
    <n v="105389"/>
    <x v="2"/>
    <x v="0"/>
    <n v="1551.33"/>
    <d v="2020-11-13T00:00:00"/>
    <d v="2020-11-18T00:00:00"/>
    <n v="5"/>
    <x v="6"/>
    <x v="1"/>
    <s v=""/>
    <s v=""/>
    <x v="2"/>
    <x v="9"/>
    <x v="6"/>
  </r>
  <r>
    <n v="98224"/>
    <x v="5"/>
    <x v="0"/>
    <n v="895.48"/>
    <d v="2019-07-09T00:00:00"/>
    <d v="2019-07-13T00:00:00"/>
    <n v="4"/>
    <x v="5"/>
    <x v="1"/>
    <s v=""/>
    <n v="5"/>
    <x v="1"/>
    <x v="5"/>
    <x v="22"/>
  </r>
  <r>
    <n v="98317"/>
    <x v="7"/>
    <x v="1"/>
    <n v="1145.69"/>
    <d v="2019-07-16T00:00:00"/>
    <d v="2019-07-20T00:00:00"/>
    <n v="4"/>
    <x v="5"/>
    <x v="0"/>
    <s v=""/>
    <n v="3"/>
    <x v="1"/>
    <x v="5"/>
    <x v="7"/>
  </r>
  <r>
    <n v="98319"/>
    <x v="3"/>
    <x v="0"/>
    <n v="12.91"/>
    <d v="2019-07-17T00:00:00"/>
    <d v="2019-07-21T00:00:00"/>
    <n v="4"/>
    <x v="0"/>
    <x v="1"/>
    <s v=""/>
    <n v="4"/>
    <x v="1"/>
    <x v="5"/>
    <x v="19"/>
  </r>
  <r>
    <n v="103818"/>
    <x v="7"/>
    <x v="1"/>
    <n v="1180.6099999999999"/>
    <d v="2020-08-05T00:00:00"/>
    <d v="2020-08-09T00:00:00"/>
    <n v="4"/>
    <x v="4"/>
    <x v="1"/>
    <n v="2"/>
    <s v=""/>
    <x v="2"/>
    <x v="6"/>
    <x v="4"/>
  </r>
  <r>
    <n v="103821"/>
    <x v="1"/>
    <x v="1"/>
    <n v="255.97"/>
    <d v="2020-08-06T00:00:00"/>
    <d v="2020-08-10T00:00:00"/>
    <n v="4"/>
    <x v="1"/>
    <x v="1"/>
    <s v=""/>
    <s v=""/>
    <x v="2"/>
    <x v="6"/>
    <x v="29"/>
  </r>
  <r>
    <n v="105431"/>
    <x v="2"/>
    <x v="1"/>
    <n v="844.1"/>
    <d v="2020-11-18T00:00:00"/>
    <d v="2020-11-23T00:00:00"/>
    <n v="5"/>
    <x v="2"/>
    <x v="1"/>
    <n v="3"/>
    <n v="5"/>
    <x v="2"/>
    <x v="9"/>
    <x v="15"/>
  </r>
  <r>
    <n v="105432"/>
    <x v="7"/>
    <x v="0"/>
    <n v="410.93"/>
    <d v="2020-11-18T00:00:00"/>
    <d v="2020-11-23T00:00:00"/>
    <n v="5"/>
    <x v="2"/>
    <x v="1"/>
    <n v="3"/>
    <s v=""/>
    <x v="2"/>
    <x v="9"/>
    <x v="15"/>
  </r>
  <r>
    <n v="97541"/>
    <x v="2"/>
    <x v="0"/>
    <n v="1615.79"/>
    <d v="2019-05-19T00:00:00"/>
    <d v="2019-05-22T00:00:00"/>
    <n v="3"/>
    <x v="5"/>
    <x v="1"/>
    <n v="2"/>
    <s v=""/>
    <x v="1"/>
    <x v="3"/>
    <x v="3"/>
  </r>
  <r>
    <n v="96902"/>
    <x v="6"/>
    <x v="1"/>
    <n v="1012.68"/>
    <d v="2019-04-03T00:00:00"/>
    <d v="2019-04-06T00:00:00"/>
    <n v="3"/>
    <x v="0"/>
    <x v="1"/>
    <s v=""/>
    <s v=""/>
    <x v="1"/>
    <x v="2"/>
    <x v="27"/>
  </r>
  <r>
    <n v="97569"/>
    <x v="2"/>
    <x v="0"/>
    <n v="286.52"/>
    <d v="2019-05-22T00:00:00"/>
    <d v="2019-05-25T00:00:00"/>
    <n v="3"/>
    <x v="3"/>
    <x v="0"/>
    <n v="2"/>
    <s v=""/>
    <x v="1"/>
    <x v="3"/>
    <x v="25"/>
  </r>
  <r>
    <n v="97707"/>
    <x v="2"/>
    <x v="0"/>
    <n v="1949.84"/>
    <d v="2019-06-03T00:00:00"/>
    <d v="2019-06-06T00:00:00"/>
    <n v="3"/>
    <x v="1"/>
    <x v="1"/>
    <n v="5"/>
    <n v="2"/>
    <x v="1"/>
    <x v="11"/>
    <x v="27"/>
  </r>
  <r>
    <n v="105435"/>
    <x v="1"/>
    <x v="0"/>
    <n v="1932.28"/>
    <d v="2020-11-18T00:00:00"/>
    <d v="2020-11-23T00:00:00"/>
    <n v="5"/>
    <x v="5"/>
    <x v="1"/>
    <n v="2"/>
    <s v=""/>
    <x v="2"/>
    <x v="9"/>
    <x v="15"/>
  </r>
  <r>
    <n v="105437"/>
    <x v="8"/>
    <x v="1"/>
    <n v="937.07"/>
    <d v="2020-11-18T00:00:00"/>
    <d v="2020-11-23T00:00:00"/>
    <n v="5"/>
    <x v="6"/>
    <x v="1"/>
    <n v="3"/>
    <n v="4"/>
    <x v="2"/>
    <x v="9"/>
    <x v="15"/>
  </r>
  <r>
    <n v="105437"/>
    <x v="7"/>
    <x v="0"/>
    <n v="1975.53"/>
    <d v="2020-11-18T00:00:00"/>
    <d v="2020-11-23T00:00:00"/>
    <n v="5"/>
    <x v="6"/>
    <x v="1"/>
    <n v="2"/>
    <s v=""/>
    <x v="2"/>
    <x v="9"/>
    <x v="15"/>
  </r>
  <r>
    <n v="98324"/>
    <x v="3"/>
    <x v="0"/>
    <n v="105.01"/>
    <d v="2019-07-17T00:00:00"/>
    <d v="2019-07-21T00:00:00"/>
    <n v="4"/>
    <x v="3"/>
    <x v="0"/>
    <s v=""/>
    <n v="5"/>
    <x v="1"/>
    <x v="5"/>
    <x v="19"/>
  </r>
  <r>
    <n v="105437"/>
    <x v="2"/>
    <x v="0"/>
    <n v="470.65"/>
    <d v="2020-11-18T00:00:00"/>
    <d v="2020-11-23T00:00:00"/>
    <n v="5"/>
    <x v="6"/>
    <x v="1"/>
    <s v=""/>
    <n v="4"/>
    <x v="2"/>
    <x v="9"/>
    <x v="15"/>
  </r>
  <r>
    <n v="103872"/>
    <x v="4"/>
    <x v="1"/>
    <n v="353.06"/>
    <d v="2020-08-10T00:00:00"/>
    <d v="2020-08-14T00:00:00"/>
    <n v="4"/>
    <x v="2"/>
    <x v="1"/>
    <n v="1"/>
    <s v=""/>
    <x v="2"/>
    <x v="6"/>
    <x v="1"/>
  </r>
  <r>
    <n v="105532"/>
    <x v="2"/>
    <x v="1"/>
    <n v="1774.84"/>
    <d v="2020-11-25T00:00:00"/>
    <d v="2020-11-30T00:00:00"/>
    <n v="5"/>
    <x v="6"/>
    <x v="0"/>
    <s v=""/>
    <s v=""/>
    <x v="2"/>
    <x v="9"/>
    <x v="9"/>
  </r>
  <r>
    <n v="105605"/>
    <x v="1"/>
    <x v="0"/>
    <n v="1498.07"/>
    <d v="2020-12-01T00:00:00"/>
    <d v="2020-12-06T00:00:00"/>
    <n v="5"/>
    <x v="2"/>
    <x v="0"/>
    <n v="5"/>
    <n v="5"/>
    <x v="2"/>
    <x v="10"/>
    <x v="0"/>
  </r>
  <r>
    <n v="103884"/>
    <x v="6"/>
    <x v="0"/>
    <n v="648.96"/>
    <d v="2020-08-11T00:00:00"/>
    <d v="2020-08-15T00:00:00"/>
    <n v="4"/>
    <x v="0"/>
    <x v="1"/>
    <n v="5"/>
    <s v=""/>
    <x v="2"/>
    <x v="6"/>
    <x v="14"/>
  </r>
  <r>
    <n v="105607"/>
    <x v="8"/>
    <x v="0"/>
    <n v="1899.63"/>
    <d v="2020-12-01T00:00:00"/>
    <d v="2020-12-06T00:00:00"/>
    <n v="5"/>
    <x v="2"/>
    <x v="1"/>
    <n v="5"/>
    <s v=""/>
    <x v="2"/>
    <x v="10"/>
    <x v="0"/>
  </r>
  <r>
    <n v="103884"/>
    <x v="8"/>
    <x v="1"/>
    <n v="181.71"/>
    <d v="2020-08-11T00:00:00"/>
    <d v="2020-08-15T00:00:00"/>
    <n v="4"/>
    <x v="0"/>
    <x v="1"/>
    <n v="5"/>
    <s v=""/>
    <x v="2"/>
    <x v="6"/>
    <x v="14"/>
  </r>
  <r>
    <n v="103886"/>
    <x v="0"/>
    <x v="1"/>
    <n v="335.75"/>
    <d v="2020-08-11T00:00:00"/>
    <d v="2020-08-15T00:00:00"/>
    <n v="4"/>
    <x v="2"/>
    <x v="1"/>
    <n v="5"/>
    <s v=""/>
    <x v="2"/>
    <x v="6"/>
    <x v="14"/>
  </r>
  <r>
    <n v="105613"/>
    <x v="4"/>
    <x v="1"/>
    <n v="737.5"/>
    <d v="2020-12-01T00:00:00"/>
    <d v="2020-12-06T00:00:00"/>
    <n v="5"/>
    <x v="4"/>
    <x v="1"/>
    <n v="5"/>
    <s v=""/>
    <x v="2"/>
    <x v="10"/>
    <x v="0"/>
  </r>
  <r>
    <n v="105614"/>
    <x v="5"/>
    <x v="1"/>
    <n v="742.07"/>
    <d v="2020-12-01T00:00:00"/>
    <d v="2020-12-06T00:00:00"/>
    <n v="5"/>
    <x v="5"/>
    <x v="1"/>
    <n v="5"/>
    <n v="3"/>
    <x v="2"/>
    <x v="10"/>
    <x v="0"/>
  </r>
  <r>
    <n v="97822"/>
    <x v="2"/>
    <x v="0"/>
    <n v="1997.49"/>
    <d v="2019-06-12T00:00:00"/>
    <d v="2019-06-15T00:00:00"/>
    <n v="3"/>
    <x v="1"/>
    <x v="0"/>
    <n v="5"/>
    <n v="3"/>
    <x v="1"/>
    <x v="11"/>
    <x v="5"/>
  </r>
  <r>
    <n v="105615"/>
    <x v="3"/>
    <x v="0"/>
    <n v="1389.76"/>
    <d v="2020-12-01T00:00:00"/>
    <d v="2020-12-06T00:00:00"/>
    <n v="5"/>
    <x v="6"/>
    <x v="1"/>
    <n v="5"/>
    <n v="5"/>
    <x v="2"/>
    <x v="10"/>
    <x v="0"/>
  </r>
  <r>
    <n v="103916"/>
    <x v="4"/>
    <x v="0"/>
    <n v="32.799999999999997"/>
    <d v="2020-08-13T00:00:00"/>
    <d v="2020-08-17T00:00:00"/>
    <n v="4"/>
    <x v="1"/>
    <x v="1"/>
    <s v=""/>
    <s v=""/>
    <x v="2"/>
    <x v="6"/>
    <x v="6"/>
  </r>
  <r>
    <n v="103916"/>
    <x v="4"/>
    <x v="0"/>
    <n v="77.260000000000005"/>
    <d v="2020-08-13T00:00:00"/>
    <d v="2020-08-17T00:00:00"/>
    <n v="4"/>
    <x v="1"/>
    <x v="1"/>
    <n v="2"/>
    <s v=""/>
    <x v="2"/>
    <x v="6"/>
    <x v="6"/>
  </r>
  <r>
    <n v="105615"/>
    <x v="2"/>
    <x v="1"/>
    <n v="114.9"/>
    <d v="2020-12-01T00:00:00"/>
    <d v="2020-12-06T00:00:00"/>
    <n v="5"/>
    <x v="6"/>
    <x v="1"/>
    <n v="5"/>
    <n v="5"/>
    <x v="2"/>
    <x v="10"/>
    <x v="0"/>
  </r>
  <r>
    <n v="105615"/>
    <x v="4"/>
    <x v="1"/>
    <n v="1900.88"/>
    <d v="2020-12-01T00:00:00"/>
    <d v="2020-12-06T00:00:00"/>
    <n v="5"/>
    <x v="6"/>
    <x v="1"/>
    <n v="5"/>
    <s v=""/>
    <x v="2"/>
    <x v="10"/>
    <x v="0"/>
  </r>
  <r>
    <n v="105615"/>
    <x v="8"/>
    <x v="0"/>
    <n v="1746.53"/>
    <d v="2020-12-01T00:00:00"/>
    <d v="2020-12-06T00:00:00"/>
    <n v="5"/>
    <x v="6"/>
    <x v="1"/>
    <n v="5"/>
    <s v=""/>
    <x v="2"/>
    <x v="10"/>
    <x v="0"/>
  </r>
  <r>
    <n v="105629"/>
    <x v="3"/>
    <x v="0"/>
    <n v="611.42999999999995"/>
    <d v="2020-12-03T00:00:00"/>
    <d v="2020-12-08T00:00:00"/>
    <n v="5"/>
    <x v="0"/>
    <x v="1"/>
    <n v="5"/>
    <s v=""/>
    <x v="2"/>
    <x v="10"/>
    <x v="27"/>
  </r>
  <r>
    <n v="105629"/>
    <x v="4"/>
    <x v="0"/>
    <n v="142.63"/>
    <d v="2020-12-03T00:00:00"/>
    <d v="2020-12-08T00:00:00"/>
    <n v="5"/>
    <x v="0"/>
    <x v="1"/>
    <n v="3"/>
    <n v="2"/>
    <x v="2"/>
    <x v="10"/>
    <x v="27"/>
  </r>
  <r>
    <n v="96910"/>
    <x v="5"/>
    <x v="0"/>
    <n v="1092.31"/>
    <d v="2019-04-03T00:00:00"/>
    <d v="2019-04-06T00:00:00"/>
    <n v="3"/>
    <x v="3"/>
    <x v="1"/>
    <s v=""/>
    <s v=""/>
    <x v="1"/>
    <x v="2"/>
    <x v="27"/>
  </r>
  <r>
    <n v="105631"/>
    <x v="2"/>
    <x v="1"/>
    <n v="565.25"/>
    <d v="2020-12-03T00:00:00"/>
    <d v="2020-12-08T00:00:00"/>
    <n v="5"/>
    <x v="1"/>
    <x v="1"/>
    <n v="3"/>
    <n v="5"/>
    <x v="2"/>
    <x v="10"/>
    <x v="27"/>
  </r>
  <r>
    <n v="105631"/>
    <x v="7"/>
    <x v="0"/>
    <n v="795.7"/>
    <d v="2020-12-03T00:00:00"/>
    <d v="2020-12-08T00:00:00"/>
    <n v="5"/>
    <x v="1"/>
    <x v="1"/>
    <s v=""/>
    <n v="3"/>
    <x v="2"/>
    <x v="10"/>
    <x v="27"/>
  </r>
  <r>
    <n v="105633"/>
    <x v="7"/>
    <x v="0"/>
    <n v="420.07"/>
    <d v="2020-12-03T00:00:00"/>
    <d v="2020-12-08T00:00:00"/>
    <n v="5"/>
    <x v="2"/>
    <x v="1"/>
    <n v="3"/>
    <s v=""/>
    <x v="2"/>
    <x v="10"/>
    <x v="27"/>
  </r>
  <r>
    <n v="105633"/>
    <x v="1"/>
    <x v="0"/>
    <n v="1129.79"/>
    <d v="2020-12-03T00:00:00"/>
    <d v="2020-12-08T00:00:00"/>
    <n v="5"/>
    <x v="2"/>
    <x v="1"/>
    <n v="5"/>
    <n v="3"/>
    <x v="2"/>
    <x v="10"/>
    <x v="27"/>
  </r>
  <r>
    <n v="105636"/>
    <x v="4"/>
    <x v="1"/>
    <n v="1872.57"/>
    <d v="2020-12-03T00:00:00"/>
    <d v="2020-12-08T00:00:00"/>
    <n v="5"/>
    <x v="3"/>
    <x v="1"/>
    <n v="1"/>
    <s v=""/>
    <x v="2"/>
    <x v="10"/>
    <x v="27"/>
  </r>
  <r>
    <n v="105636"/>
    <x v="6"/>
    <x v="1"/>
    <n v="503.82"/>
    <d v="2020-12-03T00:00:00"/>
    <d v="2020-12-08T00:00:00"/>
    <n v="5"/>
    <x v="3"/>
    <x v="1"/>
    <n v="5"/>
    <n v="2"/>
    <x v="2"/>
    <x v="10"/>
    <x v="27"/>
  </r>
  <r>
    <n v="98023"/>
    <x v="2"/>
    <x v="0"/>
    <n v="1680.78"/>
    <d v="2019-06-26T00:00:00"/>
    <d v="2019-06-29T00:00:00"/>
    <n v="3"/>
    <x v="5"/>
    <x v="1"/>
    <n v="5"/>
    <n v="5"/>
    <x v="1"/>
    <x v="11"/>
    <x v="10"/>
  </r>
  <r>
    <n v="105636"/>
    <x v="4"/>
    <x v="0"/>
    <n v="243.98"/>
    <d v="2020-12-03T00:00:00"/>
    <d v="2020-12-08T00:00:00"/>
    <n v="5"/>
    <x v="3"/>
    <x v="1"/>
    <n v="3"/>
    <n v="4"/>
    <x v="2"/>
    <x v="10"/>
    <x v="27"/>
  </r>
  <r>
    <n v="98030"/>
    <x v="2"/>
    <x v="0"/>
    <n v="1976.21"/>
    <d v="2019-06-27T00:00:00"/>
    <d v="2019-06-30T00:00:00"/>
    <n v="3"/>
    <x v="1"/>
    <x v="1"/>
    <n v="1"/>
    <n v="3"/>
    <x v="1"/>
    <x v="11"/>
    <x v="18"/>
  </r>
  <r>
    <n v="105638"/>
    <x v="3"/>
    <x v="0"/>
    <n v="395.93"/>
    <d v="2020-12-03T00:00:00"/>
    <d v="2020-12-08T00:00:00"/>
    <n v="5"/>
    <x v="4"/>
    <x v="0"/>
    <n v="5"/>
    <n v="4"/>
    <x v="2"/>
    <x v="10"/>
    <x v="27"/>
  </r>
  <r>
    <n v="105638"/>
    <x v="1"/>
    <x v="1"/>
    <n v="568.02"/>
    <d v="2020-12-03T00:00:00"/>
    <d v="2020-12-08T00:00:00"/>
    <n v="5"/>
    <x v="4"/>
    <x v="0"/>
    <n v="3"/>
    <n v="3"/>
    <x v="2"/>
    <x v="10"/>
    <x v="27"/>
  </r>
  <r>
    <n v="103958"/>
    <x v="1"/>
    <x v="1"/>
    <n v="772.5"/>
    <d v="2020-08-16T00:00:00"/>
    <d v="2020-08-20T00:00:00"/>
    <n v="4"/>
    <x v="0"/>
    <x v="1"/>
    <s v=""/>
    <s v=""/>
    <x v="2"/>
    <x v="6"/>
    <x v="7"/>
  </r>
  <r>
    <n v="105638"/>
    <x v="0"/>
    <x v="0"/>
    <n v="1719.17"/>
    <d v="2020-12-03T00:00:00"/>
    <d v="2020-12-08T00:00:00"/>
    <n v="5"/>
    <x v="4"/>
    <x v="0"/>
    <n v="3"/>
    <s v=""/>
    <x v="2"/>
    <x v="10"/>
    <x v="27"/>
  </r>
  <r>
    <n v="103959"/>
    <x v="1"/>
    <x v="0"/>
    <n v="59.68"/>
    <d v="2020-08-16T00:00:00"/>
    <d v="2020-08-20T00:00:00"/>
    <n v="4"/>
    <x v="0"/>
    <x v="1"/>
    <s v=""/>
    <s v=""/>
    <x v="2"/>
    <x v="6"/>
    <x v="7"/>
  </r>
  <r>
    <n v="103966"/>
    <x v="1"/>
    <x v="0"/>
    <n v="253.06"/>
    <d v="2020-08-16T00:00:00"/>
    <d v="2020-08-20T00:00:00"/>
    <n v="4"/>
    <x v="3"/>
    <x v="0"/>
    <s v=""/>
    <s v=""/>
    <x v="2"/>
    <x v="6"/>
    <x v="7"/>
  </r>
  <r>
    <n v="105646"/>
    <x v="1"/>
    <x v="0"/>
    <n v="1251.3800000000001"/>
    <d v="2020-12-05T00:00:00"/>
    <d v="2020-12-10T00:00:00"/>
    <n v="5"/>
    <x v="0"/>
    <x v="1"/>
    <n v="3"/>
    <s v=""/>
    <x v="2"/>
    <x v="10"/>
    <x v="4"/>
  </r>
  <r>
    <n v="103973"/>
    <x v="4"/>
    <x v="1"/>
    <n v="1205.6099999999999"/>
    <d v="2020-08-16T00:00:00"/>
    <d v="2020-08-20T00:00:00"/>
    <n v="4"/>
    <x v="6"/>
    <x v="1"/>
    <n v="4"/>
    <s v=""/>
    <x v="2"/>
    <x v="6"/>
    <x v="7"/>
  </r>
  <r>
    <n v="103985"/>
    <x v="4"/>
    <x v="0"/>
    <n v="900.7"/>
    <d v="2020-08-18T00:00:00"/>
    <d v="2020-08-22T00:00:00"/>
    <n v="4"/>
    <x v="0"/>
    <x v="1"/>
    <n v="3"/>
    <s v=""/>
    <x v="2"/>
    <x v="6"/>
    <x v="15"/>
  </r>
  <r>
    <n v="103989"/>
    <x v="3"/>
    <x v="0"/>
    <n v="1591.16"/>
    <d v="2020-08-18T00:00:00"/>
    <d v="2020-08-22T00:00:00"/>
    <n v="4"/>
    <x v="2"/>
    <x v="0"/>
    <n v="2"/>
    <s v=""/>
    <x v="2"/>
    <x v="6"/>
    <x v="15"/>
  </r>
  <r>
    <n v="105649"/>
    <x v="7"/>
    <x v="0"/>
    <n v="1852.39"/>
    <d v="2020-12-05T00:00:00"/>
    <d v="2020-12-10T00:00:00"/>
    <n v="5"/>
    <x v="1"/>
    <x v="1"/>
    <n v="3"/>
    <s v=""/>
    <x v="2"/>
    <x v="10"/>
    <x v="4"/>
  </r>
  <r>
    <n v="105656"/>
    <x v="7"/>
    <x v="0"/>
    <n v="1472.78"/>
    <d v="2020-12-05T00:00:00"/>
    <d v="2020-12-10T00:00:00"/>
    <n v="5"/>
    <x v="3"/>
    <x v="1"/>
    <n v="3"/>
    <n v="5"/>
    <x v="2"/>
    <x v="10"/>
    <x v="4"/>
  </r>
  <r>
    <n v="105658"/>
    <x v="5"/>
    <x v="0"/>
    <n v="563.67999999999995"/>
    <d v="2020-12-05T00:00:00"/>
    <d v="2020-12-10T00:00:00"/>
    <n v="5"/>
    <x v="4"/>
    <x v="1"/>
    <n v="3"/>
    <n v="1"/>
    <x v="2"/>
    <x v="10"/>
    <x v="4"/>
  </r>
  <r>
    <n v="105659"/>
    <x v="8"/>
    <x v="1"/>
    <n v="99.07"/>
    <d v="2020-12-05T00:00:00"/>
    <d v="2020-12-10T00:00:00"/>
    <n v="5"/>
    <x v="4"/>
    <x v="1"/>
    <n v="3"/>
    <n v="2"/>
    <x v="2"/>
    <x v="10"/>
    <x v="4"/>
  </r>
  <r>
    <n v="105660"/>
    <x v="8"/>
    <x v="1"/>
    <n v="571.66999999999996"/>
    <d v="2020-12-05T00:00:00"/>
    <d v="2020-12-10T00:00:00"/>
    <n v="5"/>
    <x v="4"/>
    <x v="1"/>
    <n v="3"/>
    <s v=""/>
    <x v="2"/>
    <x v="10"/>
    <x v="4"/>
  </r>
  <r>
    <n v="103991"/>
    <x v="4"/>
    <x v="1"/>
    <n v="1020.18"/>
    <d v="2020-08-18T00:00:00"/>
    <d v="2020-08-22T00:00:00"/>
    <n v="4"/>
    <x v="3"/>
    <x v="1"/>
    <n v="3"/>
    <s v=""/>
    <x v="2"/>
    <x v="6"/>
    <x v="15"/>
  </r>
  <r>
    <n v="105662"/>
    <x v="8"/>
    <x v="1"/>
    <n v="1039.3399999999999"/>
    <d v="2020-12-05T00:00:00"/>
    <d v="2020-12-10T00:00:00"/>
    <n v="5"/>
    <x v="5"/>
    <x v="1"/>
    <n v="3"/>
    <n v="1"/>
    <x v="2"/>
    <x v="10"/>
    <x v="4"/>
  </r>
  <r>
    <n v="105662"/>
    <x v="4"/>
    <x v="0"/>
    <n v="534.54999999999995"/>
    <d v="2020-12-05T00:00:00"/>
    <d v="2020-12-10T00:00:00"/>
    <n v="5"/>
    <x v="5"/>
    <x v="1"/>
    <n v="3"/>
    <s v=""/>
    <x v="2"/>
    <x v="10"/>
    <x v="4"/>
  </r>
  <r>
    <n v="105664"/>
    <x v="5"/>
    <x v="1"/>
    <n v="1302.75"/>
    <d v="2020-12-05T00:00:00"/>
    <d v="2020-12-10T00:00:00"/>
    <n v="5"/>
    <x v="6"/>
    <x v="1"/>
    <n v="3"/>
    <s v=""/>
    <x v="2"/>
    <x v="10"/>
    <x v="4"/>
  </r>
  <r>
    <n v="105664"/>
    <x v="5"/>
    <x v="0"/>
    <n v="1666.39"/>
    <d v="2020-12-05T00:00:00"/>
    <d v="2020-12-10T00:00:00"/>
    <n v="5"/>
    <x v="6"/>
    <x v="1"/>
    <n v="3"/>
    <s v=""/>
    <x v="2"/>
    <x v="10"/>
    <x v="4"/>
  </r>
  <r>
    <n v="103992"/>
    <x v="3"/>
    <x v="0"/>
    <n v="140.72999999999999"/>
    <d v="2020-08-18T00:00:00"/>
    <d v="2020-08-22T00:00:00"/>
    <n v="4"/>
    <x v="4"/>
    <x v="1"/>
    <n v="3"/>
    <s v=""/>
    <x v="2"/>
    <x v="6"/>
    <x v="15"/>
  </r>
  <r>
    <n v="105664"/>
    <x v="1"/>
    <x v="1"/>
    <n v="1110.93"/>
    <d v="2020-12-05T00:00:00"/>
    <d v="2020-12-10T00:00:00"/>
    <n v="5"/>
    <x v="6"/>
    <x v="1"/>
    <n v="3"/>
    <n v="2"/>
    <x v="2"/>
    <x v="10"/>
    <x v="4"/>
  </r>
  <r>
    <n v="105695"/>
    <x v="4"/>
    <x v="1"/>
    <n v="352.49"/>
    <d v="2020-12-09T00:00:00"/>
    <d v="2020-12-14T00:00:00"/>
    <n v="5"/>
    <x v="0"/>
    <x v="0"/>
    <n v="5"/>
    <s v=""/>
    <x v="2"/>
    <x v="10"/>
    <x v="22"/>
  </r>
  <r>
    <n v="105696"/>
    <x v="3"/>
    <x v="1"/>
    <n v="1314.95"/>
    <d v="2020-12-09T00:00:00"/>
    <d v="2020-12-14T00:00:00"/>
    <n v="5"/>
    <x v="0"/>
    <x v="1"/>
    <n v="5"/>
    <s v=""/>
    <x v="2"/>
    <x v="10"/>
    <x v="22"/>
  </r>
  <r>
    <n v="105696"/>
    <x v="5"/>
    <x v="0"/>
    <n v="530.44000000000005"/>
    <d v="2020-12-09T00:00:00"/>
    <d v="2020-12-14T00:00:00"/>
    <n v="5"/>
    <x v="0"/>
    <x v="1"/>
    <n v="5"/>
    <n v="5"/>
    <x v="2"/>
    <x v="10"/>
    <x v="22"/>
  </r>
  <r>
    <n v="105696"/>
    <x v="2"/>
    <x v="1"/>
    <n v="768.47"/>
    <d v="2020-12-09T00:00:00"/>
    <d v="2020-12-14T00:00:00"/>
    <n v="5"/>
    <x v="0"/>
    <x v="1"/>
    <n v="5"/>
    <s v=""/>
    <x v="2"/>
    <x v="10"/>
    <x v="22"/>
  </r>
  <r>
    <n v="105696"/>
    <x v="0"/>
    <x v="1"/>
    <n v="1600.43"/>
    <d v="2020-12-09T00:00:00"/>
    <d v="2020-12-14T00:00:00"/>
    <n v="5"/>
    <x v="0"/>
    <x v="1"/>
    <n v="5"/>
    <n v="4"/>
    <x v="2"/>
    <x v="10"/>
    <x v="22"/>
  </r>
  <r>
    <n v="104085"/>
    <x v="5"/>
    <x v="0"/>
    <n v="229.91"/>
    <d v="2020-08-23T00:00:00"/>
    <d v="2020-08-27T00:00:00"/>
    <n v="4"/>
    <x v="3"/>
    <x v="1"/>
    <n v="2"/>
    <s v=""/>
    <x v="2"/>
    <x v="6"/>
    <x v="20"/>
  </r>
  <r>
    <n v="105726"/>
    <x v="3"/>
    <x v="0"/>
    <n v="418.74"/>
    <d v="2020-12-10T00:00:00"/>
    <d v="2020-12-15T00:00:00"/>
    <n v="5"/>
    <x v="4"/>
    <x v="1"/>
    <n v="5"/>
    <n v="5"/>
    <x v="2"/>
    <x v="10"/>
    <x v="1"/>
  </r>
  <r>
    <n v="104085"/>
    <x v="6"/>
    <x v="1"/>
    <n v="1411.04"/>
    <d v="2020-08-23T00:00:00"/>
    <d v="2020-08-27T00:00:00"/>
    <n v="4"/>
    <x v="3"/>
    <x v="1"/>
    <n v="5"/>
    <s v=""/>
    <x v="2"/>
    <x v="6"/>
    <x v="20"/>
  </r>
  <r>
    <n v="105726"/>
    <x v="0"/>
    <x v="0"/>
    <n v="1477.76"/>
    <d v="2020-12-10T00:00:00"/>
    <d v="2020-12-15T00:00:00"/>
    <n v="5"/>
    <x v="4"/>
    <x v="1"/>
    <n v="5"/>
    <s v=""/>
    <x v="2"/>
    <x v="10"/>
    <x v="1"/>
  </r>
  <r>
    <n v="98067"/>
    <x v="2"/>
    <x v="0"/>
    <n v="1343.84"/>
    <d v="2019-06-29T00:00:00"/>
    <d v="2019-07-02T00:00:00"/>
    <n v="3"/>
    <x v="2"/>
    <x v="1"/>
    <n v="3"/>
    <n v="4"/>
    <x v="1"/>
    <x v="11"/>
    <x v="2"/>
  </r>
  <r>
    <n v="105796"/>
    <x v="3"/>
    <x v="1"/>
    <n v="1645.84"/>
    <d v="2020-12-14T00:00:00"/>
    <d v="2020-12-19T00:00:00"/>
    <n v="5"/>
    <x v="0"/>
    <x v="1"/>
    <n v="4"/>
    <s v=""/>
    <x v="2"/>
    <x v="10"/>
    <x v="23"/>
  </r>
  <r>
    <n v="98108"/>
    <x v="2"/>
    <x v="0"/>
    <n v="1986.25"/>
    <d v="2019-07-02T00:00:00"/>
    <d v="2019-07-05T00:00:00"/>
    <n v="3"/>
    <x v="1"/>
    <x v="1"/>
    <n v="2"/>
    <n v="5"/>
    <x v="1"/>
    <x v="5"/>
    <x v="12"/>
  </r>
  <r>
    <n v="96914"/>
    <x v="7"/>
    <x v="0"/>
    <n v="1322.81"/>
    <d v="2019-04-03T00:00:00"/>
    <d v="2019-04-06T00:00:00"/>
    <n v="3"/>
    <x v="5"/>
    <x v="1"/>
    <s v=""/>
    <s v=""/>
    <x v="1"/>
    <x v="2"/>
    <x v="27"/>
  </r>
  <r>
    <n v="105797"/>
    <x v="5"/>
    <x v="1"/>
    <n v="1547.56"/>
    <d v="2020-12-14T00:00:00"/>
    <d v="2020-12-19T00:00:00"/>
    <n v="5"/>
    <x v="1"/>
    <x v="1"/>
    <s v=""/>
    <s v=""/>
    <x v="2"/>
    <x v="10"/>
    <x v="23"/>
  </r>
  <r>
    <n v="105799"/>
    <x v="3"/>
    <x v="0"/>
    <n v="1412.85"/>
    <d v="2020-12-14T00:00:00"/>
    <d v="2020-12-19T00:00:00"/>
    <n v="5"/>
    <x v="2"/>
    <x v="1"/>
    <n v="2"/>
    <s v=""/>
    <x v="2"/>
    <x v="10"/>
    <x v="23"/>
  </r>
  <r>
    <n v="105799"/>
    <x v="4"/>
    <x v="0"/>
    <n v="813.17"/>
    <d v="2020-12-14T00:00:00"/>
    <d v="2020-12-19T00:00:00"/>
    <n v="5"/>
    <x v="2"/>
    <x v="1"/>
    <n v="5"/>
    <n v="4"/>
    <x v="2"/>
    <x v="10"/>
    <x v="23"/>
  </r>
  <r>
    <n v="105801"/>
    <x v="7"/>
    <x v="0"/>
    <n v="466.25"/>
    <d v="2020-12-14T00:00:00"/>
    <d v="2020-12-19T00:00:00"/>
    <n v="5"/>
    <x v="3"/>
    <x v="1"/>
    <n v="2"/>
    <s v=""/>
    <x v="2"/>
    <x v="10"/>
    <x v="23"/>
  </r>
  <r>
    <n v="105802"/>
    <x v="3"/>
    <x v="0"/>
    <n v="1385.48"/>
    <d v="2020-12-14T00:00:00"/>
    <d v="2020-12-19T00:00:00"/>
    <n v="5"/>
    <x v="3"/>
    <x v="1"/>
    <n v="2"/>
    <s v=""/>
    <x v="2"/>
    <x v="10"/>
    <x v="23"/>
  </r>
  <r>
    <n v="105803"/>
    <x v="4"/>
    <x v="0"/>
    <n v="362.81"/>
    <d v="2020-12-14T00:00:00"/>
    <d v="2020-12-19T00:00:00"/>
    <n v="5"/>
    <x v="3"/>
    <x v="1"/>
    <n v="2"/>
    <n v="5"/>
    <x v="2"/>
    <x v="10"/>
    <x v="23"/>
  </r>
  <r>
    <n v="105804"/>
    <x v="1"/>
    <x v="0"/>
    <n v="1234.32"/>
    <d v="2020-12-14T00:00:00"/>
    <d v="2020-12-19T00:00:00"/>
    <n v="5"/>
    <x v="4"/>
    <x v="1"/>
    <n v="2"/>
    <s v=""/>
    <x v="2"/>
    <x v="10"/>
    <x v="23"/>
  </r>
  <r>
    <n v="104087"/>
    <x v="0"/>
    <x v="0"/>
    <n v="252.45"/>
    <d v="2020-08-23T00:00:00"/>
    <d v="2020-08-27T00:00:00"/>
    <n v="4"/>
    <x v="4"/>
    <x v="1"/>
    <n v="2"/>
    <s v=""/>
    <x v="2"/>
    <x v="6"/>
    <x v="20"/>
  </r>
  <r>
    <n v="105804"/>
    <x v="1"/>
    <x v="0"/>
    <n v="618.44000000000005"/>
    <d v="2020-12-14T00:00:00"/>
    <d v="2020-12-19T00:00:00"/>
    <n v="5"/>
    <x v="4"/>
    <x v="1"/>
    <s v=""/>
    <n v="5"/>
    <x v="2"/>
    <x v="10"/>
    <x v="23"/>
  </r>
  <r>
    <n v="105804"/>
    <x v="6"/>
    <x v="0"/>
    <n v="1126.98"/>
    <d v="2020-12-14T00:00:00"/>
    <d v="2020-12-19T00:00:00"/>
    <n v="5"/>
    <x v="4"/>
    <x v="1"/>
    <n v="5"/>
    <s v=""/>
    <x v="2"/>
    <x v="10"/>
    <x v="23"/>
  </r>
  <r>
    <n v="104101"/>
    <x v="1"/>
    <x v="1"/>
    <n v="364.16"/>
    <d v="2020-08-24T00:00:00"/>
    <d v="2020-08-28T00:00:00"/>
    <n v="4"/>
    <x v="1"/>
    <x v="1"/>
    <s v=""/>
    <s v=""/>
    <x v="2"/>
    <x v="6"/>
    <x v="8"/>
  </r>
  <r>
    <n v="105804"/>
    <x v="1"/>
    <x v="0"/>
    <n v="238.56"/>
    <d v="2020-12-14T00:00:00"/>
    <d v="2020-12-19T00:00:00"/>
    <n v="5"/>
    <x v="4"/>
    <x v="1"/>
    <n v="4"/>
    <n v="4"/>
    <x v="2"/>
    <x v="10"/>
    <x v="23"/>
  </r>
  <r>
    <n v="105804"/>
    <x v="7"/>
    <x v="0"/>
    <n v="1952.99"/>
    <d v="2020-12-14T00:00:00"/>
    <d v="2020-12-19T00:00:00"/>
    <n v="5"/>
    <x v="4"/>
    <x v="1"/>
    <n v="4"/>
    <s v=""/>
    <x v="2"/>
    <x v="10"/>
    <x v="23"/>
  </r>
  <r>
    <n v="105806"/>
    <x v="5"/>
    <x v="0"/>
    <n v="1364.9"/>
    <d v="2020-12-14T00:00:00"/>
    <d v="2020-12-19T00:00:00"/>
    <n v="5"/>
    <x v="5"/>
    <x v="1"/>
    <n v="5"/>
    <s v=""/>
    <x v="2"/>
    <x v="10"/>
    <x v="23"/>
  </r>
  <r>
    <n v="105807"/>
    <x v="8"/>
    <x v="1"/>
    <n v="91.53"/>
    <d v="2020-12-14T00:00:00"/>
    <d v="2020-12-19T00:00:00"/>
    <n v="5"/>
    <x v="6"/>
    <x v="1"/>
    <n v="2"/>
    <n v="3"/>
    <x v="2"/>
    <x v="10"/>
    <x v="23"/>
  </r>
  <r>
    <n v="98350"/>
    <x v="4"/>
    <x v="1"/>
    <n v="598.58000000000004"/>
    <d v="2019-07-18T00:00:00"/>
    <d v="2019-07-22T00:00:00"/>
    <n v="4"/>
    <x v="6"/>
    <x v="1"/>
    <s v=""/>
    <n v="2"/>
    <x v="1"/>
    <x v="5"/>
    <x v="15"/>
  </r>
  <r>
    <n v="104101"/>
    <x v="3"/>
    <x v="0"/>
    <n v="425.66"/>
    <d v="2020-08-24T00:00:00"/>
    <d v="2020-08-28T00:00:00"/>
    <n v="4"/>
    <x v="1"/>
    <x v="1"/>
    <n v="4"/>
    <s v=""/>
    <x v="2"/>
    <x v="6"/>
    <x v="8"/>
  </r>
  <r>
    <n v="96915"/>
    <x v="3"/>
    <x v="1"/>
    <n v="16.03"/>
    <d v="2019-04-03T00:00:00"/>
    <d v="2019-04-06T00:00:00"/>
    <n v="3"/>
    <x v="6"/>
    <x v="1"/>
    <s v=""/>
    <s v=""/>
    <x v="1"/>
    <x v="2"/>
    <x v="27"/>
  </r>
  <r>
    <n v="105809"/>
    <x v="5"/>
    <x v="1"/>
    <n v="1006.25"/>
    <d v="2020-12-15T00:00:00"/>
    <d v="2020-12-20T00:00:00"/>
    <n v="5"/>
    <x v="0"/>
    <x v="1"/>
    <n v="5"/>
    <n v="2"/>
    <x v="2"/>
    <x v="10"/>
    <x v="16"/>
  </r>
  <r>
    <n v="105809"/>
    <x v="6"/>
    <x v="0"/>
    <n v="877.1"/>
    <d v="2020-12-15T00:00:00"/>
    <d v="2020-12-20T00:00:00"/>
    <n v="5"/>
    <x v="0"/>
    <x v="1"/>
    <n v="5"/>
    <n v="5"/>
    <x v="2"/>
    <x v="10"/>
    <x v="16"/>
  </r>
  <r>
    <n v="104127"/>
    <x v="4"/>
    <x v="0"/>
    <n v="201.93"/>
    <d v="2020-08-25T00:00:00"/>
    <d v="2020-08-29T00:00:00"/>
    <n v="4"/>
    <x v="4"/>
    <x v="1"/>
    <n v="5"/>
    <s v=""/>
    <x v="2"/>
    <x v="6"/>
    <x v="9"/>
  </r>
  <r>
    <n v="105810"/>
    <x v="1"/>
    <x v="1"/>
    <n v="1009.5"/>
    <d v="2020-12-15T00:00:00"/>
    <d v="2020-12-20T00:00:00"/>
    <n v="5"/>
    <x v="1"/>
    <x v="1"/>
    <s v=""/>
    <n v="5"/>
    <x v="2"/>
    <x v="10"/>
    <x v="16"/>
  </r>
  <r>
    <n v="98392"/>
    <x v="3"/>
    <x v="1"/>
    <n v="565.35"/>
    <d v="2019-07-21T00:00:00"/>
    <d v="2019-07-25T00:00:00"/>
    <n v="4"/>
    <x v="6"/>
    <x v="1"/>
    <s v=""/>
    <n v="5"/>
    <x v="1"/>
    <x v="5"/>
    <x v="24"/>
  </r>
  <r>
    <n v="98495"/>
    <x v="0"/>
    <x v="0"/>
    <n v="119.31"/>
    <d v="2019-07-29T00:00:00"/>
    <d v="2019-08-02T00:00:00"/>
    <n v="4"/>
    <x v="0"/>
    <x v="1"/>
    <s v=""/>
    <n v="1"/>
    <x v="1"/>
    <x v="5"/>
    <x v="2"/>
  </r>
  <r>
    <n v="98507"/>
    <x v="5"/>
    <x v="0"/>
    <n v="714.46"/>
    <d v="2019-07-29T00:00:00"/>
    <d v="2019-08-02T00:00:00"/>
    <n v="4"/>
    <x v="6"/>
    <x v="1"/>
    <s v=""/>
    <n v="1"/>
    <x v="1"/>
    <x v="5"/>
    <x v="2"/>
  </r>
  <r>
    <n v="105813"/>
    <x v="2"/>
    <x v="1"/>
    <n v="1210.47"/>
    <d v="2020-12-15T00:00:00"/>
    <d v="2020-12-20T00:00:00"/>
    <n v="5"/>
    <x v="3"/>
    <x v="1"/>
    <s v=""/>
    <n v="5"/>
    <x v="2"/>
    <x v="10"/>
    <x v="16"/>
  </r>
  <r>
    <n v="98507"/>
    <x v="8"/>
    <x v="0"/>
    <n v="1287.83"/>
    <d v="2019-07-29T00:00:00"/>
    <d v="2019-08-02T00:00:00"/>
    <n v="4"/>
    <x v="6"/>
    <x v="1"/>
    <s v=""/>
    <n v="4"/>
    <x v="1"/>
    <x v="5"/>
    <x v="2"/>
  </r>
  <r>
    <n v="105815"/>
    <x v="1"/>
    <x v="0"/>
    <n v="1736.75"/>
    <d v="2020-12-15T00:00:00"/>
    <d v="2020-12-20T00:00:00"/>
    <n v="5"/>
    <x v="4"/>
    <x v="1"/>
    <s v=""/>
    <s v=""/>
    <x v="2"/>
    <x v="10"/>
    <x v="16"/>
  </r>
  <r>
    <n v="98531"/>
    <x v="5"/>
    <x v="1"/>
    <n v="100.48"/>
    <d v="2019-07-31T00:00:00"/>
    <d v="2019-08-04T00:00:00"/>
    <n v="4"/>
    <x v="0"/>
    <x v="1"/>
    <s v=""/>
    <n v="2"/>
    <x v="1"/>
    <x v="5"/>
    <x v="11"/>
  </r>
  <r>
    <n v="98532"/>
    <x v="0"/>
    <x v="1"/>
    <n v="120.22"/>
    <d v="2019-07-31T00:00:00"/>
    <d v="2019-08-04T00:00:00"/>
    <n v="4"/>
    <x v="0"/>
    <x v="1"/>
    <s v=""/>
    <n v="4"/>
    <x v="1"/>
    <x v="5"/>
    <x v="11"/>
  </r>
  <r>
    <n v="98540"/>
    <x v="3"/>
    <x v="0"/>
    <n v="193.96"/>
    <d v="2019-07-31T00:00:00"/>
    <d v="2019-08-04T00:00:00"/>
    <n v="4"/>
    <x v="4"/>
    <x v="1"/>
    <s v=""/>
    <n v="4"/>
    <x v="1"/>
    <x v="5"/>
    <x v="11"/>
  </r>
  <r>
    <n v="105824"/>
    <x v="1"/>
    <x v="0"/>
    <n v="1240.3599999999999"/>
    <d v="2020-12-15T00:00:00"/>
    <d v="2020-12-20T00:00:00"/>
    <n v="5"/>
    <x v="6"/>
    <x v="1"/>
    <s v=""/>
    <s v=""/>
    <x v="2"/>
    <x v="10"/>
    <x v="16"/>
  </r>
  <r>
    <n v="104135"/>
    <x v="3"/>
    <x v="0"/>
    <n v="977.47"/>
    <d v="2020-08-26T00:00:00"/>
    <d v="2020-08-30T00:00:00"/>
    <n v="4"/>
    <x v="1"/>
    <x v="1"/>
    <n v="4"/>
    <s v=""/>
    <x v="2"/>
    <x v="6"/>
    <x v="10"/>
  </r>
  <r>
    <n v="105828"/>
    <x v="2"/>
    <x v="1"/>
    <n v="1223.3"/>
    <d v="2020-12-16T00:00:00"/>
    <d v="2020-12-21T00:00:00"/>
    <n v="5"/>
    <x v="0"/>
    <x v="1"/>
    <s v=""/>
    <s v=""/>
    <x v="2"/>
    <x v="10"/>
    <x v="7"/>
  </r>
  <r>
    <n v="105828"/>
    <x v="4"/>
    <x v="1"/>
    <n v="534.22"/>
    <d v="2020-12-16T00:00:00"/>
    <d v="2020-12-21T00:00:00"/>
    <n v="5"/>
    <x v="0"/>
    <x v="1"/>
    <n v="3"/>
    <s v=""/>
    <x v="2"/>
    <x v="10"/>
    <x v="7"/>
  </r>
  <r>
    <n v="98540"/>
    <x v="4"/>
    <x v="1"/>
    <n v="367.34"/>
    <d v="2019-07-31T00:00:00"/>
    <d v="2019-08-04T00:00:00"/>
    <n v="4"/>
    <x v="4"/>
    <x v="1"/>
    <s v=""/>
    <n v="3"/>
    <x v="1"/>
    <x v="5"/>
    <x v="11"/>
  </r>
  <r>
    <n v="104138"/>
    <x v="0"/>
    <x v="0"/>
    <n v="364.19"/>
    <d v="2020-08-26T00:00:00"/>
    <d v="2020-08-30T00:00:00"/>
    <n v="4"/>
    <x v="2"/>
    <x v="1"/>
    <n v="4"/>
    <s v=""/>
    <x v="2"/>
    <x v="6"/>
    <x v="10"/>
  </r>
  <r>
    <n v="105833"/>
    <x v="3"/>
    <x v="1"/>
    <n v="547.59"/>
    <d v="2020-12-16T00:00:00"/>
    <d v="2020-12-21T00:00:00"/>
    <n v="5"/>
    <x v="2"/>
    <x v="1"/>
    <n v="4"/>
    <s v=""/>
    <x v="2"/>
    <x v="10"/>
    <x v="7"/>
  </r>
  <r>
    <n v="105833"/>
    <x v="4"/>
    <x v="1"/>
    <n v="856.31"/>
    <d v="2020-12-16T00:00:00"/>
    <d v="2020-12-21T00:00:00"/>
    <n v="5"/>
    <x v="2"/>
    <x v="1"/>
    <n v="4"/>
    <n v="5"/>
    <x v="2"/>
    <x v="10"/>
    <x v="7"/>
  </r>
  <r>
    <n v="105833"/>
    <x v="3"/>
    <x v="0"/>
    <n v="1300.07"/>
    <d v="2020-12-16T00:00:00"/>
    <d v="2020-12-21T00:00:00"/>
    <n v="5"/>
    <x v="2"/>
    <x v="1"/>
    <n v="4"/>
    <s v=""/>
    <x v="2"/>
    <x v="10"/>
    <x v="7"/>
  </r>
  <r>
    <n v="98542"/>
    <x v="4"/>
    <x v="0"/>
    <n v="1843.03"/>
    <d v="2019-07-31T00:00:00"/>
    <d v="2019-08-04T00:00:00"/>
    <n v="4"/>
    <x v="6"/>
    <x v="1"/>
    <s v=""/>
    <n v="4"/>
    <x v="1"/>
    <x v="5"/>
    <x v="11"/>
  </r>
  <r>
    <n v="105833"/>
    <x v="2"/>
    <x v="1"/>
    <n v="1150.6300000000001"/>
    <d v="2020-12-16T00:00:00"/>
    <d v="2020-12-21T00:00:00"/>
    <n v="5"/>
    <x v="2"/>
    <x v="1"/>
    <n v="4"/>
    <s v=""/>
    <x v="2"/>
    <x v="10"/>
    <x v="7"/>
  </r>
  <r>
    <n v="105837"/>
    <x v="2"/>
    <x v="0"/>
    <n v="1151.1400000000001"/>
    <d v="2020-12-16T00:00:00"/>
    <d v="2020-12-21T00:00:00"/>
    <n v="5"/>
    <x v="3"/>
    <x v="1"/>
    <s v=""/>
    <n v="1"/>
    <x v="2"/>
    <x v="10"/>
    <x v="7"/>
  </r>
  <r>
    <n v="105837"/>
    <x v="6"/>
    <x v="0"/>
    <n v="1867.43"/>
    <d v="2020-12-16T00:00:00"/>
    <d v="2020-12-21T00:00:00"/>
    <n v="5"/>
    <x v="3"/>
    <x v="1"/>
    <n v="4"/>
    <s v=""/>
    <x v="2"/>
    <x v="10"/>
    <x v="7"/>
  </r>
  <r>
    <n v="98599"/>
    <x v="3"/>
    <x v="0"/>
    <n v="414.38"/>
    <d v="2019-08-08T00:00:00"/>
    <d v="2019-08-12T00:00:00"/>
    <n v="4"/>
    <x v="3"/>
    <x v="1"/>
    <s v=""/>
    <n v="5"/>
    <x v="1"/>
    <x v="6"/>
    <x v="21"/>
  </r>
  <r>
    <n v="98405"/>
    <x v="2"/>
    <x v="0"/>
    <n v="1250.44"/>
    <d v="2019-07-23T00:00:00"/>
    <d v="2019-07-26T00:00:00"/>
    <n v="3"/>
    <x v="0"/>
    <x v="1"/>
    <n v="2"/>
    <n v="2"/>
    <x v="1"/>
    <x v="5"/>
    <x v="20"/>
  </r>
  <r>
    <n v="98411"/>
    <x v="2"/>
    <x v="0"/>
    <n v="1822.75"/>
    <d v="2019-07-23T00:00:00"/>
    <d v="2019-07-26T00:00:00"/>
    <n v="3"/>
    <x v="3"/>
    <x v="1"/>
    <n v="2"/>
    <n v="5"/>
    <x v="1"/>
    <x v="5"/>
    <x v="20"/>
  </r>
  <r>
    <n v="104173"/>
    <x v="8"/>
    <x v="0"/>
    <n v="1110.05"/>
    <d v="2020-08-28T00:00:00"/>
    <d v="2020-09-01T00:00:00"/>
    <n v="4"/>
    <x v="5"/>
    <x v="1"/>
    <n v="3"/>
    <s v=""/>
    <x v="2"/>
    <x v="6"/>
    <x v="26"/>
  </r>
  <r>
    <n v="98463"/>
    <x v="2"/>
    <x v="0"/>
    <n v="1305.4000000000001"/>
    <d v="2019-07-27T00:00:00"/>
    <d v="2019-07-30T00:00:00"/>
    <n v="3"/>
    <x v="2"/>
    <x v="1"/>
    <n v="1"/>
    <s v=""/>
    <x v="1"/>
    <x v="5"/>
    <x v="18"/>
  </r>
  <r>
    <n v="98600"/>
    <x v="7"/>
    <x v="1"/>
    <n v="1269.6600000000001"/>
    <d v="2019-08-08T00:00:00"/>
    <d v="2019-08-12T00:00:00"/>
    <n v="4"/>
    <x v="4"/>
    <x v="0"/>
    <s v=""/>
    <n v="3"/>
    <x v="1"/>
    <x v="6"/>
    <x v="21"/>
  </r>
  <r>
    <n v="105898"/>
    <x v="2"/>
    <x v="1"/>
    <n v="426.76"/>
    <d v="2020-12-19T00:00:00"/>
    <d v="2020-12-24T00:00:00"/>
    <n v="5"/>
    <x v="0"/>
    <x v="1"/>
    <s v=""/>
    <n v="5"/>
    <x v="2"/>
    <x v="10"/>
    <x v="3"/>
  </r>
  <r>
    <n v="98644"/>
    <x v="4"/>
    <x v="0"/>
    <n v="40.450000000000003"/>
    <d v="2019-08-11T00:00:00"/>
    <d v="2019-08-15T00:00:00"/>
    <n v="4"/>
    <x v="4"/>
    <x v="1"/>
    <s v=""/>
    <n v="2"/>
    <x v="1"/>
    <x v="6"/>
    <x v="14"/>
  </r>
  <r>
    <n v="104176"/>
    <x v="8"/>
    <x v="0"/>
    <n v="216.49"/>
    <d v="2020-08-28T00:00:00"/>
    <d v="2020-09-01T00:00:00"/>
    <n v="4"/>
    <x v="6"/>
    <x v="0"/>
    <n v="5"/>
    <s v=""/>
    <x v="2"/>
    <x v="6"/>
    <x v="26"/>
  </r>
  <r>
    <n v="105927"/>
    <x v="1"/>
    <x v="1"/>
    <n v="1963.28"/>
    <d v="2020-12-20T00:00:00"/>
    <d v="2020-12-25T00:00:00"/>
    <n v="5"/>
    <x v="0"/>
    <x v="1"/>
    <n v="5"/>
    <s v=""/>
    <x v="2"/>
    <x v="10"/>
    <x v="17"/>
  </r>
  <r>
    <n v="104185"/>
    <x v="7"/>
    <x v="1"/>
    <n v="86.05"/>
    <d v="2020-08-29T00:00:00"/>
    <d v="2020-09-02T00:00:00"/>
    <n v="4"/>
    <x v="3"/>
    <x v="1"/>
    <n v="5"/>
    <s v=""/>
    <x v="2"/>
    <x v="6"/>
    <x v="2"/>
  </r>
  <r>
    <n v="105927"/>
    <x v="0"/>
    <x v="1"/>
    <n v="1958.12"/>
    <d v="2020-12-20T00:00:00"/>
    <d v="2020-12-25T00:00:00"/>
    <n v="5"/>
    <x v="0"/>
    <x v="1"/>
    <n v="3"/>
    <s v=""/>
    <x v="2"/>
    <x v="10"/>
    <x v="17"/>
  </r>
  <r>
    <n v="105927"/>
    <x v="5"/>
    <x v="1"/>
    <n v="1860.93"/>
    <d v="2020-12-20T00:00:00"/>
    <d v="2020-12-25T00:00:00"/>
    <n v="5"/>
    <x v="0"/>
    <x v="1"/>
    <n v="1"/>
    <s v=""/>
    <x v="2"/>
    <x v="10"/>
    <x v="17"/>
  </r>
  <r>
    <n v="105927"/>
    <x v="6"/>
    <x v="0"/>
    <n v="67.819999999999993"/>
    <d v="2020-12-20T00:00:00"/>
    <d v="2020-12-25T00:00:00"/>
    <n v="5"/>
    <x v="0"/>
    <x v="1"/>
    <n v="1"/>
    <n v="2"/>
    <x v="2"/>
    <x v="10"/>
    <x v="17"/>
  </r>
  <r>
    <n v="105928"/>
    <x v="5"/>
    <x v="1"/>
    <n v="1129.55"/>
    <d v="2020-12-20T00:00:00"/>
    <d v="2020-12-25T00:00:00"/>
    <n v="5"/>
    <x v="1"/>
    <x v="1"/>
    <n v="5"/>
    <n v="4"/>
    <x v="2"/>
    <x v="10"/>
    <x v="17"/>
  </r>
  <r>
    <n v="104188"/>
    <x v="7"/>
    <x v="0"/>
    <n v="697.07"/>
    <d v="2020-08-29T00:00:00"/>
    <d v="2020-09-02T00:00:00"/>
    <n v="4"/>
    <x v="4"/>
    <x v="1"/>
    <n v="3"/>
    <s v=""/>
    <x v="2"/>
    <x v="6"/>
    <x v="2"/>
  </r>
  <r>
    <n v="105931"/>
    <x v="2"/>
    <x v="1"/>
    <n v="1998.99"/>
    <d v="2020-12-20T00:00:00"/>
    <d v="2020-12-25T00:00:00"/>
    <n v="5"/>
    <x v="3"/>
    <x v="1"/>
    <n v="5"/>
    <s v=""/>
    <x v="2"/>
    <x v="10"/>
    <x v="17"/>
  </r>
  <r>
    <n v="105931"/>
    <x v="5"/>
    <x v="1"/>
    <n v="1802.3"/>
    <d v="2020-12-20T00:00:00"/>
    <d v="2020-12-25T00:00:00"/>
    <n v="5"/>
    <x v="3"/>
    <x v="1"/>
    <n v="3"/>
    <s v=""/>
    <x v="2"/>
    <x v="10"/>
    <x v="17"/>
  </r>
  <r>
    <n v="104197"/>
    <x v="4"/>
    <x v="1"/>
    <n v="698.25"/>
    <d v="2020-08-30T00:00:00"/>
    <d v="2020-09-03T00:00:00"/>
    <n v="4"/>
    <x v="1"/>
    <x v="1"/>
    <n v="5"/>
    <s v=""/>
    <x v="2"/>
    <x v="6"/>
    <x v="28"/>
  </r>
  <r>
    <n v="105931"/>
    <x v="7"/>
    <x v="0"/>
    <n v="1696.08"/>
    <d v="2020-12-20T00:00:00"/>
    <d v="2020-12-25T00:00:00"/>
    <n v="5"/>
    <x v="3"/>
    <x v="1"/>
    <n v="1"/>
    <s v=""/>
    <x v="2"/>
    <x v="10"/>
    <x v="17"/>
  </r>
  <r>
    <n v="105931"/>
    <x v="4"/>
    <x v="0"/>
    <n v="1429.29"/>
    <d v="2020-12-20T00:00:00"/>
    <d v="2020-12-25T00:00:00"/>
    <n v="5"/>
    <x v="3"/>
    <x v="1"/>
    <n v="5"/>
    <s v=""/>
    <x v="2"/>
    <x v="10"/>
    <x v="17"/>
  </r>
  <r>
    <n v="105934"/>
    <x v="4"/>
    <x v="1"/>
    <n v="649.33000000000004"/>
    <d v="2020-12-20T00:00:00"/>
    <d v="2020-12-25T00:00:00"/>
    <n v="5"/>
    <x v="5"/>
    <x v="1"/>
    <n v="5"/>
    <n v="1"/>
    <x v="2"/>
    <x v="10"/>
    <x v="17"/>
  </r>
  <r>
    <n v="97123"/>
    <x v="0"/>
    <x v="1"/>
    <n v="257.70999999999998"/>
    <d v="2019-04-20T00:00:00"/>
    <d v="2019-04-23T00:00:00"/>
    <n v="3"/>
    <x v="2"/>
    <x v="1"/>
    <s v=""/>
    <s v=""/>
    <x v="1"/>
    <x v="2"/>
    <x v="17"/>
  </r>
  <r>
    <n v="105937"/>
    <x v="8"/>
    <x v="1"/>
    <n v="27.79"/>
    <d v="2020-12-20T00:00:00"/>
    <d v="2020-12-25T00:00:00"/>
    <n v="5"/>
    <x v="6"/>
    <x v="1"/>
    <n v="3"/>
    <n v="3"/>
    <x v="2"/>
    <x v="10"/>
    <x v="17"/>
  </r>
  <r>
    <n v="105937"/>
    <x v="4"/>
    <x v="1"/>
    <n v="1353.52"/>
    <d v="2020-12-20T00:00:00"/>
    <d v="2020-12-25T00:00:00"/>
    <n v="5"/>
    <x v="6"/>
    <x v="1"/>
    <n v="1"/>
    <s v=""/>
    <x v="2"/>
    <x v="10"/>
    <x v="17"/>
  </r>
  <r>
    <n v="105952"/>
    <x v="2"/>
    <x v="1"/>
    <n v="795.01"/>
    <d v="2020-12-21T00:00:00"/>
    <d v="2020-12-26T00:00:00"/>
    <n v="5"/>
    <x v="4"/>
    <x v="0"/>
    <s v=""/>
    <n v="1"/>
    <x v="2"/>
    <x v="10"/>
    <x v="24"/>
  </r>
  <r>
    <n v="105952"/>
    <x v="7"/>
    <x v="0"/>
    <n v="560.74"/>
    <d v="2020-12-21T00:00:00"/>
    <d v="2020-12-26T00:00:00"/>
    <n v="5"/>
    <x v="4"/>
    <x v="0"/>
    <n v="5"/>
    <n v="2"/>
    <x v="2"/>
    <x v="10"/>
    <x v="24"/>
  </r>
  <r>
    <n v="105954"/>
    <x v="8"/>
    <x v="0"/>
    <n v="1796.41"/>
    <d v="2020-12-21T00:00:00"/>
    <d v="2020-12-26T00:00:00"/>
    <n v="5"/>
    <x v="5"/>
    <x v="1"/>
    <n v="5"/>
    <n v="5"/>
    <x v="2"/>
    <x v="10"/>
    <x v="24"/>
  </r>
  <r>
    <n v="104323"/>
    <x v="3"/>
    <x v="1"/>
    <n v="1116.81"/>
    <d v="2020-09-05T00:00:00"/>
    <d v="2020-09-09T00:00:00"/>
    <n v="4"/>
    <x v="6"/>
    <x v="0"/>
    <n v="4"/>
    <s v=""/>
    <x v="2"/>
    <x v="7"/>
    <x v="4"/>
  </r>
  <r>
    <n v="104323"/>
    <x v="1"/>
    <x v="0"/>
    <n v="462.61"/>
    <d v="2020-09-05T00:00:00"/>
    <d v="2020-09-09T00:00:00"/>
    <n v="4"/>
    <x v="6"/>
    <x v="0"/>
    <n v="4"/>
    <s v=""/>
    <x v="2"/>
    <x v="7"/>
    <x v="4"/>
  </r>
  <r>
    <n v="105956"/>
    <x v="8"/>
    <x v="0"/>
    <n v="257.85000000000002"/>
    <d v="2020-12-22T00:00:00"/>
    <d v="2020-12-27T00:00:00"/>
    <n v="5"/>
    <x v="0"/>
    <x v="1"/>
    <n v="5"/>
    <n v="2"/>
    <x v="2"/>
    <x v="10"/>
    <x v="25"/>
  </r>
  <r>
    <n v="104327"/>
    <x v="8"/>
    <x v="1"/>
    <n v="1206.67"/>
    <d v="2020-09-06T00:00:00"/>
    <d v="2020-09-10T00:00:00"/>
    <n v="4"/>
    <x v="0"/>
    <x v="1"/>
    <n v="5"/>
    <s v=""/>
    <x v="2"/>
    <x v="7"/>
    <x v="29"/>
  </r>
  <r>
    <n v="105959"/>
    <x v="8"/>
    <x v="0"/>
    <n v="1526.84"/>
    <d v="2020-12-22T00:00:00"/>
    <d v="2020-12-27T00:00:00"/>
    <n v="5"/>
    <x v="2"/>
    <x v="1"/>
    <n v="5"/>
    <n v="5"/>
    <x v="2"/>
    <x v="10"/>
    <x v="25"/>
  </r>
  <r>
    <n v="105960"/>
    <x v="1"/>
    <x v="0"/>
    <n v="1401.92"/>
    <d v="2020-12-22T00:00:00"/>
    <d v="2020-12-27T00:00:00"/>
    <n v="5"/>
    <x v="2"/>
    <x v="1"/>
    <n v="5"/>
    <n v="4"/>
    <x v="2"/>
    <x v="10"/>
    <x v="25"/>
  </r>
  <r>
    <n v="105960"/>
    <x v="0"/>
    <x v="0"/>
    <n v="1780.88"/>
    <d v="2020-12-22T00:00:00"/>
    <d v="2020-12-27T00:00:00"/>
    <n v="5"/>
    <x v="2"/>
    <x v="1"/>
    <n v="5"/>
    <s v=""/>
    <x v="2"/>
    <x v="10"/>
    <x v="25"/>
  </r>
  <r>
    <n v="105960"/>
    <x v="2"/>
    <x v="1"/>
    <n v="1403.88"/>
    <d v="2020-12-22T00:00:00"/>
    <d v="2020-12-27T00:00:00"/>
    <n v="5"/>
    <x v="2"/>
    <x v="1"/>
    <n v="5"/>
    <n v="1"/>
    <x v="2"/>
    <x v="10"/>
    <x v="25"/>
  </r>
  <r>
    <n v="104327"/>
    <x v="7"/>
    <x v="1"/>
    <n v="673.77"/>
    <d v="2020-09-06T00:00:00"/>
    <d v="2020-09-10T00:00:00"/>
    <n v="4"/>
    <x v="0"/>
    <x v="1"/>
    <n v="5"/>
    <s v=""/>
    <x v="2"/>
    <x v="7"/>
    <x v="29"/>
  </r>
  <r>
    <n v="105961"/>
    <x v="6"/>
    <x v="1"/>
    <n v="92.26"/>
    <d v="2020-12-22T00:00:00"/>
    <d v="2020-12-27T00:00:00"/>
    <n v="5"/>
    <x v="3"/>
    <x v="1"/>
    <n v="5"/>
    <n v="5"/>
    <x v="2"/>
    <x v="10"/>
    <x v="25"/>
  </r>
  <r>
    <n v="105962"/>
    <x v="1"/>
    <x v="0"/>
    <n v="369.6"/>
    <d v="2020-12-22T00:00:00"/>
    <d v="2020-12-27T00:00:00"/>
    <n v="5"/>
    <x v="3"/>
    <x v="1"/>
    <n v="5"/>
    <n v="3"/>
    <x v="2"/>
    <x v="10"/>
    <x v="25"/>
  </r>
  <r>
    <n v="105965"/>
    <x v="4"/>
    <x v="0"/>
    <n v="1401.46"/>
    <d v="2020-12-22T00:00:00"/>
    <d v="2020-12-27T00:00:00"/>
    <n v="5"/>
    <x v="4"/>
    <x v="1"/>
    <n v="5"/>
    <s v=""/>
    <x v="2"/>
    <x v="10"/>
    <x v="25"/>
  </r>
  <r>
    <n v="105966"/>
    <x v="3"/>
    <x v="1"/>
    <n v="119.52"/>
    <d v="2020-12-22T00:00:00"/>
    <d v="2020-12-27T00:00:00"/>
    <n v="5"/>
    <x v="4"/>
    <x v="1"/>
    <n v="5"/>
    <n v="4"/>
    <x v="2"/>
    <x v="10"/>
    <x v="25"/>
  </r>
  <r>
    <n v="105966"/>
    <x v="8"/>
    <x v="0"/>
    <n v="149.80000000000001"/>
    <d v="2020-12-22T00:00:00"/>
    <d v="2020-12-27T00:00:00"/>
    <n v="5"/>
    <x v="4"/>
    <x v="1"/>
    <n v="5"/>
    <n v="5"/>
    <x v="2"/>
    <x v="10"/>
    <x v="25"/>
  </r>
  <r>
    <n v="105971"/>
    <x v="2"/>
    <x v="1"/>
    <n v="1861.68"/>
    <d v="2020-12-22T00:00:00"/>
    <d v="2020-12-27T00:00:00"/>
    <n v="5"/>
    <x v="5"/>
    <x v="1"/>
    <n v="5"/>
    <s v=""/>
    <x v="2"/>
    <x v="10"/>
    <x v="25"/>
  </r>
  <r>
    <n v="105972"/>
    <x v="3"/>
    <x v="0"/>
    <n v="1500.65"/>
    <d v="2020-12-22T00:00:00"/>
    <d v="2020-12-27T00:00:00"/>
    <n v="5"/>
    <x v="5"/>
    <x v="1"/>
    <n v="5"/>
    <n v="3"/>
    <x v="2"/>
    <x v="10"/>
    <x v="25"/>
  </r>
  <r>
    <n v="105972"/>
    <x v="7"/>
    <x v="0"/>
    <n v="666.84"/>
    <d v="2020-12-22T00:00:00"/>
    <d v="2020-12-27T00:00:00"/>
    <n v="5"/>
    <x v="5"/>
    <x v="1"/>
    <n v="5"/>
    <n v="4"/>
    <x v="2"/>
    <x v="10"/>
    <x v="25"/>
  </r>
  <r>
    <n v="105974"/>
    <x v="1"/>
    <x v="0"/>
    <n v="1450.66"/>
    <d v="2020-12-22T00:00:00"/>
    <d v="2020-12-27T00:00:00"/>
    <n v="5"/>
    <x v="6"/>
    <x v="1"/>
    <n v="5"/>
    <s v=""/>
    <x v="2"/>
    <x v="10"/>
    <x v="25"/>
  </r>
  <r>
    <n v="104341"/>
    <x v="1"/>
    <x v="1"/>
    <n v="1572.66"/>
    <d v="2020-09-06T00:00:00"/>
    <d v="2020-09-10T00:00:00"/>
    <n v="4"/>
    <x v="5"/>
    <x v="1"/>
    <n v="5"/>
    <s v=""/>
    <x v="2"/>
    <x v="7"/>
    <x v="29"/>
  </r>
  <r>
    <n v="105974"/>
    <x v="8"/>
    <x v="1"/>
    <n v="113.07"/>
    <d v="2020-12-22T00:00:00"/>
    <d v="2020-12-27T00:00:00"/>
    <n v="5"/>
    <x v="6"/>
    <x v="1"/>
    <n v="5"/>
    <n v="2"/>
    <x v="2"/>
    <x v="10"/>
    <x v="25"/>
  </r>
  <r>
    <n v="105974"/>
    <x v="4"/>
    <x v="0"/>
    <n v="359.89"/>
    <d v="2020-12-22T00:00:00"/>
    <d v="2020-12-27T00:00:00"/>
    <n v="5"/>
    <x v="6"/>
    <x v="1"/>
    <n v="5"/>
    <n v="3"/>
    <x v="2"/>
    <x v="10"/>
    <x v="25"/>
  </r>
  <r>
    <n v="97226"/>
    <x v="5"/>
    <x v="1"/>
    <n v="513.69000000000005"/>
    <d v="2019-04-27T00:00:00"/>
    <d v="2019-04-30T00:00:00"/>
    <n v="3"/>
    <x v="3"/>
    <x v="1"/>
    <s v=""/>
    <s v=""/>
    <x v="1"/>
    <x v="2"/>
    <x v="18"/>
  </r>
  <r>
    <n v="104380"/>
    <x v="5"/>
    <x v="1"/>
    <n v="40.9"/>
    <d v="2020-09-08T00:00:00"/>
    <d v="2020-09-12T00:00:00"/>
    <n v="4"/>
    <x v="6"/>
    <x v="1"/>
    <n v="5"/>
    <s v=""/>
    <x v="2"/>
    <x v="7"/>
    <x v="21"/>
  </r>
  <r>
    <n v="98673"/>
    <x v="2"/>
    <x v="0"/>
    <n v="1924.31"/>
    <d v="2019-08-13T00:00:00"/>
    <d v="2019-08-16T00:00:00"/>
    <n v="3"/>
    <x v="2"/>
    <x v="0"/>
    <n v="5"/>
    <n v="1"/>
    <x v="1"/>
    <x v="6"/>
    <x v="6"/>
  </r>
  <r>
    <n v="105974"/>
    <x v="2"/>
    <x v="1"/>
    <n v="1316.5"/>
    <d v="2020-12-22T00:00:00"/>
    <d v="2020-12-27T00:00:00"/>
    <n v="5"/>
    <x v="6"/>
    <x v="1"/>
    <n v="5"/>
    <s v=""/>
    <x v="2"/>
    <x v="10"/>
    <x v="25"/>
  </r>
  <r>
    <n v="97234"/>
    <x v="5"/>
    <x v="1"/>
    <n v="977.34"/>
    <d v="2019-04-28T00:00:00"/>
    <d v="2019-05-01T00:00:00"/>
    <n v="3"/>
    <x v="0"/>
    <x v="1"/>
    <s v=""/>
    <s v=""/>
    <x v="1"/>
    <x v="2"/>
    <x v="26"/>
  </r>
  <r>
    <n v="106033"/>
    <x v="2"/>
    <x v="1"/>
    <n v="1297.95"/>
    <d v="2020-12-25T00:00:00"/>
    <d v="2020-12-30T00:00:00"/>
    <n v="5"/>
    <x v="2"/>
    <x v="1"/>
    <n v="3"/>
    <s v=""/>
    <x v="2"/>
    <x v="10"/>
    <x v="9"/>
  </r>
  <r>
    <n v="98818"/>
    <x v="2"/>
    <x v="0"/>
    <n v="1364.79"/>
    <d v="2019-08-27T00:00:00"/>
    <d v="2019-08-30T00:00:00"/>
    <n v="3"/>
    <x v="0"/>
    <x v="1"/>
    <n v="1"/>
    <s v=""/>
    <x v="1"/>
    <x v="6"/>
    <x v="18"/>
  </r>
  <r>
    <n v="106045"/>
    <x v="1"/>
    <x v="0"/>
    <n v="1673"/>
    <d v="2020-12-26T00:00:00"/>
    <d v="2020-12-31T00:00:00"/>
    <n v="5"/>
    <x v="1"/>
    <x v="1"/>
    <n v="5"/>
    <s v=""/>
    <x v="2"/>
    <x v="10"/>
    <x v="10"/>
  </r>
  <r>
    <n v="104539"/>
    <x v="7"/>
    <x v="0"/>
    <n v="859.69"/>
    <d v="2020-09-18T00:00:00"/>
    <d v="2020-09-22T00:00:00"/>
    <n v="4"/>
    <x v="0"/>
    <x v="1"/>
    <n v="2"/>
    <s v=""/>
    <x v="2"/>
    <x v="7"/>
    <x v="15"/>
  </r>
  <r>
    <n v="104545"/>
    <x v="1"/>
    <x v="1"/>
    <n v="328.64"/>
    <d v="2020-09-18T00:00:00"/>
    <d v="2020-09-22T00:00:00"/>
    <n v="4"/>
    <x v="1"/>
    <x v="1"/>
    <s v=""/>
    <s v=""/>
    <x v="2"/>
    <x v="7"/>
    <x v="15"/>
  </r>
  <r>
    <n v="106045"/>
    <x v="2"/>
    <x v="1"/>
    <n v="902.48"/>
    <d v="2020-12-26T00:00:00"/>
    <d v="2020-12-31T00:00:00"/>
    <n v="5"/>
    <x v="1"/>
    <x v="1"/>
    <s v=""/>
    <s v=""/>
    <x v="2"/>
    <x v="10"/>
    <x v="10"/>
  </r>
  <r>
    <n v="106045"/>
    <x v="1"/>
    <x v="0"/>
    <n v="1194.44"/>
    <d v="2020-12-26T00:00:00"/>
    <d v="2020-12-31T00:00:00"/>
    <n v="5"/>
    <x v="1"/>
    <x v="1"/>
    <s v=""/>
    <n v="2"/>
    <x v="2"/>
    <x v="10"/>
    <x v="10"/>
  </r>
  <r>
    <n v="106045"/>
    <x v="1"/>
    <x v="1"/>
    <n v="153.05000000000001"/>
    <d v="2020-12-26T00:00:00"/>
    <d v="2020-12-31T00:00:00"/>
    <n v="5"/>
    <x v="1"/>
    <x v="1"/>
    <n v="5"/>
    <s v=""/>
    <x v="2"/>
    <x v="10"/>
    <x v="10"/>
  </r>
  <r>
    <n v="104561"/>
    <x v="3"/>
    <x v="1"/>
    <n v="177.61"/>
    <d v="2020-09-18T00:00:00"/>
    <d v="2020-09-22T00:00:00"/>
    <n v="4"/>
    <x v="5"/>
    <x v="1"/>
    <n v="2"/>
    <s v=""/>
    <x v="2"/>
    <x v="7"/>
    <x v="15"/>
  </r>
  <r>
    <n v="106052"/>
    <x v="0"/>
    <x v="0"/>
    <n v="479.67"/>
    <d v="2020-12-26T00:00:00"/>
    <d v="2020-12-31T00:00:00"/>
    <n v="5"/>
    <x v="4"/>
    <x v="1"/>
    <n v="5"/>
    <n v="3"/>
    <x v="2"/>
    <x v="10"/>
    <x v="10"/>
  </r>
  <r>
    <n v="97473"/>
    <x v="4"/>
    <x v="0"/>
    <n v="1086.1300000000001"/>
    <d v="2019-05-13T00:00:00"/>
    <d v="2019-05-16T00:00:00"/>
    <n v="3"/>
    <x v="6"/>
    <x v="1"/>
    <s v=""/>
    <s v=""/>
    <x v="1"/>
    <x v="3"/>
    <x v="6"/>
  </r>
  <r>
    <n v="106124"/>
    <x v="4"/>
    <x v="0"/>
    <n v="1352.83"/>
    <d v="2020-12-30T00:00:00"/>
    <d v="2021-01-04T00:00:00"/>
    <n v="5"/>
    <x v="0"/>
    <x v="0"/>
    <n v="5"/>
    <s v=""/>
    <x v="2"/>
    <x v="10"/>
    <x v="28"/>
  </r>
  <r>
    <n v="106124"/>
    <x v="8"/>
    <x v="0"/>
    <n v="1582.4"/>
    <d v="2020-12-30T00:00:00"/>
    <d v="2021-01-04T00:00:00"/>
    <n v="5"/>
    <x v="0"/>
    <x v="0"/>
    <n v="5"/>
    <s v=""/>
    <x v="2"/>
    <x v="10"/>
    <x v="28"/>
  </r>
  <r>
    <n v="106126"/>
    <x v="4"/>
    <x v="1"/>
    <n v="923.97"/>
    <d v="2020-12-30T00:00:00"/>
    <d v="2021-01-04T00:00:00"/>
    <n v="5"/>
    <x v="1"/>
    <x v="1"/>
    <n v="1"/>
    <s v=""/>
    <x v="2"/>
    <x v="10"/>
    <x v="28"/>
  </r>
  <r>
    <n v="97597"/>
    <x v="8"/>
    <x v="1"/>
    <n v="613.82000000000005"/>
    <d v="2019-05-26T00:00:00"/>
    <d v="2019-05-29T00:00:00"/>
    <n v="3"/>
    <x v="0"/>
    <x v="1"/>
    <s v=""/>
    <s v=""/>
    <x v="1"/>
    <x v="3"/>
    <x v="10"/>
  </r>
  <r>
    <n v="106127"/>
    <x v="1"/>
    <x v="0"/>
    <n v="206.95"/>
    <d v="2020-12-30T00:00:00"/>
    <d v="2021-01-04T00:00:00"/>
    <n v="5"/>
    <x v="1"/>
    <x v="1"/>
    <s v=""/>
    <n v="4"/>
    <x v="2"/>
    <x v="10"/>
    <x v="28"/>
  </r>
  <r>
    <n v="106127"/>
    <x v="3"/>
    <x v="0"/>
    <n v="134.47"/>
    <d v="2020-12-30T00:00:00"/>
    <d v="2021-01-04T00:00:00"/>
    <n v="5"/>
    <x v="1"/>
    <x v="1"/>
    <n v="2"/>
    <n v="5"/>
    <x v="2"/>
    <x v="10"/>
    <x v="28"/>
  </r>
  <r>
    <n v="106128"/>
    <x v="5"/>
    <x v="1"/>
    <n v="673.73"/>
    <d v="2020-12-30T00:00:00"/>
    <d v="2021-01-04T00:00:00"/>
    <n v="5"/>
    <x v="2"/>
    <x v="1"/>
    <n v="1"/>
    <n v="5"/>
    <x v="2"/>
    <x v="10"/>
    <x v="28"/>
  </r>
  <r>
    <n v="104592"/>
    <x v="4"/>
    <x v="0"/>
    <n v="79.86"/>
    <d v="2020-09-20T00:00:00"/>
    <d v="2020-09-24T00:00:00"/>
    <n v="4"/>
    <x v="4"/>
    <x v="1"/>
    <n v="5"/>
    <s v=""/>
    <x v="2"/>
    <x v="7"/>
    <x v="17"/>
  </r>
  <r>
    <n v="106137"/>
    <x v="4"/>
    <x v="0"/>
    <n v="1415.64"/>
    <d v="2020-12-30T00:00:00"/>
    <d v="2021-01-04T00:00:00"/>
    <n v="5"/>
    <x v="4"/>
    <x v="1"/>
    <n v="1"/>
    <n v="3"/>
    <x v="2"/>
    <x v="10"/>
    <x v="28"/>
  </r>
  <r>
    <n v="106137"/>
    <x v="4"/>
    <x v="1"/>
    <n v="57.7"/>
    <d v="2020-12-30T00:00:00"/>
    <d v="2021-01-04T00:00:00"/>
    <n v="5"/>
    <x v="4"/>
    <x v="1"/>
    <n v="3"/>
    <n v="2"/>
    <x v="2"/>
    <x v="10"/>
    <x v="28"/>
  </r>
  <r>
    <n v="106137"/>
    <x v="2"/>
    <x v="1"/>
    <n v="1721.65"/>
    <d v="2020-12-30T00:00:00"/>
    <d v="2021-01-04T00:00:00"/>
    <n v="5"/>
    <x v="4"/>
    <x v="1"/>
    <n v="3"/>
    <s v=""/>
    <x v="2"/>
    <x v="10"/>
    <x v="28"/>
  </r>
  <r>
    <n v="106137"/>
    <x v="5"/>
    <x v="1"/>
    <n v="1362.37"/>
    <d v="2020-12-30T00:00:00"/>
    <d v="2021-01-04T00:00:00"/>
    <n v="5"/>
    <x v="4"/>
    <x v="1"/>
    <n v="5"/>
    <s v=""/>
    <x v="2"/>
    <x v="10"/>
    <x v="28"/>
  </r>
  <r>
    <n v="104650"/>
    <x v="3"/>
    <x v="0"/>
    <n v="205.09"/>
    <d v="2020-09-24T00:00:00"/>
    <d v="2020-09-28T00:00:00"/>
    <n v="4"/>
    <x v="0"/>
    <x v="1"/>
    <n v="5"/>
    <s v=""/>
    <x v="2"/>
    <x v="7"/>
    <x v="8"/>
  </r>
  <r>
    <n v="106138"/>
    <x v="5"/>
    <x v="1"/>
    <n v="453.54"/>
    <d v="2020-12-30T00:00:00"/>
    <d v="2021-01-04T00:00:00"/>
    <n v="5"/>
    <x v="5"/>
    <x v="1"/>
    <n v="1"/>
    <n v="4"/>
    <x v="2"/>
    <x v="10"/>
    <x v="28"/>
  </r>
  <r>
    <n v="99213"/>
    <x v="2"/>
    <x v="0"/>
    <n v="1681.07"/>
    <d v="2019-09-27T00:00:00"/>
    <d v="2019-09-30T00:00:00"/>
    <n v="3"/>
    <x v="3"/>
    <x v="0"/>
    <n v="4"/>
    <n v="2"/>
    <x v="1"/>
    <x v="7"/>
    <x v="18"/>
  </r>
  <r>
    <n v="106138"/>
    <x v="4"/>
    <x v="1"/>
    <n v="240.23"/>
    <d v="2020-12-30T00:00:00"/>
    <d v="2021-01-04T00:00:00"/>
    <n v="5"/>
    <x v="5"/>
    <x v="1"/>
    <n v="3"/>
    <n v="2"/>
    <x v="2"/>
    <x v="10"/>
    <x v="28"/>
  </r>
  <r>
    <n v="106141"/>
    <x v="1"/>
    <x v="1"/>
    <n v="1902.19"/>
    <d v="2020-12-30T00:00:00"/>
    <d v="2021-01-04T00:00:00"/>
    <n v="5"/>
    <x v="6"/>
    <x v="0"/>
    <n v="1"/>
    <s v=""/>
    <x v="2"/>
    <x v="10"/>
    <x v="28"/>
  </r>
  <r>
    <n v="104651"/>
    <x v="0"/>
    <x v="1"/>
    <n v="1456.63"/>
    <d v="2020-09-24T00:00:00"/>
    <d v="2020-09-28T00:00:00"/>
    <n v="4"/>
    <x v="0"/>
    <x v="1"/>
    <n v="5"/>
    <s v=""/>
    <x v="2"/>
    <x v="7"/>
    <x v="8"/>
  </r>
  <r>
    <n v="92169"/>
    <x v="6"/>
    <x v="0"/>
    <n v="1080.76"/>
    <d v="2018-01-03T00:00:00"/>
    <d v="2018-01-09T00:00:00"/>
    <n v="6"/>
    <x v="0"/>
    <x v="0"/>
    <n v="2"/>
    <n v="1"/>
    <x v="0"/>
    <x v="0"/>
    <x v="27"/>
  </r>
  <r>
    <n v="92169"/>
    <x v="6"/>
    <x v="0"/>
    <n v="681.14"/>
    <d v="2018-01-03T00:00:00"/>
    <d v="2018-01-09T00:00:00"/>
    <n v="6"/>
    <x v="0"/>
    <x v="0"/>
    <n v="2"/>
    <n v="5"/>
    <x v="0"/>
    <x v="0"/>
    <x v="27"/>
  </r>
  <r>
    <n v="104657"/>
    <x v="4"/>
    <x v="1"/>
    <n v="35.72"/>
    <d v="2020-09-24T00:00:00"/>
    <d v="2020-09-28T00:00:00"/>
    <n v="4"/>
    <x v="3"/>
    <x v="1"/>
    <n v="5"/>
    <s v=""/>
    <x v="2"/>
    <x v="7"/>
    <x v="8"/>
  </r>
  <r>
    <n v="92173"/>
    <x v="5"/>
    <x v="0"/>
    <n v="1419.16"/>
    <d v="2018-01-03T00:00:00"/>
    <d v="2018-01-09T00:00:00"/>
    <n v="6"/>
    <x v="1"/>
    <x v="1"/>
    <n v="2"/>
    <n v="5"/>
    <x v="0"/>
    <x v="0"/>
    <x v="27"/>
  </r>
  <r>
    <n v="92173"/>
    <x v="5"/>
    <x v="1"/>
    <n v="1400.04"/>
    <d v="2018-01-03T00:00:00"/>
    <d v="2018-01-09T00:00:00"/>
    <n v="6"/>
    <x v="1"/>
    <x v="1"/>
    <n v="2"/>
    <s v=""/>
    <x v="0"/>
    <x v="0"/>
    <x v="27"/>
  </r>
  <r>
    <n v="92179"/>
    <x v="3"/>
    <x v="1"/>
    <n v="1133.0999999999999"/>
    <d v="2018-01-03T00:00:00"/>
    <d v="2018-01-09T00:00:00"/>
    <n v="6"/>
    <x v="3"/>
    <x v="1"/>
    <n v="2"/>
    <s v=""/>
    <x v="0"/>
    <x v="0"/>
    <x v="27"/>
  </r>
  <r>
    <n v="92181"/>
    <x v="2"/>
    <x v="1"/>
    <n v="75.66"/>
    <d v="2018-01-03T00:00:00"/>
    <d v="2018-01-09T00:00:00"/>
    <n v="6"/>
    <x v="4"/>
    <x v="0"/>
    <n v="2"/>
    <s v=""/>
    <x v="0"/>
    <x v="0"/>
    <x v="27"/>
  </r>
  <r>
    <n v="99268"/>
    <x v="2"/>
    <x v="0"/>
    <n v="1399.54"/>
    <d v="2019-10-03T00:00:00"/>
    <d v="2019-10-06T00:00:00"/>
    <n v="3"/>
    <x v="2"/>
    <x v="1"/>
    <n v="2"/>
    <s v=""/>
    <x v="1"/>
    <x v="8"/>
    <x v="27"/>
  </r>
  <r>
    <n v="92182"/>
    <x v="4"/>
    <x v="0"/>
    <n v="1776.37"/>
    <d v="2018-01-03T00:00:00"/>
    <d v="2018-01-09T00:00:00"/>
    <n v="6"/>
    <x v="5"/>
    <x v="0"/>
    <n v="2"/>
    <s v=""/>
    <x v="0"/>
    <x v="0"/>
    <x v="27"/>
  </r>
  <r>
    <n v="104669"/>
    <x v="6"/>
    <x v="0"/>
    <n v="106.37"/>
    <d v="2020-09-25T00:00:00"/>
    <d v="2020-09-29T00:00:00"/>
    <n v="4"/>
    <x v="0"/>
    <x v="1"/>
    <n v="1"/>
    <s v=""/>
    <x v="2"/>
    <x v="7"/>
    <x v="9"/>
  </r>
  <r>
    <n v="92182"/>
    <x v="2"/>
    <x v="1"/>
    <n v="221.12"/>
    <d v="2018-01-03T00:00:00"/>
    <d v="2018-01-09T00:00:00"/>
    <n v="6"/>
    <x v="5"/>
    <x v="0"/>
    <n v="2"/>
    <s v=""/>
    <x v="0"/>
    <x v="0"/>
    <x v="27"/>
  </r>
  <r>
    <n v="104669"/>
    <x v="3"/>
    <x v="1"/>
    <n v="8.1199999999999992"/>
    <d v="2020-09-25T00:00:00"/>
    <d v="2020-09-29T00:00:00"/>
    <n v="4"/>
    <x v="0"/>
    <x v="1"/>
    <n v="1"/>
    <s v=""/>
    <x v="2"/>
    <x v="7"/>
    <x v="9"/>
  </r>
  <r>
    <n v="98709"/>
    <x v="4"/>
    <x v="0"/>
    <n v="37.119999999999997"/>
    <d v="2019-08-15T00:00:00"/>
    <d v="2019-08-19T00:00:00"/>
    <n v="4"/>
    <x v="4"/>
    <x v="0"/>
    <s v=""/>
    <n v="4"/>
    <x v="1"/>
    <x v="6"/>
    <x v="16"/>
  </r>
  <r>
    <n v="104674"/>
    <x v="1"/>
    <x v="1"/>
    <n v="1195.97"/>
    <d v="2020-09-25T00:00:00"/>
    <d v="2020-09-29T00:00:00"/>
    <n v="4"/>
    <x v="1"/>
    <x v="1"/>
    <n v="5"/>
    <s v=""/>
    <x v="2"/>
    <x v="7"/>
    <x v="9"/>
  </r>
  <r>
    <n v="92267"/>
    <x v="4"/>
    <x v="0"/>
    <n v="968.46"/>
    <d v="2018-01-12T00:00:00"/>
    <d v="2018-01-18T00:00:00"/>
    <n v="6"/>
    <x v="2"/>
    <x v="1"/>
    <n v="3"/>
    <n v="3"/>
    <x v="0"/>
    <x v="0"/>
    <x v="5"/>
  </r>
  <r>
    <n v="92269"/>
    <x v="4"/>
    <x v="1"/>
    <n v="1284.8900000000001"/>
    <d v="2018-01-12T00:00:00"/>
    <d v="2018-01-18T00:00:00"/>
    <n v="6"/>
    <x v="3"/>
    <x v="1"/>
    <n v="3"/>
    <n v="5"/>
    <x v="0"/>
    <x v="0"/>
    <x v="5"/>
  </r>
  <r>
    <n v="92270"/>
    <x v="7"/>
    <x v="1"/>
    <n v="735.79"/>
    <d v="2018-01-12T00:00:00"/>
    <d v="2018-01-18T00:00:00"/>
    <n v="6"/>
    <x v="4"/>
    <x v="0"/>
    <n v="3"/>
    <n v="5"/>
    <x v="0"/>
    <x v="0"/>
    <x v="5"/>
  </r>
  <r>
    <n v="92271"/>
    <x v="7"/>
    <x v="0"/>
    <n v="960.78"/>
    <d v="2018-01-12T00:00:00"/>
    <d v="2018-01-18T00:00:00"/>
    <n v="6"/>
    <x v="6"/>
    <x v="1"/>
    <n v="3"/>
    <s v=""/>
    <x v="0"/>
    <x v="0"/>
    <x v="5"/>
  </r>
  <r>
    <n v="92314"/>
    <x v="3"/>
    <x v="0"/>
    <n v="1257.81"/>
    <d v="2018-01-18T00:00:00"/>
    <d v="2018-01-24T00:00:00"/>
    <n v="6"/>
    <x v="1"/>
    <x v="1"/>
    <n v="5"/>
    <n v="3"/>
    <x v="0"/>
    <x v="0"/>
    <x v="15"/>
  </r>
  <r>
    <n v="92316"/>
    <x v="1"/>
    <x v="1"/>
    <n v="1766.23"/>
    <d v="2018-01-18T00:00:00"/>
    <d v="2018-01-24T00:00:00"/>
    <n v="6"/>
    <x v="4"/>
    <x v="0"/>
    <n v="5"/>
    <s v=""/>
    <x v="0"/>
    <x v="0"/>
    <x v="15"/>
  </r>
  <r>
    <n v="92392"/>
    <x v="2"/>
    <x v="1"/>
    <n v="1234.98"/>
    <d v="2018-01-27T00:00:00"/>
    <d v="2018-02-02T00:00:00"/>
    <n v="6"/>
    <x v="2"/>
    <x v="1"/>
    <n v="5"/>
    <n v="4"/>
    <x v="0"/>
    <x v="0"/>
    <x v="18"/>
  </r>
  <r>
    <n v="92393"/>
    <x v="4"/>
    <x v="0"/>
    <n v="449.67"/>
    <d v="2018-01-27T00:00:00"/>
    <d v="2018-02-02T00:00:00"/>
    <n v="6"/>
    <x v="3"/>
    <x v="1"/>
    <n v="5"/>
    <s v=""/>
    <x v="0"/>
    <x v="0"/>
    <x v="18"/>
  </r>
  <r>
    <n v="92394"/>
    <x v="1"/>
    <x v="1"/>
    <n v="1663.33"/>
    <d v="2018-01-27T00:00:00"/>
    <d v="2018-02-02T00:00:00"/>
    <n v="6"/>
    <x v="4"/>
    <x v="0"/>
    <n v="5"/>
    <s v=""/>
    <x v="0"/>
    <x v="0"/>
    <x v="18"/>
  </r>
  <r>
    <n v="92394"/>
    <x v="1"/>
    <x v="0"/>
    <n v="1036.6400000000001"/>
    <d v="2018-01-27T00:00:00"/>
    <d v="2018-02-02T00:00:00"/>
    <n v="6"/>
    <x v="4"/>
    <x v="0"/>
    <s v=""/>
    <s v=""/>
    <x v="0"/>
    <x v="0"/>
    <x v="18"/>
  </r>
  <r>
    <n v="92395"/>
    <x v="3"/>
    <x v="1"/>
    <n v="609.67999999999995"/>
    <d v="2018-01-27T00:00:00"/>
    <d v="2018-02-02T00:00:00"/>
    <n v="6"/>
    <x v="5"/>
    <x v="0"/>
    <n v="5"/>
    <n v="3"/>
    <x v="0"/>
    <x v="0"/>
    <x v="18"/>
  </r>
  <r>
    <n v="92396"/>
    <x v="8"/>
    <x v="0"/>
    <n v="1018.04"/>
    <d v="2018-01-27T00:00:00"/>
    <d v="2018-02-02T00:00:00"/>
    <n v="6"/>
    <x v="5"/>
    <x v="0"/>
    <n v="5"/>
    <s v=""/>
    <x v="0"/>
    <x v="0"/>
    <x v="18"/>
  </r>
  <r>
    <n v="92397"/>
    <x v="4"/>
    <x v="1"/>
    <n v="847.81"/>
    <d v="2018-01-27T00:00:00"/>
    <d v="2018-02-02T00:00:00"/>
    <n v="6"/>
    <x v="6"/>
    <x v="1"/>
    <n v="5"/>
    <n v="1"/>
    <x v="0"/>
    <x v="0"/>
    <x v="18"/>
  </r>
  <r>
    <n v="104684"/>
    <x v="7"/>
    <x v="1"/>
    <n v="609.75"/>
    <d v="2020-09-25T00:00:00"/>
    <d v="2020-09-29T00:00:00"/>
    <n v="4"/>
    <x v="5"/>
    <x v="1"/>
    <n v="1"/>
    <s v=""/>
    <x v="2"/>
    <x v="7"/>
    <x v="9"/>
  </r>
  <r>
    <n v="98806"/>
    <x v="4"/>
    <x v="0"/>
    <n v="334.65"/>
    <d v="2019-08-25T00:00:00"/>
    <d v="2019-08-29T00:00:00"/>
    <n v="4"/>
    <x v="4"/>
    <x v="1"/>
    <s v=""/>
    <n v="5"/>
    <x v="1"/>
    <x v="6"/>
    <x v="9"/>
  </r>
  <r>
    <n v="92512"/>
    <x v="1"/>
    <x v="0"/>
    <n v="1872.15"/>
    <d v="2018-02-12T00:00:00"/>
    <d v="2018-02-18T00:00:00"/>
    <n v="6"/>
    <x v="4"/>
    <x v="0"/>
    <s v=""/>
    <s v=""/>
    <x v="0"/>
    <x v="4"/>
    <x v="5"/>
  </r>
  <r>
    <n v="92579"/>
    <x v="4"/>
    <x v="0"/>
    <n v="1443.55"/>
    <d v="2018-02-23T00:00:00"/>
    <d v="2018-03-01T00:00:00"/>
    <n v="6"/>
    <x v="1"/>
    <x v="0"/>
    <n v="4"/>
    <n v="5"/>
    <x v="0"/>
    <x v="4"/>
    <x v="20"/>
  </r>
  <r>
    <n v="92580"/>
    <x v="1"/>
    <x v="1"/>
    <n v="857.58"/>
    <d v="2018-02-23T00:00:00"/>
    <d v="2018-03-01T00:00:00"/>
    <n v="6"/>
    <x v="1"/>
    <x v="0"/>
    <n v="4"/>
    <n v="4"/>
    <x v="0"/>
    <x v="4"/>
    <x v="20"/>
  </r>
  <r>
    <n v="92582"/>
    <x v="2"/>
    <x v="0"/>
    <n v="1767.74"/>
    <d v="2018-02-23T00:00:00"/>
    <d v="2018-03-01T00:00:00"/>
    <n v="6"/>
    <x v="2"/>
    <x v="0"/>
    <s v=""/>
    <s v=""/>
    <x v="0"/>
    <x v="4"/>
    <x v="20"/>
  </r>
  <r>
    <n v="92584"/>
    <x v="4"/>
    <x v="1"/>
    <n v="728.66"/>
    <d v="2018-02-23T00:00:00"/>
    <d v="2018-03-01T00:00:00"/>
    <n v="6"/>
    <x v="3"/>
    <x v="1"/>
    <n v="4"/>
    <s v=""/>
    <x v="0"/>
    <x v="4"/>
    <x v="20"/>
  </r>
  <r>
    <n v="98839"/>
    <x v="4"/>
    <x v="0"/>
    <n v="59.47"/>
    <d v="2019-08-28T00:00:00"/>
    <d v="2019-09-01T00:00:00"/>
    <n v="4"/>
    <x v="3"/>
    <x v="1"/>
    <s v=""/>
    <n v="3"/>
    <x v="1"/>
    <x v="6"/>
    <x v="26"/>
  </r>
  <r>
    <n v="98854"/>
    <x v="0"/>
    <x v="0"/>
    <n v="320.8"/>
    <d v="2019-08-30T00:00:00"/>
    <d v="2019-09-03T00:00:00"/>
    <n v="4"/>
    <x v="0"/>
    <x v="1"/>
    <s v=""/>
    <n v="5"/>
    <x v="1"/>
    <x v="6"/>
    <x v="28"/>
  </r>
  <r>
    <n v="98855"/>
    <x v="8"/>
    <x v="0"/>
    <n v="33.590000000000003"/>
    <d v="2019-08-30T00:00:00"/>
    <d v="2019-09-03T00:00:00"/>
    <n v="4"/>
    <x v="0"/>
    <x v="1"/>
    <s v=""/>
    <n v="3"/>
    <x v="1"/>
    <x v="6"/>
    <x v="28"/>
  </r>
  <r>
    <n v="92584"/>
    <x v="4"/>
    <x v="1"/>
    <n v="223.84"/>
    <d v="2018-02-23T00:00:00"/>
    <d v="2018-03-01T00:00:00"/>
    <n v="6"/>
    <x v="3"/>
    <x v="1"/>
    <n v="2"/>
    <n v="5"/>
    <x v="0"/>
    <x v="4"/>
    <x v="20"/>
  </r>
  <r>
    <n v="92585"/>
    <x v="5"/>
    <x v="0"/>
    <n v="1799.54"/>
    <d v="2018-02-23T00:00:00"/>
    <d v="2018-03-01T00:00:00"/>
    <n v="6"/>
    <x v="4"/>
    <x v="1"/>
    <n v="4"/>
    <s v=""/>
    <x v="0"/>
    <x v="4"/>
    <x v="20"/>
  </r>
  <r>
    <n v="92586"/>
    <x v="7"/>
    <x v="0"/>
    <n v="904.94"/>
    <d v="2018-02-23T00:00:00"/>
    <d v="2018-03-01T00:00:00"/>
    <n v="6"/>
    <x v="4"/>
    <x v="1"/>
    <n v="4"/>
    <n v="5"/>
    <x v="0"/>
    <x v="4"/>
    <x v="20"/>
  </r>
  <r>
    <n v="104692"/>
    <x v="3"/>
    <x v="0"/>
    <n v="1639.72"/>
    <d v="2020-09-26T00:00:00"/>
    <d v="2020-09-30T00:00:00"/>
    <n v="4"/>
    <x v="0"/>
    <x v="1"/>
    <n v="5"/>
    <s v=""/>
    <x v="2"/>
    <x v="7"/>
    <x v="10"/>
  </r>
  <r>
    <n v="92589"/>
    <x v="8"/>
    <x v="1"/>
    <n v="1210.5899999999999"/>
    <d v="2018-02-23T00:00:00"/>
    <d v="2018-03-01T00:00:00"/>
    <n v="6"/>
    <x v="6"/>
    <x v="0"/>
    <n v="4"/>
    <s v=""/>
    <x v="0"/>
    <x v="4"/>
    <x v="20"/>
  </r>
  <r>
    <n v="97713"/>
    <x v="7"/>
    <x v="1"/>
    <n v="1334.67"/>
    <d v="2019-06-03T00:00:00"/>
    <d v="2019-06-06T00:00:00"/>
    <n v="3"/>
    <x v="3"/>
    <x v="1"/>
    <s v=""/>
    <s v=""/>
    <x v="1"/>
    <x v="11"/>
    <x v="27"/>
  </r>
  <r>
    <n v="92617"/>
    <x v="2"/>
    <x v="1"/>
    <n v="660.94"/>
    <d v="2018-02-28T00:00:00"/>
    <d v="2018-03-06T00:00:00"/>
    <n v="6"/>
    <x v="0"/>
    <x v="1"/>
    <s v=""/>
    <s v=""/>
    <x v="0"/>
    <x v="4"/>
    <x v="26"/>
  </r>
  <r>
    <n v="92634"/>
    <x v="4"/>
    <x v="1"/>
    <n v="1185.1099999999999"/>
    <d v="2018-03-01T00:00:00"/>
    <d v="2018-03-07T00:00:00"/>
    <n v="6"/>
    <x v="1"/>
    <x v="1"/>
    <n v="4"/>
    <s v=""/>
    <x v="0"/>
    <x v="1"/>
    <x v="0"/>
  </r>
  <r>
    <n v="92634"/>
    <x v="7"/>
    <x v="0"/>
    <n v="1109.8800000000001"/>
    <d v="2018-03-01T00:00:00"/>
    <d v="2018-03-07T00:00:00"/>
    <n v="6"/>
    <x v="1"/>
    <x v="1"/>
    <s v=""/>
    <n v="3"/>
    <x v="0"/>
    <x v="1"/>
    <x v="0"/>
  </r>
  <r>
    <n v="92635"/>
    <x v="1"/>
    <x v="0"/>
    <n v="282.3"/>
    <d v="2018-03-01T00:00:00"/>
    <d v="2018-03-07T00:00:00"/>
    <n v="6"/>
    <x v="1"/>
    <x v="0"/>
    <s v=""/>
    <n v="5"/>
    <x v="0"/>
    <x v="1"/>
    <x v="0"/>
  </r>
  <r>
    <n v="97814"/>
    <x v="0"/>
    <x v="1"/>
    <n v="387.27"/>
    <d v="2019-06-11T00:00:00"/>
    <d v="2019-06-14T00:00:00"/>
    <n v="3"/>
    <x v="0"/>
    <x v="1"/>
    <s v=""/>
    <s v=""/>
    <x v="1"/>
    <x v="11"/>
    <x v="14"/>
  </r>
  <r>
    <n v="92637"/>
    <x v="5"/>
    <x v="1"/>
    <n v="1996.28"/>
    <d v="2018-03-01T00:00:00"/>
    <d v="2018-03-07T00:00:00"/>
    <n v="6"/>
    <x v="4"/>
    <x v="1"/>
    <n v="4"/>
    <s v=""/>
    <x v="0"/>
    <x v="1"/>
    <x v="0"/>
  </r>
  <r>
    <n v="97982"/>
    <x v="0"/>
    <x v="0"/>
    <n v="1302.1600000000001"/>
    <d v="2019-06-24T00:00:00"/>
    <d v="2019-06-27T00:00:00"/>
    <n v="3"/>
    <x v="3"/>
    <x v="1"/>
    <s v=""/>
    <s v=""/>
    <x v="1"/>
    <x v="11"/>
    <x v="8"/>
  </r>
  <r>
    <n v="97996"/>
    <x v="5"/>
    <x v="0"/>
    <n v="525.73"/>
    <d v="2019-06-25T00:00:00"/>
    <d v="2019-06-28T00:00:00"/>
    <n v="3"/>
    <x v="2"/>
    <x v="0"/>
    <s v=""/>
    <s v=""/>
    <x v="1"/>
    <x v="11"/>
    <x v="9"/>
  </r>
  <r>
    <n v="92644"/>
    <x v="5"/>
    <x v="0"/>
    <n v="105.93"/>
    <d v="2018-03-02T00:00:00"/>
    <d v="2018-03-08T00:00:00"/>
    <n v="6"/>
    <x v="1"/>
    <x v="1"/>
    <s v=""/>
    <n v="1"/>
    <x v="0"/>
    <x v="1"/>
    <x v="12"/>
  </r>
  <r>
    <n v="92649"/>
    <x v="5"/>
    <x v="0"/>
    <n v="134.27000000000001"/>
    <d v="2018-03-02T00:00:00"/>
    <d v="2018-03-08T00:00:00"/>
    <n v="6"/>
    <x v="4"/>
    <x v="1"/>
    <n v="4"/>
    <n v="2"/>
    <x v="0"/>
    <x v="1"/>
    <x v="12"/>
  </r>
  <r>
    <n v="92694"/>
    <x v="4"/>
    <x v="1"/>
    <n v="604.04"/>
    <d v="2018-03-05T00:00:00"/>
    <d v="2018-03-11T00:00:00"/>
    <n v="6"/>
    <x v="3"/>
    <x v="0"/>
    <n v="2"/>
    <n v="2"/>
    <x v="0"/>
    <x v="1"/>
    <x v="4"/>
  </r>
  <r>
    <n v="92722"/>
    <x v="8"/>
    <x v="0"/>
    <n v="202.02"/>
    <d v="2018-03-08T00:00:00"/>
    <d v="2018-03-14T00:00:00"/>
    <n v="6"/>
    <x v="1"/>
    <x v="1"/>
    <s v=""/>
    <n v="3"/>
    <x v="0"/>
    <x v="1"/>
    <x v="21"/>
  </r>
  <r>
    <n v="99284"/>
    <x v="2"/>
    <x v="0"/>
    <n v="1062.19"/>
    <d v="2019-10-03T00:00:00"/>
    <d v="2019-10-06T00:00:00"/>
    <n v="3"/>
    <x v="6"/>
    <x v="1"/>
    <n v="1"/>
    <s v=""/>
    <x v="1"/>
    <x v="8"/>
    <x v="27"/>
  </r>
  <r>
    <n v="92745"/>
    <x v="6"/>
    <x v="0"/>
    <n v="571.24"/>
    <d v="2018-03-11T00:00:00"/>
    <d v="2018-03-17T00:00:00"/>
    <n v="6"/>
    <x v="0"/>
    <x v="0"/>
    <n v="5"/>
    <s v=""/>
    <x v="0"/>
    <x v="1"/>
    <x v="14"/>
  </r>
  <r>
    <n v="92745"/>
    <x v="3"/>
    <x v="0"/>
    <n v="854.67"/>
    <d v="2018-03-11T00:00:00"/>
    <d v="2018-03-17T00:00:00"/>
    <n v="6"/>
    <x v="0"/>
    <x v="0"/>
    <n v="5"/>
    <n v="2"/>
    <x v="0"/>
    <x v="1"/>
    <x v="14"/>
  </r>
  <r>
    <n v="92746"/>
    <x v="5"/>
    <x v="1"/>
    <n v="1413.53"/>
    <d v="2018-03-11T00:00:00"/>
    <d v="2018-03-17T00:00:00"/>
    <n v="6"/>
    <x v="1"/>
    <x v="1"/>
    <n v="5"/>
    <n v="4"/>
    <x v="0"/>
    <x v="1"/>
    <x v="14"/>
  </r>
  <r>
    <n v="92747"/>
    <x v="8"/>
    <x v="0"/>
    <n v="134.47"/>
    <d v="2018-03-11T00:00:00"/>
    <d v="2018-03-17T00:00:00"/>
    <n v="6"/>
    <x v="2"/>
    <x v="0"/>
    <n v="5"/>
    <n v="4"/>
    <x v="0"/>
    <x v="1"/>
    <x v="14"/>
  </r>
  <r>
    <n v="92747"/>
    <x v="7"/>
    <x v="1"/>
    <n v="385.98"/>
    <d v="2018-03-11T00:00:00"/>
    <d v="2018-03-17T00:00:00"/>
    <n v="6"/>
    <x v="2"/>
    <x v="0"/>
    <n v="5"/>
    <n v="3"/>
    <x v="0"/>
    <x v="1"/>
    <x v="14"/>
  </r>
  <r>
    <n v="92748"/>
    <x v="8"/>
    <x v="1"/>
    <n v="250.4"/>
    <d v="2018-03-11T00:00:00"/>
    <d v="2018-03-17T00:00:00"/>
    <n v="6"/>
    <x v="4"/>
    <x v="1"/>
    <n v="5"/>
    <n v="5"/>
    <x v="0"/>
    <x v="1"/>
    <x v="14"/>
  </r>
  <r>
    <n v="92749"/>
    <x v="4"/>
    <x v="1"/>
    <n v="1251.5899999999999"/>
    <d v="2018-03-11T00:00:00"/>
    <d v="2018-03-17T00:00:00"/>
    <n v="6"/>
    <x v="5"/>
    <x v="1"/>
    <n v="5"/>
    <n v="5"/>
    <x v="0"/>
    <x v="1"/>
    <x v="14"/>
  </r>
  <r>
    <n v="104780"/>
    <x v="3"/>
    <x v="1"/>
    <n v="1678.76"/>
    <d v="2020-10-01T00:00:00"/>
    <d v="2020-10-05T00:00:00"/>
    <n v="4"/>
    <x v="6"/>
    <x v="1"/>
    <n v="5"/>
    <s v=""/>
    <x v="2"/>
    <x v="8"/>
    <x v="0"/>
  </r>
  <r>
    <n v="104819"/>
    <x v="8"/>
    <x v="1"/>
    <n v="215.32"/>
    <d v="2020-10-04T00:00:00"/>
    <d v="2020-10-08T00:00:00"/>
    <n v="4"/>
    <x v="4"/>
    <x v="0"/>
    <n v="2"/>
    <s v=""/>
    <x v="2"/>
    <x v="8"/>
    <x v="13"/>
  </r>
  <r>
    <n v="104894"/>
    <x v="0"/>
    <x v="0"/>
    <n v="354.37"/>
    <d v="2020-10-09T00:00:00"/>
    <d v="2020-10-13T00:00:00"/>
    <n v="4"/>
    <x v="4"/>
    <x v="1"/>
    <n v="4"/>
    <s v=""/>
    <x v="2"/>
    <x v="8"/>
    <x v="22"/>
  </r>
  <r>
    <n v="93013"/>
    <x v="5"/>
    <x v="0"/>
    <n v="601.21"/>
    <d v="2018-04-02T00:00:00"/>
    <d v="2018-04-08T00:00:00"/>
    <n v="6"/>
    <x v="2"/>
    <x v="1"/>
    <n v="3"/>
    <s v=""/>
    <x v="0"/>
    <x v="2"/>
    <x v="12"/>
  </r>
  <r>
    <n v="98864"/>
    <x v="0"/>
    <x v="1"/>
    <n v="7.3"/>
    <d v="2019-08-30T00:00:00"/>
    <d v="2019-09-03T00:00:00"/>
    <n v="4"/>
    <x v="4"/>
    <x v="1"/>
    <s v=""/>
    <n v="4"/>
    <x v="1"/>
    <x v="6"/>
    <x v="28"/>
  </r>
  <r>
    <n v="93015"/>
    <x v="1"/>
    <x v="1"/>
    <n v="945.24"/>
    <d v="2018-04-02T00:00:00"/>
    <d v="2018-04-08T00:00:00"/>
    <n v="6"/>
    <x v="3"/>
    <x v="0"/>
    <n v="3"/>
    <s v=""/>
    <x v="0"/>
    <x v="2"/>
    <x v="12"/>
  </r>
  <r>
    <n v="98881"/>
    <x v="7"/>
    <x v="1"/>
    <n v="386.1"/>
    <d v="2019-09-01T00:00:00"/>
    <d v="2019-09-05T00:00:00"/>
    <n v="4"/>
    <x v="0"/>
    <x v="0"/>
    <s v=""/>
    <n v="5"/>
    <x v="1"/>
    <x v="7"/>
    <x v="0"/>
  </r>
  <r>
    <n v="93015"/>
    <x v="3"/>
    <x v="1"/>
    <n v="41.87"/>
    <d v="2018-04-02T00:00:00"/>
    <d v="2018-04-08T00:00:00"/>
    <n v="6"/>
    <x v="3"/>
    <x v="0"/>
    <n v="5"/>
    <n v="5"/>
    <x v="0"/>
    <x v="2"/>
    <x v="12"/>
  </r>
  <r>
    <n v="98000"/>
    <x v="3"/>
    <x v="1"/>
    <n v="1635.84"/>
    <d v="2019-06-25T00:00:00"/>
    <d v="2019-06-28T00:00:00"/>
    <n v="3"/>
    <x v="3"/>
    <x v="1"/>
    <s v=""/>
    <s v=""/>
    <x v="1"/>
    <x v="11"/>
    <x v="9"/>
  </r>
  <r>
    <n v="93015"/>
    <x v="1"/>
    <x v="0"/>
    <n v="976.16"/>
    <d v="2018-04-02T00:00:00"/>
    <d v="2018-04-08T00:00:00"/>
    <n v="6"/>
    <x v="3"/>
    <x v="0"/>
    <n v="5"/>
    <s v=""/>
    <x v="0"/>
    <x v="2"/>
    <x v="12"/>
  </r>
  <r>
    <n v="93041"/>
    <x v="7"/>
    <x v="0"/>
    <n v="1693.7"/>
    <d v="2018-04-05T00:00:00"/>
    <d v="2018-04-11T00:00:00"/>
    <n v="6"/>
    <x v="0"/>
    <x v="0"/>
    <n v="5"/>
    <s v=""/>
    <x v="0"/>
    <x v="2"/>
    <x v="4"/>
  </r>
  <r>
    <n v="104914"/>
    <x v="1"/>
    <x v="1"/>
    <n v="1293.1199999999999"/>
    <d v="2020-10-10T00:00:00"/>
    <d v="2020-10-14T00:00:00"/>
    <n v="4"/>
    <x v="4"/>
    <x v="1"/>
    <n v="4"/>
    <s v=""/>
    <x v="2"/>
    <x v="8"/>
    <x v="1"/>
  </r>
  <r>
    <n v="93041"/>
    <x v="6"/>
    <x v="0"/>
    <n v="1719.08"/>
    <d v="2018-04-05T00:00:00"/>
    <d v="2018-04-11T00:00:00"/>
    <n v="6"/>
    <x v="0"/>
    <x v="0"/>
    <n v="5"/>
    <s v=""/>
    <x v="0"/>
    <x v="2"/>
    <x v="4"/>
  </r>
  <r>
    <n v="93041"/>
    <x v="1"/>
    <x v="0"/>
    <n v="1212.04"/>
    <d v="2018-04-05T00:00:00"/>
    <d v="2018-04-11T00:00:00"/>
    <n v="6"/>
    <x v="0"/>
    <x v="0"/>
    <n v="5"/>
    <n v="5"/>
    <x v="0"/>
    <x v="2"/>
    <x v="4"/>
  </r>
  <r>
    <n v="93041"/>
    <x v="6"/>
    <x v="1"/>
    <n v="1049.06"/>
    <d v="2018-04-05T00:00:00"/>
    <d v="2018-04-11T00:00:00"/>
    <n v="6"/>
    <x v="0"/>
    <x v="0"/>
    <n v="5"/>
    <s v=""/>
    <x v="0"/>
    <x v="2"/>
    <x v="4"/>
  </r>
  <r>
    <n v="93041"/>
    <x v="6"/>
    <x v="0"/>
    <n v="374.71"/>
    <d v="2018-04-05T00:00:00"/>
    <d v="2018-04-11T00:00:00"/>
    <n v="6"/>
    <x v="0"/>
    <x v="0"/>
    <n v="5"/>
    <n v="2"/>
    <x v="0"/>
    <x v="2"/>
    <x v="4"/>
  </r>
  <r>
    <n v="93041"/>
    <x v="5"/>
    <x v="1"/>
    <n v="125.92"/>
    <d v="2018-04-05T00:00:00"/>
    <d v="2018-04-11T00:00:00"/>
    <n v="6"/>
    <x v="0"/>
    <x v="0"/>
    <n v="5"/>
    <n v="3"/>
    <x v="0"/>
    <x v="2"/>
    <x v="4"/>
  </r>
  <r>
    <n v="93043"/>
    <x v="8"/>
    <x v="1"/>
    <n v="1231.72"/>
    <d v="2018-04-05T00:00:00"/>
    <d v="2018-04-11T00:00:00"/>
    <n v="6"/>
    <x v="1"/>
    <x v="1"/>
    <n v="5"/>
    <n v="1"/>
    <x v="0"/>
    <x v="2"/>
    <x v="4"/>
  </r>
  <r>
    <n v="104925"/>
    <x v="1"/>
    <x v="0"/>
    <n v="174.8"/>
    <d v="2020-10-11T00:00:00"/>
    <d v="2020-10-15T00:00:00"/>
    <n v="4"/>
    <x v="3"/>
    <x v="1"/>
    <n v="5"/>
    <s v=""/>
    <x v="2"/>
    <x v="8"/>
    <x v="14"/>
  </r>
  <r>
    <n v="98003"/>
    <x v="3"/>
    <x v="1"/>
    <n v="23.33"/>
    <d v="2019-06-25T00:00:00"/>
    <d v="2019-06-28T00:00:00"/>
    <n v="3"/>
    <x v="4"/>
    <x v="0"/>
    <s v=""/>
    <s v=""/>
    <x v="1"/>
    <x v="11"/>
    <x v="9"/>
  </r>
  <r>
    <n v="93050"/>
    <x v="1"/>
    <x v="0"/>
    <n v="1655.27"/>
    <d v="2018-04-05T00:00:00"/>
    <d v="2018-04-11T00:00:00"/>
    <n v="6"/>
    <x v="6"/>
    <x v="0"/>
    <n v="5"/>
    <s v=""/>
    <x v="0"/>
    <x v="2"/>
    <x v="4"/>
  </r>
  <r>
    <n v="93051"/>
    <x v="3"/>
    <x v="1"/>
    <n v="1595.32"/>
    <d v="2018-04-05T00:00:00"/>
    <d v="2018-04-11T00:00:00"/>
    <n v="6"/>
    <x v="6"/>
    <x v="1"/>
    <n v="5"/>
    <s v=""/>
    <x v="0"/>
    <x v="2"/>
    <x v="4"/>
  </r>
  <r>
    <n v="93051"/>
    <x v="7"/>
    <x v="0"/>
    <n v="1300.8699999999999"/>
    <d v="2018-04-05T00:00:00"/>
    <d v="2018-04-11T00:00:00"/>
    <n v="6"/>
    <x v="6"/>
    <x v="1"/>
    <n v="5"/>
    <s v=""/>
    <x v="0"/>
    <x v="2"/>
    <x v="4"/>
  </r>
  <r>
    <n v="93051"/>
    <x v="3"/>
    <x v="0"/>
    <n v="1726.95"/>
    <d v="2018-04-05T00:00:00"/>
    <d v="2018-04-11T00:00:00"/>
    <n v="6"/>
    <x v="6"/>
    <x v="1"/>
    <n v="5"/>
    <s v=""/>
    <x v="0"/>
    <x v="2"/>
    <x v="4"/>
  </r>
  <r>
    <n v="93141"/>
    <x v="0"/>
    <x v="1"/>
    <n v="439.71"/>
    <d v="2018-04-12T00:00:00"/>
    <d v="2018-04-18T00:00:00"/>
    <n v="6"/>
    <x v="3"/>
    <x v="0"/>
    <n v="4"/>
    <s v=""/>
    <x v="0"/>
    <x v="2"/>
    <x v="5"/>
  </r>
  <r>
    <n v="93141"/>
    <x v="0"/>
    <x v="1"/>
    <n v="233.94"/>
    <d v="2018-04-12T00:00:00"/>
    <d v="2018-04-18T00:00:00"/>
    <n v="6"/>
    <x v="3"/>
    <x v="0"/>
    <n v="4"/>
    <n v="4"/>
    <x v="0"/>
    <x v="2"/>
    <x v="5"/>
  </r>
  <r>
    <n v="93145"/>
    <x v="7"/>
    <x v="0"/>
    <n v="1594.83"/>
    <d v="2018-04-12T00:00:00"/>
    <d v="2018-04-18T00:00:00"/>
    <n v="6"/>
    <x v="5"/>
    <x v="1"/>
    <n v="4"/>
    <s v=""/>
    <x v="0"/>
    <x v="2"/>
    <x v="5"/>
  </r>
  <r>
    <n v="93269"/>
    <x v="2"/>
    <x v="1"/>
    <n v="171.39"/>
    <d v="2018-04-24T00:00:00"/>
    <d v="2018-04-30T00:00:00"/>
    <n v="6"/>
    <x v="0"/>
    <x v="0"/>
    <s v=""/>
    <n v="1"/>
    <x v="0"/>
    <x v="2"/>
    <x v="8"/>
  </r>
  <r>
    <n v="98966"/>
    <x v="7"/>
    <x v="0"/>
    <n v="620.20000000000005"/>
    <d v="2019-09-05T00:00:00"/>
    <d v="2019-09-09T00:00:00"/>
    <n v="4"/>
    <x v="4"/>
    <x v="1"/>
    <s v=""/>
    <n v="2"/>
    <x v="1"/>
    <x v="7"/>
    <x v="4"/>
  </r>
  <r>
    <n v="93270"/>
    <x v="4"/>
    <x v="0"/>
    <n v="1048.1199999999999"/>
    <d v="2018-04-24T00:00:00"/>
    <d v="2018-04-30T00:00:00"/>
    <n v="6"/>
    <x v="1"/>
    <x v="1"/>
    <s v=""/>
    <n v="2"/>
    <x v="0"/>
    <x v="2"/>
    <x v="8"/>
  </r>
  <r>
    <n v="93270"/>
    <x v="3"/>
    <x v="1"/>
    <n v="309.83"/>
    <d v="2018-04-24T00:00:00"/>
    <d v="2018-04-30T00:00:00"/>
    <n v="6"/>
    <x v="1"/>
    <x v="1"/>
    <s v=""/>
    <n v="5"/>
    <x v="0"/>
    <x v="2"/>
    <x v="8"/>
  </r>
  <r>
    <n v="98970"/>
    <x v="7"/>
    <x v="0"/>
    <n v="764.67"/>
    <d v="2019-09-05T00:00:00"/>
    <d v="2019-09-09T00:00:00"/>
    <n v="4"/>
    <x v="6"/>
    <x v="1"/>
    <s v=""/>
    <n v="1"/>
    <x v="1"/>
    <x v="7"/>
    <x v="4"/>
  </r>
  <r>
    <n v="93274"/>
    <x v="6"/>
    <x v="1"/>
    <n v="94.95"/>
    <d v="2018-04-24T00:00:00"/>
    <d v="2018-04-30T00:00:00"/>
    <n v="6"/>
    <x v="4"/>
    <x v="0"/>
    <n v="3"/>
    <n v="5"/>
    <x v="0"/>
    <x v="2"/>
    <x v="8"/>
  </r>
  <r>
    <n v="93275"/>
    <x v="1"/>
    <x v="1"/>
    <n v="782.35"/>
    <d v="2018-04-24T00:00:00"/>
    <d v="2018-04-30T00:00:00"/>
    <n v="6"/>
    <x v="4"/>
    <x v="1"/>
    <n v="3"/>
    <n v="4"/>
    <x v="0"/>
    <x v="2"/>
    <x v="8"/>
  </r>
  <r>
    <n v="93275"/>
    <x v="6"/>
    <x v="1"/>
    <n v="1858.17"/>
    <d v="2018-04-24T00:00:00"/>
    <d v="2018-04-30T00:00:00"/>
    <n v="6"/>
    <x v="4"/>
    <x v="1"/>
    <n v="5"/>
    <s v=""/>
    <x v="0"/>
    <x v="2"/>
    <x v="8"/>
  </r>
  <r>
    <n v="93277"/>
    <x v="5"/>
    <x v="0"/>
    <n v="892.36"/>
    <d v="2018-04-24T00:00:00"/>
    <d v="2018-04-30T00:00:00"/>
    <n v="6"/>
    <x v="5"/>
    <x v="1"/>
    <n v="3"/>
    <s v=""/>
    <x v="0"/>
    <x v="2"/>
    <x v="8"/>
  </r>
  <r>
    <n v="99297"/>
    <x v="2"/>
    <x v="0"/>
    <n v="1916.25"/>
    <d v="2019-10-04T00:00:00"/>
    <d v="2019-10-07T00:00:00"/>
    <n v="3"/>
    <x v="3"/>
    <x v="0"/>
    <n v="1"/>
    <n v="2"/>
    <x v="1"/>
    <x v="8"/>
    <x v="13"/>
  </r>
  <r>
    <n v="98073"/>
    <x v="4"/>
    <x v="1"/>
    <n v="741.64"/>
    <d v="2019-06-29T00:00:00"/>
    <d v="2019-07-02T00:00:00"/>
    <n v="3"/>
    <x v="4"/>
    <x v="1"/>
    <s v=""/>
    <s v=""/>
    <x v="1"/>
    <x v="11"/>
    <x v="2"/>
  </r>
  <r>
    <n v="93311"/>
    <x v="3"/>
    <x v="1"/>
    <n v="1001.66"/>
    <d v="2018-04-26T00:00:00"/>
    <d v="2018-05-02T00:00:00"/>
    <n v="6"/>
    <x v="3"/>
    <x v="0"/>
    <n v="4"/>
    <s v=""/>
    <x v="0"/>
    <x v="2"/>
    <x v="10"/>
  </r>
  <r>
    <n v="93311"/>
    <x v="6"/>
    <x v="1"/>
    <n v="1.49"/>
    <d v="2018-04-26T00:00:00"/>
    <d v="2018-05-02T00:00:00"/>
    <n v="6"/>
    <x v="3"/>
    <x v="0"/>
    <n v="3"/>
    <n v="1"/>
    <x v="0"/>
    <x v="2"/>
    <x v="10"/>
  </r>
  <r>
    <n v="93311"/>
    <x v="1"/>
    <x v="0"/>
    <n v="1543.96"/>
    <d v="2018-04-26T00:00:00"/>
    <d v="2018-05-02T00:00:00"/>
    <n v="6"/>
    <x v="3"/>
    <x v="0"/>
    <n v="3"/>
    <n v="3"/>
    <x v="0"/>
    <x v="2"/>
    <x v="10"/>
  </r>
  <r>
    <n v="93350"/>
    <x v="1"/>
    <x v="0"/>
    <n v="1489.2"/>
    <d v="2018-04-30T00:00:00"/>
    <d v="2018-05-06T00:00:00"/>
    <n v="6"/>
    <x v="0"/>
    <x v="1"/>
    <n v="5"/>
    <s v=""/>
    <x v="0"/>
    <x v="2"/>
    <x v="28"/>
  </r>
  <r>
    <n v="93350"/>
    <x v="5"/>
    <x v="0"/>
    <n v="1690.45"/>
    <d v="2018-04-30T00:00:00"/>
    <d v="2018-05-06T00:00:00"/>
    <n v="6"/>
    <x v="0"/>
    <x v="1"/>
    <n v="5"/>
    <s v=""/>
    <x v="0"/>
    <x v="2"/>
    <x v="28"/>
  </r>
  <r>
    <n v="93350"/>
    <x v="4"/>
    <x v="0"/>
    <n v="749.5"/>
    <d v="2018-04-30T00:00:00"/>
    <d v="2018-05-06T00:00:00"/>
    <n v="6"/>
    <x v="0"/>
    <x v="1"/>
    <n v="2"/>
    <n v="4"/>
    <x v="0"/>
    <x v="2"/>
    <x v="28"/>
  </r>
  <r>
    <n v="93352"/>
    <x v="2"/>
    <x v="1"/>
    <n v="535.76"/>
    <d v="2018-04-30T00:00:00"/>
    <d v="2018-05-06T00:00:00"/>
    <n v="6"/>
    <x v="2"/>
    <x v="0"/>
    <n v="5"/>
    <n v="5"/>
    <x v="0"/>
    <x v="2"/>
    <x v="28"/>
  </r>
  <r>
    <n v="105094"/>
    <x v="8"/>
    <x v="0"/>
    <n v="148.68"/>
    <d v="2020-10-23T00:00:00"/>
    <d v="2020-10-27T00:00:00"/>
    <n v="4"/>
    <x v="0"/>
    <x v="1"/>
    <n v="5"/>
    <s v=""/>
    <x v="2"/>
    <x v="8"/>
    <x v="20"/>
  </r>
  <r>
    <n v="93353"/>
    <x v="7"/>
    <x v="0"/>
    <n v="611.02"/>
    <d v="2018-04-30T00:00:00"/>
    <d v="2018-05-06T00:00:00"/>
    <n v="6"/>
    <x v="2"/>
    <x v="1"/>
    <n v="5"/>
    <s v=""/>
    <x v="0"/>
    <x v="2"/>
    <x v="28"/>
  </r>
  <r>
    <n v="93354"/>
    <x v="2"/>
    <x v="1"/>
    <n v="1845.62"/>
    <d v="2018-04-30T00:00:00"/>
    <d v="2018-05-06T00:00:00"/>
    <n v="6"/>
    <x v="3"/>
    <x v="1"/>
    <n v="5"/>
    <s v=""/>
    <x v="0"/>
    <x v="2"/>
    <x v="28"/>
  </r>
  <r>
    <n v="98198"/>
    <x v="3"/>
    <x v="0"/>
    <n v="155.44999999999999"/>
    <d v="2019-07-08T00:00:00"/>
    <d v="2019-07-11T00:00:00"/>
    <n v="3"/>
    <x v="4"/>
    <x v="0"/>
    <s v=""/>
    <s v=""/>
    <x v="1"/>
    <x v="5"/>
    <x v="21"/>
  </r>
  <r>
    <n v="93354"/>
    <x v="7"/>
    <x v="1"/>
    <n v="1134.3599999999999"/>
    <d v="2018-04-30T00:00:00"/>
    <d v="2018-05-06T00:00:00"/>
    <n v="6"/>
    <x v="3"/>
    <x v="1"/>
    <n v="5"/>
    <n v="5"/>
    <x v="0"/>
    <x v="2"/>
    <x v="28"/>
  </r>
  <r>
    <n v="99020"/>
    <x v="3"/>
    <x v="1"/>
    <n v="207.96"/>
    <d v="2019-09-11T00:00:00"/>
    <d v="2019-09-15T00:00:00"/>
    <n v="4"/>
    <x v="0"/>
    <x v="0"/>
    <s v=""/>
    <n v="5"/>
    <x v="1"/>
    <x v="7"/>
    <x v="14"/>
  </r>
  <r>
    <n v="93355"/>
    <x v="4"/>
    <x v="0"/>
    <n v="1423.49"/>
    <d v="2018-04-30T00:00:00"/>
    <d v="2018-05-06T00:00:00"/>
    <n v="6"/>
    <x v="4"/>
    <x v="1"/>
    <n v="5"/>
    <s v=""/>
    <x v="0"/>
    <x v="2"/>
    <x v="28"/>
  </r>
  <r>
    <n v="93355"/>
    <x v="2"/>
    <x v="1"/>
    <n v="1236.3399999999999"/>
    <d v="2018-04-30T00:00:00"/>
    <d v="2018-05-06T00:00:00"/>
    <n v="6"/>
    <x v="4"/>
    <x v="1"/>
    <n v="5"/>
    <n v="5"/>
    <x v="0"/>
    <x v="2"/>
    <x v="28"/>
  </r>
  <r>
    <n v="98395"/>
    <x v="8"/>
    <x v="1"/>
    <n v="463.78"/>
    <d v="2019-07-22T00:00:00"/>
    <d v="2019-07-25T00:00:00"/>
    <n v="3"/>
    <x v="0"/>
    <x v="1"/>
    <s v=""/>
    <s v=""/>
    <x v="1"/>
    <x v="5"/>
    <x v="25"/>
  </r>
  <r>
    <n v="105117"/>
    <x v="3"/>
    <x v="1"/>
    <n v="477.11"/>
    <d v="2020-10-23T00:00:00"/>
    <d v="2020-10-27T00:00:00"/>
    <n v="4"/>
    <x v="6"/>
    <x v="1"/>
    <n v="5"/>
    <s v=""/>
    <x v="2"/>
    <x v="8"/>
    <x v="20"/>
  </r>
  <r>
    <n v="93356"/>
    <x v="1"/>
    <x v="0"/>
    <n v="979.25"/>
    <d v="2018-04-30T00:00:00"/>
    <d v="2018-05-06T00:00:00"/>
    <n v="6"/>
    <x v="4"/>
    <x v="0"/>
    <n v="5"/>
    <n v="2"/>
    <x v="0"/>
    <x v="2"/>
    <x v="28"/>
  </r>
  <r>
    <n v="105117"/>
    <x v="3"/>
    <x v="1"/>
    <n v="677.62"/>
    <d v="2020-10-23T00:00:00"/>
    <d v="2020-10-27T00:00:00"/>
    <n v="4"/>
    <x v="6"/>
    <x v="1"/>
    <n v="5"/>
    <s v=""/>
    <x v="2"/>
    <x v="8"/>
    <x v="20"/>
  </r>
  <r>
    <n v="98398"/>
    <x v="3"/>
    <x v="0"/>
    <n v="541.54"/>
    <d v="2019-07-22T00:00:00"/>
    <d v="2019-07-25T00:00:00"/>
    <n v="3"/>
    <x v="2"/>
    <x v="1"/>
    <s v=""/>
    <s v=""/>
    <x v="1"/>
    <x v="5"/>
    <x v="25"/>
  </r>
  <r>
    <n v="93359"/>
    <x v="2"/>
    <x v="1"/>
    <n v="121.7"/>
    <d v="2018-04-30T00:00:00"/>
    <d v="2018-05-06T00:00:00"/>
    <n v="6"/>
    <x v="5"/>
    <x v="1"/>
    <n v="5"/>
    <s v=""/>
    <x v="0"/>
    <x v="2"/>
    <x v="28"/>
  </r>
  <r>
    <n v="105120"/>
    <x v="8"/>
    <x v="1"/>
    <n v="973"/>
    <d v="2020-10-23T00:00:00"/>
    <d v="2020-10-27T00:00:00"/>
    <n v="4"/>
    <x v="6"/>
    <x v="1"/>
    <n v="3"/>
    <s v=""/>
    <x v="2"/>
    <x v="8"/>
    <x v="20"/>
  </r>
  <r>
    <n v="93407"/>
    <x v="3"/>
    <x v="0"/>
    <n v="1681.74"/>
    <d v="2018-05-04T00:00:00"/>
    <d v="2018-05-10T00:00:00"/>
    <n v="6"/>
    <x v="2"/>
    <x v="0"/>
    <n v="5"/>
    <s v=""/>
    <x v="0"/>
    <x v="3"/>
    <x v="13"/>
  </r>
  <r>
    <n v="93521"/>
    <x v="6"/>
    <x v="0"/>
    <n v="417.49"/>
    <d v="2018-05-14T00:00:00"/>
    <d v="2018-05-20T00:00:00"/>
    <n v="6"/>
    <x v="0"/>
    <x v="1"/>
    <n v="5"/>
    <n v="4"/>
    <x v="0"/>
    <x v="3"/>
    <x v="23"/>
  </r>
  <r>
    <n v="98413"/>
    <x v="3"/>
    <x v="0"/>
    <n v="289.99"/>
    <d v="2019-07-23T00:00:00"/>
    <d v="2019-07-26T00:00:00"/>
    <n v="3"/>
    <x v="4"/>
    <x v="1"/>
    <s v=""/>
    <s v=""/>
    <x v="1"/>
    <x v="5"/>
    <x v="20"/>
  </r>
  <r>
    <n v="93523"/>
    <x v="1"/>
    <x v="0"/>
    <n v="434.51"/>
    <d v="2018-05-14T00:00:00"/>
    <d v="2018-05-20T00:00:00"/>
    <n v="6"/>
    <x v="4"/>
    <x v="0"/>
    <n v="5"/>
    <n v="5"/>
    <x v="0"/>
    <x v="3"/>
    <x v="23"/>
  </r>
  <r>
    <n v="93546"/>
    <x v="3"/>
    <x v="0"/>
    <n v="713.68"/>
    <d v="2018-05-16T00:00:00"/>
    <d v="2018-05-22T00:00:00"/>
    <n v="6"/>
    <x v="2"/>
    <x v="0"/>
    <n v="1"/>
    <n v="2"/>
    <x v="0"/>
    <x v="3"/>
    <x v="7"/>
  </r>
  <r>
    <n v="105175"/>
    <x v="1"/>
    <x v="1"/>
    <n v="629.02"/>
    <d v="2020-10-28T00:00:00"/>
    <d v="2020-11-01T00:00:00"/>
    <n v="4"/>
    <x v="1"/>
    <x v="1"/>
    <s v=""/>
    <s v=""/>
    <x v="2"/>
    <x v="8"/>
    <x v="26"/>
  </r>
  <r>
    <n v="93549"/>
    <x v="0"/>
    <x v="0"/>
    <n v="1582.84"/>
    <d v="2018-05-16T00:00:00"/>
    <d v="2018-05-22T00:00:00"/>
    <n v="6"/>
    <x v="4"/>
    <x v="0"/>
    <n v="1"/>
    <s v=""/>
    <x v="0"/>
    <x v="3"/>
    <x v="7"/>
  </r>
  <r>
    <n v="99069"/>
    <x v="8"/>
    <x v="0"/>
    <n v="997.32"/>
    <d v="2019-09-15T00:00:00"/>
    <d v="2019-09-19T00:00:00"/>
    <n v="4"/>
    <x v="6"/>
    <x v="0"/>
    <s v=""/>
    <n v="5"/>
    <x v="1"/>
    <x v="7"/>
    <x v="16"/>
  </r>
  <r>
    <n v="93550"/>
    <x v="7"/>
    <x v="0"/>
    <n v="987.42"/>
    <d v="2018-05-16T00:00:00"/>
    <d v="2018-05-22T00:00:00"/>
    <n v="6"/>
    <x v="5"/>
    <x v="1"/>
    <n v="1"/>
    <s v=""/>
    <x v="0"/>
    <x v="3"/>
    <x v="7"/>
  </r>
  <r>
    <n v="93550"/>
    <x v="7"/>
    <x v="1"/>
    <n v="1892.7"/>
    <d v="2018-05-16T00:00:00"/>
    <d v="2018-05-22T00:00:00"/>
    <n v="6"/>
    <x v="5"/>
    <x v="1"/>
    <n v="1"/>
    <n v="5"/>
    <x v="0"/>
    <x v="3"/>
    <x v="7"/>
  </r>
  <r>
    <n v="98462"/>
    <x v="5"/>
    <x v="1"/>
    <n v="384.08"/>
    <d v="2019-07-27T00:00:00"/>
    <d v="2019-07-30T00:00:00"/>
    <n v="3"/>
    <x v="2"/>
    <x v="1"/>
    <s v=""/>
    <s v=""/>
    <x v="1"/>
    <x v="5"/>
    <x v="18"/>
  </r>
  <r>
    <n v="98463"/>
    <x v="7"/>
    <x v="1"/>
    <n v="336.03"/>
    <d v="2019-07-27T00:00:00"/>
    <d v="2019-07-30T00:00:00"/>
    <n v="3"/>
    <x v="2"/>
    <x v="1"/>
    <s v=""/>
    <s v=""/>
    <x v="1"/>
    <x v="5"/>
    <x v="18"/>
  </r>
  <r>
    <n v="93643"/>
    <x v="8"/>
    <x v="1"/>
    <n v="419.85"/>
    <d v="2018-05-27T00:00:00"/>
    <d v="2018-06-02T00:00:00"/>
    <n v="6"/>
    <x v="1"/>
    <x v="1"/>
    <n v="1"/>
    <n v="2"/>
    <x v="0"/>
    <x v="3"/>
    <x v="18"/>
  </r>
  <r>
    <n v="93644"/>
    <x v="7"/>
    <x v="0"/>
    <n v="7.67"/>
    <d v="2018-05-27T00:00:00"/>
    <d v="2018-06-02T00:00:00"/>
    <n v="6"/>
    <x v="5"/>
    <x v="1"/>
    <n v="1"/>
    <n v="4"/>
    <x v="0"/>
    <x v="3"/>
    <x v="18"/>
  </r>
  <r>
    <n v="93645"/>
    <x v="4"/>
    <x v="1"/>
    <n v="1736.78"/>
    <d v="2018-05-27T00:00:00"/>
    <d v="2018-06-02T00:00:00"/>
    <n v="6"/>
    <x v="6"/>
    <x v="1"/>
    <n v="4"/>
    <s v=""/>
    <x v="0"/>
    <x v="3"/>
    <x v="18"/>
  </r>
  <r>
    <n v="93669"/>
    <x v="1"/>
    <x v="1"/>
    <n v="389.23"/>
    <d v="2018-06-01T00:00:00"/>
    <d v="2018-06-07T00:00:00"/>
    <n v="6"/>
    <x v="0"/>
    <x v="1"/>
    <s v=""/>
    <n v="2"/>
    <x v="0"/>
    <x v="11"/>
    <x v="0"/>
  </r>
  <r>
    <n v="98469"/>
    <x v="5"/>
    <x v="0"/>
    <n v="625.19000000000005"/>
    <d v="2019-07-27T00:00:00"/>
    <d v="2019-07-30T00:00:00"/>
    <n v="3"/>
    <x v="6"/>
    <x v="1"/>
    <s v=""/>
    <s v=""/>
    <x v="1"/>
    <x v="5"/>
    <x v="18"/>
  </r>
  <r>
    <n v="93669"/>
    <x v="1"/>
    <x v="0"/>
    <n v="1748.72"/>
    <d v="2018-06-01T00:00:00"/>
    <d v="2018-06-07T00:00:00"/>
    <n v="6"/>
    <x v="0"/>
    <x v="1"/>
    <n v="5"/>
    <s v=""/>
    <x v="0"/>
    <x v="11"/>
    <x v="0"/>
  </r>
  <r>
    <n v="93669"/>
    <x v="1"/>
    <x v="0"/>
    <n v="1828"/>
    <d v="2018-06-01T00:00:00"/>
    <d v="2018-06-07T00:00:00"/>
    <n v="6"/>
    <x v="0"/>
    <x v="1"/>
    <s v=""/>
    <s v=""/>
    <x v="0"/>
    <x v="11"/>
    <x v="0"/>
  </r>
  <r>
    <n v="93669"/>
    <x v="1"/>
    <x v="0"/>
    <n v="1093.75"/>
    <d v="2018-06-01T00:00:00"/>
    <d v="2018-06-07T00:00:00"/>
    <n v="6"/>
    <x v="0"/>
    <x v="1"/>
    <s v=""/>
    <s v=""/>
    <x v="0"/>
    <x v="11"/>
    <x v="0"/>
  </r>
  <r>
    <n v="93686"/>
    <x v="1"/>
    <x v="1"/>
    <n v="492.18"/>
    <d v="2018-06-01T00:00:00"/>
    <d v="2018-06-07T00:00:00"/>
    <n v="6"/>
    <x v="2"/>
    <x v="1"/>
    <s v=""/>
    <n v="3"/>
    <x v="0"/>
    <x v="11"/>
    <x v="0"/>
  </r>
  <r>
    <n v="93686"/>
    <x v="7"/>
    <x v="0"/>
    <n v="1906.12"/>
    <d v="2018-06-01T00:00:00"/>
    <d v="2018-06-07T00:00:00"/>
    <n v="6"/>
    <x v="2"/>
    <x v="1"/>
    <n v="5"/>
    <s v=""/>
    <x v="0"/>
    <x v="11"/>
    <x v="0"/>
  </r>
  <r>
    <n v="99294"/>
    <x v="0"/>
    <x v="1"/>
    <n v="601.94000000000005"/>
    <d v="2019-10-04T00:00:00"/>
    <d v="2019-10-08T00:00:00"/>
    <n v="4"/>
    <x v="2"/>
    <x v="1"/>
    <s v=""/>
    <n v="1"/>
    <x v="1"/>
    <x v="8"/>
    <x v="13"/>
  </r>
  <r>
    <n v="98520"/>
    <x v="7"/>
    <x v="0"/>
    <n v="725.13"/>
    <d v="2019-07-30T00:00:00"/>
    <d v="2019-08-02T00:00:00"/>
    <n v="3"/>
    <x v="3"/>
    <x v="1"/>
    <s v=""/>
    <s v=""/>
    <x v="1"/>
    <x v="5"/>
    <x v="28"/>
  </r>
  <r>
    <n v="99304"/>
    <x v="4"/>
    <x v="0"/>
    <n v="247.92"/>
    <d v="2019-10-04T00:00:00"/>
    <d v="2019-10-08T00:00:00"/>
    <n v="4"/>
    <x v="4"/>
    <x v="0"/>
    <s v=""/>
    <n v="3"/>
    <x v="1"/>
    <x v="8"/>
    <x v="13"/>
  </r>
  <r>
    <n v="93704"/>
    <x v="8"/>
    <x v="1"/>
    <n v="183.51"/>
    <d v="2018-06-01T00:00:00"/>
    <d v="2018-06-07T00:00:00"/>
    <n v="6"/>
    <x v="4"/>
    <x v="1"/>
    <n v="5"/>
    <n v="2"/>
    <x v="0"/>
    <x v="11"/>
    <x v="0"/>
  </r>
  <r>
    <n v="93753"/>
    <x v="2"/>
    <x v="1"/>
    <n v="858.54"/>
    <d v="2018-06-08T00:00:00"/>
    <d v="2018-06-14T00:00:00"/>
    <n v="6"/>
    <x v="1"/>
    <x v="1"/>
    <n v="2"/>
    <s v=""/>
    <x v="0"/>
    <x v="11"/>
    <x v="21"/>
  </r>
  <r>
    <n v="93753"/>
    <x v="7"/>
    <x v="1"/>
    <n v="773.84"/>
    <d v="2018-06-08T00:00:00"/>
    <d v="2018-06-14T00:00:00"/>
    <n v="6"/>
    <x v="1"/>
    <x v="1"/>
    <s v=""/>
    <n v="2"/>
    <x v="0"/>
    <x v="11"/>
    <x v="21"/>
  </r>
  <r>
    <n v="99543"/>
    <x v="2"/>
    <x v="0"/>
    <n v="927.51"/>
    <d v="2019-10-22T00:00:00"/>
    <d v="2019-10-25T00:00:00"/>
    <n v="3"/>
    <x v="5"/>
    <x v="1"/>
    <n v="2"/>
    <s v=""/>
    <x v="1"/>
    <x v="8"/>
    <x v="25"/>
  </r>
  <r>
    <n v="93760"/>
    <x v="3"/>
    <x v="1"/>
    <n v="519.19000000000005"/>
    <d v="2018-06-08T00:00:00"/>
    <d v="2018-06-14T00:00:00"/>
    <n v="6"/>
    <x v="6"/>
    <x v="1"/>
    <n v="2"/>
    <n v="1"/>
    <x v="0"/>
    <x v="11"/>
    <x v="21"/>
  </r>
  <r>
    <n v="93760"/>
    <x v="7"/>
    <x v="1"/>
    <n v="1996.24"/>
    <d v="2018-06-08T00:00:00"/>
    <d v="2018-06-14T00:00:00"/>
    <n v="6"/>
    <x v="6"/>
    <x v="1"/>
    <n v="2"/>
    <s v=""/>
    <x v="0"/>
    <x v="11"/>
    <x v="21"/>
  </r>
  <r>
    <n v="98577"/>
    <x v="5"/>
    <x v="1"/>
    <n v="1035.75"/>
    <d v="2019-08-05T00:00:00"/>
    <d v="2019-08-08T00:00:00"/>
    <n v="3"/>
    <x v="3"/>
    <x v="0"/>
    <s v=""/>
    <s v=""/>
    <x v="1"/>
    <x v="6"/>
    <x v="4"/>
  </r>
  <r>
    <n v="93760"/>
    <x v="5"/>
    <x v="1"/>
    <n v="866.62"/>
    <d v="2018-06-08T00:00:00"/>
    <d v="2018-06-14T00:00:00"/>
    <n v="6"/>
    <x v="6"/>
    <x v="1"/>
    <n v="1"/>
    <s v=""/>
    <x v="0"/>
    <x v="11"/>
    <x v="21"/>
  </r>
  <r>
    <n v="105361"/>
    <x v="0"/>
    <x v="0"/>
    <n v="922.93"/>
    <d v="2020-11-12T00:00:00"/>
    <d v="2020-11-16T00:00:00"/>
    <n v="4"/>
    <x v="3"/>
    <x v="1"/>
    <n v="5"/>
    <s v=""/>
    <x v="2"/>
    <x v="9"/>
    <x v="5"/>
  </r>
  <r>
    <n v="98850"/>
    <x v="8"/>
    <x v="1"/>
    <n v="356.43"/>
    <d v="2019-08-29T00:00:00"/>
    <d v="2019-09-01T00:00:00"/>
    <n v="3"/>
    <x v="4"/>
    <x v="0"/>
    <s v=""/>
    <s v=""/>
    <x v="1"/>
    <x v="6"/>
    <x v="2"/>
  </r>
  <r>
    <n v="99373"/>
    <x v="0"/>
    <x v="0"/>
    <n v="1337.17"/>
    <d v="2019-10-09T00:00:00"/>
    <d v="2019-10-13T00:00:00"/>
    <n v="4"/>
    <x v="2"/>
    <x v="1"/>
    <s v=""/>
    <n v="5"/>
    <x v="1"/>
    <x v="8"/>
    <x v="22"/>
  </r>
  <r>
    <n v="99376"/>
    <x v="4"/>
    <x v="1"/>
    <n v="1094.6600000000001"/>
    <d v="2019-10-09T00:00:00"/>
    <d v="2019-10-13T00:00:00"/>
    <n v="4"/>
    <x v="3"/>
    <x v="1"/>
    <s v=""/>
    <n v="1"/>
    <x v="1"/>
    <x v="8"/>
    <x v="22"/>
  </r>
  <r>
    <n v="105392"/>
    <x v="4"/>
    <x v="0"/>
    <n v="340.83"/>
    <d v="2020-11-14T00:00:00"/>
    <d v="2020-11-18T00:00:00"/>
    <n v="4"/>
    <x v="1"/>
    <x v="1"/>
    <n v="2"/>
    <s v=""/>
    <x v="2"/>
    <x v="9"/>
    <x v="23"/>
  </r>
  <r>
    <n v="105392"/>
    <x v="7"/>
    <x v="0"/>
    <n v="607.41999999999996"/>
    <d v="2020-11-14T00:00:00"/>
    <d v="2020-11-18T00:00:00"/>
    <n v="4"/>
    <x v="1"/>
    <x v="1"/>
    <s v=""/>
    <s v=""/>
    <x v="2"/>
    <x v="9"/>
    <x v="23"/>
  </r>
  <r>
    <n v="99511"/>
    <x v="3"/>
    <x v="1"/>
    <n v="1154.8"/>
    <d v="2019-10-21T00:00:00"/>
    <d v="2019-10-25T00:00:00"/>
    <n v="4"/>
    <x v="0"/>
    <x v="1"/>
    <s v=""/>
    <n v="1"/>
    <x v="1"/>
    <x v="8"/>
    <x v="24"/>
  </r>
  <r>
    <n v="99519"/>
    <x v="6"/>
    <x v="0"/>
    <n v="1688.99"/>
    <d v="2019-10-21T00:00:00"/>
    <d v="2019-10-25T00:00:00"/>
    <n v="4"/>
    <x v="3"/>
    <x v="0"/>
    <s v=""/>
    <n v="5"/>
    <x v="1"/>
    <x v="8"/>
    <x v="24"/>
  </r>
  <r>
    <n v="99523"/>
    <x v="3"/>
    <x v="0"/>
    <n v="1430.89"/>
    <d v="2019-10-21T00:00:00"/>
    <d v="2019-10-25T00:00:00"/>
    <n v="4"/>
    <x v="5"/>
    <x v="1"/>
    <s v=""/>
    <n v="1"/>
    <x v="1"/>
    <x v="8"/>
    <x v="24"/>
  </r>
  <r>
    <n v="99550"/>
    <x v="6"/>
    <x v="0"/>
    <n v="172.27"/>
    <d v="2019-10-23T00:00:00"/>
    <d v="2019-10-27T00:00:00"/>
    <n v="4"/>
    <x v="0"/>
    <x v="1"/>
    <s v=""/>
    <n v="5"/>
    <x v="1"/>
    <x v="8"/>
    <x v="20"/>
  </r>
  <r>
    <n v="99657"/>
    <x v="7"/>
    <x v="0"/>
    <n v="668.83"/>
    <d v="2019-10-30T00:00:00"/>
    <d v="2019-11-03T00:00:00"/>
    <n v="4"/>
    <x v="4"/>
    <x v="1"/>
    <s v=""/>
    <n v="2"/>
    <x v="1"/>
    <x v="8"/>
    <x v="28"/>
  </r>
  <r>
    <n v="99793"/>
    <x v="4"/>
    <x v="0"/>
    <n v="314.37"/>
    <d v="2019-11-13T00:00:00"/>
    <d v="2019-11-17T00:00:00"/>
    <n v="4"/>
    <x v="0"/>
    <x v="1"/>
    <s v=""/>
    <n v="5"/>
    <x v="1"/>
    <x v="9"/>
    <x v="6"/>
  </r>
  <r>
    <n v="93808"/>
    <x v="1"/>
    <x v="0"/>
    <n v="1926.72"/>
    <d v="2018-06-16T00:00:00"/>
    <d v="2018-06-22T00:00:00"/>
    <n v="6"/>
    <x v="6"/>
    <x v="1"/>
    <n v="2"/>
    <s v=""/>
    <x v="0"/>
    <x v="11"/>
    <x v="7"/>
  </r>
  <r>
    <n v="99213"/>
    <x v="0"/>
    <x v="1"/>
    <n v="783.27"/>
    <d v="2019-09-27T00:00:00"/>
    <d v="2019-09-30T00:00:00"/>
    <n v="3"/>
    <x v="3"/>
    <x v="0"/>
    <s v=""/>
    <s v=""/>
    <x v="1"/>
    <x v="7"/>
    <x v="18"/>
  </r>
  <r>
    <n v="93839"/>
    <x v="3"/>
    <x v="1"/>
    <n v="1342.47"/>
    <d v="2018-06-20T00:00:00"/>
    <d v="2018-06-26T00:00:00"/>
    <n v="6"/>
    <x v="3"/>
    <x v="1"/>
    <n v="5"/>
    <s v=""/>
    <x v="0"/>
    <x v="11"/>
    <x v="17"/>
  </r>
  <r>
    <n v="99839"/>
    <x v="6"/>
    <x v="1"/>
    <n v="1486.72"/>
    <d v="2019-11-15T00:00:00"/>
    <d v="2019-11-19T00:00:00"/>
    <n v="4"/>
    <x v="3"/>
    <x v="1"/>
    <s v=""/>
    <n v="2"/>
    <x v="1"/>
    <x v="9"/>
    <x v="16"/>
  </r>
  <r>
    <n v="99841"/>
    <x v="5"/>
    <x v="0"/>
    <n v="692.65"/>
    <d v="2019-11-15T00:00:00"/>
    <d v="2019-11-19T00:00:00"/>
    <n v="4"/>
    <x v="4"/>
    <x v="1"/>
    <s v=""/>
    <n v="5"/>
    <x v="1"/>
    <x v="9"/>
    <x v="16"/>
  </r>
  <r>
    <n v="93842"/>
    <x v="3"/>
    <x v="1"/>
    <n v="1185.79"/>
    <d v="2018-06-20T00:00:00"/>
    <d v="2018-06-26T00:00:00"/>
    <n v="6"/>
    <x v="6"/>
    <x v="0"/>
    <n v="5"/>
    <s v=""/>
    <x v="0"/>
    <x v="11"/>
    <x v="17"/>
  </r>
  <r>
    <n v="93842"/>
    <x v="1"/>
    <x v="1"/>
    <n v="1814.47"/>
    <d v="2018-06-20T00:00:00"/>
    <d v="2018-06-26T00:00:00"/>
    <n v="6"/>
    <x v="6"/>
    <x v="0"/>
    <s v=""/>
    <s v=""/>
    <x v="0"/>
    <x v="11"/>
    <x v="17"/>
  </r>
  <r>
    <n v="99845"/>
    <x v="4"/>
    <x v="0"/>
    <n v="720.29"/>
    <d v="2019-11-15T00:00:00"/>
    <d v="2019-11-19T00:00:00"/>
    <n v="4"/>
    <x v="6"/>
    <x v="1"/>
    <s v=""/>
    <n v="5"/>
    <x v="1"/>
    <x v="9"/>
    <x v="16"/>
  </r>
  <r>
    <n v="93879"/>
    <x v="3"/>
    <x v="0"/>
    <n v="225.95"/>
    <d v="2018-06-24T00:00:00"/>
    <d v="2018-06-30T00:00:00"/>
    <n v="6"/>
    <x v="5"/>
    <x v="1"/>
    <n v="2"/>
    <n v="3"/>
    <x v="0"/>
    <x v="11"/>
    <x v="8"/>
  </r>
  <r>
    <n v="93911"/>
    <x v="4"/>
    <x v="1"/>
    <n v="908.25"/>
    <d v="2018-06-27T00:00:00"/>
    <d v="2018-07-03T00:00:00"/>
    <n v="6"/>
    <x v="0"/>
    <x v="1"/>
    <n v="5"/>
    <s v=""/>
    <x v="0"/>
    <x v="11"/>
    <x v="18"/>
  </r>
  <r>
    <n v="105430"/>
    <x v="3"/>
    <x v="1"/>
    <n v="1051.3599999999999"/>
    <d v="2020-11-18T00:00:00"/>
    <d v="2020-11-22T00:00:00"/>
    <n v="4"/>
    <x v="1"/>
    <x v="1"/>
    <s v=""/>
    <s v=""/>
    <x v="2"/>
    <x v="9"/>
    <x v="15"/>
  </r>
  <r>
    <n v="93928"/>
    <x v="2"/>
    <x v="0"/>
    <n v="1198.44"/>
    <d v="2018-06-29T00:00:00"/>
    <d v="2018-07-05T00:00:00"/>
    <n v="6"/>
    <x v="0"/>
    <x v="0"/>
    <s v=""/>
    <s v=""/>
    <x v="0"/>
    <x v="11"/>
    <x v="2"/>
  </r>
  <r>
    <n v="99895"/>
    <x v="4"/>
    <x v="1"/>
    <n v="1508.66"/>
    <d v="2019-11-20T00:00:00"/>
    <d v="2019-11-24T00:00:00"/>
    <n v="4"/>
    <x v="0"/>
    <x v="1"/>
    <s v=""/>
    <n v="5"/>
    <x v="1"/>
    <x v="9"/>
    <x v="17"/>
  </r>
  <r>
    <n v="94047"/>
    <x v="1"/>
    <x v="0"/>
    <n v="89.77"/>
    <d v="2018-07-10T00:00:00"/>
    <d v="2018-07-16T00:00:00"/>
    <n v="6"/>
    <x v="2"/>
    <x v="1"/>
    <s v=""/>
    <n v="2"/>
    <x v="0"/>
    <x v="5"/>
    <x v="1"/>
  </r>
  <r>
    <n v="94228"/>
    <x v="8"/>
    <x v="0"/>
    <n v="1951.12"/>
    <d v="2018-07-26T00:00:00"/>
    <d v="2018-08-01T00:00:00"/>
    <n v="6"/>
    <x v="6"/>
    <x v="1"/>
    <n v="2"/>
    <s v=""/>
    <x v="0"/>
    <x v="5"/>
    <x v="10"/>
  </r>
  <r>
    <n v="99261"/>
    <x v="3"/>
    <x v="0"/>
    <n v="288.63"/>
    <d v="2019-10-02T00:00:00"/>
    <d v="2019-10-05T00:00:00"/>
    <n v="3"/>
    <x v="0"/>
    <x v="1"/>
    <s v=""/>
    <s v=""/>
    <x v="1"/>
    <x v="8"/>
    <x v="12"/>
  </r>
  <r>
    <n v="94266"/>
    <x v="7"/>
    <x v="1"/>
    <n v="1592.37"/>
    <d v="2018-07-31T00:00:00"/>
    <d v="2018-08-06T00:00:00"/>
    <n v="6"/>
    <x v="2"/>
    <x v="1"/>
    <n v="3"/>
    <s v=""/>
    <x v="0"/>
    <x v="5"/>
    <x v="11"/>
  </r>
  <r>
    <n v="105471"/>
    <x v="5"/>
    <x v="1"/>
    <n v="358.67"/>
    <d v="2020-11-21T00:00:00"/>
    <d v="2020-11-25T00:00:00"/>
    <n v="4"/>
    <x v="1"/>
    <x v="1"/>
    <s v=""/>
    <s v=""/>
    <x v="2"/>
    <x v="9"/>
    <x v="24"/>
  </r>
  <r>
    <n v="105488"/>
    <x v="3"/>
    <x v="0"/>
    <n v="734.04"/>
    <d v="2020-11-22T00:00:00"/>
    <d v="2020-11-26T00:00:00"/>
    <n v="4"/>
    <x v="5"/>
    <x v="1"/>
    <n v="4"/>
    <s v=""/>
    <x v="2"/>
    <x v="9"/>
    <x v="25"/>
  </r>
  <r>
    <n v="94291"/>
    <x v="7"/>
    <x v="1"/>
    <n v="967.98"/>
    <d v="2018-08-02T00:00:00"/>
    <d v="2018-08-08T00:00:00"/>
    <n v="6"/>
    <x v="1"/>
    <x v="0"/>
    <n v="3"/>
    <s v=""/>
    <x v="0"/>
    <x v="6"/>
    <x v="12"/>
  </r>
  <r>
    <n v="94291"/>
    <x v="1"/>
    <x v="0"/>
    <n v="777.16"/>
    <d v="2018-08-02T00:00:00"/>
    <d v="2018-08-08T00:00:00"/>
    <n v="6"/>
    <x v="1"/>
    <x v="0"/>
    <s v=""/>
    <n v="3"/>
    <x v="0"/>
    <x v="6"/>
    <x v="12"/>
  </r>
  <r>
    <n v="94293"/>
    <x v="0"/>
    <x v="0"/>
    <n v="1274.45"/>
    <d v="2018-08-02T00:00:00"/>
    <d v="2018-08-08T00:00:00"/>
    <n v="6"/>
    <x v="4"/>
    <x v="1"/>
    <n v="3"/>
    <n v="5"/>
    <x v="0"/>
    <x v="6"/>
    <x v="12"/>
  </r>
  <r>
    <n v="94294"/>
    <x v="1"/>
    <x v="0"/>
    <n v="834.08"/>
    <d v="2018-08-02T00:00:00"/>
    <d v="2018-08-08T00:00:00"/>
    <n v="6"/>
    <x v="6"/>
    <x v="0"/>
    <n v="3"/>
    <n v="2"/>
    <x v="0"/>
    <x v="6"/>
    <x v="12"/>
  </r>
  <r>
    <n v="94332"/>
    <x v="5"/>
    <x v="0"/>
    <n v="1784.95"/>
    <d v="2018-08-06T00:00:00"/>
    <d v="2018-08-12T00:00:00"/>
    <n v="6"/>
    <x v="0"/>
    <x v="1"/>
    <n v="2"/>
    <s v=""/>
    <x v="0"/>
    <x v="6"/>
    <x v="29"/>
  </r>
  <r>
    <n v="94332"/>
    <x v="5"/>
    <x v="0"/>
    <n v="323.74"/>
    <d v="2018-08-06T00:00:00"/>
    <d v="2018-08-12T00:00:00"/>
    <n v="6"/>
    <x v="0"/>
    <x v="1"/>
    <n v="4"/>
    <n v="5"/>
    <x v="0"/>
    <x v="6"/>
    <x v="29"/>
  </r>
  <r>
    <n v="105502"/>
    <x v="6"/>
    <x v="0"/>
    <n v="749.82"/>
    <d v="2020-11-23T00:00:00"/>
    <d v="2020-11-27T00:00:00"/>
    <n v="4"/>
    <x v="3"/>
    <x v="0"/>
    <n v="1"/>
    <s v=""/>
    <x v="2"/>
    <x v="9"/>
    <x v="20"/>
  </r>
  <r>
    <n v="94333"/>
    <x v="2"/>
    <x v="1"/>
    <n v="758.2"/>
    <d v="2018-08-06T00:00:00"/>
    <d v="2018-08-12T00:00:00"/>
    <n v="6"/>
    <x v="1"/>
    <x v="0"/>
    <n v="4"/>
    <n v="3"/>
    <x v="0"/>
    <x v="6"/>
    <x v="29"/>
  </r>
  <r>
    <n v="94334"/>
    <x v="3"/>
    <x v="0"/>
    <n v="797.24"/>
    <d v="2018-08-06T00:00:00"/>
    <d v="2018-08-12T00:00:00"/>
    <n v="6"/>
    <x v="2"/>
    <x v="0"/>
    <n v="2"/>
    <n v="2"/>
    <x v="0"/>
    <x v="6"/>
    <x v="29"/>
  </r>
  <r>
    <n v="94336"/>
    <x v="0"/>
    <x v="0"/>
    <n v="1035.83"/>
    <d v="2018-08-06T00:00:00"/>
    <d v="2018-08-12T00:00:00"/>
    <n v="6"/>
    <x v="3"/>
    <x v="1"/>
    <n v="4"/>
    <n v="2"/>
    <x v="0"/>
    <x v="6"/>
    <x v="29"/>
  </r>
  <r>
    <n v="94336"/>
    <x v="5"/>
    <x v="1"/>
    <n v="1846.34"/>
    <d v="2018-08-06T00:00:00"/>
    <d v="2018-08-12T00:00:00"/>
    <n v="6"/>
    <x v="3"/>
    <x v="1"/>
    <n v="2"/>
    <s v=""/>
    <x v="0"/>
    <x v="6"/>
    <x v="29"/>
  </r>
  <r>
    <n v="99545"/>
    <x v="2"/>
    <x v="0"/>
    <n v="575.29999999999995"/>
    <d v="2019-10-22T00:00:00"/>
    <d v="2019-10-25T00:00:00"/>
    <n v="3"/>
    <x v="6"/>
    <x v="1"/>
    <n v="4"/>
    <s v=""/>
    <x v="1"/>
    <x v="8"/>
    <x v="25"/>
  </r>
  <r>
    <n v="105573"/>
    <x v="5"/>
    <x v="1"/>
    <n v="799.86"/>
    <d v="2020-11-29T00:00:00"/>
    <d v="2020-12-03T00:00:00"/>
    <n v="4"/>
    <x v="3"/>
    <x v="1"/>
    <n v="5"/>
    <s v=""/>
    <x v="2"/>
    <x v="9"/>
    <x v="2"/>
  </r>
  <r>
    <n v="94338"/>
    <x v="8"/>
    <x v="0"/>
    <n v="187.11"/>
    <d v="2018-08-06T00:00:00"/>
    <d v="2018-08-12T00:00:00"/>
    <n v="6"/>
    <x v="4"/>
    <x v="1"/>
    <n v="2"/>
    <n v="5"/>
    <x v="0"/>
    <x v="6"/>
    <x v="29"/>
  </r>
  <r>
    <n v="94339"/>
    <x v="3"/>
    <x v="0"/>
    <n v="1400.28"/>
    <d v="2018-08-06T00:00:00"/>
    <d v="2018-08-12T00:00:00"/>
    <n v="6"/>
    <x v="4"/>
    <x v="1"/>
    <n v="2"/>
    <n v="1"/>
    <x v="0"/>
    <x v="6"/>
    <x v="29"/>
  </r>
  <r>
    <n v="105589"/>
    <x v="3"/>
    <x v="0"/>
    <n v="1173.26"/>
    <d v="2020-11-30T00:00:00"/>
    <d v="2020-12-04T00:00:00"/>
    <n v="4"/>
    <x v="2"/>
    <x v="1"/>
    <n v="5"/>
    <s v=""/>
    <x v="2"/>
    <x v="9"/>
    <x v="28"/>
  </r>
  <r>
    <n v="94340"/>
    <x v="7"/>
    <x v="0"/>
    <n v="822.61"/>
    <d v="2018-08-06T00:00:00"/>
    <d v="2018-08-12T00:00:00"/>
    <n v="6"/>
    <x v="5"/>
    <x v="0"/>
    <n v="4"/>
    <n v="1"/>
    <x v="0"/>
    <x v="6"/>
    <x v="29"/>
  </r>
  <r>
    <n v="105592"/>
    <x v="8"/>
    <x v="0"/>
    <n v="1672.74"/>
    <d v="2020-11-30T00:00:00"/>
    <d v="2020-12-04T00:00:00"/>
    <n v="4"/>
    <x v="3"/>
    <x v="1"/>
    <n v="5"/>
    <s v=""/>
    <x v="2"/>
    <x v="9"/>
    <x v="28"/>
  </r>
  <r>
    <n v="94341"/>
    <x v="7"/>
    <x v="1"/>
    <n v="1978.65"/>
    <d v="2018-08-06T00:00:00"/>
    <d v="2018-08-12T00:00:00"/>
    <n v="6"/>
    <x v="6"/>
    <x v="0"/>
    <n v="4"/>
    <s v=""/>
    <x v="0"/>
    <x v="6"/>
    <x v="29"/>
  </r>
  <r>
    <n v="105592"/>
    <x v="7"/>
    <x v="0"/>
    <n v="190.86"/>
    <d v="2020-11-30T00:00:00"/>
    <d v="2020-12-04T00:00:00"/>
    <n v="4"/>
    <x v="3"/>
    <x v="1"/>
    <n v="4"/>
    <s v=""/>
    <x v="2"/>
    <x v="9"/>
    <x v="28"/>
  </r>
  <r>
    <n v="94411"/>
    <x v="5"/>
    <x v="1"/>
    <n v="1087.6500000000001"/>
    <d v="2018-08-15T00:00:00"/>
    <d v="2018-08-21T00:00:00"/>
    <n v="6"/>
    <x v="5"/>
    <x v="1"/>
    <n v="3"/>
    <s v=""/>
    <x v="0"/>
    <x v="6"/>
    <x v="16"/>
  </r>
  <r>
    <n v="94411"/>
    <x v="3"/>
    <x v="1"/>
    <n v="1787.37"/>
    <d v="2018-08-15T00:00:00"/>
    <d v="2018-08-21T00:00:00"/>
    <n v="6"/>
    <x v="5"/>
    <x v="1"/>
    <n v="4"/>
    <s v=""/>
    <x v="0"/>
    <x v="6"/>
    <x v="16"/>
  </r>
  <r>
    <n v="94418"/>
    <x v="6"/>
    <x v="0"/>
    <n v="1224.44"/>
    <d v="2018-08-17T00:00:00"/>
    <d v="2018-08-23T00:00:00"/>
    <n v="6"/>
    <x v="2"/>
    <x v="1"/>
    <n v="3"/>
    <n v="1"/>
    <x v="0"/>
    <x v="6"/>
    <x v="19"/>
  </r>
  <r>
    <n v="94454"/>
    <x v="7"/>
    <x v="1"/>
    <n v="858.59"/>
    <d v="2018-08-22T00:00:00"/>
    <d v="2018-08-28T00:00:00"/>
    <n v="6"/>
    <x v="4"/>
    <x v="0"/>
    <n v="1"/>
    <n v="5"/>
    <x v="0"/>
    <x v="6"/>
    <x v="25"/>
  </r>
  <r>
    <n v="99899"/>
    <x v="4"/>
    <x v="0"/>
    <n v="264.98"/>
    <d v="2019-11-20T00:00:00"/>
    <d v="2019-11-24T00:00:00"/>
    <n v="4"/>
    <x v="3"/>
    <x v="1"/>
    <s v=""/>
    <n v="5"/>
    <x v="1"/>
    <x v="9"/>
    <x v="17"/>
  </r>
  <r>
    <n v="94666"/>
    <x v="1"/>
    <x v="0"/>
    <n v="1722.46"/>
    <d v="2018-09-12T00:00:00"/>
    <d v="2018-09-18T00:00:00"/>
    <n v="6"/>
    <x v="1"/>
    <x v="1"/>
    <s v=""/>
    <s v=""/>
    <x v="0"/>
    <x v="7"/>
    <x v="5"/>
  </r>
  <r>
    <n v="99900"/>
    <x v="3"/>
    <x v="1"/>
    <n v="329.17"/>
    <d v="2019-11-20T00:00:00"/>
    <d v="2019-11-24T00:00:00"/>
    <n v="4"/>
    <x v="4"/>
    <x v="1"/>
    <s v=""/>
    <n v="5"/>
    <x v="1"/>
    <x v="9"/>
    <x v="17"/>
  </r>
  <r>
    <n v="94675"/>
    <x v="8"/>
    <x v="0"/>
    <n v="1509.19"/>
    <d v="2018-09-12T00:00:00"/>
    <d v="2018-09-18T00:00:00"/>
    <n v="6"/>
    <x v="5"/>
    <x v="1"/>
    <n v="1"/>
    <s v=""/>
    <x v="0"/>
    <x v="7"/>
    <x v="5"/>
  </r>
  <r>
    <n v="94675"/>
    <x v="1"/>
    <x v="1"/>
    <n v="1935.67"/>
    <d v="2018-09-12T00:00:00"/>
    <d v="2018-09-18T00:00:00"/>
    <n v="6"/>
    <x v="5"/>
    <x v="1"/>
    <s v=""/>
    <s v=""/>
    <x v="0"/>
    <x v="7"/>
    <x v="5"/>
  </r>
  <r>
    <n v="99924"/>
    <x v="7"/>
    <x v="0"/>
    <n v="1567.87"/>
    <d v="2019-11-21T00:00:00"/>
    <d v="2019-11-25T00:00:00"/>
    <n v="4"/>
    <x v="4"/>
    <x v="1"/>
    <s v=""/>
    <n v="2"/>
    <x v="1"/>
    <x v="9"/>
    <x v="24"/>
  </r>
  <r>
    <n v="105596"/>
    <x v="1"/>
    <x v="1"/>
    <n v="1772.69"/>
    <d v="2020-11-30T00:00:00"/>
    <d v="2020-12-04T00:00:00"/>
    <n v="4"/>
    <x v="5"/>
    <x v="1"/>
    <n v="4"/>
    <s v=""/>
    <x v="2"/>
    <x v="9"/>
    <x v="28"/>
  </r>
  <r>
    <n v="94841"/>
    <x v="7"/>
    <x v="1"/>
    <n v="1350.87"/>
    <d v="2018-09-30T00:00:00"/>
    <d v="2018-10-06T00:00:00"/>
    <n v="6"/>
    <x v="1"/>
    <x v="1"/>
    <n v="5"/>
    <s v=""/>
    <x v="0"/>
    <x v="7"/>
    <x v="28"/>
  </r>
  <r>
    <n v="94841"/>
    <x v="1"/>
    <x v="1"/>
    <n v="1135.07"/>
    <d v="2018-09-30T00:00:00"/>
    <d v="2018-10-06T00:00:00"/>
    <n v="6"/>
    <x v="1"/>
    <x v="1"/>
    <n v="5"/>
    <s v=""/>
    <x v="0"/>
    <x v="7"/>
    <x v="28"/>
  </r>
  <r>
    <n v="105619"/>
    <x v="1"/>
    <x v="0"/>
    <n v="986.07"/>
    <d v="2020-12-02T00:00:00"/>
    <d v="2020-12-06T00:00:00"/>
    <n v="4"/>
    <x v="2"/>
    <x v="0"/>
    <n v="4"/>
    <s v=""/>
    <x v="2"/>
    <x v="10"/>
    <x v="12"/>
  </r>
  <r>
    <n v="94923"/>
    <x v="7"/>
    <x v="0"/>
    <n v="1122.23"/>
    <d v="2018-10-06T00:00:00"/>
    <d v="2018-10-12T00:00:00"/>
    <n v="6"/>
    <x v="5"/>
    <x v="1"/>
    <n v="5"/>
    <n v="4"/>
    <x v="0"/>
    <x v="8"/>
    <x v="29"/>
  </r>
  <r>
    <n v="105665"/>
    <x v="1"/>
    <x v="0"/>
    <n v="1079.4000000000001"/>
    <d v="2020-12-06T00:00:00"/>
    <d v="2020-12-10T00:00:00"/>
    <n v="4"/>
    <x v="0"/>
    <x v="1"/>
    <n v="4"/>
    <s v=""/>
    <x v="2"/>
    <x v="10"/>
    <x v="29"/>
  </r>
  <r>
    <n v="94925"/>
    <x v="4"/>
    <x v="0"/>
    <n v="1244.3800000000001"/>
    <d v="2018-10-06T00:00:00"/>
    <d v="2018-10-12T00:00:00"/>
    <n v="6"/>
    <x v="6"/>
    <x v="0"/>
    <n v="5"/>
    <s v=""/>
    <x v="0"/>
    <x v="8"/>
    <x v="29"/>
  </r>
  <r>
    <n v="94934"/>
    <x v="2"/>
    <x v="1"/>
    <n v="1798.34"/>
    <d v="2018-10-07T00:00:00"/>
    <d v="2018-10-13T00:00:00"/>
    <n v="6"/>
    <x v="5"/>
    <x v="0"/>
    <n v="5"/>
    <s v=""/>
    <x v="0"/>
    <x v="8"/>
    <x v="30"/>
  </r>
  <r>
    <n v="94978"/>
    <x v="7"/>
    <x v="0"/>
    <n v="1448.14"/>
    <d v="2018-10-15T00:00:00"/>
    <d v="2018-10-21T00:00:00"/>
    <n v="6"/>
    <x v="0"/>
    <x v="1"/>
    <n v="2"/>
    <n v="3"/>
    <x v="0"/>
    <x v="8"/>
    <x v="16"/>
  </r>
  <r>
    <n v="94983"/>
    <x v="3"/>
    <x v="1"/>
    <n v="1542.84"/>
    <d v="2018-10-15T00:00:00"/>
    <d v="2018-10-21T00:00:00"/>
    <n v="6"/>
    <x v="2"/>
    <x v="1"/>
    <n v="2"/>
    <s v=""/>
    <x v="0"/>
    <x v="8"/>
    <x v="16"/>
  </r>
  <r>
    <n v="99924"/>
    <x v="6"/>
    <x v="0"/>
    <n v="1015.9"/>
    <d v="2019-11-21T00:00:00"/>
    <d v="2019-11-25T00:00:00"/>
    <n v="4"/>
    <x v="4"/>
    <x v="1"/>
    <s v=""/>
    <n v="1"/>
    <x v="1"/>
    <x v="9"/>
    <x v="24"/>
  </r>
  <r>
    <n v="94985"/>
    <x v="6"/>
    <x v="1"/>
    <n v="1331.33"/>
    <d v="2018-10-15T00:00:00"/>
    <d v="2018-10-21T00:00:00"/>
    <n v="6"/>
    <x v="3"/>
    <x v="1"/>
    <n v="2"/>
    <s v=""/>
    <x v="0"/>
    <x v="8"/>
    <x v="16"/>
  </r>
  <r>
    <n v="94985"/>
    <x v="0"/>
    <x v="0"/>
    <n v="272.44"/>
    <d v="2018-10-15T00:00:00"/>
    <d v="2018-10-21T00:00:00"/>
    <n v="6"/>
    <x v="3"/>
    <x v="1"/>
    <n v="2"/>
    <n v="3"/>
    <x v="0"/>
    <x v="8"/>
    <x v="16"/>
  </r>
  <r>
    <n v="94985"/>
    <x v="3"/>
    <x v="1"/>
    <n v="1194.2"/>
    <d v="2018-10-15T00:00:00"/>
    <d v="2018-10-21T00:00:00"/>
    <n v="6"/>
    <x v="3"/>
    <x v="1"/>
    <n v="2"/>
    <s v=""/>
    <x v="0"/>
    <x v="8"/>
    <x v="16"/>
  </r>
  <r>
    <n v="105673"/>
    <x v="0"/>
    <x v="0"/>
    <n v="736.43"/>
    <d v="2020-12-06T00:00:00"/>
    <d v="2020-12-10T00:00:00"/>
    <n v="4"/>
    <x v="2"/>
    <x v="0"/>
    <n v="5"/>
    <s v=""/>
    <x v="2"/>
    <x v="10"/>
    <x v="29"/>
  </r>
  <r>
    <n v="99588"/>
    <x v="2"/>
    <x v="0"/>
    <n v="1330.9"/>
    <d v="2019-10-25T00:00:00"/>
    <d v="2019-10-28T00:00:00"/>
    <n v="3"/>
    <x v="1"/>
    <x v="0"/>
    <n v="4"/>
    <s v=""/>
    <x v="1"/>
    <x v="8"/>
    <x v="9"/>
  </r>
  <r>
    <n v="100033"/>
    <x v="5"/>
    <x v="1"/>
    <n v="656.9"/>
    <d v="2019-12-02T00:00:00"/>
    <d v="2019-12-06T00:00:00"/>
    <n v="4"/>
    <x v="5"/>
    <x v="1"/>
    <s v=""/>
    <n v="4"/>
    <x v="1"/>
    <x v="10"/>
    <x v="12"/>
  </r>
  <r>
    <n v="95098"/>
    <x v="4"/>
    <x v="1"/>
    <n v="530.73"/>
    <d v="2018-10-28T00:00:00"/>
    <d v="2018-11-03T00:00:00"/>
    <n v="6"/>
    <x v="1"/>
    <x v="0"/>
    <n v="5"/>
    <n v="3"/>
    <x v="0"/>
    <x v="8"/>
    <x v="26"/>
  </r>
  <r>
    <n v="95099"/>
    <x v="2"/>
    <x v="1"/>
    <n v="1058.3699999999999"/>
    <d v="2018-10-28T00:00:00"/>
    <d v="2018-11-03T00:00:00"/>
    <n v="6"/>
    <x v="1"/>
    <x v="1"/>
    <n v="5"/>
    <s v=""/>
    <x v="0"/>
    <x v="8"/>
    <x v="26"/>
  </r>
  <r>
    <n v="95099"/>
    <x v="3"/>
    <x v="1"/>
    <n v="123.88"/>
    <d v="2018-10-28T00:00:00"/>
    <d v="2018-11-03T00:00:00"/>
    <n v="6"/>
    <x v="1"/>
    <x v="1"/>
    <n v="5"/>
    <s v=""/>
    <x v="0"/>
    <x v="8"/>
    <x v="26"/>
  </r>
  <r>
    <n v="100159"/>
    <x v="3"/>
    <x v="0"/>
    <n v="66.87"/>
    <d v="2019-12-11T00:00:00"/>
    <d v="2019-12-14T00:00:00"/>
    <n v="3"/>
    <x v="3"/>
    <x v="1"/>
    <s v=""/>
    <s v=""/>
    <x v="1"/>
    <x v="10"/>
    <x v="14"/>
  </r>
  <r>
    <n v="95099"/>
    <x v="5"/>
    <x v="1"/>
    <n v="641.47"/>
    <d v="2018-10-28T00:00:00"/>
    <d v="2018-11-03T00:00:00"/>
    <n v="6"/>
    <x v="1"/>
    <x v="1"/>
    <s v=""/>
    <n v="5"/>
    <x v="0"/>
    <x v="8"/>
    <x v="26"/>
  </r>
  <r>
    <n v="99952"/>
    <x v="2"/>
    <x v="0"/>
    <n v="562.74"/>
    <d v="2019-11-24T00:00:00"/>
    <d v="2019-11-27T00:00:00"/>
    <n v="3"/>
    <x v="4"/>
    <x v="0"/>
    <n v="1"/>
    <n v="5"/>
    <x v="1"/>
    <x v="9"/>
    <x v="8"/>
  </r>
  <r>
    <n v="105713"/>
    <x v="7"/>
    <x v="0"/>
    <n v="189.17"/>
    <d v="2020-12-10T00:00:00"/>
    <d v="2020-12-14T00:00:00"/>
    <n v="4"/>
    <x v="0"/>
    <x v="1"/>
    <n v="5"/>
    <s v=""/>
    <x v="2"/>
    <x v="10"/>
    <x v="1"/>
  </r>
  <r>
    <n v="95102"/>
    <x v="6"/>
    <x v="1"/>
    <n v="1702.72"/>
    <d v="2018-10-28T00:00:00"/>
    <d v="2018-11-03T00:00:00"/>
    <n v="6"/>
    <x v="4"/>
    <x v="1"/>
    <n v="5"/>
    <s v=""/>
    <x v="0"/>
    <x v="8"/>
    <x v="26"/>
  </r>
  <r>
    <n v="95102"/>
    <x v="5"/>
    <x v="1"/>
    <n v="550.63"/>
    <d v="2018-10-28T00:00:00"/>
    <d v="2018-11-03T00:00:00"/>
    <n v="6"/>
    <x v="4"/>
    <x v="1"/>
    <n v="5"/>
    <n v="5"/>
    <x v="0"/>
    <x v="8"/>
    <x v="26"/>
  </r>
  <r>
    <n v="100036"/>
    <x v="4"/>
    <x v="0"/>
    <n v="918.93"/>
    <d v="2019-12-02T00:00:00"/>
    <d v="2019-12-06T00:00:00"/>
    <n v="4"/>
    <x v="6"/>
    <x v="1"/>
    <s v=""/>
    <n v="5"/>
    <x v="1"/>
    <x v="10"/>
    <x v="12"/>
  </r>
  <r>
    <n v="100268"/>
    <x v="3"/>
    <x v="0"/>
    <n v="680.41"/>
    <d v="2019-12-19T00:00:00"/>
    <d v="2019-12-22T00:00:00"/>
    <n v="3"/>
    <x v="3"/>
    <x v="1"/>
    <s v=""/>
    <s v=""/>
    <x v="1"/>
    <x v="10"/>
    <x v="3"/>
  </r>
  <r>
    <n v="100057"/>
    <x v="6"/>
    <x v="0"/>
    <n v="479.81"/>
    <d v="2019-12-04T00:00:00"/>
    <d v="2019-12-08T00:00:00"/>
    <n v="4"/>
    <x v="0"/>
    <x v="1"/>
    <s v=""/>
    <n v="3"/>
    <x v="1"/>
    <x v="10"/>
    <x v="13"/>
  </r>
  <r>
    <n v="95137"/>
    <x v="8"/>
    <x v="0"/>
    <n v="1726.8"/>
    <d v="2018-11-05T00:00:00"/>
    <d v="2018-11-11T00:00:00"/>
    <n v="6"/>
    <x v="0"/>
    <x v="0"/>
    <n v="5"/>
    <n v="3"/>
    <x v="0"/>
    <x v="9"/>
    <x v="4"/>
  </r>
  <r>
    <n v="95137"/>
    <x v="4"/>
    <x v="1"/>
    <n v="1887.98"/>
    <d v="2018-11-05T00:00:00"/>
    <d v="2018-11-11T00:00:00"/>
    <n v="6"/>
    <x v="0"/>
    <x v="0"/>
    <n v="5"/>
    <n v="2"/>
    <x v="0"/>
    <x v="9"/>
    <x v="4"/>
  </r>
  <r>
    <n v="95137"/>
    <x v="6"/>
    <x v="0"/>
    <n v="781.74"/>
    <d v="2018-11-05T00:00:00"/>
    <d v="2018-11-11T00:00:00"/>
    <n v="6"/>
    <x v="0"/>
    <x v="0"/>
    <n v="5"/>
    <s v=""/>
    <x v="0"/>
    <x v="9"/>
    <x v="4"/>
  </r>
  <r>
    <n v="95137"/>
    <x v="4"/>
    <x v="1"/>
    <n v="246.52"/>
    <d v="2018-11-05T00:00:00"/>
    <d v="2018-11-11T00:00:00"/>
    <n v="6"/>
    <x v="0"/>
    <x v="0"/>
    <n v="3"/>
    <n v="2"/>
    <x v="0"/>
    <x v="9"/>
    <x v="4"/>
  </r>
  <r>
    <n v="95140"/>
    <x v="7"/>
    <x v="1"/>
    <n v="1955.25"/>
    <d v="2018-11-05T00:00:00"/>
    <d v="2018-11-11T00:00:00"/>
    <n v="6"/>
    <x v="1"/>
    <x v="1"/>
    <n v="5"/>
    <s v=""/>
    <x v="0"/>
    <x v="9"/>
    <x v="4"/>
  </r>
  <r>
    <n v="95141"/>
    <x v="7"/>
    <x v="1"/>
    <n v="1743.08"/>
    <d v="2018-11-05T00:00:00"/>
    <d v="2018-11-11T00:00:00"/>
    <n v="6"/>
    <x v="1"/>
    <x v="1"/>
    <n v="5"/>
    <s v=""/>
    <x v="0"/>
    <x v="9"/>
    <x v="4"/>
  </r>
  <r>
    <n v="95141"/>
    <x v="3"/>
    <x v="0"/>
    <n v="962.25"/>
    <d v="2018-11-05T00:00:00"/>
    <d v="2018-11-11T00:00:00"/>
    <n v="6"/>
    <x v="1"/>
    <x v="1"/>
    <n v="3"/>
    <n v="2"/>
    <x v="0"/>
    <x v="9"/>
    <x v="4"/>
  </r>
  <r>
    <n v="95144"/>
    <x v="5"/>
    <x v="0"/>
    <n v="1606.39"/>
    <d v="2018-11-05T00:00:00"/>
    <d v="2018-11-11T00:00:00"/>
    <n v="6"/>
    <x v="2"/>
    <x v="0"/>
    <n v="5"/>
    <s v=""/>
    <x v="0"/>
    <x v="9"/>
    <x v="4"/>
  </r>
  <r>
    <n v="95144"/>
    <x v="7"/>
    <x v="1"/>
    <n v="543.52"/>
    <d v="2018-11-05T00:00:00"/>
    <d v="2018-11-11T00:00:00"/>
    <n v="6"/>
    <x v="2"/>
    <x v="0"/>
    <n v="5"/>
    <n v="4"/>
    <x v="0"/>
    <x v="9"/>
    <x v="4"/>
  </r>
  <r>
    <n v="105738"/>
    <x v="7"/>
    <x v="0"/>
    <n v="837.77"/>
    <d v="2020-12-11T00:00:00"/>
    <d v="2020-12-15T00:00:00"/>
    <n v="4"/>
    <x v="1"/>
    <x v="1"/>
    <s v=""/>
    <s v=""/>
    <x v="2"/>
    <x v="10"/>
    <x v="14"/>
  </r>
  <r>
    <n v="95148"/>
    <x v="3"/>
    <x v="0"/>
    <n v="319.24"/>
    <d v="2018-11-05T00:00:00"/>
    <d v="2018-11-11T00:00:00"/>
    <n v="6"/>
    <x v="3"/>
    <x v="1"/>
    <n v="5"/>
    <n v="3"/>
    <x v="0"/>
    <x v="9"/>
    <x v="4"/>
  </r>
  <r>
    <n v="95154"/>
    <x v="1"/>
    <x v="0"/>
    <n v="98.77"/>
    <d v="2018-11-05T00:00:00"/>
    <d v="2018-11-11T00:00:00"/>
    <n v="6"/>
    <x v="4"/>
    <x v="0"/>
    <n v="5"/>
    <n v="3"/>
    <x v="0"/>
    <x v="9"/>
    <x v="4"/>
  </r>
  <r>
    <n v="95157"/>
    <x v="2"/>
    <x v="1"/>
    <n v="538.66"/>
    <d v="2018-11-05T00:00:00"/>
    <d v="2018-11-11T00:00:00"/>
    <n v="6"/>
    <x v="5"/>
    <x v="1"/>
    <n v="5"/>
    <n v="1"/>
    <x v="0"/>
    <x v="9"/>
    <x v="4"/>
  </r>
  <r>
    <n v="95158"/>
    <x v="8"/>
    <x v="1"/>
    <n v="7.53"/>
    <d v="2018-11-05T00:00:00"/>
    <d v="2018-11-11T00:00:00"/>
    <n v="6"/>
    <x v="5"/>
    <x v="1"/>
    <n v="5"/>
    <n v="4"/>
    <x v="0"/>
    <x v="9"/>
    <x v="4"/>
  </r>
  <r>
    <n v="95158"/>
    <x v="4"/>
    <x v="0"/>
    <n v="1914.99"/>
    <d v="2018-11-05T00:00:00"/>
    <d v="2018-11-11T00:00:00"/>
    <n v="6"/>
    <x v="5"/>
    <x v="1"/>
    <n v="5"/>
    <s v=""/>
    <x v="0"/>
    <x v="9"/>
    <x v="4"/>
  </r>
  <r>
    <n v="95158"/>
    <x v="4"/>
    <x v="1"/>
    <n v="1702.38"/>
    <d v="2018-11-05T00:00:00"/>
    <d v="2018-11-11T00:00:00"/>
    <n v="6"/>
    <x v="5"/>
    <x v="1"/>
    <n v="5"/>
    <n v="5"/>
    <x v="0"/>
    <x v="9"/>
    <x v="4"/>
  </r>
  <r>
    <n v="95312"/>
    <x v="3"/>
    <x v="1"/>
    <n v="248.39"/>
    <d v="2018-11-20T00:00:00"/>
    <d v="2018-11-26T00:00:00"/>
    <n v="6"/>
    <x v="0"/>
    <x v="1"/>
    <n v="5"/>
    <s v=""/>
    <x v="0"/>
    <x v="9"/>
    <x v="17"/>
  </r>
  <r>
    <n v="95312"/>
    <x v="5"/>
    <x v="0"/>
    <n v="212.13"/>
    <d v="2018-11-20T00:00:00"/>
    <d v="2018-11-26T00:00:00"/>
    <n v="6"/>
    <x v="0"/>
    <x v="1"/>
    <n v="5"/>
    <n v="4"/>
    <x v="0"/>
    <x v="9"/>
    <x v="17"/>
  </r>
  <r>
    <n v="95312"/>
    <x v="2"/>
    <x v="1"/>
    <n v="1881.65"/>
    <d v="2018-11-20T00:00:00"/>
    <d v="2018-11-26T00:00:00"/>
    <n v="6"/>
    <x v="0"/>
    <x v="1"/>
    <n v="4"/>
    <s v=""/>
    <x v="0"/>
    <x v="9"/>
    <x v="17"/>
  </r>
  <r>
    <n v="100377"/>
    <x v="8"/>
    <x v="0"/>
    <n v="34.65"/>
    <d v="2019-12-27T00:00:00"/>
    <d v="2019-12-30T00:00:00"/>
    <n v="3"/>
    <x v="6"/>
    <x v="1"/>
    <s v=""/>
    <s v=""/>
    <x v="1"/>
    <x v="10"/>
    <x v="18"/>
  </r>
  <r>
    <n v="95313"/>
    <x v="1"/>
    <x v="1"/>
    <n v="969.01"/>
    <d v="2018-11-20T00:00:00"/>
    <d v="2018-11-26T00:00:00"/>
    <n v="6"/>
    <x v="1"/>
    <x v="0"/>
    <s v=""/>
    <s v=""/>
    <x v="0"/>
    <x v="9"/>
    <x v="17"/>
  </r>
  <r>
    <n v="95314"/>
    <x v="7"/>
    <x v="0"/>
    <n v="1324.39"/>
    <d v="2018-11-20T00:00:00"/>
    <d v="2018-11-26T00:00:00"/>
    <n v="6"/>
    <x v="1"/>
    <x v="0"/>
    <s v=""/>
    <s v=""/>
    <x v="0"/>
    <x v="9"/>
    <x v="17"/>
  </r>
  <r>
    <n v="95314"/>
    <x v="3"/>
    <x v="0"/>
    <n v="704.13"/>
    <d v="2018-11-20T00:00:00"/>
    <d v="2018-11-26T00:00:00"/>
    <n v="6"/>
    <x v="1"/>
    <x v="0"/>
    <n v="4"/>
    <s v=""/>
    <x v="0"/>
    <x v="9"/>
    <x v="17"/>
  </r>
  <r>
    <n v="105772"/>
    <x v="5"/>
    <x v="0"/>
    <n v="64.25"/>
    <d v="2020-12-12T00:00:00"/>
    <d v="2020-12-16T00:00:00"/>
    <n v="4"/>
    <x v="4"/>
    <x v="1"/>
    <n v="3"/>
    <s v=""/>
    <x v="2"/>
    <x v="10"/>
    <x v="5"/>
  </r>
  <r>
    <n v="100587"/>
    <x v="5"/>
    <x v="1"/>
    <n v="1753.66"/>
    <d v="2020-01-10T00:00:00"/>
    <d v="2020-01-13T00:00:00"/>
    <n v="3"/>
    <x v="5"/>
    <x v="1"/>
    <s v=""/>
    <s v=""/>
    <x v="2"/>
    <x v="0"/>
    <x v="1"/>
  </r>
  <r>
    <n v="100590"/>
    <x v="7"/>
    <x v="0"/>
    <n v="802.15"/>
    <d v="2020-01-11T00:00:00"/>
    <d v="2020-01-14T00:00:00"/>
    <n v="3"/>
    <x v="0"/>
    <x v="1"/>
    <s v=""/>
    <s v=""/>
    <x v="2"/>
    <x v="0"/>
    <x v="14"/>
  </r>
  <r>
    <n v="95318"/>
    <x v="0"/>
    <x v="0"/>
    <n v="1858.14"/>
    <d v="2018-11-20T00:00:00"/>
    <d v="2018-11-26T00:00:00"/>
    <n v="6"/>
    <x v="2"/>
    <x v="1"/>
    <n v="4"/>
    <s v=""/>
    <x v="0"/>
    <x v="9"/>
    <x v="17"/>
  </r>
  <r>
    <n v="100104"/>
    <x v="2"/>
    <x v="0"/>
    <n v="1981.81"/>
    <d v="2019-12-08T00:00:00"/>
    <d v="2019-12-11T00:00:00"/>
    <n v="3"/>
    <x v="1"/>
    <x v="1"/>
    <n v="3"/>
    <n v="4"/>
    <x v="1"/>
    <x v="10"/>
    <x v="21"/>
  </r>
  <r>
    <n v="95318"/>
    <x v="4"/>
    <x v="1"/>
    <n v="1040.3699999999999"/>
    <d v="2018-11-20T00:00:00"/>
    <d v="2018-11-26T00:00:00"/>
    <n v="6"/>
    <x v="2"/>
    <x v="1"/>
    <n v="4"/>
    <s v=""/>
    <x v="0"/>
    <x v="9"/>
    <x v="17"/>
  </r>
  <r>
    <n v="105912"/>
    <x v="0"/>
    <x v="0"/>
    <n v="1186.6600000000001"/>
    <d v="2020-12-19T00:00:00"/>
    <d v="2020-12-23T00:00:00"/>
    <n v="4"/>
    <x v="3"/>
    <x v="1"/>
    <n v="3"/>
    <s v=""/>
    <x v="2"/>
    <x v="10"/>
    <x v="3"/>
  </r>
  <r>
    <n v="105913"/>
    <x v="8"/>
    <x v="1"/>
    <n v="1412.82"/>
    <d v="2020-12-19T00:00:00"/>
    <d v="2020-12-23T00:00:00"/>
    <n v="4"/>
    <x v="3"/>
    <x v="1"/>
    <n v="3"/>
    <s v=""/>
    <x v="2"/>
    <x v="10"/>
    <x v="3"/>
  </r>
  <r>
    <n v="95318"/>
    <x v="6"/>
    <x v="1"/>
    <n v="743.88"/>
    <d v="2018-11-20T00:00:00"/>
    <d v="2018-11-26T00:00:00"/>
    <n v="6"/>
    <x v="2"/>
    <x v="1"/>
    <n v="5"/>
    <s v=""/>
    <x v="0"/>
    <x v="9"/>
    <x v="17"/>
  </r>
  <r>
    <n v="105922"/>
    <x v="7"/>
    <x v="0"/>
    <n v="467.4"/>
    <d v="2020-12-19T00:00:00"/>
    <d v="2020-12-23T00:00:00"/>
    <n v="4"/>
    <x v="5"/>
    <x v="1"/>
    <n v="3"/>
    <s v=""/>
    <x v="2"/>
    <x v="10"/>
    <x v="3"/>
  </r>
  <r>
    <n v="95322"/>
    <x v="3"/>
    <x v="0"/>
    <n v="877.65"/>
    <d v="2018-11-20T00:00:00"/>
    <d v="2018-11-26T00:00:00"/>
    <n v="6"/>
    <x v="4"/>
    <x v="1"/>
    <n v="5"/>
    <s v=""/>
    <x v="0"/>
    <x v="9"/>
    <x v="17"/>
  </r>
  <r>
    <n v="95323"/>
    <x v="3"/>
    <x v="0"/>
    <n v="227.27"/>
    <d v="2018-11-20T00:00:00"/>
    <d v="2018-11-26T00:00:00"/>
    <n v="6"/>
    <x v="4"/>
    <x v="0"/>
    <n v="5"/>
    <n v="5"/>
    <x v="0"/>
    <x v="9"/>
    <x v="17"/>
  </r>
  <r>
    <n v="95323"/>
    <x v="8"/>
    <x v="0"/>
    <n v="1977.38"/>
    <d v="2018-11-20T00:00:00"/>
    <d v="2018-11-26T00:00:00"/>
    <n v="6"/>
    <x v="4"/>
    <x v="0"/>
    <n v="4"/>
    <s v=""/>
    <x v="0"/>
    <x v="9"/>
    <x v="17"/>
  </r>
  <r>
    <n v="95370"/>
    <x v="2"/>
    <x v="1"/>
    <n v="1218.81"/>
    <d v="2018-11-26T00:00:00"/>
    <d v="2018-12-02T00:00:00"/>
    <n v="6"/>
    <x v="0"/>
    <x v="1"/>
    <n v="4"/>
    <s v=""/>
    <x v="0"/>
    <x v="9"/>
    <x v="10"/>
  </r>
  <r>
    <n v="95370"/>
    <x v="1"/>
    <x v="1"/>
    <n v="1789.75"/>
    <d v="2018-11-26T00:00:00"/>
    <d v="2018-12-02T00:00:00"/>
    <n v="6"/>
    <x v="0"/>
    <x v="1"/>
    <n v="4"/>
    <s v=""/>
    <x v="0"/>
    <x v="9"/>
    <x v="10"/>
  </r>
  <r>
    <n v="95380"/>
    <x v="3"/>
    <x v="0"/>
    <n v="1360.02"/>
    <d v="2018-11-28T00:00:00"/>
    <d v="2018-12-04T00:00:00"/>
    <n v="6"/>
    <x v="1"/>
    <x v="1"/>
    <n v="2"/>
    <s v=""/>
    <x v="0"/>
    <x v="9"/>
    <x v="26"/>
  </r>
  <r>
    <n v="95382"/>
    <x v="3"/>
    <x v="0"/>
    <n v="1968.09"/>
    <d v="2018-11-28T00:00:00"/>
    <d v="2018-12-04T00:00:00"/>
    <n v="6"/>
    <x v="3"/>
    <x v="1"/>
    <n v="2"/>
    <s v=""/>
    <x v="0"/>
    <x v="9"/>
    <x v="26"/>
  </r>
  <r>
    <n v="95382"/>
    <x v="0"/>
    <x v="0"/>
    <n v="39.57"/>
    <d v="2018-11-28T00:00:00"/>
    <d v="2018-12-04T00:00:00"/>
    <n v="6"/>
    <x v="3"/>
    <x v="1"/>
    <n v="3"/>
    <n v="4"/>
    <x v="0"/>
    <x v="9"/>
    <x v="26"/>
  </r>
  <r>
    <n v="95383"/>
    <x v="5"/>
    <x v="0"/>
    <n v="1766.08"/>
    <d v="2018-11-28T00:00:00"/>
    <d v="2018-12-04T00:00:00"/>
    <n v="6"/>
    <x v="4"/>
    <x v="1"/>
    <n v="2"/>
    <s v=""/>
    <x v="0"/>
    <x v="9"/>
    <x v="26"/>
  </r>
  <r>
    <n v="95446"/>
    <x v="2"/>
    <x v="1"/>
    <n v="827.55"/>
    <d v="2018-12-05T00:00:00"/>
    <d v="2018-12-11T00:00:00"/>
    <n v="6"/>
    <x v="1"/>
    <x v="1"/>
    <n v="4"/>
    <n v="1"/>
    <x v="0"/>
    <x v="10"/>
    <x v="4"/>
  </r>
  <r>
    <n v="95448"/>
    <x v="4"/>
    <x v="0"/>
    <n v="1596.99"/>
    <d v="2018-12-05T00:00:00"/>
    <d v="2018-12-11T00:00:00"/>
    <n v="6"/>
    <x v="2"/>
    <x v="1"/>
    <n v="4"/>
    <s v=""/>
    <x v="0"/>
    <x v="10"/>
    <x v="4"/>
  </r>
  <r>
    <n v="105923"/>
    <x v="7"/>
    <x v="0"/>
    <n v="1095.56"/>
    <d v="2020-12-19T00:00:00"/>
    <d v="2020-12-23T00:00:00"/>
    <n v="4"/>
    <x v="5"/>
    <x v="1"/>
    <n v="2"/>
    <s v=""/>
    <x v="2"/>
    <x v="10"/>
    <x v="3"/>
  </r>
  <r>
    <n v="105947"/>
    <x v="0"/>
    <x v="0"/>
    <n v="653.89"/>
    <d v="2020-12-21T00:00:00"/>
    <d v="2020-12-25T00:00:00"/>
    <n v="4"/>
    <x v="3"/>
    <x v="1"/>
    <n v="1"/>
    <s v=""/>
    <x v="2"/>
    <x v="10"/>
    <x v="24"/>
  </r>
  <r>
    <n v="95453"/>
    <x v="7"/>
    <x v="0"/>
    <n v="193.72"/>
    <d v="2018-12-05T00:00:00"/>
    <d v="2018-12-11T00:00:00"/>
    <n v="6"/>
    <x v="6"/>
    <x v="1"/>
    <n v="4"/>
    <n v="5"/>
    <x v="0"/>
    <x v="10"/>
    <x v="4"/>
  </r>
  <r>
    <n v="95454"/>
    <x v="8"/>
    <x v="0"/>
    <n v="1392.71"/>
    <d v="2018-12-05T00:00:00"/>
    <d v="2018-12-11T00:00:00"/>
    <n v="6"/>
    <x v="6"/>
    <x v="1"/>
    <n v="2"/>
    <s v=""/>
    <x v="0"/>
    <x v="10"/>
    <x v="4"/>
  </r>
  <r>
    <n v="95456"/>
    <x v="4"/>
    <x v="0"/>
    <n v="1624.01"/>
    <d v="2018-12-06T00:00:00"/>
    <d v="2018-12-12T00:00:00"/>
    <n v="6"/>
    <x v="4"/>
    <x v="1"/>
    <n v="4"/>
    <s v=""/>
    <x v="0"/>
    <x v="10"/>
    <x v="29"/>
  </r>
  <r>
    <n v="95534"/>
    <x v="5"/>
    <x v="1"/>
    <n v="28.9"/>
    <d v="2018-12-12T00:00:00"/>
    <d v="2018-12-18T00:00:00"/>
    <n v="6"/>
    <x v="0"/>
    <x v="0"/>
    <n v="5"/>
    <n v="4"/>
    <x v="0"/>
    <x v="10"/>
    <x v="5"/>
  </r>
  <r>
    <n v="95535"/>
    <x v="3"/>
    <x v="1"/>
    <n v="1872.52"/>
    <d v="2018-12-12T00:00:00"/>
    <d v="2018-12-18T00:00:00"/>
    <n v="6"/>
    <x v="1"/>
    <x v="1"/>
    <n v="5"/>
    <s v=""/>
    <x v="0"/>
    <x v="10"/>
    <x v="5"/>
  </r>
  <r>
    <n v="95537"/>
    <x v="2"/>
    <x v="1"/>
    <n v="816.14"/>
    <d v="2018-12-12T00:00:00"/>
    <d v="2018-12-18T00:00:00"/>
    <n v="6"/>
    <x v="4"/>
    <x v="0"/>
    <n v="5"/>
    <n v="1"/>
    <x v="0"/>
    <x v="10"/>
    <x v="5"/>
  </r>
  <r>
    <n v="95541"/>
    <x v="8"/>
    <x v="1"/>
    <n v="311.16000000000003"/>
    <d v="2018-12-12T00:00:00"/>
    <d v="2018-12-18T00:00:00"/>
    <n v="6"/>
    <x v="6"/>
    <x v="1"/>
    <n v="5"/>
    <n v="4"/>
    <x v="0"/>
    <x v="10"/>
    <x v="5"/>
  </r>
  <r>
    <n v="100606"/>
    <x v="7"/>
    <x v="0"/>
    <n v="391.7"/>
    <d v="2020-01-12T00:00:00"/>
    <d v="2020-01-15T00:00:00"/>
    <n v="3"/>
    <x v="2"/>
    <x v="1"/>
    <s v=""/>
    <s v=""/>
    <x v="2"/>
    <x v="0"/>
    <x v="5"/>
  </r>
  <r>
    <n v="100608"/>
    <x v="8"/>
    <x v="0"/>
    <n v="367.89"/>
    <d v="2020-01-12T00:00:00"/>
    <d v="2020-01-15T00:00:00"/>
    <n v="3"/>
    <x v="3"/>
    <x v="1"/>
    <s v=""/>
    <s v=""/>
    <x v="2"/>
    <x v="0"/>
    <x v="5"/>
  </r>
  <r>
    <n v="100611"/>
    <x v="0"/>
    <x v="0"/>
    <n v="1085.23"/>
    <d v="2020-01-12T00:00:00"/>
    <d v="2020-01-15T00:00:00"/>
    <n v="3"/>
    <x v="4"/>
    <x v="1"/>
    <s v=""/>
    <s v=""/>
    <x v="2"/>
    <x v="0"/>
    <x v="5"/>
  </r>
  <r>
    <n v="95679"/>
    <x v="1"/>
    <x v="0"/>
    <n v="1544.14"/>
    <d v="2018-12-27T00:00:00"/>
    <d v="2019-01-02T00:00:00"/>
    <n v="6"/>
    <x v="1"/>
    <x v="0"/>
    <s v=""/>
    <s v=""/>
    <x v="0"/>
    <x v="10"/>
    <x v="18"/>
  </r>
  <r>
    <n v="106062"/>
    <x v="8"/>
    <x v="1"/>
    <n v="791.74"/>
    <d v="2020-12-27T00:00:00"/>
    <d v="2020-12-31T00:00:00"/>
    <n v="4"/>
    <x v="0"/>
    <x v="1"/>
    <n v="5"/>
    <s v=""/>
    <x v="2"/>
    <x v="10"/>
    <x v="18"/>
  </r>
  <r>
    <n v="95680"/>
    <x v="8"/>
    <x v="0"/>
    <n v="112.27"/>
    <d v="2018-12-27T00:00:00"/>
    <d v="2019-01-02T00:00:00"/>
    <n v="6"/>
    <x v="1"/>
    <x v="1"/>
    <s v=""/>
    <n v="4"/>
    <x v="0"/>
    <x v="10"/>
    <x v="18"/>
  </r>
  <r>
    <n v="95696"/>
    <x v="7"/>
    <x v="0"/>
    <n v="1330.6"/>
    <d v="2018-12-29T00:00:00"/>
    <d v="2019-01-04T00:00:00"/>
    <n v="6"/>
    <x v="1"/>
    <x v="1"/>
    <s v=""/>
    <s v=""/>
    <x v="0"/>
    <x v="10"/>
    <x v="2"/>
  </r>
  <r>
    <n v="95697"/>
    <x v="7"/>
    <x v="0"/>
    <n v="323.68"/>
    <d v="2018-12-29T00:00:00"/>
    <d v="2019-01-04T00:00:00"/>
    <n v="6"/>
    <x v="1"/>
    <x v="1"/>
    <s v=""/>
    <n v="5"/>
    <x v="0"/>
    <x v="10"/>
    <x v="2"/>
  </r>
  <r>
    <n v="95698"/>
    <x v="1"/>
    <x v="0"/>
    <n v="1306.8900000000001"/>
    <d v="2018-12-29T00:00:00"/>
    <d v="2019-01-04T00:00:00"/>
    <n v="6"/>
    <x v="2"/>
    <x v="1"/>
    <n v="3"/>
    <n v="5"/>
    <x v="0"/>
    <x v="10"/>
    <x v="2"/>
  </r>
  <r>
    <n v="95698"/>
    <x v="2"/>
    <x v="1"/>
    <n v="704.82"/>
    <d v="2018-12-29T00:00:00"/>
    <d v="2019-01-04T00:00:00"/>
    <n v="6"/>
    <x v="2"/>
    <x v="1"/>
    <n v="3"/>
    <s v=""/>
    <x v="0"/>
    <x v="10"/>
    <x v="2"/>
  </r>
  <r>
    <n v="95698"/>
    <x v="6"/>
    <x v="0"/>
    <n v="36.56"/>
    <d v="2018-12-29T00:00:00"/>
    <d v="2019-01-04T00:00:00"/>
    <n v="6"/>
    <x v="2"/>
    <x v="1"/>
    <n v="1"/>
    <n v="3"/>
    <x v="0"/>
    <x v="10"/>
    <x v="2"/>
  </r>
  <r>
    <n v="95699"/>
    <x v="3"/>
    <x v="0"/>
    <n v="516.88"/>
    <d v="2018-12-29T00:00:00"/>
    <d v="2019-01-04T00:00:00"/>
    <n v="6"/>
    <x v="3"/>
    <x v="1"/>
    <n v="3"/>
    <s v=""/>
    <x v="0"/>
    <x v="10"/>
    <x v="2"/>
  </r>
  <r>
    <n v="106062"/>
    <x v="7"/>
    <x v="0"/>
    <n v="481.39"/>
    <d v="2020-12-27T00:00:00"/>
    <d v="2020-12-31T00:00:00"/>
    <n v="4"/>
    <x v="0"/>
    <x v="1"/>
    <n v="5"/>
    <s v=""/>
    <x v="2"/>
    <x v="10"/>
    <x v="18"/>
  </r>
  <r>
    <n v="95705"/>
    <x v="3"/>
    <x v="1"/>
    <n v="1304.03"/>
    <d v="2018-12-29T00:00:00"/>
    <d v="2019-01-04T00:00:00"/>
    <n v="6"/>
    <x v="5"/>
    <x v="1"/>
    <n v="3"/>
    <n v="2"/>
    <x v="0"/>
    <x v="10"/>
    <x v="2"/>
  </r>
  <r>
    <n v="95706"/>
    <x v="3"/>
    <x v="0"/>
    <n v="586.41999999999996"/>
    <d v="2018-12-29T00:00:00"/>
    <d v="2019-01-04T00:00:00"/>
    <n v="6"/>
    <x v="6"/>
    <x v="1"/>
    <n v="3"/>
    <n v="3"/>
    <x v="0"/>
    <x v="10"/>
    <x v="2"/>
  </r>
  <r>
    <n v="106067"/>
    <x v="3"/>
    <x v="1"/>
    <n v="157.91999999999999"/>
    <d v="2020-12-27T00:00:00"/>
    <d v="2020-12-31T00:00:00"/>
    <n v="4"/>
    <x v="3"/>
    <x v="1"/>
    <n v="5"/>
    <s v=""/>
    <x v="2"/>
    <x v="10"/>
    <x v="18"/>
  </r>
  <r>
    <n v="106069"/>
    <x v="5"/>
    <x v="0"/>
    <n v="331.4"/>
    <d v="2020-12-27T00:00:00"/>
    <d v="2020-12-31T00:00:00"/>
    <n v="4"/>
    <x v="4"/>
    <x v="1"/>
    <n v="5"/>
    <s v=""/>
    <x v="2"/>
    <x v="10"/>
    <x v="18"/>
  </r>
  <r>
    <n v="106069"/>
    <x v="6"/>
    <x v="1"/>
    <n v="99.63"/>
    <d v="2020-12-27T00:00:00"/>
    <d v="2020-12-31T00:00:00"/>
    <n v="4"/>
    <x v="4"/>
    <x v="1"/>
    <n v="5"/>
    <s v=""/>
    <x v="2"/>
    <x v="10"/>
    <x v="18"/>
  </r>
  <r>
    <n v="106077"/>
    <x v="8"/>
    <x v="0"/>
    <n v="344.1"/>
    <d v="2020-12-28T00:00:00"/>
    <d v="2021-01-01T00:00:00"/>
    <n v="4"/>
    <x v="1"/>
    <x v="1"/>
    <n v="5"/>
    <s v=""/>
    <x v="2"/>
    <x v="10"/>
    <x v="26"/>
  </r>
  <r>
    <n v="100203"/>
    <x v="8"/>
    <x v="0"/>
    <n v="189.37"/>
    <d v="2019-12-14T00:00:00"/>
    <d v="2019-12-18T00:00:00"/>
    <n v="4"/>
    <x v="0"/>
    <x v="0"/>
    <s v=""/>
    <n v="5"/>
    <x v="1"/>
    <x v="10"/>
    <x v="23"/>
  </r>
  <r>
    <n v="95714"/>
    <x v="2"/>
    <x v="1"/>
    <n v="1877.07"/>
    <d v="2018-12-30T00:00:00"/>
    <d v="2019-01-05T00:00:00"/>
    <n v="6"/>
    <x v="5"/>
    <x v="1"/>
    <n v="1"/>
    <s v=""/>
    <x v="0"/>
    <x v="10"/>
    <x v="28"/>
  </r>
  <r>
    <n v="100626"/>
    <x v="0"/>
    <x v="0"/>
    <n v="434.11"/>
    <d v="2020-01-13T00:00:00"/>
    <d v="2020-01-16T00:00:00"/>
    <n v="3"/>
    <x v="3"/>
    <x v="1"/>
    <s v=""/>
    <s v=""/>
    <x v="2"/>
    <x v="0"/>
    <x v="6"/>
  </r>
  <r>
    <n v="100211"/>
    <x v="7"/>
    <x v="1"/>
    <n v="742.31"/>
    <d v="2019-12-14T00:00:00"/>
    <d v="2019-12-18T00:00:00"/>
    <n v="4"/>
    <x v="4"/>
    <x v="1"/>
    <s v=""/>
    <n v="5"/>
    <x v="1"/>
    <x v="10"/>
    <x v="23"/>
  </r>
  <r>
    <n v="100215"/>
    <x v="8"/>
    <x v="1"/>
    <n v="1032.06"/>
    <d v="2019-12-14T00:00:00"/>
    <d v="2019-12-18T00:00:00"/>
    <n v="4"/>
    <x v="6"/>
    <x v="1"/>
    <s v=""/>
    <n v="1"/>
    <x v="1"/>
    <x v="10"/>
    <x v="23"/>
  </r>
  <r>
    <n v="100632"/>
    <x v="4"/>
    <x v="1"/>
    <n v="127.98"/>
    <d v="2020-01-13T00:00:00"/>
    <d v="2020-01-16T00:00:00"/>
    <n v="3"/>
    <x v="5"/>
    <x v="1"/>
    <s v=""/>
    <s v=""/>
    <x v="2"/>
    <x v="0"/>
    <x v="6"/>
  </r>
  <r>
    <n v="95893"/>
    <x v="4"/>
    <x v="1"/>
    <n v="44.74"/>
    <d v="2019-01-13T00:00:00"/>
    <d v="2019-01-19T00:00:00"/>
    <n v="6"/>
    <x v="1"/>
    <x v="1"/>
    <n v="5"/>
    <n v="2"/>
    <x v="1"/>
    <x v="0"/>
    <x v="6"/>
  </r>
  <r>
    <n v="100111"/>
    <x v="2"/>
    <x v="0"/>
    <n v="1385.35"/>
    <d v="2019-12-08T00:00:00"/>
    <d v="2019-12-11T00:00:00"/>
    <n v="3"/>
    <x v="2"/>
    <x v="0"/>
    <n v="3"/>
    <n v="3"/>
    <x v="1"/>
    <x v="10"/>
    <x v="21"/>
  </r>
  <r>
    <n v="95905"/>
    <x v="7"/>
    <x v="0"/>
    <n v="121.75"/>
    <d v="2019-01-13T00:00:00"/>
    <d v="2019-01-19T00:00:00"/>
    <n v="6"/>
    <x v="4"/>
    <x v="0"/>
    <n v="5"/>
    <n v="5"/>
    <x v="1"/>
    <x v="0"/>
    <x v="6"/>
  </r>
  <r>
    <n v="106093"/>
    <x v="6"/>
    <x v="0"/>
    <n v="1756.06"/>
    <d v="2020-12-29T00:00:00"/>
    <d v="2021-01-02T00:00:00"/>
    <n v="4"/>
    <x v="0"/>
    <x v="1"/>
    <n v="1"/>
    <s v=""/>
    <x v="2"/>
    <x v="10"/>
    <x v="2"/>
  </r>
  <r>
    <n v="95931"/>
    <x v="6"/>
    <x v="0"/>
    <n v="1544.36"/>
    <d v="2019-01-15T00:00:00"/>
    <d v="2019-01-21T00:00:00"/>
    <n v="6"/>
    <x v="2"/>
    <x v="1"/>
    <n v="2"/>
    <n v="2"/>
    <x v="1"/>
    <x v="0"/>
    <x v="16"/>
  </r>
  <r>
    <n v="96102"/>
    <x v="3"/>
    <x v="0"/>
    <n v="463.37"/>
    <d v="2019-01-26T00:00:00"/>
    <d v="2019-02-01T00:00:00"/>
    <n v="6"/>
    <x v="3"/>
    <x v="1"/>
    <n v="5"/>
    <n v="5"/>
    <x v="1"/>
    <x v="0"/>
    <x v="10"/>
  </r>
  <r>
    <n v="96110"/>
    <x v="4"/>
    <x v="1"/>
    <n v="1320.14"/>
    <d v="2019-01-26T00:00:00"/>
    <d v="2019-02-01T00:00:00"/>
    <n v="6"/>
    <x v="6"/>
    <x v="1"/>
    <n v="5"/>
    <s v=""/>
    <x v="1"/>
    <x v="0"/>
    <x v="10"/>
  </r>
  <r>
    <n v="96114"/>
    <x v="3"/>
    <x v="1"/>
    <n v="492.25"/>
    <d v="2019-01-27T00:00:00"/>
    <d v="2019-02-02T00:00:00"/>
    <n v="6"/>
    <x v="1"/>
    <x v="0"/>
    <s v=""/>
    <n v="5"/>
    <x v="1"/>
    <x v="0"/>
    <x v="18"/>
  </r>
  <r>
    <n v="96114"/>
    <x v="7"/>
    <x v="1"/>
    <n v="1489"/>
    <d v="2019-01-27T00:00:00"/>
    <d v="2019-02-02T00:00:00"/>
    <n v="6"/>
    <x v="1"/>
    <x v="0"/>
    <n v="3"/>
    <s v=""/>
    <x v="1"/>
    <x v="0"/>
    <x v="18"/>
  </r>
  <r>
    <n v="96130"/>
    <x v="7"/>
    <x v="1"/>
    <n v="894.6"/>
    <d v="2019-01-28T00:00:00"/>
    <d v="2019-02-03T00:00:00"/>
    <n v="6"/>
    <x v="1"/>
    <x v="1"/>
    <s v=""/>
    <n v="5"/>
    <x v="1"/>
    <x v="0"/>
    <x v="26"/>
  </r>
  <r>
    <n v="100182"/>
    <x v="2"/>
    <x v="0"/>
    <n v="1533.6"/>
    <d v="2019-12-12T00:00:00"/>
    <d v="2019-12-15T00:00:00"/>
    <n v="3"/>
    <x v="5"/>
    <x v="0"/>
    <n v="4"/>
    <n v="2"/>
    <x v="1"/>
    <x v="10"/>
    <x v="5"/>
  </r>
  <r>
    <n v="106105"/>
    <x v="3"/>
    <x v="1"/>
    <n v="356.13"/>
    <d v="2020-12-29T00:00:00"/>
    <d v="2021-01-02T00:00:00"/>
    <n v="4"/>
    <x v="2"/>
    <x v="1"/>
    <n v="1"/>
    <s v=""/>
    <x v="2"/>
    <x v="10"/>
    <x v="2"/>
  </r>
  <r>
    <n v="96256"/>
    <x v="2"/>
    <x v="1"/>
    <n v="1171.53"/>
    <d v="2019-02-06T00:00:00"/>
    <d v="2019-02-12T00:00:00"/>
    <n v="6"/>
    <x v="0"/>
    <x v="1"/>
    <n v="4"/>
    <s v=""/>
    <x v="1"/>
    <x v="4"/>
    <x v="29"/>
  </r>
  <r>
    <n v="100336"/>
    <x v="2"/>
    <x v="0"/>
    <n v="696.11"/>
    <d v="2019-12-25T00:00:00"/>
    <d v="2019-12-28T00:00:00"/>
    <n v="3"/>
    <x v="0"/>
    <x v="0"/>
    <n v="2"/>
    <s v=""/>
    <x v="1"/>
    <x v="10"/>
    <x v="9"/>
  </r>
  <r>
    <n v="96256"/>
    <x v="4"/>
    <x v="1"/>
    <n v="319.93"/>
    <d v="2019-02-06T00:00:00"/>
    <d v="2019-02-12T00:00:00"/>
    <n v="6"/>
    <x v="0"/>
    <x v="1"/>
    <n v="1"/>
    <n v="1"/>
    <x v="1"/>
    <x v="4"/>
    <x v="29"/>
  </r>
  <r>
    <n v="96259"/>
    <x v="8"/>
    <x v="0"/>
    <n v="398.6"/>
    <d v="2019-02-06T00:00:00"/>
    <d v="2019-02-12T00:00:00"/>
    <n v="6"/>
    <x v="2"/>
    <x v="1"/>
    <n v="4"/>
    <n v="3"/>
    <x v="1"/>
    <x v="4"/>
    <x v="29"/>
  </r>
  <r>
    <n v="96260"/>
    <x v="1"/>
    <x v="0"/>
    <n v="1229.06"/>
    <d v="2019-02-06T00:00:00"/>
    <d v="2019-02-12T00:00:00"/>
    <n v="6"/>
    <x v="2"/>
    <x v="0"/>
    <n v="4"/>
    <n v="5"/>
    <x v="1"/>
    <x v="4"/>
    <x v="29"/>
  </r>
  <r>
    <n v="96261"/>
    <x v="1"/>
    <x v="0"/>
    <n v="1243.8"/>
    <d v="2019-02-06T00:00:00"/>
    <d v="2019-02-12T00:00:00"/>
    <n v="6"/>
    <x v="2"/>
    <x v="1"/>
    <n v="4"/>
    <s v=""/>
    <x v="1"/>
    <x v="4"/>
    <x v="29"/>
  </r>
  <r>
    <n v="100644"/>
    <x v="5"/>
    <x v="1"/>
    <n v="1037.19"/>
    <d v="2020-01-14T00:00:00"/>
    <d v="2020-01-17T00:00:00"/>
    <n v="3"/>
    <x v="4"/>
    <x v="0"/>
    <s v=""/>
    <s v=""/>
    <x v="2"/>
    <x v="0"/>
    <x v="23"/>
  </r>
  <r>
    <n v="100684"/>
    <x v="4"/>
    <x v="0"/>
    <n v="1013.54"/>
    <d v="2020-01-18T00:00:00"/>
    <d v="2020-01-21T00:00:00"/>
    <n v="3"/>
    <x v="2"/>
    <x v="1"/>
    <s v=""/>
    <s v=""/>
    <x v="2"/>
    <x v="0"/>
    <x v="15"/>
  </r>
  <r>
    <n v="106147"/>
    <x v="7"/>
    <x v="0"/>
    <n v="843.29"/>
    <d v="2020-12-31T00:00:00"/>
    <d v="2021-01-04T00:00:00"/>
    <n v="4"/>
    <x v="1"/>
    <x v="1"/>
    <s v=""/>
    <s v=""/>
    <x v="2"/>
    <x v="10"/>
    <x v="11"/>
  </r>
  <r>
    <n v="96265"/>
    <x v="8"/>
    <x v="0"/>
    <n v="941.76"/>
    <d v="2019-02-06T00:00:00"/>
    <d v="2019-02-12T00:00:00"/>
    <n v="6"/>
    <x v="5"/>
    <x v="1"/>
    <n v="4"/>
    <n v="5"/>
    <x v="1"/>
    <x v="4"/>
    <x v="29"/>
  </r>
  <r>
    <n v="100411"/>
    <x v="4"/>
    <x v="0"/>
    <n v="487.18"/>
    <d v="2019-12-29T00:00:00"/>
    <d v="2020-01-02T00:00:00"/>
    <n v="4"/>
    <x v="2"/>
    <x v="1"/>
    <s v=""/>
    <n v="4"/>
    <x v="1"/>
    <x v="10"/>
    <x v="2"/>
  </r>
  <r>
    <n v="106151"/>
    <x v="7"/>
    <x v="0"/>
    <n v="499.21"/>
    <d v="2020-12-31T00:00:00"/>
    <d v="2021-01-04T00:00:00"/>
    <n v="4"/>
    <x v="2"/>
    <x v="1"/>
    <n v="3"/>
    <s v=""/>
    <x v="2"/>
    <x v="10"/>
    <x v="11"/>
  </r>
  <r>
    <n v="96302"/>
    <x v="7"/>
    <x v="0"/>
    <n v="1684.64"/>
    <d v="2019-02-10T00:00:00"/>
    <d v="2019-02-16T00:00:00"/>
    <n v="6"/>
    <x v="2"/>
    <x v="1"/>
    <n v="1"/>
    <s v=""/>
    <x v="1"/>
    <x v="4"/>
    <x v="1"/>
  </r>
  <r>
    <n v="100417"/>
    <x v="8"/>
    <x v="1"/>
    <n v="172.19"/>
    <d v="2019-12-29T00:00:00"/>
    <d v="2020-01-02T00:00:00"/>
    <n v="4"/>
    <x v="4"/>
    <x v="1"/>
    <s v=""/>
    <n v="2"/>
    <x v="1"/>
    <x v="10"/>
    <x v="2"/>
  </r>
  <r>
    <n v="106158"/>
    <x v="8"/>
    <x v="1"/>
    <n v="441.09"/>
    <d v="2020-12-31T00:00:00"/>
    <d v="2021-01-04T00:00:00"/>
    <n v="4"/>
    <x v="4"/>
    <x v="1"/>
    <n v="3"/>
    <s v=""/>
    <x v="2"/>
    <x v="10"/>
    <x v="11"/>
  </r>
  <r>
    <n v="100469"/>
    <x v="5"/>
    <x v="1"/>
    <n v="1203.54"/>
    <d v="2020-01-01T00:00:00"/>
    <d v="2020-01-05T00:00:00"/>
    <n v="4"/>
    <x v="5"/>
    <x v="1"/>
    <s v=""/>
    <n v="4"/>
    <x v="2"/>
    <x v="0"/>
    <x v="0"/>
  </r>
  <r>
    <n v="100488"/>
    <x v="4"/>
    <x v="0"/>
    <n v="1744.38"/>
    <d v="2020-01-03T00:00:00"/>
    <d v="2020-01-07T00:00:00"/>
    <n v="4"/>
    <x v="0"/>
    <x v="1"/>
    <s v=""/>
    <n v="2"/>
    <x v="2"/>
    <x v="0"/>
    <x v="27"/>
  </r>
  <r>
    <n v="96325"/>
    <x v="2"/>
    <x v="1"/>
    <n v="1603.02"/>
    <d v="2019-02-11T00:00:00"/>
    <d v="2019-02-17T00:00:00"/>
    <n v="6"/>
    <x v="4"/>
    <x v="0"/>
    <s v=""/>
    <s v=""/>
    <x v="1"/>
    <x v="4"/>
    <x v="14"/>
  </r>
  <r>
    <n v="100731"/>
    <x v="5"/>
    <x v="0"/>
    <n v="561.38"/>
    <d v="2020-01-21T00:00:00"/>
    <d v="2020-01-24T00:00:00"/>
    <n v="3"/>
    <x v="6"/>
    <x v="1"/>
    <s v=""/>
    <s v=""/>
    <x v="2"/>
    <x v="0"/>
    <x v="24"/>
  </r>
  <r>
    <n v="100488"/>
    <x v="8"/>
    <x v="1"/>
    <n v="714.01"/>
    <d v="2020-01-03T00:00:00"/>
    <d v="2020-01-07T00:00:00"/>
    <n v="4"/>
    <x v="0"/>
    <x v="1"/>
    <s v=""/>
    <n v="4"/>
    <x v="2"/>
    <x v="0"/>
    <x v="27"/>
  </r>
  <r>
    <n v="96328"/>
    <x v="1"/>
    <x v="0"/>
    <n v="1082.8699999999999"/>
    <d v="2019-02-12T00:00:00"/>
    <d v="2019-02-18T00:00:00"/>
    <n v="6"/>
    <x v="0"/>
    <x v="1"/>
    <n v="4"/>
    <s v=""/>
    <x v="1"/>
    <x v="4"/>
    <x v="5"/>
  </r>
  <r>
    <n v="96328"/>
    <x v="7"/>
    <x v="0"/>
    <n v="827.12"/>
    <d v="2019-02-12T00:00:00"/>
    <d v="2019-02-18T00:00:00"/>
    <n v="6"/>
    <x v="0"/>
    <x v="1"/>
    <n v="4"/>
    <s v=""/>
    <x v="1"/>
    <x v="4"/>
    <x v="5"/>
  </r>
  <r>
    <n v="96330"/>
    <x v="1"/>
    <x v="0"/>
    <n v="349.58"/>
    <d v="2019-02-12T00:00:00"/>
    <d v="2019-02-18T00:00:00"/>
    <n v="6"/>
    <x v="2"/>
    <x v="1"/>
    <n v="4"/>
    <s v=""/>
    <x v="1"/>
    <x v="4"/>
    <x v="5"/>
  </r>
  <r>
    <n v="96330"/>
    <x v="1"/>
    <x v="1"/>
    <n v="675.25"/>
    <d v="2019-02-12T00:00:00"/>
    <d v="2019-02-18T00:00:00"/>
    <n v="6"/>
    <x v="2"/>
    <x v="1"/>
    <n v="4"/>
    <n v="4"/>
    <x v="1"/>
    <x v="4"/>
    <x v="5"/>
  </r>
  <r>
    <n v="100845"/>
    <x v="7"/>
    <x v="0"/>
    <n v="703.22"/>
    <d v="2020-01-27T00:00:00"/>
    <d v="2020-01-30T00:00:00"/>
    <n v="3"/>
    <x v="5"/>
    <x v="1"/>
    <s v=""/>
    <s v=""/>
    <x v="2"/>
    <x v="0"/>
    <x v="18"/>
  </r>
  <r>
    <n v="96332"/>
    <x v="5"/>
    <x v="1"/>
    <n v="630.76"/>
    <d v="2019-02-12T00:00:00"/>
    <d v="2019-02-18T00:00:00"/>
    <n v="6"/>
    <x v="4"/>
    <x v="1"/>
    <n v="4"/>
    <n v="5"/>
    <x v="1"/>
    <x v="4"/>
    <x v="5"/>
  </r>
  <r>
    <n v="100442"/>
    <x v="2"/>
    <x v="0"/>
    <n v="1703.71"/>
    <d v="2019-12-31T00:00:00"/>
    <d v="2020-01-03T00:00:00"/>
    <n v="3"/>
    <x v="0"/>
    <x v="1"/>
    <n v="4"/>
    <s v=""/>
    <x v="1"/>
    <x v="10"/>
    <x v="11"/>
  </r>
  <r>
    <n v="92168"/>
    <x v="3"/>
    <x v="1"/>
    <n v="494.52"/>
    <d v="2018-01-02T00:00:00"/>
    <d v="2018-01-07T00:00:00"/>
    <n v="5"/>
    <x v="6"/>
    <x v="0"/>
    <n v="1"/>
    <s v=""/>
    <x v="0"/>
    <x v="0"/>
    <x v="12"/>
  </r>
  <r>
    <n v="96338"/>
    <x v="3"/>
    <x v="0"/>
    <n v="589.5"/>
    <d v="2019-02-14T00:00:00"/>
    <d v="2019-02-20T00:00:00"/>
    <n v="6"/>
    <x v="0"/>
    <x v="1"/>
    <n v="5"/>
    <n v="3"/>
    <x v="1"/>
    <x v="4"/>
    <x v="23"/>
  </r>
  <r>
    <n v="96338"/>
    <x v="8"/>
    <x v="1"/>
    <n v="988.18"/>
    <d v="2019-02-14T00:00:00"/>
    <d v="2019-02-20T00:00:00"/>
    <n v="6"/>
    <x v="0"/>
    <x v="1"/>
    <n v="5"/>
    <n v="5"/>
    <x v="1"/>
    <x v="4"/>
    <x v="23"/>
  </r>
  <r>
    <n v="96338"/>
    <x v="1"/>
    <x v="1"/>
    <n v="1210.73"/>
    <d v="2019-02-14T00:00:00"/>
    <d v="2019-02-20T00:00:00"/>
    <n v="6"/>
    <x v="0"/>
    <x v="1"/>
    <s v=""/>
    <n v="5"/>
    <x v="1"/>
    <x v="4"/>
    <x v="23"/>
  </r>
  <r>
    <n v="96344"/>
    <x v="3"/>
    <x v="1"/>
    <n v="164.96"/>
    <d v="2019-02-14T00:00:00"/>
    <d v="2019-02-20T00:00:00"/>
    <n v="6"/>
    <x v="2"/>
    <x v="1"/>
    <n v="5"/>
    <n v="1"/>
    <x v="1"/>
    <x v="4"/>
    <x v="23"/>
  </r>
  <r>
    <n v="100960"/>
    <x v="8"/>
    <x v="0"/>
    <n v="66.5"/>
    <d v="2020-02-03T00:00:00"/>
    <d v="2020-02-06T00:00:00"/>
    <n v="3"/>
    <x v="3"/>
    <x v="0"/>
    <s v=""/>
    <s v=""/>
    <x v="2"/>
    <x v="4"/>
    <x v="27"/>
  </r>
  <r>
    <n v="100962"/>
    <x v="3"/>
    <x v="0"/>
    <n v="1437.79"/>
    <d v="2020-02-03T00:00:00"/>
    <d v="2020-02-06T00:00:00"/>
    <n v="3"/>
    <x v="4"/>
    <x v="1"/>
    <s v=""/>
    <s v=""/>
    <x v="2"/>
    <x v="4"/>
    <x v="27"/>
  </r>
  <r>
    <n v="92344"/>
    <x v="6"/>
    <x v="0"/>
    <n v="1244.49"/>
    <d v="2018-01-22T00:00:00"/>
    <d v="2018-01-27T00:00:00"/>
    <n v="5"/>
    <x v="0"/>
    <x v="1"/>
    <n v="5"/>
    <s v=""/>
    <x v="0"/>
    <x v="0"/>
    <x v="25"/>
  </r>
  <r>
    <n v="100621"/>
    <x v="2"/>
    <x v="0"/>
    <n v="1704.12"/>
    <d v="2020-01-13T00:00:00"/>
    <d v="2020-01-16T00:00:00"/>
    <n v="3"/>
    <x v="1"/>
    <x v="1"/>
    <n v="4"/>
    <n v="1"/>
    <x v="2"/>
    <x v="0"/>
    <x v="6"/>
  </r>
  <r>
    <n v="100580"/>
    <x v="3"/>
    <x v="1"/>
    <n v="1328.23"/>
    <d v="2020-01-10T00:00:00"/>
    <d v="2020-01-14T00:00:00"/>
    <n v="4"/>
    <x v="0"/>
    <x v="1"/>
    <s v=""/>
    <n v="5"/>
    <x v="2"/>
    <x v="0"/>
    <x v="1"/>
  </r>
  <r>
    <n v="96399"/>
    <x v="7"/>
    <x v="0"/>
    <n v="1541.42"/>
    <d v="2019-02-18T00:00:00"/>
    <d v="2019-02-24T00:00:00"/>
    <n v="6"/>
    <x v="3"/>
    <x v="1"/>
    <n v="5"/>
    <n v="5"/>
    <x v="1"/>
    <x v="4"/>
    <x v="15"/>
  </r>
  <r>
    <n v="100701"/>
    <x v="8"/>
    <x v="1"/>
    <n v="15.98"/>
    <d v="2020-01-20T00:00:00"/>
    <d v="2020-01-24T00:00:00"/>
    <n v="4"/>
    <x v="0"/>
    <x v="1"/>
    <s v=""/>
    <n v="3"/>
    <x v="2"/>
    <x v="0"/>
    <x v="17"/>
  </r>
  <r>
    <n v="96402"/>
    <x v="2"/>
    <x v="1"/>
    <n v="1478.53"/>
    <d v="2019-02-18T00:00:00"/>
    <d v="2019-02-24T00:00:00"/>
    <n v="6"/>
    <x v="6"/>
    <x v="0"/>
    <n v="5"/>
    <s v=""/>
    <x v="1"/>
    <x v="4"/>
    <x v="15"/>
  </r>
  <r>
    <n v="92385"/>
    <x v="6"/>
    <x v="0"/>
    <n v="911.93"/>
    <d v="2018-01-26T00:00:00"/>
    <d v="2018-01-31T00:00:00"/>
    <n v="5"/>
    <x v="4"/>
    <x v="1"/>
    <n v="3"/>
    <s v=""/>
    <x v="0"/>
    <x v="0"/>
    <x v="10"/>
  </r>
  <r>
    <n v="96492"/>
    <x v="6"/>
    <x v="0"/>
    <n v="302.82"/>
    <d v="2019-02-28T00:00:00"/>
    <d v="2019-03-06T00:00:00"/>
    <n v="6"/>
    <x v="0"/>
    <x v="1"/>
    <n v="2"/>
    <n v="5"/>
    <x v="1"/>
    <x v="4"/>
    <x v="26"/>
  </r>
  <r>
    <n v="100650"/>
    <x v="2"/>
    <x v="0"/>
    <n v="1644.98"/>
    <d v="2020-01-15T00:00:00"/>
    <d v="2020-01-18T00:00:00"/>
    <n v="3"/>
    <x v="1"/>
    <x v="1"/>
    <n v="1"/>
    <n v="1"/>
    <x v="2"/>
    <x v="0"/>
    <x v="16"/>
  </r>
  <r>
    <n v="100969"/>
    <x v="5"/>
    <x v="0"/>
    <n v="1192.53"/>
    <d v="2020-02-03T00:00:00"/>
    <d v="2020-02-06T00:00:00"/>
    <n v="3"/>
    <x v="5"/>
    <x v="1"/>
    <s v=""/>
    <s v=""/>
    <x v="2"/>
    <x v="4"/>
    <x v="27"/>
  </r>
  <r>
    <n v="96492"/>
    <x v="4"/>
    <x v="1"/>
    <n v="811.88"/>
    <d v="2019-02-28T00:00:00"/>
    <d v="2019-03-06T00:00:00"/>
    <n v="6"/>
    <x v="0"/>
    <x v="1"/>
    <n v="5"/>
    <s v=""/>
    <x v="1"/>
    <x v="4"/>
    <x v="26"/>
  </r>
  <r>
    <n v="92647"/>
    <x v="7"/>
    <x v="0"/>
    <n v="1038.1300000000001"/>
    <d v="2018-03-02T00:00:00"/>
    <d v="2018-03-07T00:00:00"/>
    <n v="5"/>
    <x v="3"/>
    <x v="1"/>
    <n v="5"/>
    <s v=""/>
    <x v="0"/>
    <x v="1"/>
    <x v="12"/>
  </r>
  <r>
    <n v="96495"/>
    <x v="0"/>
    <x v="0"/>
    <n v="121.08"/>
    <d v="2019-02-28T00:00:00"/>
    <d v="2019-03-06T00:00:00"/>
    <n v="6"/>
    <x v="3"/>
    <x v="1"/>
    <n v="3"/>
    <n v="4"/>
    <x v="1"/>
    <x v="4"/>
    <x v="26"/>
  </r>
  <r>
    <n v="92664"/>
    <x v="5"/>
    <x v="0"/>
    <n v="386.92"/>
    <d v="2018-03-03T00:00:00"/>
    <d v="2018-03-08T00:00:00"/>
    <n v="5"/>
    <x v="2"/>
    <x v="0"/>
    <n v="2"/>
    <s v=""/>
    <x v="0"/>
    <x v="1"/>
    <x v="27"/>
  </r>
  <r>
    <n v="96496"/>
    <x v="5"/>
    <x v="1"/>
    <n v="593.29999999999995"/>
    <d v="2019-02-28T00:00:00"/>
    <d v="2019-03-06T00:00:00"/>
    <n v="6"/>
    <x v="4"/>
    <x v="1"/>
    <n v="2"/>
    <n v="5"/>
    <x v="1"/>
    <x v="4"/>
    <x v="26"/>
  </r>
  <r>
    <n v="96496"/>
    <x v="4"/>
    <x v="0"/>
    <n v="206.08"/>
    <d v="2019-02-28T00:00:00"/>
    <d v="2019-03-06T00:00:00"/>
    <n v="6"/>
    <x v="4"/>
    <x v="1"/>
    <n v="5"/>
    <n v="5"/>
    <x v="1"/>
    <x v="4"/>
    <x v="26"/>
  </r>
  <r>
    <n v="92898"/>
    <x v="7"/>
    <x v="0"/>
    <n v="235.27"/>
    <d v="2018-03-22T00:00:00"/>
    <d v="2018-03-27T00:00:00"/>
    <n v="5"/>
    <x v="1"/>
    <x v="1"/>
    <s v=""/>
    <s v=""/>
    <x v="0"/>
    <x v="1"/>
    <x v="25"/>
  </r>
  <r>
    <n v="92902"/>
    <x v="7"/>
    <x v="0"/>
    <n v="970.98"/>
    <d v="2018-03-22T00:00:00"/>
    <d v="2018-03-27T00:00:00"/>
    <n v="5"/>
    <x v="2"/>
    <x v="1"/>
    <n v="3"/>
    <s v=""/>
    <x v="0"/>
    <x v="1"/>
    <x v="25"/>
  </r>
  <r>
    <n v="96498"/>
    <x v="4"/>
    <x v="1"/>
    <n v="1184.53"/>
    <d v="2019-02-28T00:00:00"/>
    <d v="2019-03-06T00:00:00"/>
    <n v="6"/>
    <x v="5"/>
    <x v="1"/>
    <n v="3"/>
    <s v=""/>
    <x v="1"/>
    <x v="4"/>
    <x v="26"/>
  </r>
  <r>
    <n v="96501"/>
    <x v="5"/>
    <x v="1"/>
    <n v="1432.87"/>
    <d v="2019-02-28T00:00:00"/>
    <d v="2019-03-06T00:00:00"/>
    <n v="6"/>
    <x v="6"/>
    <x v="0"/>
    <n v="2"/>
    <n v="1"/>
    <x v="1"/>
    <x v="4"/>
    <x v="26"/>
  </r>
  <r>
    <n v="96580"/>
    <x v="5"/>
    <x v="0"/>
    <n v="760.95"/>
    <d v="2019-03-09T00:00:00"/>
    <d v="2019-03-15T00:00:00"/>
    <n v="6"/>
    <x v="0"/>
    <x v="1"/>
    <n v="5"/>
    <s v=""/>
    <x v="1"/>
    <x v="1"/>
    <x v="22"/>
  </r>
  <r>
    <n v="96580"/>
    <x v="1"/>
    <x v="1"/>
    <n v="1585.08"/>
    <d v="2019-03-09T00:00:00"/>
    <d v="2019-03-15T00:00:00"/>
    <n v="6"/>
    <x v="0"/>
    <x v="1"/>
    <n v="5"/>
    <s v=""/>
    <x v="1"/>
    <x v="1"/>
    <x v="22"/>
  </r>
  <r>
    <n v="96581"/>
    <x v="7"/>
    <x v="0"/>
    <n v="1565.29"/>
    <d v="2019-03-09T00:00:00"/>
    <d v="2019-03-15T00:00:00"/>
    <n v="6"/>
    <x v="0"/>
    <x v="1"/>
    <n v="5"/>
    <s v=""/>
    <x v="1"/>
    <x v="1"/>
    <x v="22"/>
  </r>
  <r>
    <n v="96582"/>
    <x v="1"/>
    <x v="0"/>
    <n v="954.33"/>
    <d v="2019-03-09T00:00:00"/>
    <d v="2019-03-15T00:00:00"/>
    <n v="6"/>
    <x v="1"/>
    <x v="0"/>
    <n v="5"/>
    <n v="5"/>
    <x v="1"/>
    <x v="1"/>
    <x v="22"/>
  </r>
  <r>
    <n v="96583"/>
    <x v="8"/>
    <x v="1"/>
    <n v="1570.11"/>
    <d v="2019-03-09T00:00:00"/>
    <d v="2019-03-15T00:00:00"/>
    <n v="6"/>
    <x v="2"/>
    <x v="1"/>
    <n v="5"/>
    <s v=""/>
    <x v="1"/>
    <x v="1"/>
    <x v="22"/>
  </r>
  <r>
    <n v="96583"/>
    <x v="1"/>
    <x v="0"/>
    <n v="1226.75"/>
    <d v="2019-03-09T00:00:00"/>
    <d v="2019-03-15T00:00:00"/>
    <n v="6"/>
    <x v="2"/>
    <x v="1"/>
    <n v="5"/>
    <n v="2"/>
    <x v="1"/>
    <x v="1"/>
    <x v="22"/>
  </r>
  <r>
    <n v="92906"/>
    <x v="1"/>
    <x v="0"/>
    <n v="1087.48"/>
    <d v="2018-03-22T00:00:00"/>
    <d v="2018-03-27T00:00:00"/>
    <n v="5"/>
    <x v="4"/>
    <x v="0"/>
    <s v=""/>
    <s v=""/>
    <x v="0"/>
    <x v="1"/>
    <x v="25"/>
  </r>
  <r>
    <n v="96586"/>
    <x v="1"/>
    <x v="0"/>
    <n v="1649.59"/>
    <d v="2019-03-09T00:00:00"/>
    <d v="2019-03-15T00:00:00"/>
    <n v="6"/>
    <x v="2"/>
    <x v="1"/>
    <n v="5"/>
    <n v="4"/>
    <x v="1"/>
    <x v="1"/>
    <x v="22"/>
  </r>
  <r>
    <n v="96587"/>
    <x v="5"/>
    <x v="1"/>
    <n v="1501.81"/>
    <d v="2019-03-09T00:00:00"/>
    <d v="2019-03-15T00:00:00"/>
    <n v="6"/>
    <x v="3"/>
    <x v="1"/>
    <n v="5"/>
    <s v=""/>
    <x v="1"/>
    <x v="1"/>
    <x v="22"/>
  </r>
  <r>
    <n v="96587"/>
    <x v="6"/>
    <x v="0"/>
    <n v="1568.63"/>
    <d v="2019-03-09T00:00:00"/>
    <d v="2019-03-15T00:00:00"/>
    <n v="6"/>
    <x v="3"/>
    <x v="1"/>
    <n v="5"/>
    <s v=""/>
    <x v="1"/>
    <x v="1"/>
    <x v="22"/>
  </r>
  <r>
    <n v="96588"/>
    <x v="1"/>
    <x v="0"/>
    <n v="356.9"/>
    <d v="2019-03-09T00:00:00"/>
    <d v="2019-03-15T00:00:00"/>
    <n v="6"/>
    <x v="3"/>
    <x v="0"/>
    <n v="5"/>
    <n v="5"/>
    <x v="1"/>
    <x v="1"/>
    <x v="22"/>
  </r>
  <r>
    <n v="96589"/>
    <x v="0"/>
    <x v="1"/>
    <n v="590.09"/>
    <d v="2019-03-09T00:00:00"/>
    <d v="2019-03-15T00:00:00"/>
    <n v="6"/>
    <x v="4"/>
    <x v="1"/>
    <n v="5"/>
    <n v="5"/>
    <x v="1"/>
    <x v="1"/>
    <x v="22"/>
  </r>
  <r>
    <n v="96589"/>
    <x v="4"/>
    <x v="0"/>
    <n v="398.75"/>
    <d v="2019-03-09T00:00:00"/>
    <d v="2019-03-15T00:00:00"/>
    <n v="6"/>
    <x v="4"/>
    <x v="1"/>
    <n v="5"/>
    <n v="5"/>
    <x v="1"/>
    <x v="1"/>
    <x v="22"/>
  </r>
  <r>
    <n v="96589"/>
    <x v="0"/>
    <x v="1"/>
    <n v="772.1"/>
    <d v="2019-03-09T00:00:00"/>
    <d v="2019-03-15T00:00:00"/>
    <n v="6"/>
    <x v="4"/>
    <x v="1"/>
    <n v="5"/>
    <n v="3"/>
    <x v="1"/>
    <x v="1"/>
    <x v="22"/>
  </r>
  <r>
    <n v="96590"/>
    <x v="7"/>
    <x v="0"/>
    <n v="156.33000000000001"/>
    <d v="2019-03-09T00:00:00"/>
    <d v="2019-03-15T00:00:00"/>
    <n v="6"/>
    <x v="5"/>
    <x v="1"/>
    <n v="5"/>
    <n v="2"/>
    <x v="1"/>
    <x v="1"/>
    <x v="22"/>
  </r>
  <r>
    <n v="100764"/>
    <x v="7"/>
    <x v="1"/>
    <n v="625.76"/>
    <d v="2020-01-23T00:00:00"/>
    <d v="2020-01-27T00:00:00"/>
    <n v="4"/>
    <x v="4"/>
    <x v="1"/>
    <s v=""/>
    <n v="5"/>
    <x v="2"/>
    <x v="0"/>
    <x v="20"/>
  </r>
  <r>
    <n v="100766"/>
    <x v="4"/>
    <x v="0"/>
    <n v="434.67"/>
    <d v="2020-01-23T00:00:00"/>
    <d v="2020-01-27T00:00:00"/>
    <n v="4"/>
    <x v="5"/>
    <x v="1"/>
    <s v=""/>
    <n v="5"/>
    <x v="2"/>
    <x v="0"/>
    <x v="20"/>
  </r>
  <r>
    <n v="100769"/>
    <x v="8"/>
    <x v="1"/>
    <n v="189.21"/>
    <d v="2020-01-23T00:00:00"/>
    <d v="2020-01-27T00:00:00"/>
    <n v="4"/>
    <x v="6"/>
    <x v="1"/>
    <s v=""/>
    <n v="1"/>
    <x v="2"/>
    <x v="0"/>
    <x v="20"/>
  </r>
  <r>
    <n v="100769"/>
    <x v="3"/>
    <x v="0"/>
    <n v="109.98"/>
    <d v="2020-01-23T00:00:00"/>
    <d v="2020-01-27T00:00:00"/>
    <n v="4"/>
    <x v="6"/>
    <x v="1"/>
    <s v=""/>
    <n v="2"/>
    <x v="2"/>
    <x v="0"/>
    <x v="20"/>
  </r>
  <r>
    <n v="92906"/>
    <x v="0"/>
    <x v="1"/>
    <n v="894.44"/>
    <d v="2018-03-22T00:00:00"/>
    <d v="2018-03-27T00:00:00"/>
    <n v="5"/>
    <x v="4"/>
    <x v="0"/>
    <n v="2"/>
    <s v=""/>
    <x v="0"/>
    <x v="1"/>
    <x v="25"/>
  </r>
  <r>
    <n v="101073"/>
    <x v="6"/>
    <x v="0"/>
    <n v="486.96"/>
    <d v="2020-02-11T00:00:00"/>
    <d v="2020-02-14T00:00:00"/>
    <n v="3"/>
    <x v="2"/>
    <x v="1"/>
    <s v=""/>
    <s v=""/>
    <x v="2"/>
    <x v="4"/>
    <x v="14"/>
  </r>
  <r>
    <n v="93171"/>
    <x v="7"/>
    <x v="0"/>
    <n v="1356.58"/>
    <d v="2018-04-16T00:00:00"/>
    <d v="2018-04-21T00:00:00"/>
    <n v="5"/>
    <x v="0"/>
    <x v="1"/>
    <n v="3"/>
    <s v=""/>
    <x v="0"/>
    <x v="2"/>
    <x v="7"/>
  </r>
  <r>
    <n v="100780"/>
    <x v="4"/>
    <x v="0"/>
    <n v="398.43"/>
    <d v="2020-01-24T00:00:00"/>
    <d v="2020-01-28T00:00:00"/>
    <n v="4"/>
    <x v="2"/>
    <x v="1"/>
    <s v=""/>
    <n v="5"/>
    <x v="2"/>
    <x v="0"/>
    <x v="8"/>
  </r>
  <r>
    <n v="96604"/>
    <x v="1"/>
    <x v="1"/>
    <n v="1336.34"/>
    <d v="2019-03-11T00:00:00"/>
    <d v="2019-03-17T00:00:00"/>
    <n v="6"/>
    <x v="1"/>
    <x v="1"/>
    <s v=""/>
    <s v=""/>
    <x v="1"/>
    <x v="1"/>
    <x v="14"/>
  </r>
  <r>
    <n v="93226"/>
    <x v="1"/>
    <x v="0"/>
    <n v="705.49"/>
    <d v="2018-04-19T00:00:00"/>
    <d v="2018-04-24T00:00:00"/>
    <n v="5"/>
    <x v="6"/>
    <x v="1"/>
    <n v="4"/>
    <s v=""/>
    <x v="0"/>
    <x v="2"/>
    <x v="3"/>
  </r>
  <r>
    <n v="96636"/>
    <x v="6"/>
    <x v="0"/>
    <n v="1891.49"/>
    <d v="2019-03-14T00:00:00"/>
    <d v="2019-03-20T00:00:00"/>
    <n v="6"/>
    <x v="4"/>
    <x v="0"/>
    <n v="5"/>
    <s v=""/>
    <x v="1"/>
    <x v="1"/>
    <x v="23"/>
  </r>
  <r>
    <n v="100658"/>
    <x v="2"/>
    <x v="0"/>
    <n v="1846.35"/>
    <d v="2020-01-16T00:00:00"/>
    <d v="2020-01-19T00:00:00"/>
    <n v="3"/>
    <x v="0"/>
    <x v="1"/>
    <n v="3"/>
    <n v="5"/>
    <x v="2"/>
    <x v="0"/>
    <x v="7"/>
  </r>
  <r>
    <n v="96636"/>
    <x v="5"/>
    <x v="0"/>
    <n v="84.38"/>
    <d v="2019-03-14T00:00:00"/>
    <d v="2019-03-20T00:00:00"/>
    <n v="6"/>
    <x v="4"/>
    <x v="0"/>
    <n v="2"/>
    <n v="4"/>
    <x v="1"/>
    <x v="1"/>
    <x v="23"/>
  </r>
  <r>
    <n v="96636"/>
    <x v="3"/>
    <x v="0"/>
    <n v="593.48"/>
    <d v="2019-03-14T00:00:00"/>
    <d v="2019-03-20T00:00:00"/>
    <n v="6"/>
    <x v="4"/>
    <x v="0"/>
    <n v="4"/>
    <s v=""/>
    <x v="1"/>
    <x v="1"/>
    <x v="23"/>
  </r>
  <r>
    <n v="96636"/>
    <x v="0"/>
    <x v="1"/>
    <n v="220.99"/>
    <d v="2019-03-14T00:00:00"/>
    <d v="2019-03-20T00:00:00"/>
    <n v="6"/>
    <x v="4"/>
    <x v="0"/>
    <n v="3"/>
    <n v="3"/>
    <x v="1"/>
    <x v="1"/>
    <x v="23"/>
  </r>
  <r>
    <n v="96639"/>
    <x v="1"/>
    <x v="1"/>
    <n v="445.71"/>
    <d v="2019-03-14T00:00:00"/>
    <d v="2019-03-20T00:00:00"/>
    <n v="6"/>
    <x v="5"/>
    <x v="1"/>
    <n v="5"/>
    <n v="4"/>
    <x v="1"/>
    <x v="1"/>
    <x v="23"/>
  </r>
  <r>
    <n v="96639"/>
    <x v="3"/>
    <x v="0"/>
    <n v="1927.49"/>
    <d v="2019-03-14T00:00:00"/>
    <d v="2019-03-20T00:00:00"/>
    <n v="6"/>
    <x v="5"/>
    <x v="1"/>
    <n v="2"/>
    <s v=""/>
    <x v="1"/>
    <x v="1"/>
    <x v="23"/>
  </r>
  <r>
    <n v="96652"/>
    <x v="1"/>
    <x v="1"/>
    <n v="1550.28"/>
    <d v="2019-03-15T00:00:00"/>
    <d v="2019-03-21T00:00:00"/>
    <n v="6"/>
    <x v="3"/>
    <x v="1"/>
    <n v="3"/>
    <s v=""/>
    <x v="1"/>
    <x v="1"/>
    <x v="16"/>
  </r>
  <r>
    <n v="96652"/>
    <x v="1"/>
    <x v="0"/>
    <n v="1096.92"/>
    <d v="2019-03-15T00:00:00"/>
    <d v="2019-03-21T00:00:00"/>
    <n v="6"/>
    <x v="3"/>
    <x v="1"/>
    <n v="4"/>
    <n v="2"/>
    <x v="1"/>
    <x v="1"/>
    <x v="16"/>
  </r>
  <r>
    <n v="96664"/>
    <x v="1"/>
    <x v="0"/>
    <n v="207.75"/>
    <d v="2019-03-16T00:00:00"/>
    <d v="2019-03-22T00:00:00"/>
    <n v="6"/>
    <x v="1"/>
    <x v="0"/>
    <s v=""/>
    <n v="5"/>
    <x v="1"/>
    <x v="1"/>
    <x v="7"/>
  </r>
  <r>
    <n v="96664"/>
    <x v="5"/>
    <x v="0"/>
    <n v="1700.45"/>
    <d v="2019-03-16T00:00:00"/>
    <d v="2019-03-22T00:00:00"/>
    <n v="6"/>
    <x v="1"/>
    <x v="0"/>
    <n v="2"/>
    <s v=""/>
    <x v="1"/>
    <x v="1"/>
    <x v="7"/>
  </r>
  <r>
    <n v="101258"/>
    <x v="4"/>
    <x v="0"/>
    <n v="835.41"/>
    <d v="2020-02-22T00:00:00"/>
    <d v="2020-02-25T00:00:00"/>
    <n v="3"/>
    <x v="2"/>
    <x v="1"/>
    <s v=""/>
    <s v=""/>
    <x v="2"/>
    <x v="4"/>
    <x v="25"/>
  </r>
  <r>
    <n v="96665"/>
    <x v="4"/>
    <x v="0"/>
    <n v="1342.17"/>
    <d v="2019-03-16T00:00:00"/>
    <d v="2019-03-22T00:00:00"/>
    <n v="6"/>
    <x v="1"/>
    <x v="1"/>
    <n v="2"/>
    <s v=""/>
    <x v="1"/>
    <x v="1"/>
    <x v="7"/>
  </r>
  <r>
    <n v="96666"/>
    <x v="0"/>
    <x v="0"/>
    <n v="259.26"/>
    <d v="2019-03-16T00:00:00"/>
    <d v="2019-03-22T00:00:00"/>
    <n v="6"/>
    <x v="2"/>
    <x v="1"/>
    <n v="2"/>
    <n v="3"/>
    <x v="1"/>
    <x v="1"/>
    <x v="7"/>
  </r>
  <r>
    <n v="96667"/>
    <x v="7"/>
    <x v="0"/>
    <n v="1768.43"/>
    <d v="2019-03-16T00:00:00"/>
    <d v="2019-03-22T00:00:00"/>
    <n v="6"/>
    <x v="2"/>
    <x v="1"/>
    <n v="2"/>
    <s v=""/>
    <x v="1"/>
    <x v="1"/>
    <x v="7"/>
  </r>
  <r>
    <n v="96668"/>
    <x v="0"/>
    <x v="0"/>
    <n v="1835.87"/>
    <d v="2019-03-16T00:00:00"/>
    <d v="2019-03-22T00:00:00"/>
    <n v="6"/>
    <x v="2"/>
    <x v="1"/>
    <n v="2"/>
    <s v=""/>
    <x v="1"/>
    <x v="1"/>
    <x v="7"/>
  </r>
  <r>
    <n v="96668"/>
    <x v="8"/>
    <x v="1"/>
    <n v="374.15"/>
    <d v="2019-03-16T00:00:00"/>
    <d v="2019-03-22T00:00:00"/>
    <n v="6"/>
    <x v="2"/>
    <x v="1"/>
    <n v="2"/>
    <n v="5"/>
    <x v="1"/>
    <x v="1"/>
    <x v="7"/>
  </r>
  <r>
    <n v="96668"/>
    <x v="7"/>
    <x v="1"/>
    <n v="1006.6"/>
    <d v="2019-03-16T00:00:00"/>
    <d v="2019-03-22T00:00:00"/>
    <n v="6"/>
    <x v="2"/>
    <x v="1"/>
    <n v="4"/>
    <n v="5"/>
    <x v="1"/>
    <x v="1"/>
    <x v="7"/>
  </r>
  <r>
    <n v="96670"/>
    <x v="3"/>
    <x v="1"/>
    <n v="1958.23"/>
    <d v="2019-03-16T00:00:00"/>
    <d v="2019-03-22T00:00:00"/>
    <n v="6"/>
    <x v="3"/>
    <x v="1"/>
    <n v="2"/>
    <s v=""/>
    <x v="1"/>
    <x v="1"/>
    <x v="7"/>
  </r>
  <r>
    <n v="96670"/>
    <x v="0"/>
    <x v="1"/>
    <n v="154.88"/>
    <d v="2019-03-16T00:00:00"/>
    <d v="2019-03-22T00:00:00"/>
    <n v="6"/>
    <x v="3"/>
    <x v="1"/>
    <n v="2"/>
    <n v="5"/>
    <x v="1"/>
    <x v="1"/>
    <x v="7"/>
  </r>
  <r>
    <n v="96670"/>
    <x v="7"/>
    <x v="1"/>
    <n v="1303.27"/>
    <d v="2019-03-16T00:00:00"/>
    <d v="2019-03-22T00:00:00"/>
    <n v="6"/>
    <x v="3"/>
    <x v="1"/>
    <n v="2"/>
    <s v=""/>
    <x v="1"/>
    <x v="1"/>
    <x v="7"/>
  </r>
  <r>
    <n v="96670"/>
    <x v="0"/>
    <x v="0"/>
    <n v="268.43"/>
    <d v="2019-03-16T00:00:00"/>
    <d v="2019-03-22T00:00:00"/>
    <n v="6"/>
    <x v="3"/>
    <x v="1"/>
    <n v="2"/>
    <s v=""/>
    <x v="1"/>
    <x v="1"/>
    <x v="7"/>
  </r>
  <r>
    <n v="96670"/>
    <x v="2"/>
    <x v="1"/>
    <n v="1158.71"/>
    <d v="2019-03-16T00:00:00"/>
    <d v="2019-03-22T00:00:00"/>
    <n v="6"/>
    <x v="3"/>
    <x v="1"/>
    <n v="4"/>
    <s v=""/>
    <x v="1"/>
    <x v="1"/>
    <x v="7"/>
  </r>
  <r>
    <n v="96672"/>
    <x v="4"/>
    <x v="1"/>
    <n v="1129.8"/>
    <d v="2019-03-16T00:00:00"/>
    <d v="2019-03-22T00:00:00"/>
    <n v="6"/>
    <x v="4"/>
    <x v="1"/>
    <n v="2"/>
    <n v="5"/>
    <x v="1"/>
    <x v="1"/>
    <x v="7"/>
  </r>
  <r>
    <n v="96672"/>
    <x v="5"/>
    <x v="1"/>
    <n v="570.41"/>
    <d v="2019-03-16T00:00:00"/>
    <d v="2019-03-22T00:00:00"/>
    <n v="6"/>
    <x v="4"/>
    <x v="1"/>
    <n v="4"/>
    <n v="1"/>
    <x v="1"/>
    <x v="1"/>
    <x v="7"/>
  </r>
  <r>
    <n v="96672"/>
    <x v="4"/>
    <x v="1"/>
    <n v="1772.89"/>
    <d v="2019-03-16T00:00:00"/>
    <d v="2019-03-22T00:00:00"/>
    <n v="6"/>
    <x v="4"/>
    <x v="1"/>
    <n v="4"/>
    <s v=""/>
    <x v="1"/>
    <x v="1"/>
    <x v="7"/>
  </r>
  <r>
    <n v="93241"/>
    <x v="4"/>
    <x v="0"/>
    <n v="979.34"/>
    <d v="2018-04-21T00:00:00"/>
    <d v="2018-04-26T00:00:00"/>
    <n v="5"/>
    <x v="3"/>
    <x v="0"/>
    <n v="5"/>
    <s v=""/>
    <x v="0"/>
    <x v="2"/>
    <x v="24"/>
  </r>
  <r>
    <n v="93335"/>
    <x v="1"/>
    <x v="1"/>
    <n v="762.15"/>
    <d v="2018-04-28T00:00:00"/>
    <d v="2018-05-03T00:00:00"/>
    <n v="5"/>
    <x v="3"/>
    <x v="0"/>
    <n v="2"/>
    <s v=""/>
    <x v="0"/>
    <x v="2"/>
    <x v="26"/>
  </r>
  <r>
    <n v="93367"/>
    <x v="1"/>
    <x v="1"/>
    <n v="637.70000000000005"/>
    <d v="2018-05-01T00:00:00"/>
    <d v="2018-05-06T00:00:00"/>
    <n v="5"/>
    <x v="4"/>
    <x v="1"/>
    <s v=""/>
    <s v=""/>
    <x v="0"/>
    <x v="3"/>
    <x v="0"/>
  </r>
  <r>
    <n v="96710"/>
    <x v="2"/>
    <x v="1"/>
    <n v="780.81"/>
    <d v="2019-03-19T00:00:00"/>
    <d v="2019-03-25T00:00:00"/>
    <n v="6"/>
    <x v="0"/>
    <x v="1"/>
    <s v=""/>
    <s v=""/>
    <x v="1"/>
    <x v="1"/>
    <x v="3"/>
  </r>
  <r>
    <n v="96741"/>
    <x v="0"/>
    <x v="0"/>
    <n v="850.63"/>
    <d v="2019-03-22T00:00:00"/>
    <d v="2019-03-28T00:00:00"/>
    <n v="6"/>
    <x v="3"/>
    <x v="1"/>
    <n v="4"/>
    <s v=""/>
    <x v="1"/>
    <x v="1"/>
    <x v="25"/>
  </r>
  <r>
    <n v="93415"/>
    <x v="7"/>
    <x v="1"/>
    <n v="33.75"/>
    <d v="2018-05-05T00:00:00"/>
    <d v="2018-05-10T00:00:00"/>
    <n v="5"/>
    <x v="1"/>
    <x v="1"/>
    <s v=""/>
    <s v=""/>
    <x v="0"/>
    <x v="3"/>
    <x v="4"/>
  </r>
  <r>
    <n v="96756"/>
    <x v="2"/>
    <x v="1"/>
    <n v="1082.98"/>
    <d v="2019-03-24T00:00:00"/>
    <d v="2019-03-30T00:00:00"/>
    <n v="6"/>
    <x v="0"/>
    <x v="1"/>
    <n v="5"/>
    <s v=""/>
    <x v="1"/>
    <x v="1"/>
    <x v="8"/>
  </r>
  <r>
    <n v="96764"/>
    <x v="0"/>
    <x v="0"/>
    <n v="1046.2"/>
    <d v="2019-03-24T00:00:00"/>
    <d v="2019-03-30T00:00:00"/>
    <n v="6"/>
    <x v="3"/>
    <x v="1"/>
    <n v="5"/>
    <n v="2"/>
    <x v="1"/>
    <x v="1"/>
    <x v="8"/>
  </r>
  <r>
    <n v="93415"/>
    <x v="5"/>
    <x v="0"/>
    <n v="1369.72"/>
    <d v="2018-05-05T00:00:00"/>
    <d v="2018-05-10T00:00:00"/>
    <n v="5"/>
    <x v="1"/>
    <x v="1"/>
    <s v=""/>
    <s v=""/>
    <x v="0"/>
    <x v="3"/>
    <x v="4"/>
  </r>
  <r>
    <n v="96767"/>
    <x v="2"/>
    <x v="1"/>
    <n v="251.31"/>
    <d v="2019-03-24T00:00:00"/>
    <d v="2019-03-30T00:00:00"/>
    <n v="6"/>
    <x v="4"/>
    <x v="0"/>
    <n v="5"/>
    <n v="5"/>
    <x v="1"/>
    <x v="1"/>
    <x v="8"/>
  </r>
  <r>
    <n v="96767"/>
    <x v="6"/>
    <x v="1"/>
    <n v="1737.32"/>
    <d v="2019-03-24T00:00:00"/>
    <d v="2019-03-30T00:00:00"/>
    <n v="6"/>
    <x v="4"/>
    <x v="0"/>
    <n v="5"/>
    <n v="5"/>
    <x v="1"/>
    <x v="1"/>
    <x v="8"/>
  </r>
  <r>
    <n v="96772"/>
    <x v="2"/>
    <x v="1"/>
    <n v="727.8"/>
    <d v="2019-03-24T00:00:00"/>
    <d v="2019-03-30T00:00:00"/>
    <n v="6"/>
    <x v="6"/>
    <x v="1"/>
    <n v="5"/>
    <s v=""/>
    <x v="1"/>
    <x v="1"/>
    <x v="8"/>
  </r>
  <r>
    <n v="93458"/>
    <x v="1"/>
    <x v="0"/>
    <n v="17.43"/>
    <d v="2018-05-09T00:00:00"/>
    <d v="2018-05-14T00:00:00"/>
    <n v="5"/>
    <x v="0"/>
    <x v="1"/>
    <n v="5"/>
    <s v=""/>
    <x v="0"/>
    <x v="3"/>
    <x v="22"/>
  </r>
  <r>
    <n v="100781"/>
    <x v="7"/>
    <x v="0"/>
    <n v="1036.8599999999999"/>
    <d v="2020-01-24T00:00:00"/>
    <d v="2020-01-28T00:00:00"/>
    <n v="4"/>
    <x v="2"/>
    <x v="1"/>
    <s v=""/>
    <n v="5"/>
    <x v="2"/>
    <x v="0"/>
    <x v="8"/>
  </r>
  <r>
    <n v="100785"/>
    <x v="0"/>
    <x v="0"/>
    <n v="305.14999999999998"/>
    <d v="2020-01-24T00:00:00"/>
    <d v="2020-01-28T00:00:00"/>
    <n v="4"/>
    <x v="3"/>
    <x v="1"/>
    <s v=""/>
    <n v="3"/>
    <x v="2"/>
    <x v="0"/>
    <x v="8"/>
  </r>
  <r>
    <n v="96831"/>
    <x v="2"/>
    <x v="0"/>
    <n v="1619.45"/>
    <d v="2019-03-29T00:00:00"/>
    <d v="2019-04-04T00:00:00"/>
    <n v="6"/>
    <x v="6"/>
    <x v="1"/>
    <s v=""/>
    <s v=""/>
    <x v="1"/>
    <x v="1"/>
    <x v="2"/>
  </r>
  <r>
    <n v="96831"/>
    <x v="2"/>
    <x v="0"/>
    <n v="1470.12"/>
    <d v="2019-03-29T00:00:00"/>
    <d v="2019-04-04T00:00:00"/>
    <n v="6"/>
    <x v="6"/>
    <x v="1"/>
    <s v=""/>
    <n v="1"/>
    <x v="1"/>
    <x v="1"/>
    <x v="2"/>
  </r>
  <r>
    <n v="96940"/>
    <x v="5"/>
    <x v="0"/>
    <n v="1595.39"/>
    <d v="2019-04-06T00:00:00"/>
    <d v="2019-04-12T00:00:00"/>
    <n v="6"/>
    <x v="0"/>
    <x v="1"/>
    <n v="4"/>
    <s v=""/>
    <x v="1"/>
    <x v="2"/>
    <x v="29"/>
  </r>
  <r>
    <n v="100848"/>
    <x v="2"/>
    <x v="0"/>
    <n v="911.83"/>
    <d v="2020-01-27T00:00:00"/>
    <d v="2020-01-30T00:00:00"/>
    <n v="3"/>
    <x v="6"/>
    <x v="1"/>
    <n v="5"/>
    <n v="4"/>
    <x v="2"/>
    <x v="0"/>
    <x v="18"/>
  </r>
  <r>
    <n v="101107"/>
    <x v="2"/>
    <x v="0"/>
    <n v="1874.72"/>
    <d v="2020-02-13T00:00:00"/>
    <d v="2020-02-16T00:00:00"/>
    <n v="3"/>
    <x v="0"/>
    <x v="1"/>
    <n v="5"/>
    <n v="3"/>
    <x v="2"/>
    <x v="4"/>
    <x v="6"/>
  </r>
  <r>
    <n v="96940"/>
    <x v="1"/>
    <x v="0"/>
    <n v="563.34"/>
    <d v="2019-04-06T00:00:00"/>
    <d v="2019-04-12T00:00:00"/>
    <n v="6"/>
    <x v="0"/>
    <x v="1"/>
    <n v="4"/>
    <n v="2"/>
    <x v="1"/>
    <x v="2"/>
    <x v="29"/>
  </r>
  <r>
    <n v="96943"/>
    <x v="7"/>
    <x v="0"/>
    <n v="354.96"/>
    <d v="2019-04-06T00:00:00"/>
    <d v="2019-04-12T00:00:00"/>
    <n v="6"/>
    <x v="3"/>
    <x v="1"/>
    <n v="4"/>
    <n v="5"/>
    <x v="1"/>
    <x v="2"/>
    <x v="29"/>
  </r>
  <r>
    <n v="96943"/>
    <x v="6"/>
    <x v="1"/>
    <n v="406.26"/>
    <d v="2019-04-06T00:00:00"/>
    <d v="2019-04-12T00:00:00"/>
    <n v="6"/>
    <x v="3"/>
    <x v="1"/>
    <n v="4"/>
    <s v=""/>
    <x v="1"/>
    <x v="2"/>
    <x v="29"/>
  </r>
  <r>
    <n v="96944"/>
    <x v="6"/>
    <x v="1"/>
    <n v="1581.5"/>
    <d v="2019-04-06T00:00:00"/>
    <d v="2019-04-12T00:00:00"/>
    <n v="6"/>
    <x v="4"/>
    <x v="1"/>
    <n v="4"/>
    <s v=""/>
    <x v="1"/>
    <x v="2"/>
    <x v="29"/>
  </r>
  <r>
    <n v="93464"/>
    <x v="7"/>
    <x v="0"/>
    <n v="674.66"/>
    <d v="2018-05-09T00:00:00"/>
    <d v="2018-05-14T00:00:00"/>
    <n v="5"/>
    <x v="2"/>
    <x v="0"/>
    <n v="4"/>
    <s v=""/>
    <x v="0"/>
    <x v="3"/>
    <x v="22"/>
  </r>
  <r>
    <n v="96946"/>
    <x v="4"/>
    <x v="1"/>
    <n v="532.38"/>
    <d v="2019-04-06T00:00:00"/>
    <d v="2019-04-12T00:00:00"/>
    <n v="6"/>
    <x v="4"/>
    <x v="1"/>
    <n v="4"/>
    <s v=""/>
    <x v="1"/>
    <x v="2"/>
    <x v="29"/>
  </r>
  <r>
    <n v="96948"/>
    <x v="7"/>
    <x v="0"/>
    <n v="1848.51"/>
    <d v="2019-04-06T00:00:00"/>
    <d v="2019-04-12T00:00:00"/>
    <n v="6"/>
    <x v="6"/>
    <x v="1"/>
    <n v="4"/>
    <s v=""/>
    <x v="1"/>
    <x v="2"/>
    <x v="29"/>
  </r>
  <r>
    <n v="93471"/>
    <x v="8"/>
    <x v="0"/>
    <n v="1293.79"/>
    <d v="2018-05-09T00:00:00"/>
    <d v="2018-05-14T00:00:00"/>
    <n v="5"/>
    <x v="6"/>
    <x v="1"/>
    <n v="1"/>
    <s v=""/>
    <x v="0"/>
    <x v="3"/>
    <x v="22"/>
  </r>
  <r>
    <n v="100789"/>
    <x v="4"/>
    <x v="0"/>
    <n v="942.66"/>
    <d v="2020-01-24T00:00:00"/>
    <d v="2020-01-28T00:00:00"/>
    <n v="4"/>
    <x v="5"/>
    <x v="1"/>
    <s v=""/>
    <n v="2"/>
    <x v="2"/>
    <x v="0"/>
    <x v="8"/>
  </r>
  <r>
    <n v="101186"/>
    <x v="2"/>
    <x v="0"/>
    <n v="1643.39"/>
    <d v="2020-02-19T00:00:00"/>
    <d v="2020-02-22T00:00:00"/>
    <n v="3"/>
    <x v="1"/>
    <x v="1"/>
    <n v="3"/>
    <n v="5"/>
    <x v="2"/>
    <x v="4"/>
    <x v="3"/>
  </r>
  <r>
    <n v="96986"/>
    <x v="1"/>
    <x v="1"/>
    <n v="1111.6600000000001"/>
    <d v="2019-04-09T00:00:00"/>
    <d v="2019-04-15T00:00:00"/>
    <n v="6"/>
    <x v="2"/>
    <x v="1"/>
    <s v=""/>
    <s v=""/>
    <x v="1"/>
    <x v="2"/>
    <x v="22"/>
  </r>
  <r>
    <n v="93527"/>
    <x v="7"/>
    <x v="0"/>
    <n v="1217.0899999999999"/>
    <d v="2018-05-15T00:00:00"/>
    <d v="2018-05-20T00:00:00"/>
    <n v="5"/>
    <x v="0"/>
    <x v="1"/>
    <n v="5"/>
    <s v=""/>
    <x v="0"/>
    <x v="3"/>
    <x v="16"/>
  </r>
  <r>
    <n v="96997"/>
    <x v="1"/>
    <x v="1"/>
    <n v="205.25"/>
    <d v="2019-04-09T00:00:00"/>
    <d v="2019-04-15T00:00:00"/>
    <n v="6"/>
    <x v="6"/>
    <x v="1"/>
    <s v=""/>
    <n v="4"/>
    <x v="1"/>
    <x v="2"/>
    <x v="22"/>
  </r>
  <r>
    <n v="100797"/>
    <x v="6"/>
    <x v="1"/>
    <n v="530.48"/>
    <d v="2020-01-25T00:00:00"/>
    <d v="2020-01-29T00:00:00"/>
    <n v="4"/>
    <x v="2"/>
    <x v="1"/>
    <s v=""/>
    <n v="1"/>
    <x v="2"/>
    <x v="0"/>
    <x v="9"/>
  </r>
  <r>
    <n v="96997"/>
    <x v="7"/>
    <x v="0"/>
    <n v="76.19"/>
    <d v="2019-04-09T00:00:00"/>
    <d v="2019-04-15T00:00:00"/>
    <n v="6"/>
    <x v="6"/>
    <x v="1"/>
    <n v="1"/>
    <n v="3"/>
    <x v="1"/>
    <x v="2"/>
    <x v="22"/>
  </r>
  <r>
    <n v="97009"/>
    <x v="4"/>
    <x v="0"/>
    <n v="1488.35"/>
    <d v="2019-04-11T00:00:00"/>
    <d v="2019-04-17T00:00:00"/>
    <n v="6"/>
    <x v="2"/>
    <x v="0"/>
    <n v="5"/>
    <s v=""/>
    <x v="1"/>
    <x v="2"/>
    <x v="14"/>
  </r>
  <r>
    <n v="97009"/>
    <x v="6"/>
    <x v="1"/>
    <n v="642.66999999999996"/>
    <d v="2019-04-11T00:00:00"/>
    <d v="2019-04-17T00:00:00"/>
    <n v="6"/>
    <x v="2"/>
    <x v="0"/>
    <n v="5"/>
    <s v=""/>
    <x v="1"/>
    <x v="2"/>
    <x v="14"/>
  </r>
  <r>
    <n v="100800"/>
    <x v="7"/>
    <x v="1"/>
    <n v="1300.72"/>
    <d v="2020-01-25T00:00:00"/>
    <d v="2020-01-29T00:00:00"/>
    <n v="4"/>
    <x v="3"/>
    <x v="1"/>
    <s v=""/>
    <n v="3"/>
    <x v="2"/>
    <x v="0"/>
    <x v="9"/>
  </r>
  <r>
    <n v="97011"/>
    <x v="1"/>
    <x v="1"/>
    <n v="944.03"/>
    <d v="2019-04-11T00:00:00"/>
    <d v="2019-04-17T00:00:00"/>
    <n v="6"/>
    <x v="3"/>
    <x v="1"/>
    <n v="5"/>
    <n v="5"/>
    <x v="1"/>
    <x v="2"/>
    <x v="14"/>
  </r>
  <r>
    <n v="101192"/>
    <x v="2"/>
    <x v="0"/>
    <n v="1908.67"/>
    <d v="2020-02-19T00:00:00"/>
    <d v="2020-02-22T00:00:00"/>
    <n v="3"/>
    <x v="2"/>
    <x v="1"/>
    <n v="3"/>
    <n v="5"/>
    <x v="2"/>
    <x v="4"/>
    <x v="3"/>
  </r>
  <r>
    <n v="101354"/>
    <x v="8"/>
    <x v="1"/>
    <n v="649.1"/>
    <d v="2020-02-27T00:00:00"/>
    <d v="2020-03-01T00:00:00"/>
    <n v="3"/>
    <x v="2"/>
    <x v="1"/>
    <s v=""/>
    <s v=""/>
    <x v="2"/>
    <x v="4"/>
    <x v="18"/>
  </r>
  <r>
    <n v="97048"/>
    <x v="2"/>
    <x v="1"/>
    <n v="1287.31"/>
    <d v="2019-04-15T00:00:00"/>
    <d v="2019-04-21T00:00:00"/>
    <n v="6"/>
    <x v="0"/>
    <x v="1"/>
    <n v="3"/>
    <s v=""/>
    <x v="1"/>
    <x v="2"/>
    <x v="16"/>
  </r>
  <r>
    <n v="97048"/>
    <x v="7"/>
    <x v="0"/>
    <n v="1855.18"/>
    <d v="2019-04-15T00:00:00"/>
    <d v="2019-04-21T00:00:00"/>
    <n v="6"/>
    <x v="0"/>
    <x v="1"/>
    <n v="2"/>
    <s v=""/>
    <x v="1"/>
    <x v="2"/>
    <x v="16"/>
  </r>
  <r>
    <n v="97054"/>
    <x v="0"/>
    <x v="1"/>
    <n v="1608.61"/>
    <d v="2019-04-15T00:00:00"/>
    <d v="2019-04-21T00:00:00"/>
    <n v="6"/>
    <x v="2"/>
    <x v="1"/>
    <n v="3"/>
    <s v=""/>
    <x v="1"/>
    <x v="2"/>
    <x v="16"/>
  </r>
  <r>
    <n v="93538"/>
    <x v="8"/>
    <x v="0"/>
    <n v="601.65"/>
    <d v="2018-05-15T00:00:00"/>
    <d v="2018-05-20T00:00:00"/>
    <n v="5"/>
    <x v="5"/>
    <x v="1"/>
    <n v="5"/>
    <s v=""/>
    <x v="0"/>
    <x v="3"/>
    <x v="16"/>
  </r>
  <r>
    <n v="97070"/>
    <x v="2"/>
    <x v="1"/>
    <n v="1137.69"/>
    <d v="2019-04-16T00:00:00"/>
    <d v="2019-04-22T00:00:00"/>
    <n v="6"/>
    <x v="2"/>
    <x v="1"/>
    <n v="4"/>
    <n v="3"/>
    <x v="1"/>
    <x v="2"/>
    <x v="7"/>
  </r>
  <r>
    <n v="97071"/>
    <x v="3"/>
    <x v="1"/>
    <n v="941.15"/>
    <d v="2019-04-16T00:00:00"/>
    <d v="2019-04-22T00:00:00"/>
    <n v="6"/>
    <x v="2"/>
    <x v="1"/>
    <n v="4"/>
    <s v=""/>
    <x v="1"/>
    <x v="2"/>
    <x v="7"/>
  </r>
  <r>
    <n v="93542"/>
    <x v="1"/>
    <x v="0"/>
    <n v="639.4"/>
    <d v="2018-05-15T00:00:00"/>
    <d v="2018-05-20T00:00:00"/>
    <n v="5"/>
    <x v="6"/>
    <x v="1"/>
    <n v="5"/>
    <s v=""/>
    <x v="0"/>
    <x v="3"/>
    <x v="16"/>
  </r>
  <r>
    <n v="97074"/>
    <x v="5"/>
    <x v="0"/>
    <n v="940.62"/>
    <d v="2019-04-16T00:00:00"/>
    <d v="2019-04-22T00:00:00"/>
    <n v="6"/>
    <x v="3"/>
    <x v="1"/>
    <n v="4"/>
    <s v=""/>
    <x v="1"/>
    <x v="2"/>
    <x v="7"/>
  </r>
  <r>
    <n v="97076"/>
    <x v="7"/>
    <x v="1"/>
    <n v="1105"/>
    <d v="2019-04-16T00:00:00"/>
    <d v="2019-04-22T00:00:00"/>
    <n v="6"/>
    <x v="4"/>
    <x v="0"/>
    <n v="4"/>
    <n v="5"/>
    <x v="1"/>
    <x v="2"/>
    <x v="7"/>
  </r>
  <r>
    <n v="97077"/>
    <x v="1"/>
    <x v="0"/>
    <n v="920.75"/>
    <d v="2019-04-16T00:00:00"/>
    <d v="2019-04-22T00:00:00"/>
    <n v="6"/>
    <x v="4"/>
    <x v="1"/>
    <n v="4"/>
    <n v="4"/>
    <x v="1"/>
    <x v="2"/>
    <x v="7"/>
  </r>
  <r>
    <n v="97077"/>
    <x v="7"/>
    <x v="1"/>
    <n v="1935.54"/>
    <d v="2019-04-16T00:00:00"/>
    <d v="2019-04-22T00:00:00"/>
    <n v="6"/>
    <x v="4"/>
    <x v="1"/>
    <n v="4"/>
    <s v=""/>
    <x v="1"/>
    <x v="2"/>
    <x v="7"/>
  </r>
  <r>
    <n v="97077"/>
    <x v="7"/>
    <x v="1"/>
    <n v="250.41"/>
    <d v="2019-04-16T00:00:00"/>
    <d v="2019-04-22T00:00:00"/>
    <n v="6"/>
    <x v="4"/>
    <x v="1"/>
    <n v="5"/>
    <n v="5"/>
    <x v="1"/>
    <x v="2"/>
    <x v="7"/>
  </r>
  <r>
    <n v="97078"/>
    <x v="5"/>
    <x v="0"/>
    <n v="1034.3900000000001"/>
    <d v="2019-04-16T00:00:00"/>
    <d v="2019-04-22T00:00:00"/>
    <n v="6"/>
    <x v="5"/>
    <x v="1"/>
    <n v="4"/>
    <s v=""/>
    <x v="1"/>
    <x v="2"/>
    <x v="7"/>
  </r>
  <r>
    <n v="93557"/>
    <x v="0"/>
    <x v="0"/>
    <n v="1206.27"/>
    <d v="2018-05-17T00:00:00"/>
    <d v="2018-05-22T00:00:00"/>
    <n v="5"/>
    <x v="4"/>
    <x v="1"/>
    <n v="2"/>
    <s v=""/>
    <x v="0"/>
    <x v="3"/>
    <x v="19"/>
  </r>
  <r>
    <n v="97079"/>
    <x v="4"/>
    <x v="0"/>
    <n v="502.68"/>
    <d v="2019-04-16T00:00:00"/>
    <d v="2019-04-22T00:00:00"/>
    <n v="6"/>
    <x v="5"/>
    <x v="1"/>
    <n v="5"/>
    <n v="5"/>
    <x v="1"/>
    <x v="2"/>
    <x v="7"/>
  </r>
  <r>
    <n v="97080"/>
    <x v="3"/>
    <x v="1"/>
    <n v="1465.53"/>
    <d v="2019-04-16T00:00:00"/>
    <d v="2019-04-22T00:00:00"/>
    <n v="6"/>
    <x v="5"/>
    <x v="1"/>
    <n v="5"/>
    <s v=""/>
    <x v="1"/>
    <x v="2"/>
    <x v="7"/>
  </r>
  <r>
    <n v="93559"/>
    <x v="4"/>
    <x v="1"/>
    <n v="284.18"/>
    <d v="2018-05-17T00:00:00"/>
    <d v="2018-05-22T00:00:00"/>
    <n v="5"/>
    <x v="5"/>
    <x v="1"/>
    <n v="2"/>
    <s v=""/>
    <x v="0"/>
    <x v="3"/>
    <x v="19"/>
  </r>
  <r>
    <n v="101472"/>
    <x v="5"/>
    <x v="1"/>
    <n v="1125.53"/>
    <d v="2020-03-07T00:00:00"/>
    <d v="2020-03-10T00:00:00"/>
    <n v="3"/>
    <x v="2"/>
    <x v="0"/>
    <s v=""/>
    <s v=""/>
    <x v="2"/>
    <x v="1"/>
    <x v="30"/>
  </r>
  <r>
    <n v="97097"/>
    <x v="8"/>
    <x v="1"/>
    <n v="1715.28"/>
    <d v="2019-04-18T00:00:00"/>
    <d v="2019-04-24T00:00:00"/>
    <n v="6"/>
    <x v="1"/>
    <x v="1"/>
    <n v="5"/>
    <s v=""/>
    <x v="1"/>
    <x v="2"/>
    <x v="15"/>
  </r>
  <r>
    <n v="97104"/>
    <x v="4"/>
    <x v="0"/>
    <n v="755.76"/>
    <d v="2019-04-18T00:00:00"/>
    <d v="2019-04-24T00:00:00"/>
    <n v="6"/>
    <x v="5"/>
    <x v="1"/>
    <n v="5"/>
    <s v=""/>
    <x v="1"/>
    <x v="2"/>
    <x v="15"/>
  </r>
  <r>
    <n v="97108"/>
    <x v="4"/>
    <x v="1"/>
    <n v="1123.6300000000001"/>
    <d v="2019-04-18T00:00:00"/>
    <d v="2019-04-24T00:00:00"/>
    <n v="6"/>
    <x v="6"/>
    <x v="1"/>
    <n v="5"/>
    <s v=""/>
    <x v="1"/>
    <x v="2"/>
    <x v="15"/>
  </r>
  <r>
    <n v="97211"/>
    <x v="2"/>
    <x v="1"/>
    <n v="212.26"/>
    <d v="2019-04-26T00:00:00"/>
    <d v="2019-05-02T00:00:00"/>
    <n v="6"/>
    <x v="5"/>
    <x v="0"/>
    <s v=""/>
    <s v=""/>
    <x v="1"/>
    <x v="2"/>
    <x v="10"/>
  </r>
  <r>
    <n v="100802"/>
    <x v="3"/>
    <x v="0"/>
    <n v="1198.57"/>
    <d v="2020-01-25T00:00:00"/>
    <d v="2020-01-29T00:00:00"/>
    <n v="4"/>
    <x v="4"/>
    <x v="1"/>
    <s v=""/>
    <n v="4"/>
    <x v="2"/>
    <x v="0"/>
    <x v="9"/>
  </r>
  <r>
    <n v="100863"/>
    <x v="7"/>
    <x v="0"/>
    <n v="52.32"/>
    <d v="2020-01-29T00:00:00"/>
    <d v="2020-02-02T00:00:00"/>
    <n v="4"/>
    <x v="3"/>
    <x v="1"/>
    <s v=""/>
    <n v="4"/>
    <x v="2"/>
    <x v="0"/>
    <x v="2"/>
  </r>
  <r>
    <n v="100867"/>
    <x v="3"/>
    <x v="0"/>
    <n v="380.72"/>
    <d v="2020-01-29T00:00:00"/>
    <d v="2020-02-02T00:00:00"/>
    <n v="4"/>
    <x v="4"/>
    <x v="0"/>
    <s v=""/>
    <n v="5"/>
    <x v="2"/>
    <x v="0"/>
    <x v="2"/>
  </r>
  <r>
    <n v="100910"/>
    <x v="6"/>
    <x v="1"/>
    <n v="604.41"/>
    <d v="2020-02-01T00:00:00"/>
    <d v="2020-02-05T00:00:00"/>
    <n v="4"/>
    <x v="3"/>
    <x v="1"/>
    <s v=""/>
    <n v="3"/>
    <x v="2"/>
    <x v="4"/>
    <x v="0"/>
  </r>
  <r>
    <n v="93758"/>
    <x v="1"/>
    <x v="1"/>
    <n v="1185.08"/>
    <d v="2018-06-08T00:00:00"/>
    <d v="2018-06-13T00:00:00"/>
    <n v="5"/>
    <x v="4"/>
    <x v="1"/>
    <n v="2"/>
    <s v=""/>
    <x v="0"/>
    <x v="11"/>
    <x v="21"/>
  </r>
  <r>
    <n v="93785"/>
    <x v="7"/>
    <x v="1"/>
    <n v="1413.49"/>
    <d v="2018-06-14T00:00:00"/>
    <d v="2018-06-19T00:00:00"/>
    <n v="5"/>
    <x v="2"/>
    <x v="1"/>
    <n v="3"/>
    <s v=""/>
    <x v="0"/>
    <x v="11"/>
    <x v="23"/>
  </r>
  <r>
    <n v="97280"/>
    <x v="4"/>
    <x v="1"/>
    <n v="186.43"/>
    <d v="2019-05-02T00:00:00"/>
    <d v="2019-05-08T00:00:00"/>
    <n v="6"/>
    <x v="0"/>
    <x v="1"/>
    <n v="2"/>
    <n v="2"/>
    <x v="1"/>
    <x v="3"/>
    <x v="12"/>
  </r>
  <r>
    <n v="93820"/>
    <x v="6"/>
    <x v="0"/>
    <n v="1183.1500000000001"/>
    <d v="2018-06-18T00:00:00"/>
    <d v="2018-06-23T00:00:00"/>
    <n v="5"/>
    <x v="0"/>
    <x v="0"/>
    <n v="4"/>
    <s v=""/>
    <x v="0"/>
    <x v="11"/>
    <x v="15"/>
  </r>
  <r>
    <n v="93830"/>
    <x v="7"/>
    <x v="0"/>
    <n v="53.27"/>
    <d v="2018-06-19T00:00:00"/>
    <d v="2018-06-24T00:00:00"/>
    <n v="5"/>
    <x v="5"/>
    <x v="1"/>
    <n v="5"/>
    <s v=""/>
    <x v="0"/>
    <x v="11"/>
    <x v="3"/>
  </r>
  <r>
    <n v="101382"/>
    <x v="2"/>
    <x v="0"/>
    <n v="1746.33"/>
    <d v="2020-02-28T00:00:00"/>
    <d v="2020-03-02T00:00:00"/>
    <n v="3"/>
    <x v="3"/>
    <x v="1"/>
    <n v="4"/>
    <s v=""/>
    <x v="2"/>
    <x v="4"/>
    <x v="26"/>
  </r>
  <r>
    <n v="97291"/>
    <x v="6"/>
    <x v="1"/>
    <n v="114.62"/>
    <d v="2019-05-02T00:00:00"/>
    <d v="2019-05-08T00:00:00"/>
    <n v="6"/>
    <x v="3"/>
    <x v="1"/>
    <n v="4"/>
    <n v="5"/>
    <x v="1"/>
    <x v="3"/>
    <x v="12"/>
  </r>
  <r>
    <n v="101511"/>
    <x v="2"/>
    <x v="0"/>
    <n v="1966.52"/>
    <d v="2020-03-09T00:00:00"/>
    <d v="2020-03-12T00:00:00"/>
    <n v="3"/>
    <x v="5"/>
    <x v="1"/>
    <n v="1"/>
    <s v=""/>
    <x v="2"/>
    <x v="1"/>
    <x v="22"/>
  </r>
  <r>
    <n v="101765"/>
    <x v="2"/>
    <x v="0"/>
    <n v="1765.51"/>
    <d v="2020-03-26T00:00:00"/>
    <d v="2020-03-29T00:00:00"/>
    <n v="3"/>
    <x v="0"/>
    <x v="1"/>
    <n v="3"/>
    <n v="5"/>
    <x v="2"/>
    <x v="1"/>
    <x v="10"/>
  </r>
  <r>
    <n v="97297"/>
    <x v="1"/>
    <x v="0"/>
    <n v="1019.29"/>
    <d v="2019-05-02T00:00:00"/>
    <d v="2019-05-08T00:00:00"/>
    <n v="6"/>
    <x v="4"/>
    <x v="1"/>
    <n v="4"/>
    <n v="5"/>
    <x v="1"/>
    <x v="3"/>
    <x v="12"/>
  </r>
  <r>
    <n v="97297"/>
    <x v="1"/>
    <x v="1"/>
    <n v="1479.36"/>
    <d v="2019-05-02T00:00:00"/>
    <d v="2019-05-08T00:00:00"/>
    <n v="6"/>
    <x v="4"/>
    <x v="1"/>
    <n v="1"/>
    <s v=""/>
    <x v="1"/>
    <x v="3"/>
    <x v="12"/>
  </r>
  <r>
    <n v="97297"/>
    <x v="2"/>
    <x v="1"/>
    <n v="34.979999999999997"/>
    <d v="2019-05-02T00:00:00"/>
    <d v="2019-05-08T00:00:00"/>
    <n v="6"/>
    <x v="4"/>
    <x v="1"/>
    <n v="2"/>
    <n v="5"/>
    <x v="1"/>
    <x v="3"/>
    <x v="12"/>
  </r>
  <r>
    <n v="93929"/>
    <x v="3"/>
    <x v="0"/>
    <n v="887.04"/>
    <d v="2018-06-29T00:00:00"/>
    <d v="2018-07-04T00:00:00"/>
    <n v="5"/>
    <x v="1"/>
    <x v="1"/>
    <s v=""/>
    <s v=""/>
    <x v="0"/>
    <x v="11"/>
    <x v="2"/>
  </r>
  <r>
    <n v="93941"/>
    <x v="7"/>
    <x v="0"/>
    <n v="858.87"/>
    <d v="2018-07-02T00:00:00"/>
    <d v="2018-07-07T00:00:00"/>
    <n v="5"/>
    <x v="0"/>
    <x v="1"/>
    <n v="3"/>
    <s v=""/>
    <x v="0"/>
    <x v="5"/>
    <x v="12"/>
  </r>
  <r>
    <n v="93997"/>
    <x v="5"/>
    <x v="1"/>
    <n v="82.31"/>
    <d v="2018-07-05T00:00:00"/>
    <d v="2018-07-10T00:00:00"/>
    <n v="5"/>
    <x v="2"/>
    <x v="1"/>
    <n v="4"/>
    <s v=""/>
    <x v="0"/>
    <x v="5"/>
    <x v="4"/>
  </r>
  <r>
    <n v="101800"/>
    <x v="2"/>
    <x v="0"/>
    <n v="1291.24"/>
    <d v="2020-03-29T00:00:00"/>
    <d v="2020-04-01T00:00:00"/>
    <n v="3"/>
    <x v="1"/>
    <x v="1"/>
    <n v="4"/>
    <s v=""/>
    <x v="2"/>
    <x v="1"/>
    <x v="2"/>
  </r>
  <r>
    <n v="101610"/>
    <x v="7"/>
    <x v="1"/>
    <n v="1500.69"/>
    <d v="2020-03-16T00:00:00"/>
    <d v="2020-03-19T00:00:00"/>
    <n v="3"/>
    <x v="3"/>
    <x v="1"/>
    <s v=""/>
    <s v=""/>
    <x v="2"/>
    <x v="1"/>
    <x v="7"/>
  </r>
  <r>
    <n v="97301"/>
    <x v="1"/>
    <x v="0"/>
    <n v="340.53"/>
    <d v="2019-05-02T00:00:00"/>
    <d v="2019-05-08T00:00:00"/>
    <n v="6"/>
    <x v="6"/>
    <x v="1"/>
    <n v="5"/>
    <n v="2"/>
    <x v="1"/>
    <x v="3"/>
    <x v="12"/>
  </r>
  <r>
    <n v="101859"/>
    <x v="2"/>
    <x v="0"/>
    <n v="605.16"/>
    <d v="2020-04-01T00:00:00"/>
    <d v="2020-04-04T00:00:00"/>
    <n v="3"/>
    <x v="2"/>
    <x v="1"/>
    <n v="4"/>
    <s v=""/>
    <x v="2"/>
    <x v="2"/>
    <x v="0"/>
  </r>
  <r>
    <n v="97312"/>
    <x v="7"/>
    <x v="0"/>
    <n v="1587.15"/>
    <d v="2019-05-03T00:00:00"/>
    <d v="2019-05-09T00:00:00"/>
    <n v="6"/>
    <x v="3"/>
    <x v="1"/>
    <n v="4"/>
    <s v=""/>
    <x v="1"/>
    <x v="3"/>
    <x v="27"/>
  </r>
  <r>
    <n v="94000"/>
    <x v="4"/>
    <x v="0"/>
    <n v="97.3"/>
    <d v="2018-07-05T00:00:00"/>
    <d v="2018-07-10T00:00:00"/>
    <n v="5"/>
    <x v="5"/>
    <x v="1"/>
    <n v="4"/>
    <s v=""/>
    <x v="0"/>
    <x v="5"/>
    <x v="4"/>
  </r>
  <r>
    <n v="97328"/>
    <x v="1"/>
    <x v="0"/>
    <n v="1005.33"/>
    <d v="2019-05-03T00:00:00"/>
    <d v="2019-05-09T00:00:00"/>
    <n v="6"/>
    <x v="6"/>
    <x v="1"/>
    <s v=""/>
    <n v="3"/>
    <x v="1"/>
    <x v="3"/>
    <x v="27"/>
  </r>
  <r>
    <n v="101006"/>
    <x v="5"/>
    <x v="1"/>
    <n v="30.08"/>
    <d v="2020-02-06T00:00:00"/>
    <d v="2020-02-10T00:00:00"/>
    <n v="4"/>
    <x v="5"/>
    <x v="1"/>
    <s v=""/>
    <n v="5"/>
    <x v="2"/>
    <x v="4"/>
    <x v="29"/>
  </r>
  <r>
    <n v="97427"/>
    <x v="2"/>
    <x v="0"/>
    <n v="1893.03"/>
    <d v="2019-05-11T00:00:00"/>
    <d v="2019-05-17T00:00:00"/>
    <n v="6"/>
    <x v="5"/>
    <x v="1"/>
    <s v=""/>
    <s v=""/>
    <x v="1"/>
    <x v="3"/>
    <x v="14"/>
  </r>
  <r>
    <n v="94000"/>
    <x v="7"/>
    <x v="1"/>
    <n v="848.93"/>
    <d v="2018-07-05T00:00:00"/>
    <d v="2018-07-10T00:00:00"/>
    <n v="5"/>
    <x v="5"/>
    <x v="1"/>
    <n v="4"/>
    <s v=""/>
    <x v="0"/>
    <x v="5"/>
    <x v="4"/>
  </r>
  <r>
    <n v="94007"/>
    <x v="7"/>
    <x v="1"/>
    <n v="714.52"/>
    <d v="2018-07-06T00:00:00"/>
    <d v="2018-07-11T00:00:00"/>
    <n v="5"/>
    <x v="1"/>
    <x v="0"/>
    <n v="4"/>
    <s v=""/>
    <x v="0"/>
    <x v="5"/>
    <x v="29"/>
  </r>
  <r>
    <n v="94014"/>
    <x v="7"/>
    <x v="1"/>
    <n v="394.39"/>
    <d v="2018-07-06T00:00:00"/>
    <d v="2018-07-11T00:00:00"/>
    <n v="5"/>
    <x v="4"/>
    <x v="0"/>
    <n v="4"/>
    <s v=""/>
    <x v="0"/>
    <x v="5"/>
    <x v="29"/>
  </r>
  <r>
    <n v="101019"/>
    <x v="0"/>
    <x v="1"/>
    <n v="226.49"/>
    <d v="2020-02-07T00:00:00"/>
    <d v="2020-02-11T00:00:00"/>
    <n v="4"/>
    <x v="2"/>
    <x v="1"/>
    <s v=""/>
    <n v="1"/>
    <x v="2"/>
    <x v="4"/>
    <x v="30"/>
  </r>
  <r>
    <n v="101680"/>
    <x v="8"/>
    <x v="1"/>
    <n v="456.83"/>
    <d v="2020-03-19T00:00:00"/>
    <d v="2020-03-22T00:00:00"/>
    <n v="3"/>
    <x v="5"/>
    <x v="1"/>
    <s v=""/>
    <s v=""/>
    <x v="2"/>
    <x v="1"/>
    <x v="3"/>
  </r>
  <r>
    <n v="97483"/>
    <x v="8"/>
    <x v="1"/>
    <n v="1114.6199999999999"/>
    <d v="2019-05-15T00:00:00"/>
    <d v="2019-05-21T00:00:00"/>
    <n v="6"/>
    <x v="1"/>
    <x v="1"/>
    <s v=""/>
    <s v=""/>
    <x v="1"/>
    <x v="3"/>
    <x v="16"/>
  </r>
  <r>
    <n v="97565"/>
    <x v="1"/>
    <x v="0"/>
    <n v="1624.35"/>
    <d v="2019-05-22T00:00:00"/>
    <d v="2019-05-28T00:00:00"/>
    <n v="6"/>
    <x v="0"/>
    <x v="1"/>
    <n v="5"/>
    <s v=""/>
    <x v="1"/>
    <x v="3"/>
    <x v="25"/>
  </r>
  <r>
    <n v="94104"/>
    <x v="4"/>
    <x v="0"/>
    <n v="936.47"/>
    <d v="2018-07-15T00:00:00"/>
    <d v="2018-07-20T00:00:00"/>
    <n v="5"/>
    <x v="1"/>
    <x v="0"/>
    <s v=""/>
    <s v=""/>
    <x v="0"/>
    <x v="5"/>
    <x v="16"/>
  </r>
  <r>
    <n v="101923"/>
    <x v="2"/>
    <x v="0"/>
    <n v="1557.41"/>
    <d v="2020-04-06T00:00:00"/>
    <d v="2020-04-09T00:00:00"/>
    <n v="3"/>
    <x v="1"/>
    <x v="0"/>
    <n v="1"/>
    <n v="4"/>
    <x v="2"/>
    <x v="2"/>
    <x v="29"/>
  </r>
  <r>
    <n v="97631"/>
    <x v="2"/>
    <x v="0"/>
    <n v="1404.06"/>
    <d v="2019-05-29T00:00:00"/>
    <d v="2019-06-04T00:00:00"/>
    <n v="6"/>
    <x v="1"/>
    <x v="1"/>
    <s v=""/>
    <s v=""/>
    <x v="1"/>
    <x v="3"/>
    <x v="2"/>
  </r>
  <r>
    <n v="101022"/>
    <x v="6"/>
    <x v="0"/>
    <n v="150.81"/>
    <d v="2020-02-07T00:00:00"/>
    <d v="2020-02-11T00:00:00"/>
    <n v="4"/>
    <x v="4"/>
    <x v="1"/>
    <s v=""/>
    <n v="4"/>
    <x v="2"/>
    <x v="4"/>
    <x v="30"/>
  </r>
  <r>
    <n v="101047"/>
    <x v="7"/>
    <x v="0"/>
    <n v="1053.3399999999999"/>
    <d v="2020-02-09T00:00:00"/>
    <d v="2020-02-13T00:00:00"/>
    <n v="4"/>
    <x v="3"/>
    <x v="1"/>
    <s v=""/>
    <n v="5"/>
    <x v="2"/>
    <x v="4"/>
    <x v="22"/>
  </r>
  <r>
    <n v="101047"/>
    <x v="6"/>
    <x v="1"/>
    <n v="5.0199999999999996"/>
    <d v="2020-02-09T00:00:00"/>
    <d v="2020-02-13T00:00:00"/>
    <n v="4"/>
    <x v="3"/>
    <x v="1"/>
    <s v=""/>
    <n v="3"/>
    <x v="2"/>
    <x v="4"/>
    <x v="22"/>
  </r>
  <r>
    <n v="101071"/>
    <x v="8"/>
    <x v="1"/>
    <n v="414.71"/>
    <d v="2020-02-11T00:00:00"/>
    <d v="2020-02-15T00:00:00"/>
    <n v="4"/>
    <x v="0"/>
    <x v="1"/>
    <s v=""/>
    <n v="4"/>
    <x v="2"/>
    <x v="4"/>
    <x v="14"/>
  </r>
  <r>
    <n v="97705"/>
    <x v="4"/>
    <x v="0"/>
    <n v="347.55"/>
    <d v="2019-06-03T00:00:00"/>
    <d v="2019-06-09T00:00:00"/>
    <n v="6"/>
    <x v="0"/>
    <x v="0"/>
    <n v="1"/>
    <n v="5"/>
    <x v="1"/>
    <x v="11"/>
    <x v="27"/>
  </r>
  <r>
    <n v="94132"/>
    <x v="1"/>
    <x v="0"/>
    <n v="202.05"/>
    <d v="2018-07-19T00:00:00"/>
    <d v="2018-07-24T00:00:00"/>
    <n v="5"/>
    <x v="1"/>
    <x v="1"/>
    <s v=""/>
    <s v=""/>
    <x v="0"/>
    <x v="5"/>
    <x v="3"/>
  </r>
  <r>
    <n v="101071"/>
    <x v="6"/>
    <x v="0"/>
    <n v="513.6"/>
    <d v="2020-02-11T00:00:00"/>
    <d v="2020-02-15T00:00:00"/>
    <n v="4"/>
    <x v="0"/>
    <x v="1"/>
    <s v=""/>
    <n v="3"/>
    <x v="2"/>
    <x v="4"/>
    <x v="14"/>
  </r>
  <r>
    <n v="97715"/>
    <x v="3"/>
    <x v="1"/>
    <n v="451.71"/>
    <d v="2019-06-03T00:00:00"/>
    <d v="2019-06-09T00:00:00"/>
    <n v="6"/>
    <x v="4"/>
    <x v="0"/>
    <n v="1"/>
    <n v="2"/>
    <x v="1"/>
    <x v="11"/>
    <x v="27"/>
  </r>
  <r>
    <n v="101849"/>
    <x v="7"/>
    <x v="1"/>
    <n v="885.85"/>
    <d v="2020-03-31T00:00:00"/>
    <d v="2020-04-03T00:00:00"/>
    <n v="3"/>
    <x v="4"/>
    <x v="1"/>
    <s v=""/>
    <s v=""/>
    <x v="2"/>
    <x v="1"/>
    <x v="11"/>
  </r>
  <r>
    <n v="97755"/>
    <x v="3"/>
    <x v="1"/>
    <n v="1191.8"/>
    <d v="2019-06-07T00:00:00"/>
    <d v="2019-06-13T00:00:00"/>
    <n v="6"/>
    <x v="1"/>
    <x v="1"/>
    <n v="3"/>
    <s v=""/>
    <x v="1"/>
    <x v="11"/>
    <x v="30"/>
  </r>
  <r>
    <n v="97756"/>
    <x v="4"/>
    <x v="0"/>
    <n v="1217.3800000000001"/>
    <d v="2019-06-07T00:00:00"/>
    <d v="2019-06-13T00:00:00"/>
    <n v="6"/>
    <x v="1"/>
    <x v="0"/>
    <n v="3"/>
    <s v=""/>
    <x v="1"/>
    <x v="11"/>
    <x v="30"/>
  </r>
  <r>
    <n v="101854"/>
    <x v="3"/>
    <x v="0"/>
    <n v="38.68"/>
    <d v="2020-04-01T00:00:00"/>
    <d v="2020-04-04T00:00:00"/>
    <n v="3"/>
    <x v="0"/>
    <x v="1"/>
    <s v=""/>
    <s v=""/>
    <x v="2"/>
    <x v="2"/>
    <x v="0"/>
  </r>
  <r>
    <n v="97756"/>
    <x v="7"/>
    <x v="1"/>
    <n v="695.66"/>
    <d v="2019-06-07T00:00:00"/>
    <d v="2019-06-13T00:00:00"/>
    <n v="6"/>
    <x v="1"/>
    <x v="0"/>
    <n v="3"/>
    <n v="1"/>
    <x v="1"/>
    <x v="11"/>
    <x v="30"/>
  </r>
  <r>
    <n v="101935"/>
    <x v="2"/>
    <x v="0"/>
    <n v="1941.43"/>
    <d v="2020-04-06T00:00:00"/>
    <d v="2020-04-09T00:00:00"/>
    <n v="3"/>
    <x v="6"/>
    <x v="1"/>
    <n v="5"/>
    <n v="5"/>
    <x v="2"/>
    <x v="2"/>
    <x v="29"/>
  </r>
  <r>
    <n v="97834"/>
    <x v="4"/>
    <x v="1"/>
    <n v="1960.26"/>
    <d v="2019-06-13T00:00:00"/>
    <d v="2019-06-19T00:00:00"/>
    <n v="6"/>
    <x v="1"/>
    <x v="1"/>
    <n v="5"/>
    <s v=""/>
    <x v="1"/>
    <x v="11"/>
    <x v="6"/>
  </r>
  <r>
    <n v="101869"/>
    <x v="7"/>
    <x v="0"/>
    <n v="1315.81"/>
    <d v="2020-04-01T00:00:00"/>
    <d v="2020-04-04T00:00:00"/>
    <n v="3"/>
    <x v="5"/>
    <x v="1"/>
    <s v=""/>
    <s v=""/>
    <x v="2"/>
    <x v="2"/>
    <x v="0"/>
  </r>
  <r>
    <n v="97955"/>
    <x v="3"/>
    <x v="1"/>
    <n v="894.35"/>
    <d v="2019-06-23T00:00:00"/>
    <d v="2019-06-29T00:00:00"/>
    <n v="6"/>
    <x v="0"/>
    <x v="0"/>
    <n v="3"/>
    <s v=""/>
    <x v="1"/>
    <x v="11"/>
    <x v="20"/>
  </r>
  <r>
    <n v="97957"/>
    <x v="1"/>
    <x v="0"/>
    <n v="1823.59"/>
    <d v="2019-06-23T00:00:00"/>
    <d v="2019-06-29T00:00:00"/>
    <n v="6"/>
    <x v="1"/>
    <x v="1"/>
    <n v="3"/>
    <s v=""/>
    <x v="1"/>
    <x v="11"/>
    <x v="20"/>
  </r>
  <r>
    <n v="97957"/>
    <x v="5"/>
    <x v="0"/>
    <n v="997.59"/>
    <d v="2019-06-23T00:00:00"/>
    <d v="2019-06-29T00:00:00"/>
    <n v="6"/>
    <x v="1"/>
    <x v="1"/>
    <s v=""/>
    <s v=""/>
    <x v="1"/>
    <x v="11"/>
    <x v="20"/>
  </r>
  <r>
    <n v="97957"/>
    <x v="3"/>
    <x v="1"/>
    <n v="1423.43"/>
    <d v="2019-06-23T00:00:00"/>
    <d v="2019-06-29T00:00:00"/>
    <n v="6"/>
    <x v="1"/>
    <x v="1"/>
    <n v="2"/>
    <s v=""/>
    <x v="1"/>
    <x v="11"/>
    <x v="20"/>
  </r>
  <r>
    <n v="97960"/>
    <x v="6"/>
    <x v="0"/>
    <n v="843.68"/>
    <d v="2019-06-23T00:00:00"/>
    <d v="2019-06-29T00:00:00"/>
    <n v="6"/>
    <x v="3"/>
    <x v="1"/>
    <n v="3"/>
    <s v=""/>
    <x v="1"/>
    <x v="11"/>
    <x v="20"/>
  </r>
  <r>
    <n v="94150"/>
    <x v="5"/>
    <x v="0"/>
    <n v="74.23"/>
    <d v="2018-07-20T00:00:00"/>
    <d v="2018-07-25T00:00:00"/>
    <n v="5"/>
    <x v="6"/>
    <x v="1"/>
    <n v="5"/>
    <s v=""/>
    <x v="0"/>
    <x v="5"/>
    <x v="17"/>
  </r>
  <r>
    <n v="97962"/>
    <x v="1"/>
    <x v="1"/>
    <n v="608.83000000000004"/>
    <d v="2019-06-23T00:00:00"/>
    <d v="2019-06-29T00:00:00"/>
    <n v="6"/>
    <x v="4"/>
    <x v="1"/>
    <n v="3"/>
    <n v="5"/>
    <x v="1"/>
    <x v="11"/>
    <x v="20"/>
  </r>
  <r>
    <n v="101964"/>
    <x v="4"/>
    <x v="0"/>
    <n v="4.29"/>
    <d v="2020-04-08T00:00:00"/>
    <d v="2020-04-11T00:00:00"/>
    <n v="3"/>
    <x v="2"/>
    <x v="1"/>
    <s v=""/>
    <s v=""/>
    <x v="2"/>
    <x v="2"/>
    <x v="21"/>
  </r>
  <r>
    <n v="97962"/>
    <x v="8"/>
    <x v="1"/>
    <n v="1139.22"/>
    <d v="2019-06-23T00:00:00"/>
    <d v="2019-06-29T00:00:00"/>
    <n v="6"/>
    <x v="4"/>
    <x v="1"/>
    <n v="3"/>
    <s v=""/>
    <x v="1"/>
    <x v="11"/>
    <x v="20"/>
  </r>
  <r>
    <n v="94230"/>
    <x v="8"/>
    <x v="0"/>
    <n v="168.52"/>
    <d v="2018-07-27T00:00:00"/>
    <d v="2018-08-01T00:00:00"/>
    <n v="5"/>
    <x v="1"/>
    <x v="1"/>
    <s v=""/>
    <s v=""/>
    <x v="0"/>
    <x v="5"/>
    <x v="18"/>
  </r>
  <r>
    <n v="97969"/>
    <x v="7"/>
    <x v="0"/>
    <n v="1649.57"/>
    <d v="2019-06-23T00:00:00"/>
    <d v="2019-06-29T00:00:00"/>
    <n v="6"/>
    <x v="5"/>
    <x v="0"/>
    <n v="3"/>
    <s v=""/>
    <x v="1"/>
    <x v="11"/>
    <x v="20"/>
  </r>
  <r>
    <n v="97973"/>
    <x v="4"/>
    <x v="1"/>
    <n v="779.66"/>
    <d v="2019-06-23T00:00:00"/>
    <d v="2019-06-29T00:00:00"/>
    <n v="6"/>
    <x v="6"/>
    <x v="1"/>
    <n v="3"/>
    <s v=""/>
    <x v="1"/>
    <x v="11"/>
    <x v="20"/>
  </r>
  <r>
    <n v="94260"/>
    <x v="5"/>
    <x v="0"/>
    <n v="1092.6099999999999"/>
    <d v="2018-07-30T00:00:00"/>
    <d v="2018-08-04T00:00:00"/>
    <n v="5"/>
    <x v="2"/>
    <x v="1"/>
    <n v="5"/>
    <s v=""/>
    <x v="0"/>
    <x v="5"/>
    <x v="28"/>
  </r>
  <r>
    <n v="97973"/>
    <x v="1"/>
    <x v="1"/>
    <n v="624.79"/>
    <d v="2019-06-23T00:00:00"/>
    <d v="2019-06-29T00:00:00"/>
    <n v="6"/>
    <x v="6"/>
    <x v="1"/>
    <n v="2"/>
    <s v=""/>
    <x v="1"/>
    <x v="11"/>
    <x v="20"/>
  </r>
  <r>
    <n v="94355"/>
    <x v="0"/>
    <x v="0"/>
    <n v="1054.21"/>
    <d v="2018-08-08T00:00:00"/>
    <d v="2018-08-13T00:00:00"/>
    <n v="5"/>
    <x v="3"/>
    <x v="1"/>
    <n v="5"/>
    <s v=""/>
    <x v="0"/>
    <x v="6"/>
    <x v="21"/>
  </r>
  <r>
    <n v="98033"/>
    <x v="7"/>
    <x v="0"/>
    <n v="1546.93"/>
    <d v="2019-06-27T00:00:00"/>
    <d v="2019-07-03T00:00:00"/>
    <n v="6"/>
    <x v="3"/>
    <x v="1"/>
    <n v="5"/>
    <n v="4"/>
    <x v="1"/>
    <x v="11"/>
    <x v="18"/>
  </r>
  <r>
    <n v="94357"/>
    <x v="6"/>
    <x v="0"/>
    <n v="444.75"/>
    <d v="2018-08-08T00:00:00"/>
    <d v="2018-08-13T00:00:00"/>
    <n v="5"/>
    <x v="4"/>
    <x v="0"/>
    <n v="4"/>
    <s v=""/>
    <x v="0"/>
    <x v="6"/>
    <x v="21"/>
  </r>
  <r>
    <n v="98048"/>
    <x v="4"/>
    <x v="1"/>
    <n v="172.29"/>
    <d v="2019-06-28T00:00:00"/>
    <d v="2019-07-04T00:00:00"/>
    <n v="6"/>
    <x v="2"/>
    <x v="1"/>
    <n v="3"/>
    <n v="4"/>
    <x v="1"/>
    <x v="11"/>
    <x v="26"/>
  </r>
  <r>
    <n v="98058"/>
    <x v="3"/>
    <x v="1"/>
    <n v="1565.62"/>
    <d v="2019-06-28T00:00:00"/>
    <d v="2019-07-04T00:00:00"/>
    <n v="6"/>
    <x v="6"/>
    <x v="1"/>
    <n v="3"/>
    <n v="5"/>
    <x v="1"/>
    <x v="11"/>
    <x v="26"/>
  </r>
  <r>
    <n v="94488"/>
    <x v="0"/>
    <x v="0"/>
    <n v="1192.75"/>
    <d v="2018-08-26T00:00:00"/>
    <d v="2018-08-31T00:00:00"/>
    <n v="5"/>
    <x v="0"/>
    <x v="1"/>
    <n v="2"/>
    <s v=""/>
    <x v="0"/>
    <x v="6"/>
    <x v="10"/>
  </r>
  <r>
    <n v="98069"/>
    <x v="6"/>
    <x v="0"/>
    <n v="563.79"/>
    <d v="2019-06-29T00:00:00"/>
    <d v="2019-07-05T00:00:00"/>
    <n v="6"/>
    <x v="3"/>
    <x v="1"/>
    <n v="5"/>
    <n v="3"/>
    <x v="1"/>
    <x v="11"/>
    <x v="2"/>
  </r>
  <r>
    <n v="101085"/>
    <x v="7"/>
    <x v="1"/>
    <n v="62.93"/>
    <d v="2020-02-11T00:00:00"/>
    <d v="2020-02-15T00:00:00"/>
    <n v="4"/>
    <x v="4"/>
    <x v="1"/>
    <s v=""/>
    <n v="2"/>
    <x v="2"/>
    <x v="4"/>
    <x v="14"/>
  </r>
  <r>
    <n v="98076"/>
    <x v="5"/>
    <x v="0"/>
    <n v="134.18"/>
    <d v="2019-06-29T00:00:00"/>
    <d v="2019-07-05T00:00:00"/>
    <n v="6"/>
    <x v="5"/>
    <x v="0"/>
    <n v="2"/>
    <n v="2"/>
    <x v="1"/>
    <x v="11"/>
    <x v="2"/>
  </r>
  <r>
    <n v="101085"/>
    <x v="4"/>
    <x v="1"/>
    <n v="401.02"/>
    <d v="2020-02-11T00:00:00"/>
    <d v="2020-02-15T00:00:00"/>
    <n v="4"/>
    <x v="4"/>
    <x v="1"/>
    <s v=""/>
    <n v="5"/>
    <x v="2"/>
    <x v="4"/>
    <x v="14"/>
  </r>
  <r>
    <n v="98101"/>
    <x v="3"/>
    <x v="1"/>
    <n v="1428.75"/>
    <d v="2019-07-01T00:00:00"/>
    <d v="2019-07-07T00:00:00"/>
    <n v="6"/>
    <x v="6"/>
    <x v="1"/>
    <n v="2"/>
    <n v="5"/>
    <x v="1"/>
    <x v="5"/>
    <x v="0"/>
  </r>
  <r>
    <n v="94498"/>
    <x v="1"/>
    <x v="0"/>
    <n v="209.52"/>
    <d v="2018-08-26T00:00:00"/>
    <d v="2018-08-31T00:00:00"/>
    <n v="5"/>
    <x v="4"/>
    <x v="1"/>
    <s v=""/>
    <s v=""/>
    <x v="0"/>
    <x v="6"/>
    <x v="10"/>
  </r>
  <r>
    <n v="98146"/>
    <x v="7"/>
    <x v="0"/>
    <n v="1505.97"/>
    <d v="2019-07-05T00:00:00"/>
    <d v="2019-07-11T00:00:00"/>
    <n v="6"/>
    <x v="0"/>
    <x v="1"/>
    <n v="5"/>
    <s v=""/>
    <x v="1"/>
    <x v="5"/>
    <x v="4"/>
  </r>
  <r>
    <n v="98146"/>
    <x v="8"/>
    <x v="0"/>
    <n v="1789.82"/>
    <d v="2019-07-05T00:00:00"/>
    <d v="2019-07-11T00:00:00"/>
    <n v="6"/>
    <x v="0"/>
    <x v="1"/>
    <n v="5"/>
    <s v=""/>
    <x v="1"/>
    <x v="5"/>
    <x v="4"/>
  </r>
  <r>
    <n v="98146"/>
    <x v="7"/>
    <x v="1"/>
    <n v="1725.6"/>
    <d v="2019-07-05T00:00:00"/>
    <d v="2019-07-11T00:00:00"/>
    <n v="6"/>
    <x v="0"/>
    <x v="1"/>
    <n v="4"/>
    <s v=""/>
    <x v="1"/>
    <x v="5"/>
    <x v="4"/>
  </r>
  <r>
    <n v="98146"/>
    <x v="7"/>
    <x v="0"/>
    <n v="1085.47"/>
    <d v="2019-07-05T00:00:00"/>
    <d v="2019-07-11T00:00:00"/>
    <n v="6"/>
    <x v="0"/>
    <x v="1"/>
    <n v="4"/>
    <n v="5"/>
    <x v="1"/>
    <x v="5"/>
    <x v="4"/>
  </r>
  <r>
    <n v="98154"/>
    <x v="2"/>
    <x v="1"/>
    <n v="288.12"/>
    <d v="2019-07-05T00:00:00"/>
    <d v="2019-07-11T00:00:00"/>
    <n v="6"/>
    <x v="3"/>
    <x v="1"/>
    <n v="5"/>
    <n v="4"/>
    <x v="1"/>
    <x v="5"/>
    <x v="4"/>
  </r>
  <r>
    <n v="98154"/>
    <x v="1"/>
    <x v="1"/>
    <n v="581.25"/>
    <d v="2019-07-05T00:00:00"/>
    <d v="2019-07-11T00:00:00"/>
    <n v="6"/>
    <x v="3"/>
    <x v="1"/>
    <n v="5"/>
    <n v="2"/>
    <x v="1"/>
    <x v="5"/>
    <x v="4"/>
  </r>
  <r>
    <n v="98154"/>
    <x v="7"/>
    <x v="1"/>
    <n v="1070.5899999999999"/>
    <d v="2019-07-05T00:00:00"/>
    <d v="2019-07-11T00:00:00"/>
    <n v="6"/>
    <x v="3"/>
    <x v="1"/>
    <n v="5"/>
    <s v=""/>
    <x v="1"/>
    <x v="5"/>
    <x v="4"/>
  </r>
  <r>
    <n v="98160"/>
    <x v="4"/>
    <x v="0"/>
    <n v="569.42999999999995"/>
    <d v="2019-07-05T00:00:00"/>
    <d v="2019-07-11T00:00:00"/>
    <n v="6"/>
    <x v="5"/>
    <x v="0"/>
    <n v="5"/>
    <n v="2"/>
    <x v="1"/>
    <x v="5"/>
    <x v="4"/>
  </r>
  <r>
    <n v="98160"/>
    <x v="7"/>
    <x v="0"/>
    <n v="1918.07"/>
    <d v="2019-07-05T00:00:00"/>
    <d v="2019-07-11T00:00:00"/>
    <n v="6"/>
    <x v="5"/>
    <x v="0"/>
    <n v="4"/>
    <s v=""/>
    <x v="1"/>
    <x v="5"/>
    <x v="4"/>
  </r>
  <r>
    <n v="98203"/>
    <x v="4"/>
    <x v="1"/>
    <n v="1994.56"/>
    <d v="2019-07-09T00:00:00"/>
    <d v="2019-07-15T00:00:00"/>
    <n v="6"/>
    <x v="0"/>
    <x v="1"/>
    <n v="5"/>
    <s v=""/>
    <x v="1"/>
    <x v="5"/>
    <x v="22"/>
  </r>
  <r>
    <n v="94499"/>
    <x v="3"/>
    <x v="1"/>
    <n v="128.76"/>
    <d v="2018-08-26T00:00:00"/>
    <d v="2018-08-31T00:00:00"/>
    <n v="5"/>
    <x v="4"/>
    <x v="0"/>
    <n v="2"/>
    <s v=""/>
    <x v="0"/>
    <x v="6"/>
    <x v="10"/>
  </r>
  <r>
    <n v="98204"/>
    <x v="7"/>
    <x v="0"/>
    <n v="115.31"/>
    <d v="2019-07-09T00:00:00"/>
    <d v="2019-07-15T00:00:00"/>
    <n v="6"/>
    <x v="0"/>
    <x v="0"/>
    <n v="5"/>
    <n v="1"/>
    <x v="1"/>
    <x v="5"/>
    <x v="22"/>
  </r>
  <r>
    <n v="98213"/>
    <x v="4"/>
    <x v="1"/>
    <n v="415.98"/>
    <d v="2019-07-09T00:00:00"/>
    <d v="2019-07-15T00:00:00"/>
    <n v="6"/>
    <x v="2"/>
    <x v="0"/>
    <n v="5"/>
    <s v=""/>
    <x v="1"/>
    <x v="5"/>
    <x v="22"/>
  </r>
  <r>
    <n v="98213"/>
    <x v="1"/>
    <x v="1"/>
    <n v="1722.77"/>
    <d v="2019-07-09T00:00:00"/>
    <d v="2019-07-15T00:00:00"/>
    <n v="6"/>
    <x v="2"/>
    <x v="0"/>
    <n v="5"/>
    <n v="3"/>
    <x v="1"/>
    <x v="5"/>
    <x v="22"/>
  </r>
  <r>
    <n v="102157"/>
    <x v="6"/>
    <x v="0"/>
    <n v="1180.6500000000001"/>
    <d v="2020-04-21T00:00:00"/>
    <d v="2020-04-24T00:00:00"/>
    <n v="3"/>
    <x v="3"/>
    <x v="1"/>
    <s v=""/>
    <s v=""/>
    <x v="2"/>
    <x v="2"/>
    <x v="24"/>
  </r>
  <r>
    <n v="98214"/>
    <x v="2"/>
    <x v="1"/>
    <n v="107.18"/>
    <d v="2019-07-09T00:00:00"/>
    <d v="2019-07-15T00:00:00"/>
    <n v="6"/>
    <x v="2"/>
    <x v="1"/>
    <n v="5"/>
    <n v="5"/>
    <x v="1"/>
    <x v="5"/>
    <x v="22"/>
  </r>
  <r>
    <n v="101089"/>
    <x v="4"/>
    <x v="1"/>
    <n v="1455.32"/>
    <d v="2020-02-11T00:00:00"/>
    <d v="2020-02-15T00:00:00"/>
    <n v="4"/>
    <x v="5"/>
    <x v="1"/>
    <s v=""/>
    <n v="5"/>
    <x v="2"/>
    <x v="4"/>
    <x v="14"/>
  </r>
  <r>
    <n v="101090"/>
    <x v="5"/>
    <x v="0"/>
    <n v="532.39"/>
    <d v="2020-02-11T00:00:00"/>
    <d v="2020-02-15T00:00:00"/>
    <n v="4"/>
    <x v="5"/>
    <x v="1"/>
    <s v=""/>
    <n v="5"/>
    <x v="2"/>
    <x v="4"/>
    <x v="14"/>
  </r>
  <r>
    <n v="98214"/>
    <x v="6"/>
    <x v="0"/>
    <n v="577.5"/>
    <d v="2019-07-09T00:00:00"/>
    <d v="2019-07-15T00:00:00"/>
    <n v="6"/>
    <x v="2"/>
    <x v="1"/>
    <n v="3"/>
    <n v="4"/>
    <x v="1"/>
    <x v="5"/>
    <x v="22"/>
  </r>
  <r>
    <n v="98215"/>
    <x v="8"/>
    <x v="0"/>
    <n v="37.369999999999997"/>
    <d v="2019-07-09T00:00:00"/>
    <d v="2019-07-15T00:00:00"/>
    <n v="6"/>
    <x v="3"/>
    <x v="1"/>
    <n v="5"/>
    <n v="4"/>
    <x v="1"/>
    <x v="5"/>
    <x v="22"/>
  </r>
  <r>
    <n v="98215"/>
    <x v="8"/>
    <x v="1"/>
    <n v="528.09"/>
    <d v="2019-07-09T00:00:00"/>
    <d v="2019-07-15T00:00:00"/>
    <n v="6"/>
    <x v="3"/>
    <x v="1"/>
    <n v="5"/>
    <s v=""/>
    <x v="1"/>
    <x v="5"/>
    <x v="22"/>
  </r>
  <r>
    <n v="98215"/>
    <x v="1"/>
    <x v="1"/>
    <n v="871.29"/>
    <d v="2019-07-09T00:00:00"/>
    <d v="2019-07-15T00:00:00"/>
    <n v="6"/>
    <x v="3"/>
    <x v="1"/>
    <s v=""/>
    <n v="5"/>
    <x v="1"/>
    <x v="5"/>
    <x v="22"/>
  </r>
  <r>
    <n v="98219"/>
    <x v="0"/>
    <x v="0"/>
    <n v="344.78"/>
    <d v="2019-07-09T00:00:00"/>
    <d v="2019-07-15T00:00:00"/>
    <n v="6"/>
    <x v="4"/>
    <x v="1"/>
    <n v="5"/>
    <n v="4"/>
    <x v="1"/>
    <x v="5"/>
    <x v="22"/>
  </r>
  <r>
    <n v="101092"/>
    <x v="5"/>
    <x v="1"/>
    <n v="537.69000000000005"/>
    <d v="2020-02-11T00:00:00"/>
    <d v="2020-02-15T00:00:00"/>
    <n v="4"/>
    <x v="6"/>
    <x v="1"/>
    <s v=""/>
    <n v="3"/>
    <x v="2"/>
    <x v="4"/>
    <x v="14"/>
  </r>
  <r>
    <n v="94552"/>
    <x v="1"/>
    <x v="0"/>
    <n v="408.47"/>
    <d v="2018-08-31T00:00:00"/>
    <d v="2018-09-05T00:00:00"/>
    <n v="5"/>
    <x v="4"/>
    <x v="1"/>
    <s v=""/>
    <s v=""/>
    <x v="0"/>
    <x v="6"/>
    <x v="11"/>
  </r>
  <r>
    <n v="98225"/>
    <x v="5"/>
    <x v="1"/>
    <n v="1123.6300000000001"/>
    <d v="2019-07-09T00:00:00"/>
    <d v="2019-07-15T00:00:00"/>
    <n v="6"/>
    <x v="6"/>
    <x v="1"/>
    <n v="5"/>
    <s v=""/>
    <x v="1"/>
    <x v="5"/>
    <x v="22"/>
  </r>
  <r>
    <n v="98225"/>
    <x v="4"/>
    <x v="0"/>
    <n v="297.55"/>
    <d v="2019-07-09T00:00:00"/>
    <d v="2019-07-15T00:00:00"/>
    <n v="6"/>
    <x v="6"/>
    <x v="1"/>
    <n v="5"/>
    <n v="2"/>
    <x v="1"/>
    <x v="5"/>
    <x v="22"/>
  </r>
  <r>
    <n v="101092"/>
    <x v="7"/>
    <x v="0"/>
    <n v="1320.8"/>
    <d v="2020-02-11T00:00:00"/>
    <d v="2020-02-15T00:00:00"/>
    <n v="4"/>
    <x v="6"/>
    <x v="1"/>
    <s v=""/>
    <n v="4"/>
    <x v="2"/>
    <x v="4"/>
    <x v="14"/>
  </r>
  <r>
    <n v="102103"/>
    <x v="2"/>
    <x v="0"/>
    <n v="1582.55"/>
    <d v="2020-04-18T00:00:00"/>
    <d v="2020-04-21T00:00:00"/>
    <n v="3"/>
    <x v="0"/>
    <x v="1"/>
    <n v="1"/>
    <n v="5"/>
    <x v="2"/>
    <x v="2"/>
    <x v="15"/>
  </r>
  <r>
    <n v="102242"/>
    <x v="2"/>
    <x v="0"/>
    <n v="1722.8"/>
    <d v="2020-04-27T00:00:00"/>
    <d v="2020-04-30T00:00:00"/>
    <n v="3"/>
    <x v="4"/>
    <x v="1"/>
    <n v="5"/>
    <n v="5"/>
    <x v="2"/>
    <x v="2"/>
    <x v="18"/>
  </r>
  <r>
    <n v="102428"/>
    <x v="2"/>
    <x v="0"/>
    <n v="1184.81"/>
    <d v="2020-05-07T00:00:00"/>
    <d v="2020-05-10T00:00:00"/>
    <n v="3"/>
    <x v="1"/>
    <x v="1"/>
    <n v="1"/>
    <s v=""/>
    <x v="2"/>
    <x v="3"/>
    <x v="30"/>
  </r>
  <r>
    <n v="94553"/>
    <x v="1"/>
    <x v="0"/>
    <n v="1558.53"/>
    <d v="2018-08-31T00:00:00"/>
    <d v="2018-09-05T00:00:00"/>
    <n v="5"/>
    <x v="5"/>
    <x v="1"/>
    <s v=""/>
    <s v=""/>
    <x v="0"/>
    <x v="6"/>
    <x v="11"/>
  </r>
  <r>
    <n v="98249"/>
    <x v="5"/>
    <x v="0"/>
    <n v="1243.8900000000001"/>
    <d v="2019-07-12T00:00:00"/>
    <d v="2019-07-18T00:00:00"/>
    <n v="6"/>
    <x v="2"/>
    <x v="0"/>
    <n v="3"/>
    <n v="1"/>
    <x v="1"/>
    <x v="5"/>
    <x v="5"/>
  </r>
  <r>
    <n v="98251"/>
    <x v="0"/>
    <x v="0"/>
    <n v="661.82"/>
    <d v="2019-07-12T00:00:00"/>
    <d v="2019-07-18T00:00:00"/>
    <n v="6"/>
    <x v="3"/>
    <x v="1"/>
    <n v="5"/>
    <n v="2"/>
    <x v="1"/>
    <x v="5"/>
    <x v="5"/>
  </r>
  <r>
    <n v="98252"/>
    <x v="4"/>
    <x v="0"/>
    <n v="1023.94"/>
    <d v="2019-07-12T00:00:00"/>
    <d v="2019-07-18T00:00:00"/>
    <n v="6"/>
    <x v="3"/>
    <x v="1"/>
    <n v="5"/>
    <s v=""/>
    <x v="1"/>
    <x v="5"/>
    <x v="5"/>
  </r>
  <r>
    <n v="98263"/>
    <x v="7"/>
    <x v="0"/>
    <n v="1661.19"/>
    <d v="2019-07-13T00:00:00"/>
    <d v="2019-07-19T00:00:00"/>
    <n v="6"/>
    <x v="1"/>
    <x v="1"/>
    <n v="3"/>
    <s v=""/>
    <x v="1"/>
    <x v="5"/>
    <x v="6"/>
  </r>
  <r>
    <n v="101110"/>
    <x v="8"/>
    <x v="1"/>
    <n v="335.62"/>
    <d v="2020-02-13T00:00:00"/>
    <d v="2020-02-17T00:00:00"/>
    <n v="4"/>
    <x v="2"/>
    <x v="1"/>
    <s v=""/>
    <n v="4"/>
    <x v="2"/>
    <x v="4"/>
    <x v="6"/>
  </r>
  <r>
    <n v="102223"/>
    <x v="5"/>
    <x v="0"/>
    <n v="1472.55"/>
    <d v="2020-04-26T00:00:00"/>
    <d v="2020-04-29T00:00:00"/>
    <n v="3"/>
    <x v="4"/>
    <x v="1"/>
    <s v=""/>
    <s v=""/>
    <x v="2"/>
    <x v="2"/>
    <x v="10"/>
  </r>
  <r>
    <n v="98264"/>
    <x v="5"/>
    <x v="0"/>
    <n v="1003.84"/>
    <d v="2019-07-13T00:00:00"/>
    <d v="2019-07-19T00:00:00"/>
    <n v="6"/>
    <x v="2"/>
    <x v="1"/>
    <n v="3"/>
    <n v="3"/>
    <x v="1"/>
    <x v="5"/>
    <x v="6"/>
  </r>
  <r>
    <n v="94839"/>
    <x v="5"/>
    <x v="0"/>
    <n v="81.98"/>
    <d v="2018-09-29T00:00:00"/>
    <d v="2018-10-04T00:00:00"/>
    <n v="5"/>
    <x v="6"/>
    <x v="0"/>
    <n v="4"/>
    <s v=""/>
    <x v="0"/>
    <x v="7"/>
    <x v="2"/>
  </r>
  <r>
    <n v="98265"/>
    <x v="0"/>
    <x v="1"/>
    <n v="1068.3"/>
    <d v="2019-07-13T00:00:00"/>
    <d v="2019-07-19T00:00:00"/>
    <n v="6"/>
    <x v="3"/>
    <x v="1"/>
    <n v="4"/>
    <s v=""/>
    <x v="1"/>
    <x v="5"/>
    <x v="6"/>
  </r>
  <r>
    <n v="101111"/>
    <x v="8"/>
    <x v="1"/>
    <n v="1117.72"/>
    <d v="2020-02-13T00:00:00"/>
    <d v="2020-02-17T00:00:00"/>
    <n v="4"/>
    <x v="3"/>
    <x v="1"/>
    <s v=""/>
    <n v="2"/>
    <x v="2"/>
    <x v="4"/>
    <x v="6"/>
  </r>
  <r>
    <n v="98266"/>
    <x v="6"/>
    <x v="0"/>
    <n v="688.2"/>
    <d v="2019-07-13T00:00:00"/>
    <d v="2019-07-19T00:00:00"/>
    <n v="6"/>
    <x v="4"/>
    <x v="0"/>
    <n v="3"/>
    <s v=""/>
    <x v="1"/>
    <x v="5"/>
    <x v="6"/>
  </r>
  <r>
    <n v="101168"/>
    <x v="0"/>
    <x v="0"/>
    <n v="576.1"/>
    <d v="2020-02-17T00:00:00"/>
    <d v="2020-02-21T00:00:00"/>
    <n v="4"/>
    <x v="0"/>
    <x v="1"/>
    <s v=""/>
    <n v="3"/>
    <x v="2"/>
    <x v="4"/>
    <x v="19"/>
  </r>
  <r>
    <n v="98267"/>
    <x v="5"/>
    <x v="1"/>
    <n v="1948.72"/>
    <d v="2019-07-13T00:00:00"/>
    <d v="2019-07-19T00:00:00"/>
    <n v="6"/>
    <x v="5"/>
    <x v="1"/>
    <n v="4"/>
    <s v=""/>
    <x v="1"/>
    <x v="5"/>
    <x v="6"/>
  </r>
  <r>
    <n v="101345"/>
    <x v="6"/>
    <x v="0"/>
    <n v="491.98"/>
    <d v="2020-02-27T00:00:00"/>
    <d v="2020-03-02T00:00:00"/>
    <n v="4"/>
    <x v="0"/>
    <x v="1"/>
    <s v=""/>
    <n v="3"/>
    <x v="2"/>
    <x v="4"/>
    <x v="18"/>
  </r>
  <r>
    <n v="101356"/>
    <x v="8"/>
    <x v="1"/>
    <n v="1282.6199999999999"/>
    <d v="2020-02-27T00:00:00"/>
    <d v="2020-03-02T00:00:00"/>
    <n v="4"/>
    <x v="2"/>
    <x v="1"/>
    <s v=""/>
    <n v="5"/>
    <x v="2"/>
    <x v="4"/>
    <x v="18"/>
  </r>
  <r>
    <n v="98420"/>
    <x v="1"/>
    <x v="0"/>
    <n v="1686.17"/>
    <d v="2019-07-24T00:00:00"/>
    <d v="2019-07-30T00:00:00"/>
    <n v="6"/>
    <x v="2"/>
    <x v="1"/>
    <s v=""/>
    <s v=""/>
    <x v="1"/>
    <x v="5"/>
    <x v="8"/>
  </r>
  <r>
    <n v="101356"/>
    <x v="8"/>
    <x v="0"/>
    <n v="304.41000000000003"/>
    <d v="2020-02-27T00:00:00"/>
    <d v="2020-03-02T00:00:00"/>
    <n v="4"/>
    <x v="2"/>
    <x v="1"/>
    <s v=""/>
    <n v="5"/>
    <x v="2"/>
    <x v="4"/>
    <x v="18"/>
  </r>
  <r>
    <n v="101356"/>
    <x v="4"/>
    <x v="0"/>
    <n v="775.87"/>
    <d v="2020-02-27T00:00:00"/>
    <d v="2020-03-02T00:00:00"/>
    <n v="4"/>
    <x v="2"/>
    <x v="1"/>
    <s v=""/>
    <n v="5"/>
    <x v="2"/>
    <x v="4"/>
    <x v="18"/>
  </r>
  <r>
    <n v="101360"/>
    <x v="8"/>
    <x v="1"/>
    <n v="1046.03"/>
    <d v="2020-02-27T00:00:00"/>
    <d v="2020-03-02T00:00:00"/>
    <n v="4"/>
    <x v="3"/>
    <x v="1"/>
    <s v=""/>
    <n v="3"/>
    <x v="2"/>
    <x v="4"/>
    <x v="18"/>
  </r>
  <r>
    <n v="98429"/>
    <x v="2"/>
    <x v="1"/>
    <n v="962.77"/>
    <d v="2019-07-25T00:00:00"/>
    <d v="2019-07-31T00:00:00"/>
    <n v="6"/>
    <x v="3"/>
    <x v="1"/>
    <s v=""/>
    <s v=""/>
    <x v="1"/>
    <x v="5"/>
    <x v="9"/>
  </r>
  <r>
    <n v="101360"/>
    <x v="5"/>
    <x v="1"/>
    <n v="111.87"/>
    <d v="2020-02-27T00:00:00"/>
    <d v="2020-03-02T00:00:00"/>
    <n v="4"/>
    <x v="3"/>
    <x v="1"/>
    <s v=""/>
    <n v="5"/>
    <x v="2"/>
    <x v="4"/>
    <x v="18"/>
  </r>
  <r>
    <n v="101368"/>
    <x v="8"/>
    <x v="1"/>
    <n v="1530.53"/>
    <d v="2020-02-27T00:00:00"/>
    <d v="2020-03-02T00:00:00"/>
    <n v="4"/>
    <x v="5"/>
    <x v="1"/>
    <s v=""/>
    <n v="2"/>
    <x v="2"/>
    <x v="4"/>
    <x v="18"/>
  </r>
  <r>
    <n v="98429"/>
    <x v="0"/>
    <x v="0"/>
    <n v="1010.71"/>
    <d v="2019-07-25T00:00:00"/>
    <d v="2019-07-31T00:00:00"/>
    <n v="6"/>
    <x v="3"/>
    <x v="1"/>
    <n v="5"/>
    <n v="2"/>
    <x v="1"/>
    <x v="5"/>
    <x v="9"/>
  </r>
  <r>
    <n v="98429"/>
    <x v="7"/>
    <x v="1"/>
    <n v="376.67"/>
    <d v="2019-07-25T00:00:00"/>
    <d v="2019-07-31T00:00:00"/>
    <n v="6"/>
    <x v="3"/>
    <x v="1"/>
    <n v="5"/>
    <n v="4"/>
    <x v="1"/>
    <x v="5"/>
    <x v="9"/>
  </r>
  <r>
    <n v="98432"/>
    <x v="1"/>
    <x v="0"/>
    <n v="1879.07"/>
    <d v="2019-07-25T00:00:00"/>
    <d v="2019-07-31T00:00:00"/>
    <n v="6"/>
    <x v="4"/>
    <x v="1"/>
    <s v=""/>
    <s v=""/>
    <x v="1"/>
    <x v="5"/>
    <x v="9"/>
  </r>
  <r>
    <n v="94968"/>
    <x v="5"/>
    <x v="1"/>
    <n v="742.88"/>
    <d v="2018-10-14T00:00:00"/>
    <d v="2018-10-19T00:00:00"/>
    <n v="5"/>
    <x v="0"/>
    <x v="1"/>
    <n v="3"/>
    <s v=""/>
    <x v="0"/>
    <x v="8"/>
    <x v="23"/>
  </r>
  <r>
    <n v="95041"/>
    <x v="4"/>
    <x v="0"/>
    <n v="931.12"/>
    <d v="2018-10-21T00:00:00"/>
    <d v="2018-10-26T00:00:00"/>
    <n v="5"/>
    <x v="6"/>
    <x v="1"/>
    <n v="4"/>
    <s v=""/>
    <x v="0"/>
    <x v="8"/>
    <x v="24"/>
  </r>
  <r>
    <n v="101371"/>
    <x v="4"/>
    <x v="0"/>
    <n v="962.77"/>
    <d v="2020-02-27T00:00:00"/>
    <d v="2020-03-02T00:00:00"/>
    <n v="4"/>
    <x v="6"/>
    <x v="1"/>
    <s v=""/>
    <n v="5"/>
    <x v="2"/>
    <x v="4"/>
    <x v="18"/>
  </r>
  <r>
    <n v="95151"/>
    <x v="0"/>
    <x v="0"/>
    <n v="370.14"/>
    <d v="2018-11-05T00:00:00"/>
    <d v="2018-11-10T00:00:00"/>
    <n v="5"/>
    <x v="3"/>
    <x v="0"/>
    <n v="3"/>
    <s v=""/>
    <x v="0"/>
    <x v="9"/>
    <x v="4"/>
  </r>
  <r>
    <n v="98441"/>
    <x v="1"/>
    <x v="0"/>
    <n v="18.22"/>
    <d v="2019-07-25T00:00:00"/>
    <d v="2019-07-31T00:00:00"/>
    <n v="6"/>
    <x v="6"/>
    <x v="0"/>
    <n v="5"/>
    <n v="5"/>
    <x v="1"/>
    <x v="5"/>
    <x v="9"/>
  </r>
  <r>
    <n v="95173"/>
    <x v="7"/>
    <x v="1"/>
    <n v="533.14"/>
    <d v="2018-11-06T00:00:00"/>
    <d v="2018-11-11T00:00:00"/>
    <n v="5"/>
    <x v="1"/>
    <x v="1"/>
    <s v=""/>
    <s v=""/>
    <x v="0"/>
    <x v="9"/>
    <x v="29"/>
  </r>
  <r>
    <n v="102441"/>
    <x v="2"/>
    <x v="0"/>
    <n v="1647.68"/>
    <d v="2020-05-07T00:00:00"/>
    <d v="2020-05-10T00:00:00"/>
    <n v="3"/>
    <x v="4"/>
    <x v="0"/>
    <n v="5"/>
    <n v="3"/>
    <x v="2"/>
    <x v="3"/>
    <x v="30"/>
  </r>
  <r>
    <n v="95175"/>
    <x v="3"/>
    <x v="1"/>
    <n v="1318.71"/>
    <d v="2018-11-06T00:00:00"/>
    <d v="2018-11-11T00:00:00"/>
    <n v="5"/>
    <x v="2"/>
    <x v="1"/>
    <n v="4"/>
    <s v=""/>
    <x v="0"/>
    <x v="9"/>
    <x v="29"/>
  </r>
  <r>
    <n v="95180"/>
    <x v="4"/>
    <x v="1"/>
    <n v="892.09"/>
    <d v="2018-11-06T00:00:00"/>
    <d v="2018-11-11T00:00:00"/>
    <n v="5"/>
    <x v="3"/>
    <x v="1"/>
    <n v="5"/>
    <s v=""/>
    <x v="0"/>
    <x v="9"/>
    <x v="29"/>
  </r>
  <r>
    <n v="102272"/>
    <x v="8"/>
    <x v="1"/>
    <n v="1408.27"/>
    <d v="2020-04-29T00:00:00"/>
    <d v="2020-05-02T00:00:00"/>
    <n v="3"/>
    <x v="5"/>
    <x v="1"/>
    <s v=""/>
    <s v=""/>
    <x v="2"/>
    <x v="2"/>
    <x v="2"/>
  </r>
  <r>
    <n v="98488"/>
    <x v="4"/>
    <x v="0"/>
    <n v="1219.53"/>
    <d v="2019-07-28T00:00:00"/>
    <d v="2019-08-03T00:00:00"/>
    <n v="6"/>
    <x v="3"/>
    <x v="1"/>
    <n v="4"/>
    <s v=""/>
    <x v="1"/>
    <x v="5"/>
    <x v="26"/>
  </r>
  <r>
    <n v="102290"/>
    <x v="8"/>
    <x v="1"/>
    <n v="621.37"/>
    <d v="2020-05-01T00:00:00"/>
    <d v="2020-05-04T00:00:00"/>
    <n v="3"/>
    <x v="3"/>
    <x v="1"/>
    <s v=""/>
    <s v=""/>
    <x v="2"/>
    <x v="3"/>
    <x v="0"/>
  </r>
  <r>
    <n v="98491"/>
    <x v="7"/>
    <x v="0"/>
    <n v="1565.93"/>
    <d v="2019-07-28T00:00:00"/>
    <d v="2019-08-03T00:00:00"/>
    <n v="6"/>
    <x v="5"/>
    <x v="1"/>
    <n v="5"/>
    <n v="5"/>
    <x v="1"/>
    <x v="5"/>
    <x v="26"/>
  </r>
  <r>
    <n v="101398"/>
    <x v="3"/>
    <x v="0"/>
    <n v="758.02"/>
    <d v="2020-02-29T00:00:00"/>
    <d v="2020-03-04T00:00:00"/>
    <n v="4"/>
    <x v="2"/>
    <x v="1"/>
    <s v=""/>
    <n v="5"/>
    <x v="2"/>
    <x v="4"/>
    <x v="2"/>
  </r>
  <r>
    <n v="98491"/>
    <x v="4"/>
    <x v="1"/>
    <n v="1453.51"/>
    <d v="2019-07-28T00:00:00"/>
    <d v="2019-08-03T00:00:00"/>
    <n v="6"/>
    <x v="5"/>
    <x v="1"/>
    <n v="2"/>
    <s v=""/>
    <x v="1"/>
    <x v="5"/>
    <x v="26"/>
  </r>
  <r>
    <n v="98556"/>
    <x v="4"/>
    <x v="1"/>
    <n v="1898.66"/>
    <d v="2019-08-03T00:00:00"/>
    <d v="2019-08-09T00:00:00"/>
    <n v="6"/>
    <x v="1"/>
    <x v="1"/>
    <n v="3"/>
    <s v=""/>
    <x v="1"/>
    <x v="6"/>
    <x v="27"/>
  </r>
  <r>
    <n v="98556"/>
    <x v="4"/>
    <x v="1"/>
    <n v="822.51"/>
    <d v="2019-08-03T00:00:00"/>
    <d v="2019-08-09T00:00:00"/>
    <n v="6"/>
    <x v="1"/>
    <x v="1"/>
    <n v="3"/>
    <s v=""/>
    <x v="1"/>
    <x v="6"/>
    <x v="27"/>
  </r>
  <r>
    <n v="102293"/>
    <x v="3"/>
    <x v="0"/>
    <n v="208.29"/>
    <d v="2020-05-01T00:00:00"/>
    <d v="2020-05-04T00:00:00"/>
    <n v="3"/>
    <x v="5"/>
    <x v="1"/>
    <s v=""/>
    <s v=""/>
    <x v="2"/>
    <x v="3"/>
    <x v="0"/>
  </r>
  <r>
    <n v="98557"/>
    <x v="7"/>
    <x v="1"/>
    <n v="1288.05"/>
    <d v="2019-08-03T00:00:00"/>
    <d v="2019-08-09T00:00:00"/>
    <n v="6"/>
    <x v="3"/>
    <x v="1"/>
    <n v="5"/>
    <n v="4"/>
    <x v="1"/>
    <x v="6"/>
    <x v="27"/>
  </r>
  <r>
    <n v="98560"/>
    <x v="2"/>
    <x v="1"/>
    <n v="886.03"/>
    <d v="2019-08-03T00:00:00"/>
    <d v="2019-08-09T00:00:00"/>
    <n v="6"/>
    <x v="6"/>
    <x v="1"/>
    <n v="5"/>
    <n v="2"/>
    <x v="1"/>
    <x v="6"/>
    <x v="27"/>
  </r>
  <r>
    <n v="98578"/>
    <x v="4"/>
    <x v="0"/>
    <n v="1586.43"/>
    <d v="2019-08-05T00:00:00"/>
    <d v="2019-08-11T00:00:00"/>
    <n v="6"/>
    <x v="4"/>
    <x v="1"/>
    <n v="3"/>
    <s v=""/>
    <x v="1"/>
    <x v="6"/>
    <x v="4"/>
  </r>
  <r>
    <n v="98582"/>
    <x v="3"/>
    <x v="1"/>
    <n v="443.88"/>
    <d v="2019-08-05T00:00:00"/>
    <d v="2019-08-11T00:00:00"/>
    <n v="6"/>
    <x v="6"/>
    <x v="1"/>
    <n v="3"/>
    <s v=""/>
    <x v="1"/>
    <x v="6"/>
    <x v="4"/>
  </r>
  <r>
    <n v="98588"/>
    <x v="7"/>
    <x v="0"/>
    <n v="1385.57"/>
    <d v="2019-08-07T00:00:00"/>
    <d v="2019-08-13T00:00:00"/>
    <n v="6"/>
    <x v="1"/>
    <x v="0"/>
    <n v="4"/>
    <s v=""/>
    <x v="1"/>
    <x v="6"/>
    <x v="30"/>
  </r>
  <r>
    <n v="98589"/>
    <x v="1"/>
    <x v="1"/>
    <n v="1288.94"/>
    <d v="2019-08-07T00:00:00"/>
    <d v="2019-08-13T00:00:00"/>
    <n v="6"/>
    <x v="2"/>
    <x v="1"/>
    <n v="5"/>
    <n v="5"/>
    <x v="1"/>
    <x v="6"/>
    <x v="30"/>
  </r>
  <r>
    <n v="102380"/>
    <x v="3"/>
    <x v="1"/>
    <n v="1625.73"/>
    <d v="2020-05-05T00:00:00"/>
    <d v="2020-05-08T00:00:00"/>
    <n v="3"/>
    <x v="0"/>
    <x v="1"/>
    <s v=""/>
    <s v=""/>
    <x v="2"/>
    <x v="3"/>
    <x v="4"/>
  </r>
  <r>
    <n v="98589"/>
    <x v="7"/>
    <x v="1"/>
    <n v="572.16"/>
    <d v="2019-08-07T00:00:00"/>
    <d v="2019-08-13T00:00:00"/>
    <n v="6"/>
    <x v="2"/>
    <x v="1"/>
    <n v="5"/>
    <n v="5"/>
    <x v="1"/>
    <x v="6"/>
    <x v="30"/>
  </r>
  <r>
    <n v="98590"/>
    <x v="0"/>
    <x v="1"/>
    <n v="703.77"/>
    <d v="2019-08-07T00:00:00"/>
    <d v="2019-08-13T00:00:00"/>
    <n v="6"/>
    <x v="2"/>
    <x v="1"/>
    <n v="4"/>
    <n v="5"/>
    <x v="1"/>
    <x v="6"/>
    <x v="30"/>
  </r>
  <r>
    <n v="98591"/>
    <x v="7"/>
    <x v="1"/>
    <n v="455.34"/>
    <d v="2019-08-07T00:00:00"/>
    <d v="2019-08-13T00:00:00"/>
    <n v="6"/>
    <x v="2"/>
    <x v="1"/>
    <n v="5"/>
    <n v="5"/>
    <x v="1"/>
    <x v="6"/>
    <x v="30"/>
  </r>
  <r>
    <n v="95429"/>
    <x v="5"/>
    <x v="0"/>
    <n v="562.22"/>
    <d v="2018-12-03T00:00:00"/>
    <d v="2018-12-08T00:00:00"/>
    <n v="5"/>
    <x v="0"/>
    <x v="1"/>
    <n v="5"/>
    <s v=""/>
    <x v="0"/>
    <x v="10"/>
    <x v="27"/>
  </r>
  <r>
    <n v="98592"/>
    <x v="1"/>
    <x v="0"/>
    <n v="630.87"/>
    <d v="2019-08-07T00:00:00"/>
    <d v="2019-08-13T00:00:00"/>
    <n v="6"/>
    <x v="3"/>
    <x v="1"/>
    <n v="5"/>
    <n v="5"/>
    <x v="1"/>
    <x v="6"/>
    <x v="30"/>
  </r>
  <r>
    <n v="98594"/>
    <x v="8"/>
    <x v="0"/>
    <n v="1792.09"/>
    <d v="2019-08-07T00:00:00"/>
    <d v="2019-08-13T00:00:00"/>
    <n v="6"/>
    <x v="4"/>
    <x v="1"/>
    <n v="4"/>
    <s v=""/>
    <x v="1"/>
    <x v="6"/>
    <x v="30"/>
  </r>
  <r>
    <n v="98596"/>
    <x v="8"/>
    <x v="1"/>
    <n v="1783.26"/>
    <d v="2019-08-07T00:00:00"/>
    <d v="2019-08-13T00:00:00"/>
    <n v="6"/>
    <x v="6"/>
    <x v="1"/>
    <n v="5"/>
    <s v=""/>
    <x v="1"/>
    <x v="6"/>
    <x v="30"/>
  </r>
  <r>
    <n v="98596"/>
    <x v="7"/>
    <x v="1"/>
    <n v="127.25"/>
    <d v="2019-08-07T00:00:00"/>
    <d v="2019-08-13T00:00:00"/>
    <n v="6"/>
    <x v="6"/>
    <x v="1"/>
    <n v="4"/>
    <n v="4"/>
    <x v="1"/>
    <x v="6"/>
    <x v="30"/>
  </r>
  <r>
    <n v="98596"/>
    <x v="5"/>
    <x v="0"/>
    <n v="1428.11"/>
    <d v="2019-08-07T00:00:00"/>
    <d v="2019-08-13T00:00:00"/>
    <n v="6"/>
    <x v="6"/>
    <x v="1"/>
    <n v="4"/>
    <s v=""/>
    <x v="1"/>
    <x v="6"/>
    <x v="30"/>
  </r>
  <r>
    <n v="98601"/>
    <x v="3"/>
    <x v="1"/>
    <n v="1350.71"/>
    <d v="2019-08-09T00:00:00"/>
    <d v="2019-08-15T00:00:00"/>
    <n v="6"/>
    <x v="0"/>
    <x v="1"/>
    <n v="3"/>
    <s v=""/>
    <x v="1"/>
    <x v="6"/>
    <x v="22"/>
  </r>
  <r>
    <n v="101417"/>
    <x v="5"/>
    <x v="0"/>
    <n v="1475.5"/>
    <d v="2020-03-01T00:00:00"/>
    <d v="2020-03-05T00:00:00"/>
    <n v="4"/>
    <x v="2"/>
    <x v="1"/>
    <s v=""/>
    <n v="3"/>
    <x v="2"/>
    <x v="1"/>
    <x v="0"/>
  </r>
  <r>
    <n v="101599"/>
    <x v="8"/>
    <x v="0"/>
    <n v="352.55"/>
    <d v="2020-03-15T00:00:00"/>
    <d v="2020-03-19T00:00:00"/>
    <n v="4"/>
    <x v="6"/>
    <x v="1"/>
    <s v=""/>
    <n v="5"/>
    <x v="2"/>
    <x v="1"/>
    <x v="16"/>
  </r>
  <r>
    <n v="98603"/>
    <x v="1"/>
    <x v="0"/>
    <n v="671.05"/>
    <d v="2019-08-09T00:00:00"/>
    <d v="2019-08-15T00:00:00"/>
    <n v="6"/>
    <x v="1"/>
    <x v="1"/>
    <s v=""/>
    <n v="5"/>
    <x v="1"/>
    <x v="6"/>
    <x v="22"/>
  </r>
  <r>
    <n v="98604"/>
    <x v="4"/>
    <x v="0"/>
    <n v="940.95"/>
    <d v="2019-08-09T00:00:00"/>
    <d v="2019-08-15T00:00:00"/>
    <n v="6"/>
    <x v="1"/>
    <x v="0"/>
    <n v="3"/>
    <n v="3"/>
    <x v="1"/>
    <x v="6"/>
    <x v="22"/>
  </r>
  <r>
    <n v="98604"/>
    <x v="2"/>
    <x v="1"/>
    <n v="1376.09"/>
    <d v="2019-08-09T00:00:00"/>
    <d v="2019-08-15T00:00:00"/>
    <n v="6"/>
    <x v="1"/>
    <x v="0"/>
    <s v=""/>
    <s v=""/>
    <x v="1"/>
    <x v="6"/>
    <x v="22"/>
  </r>
  <r>
    <n v="101689"/>
    <x v="3"/>
    <x v="0"/>
    <n v="405.34"/>
    <d v="2020-03-20T00:00:00"/>
    <d v="2020-03-24T00:00:00"/>
    <n v="4"/>
    <x v="0"/>
    <x v="1"/>
    <s v=""/>
    <n v="4"/>
    <x v="2"/>
    <x v="1"/>
    <x v="17"/>
  </r>
  <r>
    <n v="95434"/>
    <x v="4"/>
    <x v="1"/>
    <n v="1450.2"/>
    <d v="2018-12-03T00:00:00"/>
    <d v="2018-12-08T00:00:00"/>
    <n v="5"/>
    <x v="3"/>
    <x v="1"/>
    <n v="5"/>
    <s v=""/>
    <x v="0"/>
    <x v="10"/>
    <x v="27"/>
  </r>
  <r>
    <n v="95436"/>
    <x v="4"/>
    <x v="0"/>
    <n v="458.56"/>
    <d v="2018-12-03T00:00:00"/>
    <d v="2018-12-08T00:00:00"/>
    <n v="5"/>
    <x v="4"/>
    <x v="0"/>
    <n v="5"/>
    <s v=""/>
    <x v="0"/>
    <x v="10"/>
    <x v="27"/>
  </r>
  <r>
    <n v="98613"/>
    <x v="1"/>
    <x v="0"/>
    <n v="673.01"/>
    <d v="2019-08-09T00:00:00"/>
    <d v="2019-08-15T00:00:00"/>
    <n v="6"/>
    <x v="4"/>
    <x v="0"/>
    <s v=""/>
    <n v="1"/>
    <x v="1"/>
    <x v="6"/>
    <x v="22"/>
  </r>
  <r>
    <n v="101752"/>
    <x v="6"/>
    <x v="0"/>
    <n v="546.69000000000005"/>
    <d v="2020-03-24T00:00:00"/>
    <d v="2020-03-28T00:00:00"/>
    <n v="4"/>
    <x v="4"/>
    <x v="1"/>
    <s v=""/>
    <n v="5"/>
    <x v="2"/>
    <x v="1"/>
    <x v="8"/>
  </r>
  <r>
    <n v="98616"/>
    <x v="4"/>
    <x v="0"/>
    <n v="1617.7"/>
    <d v="2019-08-09T00:00:00"/>
    <d v="2019-08-15T00:00:00"/>
    <n v="6"/>
    <x v="5"/>
    <x v="0"/>
    <n v="5"/>
    <s v=""/>
    <x v="1"/>
    <x v="6"/>
    <x v="22"/>
  </r>
  <r>
    <n v="98617"/>
    <x v="8"/>
    <x v="1"/>
    <n v="1317.46"/>
    <d v="2019-08-09T00:00:00"/>
    <d v="2019-08-15T00:00:00"/>
    <n v="6"/>
    <x v="5"/>
    <x v="0"/>
    <n v="5"/>
    <s v=""/>
    <x v="1"/>
    <x v="6"/>
    <x v="22"/>
  </r>
  <r>
    <n v="98618"/>
    <x v="7"/>
    <x v="0"/>
    <n v="1995.58"/>
    <d v="2019-08-09T00:00:00"/>
    <d v="2019-08-15T00:00:00"/>
    <n v="6"/>
    <x v="5"/>
    <x v="0"/>
    <n v="5"/>
    <s v=""/>
    <x v="1"/>
    <x v="6"/>
    <x v="22"/>
  </r>
  <r>
    <n v="95498"/>
    <x v="8"/>
    <x v="0"/>
    <n v="117.32"/>
    <d v="2018-12-09T00:00:00"/>
    <d v="2018-12-14T00:00:00"/>
    <n v="5"/>
    <x v="5"/>
    <x v="0"/>
    <n v="5"/>
    <s v=""/>
    <x v="0"/>
    <x v="10"/>
    <x v="22"/>
  </r>
  <r>
    <n v="98619"/>
    <x v="1"/>
    <x v="1"/>
    <n v="389.11"/>
    <d v="2019-08-09T00:00:00"/>
    <d v="2019-08-15T00:00:00"/>
    <n v="6"/>
    <x v="5"/>
    <x v="1"/>
    <n v="3"/>
    <s v=""/>
    <x v="1"/>
    <x v="6"/>
    <x v="22"/>
  </r>
  <r>
    <n v="98620"/>
    <x v="8"/>
    <x v="0"/>
    <n v="1561.25"/>
    <d v="2019-08-09T00:00:00"/>
    <d v="2019-08-15T00:00:00"/>
    <n v="6"/>
    <x v="5"/>
    <x v="0"/>
    <n v="3"/>
    <s v=""/>
    <x v="1"/>
    <x v="6"/>
    <x v="22"/>
  </r>
  <r>
    <n v="98621"/>
    <x v="7"/>
    <x v="0"/>
    <n v="347.91"/>
    <d v="2019-08-09T00:00:00"/>
    <d v="2019-08-15T00:00:00"/>
    <n v="6"/>
    <x v="5"/>
    <x v="1"/>
    <n v="3"/>
    <n v="3"/>
    <x v="1"/>
    <x v="6"/>
    <x v="22"/>
  </r>
  <r>
    <n v="98624"/>
    <x v="4"/>
    <x v="0"/>
    <n v="560.54999999999995"/>
    <d v="2019-08-09T00:00:00"/>
    <d v="2019-08-15T00:00:00"/>
    <n v="6"/>
    <x v="6"/>
    <x v="1"/>
    <n v="5"/>
    <n v="5"/>
    <x v="1"/>
    <x v="6"/>
    <x v="22"/>
  </r>
  <r>
    <n v="101776"/>
    <x v="4"/>
    <x v="0"/>
    <n v="329.35"/>
    <d v="2020-03-26T00:00:00"/>
    <d v="2020-03-30T00:00:00"/>
    <n v="4"/>
    <x v="6"/>
    <x v="1"/>
    <s v=""/>
    <n v="5"/>
    <x v="2"/>
    <x v="1"/>
    <x v="10"/>
  </r>
  <r>
    <n v="101885"/>
    <x v="0"/>
    <x v="1"/>
    <n v="875.78"/>
    <d v="2020-04-03T00:00:00"/>
    <d v="2020-04-07T00:00:00"/>
    <n v="4"/>
    <x v="0"/>
    <x v="1"/>
    <s v=""/>
    <n v="4"/>
    <x v="2"/>
    <x v="2"/>
    <x v="27"/>
  </r>
  <r>
    <n v="98661"/>
    <x v="7"/>
    <x v="1"/>
    <n v="429.59"/>
    <d v="2019-08-12T00:00:00"/>
    <d v="2019-08-18T00:00:00"/>
    <n v="6"/>
    <x v="4"/>
    <x v="0"/>
    <n v="3"/>
    <n v="2"/>
    <x v="1"/>
    <x v="6"/>
    <x v="5"/>
  </r>
  <r>
    <n v="98663"/>
    <x v="7"/>
    <x v="1"/>
    <n v="1219.6199999999999"/>
    <d v="2019-08-12T00:00:00"/>
    <d v="2019-08-18T00:00:00"/>
    <n v="6"/>
    <x v="5"/>
    <x v="0"/>
    <n v="3"/>
    <s v=""/>
    <x v="1"/>
    <x v="6"/>
    <x v="5"/>
  </r>
  <r>
    <n v="98663"/>
    <x v="8"/>
    <x v="0"/>
    <n v="986.93"/>
    <d v="2019-08-12T00:00:00"/>
    <d v="2019-08-18T00:00:00"/>
    <n v="6"/>
    <x v="5"/>
    <x v="0"/>
    <n v="3"/>
    <s v=""/>
    <x v="1"/>
    <x v="6"/>
    <x v="5"/>
  </r>
  <r>
    <n v="98666"/>
    <x v="4"/>
    <x v="1"/>
    <n v="89.96"/>
    <d v="2019-08-12T00:00:00"/>
    <d v="2019-08-18T00:00:00"/>
    <n v="6"/>
    <x v="6"/>
    <x v="1"/>
    <n v="3"/>
    <n v="2"/>
    <x v="1"/>
    <x v="6"/>
    <x v="5"/>
  </r>
  <r>
    <n v="98666"/>
    <x v="3"/>
    <x v="1"/>
    <n v="1311.16"/>
    <d v="2019-08-12T00:00:00"/>
    <d v="2019-08-18T00:00:00"/>
    <n v="6"/>
    <x v="6"/>
    <x v="1"/>
    <n v="3"/>
    <s v=""/>
    <x v="1"/>
    <x v="6"/>
    <x v="5"/>
  </r>
  <r>
    <n v="101939"/>
    <x v="3"/>
    <x v="0"/>
    <n v="76.12"/>
    <d v="2020-04-07T00:00:00"/>
    <d v="2020-04-11T00:00:00"/>
    <n v="4"/>
    <x v="0"/>
    <x v="1"/>
    <s v=""/>
    <n v="1"/>
    <x v="2"/>
    <x v="2"/>
    <x v="30"/>
  </r>
  <r>
    <n v="101945"/>
    <x v="4"/>
    <x v="0"/>
    <n v="425.18"/>
    <d v="2020-04-07T00:00:00"/>
    <d v="2020-04-11T00:00:00"/>
    <n v="4"/>
    <x v="2"/>
    <x v="1"/>
    <s v=""/>
    <n v="2"/>
    <x v="2"/>
    <x v="2"/>
    <x v="30"/>
  </r>
  <r>
    <n v="101949"/>
    <x v="4"/>
    <x v="0"/>
    <n v="184.44"/>
    <d v="2020-04-07T00:00:00"/>
    <d v="2020-04-11T00:00:00"/>
    <n v="4"/>
    <x v="4"/>
    <x v="0"/>
    <s v=""/>
    <n v="5"/>
    <x v="2"/>
    <x v="2"/>
    <x v="30"/>
  </r>
  <r>
    <n v="95506"/>
    <x v="3"/>
    <x v="0"/>
    <n v="684.51"/>
    <d v="2018-12-10T00:00:00"/>
    <d v="2018-12-15T00:00:00"/>
    <n v="5"/>
    <x v="1"/>
    <x v="1"/>
    <s v=""/>
    <s v=""/>
    <x v="0"/>
    <x v="10"/>
    <x v="1"/>
  </r>
  <r>
    <n v="98694"/>
    <x v="1"/>
    <x v="0"/>
    <n v="1973.54"/>
    <d v="2019-08-15T00:00:00"/>
    <d v="2019-08-21T00:00:00"/>
    <n v="6"/>
    <x v="0"/>
    <x v="0"/>
    <s v=""/>
    <s v=""/>
    <x v="1"/>
    <x v="6"/>
    <x v="16"/>
  </r>
  <r>
    <n v="102409"/>
    <x v="5"/>
    <x v="1"/>
    <n v="316.85000000000002"/>
    <d v="2020-05-06T00:00:00"/>
    <d v="2020-05-09T00:00:00"/>
    <n v="3"/>
    <x v="2"/>
    <x v="1"/>
    <s v=""/>
    <s v=""/>
    <x v="2"/>
    <x v="3"/>
    <x v="29"/>
  </r>
  <r>
    <n v="102418"/>
    <x v="8"/>
    <x v="1"/>
    <n v="1370.43"/>
    <d v="2020-05-06T00:00:00"/>
    <d v="2020-05-09T00:00:00"/>
    <n v="3"/>
    <x v="6"/>
    <x v="1"/>
    <s v=""/>
    <s v=""/>
    <x v="2"/>
    <x v="3"/>
    <x v="29"/>
  </r>
  <r>
    <n v="95542"/>
    <x v="5"/>
    <x v="1"/>
    <n v="934.68"/>
    <d v="2018-12-13T00:00:00"/>
    <d v="2018-12-18T00:00:00"/>
    <n v="5"/>
    <x v="0"/>
    <x v="0"/>
    <n v="4"/>
    <s v=""/>
    <x v="0"/>
    <x v="10"/>
    <x v="6"/>
  </r>
  <r>
    <n v="101981"/>
    <x v="3"/>
    <x v="0"/>
    <n v="438.22"/>
    <d v="2020-04-09T00:00:00"/>
    <d v="2020-04-13T00:00:00"/>
    <n v="4"/>
    <x v="0"/>
    <x v="1"/>
    <s v=""/>
    <n v="5"/>
    <x v="2"/>
    <x v="2"/>
    <x v="22"/>
  </r>
  <r>
    <n v="98702"/>
    <x v="2"/>
    <x v="1"/>
    <n v="1585.23"/>
    <d v="2019-08-15T00:00:00"/>
    <d v="2019-08-21T00:00:00"/>
    <n v="6"/>
    <x v="2"/>
    <x v="1"/>
    <s v=""/>
    <s v=""/>
    <x v="1"/>
    <x v="6"/>
    <x v="16"/>
  </r>
  <r>
    <n v="101981"/>
    <x v="3"/>
    <x v="0"/>
    <n v="1857.41"/>
    <d v="2020-04-09T00:00:00"/>
    <d v="2020-04-13T00:00:00"/>
    <n v="4"/>
    <x v="0"/>
    <x v="1"/>
    <s v=""/>
    <n v="5"/>
    <x v="2"/>
    <x v="2"/>
    <x v="22"/>
  </r>
  <r>
    <n v="101983"/>
    <x v="8"/>
    <x v="1"/>
    <n v="949.27"/>
    <d v="2020-04-09T00:00:00"/>
    <d v="2020-04-13T00:00:00"/>
    <n v="4"/>
    <x v="2"/>
    <x v="1"/>
    <s v=""/>
    <n v="3"/>
    <x v="2"/>
    <x v="2"/>
    <x v="22"/>
  </r>
  <r>
    <n v="101985"/>
    <x v="8"/>
    <x v="1"/>
    <n v="87.81"/>
    <d v="2020-04-09T00:00:00"/>
    <d v="2020-04-13T00:00:00"/>
    <n v="4"/>
    <x v="3"/>
    <x v="1"/>
    <s v=""/>
    <n v="5"/>
    <x v="2"/>
    <x v="2"/>
    <x v="22"/>
  </r>
  <r>
    <n v="95624"/>
    <x v="1"/>
    <x v="1"/>
    <n v="327.63"/>
    <d v="2018-12-22T00:00:00"/>
    <d v="2018-12-27T00:00:00"/>
    <n v="5"/>
    <x v="1"/>
    <x v="0"/>
    <s v=""/>
    <s v=""/>
    <x v="0"/>
    <x v="10"/>
    <x v="25"/>
  </r>
  <r>
    <n v="101988"/>
    <x v="6"/>
    <x v="0"/>
    <n v="1192.72"/>
    <d v="2020-04-09T00:00:00"/>
    <d v="2020-04-13T00:00:00"/>
    <n v="4"/>
    <x v="4"/>
    <x v="1"/>
    <s v=""/>
    <n v="4"/>
    <x v="2"/>
    <x v="2"/>
    <x v="22"/>
  </r>
  <r>
    <n v="95628"/>
    <x v="4"/>
    <x v="1"/>
    <n v="1046.81"/>
    <d v="2018-12-23T00:00:00"/>
    <d v="2018-12-28T00:00:00"/>
    <n v="5"/>
    <x v="0"/>
    <x v="1"/>
    <n v="4"/>
    <s v=""/>
    <x v="0"/>
    <x v="10"/>
    <x v="20"/>
  </r>
  <r>
    <n v="98928"/>
    <x v="7"/>
    <x v="0"/>
    <n v="1146.42"/>
    <d v="2019-09-03T00:00:00"/>
    <d v="2019-09-09T00:00:00"/>
    <n v="6"/>
    <x v="2"/>
    <x v="1"/>
    <n v="5"/>
    <s v=""/>
    <x v="1"/>
    <x v="7"/>
    <x v="27"/>
  </r>
  <r>
    <n v="95631"/>
    <x v="7"/>
    <x v="0"/>
    <n v="227.9"/>
    <d v="2018-12-23T00:00:00"/>
    <d v="2018-12-28T00:00:00"/>
    <n v="5"/>
    <x v="2"/>
    <x v="1"/>
    <n v="4"/>
    <s v=""/>
    <x v="0"/>
    <x v="10"/>
    <x v="20"/>
  </r>
  <r>
    <n v="102013"/>
    <x v="6"/>
    <x v="0"/>
    <n v="240.61"/>
    <d v="2020-04-11T00:00:00"/>
    <d v="2020-04-15T00:00:00"/>
    <n v="4"/>
    <x v="4"/>
    <x v="1"/>
    <s v=""/>
    <n v="5"/>
    <x v="2"/>
    <x v="2"/>
    <x v="14"/>
  </r>
  <r>
    <n v="95636"/>
    <x v="6"/>
    <x v="0"/>
    <n v="4.96"/>
    <d v="2018-12-23T00:00:00"/>
    <d v="2018-12-28T00:00:00"/>
    <n v="5"/>
    <x v="4"/>
    <x v="0"/>
    <n v="1"/>
    <s v=""/>
    <x v="0"/>
    <x v="10"/>
    <x v="20"/>
  </r>
  <r>
    <n v="95638"/>
    <x v="4"/>
    <x v="1"/>
    <n v="1020.29"/>
    <d v="2018-12-23T00:00:00"/>
    <d v="2018-12-28T00:00:00"/>
    <n v="5"/>
    <x v="5"/>
    <x v="0"/>
    <n v="4"/>
    <s v=""/>
    <x v="0"/>
    <x v="10"/>
    <x v="20"/>
  </r>
  <r>
    <n v="102473"/>
    <x v="4"/>
    <x v="0"/>
    <n v="768.87"/>
    <d v="2020-05-09T00:00:00"/>
    <d v="2020-05-12T00:00:00"/>
    <n v="3"/>
    <x v="3"/>
    <x v="1"/>
    <s v=""/>
    <s v=""/>
    <x v="2"/>
    <x v="3"/>
    <x v="22"/>
  </r>
  <r>
    <n v="102013"/>
    <x v="7"/>
    <x v="0"/>
    <n v="841.1"/>
    <d v="2020-04-11T00:00:00"/>
    <d v="2020-04-15T00:00:00"/>
    <n v="4"/>
    <x v="4"/>
    <x v="1"/>
    <s v=""/>
    <n v="5"/>
    <x v="2"/>
    <x v="2"/>
    <x v="14"/>
  </r>
  <r>
    <n v="102639"/>
    <x v="2"/>
    <x v="0"/>
    <n v="883.29"/>
    <d v="2020-05-21T00:00:00"/>
    <d v="2020-05-24T00:00:00"/>
    <n v="3"/>
    <x v="2"/>
    <x v="1"/>
    <n v="1"/>
    <s v=""/>
    <x v="2"/>
    <x v="3"/>
    <x v="24"/>
  </r>
  <r>
    <n v="98962"/>
    <x v="2"/>
    <x v="1"/>
    <n v="976.42"/>
    <d v="2019-09-05T00:00:00"/>
    <d v="2019-09-11T00:00:00"/>
    <n v="6"/>
    <x v="3"/>
    <x v="1"/>
    <n v="4"/>
    <n v="5"/>
    <x v="1"/>
    <x v="7"/>
    <x v="4"/>
  </r>
  <r>
    <n v="98963"/>
    <x v="4"/>
    <x v="1"/>
    <n v="1788.74"/>
    <d v="2019-09-05T00:00:00"/>
    <d v="2019-09-11T00:00:00"/>
    <n v="6"/>
    <x v="3"/>
    <x v="1"/>
    <n v="4"/>
    <s v=""/>
    <x v="1"/>
    <x v="7"/>
    <x v="4"/>
  </r>
  <r>
    <n v="98963"/>
    <x v="5"/>
    <x v="1"/>
    <n v="825.89"/>
    <d v="2019-09-05T00:00:00"/>
    <d v="2019-09-11T00:00:00"/>
    <n v="6"/>
    <x v="3"/>
    <x v="1"/>
    <n v="5"/>
    <n v="5"/>
    <x v="1"/>
    <x v="7"/>
    <x v="4"/>
  </r>
  <r>
    <n v="102016"/>
    <x v="4"/>
    <x v="0"/>
    <n v="330.51"/>
    <d v="2020-04-11T00:00:00"/>
    <d v="2020-04-15T00:00:00"/>
    <n v="4"/>
    <x v="6"/>
    <x v="1"/>
    <s v=""/>
    <n v="4"/>
    <x v="2"/>
    <x v="2"/>
    <x v="14"/>
  </r>
  <r>
    <n v="95810"/>
    <x v="1"/>
    <x v="1"/>
    <n v="173.07"/>
    <d v="2019-01-07T00:00:00"/>
    <d v="2019-01-12T00:00:00"/>
    <n v="5"/>
    <x v="3"/>
    <x v="0"/>
    <s v=""/>
    <s v=""/>
    <x v="1"/>
    <x v="0"/>
    <x v="30"/>
  </r>
  <r>
    <n v="98965"/>
    <x v="1"/>
    <x v="0"/>
    <n v="1292.48"/>
    <d v="2019-09-05T00:00:00"/>
    <d v="2019-09-11T00:00:00"/>
    <n v="6"/>
    <x v="4"/>
    <x v="0"/>
    <n v="5"/>
    <s v=""/>
    <x v="1"/>
    <x v="7"/>
    <x v="4"/>
  </r>
  <r>
    <n v="102094"/>
    <x v="3"/>
    <x v="0"/>
    <n v="1122.6099999999999"/>
    <d v="2020-04-17T00:00:00"/>
    <d v="2020-04-21T00:00:00"/>
    <n v="4"/>
    <x v="2"/>
    <x v="1"/>
    <s v=""/>
    <n v="5"/>
    <x v="2"/>
    <x v="2"/>
    <x v="19"/>
  </r>
  <r>
    <n v="98965"/>
    <x v="2"/>
    <x v="1"/>
    <n v="818.14"/>
    <d v="2019-09-05T00:00:00"/>
    <d v="2019-09-11T00:00:00"/>
    <n v="6"/>
    <x v="4"/>
    <x v="0"/>
    <s v=""/>
    <s v=""/>
    <x v="1"/>
    <x v="7"/>
    <x v="4"/>
  </r>
  <r>
    <n v="98967"/>
    <x v="8"/>
    <x v="1"/>
    <n v="1467.3"/>
    <d v="2019-09-05T00:00:00"/>
    <d v="2019-09-11T00:00:00"/>
    <n v="6"/>
    <x v="5"/>
    <x v="1"/>
    <n v="4"/>
    <s v=""/>
    <x v="1"/>
    <x v="7"/>
    <x v="4"/>
  </r>
  <r>
    <n v="95848"/>
    <x v="4"/>
    <x v="1"/>
    <n v="695.1"/>
    <d v="2019-01-09T00:00:00"/>
    <d v="2019-01-14T00:00:00"/>
    <n v="5"/>
    <x v="3"/>
    <x v="1"/>
    <n v="1"/>
    <s v=""/>
    <x v="1"/>
    <x v="0"/>
    <x v="22"/>
  </r>
  <r>
    <n v="99095"/>
    <x v="5"/>
    <x v="0"/>
    <n v="851.9"/>
    <d v="2019-09-18T00:00:00"/>
    <d v="2019-09-24T00:00:00"/>
    <n v="6"/>
    <x v="1"/>
    <x v="1"/>
    <n v="2"/>
    <s v=""/>
    <x v="1"/>
    <x v="7"/>
    <x v="15"/>
  </r>
  <r>
    <n v="99095"/>
    <x v="2"/>
    <x v="1"/>
    <n v="1818.06"/>
    <d v="2019-09-18T00:00:00"/>
    <d v="2019-09-24T00:00:00"/>
    <n v="6"/>
    <x v="1"/>
    <x v="1"/>
    <s v=""/>
    <n v="5"/>
    <x v="1"/>
    <x v="7"/>
    <x v="15"/>
  </r>
  <r>
    <n v="102549"/>
    <x v="5"/>
    <x v="1"/>
    <n v="104.1"/>
    <d v="2020-05-15T00:00:00"/>
    <d v="2020-05-18T00:00:00"/>
    <n v="3"/>
    <x v="5"/>
    <x v="1"/>
    <s v=""/>
    <s v=""/>
    <x v="2"/>
    <x v="3"/>
    <x v="16"/>
  </r>
  <r>
    <n v="99102"/>
    <x v="1"/>
    <x v="1"/>
    <n v="1832.63"/>
    <d v="2019-09-18T00:00:00"/>
    <d v="2019-09-24T00:00:00"/>
    <n v="6"/>
    <x v="3"/>
    <x v="0"/>
    <n v="2"/>
    <s v=""/>
    <x v="1"/>
    <x v="7"/>
    <x v="15"/>
  </r>
  <r>
    <n v="102796"/>
    <x v="2"/>
    <x v="0"/>
    <n v="1983.82"/>
    <d v="2020-06-02T00:00:00"/>
    <d v="2020-06-05T00:00:00"/>
    <n v="3"/>
    <x v="3"/>
    <x v="1"/>
    <n v="4"/>
    <n v="2"/>
    <x v="2"/>
    <x v="11"/>
    <x v="12"/>
  </r>
  <r>
    <n v="99102"/>
    <x v="2"/>
    <x v="1"/>
    <n v="51.93"/>
    <d v="2019-09-18T00:00:00"/>
    <d v="2019-09-24T00:00:00"/>
    <n v="6"/>
    <x v="3"/>
    <x v="0"/>
    <n v="2"/>
    <s v=""/>
    <x v="1"/>
    <x v="7"/>
    <x v="15"/>
  </r>
  <r>
    <n v="102211"/>
    <x v="6"/>
    <x v="0"/>
    <n v="655.16"/>
    <d v="2020-04-26T00:00:00"/>
    <d v="2020-04-30T00:00:00"/>
    <n v="4"/>
    <x v="0"/>
    <x v="1"/>
    <s v=""/>
    <n v="5"/>
    <x v="2"/>
    <x v="2"/>
    <x v="10"/>
  </r>
  <r>
    <n v="102219"/>
    <x v="0"/>
    <x v="1"/>
    <n v="1406.37"/>
    <d v="2020-04-26T00:00:00"/>
    <d v="2020-04-30T00:00:00"/>
    <n v="4"/>
    <x v="2"/>
    <x v="1"/>
    <s v=""/>
    <n v="1"/>
    <x v="2"/>
    <x v="2"/>
    <x v="10"/>
  </r>
  <r>
    <n v="95867"/>
    <x v="7"/>
    <x v="0"/>
    <n v="148.31"/>
    <d v="2019-01-11T00:00:00"/>
    <d v="2019-01-16T00:00:00"/>
    <n v="5"/>
    <x v="0"/>
    <x v="1"/>
    <n v="3"/>
    <s v=""/>
    <x v="1"/>
    <x v="0"/>
    <x v="14"/>
  </r>
  <r>
    <n v="95966"/>
    <x v="3"/>
    <x v="1"/>
    <n v="362.12"/>
    <d v="2019-01-17T00:00:00"/>
    <d v="2019-01-22T00:00:00"/>
    <n v="5"/>
    <x v="1"/>
    <x v="1"/>
    <n v="5"/>
    <s v=""/>
    <x v="1"/>
    <x v="0"/>
    <x v="19"/>
  </r>
  <r>
    <n v="99104"/>
    <x v="4"/>
    <x v="0"/>
    <n v="609.28"/>
    <d v="2019-09-18T00:00:00"/>
    <d v="2019-09-24T00:00:00"/>
    <n v="6"/>
    <x v="3"/>
    <x v="1"/>
    <n v="5"/>
    <n v="5"/>
    <x v="1"/>
    <x v="7"/>
    <x v="15"/>
  </r>
  <r>
    <n v="99104"/>
    <x v="4"/>
    <x v="0"/>
    <n v="1613.45"/>
    <d v="2019-09-18T00:00:00"/>
    <d v="2019-09-24T00:00:00"/>
    <n v="6"/>
    <x v="3"/>
    <x v="1"/>
    <n v="5"/>
    <s v=""/>
    <x v="1"/>
    <x v="7"/>
    <x v="15"/>
  </r>
  <r>
    <n v="99109"/>
    <x v="7"/>
    <x v="1"/>
    <n v="1496.32"/>
    <d v="2019-09-18T00:00:00"/>
    <d v="2019-09-24T00:00:00"/>
    <n v="6"/>
    <x v="5"/>
    <x v="1"/>
    <n v="2"/>
    <s v=""/>
    <x v="1"/>
    <x v="7"/>
    <x v="15"/>
  </r>
  <r>
    <n v="102592"/>
    <x v="3"/>
    <x v="1"/>
    <n v="289.19"/>
    <d v="2020-05-18T00:00:00"/>
    <d v="2020-05-21T00:00:00"/>
    <n v="3"/>
    <x v="3"/>
    <x v="1"/>
    <s v=""/>
    <s v=""/>
    <x v="2"/>
    <x v="3"/>
    <x v="15"/>
  </r>
  <r>
    <n v="99112"/>
    <x v="8"/>
    <x v="0"/>
    <n v="1224.1199999999999"/>
    <d v="2019-09-18T00:00:00"/>
    <d v="2019-09-24T00:00:00"/>
    <n v="6"/>
    <x v="5"/>
    <x v="0"/>
    <n v="2"/>
    <s v=""/>
    <x v="1"/>
    <x v="7"/>
    <x v="15"/>
  </r>
  <r>
    <n v="102224"/>
    <x v="3"/>
    <x v="0"/>
    <n v="59.42"/>
    <d v="2020-04-26T00:00:00"/>
    <d v="2020-04-30T00:00:00"/>
    <n v="4"/>
    <x v="4"/>
    <x v="0"/>
    <s v=""/>
    <n v="1"/>
    <x v="2"/>
    <x v="2"/>
    <x v="10"/>
  </r>
  <r>
    <n v="95986"/>
    <x v="1"/>
    <x v="0"/>
    <n v="936.45"/>
    <d v="2019-01-18T00:00:00"/>
    <d v="2019-01-23T00:00:00"/>
    <n v="5"/>
    <x v="5"/>
    <x v="0"/>
    <s v=""/>
    <s v=""/>
    <x v="1"/>
    <x v="0"/>
    <x v="15"/>
  </r>
  <r>
    <n v="99115"/>
    <x v="4"/>
    <x v="0"/>
    <n v="463.59"/>
    <d v="2019-09-18T00:00:00"/>
    <d v="2019-09-24T00:00:00"/>
    <n v="6"/>
    <x v="6"/>
    <x v="1"/>
    <n v="1"/>
    <n v="5"/>
    <x v="1"/>
    <x v="7"/>
    <x v="15"/>
  </r>
  <r>
    <n v="99140"/>
    <x v="0"/>
    <x v="1"/>
    <n v="1846.37"/>
    <d v="2019-09-21T00:00:00"/>
    <d v="2019-09-27T00:00:00"/>
    <n v="6"/>
    <x v="2"/>
    <x v="1"/>
    <n v="5"/>
    <n v="4"/>
    <x v="1"/>
    <x v="7"/>
    <x v="24"/>
  </r>
  <r>
    <n v="99140"/>
    <x v="7"/>
    <x v="1"/>
    <n v="604.5"/>
    <d v="2019-09-21T00:00:00"/>
    <d v="2019-09-27T00:00:00"/>
    <n v="6"/>
    <x v="2"/>
    <x v="1"/>
    <n v="4"/>
    <n v="4"/>
    <x v="1"/>
    <x v="7"/>
    <x v="24"/>
  </r>
  <r>
    <n v="103091"/>
    <x v="2"/>
    <x v="0"/>
    <n v="1202.99"/>
    <d v="2020-06-22T00:00:00"/>
    <d v="2020-06-25T00:00:00"/>
    <n v="3"/>
    <x v="1"/>
    <x v="0"/>
    <n v="3"/>
    <s v=""/>
    <x v="2"/>
    <x v="11"/>
    <x v="25"/>
  </r>
  <r>
    <n v="99140"/>
    <x v="4"/>
    <x v="1"/>
    <n v="1304.6600000000001"/>
    <d v="2019-09-21T00:00:00"/>
    <d v="2019-09-27T00:00:00"/>
    <n v="6"/>
    <x v="2"/>
    <x v="1"/>
    <n v="2"/>
    <n v="5"/>
    <x v="1"/>
    <x v="7"/>
    <x v="24"/>
  </r>
  <r>
    <n v="99201"/>
    <x v="3"/>
    <x v="1"/>
    <n v="1735"/>
    <d v="2019-09-26T00:00:00"/>
    <d v="2019-10-02T00:00:00"/>
    <n v="6"/>
    <x v="4"/>
    <x v="1"/>
    <n v="4"/>
    <s v=""/>
    <x v="1"/>
    <x v="7"/>
    <x v="10"/>
  </r>
  <r>
    <n v="102642"/>
    <x v="6"/>
    <x v="0"/>
    <n v="343.93"/>
    <d v="2020-05-21T00:00:00"/>
    <d v="2020-05-24T00:00:00"/>
    <n v="3"/>
    <x v="3"/>
    <x v="1"/>
    <s v=""/>
    <s v=""/>
    <x v="2"/>
    <x v="3"/>
    <x v="24"/>
  </r>
  <r>
    <n v="102748"/>
    <x v="8"/>
    <x v="1"/>
    <n v="590.55999999999995"/>
    <d v="2020-05-28T00:00:00"/>
    <d v="2020-05-31T00:00:00"/>
    <n v="3"/>
    <x v="0"/>
    <x v="1"/>
    <s v=""/>
    <s v=""/>
    <x v="2"/>
    <x v="3"/>
    <x v="26"/>
  </r>
  <r>
    <n v="99257"/>
    <x v="0"/>
    <x v="0"/>
    <n v="1703.99"/>
    <d v="2019-10-01T00:00:00"/>
    <d v="2019-10-07T00:00:00"/>
    <n v="6"/>
    <x v="3"/>
    <x v="1"/>
    <n v="5"/>
    <s v=""/>
    <x v="1"/>
    <x v="8"/>
    <x v="0"/>
  </r>
  <r>
    <n v="102748"/>
    <x v="3"/>
    <x v="0"/>
    <n v="153.03"/>
    <d v="2020-05-28T00:00:00"/>
    <d v="2020-05-31T00:00:00"/>
    <n v="3"/>
    <x v="0"/>
    <x v="1"/>
    <s v=""/>
    <s v=""/>
    <x v="2"/>
    <x v="3"/>
    <x v="26"/>
  </r>
  <r>
    <n v="103098"/>
    <x v="2"/>
    <x v="0"/>
    <n v="1737.65"/>
    <d v="2020-06-22T00:00:00"/>
    <d v="2020-06-25T00:00:00"/>
    <n v="3"/>
    <x v="3"/>
    <x v="0"/>
    <n v="5"/>
    <n v="3"/>
    <x v="2"/>
    <x v="11"/>
    <x v="25"/>
  </r>
  <r>
    <n v="99400"/>
    <x v="5"/>
    <x v="0"/>
    <n v="281.77999999999997"/>
    <d v="2019-10-12T00:00:00"/>
    <d v="2019-10-18T00:00:00"/>
    <n v="6"/>
    <x v="1"/>
    <x v="1"/>
    <s v=""/>
    <n v="3"/>
    <x v="1"/>
    <x v="8"/>
    <x v="5"/>
  </r>
  <r>
    <n v="99401"/>
    <x v="7"/>
    <x v="1"/>
    <n v="1758.42"/>
    <d v="2019-10-12T00:00:00"/>
    <d v="2019-10-18T00:00:00"/>
    <n v="6"/>
    <x v="3"/>
    <x v="0"/>
    <n v="3"/>
    <s v=""/>
    <x v="1"/>
    <x v="8"/>
    <x v="5"/>
  </r>
  <r>
    <n v="102224"/>
    <x v="8"/>
    <x v="1"/>
    <n v="46.4"/>
    <d v="2020-04-26T00:00:00"/>
    <d v="2020-04-30T00:00:00"/>
    <n v="4"/>
    <x v="4"/>
    <x v="0"/>
    <s v=""/>
    <n v="5"/>
    <x v="2"/>
    <x v="2"/>
    <x v="10"/>
  </r>
  <r>
    <n v="102413"/>
    <x v="5"/>
    <x v="1"/>
    <n v="862.36"/>
    <d v="2020-05-06T00:00:00"/>
    <d v="2020-05-10T00:00:00"/>
    <n v="4"/>
    <x v="4"/>
    <x v="1"/>
    <s v=""/>
    <n v="3"/>
    <x v="2"/>
    <x v="3"/>
    <x v="29"/>
  </r>
  <r>
    <n v="102495"/>
    <x v="8"/>
    <x v="0"/>
    <n v="749.42"/>
    <d v="2020-05-11T00:00:00"/>
    <d v="2020-05-15T00:00:00"/>
    <n v="4"/>
    <x v="5"/>
    <x v="1"/>
    <s v=""/>
    <n v="3"/>
    <x v="2"/>
    <x v="3"/>
    <x v="14"/>
  </r>
  <r>
    <n v="99460"/>
    <x v="1"/>
    <x v="1"/>
    <n v="959.35"/>
    <d v="2019-10-17T00:00:00"/>
    <d v="2019-10-23T00:00:00"/>
    <n v="6"/>
    <x v="3"/>
    <x v="1"/>
    <s v=""/>
    <n v="5"/>
    <x v="1"/>
    <x v="8"/>
    <x v="19"/>
  </r>
  <r>
    <n v="102754"/>
    <x v="8"/>
    <x v="1"/>
    <n v="1637.45"/>
    <d v="2020-05-28T00:00:00"/>
    <d v="2020-05-31T00:00:00"/>
    <n v="3"/>
    <x v="3"/>
    <x v="1"/>
    <s v=""/>
    <s v=""/>
    <x v="2"/>
    <x v="3"/>
    <x v="26"/>
  </r>
  <r>
    <n v="99530"/>
    <x v="3"/>
    <x v="0"/>
    <n v="1036.6099999999999"/>
    <d v="2019-10-22T00:00:00"/>
    <d v="2019-10-28T00:00:00"/>
    <n v="6"/>
    <x v="1"/>
    <x v="1"/>
    <n v="5"/>
    <n v="2"/>
    <x v="1"/>
    <x v="8"/>
    <x v="25"/>
  </r>
  <r>
    <n v="99530"/>
    <x v="4"/>
    <x v="0"/>
    <n v="1120.8599999999999"/>
    <d v="2019-10-22T00:00:00"/>
    <d v="2019-10-28T00:00:00"/>
    <n v="6"/>
    <x v="1"/>
    <x v="1"/>
    <n v="4"/>
    <s v=""/>
    <x v="1"/>
    <x v="8"/>
    <x v="25"/>
  </r>
  <r>
    <n v="96162"/>
    <x v="1"/>
    <x v="0"/>
    <n v="855.55"/>
    <d v="2019-01-29T00:00:00"/>
    <d v="2019-02-03T00:00:00"/>
    <n v="5"/>
    <x v="3"/>
    <x v="1"/>
    <s v=""/>
    <s v=""/>
    <x v="1"/>
    <x v="0"/>
    <x v="2"/>
  </r>
  <r>
    <n v="99539"/>
    <x v="6"/>
    <x v="1"/>
    <n v="88.52"/>
    <d v="2019-10-22T00:00:00"/>
    <d v="2019-10-28T00:00:00"/>
    <n v="6"/>
    <x v="4"/>
    <x v="1"/>
    <n v="5"/>
    <n v="5"/>
    <x v="1"/>
    <x v="8"/>
    <x v="25"/>
  </r>
  <r>
    <n v="96163"/>
    <x v="5"/>
    <x v="1"/>
    <n v="57"/>
    <d v="2019-01-29T00:00:00"/>
    <d v="2019-02-03T00:00:00"/>
    <n v="5"/>
    <x v="3"/>
    <x v="0"/>
    <n v="4"/>
    <s v=""/>
    <x v="1"/>
    <x v="0"/>
    <x v="2"/>
  </r>
  <r>
    <n v="99539"/>
    <x v="6"/>
    <x v="0"/>
    <n v="764.58"/>
    <d v="2019-10-22T00:00:00"/>
    <d v="2019-10-28T00:00:00"/>
    <n v="6"/>
    <x v="4"/>
    <x v="1"/>
    <n v="1"/>
    <n v="4"/>
    <x v="1"/>
    <x v="8"/>
    <x v="25"/>
  </r>
  <r>
    <n v="99585"/>
    <x v="8"/>
    <x v="1"/>
    <n v="1361.58"/>
    <d v="2019-10-25T00:00:00"/>
    <d v="2019-10-31T00:00:00"/>
    <n v="6"/>
    <x v="0"/>
    <x v="1"/>
    <n v="5"/>
    <n v="4"/>
    <x v="1"/>
    <x v="8"/>
    <x v="9"/>
  </r>
  <r>
    <n v="99585"/>
    <x v="7"/>
    <x v="1"/>
    <n v="710.33"/>
    <d v="2019-10-25T00:00:00"/>
    <d v="2019-10-31T00:00:00"/>
    <n v="6"/>
    <x v="0"/>
    <x v="1"/>
    <n v="4"/>
    <n v="2"/>
    <x v="1"/>
    <x v="8"/>
    <x v="9"/>
  </r>
  <r>
    <n v="96165"/>
    <x v="5"/>
    <x v="0"/>
    <n v="1138.31"/>
    <d v="2019-01-29T00:00:00"/>
    <d v="2019-02-03T00:00:00"/>
    <n v="5"/>
    <x v="4"/>
    <x v="1"/>
    <n v="4"/>
    <s v=""/>
    <x v="1"/>
    <x v="0"/>
    <x v="2"/>
  </r>
  <r>
    <n v="103183"/>
    <x v="2"/>
    <x v="0"/>
    <n v="1103.9000000000001"/>
    <d v="2020-06-26T00:00:00"/>
    <d v="2020-06-29T00:00:00"/>
    <n v="3"/>
    <x v="0"/>
    <x v="1"/>
    <n v="2"/>
    <s v=""/>
    <x v="2"/>
    <x v="11"/>
    <x v="10"/>
  </r>
  <r>
    <n v="99598"/>
    <x v="2"/>
    <x v="1"/>
    <n v="1182.9100000000001"/>
    <d v="2019-10-26T00:00:00"/>
    <d v="2019-11-01T00:00:00"/>
    <n v="6"/>
    <x v="1"/>
    <x v="1"/>
    <n v="3"/>
    <s v=""/>
    <x v="1"/>
    <x v="8"/>
    <x v="10"/>
  </r>
  <r>
    <n v="99599"/>
    <x v="6"/>
    <x v="0"/>
    <n v="1632.29"/>
    <d v="2019-10-26T00:00:00"/>
    <d v="2019-11-01T00:00:00"/>
    <n v="6"/>
    <x v="2"/>
    <x v="0"/>
    <n v="3"/>
    <s v=""/>
    <x v="1"/>
    <x v="8"/>
    <x v="10"/>
  </r>
  <r>
    <n v="99600"/>
    <x v="0"/>
    <x v="0"/>
    <n v="1300.72"/>
    <d v="2019-10-26T00:00:00"/>
    <d v="2019-11-01T00:00:00"/>
    <n v="6"/>
    <x v="3"/>
    <x v="1"/>
    <n v="3"/>
    <s v=""/>
    <x v="1"/>
    <x v="8"/>
    <x v="10"/>
  </r>
  <r>
    <n v="99601"/>
    <x v="4"/>
    <x v="0"/>
    <n v="818.75"/>
    <d v="2019-10-26T00:00:00"/>
    <d v="2019-11-01T00:00:00"/>
    <n v="6"/>
    <x v="3"/>
    <x v="1"/>
    <n v="3"/>
    <s v=""/>
    <x v="1"/>
    <x v="8"/>
    <x v="10"/>
  </r>
  <r>
    <n v="99602"/>
    <x v="0"/>
    <x v="0"/>
    <n v="688.54"/>
    <d v="2019-10-26T00:00:00"/>
    <d v="2019-11-01T00:00:00"/>
    <n v="6"/>
    <x v="3"/>
    <x v="1"/>
    <n v="3"/>
    <n v="5"/>
    <x v="1"/>
    <x v="8"/>
    <x v="10"/>
  </r>
  <r>
    <n v="99602"/>
    <x v="3"/>
    <x v="0"/>
    <n v="1182.23"/>
    <d v="2019-10-26T00:00:00"/>
    <d v="2019-11-01T00:00:00"/>
    <n v="6"/>
    <x v="3"/>
    <x v="1"/>
    <n v="3"/>
    <s v=""/>
    <x v="1"/>
    <x v="8"/>
    <x v="10"/>
  </r>
  <r>
    <n v="99605"/>
    <x v="8"/>
    <x v="1"/>
    <n v="950.21"/>
    <d v="2019-10-26T00:00:00"/>
    <d v="2019-11-01T00:00:00"/>
    <n v="6"/>
    <x v="6"/>
    <x v="0"/>
    <n v="3"/>
    <n v="5"/>
    <x v="1"/>
    <x v="8"/>
    <x v="10"/>
  </r>
  <r>
    <n v="102553"/>
    <x v="5"/>
    <x v="0"/>
    <n v="604.38"/>
    <d v="2020-05-15T00:00:00"/>
    <d v="2020-05-19T00:00:00"/>
    <n v="4"/>
    <x v="6"/>
    <x v="1"/>
    <s v=""/>
    <n v="2"/>
    <x v="2"/>
    <x v="3"/>
    <x v="16"/>
  </r>
  <r>
    <n v="99623"/>
    <x v="2"/>
    <x v="0"/>
    <n v="1936.56"/>
    <d v="2019-10-28T00:00:00"/>
    <d v="2019-11-03T00:00:00"/>
    <n v="6"/>
    <x v="0"/>
    <x v="0"/>
    <s v=""/>
    <s v=""/>
    <x v="1"/>
    <x v="8"/>
    <x v="26"/>
  </r>
  <r>
    <n v="99623"/>
    <x v="2"/>
    <x v="1"/>
    <n v="1054.3900000000001"/>
    <d v="2019-10-28T00:00:00"/>
    <d v="2019-11-03T00:00:00"/>
    <n v="6"/>
    <x v="0"/>
    <x v="0"/>
    <n v="2"/>
    <s v=""/>
    <x v="1"/>
    <x v="8"/>
    <x v="26"/>
  </r>
  <r>
    <n v="99623"/>
    <x v="5"/>
    <x v="1"/>
    <n v="69.290000000000006"/>
    <d v="2019-10-28T00:00:00"/>
    <d v="2019-11-03T00:00:00"/>
    <n v="6"/>
    <x v="0"/>
    <x v="0"/>
    <n v="2"/>
    <n v="5"/>
    <x v="1"/>
    <x v="8"/>
    <x v="26"/>
  </r>
  <r>
    <n v="99624"/>
    <x v="7"/>
    <x v="1"/>
    <n v="597.34"/>
    <d v="2019-10-28T00:00:00"/>
    <d v="2019-11-03T00:00:00"/>
    <n v="6"/>
    <x v="1"/>
    <x v="1"/>
    <s v=""/>
    <n v="4"/>
    <x v="1"/>
    <x v="8"/>
    <x v="26"/>
  </r>
  <r>
    <n v="96196"/>
    <x v="4"/>
    <x v="0"/>
    <n v="1490.19"/>
    <d v="2019-02-02T00:00:00"/>
    <d v="2019-02-07T00:00:00"/>
    <n v="5"/>
    <x v="1"/>
    <x v="1"/>
    <n v="5"/>
    <s v=""/>
    <x v="1"/>
    <x v="4"/>
    <x v="12"/>
  </r>
  <r>
    <n v="102568"/>
    <x v="3"/>
    <x v="0"/>
    <n v="1082.19"/>
    <d v="2020-05-17T00:00:00"/>
    <d v="2020-05-21T00:00:00"/>
    <n v="4"/>
    <x v="0"/>
    <x v="1"/>
    <s v=""/>
    <n v="5"/>
    <x v="2"/>
    <x v="3"/>
    <x v="19"/>
  </r>
  <r>
    <n v="102648"/>
    <x v="7"/>
    <x v="1"/>
    <n v="788.32"/>
    <d v="2020-05-21T00:00:00"/>
    <d v="2020-05-25T00:00:00"/>
    <n v="4"/>
    <x v="5"/>
    <x v="1"/>
    <s v=""/>
    <n v="3"/>
    <x v="2"/>
    <x v="3"/>
    <x v="24"/>
  </r>
  <r>
    <n v="99628"/>
    <x v="0"/>
    <x v="0"/>
    <n v="131.54"/>
    <d v="2019-10-28T00:00:00"/>
    <d v="2019-11-03T00:00:00"/>
    <n v="6"/>
    <x v="3"/>
    <x v="1"/>
    <n v="2"/>
    <n v="2"/>
    <x v="1"/>
    <x v="8"/>
    <x v="26"/>
  </r>
  <r>
    <n v="99628"/>
    <x v="5"/>
    <x v="0"/>
    <n v="457.92"/>
    <d v="2019-10-28T00:00:00"/>
    <d v="2019-11-03T00:00:00"/>
    <n v="6"/>
    <x v="3"/>
    <x v="1"/>
    <n v="2"/>
    <n v="3"/>
    <x v="1"/>
    <x v="8"/>
    <x v="26"/>
  </r>
  <r>
    <n v="99635"/>
    <x v="2"/>
    <x v="1"/>
    <n v="1397.94"/>
    <d v="2019-10-28T00:00:00"/>
    <d v="2019-11-03T00:00:00"/>
    <n v="6"/>
    <x v="5"/>
    <x v="0"/>
    <s v=""/>
    <s v=""/>
    <x v="1"/>
    <x v="8"/>
    <x v="26"/>
  </r>
  <r>
    <n v="102661"/>
    <x v="0"/>
    <x v="0"/>
    <n v="676.29"/>
    <d v="2020-05-22T00:00:00"/>
    <d v="2020-05-26T00:00:00"/>
    <n v="4"/>
    <x v="2"/>
    <x v="1"/>
    <s v=""/>
    <n v="2"/>
    <x v="2"/>
    <x v="3"/>
    <x v="25"/>
  </r>
  <r>
    <n v="99635"/>
    <x v="8"/>
    <x v="0"/>
    <n v="1055.57"/>
    <d v="2019-10-28T00:00:00"/>
    <d v="2019-11-03T00:00:00"/>
    <n v="6"/>
    <x v="5"/>
    <x v="0"/>
    <n v="2"/>
    <n v="2"/>
    <x v="1"/>
    <x v="8"/>
    <x v="26"/>
  </r>
  <r>
    <n v="99635"/>
    <x v="3"/>
    <x v="1"/>
    <n v="1624.36"/>
    <d v="2019-10-28T00:00:00"/>
    <d v="2019-11-03T00:00:00"/>
    <n v="6"/>
    <x v="5"/>
    <x v="0"/>
    <n v="3"/>
    <s v=""/>
    <x v="1"/>
    <x v="8"/>
    <x v="26"/>
  </r>
  <r>
    <n v="96210"/>
    <x v="1"/>
    <x v="0"/>
    <n v="968.83"/>
    <d v="2019-02-03T00:00:00"/>
    <d v="2019-02-08T00:00:00"/>
    <n v="5"/>
    <x v="3"/>
    <x v="1"/>
    <s v=""/>
    <s v=""/>
    <x v="1"/>
    <x v="4"/>
    <x v="27"/>
  </r>
  <r>
    <n v="102665"/>
    <x v="6"/>
    <x v="1"/>
    <n v="1439.91"/>
    <d v="2020-05-22T00:00:00"/>
    <d v="2020-05-26T00:00:00"/>
    <n v="4"/>
    <x v="3"/>
    <x v="1"/>
    <s v=""/>
    <n v="5"/>
    <x v="2"/>
    <x v="3"/>
    <x v="25"/>
  </r>
  <r>
    <n v="99643"/>
    <x v="7"/>
    <x v="0"/>
    <n v="1326.33"/>
    <d v="2019-10-29T00:00:00"/>
    <d v="2019-11-04T00:00:00"/>
    <n v="6"/>
    <x v="4"/>
    <x v="1"/>
    <n v="5"/>
    <s v=""/>
    <x v="1"/>
    <x v="8"/>
    <x v="2"/>
  </r>
  <r>
    <n v="99673"/>
    <x v="4"/>
    <x v="0"/>
    <n v="374.2"/>
    <d v="2019-10-31T00:00:00"/>
    <d v="2019-11-06T00:00:00"/>
    <n v="6"/>
    <x v="1"/>
    <x v="1"/>
    <n v="2"/>
    <n v="4"/>
    <x v="1"/>
    <x v="8"/>
    <x v="11"/>
  </r>
  <r>
    <n v="99674"/>
    <x v="7"/>
    <x v="1"/>
    <n v="1846.29"/>
    <d v="2019-10-31T00:00:00"/>
    <d v="2019-11-06T00:00:00"/>
    <n v="6"/>
    <x v="1"/>
    <x v="1"/>
    <n v="2"/>
    <s v=""/>
    <x v="1"/>
    <x v="8"/>
    <x v="11"/>
  </r>
  <r>
    <n v="103502"/>
    <x v="2"/>
    <x v="0"/>
    <n v="1898.61"/>
    <d v="2020-07-16T00:00:00"/>
    <d v="2020-07-19T00:00:00"/>
    <n v="3"/>
    <x v="4"/>
    <x v="0"/>
    <n v="4"/>
    <n v="1"/>
    <x v="2"/>
    <x v="5"/>
    <x v="7"/>
  </r>
  <r>
    <n v="99674"/>
    <x v="5"/>
    <x v="1"/>
    <n v="1026.3599999999999"/>
    <d v="2019-10-31T00:00:00"/>
    <d v="2019-11-06T00:00:00"/>
    <n v="6"/>
    <x v="1"/>
    <x v="1"/>
    <s v=""/>
    <n v="1"/>
    <x v="1"/>
    <x v="8"/>
    <x v="11"/>
  </r>
  <r>
    <n v="99674"/>
    <x v="3"/>
    <x v="1"/>
    <n v="986.23"/>
    <d v="2019-10-31T00:00:00"/>
    <d v="2019-11-06T00:00:00"/>
    <n v="6"/>
    <x v="1"/>
    <x v="1"/>
    <s v=""/>
    <n v="2"/>
    <x v="1"/>
    <x v="8"/>
    <x v="11"/>
  </r>
  <r>
    <n v="103085"/>
    <x v="7"/>
    <x v="0"/>
    <n v="860.39"/>
    <d v="2020-06-21T00:00:00"/>
    <d v="2020-06-24T00:00:00"/>
    <n v="3"/>
    <x v="6"/>
    <x v="1"/>
    <s v=""/>
    <s v=""/>
    <x v="2"/>
    <x v="11"/>
    <x v="24"/>
  </r>
  <r>
    <n v="102668"/>
    <x v="5"/>
    <x v="1"/>
    <n v="1067.95"/>
    <d v="2020-05-22T00:00:00"/>
    <d v="2020-05-26T00:00:00"/>
    <n v="4"/>
    <x v="4"/>
    <x v="1"/>
    <s v=""/>
    <n v="2"/>
    <x v="2"/>
    <x v="3"/>
    <x v="25"/>
  </r>
  <r>
    <n v="103101"/>
    <x v="7"/>
    <x v="0"/>
    <n v="200.52"/>
    <d v="2020-06-22T00:00:00"/>
    <d v="2020-06-25T00:00:00"/>
    <n v="3"/>
    <x v="4"/>
    <x v="0"/>
    <s v=""/>
    <s v=""/>
    <x v="2"/>
    <x v="11"/>
    <x v="25"/>
  </r>
  <r>
    <n v="96231"/>
    <x v="5"/>
    <x v="0"/>
    <n v="718.94"/>
    <d v="2019-02-04T00:00:00"/>
    <d v="2019-02-09T00:00:00"/>
    <n v="5"/>
    <x v="4"/>
    <x v="1"/>
    <n v="5"/>
    <s v=""/>
    <x v="1"/>
    <x v="4"/>
    <x v="13"/>
  </r>
  <r>
    <n v="99695"/>
    <x v="1"/>
    <x v="1"/>
    <n v="257.95"/>
    <d v="2019-10-31T00:00:00"/>
    <d v="2019-11-06T00:00:00"/>
    <n v="6"/>
    <x v="6"/>
    <x v="1"/>
    <n v="2"/>
    <n v="5"/>
    <x v="1"/>
    <x v="8"/>
    <x v="11"/>
  </r>
  <r>
    <n v="96444"/>
    <x v="3"/>
    <x v="1"/>
    <n v="5.63"/>
    <d v="2019-02-23T00:00:00"/>
    <d v="2019-02-28T00:00:00"/>
    <n v="5"/>
    <x v="0"/>
    <x v="1"/>
    <n v="3"/>
    <s v=""/>
    <x v="1"/>
    <x v="4"/>
    <x v="20"/>
  </r>
  <r>
    <n v="96451"/>
    <x v="4"/>
    <x v="0"/>
    <n v="170.59"/>
    <d v="2019-02-23T00:00:00"/>
    <d v="2019-02-28T00:00:00"/>
    <n v="5"/>
    <x v="5"/>
    <x v="1"/>
    <n v="3"/>
    <s v=""/>
    <x v="1"/>
    <x v="4"/>
    <x v="20"/>
  </r>
  <r>
    <n v="96459"/>
    <x v="7"/>
    <x v="0"/>
    <n v="511.84"/>
    <d v="2019-02-24T00:00:00"/>
    <d v="2019-03-01T00:00:00"/>
    <n v="5"/>
    <x v="2"/>
    <x v="1"/>
    <n v="2"/>
    <s v=""/>
    <x v="1"/>
    <x v="4"/>
    <x v="8"/>
  </r>
  <r>
    <n v="99700"/>
    <x v="8"/>
    <x v="1"/>
    <n v="1785.38"/>
    <d v="2019-11-01T00:00:00"/>
    <d v="2019-11-07T00:00:00"/>
    <n v="6"/>
    <x v="5"/>
    <x v="0"/>
    <n v="4"/>
    <s v=""/>
    <x v="1"/>
    <x v="9"/>
    <x v="0"/>
  </r>
  <r>
    <n v="96512"/>
    <x v="4"/>
    <x v="0"/>
    <n v="486.3"/>
    <d v="2019-03-02T00:00:00"/>
    <d v="2019-03-07T00:00:00"/>
    <n v="5"/>
    <x v="1"/>
    <x v="1"/>
    <n v="3"/>
    <s v=""/>
    <x v="1"/>
    <x v="1"/>
    <x v="12"/>
  </r>
  <r>
    <n v="96516"/>
    <x v="1"/>
    <x v="1"/>
    <n v="24.03"/>
    <d v="2019-03-02T00:00:00"/>
    <d v="2019-03-07T00:00:00"/>
    <n v="5"/>
    <x v="3"/>
    <x v="1"/>
    <n v="1"/>
    <s v=""/>
    <x v="1"/>
    <x v="1"/>
    <x v="12"/>
  </r>
  <r>
    <n v="103573"/>
    <x v="2"/>
    <x v="0"/>
    <n v="1966.44"/>
    <d v="2020-07-21T00:00:00"/>
    <d v="2020-07-24T00:00:00"/>
    <n v="3"/>
    <x v="6"/>
    <x v="0"/>
    <n v="2"/>
    <n v="3"/>
    <x v="2"/>
    <x v="5"/>
    <x v="24"/>
  </r>
  <r>
    <n v="96521"/>
    <x v="3"/>
    <x v="1"/>
    <n v="1079.99"/>
    <d v="2019-03-02T00:00:00"/>
    <d v="2019-03-07T00:00:00"/>
    <n v="5"/>
    <x v="5"/>
    <x v="1"/>
    <n v="3"/>
    <s v=""/>
    <x v="1"/>
    <x v="1"/>
    <x v="12"/>
  </r>
  <r>
    <n v="102698"/>
    <x v="3"/>
    <x v="1"/>
    <n v="844.03"/>
    <d v="2020-05-24T00:00:00"/>
    <d v="2020-05-28T00:00:00"/>
    <n v="4"/>
    <x v="0"/>
    <x v="1"/>
    <s v=""/>
    <n v="5"/>
    <x v="2"/>
    <x v="3"/>
    <x v="8"/>
  </r>
  <r>
    <n v="102714"/>
    <x v="4"/>
    <x v="0"/>
    <n v="316.42"/>
    <d v="2020-05-25T00:00:00"/>
    <d v="2020-05-29T00:00:00"/>
    <n v="4"/>
    <x v="0"/>
    <x v="1"/>
    <s v=""/>
    <n v="5"/>
    <x v="2"/>
    <x v="3"/>
    <x v="9"/>
  </r>
  <r>
    <n v="102740"/>
    <x v="8"/>
    <x v="1"/>
    <n v="166.82"/>
    <d v="2020-05-27T00:00:00"/>
    <d v="2020-05-31T00:00:00"/>
    <n v="4"/>
    <x v="2"/>
    <x v="1"/>
    <s v=""/>
    <n v="2"/>
    <x v="2"/>
    <x v="3"/>
    <x v="18"/>
  </r>
  <r>
    <n v="102752"/>
    <x v="7"/>
    <x v="0"/>
    <n v="1484.94"/>
    <d v="2020-05-28T00:00:00"/>
    <d v="2020-06-01T00:00:00"/>
    <n v="4"/>
    <x v="2"/>
    <x v="1"/>
    <s v=""/>
    <n v="5"/>
    <x v="2"/>
    <x v="3"/>
    <x v="26"/>
  </r>
  <r>
    <n v="99742"/>
    <x v="2"/>
    <x v="0"/>
    <n v="934.74"/>
    <d v="2019-11-08T00:00:00"/>
    <d v="2019-11-14T00:00:00"/>
    <n v="6"/>
    <x v="1"/>
    <x v="1"/>
    <s v=""/>
    <n v="5"/>
    <x v="1"/>
    <x v="9"/>
    <x v="21"/>
  </r>
  <r>
    <n v="103496"/>
    <x v="6"/>
    <x v="0"/>
    <n v="38.51"/>
    <d v="2020-07-16T00:00:00"/>
    <d v="2020-07-19T00:00:00"/>
    <n v="3"/>
    <x v="2"/>
    <x v="1"/>
    <s v=""/>
    <s v=""/>
    <x v="2"/>
    <x v="5"/>
    <x v="7"/>
  </r>
  <r>
    <n v="102866"/>
    <x v="6"/>
    <x v="1"/>
    <n v="850.21"/>
    <d v="2020-06-06T00:00:00"/>
    <d v="2020-06-10T00:00:00"/>
    <n v="4"/>
    <x v="2"/>
    <x v="0"/>
    <s v=""/>
    <n v="3"/>
    <x v="2"/>
    <x v="11"/>
    <x v="29"/>
  </r>
  <r>
    <n v="102867"/>
    <x v="3"/>
    <x v="0"/>
    <n v="385.32"/>
    <d v="2020-06-06T00:00:00"/>
    <d v="2020-06-10T00:00:00"/>
    <n v="4"/>
    <x v="3"/>
    <x v="1"/>
    <s v=""/>
    <n v="5"/>
    <x v="2"/>
    <x v="11"/>
    <x v="29"/>
  </r>
  <r>
    <n v="102868"/>
    <x v="6"/>
    <x v="1"/>
    <n v="700.21"/>
    <d v="2020-06-06T00:00:00"/>
    <d v="2020-06-10T00:00:00"/>
    <n v="4"/>
    <x v="4"/>
    <x v="1"/>
    <s v=""/>
    <n v="5"/>
    <x v="2"/>
    <x v="11"/>
    <x v="29"/>
  </r>
  <r>
    <n v="96552"/>
    <x v="3"/>
    <x v="1"/>
    <n v="1375.9"/>
    <d v="2019-03-06T00:00:00"/>
    <d v="2019-03-11T00:00:00"/>
    <n v="5"/>
    <x v="2"/>
    <x v="1"/>
    <n v="5"/>
    <s v=""/>
    <x v="1"/>
    <x v="1"/>
    <x v="29"/>
  </r>
  <r>
    <n v="102948"/>
    <x v="0"/>
    <x v="0"/>
    <n v="1281.1500000000001"/>
    <d v="2020-06-13T00:00:00"/>
    <d v="2020-06-17T00:00:00"/>
    <n v="4"/>
    <x v="3"/>
    <x v="1"/>
    <s v=""/>
    <n v="5"/>
    <x v="2"/>
    <x v="11"/>
    <x v="6"/>
  </r>
  <r>
    <n v="96558"/>
    <x v="5"/>
    <x v="0"/>
    <n v="1600.35"/>
    <d v="2019-03-07T00:00:00"/>
    <d v="2019-03-12T00:00:00"/>
    <n v="5"/>
    <x v="0"/>
    <x v="1"/>
    <n v="2"/>
    <s v=""/>
    <x v="1"/>
    <x v="1"/>
    <x v="30"/>
  </r>
  <r>
    <n v="96565"/>
    <x v="0"/>
    <x v="0"/>
    <n v="180.65"/>
    <d v="2019-03-07T00:00:00"/>
    <d v="2019-03-12T00:00:00"/>
    <n v="5"/>
    <x v="3"/>
    <x v="1"/>
    <n v="2"/>
    <s v=""/>
    <x v="1"/>
    <x v="1"/>
    <x v="30"/>
  </r>
  <r>
    <n v="99797"/>
    <x v="8"/>
    <x v="0"/>
    <n v="196.56"/>
    <d v="2019-11-13T00:00:00"/>
    <d v="2019-11-19T00:00:00"/>
    <n v="6"/>
    <x v="1"/>
    <x v="1"/>
    <s v=""/>
    <n v="3"/>
    <x v="1"/>
    <x v="9"/>
    <x v="6"/>
  </r>
  <r>
    <n v="103536"/>
    <x v="7"/>
    <x v="0"/>
    <n v="1322.39"/>
    <d v="2020-07-18T00:00:00"/>
    <d v="2020-07-21T00:00:00"/>
    <n v="3"/>
    <x v="4"/>
    <x v="1"/>
    <s v=""/>
    <s v=""/>
    <x v="2"/>
    <x v="5"/>
    <x v="15"/>
  </r>
  <r>
    <n v="99800"/>
    <x v="2"/>
    <x v="1"/>
    <n v="784.61"/>
    <d v="2019-11-13T00:00:00"/>
    <d v="2019-11-19T00:00:00"/>
    <n v="6"/>
    <x v="2"/>
    <x v="1"/>
    <n v="3"/>
    <n v="4"/>
    <x v="1"/>
    <x v="9"/>
    <x v="6"/>
  </r>
  <r>
    <n v="99801"/>
    <x v="6"/>
    <x v="0"/>
    <n v="759.99"/>
    <d v="2019-11-13T00:00:00"/>
    <d v="2019-11-19T00:00:00"/>
    <n v="6"/>
    <x v="2"/>
    <x v="1"/>
    <n v="3"/>
    <n v="4"/>
    <x v="1"/>
    <x v="9"/>
    <x v="6"/>
  </r>
  <r>
    <n v="99807"/>
    <x v="3"/>
    <x v="0"/>
    <n v="219.44"/>
    <d v="2019-11-13T00:00:00"/>
    <d v="2019-11-19T00:00:00"/>
    <n v="6"/>
    <x v="5"/>
    <x v="1"/>
    <n v="3"/>
    <n v="2"/>
    <x v="1"/>
    <x v="9"/>
    <x v="6"/>
  </r>
  <r>
    <n v="103597"/>
    <x v="2"/>
    <x v="0"/>
    <n v="1937.93"/>
    <d v="2020-07-24T00:00:00"/>
    <d v="2020-07-27T00:00:00"/>
    <n v="3"/>
    <x v="0"/>
    <x v="1"/>
    <n v="5"/>
    <n v="4"/>
    <x v="2"/>
    <x v="5"/>
    <x v="8"/>
  </r>
  <r>
    <n v="99809"/>
    <x v="3"/>
    <x v="0"/>
    <n v="1305.6600000000001"/>
    <d v="2019-11-13T00:00:00"/>
    <d v="2019-11-19T00:00:00"/>
    <n v="6"/>
    <x v="6"/>
    <x v="1"/>
    <n v="3"/>
    <s v=""/>
    <x v="1"/>
    <x v="9"/>
    <x v="6"/>
  </r>
  <r>
    <n v="103631"/>
    <x v="3"/>
    <x v="0"/>
    <n v="1477.22"/>
    <d v="2020-07-27T00:00:00"/>
    <d v="2020-07-30T00:00:00"/>
    <n v="3"/>
    <x v="0"/>
    <x v="1"/>
    <s v=""/>
    <s v=""/>
    <x v="2"/>
    <x v="5"/>
    <x v="18"/>
  </r>
  <r>
    <n v="99846"/>
    <x v="1"/>
    <x v="0"/>
    <n v="961.63"/>
    <d v="2019-11-15T00:00:00"/>
    <d v="2019-11-21T00:00:00"/>
    <n v="6"/>
    <x v="6"/>
    <x v="1"/>
    <n v="5"/>
    <s v=""/>
    <x v="1"/>
    <x v="9"/>
    <x v="16"/>
  </r>
  <r>
    <n v="102985"/>
    <x v="5"/>
    <x v="1"/>
    <n v="689.31"/>
    <d v="2020-06-17T00:00:00"/>
    <d v="2020-06-21T00:00:00"/>
    <n v="4"/>
    <x v="0"/>
    <x v="1"/>
    <s v=""/>
    <n v="5"/>
    <x v="2"/>
    <x v="11"/>
    <x v="19"/>
  </r>
  <r>
    <n v="99857"/>
    <x v="2"/>
    <x v="1"/>
    <n v="481.54"/>
    <d v="2019-11-17T00:00:00"/>
    <d v="2019-11-23T00:00:00"/>
    <n v="6"/>
    <x v="0"/>
    <x v="1"/>
    <n v="4"/>
    <n v="3"/>
    <x v="1"/>
    <x v="9"/>
    <x v="19"/>
  </r>
  <r>
    <n v="103044"/>
    <x v="3"/>
    <x v="0"/>
    <n v="430.69"/>
    <d v="2020-06-19T00:00:00"/>
    <d v="2020-06-23T00:00:00"/>
    <n v="4"/>
    <x v="0"/>
    <x v="1"/>
    <s v=""/>
    <n v="3"/>
    <x v="2"/>
    <x v="11"/>
    <x v="3"/>
  </r>
  <r>
    <n v="103044"/>
    <x v="5"/>
    <x v="0"/>
    <n v="332.96"/>
    <d v="2020-06-19T00:00:00"/>
    <d v="2020-06-23T00:00:00"/>
    <n v="4"/>
    <x v="0"/>
    <x v="1"/>
    <s v=""/>
    <n v="1"/>
    <x v="2"/>
    <x v="11"/>
    <x v="3"/>
  </r>
  <r>
    <n v="103050"/>
    <x v="7"/>
    <x v="1"/>
    <n v="396.99"/>
    <d v="2020-06-19T00:00:00"/>
    <d v="2020-06-23T00:00:00"/>
    <n v="4"/>
    <x v="3"/>
    <x v="1"/>
    <s v=""/>
    <n v="4"/>
    <x v="2"/>
    <x v="11"/>
    <x v="3"/>
  </r>
  <r>
    <n v="103068"/>
    <x v="0"/>
    <x v="0"/>
    <n v="363.39"/>
    <d v="2020-06-21T00:00:00"/>
    <d v="2020-06-25T00:00:00"/>
    <n v="4"/>
    <x v="0"/>
    <x v="1"/>
    <s v=""/>
    <n v="4"/>
    <x v="2"/>
    <x v="11"/>
    <x v="24"/>
  </r>
  <r>
    <n v="99864"/>
    <x v="7"/>
    <x v="1"/>
    <n v="1305.45"/>
    <d v="2019-11-17T00:00:00"/>
    <d v="2019-11-23T00:00:00"/>
    <n v="6"/>
    <x v="4"/>
    <x v="0"/>
    <n v="4"/>
    <s v=""/>
    <x v="1"/>
    <x v="9"/>
    <x v="19"/>
  </r>
  <r>
    <n v="103076"/>
    <x v="7"/>
    <x v="1"/>
    <n v="746.94"/>
    <d v="2020-06-21T00:00:00"/>
    <d v="2020-06-25T00:00:00"/>
    <n v="4"/>
    <x v="2"/>
    <x v="0"/>
    <s v=""/>
    <n v="2"/>
    <x v="2"/>
    <x v="11"/>
    <x v="24"/>
  </r>
  <r>
    <n v="99866"/>
    <x v="3"/>
    <x v="0"/>
    <n v="1228.57"/>
    <d v="2019-11-17T00:00:00"/>
    <d v="2019-11-23T00:00:00"/>
    <n v="6"/>
    <x v="6"/>
    <x v="1"/>
    <n v="4"/>
    <s v=""/>
    <x v="1"/>
    <x v="9"/>
    <x v="19"/>
  </r>
  <r>
    <n v="103631"/>
    <x v="7"/>
    <x v="1"/>
    <n v="804.55"/>
    <d v="2020-07-27T00:00:00"/>
    <d v="2020-07-30T00:00:00"/>
    <n v="3"/>
    <x v="0"/>
    <x v="1"/>
    <s v=""/>
    <s v=""/>
    <x v="2"/>
    <x v="5"/>
    <x v="18"/>
  </r>
  <r>
    <n v="99962"/>
    <x v="5"/>
    <x v="1"/>
    <n v="1843.47"/>
    <d v="2019-11-25T00:00:00"/>
    <d v="2019-12-01T00:00:00"/>
    <n v="6"/>
    <x v="6"/>
    <x v="1"/>
    <n v="5"/>
    <s v=""/>
    <x v="1"/>
    <x v="9"/>
    <x v="9"/>
  </r>
  <r>
    <n v="100016"/>
    <x v="0"/>
    <x v="0"/>
    <n v="1913.96"/>
    <d v="2019-12-02T00:00:00"/>
    <d v="2019-12-08T00:00:00"/>
    <n v="6"/>
    <x v="0"/>
    <x v="0"/>
    <n v="4"/>
    <s v=""/>
    <x v="1"/>
    <x v="10"/>
    <x v="12"/>
  </r>
  <r>
    <n v="103077"/>
    <x v="7"/>
    <x v="0"/>
    <n v="290.58"/>
    <d v="2020-06-21T00:00:00"/>
    <d v="2020-06-25T00:00:00"/>
    <n v="4"/>
    <x v="3"/>
    <x v="1"/>
    <s v=""/>
    <n v="4"/>
    <x v="2"/>
    <x v="11"/>
    <x v="24"/>
  </r>
  <r>
    <n v="100019"/>
    <x v="3"/>
    <x v="1"/>
    <n v="640.64"/>
    <d v="2019-12-02T00:00:00"/>
    <d v="2019-12-08T00:00:00"/>
    <n v="6"/>
    <x v="1"/>
    <x v="1"/>
    <n v="4"/>
    <s v=""/>
    <x v="1"/>
    <x v="10"/>
    <x v="12"/>
  </r>
  <r>
    <n v="100019"/>
    <x v="5"/>
    <x v="0"/>
    <n v="94"/>
    <d v="2019-12-02T00:00:00"/>
    <d v="2019-12-08T00:00:00"/>
    <n v="6"/>
    <x v="1"/>
    <x v="1"/>
    <s v=""/>
    <s v=""/>
    <x v="1"/>
    <x v="10"/>
    <x v="12"/>
  </r>
  <r>
    <n v="100019"/>
    <x v="2"/>
    <x v="1"/>
    <n v="497.1"/>
    <d v="2019-12-02T00:00:00"/>
    <d v="2019-12-08T00:00:00"/>
    <n v="6"/>
    <x v="1"/>
    <x v="1"/>
    <n v="2"/>
    <n v="4"/>
    <x v="1"/>
    <x v="10"/>
    <x v="12"/>
  </r>
  <r>
    <n v="103640"/>
    <x v="6"/>
    <x v="1"/>
    <n v="1502.06"/>
    <d v="2020-07-27T00:00:00"/>
    <d v="2020-07-30T00:00:00"/>
    <n v="3"/>
    <x v="4"/>
    <x v="1"/>
    <s v=""/>
    <s v=""/>
    <x v="2"/>
    <x v="5"/>
    <x v="18"/>
  </r>
  <r>
    <n v="103813"/>
    <x v="2"/>
    <x v="0"/>
    <n v="1815.06"/>
    <d v="2020-08-05T00:00:00"/>
    <d v="2020-08-08T00:00:00"/>
    <n v="3"/>
    <x v="1"/>
    <x v="1"/>
    <n v="2"/>
    <s v=""/>
    <x v="2"/>
    <x v="6"/>
    <x v="4"/>
  </r>
  <r>
    <n v="100067"/>
    <x v="1"/>
    <x v="1"/>
    <n v="1762.02"/>
    <d v="2019-12-04T00:00:00"/>
    <d v="2019-12-10T00:00:00"/>
    <n v="6"/>
    <x v="3"/>
    <x v="1"/>
    <n v="5"/>
    <s v=""/>
    <x v="1"/>
    <x v="10"/>
    <x v="13"/>
  </r>
  <r>
    <n v="103646"/>
    <x v="0"/>
    <x v="0"/>
    <n v="722.36"/>
    <d v="2020-07-28T00:00:00"/>
    <d v="2020-07-31T00:00:00"/>
    <n v="3"/>
    <x v="0"/>
    <x v="0"/>
    <s v=""/>
    <s v=""/>
    <x v="2"/>
    <x v="5"/>
    <x v="26"/>
  </r>
  <r>
    <n v="100070"/>
    <x v="2"/>
    <x v="1"/>
    <n v="249.62"/>
    <d v="2019-12-04T00:00:00"/>
    <d v="2019-12-10T00:00:00"/>
    <n v="6"/>
    <x v="4"/>
    <x v="1"/>
    <n v="5"/>
    <n v="1"/>
    <x v="1"/>
    <x v="10"/>
    <x v="13"/>
  </r>
  <r>
    <n v="100070"/>
    <x v="0"/>
    <x v="0"/>
    <n v="582.61"/>
    <d v="2019-12-04T00:00:00"/>
    <d v="2019-12-10T00:00:00"/>
    <n v="6"/>
    <x v="4"/>
    <x v="1"/>
    <n v="5"/>
    <n v="5"/>
    <x v="1"/>
    <x v="10"/>
    <x v="13"/>
  </r>
  <r>
    <n v="100097"/>
    <x v="0"/>
    <x v="1"/>
    <n v="391.13"/>
    <d v="2019-12-07T00:00:00"/>
    <d v="2019-12-13T00:00:00"/>
    <n v="6"/>
    <x v="0"/>
    <x v="1"/>
    <n v="5"/>
    <n v="2"/>
    <x v="1"/>
    <x v="10"/>
    <x v="30"/>
  </r>
  <r>
    <n v="100099"/>
    <x v="4"/>
    <x v="0"/>
    <n v="1669"/>
    <d v="2019-12-07T00:00:00"/>
    <d v="2019-12-13T00:00:00"/>
    <n v="6"/>
    <x v="3"/>
    <x v="1"/>
    <n v="5"/>
    <s v=""/>
    <x v="1"/>
    <x v="10"/>
    <x v="30"/>
  </r>
  <r>
    <n v="100102"/>
    <x v="8"/>
    <x v="1"/>
    <n v="776.69"/>
    <d v="2019-12-07T00:00:00"/>
    <d v="2019-12-13T00:00:00"/>
    <n v="6"/>
    <x v="6"/>
    <x v="1"/>
    <n v="5"/>
    <n v="5"/>
    <x v="1"/>
    <x v="10"/>
    <x v="30"/>
  </r>
  <r>
    <n v="100173"/>
    <x v="7"/>
    <x v="1"/>
    <n v="1222.99"/>
    <d v="2019-12-12T00:00:00"/>
    <d v="2019-12-18T00:00:00"/>
    <n v="6"/>
    <x v="1"/>
    <x v="0"/>
    <s v=""/>
    <s v=""/>
    <x v="1"/>
    <x v="10"/>
    <x v="5"/>
  </r>
  <r>
    <n v="100175"/>
    <x v="5"/>
    <x v="0"/>
    <n v="1399.05"/>
    <d v="2019-12-12T00:00:00"/>
    <d v="2019-12-18T00:00:00"/>
    <n v="6"/>
    <x v="2"/>
    <x v="0"/>
    <n v="5"/>
    <n v="5"/>
    <x v="1"/>
    <x v="10"/>
    <x v="5"/>
  </r>
  <r>
    <n v="100175"/>
    <x v="3"/>
    <x v="0"/>
    <n v="1937.78"/>
    <d v="2019-12-12T00:00:00"/>
    <d v="2019-12-18T00:00:00"/>
    <n v="6"/>
    <x v="2"/>
    <x v="0"/>
    <n v="3"/>
    <s v=""/>
    <x v="1"/>
    <x v="10"/>
    <x v="5"/>
  </r>
  <r>
    <n v="100175"/>
    <x v="7"/>
    <x v="1"/>
    <n v="9.65"/>
    <d v="2019-12-12T00:00:00"/>
    <d v="2019-12-18T00:00:00"/>
    <n v="6"/>
    <x v="2"/>
    <x v="0"/>
    <n v="3"/>
    <n v="2"/>
    <x v="1"/>
    <x v="10"/>
    <x v="5"/>
  </r>
  <r>
    <n v="100175"/>
    <x v="4"/>
    <x v="1"/>
    <n v="1971.67"/>
    <d v="2019-12-12T00:00:00"/>
    <d v="2019-12-18T00:00:00"/>
    <n v="6"/>
    <x v="2"/>
    <x v="0"/>
    <n v="3"/>
    <s v=""/>
    <x v="1"/>
    <x v="10"/>
    <x v="5"/>
  </r>
  <r>
    <n v="100177"/>
    <x v="2"/>
    <x v="1"/>
    <n v="866.73"/>
    <d v="2019-12-12T00:00:00"/>
    <d v="2019-12-18T00:00:00"/>
    <n v="6"/>
    <x v="3"/>
    <x v="1"/>
    <n v="5"/>
    <s v=""/>
    <x v="1"/>
    <x v="10"/>
    <x v="5"/>
  </r>
  <r>
    <n v="96856"/>
    <x v="1"/>
    <x v="0"/>
    <n v="3.14"/>
    <d v="2019-04-01T00:00:00"/>
    <d v="2019-04-06T00:00:00"/>
    <n v="5"/>
    <x v="0"/>
    <x v="1"/>
    <s v=""/>
    <s v=""/>
    <x v="1"/>
    <x v="2"/>
    <x v="0"/>
  </r>
  <r>
    <n v="100178"/>
    <x v="4"/>
    <x v="1"/>
    <n v="1761.84"/>
    <d v="2019-12-12T00:00:00"/>
    <d v="2019-12-18T00:00:00"/>
    <n v="6"/>
    <x v="3"/>
    <x v="1"/>
    <n v="3"/>
    <s v=""/>
    <x v="1"/>
    <x v="10"/>
    <x v="5"/>
  </r>
  <r>
    <n v="103881"/>
    <x v="2"/>
    <x v="0"/>
    <n v="1472.89"/>
    <d v="2020-08-10T00:00:00"/>
    <d v="2020-08-13T00:00:00"/>
    <n v="3"/>
    <x v="5"/>
    <x v="1"/>
    <n v="1"/>
    <s v=""/>
    <x v="2"/>
    <x v="6"/>
    <x v="1"/>
  </r>
  <r>
    <n v="100178"/>
    <x v="3"/>
    <x v="1"/>
    <n v="707.32"/>
    <d v="2019-12-12T00:00:00"/>
    <d v="2019-12-18T00:00:00"/>
    <n v="6"/>
    <x v="3"/>
    <x v="1"/>
    <n v="3"/>
    <s v=""/>
    <x v="1"/>
    <x v="10"/>
    <x v="5"/>
  </r>
  <r>
    <n v="96869"/>
    <x v="0"/>
    <x v="0"/>
    <n v="348.39"/>
    <d v="2019-04-01T00:00:00"/>
    <d v="2019-04-06T00:00:00"/>
    <n v="5"/>
    <x v="3"/>
    <x v="1"/>
    <n v="2"/>
    <s v=""/>
    <x v="1"/>
    <x v="2"/>
    <x v="0"/>
  </r>
  <r>
    <n v="100181"/>
    <x v="2"/>
    <x v="1"/>
    <n v="1520.25"/>
    <d v="2019-12-12T00:00:00"/>
    <d v="2019-12-18T00:00:00"/>
    <n v="6"/>
    <x v="4"/>
    <x v="1"/>
    <n v="5"/>
    <s v=""/>
    <x v="1"/>
    <x v="10"/>
    <x v="5"/>
  </r>
  <r>
    <n v="100181"/>
    <x v="5"/>
    <x v="1"/>
    <n v="1961.07"/>
    <d v="2019-12-12T00:00:00"/>
    <d v="2019-12-18T00:00:00"/>
    <n v="6"/>
    <x v="4"/>
    <x v="1"/>
    <n v="3"/>
    <s v=""/>
    <x v="1"/>
    <x v="10"/>
    <x v="5"/>
  </r>
  <r>
    <n v="103951"/>
    <x v="2"/>
    <x v="0"/>
    <n v="1410.66"/>
    <d v="2020-08-15T00:00:00"/>
    <d v="2020-08-18T00:00:00"/>
    <n v="3"/>
    <x v="2"/>
    <x v="1"/>
    <n v="4"/>
    <s v=""/>
    <x v="2"/>
    <x v="6"/>
    <x v="16"/>
  </r>
  <r>
    <n v="103079"/>
    <x v="6"/>
    <x v="0"/>
    <n v="780.91"/>
    <d v="2020-06-21T00:00:00"/>
    <d v="2020-06-25T00:00:00"/>
    <n v="4"/>
    <x v="4"/>
    <x v="1"/>
    <s v=""/>
    <n v="3"/>
    <x v="2"/>
    <x v="11"/>
    <x v="24"/>
  </r>
  <r>
    <n v="100183"/>
    <x v="4"/>
    <x v="0"/>
    <n v="1824.09"/>
    <d v="2019-12-12T00:00:00"/>
    <d v="2019-12-18T00:00:00"/>
    <n v="6"/>
    <x v="5"/>
    <x v="1"/>
    <n v="5"/>
    <s v=""/>
    <x v="1"/>
    <x v="10"/>
    <x v="5"/>
  </r>
  <r>
    <n v="103906"/>
    <x v="4"/>
    <x v="0"/>
    <n v="164.18"/>
    <d v="2020-08-12T00:00:00"/>
    <d v="2020-08-15T00:00:00"/>
    <n v="3"/>
    <x v="4"/>
    <x v="1"/>
    <s v=""/>
    <s v=""/>
    <x v="2"/>
    <x v="6"/>
    <x v="5"/>
  </r>
  <r>
    <n v="100184"/>
    <x v="4"/>
    <x v="0"/>
    <n v="1230.3800000000001"/>
    <d v="2019-12-12T00:00:00"/>
    <d v="2019-12-18T00:00:00"/>
    <n v="6"/>
    <x v="5"/>
    <x v="1"/>
    <n v="5"/>
    <s v=""/>
    <x v="1"/>
    <x v="10"/>
    <x v="5"/>
  </r>
  <r>
    <n v="96931"/>
    <x v="5"/>
    <x v="1"/>
    <n v="1136.99"/>
    <d v="2019-04-05T00:00:00"/>
    <d v="2019-04-10T00:00:00"/>
    <n v="5"/>
    <x v="1"/>
    <x v="0"/>
    <s v=""/>
    <s v=""/>
    <x v="1"/>
    <x v="2"/>
    <x v="4"/>
  </r>
  <r>
    <n v="103957"/>
    <x v="2"/>
    <x v="0"/>
    <n v="1993.24"/>
    <d v="2020-08-15T00:00:00"/>
    <d v="2020-08-18T00:00:00"/>
    <n v="3"/>
    <x v="6"/>
    <x v="1"/>
    <n v="4"/>
    <n v="3"/>
    <x v="2"/>
    <x v="6"/>
    <x v="16"/>
  </r>
  <r>
    <n v="100184"/>
    <x v="5"/>
    <x v="1"/>
    <n v="1535.82"/>
    <d v="2019-12-12T00:00:00"/>
    <d v="2019-12-18T00:00:00"/>
    <n v="6"/>
    <x v="5"/>
    <x v="1"/>
    <n v="3"/>
    <s v=""/>
    <x v="1"/>
    <x v="10"/>
    <x v="5"/>
  </r>
  <r>
    <n v="100185"/>
    <x v="4"/>
    <x v="1"/>
    <n v="434.94"/>
    <d v="2019-12-12T00:00:00"/>
    <d v="2019-12-18T00:00:00"/>
    <n v="6"/>
    <x v="6"/>
    <x v="0"/>
    <n v="5"/>
    <n v="5"/>
    <x v="1"/>
    <x v="10"/>
    <x v="5"/>
  </r>
  <r>
    <n v="103906"/>
    <x v="7"/>
    <x v="1"/>
    <n v="34.92"/>
    <d v="2020-08-12T00:00:00"/>
    <d v="2020-08-15T00:00:00"/>
    <n v="3"/>
    <x v="4"/>
    <x v="1"/>
    <s v=""/>
    <s v=""/>
    <x v="2"/>
    <x v="6"/>
    <x v="5"/>
  </r>
  <r>
    <n v="100187"/>
    <x v="7"/>
    <x v="1"/>
    <n v="1161.9000000000001"/>
    <d v="2019-12-12T00:00:00"/>
    <d v="2019-12-18T00:00:00"/>
    <n v="6"/>
    <x v="6"/>
    <x v="1"/>
    <n v="5"/>
    <s v=""/>
    <x v="1"/>
    <x v="10"/>
    <x v="5"/>
  </r>
  <r>
    <n v="97060"/>
    <x v="5"/>
    <x v="1"/>
    <n v="1214.33"/>
    <d v="2019-04-15T00:00:00"/>
    <d v="2019-04-20T00:00:00"/>
    <n v="5"/>
    <x v="4"/>
    <x v="0"/>
    <n v="3"/>
    <s v=""/>
    <x v="1"/>
    <x v="2"/>
    <x v="16"/>
  </r>
  <r>
    <n v="97109"/>
    <x v="4"/>
    <x v="1"/>
    <n v="384.81"/>
    <d v="2019-04-19T00:00:00"/>
    <d v="2019-04-24T00:00:00"/>
    <n v="5"/>
    <x v="0"/>
    <x v="1"/>
    <n v="2"/>
    <s v=""/>
    <x v="1"/>
    <x v="2"/>
    <x v="3"/>
  </r>
  <r>
    <n v="100189"/>
    <x v="8"/>
    <x v="1"/>
    <n v="1892.47"/>
    <d v="2019-12-13T00:00:00"/>
    <d v="2019-12-19T00:00:00"/>
    <n v="6"/>
    <x v="0"/>
    <x v="0"/>
    <n v="3"/>
    <s v=""/>
    <x v="1"/>
    <x v="10"/>
    <x v="6"/>
  </r>
  <r>
    <n v="100189"/>
    <x v="1"/>
    <x v="1"/>
    <n v="1595.73"/>
    <d v="2019-12-13T00:00:00"/>
    <d v="2019-12-19T00:00:00"/>
    <n v="6"/>
    <x v="0"/>
    <x v="0"/>
    <n v="2"/>
    <n v="5"/>
    <x v="1"/>
    <x v="10"/>
    <x v="6"/>
  </r>
  <r>
    <n v="103147"/>
    <x v="4"/>
    <x v="0"/>
    <n v="1144.33"/>
    <d v="2020-06-24T00:00:00"/>
    <d v="2020-06-28T00:00:00"/>
    <n v="4"/>
    <x v="3"/>
    <x v="1"/>
    <s v=""/>
    <n v="5"/>
    <x v="2"/>
    <x v="11"/>
    <x v="8"/>
  </r>
  <r>
    <n v="100189"/>
    <x v="2"/>
    <x v="0"/>
    <n v="557.51"/>
    <d v="2019-12-13T00:00:00"/>
    <d v="2019-12-19T00:00:00"/>
    <n v="6"/>
    <x v="0"/>
    <x v="0"/>
    <s v=""/>
    <s v=""/>
    <x v="1"/>
    <x v="10"/>
    <x v="6"/>
  </r>
  <r>
    <n v="100190"/>
    <x v="3"/>
    <x v="0"/>
    <n v="407.39"/>
    <d v="2019-12-13T00:00:00"/>
    <d v="2019-12-19T00:00:00"/>
    <n v="6"/>
    <x v="1"/>
    <x v="0"/>
    <n v="3"/>
    <s v=""/>
    <x v="1"/>
    <x v="10"/>
    <x v="6"/>
  </r>
  <r>
    <n v="100190"/>
    <x v="1"/>
    <x v="1"/>
    <n v="225.87"/>
    <d v="2019-12-13T00:00:00"/>
    <d v="2019-12-19T00:00:00"/>
    <n v="6"/>
    <x v="1"/>
    <x v="0"/>
    <s v=""/>
    <n v="2"/>
    <x v="1"/>
    <x v="10"/>
    <x v="6"/>
  </r>
  <r>
    <n v="97161"/>
    <x v="3"/>
    <x v="1"/>
    <n v="140.61000000000001"/>
    <d v="2019-04-22T00:00:00"/>
    <d v="2019-04-27T00:00:00"/>
    <n v="5"/>
    <x v="3"/>
    <x v="1"/>
    <n v="2"/>
    <s v=""/>
    <x v="1"/>
    <x v="2"/>
    <x v="25"/>
  </r>
  <r>
    <n v="100193"/>
    <x v="6"/>
    <x v="0"/>
    <n v="1937.06"/>
    <d v="2019-12-13T00:00:00"/>
    <d v="2019-12-19T00:00:00"/>
    <n v="6"/>
    <x v="2"/>
    <x v="0"/>
    <n v="3"/>
    <s v=""/>
    <x v="1"/>
    <x v="10"/>
    <x v="6"/>
  </r>
  <r>
    <n v="100193"/>
    <x v="5"/>
    <x v="1"/>
    <n v="253.97"/>
    <d v="2019-12-13T00:00:00"/>
    <d v="2019-12-19T00:00:00"/>
    <n v="6"/>
    <x v="2"/>
    <x v="0"/>
    <n v="3"/>
    <n v="4"/>
    <x v="1"/>
    <x v="10"/>
    <x v="6"/>
  </r>
  <r>
    <n v="100193"/>
    <x v="5"/>
    <x v="0"/>
    <n v="1623.91"/>
    <d v="2019-12-13T00:00:00"/>
    <d v="2019-12-19T00:00:00"/>
    <n v="6"/>
    <x v="2"/>
    <x v="0"/>
    <n v="3"/>
    <s v=""/>
    <x v="1"/>
    <x v="10"/>
    <x v="6"/>
  </r>
  <r>
    <n v="103247"/>
    <x v="3"/>
    <x v="0"/>
    <n v="596.64"/>
    <d v="2020-06-29T00:00:00"/>
    <d v="2020-07-03T00:00:00"/>
    <n v="4"/>
    <x v="5"/>
    <x v="1"/>
    <s v=""/>
    <n v="2"/>
    <x v="2"/>
    <x v="11"/>
    <x v="2"/>
  </r>
  <r>
    <n v="104198"/>
    <x v="6"/>
    <x v="1"/>
    <n v="672.13"/>
    <d v="2020-08-30T00:00:00"/>
    <d v="2020-09-02T00:00:00"/>
    <n v="3"/>
    <x v="2"/>
    <x v="1"/>
    <s v=""/>
    <s v=""/>
    <x v="2"/>
    <x v="6"/>
    <x v="28"/>
  </r>
  <r>
    <n v="103362"/>
    <x v="4"/>
    <x v="0"/>
    <n v="652.64"/>
    <d v="2020-07-08T00:00:00"/>
    <d v="2020-07-12T00:00:00"/>
    <n v="4"/>
    <x v="2"/>
    <x v="1"/>
    <s v=""/>
    <n v="3"/>
    <x v="2"/>
    <x v="5"/>
    <x v="21"/>
  </r>
  <r>
    <n v="103700"/>
    <x v="5"/>
    <x v="1"/>
    <n v="1694.73"/>
    <d v="2020-07-30T00:00:00"/>
    <d v="2020-08-03T00:00:00"/>
    <n v="4"/>
    <x v="0"/>
    <x v="1"/>
    <s v=""/>
    <n v="4"/>
    <x v="2"/>
    <x v="5"/>
    <x v="28"/>
  </r>
  <r>
    <n v="100208"/>
    <x v="2"/>
    <x v="0"/>
    <n v="1728.07"/>
    <d v="2019-12-14T00:00:00"/>
    <d v="2019-12-20T00:00:00"/>
    <n v="6"/>
    <x v="3"/>
    <x v="0"/>
    <s v=""/>
    <s v=""/>
    <x v="1"/>
    <x v="10"/>
    <x v="23"/>
  </r>
  <r>
    <n v="100216"/>
    <x v="2"/>
    <x v="0"/>
    <n v="1734.82"/>
    <d v="2019-12-14T00:00:00"/>
    <d v="2019-12-20T00:00:00"/>
    <n v="6"/>
    <x v="6"/>
    <x v="1"/>
    <s v=""/>
    <s v=""/>
    <x v="1"/>
    <x v="10"/>
    <x v="23"/>
  </r>
  <r>
    <n v="100217"/>
    <x v="1"/>
    <x v="1"/>
    <n v="203.49"/>
    <d v="2019-12-14T00:00:00"/>
    <d v="2019-12-20T00:00:00"/>
    <n v="6"/>
    <x v="6"/>
    <x v="0"/>
    <s v=""/>
    <n v="5"/>
    <x v="1"/>
    <x v="10"/>
    <x v="23"/>
  </r>
  <r>
    <n v="100217"/>
    <x v="3"/>
    <x v="1"/>
    <n v="967.76"/>
    <d v="2019-12-14T00:00:00"/>
    <d v="2019-12-20T00:00:00"/>
    <n v="6"/>
    <x v="6"/>
    <x v="0"/>
    <n v="4"/>
    <n v="3"/>
    <x v="1"/>
    <x v="10"/>
    <x v="23"/>
  </r>
  <r>
    <n v="100248"/>
    <x v="3"/>
    <x v="1"/>
    <n v="1339.16"/>
    <d v="2019-12-18T00:00:00"/>
    <d v="2019-12-24T00:00:00"/>
    <n v="6"/>
    <x v="0"/>
    <x v="1"/>
    <n v="4"/>
    <s v=""/>
    <x v="1"/>
    <x v="10"/>
    <x v="15"/>
  </r>
  <r>
    <n v="104202"/>
    <x v="4"/>
    <x v="1"/>
    <n v="10.74"/>
    <d v="2020-08-30T00:00:00"/>
    <d v="2020-09-02T00:00:00"/>
    <n v="3"/>
    <x v="5"/>
    <x v="1"/>
    <s v=""/>
    <s v=""/>
    <x v="2"/>
    <x v="6"/>
    <x v="28"/>
  </r>
  <r>
    <n v="100248"/>
    <x v="3"/>
    <x v="1"/>
    <n v="1057.94"/>
    <d v="2019-12-18T00:00:00"/>
    <d v="2019-12-24T00:00:00"/>
    <n v="6"/>
    <x v="0"/>
    <x v="1"/>
    <n v="5"/>
    <s v=""/>
    <x v="1"/>
    <x v="10"/>
    <x v="15"/>
  </r>
  <r>
    <n v="100254"/>
    <x v="6"/>
    <x v="1"/>
    <n v="1310.55"/>
    <d v="2019-12-18T00:00:00"/>
    <d v="2019-12-24T00:00:00"/>
    <n v="6"/>
    <x v="3"/>
    <x v="1"/>
    <n v="5"/>
    <s v=""/>
    <x v="1"/>
    <x v="10"/>
    <x v="15"/>
  </r>
  <r>
    <n v="97290"/>
    <x v="4"/>
    <x v="1"/>
    <n v="1463.94"/>
    <d v="2019-05-02T00:00:00"/>
    <d v="2019-05-07T00:00:00"/>
    <n v="5"/>
    <x v="3"/>
    <x v="1"/>
    <n v="3"/>
    <s v=""/>
    <x v="1"/>
    <x v="3"/>
    <x v="12"/>
  </r>
  <r>
    <n v="100254"/>
    <x v="3"/>
    <x v="0"/>
    <n v="948.62"/>
    <d v="2019-12-18T00:00:00"/>
    <d v="2019-12-24T00:00:00"/>
    <n v="6"/>
    <x v="3"/>
    <x v="1"/>
    <n v="5"/>
    <s v=""/>
    <x v="1"/>
    <x v="10"/>
    <x v="15"/>
  </r>
  <r>
    <n v="100362"/>
    <x v="2"/>
    <x v="0"/>
    <n v="1727.09"/>
    <d v="2019-12-27T00:00:00"/>
    <d v="2020-01-02T00:00:00"/>
    <n v="6"/>
    <x v="0"/>
    <x v="1"/>
    <s v=""/>
    <s v=""/>
    <x v="1"/>
    <x v="10"/>
    <x v="18"/>
  </r>
  <r>
    <n v="103734"/>
    <x v="0"/>
    <x v="1"/>
    <n v="58.15"/>
    <d v="2020-07-31T00:00:00"/>
    <d v="2020-08-04T00:00:00"/>
    <n v="4"/>
    <x v="2"/>
    <x v="1"/>
    <s v=""/>
    <n v="4"/>
    <x v="2"/>
    <x v="5"/>
    <x v="11"/>
  </r>
  <r>
    <n v="103836"/>
    <x v="4"/>
    <x v="0"/>
    <n v="1231.79"/>
    <d v="2020-08-07T00:00:00"/>
    <d v="2020-08-11T00:00:00"/>
    <n v="4"/>
    <x v="5"/>
    <x v="1"/>
    <s v=""/>
    <n v="5"/>
    <x v="2"/>
    <x v="6"/>
    <x v="30"/>
  </r>
  <r>
    <n v="100364"/>
    <x v="2"/>
    <x v="0"/>
    <n v="857.59"/>
    <d v="2019-12-27T00:00:00"/>
    <d v="2020-01-02T00:00:00"/>
    <n v="6"/>
    <x v="0"/>
    <x v="1"/>
    <s v=""/>
    <s v=""/>
    <x v="1"/>
    <x v="10"/>
    <x v="18"/>
  </r>
  <r>
    <n v="103844"/>
    <x v="5"/>
    <x v="0"/>
    <n v="1340.56"/>
    <d v="2020-08-08T00:00:00"/>
    <d v="2020-08-12T00:00:00"/>
    <n v="4"/>
    <x v="3"/>
    <x v="1"/>
    <s v=""/>
    <n v="5"/>
    <x v="2"/>
    <x v="6"/>
    <x v="21"/>
  </r>
  <r>
    <n v="100365"/>
    <x v="8"/>
    <x v="0"/>
    <n v="100.41"/>
    <d v="2019-12-27T00:00:00"/>
    <d v="2020-01-02T00:00:00"/>
    <n v="6"/>
    <x v="1"/>
    <x v="1"/>
    <s v=""/>
    <s v=""/>
    <x v="1"/>
    <x v="10"/>
    <x v="18"/>
  </r>
  <r>
    <n v="100366"/>
    <x v="2"/>
    <x v="1"/>
    <n v="24.8"/>
    <d v="2019-12-27T00:00:00"/>
    <d v="2020-01-02T00:00:00"/>
    <n v="6"/>
    <x v="1"/>
    <x v="1"/>
    <s v=""/>
    <n v="5"/>
    <x v="1"/>
    <x v="10"/>
    <x v="18"/>
  </r>
  <r>
    <n v="100366"/>
    <x v="7"/>
    <x v="0"/>
    <n v="1995.07"/>
    <d v="2019-12-27T00:00:00"/>
    <d v="2020-01-02T00:00:00"/>
    <n v="6"/>
    <x v="1"/>
    <x v="1"/>
    <s v=""/>
    <s v=""/>
    <x v="1"/>
    <x v="10"/>
    <x v="18"/>
  </r>
  <r>
    <n v="103929"/>
    <x v="4"/>
    <x v="1"/>
    <n v="407.9"/>
    <d v="2020-08-13T00:00:00"/>
    <d v="2020-08-17T00:00:00"/>
    <n v="4"/>
    <x v="4"/>
    <x v="1"/>
    <s v=""/>
    <n v="3"/>
    <x v="2"/>
    <x v="6"/>
    <x v="6"/>
  </r>
  <r>
    <n v="103935"/>
    <x v="7"/>
    <x v="0"/>
    <n v="757.7"/>
    <d v="2020-08-13T00:00:00"/>
    <d v="2020-08-17T00:00:00"/>
    <n v="4"/>
    <x v="5"/>
    <x v="1"/>
    <s v=""/>
    <n v="2"/>
    <x v="2"/>
    <x v="6"/>
    <x v="6"/>
  </r>
  <r>
    <n v="100369"/>
    <x v="1"/>
    <x v="0"/>
    <n v="1121.75"/>
    <d v="2019-12-27T00:00:00"/>
    <d v="2020-01-02T00:00:00"/>
    <n v="6"/>
    <x v="3"/>
    <x v="1"/>
    <n v="5"/>
    <n v="4"/>
    <x v="1"/>
    <x v="10"/>
    <x v="18"/>
  </r>
  <r>
    <n v="103965"/>
    <x v="4"/>
    <x v="0"/>
    <n v="1164.23"/>
    <d v="2020-08-16T00:00:00"/>
    <d v="2020-08-20T00:00:00"/>
    <n v="4"/>
    <x v="2"/>
    <x v="1"/>
    <s v=""/>
    <n v="3"/>
    <x v="2"/>
    <x v="6"/>
    <x v="7"/>
  </r>
  <r>
    <n v="103973"/>
    <x v="8"/>
    <x v="0"/>
    <n v="1257.08"/>
    <d v="2020-08-16T00:00:00"/>
    <d v="2020-08-20T00:00:00"/>
    <n v="4"/>
    <x v="6"/>
    <x v="1"/>
    <s v=""/>
    <n v="5"/>
    <x v="2"/>
    <x v="6"/>
    <x v="7"/>
  </r>
  <r>
    <n v="104085"/>
    <x v="4"/>
    <x v="0"/>
    <n v="231.53"/>
    <d v="2020-08-23T00:00:00"/>
    <d v="2020-08-27T00:00:00"/>
    <n v="4"/>
    <x v="3"/>
    <x v="1"/>
    <s v=""/>
    <n v="2"/>
    <x v="2"/>
    <x v="6"/>
    <x v="20"/>
  </r>
  <r>
    <n v="104117"/>
    <x v="0"/>
    <x v="0"/>
    <n v="90.56"/>
    <d v="2020-08-25T00:00:00"/>
    <d v="2020-08-29T00:00:00"/>
    <n v="4"/>
    <x v="0"/>
    <x v="1"/>
    <s v=""/>
    <n v="5"/>
    <x v="2"/>
    <x v="6"/>
    <x v="9"/>
  </r>
  <r>
    <n v="104132"/>
    <x v="3"/>
    <x v="1"/>
    <n v="1803.13"/>
    <d v="2020-08-25T00:00:00"/>
    <d v="2020-08-29T00:00:00"/>
    <n v="4"/>
    <x v="6"/>
    <x v="1"/>
    <s v=""/>
    <n v="4"/>
    <x v="2"/>
    <x v="6"/>
    <x v="9"/>
  </r>
  <r>
    <n v="97343"/>
    <x v="8"/>
    <x v="0"/>
    <n v="716.46"/>
    <d v="2019-05-05T00:00:00"/>
    <d v="2019-05-10T00:00:00"/>
    <n v="5"/>
    <x v="5"/>
    <x v="1"/>
    <n v="2"/>
    <s v=""/>
    <x v="1"/>
    <x v="3"/>
    <x v="4"/>
  </r>
  <r>
    <n v="104182"/>
    <x v="6"/>
    <x v="1"/>
    <n v="724.65"/>
    <d v="2020-08-29T00:00:00"/>
    <d v="2020-09-02T00:00:00"/>
    <n v="4"/>
    <x v="2"/>
    <x v="1"/>
    <s v=""/>
    <n v="2"/>
    <x v="2"/>
    <x v="6"/>
    <x v="2"/>
  </r>
  <r>
    <n v="104189"/>
    <x v="5"/>
    <x v="1"/>
    <n v="964.02"/>
    <d v="2020-08-29T00:00:00"/>
    <d v="2020-09-02T00:00:00"/>
    <n v="4"/>
    <x v="5"/>
    <x v="1"/>
    <s v=""/>
    <n v="2"/>
    <x v="2"/>
    <x v="6"/>
    <x v="2"/>
  </r>
  <r>
    <n v="97433"/>
    <x v="0"/>
    <x v="0"/>
    <n v="1223.94"/>
    <d v="2019-05-12T00:00:00"/>
    <d v="2019-05-17T00:00:00"/>
    <n v="5"/>
    <x v="0"/>
    <x v="1"/>
    <n v="3"/>
    <s v=""/>
    <x v="1"/>
    <x v="3"/>
    <x v="5"/>
  </r>
  <r>
    <n v="104195"/>
    <x v="0"/>
    <x v="0"/>
    <n v="27.85"/>
    <d v="2020-08-30T00:00:00"/>
    <d v="2020-09-03T00:00:00"/>
    <n v="4"/>
    <x v="0"/>
    <x v="1"/>
    <s v=""/>
    <n v="4"/>
    <x v="2"/>
    <x v="6"/>
    <x v="28"/>
  </r>
  <r>
    <n v="104204"/>
    <x v="3"/>
    <x v="0"/>
    <n v="1020.88"/>
    <d v="2020-08-30T00:00:00"/>
    <d v="2020-09-03T00:00:00"/>
    <n v="4"/>
    <x v="5"/>
    <x v="1"/>
    <s v=""/>
    <n v="5"/>
    <x v="2"/>
    <x v="6"/>
    <x v="28"/>
  </r>
  <r>
    <n v="97433"/>
    <x v="6"/>
    <x v="0"/>
    <n v="259.07"/>
    <d v="2019-05-12T00:00:00"/>
    <d v="2019-05-17T00:00:00"/>
    <n v="5"/>
    <x v="0"/>
    <x v="1"/>
    <n v="4"/>
    <s v=""/>
    <x v="1"/>
    <x v="3"/>
    <x v="5"/>
  </r>
  <r>
    <n v="104442"/>
    <x v="6"/>
    <x v="1"/>
    <n v="466.06"/>
    <d v="2020-09-12T00:00:00"/>
    <d v="2020-09-16T00:00:00"/>
    <n v="4"/>
    <x v="3"/>
    <x v="1"/>
    <s v=""/>
    <n v="5"/>
    <x v="2"/>
    <x v="7"/>
    <x v="5"/>
  </r>
  <r>
    <n v="104445"/>
    <x v="0"/>
    <x v="1"/>
    <n v="378.06"/>
    <d v="2020-09-12T00:00:00"/>
    <d v="2020-09-16T00:00:00"/>
    <n v="4"/>
    <x v="4"/>
    <x v="0"/>
    <s v=""/>
    <n v="5"/>
    <x v="2"/>
    <x v="7"/>
    <x v="5"/>
  </r>
  <r>
    <n v="104020"/>
    <x v="2"/>
    <x v="0"/>
    <n v="1366.46"/>
    <d v="2020-08-20T00:00:00"/>
    <d v="2020-08-23T00:00:00"/>
    <n v="3"/>
    <x v="2"/>
    <x v="0"/>
    <n v="2"/>
    <s v=""/>
    <x v="2"/>
    <x v="6"/>
    <x v="17"/>
  </r>
  <r>
    <n v="97433"/>
    <x v="1"/>
    <x v="0"/>
    <n v="806.84"/>
    <d v="2019-05-12T00:00:00"/>
    <d v="2019-05-17T00:00:00"/>
    <n v="5"/>
    <x v="0"/>
    <x v="1"/>
    <n v="4"/>
    <s v=""/>
    <x v="1"/>
    <x v="3"/>
    <x v="5"/>
  </r>
  <r>
    <n v="97441"/>
    <x v="1"/>
    <x v="1"/>
    <n v="694.08"/>
    <d v="2019-05-12T00:00:00"/>
    <d v="2019-05-17T00:00:00"/>
    <n v="5"/>
    <x v="2"/>
    <x v="1"/>
    <n v="4"/>
    <s v=""/>
    <x v="1"/>
    <x v="3"/>
    <x v="5"/>
  </r>
  <r>
    <n v="100430"/>
    <x v="5"/>
    <x v="0"/>
    <n v="659.19"/>
    <d v="2019-12-30T00:00:00"/>
    <d v="2020-01-05T00:00:00"/>
    <n v="6"/>
    <x v="3"/>
    <x v="0"/>
    <n v="5"/>
    <n v="5"/>
    <x v="1"/>
    <x v="10"/>
    <x v="28"/>
  </r>
  <r>
    <n v="104034"/>
    <x v="2"/>
    <x v="0"/>
    <n v="1951.81"/>
    <d v="2020-08-21T00:00:00"/>
    <d v="2020-08-24T00:00:00"/>
    <n v="3"/>
    <x v="3"/>
    <x v="1"/>
    <n v="5"/>
    <s v=""/>
    <x v="2"/>
    <x v="6"/>
    <x v="24"/>
  </r>
  <r>
    <n v="100430"/>
    <x v="1"/>
    <x v="1"/>
    <n v="44.91"/>
    <d v="2019-12-30T00:00:00"/>
    <d v="2020-01-05T00:00:00"/>
    <n v="6"/>
    <x v="3"/>
    <x v="0"/>
    <n v="4"/>
    <n v="5"/>
    <x v="1"/>
    <x v="10"/>
    <x v="28"/>
  </r>
  <r>
    <n v="100550"/>
    <x v="5"/>
    <x v="0"/>
    <n v="1988.22"/>
    <d v="2020-01-07T00:00:00"/>
    <d v="2020-01-13T00:00:00"/>
    <n v="6"/>
    <x v="4"/>
    <x v="1"/>
    <n v="5"/>
    <s v=""/>
    <x v="2"/>
    <x v="0"/>
    <x v="30"/>
  </r>
  <r>
    <n v="104448"/>
    <x v="3"/>
    <x v="0"/>
    <n v="1549.29"/>
    <d v="2020-09-12T00:00:00"/>
    <d v="2020-09-16T00:00:00"/>
    <n v="4"/>
    <x v="5"/>
    <x v="1"/>
    <s v=""/>
    <n v="3"/>
    <x v="2"/>
    <x v="7"/>
    <x v="5"/>
  </r>
  <r>
    <n v="97450"/>
    <x v="4"/>
    <x v="0"/>
    <n v="796.14"/>
    <d v="2019-05-12T00:00:00"/>
    <d v="2019-05-17T00:00:00"/>
    <n v="5"/>
    <x v="4"/>
    <x v="1"/>
    <n v="3"/>
    <s v=""/>
    <x v="1"/>
    <x v="3"/>
    <x v="5"/>
  </r>
  <r>
    <n v="97450"/>
    <x v="3"/>
    <x v="0"/>
    <n v="846.61"/>
    <d v="2019-05-12T00:00:00"/>
    <d v="2019-05-17T00:00:00"/>
    <n v="5"/>
    <x v="4"/>
    <x v="1"/>
    <n v="3"/>
    <s v=""/>
    <x v="1"/>
    <x v="3"/>
    <x v="5"/>
  </r>
  <r>
    <n v="100639"/>
    <x v="3"/>
    <x v="0"/>
    <n v="340.81"/>
    <d v="2020-01-14T00:00:00"/>
    <d v="2020-01-20T00:00:00"/>
    <n v="6"/>
    <x v="2"/>
    <x v="1"/>
    <n v="5"/>
    <s v=""/>
    <x v="2"/>
    <x v="0"/>
    <x v="23"/>
  </r>
  <r>
    <n v="100639"/>
    <x v="7"/>
    <x v="1"/>
    <n v="1479.87"/>
    <d v="2020-01-14T00:00:00"/>
    <d v="2020-01-20T00:00:00"/>
    <n v="6"/>
    <x v="2"/>
    <x v="1"/>
    <n v="3"/>
    <s v=""/>
    <x v="2"/>
    <x v="0"/>
    <x v="23"/>
  </r>
  <r>
    <n v="100639"/>
    <x v="7"/>
    <x v="0"/>
    <n v="502.29"/>
    <d v="2020-01-14T00:00:00"/>
    <d v="2020-01-20T00:00:00"/>
    <n v="6"/>
    <x v="2"/>
    <x v="1"/>
    <n v="5"/>
    <n v="5"/>
    <x v="2"/>
    <x v="0"/>
    <x v="23"/>
  </r>
  <r>
    <n v="100639"/>
    <x v="5"/>
    <x v="1"/>
    <n v="599.89"/>
    <d v="2020-01-14T00:00:00"/>
    <d v="2020-01-20T00:00:00"/>
    <n v="6"/>
    <x v="2"/>
    <x v="1"/>
    <n v="5"/>
    <s v=""/>
    <x v="2"/>
    <x v="0"/>
    <x v="23"/>
  </r>
  <r>
    <n v="100657"/>
    <x v="8"/>
    <x v="1"/>
    <n v="1280.2"/>
    <d v="2020-01-16T00:00:00"/>
    <d v="2020-01-22T00:00:00"/>
    <n v="6"/>
    <x v="0"/>
    <x v="1"/>
    <n v="4"/>
    <s v=""/>
    <x v="2"/>
    <x v="0"/>
    <x v="7"/>
  </r>
  <r>
    <n v="100659"/>
    <x v="5"/>
    <x v="0"/>
    <n v="1567.99"/>
    <d v="2020-01-16T00:00:00"/>
    <d v="2020-01-22T00:00:00"/>
    <n v="6"/>
    <x v="1"/>
    <x v="1"/>
    <n v="4"/>
    <s v=""/>
    <x v="2"/>
    <x v="0"/>
    <x v="7"/>
  </r>
  <r>
    <n v="97559"/>
    <x v="3"/>
    <x v="0"/>
    <n v="458.47"/>
    <d v="2019-05-21T00:00:00"/>
    <d v="2019-05-26T00:00:00"/>
    <n v="5"/>
    <x v="3"/>
    <x v="1"/>
    <n v="1"/>
    <s v=""/>
    <x v="1"/>
    <x v="3"/>
    <x v="24"/>
  </r>
  <r>
    <n v="100660"/>
    <x v="3"/>
    <x v="1"/>
    <n v="1949.57"/>
    <d v="2020-01-16T00:00:00"/>
    <d v="2020-01-22T00:00:00"/>
    <n v="6"/>
    <x v="1"/>
    <x v="1"/>
    <n v="4"/>
    <s v=""/>
    <x v="2"/>
    <x v="0"/>
    <x v="7"/>
  </r>
  <r>
    <n v="100664"/>
    <x v="7"/>
    <x v="1"/>
    <n v="1858.68"/>
    <d v="2020-01-16T00:00:00"/>
    <d v="2020-01-22T00:00:00"/>
    <n v="6"/>
    <x v="2"/>
    <x v="1"/>
    <n v="4"/>
    <s v=""/>
    <x v="2"/>
    <x v="0"/>
    <x v="7"/>
  </r>
  <r>
    <n v="104448"/>
    <x v="3"/>
    <x v="1"/>
    <n v="269.25"/>
    <d v="2020-09-12T00:00:00"/>
    <d v="2020-09-16T00:00:00"/>
    <n v="4"/>
    <x v="5"/>
    <x v="1"/>
    <s v=""/>
    <n v="3"/>
    <x v="2"/>
    <x v="7"/>
    <x v="5"/>
  </r>
  <r>
    <n v="104571"/>
    <x v="4"/>
    <x v="0"/>
    <n v="1243.42"/>
    <d v="2020-09-19T00:00:00"/>
    <d v="2020-09-23T00:00:00"/>
    <n v="4"/>
    <x v="0"/>
    <x v="1"/>
    <s v=""/>
    <n v="5"/>
    <x v="2"/>
    <x v="7"/>
    <x v="3"/>
  </r>
  <r>
    <n v="97587"/>
    <x v="7"/>
    <x v="1"/>
    <n v="419.88"/>
    <d v="2019-05-25T00:00:00"/>
    <d v="2019-05-30T00:00:00"/>
    <n v="5"/>
    <x v="1"/>
    <x v="1"/>
    <s v=""/>
    <s v=""/>
    <x v="1"/>
    <x v="3"/>
    <x v="9"/>
  </r>
  <r>
    <n v="100664"/>
    <x v="5"/>
    <x v="1"/>
    <n v="1902.57"/>
    <d v="2020-01-16T00:00:00"/>
    <d v="2020-01-22T00:00:00"/>
    <n v="6"/>
    <x v="2"/>
    <x v="1"/>
    <n v="3"/>
    <s v=""/>
    <x v="2"/>
    <x v="0"/>
    <x v="7"/>
  </r>
  <r>
    <n v="100669"/>
    <x v="7"/>
    <x v="1"/>
    <n v="817.81"/>
    <d v="2020-01-16T00:00:00"/>
    <d v="2020-01-22T00:00:00"/>
    <n v="6"/>
    <x v="6"/>
    <x v="1"/>
    <n v="4"/>
    <n v="5"/>
    <x v="2"/>
    <x v="0"/>
    <x v="7"/>
  </r>
  <r>
    <n v="104261"/>
    <x v="6"/>
    <x v="0"/>
    <n v="718.37"/>
    <d v="2020-09-02T00:00:00"/>
    <d v="2020-09-05T00:00:00"/>
    <n v="3"/>
    <x v="2"/>
    <x v="1"/>
    <s v=""/>
    <s v=""/>
    <x v="2"/>
    <x v="7"/>
    <x v="12"/>
  </r>
  <r>
    <n v="97779"/>
    <x v="1"/>
    <x v="0"/>
    <n v="113.98"/>
    <d v="2019-06-09T00:00:00"/>
    <d v="2019-06-14T00:00:00"/>
    <n v="5"/>
    <x v="0"/>
    <x v="1"/>
    <s v=""/>
    <s v=""/>
    <x v="1"/>
    <x v="11"/>
    <x v="22"/>
  </r>
  <r>
    <n v="100669"/>
    <x v="7"/>
    <x v="0"/>
    <n v="1634.29"/>
    <d v="2020-01-16T00:00:00"/>
    <d v="2020-01-22T00:00:00"/>
    <n v="6"/>
    <x v="6"/>
    <x v="1"/>
    <n v="3"/>
    <s v=""/>
    <x v="2"/>
    <x v="0"/>
    <x v="7"/>
  </r>
  <r>
    <n v="104399"/>
    <x v="7"/>
    <x v="0"/>
    <n v="306.68"/>
    <d v="2020-09-10T00:00:00"/>
    <d v="2020-09-13T00:00:00"/>
    <n v="3"/>
    <x v="2"/>
    <x v="1"/>
    <s v=""/>
    <s v=""/>
    <x v="2"/>
    <x v="7"/>
    <x v="1"/>
  </r>
  <r>
    <n v="104685"/>
    <x v="8"/>
    <x v="1"/>
    <n v="464.33"/>
    <d v="2020-09-25T00:00:00"/>
    <d v="2020-09-29T00:00:00"/>
    <n v="4"/>
    <x v="5"/>
    <x v="1"/>
    <s v=""/>
    <n v="5"/>
    <x v="2"/>
    <x v="7"/>
    <x v="9"/>
  </r>
  <r>
    <n v="100935"/>
    <x v="4"/>
    <x v="0"/>
    <n v="841.3"/>
    <d v="2020-02-02T00:00:00"/>
    <d v="2020-02-08T00:00:00"/>
    <n v="6"/>
    <x v="3"/>
    <x v="1"/>
    <n v="2"/>
    <n v="5"/>
    <x v="2"/>
    <x v="4"/>
    <x v="12"/>
  </r>
  <r>
    <n v="100945"/>
    <x v="0"/>
    <x v="1"/>
    <n v="45.01"/>
    <d v="2020-02-03T00:00:00"/>
    <d v="2020-02-09T00:00:00"/>
    <n v="6"/>
    <x v="0"/>
    <x v="1"/>
    <n v="2"/>
    <n v="5"/>
    <x v="2"/>
    <x v="4"/>
    <x v="27"/>
  </r>
  <r>
    <n v="100946"/>
    <x v="5"/>
    <x v="0"/>
    <n v="834.32"/>
    <d v="2020-02-03T00:00:00"/>
    <d v="2020-02-09T00:00:00"/>
    <n v="6"/>
    <x v="0"/>
    <x v="0"/>
    <n v="2"/>
    <s v=""/>
    <x v="2"/>
    <x v="4"/>
    <x v="27"/>
  </r>
  <r>
    <n v="100946"/>
    <x v="2"/>
    <x v="1"/>
    <n v="309.26"/>
    <d v="2020-02-03T00:00:00"/>
    <d v="2020-02-09T00:00:00"/>
    <n v="6"/>
    <x v="0"/>
    <x v="0"/>
    <n v="5"/>
    <s v=""/>
    <x v="2"/>
    <x v="4"/>
    <x v="27"/>
  </r>
  <r>
    <n v="100946"/>
    <x v="2"/>
    <x v="1"/>
    <n v="302.51"/>
    <d v="2020-02-03T00:00:00"/>
    <d v="2020-02-09T00:00:00"/>
    <n v="6"/>
    <x v="0"/>
    <x v="0"/>
    <n v="3"/>
    <s v=""/>
    <x v="2"/>
    <x v="4"/>
    <x v="27"/>
  </r>
  <r>
    <n v="104699"/>
    <x v="4"/>
    <x v="0"/>
    <n v="574.91"/>
    <d v="2020-09-26T00:00:00"/>
    <d v="2020-09-30T00:00:00"/>
    <n v="4"/>
    <x v="3"/>
    <x v="1"/>
    <s v=""/>
    <n v="5"/>
    <x v="2"/>
    <x v="7"/>
    <x v="10"/>
  </r>
  <r>
    <n v="100946"/>
    <x v="2"/>
    <x v="0"/>
    <n v="525.94000000000005"/>
    <d v="2020-02-03T00:00:00"/>
    <d v="2020-02-09T00:00:00"/>
    <n v="6"/>
    <x v="0"/>
    <x v="0"/>
    <s v=""/>
    <s v=""/>
    <x v="2"/>
    <x v="4"/>
    <x v="27"/>
  </r>
  <r>
    <n v="100946"/>
    <x v="2"/>
    <x v="1"/>
    <n v="1587.72"/>
    <d v="2020-02-03T00:00:00"/>
    <d v="2020-02-09T00:00:00"/>
    <n v="6"/>
    <x v="0"/>
    <x v="0"/>
    <s v=""/>
    <s v=""/>
    <x v="2"/>
    <x v="4"/>
    <x v="27"/>
  </r>
  <r>
    <n v="100957"/>
    <x v="5"/>
    <x v="0"/>
    <n v="918.71"/>
    <d v="2020-02-03T00:00:00"/>
    <d v="2020-02-09T00:00:00"/>
    <n v="6"/>
    <x v="3"/>
    <x v="1"/>
    <n v="2"/>
    <n v="2"/>
    <x v="2"/>
    <x v="4"/>
    <x v="27"/>
  </r>
  <r>
    <n v="97838"/>
    <x v="3"/>
    <x v="0"/>
    <n v="793.26"/>
    <d v="2019-06-13T00:00:00"/>
    <d v="2019-06-18T00:00:00"/>
    <n v="5"/>
    <x v="3"/>
    <x v="1"/>
    <n v="5"/>
    <s v=""/>
    <x v="1"/>
    <x v="11"/>
    <x v="6"/>
  </r>
  <r>
    <n v="97853"/>
    <x v="3"/>
    <x v="0"/>
    <n v="553.6"/>
    <d v="2019-06-15T00:00:00"/>
    <d v="2019-06-20T00:00:00"/>
    <n v="5"/>
    <x v="1"/>
    <x v="0"/>
    <n v="5"/>
    <s v=""/>
    <x v="1"/>
    <x v="11"/>
    <x v="16"/>
  </r>
  <r>
    <n v="100978"/>
    <x v="8"/>
    <x v="0"/>
    <n v="838.23"/>
    <d v="2020-02-04T00:00:00"/>
    <d v="2020-02-10T00:00:00"/>
    <n v="6"/>
    <x v="5"/>
    <x v="1"/>
    <n v="2"/>
    <s v=""/>
    <x v="2"/>
    <x v="4"/>
    <x v="13"/>
  </r>
  <r>
    <n v="104224"/>
    <x v="2"/>
    <x v="0"/>
    <n v="1286.68"/>
    <d v="2020-09-01T00:00:00"/>
    <d v="2020-09-04T00:00:00"/>
    <n v="3"/>
    <x v="0"/>
    <x v="1"/>
    <n v="3"/>
    <n v="5"/>
    <x v="2"/>
    <x v="7"/>
    <x v="0"/>
  </r>
  <r>
    <n v="100978"/>
    <x v="7"/>
    <x v="0"/>
    <n v="841.29"/>
    <d v="2020-02-04T00:00:00"/>
    <d v="2020-02-10T00:00:00"/>
    <n v="6"/>
    <x v="5"/>
    <x v="1"/>
    <n v="5"/>
    <n v="5"/>
    <x v="2"/>
    <x v="4"/>
    <x v="13"/>
  </r>
  <r>
    <n v="104739"/>
    <x v="3"/>
    <x v="0"/>
    <n v="998.93"/>
    <d v="2020-09-28T00:00:00"/>
    <d v="2020-10-02T00:00:00"/>
    <n v="4"/>
    <x v="5"/>
    <x v="1"/>
    <s v=""/>
    <n v="4"/>
    <x v="2"/>
    <x v="7"/>
    <x v="26"/>
  </r>
  <r>
    <n v="100979"/>
    <x v="3"/>
    <x v="0"/>
    <n v="1986.94"/>
    <d v="2020-02-04T00:00:00"/>
    <d v="2020-02-10T00:00:00"/>
    <n v="6"/>
    <x v="6"/>
    <x v="1"/>
    <n v="2"/>
    <s v=""/>
    <x v="2"/>
    <x v="4"/>
    <x v="13"/>
  </r>
  <r>
    <n v="104739"/>
    <x v="5"/>
    <x v="0"/>
    <n v="311.66000000000003"/>
    <d v="2020-09-28T00:00:00"/>
    <d v="2020-10-02T00:00:00"/>
    <n v="4"/>
    <x v="5"/>
    <x v="1"/>
    <s v=""/>
    <n v="5"/>
    <x v="2"/>
    <x v="7"/>
    <x v="26"/>
  </r>
  <r>
    <n v="97893"/>
    <x v="3"/>
    <x v="1"/>
    <n v="658.55"/>
    <d v="2019-06-18T00:00:00"/>
    <d v="2019-06-23T00:00:00"/>
    <n v="5"/>
    <x v="5"/>
    <x v="1"/>
    <n v="5"/>
    <s v=""/>
    <x v="1"/>
    <x v="11"/>
    <x v="15"/>
  </r>
  <r>
    <n v="104745"/>
    <x v="6"/>
    <x v="0"/>
    <n v="53.06"/>
    <d v="2020-09-29T00:00:00"/>
    <d v="2020-10-03T00:00:00"/>
    <n v="4"/>
    <x v="0"/>
    <x v="1"/>
    <s v=""/>
    <n v="4"/>
    <x v="2"/>
    <x v="7"/>
    <x v="2"/>
  </r>
  <r>
    <n v="101029"/>
    <x v="1"/>
    <x v="1"/>
    <n v="722.01"/>
    <d v="2020-02-08T00:00:00"/>
    <d v="2020-02-14T00:00:00"/>
    <n v="6"/>
    <x v="1"/>
    <x v="1"/>
    <s v=""/>
    <n v="3"/>
    <x v="2"/>
    <x v="4"/>
    <x v="21"/>
  </r>
  <r>
    <n v="104440"/>
    <x v="4"/>
    <x v="0"/>
    <n v="1271.3499999999999"/>
    <d v="2020-09-12T00:00:00"/>
    <d v="2020-09-15T00:00:00"/>
    <n v="3"/>
    <x v="2"/>
    <x v="1"/>
    <s v=""/>
    <s v=""/>
    <x v="2"/>
    <x v="7"/>
    <x v="5"/>
  </r>
  <r>
    <n v="101030"/>
    <x v="7"/>
    <x v="1"/>
    <n v="619.47"/>
    <d v="2020-02-08T00:00:00"/>
    <d v="2020-02-14T00:00:00"/>
    <n v="6"/>
    <x v="1"/>
    <x v="0"/>
    <s v=""/>
    <s v=""/>
    <x v="2"/>
    <x v="4"/>
    <x v="21"/>
  </r>
  <r>
    <n v="101030"/>
    <x v="8"/>
    <x v="0"/>
    <n v="1732.26"/>
    <d v="2020-02-08T00:00:00"/>
    <d v="2020-02-14T00:00:00"/>
    <n v="6"/>
    <x v="1"/>
    <x v="0"/>
    <s v=""/>
    <s v=""/>
    <x v="2"/>
    <x v="4"/>
    <x v="21"/>
  </r>
  <r>
    <n v="97928"/>
    <x v="4"/>
    <x v="0"/>
    <n v="197.7"/>
    <d v="2019-06-21T00:00:00"/>
    <d v="2019-06-26T00:00:00"/>
    <n v="5"/>
    <x v="1"/>
    <x v="0"/>
    <n v="5"/>
    <s v=""/>
    <x v="1"/>
    <x v="11"/>
    <x v="24"/>
  </r>
  <r>
    <n v="104745"/>
    <x v="4"/>
    <x v="0"/>
    <n v="1179.4000000000001"/>
    <d v="2020-09-29T00:00:00"/>
    <d v="2020-10-03T00:00:00"/>
    <n v="4"/>
    <x v="0"/>
    <x v="1"/>
    <s v=""/>
    <n v="3"/>
    <x v="2"/>
    <x v="7"/>
    <x v="2"/>
  </r>
  <r>
    <n v="101032"/>
    <x v="1"/>
    <x v="1"/>
    <n v="949.49"/>
    <d v="2020-02-08T00:00:00"/>
    <d v="2020-02-14T00:00:00"/>
    <n v="6"/>
    <x v="2"/>
    <x v="1"/>
    <n v="3"/>
    <n v="4"/>
    <x v="2"/>
    <x v="4"/>
    <x v="21"/>
  </r>
  <r>
    <n v="101032"/>
    <x v="5"/>
    <x v="0"/>
    <n v="1273.71"/>
    <d v="2020-02-08T00:00:00"/>
    <d v="2020-02-14T00:00:00"/>
    <n v="6"/>
    <x v="2"/>
    <x v="1"/>
    <n v="3"/>
    <s v=""/>
    <x v="2"/>
    <x v="4"/>
    <x v="21"/>
  </r>
  <r>
    <n v="101032"/>
    <x v="6"/>
    <x v="0"/>
    <n v="196.56"/>
    <d v="2020-02-08T00:00:00"/>
    <d v="2020-02-14T00:00:00"/>
    <n v="6"/>
    <x v="2"/>
    <x v="1"/>
    <n v="3"/>
    <n v="1"/>
    <x v="2"/>
    <x v="4"/>
    <x v="21"/>
  </r>
  <r>
    <n v="101034"/>
    <x v="2"/>
    <x v="0"/>
    <n v="700.05"/>
    <d v="2020-02-08T00:00:00"/>
    <d v="2020-02-14T00:00:00"/>
    <n v="6"/>
    <x v="3"/>
    <x v="1"/>
    <s v=""/>
    <n v="5"/>
    <x v="2"/>
    <x v="4"/>
    <x v="21"/>
  </r>
  <r>
    <n v="97947"/>
    <x v="5"/>
    <x v="1"/>
    <n v="1505.57"/>
    <d v="2019-06-22T00:00:00"/>
    <d v="2019-06-27T00:00:00"/>
    <n v="5"/>
    <x v="3"/>
    <x v="1"/>
    <n v="1"/>
    <s v=""/>
    <x v="1"/>
    <x v="11"/>
    <x v="25"/>
  </r>
  <r>
    <n v="101034"/>
    <x v="8"/>
    <x v="1"/>
    <n v="739.24"/>
    <d v="2020-02-08T00:00:00"/>
    <d v="2020-02-14T00:00:00"/>
    <n v="6"/>
    <x v="3"/>
    <x v="1"/>
    <n v="3"/>
    <s v=""/>
    <x v="2"/>
    <x v="4"/>
    <x v="21"/>
  </r>
  <r>
    <n v="101035"/>
    <x v="2"/>
    <x v="1"/>
    <n v="653.62"/>
    <d v="2020-02-08T00:00:00"/>
    <d v="2020-02-14T00:00:00"/>
    <n v="6"/>
    <x v="4"/>
    <x v="1"/>
    <s v=""/>
    <s v=""/>
    <x v="2"/>
    <x v="4"/>
    <x v="21"/>
  </r>
  <r>
    <n v="104754"/>
    <x v="0"/>
    <x v="0"/>
    <n v="1098.6199999999999"/>
    <d v="2020-09-29T00:00:00"/>
    <d v="2020-10-03T00:00:00"/>
    <n v="4"/>
    <x v="4"/>
    <x v="1"/>
    <s v=""/>
    <n v="2"/>
    <x v="2"/>
    <x v="7"/>
    <x v="2"/>
  </r>
  <r>
    <n v="97985"/>
    <x v="1"/>
    <x v="0"/>
    <n v="525.66999999999996"/>
    <d v="2019-06-24T00:00:00"/>
    <d v="2019-06-29T00:00:00"/>
    <n v="5"/>
    <x v="4"/>
    <x v="0"/>
    <n v="4"/>
    <s v=""/>
    <x v="1"/>
    <x v="11"/>
    <x v="8"/>
  </r>
  <r>
    <n v="101038"/>
    <x v="2"/>
    <x v="0"/>
    <n v="1518.66"/>
    <d v="2020-02-08T00:00:00"/>
    <d v="2020-02-14T00:00:00"/>
    <n v="6"/>
    <x v="6"/>
    <x v="1"/>
    <s v=""/>
    <n v="2"/>
    <x v="2"/>
    <x v="4"/>
    <x v="21"/>
  </r>
  <r>
    <n v="101039"/>
    <x v="2"/>
    <x v="0"/>
    <n v="767.48"/>
    <d v="2020-02-08T00:00:00"/>
    <d v="2020-02-14T00:00:00"/>
    <n v="6"/>
    <x v="6"/>
    <x v="1"/>
    <s v=""/>
    <n v="2"/>
    <x v="2"/>
    <x v="4"/>
    <x v="21"/>
  </r>
  <r>
    <n v="101052"/>
    <x v="1"/>
    <x v="0"/>
    <n v="317.68"/>
    <d v="2020-02-09T00:00:00"/>
    <d v="2020-02-15T00:00:00"/>
    <n v="6"/>
    <x v="5"/>
    <x v="1"/>
    <n v="3"/>
    <n v="5"/>
    <x v="2"/>
    <x v="4"/>
    <x v="22"/>
  </r>
  <r>
    <n v="101052"/>
    <x v="1"/>
    <x v="0"/>
    <n v="580.86"/>
    <d v="2020-02-09T00:00:00"/>
    <d v="2020-02-15T00:00:00"/>
    <n v="6"/>
    <x v="5"/>
    <x v="1"/>
    <n v="5"/>
    <s v=""/>
    <x v="2"/>
    <x v="4"/>
    <x v="22"/>
  </r>
  <r>
    <n v="104242"/>
    <x v="2"/>
    <x v="0"/>
    <n v="1973.48"/>
    <d v="2020-09-01T00:00:00"/>
    <d v="2020-09-04T00:00:00"/>
    <n v="3"/>
    <x v="5"/>
    <x v="1"/>
    <n v="4"/>
    <n v="1"/>
    <x v="2"/>
    <x v="7"/>
    <x v="0"/>
  </r>
  <r>
    <n v="104440"/>
    <x v="0"/>
    <x v="1"/>
    <n v="735.91"/>
    <d v="2020-09-12T00:00:00"/>
    <d v="2020-09-15T00:00:00"/>
    <n v="3"/>
    <x v="2"/>
    <x v="1"/>
    <s v=""/>
    <s v=""/>
    <x v="2"/>
    <x v="7"/>
    <x v="5"/>
  </r>
  <r>
    <n v="98006"/>
    <x v="4"/>
    <x v="1"/>
    <n v="529.65"/>
    <d v="2019-06-25T00:00:00"/>
    <d v="2019-06-30T00:00:00"/>
    <n v="5"/>
    <x v="4"/>
    <x v="1"/>
    <n v="4"/>
    <s v=""/>
    <x v="1"/>
    <x v="11"/>
    <x v="9"/>
  </r>
  <r>
    <n v="104758"/>
    <x v="3"/>
    <x v="1"/>
    <n v="220.74"/>
    <d v="2020-09-29T00:00:00"/>
    <d v="2020-10-03T00:00:00"/>
    <n v="4"/>
    <x v="6"/>
    <x v="1"/>
    <s v=""/>
    <n v="5"/>
    <x v="2"/>
    <x v="7"/>
    <x v="2"/>
  </r>
  <r>
    <n v="104964"/>
    <x v="6"/>
    <x v="0"/>
    <n v="142.15"/>
    <d v="2020-10-13T00:00:00"/>
    <d v="2020-10-17T00:00:00"/>
    <n v="4"/>
    <x v="4"/>
    <x v="1"/>
    <s v=""/>
    <n v="2"/>
    <x v="2"/>
    <x v="8"/>
    <x v="6"/>
  </r>
  <r>
    <n v="98022"/>
    <x v="4"/>
    <x v="1"/>
    <n v="122.91"/>
    <d v="2019-06-26T00:00:00"/>
    <d v="2019-07-01T00:00:00"/>
    <n v="5"/>
    <x v="5"/>
    <x v="1"/>
    <n v="5"/>
    <s v=""/>
    <x v="1"/>
    <x v="11"/>
    <x v="10"/>
  </r>
  <r>
    <n v="101137"/>
    <x v="5"/>
    <x v="1"/>
    <n v="1492.06"/>
    <d v="2020-02-16T00:00:00"/>
    <d v="2020-02-22T00:00:00"/>
    <n v="6"/>
    <x v="1"/>
    <x v="1"/>
    <s v=""/>
    <s v=""/>
    <x v="2"/>
    <x v="4"/>
    <x v="7"/>
  </r>
  <r>
    <n v="101137"/>
    <x v="1"/>
    <x v="0"/>
    <n v="25.46"/>
    <d v="2020-02-16T00:00:00"/>
    <d v="2020-02-22T00:00:00"/>
    <n v="6"/>
    <x v="1"/>
    <x v="1"/>
    <s v=""/>
    <n v="2"/>
    <x v="2"/>
    <x v="4"/>
    <x v="7"/>
  </r>
  <r>
    <n v="101138"/>
    <x v="3"/>
    <x v="0"/>
    <n v="633.74"/>
    <d v="2020-02-16T00:00:00"/>
    <d v="2020-02-22T00:00:00"/>
    <n v="6"/>
    <x v="1"/>
    <x v="1"/>
    <s v=""/>
    <s v=""/>
    <x v="2"/>
    <x v="4"/>
    <x v="7"/>
  </r>
  <r>
    <n v="101138"/>
    <x v="5"/>
    <x v="1"/>
    <n v="1659.1"/>
    <d v="2020-02-16T00:00:00"/>
    <d v="2020-02-22T00:00:00"/>
    <n v="6"/>
    <x v="1"/>
    <x v="1"/>
    <n v="2"/>
    <s v=""/>
    <x v="2"/>
    <x v="4"/>
    <x v="7"/>
  </r>
  <r>
    <n v="98031"/>
    <x v="1"/>
    <x v="1"/>
    <n v="1064.24"/>
    <d v="2019-06-27T00:00:00"/>
    <d v="2019-07-02T00:00:00"/>
    <n v="5"/>
    <x v="2"/>
    <x v="0"/>
    <n v="1"/>
    <s v=""/>
    <x v="1"/>
    <x v="11"/>
    <x v="18"/>
  </r>
  <r>
    <n v="101141"/>
    <x v="1"/>
    <x v="1"/>
    <n v="437.45"/>
    <d v="2020-02-16T00:00:00"/>
    <d v="2020-02-22T00:00:00"/>
    <n v="6"/>
    <x v="2"/>
    <x v="1"/>
    <s v=""/>
    <n v="2"/>
    <x v="2"/>
    <x v="4"/>
    <x v="7"/>
  </r>
  <r>
    <n v="101142"/>
    <x v="1"/>
    <x v="0"/>
    <n v="269.12"/>
    <d v="2020-02-16T00:00:00"/>
    <d v="2020-02-22T00:00:00"/>
    <n v="6"/>
    <x v="2"/>
    <x v="1"/>
    <s v=""/>
    <n v="5"/>
    <x v="2"/>
    <x v="4"/>
    <x v="7"/>
  </r>
  <r>
    <n v="101142"/>
    <x v="2"/>
    <x v="1"/>
    <n v="868.6"/>
    <d v="2020-02-16T00:00:00"/>
    <d v="2020-02-22T00:00:00"/>
    <n v="6"/>
    <x v="2"/>
    <x v="1"/>
    <s v=""/>
    <n v="4"/>
    <x v="2"/>
    <x v="4"/>
    <x v="7"/>
  </r>
  <r>
    <n v="105109"/>
    <x v="5"/>
    <x v="0"/>
    <n v="1334.62"/>
    <d v="2020-10-23T00:00:00"/>
    <d v="2020-10-27T00:00:00"/>
    <n v="4"/>
    <x v="4"/>
    <x v="1"/>
    <s v=""/>
    <n v="4"/>
    <x v="2"/>
    <x v="8"/>
    <x v="20"/>
  </r>
  <r>
    <n v="105109"/>
    <x v="8"/>
    <x v="1"/>
    <n v="1245.93"/>
    <d v="2020-10-23T00:00:00"/>
    <d v="2020-10-27T00:00:00"/>
    <n v="4"/>
    <x v="4"/>
    <x v="1"/>
    <s v=""/>
    <n v="3"/>
    <x v="2"/>
    <x v="8"/>
    <x v="20"/>
  </r>
  <r>
    <n v="105117"/>
    <x v="7"/>
    <x v="1"/>
    <n v="635.03"/>
    <d v="2020-10-23T00:00:00"/>
    <d v="2020-10-27T00:00:00"/>
    <n v="4"/>
    <x v="6"/>
    <x v="1"/>
    <s v=""/>
    <n v="3"/>
    <x v="2"/>
    <x v="8"/>
    <x v="20"/>
  </r>
  <r>
    <n v="101143"/>
    <x v="5"/>
    <x v="0"/>
    <n v="204.56"/>
    <d v="2020-02-16T00:00:00"/>
    <d v="2020-02-22T00:00:00"/>
    <n v="6"/>
    <x v="2"/>
    <x v="0"/>
    <n v="2"/>
    <n v="5"/>
    <x v="2"/>
    <x v="4"/>
    <x v="7"/>
  </r>
  <r>
    <n v="101143"/>
    <x v="4"/>
    <x v="1"/>
    <n v="1486.45"/>
    <d v="2020-02-16T00:00:00"/>
    <d v="2020-02-22T00:00:00"/>
    <n v="6"/>
    <x v="2"/>
    <x v="0"/>
    <n v="2"/>
    <s v=""/>
    <x v="2"/>
    <x v="4"/>
    <x v="7"/>
  </r>
  <r>
    <n v="98037"/>
    <x v="1"/>
    <x v="1"/>
    <n v="594.32000000000005"/>
    <d v="2019-06-27T00:00:00"/>
    <d v="2019-07-02T00:00:00"/>
    <n v="5"/>
    <x v="5"/>
    <x v="1"/>
    <n v="1"/>
    <s v=""/>
    <x v="1"/>
    <x v="11"/>
    <x v="18"/>
  </r>
  <r>
    <n v="105168"/>
    <x v="6"/>
    <x v="1"/>
    <n v="14.42"/>
    <d v="2020-10-27T00:00:00"/>
    <d v="2020-10-31T00:00:00"/>
    <n v="4"/>
    <x v="3"/>
    <x v="1"/>
    <s v=""/>
    <n v="5"/>
    <x v="2"/>
    <x v="8"/>
    <x v="18"/>
  </r>
  <r>
    <n v="101145"/>
    <x v="1"/>
    <x v="0"/>
    <n v="1022.05"/>
    <d v="2020-02-16T00:00:00"/>
    <d v="2020-02-22T00:00:00"/>
    <n v="6"/>
    <x v="3"/>
    <x v="1"/>
    <s v=""/>
    <s v=""/>
    <x v="2"/>
    <x v="4"/>
    <x v="7"/>
  </r>
  <r>
    <n v="105168"/>
    <x v="3"/>
    <x v="0"/>
    <n v="424.15"/>
    <d v="2020-10-27T00:00:00"/>
    <d v="2020-10-31T00:00:00"/>
    <n v="4"/>
    <x v="3"/>
    <x v="1"/>
    <s v=""/>
    <n v="2"/>
    <x v="2"/>
    <x v="8"/>
    <x v="18"/>
  </r>
  <r>
    <n v="105187"/>
    <x v="6"/>
    <x v="0"/>
    <n v="60.56"/>
    <d v="2020-10-29T00:00:00"/>
    <d v="2020-11-02T00:00:00"/>
    <n v="4"/>
    <x v="2"/>
    <x v="1"/>
    <s v=""/>
    <n v="3"/>
    <x v="2"/>
    <x v="8"/>
    <x v="2"/>
  </r>
  <r>
    <n v="101147"/>
    <x v="1"/>
    <x v="0"/>
    <n v="1728.2"/>
    <d v="2020-02-16T00:00:00"/>
    <d v="2020-02-22T00:00:00"/>
    <n v="6"/>
    <x v="3"/>
    <x v="1"/>
    <s v=""/>
    <s v=""/>
    <x v="2"/>
    <x v="4"/>
    <x v="7"/>
  </r>
  <r>
    <n v="101147"/>
    <x v="1"/>
    <x v="0"/>
    <n v="367.05"/>
    <d v="2020-02-16T00:00:00"/>
    <d v="2020-02-22T00:00:00"/>
    <n v="6"/>
    <x v="3"/>
    <x v="1"/>
    <s v=""/>
    <n v="5"/>
    <x v="2"/>
    <x v="4"/>
    <x v="7"/>
  </r>
  <r>
    <n v="101147"/>
    <x v="1"/>
    <x v="0"/>
    <n v="686.55"/>
    <d v="2020-02-16T00:00:00"/>
    <d v="2020-02-22T00:00:00"/>
    <n v="6"/>
    <x v="3"/>
    <x v="1"/>
    <s v=""/>
    <s v=""/>
    <x v="2"/>
    <x v="4"/>
    <x v="7"/>
  </r>
  <r>
    <n v="98095"/>
    <x v="1"/>
    <x v="1"/>
    <n v="1353.95"/>
    <d v="2019-07-01T00:00:00"/>
    <d v="2019-07-06T00:00:00"/>
    <n v="5"/>
    <x v="2"/>
    <x v="1"/>
    <n v="5"/>
    <s v=""/>
    <x v="1"/>
    <x v="5"/>
    <x v="0"/>
  </r>
  <r>
    <n v="105191"/>
    <x v="7"/>
    <x v="0"/>
    <n v="1097.0899999999999"/>
    <d v="2020-10-29T00:00:00"/>
    <d v="2020-11-02T00:00:00"/>
    <n v="4"/>
    <x v="4"/>
    <x v="0"/>
    <s v=""/>
    <n v="2"/>
    <x v="2"/>
    <x v="8"/>
    <x v="2"/>
  </r>
  <r>
    <n v="101149"/>
    <x v="2"/>
    <x v="1"/>
    <n v="821.86"/>
    <d v="2020-02-16T00:00:00"/>
    <d v="2020-02-22T00:00:00"/>
    <n v="6"/>
    <x v="3"/>
    <x v="1"/>
    <s v=""/>
    <s v=""/>
    <x v="2"/>
    <x v="4"/>
    <x v="7"/>
  </r>
  <r>
    <n v="105193"/>
    <x v="5"/>
    <x v="0"/>
    <n v="1646.73"/>
    <d v="2020-10-29T00:00:00"/>
    <d v="2020-11-02T00:00:00"/>
    <n v="4"/>
    <x v="5"/>
    <x v="1"/>
    <s v=""/>
    <n v="3"/>
    <x v="2"/>
    <x v="8"/>
    <x v="2"/>
  </r>
  <r>
    <n v="105194"/>
    <x v="7"/>
    <x v="1"/>
    <n v="1123.31"/>
    <d v="2020-10-29T00:00:00"/>
    <d v="2020-11-02T00:00:00"/>
    <n v="4"/>
    <x v="6"/>
    <x v="1"/>
    <s v=""/>
    <n v="5"/>
    <x v="2"/>
    <x v="8"/>
    <x v="2"/>
  </r>
  <r>
    <n v="105280"/>
    <x v="5"/>
    <x v="1"/>
    <n v="245.76"/>
    <d v="2020-11-05T00:00:00"/>
    <d v="2020-11-09T00:00:00"/>
    <n v="4"/>
    <x v="3"/>
    <x v="1"/>
    <s v=""/>
    <n v="4"/>
    <x v="2"/>
    <x v="9"/>
    <x v="4"/>
  </r>
  <r>
    <n v="105289"/>
    <x v="3"/>
    <x v="0"/>
    <n v="704.51"/>
    <d v="2020-11-05T00:00:00"/>
    <d v="2020-11-09T00:00:00"/>
    <n v="4"/>
    <x v="5"/>
    <x v="1"/>
    <s v=""/>
    <n v="2"/>
    <x v="2"/>
    <x v="9"/>
    <x v="4"/>
  </r>
  <r>
    <n v="101150"/>
    <x v="8"/>
    <x v="1"/>
    <n v="1327.58"/>
    <d v="2020-02-16T00:00:00"/>
    <d v="2020-02-22T00:00:00"/>
    <n v="6"/>
    <x v="3"/>
    <x v="1"/>
    <n v="2"/>
    <n v="5"/>
    <x v="2"/>
    <x v="4"/>
    <x v="7"/>
  </r>
  <r>
    <n v="105289"/>
    <x v="8"/>
    <x v="1"/>
    <n v="111.39"/>
    <d v="2020-11-05T00:00:00"/>
    <d v="2020-11-09T00:00:00"/>
    <n v="4"/>
    <x v="5"/>
    <x v="1"/>
    <s v=""/>
    <n v="2"/>
    <x v="2"/>
    <x v="9"/>
    <x v="4"/>
  </r>
  <r>
    <n v="105306"/>
    <x v="7"/>
    <x v="0"/>
    <n v="864.24"/>
    <d v="2020-11-07T00:00:00"/>
    <d v="2020-11-11T00:00:00"/>
    <n v="4"/>
    <x v="0"/>
    <x v="1"/>
    <s v=""/>
    <n v="4"/>
    <x v="2"/>
    <x v="9"/>
    <x v="30"/>
  </r>
  <r>
    <n v="105315"/>
    <x v="6"/>
    <x v="1"/>
    <n v="553"/>
    <d v="2020-11-07T00:00:00"/>
    <d v="2020-11-11T00:00:00"/>
    <n v="4"/>
    <x v="4"/>
    <x v="1"/>
    <s v=""/>
    <n v="4"/>
    <x v="2"/>
    <x v="9"/>
    <x v="30"/>
  </r>
  <r>
    <n v="98095"/>
    <x v="8"/>
    <x v="1"/>
    <n v="166.45"/>
    <d v="2019-07-01T00:00:00"/>
    <d v="2019-07-06T00:00:00"/>
    <n v="5"/>
    <x v="2"/>
    <x v="1"/>
    <n v="1"/>
    <s v=""/>
    <x v="1"/>
    <x v="5"/>
    <x v="0"/>
  </r>
  <r>
    <n v="101154"/>
    <x v="2"/>
    <x v="0"/>
    <n v="1035.5"/>
    <d v="2020-02-16T00:00:00"/>
    <d v="2020-02-22T00:00:00"/>
    <n v="6"/>
    <x v="4"/>
    <x v="1"/>
    <s v=""/>
    <s v=""/>
    <x v="2"/>
    <x v="4"/>
    <x v="7"/>
  </r>
  <r>
    <n v="105375"/>
    <x v="5"/>
    <x v="1"/>
    <n v="190.18"/>
    <d v="2020-11-13T00:00:00"/>
    <d v="2020-11-17T00:00:00"/>
    <n v="4"/>
    <x v="2"/>
    <x v="0"/>
    <s v=""/>
    <n v="3"/>
    <x v="2"/>
    <x v="9"/>
    <x v="6"/>
  </r>
  <r>
    <n v="98097"/>
    <x v="6"/>
    <x v="1"/>
    <n v="10.130000000000001"/>
    <d v="2019-07-01T00:00:00"/>
    <d v="2019-07-06T00:00:00"/>
    <n v="5"/>
    <x v="3"/>
    <x v="1"/>
    <n v="5"/>
    <s v=""/>
    <x v="1"/>
    <x v="5"/>
    <x v="0"/>
  </r>
  <r>
    <n v="101157"/>
    <x v="2"/>
    <x v="0"/>
    <n v="186.86"/>
    <d v="2020-02-16T00:00:00"/>
    <d v="2020-02-22T00:00:00"/>
    <n v="6"/>
    <x v="4"/>
    <x v="1"/>
    <s v=""/>
    <s v=""/>
    <x v="2"/>
    <x v="4"/>
    <x v="7"/>
  </r>
  <r>
    <n v="105381"/>
    <x v="6"/>
    <x v="1"/>
    <n v="119.61"/>
    <d v="2020-11-13T00:00:00"/>
    <d v="2020-11-17T00:00:00"/>
    <n v="4"/>
    <x v="3"/>
    <x v="0"/>
    <s v=""/>
    <n v="5"/>
    <x v="2"/>
    <x v="9"/>
    <x v="6"/>
  </r>
  <r>
    <n v="105381"/>
    <x v="3"/>
    <x v="1"/>
    <n v="208.9"/>
    <d v="2020-11-13T00:00:00"/>
    <d v="2020-11-17T00:00:00"/>
    <n v="4"/>
    <x v="3"/>
    <x v="0"/>
    <s v=""/>
    <n v="5"/>
    <x v="2"/>
    <x v="9"/>
    <x v="6"/>
  </r>
  <r>
    <n v="98098"/>
    <x v="5"/>
    <x v="1"/>
    <n v="366.76"/>
    <d v="2019-07-01T00:00:00"/>
    <d v="2019-07-06T00:00:00"/>
    <n v="5"/>
    <x v="4"/>
    <x v="1"/>
    <n v="5"/>
    <s v=""/>
    <x v="1"/>
    <x v="5"/>
    <x v="0"/>
  </r>
  <r>
    <n v="101160"/>
    <x v="8"/>
    <x v="0"/>
    <n v="1323.35"/>
    <d v="2020-02-16T00:00:00"/>
    <d v="2020-02-22T00:00:00"/>
    <n v="6"/>
    <x v="5"/>
    <x v="1"/>
    <n v="2"/>
    <n v="3"/>
    <x v="2"/>
    <x v="4"/>
    <x v="7"/>
  </r>
  <r>
    <n v="105387"/>
    <x v="4"/>
    <x v="1"/>
    <n v="527.11"/>
    <d v="2020-11-13T00:00:00"/>
    <d v="2020-11-17T00:00:00"/>
    <n v="4"/>
    <x v="5"/>
    <x v="1"/>
    <s v=""/>
    <n v="3"/>
    <x v="2"/>
    <x v="9"/>
    <x v="6"/>
  </r>
  <r>
    <n v="98132"/>
    <x v="6"/>
    <x v="1"/>
    <n v="956.15"/>
    <d v="2019-07-03T00:00:00"/>
    <d v="2019-07-08T00:00:00"/>
    <n v="5"/>
    <x v="2"/>
    <x v="1"/>
    <n v="5"/>
    <s v=""/>
    <x v="1"/>
    <x v="5"/>
    <x v="27"/>
  </r>
  <r>
    <n v="101209"/>
    <x v="5"/>
    <x v="1"/>
    <n v="1292.6099999999999"/>
    <d v="2020-02-19T00:00:00"/>
    <d v="2020-02-25T00:00:00"/>
    <n v="6"/>
    <x v="6"/>
    <x v="0"/>
    <n v="2"/>
    <s v=""/>
    <x v="2"/>
    <x v="4"/>
    <x v="3"/>
  </r>
  <r>
    <n v="101209"/>
    <x v="4"/>
    <x v="0"/>
    <n v="489.21"/>
    <d v="2020-02-19T00:00:00"/>
    <d v="2020-02-25T00:00:00"/>
    <n v="6"/>
    <x v="6"/>
    <x v="0"/>
    <n v="1"/>
    <n v="3"/>
    <x v="2"/>
    <x v="4"/>
    <x v="3"/>
  </r>
  <r>
    <n v="101209"/>
    <x v="7"/>
    <x v="1"/>
    <n v="1502.38"/>
    <d v="2020-02-19T00:00:00"/>
    <d v="2020-02-25T00:00:00"/>
    <n v="6"/>
    <x v="6"/>
    <x v="0"/>
    <n v="5"/>
    <s v=""/>
    <x v="2"/>
    <x v="4"/>
    <x v="3"/>
  </r>
  <r>
    <n v="101227"/>
    <x v="4"/>
    <x v="0"/>
    <n v="1089.51"/>
    <d v="2020-02-21T00:00:00"/>
    <d v="2020-02-27T00:00:00"/>
    <n v="6"/>
    <x v="0"/>
    <x v="1"/>
    <n v="5"/>
    <s v=""/>
    <x v="2"/>
    <x v="4"/>
    <x v="24"/>
  </r>
  <r>
    <n v="101227"/>
    <x v="6"/>
    <x v="1"/>
    <n v="779.66"/>
    <d v="2020-02-21T00:00:00"/>
    <d v="2020-02-27T00:00:00"/>
    <n v="6"/>
    <x v="0"/>
    <x v="1"/>
    <n v="2"/>
    <n v="5"/>
    <x v="2"/>
    <x v="4"/>
    <x v="24"/>
  </r>
  <r>
    <n v="104411"/>
    <x v="2"/>
    <x v="0"/>
    <n v="1419.25"/>
    <d v="2020-09-10T00:00:00"/>
    <d v="2020-09-13T00:00:00"/>
    <n v="3"/>
    <x v="6"/>
    <x v="1"/>
    <n v="3"/>
    <n v="5"/>
    <x v="2"/>
    <x v="7"/>
    <x v="1"/>
  </r>
  <r>
    <n v="98138"/>
    <x v="7"/>
    <x v="0"/>
    <n v="1407.04"/>
    <d v="2019-07-03T00:00:00"/>
    <d v="2019-07-08T00:00:00"/>
    <n v="5"/>
    <x v="6"/>
    <x v="0"/>
    <n v="3"/>
    <s v=""/>
    <x v="1"/>
    <x v="5"/>
    <x v="27"/>
  </r>
  <r>
    <n v="101228"/>
    <x v="3"/>
    <x v="0"/>
    <n v="728.88"/>
    <d v="2020-02-21T00:00:00"/>
    <d v="2020-02-27T00:00:00"/>
    <n v="6"/>
    <x v="1"/>
    <x v="1"/>
    <n v="5"/>
    <n v="5"/>
    <x v="2"/>
    <x v="4"/>
    <x v="24"/>
  </r>
  <r>
    <n v="101232"/>
    <x v="6"/>
    <x v="0"/>
    <n v="1074.49"/>
    <d v="2020-02-21T00:00:00"/>
    <d v="2020-02-27T00:00:00"/>
    <n v="6"/>
    <x v="2"/>
    <x v="0"/>
    <n v="5"/>
    <s v=""/>
    <x v="2"/>
    <x v="4"/>
    <x v="24"/>
  </r>
  <r>
    <n v="101233"/>
    <x v="6"/>
    <x v="0"/>
    <n v="1654.61"/>
    <d v="2020-02-21T00:00:00"/>
    <d v="2020-02-27T00:00:00"/>
    <n v="6"/>
    <x v="2"/>
    <x v="1"/>
    <n v="5"/>
    <s v=""/>
    <x v="2"/>
    <x v="4"/>
    <x v="24"/>
  </r>
  <r>
    <n v="101233"/>
    <x v="7"/>
    <x v="1"/>
    <n v="263.08"/>
    <d v="2020-02-21T00:00:00"/>
    <d v="2020-02-27T00:00:00"/>
    <n v="6"/>
    <x v="2"/>
    <x v="1"/>
    <n v="5"/>
    <n v="5"/>
    <x v="2"/>
    <x v="4"/>
    <x v="24"/>
  </r>
  <r>
    <n v="101240"/>
    <x v="4"/>
    <x v="1"/>
    <n v="1359.56"/>
    <d v="2020-02-21T00:00:00"/>
    <d v="2020-02-27T00:00:00"/>
    <n v="6"/>
    <x v="5"/>
    <x v="1"/>
    <n v="5"/>
    <s v=""/>
    <x v="2"/>
    <x v="4"/>
    <x v="24"/>
  </r>
  <r>
    <n v="101240"/>
    <x v="8"/>
    <x v="0"/>
    <n v="136.31"/>
    <d v="2020-02-21T00:00:00"/>
    <d v="2020-02-27T00:00:00"/>
    <n v="6"/>
    <x v="5"/>
    <x v="1"/>
    <n v="5"/>
    <n v="5"/>
    <x v="2"/>
    <x v="4"/>
    <x v="24"/>
  </r>
  <r>
    <n v="101242"/>
    <x v="5"/>
    <x v="0"/>
    <n v="1762.52"/>
    <d v="2020-02-21T00:00:00"/>
    <d v="2020-02-27T00:00:00"/>
    <n v="6"/>
    <x v="6"/>
    <x v="1"/>
    <n v="5"/>
    <s v=""/>
    <x v="2"/>
    <x v="4"/>
    <x v="24"/>
  </r>
  <r>
    <n v="101245"/>
    <x v="4"/>
    <x v="0"/>
    <n v="1120.0999999999999"/>
    <d v="2020-02-22T00:00:00"/>
    <d v="2020-02-28T00:00:00"/>
    <n v="6"/>
    <x v="0"/>
    <x v="1"/>
    <n v="5"/>
    <s v=""/>
    <x v="2"/>
    <x v="4"/>
    <x v="25"/>
  </r>
  <r>
    <n v="101245"/>
    <x v="3"/>
    <x v="1"/>
    <n v="1398.59"/>
    <d v="2020-02-22T00:00:00"/>
    <d v="2020-02-28T00:00:00"/>
    <n v="6"/>
    <x v="0"/>
    <x v="1"/>
    <n v="5"/>
    <s v=""/>
    <x v="2"/>
    <x v="4"/>
    <x v="25"/>
  </r>
  <r>
    <n v="98312"/>
    <x v="6"/>
    <x v="1"/>
    <n v="1394.12"/>
    <d v="2019-07-16T00:00:00"/>
    <d v="2019-07-21T00:00:00"/>
    <n v="5"/>
    <x v="3"/>
    <x v="1"/>
    <n v="1"/>
    <s v=""/>
    <x v="1"/>
    <x v="5"/>
    <x v="7"/>
  </r>
  <r>
    <n v="101246"/>
    <x v="2"/>
    <x v="1"/>
    <n v="796.9"/>
    <d v="2020-02-22T00:00:00"/>
    <d v="2020-02-28T00:00:00"/>
    <n v="6"/>
    <x v="0"/>
    <x v="1"/>
    <n v="5"/>
    <n v="2"/>
    <x v="2"/>
    <x v="4"/>
    <x v="25"/>
  </r>
  <r>
    <n v="105387"/>
    <x v="8"/>
    <x v="1"/>
    <n v="263.42"/>
    <d v="2020-11-13T00:00:00"/>
    <d v="2020-11-17T00:00:00"/>
    <n v="4"/>
    <x v="5"/>
    <x v="1"/>
    <s v=""/>
    <n v="3"/>
    <x v="2"/>
    <x v="9"/>
    <x v="6"/>
  </r>
  <r>
    <n v="104444"/>
    <x v="6"/>
    <x v="0"/>
    <n v="39.97"/>
    <d v="2020-09-12T00:00:00"/>
    <d v="2020-09-15T00:00:00"/>
    <n v="3"/>
    <x v="3"/>
    <x v="0"/>
    <s v=""/>
    <s v=""/>
    <x v="2"/>
    <x v="7"/>
    <x v="5"/>
  </r>
  <r>
    <n v="101253"/>
    <x v="1"/>
    <x v="1"/>
    <n v="365.09"/>
    <d v="2020-02-22T00:00:00"/>
    <d v="2020-02-28T00:00:00"/>
    <n v="6"/>
    <x v="1"/>
    <x v="1"/>
    <n v="5"/>
    <n v="4"/>
    <x v="2"/>
    <x v="4"/>
    <x v="25"/>
  </r>
  <r>
    <n v="98330"/>
    <x v="1"/>
    <x v="1"/>
    <n v="467.11"/>
    <d v="2019-07-18T00:00:00"/>
    <d v="2019-07-23T00:00:00"/>
    <n v="5"/>
    <x v="0"/>
    <x v="1"/>
    <n v="4"/>
    <s v=""/>
    <x v="1"/>
    <x v="5"/>
    <x v="15"/>
  </r>
  <r>
    <n v="101256"/>
    <x v="1"/>
    <x v="0"/>
    <n v="1228.04"/>
    <d v="2020-02-22T00:00:00"/>
    <d v="2020-02-28T00:00:00"/>
    <n v="6"/>
    <x v="2"/>
    <x v="1"/>
    <n v="5"/>
    <s v=""/>
    <x v="2"/>
    <x v="4"/>
    <x v="25"/>
  </r>
  <r>
    <n v="101257"/>
    <x v="7"/>
    <x v="0"/>
    <n v="352.13"/>
    <d v="2020-02-22T00:00:00"/>
    <d v="2020-02-28T00:00:00"/>
    <n v="6"/>
    <x v="2"/>
    <x v="1"/>
    <n v="5"/>
    <n v="3"/>
    <x v="2"/>
    <x v="4"/>
    <x v="25"/>
  </r>
  <r>
    <n v="104533"/>
    <x v="2"/>
    <x v="0"/>
    <n v="1666.44"/>
    <d v="2020-09-17T00:00:00"/>
    <d v="2020-09-20T00:00:00"/>
    <n v="3"/>
    <x v="6"/>
    <x v="1"/>
    <n v="4"/>
    <n v="5"/>
    <x v="2"/>
    <x v="7"/>
    <x v="19"/>
  </r>
  <r>
    <n v="101260"/>
    <x v="1"/>
    <x v="1"/>
    <n v="1174.49"/>
    <d v="2020-02-22T00:00:00"/>
    <d v="2020-02-28T00:00:00"/>
    <n v="6"/>
    <x v="3"/>
    <x v="1"/>
    <n v="5"/>
    <s v=""/>
    <x v="2"/>
    <x v="4"/>
    <x v="25"/>
  </r>
  <r>
    <n v="101260"/>
    <x v="3"/>
    <x v="1"/>
    <n v="853.57"/>
    <d v="2020-02-22T00:00:00"/>
    <d v="2020-02-28T00:00:00"/>
    <n v="6"/>
    <x v="3"/>
    <x v="1"/>
    <n v="5"/>
    <n v="3"/>
    <x v="2"/>
    <x v="4"/>
    <x v="25"/>
  </r>
  <r>
    <n v="104752"/>
    <x v="8"/>
    <x v="0"/>
    <n v="119.73"/>
    <d v="2020-09-29T00:00:00"/>
    <d v="2020-10-02T00:00:00"/>
    <n v="3"/>
    <x v="3"/>
    <x v="1"/>
    <s v=""/>
    <s v=""/>
    <x v="2"/>
    <x v="7"/>
    <x v="2"/>
  </r>
  <r>
    <n v="98725"/>
    <x v="7"/>
    <x v="1"/>
    <n v="527.22"/>
    <d v="2019-08-17T00:00:00"/>
    <d v="2019-08-22T00:00:00"/>
    <n v="5"/>
    <x v="1"/>
    <x v="1"/>
    <s v=""/>
    <s v=""/>
    <x v="1"/>
    <x v="6"/>
    <x v="19"/>
  </r>
  <r>
    <n v="101261"/>
    <x v="1"/>
    <x v="0"/>
    <n v="1162.53"/>
    <d v="2020-02-22T00:00:00"/>
    <d v="2020-02-28T00:00:00"/>
    <n v="6"/>
    <x v="3"/>
    <x v="1"/>
    <n v="5"/>
    <n v="5"/>
    <x v="2"/>
    <x v="4"/>
    <x v="25"/>
  </r>
  <r>
    <n v="101261"/>
    <x v="2"/>
    <x v="1"/>
    <n v="681.07"/>
    <d v="2020-02-22T00:00:00"/>
    <d v="2020-02-28T00:00:00"/>
    <n v="6"/>
    <x v="3"/>
    <x v="1"/>
    <n v="5"/>
    <n v="3"/>
    <x v="2"/>
    <x v="4"/>
    <x v="25"/>
  </r>
  <r>
    <n v="101262"/>
    <x v="5"/>
    <x v="1"/>
    <n v="83.78"/>
    <d v="2020-02-22T00:00:00"/>
    <d v="2020-02-28T00:00:00"/>
    <n v="6"/>
    <x v="3"/>
    <x v="0"/>
    <n v="5"/>
    <n v="5"/>
    <x v="2"/>
    <x v="4"/>
    <x v="25"/>
  </r>
  <r>
    <n v="105387"/>
    <x v="5"/>
    <x v="1"/>
    <n v="923.72"/>
    <d v="2020-11-13T00:00:00"/>
    <d v="2020-11-17T00:00:00"/>
    <n v="4"/>
    <x v="5"/>
    <x v="1"/>
    <s v=""/>
    <n v="4"/>
    <x v="2"/>
    <x v="9"/>
    <x v="6"/>
  </r>
  <r>
    <n v="101266"/>
    <x v="4"/>
    <x v="0"/>
    <n v="542.92999999999995"/>
    <d v="2020-02-22T00:00:00"/>
    <d v="2020-02-28T00:00:00"/>
    <n v="6"/>
    <x v="4"/>
    <x v="1"/>
    <n v="5"/>
    <s v=""/>
    <x v="2"/>
    <x v="4"/>
    <x v="25"/>
  </r>
  <r>
    <n v="98726"/>
    <x v="8"/>
    <x v="0"/>
    <n v="84.21"/>
    <d v="2019-08-17T00:00:00"/>
    <d v="2019-08-22T00:00:00"/>
    <n v="5"/>
    <x v="3"/>
    <x v="1"/>
    <n v="5"/>
    <s v=""/>
    <x v="1"/>
    <x v="6"/>
    <x v="19"/>
  </r>
  <r>
    <n v="98726"/>
    <x v="8"/>
    <x v="0"/>
    <n v="403.48"/>
    <d v="2019-08-17T00:00:00"/>
    <d v="2019-08-22T00:00:00"/>
    <n v="5"/>
    <x v="3"/>
    <x v="1"/>
    <n v="5"/>
    <s v=""/>
    <x v="1"/>
    <x v="6"/>
    <x v="19"/>
  </r>
  <r>
    <n v="101268"/>
    <x v="1"/>
    <x v="0"/>
    <n v="1289.7"/>
    <d v="2020-02-22T00:00:00"/>
    <d v="2020-02-28T00:00:00"/>
    <n v="6"/>
    <x v="4"/>
    <x v="1"/>
    <n v="5"/>
    <s v=""/>
    <x v="2"/>
    <x v="4"/>
    <x v="25"/>
  </r>
  <r>
    <n v="101268"/>
    <x v="3"/>
    <x v="1"/>
    <n v="689.13"/>
    <d v="2020-02-22T00:00:00"/>
    <d v="2020-02-28T00:00:00"/>
    <n v="6"/>
    <x v="4"/>
    <x v="1"/>
    <n v="5"/>
    <s v=""/>
    <x v="2"/>
    <x v="4"/>
    <x v="25"/>
  </r>
  <r>
    <n v="101268"/>
    <x v="4"/>
    <x v="0"/>
    <n v="1832.46"/>
    <d v="2020-02-22T00:00:00"/>
    <d v="2020-02-28T00:00:00"/>
    <n v="6"/>
    <x v="4"/>
    <x v="1"/>
    <n v="5"/>
    <s v=""/>
    <x v="2"/>
    <x v="4"/>
    <x v="25"/>
  </r>
  <r>
    <n v="101271"/>
    <x v="4"/>
    <x v="0"/>
    <n v="1446.9"/>
    <d v="2020-02-22T00:00:00"/>
    <d v="2020-02-28T00:00:00"/>
    <n v="6"/>
    <x v="5"/>
    <x v="1"/>
    <n v="5"/>
    <n v="2"/>
    <x v="2"/>
    <x v="4"/>
    <x v="25"/>
  </r>
  <r>
    <n v="101272"/>
    <x v="4"/>
    <x v="1"/>
    <n v="1686.07"/>
    <d v="2020-02-22T00:00:00"/>
    <d v="2020-02-28T00:00:00"/>
    <n v="6"/>
    <x v="5"/>
    <x v="1"/>
    <n v="5"/>
    <s v=""/>
    <x v="2"/>
    <x v="4"/>
    <x v="25"/>
  </r>
  <r>
    <n v="104846"/>
    <x v="0"/>
    <x v="0"/>
    <n v="260.87"/>
    <d v="2020-10-06T00:00:00"/>
    <d v="2020-10-09T00:00:00"/>
    <n v="3"/>
    <x v="0"/>
    <x v="1"/>
    <s v=""/>
    <s v=""/>
    <x v="2"/>
    <x v="8"/>
    <x v="29"/>
  </r>
  <r>
    <n v="101273"/>
    <x v="2"/>
    <x v="1"/>
    <n v="1247.08"/>
    <d v="2020-02-22T00:00:00"/>
    <d v="2020-02-28T00:00:00"/>
    <n v="6"/>
    <x v="5"/>
    <x v="1"/>
    <n v="5"/>
    <s v=""/>
    <x v="2"/>
    <x v="4"/>
    <x v="25"/>
  </r>
  <r>
    <n v="105414"/>
    <x v="5"/>
    <x v="0"/>
    <n v="994.65"/>
    <d v="2020-11-15T00:00:00"/>
    <d v="2020-11-19T00:00:00"/>
    <n v="4"/>
    <x v="5"/>
    <x v="1"/>
    <s v=""/>
    <n v="1"/>
    <x v="2"/>
    <x v="9"/>
    <x v="16"/>
  </r>
  <r>
    <n v="105451"/>
    <x v="5"/>
    <x v="1"/>
    <n v="1065.58"/>
    <d v="2020-11-19T00:00:00"/>
    <d v="2020-11-23T00:00:00"/>
    <n v="4"/>
    <x v="3"/>
    <x v="1"/>
    <s v=""/>
    <n v="5"/>
    <x v="2"/>
    <x v="9"/>
    <x v="3"/>
  </r>
  <r>
    <n v="104708"/>
    <x v="2"/>
    <x v="0"/>
    <n v="1937.28"/>
    <d v="2020-09-27T00:00:00"/>
    <d v="2020-09-30T00:00:00"/>
    <n v="3"/>
    <x v="0"/>
    <x v="1"/>
    <n v="3"/>
    <n v="5"/>
    <x v="2"/>
    <x v="7"/>
    <x v="18"/>
  </r>
  <r>
    <n v="105470"/>
    <x v="4"/>
    <x v="0"/>
    <n v="319.79000000000002"/>
    <d v="2020-11-21T00:00:00"/>
    <d v="2020-11-25T00:00:00"/>
    <n v="4"/>
    <x v="0"/>
    <x v="1"/>
    <s v=""/>
    <n v="2"/>
    <x v="2"/>
    <x v="9"/>
    <x v="24"/>
  </r>
  <r>
    <n v="105474"/>
    <x v="4"/>
    <x v="1"/>
    <n v="109.05"/>
    <d v="2020-11-21T00:00:00"/>
    <d v="2020-11-25T00:00:00"/>
    <n v="4"/>
    <x v="4"/>
    <x v="1"/>
    <s v=""/>
    <n v="3"/>
    <x v="2"/>
    <x v="9"/>
    <x v="24"/>
  </r>
  <r>
    <n v="101328"/>
    <x v="0"/>
    <x v="1"/>
    <n v="86.71"/>
    <d v="2020-02-26T00:00:00"/>
    <d v="2020-03-03T00:00:00"/>
    <n v="6"/>
    <x v="0"/>
    <x v="1"/>
    <n v="4"/>
    <n v="1"/>
    <x v="2"/>
    <x v="4"/>
    <x v="10"/>
  </r>
  <r>
    <n v="98757"/>
    <x v="7"/>
    <x v="0"/>
    <n v="309.33"/>
    <d v="2019-08-19T00:00:00"/>
    <d v="2019-08-24T00:00:00"/>
    <n v="5"/>
    <x v="6"/>
    <x v="1"/>
    <n v="5"/>
    <s v=""/>
    <x v="1"/>
    <x v="6"/>
    <x v="3"/>
  </r>
  <r>
    <n v="101332"/>
    <x v="5"/>
    <x v="1"/>
    <n v="1301.6300000000001"/>
    <d v="2020-02-26T00:00:00"/>
    <d v="2020-03-03T00:00:00"/>
    <n v="6"/>
    <x v="2"/>
    <x v="1"/>
    <n v="4"/>
    <s v=""/>
    <x v="2"/>
    <x v="4"/>
    <x v="10"/>
  </r>
  <r>
    <n v="98764"/>
    <x v="1"/>
    <x v="0"/>
    <n v="545.14"/>
    <d v="2019-08-21T00:00:00"/>
    <d v="2019-08-26T00:00:00"/>
    <n v="5"/>
    <x v="2"/>
    <x v="0"/>
    <s v=""/>
    <s v=""/>
    <x v="1"/>
    <x v="6"/>
    <x v="24"/>
  </r>
  <r>
    <n v="105122"/>
    <x v="0"/>
    <x v="0"/>
    <n v="642.04"/>
    <d v="2020-10-24T00:00:00"/>
    <d v="2020-10-27T00:00:00"/>
    <n v="3"/>
    <x v="0"/>
    <x v="1"/>
    <s v=""/>
    <s v=""/>
    <x v="2"/>
    <x v="8"/>
    <x v="8"/>
  </r>
  <r>
    <n v="101337"/>
    <x v="8"/>
    <x v="1"/>
    <n v="920.23"/>
    <d v="2020-02-26T00:00:00"/>
    <d v="2020-03-03T00:00:00"/>
    <n v="6"/>
    <x v="5"/>
    <x v="1"/>
    <n v="4"/>
    <n v="4"/>
    <x v="2"/>
    <x v="4"/>
    <x v="10"/>
  </r>
  <r>
    <n v="105169"/>
    <x v="4"/>
    <x v="0"/>
    <n v="1045.1099999999999"/>
    <d v="2020-10-27T00:00:00"/>
    <d v="2020-10-30T00:00:00"/>
    <n v="3"/>
    <x v="4"/>
    <x v="1"/>
    <s v=""/>
    <s v=""/>
    <x v="2"/>
    <x v="8"/>
    <x v="18"/>
  </r>
  <r>
    <n v="101339"/>
    <x v="8"/>
    <x v="0"/>
    <n v="1732.46"/>
    <d v="2020-02-26T00:00:00"/>
    <d v="2020-03-03T00:00:00"/>
    <n v="6"/>
    <x v="5"/>
    <x v="1"/>
    <n v="4"/>
    <s v=""/>
    <x v="2"/>
    <x v="4"/>
    <x v="10"/>
  </r>
  <r>
    <n v="105264"/>
    <x v="3"/>
    <x v="1"/>
    <n v="32.24"/>
    <d v="2020-11-05T00:00:00"/>
    <d v="2020-11-08T00:00:00"/>
    <n v="3"/>
    <x v="0"/>
    <x v="1"/>
    <s v=""/>
    <s v=""/>
    <x v="2"/>
    <x v="9"/>
    <x v="4"/>
  </r>
  <r>
    <n v="101396"/>
    <x v="8"/>
    <x v="0"/>
    <n v="1608.57"/>
    <d v="2020-02-29T00:00:00"/>
    <d v="2020-03-06T00:00:00"/>
    <n v="6"/>
    <x v="1"/>
    <x v="1"/>
    <s v=""/>
    <s v=""/>
    <x v="2"/>
    <x v="4"/>
    <x v="2"/>
  </r>
  <r>
    <n v="105291"/>
    <x v="4"/>
    <x v="1"/>
    <n v="171.3"/>
    <d v="2020-11-05T00:00:00"/>
    <d v="2020-11-08T00:00:00"/>
    <n v="3"/>
    <x v="6"/>
    <x v="1"/>
    <s v=""/>
    <s v=""/>
    <x v="2"/>
    <x v="9"/>
    <x v="4"/>
  </r>
  <r>
    <n v="99055"/>
    <x v="4"/>
    <x v="1"/>
    <n v="941.17"/>
    <d v="2019-09-14T00:00:00"/>
    <d v="2019-09-19T00:00:00"/>
    <n v="5"/>
    <x v="4"/>
    <x v="1"/>
    <n v="2"/>
    <s v=""/>
    <x v="1"/>
    <x v="7"/>
    <x v="23"/>
  </r>
  <r>
    <n v="101409"/>
    <x v="1"/>
    <x v="0"/>
    <n v="518.78"/>
    <d v="2020-02-29T00:00:00"/>
    <d v="2020-03-06T00:00:00"/>
    <n v="6"/>
    <x v="6"/>
    <x v="1"/>
    <s v=""/>
    <n v="5"/>
    <x v="2"/>
    <x v="4"/>
    <x v="2"/>
  </r>
  <r>
    <n v="105478"/>
    <x v="5"/>
    <x v="1"/>
    <n v="487.01"/>
    <d v="2020-11-21T00:00:00"/>
    <d v="2020-11-25T00:00:00"/>
    <n v="4"/>
    <x v="6"/>
    <x v="1"/>
    <s v=""/>
    <n v="5"/>
    <x v="2"/>
    <x v="9"/>
    <x v="24"/>
  </r>
  <r>
    <n v="105488"/>
    <x v="4"/>
    <x v="1"/>
    <n v="85.22"/>
    <d v="2020-11-22T00:00:00"/>
    <d v="2020-11-26T00:00:00"/>
    <n v="4"/>
    <x v="5"/>
    <x v="1"/>
    <s v=""/>
    <n v="4"/>
    <x v="2"/>
    <x v="9"/>
    <x v="25"/>
  </r>
  <r>
    <n v="104743"/>
    <x v="2"/>
    <x v="0"/>
    <n v="1769.99"/>
    <d v="2020-09-29T00:00:00"/>
    <d v="2020-10-02T00:00:00"/>
    <n v="3"/>
    <x v="0"/>
    <x v="1"/>
    <n v="1"/>
    <n v="5"/>
    <x v="2"/>
    <x v="7"/>
    <x v="2"/>
  </r>
  <r>
    <n v="101470"/>
    <x v="5"/>
    <x v="0"/>
    <n v="1006.97"/>
    <d v="2020-03-07T00:00:00"/>
    <d v="2020-03-13T00:00:00"/>
    <n v="6"/>
    <x v="0"/>
    <x v="1"/>
    <n v="5"/>
    <n v="5"/>
    <x v="2"/>
    <x v="1"/>
    <x v="30"/>
  </r>
  <r>
    <n v="105374"/>
    <x v="6"/>
    <x v="1"/>
    <n v="796.53"/>
    <d v="2020-11-13T00:00:00"/>
    <d v="2020-11-16T00:00:00"/>
    <n v="3"/>
    <x v="2"/>
    <x v="1"/>
    <s v=""/>
    <s v=""/>
    <x v="2"/>
    <x v="9"/>
    <x v="6"/>
  </r>
  <r>
    <n v="105398"/>
    <x v="0"/>
    <x v="1"/>
    <n v="695.62"/>
    <d v="2020-11-14T00:00:00"/>
    <d v="2020-11-17T00:00:00"/>
    <n v="3"/>
    <x v="3"/>
    <x v="1"/>
    <s v=""/>
    <s v=""/>
    <x v="2"/>
    <x v="9"/>
    <x v="23"/>
  </r>
  <r>
    <n v="101477"/>
    <x v="5"/>
    <x v="0"/>
    <n v="1495.29"/>
    <d v="2020-03-07T00:00:00"/>
    <d v="2020-03-13T00:00:00"/>
    <n v="6"/>
    <x v="5"/>
    <x v="1"/>
    <n v="5"/>
    <n v="5"/>
    <x v="2"/>
    <x v="1"/>
    <x v="30"/>
  </r>
  <r>
    <n v="99182"/>
    <x v="8"/>
    <x v="1"/>
    <n v="297.66000000000003"/>
    <d v="2019-09-24T00:00:00"/>
    <d v="2019-09-29T00:00:00"/>
    <n v="5"/>
    <x v="2"/>
    <x v="1"/>
    <n v="5"/>
    <s v=""/>
    <x v="1"/>
    <x v="7"/>
    <x v="8"/>
  </r>
  <r>
    <n v="101567"/>
    <x v="8"/>
    <x v="1"/>
    <n v="1379.23"/>
    <d v="2020-03-14T00:00:00"/>
    <d v="2020-03-20T00:00:00"/>
    <n v="6"/>
    <x v="0"/>
    <x v="1"/>
    <n v="5"/>
    <s v=""/>
    <x v="2"/>
    <x v="1"/>
    <x v="23"/>
  </r>
  <r>
    <n v="105091"/>
    <x v="2"/>
    <x v="0"/>
    <n v="1903.89"/>
    <d v="2020-10-22T00:00:00"/>
    <d v="2020-10-25T00:00:00"/>
    <n v="3"/>
    <x v="5"/>
    <x v="1"/>
    <n v="5"/>
    <n v="4"/>
    <x v="2"/>
    <x v="8"/>
    <x v="25"/>
  </r>
  <r>
    <n v="99183"/>
    <x v="4"/>
    <x v="0"/>
    <n v="1208.45"/>
    <d v="2019-09-24T00:00:00"/>
    <d v="2019-09-29T00:00:00"/>
    <n v="5"/>
    <x v="2"/>
    <x v="0"/>
    <n v="5"/>
    <s v=""/>
    <x v="1"/>
    <x v="7"/>
    <x v="8"/>
  </r>
  <r>
    <n v="105507"/>
    <x v="2"/>
    <x v="0"/>
    <n v="1403.07"/>
    <d v="2020-11-24T00:00:00"/>
    <d v="2020-11-27T00:00:00"/>
    <n v="3"/>
    <x v="0"/>
    <x v="0"/>
    <n v="1"/>
    <n v="1"/>
    <x v="2"/>
    <x v="9"/>
    <x v="8"/>
  </r>
  <r>
    <n v="101582"/>
    <x v="8"/>
    <x v="0"/>
    <n v="957.26"/>
    <d v="2020-03-14T00:00:00"/>
    <d v="2020-03-20T00:00:00"/>
    <n v="6"/>
    <x v="6"/>
    <x v="1"/>
    <n v="2"/>
    <n v="5"/>
    <x v="2"/>
    <x v="1"/>
    <x v="23"/>
  </r>
  <r>
    <n v="99209"/>
    <x v="3"/>
    <x v="1"/>
    <n v="476.63"/>
    <d v="2019-09-27T00:00:00"/>
    <d v="2019-10-02T00:00:00"/>
    <n v="5"/>
    <x v="1"/>
    <x v="0"/>
    <n v="4"/>
    <s v=""/>
    <x v="1"/>
    <x v="7"/>
    <x v="18"/>
  </r>
  <r>
    <n v="101657"/>
    <x v="2"/>
    <x v="1"/>
    <n v="136.26"/>
    <d v="2020-03-19T00:00:00"/>
    <d v="2020-03-25T00:00:00"/>
    <n v="6"/>
    <x v="0"/>
    <x v="1"/>
    <n v="5"/>
    <n v="2"/>
    <x v="2"/>
    <x v="1"/>
    <x v="3"/>
  </r>
  <r>
    <n v="105673"/>
    <x v="4"/>
    <x v="1"/>
    <n v="1201.77"/>
    <d v="2020-12-06T00:00:00"/>
    <d v="2020-12-10T00:00:00"/>
    <n v="4"/>
    <x v="2"/>
    <x v="0"/>
    <s v=""/>
    <n v="4"/>
    <x v="2"/>
    <x v="10"/>
    <x v="29"/>
  </r>
  <r>
    <n v="101711"/>
    <x v="0"/>
    <x v="0"/>
    <n v="1134.3900000000001"/>
    <d v="2020-03-21T00:00:00"/>
    <d v="2020-03-27T00:00:00"/>
    <n v="6"/>
    <x v="3"/>
    <x v="1"/>
    <n v="5"/>
    <n v="2"/>
    <x v="2"/>
    <x v="1"/>
    <x v="24"/>
  </r>
  <r>
    <n v="101742"/>
    <x v="3"/>
    <x v="0"/>
    <n v="1211"/>
    <d v="2020-03-24T00:00:00"/>
    <d v="2020-03-30T00:00:00"/>
    <n v="6"/>
    <x v="1"/>
    <x v="1"/>
    <s v=""/>
    <n v="5"/>
    <x v="2"/>
    <x v="1"/>
    <x v="8"/>
  </r>
  <r>
    <n v="105674"/>
    <x v="7"/>
    <x v="1"/>
    <n v="1551.65"/>
    <d v="2020-12-06T00:00:00"/>
    <d v="2020-12-10T00:00:00"/>
    <n v="4"/>
    <x v="3"/>
    <x v="1"/>
    <s v=""/>
    <n v="2"/>
    <x v="2"/>
    <x v="10"/>
    <x v="29"/>
  </r>
  <r>
    <n v="101779"/>
    <x v="8"/>
    <x v="1"/>
    <n v="1081.3499999999999"/>
    <d v="2020-03-27T00:00:00"/>
    <d v="2020-04-02T00:00:00"/>
    <n v="6"/>
    <x v="1"/>
    <x v="1"/>
    <s v=""/>
    <n v="2"/>
    <x v="2"/>
    <x v="1"/>
    <x v="18"/>
  </r>
  <r>
    <n v="101879"/>
    <x v="5"/>
    <x v="0"/>
    <n v="1410.52"/>
    <d v="2020-04-02T00:00:00"/>
    <d v="2020-04-08T00:00:00"/>
    <n v="6"/>
    <x v="3"/>
    <x v="1"/>
    <n v="4"/>
    <s v=""/>
    <x v="2"/>
    <x v="2"/>
    <x v="12"/>
  </r>
  <r>
    <n v="101879"/>
    <x v="7"/>
    <x v="1"/>
    <n v="1720.49"/>
    <d v="2020-04-02T00:00:00"/>
    <d v="2020-04-08T00:00:00"/>
    <n v="6"/>
    <x v="3"/>
    <x v="1"/>
    <n v="1"/>
    <s v=""/>
    <x v="2"/>
    <x v="2"/>
    <x v="12"/>
  </r>
  <r>
    <n v="101919"/>
    <x v="5"/>
    <x v="1"/>
    <n v="569.19000000000005"/>
    <d v="2020-04-06T00:00:00"/>
    <d v="2020-04-12T00:00:00"/>
    <n v="6"/>
    <x v="0"/>
    <x v="0"/>
    <n v="5"/>
    <n v="1"/>
    <x v="2"/>
    <x v="2"/>
    <x v="29"/>
  </r>
  <r>
    <n v="105681"/>
    <x v="4"/>
    <x v="0"/>
    <n v="947.36"/>
    <d v="2020-12-06T00:00:00"/>
    <d v="2020-12-10T00:00:00"/>
    <n v="4"/>
    <x v="5"/>
    <x v="1"/>
    <s v=""/>
    <n v="3"/>
    <x v="2"/>
    <x v="10"/>
    <x v="29"/>
  </r>
  <r>
    <n v="101919"/>
    <x v="1"/>
    <x v="0"/>
    <n v="70.06"/>
    <d v="2020-04-06T00:00:00"/>
    <d v="2020-04-12T00:00:00"/>
    <n v="6"/>
    <x v="0"/>
    <x v="0"/>
    <s v=""/>
    <n v="5"/>
    <x v="2"/>
    <x v="2"/>
    <x v="29"/>
  </r>
  <r>
    <n v="99224"/>
    <x v="7"/>
    <x v="1"/>
    <n v="248.52"/>
    <d v="2019-09-28T00:00:00"/>
    <d v="2019-10-03T00:00:00"/>
    <n v="5"/>
    <x v="3"/>
    <x v="0"/>
    <n v="4"/>
    <s v=""/>
    <x v="1"/>
    <x v="7"/>
    <x v="26"/>
  </r>
  <r>
    <n v="101963"/>
    <x v="8"/>
    <x v="1"/>
    <n v="1612"/>
    <d v="2020-04-08T00:00:00"/>
    <d v="2020-04-14T00:00:00"/>
    <n v="6"/>
    <x v="2"/>
    <x v="1"/>
    <n v="5"/>
    <s v=""/>
    <x v="2"/>
    <x v="2"/>
    <x v="21"/>
  </r>
  <r>
    <n v="105731"/>
    <x v="4"/>
    <x v="1"/>
    <n v="570.64"/>
    <d v="2020-12-10T00:00:00"/>
    <d v="2020-12-14T00:00:00"/>
    <n v="4"/>
    <x v="6"/>
    <x v="1"/>
    <s v=""/>
    <n v="4"/>
    <x v="2"/>
    <x v="10"/>
    <x v="1"/>
  </r>
  <r>
    <n v="102031"/>
    <x v="2"/>
    <x v="1"/>
    <n v="885.48"/>
    <d v="2020-04-13T00:00:00"/>
    <d v="2020-04-19T00:00:00"/>
    <n v="6"/>
    <x v="5"/>
    <x v="1"/>
    <n v="2"/>
    <n v="2"/>
    <x v="2"/>
    <x v="2"/>
    <x v="6"/>
  </r>
  <r>
    <n v="99286"/>
    <x v="7"/>
    <x v="0"/>
    <n v="422.4"/>
    <d v="2019-10-04T00:00:00"/>
    <d v="2019-10-09T00:00:00"/>
    <n v="5"/>
    <x v="0"/>
    <x v="1"/>
    <n v="1"/>
    <s v=""/>
    <x v="1"/>
    <x v="8"/>
    <x v="13"/>
  </r>
  <r>
    <n v="102054"/>
    <x v="0"/>
    <x v="1"/>
    <n v="292.61"/>
    <d v="2020-04-15T00:00:00"/>
    <d v="2020-04-21T00:00:00"/>
    <n v="6"/>
    <x v="0"/>
    <x v="1"/>
    <n v="3"/>
    <n v="5"/>
    <x v="2"/>
    <x v="2"/>
    <x v="16"/>
  </r>
  <r>
    <n v="102054"/>
    <x v="1"/>
    <x v="1"/>
    <n v="1511.46"/>
    <d v="2020-04-15T00:00:00"/>
    <d v="2020-04-21T00:00:00"/>
    <n v="6"/>
    <x v="0"/>
    <x v="1"/>
    <n v="2"/>
    <s v=""/>
    <x v="2"/>
    <x v="2"/>
    <x v="16"/>
  </r>
  <r>
    <n v="102058"/>
    <x v="7"/>
    <x v="1"/>
    <n v="192.55"/>
    <d v="2020-04-15T00:00:00"/>
    <d v="2020-04-21T00:00:00"/>
    <n v="6"/>
    <x v="1"/>
    <x v="1"/>
    <s v=""/>
    <s v=""/>
    <x v="2"/>
    <x v="2"/>
    <x v="16"/>
  </r>
  <r>
    <n v="99319"/>
    <x v="3"/>
    <x v="1"/>
    <n v="409.07"/>
    <d v="2019-10-05T00:00:00"/>
    <d v="2019-10-10T00:00:00"/>
    <n v="5"/>
    <x v="3"/>
    <x v="1"/>
    <n v="4"/>
    <s v=""/>
    <x v="1"/>
    <x v="8"/>
    <x v="4"/>
  </r>
  <r>
    <n v="105766"/>
    <x v="0"/>
    <x v="0"/>
    <n v="640.98"/>
    <d v="2020-12-12T00:00:00"/>
    <d v="2020-12-16T00:00:00"/>
    <n v="4"/>
    <x v="2"/>
    <x v="1"/>
    <s v=""/>
    <n v="5"/>
    <x v="2"/>
    <x v="10"/>
    <x v="5"/>
  </r>
  <r>
    <n v="102068"/>
    <x v="2"/>
    <x v="0"/>
    <n v="527.91"/>
    <d v="2020-04-15T00:00:00"/>
    <d v="2020-04-21T00:00:00"/>
    <n v="6"/>
    <x v="4"/>
    <x v="1"/>
    <s v=""/>
    <n v="5"/>
    <x v="2"/>
    <x v="2"/>
    <x v="16"/>
  </r>
  <r>
    <n v="102077"/>
    <x v="2"/>
    <x v="0"/>
    <n v="507.76"/>
    <d v="2020-04-15T00:00:00"/>
    <d v="2020-04-21T00:00:00"/>
    <n v="6"/>
    <x v="6"/>
    <x v="0"/>
    <s v=""/>
    <s v=""/>
    <x v="2"/>
    <x v="2"/>
    <x v="16"/>
  </r>
  <r>
    <n v="105780"/>
    <x v="5"/>
    <x v="0"/>
    <n v="564.53"/>
    <d v="2020-12-13T00:00:00"/>
    <d v="2020-12-17T00:00:00"/>
    <n v="4"/>
    <x v="0"/>
    <x v="1"/>
    <s v=""/>
    <n v="4"/>
    <x v="2"/>
    <x v="10"/>
    <x v="6"/>
  </r>
  <r>
    <n v="99326"/>
    <x v="3"/>
    <x v="1"/>
    <n v="269.99"/>
    <d v="2019-10-05T00:00:00"/>
    <d v="2019-10-10T00:00:00"/>
    <n v="5"/>
    <x v="5"/>
    <x v="1"/>
    <n v="4"/>
    <s v=""/>
    <x v="1"/>
    <x v="8"/>
    <x v="4"/>
  </r>
  <r>
    <n v="99331"/>
    <x v="3"/>
    <x v="0"/>
    <n v="36.32"/>
    <d v="2019-10-06T00:00:00"/>
    <d v="2019-10-11T00:00:00"/>
    <n v="5"/>
    <x v="1"/>
    <x v="0"/>
    <n v="5"/>
    <s v=""/>
    <x v="1"/>
    <x v="8"/>
    <x v="29"/>
  </r>
  <r>
    <n v="102114"/>
    <x v="8"/>
    <x v="1"/>
    <n v="1613.12"/>
    <d v="2020-04-19T00:00:00"/>
    <d v="2020-04-25T00:00:00"/>
    <n v="6"/>
    <x v="0"/>
    <x v="1"/>
    <n v="5"/>
    <s v=""/>
    <x v="2"/>
    <x v="2"/>
    <x v="3"/>
  </r>
  <r>
    <n v="102118"/>
    <x v="0"/>
    <x v="1"/>
    <n v="878.41"/>
    <d v="2020-04-19T00:00:00"/>
    <d v="2020-04-25T00:00:00"/>
    <n v="6"/>
    <x v="2"/>
    <x v="1"/>
    <n v="5"/>
    <n v="2"/>
    <x v="2"/>
    <x v="2"/>
    <x v="3"/>
  </r>
  <r>
    <n v="105563"/>
    <x v="2"/>
    <x v="0"/>
    <n v="1926.29"/>
    <d v="2020-11-28T00:00:00"/>
    <d v="2020-12-01T00:00:00"/>
    <n v="3"/>
    <x v="4"/>
    <x v="1"/>
    <n v="3"/>
    <n v="2"/>
    <x v="2"/>
    <x v="9"/>
    <x v="26"/>
  </r>
  <r>
    <n v="102121"/>
    <x v="7"/>
    <x v="0"/>
    <n v="267.13"/>
    <d v="2020-04-19T00:00:00"/>
    <d v="2020-04-25T00:00:00"/>
    <n v="6"/>
    <x v="3"/>
    <x v="1"/>
    <n v="5"/>
    <n v="4"/>
    <x v="2"/>
    <x v="2"/>
    <x v="3"/>
  </r>
  <r>
    <n v="102122"/>
    <x v="2"/>
    <x v="1"/>
    <n v="1720.96"/>
    <d v="2020-04-19T00:00:00"/>
    <d v="2020-04-25T00:00:00"/>
    <n v="6"/>
    <x v="3"/>
    <x v="1"/>
    <n v="5"/>
    <s v=""/>
    <x v="2"/>
    <x v="2"/>
    <x v="3"/>
  </r>
  <r>
    <n v="102122"/>
    <x v="5"/>
    <x v="0"/>
    <n v="1656.04"/>
    <d v="2020-04-19T00:00:00"/>
    <d v="2020-04-25T00:00:00"/>
    <n v="6"/>
    <x v="3"/>
    <x v="1"/>
    <n v="5"/>
    <s v=""/>
    <x v="2"/>
    <x v="2"/>
    <x v="3"/>
  </r>
  <r>
    <n v="99334"/>
    <x v="0"/>
    <x v="0"/>
    <n v="81.19"/>
    <d v="2019-10-06T00:00:00"/>
    <d v="2019-10-11T00:00:00"/>
    <n v="5"/>
    <x v="4"/>
    <x v="0"/>
    <n v="5"/>
    <s v=""/>
    <x v="1"/>
    <x v="8"/>
    <x v="29"/>
  </r>
  <r>
    <n v="99353"/>
    <x v="6"/>
    <x v="1"/>
    <n v="48.42"/>
    <d v="2019-10-07T00:00:00"/>
    <d v="2019-10-12T00:00:00"/>
    <n v="5"/>
    <x v="4"/>
    <x v="0"/>
    <n v="4"/>
    <s v=""/>
    <x v="1"/>
    <x v="8"/>
    <x v="30"/>
  </r>
  <r>
    <n v="102123"/>
    <x v="6"/>
    <x v="0"/>
    <n v="1781.44"/>
    <d v="2020-04-19T00:00:00"/>
    <d v="2020-04-25T00:00:00"/>
    <n v="6"/>
    <x v="3"/>
    <x v="1"/>
    <n v="3"/>
    <s v=""/>
    <x v="2"/>
    <x v="2"/>
    <x v="3"/>
  </r>
  <r>
    <n v="99364"/>
    <x v="4"/>
    <x v="0"/>
    <n v="1426.78"/>
    <d v="2019-10-08T00:00:00"/>
    <d v="2019-10-13T00:00:00"/>
    <n v="5"/>
    <x v="3"/>
    <x v="1"/>
    <n v="3"/>
    <s v=""/>
    <x v="1"/>
    <x v="8"/>
    <x v="21"/>
  </r>
  <r>
    <n v="102123"/>
    <x v="4"/>
    <x v="0"/>
    <n v="468.71"/>
    <d v="2020-04-19T00:00:00"/>
    <d v="2020-04-25T00:00:00"/>
    <n v="6"/>
    <x v="3"/>
    <x v="1"/>
    <n v="2"/>
    <n v="4"/>
    <x v="2"/>
    <x v="2"/>
    <x v="3"/>
  </r>
  <r>
    <n v="99364"/>
    <x v="5"/>
    <x v="0"/>
    <n v="397.14"/>
    <d v="2019-10-08T00:00:00"/>
    <d v="2019-10-13T00:00:00"/>
    <n v="5"/>
    <x v="3"/>
    <x v="1"/>
    <n v="1"/>
    <s v=""/>
    <x v="1"/>
    <x v="8"/>
    <x v="21"/>
  </r>
  <r>
    <n v="105563"/>
    <x v="2"/>
    <x v="0"/>
    <n v="1945.25"/>
    <d v="2020-11-28T00:00:00"/>
    <d v="2020-12-01T00:00:00"/>
    <n v="3"/>
    <x v="4"/>
    <x v="1"/>
    <n v="3"/>
    <n v="5"/>
    <x v="2"/>
    <x v="9"/>
    <x v="26"/>
  </r>
  <r>
    <n v="102129"/>
    <x v="4"/>
    <x v="1"/>
    <n v="1086.81"/>
    <d v="2020-04-19T00:00:00"/>
    <d v="2020-04-25T00:00:00"/>
    <n v="6"/>
    <x v="5"/>
    <x v="1"/>
    <n v="5"/>
    <n v="5"/>
    <x v="2"/>
    <x v="2"/>
    <x v="3"/>
  </r>
  <r>
    <n v="102129"/>
    <x v="5"/>
    <x v="1"/>
    <n v="1833.51"/>
    <d v="2020-04-19T00:00:00"/>
    <d v="2020-04-25T00:00:00"/>
    <n v="6"/>
    <x v="5"/>
    <x v="1"/>
    <n v="5"/>
    <s v=""/>
    <x v="2"/>
    <x v="2"/>
    <x v="3"/>
  </r>
  <r>
    <n v="99484"/>
    <x v="5"/>
    <x v="0"/>
    <n v="810.24"/>
    <d v="2019-10-19T00:00:00"/>
    <d v="2019-10-24T00:00:00"/>
    <n v="5"/>
    <x v="0"/>
    <x v="1"/>
    <n v="4"/>
    <s v=""/>
    <x v="1"/>
    <x v="8"/>
    <x v="3"/>
  </r>
  <r>
    <n v="102129"/>
    <x v="4"/>
    <x v="0"/>
    <n v="1263.52"/>
    <d v="2020-04-19T00:00:00"/>
    <d v="2020-04-25T00:00:00"/>
    <n v="6"/>
    <x v="5"/>
    <x v="1"/>
    <n v="2"/>
    <s v=""/>
    <x v="2"/>
    <x v="2"/>
    <x v="3"/>
  </r>
  <r>
    <n v="102205"/>
    <x v="2"/>
    <x v="1"/>
    <n v="205.6"/>
    <d v="2020-04-25T00:00:00"/>
    <d v="2020-05-01T00:00:00"/>
    <n v="6"/>
    <x v="4"/>
    <x v="0"/>
    <n v="5"/>
    <n v="2"/>
    <x v="2"/>
    <x v="2"/>
    <x v="9"/>
  </r>
  <r>
    <n v="102208"/>
    <x v="8"/>
    <x v="0"/>
    <n v="1488.65"/>
    <d v="2020-04-25T00:00:00"/>
    <d v="2020-05-01T00:00:00"/>
    <n v="6"/>
    <x v="6"/>
    <x v="1"/>
    <n v="5"/>
    <n v="4"/>
    <x v="2"/>
    <x v="2"/>
    <x v="9"/>
  </r>
  <r>
    <n v="105783"/>
    <x v="5"/>
    <x v="1"/>
    <n v="1765.89"/>
    <d v="2020-12-13T00:00:00"/>
    <d v="2020-12-17T00:00:00"/>
    <n v="4"/>
    <x v="2"/>
    <x v="0"/>
    <s v=""/>
    <n v="5"/>
    <x v="2"/>
    <x v="10"/>
    <x v="6"/>
  </r>
  <r>
    <n v="102281"/>
    <x v="0"/>
    <x v="0"/>
    <n v="1624.27"/>
    <d v="2020-05-01T00:00:00"/>
    <d v="2020-05-07T00:00:00"/>
    <n v="6"/>
    <x v="0"/>
    <x v="1"/>
    <n v="3"/>
    <s v=""/>
    <x v="2"/>
    <x v="3"/>
    <x v="0"/>
  </r>
  <r>
    <n v="99492"/>
    <x v="8"/>
    <x v="0"/>
    <n v="8.61"/>
    <d v="2019-10-19T00:00:00"/>
    <d v="2019-10-24T00:00:00"/>
    <n v="5"/>
    <x v="3"/>
    <x v="1"/>
    <n v="4"/>
    <s v=""/>
    <x v="1"/>
    <x v="8"/>
    <x v="3"/>
  </r>
  <r>
    <n v="102284"/>
    <x v="1"/>
    <x v="0"/>
    <n v="1589.79"/>
    <d v="2020-05-01T00:00:00"/>
    <d v="2020-05-07T00:00:00"/>
    <n v="6"/>
    <x v="1"/>
    <x v="1"/>
    <s v=""/>
    <s v=""/>
    <x v="2"/>
    <x v="3"/>
    <x v="0"/>
  </r>
  <r>
    <n v="102285"/>
    <x v="5"/>
    <x v="1"/>
    <n v="476.16"/>
    <d v="2020-05-01T00:00:00"/>
    <d v="2020-05-07T00:00:00"/>
    <n v="6"/>
    <x v="2"/>
    <x v="1"/>
    <n v="3"/>
    <s v=""/>
    <x v="2"/>
    <x v="3"/>
    <x v="0"/>
  </r>
  <r>
    <n v="102286"/>
    <x v="8"/>
    <x v="0"/>
    <n v="344.97"/>
    <d v="2020-05-01T00:00:00"/>
    <d v="2020-05-07T00:00:00"/>
    <n v="6"/>
    <x v="2"/>
    <x v="1"/>
    <n v="3"/>
    <n v="5"/>
    <x v="2"/>
    <x v="3"/>
    <x v="0"/>
  </r>
  <r>
    <n v="105404"/>
    <x v="8"/>
    <x v="0"/>
    <n v="993.14"/>
    <d v="2020-11-14T00:00:00"/>
    <d v="2020-11-17T00:00:00"/>
    <n v="3"/>
    <x v="6"/>
    <x v="1"/>
    <s v=""/>
    <s v=""/>
    <x v="2"/>
    <x v="9"/>
    <x v="23"/>
  </r>
  <r>
    <n v="105466"/>
    <x v="5"/>
    <x v="1"/>
    <n v="503.52"/>
    <d v="2020-11-20T00:00:00"/>
    <d v="2020-11-23T00:00:00"/>
    <n v="3"/>
    <x v="5"/>
    <x v="1"/>
    <s v=""/>
    <s v=""/>
    <x v="2"/>
    <x v="9"/>
    <x v="17"/>
  </r>
  <r>
    <n v="105787"/>
    <x v="0"/>
    <x v="0"/>
    <n v="235.89"/>
    <d v="2020-12-13T00:00:00"/>
    <d v="2020-12-17T00:00:00"/>
    <n v="4"/>
    <x v="4"/>
    <x v="1"/>
    <s v=""/>
    <n v="5"/>
    <x v="2"/>
    <x v="10"/>
    <x v="6"/>
  </r>
  <r>
    <n v="99524"/>
    <x v="1"/>
    <x v="1"/>
    <n v="169.39"/>
    <d v="2019-10-21T00:00:00"/>
    <d v="2019-10-26T00:00:00"/>
    <n v="5"/>
    <x v="5"/>
    <x v="1"/>
    <s v=""/>
    <s v=""/>
    <x v="1"/>
    <x v="8"/>
    <x v="24"/>
  </r>
  <r>
    <n v="106003"/>
    <x v="5"/>
    <x v="1"/>
    <n v="1028.8399999999999"/>
    <d v="2020-12-23T00:00:00"/>
    <d v="2020-12-27T00:00:00"/>
    <n v="4"/>
    <x v="5"/>
    <x v="1"/>
    <s v=""/>
    <n v="2"/>
    <x v="2"/>
    <x v="10"/>
    <x v="20"/>
  </r>
  <r>
    <n v="102292"/>
    <x v="7"/>
    <x v="0"/>
    <n v="1122.26"/>
    <d v="2020-05-01T00:00:00"/>
    <d v="2020-05-07T00:00:00"/>
    <n v="6"/>
    <x v="5"/>
    <x v="1"/>
    <n v="3"/>
    <s v=""/>
    <x v="2"/>
    <x v="3"/>
    <x v="0"/>
  </r>
  <r>
    <n v="102292"/>
    <x v="8"/>
    <x v="1"/>
    <n v="1468.68"/>
    <d v="2020-05-01T00:00:00"/>
    <d v="2020-05-07T00:00:00"/>
    <n v="6"/>
    <x v="5"/>
    <x v="1"/>
    <n v="4"/>
    <s v=""/>
    <x v="2"/>
    <x v="3"/>
    <x v="0"/>
  </r>
  <r>
    <n v="105519"/>
    <x v="7"/>
    <x v="0"/>
    <n v="37.44"/>
    <d v="2020-11-24T00:00:00"/>
    <d v="2020-11-27T00:00:00"/>
    <n v="3"/>
    <x v="5"/>
    <x v="1"/>
    <s v=""/>
    <s v=""/>
    <x v="2"/>
    <x v="9"/>
    <x v="8"/>
  </r>
  <r>
    <n v="106093"/>
    <x v="3"/>
    <x v="1"/>
    <n v="1249.3699999999999"/>
    <d v="2020-12-29T00:00:00"/>
    <d v="2021-01-02T00:00:00"/>
    <n v="4"/>
    <x v="0"/>
    <x v="1"/>
    <s v=""/>
    <n v="2"/>
    <x v="2"/>
    <x v="10"/>
    <x v="2"/>
  </r>
  <r>
    <n v="102296"/>
    <x v="3"/>
    <x v="1"/>
    <n v="1674.6"/>
    <d v="2020-05-01T00:00:00"/>
    <d v="2020-05-07T00:00:00"/>
    <n v="6"/>
    <x v="6"/>
    <x v="0"/>
    <n v="3"/>
    <s v=""/>
    <x v="2"/>
    <x v="3"/>
    <x v="0"/>
  </r>
  <r>
    <n v="102296"/>
    <x v="4"/>
    <x v="0"/>
    <n v="1003.26"/>
    <d v="2020-05-01T00:00:00"/>
    <d v="2020-05-07T00:00:00"/>
    <n v="6"/>
    <x v="6"/>
    <x v="0"/>
    <n v="3"/>
    <n v="1"/>
    <x v="2"/>
    <x v="3"/>
    <x v="0"/>
  </r>
  <r>
    <n v="102297"/>
    <x v="3"/>
    <x v="1"/>
    <n v="793.85"/>
    <d v="2020-05-01T00:00:00"/>
    <d v="2020-05-07T00:00:00"/>
    <n v="6"/>
    <x v="6"/>
    <x v="1"/>
    <n v="3"/>
    <n v="3"/>
    <x v="2"/>
    <x v="3"/>
    <x v="0"/>
  </r>
  <r>
    <n v="106093"/>
    <x v="3"/>
    <x v="1"/>
    <n v="196.1"/>
    <d v="2020-12-29T00:00:00"/>
    <d v="2021-01-02T00:00:00"/>
    <n v="4"/>
    <x v="0"/>
    <x v="1"/>
    <s v=""/>
    <n v="5"/>
    <x v="2"/>
    <x v="10"/>
    <x v="2"/>
  </r>
  <r>
    <n v="106107"/>
    <x v="6"/>
    <x v="1"/>
    <n v="552.62"/>
    <d v="2020-12-29T00:00:00"/>
    <d v="2021-01-02T00:00:00"/>
    <n v="4"/>
    <x v="3"/>
    <x v="1"/>
    <s v=""/>
    <n v="5"/>
    <x v="2"/>
    <x v="10"/>
    <x v="2"/>
  </r>
  <r>
    <n v="105565"/>
    <x v="2"/>
    <x v="0"/>
    <n v="1466.58"/>
    <d v="2020-11-28T00:00:00"/>
    <d v="2020-12-01T00:00:00"/>
    <n v="3"/>
    <x v="5"/>
    <x v="1"/>
    <n v="3"/>
    <s v=""/>
    <x v="2"/>
    <x v="9"/>
    <x v="26"/>
  </r>
  <r>
    <n v="102381"/>
    <x v="6"/>
    <x v="1"/>
    <n v="812.82"/>
    <d v="2020-05-05T00:00:00"/>
    <d v="2020-05-11T00:00:00"/>
    <n v="6"/>
    <x v="0"/>
    <x v="0"/>
    <n v="5"/>
    <n v="5"/>
    <x v="2"/>
    <x v="3"/>
    <x v="4"/>
  </r>
  <r>
    <n v="102387"/>
    <x v="4"/>
    <x v="0"/>
    <n v="997.06"/>
    <d v="2020-05-05T00:00:00"/>
    <d v="2020-05-11T00:00:00"/>
    <n v="6"/>
    <x v="1"/>
    <x v="1"/>
    <n v="5"/>
    <n v="5"/>
    <x v="2"/>
    <x v="3"/>
    <x v="4"/>
  </r>
  <r>
    <n v="99576"/>
    <x v="1"/>
    <x v="1"/>
    <n v="1695.16"/>
    <d v="2019-10-24T00:00:00"/>
    <d v="2019-10-29T00:00:00"/>
    <n v="5"/>
    <x v="3"/>
    <x v="1"/>
    <n v="3"/>
    <s v=""/>
    <x v="1"/>
    <x v="8"/>
    <x v="8"/>
  </r>
  <r>
    <n v="99586"/>
    <x v="8"/>
    <x v="1"/>
    <n v="1232.95"/>
    <d v="2019-10-25T00:00:00"/>
    <d v="2019-10-30T00:00:00"/>
    <n v="5"/>
    <x v="0"/>
    <x v="1"/>
    <n v="2"/>
    <s v=""/>
    <x v="1"/>
    <x v="8"/>
    <x v="9"/>
  </r>
  <r>
    <n v="102531"/>
    <x v="5"/>
    <x v="0"/>
    <n v="1024.95"/>
    <d v="2020-05-14T00:00:00"/>
    <d v="2020-05-20T00:00:00"/>
    <n v="6"/>
    <x v="1"/>
    <x v="1"/>
    <s v=""/>
    <n v="3"/>
    <x v="2"/>
    <x v="3"/>
    <x v="23"/>
  </r>
  <r>
    <n v="106108"/>
    <x v="3"/>
    <x v="0"/>
    <n v="754.11"/>
    <d v="2020-12-29T00:00:00"/>
    <d v="2021-01-02T00:00:00"/>
    <n v="4"/>
    <x v="3"/>
    <x v="1"/>
    <s v=""/>
    <n v="5"/>
    <x v="2"/>
    <x v="10"/>
    <x v="2"/>
  </r>
  <r>
    <n v="106113"/>
    <x v="7"/>
    <x v="0"/>
    <n v="557.88"/>
    <d v="2020-12-29T00:00:00"/>
    <d v="2021-01-02T00:00:00"/>
    <n v="4"/>
    <x v="5"/>
    <x v="1"/>
    <s v=""/>
    <n v="2"/>
    <x v="2"/>
    <x v="10"/>
    <x v="2"/>
  </r>
  <r>
    <n v="102548"/>
    <x v="4"/>
    <x v="0"/>
    <n v="213.06"/>
    <d v="2020-05-15T00:00:00"/>
    <d v="2020-05-21T00:00:00"/>
    <n v="6"/>
    <x v="4"/>
    <x v="1"/>
    <n v="3"/>
    <s v=""/>
    <x v="2"/>
    <x v="3"/>
    <x v="16"/>
  </r>
  <r>
    <n v="99627"/>
    <x v="3"/>
    <x v="0"/>
    <n v="555.85"/>
    <d v="2019-10-28T00:00:00"/>
    <d v="2019-11-02T00:00:00"/>
    <n v="5"/>
    <x v="2"/>
    <x v="1"/>
    <n v="2"/>
    <s v=""/>
    <x v="1"/>
    <x v="8"/>
    <x v="26"/>
  </r>
  <r>
    <n v="102587"/>
    <x v="0"/>
    <x v="0"/>
    <n v="1463.15"/>
    <d v="2020-05-18T00:00:00"/>
    <d v="2020-05-24T00:00:00"/>
    <n v="6"/>
    <x v="2"/>
    <x v="1"/>
    <n v="3"/>
    <s v=""/>
    <x v="2"/>
    <x v="3"/>
    <x v="15"/>
  </r>
  <r>
    <n v="99627"/>
    <x v="7"/>
    <x v="0"/>
    <n v="782.28"/>
    <d v="2019-10-28T00:00:00"/>
    <d v="2019-11-02T00:00:00"/>
    <n v="5"/>
    <x v="2"/>
    <x v="1"/>
    <n v="2"/>
    <s v=""/>
    <x v="1"/>
    <x v="8"/>
    <x v="26"/>
  </r>
  <r>
    <n v="102680"/>
    <x v="8"/>
    <x v="0"/>
    <n v="1770.59"/>
    <d v="2020-05-23T00:00:00"/>
    <d v="2020-05-29T00:00:00"/>
    <n v="6"/>
    <x v="1"/>
    <x v="1"/>
    <n v="5"/>
    <s v=""/>
    <x v="2"/>
    <x v="3"/>
    <x v="20"/>
  </r>
  <r>
    <n v="102680"/>
    <x v="4"/>
    <x v="0"/>
    <n v="796.26"/>
    <d v="2020-05-23T00:00:00"/>
    <d v="2020-05-29T00:00:00"/>
    <n v="6"/>
    <x v="1"/>
    <x v="1"/>
    <n v="5"/>
    <n v="1"/>
    <x v="2"/>
    <x v="3"/>
    <x v="20"/>
  </r>
  <r>
    <n v="102680"/>
    <x v="7"/>
    <x v="0"/>
    <n v="1506.26"/>
    <d v="2020-05-23T00:00:00"/>
    <d v="2020-05-29T00:00:00"/>
    <n v="6"/>
    <x v="1"/>
    <x v="1"/>
    <n v="2"/>
    <s v=""/>
    <x v="2"/>
    <x v="3"/>
    <x v="20"/>
  </r>
  <r>
    <n v="102681"/>
    <x v="3"/>
    <x v="1"/>
    <n v="148.25"/>
    <d v="2020-05-23T00:00:00"/>
    <d v="2020-05-29T00:00:00"/>
    <n v="6"/>
    <x v="1"/>
    <x v="1"/>
    <s v=""/>
    <s v=""/>
    <x v="2"/>
    <x v="3"/>
    <x v="20"/>
  </r>
  <r>
    <n v="102681"/>
    <x v="3"/>
    <x v="0"/>
    <n v="549.82000000000005"/>
    <d v="2020-05-23T00:00:00"/>
    <d v="2020-05-29T00:00:00"/>
    <n v="6"/>
    <x v="1"/>
    <x v="1"/>
    <n v="5"/>
    <n v="4"/>
    <x v="2"/>
    <x v="3"/>
    <x v="20"/>
  </r>
  <r>
    <n v="102690"/>
    <x v="5"/>
    <x v="0"/>
    <n v="1274.51"/>
    <d v="2020-05-23T00:00:00"/>
    <d v="2020-05-29T00:00:00"/>
    <n v="6"/>
    <x v="5"/>
    <x v="1"/>
    <n v="5"/>
    <s v=""/>
    <x v="2"/>
    <x v="3"/>
    <x v="20"/>
  </r>
  <r>
    <n v="102690"/>
    <x v="4"/>
    <x v="0"/>
    <n v="964.53"/>
    <d v="2020-05-23T00:00:00"/>
    <d v="2020-05-29T00:00:00"/>
    <n v="6"/>
    <x v="5"/>
    <x v="1"/>
    <n v="2"/>
    <s v=""/>
    <x v="2"/>
    <x v="3"/>
    <x v="20"/>
  </r>
  <r>
    <n v="102808"/>
    <x v="2"/>
    <x v="1"/>
    <n v="812.62"/>
    <d v="2020-06-03T00:00:00"/>
    <d v="2020-06-09T00:00:00"/>
    <n v="6"/>
    <x v="0"/>
    <x v="1"/>
    <n v="5"/>
    <s v=""/>
    <x v="2"/>
    <x v="11"/>
    <x v="27"/>
  </r>
  <r>
    <n v="102808"/>
    <x v="5"/>
    <x v="0"/>
    <n v="1103.3599999999999"/>
    <d v="2020-06-03T00:00:00"/>
    <d v="2020-06-09T00:00:00"/>
    <n v="6"/>
    <x v="0"/>
    <x v="1"/>
    <n v="5"/>
    <s v=""/>
    <x v="2"/>
    <x v="11"/>
    <x v="27"/>
  </r>
  <r>
    <n v="102808"/>
    <x v="3"/>
    <x v="0"/>
    <n v="493.44"/>
    <d v="2020-06-03T00:00:00"/>
    <d v="2020-06-09T00:00:00"/>
    <n v="6"/>
    <x v="0"/>
    <x v="1"/>
    <n v="5"/>
    <n v="4"/>
    <x v="2"/>
    <x v="11"/>
    <x v="27"/>
  </r>
  <r>
    <n v="102808"/>
    <x v="3"/>
    <x v="0"/>
    <n v="871.13"/>
    <d v="2020-06-03T00:00:00"/>
    <d v="2020-06-09T00:00:00"/>
    <n v="6"/>
    <x v="0"/>
    <x v="1"/>
    <n v="5"/>
    <n v="5"/>
    <x v="2"/>
    <x v="11"/>
    <x v="27"/>
  </r>
  <r>
    <n v="105730"/>
    <x v="2"/>
    <x v="0"/>
    <n v="1935.64"/>
    <d v="2020-12-10T00:00:00"/>
    <d v="2020-12-13T00:00:00"/>
    <n v="3"/>
    <x v="6"/>
    <x v="1"/>
    <n v="2"/>
    <n v="3"/>
    <x v="2"/>
    <x v="10"/>
    <x v="1"/>
  </r>
  <r>
    <n v="102809"/>
    <x v="0"/>
    <x v="1"/>
    <n v="277.11"/>
    <d v="2020-06-03T00:00:00"/>
    <d v="2020-06-09T00:00:00"/>
    <n v="6"/>
    <x v="0"/>
    <x v="1"/>
    <n v="5"/>
    <s v=""/>
    <x v="2"/>
    <x v="11"/>
    <x v="27"/>
  </r>
  <r>
    <n v="102809"/>
    <x v="0"/>
    <x v="1"/>
    <n v="426.71"/>
    <d v="2020-06-03T00:00:00"/>
    <d v="2020-06-09T00:00:00"/>
    <n v="6"/>
    <x v="0"/>
    <x v="1"/>
    <n v="4"/>
    <s v=""/>
    <x v="2"/>
    <x v="11"/>
    <x v="27"/>
  </r>
  <r>
    <n v="102810"/>
    <x v="4"/>
    <x v="1"/>
    <n v="1648.58"/>
    <d v="2020-06-03T00:00:00"/>
    <d v="2020-06-09T00:00:00"/>
    <n v="6"/>
    <x v="1"/>
    <x v="1"/>
    <n v="5"/>
    <s v=""/>
    <x v="2"/>
    <x v="11"/>
    <x v="27"/>
  </r>
  <r>
    <n v="99630"/>
    <x v="4"/>
    <x v="1"/>
    <n v="252.33"/>
    <d v="2019-10-28T00:00:00"/>
    <d v="2019-11-02T00:00:00"/>
    <n v="5"/>
    <x v="3"/>
    <x v="0"/>
    <n v="3"/>
    <s v=""/>
    <x v="1"/>
    <x v="8"/>
    <x v="26"/>
  </r>
  <r>
    <n v="99638"/>
    <x v="8"/>
    <x v="0"/>
    <n v="932.24"/>
    <d v="2019-10-28T00:00:00"/>
    <d v="2019-11-02T00:00:00"/>
    <n v="5"/>
    <x v="6"/>
    <x v="1"/>
    <n v="4"/>
    <s v=""/>
    <x v="1"/>
    <x v="8"/>
    <x v="26"/>
  </r>
  <r>
    <n v="105519"/>
    <x v="8"/>
    <x v="1"/>
    <n v="1589.85"/>
    <d v="2020-11-24T00:00:00"/>
    <d v="2020-11-27T00:00:00"/>
    <n v="3"/>
    <x v="5"/>
    <x v="1"/>
    <s v=""/>
    <s v=""/>
    <x v="2"/>
    <x v="9"/>
    <x v="8"/>
  </r>
  <r>
    <n v="102812"/>
    <x v="7"/>
    <x v="1"/>
    <n v="310.63"/>
    <d v="2020-06-03T00:00:00"/>
    <d v="2020-06-09T00:00:00"/>
    <n v="6"/>
    <x v="2"/>
    <x v="1"/>
    <n v="5"/>
    <n v="4"/>
    <x v="2"/>
    <x v="11"/>
    <x v="27"/>
  </r>
  <r>
    <n v="99733"/>
    <x v="5"/>
    <x v="1"/>
    <n v="487.22"/>
    <d v="2019-11-07T00:00:00"/>
    <d v="2019-11-12T00:00:00"/>
    <n v="5"/>
    <x v="1"/>
    <x v="0"/>
    <s v=""/>
    <s v=""/>
    <x v="1"/>
    <x v="9"/>
    <x v="30"/>
  </r>
  <r>
    <n v="102813"/>
    <x v="0"/>
    <x v="0"/>
    <n v="1217.93"/>
    <d v="2020-06-03T00:00:00"/>
    <d v="2020-06-09T00:00:00"/>
    <n v="6"/>
    <x v="2"/>
    <x v="1"/>
    <n v="5"/>
    <n v="1"/>
    <x v="2"/>
    <x v="11"/>
    <x v="27"/>
  </r>
  <r>
    <n v="102822"/>
    <x v="5"/>
    <x v="0"/>
    <n v="1126.3599999999999"/>
    <d v="2020-06-03T00:00:00"/>
    <d v="2020-06-09T00:00:00"/>
    <n v="6"/>
    <x v="5"/>
    <x v="1"/>
    <n v="5"/>
    <n v="5"/>
    <x v="2"/>
    <x v="11"/>
    <x v="27"/>
  </r>
  <r>
    <n v="102822"/>
    <x v="2"/>
    <x v="1"/>
    <n v="21.8"/>
    <d v="2020-06-03T00:00:00"/>
    <d v="2020-06-09T00:00:00"/>
    <n v="6"/>
    <x v="5"/>
    <x v="1"/>
    <n v="5"/>
    <n v="5"/>
    <x v="2"/>
    <x v="11"/>
    <x v="27"/>
  </r>
  <r>
    <n v="102822"/>
    <x v="8"/>
    <x v="0"/>
    <n v="1483.72"/>
    <d v="2020-06-03T00:00:00"/>
    <d v="2020-06-09T00:00:00"/>
    <n v="6"/>
    <x v="5"/>
    <x v="1"/>
    <n v="5"/>
    <n v="3"/>
    <x v="2"/>
    <x v="11"/>
    <x v="27"/>
  </r>
  <r>
    <n v="92170"/>
    <x v="3"/>
    <x v="0"/>
    <n v="462.08"/>
    <d v="2018-01-03T00:00:00"/>
    <d v="2018-01-08T00:00:00"/>
    <n v="5"/>
    <x v="0"/>
    <x v="0"/>
    <s v=""/>
    <n v="2"/>
    <x v="0"/>
    <x v="0"/>
    <x v="27"/>
  </r>
  <r>
    <n v="102908"/>
    <x v="7"/>
    <x v="0"/>
    <n v="29.81"/>
    <d v="2020-06-10T00:00:00"/>
    <d v="2020-06-16T00:00:00"/>
    <n v="6"/>
    <x v="1"/>
    <x v="1"/>
    <s v=""/>
    <n v="4"/>
    <x v="2"/>
    <x v="11"/>
    <x v="1"/>
  </r>
  <r>
    <n v="105558"/>
    <x v="6"/>
    <x v="0"/>
    <n v="286.44"/>
    <d v="2020-11-28T00:00:00"/>
    <d v="2020-12-01T00:00:00"/>
    <n v="3"/>
    <x v="2"/>
    <x v="1"/>
    <s v=""/>
    <s v=""/>
    <x v="2"/>
    <x v="9"/>
    <x v="26"/>
  </r>
  <r>
    <n v="102920"/>
    <x v="1"/>
    <x v="0"/>
    <n v="923.81"/>
    <d v="2020-06-11T00:00:00"/>
    <d v="2020-06-17T00:00:00"/>
    <n v="6"/>
    <x v="1"/>
    <x v="1"/>
    <n v="3"/>
    <n v="2"/>
    <x v="2"/>
    <x v="11"/>
    <x v="14"/>
  </r>
  <r>
    <n v="105567"/>
    <x v="5"/>
    <x v="1"/>
    <n v="1078.3"/>
    <d v="2020-11-29T00:00:00"/>
    <d v="2020-12-02T00:00:00"/>
    <n v="3"/>
    <x v="0"/>
    <x v="1"/>
    <s v=""/>
    <s v=""/>
    <x v="2"/>
    <x v="9"/>
    <x v="2"/>
  </r>
  <r>
    <n v="102920"/>
    <x v="2"/>
    <x v="1"/>
    <n v="327.31"/>
    <d v="2020-06-11T00:00:00"/>
    <d v="2020-06-17T00:00:00"/>
    <n v="6"/>
    <x v="1"/>
    <x v="1"/>
    <s v=""/>
    <s v=""/>
    <x v="2"/>
    <x v="11"/>
    <x v="14"/>
  </r>
  <r>
    <n v="102923"/>
    <x v="6"/>
    <x v="1"/>
    <n v="204.54"/>
    <d v="2020-06-11T00:00:00"/>
    <d v="2020-06-17T00:00:00"/>
    <n v="6"/>
    <x v="3"/>
    <x v="1"/>
    <n v="3"/>
    <n v="2"/>
    <x v="2"/>
    <x v="11"/>
    <x v="14"/>
  </r>
  <r>
    <n v="105679"/>
    <x v="6"/>
    <x v="1"/>
    <n v="573.48"/>
    <d v="2020-12-06T00:00:00"/>
    <d v="2020-12-09T00:00:00"/>
    <n v="3"/>
    <x v="4"/>
    <x v="1"/>
    <s v=""/>
    <s v=""/>
    <x v="2"/>
    <x v="10"/>
    <x v="29"/>
  </r>
  <r>
    <n v="102929"/>
    <x v="1"/>
    <x v="0"/>
    <n v="1244.6099999999999"/>
    <d v="2020-06-11T00:00:00"/>
    <d v="2020-06-17T00:00:00"/>
    <n v="6"/>
    <x v="5"/>
    <x v="1"/>
    <n v="3"/>
    <n v="5"/>
    <x v="2"/>
    <x v="11"/>
    <x v="14"/>
  </r>
  <r>
    <n v="102930"/>
    <x v="7"/>
    <x v="0"/>
    <n v="1565.36"/>
    <d v="2020-06-11T00:00:00"/>
    <d v="2020-06-17T00:00:00"/>
    <n v="6"/>
    <x v="5"/>
    <x v="1"/>
    <n v="3"/>
    <s v=""/>
    <x v="2"/>
    <x v="11"/>
    <x v="14"/>
  </r>
  <r>
    <n v="102930"/>
    <x v="2"/>
    <x v="0"/>
    <n v="821.4"/>
    <d v="2020-06-11T00:00:00"/>
    <d v="2020-06-17T00:00:00"/>
    <n v="6"/>
    <x v="5"/>
    <x v="1"/>
    <s v=""/>
    <s v=""/>
    <x v="2"/>
    <x v="11"/>
    <x v="14"/>
  </r>
  <r>
    <n v="99816"/>
    <x v="1"/>
    <x v="0"/>
    <n v="1386.99"/>
    <d v="2019-11-14T00:00:00"/>
    <d v="2019-11-19T00:00:00"/>
    <n v="5"/>
    <x v="1"/>
    <x v="1"/>
    <s v=""/>
    <s v=""/>
    <x v="1"/>
    <x v="9"/>
    <x v="23"/>
  </r>
  <r>
    <n v="92205"/>
    <x v="3"/>
    <x v="0"/>
    <n v="239.27"/>
    <d v="2018-01-05T00:00:00"/>
    <d v="2018-01-10T00:00:00"/>
    <n v="5"/>
    <x v="4"/>
    <x v="0"/>
    <s v=""/>
    <n v="3"/>
    <x v="0"/>
    <x v="0"/>
    <x v="4"/>
  </r>
  <r>
    <n v="103035"/>
    <x v="2"/>
    <x v="0"/>
    <n v="1742.04"/>
    <d v="2020-06-18T00:00:00"/>
    <d v="2020-06-24T00:00:00"/>
    <n v="6"/>
    <x v="4"/>
    <x v="1"/>
    <s v=""/>
    <s v=""/>
    <x v="2"/>
    <x v="11"/>
    <x v="15"/>
  </r>
  <r>
    <n v="103035"/>
    <x v="7"/>
    <x v="1"/>
    <n v="799.22"/>
    <d v="2020-06-18T00:00:00"/>
    <d v="2020-06-24T00:00:00"/>
    <n v="6"/>
    <x v="4"/>
    <x v="1"/>
    <n v="5"/>
    <s v=""/>
    <x v="2"/>
    <x v="11"/>
    <x v="15"/>
  </r>
  <r>
    <n v="92230"/>
    <x v="6"/>
    <x v="0"/>
    <n v="1037.67"/>
    <d v="2018-01-09T00:00:00"/>
    <d v="2018-01-14T00:00:00"/>
    <n v="5"/>
    <x v="0"/>
    <x v="0"/>
    <s v=""/>
    <n v="5"/>
    <x v="0"/>
    <x v="0"/>
    <x v="22"/>
  </r>
  <r>
    <n v="103041"/>
    <x v="1"/>
    <x v="0"/>
    <n v="1660.48"/>
    <d v="2020-06-18T00:00:00"/>
    <d v="2020-06-24T00:00:00"/>
    <n v="6"/>
    <x v="6"/>
    <x v="1"/>
    <n v="5"/>
    <n v="3"/>
    <x v="2"/>
    <x v="11"/>
    <x v="15"/>
  </r>
  <r>
    <n v="103041"/>
    <x v="7"/>
    <x v="1"/>
    <n v="1393.76"/>
    <d v="2020-06-18T00:00:00"/>
    <d v="2020-06-24T00:00:00"/>
    <n v="6"/>
    <x v="6"/>
    <x v="1"/>
    <n v="5"/>
    <s v=""/>
    <x v="2"/>
    <x v="11"/>
    <x v="15"/>
  </r>
  <r>
    <n v="103047"/>
    <x v="5"/>
    <x v="0"/>
    <n v="1976.69"/>
    <d v="2020-06-19T00:00:00"/>
    <d v="2020-06-25T00:00:00"/>
    <n v="6"/>
    <x v="1"/>
    <x v="1"/>
    <n v="5"/>
    <s v=""/>
    <x v="2"/>
    <x v="11"/>
    <x v="3"/>
  </r>
  <r>
    <n v="105727"/>
    <x v="4"/>
    <x v="0"/>
    <n v="75.790000000000006"/>
    <d v="2020-12-10T00:00:00"/>
    <d v="2020-12-13T00:00:00"/>
    <n v="3"/>
    <x v="5"/>
    <x v="1"/>
    <s v=""/>
    <s v=""/>
    <x v="2"/>
    <x v="10"/>
    <x v="1"/>
  </r>
  <r>
    <n v="105743"/>
    <x v="2"/>
    <x v="0"/>
    <n v="1531"/>
    <d v="2020-12-11T00:00:00"/>
    <d v="2020-12-14T00:00:00"/>
    <n v="3"/>
    <x v="3"/>
    <x v="1"/>
    <n v="4"/>
    <s v=""/>
    <x v="2"/>
    <x v="10"/>
    <x v="14"/>
  </r>
  <r>
    <n v="103128"/>
    <x v="3"/>
    <x v="0"/>
    <n v="1653.67"/>
    <d v="2020-06-24T00:00:00"/>
    <d v="2020-06-30T00:00:00"/>
    <n v="6"/>
    <x v="0"/>
    <x v="1"/>
    <n v="1"/>
    <s v=""/>
    <x v="2"/>
    <x v="11"/>
    <x v="8"/>
  </r>
  <r>
    <n v="92230"/>
    <x v="6"/>
    <x v="0"/>
    <n v="181.65"/>
    <d v="2018-01-09T00:00:00"/>
    <d v="2018-01-14T00:00:00"/>
    <n v="5"/>
    <x v="0"/>
    <x v="0"/>
    <s v=""/>
    <n v="2"/>
    <x v="0"/>
    <x v="0"/>
    <x v="22"/>
  </r>
  <r>
    <n v="99819"/>
    <x v="4"/>
    <x v="0"/>
    <n v="264.77999999999997"/>
    <d v="2019-11-14T00:00:00"/>
    <d v="2019-11-19T00:00:00"/>
    <n v="5"/>
    <x v="2"/>
    <x v="1"/>
    <n v="2"/>
    <s v=""/>
    <x v="1"/>
    <x v="9"/>
    <x v="23"/>
  </r>
  <r>
    <n v="105732"/>
    <x v="3"/>
    <x v="1"/>
    <n v="777.04"/>
    <d v="2020-12-10T00:00:00"/>
    <d v="2020-12-13T00:00:00"/>
    <n v="3"/>
    <x v="6"/>
    <x v="1"/>
    <s v=""/>
    <s v=""/>
    <x v="2"/>
    <x v="10"/>
    <x v="1"/>
  </r>
  <r>
    <n v="103135"/>
    <x v="4"/>
    <x v="0"/>
    <n v="1775.38"/>
    <d v="2020-06-24T00:00:00"/>
    <d v="2020-06-30T00:00:00"/>
    <n v="6"/>
    <x v="1"/>
    <x v="1"/>
    <s v=""/>
    <s v=""/>
    <x v="2"/>
    <x v="11"/>
    <x v="8"/>
  </r>
  <r>
    <n v="103169"/>
    <x v="4"/>
    <x v="1"/>
    <n v="455.7"/>
    <d v="2020-06-25T00:00:00"/>
    <d v="2020-07-01T00:00:00"/>
    <n v="6"/>
    <x v="1"/>
    <x v="1"/>
    <n v="3"/>
    <s v=""/>
    <x v="2"/>
    <x v="11"/>
    <x v="9"/>
  </r>
  <r>
    <n v="103173"/>
    <x v="7"/>
    <x v="0"/>
    <n v="1192.3499999999999"/>
    <d v="2020-06-25T00:00:00"/>
    <d v="2020-07-01T00:00:00"/>
    <n v="6"/>
    <x v="2"/>
    <x v="1"/>
    <n v="3"/>
    <s v=""/>
    <x v="2"/>
    <x v="11"/>
    <x v="9"/>
  </r>
  <r>
    <n v="103173"/>
    <x v="3"/>
    <x v="1"/>
    <n v="552.6"/>
    <d v="2020-06-25T00:00:00"/>
    <d v="2020-07-01T00:00:00"/>
    <n v="6"/>
    <x v="2"/>
    <x v="1"/>
    <n v="3"/>
    <n v="5"/>
    <x v="2"/>
    <x v="11"/>
    <x v="9"/>
  </r>
  <r>
    <n v="103182"/>
    <x v="8"/>
    <x v="1"/>
    <n v="1120.7"/>
    <d v="2020-06-25T00:00:00"/>
    <d v="2020-07-01T00:00:00"/>
    <n v="6"/>
    <x v="6"/>
    <x v="1"/>
    <n v="3"/>
    <n v="4"/>
    <x v="2"/>
    <x v="11"/>
    <x v="9"/>
  </r>
  <r>
    <n v="103217"/>
    <x v="3"/>
    <x v="0"/>
    <n v="937.53"/>
    <d v="2020-06-27T00:00:00"/>
    <d v="2020-07-03T00:00:00"/>
    <n v="6"/>
    <x v="4"/>
    <x v="1"/>
    <n v="2"/>
    <s v=""/>
    <x v="2"/>
    <x v="11"/>
    <x v="18"/>
  </r>
  <r>
    <n v="105817"/>
    <x v="4"/>
    <x v="0"/>
    <n v="1462.6"/>
    <d v="2020-12-15T00:00:00"/>
    <d v="2020-12-18T00:00:00"/>
    <n v="3"/>
    <x v="4"/>
    <x v="1"/>
    <s v=""/>
    <s v=""/>
    <x v="2"/>
    <x v="10"/>
    <x v="16"/>
  </r>
  <r>
    <n v="103264"/>
    <x v="8"/>
    <x v="0"/>
    <n v="1755.22"/>
    <d v="2020-07-01T00:00:00"/>
    <d v="2020-07-07T00:00:00"/>
    <n v="6"/>
    <x v="1"/>
    <x v="1"/>
    <n v="3"/>
    <s v=""/>
    <x v="2"/>
    <x v="5"/>
    <x v="0"/>
  </r>
  <r>
    <n v="103266"/>
    <x v="4"/>
    <x v="0"/>
    <n v="951.65"/>
    <d v="2020-07-01T00:00:00"/>
    <d v="2020-07-07T00:00:00"/>
    <n v="6"/>
    <x v="2"/>
    <x v="1"/>
    <n v="3"/>
    <s v=""/>
    <x v="2"/>
    <x v="5"/>
    <x v="0"/>
  </r>
  <r>
    <n v="103273"/>
    <x v="1"/>
    <x v="0"/>
    <n v="1636.41"/>
    <d v="2020-07-01T00:00:00"/>
    <d v="2020-07-07T00:00:00"/>
    <n v="6"/>
    <x v="6"/>
    <x v="0"/>
    <n v="3"/>
    <s v=""/>
    <x v="2"/>
    <x v="5"/>
    <x v="0"/>
  </r>
  <r>
    <n v="103277"/>
    <x v="5"/>
    <x v="1"/>
    <n v="275.49"/>
    <d v="2020-07-02T00:00:00"/>
    <d v="2020-07-08T00:00:00"/>
    <n v="6"/>
    <x v="1"/>
    <x v="1"/>
    <s v=""/>
    <n v="3"/>
    <x v="2"/>
    <x v="5"/>
    <x v="12"/>
  </r>
  <r>
    <n v="105825"/>
    <x v="3"/>
    <x v="0"/>
    <n v="1.65"/>
    <d v="2020-12-15T00:00:00"/>
    <d v="2020-12-18T00:00:00"/>
    <n v="3"/>
    <x v="6"/>
    <x v="1"/>
    <s v=""/>
    <s v=""/>
    <x v="2"/>
    <x v="10"/>
    <x v="16"/>
  </r>
  <r>
    <n v="99882"/>
    <x v="3"/>
    <x v="0"/>
    <n v="436.77"/>
    <d v="2019-11-19T00:00:00"/>
    <d v="2019-11-24T00:00:00"/>
    <n v="5"/>
    <x v="2"/>
    <x v="1"/>
    <n v="2"/>
    <s v=""/>
    <x v="1"/>
    <x v="9"/>
    <x v="3"/>
  </r>
  <r>
    <n v="105862"/>
    <x v="2"/>
    <x v="0"/>
    <n v="1909.7"/>
    <d v="2020-12-16T00:00:00"/>
    <d v="2020-12-19T00:00:00"/>
    <n v="3"/>
    <x v="6"/>
    <x v="1"/>
    <n v="4"/>
    <n v="2"/>
    <x v="2"/>
    <x v="10"/>
    <x v="7"/>
  </r>
  <r>
    <n v="103285"/>
    <x v="8"/>
    <x v="1"/>
    <n v="1219.47"/>
    <d v="2020-07-02T00:00:00"/>
    <d v="2020-07-08T00:00:00"/>
    <n v="6"/>
    <x v="5"/>
    <x v="1"/>
    <n v="5"/>
    <n v="2"/>
    <x v="2"/>
    <x v="5"/>
    <x v="12"/>
  </r>
  <r>
    <n v="103289"/>
    <x v="3"/>
    <x v="1"/>
    <n v="883.36"/>
    <d v="2020-07-02T00:00:00"/>
    <d v="2020-07-08T00:00:00"/>
    <n v="6"/>
    <x v="6"/>
    <x v="0"/>
    <n v="5"/>
    <n v="1"/>
    <x v="2"/>
    <x v="5"/>
    <x v="12"/>
  </r>
  <r>
    <n v="103289"/>
    <x v="4"/>
    <x v="1"/>
    <n v="1535.32"/>
    <d v="2020-07-02T00:00:00"/>
    <d v="2020-07-08T00:00:00"/>
    <n v="6"/>
    <x v="6"/>
    <x v="0"/>
    <n v="4"/>
    <s v=""/>
    <x v="2"/>
    <x v="5"/>
    <x v="12"/>
  </r>
  <r>
    <n v="103318"/>
    <x v="8"/>
    <x v="1"/>
    <n v="463.82"/>
    <d v="2020-07-05T00:00:00"/>
    <d v="2020-07-11T00:00:00"/>
    <n v="6"/>
    <x v="2"/>
    <x v="1"/>
    <n v="5"/>
    <s v=""/>
    <x v="2"/>
    <x v="5"/>
    <x v="4"/>
  </r>
  <r>
    <n v="99890"/>
    <x v="7"/>
    <x v="0"/>
    <n v="154.06"/>
    <d v="2019-11-19T00:00:00"/>
    <d v="2019-11-24T00:00:00"/>
    <n v="5"/>
    <x v="5"/>
    <x v="1"/>
    <n v="2"/>
    <s v=""/>
    <x v="1"/>
    <x v="9"/>
    <x v="3"/>
  </r>
  <r>
    <n v="103325"/>
    <x v="0"/>
    <x v="0"/>
    <n v="1063.17"/>
    <d v="2020-07-05T00:00:00"/>
    <d v="2020-07-11T00:00:00"/>
    <n v="6"/>
    <x v="4"/>
    <x v="1"/>
    <n v="5"/>
    <s v=""/>
    <x v="2"/>
    <x v="5"/>
    <x v="4"/>
  </r>
  <r>
    <n v="106037"/>
    <x v="2"/>
    <x v="0"/>
    <n v="1894.44"/>
    <d v="2020-12-25T00:00:00"/>
    <d v="2020-12-28T00:00:00"/>
    <n v="3"/>
    <x v="5"/>
    <x v="1"/>
    <n v="2"/>
    <n v="4"/>
    <x v="2"/>
    <x v="10"/>
    <x v="9"/>
  </r>
  <r>
    <n v="103326"/>
    <x v="5"/>
    <x v="0"/>
    <n v="1600.63"/>
    <d v="2020-07-05T00:00:00"/>
    <d v="2020-07-11T00:00:00"/>
    <n v="6"/>
    <x v="4"/>
    <x v="1"/>
    <n v="5"/>
    <s v=""/>
    <x v="2"/>
    <x v="5"/>
    <x v="4"/>
  </r>
  <r>
    <n v="92234"/>
    <x v="8"/>
    <x v="0"/>
    <n v="493.45"/>
    <d v="2018-01-09T00:00:00"/>
    <d v="2018-01-14T00:00:00"/>
    <n v="5"/>
    <x v="3"/>
    <x v="1"/>
    <s v=""/>
    <n v="1"/>
    <x v="0"/>
    <x v="0"/>
    <x v="22"/>
  </r>
  <r>
    <n v="99923"/>
    <x v="7"/>
    <x v="1"/>
    <n v="1737.36"/>
    <d v="2019-11-21T00:00:00"/>
    <d v="2019-11-26T00:00:00"/>
    <n v="5"/>
    <x v="4"/>
    <x v="1"/>
    <n v="3"/>
    <s v=""/>
    <x v="1"/>
    <x v="9"/>
    <x v="24"/>
  </r>
  <r>
    <n v="99938"/>
    <x v="8"/>
    <x v="1"/>
    <n v="872.17"/>
    <d v="2019-11-22T00:00:00"/>
    <d v="2019-11-27T00:00:00"/>
    <n v="5"/>
    <x v="6"/>
    <x v="1"/>
    <n v="5"/>
    <s v=""/>
    <x v="1"/>
    <x v="9"/>
    <x v="25"/>
  </r>
  <r>
    <n v="103345"/>
    <x v="7"/>
    <x v="0"/>
    <n v="1787.08"/>
    <d v="2020-07-07T00:00:00"/>
    <d v="2020-07-13T00:00:00"/>
    <n v="6"/>
    <x v="1"/>
    <x v="0"/>
    <n v="5"/>
    <s v=""/>
    <x v="2"/>
    <x v="5"/>
    <x v="30"/>
  </r>
  <r>
    <n v="105907"/>
    <x v="6"/>
    <x v="0"/>
    <n v="1279.83"/>
    <d v="2020-12-19T00:00:00"/>
    <d v="2020-12-22T00:00:00"/>
    <n v="3"/>
    <x v="2"/>
    <x v="1"/>
    <s v=""/>
    <s v=""/>
    <x v="2"/>
    <x v="10"/>
    <x v="3"/>
  </r>
  <r>
    <n v="103346"/>
    <x v="5"/>
    <x v="0"/>
    <n v="448.27"/>
    <d v="2020-07-07T00:00:00"/>
    <d v="2020-07-13T00:00:00"/>
    <n v="6"/>
    <x v="1"/>
    <x v="1"/>
    <s v=""/>
    <s v=""/>
    <x v="2"/>
    <x v="5"/>
    <x v="30"/>
  </r>
  <r>
    <n v="103346"/>
    <x v="4"/>
    <x v="1"/>
    <n v="465.25"/>
    <d v="2020-07-07T00:00:00"/>
    <d v="2020-07-13T00:00:00"/>
    <n v="6"/>
    <x v="1"/>
    <x v="1"/>
    <n v="5"/>
    <s v=""/>
    <x v="2"/>
    <x v="5"/>
    <x v="30"/>
  </r>
  <r>
    <n v="92487"/>
    <x v="5"/>
    <x v="1"/>
    <n v="1184.02"/>
    <d v="2018-02-10T00:00:00"/>
    <d v="2018-02-15T00:00:00"/>
    <n v="5"/>
    <x v="3"/>
    <x v="0"/>
    <s v=""/>
    <n v="2"/>
    <x v="0"/>
    <x v="4"/>
    <x v="1"/>
  </r>
  <r>
    <n v="103347"/>
    <x v="2"/>
    <x v="0"/>
    <n v="1955.07"/>
    <d v="2020-07-07T00:00:00"/>
    <d v="2020-07-13T00:00:00"/>
    <n v="6"/>
    <x v="2"/>
    <x v="1"/>
    <s v=""/>
    <s v=""/>
    <x v="2"/>
    <x v="5"/>
    <x v="30"/>
  </r>
  <r>
    <n v="103347"/>
    <x v="8"/>
    <x v="1"/>
    <n v="259.98"/>
    <d v="2020-07-07T00:00:00"/>
    <d v="2020-07-13T00:00:00"/>
    <n v="6"/>
    <x v="2"/>
    <x v="1"/>
    <n v="5"/>
    <n v="2"/>
    <x v="2"/>
    <x v="5"/>
    <x v="30"/>
  </r>
  <r>
    <n v="92186"/>
    <x v="2"/>
    <x v="0"/>
    <n v="1960.84"/>
    <d v="2018-01-04T00:00:00"/>
    <d v="2018-01-08T00:00:00"/>
    <n v="4"/>
    <x v="1"/>
    <x v="1"/>
    <n v="4"/>
    <s v=""/>
    <x v="0"/>
    <x v="0"/>
    <x v="13"/>
  </r>
  <r>
    <n v="103349"/>
    <x v="1"/>
    <x v="0"/>
    <n v="694.29"/>
    <d v="2020-07-07T00:00:00"/>
    <d v="2020-07-13T00:00:00"/>
    <n v="6"/>
    <x v="3"/>
    <x v="1"/>
    <n v="5"/>
    <n v="2"/>
    <x v="2"/>
    <x v="5"/>
    <x v="30"/>
  </r>
  <r>
    <n v="103349"/>
    <x v="1"/>
    <x v="1"/>
    <n v="1142.43"/>
    <d v="2020-07-07T00:00:00"/>
    <d v="2020-07-13T00:00:00"/>
    <n v="6"/>
    <x v="3"/>
    <x v="1"/>
    <n v="5"/>
    <s v=""/>
    <x v="2"/>
    <x v="5"/>
    <x v="30"/>
  </r>
  <r>
    <n v="105987"/>
    <x v="3"/>
    <x v="0"/>
    <n v="118.21"/>
    <d v="2020-12-23T00:00:00"/>
    <d v="2020-12-26T00:00:00"/>
    <n v="3"/>
    <x v="2"/>
    <x v="1"/>
    <s v=""/>
    <s v=""/>
    <x v="2"/>
    <x v="10"/>
    <x v="20"/>
  </r>
  <r>
    <n v="92647"/>
    <x v="6"/>
    <x v="1"/>
    <n v="199.23"/>
    <d v="2018-03-02T00:00:00"/>
    <d v="2018-03-07T00:00:00"/>
    <n v="5"/>
    <x v="3"/>
    <x v="1"/>
    <s v=""/>
    <n v="2"/>
    <x v="0"/>
    <x v="1"/>
    <x v="12"/>
  </r>
  <r>
    <n v="103352"/>
    <x v="8"/>
    <x v="0"/>
    <n v="189.98"/>
    <d v="2020-07-07T00:00:00"/>
    <d v="2020-07-13T00:00:00"/>
    <n v="6"/>
    <x v="4"/>
    <x v="1"/>
    <n v="5"/>
    <s v=""/>
    <x v="2"/>
    <x v="5"/>
    <x v="30"/>
  </r>
  <r>
    <n v="92210"/>
    <x v="2"/>
    <x v="0"/>
    <n v="839.98"/>
    <d v="2018-01-05T00:00:00"/>
    <d v="2018-01-09T00:00:00"/>
    <n v="4"/>
    <x v="6"/>
    <x v="0"/>
    <n v="2"/>
    <n v="2"/>
    <x v="0"/>
    <x v="0"/>
    <x v="4"/>
  </r>
  <r>
    <n v="100223"/>
    <x v="1"/>
    <x v="0"/>
    <n v="210.71"/>
    <d v="2019-12-15T00:00:00"/>
    <d v="2019-12-20T00:00:00"/>
    <n v="5"/>
    <x v="3"/>
    <x v="1"/>
    <n v="4"/>
    <s v=""/>
    <x v="1"/>
    <x v="10"/>
    <x v="16"/>
  </r>
  <r>
    <n v="103356"/>
    <x v="8"/>
    <x v="0"/>
    <n v="97.79"/>
    <d v="2020-07-07T00:00:00"/>
    <d v="2020-07-13T00:00:00"/>
    <n v="6"/>
    <x v="6"/>
    <x v="1"/>
    <n v="5"/>
    <n v="5"/>
    <x v="2"/>
    <x v="5"/>
    <x v="30"/>
  </r>
  <r>
    <n v="103356"/>
    <x v="4"/>
    <x v="1"/>
    <n v="202.99"/>
    <d v="2020-07-07T00:00:00"/>
    <d v="2020-07-13T00:00:00"/>
    <n v="6"/>
    <x v="6"/>
    <x v="1"/>
    <n v="5"/>
    <n v="3"/>
    <x v="2"/>
    <x v="5"/>
    <x v="30"/>
  </r>
  <r>
    <n v="100293"/>
    <x v="7"/>
    <x v="0"/>
    <n v="288.3"/>
    <d v="2019-12-22T00:00:00"/>
    <d v="2019-12-27T00:00:00"/>
    <n v="5"/>
    <x v="1"/>
    <x v="1"/>
    <s v=""/>
    <s v=""/>
    <x v="1"/>
    <x v="10"/>
    <x v="25"/>
  </r>
  <r>
    <n v="103358"/>
    <x v="7"/>
    <x v="1"/>
    <n v="67.069999999999993"/>
    <d v="2020-07-07T00:00:00"/>
    <d v="2020-07-13T00:00:00"/>
    <n v="6"/>
    <x v="6"/>
    <x v="1"/>
    <n v="5"/>
    <n v="5"/>
    <x v="2"/>
    <x v="5"/>
    <x v="30"/>
  </r>
  <r>
    <n v="100316"/>
    <x v="0"/>
    <x v="1"/>
    <n v="1088.02"/>
    <d v="2019-12-24T00:00:00"/>
    <d v="2019-12-29T00:00:00"/>
    <n v="5"/>
    <x v="0"/>
    <x v="1"/>
    <n v="2"/>
    <s v=""/>
    <x v="1"/>
    <x v="10"/>
    <x v="8"/>
  </r>
  <r>
    <n v="100319"/>
    <x v="3"/>
    <x v="0"/>
    <n v="170.44"/>
    <d v="2019-12-24T00:00:00"/>
    <d v="2019-12-29T00:00:00"/>
    <n v="5"/>
    <x v="1"/>
    <x v="1"/>
    <n v="4"/>
    <s v=""/>
    <x v="1"/>
    <x v="10"/>
    <x v="8"/>
  </r>
  <r>
    <n v="93122"/>
    <x v="4"/>
    <x v="1"/>
    <n v="389.46"/>
    <d v="2018-04-11T00:00:00"/>
    <d v="2018-04-16T00:00:00"/>
    <n v="5"/>
    <x v="2"/>
    <x v="1"/>
    <s v=""/>
    <n v="3"/>
    <x v="0"/>
    <x v="2"/>
    <x v="14"/>
  </r>
  <r>
    <n v="92320"/>
    <x v="2"/>
    <x v="0"/>
    <n v="944.47"/>
    <d v="2018-01-19T00:00:00"/>
    <d v="2018-01-23T00:00:00"/>
    <n v="4"/>
    <x v="2"/>
    <x v="1"/>
    <n v="4"/>
    <s v=""/>
    <x v="0"/>
    <x v="0"/>
    <x v="3"/>
  </r>
  <r>
    <n v="103397"/>
    <x v="3"/>
    <x v="1"/>
    <n v="766.57"/>
    <d v="2020-07-11T00:00:00"/>
    <d v="2020-07-17T00:00:00"/>
    <n v="6"/>
    <x v="2"/>
    <x v="1"/>
    <n v="3"/>
    <s v=""/>
    <x v="2"/>
    <x v="5"/>
    <x v="14"/>
  </r>
  <r>
    <n v="100394"/>
    <x v="7"/>
    <x v="1"/>
    <n v="957.02"/>
    <d v="2019-12-28T00:00:00"/>
    <d v="2020-01-02T00:00:00"/>
    <n v="5"/>
    <x v="3"/>
    <x v="1"/>
    <n v="4"/>
    <s v=""/>
    <x v="1"/>
    <x v="10"/>
    <x v="26"/>
  </r>
  <r>
    <n v="100404"/>
    <x v="3"/>
    <x v="1"/>
    <n v="563.05999999999995"/>
    <d v="2019-12-28T00:00:00"/>
    <d v="2020-01-02T00:00:00"/>
    <n v="5"/>
    <x v="6"/>
    <x v="0"/>
    <n v="4"/>
    <s v=""/>
    <x v="1"/>
    <x v="10"/>
    <x v="26"/>
  </r>
  <r>
    <n v="103401"/>
    <x v="8"/>
    <x v="1"/>
    <n v="276.16000000000003"/>
    <d v="2020-07-11T00:00:00"/>
    <d v="2020-07-17T00:00:00"/>
    <n v="6"/>
    <x v="3"/>
    <x v="1"/>
    <n v="3"/>
    <n v="5"/>
    <x v="2"/>
    <x v="5"/>
    <x v="14"/>
  </r>
  <r>
    <n v="103402"/>
    <x v="6"/>
    <x v="0"/>
    <n v="1695.38"/>
    <d v="2020-07-11T00:00:00"/>
    <d v="2020-07-17T00:00:00"/>
    <n v="6"/>
    <x v="3"/>
    <x v="1"/>
    <n v="3"/>
    <s v=""/>
    <x v="2"/>
    <x v="5"/>
    <x v="14"/>
  </r>
  <r>
    <n v="105998"/>
    <x v="6"/>
    <x v="1"/>
    <n v="317.16000000000003"/>
    <d v="2020-12-23T00:00:00"/>
    <d v="2020-12-26T00:00:00"/>
    <n v="3"/>
    <x v="4"/>
    <x v="1"/>
    <s v=""/>
    <s v=""/>
    <x v="2"/>
    <x v="10"/>
    <x v="20"/>
  </r>
  <r>
    <n v="103403"/>
    <x v="6"/>
    <x v="1"/>
    <n v="89.56"/>
    <d v="2020-07-11T00:00:00"/>
    <d v="2020-07-17T00:00:00"/>
    <n v="6"/>
    <x v="4"/>
    <x v="1"/>
    <n v="3"/>
    <n v="5"/>
    <x v="2"/>
    <x v="5"/>
    <x v="14"/>
  </r>
  <r>
    <n v="103404"/>
    <x v="7"/>
    <x v="0"/>
    <n v="371.9"/>
    <d v="2020-07-11T00:00:00"/>
    <d v="2020-07-17T00:00:00"/>
    <n v="6"/>
    <x v="4"/>
    <x v="1"/>
    <n v="3"/>
    <n v="3"/>
    <x v="2"/>
    <x v="5"/>
    <x v="14"/>
  </r>
  <r>
    <n v="103404"/>
    <x v="0"/>
    <x v="1"/>
    <n v="593.63"/>
    <d v="2020-07-11T00:00:00"/>
    <d v="2020-07-17T00:00:00"/>
    <n v="6"/>
    <x v="4"/>
    <x v="1"/>
    <n v="5"/>
    <n v="1"/>
    <x v="2"/>
    <x v="5"/>
    <x v="14"/>
  </r>
  <r>
    <n v="103409"/>
    <x v="8"/>
    <x v="1"/>
    <n v="840.98"/>
    <d v="2020-07-11T00:00:00"/>
    <d v="2020-07-17T00:00:00"/>
    <n v="6"/>
    <x v="6"/>
    <x v="0"/>
    <n v="3"/>
    <n v="5"/>
    <x v="2"/>
    <x v="5"/>
    <x v="14"/>
  </r>
  <r>
    <n v="103409"/>
    <x v="3"/>
    <x v="0"/>
    <n v="701.89"/>
    <d v="2020-07-11T00:00:00"/>
    <d v="2020-07-17T00:00:00"/>
    <n v="6"/>
    <x v="6"/>
    <x v="0"/>
    <n v="3"/>
    <n v="4"/>
    <x v="2"/>
    <x v="5"/>
    <x v="14"/>
  </r>
  <r>
    <n v="103426"/>
    <x v="8"/>
    <x v="1"/>
    <n v="765.22"/>
    <d v="2020-07-12T00:00:00"/>
    <d v="2020-07-18T00:00:00"/>
    <n v="6"/>
    <x v="4"/>
    <x v="1"/>
    <n v="4"/>
    <n v="5"/>
    <x v="2"/>
    <x v="5"/>
    <x v="5"/>
  </r>
  <r>
    <n v="103435"/>
    <x v="8"/>
    <x v="0"/>
    <n v="805.02"/>
    <d v="2020-07-12T00:00:00"/>
    <d v="2020-07-18T00:00:00"/>
    <n v="6"/>
    <x v="6"/>
    <x v="1"/>
    <n v="4"/>
    <s v=""/>
    <x v="2"/>
    <x v="5"/>
    <x v="5"/>
  </r>
  <r>
    <n v="100436"/>
    <x v="3"/>
    <x v="0"/>
    <n v="717.41"/>
    <d v="2019-12-30T00:00:00"/>
    <d v="2020-01-04T00:00:00"/>
    <n v="5"/>
    <x v="5"/>
    <x v="1"/>
    <n v="5"/>
    <s v=""/>
    <x v="1"/>
    <x v="10"/>
    <x v="28"/>
  </r>
  <r>
    <n v="103436"/>
    <x v="7"/>
    <x v="0"/>
    <n v="1148.3"/>
    <d v="2020-07-12T00:00:00"/>
    <d v="2020-07-18T00:00:00"/>
    <n v="6"/>
    <x v="6"/>
    <x v="1"/>
    <n v="4"/>
    <s v=""/>
    <x v="2"/>
    <x v="5"/>
    <x v="5"/>
  </r>
  <r>
    <n v="103482"/>
    <x v="4"/>
    <x v="0"/>
    <n v="1855.06"/>
    <d v="2020-07-15T00:00:00"/>
    <d v="2020-07-21T00:00:00"/>
    <n v="6"/>
    <x v="6"/>
    <x v="1"/>
    <n v="5"/>
    <s v=""/>
    <x v="2"/>
    <x v="5"/>
    <x v="16"/>
  </r>
  <r>
    <n v="100440"/>
    <x v="5"/>
    <x v="0"/>
    <n v="1462.33"/>
    <d v="2019-12-30T00:00:00"/>
    <d v="2020-01-04T00:00:00"/>
    <n v="5"/>
    <x v="6"/>
    <x v="1"/>
    <n v="4"/>
    <s v=""/>
    <x v="1"/>
    <x v="10"/>
    <x v="28"/>
  </r>
  <r>
    <n v="103524"/>
    <x v="0"/>
    <x v="0"/>
    <n v="1484.34"/>
    <d v="2020-07-18T00:00:00"/>
    <d v="2020-07-24T00:00:00"/>
    <n v="6"/>
    <x v="0"/>
    <x v="1"/>
    <n v="2"/>
    <s v=""/>
    <x v="2"/>
    <x v="5"/>
    <x v="15"/>
  </r>
  <r>
    <n v="103527"/>
    <x v="7"/>
    <x v="1"/>
    <n v="1830.27"/>
    <d v="2020-07-18T00:00:00"/>
    <d v="2020-07-24T00:00:00"/>
    <n v="6"/>
    <x v="1"/>
    <x v="1"/>
    <s v=""/>
    <n v="5"/>
    <x v="2"/>
    <x v="5"/>
    <x v="15"/>
  </r>
  <r>
    <n v="103527"/>
    <x v="8"/>
    <x v="0"/>
    <n v="1633.5"/>
    <d v="2020-07-18T00:00:00"/>
    <d v="2020-07-24T00:00:00"/>
    <n v="6"/>
    <x v="1"/>
    <x v="1"/>
    <n v="2"/>
    <s v=""/>
    <x v="2"/>
    <x v="5"/>
    <x v="15"/>
  </r>
  <r>
    <n v="103527"/>
    <x v="2"/>
    <x v="0"/>
    <n v="1886.15"/>
    <d v="2020-07-18T00:00:00"/>
    <d v="2020-07-24T00:00:00"/>
    <n v="6"/>
    <x v="1"/>
    <x v="1"/>
    <s v=""/>
    <s v=""/>
    <x v="2"/>
    <x v="5"/>
    <x v="15"/>
  </r>
  <r>
    <n v="103537"/>
    <x v="7"/>
    <x v="0"/>
    <n v="1845.02"/>
    <d v="2020-07-18T00:00:00"/>
    <d v="2020-07-24T00:00:00"/>
    <n v="6"/>
    <x v="5"/>
    <x v="1"/>
    <n v="5"/>
    <s v=""/>
    <x v="2"/>
    <x v="5"/>
    <x v="15"/>
  </r>
  <r>
    <n v="103537"/>
    <x v="4"/>
    <x v="0"/>
    <n v="1618.21"/>
    <d v="2020-07-18T00:00:00"/>
    <d v="2020-07-24T00:00:00"/>
    <n v="6"/>
    <x v="5"/>
    <x v="1"/>
    <n v="5"/>
    <s v=""/>
    <x v="2"/>
    <x v="5"/>
    <x v="15"/>
  </r>
  <r>
    <n v="103537"/>
    <x v="2"/>
    <x v="1"/>
    <n v="1709.17"/>
    <d v="2020-07-18T00:00:00"/>
    <d v="2020-07-24T00:00:00"/>
    <n v="6"/>
    <x v="5"/>
    <x v="1"/>
    <n v="5"/>
    <s v=""/>
    <x v="2"/>
    <x v="5"/>
    <x v="15"/>
  </r>
  <r>
    <n v="100461"/>
    <x v="4"/>
    <x v="1"/>
    <n v="969.45"/>
    <d v="2020-01-01T00:00:00"/>
    <d v="2020-01-06T00:00:00"/>
    <n v="5"/>
    <x v="1"/>
    <x v="1"/>
    <n v="2"/>
    <s v=""/>
    <x v="2"/>
    <x v="0"/>
    <x v="0"/>
  </r>
  <r>
    <n v="93165"/>
    <x v="4"/>
    <x v="1"/>
    <n v="26.87"/>
    <d v="2018-04-15T00:00:00"/>
    <d v="2018-04-20T00:00:00"/>
    <n v="5"/>
    <x v="2"/>
    <x v="0"/>
    <s v=""/>
    <n v="4"/>
    <x v="0"/>
    <x v="2"/>
    <x v="16"/>
  </r>
  <r>
    <n v="103537"/>
    <x v="8"/>
    <x v="0"/>
    <n v="1529.93"/>
    <d v="2020-07-18T00:00:00"/>
    <d v="2020-07-24T00:00:00"/>
    <n v="6"/>
    <x v="5"/>
    <x v="1"/>
    <n v="2"/>
    <s v=""/>
    <x v="2"/>
    <x v="5"/>
    <x v="15"/>
  </r>
  <r>
    <n v="103538"/>
    <x v="8"/>
    <x v="1"/>
    <n v="90.6"/>
    <d v="2020-07-18T00:00:00"/>
    <d v="2020-07-24T00:00:00"/>
    <n v="6"/>
    <x v="6"/>
    <x v="1"/>
    <n v="5"/>
    <n v="3"/>
    <x v="2"/>
    <x v="5"/>
    <x v="15"/>
  </r>
  <r>
    <n v="93233"/>
    <x v="8"/>
    <x v="1"/>
    <n v="848.05"/>
    <d v="2018-04-20T00:00:00"/>
    <d v="2018-04-25T00:00:00"/>
    <n v="5"/>
    <x v="3"/>
    <x v="0"/>
    <s v=""/>
    <n v="2"/>
    <x v="0"/>
    <x v="2"/>
    <x v="17"/>
  </r>
  <r>
    <n v="100562"/>
    <x v="5"/>
    <x v="1"/>
    <n v="985.81"/>
    <d v="2020-01-08T00:00:00"/>
    <d v="2020-01-13T00:00:00"/>
    <n v="5"/>
    <x v="4"/>
    <x v="1"/>
    <n v="5"/>
    <s v=""/>
    <x v="2"/>
    <x v="0"/>
    <x v="21"/>
  </r>
  <r>
    <n v="103608"/>
    <x v="3"/>
    <x v="1"/>
    <n v="1334.74"/>
    <d v="2020-07-25T00:00:00"/>
    <d v="2020-07-31T00:00:00"/>
    <n v="6"/>
    <x v="1"/>
    <x v="1"/>
    <n v="5"/>
    <s v=""/>
    <x v="2"/>
    <x v="5"/>
    <x v="9"/>
  </r>
  <r>
    <n v="103610"/>
    <x v="3"/>
    <x v="0"/>
    <n v="277.37"/>
    <d v="2020-07-25T00:00:00"/>
    <d v="2020-07-31T00:00:00"/>
    <n v="6"/>
    <x v="3"/>
    <x v="1"/>
    <n v="5"/>
    <n v="3"/>
    <x v="2"/>
    <x v="5"/>
    <x v="9"/>
  </r>
  <r>
    <n v="103610"/>
    <x v="7"/>
    <x v="1"/>
    <n v="501.62"/>
    <d v="2020-07-25T00:00:00"/>
    <d v="2020-07-31T00:00:00"/>
    <n v="6"/>
    <x v="3"/>
    <x v="1"/>
    <n v="3"/>
    <n v="2"/>
    <x v="2"/>
    <x v="5"/>
    <x v="9"/>
  </r>
  <r>
    <n v="103611"/>
    <x v="3"/>
    <x v="1"/>
    <n v="1435.25"/>
    <d v="2020-07-25T00:00:00"/>
    <d v="2020-07-31T00:00:00"/>
    <n v="6"/>
    <x v="3"/>
    <x v="1"/>
    <n v="5"/>
    <s v=""/>
    <x v="2"/>
    <x v="5"/>
    <x v="9"/>
  </r>
  <r>
    <n v="103629"/>
    <x v="8"/>
    <x v="1"/>
    <n v="1379.46"/>
    <d v="2020-07-27T00:00:00"/>
    <d v="2020-08-02T00:00:00"/>
    <n v="6"/>
    <x v="0"/>
    <x v="1"/>
    <n v="2"/>
    <s v=""/>
    <x v="2"/>
    <x v="5"/>
    <x v="18"/>
  </r>
  <r>
    <n v="92207"/>
    <x v="4"/>
    <x v="0"/>
    <n v="738.02"/>
    <d v="2018-01-05T00:00:00"/>
    <d v="2018-01-09T00:00:00"/>
    <n v="4"/>
    <x v="5"/>
    <x v="0"/>
    <s v=""/>
    <s v=""/>
    <x v="0"/>
    <x v="0"/>
    <x v="4"/>
  </r>
  <r>
    <n v="100689"/>
    <x v="5"/>
    <x v="0"/>
    <n v="1319.37"/>
    <d v="2020-01-19T00:00:00"/>
    <d v="2020-01-24T00:00:00"/>
    <n v="5"/>
    <x v="0"/>
    <x v="1"/>
    <n v="4"/>
    <s v=""/>
    <x v="2"/>
    <x v="0"/>
    <x v="3"/>
  </r>
  <r>
    <n v="93368"/>
    <x v="5"/>
    <x v="0"/>
    <n v="1375.66"/>
    <d v="2018-05-01T00:00:00"/>
    <d v="2018-05-06T00:00:00"/>
    <n v="5"/>
    <x v="4"/>
    <x v="1"/>
    <s v=""/>
    <n v="3"/>
    <x v="0"/>
    <x v="3"/>
    <x v="0"/>
  </r>
  <r>
    <n v="103635"/>
    <x v="2"/>
    <x v="0"/>
    <n v="963.61"/>
    <d v="2020-07-27T00:00:00"/>
    <d v="2020-08-02T00:00:00"/>
    <n v="6"/>
    <x v="3"/>
    <x v="0"/>
    <s v=""/>
    <s v=""/>
    <x v="2"/>
    <x v="5"/>
    <x v="18"/>
  </r>
  <r>
    <n v="103637"/>
    <x v="6"/>
    <x v="1"/>
    <n v="777.14"/>
    <d v="2020-07-27T00:00:00"/>
    <d v="2020-08-02T00:00:00"/>
    <n v="6"/>
    <x v="4"/>
    <x v="1"/>
    <n v="2"/>
    <n v="3"/>
    <x v="2"/>
    <x v="5"/>
    <x v="18"/>
  </r>
  <r>
    <n v="103641"/>
    <x v="4"/>
    <x v="0"/>
    <n v="1204.76"/>
    <d v="2020-07-27T00:00:00"/>
    <d v="2020-08-02T00:00:00"/>
    <n v="6"/>
    <x v="5"/>
    <x v="1"/>
    <n v="2"/>
    <s v=""/>
    <x v="2"/>
    <x v="5"/>
    <x v="18"/>
  </r>
  <r>
    <n v="103641"/>
    <x v="8"/>
    <x v="0"/>
    <n v="386.95"/>
    <d v="2020-07-27T00:00:00"/>
    <d v="2020-08-02T00:00:00"/>
    <n v="6"/>
    <x v="5"/>
    <x v="1"/>
    <n v="2"/>
    <n v="5"/>
    <x v="2"/>
    <x v="5"/>
    <x v="18"/>
  </r>
  <r>
    <n v="103642"/>
    <x v="1"/>
    <x v="0"/>
    <n v="126.71"/>
    <d v="2020-07-27T00:00:00"/>
    <d v="2020-08-02T00:00:00"/>
    <n v="6"/>
    <x v="6"/>
    <x v="1"/>
    <n v="2"/>
    <s v=""/>
    <x v="2"/>
    <x v="5"/>
    <x v="18"/>
  </r>
  <r>
    <n v="93664"/>
    <x v="7"/>
    <x v="0"/>
    <n v="298.85000000000002"/>
    <d v="2018-05-31T00:00:00"/>
    <d v="2018-06-05T00:00:00"/>
    <n v="5"/>
    <x v="6"/>
    <x v="1"/>
    <s v=""/>
    <n v="4"/>
    <x v="0"/>
    <x v="3"/>
    <x v="11"/>
  </r>
  <r>
    <n v="103673"/>
    <x v="2"/>
    <x v="0"/>
    <n v="519.96"/>
    <d v="2020-07-29T00:00:00"/>
    <d v="2020-08-04T00:00:00"/>
    <n v="6"/>
    <x v="1"/>
    <x v="1"/>
    <s v=""/>
    <n v="3"/>
    <x v="2"/>
    <x v="5"/>
    <x v="2"/>
  </r>
  <r>
    <n v="100692"/>
    <x v="1"/>
    <x v="1"/>
    <n v="133.29"/>
    <d v="2020-01-19T00:00:00"/>
    <d v="2020-01-24T00:00:00"/>
    <n v="5"/>
    <x v="2"/>
    <x v="1"/>
    <n v="4"/>
    <s v=""/>
    <x v="2"/>
    <x v="0"/>
    <x v="3"/>
  </r>
  <r>
    <n v="103674"/>
    <x v="3"/>
    <x v="1"/>
    <n v="1108.02"/>
    <d v="2020-07-29T00:00:00"/>
    <d v="2020-08-04T00:00:00"/>
    <n v="6"/>
    <x v="1"/>
    <x v="1"/>
    <s v=""/>
    <n v="2"/>
    <x v="2"/>
    <x v="5"/>
    <x v="2"/>
  </r>
  <r>
    <n v="100695"/>
    <x v="3"/>
    <x v="0"/>
    <n v="1616.92"/>
    <d v="2020-01-19T00:00:00"/>
    <d v="2020-01-24T00:00:00"/>
    <n v="5"/>
    <x v="5"/>
    <x v="1"/>
    <n v="4"/>
    <s v=""/>
    <x v="2"/>
    <x v="0"/>
    <x v="3"/>
  </r>
  <r>
    <n v="93788"/>
    <x v="3"/>
    <x v="0"/>
    <n v="316.95"/>
    <d v="2018-06-14T00:00:00"/>
    <d v="2018-06-19T00:00:00"/>
    <n v="5"/>
    <x v="3"/>
    <x v="1"/>
    <s v=""/>
    <n v="2"/>
    <x v="0"/>
    <x v="11"/>
    <x v="23"/>
  </r>
  <r>
    <n v="93934"/>
    <x v="5"/>
    <x v="1"/>
    <n v="6.17"/>
    <d v="2018-06-29T00:00:00"/>
    <d v="2018-07-04T00:00:00"/>
    <n v="5"/>
    <x v="5"/>
    <x v="0"/>
    <s v=""/>
    <n v="1"/>
    <x v="0"/>
    <x v="11"/>
    <x v="2"/>
  </r>
  <r>
    <n v="103684"/>
    <x v="8"/>
    <x v="1"/>
    <n v="1854.58"/>
    <d v="2020-07-29T00:00:00"/>
    <d v="2020-08-04T00:00:00"/>
    <n v="6"/>
    <x v="4"/>
    <x v="1"/>
    <n v="4"/>
    <s v=""/>
    <x v="2"/>
    <x v="5"/>
    <x v="2"/>
  </r>
  <r>
    <n v="103684"/>
    <x v="7"/>
    <x v="0"/>
    <n v="1785.11"/>
    <d v="2020-07-29T00:00:00"/>
    <d v="2020-08-04T00:00:00"/>
    <n v="6"/>
    <x v="4"/>
    <x v="1"/>
    <n v="4"/>
    <s v=""/>
    <x v="2"/>
    <x v="5"/>
    <x v="2"/>
  </r>
  <r>
    <n v="103684"/>
    <x v="3"/>
    <x v="0"/>
    <n v="809.62"/>
    <d v="2020-07-29T00:00:00"/>
    <d v="2020-08-04T00:00:00"/>
    <n v="6"/>
    <x v="4"/>
    <x v="1"/>
    <n v="4"/>
    <n v="3"/>
    <x v="2"/>
    <x v="5"/>
    <x v="2"/>
  </r>
  <r>
    <n v="103684"/>
    <x v="5"/>
    <x v="0"/>
    <n v="360.61"/>
    <d v="2020-07-29T00:00:00"/>
    <d v="2020-08-04T00:00:00"/>
    <n v="6"/>
    <x v="4"/>
    <x v="1"/>
    <n v="4"/>
    <s v=""/>
    <x v="2"/>
    <x v="5"/>
    <x v="2"/>
  </r>
  <r>
    <n v="100893"/>
    <x v="0"/>
    <x v="0"/>
    <n v="198.96"/>
    <d v="2020-02-01T00:00:00"/>
    <d v="2020-02-06T00:00:00"/>
    <n v="5"/>
    <x v="0"/>
    <x v="1"/>
    <n v="4"/>
    <s v=""/>
    <x v="2"/>
    <x v="4"/>
    <x v="0"/>
  </r>
  <r>
    <n v="103690"/>
    <x v="1"/>
    <x v="0"/>
    <n v="508.39"/>
    <d v="2020-07-29T00:00:00"/>
    <d v="2020-08-04T00:00:00"/>
    <n v="6"/>
    <x v="5"/>
    <x v="0"/>
    <s v=""/>
    <n v="5"/>
    <x v="2"/>
    <x v="5"/>
    <x v="2"/>
  </r>
  <r>
    <n v="94000"/>
    <x v="8"/>
    <x v="0"/>
    <n v="524.51"/>
    <d v="2018-07-05T00:00:00"/>
    <d v="2018-07-10T00:00:00"/>
    <n v="5"/>
    <x v="5"/>
    <x v="1"/>
    <s v=""/>
    <n v="4"/>
    <x v="0"/>
    <x v="5"/>
    <x v="4"/>
  </r>
  <r>
    <n v="103694"/>
    <x v="1"/>
    <x v="0"/>
    <n v="1617.45"/>
    <d v="2020-07-29T00:00:00"/>
    <d v="2020-08-04T00:00:00"/>
    <n v="6"/>
    <x v="6"/>
    <x v="1"/>
    <n v="4"/>
    <s v=""/>
    <x v="2"/>
    <x v="5"/>
    <x v="2"/>
  </r>
  <r>
    <n v="103694"/>
    <x v="2"/>
    <x v="1"/>
    <n v="288.39999999999998"/>
    <d v="2020-07-29T00:00:00"/>
    <d v="2020-08-04T00:00:00"/>
    <n v="6"/>
    <x v="6"/>
    <x v="1"/>
    <n v="4"/>
    <n v="3"/>
    <x v="2"/>
    <x v="5"/>
    <x v="2"/>
  </r>
  <r>
    <n v="103783"/>
    <x v="6"/>
    <x v="0"/>
    <n v="388.42"/>
    <d v="2020-08-03T00:00:00"/>
    <d v="2020-08-09T00:00:00"/>
    <n v="6"/>
    <x v="2"/>
    <x v="1"/>
    <n v="5"/>
    <n v="3"/>
    <x v="2"/>
    <x v="6"/>
    <x v="27"/>
  </r>
  <r>
    <n v="92576"/>
    <x v="2"/>
    <x v="0"/>
    <n v="1723.39"/>
    <d v="2018-02-21T00:00:00"/>
    <d v="2018-02-25T00:00:00"/>
    <n v="4"/>
    <x v="5"/>
    <x v="0"/>
    <n v="3"/>
    <s v=""/>
    <x v="0"/>
    <x v="4"/>
    <x v="24"/>
  </r>
  <r>
    <n v="103800"/>
    <x v="5"/>
    <x v="1"/>
    <n v="271.31"/>
    <d v="2020-08-04T00:00:00"/>
    <d v="2020-08-10T00:00:00"/>
    <n v="6"/>
    <x v="1"/>
    <x v="1"/>
    <s v=""/>
    <n v="4"/>
    <x v="2"/>
    <x v="6"/>
    <x v="13"/>
  </r>
  <r>
    <n v="103800"/>
    <x v="3"/>
    <x v="1"/>
    <n v="1000.57"/>
    <d v="2020-08-04T00:00:00"/>
    <d v="2020-08-10T00:00:00"/>
    <n v="6"/>
    <x v="1"/>
    <x v="1"/>
    <n v="5"/>
    <s v=""/>
    <x v="2"/>
    <x v="6"/>
    <x v="13"/>
  </r>
  <r>
    <n v="92673"/>
    <x v="2"/>
    <x v="0"/>
    <n v="1441.3"/>
    <d v="2018-03-04T00:00:00"/>
    <d v="2018-03-08T00:00:00"/>
    <n v="4"/>
    <x v="0"/>
    <x v="0"/>
    <n v="5"/>
    <n v="4"/>
    <x v="0"/>
    <x v="1"/>
    <x v="13"/>
  </r>
  <r>
    <n v="103960"/>
    <x v="4"/>
    <x v="1"/>
    <n v="1466.69"/>
    <d v="2020-08-16T00:00:00"/>
    <d v="2020-08-22T00:00:00"/>
    <n v="6"/>
    <x v="0"/>
    <x v="1"/>
    <n v="4"/>
    <s v=""/>
    <x v="2"/>
    <x v="6"/>
    <x v="7"/>
  </r>
  <r>
    <n v="103961"/>
    <x v="4"/>
    <x v="1"/>
    <n v="703.71"/>
    <d v="2020-08-16T00:00:00"/>
    <d v="2020-08-22T00:00:00"/>
    <n v="6"/>
    <x v="0"/>
    <x v="1"/>
    <n v="4"/>
    <s v=""/>
    <x v="2"/>
    <x v="6"/>
    <x v="7"/>
  </r>
  <r>
    <n v="103968"/>
    <x v="5"/>
    <x v="1"/>
    <n v="1280.3599999999999"/>
    <d v="2020-08-16T00:00:00"/>
    <d v="2020-08-22T00:00:00"/>
    <n v="6"/>
    <x v="3"/>
    <x v="1"/>
    <n v="4"/>
    <s v=""/>
    <x v="2"/>
    <x v="6"/>
    <x v="7"/>
  </r>
  <r>
    <n v="103969"/>
    <x v="3"/>
    <x v="1"/>
    <n v="361.25"/>
    <d v="2020-08-16T00:00:00"/>
    <d v="2020-08-22T00:00:00"/>
    <n v="6"/>
    <x v="3"/>
    <x v="0"/>
    <n v="4"/>
    <s v=""/>
    <x v="2"/>
    <x v="6"/>
    <x v="7"/>
  </r>
  <r>
    <n v="92683"/>
    <x v="2"/>
    <x v="0"/>
    <n v="1448.87"/>
    <d v="2018-03-04T00:00:00"/>
    <d v="2018-03-08T00:00:00"/>
    <n v="4"/>
    <x v="3"/>
    <x v="1"/>
    <n v="5"/>
    <s v=""/>
    <x v="0"/>
    <x v="1"/>
    <x v="13"/>
  </r>
  <r>
    <n v="103969"/>
    <x v="5"/>
    <x v="0"/>
    <n v="349.37"/>
    <d v="2020-08-16T00:00:00"/>
    <d v="2020-08-22T00:00:00"/>
    <n v="6"/>
    <x v="3"/>
    <x v="0"/>
    <n v="3"/>
    <n v="5"/>
    <x v="2"/>
    <x v="6"/>
    <x v="7"/>
  </r>
  <r>
    <n v="103972"/>
    <x v="5"/>
    <x v="1"/>
    <n v="647.12"/>
    <d v="2020-08-16T00:00:00"/>
    <d v="2020-08-22T00:00:00"/>
    <n v="6"/>
    <x v="5"/>
    <x v="1"/>
    <n v="4"/>
    <s v=""/>
    <x v="2"/>
    <x v="6"/>
    <x v="7"/>
  </r>
  <r>
    <n v="103974"/>
    <x v="7"/>
    <x v="0"/>
    <n v="766.22"/>
    <d v="2020-08-16T00:00:00"/>
    <d v="2020-08-22T00:00:00"/>
    <n v="6"/>
    <x v="6"/>
    <x v="1"/>
    <n v="4"/>
    <n v="1"/>
    <x v="2"/>
    <x v="6"/>
    <x v="7"/>
  </r>
  <r>
    <n v="100896"/>
    <x v="3"/>
    <x v="1"/>
    <n v="166.15"/>
    <d v="2020-02-01T00:00:00"/>
    <d v="2020-02-06T00:00:00"/>
    <n v="5"/>
    <x v="1"/>
    <x v="1"/>
    <n v="5"/>
    <s v=""/>
    <x v="2"/>
    <x v="4"/>
    <x v="0"/>
  </r>
  <r>
    <n v="103984"/>
    <x v="3"/>
    <x v="0"/>
    <n v="443.42"/>
    <d v="2020-08-17T00:00:00"/>
    <d v="2020-08-23T00:00:00"/>
    <n v="6"/>
    <x v="6"/>
    <x v="1"/>
    <n v="5"/>
    <n v="3"/>
    <x v="2"/>
    <x v="6"/>
    <x v="19"/>
  </r>
  <r>
    <n v="104026"/>
    <x v="8"/>
    <x v="1"/>
    <n v="266.26"/>
    <d v="2020-08-21T00:00:00"/>
    <d v="2020-08-27T00:00:00"/>
    <n v="6"/>
    <x v="0"/>
    <x v="1"/>
    <n v="5"/>
    <n v="3"/>
    <x v="2"/>
    <x v="6"/>
    <x v="24"/>
  </r>
  <r>
    <n v="104031"/>
    <x v="3"/>
    <x v="0"/>
    <n v="267.29000000000002"/>
    <d v="2020-08-21T00:00:00"/>
    <d v="2020-08-27T00:00:00"/>
    <n v="6"/>
    <x v="2"/>
    <x v="0"/>
    <n v="5"/>
    <n v="2"/>
    <x v="2"/>
    <x v="6"/>
    <x v="24"/>
  </r>
  <r>
    <n v="104046"/>
    <x v="5"/>
    <x v="1"/>
    <n v="711.14"/>
    <d v="2020-08-22T00:00:00"/>
    <d v="2020-08-28T00:00:00"/>
    <n v="6"/>
    <x v="0"/>
    <x v="1"/>
    <n v="3"/>
    <s v=""/>
    <x v="2"/>
    <x v="6"/>
    <x v="25"/>
  </r>
  <r>
    <n v="100907"/>
    <x v="0"/>
    <x v="0"/>
    <n v="74.599999999999994"/>
    <d v="2020-02-01T00:00:00"/>
    <d v="2020-02-06T00:00:00"/>
    <n v="5"/>
    <x v="2"/>
    <x v="1"/>
    <n v="4"/>
    <s v=""/>
    <x v="2"/>
    <x v="4"/>
    <x v="0"/>
  </r>
  <r>
    <n v="104048"/>
    <x v="3"/>
    <x v="0"/>
    <n v="156.15"/>
    <d v="2020-08-22T00:00:00"/>
    <d v="2020-08-28T00:00:00"/>
    <n v="6"/>
    <x v="0"/>
    <x v="1"/>
    <n v="3"/>
    <n v="2"/>
    <x v="2"/>
    <x v="6"/>
    <x v="25"/>
  </r>
  <r>
    <n v="104048"/>
    <x v="5"/>
    <x v="1"/>
    <n v="1230.0999999999999"/>
    <d v="2020-08-22T00:00:00"/>
    <d v="2020-08-28T00:00:00"/>
    <n v="6"/>
    <x v="0"/>
    <x v="1"/>
    <n v="3"/>
    <s v=""/>
    <x v="2"/>
    <x v="6"/>
    <x v="25"/>
  </r>
  <r>
    <n v="104048"/>
    <x v="6"/>
    <x v="0"/>
    <n v="307.92"/>
    <d v="2020-08-22T00:00:00"/>
    <d v="2020-08-28T00:00:00"/>
    <n v="6"/>
    <x v="0"/>
    <x v="1"/>
    <n v="5"/>
    <n v="2"/>
    <x v="2"/>
    <x v="6"/>
    <x v="25"/>
  </r>
  <r>
    <n v="104048"/>
    <x v="0"/>
    <x v="0"/>
    <n v="785.37"/>
    <d v="2020-08-22T00:00:00"/>
    <d v="2020-08-28T00:00:00"/>
    <n v="6"/>
    <x v="0"/>
    <x v="1"/>
    <n v="5"/>
    <s v=""/>
    <x v="2"/>
    <x v="6"/>
    <x v="25"/>
  </r>
  <r>
    <n v="104048"/>
    <x v="1"/>
    <x v="1"/>
    <n v="406.82"/>
    <d v="2020-08-22T00:00:00"/>
    <d v="2020-08-28T00:00:00"/>
    <n v="6"/>
    <x v="0"/>
    <x v="1"/>
    <n v="5"/>
    <n v="1"/>
    <x v="2"/>
    <x v="6"/>
    <x v="25"/>
  </r>
  <r>
    <n v="104048"/>
    <x v="4"/>
    <x v="1"/>
    <n v="507.19"/>
    <d v="2020-08-22T00:00:00"/>
    <d v="2020-08-28T00:00:00"/>
    <n v="6"/>
    <x v="0"/>
    <x v="1"/>
    <n v="3"/>
    <n v="2"/>
    <x v="2"/>
    <x v="6"/>
    <x v="25"/>
  </r>
  <r>
    <n v="100908"/>
    <x v="7"/>
    <x v="0"/>
    <n v="890.25"/>
    <d v="2020-02-01T00:00:00"/>
    <d v="2020-02-06T00:00:00"/>
    <n v="5"/>
    <x v="2"/>
    <x v="1"/>
    <n v="5"/>
    <s v=""/>
    <x v="2"/>
    <x v="4"/>
    <x v="0"/>
  </r>
  <r>
    <n v="104055"/>
    <x v="0"/>
    <x v="0"/>
    <n v="1509.6"/>
    <d v="2020-08-22T00:00:00"/>
    <d v="2020-08-28T00:00:00"/>
    <n v="6"/>
    <x v="2"/>
    <x v="1"/>
    <n v="5"/>
    <s v=""/>
    <x v="2"/>
    <x v="6"/>
    <x v="25"/>
  </r>
  <r>
    <n v="100976"/>
    <x v="0"/>
    <x v="1"/>
    <n v="957.13"/>
    <d v="2020-02-04T00:00:00"/>
    <d v="2020-02-09T00:00:00"/>
    <n v="5"/>
    <x v="2"/>
    <x v="1"/>
    <n v="2"/>
    <s v=""/>
    <x v="2"/>
    <x v="4"/>
    <x v="13"/>
  </r>
  <r>
    <n v="104055"/>
    <x v="3"/>
    <x v="0"/>
    <n v="558.08000000000004"/>
    <d v="2020-08-22T00:00:00"/>
    <d v="2020-08-28T00:00:00"/>
    <n v="6"/>
    <x v="2"/>
    <x v="1"/>
    <n v="3"/>
    <s v=""/>
    <x v="2"/>
    <x v="6"/>
    <x v="25"/>
  </r>
  <r>
    <n v="104055"/>
    <x v="3"/>
    <x v="0"/>
    <n v="536.16999999999996"/>
    <d v="2020-08-22T00:00:00"/>
    <d v="2020-08-28T00:00:00"/>
    <n v="6"/>
    <x v="2"/>
    <x v="1"/>
    <n v="3"/>
    <n v="5"/>
    <x v="2"/>
    <x v="6"/>
    <x v="25"/>
  </r>
  <r>
    <n v="104055"/>
    <x v="1"/>
    <x v="0"/>
    <n v="1509.55"/>
    <d v="2020-08-22T00:00:00"/>
    <d v="2020-08-28T00:00:00"/>
    <n v="6"/>
    <x v="2"/>
    <x v="1"/>
    <n v="3"/>
    <s v=""/>
    <x v="2"/>
    <x v="6"/>
    <x v="25"/>
  </r>
  <r>
    <n v="104055"/>
    <x v="7"/>
    <x v="0"/>
    <n v="1615.27"/>
    <d v="2020-08-22T00:00:00"/>
    <d v="2020-08-28T00:00:00"/>
    <n v="6"/>
    <x v="2"/>
    <x v="1"/>
    <n v="3"/>
    <s v=""/>
    <x v="2"/>
    <x v="6"/>
    <x v="25"/>
  </r>
  <r>
    <n v="104055"/>
    <x v="5"/>
    <x v="0"/>
    <n v="182.93"/>
    <d v="2020-08-22T00:00:00"/>
    <d v="2020-08-28T00:00:00"/>
    <n v="6"/>
    <x v="2"/>
    <x v="1"/>
    <n v="2"/>
    <n v="4"/>
    <x v="2"/>
    <x v="6"/>
    <x v="25"/>
  </r>
  <r>
    <n v="94029"/>
    <x v="8"/>
    <x v="0"/>
    <n v="426.62"/>
    <d v="2018-07-08T00:00:00"/>
    <d v="2018-07-13T00:00:00"/>
    <n v="5"/>
    <x v="2"/>
    <x v="1"/>
    <s v=""/>
    <n v="5"/>
    <x v="0"/>
    <x v="5"/>
    <x v="21"/>
  </r>
  <r>
    <n v="104055"/>
    <x v="2"/>
    <x v="1"/>
    <n v="1389.74"/>
    <d v="2020-08-22T00:00:00"/>
    <d v="2020-08-28T00:00:00"/>
    <n v="6"/>
    <x v="2"/>
    <x v="1"/>
    <n v="3"/>
    <s v=""/>
    <x v="2"/>
    <x v="6"/>
    <x v="25"/>
  </r>
  <r>
    <n v="104059"/>
    <x v="8"/>
    <x v="0"/>
    <n v="1201.6199999999999"/>
    <d v="2020-08-22T00:00:00"/>
    <d v="2020-08-28T00:00:00"/>
    <n v="6"/>
    <x v="4"/>
    <x v="1"/>
    <n v="3"/>
    <n v="5"/>
    <x v="2"/>
    <x v="6"/>
    <x v="25"/>
  </r>
  <r>
    <n v="104059"/>
    <x v="6"/>
    <x v="1"/>
    <n v="1419.96"/>
    <d v="2020-08-22T00:00:00"/>
    <d v="2020-08-28T00:00:00"/>
    <n v="6"/>
    <x v="4"/>
    <x v="1"/>
    <n v="3"/>
    <n v="2"/>
    <x v="2"/>
    <x v="6"/>
    <x v="25"/>
  </r>
  <r>
    <n v="104059"/>
    <x v="8"/>
    <x v="0"/>
    <n v="1086.05"/>
    <d v="2020-08-22T00:00:00"/>
    <d v="2020-08-28T00:00:00"/>
    <n v="6"/>
    <x v="4"/>
    <x v="1"/>
    <n v="3"/>
    <n v="4"/>
    <x v="2"/>
    <x v="6"/>
    <x v="25"/>
  </r>
  <r>
    <n v="104099"/>
    <x v="4"/>
    <x v="0"/>
    <n v="944.37"/>
    <d v="2020-08-24T00:00:00"/>
    <d v="2020-08-30T00:00:00"/>
    <n v="6"/>
    <x v="0"/>
    <x v="1"/>
    <n v="4"/>
    <n v="5"/>
    <x v="2"/>
    <x v="6"/>
    <x v="8"/>
  </r>
  <r>
    <n v="104100"/>
    <x v="5"/>
    <x v="0"/>
    <n v="626.45000000000005"/>
    <d v="2020-08-24T00:00:00"/>
    <d v="2020-08-30T00:00:00"/>
    <n v="6"/>
    <x v="0"/>
    <x v="1"/>
    <n v="4"/>
    <s v=""/>
    <x v="2"/>
    <x v="6"/>
    <x v="8"/>
  </r>
  <r>
    <n v="92717"/>
    <x v="5"/>
    <x v="0"/>
    <n v="1117.82"/>
    <d v="2018-03-07T00:00:00"/>
    <d v="2018-03-11T00:00:00"/>
    <n v="4"/>
    <x v="4"/>
    <x v="0"/>
    <s v=""/>
    <s v=""/>
    <x v="0"/>
    <x v="1"/>
    <x v="30"/>
  </r>
  <r>
    <n v="94045"/>
    <x v="5"/>
    <x v="1"/>
    <n v="218.19"/>
    <d v="2018-07-10T00:00:00"/>
    <d v="2018-07-15T00:00:00"/>
    <n v="5"/>
    <x v="0"/>
    <x v="1"/>
    <s v=""/>
    <n v="5"/>
    <x v="0"/>
    <x v="5"/>
    <x v="1"/>
  </r>
  <r>
    <n v="94102"/>
    <x v="7"/>
    <x v="0"/>
    <n v="431.66"/>
    <d v="2018-07-15T00:00:00"/>
    <d v="2018-07-20T00:00:00"/>
    <n v="5"/>
    <x v="0"/>
    <x v="1"/>
    <s v=""/>
    <n v="4"/>
    <x v="0"/>
    <x v="5"/>
    <x v="16"/>
  </r>
  <r>
    <n v="104122"/>
    <x v="2"/>
    <x v="1"/>
    <n v="1730.16"/>
    <d v="2020-08-25T00:00:00"/>
    <d v="2020-08-31T00:00:00"/>
    <n v="6"/>
    <x v="2"/>
    <x v="1"/>
    <s v=""/>
    <s v=""/>
    <x v="2"/>
    <x v="6"/>
    <x v="9"/>
  </r>
  <r>
    <n v="100989"/>
    <x v="1"/>
    <x v="0"/>
    <n v="277.41000000000003"/>
    <d v="2020-02-06T00:00:00"/>
    <d v="2020-02-11T00:00:00"/>
    <n v="5"/>
    <x v="0"/>
    <x v="0"/>
    <n v="4"/>
    <s v=""/>
    <x v="2"/>
    <x v="4"/>
    <x v="29"/>
  </r>
  <r>
    <n v="94107"/>
    <x v="5"/>
    <x v="0"/>
    <n v="29.92"/>
    <d v="2018-07-15T00:00:00"/>
    <d v="2018-07-20T00:00:00"/>
    <n v="5"/>
    <x v="4"/>
    <x v="0"/>
    <s v=""/>
    <n v="5"/>
    <x v="0"/>
    <x v="5"/>
    <x v="16"/>
  </r>
  <r>
    <n v="92847"/>
    <x v="0"/>
    <x v="1"/>
    <n v="96.81"/>
    <d v="2018-03-19T00:00:00"/>
    <d v="2018-03-23T00:00:00"/>
    <n v="4"/>
    <x v="0"/>
    <x v="1"/>
    <s v=""/>
    <s v=""/>
    <x v="0"/>
    <x v="1"/>
    <x v="3"/>
  </r>
  <r>
    <n v="104124"/>
    <x v="6"/>
    <x v="0"/>
    <n v="411.18"/>
    <d v="2020-08-25T00:00:00"/>
    <d v="2020-08-31T00:00:00"/>
    <n v="6"/>
    <x v="3"/>
    <x v="1"/>
    <n v="2"/>
    <n v="4"/>
    <x v="2"/>
    <x v="6"/>
    <x v="9"/>
  </r>
  <r>
    <n v="104124"/>
    <x v="2"/>
    <x v="1"/>
    <n v="1744.97"/>
    <d v="2020-08-25T00:00:00"/>
    <d v="2020-08-31T00:00:00"/>
    <n v="6"/>
    <x v="3"/>
    <x v="1"/>
    <n v="2"/>
    <s v=""/>
    <x v="2"/>
    <x v="6"/>
    <x v="9"/>
  </r>
  <r>
    <n v="94112"/>
    <x v="7"/>
    <x v="0"/>
    <n v="33.03"/>
    <d v="2018-07-15T00:00:00"/>
    <d v="2018-07-20T00:00:00"/>
    <n v="5"/>
    <x v="6"/>
    <x v="0"/>
    <s v=""/>
    <n v="1"/>
    <x v="0"/>
    <x v="5"/>
    <x v="16"/>
  </r>
  <r>
    <n v="101007"/>
    <x v="8"/>
    <x v="0"/>
    <n v="1036.2"/>
    <d v="2020-02-06T00:00:00"/>
    <d v="2020-02-11T00:00:00"/>
    <n v="5"/>
    <x v="5"/>
    <x v="1"/>
    <n v="5"/>
    <s v=""/>
    <x v="2"/>
    <x v="4"/>
    <x v="29"/>
  </r>
  <r>
    <n v="104165"/>
    <x v="8"/>
    <x v="0"/>
    <n v="1676.16"/>
    <d v="2020-08-28T00:00:00"/>
    <d v="2020-09-03T00:00:00"/>
    <n v="6"/>
    <x v="2"/>
    <x v="1"/>
    <n v="4"/>
    <s v=""/>
    <x v="2"/>
    <x v="6"/>
    <x v="26"/>
  </r>
  <r>
    <n v="92897"/>
    <x v="2"/>
    <x v="0"/>
    <n v="1251.1400000000001"/>
    <d v="2018-03-22T00:00:00"/>
    <d v="2018-03-26T00:00:00"/>
    <n v="4"/>
    <x v="1"/>
    <x v="0"/>
    <n v="3"/>
    <n v="4"/>
    <x v="0"/>
    <x v="1"/>
    <x v="25"/>
  </r>
  <r>
    <n v="104165"/>
    <x v="4"/>
    <x v="1"/>
    <n v="4.68"/>
    <d v="2020-08-28T00:00:00"/>
    <d v="2020-09-03T00:00:00"/>
    <n v="6"/>
    <x v="2"/>
    <x v="1"/>
    <n v="3"/>
    <n v="4"/>
    <x v="2"/>
    <x v="6"/>
    <x v="26"/>
  </r>
  <r>
    <n v="104167"/>
    <x v="8"/>
    <x v="1"/>
    <n v="820.69"/>
    <d v="2020-08-28T00:00:00"/>
    <d v="2020-09-03T00:00:00"/>
    <n v="6"/>
    <x v="2"/>
    <x v="1"/>
    <n v="5"/>
    <n v="3"/>
    <x v="2"/>
    <x v="6"/>
    <x v="26"/>
  </r>
  <r>
    <n v="104168"/>
    <x v="8"/>
    <x v="0"/>
    <n v="911.54"/>
    <d v="2020-08-28T00:00:00"/>
    <d v="2020-09-03T00:00:00"/>
    <n v="6"/>
    <x v="3"/>
    <x v="1"/>
    <n v="4"/>
    <n v="2"/>
    <x v="2"/>
    <x v="6"/>
    <x v="26"/>
  </r>
  <r>
    <n v="104168"/>
    <x v="4"/>
    <x v="0"/>
    <n v="349.53"/>
    <d v="2020-08-28T00:00:00"/>
    <d v="2020-09-03T00:00:00"/>
    <n v="6"/>
    <x v="3"/>
    <x v="1"/>
    <n v="3"/>
    <s v=""/>
    <x v="2"/>
    <x v="6"/>
    <x v="26"/>
  </r>
  <r>
    <n v="104168"/>
    <x v="2"/>
    <x v="1"/>
    <n v="380.5"/>
    <d v="2020-08-28T00:00:00"/>
    <d v="2020-09-03T00:00:00"/>
    <n v="6"/>
    <x v="3"/>
    <x v="1"/>
    <n v="3"/>
    <n v="3"/>
    <x v="2"/>
    <x v="6"/>
    <x v="26"/>
  </r>
  <r>
    <n v="92929"/>
    <x v="2"/>
    <x v="0"/>
    <n v="1155.1500000000001"/>
    <d v="2018-03-25T00:00:00"/>
    <d v="2018-03-29T00:00:00"/>
    <n v="4"/>
    <x v="0"/>
    <x v="1"/>
    <n v="2"/>
    <n v="5"/>
    <x v="0"/>
    <x v="1"/>
    <x v="9"/>
  </r>
  <r>
    <n v="104169"/>
    <x v="5"/>
    <x v="1"/>
    <n v="1918.64"/>
    <d v="2020-08-28T00:00:00"/>
    <d v="2020-09-03T00:00:00"/>
    <n v="6"/>
    <x v="4"/>
    <x v="1"/>
    <n v="4"/>
    <s v=""/>
    <x v="2"/>
    <x v="6"/>
    <x v="26"/>
  </r>
  <r>
    <n v="93005"/>
    <x v="8"/>
    <x v="0"/>
    <n v="451.79"/>
    <d v="2018-04-01T00:00:00"/>
    <d v="2018-04-05T00:00:00"/>
    <n v="4"/>
    <x v="4"/>
    <x v="1"/>
    <s v=""/>
    <s v=""/>
    <x v="0"/>
    <x v="2"/>
    <x v="0"/>
  </r>
  <r>
    <n v="104184"/>
    <x v="3"/>
    <x v="0"/>
    <n v="821.73"/>
    <d v="2020-08-29T00:00:00"/>
    <d v="2020-09-04T00:00:00"/>
    <n v="6"/>
    <x v="3"/>
    <x v="0"/>
    <n v="2"/>
    <n v="1"/>
    <x v="2"/>
    <x v="6"/>
    <x v="2"/>
  </r>
  <r>
    <n v="101049"/>
    <x v="6"/>
    <x v="0"/>
    <n v="381.4"/>
    <d v="2020-02-09T00:00:00"/>
    <d v="2020-02-14T00:00:00"/>
    <n v="5"/>
    <x v="3"/>
    <x v="1"/>
    <n v="5"/>
    <s v=""/>
    <x v="2"/>
    <x v="4"/>
    <x v="22"/>
  </r>
  <r>
    <n v="104194"/>
    <x v="1"/>
    <x v="0"/>
    <n v="1315.35"/>
    <d v="2020-08-29T00:00:00"/>
    <d v="2020-09-04T00:00:00"/>
    <n v="6"/>
    <x v="6"/>
    <x v="1"/>
    <n v="5"/>
    <n v="3"/>
    <x v="2"/>
    <x v="6"/>
    <x v="2"/>
  </r>
  <r>
    <n v="104196"/>
    <x v="4"/>
    <x v="1"/>
    <n v="161.88"/>
    <d v="2020-08-30T00:00:00"/>
    <d v="2020-09-05T00:00:00"/>
    <n v="6"/>
    <x v="1"/>
    <x v="1"/>
    <n v="5"/>
    <n v="1"/>
    <x v="2"/>
    <x v="6"/>
    <x v="28"/>
  </r>
  <r>
    <n v="101070"/>
    <x v="8"/>
    <x v="1"/>
    <n v="87.65"/>
    <d v="2020-02-11T00:00:00"/>
    <d v="2020-02-16T00:00:00"/>
    <n v="5"/>
    <x v="0"/>
    <x v="1"/>
    <n v="2"/>
    <s v=""/>
    <x v="2"/>
    <x v="4"/>
    <x v="14"/>
  </r>
  <r>
    <n v="104200"/>
    <x v="2"/>
    <x v="1"/>
    <n v="303.63"/>
    <d v="2020-08-30T00:00:00"/>
    <d v="2020-09-05T00:00:00"/>
    <n v="6"/>
    <x v="4"/>
    <x v="1"/>
    <n v="5"/>
    <n v="3"/>
    <x v="2"/>
    <x v="6"/>
    <x v="28"/>
  </r>
  <r>
    <n v="104201"/>
    <x v="1"/>
    <x v="1"/>
    <n v="1019.48"/>
    <d v="2020-08-30T00:00:00"/>
    <d v="2020-09-05T00:00:00"/>
    <n v="6"/>
    <x v="5"/>
    <x v="0"/>
    <n v="5"/>
    <s v=""/>
    <x v="2"/>
    <x v="6"/>
    <x v="28"/>
  </r>
  <r>
    <n v="104221"/>
    <x v="8"/>
    <x v="1"/>
    <n v="50.05"/>
    <d v="2020-08-31T00:00:00"/>
    <d v="2020-09-06T00:00:00"/>
    <n v="6"/>
    <x v="6"/>
    <x v="1"/>
    <n v="5"/>
    <n v="2"/>
    <x v="2"/>
    <x v="6"/>
    <x v="11"/>
  </r>
  <r>
    <n v="94139"/>
    <x v="4"/>
    <x v="1"/>
    <n v="344.49"/>
    <d v="2018-07-19T00:00:00"/>
    <d v="2018-07-24T00:00:00"/>
    <n v="5"/>
    <x v="6"/>
    <x v="1"/>
    <s v=""/>
    <n v="1"/>
    <x v="0"/>
    <x v="5"/>
    <x v="3"/>
  </r>
  <r>
    <n v="104272"/>
    <x v="2"/>
    <x v="0"/>
    <n v="39.06"/>
    <d v="2020-09-02T00:00:00"/>
    <d v="2020-09-08T00:00:00"/>
    <n v="6"/>
    <x v="4"/>
    <x v="1"/>
    <s v=""/>
    <n v="5"/>
    <x v="2"/>
    <x v="7"/>
    <x v="12"/>
  </r>
  <r>
    <n v="104275"/>
    <x v="1"/>
    <x v="1"/>
    <n v="1270.67"/>
    <d v="2020-09-02T00:00:00"/>
    <d v="2020-09-08T00:00:00"/>
    <n v="6"/>
    <x v="5"/>
    <x v="1"/>
    <s v=""/>
    <n v="2"/>
    <x v="2"/>
    <x v="7"/>
    <x v="12"/>
  </r>
  <r>
    <n v="101079"/>
    <x v="0"/>
    <x v="1"/>
    <n v="517.36"/>
    <d v="2020-02-11T00:00:00"/>
    <d v="2020-02-16T00:00:00"/>
    <n v="5"/>
    <x v="3"/>
    <x v="1"/>
    <n v="2"/>
    <s v=""/>
    <x v="2"/>
    <x v="4"/>
    <x v="14"/>
  </r>
  <r>
    <n v="101187"/>
    <x v="8"/>
    <x v="0"/>
    <n v="417.28"/>
    <d v="2020-02-19T00:00:00"/>
    <d v="2020-02-24T00:00:00"/>
    <n v="5"/>
    <x v="1"/>
    <x v="1"/>
    <s v=""/>
    <s v=""/>
    <x v="2"/>
    <x v="4"/>
    <x v="3"/>
  </r>
  <r>
    <n v="104358"/>
    <x v="7"/>
    <x v="0"/>
    <n v="1597.38"/>
    <d v="2020-09-08T00:00:00"/>
    <d v="2020-09-14T00:00:00"/>
    <n v="6"/>
    <x v="0"/>
    <x v="1"/>
    <n v="5"/>
    <s v=""/>
    <x v="2"/>
    <x v="7"/>
    <x v="21"/>
  </r>
  <r>
    <n v="104361"/>
    <x v="5"/>
    <x v="1"/>
    <n v="486.29"/>
    <d v="2020-09-08T00:00:00"/>
    <d v="2020-09-14T00:00:00"/>
    <n v="6"/>
    <x v="1"/>
    <x v="1"/>
    <s v=""/>
    <n v="5"/>
    <x v="2"/>
    <x v="7"/>
    <x v="21"/>
  </r>
  <r>
    <n v="104361"/>
    <x v="1"/>
    <x v="0"/>
    <n v="1365.13"/>
    <d v="2020-09-08T00:00:00"/>
    <d v="2020-09-14T00:00:00"/>
    <n v="6"/>
    <x v="1"/>
    <x v="1"/>
    <s v=""/>
    <n v="5"/>
    <x v="2"/>
    <x v="7"/>
    <x v="21"/>
  </r>
  <r>
    <n v="104361"/>
    <x v="8"/>
    <x v="0"/>
    <n v="438.39"/>
    <d v="2020-09-08T00:00:00"/>
    <d v="2020-09-14T00:00:00"/>
    <n v="6"/>
    <x v="1"/>
    <x v="1"/>
    <s v=""/>
    <s v=""/>
    <x v="2"/>
    <x v="7"/>
    <x v="21"/>
  </r>
  <r>
    <n v="104361"/>
    <x v="8"/>
    <x v="0"/>
    <n v="988.19"/>
    <d v="2020-09-08T00:00:00"/>
    <d v="2020-09-14T00:00:00"/>
    <n v="6"/>
    <x v="1"/>
    <x v="1"/>
    <s v=""/>
    <n v="2"/>
    <x v="2"/>
    <x v="7"/>
    <x v="21"/>
  </r>
  <r>
    <n v="93123"/>
    <x v="6"/>
    <x v="0"/>
    <n v="0.45"/>
    <d v="2018-04-11T00:00:00"/>
    <d v="2018-04-15T00:00:00"/>
    <n v="4"/>
    <x v="2"/>
    <x v="0"/>
    <s v=""/>
    <s v=""/>
    <x v="0"/>
    <x v="2"/>
    <x v="14"/>
  </r>
  <r>
    <n v="93127"/>
    <x v="8"/>
    <x v="0"/>
    <n v="23.52"/>
    <d v="2018-04-11T00:00:00"/>
    <d v="2018-04-15T00:00:00"/>
    <n v="4"/>
    <x v="5"/>
    <x v="1"/>
    <s v=""/>
    <s v=""/>
    <x v="0"/>
    <x v="2"/>
    <x v="14"/>
  </r>
  <r>
    <n v="104367"/>
    <x v="3"/>
    <x v="0"/>
    <n v="1143.01"/>
    <d v="2020-09-08T00:00:00"/>
    <d v="2020-09-14T00:00:00"/>
    <n v="6"/>
    <x v="3"/>
    <x v="1"/>
    <n v="1"/>
    <n v="5"/>
    <x v="2"/>
    <x v="7"/>
    <x v="21"/>
  </r>
  <r>
    <n v="104368"/>
    <x v="1"/>
    <x v="1"/>
    <n v="566.73"/>
    <d v="2020-09-08T00:00:00"/>
    <d v="2020-09-14T00:00:00"/>
    <n v="6"/>
    <x v="3"/>
    <x v="1"/>
    <n v="1"/>
    <n v="5"/>
    <x v="2"/>
    <x v="7"/>
    <x v="21"/>
  </r>
  <r>
    <n v="94486"/>
    <x v="3"/>
    <x v="0"/>
    <n v="966.42"/>
    <d v="2018-08-26T00:00:00"/>
    <d v="2018-08-31T00:00:00"/>
    <n v="5"/>
    <x v="0"/>
    <x v="1"/>
    <s v=""/>
    <n v="5"/>
    <x v="0"/>
    <x v="6"/>
    <x v="10"/>
  </r>
  <r>
    <n v="94488"/>
    <x v="5"/>
    <x v="1"/>
    <n v="1239.3"/>
    <d v="2018-08-26T00:00:00"/>
    <d v="2018-08-31T00:00:00"/>
    <n v="5"/>
    <x v="0"/>
    <x v="1"/>
    <s v=""/>
    <n v="5"/>
    <x v="0"/>
    <x v="6"/>
    <x v="10"/>
  </r>
  <r>
    <n v="104376"/>
    <x v="5"/>
    <x v="0"/>
    <n v="425.52"/>
    <d v="2020-09-08T00:00:00"/>
    <d v="2020-09-14T00:00:00"/>
    <n v="6"/>
    <x v="5"/>
    <x v="1"/>
    <n v="1"/>
    <n v="5"/>
    <x v="2"/>
    <x v="7"/>
    <x v="21"/>
  </r>
  <r>
    <n v="104376"/>
    <x v="1"/>
    <x v="0"/>
    <n v="1370.91"/>
    <d v="2020-09-08T00:00:00"/>
    <d v="2020-09-14T00:00:00"/>
    <n v="6"/>
    <x v="5"/>
    <x v="1"/>
    <s v=""/>
    <n v="5"/>
    <x v="2"/>
    <x v="7"/>
    <x v="21"/>
  </r>
  <r>
    <n v="104397"/>
    <x v="2"/>
    <x v="0"/>
    <n v="1067.69"/>
    <d v="2020-09-10T00:00:00"/>
    <d v="2020-09-16T00:00:00"/>
    <n v="6"/>
    <x v="1"/>
    <x v="1"/>
    <s v=""/>
    <n v="5"/>
    <x v="2"/>
    <x v="7"/>
    <x v="1"/>
  </r>
  <r>
    <n v="104397"/>
    <x v="2"/>
    <x v="1"/>
    <n v="990.47"/>
    <d v="2020-09-10T00:00:00"/>
    <d v="2020-09-16T00:00:00"/>
    <n v="6"/>
    <x v="1"/>
    <x v="1"/>
    <n v="5"/>
    <n v="5"/>
    <x v="2"/>
    <x v="7"/>
    <x v="1"/>
  </r>
  <r>
    <n v="101313"/>
    <x v="1"/>
    <x v="1"/>
    <n v="268.27"/>
    <d v="2020-02-25T00:00:00"/>
    <d v="2020-03-01T00:00:00"/>
    <n v="5"/>
    <x v="2"/>
    <x v="1"/>
    <n v="4"/>
    <s v=""/>
    <x v="2"/>
    <x v="4"/>
    <x v="9"/>
  </r>
  <r>
    <n v="104397"/>
    <x v="8"/>
    <x v="0"/>
    <n v="403.44"/>
    <d v="2020-09-10T00:00:00"/>
    <d v="2020-09-16T00:00:00"/>
    <n v="6"/>
    <x v="1"/>
    <x v="1"/>
    <s v=""/>
    <n v="3"/>
    <x v="2"/>
    <x v="7"/>
    <x v="1"/>
  </r>
  <r>
    <n v="104468"/>
    <x v="2"/>
    <x v="1"/>
    <n v="221.06"/>
    <d v="2020-09-14T00:00:00"/>
    <d v="2020-09-20T00:00:00"/>
    <n v="6"/>
    <x v="1"/>
    <x v="1"/>
    <n v="3"/>
    <s v=""/>
    <x v="2"/>
    <x v="7"/>
    <x v="23"/>
  </r>
  <r>
    <n v="104468"/>
    <x v="4"/>
    <x v="0"/>
    <n v="1105.52"/>
    <d v="2020-09-14T00:00:00"/>
    <d v="2020-09-20T00:00:00"/>
    <n v="6"/>
    <x v="1"/>
    <x v="1"/>
    <n v="3"/>
    <s v=""/>
    <x v="2"/>
    <x v="7"/>
    <x v="23"/>
  </r>
  <r>
    <n v="104468"/>
    <x v="2"/>
    <x v="1"/>
    <n v="243.72"/>
    <d v="2020-09-14T00:00:00"/>
    <d v="2020-09-20T00:00:00"/>
    <n v="6"/>
    <x v="1"/>
    <x v="1"/>
    <n v="3"/>
    <s v=""/>
    <x v="2"/>
    <x v="7"/>
    <x v="23"/>
  </r>
  <r>
    <n v="104468"/>
    <x v="7"/>
    <x v="0"/>
    <n v="206.84"/>
    <d v="2020-09-14T00:00:00"/>
    <d v="2020-09-20T00:00:00"/>
    <n v="6"/>
    <x v="1"/>
    <x v="1"/>
    <s v=""/>
    <n v="3"/>
    <x v="2"/>
    <x v="7"/>
    <x v="23"/>
  </r>
  <r>
    <n v="104468"/>
    <x v="4"/>
    <x v="0"/>
    <n v="374.03"/>
    <d v="2020-09-14T00:00:00"/>
    <d v="2020-09-20T00:00:00"/>
    <n v="6"/>
    <x v="1"/>
    <x v="1"/>
    <n v="4"/>
    <n v="5"/>
    <x v="2"/>
    <x v="7"/>
    <x v="23"/>
  </r>
  <r>
    <n v="104472"/>
    <x v="4"/>
    <x v="0"/>
    <n v="1630.02"/>
    <d v="2020-09-14T00:00:00"/>
    <d v="2020-09-20T00:00:00"/>
    <n v="6"/>
    <x v="2"/>
    <x v="1"/>
    <n v="3"/>
    <s v=""/>
    <x v="2"/>
    <x v="7"/>
    <x v="23"/>
  </r>
  <r>
    <n v="104473"/>
    <x v="3"/>
    <x v="0"/>
    <n v="222.77"/>
    <d v="2020-09-14T00:00:00"/>
    <d v="2020-09-20T00:00:00"/>
    <n v="6"/>
    <x v="2"/>
    <x v="1"/>
    <n v="3"/>
    <n v="4"/>
    <x v="2"/>
    <x v="7"/>
    <x v="23"/>
  </r>
  <r>
    <n v="104473"/>
    <x v="0"/>
    <x v="0"/>
    <n v="707.49"/>
    <d v="2020-09-14T00:00:00"/>
    <d v="2020-09-20T00:00:00"/>
    <n v="6"/>
    <x v="2"/>
    <x v="1"/>
    <n v="4"/>
    <n v="5"/>
    <x v="2"/>
    <x v="7"/>
    <x v="23"/>
  </r>
  <r>
    <n v="93184"/>
    <x v="3"/>
    <x v="1"/>
    <n v="662.92"/>
    <d v="2018-04-17T00:00:00"/>
    <d v="2018-04-21T00:00:00"/>
    <n v="4"/>
    <x v="2"/>
    <x v="1"/>
    <s v=""/>
    <s v=""/>
    <x v="0"/>
    <x v="2"/>
    <x v="19"/>
  </r>
  <r>
    <n v="104474"/>
    <x v="0"/>
    <x v="0"/>
    <n v="857.8"/>
    <d v="2020-09-14T00:00:00"/>
    <d v="2020-09-20T00:00:00"/>
    <n v="6"/>
    <x v="3"/>
    <x v="1"/>
    <n v="3"/>
    <n v="5"/>
    <x v="2"/>
    <x v="7"/>
    <x v="23"/>
  </r>
  <r>
    <n v="104475"/>
    <x v="0"/>
    <x v="1"/>
    <n v="619.14"/>
    <d v="2020-09-14T00:00:00"/>
    <d v="2020-09-20T00:00:00"/>
    <n v="6"/>
    <x v="3"/>
    <x v="1"/>
    <n v="3"/>
    <n v="3"/>
    <x v="2"/>
    <x v="7"/>
    <x v="23"/>
  </r>
  <r>
    <n v="104475"/>
    <x v="4"/>
    <x v="0"/>
    <n v="1909.33"/>
    <d v="2020-09-14T00:00:00"/>
    <d v="2020-09-20T00:00:00"/>
    <n v="6"/>
    <x v="3"/>
    <x v="1"/>
    <n v="3"/>
    <s v=""/>
    <x v="2"/>
    <x v="7"/>
    <x v="23"/>
  </r>
  <r>
    <n v="104508"/>
    <x v="4"/>
    <x v="0"/>
    <n v="891.2"/>
    <d v="2020-09-17T00:00:00"/>
    <d v="2020-09-23T00:00:00"/>
    <n v="6"/>
    <x v="1"/>
    <x v="1"/>
    <n v="5"/>
    <n v="1"/>
    <x v="2"/>
    <x v="7"/>
    <x v="19"/>
  </r>
  <r>
    <n v="104518"/>
    <x v="6"/>
    <x v="1"/>
    <n v="343.56"/>
    <d v="2020-09-17T00:00:00"/>
    <d v="2020-09-23T00:00:00"/>
    <n v="6"/>
    <x v="3"/>
    <x v="1"/>
    <n v="5"/>
    <s v=""/>
    <x v="2"/>
    <x v="7"/>
    <x v="19"/>
  </r>
  <r>
    <n v="104519"/>
    <x v="0"/>
    <x v="0"/>
    <n v="15.67"/>
    <d v="2020-09-17T00:00:00"/>
    <d v="2020-09-23T00:00:00"/>
    <n v="6"/>
    <x v="3"/>
    <x v="1"/>
    <n v="5"/>
    <n v="5"/>
    <x v="2"/>
    <x v="7"/>
    <x v="19"/>
  </r>
  <r>
    <n v="104520"/>
    <x v="0"/>
    <x v="1"/>
    <n v="807.73"/>
    <d v="2020-09-17T00:00:00"/>
    <d v="2020-09-23T00:00:00"/>
    <n v="6"/>
    <x v="3"/>
    <x v="1"/>
    <n v="5"/>
    <n v="5"/>
    <x v="2"/>
    <x v="7"/>
    <x v="19"/>
  </r>
  <r>
    <n v="104520"/>
    <x v="1"/>
    <x v="0"/>
    <n v="841.24"/>
    <d v="2020-09-17T00:00:00"/>
    <d v="2020-09-23T00:00:00"/>
    <n v="6"/>
    <x v="3"/>
    <x v="1"/>
    <n v="5"/>
    <n v="2"/>
    <x v="2"/>
    <x v="7"/>
    <x v="19"/>
  </r>
  <r>
    <n v="93185"/>
    <x v="8"/>
    <x v="0"/>
    <n v="107.02"/>
    <d v="2018-04-17T00:00:00"/>
    <d v="2018-04-21T00:00:00"/>
    <n v="4"/>
    <x v="3"/>
    <x v="0"/>
    <s v=""/>
    <s v=""/>
    <x v="0"/>
    <x v="2"/>
    <x v="19"/>
  </r>
  <r>
    <n v="104525"/>
    <x v="3"/>
    <x v="1"/>
    <n v="1702.31"/>
    <d v="2020-09-17T00:00:00"/>
    <d v="2020-09-23T00:00:00"/>
    <n v="6"/>
    <x v="4"/>
    <x v="0"/>
    <n v="5"/>
    <s v=""/>
    <x v="2"/>
    <x v="7"/>
    <x v="19"/>
  </r>
  <r>
    <n v="94492"/>
    <x v="7"/>
    <x v="1"/>
    <n v="114.5"/>
    <d v="2018-08-26T00:00:00"/>
    <d v="2018-08-31T00:00:00"/>
    <n v="5"/>
    <x v="2"/>
    <x v="0"/>
    <s v=""/>
    <n v="1"/>
    <x v="0"/>
    <x v="6"/>
    <x v="10"/>
  </r>
  <r>
    <n v="104540"/>
    <x v="2"/>
    <x v="1"/>
    <n v="708.7"/>
    <d v="2020-09-18T00:00:00"/>
    <d v="2020-09-24T00:00:00"/>
    <n v="6"/>
    <x v="0"/>
    <x v="1"/>
    <s v=""/>
    <s v=""/>
    <x v="2"/>
    <x v="7"/>
    <x v="15"/>
  </r>
  <r>
    <n v="104540"/>
    <x v="5"/>
    <x v="0"/>
    <n v="1041.21"/>
    <d v="2020-09-18T00:00:00"/>
    <d v="2020-09-24T00:00:00"/>
    <n v="6"/>
    <x v="0"/>
    <x v="1"/>
    <n v="3"/>
    <n v="2"/>
    <x v="2"/>
    <x v="7"/>
    <x v="15"/>
  </r>
  <r>
    <n v="93374"/>
    <x v="7"/>
    <x v="0"/>
    <n v="95.58"/>
    <d v="2018-05-02T00:00:00"/>
    <d v="2018-05-06T00:00:00"/>
    <n v="4"/>
    <x v="0"/>
    <x v="1"/>
    <s v=""/>
    <s v=""/>
    <x v="0"/>
    <x v="3"/>
    <x v="12"/>
  </r>
  <r>
    <n v="104548"/>
    <x v="1"/>
    <x v="1"/>
    <n v="1345.95"/>
    <d v="2020-09-18T00:00:00"/>
    <d v="2020-09-24T00:00:00"/>
    <n v="6"/>
    <x v="2"/>
    <x v="1"/>
    <s v=""/>
    <s v=""/>
    <x v="2"/>
    <x v="7"/>
    <x v="15"/>
  </r>
  <r>
    <n v="93236"/>
    <x v="2"/>
    <x v="0"/>
    <n v="1693.59"/>
    <d v="2018-04-20T00:00:00"/>
    <d v="2018-04-24T00:00:00"/>
    <n v="4"/>
    <x v="6"/>
    <x v="0"/>
    <n v="3"/>
    <n v="3"/>
    <x v="0"/>
    <x v="2"/>
    <x v="17"/>
  </r>
  <r>
    <n v="104555"/>
    <x v="7"/>
    <x v="1"/>
    <n v="558.67999999999995"/>
    <d v="2020-09-18T00:00:00"/>
    <d v="2020-09-24T00:00:00"/>
    <n v="6"/>
    <x v="3"/>
    <x v="1"/>
    <n v="2"/>
    <n v="3"/>
    <x v="2"/>
    <x v="7"/>
    <x v="15"/>
  </r>
  <r>
    <n v="93371"/>
    <x v="2"/>
    <x v="0"/>
    <n v="1544.49"/>
    <d v="2018-05-01T00:00:00"/>
    <d v="2018-05-05T00:00:00"/>
    <n v="4"/>
    <x v="6"/>
    <x v="1"/>
    <n v="2"/>
    <n v="2"/>
    <x v="0"/>
    <x v="3"/>
    <x v="0"/>
  </r>
  <r>
    <n v="104555"/>
    <x v="5"/>
    <x v="0"/>
    <n v="381.67"/>
    <d v="2020-09-18T00:00:00"/>
    <d v="2020-09-24T00:00:00"/>
    <n v="6"/>
    <x v="3"/>
    <x v="1"/>
    <n v="3"/>
    <n v="5"/>
    <x v="2"/>
    <x v="7"/>
    <x v="15"/>
  </r>
  <r>
    <n v="104555"/>
    <x v="4"/>
    <x v="0"/>
    <n v="181.97"/>
    <d v="2020-09-18T00:00:00"/>
    <d v="2020-09-24T00:00:00"/>
    <n v="6"/>
    <x v="3"/>
    <x v="1"/>
    <n v="3"/>
    <n v="5"/>
    <x v="2"/>
    <x v="7"/>
    <x v="15"/>
  </r>
  <r>
    <n v="104563"/>
    <x v="5"/>
    <x v="0"/>
    <n v="1329.67"/>
    <d v="2020-09-18T00:00:00"/>
    <d v="2020-09-24T00:00:00"/>
    <n v="6"/>
    <x v="5"/>
    <x v="1"/>
    <n v="2"/>
    <n v="5"/>
    <x v="2"/>
    <x v="7"/>
    <x v="15"/>
  </r>
  <r>
    <n v="104570"/>
    <x v="1"/>
    <x v="1"/>
    <n v="1673.5"/>
    <d v="2020-09-18T00:00:00"/>
    <d v="2020-09-24T00:00:00"/>
    <n v="6"/>
    <x v="6"/>
    <x v="1"/>
    <n v="3"/>
    <n v="4"/>
    <x v="2"/>
    <x v="7"/>
    <x v="15"/>
  </r>
  <r>
    <n v="93385"/>
    <x v="7"/>
    <x v="1"/>
    <n v="51.32"/>
    <d v="2018-05-02T00:00:00"/>
    <d v="2018-05-06T00:00:00"/>
    <n v="4"/>
    <x v="4"/>
    <x v="1"/>
    <s v=""/>
    <s v=""/>
    <x v="0"/>
    <x v="3"/>
    <x v="12"/>
  </r>
  <r>
    <n v="93432"/>
    <x v="2"/>
    <x v="0"/>
    <n v="1743.04"/>
    <d v="2018-05-05T00:00:00"/>
    <d v="2018-05-09T00:00:00"/>
    <n v="4"/>
    <x v="6"/>
    <x v="1"/>
    <n v="4"/>
    <s v=""/>
    <x v="0"/>
    <x v="3"/>
    <x v="4"/>
  </r>
  <r>
    <n v="104784"/>
    <x v="4"/>
    <x v="0"/>
    <n v="576.49"/>
    <d v="2020-10-02T00:00:00"/>
    <d v="2020-10-08T00:00:00"/>
    <n v="6"/>
    <x v="2"/>
    <x v="0"/>
    <n v="4"/>
    <n v="5"/>
    <x v="2"/>
    <x v="8"/>
    <x v="12"/>
  </r>
  <r>
    <n v="104785"/>
    <x v="1"/>
    <x v="1"/>
    <n v="140.66"/>
    <d v="2020-10-02T00:00:00"/>
    <d v="2020-10-08T00:00:00"/>
    <n v="6"/>
    <x v="4"/>
    <x v="1"/>
    <n v="4"/>
    <n v="3"/>
    <x v="2"/>
    <x v="8"/>
    <x v="12"/>
  </r>
  <r>
    <n v="104825"/>
    <x v="6"/>
    <x v="0"/>
    <n v="520.13"/>
    <d v="2020-10-05T00:00:00"/>
    <d v="2020-10-11T00:00:00"/>
    <n v="6"/>
    <x v="0"/>
    <x v="1"/>
    <n v="1"/>
    <n v="2"/>
    <x v="2"/>
    <x v="8"/>
    <x v="4"/>
  </r>
  <r>
    <n v="93722"/>
    <x v="5"/>
    <x v="1"/>
    <n v="675.81"/>
    <d v="2018-06-02T00:00:00"/>
    <d v="2018-06-06T00:00:00"/>
    <n v="4"/>
    <x v="0"/>
    <x v="1"/>
    <s v=""/>
    <s v=""/>
    <x v="0"/>
    <x v="11"/>
    <x v="12"/>
  </r>
  <r>
    <n v="104826"/>
    <x v="1"/>
    <x v="1"/>
    <n v="244.95"/>
    <d v="2020-10-05T00:00:00"/>
    <d v="2020-10-11T00:00:00"/>
    <n v="6"/>
    <x v="0"/>
    <x v="1"/>
    <s v=""/>
    <n v="3"/>
    <x v="2"/>
    <x v="8"/>
    <x v="4"/>
  </r>
  <r>
    <n v="104829"/>
    <x v="1"/>
    <x v="0"/>
    <n v="674.69"/>
    <d v="2020-10-05T00:00:00"/>
    <d v="2020-10-11T00:00:00"/>
    <n v="6"/>
    <x v="1"/>
    <x v="0"/>
    <s v=""/>
    <n v="4"/>
    <x v="2"/>
    <x v="8"/>
    <x v="4"/>
  </r>
  <r>
    <n v="104829"/>
    <x v="4"/>
    <x v="0"/>
    <n v="335.8"/>
    <d v="2020-10-05T00:00:00"/>
    <d v="2020-10-11T00:00:00"/>
    <n v="6"/>
    <x v="1"/>
    <x v="0"/>
    <s v=""/>
    <n v="2"/>
    <x v="2"/>
    <x v="8"/>
    <x v="4"/>
  </r>
  <r>
    <n v="104829"/>
    <x v="2"/>
    <x v="0"/>
    <n v="1866.5"/>
    <d v="2020-10-05T00:00:00"/>
    <d v="2020-10-11T00:00:00"/>
    <n v="6"/>
    <x v="1"/>
    <x v="0"/>
    <s v=""/>
    <s v=""/>
    <x v="2"/>
    <x v="8"/>
    <x v="4"/>
  </r>
  <r>
    <n v="93585"/>
    <x v="2"/>
    <x v="0"/>
    <n v="1764.93"/>
    <d v="2018-05-21T00:00:00"/>
    <d v="2018-05-25T00:00:00"/>
    <n v="4"/>
    <x v="0"/>
    <x v="0"/>
    <n v="2"/>
    <n v="3"/>
    <x v="0"/>
    <x v="3"/>
    <x v="24"/>
  </r>
  <r>
    <n v="94503"/>
    <x v="4"/>
    <x v="0"/>
    <n v="715.2"/>
    <d v="2018-08-26T00:00:00"/>
    <d v="2018-08-31T00:00:00"/>
    <n v="5"/>
    <x v="6"/>
    <x v="1"/>
    <s v=""/>
    <n v="3"/>
    <x v="0"/>
    <x v="6"/>
    <x v="10"/>
  </r>
  <r>
    <n v="104831"/>
    <x v="2"/>
    <x v="1"/>
    <n v="72.27"/>
    <d v="2020-10-05T00:00:00"/>
    <d v="2020-10-11T00:00:00"/>
    <n v="6"/>
    <x v="2"/>
    <x v="1"/>
    <s v=""/>
    <s v=""/>
    <x v="2"/>
    <x v="8"/>
    <x v="4"/>
  </r>
  <r>
    <n v="104831"/>
    <x v="2"/>
    <x v="1"/>
    <n v="1738.95"/>
    <d v="2020-10-05T00:00:00"/>
    <d v="2020-10-11T00:00:00"/>
    <n v="6"/>
    <x v="2"/>
    <x v="1"/>
    <s v=""/>
    <s v=""/>
    <x v="2"/>
    <x v="8"/>
    <x v="4"/>
  </r>
  <r>
    <n v="93735"/>
    <x v="4"/>
    <x v="0"/>
    <n v="1061.73"/>
    <d v="2018-06-04T00:00:00"/>
    <d v="2018-06-08T00:00:00"/>
    <n v="4"/>
    <x v="4"/>
    <x v="1"/>
    <s v=""/>
    <s v=""/>
    <x v="0"/>
    <x v="11"/>
    <x v="13"/>
  </r>
  <r>
    <n v="101605"/>
    <x v="1"/>
    <x v="1"/>
    <n v="30.31"/>
    <d v="2020-03-16T00:00:00"/>
    <d v="2020-03-21T00:00:00"/>
    <n v="5"/>
    <x v="1"/>
    <x v="1"/>
    <s v=""/>
    <s v=""/>
    <x v="2"/>
    <x v="1"/>
    <x v="7"/>
  </r>
  <r>
    <n v="104836"/>
    <x v="0"/>
    <x v="1"/>
    <n v="1139.83"/>
    <d v="2020-10-05T00:00:00"/>
    <d v="2020-10-11T00:00:00"/>
    <n v="6"/>
    <x v="3"/>
    <x v="1"/>
    <n v="4"/>
    <s v=""/>
    <x v="2"/>
    <x v="8"/>
    <x v="4"/>
  </r>
  <r>
    <n v="101606"/>
    <x v="1"/>
    <x v="1"/>
    <n v="864.25"/>
    <d v="2020-03-16T00:00:00"/>
    <d v="2020-03-21T00:00:00"/>
    <n v="5"/>
    <x v="1"/>
    <x v="1"/>
    <s v=""/>
    <s v=""/>
    <x v="2"/>
    <x v="1"/>
    <x v="7"/>
  </r>
  <r>
    <n v="104841"/>
    <x v="1"/>
    <x v="1"/>
    <n v="147.26"/>
    <d v="2020-10-05T00:00:00"/>
    <d v="2020-10-11T00:00:00"/>
    <n v="6"/>
    <x v="4"/>
    <x v="0"/>
    <n v="1"/>
    <n v="4"/>
    <x v="2"/>
    <x v="8"/>
    <x v="4"/>
  </r>
  <r>
    <n v="94504"/>
    <x v="7"/>
    <x v="0"/>
    <n v="1036.3900000000001"/>
    <d v="2018-08-26T00:00:00"/>
    <d v="2018-08-31T00:00:00"/>
    <n v="5"/>
    <x v="6"/>
    <x v="1"/>
    <s v=""/>
    <n v="5"/>
    <x v="0"/>
    <x v="6"/>
    <x v="10"/>
  </r>
  <r>
    <n v="101614"/>
    <x v="3"/>
    <x v="1"/>
    <n v="185.28"/>
    <d v="2020-03-16T00:00:00"/>
    <d v="2020-03-21T00:00:00"/>
    <n v="5"/>
    <x v="4"/>
    <x v="1"/>
    <n v="1"/>
    <s v=""/>
    <x v="2"/>
    <x v="1"/>
    <x v="7"/>
  </r>
  <r>
    <n v="101615"/>
    <x v="1"/>
    <x v="1"/>
    <n v="756.15"/>
    <d v="2020-03-16T00:00:00"/>
    <d v="2020-03-21T00:00:00"/>
    <n v="5"/>
    <x v="5"/>
    <x v="0"/>
    <s v=""/>
    <s v=""/>
    <x v="2"/>
    <x v="1"/>
    <x v="7"/>
  </r>
  <r>
    <n v="101713"/>
    <x v="8"/>
    <x v="1"/>
    <n v="335.09"/>
    <d v="2020-03-21T00:00:00"/>
    <d v="2020-03-26T00:00:00"/>
    <n v="5"/>
    <x v="5"/>
    <x v="1"/>
    <n v="4"/>
    <s v=""/>
    <x v="2"/>
    <x v="1"/>
    <x v="24"/>
  </r>
  <r>
    <n v="101782"/>
    <x v="6"/>
    <x v="0"/>
    <n v="1029.92"/>
    <d v="2020-03-27T00:00:00"/>
    <d v="2020-04-01T00:00:00"/>
    <n v="5"/>
    <x v="3"/>
    <x v="1"/>
    <n v="3"/>
    <s v=""/>
    <x v="2"/>
    <x v="1"/>
    <x v="18"/>
  </r>
  <r>
    <n v="94552"/>
    <x v="6"/>
    <x v="1"/>
    <n v="466.11"/>
    <d v="2018-08-31T00:00:00"/>
    <d v="2018-09-05T00:00:00"/>
    <n v="5"/>
    <x v="4"/>
    <x v="1"/>
    <s v=""/>
    <n v="3"/>
    <x v="0"/>
    <x v="6"/>
    <x v="11"/>
  </r>
  <r>
    <n v="104953"/>
    <x v="8"/>
    <x v="1"/>
    <n v="1230.47"/>
    <d v="2020-10-13T00:00:00"/>
    <d v="2020-10-19T00:00:00"/>
    <n v="6"/>
    <x v="0"/>
    <x v="1"/>
    <n v="3"/>
    <s v=""/>
    <x v="2"/>
    <x v="8"/>
    <x v="6"/>
  </r>
  <r>
    <n v="104953"/>
    <x v="1"/>
    <x v="1"/>
    <n v="419.21"/>
    <d v="2020-10-13T00:00:00"/>
    <d v="2020-10-19T00:00:00"/>
    <n v="6"/>
    <x v="0"/>
    <x v="1"/>
    <s v=""/>
    <n v="3"/>
    <x v="2"/>
    <x v="8"/>
    <x v="6"/>
  </r>
  <r>
    <n v="93781"/>
    <x v="5"/>
    <x v="1"/>
    <n v="541.72"/>
    <d v="2018-06-14T00:00:00"/>
    <d v="2018-06-18T00:00:00"/>
    <n v="4"/>
    <x v="0"/>
    <x v="1"/>
    <s v=""/>
    <s v=""/>
    <x v="0"/>
    <x v="11"/>
    <x v="23"/>
  </r>
  <r>
    <n v="104955"/>
    <x v="2"/>
    <x v="1"/>
    <n v="440.27"/>
    <d v="2020-10-13T00:00:00"/>
    <d v="2020-10-19T00:00:00"/>
    <n v="6"/>
    <x v="0"/>
    <x v="1"/>
    <n v="4"/>
    <n v="4"/>
    <x v="2"/>
    <x v="8"/>
    <x v="6"/>
  </r>
  <r>
    <n v="104958"/>
    <x v="7"/>
    <x v="0"/>
    <n v="513.12"/>
    <d v="2020-10-13T00:00:00"/>
    <d v="2020-10-19T00:00:00"/>
    <n v="6"/>
    <x v="2"/>
    <x v="1"/>
    <n v="3"/>
    <s v=""/>
    <x v="2"/>
    <x v="8"/>
    <x v="6"/>
  </r>
  <r>
    <n v="104959"/>
    <x v="4"/>
    <x v="0"/>
    <n v="366.59"/>
    <d v="2020-10-13T00:00:00"/>
    <d v="2020-10-19T00:00:00"/>
    <n v="6"/>
    <x v="2"/>
    <x v="1"/>
    <n v="4"/>
    <n v="5"/>
    <x v="2"/>
    <x v="8"/>
    <x v="6"/>
  </r>
  <r>
    <n v="94695"/>
    <x v="4"/>
    <x v="1"/>
    <n v="1439.21"/>
    <d v="2018-09-17T00:00:00"/>
    <d v="2018-09-22T00:00:00"/>
    <n v="5"/>
    <x v="2"/>
    <x v="0"/>
    <s v=""/>
    <n v="2"/>
    <x v="0"/>
    <x v="7"/>
    <x v="19"/>
  </r>
  <r>
    <n v="104961"/>
    <x v="7"/>
    <x v="0"/>
    <n v="213.08"/>
    <d v="2020-10-13T00:00:00"/>
    <d v="2020-10-19T00:00:00"/>
    <n v="6"/>
    <x v="3"/>
    <x v="1"/>
    <n v="2"/>
    <n v="3"/>
    <x v="2"/>
    <x v="8"/>
    <x v="6"/>
  </r>
  <r>
    <n v="101881"/>
    <x v="1"/>
    <x v="0"/>
    <n v="1083.1300000000001"/>
    <d v="2020-04-02T00:00:00"/>
    <d v="2020-04-07T00:00:00"/>
    <n v="5"/>
    <x v="4"/>
    <x v="1"/>
    <n v="3"/>
    <s v=""/>
    <x v="2"/>
    <x v="2"/>
    <x v="12"/>
  </r>
  <r>
    <n v="104961"/>
    <x v="2"/>
    <x v="1"/>
    <n v="1542.33"/>
    <d v="2020-10-13T00:00:00"/>
    <d v="2020-10-19T00:00:00"/>
    <n v="6"/>
    <x v="3"/>
    <x v="1"/>
    <n v="4"/>
    <s v=""/>
    <x v="2"/>
    <x v="8"/>
    <x v="6"/>
  </r>
  <r>
    <n v="104965"/>
    <x v="4"/>
    <x v="0"/>
    <n v="1665.29"/>
    <d v="2020-10-13T00:00:00"/>
    <d v="2020-10-19T00:00:00"/>
    <n v="6"/>
    <x v="5"/>
    <x v="1"/>
    <n v="3"/>
    <s v=""/>
    <x v="2"/>
    <x v="8"/>
    <x v="6"/>
  </r>
  <r>
    <n v="93877"/>
    <x v="0"/>
    <x v="1"/>
    <n v="402.58"/>
    <d v="2018-06-24T00:00:00"/>
    <d v="2018-06-28T00:00:00"/>
    <n v="4"/>
    <x v="3"/>
    <x v="0"/>
    <s v=""/>
    <s v=""/>
    <x v="0"/>
    <x v="11"/>
    <x v="8"/>
  </r>
  <r>
    <n v="104965"/>
    <x v="8"/>
    <x v="0"/>
    <n v="1516.24"/>
    <d v="2020-10-13T00:00:00"/>
    <d v="2020-10-19T00:00:00"/>
    <n v="6"/>
    <x v="5"/>
    <x v="1"/>
    <n v="4"/>
    <s v=""/>
    <x v="2"/>
    <x v="8"/>
    <x v="6"/>
  </r>
  <r>
    <n v="102066"/>
    <x v="5"/>
    <x v="0"/>
    <n v="581.48"/>
    <d v="2020-04-15T00:00:00"/>
    <d v="2020-04-20T00:00:00"/>
    <n v="5"/>
    <x v="3"/>
    <x v="1"/>
    <n v="3"/>
    <s v=""/>
    <x v="2"/>
    <x v="2"/>
    <x v="16"/>
  </r>
  <r>
    <n v="104967"/>
    <x v="3"/>
    <x v="0"/>
    <n v="949.78"/>
    <d v="2020-10-13T00:00:00"/>
    <d v="2020-10-19T00:00:00"/>
    <n v="6"/>
    <x v="6"/>
    <x v="1"/>
    <n v="3"/>
    <s v=""/>
    <x v="2"/>
    <x v="8"/>
    <x v="6"/>
  </r>
  <r>
    <n v="104989"/>
    <x v="3"/>
    <x v="0"/>
    <n v="1837.42"/>
    <d v="2020-10-15T00:00:00"/>
    <d v="2020-10-21T00:00:00"/>
    <n v="6"/>
    <x v="2"/>
    <x v="1"/>
    <n v="5"/>
    <s v=""/>
    <x v="2"/>
    <x v="8"/>
    <x v="16"/>
  </r>
  <r>
    <n v="104989"/>
    <x v="4"/>
    <x v="0"/>
    <n v="1474.12"/>
    <d v="2020-10-15T00:00:00"/>
    <d v="2020-10-21T00:00:00"/>
    <n v="6"/>
    <x v="2"/>
    <x v="1"/>
    <n v="5"/>
    <s v=""/>
    <x v="2"/>
    <x v="8"/>
    <x v="16"/>
  </r>
  <r>
    <n v="104989"/>
    <x v="8"/>
    <x v="1"/>
    <n v="738.84"/>
    <d v="2020-10-15T00:00:00"/>
    <d v="2020-10-21T00:00:00"/>
    <n v="6"/>
    <x v="2"/>
    <x v="1"/>
    <n v="4"/>
    <s v=""/>
    <x v="2"/>
    <x v="8"/>
    <x v="16"/>
  </r>
  <r>
    <n v="104996"/>
    <x v="5"/>
    <x v="0"/>
    <n v="746.93"/>
    <d v="2020-10-15T00:00:00"/>
    <d v="2020-10-21T00:00:00"/>
    <n v="6"/>
    <x v="5"/>
    <x v="1"/>
    <n v="5"/>
    <s v=""/>
    <x v="2"/>
    <x v="8"/>
    <x v="16"/>
  </r>
  <r>
    <n v="104996"/>
    <x v="2"/>
    <x v="1"/>
    <n v="157.26"/>
    <d v="2020-10-15T00:00:00"/>
    <d v="2020-10-21T00:00:00"/>
    <n v="6"/>
    <x v="5"/>
    <x v="1"/>
    <n v="4"/>
    <n v="3"/>
    <x v="2"/>
    <x v="8"/>
    <x v="16"/>
  </r>
  <r>
    <n v="102081"/>
    <x v="5"/>
    <x v="0"/>
    <n v="1613.33"/>
    <d v="2020-04-16T00:00:00"/>
    <d v="2020-04-21T00:00:00"/>
    <n v="5"/>
    <x v="0"/>
    <x v="0"/>
    <n v="5"/>
    <s v=""/>
    <x v="2"/>
    <x v="2"/>
    <x v="7"/>
  </r>
  <r>
    <n v="104999"/>
    <x v="7"/>
    <x v="1"/>
    <n v="1303.6199999999999"/>
    <d v="2020-10-15T00:00:00"/>
    <d v="2020-10-21T00:00:00"/>
    <n v="6"/>
    <x v="6"/>
    <x v="1"/>
    <n v="2"/>
    <s v=""/>
    <x v="2"/>
    <x v="8"/>
    <x v="16"/>
  </r>
  <r>
    <n v="104999"/>
    <x v="4"/>
    <x v="1"/>
    <n v="1486.12"/>
    <d v="2020-10-15T00:00:00"/>
    <d v="2020-10-21T00:00:00"/>
    <n v="6"/>
    <x v="6"/>
    <x v="1"/>
    <n v="2"/>
    <s v=""/>
    <x v="2"/>
    <x v="8"/>
    <x v="16"/>
  </r>
  <r>
    <n v="104999"/>
    <x v="4"/>
    <x v="0"/>
    <n v="1712.28"/>
    <d v="2020-10-15T00:00:00"/>
    <d v="2020-10-21T00:00:00"/>
    <n v="6"/>
    <x v="6"/>
    <x v="1"/>
    <n v="3"/>
    <s v=""/>
    <x v="2"/>
    <x v="8"/>
    <x v="16"/>
  </r>
  <r>
    <n v="105001"/>
    <x v="2"/>
    <x v="1"/>
    <n v="579.37"/>
    <d v="2020-10-16T00:00:00"/>
    <d v="2020-10-22T00:00:00"/>
    <n v="6"/>
    <x v="0"/>
    <x v="1"/>
    <n v="5"/>
    <s v=""/>
    <x v="2"/>
    <x v="8"/>
    <x v="7"/>
  </r>
  <r>
    <n v="105033"/>
    <x v="1"/>
    <x v="0"/>
    <n v="891.31"/>
    <d v="2020-10-17T00:00:00"/>
    <d v="2020-10-23T00:00:00"/>
    <n v="6"/>
    <x v="0"/>
    <x v="1"/>
    <n v="5"/>
    <s v=""/>
    <x v="2"/>
    <x v="8"/>
    <x v="19"/>
  </r>
  <r>
    <n v="105033"/>
    <x v="8"/>
    <x v="1"/>
    <n v="1478.4"/>
    <d v="2020-10-17T00:00:00"/>
    <d v="2020-10-23T00:00:00"/>
    <n v="6"/>
    <x v="0"/>
    <x v="1"/>
    <n v="1"/>
    <n v="4"/>
    <x v="2"/>
    <x v="8"/>
    <x v="19"/>
  </r>
  <r>
    <n v="105035"/>
    <x v="7"/>
    <x v="0"/>
    <n v="125.39"/>
    <d v="2020-10-17T00:00:00"/>
    <d v="2020-10-23T00:00:00"/>
    <n v="6"/>
    <x v="1"/>
    <x v="0"/>
    <s v=""/>
    <n v="4"/>
    <x v="2"/>
    <x v="8"/>
    <x v="19"/>
  </r>
  <r>
    <n v="102101"/>
    <x v="5"/>
    <x v="0"/>
    <n v="266.64999999999998"/>
    <d v="2020-04-17T00:00:00"/>
    <d v="2020-04-22T00:00:00"/>
    <n v="5"/>
    <x v="6"/>
    <x v="1"/>
    <n v="5"/>
    <s v=""/>
    <x v="2"/>
    <x v="2"/>
    <x v="19"/>
  </r>
  <r>
    <n v="94116"/>
    <x v="0"/>
    <x v="0"/>
    <n v="636.75"/>
    <d v="2018-07-18T00:00:00"/>
    <d v="2018-07-22T00:00:00"/>
    <n v="4"/>
    <x v="0"/>
    <x v="1"/>
    <s v=""/>
    <s v=""/>
    <x v="0"/>
    <x v="5"/>
    <x v="15"/>
  </r>
  <r>
    <n v="105040"/>
    <x v="2"/>
    <x v="1"/>
    <n v="991.55"/>
    <d v="2020-10-17T00:00:00"/>
    <d v="2020-10-23T00:00:00"/>
    <n v="6"/>
    <x v="4"/>
    <x v="1"/>
    <n v="5"/>
    <n v="3"/>
    <x v="2"/>
    <x v="8"/>
    <x v="19"/>
  </r>
  <r>
    <n v="105041"/>
    <x v="8"/>
    <x v="1"/>
    <n v="185.68"/>
    <d v="2020-10-17T00:00:00"/>
    <d v="2020-10-23T00:00:00"/>
    <n v="6"/>
    <x v="5"/>
    <x v="1"/>
    <n v="5"/>
    <n v="3"/>
    <x v="2"/>
    <x v="8"/>
    <x v="19"/>
  </r>
  <r>
    <n v="105041"/>
    <x v="4"/>
    <x v="1"/>
    <n v="0.51"/>
    <d v="2020-10-17T00:00:00"/>
    <d v="2020-10-23T00:00:00"/>
    <n v="6"/>
    <x v="5"/>
    <x v="1"/>
    <n v="5"/>
    <n v="2"/>
    <x v="2"/>
    <x v="8"/>
    <x v="19"/>
  </r>
  <r>
    <n v="105041"/>
    <x v="3"/>
    <x v="0"/>
    <n v="443.24"/>
    <d v="2020-10-17T00:00:00"/>
    <d v="2020-10-23T00:00:00"/>
    <n v="6"/>
    <x v="5"/>
    <x v="1"/>
    <n v="5"/>
    <n v="5"/>
    <x v="2"/>
    <x v="8"/>
    <x v="19"/>
  </r>
  <r>
    <n v="105041"/>
    <x v="4"/>
    <x v="0"/>
    <n v="66.33"/>
    <d v="2020-10-17T00:00:00"/>
    <d v="2020-10-23T00:00:00"/>
    <n v="6"/>
    <x v="5"/>
    <x v="1"/>
    <n v="1"/>
    <n v="5"/>
    <x v="2"/>
    <x v="8"/>
    <x v="19"/>
  </r>
  <r>
    <n v="105041"/>
    <x v="7"/>
    <x v="0"/>
    <n v="692.33"/>
    <d v="2020-10-17T00:00:00"/>
    <d v="2020-10-23T00:00:00"/>
    <n v="6"/>
    <x v="5"/>
    <x v="1"/>
    <n v="1"/>
    <n v="5"/>
    <x v="2"/>
    <x v="8"/>
    <x v="19"/>
  </r>
  <r>
    <n v="105041"/>
    <x v="8"/>
    <x v="1"/>
    <n v="1401.93"/>
    <d v="2020-10-17T00:00:00"/>
    <d v="2020-10-23T00:00:00"/>
    <n v="6"/>
    <x v="5"/>
    <x v="1"/>
    <n v="1"/>
    <s v=""/>
    <x v="2"/>
    <x v="8"/>
    <x v="19"/>
  </r>
  <r>
    <n v="105041"/>
    <x v="3"/>
    <x v="1"/>
    <n v="976.73"/>
    <d v="2020-10-17T00:00:00"/>
    <d v="2020-10-23T00:00:00"/>
    <n v="6"/>
    <x v="5"/>
    <x v="1"/>
    <n v="1"/>
    <s v=""/>
    <x v="2"/>
    <x v="8"/>
    <x v="19"/>
  </r>
  <r>
    <n v="105043"/>
    <x v="4"/>
    <x v="1"/>
    <n v="30.13"/>
    <d v="2020-10-17T00:00:00"/>
    <d v="2020-10-23T00:00:00"/>
    <n v="6"/>
    <x v="6"/>
    <x v="1"/>
    <n v="5"/>
    <n v="5"/>
    <x v="2"/>
    <x v="8"/>
    <x v="19"/>
  </r>
  <r>
    <n v="105043"/>
    <x v="3"/>
    <x v="0"/>
    <n v="203.32"/>
    <d v="2020-10-17T00:00:00"/>
    <d v="2020-10-23T00:00:00"/>
    <n v="6"/>
    <x v="6"/>
    <x v="1"/>
    <n v="5"/>
    <n v="5"/>
    <x v="2"/>
    <x v="8"/>
    <x v="19"/>
  </r>
  <r>
    <n v="94304"/>
    <x v="0"/>
    <x v="0"/>
    <n v="362.41"/>
    <d v="2018-08-03T00:00:00"/>
    <d v="2018-08-07T00:00:00"/>
    <n v="4"/>
    <x v="4"/>
    <x v="0"/>
    <s v=""/>
    <s v=""/>
    <x v="0"/>
    <x v="6"/>
    <x v="27"/>
  </r>
  <r>
    <n v="93593"/>
    <x v="2"/>
    <x v="0"/>
    <n v="1176.9100000000001"/>
    <d v="2018-05-21T00:00:00"/>
    <d v="2018-05-25T00:00:00"/>
    <n v="4"/>
    <x v="6"/>
    <x v="1"/>
    <n v="2"/>
    <n v="3"/>
    <x v="0"/>
    <x v="3"/>
    <x v="24"/>
  </r>
  <r>
    <n v="105059"/>
    <x v="6"/>
    <x v="0"/>
    <n v="1097.74"/>
    <d v="2020-10-19T00:00:00"/>
    <d v="2020-10-25T00:00:00"/>
    <n v="6"/>
    <x v="4"/>
    <x v="1"/>
    <n v="3"/>
    <s v=""/>
    <x v="2"/>
    <x v="8"/>
    <x v="3"/>
  </r>
  <r>
    <n v="105059"/>
    <x v="7"/>
    <x v="0"/>
    <n v="1160.57"/>
    <d v="2020-10-19T00:00:00"/>
    <d v="2020-10-25T00:00:00"/>
    <n v="6"/>
    <x v="4"/>
    <x v="1"/>
    <n v="2"/>
    <s v=""/>
    <x v="2"/>
    <x v="8"/>
    <x v="3"/>
  </r>
  <r>
    <n v="93781"/>
    <x v="2"/>
    <x v="0"/>
    <n v="1995.59"/>
    <d v="2018-06-14T00:00:00"/>
    <d v="2018-06-18T00:00:00"/>
    <n v="4"/>
    <x v="0"/>
    <x v="1"/>
    <n v="3"/>
    <n v="5"/>
    <x v="0"/>
    <x v="11"/>
    <x v="23"/>
  </r>
  <r>
    <n v="102202"/>
    <x v="1"/>
    <x v="0"/>
    <n v="934.51"/>
    <d v="2020-04-25T00:00:00"/>
    <d v="2020-04-30T00:00:00"/>
    <n v="5"/>
    <x v="2"/>
    <x v="1"/>
    <s v=""/>
    <s v=""/>
    <x v="2"/>
    <x v="2"/>
    <x v="9"/>
  </r>
  <r>
    <n v="94343"/>
    <x v="4"/>
    <x v="1"/>
    <n v="1193.05"/>
    <d v="2018-08-07T00:00:00"/>
    <d v="2018-08-11T00:00:00"/>
    <n v="4"/>
    <x v="0"/>
    <x v="0"/>
    <s v=""/>
    <s v=""/>
    <x v="0"/>
    <x v="6"/>
    <x v="30"/>
  </r>
  <r>
    <n v="94343"/>
    <x v="6"/>
    <x v="0"/>
    <n v="197.64"/>
    <d v="2018-08-07T00:00:00"/>
    <d v="2018-08-11T00:00:00"/>
    <n v="4"/>
    <x v="0"/>
    <x v="0"/>
    <s v=""/>
    <s v=""/>
    <x v="0"/>
    <x v="6"/>
    <x v="30"/>
  </r>
  <r>
    <n v="93897"/>
    <x v="2"/>
    <x v="0"/>
    <n v="1507.55"/>
    <d v="2018-06-26T00:00:00"/>
    <d v="2018-06-30T00:00:00"/>
    <n v="4"/>
    <x v="1"/>
    <x v="1"/>
    <n v="3"/>
    <s v=""/>
    <x v="0"/>
    <x v="11"/>
    <x v="10"/>
  </r>
  <r>
    <n v="105088"/>
    <x v="5"/>
    <x v="1"/>
    <n v="116.3"/>
    <d v="2020-10-22T00:00:00"/>
    <d v="2020-10-28T00:00:00"/>
    <n v="6"/>
    <x v="3"/>
    <x v="1"/>
    <n v="4"/>
    <n v="2"/>
    <x v="2"/>
    <x v="8"/>
    <x v="25"/>
  </r>
  <r>
    <n v="105098"/>
    <x v="0"/>
    <x v="1"/>
    <n v="1360.25"/>
    <d v="2020-10-23T00:00:00"/>
    <d v="2020-10-29T00:00:00"/>
    <n v="6"/>
    <x v="2"/>
    <x v="1"/>
    <n v="5"/>
    <s v=""/>
    <x v="2"/>
    <x v="8"/>
    <x v="20"/>
  </r>
  <r>
    <n v="93971"/>
    <x v="2"/>
    <x v="0"/>
    <n v="1857.32"/>
    <d v="2018-07-03T00:00:00"/>
    <d v="2018-07-07T00:00:00"/>
    <n v="4"/>
    <x v="5"/>
    <x v="0"/>
    <n v="2"/>
    <n v="2"/>
    <x v="0"/>
    <x v="5"/>
    <x v="27"/>
  </r>
  <r>
    <n v="105098"/>
    <x v="6"/>
    <x v="0"/>
    <n v="1611.55"/>
    <d v="2020-10-23T00:00:00"/>
    <d v="2020-10-29T00:00:00"/>
    <n v="6"/>
    <x v="2"/>
    <x v="1"/>
    <n v="5"/>
    <s v=""/>
    <x v="2"/>
    <x v="8"/>
    <x v="20"/>
  </r>
  <r>
    <n v="102217"/>
    <x v="6"/>
    <x v="0"/>
    <n v="19.71"/>
    <d v="2020-04-26T00:00:00"/>
    <d v="2020-05-01T00:00:00"/>
    <n v="5"/>
    <x v="2"/>
    <x v="1"/>
    <n v="5"/>
    <s v=""/>
    <x v="2"/>
    <x v="2"/>
    <x v="10"/>
  </r>
  <r>
    <n v="94971"/>
    <x v="7"/>
    <x v="0"/>
    <n v="981.59"/>
    <d v="2018-10-14T00:00:00"/>
    <d v="2018-10-19T00:00:00"/>
    <n v="5"/>
    <x v="2"/>
    <x v="1"/>
    <s v=""/>
    <n v="2"/>
    <x v="0"/>
    <x v="8"/>
    <x v="23"/>
  </r>
  <r>
    <n v="105105"/>
    <x v="2"/>
    <x v="1"/>
    <n v="1342.11"/>
    <d v="2020-10-23T00:00:00"/>
    <d v="2020-10-29T00:00:00"/>
    <n v="6"/>
    <x v="3"/>
    <x v="1"/>
    <n v="5"/>
    <s v=""/>
    <x v="2"/>
    <x v="8"/>
    <x v="20"/>
  </r>
  <r>
    <n v="105106"/>
    <x v="8"/>
    <x v="0"/>
    <n v="314.97000000000003"/>
    <d v="2020-10-23T00:00:00"/>
    <d v="2020-10-29T00:00:00"/>
    <n v="6"/>
    <x v="3"/>
    <x v="1"/>
    <n v="5"/>
    <n v="5"/>
    <x v="2"/>
    <x v="8"/>
    <x v="20"/>
  </r>
  <r>
    <n v="105106"/>
    <x v="1"/>
    <x v="1"/>
    <n v="1095.42"/>
    <d v="2020-10-23T00:00:00"/>
    <d v="2020-10-29T00:00:00"/>
    <n v="6"/>
    <x v="3"/>
    <x v="1"/>
    <s v=""/>
    <n v="2"/>
    <x v="2"/>
    <x v="8"/>
    <x v="20"/>
  </r>
  <r>
    <n v="102288"/>
    <x v="0"/>
    <x v="0"/>
    <n v="250.93"/>
    <d v="2020-05-01T00:00:00"/>
    <d v="2020-05-06T00:00:00"/>
    <n v="5"/>
    <x v="3"/>
    <x v="1"/>
    <n v="3"/>
    <s v=""/>
    <x v="2"/>
    <x v="3"/>
    <x v="0"/>
  </r>
  <r>
    <n v="95203"/>
    <x v="3"/>
    <x v="0"/>
    <n v="253.74"/>
    <d v="2018-11-07T00:00:00"/>
    <d v="2018-11-12T00:00:00"/>
    <n v="5"/>
    <x v="4"/>
    <x v="1"/>
    <s v=""/>
    <n v="2"/>
    <x v="0"/>
    <x v="9"/>
    <x v="30"/>
  </r>
  <r>
    <n v="105106"/>
    <x v="0"/>
    <x v="0"/>
    <n v="391.57"/>
    <d v="2020-10-23T00:00:00"/>
    <d v="2020-10-29T00:00:00"/>
    <n v="6"/>
    <x v="3"/>
    <x v="1"/>
    <n v="5"/>
    <n v="2"/>
    <x v="2"/>
    <x v="8"/>
    <x v="20"/>
  </r>
  <r>
    <n v="94384"/>
    <x v="4"/>
    <x v="0"/>
    <n v="443.21"/>
    <d v="2018-08-11T00:00:00"/>
    <d v="2018-08-15T00:00:00"/>
    <n v="4"/>
    <x v="4"/>
    <x v="0"/>
    <s v=""/>
    <s v=""/>
    <x v="0"/>
    <x v="6"/>
    <x v="14"/>
  </r>
  <r>
    <n v="94578"/>
    <x v="3"/>
    <x v="1"/>
    <n v="472.14"/>
    <d v="2018-09-03T00:00:00"/>
    <d v="2018-09-07T00:00:00"/>
    <n v="4"/>
    <x v="4"/>
    <x v="1"/>
    <s v=""/>
    <s v=""/>
    <x v="0"/>
    <x v="7"/>
    <x v="27"/>
  </r>
  <r>
    <n v="95207"/>
    <x v="4"/>
    <x v="1"/>
    <n v="968.38"/>
    <d v="2018-11-07T00:00:00"/>
    <d v="2018-11-12T00:00:00"/>
    <n v="5"/>
    <x v="6"/>
    <x v="0"/>
    <s v=""/>
    <n v="5"/>
    <x v="0"/>
    <x v="9"/>
    <x v="30"/>
  </r>
  <r>
    <n v="95218"/>
    <x v="3"/>
    <x v="0"/>
    <n v="872.13"/>
    <d v="2018-11-10T00:00:00"/>
    <d v="2018-11-15T00:00:00"/>
    <n v="5"/>
    <x v="0"/>
    <x v="1"/>
    <s v=""/>
    <n v="4"/>
    <x v="0"/>
    <x v="9"/>
    <x v="1"/>
  </r>
  <r>
    <n v="105121"/>
    <x v="1"/>
    <x v="1"/>
    <n v="1340.44"/>
    <d v="2020-10-24T00:00:00"/>
    <d v="2020-10-30T00:00:00"/>
    <n v="6"/>
    <x v="0"/>
    <x v="1"/>
    <n v="3"/>
    <n v="4"/>
    <x v="2"/>
    <x v="8"/>
    <x v="8"/>
  </r>
  <r>
    <n v="105126"/>
    <x v="7"/>
    <x v="0"/>
    <n v="1535.58"/>
    <d v="2020-10-24T00:00:00"/>
    <d v="2020-10-30T00:00:00"/>
    <n v="6"/>
    <x v="3"/>
    <x v="0"/>
    <n v="3"/>
    <s v=""/>
    <x v="2"/>
    <x v="8"/>
    <x v="8"/>
  </r>
  <r>
    <n v="105126"/>
    <x v="5"/>
    <x v="1"/>
    <n v="1766.7"/>
    <d v="2020-10-24T00:00:00"/>
    <d v="2020-10-30T00:00:00"/>
    <n v="6"/>
    <x v="3"/>
    <x v="0"/>
    <n v="3"/>
    <s v=""/>
    <x v="2"/>
    <x v="8"/>
    <x v="8"/>
  </r>
  <r>
    <n v="105199"/>
    <x v="1"/>
    <x v="1"/>
    <n v="1165.1400000000001"/>
    <d v="2020-10-30T00:00:00"/>
    <d v="2020-11-05T00:00:00"/>
    <n v="6"/>
    <x v="1"/>
    <x v="1"/>
    <s v=""/>
    <s v=""/>
    <x v="2"/>
    <x v="8"/>
    <x v="28"/>
  </r>
  <r>
    <n v="94581"/>
    <x v="7"/>
    <x v="1"/>
    <n v="1198.95"/>
    <d v="2018-09-04T00:00:00"/>
    <d v="2018-09-08T00:00:00"/>
    <n v="4"/>
    <x v="0"/>
    <x v="0"/>
    <s v=""/>
    <s v=""/>
    <x v="0"/>
    <x v="7"/>
    <x v="13"/>
  </r>
  <r>
    <n v="94917"/>
    <x v="4"/>
    <x v="1"/>
    <n v="450.46"/>
    <d v="2018-10-06T00:00:00"/>
    <d v="2018-10-10T00:00:00"/>
    <n v="4"/>
    <x v="3"/>
    <x v="1"/>
    <s v=""/>
    <s v=""/>
    <x v="0"/>
    <x v="8"/>
    <x v="29"/>
  </r>
  <r>
    <n v="105214"/>
    <x v="7"/>
    <x v="0"/>
    <n v="180.03"/>
    <d v="2020-10-30T00:00:00"/>
    <d v="2020-11-05T00:00:00"/>
    <n v="6"/>
    <x v="5"/>
    <x v="1"/>
    <n v="1"/>
    <n v="2"/>
    <x v="2"/>
    <x v="8"/>
    <x v="28"/>
  </r>
  <r>
    <n v="105214"/>
    <x v="5"/>
    <x v="1"/>
    <n v="1956.03"/>
    <d v="2020-10-30T00:00:00"/>
    <d v="2020-11-05T00:00:00"/>
    <n v="6"/>
    <x v="5"/>
    <x v="1"/>
    <n v="1"/>
    <s v=""/>
    <x v="2"/>
    <x v="8"/>
    <x v="28"/>
  </r>
  <r>
    <n v="94256"/>
    <x v="2"/>
    <x v="0"/>
    <n v="1782.37"/>
    <d v="2018-07-29T00:00:00"/>
    <d v="2018-08-02T00:00:00"/>
    <n v="4"/>
    <x v="4"/>
    <x v="1"/>
    <n v="5"/>
    <n v="3"/>
    <x v="0"/>
    <x v="5"/>
    <x v="2"/>
  </r>
  <r>
    <n v="105224"/>
    <x v="5"/>
    <x v="0"/>
    <n v="1699.18"/>
    <d v="2020-10-31T00:00:00"/>
    <d v="2020-11-06T00:00:00"/>
    <n v="6"/>
    <x v="1"/>
    <x v="1"/>
    <n v="1"/>
    <s v=""/>
    <x v="2"/>
    <x v="8"/>
    <x v="11"/>
  </r>
  <r>
    <n v="105224"/>
    <x v="5"/>
    <x v="1"/>
    <n v="609.72"/>
    <d v="2020-10-31T00:00:00"/>
    <d v="2020-11-06T00:00:00"/>
    <n v="6"/>
    <x v="1"/>
    <x v="1"/>
    <n v="3"/>
    <s v=""/>
    <x v="2"/>
    <x v="8"/>
    <x v="11"/>
  </r>
  <r>
    <n v="94922"/>
    <x v="4"/>
    <x v="0"/>
    <n v="418.31"/>
    <d v="2018-10-06T00:00:00"/>
    <d v="2018-10-10T00:00:00"/>
    <n v="4"/>
    <x v="5"/>
    <x v="0"/>
    <s v=""/>
    <s v=""/>
    <x v="0"/>
    <x v="8"/>
    <x v="29"/>
  </r>
  <r>
    <n v="105251"/>
    <x v="2"/>
    <x v="0"/>
    <n v="669.62"/>
    <d v="2020-11-03T00:00:00"/>
    <d v="2020-11-09T00:00:00"/>
    <n v="6"/>
    <x v="3"/>
    <x v="1"/>
    <s v=""/>
    <s v=""/>
    <x v="2"/>
    <x v="9"/>
    <x v="27"/>
  </r>
  <r>
    <n v="105252"/>
    <x v="1"/>
    <x v="0"/>
    <n v="312.29000000000002"/>
    <d v="2020-11-03T00:00:00"/>
    <d v="2020-11-09T00:00:00"/>
    <n v="6"/>
    <x v="3"/>
    <x v="1"/>
    <s v=""/>
    <n v="5"/>
    <x v="2"/>
    <x v="9"/>
    <x v="27"/>
  </r>
  <r>
    <n v="105252"/>
    <x v="1"/>
    <x v="1"/>
    <n v="1099.47"/>
    <d v="2020-11-03T00:00:00"/>
    <d v="2020-11-09T00:00:00"/>
    <n v="6"/>
    <x v="3"/>
    <x v="1"/>
    <n v="1"/>
    <s v=""/>
    <x v="2"/>
    <x v="9"/>
    <x v="27"/>
  </r>
  <r>
    <n v="95300"/>
    <x v="5"/>
    <x v="0"/>
    <n v="179.5"/>
    <d v="2018-11-19T00:00:00"/>
    <d v="2018-11-24T00:00:00"/>
    <n v="5"/>
    <x v="0"/>
    <x v="0"/>
    <s v=""/>
    <n v="3"/>
    <x v="0"/>
    <x v="9"/>
    <x v="3"/>
  </r>
  <r>
    <n v="102523"/>
    <x v="5"/>
    <x v="0"/>
    <n v="433.5"/>
    <d v="2020-05-13T00:00:00"/>
    <d v="2020-05-18T00:00:00"/>
    <n v="5"/>
    <x v="4"/>
    <x v="1"/>
    <n v="5"/>
    <s v=""/>
    <x v="2"/>
    <x v="3"/>
    <x v="6"/>
  </r>
  <r>
    <n v="95306"/>
    <x v="5"/>
    <x v="0"/>
    <n v="937.5"/>
    <d v="2018-11-19T00:00:00"/>
    <d v="2018-11-24T00:00:00"/>
    <n v="5"/>
    <x v="4"/>
    <x v="1"/>
    <s v=""/>
    <n v="3"/>
    <x v="0"/>
    <x v="9"/>
    <x v="3"/>
  </r>
  <r>
    <n v="102523"/>
    <x v="6"/>
    <x v="1"/>
    <n v="1463.89"/>
    <d v="2020-05-13T00:00:00"/>
    <d v="2020-05-18T00:00:00"/>
    <n v="5"/>
    <x v="4"/>
    <x v="1"/>
    <n v="5"/>
    <s v=""/>
    <x v="2"/>
    <x v="3"/>
    <x v="6"/>
  </r>
  <r>
    <n v="105266"/>
    <x v="2"/>
    <x v="1"/>
    <n v="112.5"/>
    <d v="2020-11-05T00:00:00"/>
    <d v="2020-11-11T00:00:00"/>
    <n v="6"/>
    <x v="0"/>
    <x v="0"/>
    <s v=""/>
    <n v="5"/>
    <x v="2"/>
    <x v="9"/>
    <x v="4"/>
  </r>
  <r>
    <n v="95307"/>
    <x v="0"/>
    <x v="1"/>
    <n v="831.93"/>
    <d v="2018-11-19T00:00:00"/>
    <d v="2018-11-24T00:00:00"/>
    <n v="5"/>
    <x v="4"/>
    <x v="1"/>
    <s v=""/>
    <n v="5"/>
    <x v="0"/>
    <x v="9"/>
    <x v="3"/>
  </r>
  <r>
    <n v="105269"/>
    <x v="7"/>
    <x v="0"/>
    <n v="153.12"/>
    <d v="2020-11-05T00:00:00"/>
    <d v="2020-11-11T00:00:00"/>
    <n v="6"/>
    <x v="1"/>
    <x v="1"/>
    <s v=""/>
    <n v="2"/>
    <x v="2"/>
    <x v="9"/>
    <x v="4"/>
  </r>
  <r>
    <n v="95523"/>
    <x v="7"/>
    <x v="1"/>
    <n v="813.08"/>
    <d v="2018-12-11T00:00:00"/>
    <d v="2018-12-15T00:00:00"/>
    <n v="4"/>
    <x v="0"/>
    <x v="1"/>
    <s v=""/>
    <s v=""/>
    <x v="0"/>
    <x v="10"/>
    <x v="14"/>
  </r>
  <r>
    <n v="105273"/>
    <x v="1"/>
    <x v="0"/>
    <n v="1437.54"/>
    <d v="2020-11-05T00:00:00"/>
    <d v="2020-11-11T00:00:00"/>
    <n v="6"/>
    <x v="2"/>
    <x v="1"/>
    <s v=""/>
    <s v=""/>
    <x v="2"/>
    <x v="9"/>
    <x v="4"/>
  </r>
  <r>
    <n v="95310"/>
    <x v="5"/>
    <x v="0"/>
    <n v="95.45"/>
    <d v="2018-11-19T00:00:00"/>
    <d v="2018-11-24T00:00:00"/>
    <n v="5"/>
    <x v="5"/>
    <x v="1"/>
    <s v=""/>
    <n v="5"/>
    <x v="0"/>
    <x v="9"/>
    <x v="3"/>
  </r>
  <r>
    <n v="105284"/>
    <x v="6"/>
    <x v="1"/>
    <n v="140.5"/>
    <d v="2020-11-05T00:00:00"/>
    <d v="2020-11-11T00:00:00"/>
    <n v="6"/>
    <x v="3"/>
    <x v="1"/>
    <n v="5"/>
    <n v="3"/>
    <x v="2"/>
    <x v="9"/>
    <x v="4"/>
  </r>
  <r>
    <n v="95510"/>
    <x v="8"/>
    <x v="0"/>
    <n v="160.94999999999999"/>
    <d v="2018-12-10T00:00:00"/>
    <d v="2018-12-15T00:00:00"/>
    <n v="5"/>
    <x v="3"/>
    <x v="1"/>
    <s v=""/>
    <n v="1"/>
    <x v="0"/>
    <x v="10"/>
    <x v="1"/>
  </r>
  <r>
    <n v="105293"/>
    <x v="2"/>
    <x v="0"/>
    <n v="601.19000000000005"/>
    <d v="2020-11-05T00:00:00"/>
    <d v="2020-11-11T00:00:00"/>
    <n v="6"/>
    <x v="6"/>
    <x v="1"/>
    <s v=""/>
    <s v=""/>
    <x v="2"/>
    <x v="9"/>
    <x v="4"/>
  </r>
  <r>
    <n v="105320"/>
    <x v="2"/>
    <x v="1"/>
    <n v="1287.46"/>
    <d v="2020-11-08T00:00:00"/>
    <d v="2020-11-14T00:00:00"/>
    <n v="6"/>
    <x v="0"/>
    <x v="1"/>
    <n v="4"/>
    <s v=""/>
    <x v="2"/>
    <x v="9"/>
    <x v="21"/>
  </r>
  <r>
    <n v="105321"/>
    <x v="3"/>
    <x v="1"/>
    <n v="921.02"/>
    <d v="2020-11-08T00:00:00"/>
    <d v="2020-11-14T00:00:00"/>
    <n v="6"/>
    <x v="1"/>
    <x v="1"/>
    <n v="4"/>
    <n v="4"/>
    <x v="2"/>
    <x v="9"/>
    <x v="21"/>
  </r>
  <r>
    <n v="94311"/>
    <x v="2"/>
    <x v="0"/>
    <n v="1129.9000000000001"/>
    <d v="2018-08-04T00:00:00"/>
    <d v="2018-08-08T00:00:00"/>
    <n v="4"/>
    <x v="1"/>
    <x v="0"/>
    <n v="2"/>
    <n v="5"/>
    <x v="0"/>
    <x v="6"/>
    <x v="13"/>
  </r>
  <r>
    <n v="105321"/>
    <x v="8"/>
    <x v="1"/>
    <n v="1492.15"/>
    <d v="2020-11-08T00:00:00"/>
    <d v="2020-11-14T00:00:00"/>
    <n v="6"/>
    <x v="1"/>
    <x v="1"/>
    <s v=""/>
    <n v="2"/>
    <x v="2"/>
    <x v="9"/>
    <x v="21"/>
  </r>
  <r>
    <n v="105323"/>
    <x v="5"/>
    <x v="0"/>
    <n v="290.38"/>
    <d v="2020-11-08T00:00:00"/>
    <d v="2020-11-14T00:00:00"/>
    <n v="6"/>
    <x v="2"/>
    <x v="1"/>
    <n v="4"/>
    <s v=""/>
    <x v="2"/>
    <x v="9"/>
    <x v="21"/>
  </r>
  <r>
    <n v="105327"/>
    <x v="8"/>
    <x v="0"/>
    <n v="919.25"/>
    <d v="2020-11-08T00:00:00"/>
    <d v="2020-11-14T00:00:00"/>
    <n v="6"/>
    <x v="3"/>
    <x v="1"/>
    <n v="4"/>
    <n v="3"/>
    <x v="2"/>
    <x v="9"/>
    <x v="21"/>
  </r>
  <r>
    <n v="105333"/>
    <x v="5"/>
    <x v="0"/>
    <n v="264.18"/>
    <d v="2020-11-08T00:00:00"/>
    <d v="2020-11-14T00:00:00"/>
    <n v="6"/>
    <x v="6"/>
    <x v="1"/>
    <n v="4"/>
    <n v="3"/>
    <x v="2"/>
    <x v="9"/>
    <x v="21"/>
  </r>
  <r>
    <n v="95518"/>
    <x v="8"/>
    <x v="0"/>
    <n v="1089.17"/>
    <d v="2018-12-10T00:00:00"/>
    <d v="2018-12-15T00:00:00"/>
    <n v="5"/>
    <x v="5"/>
    <x v="1"/>
    <s v=""/>
    <n v="4"/>
    <x v="0"/>
    <x v="10"/>
    <x v="1"/>
  </r>
  <r>
    <n v="105333"/>
    <x v="2"/>
    <x v="1"/>
    <n v="1853.78"/>
    <d v="2020-11-08T00:00:00"/>
    <d v="2020-11-14T00:00:00"/>
    <n v="6"/>
    <x v="6"/>
    <x v="1"/>
    <n v="3"/>
    <s v=""/>
    <x v="2"/>
    <x v="9"/>
    <x v="21"/>
  </r>
  <r>
    <n v="105336"/>
    <x v="1"/>
    <x v="0"/>
    <n v="1294.97"/>
    <d v="2020-11-10T00:00:00"/>
    <d v="2020-11-16T00:00:00"/>
    <n v="6"/>
    <x v="1"/>
    <x v="1"/>
    <s v=""/>
    <n v="5"/>
    <x v="2"/>
    <x v="9"/>
    <x v="1"/>
  </r>
  <r>
    <n v="105336"/>
    <x v="7"/>
    <x v="1"/>
    <n v="340.19"/>
    <d v="2020-11-10T00:00:00"/>
    <d v="2020-11-16T00:00:00"/>
    <n v="6"/>
    <x v="1"/>
    <x v="1"/>
    <s v=""/>
    <s v=""/>
    <x v="2"/>
    <x v="9"/>
    <x v="1"/>
  </r>
  <r>
    <n v="95519"/>
    <x v="7"/>
    <x v="1"/>
    <n v="309.25"/>
    <d v="2018-12-10T00:00:00"/>
    <d v="2018-12-15T00:00:00"/>
    <n v="5"/>
    <x v="5"/>
    <x v="1"/>
    <s v=""/>
    <n v="5"/>
    <x v="0"/>
    <x v="10"/>
    <x v="1"/>
  </r>
  <r>
    <n v="95519"/>
    <x v="8"/>
    <x v="1"/>
    <n v="217.84"/>
    <d v="2018-12-10T00:00:00"/>
    <d v="2018-12-15T00:00:00"/>
    <n v="5"/>
    <x v="5"/>
    <x v="1"/>
    <s v=""/>
    <n v="3"/>
    <x v="0"/>
    <x v="10"/>
    <x v="1"/>
  </r>
  <r>
    <n v="105340"/>
    <x v="1"/>
    <x v="1"/>
    <n v="381.9"/>
    <d v="2020-11-10T00:00:00"/>
    <d v="2020-11-16T00:00:00"/>
    <n v="6"/>
    <x v="3"/>
    <x v="1"/>
    <s v=""/>
    <n v="3"/>
    <x v="2"/>
    <x v="9"/>
    <x v="1"/>
  </r>
  <r>
    <n v="95552"/>
    <x v="7"/>
    <x v="0"/>
    <n v="255.79"/>
    <d v="2018-12-13T00:00:00"/>
    <d v="2018-12-18T00:00:00"/>
    <n v="5"/>
    <x v="5"/>
    <x v="0"/>
    <s v=""/>
    <n v="5"/>
    <x v="0"/>
    <x v="10"/>
    <x v="6"/>
  </r>
  <r>
    <n v="95552"/>
    <x v="7"/>
    <x v="1"/>
    <n v="1196.8399999999999"/>
    <d v="2018-12-13T00:00:00"/>
    <d v="2018-12-18T00:00:00"/>
    <n v="5"/>
    <x v="5"/>
    <x v="0"/>
    <s v=""/>
    <n v="2"/>
    <x v="0"/>
    <x v="10"/>
    <x v="6"/>
  </r>
  <r>
    <n v="95601"/>
    <x v="4"/>
    <x v="1"/>
    <n v="1061.46"/>
    <d v="2018-12-19T00:00:00"/>
    <d v="2018-12-24T00:00:00"/>
    <n v="5"/>
    <x v="2"/>
    <x v="1"/>
    <s v=""/>
    <n v="5"/>
    <x v="0"/>
    <x v="10"/>
    <x v="3"/>
  </r>
  <r>
    <n v="105357"/>
    <x v="8"/>
    <x v="1"/>
    <n v="313.12"/>
    <d v="2020-11-12T00:00:00"/>
    <d v="2020-11-18T00:00:00"/>
    <n v="6"/>
    <x v="1"/>
    <x v="1"/>
    <s v=""/>
    <n v="5"/>
    <x v="2"/>
    <x v="9"/>
    <x v="5"/>
  </r>
  <r>
    <n v="102702"/>
    <x v="0"/>
    <x v="0"/>
    <n v="664.45"/>
    <d v="2020-05-24T00:00:00"/>
    <d v="2020-05-29T00:00:00"/>
    <n v="5"/>
    <x v="2"/>
    <x v="1"/>
    <n v="2"/>
    <s v=""/>
    <x v="2"/>
    <x v="3"/>
    <x v="8"/>
  </r>
  <r>
    <n v="105623"/>
    <x v="5"/>
    <x v="0"/>
    <n v="1678.13"/>
    <d v="2020-12-02T00:00:00"/>
    <d v="2020-12-08T00:00:00"/>
    <n v="6"/>
    <x v="4"/>
    <x v="1"/>
    <n v="2"/>
    <s v=""/>
    <x v="2"/>
    <x v="10"/>
    <x v="12"/>
  </r>
  <r>
    <n v="105623"/>
    <x v="3"/>
    <x v="0"/>
    <n v="221.64"/>
    <d v="2020-12-02T00:00:00"/>
    <d v="2020-12-08T00:00:00"/>
    <n v="6"/>
    <x v="4"/>
    <x v="1"/>
    <n v="4"/>
    <n v="3"/>
    <x v="2"/>
    <x v="10"/>
    <x v="12"/>
  </r>
  <r>
    <n v="105625"/>
    <x v="5"/>
    <x v="1"/>
    <n v="1016.65"/>
    <d v="2020-12-02T00:00:00"/>
    <d v="2020-12-08T00:00:00"/>
    <n v="6"/>
    <x v="5"/>
    <x v="1"/>
    <n v="2"/>
    <s v=""/>
    <x v="2"/>
    <x v="10"/>
    <x v="12"/>
  </r>
  <r>
    <n v="105625"/>
    <x v="5"/>
    <x v="0"/>
    <n v="1937.01"/>
    <d v="2020-12-02T00:00:00"/>
    <d v="2020-12-08T00:00:00"/>
    <n v="6"/>
    <x v="5"/>
    <x v="1"/>
    <n v="2"/>
    <s v=""/>
    <x v="2"/>
    <x v="10"/>
    <x v="12"/>
  </r>
  <r>
    <n v="105626"/>
    <x v="5"/>
    <x v="1"/>
    <n v="141.16"/>
    <d v="2020-12-02T00:00:00"/>
    <d v="2020-12-08T00:00:00"/>
    <n v="6"/>
    <x v="6"/>
    <x v="0"/>
    <n v="2"/>
    <n v="5"/>
    <x v="2"/>
    <x v="10"/>
    <x v="12"/>
  </r>
  <r>
    <n v="102712"/>
    <x v="8"/>
    <x v="0"/>
    <n v="1722.35"/>
    <d v="2020-05-24T00:00:00"/>
    <d v="2020-05-29T00:00:00"/>
    <n v="5"/>
    <x v="6"/>
    <x v="1"/>
    <n v="2"/>
    <s v=""/>
    <x v="2"/>
    <x v="3"/>
    <x v="8"/>
  </r>
  <r>
    <n v="102717"/>
    <x v="8"/>
    <x v="0"/>
    <n v="1546.72"/>
    <d v="2020-05-25T00:00:00"/>
    <d v="2020-05-30T00:00:00"/>
    <n v="5"/>
    <x v="2"/>
    <x v="1"/>
    <n v="4"/>
    <s v=""/>
    <x v="2"/>
    <x v="3"/>
    <x v="9"/>
  </r>
  <r>
    <n v="102718"/>
    <x v="3"/>
    <x v="0"/>
    <n v="44.68"/>
    <d v="2020-05-25T00:00:00"/>
    <d v="2020-05-30T00:00:00"/>
    <n v="5"/>
    <x v="3"/>
    <x v="1"/>
    <n v="3"/>
    <s v=""/>
    <x v="2"/>
    <x v="3"/>
    <x v="9"/>
  </r>
  <r>
    <n v="105682"/>
    <x v="2"/>
    <x v="1"/>
    <n v="501.97"/>
    <d v="2020-12-06T00:00:00"/>
    <d v="2020-12-12T00:00:00"/>
    <n v="6"/>
    <x v="5"/>
    <x v="1"/>
    <n v="5"/>
    <s v=""/>
    <x v="2"/>
    <x v="10"/>
    <x v="29"/>
  </r>
  <r>
    <n v="102718"/>
    <x v="0"/>
    <x v="1"/>
    <n v="275.19"/>
    <d v="2020-05-25T00:00:00"/>
    <d v="2020-05-30T00:00:00"/>
    <n v="5"/>
    <x v="3"/>
    <x v="1"/>
    <n v="4"/>
    <s v=""/>
    <x v="2"/>
    <x v="3"/>
    <x v="9"/>
  </r>
  <r>
    <n v="102844"/>
    <x v="3"/>
    <x v="1"/>
    <n v="1019.2"/>
    <d v="2020-06-04T00:00:00"/>
    <d v="2020-06-09T00:00:00"/>
    <n v="5"/>
    <x v="5"/>
    <x v="1"/>
    <n v="3"/>
    <s v=""/>
    <x v="2"/>
    <x v="11"/>
    <x v="13"/>
  </r>
  <r>
    <n v="105688"/>
    <x v="4"/>
    <x v="1"/>
    <n v="1972.12"/>
    <d v="2020-12-06T00:00:00"/>
    <d v="2020-12-12T00:00:00"/>
    <n v="6"/>
    <x v="6"/>
    <x v="1"/>
    <n v="5"/>
    <s v=""/>
    <x v="2"/>
    <x v="10"/>
    <x v="29"/>
  </r>
  <r>
    <n v="95677"/>
    <x v="7"/>
    <x v="0"/>
    <n v="144.11000000000001"/>
    <d v="2018-12-27T00:00:00"/>
    <d v="2019-01-01T00:00:00"/>
    <n v="5"/>
    <x v="0"/>
    <x v="0"/>
    <s v=""/>
    <n v="4"/>
    <x v="0"/>
    <x v="10"/>
    <x v="18"/>
  </r>
  <r>
    <n v="102852"/>
    <x v="5"/>
    <x v="0"/>
    <n v="536.55999999999995"/>
    <d v="2020-06-04T00:00:00"/>
    <d v="2020-06-09T00:00:00"/>
    <n v="5"/>
    <x v="6"/>
    <x v="1"/>
    <n v="3"/>
    <s v=""/>
    <x v="2"/>
    <x v="11"/>
    <x v="13"/>
  </r>
  <r>
    <n v="102918"/>
    <x v="3"/>
    <x v="0"/>
    <n v="594.48"/>
    <d v="2020-06-11T00:00:00"/>
    <d v="2020-06-16T00:00:00"/>
    <n v="5"/>
    <x v="0"/>
    <x v="1"/>
    <n v="1"/>
    <s v=""/>
    <x v="2"/>
    <x v="11"/>
    <x v="14"/>
  </r>
  <r>
    <n v="105739"/>
    <x v="7"/>
    <x v="1"/>
    <n v="1804.04"/>
    <d v="2020-12-11T00:00:00"/>
    <d v="2020-12-17T00:00:00"/>
    <n v="6"/>
    <x v="1"/>
    <x v="1"/>
    <n v="5"/>
    <s v=""/>
    <x v="2"/>
    <x v="10"/>
    <x v="14"/>
  </r>
  <r>
    <n v="105739"/>
    <x v="4"/>
    <x v="0"/>
    <n v="1340.97"/>
    <d v="2020-12-11T00:00:00"/>
    <d v="2020-12-17T00:00:00"/>
    <n v="6"/>
    <x v="1"/>
    <x v="1"/>
    <n v="5"/>
    <n v="5"/>
    <x v="2"/>
    <x v="10"/>
    <x v="14"/>
  </r>
  <r>
    <n v="105739"/>
    <x v="5"/>
    <x v="1"/>
    <n v="1270.25"/>
    <d v="2020-12-11T00:00:00"/>
    <d v="2020-12-17T00:00:00"/>
    <n v="6"/>
    <x v="1"/>
    <x v="1"/>
    <n v="5"/>
    <s v=""/>
    <x v="2"/>
    <x v="10"/>
    <x v="14"/>
  </r>
  <r>
    <n v="105746"/>
    <x v="3"/>
    <x v="0"/>
    <n v="832.14"/>
    <d v="2020-12-11T00:00:00"/>
    <d v="2020-12-17T00:00:00"/>
    <n v="6"/>
    <x v="3"/>
    <x v="1"/>
    <n v="5"/>
    <s v=""/>
    <x v="2"/>
    <x v="10"/>
    <x v="14"/>
  </r>
  <r>
    <n v="105749"/>
    <x v="8"/>
    <x v="0"/>
    <n v="828.23"/>
    <d v="2020-12-11T00:00:00"/>
    <d v="2020-12-17T00:00:00"/>
    <n v="6"/>
    <x v="4"/>
    <x v="1"/>
    <n v="5"/>
    <s v=""/>
    <x v="2"/>
    <x v="10"/>
    <x v="14"/>
  </r>
  <r>
    <n v="105752"/>
    <x v="4"/>
    <x v="1"/>
    <n v="1815.65"/>
    <d v="2020-12-11T00:00:00"/>
    <d v="2020-12-17T00:00:00"/>
    <n v="6"/>
    <x v="5"/>
    <x v="1"/>
    <n v="5"/>
    <s v=""/>
    <x v="2"/>
    <x v="10"/>
    <x v="14"/>
  </r>
  <r>
    <n v="94359"/>
    <x v="2"/>
    <x v="0"/>
    <n v="1843.67"/>
    <d v="2018-08-08T00:00:00"/>
    <d v="2018-08-12T00:00:00"/>
    <n v="4"/>
    <x v="5"/>
    <x v="1"/>
    <n v="4"/>
    <s v=""/>
    <x v="0"/>
    <x v="6"/>
    <x v="21"/>
  </r>
  <r>
    <n v="95569"/>
    <x v="8"/>
    <x v="1"/>
    <n v="175.97"/>
    <d v="2018-12-15T00:00:00"/>
    <d v="2018-12-19T00:00:00"/>
    <n v="4"/>
    <x v="0"/>
    <x v="1"/>
    <s v=""/>
    <s v=""/>
    <x v="0"/>
    <x v="10"/>
    <x v="16"/>
  </r>
  <r>
    <n v="102925"/>
    <x v="1"/>
    <x v="1"/>
    <n v="90.61"/>
    <d v="2020-06-11T00:00:00"/>
    <d v="2020-06-16T00:00:00"/>
    <n v="5"/>
    <x v="4"/>
    <x v="0"/>
    <n v="4"/>
    <s v=""/>
    <x v="2"/>
    <x v="11"/>
    <x v="14"/>
  </r>
  <r>
    <n v="105757"/>
    <x v="8"/>
    <x v="0"/>
    <n v="685.02"/>
    <d v="2020-12-11T00:00:00"/>
    <d v="2020-12-17T00:00:00"/>
    <n v="6"/>
    <x v="6"/>
    <x v="1"/>
    <n v="5"/>
    <n v="4"/>
    <x v="2"/>
    <x v="10"/>
    <x v="14"/>
  </r>
  <r>
    <n v="105757"/>
    <x v="8"/>
    <x v="1"/>
    <n v="938.37"/>
    <d v="2020-12-11T00:00:00"/>
    <d v="2020-12-17T00:00:00"/>
    <n v="6"/>
    <x v="6"/>
    <x v="1"/>
    <n v="5"/>
    <n v="5"/>
    <x v="2"/>
    <x v="10"/>
    <x v="14"/>
  </r>
  <r>
    <n v="105757"/>
    <x v="5"/>
    <x v="1"/>
    <n v="421.53"/>
    <d v="2020-12-11T00:00:00"/>
    <d v="2020-12-17T00:00:00"/>
    <n v="6"/>
    <x v="6"/>
    <x v="1"/>
    <n v="4"/>
    <n v="5"/>
    <x v="2"/>
    <x v="10"/>
    <x v="14"/>
  </r>
  <r>
    <n v="105769"/>
    <x v="4"/>
    <x v="0"/>
    <n v="596.14"/>
    <d v="2020-12-12T00:00:00"/>
    <d v="2020-12-18T00:00:00"/>
    <n v="6"/>
    <x v="3"/>
    <x v="1"/>
    <n v="5"/>
    <n v="4"/>
    <x v="2"/>
    <x v="10"/>
    <x v="5"/>
  </r>
  <r>
    <n v="94517"/>
    <x v="2"/>
    <x v="0"/>
    <n v="1950.12"/>
    <d v="2018-08-27T00:00:00"/>
    <d v="2018-08-31T00:00:00"/>
    <n v="4"/>
    <x v="4"/>
    <x v="0"/>
    <n v="1"/>
    <s v=""/>
    <x v="0"/>
    <x v="6"/>
    <x v="18"/>
  </r>
  <r>
    <n v="105769"/>
    <x v="6"/>
    <x v="0"/>
    <n v="535.26"/>
    <d v="2020-12-12T00:00:00"/>
    <d v="2020-12-18T00:00:00"/>
    <n v="6"/>
    <x v="3"/>
    <x v="1"/>
    <n v="5"/>
    <n v="3"/>
    <x v="2"/>
    <x v="10"/>
    <x v="5"/>
  </r>
  <r>
    <n v="95684"/>
    <x v="4"/>
    <x v="1"/>
    <n v="707.6"/>
    <d v="2018-12-27T00:00:00"/>
    <d v="2019-01-01T00:00:00"/>
    <n v="5"/>
    <x v="5"/>
    <x v="1"/>
    <s v=""/>
    <n v="2"/>
    <x v="0"/>
    <x v="10"/>
    <x v="18"/>
  </r>
  <r>
    <n v="102933"/>
    <x v="4"/>
    <x v="1"/>
    <n v="1159.1300000000001"/>
    <d v="2020-06-12T00:00:00"/>
    <d v="2020-06-17T00:00:00"/>
    <n v="5"/>
    <x v="1"/>
    <x v="1"/>
    <n v="4"/>
    <s v=""/>
    <x v="2"/>
    <x v="11"/>
    <x v="5"/>
  </r>
  <r>
    <n v="102941"/>
    <x v="8"/>
    <x v="1"/>
    <n v="869.84"/>
    <d v="2020-06-12T00:00:00"/>
    <d v="2020-06-17T00:00:00"/>
    <n v="5"/>
    <x v="5"/>
    <x v="1"/>
    <n v="4"/>
    <s v=""/>
    <x v="2"/>
    <x v="11"/>
    <x v="5"/>
  </r>
  <r>
    <n v="105843"/>
    <x v="6"/>
    <x v="1"/>
    <n v="1181.58"/>
    <d v="2020-12-16T00:00:00"/>
    <d v="2020-12-22T00:00:00"/>
    <n v="6"/>
    <x v="3"/>
    <x v="1"/>
    <n v="3"/>
    <n v="1"/>
    <x v="2"/>
    <x v="10"/>
    <x v="7"/>
  </r>
  <r>
    <n v="105843"/>
    <x v="7"/>
    <x v="0"/>
    <n v="515.03"/>
    <d v="2020-12-16T00:00:00"/>
    <d v="2020-12-22T00:00:00"/>
    <n v="6"/>
    <x v="3"/>
    <x v="1"/>
    <n v="3"/>
    <n v="3"/>
    <x v="2"/>
    <x v="10"/>
    <x v="7"/>
  </r>
  <r>
    <n v="94632"/>
    <x v="2"/>
    <x v="0"/>
    <n v="1721.42"/>
    <d v="2018-09-09T00:00:00"/>
    <d v="2018-09-13T00:00:00"/>
    <n v="4"/>
    <x v="1"/>
    <x v="0"/>
    <n v="2"/>
    <n v="5"/>
    <x v="0"/>
    <x v="7"/>
    <x v="22"/>
  </r>
  <r>
    <n v="103042"/>
    <x v="7"/>
    <x v="0"/>
    <n v="952.66"/>
    <d v="2020-06-18T00:00:00"/>
    <d v="2020-06-23T00:00:00"/>
    <n v="5"/>
    <x v="6"/>
    <x v="1"/>
    <n v="5"/>
    <s v=""/>
    <x v="2"/>
    <x v="11"/>
    <x v="15"/>
  </r>
  <r>
    <n v="105864"/>
    <x v="4"/>
    <x v="0"/>
    <n v="1985.74"/>
    <d v="2020-12-16T00:00:00"/>
    <d v="2020-12-22T00:00:00"/>
    <n v="6"/>
    <x v="6"/>
    <x v="1"/>
    <n v="3"/>
    <s v=""/>
    <x v="2"/>
    <x v="10"/>
    <x v="7"/>
  </r>
  <r>
    <n v="105885"/>
    <x v="0"/>
    <x v="1"/>
    <n v="1039.96"/>
    <d v="2020-12-18T00:00:00"/>
    <d v="2020-12-24T00:00:00"/>
    <n v="6"/>
    <x v="0"/>
    <x v="1"/>
    <n v="5"/>
    <s v=""/>
    <x v="2"/>
    <x v="10"/>
    <x v="15"/>
  </r>
  <r>
    <n v="105886"/>
    <x v="2"/>
    <x v="0"/>
    <n v="1633.47"/>
    <d v="2020-12-18T00:00:00"/>
    <d v="2020-12-24T00:00:00"/>
    <n v="6"/>
    <x v="0"/>
    <x v="1"/>
    <s v=""/>
    <s v=""/>
    <x v="2"/>
    <x v="10"/>
    <x v="15"/>
  </r>
  <r>
    <n v="105887"/>
    <x v="4"/>
    <x v="0"/>
    <n v="73.19"/>
    <d v="2020-12-18T00:00:00"/>
    <d v="2020-12-24T00:00:00"/>
    <n v="6"/>
    <x v="1"/>
    <x v="1"/>
    <n v="5"/>
    <n v="5"/>
    <x v="2"/>
    <x v="10"/>
    <x v="15"/>
  </r>
  <r>
    <n v="105887"/>
    <x v="7"/>
    <x v="0"/>
    <n v="384.23"/>
    <d v="2020-12-18T00:00:00"/>
    <d v="2020-12-24T00:00:00"/>
    <n v="6"/>
    <x v="1"/>
    <x v="1"/>
    <s v=""/>
    <s v=""/>
    <x v="2"/>
    <x v="10"/>
    <x v="15"/>
  </r>
  <r>
    <n v="105892"/>
    <x v="0"/>
    <x v="0"/>
    <n v="533.02"/>
    <d v="2020-12-18T00:00:00"/>
    <d v="2020-12-24T00:00:00"/>
    <n v="6"/>
    <x v="3"/>
    <x v="1"/>
    <n v="5"/>
    <n v="5"/>
    <x v="2"/>
    <x v="10"/>
    <x v="15"/>
  </r>
  <r>
    <n v="95769"/>
    <x v="6"/>
    <x v="0"/>
    <n v="1582.13"/>
    <d v="2019-01-03T00:00:00"/>
    <d v="2019-01-08T00:00:00"/>
    <n v="5"/>
    <x v="2"/>
    <x v="1"/>
    <s v=""/>
    <n v="5"/>
    <x v="1"/>
    <x v="0"/>
    <x v="27"/>
  </r>
  <r>
    <n v="105895"/>
    <x v="1"/>
    <x v="0"/>
    <n v="360.08"/>
    <d v="2020-12-18T00:00:00"/>
    <d v="2020-12-24T00:00:00"/>
    <n v="6"/>
    <x v="5"/>
    <x v="0"/>
    <n v="5"/>
    <s v=""/>
    <x v="2"/>
    <x v="10"/>
    <x v="15"/>
  </r>
  <r>
    <n v="105896"/>
    <x v="5"/>
    <x v="0"/>
    <n v="939.28"/>
    <d v="2020-12-18T00:00:00"/>
    <d v="2020-12-24T00:00:00"/>
    <n v="6"/>
    <x v="5"/>
    <x v="1"/>
    <n v="5"/>
    <n v="4"/>
    <x v="2"/>
    <x v="10"/>
    <x v="15"/>
  </r>
  <r>
    <n v="95943"/>
    <x v="6"/>
    <x v="1"/>
    <n v="1073.75"/>
    <d v="2019-01-16T00:00:00"/>
    <d v="2019-01-21T00:00:00"/>
    <n v="5"/>
    <x v="0"/>
    <x v="1"/>
    <s v=""/>
    <n v="4"/>
    <x v="1"/>
    <x v="0"/>
    <x v="7"/>
  </r>
  <r>
    <n v="105896"/>
    <x v="4"/>
    <x v="0"/>
    <n v="380.58"/>
    <d v="2020-12-18T00:00:00"/>
    <d v="2020-12-24T00:00:00"/>
    <n v="6"/>
    <x v="5"/>
    <x v="1"/>
    <n v="5"/>
    <n v="5"/>
    <x v="2"/>
    <x v="10"/>
    <x v="15"/>
  </r>
  <r>
    <n v="105897"/>
    <x v="5"/>
    <x v="0"/>
    <n v="926.73"/>
    <d v="2020-12-18T00:00:00"/>
    <d v="2020-12-24T00:00:00"/>
    <n v="6"/>
    <x v="6"/>
    <x v="1"/>
    <n v="5"/>
    <n v="5"/>
    <x v="2"/>
    <x v="10"/>
    <x v="15"/>
  </r>
  <r>
    <n v="95957"/>
    <x v="6"/>
    <x v="0"/>
    <n v="829.2"/>
    <d v="2019-01-16T00:00:00"/>
    <d v="2019-01-21T00:00:00"/>
    <n v="5"/>
    <x v="4"/>
    <x v="1"/>
    <s v=""/>
    <n v="1"/>
    <x v="1"/>
    <x v="0"/>
    <x v="7"/>
  </r>
  <r>
    <n v="95959"/>
    <x v="8"/>
    <x v="1"/>
    <n v="247.8"/>
    <d v="2019-01-16T00:00:00"/>
    <d v="2019-01-21T00:00:00"/>
    <n v="5"/>
    <x v="5"/>
    <x v="1"/>
    <s v=""/>
    <n v="2"/>
    <x v="1"/>
    <x v="0"/>
    <x v="7"/>
  </r>
  <r>
    <n v="103087"/>
    <x v="7"/>
    <x v="1"/>
    <n v="255.8"/>
    <d v="2020-06-22T00:00:00"/>
    <d v="2020-06-27T00:00:00"/>
    <n v="5"/>
    <x v="0"/>
    <x v="1"/>
    <n v="5"/>
    <s v=""/>
    <x v="2"/>
    <x v="11"/>
    <x v="25"/>
  </r>
  <r>
    <n v="103099"/>
    <x v="6"/>
    <x v="1"/>
    <n v="1828.18"/>
    <d v="2020-06-22T00:00:00"/>
    <d v="2020-06-27T00:00:00"/>
    <n v="5"/>
    <x v="3"/>
    <x v="1"/>
    <n v="5"/>
    <s v=""/>
    <x v="2"/>
    <x v="11"/>
    <x v="25"/>
  </r>
  <r>
    <n v="105942"/>
    <x v="5"/>
    <x v="0"/>
    <n v="333.48"/>
    <d v="2020-12-21T00:00:00"/>
    <d v="2020-12-27T00:00:00"/>
    <n v="6"/>
    <x v="1"/>
    <x v="0"/>
    <s v=""/>
    <s v=""/>
    <x v="2"/>
    <x v="10"/>
    <x v="24"/>
  </r>
  <r>
    <n v="105944"/>
    <x v="2"/>
    <x v="1"/>
    <n v="1849.89"/>
    <d v="2020-12-21T00:00:00"/>
    <d v="2020-12-27T00:00:00"/>
    <n v="6"/>
    <x v="2"/>
    <x v="1"/>
    <n v="5"/>
    <s v=""/>
    <x v="2"/>
    <x v="10"/>
    <x v="24"/>
  </r>
  <r>
    <n v="103105"/>
    <x v="4"/>
    <x v="1"/>
    <n v="1115.96"/>
    <d v="2020-06-22T00:00:00"/>
    <d v="2020-06-27T00:00:00"/>
    <n v="5"/>
    <x v="4"/>
    <x v="1"/>
    <n v="5"/>
    <s v=""/>
    <x v="2"/>
    <x v="11"/>
    <x v="25"/>
  </r>
  <r>
    <n v="95606"/>
    <x v="4"/>
    <x v="1"/>
    <n v="1432.8"/>
    <d v="2018-12-20T00:00:00"/>
    <d v="2018-12-24T00:00:00"/>
    <n v="4"/>
    <x v="0"/>
    <x v="1"/>
    <s v=""/>
    <s v=""/>
    <x v="0"/>
    <x v="10"/>
    <x v="17"/>
  </r>
  <r>
    <n v="94650"/>
    <x v="2"/>
    <x v="0"/>
    <n v="1839.98"/>
    <d v="2018-09-10T00:00:00"/>
    <d v="2018-09-14T00:00:00"/>
    <n v="4"/>
    <x v="3"/>
    <x v="0"/>
    <n v="5"/>
    <s v=""/>
    <x v="0"/>
    <x v="7"/>
    <x v="1"/>
  </r>
  <r>
    <n v="95609"/>
    <x v="0"/>
    <x v="0"/>
    <n v="147.81"/>
    <d v="2018-12-20T00:00:00"/>
    <d v="2018-12-24T00:00:00"/>
    <n v="4"/>
    <x v="3"/>
    <x v="0"/>
    <s v=""/>
    <s v=""/>
    <x v="0"/>
    <x v="10"/>
    <x v="17"/>
  </r>
  <r>
    <n v="105953"/>
    <x v="8"/>
    <x v="0"/>
    <n v="1438.69"/>
    <d v="2020-12-21T00:00:00"/>
    <d v="2020-12-27T00:00:00"/>
    <n v="6"/>
    <x v="5"/>
    <x v="1"/>
    <n v="5"/>
    <s v=""/>
    <x v="2"/>
    <x v="10"/>
    <x v="24"/>
  </r>
  <r>
    <n v="105953"/>
    <x v="8"/>
    <x v="0"/>
    <n v="399.83"/>
    <d v="2020-12-21T00:00:00"/>
    <d v="2020-12-27T00:00:00"/>
    <n v="6"/>
    <x v="5"/>
    <x v="1"/>
    <n v="1"/>
    <n v="5"/>
    <x v="2"/>
    <x v="10"/>
    <x v="24"/>
  </r>
  <r>
    <n v="105958"/>
    <x v="1"/>
    <x v="1"/>
    <n v="1062.49"/>
    <d v="2020-12-22T00:00:00"/>
    <d v="2020-12-28T00:00:00"/>
    <n v="6"/>
    <x v="1"/>
    <x v="1"/>
    <s v=""/>
    <n v="5"/>
    <x v="2"/>
    <x v="10"/>
    <x v="25"/>
  </r>
  <r>
    <n v="105963"/>
    <x v="6"/>
    <x v="0"/>
    <n v="325.89999999999998"/>
    <d v="2020-12-22T00:00:00"/>
    <d v="2020-12-28T00:00:00"/>
    <n v="6"/>
    <x v="3"/>
    <x v="1"/>
    <n v="5"/>
    <n v="5"/>
    <x v="2"/>
    <x v="10"/>
    <x v="25"/>
  </r>
  <r>
    <n v="105963"/>
    <x v="2"/>
    <x v="1"/>
    <n v="102.19"/>
    <d v="2020-12-22T00:00:00"/>
    <d v="2020-12-28T00:00:00"/>
    <n v="6"/>
    <x v="3"/>
    <x v="1"/>
    <n v="5"/>
    <s v=""/>
    <x v="2"/>
    <x v="10"/>
    <x v="25"/>
  </r>
  <r>
    <n v="103150"/>
    <x v="0"/>
    <x v="0"/>
    <n v="193.42"/>
    <d v="2020-06-24T00:00:00"/>
    <d v="2020-06-29T00:00:00"/>
    <n v="5"/>
    <x v="4"/>
    <x v="1"/>
    <n v="1"/>
    <s v=""/>
    <x v="2"/>
    <x v="11"/>
    <x v="8"/>
  </r>
  <r>
    <n v="95709"/>
    <x v="5"/>
    <x v="0"/>
    <n v="1239.7"/>
    <d v="2018-12-30T00:00:00"/>
    <d v="2019-01-03T00:00:00"/>
    <n v="4"/>
    <x v="2"/>
    <x v="1"/>
    <s v=""/>
    <s v=""/>
    <x v="0"/>
    <x v="10"/>
    <x v="28"/>
  </r>
  <r>
    <n v="105968"/>
    <x v="4"/>
    <x v="0"/>
    <n v="744.04"/>
    <d v="2020-12-22T00:00:00"/>
    <d v="2020-12-28T00:00:00"/>
    <n v="6"/>
    <x v="4"/>
    <x v="1"/>
    <n v="5"/>
    <n v="5"/>
    <x v="2"/>
    <x v="10"/>
    <x v="25"/>
  </r>
  <r>
    <n v="103168"/>
    <x v="7"/>
    <x v="0"/>
    <n v="113.87"/>
    <d v="2020-06-25T00:00:00"/>
    <d v="2020-06-30T00:00:00"/>
    <n v="5"/>
    <x v="1"/>
    <x v="1"/>
    <s v=""/>
    <s v=""/>
    <x v="2"/>
    <x v="11"/>
    <x v="9"/>
  </r>
  <r>
    <n v="105973"/>
    <x v="3"/>
    <x v="1"/>
    <n v="192.56"/>
    <d v="2020-12-22T00:00:00"/>
    <d v="2020-12-28T00:00:00"/>
    <n v="6"/>
    <x v="5"/>
    <x v="1"/>
    <n v="5"/>
    <n v="3"/>
    <x v="2"/>
    <x v="10"/>
    <x v="25"/>
  </r>
  <r>
    <n v="105973"/>
    <x v="8"/>
    <x v="0"/>
    <n v="65.63"/>
    <d v="2020-12-22T00:00:00"/>
    <d v="2020-12-28T00:00:00"/>
    <n v="6"/>
    <x v="5"/>
    <x v="1"/>
    <n v="5"/>
    <n v="4"/>
    <x v="2"/>
    <x v="10"/>
    <x v="25"/>
  </r>
  <r>
    <n v="103225"/>
    <x v="4"/>
    <x v="1"/>
    <n v="139.29"/>
    <d v="2020-06-28T00:00:00"/>
    <d v="2020-07-03T00:00:00"/>
    <n v="5"/>
    <x v="0"/>
    <x v="1"/>
    <n v="5"/>
    <s v=""/>
    <x v="2"/>
    <x v="11"/>
    <x v="26"/>
  </r>
  <r>
    <n v="106076"/>
    <x v="2"/>
    <x v="1"/>
    <n v="684.82"/>
    <d v="2020-12-28T00:00:00"/>
    <d v="2021-01-03T00:00:00"/>
    <n v="6"/>
    <x v="1"/>
    <x v="1"/>
    <n v="5"/>
    <s v=""/>
    <x v="2"/>
    <x v="10"/>
    <x v="26"/>
  </r>
  <r>
    <n v="106079"/>
    <x v="3"/>
    <x v="1"/>
    <n v="1280.07"/>
    <d v="2020-12-28T00:00:00"/>
    <d v="2021-01-03T00:00:00"/>
    <n v="6"/>
    <x v="2"/>
    <x v="1"/>
    <n v="5"/>
    <s v=""/>
    <x v="2"/>
    <x v="10"/>
    <x v="26"/>
  </r>
  <r>
    <n v="106079"/>
    <x v="5"/>
    <x v="0"/>
    <n v="1981.2"/>
    <d v="2020-12-28T00:00:00"/>
    <d v="2021-01-03T00:00:00"/>
    <n v="6"/>
    <x v="2"/>
    <x v="1"/>
    <n v="4"/>
    <s v=""/>
    <x v="2"/>
    <x v="10"/>
    <x v="26"/>
  </r>
  <r>
    <n v="106079"/>
    <x v="2"/>
    <x v="1"/>
    <n v="57.85"/>
    <d v="2020-12-28T00:00:00"/>
    <d v="2021-01-03T00:00:00"/>
    <n v="6"/>
    <x v="2"/>
    <x v="1"/>
    <n v="5"/>
    <n v="5"/>
    <x v="2"/>
    <x v="10"/>
    <x v="26"/>
  </r>
  <r>
    <n v="106085"/>
    <x v="6"/>
    <x v="1"/>
    <n v="1488.85"/>
    <d v="2020-12-28T00:00:00"/>
    <d v="2021-01-03T00:00:00"/>
    <n v="6"/>
    <x v="4"/>
    <x v="1"/>
    <n v="5"/>
    <n v="5"/>
    <x v="2"/>
    <x v="10"/>
    <x v="26"/>
  </r>
  <r>
    <n v="106086"/>
    <x v="7"/>
    <x v="0"/>
    <n v="310.83999999999997"/>
    <d v="2020-12-28T00:00:00"/>
    <d v="2021-01-03T00:00:00"/>
    <n v="6"/>
    <x v="4"/>
    <x v="1"/>
    <n v="5"/>
    <n v="1"/>
    <x v="2"/>
    <x v="10"/>
    <x v="26"/>
  </r>
  <r>
    <n v="106086"/>
    <x v="3"/>
    <x v="1"/>
    <n v="1854.72"/>
    <d v="2020-12-28T00:00:00"/>
    <d v="2021-01-03T00:00:00"/>
    <n v="6"/>
    <x v="4"/>
    <x v="1"/>
    <n v="4"/>
    <s v=""/>
    <x v="2"/>
    <x v="10"/>
    <x v="26"/>
  </r>
  <r>
    <n v="106086"/>
    <x v="4"/>
    <x v="1"/>
    <n v="1902.84"/>
    <d v="2020-12-28T00:00:00"/>
    <d v="2021-01-03T00:00:00"/>
    <n v="6"/>
    <x v="4"/>
    <x v="1"/>
    <n v="5"/>
    <s v=""/>
    <x v="2"/>
    <x v="10"/>
    <x v="26"/>
  </r>
  <r>
    <n v="106143"/>
    <x v="3"/>
    <x v="1"/>
    <n v="558.22"/>
    <d v="2020-12-31T00:00:00"/>
    <d v="2021-01-06T00:00:00"/>
    <n v="6"/>
    <x v="0"/>
    <x v="1"/>
    <n v="2"/>
    <n v="4"/>
    <x v="2"/>
    <x v="10"/>
    <x v="11"/>
  </r>
  <r>
    <n v="96000"/>
    <x v="3"/>
    <x v="0"/>
    <n v="444.11"/>
    <d v="2019-01-20T00:00:00"/>
    <d v="2019-01-25T00:00:00"/>
    <n v="5"/>
    <x v="0"/>
    <x v="1"/>
    <s v=""/>
    <n v="3"/>
    <x v="1"/>
    <x v="0"/>
    <x v="17"/>
  </r>
  <r>
    <n v="95021"/>
    <x v="2"/>
    <x v="0"/>
    <n v="1300.6600000000001"/>
    <d v="2018-10-20T00:00:00"/>
    <d v="2018-10-24T00:00:00"/>
    <n v="4"/>
    <x v="2"/>
    <x v="1"/>
    <n v="4"/>
    <s v=""/>
    <x v="0"/>
    <x v="8"/>
    <x v="17"/>
  </r>
  <r>
    <n v="106146"/>
    <x v="5"/>
    <x v="0"/>
    <n v="484.34"/>
    <d v="2020-12-31T00:00:00"/>
    <d v="2021-01-06T00:00:00"/>
    <n v="6"/>
    <x v="1"/>
    <x v="1"/>
    <s v=""/>
    <s v=""/>
    <x v="2"/>
    <x v="10"/>
    <x v="11"/>
  </r>
  <r>
    <n v="106146"/>
    <x v="7"/>
    <x v="1"/>
    <n v="480.45"/>
    <d v="2020-12-31T00:00:00"/>
    <d v="2021-01-06T00:00:00"/>
    <n v="6"/>
    <x v="1"/>
    <x v="1"/>
    <s v=""/>
    <n v="5"/>
    <x v="2"/>
    <x v="10"/>
    <x v="11"/>
  </r>
  <r>
    <n v="106146"/>
    <x v="1"/>
    <x v="0"/>
    <n v="1816.57"/>
    <d v="2020-12-31T00:00:00"/>
    <d v="2021-01-06T00:00:00"/>
    <n v="6"/>
    <x v="1"/>
    <x v="1"/>
    <n v="2"/>
    <s v=""/>
    <x v="2"/>
    <x v="10"/>
    <x v="11"/>
  </r>
  <r>
    <n v="103232"/>
    <x v="5"/>
    <x v="0"/>
    <n v="947.52"/>
    <d v="2020-06-28T00:00:00"/>
    <d v="2020-07-03T00:00:00"/>
    <n v="5"/>
    <x v="3"/>
    <x v="1"/>
    <n v="5"/>
    <s v=""/>
    <x v="2"/>
    <x v="11"/>
    <x v="26"/>
  </r>
  <r>
    <n v="106149"/>
    <x v="3"/>
    <x v="0"/>
    <n v="208.84"/>
    <d v="2020-12-31T00:00:00"/>
    <d v="2021-01-06T00:00:00"/>
    <n v="6"/>
    <x v="2"/>
    <x v="1"/>
    <n v="2"/>
    <n v="4"/>
    <x v="2"/>
    <x v="10"/>
    <x v="11"/>
  </r>
  <r>
    <n v="106150"/>
    <x v="8"/>
    <x v="1"/>
    <n v="768.52"/>
    <d v="2020-12-31T00:00:00"/>
    <d v="2021-01-06T00:00:00"/>
    <n v="6"/>
    <x v="2"/>
    <x v="1"/>
    <n v="2"/>
    <n v="1"/>
    <x v="2"/>
    <x v="10"/>
    <x v="11"/>
  </r>
  <r>
    <n v="103235"/>
    <x v="1"/>
    <x v="0"/>
    <n v="1338.2"/>
    <d v="2020-06-28T00:00:00"/>
    <d v="2020-07-03T00:00:00"/>
    <n v="5"/>
    <x v="5"/>
    <x v="1"/>
    <n v="5"/>
    <s v=""/>
    <x v="2"/>
    <x v="11"/>
    <x v="26"/>
  </r>
  <r>
    <n v="103274"/>
    <x v="3"/>
    <x v="1"/>
    <n v="1125"/>
    <d v="2020-07-02T00:00:00"/>
    <d v="2020-07-07T00:00:00"/>
    <n v="5"/>
    <x v="0"/>
    <x v="1"/>
    <n v="5"/>
    <s v=""/>
    <x v="2"/>
    <x v="5"/>
    <x v="12"/>
  </r>
  <r>
    <n v="96082"/>
    <x v="4"/>
    <x v="1"/>
    <n v="1575.54"/>
    <d v="2019-01-25T00:00:00"/>
    <d v="2019-01-30T00:00:00"/>
    <n v="5"/>
    <x v="4"/>
    <x v="1"/>
    <s v=""/>
    <n v="2"/>
    <x v="1"/>
    <x v="0"/>
    <x v="9"/>
  </r>
  <r>
    <n v="106156"/>
    <x v="4"/>
    <x v="0"/>
    <n v="1022.85"/>
    <d v="2020-12-31T00:00:00"/>
    <d v="2021-01-06T00:00:00"/>
    <n v="6"/>
    <x v="4"/>
    <x v="1"/>
    <n v="2"/>
    <n v="4"/>
    <x v="2"/>
    <x v="10"/>
    <x v="11"/>
  </r>
  <r>
    <n v="96083"/>
    <x v="0"/>
    <x v="1"/>
    <n v="379.1"/>
    <d v="2019-01-25T00:00:00"/>
    <d v="2019-01-30T00:00:00"/>
    <n v="5"/>
    <x v="4"/>
    <x v="1"/>
    <s v=""/>
    <n v="5"/>
    <x v="1"/>
    <x v="0"/>
    <x v="9"/>
  </r>
  <r>
    <n v="95444"/>
    <x v="2"/>
    <x v="0"/>
    <n v="1795.27"/>
    <d v="2018-12-04T00:00:00"/>
    <d v="2018-12-08T00:00:00"/>
    <n v="4"/>
    <x v="4"/>
    <x v="0"/>
    <n v="4"/>
    <s v=""/>
    <x v="0"/>
    <x v="10"/>
    <x v="13"/>
  </r>
  <r>
    <n v="95495"/>
    <x v="2"/>
    <x v="0"/>
    <n v="1092.06"/>
    <d v="2018-12-09T00:00:00"/>
    <d v="2018-12-13T00:00:00"/>
    <n v="4"/>
    <x v="3"/>
    <x v="1"/>
    <n v="2"/>
    <s v=""/>
    <x v="0"/>
    <x v="10"/>
    <x v="22"/>
  </r>
  <r>
    <n v="103452"/>
    <x v="4"/>
    <x v="1"/>
    <n v="272.58"/>
    <d v="2020-07-14T00:00:00"/>
    <d v="2020-07-19T00:00:00"/>
    <n v="5"/>
    <x v="2"/>
    <x v="0"/>
    <n v="4"/>
    <s v=""/>
    <x v="2"/>
    <x v="5"/>
    <x v="23"/>
  </r>
  <r>
    <n v="103459"/>
    <x v="8"/>
    <x v="1"/>
    <n v="887.19"/>
    <d v="2020-07-14T00:00:00"/>
    <d v="2020-07-19T00:00:00"/>
    <n v="5"/>
    <x v="4"/>
    <x v="1"/>
    <n v="4"/>
    <s v=""/>
    <x v="2"/>
    <x v="5"/>
    <x v="23"/>
  </r>
  <r>
    <n v="96083"/>
    <x v="3"/>
    <x v="0"/>
    <n v="837.74"/>
    <d v="2019-01-25T00:00:00"/>
    <d v="2019-01-30T00:00:00"/>
    <n v="5"/>
    <x v="4"/>
    <x v="1"/>
    <s v=""/>
    <n v="3"/>
    <x v="1"/>
    <x v="0"/>
    <x v="9"/>
  </r>
  <r>
    <n v="103623"/>
    <x v="8"/>
    <x v="0"/>
    <n v="202.48"/>
    <d v="2020-07-26T00:00:00"/>
    <d v="2020-07-31T00:00:00"/>
    <n v="5"/>
    <x v="4"/>
    <x v="1"/>
    <n v="3"/>
    <s v=""/>
    <x v="2"/>
    <x v="5"/>
    <x v="10"/>
  </r>
  <r>
    <n v="92164"/>
    <x v="0"/>
    <x v="1"/>
    <n v="1014.48"/>
    <d v="2018-01-02T00:00:00"/>
    <d v="2018-01-09T00:00:00"/>
    <n v="7"/>
    <x v="3"/>
    <x v="1"/>
    <n v="1"/>
    <s v=""/>
    <x v="0"/>
    <x v="0"/>
    <x v="12"/>
  </r>
  <r>
    <n v="103624"/>
    <x v="1"/>
    <x v="1"/>
    <n v="1651.81"/>
    <d v="2020-07-26T00:00:00"/>
    <d v="2020-07-31T00:00:00"/>
    <n v="5"/>
    <x v="5"/>
    <x v="1"/>
    <n v="4"/>
    <s v=""/>
    <x v="2"/>
    <x v="5"/>
    <x v="10"/>
  </r>
  <r>
    <n v="92279"/>
    <x v="3"/>
    <x v="1"/>
    <n v="1591.35"/>
    <d v="2018-01-13T00:00:00"/>
    <d v="2018-01-20T00:00:00"/>
    <n v="7"/>
    <x v="3"/>
    <x v="1"/>
    <n v="4"/>
    <s v=""/>
    <x v="0"/>
    <x v="0"/>
    <x v="6"/>
  </r>
  <r>
    <n v="92319"/>
    <x v="3"/>
    <x v="1"/>
    <n v="516.9"/>
    <d v="2018-01-19T00:00:00"/>
    <d v="2018-01-26T00:00:00"/>
    <n v="7"/>
    <x v="1"/>
    <x v="1"/>
    <s v=""/>
    <n v="1"/>
    <x v="0"/>
    <x v="0"/>
    <x v="3"/>
  </r>
  <r>
    <n v="92319"/>
    <x v="7"/>
    <x v="1"/>
    <n v="938.86"/>
    <d v="2018-01-19T00:00:00"/>
    <d v="2018-01-26T00:00:00"/>
    <n v="7"/>
    <x v="1"/>
    <x v="1"/>
    <n v="4"/>
    <s v=""/>
    <x v="0"/>
    <x v="0"/>
    <x v="3"/>
  </r>
  <r>
    <n v="92319"/>
    <x v="2"/>
    <x v="1"/>
    <n v="477.25"/>
    <d v="2018-01-19T00:00:00"/>
    <d v="2018-01-26T00:00:00"/>
    <n v="7"/>
    <x v="1"/>
    <x v="1"/>
    <n v="4"/>
    <s v=""/>
    <x v="0"/>
    <x v="0"/>
    <x v="3"/>
  </r>
  <r>
    <n v="92319"/>
    <x v="8"/>
    <x v="1"/>
    <n v="1872.95"/>
    <d v="2018-01-19T00:00:00"/>
    <d v="2018-01-26T00:00:00"/>
    <n v="7"/>
    <x v="1"/>
    <x v="1"/>
    <n v="4"/>
    <s v=""/>
    <x v="0"/>
    <x v="0"/>
    <x v="3"/>
  </r>
  <r>
    <n v="92424"/>
    <x v="1"/>
    <x v="1"/>
    <n v="439.02"/>
    <d v="2018-02-02T00:00:00"/>
    <d v="2018-02-09T00:00:00"/>
    <n v="7"/>
    <x v="3"/>
    <x v="1"/>
    <n v="5"/>
    <s v=""/>
    <x v="0"/>
    <x v="4"/>
    <x v="12"/>
  </r>
  <r>
    <n v="92427"/>
    <x v="3"/>
    <x v="1"/>
    <n v="1153.2"/>
    <d v="2018-02-02T00:00:00"/>
    <d v="2018-02-09T00:00:00"/>
    <n v="7"/>
    <x v="6"/>
    <x v="0"/>
    <n v="5"/>
    <s v=""/>
    <x v="0"/>
    <x v="4"/>
    <x v="12"/>
  </r>
  <r>
    <n v="92467"/>
    <x v="5"/>
    <x v="0"/>
    <n v="562.17999999999995"/>
    <d v="2018-02-06T00:00:00"/>
    <d v="2018-02-13T00:00:00"/>
    <n v="7"/>
    <x v="3"/>
    <x v="1"/>
    <n v="4"/>
    <s v=""/>
    <x v="0"/>
    <x v="4"/>
    <x v="29"/>
  </r>
  <r>
    <n v="92496"/>
    <x v="5"/>
    <x v="0"/>
    <n v="1696.81"/>
    <d v="2018-02-11T00:00:00"/>
    <d v="2018-02-18T00:00:00"/>
    <n v="7"/>
    <x v="0"/>
    <x v="0"/>
    <n v="4"/>
    <n v="1"/>
    <x v="0"/>
    <x v="4"/>
    <x v="14"/>
  </r>
  <r>
    <n v="92497"/>
    <x v="7"/>
    <x v="1"/>
    <n v="152.71"/>
    <d v="2018-02-11T00:00:00"/>
    <d v="2018-02-18T00:00:00"/>
    <n v="7"/>
    <x v="1"/>
    <x v="1"/>
    <s v=""/>
    <n v="1"/>
    <x v="0"/>
    <x v="4"/>
    <x v="14"/>
  </r>
  <r>
    <n v="92497"/>
    <x v="1"/>
    <x v="0"/>
    <n v="156.19999999999999"/>
    <d v="2018-02-11T00:00:00"/>
    <d v="2018-02-18T00:00:00"/>
    <n v="7"/>
    <x v="1"/>
    <x v="1"/>
    <s v=""/>
    <s v=""/>
    <x v="0"/>
    <x v="4"/>
    <x v="14"/>
  </r>
  <r>
    <n v="92498"/>
    <x v="1"/>
    <x v="0"/>
    <n v="292.14999999999998"/>
    <d v="2018-02-11T00:00:00"/>
    <d v="2018-02-18T00:00:00"/>
    <n v="7"/>
    <x v="2"/>
    <x v="1"/>
    <n v="4"/>
    <n v="3"/>
    <x v="0"/>
    <x v="4"/>
    <x v="14"/>
  </r>
  <r>
    <n v="92498"/>
    <x v="7"/>
    <x v="0"/>
    <n v="606.47"/>
    <d v="2018-02-11T00:00:00"/>
    <d v="2018-02-18T00:00:00"/>
    <n v="7"/>
    <x v="2"/>
    <x v="1"/>
    <n v="4"/>
    <n v="1"/>
    <x v="0"/>
    <x v="4"/>
    <x v="14"/>
  </r>
  <r>
    <n v="103805"/>
    <x v="1"/>
    <x v="1"/>
    <n v="540.20000000000005"/>
    <d v="2020-08-04T00:00:00"/>
    <d v="2020-08-09T00:00:00"/>
    <n v="5"/>
    <x v="3"/>
    <x v="1"/>
    <n v="4"/>
    <s v=""/>
    <x v="2"/>
    <x v="6"/>
    <x v="13"/>
  </r>
  <r>
    <n v="92501"/>
    <x v="4"/>
    <x v="0"/>
    <n v="1582.97"/>
    <d v="2018-02-11T00:00:00"/>
    <d v="2018-02-18T00:00:00"/>
    <n v="7"/>
    <x v="4"/>
    <x v="0"/>
    <n v="4"/>
    <s v=""/>
    <x v="0"/>
    <x v="4"/>
    <x v="14"/>
  </r>
  <r>
    <n v="92501"/>
    <x v="5"/>
    <x v="0"/>
    <n v="515.88"/>
    <d v="2018-02-11T00:00:00"/>
    <d v="2018-02-18T00:00:00"/>
    <n v="7"/>
    <x v="4"/>
    <x v="0"/>
    <n v="2"/>
    <s v=""/>
    <x v="0"/>
    <x v="4"/>
    <x v="14"/>
  </r>
  <r>
    <n v="95804"/>
    <x v="2"/>
    <x v="0"/>
    <n v="1612.73"/>
    <d v="2019-01-07T00:00:00"/>
    <d v="2019-01-11T00:00:00"/>
    <n v="4"/>
    <x v="0"/>
    <x v="1"/>
    <n v="5"/>
    <n v="4"/>
    <x v="1"/>
    <x v="0"/>
    <x v="30"/>
  </r>
  <r>
    <n v="92502"/>
    <x v="5"/>
    <x v="1"/>
    <n v="1686.42"/>
    <d v="2018-02-11T00:00:00"/>
    <d v="2018-02-18T00:00:00"/>
    <n v="7"/>
    <x v="5"/>
    <x v="1"/>
    <n v="4"/>
    <s v=""/>
    <x v="0"/>
    <x v="4"/>
    <x v="14"/>
  </r>
  <r>
    <n v="103805"/>
    <x v="0"/>
    <x v="0"/>
    <n v="818.14"/>
    <d v="2020-08-04T00:00:00"/>
    <d v="2020-08-09T00:00:00"/>
    <n v="5"/>
    <x v="3"/>
    <x v="1"/>
    <n v="5"/>
    <s v=""/>
    <x v="2"/>
    <x v="6"/>
    <x v="13"/>
  </r>
  <r>
    <n v="92503"/>
    <x v="4"/>
    <x v="0"/>
    <n v="538.25"/>
    <d v="2018-02-11T00:00:00"/>
    <d v="2018-02-18T00:00:00"/>
    <n v="7"/>
    <x v="6"/>
    <x v="1"/>
    <n v="4"/>
    <n v="5"/>
    <x v="0"/>
    <x v="4"/>
    <x v="14"/>
  </r>
  <r>
    <n v="92504"/>
    <x v="1"/>
    <x v="0"/>
    <n v="1853.6"/>
    <d v="2018-02-12T00:00:00"/>
    <d v="2018-02-19T00:00:00"/>
    <n v="7"/>
    <x v="0"/>
    <x v="1"/>
    <n v="2"/>
    <s v=""/>
    <x v="0"/>
    <x v="4"/>
    <x v="5"/>
  </r>
  <r>
    <n v="103830"/>
    <x v="4"/>
    <x v="0"/>
    <n v="1580.72"/>
    <d v="2020-08-07T00:00:00"/>
    <d v="2020-08-12T00:00:00"/>
    <n v="5"/>
    <x v="1"/>
    <x v="1"/>
    <n v="2"/>
    <s v=""/>
    <x v="2"/>
    <x v="6"/>
    <x v="30"/>
  </r>
  <r>
    <n v="92509"/>
    <x v="4"/>
    <x v="1"/>
    <n v="1917.89"/>
    <d v="2018-02-12T00:00:00"/>
    <d v="2018-02-19T00:00:00"/>
    <n v="7"/>
    <x v="3"/>
    <x v="0"/>
    <n v="2"/>
    <s v=""/>
    <x v="0"/>
    <x v="4"/>
    <x v="5"/>
  </r>
  <r>
    <n v="96170"/>
    <x v="4"/>
    <x v="1"/>
    <n v="145.53"/>
    <d v="2019-01-29T00:00:00"/>
    <d v="2019-02-03T00:00:00"/>
    <n v="5"/>
    <x v="6"/>
    <x v="1"/>
    <s v=""/>
    <n v="5"/>
    <x v="1"/>
    <x v="0"/>
    <x v="2"/>
  </r>
  <r>
    <n v="92513"/>
    <x v="4"/>
    <x v="0"/>
    <n v="1885.17"/>
    <d v="2018-02-12T00:00:00"/>
    <d v="2018-02-19T00:00:00"/>
    <n v="7"/>
    <x v="5"/>
    <x v="0"/>
    <n v="2"/>
    <n v="3"/>
    <x v="0"/>
    <x v="4"/>
    <x v="5"/>
  </r>
  <r>
    <n v="92514"/>
    <x v="1"/>
    <x v="0"/>
    <n v="1715.78"/>
    <d v="2018-02-12T00:00:00"/>
    <d v="2018-02-19T00:00:00"/>
    <n v="7"/>
    <x v="5"/>
    <x v="0"/>
    <n v="2"/>
    <s v=""/>
    <x v="0"/>
    <x v="4"/>
    <x v="5"/>
  </r>
  <r>
    <n v="92514"/>
    <x v="1"/>
    <x v="0"/>
    <n v="701.32"/>
    <d v="2018-02-12T00:00:00"/>
    <d v="2018-02-19T00:00:00"/>
    <n v="7"/>
    <x v="5"/>
    <x v="0"/>
    <n v="3"/>
    <s v=""/>
    <x v="0"/>
    <x v="4"/>
    <x v="5"/>
  </r>
  <r>
    <n v="96199"/>
    <x v="4"/>
    <x v="1"/>
    <n v="1041.4100000000001"/>
    <d v="2019-02-02T00:00:00"/>
    <d v="2019-02-07T00:00:00"/>
    <n v="5"/>
    <x v="3"/>
    <x v="1"/>
    <s v=""/>
    <n v="4"/>
    <x v="1"/>
    <x v="4"/>
    <x v="12"/>
  </r>
  <r>
    <n v="92561"/>
    <x v="2"/>
    <x v="0"/>
    <n v="1474.4"/>
    <d v="2018-02-20T00:00:00"/>
    <d v="2018-02-27T00:00:00"/>
    <n v="7"/>
    <x v="5"/>
    <x v="1"/>
    <s v=""/>
    <s v=""/>
    <x v="0"/>
    <x v="4"/>
    <x v="17"/>
  </r>
  <r>
    <n v="92614"/>
    <x v="5"/>
    <x v="0"/>
    <n v="0.96"/>
    <d v="2018-02-27T00:00:00"/>
    <d v="2018-03-06T00:00:00"/>
    <n v="7"/>
    <x v="0"/>
    <x v="1"/>
    <n v="5"/>
    <n v="3"/>
    <x v="0"/>
    <x v="4"/>
    <x v="18"/>
  </r>
  <r>
    <n v="92616"/>
    <x v="3"/>
    <x v="0"/>
    <n v="1096.7"/>
    <d v="2018-02-27T00:00:00"/>
    <d v="2018-03-06T00:00:00"/>
    <n v="7"/>
    <x v="5"/>
    <x v="1"/>
    <n v="5"/>
    <n v="2"/>
    <x v="0"/>
    <x v="4"/>
    <x v="18"/>
  </r>
  <r>
    <n v="95885"/>
    <x v="2"/>
    <x v="0"/>
    <n v="1676.78"/>
    <d v="2019-01-12T00:00:00"/>
    <d v="2019-01-16T00:00:00"/>
    <n v="4"/>
    <x v="3"/>
    <x v="1"/>
    <n v="5"/>
    <n v="5"/>
    <x v="1"/>
    <x v="0"/>
    <x v="5"/>
  </r>
  <r>
    <n v="95995"/>
    <x v="7"/>
    <x v="1"/>
    <n v="333.41"/>
    <d v="2019-01-19T00:00:00"/>
    <d v="2019-01-23T00:00:00"/>
    <n v="4"/>
    <x v="2"/>
    <x v="1"/>
    <s v=""/>
    <s v=""/>
    <x v="1"/>
    <x v="0"/>
    <x v="3"/>
  </r>
  <r>
    <n v="92869"/>
    <x v="2"/>
    <x v="0"/>
    <n v="916.59"/>
    <d v="2018-03-20T00:00:00"/>
    <d v="2018-03-27T00:00:00"/>
    <n v="7"/>
    <x v="1"/>
    <x v="1"/>
    <s v=""/>
    <s v=""/>
    <x v="0"/>
    <x v="1"/>
    <x v="17"/>
  </r>
  <r>
    <n v="92958"/>
    <x v="5"/>
    <x v="0"/>
    <n v="1275.92"/>
    <d v="2018-03-28T00:00:00"/>
    <d v="2018-04-04T00:00:00"/>
    <n v="7"/>
    <x v="0"/>
    <x v="0"/>
    <n v="2"/>
    <s v=""/>
    <x v="0"/>
    <x v="1"/>
    <x v="26"/>
  </r>
  <r>
    <n v="92958"/>
    <x v="4"/>
    <x v="0"/>
    <n v="841.16"/>
    <d v="2018-03-28T00:00:00"/>
    <d v="2018-04-04T00:00:00"/>
    <n v="7"/>
    <x v="0"/>
    <x v="0"/>
    <n v="2"/>
    <n v="3"/>
    <x v="0"/>
    <x v="1"/>
    <x v="26"/>
  </r>
  <r>
    <n v="96209"/>
    <x v="4"/>
    <x v="1"/>
    <n v="504.83"/>
    <d v="2019-02-03T00:00:00"/>
    <d v="2019-02-08T00:00:00"/>
    <n v="5"/>
    <x v="2"/>
    <x v="1"/>
    <s v=""/>
    <n v="2"/>
    <x v="1"/>
    <x v="4"/>
    <x v="27"/>
  </r>
  <r>
    <n v="92959"/>
    <x v="2"/>
    <x v="1"/>
    <n v="173.67"/>
    <d v="2018-03-28T00:00:00"/>
    <d v="2018-04-04T00:00:00"/>
    <n v="7"/>
    <x v="1"/>
    <x v="1"/>
    <n v="2"/>
    <n v="5"/>
    <x v="0"/>
    <x v="1"/>
    <x v="26"/>
  </r>
  <r>
    <n v="92960"/>
    <x v="1"/>
    <x v="1"/>
    <n v="973.23"/>
    <d v="2018-03-28T00:00:00"/>
    <d v="2018-04-04T00:00:00"/>
    <n v="7"/>
    <x v="1"/>
    <x v="1"/>
    <n v="2"/>
    <n v="5"/>
    <x v="0"/>
    <x v="1"/>
    <x v="26"/>
  </r>
  <r>
    <n v="92960"/>
    <x v="1"/>
    <x v="1"/>
    <n v="1820.86"/>
    <d v="2018-03-28T00:00:00"/>
    <d v="2018-04-04T00:00:00"/>
    <n v="7"/>
    <x v="1"/>
    <x v="1"/>
    <n v="2"/>
    <s v=""/>
    <x v="0"/>
    <x v="1"/>
    <x v="26"/>
  </r>
  <r>
    <n v="92962"/>
    <x v="7"/>
    <x v="0"/>
    <n v="937.79"/>
    <d v="2018-03-28T00:00:00"/>
    <d v="2018-04-04T00:00:00"/>
    <n v="7"/>
    <x v="2"/>
    <x v="0"/>
    <n v="2"/>
    <n v="5"/>
    <x v="0"/>
    <x v="1"/>
    <x v="26"/>
  </r>
  <r>
    <n v="92962"/>
    <x v="5"/>
    <x v="1"/>
    <n v="1551.55"/>
    <d v="2018-03-28T00:00:00"/>
    <d v="2018-04-04T00:00:00"/>
    <n v="7"/>
    <x v="2"/>
    <x v="0"/>
    <n v="2"/>
    <n v="1"/>
    <x v="0"/>
    <x v="1"/>
    <x v="26"/>
  </r>
  <r>
    <n v="96210"/>
    <x v="7"/>
    <x v="1"/>
    <n v="287.22000000000003"/>
    <d v="2019-02-03T00:00:00"/>
    <d v="2019-02-08T00:00:00"/>
    <n v="5"/>
    <x v="3"/>
    <x v="1"/>
    <s v=""/>
    <n v="4"/>
    <x v="1"/>
    <x v="4"/>
    <x v="27"/>
  </r>
  <r>
    <n v="103835"/>
    <x v="3"/>
    <x v="0"/>
    <n v="535.11"/>
    <d v="2020-08-07T00:00:00"/>
    <d v="2020-08-12T00:00:00"/>
    <n v="5"/>
    <x v="4"/>
    <x v="1"/>
    <n v="5"/>
    <s v=""/>
    <x v="2"/>
    <x v="6"/>
    <x v="30"/>
  </r>
  <r>
    <n v="92963"/>
    <x v="6"/>
    <x v="1"/>
    <n v="1010.33"/>
    <d v="2018-03-28T00:00:00"/>
    <d v="2018-04-04T00:00:00"/>
    <n v="7"/>
    <x v="3"/>
    <x v="1"/>
    <n v="2"/>
    <s v=""/>
    <x v="0"/>
    <x v="1"/>
    <x v="26"/>
  </r>
  <r>
    <n v="92963"/>
    <x v="5"/>
    <x v="1"/>
    <n v="445.18"/>
    <d v="2018-03-28T00:00:00"/>
    <d v="2018-04-04T00:00:00"/>
    <n v="7"/>
    <x v="3"/>
    <x v="1"/>
    <n v="2"/>
    <s v=""/>
    <x v="0"/>
    <x v="1"/>
    <x v="26"/>
  </r>
  <r>
    <n v="103900"/>
    <x v="5"/>
    <x v="0"/>
    <n v="0.88"/>
    <d v="2020-08-12T00:00:00"/>
    <d v="2020-08-17T00:00:00"/>
    <n v="5"/>
    <x v="1"/>
    <x v="0"/>
    <s v=""/>
    <s v=""/>
    <x v="2"/>
    <x v="6"/>
    <x v="5"/>
  </r>
  <r>
    <n v="92964"/>
    <x v="5"/>
    <x v="1"/>
    <n v="65.05"/>
    <d v="2018-03-28T00:00:00"/>
    <d v="2018-04-04T00:00:00"/>
    <n v="7"/>
    <x v="4"/>
    <x v="1"/>
    <n v="2"/>
    <n v="4"/>
    <x v="0"/>
    <x v="1"/>
    <x v="26"/>
  </r>
  <r>
    <n v="92964"/>
    <x v="3"/>
    <x v="0"/>
    <n v="993.29"/>
    <d v="2018-03-28T00:00:00"/>
    <d v="2018-04-04T00:00:00"/>
    <n v="7"/>
    <x v="4"/>
    <x v="1"/>
    <n v="2"/>
    <s v=""/>
    <x v="0"/>
    <x v="1"/>
    <x v="26"/>
  </r>
  <r>
    <n v="96213"/>
    <x v="0"/>
    <x v="1"/>
    <n v="989.51"/>
    <d v="2019-02-03T00:00:00"/>
    <d v="2019-02-08T00:00:00"/>
    <n v="5"/>
    <x v="4"/>
    <x v="1"/>
    <s v=""/>
    <n v="4"/>
    <x v="1"/>
    <x v="4"/>
    <x v="27"/>
  </r>
  <r>
    <n v="92965"/>
    <x v="2"/>
    <x v="1"/>
    <n v="558.85"/>
    <d v="2018-03-28T00:00:00"/>
    <d v="2018-04-04T00:00:00"/>
    <n v="7"/>
    <x v="5"/>
    <x v="1"/>
    <n v="2"/>
    <n v="5"/>
    <x v="0"/>
    <x v="1"/>
    <x v="26"/>
  </r>
  <r>
    <n v="103901"/>
    <x v="7"/>
    <x v="0"/>
    <n v="7.99"/>
    <d v="2020-08-12T00:00:00"/>
    <d v="2020-08-17T00:00:00"/>
    <n v="5"/>
    <x v="2"/>
    <x v="1"/>
    <n v="3"/>
    <s v=""/>
    <x v="2"/>
    <x v="6"/>
    <x v="5"/>
  </r>
  <r>
    <n v="96003"/>
    <x v="2"/>
    <x v="0"/>
    <n v="1730"/>
    <d v="2019-01-20T00:00:00"/>
    <d v="2019-01-24T00:00:00"/>
    <n v="4"/>
    <x v="1"/>
    <x v="0"/>
    <n v="1"/>
    <n v="2"/>
    <x v="1"/>
    <x v="0"/>
    <x v="17"/>
  </r>
  <r>
    <n v="96007"/>
    <x v="3"/>
    <x v="1"/>
    <n v="660.68"/>
    <d v="2019-01-20T00:00:00"/>
    <d v="2019-01-24T00:00:00"/>
    <n v="4"/>
    <x v="3"/>
    <x v="0"/>
    <s v=""/>
    <s v=""/>
    <x v="1"/>
    <x v="0"/>
    <x v="17"/>
  </r>
  <r>
    <n v="92982"/>
    <x v="5"/>
    <x v="1"/>
    <n v="655.43"/>
    <d v="2018-03-30T00:00:00"/>
    <d v="2018-04-06T00:00:00"/>
    <n v="7"/>
    <x v="1"/>
    <x v="1"/>
    <s v=""/>
    <n v="2"/>
    <x v="0"/>
    <x v="1"/>
    <x v="28"/>
  </r>
  <r>
    <n v="92982"/>
    <x v="3"/>
    <x v="0"/>
    <n v="2.84"/>
    <d v="2018-03-30T00:00:00"/>
    <d v="2018-04-06T00:00:00"/>
    <n v="7"/>
    <x v="1"/>
    <x v="1"/>
    <n v="1"/>
    <n v="5"/>
    <x v="0"/>
    <x v="1"/>
    <x v="28"/>
  </r>
  <r>
    <n v="93024"/>
    <x v="2"/>
    <x v="0"/>
    <n v="1936"/>
    <d v="2018-04-03T00:00:00"/>
    <d v="2018-04-10T00:00:00"/>
    <n v="7"/>
    <x v="3"/>
    <x v="1"/>
    <s v=""/>
    <s v=""/>
    <x v="0"/>
    <x v="2"/>
    <x v="27"/>
  </r>
  <r>
    <n v="96248"/>
    <x v="0"/>
    <x v="0"/>
    <n v="1302.07"/>
    <d v="2019-02-05T00:00:00"/>
    <d v="2019-02-10T00:00:00"/>
    <n v="5"/>
    <x v="2"/>
    <x v="1"/>
    <s v=""/>
    <n v="5"/>
    <x v="1"/>
    <x v="4"/>
    <x v="4"/>
  </r>
  <r>
    <n v="93042"/>
    <x v="1"/>
    <x v="1"/>
    <n v="1660.01"/>
    <d v="2018-04-05T00:00:00"/>
    <d v="2018-04-12T00:00:00"/>
    <n v="7"/>
    <x v="1"/>
    <x v="1"/>
    <n v="5"/>
    <s v=""/>
    <x v="0"/>
    <x v="2"/>
    <x v="4"/>
  </r>
  <r>
    <n v="93042"/>
    <x v="5"/>
    <x v="0"/>
    <n v="383.08"/>
    <d v="2018-04-05T00:00:00"/>
    <d v="2018-04-12T00:00:00"/>
    <n v="7"/>
    <x v="1"/>
    <x v="1"/>
    <s v=""/>
    <n v="4"/>
    <x v="0"/>
    <x v="2"/>
    <x v="4"/>
  </r>
  <r>
    <n v="103986"/>
    <x v="4"/>
    <x v="0"/>
    <n v="716.75"/>
    <d v="2020-08-18T00:00:00"/>
    <d v="2020-08-23T00:00:00"/>
    <n v="5"/>
    <x v="0"/>
    <x v="1"/>
    <n v="3"/>
    <s v=""/>
    <x v="2"/>
    <x v="6"/>
    <x v="15"/>
  </r>
  <r>
    <n v="93045"/>
    <x v="8"/>
    <x v="1"/>
    <n v="286.47000000000003"/>
    <d v="2018-04-05T00:00:00"/>
    <d v="2018-04-12T00:00:00"/>
    <n v="7"/>
    <x v="2"/>
    <x v="0"/>
    <n v="5"/>
    <n v="4"/>
    <x v="0"/>
    <x v="2"/>
    <x v="4"/>
  </r>
  <r>
    <n v="93046"/>
    <x v="6"/>
    <x v="1"/>
    <n v="566.82000000000005"/>
    <d v="2018-04-05T00:00:00"/>
    <d v="2018-04-12T00:00:00"/>
    <n v="7"/>
    <x v="2"/>
    <x v="1"/>
    <n v="5"/>
    <n v="3"/>
    <x v="0"/>
    <x v="2"/>
    <x v="4"/>
  </r>
  <r>
    <n v="96327"/>
    <x v="5"/>
    <x v="0"/>
    <n v="489.1"/>
    <d v="2019-02-11T00:00:00"/>
    <d v="2019-02-16T00:00:00"/>
    <n v="5"/>
    <x v="6"/>
    <x v="1"/>
    <s v=""/>
    <n v="2"/>
    <x v="1"/>
    <x v="4"/>
    <x v="14"/>
  </r>
  <r>
    <n v="104019"/>
    <x v="6"/>
    <x v="0"/>
    <n v="553.82000000000005"/>
    <d v="2020-08-20T00:00:00"/>
    <d v="2020-08-25T00:00:00"/>
    <n v="5"/>
    <x v="2"/>
    <x v="1"/>
    <n v="2"/>
    <s v=""/>
    <x v="2"/>
    <x v="6"/>
    <x v="17"/>
  </r>
  <r>
    <n v="93048"/>
    <x v="2"/>
    <x v="1"/>
    <n v="301.89999999999998"/>
    <d v="2018-04-05T00:00:00"/>
    <d v="2018-04-12T00:00:00"/>
    <n v="7"/>
    <x v="4"/>
    <x v="1"/>
    <n v="5"/>
    <n v="3"/>
    <x v="0"/>
    <x v="2"/>
    <x v="4"/>
  </r>
  <r>
    <n v="104024"/>
    <x v="1"/>
    <x v="1"/>
    <n v="531.33000000000004"/>
    <d v="2020-08-21T00:00:00"/>
    <d v="2020-08-26T00:00:00"/>
    <n v="5"/>
    <x v="0"/>
    <x v="1"/>
    <n v="5"/>
    <s v=""/>
    <x v="2"/>
    <x v="6"/>
    <x v="24"/>
  </r>
  <r>
    <n v="93048"/>
    <x v="7"/>
    <x v="0"/>
    <n v="458.76"/>
    <d v="2018-04-05T00:00:00"/>
    <d v="2018-04-12T00:00:00"/>
    <n v="7"/>
    <x v="4"/>
    <x v="1"/>
    <n v="5"/>
    <n v="2"/>
    <x v="0"/>
    <x v="2"/>
    <x v="4"/>
  </r>
  <r>
    <n v="93048"/>
    <x v="3"/>
    <x v="1"/>
    <n v="128.58000000000001"/>
    <d v="2018-04-05T00:00:00"/>
    <d v="2018-04-12T00:00:00"/>
    <n v="7"/>
    <x v="4"/>
    <x v="1"/>
    <n v="5"/>
    <n v="4"/>
    <x v="0"/>
    <x v="2"/>
    <x v="4"/>
  </r>
  <r>
    <n v="104024"/>
    <x v="1"/>
    <x v="0"/>
    <n v="1243.9000000000001"/>
    <d v="2020-08-21T00:00:00"/>
    <d v="2020-08-26T00:00:00"/>
    <n v="5"/>
    <x v="0"/>
    <x v="1"/>
    <n v="5"/>
    <s v=""/>
    <x v="2"/>
    <x v="6"/>
    <x v="24"/>
  </r>
  <r>
    <n v="96008"/>
    <x v="0"/>
    <x v="0"/>
    <n v="418.33"/>
    <d v="2019-01-20T00:00:00"/>
    <d v="2019-01-24T00:00:00"/>
    <n v="4"/>
    <x v="4"/>
    <x v="1"/>
    <s v=""/>
    <s v=""/>
    <x v="1"/>
    <x v="0"/>
    <x v="17"/>
  </r>
  <r>
    <n v="104030"/>
    <x v="7"/>
    <x v="1"/>
    <n v="129.66"/>
    <d v="2020-08-21T00:00:00"/>
    <d v="2020-08-26T00:00:00"/>
    <n v="5"/>
    <x v="2"/>
    <x v="1"/>
    <n v="3"/>
    <s v=""/>
    <x v="2"/>
    <x v="6"/>
    <x v="24"/>
  </r>
  <r>
    <n v="93136"/>
    <x v="7"/>
    <x v="1"/>
    <n v="188.37"/>
    <d v="2018-04-12T00:00:00"/>
    <d v="2018-04-19T00:00:00"/>
    <n v="7"/>
    <x v="2"/>
    <x v="1"/>
    <n v="2"/>
    <n v="3"/>
    <x v="0"/>
    <x v="2"/>
    <x v="5"/>
  </r>
  <r>
    <n v="96484"/>
    <x v="8"/>
    <x v="0"/>
    <n v="287.54000000000002"/>
    <d v="2019-02-26T00:00:00"/>
    <d v="2019-03-03T00:00:00"/>
    <n v="5"/>
    <x v="4"/>
    <x v="1"/>
    <s v=""/>
    <n v="2"/>
    <x v="1"/>
    <x v="4"/>
    <x v="10"/>
  </r>
  <r>
    <n v="93137"/>
    <x v="4"/>
    <x v="1"/>
    <n v="237.95"/>
    <d v="2018-04-12T00:00:00"/>
    <d v="2018-04-19T00:00:00"/>
    <n v="7"/>
    <x v="3"/>
    <x v="1"/>
    <n v="2"/>
    <n v="2"/>
    <x v="0"/>
    <x v="2"/>
    <x v="5"/>
  </r>
  <r>
    <n v="93137"/>
    <x v="8"/>
    <x v="1"/>
    <n v="737.07"/>
    <d v="2018-04-12T00:00:00"/>
    <d v="2018-04-19T00:00:00"/>
    <n v="7"/>
    <x v="3"/>
    <x v="1"/>
    <n v="2"/>
    <n v="4"/>
    <x v="0"/>
    <x v="2"/>
    <x v="5"/>
  </r>
  <r>
    <n v="93137"/>
    <x v="0"/>
    <x v="0"/>
    <n v="1444.07"/>
    <d v="2018-04-12T00:00:00"/>
    <d v="2018-04-19T00:00:00"/>
    <n v="7"/>
    <x v="3"/>
    <x v="1"/>
    <n v="2"/>
    <n v="2"/>
    <x v="0"/>
    <x v="2"/>
    <x v="5"/>
  </r>
  <r>
    <n v="96522"/>
    <x v="8"/>
    <x v="0"/>
    <n v="1003.8"/>
    <d v="2019-03-02T00:00:00"/>
    <d v="2019-03-07T00:00:00"/>
    <n v="5"/>
    <x v="6"/>
    <x v="1"/>
    <s v=""/>
    <n v="5"/>
    <x v="1"/>
    <x v="1"/>
    <x v="12"/>
  </r>
  <r>
    <n v="93146"/>
    <x v="7"/>
    <x v="1"/>
    <n v="353.72"/>
    <d v="2018-04-12T00:00:00"/>
    <d v="2018-04-19T00:00:00"/>
    <n v="7"/>
    <x v="6"/>
    <x v="0"/>
    <n v="2"/>
    <s v=""/>
    <x v="0"/>
    <x v="2"/>
    <x v="5"/>
  </r>
  <r>
    <n v="93146"/>
    <x v="2"/>
    <x v="1"/>
    <n v="1178.8399999999999"/>
    <d v="2018-04-12T00:00:00"/>
    <d v="2018-04-19T00:00:00"/>
    <n v="7"/>
    <x v="6"/>
    <x v="0"/>
    <s v=""/>
    <s v=""/>
    <x v="0"/>
    <x v="2"/>
    <x v="5"/>
  </r>
  <r>
    <n v="96605"/>
    <x v="5"/>
    <x v="0"/>
    <n v="332.07"/>
    <d v="2019-03-11T00:00:00"/>
    <d v="2019-03-16T00:00:00"/>
    <n v="5"/>
    <x v="2"/>
    <x v="1"/>
    <s v=""/>
    <n v="4"/>
    <x v="1"/>
    <x v="1"/>
    <x v="14"/>
  </r>
  <r>
    <n v="104247"/>
    <x v="8"/>
    <x v="1"/>
    <n v="335.22"/>
    <d v="2020-09-01T00:00:00"/>
    <d v="2020-09-06T00:00:00"/>
    <n v="5"/>
    <x v="6"/>
    <x v="1"/>
    <n v="4"/>
    <s v=""/>
    <x v="2"/>
    <x v="7"/>
    <x v="0"/>
  </r>
  <r>
    <n v="93153"/>
    <x v="3"/>
    <x v="0"/>
    <n v="1383.68"/>
    <d v="2018-04-14T00:00:00"/>
    <d v="2018-04-21T00:00:00"/>
    <n v="7"/>
    <x v="2"/>
    <x v="0"/>
    <n v="5"/>
    <s v=""/>
    <x v="0"/>
    <x v="2"/>
    <x v="23"/>
  </r>
  <r>
    <n v="93154"/>
    <x v="1"/>
    <x v="0"/>
    <n v="1554.53"/>
    <d v="2018-04-14T00:00:00"/>
    <d v="2018-04-21T00:00:00"/>
    <n v="7"/>
    <x v="2"/>
    <x v="1"/>
    <s v=""/>
    <s v=""/>
    <x v="0"/>
    <x v="2"/>
    <x v="23"/>
  </r>
  <r>
    <n v="104334"/>
    <x v="0"/>
    <x v="0"/>
    <n v="749.14"/>
    <d v="2020-09-06T00:00:00"/>
    <d v="2020-09-11T00:00:00"/>
    <n v="5"/>
    <x v="3"/>
    <x v="1"/>
    <n v="5"/>
    <s v=""/>
    <x v="2"/>
    <x v="7"/>
    <x v="29"/>
  </r>
  <r>
    <n v="93156"/>
    <x v="4"/>
    <x v="0"/>
    <n v="1865.28"/>
    <d v="2018-04-14T00:00:00"/>
    <d v="2018-04-21T00:00:00"/>
    <n v="7"/>
    <x v="3"/>
    <x v="0"/>
    <n v="4"/>
    <s v=""/>
    <x v="0"/>
    <x v="2"/>
    <x v="23"/>
  </r>
  <r>
    <n v="96223"/>
    <x v="2"/>
    <x v="0"/>
    <n v="1975.63"/>
    <d v="2019-02-04T00:00:00"/>
    <d v="2019-02-08T00:00:00"/>
    <n v="4"/>
    <x v="2"/>
    <x v="1"/>
    <n v="3"/>
    <n v="4"/>
    <x v="1"/>
    <x v="4"/>
    <x v="13"/>
  </r>
  <r>
    <n v="93159"/>
    <x v="4"/>
    <x v="1"/>
    <n v="996.38"/>
    <d v="2018-04-14T00:00:00"/>
    <d v="2018-04-21T00:00:00"/>
    <n v="7"/>
    <x v="5"/>
    <x v="0"/>
    <n v="4"/>
    <n v="2"/>
    <x v="0"/>
    <x v="2"/>
    <x v="23"/>
  </r>
  <r>
    <n v="104426"/>
    <x v="4"/>
    <x v="1"/>
    <n v="1502.36"/>
    <d v="2020-09-11T00:00:00"/>
    <d v="2020-09-16T00:00:00"/>
    <n v="5"/>
    <x v="4"/>
    <x v="1"/>
    <n v="1"/>
    <s v=""/>
    <x v="2"/>
    <x v="7"/>
    <x v="14"/>
  </r>
  <r>
    <n v="96401"/>
    <x v="5"/>
    <x v="1"/>
    <n v="235.34"/>
    <d v="2019-02-18T00:00:00"/>
    <d v="2019-02-22T00:00:00"/>
    <n v="4"/>
    <x v="5"/>
    <x v="1"/>
    <s v=""/>
    <s v=""/>
    <x v="1"/>
    <x v="4"/>
    <x v="15"/>
  </r>
  <r>
    <n v="93245"/>
    <x v="2"/>
    <x v="0"/>
    <n v="53.2"/>
    <d v="2018-04-21T00:00:00"/>
    <d v="2018-04-28T00:00:00"/>
    <n v="7"/>
    <x v="6"/>
    <x v="0"/>
    <s v=""/>
    <s v=""/>
    <x v="0"/>
    <x v="2"/>
    <x v="24"/>
  </r>
  <r>
    <n v="104504"/>
    <x v="4"/>
    <x v="0"/>
    <n v="420.35"/>
    <d v="2020-09-17T00:00:00"/>
    <d v="2020-09-22T00:00:00"/>
    <n v="5"/>
    <x v="0"/>
    <x v="1"/>
    <n v="5"/>
    <s v=""/>
    <x v="2"/>
    <x v="7"/>
    <x v="19"/>
  </r>
  <r>
    <n v="93286"/>
    <x v="5"/>
    <x v="0"/>
    <n v="1782.94"/>
    <d v="2018-04-25T00:00:00"/>
    <d v="2018-05-02T00:00:00"/>
    <n v="7"/>
    <x v="1"/>
    <x v="1"/>
    <n v="5"/>
    <s v=""/>
    <x v="0"/>
    <x v="2"/>
    <x v="9"/>
  </r>
  <r>
    <n v="104507"/>
    <x v="5"/>
    <x v="0"/>
    <n v="1140.99"/>
    <d v="2020-09-17T00:00:00"/>
    <d v="2020-09-22T00:00:00"/>
    <n v="5"/>
    <x v="1"/>
    <x v="1"/>
    <s v=""/>
    <s v=""/>
    <x v="2"/>
    <x v="7"/>
    <x v="19"/>
  </r>
  <r>
    <n v="93290"/>
    <x v="8"/>
    <x v="1"/>
    <n v="1127.8599999999999"/>
    <d v="2018-04-25T00:00:00"/>
    <d v="2018-05-02T00:00:00"/>
    <n v="7"/>
    <x v="2"/>
    <x v="1"/>
    <n v="5"/>
    <n v="1"/>
    <x v="0"/>
    <x v="2"/>
    <x v="9"/>
  </r>
  <r>
    <n v="96555"/>
    <x v="5"/>
    <x v="0"/>
    <n v="636.38"/>
    <d v="2019-03-06T00:00:00"/>
    <d v="2019-03-10T00:00:00"/>
    <n v="4"/>
    <x v="6"/>
    <x v="1"/>
    <s v=""/>
    <s v=""/>
    <x v="1"/>
    <x v="1"/>
    <x v="29"/>
  </r>
  <r>
    <n v="93293"/>
    <x v="5"/>
    <x v="1"/>
    <n v="665.86"/>
    <d v="2018-04-25T00:00:00"/>
    <d v="2018-05-02T00:00:00"/>
    <n v="7"/>
    <x v="3"/>
    <x v="0"/>
    <n v="5"/>
    <n v="2"/>
    <x v="0"/>
    <x v="2"/>
    <x v="9"/>
  </r>
  <r>
    <n v="93294"/>
    <x v="4"/>
    <x v="0"/>
    <n v="1347.57"/>
    <d v="2018-04-25T00:00:00"/>
    <d v="2018-05-02T00:00:00"/>
    <n v="7"/>
    <x v="3"/>
    <x v="1"/>
    <n v="5"/>
    <n v="3"/>
    <x v="0"/>
    <x v="2"/>
    <x v="9"/>
  </r>
  <r>
    <n v="104606"/>
    <x v="8"/>
    <x v="0"/>
    <n v="1220.6600000000001"/>
    <d v="2020-09-21T00:00:00"/>
    <d v="2020-09-26T00:00:00"/>
    <n v="5"/>
    <x v="5"/>
    <x v="1"/>
    <n v="5"/>
    <s v=""/>
    <x v="2"/>
    <x v="7"/>
    <x v="24"/>
  </r>
  <r>
    <n v="93297"/>
    <x v="6"/>
    <x v="1"/>
    <n v="1446.65"/>
    <d v="2018-04-25T00:00:00"/>
    <d v="2018-05-02T00:00:00"/>
    <n v="7"/>
    <x v="4"/>
    <x v="1"/>
    <n v="5"/>
    <s v=""/>
    <x v="0"/>
    <x v="2"/>
    <x v="9"/>
  </r>
  <r>
    <n v="93297"/>
    <x v="8"/>
    <x v="0"/>
    <n v="983.87"/>
    <d v="2018-04-25T00:00:00"/>
    <d v="2018-05-02T00:00:00"/>
    <n v="7"/>
    <x v="4"/>
    <x v="1"/>
    <n v="5"/>
    <n v="5"/>
    <x v="0"/>
    <x v="2"/>
    <x v="9"/>
  </r>
  <r>
    <n v="93299"/>
    <x v="7"/>
    <x v="0"/>
    <n v="473.52"/>
    <d v="2018-04-25T00:00:00"/>
    <d v="2018-05-02T00:00:00"/>
    <n v="7"/>
    <x v="5"/>
    <x v="1"/>
    <n v="5"/>
    <s v=""/>
    <x v="0"/>
    <x v="2"/>
    <x v="9"/>
  </r>
  <r>
    <n v="93299"/>
    <x v="7"/>
    <x v="1"/>
    <n v="368.47"/>
    <d v="2018-04-25T00:00:00"/>
    <d v="2018-05-02T00:00:00"/>
    <n v="7"/>
    <x v="5"/>
    <x v="1"/>
    <n v="5"/>
    <s v=""/>
    <x v="0"/>
    <x v="2"/>
    <x v="9"/>
  </r>
  <r>
    <n v="93300"/>
    <x v="1"/>
    <x v="0"/>
    <n v="1918.74"/>
    <d v="2018-04-25T00:00:00"/>
    <d v="2018-05-02T00:00:00"/>
    <n v="7"/>
    <x v="5"/>
    <x v="0"/>
    <n v="5"/>
    <s v=""/>
    <x v="0"/>
    <x v="2"/>
    <x v="9"/>
  </r>
  <r>
    <n v="93301"/>
    <x v="3"/>
    <x v="0"/>
    <n v="1460.88"/>
    <d v="2018-04-25T00:00:00"/>
    <d v="2018-05-02T00:00:00"/>
    <n v="7"/>
    <x v="5"/>
    <x v="0"/>
    <n v="5"/>
    <s v=""/>
    <x v="0"/>
    <x v="2"/>
    <x v="9"/>
  </r>
  <r>
    <n v="104675"/>
    <x v="1"/>
    <x v="0"/>
    <n v="576.42999999999995"/>
    <d v="2020-09-25T00:00:00"/>
    <d v="2020-09-30T00:00:00"/>
    <n v="5"/>
    <x v="1"/>
    <x v="0"/>
    <s v=""/>
    <s v=""/>
    <x v="2"/>
    <x v="7"/>
    <x v="9"/>
  </r>
  <r>
    <n v="93303"/>
    <x v="7"/>
    <x v="1"/>
    <n v="623.36"/>
    <d v="2018-04-25T00:00:00"/>
    <d v="2018-05-02T00:00:00"/>
    <n v="7"/>
    <x v="6"/>
    <x v="1"/>
    <n v="5"/>
    <n v="2"/>
    <x v="0"/>
    <x v="2"/>
    <x v="9"/>
  </r>
  <r>
    <n v="93303"/>
    <x v="2"/>
    <x v="1"/>
    <n v="1373.04"/>
    <d v="2018-04-25T00:00:00"/>
    <d v="2018-05-02T00:00:00"/>
    <n v="7"/>
    <x v="6"/>
    <x v="1"/>
    <n v="5"/>
    <s v=""/>
    <x v="0"/>
    <x v="2"/>
    <x v="9"/>
  </r>
  <r>
    <n v="93304"/>
    <x v="5"/>
    <x v="1"/>
    <n v="1429.52"/>
    <d v="2018-04-25T00:00:00"/>
    <d v="2018-05-02T00:00:00"/>
    <n v="7"/>
    <x v="6"/>
    <x v="1"/>
    <n v="5"/>
    <s v=""/>
    <x v="0"/>
    <x v="2"/>
    <x v="9"/>
  </r>
  <r>
    <n v="93305"/>
    <x v="2"/>
    <x v="1"/>
    <n v="889.43"/>
    <d v="2018-04-25T00:00:00"/>
    <d v="2018-05-02T00:00:00"/>
    <n v="7"/>
    <x v="6"/>
    <x v="1"/>
    <n v="5"/>
    <s v=""/>
    <x v="0"/>
    <x v="2"/>
    <x v="9"/>
  </r>
  <r>
    <n v="93528"/>
    <x v="0"/>
    <x v="0"/>
    <n v="874.09"/>
    <d v="2018-05-15T00:00:00"/>
    <d v="2018-05-22T00:00:00"/>
    <n v="7"/>
    <x v="0"/>
    <x v="1"/>
    <n v="5"/>
    <n v="5"/>
    <x v="0"/>
    <x v="3"/>
    <x v="16"/>
  </r>
  <r>
    <n v="104679"/>
    <x v="8"/>
    <x v="0"/>
    <n v="408.92"/>
    <d v="2020-09-25T00:00:00"/>
    <d v="2020-09-30T00:00:00"/>
    <n v="5"/>
    <x v="2"/>
    <x v="0"/>
    <n v="5"/>
    <s v=""/>
    <x v="2"/>
    <x v="7"/>
    <x v="9"/>
  </r>
  <r>
    <n v="93533"/>
    <x v="6"/>
    <x v="0"/>
    <n v="499.93"/>
    <d v="2018-05-15T00:00:00"/>
    <d v="2018-05-22T00:00:00"/>
    <n v="7"/>
    <x v="2"/>
    <x v="1"/>
    <n v="5"/>
    <n v="5"/>
    <x v="0"/>
    <x v="3"/>
    <x v="16"/>
  </r>
  <r>
    <n v="93687"/>
    <x v="3"/>
    <x v="0"/>
    <n v="113.59"/>
    <d v="2018-06-01T00:00:00"/>
    <d v="2018-06-08T00:00:00"/>
    <n v="7"/>
    <x v="2"/>
    <x v="1"/>
    <n v="5"/>
    <n v="5"/>
    <x v="0"/>
    <x v="11"/>
    <x v="0"/>
  </r>
  <r>
    <n v="93687"/>
    <x v="0"/>
    <x v="1"/>
    <n v="611.95000000000005"/>
    <d v="2018-06-01T00:00:00"/>
    <d v="2018-06-08T00:00:00"/>
    <n v="7"/>
    <x v="2"/>
    <x v="1"/>
    <n v="5"/>
    <n v="1"/>
    <x v="0"/>
    <x v="11"/>
    <x v="0"/>
  </r>
  <r>
    <n v="96609"/>
    <x v="7"/>
    <x v="0"/>
    <n v="603.6"/>
    <d v="2019-03-11T00:00:00"/>
    <d v="2019-03-16T00:00:00"/>
    <n v="5"/>
    <x v="4"/>
    <x v="1"/>
    <s v=""/>
    <n v="3"/>
    <x v="1"/>
    <x v="1"/>
    <x v="14"/>
  </r>
  <r>
    <n v="96696"/>
    <x v="5"/>
    <x v="1"/>
    <n v="493.34"/>
    <d v="2019-03-18T00:00:00"/>
    <d v="2019-03-22T00:00:00"/>
    <n v="4"/>
    <x v="0"/>
    <x v="1"/>
    <s v=""/>
    <s v=""/>
    <x v="1"/>
    <x v="1"/>
    <x v="15"/>
  </r>
  <r>
    <n v="104679"/>
    <x v="6"/>
    <x v="0"/>
    <n v="81.97"/>
    <d v="2020-09-25T00:00:00"/>
    <d v="2020-09-30T00:00:00"/>
    <n v="5"/>
    <x v="2"/>
    <x v="0"/>
    <n v="3"/>
    <s v=""/>
    <x v="2"/>
    <x v="7"/>
    <x v="9"/>
  </r>
  <r>
    <n v="93687"/>
    <x v="4"/>
    <x v="0"/>
    <n v="1576"/>
    <d v="2018-06-01T00:00:00"/>
    <d v="2018-06-08T00:00:00"/>
    <n v="7"/>
    <x v="2"/>
    <x v="1"/>
    <n v="1"/>
    <n v="3"/>
    <x v="0"/>
    <x v="11"/>
    <x v="0"/>
  </r>
  <r>
    <n v="93687"/>
    <x v="5"/>
    <x v="1"/>
    <n v="1032.2"/>
    <d v="2018-06-01T00:00:00"/>
    <d v="2018-06-08T00:00:00"/>
    <n v="7"/>
    <x v="2"/>
    <x v="1"/>
    <n v="1"/>
    <s v=""/>
    <x v="0"/>
    <x v="11"/>
    <x v="0"/>
  </r>
  <r>
    <n v="93687"/>
    <x v="2"/>
    <x v="1"/>
    <n v="839.41"/>
    <d v="2018-06-01T00:00:00"/>
    <d v="2018-06-08T00:00:00"/>
    <n v="7"/>
    <x v="2"/>
    <x v="1"/>
    <n v="1"/>
    <s v=""/>
    <x v="0"/>
    <x v="11"/>
    <x v="0"/>
  </r>
  <r>
    <n v="93687"/>
    <x v="2"/>
    <x v="1"/>
    <n v="1644.14"/>
    <d v="2018-06-01T00:00:00"/>
    <d v="2018-06-08T00:00:00"/>
    <n v="7"/>
    <x v="2"/>
    <x v="1"/>
    <n v="5"/>
    <s v=""/>
    <x v="0"/>
    <x v="11"/>
    <x v="0"/>
  </r>
  <r>
    <n v="93687"/>
    <x v="1"/>
    <x v="0"/>
    <n v="1849.81"/>
    <d v="2018-06-01T00:00:00"/>
    <d v="2018-06-08T00:00:00"/>
    <n v="7"/>
    <x v="2"/>
    <x v="1"/>
    <n v="5"/>
    <s v=""/>
    <x v="0"/>
    <x v="11"/>
    <x v="0"/>
  </r>
  <r>
    <n v="104689"/>
    <x v="5"/>
    <x v="0"/>
    <n v="77.45"/>
    <d v="2020-09-25T00:00:00"/>
    <d v="2020-09-30T00:00:00"/>
    <n v="5"/>
    <x v="6"/>
    <x v="1"/>
    <n v="5"/>
    <s v=""/>
    <x v="2"/>
    <x v="7"/>
    <x v="9"/>
  </r>
  <r>
    <n v="93693"/>
    <x v="4"/>
    <x v="1"/>
    <n v="663.48"/>
    <d v="2018-06-01T00:00:00"/>
    <d v="2018-06-08T00:00:00"/>
    <n v="7"/>
    <x v="3"/>
    <x v="1"/>
    <n v="5"/>
    <n v="1"/>
    <x v="0"/>
    <x v="11"/>
    <x v="0"/>
  </r>
  <r>
    <n v="104794"/>
    <x v="3"/>
    <x v="0"/>
    <n v="665.51"/>
    <d v="2020-10-03T00:00:00"/>
    <d v="2020-10-08T00:00:00"/>
    <n v="5"/>
    <x v="2"/>
    <x v="1"/>
    <n v="3"/>
    <s v=""/>
    <x v="2"/>
    <x v="8"/>
    <x v="27"/>
  </r>
  <r>
    <n v="93694"/>
    <x v="2"/>
    <x v="1"/>
    <n v="1386.28"/>
    <d v="2018-06-01T00:00:00"/>
    <d v="2018-06-08T00:00:00"/>
    <n v="7"/>
    <x v="3"/>
    <x v="0"/>
    <n v="5"/>
    <s v=""/>
    <x v="0"/>
    <x v="11"/>
    <x v="0"/>
  </r>
  <r>
    <n v="96629"/>
    <x v="2"/>
    <x v="0"/>
    <n v="1200.07"/>
    <d v="2019-03-14T00:00:00"/>
    <d v="2019-03-18T00:00:00"/>
    <n v="4"/>
    <x v="0"/>
    <x v="1"/>
    <n v="3"/>
    <s v=""/>
    <x v="1"/>
    <x v="1"/>
    <x v="23"/>
  </r>
  <r>
    <n v="104799"/>
    <x v="5"/>
    <x v="0"/>
    <n v="109.93"/>
    <d v="2020-10-03T00:00:00"/>
    <d v="2020-10-08T00:00:00"/>
    <n v="5"/>
    <x v="3"/>
    <x v="1"/>
    <n v="2"/>
    <s v=""/>
    <x v="2"/>
    <x v="8"/>
    <x v="27"/>
  </r>
  <r>
    <n v="93705"/>
    <x v="6"/>
    <x v="1"/>
    <n v="1093.4000000000001"/>
    <d v="2018-06-01T00:00:00"/>
    <d v="2018-06-08T00:00:00"/>
    <n v="7"/>
    <x v="4"/>
    <x v="1"/>
    <n v="5"/>
    <s v=""/>
    <x v="0"/>
    <x v="11"/>
    <x v="0"/>
  </r>
  <r>
    <n v="97115"/>
    <x v="8"/>
    <x v="0"/>
    <n v="297.11"/>
    <d v="2019-04-19T00:00:00"/>
    <d v="2019-04-23T00:00:00"/>
    <n v="4"/>
    <x v="5"/>
    <x v="0"/>
    <s v=""/>
    <s v=""/>
    <x v="1"/>
    <x v="2"/>
    <x v="3"/>
  </r>
  <r>
    <n v="97128"/>
    <x v="6"/>
    <x v="1"/>
    <n v="109.17"/>
    <d v="2019-04-20T00:00:00"/>
    <d v="2019-04-24T00:00:00"/>
    <n v="4"/>
    <x v="3"/>
    <x v="1"/>
    <s v=""/>
    <s v=""/>
    <x v="1"/>
    <x v="2"/>
    <x v="17"/>
  </r>
  <r>
    <n v="93712"/>
    <x v="1"/>
    <x v="0"/>
    <n v="1867.86"/>
    <d v="2018-06-01T00:00:00"/>
    <d v="2018-06-08T00:00:00"/>
    <n v="7"/>
    <x v="5"/>
    <x v="0"/>
    <n v="5"/>
    <s v=""/>
    <x v="0"/>
    <x v="11"/>
    <x v="0"/>
  </r>
  <r>
    <n v="96609"/>
    <x v="5"/>
    <x v="1"/>
    <n v="150.24"/>
    <d v="2019-03-11T00:00:00"/>
    <d v="2019-03-16T00:00:00"/>
    <n v="5"/>
    <x v="4"/>
    <x v="1"/>
    <s v=""/>
    <n v="4"/>
    <x v="1"/>
    <x v="1"/>
    <x v="14"/>
  </r>
  <r>
    <n v="97128"/>
    <x v="4"/>
    <x v="1"/>
    <n v="659.72"/>
    <d v="2019-04-20T00:00:00"/>
    <d v="2019-04-24T00:00:00"/>
    <n v="4"/>
    <x v="3"/>
    <x v="1"/>
    <s v=""/>
    <s v=""/>
    <x v="1"/>
    <x v="2"/>
    <x v="17"/>
  </r>
  <r>
    <n v="97218"/>
    <x v="4"/>
    <x v="0"/>
    <n v="607.91"/>
    <d v="2019-04-27T00:00:00"/>
    <d v="2019-05-01T00:00:00"/>
    <n v="4"/>
    <x v="0"/>
    <x v="1"/>
    <s v=""/>
    <s v=""/>
    <x v="1"/>
    <x v="2"/>
    <x v="18"/>
  </r>
  <r>
    <n v="93712"/>
    <x v="1"/>
    <x v="0"/>
    <n v="102.55"/>
    <d v="2018-06-01T00:00:00"/>
    <d v="2018-06-08T00:00:00"/>
    <n v="7"/>
    <x v="5"/>
    <x v="0"/>
    <n v="1"/>
    <n v="3"/>
    <x v="0"/>
    <x v="11"/>
    <x v="0"/>
  </r>
  <r>
    <n v="93712"/>
    <x v="1"/>
    <x v="1"/>
    <n v="928.13"/>
    <d v="2018-06-01T00:00:00"/>
    <d v="2018-06-08T00:00:00"/>
    <n v="7"/>
    <x v="5"/>
    <x v="0"/>
    <n v="1"/>
    <n v="5"/>
    <x v="0"/>
    <x v="11"/>
    <x v="0"/>
  </r>
  <r>
    <n v="96609"/>
    <x v="0"/>
    <x v="1"/>
    <n v="35.950000000000003"/>
    <d v="2019-03-11T00:00:00"/>
    <d v="2019-03-16T00:00:00"/>
    <n v="5"/>
    <x v="4"/>
    <x v="1"/>
    <s v=""/>
    <n v="4"/>
    <x v="1"/>
    <x v="1"/>
    <x v="14"/>
  </r>
  <r>
    <n v="96610"/>
    <x v="8"/>
    <x v="0"/>
    <n v="933.68"/>
    <d v="2019-03-11T00:00:00"/>
    <d v="2019-03-16T00:00:00"/>
    <n v="5"/>
    <x v="6"/>
    <x v="1"/>
    <s v=""/>
    <n v="4"/>
    <x v="1"/>
    <x v="1"/>
    <x v="14"/>
  </r>
  <r>
    <n v="96610"/>
    <x v="8"/>
    <x v="1"/>
    <n v="910.97"/>
    <d v="2019-03-11T00:00:00"/>
    <d v="2019-03-16T00:00:00"/>
    <n v="5"/>
    <x v="6"/>
    <x v="1"/>
    <s v=""/>
    <n v="1"/>
    <x v="1"/>
    <x v="1"/>
    <x v="14"/>
  </r>
  <r>
    <n v="96610"/>
    <x v="8"/>
    <x v="0"/>
    <n v="280.54000000000002"/>
    <d v="2019-03-11T00:00:00"/>
    <d v="2019-03-16T00:00:00"/>
    <n v="5"/>
    <x v="6"/>
    <x v="1"/>
    <s v=""/>
    <n v="5"/>
    <x v="1"/>
    <x v="1"/>
    <x v="14"/>
  </r>
  <r>
    <n v="93727"/>
    <x v="1"/>
    <x v="0"/>
    <n v="1193.22"/>
    <d v="2018-06-02T00:00:00"/>
    <d v="2018-06-09T00:00:00"/>
    <n v="7"/>
    <x v="4"/>
    <x v="0"/>
    <s v=""/>
    <n v="2"/>
    <x v="0"/>
    <x v="11"/>
    <x v="12"/>
  </r>
  <r>
    <n v="93780"/>
    <x v="8"/>
    <x v="1"/>
    <n v="206.5"/>
    <d v="2018-06-13T00:00:00"/>
    <d v="2018-06-20T00:00:00"/>
    <n v="7"/>
    <x v="5"/>
    <x v="0"/>
    <n v="4"/>
    <n v="3"/>
    <x v="0"/>
    <x v="11"/>
    <x v="6"/>
  </r>
  <r>
    <n v="97256"/>
    <x v="6"/>
    <x v="0"/>
    <n v="24.32"/>
    <d v="2019-04-29T00:00:00"/>
    <d v="2019-05-03T00:00:00"/>
    <n v="4"/>
    <x v="4"/>
    <x v="1"/>
    <s v=""/>
    <s v=""/>
    <x v="1"/>
    <x v="2"/>
    <x v="2"/>
  </r>
  <r>
    <n v="93796"/>
    <x v="1"/>
    <x v="0"/>
    <n v="475.6"/>
    <d v="2018-06-15T00:00:00"/>
    <d v="2018-06-22T00:00:00"/>
    <n v="7"/>
    <x v="3"/>
    <x v="1"/>
    <n v="4"/>
    <n v="5"/>
    <x v="0"/>
    <x v="11"/>
    <x v="16"/>
  </r>
  <r>
    <n v="93843"/>
    <x v="1"/>
    <x v="0"/>
    <n v="1540.99"/>
    <d v="2018-06-21T00:00:00"/>
    <d v="2018-06-28T00:00:00"/>
    <n v="7"/>
    <x v="1"/>
    <x v="1"/>
    <n v="5"/>
    <s v=""/>
    <x v="0"/>
    <x v="11"/>
    <x v="24"/>
  </r>
  <r>
    <n v="93844"/>
    <x v="5"/>
    <x v="0"/>
    <n v="148.11000000000001"/>
    <d v="2018-06-21T00:00:00"/>
    <d v="2018-06-28T00:00:00"/>
    <n v="7"/>
    <x v="1"/>
    <x v="0"/>
    <s v=""/>
    <n v="3"/>
    <x v="0"/>
    <x v="11"/>
    <x v="24"/>
  </r>
  <r>
    <n v="93844"/>
    <x v="1"/>
    <x v="0"/>
    <n v="1420.49"/>
    <d v="2018-06-21T00:00:00"/>
    <d v="2018-06-28T00:00:00"/>
    <n v="7"/>
    <x v="1"/>
    <x v="0"/>
    <n v="5"/>
    <n v="3"/>
    <x v="0"/>
    <x v="11"/>
    <x v="24"/>
  </r>
  <r>
    <n v="97289"/>
    <x v="8"/>
    <x v="1"/>
    <n v="997.8"/>
    <d v="2019-05-02T00:00:00"/>
    <d v="2019-05-06T00:00:00"/>
    <n v="4"/>
    <x v="2"/>
    <x v="0"/>
    <s v=""/>
    <s v=""/>
    <x v="1"/>
    <x v="3"/>
    <x v="12"/>
  </r>
  <r>
    <n v="93845"/>
    <x v="5"/>
    <x v="1"/>
    <n v="450.43"/>
    <d v="2018-06-21T00:00:00"/>
    <d v="2018-06-28T00:00:00"/>
    <n v="7"/>
    <x v="2"/>
    <x v="1"/>
    <n v="5"/>
    <n v="4"/>
    <x v="0"/>
    <x v="11"/>
    <x v="24"/>
  </r>
  <r>
    <n v="93846"/>
    <x v="2"/>
    <x v="1"/>
    <n v="1229.77"/>
    <d v="2018-06-21T00:00:00"/>
    <d v="2018-06-28T00:00:00"/>
    <n v="7"/>
    <x v="3"/>
    <x v="0"/>
    <n v="5"/>
    <s v=""/>
    <x v="0"/>
    <x v="11"/>
    <x v="24"/>
  </r>
  <r>
    <n v="97604"/>
    <x v="7"/>
    <x v="1"/>
    <n v="529.44000000000005"/>
    <d v="2019-05-27T00:00:00"/>
    <d v="2019-05-31T00:00:00"/>
    <n v="4"/>
    <x v="0"/>
    <x v="1"/>
    <s v=""/>
    <s v=""/>
    <x v="1"/>
    <x v="3"/>
    <x v="18"/>
  </r>
  <r>
    <n v="93847"/>
    <x v="5"/>
    <x v="1"/>
    <n v="1363.32"/>
    <d v="2018-06-21T00:00:00"/>
    <d v="2018-06-28T00:00:00"/>
    <n v="7"/>
    <x v="4"/>
    <x v="1"/>
    <n v="3"/>
    <s v=""/>
    <x v="0"/>
    <x v="11"/>
    <x v="24"/>
  </r>
  <r>
    <n v="93848"/>
    <x v="3"/>
    <x v="0"/>
    <n v="1337.33"/>
    <d v="2018-06-21T00:00:00"/>
    <d v="2018-06-28T00:00:00"/>
    <n v="7"/>
    <x v="5"/>
    <x v="0"/>
    <n v="5"/>
    <n v="3"/>
    <x v="0"/>
    <x v="11"/>
    <x v="24"/>
  </r>
  <r>
    <n v="93848"/>
    <x v="1"/>
    <x v="1"/>
    <n v="451.56"/>
    <d v="2018-06-21T00:00:00"/>
    <d v="2018-06-28T00:00:00"/>
    <n v="7"/>
    <x v="5"/>
    <x v="0"/>
    <n v="5"/>
    <n v="4"/>
    <x v="0"/>
    <x v="11"/>
    <x v="24"/>
  </r>
  <r>
    <n v="93848"/>
    <x v="8"/>
    <x v="1"/>
    <n v="1223.55"/>
    <d v="2018-06-21T00:00:00"/>
    <d v="2018-06-28T00:00:00"/>
    <n v="7"/>
    <x v="5"/>
    <x v="0"/>
    <n v="5"/>
    <s v=""/>
    <x v="0"/>
    <x v="11"/>
    <x v="24"/>
  </r>
  <r>
    <n v="97615"/>
    <x v="3"/>
    <x v="1"/>
    <n v="1144.74"/>
    <d v="2019-05-28T00:00:00"/>
    <d v="2019-06-01T00:00:00"/>
    <n v="4"/>
    <x v="0"/>
    <x v="1"/>
    <s v=""/>
    <s v=""/>
    <x v="1"/>
    <x v="3"/>
    <x v="26"/>
  </r>
  <r>
    <n v="93865"/>
    <x v="3"/>
    <x v="1"/>
    <n v="1208.05"/>
    <d v="2018-06-23T00:00:00"/>
    <d v="2018-06-30T00:00:00"/>
    <n v="7"/>
    <x v="1"/>
    <x v="0"/>
    <n v="2"/>
    <n v="2"/>
    <x v="0"/>
    <x v="11"/>
    <x v="20"/>
  </r>
  <r>
    <n v="93866"/>
    <x v="5"/>
    <x v="0"/>
    <n v="521.87"/>
    <d v="2018-06-23T00:00:00"/>
    <d v="2018-06-30T00:00:00"/>
    <n v="7"/>
    <x v="3"/>
    <x v="1"/>
    <n v="2"/>
    <n v="3"/>
    <x v="0"/>
    <x v="11"/>
    <x v="20"/>
  </r>
  <r>
    <n v="93866"/>
    <x v="3"/>
    <x v="1"/>
    <n v="39.549999999999997"/>
    <d v="2018-06-23T00:00:00"/>
    <d v="2018-06-30T00:00:00"/>
    <n v="7"/>
    <x v="3"/>
    <x v="1"/>
    <n v="2"/>
    <n v="3"/>
    <x v="0"/>
    <x v="11"/>
    <x v="20"/>
  </r>
  <r>
    <n v="105027"/>
    <x v="5"/>
    <x v="0"/>
    <n v="634.75"/>
    <d v="2020-10-16T00:00:00"/>
    <d v="2020-10-21T00:00:00"/>
    <n v="5"/>
    <x v="5"/>
    <x v="1"/>
    <n v="4"/>
    <s v=""/>
    <x v="2"/>
    <x v="8"/>
    <x v="7"/>
  </r>
  <r>
    <n v="105134"/>
    <x v="7"/>
    <x v="1"/>
    <n v="233.15"/>
    <d v="2020-10-25T00:00:00"/>
    <d v="2020-10-30T00:00:00"/>
    <n v="5"/>
    <x v="1"/>
    <x v="0"/>
    <s v=""/>
    <s v=""/>
    <x v="2"/>
    <x v="8"/>
    <x v="9"/>
  </r>
  <r>
    <n v="93873"/>
    <x v="5"/>
    <x v="0"/>
    <n v="1798.63"/>
    <d v="2018-06-23T00:00:00"/>
    <d v="2018-06-30T00:00:00"/>
    <n v="7"/>
    <x v="6"/>
    <x v="0"/>
    <n v="2"/>
    <n v="3"/>
    <x v="0"/>
    <x v="11"/>
    <x v="20"/>
  </r>
  <r>
    <n v="93873"/>
    <x v="4"/>
    <x v="0"/>
    <n v="337.28"/>
    <d v="2018-06-23T00:00:00"/>
    <d v="2018-06-30T00:00:00"/>
    <n v="7"/>
    <x v="6"/>
    <x v="0"/>
    <n v="4"/>
    <n v="5"/>
    <x v="0"/>
    <x v="11"/>
    <x v="20"/>
  </r>
  <r>
    <n v="96777"/>
    <x v="8"/>
    <x v="1"/>
    <n v="920.92"/>
    <d v="2019-03-25T00:00:00"/>
    <d v="2019-03-30T00:00:00"/>
    <n v="5"/>
    <x v="0"/>
    <x v="1"/>
    <s v=""/>
    <n v="5"/>
    <x v="1"/>
    <x v="1"/>
    <x v="9"/>
  </r>
  <r>
    <n v="94010"/>
    <x v="1"/>
    <x v="1"/>
    <n v="857.36"/>
    <d v="2018-07-06T00:00:00"/>
    <d v="2018-07-13T00:00:00"/>
    <n v="7"/>
    <x v="2"/>
    <x v="1"/>
    <s v=""/>
    <s v=""/>
    <x v="0"/>
    <x v="5"/>
    <x v="29"/>
  </r>
  <r>
    <n v="96856"/>
    <x v="3"/>
    <x v="1"/>
    <n v="132.27000000000001"/>
    <d v="2019-04-01T00:00:00"/>
    <d v="2019-04-06T00:00:00"/>
    <n v="5"/>
    <x v="0"/>
    <x v="1"/>
    <s v=""/>
    <n v="3"/>
    <x v="1"/>
    <x v="2"/>
    <x v="0"/>
  </r>
  <r>
    <n v="96864"/>
    <x v="4"/>
    <x v="0"/>
    <n v="954.62"/>
    <d v="2019-04-01T00:00:00"/>
    <d v="2019-04-06T00:00:00"/>
    <n v="5"/>
    <x v="2"/>
    <x v="1"/>
    <s v=""/>
    <n v="3"/>
    <x v="1"/>
    <x v="2"/>
    <x v="0"/>
  </r>
  <r>
    <n v="96928"/>
    <x v="0"/>
    <x v="1"/>
    <n v="410.57"/>
    <d v="2019-04-05T00:00:00"/>
    <d v="2019-04-10T00:00:00"/>
    <n v="5"/>
    <x v="0"/>
    <x v="1"/>
    <s v=""/>
    <n v="5"/>
    <x v="1"/>
    <x v="2"/>
    <x v="4"/>
  </r>
  <r>
    <n v="94021"/>
    <x v="2"/>
    <x v="0"/>
    <n v="274.45999999999998"/>
    <d v="2018-07-06T00:00:00"/>
    <d v="2018-07-13T00:00:00"/>
    <n v="7"/>
    <x v="6"/>
    <x v="1"/>
    <s v=""/>
    <n v="3"/>
    <x v="0"/>
    <x v="5"/>
    <x v="29"/>
  </r>
  <r>
    <n v="94069"/>
    <x v="1"/>
    <x v="1"/>
    <n v="823.77"/>
    <d v="2018-07-11T00:00:00"/>
    <d v="2018-07-18T00:00:00"/>
    <n v="7"/>
    <x v="6"/>
    <x v="1"/>
    <n v="2"/>
    <n v="1"/>
    <x v="0"/>
    <x v="5"/>
    <x v="14"/>
  </r>
  <r>
    <n v="94148"/>
    <x v="2"/>
    <x v="1"/>
    <n v="1516.29"/>
    <d v="2018-07-20T00:00:00"/>
    <d v="2018-07-27T00:00:00"/>
    <n v="7"/>
    <x v="5"/>
    <x v="1"/>
    <n v="5"/>
    <s v=""/>
    <x v="0"/>
    <x v="5"/>
    <x v="17"/>
  </r>
  <r>
    <n v="94157"/>
    <x v="3"/>
    <x v="0"/>
    <n v="233.87"/>
    <d v="2018-07-21T00:00:00"/>
    <d v="2018-07-28T00:00:00"/>
    <n v="7"/>
    <x v="4"/>
    <x v="1"/>
    <n v="4"/>
    <n v="2"/>
    <x v="0"/>
    <x v="5"/>
    <x v="24"/>
  </r>
  <r>
    <n v="94219"/>
    <x v="4"/>
    <x v="1"/>
    <n v="540.80999999999995"/>
    <d v="2018-07-26T00:00:00"/>
    <d v="2018-08-02T00:00:00"/>
    <n v="7"/>
    <x v="2"/>
    <x v="0"/>
    <n v="5"/>
    <n v="1"/>
    <x v="0"/>
    <x v="5"/>
    <x v="10"/>
  </r>
  <r>
    <n v="94219"/>
    <x v="3"/>
    <x v="1"/>
    <n v="1019.99"/>
    <d v="2018-07-26T00:00:00"/>
    <d v="2018-08-02T00:00:00"/>
    <n v="7"/>
    <x v="2"/>
    <x v="0"/>
    <n v="5"/>
    <n v="2"/>
    <x v="0"/>
    <x v="5"/>
    <x v="10"/>
  </r>
  <r>
    <n v="94219"/>
    <x v="2"/>
    <x v="1"/>
    <n v="1390.92"/>
    <d v="2018-07-26T00:00:00"/>
    <d v="2018-08-02T00:00:00"/>
    <n v="7"/>
    <x v="2"/>
    <x v="0"/>
    <n v="2"/>
    <s v=""/>
    <x v="0"/>
    <x v="5"/>
    <x v="10"/>
  </r>
  <r>
    <n v="105149"/>
    <x v="5"/>
    <x v="0"/>
    <n v="602.46"/>
    <d v="2020-10-26T00:00:00"/>
    <d v="2020-10-31T00:00:00"/>
    <n v="5"/>
    <x v="1"/>
    <x v="1"/>
    <n v="4"/>
    <s v=""/>
    <x v="2"/>
    <x v="8"/>
    <x v="10"/>
  </r>
  <r>
    <n v="94225"/>
    <x v="5"/>
    <x v="0"/>
    <n v="1348.83"/>
    <d v="2018-07-26T00:00:00"/>
    <d v="2018-08-02T00:00:00"/>
    <n v="7"/>
    <x v="5"/>
    <x v="0"/>
    <n v="5"/>
    <n v="1"/>
    <x v="0"/>
    <x v="5"/>
    <x v="10"/>
  </r>
  <r>
    <n v="94225"/>
    <x v="1"/>
    <x v="1"/>
    <n v="188.48"/>
    <d v="2018-07-26T00:00:00"/>
    <d v="2018-08-02T00:00:00"/>
    <n v="7"/>
    <x v="5"/>
    <x v="0"/>
    <s v=""/>
    <n v="2"/>
    <x v="0"/>
    <x v="5"/>
    <x v="10"/>
  </r>
  <r>
    <n v="105227"/>
    <x v="5"/>
    <x v="1"/>
    <n v="64.31"/>
    <d v="2020-10-31T00:00:00"/>
    <d v="2020-11-05T00:00:00"/>
    <n v="5"/>
    <x v="3"/>
    <x v="1"/>
    <n v="2"/>
    <s v=""/>
    <x v="2"/>
    <x v="8"/>
    <x v="11"/>
  </r>
  <r>
    <n v="94303"/>
    <x v="1"/>
    <x v="0"/>
    <n v="1820.66"/>
    <d v="2018-08-03T00:00:00"/>
    <d v="2018-08-10T00:00:00"/>
    <n v="7"/>
    <x v="4"/>
    <x v="0"/>
    <n v="1"/>
    <s v=""/>
    <x v="0"/>
    <x v="6"/>
    <x v="27"/>
  </r>
  <r>
    <n v="94306"/>
    <x v="4"/>
    <x v="1"/>
    <n v="1329.95"/>
    <d v="2018-08-03T00:00:00"/>
    <d v="2018-08-10T00:00:00"/>
    <n v="7"/>
    <x v="6"/>
    <x v="1"/>
    <n v="3"/>
    <s v=""/>
    <x v="0"/>
    <x v="6"/>
    <x v="27"/>
  </r>
  <r>
    <n v="105229"/>
    <x v="1"/>
    <x v="0"/>
    <n v="1379.98"/>
    <d v="2020-10-31T00:00:00"/>
    <d v="2020-11-05T00:00:00"/>
    <n v="5"/>
    <x v="4"/>
    <x v="0"/>
    <n v="4"/>
    <s v=""/>
    <x v="2"/>
    <x v="8"/>
    <x v="11"/>
  </r>
  <r>
    <n v="94373"/>
    <x v="3"/>
    <x v="0"/>
    <n v="14.17"/>
    <d v="2018-08-10T00:00:00"/>
    <d v="2018-08-17T00:00:00"/>
    <n v="7"/>
    <x v="1"/>
    <x v="0"/>
    <n v="2"/>
    <n v="4"/>
    <x v="0"/>
    <x v="6"/>
    <x v="1"/>
  </r>
  <r>
    <n v="94374"/>
    <x v="1"/>
    <x v="1"/>
    <n v="1514.47"/>
    <d v="2018-08-10T00:00:00"/>
    <d v="2018-08-17T00:00:00"/>
    <n v="7"/>
    <x v="2"/>
    <x v="1"/>
    <n v="2"/>
    <n v="4"/>
    <x v="0"/>
    <x v="6"/>
    <x v="1"/>
  </r>
  <r>
    <n v="94376"/>
    <x v="7"/>
    <x v="1"/>
    <n v="660.24"/>
    <d v="2018-08-10T00:00:00"/>
    <d v="2018-08-17T00:00:00"/>
    <n v="7"/>
    <x v="4"/>
    <x v="1"/>
    <n v="2"/>
    <n v="2"/>
    <x v="0"/>
    <x v="6"/>
    <x v="1"/>
  </r>
  <r>
    <n v="105230"/>
    <x v="0"/>
    <x v="0"/>
    <n v="1152.43"/>
    <d v="2020-10-31T00:00:00"/>
    <d v="2020-11-05T00:00:00"/>
    <n v="5"/>
    <x v="4"/>
    <x v="1"/>
    <n v="3"/>
    <s v=""/>
    <x v="2"/>
    <x v="8"/>
    <x v="11"/>
  </r>
  <r>
    <n v="96705"/>
    <x v="2"/>
    <x v="0"/>
    <n v="1939.21"/>
    <d v="2019-03-18T00:00:00"/>
    <d v="2019-03-22T00:00:00"/>
    <n v="4"/>
    <x v="5"/>
    <x v="1"/>
    <n v="5"/>
    <n v="5"/>
    <x v="1"/>
    <x v="1"/>
    <x v="15"/>
  </r>
  <r>
    <n v="94410"/>
    <x v="1"/>
    <x v="1"/>
    <n v="1434.01"/>
    <d v="2018-08-15T00:00:00"/>
    <d v="2018-08-22T00:00:00"/>
    <n v="7"/>
    <x v="4"/>
    <x v="1"/>
    <s v=""/>
    <s v=""/>
    <x v="0"/>
    <x v="6"/>
    <x v="16"/>
  </r>
  <r>
    <n v="94512"/>
    <x v="7"/>
    <x v="0"/>
    <n v="657.16"/>
    <d v="2018-08-27T00:00:00"/>
    <d v="2018-09-03T00:00:00"/>
    <n v="7"/>
    <x v="1"/>
    <x v="1"/>
    <s v=""/>
    <n v="2"/>
    <x v="0"/>
    <x v="6"/>
    <x v="18"/>
  </r>
  <r>
    <n v="94516"/>
    <x v="2"/>
    <x v="1"/>
    <n v="424.16"/>
    <d v="2018-08-27T00:00:00"/>
    <d v="2018-09-03T00:00:00"/>
    <n v="7"/>
    <x v="3"/>
    <x v="1"/>
    <n v="4"/>
    <n v="5"/>
    <x v="0"/>
    <x v="6"/>
    <x v="18"/>
  </r>
  <r>
    <n v="94588"/>
    <x v="3"/>
    <x v="0"/>
    <n v="1484.72"/>
    <d v="2018-09-04T00:00:00"/>
    <d v="2018-09-11T00:00:00"/>
    <n v="7"/>
    <x v="5"/>
    <x v="1"/>
    <n v="3"/>
    <n v="2"/>
    <x v="0"/>
    <x v="7"/>
    <x v="13"/>
  </r>
  <r>
    <n v="94669"/>
    <x v="1"/>
    <x v="0"/>
    <n v="791.09"/>
    <d v="2018-09-12T00:00:00"/>
    <d v="2018-09-19T00:00:00"/>
    <n v="7"/>
    <x v="1"/>
    <x v="0"/>
    <s v=""/>
    <n v="5"/>
    <x v="0"/>
    <x v="7"/>
    <x v="5"/>
  </r>
  <r>
    <n v="94670"/>
    <x v="6"/>
    <x v="0"/>
    <n v="146.6"/>
    <d v="2018-09-12T00:00:00"/>
    <d v="2018-09-19T00:00:00"/>
    <n v="7"/>
    <x v="2"/>
    <x v="0"/>
    <n v="5"/>
    <n v="5"/>
    <x v="0"/>
    <x v="7"/>
    <x v="5"/>
  </r>
  <r>
    <n v="94691"/>
    <x v="2"/>
    <x v="0"/>
    <n v="780.45"/>
    <d v="2018-09-15T00:00:00"/>
    <d v="2018-09-22T00:00:00"/>
    <n v="7"/>
    <x v="0"/>
    <x v="1"/>
    <s v=""/>
    <s v=""/>
    <x v="0"/>
    <x v="7"/>
    <x v="16"/>
  </r>
  <r>
    <n v="96929"/>
    <x v="6"/>
    <x v="0"/>
    <n v="40.659999999999997"/>
    <d v="2019-04-05T00:00:00"/>
    <d v="2019-04-10T00:00:00"/>
    <n v="5"/>
    <x v="0"/>
    <x v="1"/>
    <s v=""/>
    <n v="5"/>
    <x v="1"/>
    <x v="2"/>
    <x v="4"/>
  </r>
  <r>
    <n v="105230"/>
    <x v="3"/>
    <x v="1"/>
    <n v="1153.74"/>
    <d v="2020-10-31T00:00:00"/>
    <d v="2020-11-05T00:00:00"/>
    <n v="5"/>
    <x v="4"/>
    <x v="1"/>
    <n v="5"/>
    <s v=""/>
    <x v="2"/>
    <x v="8"/>
    <x v="11"/>
  </r>
  <r>
    <n v="105263"/>
    <x v="7"/>
    <x v="1"/>
    <n v="419.26"/>
    <d v="2020-11-04T00:00:00"/>
    <d v="2020-11-09T00:00:00"/>
    <n v="5"/>
    <x v="5"/>
    <x v="1"/>
    <n v="5"/>
    <s v=""/>
    <x v="2"/>
    <x v="9"/>
    <x v="13"/>
  </r>
  <r>
    <n v="94696"/>
    <x v="0"/>
    <x v="0"/>
    <n v="639.59"/>
    <d v="2018-09-17T00:00:00"/>
    <d v="2018-09-24T00:00:00"/>
    <n v="7"/>
    <x v="3"/>
    <x v="1"/>
    <n v="5"/>
    <n v="3"/>
    <x v="0"/>
    <x v="7"/>
    <x v="19"/>
  </r>
  <r>
    <n v="94696"/>
    <x v="6"/>
    <x v="1"/>
    <n v="546.54"/>
    <d v="2018-09-17T00:00:00"/>
    <d v="2018-09-24T00:00:00"/>
    <n v="7"/>
    <x v="3"/>
    <x v="1"/>
    <n v="5"/>
    <n v="3"/>
    <x v="0"/>
    <x v="7"/>
    <x v="19"/>
  </r>
  <r>
    <n v="97275"/>
    <x v="2"/>
    <x v="0"/>
    <n v="956.23"/>
    <d v="2019-05-01T00:00:00"/>
    <d v="2019-05-05T00:00:00"/>
    <n v="4"/>
    <x v="4"/>
    <x v="1"/>
    <n v="2"/>
    <s v=""/>
    <x v="1"/>
    <x v="3"/>
    <x v="0"/>
  </r>
  <r>
    <n v="94700"/>
    <x v="1"/>
    <x v="0"/>
    <n v="98"/>
    <d v="2018-09-17T00:00:00"/>
    <d v="2018-09-24T00:00:00"/>
    <n v="7"/>
    <x v="6"/>
    <x v="1"/>
    <n v="5"/>
    <n v="3"/>
    <x v="0"/>
    <x v="7"/>
    <x v="19"/>
  </r>
  <r>
    <n v="94773"/>
    <x v="3"/>
    <x v="0"/>
    <n v="491.9"/>
    <d v="2018-09-26T00:00:00"/>
    <d v="2018-10-03T00:00:00"/>
    <n v="7"/>
    <x v="2"/>
    <x v="1"/>
    <n v="5"/>
    <n v="5"/>
    <x v="0"/>
    <x v="7"/>
    <x v="10"/>
  </r>
  <r>
    <n v="94773"/>
    <x v="3"/>
    <x v="0"/>
    <n v="1168.1199999999999"/>
    <d v="2018-09-26T00:00:00"/>
    <d v="2018-10-03T00:00:00"/>
    <n v="7"/>
    <x v="2"/>
    <x v="1"/>
    <n v="5"/>
    <s v=""/>
    <x v="0"/>
    <x v="7"/>
    <x v="10"/>
  </r>
  <r>
    <n v="94773"/>
    <x v="7"/>
    <x v="0"/>
    <n v="368.24"/>
    <d v="2018-09-26T00:00:00"/>
    <d v="2018-10-03T00:00:00"/>
    <n v="7"/>
    <x v="2"/>
    <x v="1"/>
    <n v="1"/>
    <n v="3"/>
    <x v="0"/>
    <x v="7"/>
    <x v="10"/>
  </r>
  <r>
    <n v="97692"/>
    <x v="6"/>
    <x v="0"/>
    <n v="85.82"/>
    <d v="2019-06-02T00:00:00"/>
    <d v="2019-06-06T00:00:00"/>
    <n v="4"/>
    <x v="0"/>
    <x v="1"/>
    <s v=""/>
    <s v=""/>
    <x v="1"/>
    <x v="11"/>
    <x v="12"/>
  </r>
  <r>
    <n v="94784"/>
    <x v="6"/>
    <x v="1"/>
    <n v="1062.1400000000001"/>
    <d v="2018-09-27T00:00:00"/>
    <d v="2018-10-04T00:00:00"/>
    <n v="7"/>
    <x v="0"/>
    <x v="0"/>
    <n v="2"/>
    <s v=""/>
    <x v="0"/>
    <x v="7"/>
    <x v="18"/>
  </r>
  <r>
    <n v="94802"/>
    <x v="1"/>
    <x v="0"/>
    <n v="343.82"/>
    <d v="2018-09-27T00:00:00"/>
    <d v="2018-10-04T00:00:00"/>
    <n v="7"/>
    <x v="5"/>
    <x v="1"/>
    <n v="5"/>
    <s v=""/>
    <x v="0"/>
    <x v="7"/>
    <x v="18"/>
  </r>
  <r>
    <n v="105295"/>
    <x v="6"/>
    <x v="0"/>
    <n v="1355.18"/>
    <d v="2020-11-06T00:00:00"/>
    <d v="2020-11-11T00:00:00"/>
    <n v="5"/>
    <x v="0"/>
    <x v="1"/>
    <n v="2"/>
    <s v=""/>
    <x v="2"/>
    <x v="9"/>
    <x v="29"/>
  </r>
  <r>
    <n v="94803"/>
    <x v="4"/>
    <x v="0"/>
    <n v="848.89"/>
    <d v="2018-09-27T00:00:00"/>
    <d v="2018-10-04T00:00:00"/>
    <n v="7"/>
    <x v="5"/>
    <x v="1"/>
    <n v="5"/>
    <s v=""/>
    <x v="0"/>
    <x v="7"/>
    <x v="18"/>
  </r>
  <r>
    <n v="98082"/>
    <x v="8"/>
    <x v="1"/>
    <n v="950.3"/>
    <d v="2019-06-30T00:00:00"/>
    <d v="2019-07-04T00:00:00"/>
    <n v="4"/>
    <x v="0"/>
    <x v="1"/>
    <s v=""/>
    <s v=""/>
    <x v="1"/>
    <x v="11"/>
    <x v="28"/>
  </r>
  <r>
    <n v="94993"/>
    <x v="1"/>
    <x v="0"/>
    <n v="1895.02"/>
    <d v="2018-10-16T00:00:00"/>
    <d v="2018-10-23T00:00:00"/>
    <n v="7"/>
    <x v="0"/>
    <x v="1"/>
    <n v="5"/>
    <s v=""/>
    <x v="0"/>
    <x v="8"/>
    <x v="7"/>
  </r>
  <r>
    <n v="97289"/>
    <x v="2"/>
    <x v="0"/>
    <n v="999.35"/>
    <d v="2019-05-02T00:00:00"/>
    <d v="2019-05-06T00:00:00"/>
    <n v="4"/>
    <x v="2"/>
    <x v="0"/>
    <n v="1"/>
    <s v=""/>
    <x v="1"/>
    <x v="3"/>
    <x v="12"/>
  </r>
  <r>
    <n v="105385"/>
    <x v="3"/>
    <x v="0"/>
    <n v="436.51"/>
    <d v="2020-11-13T00:00:00"/>
    <d v="2020-11-18T00:00:00"/>
    <n v="5"/>
    <x v="4"/>
    <x v="1"/>
    <n v="4"/>
    <s v=""/>
    <x v="2"/>
    <x v="9"/>
    <x v="6"/>
  </r>
  <r>
    <n v="95024"/>
    <x v="2"/>
    <x v="1"/>
    <n v="1367.19"/>
    <d v="2018-10-20T00:00:00"/>
    <d v="2018-10-27T00:00:00"/>
    <n v="7"/>
    <x v="4"/>
    <x v="1"/>
    <n v="2"/>
    <n v="2"/>
    <x v="0"/>
    <x v="8"/>
    <x v="17"/>
  </r>
  <r>
    <n v="95027"/>
    <x v="7"/>
    <x v="1"/>
    <n v="306.95999999999998"/>
    <d v="2018-10-20T00:00:00"/>
    <d v="2018-10-27T00:00:00"/>
    <n v="7"/>
    <x v="6"/>
    <x v="1"/>
    <n v="2"/>
    <s v=""/>
    <x v="0"/>
    <x v="8"/>
    <x v="17"/>
  </r>
  <r>
    <n v="95027"/>
    <x v="1"/>
    <x v="1"/>
    <n v="248.69"/>
    <d v="2018-10-20T00:00:00"/>
    <d v="2018-10-27T00:00:00"/>
    <n v="7"/>
    <x v="6"/>
    <x v="1"/>
    <n v="4"/>
    <n v="3"/>
    <x v="0"/>
    <x v="8"/>
    <x v="17"/>
  </r>
  <r>
    <n v="105389"/>
    <x v="1"/>
    <x v="1"/>
    <n v="566.59"/>
    <d v="2020-11-13T00:00:00"/>
    <d v="2020-11-18T00:00:00"/>
    <n v="5"/>
    <x v="6"/>
    <x v="1"/>
    <s v=""/>
    <s v=""/>
    <x v="2"/>
    <x v="9"/>
    <x v="6"/>
  </r>
  <r>
    <n v="95064"/>
    <x v="1"/>
    <x v="1"/>
    <n v="134.37"/>
    <d v="2018-10-24T00:00:00"/>
    <d v="2018-10-31T00:00:00"/>
    <n v="7"/>
    <x v="4"/>
    <x v="1"/>
    <s v=""/>
    <n v="4"/>
    <x v="0"/>
    <x v="8"/>
    <x v="8"/>
  </r>
  <r>
    <n v="97163"/>
    <x v="8"/>
    <x v="0"/>
    <n v="304.05"/>
    <d v="2019-04-22T00:00:00"/>
    <d v="2019-04-27T00:00:00"/>
    <n v="5"/>
    <x v="4"/>
    <x v="1"/>
    <s v=""/>
    <n v="3"/>
    <x v="1"/>
    <x v="2"/>
    <x v="25"/>
  </r>
  <r>
    <n v="95065"/>
    <x v="1"/>
    <x v="0"/>
    <n v="1016.82"/>
    <d v="2018-10-24T00:00:00"/>
    <d v="2018-10-31T00:00:00"/>
    <n v="7"/>
    <x v="4"/>
    <x v="1"/>
    <n v="4"/>
    <n v="5"/>
    <x v="0"/>
    <x v="8"/>
    <x v="8"/>
  </r>
  <r>
    <n v="97167"/>
    <x v="8"/>
    <x v="1"/>
    <n v="734.26"/>
    <d v="2019-04-23T00:00:00"/>
    <d v="2019-04-28T00:00:00"/>
    <n v="5"/>
    <x v="0"/>
    <x v="1"/>
    <s v=""/>
    <n v="3"/>
    <x v="1"/>
    <x v="2"/>
    <x v="20"/>
  </r>
  <r>
    <n v="95256"/>
    <x v="4"/>
    <x v="1"/>
    <n v="485"/>
    <d v="2018-11-14T00:00:00"/>
    <d v="2018-11-21T00:00:00"/>
    <n v="7"/>
    <x v="1"/>
    <x v="0"/>
    <n v="4"/>
    <n v="3"/>
    <x v="0"/>
    <x v="9"/>
    <x v="23"/>
  </r>
  <r>
    <n v="95257"/>
    <x v="6"/>
    <x v="0"/>
    <n v="1482.61"/>
    <d v="2018-11-14T00:00:00"/>
    <d v="2018-11-21T00:00:00"/>
    <n v="7"/>
    <x v="2"/>
    <x v="0"/>
    <n v="4"/>
    <s v=""/>
    <x v="0"/>
    <x v="9"/>
    <x v="23"/>
  </r>
  <r>
    <n v="95258"/>
    <x v="5"/>
    <x v="1"/>
    <n v="1486.89"/>
    <d v="2018-11-14T00:00:00"/>
    <d v="2018-11-21T00:00:00"/>
    <n v="7"/>
    <x v="2"/>
    <x v="0"/>
    <n v="4"/>
    <s v=""/>
    <x v="0"/>
    <x v="9"/>
    <x v="23"/>
  </r>
  <r>
    <n v="105435"/>
    <x v="4"/>
    <x v="1"/>
    <n v="60.49"/>
    <d v="2020-11-18T00:00:00"/>
    <d v="2020-11-23T00:00:00"/>
    <n v="5"/>
    <x v="5"/>
    <x v="1"/>
    <n v="5"/>
    <s v=""/>
    <x v="2"/>
    <x v="9"/>
    <x v="15"/>
  </r>
  <r>
    <n v="95262"/>
    <x v="4"/>
    <x v="0"/>
    <n v="949.87"/>
    <d v="2018-11-14T00:00:00"/>
    <d v="2018-11-21T00:00:00"/>
    <n v="7"/>
    <x v="6"/>
    <x v="1"/>
    <n v="4"/>
    <n v="3"/>
    <x v="0"/>
    <x v="9"/>
    <x v="23"/>
  </r>
  <r>
    <n v="95290"/>
    <x v="1"/>
    <x v="0"/>
    <n v="606.91"/>
    <d v="2018-11-18T00:00:00"/>
    <d v="2018-11-25T00:00:00"/>
    <n v="7"/>
    <x v="0"/>
    <x v="0"/>
    <n v="4"/>
    <n v="5"/>
    <x v="0"/>
    <x v="9"/>
    <x v="15"/>
  </r>
  <r>
    <n v="95291"/>
    <x v="3"/>
    <x v="1"/>
    <n v="653.95000000000005"/>
    <d v="2018-11-18T00:00:00"/>
    <d v="2018-11-25T00:00:00"/>
    <n v="7"/>
    <x v="1"/>
    <x v="1"/>
    <n v="4"/>
    <s v=""/>
    <x v="0"/>
    <x v="9"/>
    <x v="15"/>
  </r>
  <r>
    <n v="98340"/>
    <x v="5"/>
    <x v="1"/>
    <n v="694.57"/>
    <d v="2019-07-18T00:00:00"/>
    <d v="2019-07-22T00:00:00"/>
    <n v="4"/>
    <x v="3"/>
    <x v="1"/>
    <s v=""/>
    <s v=""/>
    <x v="1"/>
    <x v="5"/>
    <x v="15"/>
  </r>
  <r>
    <n v="95294"/>
    <x v="4"/>
    <x v="1"/>
    <n v="1308.9100000000001"/>
    <d v="2018-11-18T00:00:00"/>
    <d v="2018-11-25T00:00:00"/>
    <n v="7"/>
    <x v="3"/>
    <x v="1"/>
    <n v="4"/>
    <s v=""/>
    <x v="0"/>
    <x v="9"/>
    <x v="15"/>
  </r>
  <r>
    <n v="95316"/>
    <x v="5"/>
    <x v="0"/>
    <n v="1480.51"/>
    <d v="2018-11-20T00:00:00"/>
    <d v="2018-11-27T00:00:00"/>
    <n v="7"/>
    <x v="1"/>
    <x v="0"/>
    <n v="5"/>
    <n v="3"/>
    <x v="0"/>
    <x v="9"/>
    <x v="17"/>
  </r>
  <r>
    <n v="95316"/>
    <x v="1"/>
    <x v="1"/>
    <n v="661.13"/>
    <d v="2018-11-20T00:00:00"/>
    <d v="2018-11-27T00:00:00"/>
    <n v="7"/>
    <x v="1"/>
    <x v="0"/>
    <n v="5"/>
    <s v=""/>
    <x v="0"/>
    <x v="9"/>
    <x v="17"/>
  </r>
  <r>
    <n v="95317"/>
    <x v="4"/>
    <x v="1"/>
    <n v="1954.31"/>
    <d v="2018-11-20T00:00:00"/>
    <d v="2018-11-27T00:00:00"/>
    <n v="7"/>
    <x v="1"/>
    <x v="1"/>
    <n v="5"/>
    <s v=""/>
    <x v="0"/>
    <x v="9"/>
    <x v="17"/>
  </r>
  <r>
    <n v="95319"/>
    <x v="2"/>
    <x v="1"/>
    <n v="838.42"/>
    <d v="2018-11-20T00:00:00"/>
    <d v="2018-11-27T00:00:00"/>
    <n v="7"/>
    <x v="3"/>
    <x v="1"/>
    <n v="5"/>
    <n v="5"/>
    <x v="0"/>
    <x v="9"/>
    <x v="17"/>
  </r>
  <r>
    <n v="95320"/>
    <x v="3"/>
    <x v="0"/>
    <n v="363.63"/>
    <d v="2018-11-20T00:00:00"/>
    <d v="2018-11-27T00:00:00"/>
    <n v="7"/>
    <x v="3"/>
    <x v="1"/>
    <n v="5"/>
    <n v="2"/>
    <x v="0"/>
    <x v="9"/>
    <x v="17"/>
  </r>
  <r>
    <n v="95321"/>
    <x v="7"/>
    <x v="0"/>
    <n v="1476.69"/>
    <d v="2018-11-20T00:00:00"/>
    <d v="2018-11-27T00:00:00"/>
    <n v="7"/>
    <x v="3"/>
    <x v="1"/>
    <n v="5"/>
    <s v=""/>
    <x v="0"/>
    <x v="9"/>
    <x v="17"/>
  </r>
  <r>
    <n v="95328"/>
    <x v="1"/>
    <x v="0"/>
    <n v="640.21"/>
    <d v="2018-11-20T00:00:00"/>
    <d v="2018-11-27T00:00:00"/>
    <n v="7"/>
    <x v="5"/>
    <x v="0"/>
    <n v="5"/>
    <n v="5"/>
    <x v="0"/>
    <x v="9"/>
    <x v="17"/>
  </r>
  <r>
    <n v="95329"/>
    <x v="3"/>
    <x v="1"/>
    <n v="397.21"/>
    <d v="2018-11-20T00:00:00"/>
    <d v="2018-11-27T00:00:00"/>
    <n v="7"/>
    <x v="5"/>
    <x v="0"/>
    <n v="5"/>
    <n v="5"/>
    <x v="0"/>
    <x v="9"/>
    <x v="17"/>
  </r>
  <r>
    <n v="95333"/>
    <x v="8"/>
    <x v="1"/>
    <n v="1177.1199999999999"/>
    <d v="2018-11-20T00:00:00"/>
    <d v="2018-11-27T00:00:00"/>
    <n v="7"/>
    <x v="6"/>
    <x v="1"/>
    <n v="5"/>
    <n v="2"/>
    <x v="0"/>
    <x v="9"/>
    <x v="17"/>
  </r>
  <r>
    <n v="95346"/>
    <x v="5"/>
    <x v="0"/>
    <n v="871.85"/>
    <d v="2018-11-22T00:00:00"/>
    <d v="2018-11-29T00:00:00"/>
    <n v="7"/>
    <x v="6"/>
    <x v="1"/>
    <n v="5"/>
    <s v=""/>
    <x v="0"/>
    <x v="9"/>
    <x v="25"/>
  </r>
  <r>
    <n v="95407"/>
    <x v="3"/>
    <x v="0"/>
    <n v="419.63"/>
    <d v="2018-12-01T00:00:00"/>
    <d v="2018-12-08T00:00:00"/>
    <n v="7"/>
    <x v="0"/>
    <x v="0"/>
    <n v="3"/>
    <n v="4"/>
    <x v="0"/>
    <x v="10"/>
    <x v="0"/>
  </r>
  <r>
    <n v="95408"/>
    <x v="2"/>
    <x v="1"/>
    <n v="848.38"/>
    <d v="2018-12-01T00:00:00"/>
    <d v="2018-12-08T00:00:00"/>
    <n v="7"/>
    <x v="0"/>
    <x v="1"/>
    <n v="3"/>
    <s v=""/>
    <x v="0"/>
    <x v="10"/>
    <x v="0"/>
  </r>
  <r>
    <n v="95408"/>
    <x v="7"/>
    <x v="0"/>
    <n v="221.07"/>
    <d v="2018-12-01T00:00:00"/>
    <d v="2018-12-08T00:00:00"/>
    <n v="7"/>
    <x v="0"/>
    <x v="1"/>
    <n v="3"/>
    <n v="5"/>
    <x v="0"/>
    <x v="10"/>
    <x v="0"/>
  </r>
  <r>
    <n v="97169"/>
    <x v="3"/>
    <x v="0"/>
    <n v="914.56"/>
    <d v="2019-04-23T00:00:00"/>
    <d v="2019-04-28T00:00:00"/>
    <n v="5"/>
    <x v="2"/>
    <x v="1"/>
    <s v=""/>
    <n v="1"/>
    <x v="1"/>
    <x v="2"/>
    <x v="20"/>
  </r>
  <r>
    <n v="105611"/>
    <x v="5"/>
    <x v="0"/>
    <n v="1617.04"/>
    <d v="2020-12-01T00:00:00"/>
    <d v="2020-12-06T00:00:00"/>
    <n v="5"/>
    <x v="3"/>
    <x v="1"/>
    <n v="5"/>
    <s v=""/>
    <x v="2"/>
    <x v="10"/>
    <x v="0"/>
  </r>
  <r>
    <n v="95411"/>
    <x v="4"/>
    <x v="1"/>
    <n v="239.05"/>
    <d v="2018-12-01T00:00:00"/>
    <d v="2018-12-08T00:00:00"/>
    <n v="7"/>
    <x v="1"/>
    <x v="1"/>
    <n v="3"/>
    <n v="4"/>
    <x v="0"/>
    <x v="10"/>
    <x v="0"/>
  </r>
  <r>
    <n v="95414"/>
    <x v="8"/>
    <x v="1"/>
    <n v="562.36"/>
    <d v="2018-12-01T00:00:00"/>
    <d v="2018-12-08T00:00:00"/>
    <n v="7"/>
    <x v="2"/>
    <x v="1"/>
    <n v="3"/>
    <n v="5"/>
    <x v="0"/>
    <x v="10"/>
    <x v="0"/>
  </r>
  <r>
    <n v="105615"/>
    <x v="7"/>
    <x v="1"/>
    <n v="223.42"/>
    <d v="2020-12-01T00:00:00"/>
    <d v="2020-12-06T00:00:00"/>
    <n v="5"/>
    <x v="6"/>
    <x v="1"/>
    <n v="5"/>
    <s v=""/>
    <x v="2"/>
    <x v="10"/>
    <x v="0"/>
  </r>
  <r>
    <n v="105615"/>
    <x v="5"/>
    <x v="1"/>
    <n v="432.48"/>
    <d v="2020-12-01T00:00:00"/>
    <d v="2020-12-06T00:00:00"/>
    <n v="5"/>
    <x v="6"/>
    <x v="1"/>
    <n v="3"/>
    <s v=""/>
    <x v="2"/>
    <x v="10"/>
    <x v="0"/>
  </r>
  <r>
    <n v="97185"/>
    <x v="3"/>
    <x v="0"/>
    <n v="136.69"/>
    <d v="2019-04-24T00:00:00"/>
    <d v="2019-04-29T00:00:00"/>
    <n v="5"/>
    <x v="5"/>
    <x v="1"/>
    <s v=""/>
    <n v="4"/>
    <x v="1"/>
    <x v="2"/>
    <x v="8"/>
  </r>
  <r>
    <n v="105630"/>
    <x v="5"/>
    <x v="1"/>
    <n v="717.45"/>
    <d v="2020-12-03T00:00:00"/>
    <d v="2020-12-08T00:00:00"/>
    <n v="5"/>
    <x v="1"/>
    <x v="1"/>
    <s v=""/>
    <s v=""/>
    <x v="2"/>
    <x v="10"/>
    <x v="27"/>
  </r>
  <r>
    <n v="105646"/>
    <x v="0"/>
    <x v="1"/>
    <n v="72.81"/>
    <d v="2020-12-05T00:00:00"/>
    <d v="2020-12-10T00:00:00"/>
    <n v="5"/>
    <x v="0"/>
    <x v="1"/>
    <n v="3"/>
    <s v=""/>
    <x v="2"/>
    <x v="10"/>
    <x v="4"/>
  </r>
  <r>
    <n v="95417"/>
    <x v="2"/>
    <x v="1"/>
    <n v="415.17"/>
    <d v="2018-12-01T00:00:00"/>
    <d v="2018-12-08T00:00:00"/>
    <n v="7"/>
    <x v="4"/>
    <x v="0"/>
    <n v="3"/>
    <n v="4"/>
    <x v="0"/>
    <x v="10"/>
    <x v="0"/>
  </r>
  <r>
    <n v="95419"/>
    <x v="5"/>
    <x v="1"/>
    <n v="571.24"/>
    <d v="2018-12-01T00:00:00"/>
    <d v="2018-12-08T00:00:00"/>
    <n v="7"/>
    <x v="4"/>
    <x v="1"/>
    <n v="5"/>
    <n v="5"/>
    <x v="0"/>
    <x v="10"/>
    <x v="0"/>
  </r>
  <r>
    <n v="97674"/>
    <x v="2"/>
    <x v="0"/>
    <n v="1931.96"/>
    <d v="2019-05-31T00:00:00"/>
    <d v="2019-06-04T00:00:00"/>
    <n v="4"/>
    <x v="5"/>
    <x v="1"/>
    <n v="1"/>
    <n v="5"/>
    <x v="1"/>
    <x v="3"/>
    <x v="11"/>
  </r>
  <r>
    <n v="97882"/>
    <x v="2"/>
    <x v="0"/>
    <n v="828.55"/>
    <d v="2019-06-17T00:00:00"/>
    <d v="2019-06-21T00:00:00"/>
    <n v="4"/>
    <x v="6"/>
    <x v="1"/>
    <n v="5"/>
    <n v="2"/>
    <x v="1"/>
    <x v="11"/>
    <x v="19"/>
  </r>
  <r>
    <n v="95422"/>
    <x v="8"/>
    <x v="0"/>
    <n v="1171.8499999999999"/>
    <d v="2018-12-01T00:00:00"/>
    <d v="2018-12-08T00:00:00"/>
    <n v="7"/>
    <x v="6"/>
    <x v="1"/>
    <n v="3"/>
    <n v="2"/>
    <x v="0"/>
    <x v="10"/>
    <x v="0"/>
  </r>
  <r>
    <n v="95422"/>
    <x v="3"/>
    <x v="1"/>
    <n v="1192.3599999999999"/>
    <d v="2018-12-01T00:00:00"/>
    <d v="2018-12-08T00:00:00"/>
    <n v="7"/>
    <x v="6"/>
    <x v="1"/>
    <n v="3"/>
    <n v="2"/>
    <x v="0"/>
    <x v="10"/>
    <x v="0"/>
  </r>
  <r>
    <n v="98224"/>
    <x v="2"/>
    <x v="0"/>
    <n v="1784.66"/>
    <d v="2019-07-09T00:00:00"/>
    <d v="2019-07-13T00:00:00"/>
    <n v="4"/>
    <x v="5"/>
    <x v="1"/>
    <n v="3"/>
    <n v="4"/>
    <x v="1"/>
    <x v="5"/>
    <x v="22"/>
  </r>
  <r>
    <n v="105646"/>
    <x v="4"/>
    <x v="0"/>
    <n v="519.1"/>
    <d v="2020-12-05T00:00:00"/>
    <d v="2020-12-10T00:00:00"/>
    <n v="5"/>
    <x v="0"/>
    <x v="1"/>
    <n v="3"/>
    <s v=""/>
    <x v="2"/>
    <x v="10"/>
    <x v="4"/>
  </r>
  <r>
    <n v="105662"/>
    <x v="4"/>
    <x v="0"/>
    <n v="549.49"/>
    <d v="2020-12-05T00:00:00"/>
    <d v="2020-12-10T00:00:00"/>
    <n v="5"/>
    <x v="5"/>
    <x v="1"/>
    <n v="3"/>
    <s v=""/>
    <x v="2"/>
    <x v="10"/>
    <x v="4"/>
  </r>
  <r>
    <n v="105797"/>
    <x v="8"/>
    <x v="1"/>
    <n v="365.54"/>
    <d v="2020-12-14T00:00:00"/>
    <d v="2020-12-19T00:00:00"/>
    <n v="5"/>
    <x v="1"/>
    <x v="1"/>
    <s v=""/>
    <s v=""/>
    <x v="2"/>
    <x v="10"/>
    <x v="23"/>
  </r>
  <r>
    <n v="95477"/>
    <x v="4"/>
    <x v="0"/>
    <n v="1115"/>
    <d v="2018-12-08T00:00:00"/>
    <d v="2018-12-15T00:00:00"/>
    <n v="7"/>
    <x v="2"/>
    <x v="0"/>
    <n v="5"/>
    <s v=""/>
    <x v="0"/>
    <x v="10"/>
    <x v="21"/>
  </r>
  <r>
    <n v="95478"/>
    <x v="4"/>
    <x v="0"/>
    <n v="1749.57"/>
    <d v="2018-12-08T00:00:00"/>
    <d v="2018-12-15T00:00:00"/>
    <n v="7"/>
    <x v="3"/>
    <x v="1"/>
    <n v="5"/>
    <s v=""/>
    <x v="0"/>
    <x v="10"/>
    <x v="21"/>
  </r>
  <r>
    <n v="98256"/>
    <x v="2"/>
    <x v="0"/>
    <n v="1774.37"/>
    <d v="2019-07-12T00:00:00"/>
    <d v="2019-07-16T00:00:00"/>
    <n v="4"/>
    <x v="4"/>
    <x v="1"/>
    <n v="3"/>
    <n v="2"/>
    <x v="1"/>
    <x v="5"/>
    <x v="5"/>
  </r>
  <r>
    <n v="105804"/>
    <x v="0"/>
    <x v="0"/>
    <n v="762.09"/>
    <d v="2020-12-14T00:00:00"/>
    <d v="2020-12-19T00:00:00"/>
    <n v="5"/>
    <x v="4"/>
    <x v="1"/>
    <n v="4"/>
    <s v=""/>
    <x v="2"/>
    <x v="10"/>
    <x v="23"/>
  </r>
  <r>
    <n v="98503"/>
    <x v="2"/>
    <x v="0"/>
    <n v="1502.57"/>
    <d v="2019-07-29T00:00:00"/>
    <d v="2019-08-02T00:00:00"/>
    <n v="4"/>
    <x v="3"/>
    <x v="1"/>
    <n v="1"/>
    <s v=""/>
    <x v="1"/>
    <x v="5"/>
    <x v="2"/>
  </r>
  <r>
    <n v="95480"/>
    <x v="6"/>
    <x v="1"/>
    <n v="1253.18"/>
    <d v="2018-12-08T00:00:00"/>
    <d v="2018-12-15T00:00:00"/>
    <n v="7"/>
    <x v="4"/>
    <x v="1"/>
    <n v="5"/>
    <n v="2"/>
    <x v="0"/>
    <x v="10"/>
    <x v="21"/>
  </r>
  <r>
    <n v="95480"/>
    <x v="4"/>
    <x v="1"/>
    <n v="82.69"/>
    <d v="2018-12-08T00:00:00"/>
    <d v="2018-12-15T00:00:00"/>
    <n v="7"/>
    <x v="4"/>
    <x v="1"/>
    <n v="5"/>
    <n v="2"/>
    <x v="0"/>
    <x v="10"/>
    <x v="21"/>
  </r>
  <r>
    <n v="95480"/>
    <x v="1"/>
    <x v="0"/>
    <n v="725.8"/>
    <d v="2018-12-08T00:00:00"/>
    <d v="2018-12-15T00:00:00"/>
    <n v="7"/>
    <x v="4"/>
    <x v="1"/>
    <n v="3"/>
    <s v=""/>
    <x v="0"/>
    <x v="10"/>
    <x v="21"/>
  </r>
  <r>
    <n v="95480"/>
    <x v="3"/>
    <x v="1"/>
    <n v="19.760000000000002"/>
    <d v="2018-12-08T00:00:00"/>
    <d v="2018-12-15T00:00:00"/>
    <n v="7"/>
    <x v="4"/>
    <x v="1"/>
    <n v="3"/>
    <n v="2"/>
    <x v="0"/>
    <x v="10"/>
    <x v="21"/>
  </r>
  <r>
    <n v="95480"/>
    <x v="8"/>
    <x v="0"/>
    <n v="1253.1199999999999"/>
    <d v="2018-12-08T00:00:00"/>
    <d v="2018-12-15T00:00:00"/>
    <n v="7"/>
    <x v="4"/>
    <x v="1"/>
    <n v="3"/>
    <n v="5"/>
    <x v="0"/>
    <x v="10"/>
    <x v="21"/>
  </r>
  <r>
    <n v="95502"/>
    <x v="5"/>
    <x v="1"/>
    <n v="772.41"/>
    <d v="2018-12-10T00:00:00"/>
    <d v="2018-12-17T00:00:00"/>
    <n v="7"/>
    <x v="0"/>
    <x v="0"/>
    <n v="4"/>
    <s v=""/>
    <x v="0"/>
    <x v="10"/>
    <x v="1"/>
  </r>
  <r>
    <n v="95507"/>
    <x v="1"/>
    <x v="1"/>
    <n v="706.48"/>
    <d v="2018-12-10T00:00:00"/>
    <d v="2018-12-17T00:00:00"/>
    <n v="7"/>
    <x v="2"/>
    <x v="1"/>
    <n v="4"/>
    <n v="5"/>
    <x v="0"/>
    <x v="10"/>
    <x v="1"/>
  </r>
  <r>
    <n v="95509"/>
    <x v="6"/>
    <x v="1"/>
    <n v="186.34"/>
    <d v="2018-12-10T00:00:00"/>
    <d v="2018-12-17T00:00:00"/>
    <n v="7"/>
    <x v="3"/>
    <x v="0"/>
    <n v="4"/>
    <n v="1"/>
    <x v="0"/>
    <x v="10"/>
    <x v="1"/>
  </r>
  <r>
    <n v="98378"/>
    <x v="0"/>
    <x v="0"/>
    <n v="190.27"/>
    <d v="2019-07-21T00:00:00"/>
    <d v="2019-07-25T00:00:00"/>
    <n v="4"/>
    <x v="0"/>
    <x v="1"/>
    <s v=""/>
    <s v=""/>
    <x v="1"/>
    <x v="5"/>
    <x v="24"/>
  </r>
  <r>
    <n v="98503"/>
    <x v="2"/>
    <x v="0"/>
    <n v="1507.36"/>
    <d v="2019-07-29T00:00:00"/>
    <d v="2019-08-02T00:00:00"/>
    <n v="4"/>
    <x v="3"/>
    <x v="1"/>
    <n v="4"/>
    <s v=""/>
    <x v="1"/>
    <x v="5"/>
    <x v="2"/>
  </r>
  <r>
    <n v="95520"/>
    <x v="2"/>
    <x v="0"/>
    <n v="1961.61"/>
    <d v="2018-12-10T00:00:00"/>
    <d v="2018-12-17T00:00:00"/>
    <n v="7"/>
    <x v="6"/>
    <x v="1"/>
    <s v=""/>
    <s v=""/>
    <x v="0"/>
    <x v="10"/>
    <x v="1"/>
  </r>
  <r>
    <n v="97685"/>
    <x v="7"/>
    <x v="1"/>
    <n v="1270.92"/>
    <d v="2019-06-01T00:00:00"/>
    <d v="2019-06-06T00:00:00"/>
    <n v="5"/>
    <x v="3"/>
    <x v="0"/>
    <s v=""/>
    <n v="1"/>
    <x v="1"/>
    <x v="11"/>
    <x v="0"/>
  </r>
  <r>
    <n v="97782"/>
    <x v="4"/>
    <x v="0"/>
    <n v="807.5"/>
    <d v="2019-06-09T00:00:00"/>
    <d v="2019-06-14T00:00:00"/>
    <n v="5"/>
    <x v="2"/>
    <x v="1"/>
    <s v=""/>
    <n v="1"/>
    <x v="1"/>
    <x v="11"/>
    <x v="22"/>
  </r>
  <r>
    <n v="97838"/>
    <x v="3"/>
    <x v="1"/>
    <n v="455.7"/>
    <d v="2019-06-13T00:00:00"/>
    <d v="2019-06-18T00:00:00"/>
    <n v="5"/>
    <x v="3"/>
    <x v="1"/>
    <s v=""/>
    <n v="5"/>
    <x v="1"/>
    <x v="11"/>
    <x v="6"/>
  </r>
  <r>
    <n v="98540"/>
    <x v="2"/>
    <x v="0"/>
    <n v="1691.12"/>
    <d v="2019-07-31T00:00:00"/>
    <d v="2019-08-04T00:00:00"/>
    <n v="4"/>
    <x v="4"/>
    <x v="1"/>
    <n v="2"/>
    <n v="2"/>
    <x v="1"/>
    <x v="5"/>
    <x v="11"/>
  </r>
  <r>
    <n v="95689"/>
    <x v="5"/>
    <x v="1"/>
    <n v="1646.61"/>
    <d v="2018-12-28T00:00:00"/>
    <d v="2019-01-04T00:00:00"/>
    <n v="7"/>
    <x v="2"/>
    <x v="0"/>
    <n v="5"/>
    <s v=""/>
    <x v="0"/>
    <x v="10"/>
    <x v="26"/>
  </r>
  <r>
    <n v="95690"/>
    <x v="1"/>
    <x v="0"/>
    <n v="1139"/>
    <d v="2018-12-28T00:00:00"/>
    <d v="2019-01-04T00:00:00"/>
    <n v="7"/>
    <x v="3"/>
    <x v="1"/>
    <n v="5"/>
    <s v=""/>
    <x v="0"/>
    <x v="10"/>
    <x v="26"/>
  </r>
  <r>
    <n v="98392"/>
    <x v="4"/>
    <x v="0"/>
    <n v="60.51"/>
    <d v="2019-07-21T00:00:00"/>
    <d v="2019-07-25T00:00:00"/>
    <n v="4"/>
    <x v="6"/>
    <x v="1"/>
    <s v=""/>
    <s v=""/>
    <x v="1"/>
    <x v="5"/>
    <x v="24"/>
  </r>
  <r>
    <n v="95694"/>
    <x v="1"/>
    <x v="0"/>
    <n v="597.32000000000005"/>
    <d v="2018-12-28T00:00:00"/>
    <d v="2019-01-04T00:00:00"/>
    <n v="7"/>
    <x v="6"/>
    <x v="1"/>
    <n v="5"/>
    <s v=""/>
    <x v="0"/>
    <x v="10"/>
    <x v="26"/>
  </r>
  <r>
    <n v="95881"/>
    <x v="4"/>
    <x v="1"/>
    <n v="107.41"/>
    <d v="2019-01-12T00:00:00"/>
    <d v="2019-01-19T00:00:00"/>
    <n v="7"/>
    <x v="2"/>
    <x v="1"/>
    <n v="5"/>
    <n v="3"/>
    <x v="1"/>
    <x v="0"/>
    <x v="5"/>
  </r>
  <r>
    <n v="95882"/>
    <x v="2"/>
    <x v="1"/>
    <n v="1208.8399999999999"/>
    <d v="2019-01-12T00:00:00"/>
    <d v="2019-01-19T00:00:00"/>
    <n v="7"/>
    <x v="2"/>
    <x v="0"/>
    <n v="5"/>
    <s v=""/>
    <x v="1"/>
    <x v="0"/>
    <x v="5"/>
  </r>
  <r>
    <n v="95884"/>
    <x v="5"/>
    <x v="0"/>
    <n v="737.13"/>
    <d v="2019-01-12T00:00:00"/>
    <d v="2019-01-19T00:00:00"/>
    <n v="7"/>
    <x v="3"/>
    <x v="0"/>
    <n v="5"/>
    <n v="5"/>
    <x v="1"/>
    <x v="0"/>
    <x v="5"/>
  </r>
  <r>
    <n v="98540"/>
    <x v="3"/>
    <x v="1"/>
    <n v="967.05"/>
    <d v="2019-07-31T00:00:00"/>
    <d v="2019-08-04T00:00:00"/>
    <n v="4"/>
    <x v="4"/>
    <x v="1"/>
    <s v=""/>
    <s v=""/>
    <x v="1"/>
    <x v="5"/>
    <x v="11"/>
  </r>
  <r>
    <n v="95889"/>
    <x v="5"/>
    <x v="1"/>
    <n v="773.74"/>
    <d v="2019-01-12T00:00:00"/>
    <d v="2019-01-19T00:00:00"/>
    <n v="7"/>
    <x v="6"/>
    <x v="0"/>
    <n v="5"/>
    <n v="1"/>
    <x v="1"/>
    <x v="0"/>
    <x v="5"/>
  </r>
  <r>
    <n v="95890"/>
    <x v="5"/>
    <x v="1"/>
    <n v="1664.94"/>
    <d v="2019-01-13T00:00:00"/>
    <d v="2019-01-20T00:00:00"/>
    <n v="7"/>
    <x v="0"/>
    <x v="1"/>
    <n v="5"/>
    <n v="5"/>
    <x v="1"/>
    <x v="0"/>
    <x v="6"/>
  </r>
  <r>
    <n v="97841"/>
    <x v="3"/>
    <x v="0"/>
    <n v="241.16"/>
    <d v="2019-06-13T00:00:00"/>
    <d v="2019-06-18T00:00:00"/>
    <n v="5"/>
    <x v="5"/>
    <x v="1"/>
    <s v=""/>
    <n v="5"/>
    <x v="1"/>
    <x v="11"/>
    <x v="6"/>
  </r>
  <r>
    <n v="95890"/>
    <x v="2"/>
    <x v="0"/>
    <n v="1112.06"/>
    <d v="2019-01-13T00:00:00"/>
    <d v="2019-01-20T00:00:00"/>
    <n v="7"/>
    <x v="0"/>
    <x v="1"/>
    <s v=""/>
    <n v="2"/>
    <x v="1"/>
    <x v="0"/>
    <x v="6"/>
  </r>
  <r>
    <n v="95891"/>
    <x v="2"/>
    <x v="1"/>
    <n v="569.64"/>
    <d v="2019-01-13T00:00:00"/>
    <d v="2019-01-20T00:00:00"/>
    <n v="7"/>
    <x v="1"/>
    <x v="1"/>
    <n v="5"/>
    <s v=""/>
    <x v="1"/>
    <x v="0"/>
    <x v="6"/>
  </r>
  <r>
    <n v="95892"/>
    <x v="7"/>
    <x v="1"/>
    <n v="1625.42"/>
    <d v="2019-01-13T00:00:00"/>
    <d v="2019-01-20T00:00:00"/>
    <n v="7"/>
    <x v="1"/>
    <x v="0"/>
    <n v="5"/>
    <s v=""/>
    <x v="1"/>
    <x v="0"/>
    <x v="6"/>
  </r>
  <r>
    <n v="95894"/>
    <x v="0"/>
    <x v="1"/>
    <n v="202.59"/>
    <d v="2019-01-13T00:00:00"/>
    <d v="2019-01-20T00:00:00"/>
    <n v="7"/>
    <x v="2"/>
    <x v="1"/>
    <n v="5"/>
    <n v="5"/>
    <x v="1"/>
    <x v="0"/>
    <x v="6"/>
  </r>
  <r>
    <n v="95895"/>
    <x v="1"/>
    <x v="1"/>
    <n v="299.2"/>
    <d v="2019-01-13T00:00:00"/>
    <d v="2019-01-20T00:00:00"/>
    <n v="7"/>
    <x v="2"/>
    <x v="1"/>
    <n v="5"/>
    <s v=""/>
    <x v="1"/>
    <x v="0"/>
    <x v="6"/>
  </r>
  <r>
    <n v="95895"/>
    <x v="1"/>
    <x v="1"/>
    <n v="654.67999999999995"/>
    <d v="2019-01-13T00:00:00"/>
    <d v="2019-01-20T00:00:00"/>
    <n v="7"/>
    <x v="2"/>
    <x v="1"/>
    <s v=""/>
    <n v="5"/>
    <x v="1"/>
    <x v="0"/>
    <x v="6"/>
  </r>
  <r>
    <n v="95900"/>
    <x v="5"/>
    <x v="0"/>
    <n v="1318.38"/>
    <d v="2019-01-13T00:00:00"/>
    <d v="2019-01-20T00:00:00"/>
    <n v="7"/>
    <x v="3"/>
    <x v="1"/>
    <n v="5"/>
    <s v=""/>
    <x v="1"/>
    <x v="0"/>
    <x v="6"/>
  </r>
  <r>
    <n v="98864"/>
    <x v="2"/>
    <x v="0"/>
    <n v="922.91"/>
    <d v="2019-08-30T00:00:00"/>
    <d v="2019-09-03T00:00:00"/>
    <n v="4"/>
    <x v="4"/>
    <x v="1"/>
    <n v="1"/>
    <s v=""/>
    <x v="1"/>
    <x v="6"/>
    <x v="28"/>
  </r>
  <r>
    <n v="95901"/>
    <x v="2"/>
    <x v="1"/>
    <n v="907.17"/>
    <d v="2019-01-13T00:00:00"/>
    <d v="2019-01-20T00:00:00"/>
    <n v="7"/>
    <x v="3"/>
    <x v="1"/>
    <n v="5"/>
    <s v=""/>
    <x v="1"/>
    <x v="0"/>
    <x v="6"/>
  </r>
  <r>
    <n v="95903"/>
    <x v="2"/>
    <x v="0"/>
    <n v="1423.57"/>
    <d v="2019-01-13T00:00:00"/>
    <d v="2019-01-20T00:00:00"/>
    <n v="7"/>
    <x v="3"/>
    <x v="0"/>
    <s v=""/>
    <s v=""/>
    <x v="1"/>
    <x v="0"/>
    <x v="6"/>
  </r>
  <r>
    <n v="98542"/>
    <x v="4"/>
    <x v="0"/>
    <n v="1229.68"/>
    <d v="2019-07-31T00:00:00"/>
    <d v="2019-08-04T00:00:00"/>
    <n v="4"/>
    <x v="6"/>
    <x v="1"/>
    <s v=""/>
    <s v=""/>
    <x v="1"/>
    <x v="5"/>
    <x v="11"/>
  </r>
  <r>
    <n v="98951"/>
    <x v="2"/>
    <x v="0"/>
    <n v="1996.65"/>
    <d v="2019-09-04T00:00:00"/>
    <d v="2019-09-08T00:00:00"/>
    <n v="4"/>
    <x v="5"/>
    <x v="1"/>
    <n v="4"/>
    <s v=""/>
    <x v="1"/>
    <x v="7"/>
    <x v="13"/>
  </r>
  <r>
    <n v="95904"/>
    <x v="5"/>
    <x v="0"/>
    <n v="506.8"/>
    <d v="2019-01-13T00:00:00"/>
    <d v="2019-01-20T00:00:00"/>
    <n v="7"/>
    <x v="4"/>
    <x v="1"/>
    <n v="5"/>
    <n v="5"/>
    <x v="1"/>
    <x v="0"/>
    <x v="6"/>
  </r>
  <r>
    <n v="98984"/>
    <x v="2"/>
    <x v="0"/>
    <n v="1924.77"/>
    <d v="2019-09-07T00:00:00"/>
    <d v="2019-09-11T00:00:00"/>
    <n v="4"/>
    <x v="1"/>
    <x v="0"/>
    <n v="2"/>
    <s v=""/>
    <x v="1"/>
    <x v="7"/>
    <x v="30"/>
  </r>
  <r>
    <n v="97842"/>
    <x v="8"/>
    <x v="0"/>
    <n v="82.23"/>
    <d v="2019-06-13T00:00:00"/>
    <d v="2019-06-18T00:00:00"/>
    <n v="5"/>
    <x v="5"/>
    <x v="1"/>
    <s v=""/>
    <n v="3"/>
    <x v="1"/>
    <x v="11"/>
    <x v="6"/>
  </r>
  <r>
    <n v="95911"/>
    <x v="5"/>
    <x v="1"/>
    <n v="274.11"/>
    <d v="2019-01-13T00:00:00"/>
    <d v="2019-01-20T00:00:00"/>
    <n v="7"/>
    <x v="6"/>
    <x v="0"/>
    <n v="5"/>
    <n v="4"/>
    <x v="1"/>
    <x v="0"/>
    <x v="6"/>
  </r>
  <r>
    <n v="95912"/>
    <x v="2"/>
    <x v="1"/>
    <n v="1505.58"/>
    <d v="2019-01-13T00:00:00"/>
    <d v="2019-01-20T00:00:00"/>
    <n v="7"/>
    <x v="6"/>
    <x v="1"/>
    <s v=""/>
    <s v=""/>
    <x v="1"/>
    <x v="0"/>
    <x v="6"/>
  </r>
  <r>
    <n v="95912"/>
    <x v="4"/>
    <x v="0"/>
    <n v="1871.81"/>
    <d v="2019-01-13T00:00:00"/>
    <d v="2019-01-20T00:00:00"/>
    <n v="7"/>
    <x v="6"/>
    <x v="1"/>
    <n v="5"/>
    <s v=""/>
    <x v="1"/>
    <x v="0"/>
    <x v="6"/>
  </r>
  <r>
    <n v="105853"/>
    <x v="8"/>
    <x v="0"/>
    <n v="613.83000000000004"/>
    <d v="2020-12-16T00:00:00"/>
    <d v="2020-12-21T00:00:00"/>
    <n v="5"/>
    <x v="5"/>
    <x v="1"/>
    <n v="4"/>
    <s v=""/>
    <x v="2"/>
    <x v="10"/>
    <x v="7"/>
  </r>
  <r>
    <n v="96089"/>
    <x v="2"/>
    <x v="1"/>
    <n v="466.82"/>
    <d v="2019-01-26T00:00:00"/>
    <d v="2019-02-02T00:00:00"/>
    <n v="7"/>
    <x v="0"/>
    <x v="0"/>
    <n v="5"/>
    <n v="2"/>
    <x v="1"/>
    <x v="0"/>
    <x v="10"/>
  </r>
  <r>
    <n v="96089"/>
    <x v="4"/>
    <x v="0"/>
    <n v="1541.79"/>
    <d v="2019-01-26T00:00:00"/>
    <d v="2019-02-02T00:00:00"/>
    <n v="7"/>
    <x v="0"/>
    <x v="0"/>
    <n v="5"/>
    <s v=""/>
    <x v="1"/>
    <x v="0"/>
    <x v="10"/>
  </r>
  <r>
    <n v="96089"/>
    <x v="5"/>
    <x v="0"/>
    <n v="1141.49"/>
    <d v="2019-01-26T00:00:00"/>
    <d v="2019-02-02T00:00:00"/>
    <n v="7"/>
    <x v="0"/>
    <x v="0"/>
    <n v="3"/>
    <n v="3"/>
    <x v="1"/>
    <x v="0"/>
    <x v="10"/>
  </r>
  <r>
    <n v="96089"/>
    <x v="7"/>
    <x v="0"/>
    <n v="1266.76"/>
    <d v="2019-01-26T00:00:00"/>
    <d v="2019-02-02T00:00:00"/>
    <n v="7"/>
    <x v="0"/>
    <x v="0"/>
    <n v="2"/>
    <n v="4"/>
    <x v="1"/>
    <x v="0"/>
    <x v="10"/>
  </r>
  <r>
    <n v="98546"/>
    <x v="7"/>
    <x v="0"/>
    <n v="1000.62"/>
    <d v="2019-08-01T00:00:00"/>
    <d v="2019-08-06T00:00:00"/>
    <n v="5"/>
    <x v="3"/>
    <x v="1"/>
    <s v=""/>
    <n v="3"/>
    <x v="1"/>
    <x v="6"/>
    <x v="0"/>
  </r>
  <r>
    <n v="96089"/>
    <x v="2"/>
    <x v="1"/>
    <n v="544.11"/>
    <d v="2019-01-26T00:00:00"/>
    <d v="2019-02-02T00:00:00"/>
    <n v="7"/>
    <x v="0"/>
    <x v="0"/>
    <s v=""/>
    <n v="5"/>
    <x v="1"/>
    <x v="0"/>
    <x v="10"/>
  </r>
  <r>
    <n v="96090"/>
    <x v="8"/>
    <x v="0"/>
    <n v="924.41"/>
    <d v="2019-01-26T00:00:00"/>
    <d v="2019-02-02T00:00:00"/>
    <n v="7"/>
    <x v="1"/>
    <x v="1"/>
    <s v=""/>
    <n v="5"/>
    <x v="1"/>
    <x v="0"/>
    <x v="10"/>
  </r>
  <r>
    <n v="98696"/>
    <x v="7"/>
    <x v="1"/>
    <n v="1526.52"/>
    <d v="2019-08-15T00:00:00"/>
    <d v="2019-08-19T00:00:00"/>
    <n v="4"/>
    <x v="0"/>
    <x v="0"/>
    <s v=""/>
    <s v=""/>
    <x v="1"/>
    <x v="6"/>
    <x v="16"/>
  </r>
  <r>
    <n v="96090"/>
    <x v="1"/>
    <x v="0"/>
    <n v="1235.07"/>
    <d v="2019-01-26T00:00:00"/>
    <d v="2019-02-02T00:00:00"/>
    <n v="7"/>
    <x v="1"/>
    <x v="1"/>
    <s v=""/>
    <n v="3"/>
    <x v="1"/>
    <x v="0"/>
    <x v="10"/>
  </r>
  <r>
    <n v="96091"/>
    <x v="7"/>
    <x v="0"/>
    <n v="40.090000000000003"/>
    <d v="2019-01-26T00:00:00"/>
    <d v="2019-02-02T00:00:00"/>
    <n v="7"/>
    <x v="1"/>
    <x v="1"/>
    <s v=""/>
    <n v="5"/>
    <x v="1"/>
    <x v="0"/>
    <x v="10"/>
  </r>
  <r>
    <n v="96094"/>
    <x v="6"/>
    <x v="0"/>
    <n v="1443.91"/>
    <d v="2019-01-26T00:00:00"/>
    <d v="2019-02-02T00:00:00"/>
    <n v="7"/>
    <x v="2"/>
    <x v="0"/>
    <n v="5"/>
    <n v="5"/>
    <x v="1"/>
    <x v="0"/>
    <x v="10"/>
  </r>
  <r>
    <n v="105927"/>
    <x v="0"/>
    <x v="0"/>
    <n v="275.74"/>
    <d v="2020-12-20T00:00:00"/>
    <d v="2020-12-25T00:00:00"/>
    <n v="5"/>
    <x v="0"/>
    <x v="1"/>
    <n v="5"/>
    <s v=""/>
    <x v="2"/>
    <x v="10"/>
    <x v="17"/>
  </r>
  <r>
    <n v="96098"/>
    <x v="5"/>
    <x v="1"/>
    <n v="1903.16"/>
    <d v="2019-01-26T00:00:00"/>
    <d v="2019-02-02T00:00:00"/>
    <n v="7"/>
    <x v="3"/>
    <x v="1"/>
    <n v="5"/>
    <s v=""/>
    <x v="1"/>
    <x v="0"/>
    <x v="10"/>
  </r>
  <r>
    <n v="96099"/>
    <x v="1"/>
    <x v="0"/>
    <n v="22.93"/>
    <d v="2019-01-26T00:00:00"/>
    <d v="2019-02-02T00:00:00"/>
    <n v="7"/>
    <x v="3"/>
    <x v="1"/>
    <n v="5"/>
    <n v="2"/>
    <x v="1"/>
    <x v="0"/>
    <x v="10"/>
  </r>
  <r>
    <n v="96103"/>
    <x v="8"/>
    <x v="1"/>
    <n v="910.44"/>
    <d v="2019-01-26T00:00:00"/>
    <d v="2019-02-02T00:00:00"/>
    <n v="7"/>
    <x v="4"/>
    <x v="1"/>
    <n v="5"/>
    <s v=""/>
    <x v="1"/>
    <x v="0"/>
    <x v="10"/>
  </r>
  <r>
    <n v="105931"/>
    <x v="6"/>
    <x v="0"/>
    <n v="1517.63"/>
    <d v="2020-12-20T00:00:00"/>
    <d v="2020-12-25T00:00:00"/>
    <n v="5"/>
    <x v="3"/>
    <x v="1"/>
    <n v="5"/>
    <s v=""/>
    <x v="2"/>
    <x v="10"/>
    <x v="17"/>
  </r>
  <r>
    <n v="99023"/>
    <x v="2"/>
    <x v="0"/>
    <n v="1456.92"/>
    <d v="2019-09-11T00:00:00"/>
    <d v="2019-09-15T00:00:00"/>
    <n v="4"/>
    <x v="2"/>
    <x v="0"/>
    <n v="2"/>
    <n v="5"/>
    <x v="1"/>
    <x v="7"/>
    <x v="14"/>
  </r>
  <r>
    <n v="96108"/>
    <x v="8"/>
    <x v="0"/>
    <n v="419.6"/>
    <d v="2019-01-26T00:00:00"/>
    <d v="2019-02-02T00:00:00"/>
    <n v="7"/>
    <x v="6"/>
    <x v="0"/>
    <n v="5"/>
    <n v="4"/>
    <x v="1"/>
    <x v="0"/>
    <x v="10"/>
  </r>
  <r>
    <n v="96108"/>
    <x v="1"/>
    <x v="0"/>
    <n v="1707.8"/>
    <d v="2019-01-26T00:00:00"/>
    <d v="2019-02-02T00:00:00"/>
    <n v="7"/>
    <x v="6"/>
    <x v="0"/>
    <n v="3"/>
    <s v=""/>
    <x v="1"/>
    <x v="0"/>
    <x v="10"/>
  </r>
  <r>
    <n v="98703"/>
    <x v="0"/>
    <x v="0"/>
    <n v="142.96"/>
    <d v="2019-08-15T00:00:00"/>
    <d v="2019-08-19T00:00:00"/>
    <n v="4"/>
    <x v="2"/>
    <x v="1"/>
    <s v=""/>
    <s v=""/>
    <x v="1"/>
    <x v="6"/>
    <x v="16"/>
  </r>
  <r>
    <n v="99090"/>
    <x v="2"/>
    <x v="0"/>
    <n v="886.07"/>
    <d v="2019-09-17T00:00:00"/>
    <d v="2019-09-21T00:00:00"/>
    <n v="4"/>
    <x v="6"/>
    <x v="1"/>
    <n v="2"/>
    <s v=""/>
    <x v="1"/>
    <x v="7"/>
    <x v="19"/>
  </r>
  <r>
    <n v="96220"/>
    <x v="8"/>
    <x v="0"/>
    <n v="1750.93"/>
    <d v="2019-02-04T00:00:00"/>
    <d v="2019-02-11T00:00:00"/>
    <n v="7"/>
    <x v="0"/>
    <x v="0"/>
    <n v="5"/>
    <n v="2"/>
    <x v="1"/>
    <x v="4"/>
    <x v="13"/>
  </r>
  <r>
    <n v="96220"/>
    <x v="4"/>
    <x v="1"/>
    <n v="1509.07"/>
    <d v="2019-02-04T00:00:00"/>
    <d v="2019-02-11T00:00:00"/>
    <n v="7"/>
    <x v="0"/>
    <x v="0"/>
    <n v="5"/>
    <n v="5"/>
    <x v="1"/>
    <x v="4"/>
    <x v="13"/>
  </r>
  <r>
    <n v="96300"/>
    <x v="5"/>
    <x v="0"/>
    <n v="766.22"/>
    <d v="2019-02-10T00:00:00"/>
    <d v="2019-02-17T00:00:00"/>
    <n v="7"/>
    <x v="1"/>
    <x v="1"/>
    <n v="5"/>
    <n v="4"/>
    <x v="1"/>
    <x v="4"/>
    <x v="1"/>
  </r>
  <r>
    <n v="105956"/>
    <x v="1"/>
    <x v="1"/>
    <n v="127.6"/>
    <d v="2020-12-22T00:00:00"/>
    <d v="2020-12-27T00:00:00"/>
    <n v="5"/>
    <x v="0"/>
    <x v="1"/>
    <n v="5"/>
    <s v=""/>
    <x v="2"/>
    <x v="10"/>
    <x v="25"/>
  </r>
  <r>
    <n v="105974"/>
    <x v="3"/>
    <x v="0"/>
    <n v="13.96"/>
    <d v="2020-12-22T00:00:00"/>
    <d v="2020-12-27T00:00:00"/>
    <n v="5"/>
    <x v="6"/>
    <x v="1"/>
    <n v="5"/>
    <s v=""/>
    <x v="2"/>
    <x v="10"/>
    <x v="25"/>
  </r>
  <r>
    <n v="105974"/>
    <x v="1"/>
    <x v="0"/>
    <n v="167.13"/>
    <d v="2020-12-22T00:00:00"/>
    <d v="2020-12-27T00:00:00"/>
    <n v="5"/>
    <x v="6"/>
    <x v="1"/>
    <n v="5"/>
    <s v=""/>
    <x v="2"/>
    <x v="10"/>
    <x v="25"/>
  </r>
  <r>
    <n v="98606"/>
    <x v="7"/>
    <x v="1"/>
    <n v="339.43"/>
    <d v="2019-08-09T00:00:00"/>
    <d v="2019-08-14T00:00:00"/>
    <n v="5"/>
    <x v="2"/>
    <x v="1"/>
    <s v=""/>
    <n v="2"/>
    <x v="1"/>
    <x v="6"/>
    <x v="22"/>
  </r>
  <r>
    <n v="96314"/>
    <x v="2"/>
    <x v="1"/>
    <n v="410.94"/>
    <d v="2019-02-10T00:00:00"/>
    <d v="2019-02-17T00:00:00"/>
    <n v="7"/>
    <x v="6"/>
    <x v="0"/>
    <n v="5"/>
    <n v="5"/>
    <x v="1"/>
    <x v="4"/>
    <x v="1"/>
  </r>
  <r>
    <n v="96363"/>
    <x v="1"/>
    <x v="0"/>
    <n v="836.48"/>
    <d v="2019-02-15T00:00:00"/>
    <d v="2019-02-22T00:00:00"/>
    <n v="7"/>
    <x v="1"/>
    <x v="1"/>
    <s v=""/>
    <s v=""/>
    <x v="1"/>
    <x v="4"/>
    <x v="16"/>
  </r>
  <r>
    <n v="96372"/>
    <x v="4"/>
    <x v="1"/>
    <n v="533.34"/>
    <d v="2019-02-15T00:00:00"/>
    <d v="2019-02-22T00:00:00"/>
    <n v="7"/>
    <x v="6"/>
    <x v="1"/>
    <n v="5"/>
    <n v="5"/>
    <x v="1"/>
    <x v="4"/>
    <x v="16"/>
  </r>
  <r>
    <n v="96410"/>
    <x v="5"/>
    <x v="0"/>
    <n v="597.26"/>
    <d v="2019-02-20T00:00:00"/>
    <d v="2019-02-27T00:00:00"/>
    <n v="7"/>
    <x v="0"/>
    <x v="0"/>
    <n v="5"/>
    <s v=""/>
    <x v="1"/>
    <x v="4"/>
    <x v="17"/>
  </r>
  <r>
    <n v="105974"/>
    <x v="7"/>
    <x v="0"/>
    <n v="525.85"/>
    <d v="2020-12-22T00:00:00"/>
    <d v="2020-12-27T00:00:00"/>
    <n v="5"/>
    <x v="6"/>
    <x v="1"/>
    <n v="5"/>
    <s v=""/>
    <x v="2"/>
    <x v="10"/>
    <x v="25"/>
  </r>
  <r>
    <n v="96410"/>
    <x v="4"/>
    <x v="1"/>
    <n v="923.05"/>
    <d v="2019-02-20T00:00:00"/>
    <d v="2019-02-27T00:00:00"/>
    <n v="7"/>
    <x v="0"/>
    <x v="0"/>
    <n v="5"/>
    <s v=""/>
    <x v="1"/>
    <x v="4"/>
    <x v="17"/>
  </r>
  <r>
    <n v="96410"/>
    <x v="4"/>
    <x v="0"/>
    <n v="70.260000000000005"/>
    <d v="2019-02-20T00:00:00"/>
    <d v="2019-02-27T00:00:00"/>
    <n v="7"/>
    <x v="0"/>
    <x v="0"/>
    <n v="5"/>
    <n v="5"/>
    <x v="1"/>
    <x v="4"/>
    <x v="17"/>
  </r>
  <r>
    <n v="98708"/>
    <x v="3"/>
    <x v="0"/>
    <n v="1087.45"/>
    <d v="2019-08-15T00:00:00"/>
    <d v="2019-08-19T00:00:00"/>
    <n v="4"/>
    <x v="4"/>
    <x v="1"/>
    <s v=""/>
    <s v=""/>
    <x v="1"/>
    <x v="6"/>
    <x v="16"/>
  </r>
  <r>
    <n v="96410"/>
    <x v="0"/>
    <x v="1"/>
    <n v="1802.43"/>
    <d v="2019-02-20T00:00:00"/>
    <d v="2019-02-27T00:00:00"/>
    <n v="7"/>
    <x v="0"/>
    <x v="0"/>
    <n v="5"/>
    <s v=""/>
    <x v="1"/>
    <x v="4"/>
    <x v="17"/>
  </r>
  <r>
    <n v="96410"/>
    <x v="6"/>
    <x v="0"/>
    <n v="922.87"/>
    <d v="2019-02-20T00:00:00"/>
    <d v="2019-02-27T00:00:00"/>
    <n v="7"/>
    <x v="0"/>
    <x v="0"/>
    <n v="5"/>
    <n v="5"/>
    <x v="1"/>
    <x v="4"/>
    <x v="17"/>
  </r>
  <r>
    <n v="106045"/>
    <x v="4"/>
    <x v="1"/>
    <n v="1271.3599999999999"/>
    <d v="2020-12-26T00:00:00"/>
    <d v="2020-12-31T00:00:00"/>
    <n v="5"/>
    <x v="1"/>
    <x v="1"/>
    <s v=""/>
    <s v=""/>
    <x v="2"/>
    <x v="10"/>
    <x v="10"/>
  </r>
  <r>
    <n v="96411"/>
    <x v="4"/>
    <x v="0"/>
    <n v="1953.12"/>
    <d v="2019-02-20T00:00:00"/>
    <d v="2019-02-27T00:00:00"/>
    <n v="7"/>
    <x v="1"/>
    <x v="1"/>
    <n v="5"/>
    <n v="3"/>
    <x v="1"/>
    <x v="4"/>
    <x v="17"/>
  </r>
  <r>
    <n v="96411"/>
    <x v="5"/>
    <x v="1"/>
    <n v="488.01"/>
    <d v="2019-02-20T00:00:00"/>
    <d v="2019-02-27T00:00:00"/>
    <n v="7"/>
    <x v="1"/>
    <x v="1"/>
    <s v=""/>
    <n v="3"/>
    <x v="1"/>
    <x v="4"/>
    <x v="17"/>
  </r>
  <r>
    <n v="96415"/>
    <x v="8"/>
    <x v="1"/>
    <n v="1592.18"/>
    <d v="2019-02-20T00:00:00"/>
    <d v="2019-02-27T00:00:00"/>
    <n v="7"/>
    <x v="3"/>
    <x v="1"/>
    <n v="5"/>
    <s v=""/>
    <x v="1"/>
    <x v="4"/>
    <x v="17"/>
  </r>
  <r>
    <n v="96418"/>
    <x v="3"/>
    <x v="0"/>
    <n v="965.96"/>
    <d v="2019-02-20T00:00:00"/>
    <d v="2019-02-27T00:00:00"/>
    <n v="7"/>
    <x v="4"/>
    <x v="1"/>
    <n v="5"/>
    <n v="2"/>
    <x v="1"/>
    <x v="4"/>
    <x v="17"/>
  </r>
  <r>
    <n v="96420"/>
    <x v="4"/>
    <x v="1"/>
    <n v="15.47"/>
    <d v="2019-02-20T00:00:00"/>
    <d v="2019-02-27T00:00:00"/>
    <n v="7"/>
    <x v="5"/>
    <x v="0"/>
    <n v="3"/>
    <n v="2"/>
    <x v="1"/>
    <x v="4"/>
    <x v="17"/>
  </r>
  <r>
    <n v="96421"/>
    <x v="2"/>
    <x v="1"/>
    <n v="1320.5"/>
    <d v="2019-02-20T00:00:00"/>
    <d v="2019-02-27T00:00:00"/>
    <n v="7"/>
    <x v="5"/>
    <x v="0"/>
    <n v="5"/>
    <s v=""/>
    <x v="1"/>
    <x v="4"/>
    <x v="17"/>
  </r>
  <r>
    <n v="106045"/>
    <x v="8"/>
    <x v="0"/>
    <n v="12.67"/>
    <d v="2020-12-26T00:00:00"/>
    <d v="2020-12-31T00:00:00"/>
    <n v="5"/>
    <x v="1"/>
    <x v="1"/>
    <s v=""/>
    <s v=""/>
    <x v="2"/>
    <x v="10"/>
    <x v="10"/>
  </r>
  <r>
    <n v="96422"/>
    <x v="3"/>
    <x v="0"/>
    <n v="152.69999999999999"/>
    <d v="2019-02-20T00:00:00"/>
    <d v="2019-02-27T00:00:00"/>
    <n v="7"/>
    <x v="6"/>
    <x v="1"/>
    <n v="5"/>
    <n v="4"/>
    <x v="1"/>
    <x v="4"/>
    <x v="17"/>
  </r>
  <r>
    <n v="96423"/>
    <x v="1"/>
    <x v="1"/>
    <n v="1056.07"/>
    <d v="2019-02-20T00:00:00"/>
    <d v="2019-02-27T00:00:00"/>
    <n v="7"/>
    <x v="6"/>
    <x v="1"/>
    <n v="5"/>
    <s v=""/>
    <x v="1"/>
    <x v="4"/>
    <x v="17"/>
  </r>
  <r>
    <n v="96478"/>
    <x v="0"/>
    <x v="0"/>
    <n v="1063.1500000000001"/>
    <d v="2019-02-26T00:00:00"/>
    <d v="2019-03-05T00:00:00"/>
    <n v="7"/>
    <x v="0"/>
    <x v="1"/>
    <n v="4"/>
    <s v=""/>
    <x v="1"/>
    <x v="4"/>
    <x v="10"/>
  </r>
  <r>
    <n v="96478"/>
    <x v="5"/>
    <x v="1"/>
    <n v="692.82"/>
    <d v="2019-02-26T00:00:00"/>
    <d v="2019-03-05T00:00:00"/>
    <n v="7"/>
    <x v="0"/>
    <x v="1"/>
    <n v="5"/>
    <n v="5"/>
    <x v="1"/>
    <x v="4"/>
    <x v="10"/>
  </r>
  <r>
    <n v="96486"/>
    <x v="8"/>
    <x v="1"/>
    <n v="1078.22"/>
    <d v="2019-02-26T00:00:00"/>
    <d v="2019-03-05T00:00:00"/>
    <n v="7"/>
    <x v="5"/>
    <x v="1"/>
    <n v="4"/>
    <s v=""/>
    <x v="1"/>
    <x v="4"/>
    <x v="10"/>
  </r>
  <r>
    <n v="96490"/>
    <x v="5"/>
    <x v="0"/>
    <n v="1023.29"/>
    <d v="2019-02-26T00:00:00"/>
    <d v="2019-03-05T00:00:00"/>
    <n v="7"/>
    <x v="6"/>
    <x v="0"/>
    <n v="4"/>
    <n v="5"/>
    <x v="1"/>
    <x v="4"/>
    <x v="10"/>
  </r>
  <r>
    <n v="96649"/>
    <x v="8"/>
    <x v="0"/>
    <n v="1202.06"/>
    <d v="2019-03-15T00:00:00"/>
    <d v="2019-03-22T00:00:00"/>
    <n v="7"/>
    <x v="1"/>
    <x v="1"/>
    <s v=""/>
    <n v="2"/>
    <x v="1"/>
    <x v="1"/>
    <x v="16"/>
  </r>
  <r>
    <n v="96653"/>
    <x v="8"/>
    <x v="1"/>
    <n v="1333.13"/>
    <d v="2019-03-15T00:00:00"/>
    <d v="2019-03-22T00:00:00"/>
    <n v="7"/>
    <x v="3"/>
    <x v="1"/>
    <n v="5"/>
    <s v=""/>
    <x v="1"/>
    <x v="1"/>
    <x v="16"/>
  </r>
  <r>
    <n v="96653"/>
    <x v="3"/>
    <x v="0"/>
    <n v="1530.34"/>
    <d v="2019-03-15T00:00:00"/>
    <d v="2019-03-22T00:00:00"/>
    <n v="7"/>
    <x v="3"/>
    <x v="1"/>
    <n v="5"/>
    <s v=""/>
    <x v="1"/>
    <x v="1"/>
    <x v="16"/>
  </r>
  <r>
    <n v="96659"/>
    <x v="1"/>
    <x v="1"/>
    <n v="1301.76"/>
    <d v="2019-03-15T00:00:00"/>
    <d v="2019-03-22T00:00:00"/>
    <n v="7"/>
    <x v="6"/>
    <x v="1"/>
    <n v="5"/>
    <n v="3"/>
    <x v="1"/>
    <x v="1"/>
    <x v="16"/>
  </r>
  <r>
    <n v="96660"/>
    <x v="1"/>
    <x v="0"/>
    <n v="781.72"/>
    <d v="2019-03-15T00:00:00"/>
    <d v="2019-03-22T00:00:00"/>
    <n v="7"/>
    <x v="6"/>
    <x v="1"/>
    <n v="5"/>
    <s v=""/>
    <x v="1"/>
    <x v="1"/>
    <x v="16"/>
  </r>
  <r>
    <n v="98612"/>
    <x v="5"/>
    <x v="1"/>
    <n v="770.42"/>
    <d v="2019-08-09T00:00:00"/>
    <d v="2019-08-14T00:00:00"/>
    <n v="5"/>
    <x v="3"/>
    <x v="1"/>
    <s v=""/>
    <n v="5"/>
    <x v="1"/>
    <x v="6"/>
    <x v="22"/>
  </r>
  <r>
    <n v="96684"/>
    <x v="7"/>
    <x v="0"/>
    <n v="1354.28"/>
    <d v="2019-03-17T00:00:00"/>
    <d v="2019-03-24T00:00:00"/>
    <n v="7"/>
    <x v="1"/>
    <x v="0"/>
    <s v=""/>
    <s v=""/>
    <x v="1"/>
    <x v="1"/>
    <x v="19"/>
  </r>
  <r>
    <n v="96684"/>
    <x v="3"/>
    <x v="0"/>
    <n v="1494.75"/>
    <d v="2019-03-17T00:00:00"/>
    <d v="2019-03-24T00:00:00"/>
    <n v="7"/>
    <x v="1"/>
    <x v="0"/>
    <s v=""/>
    <n v="5"/>
    <x v="1"/>
    <x v="1"/>
    <x v="19"/>
  </r>
  <r>
    <n v="96685"/>
    <x v="7"/>
    <x v="1"/>
    <n v="586.48"/>
    <d v="2019-03-17T00:00:00"/>
    <d v="2019-03-24T00:00:00"/>
    <n v="7"/>
    <x v="1"/>
    <x v="1"/>
    <s v=""/>
    <n v="2"/>
    <x v="1"/>
    <x v="1"/>
    <x v="19"/>
  </r>
  <r>
    <n v="106048"/>
    <x v="4"/>
    <x v="0"/>
    <n v="163.58000000000001"/>
    <d v="2020-12-26T00:00:00"/>
    <d v="2020-12-31T00:00:00"/>
    <n v="5"/>
    <x v="3"/>
    <x v="1"/>
    <n v="5"/>
    <s v=""/>
    <x v="2"/>
    <x v="10"/>
    <x v="10"/>
  </r>
  <r>
    <n v="98614"/>
    <x v="6"/>
    <x v="1"/>
    <n v="171.86"/>
    <d v="2019-08-09T00:00:00"/>
    <d v="2019-08-14T00:00:00"/>
    <n v="5"/>
    <x v="4"/>
    <x v="0"/>
    <s v=""/>
    <n v="5"/>
    <x v="1"/>
    <x v="6"/>
    <x v="22"/>
  </r>
  <r>
    <n v="96690"/>
    <x v="1"/>
    <x v="0"/>
    <n v="1783.58"/>
    <d v="2019-03-17T00:00:00"/>
    <d v="2019-03-24T00:00:00"/>
    <n v="7"/>
    <x v="3"/>
    <x v="1"/>
    <s v=""/>
    <s v=""/>
    <x v="1"/>
    <x v="1"/>
    <x v="19"/>
  </r>
  <r>
    <n v="98622"/>
    <x v="8"/>
    <x v="1"/>
    <n v="296.01"/>
    <d v="2019-08-09T00:00:00"/>
    <d v="2019-08-14T00:00:00"/>
    <n v="5"/>
    <x v="5"/>
    <x v="0"/>
    <s v=""/>
    <n v="5"/>
    <x v="1"/>
    <x v="6"/>
    <x v="22"/>
  </r>
  <r>
    <n v="98622"/>
    <x v="7"/>
    <x v="0"/>
    <n v="703.18"/>
    <d v="2019-08-09T00:00:00"/>
    <d v="2019-08-14T00:00:00"/>
    <n v="5"/>
    <x v="5"/>
    <x v="0"/>
    <s v=""/>
    <n v="4"/>
    <x v="1"/>
    <x v="6"/>
    <x v="22"/>
  </r>
  <r>
    <n v="106124"/>
    <x v="0"/>
    <x v="0"/>
    <n v="442.89"/>
    <d v="2020-12-30T00:00:00"/>
    <d v="2021-01-04T00:00:00"/>
    <n v="5"/>
    <x v="0"/>
    <x v="0"/>
    <n v="1"/>
    <s v=""/>
    <x v="2"/>
    <x v="10"/>
    <x v="28"/>
  </r>
  <r>
    <n v="98727"/>
    <x v="3"/>
    <x v="0"/>
    <n v="59.13"/>
    <d v="2019-08-17T00:00:00"/>
    <d v="2019-08-22T00:00:00"/>
    <n v="5"/>
    <x v="4"/>
    <x v="1"/>
    <s v=""/>
    <n v="5"/>
    <x v="1"/>
    <x v="6"/>
    <x v="19"/>
  </r>
  <r>
    <n v="98745"/>
    <x v="5"/>
    <x v="1"/>
    <n v="1527.63"/>
    <d v="2019-08-19T00:00:00"/>
    <d v="2019-08-24T00:00:00"/>
    <n v="5"/>
    <x v="0"/>
    <x v="1"/>
    <s v=""/>
    <n v="5"/>
    <x v="1"/>
    <x v="6"/>
    <x v="3"/>
  </r>
  <r>
    <n v="106127"/>
    <x v="5"/>
    <x v="0"/>
    <n v="587.61"/>
    <d v="2020-12-30T00:00:00"/>
    <d v="2021-01-04T00:00:00"/>
    <n v="5"/>
    <x v="1"/>
    <x v="1"/>
    <n v="1"/>
    <s v=""/>
    <x v="2"/>
    <x v="10"/>
    <x v="28"/>
  </r>
  <r>
    <n v="96692"/>
    <x v="1"/>
    <x v="0"/>
    <n v="478.94"/>
    <d v="2019-03-17T00:00:00"/>
    <d v="2019-03-24T00:00:00"/>
    <n v="7"/>
    <x v="5"/>
    <x v="0"/>
    <n v="5"/>
    <n v="5"/>
    <x v="1"/>
    <x v="1"/>
    <x v="19"/>
  </r>
  <r>
    <n v="98789"/>
    <x v="7"/>
    <x v="0"/>
    <n v="476.88"/>
    <d v="2019-08-24T00:00:00"/>
    <d v="2019-08-29T00:00:00"/>
    <n v="5"/>
    <x v="0"/>
    <x v="0"/>
    <s v=""/>
    <n v="5"/>
    <x v="1"/>
    <x v="6"/>
    <x v="8"/>
  </r>
  <r>
    <n v="98841"/>
    <x v="7"/>
    <x v="1"/>
    <n v="338.12"/>
    <d v="2019-08-28T00:00:00"/>
    <d v="2019-09-02T00:00:00"/>
    <n v="5"/>
    <x v="4"/>
    <x v="0"/>
    <s v=""/>
    <n v="1"/>
    <x v="1"/>
    <x v="6"/>
    <x v="26"/>
  </r>
  <r>
    <n v="99072"/>
    <x v="5"/>
    <x v="0"/>
    <n v="328.3"/>
    <d v="2019-09-16T00:00:00"/>
    <d v="2019-09-21T00:00:00"/>
    <n v="5"/>
    <x v="0"/>
    <x v="1"/>
    <s v=""/>
    <n v="2"/>
    <x v="1"/>
    <x v="7"/>
    <x v="7"/>
  </r>
  <r>
    <n v="99076"/>
    <x v="7"/>
    <x v="0"/>
    <n v="682.02"/>
    <d v="2019-09-16T00:00:00"/>
    <d v="2019-09-21T00:00:00"/>
    <n v="5"/>
    <x v="2"/>
    <x v="1"/>
    <s v=""/>
    <n v="5"/>
    <x v="1"/>
    <x v="7"/>
    <x v="7"/>
  </r>
  <r>
    <n v="96694"/>
    <x v="3"/>
    <x v="0"/>
    <n v="428.17"/>
    <d v="2019-03-17T00:00:00"/>
    <d v="2019-03-24T00:00:00"/>
    <n v="7"/>
    <x v="6"/>
    <x v="1"/>
    <n v="2"/>
    <n v="2"/>
    <x v="1"/>
    <x v="1"/>
    <x v="19"/>
  </r>
  <r>
    <n v="96737"/>
    <x v="4"/>
    <x v="1"/>
    <n v="883.27"/>
    <d v="2019-03-22T00:00:00"/>
    <d v="2019-03-29T00:00:00"/>
    <n v="7"/>
    <x v="0"/>
    <x v="1"/>
    <n v="5"/>
    <n v="5"/>
    <x v="1"/>
    <x v="1"/>
    <x v="25"/>
  </r>
  <r>
    <n v="106137"/>
    <x v="7"/>
    <x v="1"/>
    <n v="558.98"/>
    <d v="2020-12-30T00:00:00"/>
    <d v="2021-01-04T00:00:00"/>
    <n v="5"/>
    <x v="4"/>
    <x v="1"/>
    <n v="5"/>
    <s v=""/>
    <x v="2"/>
    <x v="10"/>
    <x v="28"/>
  </r>
  <r>
    <n v="106141"/>
    <x v="3"/>
    <x v="0"/>
    <n v="499.35"/>
    <d v="2020-12-30T00:00:00"/>
    <d v="2021-01-04T00:00:00"/>
    <n v="5"/>
    <x v="6"/>
    <x v="0"/>
    <n v="1"/>
    <s v=""/>
    <x v="2"/>
    <x v="10"/>
    <x v="28"/>
  </r>
  <r>
    <n v="92169"/>
    <x v="7"/>
    <x v="0"/>
    <n v="1264.27"/>
    <d v="2018-01-03T00:00:00"/>
    <d v="2018-01-09T00:00:00"/>
    <n v="6"/>
    <x v="0"/>
    <x v="0"/>
    <n v="2"/>
    <s v=""/>
    <x v="0"/>
    <x v="0"/>
    <x v="27"/>
  </r>
  <r>
    <n v="96746"/>
    <x v="8"/>
    <x v="1"/>
    <n v="1221.8"/>
    <d v="2019-03-22T00:00:00"/>
    <d v="2019-03-29T00:00:00"/>
    <n v="7"/>
    <x v="6"/>
    <x v="1"/>
    <n v="5"/>
    <n v="5"/>
    <x v="1"/>
    <x v="1"/>
    <x v="25"/>
  </r>
  <r>
    <n v="96795"/>
    <x v="2"/>
    <x v="1"/>
    <n v="521"/>
    <d v="2019-03-27T00:00:00"/>
    <d v="2019-04-03T00:00:00"/>
    <n v="7"/>
    <x v="0"/>
    <x v="0"/>
    <n v="5"/>
    <s v=""/>
    <x v="1"/>
    <x v="1"/>
    <x v="18"/>
  </r>
  <r>
    <n v="96799"/>
    <x v="1"/>
    <x v="1"/>
    <n v="312.64999999999998"/>
    <d v="2019-03-27T00:00:00"/>
    <d v="2019-04-03T00:00:00"/>
    <n v="7"/>
    <x v="3"/>
    <x v="1"/>
    <n v="5"/>
    <n v="5"/>
    <x v="1"/>
    <x v="1"/>
    <x v="18"/>
  </r>
  <r>
    <n v="92182"/>
    <x v="5"/>
    <x v="0"/>
    <n v="1722.69"/>
    <d v="2018-01-03T00:00:00"/>
    <d v="2018-01-09T00:00:00"/>
    <n v="6"/>
    <x v="5"/>
    <x v="0"/>
    <n v="2"/>
    <s v=""/>
    <x v="0"/>
    <x v="0"/>
    <x v="27"/>
  </r>
  <r>
    <n v="96800"/>
    <x v="4"/>
    <x v="0"/>
    <n v="309.97000000000003"/>
    <d v="2019-03-27T00:00:00"/>
    <d v="2019-04-03T00:00:00"/>
    <n v="7"/>
    <x v="3"/>
    <x v="1"/>
    <n v="5"/>
    <s v=""/>
    <x v="1"/>
    <x v="1"/>
    <x v="18"/>
  </r>
  <r>
    <n v="92182"/>
    <x v="5"/>
    <x v="1"/>
    <n v="1047.18"/>
    <d v="2018-01-03T00:00:00"/>
    <d v="2018-01-09T00:00:00"/>
    <n v="6"/>
    <x v="5"/>
    <x v="0"/>
    <n v="2"/>
    <s v=""/>
    <x v="0"/>
    <x v="0"/>
    <x v="27"/>
  </r>
  <r>
    <n v="92266"/>
    <x v="4"/>
    <x v="1"/>
    <n v="600.89"/>
    <d v="2018-01-12T00:00:00"/>
    <d v="2018-01-18T00:00:00"/>
    <n v="6"/>
    <x v="2"/>
    <x v="1"/>
    <n v="3"/>
    <s v=""/>
    <x v="0"/>
    <x v="0"/>
    <x v="5"/>
  </r>
  <r>
    <n v="98709"/>
    <x v="7"/>
    <x v="1"/>
    <n v="1926.63"/>
    <d v="2019-08-15T00:00:00"/>
    <d v="2019-08-19T00:00:00"/>
    <n v="4"/>
    <x v="4"/>
    <x v="0"/>
    <s v=""/>
    <s v=""/>
    <x v="1"/>
    <x v="6"/>
    <x v="16"/>
  </r>
  <r>
    <n v="96812"/>
    <x v="7"/>
    <x v="1"/>
    <n v="801.19"/>
    <d v="2019-03-28T00:00:00"/>
    <d v="2019-04-04T00:00:00"/>
    <n v="7"/>
    <x v="4"/>
    <x v="0"/>
    <n v="3"/>
    <s v=""/>
    <x v="1"/>
    <x v="1"/>
    <x v="26"/>
  </r>
  <r>
    <n v="99157"/>
    <x v="2"/>
    <x v="0"/>
    <n v="1613.57"/>
    <d v="2019-09-22T00:00:00"/>
    <d v="2019-09-26T00:00:00"/>
    <n v="4"/>
    <x v="3"/>
    <x v="0"/>
    <n v="5"/>
    <s v=""/>
    <x v="1"/>
    <x v="7"/>
    <x v="25"/>
  </r>
  <r>
    <n v="92588"/>
    <x v="3"/>
    <x v="0"/>
    <n v="962.16"/>
    <d v="2018-02-23T00:00:00"/>
    <d v="2018-03-01T00:00:00"/>
    <n v="6"/>
    <x v="6"/>
    <x v="0"/>
    <n v="4"/>
    <s v=""/>
    <x v="0"/>
    <x v="4"/>
    <x v="20"/>
  </r>
  <r>
    <n v="96847"/>
    <x v="3"/>
    <x v="0"/>
    <n v="633.14"/>
    <d v="2019-03-31T00:00:00"/>
    <d v="2019-04-07T00:00:00"/>
    <n v="7"/>
    <x v="3"/>
    <x v="1"/>
    <n v="4"/>
    <n v="5"/>
    <x v="1"/>
    <x v="1"/>
    <x v="11"/>
  </r>
  <r>
    <n v="96847"/>
    <x v="1"/>
    <x v="0"/>
    <n v="1353.4"/>
    <d v="2019-03-31T00:00:00"/>
    <d v="2019-04-07T00:00:00"/>
    <n v="7"/>
    <x v="3"/>
    <x v="1"/>
    <n v="5"/>
    <s v=""/>
    <x v="1"/>
    <x v="1"/>
    <x v="11"/>
  </r>
  <r>
    <n v="99354"/>
    <x v="5"/>
    <x v="0"/>
    <n v="1448.11"/>
    <d v="2019-10-07T00:00:00"/>
    <d v="2019-10-12T00:00:00"/>
    <n v="5"/>
    <x v="5"/>
    <x v="1"/>
    <s v=""/>
    <n v="2"/>
    <x v="1"/>
    <x v="8"/>
    <x v="30"/>
  </r>
  <r>
    <n v="98861"/>
    <x v="6"/>
    <x v="0"/>
    <n v="1195.6400000000001"/>
    <d v="2019-08-30T00:00:00"/>
    <d v="2019-09-03T00:00:00"/>
    <n v="4"/>
    <x v="2"/>
    <x v="0"/>
    <s v=""/>
    <s v=""/>
    <x v="1"/>
    <x v="6"/>
    <x v="28"/>
  </r>
  <r>
    <n v="96850"/>
    <x v="2"/>
    <x v="1"/>
    <n v="1924.96"/>
    <d v="2019-03-31T00:00:00"/>
    <d v="2019-04-07T00:00:00"/>
    <n v="7"/>
    <x v="4"/>
    <x v="1"/>
    <n v="4"/>
    <s v=""/>
    <x v="1"/>
    <x v="1"/>
    <x v="11"/>
  </r>
  <r>
    <n v="96853"/>
    <x v="8"/>
    <x v="1"/>
    <n v="1149.8800000000001"/>
    <d v="2019-03-31T00:00:00"/>
    <d v="2019-04-07T00:00:00"/>
    <n v="7"/>
    <x v="5"/>
    <x v="0"/>
    <n v="4"/>
    <n v="5"/>
    <x v="1"/>
    <x v="1"/>
    <x v="11"/>
  </r>
  <r>
    <n v="92636"/>
    <x v="4"/>
    <x v="1"/>
    <n v="741.99"/>
    <d v="2018-03-01T00:00:00"/>
    <d v="2018-03-07T00:00:00"/>
    <n v="6"/>
    <x v="3"/>
    <x v="0"/>
    <n v="4"/>
    <s v=""/>
    <x v="0"/>
    <x v="1"/>
    <x v="0"/>
  </r>
  <r>
    <n v="96853"/>
    <x v="2"/>
    <x v="1"/>
    <n v="414.17"/>
    <d v="2019-03-31T00:00:00"/>
    <d v="2019-04-07T00:00:00"/>
    <n v="7"/>
    <x v="5"/>
    <x v="0"/>
    <n v="5"/>
    <n v="1"/>
    <x v="1"/>
    <x v="1"/>
    <x v="11"/>
  </r>
  <r>
    <n v="96956"/>
    <x v="3"/>
    <x v="1"/>
    <n v="181.28"/>
    <d v="2019-04-07T00:00:00"/>
    <d v="2019-04-14T00:00:00"/>
    <n v="7"/>
    <x v="3"/>
    <x v="0"/>
    <n v="3"/>
    <n v="5"/>
    <x v="1"/>
    <x v="2"/>
    <x v="30"/>
  </r>
  <r>
    <n v="96956"/>
    <x v="3"/>
    <x v="1"/>
    <n v="73.540000000000006"/>
    <d v="2019-04-07T00:00:00"/>
    <d v="2019-04-14T00:00:00"/>
    <n v="7"/>
    <x v="3"/>
    <x v="0"/>
    <n v="3"/>
    <n v="3"/>
    <x v="1"/>
    <x v="2"/>
    <x v="30"/>
  </r>
  <r>
    <n v="96956"/>
    <x v="7"/>
    <x v="1"/>
    <n v="1221.6199999999999"/>
    <d v="2019-04-07T00:00:00"/>
    <d v="2019-04-14T00:00:00"/>
    <n v="7"/>
    <x v="3"/>
    <x v="0"/>
    <n v="3"/>
    <n v="2"/>
    <x v="1"/>
    <x v="2"/>
    <x v="30"/>
  </r>
  <r>
    <n v="96957"/>
    <x v="5"/>
    <x v="1"/>
    <n v="1766.12"/>
    <d v="2019-04-07T00:00:00"/>
    <d v="2019-04-14T00:00:00"/>
    <n v="7"/>
    <x v="3"/>
    <x v="1"/>
    <n v="3"/>
    <s v=""/>
    <x v="1"/>
    <x v="2"/>
    <x v="30"/>
  </r>
  <r>
    <n v="99314"/>
    <x v="2"/>
    <x v="0"/>
    <n v="1797.16"/>
    <d v="2019-10-05T00:00:00"/>
    <d v="2019-10-09T00:00:00"/>
    <n v="4"/>
    <x v="2"/>
    <x v="1"/>
    <n v="1"/>
    <s v=""/>
    <x v="1"/>
    <x v="8"/>
    <x v="4"/>
  </r>
  <r>
    <n v="97015"/>
    <x v="3"/>
    <x v="1"/>
    <n v="303.60000000000002"/>
    <d v="2019-04-11T00:00:00"/>
    <d v="2019-04-18T00:00:00"/>
    <n v="7"/>
    <x v="4"/>
    <x v="1"/>
    <n v="3"/>
    <n v="3"/>
    <x v="1"/>
    <x v="2"/>
    <x v="14"/>
  </r>
  <r>
    <n v="97129"/>
    <x v="2"/>
    <x v="0"/>
    <n v="1962.71"/>
    <d v="2019-04-20T00:00:00"/>
    <d v="2019-04-27T00:00:00"/>
    <n v="7"/>
    <x v="4"/>
    <x v="1"/>
    <s v=""/>
    <s v=""/>
    <x v="1"/>
    <x v="2"/>
    <x v="17"/>
  </r>
  <r>
    <n v="97131"/>
    <x v="5"/>
    <x v="1"/>
    <n v="1661.9"/>
    <d v="2019-04-20T00:00:00"/>
    <d v="2019-04-27T00:00:00"/>
    <n v="7"/>
    <x v="4"/>
    <x v="1"/>
    <n v="5"/>
    <s v=""/>
    <x v="1"/>
    <x v="2"/>
    <x v="17"/>
  </r>
  <r>
    <n v="92638"/>
    <x v="8"/>
    <x v="1"/>
    <n v="88.17"/>
    <d v="2018-03-01T00:00:00"/>
    <d v="2018-03-07T00:00:00"/>
    <n v="6"/>
    <x v="6"/>
    <x v="1"/>
    <n v="4"/>
    <s v=""/>
    <x v="0"/>
    <x v="1"/>
    <x v="0"/>
  </r>
  <r>
    <n v="97132"/>
    <x v="6"/>
    <x v="0"/>
    <n v="667.01"/>
    <d v="2019-04-20T00:00:00"/>
    <d v="2019-04-27T00:00:00"/>
    <n v="7"/>
    <x v="4"/>
    <x v="1"/>
    <n v="3"/>
    <n v="1"/>
    <x v="1"/>
    <x v="2"/>
    <x v="17"/>
  </r>
  <r>
    <n v="99351"/>
    <x v="2"/>
    <x v="0"/>
    <n v="1343.77"/>
    <d v="2019-10-07T00:00:00"/>
    <d v="2019-10-11T00:00:00"/>
    <n v="4"/>
    <x v="4"/>
    <x v="1"/>
    <n v="5"/>
    <s v=""/>
    <x v="1"/>
    <x v="8"/>
    <x v="30"/>
  </r>
  <r>
    <n v="97132"/>
    <x v="0"/>
    <x v="1"/>
    <n v="715.31"/>
    <d v="2019-04-20T00:00:00"/>
    <d v="2019-04-27T00:00:00"/>
    <n v="7"/>
    <x v="4"/>
    <x v="1"/>
    <n v="3"/>
    <n v="1"/>
    <x v="1"/>
    <x v="2"/>
    <x v="17"/>
  </r>
  <r>
    <n v="99510"/>
    <x v="2"/>
    <x v="0"/>
    <n v="1878.84"/>
    <d v="2019-10-21T00:00:00"/>
    <d v="2019-10-25T00:00:00"/>
    <n v="4"/>
    <x v="0"/>
    <x v="1"/>
    <n v="2"/>
    <n v="5"/>
    <x v="1"/>
    <x v="8"/>
    <x v="24"/>
  </r>
  <r>
    <n v="97134"/>
    <x v="3"/>
    <x v="1"/>
    <n v="839.84"/>
    <d v="2019-04-20T00:00:00"/>
    <d v="2019-04-27T00:00:00"/>
    <n v="7"/>
    <x v="5"/>
    <x v="1"/>
    <n v="5"/>
    <s v=""/>
    <x v="1"/>
    <x v="2"/>
    <x v="17"/>
  </r>
  <r>
    <n v="97135"/>
    <x v="8"/>
    <x v="0"/>
    <n v="21.47"/>
    <d v="2019-04-20T00:00:00"/>
    <d v="2019-04-27T00:00:00"/>
    <n v="7"/>
    <x v="5"/>
    <x v="1"/>
    <n v="5"/>
    <n v="2"/>
    <x v="1"/>
    <x v="2"/>
    <x v="17"/>
  </r>
  <r>
    <n v="97135"/>
    <x v="4"/>
    <x v="0"/>
    <n v="93.08"/>
    <d v="2019-04-20T00:00:00"/>
    <d v="2019-04-27T00:00:00"/>
    <n v="7"/>
    <x v="5"/>
    <x v="1"/>
    <n v="5"/>
    <n v="5"/>
    <x v="1"/>
    <x v="2"/>
    <x v="17"/>
  </r>
  <r>
    <n v="97135"/>
    <x v="5"/>
    <x v="0"/>
    <n v="1724.71"/>
    <d v="2019-04-20T00:00:00"/>
    <d v="2019-04-27T00:00:00"/>
    <n v="7"/>
    <x v="5"/>
    <x v="1"/>
    <n v="3"/>
    <s v=""/>
    <x v="1"/>
    <x v="2"/>
    <x v="17"/>
  </r>
  <r>
    <n v="97135"/>
    <x v="4"/>
    <x v="1"/>
    <n v="1486.25"/>
    <d v="2019-04-20T00:00:00"/>
    <d v="2019-04-27T00:00:00"/>
    <n v="7"/>
    <x v="5"/>
    <x v="1"/>
    <n v="3"/>
    <s v=""/>
    <x v="1"/>
    <x v="2"/>
    <x v="17"/>
  </r>
  <r>
    <n v="99571"/>
    <x v="2"/>
    <x v="0"/>
    <n v="809.94"/>
    <d v="2019-10-24T00:00:00"/>
    <d v="2019-10-28T00:00:00"/>
    <n v="4"/>
    <x v="2"/>
    <x v="0"/>
    <n v="3"/>
    <s v=""/>
    <x v="1"/>
    <x v="8"/>
    <x v="8"/>
  </r>
  <r>
    <n v="97142"/>
    <x v="8"/>
    <x v="1"/>
    <n v="881.59"/>
    <d v="2019-04-21T00:00:00"/>
    <d v="2019-04-28T00:00:00"/>
    <n v="7"/>
    <x v="2"/>
    <x v="1"/>
    <n v="5"/>
    <n v="5"/>
    <x v="1"/>
    <x v="2"/>
    <x v="24"/>
  </r>
  <r>
    <n v="97143"/>
    <x v="4"/>
    <x v="0"/>
    <n v="1565.06"/>
    <d v="2019-04-21T00:00:00"/>
    <d v="2019-04-28T00:00:00"/>
    <n v="7"/>
    <x v="2"/>
    <x v="0"/>
    <n v="5"/>
    <n v="4"/>
    <x v="1"/>
    <x v="2"/>
    <x v="24"/>
  </r>
  <r>
    <n v="97143"/>
    <x v="3"/>
    <x v="0"/>
    <n v="968.52"/>
    <d v="2019-04-21T00:00:00"/>
    <d v="2019-04-28T00:00:00"/>
    <n v="7"/>
    <x v="2"/>
    <x v="0"/>
    <n v="3"/>
    <s v=""/>
    <x v="1"/>
    <x v="2"/>
    <x v="24"/>
  </r>
  <r>
    <n v="97145"/>
    <x v="1"/>
    <x v="0"/>
    <n v="592.85"/>
    <d v="2019-04-21T00:00:00"/>
    <d v="2019-04-28T00:00:00"/>
    <n v="7"/>
    <x v="3"/>
    <x v="1"/>
    <n v="5"/>
    <n v="3"/>
    <x v="1"/>
    <x v="2"/>
    <x v="24"/>
  </r>
  <r>
    <n v="97147"/>
    <x v="6"/>
    <x v="1"/>
    <n v="1416.43"/>
    <d v="2019-04-21T00:00:00"/>
    <d v="2019-04-28T00:00:00"/>
    <n v="7"/>
    <x v="4"/>
    <x v="1"/>
    <n v="5"/>
    <s v=""/>
    <x v="1"/>
    <x v="2"/>
    <x v="24"/>
  </r>
  <r>
    <n v="99506"/>
    <x v="4"/>
    <x v="1"/>
    <n v="498.75"/>
    <d v="2019-10-20T00:00:00"/>
    <d v="2019-10-25T00:00:00"/>
    <n v="5"/>
    <x v="4"/>
    <x v="1"/>
    <s v=""/>
    <n v="1"/>
    <x v="1"/>
    <x v="8"/>
    <x v="17"/>
  </r>
  <r>
    <n v="99515"/>
    <x v="4"/>
    <x v="0"/>
    <n v="61.66"/>
    <d v="2019-10-21T00:00:00"/>
    <d v="2019-10-26T00:00:00"/>
    <n v="5"/>
    <x v="2"/>
    <x v="0"/>
    <s v=""/>
    <n v="3"/>
    <x v="1"/>
    <x v="8"/>
    <x v="24"/>
  </r>
  <r>
    <n v="99520"/>
    <x v="4"/>
    <x v="1"/>
    <n v="198.01"/>
    <d v="2019-10-21T00:00:00"/>
    <d v="2019-10-26T00:00:00"/>
    <n v="5"/>
    <x v="3"/>
    <x v="1"/>
    <s v=""/>
    <n v="2"/>
    <x v="1"/>
    <x v="8"/>
    <x v="24"/>
  </r>
  <r>
    <n v="99584"/>
    <x v="2"/>
    <x v="0"/>
    <n v="1182.8"/>
    <d v="2019-10-25T00:00:00"/>
    <d v="2019-10-29T00:00:00"/>
    <n v="4"/>
    <x v="0"/>
    <x v="1"/>
    <n v="4"/>
    <n v="5"/>
    <x v="1"/>
    <x v="8"/>
    <x v="9"/>
  </r>
  <r>
    <n v="97202"/>
    <x v="6"/>
    <x v="0"/>
    <n v="134.77000000000001"/>
    <d v="2019-04-26T00:00:00"/>
    <d v="2019-05-03T00:00:00"/>
    <n v="7"/>
    <x v="2"/>
    <x v="1"/>
    <n v="5"/>
    <s v=""/>
    <x v="1"/>
    <x v="2"/>
    <x v="10"/>
  </r>
  <r>
    <n v="98862"/>
    <x v="7"/>
    <x v="1"/>
    <n v="1037.82"/>
    <d v="2019-08-30T00:00:00"/>
    <d v="2019-09-03T00:00:00"/>
    <n v="4"/>
    <x v="3"/>
    <x v="1"/>
    <s v=""/>
    <s v=""/>
    <x v="1"/>
    <x v="6"/>
    <x v="28"/>
  </r>
  <r>
    <n v="93011"/>
    <x v="3"/>
    <x v="0"/>
    <n v="537.24"/>
    <d v="2018-04-02T00:00:00"/>
    <d v="2018-04-08T00:00:00"/>
    <n v="6"/>
    <x v="0"/>
    <x v="0"/>
    <n v="2"/>
    <s v=""/>
    <x v="0"/>
    <x v="2"/>
    <x v="12"/>
  </r>
  <r>
    <n v="97205"/>
    <x v="6"/>
    <x v="1"/>
    <n v="1720.65"/>
    <d v="2019-04-26T00:00:00"/>
    <d v="2019-05-03T00:00:00"/>
    <n v="7"/>
    <x v="3"/>
    <x v="1"/>
    <n v="5"/>
    <s v=""/>
    <x v="1"/>
    <x v="2"/>
    <x v="10"/>
  </r>
  <r>
    <n v="99735"/>
    <x v="7"/>
    <x v="1"/>
    <n v="314.17"/>
    <d v="2019-11-07T00:00:00"/>
    <d v="2019-11-12T00:00:00"/>
    <n v="5"/>
    <x v="3"/>
    <x v="1"/>
    <s v=""/>
    <n v="1"/>
    <x v="1"/>
    <x v="9"/>
    <x v="30"/>
  </r>
  <r>
    <n v="93015"/>
    <x v="0"/>
    <x v="1"/>
    <n v="4.38"/>
    <d v="2018-04-02T00:00:00"/>
    <d v="2018-04-08T00:00:00"/>
    <n v="6"/>
    <x v="3"/>
    <x v="0"/>
    <n v="5"/>
    <s v=""/>
    <x v="0"/>
    <x v="2"/>
    <x v="12"/>
  </r>
  <r>
    <n v="93041"/>
    <x v="7"/>
    <x v="1"/>
    <n v="1415.19"/>
    <d v="2018-04-05T00:00:00"/>
    <d v="2018-04-11T00:00:00"/>
    <n v="6"/>
    <x v="0"/>
    <x v="0"/>
    <n v="5"/>
    <s v=""/>
    <x v="0"/>
    <x v="2"/>
    <x v="4"/>
  </r>
  <r>
    <n v="100093"/>
    <x v="2"/>
    <x v="0"/>
    <n v="1726.45"/>
    <d v="2019-12-06T00:00:00"/>
    <d v="2019-12-10T00:00:00"/>
    <n v="4"/>
    <x v="4"/>
    <x v="1"/>
    <n v="2"/>
    <n v="1"/>
    <x v="1"/>
    <x v="10"/>
    <x v="29"/>
  </r>
  <r>
    <n v="97235"/>
    <x v="1"/>
    <x v="1"/>
    <n v="72.47"/>
    <d v="2019-04-28T00:00:00"/>
    <d v="2019-05-05T00:00:00"/>
    <n v="7"/>
    <x v="0"/>
    <x v="1"/>
    <n v="5"/>
    <n v="5"/>
    <x v="1"/>
    <x v="2"/>
    <x v="26"/>
  </r>
  <r>
    <n v="97238"/>
    <x v="8"/>
    <x v="0"/>
    <n v="1176.04"/>
    <d v="2019-04-28T00:00:00"/>
    <d v="2019-05-05T00:00:00"/>
    <n v="7"/>
    <x v="2"/>
    <x v="1"/>
    <n v="5"/>
    <s v=""/>
    <x v="1"/>
    <x v="2"/>
    <x v="26"/>
  </r>
  <r>
    <n v="100470"/>
    <x v="2"/>
    <x v="0"/>
    <n v="1717.45"/>
    <d v="2020-01-01T00:00:00"/>
    <d v="2020-01-05T00:00:00"/>
    <n v="4"/>
    <x v="6"/>
    <x v="1"/>
    <n v="3"/>
    <n v="5"/>
    <x v="2"/>
    <x v="0"/>
    <x v="0"/>
  </r>
  <r>
    <n v="97243"/>
    <x v="3"/>
    <x v="1"/>
    <n v="1699.08"/>
    <d v="2019-04-28T00:00:00"/>
    <d v="2019-05-05T00:00:00"/>
    <n v="7"/>
    <x v="4"/>
    <x v="0"/>
    <n v="1"/>
    <s v=""/>
    <x v="1"/>
    <x v="2"/>
    <x v="26"/>
  </r>
  <r>
    <n v="97247"/>
    <x v="2"/>
    <x v="1"/>
    <n v="1207.6199999999999"/>
    <d v="2019-04-28T00:00:00"/>
    <d v="2019-05-05T00:00:00"/>
    <n v="7"/>
    <x v="6"/>
    <x v="0"/>
    <n v="5"/>
    <n v="5"/>
    <x v="1"/>
    <x v="2"/>
    <x v="26"/>
  </r>
  <r>
    <n v="97248"/>
    <x v="1"/>
    <x v="1"/>
    <n v="1664.91"/>
    <d v="2019-04-28T00:00:00"/>
    <d v="2019-05-05T00:00:00"/>
    <n v="7"/>
    <x v="6"/>
    <x v="0"/>
    <n v="5"/>
    <s v=""/>
    <x v="1"/>
    <x v="2"/>
    <x v="26"/>
  </r>
  <r>
    <n v="99737"/>
    <x v="4"/>
    <x v="0"/>
    <n v="311.69"/>
    <d v="2019-11-07T00:00:00"/>
    <d v="2019-11-12T00:00:00"/>
    <n v="5"/>
    <x v="4"/>
    <x v="0"/>
    <s v=""/>
    <n v="3"/>
    <x v="1"/>
    <x v="9"/>
    <x v="30"/>
  </r>
  <r>
    <n v="100704"/>
    <x v="2"/>
    <x v="0"/>
    <n v="1834.74"/>
    <d v="2020-01-20T00:00:00"/>
    <d v="2020-01-24T00:00:00"/>
    <n v="4"/>
    <x v="0"/>
    <x v="1"/>
    <n v="4"/>
    <s v=""/>
    <x v="2"/>
    <x v="0"/>
    <x v="17"/>
  </r>
  <r>
    <n v="97249"/>
    <x v="2"/>
    <x v="1"/>
    <n v="1973.48"/>
    <d v="2019-04-29T00:00:00"/>
    <d v="2019-05-06T00:00:00"/>
    <n v="7"/>
    <x v="0"/>
    <x v="1"/>
    <n v="1"/>
    <s v=""/>
    <x v="1"/>
    <x v="2"/>
    <x v="2"/>
  </r>
  <r>
    <n v="93049"/>
    <x v="5"/>
    <x v="0"/>
    <n v="747.92"/>
    <d v="2018-04-05T00:00:00"/>
    <d v="2018-04-11T00:00:00"/>
    <n v="6"/>
    <x v="4"/>
    <x v="0"/>
    <n v="5"/>
    <s v=""/>
    <x v="0"/>
    <x v="2"/>
    <x v="4"/>
  </r>
  <r>
    <n v="97254"/>
    <x v="4"/>
    <x v="0"/>
    <n v="1063.56"/>
    <d v="2019-04-29T00:00:00"/>
    <d v="2019-05-06T00:00:00"/>
    <n v="7"/>
    <x v="2"/>
    <x v="1"/>
    <n v="3"/>
    <s v=""/>
    <x v="1"/>
    <x v="2"/>
    <x v="2"/>
  </r>
  <r>
    <n v="98957"/>
    <x v="8"/>
    <x v="1"/>
    <n v="823.84"/>
    <d v="2019-09-05T00:00:00"/>
    <d v="2019-09-09T00:00:00"/>
    <n v="4"/>
    <x v="0"/>
    <x v="1"/>
    <s v=""/>
    <s v=""/>
    <x v="1"/>
    <x v="7"/>
    <x v="4"/>
  </r>
  <r>
    <n v="97254"/>
    <x v="5"/>
    <x v="1"/>
    <n v="1177.7"/>
    <d v="2019-04-29T00:00:00"/>
    <d v="2019-05-06T00:00:00"/>
    <n v="7"/>
    <x v="2"/>
    <x v="1"/>
    <n v="1"/>
    <s v=""/>
    <x v="1"/>
    <x v="2"/>
    <x v="2"/>
  </r>
  <r>
    <n v="93354"/>
    <x v="4"/>
    <x v="0"/>
    <n v="620.09"/>
    <d v="2018-04-30T00:00:00"/>
    <d v="2018-05-06T00:00:00"/>
    <n v="6"/>
    <x v="3"/>
    <x v="1"/>
    <n v="5"/>
    <s v=""/>
    <x v="0"/>
    <x v="2"/>
    <x v="28"/>
  </r>
  <r>
    <n v="97268"/>
    <x v="3"/>
    <x v="1"/>
    <n v="1150.74"/>
    <d v="2019-05-01T00:00:00"/>
    <d v="2019-05-08T00:00:00"/>
    <n v="7"/>
    <x v="0"/>
    <x v="1"/>
    <n v="5"/>
    <s v=""/>
    <x v="1"/>
    <x v="3"/>
    <x v="0"/>
  </r>
  <r>
    <n v="97268"/>
    <x v="5"/>
    <x v="0"/>
    <n v="742.75"/>
    <d v="2019-05-01T00:00:00"/>
    <d v="2019-05-08T00:00:00"/>
    <n v="7"/>
    <x v="0"/>
    <x v="1"/>
    <n v="5"/>
    <n v="2"/>
    <x v="1"/>
    <x v="3"/>
    <x v="0"/>
  </r>
  <r>
    <n v="97271"/>
    <x v="0"/>
    <x v="1"/>
    <n v="357"/>
    <d v="2019-05-01T00:00:00"/>
    <d v="2019-05-08T00:00:00"/>
    <n v="7"/>
    <x v="2"/>
    <x v="1"/>
    <n v="5"/>
    <n v="5"/>
    <x v="1"/>
    <x v="3"/>
    <x v="0"/>
  </r>
  <r>
    <n v="97272"/>
    <x v="0"/>
    <x v="1"/>
    <n v="914.41"/>
    <d v="2019-05-01T00:00:00"/>
    <d v="2019-05-08T00:00:00"/>
    <n v="7"/>
    <x v="3"/>
    <x v="1"/>
    <n v="5"/>
    <n v="2"/>
    <x v="1"/>
    <x v="3"/>
    <x v="0"/>
  </r>
  <r>
    <n v="97273"/>
    <x v="8"/>
    <x v="1"/>
    <n v="587.26"/>
    <d v="2019-05-01T00:00:00"/>
    <d v="2019-05-08T00:00:00"/>
    <n v="7"/>
    <x v="3"/>
    <x v="1"/>
    <n v="5"/>
    <s v=""/>
    <x v="1"/>
    <x v="3"/>
    <x v="0"/>
  </r>
  <r>
    <n v="97273"/>
    <x v="4"/>
    <x v="0"/>
    <n v="1854.89"/>
    <d v="2019-05-01T00:00:00"/>
    <d v="2019-05-08T00:00:00"/>
    <n v="7"/>
    <x v="3"/>
    <x v="1"/>
    <n v="5"/>
    <s v=""/>
    <x v="1"/>
    <x v="3"/>
    <x v="0"/>
  </r>
  <r>
    <n v="97273"/>
    <x v="1"/>
    <x v="1"/>
    <n v="1885.48"/>
    <d v="2019-05-01T00:00:00"/>
    <d v="2019-05-08T00:00:00"/>
    <n v="7"/>
    <x v="3"/>
    <x v="1"/>
    <n v="5"/>
    <s v=""/>
    <x v="1"/>
    <x v="3"/>
    <x v="0"/>
  </r>
  <r>
    <n v="97274"/>
    <x v="0"/>
    <x v="1"/>
    <n v="1126.19"/>
    <d v="2019-05-01T00:00:00"/>
    <d v="2019-05-08T00:00:00"/>
    <n v="7"/>
    <x v="4"/>
    <x v="1"/>
    <n v="5"/>
    <s v=""/>
    <x v="1"/>
    <x v="3"/>
    <x v="0"/>
  </r>
  <r>
    <n v="93356"/>
    <x v="6"/>
    <x v="1"/>
    <n v="684.1"/>
    <d v="2018-04-30T00:00:00"/>
    <d v="2018-05-06T00:00:00"/>
    <n v="6"/>
    <x v="4"/>
    <x v="0"/>
    <n v="5"/>
    <s v=""/>
    <x v="0"/>
    <x v="2"/>
    <x v="28"/>
  </r>
  <r>
    <n v="93356"/>
    <x v="8"/>
    <x v="0"/>
    <n v="118"/>
    <d v="2018-04-30T00:00:00"/>
    <d v="2018-05-06T00:00:00"/>
    <n v="6"/>
    <x v="4"/>
    <x v="0"/>
    <n v="5"/>
    <s v=""/>
    <x v="0"/>
    <x v="2"/>
    <x v="28"/>
  </r>
  <r>
    <n v="97278"/>
    <x v="8"/>
    <x v="0"/>
    <n v="1416.46"/>
    <d v="2019-05-01T00:00:00"/>
    <d v="2019-05-08T00:00:00"/>
    <n v="7"/>
    <x v="6"/>
    <x v="1"/>
    <n v="5"/>
    <s v=""/>
    <x v="1"/>
    <x v="3"/>
    <x v="0"/>
  </r>
  <r>
    <n v="100770"/>
    <x v="2"/>
    <x v="0"/>
    <n v="1490.56"/>
    <d v="2020-01-24T00:00:00"/>
    <d v="2020-01-28T00:00:00"/>
    <n v="4"/>
    <x v="0"/>
    <x v="1"/>
    <n v="5"/>
    <s v=""/>
    <x v="2"/>
    <x v="0"/>
    <x v="8"/>
  </r>
  <r>
    <n v="97354"/>
    <x v="1"/>
    <x v="1"/>
    <n v="1662.92"/>
    <d v="2019-05-06T00:00:00"/>
    <d v="2019-05-13T00:00:00"/>
    <n v="7"/>
    <x v="4"/>
    <x v="1"/>
    <s v=""/>
    <s v=""/>
    <x v="1"/>
    <x v="3"/>
    <x v="29"/>
  </r>
  <r>
    <n v="97437"/>
    <x v="5"/>
    <x v="0"/>
    <n v="145.29"/>
    <d v="2019-05-12T00:00:00"/>
    <d v="2019-05-19T00:00:00"/>
    <n v="7"/>
    <x v="1"/>
    <x v="1"/>
    <s v=""/>
    <n v="2"/>
    <x v="1"/>
    <x v="3"/>
    <x v="5"/>
  </r>
  <r>
    <n v="97437"/>
    <x v="8"/>
    <x v="1"/>
    <n v="965.67"/>
    <d v="2019-05-12T00:00:00"/>
    <d v="2019-05-19T00:00:00"/>
    <n v="7"/>
    <x v="1"/>
    <x v="1"/>
    <n v="3"/>
    <n v="5"/>
    <x v="1"/>
    <x v="3"/>
    <x v="5"/>
  </r>
  <r>
    <n v="99768"/>
    <x v="4"/>
    <x v="0"/>
    <n v="45.55"/>
    <d v="2019-11-10T00:00:00"/>
    <d v="2019-11-15T00:00:00"/>
    <n v="5"/>
    <x v="3"/>
    <x v="0"/>
    <s v=""/>
    <n v="2"/>
    <x v="1"/>
    <x v="9"/>
    <x v="1"/>
  </r>
  <r>
    <n v="97446"/>
    <x v="7"/>
    <x v="0"/>
    <n v="1339.92"/>
    <d v="2019-05-12T00:00:00"/>
    <d v="2019-05-19T00:00:00"/>
    <n v="7"/>
    <x v="3"/>
    <x v="0"/>
    <n v="3"/>
    <n v="1"/>
    <x v="1"/>
    <x v="3"/>
    <x v="5"/>
  </r>
  <r>
    <n v="93358"/>
    <x v="1"/>
    <x v="1"/>
    <n v="1204.3499999999999"/>
    <d v="2018-04-30T00:00:00"/>
    <d v="2018-05-06T00:00:00"/>
    <n v="6"/>
    <x v="5"/>
    <x v="1"/>
    <n v="5"/>
    <s v=""/>
    <x v="0"/>
    <x v="2"/>
    <x v="28"/>
  </r>
  <r>
    <n v="97455"/>
    <x v="4"/>
    <x v="0"/>
    <n v="1691.57"/>
    <d v="2019-05-12T00:00:00"/>
    <d v="2019-05-19T00:00:00"/>
    <n v="7"/>
    <x v="5"/>
    <x v="1"/>
    <n v="3"/>
    <s v=""/>
    <x v="1"/>
    <x v="3"/>
    <x v="5"/>
  </r>
  <r>
    <n v="101251"/>
    <x v="2"/>
    <x v="0"/>
    <n v="1136.83"/>
    <d v="2020-02-22T00:00:00"/>
    <d v="2020-02-26T00:00:00"/>
    <n v="4"/>
    <x v="1"/>
    <x v="1"/>
    <n v="4"/>
    <n v="5"/>
    <x v="2"/>
    <x v="4"/>
    <x v="25"/>
  </r>
  <r>
    <n v="101265"/>
    <x v="2"/>
    <x v="0"/>
    <n v="1574.62"/>
    <d v="2020-02-22T00:00:00"/>
    <d v="2020-02-26T00:00:00"/>
    <n v="4"/>
    <x v="4"/>
    <x v="1"/>
    <n v="4"/>
    <n v="4"/>
    <x v="2"/>
    <x v="4"/>
    <x v="25"/>
  </r>
  <r>
    <n v="93358"/>
    <x v="8"/>
    <x v="0"/>
    <n v="477.35"/>
    <d v="2018-04-30T00:00:00"/>
    <d v="2018-05-06T00:00:00"/>
    <n v="6"/>
    <x v="5"/>
    <x v="1"/>
    <n v="5"/>
    <s v=""/>
    <x v="0"/>
    <x v="2"/>
    <x v="28"/>
  </r>
  <r>
    <n v="93360"/>
    <x v="8"/>
    <x v="0"/>
    <n v="20.39"/>
    <d v="2018-04-30T00:00:00"/>
    <d v="2018-05-06T00:00:00"/>
    <n v="6"/>
    <x v="6"/>
    <x v="1"/>
    <n v="5"/>
    <s v=""/>
    <x v="0"/>
    <x v="2"/>
    <x v="28"/>
  </r>
  <r>
    <n v="97625"/>
    <x v="1"/>
    <x v="0"/>
    <n v="52.2"/>
    <d v="2019-05-28T00:00:00"/>
    <d v="2019-06-04T00:00:00"/>
    <n v="7"/>
    <x v="6"/>
    <x v="1"/>
    <n v="5"/>
    <n v="5"/>
    <x v="1"/>
    <x v="3"/>
    <x v="26"/>
  </r>
  <r>
    <n v="97625"/>
    <x v="4"/>
    <x v="1"/>
    <n v="1840.24"/>
    <d v="2019-05-28T00:00:00"/>
    <d v="2019-06-04T00:00:00"/>
    <n v="7"/>
    <x v="6"/>
    <x v="1"/>
    <n v="5"/>
    <s v=""/>
    <x v="1"/>
    <x v="3"/>
    <x v="26"/>
  </r>
  <r>
    <n v="97821"/>
    <x v="0"/>
    <x v="1"/>
    <n v="190.73"/>
    <d v="2019-06-12T00:00:00"/>
    <d v="2019-06-19T00:00:00"/>
    <n v="7"/>
    <x v="0"/>
    <x v="1"/>
    <n v="5"/>
    <n v="2"/>
    <x v="1"/>
    <x v="11"/>
    <x v="5"/>
  </r>
  <r>
    <n v="97830"/>
    <x v="1"/>
    <x v="1"/>
    <n v="1173.44"/>
    <d v="2019-06-13T00:00:00"/>
    <d v="2019-06-20T00:00:00"/>
    <n v="7"/>
    <x v="0"/>
    <x v="0"/>
    <n v="4"/>
    <n v="5"/>
    <x v="1"/>
    <x v="11"/>
    <x v="6"/>
  </r>
  <r>
    <n v="99813"/>
    <x v="8"/>
    <x v="0"/>
    <n v="59.81"/>
    <d v="2019-11-14T00:00:00"/>
    <d v="2019-11-19T00:00:00"/>
    <n v="5"/>
    <x v="0"/>
    <x v="0"/>
    <s v=""/>
    <n v="5"/>
    <x v="1"/>
    <x v="9"/>
    <x v="23"/>
  </r>
  <r>
    <n v="97833"/>
    <x v="5"/>
    <x v="1"/>
    <n v="245.4"/>
    <d v="2019-06-13T00:00:00"/>
    <d v="2019-06-20T00:00:00"/>
    <n v="7"/>
    <x v="1"/>
    <x v="1"/>
    <s v=""/>
    <n v="3"/>
    <x v="1"/>
    <x v="11"/>
    <x v="6"/>
  </r>
  <r>
    <n v="97833"/>
    <x v="3"/>
    <x v="1"/>
    <n v="1307.76"/>
    <d v="2019-06-13T00:00:00"/>
    <d v="2019-06-20T00:00:00"/>
    <n v="7"/>
    <x v="1"/>
    <x v="1"/>
    <s v=""/>
    <s v=""/>
    <x v="1"/>
    <x v="11"/>
    <x v="6"/>
  </r>
  <r>
    <n v="97836"/>
    <x v="7"/>
    <x v="1"/>
    <n v="796.1"/>
    <d v="2019-06-13T00:00:00"/>
    <d v="2019-06-20T00:00:00"/>
    <n v="7"/>
    <x v="2"/>
    <x v="0"/>
    <n v="4"/>
    <n v="2"/>
    <x v="1"/>
    <x v="11"/>
    <x v="6"/>
  </r>
  <r>
    <n v="97836"/>
    <x v="7"/>
    <x v="1"/>
    <n v="1394.67"/>
    <d v="2019-06-13T00:00:00"/>
    <d v="2019-06-20T00:00:00"/>
    <n v="7"/>
    <x v="2"/>
    <x v="0"/>
    <n v="4"/>
    <n v="3"/>
    <x v="1"/>
    <x v="11"/>
    <x v="6"/>
  </r>
  <r>
    <n v="99815"/>
    <x v="5"/>
    <x v="1"/>
    <n v="1352.02"/>
    <d v="2019-11-14T00:00:00"/>
    <d v="2019-11-19T00:00:00"/>
    <n v="5"/>
    <x v="0"/>
    <x v="0"/>
    <s v=""/>
    <n v="1"/>
    <x v="1"/>
    <x v="9"/>
    <x v="23"/>
  </r>
  <r>
    <n v="97839"/>
    <x v="6"/>
    <x v="1"/>
    <n v="1129.8800000000001"/>
    <d v="2019-06-13T00:00:00"/>
    <d v="2019-06-20T00:00:00"/>
    <n v="7"/>
    <x v="4"/>
    <x v="1"/>
    <n v="4"/>
    <n v="4"/>
    <x v="1"/>
    <x v="11"/>
    <x v="6"/>
  </r>
  <r>
    <n v="97839"/>
    <x v="0"/>
    <x v="0"/>
    <n v="429.34"/>
    <d v="2019-06-13T00:00:00"/>
    <d v="2019-06-20T00:00:00"/>
    <n v="7"/>
    <x v="4"/>
    <x v="1"/>
    <n v="5"/>
    <n v="3"/>
    <x v="1"/>
    <x v="11"/>
    <x v="6"/>
  </r>
  <r>
    <n v="93546"/>
    <x v="3"/>
    <x v="1"/>
    <n v="131.04"/>
    <d v="2018-05-16T00:00:00"/>
    <d v="2018-05-22T00:00:00"/>
    <n v="6"/>
    <x v="2"/>
    <x v="0"/>
    <n v="1"/>
    <s v=""/>
    <x v="0"/>
    <x v="3"/>
    <x v="7"/>
  </r>
  <r>
    <n v="97845"/>
    <x v="8"/>
    <x v="0"/>
    <n v="95.13"/>
    <d v="2019-06-13T00:00:00"/>
    <d v="2019-06-20T00:00:00"/>
    <n v="7"/>
    <x v="6"/>
    <x v="1"/>
    <n v="4"/>
    <n v="3"/>
    <x v="1"/>
    <x v="11"/>
    <x v="6"/>
  </r>
  <r>
    <n v="97845"/>
    <x v="2"/>
    <x v="1"/>
    <n v="657.55"/>
    <d v="2019-06-13T00:00:00"/>
    <d v="2019-06-20T00:00:00"/>
    <n v="7"/>
    <x v="6"/>
    <x v="1"/>
    <s v=""/>
    <n v="4"/>
    <x v="1"/>
    <x v="11"/>
    <x v="6"/>
  </r>
  <r>
    <n v="99818"/>
    <x v="6"/>
    <x v="0"/>
    <n v="1110.77"/>
    <d v="2019-11-14T00:00:00"/>
    <d v="2019-11-19T00:00:00"/>
    <n v="5"/>
    <x v="2"/>
    <x v="1"/>
    <s v=""/>
    <n v="5"/>
    <x v="1"/>
    <x v="9"/>
    <x v="23"/>
  </r>
  <r>
    <n v="93551"/>
    <x v="7"/>
    <x v="1"/>
    <n v="212.03"/>
    <d v="2018-05-16T00:00:00"/>
    <d v="2018-05-22T00:00:00"/>
    <n v="6"/>
    <x v="6"/>
    <x v="1"/>
    <n v="1"/>
    <s v=""/>
    <x v="0"/>
    <x v="3"/>
    <x v="7"/>
  </r>
  <r>
    <n v="101320"/>
    <x v="2"/>
    <x v="0"/>
    <n v="1613.74"/>
    <d v="2020-02-25T00:00:00"/>
    <d v="2020-02-29T00:00:00"/>
    <n v="4"/>
    <x v="4"/>
    <x v="1"/>
    <n v="5"/>
    <n v="4"/>
    <x v="2"/>
    <x v="4"/>
    <x v="9"/>
  </r>
  <r>
    <n v="97845"/>
    <x v="2"/>
    <x v="1"/>
    <n v="1282.1199999999999"/>
    <d v="2019-06-13T00:00:00"/>
    <d v="2019-06-20T00:00:00"/>
    <n v="7"/>
    <x v="6"/>
    <x v="1"/>
    <n v="3"/>
    <s v=""/>
    <x v="1"/>
    <x v="11"/>
    <x v="6"/>
  </r>
  <r>
    <n v="97895"/>
    <x v="4"/>
    <x v="1"/>
    <n v="1126.1600000000001"/>
    <d v="2019-06-19T00:00:00"/>
    <d v="2019-06-26T00:00:00"/>
    <n v="7"/>
    <x v="0"/>
    <x v="1"/>
    <n v="5"/>
    <s v=""/>
    <x v="1"/>
    <x v="11"/>
    <x v="3"/>
  </r>
  <r>
    <n v="101357"/>
    <x v="2"/>
    <x v="0"/>
    <n v="1122.8499999999999"/>
    <d v="2020-02-27T00:00:00"/>
    <d v="2020-03-02T00:00:00"/>
    <n v="4"/>
    <x v="3"/>
    <x v="1"/>
    <n v="3"/>
    <n v="2"/>
    <x v="2"/>
    <x v="4"/>
    <x v="18"/>
  </r>
  <r>
    <n v="99287"/>
    <x v="8"/>
    <x v="0"/>
    <n v="80.959999999999994"/>
    <d v="2019-10-04T00:00:00"/>
    <d v="2019-10-08T00:00:00"/>
    <n v="4"/>
    <x v="0"/>
    <x v="1"/>
    <s v=""/>
    <s v=""/>
    <x v="1"/>
    <x v="8"/>
    <x v="13"/>
  </r>
  <r>
    <n v="97907"/>
    <x v="3"/>
    <x v="0"/>
    <n v="144.76"/>
    <d v="2019-06-20T00:00:00"/>
    <d v="2019-06-27T00:00:00"/>
    <n v="7"/>
    <x v="0"/>
    <x v="0"/>
    <n v="2"/>
    <n v="4"/>
    <x v="1"/>
    <x v="11"/>
    <x v="17"/>
  </r>
  <r>
    <n v="97908"/>
    <x v="5"/>
    <x v="0"/>
    <n v="609.07000000000005"/>
    <d v="2019-06-20T00:00:00"/>
    <d v="2019-06-27T00:00:00"/>
    <n v="7"/>
    <x v="0"/>
    <x v="1"/>
    <n v="2"/>
    <n v="4"/>
    <x v="1"/>
    <x v="11"/>
    <x v="17"/>
  </r>
  <r>
    <n v="97909"/>
    <x v="7"/>
    <x v="0"/>
    <n v="1295.76"/>
    <d v="2019-06-20T00:00:00"/>
    <d v="2019-06-27T00:00:00"/>
    <n v="7"/>
    <x v="0"/>
    <x v="1"/>
    <n v="2"/>
    <n v="4"/>
    <x v="1"/>
    <x v="11"/>
    <x v="17"/>
  </r>
  <r>
    <n v="97912"/>
    <x v="7"/>
    <x v="1"/>
    <n v="1880.26"/>
    <d v="2019-06-20T00:00:00"/>
    <d v="2019-06-27T00:00:00"/>
    <n v="7"/>
    <x v="1"/>
    <x v="1"/>
    <n v="2"/>
    <s v=""/>
    <x v="1"/>
    <x v="11"/>
    <x v="17"/>
  </r>
  <r>
    <n v="101371"/>
    <x v="2"/>
    <x v="0"/>
    <n v="1404.82"/>
    <d v="2020-02-27T00:00:00"/>
    <d v="2020-03-02T00:00:00"/>
    <n v="4"/>
    <x v="6"/>
    <x v="1"/>
    <n v="4"/>
    <n v="2"/>
    <x v="2"/>
    <x v="4"/>
    <x v="18"/>
  </r>
  <r>
    <n v="97912"/>
    <x v="8"/>
    <x v="1"/>
    <n v="638.76"/>
    <d v="2019-06-20T00:00:00"/>
    <d v="2019-06-27T00:00:00"/>
    <n v="7"/>
    <x v="1"/>
    <x v="1"/>
    <s v=""/>
    <n v="4"/>
    <x v="1"/>
    <x v="11"/>
    <x v="17"/>
  </r>
  <r>
    <n v="97912"/>
    <x v="5"/>
    <x v="0"/>
    <n v="1931.77"/>
    <d v="2019-06-20T00:00:00"/>
    <d v="2019-06-27T00:00:00"/>
    <n v="7"/>
    <x v="1"/>
    <x v="1"/>
    <n v="2"/>
    <s v=""/>
    <x v="1"/>
    <x v="11"/>
    <x v="17"/>
  </r>
  <r>
    <n v="97912"/>
    <x v="2"/>
    <x v="1"/>
    <n v="1330.9"/>
    <d v="2019-06-20T00:00:00"/>
    <d v="2019-06-27T00:00:00"/>
    <n v="7"/>
    <x v="1"/>
    <x v="1"/>
    <s v=""/>
    <s v=""/>
    <x v="1"/>
    <x v="11"/>
    <x v="17"/>
  </r>
  <r>
    <n v="99294"/>
    <x v="3"/>
    <x v="1"/>
    <n v="1067.92"/>
    <d v="2019-10-04T00:00:00"/>
    <d v="2019-10-08T00:00:00"/>
    <n v="4"/>
    <x v="2"/>
    <x v="1"/>
    <s v=""/>
    <s v=""/>
    <x v="1"/>
    <x v="8"/>
    <x v="13"/>
  </r>
  <r>
    <n v="97915"/>
    <x v="0"/>
    <x v="0"/>
    <n v="1506.02"/>
    <d v="2019-06-20T00:00:00"/>
    <d v="2019-06-27T00:00:00"/>
    <n v="7"/>
    <x v="2"/>
    <x v="1"/>
    <n v="2"/>
    <s v=""/>
    <x v="1"/>
    <x v="11"/>
    <x v="17"/>
  </r>
  <r>
    <n v="97915"/>
    <x v="2"/>
    <x v="1"/>
    <n v="157.19"/>
    <d v="2019-06-20T00:00:00"/>
    <d v="2019-06-27T00:00:00"/>
    <n v="7"/>
    <x v="2"/>
    <x v="1"/>
    <s v=""/>
    <n v="3"/>
    <x v="1"/>
    <x v="11"/>
    <x v="17"/>
  </r>
  <r>
    <n v="97916"/>
    <x v="2"/>
    <x v="1"/>
    <n v="1562.59"/>
    <d v="2019-06-20T00:00:00"/>
    <d v="2019-06-27T00:00:00"/>
    <n v="7"/>
    <x v="3"/>
    <x v="1"/>
    <n v="2"/>
    <n v="1"/>
    <x v="1"/>
    <x v="11"/>
    <x v="17"/>
  </r>
  <r>
    <n v="97917"/>
    <x v="2"/>
    <x v="1"/>
    <n v="465.42"/>
    <d v="2019-06-20T00:00:00"/>
    <d v="2019-06-27T00:00:00"/>
    <n v="7"/>
    <x v="3"/>
    <x v="0"/>
    <n v="2"/>
    <n v="1"/>
    <x v="1"/>
    <x v="11"/>
    <x v="17"/>
  </r>
  <r>
    <n v="97917"/>
    <x v="2"/>
    <x v="1"/>
    <n v="1423.84"/>
    <d v="2019-06-20T00:00:00"/>
    <d v="2019-06-27T00:00:00"/>
    <n v="7"/>
    <x v="3"/>
    <x v="0"/>
    <n v="1"/>
    <s v=""/>
    <x v="1"/>
    <x v="11"/>
    <x v="17"/>
  </r>
  <r>
    <n v="97918"/>
    <x v="5"/>
    <x v="1"/>
    <n v="1610.34"/>
    <d v="2019-06-20T00:00:00"/>
    <d v="2019-06-27T00:00:00"/>
    <n v="7"/>
    <x v="4"/>
    <x v="1"/>
    <n v="2"/>
    <s v=""/>
    <x v="1"/>
    <x v="11"/>
    <x v="17"/>
  </r>
  <r>
    <n v="97919"/>
    <x v="8"/>
    <x v="1"/>
    <n v="515.36"/>
    <d v="2019-06-20T00:00:00"/>
    <d v="2019-06-27T00:00:00"/>
    <n v="7"/>
    <x v="4"/>
    <x v="0"/>
    <n v="2"/>
    <n v="5"/>
    <x v="1"/>
    <x v="11"/>
    <x v="17"/>
  </r>
  <r>
    <n v="97919"/>
    <x v="4"/>
    <x v="1"/>
    <n v="4.68"/>
    <d v="2019-06-20T00:00:00"/>
    <d v="2019-06-27T00:00:00"/>
    <n v="7"/>
    <x v="4"/>
    <x v="0"/>
    <n v="2"/>
    <n v="4"/>
    <x v="1"/>
    <x v="11"/>
    <x v="17"/>
  </r>
  <r>
    <n v="97922"/>
    <x v="3"/>
    <x v="1"/>
    <n v="1152.75"/>
    <d v="2019-06-20T00:00:00"/>
    <d v="2019-06-27T00:00:00"/>
    <n v="7"/>
    <x v="5"/>
    <x v="1"/>
    <n v="2"/>
    <s v=""/>
    <x v="1"/>
    <x v="11"/>
    <x v="17"/>
  </r>
  <r>
    <n v="99818"/>
    <x v="5"/>
    <x v="0"/>
    <n v="296.08999999999997"/>
    <d v="2019-11-14T00:00:00"/>
    <d v="2019-11-19T00:00:00"/>
    <n v="5"/>
    <x v="2"/>
    <x v="1"/>
    <s v=""/>
    <n v="5"/>
    <x v="1"/>
    <x v="9"/>
    <x v="23"/>
  </r>
  <r>
    <n v="101586"/>
    <x v="2"/>
    <x v="0"/>
    <n v="1321.64"/>
    <d v="2020-03-15T00:00:00"/>
    <d v="2020-03-19T00:00:00"/>
    <n v="4"/>
    <x v="0"/>
    <x v="1"/>
    <n v="3"/>
    <s v=""/>
    <x v="2"/>
    <x v="1"/>
    <x v="16"/>
  </r>
  <r>
    <n v="97924"/>
    <x v="1"/>
    <x v="0"/>
    <n v="417.28"/>
    <d v="2019-06-20T00:00:00"/>
    <d v="2019-06-27T00:00:00"/>
    <n v="7"/>
    <x v="6"/>
    <x v="0"/>
    <s v=""/>
    <n v="5"/>
    <x v="1"/>
    <x v="11"/>
    <x v="17"/>
  </r>
  <r>
    <n v="93763"/>
    <x v="1"/>
    <x v="1"/>
    <n v="1314.65"/>
    <d v="2018-06-09T00:00:00"/>
    <d v="2018-06-15T00:00:00"/>
    <n v="6"/>
    <x v="1"/>
    <x v="1"/>
    <n v="3"/>
    <s v=""/>
    <x v="0"/>
    <x v="11"/>
    <x v="22"/>
  </r>
  <r>
    <n v="97995"/>
    <x v="5"/>
    <x v="0"/>
    <n v="970.9"/>
    <d v="2019-06-25T00:00:00"/>
    <d v="2019-07-02T00:00:00"/>
    <n v="7"/>
    <x v="1"/>
    <x v="0"/>
    <s v=""/>
    <s v=""/>
    <x v="1"/>
    <x v="11"/>
    <x v="9"/>
  </r>
  <r>
    <n v="97998"/>
    <x v="7"/>
    <x v="0"/>
    <n v="652.83000000000004"/>
    <d v="2019-06-25T00:00:00"/>
    <d v="2019-07-02T00:00:00"/>
    <n v="7"/>
    <x v="2"/>
    <x v="1"/>
    <n v="1"/>
    <s v=""/>
    <x v="1"/>
    <x v="11"/>
    <x v="9"/>
  </r>
  <r>
    <n v="101669"/>
    <x v="2"/>
    <x v="0"/>
    <n v="1054.52"/>
    <d v="2020-03-19T00:00:00"/>
    <d v="2020-03-23T00:00:00"/>
    <n v="4"/>
    <x v="2"/>
    <x v="1"/>
    <n v="5"/>
    <n v="5"/>
    <x v="2"/>
    <x v="1"/>
    <x v="3"/>
  </r>
  <r>
    <n v="98005"/>
    <x v="6"/>
    <x v="0"/>
    <n v="1501.84"/>
    <d v="2019-06-25T00:00:00"/>
    <d v="2019-07-02T00:00:00"/>
    <n v="7"/>
    <x v="4"/>
    <x v="1"/>
    <n v="1"/>
    <s v=""/>
    <x v="1"/>
    <x v="11"/>
    <x v="9"/>
  </r>
  <r>
    <n v="98011"/>
    <x v="1"/>
    <x v="1"/>
    <n v="1321.51"/>
    <d v="2019-06-25T00:00:00"/>
    <d v="2019-07-02T00:00:00"/>
    <n v="7"/>
    <x v="5"/>
    <x v="1"/>
    <n v="1"/>
    <s v=""/>
    <x v="1"/>
    <x v="11"/>
    <x v="9"/>
  </r>
  <r>
    <n v="98011"/>
    <x v="7"/>
    <x v="0"/>
    <n v="1585.08"/>
    <d v="2019-06-25T00:00:00"/>
    <d v="2019-07-02T00:00:00"/>
    <n v="7"/>
    <x v="5"/>
    <x v="1"/>
    <n v="4"/>
    <s v=""/>
    <x v="1"/>
    <x v="11"/>
    <x v="9"/>
  </r>
  <r>
    <n v="99381"/>
    <x v="3"/>
    <x v="1"/>
    <n v="745.97"/>
    <d v="2019-10-09T00:00:00"/>
    <d v="2019-10-13T00:00:00"/>
    <n v="4"/>
    <x v="6"/>
    <x v="1"/>
    <s v=""/>
    <s v=""/>
    <x v="1"/>
    <x v="8"/>
    <x v="22"/>
  </r>
  <r>
    <n v="98028"/>
    <x v="1"/>
    <x v="0"/>
    <n v="1037.3599999999999"/>
    <d v="2019-06-27T00:00:00"/>
    <d v="2019-07-04T00:00:00"/>
    <n v="7"/>
    <x v="0"/>
    <x v="1"/>
    <n v="1"/>
    <n v="5"/>
    <x v="1"/>
    <x v="11"/>
    <x v="18"/>
  </r>
  <r>
    <n v="98035"/>
    <x v="4"/>
    <x v="0"/>
    <n v="427.63"/>
    <d v="2019-06-27T00:00:00"/>
    <d v="2019-07-04T00:00:00"/>
    <n v="7"/>
    <x v="4"/>
    <x v="1"/>
    <n v="3"/>
    <n v="5"/>
    <x v="1"/>
    <x v="11"/>
    <x v="18"/>
  </r>
  <r>
    <n v="99422"/>
    <x v="3"/>
    <x v="0"/>
    <n v="166.4"/>
    <d v="2019-10-14T00:00:00"/>
    <d v="2019-10-18T00:00:00"/>
    <n v="4"/>
    <x v="5"/>
    <x v="1"/>
    <s v=""/>
    <s v=""/>
    <x v="1"/>
    <x v="8"/>
    <x v="23"/>
  </r>
  <r>
    <n v="98035"/>
    <x v="0"/>
    <x v="1"/>
    <n v="762.61"/>
    <d v="2019-06-27T00:00:00"/>
    <d v="2019-07-04T00:00:00"/>
    <n v="7"/>
    <x v="4"/>
    <x v="1"/>
    <n v="5"/>
    <s v=""/>
    <x v="1"/>
    <x v="11"/>
    <x v="18"/>
  </r>
  <r>
    <n v="98035"/>
    <x v="6"/>
    <x v="0"/>
    <n v="902.9"/>
    <d v="2019-06-27T00:00:00"/>
    <d v="2019-07-04T00:00:00"/>
    <n v="7"/>
    <x v="4"/>
    <x v="1"/>
    <n v="2"/>
    <n v="5"/>
    <x v="1"/>
    <x v="11"/>
    <x v="18"/>
  </r>
  <r>
    <n v="98035"/>
    <x v="8"/>
    <x v="1"/>
    <n v="44.47"/>
    <d v="2019-06-27T00:00:00"/>
    <d v="2019-07-04T00:00:00"/>
    <n v="7"/>
    <x v="4"/>
    <x v="1"/>
    <n v="1"/>
    <n v="5"/>
    <x v="1"/>
    <x v="11"/>
    <x v="18"/>
  </r>
  <r>
    <n v="93839"/>
    <x v="0"/>
    <x v="0"/>
    <n v="1007.27"/>
    <d v="2018-06-20T00:00:00"/>
    <d v="2018-06-26T00:00:00"/>
    <n v="6"/>
    <x v="3"/>
    <x v="1"/>
    <n v="5"/>
    <s v=""/>
    <x v="0"/>
    <x v="11"/>
    <x v="17"/>
  </r>
  <r>
    <n v="98041"/>
    <x v="7"/>
    <x v="0"/>
    <n v="1180.44"/>
    <d v="2019-06-27T00:00:00"/>
    <d v="2019-07-04T00:00:00"/>
    <n v="7"/>
    <x v="6"/>
    <x v="1"/>
    <n v="5"/>
    <n v="4"/>
    <x v="1"/>
    <x v="11"/>
    <x v="18"/>
  </r>
  <r>
    <n v="98041"/>
    <x v="1"/>
    <x v="1"/>
    <n v="197.12"/>
    <d v="2019-06-27T00:00:00"/>
    <d v="2019-07-04T00:00:00"/>
    <n v="7"/>
    <x v="6"/>
    <x v="1"/>
    <n v="4"/>
    <n v="5"/>
    <x v="1"/>
    <x v="11"/>
    <x v="18"/>
  </r>
  <r>
    <n v="101895"/>
    <x v="2"/>
    <x v="0"/>
    <n v="1283.9000000000001"/>
    <d v="2020-04-03T00:00:00"/>
    <d v="2020-04-07T00:00:00"/>
    <n v="4"/>
    <x v="5"/>
    <x v="0"/>
    <n v="4"/>
    <n v="5"/>
    <x v="2"/>
    <x v="2"/>
    <x v="27"/>
  </r>
  <r>
    <n v="98041"/>
    <x v="1"/>
    <x v="0"/>
    <n v="1441.05"/>
    <d v="2019-06-27T00:00:00"/>
    <d v="2019-07-04T00:00:00"/>
    <n v="7"/>
    <x v="6"/>
    <x v="1"/>
    <n v="1"/>
    <s v=""/>
    <x v="1"/>
    <x v="11"/>
    <x v="18"/>
  </r>
  <r>
    <n v="102420"/>
    <x v="2"/>
    <x v="0"/>
    <n v="1785.37"/>
    <d v="2020-05-07T00:00:00"/>
    <d v="2020-05-11T00:00:00"/>
    <n v="4"/>
    <x v="0"/>
    <x v="1"/>
    <n v="5"/>
    <n v="5"/>
    <x v="2"/>
    <x v="3"/>
    <x v="30"/>
  </r>
  <r>
    <n v="98176"/>
    <x v="5"/>
    <x v="1"/>
    <n v="992.55"/>
    <d v="2019-07-07T00:00:00"/>
    <d v="2019-07-14T00:00:00"/>
    <n v="7"/>
    <x v="0"/>
    <x v="1"/>
    <n v="5"/>
    <s v=""/>
    <x v="1"/>
    <x v="5"/>
    <x v="30"/>
  </r>
  <r>
    <n v="98177"/>
    <x v="2"/>
    <x v="1"/>
    <n v="39.97"/>
    <d v="2019-07-07T00:00:00"/>
    <d v="2019-07-14T00:00:00"/>
    <n v="7"/>
    <x v="0"/>
    <x v="1"/>
    <n v="5"/>
    <n v="5"/>
    <x v="1"/>
    <x v="5"/>
    <x v="30"/>
  </r>
  <r>
    <n v="98180"/>
    <x v="2"/>
    <x v="0"/>
    <n v="1461.15"/>
    <d v="2019-07-07T00:00:00"/>
    <d v="2019-07-14T00:00:00"/>
    <n v="7"/>
    <x v="2"/>
    <x v="1"/>
    <s v=""/>
    <s v=""/>
    <x v="1"/>
    <x v="5"/>
    <x v="30"/>
  </r>
  <r>
    <n v="99821"/>
    <x v="0"/>
    <x v="0"/>
    <n v="853.8"/>
    <d v="2019-11-14T00:00:00"/>
    <d v="2019-11-19T00:00:00"/>
    <n v="5"/>
    <x v="3"/>
    <x v="1"/>
    <s v=""/>
    <n v="5"/>
    <x v="1"/>
    <x v="9"/>
    <x v="23"/>
  </r>
  <r>
    <n v="93928"/>
    <x v="1"/>
    <x v="0"/>
    <n v="279.97000000000003"/>
    <d v="2018-06-29T00:00:00"/>
    <d v="2018-07-05T00:00:00"/>
    <n v="6"/>
    <x v="0"/>
    <x v="0"/>
    <s v=""/>
    <s v=""/>
    <x v="0"/>
    <x v="11"/>
    <x v="2"/>
  </r>
  <r>
    <n v="99915"/>
    <x v="3"/>
    <x v="0"/>
    <n v="1492.27"/>
    <d v="2019-11-21T00:00:00"/>
    <d v="2019-11-26T00:00:00"/>
    <n v="5"/>
    <x v="2"/>
    <x v="1"/>
    <s v=""/>
    <n v="5"/>
    <x v="1"/>
    <x v="9"/>
    <x v="24"/>
  </r>
  <r>
    <n v="98187"/>
    <x v="1"/>
    <x v="0"/>
    <n v="1623.3"/>
    <d v="2019-07-07T00:00:00"/>
    <d v="2019-07-14T00:00:00"/>
    <n v="7"/>
    <x v="5"/>
    <x v="0"/>
    <s v=""/>
    <s v=""/>
    <x v="1"/>
    <x v="5"/>
    <x v="30"/>
  </r>
  <r>
    <n v="100064"/>
    <x v="6"/>
    <x v="0"/>
    <n v="701.08"/>
    <d v="2019-12-04T00:00:00"/>
    <d v="2019-12-09T00:00:00"/>
    <n v="5"/>
    <x v="3"/>
    <x v="0"/>
    <s v=""/>
    <n v="5"/>
    <x v="1"/>
    <x v="10"/>
    <x v="13"/>
  </r>
  <r>
    <n v="100065"/>
    <x v="0"/>
    <x v="0"/>
    <n v="305.92"/>
    <d v="2019-12-04T00:00:00"/>
    <d v="2019-12-09T00:00:00"/>
    <n v="5"/>
    <x v="3"/>
    <x v="0"/>
    <s v=""/>
    <n v="3"/>
    <x v="1"/>
    <x v="10"/>
    <x v="13"/>
  </r>
  <r>
    <n v="102427"/>
    <x v="2"/>
    <x v="0"/>
    <n v="886.3"/>
    <d v="2020-05-07T00:00:00"/>
    <d v="2020-05-11T00:00:00"/>
    <n v="4"/>
    <x v="1"/>
    <x v="1"/>
    <n v="5"/>
    <n v="5"/>
    <x v="2"/>
    <x v="3"/>
    <x v="30"/>
  </r>
  <r>
    <n v="98262"/>
    <x v="2"/>
    <x v="1"/>
    <n v="501.13"/>
    <d v="2019-07-13T00:00:00"/>
    <d v="2019-07-20T00:00:00"/>
    <n v="7"/>
    <x v="0"/>
    <x v="1"/>
    <n v="3"/>
    <n v="2"/>
    <x v="1"/>
    <x v="5"/>
    <x v="6"/>
  </r>
  <r>
    <n v="98269"/>
    <x v="3"/>
    <x v="1"/>
    <n v="833.14"/>
    <d v="2019-07-13T00:00:00"/>
    <d v="2019-07-20T00:00:00"/>
    <n v="7"/>
    <x v="6"/>
    <x v="1"/>
    <n v="4"/>
    <n v="4"/>
    <x v="1"/>
    <x v="5"/>
    <x v="6"/>
  </r>
  <r>
    <n v="98285"/>
    <x v="7"/>
    <x v="0"/>
    <n v="927.65"/>
    <d v="2019-07-15T00:00:00"/>
    <d v="2019-07-22T00:00:00"/>
    <n v="7"/>
    <x v="0"/>
    <x v="0"/>
    <n v="3"/>
    <s v=""/>
    <x v="1"/>
    <x v="5"/>
    <x v="16"/>
  </r>
  <r>
    <n v="102601"/>
    <x v="2"/>
    <x v="0"/>
    <n v="1817.66"/>
    <d v="2020-05-19T00:00:00"/>
    <d v="2020-05-23T00:00:00"/>
    <n v="4"/>
    <x v="0"/>
    <x v="1"/>
    <n v="5"/>
    <n v="2"/>
    <x v="2"/>
    <x v="3"/>
    <x v="3"/>
  </r>
  <r>
    <n v="94266"/>
    <x v="1"/>
    <x v="1"/>
    <n v="102.45"/>
    <d v="2018-07-31T00:00:00"/>
    <d v="2018-08-06T00:00:00"/>
    <n v="6"/>
    <x v="2"/>
    <x v="1"/>
    <n v="2"/>
    <s v=""/>
    <x v="0"/>
    <x v="5"/>
    <x v="11"/>
  </r>
  <r>
    <n v="98285"/>
    <x v="5"/>
    <x v="1"/>
    <n v="384.05"/>
    <d v="2019-07-15T00:00:00"/>
    <d v="2019-07-22T00:00:00"/>
    <n v="7"/>
    <x v="0"/>
    <x v="0"/>
    <n v="2"/>
    <n v="5"/>
    <x v="1"/>
    <x v="5"/>
    <x v="16"/>
  </r>
  <r>
    <n v="98285"/>
    <x v="7"/>
    <x v="0"/>
    <n v="1077.08"/>
    <d v="2019-07-15T00:00:00"/>
    <d v="2019-07-22T00:00:00"/>
    <n v="7"/>
    <x v="0"/>
    <x v="0"/>
    <n v="2"/>
    <n v="3"/>
    <x v="1"/>
    <x v="5"/>
    <x v="16"/>
  </r>
  <r>
    <n v="98288"/>
    <x v="5"/>
    <x v="0"/>
    <n v="1939.46"/>
    <d v="2019-07-15T00:00:00"/>
    <d v="2019-07-22T00:00:00"/>
    <n v="7"/>
    <x v="1"/>
    <x v="1"/>
    <n v="2"/>
    <s v=""/>
    <x v="1"/>
    <x v="5"/>
    <x v="16"/>
  </r>
  <r>
    <n v="98288"/>
    <x v="1"/>
    <x v="0"/>
    <n v="1012.08"/>
    <d v="2019-07-15T00:00:00"/>
    <d v="2019-07-22T00:00:00"/>
    <n v="7"/>
    <x v="1"/>
    <x v="1"/>
    <s v=""/>
    <s v=""/>
    <x v="1"/>
    <x v="5"/>
    <x v="16"/>
  </r>
  <r>
    <n v="94267"/>
    <x v="4"/>
    <x v="0"/>
    <n v="656.38"/>
    <d v="2018-07-31T00:00:00"/>
    <d v="2018-08-06T00:00:00"/>
    <n v="6"/>
    <x v="3"/>
    <x v="1"/>
    <n v="2"/>
    <s v=""/>
    <x v="0"/>
    <x v="5"/>
    <x v="11"/>
  </r>
  <r>
    <n v="98292"/>
    <x v="1"/>
    <x v="1"/>
    <n v="1388.57"/>
    <d v="2019-07-15T00:00:00"/>
    <d v="2019-07-22T00:00:00"/>
    <n v="7"/>
    <x v="2"/>
    <x v="1"/>
    <n v="3"/>
    <s v=""/>
    <x v="1"/>
    <x v="5"/>
    <x v="16"/>
  </r>
  <r>
    <n v="98292"/>
    <x v="0"/>
    <x v="1"/>
    <n v="695.42"/>
    <d v="2019-07-15T00:00:00"/>
    <d v="2019-07-22T00:00:00"/>
    <n v="7"/>
    <x v="2"/>
    <x v="1"/>
    <n v="1"/>
    <n v="2"/>
    <x v="1"/>
    <x v="5"/>
    <x v="16"/>
  </r>
  <r>
    <n v="98297"/>
    <x v="6"/>
    <x v="0"/>
    <n v="1035.49"/>
    <d v="2019-07-15T00:00:00"/>
    <d v="2019-07-22T00:00:00"/>
    <n v="7"/>
    <x v="4"/>
    <x v="1"/>
    <n v="3"/>
    <n v="3"/>
    <x v="1"/>
    <x v="5"/>
    <x v="16"/>
  </r>
  <r>
    <n v="98298"/>
    <x v="5"/>
    <x v="0"/>
    <n v="1859.6"/>
    <d v="2019-07-15T00:00:00"/>
    <d v="2019-07-22T00:00:00"/>
    <n v="7"/>
    <x v="4"/>
    <x v="1"/>
    <n v="2"/>
    <s v=""/>
    <x v="1"/>
    <x v="5"/>
    <x v="16"/>
  </r>
  <r>
    <n v="94339"/>
    <x v="5"/>
    <x v="1"/>
    <n v="12.21"/>
    <d v="2018-08-06T00:00:00"/>
    <d v="2018-08-12T00:00:00"/>
    <n v="6"/>
    <x v="4"/>
    <x v="1"/>
    <n v="4"/>
    <s v=""/>
    <x v="0"/>
    <x v="6"/>
    <x v="29"/>
  </r>
  <r>
    <n v="98298"/>
    <x v="4"/>
    <x v="1"/>
    <n v="1395.51"/>
    <d v="2019-07-15T00:00:00"/>
    <d v="2019-07-22T00:00:00"/>
    <n v="7"/>
    <x v="4"/>
    <x v="1"/>
    <n v="3"/>
    <s v=""/>
    <x v="1"/>
    <x v="5"/>
    <x v="16"/>
  </r>
  <r>
    <n v="98298"/>
    <x v="5"/>
    <x v="0"/>
    <n v="1163.69"/>
    <d v="2019-07-15T00:00:00"/>
    <d v="2019-07-22T00:00:00"/>
    <n v="7"/>
    <x v="4"/>
    <x v="1"/>
    <n v="3"/>
    <n v="5"/>
    <x v="1"/>
    <x v="5"/>
    <x v="16"/>
  </r>
  <r>
    <n v="98331"/>
    <x v="8"/>
    <x v="0"/>
    <n v="675.84"/>
    <d v="2019-07-18T00:00:00"/>
    <d v="2019-07-25T00:00:00"/>
    <n v="7"/>
    <x v="1"/>
    <x v="0"/>
    <s v=""/>
    <n v="5"/>
    <x v="1"/>
    <x v="5"/>
    <x v="15"/>
  </r>
  <r>
    <n v="98331"/>
    <x v="8"/>
    <x v="0"/>
    <n v="1536.97"/>
    <d v="2019-07-18T00:00:00"/>
    <d v="2019-07-25T00:00:00"/>
    <n v="7"/>
    <x v="1"/>
    <x v="0"/>
    <s v=""/>
    <n v="2"/>
    <x v="1"/>
    <x v="5"/>
    <x v="15"/>
  </r>
  <r>
    <n v="98335"/>
    <x v="6"/>
    <x v="0"/>
    <n v="1038.83"/>
    <d v="2019-07-18T00:00:00"/>
    <d v="2019-07-25T00:00:00"/>
    <n v="7"/>
    <x v="2"/>
    <x v="0"/>
    <n v="5"/>
    <s v=""/>
    <x v="1"/>
    <x v="5"/>
    <x v="15"/>
  </r>
  <r>
    <n v="94341"/>
    <x v="4"/>
    <x v="0"/>
    <n v="775.75"/>
    <d v="2018-08-06T00:00:00"/>
    <d v="2018-08-12T00:00:00"/>
    <n v="6"/>
    <x v="6"/>
    <x v="0"/>
    <n v="4"/>
    <s v=""/>
    <x v="0"/>
    <x v="6"/>
    <x v="29"/>
  </r>
  <r>
    <n v="94676"/>
    <x v="4"/>
    <x v="1"/>
    <n v="195.76"/>
    <d v="2018-09-12T00:00:00"/>
    <d v="2018-09-18T00:00:00"/>
    <n v="6"/>
    <x v="6"/>
    <x v="0"/>
    <n v="1"/>
    <s v=""/>
    <x v="0"/>
    <x v="7"/>
    <x v="5"/>
  </r>
  <r>
    <n v="98351"/>
    <x v="2"/>
    <x v="1"/>
    <n v="1220.81"/>
    <d v="2019-07-19T00:00:00"/>
    <d v="2019-07-26T00:00:00"/>
    <n v="7"/>
    <x v="0"/>
    <x v="1"/>
    <s v=""/>
    <n v="5"/>
    <x v="1"/>
    <x v="5"/>
    <x v="3"/>
  </r>
  <r>
    <n v="98351"/>
    <x v="0"/>
    <x v="0"/>
    <n v="1195.8"/>
    <d v="2019-07-19T00:00:00"/>
    <d v="2019-07-26T00:00:00"/>
    <n v="7"/>
    <x v="0"/>
    <x v="1"/>
    <n v="5"/>
    <s v=""/>
    <x v="1"/>
    <x v="5"/>
    <x v="3"/>
  </r>
  <r>
    <n v="94925"/>
    <x v="7"/>
    <x v="0"/>
    <n v="1716.51"/>
    <d v="2018-10-06T00:00:00"/>
    <d v="2018-10-12T00:00:00"/>
    <n v="6"/>
    <x v="6"/>
    <x v="0"/>
    <n v="5"/>
    <s v=""/>
    <x v="0"/>
    <x v="8"/>
    <x v="29"/>
  </r>
  <r>
    <n v="98351"/>
    <x v="4"/>
    <x v="1"/>
    <n v="1530.25"/>
    <d v="2019-07-19T00:00:00"/>
    <d v="2019-07-26T00:00:00"/>
    <n v="7"/>
    <x v="0"/>
    <x v="1"/>
    <n v="5"/>
    <n v="4"/>
    <x v="1"/>
    <x v="5"/>
    <x v="3"/>
  </r>
  <r>
    <n v="98351"/>
    <x v="1"/>
    <x v="0"/>
    <n v="71.510000000000005"/>
    <d v="2019-07-19T00:00:00"/>
    <d v="2019-07-26T00:00:00"/>
    <n v="7"/>
    <x v="0"/>
    <x v="1"/>
    <n v="5"/>
    <n v="4"/>
    <x v="1"/>
    <x v="5"/>
    <x v="3"/>
  </r>
  <r>
    <n v="98352"/>
    <x v="8"/>
    <x v="1"/>
    <n v="685.99"/>
    <d v="2019-07-19T00:00:00"/>
    <d v="2019-07-26T00:00:00"/>
    <n v="7"/>
    <x v="1"/>
    <x v="1"/>
    <s v=""/>
    <n v="5"/>
    <x v="1"/>
    <x v="5"/>
    <x v="3"/>
  </r>
  <r>
    <n v="100065"/>
    <x v="5"/>
    <x v="0"/>
    <n v="648.33000000000004"/>
    <d v="2019-12-04T00:00:00"/>
    <d v="2019-12-09T00:00:00"/>
    <n v="5"/>
    <x v="3"/>
    <x v="0"/>
    <s v=""/>
    <n v="5"/>
    <x v="1"/>
    <x v="10"/>
    <x v="13"/>
  </r>
  <r>
    <n v="98355"/>
    <x v="0"/>
    <x v="0"/>
    <n v="340.27"/>
    <d v="2019-07-19T00:00:00"/>
    <d v="2019-07-26T00:00:00"/>
    <n v="7"/>
    <x v="2"/>
    <x v="1"/>
    <n v="5"/>
    <n v="5"/>
    <x v="1"/>
    <x v="5"/>
    <x v="3"/>
  </r>
  <r>
    <n v="94987"/>
    <x v="0"/>
    <x v="0"/>
    <n v="1140.6300000000001"/>
    <d v="2018-10-15T00:00:00"/>
    <d v="2018-10-21T00:00:00"/>
    <n v="6"/>
    <x v="4"/>
    <x v="1"/>
    <n v="2"/>
    <s v=""/>
    <x v="0"/>
    <x v="8"/>
    <x v="16"/>
  </r>
  <r>
    <n v="98355"/>
    <x v="7"/>
    <x v="0"/>
    <n v="1090.75"/>
    <d v="2019-07-19T00:00:00"/>
    <d v="2019-07-26T00:00:00"/>
    <n v="7"/>
    <x v="2"/>
    <x v="1"/>
    <n v="1"/>
    <s v=""/>
    <x v="1"/>
    <x v="5"/>
    <x v="3"/>
  </r>
  <r>
    <n v="98355"/>
    <x v="7"/>
    <x v="1"/>
    <n v="393.85"/>
    <d v="2019-07-19T00:00:00"/>
    <d v="2019-07-26T00:00:00"/>
    <n v="7"/>
    <x v="2"/>
    <x v="1"/>
    <n v="1"/>
    <n v="2"/>
    <x v="1"/>
    <x v="5"/>
    <x v="3"/>
  </r>
  <r>
    <n v="98355"/>
    <x v="4"/>
    <x v="0"/>
    <n v="889.74"/>
    <d v="2019-07-19T00:00:00"/>
    <d v="2019-07-26T00:00:00"/>
    <n v="7"/>
    <x v="2"/>
    <x v="1"/>
    <n v="3"/>
    <s v=""/>
    <x v="1"/>
    <x v="5"/>
    <x v="3"/>
  </r>
  <r>
    <n v="95318"/>
    <x v="4"/>
    <x v="0"/>
    <n v="107.89"/>
    <d v="2018-11-20T00:00:00"/>
    <d v="2018-11-26T00:00:00"/>
    <n v="6"/>
    <x v="2"/>
    <x v="1"/>
    <n v="5"/>
    <s v=""/>
    <x v="0"/>
    <x v="9"/>
    <x v="17"/>
  </r>
  <r>
    <n v="98358"/>
    <x v="1"/>
    <x v="1"/>
    <n v="1802.9"/>
    <d v="2019-07-19T00:00:00"/>
    <d v="2019-07-26T00:00:00"/>
    <n v="7"/>
    <x v="3"/>
    <x v="1"/>
    <n v="5"/>
    <s v=""/>
    <x v="1"/>
    <x v="5"/>
    <x v="3"/>
  </r>
  <r>
    <n v="95318"/>
    <x v="1"/>
    <x v="0"/>
    <n v="739.49"/>
    <d v="2018-11-20T00:00:00"/>
    <d v="2018-11-26T00:00:00"/>
    <n v="6"/>
    <x v="2"/>
    <x v="1"/>
    <n v="4"/>
    <s v=""/>
    <x v="0"/>
    <x v="9"/>
    <x v="17"/>
  </r>
  <r>
    <n v="95318"/>
    <x v="5"/>
    <x v="0"/>
    <n v="90.53"/>
    <d v="2018-11-20T00:00:00"/>
    <d v="2018-11-26T00:00:00"/>
    <n v="6"/>
    <x v="2"/>
    <x v="1"/>
    <n v="4"/>
    <s v=""/>
    <x v="0"/>
    <x v="9"/>
    <x v="17"/>
  </r>
  <r>
    <n v="100074"/>
    <x v="8"/>
    <x v="1"/>
    <n v="959.19"/>
    <d v="2019-12-04T00:00:00"/>
    <d v="2019-12-09T00:00:00"/>
    <n v="5"/>
    <x v="6"/>
    <x v="1"/>
    <s v=""/>
    <n v="5"/>
    <x v="1"/>
    <x v="10"/>
    <x v="13"/>
  </r>
  <r>
    <n v="100090"/>
    <x v="3"/>
    <x v="1"/>
    <n v="723.99"/>
    <d v="2019-12-06T00:00:00"/>
    <d v="2019-12-11T00:00:00"/>
    <n v="5"/>
    <x v="2"/>
    <x v="0"/>
    <s v=""/>
    <n v="4"/>
    <x v="1"/>
    <x v="10"/>
    <x v="29"/>
  </r>
  <r>
    <n v="98361"/>
    <x v="3"/>
    <x v="1"/>
    <n v="190.91"/>
    <d v="2019-07-19T00:00:00"/>
    <d v="2019-07-26T00:00:00"/>
    <n v="7"/>
    <x v="4"/>
    <x v="1"/>
    <n v="5"/>
    <n v="5"/>
    <x v="1"/>
    <x v="5"/>
    <x v="3"/>
  </r>
  <r>
    <n v="98361"/>
    <x v="5"/>
    <x v="1"/>
    <n v="1094.3599999999999"/>
    <d v="2019-07-19T00:00:00"/>
    <d v="2019-07-26T00:00:00"/>
    <n v="7"/>
    <x v="4"/>
    <x v="1"/>
    <n v="5"/>
    <n v="4"/>
    <x v="1"/>
    <x v="5"/>
    <x v="3"/>
  </r>
  <r>
    <n v="98361"/>
    <x v="2"/>
    <x v="1"/>
    <n v="679.82"/>
    <d v="2019-07-19T00:00:00"/>
    <d v="2019-07-26T00:00:00"/>
    <n v="7"/>
    <x v="4"/>
    <x v="1"/>
    <n v="3"/>
    <n v="4"/>
    <x v="1"/>
    <x v="5"/>
    <x v="3"/>
  </r>
  <r>
    <n v="95318"/>
    <x v="6"/>
    <x v="0"/>
    <n v="25.27"/>
    <d v="2018-11-20T00:00:00"/>
    <d v="2018-11-26T00:00:00"/>
    <n v="6"/>
    <x v="2"/>
    <x v="1"/>
    <n v="5"/>
    <s v=""/>
    <x v="0"/>
    <x v="9"/>
    <x v="17"/>
  </r>
  <r>
    <n v="95318"/>
    <x v="3"/>
    <x v="1"/>
    <n v="522.53"/>
    <d v="2018-11-20T00:00:00"/>
    <d v="2018-11-26T00:00:00"/>
    <n v="6"/>
    <x v="2"/>
    <x v="1"/>
    <n v="5"/>
    <s v=""/>
    <x v="0"/>
    <x v="9"/>
    <x v="17"/>
  </r>
  <r>
    <n v="98362"/>
    <x v="7"/>
    <x v="0"/>
    <n v="806.42"/>
    <d v="2019-07-19T00:00:00"/>
    <d v="2019-07-26T00:00:00"/>
    <n v="7"/>
    <x v="5"/>
    <x v="1"/>
    <n v="3"/>
    <s v=""/>
    <x v="1"/>
    <x v="5"/>
    <x v="3"/>
  </r>
  <r>
    <n v="98383"/>
    <x v="6"/>
    <x v="1"/>
    <n v="797.64"/>
    <d v="2019-07-21T00:00:00"/>
    <d v="2019-07-28T00:00:00"/>
    <n v="7"/>
    <x v="2"/>
    <x v="1"/>
    <n v="4"/>
    <s v=""/>
    <x v="1"/>
    <x v="5"/>
    <x v="24"/>
  </r>
  <r>
    <n v="100435"/>
    <x v="5"/>
    <x v="0"/>
    <n v="790.69"/>
    <d v="2019-12-30T00:00:00"/>
    <d v="2020-01-04T00:00:00"/>
    <n v="5"/>
    <x v="5"/>
    <x v="1"/>
    <s v=""/>
    <n v="1"/>
    <x v="1"/>
    <x v="10"/>
    <x v="28"/>
  </r>
  <r>
    <n v="98425"/>
    <x v="1"/>
    <x v="1"/>
    <n v="1676.26"/>
    <d v="2019-07-25T00:00:00"/>
    <d v="2019-08-01T00:00:00"/>
    <n v="7"/>
    <x v="1"/>
    <x v="1"/>
    <s v=""/>
    <s v=""/>
    <x v="1"/>
    <x v="5"/>
    <x v="9"/>
  </r>
  <r>
    <n v="95541"/>
    <x v="1"/>
    <x v="0"/>
    <n v="312.66000000000003"/>
    <d v="2018-12-12T00:00:00"/>
    <d v="2018-12-18T00:00:00"/>
    <n v="6"/>
    <x v="6"/>
    <x v="1"/>
    <n v="5"/>
    <s v=""/>
    <x v="0"/>
    <x v="10"/>
    <x v="5"/>
  </r>
  <r>
    <n v="98522"/>
    <x v="6"/>
    <x v="1"/>
    <n v="1142.07"/>
    <d v="2019-07-30T00:00:00"/>
    <d v="2019-08-06T00:00:00"/>
    <n v="7"/>
    <x v="3"/>
    <x v="1"/>
    <n v="5"/>
    <s v=""/>
    <x v="1"/>
    <x v="5"/>
    <x v="28"/>
  </r>
  <r>
    <n v="98522"/>
    <x v="5"/>
    <x v="0"/>
    <n v="1336.02"/>
    <d v="2019-07-30T00:00:00"/>
    <d v="2019-08-06T00:00:00"/>
    <n v="7"/>
    <x v="3"/>
    <x v="1"/>
    <n v="4"/>
    <s v=""/>
    <x v="1"/>
    <x v="5"/>
    <x v="28"/>
  </r>
  <r>
    <n v="98536"/>
    <x v="2"/>
    <x v="1"/>
    <n v="745.29"/>
    <d v="2019-07-31T00:00:00"/>
    <d v="2019-08-07T00:00:00"/>
    <n v="7"/>
    <x v="2"/>
    <x v="1"/>
    <s v=""/>
    <s v=""/>
    <x v="1"/>
    <x v="5"/>
    <x v="11"/>
  </r>
  <r>
    <n v="95678"/>
    <x v="3"/>
    <x v="0"/>
    <n v="1193.51"/>
    <d v="2018-12-27T00:00:00"/>
    <d v="2019-01-02T00:00:00"/>
    <n v="6"/>
    <x v="1"/>
    <x v="0"/>
    <s v=""/>
    <s v=""/>
    <x v="0"/>
    <x v="10"/>
    <x v="18"/>
  </r>
  <r>
    <n v="98548"/>
    <x v="2"/>
    <x v="0"/>
    <n v="850.04"/>
    <d v="2019-08-01T00:00:00"/>
    <d v="2019-08-08T00:00:00"/>
    <n v="7"/>
    <x v="6"/>
    <x v="1"/>
    <s v=""/>
    <s v=""/>
    <x v="1"/>
    <x v="6"/>
    <x v="0"/>
  </r>
  <r>
    <n v="95679"/>
    <x v="3"/>
    <x v="0"/>
    <n v="1108.3"/>
    <d v="2018-12-27T00:00:00"/>
    <d v="2019-01-02T00:00:00"/>
    <n v="6"/>
    <x v="1"/>
    <x v="0"/>
    <s v=""/>
    <s v=""/>
    <x v="0"/>
    <x v="10"/>
    <x v="18"/>
  </r>
  <r>
    <n v="95705"/>
    <x v="5"/>
    <x v="0"/>
    <n v="365.53"/>
    <d v="2018-12-29T00:00:00"/>
    <d v="2019-01-04T00:00:00"/>
    <n v="6"/>
    <x v="5"/>
    <x v="1"/>
    <n v="3"/>
    <s v=""/>
    <x v="0"/>
    <x v="10"/>
    <x v="2"/>
  </r>
  <r>
    <n v="98551"/>
    <x v="1"/>
    <x v="1"/>
    <n v="79.02"/>
    <d v="2019-08-02T00:00:00"/>
    <d v="2019-08-09T00:00:00"/>
    <n v="7"/>
    <x v="3"/>
    <x v="1"/>
    <n v="4"/>
    <s v=""/>
    <x v="1"/>
    <x v="6"/>
    <x v="12"/>
  </r>
  <r>
    <n v="98552"/>
    <x v="0"/>
    <x v="1"/>
    <n v="755.26"/>
    <d v="2019-08-02T00:00:00"/>
    <d v="2019-08-09T00:00:00"/>
    <n v="7"/>
    <x v="4"/>
    <x v="1"/>
    <n v="4"/>
    <s v=""/>
    <x v="1"/>
    <x v="6"/>
    <x v="12"/>
  </r>
  <r>
    <n v="98553"/>
    <x v="8"/>
    <x v="0"/>
    <n v="1430.07"/>
    <d v="2019-08-02T00:00:00"/>
    <d v="2019-08-09T00:00:00"/>
    <n v="7"/>
    <x v="5"/>
    <x v="0"/>
    <n v="4"/>
    <s v=""/>
    <x v="1"/>
    <x v="6"/>
    <x v="12"/>
  </r>
  <r>
    <n v="98554"/>
    <x v="7"/>
    <x v="1"/>
    <n v="1163.22"/>
    <d v="2019-08-02T00:00:00"/>
    <d v="2019-08-09T00:00:00"/>
    <n v="7"/>
    <x v="5"/>
    <x v="1"/>
    <n v="4"/>
    <n v="5"/>
    <x v="1"/>
    <x v="6"/>
    <x v="12"/>
  </r>
  <r>
    <n v="100069"/>
    <x v="4"/>
    <x v="0"/>
    <n v="66.319999999999993"/>
    <d v="2019-12-04T00:00:00"/>
    <d v="2019-12-08T00:00:00"/>
    <n v="4"/>
    <x v="4"/>
    <x v="1"/>
    <s v=""/>
    <s v=""/>
    <x v="1"/>
    <x v="10"/>
    <x v="13"/>
  </r>
  <r>
    <n v="98567"/>
    <x v="4"/>
    <x v="0"/>
    <n v="103.84"/>
    <d v="2019-08-04T00:00:00"/>
    <d v="2019-08-11T00:00:00"/>
    <n v="7"/>
    <x v="3"/>
    <x v="0"/>
    <n v="4"/>
    <n v="4"/>
    <x v="1"/>
    <x v="6"/>
    <x v="13"/>
  </r>
  <r>
    <n v="98568"/>
    <x v="6"/>
    <x v="0"/>
    <n v="1820.38"/>
    <d v="2019-08-04T00:00:00"/>
    <d v="2019-08-11T00:00:00"/>
    <n v="7"/>
    <x v="3"/>
    <x v="0"/>
    <n v="4"/>
    <s v=""/>
    <x v="1"/>
    <x v="6"/>
    <x v="13"/>
  </r>
  <r>
    <n v="98568"/>
    <x v="3"/>
    <x v="0"/>
    <n v="1381.73"/>
    <d v="2019-08-04T00:00:00"/>
    <d v="2019-08-11T00:00:00"/>
    <n v="7"/>
    <x v="3"/>
    <x v="0"/>
    <n v="4"/>
    <n v="5"/>
    <x v="1"/>
    <x v="6"/>
    <x v="13"/>
  </r>
  <r>
    <n v="98571"/>
    <x v="5"/>
    <x v="0"/>
    <n v="638.39"/>
    <d v="2019-08-04T00:00:00"/>
    <d v="2019-08-11T00:00:00"/>
    <n v="7"/>
    <x v="5"/>
    <x v="0"/>
    <n v="4"/>
    <s v=""/>
    <x v="1"/>
    <x v="6"/>
    <x v="13"/>
  </r>
  <r>
    <n v="98572"/>
    <x v="3"/>
    <x v="0"/>
    <n v="1872.81"/>
    <d v="2019-08-04T00:00:00"/>
    <d v="2019-08-11T00:00:00"/>
    <n v="7"/>
    <x v="5"/>
    <x v="1"/>
    <n v="4"/>
    <s v=""/>
    <x v="1"/>
    <x v="6"/>
    <x v="13"/>
  </r>
  <r>
    <n v="95711"/>
    <x v="7"/>
    <x v="0"/>
    <n v="479.01"/>
    <d v="2018-12-30T00:00:00"/>
    <d v="2019-01-05T00:00:00"/>
    <n v="6"/>
    <x v="3"/>
    <x v="1"/>
    <n v="1"/>
    <s v=""/>
    <x v="0"/>
    <x v="10"/>
    <x v="28"/>
  </r>
  <r>
    <n v="98642"/>
    <x v="1"/>
    <x v="1"/>
    <n v="813.16"/>
    <d v="2019-08-11T00:00:00"/>
    <d v="2019-08-18T00:00:00"/>
    <n v="7"/>
    <x v="3"/>
    <x v="0"/>
    <n v="5"/>
    <s v=""/>
    <x v="1"/>
    <x v="6"/>
    <x v="14"/>
  </r>
  <r>
    <n v="98668"/>
    <x v="8"/>
    <x v="1"/>
    <n v="339.67"/>
    <d v="2019-08-13T00:00:00"/>
    <d v="2019-08-20T00:00:00"/>
    <n v="7"/>
    <x v="0"/>
    <x v="1"/>
    <n v="5"/>
    <n v="5"/>
    <x v="1"/>
    <x v="6"/>
    <x v="6"/>
  </r>
  <r>
    <n v="100072"/>
    <x v="5"/>
    <x v="1"/>
    <n v="534.20000000000005"/>
    <d v="2019-12-04T00:00:00"/>
    <d v="2019-12-08T00:00:00"/>
    <n v="4"/>
    <x v="5"/>
    <x v="1"/>
    <s v=""/>
    <s v=""/>
    <x v="1"/>
    <x v="10"/>
    <x v="13"/>
  </r>
  <r>
    <n v="95925"/>
    <x v="1"/>
    <x v="0"/>
    <n v="1143.27"/>
    <d v="2019-01-15T00:00:00"/>
    <d v="2019-01-21T00:00:00"/>
    <n v="6"/>
    <x v="0"/>
    <x v="1"/>
    <n v="2"/>
    <s v=""/>
    <x v="1"/>
    <x v="0"/>
    <x v="16"/>
  </r>
  <r>
    <n v="100215"/>
    <x v="8"/>
    <x v="0"/>
    <n v="918.83"/>
    <d v="2019-12-14T00:00:00"/>
    <d v="2019-12-18T00:00:00"/>
    <n v="4"/>
    <x v="6"/>
    <x v="1"/>
    <s v=""/>
    <s v=""/>
    <x v="1"/>
    <x v="10"/>
    <x v="23"/>
  </r>
  <r>
    <n v="96263"/>
    <x v="6"/>
    <x v="1"/>
    <n v="1094.18"/>
    <d v="2019-02-06T00:00:00"/>
    <d v="2019-02-12T00:00:00"/>
    <n v="6"/>
    <x v="3"/>
    <x v="1"/>
    <n v="4"/>
    <s v=""/>
    <x v="1"/>
    <x v="4"/>
    <x v="29"/>
  </r>
  <r>
    <n v="98674"/>
    <x v="6"/>
    <x v="0"/>
    <n v="1662.98"/>
    <d v="2019-08-13T00:00:00"/>
    <d v="2019-08-20T00:00:00"/>
    <n v="7"/>
    <x v="2"/>
    <x v="1"/>
    <n v="5"/>
    <s v=""/>
    <x v="1"/>
    <x v="6"/>
    <x v="6"/>
  </r>
  <r>
    <n v="96263"/>
    <x v="6"/>
    <x v="0"/>
    <n v="1273.45"/>
    <d v="2019-02-06T00:00:00"/>
    <d v="2019-02-12T00:00:00"/>
    <n v="6"/>
    <x v="3"/>
    <x v="1"/>
    <n v="1"/>
    <s v=""/>
    <x v="1"/>
    <x v="4"/>
    <x v="29"/>
  </r>
  <r>
    <n v="96302"/>
    <x v="5"/>
    <x v="0"/>
    <n v="783.09"/>
    <d v="2019-02-10T00:00:00"/>
    <d v="2019-02-16T00:00:00"/>
    <n v="6"/>
    <x v="2"/>
    <x v="1"/>
    <n v="1"/>
    <s v=""/>
    <x v="1"/>
    <x v="4"/>
    <x v="1"/>
  </r>
  <r>
    <n v="98677"/>
    <x v="1"/>
    <x v="0"/>
    <n v="640.74"/>
    <d v="2019-08-13T00:00:00"/>
    <d v="2019-08-20T00:00:00"/>
    <n v="7"/>
    <x v="3"/>
    <x v="1"/>
    <n v="5"/>
    <n v="5"/>
    <x v="1"/>
    <x v="6"/>
    <x v="6"/>
  </r>
  <r>
    <n v="98678"/>
    <x v="0"/>
    <x v="0"/>
    <n v="958.96"/>
    <d v="2019-08-13T00:00:00"/>
    <d v="2019-08-20T00:00:00"/>
    <n v="7"/>
    <x v="3"/>
    <x v="1"/>
    <n v="5"/>
    <n v="5"/>
    <x v="1"/>
    <x v="6"/>
    <x v="6"/>
  </r>
  <r>
    <n v="98679"/>
    <x v="6"/>
    <x v="1"/>
    <n v="1455.77"/>
    <d v="2019-08-13T00:00:00"/>
    <d v="2019-08-20T00:00:00"/>
    <n v="7"/>
    <x v="3"/>
    <x v="1"/>
    <n v="5"/>
    <s v=""/>
    <x v="1"/>
    <x v="6"/>
    <x v="6"/>
  </r>
  <r>
    <n v="98679"/>
    <x v="0"/>
    <x v="0"/>
    <n v="1126.9000000000001"/>
    <d v="2019-08-13T00:00:00"/>
    <d v="2019-08-20T00:00:00"/>
    <n v="7"/>
    <x v="3"/>
    <x v="1"/>
    <n v="4"/>
    <s v=""/>
    <x v="1"/>
    <x v="6"/>
    <x v="6"/>
  </r>
  <r>
    <n v="96338"/>
    <x v="0"/>
    <x v="0"/>
    <n v="372.4"/>
    <d v="2019-02-14T00:00:00"/>
    <d v="2019-02-20T00:00:00"/>
    <n v="6"/>
    <x v="0"/>
    <x v="1"/>
    <n v="5"/>
    <s v=""/>
    <x v="1"/>
    <x v="4"/>
    <x v="23"/>
  </r>
  <r>
    <n v="98681"/>
    <x v="3"/>
    <x v="1"/>
    <n v="1451.28"/>
    <d v="2019-08-13T00:00:00"/>
    <d v="2019-08-20T00:00:00"/>
    <n v="7"/>
    <x v="4"/>
    <x v="1"/>
    <n v="5"/>
    <s v=""/>
    <x v="1"/>
    <x v="6"/>
    <x v="6"/>
  </r>
  <r>
    <n v="96345"/>
    <x v="7"/>
    <x v="0"/>
    <n v="256.69"/>
    <d v="2019-02-14T00:00:00"/>
    <d v="2019-02-20T00:00:00"/>
    <n v="6"/>
    <x v="2"/>
    <x v="1"/>
    <n v="5"/>
    <s v=""/>
    <x v="1"/>
    <x v="4"/>
    <x v="23"/>
  </r>
  <r>
    <n v="98682"/>
    <x v="8"/>
    <x v="0"/>
    <n v="1681.06"/>
    <d v="2019-08-13T00:00:00"/>
    <d v="2019-08-20T00:00:00"/>
    <n v="7"/>
    <x v="4"/>
    <x v="1"/>
    <n v="5"/>
    <s v=""/>
    <x v="1"/>
    <x v="6"/>
    <x v="6"/>
  </r>
  <r>
    <n v="98682"/>
    <x v="2"/>
    <x v="1"/>
    <n v="1402.56"/>
    <d v="2019-08-13T00:00:00"/>
    <d v="2019-08-20T00:00:00"/>
    <n v="7"/>
    <x v="4"/>
    <x v="1"/>
    <n v="5"/>
    <n v="2"/>
    <x v="1"/>
    <x v="6"/>
    <x v="6"/>
  </r>
  <r>
    <n v="100552"/>
    <x v="5"/>
    <x v="1"/>
    <n v="275.88"/>
    <d v="2020-01-07T00:00:00"/>
    <d v="2020-01-11T00:00:00"/>
    <n v="4"/>
    <x v="4"/>
    <x v="1"/>
    <s v=""/>
    <s v=""/>
    <x v="2"/>
    <x v="0"/>
    <x v="30"/>
  </r>
  <r>
    <n v="98712"/>
    <x v="2"/>
    <x v="1"/>
    <n v="1407.57"/>
    <d v="2019-08-15T00:00:00"/>
    <d v="2019-08-22T00:00:00"/>
    <n v="7"/>
    <x v="4"/>
    <x v="0"/>
    <n v="3"/>
    <n v="5"/>
    <x v="1"/>
    <x v="6"/>
    <x v="16"/>
  </r>
  <r>
    <n v="98716"/>
    <x v="2"/>
    <x v="1"/>
    <n v="104.55"/>
    <d v="2019-08-15T00:00:00"/>
    <d v="2019-08-22T00:00:00"/>
    <n v="7"/>
    <x v="6"/>
    <x v="1"/>
    <n v="3"/>
    <n v="5"/>
    <x v="1"/>
    <x v="6"/>
    <x v="16"/>
  </r>
  <r>
    <n v="98717"/>
    <x v="5"/>
    <x v="0"/>
    <n v="1602.22"/>
    <d v="2019-08-15T00:00:00"/>
    <d v="2019-08-22T00:00:00"/>
    <n v="7"/>
    <x v="6"/>
    <x v="1"/>
    <n v="3"/>
    <s v=""/>
    <x v="1"/>
    <x v="6"/>
    <x v="16"/>
  </r>
  <r>
    <n v="98717"/>
    <x v="2"/>
    <x v="1"/>
    <n v="15.8"/>
    <d v="2019-08-15T00:00:00"/>
    <d v="2019-08-22T00:00:00"/>
    <n v="7"/>
    <x v="6"/>
    <x v="1"/>
    <n v="3"/>
    <n v="1"/>
    <x v="1"/>
    <x v="6"/>
    <x v="16"/>
  </r>
  <r>
    <n v="98719"/>
    <x v="1"/>
    <x v="1"/>
    <n v="1991.72"/>
    <d v="2019-08-16T00:00:00"/>
    <d v="2019-08-23T00:00:00"/>
    <n v="7"/>
    <x v="3"/>
    <x v="0"/>
    <n v="3"/>
    <s v=""/>
    <x v="1"/>
    <x v="6"/>
    <x v="7"/>
  </r>
  <r>
    <n v="98723"/>
    <x v="1"/>
    <x v="1"/>
    <n v="1874.7"/>
    <d v="2019-08-16T00:00:00"/>
    <d v="2019-08-23T00:00:00"/>
    <n v="7"/>
    <x v="6"/>
    <x v="0"/>
    <s v=""/>
    <s v=""/>
    <x v="1"/>
    <x v="6"/>
    <x v="7"/>
  </r>
  <r>
    <n v="100436"/>
    <x v="8"/>
    <x v="1"/>
    <n v="680.43"/>
    <d v="2019-12-30T00:00:00"/>
    <d v="2020-01-04T00:00:00"/>
    <n v="5"/>
    <x v="5"/>
    <x v="1"/>
    <s v=""/>
    <n v="3"/>
    <x v="1"/>
    <x v="10"/>
    <x v="28"/>
  </r>
  <r>
    <n v="100761"/>
    <x v="6"/>
    <x v="1"/>
    <n v="16.54"/>
    <d v="2020-01-23T00:00:00"/>
    <d v="2020-01-27T00:00:00"/>
    <n v="4"/>
    <x v="3"/>
    <x v="0"/>
    <s v=""/>
    <s v=""/>
    <x v="2"/>
    <x v="0"/>
    <x v="20"/>
  </r>
  <r>
    <n v="98736"/>
    <x v="2"/>
    <x v="1"/>
    <n v="928.72"/>
    <d v="2019-08-18T00:00:00"/>
    <d v="2019-08-25T00:00:00"/>
    <n v="7"/>
    <x v="2"/>
    <x v="0"/>
    <n v="5"/>
    <s v=""/>
    <x v="1"/>
    <x v="6"/>
    <x v="15"/>
  </r>
  <r>
    <n v="100438"/>
    <x v="7"/>
    <x v="1"/>
    <n v="281.8"/>
    <d v="2019-12-30T00:00:00"/>
    <d v="2020-01-04T00:00:00"/>
    <n v="5"/>
    <x v="6"/>
    <x v="1"/>
    <s v=""/>
    <n v="1"/>
    <x v="1"/>
    <x v="10"/>
    <x v="28"/>
  </r>
  <r>
    <n v="100555"/>
    <x v="3"/>
    <x v="1"/>
    <n v="1351.98"/>
    <d v="2020-01-07T00:00:00"/>
    <d v="2020-01-12T00:00:00"/>
    <n v="5"/>
    <x v="5"/>
    <x v="1"/>
    <s v=""/>
    <n v="2"/>
    <x v="2"/>
    <x v="0"/>
    <x v="30"/>
  </r>
  <r>
    <n v="100597"/>
    <x v="4"/>
    <x v="1"/>
    <n v="289.33"/>
    <d v="2020-01-11T00:00:00"/>
    <d v="2020-01-16T00:00:00"/>
    <n v="5"/>
    <x v="4"/>
    <x v="1"/>
    <s v=""/>
    <n v="5"/>
    <x v="2"/>
    <x v="0"/>
    <x v="14"/>
  </r>
  <r>
    <n v="98736"/>
    <x v="1"/>
    <x v="0"/>
    <n v="1468.38"/>
    <d v="2019-08-18T00:00:00"/>
    <d v="2019-08-25T00:00:00"/>
    <n v="7"/>
    <x v="2"/>
    <x v="0"/>
    <n v="3"/>
    <s v=""/>
    <x v="1"/>
    <x v="6"/>
    <x v="15"/>
  </r>
  <r>
    <n v="96492"/>
    <x v="4"/>
    <x v="0"/>
    <n v="613.92999999999995"/>
    <d v="2019-02-28T00:00:00"/>
    <d v="2019-03-06T00:00:00"/>
    <n v="6"/>
    <x v="0"/>
    <x v="1"/>
    <n v="5"/>
    <s v=""/>
    <x v="1"/>
    <x v="4"/>
    <x v="26"/>
  </r>
  <r>
    <n v="98741"/>
    <x v="2"/>
    <x v="1"/>
    <n v="948.98"/>
    <d v="2019-08-18T00:00:00"/>
    <d v="2019-08-25T00:00:00"/>
    <n v="7"/>
    <x v="4"/>
    <x v="0"/>
    <n v="4"/>
    <s v=""/>
    <x v="1"/>
    <x v="6"/>
    <x v="15"/>
  </r>
  <r>
    <n v="100686"/>
    <x v="5"/>
    <x v="1"/>
    <n v="175.38"/>
    <d v="2020-01-18T00:00:00"/>
    <d v="2020-01-23T00:00:00"/>
    <n v="5"/>
    <x v="5"/>
    <x v="1"/>
    <s v=""/>
    <n v="5"/>
    <x v="2"/>
    <x v="0"/>
    <x v="15"/>
  </r>
  <r>
    <n v="100708"/>
    <x v="6"/>
    <x v="0"/>
    <n v="371.49"/>
    <d v="2020-01-20T00:00:00"/>
    <d v="2020-01-25T00:00:00"/>
    <n v="5"/>
    <x v="2"/>
    <x v="1"/>
    <s v=""/>
    <n v="4"/>
    <x v="2"/>
    <x v="0"/>
    <x v="17"/>
  </r>
  <r>
    <n v="96495"/>
    <x v="3"/>
    <x v="1"/>
    <n v="1333.63"/>
    <d v="2019-02-28T00:00:00"/>
    <d v="2019-03-06T00:00:00"/>
    <n v="6"/>
    <x v="3"/>
    <x v="1"/>
    <n v="5"/>
    <s v=""/>
    <x v="1"/>
    <x v="4"/>
    <x v="26"/>
  </r>
  <r>
    <n v="100921"/>
    <x v="8"/>
    <x v="0"/>
    <n v="443.86"/>
    <d v="2020-02-01T00:00:00"/>
    <d v="2020-02-06T00:00:00"/>
    <n v="5"/>
    <x v="5"/>
    <x v="1"/>
    <s v=""/>
    <n v="5"/>
    <x v="2"/>
    <x v="4"/>
    <x v="0"/>
  </r>
  <r>
    <n v="100976"/>
    <x v="3"/>
    <x v="1"/>
    <n v="19.52"/>
    <d v="2020-02-04T00:00:00"/>
    <d v="2020-02-09T00:00:00"/>
    <n v="5"/>
    <x v="2"/>
    <x v="1"/>
    <s v=""/>
    <n v="5"/>
    <x v="2"/>
    <x v="4"/>
    <x v="13"/>
  </r>
  <r>
    <n v="100772"/>
    <x v="7"/>
    <x v="1"/>
    <n v="764.69"/>
    <d v="2020-01-24T00:00:00"/>
    <d v="2020-01-28T00:00:00"/>
    <n v="4"/>
    <x v="0"/>
    <x v="1"/>
    <s v=""/>
    <s v=""/>
    <x v="2"/>
    <x v="0"/>
    <x v="8"/>
  </r>
  <r>
    <n v="98826"/>
    <x v="4"/>
    <x v="0"/>
    <n v="1016.26"/>
    <d v="2019-08-27T00:00:00"/>
    <d v="2019-09-03T00:00:00"/>
    <n v="7"/>
    <x v="2"/>
    <x v="0"/>
    <n v="3"/>
    <n v="5"/>
    <x v="1"/>
    <x v="6"/>
    <x v="18"/>
  </r>
  <r>
    <n v="98834"/>
    <x v="4"/>
    <x v="1"/>
    <n v="961.04"/>
    <d v="2019-08-27T00:00:00"/>
    <d v="2019-09-03T00:00:00"/>
    <n v="7"/>
    <x v="5"/>
    <x v="1"/>
    <n v="3"/>
    <s v=""/>
    <x v="1"/>
    <x v="6"/>
    <x v="18"/>
  </r>
  <r>
    <n v="98834"/>
    <x v="8"/>
    <x v="1"/>
    <n v="643.6"/>
    <d v="2019-08-27T00:00:00"/>
    <d v="2019-09-03T00:00:00"/>
    <n v="7"/>
    <x v="5"/>
    <x v="1"/>
    <n v="3"/>
    <n v="1"/>
    <x v="1"/>
    <x v="6"/>
    <x v="18"/>
  </r>
  <r>
    <n v="98844"/>
    <x v="3"/>
    <x v="0"/>
    <n v="1718.78"/>
    <d v="2019-08-29T00:00:00"/>
    <d v="2019-09-05T00:00:00"/>
    <n v="7"/>
    <x v="0"/>
    <x v="1"/>
    <n v="5"/>
    <s v=""/>
    <x v="1"/>
    <x v="6"/>
    <x v="2"/>
  </r>
  <r>
    <n v="98844"/>
    <x v="5"/>
    <x v="1"/>
    <n v="1315.54"/>
    <d v="2019-08-29T00:00:00"/>
    <d v="2019-09-05T00:00:00"/>
    <n v="7"/>
    <x v="0"/>
    <x v="1"/>
    <n v="5"/>
    <s v=""/>
    <x v="1"/>
    <x v="6"/>
    <x v="2"/>
  </r>
  <r>
    <n v="98844"/>
    <x v="0"/>
    <x v="1"/>
    <n v="1513.44"/>
    <d v="2019-08-29T00:00:00"/>
    <d v="2019-09-05T00:00:00"/>
    <n v="7"/>
    <x v="0"/>
    <x v="1"/>
    <n v="5"/>
    <s v=""/>
    <x v="1"/>
    <x v="6"/>
    <x v="2"/>
  </r>
  <r>
    <n v="100989"/>
    <x v="4"/>
    <x v="1"/>
    <n v="162.44999999999999"/>
    <d v="2020-02-06T00:00:00"/>
    <d v="2020-02-11T00:00:00"/>
    <n v="5"/>
    <x v="0"/>
    <x v="0"/>
    <s v=""/>
    <n v="5"/>
    <x v="2"/>
    <x v="4"/>
    <x v="29"/>
  </r>
  <r>
    <n v="98844"/>
    <x v="1"/>
    <x v="1"/>
    <n v="1039.04"/>
    <d v="2019-08-29T00:00:00"/>
    <d v="2019-09-05T00:00:00"/>
    <n v="7"/>
    <x v="0"/>
    <x v="1"/>
    <s v=""/>
    <n v="2"/>
    <x v="1"/>
    <x v="6"/>
    <x v="2"/>
  </r>
  <r>
    <n v="100989"/>
    <x v="4"/>
    <x v="0"/>
    <n v="261.25"/>
    <d v="2020-02-06T00:00:00"/>
    <d v="2020-02-11T00:00:00"/>
    <n v="5"/>
    <x v="0"/>
    <x v="0"/>
    <s v=""/>
    <n v="4"/>
    <x v="2"/>
    <x v="4"/>
    <x v="29"/>
  </r>
  <r>
    <n v="98847"/>
    <x v="7"/>
    <x v="0"/>
    <n v="1723.5"/>
    <d v="2019-08-29T00:00:00"/>
    <d v="2019-09-05T00:00:00"/>
    <n v="7"/>
    <x v="2"/>
    <x v="0"/>
    <n v="5"/>
    <s v=""/>
    <x v="1"/>
    <x v="6"/>
    <x v="2"/>
  </r>
  <r>
    <n v="101012"/>
    <x v="4"/>
    <x v="1"/>
    <n v="661.02"/>
    <d v="2020-02-06T00:00:00"/>
    <d v="2020-02-11T00:00:00"/>
    <n v="5"/>
    <x v="6"/>
    <x v="1"/>
    <s v=""/>
    <n v="3"/>
    <x v="2"/>
    <x v="4"/>
    <x v="29"/>
  </r>
  <r>
    <n v="98866"/>
    <x v="1"/>
    <x v="0"/>
    <n v="1639.96"/>
    <d v="2019-08-30T00:00:00"/>
    <d v="2019-09-06T00:00:00"/>
    <n v="7"/>
    <x v="4"/>
    <x v="1"/>
    <s v=""/>
    <n v="2"/>
    <x v="1"/>
    <x v="6"/>
    <x v="28"/>
  </r>
  <r>
    <n v="98866"/>
    <x v="2"/>
    <x v="1"/>
    <n v="1477.86"/>
    <d v="2019-08-30T00:00:00"/>
    <d v="2019-09-06T00:00:00"/>
    <n v="7"/>
    <x v="4"/>
    <x v="1"/>
    <n v="5"/>
    <n v="3"/>
    <x v="1"/>
    <x v="6"/>
    <x v="28"/>
  </r>
  <r>
    <n v="98932"/>
    <x v="4"/>
    <x v="0"/>
    <n v="1158.04"/>
    <d v="2019-09-03T00:00:00"/>
    <d v="2019-09-10T00:00:00"/>
    <n v="7"/>
    <x v="4"/>
    <x v="1"/>
    <n v="4"/>
    <n v="3"/>
    <x v="1"/>
    <x v="7"/>
    <x v="27"/>
  </r>
  <r>
    <n v="98936"/>
    <x v="4"/>
    <x v="0"/>
    <n v="858.77"/>
    <d v="2019-09-03T00:00:00"/>
    <d v="2019-09-10T00:00:00"/>
    <n v="7"/>
    <x v="6"/>
    <x v="1"/>
    <n v="4"/>
    <n v="5"/>
    <x v="1"/>
    <x v="7"/>
    <x v="27"/>
  </r>
  <r>
    <n v="102695"/>
    <x v="2"/>
    <x v="0"/>
    <n v="1703.4"/>
    <d v="2020-05-23T00:00:00"/>
    <d v="2020-05-27T00:00:00"/>
    <n v="4"/>
    <x v="6"/>
    <x v="1"/>
    <n v="2"/>
    <s v=""/>
    <x v="2"/>
    <x v="3"/>
    <x v="20"/>
  </r>
  <r>
    <n v="98958"/>
    <x v="3"/>
    <x v="0"/>
    <n v="1558.94"/>
    <d v="2019-09-05T00:00:00"/>
    <d v="2019-09-12T00:00:00"/>
    <n v="7"/>
    <x v="1"/>
    <x v="1"/>
    <n v="5"/>
    <n v="3"/>
    <x v="1"/>
    <x v="7"/>
    <x v="4"/>
  </r>
  <r>
    <n v="99071"/>
    <x v="8"/>
    <x v="1"/>
    <n v="123.69"/>
    <d v="2019-09-16T00:00:00"/>
    <d v="2019-09-23T00:00:00"/>
    <n v="7"/>
    <x v="0"/>
    <x v="1"/>
    <n v="5"/>
    <n v="4"/>
    <x v="1"/>
    <x v="7"/>
    <x v="7"/>
  </r>
  <r>
    <n v="99091"/>
    <x v="2"/>
    <x v="1"/>
    <n v="1953.41"/>
    <d v="2019-09-18T00:00:00"/>
    <d v="2019-09-25T00:00:00"/>
    <n v="7"/>
    <x v="0"/>
    <x v="0"/>
    <n v="5"/>
    <s v=""/>
    <x v="1"/>
    <x v="7"/>
    <x v="15"/>
  </r>
  <r>
    <n v="99091"/>
    <x v="7"/>
    <x v="0"/>
    <n v="566.66999999999996"/>
    <d v="2019-09-18T00:00:00"/>
    <d v="2019-09-25T00:00:00"/>
    <n v="7"/>
    <x v="0"/>
    <x v="0"/>
    <n v="5"/>
    <n v="1"/>
    <x v="1"/>
    <x v="7"/>
    <x v="15"/>
  </r>
  <r>
    <n v="99091"/>
    <x v="3"/>
    <x v="0"/>
    <n v="770.92"/>
    <d v="2019-09-18T00:00:00"/>
    <d v="2019-09-25T00:00:00"/>
    <n v="7"/>
    <x v="0"/>
    <x v="0"/>
    <n v="2"/>
    <n v="4"/>
    <x v="1"/>
    <x v="7"/>
    <x v="15"/>
  </r>
  <r>
    <n v="101070"/>
    <x v="0"/>
    <x v="0"/>
    <n v="554.97"/>
    <d v="2020-02-11T00:00:00"/>
    <d v="2020-02-16T00:00:00"/>
    <n v="5"/>
    <x v="0"/>
    <x v="1"/>
    <s v=""/>
    <n v="2"/>
    <x v="2"/>
    <x v="4"/>
    <x v="14"/>
  </r>
  <r>
    <n v="99092"/>
    <x v="0"/>
    <x v="1"/>
    <n v="386.99"/>
    <d v="2019-09-18T00:00:00"/>
    <d v="2019-09-25T00:00:00"/>
    <n v="7"/>
    <x v="0"/>
    <x v="1"/>
    <n v="5"/>
    <s v=""/>
    <x v="1"/>
    <x v="7"/>
    <x v="15"/>
  </r>
  <r>
    <n v="100772"/>
    <x v="3"/>
    <x v="0"/>
    <n v="61.43"/>
    <d v="2020-01-24T00:00:00"/>
    <d v="2020-01-28T00:00:00"/>
    <n v="4"/>
    <x v="0"/>
    <x v="1"/>
    <s v=""/>
    <s v=""/>
    <x v="2"/>
    <x v="0"/>
    <x v="8"/>
  </r>
  <r>
    <n v="99092"/>
    <x v="8"/>
    <x v="0"/>
    <n v="71.849999999999994"/>
    <d v="2019-09-18T00:00:00"/>
    <d v="2019-09-25T00:00:00"/>
    <n v="7"/>
    <x v="0"/>
    <x v="1"/>
    <n v="5"/>
    <n v="4"/>
    <x v="1"/>
    <x v="7"/>
    <x v="15"/>
  </r>
  <r>
    <n v="100780"/>
    <x v="5"/>
    <x v="0"/>
    <n v="1400.06"/>
    <d v="2020-01-24T00:00:00"/>
    <d v="2020-01-28T00:00:00"/>
    <n v="4"/>
    <x v="2"/>
    <x v="1"/>
    <s v=""/>
    <s v=""/>
    <x v="2"/>
    <x v="0"/>
    <x v="8"/>
  </r>
  <r>
    <n v="99094"/>
    <x v="5"/>
    <x v="0"/>
    <n v="1845.7"/>
    <d v="2019-09-18T00:00:00"/>
    <d v="2019-09-25T00:00:00"/>
    <n v="7"/>
    <x v="1"/>
    <x v="1"/>
    <n v="5"/>
    <s v=""/>
    <x v="1"/>
    <x v="7"/>
    <x v="15"/>
  </r>
  <r>
    <n v="99096"/>
    <x v="3"/>
    <x v="1"/>
    <n v="1142.32"/>
    <d v="2019-09-18T00:00:00"/>
    <d v="2019-09-25T00:00:00"/>
    <n v="7"/>
    <x v="1"/>
    <x v="0"/>
    <n v="5"/>
    <n v="3"/>
    <x v="1"/>
    <x v="7"/>
    <x v="15"/>
  </r>
  <r>
    <n v="99096"/>
    <x v="4"/>
    <x v="0"/>
    <n v="1402.3"/>
    <d v="2019-09-18T00:00:00"/>
    <d v="2019-09-25T00:00:00"/>
    <n v="7"/>
    <x v="1"/>
    <x v="0"/>
    <n v="5"/>
    <n v="3"/>
    <x v="1"/>
    <x v="7"/>
    <x v="15"/>
  </r>
  <r>
    <n v="99096"/>
    <x v="7"/>
    <x v="1"/>
    <n v="854.85"/>
    <d v="2019-09-18T00:00:00"/>
    <d v="2019-09-25T00:00:00"/>
    <n v="7"/>
    <x v="1"/>
    <x v="0"/>
    <s v=""/>
    <n v="4"/>
    <x v="1"/>
    <x v="7"/>
    <x v="15"/>
  </r>
  <r>
    <n v="99096"/>
    <x v="1"/>
    <x v="0"/>
    <n v="1695.04"/>
    <d v="2019-09-18T00:00:00"/>
    <d v="2019-09-25T00:00:00"/>
    <n v="7"/>
    <x v="1"/>
    <x v="0"/>
    <n v="5"/>
    <n v="4"/>
    <x v="1"/>
    <x v="7"/>
    <x v="15"/>
  </r>
  <r>
    <n v="99098"/>
    <x v="1"/>
    <x v="0"/>
    <n v="1872.59"/>
    <d v="2019-09-18T00:00:00"/>
    <d v="2019-09-25T00:00:00"/>
    <n v="7"/>
    <x v="2"/>
    <x v="0"/>
    <n v="5"/>
    <s v=""/>
    <x v="1"/>
    <x v="7"/>
    <x v="15"/>
  </r>
  <r>
    <n v="99098"/>
    <x v="3"/>
    <x v="1"/>
    <n v="732.74"/>
    <d v="2019-09-18T00:00:00"/>
    <d v="2019-09-25T00:00:00"/>
    <n v="7"/>
    <x v="2"/>
    <x v="0"/>
    <n v="5"/>
    <s v=""/>
    <x v="1"/>
    <x v="7"/>
    <x v="15"/>
  </r>
  <r>
    <n v="96675"/>
    <x v="3"/>
    <x v="1"/>
    <n v="266.61"/>
    <d v="2019-03-16T00:00:00"/>
    <d v="2019-03-22T00:00:00"/>
    <n v="6"/>
    <x v="5"/>
    <x v="0"/>
    <n v="2"/>
    <s v=""/>
    <x v="1"/>
    <x v="1"/>
    <x v="7"/>
  </r>
  <r>
    <n v="99099"/>
    <x v="1"/>
    <x v="0"/>
    <n v="273.52"/>
    <d v="2019-09-18T00:00:00"/>
    <d v="2019-09-25T00:00:00"/>
    <n v="7"/>
    <x v="2"/>
    <x v="1"/>
    <n v="2"/>
    <s v=""/>
    <x v="1"/>
    <x v="7"/>
    <x v="15"/>
  </r>
  <r>
    <n v="99099"/>
    <x v="3"/>
    <x v="1"/>
    <n v="476"/>
    <d v="2019-09-18T00:00:00"/>
    <d v="2019-09-25T00:00:00"/>
    <n v="7"/>
    <x v="2"/>
    <x v="1"/>
    <n v="5"/>
    <n v="3"/>
    <x v="1"/>
    <x v="7"/>
    <x v="15"/>
  </r>
  <r>
    <n v="99099"/>
    <x v="6"/>
    <x v="0"/>
    <n v="1667.77"/>
    <d v="2019-09-18T00:00:00"/>
    <d v="2019-09-25T00:00:00"/>
    <n v="7"/>
    <x v="2"/>
    <x v="1"/>
    <n v="5"/>
    <s v=""/>
    <x v="1"/>
    <x v="7"/>
    <x v="15"/>
  </r>
  <r>
    <n v="99099"/>
    <x v="4"/>
    <x v="1"/>
    <n v="308.75"/>
    <d v="2019-09-18T00:00:00"/>
    <d v="2019-09-25T00:00:00"/>
    <n v="7"/>
    <x v="2"/>
    <x v="1"/>
    <n v="5"/>
    <s v=""/>
    <x v="1"/>
    <x v="7"/>
    <x v="15"/>
  </r>
  <r>
    <n v="99100"/>
    <x v="7"/>
    <x v="1"/>
    <n v="1782.61"/>
    <d v="2019-09-18T00:00:00"/>
    <d v="2019-09-25T00:00:00"/>
    <n v="7"/>
    <x v="2"/>
    <x v="1"/>
    <n v="5"/>
    <n v="4"/>
    <x v="1"/>
    <x v="7"/>
    <x v="15"/>
  </r>
  <r>
    <n v="102906"/>
    <x v="2"/>
    <x v="0"/>
    <n v="1495.76"/>
    <d v="2020-06-10T00:00:00"/>
    <d v="2020-06-14T00:00:00"/>
    <n v="4"/>
    <x v="0"/>
    <x v="1"/>
    <n v="1"/>
    <n v="1"/>
    <x v="2"/>
    <x v="11"/>
    <x v="1"/>
  </r>
  <r>
    <n v="99105"/>
    <x v="4"/>
    <x v="0"/>
    <n v="837.55"/>
    <d v="2019-09-18T00:00:00"/>
    <d v="2019-09-25T00:00:00"/>
    <n v="7"/>
    <x v="4"/>
    <x v="1"/>
    <n v="2"/>
    <s v=""/>
    <x v="1"/>
    <x v="7"/>
    <x v="15"/>
  </r>
  <r>
    <n v="101165"/>
    <x v="3"/>
    <x v="1"/>
    <n v="46.79"/>
    <d v="2020-02-16T00:00:00"/>
    <d v="2020-02-21T00:00:00"/>
    <n v="5"/>
    <x v="6"/>
    <x v="1"/>
    <s v=""/>
    <n v="1"/>
    <x v="2"/>
    <x v="4"/>
    <x v="7"/>
  </r>
  <r>
    <n v="99105"/>
    <x v="2"/>
    <x v="1"/>
    <n v="1485.71"/>
    <d v="2019-09-18T00:00:00"/>
    <d v="2019-09-25T00:00:00"/>
    <n v="7"/>
    <x v="4"/>
    <x v="1"/>
    <n v="5"/>
    <s v=""/>
    <x v="1"/>
    <x v="7"/>
    <x v="15"/>
  </r>
  <r>
    <n v="99105"/>
    <x v="6"/>
    <x v="0"/>
    <n v="650.75"/>
    <d v="2019-09-18T00:00:00"/>
    <d v="2019-09-25T00:00:00"/>
    <n v="7"/>
    <x v="4"/>
    <x v="1"/>
    <n v="5"/>
    <n v="3"/>
    <x v="1"/>
    <x v="7"/>
    <x v="15"/>
  </r>
  <r>
    <n v="99108"/>
    <x v="5"/>
    <x v="0"/>
    <n v="1899.22"/>
    <d v="2019-09-18T00:00:00"/>
    <d v="2019-09-25T00:00:00"/>
    <n v="7"/>
    <x v="5"/>
    <x v="0"/>
    <n v="5"/>
    <s v=""/>
    <x v="1"/>
    <x v="7"/>
    <x v="15"/>
  </r>
  <r>
    <n v="99168"/>
    <x v="8"/>
    <x v="0"/>
    <n v="1838.83"/>
    <d v="2019-09-23T00:00:00"/>
    <d v="2019-09-30T00:00:00"/>
    <n v="7"/>
    <x v="1"/>
    <x v="1"/>
    <n v="4"/>
    <s v=""/>
    <x v="1"/>
    <x v="7"/>
    <x v="20"/>
  </r>
  <r>
    <n v="99239"/>
    <x v="7"/>
    <x v="1"/>
    <n v="1647.13"/>
    <d v="2019-09-29T00:00:00"/>
    <d v="2019-10-06T00:00:00"/>
    <n v="7"/>
    <x v="2"/>
    <x v="1"/>
    <n v="5"/>
    <s v=""/>
    <x v="1"/>
    <x v="7"/>
    <x v="2"/>
  </r>
  <r>
    <n v="101224"/>
    <x v="3"/>
    <x v="0"/>
    <n v="495.03"/>
    <d v="2020-02-20T00:00:00"/>
    <d v="2020-02-25T00:00:00"/>
    <n v="5"/>
    <x v="5"/>
    <x v="1"/>
    <s v=""/>
    <n v="4"/>
    <x v="2"/>
    <x v="4"/>
    <x v="17"/>
  </r>
  <r>
    <n v="101387"/>
    <x v="5"/>
    <x v="0"/>
    <n v="527.37"/>
    <d v="2020-02-29T00:00:00"/>
    <d v="2020-03-05T00:00:00"/>
    <n v="5"/>
    <x v="0"/>
    <x v="1"/>
    <s v=""/>
    <n v="5"/>
    <x v="2"/>
    <x v="4"/>
    <x v="2"/>
  </r>
  <r>
    <n v="101407"/>
    <x v="8"/>
    <x v="1"/>
    <n v="479.44"/>
    <d v="2020-02-29T00:00:00"/>
    <d v="2020-03-05T00:00:00"/>
    <n v="5"/>
    <x v="5"/>
    <x v="0"/>
    <s v=""/>
    <n v="5"/>
    <x v="2"/>
    <x v="4"/>
    <x v="2"/>
  </r>
  <r>
    <n v="96680"/>
    <x v="8"/>
    <x v="1"/>
    <n v="579.25"/>
    <d v="2019-03-16T00:00:00"/>
    <d v="2019-03-22T00:00:00"/>
    <n v="6"/>
    <x v="6"/>
    <x v="1"/>
    <n v="2"/>
    <s v=""/>
    <x v="1"/>
    <x v="1"/>
    <x v="7"/>
  </r>
  <r>
    <n v="96741"/>
    <x v="3"/>
    <x v="1"/>
    <n v="532.39"/>
    <d v="2019-03-22T00:00:00"/>
    <d v="2019-03-28T00:00:00"/>
    <n v="6"/>
    <x v="3"/>
    <x v="1"/>
    <n v="5"/>
    <s v=""/>
    <x v="1"/>
    <x v="1"/>
    <x v="25"/>
  </r>
  <r>
    <n v="99445"/>
    <x v="1"/>
    <x v="1"/>
    <n v="599.69000000000005"/>
    <d v="2019-10-16T00:00:00"/>
    <d v="2019-10-23T00:00:00"/>
    <n v="7"/>
    <x v="0"/>
    <x v="1"/>
    <n v="5"/>
    <n v="4"/>
    <x v="1"/>
    <x v="8"/>
    <x v="7"/>
  </r>
  <r>
    <n v="96772"/>
    <x v="3"/>
    <x v="0"/>
    <n v="26.59"/>
    <d v="2019-03-24T00:00:00"/>
    <d v="2019-03-30T00:00:00"/>
    <n v="6"/>
    <x v="6"/>
    <x v="1"/>
    <n v="5"/>
    <s v=""/>
    <x v="1"/>
    <x v="1"/>
    <x v="8"/>
  </r>
  <r>
    <n v="99501"/>
    <x v="5"/>
    <x v="1"/>
    <n v="529.36"/>
    <d v="2019-10-20T00:00:00"/>
    <d v="2019-10-27T00:00:00"/>
    <n v="7"/>
    <x v="0"/>
    <x v="1"/>
    <n v="4"/>
    <n v="2"/>
    <x v="1"/>
    <x v="8"/>
    <x v="17"/>
  </r>
  <r>
    <n v="96945"/>
    <x v="8"/>
    <x v="0"/>
    <n v="243.64"/>
    <d v="2019-04-06T00:00:00"/>
    <d v="2019-04-12T00:00:00"/>
    <n v="6"/>
    <x v="4"/>
    <x v="1"/>
    <n v="4"/>
    <s v=""/>
    <x v="1"/>
    <x v="2"/>
    <x v="29"/>
  </r>
  <r>
    <n v="96949"/>
    <x v="6"/>
    <x v="0"/>
    <n v="394.4"/>
    <d v="2019-04-07T00:00:00"/>
    <d v="2019-04-13T00:00:00"/>
    <n v="6"/>
    <x v="0"/>
    <x v="1"/>
    <n v="1"/>
    <s v=""/>
    <x v="1"/>
    <x v="2"/>
    <x v="30"/>
  </r>
  <r>
    <n v="101595"/>
    <x v="8"/>
    <x v="0"/>
    <n v="176.84"/>
    <d v="2020-03-15T00:00:00"/>
    <d v="2020-03-20T00:00:00"/>
    <n v="5"/>
    <x v="3"/>
    <x v="1"/>
    <s v=""/>
    <n v="2"/>
    <x v="2"/>
    <x v="1"/>
    <x v="16"/>
  </r>
  <r>
    <n v="101596"/>
    <x v="7"/>
    <x v="0"/>
    <n v="448.96"/>
    <d v="2020-03-15T00:00:00"/>
    <d v="2020-03-20T00:00:00"/>
    <n v="5"/>
    <x v="4"/>
    <x v="1"/>
    <s v=""/>
    <n v="2"/>
    <x v="2"/>
    <x v="1"/>
    <x v="16"/>
  </r>
  <r>
    <n v="99875"/>
    <x v="1"/>
    <x v="0"/>
    <n v="1012.25"/>
    <d v="2019-11-18T00:00:00"/>
    <d v="2019-11-25T00:00:00"/>
    <n v="7"/>
    <x v="5"/>
    <x v="1"/>
    <s v=""/>
    <n v="4"/>
    <x v="1"/>
    <x v="9"/>
    <x v="15"/>
  </r>
  <r>
    <n v="103131"/>
    <x v="2"/>
    <x v="0"/>
    <n v="1951.75"/>
    <d v="2020-06-24T00:00:00"/>
    <d v="2020-06-28T00:00:00"/>
    <n v="4"/>
    <x v="0"/>
    <x v="1"/>
    <n v="5"/>
    <n v="3"/>
    <x v="2"/>
    <x v="11"/>
    <x v="8"/>
  </r>
  <r>
    <n v="102066"/>
    <x v="8"/>
    <x v="0"/>
    <n v="80.010000000000005"/>
    <d v="2020-04-15T00:00:00"/>
    <d v="2020-04-20T00:00:00"/>
    <n v="5"/>
    <x v="3"/>
    <x v="1"/>
    <s v=""/>
    <n v="5"/>
    <x v="2"/>
    <x v="2"/>
    <x v="16"/>
  </r>
  <r>
    <n v="99877"/>
    <x v="1"/>
    <x v="0"/>
    <n v="1479.74"/>
    <d v="2019-11-18T00:00:00"/>
    <d v="2019-11-25T00:00:00"/>
    <n v="7"/>
    <x v="6"/>
    <x v="1"/>
    <n v="4"/>
    <s v=""/>
    <x v="1"/>
    <x v="9"/>
    <x v="15"/>
  </r>
  <r>
    <n v="99940"/>
    <x v="1"/>
    <x v="0"/>
    <n v="1476.62"/>
    <d v="2019-11-23T00:00:00"/>
    <d v="2019-11-30T00:00:00"/>
    <n v="7"/>
    <x v="0"/>
    <x v="1"/>
    <n v="4"/>
    <s v=""/>
    <x v="1"/>
    <x v="9"/>
    <x v="20"/>
  </r>
  <r>
    <n v="100789"/>
    <x v="8"/>
    <x v="0"/>
    <n v="1316.7"/>
    <d v="2020-01-24T00:00:00"/>
    <d v="2020-01-28T00:00:00"/>
    <n v="4"/>
    <x v="5"/>
    <x v="1"/>
    <s v=""/>
    <s v=""/>
    <x v="2"/>
    <x v="0"/>
    <x v="8"/>
  </r>
  <r>
    <n v="99941"/>
    <x v="4"/>
    <x v="0"/>
    <n v="1206.8800000000001"/>
    <d v="2019-11-23T00:00:00"/>
    <d v="2019-11-30T00:00:00"/>
    <n v="7"/>
    <x v="1"/>
    <x v="1"/>
    <n v="2"/>
    <n v="1"/>
    <x v="1"/>
    <x v="9"/>
    <x v="20"/>
  </r>
  <r>
    <n v="99942"/>
    <x v="2"/>
    <x v="1"/>
    <n v="1298.3599999999999"/>
    <d v="2019-11-23T00:00:00"/>
    <d v="2019-11-30T00:00:00"/>
    <n v="7"/>
    <x v="2"/>
    <x v="1"/>
    <n v="4"/>
    <s v=""/>
    <x v="1"/>
    <x v="9"/>
    <x v="20"/>
  </r>
  <r>
    <n v="99943"/>
    <x v="7"/>
    <x v="0"/>
    <n v="1224.06"/>
    <d v="2019-11-23T00:00:00"/>
    <d v="2019-11-30T00:00:00"/>
    <n v="7"/>
    <x v="3"/>
    <x v="0"/>
    <n v="4"/>
    <n v="5"/>
    <x v="1"/>
    <x v="9"/>
    <x v="20"/>
  </r>
  <r>
    <n v="99943"/>
    <x v="1"/>
    <x v="0"/>
    <n v="1000.77"/>
    <d v="2019-11-23T00:00:00"/>
    <d v="2019-11-30T00:00:00"/>
    <n v="7"/>
    <x v="3"/>
    <x v="0"/>
    <n v="2"/>
    <n v="5"/>
    <x v="1"/>
    <x v="9"/>
    <x v="20"/>
  </r>
  <r>
    <n v="97048"/>
    <x v="6"/>
    <x v="1"/>
    <n v="817.8"/>
    <d v="2019-04-15T00:00:00"/>
    <d v="2019-04-21T00:00:00"/>
    <n v="6"/>
    <x v="0"/>
    <x v="1"/>
    <n v="3"/>
    <s v=""/>
    <x v="1"/>
    <x v="2"/>
    <x v="16"/>
  </r>
  <r>
    <n v="102156"/>
    <x v="3"/>
    <x v="0"/>
    <n v="1828.29"/>
    <d v="2020-04-21T00:00:00"/>
    <d v="2020-04-26T00:00:00"/>
    <n v="5"/>
    <x v="3"/>
    <x v="1"/>
    <s v=""/>
    <n v="5"/>
    <x v="2"/>
    <x v="2"/>
    <x v="24"/>
  </r>
  <r>
    <n v="99970"/>
    <x v="7"/>
    <x v="0"/>
    <n v="779.53"/>
    <d v="2019-11-27T00:00:00"/>
    <d v="2019-12-04T00:00:00"/>
    <n v="7"/>
    <x v="1"/>
    <x v="1"/>
    <s v=""/>
    <n v="2"/>
    <x v="1"/>
    <x v="9"/>
    <x v="18"/>
  </r>
  <r>
    <n v="97055"/>
    <x v="4"/>
    <x v="1"/>
    <n v="100.96"/>
    <d v="2019-04-15T00:00:00"/>
    <d v="2019-04-21T00:00:00"/>
    <n v="6"/>
    <x v="2"/>
    <x v="1"/>
    <n v="3"/>
    <s v=""/>
    <x v="1"/>
    <x v="2"/>
    <x v="16"/>
  </r>
  <r>
    <n v="99971"/>
    <x v="1"/>
    <x v="1"/>
    <n v="790.41"/>
    <d v="2019-11-27T00:00:00"/>
    <d v="2019-12-04T00:00:00"/>
    <n v="7"/>
    <x v="1"/>
    <x v="1"/>
    <n v="5"/>
    <n v="2"/>
    <x v="1"/>
    <x v="9"/>
    <x v="18"/>
  </r>
  <r>
    <n v="99972"/>
    <x v="3"/>
    <x v="1"/>
    <n v="1209.42"/>
    <d v="2019-11-27T00:00:00"/>
    <d v="2019-12-04T00:00:00"/>
    <n v="7"/>
    <x v="2"/>
    <x v="0"/>
    <n v="5"/>
    <s v=""/>
    <x v="1"/>
    <x v="9"/>
    <x v="18"/>
  </r>
  <r>
    <n v="99973"/>
    <x v="5"/>
    <x v="0"/>
    <n v="193.92"/>
    <d v="2019-11-27T00:00:00"/>
    <d v="2019-12-04T00:00:00"/>
    <n v="7"/>
    <x v="2"/>
    <x v="1"/>
    <n v="5"/>
    <s v=""/>
    <x v="1"/>
    <x v="9"/>
    <x v="18"/>
  </r>
  <r>
    <n v="99974"/>
    <x v="4"/>
    <x v="0"/>
    <n v="1063.3499999999999"/>
    <d v="2019-11-27T00:00:00"/>
    <d v="2019-12-04T00:00:00"/>
    <n v="7"/>
    <x v="2"/>
    <x v="1"/>
    <n v="5"/>
    <n v="5"/>
    <x v="1"/>
    <x v="9"/>
    <x v="18"/>
  </r>
  <r>
    <n v="99975"/>
    <x v="8"/>
    <x v="1"/>
    <n v="52.03"/>
    <d v="2019-11-27T00:00:00"/>
    <d v="2019-12-04T00:00:00"/>
    <n v="7"/>
    <x v="3"/>
    <x v="1"/>
    <n v="5"/>
    <n v="1"/>
    <x v="1"/>
    <x v="9"/>
    <x v="18"/>
  </r>
  <r>
    <n v="102192"/>
    <x v="0"/>
    <x v="0"/>
    <n v="132.35"/>
    <d v="2020-04-24T00:00:00"/>
    <d v="2020-04-29T00:00:00"/>
    <n v="5"/>
    <x v="3"/>
    <x v="1"/>
    <s v=""/>
    <n v="5"/>
    <x v="2"/>
    <x v="2"/>
    <x v="8"/>
  </r>
  <r>
    <n v="99975"/>
    <x v="2"/>
    <x v="1"/>
    <n v="1511.58"/>
    <d v="2019-11-27T00:00:00"/>
    <d v="2019-12-04T00:00:00"/>
    <n v="7"/>
    <x v="3"/>
    <x v="1"/>
    <n v="5"/>
    <s v=""/>
    <x v="1"/>
    <x v="9"/>
    <x v="18"/>
  </r>
  <r>
    <n v="102202"/>
    <x v="8"/>
    <x v="1"/>
    <n v="842.33"/>
    <d v="2020-04-25T00:00:00"/>
    <d v="2020-04-30T00:00:00"/>
    <n v="5"/>
    <x v="2"/>
    <x v="1"/>
    <s v=""/>
    <n v="5"/>
    <x v="2"/>
    <x v="2"/>
    <x v="9"/>
  </r>
  <r>
    <n v="99977"/>
    <x v="4"/>
    <x v="1"/>
    <n v="1704.42"/>
    <d v="2019-11-27T00:00:00"/>
    <d v="2019-12-04T00:00:00"/>
    <n v="7"/>
    <x v="6"/>
    <x v="0"/>
    <n v="5"/>
    <s v=""/>
    <x v="1"/>
    <x v="9"/>
    <x v="18"/>
  </r>
  <r>
    <n v="97072"/>
    <x v="3"/>
    <x v="0"/>
    <n v="142.83000000000001"/>
    <d v="2019-04-16T00:00:00"/>
    <d v="2019-04-22T00:00:00"/>
    <n v="6"/>
    <x v="2"/>
    <x v="1"/>
    <n v="5"/>
    <s v=""/>
    <x v="1"/>
    <x v="2"/>
    <x v="7"/>
  </r>
  <r>
    <n v="99979"/>
    <x v="1"/>
    <x v="0"/>
    <n v="117.87"/>
    <d v="2019-11-28T00:00:00"/>
    <d v="2019-12-05T00:00:00"/>
    <n v="7"/>
    <x v="0"/>
    <x v="1"/>
    <s v=""/>
    <n v="3"/>
    <x v="1"/>
    <x v="9"/>
    <x v="26"/>
  </r>
  <r>
    <n v="99981"/>
    <x v="3"/>
    <x v="1"/>
    <n v="1552.09"/>
    <d v="2019-11-28T00:00:00"/>
    <d v="2019-12-05T00:00:00"/>
    <n v="7"/>
    <x v="2"/>
    <x v="1"/>
    <n v="3"/>
    <s v=""/>
    <x v="1"/>
    <x v="9"/>
    <x v="26"/>
  </r>
  <r>
    <n v="99981"/>
    <x v="3"/>
    <x v="1"/>
    <n v="1144.21"/>
    <d v="2019-11-28T00:00:00"/>
    <d v="2019-12-05T00:00:00"/>
    <n v="7"/>
    <x v="2"/>
    <x v="1"/>
    <n v="4"/>
    <s v=""/>
    <x v="1"/>
    <x v="9"/>
    <x v="26"/>
  </r>
  <r>
    <n v="99981"/>
    <x v="6"/>
    <x v="0"/>
    <n v="234.7"/>
    <d v="2019-11-28T00:00:00"/>
    <d v="2019-12-05T00:00:00"/>
    <n v="7"/>
    <x v="2"/>
    <x v="1"/>
    <n v="4"/>
    <n v="4"/>
    <x v="1"/>
    <x v="9"/>
    <x v="26"/>
  </r>
  <r>
    <n v="97079"/>
    <x v="1"/>
    <x v="1"/>
    <n v="172.56"/>
    <d v="2019-04-16T00:00:00"/>
    <d v="2019-04-22T00:00:00"/>
    <n v="6"/>
    <x v="5"/>
    <x v="1"/>
    <n v="4"/>
    <s v=""/>
    <x v="1"/>
    <x v="2"/>
    <x v="7"/>
  </r>
  <r>
    <n v="99983"/>
    <x v="4"/>
    <x v="0"/>
    <n v="1676.23"/>
    <d v="2019-11-28T00:00:00"/>
    <d v="2019-12-05T00:00:00"/>
    <n v="7"/>
    <x v="3"/>
    <x v="1"/>
    <n v="3"/>
    <s v=""/>
    <x v="1"/>
    <x v="9"/>
    <x v="26"/>
  </r>
  <r>
    <n v="103596"/>
    <x v="2"/>
    <x v="0"/>
    <n v="1971.69"/>
    <d v="2020-07-23T00:00:00"/>
    <d v="2020-07-27T00:00:00"/>
    <n v="4"/>
    <x v="6"/>
    <x v="1"/>
    <n v="5"/>
    <s v=""/>
    <x v="2"/>
    <x v="5"/>
    <x v="20"/>
  </r>
  <r>
    <n v="99987"/>
    <x v="4"/>
    <x v="1"/>
    <n v="980.97"/>
    <d v="2019-11-28T00:00:00"/>
    <d v="2019-12-05T00:00:00"/>
    <n v="7"/>
    <x v="5"/>
    <x v="1"/>
    <n v="3"/>
    <n v="2"/>
    <x v="1"/>
    <x v="9"/>
    <x v="26"/>
  </r>
  <r>
    <n v="99987"/>
    <x v="4"/>
    <x v="1"/>
    <n v="1988.51"/>
    <d v="2019-11-28T00:00:00"/>
    <d v="2019-12-05T00:00:00"/>
    <n v="7"/>
    <x v="5"/>
    <x v="1"/>
    <n v="3"/>
    <s v=""/>
    <x v="1"/>
    <x v="9"/>
    <x v="26"/>
  </r>
  <r>
    <n v="100933"/>
    <x v="3"/>
    <x v="1"/>
    <n v="1123.1099999999999"/>
    <d v="2020-02-02T00:00:00"/>
    <d v="2020-02-06T00:00:00"/>
    <n v="4"/>
    <x v="2"/>
    <x v="0"/>
    <s v=""/>
    <s v=""/>
    <x v="2"/>
    <x v="4"/>
    <x v="12"/>
  </r>
  <r>
    <n v="99987"/>
    <x v="2"/>
    <x v="0"/>
    <n v="749.55"/>
    <d v="2019-11-28T00:00:00"/>
    <d v="2019-12-05T00:00:00"/>
    <n v="7"/>
    <x v="5"/>
    <x v="1"/>
    <s v=""/>
    <n v="5"/>
    <x v="1"/>
    <x v="9"/>
    <x v="26"/>
  </r>
  <r>
    <n v="100037"/>
    <x v="8"/>
    <x v="0"/>
    <n v="1627.22"/>
    <d v="2019-12-03T00:00:00"/>
    <d v="2019-12-10T00:00:00"/>
    <n v="7"/>
    <x v="0"/>
    <x v="1"/>
    <n v="5"/>
    <s v=""/>
    <x v="1"/>
    <x v="10"/>
    <x v="27"/>
  </r>
  <r>
    <n v="97288"/>
    <x v="7"/>
    <x v="1"/>
    <n v="591.73"/>
    <d v="2019-05-02T00:00:00"/>
    <d v="2019-05-08T00:00:00"/>
    <n v="6"/>
    <x v="2"/>
    <x v="1"/>
    <n v="4"/>
    <s v=""/>
    <x v="1"/>
    <x v="3"/>
    <x v="12"/>
  </r>
  <r>
    <n v="100938"/>
    <x v="3"/>
    <x v="0"/>
    <n v="91.95"/>
    <d v="2020-02-02T00:00:00"/>
    <d v="2020-02-06T00:00:00"/>
    <n v="4"/>
    <x v="4"/>
    <x v="1"/>
    <s v=""/>
    <s v=""/>
    <x v="2"/>
    <x v="4"/>
    <x v="12"/>
  </r>
  <r>
    <n v="100043"/>
    <x v="8"/>
    <x v="1"/>
    <n v="91.98"/>
    <d v="2019-12-03T00:00:00"/>
    <d v="2019-12-10T00:00:00"/>
    <n v="7"/>
    <x v="1"/>
    <x v="1"/>
    <s v=""/>
    <n v="2"/>
    <x v="1"/>
    <x v="10"/>
    <x v="27"/>
  </r>
  <r>
    <n v="100043"/>
    <x v="3"/>
    <x v="1"/>
    <n v="953.97"/>
    <d v="2019-12-03T00:00:00"/>
    <d v="2019-12-10T00:00:00"/>
    <n v="7"/>
    <x v="1"/>
    <x v="1"/>
    <n v="5"/>
    <n v="2"/>
    <x v="1"/>
    <x v="10"/>
    <x v="27"/>
  </r>
  <r>
    <n v="100044"/>
    <x v="5"/>
    <x v="0"/>
    <n v="1980.2"/>
    <d v="2019-12-03T00:00:00"/>
    <d v="2019-12-10T00:00:00"/>
    <n v="7"/>
    <x v="1"/>
    <x v="1"/>
    <n v="5"/>
    <s v=""/>
    <x v="1"/>
    <x v="10"/>
    <x v="27"/>
  </r>
  <r>
    <n v="100047"/>
    <x v="1"/>
    <x v="1"/>
    <n v="757.1"/>
    <d v="2019-12-03T00:00:00"/>
    <d v="2019-12-10T00:00:00"/>
    <n v="7"/>
    <x v="2"/>
    <x v="1"/>
    <n v="5"/>
    <n v="5"/>
    <x v="1"/>
    <x v="10"/>
    <x v="27"/>
  </r>
  <r>
    <n v="100047"/>
    <x v="5"/>
    <x v="1"/>
    <n v="534.24"/>
    <d v="2019-12-03T00:00:00"/>
    <d v="2019-12-10T00:00:00"/>
    <n v="7"/>
    <x v="2"/>
    <x v="1"/>
    <n v="5"/>
    <n v="5"/>
    <x v="1"/>
    <x v="10"/>
    <x v="27"/>
  </r>
  <r>
    <n v="100048"/>
    <x v="8"/>
    <x v="1"/>
    <n v="929.76"/>
    <d v="2019-12-03T00:00:00"/>
    <d v="2019-12-10T00:00:00"/>
    <n v="7"/>
    <x v="3"/>
    <x v="1"/>
    <n v="5"/>
    <n v="5"/>
    <x v="1"/>
    <x v="10"/>
    <x v="27"/>
  </r>
  <r>
    <n v="100049"/>
    <x v="3"/>
    <x v="0"/>
    <n v="1738.65"/>
    <d v="2019-12-03T00:00:00"/>
    <d v="2019-12-10T00:00:00"/>
    <n v="7"/>
    <x v="4"/>
    <x v="1"/>
    <n v="5"/>
    <s v=""/>
    <x v="1"/>
    <x v="10"/>
    <x v="27"/>
  </r>
  <r>
    <n v="100942"/>
    <x v="5"/>
    <x v="0"/>
    <n v="213.44"/>
    <d v="2020-02-02T00:00:00"/>
    <d v="2020-02-06T00:00:00"/>
    <n v="4"/>
    <x v="6"/>
    <x v="1"/>
    <s v=""/>
    <s v=""/>
    <x v="2"/>
    <x v="4"/>
    <x v="12"/>
  </r>
  <r>
    <n v="100049"/>
    <x v="8"/>
    <x v="0"/>
    <n v="1553.55"/>
    <d v="2019-12-03T00:00:00"/>
    <d v="2019-12-10T00:00:00"/>
    <n v="7"/>
    <x v="4"/>
    <x v="1"/>
    <n v="4"/>
    <s v=""/>
    <x v="1"/>
    <x v="10"/>
    <x v="27"/>
  </r>
  <r>
    <n v="102300"/>
    <x v="7"/>
    <x v="0"/>
    <n v="471.74"/>
    <d v="2020-05-02T00:00:00"/>
    <d v="2020-05-07T00:00:00"/>
    <n v="5"/>
    <x v="0"/>
    <x v="1"/>
    <s v=""/>
    <n v="4"/>
    <x v="2"/>
    <x v="3"/>
    <x v="12"/>
  </r>
  <r>
    <n v="100050"/>
    <x v="1"/>
    <x v="0"/>
    <n v="1112.78"/>
    <d v="2019-12-03T00:00:00"/>
    <d v="2019-12-10T00:00:00"/>
    <n v="7"/>
    <x v="5"/>
    <x v="1"/>
    <n v="5"/>
    <s v=""/>
    <x v="1"/>
    <x v="10"/>
    <x v="27"/>
  </r>
  <r>
    <n v="100051"/>
    <x v="3"/>
    <x v="0"/>
    <n v="1562.95"/>
    <d v="2019-12-03T00:00:00"/>
    <d v="2019-12-10T00:00:00"/>
    <n v="7"/>
    <x v="5"/>
    <x v="1"/>
    <n v="5"/>
    <s v=""/>
    <x v="1"/>
    <x v="10"/>
    <x v="27"/>
  </r>
  <r>
    <n v="100051"/>
    <x v="7"/>
    <x v="0"/>
    <n v="149.24"/>
    <d v="2019-12-03T00:00:00"/>
    <d v="2019-12-10T00:00:00"/>
    <n v="7"/>
    <x v="5"/>
    <x v="1"/>
    <n v="5"/>
    <n v="5"/>
    <x v="1"/>
    <x v="10"/>
    <x v="27"/>
  </r>
  <r>
    <n v="100241"/>
    <x v="1"/>
    <x v="0"/>
    <n v="1912.77"/>
    <d v="2019-12-17T00:00:00"/>
    <d v="2019-12-24T00:00:00"/>
    <n v="7"/>
    <x v="2"/>
    <x v="0"/>
    <s v=""/>
    <s v=""/>
    <x v="1"/>
    <x v="10"/>
    <x v="19"/>
  </r>
  <r>
    <n v="102353"/>
    <x v="8"/>
    <x v="1"/>
    <n v="430.45"/>
    <d v="2020-05-04T00:00:00"/>
    <d v="2020-05-09T00:00:00"/>
    <n v="5"/>
    <x v="3"/>
    <x v="1"/>
    <s v=""/>
    <n v="5"/>
    <x v="2"/>
    <x v="3"/>
    <x v="13"/>
  </r>
  <r>
    <n v="100242"/>
    <x v="6"/>
    <x v="0"/>
    <n v="311.72000000000003"/>
    <d v="2019-12-17T00:00:00"/>
    <d v="2019-12-24T00:00:00"/>
    <n v="7"/>
    <x v="3"/>
    <x v="1"/>
    <n v="3"/>
    <n v="1"/>
    <x v="1"/>
    <x v="10"/>
    <x v="19"/>
  </r>
  <r>
    <n v="102353"/>
    <x v="8"/>
    <x v="0"/>
    <n v="1587.27"/>
    <d v="2020-05-04T00:00:00"/>
    <d v="2020-05-09T00:00:00"/>
    <n v="5"/>
    <x v="3"/>
    <x v="1"/>
    <s v=""/>
    <n v="2"/>
    <x v="2"/>
    <x v="3"/>
    <x v="13"/>
  </r>
  <r>
    <n v="102363"/>
    <x v="0"/>
    <x v="1"/>
    <n v="839.08"/>
    <d v="2020-05-04T00:00:00"/>
    <d v="2020-05-09T00:00:00"/>
    <n v="5"/>
    <x v="4"/>
    <x v="1"/>
    <s v=""/>
    <n v="1"/>
    <x v="2"/>
    <x v="3"/>
    <x v="13"/>
  </r>
  <r>
    <n v="102364"/>
    <x v="5"/>
    <x v="0"/>
    <n v="12.22"/>
    <d v="2020-05-04T00:00:00"/>
    <d v="2020-05-09T00:00:00"/>
    <n v="5"/>
    <x v="5"/>
    <x v="1"/>
    <s v=""/>
    <n v="5"/>
    <x v="2"/>
    <x v="3"/>
    <x v="13"/>
  </r>
  <r>
    <n v="100246"/>
    <x v="2"/>
    <x v="0"/>
    <n v="1295.06"/>
    <d v="2019-12-17T00:00:00"/>
    <d v="2019-12-24T00:00:00"/>
    <n v="7"/>
    <x v="6"/>
    <x v="1"/>
    <s v=""/>
    <s v=""/>
    <x v="1"/>
    <x v="10"/>
    <x v="19"/>
  </r>
  <r>
    <n v="100994"/>
    <x v="3"/>
    <x v="1"/>
    <n v="1684.74"/>
    <d v="2020-02-06T00:00:00"/>
    <d v="2020-02-10T00:00:00"/>
    <n v="4"/>
    <x v="2"/>
    <x v="1"/>
    <s v=""/>
    <s v=""/>
    <x v="2"/>
    <x v="4"/>
    <x v="29"/>
  </r>
  <r>
    <n v="100287"/>
    <x v="4"/>
    <x v="1"/>
    <n v="1210.3399999999999"/>
    <d v="2019-12-21T00:00:00"/>
    <d v="2019-12-28T00:00:00"/>
    <n v="7"/>
    <x v="3"/>
    <x v="0"/>
    <n v="4"/>
    <s v=""/>
    <x v="1"/>
    <x v="10"/>
    <x v="24"/>
  </r>
  <r>
    <n v="97465"/>
    <x v="7"/>
    <x v="0"/>
    <n v="793.09"/>
    <d v="2019-05-13T00:00:00"/>
    <d v="2019-05-19T00:00:00"/>
    <n v="6"/>
    <x v="1"/>
    <x v="1"/>
    <n v="3"/>
    <s v=""/>
    <x v="1"/>
    <x v="3"/>
    <x v="6"/>
  </r>
  <r>
    <n v="97465"/>
    <x v="3"/>
    <x v="1"/>
    <n v="891.41"/>
    <d v="2019-05-13T00:00:00"/>
    <d v="2019-05-19T00:00:00"/>
    <n v="6"/>
    <x v="1"/>
    <x v="1"/>
    <n v="2"/>
    <s v=""/>
    <x v="1"/>
    <x v="3"/>
    <x v="6"/>
  </r>
  <r>
    <n v="100478"/>
    <x v="0"/>
    <x v="0"/>
    <n v="1764.26"/>
    <d v="2020-01-02T00:00:00"/>
    <d v="2020-01-09T00:00:00"/>
    <n v="7"/>
    <x v="2"/>
    <x v="1"/>
    <n v="2"/>
    <s v=""/>
    <x v="2"/>
    <x v="0"/>
    <x v="12"/>
  </r>
  <r>
    <n v="100478"/>
    <x v="1"/>
    <x v="1"/>
    <n v="1063.05"/>
    <d v="2020-01-02T00:00:00"/>
    <d v="2020-01-09T00:00:00"/>
    <n v="7"/>
    <x v="2"/>
    <x v="1"/>
    <n v="2"/>
    <n v="5"/>
    <x v="2"/>
    <x v="0"/>
    <x v="12"/>
  </r>
  <r>
    <n v="103707"/>
    <x v="2"/>
    <x v="0"/>
    <n v="1839.99"/>
    <d v="2020-07-30T00:00:00"/>
    <d v="2020-08-03T00:00:00"/>
    <n v="4"/>
    <x v="2"/>
    <x v="1"/>
    <n v="4"/>
    <s v=""/>
    <x v="2"/>
    <x v="5"/>
    <x v="28"/>
  </r>
  <r>
    <n v="100480"/>
    <x v="8"/>
    <x v="1"/>
    <n v="499.61"/>
    <d v="2020-01-02T00:00:00"/>
    <d v="2020-01-09T00:00:00"/>
    <n v="7"/>
    <x v="3"/>
    <x v="1"/>
    <n v="2"/>
    <n v="5"/>
    <x v="2"/>
    <x v="0"/>
    <x v="12"/>
  </r>
  <r>
    <n v="97468"/>
    <x v="1"/>
    <x v="0"/>
    <n v="21.64"/>
    <d v="2019-05-13T00:00:00"/>
    <d v="2019-05-19T00:00:00"/>
    <n v="6"/>
    <x v="3"/>
    <x v="1"/>
    <s v=""/>
    <s v=""/>
    <x v="1"/>
    <x v="3"/>
    <x v="6"/>
  </r>
  <r>
    <n v="100485"/>
    <x v="8"/>
    <x v="1"/>
    <n v="424.92"/>
    <d v="2020-01-02T00:00:00"/>
    <d v="2020-01-09T00:00:00"/>
    <n v="7"/>
    <x v="6"/>
    <x v="1"/>
    <n v="2"/>
    <n v="1"/>
    <x v="2"/>
    <x v="0"/>
    <x v="12"/>
  </r>
  <r>
    <n v="100485"/>
    <x v="1"/>
    <x v="0"/>
    <n v="209.21"/>
    <d v="2020-01-02T00:00:00"/>
    <d v="2020-01-09T00:00:00"/>
    <n v="7"/>
    <x v="6"/>
    <x v="1"/>
    <n v="5"/>
    <s v=""/>
    <x v="2"/>
    <x v="0"/>
    <x v="12"/>
  </r>
  <r>
    <n v="97483"/>
    <x v="7"/>
    <x v="0"/>
    <n v="976.14"/>
    <d v="2019-05-15T00:00:00"/>
    <d v="2019-05-21T00:00:00"/>
    <n v="6"/>
    <x v="1"/>
    <x v="1"/>
    <n v="5"/>
    <s v=""/>
    <x v="1"/>
    <x v="3"/>
    <x v="16"/>
  </r>
  <r>
    <n v="100492"/>
    <x v="3"/>
    <x v="1"/>
    <n v="1341.68"/>
    <d v="2020-01-03T00:00:00"/>
    <d v="2020-01-10T00:00:00"/>
    <n v="7"/>
    <x v="1"/>
    <x v="1"/>
    <s v=""/>
    <s v=""/>
    <x v="2"/>
    <x v="0"/>
    <x v="27"/>
  </r>
  <r>
    <n v="102372"/>
    <x v="7"/>
    <x v="0"/>
    <n v="748.72"/>
    <d v="2020-05-04T00:00:00"/>
    <d v="2020-05-09T00:00:00"/>
    <n v="5"/>
    <x v="6"/>
    <x v="1"/>
    <s v=""/>
    <n v="4"/>
    <x v="2"/>
    <x v="3"/>
    <x v="13"/>
  </r>
  <r>
    <n v="97756"/>
    <x v="4"/>
    <x v="1"/>
    <n v="117.74"/>
    <d v="2019-06-07T00:00:00"/>
    <d v="2019-06-13T00:00:00"/>
    <n v="6"/>
    <x v="1"/>
    <x v="0"/>
    <n v="3"/>
    <s v=""/>
    <x v="1"/>
    <x v="11"/>
    <x v="30"/>
  </r>
  <r>
    <n v="102372"/>
    <x v="3"/>
    <x v="1"/>
    <n v="859.66"/>
    <d v="2020-05-04T00:00:00"/>
    <d v="2020-05-09T00:00:00"/>
    <n v="5"/>
    <x v="6"/>
    <x v="1"/>
    <s v=""/>
    <n v="5"/>
    <x v="2"/>
    <x v="3"/>
    <x v="13"/>
  </r>
  <r>
    <n v="100502"/>
    <x v="1"/>
    <x v="0"/>
    <n v="1826.35"/>
    <d v="2020-01-03T00:00:00"/>
    <d v="2020-01-10T00:00:00"/>
    <n v="7"/>
    <x v="4"/>
    <x v="1"/>
    <n v="5"/>
    <s v=""/>
    <x v="2"/>
    <x v="0"/>
    <x v="27"/>
  </r>
  <r>
    <n v="100502"/>
    <x v="5"/>
    <x v="1"/>
    <n v="798.23"/>
    <d v="2020-01-03T00:00:00"/>
    <d v="2020-01-10T00:00:00"/>
    <n v="7"/>
    <x v="4"/>
    <x v="1"/>
    <n v="5"/>
    <n v="3"/>
    <x v="2"/>
    <x v="0"/>
    <x v="27"/>
  </r>
  <r>
    <n v="100502"/>
    <x v="3"/>
    <x v="1"/>
    <n v="1508.56"/>
    <d v="2020-01-03T00:00:00"/>
    <d v="2020-01-10T00:00:00"/>
    <n v="7"/>
    <x v="4"/>
    <x v="1"/>
    <n v="5"/>
    <n v="5"/>
    <x v="2"/>
    <x v="0"/>
    <x v="27"/>
  </r>
  <r>
    <n v="97834"/>
    <x v="5"/>
    <x v="0"/>
    <n v="1500.82"/>
    <d v="2019-06-13T00:00:00"/>
    <d v="2019-06-19T00:00:00"/>
    <n v="6"/>
    <x v="1"/>
    <x v="1"/>
    <s v=""/>
    <s v=""/>
    <x v="1"/>
    <x v="11"/>
    <x v="6"/>
  </r>
  <r>
    <n v="97960"/>
    <x v="4"/>
    <x v="0"/>
    <n v="947.07"/>
    <d v="2019-06-23T00:00:00"/>
    <d v="2019-06-29T00:00:00"/>
    <n v="6"/>
    <x v="3"/>
    <x v="1"/>
    <n v="2"/>
    <s v=""/>
    <x v="1"/>
    <x v="11"/>
    <x v="20"/>
  </r>
  <r>
    <n v="100502"/>
    <x v="2"/>
    <x v="1"/>
    <n v="484.67"/>
    <d v="2020-01-03T00:00:00"/>
    <d v="2020-01-10T00:00:00"/>
    <n v="7"/>
    <x v="4"/>
    <x v="1"/>
    <n v="5"/>
    <s v=""/>
    <x v="2"/>
    <x v="0"/>
    <x v="27"/>
  </r>
  <r>
    <n v="97962"/>
    <x v="4"/>
    <x v="0"/>
    <n v="1321.26"/>
    <d v="2019-06-23T00:00:00"/>
    <d v="2019-06-29T00:00:00"/>
    <n v="6"/>
    <x v="4"/>
    <x v="1"/>
    <n v="3"/>
    <s v=""/>
    <x v="1"/>
    <x v="11"/>
    <x v="20"/>
  </r>
  <r>
    <n v="100519"/>
    <x v="3"/>
    <x v="0"/>
    <n v="965.79"/>
    <d v="2020-01-05T00:00:00"/>
    <d v="2020-01-12T00:00:00"/>
    <n v="7"/>
    <x v="0"/>
    <x v="1"/>
    <n v="5"/>
    <s v=""/>
    <x v="2"/>
    <x v="0"/>
    <x v="4"/>
  </r>
  <r>
    <n v="97962"/>
    <x v="1"/>
    <x v="1"/>
    <n v="778.37"/>
    <d v="2019-06-23T00:00:00"/>
    <d v="2019-06-29T00:00:00"/>
    <n v="6"/>
    <x v="4"/>
    <x v="1"/>
    <n v="3"/>
    <s v=""/>
    <x v="1"/>
    <x v="11"/>
    <x v="20"/>
  </r>
  <r>
    <n v="100525"/>
    <x v="8"/>
    <x v="0"/>
    <n v="525.94000000000005"/>
    <d v="2020-01-05T00:00:00"/>
    <d v="2020-01-12T00:00:00"/>
    <n v="7"/>
    <x v="3"/>
    <x v="1"/>
    <n v="5"/>
    <s v=""/>
    <x v="2"/>
    <x v="0"/>
    <x v="4"/>
  </r>
  <r>
    <n v="100526"/>
    <x v="7"/>
    <x v="0"/>
    <n v="1508.53"/>
    <d v="2020-01-05T00:00:00"/>
    <d v="2020-01-12T00:00:00"/>
    <n v="7"/>
    <x v="3"/>
    <x v="1"/>
    <n v="5"/>
    <s v=""/>
    <x v="2"/>
    <x v="0"/>
    <x v="4"/>
  </r>
  <r>
    <n v="100528"/>
    <x v="4"/>
    <x v="1"/>
    <n v="1705.4"/>
    <d v="2020-01-05T00:00:00"/>
    <d v="2020-01-12T00:00:00"/>
    <n v="7"/>
    <x v="4"/>
    <x v="1"/>
    <n v="5"/>
    <s v=""/>
    <x v="2"/>
    <x v="0"/>
    <x v="4"/>
  </r>
  <r>
    <n v="100528"/>
    <x v="8"/>
    <x v="1"/>
    <n v="1677.06"/>
    <d v="2020-01-05T00:00:00"/>
    <d v="2020-01-12T00:00:00"/>
    <n v="7"/>
    <x v="4"/>
    <x v="1"/>
    <n v="5"/>
    <n v="2"/>
    <x v="2"/>
    <x v="0"/>
    <x v="4"/>
  </r>
  <r>
    <n v="100532"/>
    <x v="7"/>
    <x v="0"/>
    <n v="1839.37"/>
    <d v="2020-01-05T00:00:00"/>
    <d v="2020-01-12T00:00:00"/>
    <n v="7"/>
    <x v="5"/>
    <x v="1"/>
    <n v="5"/>
    <s v=""/>
    <x v="2"/>
    <x v="0"/>
    <x v="4"/>
  </r>
  <r>
    <n v="100533"/>
    <x v="3"/>
    <x v="0"/>
    <n v="749.32"/>
    <d v="2020-01-05T00:00:00"/>
    <d v="2020-01-12T00:00:00"/>
    <n v="7"/>
    <x v="6"/>
    <x v="1"/>
    <n v="5"/>
    <n v="4"/>
    <x v="2"/>
    <x v="0"/>
    <x v="4"/>
  </r>
  <r>
    <n v="103895"/>
    <x v="2"/>
    <x v="0"/>
    <n v="1281.54"/>
    <d v="2020-08-11T00:00:00"/>
    <d v="2020-08-15T00:00:00"/>
    <n v="4"/>
    <x v="6"/>
    <x v="1"/>
    <n v="5"/>
    <s v=""/>
    <x v="2"/>
    <x v="6"/>
    <x v="14"/>
  </r>
  <r>
    <n v="100591"/>
    <x v="5"/>
    <x v="0"/>
    <n v="476.68"/>
    <d v="2020-01-11T00:00:00"/>
    <d v="2020-01-18T00:00:00"/>
    <n v="7"/>
    <x v="1"/>
    <x v="1"/>
    <s v=""/>
    <s v=""/>
    <x v="2"/>
    <x v="0"/>
    <x v="14"/>
  </r>
  <r>
    <n v="97973"/>
    <x v="5"/>
    <x v="0"/>
    <n v="1275.56"/>
    <d v="2019-06-23T00:00:00"/>
    <d v="2019-06-29T00:00:00"/>
    <n v="6"/>
    <x v="6"/>
    <x v="1"/>
    <n v="2"/>
    <s v=""/>
    <x v="1"/>
    <x v="11"/>
    <x v="20"/>
  </r>
  <r>
    <n v="100591"/>
    <x v="7"/>
    <x v="1"/>
    <n v="1881.27"/>
    <d v="2020-01-11T00:00:00"/>
    <d v="2020-01-18T00:00:00"/>
    <n v="7"/>
    <x v="1"/>
    <x v="1"/>
    <n v="3"/>
    <s v=""/>
    <x v="2"/>
    <x v="0"/>
    <x v="14"/>
  </r>
  <r>
    <n v="101075"/>
    <x v="0"/>
    <x v="0"/>
    <n v="357.98"/>
    <d v="2020-02-11T00:00:00"/>
    <d v="2020-02-15T00:00:00"/>
    <n v="4"/>
    <x v="2"/>
    <x v="1"/>
    <s v=""/>
    <s v=""/>
    <x v="2"/>
    <x v="4"/>
    <x v="14"/>
  </r>
  <r>
    <n v="100591"/>
    <x v="7"/>
    <x v="1"/>
    <n v="1140.43"/>
    <d v="2020-01-11T00:00:00"/>
    <d v="2020-01-18T00:00:00"/>
    <n v="7"/>
    <x v="1"/>
    <x v="1"/>
    <n v="5"/>
    <n v="3"/>
    <x v="2"/>
    <x v="0"/>
    <x v="14"/>
  </r>
  <r>
    <n v="101088"/>
    <x v="8"/>
    <x v="1"/>
    <n v="60.22"/>
    <d v="2020-02-11T00:00:00"/>
    <d v="2020-02-15T00:00:00"/>
    <n v="4"/>
    <x v="5"/>
    <x v="0"/>
    <s v=""/>
    <s v=""/>
    <x v="2"/>
    <x v="4"/>
    <x v="14"/>
  </r>
  <r>
    <n v="100594"/>
    <x v="4"/>
    <x v="1"/>
    <n v="886.77"/>
    <d v="2020-01-11T00:00:00"/>
    <d v="2020-01-18T00:00:00"/>
    <n v="7"/>
    <x v="3"/>
    <x v="1"/>
    <n v="5"/>
    <n v="4"/>
    <x v="2"/>
    <x v="0"/>
    <x v="14"/>
  </r>
  <r>
    <n v="100594"/>
    <x v="5"/>
    <x v="0"/>
    <n v="1644.95"/>
    <d v="2020-01-11T00:00:00"/>
    <d v="2020-01-18T00:00:00"/>
    <n v="7"/>
    <x v="3"/>
    <x v="1"/>
    <n v="5"/>
    <s v=""/>
    <x v="2"/>
    <x v="0"/>
    <x v="14"/>
  </r>
  <r>
    <n v="102372"/>
    <x v="7"/>
    <x v="1"/>
    <n v="1388.87"/>
    <d v="2020-05-04T00:00:00"/>
    <d v="2020-05-09T00:00:00"/>
    <n v="5"/>
    <x v="6"/>
    <x v="1"/>
    <s v=""/>
    <n v="1"/>
    <x v="2"/>
    <x v="3"/>
    <x v="13"/>
  </r>
  <r>
    <n v="98204"/>
    <x v="4"/>
    <x v="0"/>
    <n v="930.7"/>
    <d v="2019-07-09T00:00:00"/>
    <d v="2019-07-15T00:00:00"/>
    <n v="6"/>
    <x v="0"/>
    <x v="0"/>
    <n v="5"/>
    <s v=""/>
    <x v="1"/>
    <x v="5"/>
    <x v="22"/>
  </r>
  <r>
    <n v="104079"/>
    <x v="2"/>
    <x v="0"/>
    <n v="1476.71"/>
    <d v="2020-08-23T00:00:00"/>
    <d v="2020-08-27T00:00:00"/>
    <n v="4"/>
    <x v="2"/>
    <x v="1"/>
    <n v="5"/>
    <n v="5"/>
    <x v="2"/>
    <x v="6"/>
    <x v="20"/>
  </r>
  <r>
    <n v="100598"/>
    <x v="2"/>
    <x v="0"/>
    <n v="408.65"/>
    <d v="2020-01-11T00:00:00"/>
    <d v="2020-01-18T00:00:00"/>
    <n v="7"/>
    <x v="5"/>
    <x v="1"/>
    <s v=""/>
    <s v=""/>
    <x v="2"/>
    <x v="0"/>
    <x v="14"/>
  </r>
  <r>
    <n v="102533"/>
    <x v="3"/>
    <x v="0"/>
    <n v="69.599999999999994"/>
    <d v="2020-05-14T00:00:00"/>
    <d v="2020-05-19T00:00:00"/>
    <n v="5"/>
    <x v="2"/>
    <x v="0"/>
    <s v=""/>
    <n v="5"/>
    <x v="2"/>
    <x v="3"/>
    <x v="23"/>
  </r>
  <r>
    <n v="100598"/>
    <x v="5"/>
    <x v="1"/>
    <n v="1090.33"/>
    <d v="2020-01-11T00:00:00"/>
    <d v="2020-01-18T00:00:00"/>
    <n v="7"/>
    <x v="5"/>
    <x v="1"/>
    <n v="3"/>
    <n v="4"/>
    <x v="2"/>
    <x v="0"/>
    <x v="14"/>
  </r>
  <r>
    <n v="98222"/>
    <x v="4"/>
    <x v="1"/>
    <n v="712.75"/>
    <d v="2019-07-09T00:00:00"/>
    <d v="2019-07-15T00:00:00"/>
    <n v="6"/>
    <x v="5"/>
    <x v="0"/>
    <n v="5"/>
    <s v=""/>
    <x v="1"/>
    <x v="5"/>
    <x v="22"/>
  </r>
  <r>
    <n v="102918"/>
    <x v="3"/>
    <x v="1"/>
    <n v="706.21"/>
    <d v="2020-06-11T00:00:00"/>
    <d v="2020-06-16T00:00:00"/>
    <n v="5"/>
    <x v="0"/>
    <x v="1"/>
    <s v=""/>
    <n v="4"/>
    <x v="2"/>
    <x v="11"/>
    <x v="14"/>
  </r>
  <r>
    <n v="102931"/>
    <x v="3"/>
    <x v="0"/>
    <n v="1428.86"/>
    <d v="2020-06-11T00:00:00"/>
    <d v="2020-06-16T00:00:00"/>
    <n v="5"/>
    <x v="6"/>
    <x v="1"/>
    <s v=""/>
    <n v="3"/>
    <x v="2"/>
    <x v="11"/>
    <x v="14"/>
  </r>
  <r>
    <n v="100636"/>
    <x v="1"/>
    <x v="0"/>
    <n v="1540.17"/>
    <d v="2020-01-14T00:00:00"/>
    <d v="2020-01-21T00:00:00"/>
    <n v="7"/>
    <x v="0"/>
    <x v="1"/>
    <n v="1"/>
    <s v=""/>
    <x v="2"/>
    <x v="0"/>
    <x v="23"/>
  </r>
  <r>
    <n v="103130"/>
    <x v="3"/>
    <x v="0"/>
    <n v="1165.3800000000001"/>
    <d v="2020-06-24T00:00:00"/>
    <d v="2020-06-29T00:00:00"/>
    <n v="5"/>
    <x v="0"/>
    <x v="1"/>
    <s v=""/>
    <n v="1"/>
    <x v="2"/>
    <x v="11"/>
    <x v="8"/>
  </r>
  <r>
    <n v="100640"/>
    <x v="6"/>
    <x v="0"/>
    <n v="1754.44"/>
    <d v="2020-01-14T00:00:00"/>
    <d v="2020-01-21T00:00:00"/>
    <n v="7"/>
    <x v="2"/>
    <x v="1"/>
    <n v="1"/>
    <s v=""/>
    <x v="2"/>
    <x v="0"/>
    <x v="23"/>
  </r>
  <r>
    <n v="100640"/>
    <x v="1"/>
    <x v="1"/>
    <n v="672.66"/>
    <d v="2020-01-14T00:00:00"/>
    <d v="2020-01-21T00:00:00"/>
    <n v="7"/>
    <x v="2"/>
    <x v="1"/>
    <n v="1"/>
    <s v=""/>
    <x v="2"/>
    <x v="0"/>
    <x v="23"/>
  </r>
  <r>
    <n v="100771"/>
    <x v="3"/>
    <x v="1"/>
    <n v="872.93"/>
    <d v="2020-01-24T00:00:00"/>
    <d v="2020-01-31T00:00:00"/>
    <n v="7"/>
    <x v="0"/>
    <x v="1"/>
    <n v="3"/>
    <n v="3"/>
    <x v="2"/>
    <x v="0"/>
    <x v="8"/>
  </r>
  <r>
    <n v="101097"/>
    <x v="3"/>
    <x v="1"/>
    <n v="488.39"/>
    <d v="2020-02-12T00:00:00"/>
    <d v="2020-02-16T00:00:00"/>
    <n v="4"/>
    <x v="2"/>
    <x v="1"/>
    <s v=""/>
    <s v=""/>
    <x v="2"/>
    <x v="4"/>
    <x v="5"/>
  </r>
  <r>
    <n v="101110"/>
    <x v="5"/>
    <x v="1"/>
    <n v="62.91"/>
    <d v="2020-02-13T00:00:00"/>
    <d v="2020-02-17T00:00:00"/>
    <n v="4"/>
    <x v="2"/>
    <x v="1"/>
    <s v=""/>
    <s v=""/>
    <x v="2"/>
    <x v="4"/>
    <x v="6"/>
  </r>
  <r>
    <n v="100787"/>
    <x v="4"/>
    <x v="0"/>
    <n v="1120.55"/>
    <d v="2020-01-24T00:00:00"/>
    <d v="2020-01-31T00:00:00"/>
    <n v="7"/>
    <x v="4"/>
    <x v="0"/>
    <n v="3"/>
    <s v=""/>
    <x v="2"/>
    <x v="0"/>
    <x v="8"/>
  </r>
  <r>
    <n v="100787"/>
    <x v="7"/>
    <x v="1"/>
    <n v="1789.79"/>
    <d v="2020-01-24T00:00:00"/>
    <d v="2020-01-31T00:00:00"/>
    <n v="7"/>
    <x v="4"/>
    <x v="0"/>
    <n v="3"/>
    <s v=""/>
    <x v="2"/>
    <x v="0"/>
    <x v="8"/>
  </r>
  <r>
    <n v="101110"/>
    <x v="0"/>
    <x v="0"/>
    <n v="131.46"/>
    <d v="2020-02-13T00:00:00"/>
    <d v="2020-02-17T00:00:00"/>
    <n v="4"/>
    <x v="2"/>
    <x v="1"/>
    <s v=""/>
    <s v=""/>
    <x v="2"/>
    <x v="4"/>
    <x v="6"/>
  </r>
  <r>
    <n v="100839"/>
    <x v="1"/>
    <x v="0"/>
    <n v="1226.57"/>
    <d v="2020-01-27T00:00:00"/>
    <d v="2020-02-03T00:00:00"/>
    <n v="7"/>
    <x v="2"/>
    <x v="1"/>
    <n v="5"/>
    <s v=""/>
    <x v="2"/>
    <x v="0"/>
    <x v="18"/>
  </r>
  <r>
    <n v="101371"/>
    <x v="8"/>
    <x v="0"/>
    <n v="185.22"/>
    <d v="2020-02-27T00:00:00"/>
    <d v="2020-03-02T00:00:00"/>
    <n v="4"/>
    <x v="6"/>
    <x v="1"/>
    <s v=""/>
    <s v=""/>
    <x v="2"/>
    <x v="4"/>
    <x v="18"/>
  </r>
  <r>
    <n v="103130"/>
    <x v="5"/>
    <x v="1"/>
    <n v="1901.62"/>
    <d v="2020-06-24T00:00:00"/>
    <d v="2020-06-29T00:00:00"/>
    <n v="5"/>
    <x v="0"/>
    <x v="1"/>
    <s v=""/>
    <n v="2"/>
    <x v="2"/>
    <x v="11"/>
    <x v="8"/>
  </r>
  <r>
    <n v="101016"/>
    <x v="3"/>
    <x v="0"/>
    <n v="727.43"/>
    <d v="2020-02-07T00:00:00"/>
    <d v="2020-02-14T00:00:00"/>
    <n v="7"/>
    <x v="1"/>
    <x v="1"/>
    <n v="5"/>
    <n v="3"/>
    <x v="2"/>
    <x v="4"/>
    <x v="30"/>
  </r>
  <r>
    <n v="101084"/>
    <x v="5"/>
    <x v="1"/>
    <n v="1627.81"/>
    <d v="2020-02-11T00:00:00"/>
    <d v="2020-02-18T00:00:00"/>
    <n v="7"/>
    <x v="4"/>
    <x v="1"/>
    <n v="5"/>
    <s v=""/>
    <x v="2"/>
    <x v="4"/>
    <x v="14"/>
  </r>
  <r>
    <n v="101270"/>
    <x v="2"/>
    <x v="1"/>
    <n v="1832.77"/>
    <d v="2020-02-22T00:00:00"/>
    <d v="2020-02-29T00:00:00"/>
    <n v="7"/>
    <x v="5"/>
    <x v="0"/>
    <n v="5"/>
    <s v=""/>
    <x v="2"/>
    <x v="4"/>
    <x v="25"/>
  </r>
  <r>
    <n v="101310"/>
    <x v="0"/>
    <x v="1"/>
    <n v="435.62"/>
    <d v="2020-02-25T00:00:00"/>
    <d v="2020-03-03T00:00:00"/>
    <n v="7"/>
    <x v="0"/>
    <x v="1"/>
    <n v="3"/>
    <n v="5"/>
    <x v="2"/>
    <x v="4"/>
    <x v="9"/>
  </r>
  <r>
    <n v="101317"/>
    <x v="3"/>
    <x v="1"/>
    <n v="99.37"/>
    <d v="2020-02-25T00:00:00"/>
    <d v="2020-03-03T00:00:00"/>
    <n v="7"/>
    <x v="3"/>
    <x v="1"/>
    <n v="3"/>
    <n v="5"/>
    <x v="2"/>
    <x v="4"/>
    <x v="9"/>
  </r>
  <r>
    <n v="101321"/>
    <x v="4"/>
    <x v="0"/>
    <n v="108.09"/>
    <d v="2020-02-25T00:00:00"/>
    <d v="2020-03-03T00:00:00"/>
    <n v="7"/>
    <x v="4"/>
    <x v="1"/>
    <n v="3"/>
    <n v="5"/>
    <x v="2"/>
    <x v="4"/>
    <x v="9"/>
  </r>
  <r>
    <n v="104340"/>
    <x v="2"/>
    <x v="0"/>
    <n v="1282.56"/>
    <d v="2020-09-06T00:00:00"/>
    <d v="2020-09-10T00:00:00"/>
    <n v="4"/>
    <x v="5"/>
    <x v="1"/>
    <n v="5"/>
    <s v=""/>
    <x v="2"/>
    <x v="7"/>
    <x v="29"/>
  </r>
  <r>
    <n v="101402"/>
    <x v="4"/>
    <x v="1"/>
    <n v="1522.47"/>
    <d v="2020-02-29T00:00:00"/>
    <d v="2020-03-07T00:00:00"/>
    <n v="7"/>
    <x v="3"/>
    <x v="1"/>
    <n v="5"/>
    <s v=""/>
    <x v="2"/>
    <x v="4"/>
    <x v="2"/>
  </r>
  <r>
    <n v="101403"/>
    <x v="4"/>
    <x v="1"/>
    <n v="172.45"/>
    <d v="2020-02-29T00:00:00"/>
    <d v="2020-03-07T00:00:00"/>
    <n v="7"/>
    <x v="3"/>
    <x v="1"/>
    <n v="5"/>
    <n v="5"/>
    <x v="2"/>
    <x v="4"/>
    <x v="2"/>
  </r>
  <r>
    <n v="101425"/>
    <x v="3"/>
    <x v="0"/>
    <n v="591.92999999999995"/>
    <d v="2020-03-01T00:00:00"/>
    <d v="2020-03-08T00:00:00"/>
    <n v="7"/>
    <x v="6"/>
    <x v="1"/>
    <n v="5"/>
    <n v="5"/>
    <x v="2"/>
    <x v="1"/>
    <x v="0"/>
  </r>
  <r>
    <n v="101372"/>
    <x v="4"/>
    <x v="0"/>
    <n v="11.19"/>
    <d v="2020-02-27T00:00:00"/>
    <d v="2020-03-02T00:00:00"/>
    <n v="4"/>
    <x v="6"/>
    <x v="1"/>
    <s v=""/>
    <s v=""/>
    <x v="2"/>
    <x v="4"/>
    <x v="18"/>
  </r>
  <r>
    <n v="103150"/>
    <x v="7"/>
    <x v="0"/>
    <n v="1288.3699999999999"/>
    <d v="2020-06-24T00:00:00"/>
    <d v="2020-06-29T00:00:00"/>
    <n v="5"/>
    <x v="4"/>
    <x v="1"/>
    <s v=""/>
    <n v="3"/>
    <x v="2"/>
    <x v="11"/>
    <x v="8"/>
  </r>
  <r>
    <n v="103150"/>
    <x v="7"/>
    <x v="1"/>
    <n v="755.69"/>
    <d v="2020-06-24T00:00:00"/>
    <d v="2020-06-29T00:00:00"/>
    <n v="5"/>
    <x v="4"/>
    <x v="1"/>
    <s v=""/>
    <n v="5"/>
    <x v="2"/>
    <x v="11"/>
    <x v="8"/>
  </r>
  <r>
    <n v="103150"/>
    <x v="7"/>
    <x v="0"/>
    <n v="408.91"/>
    <d v="2020-06-24T00:00:00"/>
    <d v="2020-06-29T00:00:00"/>
    <n v="5"/>
    <x v="4"/>
    <x v="1"/>
    <s v=""/>
    <n v="5"/>
    <x v="2"/>
    <x v="11"/>
    <x v="8"/>
  </r>
  <r>
    <n v="98473"/>
    <x v="6"/>
    <x v="0"/>
    <n v="732.79"/>
    <d v="2019-07-28T00:00:00"/>
    <d v="2019-08-03T00:00:00"/>
    <n v="6"/>
    <x v="0"/>
    <x v="1"/>
    <n v="4"/>
    <s v=""/>
    <x v="1"/>
    <x v="5"/>
    <x v="26"/>
  </r>
  <r>
    <n v="103222"/>
    <x v="3"/>
    <x v="1"/>
    <n v="649.61"/>
    <d v="2020-06-27T00:00:00"/>
    <d v="2020-07-02T00:00:00"/>
    <n v="5"/>
    <x v="5"/>
    <x v="1"/>
    <s v=""/>
    <n v="5"/>
    <x v="2"/>
    <x v="11"/>
    <x v="18"/>
  </r>
  <r>
    <n v="103589"/>
    <x v="8"/>
    <x v="1"/>
    <n v="1236.95"/>
    <d v="2020-07-23T00:00:00"/>
    <d v="2020-07-28T00:00:00"/>
    <n v="5"/>
    <x v="2"/>
    <x v="1"/>
    <s v=""/>
    <n v="5"/>
    <x v="2"/>
    <x v="5"/>
    <x v="20"/>
  </r>
  <r>
    <n v="103615"/>
    <x v="6"/>
    <x v="0"/>
    <n v="907.18"/>
    <d v="2020-07-26T00:00:00"/>
    <d v="2020-07-31T00:00:00"/>
    <n v="5"/>
    <x v="0"/>
    <x v="1"/>
    <s v=""/>
    <n v="1"/>
    <x v="2"/>
    <x v="5"/>
    <x v="10"/>
  </r>
  <r>
    <n v="98483"/>
    <x v="3"/>
    <x v="1"/>
    <n v="39.19"/>
    <d v="2019-07-28T00:00:00"/>
    <d v="2019-08-03T00:00:00"/>
    <n v="6"/>
    <x v="2"/>
    <x v="0"/>
    <n v="4"/>
    <s v=""/>
    <x v="1"/>
    <x v="5"/>
    <x v="26"/>
  </r>
  <r>
    <n v="103624"/>
    <x v="8"/>
    <x v="0"/>
    <n v="475.01"/>
    <d v="2020-07-26T00:00:00"/>
    <d v="2020-07-31T00:00:00"/>
    <n v="5"/>
    <x v="5"/>
    <x v="1"/>
    <s v=""/>
    <n v="2"/>
    <x v="2"/>
    <x v="5"/>
    <x v="10"/>
  </r>
  <r>
    <n v="103627"/>
    <x v="4"/>
    <x v="0"/>
    <n v="1204.78"/>
    <d v="2020-07-26T00:00:00"/>
    <d v="2020-07-31T00:00:00"/>
    <n v="5"/>
    <x v="6"/>
    <x v="1"/>
    <s v=""/>
    <n v="1"/>
    <x v="2"/>
    <x v="5"/>
    <x v="10"/>
  </r>
  <r>
    <n v="103828"/>
    <x v="7"/>
    <x v="1"/>
    <n v="1155.04"/>
    <d v="2020-08-07T00:00:00"/>
    <d v="2020-08-12T00:00:00"/>
    <n v="5"/>
    <x v="0"/>
    <x v="1"/>
    <s v=""/>
    <n v="5"/>
    <x v="2"/>
    <x v="6"/>
    <x v="30"/>
  </r>
  <r>
    <n v="101468"/>
    <x v="7"/>
    <x v="1"/>
    <n v="1418.35"/>
    <d v="2020-03-07T00:00:00"/>
    <d v="2020-03-14T00:00:00"/>
    <n v="7"/>
    <x v="0"/>
    <x v="1"/>
    <n v="5"/>
    <s v=""/>
    <x v="2"/>
    <x v="1"/>
    <x v="30"/>
  </r>
  <r>
    <n v="104542"/>
    <x v="2"/>
    <x v="0"/>
    <n v="1575.57"/>
    <d v="2020-09-18T00:00:00"/>
    <d v="2020-09-22T00:00:00"/>
    <n v="4"/>
    <x v="1"/>
    <x v="1"/>
    <n v="2"/>
    <n v="5"/>
    <x v="2"/>
    <x v="7"/>
    <x v="15"/>
  </r>
  <r>
    <n v="98591"/>
    <x v="8"/>
    <x v="1"/>
    <n v="438.56"/>
    <d v="2019-08-07T00:00:00"/>
    <d v="2019-08-13T00:00:00"/>
    <n v="6"/>
    <x v="2"/>
    <x v="1"/>
    <n v="4"/>
    <s v=""/>
    <x v="1"/>
    <x v="6"/>
    <x v="30"/>
  </r>
  <r>
    <n v="101473"/>
    <x v="4"/>
    <x v="0"/>
    <n v="771.94"/>
    <d v="2020-03-07T00:00:00"/>
    <d v="2020-03-14T00:00:00"/>
    <n v="7"/>
    <x v="2"/>
    <x v="0"/>
    <n v="5"/>
    <n v="5"/>
    <x v="2"/>
    <x v="1"/>
    <x v="30"/>
  </r>
  <r>
    <n v="101473"/>
    <x v="1"/>
    <x v="0"/>
    <n v="1480.13"/>
    <d v="2020-03-07T00:00:00"/>
    <d v="2020-03-14T00:00:00"/>
    <n v="7"/>
    <x v="2"/>
    <x v="0"/>
    <n v="5"/>
    <s v=""/>
    <x v="2"/>
    <x v="1"/>
    <x v="30"/>
  </r>
  <r>
    <n v="101752"/>
    <x v="5"/>
    <x v="0"/>
    <n v="272.13"/>
    <d v="2020-03-24T00:00:00"/>
    <d v="2020-03-28T00:00:00"/>
    <n v="4"/>
    <x v="4"/>
    <x v="1"/>
    <s v=""/>
    <s v=""/>
    <x v="2"/>
    <x v="1"/>
    <x v="8"/>
  </r>
  <r>
    <n v="103831"/>
    <x v="0"/>
    <x v="0"/>
    <n v="42.31"/>
    <d v="2020-08-07T00:00:00"/>
    <d v="2020-08-12T00:00:00"/>
    <n v="5"/>
    <x v="2"/>
    <x v="1"/>
    <s v=""/>
    <n v="5"/>
    <x v="2"/>
    <x v="6"/>
    <x v="30"/>
  </r>
  <r>
    <n v="101555"/>
    <x v="1"/>
    <x v="1"/>
    <n v="1838.19"/>
    <d v="2020-03-13T00:00:00"/>
    <d v="2020-03-20T00:00:00"/>
    <n v="7"/>
    <x v="2"/>
    <x v="1"/>
    <n v="3"/>
    <n v="3"/>
    <x v="2"/>
    <x v="1"/>
    <x v="6"/>
  </r>
  <r>
    <n v="101555"/>
    <x v="7"/>
    <x v="1"/>
    <n v="547.14"/>
    <d v="2020-03-13T00:00:00"/>
    <d v="2020-03-20T00:00:00"/>
    <n v="7"/>
    <x v="2"/>
    <x v="1"/>
    <n v="3"/>
    <n v="1"/>
    <x v="2"/>
    <x v="1"/>
    <x v="6"/>
  </r>
  <r>
    <n v="101559"/>
    <x v="2"/>
    <x v="1"/>
    <n v="467.8"/>
    <d v="2020-03-13T00:00:00"/>
    <d v="2020-03-20T00:00:00"/>
    <n v="7"/>
    <x v="3"/>
    <x v="1"/>
    <s v=""/>
    <s v=""/>
    <x v="2"/>
    <x v="1"/>
    <x v="6"/>
  </r>
  <r>
    <n v="98613"/>
    <x v="7"/>
    <x v="1"/>
    <n v="1699.39"/>
    <d v="2019-08-09T00:00:00"/>
    <d v="2019-08-15T00:00:00"/>
    <n v="6"/>
    <x v="4"/>
    <x v="0"/>
    <n v="3"/>
    <s v=""/>
    <x v="1"/>
    <x v="6"/>
    <x v="22"/>
  </r>
  <r>
    <n v="98618"/>
    <x v="1"/>
    <x v="0"/>
    <n v="28.11"/>
    <d v="2019-08-09T00:00:00"/>
    <d v="2019-08-15T00:00:00"/>
    <n v="6"/>
    <x v="5"/>
    <x v="0"/>
    <n v="3"/>
    <s v=""/>
    <x v="1"/>
    <x v="6"/>
    <x v="22"/>
  </r>
  <r>
    <n v="101564"/>
    <x v="2"/>
    <x v="1"/>
    <n v="1893.75"/>
    <d v="2020-03-13T00:00:00"/>
    <d v="2020-03-20T00:00:00"/>
    <n v="7"/>
    <x v="6"/>
    <x v="1"/>
    <n v="3"/>
    <s v=""/>
    <x v="2"/>
    <x v="1"/>
    <x v="6"/>
  </r>
  <r>
    <n v="101729"/>
    <x v="1"/>
    <x v="0"/>
    <n v="1771.24"/>
    <d v="2020-03-23T00:00:00"/>
    <d v="2020-03-30T00:00:00"/>
    <n v="7"/>
    <x v="1"/>
    <x v="0"/>
    <n v="5"/>
    <s v=""/>
    <x v="2"/>
    <x v="1"/>
    <x v="20"/>
  </r>
  <r>
    <n v="101730"/>
    <x v="3"/>
    <x v="0"/>
    <n v="171.66"/>
    <d v="2020-03-23T00:00:00"/>
    <d v="2020-03-30T00:00:00"/>
    <n v="7"/>
    <x v="2"/>
    <x v="1"/>
    <n v="5"/>
    <n v="5"/>
    <x v="2"/>
    <x v="1"/>
    <x v="20"/>
  </r>
  <r>
    <n v="101953"/>
    <x v="7"/>
    <x v="1"/>
    <n v="135.6"/>
    <d v="2020-04-07T00:00:00"/>
    <d v="2020-04-11T00:00:00"/>
    <n v="4"/>
    <x v="5"/>
    <x v="1"/>
    <s v=""/>
    <s v=""/>
    <x v="2"/>
    <x v="2"/>
    <x v="30"/>
  </r>
  <r>
    <n v="101730"/>
    <x v="5"/>
    <x v="1"/>
    <n v="1216.8499999999999"/>
    <d v="2020-03-23T00:00:00"/>
    <d v="2020-03-30T00:00:00"/>
    <n v="7"/>
    <x v="2"/>
    <x v="1"/>
    <n v="5"/>
    <n v="1"/>
    <x v="2"/>
    <x v="1"/>
    <x v="20"/>
  </r>
  <r>
    <n v="104240"/>
    <x v="5"/>
    <x v="0"/>
    <n v="338.89"/>
    <d v="2020-09-01T00:00:00"/>
    <d v="2020-09-06T00:00:00"/>
    <n v="5"/>
    <x v="4"/>
    <x v="1"/>
    <s v=""/>
    <n v="3"/>
    <x v="2"/>
    <x v="7"/>
    <x v="0"/>
  </r>
  <r>
    <n v="101731"/>
    <x v="1"/>
    <x v="0"/>
    <n v="600.19000000000005"/>
    <d v="2020-03-23T00:00:00"/>
    <d v="2020-03-30T00:00:00"/>
    <n v="7"/>
    <x v="3"/>
    <x v="1"/>
    <s v=""/>
    <s v=""/>
    <x v="2"/>
    <x v="1"/>
    <x v="20"/>
  </r>
  <r>
    <n v="98699"/>
    <x v="7"/>
    <x v="0"/>
    <n v="264.13"/>
    <d v="2019-08-15T00:00:00"/>
    <d v="2019-08-21T00:00:00"/>
    <n v="6"/>
    <x v="1"/>
    <x v="1"/>
    <s v=""/>
    <s v=""/>
    <x v="1"/>
    <x v="6"/>
    <x v="16"/>
  </r>
  <r>
    <n v="101733"/>
    <x v="2"/>
    <x v="1"/>
    <n v="907.4"/>
    <d v="2020-03-23T00:00:00"/>
    <d v="2020-03-30T00:00:00"/>
    <n v="7"/>
    <x v="6"/>
    <x v="1"/>
    <n v="5"/>
    <n v="5"/>
    <x v="2"/>
    <x v="1"/>
    <x v="20"/>
  </r>
  <r>
    <n v="101832"/>
    <x v="4"/>
    <x v="1"/>
    <n v="1446.7"/>
    <d v="2020-03-30T00:00:00"/>
    <d v="2020-04-06T00:00:00"/>
    <n v="7"/>
    <x v="2"/>
    <x v="1"/>
    <n v="5"/>
    <s v=""/>
    <x v="2"/>
    <x v="1"/>
    <x v="28"/>
  </r>
  <r>
    <n v="98699"/>
    <x v="5"/>
    <x v="0"/>
    <n v="1.59"/>
    <d v="2019-08-15T00:00:00"/>
    <d v="2019-08-21T00:00:00"/>
    <n v="6"/>
    <x v="1"/>
    <x v="1"/>
    <s v=""/>
    <s v=""/>
    <x v="1"/>
    <x v="6"/>
    <x v="16"/>
  </r>
  <r>
    <n v="101874"/>
    <x v="6"/>
    <x v="1"/>
    <n v="680.31"/>
    <d v="2020-04-02T00:00:00"/>
    <d v="2020-04-09T00:00:00"/>
    <n v="7"/>
    <x v="0"/>
    <x v="1"/>
    <n v="3"/>
    <n v="3"/>
    <x v="2"/>
    <x v="2"/>
    <x v="12"/>
  </r>
  <r>
    <n v="101877"/>
    <x v="5"/>
    <x v="1"/>
    <n v="1078.25"/>
    <d v="2020-04-02T00:00:00"/>
    <d v="2020-04-09T00:00:00"/>
    <n v="7"/>
    <x v="2"/>
    <x v="1"/>
    <n v="5"/>
    <n v="5"/>
    <x v="2"/>
    <x v="2"/>
    <x v="12"/>
  </r>
  <r>
    <n v="101878"/>
    <x v="2"/>
    <x v="1"/>
    <n v="1159.8800000000001"/>
    <d v="2020-04-02T00:00:00"/>
    <d v="2020-04-09T00:00:00"/>
    <n v="7"/>
    <x v="2"/>
    <x v="1"/>
    <n v="5"/>
    <n v="5"/>
    <x v="2"/>
    <x v="2"/>
    <x v="12"/>
  </r>
  <r>
    <n v="101878"/>
    <x v="1"/>
    <x v="1"/>
    <n v="21.4"/>
    <d v="2020-04-02T00:00:00"/>
    <d v="2020-04-09T00:00:00"/>
    <n v="7"/>
    <x v="2"/>
    <x v="1"/>
    <n v="4"/>
    <n v="2"/>
    <x v="2"/>
    <x v="2"/>
    <x v="12"/>
  </r>
  <r>
    <n v="101878"/>
    <x v="4"/>
    <x v="1"/>
    <n v="1148.0899999999999"/>
    <d v="2020-04-02T00:00:00"/>
    <d v="2020-04-09T00:00:00"/>
    <n v="7"/>
    <x v="2"/>
    <x v="1"/>
    <n v="1"/>
    <s v=""/>
    <x v="2"/>
    <x v="2"/>
    <x v="12"/>
  </r>
  <r>
    <n v="98739"/>
    <x v="7"/>
    <x v="0"/>
    <n v="611.69000000000005"/>
    <d v="2019-08-18T00:00:00"/>
    <d v="2019-08-24T00:00:00"/>
    <n v="6"/>
    <x v="3"/>
    <x v="1"/>
    <n v="3"/>
    <s v=""/>
    <x v="1"/>
    <x v="6"/>
    <x v="15"/>
  </r>
  <r>
    <n v="101899"/>
    <x v="2"/>
    <x v="0"/>
    <n v="1370.9"/>
    <d v="2020-04-03T00:00:00"/>
    <d v="2020-04-10T00:00:00"/>
    <n v="7"/>
    <x v="5"/>
    <x v="1"/>
    <s v=""/>
    <s v=""/>
    <x v="2"/>
    <x v="2"/>
    <x v="27"/>
  </r>
  <r>
    <n v="104247"/>
    <x v="7"/>
    <x v="1"/>
    <n v="262.95"/>
    <d v="2020-09-01T00:00:00"/>
    <d v="2020-09-06T00:00:00"/>
    <n v="5"/>
    <x v="6"/>
    <x v="1"/>
    <s v=""/>
    <n v="2"/>
    <x v="2"/>
    <x v="7"/>
    <x v="0"/>
  </r>
  <r>
    <n v="104429"/>
    <x v="4"/>
    <x v="0"/>
    <n v="452.53"/>
    <d v="2020-09-11T00:00:00"/>
    <d v="2020-09-16T00:00:00"/>
    <n v="5"/>
    <x v="5"/>
    <x v="1"/>
    <s v=""/>
    <n v="4"/>
    <x v="2"/>
    <x v="7"/>
    <x v="14"/>
  </r>
  <r>
    <n v="101970"/>
    <x v="4"/>
    <x v="0"/>
    <n v="1800.04"/>
    <d v="2020-04-08T00:00:00"/>
    <d v="2020-04-15T00:00:00"/>
    <n v="7"/>
    <x v="4"/>
    <x v="1"/>
    <n v="5"/>
    <s v=""/>
    <x v="2"/>
    <x v="2"/>
    <x v="21"/>
  </r>
  <r>
    <n v="101970"/>
    <x v="3"/>
    <x v="1"/>
    <n v="1385.49"/>
    <d v="2020-04-08T00:00:00"/>
    <d v="2020-04-15T00:00:00"/>
    <n v="7"/>
    <x v="4"/>
    <x v="1"/>
    <n v="1"/>
    <s v=""/>
    <x v="2"/>
    <x v="2"/>
    <x v="21"/>
  </r>
  <r>
    <n v="104656"/>
    <x v="2"/>
    <x v="0"/>
    <n v="965.9"/>
    <d v="2020-09-24T00:00:00"/>
    <d v="2020-09-28T00:00:00"/>
    <n v="4"/>
    <x v="2"/>
    <x v="0"/>
    <n v="5"/>
    <s v=""/>
    <x v="2"/>
    <x v="7"/>
    <x v="8"/>
  </r>
  <r>
    <n v="98928"/>
    <x v="0"/>
    <x v="1"/>
    <n v="311.52999999999997"/>
    <d v="2019-09-03T00:00:00"/>
    <d v="2019-09-09T00:00:00"/>
    <n v="6"/>
    <x v="2"/>
    <x v="1"/>
    <n v="4"/>
    <s v=""/>
    <x v="1"/>
    <x v="7"/>
    <x v="27"/>
  </r>
  <r>
    <n v="102012"/>
    <x v="8"/>
    <x v="1"/>
    <n v="1401.79"/>
    <d v="2020-04-11T00:00:00"/>
    <d v="2020-04-15T00:00:00"/>
    <n v="4"/>
    <x v="3"/>
    <x v="1"/>
    <s v=""/>
    <s v=""/>
    <x v="2"/>
    <x v="2"/>
    <x v="14"/>
  </r>
  <r>
    <n v="102124"/>
    <x v="8"/>
    <x v="0"/>
    <n v="796.47"/>
    <d v="2020-04-19T00:00:00"/>
    <d v="2020-04-26T00:00:00"/>
    <n v="7"/>
    <x v="4"/>
    <x v="1"/>
    <n v="4"/>
    <n v="3"/>
    <x v="2"/>
    <x v="2"/>
    <x v="3"/>
  </r>
  <r>
    <n v="102124"/>
    <x v="7"/>
    <x v="0"/>
    <n v="934.76"/>
    <d v="2020-04-19T00:00:00"/>
    <d v="2020-04-26T00:00:00"/>
    <n v="7"/>
    <x v="4"/>
    <x v="1"/>
    <n v="5"/>
    <s v=""/>
    <x v="2"/>
    <x v="2"/>
    <x v="3"/>
  </r>
  <r>
    <n v="102124"/>
    <x v="1"/>
    <x v="0"/>
    <n v="1737.46"/>
    <d v="2020-04-19T00:00:00"/>
    <d v="2020-04-26T00:00:00"/>
    <n v="7"/>
    <x v="4"/>
    <x v="1"/>
    <n v="3"/>
    <s v=""/>
    <x v="2"/>
    <x v="2"/>
    <x v="3"/>
  </r>
  <r>
    <n v="102164"/>
    <x v="5"/>
    <x v="1"/>
    <n v="327.64"/>
    <d v="2020-04-22T00:00:00"/>
    <d v="2020-04-29T00:00:00"/>
    <n v="7"/>
    <x v="0"/>
    <x v="1"/>
    <n v="5"/>
    <n v="5"/>
    <x v="2"/>
    <x v="2"/>
    <x v="25"/>
  </r>
  <r>
    <n v="102167"/>
    <x v="4"/>
    <x v="0"/>
    <n v="1197.6600000000001"/>
    <d v="2020-04-22T00:00:00"/>
    <d v="2020-04-29T00:00:00"/>
    <n v="7"/>
    <x v="1"/>
    <x v="1"/>
    <n v="5"/>
    <s v=""/>
    <x v="2"/>
    <x v="2"/>
    <x v="25"/>
  </r>
  <r>
    <n v="102167"/>
    <x v="1"/>
    <x v="0"/>
    <n v="474.93"/>
    <d v="2020-04-22T00:00:00"/>
    <d v="2020-04-29T00:00:00"/>
    <n v="7"/>
    <x v="1"/>
    <x v="1"/>
    <s v=""/>
    <n v="5"/>
    <x v="2"/>
    <x v="2"/>
    <x v="25"/>
  </r>
  <r>
    <n v="102241"/>
    <x v="0"/>
    <x v="0"/>
    <n v="167.2"/>
    <d v="2020-04-27T00:00:00"/>
    <d v="2020-05-04T00:00:00"/>
    <n v="7"/>
    <x v="4"/>
    <x v="0"/>
    <n v="4"/>
    <n v="5"/>
    <x v="2"/>
    <x v="2"/>
    <x v="18"/>
  </r>
  <r>
    <n v="102241"/>
    <x v="4"/>
    <x v="0"/>
    <n v="1367.9"/>
    <d v="2020-04-27T00:00:00"/>
    <d v="2020-05-04T00:00:00"/>
    <n v="7"/>
    <x v="4"/>
    <x v="0"/>
    <n v="4"/>
    <s v=""/>
    <x v="2"/>
    <x v="2"/>
    <x v="18"/>
  </r>
  <r>
    <n v="98960"/>
    <x v="6"/>
    <x v="1"/>
    <n v="1185.83"/>
    <d v="2019-09-05T00:00:00"/>
    <d v="2019-09-11T00:00:00"/>
    <n v="6"/>
    <x v="2"/>
    <x v="1"/>
    <n v="4"/>
    <s v=""/>
    <x v="1"/>
    <x v="7"/>
    <x v="4"/>
  </r>
  <r>
    <n v="102241"/>
    <x v="2"/>
    <x v="1"/>
    <n v="1076.42"/>
    <d v="2020-04-27T00:00:00"/>
    <d v="2020-05-04T00:00:00"/>
    <n v="7"/>
    <x v="4"/>
    <x v="0"/>
    <n v="5"/>
    <s v=""/>
    <x v="2"/>
    <x v="2"/>
    <x v="18"/>
  </r>
  <r>
    <n v="102252"/>
    <x v="5"/>
    <x v="1"/>
    <n v="1684.76"/>
    <d v="2020-04-28T00:00:00"/>
    <d v="2020-05-05T00:00:00"/>
    <n v="7"/>
    <x v="0"/>
    <x v="1"/>
    <n v="5"/>
    <s v=""/>
    <x v="2"/>
    <x v="2"/>
    <x v="26"/>
  </r>
  <r>
    <n v="102252"/>
    <x v="4"/>
    <x v="0"/>
    <n v="1283.49"/>
    <d v="2020-04-28T00:00:00"/>
    <d v="2020-05-05T00:00:00"/>
    <n v="7"/>
    <x v="0"/>
    <x v="1"/>
    <n v="5"/>
    <s v=""/>
    <x v="2"/>
    <x v="2"/>
    <x v="26"/>
  </r>
  <r>
    <n v="104466"/>
    <x v="6"/>
    <x v="0"/>
    <n v="952.37"/>
    <d v="2020-09-14T00:00:00"/>
    <d v="2020-09-19T00:00:00"/>
    <n v="5"/>
    <x v="0"/>
    <x v="1"/>
    <s v=""/>
    <n v="1"/>
    <x v="2"/>
    <x v="7"/>
    <x v="23"/>
  </r>
  <r>
    <n v="102253"/>
    <x v="8"/>
    <x v="0"/>
    <n v="1188.75"/>
    <d v="2020-04-28T00:00:00"/>
    <d v="2020-05-05T00:00:00"/>
    <n v="7"/>
    <x v="1"/>
    <x v="0"/>
    <s v=""/>
    <s v=""/>
    <x v="2"/>
    <x v="2"/>
    <x v="26"/>
  </r>
  <r>
    <n v="99110"/>
    <x v="5"/>
    <x v="0"/>
    <n v="1626.43"/>
    <d v="2019-09-18T00:00:00"/>
    <d v="2019-09-24T00:00:00"/>
    <n v="6"/>
    <x v="5"/>
    <x v="1"/>
    <n v="2"/>
    <s v=""/>
    <x v="1"/>
    <x v="7"/>
    <x v="15"/>
  </r>
  <r>
    <n v="102256"/>
    <x v="1"/>
    <x v="0"/>
    <n v="1084.4100000000001"/>
    <d v="2020-04-28T00:00:00"/>
    <d v="2020-05-05T00:00:00"/>
    <n v="7"/>
    <x v="4"/>
    <x v="1"/>
    <n v="5"/>
    <s v=""/>
    <x v="2"/>
    <x v="2"/>
    <x v="26"/>
  </r>
  <r>
    <n v="102257"/>
    <x v="7"/>
    <x v="1"/>
    <n v="167.69"/>
    <d v="2020-04-28T00:00:00"/>
    <d v="2020-05-05T00:00:00"/>
    <n v="7"/>
    <x v="4"/>
    <x v="1"/>
    <n v="5"/>
    <n v="3"/>
    <x v="2"/>
    <x v="2"/>
    <x v="26"/>
  </r>
  <r>
    <n v="102258"/>
    <x v="2"/>
    <x v="1"/>
    <n v="951.76"/>
    <d v="2020-04-28T00:00:00"/>
    <d v="2020-05-05T00:00:00"/>
    <n v="7"/>
    <x v="4"/>
    <x v="1"/>
    <n v="5"/>
    <n v="1"/>
    <x v="2"/>
    <x v="2"/>
    <x v="26"/>
  </r>
  <r>
    <n v="102359"/>
    <x v="1"/>
    <x v="0"/>
    <n v="1038.73"/>
    <d v="2020-05-04T00:00:00"/>
    <d v="2020-05-11T00:00:00"/>
    <n v="7"/>
    <x v="3"/>
    <x v="1"/>
    <s v=""/>
    <s v=""/>
    <x v="2"/>
    <x v="3"/>
    <x v="13"/>
  </r>
  <r>
    <n v="99255"/>
    <x v="1"/>
    <x v="1"/>
    <n v="418.91"/>
    <d v="2019-09-30T00:00:00"/>
    <d v="2019-10-06T00:00:00"/>
    <n v="6"/>
    <x v="6"/>
    <x v="1"/>
    <n v="4"/>
    <s v=""/>
    <x v="1"/>
    <x v="7"/>
    <x v="28"/>
  </r>
  <r>
    <n v="99259"/>
    <x v="0"/>
    <x v="0"/>
    <n v="316.82"/>
    <d v="2019-10-01T00:00:00"/>
    <d v="2019-10-07T00:00:00"/>
    <n v="6"/>
    <x v="4"/>
    <x v="1"/>
    <n v="2"/>
    <s v=""/>
    <x v="1"/>
    <x v="8"/>
    <x v="0"/>
  </r>
  <r>
    <n v="102359"/>
    <x v="2"/>
    <x v="0"/>
    <n v="1949.18"/>
    <d v="2020-05-04T00:00:00"/>
    <d v="2020-05-11T00:00:00"/>
    <n v="7"/>
    <x v="3"/>
    <x v="1"/>
    <s v=""/>
    <s v=""/>
    <x v="2"/>
    <x v="3"/>
    <x v="13"/>
  </r>
  <r>
    <n v="99529"/>
    <x v="5"/>
    <x v="0"/>
    <n v="1500.8"/>
    <d v="2019-10-22T00:00:00"/>
    <d v="2019-10-28T00:00:00"/>
    <n v="6"/>
    <x v="1"/>
    <x v="1"/>
    <s v=""/>
    <s v=""/>
    <x v="1"/>
    <x v="8"/>
    <x v="25"/>
  </r>
  <r>
    <n v="104530"/>
    <x v="5"/>
    <x v="0"/>
    <n v="213.69"/>
    <d v="2020-09-17T00:00:00"/>
    <d v="2020-09-22T00:00:00"/>
    <n v="5"/>
    <x v="6"/>
    <x v="1"/>
    <s v=""/>
    <n v="5"/>
    <x v="2"/>
    <x v="7"/>
    <x v="19"/>
  </r>
  <r>
    <n v="102495"/>
    <x v="7"/>
    <x v="1"/>
    <n v="646.95000000000005"/>
    <d v="2020-05-11T00:00:00"/>
    <d v="2020-05-15T00:00:00"/>
    <n v="4"/>
    <x v="5"/>
    <x v="1"/>
    <s v=""/>
    <s v=""/>
    <x v="2"/>
    <x v="3"/>
    <x v="14"/>
  </r>
  <r>
    <n v="102406"/>
    <x v="5"/>
    <x v="1"/>
    <n v="702.19"/>
    <d v="2020-05-06T00:00:00"/>
    <d v="2020-05-13T00:00:00"/>
    <n v="7"/>
    <x v="0"/>
    <x v="1"/>
    <n v="5"/>
    <n v="5"/>
    <x v="2"/>
    <x v="3"/>
    <x v="29"/>
  </r>
  <r>
    <n v="102406"/>
    <x v="1"/>
    <x v="1"/>
    <n v="813.04"/>
    <d v="2020-05-06T00:00:00"/>
    <d v="2020-05-13T00:00:00"/>
    <n v="7"/>
    <x v="0"/>
    <x v="1"/>
    <n v="5"/>
    <n v="5"/>
    <x v="2"/>
    <x v="3"/>
    <x v="29"/>
  </r>
  <r>
    <n v="99539"/>
    <x v="4"/>
    <x v="0"/>
    <n v="1.17"/>
    <d v="2019-10-22T00:00:00"/>
    <d v="2019-10-28T00:00:00"/>
    <n v="6"/>
    <x v="4"/>
    <x v="1"/>
    <n v="4"/>
    <s v=""/>
    <x v="1"/>
    <x v="8"/>
    <x v="25"/>
  </r>
  <r>
    <n v="102416"/>
    <x v="8"/>
    <x v="0"/>
    <n v="131.19"/>
    <d v="2020-05-06T00:00:00"/>
    <d v="2020-05-13T00:00:00"/>
    <n v="7"/>
    <x v="5"/>
    <x v="1"/>
    <n v="2"/>
    <n v="5"/>
    <x v="2"/>
    <x v="3"/>
    <x v="29"/>
  </r>
  <r>
    <n v="102419"/>
    <x v="3"/>
    <x v="0"/>
    <n v="1211.53"/>
    <d v="2020-05-06T00:00:00"/>
    <d v="2020-05-13T00:00:00"/>
    <n v="7"/>
    <x v="6"/>
    <x v="1"/>
    <n v="2"/>
    <s v=""/>
    <x v="2"/>
    <x v="3"/>
    <x v="29"/>
  </r>
  <r>
    <n v="99624"/>
    <x v="5"/>
    <x v="1"/>
    <n v="712.17"/>
    <d v="2019-10-28T00:00:00"/>
    <d v="2019-11-03T00:00:00"/>
    <n v="6"/>
    <x v="1"/>
    <x v="1"/>
    <s v=""/>
    <s v=""/>
    <x v="1"/>
    <x v="8"/>
    <x v="26"/>
  </r>
  <r>
    <n v="99681"/>
    <x v="4"/>
    <x v="1"/>
    <n v="1096.0999999999999"/>
    <d v="2019-10-31T00:00:00"/>
    <d v="2019-11-06T00:00:00"/>
    <n v="6"/>
    <x v="3"/>
    <x v="0"/>
    <n v="2"/>
    <s v=""/>
    <x v="1"/>
    <x v="8"/>
    <x v="11"/>
  </r>
  <r>
    <n v="102672"/>
    <x v="4"/>
    <x v="1"/>
    <n v="1204.81"/>
    <d v="2020-05-22T00:00:00"/>
    <d v="2020-05-26T00:00:00"/>
    <n v="4"/>
    <x v="5"/>
    <x v="1"/>
    <s v=""/>
    <s v=""/>
    <x v="2"/>
    <x v="3"/>
    <x v="25"/>
  </r>
  <r>
    <n v="104679"/>
    <x v="5"/>
    <x v="0"/>
    <n v="1962.55"/>
    <d v="2020-09-25T00:00:00"/>
    <d v="2020-09-30T00:00:00"/>
    <n v="5"/>
    <x v="2"/>
    <x v="0"/>
    <s v=""/>
    <n v="5"/>
    <x v="2"/>
    <x v="7"/>
    <x v="9"/>
  </r>
  <r>
    <n v="102610"/>
    <x v="7"/>
    <x v="1"/>
    <n v="1617.01"/>
    <d v="2020-05-19T00:00:00"/>
    <d v="2020-05-26T00:00:00"/>
    <n v="7"/>
    <x v="2"/>
    <x v="1"/>
    <n v="5"/>
    <s v=""/>
    <x v="2"/>
    <x v="3"/>
    <x v="3"/>
  </r>
  <r>
    <n v="99694"/>
    <x v="8"/>
    <x v="0"/>
    <n v="1118.83"/>
    <d v="2019-10-31T00:00:00"/>
    <d v="2019-11-06T00:00:00"/>
    <n v="6"/>
    <x v="6"/>
    <x v="1"/>
    <n v="2"/>
    <s v=""/>
    <x v="1"/>
    <x v="8"/>
    <x v="11"/>
  </r>
  <r>
    <n v="102631"/>
    <x v="8"/>
    <x v="1"/>
    <n v="1106.8"/>
    <d v="2020-05-20T00:00:00"/>
    <d v="2020-05-27T00:00:00"/>
    <n v="7"/>
    <x v="4"/>
    <x v="1"/>
    <n v="4"/>
    <s v=""/>
    <x v="2"/>
    <x v="3"/>
    <x v="17"/>
  </r>
  <r>
    <n v="104669"/>
    <x v="2"/>
    <x v="0"/>
    <n v="1633.77"/>
    <d v="2020-09-25T00:00:00"/>
    <d v="2020-09-29T00:00:00"/>
    <n v="4"/>
    <x v="0"/>
    <x v="1"/>
    <n v="1"/>
    <s v=""/>
    <x v="2"/>
    <x v="7"/>
    <x v="9"/>
  </r>
  <r>
    <n v="102733"/>
    <x v="4"/>
    <x v="1"/>
    <n v="707.99"/>
    <d v="2020-05-26T00:00:00"/>
    <d v="2020-06-02T00:00:00"/>
    <n v="7"/>
    <x v="5"/>
    <x v="1"/>
    <n v="5"/>
    <s v=""/>
    <x v="2"/>
    <x v="3"/>
    <x v="10"/>
  </r>
  <r>
    <n v="105309"/>
    <x v="2"/>
    <x v="0"/>
    <n v="837.2"/>
    <d v="2020-11-07T00:00:00"/>
    <d v="2020-11-11T00:00:00"/>
    <n v="4"/>
    <x v="1"/>
    <x v="1"/>
    <n v="4"/>
    <s v=""/>
    <x v="2"/>
    <x v="9"/>
    <x v="30"/>
  </r>
  <r>
    <n v="102759"/>
    <x v="4"/>
    <x v="1"/>
    <n v="951.96"/>
    <d v="2020-05-29T00:00:00"/>
    <d v="2020-06-05T00:00:00"/>
    <n v="7"/>
    <x v="0"/>
    <x v="1"/>
    <n v="4"/>
    <n v="5"/>
    <x v="2"/>
    <x v="3"/>
    <x v="2"/>
  </r>
  <r>
    <n v="102761"/>
    <x v="6"/>
    <x v="0"/>
    <n v="756.62"/>
    <d v="2020-05-29T00:00:00"/>
    <d v="2020-06-05T00:00:00"/>
    <n v="7"/>
    <x v="3"/>
    <x v="1"/>
    <n v="4"/>
    <n v="5"/>
    <x v="2"/>
    <x v="3"/>
    <x v="2"/>
  </r>
  <r>
    <n v="102762"/>
    <x v="0"/>
    <x v="1"/>
    <n v="1120.27"/>
    <d v="2020-05-29T00:00:00"/>
    <d v="2020-06-05T00:00:00"/>
    <n v="7"/>
    <x v="4"/>
    <x v="1"/>
    <n v="4"/>
    <s v=""/>
    <x v="2"/>
    <x v="3"/>
    <x v="2"/>
  </r>
  <r>
    <n v="102763"/>
    <x v="8"/>
    <x v="0"/>
    <n v="104.66"/>
    <d v="2020-05-29T00:00:00"/>
    <d v="2020-06-05T00:00:00"/>
    <n v="7"/>
    <x v="6"/>
    <x v="1"/>
    <n v="4"/>
    <n v="2"/>
    <x v="2"/>
    <x v="3"/>
    <x v="2"/>
  </r>
  <r>
    <n v="104796"/>
    <x v="3"/>
    <x v="0"/>
    <n v="438.37"/>
    <d v="2020-10-03T00:00:00"/>
    <d v="2020-10-08T00:00:00"/>
    <n v="5"/>
    <x v="2"/>
    <x v="0"/>
    <s v=""/>
    <n v="3"/>
    <x v="2"/>
    <x v="8"/>
    <x v="27"/>
  </r>
  <r>
    <n v="102679"/>
    <x v="3"/>
    <x v="1"/>
    <n v="573.08000000000004"/>
    <d v="2020-05-23T00:00:00"/>
    <d v="2020-05-27T00:00:00"/>
    <n v="4"/>
    <x v="0"/>
    <x v="1"/>
    <s v=""/>
    <s v=""/>
    <x v="2"/>
    <x v="3"/>
    <x v="20"/>
  </r>
  <r>
    <n v="102782"/>
    <x v="8"/>
    <x v="1"/>
    <n v="620.16"/>
    <d v="2020-05-31T00:00:00"/>
    <d v="2020-06-07T00:00:00"/>
    <n v="7"/>
    <x v="5"/>
    <x v="1"/>
    <n v="5"/>
    <s v=""/>
    <x v="2"/>
    <x v="3"/>
    <x v="11"/>
  </r>
  <r>
    <n v="102879"/>
    <x v="4"/>
    <x v="0"/>
    <n v="1839.22"/>
    <d v="2020-06-07T00:00:00"/>
    <d v="2020-06-14T00:00:00"/>
    <n v="7"/>
    <x v="3"/>
    <x v="1"/>
    <n v="3"/>
    <s v=""/>
    <x v="2"/>
    <x v="11"/>
    <x v="30"/>
  </r>
  <r>
    <n v="102879"/>
    <x v="2"/>
    <x v="1"/>
    <n v="490.31"/>
    <d v="2020-06-07T00:00:00"/>
    <d v="2020-06-14T00:00:00"/>
    <n v="7"/>
    <x v="3"/>
    <x v="1"/>
    <n v="2"/>
    <n v="1"/>
    <x v="2"/>
    <x v="11"/>
    <x v="30"/>
  </r>
  <r>
    <n v="102882"/>
    <x v="1"/>
    <x v="1"/>
    <n v="412.97"/>
    <d v="2020-06-07T00:00:00"/>
    <d v="2020-06-14T00:00:00"/>
    <n v="7"/>
    <x v="4"/>
    <x v="1"/>
    <n v="5"/>
    <n v="5"/>
    <x v="2"/>
    <x v="11"/>
    <x v="30"/>
  </r>
  <r>
    <n v="102887"/>
    <x v="6"/>
    <x v="0"/>
    <n v="1004.06"/>
    <d v="2020-06-08T00:00:00"/>
    <d v="2020-06-15T00:00:00"/>
    <n v="7"/>
    <x v="0"/>
    <x v="1"/>
    <n v="1"/>
    <s v=""/>
    <x v="2"/>
    <x v="11"/>
    <x v="21"/>
  </r>
  <r>
    <n v="102887"/>
    <x v="8"/>
    <x v="1"/>
    <n v="100.12"/>
    <d v="2020-06-08T00:00:00"/>
    <d v="2020-06-15T00:00:00"/>
    <n v="7"/>
    <x v="0"/>
    <x v="1"/>
    <n v="2"/>
    <n v="5"/>
    <x v="2"/>
    <x v="11"/>
    <x v="21"/>
  </r>
  <r>
    <n v="102887"/>
    <x v="1"/>
    <x v="0"/>
    <n v="223.08"/>
    <d v="2020-06-08T00:00:00"/>
    <d v="2020-06-15T00:00:00"/>
    <n v="7"/>
    <x v="0"/>
    <x v="1"/>
    <n v="2"/>
    <n v="5"/>
    <x v="2"/>
    <x v="11"/>
    <x v="21"/>
  </r>
  <r>
    <n v="102892"/>
    <x v="3"/>
    <x v="1"/>
    <n v="409.21"/>
    <d v="2020-06-08T00:00:00"/>
    <d v="2020-06-15T00:00:00"/>
    <n v="7"/>
    <x v="6"/>
    <x v="1"/>
    <n v="1"/>
    <n v="2"/>
    <x v="2"/>
    <x v="11"/>
    <x v="21"/>
  </r>
  <r>
    <n v="102954"/>
    <x v="7"/>
    <x v="1"/>
    <n v="573.47"/>
    <d v="2020-06-15T00:00:00"/>
    <d v="2020-06-22T00:00:00"/>
    <n v="7"/>
    <x v="0"/>
    <x v="1"/>
    <n v="3"/>
    <n v="2"/>
    <x v="2"/>
    <x v="11"/>
    <x v="16"/>
  </r>
  <r>
    <n v="102954"/>
    <x v="0"/>
    <x v="0"/>
    <n v="1299.8399999999999"/>
    <d v="2020-06-15T00:00:00"/>
    <d v="2020-06-22T00:00:00"/>
    <n v="7"/>
    <x v="0"/>
    <x v="1"/>
    <n v="1"/>
    <n v="5"/>
    <x v="2"/>
    <x v="11"/>
    <x v="16"/>
  </r>
  <r>
    <n v="105506"/>
    <x v="2"/>
    <x v="0"/>
    <n v="1959.11"/>
    <d v="2020-11-23T00:00:00"/>
    <d v="2020-11-27T00:00:00"/>
    <n v="4"/>
    <x v="6"/>
    <x v="0"/>
    <n v="1"/>
    <n v="3"/>
    <x v="2"/>
    <x v="9"/>
    <x v="20"/>
  </r>
  <r>
    <n v="99701"/>
    <x v="1"/>
    <x v="1"/>
    <n v="330.31"/>
    <d v="2019-11-01T00:00:00"/>
    <d v="2019-11-07T00:00:00"/>
    <n v="6"/>
    <x v="6"/>
    <x v="1"/>
    <n v="4"/>
    <s v=""/>
    <x v="1"/>
    <x v="9"/>
    <x v="0"/>
  </r>
  <r>
    <n v="102958"/>
    <x v="5"/>
    <x v="0"/>
    <n v="332.17"/>
    <d v="2020-06-15T00:00:00"/>
    <d v="2020-06-22T00:00:00"/>
    <n v="7"/>
    <x v="1"/>
    <x v="1"/>
    <s v=""/>
    <n v="2"/>
    <x v="2"/>
    <x v="11"/>
    <x v="16"/>
  </r>
  <r>
    <n v="102958"/>
    <x v="5"/>
    <x v="0"/>
    <n v="187.13"/>
    <d v="2020-06-15T00:00:00"/>
    <d v="2020-06-22T00:00:00"/>
    <n v="7"/>
    <x v="1"/>
    <x v="1"/>
    <s v=""/>
    <n v="2"/>
    <x v="2"/>
    <x v="11"/>
    <x v="16"/>
  </r>
  <r>
    <n v="99701"/>
    <x v="4"/>
    <x v="0"/>
    <n v="233.93"/>
    <d v="2019-11-01T00:00:00"/>
    <d v="2019-11-07T00:00:00"/>
    <n v="6"/>
    <x v="6"/>
    <x v="1"/>
    <n v="4"/>
    <s v=""/>
    <x v="1"/>
    <x v="9"/>
    <x v="0"/>
  </r>
  <r>
    <n v="105951"/>
    <x v="2"/>
    <x v="0"/>
    <n v="523.64"/>
    <d v="2020-12-21T00:00:00"/>
    <d v="2020-12-25T00:00:00"/>
    <n v="4"/>
    <x v="4"/>
    <x v="1"/>
    <n v="1"/>
    <n v="1"/>
    <x v="2"/>
    <x v="10"/>
    <x v="24"/>
  </r>
  <r>
    <n v="102964"/>
    <x v="2"/>
    <x v="1"/>
    <n v="420.78"/>
    <d v="2020-06-15T00:00:00"/>
    <d v="2020-06-22T00:00:00"/>
    <n v="7"/>
    <x v="3"/>
    <x v="0"/>
    <n v="2"/>
    <s v=""/>
    <x v="2"/>
    <x v="11"/>
    <x v="16"/>
  </r>
  <r>
    <n v="102964"/>
    <x v="6"/>
    <x v="0"/>
    <n v="1634.76"/>
    <d v="2020-06-15T00:00:00"/>
    <d v="2020-06-22T00:00:00"/>
    <n v="7"/>
    <x v="3"/>
    <x v="0"/>
    <n v="2"/>
    <n v="5"/>
    <x v="2"/>
    <x v="11"/>
    <x v="16"/>
  </r>
  <r>
    <n v="102964"/>
    <x v="7"/>
    <x v="0"/>
    <n v="580.55999999999995"/>
    <d v="2020-06-15T00:00:00"/>
    <d v="2020-06-22T00:00:00"/>
    <n v="7"/>
    <x v="3"/>
    <x v="0"/>
    <n v="4"/>
    <n v="4"/>
    <x v="2"/>
    <x v="11"/>
    <x v="16"/>
  </r>
  <r>
    <n v="102691"/>
    <x v="5"/>
    <x v="0"/>
    <n v="164.82"/>
    <d v="2020-05-23T00:00:00"/>
    <d v="2020-05-27T00:00:00"/>
    <n v="4"/>
    <x v="5"/>
    <x v="1"/>
    <s v=""/>
    <s v=""/>
    <x v="2"/>
    <x v="3"/>
    <x v="20"/>
  </r>
  <r>
    <n v="102971"/>
    <x v="7"/>
    <x v="0"/>
    <n v="832.14"/>
    <d v="2020-06-15T00:00:00"/>
    <d v="2020-06-22T00:00:00"/>
    <n v="7"/>
    <x v="5"/>
    <x v="1"/>
    <n v="3"/>
    <n v="5"/>
    <x v="2"/>
    <x v="11"/>
    <x v="16"/>
  </r>
  <r>
    <n v="92351"/>
    <x v="2"/>
    <x v="0"/>
    <n v="1036.81"/>
    <d v="2018-01-22T00:00:00"/>
    <d v="2018-01-27T00:00:00"/>
    <n v="5"/>
    <x v="4"/>
    <x v="1"/>
    <n v="5"/>
    <s v=""/>
    <x v="0"/>
    <x v="0"/>
    <x v="25"/>
  </r>
  <r>
    <n v="102982"/>
    <x v="0"/>
    <x v="1"/>
    <n v="832.52"/>
    <d v="2020-06-17T00:00:00"/>
    <d v="2020-06-24T00:00:00"/>
    <n v="7"/>
    <x v="0"/>
    <x v="1"/>
    <n v="4"/>
    <n v="5"/>
    <x v="2"/>
    <x v="11"/>
    <x v="19"/>
  </r>
  <r>
    <n v="102982"/>
    <x v="3"/>
    <x v="0"/>
    <n v="609.59"/>
    <d v="2020-06-17T00:00:00"/>
    <d v="2020-06-24T00:00:00"/>
    <n v="7"/>
    <x v="0"/>
    <x v="1"/>
    <n v="4"/>
    <n v="5"/>
    <x v="2"/>
    <x v="11"/>
    <x v="19"/>
  </r>
  <r>
    <n v="102983"/>
    <x v="5"/>
    <x v="1"/>
    <n v="1591.68"/>
    <d v="2020-06-17T00:00:00"/>
    <d v="2020-06-24T00:00:00"/>
    <n v="7"/>
    <x v="0"/>
    <x v="1"/>
    <n v="4"/>
    <s v=""/>
    <x v="2"/>
    <x v="11"/>
    <x v="19"/>
  </r>
  <r>
    <n v="102819"/>
    <x v="7"/>
    <x v="0"/>
    <n v="620.88"/>
    <d v="2020-06-03T00:00:00"/>
    <d v="2020-06-07T00:00:00"/>
    <n v="4"/>
    <x v="4"/>
    <x v="1"/>
    <s v=""/>
    <s v=""/>
    <x v="2"/>
    <x v="11"/>
    <x v="27"/>
  </r>
  <r>
    <n v="102926"/>
    <x v="4"/>
    <x v="0"/>
    <n v="1542.05"/>
    <d v="2020-06-11T00:00:00"/>
    <d v="2020-06-15T00:00:00"/>
    <n v="4"/>
    <x v="4"/>
    <x v="1"/>
    <s v=""/>
    <s v=""/>
    <x v="2"/>
    <x v="11"/>
    <x v="14"/>
  </r>
  <r>
    <n v="102988"/>
    <x v="1"/>
    <x v="0"/>
    <n v="557.55999999999995"/>
    <d v="2020-06-17T00:00:00"/>
    <d v="2020-06-24T00:00:00"/>
    <n v="7"/>
    <x v="1"/>
    <x v="1"/>
    <s v=""/>
    <n v="5"/>
    <x v="2"/>
    <x v="11"/>
    <x v="19"/>
  </r>
  <r>
    <n v="102989"/>
    <x v="3"/>
    <x v="0"/>
    <n v="408.83"/>
    <d v="2020-06-17T00:00:00"/>
    <d v="2020-06-24T00:00:00"/>
    <n v="7"/>
    <x v="1"/>
    <x v="1"/>
    <n v="4"/>
    <n v="2"/>
    <x v="2"/>
    <x v="11"/>
    <x v="19"/>
  </r>
  <r>
    <n v="99751"/>
    <x v="4"/>
    <x v="1"/>
    <n v="1938.43"/>
    <d v="2019-11-09T00:00:00"/>
    <d v="2019-11-15T00:00:00"/>
    <n v="6"/>
    <x v="1"/>
    <x v="1"/>
    <n v="3"/>
    <s v=""/>
    <x v="1"/>
    <x v="9"/>
    <x v="22"/>
  </r>
  <r>
    <n v="99800"/>
    <x v="7"/>
    <x v="0"/>
    <n v="993.69"/>
    <d v="2019-11-13T00:00:00"/>
    <d v="2019-11-19T00:00:00"/>
    <n v="6"/>
    <x v="2"/>
    <x v="1"/>
    <n v="3"/>
    <s v=""/>
    <x v="1"/>
    <x v="9"/>
    <x v="6"/>
  </r>
  <r>
    <n v="102990"/>
    <x v="5"/>
    <x v="0"/>
    <n v="145.21"/>
    <d v="2020-06-17T00:00:00"/>
    <d v="2020-06-24T00:00:00"/>
    <n v="7"/>
    <x v="1"/>
    <x v="1"/>
    <s v=""/>
    <n v="1"/>
    <x v="2"/>
    <x v="11"/>
    <x v="19"/>
  </r>
  <r>
    <n v="100067"/>
    <x v="0"/>
    <x v="0"/>
    <n v="123.2"/>
    <d v="2019-12-04T00:00:00"/>
    <d v="2019-12-10T00:00:00"/>
    <n v="6"/>
    <x v="3"/>
    <x v="1"/>
    <n v="5"/>
    <s v=""/>
    <x v="1"/>
    <x v="10"/>
    <x v="13"/>
  </r>
  <r>
    <n v="102990"/>
    <x v="8"/>
    <x v="0"/>
    <n v="287.54000000000002"/>
    <d v="2020-06-17T00:00:00"/>
    <d v="2020-06-24T00:00:00"/>
    <n v="7"/>
    <x v="1"/>
    <x v="1"/>
    <s v=""/>
    <n v="4"/>
    <x v="2"/>
    <x v="11"/>
    <x v="19"/>
  </r>
  <r>
    <n v="102990"/>
    <x v="7"/>
    <x v="1"/>
    <n v="301.77999999999997"/>
    <d v="2020-06-17T00:00:00"/>
    <d v="2020-06-24T00:00:00"/>
    <n v="7"/>
    <x v="1"/>
    <x v="1"/>
    <s v=""/>
    <n v="1"/>
    <x v="2"/>
    <x v="11"/>
    <x v="19"/>
  </r>
  <r>
    <n v="100184"/>
    <x v="4"/>
    <x v="1"/>
    <n v="736.34"/>
    <d v="2019-12-12T00:00:00"/>
    <d v="2019-12-18T00:00:00"/>
    <n v="6"/>
    <x v="5"/>
    <x v="1"/>
    <n v="5"/>
    <s v=""/>
    <x v="1"/>
    <x v="10"/>
    <x v="5"/>
  </r>
  <r>
    <n v="102990"/>
    <x v="2"/>
    <x v="0"/>
    <n v="1642.76"/>
    <d v="2020-06-17T00:00:00"/>
    <d v="2020-06-24T00:00:00"/>
    <n v="7"/>
    <x v="1"/>
    <x v="1"/>
    <s v=""/>
    <s v=""/>
    <x v="2"/>
    <x v="11"/>
    <x v="19"/>
  </r>
  <r>
    <n v="92382"/>
    <x v="2"/>
    <x v="0"/>
    <n v="1290.42"/>
    <d v="2018-01-26T00:00:00"/>
    <d v="2018-01-31T00:00:00"/>
    <n v="5"/>
    <x v="3"/>
    <x v="1"/>
    <n v="3"/>
    <n v="4"/>
    <x v="0"/>
    <x v="0"/>
    <x v="10"/>
  </r>
  <r>
    <n v="102994"/>
    <x v="2"/>
    <x v="1"/>
    <n v="1708.33"/>
    <d v="2020-06-17T00:00:00"/>
    <d v="2020-06-24T00:00:00"/>
    <n v="7"/>
    <x v="2"/>
    <x v="1"/>
    <n v="4"/>
    <n v="4"/>
    <x v="2"/>
    <x v="11"/>
    <x v="19"/>
  </r>
  <r>
    <n v="102995"/>
    <x v="5"/>
    <x v="1"/>
    <n v="854.38"/>
    <d v="2020-06-17T00:00:00"/>
    <d v="2020-06-24T00:00:00"/>
    <n v="7"/>
    <x v="2"/>
    <x v="1"/>
    <n v="4"/>
    <n v="3"/>
    <x v="2"/>
    <x v="11"/>
    <x v="19"/>
  </r>
  <r>
    <n v="100186"/>
    <x v="8"/>
    <x v="1"/>
    <n v="101.55"/>
    <d v="2019-12-12T00:00:00"/>
    <d v="2019-12-18T00:00:00"/>
    <n v="6"/>
    <x v="6"/>
    <x v="1"/>
    <n v="5"/>
    <s v=""/>
    <x v="1"/>
    <x v="10"/>
    <x v="5"/>
  </r>
  <r>
    <n v="102996"/>
    <x v="0"/>
    <x v="0"/>
    <n v="1120.04"/>
    <d v="2020-06-17T00:00:00"/>
    <d v="2020-06-24T00:00:00"/>
    <n v="7"/>
    <x v="2"/>
    <x v="1"/>
    <n v="4"/>
    <s v=""/>
    <x v="2"/>
    <x v="11"/>
    <x v="19"/>
  </r>
  <r>
    <n v="102996"/>
    <x v="2"/>
    <x v="1"/>
    <n v="772.44"/>
    <d v="2020-06-17T00:00:00"/>
    <d v="2020-06-24T00:00:00"/>
    <n v="7"/>
    <x v="2"/>
    <x v="1"/>
    <n v="4"/>
    <n v="4"/>
    <x v="2"/>
    <x v="11"/>
    <x v="19"/>
  </r>
  <r>
    <n v="102996"/>
    <x v="3"/>
    <x v="0"/>
    <n v="1858.69"/>
    <d v="2020-06-17T00:00:00"/>
    <d v="2020-06-24T00:00:00"/>
    <n v="7"/>
    <x v="2"/>
    <x v="1"/>
    <n v="4"/>
    <s v=""/>
    <x v="2"/>
    <x v="11"/>
    <x v="19"/>
  </r>
  <r>
    <n v="100187"/>
    <x v="4"/>
    <x v="1"/>
    <n v="1152.77"/>
    <d v="2019-12-12T00:00:00"/>
    <d v="2019-12-18T00:00:00"/>
    <n v="6"/>
    <x v="6"/>
    <x v="1"/>
    <n v="3"/>
    <s v=""/>
    <x v="1"/>
    <x v="10"/>
    <x v="5"/>
  </r>
  <r>
    <n v="102996"/>
    <x v="3"/>
    <x v="0"/>
    <n v="600.69000000000005"/>
    <d v="2020-06-17T00:00:00"/>
    <d v="2020-06-24T00:00:00"/>
    <n v="7"/>
    <x v="2"/>
    <x v="1"/>
    <n v="4"/>
    <n v="2"/>
    <x v="2"/>
    <x v="11"/>
    <x v="19"/>
  </r>
  <r>
    <n v="100188"/>
    <x v="7"/>
    <x v="0"/>
    <n v="555.98"/>
    <d v="2019-12-13T00:00:00"/>
    <d v="2019-12-19T00:00:00"/>
    <n v="6"/>
    <x v="0"/>
    <x v="1"/>
    <n v="3"/>
    <s v=""/>
    <x v="1"/>
    <x v="10"/>
    <x v="6"/>
  </r>
  <r>
    <n v="103362"/>
    <x v="5"/>
    <x v="0"/>
    <n v="11.9"/>
    <d v="2020-07-08T00:00:00"/>
    <d v="2020-07-12T00:00:00"/>
    <n v="4"/>
    <x v="2"/>
    <x v="1"/>
    <s v=""/>
    <s v=""/>
    <x v="2"/>
    <x v="5"/>
    <x v="21"/>
  </r>
  <r>
    <n v="103000"/>
    <x v="8"/>
    <x v="0"/>
    <n v="705.92"/>
    <d v="2020-06-17T00:00:00"/>
    <d v="2020-06-24T00:00:00"/>
    <n v="7"/>
    <x v="3"/>
    <x v="1"/>
    <n v="4"/>
    <n v="5"/>
    <x v="2"/>
    <x v="11"/>
    <x v="19"/>
  </r>
  <r>
    <n v="103001"/>
    <x v="4"/>
    <x v="1"/>
    <n v="177.74"/>
    <d v="2020-06-17T00:00:00"/>
    <d v="2020-06-24T00:00:00"/>
    <n v="7"/>
    <x v="3"/>
    <x v="1"/>
    <n v="4"/>
    <n v="5"/>
    <x v="2"/>
    <x v="11"/>
    <x v="19"/>
  </r>
  <r>
    <n v="104178"/>
    <x v="4"/>
    <x v="1"/>
    <n v="727.59"/>
    <d v="2020-08-29T00:00:00"/>
    <d v="2020-09-02T00:00:00"/>
    <n v="4"/>
    <x v="0"/>
    <x v="1"/>
    <s v=""/>
    <s v=""/>
    <x v="2"/>
    <x v="6"/>
    <x v="2"/>
  </r>
  <r>
    <n v="92647"/>
    <x v="2"/>
    <x v="0"/>
    <n v="1531.09"/>
    <d v="2018-03-02T00:00:00"/>
    <d v="2018-03-07T00:00:00"/>
    <n v="5"/>
    <x v="3"/>
    <x v="1"/>
    <n v="5"/>
    <n v="2"/>
    <x v="0"/>
    <x v="1"/>
    <x v="12"/>
  </r>
  <r>
    <n v="100410"/>
    <x v="5"/>
    <x v="0"/>
    <n v="599.36"/>
    <d v="2019-12-29T00:00:00"/>
    <d v="2020-01-04T00:00:00"/>
    <n v="6"/>
    <x v="1"/>
    <x v="1"/>
    <s v=""/>
    <s v=""/>
    <x v="1"/>
    <x v="10"/>
    <x v="2"/>
  </r>
  <r>
    <n v="104219"/>
    <x v="7"/>
    <x v="1"/>
    <n v="231.9"/>
    <d v="2020-08-31T00:00:00"/>
    <d v="2020-09-04T00:00:00"/>
    <n v="4"/>
    <x v="6"/>
    <x v="1"/>
    <s v=""/>
    <s v=""/>
    <x v="2"/>
    <x v="6"/>
    <x v="11"/>
  </r>
  <r>
    <n v="103007"/>
    <x v="5"/>
    <x v="0"/>
    <n v="102.8"/>
    <d v="2020-06-17T00:00:00"/>
    <d v="2020-06-24T00:00:00"/>
    <n v="7"/>
    <x v="4"/>
    <x v="1"/>
    <n v="4"/>
    <n v="3"/>
    <x v="2"/>
    <x v="11"/>
    <x v="19"/>
  </r>
  <r>
    <n v="103007"/>
    <x v="3"/>
    <x v="0"/>
    <n v="1171.27"/>
    <d v="2020-06-17T00:00:00"/>
    <d v="2020-06-24T00:00:00"/>
    <n v="7"/>
    <x v="4"/>
    <x v="1"/>
    <n v="4"/>
    <n v="5"/>
    <x v="2"/>
    <x v="11"/>
    <x v="19"/>
  </r>
  <r>
    <n v="103007"/>
    <x v="7"/>
    <x v="1"/>
    <n v="1843.41"/>
    <d v="2020-06-17T00:00:00"/>
    <d v="2020-06-24T00:00:00"/>
    <n v="7"/>
    <x v="4"/>
    <x v="1"/>
    <n v="4"/>
    <s v=""/>
    <x v="2"/>
    <x v="11"/>
    <x v="19"/>
  </r>
  <r>
    <n v="92671"/>
    <x v="2"/>
    <x v="0"/>
    <n v="725.44"/>
    <d v="2018-03-03T00:00:00"/>
    <d v="2018-03-08T00:00:00"/>
    <n v="5"/>
    <x v="6"/>
    <x v="1"/>
    <n v="2"/>
    <n v="2"/>
    <x v="0"/>
    <x v="1"/>
    <x v="27"/>
  </r>
  <r>
    <n v="92902"/>
    <x v="2"/>
    <x v="0"/>
    <n v="1685.48"/>
    <d v="2018-03-22T00:00:00"/>
    <d v="2018-03-27T00:00:00"/>
    <n v="5"/>
    <x v="2"/>
    <x v="1"/>
    <n v="3"/>
    <n v="3"/>
    <x v="0"/>
    <x v="1"/>
    <x v="25"/>
  </r>
  <r>
    <n v="103007"/>
    <x v="1"/>
    <x v="1"/>
    <n v="1351.26"/>
    <d v="2020-06-17T00:00:00"/>
    <d v="2020-06-24T00:00:00"/>
    <n v="7"/>
    <x v="4"/>
    <x v="1"/>
    <s v=""/>
    <s v=""/>
    <x v="2"/>
    <x v="11"/>
    <x v="19"/>
  </r>
  <r>
    <n v="103011"/>
    <x v="8"/>
    <x v="0"/>
    <n v="1271.18"/>
    <d v="2020-06-17T00:00:00"/>
    <d v="2020-06-24T00:00:00"/>
    <n v="7"/>
    <x v="5"/>
    <x v="1"/>
    <n v="4"/>
    <n v="5"/>
    <x v="2"/>
    <x v="11"/>
    <x v="19"/>
  </r>
  <r>
    <n v="103012"/>
    <x v="1"/>
    <x v="1"/>
    <n v="795.92"/>
    <d v="2020-06-17T00:00:00"/>
    <d v="2020-06-24T00:00:00"/>
    <n v="7"/>
    <x v="5"/>
    <x v="1"/>
    <n v="4"/>
    <n v="5"/>
    <x v="2"/>
    <x v="11"/>
    <x v="19"/>
  </r>
  <r>
    <n v="92913"/>
    <x v="2"/>
    <x v="0"/>
    <n v="1330.37"/>
    <d v="2018-03-22T00:00:00"/>
    <d v="2018-03-27T00:00:00"/>
    <n v="5"/>
    <x v="6"/>
    <x v="0"/>
    <n v="3"/>
    <s v=""/>
    <x v="0"/>
    <x v="1"/>
    <x v="25"/>
  </r>
  <r>
    <n v="103013"/>
    <x v="7"/>
    <x v="0"/>
    <n v="503.68"/>
    <d v="2020-06-17T00:00:00"/>
    <d v="2020-06-24T00:00:00"/>
    <n v="7"/>
    <x v="5"/>
    <x v="1"/>
    <n v="4"/>
    <n v="4"/>
    <x v="2"/>
    <x v="11"/>
    <x v="19"/>
  </r>
  <r>
    <n v="103013"/>
    <x v="2"/>
    <x v="1"/>
    <n v="1703.3"/>
    <d v="2020-06-17T00:00:00"/>
    <d v="2020-06-24T00:00:00"/>
    <n v="7"/>
    <x v="5"/>
    <x v="1"/>
    <n v="5"/>
    <s v=""/>
    <x v="2"/>
    <x v="11"/>
    <x v="19"/>
  </r>
  <r>
    <n v="104803"/>
    <x v="5"/>
    <x v="0"/>
    <n v="866.17"/>
    <d v="2020-10-03T00:00:00"/>
    <d v="2020-10-08T00:00:00"/>
    <n v="5"/>
    <x v="4"/>
    <x v="1"/>
    <s v=""/>
    <n v="5"/>
    <x v="2"/>
    <x v="8"/>
    <x v="27"/>
  </r>
  <r>
    <n v="103013"/>
    <x v="1"/>
    <x v="0"/>
    <n v="1240.58"/>
    <d v="2020-06-17T00:00:00"/>
    <d v="2020-06-24T00:00:00"/>
    <n v="7"/>
    <x v="5"/>
    <x v="1"/>
    <s v=""/>
    <n v="5"/>
    <x v="2"/>
    <x v="11"/>
    <x v="19"/>
  </r>
  <r>
    <n v="104805"/>
    <x v="5"/>
    <x v="1"/>
    <n v="50.02"/>
    <d v="2020-10-03T00:00:00"/>
    <d v="2020-10-08T00:00:00"/>
    <n v="5"/>
    <x v="5"/>
    <x v="1"/>
    <s v=""/>
    <n v="1"/>
    <x v="2"/>
    <x v="8"/>
    <x v="27"/>
  </r>
  <r>
    <n v="103016"/>
    <x v="3"/>
    <x v="0"/>
    <n v="1501.48"/>
    <d v="2020-06-17T00:00:00"/>
    <d v="2020-06-24T00:00:00"/>
    <n v="7"/>
    <x v="6"/>
    <x v="1"/>
    <n v="4"/>
    <s v=""/>
    <x v="2"/>
    <x v="11"/>
    <x v="19"/>
  </r>
  <r>
    <n v="103016"/>
    <x v="8"/>
    <x v="0"/>
    <n v="1370.41"/>
    <d v="2020-06-17T00:00:00"/>
    <d v="2020-06-24T00:00:00"/>
    <n v="7"/>
    <x v="6"/>
    <x v="1"/>
    <n v="4"/>
    <n v="4"/>
    <x v="2"/>
    <x v="11"/>
    <x v="19"/>
  </r>
  <r>
    <n v="103016"/>
    <x v="3"/>
    <x v="0"/>
    <n v="157.44999999999999"/>
    <d v="2020-06-17T00:00:00"/>
    <d v="2020-06-24T00:00:00"/>
    <n v="7"/>
    <x v="6"/>
    <x v="1"/>
    <n v="5"/>
    <n v="2"/>
    <x v="2"/>
    <x v="11"/>
    <x v="19"/>
  </r>
  <r>
    <n v="103149"/>
    <x v="6"/>
    <x v="0"/>
    <n v="651.29999999999995"/>
    <d v="2020-06-24T00:00:00"/>
    <d v="2020-07-01T00:00:00"/>
    <n v="7"/>
    <x v="4"/>
    <x v="1"/>
    <n v="5"/>
    <n v="5"/>
    <x v="2"/>
    <x v="11"/>
    <x v="8"/>
  </r>
  <r>
    <n v="100425"/>
    <x v="7"/>
    <x v="0"/>
    <n v="809.67"/>
    <d v="2019-12-30T00:00:00"/>
    <d v="2020-01-05T00:00:00"/>
    <n v="6"/>
    <x v="1"/>
    <x v="1"/>
    <n v="5"/>
    <s v=""/>
    <x v="1"/>
    <x v="10"/>
    <x v="28"/>
  </r>
  <r>
    <n v="103149"/>
    <x v="1"/>
    <x v="0"/>
    <n v="956.98"/>
    <d v="2020-06-24T00:00:00"/>
    <d v="2020-07-01T00:00:00"/>
    <n v="7"/>
    <x v="4"/>
    <x v="1"/>
    <n v="5"/>
    <n v="3"/>
    <x v="2"/>
    <x v="11"/>
    <x v="8"/>
  </r>
  <r>
    <n v="104837"/>
    <x v="3"/>
    <x v="0"/>
    <n v="1016.64"/>
    <d v="2020-10-05T00:00:00"/>
    <d v="2020-10-10T00:00:00"/>
    <n v="5"/>
    <x v="3"/>
    <x v="1"/>
    <s v=""/>
    <n v="3"/>
    <x v="2"/>
    <x v="8"/>
    <x v="4"/>
  </r>
  <r>
    <n v="103165"/>
    <x v="4"/>
    <x v="1"/>
    <n v="498.14"/>
    <d v="2020-06-25T00:00:00"/>
    <d v="2020-07-02T00:00:00"/>
    <n v="7"/>
    <x v="1"/>
    <x v="1"/>
    <s v=""/>
    <s v=""/>
    <x v="2"/>
    <x v="11"/>
    <x v="9"/>
  </r>
  <r>
    <n v="100426"/>
    <x v="4"/>
    <x v="1"/>
    <n v="328.71"/>
    <d v="2019-12-30T00:00:00"/>
    <d v="2020-01-05T00:00:00"/>
    <n v="6"/>
    <x v="1"/>
    <x v="0"/>
    <n v="5"/>
    <s v=""/>
    <x v="1"/>
    <x v="10"/>
    <x v="28"/>
  </r>
  <r>
    <n v="104837"/>
    <x v="3"/>
    <x v="1"/>
    <n v="176.26"/>
    <d v="2020-10-05T00:00:00"/>
    <d v="2020-10-10T00:00:00"/>
    <n v="5"/>
    <x v="3"/>
    <x v="1"/>
    <s v=""/>
    <n v="5"/>
    <x v="2"/>
    <x v="8"/>
    <x v="4"/>
  </r>
  <r>
    <n v="93028"/>
    <x v="2"/>
    <x v="0"/>
    <n v="1795.3"/>
    <d v="2018-04-04T00:00:00"/>
    <d v="2018-04-09T00:00:00"/>
    <n v="5"/>
    <x v="0"/>
    <x v="1"/>
    <n v="4"/>
    <s v=""/>
    <x v="0"/>
    <x v="2"/>
    <x v="13"/>
  </r>
  <r>
    <n v="104837"/>
    <x v="0"/>
    <x v="1"/>
    <n v="528.04999999999995"/>
    <d v="2020-10-05T00:00:00"/>
    <d v="2020-10-10T00:00:00"/>
    <n v="5"/>
    <x v="3"/>
    <x v="1"/>
    <s v=""/>
    <n v="2"/>
    <x v="2"/>
    <x v="8"/>
    <x v="4"/>
  </r>
  <r>
    <n v="103177"/>
    <x v="7"/>
    <x v="0"/>
    <n v="87.82"/>
    <d v="2020-06-25T00:00:00"/>
    <d v="2020-07-02T00:00:00"/>
    <n v="7"/>
    <x v="4"/>
    <x v="1"/>
    <n v="2"/>
    <n v="1"/>
    <x v="2"/>
    <x v="11"/>
    <x v="9"/>
  </r>
  <r>
    <n v="103177"/>
    <x v="1"/>
    <x v="0"/>
    <n v="113.49"/>
    <d v="2020-06-25T00:00:00"/>
    <d v="2020-07-02T00:00:00"/>
    <n v="7"/>
    <x v="4"/>
    <x v="1"/>
    <n v="3"/>
    <n v="5"/>
    <x v="2"/>
    <x v="11"/>
    <x v="9"/>
  </r>
  <r>
    <n v="103177"/>
    <x v="1"/>
    <x v="1"/>
    <n v="1232.83"/>
    <d v="2020-06-25T00:00:00"/>
    <d v="2020-07-02T00:00:00"/>
    <n v="7"/>
    <x v="4"/>
    <x v="1"/>
    <s v=""/>
    <n v="2"/>
    <x v="2"/>
    <x v="11"/>
    <x v="9"/>
  </r>
  <r>
    <n v="103177"/>
    <x v="2"/>
    <x v="0"/>
    <n v="804.19"/>
    <d v="2020-06-25T00:00:00"/>
    <d v="2020-07-02T00:00:00"/>
    <n v="7"/>
    <x v="4"/>
    <x v="1"/>
    <s v=""/>
    <n v="4"/>
    <x v="2"/>
    <x v="11"/>
    <x v="9"/>
  </r>
  <r>
    <n v="103179"/>
    <x v="2"/>
    <x v="0"/>
    <n v="1375.7"/>
    <d v="2020-06-25T00:00:00"/>
    <d v="2020-07-02T00:00:00"/>
    <n v="7"/>
    <x v="5"/>
    <x v="1"/>
    <s v=""/>
    <n v="5"/>
    <x v="2"/>
    <x v="11"/>
    <x v="9"/>
  </r>
  <r>
    <n v="104842"/>
    <x v="6"/>
    <x v="0"/>
    <n v="431.07"/>
    <d v="2020-10-05T00:00:00"/>
    <d v="2020-10-10T00:00:00"/>
    <n v="5"/>
    <x v="4"/>
    <x v="1"/>
    <s v=""/>
    <n v="5"/>
    <x v="2"/>
    <x v="8"/>
    <x v="4"/>
  </r>
  <r>
    <n v="103179"/>
    <x v="7"/>
    <x v="1"/>
    <n v="1364.48"/>
    <d v="2020-06-25T00:00:00"/>
    <d v="2020-07-02T00:00:00"/>
    <n v="7"/>
    <x v="5"/>
    <x v="1"/>
    <n v="1"/>
    <s v=""/>
    <x v="2"/>
    <x v="11"/>
    <x v="9"/>
  </r>
  <r>
    <n v="103179"/>
    <x v="3"/>
    <x v="0"/>
    <n v="116.83"/>
    <d v="2020-06-25T00:00:00"/>
    <d v="2020-07-02T00:00:00"/>
    <n v="7"/>
    <x v="5"/>
    <x v="1"/>
    <n v="1"/>
    <n v="2"/>
    <x v="2"/>
    <x v="11"/>
    <x v="9"/>
  </r>
  <r>
    <n v="104842"/>
    <x v="3"/>
    <x v="0"/>
    <n v="1046.2"/>
    <d v="2020-10-05T00:00:00"/>
    <d v="2020-10-10T00:00:00"/>
    <n v="5"/>
    <x v="4"/>
    <x v="1"/>
    <s v=""/>
    <n v="5"/>
    <x v="2"/>
    <x v="8"/>
    <x v="4"/>
  </r>
  <r>
    <n v="105005"/>
    <x v="6"/>
    <x v="1"/>
    <n v="557.24"/>
    <d v="2020-10-16T00:00:00"/>
    <d v="2020-10-21T00:00:00"/>
    <n v="5"/>
    <x v="0"/>
    <x v="0"/>
    <s v=""/>
    <n v="5"/>
    <x v="2"/>
    <x v="8"/>
    <x v="7"/>
  </r>
  <r>
    <n v="103251"/>
    <x v="6"/>
    <x v="1"/>
    <n v="805.99"/>
    <d v="2020-06-30T00:00:00"/>
    <d v="2020-07-07T00:00:00"/>
    <n v="7"/>
    <x v="0"/>
    <x v="1"/>
    <n v="5"/>
    <n v="3"/>
    <x v="2"/>
    <x v="11"/>
    <x v="28"/>
  </r>
  <r>
    <n v="103255"/>
    <x v="1"/>
    <x v="0"/>
    <n v="646.04"/>
    <d v="2020-06-30T00:00:00"/>
    <d v="2020-07-07T00:00:00"/>
    <n v="7"/>
    <x v="3"/>
    <x v="1"/>
    <n v="5"/>
    <s v=""/>
    <x v="2"/>
    <x v="11"/>
    <x v="28"/>
  </r>
  <r>
    <n v="103258"/>
    <x v="1"/>
    <x v="0"/>
    <n v="556.35"/>
    <d v="2020-06-30T00:00:00"/>
    <d v="2020-07-07T00:00:00"/>
    <n v="7"/>
    <x v="5"/>
    <x v="1"/>
    <n v="5"/>
    <n v="5"/>
    <x v="2"/>
    <x v="11"/>
    <x v="28"/>
  </r>
  <r>
    <n v="103267"/>
    <x v="3"/>
    <x v="0"/>
    <n v="1789.04"/>
    <d v="2020-07-01T00:00:00"/>
    <d v="2020-07-08T00:00:00"/>
    <n v="7"/>
    <x v="3"/>
    <x v="1"/>
    <n v="5"/>
    <s v=""/>
    <x v="2"/>
    <x v="5"/>
    <x v="0"/>
  </r>
  <r>
    <n v="103268"/>
    <x v="5"/>
    <x v="0"/>
    <n v="818.19"/>
    <d v="2020-07-01T00:00:00"/>
    <d v="2020-07-08T00:00:00"/>
    <n v="7"/>
    <x v="3"/>
    <x v="1"/>
    <n v="5"/>
    <n v="3"/>
    <x v="2"/>
    <x v="5"/>
    <x v="0"/>
  </r>
  <r>
    <n v="105018"/>
    <x v="3"/>
    <x v="0"/>
    <n v="700.42"/>
    <d v="2020-10-16T00:00:00"/>
    <d v="2020-10-21T00:00:00"/>
    <n v="5"/>
    <x v="3"/>
    <x v="1"/>
    <s v=""/>
    <n v="5"/>
    <x v="2"/>
    <x v="8"/>
    <x v="7"/>
  </r>
  <r>
    <n v="103271"/>
    <x v="7"/>
    <x v="0"/>
    <n v="111.41"/>
    <d v="2020-07-01T00:00:00"/>
    <d v="2020-07-08T00:00:00"/>
    <n v="7"/>
    <x v="5"/>
    <x v="1"/>
    <n v="5"/>
    <s v=""/>
    <x v="2"/>
    <x v="5"/>
    <x v="0"/>
  </r>
  <r>
    <n v="105295"/>
    <x v="4"/>
    <x v="0"/>
    <n v="194.11"/>
    <d v="2020-11-06T00:00:00"/>
    <d v="2020-11-11T00:00:00"/>
    <n v="5"/>
    <x v="0"/>
    <x v="1"/>
    <s v=""/>
    <n v="5"/>
    <x v="2"/>
    <x v="9"/>
    <x v="29"/>
  </r>
  <r>
    <n v="100637"/>
    <x v="3"/>
    <x v="0"/>
    <n v="1837.26"/>
    <d v="2020-01-14T00:00:00"/>
    <d v="2020-01-20T00:00:00"/>
    <n v="6"/>
    <x v="1"/>
    <x v="1"/>
    <n v="5"/>
    <s v=""/>
    <x v="2"/>
    <x v="0"/>
    <x v="23"/>
  </r>
  <r>
    <n v="100659"/>
    <x v="5"/>
    <x v="0"/>
    <n v="859.98"/>
    <d v="2020-01-16T00:00:00"/>
    <d v="2020-01-22T00:00:00"/>
    <n v="6"/>
    <x v="1"/>
    <x v="1"/>
    <s v=""/>
    <s v=""/>
    <x v="2"/>
    <x v="0"/>
    <x v="7"/>
  </r>
  <r>
    <n v="103272"/>
    <x v="1"/>
    <x v="1"/>
    <n v="1212.01"/>
    <d v="2020-07-01T00:00:00"/>
    <d v="2020-07-08T00:00:00"/>
    <n v="7"/>
    <x v="6"/>
    <x v="1"/>
    <n v="5"/>
    <s v=""/>
    <x v="2"/>
    <x v="5"/>
    <x v="0"/>
  </r>
  <r>
    <n v="103334"/>
    <x v="6"/>
    <x v="1"/>
    <n v="675.27"/>
    <d v="2020-07-06T00:00:00"/>
    <d v="2020-07-13T00:00:00"/>
    <n v="7"/>
    <x v="2"/>
    <x v="1"/>
    <n v="5"/>
    <n v="5"/>
    <x v="2"/>
    <x v="5"/>
    <x v="29"/>
  </r>
  <r>
    <n v="103371"/>
    <x v="1"/>
    <x v="1"/>
    <n v="83.24"/>
    <d v="2020-07-09T00:00:00"/>
    <d v="2020-07-16T00:00:00"/>
    <n v="7"/>
    <x v="1"/>
    <x v="1"/>
    <s v=""/>
    <n v="4"/>
    <x v="2"/>
    <x v="5"/>
    <x v="22"/>
  </r>
  <r>
    <n v="103372"/>
    <x v="5"/>
    <x v="0"/>
    <n v="560.38"/>
    <d v="2020-07-09T00:00:00"/>
    <d v="2020-07-16T00:00:00"/>
    <n v="7"/>
    <x v="1"/>
    <x v="1"/>
    <n v="4"/>
    <n v="4"/>
    <x v="2"/>
    <x v="5"/>
    <x v="22"/>
  </r>
  <r>
    <n v="105302"/>
    <x v="0"/>
    <x v="0"/>
    <n v="126.81"/>
    <d v="2020-11-06T00:00:00"/>
    <d v="2020-11-11T00:00:00"/>
    <n v="5"/>
    <x v="4"/>
    <x v="0"/>
    <s v=""/>
    <n v="1"/>
    <x v="2"/>
    <x v="9"/>
    <x v="29"/>
  </r>
  <r>
    <n v="103375"/>
    <x v="2"/>
    <x v="0"/>
    <n v="1453.79"/>
    <d v="2020-07-09T00:00:00"/>
    <d v="2020-07-16T00:00:00"/>
    <n v="7"/>
    <x v="2"/>
    <x v="1"/>
    <s v=""/>
    <n v="5"/>
    <x v="2"/>
    <x v="5"/>
    <x v="22"/>
  </r>
  <r>
    <n v="103375"/>
    <x v="3"/>
    <x v="0"/>
    <n v="748.59"/>
    <d v="2020-07-09T00:00:00"/>
    <d v="2020-07-16T00:00:00"/>
    <n v="7"/>
    <x v="2"/>
    <x v="1"/>
    <n v="4"/>
    <n v="3"/>
    <x v="2"/>
    <x v="5"/>
    <x v="22"/>
  </r>
  <r>
    <n v="105348"/>
    <x v="8"/>
    <x v="1"/>
    <n v="1044.3499999999999"/>
    <d v="2020-11-11T00:00:00"/>
    <d v="2020-11-16T00:00:00"/>
    <n v="5"/>
    <x v="2"/>
    <x v="1"/>
    <s v=""/>
    <n v="2"/>
    <x v="2"/>
    <x v="9"/>
    <x v="14"/>
  </r>
  <r>
    <n v="104571"/>
    <x v="3"/>
    <x v="0"/>
    <n v="184.67"/>
    <d v="2020-09-19T00:00:00"/>
    <d v="2020-09-23T00:00:00"/>
    <n v="4"/>
    <x v="0"/>
    <x v="1"/>
    <s v=""/>
    <s v=""/>
    <x v="2"/>
    <x v="7"/>
    <x v="3"/>
  </r>
  <r>
    <n v="104581"/>
    <x v="3"/>
    <x v="0"/>
    <n v="693.79"/>
    <d v="2020-09-19T00:00:00"/>
    <d v="2020-09-23T00:00:00"/>
    <n v="4"/>
    <x v="4"/>
    <x v="0"/>
    <s v=""/>
    <s v=""/>
    <x v="2"/>
    <x v="7"/>
    <x v="3"/>
  </r>
  <r>
    <n v="103382"/>
    <x v="2"/>
    <x v="1"/>
    <n v="560.9"/>
    <d v="2020-07-09T00:00:00"/>
    <d v="2020-07-16T00:00:00"/>
    <n v="7"/>
    <x v="5"/>
    <x v="1"/>
    <n v="4"/>
    <n v="5"/>
    <x v="2"/>
    <x v="5"/>
    <x v="22"/>
  </r>
  <r>
    <n v="93173"/>
    <x v="2"/>
    <x v="0"/>
    <n v="1282.72"/>
    <d v="2018-04-16T00:00:00"/>
    <d v="2018-04-21T00:00:00"/>
    <n v="5"/>
    <x v="2"/>
    <x v="1"/>
    <n v="5"/>
    <n v="3"/>
    <x v="0"/>
    <x v="2"/>
    <x v="7"/>
  </r>
  <r>
    <n v="104648"/>
    <x v="5"/>
    <x v="1"/>
    <n v="1151.31"/>
    <d v="2020-09-23T00:00:00"/>
    <d v="2020-09-27T00:00:00"/>
    <n v="4"/>
    <x v="6"/>
    <x v="1"/>
    <s v=""/>
    <s v=""/>
    <x v="2"/>
    <x v="7"/>
    <x v="20"/>
  </r>
  <r>
    <n v="100977"/>
    <x v="4"/>
    <x v="0"/>
    <n v="843.53"/>
    <d v="2020-02-04T00:00:00"/>
    <d v="2020-02-10T00:00:00"/>
    <n v="6"/>
    <x v="3"/>
    <x v="1"/>
    <n v="2"/>
    <s v=""/>
    <x v="2"/>
    <x v="4"/>
    <x v="13"/>
  </r>
  <r>
    <n v="105385"/>
    <x v="5"/>
    <x v="0"/>
    <n v="229.49"/>
    <d v="2020-11-13T00:00:00"/>
    <d v="2020-11-18T00:00:00"/>
    <n v="5"/>
    <x v="4"/>
    <x v="1"/>
    <s v=""/>
    <n v="2"/>
    <x v="2"/>
    <x v="9"/>
    <x v="6"/>
  </r>
  <r>
    <n v="105385"/>
    <x v="4"/>
    <x v="0"/>
    <n v="484.56"/>
    <d v="2020-11-13T00:00:00"/>
    <d v="2020-11-18T00:00:00"/>
    <n v="5"/>
    <x v="4"/>
    <x v="1"/>
    <s v=""/>
    <n v="4"/>
    <x v="2"/>
    <x v="9"/>
    <x v="6"/>
  </r>
  <r>
    <n v="103513"/>
    <x v="8"/>
    <x v="0"/>
    <n v="1070.77"/>
    <d v="2020-07-17T00:00:00"/>
    <d v="2020-07-24T00:00:00"/>
    <n v="7"/>
    <x v="0"/>
    <x v="1"/>
    <n v="3"/>
    <n v="4"/>
    <x v="2"/>
    <x v="5"/>
    <x v="19"/>
  </r>
  <r>
    <n v="101029"/>
    <x v="4"/>
    <x v="0"/>
    <n v="279.51"/>
    <d v="2020-02-08T00:00:00"/>
    <d v="2020-02-14T00:00:00"/>
    <n v="6"/>
    <x v="1"/>
    <x v="1"/>
    <s v=""/>
    <s v=""/>
    <x v="2"/>
    <x v="4"/>
    <x v="21"/>
  </r>
  <r>
    <n v="103515"/>
    <x v="8"/>
    <x v="1"/>
    <n v="1360.84"/>
    <d v="2020-07-17T00:00:00"/>
    <d v="2020-07-24T00:00:00"/>
    <n v="7"/>
    <x v="1"/>
    <x v="1"/>
    <s v=""/>
    <n v="5"/>
    <x v="2"/>
    <x v="5"/>
    <x v="19"/>
  </r>
  <r>
    <n v="103515"/>
    <x v="1"/>
    <x v="1"/>
    <n v="1822.28"/>
    <d v="2020-07-17T00:00:00"/>
    <d v="2020-07-24T00:00:00"/>
    <n v="7"/>
    <x v="1"/>
    <x v="1"/>
    <s v=""/>
    <s v=""/>
    <x v="2"/>
    <x v="5"/>
    <x v="19"/>
  </r>
  <r>
    <n v="103515"/>
    <x v="8"/>
    <x v="0"/>
    <n v="66.5"/>
    <d v="2020-07-17T00:00:00"/>
    <d v="2020-07-24T00:00:00"/>
    <n v="7"/>
    <x v="1"/>
    <x v="1"/>
    <s v=""/>
    <n v="5"/>
    <x v="2"/>
    <x v="5"/>
    <x v="19"/>
  </r>
  <r>
    <n v="103516"/>
    <x v="3"/>
    <x v="0"/>
    <n v="315.83999999999997"/>
    <d v="2020-07-17T00:00:00"/>
    <d v="2020-07-24T00:00:00"/>
    <n v="7"/>
    <x v="1"/>
    <x v="1"/>
    <s v=""/>
    <n v="3"/>
    <x v="2"/>
    <x v="5"/>
    <x v="19"/>
  </r>
  <r>
    <n v="105385"/>
    <x v="0"/>
    <x v="0"/>
    <n v="242.22"/>
    <d v="2020-11-13T00:00:00"/>
    <d v="2020-11-18T00:00:00"/>
    <n v="5"/>
    <x v="4"/>
    <x v="1"/>
    <s v=""/>
    <n v="3"/>
    <x v="2"/>
    <x v="9"/>
    <x v="6"/>
  </r>
  <r>
    <n v="105385"/>
    <x v="6"/>
    <x v="1"/>
    <n v="879.99"/>
    <d v="2020-11-13T00:00:00"/>
    <d v="2020-11-18T00:00:00"/>
    <n v="5"/>
    <x v="4"/>
    <x v="1"/>
    <s v=""/>
    <n v="1"/>
    <x v="2"/>
    <x v="9"/>
    <x v="6"/>
  </r>
  <r>
    <n v="104751"/>
    <x v="0"/>
    <x v="0"/>
    <n v="724.02"/>
    <d v="2020-09-29T00:00:00"/>
    <d v="2020-10-03T00:00:00"/>
    <n v="4"/>
    <x v="2"/>
    <x v="1"/>
    <s v=""/>
    <s v=""/>
    <x v="2"/>
    <x v="7"/>
    <x v="2"/>
  </r>
  <r>
    <n v="104756"/>
    <x v="7"/>
    <x v="1"/>
    <n v="611.45000000000005"/>
    <d v="2020-09-29T00:00:00"/>
    <d v="2020-10-03T00:00:00"/>
    <n v="4"/>
    <x v="5"/>
    <x v="1"/>
    <s v=""/>
    <s v=""/>
    <x v="2"/>
    <x v="7"/>
    <x v="2"/>
  </r>
  <r>
    <n v="105389"/>
    <x v="5"/>
    <x v="1"/>
    <n v="419.15"/>
    <d v="2020-11-13T00:00:00"/>
    <d v="2020-11-18T00:00:00"/>
    <n v="5"/>
    <x v="6"/>
    <x v="1"/>
    <s v=""/>
    <n v="2"/>
    <x v="2"/>
    <x v="9"/>
    <x v="6"/>
  </r>
  <r>
    <n v="104756"/>
    <x v="5"/>
    <x v="1"/>
    <n v="801.94"/>
    <d v="2020-09-29T00:00:00"/>
    <d v="2020-10-03T00:00:00"/>
    <n v="4"/>
    <x v="5"/>
    <x v="1"/>
    <s v=""/>
    <s v=""/>
    <x v="2"/>
    <x v="7"/>
    <x v="2"/>
  </r>
  <r>
    <n v="103521"/>
    <x v="1"/>
    <x v="1"/>
    <n v="1494.69"/>
    <d v="2020-07-17T00:00:00"/>
    <d v="2020-07-24T00:00:00"/>
    <n v="7"/>
    <x v="5"/>
    <x v="1"/>
    <s v=""/>
    <s v=""/>
    <x v="2"/>
    <x v="5"/>
    <x v="19"/>
  </r>
  <r>
    <n v="93520"/>
    <x v="2"/>
    <x v="0"/>
    <n v="1328.62"/>
    <d v="2018-05-13T00:00:00"/>
    <d v="2018-05-18T00:00:00"/>
    <n v="5"/>
    <x v="6"/>
    <x v="0"/>
    <n v="2"/>
    <s v=""/>
    <x v="0"/>
    <x v="3"/>
    <x v="6"/>
  </r>
  <r>
    <n v="94001"/>
    <x v="2"/>
    <x v="0"/>
    <n v="1227.5999999999999"/>
    <d v="2018-07-05T00:00:00"/>
    <d v="2018-07-10T00:00:00"/>
    <n v="5"/>
    <x v="6"/>
    <x v="0"/>
    <n v="4"/>
    <s v=""/>
    <x v="0"/>
    <x v="5"/>
    <x v="4"/>
  </r>
  <r>
    <n v="103556"/>
    <x v="0"/>
    <x v="0"/>
    <n v="673.49"/>
    <d v="2020-07-20T00:00:00"/>
    <d v="2020-07-27T00:00:00"/>
    <n v="7"/>
    <x v="2"/>
    <x v="1"/>
    <n v="1"/>
    <n v="5"/>
    <x v="2"/>
    <x v="5"/>
    <x v="17"/>
  </r>
  <r>
    <n v="101136"/>
    <x v="4"/>
    <x v="0"/>
    <n v="439"/>
    <d v="2020-02-16T00:00:00"/>
    <d v="2020-02-22T00:00:00"/>
    <n v="6"/>
    <x v="1"/>
    <x v="1"/>
    <s v=""/>
    <s v=""/>
    <x v="2"/>
    <x v="4"/>
    <x v="7"/>
  </r>
  <r>
    <n v="105437"/>
    <x v="3"/>
    <x v="0"/>
    <n v="681.25"/>
    <d v="2020-11-18T00:00:00"/>
    <d v="2020-11-23T00:00:00"/>
    <n v="5"/>
    <x v="6"/>
    <x v="1"/>
    <s v=""/>
    <n v="1"/>
    <x v="2"/>
    <x v="9"/>
    <x v="15"/>
  </r>
  <r>
    <n v="105526"/>
    <x v="6"/>
    <x v="0"/>
    <n v="1430.97"/>
    <d v="2020-11-25T00:00:00"/>
    <d v="2020-11-30T00:00:00"/>
    <n v="5"/>
    <x v="0"/>
    <x v="0"/>
    <s v=""/>
    <n v="5"/>
    <x v="2"/>
    <x v="9"/>
    <x v="9"/>
  </r>
  <r>
    <n v="103798"/>
    <x v="5"/>
    <x v="0"/>
    <n v="582.74"/>
    <d v="2020-08-04T00:00:00"/>
    <d v="2020-08-11T00:00:00"/>
    <n v="7"/>
    <x v="0"/>
    <x v="1"/>
    <n v="5"/>
    <n v="4"/>
    <x v="2"/>
    <x v="6"/>
    <x v="13"/>
  </r>
  <r>
    <n v="103804"/>
    <x v="1"/>
    <x v="0"/>
    <n v="312.31"/>
    <d v="2020-08-04T00:00:00"/>
    <d v="2020-08-11T00:00:00"/>
    <n v="7"/>
    <x v="2"/>
    <x v="1"/>
    <n v="5"/>
    <n v="1"/>
    <x v="2"/>
    <x v="6"/>
    <x v="13"/>
  </r>
  <r>
    <n v="105109"/>
    <x v="5"/>
    <x v="0"/>
    <n v="1849.2"/>
    <d v="2020-10-23T00:00:00"/>
    <d v="2020-10-27T00:00:00"/>
    <n v="4"/>
    <x v="4"/>
    <x v="1"/>
    <s v=""/>
    <s v=""/>
    <x v="2"/>
    <x v="8"/>
    <x v="20"/>
  </r>
  <r>
    <n v="105191"/>
    <x v="5"/>
    <x v="0"/>
    <n v="1585.02"/>
    <d v="2020-10-29T00:00:00"/>
    <d v="2020-11-02T00:00:00"/>
    <n v="4"/>
    <x v="4"/>
    <x v="0"/>
    <s v=""/>
    <s v=""/>
    <x v="2"/>
    <x v="8"/>
    <x v="2"/>
  </r>
  <r>
    <n v="103857"/>
    <x v="2"/>
    <x v="0"/>
    <n v="1160.77"/>
    <d v="2020-08-09T00:00:00"/>
    <d v="2020-08-16T00:00:00"/>
    <n v="7"/>
    <x v="1"/>
    <x v="1"/>
    <s v=""/>
    <s v=""/>
    <x v="2"/>
    <x v="6"/>
    <x v="22"/>
  </r>
  <r>
    <n v="103858"/>
    <x v="2"/>
    <x v="1"/>
    <n v="1935.36"/>
    <d v="2020-08-09T00:00:00"/>
    <d v="2020-08-16T00:00:00"/>
    <n v="7"/>
    <x v="2"/>
    <x v="1"/>
    <s v=""/>
    <s v=""/>
    <x v="2"/>
    <x v="6"/>
    <x v="22"/>
  </r>
  <r>
    <n v="105809"/>
    <x v="0"/>
    <x v="0"/>
    <n v="780.82"/>
    <d v="2020-12-15T00:00:00"/>
    <d v="2020-12-20T00:00:00"/>
    <n v="5"/>
    <x v="0"/>
    <x v="1"/>
    <s v=""/>
    <n v="5"/>
    <x v="2"/>
    <x v="10"/>
    <x v="16"/>
  </r>
  <r>
    <n v="94002"/>
    <x v="2"/>
    <x v="0"/>
    <n v="1062.27"/>
    <d v="2018-07-05T00:00:00"/>
    <d v="2018-07-10T00:00:00"/>
    <n v="5"/>
    <x v="6"/>
    <x v="0"/>
    <n v="4"/>
    <n v="4"/>
    <x v="0"/>
    <x v="5"/>
    <x v="4"/>
  </r>
  <r>
    <n v="103861"/>
    <x v="2"/>
    <x v="0"/>
    <n v="1643.82"/>
    <d v="2020-08-09T00:00:00"/>
    <d v="2020-08-16T00:00:00"/>
    <n v="7"/>
    <x v="3"/>
    <x v="1"/>
    <s v=""/>
    <s v=""/>
    <x v="2"/>
    <x v="6"/>
    <x v="22"/>
  </r>
  <r>
    <n v="105375"/>
    <x v="0"/>
    <x v="0"/>
    <n v="113.08"/>
    <d v="2020-11-13T00:00:00"/>
    <d v="2020-11-17T00:00:00"/>
    <n v="4"/>
    <x v="2"/>
    <x v="0"/>
    <s v=""/>
    <s v=""/>
    <x v="2"/>
    <x v="9"/>
    <x v="6"/>
  </r>
  <r>
    <n v="105809"/>
    <x v="3"/>
    <x v="1"/>
    <n v="1404.7"/>
    <d v="2020-12-15T00:00:00"/>
    <d v="2020-12-20T00:00:00"/>
    <n v="5"/>
    <x v="0"/>
    <x v="1"/>
    <s v=""/>
    <n v="2"/>
    <x v="2"/>
    <x v="10"/>
    <x v="16"/>
  </r>
  <r>
    <n v="105809"/>
    <x v="4"/>
    <x v="1"/>
    <n v="144.21"/>
    <d v="2020-12-15T00:00:00"/>
    <d v="2020-12-20T00:00:00"/>
    <n v="5"/>
    <x v="0"/>
    <x v="1"/>
    <s v=""/>
    <n v="3"/>
    <x v="2"/>
    <x v="10"/>
    <x v="16"/>
  </r>
  <r>
    <n v="105823"/>
    <x v="3"/>
    <x v="0"/>
    <n v="717.84"/>
    <d v="2020-12-15T00:00:00"/>
    <d v="2020-12-20T00:00:00"/>
    <n v="5"/>
    <x v="6"/>
    <x v="1"/>
    <s v=""/>
    <n v="2"/>
    <x v="2"/>
    <x v="10"/>
    <x v="16"/>
  </r>
  <r>
    <n v="103865"/>
    <x v="1"/>
    <x v="0"/>
    <n v="1465.85"/>
    <d v="2020-08-09T00:00:00"/>
    <d v="2020-08-16T00:00:00"/>
    <n v="7"/>
    <x v="5"/>
    <x v="1"/>
    <n v="3"/>
    <n v="3"/>
    <x v="2"/>
    <x v="6"/>
    <x v="22"/>
  </r>
  <r>
    <n v="105824"/>
    <x v="4"/>
    <x v="0"/>
    <n v="1566.64"/>
    <d v="2020-12-15T00:00:00"/>
    <d v="2020-12-20T00:00:00"/>
    <n v="5"/>
    <x v="6"/>
    <x v="1"/>
    <s v=""/>
    <n v="5"/>
    <x v="2"/>
    <x v="10"/>
    <x v="16"/>
  </r>
  <r>
    <n v="103867"/>
    <x v="3"/>
    <x v="1"/>
    <n v="875.35"/>
    <d v="2020-08-09T00:00:00"/>
    <d v="2020-08-16T00:00:00"/>
    <n v="7"/>
    <x v="6"/>
    <x v="1"/>
    <n v="3"/>
    <s v=""/>
    <x v="2"/>
    <x v="6"/>
    <x v="22"/>
  </r>
  <r>
    <n v="103867"/>
    <x v="5"/>
    <x v="1"/>
    <n v="1784.47"/>
    <d v="2020-08-09T00:00:00"/>
    <d v="2020-08-16T00:00:00"/>
    <n v="7"/>
    <x v="6"/>
    <x v="1"/>
    <n v="1"/>
    <s v=""/>
    <x v="2"/>
    <x v="6"/>
    <x v="22"/>
  </r>
  <r>
    <n v="103888"/>
    <x v="3"/>
    <x v="0"/>
    <n v="1611.01"/>
    <d v="2020-08-11T00:00:00"/>
    <d v="2020-08-18T00:00:00"/>
    <n v="7"/>
    <x v="3"/>
    <x v="1"/>
    <n v="3"/>
    <n v="3"/>
    <x v="2"/>
    <x v="6"/>
    <x v="14"/>
  </r>
  <r>
    <n v="104000"/>
    <x v="5"/>
    <x v="0"/>
    <n v="518.84"/>
    <d v="2020-08-19T00:00:00"/>
    <d v="2020-08-26T00:00:00"/>
    <n v="7"/>
    <x v="0"/>
    <x v="1"/>
    <n v="4"/>
    <n v="3"/>
    <x v="2"/>
    <x v="6"/>
    <x v="3"/>
  </r>
  <r>
    <n v="104007"/>
    <x v="1"/>
    <x v="0"/>
    <n v="762.59"/>
    <d v="2020-08-19T00:00:00"/>
    <d v="2020-08-26T00:00:00"/>
    <n v="7"/>
    <x v="3"/>
    <x v="0"/>
    <n v="4"/>
    <s v=""/>
    <x v="2"/>
    <x v="6"/>
    <x v="3"/>
  </r>
  <r>
    <n v="105380"/>
    <x v="7"/>
    <x v="0"/>
    <n v="151.22"/>
    <d v="2020-11-13T00:00:00"/>
    <d v="2020-11-17T00:00:00"/>
    <n v="4"/>
    <x v="3"/>
    <x v="1"/>
    <s v=""/>
    <s v=""/>
    <x v="2"/>
    <x v="9"/>
    <x v="6"/>
  </r>
  <r>
    <n v="104007"/>
    <x v="6"/>
    <x v="1"/>
    <n v="1239.6500000000001"/>
    <d v="2020-08-19T00:00:00"/>
    <d v="2020-08-26T00:00:00"/>
    <n v="7"/>
    <x v="3"/>
    <x v="0"/>
    <n v="5"/>
    <s v=""/>
    <x v="2"/>
    <x v="6"/>
    <x v="3"/>
  </r>
  <r>
    <n v="104007"/>
    <x v="4"/>
    <x v="0"/>
    <n v="1621.1"/>
    <d v="2020-08-19T00:00:00"/>
    <d v="2020-08-26T00:00:00"/>
    <n v="7"/>
    <x v="3"/>
    <x v="0"/>
    <n v="5"/>
    <n v="5"/>
    <x v="2"/>
    <x v="6"/>
    <x v="3"/>
  </r>
  <r>
    <n v="104009"/>
    <x v="0"/>
    <x v="1"/>
    <n v="116.78"/>
    <d v="2020-08-19T00:00:00"/>
    <d v="2020-08-26T00:00:00"/>
    <n v="7"/>
    <x v="4"/>
    <x v="1"/>
    <n v="4"/>
    <n v="3"/>
    <x v="2"/>
    <x v="6"/>
    <x v="3"/>
  </r>
  <r>
    <n v="94003"/>
    <x v="2"/>
    <x v="0"/>
    <n v="1629.49"/>
    <d v="2018-07-06T00:00:00"/>
    <d v="2018-07-11T00:00:00"/>
    <n v="5"/>
    <x v="0"/>
    <x v="0"/>
    <n v="4"/>
    <n v="4"/>
    <x v="0"/>
    <x v="5"/>
    <x v="29"/>
  </r>
  <r>
    <n v="104061"/>
    <x v="8"/>
    <x v="1"/>
    <n v="1461.62"/>
    <d v="2020-08-22T00:00:00"/>
    <d v="2020-08-29T00:00:00"/>
    <n v="7"/>
    <x v="4"/>
    <x v="1"/>
    <n v="4"/>
    <n v="5"/>
    <x v="2"/>
    <x v="6"/>
    <x v="25"/>
  </r>
  <r>
    <n v="105386"/>
    <x v="4"/>
    <x v="1"/>
    <n v="1178.74"/>
    <d v="2020-11-13T00:00:00"/>
    <d v="2020-11-17T00:00:00"/>
    <n v="4"/>
    <x v="4"/>
    <x v="0"/>
    <s v=""/>
    <s v=""/>
    <x v="2"/>
    <x v="9"/>
    <x v="6"/>
  </r>
  <r>
    <n v="104061"/>
    <x v="1"/>
    <x v="1"/>
    <n v="1463.02"/>
    <d v="2020-08-22T00:00:00"/>
    <d v="2020-08-29T00:00:00"/>
    <n v="7"/>
    <x v="4"/>
    <x v="1"/>
    <n v="4"/>
    <s v=""/>
    <x v="2"/>
    <x v="6"/>
    <x v="25"/>
  </r>
  <r>
    <n v="101227"/>
    <x v="0"/>
    <x v="1"/>
    <n v="231.65"/>
    <d v="2020-02-21T00:00:00"/>
    <d v="2020-02-27T00:00:00"/>
    <n v="6"/>
    <x v="0"/>
    <x v="1"/>
    <n v="3"/>
    <s v=""/>
    <x v="2"/>
    <x v="4"/>
    <x v="24"/>
  </r>
  <r>
    <n v="104279"/>
    <x v="0"/>
    <x v="1"/>
    <n v="1672.1"/>
    <d v="2020-09-03T00:00:00"/>
    <d v="2020-09-10T00:00:00"/>
    <n v="7"/>
    <x v="0"/>
    <x v="1"/>
    <n v="5"/>
    <s v=""/>
    <x v="2"/>
    <x v="7"/>
    <x v="27"/>
  </r>
  <r>
    <n v="104280"/>
    <x v="2"/>
    <x v="1"/>
    <n v="573.41999999999996"/>
    <d v="2020-09-03T00:00:00"/>
    <d v="2020-09-10T00:00:00"/>
    <n v="7"/>
    <x v="0"/>
    <x v="1"/>
    <n v="5"/>
    <s v=""/>
    <x v="2"/>
    <x v="7"/>
    <x v="27"/>
  </r>
  <r>
    <n v="104281"/>
    <x v="8"/>
    <x v="0"/>
    <n v="1496.7"/>
    <d v="2020-09-03T00:00:00"/>
    <d v="2020-09-10T00:00:00"/>
    <n v="7"/>
    <x v="1"/>
    <x v="1"/>
    <n v="5"/>
    <s v=""/>
    <x v="2"/>
    <x v="7"/>
    <x v="27"/>
  </r>
  <r>
    <n v="104282"/>
    <x v="8"/>
    <x v="0"/>
    <n v="1885.52"/>
    <d v="2020-09-03T00:00:00"/>
    <d v="2020-09-10T00:00:00"/>
    <n v="7"/>
    <x v="1"/>
    <x v="0"/>
    <n v="5"/>
    <n v="5"/>
    <x v="2"/>
    <x v="7"/>
    <x v="27"/>
  </r>
  <r>
    <n v="104284"/>
    <x v="7"/>
    <x v="0"/>
    <n v="471.34"/>
    <d v="2020-09-03T00:00:00"/>
    <d v="2020-09-10T00:00:00"/>
    <n v="7"/>
    <x v="2"/>
    <x v="1"/>
    <n v="5"/>
    <n v="5"/>
    <x v="2"/>
    <x v="7"/>
    <x v="27"/>
  </r>
  <r>
    <n v="104284"/>
    <x v="8"/>
    <x v="1"/>
    <n v="1834.05"/>
    <d v="2020-09-03T00:00:00"/>
    <d v="2020-09-10T00:00:00"/>
    <n v="7"/>
    <x v="2"/>
    <x v="1"/>
    <n v="5"/>
    <s v=""/>
    <x v="2"/>
    <x v="7"/>
    <x v="27"/>
  </r>
  <r>
    <n v="101261"/>
    <x v="6"/>
    <x v="1"/>
    <n v="1636.52"/>
    <d v="2020-02-22T00:00:00"/>
    <d v="2020-02-28T00:00:00"/>
    <n v="6"/>
    <x v="3"/>
    <x v="1"/>
    <n v="5"/>
    <s v=""/>
    <x v="2"/>
    <x v="4"/>
    <x v="25"/>
  </r>
  <r>
    <n v="104285"/>
    <x v="8"/>
    <x v="1"/>
    <n v="442.02"/>
    <d v="2020-09-03T00:00:00"/>
    <d v="2020-09-10T00:00:00"/>
    <n v="7"/>
    <x v="2"/>
    <x v="1"/>
    <n v="5"/>
    <n v="5"/>
    <x v="2"/>
    <x v="7"/>
    <x v="27"/>
  </r>
  <r>
    <n v="104285"/>
    <x v="8"/>
    <x v="0"/>
    <n v="398.05"/>
    <d v="2020-09-03T00:00:00"/>
    <d v="2020-09-10T00:00:00"/>
    <n v="7"/>
    <x v="2"/>
    <x v="1"/>
    <n v="5"/>
    <n v="2"/>
    <x v="2"/>
    <x v="7"/>
    <x v="27"/>
  </r>
  <r>
    <n v="104286"/>
    <x v="0"/>
    <x v="1"/>
    <n v="163.52000000000001"/>
    <d v="2020-09-03T00:00:00"/>
    <d v="2020-09-10T00:00:00"/>
    <n v="7"/>
    <x v="3"/>
    <x v="1"/>
    <n v="5"/>
    <n v="5"/>
    <x v="2"/>
    <x v="7"/>
    <x v="27"/>
  </r>
  <r>
    <n v="105833"/>
    <x v="8"/>
    <x v="1"/>
    <n v="626.6"/>
    <d v="2020-12-16T00:00:00"/>
    <d v="2020-12-21T00:00:00"/>
    <n v="5"/>
    <x v="2"/>
    <x v="1"/>
    <s v=""/>
    <n v="4"/>
    <x v="2"/>
    <x v="10"/>
    <x v="7"/>
  </r>
  <r>
    <n v="104287"/>
    <x v="4"/>
    <x v="1"/>
    <n v="567.53"/>
    <d v="2020-09-03T00:00:00"/>
    <d v="2020-09-10T00:00:00"/>
    <n v="7"/>
    <x v="3"/>
    <x v="1"/>
    <n v="5"/>
    <s v=""/>
    <x v="2"/>
    <x v="7"/>
    <x v="27"/>
  </r>
  <r>
    <n v="104287"/>
    <x v="3"/>
    <x v="0"/>
    <n v="1655.9"/>
    <d v="2020-09-03T00:00:00"/>
    <d v="2020-09-10T00:00:00"/>
    <n v="7"/>
    <x v="3"/>
    <x v="1"/>
    <n v="5"/>
    <n v="3"/>
    <x v="2"/>
    <x v="7"/>
    <x v="27"/>
  </r>
  <r>
    <n v="104287"/>
    <x v="0"/>
    <x v="1"/>
    <n v="326.52"/>
    <d v="2020-09-03T00:00:00"/>
    <d v="2020-09-10T00:00:00"/>
    <n v="7"/>
    <x v="3"/>
    <x v="1"/>
    <n v="5"/>
    <n v="5"/>
    <x v="2"/>
    <x v="7"/>
    <x v="27"/>
  </r>
  <r>
    <n v="104287"/>
    <x v="1"/>
    <x v="0"/>
    <n v="553.79"/>
    <d v="2020-09-03T00:00:00"/>
    <d v="2020-09-10T00:00:00"/>
    <n v="7"/>
    <x v="3"/>
    <x v="1"/>
    <n v="5"/>
    <n v="3"/>
    <x v="2"/>
    <x v="7"/>
    <x v="27"/>
  </r>
  <r>
    <n v="104288"/>
    <x v="0"/>
    <x v="0"/>
    <n v="1665.24"/>
    <d v="2020-09-03T00:00:00"/>
    <d v="2020-09-10T00:00:00"/>
    <n v="7"/>
    <x v="4"/>
    <x v="1"/>
    <n v="5"/>
    <s v=""/>
    <x v="2"/>
    <x v="7"/>
    <x v="27"/>
  </r>
  <r>
    <n v="105833"/>
    <x v="4"/>
    <x v="0"/>
    <n v="1759.78"/>
    <d v="2020-12-16T00:00:00"/>
    <d v="2020-12-21T00:00:00"/>
    <n v="5"/>
    <x v="2"/>
    <x v="1"/>
    <s v=""/>
    <n v="5"/>
    <x v="2"/>
    <x v="10"/>
    <x v="7"/>
  </r>
  <r>
    <n v="104290"/>
    <x v="3"/>
    <x v="1"/>
    <n v="788.64"/>
    <d v="2020-09-03T00:00:00"/>
    <d v="2020-09-10T00:00:00"/>
    <n v="7"/>
    <x v="5"/>
    <x v="1"/>
    <n v="5"/>
    <n v="5"/>
    <x v="2"/>
    <x v="7"/>
    <x v="27"/>
  </r>
  <r>
    <n v="101332"/>
    <x v="6"/>
    <x v="0"/>
    <n v="14.35"/>
    <d v="2020-02-26T00:00:00"/>
    <d v="2020-03-03T00:00:00"/>
    <n v="6"/>
    <x v="2"/>
    <x v="1"/>
    <n v="4"/>
    <s v=""/>
    <x v="2"/>
    <x v="4"/>
    <x v="10"/>
  </r>
  <r>
    <n v="105898"/>
    <x v="4"/>
    <x v="0"/>
    <n v="161.12"/>
    <d v="2020-12-19T00:00:00"/>
    <d v="2020-12-24T00:00:00"/>
    <n v="5"/>
    <x v="0"/>
    <x v="1"/>
    <s v=""/>
    <n v="1"/>
    <x v="2"/>
    <x v="10"/>
    <x v="3"/>
  </r>
  <r>
    <n v="94012"/>
    <x v="2"/>
    <x v="0"/>
    <n v="828.02"/>
    <d v="2018-07-06T00:00:00"/>
    <d v="2018-07-11T00:00:00"/>
    <n v="5"/>
    <x v="3"/>
    <x v="0"/>
    <n v="4"/>
    <n v="2"/>
    <x v="0"/>
    <x v="5"/>
    <x v="29"/>
  </r>
  <r>
    <n v="104307"/>
    <x v="3"/>
    <x v="0"/>
    <n v="247.48"/>
    <d v="2020-09-05T00:00:00"/>
    <d v="2020-09-12T00:00:00"/>
    <n v="7"/>
    <x v="2"/>
    <x v="1"/>
    <n v="5"/>
    <n v="2"/>
    <x v="2"/>
    <x v="7"/>
    <x v="4"/>
  </r>
  <r>
    <n v="104307"/>
    <x v="7"/>
    <x v="0"/>
    <n v="1224.53"/>
    <d v="2020-09-05T00:00:00"/>
    <d v="2020-09-12T00:00:00"/>
    <n v="7"/>
    <x v="2"/>
    <x v="1"/>
    <n v="4"/>
    <n v="4"/>
    <x v="2"/>
    <x v="7"/>
    <x v="4"/>
  </r>
  <r>
    <n v="101338"/>
    <x v="5"/>
    <x v="0"/>
    <n v="967.18"/>
    <d v="2020-02-26T00:00:00"/>
    <d v="2020-03-03T00:00:00"/>
    <n v="6"/>
    <x v="5"/>
    <x v="1"/>
    <n v="4"/>
    <s v=""/>
    <x v="2"/>
    <x v="4"/>
    <x v="10"/>
  </r>
  <r>
    <n v="101341"/>
    <x v="7"/>
    <x v="0"/>
    <n v="401.69"/>
    <d v="2020-02-26T00:00:00"/>
    <d v="2020-03-03T00:00:00"/>
    <n v="6"/>
    <x v="6"/>
    <x v="1"/>
    <n v="4"/>
    <s v=""/>
    <x v="2"/>
    <x v="4"/>
    <x v="10"/>
  </r>
  <r>
    <n v="101396"/>
    <x v="3"/>
    <x v="0"/>
    <n v="740.32"/>
    <d v="2020-02-29T00:00:00"/>
    <d v="2020-03-06T00:00:00"/>
    <n v="6"/>
    <x v="1"/>
    <x v="1"/>
    <s v=""/>
    <s v=""/>
    <x v="2"/>
    <x v="4"/>
    <x v="2"/>
  </r>
  <r>
    <n v="104492"/>
    <x v="8"/>
    <x v="0"/>
    <n v="814.93"/>
    <d v="2020-09-16T00:00:00"/>
    <d v="2020-09-23T00:00:00"/>
    <n v="7"/>
    <x v="1"/>
    <x v="1"/>
    <s v=""/>
    <s v=""/>
    <x v="2"/>
    <x v="7"/>
    <x v="7"/>
  </r>
  <r>
    <n v="104492"/>
    <x v="1"/>
    <x v="1"/>
    <n v="859.62"/>
    <d v="2020-09-16T00:00:00"/>
    <d v="2020-09-23T00:00:00"/>
    <n v="7"/>
    <x v="1"/>
    <x v="1"/>
    <s v=""/>
    <s v=""/>
    <x v="2"/>
    <x v="7"/>
    <x v="7"/>
  </r>
  <r>
    <n v="105956"/>
    <x v="0"/>
    <x v="0"/>
    <n v="583.9"/>
    <d v="2020-12-22T00:00:00"/>
    <d v="2020-12-27T00:00:00"/>
    <n v="5"/>
    <x v="0"/>
    <x v="1"/>
    <s v=""/>
    <n v="1"/>
    <x v="2"/>
    <x v="10"/>
    <x v="25"/>
  </r>
  <r>
    <n v="104493"/>
    <x v="4"/>
    <x v="0"/>
    <n v="1462.07"/>
    <d v="2020-09-16T00:00:00"/>
    <d v="2020-09-23T00:00:00"/>
    <n v="7"/>
    <x v="2"/>
    <x v="1"/>
    <n v="2"/>
    <s v=""/>
    <x v="2"/>
    <x v="7"/>
    <x v="7"/>
  </r>
  <r>
    <n v="104493"/>
    <x v="6"/>
    <x v="0"/>
    <n v="89.91"/>
    <d v="2020-09-16T00:00:00"/>
    <d v="2020-09-23T00:00:00"/>
    <n v="7"/>
    <x v="2"/>
    <x v="1"/>
    <n v="1"/>
    <n v="3"/>
    <x v="2"/>
    <x v="7"/>
    <x v="7"/>
  </r>
  <r>
    <n v="104498"/>
    <x v="1"/>
    <x v="1"/>
    <n v="981.97"/>
    <d v="2020-09-16T00:00:00"/>
    <d v="2020-09-23T00:00:00"/>
    <n v="7"/>
    <x v="4"/>
    <x v="1"/>
    <s v=""/>
    <s v=""/>
    <x v="2"/>
    <x v="7"/>
    <x v="7"/>
  </r>
  <r>
    <n v="101396"/>
    <x v="1"/>
    <x v="0"/>
    <n v="90.39"/>
    <d v="2020-02-29T00:00:00"/>
    <d v="2020-03-06T00:00:00"/>
    <n v="6"/>
    <x v="1"/>
    <x v="1"/>
    <s v=""/>
    <s v=""/>
    <x v="2"/>
    <x v="4"/>
    <x v="2"/>
  </r>
  <r>
    <n v="92512"/>
    <x v="8"/>
    <x v="1"/>
    <n v="3.11"/>
    <d v="2018-02-12T00:00:00"/>
    <d v="2018-02-18T00:00:00"/>
    <n v="6"/>
    <x v="4"/>
    <x v="0"/>
    <s v=""/>
    <n v="2"/>
    <x v="0"/>
    <x v="4"/>
    <x v="5"/>
  </r>
  <r>
    <n v="104722"/>
    <x v="6"/>
    <x v="0"/>
    <n v="530.83000000000004"/>
    <d v="2020-09-28T00:00:00"/>
    <d v="2020-10-05T00:00:00"/>
    <n v="7"/>
    <x v="0"/>
    <x v="1"/>
    <n v="4"/>
    <s v=""/>
    <x v="2"/>
    <x v="7"/>
    <x v="26"/>
  </r>
  <r>
    <n v="92584"/>
    <x v="5"/>
    <x v="1"/>
    <n v="455.45"/>
    <d v="2018-02-23T00:00:00"/>
    <d v="2018-03-01T00:00:00"/>
    <n v="6"/>
    <x v="3"/>
    <x v="1"/>
    <s v=""/>
    <n v="2"/>
    <x v="0"/>
    <x v="4"/>
    <x v="20"/>
  </r>
  <r>
    <n v="101474"/>
    <x v="8"/>
    <x v="1"/>
    <n v="1096.5"/>
    <d v="2020-03-07T00:00:00"/>
    <d v="2020-03-13T00:00:00"/>
    <n v="6"/>
    <x v="4"/>
    <x v="1"/>
    <n v="5"/>
    <s v=""/>
    <x v="2"/>
    <x v="1"/>
    <x v="30"/>
  </r>
  <r>
    <n v="104722"/>
    <x v="7"/>
    <x v="0"/>
    <n v="1487.11"/>
    <d v="2020-09-28T00:00:00"/>
    <d v="2020-10-05T00:00:00"/>
    <n v="7"/>
    <x v="0"/>
    <x v="1"/>
    <n v="1"/>
    <s v=""/>
    <x v="2"/>
    <x v="7"/>
    <x v="26"/>
  </r>
  <r>
    <n v="104728"/>
    <x v="0"/>
    <x v="0"/>
    <n v="1076.99"/>
    <d v="2020-09-28T00:00:00"/>
    <d v="2020-10-05T00:00:00"/>
    <n v="7"/>
    <x v="2"/>
    <x v="1"/>
    <n v="4"/>
    <s v=""/>
    <x v="2"/>
    <x v="7"/>
    <x v="26"/>
  </r>
  <r>
    <n v="101475"/>
    <x v="1"/>
    <x v="1"/>
    <n v="729.29"/>
    <d v="2020-03-07T00:00:00"/>
    <d v="2020-03-13T00:00:00"/>
    <n v="6"/>
    <x v="4"/>
    <x v="1"/>
    <n v="5"/>
    <s v=""/>
    <x v="2"/>
    <x v="1"/>
    <x v="30"/>
  </r>
  <r>
    <n v="104729"/>
    <x v="8"/>
    <x v="0"/>
    <n v="648.45000000000005"/>
    <d v="2020-09-28T00:00:00"/>
    <d v="2020-10-05T00:00:00"/>
    <n v="7"/>
    <x v="2"/>
    <x v="1"/>
    <n v="4"/>
    <n v="5"/>
    <x v="2"/>
    <x v="7"/>
    <x v="26"/>
  </r>
  <r>
    <n v="104729"/>
    <x v="0"/>
    <x v="0"/>
    <n v="435"/>
    <d v="2020-09-28T00:00:00"/>
    <d v="2020-10-05T00:00:00"/>
    <n v="7"/>
    <x v="2"/>
    <x v="1"/>
    <n v="4"/>
    <s v=""/>
    <x v="2"/>
    <x v="7"/>
    <x v="26"/>
  </r>
  <r>
    <n v="104731"/>
    <x v="3"/>
    <x v="0"/>
    <n v="664.97"/>
    <d v="2020-09-28T00:00:00"/>
    <d v="2020-10-05T00:00:00"/>
    <n v="7"/>
    <x v="3"/>
    <x v="1"/>
    <n v="4"/>
    <n v="5"/>
    <x v="2"/>
    <x v="7"/>
    <x v="26"/>
  </r>
  <r>
    <n v="104731"/>
    <x v="1"/>
    <x v="0"/>
    <n v="670.54"/>
    <d v="2020-09-28T00:00:00"/>
    <d v="2020-10-05T00:00:00"/>
    <n v="7"/>
    <x v="3"/>
    <x v="1"/>
    <n v="4"/>
    <s v=""/>
    <x v="2"/>
    <x v="7"/>
    <x v="26"/>
  </r>
  <r>
    <n v="104738"/>
    <x v="5"/>
    <x v="1"/>
    <n v="174.41"/>
    <d v="2020-09-28T00:00:00"/>
    <d v="2020-10-05T00:00:00"/>
    <n v="7"/>
    <x v="5"/>
    <x v="1"/>
    <n v="4"/>
    <n v="2"/>
    <x v="2"/>
    <x v="7"/>
    <x v="26"/>
  </r>
  <r>
    <n v="104738"/>
    <x v="4"/>
    <x v="1"/>
    <n v="1089.5999999999999"/>
    <d v="2020-09-28T00:00:00"/>
    <d v="2020-10-05T00:00:00"/>
    <n v="7"/>
    <x v="5"/>
    <x v="1"/>
    <n v="4"/>
    <n v="5"/>
    <x v="2"/>
    <x v="7"/>
    <x v="26"/>
  </r>
  <r>
    <n v="104738"/>
    <x v="2"/>
    <x v="1"/>
    <n v="1078.7"/>
    <d v="2020-09-28T00:00:00"/>
    <d v="2020-10-05T00:00:00"/>
    <n v="7"/>
    <x v="5"/>
    <x v="1"/>
    <s v=""/>
    <s v=""/>
    <x v="2"/>
    <x v="7"/>
    <x v="26"/>
  </r>
  <r>
    <n v="104740"/>
    <x v="4"/>
    <x v="0"/>
    <n v="1824.82"/>
    <d v="2020-09-28T00:00:00"/>
    <d v="2020-10-05T00:00:00"/>
    <n v="7"/>
    <x v="6"/>
    <x v="1"/>
    <n v="4"/>
    <s v=""/>
    <x v="2"/>
    <x v="7"/>
    <x v="26"/>
  </r>
  <r>
    <n v="104740"/>
    <x v="2"/>
    <x v="1"/>
    <n v="1404.33"/>
    <d v="2020-09-28T00:00:00"/>
    <d v="2020-10-05T00:00:00"/>
    <n v="7"/>
    <x v="6"/>
    <x v="1"/>
    <n v="4"/>
    <s v=""/>
    <x v="2"/>
    <x v="7"/>
    <x v="26"/>
  </r>
  <r>
    <n v="105579"/>
    <x v="8"/>
    <x v="0"/>
    <n v="727.17"/>
    <d v="2020-11-29T00:00:00"/>
    <d v="2020-12-03T00:00:00"/>
    <n v="4"/>
    <x v="5"/>
    <x v="1"/>
    <s v=""/>
    <s v=""/>
    <x v="2"/>
    <x v="9"/>
    <x v="2"/>
  </r>
  <r>
    <n v="101567"/>
    <x v="5"/>
    <x v="0"/>
    <n v="249.41"/>
    <d v="2020-03-14T00:00:00"/>
    <d v="2020-03-20T00:00:00"/>
    <n v="6"/>
    <x v="0"/>
    <x v="1"/>
    <n v="5"/>
    <s v=""/>
    <x v="2"/>
    <x v="1"/>
    <x v="23"/>
  </r>
  <r>
    <n v="105766"/>
    <x v="4"/>
    <x v="1"/>
    <n v="821.58"/>
    <d v="2020-12-12T00:00:00"/>
    <d v="2020-12-16T00:00:00"/>
    <n v="4"/>
    <x v="2"/>
    <x v="1"/>
    <s v=""/>
    <s v=""/>
    <x v="2"/>
    <x v="10"/>
    <x v="5"/>
  </r>
  <r>
    <n v="93015"/>
    <x v="3"/>
    <x v="0"/>
    <n v="1082.82"/>
    <d v="2018-04-02T00:00:00"/>
    <d v="2018-04-08T00:00:00"/>
    <n v="6"/>
    <x v="3"/>
    <x v="0"/>
    <s v=""/>
    <n v="3"/>
    <x v="0"/>
    <x v="2"/>
    <x v="12"/>
  </r>
  <r>
    <n v="93273"/>
    <x v="3"/>
    <x v="1"/>
    <n v="1757.15"/>
    <d v="2018-04-24T00:00:00"/>
    <d v="2018-04-30T00:00:00"/>
    <n v="6"/>
    <x v="3"/>
    <x v="0"/>
    <s v=""/>
    <n v="1"/>
    <x v="0"/>
    <x v="2"/>
    <x v="8"/>
  </r>
  <r>
    <n v="102077"/>
    <x v="4"/>
    <x v="0"/>
    <n v="476.32"/>
    <d v="2020-04-15T00:00:00"/>
    <d v="2020-04-21T00:00:00"/>
    <n v="6"/>
    <x v="6"/>
    <x v="0"/>
    <n v="3"/>
    <s v=""/>
    <x v="2"/>
    <x v="2"/>
    <x v="16"/>
  </r>
  <r>
    <n v="104838"/>
    <x v="2"/>
    <x v="1"/>
    <n v="381.29"/>
    <d v="2020-10-05T00:00:00"/>
    <d v="2020-10-12T00:00:00"/>
    <n v="7"/>
    <x v="4"/>
    <x v="1"/>
    <s v=""/>
    <n v="5"/>
    <x v="2"/>
    <x v="8"/>
    <x v="4"/>
  </r>
  <r>
    <n v="102123"/>
    <x v="3"/>
    <x v="1"/>
    <n v="306.45999999999998"/>
    <d v="2020-04-19T00:00:00"/>
    <d v="2020-04-25T00:00:00"/>
    <n v="6"/>
    <x v="3"/>
    <x v="1"/>
    <n v="3"/>
    <s v=""/>
    <x v="2"/>
    <x v="2"/>
    <x v="3"/>
  </r>
  <r>
    <n v="104870"/>
    <x v="2"/>
    <x v="1"/>
    <n v="1899.82"/>
    <d v="2020-10-08T00:00:00"/>
    <d v="2020-10-15T00:00:00"/>
    <n v="7"/>
    <x v="0"/>
    <x v="1"/>
    <n v="5"/>
    <s v=""/>
    <x v="2"/>
    <x v="8"/>
    <x v="21"/>
  </r>
  <r>
    <n v="102127"/>
    <x v="3"/>
    <x v="1"/>
    <n v="1553.06"/>
    <d v="2020-04-19T00:00:00"/>
    <d v="2020-04-25T00:00:00"/>
    <n v="6"/>
    <x v="5"/>
    <x v="1"/>
    <n v="5"/>
    <s v=""/>
    <x v="2"/>
    <x v="2"/>
    <x v="3"/>
  </r>
  <r>
    <n v="104870"/>
    <x v="5"/>
    <x v="1"/>
    <n v="703.65"/>
    <d v="2020-10-08T00:00:00"/>
    <d v="2020-10-15T00:00:00"/>
    <n v="7"/>
    <x v="0"/>
    <x v="1"/>
    <n v="5"/>
    <n v="2"/>
    <x v="2"/>
    <x v="8"/>
    <x v="21"/>
  </r>
  <r>
    <n v="104873"/>
    <x v="7"/>
    <x v="0"/>
    <n v="1010.47"/>
    <d v="2020-10-08T00:00:00"/>
    <d v="2020-10-15T00:00:00"/>
    <n v="7"/>
    <x v="2"/>
    <x v="1"/>
    <n v="5"/>
    <n v="5"/>
    <x v="2"/>
    <x v="8"/>
    <x v="21"/>
  </r>
  <r>
    <n v="104879"/>
    <x v="7"/>
    <x v="0"/>
    <n v="1596.38"/>
    <d v="2020-10-08T00:00:00"/>
    <d v="2020-10-15T00:00:00"/>
    <n v="7"/>
    <x v="5"/>
    <x v="1"/>
    <n v="5"/>
    <s v=""/>
    <x v="2"/>
    <x v="8"/>
    <x v="21"/>
  </r>
  <r>
    <n v="93669"/>
    <x v="5"/>
    <x v="0"/>
    <n v="216.17"/>
    <d v="2018-06-01T00:00:00"/>
    <d v="2018-06-07T00:00:00"/>
    <n v="6"/>
    <x v="0"/>
    <x v="1"/>
    <s v=""/>
    <n v="3"/>
    <x v="0"/>
    <x v="11"/>
    <x v="0"/>
  </r>
  <r>
    <n v="102129"/>
    <x v="1"/>
    <x v="0"/>
    <n v="1261.55"/>
    <d v="2020-04-19T00:00:00"/>
    <d v="2020-04-25T00:00:00"/>
    <n v="6"/>
    <x v="5"/>
    <x v="1"/>
    <n v="3"/>
    <s v=""/>
    <x v="2"/>
    <x v="2"/>
    <x v="3"/>
  </r>
  <r>
    <n v="102286"/>
    <x v="3"/>
    <x v="0"/>
    <n v="162.72"/>
    <d v="2020-05-01T00:00:00"/>
    <d v="2020-05-07T00:00:00"/>
    <n v="6"/>
    <x v="2"/>
    <x v="1"/>
    <n v="5"/>
    <s v=""/>
    <x v="2"/>
    <x v="3"/>
    <x v="0"/>
  </r>
  <r>
    <n v="104937"/>
    <x v="1"/>
    <x v="0"/>
    <n v="544.77"/>
    <d v="2020-10-12T00:00:00"/>
    <d v="2020-10-19T00:00:00"/>
    <n v="7"/>
    <x v="1"/>
    <x v="1"/>
    <s v=""/>
    <n v="2"/>
    <x v="2"/>
    <x v="8"/>
    <x v="5"/>
  </r>
  <r>
    <n v="105788"/>
    <x v="7"/>
    <x v="0"/>
    <n v="909.48"/>
    <d v="2020-12-13T00:00:00"/>
    <d v="2020-12-17T00:00:00"/>
    <n v="4"/>
    <x v="5"/>
    <x v="1"/>
    <s v=""/>
    <s v=""/>
    <x v="2"/>
    <x v="10"/>
    <x v="6"/>
  </r>
  <r>
    <n v="104939"/>
    <x v="6"/>
    <x v="0"/>
    <n v="828.96"/>
    <d v="2020-10-12T00:00:00"/>
    <d v="2020-10-19T00:00:00"/>
    <n v="7"/>
    <x v="2"/>
    <x v="1"/>
    <n v="2"/>
    <n v="2"/>
    <x v="2"/>
    <x v="8"/>
    <x v="5"/>
  </r>
  <r>
    <n v="104939"/>
    <x v="1"/>
    <x v="0"/>
    <n v="1112.21"/>
    <d v="2020-10-12T00:00:00"/>
    <d v="2020-10-19T00:00:00"/>
    <n v="7"/>
    <x v="2"/>
    <x v="1"/>
    <n v="5"/>
    <n v="2"/>
    <x v="2"/>
    <x v="8"/>
    <x v="5"/>
  </r>
  <r>
    <n v="104940"/>
    <x v="1"/>
    <x v="0"/>
    <n v="842.3"/>
    <d v="2020-10-12T00:00:00"/>
    <d v="2020-10-19T00:00:00"/>
    <n v="7"/>
    <x v="3"/>
    <x v="1"/>
    <s v=""/>
    <n v="2"/>
    <x v="2"/>
    <x v="8"/>
    <x v="5"/>
  </r>
  <r>
    <n v="93773"/>
    <x v="4"/>
    <x v="0"/>
    <n v="770.98"/>
    <d v="2018-06-12T00:00:00"/>
    <d v="2018-06-18T00:00:00"/>
    <n v="6"/>
    <x v="0"/>
    <x v="1"/>
    <s v=""/>
    <n v="1"/>
    <x v="0"/>
    <x v="11"/>
    <x v="5"/>
  </r>
  <r>
    <n v="93775"/>
    <x v="7"/>
    <x v="1"/>
    <n v="771.61"/>
    <d v="2018-06-12T00:00:00"/>
    <d v="2018-06-18T00:00:00"/>
    <n v="6"/>
    <x v="2"/>
    <x v="1"/>
    <s v=""/>
    <n v="3"/>
    <x v="0"/>
    <x v="11"/>
    <x v="5"/>
  </r>
  <r>
    <n v="93777"/>
    <x v="5"/>
    <x v="0"/>
    <n v="190.58"/>
    <d v="2018-06-12T00:00:00"/>
    <d v="2018-06-18T00:00:00"/>
    <n v="6"/>
    <x v="5"/>
    <x v="1"/>
    <s v=""/>
    <n v="2"/>
    <x v="0"/>
    <x v="11"/>
    <x v="5"/>
  </r>
  <r>
    <n v="93808"/>
    <x v="3"/>
    <x v="0"/>
    <n v="162.32"/>
    <d v="2018-06-16T00:00:00"/>
    <d v="2018-06-22T00:00:00"/>
    <n v="6"/>
    <x v="6"/>
    <x v="1"/>
    <s v=""/>
    <n v="4"/>
    <x v="0"/>
    <x v="11"/>
    <x v="7"/>
  </r>
  <r>
    <n v="106006"/>
    <x v="3"/>
    <x v="1"/>
    <n v="228.09"/>
    <d v="2020-12-23T00:00:00"/>
    <d v="2020-12-27T00:00:00"/>
    <n v="4"/>
    <x v="6"/>
    <x v="1"/>
    <s v=""/>
    <s v=""/>
    <x v="2"/>
    <x v="10"/>
    <x v="20"/>
  </r>
  <r>
    <n v="93842"/>
    <x v="8"/>
    <x v="0"/>
    <n v="221.66"/>
    <d v="2018-06-20T00:00:00"/>
    <d v="2018-06-26T00:00:00"/>
    <n v="6"/>
    <x v="6"/>
    <x v="0"/>
    <s v=""/>
    <n v="4"/>
    <x v="0"/>
    <x v="11"/>
    <x v="17"/>
  </r>
  <r>
    <n v="93928"/>
    <x v="5"/>
    <x v="1"/>
    <n v="972.35"/>
    <d v="2018-06-29T00:00:00"/>
    <d v="2018-07-05T00:00:00"/>
    <n v="6"/>
    <x v="0"/>
    <x v="0"/>
    <s v=""/>
    <n v="1"/>
    <x v="0"/>
    <x v="11"/>
    <x v="2"/>
  </r>
  <r>
    <n v="94614"/>
    <x v="5"/>
    <x v="1"/>
    <n v="1194.6500000000001"/>
    <d v="2018-09-06T00:00:00"/>
    <d v="2018-09-12T00:00:00"/>
    <n v="6"/>
    <x v="4"/>
    <x v="1"/>
    <s v=""/>
    <n v="4"/>
    <x v="0"/>
    <x v="7"/>
    <x v="29"/>
  </r>
  <r>
    <n v="104946"/>
    <x v="4"/>
    <x v="1"/>
    <n v="890.92"/>
    <d v="2020-10-12T00:00:00"/>
    <d v="2020-10-19T00:00:00"/>
    <n v="7"/>
    <x v="4"/>
    <x v="1"/>
    <n v="2"/>
    <n v="2"/>
    <x v="2"/>
    <x v="8"/>
    <x v="5"/>
  </r>
  <r>
    <n v="104946"/>
    <x v="5"/>
    <x v="1"/>
    <n v="1540.74"/>
    <d v="2020-10-12T00:00:00"/>
    <d v="2020-10-19T00:00:00"/>
    <n v="7"/>
    <x v="4"/>
    <x v="1"/>
    <n v="2"/>
    <s v=""/>
    <x v="2"/>
    <x v="8"/>
    <x v="5"/>
  </r>
  <r>
    <n v="104948"/>
    <x v="1"/>
    <x v="1"/>
    <n v="900.91"/>
    <d v="2020-10-12T00:00:00"/>
    <d v="2020-10-19T00:00:00"/>
    <n v="7"/>
    <x v="5"/>
    <x v="1"/>
    <s v=""/>
    <s v=""/>
    <x v="2"/>
    <x v="8"/>
    <x v="5"/>
  </r>
  <r>
    <n v="104949"/>
    <x v="2"/>
    <x v="1"/>
    <n v="616.91999999999996"/>
    <d v="2020-10-12T00:00:00"/>
    <d v="2020-10-19T00:00:00"/>
    <n v="7"/>
    <x v="5"/>
    <x v="1"/>
    <s v=""/>
    <n v="5"/>
    <x v="2"/>
    <x v="8"/>
    <x v="5"/>
  </r>
  <r>
    <n v="104949"/>
    <x v="8"/>
    <x v="0"/>
    <n v="745.38"/>
    <d v="2020-10-12T00:00:00"/>
    <d v="2020-10-19T00:00:00"/>
    <n v="7"/>
    <x v="5"/>
    <x v="1"/>
    <n v="2"/>
    <n v="4"/>
    <x v="2"/>
    <x v="8"/>
    <x v="5"/>
  </r>
  <r>
    <n v="104949"/>
    <x v="8"/>
    <x v="1"/>
    <n v="207.64"/>
    <d v="2020-10-12T00:00:00"/>
    <d v="2020-10-19T00:00:00"/>
    <n v="7"/>
    <x v="5"/>
    <x v="1"/>
    <n v="5"/>
    <s v=""/>
    <x v="2"/>
    <x v="8"/>
    <x v="5"/>
  </r>
  <r>
    <n v="102387"/>
    <x v="5"/>
    <x v="1"/>
    <n v="401.31"/>
    <d v="2020-05-05T00:00:00"/>
    <d v="2020-05-11T00:00:00"/>
    <n v="6"/>
    <x v="1"/>
    <x v="1"/>
    <s v=""/>
    <s v=""/>
    <x v="2"/>
    <x v="3"/>
    <x v="4"/>
  </r>
  <r>
    <n v="104950"/>
    <x v="2"/>
    <x v="0"/>
    <n v="984.55"/>
    <d v="2020-10-12T00:00:00"/>
    <d v="2020-10-19T00:00:00"/>
    <n v="7"/>
    <x v="6"/>
    <x v="1"/>
    <s v=""/>
    <s v=""/>
    <x v="2"/>
    <x v="8"/>
    <x v="5"/>
  </r>
  <r>
    <n v="94671"/>
    <x v="8"/>
    <x v="0"/>
    <n v="66.87"/>
    <d v="2018-09-12T00:00:00"/>
    <d v="2018-09-18T00:00:00"/>
    <n v="6"/>
    <x v="3"/>
    <x v="0"/>
    <s v=""/>
    <n v="2"/>
    <x v="0"/>
    <x v="7"/>
    <x v="5"/>
  </r>
  <r>
    <n v="94676"/>
    <x v="7"/>
    <x v="0"/>
    <n v="1118.68"/>
    <d v="2018-09-12T00:00:00"/>
    <d v="2018-09-18T00:00:00"/>
    <n v="6"/>
    <x v="6"/>
    <x v="0"/>
    <s v=""/>
    <n v="5"/>
    <x v="0"/>
    <x v="7"/>
    <x v="5"/>
  </r>
  <r>
    <n v="105125"/>
    <x v="8"/>
    <x v="0"/>
    <n v="865.66"/>
    <d v="2020-10-24T00:00:00"/>
    <d v="2020-10-31T00:00:00"/>
    <n v="7"/>
    <x v="2"/>
    <x v="1"/>
    <n v="5"/>
    <n v="2"/>
    <x v="2"/>
    <x v="8"/>
    <x v="8"/>
  </r>
  <r>
    <n v="105125"/>
    <x v="0"/>
    <x v="0"/>
    <n v="612.16999999999996"/>
    <d v="2020-10-24T00:00:00"/>
    <d v="2020-10-31T00:00:00"/>
    <n v="7"/>
    <x v="2"/>
    <x v="1"/>
    <n v="5"/>
    <n v="5"/>
    <x v="2"/>
    <x v="8"/>
    <x v="8"/>
  </r>
  <r>
    <n v="105128"/>
    <x v="2"/>
    <x v="1"/>
    <n v="1281.99"/>
    <d v="2020-10-24T00:00:00"/>
    <d v="2020-10-31T00:00:00"/>
    <n v="7"/>
    <x v="4"/>
    <x v="1"/>
    <s v=""/>
    <n v="5"/>
    <x v="2"/>
    <x v="8"/>
    <x v="8"/>
  </r>
  <r>
    <n v="105128"/>
    <x v="5"/>
    <x v="0"/>
    <n v="564.21"/>
    <d v="2020-10-24T00:00:00"/>
    <d v="2020-10-31T00:00:00"/>
    <n v="7"/>
    <x v="4"/>
    <x v="1"/>
    <n v="2"/>
    <n v="5"/>
    <x v="2"/>
    <x v="8"/>
    <x v="8"/>
  </r>
  <r>
    <n v="102548"/>
    <x v="1"/>
    <x v="0"/>
    <n v="12.14"/>
    <d v="2020-05-15T00:00:00"/>
    <d v="2020-05-21T00:00:00"/>
    <n v="6"/>
    <x v="4"/>
    <x v="1"/>
    <s v=""/>
    <s v=""/>
    <x v="2"/>
    <x v="3"/>
    <x v="16"/>
  </r>
  <r>
    <n v="94983"/>
    <x v="4"/>
    <x v="1"/>
    <n v="381.46"/>
    <d v="2018-10-15T00:00:00"/>
    <d v="2018-10-21T00:00:00"/>
    <n v="6"/>
    <x v="2"/>
    <x v="1"/>
    <s v=""/>
    <n v="5"/>
    <x v="0"/>
    <x v="8"/>
    <x v="16"/>
  </r>
  <r>
    <n v="105129"/>
    <x v="8"/>
    <x v="1"/>
    <n v="916.27"/>
    <d v="2020-10-24T00:00:00"/>
    <d v="2020-10-31T00:00:00"/>
    <n v="7"/>
    <x v="5"/>
    <x v="1"/>
    <n v="5"/>
    <s v=""/>
    <x v="2"/>
    <x v="8"/>
    <x v="8"/>
  </r>
  <r>
    <n v="105130"/>
    <x v="8"/>
    <x v="1"/>
    <n v="1301.46"/>
    <d v="2020-10-25T00:00:00"/>
    <d v="2020-11-01T00:00:00"/>
    <n v="7"/>
    <x v="0"/>
    <x v="1"/>
    <n v="4"/>
    <s v=""/>
    <x v="2"/>
    <x v="8"/>
    <x v="9"/>
  </r>
  <r>
    <n v="105130"/>
    <x v="4"/>
    <x v="0"/>
    <n v="960.29"/>
    <d v="2020-10-25T00:00:00"/>
    <d v="2020-11-01T00:00:00"/>
    <n v="7"/>
    <x v="0"/>
    <x v="1"/>
    <n v="4"/>
    <s v=""/>
    <x v="2"/>
    <x v="8"/>
    <x v="9"/>
  </r>
  <r>
    <n v="105130"/>
    <x v="4"/>
    <x v="0"/>
    <n v="603.13"/>
    <d v="2020-10-25T00:00:00"/>
    <d v="2020-11-01T00:00:00"/>
    <n v="7"/>
    <x v="0"/>
    <x v="1"/>
    <n v="4"/>
    <s v=""/>
    <x v="2"/>
    <x v="8"/>
    <x v="9"/>
  </r>
  <r>
    <n v="105137"/>
    <x v="3"/>
    <x v="0"/>
    <n v="587.79999999999995"/>
    <d v="2020-10-25T00:00:00"/>
    <d v="2020-11-01T00:00:00"/>
    <n v="7"/>
    <x v="3"/>
    <x v="1"/>
    <n v="4"/>
    <s v=""/>
    <x v="2"/>
    <x v="8"/>
    <x v="9"/>
  </r>
  <r>
    <n v="102680"/>
    <x v="5"/>
    <x v="0"/>
    <n v="971.28"/>
    <d v="2020-05-23T00:00:00"/>
    <d v="2020-05-29T00:00:00"/>
    <n v="6"/>
    <x v="1"/>
    <x v="1"/>
    <s v=""/>
    <s v=""/>
    <x v="2"/>
    <x v="3"/>
    <x v="20"/>
  </r>
  <r>
    <n v="105140"/>
    <x v="4"/>
    <x v="1"/>
    <n v="769.41"/>
    <d v="2020-10-25T00:00:00"/>
    <d v="2020-11-01T00:00:00"/>
    <n v="7"/>
    <x v="4"/>
    <x v="1"/>
    <n v="4"/>
    <n v="5"/>
    <x v="2"/>
    <x v="8"/>
    <x v="9"/>
  </r>
  <r>
    <n v="105140"/>
    <x v="1"/>
    <x v="1"/>
    <n v="456.82"/>
    <d v="2020-10-25T00:00:00"/>
    <d v="2020-11-01T00:00:00"/>
    <n v="7"/>
    <x v="4"/>
    <x v="1"/>
    <n v="4"/>
    <n v="4"/>
    <x v="2"/>
    <x v="8"/>
    <x v="9"/>
  </r>
  <r>
    <n v="105141"/>
    <x v="3"/>
    <x v="1"/>
    <n v="1187.6199999999999"/>
    <d v="2020-10-25T00:00:00"/>
    <d v="2020-11-01T00:00:00"/>
    <n v="7"/>
    <x v="4"/>
    <x v="1"/>
    <n v="4"/>
    <n v="5"/>
    <x v="2"/>
    <x v="8"/>
    <x v="9"/>
  </r>
  <r>
    <n v="102811"/>
    <x v="5"/>
    <x v="0"/>
    <n v="312.88"/>
    <d v="2020-06-03T00:00:00"/>
    <d v="2020-06-09T00:00:00"/>
    <n v="6"/>
    <x v="1"/>
    <x v="1"/>
    <s v=""/>
    <s v=""/>
    <x v="2"/>
    <x v="11"/>
    <x v="27"/>
  </r>
  <r>
    <n v="105141"/>
    <x v="8"/>
    <x v="0"/>
    <n v="489.52"/>
    <d v="2020-10-25T00:00:00"/>
    <d v="2020-11-01T00:00:00"/>
    <n v="7"/>
    <x v="4"/>
    <x v="1"/>
    <n v="1"/>
    <n v="3"/>
    <x v="2"/>
    <x v="8"/>
    <x v="9"/>
  </r>
  <r>
    <n v="105141"/>
    <x v="3"/>
    <x v="0"/>
    <n v="1311.09"/>
    <d v="2020-10-25T00:00:00"/>
    <d v="2020-11-01T00:00:00"/>
    <n v="7"/>
    <x v="4"/>
    <x v="1"/>
    <n v="1"/>
    <s v=""/>
    <x v="2"/>
    <x v="8"/>
    <x v="9"/>
  </r>
  <r>
    <n v="102812"/>
    <x v="6"/>
    <x v="1"/>
    <n v="876.27"/>
    <d v="2020-06-03T00:00:00"/>
    <d v="2020-06-09T00:00:00"/>
    <n v="6"/>
    <x v="2"/>
    <x v="1"/>
    <n v="5"/>
    <s v=""/>
    <x v="2"/>
    <x v="11"/>
    <x v="27"/>
  </r>
  <r>
    <n v="94012"/>
    <x v="2"/>
    <x v="0"/>
    <n v="760.2"/>
    <d v="2018-07-06T00:00:00"/>
    <d v="2018-07-11T00:00:00"/>
    <n v="5"/>
    <x v="3"/>
    <x v="0"/>
    <n v="4"/>
    <s v=""/>
    <x v="0"/>
    <x v="5"/>
    <x v="29"/>
  </r>
  <r>
    <n v="105141"/>
    <x v="8"/>
    <x v="1"/>
    <n v="578.03"/>
    <d v="2020-10-25T00:00:00"/>
    <d v="2020-11-01T00:00:00"/>
    <n v="7"/>
    <x v="4"/>
    <x v="1"/>
    <n v="1"/>
    <s v=""/>
    <x v="2"/>
    <x v="8"/>
    <x v="9"/>
  </r>
  <r>
    <n v="102919"/>
    <x v="1"/>
    <x v="0"/>
    <n v="71.05"/>
    <d v="2020-06-11T00:00:00"/>
    <d v="2020-06-17T00:00:00"/>
    <n v="6"/>
    <x v="1"/>
    <x v="1"/>
    <s v=""/>
    <s v=""/>
    <x v="2"/>
    <x v="11"/>
    <x v="14"/>
  </r>
  <r>
    <n v="94014"/>
    <x v="2"/>
    <x v="0"/>
    <n v="1066.3699999999999"/>
    <d v="2018-07-06T00:00:00"/>
    <d v="2018-07-11T00:00:00"/>
    <n v="5"/>
    <x v="4"/>
    <x v="0"/>
    <n v="4"/>
    <s v=""/>
    <x v="0"/>
    <x v="5"/>
    <x v="29"/>
  </r>
  <r>
    <n v="105143"/>
    <x v="1"/>
    <x v="0"/>
    <n v="864.03"/>
    <d v="2020-10-25T00:00:00"/>
    <d v="2020-11-01T00:00:00"/>
    <n v="7"/>
    <x v="5"/>
    <x v="1"/>
    <n v="1"/>
    <n v="5"/>
    <x v="2"/>
    <x v="8"/>
    <x v="9"/>
  </r>
  <r>
    <n v="105145"/>
    <x v="7"/>
    <x v="0"/>
    <n v="179.16"/>
    <d v="2020-10-25T00:00:00"/>
    <d v="2020-11-01T00:00:00"/>
    <n v="7"/>
    <x v="6"/>
    <x v="1"/>
    <n v="4"/>
    <n v="5"/>
    <x v="2"/>
    <x v="8"/>
    <x v="9"/>
  </r>
  <r>
    <n v="105145"/>
    <x v="3"/>
    <x v="0"/>
    <n v="1447.98"/>
    <d v="2020-10-25T00:00:00"/>
    <d v="2020-11-01T00:00:00"/>
    <n v="7"/>
    <x v="6"/>
    <x v="1"/>
    <n v="1"/>
    <n v="5"/>
    <x v="2"/>
    <x v="8"/>
    <x v="9"/>
  </r>
  <r>
    <n v="94016"/>
    <x v="2"/>
    <x v="0"/>
    <n v="1005.41"/>
    <d v="2018-07-06T00:00:00"/>
    <d v="2018-07-11T00:00:00"/>
    <n v="5"/>
    <x v="4"/>
    <x v="1"/>
    <n v="3"/>
    <n v="1"/>
    <x v="0"/>
    <x v="5"/>
    <x v="29"/>
  </r>
  <r>
    <n v="94262"/>
    <x v="2"/>
    <x v="0"/>
    <n v="1945.5"/>
    <d v="2018-07-30T00:00:00"/>
    <d v="2018-08-04T00:00:00"/>
    <n v="5"/>
    <x v="5"/>
    <x v="1"/>
    <n v="5"/>
    <s v=""/>
    <x v="0"/>
    <x v="5"/>
    <x v="28"/>
  </r>
  <r>
    <n v="105145"/>
    <x v="4"/>
    <x v="1"/>
    <n v="32.08"/>
    <d v="2020-10-25T00:00:00"/>
    <d v="2020-11-01T00:00:00"/>
    <n v="7"/>
    <x v="6"/>
    <x v="1"/>
    <n v="5"/>
    <n v="5"/>
    <x v="2"/>
    <x v="8"/>
    <x v="9"/>
  </r>
  <r>
    <n v="95754"/>
    <x v="3"/>
    <x v="0"/>
    <n v="360.63"/>
    <d v="2019-01-02T00:00:00"/>
    <d v="2019-01-08T00:00:00"/>
    <n v="6"/>
    <x v="2"/>
    <x v="0"/>
    <s v=""/>
    <n v="2"/>
    <x v="1"/>
    <x v="0"/>
    <x v="12"/>
  </r>
  <r>
    <n v="105235"/>
    <x v="2"/>
    <x v="1"/>
    <n v="1955.76"/>
    <d v="2020-11-01T00:00:00"/>
    <d v="2020-11-08T00:00:00"/>
    <n v="7"/>
    <x v="0"/>
    <x v="1"/>
    <s v=""/>
    <n v="5"/>
    <x v="2"/>
    <x v="9"/>
    <x v="0"/>
  </r>
  <r>
    <n v="105235"/>
    <x v="7"/>
    <x v="0"/>
    <n v="1306.97"/>
    <d v="2020-11-01T00:00:00"/>
    <d v="2020-11-08T00:00:00"/>
    <n v="7"/>
    <x v="0"/>
    <x v="1"/>
    <n v="3"/>
    <n v="5"/>
    <x v="2"/>
    <x v="9"/>
    <x v="0"/>
  </r>
  <r>
    <n v="92171"/>
    <x v="7"/>
    <x v="0"/>
    <n v="622.66"/>
    <d v="2018-01-03T00:00:00"/>
    <d v="2018-01-08T00:00:00"/>
    <n v="5"/>
    <x v="0"/>
    <x v="1"/>
    <s v=""/>
    <s v=""/>
    <x v="0"/>
    <x v="0"/>
    <x v="27"/>
  </r>
  <r>
    <n v="105235"/>
    <x v="8"/>
    <x v="1"/>
    <n v="884.68"/>
    <d v="2020-11-01T00:00:00"/>
    <d v="2020-11-08T00:00:00"/>
    <n v="7"/>
    <x v="0"/>
    <x v="1"/>
    <n v="1"/>
    <s v=""/>
    <x v="2"/>
    <x v="9"/>
    <x v="0"/>
  </r>
  <r>
    <n v="105249"/>
    <x v="1"/>
    <x v="1"/>
    <n v="262.55"/>
    <d v="2020-11-03T00:00:00"/>
    <d v="2020-11-10T00:00:00"/>
    <n v="7"/>
    <x v="1"/>
    <x v="0"/>
    <s v=""/>
    <n v="1"/>
    <x v="2"/>
    <x v="9"/>
    <x v="27"/>
  </r>
  <r>
    <n v="103282"/>
    <x v="3"/>
    <x v="1"/>
    <n v="834.19"/>
    <d v="2020-07-02T00:00:00"/>
    <d v="2020-07-08T00:00:00"/>
    <n v="6"/>
    <x v="4"/>
    <x v="1"/>
    <n v="5"/>
    <s v=""/>
    <x v="2"/>
    <x v="5"/>
    <x v="12"/>
  </r>
  <r>
    <n v="105265"/>
    <x v="4"/>
    <x v="0"/>
    <n v="1063.51"/>
    <d v="2020-11-05T00:00:00"/>
    <d v="2020-11-12T00:00:00"/>
    <n v="7"/>
    <x v="0"/>
    <x v="0"/>
    <n v="5"/>
    <n v="2"/>
    <x v="2"/>
    <x v="9"/>
    <x v="4"/>
  </r>
  <r>
    <n v="105265"/>
    <x v="1"/>
    <x v="1"/>
    <n v="1309.58"/>
    <d v="2020-11-05T00:00:00"/>
    <d v="2020-11-12T00:00:00"/>
    <n v="7"/>
    <x v="0"/>
    <x v="0"/>
    <s v=""/>
    <s v=""/>
    <x v="2"/>
    <x v="9"/>
    <x v="4"/>
  </r>
  <r>
    <n v="105265"/>
    <x v="2"/>
    <x v="1"/>
    <n v="1033.95"/>
    <d v="2020-11-05T00:00:00"/>
    <d v="2020-11-12T00:00:00"/>
    <n v="7"/>
    <x v="0"/>
    <x v="0"/>
    <s v=""/>
    <n v="5"/>
    <x v="2"/>
    <x v="9"/>
    <x v="4"/>
  </r>
  <r>
    <n v="103319"/>
    <x v="7"/>
    <x v="0"/>
    <n v="155.22999999999999"/>
    <d v="2020-07-05T00:00:00"/>
    <d v="2020-07-11T00:00:00"/>
    <n v="6"/>
    <x v="2"/>
    <x v="1"/>
    <n v="5"/>
    <s v=""/>
    <x v="2"/>
    <x v="5"/>
    <x v="4"/>
  </r>
  <r>
    <n v="105268"/>
    <x v="1"/>
    <x v="0"/>
    <n v="1687.34"/>
    <d v="2020-11-05T00:00:00"/>
    <d v="2020-11-12T00:00:00"/>
    <n v="7"/>
    <x v="1"/>
    <x v="1"/>
    <n v="5"/>
    <s v=""/>
    <x v="2"/>
    <x v="9"/>
    <x v="4"/>
  </r>
  <r>
    <n v="105268"/>
    <x v="7"/>
    <x v="0"/>
    <n v="1291.24"/>
    <d v="2020-11-05T00:00:00"/>
    <d v="2020-11-12T00:00:00"/>
    <n v="7"/>
    <x v="1"/>
    <x v="1"/>
    <s v=""/>
    <n v="2"/>
    <x v="2"/>
    <x v="9"/>
    <x v="4"/>
  </r>
  <r>
    <n v="92237"/>
    <x v="8"/>
    <x v="1"/>
    <n v="42.99"/>
    <d v="2018-01-09T00:00:00"/>
    <d v="2018-01-14T00:00:00"/>
    <n v="5"/>
    <x v="4"/>
    <x v="0"/>
    <s v=""/>
    <s v=""/>
    <x v="0"/>
    <x v="0"/>
    <x v="22"/>
  </r>
  <r>
    <n v="105278"/>
    <x v="2"/>
    <x v="1"/>
    <n v="285.27999999999997"/>
    <d v="2020-11-05T00:00:00"/>
    <d v="2020-11-12T00:00:00"/>
    <n v="7"/>
    <x v="3"/>
    <x v="0"/>
    <n v="5"/>
    <s v=""/>
    <x v="2"/>
    <x v="9"/>
    <x v="4"/>
  </r>
  <r>
    <n v="105285"/>
    <x v="4"/>
    <x v="1"/>
    <n v="1773.75"/>
    <d v="2020-11-05T00:00:00"/>
    <d v="2020-11-12T00:00:00"/>
    <n v="7"/>
    <x v="4"/>
    <x v="1"/>
    <n v="5"/>
    <s v=""/>
    <x v="2"/>
    <x v="9"/>
    <x v="4"/>
  </r>
  <r>
    <n v="105286"/>
    <x v="5"/>
    <x v="0"/>
    <n v="531.62"/>
    <d v="2020-11-05T00:00:00"/>
    <d v="2020-11-12T00:00:00"/>
    <n v="7"/>
    <x v="4"/>
    <x v="1"/>
    <n v="5"/>
    <n v="4"/>
    <x v="2"/>
    <x v="9"/>
    <x v="4"/>
  </r>
  <r>
    <n v="105286"/>
    <x v="2"/>
    <x v="1"/>
    <n v="1195.83"/>
    <d v="2020-11-05T00:00:00"/>
    <d v="2020-11-12T00:00:00"/>
    <n v="7"/>
    <x v="4"/>
    <x v="1"/>
    <n v="5"/>
    <s v=""/>
    <x v="2"/>
    <x v="9"/>
    <x v="4"/>
  </r>
  <r>
    <n v="105286"/>
    <x v="2"/>
    <x v="1"/>
    <n v="1116.0899999999999"/>
    <d v="2020-11-05T00:00:00"/>
    <d v="2020-11-12T00:00:00"/>
    <n v="7"/>
    <x v="4"/>
    <x v="1"/>
    <n v="5"/>
    <n v="2"/>
    <x v="2"/>
    <x v="9"/>
    <x v="4"/>
  </r>
  <r>
    <n v="105286"/>
    <x v="0"/>
    <x v="0"/>
    <n v="167.32"/>
    <d v="2020-11-05T00:00:00"/>
    <d v="2020-11-12T00:00:00"/>
    <n v="7"/>
    <x v="4"/>
    <x v="1"/>
    <n v="5"/>
    <n v="4"/>
    <x v="2"/>
    <x v="9"/>
    <x v="4"/>
  </r>
  <r>
    <n v="96147"/>
    <x v="8"/>
    <x v="0"/>
    <n v="326.68"/>
    <d v="2019-01-28T00:00:00"/>
    <d v="2019-02-03T00:00:00"/>
    <n v="6"/>
    <x v="5"/>
    <x v="0"/>
    <s v=""/>
    <n v="4"/>
    <x v="1"/>
    <x v="0"/>
    <x v="26"/>
  </r>
  <r>
    <n v="103344"/>
    <x v="4"/>
    <x v="1"/>
    <n v="1081.81"/>
    <d v="2020-07-07T00:00:00"/>
    <d v="2020-07-13T00:00:00"/>
    <n v="6"/>
    <x v="0"/>
    <x v="0"/>
    <n v="5"/>
    <s v=""/>
    <x v="2"/>
    <x v="5"/>
    <x v="30"/>
  </r>
  <r>
    <n v="103350"/>
    <x v="8"/>
    <x v="1"/>
    <n v="874.72"/>
    <d v="2020-07-07T00:00:00"/>
    <d v="2020-07-13T00:00:00"/>
    <n v="6"/>
    <x v="3"/>
    <x v="1"/>
    <n v="5"/>
    <s v=""/>
    <x v="2"/>
    <x v="5"/>
    <x v="30"/>
  </r>
  <r>
    <n v="105286"/>
    <x v="1"/>
    <x v="0"/>
    <n v="298.45"/>
    <d v="2020-11-05T00:00:00"/>
    <d v="2020-11-12T00:00:00"/>
    <n v="7"/>
    <x v="4"/>
    <x v="1"/>
    <s v=""/>
    <s v=""/>
    <x v="2"/>
    <x v="9"/>
    <x v="4"/>
  </r>
  <r>
    <n v="103357"/>
    <x v="3"/>
    <x v="0"/>
    <n v="576.59"/>
    <d v="2020-07-07T00:00:00"/>
    <d v="2020-07-13T00:00:00"/>
    <n v="6"/>
    <x v="6"/>
    <x v="1"/>
    <n v="5"/>
    <s v=""/>
    <x v="2"/>
    <x v="5"/>
    <x v="30"/>
  </r>
  <r>
    <n v="105287"/>
    <x v="5"/>
    <x v="0"/>
    <n v="746.8"/>
    <d v="2020-11-05T00:00:00"/>
    <d v="2020-11-12T00:00:00"/>
    <n v="7"/>
    <x v="5"/>
    <x v="1"/>
    <n v="5"/>
    <s v=""/>
    <x v="2"/>
    <x v="9"/>
    <x v="4"/>
  </r>
  <r>
    <n v="105287"/>
    <x v="2"/>
    <x v="1"/>
    <n v="663.01"/>
    <d v="2020-11-05T00:00:00"/>
    <d v="2020-11-12T00:00:00"/>
    <n v="7"/>
    <x v="5"/>
    <x v="1"/>
    <s v=""/>
    <s v=""/>
    <x v="2"/>
    <x v="9"/>
    <x v="4"/>
  </r>
  <r>
    <n v="105292"/>
    <x v="5"/>
    <x v="1"/>
    <n v="1049.69"/>
    <d v="2020-11-05T00:00:00"/>
    <d v="2020-11-12T00:00:00"/>
    <n v="7"/>
    <x v="6"/>
    <x v="1"/>
    <n v="5"/>
    <s v=""/>
    <x v="2"/>
    <x v="9"/>
    <x v="4"/>
  </r>
  <r>
    <n v="96402"/>
    <x v="4"/>
    <x v="0"/>
    <n v="1579.22"/>
    <d v="2019-02-18T00:00:00"/>
    <d v="2019-02-24T00:00:00"/>
    <n v="6"/>
    <x v="6"/>
    <x v="0"/>
    <s v=""/>
    <n v="4"/>
    <x v="1"/>
    <x v="4"/>
    <x v="15"/>
  </r>
  <r>
    <n v="96402"/>
    <x v="7"/>
    <x v="1"/>
    <n v="238.65"/>
    <d v="2019-02-18T00:00:00"/>
    <d v="2019-02-24T00:00:00"/>
    <n v="6"/>
    <x v="6"/>
    <x v="0"/>
    <s v=""/>
    <n v="1"/>
    <x v="1"/>
    <x v="4"/>
    <x v="15"/>
  </r>
  <r>
    <n v="105405"/>
    <x v="3"/>
    <x v="1"/>
    <n v="1153.1099999999999"/>
    <d v="2020-11-15T00:00:00"/>
    <d v="2020-11-22T00:00:00"/>
    <n v="7"/>
    <x v="0"/>
    <x v="1"/>
    <n v="4"/>
    <n v="5"/>
    <x v="2"/>
    <x v="9"/>
    <x v="16"/>
  </r>
  <r>
    <n v="105405"/>
    <x v="6"/>
    <x v="0"/>
    <n v="1699.21"/>
    <d v="2020-11-15T00:00:00"/>
    <d v="2020-11-22T00:00:00"/>
    <n v="7"/>
    <x v="0"/>
    <x v="1"/>
    <n v="4"/>
    <s v=""/>
    <x v="2"/>
    <x v="9"/>
    <x v="16"/>
  </r>
  <r>
    <n v="105406"/>
    <x v="8"/>
    <x v="1"/>
    <n v="1191.04"/>
    <d v="2020-11-15T00:00:00"/>
    <d v="2020-11-22T00:00:00"/>
    <n v="7"/>
    <x v="0"/>
    <x v="0"/>
    <n v="1"/>
    <n v="3"/>
    <x v="2"/>
    <x v="9"/>
    <x v="16"/>
  </r>
  <r>
    <n v="103435"/>
    <x v="1"/>
    <x v="1"/>
    <n v="752.1"/>
    <d v="2020-07-12T00:00:00"/>
    <d v="2020-07-18T00:00:00"/>
    <n v="6"/>
    <x v="6"/>
    <x v="1"/>
    <n v="4"/>
    <s v=""/>
    <x v="2"/>
    <x v="5"/>
    <x v="5"/>
  </r>
  <r>
    <n v="105406"/>
    <x v="5"/>
    <x v="1"/>
    <n v="476.01"/>
    <d v="2020-11-15T00:00:00"/>
    <d v="2020-11-22T00:00:00"/>
    <n v="7"/>
    <x v="0"/>
    <x v="0"/>
    <n v="2"/>
    <n v="3"/>
    <x v="2"/>
    <x v="9"/>
    <x v="16"/>
  </r>
  <r>
    <n v="105409"/>
    <x v="5"/>
    <x v="0"/>
    <n v="740.21"/>
    <d v="2020-11-15T00:00:00"/>
    <d v="2020-11-22T00:00:00"/>
    <n v="7"/>
    <x v="2"/>
    <x v="1"/>
    <n v="4"/>
    <s v=""/>
    <x v="2"/>
    <x v="9"/>
    <x v="16"/>
  </r>
  <r>
    <n v="105409"/>
    <x v="5"/>
    <x v="0"/>
    <n v="1175.6600000000001"/>
    <d v="2020-11-15T00:00:00"/>
    <d v="2020-11-22T00:00:00"/>
    <n v="7"/>
    <x v="2"/>
    <x v="1"/>
    <n v="1"/>
    <n v="3"/>
    <x v="2"/>
    <x v="9"/>
    <x v="16"/>
  </r>
  <r>
    <n v="105411"/>
    <x v="5"/>
    <x v="1"/>
    <n v="802.49"/>
    <d v="2020-11-15T00:00:00"/>
    <d v="2020-11-22T00:00:00"/>
    <n v="7"/>
    <x v="3"/>
    <x v="1"/>
    <n v="4"/>
    <n v="2"/>
    <x v="2"/>
    <x v="9"/>
    <x v="16"/>
  </r>
  <r>
    <n v="93162"/>
    <x v="8"/>
    <x v="1"/>
    <n v="1077.53"/>
    <d v="2018-04-15T00:00:00"/>
    <d v="2018-04-20T00:00:00"/>
    <n v="5"/>
    <x v="0"/>
    <x v="0"/>
    <s v=""/>
    <s v=""/>
    <x v="0"/>
    <x v="2"/>
    <x v="16"/>
  </r>
  <r>
    <n v="105411"/>
    <x v="2"/>
    <x v="1"/>
    <n v="769.3"/>
    <d v="2020-11-15T00:00:00"/>
    <d v="2020-11-22T00:00:00"/>
    <n v="7"/>
    <x v="3"/>
    <x v="1"/>
    <s v=""/>
    <s v=""/>
    <x v="2"/>
    <x v="9"/>
    <x v="16"/>
  </r>
  <r>
    <n v="96601"/>
    <x v="5"/>
    <x v="1"/>
    <n v="562.19000000000005"/>
    <d v="2019-03-11T00:00:00"/>
    <d v="2019-03-17T00:00:00"/>
    <n v="6"/>
    <x v="0"/>
    <x v="1"/>
    <s v=""/>
    <n v="1"/>
    <x v="1"/>
    <x v="1"/>
    <x v="14"/>
  </r>
  <r>
    <n v="96602"/>
    <x v="7"/>
    <x v="0"/>
    <n v="513.24"/>
    <d v="2019-03-11T00:00:00"/>
    <d v="2019-03-17T00:00:00"/>
    <n v="6"/>
    <x v="0"/>
    <x v="1"/>
    <s v=""/>
    <n v="5"/>
    <x v="1"/>
    <x v="1"/>
    <x v="14"/>
  </r>
  <r>
    <n v="105412"/>
    <x v="4"/>
    <x v="0"/>
    <n v="1237.82"/>
    <d v="2020-11-15T00:00:00"/>
    <d v="2020-11-22T00:00:00"/>
    <n v="7"/>
    <x v="4"/>
    <x v="1"/>
    <n v="4"/>
    <n v="5"/>
    <x v="2"/>
    <x v="9"/>
    <x v="16"/>
  </r>
  <r>
    <n v="105412"/>
    <x v="3"/>
    <x v="1"/>
    <n v="316.75"/>
    <d v="2020-11-15T00:00:00"/>
    <d v="2020-11-22T00:00:00"/>
    <n v="7"/>
    <x v="4"/>
    <x v="1"/>
    <n v="4"/>
    <n v="5"/>
    <x v="2"/>
    <x v="9"/>
    <x v="16"/>
  </r>
  <r>
    <n v="105412"/>
    <x v="4"/>
    <x v="1"/>
    <n v="661.15"/>
    <d v="2020-11-15T00:00:00"/>
    <d v="2020-11-22T00:00:00"/>
    <n v="7"/>
    <x v="4"/>
    <x v="1"/>
    <n v="4"/>
    <n v="2"/>
    <x v="2"/>
    <x v="9"/>
    <x v="16"/>
  </r>
  <r>
    <n v="95187"/>
    <x v="2"/>
    <x v="0"/>
    <n v="1254.74"/>
    <d v="2018-11-06T00:00:00"/>
    <d v="2018-11-11T00:00:00"/>
    <n v="5"/>
    <x v="5"/>
    <x v="1"/>
    <n v="4"/>
    <n v="4"/>
    <x v="0"/>
    <x v="9"/>
    <x v="29"/>
  </r>
  <r>
    <n v="105458"/>
    <x v="4"/>
    <x v="1"/>
    <n v="1156.7"/>
    <d v="2020-11-19T00:00:00"/>
    <d v="2020-11-26T00:00:00"/>
    <n v="7"/>
    <x v="6"/>
    <x v="0"/>
    <n v="5"/>
    <s v=""/>
    <x v="2"/>
    <x v="9"/>
    <x v="3"/>
  </r>
  <r>
    <n v="96602"/>
    <x v="8"/>
    <x v="1"/>
    <n v="444.1"/>
    <d v="2019-03-11T00:00:00"/>
    <d v="2019-03-17T00:00:00"/>
    <n v="6"/>
    <x v="0"/>
    <x v="1"/>
    <s v=""/>
    <n v="5"/>
    <x v="1"/>
    <x v="1"/>
    <x v="14"/>
  </r>
  <r>
    <n v="105458"/>
    <x v="5"/>
    <x v="0"/>
    <n v="1846.98"/>
    <d v="2020-11-19T00:00:00"/>
    <d v="2020-11-26T00:00:00"/>
    <n v="7"/>
    <x v="6"/>
    <x v="0"/>
    <n v="5"/>
    <s v=""/>
    <x v="2"/>
    <x v="9"/>
    <x v="3"/>
  </r>
  <r>
    <n v="96602"/>
    <x v="5"/>
    <x v="0"/>
    <n v="229.68"/>
    <d v="2019-03-11T00:00:00"/>
    <d v="2019-03-17T00:00:00"/>
    <n v="6"/>
    <x v="0"/>
    <x v="1"/>
    <s v=""/>
    <n v="4"/>
    <x v="1"/>
    <x v="1"/>
    <x v="14"/>
  </r>
  <r>
    <n v="96602"/>
    <x v="7"/>
    <x v="1"/>
    <n v="987.67"/>
    <d v="2019-03-11T00:00:00"/>
    <d v="2019-03-17T00:00:00"/>
    <n v="6"/>
    <x v="0"/>
    <x v="1"/>
    <s v=""/>
    <n v="3"/>
    <x v="1"/>
    <x v="1"/>
    <x v="14"/>
  </r>
  <r>
    <n v="96606"/>
    <x v="4"/>
    <x v="1"/>
    <n v="322.68"/>
    <d v="2019-03-11T00:00:00"/>
    <d v="2019-03-17T00:00:00"/>
    <n v="6"/>
    <x v="2"/>
    <x v="0"/>
    <s v=""/>
    <n v="2"/>
    <x v="1"/>
    <x v="1"/>
    <x v="14"/>
  </r>
  <r>
    <n v="105533"/>
    <x v="1"/>
    <x v="0"/>
    <n v="1849.83"/>
    <d v="2020-11-26T00:00:00"/>
    <d v="2020-12-03T00:00:00"/>
    <n v="7"/>
    <x v="0"/>
    <x v="1"/>
    <s v=""/>
    <s v=""/>
    <x v="2"/>
    <x v="9"/>
    <x v="10"/>
  </r>
  <r>
    <n v="103673"/>
    <x v="8"/>
    <x v="1"/>
    <n v="366.4"/>
    <d v="2020-07-29T00:00:00"/>
    <d v="2020-08-04T00:00:00"/>
    <n v="6"/>
    <x v="1"/>
    <x v="1"/>
    <s v=""/>
    <s v=""/>
    <x v="2"/>
    <x v="5"/>
    <x v="2"/>
  </r>
  <r>
    <n v="93665"/>
    <x v="3"/>
    <x v="0"/>
    <n v="575.36"/>
    <d v="2018-05-31T00:00:00"/>
    <d v="2018-06-05T00:00:00"/>
    <n v="5"/>
    <x v="6"/>
    <x v="0"/>
    <s v=""/>
    <s v=""/>
    <x v="0"/>
    <x v="3"/>
    <x v="11"/>
  </r>
  <r>
    <n v="93998"/>
    <x v="5"/>
    <x v="1"/>
    <n v="445.11"/>
    <d v="2018-07-05T00:00:00"/>
    <d v="2018-07-10T00:00:00"/>
    <n v="5"/>
    <x v="3"/>
    <x v="1"/>
    <s v=""/>
    <s v=""/>
    <x v="0"/>
    <x v="5"/>
    <x v="4"/>
  </r>
  <r>
    <n v="96817"/>
    <x v="4"/>
    <x v="1"/>
    <n v="761.15"/>
    <d v="2019-03-29T00:00:00"/>
    <d v="2019-04-04T00:00:00"/>
    <n v="6"/>
    <x v="0"/>
    <x v="1"/>
    <s v=""/>
    <n v="2"/>
    <x v="1"/>
    <x v="1"/>
    <x v="2"/>
  </r>
  <r>
    <n v="103979"/>
    <x v="4"/>
    <x v="0"/>
    <n v="390.39"/>
    <d v="2020-08-17T00:00:00"/>
    <d v="2020-08-23T00:00:00"/>
    <n v="6"/>
    <x v="2"/>
    <x v="0"/>
    <n v="2"/>
    <s v=""/>
    <x v="2"/>
    <x v="6"/>
    <x v="19"/>
  </r>
  <r>
    <n v="97211"/>
    <x v="3"/>
    <x v="1"/>
    <n v="431.15"/>
    <d v="2019-04-26T00:00:00"/>
    <d v="2019-05-02T00:00:00"/>
    <n v="6"/>
    <x v="5"/>
    <x v="0"/>
    <s v=""/>
    <n v="3"/>
    <x v="1"/>
    <x v="2"/>
    <x v="10"/>
  </r>
  <r>
    <n v="105536"/>
    <x v="2"/>
    <x v="1"/>
    <n v="224.49"/>
    <d v="2020-11-26T00:00:00"/>
    <d v="2020-12-03T00:00:00"/>
    <n v="7"/>
    <x v="3"/>
    <x v="1"/>
    <s v=""/>
    <n v="5"/>
    <x v="2"/>
    <x v="9"/>
    <x v="10"/>
  </r>
  <r>
    <n v="97297"/>
    <x v="4"/>
    <x v="0"/>
    <n v="269.64"/>
    <d v="2019-05-02T00:00:00"/>
    <d v="2019-05-08T00:00:00"/>
    <n v="6"/>
    <x v="4"/>
    <x v="1"/>
    <s v=""/>
    <n v="3"/>
    <x v="1"/>
    <x v="3"/>
    <x v="12"/>
  </r>
  <r>
    <n v="97297"/>
    <x v="4"/>
    <x v="0"/>
    <n v="430.56"/>
    <d v="2019-05-02T00:00:00"/>
    <d v="2019-05-08T00:00:00"/>
    <n v="6"/>
    <x v="4"/>
    <x v="1"/>
    <s v=""/>
    <n v="2"/>
    <x v="1"/>
    <x v="3"/>
    <x v="12"/>
  </r>
  <r>
    <n v="104048"/>
    <x v="7"/>
    <x v="1"/>
    <n v="36.72"/>
    <d v="2020-08-22T00:00:00"/>
    <d v="2020-08-28T00:00:00"/>
    <n v="6"/>
    <x v="0"/>
    <x v="1"/>
    <n v="3"/>
    <s v=""/>
    <x v="2"/>
    <x v="6"/>
    <x v="25"/>
  </r>
  <r>
    <n v="98079"/>
    <x v="7"/>
    <x v="0"/>
    <n v="892.01"/>
    <d v="2019-06-29T00:00:00"/>
    <d v="2019-07-05T00:00:00"/>
    <n v="6"/>
    <x v="6"/>
    <x v="0"/>
    <s v=""/>
    <n v="5"/>
    <x v="1"/>
    <x v="11"/>
    <x v="2"/>
  </r>
  <r>
    <n v="98214"/>
    <x v="3"/>
    <x v="1"/>
    <n v="247.66"/>
    <d v="2019-07-09T00:00:00"/>
    <d v="2019-07-15T00:00:00"/>
    <n v="6"/>
    <x v="2"/>
    <x v="1"/>
    <s v=""/>
    <n v="4"/>
    <x v="1"/>
    <x v="5"/>
    <x v="22"/>
  </r>
  <r>
    <n v="105539"/>
    <x v="1"/>
    <x v="0"/>
    <n v="545.41999999999996"/>
    <d v="2020-11-26T00:00:00"/>
    <d v="2020-12-03T00:00:00"/>
    <n v="7"/>
    <x v="4"/>
    <x v="1"/>
    <s v=""/>
    <n v="1"/>
    <x v="2"/>
    <x v="9"/>
    <x v="10"/>
  </r>
  <r>
    <n v="95187"/>
    <x v="2"/>
    <x v="0"/>
    <n v="1481.61"/>
    <d v="2018-11-06T00:00:00"/>
    <d v="2018-11-11T00:00:00"/>
    <n v="5"/>
    <x v="5"/>
    <x v="1"/>
    <n v="5"/>
    <s v=""/>
    <x v="0"/>
    <x v="9"/>
    <x v="29"/>
  </r>
  <r>
    <n v="98219"/>
    <x v="4"/>
    <x v="0"/>
    <n v="149.77000000000001"/>
    <d v="2019-07-09T00:00:00"/>
    <d v="2019-07-15T00:00:00"/>
    <n v="6"/>
    <x v="4"/>
    <x v="1"/>
    <s v=""/>
    <n v="4"/>
    <x v="1"/>
    <x v="5"/>
    <x v="22"/>
  </r>
  <r>
    <n v="98225"/>
    <x v="4"/>
    <x v="0"/>
    <n v="1486.52"/>
    <d v="2019-07-09T00:00:00"/>
    <d v="2019-07-15T00:00:00"/>
    <n v="6"/>
    <x v="6"/>
    <x v="1"/>
    <s v=""/>
    <n v="5"/>
    <x v="1"/>
    <x v="5"/>
    <x v="22"/>
  </r>
  <r>
    <n v="104124"/>
    <x v="0"/>
    <x v="1"/>
    <n v="217.73"/>
    <d v="2020-08-25T00:00:00"/>
    <d v="2020-08-31T00:00:00"/>
    <n v="6"/>
    <x v="3"/>
    <x v="1"/>
    <n v="2"/>
    <s v=""/>
    <x v="2"/>
    <x v="6"/>
    <x v="9"/>
  </r>
  <r>
    <n v="105542"/>
    <x v="4"/>
    <x v="1"/>
    <n v="1384.32"/>
    <d v="2020-11-26T00:00:00"/>
    <d v="2020-12-03T00:00:00"/>
    <n v="7"/>
    <x v="6"/>
    <x v="1"/>
    <n v="1"/>
    <s v=""/>
    <x v="2"/>
    <x v="9"/>
    <x v="10"/>
  </r>
  <r>
    <n v="105610"/>
    <x v="5"/>
    <x v="0"/>
    <n v="512.73"/>
    <d v="2020-12-01T00:00:00"/>
    <d v="2020-12-08T00:00:00"/>
    <n v="7"/>
    <x v="2"/>
    <x v="1"/>
    <n v="3"/>
    <n v="3"/>
    <x v="2"/>
    <x v="10"/>
    <x v="0"/>
  </r>
  <r>
    <n v="105612"/>
    <x v="7"/>
    <x v="0"/>
    <n v="927.66"/>
    <d v="2020-12-01T00:00:00"/>
    <d v="2020-12-08T00:00:00"/>
    <n v="7"/>
    <x v="3"/>
    <x v="1"/>
    <n v="3"/>
    <n v="4"/>
    <x v="2"/>
    <x v="10"/>
    <x v="0"/>
  </r>
  <r>
    <n v="105612"/>
    <x v="1"/>
    <x v="0"/>
    <n v="725.02"/>
    <d v="2020-12-01T00:00:00"/>
    <d v="2020-12-08T00:00:00"/>
    <n v="7"/>
    <x v="3"/>
    <x v="1"/>
    <n v="3"/>
    <n v="3"/>
    <x v="2"/>
    <x v="10"/>
    <x v="0"/>
  </r>
  <r>
    <n v="105661"/>
    <x v="4"/>
    <x v="0"/>
    <n v="1286.8900000000001"/>
    <d v="2020-12-05T00:00:00"/>
    <d v="2020-12-12T00:00:00"/>
    <n v="7"/>
    <x v="5"/>
    <x v="1"/>
    <n v="3"/>
    <s v=""/>
    <x v="2"/>
    <x v="10"/>
    <x v="4"/>
  </r>
  <r>
    <n v="105661"/>
    <x v="5"/>
    <x v="1"/>
    <n v="879.25"/>
    <d v="2020-12-05T00:00:00"/>
    <d v="2020-12-12T00:00:00"/>
    <n v="7"/>
    <x v="5"/>
    <x v="1"/>
    <n v="5"/>
    <s v=""/>
    <x v="2"/>
    <x v="10"/>
    <x v="4"/>
  </r>
  <r>
    <n v="94139"/>
    <x v="3"/>
    <x v="1"/>
    <n v="1211.31"/>
    <d v="2018-07-19T00:00:00"/>
    <d v="2018-07-24T00:00:00"/>
    <n v="5"/>
    <x v="6"/>
    <x v="1"/>
    <s v=""/>
    <s v=""/>
    <x v="0"/>
    <x v="5"/>
    <x v="3"/>
  </r>
  <r>
    <n v="105711"/>
    <x v="5"/>
    <x v="0"/>
    <n v="505.92"/>
    <d v="2020-12-10T00:00:00"/>
    <d v="2020-12-17T00:00:00"/>
    <n v="7"/>
    <x v="0"/>
    <x v="1"/>
    <n v="4"/>
    <n v="4"/>
    <x v="2"/>
    <x v="10"/>
    <x v="1"/>
  </r>
  <r>
    <n v="105712"/>
    <x v="7"/>
    <x v="1"/>
    <n v="1264.26"/>
    <d v="2020-12-10T00:00:00"/>
    <d v="2020-12-17T00:00:00"/>
    <n v="7"/>
    <x v="0"/>
    <x v="1"/>
    <n v="4"/>
    <s v=""/>
    <x v="2"/>
    <x v="10"/>
    <x v="1"/>
  </r>
  <r>
    <n v="98249"/>
    <x v="3"/>
    <x v="0"/>
    <n v="679.6"/>
    <d v="2019-07-12T00:00:00"/>
    <d v="2019-07-18T00:00:00"/>
    <n v="6"/>
    <x v="2"/>
    <x v="0"/>
    <s v=""/>
    <n v="5"/>
    <x v="1"/>
    <x v="5"/>
    <x v="5"/>
  </r>
  <r>
    <n v="104200"/>
    <x v="8"/>
    <x v="0"/>
    <n v="1629.22"/>
    <d v="2020-08-30T00:00:00"/>
    <d v="2020-09-05T00:00:00"/>
    <n v="6"/>
    <x v="4"/>
    <x v="1"/>
    <n v="5"/>
    <s v=""/>
    <x v="2"/>
    <x v="6"/>
    <x v="28"/>
  </r>
  <r>
    <n v="105716"/>
    <x v="0"/>
    <x v="0"/>
    <n v="494.8"/>
    <d v="2020-12-10T00:00:00"/>
    <d v="2020-12-17T00:00:00"/>
    <n v="7"/>
    <x v="2"/>
    <x v="1"/>
    <n v="4"/>
    <n v="5"/>
    <x v="2"/>
    <x v="10"/>
    <x v="1"/>
  </r>
  <r>
    <n v="105716"/>
    <x v="2"/>
    <x v="0"/>
    <n v="1099.73"/>
    <d v="2020-12-10T00:00:00"/>
    <d v="2020-12-17T00:00:00"/>
    <n v="7"/>
    <x v="2"/>
    <x v="1"/>
    <s v=""/>
    <s v=""/>
    <x v="2"/>
    <x v="10"/>
    <x v="1"/>
  </r>
  <r>
    <n v="104358"/>
    <x v="7"/>
    <x v="0"/>
    <n v="27.09"/>
    <d v="2020-09-08T00:00:00"/>
    <d v="2020-09-14T00:00:00"/>
    <n v="6"/>
    <x v="0"/>
    <x v="1"/>
    <n v="1"/>
    <s v=""/>
    <x v="2"/>
    <x v="7"/>
    <x v="21"/>
  </r>
  <r>
    <n v="105822"/>
    <x v="5"/>
    <x v="0"/>
    <n v="1505.11"/>
    <d v="2020-12-15T00:00:00"/>
    <d v="2020-12-22T00:00:00"/>
    <n v="7"/>
    <x v="5"/>
    <x v="1"/>
    <n v="5"/>
    <s v=""/>
    <x v="2"/>
    <x v="10"/>
    <x v="16"/>
  </r>
  <r>
    <n v="105868"/>
    <x v="2"/>
    <x v="1"/>
    <n v="6.08"/>
    <d v="2020-12-17T00:00:00"/>
    <d v="2020-12-24T00:00:00"/>
    <n v="7"/>
    <x v="0"/>
    <x v="1"/>
    <n v="5"/>
    <n v="5"/>
    <x v="2"/>
    <x v="10"/>
    <x v="19"/>
  </r>
  <r>
    <n v="105868"/>
    <x v="3"/>
    <x v="0"/>
    <n v="1818.11"/>
    <d v="2020-12-17T00:00:00"/>
    <d v="2020-12-24T00:00:00"/>
    <n v="7"/>
    <x v="0"/>
    <x v="1"/>
    <n v="5"/>
    <s v=""/>
    <x v="2"/>
    <x v="10"/>
    <x v="19"/>
  </r>
  <r>
    <n v="105868"/>
    <x v="2"/>
    <x v="1"/>
    <n v="1051.1400000000001"/>
    <d v="2020-12-17T00:00:00"/>
    <d v="2020-12-24T00:00:00"/>
    <n v="7"/>
    <x v="0"/>
    <x v="1"/>
    <n v="5"/>
    <s v=""/>
    <x v="2"/>
    <x v="10"/>
    <x v="19"/>
  </r>
  <r>
    <n v="105870"/>
    <x v="8"/>
    <x v="1"/>
    <n v="1411.57"/>
    <d v="2020-12-17T00:00:00"/>
    <d v="2020-12-24T00:00:00"/>
    <n v="7"/>
    <x v="1"/>
    <x v="1"/>
    <s v=""/>
    <s v=""/>
    <x v="2"/>
    <x v="10"/>
    <x v="19"/>
  </r>
  <r>
    <n v="105870"/>
    <x v="7"/>
    <x v="0"/>
    <n v="1462.83"/>
    <d v="2020-12-17T00:00:00"/>
    <d v="2020-12-24T00:00:00"/>
    <n v="7"/>
    <x v="1"/>
    <x v="1"/>
    <n v="5"/>
    <s v=""/>
    <x v="2"/>
    <x v="10"/>
    <x v="19"/>
  </r>
  <r>
    <n v="105873"/>
    <x v="1"/>
    <x v="1"/>
    <n v="38.19"/>
    <d v="2020-12-17T00:00:00"/>
    <d v="2020-12-24T00:00:00"/>
    <n v="7"/>
    <x v="2"/>
    <x v="1"/>
    <n v="5"/>
    <n v="5"/>
    <x v="2"/>
    <x v="10"/>
    <x v="19"/>
  </r>
  <r>
    <n v="94180"/>
    <x v="8"/>
    <x v="0"/>
    <n v="506.05"/>
    <d v="2018-07-23T00:00:00"/>
    <d v="2018-07-28T00:00:00"/>
    <n v="5"/>
    <x v="5"/>
    <x v="1"/>
    <s v=""/>
    <s v=""/>
    <x v="0"/>
    <x v="5"/>
    <x v="20"/>
  </r>
  <r>
    <n v="95221"/>
    <x v="2"/>
    <x v="0"/>
    <n v="1308.47"/>
    <d v="2018-11-10T00:00:00"/>
    <d v="2018-11-15T00:00:00"/>
    <n v="5"/>
    <x v="1"/>
    <x v="1"/>
    <n v="5"/>
    <s v=""/>
    <x v="0"/>
    <x v="9"/>
    <x v="1"/>
  </r>
  <r>
    <n v="105884"/>
    <x v="2"/>
    <x v="1"/>
    <n v="178.16"/>
    <d v="2020-12-17T00:00:00"/>
    <d v="2020-12-24T00:00:00"/>
    <n v="7"/>
    <x v="6"/>
    <x v="1"/>
    <n v="5"/>
    <n v="3"/>
    <x v="2"/>
    <x v="10"/>
    <x v="19"/>
  </r>
  <r>
    <n v="105929"/>
    <x v="5"/>
    <x v="0"/>
    <n v="1443.13"/>
    <d v="2020-12-20T00:00:00"/>
    <d v="2020-12-27T00:00:00"/>
    <n v="7"/>
    <x v="1"/>
    <x v="1"/>
    <n v="1"/>
    <s v=""/>
    <x v="2"/>
    <x v="10"/>
    <x v="17"/>
  </r>
  <r>
    <n v="104366"/>
    <x v="1"/>
    <x v="1"/>
    <n v="871.89"/>
    <d v="2020-09-08T00:00:00"/>
    <d v="2020-09-14T00:00:00"/>
    <n v="6"/>
    <x v="3"/>
    <x v="1"/>
    <n v="1"/>
    <s v=""/>
    <x v="2"/>
    <x v="7"/>
    <x v="21"/>
  </r>
  <r>
    <n v="105930"/>
    <x v="8"/>
    <x v="1"/>
    <n v="914.27"/>
    <d v="2020-12-20T00:00:00"/>
    <d v="2020-12-27T00:00:00"/>
    <n v="7"/>
    <x v="2"/>
    <x v="1"/>
    <n v="5"/>
    <s v=""/>
    <x v="2"/>
    <x v="10"/>
    <x v="17"/>
  </r>
  <r>
    <n v="105933"/>
    <x v="1"/>
    <x v="1"/>
    <n v="541.92999999999995"/>
    <d v="2020-12-20T00:00:00"/>
    <d v="2020-12-27T00:00:00"/>
    <n v="7"/>
    <x v="4"/>
    <x v="1"/>
    <n v="1"/>
    <n v="5"/>
    <x v="2"/>
    <x v="10"/>
    <x v="17"/>
  </r>
  <r>
    <n v="105933"/>
    <x v="7"/>
    <x v="0"/>
    <n v="290.45"/>
    <d v="2020-12-20T00:00:00"/>
    <d v="2020-12-27T00:00:00"/>
    <n v="7"/>
    <x v="4"/>
    <x v="1"/>
    <n v="1"/>
    <n v="1"/>
    <x v="2"/>
    <x v="10"/>
    <x v="17"/>
  </r>
  <r>
    <n v="105933"/>
    <x v="1"/>
    <x v="1"/>
    <n v="1808.49"/>
    <d v="2020-12-20T00:00:00"/>
    <d v="2020-12-27T00:00:00"/>
    <n v="7"/>
    <x v="4"/>
    <x v="1"/>
    <n v="5"/>
    <s v=""/>
    <x v="2"/>
    <x v="10"/>
    <x v="17"/>
  </r>
  <r>
    <n v="105936"/>
    <x v="8"/>
    <x v="1"/>
    <n v="841.41"/>
    <d v="2020-12-20T00:00:00"/>
    <d v="2020-12-27T00:00:00"/>
    <n v="7"/>
    <x v="5"/>
    <x v="1"/>
    <n v="1"/>
    <n v="3"/>
    <x v="2"/>
    <x v="10"/>
    <x v="17"/>
  </r>
  <r>
    <n v="105936"/>
    <x v="4"/>
    <x v="1"/>
    <n v="1927.87"/>
    <d v="2020-12-20T00:00:00"/>
    <d v="2020-12-27T00:00:00"/>
    <n v="7"/>
    <x v="5"/>
    <x v="1"/>
    <n v="5"/>
    <s v=""/>
    <x v="2"/>
    <x v="10"/>
    <x v="17"/>
  </r>
  <r>
    <n v="104397"/>
    <x v="4"/>
    <x v="1"/>
    <n v="1369.29"/>
    <d v="2020-09-10T00:00:00"/>
    <d v="2020-09-16T00:00:00"/>
    <n v="6"/>
    <x v="1"/>
    <x v="1"/>
    <s v=""/>
    <s v=""/>
    <x v="2"/>
    <x v="7"/>
    <x v="1"/>
  </r>
  <r>
    <n v="94491"/>
    <x v="3"/>
    <x v="1"/>
    <n v="757.55"/>
    <d v="2018-08-26T00:00:00"/>
    <d v="2018-08-31T00:00:00"/>
    <n v="5"/>
    <x v="2"/>
    <x v="0"/>
    <s v=""/>
    <s v=""/>
    <x v="0"/>
    <x v="6"/>
    <x v="10"/>
  </r>
  <r>
    <n v="106044"/>
    <x v="5"/>
    <x v="1"/>
    <n v="1622.75"/>
    <d v="2020-12-26T00:00:00"/>
    <d v="2021-01-02T00:00:00"/>
    <n v="7"/>
    <x v="0"/>
    <x v="1"/>
    <n v="5"/>
    <n v="5"/>
    <x v="2"/>
    <x v="10"/>
    <x v="10"/>
  </r>
  <r>
    <n v="106047"/>
    <x v="4"/>
    <x v="0"/>
    <n v="1267.1199999999999"/>
    <d v="2020-12-26T00:00:00"/>
    <d v="2021-01-02T00:00:00"/>
    <n v="7"/>
    <x v="2"/>
    <x v="1"/>
    <n v="1"/>
    <s v=""/>
    <x v="2"/>
    <x v="10"/>
    <x v="10"/>
  </r>
  <r>
    <n v="98428"/>
    <x v="4"/>
    <x v="0"/>
    <n v="544.54"/>
    <d v="2019-07-25T00:00:00"/>
    <d v="2019-07-31T00:00:00"/>
    <n v="6"/>
    <x v="3"/>
    <x v="0"/>
    <s v=""/>
    <n v="5"/>
    <x v="1"/>
    <x v="5"/>
    <x v="9"/>
  </r>
  <r>
    <n v="106049"/>
    <x v="2"/>
    <x v="1"/>
    <n v="217.72"/>
    <d v="2020-12-26T00:00:00"/>
    <d v="2021-01-02T00:00:00"/>
    <n v="7"/>
    <x v="3"/>
    <x v="1"/>
    <s v=""/>
    <n v="4"/>
    <x v="2"/>
    <x v="10"/>
    <x v="10"/>
  </r>
  <r>
    <n v="95436"/>
    <x v="2"/>
    <x v="0"/>
    <n v="1097.3800000000001"/>
    <d v="2018-12-03T00:00:00"/>
    <d v="2018-12-08T00:00:00"/>
    <n v="5"/>
    <x v="4"/>
    <x v="0"/>
    <n v="5"/>
    <s v=""/>
    <x v="0"/>
    <x v="10"/>
    <x v="27"/>
  </r>
  <r>
    <n v="106051"/>
    <x v="2"/>
    <x v="0"/>
    <n v="1022.67"/>
    <d v="2020-12-26T00:00:00"/>
    <d v="2021-01-02T00:00:00"/>
    <n v="7"/>
    <x v="3"/>
    <x v="1"/>
    <s v=""/>
    <s v=""/>
    <x v="2"/>
    <x v="10"/>
    <x v="10"/>
  </r>
  <r>
    <n v="92163"/>
    <x v="1"/>
    <x v="1"/>
    <n v="582.29999999999995"/>
    <d v="2018-01-02T00:00:00"/>
    <d v="2018-01-10T00:00:00"/>
    <n v="8"/>
    <x v="3"/>
    <x v="1"/>
    <n v="3"/>
    <n v="5"/>
    <x v="0"/>
    <x v="0"/>
    <x v="12"/>
  </r>
  <r>
    <n v="92167"/>
    <x v="2"/>
    <x v="1"/>
    <n v="956.37"/>
    <d v="2018-01-02T00:00:00"/>
    <d v="2018-01-10T00:00:00"/>
    <n v="8"/>
    <x v="5"/>
    <x v="1"/>
    <n v="3"/>
    <s v=""/>
    <x v="0"/>
    <x v="0"/>
    <x v="12"/>
  </r>
  <r>
    <n v="92167"/>
    <x v="2"/>
    <x v="1"/>
    <n v="587.20000000000005"/>
    <d v="2018-01-02T00:00:00"/>
    <d v="2018-01-10T00:00:00"/>
    <n v="8"/>
    <x v="5"/>
    <x v="1"/>
    <n v="1"/>
    <s v=""/>
    <x v="0"/>
    <x v="0"/>
    <x v="12"/>
  </r>
  <r>
    <n v="104520"/>
    <x v="6"/>
    <x v="1"/>
    <n v="619.48"/>
    <d v="2020-09-17T00:00:00"/>
    <d v="2020-09-23T00:00:00"/>
    <n v="6"/>
    <x v="3"/>
    <x v="1"/>
    <n v="4"/>
    <s v=""/>
    <x v="2"/>
    <x v="7"/>
    <x v="19"/>
  </r>
  <r>
    <n v="98435"/>
    <x v="8"/>
    <x v="0"/>
    <n v="155.75"/>
    <d v="2019-07-25T00:00:00"/>
    <d v="2019-07-31T00:00:00"/>
    <n v="6"/>
    <x v="5"/>
    <x v="1"/>
    <s v=""/>
    <n v="3"/>
    <x v="1"/>
    <x v="5"/>
    <x v="9"/>
  </r>
  <r>
    <n v="98491"/>
    <x v="4"/>
    <x v="0"/>
    <n v="642.52"/>
    <d v="2019-07-28T00:00:00"/>
    <d v="2019-08-03T00:00:00"/>
    <n v="6"/>
    <x v="5"/>
    <x v="1"/>
    <s v=""/>
    <n v="5"/>
    <x v="1"/>
    <x v="5"/>
    <x v="26"/>
  </r>
  <r>
    <n v="98601"/>
    <x v="3"/>
    <x v="0"/>
    <n v="1258.8"/>
    <d v="2019-08-09T00:00:00"/>
    <d v="2019-08-15T00:00:00"/>
    <n v="6"/>
    <x v="0"/>
    <x v="1"/>
    <s v=""/>
    <n v="5"/>
    <x v="1"/>
    <x v="6"/>
    <x v="22"/>
  </r>
  <r>
    <n v="92242"/>
    <x v="2"/>
    <x v="1"/>
    <n v="658.96"/>
    <d v="2018-01-09T00:00:00"/>
    <d v="2018-01-17T00:00:00"/>
    <n v="8"/>
    <x v="6"/>
    <x v="1"/>
    <s v=""/>
    <s v=""/>
    <x v="0"/>
    <x v="0"/>
    <x v="22"/>
  </r>
  <r>
    <n v="92257"/>
    <x v="8"/>
    <x v="1"/>
    <n v="164.66"/>
    <d v="2018-01-11T00:00:00"/>
    <d v="2018-01-19T00:00:00"/>
    <n v="8"/>
    <x v="1"/>
    <x v="1"/>
    <s v=""/>
    <s v=""/>
    <x v="0"/>
    <x v="0"/>
    <x v="14"/>
  </r>
  <r>
    <n v="92287"/>
    <x v="4"/>
    <x v="0"/>
    <n v="1325.07"/>
    <d v="2018-01-14T00:00:00"/>
    <d v="2018-01-22T00:00:00"/>
    <n v="8"/>
    <x v="4"/>
    <x v="1"/>
    <n v="4"/>
    <n v="3"/>
    <x v="0"/>
    <x v="0"/>
    <x v="23"/>
  </r>
  <r>
    <n v="104638"/>
    <x v="1"/>
    <x v="1"/>
    <n v="331.89"/>
    <d v="2020-09-23T00:00:00"/>
    <d v="2020-09-29T00:00:00"/>
    <n v="6"/>
    <x v="1"/>
    <x v="1"/>
    <s v=""/>
    <s v=""/>
    <x v="2"/>
    <x v="7"/>
    <x v="20"/>
  </r>
  <r>
    <n v="92338"/>
    <x v="4"/>
    <x v="0"/>
    <n v="160.63"/>
    <d v="2018-01-20T00:00:00"/>
    <d v="2018-01-28T00:00:00"/>
    <n v="8"/>
    <x v="3"/>
    <x v="1"/>
    <n v="5"/>
    <n v="1"/>
    <x v="0"/>
    <x v="0"/>
    <x v="17"/>
  </r>
  <r>
    <n v="92369"/>
    <x v="1"/>
    <x v="0"/>
    <n v="1604.31"/>
    <d v="2018-01-25T00:00:00"/>
    <d v="2018-02-02T00:00:00"/>
    <n v="8"/>
    <x v="1"/>
    <x v="1"/>
    <s v=""/>
    <s v=""/>
    <x v="0"/>
    <x v="0"/>
    <x v="9"/>
  </r>
  <r>
    <n v="98624"/>
    <x v="7"/>
    <x v="0"/>
    <n v="85.96"/>
    <d v="2019-08-09T00:00:00"/>
    <d v="2019-08-15T00:00:00"/>
    <n v="6"/>
    <x v="6"/>
    <x v="1"/>
    <s v=""/>
    <n v="4"/>
    <x v="1"/>
    <x v="6"/>
    <x v="22"/>
  </r>
  <r>
    <n v="104826"/>
    <x v="3"/>
    <x v="1"/>
    <n v="605.53"/>
    <d v="2020-10-05T00:00:00"/>
    <d v="2020-10-11T00:00:00"/>
    <n v="6"/>
    <x v="0"/>
    <x v="1"/>
    <n v="1"/>
    <s v=""/>
    <x v="2"/>
    <x v="8"/>
    <x v="4"/>
  </r>
  <r>
    <n v="92375"/>
    <x v="2"/>
    <x v="0"/>
    <n v="106.61"/>
    <d v="2018-01-26T00:00:00"/>
    <d v="2018-02-03T00:00:00"/>
    <n v="8"/>
    <x v="0"/>
    <x v="1"/>
    <s v=""/>
    <n v="3"/>
    <x v="0"/>
    <x v="0"/>
    <x v="10"/>
  </r>
  <r>
    <n v="92375"/>
    <x v="1"/>
    <x v="1"/>
    <n v="991.87"/>
    <d v="2018-01-26T00:00:00"/>
    <d v="2018-02-03T00:00:00"/>
    <n v="8"/>
    <x v="0"/>
    <x v="1"/>
    <n v="3"/>
    <n v="5"/>
    <x v="0"/>
    <x v="0"/>
    <x v="10"/>
  </r>
  <r>
    <n v="104836"/>
    <x v="0"/>
    <x v="0"/>
    <n v="1815.69"/>
    <d v="2020-10-05T00:00:00"/>
    <d v="2020-10-11T00:00:00"/>
    <n v="6"/>
    <x v="3"/>
    <x v="1"/>
    <n v="1"/>
    <s v=""/>
    <x v="2"/>
    <x v="8"/>
    <x v="4"/>
  </r>
  <r>
    <n v="92379"/>
    <x v="1"/>
    <x v="1"/>
    <n v="1795.82"/>
    <d v="2018-01-26T00:00:00"/>
    <d v="2018-02-03T00:00:00"/>
    <n v="8"/>
    <x v="2"/>
    <x v="1"/>
    <s v=""/>
    <s v=""/>
    <x v="0"/>
    <x v="0"/>
    <x v="10"/>
  </r>
  <r>
    <n v="98666"/>
    <x v="8"/>
    <x v="1"/>
    <n v="831.44"/>
    <d v="2019-08-12T00:00:00"/>
    <d v="2019-08-18T00:00:00"/>
    <n v="6"/>
    <x v="6"/>
    <x v="1"/>
    <s v=""/>
    <n v="2"/>
    <x v="1"/>
    <x v="6"/>
    <x v="5"/>
  </r>
  <r>
    <n v="98691"/>
    <x v="8"/>
    <x v="1"/>
    <n v="619.54999999999995"/>
    <d v="2019-08-15T00:00:00"/>
    <d v="2019-08-21T00:00:00"/>
    <n v="6"/>
    <x v="0"/>
    <x v="1"/>
    <s v=""/>
    <n v="1"/>
    <x v="1"/>
    <x v="6"/>
    <x v="16"/>
  </r>
  <r>
    <n v="98692"/>
    <x v="4"/>
    <x v="0"/>
    <n v="916.25"/>
    <d v="2019-08-15T00:00:00"/>
    <d v="2019-08-21T00:00:00"/>
    <n v="6"/>
    <x v="0"/>
    <x v="1"/>
    <s v=""/>
    <n v="3"/>
    <x v="1"/>
    <x v="6"/>
    <x v="16"/>
  </r>
  <r>
    <n v="104836"/>
    <x v="6"/>
    <x v="1"/>
    <n v="142.74"/>
    <d v="2020-10-05T00:00:00"/>
    <d v="2020-10-11T00:00:00"/>
    <n v="6"/>
    <x v="3"/>
    <x v="1"/>
    <n v="1"/>
    <s v=""/>
    <x v="2"/>
    <x v="8"/>
    <x v="4"/>
  </r>
  <r>
    <n v="92534"/>
    <x v="5"/>
    <x v="0"/>
    <n v="666.84"/>
    <d v="2018-02-15T00:00:00"/>
    <d v="2018-02-23T00:00:00"/>
    <n v="8"/>
    <x v="0"/>
    <x v="0"/>
    <n v="3"/>
    <n v="4"/>
    <x v="0"/>
    <x v="4"/>
    <x v="16"/>
  </r>
  <r>
    <n v="92539"/>
    <x v="3"/>
    <x v="1"/>
    <n v="1448.98"/>
    <d v="2018-02-15T00:00:00"/>
    <d v="2018-02-23T00:00:00"/>
    <n v="8"/>
    <x v="5"/>
    <x v="1"/>
    <n v="3"/>
    <s v=""/>
    <x v="0"/>
    <x v="4"/>
    <x v="16"/>
  </r>
  <r>
    <n v="95973"/>
    <x v="2"/>
    <x v="0"/>
    <n v="1848.47"/>
    <d v="2019-01-17T00:00:00"/>
    <d v="2019-01-22T00:00:00"/>
    <n v="5"/>
    <x v="3"/>
    <x v="1"/>
    <n v="5"/>
    <s v=""/>
    <x v="1"/>
    <x v="0"/>
    <x v="19"/>
  </r>
  <r>
    <n v="104840"/>
    <x v="7"/>
    <x v="0"/>
    <n v="204.31"/>
    <d v="2020-10-05T00:00:00"/>
    <d v="2020-10-11T00:00:00"/>
    <n v="6"/>
    <x v="4"/>
    <x v="1"/>
    <n v="1"/>
    <s v=""/>
    <x v="2"/>
    <x v="8"/>
    <x v="4"/>
  </r>
  <r>
    <n v="94551"/>
    <x v="3"/>
    <x v="0"/>
    <n v="83.57"/>
    <d v="2018-08-31T00:00:00"/>
    <d v="2018-09-05T00:00:00"/>
    <n v="5"/>
    <x v="4"/>
    <x v="1"/>
    <s v=""/>
    <s v=""/>
    <x v="0"/>
    <x v="6"/>
    <x v="11"/>
  </r>
  <r>
    <n v="92545"/>
    <x v="1"/>
    <x v="0"/>
    <n v="799.08"/>
    <d v="2018-02-16T00:00:00"/>
    <d v="2018-02-24T00:00:00"/>
    <n v="8"/>
    <x v="6"/>
    <x v="0"/>
    <n v="5"/>
    <s v=""/>
    <x v="0"/>
    <x v="4"/>
    <x v="7"/>
  </r>
  <r>
    <n v="92633"/>
    <x v="1"/>
    <x v="1"/>
    <n v="29.72"/>
    <d v="2018-03-01T00:00:00"/>
    <d v="2018-03-09T00:00:00"/>
    <n v="8"/>
    <x v="0"/>
    <x v="0"/>
    <n v="4"/>
    <n v="1"/>
    <x v="0"/>
    <x v="1"/>
    <x v="0"/>
  </r>
  <r>
    <n v="92633"/>
    <x v="7"/>
    <x v="1"/>
    <n v="641.84"/>
    <d v="2018-03-01T00:00:00"/>
    <d v="2018-03-09T00:00:00"/>
    <n v="8"/>
    <x v="0"/>
    <x v="0"/>
    <n v="4"/>
    <n v="3"/>
    <x v="0"/>
    <x v="1"/>
    <x v="0"/>
  </r>
  <r>
    <n v="92703"/>
    <x v="4"/>
    <x v="0"/>
    <n v="1051.1500000000001"/>
    <d v="2018-03-06T00:00:00"/>
    <d v="2018-03-14T00:00:00"/>
    <n v="8"/>
    <x v="3"/>
    <x v="1"/>
    <n v="4"/>
    <s v=""/>
    <x v="0"/>
    <x v="1"/>
    <x v="29"/>
  </r>
  <r>
    <n v="92703"/>
    <x v="5"/>
    <x v="0"/>
    <n v="937.55"/>
    <d v="2018-03-06T00:00:00"/>
    <d v="2018-03-14T00:00:00"/>
    <n v="8"/>
    <x v="3"/>
    <x v="1"/>
    <n v="4"/>
    <s v=""/>
    <x v="0"/>
    <x v="1"/>
    <x v="29"/>
  </r>
  <r>
    <n v="92705"/>
    <x v="4"/>
    <x v="0"/>
    <n v="1583.72"/>
    <d v="2018-03-06T00:00:00"/>
    <d v="2018-03-14T00:00:00"/>
    <n v="8"/>
    <x v="4"/>
    <x v="0"/>
    <n v="4"/>
    <n v="5"/>
    <x v="0"/>
    <x v="1"/>
    <x v="29"/>
  </r>
  <r>
    <n v="92789"/>
    <x v="8"/>
    <x v="0"/>
    <n v="873.56"/>
    <d v="2018-03-14T00:00:00"/>
    <d v="2018-03-22T00:00:00"/>
    <n v="8"/>
    <x v="5"/>
    <x v="1"/>
    <n v="5"/>
    <s v=""/>
    <x v="0"/>
    <x v="1"/>
    <x v="23"/>
  </r>
  <r>
    <n v="92791"/>
    <x v="4"/>
    <x v="1"/>
    <n v="1348.94"/>
    <d v="2018-03-14T00:00:00"/>
    <d v="2018-03-22T00:00:00"/>
    <n v="8"/>
    <x v="6"/>
    <x v="1"/>
    <n v="5"/>
    <n v="3"/>
    <x v="0"/>
    <x v="1"/>
    <x v="23"/>
  </r>
  <r>
    <n v="104861"/>
    <x v="8"/>
    <x v="1"/>
    <n v="872.3"/>
    <d v="2020-10-07T00:00:00"/>
    <d v="2020-10-13T00:00:00"/>
    <n v="6"/>
    <x v="1"/>
    <x v="1"/>
    <s v=""/>
    <s v=""/>
    <x v="2"/>
    <x v="8"/>
    <x v="30"/>
  </r>
  <r>
    <n v="92796"/>
    <x v="6"/>
    <x v="0"/>
    <n v="332.49"/>
    <d v="2018-03-15T00:00:00"/>
    <d v="2018-03-23T00:00:00"/>
    <n v="8"/>
    <x v="3"/>
    <x v="1"/>
    <n v="5"/>
    <n v="3"/>
    <x v="0"/>
    <x v="1"/>
    <x v="16"/>
  </r>
  <r>
    <n v="96000"/>
    <x v="2"/>
    <x v="0"/>
    <n v="1526.55"/>
    <d v="2019-01-20T00:00:00"/>
    <d v="2019-01-25T00:00:00"/>
    <n v="5"/>
    <x v="0"/>
    <x v="1"/>
    <n v="5"/>
    <s v=""/>
    <x v="1"/>
    <x v="0"/>
    <x v="17"/>
  </r>
  <r>
    <n v="92849"/>
    <x v="2"/>
    <x v="1"/>
    <n v="109.28"/>
    <d v="2018-03-19T00:00:00"/>
    <d v="2018-03-27T00:00:00"/>
    <n v="8"/>
    <x v="1"/>
    <x v="1"/>
    <s v=""/>
    <n v="2"/>
    <x v="0"/>
    <x v="1"/>
    <x v="3"/>
  </r>
  <r>
    <n v="92849"/>
    <x v="8"/>
    <x v="1"/>
    <n v="1446.22"/>
    <d v="2018-03-19T00:00:00"/>
    <d v="2018-03-27T00:00:00"/>
    <n v="8"/>
    <x v="1"/>
    <x v="1"/>
    <s v=""/>
    <s v=""/>
    <x v="0"/>
    <x v="1"/>
    <x v="3"/>
  </r>
  <r>
    <n v="92854"/>
    <x v="1"/>
    <x v="0"/>
    <n v="1826.27"/>
    <d v="2018-03-19T00:00:00"/>
    <d v="2018-03-27T00:00:00"/>
    <n v="8"/>
    <x v="3"/>
    <x v="0"/>
    <s v=""/>
    <s v=""/>
    <x v="0"/>
    <x v="1"/>
    <x v="3"/>
  </r>
  <r>
    <n v="98702"/>
    <x v="6"/>
    <x v="1"/>
    <n v="574.55999999999995"/>
    <d v="2019-08-15T00:00:00"/>
    <d v="2019-08-21T00:00:00"/>
    <n v="6"/>
    <x v="2"/>
    <x v="1"/>
    <s v=""/>
    <n v="4"/>
    <x v="1"/>
    <x v="6"/>
    <x v="16"/>
  </r>
  <r>
    <n v="92856"/>
    <x v="2"/>
    <x v="1"/>
    <n v="765.15"/>
    <d v="2018-03-19T00:00:00"/>
    <d v="2018-03-27T00:00:00"/>
    <n v="8"/>
    <x v="4"/>
    <x v="1"/>
    <s v=""/>
    <n v="2"/>
    <x v="0"/>
    <x v="1"/>
    <x v="3"/>
  </r>
  <r>
    <n v="94663"/>
    <x v="5"/>
    <x v="1"/>
    <n v="1493.72"/>
    <d v="2018-09-11T00:00:00"/>
    <d v="2018-09-16T00:00:00"/>
    <n v="5"/>
    <x v="5"/>
    <x v="1"/>
    <s v=""/>
    <s v=""/>
    <x v="0"/>
    <x v="7"/>
    <x v="14"/>
  </r>
  <r>
    <n v="98739"/>
    <x v="6"/>
    <x v="0"/>
    <n v="1081.3"/>
    <d v="2019-08-18T00:00:00"/>
    <d v="2019-08-24T00:00:00"/>
    <n v="6"/>
    <x v="3"/>
    <x v="1"/>
    <s v=""/>
    <n v="5"/>
    <x v="1"/>
    <x v="6"/>
    <x v="15"/>
  </r>
  <r>
    <n v="94954"/>
    <x v="8"/>
    <x v="0"/>
    <n v="453.35"/>
    <d v="2018-10-11T00:00:00"/>
    <d v="2018-10-16T00:00:00"/>
    <n v="5"/>
    <x v="2"/>
    <x v="1"/>
    <s v=""/>
    <s v=""/>
    <x v="0"/>
    <x v="8"/>
    <x v="14"/>
  </r>
  <r>
    <n v="92867"/>
    <x v="8"/>
    <x v="0"/>
    <n v="1361.79"/>
    <d v="2018-03-20T00:00:00"/>
    <d v="2018-03-28T00:00:00"/>
    <n v="8"/>
    <x v="1"/>
    <x v="1"/>
    <s v=""/>
    <s v=""/>
    <x v="0"/>
    <x v="1"/>
    <x v="17"/>
  </r>
  <r>
    <n v="92868"/>
    <x v="4"/>
    <x v="1"/>
    <n v="1016.13"/>
    <d v="2018-03-20T00:00:00"/>
    <d v="2018-03-28T00:00:00"/>
    <n v="8"/>
    <x v="1"/>
    <x v="1"/>
    <n v="3"/>
    <s v=""/>
    <x v="0"/>
    <x v="1"/>
    <x v="17"/>
  </r>
  <r>
    <n v="98956"/>
    <x v="3"/>
    <x v="1"/>
    <n v="572.49"/>
    <d v="2019-09-05T00:00:00"/>
    <d v="2019-09-11T00:00:00"/>
    <n v="6"/>
    <x v="0"/>
    <x v="1"/>
    <s v=""/>
    <n v="1"/>
    <x v="1"/>
    <x v="7"/>
    <x v="4"/>
  </r>
  <r>
    <n v="104965"/>
    <x v="5"/>
    <x v="0"/>
    <n v="246.18"/>
    <d v="2020-10-13T00:00:00"/>
    <d v="2020-10-19T00:00:00"/>
    <n v="6"/>
    <x v="5"/>
    <x v="1"/>
    <n v="2"/>
    <s v=""/>
    <x v="2"/>
    <x v="8"/>
    <x v="6"/>
  </r>
  <r>
    <n v="98963"/>
    <x v="4"/>
    <x v="0"/>
    <n v="1432.9"/>
    <d v="2019-09-05T00:00:00"/>
    <d v="2019-09-11T00:00:00"/>
    <n v="6"/>
    <x v="3"/>
    <x v="1"/>
    <s v=""/>
    <n v="4"/>
    <x v="1"/>
    <x v="7"/>
    <x v="4"/>
  </r>
  <r>
    <n v="104966"/>
    <x v="8"/>
    <x v="0"/>
    <n v="612.66"/>
    <d v="2020-10-13T00:00:00"/>
    <d v="2020-10-19T00:00:00"/>
    <n v="6"/>
    <x v="5"/>
    <x v="1"/>
    <n v="4"/>
    <s v=""/>
    <x v="2"/>
    <x v="8"/>
    <x v="6"/>
  </r>
  <r>
    <n v="99113"/>
    <x v="8"/>
    <x v="0"/>
    <n v="677.58"/>
    <d v="2019-09-18T00:00:00"/>
    <d v="2019-09-24T00:00:00"/>
    <n v="6"/>
    <x v="5"/>
    <x v="1"/>
    <s v=""/>
    <n v="5"/>
    <x v="1"/>
    <x v="7"/>
    <x v="15"/>
  </r>
  <r>
    <n v="92881"/>
    <x v="3"/>
    <x v="0"/>
    <n v="1001.64"/>
    <d v="2018-03-20T00:00:00"/>
    <d v="2018-03-28T00:00:00"/>
    <n v="8"/>
    <x v="6"/>
    <x v="1"/>
    <n v="3"/>
    <s v=""/>
    <x v="0"/>
    <x v="1"/>
    <x v="17"/>
  </r>
  <r>
    <n v="105035"/>
    <x v="4"/>
    <x v="0"/>
    <n v="886.52"/>
    <d v="2020-10-17T00:00:00"/>
    <d v="2020-10-23T00:00:00"/>
    <n v="6"/>
    <x v="1"/>
    <x v="0"/>
    <n v="1"/>
    <s v=""/>
    <x v="2"/>
    <x v="8"/>
    <x v="19"/>
  </r>
  <r>
    <n v="92891"/>
    <x v="1"/>
    <x v="0"/>
    <n v="1507.89"/>
    <d v="2018-03-21T00:00:00"/>
    <d v="2018-03-29T00:00:00"/>
    <n v="8"/>
    <x v="4"/>
    <x v="0"/>
    <s v=""/>
    <n v="3"/>
    <x v="0"/>
    <x v="1"/>
    <x v="24"/>
  </r>
  <r>
    <n v="92921"/>
    <x v="0"/>
    <x v="0"/>
    <n v="1197.68"/>
    <d v="2018-03-23T00:00:00"/>
    <d v="2018-03-31T00:00:00"/>
    <n v="8"/>
    <x v="3"/>
    <x v="0"/>
    <n v="5"/>
    <s v=""/>
    <x v="0"/>
    <x v="1"/>
    <x v="20"/>
  </r>
  <r>
    <n v="105061"/>
    <x v="4"/>
    <x v="1"/>
    <n v="311.23"/>
    <d v="2020-10-19T00:00:00"/>
    <d v="2020-10-25T00:00:00"/>
    <n v="6"/>
    <x v="6"/>
    <x v="1"/>
    <n v="3"/>
    <s v=""/>
    <x v="2"/>
    <x v="8"/>
    <x v="3"/>
  </r>
  <r>
    <n v="93053"/>
    <x v="1"/>
    <x v="0"/>
    <n v="1447.9"/>
    <d v="2018-04-07T00:00:00"/>
    <d v="2018-04-15T00:00:00"/>
    <n v="8"/>
    <x v="1"/>
    <x v="0"/>
    <n v="5"/>
    <s v=""/>
    <x v="0"/>
    <x v="2"/>
    <x v="30"/>
  </r>
  <r>
    <n v="93055"/>
    <x v="1"/>
    <x v="1"/>
    <n v="541.32000000000005"/>
    <d v="2018-04-07T00:00:00"/>
    <d v="2018-04-15T00:00:00"/>
    <n v="8"/>
    <x v="3"/>
    <x v="1"/>
    <n v="5"/>
    <n v="1"/>
    <x v="0"/>
    <x v="2"/>
    <x v="30"/>
  </r>
  <r>
    <n v="93056"/>
    <x v="2"/>
    <x v="1"/>
    <n v="817.34"/>
    <d v="2018-04-07T00:00:00"/>
    <d v="2018-04-15T00:00:00"/>
    <n v="8"/>
    <x v="3"/>
    <x v="1"/>
    <n v="5"/>
    <s v=""/>
    <x v="0"/>
    <x v="2"/>
    <x v="30"/>
  </r>
  <r>
    <n v="96451"/>
    <x v="2"/>
    <x v="0"/>
    <n v="1952.27"/>
    <d v="2019-02-23T00:00:00"/>
    <d v="2019-02-28T00:00:00"/>
    <n v="5"/>
    <x v="5"/>
    <x v="1"/>
    <n v="3"/>
    <n v="5"/>
    <x v="1"/>
    <x v="4"/>
    <x v="20"/>
  </r>
  <r>
    <n v="93132"/>
    <x v="2"/>
    <x v="0"/>
    <n v="1722.52"/>
    <d v="2018-04-12T00:00:00"/>
    <d v="2018-04-20T00:00:00"/>
    <n v="8"/>
    <x v="0"/>
    <x v="0"/>
    <s v=""/>
    <s v=""/>
    <x v="0"/>
    <x v="2"/>
    <x v="5"/>
  </r>
  <r>
    <n v="93190"/>
    <x v="2"/>
    <x v="1"/>
    <n v="1191.32"/>
    <d v="2018-04-18T00:00:00"/>
    <d v="2018-04-26T00:00:00"/>
    <n v="8"/>
    <x v="0"/>
    <x v="0"/>
    <s v=""/>
    <s v=""/>
    <x v="0"/>
    <x v="2"/>
    <x v="15"/>
  </r>
  <r>
    <n v="93195"/>
    <x v="2"/>
    <x v="1"/>
    <n v="745.35"/>
    <d v="2018-04-18T00:00:00"/>
    <d v="2018-04-26T00:00:00"/>
    <n v="8"/>
    <x v="3"/>
    <x v="1"/>
    <s v=""/>
    <n v="4"/>
    <x v="0"/>
    <x v="2"/>
    <x v="15"/>
  </r>
  <r>
    <n v="93198"/>
    <x v="2"/>
    <x v="1"/>
    <n v="1089.1600000000001"/>
    <d v="2018-04-18T00:00:00"/>
    <d v="2018-04-26T00:00:00"/>
    <n v="8"/>
    <x v="4"/>
    <x v="1"/>
    <s v=""/>
    <n v="5"/>
    <x v="0"/>
    <x v="2"/>
    <x v="15"/>
  </r>
  <r>
    <n v="96455"/>
    <x v="2"/>
    <x v="0"/>
    <n v="1885.36"/>
    <d v="2019-02-24T00:00:00"/>
    <d v="2019-03-01T00:00:00"/>
    <n v="5"/>
    <x v="0"/>
    <x v="1"/>
    <n v="2"/>
    <n v="1"/>
    <x v="1"/>
    <x v="4"/>
    <x v="8"/>
  </r>
  <r>
    <n v="105083"/>
    <x v="5"/>
    <x v="1"/>
    <n v="952.35"/>
    <d v="2020-10-22T00:00:00"/>
    <d v="2020-10-28T00:00:00"/>
    <n v="6"/>
    <x v="0"/>
    <x v="1"/>
    <n v="4"/>
    <s v=""/>
    <x v="2"/>
    <x v="8"/>
    <x v="25"/>
  </r>
  <r>
    <n v="93201"/>
    <x v="2"/>
    <x v="1"/>
    <n v="1342.62"/>
    <d v="2018-04-18T00:00:00"/>
    <d v="2018-04-26T00:00:00"/>
    <n v="8"/>
    <x v="6"/>
    <x v="1"/>
    <n v="1"/>
    <s v=""/>
    <x v="0"/>
    <x v="2"/>
    <x v="15"/>
  </r>
  <r>
    <n v="93201"/>
    <x v="3"/>
    <x v="0"/>
    <n v="965.98"/>
    <d v="2018-04-18T00:00:00"/>
    <d v="2018-04-26T00:00:00"/>
    <n v="8"/>
    <x v="6"/>
    <x v="1"/>
    <n v="1"/>
    <n v="2"/>
    <x v="0"/>
    <x v="2"/>
    <x v="15"/>
  </r>
  <r>
    <n v="99635"/>
    <x v="5"/>
    <x v="1"/>
    <n v="1170.92"/>
    <d v="2019-10-28T00:00:00"/>
    <d v="2019-11-03T00:00:00"/>
    <n v="6"/>
    <x v="5"/>
    <x v="0"/>
    <s v=""/>
    <n v="4"/>
    <x v="1"/>
    <x v="8"/>
    <x v="26"/>
  </r>
  <r>
    <n v="95197"/>
    <x v="0"/>
    <x v="0"/>
    <n v="578.46"/>
    <d v="2018-11-07T00:00:00"/>
    <d v="2018-11-12T00:00:00"/>
    <n v="5"/>
    <x v="2"/>
    <x v="1"/>
    <s v=""/>
    <s v=""/>
    <x v="0"/>
    <x v="9"/>
    <x v="30"/>
  </r>
  <r>
    <n v="93393"/>
    <x v="2"/>
    <x v="1"/>
    <n v="1710.44"/>
    <d v="2018-05-03T00:00:00"/>
    <d v="2018-05-11T00:00:00"/>
    <n v="8"/>
    <x v="1"/>
    <x v="1"/>
    <n v="5"/>
    <s v=""/>
    <x v="0"/>
    <x v="3"/>
    <x v="27"/>
  </r>
  <r>
    <n v="93394"/>
    <x v="8"/>
    <x v="1"/>
    <n v="104.73"/>
    <d v="2018-05-03T00:00:00"/>
    <d v="2018-05-11T00:00:00"/>
    <n v="8"/>
    <x v="2"/>
    <x v="1"/>
    <n v="5"/>
    <n v="5"/>
    <x v="0"/>
    <x v="3"/>
    <x v="27"/>
  </r>
  <r>
    <n v="99681"/>
    <x v="7"/>
    <x v="1"/>
    <n v="428.79"/>
    <d v="2019-10-31T00:00:00"/>
    <d v="2019-11-06T00:00:00"/>
    <n v="6"/>
    <x v="3"/>
    <x v="0"/>
    <s v=""/>
    <n v="5"/>
    <x v="1"/>
    <x v="8"/>
    <x v="11"/>
  </r>
  <r>
    <n v="99681"/>
    <x v="7"/>
    <x v="0"/>
    <n v="564.71"/>
    <d v="2019-10-31T00:00:00"/>
    <d v="2019-11-06T00:00:00"/>
    <n v="6"/>
    <x v="3"/>
    <x v="0"/>
    <s v=""/>
    <n v="2"/>
    <x v="1"/>
    <x v="8"/>
    <x v="11"/>
  </r>
  <r>
    <n v="93395"/>
    <x v="5"/>
    <x v="0"/>
    <n v="1177.55"/>
    <d v="2018-05-03T00:00:00"/>
    <d v="2018-05-11T00:00:00"/>
    <n v="8"/>
    <x v="3"/>
    <x v="0"/>
    <n v="5"/>
    <s v=""/>
    <x v="0"/>
    <x v="3"/>
    <x v="27"/>
  </r>
  <r>
    <n v="93395"/>
    <x v="6"/>
    <x v="0"/>
    <n v="1763.24"/>
    <d v="2018-05-03T00:00:00"/>
    <d v="2018-05-11T00:00:00"/>
    <n v="8"/>
    <x v="3"/>
    <x v="0"/>
    <n v="5"/>
    <s v=""/>
    <x v="0"/>
    <x v="3"/>
    <x v="27"/>
  </r>
  <r>
    <n v="93396"/>
    <x v="0"/>
    <x v="1"/>
    <n v="1052.93"/>
    <d v="2018-05-03T00:00:00"/>
    <d v="2018-05-11T00:00:00"/>
    <n v="8"/>
    <x v="3"/>
    <x v="0"/>
    <n v="5"/>
    <n v="4"/>
    <x v="0"/>
    <x v="3"/>
    <x v="27"/>
  </r>
  <r>
    <n v="99697"/>
    <x v="3"/>
    <x v="1"/>
    <n v="892.73"/>
    <d v="2019-11-01T00:00:00"/>
    <d v="2019-11-07T00:00:00"/>
    <n v="6"/>
    <x v="0"/>
    <x v="0"/>
    <s v=""/>
    <n v="2"/>
    <x v="1"/>
    <x v="9"/>
    <x v="0"/>
  </r>
  <r>
    <n v="93397"/>
    <x v="3"/>
    <x v="1"/>
    <n v="893.02"/>
    <d v="2018-05-03T00:00:00"/>
    <d v="2018-05-11T00:00:00"/>
    <n v="8"/>
    <x v="4"/>
    <x v="0"/>
    <n v="5"/>
    <n v="5"/>
    <x v="0"/>
    <x v="3"/>
    <x v="27"/>
  </r>
  <r>
    <n v="105106"/>
    <x v="8"/>
    <x v="1"/>
    <n v="1151.1099999999999"/>
    <d v="2020-10-23T00:00:00"/>
    <d v="2020-10-29T00:00:00"/>
    <n v="6"/>
    <x v="3"/>
    <x v="1"/>
    <n v="5"/>
    <s v=""/>
    <x v="2"/>
    <x v="8"/>
    <x v="20"/>
  </r>
  <r>
    <n v="99747"/>
    <x v="8"/>
    <x v="0"/>
    <n v="202.25"/>
    <d v="2019-11-08T00:00:00"/>
    <d v="2019-11-14T00:00:00"/>
    <n v="6"/>
    <x v="4"/>
    <x v="0"/>
    <s v=""/>
    <n v="5"/>
    <x v="1"/>
    <x v="9"/>
    <x v="21"/>
  </r>
  <r>
    <n v="93399"/>
    <x v="5"/>
    <x v="0"/>
    <n v="1112.79"/>
    <d v="2018-05-03T00:00:00"/>
    <d v="2018-05-11T00:00:00"/>
    <n v="8"/>
    <x v="5"/>
    <x v="1"/>
    <n v="5"/>
    <s v=""/>
    <x v="0"/>
    <x v="3"/>
    <x v="27"/>
  </r>
  <r>
    <n v="105106"/>
    <x v="3"/>
    <x v="0"/>
    <n v="993.5"/>
    <d v="2020-10-23T00:00:00"/>
    <d v="2020-10-29T00:00:00"/>
    <n v="6"/>
    <x v="3"/>
    <x v="1"/>
    <n v="3"/>
    <s v=""/>
    <x v="2"/>
    <x v="8"/>
    <x v="20"/>
  </r>
  <r>
    <n v="93401"/>
    <x v="1"/>
    <x v="0"/>
    <n v="1746.9"/>
    <d v="2018-05-03T00:00:00"/>
    <d v="2018-05-11T00:00:00"/>
    <n v="8"/>
    <x v="6"/>
    <x v="1"/>
    <n v="5"/>
    <s v=""/>
    <x v="0"/>
    <x v="3"/>
    <x v="27"/>
  </r>
  <r>
    <n v="99748"/>
    <x v="5"/>
    <x v="1"/>
    <n v="966"/>
    <d v="2019-11-08T00:00:00"/>
    <d v="2019-11-14T00:00:00"/>
    <n v="6"/>
    <x v="5"/>
    <x v="1"/>
    <s v=""/>
    <n v="2"/>
    <x v="1"/>
    <x v="9"/>
    <x v="21"/>
  </r>
  <r>
    <n v="93402"/>
    <x v="4"/>
    <x v="0"/>
    <n v="276.47000000000003"/>
    <d v="2018-05-03T00:00:00"/>
    <d v="2018-05-11T00:00:00"/>
    <n v="8"/>
    <x v="6"/>
    <x v="1"/>
    <n v="5"/>
    <s v=""/>
    <x v="0"/>
    <x v="3"/>
    <x v="27"/>
  </r>
  <r>
    <n v="93439"/>
    <x v="4"/>
    <x v="0"/>
    <n v="456.09"/>
    <d v="2018-05-07T00:00:00"/>
    <d v="2018-05-15T00:00:00"/>
    <n v="8"/>
    <x v="0"/>
    <x v="0"/>
    <n v="4"/>
    <s v=""/>
    <x v="0"/>
    <x v="3"/>
    <x v="30"/>
  </r>
  <r>
    <n v="93440"/>
    <x v="7"/>
    <x v="0"/>
    <n v="760.93"/>
    <d v="2018-05-07T00:00:00"/>
    <d v="2018-05-15T00:00:00"/>
    <n v="8"/>
    <x v="0"/>
    <x v="0"/>
    <n v="4"/>
    <s v=""/>
    <x v="0"/>
    <x v="3"/>
    <x v="30"/>
  </r>
  <r>
    <n v="93442"/>
    <x v="5"/>
    <x v="0"/>
    <n v="928.2"/>
    <d v="2018-05-07T00:00:00"/>
    <d v="2018-05-15T00:00:00"/>
    <n v="8"/>
    <x v="1"/>
    <x v="1"/>
    <n v="4"/>
    <s v=""/>
    <x v="0"/>
    <x v="3"/>
    <x v="30"/>
  </r>
  <r>
    <n v="105199"/>
    <x v="8"/>
    <x v="0"/>
    <n v="4.3899999999999997"/>
    <d v="2020-10-30T00:00:00"/>
    <d v="2020-11-05T00:00:00"/>
    <n v="6"/>
    <x v="1"/>
    <x v="1"/>
    <s v=""/>
    <s v=""/>
    <x v="2"/>
    <x v="8"/>
    <x v="28"/>
  </r>
  <r>
    <n v="93447"/>
    <x v="2"/>
    <x v="1"/>
    <n v="712.54"/>
    <d v="2018-05-07T00:00:00"/>
    <d v="2018-05-15T00:00:00"/>
    <n v="8"/>
    <x v="4"/>
    <x v="1"/>
    <n v="4"/>
    <s v=""/>
    <x v="0"/>
    <x v="3"/>
    <x v="30"/>
  </r>
  <r>
    <n v="95231"/>
    <x v="5"/>
    <x v="1"/>
    <n v="1446"/>
    <d v="2018-11-10T00:00:00"/>
    <d v="2018-11-15T00:00:00"/>
    <n v="5"/>
    <x v="6"/>
    <x v="1"/>
    <s v=""/>
    <s v=""/>
    <x v="0"/>
    <x v="9"/>
    <x v="1"/>
  </r>
  <r>
    <n v="97060"/>
    <x v="2"/>
    <x v="0"/>
    <n v="993.3"/>
    <d v="2019-04-15T00:00:00"/>
    <d v="2019-04-20T00:00:00"/>
    <n v="5"/>
    <x v="4"/>
    <x v="0"/>
    <n v="3"/>
    <s v=""/>
    <x v="1"/>
    <x v="2"/>
    <x v="16"/>
  </r>
  <r>
    <n v="95305"/>
    <x v="3"/>
    <x v="0"/>
    <n v="532.23"/>
    <d v="2018-11-19T00:00:00"/>
    <d v="2018-11-24T00:00:00"/>
    <n v="5"/>
    <x v="4"/>
    <x v="0"/>
    <s v=""/>
    <s v=""/>
    <x v="0"/>
    <x v="9"/>
    <x v="3"/>
  </r>
  <r>
    <n v="93449"/>
    <x v="8"/>
    <x v="0"/>
    <n v="814.43"/>
    <d v="2018-05-07T00:00:00"/>
    <d v="2018-05-15T00:00:00"/>
    <n v="8"/>
    <x v="6"/>
    <x v="1"/>
    <n v="4"/>
    <s v=""/>
    <x v="0"/>
    <x v="3"/>
    <x v="30"/>
  </r>
  <r>
    <n v="93449"/>
    <x v="8"/>
    <x v="0"/>
    <n v="1477.35"/>
    <d v="2018-05-07T00:00:00"/>
    <d v="2018-05-15T00:00:00"/>
    <n v="8"/>
    <x v="6"/>
    <x v="1"/>
    <n v="4"/>
    <s v=""/>
    <x v="0"/>
    <x v="3"/>
    <x v="30"/>
  </r>
  <r>
    <n v="93592"/>
    <x v="3"/>
    <x v="0"/>
    <n v="1892.65"/>
    <d v="2018-05-21T00:00:00"/>
    <d v="2018-05-29T00:00:00"/>
    <n v="8"/>
    <x v="5"/>
    <x v="1"/>
    <n v="5"/>
    <s v=""/>
    <x v="0"/>
    <x v="3"/>
    <x v="24"/>
  </r>
  <r>
    <n v="99857"/>
    <x v="7"/>
    <x v="0"/>
    <n v="408.83"/>
    <d v="2019-11-17T00:00:00"/>
    <d v="2019-11-23T00:00:00"/>
    <n v="6"/>
    <x v="0"/>
    <x v="1"/>
    <s v=""/>
    <n v="4"/>
    <x v="1"/>
    <x v="9"/>
    <x v="19"/>
  </r>
  <r>
    <n v="93592"/>
    <x v="7"/>
    <x v="0"/>
    <n v="1803.05"/>
    <d v="2018-05-21T00:00:00"/>
    <d v="2018-05-29T00:00:00"/>
    <n v="8"/>
    <x v="5"/>
    <x v="1"/>
    <n v="2"/>
    <s v=""/>
    <x v="0"/>
    <x v="3"/>
    <x v="24"/>
  </r>
  <r>
    <n v="93592"/>
    <x v="2"/>
    <x v="1"/>
    <n v="486.18"/>
    <d v="2018-05-21T00:00:00"/>
    <d v="2018-05-29T00:00:00"/>
    <n v="8"/>
    <x v="5"/>
    <x v="1"/>
    <n v="2"/>
    <n v="5"/>
    <x v="0"/>
    <x v="3"/>
    <x v="24"/>
  </r>
  <r>
    <n v="93884"/>
    <x v="0"/>
    <x v="0"/>
    <n v="1876.73"/>
    <d v="2018-06-25T00:00:00"/>
    <d v="2018-07-03T00:00:00"/>
    <n v="8"/>
    <x v="0"/>
    <x v="1"/>
    <n v="4"/>
    <s v=""/>
    <x v="0"/>
    <x v="11"/>
    <x v="9"/>
  </r>
  <r>
    <n v="93884"/>
    <x v="5"/>
    <x v="0"/>
    <n v="1490.9"/>
    <d v="2018-06-25T00:00:00"/>
    <d v="2018-07-03T00:00:00"/>
    <n v="8"/>
    <x v="0"/>
    <x v="1"/>
    <n v="4"/>
    <n v="3"/>
    <x v="0"/>
    <x v="11"/>
    <x v="9"/>
  </r>
  <r>
    <n v="93884"/>
    <x v="7"/>
    <x v="1"/>
    <n v="992.14"/>
    <d v="2018-06-25T00:00:00"/>
    <d v="2018-07-03T00:00:00"/>
    <n v="8"/>
    <x v="0"/>
    <x v="1"/>
    <n v="2"/>
    <n v="5"/>
    <x v="0"/>
    <x v="11"/>
    <x v="9"/>
  </r>
  <r>
    <n v="93885"/>
    <x v="8"/>
    <x v="1"/>
    <n v="311.93"/>
    <d v="2018-06-25T00:00:00"/>
    <d v="2018-07-03T00:00:00"/>
    <n v="8"/>
    <x v="1"/>
    <x v="1"/>
    <s v=""/>
    <n v="4"/>
    <x v="0"/>
    <x v="11"/>
    <x v="9"/>
  </r>
  <r>
    <n v="93886"/>
    <x v="7"/>
    <x v="0"/>
    <n v="385.93"/>
    <d v="2018-06-25T00:00:00"/>
    <d v="2018-07-03T00:00:00"/>
    <n v="8"/>
    <x v="1"/>
    <x v="1"/>
    <s v=""/>
    <n v="3"/>
    <x v="0"/>
    <x v="11"/>
    <x v="9"/>
  </r>
  <r>
    <n v="93886"/>
    <x v="7"/>
    <x v="1"/>
    <n v="1564.52"/>
    <d v="2018-06-25T00:00:00"/>
    <d v="2018-07-03T00:00:00"/>
    <n v="8"/>
    <x v="1"/>
    <x v="1"/>
    <s v=""/>
    <s v=""/>
    <x v="0"/>
    <x v="11"/>
    <x v="9"/>
  </r>
  <r>
    <n v="97180"/>
    <x v="2"/>
    <x v="0"/>
    <n v="1808.23"/>
    <d v="2019-04-24T00:00:00"/>
    <d v="2019-04-29T00:00:00"/>
    <n v="5"/>
    <x v="4"/>
    <x v="0"/>
    <n v="5"/>
    <n v="4"/>
    <x v="1"/>
    <x v="2"/>
    <x v="8"/>
  </r>
  <r>
    <n v="95308"/>
    <x v="0"/>
    <x v="1"/>
    <n v="662.8"/>
    <d v="2018-11-19T00:00:00"/>
    <d v="2018-11-24T00:00:00"/>
    <n v="5"/>
    <x v="4"/>
    <x v="1"/>
    <s v=""/>
    <s v=""/>
    <x v="0"/>
    <x v="9"/>
    <x v="3"/>
  </r>
  <r>
    <n v="105666"/>
    <x v="0"/>
    <x v="0"/>
    <n v="1613.78"/>
    <d v="2020-12-06T00:00:00"/>
    <d v="2020-12-12T00:00:00"/>
    <n v="6"/>
    <x v="0"/>
    <x v="1"/>
    <n v="5"/>
    <s v=""/>
    <x v="2"/>
    <x v="10"/>
    <x v="29"/>
  </r>
  <r>
    <n v="93890"/>
    <x v="5"/>
    <x v="0"/>
    <n v="1768.75"/>
    <d v="2018-06-25T00:00:00"/>
    <d v="2018-07-03T00:00:00"/>
    <n v="8"/>
    <x v="4"/>
    <x v="0"/>
    <n v="4"/>
    <s v=""/>
    <x v="0"/>
    <x v="11"/>
    <x v="9"/>
  </r>
  <r>
    <n v="93891"/>
    <x v="7"/>
    <x v="0"/>
    <n v="297.56"/>
    <d v="2018-06-25T00:00:00"/>
    <d v="2018-07-03T00:00:00"/>
    <n v="8"/>
    <x v="4"/>
    <x v="0"/>
    <n v="4"/>
    <n v="2"/>
    <x v="0"/>
    <x v="11"/>
    <x v="9"/>
  </r>
  <r>
    <n v="93891"/>
    <x v="3"/>
    <x v="1"/>
    <n v="773.1"/>
    <d v="2018-06-25T00:00:00"/>
    <d v="2018-07-03T00:00:00"/>
    <n v="8"/>
    <x v="4"/>
    <x v="0"/>
    <n v="2"/>
    <s v=""/>
    <x v="0"/>
    <x v="11"/>
    <x v="9"/>
  </r>
  <r>
    <n v="93891"/>
    <x v="8"/>
    <x v="0"/>
    <n v="1273.6600000000001"/>
    <d v="2018-06-25T00:00:00"/>
    <d v="2018-07-03T00:00:00"/>
    <n v="8"/>
    <x v="4"/>
    <x v="0"/>
    <n v="2"/>
    <s v=""/>
    <x v="0"/>
    <x v="11"/>
    <x v="9"/>
  </r>
  <r>
    <n v="99864"/>
    <x v="8"/>
    <x v="1"/>
    <n v="1566"/>
    <d v="2019-11-17T00:00:00"/>
    <d v="2019-11-23T00:00:00"/>
    <n v="6"/>
    <x v="4"/>
    <x v="0"/>
    <s v=""/>
    <n v="5"/>
    <x v="1"/>
    <x v="9"/>
    <x v="19"/>
  </r>
  <r>
    <n v="100189"/>
    <x v="3"/>
    <x v="0"/>
    <n v="845.67"/>
    <d v="2019-12-13T00:00:00"/>
    <d v="2019-12-19T00:00:00"/>
    <n v="6"/>
    <x v="0"/>
    <x v="0"/>
    <s v=""/>
    <n v="3"/>
    <x v="1"/>
    <x v="10"/>
    <x v="6"/>
  </r>
  <r>
    <n v="93896"/>
    <x v="8"/>
    <x v="1"/>
    <n v="183.04"/>
    <d v="2018-06-26T00:00:00"/>
    <d v="2018-07-04T00:00:00"/>
    <n v="8"/>
    <x v="1"/>
    <x v="1"/>
    <s v=""/>
    <n v="5"/>
    <x v="0"/>
    <x v="11"/>
    <x v="10"/>
  </r>
  <r>
    <n v="93896"/>
    <x v="2"/>
    <x v="1"/>
    <n v="1686.09"/>
    <d v="2018-06-26T00:00:00"/>
    <d v="2018-07-04T00:00:00"/>
    <n v="8"/>
    <x v="1"/>
    <x v="1"/>
    <n v="5"/>
    <s v=""/>
    <x v="0"/>
    <x v="11"/>
    <x v="10"/>
  </r>
  <r>
    <n v="105667"/>
    <x v="7"/>
    <x v="1"/>
    <n v="351.88"/>
    <d v="2020-12-06T00:00:00"/>
    <d v="2020-12-12T00:00:00"/>
    <n v="6"/>
    <x v="0"/>
    <x v="1"/>
    <n v="5"/>
    <s v=""/>
    <x v="2"/>
    <x v="10"/>
    <x v="29"/>
  </r>
  <r>
    <n v="93896"/>
    <x v="5"/>
    <x v="1"/>
    <n v="1289.9000000000001"/>
    <d v="2018-06-26T00:00:00"/>
    <d v="2018-07-04T00:00:00"/>
    <n v="8"/>
    <x v="1"/>
    <x v="1"/>
    <n v="3"/>
    <s v=""/>
    <x v="0"/>
    <x v="11"/>
    <x v="10"/>
  </r>
  <r>
    <n v="105683"/>
    <x v="8"/>
    <x v="0"/>
    <n v="191.51"/>
    <d v="2020-12-06T00:00:00"/>
    <d v="2020-12-12T00:00:00"/>
    <n v="6"/>
    <x v="5"/>
    <x v="1"/>
    <n v="5"/>
    <s v=""/>
    <x v="2"/>
    <x v="10"/>
    <x v="29"/>
  </r>
  <r>
    <n v="93899"/>
    <x v="5"/>
    <x v="0"/>
    <n v="1181.2"/>
    <d v="2018-06-26T00:00:00"/>
    <d v="2018-07-04T00:00:00"/>
    <n v="8"/>
    <x v="3"/>
    <x v="1"/>
    <n v="1"/>
    <n v="1"/>
    <x v="0"/>
    <x v="11"/>
    <x v="10"/>
  </r>
  <r>
    <n v="93899"/>
    <x v="8"/>
    <x v="0"/>
    <n v="106.78"/>
    <d v="2018-06-26T00:00:00"/>
    <d v="2018-07-04T00:00:00"/>
    <n v="8"/>
    <x v="3"/>
    <x v="1"/>
    <n v="3"/>
    <n v="2"/>
    <x v="0"/>
    <x v="11"/>
    <x v="10"/>
  </r>
  <r>
    <n v="93901"/>
    <x v="5"/>
    <x v="0"/>
    <n v="1429.26"/>
    <d v="2018-06-26T00:00:00"/>
    <d v="2018-07-04T00:00:00"/>
    <n v="8"/>
    <x v="4"/>
    <x v="1"/>
    <n v="5"/>
    <s v=""/>
    <x v="0"/>
    <x v="11"/>
    <x v="10"/>
  </r>
  <r>
    <n v="93901"/>
    <x v="6"/>
    <x v="1"/>
    <n v="339.86"/>
    <d v="2018-06-26T00:00:00"/>
    <d v="2018-07-04T00:00:00"/>
    <n v="8"/>
    <x v="4"/>
    <x v="1"/>
    <n v="5"/>
    <n v="3"/>
    <x v="0"/>
    <x v="11"/>
    <x v="10"/>
  </r>
  <r>
    <n v="105684"/>
    <x v="7"/>
    <x v="1"/>
    <n v="255.28"/>
    <d v="2020-12-06T00:00:00"/>
    <d v="2020-12-12T00:00:00"/>
    <n v="6"/>
    <x v="5"/>
    <x v="1"/>
    <n v="5"/>
    <s v=""/>
    <x v="2"/>
    <x v="10"/>
    <x v="29"/>
  </r>
  <r>
    <n v="105706"/>
    <x v="8"/>
    <x v="0"/>
    <n v="894.1"/>
    <d v="2020-12-09T00:00:00"/>
    <d v="2020-12-15T00:00:00"/>
    <n v="6"/>
    <x v="5"/>
    <x v="1"/>
    <n v="2"/>
    <s v=""/>
    <x v="2"/>
    <x v="10"/>
    <x v="22"/>
  </r>
  <r>
    <n v="93901"/>
    <x v="4"/>
    <x v="0"/>
    <n v="19.670000000000002"/>
    <d v="2018-06-26T00:00:00"/>
    <d v="2018-07-04T00:00:00"/>
    <n v="8"/>
    <x v="4"/>
    <x v="1"/>
    <n v="4"/>
    <n v="4"/>
    <x v="0"/>
    <x v="11"/>
    <x v="10"/>
  </r>
  <r>
    <n v="93902"/>
    <x v="5"/>
    <x v="1"/>
    <n v="179.37"/>
    <d v="2018-06-26T00:00:00"/>
    <d v="2018-07-04T00:00:00"/>
    <n v="8"/>
    <x v="5"/>
    <x v="1"/>
    <n v="5"/>
    <n v="3"/>
    <x v="0"/>
    <x v="11"/>
    <x v="10"/>
  </r>
  <r>
    <n v="105736"/>
    <x v="7"/>
    <x v="0"/>
    <n v="528.89"/>
    <d v="2020-12-11T00:00:00"/>
    <d v="2020-12-17T00:00:00"/>
    <n v="6"/>
    <x v="0"/>
    <x v="1"/>
    <n v="5"/>
    <s v=""/>
    <x v="2"/>
    <x v="10"/>
    <x v="14"/>
  </r>
  <r>
    <n v="105753"/>
    <x v="5"/>
    <x v="0"/>
    <n v="267.26"/>
    <d v="2020-12-11T00:00:00"/>
    <d v="2020-12-17T00:00:00"/>
    <n v="6"/>
    <x v="5"/>
    <x v="1"/>
    <n v="4"/>
    <s v=""/>
    <x v="2"/>
    <x v="10"/>
    <x v="14"/>
  </r>
  <r>
    <n v="94036"/>
    <x v="1"/>
    <x v="1"/>
    <n v="327.17"/>
    <d v="2018-07-09T00:00:00"/>
    <d v="2018-07-17T00:00:00"/>
    <n v="8"/>
    <x v="0"/>
    <x v="1"/>
    <s v=""/>
    <n v="3"/>
    <x v="0"/>
    <x v="5"/>
    <x v="22"/>
  </r>
  <r>
    <n v="94089"/>
    <x v="1"/>
    <x v="1"/>
    <n v="1148.32"/>
    <d v="2018-07-14T00:00:00"/>
    <d v="2018-07-22T00:00:00"/>
    <n v="8"/>
    <x v="0"/>
    <x v="1"/>
    <n v="5"/>
    <s v=""/>
    <x v="0"/>
    <x v="5"/>
    <x v="23"/>
  </r>
  <r>
    <n v="100193"/>
    <x v="4"/>
    <x v="0"/>
    <n v="214.61"/>
    <d v="2019-12-13T00:00:00"/>
    <d v="2019-12-19T00:00:00"/>
    <n v="6"/>
    <x v="2"/>
    <x v="0"/>
    <s v=""/>
    <n v="2"/>
    <x v="1"/>
    <x v="10"/>
    <x v="6"/>
  </r>
  <r>
    <n v="100363"/>
    <x v="3"/>
    <x v="1"/>
    <n v="178.15"/>
    <d v="2019-12-27T00:00:00"/>
    <d v="2020-01-02T00:00:00"/>
    <n v="6"/>
    <x v="0"/>
    <x v="1"/>
    <s v=""/>
    <n v="5"/>
    <x v="1"/>
    <x v="10"/>
    <x v="18"/>
  </r>
  <r>
    <n v="94090"/>
    <x v="7"/>
    <x v="0"/>
    <n v="1213.75"/>
    <d v="2018-07-14T00:00:00"/>
    <d v="2018-07-22T00:00:00"/>
    <n v="8"/>
    <x v="1"/>
    <x v="0"/>
    <s v=""/>
    <s v=""/>
    <x v="0"/>
    <x v="5"/>
    <x v="23"/>
  </r>
  <r>
    <n v="94090"/>
    <x v="3"/>
    <x v="1"/>
    <n v="851.74"/>
    <d v="2018-07-14T00:00:00"/>
    <d v="2018-07-22T00:00:00"/>
    <n v="8"/>
    <x v="1"/>
    <x v="0"/>
    <n v="5"/>
    <n v="2"/>
    <x v="0"/>
    <x v="5"/>
    <x v="23"/>
  </r>
  <r>
    <n v="100363"/>
    <x v="3"/>
    <x v="0"/>
    <n v="319.95999999999998"/>
    <d v="2019-12-27T00:00:00"/>
    <d v="2020-01-02T00:00:00"/>
    <n v="6"/>
    <x v="0"/>
    <x v="1"/>
    <s v=""/>
    <n v="1"/>
    <x v="1"/>
    <x v="10"/>
    <x v="18"/>
  </r>
  <r>
    <n v="100364"/>
    <x v="0"/>
    <x v="1"/>
    <n v="1650.25"/>
    <d v="2019-12-27T00:00:00"/>
    <d v="2020-01-02T00:00:00"/>
    <n v="6"/>
    <x v="0"/>
    <x v="1"/>
    <s v=""/>
    <n v="1"/>
    <x v="1"/>
    <x v="10"/>
    <x v="18"/>
  </r>
  <r>
    <n v="94095"/>
    <x v="2"/>
    <x v="0"/>
    <n v="1552.95"/>
    <d v="2018-07-14T00:00:00"/>
    <d v="2018-07-22T00:00:00"/>
    <n v="8"/>
    <x v="3"/>
    <x v="0"/>
    <s v=""/>
    <s v=""/>
    <x v="0"/>
    <x v="5"/>
    <x v="23"/>
  </r>
  <r>
    <n v="100369"/>
    <x v="5"/>
    <x v="1"/>
    <n v="876.74"/>
    <d v="2019-12-27T00:00:00"/>
    <d v="2020-01-02T00:00:00"/>
    <n v="6"/>
    <x v="3"/>
    <x v="1"/>
    <s v=""/>
    <n v="5"/>
    <x v="1"/>
    <x v="10"/>
    <x v="18"/>
  </r>
  <r>
    <n v="100375"/>
    <x v="5"/>
    <x v="0"/>
    <n v="220.4"/>
    <d v="2019-12-27T00:00:00"/>
    <d v="2020-01-02T00:00:00"/>
    <n v="6"/>
    <x v="4"/>
    <x v="1"/>
    <s v=""/>
    <n v="2"/>
    <x v="1"/>
    <x v="10"/>
    <x v="18"/>
  </r>
  <r>
    <n v="100375"/>
    <x v="5"/>
    <x v="0"/>
    <n v="49.51"/>
    <d v="2019-12-27T00:00:00"/>
    <d v="2020-01-02T00:00:00"/>
    <n v="6"/>
    <x v="4"/>
    <x v="1"/>
    <s v=""/>
    <n v="3"/>
    <x v="1"/>
    <x v="10"/>
    <x v="18"/>
  </r>
  <r>
    <n v="94098"/>
    <x v="1"/>
    <x v="0"/>
    <n v="1314.51"/>
    <d v="2018-07-14T00:00:00"/>
    <d v="2018-07-22T00:00:00"/>
    <n v="8"/>
    <x v="5"/>
    <x v="0"/>
    <s v=""/>
    <n v="2"/>
    <x v="0"/>
    <x v="5"/>
    <x v="23"/>
  </r>
  <r>
    <n v="100375"/>
    <x v="7"/>
    <x v="1"/>
    <n v="683.61"/>
    <d v="2019-12-27T00:00:00"/>
    <d v="2020-01-02T00:00:00"/>
    <n v="6"/>
    <x v="4"/>
    <x v="1"/>
    <s v=""/>
    <n v="3"/>
    <x v="1"/>
    <x v="10"/>
    <x v="18"/>
  </r>
  <r>
    <n v="105864"/>
    <x v="5"/>
    <x v="0"/>
    <n v="1473.75"/>
    <d v="2020-12-16T00:00:00"/>
    <d v="2020-12-22T00:00:00"/>
    <n v="6"/>
    <x v="6"/>
    <x v="1"/>
    <n v="3"/>
    <s v=""/>
    <x v="2"/>
    <x v="10"/>
    <x v="7"/>
  </r>
  <r>
    <n v="100414"/>
    <x v="0"/>
    <x v="0"/>
    <n v="127.17"/>
    <d v="2019-12-29T00:00:00"/>
    <d v="2020-01-04T00:00:00"/>
    <n v="6"/>
    <x v="3"/>
    <x v="1"/>
    <s v=""/>
    <n v="5"/>
    <x v="1"/>
    <x v="10"/>
    <x v="2"/>
  </r>
  <r>
    <n v="94101"/>
    <x v="1"/>
    <x v="1"/>
    <n v="120.85"/>
    <d v="2018-07-14T00:00:00"/>
    <d v="2018-07-22T00:00:00"/>
    <n v="8"/>
    <x v="6"/>
    <x v="1"/>
    <s v=""/>
    <n v="2"/>
    <x v="0"/>
    <x v="5"/>
    <x v="23"/>
  </r>
  <r>
    <n v="94137"/>
    <x v="4"/>
    <x v="1"/>
    <n v="710.57"/>
    <d v="2018-07-19T00:00:00"/>
    <d v="2018-07-27T00:00:00"/>
    <n v="8"/>
    <x v="6"/>
    <x v="0"/>
    <n v="3"/>
    <n v="4"/>
    <x v="0"/>
    <x v="5"/>
    <x v="3"/>
  </r>
  <r>
    <n v="94137"/>
    <x v="8"/>
    <x v="1"/>
    <n v="588.45000000000005"/>
    <d v="2018-07-19T00:00:00"/>
    <d v="2018-07-27T00:00:00"/>
    <n v="8"/>
    <x v="6"/>
    <x v="0"/>
    <n v="4"/>
    <n v="1"/>
    <x v="0"/>
    <x v="5"/>
    <x v="3"/>
  </r>
  <r>
    <n v="100414"/>
    <x v="5"/>
    <x v="1"/>
    <n v="118.07"/>
    <d v="2019-12-29T00:00:00"/>
    <d v="2020-01-04T00:00:00"/>
    <n v="6"/>
    <x v="3"/>
    <x v="1"/>
    <s v=""/>
    <n v="3"/>
    <x v="1"/>
    <x v="10"/>
    <x v="2"/>
  </r>
  <r>
    <n v="94485"/>
    <x v="7"/>
    <x v="1"/>
    <n v="876.31"/>
    <d v="2018-08-25T00:00:00"/>
    <d v="2018-09-02T00:00:00"/>
    <n v="8"/>
    <x v="6"/>
    <x v="1"/>
    <n v="5"/>
    <s v=""/>
    <x v="0"/>
    <x v="6"/>
    <x v="9"/>
  </r>
  <r>
    <n v="97245"/>
    <x v="2"/>
    <x v="0"/>
    <n v="1725.88"/>
    <d v="2019-04-28T00:00:00"/>
    <d v="2019-05-03T00:00:00"/>
    <n v="5"/>
    <x v="5"/>
    <x v="1"/>
    <n v="3"/>
    <n v="3"/>
    <x v="1"/>
    <x v="2"/>
    <x v="26"/>
  </r>
  <r>
    <n v="94580"/>
    <x v="4"/>
    <x v="0"/>
    <n v="1567.17"/>
    <d v="2018-09-03T00:00:00"/>
    <d v="2018-09-11T00:00:00"/>
    <n v="8"/>
    <x v="5"/>
    <x v="1"/>
    <n v="5"/>
    <s v=""/>
    <x v="0"/>
    <x v="7"/>
    <x v="27"/>
  </r>
  <r>
    <n v="94580"/>
    <x v="7"/>
    <x v="0"/>
    <n v="945.32"/>
    <d v="2018-09-03T00:00:00"/>
    <d v="2018-09-11T00:00:00"/>
    <n v="8"/>
    <x v="5"/>
    <x v="1"/>
    <n v="3"/>
    <n v="5"/>
    <x v="0"/>
    <x v="7"/>
    <x v="27"/>
  </r>
  <r>
    <n v="95985"/>
    <x v="6"/>
    <x v="0"/>
    <n v="485.38"/>
    <d v="2019-01-18T00:00:00"/>
    <d v="2019-01-23T00:00:00"/>
    <n v="5"/>
    <x v="2"/>
    <x v="1"/>
    <s v=""/>
    <s v=""/>
    <x v="1"/>
    <x v="0"/>
    <x v="15"/>
  </r>
  <r>
    <n v="94592"/>
    <x v="7"/>
    <x v="0"/>
    <n v="254.21"/>
    <d v="2018-09-05T00:00:00"/>
    <d v="2018-09-13T00:00:00"/>
    <n v="8"/>
    <x v="0"/>
    <x v="1"/>
    <n v="5"/>
    <n v="4"/>
    <x v="0"/>
    <x v="7"/>
    <x v="4"/>
  </r>
  <r>
    <n v="94592"/>
    <x v="0"/>
    <x v="0"/>
    <n v="1392.59"/>
    <d v="2018-09-05T00:00:00"/>
    <d v="2018-09-13T00:00:00"/>
    <n v="8"/>
    <x v="0"/>
    <x v="1"/>
    <n v="5"/>
    <s v=""/>
    <x v="0"/>
    <x v="7"/>
    <x v="4"/>
  </r>
  <r>
    <n v="94592"/>
    <x v="0"/>
    <x v="0"/>
    <n v="1461.29"/>
    <d v="2018-09-05T00:00:00"/>
    <d v="2018-09-13T00:00:00"/>
    <n v="8"/>
    <x v="0"/>
    <x v="1"/>
    <n v="4"/>
    <n v="5"/>
    <x v="0"/>
    <x v="7"/>
    <x v="4"/>
  </r>
  <r>
    <n v="105944"/>
    <x v="4"/>
    <x v="0"/>
    <n v="99.37"/>
    <d v="2020-12-21T00:00:00"/>
    <d v="2020-12-27T00:00:00"/>
    <n v="6"/>
    <x v="2"/>
    <x v="1"/>
    <n v="1"/>
    <s v=""/>
    <x v="2"/>
    <x v="10"/>
    <x v="24"/>
  </r>
  <r>
    <n v="94594"/>
    <x v="4"/>
    <x v="1"/>
    <n v="955.37"/>
    <d v="2018-09-05T00:00:00"/>
    <d v="2018-09-13T00:00:00"/>
    <n v="8"/>
    <x v="1"/>
    <x v="1"/>
    <n v="5"/>
    <s v=""/>
    <x v="0"/>
    <x v="7"/>
    <x v="4"/>
  </r>
  <r>
    <n v="94594"/>
    <x v="3"/>
    <x v="0"/>
    <n v="584.77"/>
    <d v="2018-09-05T00:00:00"/>
    <d v="2018-09-13T00:00:00"/>
    <n v="8"/>
    <x v="1"/>
    <x v="1"/>
    <n v="5"/>
    <s v=""/>
    <x v="0"/>
    <x v="7"/>
    <x v="4"/>
  </r>
  <r>
    <n v="94594"/>
    <x v="3"/>
    <x v="1"/>
    <n v="279.11"/>
    <d v="2018-09-05T00:00:00"/>
    <d v="2018-09-13T00:00:00"/>
    <n v="8"/>
    <x v="1"/>
    <x v="1"/>
    <n v="4"/>
    <n v="4"/>
    <x v="0"/>
    <x v="7"/>
    <x v="4"/>
  </r>
  <r>
    <n v="105944"/>
    <x v="1"/>
    <x v="0"/>
    <n v="301.11"/>
    <d v="2020-12-21T00:00:00"/>
    <d v="2020-12-27T00:00:00"/>
    <n v="6"/>
    <x v="2"/>
    <x v="1"/>
    <n v="5"/>
    <s v=""/>
    <x v="2"/>
    <x v="10"/>
    <x v="24"/>
  </r>
  <r>
    <n v="94597"/>
    <x v="4"/>
    <x v="0"/>
    <n v="967.38"/>
    <d v="2018-09-05T00:00:00"/>
    <d v="2018-09-13T00:00:00"/>
    <n v="8"/>
    <x v="2"/>
    <x v="1"/>
    <n v="5"/>
    <n v="2"/>
    <x v="0"/>
    <x v="7"/>
    <x v="4"/>
  </r>
  <r>
    <n v="94599"/>
    <x v="3"/>
    <x v="1"/>
    <n v="1763.62"/>
    <d v="2018-09-05T00:00:00"/>
    <d v="2018-09-13T00:00:00"/>
    <n v="8"/>
    <x v="3"/>
    <x v="0"/>
    <n v="5"/>
    <s v=""/>
    <x v="0"/>
    <x v="7"/>
    <x v="4"/>
  </r>
  <r>
    <n v="105964"/>
    <x v="8"/>
    <x v="1"/>
    <n v="235.11"/>
    <d v="2020-12-22T00:00:00"/>
    <d v="2020-12-28T00:00:00"/>
    <n v="6"/>
    <x v="3"/>
    <x v="1"/>
    <n v="5"/>
    <s v=""/>
    <x v="2"/>
    <x v="10"/>
    <x v="25"/>
  </r>
  <r>
    <n v="94601"/>
    <x v="8"/>
    <x v="0"/>
    <n v="1088.8499999999999"/>
    <d v="2018-09-05T00:00:00"/>
    <d v="2018-09-13T00:00:00"/>
    <n v="8"/>
    <x v="4"/>
    <x v="1"/>
    <n v="5"/>
    <n v="3"/>
    <x v="0"/>
    <x v="7"/>
    <x v="4"/>
  </r>
  <r>
    <n v="97262"/>
    <x v="2"/>
    <x v="0"/>
    <n v="1340.88"/>
    <d v="2019-04-30T00:00:00"/>
    <d v="2019-05-05T00:00:00"/>
    <n v="5"/>
    <x v="1"/>
    <x v="1"/>
    <n v="4"/>
    <s v=""/>
    <x v="1"/>
    <x v="2"/>
    <x v="28"/>
  </r>
  <r>
    <n v="97298"/>
    <x v="2"/>
    <x v="0"/>
    <n v="1951.36"/>
    <d v="2019-05-02T00:00:00"/>
    <d v="2019-05-07T00:00:00"/>
    <n v="5"/>
    <x v="5"/>
    <x v="1"/>
    <n v="3"/>
    <s v=""/>
    <x v="1"/>
    <x v="3"/>
    <x v="12"/>
  </r>
  <r>
    <n v="94603"/>
    <x v="4"/>
    <x v="0"/>
    <n v="1500.59"/>
    <d v="2018-09-05T00:00:00"/>
    <d v="2018-09-13T00:00:00"/>
    <n v="8"/>
    <x v="5"/>
    <x v="1"/>
    <n v="5"/>
    <s v=""/>
    <x v="0"/>
    <x v="7"/>
    <x v="4"/>
  </r>
  <r>
    <n v="94603"/>
    <x v="1"/>
    <x v="1"/>
    <n v="588.41999999999996"/>
    <d v="2018-09-05T00:00:00"/>
    <d v="2018-09-13T00:00:00"/>
    <n v="8"/>
    <x v="5"/>
    <x v="1"/>
    <s v=""/>
    <n v="4"/>
    <x v="0"/>
    <x v="7"/>
    <x v="4"/>
  </r>
  <r>
    <n v="94606"/>
    <x v="8"/>
    <x v="0"/>
    <n v="360.66"/>
    <d v="2018-09-05T00:00:00"/>
    <d v="2018-09-13T00:00:00"/>
    <n v="8"/>
    <x v="6"/>
    <x v="1"/>
    <n v="5"/>
    <n v="1"/>
    <x v="0"/>
    <x v="7"/>
    <x v="4"/>
  </r>
  <r>
    <n v="94606"/>
    <x v="8"/>
    <x v="0"/>
    <n v="79.3"/>
    <d v="2018-09-05T00:00:00"/>
    <d v="2018-09-13T00:00:00"/>
    <n v="8"/>
    <x v="6"/>
    <x v="1"/>
    <n v="5"/>
    <n v="3"/>
    <x v="0"/>
    <x v="7"/>
    <x v="4"/>
  </r>
  <r>
    <n v="106076"/>
    <x v="4"/>
    <x v="0"/>
    <n v="624.29"/>
    <d v="2020-12-28T00:00:00"/>
    <d v="2021-01-03T00:00:00"/>
    <n v="6"/>
    <x v="1"/>
    <x v="1"/>
    <n v="5"/>
    <s v=""/>
    <x v="2"/>
    <x v="10"/>
    <x v="26"/>
  </r>
  <r>
    <n v="106146"/>
    <x v="3"/>
    <x v="0"/>
    <n v="73.95"/>
    <d v="2020-12-31T00:00:00"/>
    <d v="2021-01-06T00:00:00"/>
    <n v="6"/>
    <x v="1"/>
    <x v="1"/>
    <s v=""/>
    <s v=""/>
    <x v="2"/>
    <x v="10"/>
    <x v="11"/>
  </r>
  <r>
    <n v="94690"/>
    <x v="2"/>
    <x v="1"/>
    <n v="1242.42"/>
    <d v="2018-09-14T00:00:00"/>
    <d v="2018-09-22T00:00:00"/>
    <n v="8"/>
    <x v="6"/>
    <x v="1"/>
    <n v="4"/>
    <s v=""/>
    <x v="0"/>
    <x v="7"/>
    <x v="23"/>
  </r>
  <r>
    <n v="94749"/>
    <x v="2"/>
    <x v="1"/>
    <n v="1031.27"/>
    <d v="2018-09-24T00:00:00"/>
    <d v="2018-10-02T00:00:00"/>
    <n v="8"/>
    <x v="1"/>
    <x v="1"/>
    <s v=""/>
    <n v="5"/>
    <x v="0"/>
    <x v="7"/>
    <x v="8"/>
  </r>
  <r>
    <n v="106152"/>
    <x v="1"/>
    <x v="0"/>
    <n v="360.19"/>
    <d v="2020-12-31T00:00:00"/>
    <d v="2021-01-06T00:00:00"/>
    <n v="6"/>
    <x v="3"/>
    <x v="1"/>
    <n v="2"/>
    <s v=""/>
    <x v="2"/>
    <x v="10"/>
    <x v="11"/>
  </r>
  <r>
    <n v="100669"/>
    <x v="7"/>
    <x v="1"/>
    <n v="343.99"/>
    <d v="2020-01-16T00:00:00"/>
    <d v="2020-01-22T00:00:00"/>
    <n v="6"/>
    <x v="6"/>
    <x v="1"/>
    <s v=""/>
    <n v="5"/>
    <x v="2"/>
    <x v="0"/>
    <x v="7"/>
  </r>
  <r>
    <n v="100935"/>
    <x v="5"/>
    <x v="0"/>
    <n v="411.04"/>
    <d v="2020-02-02T00:00:00"/>
    <d v="2020-02-08T00:00:00"/>
    <n v="6"/>
    <x v="3"/>
    <x v="1"/>
    <s v=""/>
    <n v="4"/>
    <x v="2"/>
    <x v="4"/>
    <x v="12"/>
  </r>
  <r>
    <n v="94890"/>
    <x v="8"/>
    <x v="1"/>
    <n v="1843.75"/>
    <d v="2018-10-05T00:00:00"/>
    <d v="2018-10-13T00:00:00"/>
    <n v="8"/>
    <x v="1"/>
    <x v="1"/>
    <s v=""/>
    <s v=""/>
    <x v="0"/>
    <x v="8"/>
    <x v="4"/>
  </r>
  <r>
    <n v="94891"/>
    <x v="4"/>
    <x v="0"/>
    <n v="20.74"/>
    <d v="2018-10-05T00:00:00"/>
    <d v="2018-10-13T00:00:00"/>
    <n v="8"/>
    <x v="1"/>
    <x v="0"/>
    <s v=""/>
    <n v="4"/>
    <x v="0"/>
    <x v="8"/>
    <x v="4"/>
  </r>
  <r>
    <n v="94891"/>
    <x v="2"/>
    <x v="0"/>
    <n v="1760.95"/>
    <d v="2018-10-05T00:00:00"/>
    <d v="2018-10-13T00:00:00"/>
    <n v="8"/>
    <x v="1"/>
    <x v="0"/>
    <s v=""/>
    <s v=""/>
    <x v="0"/>
    <x v="8"/>
    <x v="4"/>
  </r>
  <r>
    <n v="100978"/>
    <x v="8"/>
    <x v="0"/>
    <n v="812.93"/>
    <d v="2020-02-04T00:00:00"/>
    <d v="2020-02-10T00:00:00"/>
    <n v="6"/>
    <x v="5"/>
    <x v="1"/>
    <s v=""/>
    <n v="1"/>
    <x v="2"/>
    <x v="4"/>
    <x v="13"/>
  </r>
  <r>
    <n v="94894"/>
    <x v="2"/>
    <x v="1"/>
    <n v="1283.1600000000001"/>
    <d v="2018-10-05T00:00:00"/>
    <d v="2018-10-13T00:00:00"/>
    <n v="8"/>
    <x v="2"/>
    <x v="1"/>
    <s v=""/>
    <s v=""/>
    <x v="0"/>
    <x v="8"/>
    <x v="4"/>
  </r>
  <r>
    <n v="100985"/>
    <x v="8"/>
    <x v="1"/>
    <n v="1181"/>
    <d v="2020-02-05T00:00:00"/>
    <d v="2020-02-11T00:00:00"/>
    <n v="6"/>
    <x v="5"/>
    <x v="1"/>
    <s v=""/>
    <n v="5"/>
    <x v="2"/>
    <x v="4"/>
    <x v="4"/>
  </r>
  <r>
    <n v="101037"/>
    <x v="5"/>
    <x v="1"/>
    <n v="248.15"/>
    <d v="2020-02-08T00:00:00"/>
    <d v="2020-02-14T00:00:00"/>
    <n v="6"/>
    <x v="5"/>
    <x v="1"/>
    <s v=""/>
    <n v="2"/>
    <x v="2"/>
    <x v="4"/>
    <x v="21"/>
  </r>
  <r>
    <n v="101131"/>
    <x v="5"/>
    <x v="1"/>
    <n v="399.31"/>
    <d v="2020-02-16T00:00:00"/>
    <d v="2020-02-22T00:00:00"/>
    <n v="6"/>
    <x v="0"/>
    <x v="0"/>
    <s v=""/>
    <n v="5"/>
    <x v="2"/>
    <x v="4"/>
    <x v="7"/>
  </r>
  <r>
    <n v="94895"/>
    <x v="4"/>
    <x v="1"/>
    <n v="1615.86"/>
    <d v="2018-10-05T00:00:00"/>
    <d v="2018-10-13T00:00:00"/>
    <n v="8"/>
    <x v="2"/>
    <x v="0"/>
    <n v="1"/>
    <s v=""/>
    <x v="0"/>
    <x v="8"/>
    <x v="4"/>
  </r>
  <r>
    <n v="106161"/>
    <x v="4"/>
    <x v="1"/>
    <n v="50.34"/>
    <d v="2020-12-31T00:00:00"/>
    <d v="2021-01-06T00:00:00"/>
    <n v="6"/>
    <x v="6"/>
    <x v="1"/>
    <n v="2"/>
    <s v=""/>
    <x v="2"/>
    <x v="10"/>
    <x v="11"/>
  </r>
  <r>
    <n v="101141"/>
    <x v="3"/>
    <x v="0"/>
    <n v="999.15"/>
    <d v="2020-02-16T00:00:00"/>
    <d v="2020-02-22T00:00:00"/>
    <n v="6"/>
    <x v="2"/>
    <x v="1"/>
    <s v=""/>
    <n v="5"/>
    <x v="2"/>
    <x v="4"/>
    <x v="7"/>
  </r>
  <r>
    <n v="101142"/>
    <x v="5"/>
    <x v="0"/>
    <n v="1040"/>
    <d v="2020-02-16T00:00:00"/>
    <d v="2020-02-22T00:00:00"/>
    <n v="6"/>
    <x v="2"/>
    <x v="1"/>
    <s v=""/>
    <n v="5"/>
    <x v="2"/>
    <x v="4"/>
    <x v="7"/>
  </r>
  <r>
    <n v="94897"/>
    <x v="2"/>
    <x v="1"/>
    <n v="1994.23"/>
    <d v="2018-10-05T00:00:00"/>
    <d v="2018-10-13T00:00:00"/>
    <n v="8"/>
    <x v="3"/>
    <x v="1"/>
    <s v=""/>
    <s v=""/>
    <x v="0"/>
    <x v="8"/>
    <x v="4"/>
  </r>
  <r>
    <n v="101143"/>
    <x v="7"/>
    <x v="0"/>
    <n v="1409.25"/>
    <d v="2020-02-16T00:00:00"/>
    <d v="2020-02-22T00:00:00"/>
    <n v="6"/>
    <x v="2"/>
    <x v="0"/>
    <s v=""/>
    <n v="5"/>
    <x v="2"/>
    <x v="4"/>
    <x v="7"/>
  </r>
  <r>
    <n v="94909"/>
    <x v="2"/>
    <x v="1"/>
    <n v="1762.4"/>
    <d v="2018-10-05T00:00:00"/>
    <d v="2018-10-13T00:00:00"/>
    <n v="8"/>
    <x v="6"/>
    <x v="0"/>
    <s v=""/>
    <s v=""/>
    <x v="0"/>
    <x v="8"/>
    <x v="4"/>
  </r>
  <r>
    <n v="96165"/>
    <x v="3"/>
    <x v="0"/>
    <n v="565.95000000000005"/>
    <d v="2019-01-29T00:00:00"/>
    <d v="2019-02-03T00:00:00"/>
    <n v="5"/>
    <x v="4"/>
    <x v="1"/>
    <s v=""/>
    <s v=""/>
    <x v="1"/>
    <x v="0"/>
    <x v="2"/>
  </r>
  <r>
    <n v="92503"/>
    <x v="8"/>
    <x v="0"/>
    <n v="247.66"/>
    <d v="2018-02-11T00:00:00"/>
    <d v="2018-02-18T00:00:00"/>
    <n v="7"/>
    <x v="6"/>
    <x v="1"/>
    <n v="4"/>
    <s v=""/>
    <x v="0"/>
    <x v="4"/>
    <x v="14"/>
  </r>
  <r>
    <n v="95003"/>
    <x v="2"/>
    <x v="1"/>
    <n v="235.05"/>
    <d v="2018-10-17T00:00:00"/>
    <d v="2018-10-25T00:00:00"/>
    <n v="8"/>
    <x v="4"/>
    <x v="1"/>
    <n v="5"/>
    <n v="3"/>
    <x v="0"/>
    <x v="8"/>
    <x v="19"/>
  </r>
  <r>
    <n v="95133"/>
    <x v="7"/>
    <x v="1"/>
    <n v="751.17"/>
    <d v="2018-11-04T00:00:00"/>
    <d v="2018-11-12T00:00:00"/>
    <n v="8"/>
    <x v="2"/>
    <x v="1"/>
    <n v="5"/>
    <s v=""/>
    <x v="0"/>
    <x v="9"/>
    <x v="13"/>
  </r>
  <r>
    <n v="95186"/>
    <x v="8"/>
    <x v="0"/>
    <n v="456.38"/>
    <d v="2018-11-06T00:00:00"/>
    <d v="2018-11-14T00:00:00"/>
    <n v="8"/>
    <x v="4"/>
    <x v="0"/>
    <n v="5"/>
    <n v="3"/>
    <x v="0"/>
    <x v="9"/>
    <x v="29"/>
  </r>
  <r>
    <n v="95191"/>
    <x v="2"/>
    <x v="1"/>
    <n v="820.85"/>
    <d v="2018-11-06T00:00:00"/>
    <d v="2018-11-14T00:00:00"/>
    <n v="8"/>
    <x v="6"/>
    <x v="0"/>
    <n v="5"/>
    <n v="1"/>
    <x v="0"/>
    <x v="9"/>
    <x v="29"/>
  </r>
  <r>
    <n v="92505"/>
    <x v="0"/>
    <x v="0"/>
    <n v="70.75"/>
    <d v="2018-02-12T00:00:00"/>
    <d v="2018-02-19T00:00:00"/>
    <n v="7"/>
    <x v="0"/>
    <x v="1"/>
    <n v="2"/>
    <s v=""/>
    <x v="0"/>
    <x v="4"/>
    <x v="5"/>
  </r>
  <r>
    <n v="92963"/>
    <x v="0"/>
    <x v="0"/>
    <n v="1398.38"/>
    <d v="2018-03-28T00:00:00"/>
    <d v="2018-04-04T00:00:00"/>
    <n v="7"/>
    <x v="3"/>
    <x v="1"/>
    <n v="2"/>
    <s v=""/>
    <x v="0"/>
    <x v="1"/>
    <x v="26"/>
  </r>
  <r>
    <n v="95366"/>
    <x v="6"/>
    <x v="0"/>
    <n v="850.83"/>
    <d v="2018-11-25T00:00:00"/>
    <d v="2018-12-03T00:00:00"/>
    <n v="8"/>
    <x v="3"/>
    <x v="1"/>
    <n v="5"/>
    <n v="3"/>
    <x v="0"/>
    <x v="9"/>
    <x v="9"/>
  </r>
  <r>
    <n v="95367"/>
    <x v="4"/>
    <x v="1"/>
    <n v="762.96"/>
    <d v="2018-11-25T00:00:00"/>
    <d v="2018-12-03T00:00:00"/>
    <n v="8"/>
    <x v="4"/>
    <x v="0"/>
    <n v="5"/>
    <n v="4"/>
    <x v="0"/>
    <x v="9"/>
    <x v="9"/>
  </r>
  <r>
    <n v="95367"/>
    <x v="7"/>
    <x v="1"/>
    <n v="255.8"/>
    <d v="2018-11-25T00:00:00"/>
    <d v="2018-12-03T00:00:00"/>
    <n v="8"/>
    <x v="4"/>
    <x v="0"/>
    <n v="5"/>
    <n v="3"/>
    <x v="0"/>
    <x v="9"/>
    <x v="9"/>
  </r>
  <r>
    <n v="95369"/>
    <x v="4"/>
    <x v="0"/>
    <n v="442.83"/>
    <d v="2018-11-25T00:00:00"/>
    <d v="2018-12-03T00:00:00"/>
    <n v="8"/>
    <x v="5"/>
    <x v="1"/>
    <n v="5"/>
    <n v="4"/>
    <x v="0"/>
    <x v="9"/>
    <x v="9"/>
  </r>
  <r>
    <n v="92982"/>
    <x v="4"/>
    <x v="1"/>
    <n v="747.59"/>
    <d v="2018-03-30T00:00:00"/>
    <d v="2018-04-06T00:00:00"/>
    <n v="7"/>
    <x v="1"/>
    <x v="1"/>
    <n v="5"/>
    <s v=""/>
    <x v="0"/>
    <x v="1"/>
    <x v="28"/>
  </r>
  <r>
    <n v="93048"/>
    <x v="1"/>
    <x v="0"/>
    <n v="554.87"/>
    <d v="2018-04-05T00:00:00"/>
    <d v="2018-04-12T00:00:00"/>
    <n v="7"/>
    <x v="4"/>
    <x v="1"/>
    <n v="5"/>
    <s v=""/>
    <x v="0"/>
    <x v="2"/>
    <x v="4"/>
  </r>
  <r>
    <n v="95375"/>
    <x v="8"/>
    <x v="1"/>
    <n v="240.62"/>
    <d v="2018-11-27T00:00:00"/>
    <d v="2018-12-05T00:00:00"/>
    <n v="8"/>
    <x v="1"/>
    <x v="0"/>
    <s v=""/>
    <n v="3"/>
    <x v="0"/>
    <x v="9"/>
    <x v="18"/>
  </r>
  <r>
    <n v="93133"/>
    <x v="5"/>
    <x v="0"/>
    <n v="256.02"/>
    <d v="2018-04-12T00:00:00"/>
    <d v="2018-04-19T00:00:00"/>
    <n v="7"/>
    <x v="1"/>
    <x v="1"/>
    <s v=""/>
    <s v=""/>
    <x v="0"/>
    <x v="2"/>
    <x v="5"/>
  </r>
  <r>
    <n v="95375"/>
    <x v="1"/>
    <x v="1"/>
    <n v="71.66"/>
    <d v="2018-11-27T00:00:00"/>
    <d v="2018-12-05T00:00:00"/>
    <n v="8"/>
    <x v="1"/>
    <x v="0"/>
    <s v=""/>
    <n v="2"/>
    <x v="0"/>
    <x v="9"/>
    <x v="18"/>
  </r>
  <r>
    <n v="96607"/>
    <x v="0"/>
    <x v="0"/>
    <n v="476.51"/>
    <d v="2019-03-11T00:00:00"/>
    <d v="2019-03-16T00:00:00"/>
    <n v="5"/>
    <x v="3"/>
    <x v="1"/>
    <s v=""/>
    <s v=""/>
    <x v="1"/>
    <x v="1"/>
    <x v="14"/>
  </r>
  <r>
    <n v="95379"/>
    <x v="6"/>
    <x v="0"/>
    <n v="895.95"/>
    <d v="2018-11-27T00:00:00"/>
    <d v="2018-12-05T00:00:00"/>
    <n v="8"/>
    <x v="3"/>
    <x v="0"/>
    <n v="2"/>
    <n v="4"/>
    <x v="0"/>
    <x v="9"/>
    <x v="18"/>
  </r>
  <r>
    <n v="95379"/>
    <x v="3"/>
    <x v="0"/>
    <n v="557.66"/>
    <d v="2018-11-27T00:00:00"/>
    <d v="2018-12-05T00:00:00"/>
    <n v="8"/>
    <x v="3"/>
    <x v="0"/>
    <n v="2"/>
    <n v="2"/>
    <x v="0"/>
    <x v="9"/>
    <x v="18"/>
  </r>
  <r>
    <n v="95508"/>
    <x v="2"/>
    <x v="0"/>
    <n v="631.72"/>
    <d v="2018-12-10T00:00:00"/>
    <d v="2018-12-18T00:00:00"/>
    <n v="8"/>
    <x v="2"/>
    <x v="1"/>
    <s v=""/>
    <n v="5"/>
    <x v="0"/>
    <x v="10"/>
    <x v="1"/>
  </r>
  <r>
    <n v="101143"/>
    <x v="3"/>
    <x v="0"/>
    <n v="240.42"/>
    <d v="2020-02-16T00:00:00"/>
    <d v="2020-02-22T00:00:00"/>
    <n v="6"/>
    <x v="2"/>
    <x v="0"/>
    <s v=""/>
    <n v="5"/>
    <x v="2"/>
    <x v="4"/>
    <x v="7"/>
  </r>
  <r>
    <n v="95557"/>
    <x v="5"/>
    <x v="0"/>
    <n v="1751.03"/>
    <d v="2018-12-14T00:00:00"/>
    <d v="2018-12-22T00:00:00"/>
    <n v="8"/>
    <x v="1"/>
    <x v="0"/>
    <n v="5"/>
    <s v=""/>
    <x v="0"/>
    <x v="10"/>
    <x v="23"/>
  </r>
  <r>
    <n v="95661"/>
    <x v="1"/>
    <x v="1"/>
    <n v="1039.94"/>
    <d v="2018-12-26T00:00:00"/>
    <d v="2019-01-03T00:00:00"/>
    <n v="8"/>
    <x v="0"/>
    <x v="0"/>
    <n v="5"/>
    <n v="4"/>
    <x v="0"/>
    <x v="10"/>
    <x v="10"/>
  </r>
  <r>
    <n v="95661"/>
    <x v="8"/>
    <x v="0"/>
    <n v="914.84"/>
    <d v="2018-12-26T00:00:00"/>
    <d v="2019-01-03T00:00:00"/>
    <n v="8"/>
    <x v="0"/>
    <x v="0"/>
    <n v="5"/>
    <s v=""/>
    <x v="0"/>
    <x v="10"/>
    <x v="10"/>
  </r>
  <r>
    <n v="95661"/>
    <x v="2"/>
    <x v="1"/>
    <n v="753.47"/>
    <d v="2018-12-26T00:00:00"/>
    <d v="2019-01-03T00:00:00"/>
    <n v="8"/>
    <x v="0"/>
    <x v="0"/>
    <n v="5"/>
    <n v="2"/>
    <x v="0"/>
    <x v="10"/>
    <x v="10"/>
  </r>
  <r>
    <n v="95661"/>
    <x v="2"/>
    <x v="1"/>
    <n v="1874.6"/>
    <d v="2018-12-26T00:00:00"/>
    <d v="2019-01-03T00:00:00"/>
    <n v="8"/>
    <x v="0"/>
    <x v="0"/>
    <n v="5"/>
    <s v=""/>
    <x v="0"/>
    <x v="10"/>
    <x v="10"/>
  </r>
  <r>
    <n v="95662"/>
    <x v="3"/>
    <x v="0"/>
    <n v="337.27"/>
    <d v="2018-12-26T00:00:00"/>
    <d v="2019-01-03T00:00:00"/>
    <n v="8"/>
    <x v="0"/>
    <x v="1"/>
    <n v="5"/>
    <n v="3"/>
    <x v="0"/>
    <x v="10"/>
    <x v="10"/>
  </r>
  <r>
    <n v="97371"/>
    <x v="2"/>
    <x v="0"/>
    <n v="1967.69"/>
    <d v="2019-05-08T00:00:00"/>
    <d v="2019-05-13T00:00:00"/>
    <n v="5"/>
    <x v="2"/>
    <x v="1"/>
    <n v="3"/>
    <n v="5"/>
    <x v="1"/>
    <x v="3"/>
    <x v="21"/>
  </r>
  <r>
    <n v="95671"/>
    <x v="5"/>
    <x v="0"/>
    <n v="350.63"/>
    <d v="2018-12-26T00:00:00"/>
    <d v="2019-01-03T00:00:00"/>
    <n v="8"/>
    <x v="3"/>
    <x v="1"/>
    <n v="5"/>
    <n v="2"/>
    <x v="0"/>
    <x v="10"/>
    <x v="10"/>
  </r>
  <r>
    <n v="95672"/>
    <x v="3"/>
    <x v="0"/>
    <n v="484.6"/>
    <d v="2018-12-26T00:00:00"/>
    <d v="2019-01-03T00:00:00"/>
    <n v="8"/>
    <x v="3"/>
    <x v="1"/>
    <n v="5"/>
    <n v="2"/>
    <x v="0"/>
    <x v="10"/>
    <x v="10"/>
  </r>
  <r>
    <n v="95676"/>
    <x v="4"/>
    <x v="0"/>
    <n v="1245.3599999999999"/>
    <d v="2018-12-26T00:00:00"/>
    <d v="2019-01-03T00:00:00"/>
    <n v="8"/>
    <x v="6"/>
    <x v="1"/>
    <n v="5"/>
    <s v=""/>
    <x v="0"/>
    <x v="10"/>
    <x v="10"/>
  </r>
  <r>
    <n v="95676"/>
    <x v="4"/>
    <x v="1"/>
    <n v="1299.6500000000001"/>
    <d v="2018-12-26T00:00:00"/>
    <d v="2019-01-03T00:00:00"/>
    <n v="8"/>
    <x v="6"/>
    <x v="1"/>
    <n v="5"/>
    <s v=""/>
    <x v="0"/>
    <x v="10"/>
    <x v="10"/>
  </r>
  <r>
    <n v="93242"/>
    <x v="4"/>
    <x v="1"/>
    <n v="169.33"/>
    <d v="2018-04-21T00:00:00"/>
    <d v="2018-04-28T00:00:00"/>
    <n v="7"/>
    <x v="4"/>
    <x v="1"/>
    <n v="5"/>
    <s v=""/>
    <x v="0"/>
    <x v="2"/>
    <x v="24"/>
  </r>
  <r>
    <n v="101150"/>
    <x v="7"/>
    <x v="0"/>
    <n v="863.09"/>
    <d v="2020-02-16T00:00:00"/>
    <d v="2020-02-22T00:00:00"/>
    <n v="6"/>
    <x v="3"/>
    <x v="1"/>
    <s v=""/>
    <n v="5"/>
    <x v="2"/>
    <x v="4"/>
    <x v="7"/>
  </r>
  <r>
    <n v="95776"/>
    <x v="2"/>
    <x v="1"/>
    <n v="452.38"/>
    <d v="2019-01-04T00:00:00"/>
    <d v="2019-01-12T00:00:00"/>
    <n v="8"/>
    <x v="1"/>
    <x v="1"/>
    <s v=""/>
    <n v="5"/>
    <x v="1"/>
    <x v="0"/>
    <x v="13"/>
  </r>
  <r>
    <n v="95776"/>
    <x v="8"/>
    <x v="1"/>
    <n v="1390.08"/>
    <d v="2019-01-04T00:00:00"/>
    <d v="2019-01-12T00:00:00"/>
    <n v="8"/>
    <x v="1"/>
    <x v="1"/>
    <s v=""/>
    <s v=""/>
    <x v="1"/>
    <x v="0"/>
    <x v="13"/>
  </r>
  <r>
    <n v="93282"/>
    <x v="4"/>
    <x v="0"/>
    <n v="419.26"/>
    <d v="2018-04-25T00:00:00"/>
    <d v="2018-05-02T00:00:00"/>
    <n v="7"/>
    <x v="0"/>
    <x v="0"/>
    <n v="5"/>
    <s v=""/>
    <x v="0"/>
    <x v="2"/>
    <x v="9"/>
  </r>
  <r>
    <n v="93290"/>
    <x v="7"/>
    <x v="0"/>
    <n v="295.83"/>
    <d v="2018-04-25T00:00:00"/>
    <d v="2018-05-02T00:00:00"/>
    <n v="7"/>
    <x v="2"/>
    <x v="1"/>
    <n v="5"/>
    <s v=""/>
    <x v="0"/>
    <x v="2"/>
    <x v="9"/>
  </r>
  <r>
    <n v="101153"/>
    <x v="7"/>
    <x v="1"/>
    <n v="480.05"/>
    <d v="2020-02-16T00:00:00"/>
    <d v="2020-02-22T00:00:00"/>
    <n v="6"/>
    <x v="4"/>
    <x v="0"/>
    <s v=""/>
    <n v="2"/>
    <x v="2"/>
    <x v="4"/>
    <x v="7"/>
  </r>
  <r>
    <n v="101154"/>
    <x v="4"/>
    <x v="0"/>
    <n v="1146.31"/>
    <d v="2020-02-16T00:00:00"/>
    <d v="2020-02-22T00:00:00"/>
    <n v="6"/>
    <x v="4"/>
    <x v="1"/>
    <s v=""/>
    <n v="3"/>
    <x v="2"/>
    <x v="4"/>
    <x v="7"/>
  </r>
  <r>
    <n v="101156"/>
    <x v="6"/>
    <x v="1"/>
    <n v="182.62"/>
    <d v="2020-02-16T00:00:00"/>
    <d v="2020-02-22T00:00:00"/>
    <n v="6"/>
    <x v="4"/>
    <x v="1"/>
    <s v=""/>
    <n v="3"/>
    <x v="2"/>
    <x v="4"/>
    <x v="7"/>
  </r>
  <r>
    <n v="93296"/>
    <x v="4"/>
    <x v="1"/>
    <n v="3.1"/>
    <d v="2018-04-25T00:00:00"/>
    <d v="2018-05-02T00:00:00"/>
    <n v="7"/>
    <x v="4"/>
    <x v="1"/>
    <n v="5"/>
    <s v=""/>
    <x v="0"/>
    <x v="2"/>
    <x v="9"/>
  </r>
  <r>
    <n v="101159"/>
    <x v="4"/>
    <x v="1"/>
    <n v="735.49"/>
    <d v="2020-02-16T00:00:00"/>
    <d v="2020-02-22T00:00:00"/>
    <n v="6"/>
    <x v="5"/>
    <x v="1"/>
    <s v=""/>
    <n v="1"/>
    <x v="2"/>
    <x v="4"/>
    <x v="7"/>
  </r>
  <r>
    <n v="101160"/>
    <x v="5"/>
    <x v="0"/>
    <n v="1073.1300000000001"/>
    <d v="2020-02-16T00:00:00"/>
    <d v="2020-02-22T00:00:00"/>
    <n v="6"/>
    <x v="5"/>
    <x v="1"/>
    <s v=""/>
    <n v="1"/>
    <x v="2"/>
    <x v="4"/>
    <x v="7"/>
  </r>
  <r>
    <n v="101162"/>
    <x v="7"/>
    <x v="0"/>
    <n v="376.4"/>
    <d v="2020-02-16T00:00:00"/>
    <d v="2020-02-22T00:00:00"/>
    <n v="6"/>
    <x v="6"/>
    <x v="1"/>
    <s v=""/>
    <n v="5"/>
    <x v="2"/>
    <x v="4"/>
    <x v="7"/>
  </r>
  <r>
    <n v="95984"/>
    <x v="3"/>
    <x v="0"/>
    <n v="190.14"/>
    <d v="2019-01-18T00:00:00"/>
    <d v="2019-01-26T00:00:00"/>
    <n v="8"/>
    <x v="1"/>
    <x v="0"/>
    <s v=""/>
    <n v="3"/>
    <x v="1"/>
    <x v="0"/>
    <x v="15"/>
  </r>
  <r>
    <n v="101246"/>
    <x v="7"/>
    <x v="1"/>
    <n v="1637.32"/>
    <d v="2020-02-22T00:00:00"/>
    <d v="2020-02-28T00:00:00"/>
    <n v="6"/>
    <x v="0"/>
    <x v="1"/>
    <s v=""/>
    <n v="3"/>
    <x v="2"/>
    <x v="4"/>
    <x v="25"/>
  </r>
  <r>
    <n v="93530"/>
    <x v="4"/>
    <x v="0"/>
    <n v="25.17"/>
    <d v="2018-05-15T00:00:00"/>
    <d v="2018-05-22T00:00:00"/>
    <n v="7"/>
    <x v="1"/>
    <x v="0"/>
    <n v="5"/>
    <s v=""/>
    <x v="0"/>
    <x v="3"/>
    <x v="16"/>
  </r>
  <r>
    <n v="93705"/>
    <x v="4"/>
    <x v="0"/>
    <n v="323.79000000000002"/>
    <d v="2018-06-01T00:00:00"/>
    <d v="2018-06-08T00:00:00"/>
    <n v="7"/>
    <x v="4"/>
    <x v="1"/>
    <n v="5"/>
    <s v=""/>
    <x v="0"/>
    <x v="11"/>
    <x v="0"/>
  </r>
  <r>
    <n v="93705"/>
    <x v="0"/>
    <x v="0"/>
    <n v="1341.89"/>
    <d v="2018-06-01T00:00:00"/>
    <d v="2018-06-08T00:00:00"/>
    <n v="7"/>
    <x v="4"/>
    <x v="1"/>
    <n v="5"/>
    <s v=""/>
    <x v="0"/>
    <x v="11"/>
    <x v="0"/>
  </r>
  <r>
    <n v="96030"/>
    <x v="6"/>
    <x v="0"/>
    <n v="1065.21"/>
    <d v="2019-01-22T00:00:00"/>
    <d v="2019-01-30T00:00:00"/>
    <n v="8"/>
    <x v="3"/>
    <x v="1"/>
    <n v="5"/>
    <s v=""/>
    <x v="1"/>
    <x v="0"/>
    <x v="25"/>
  </r>
  <r>
    <n v="96031"/>
    <x v="0"/>
    <x v="0"/>
    <n v="940.03"/>
    <d v="2019-01-22T00:00:00"/>
    <d v="2019-01-30T00:00:00"/>
    <n v="8"/>
    <x v="4"/>
    <x v="1"/>
    <n v="5"/>
    <n v="3"/>
    <x v="1"/>
    <x v="0"/>
    <x v="25"/>
  </r>
  <r>
    <n v="96032"/>
    <x v="2"/>
    <x v="1"/>
    <n v="1700.6"/>
    <d v="2019-01-22T00:00:00"/>
    <d v="2019-01-30T00:00:00"/>
    <n v="8"/>
    <x v="4"/>
    <x v="1"/>
    <n v="5"/>
    <s v=""/>
    <x v="1"/>
    <x v="0"/>
    <x v="25"/>
  </r>
  <r>
    <n v="101262"/>
    <x v="4"/>
    <x v="0"/>
    <n v="1312.05"/>
    <d v="2020-02-22T00:00:00"/>
    <d v="2020-02-28T00:00:00"/>
    <n v="6"/>
    <x v="3"/>
    <x v="0"/>
    <s v=""/>
    <n v="5"/>
    <x v="2"/>
    <x v="4"/>
    <x v="25"/>
  </r>
  <r>
    <n v="96043"/>
    <x v="6"/>
    <x v="1"/>
    <n v="1622.72"/>
    <d v="2019-01-23T00:00:00"/>
    <d v="2019-01-31T00:00:00"/>
    <n v="8"/>
    <x v="4"/>
    <x v="1"/>
    <n v="5"/>
    <s v=""/>
    <x v="1"/>
    <x v="0"/>
    <x v="20"/>
  </r>
  <r>
    <n v="97779"/>
    <x v="2"/>
    <x v="0"/>
    <n v="965.21"/>
    <d v="2019-06-09T00:00:00"/>
    <d v="2019-06-14T00:00:00"/>
    <n v="5"/>
    <x v="0"/>
    <x v="1"/>
    <n v="3"/>
    <s v=""/>
    <x v="1"/>
    <x v="11"/>
    <x v="22"/>
  </r>
  <r>
    <n v="96043"/>
    <x v="8"/>
    <x v="1"/>
    <n v="1843.65"/>
    <d v="2019-01-23T00:00:00"/>
    <d v="2019-01-31T00:00:00"/>
    <n v="8"/>
    <x v="4"/>
    <x v="1"/>
    <n v="2"/>
    <s v=""/>
    <x v="1"/>
    <x v="0"/>
    <x v="20"/>
  </r>
  <r>
    <n v="96045"/>
    <x v="4"/>
    <x v="0"/>
    <n v="1445.03"/>
    <d v="2019-01-23T00:00:00"/>
    <d v="2019-01-31T00:00:00"/>
    <n v="8"/>
    <x v="5"/>
    <x v="1"/>
    <n v="5"/>
    <n v="3"/>
    <x v="1"/>
    <x v="0"/>
    <x v="20"/>
  </r>
  <r>
    <n v="96045"/>
    <x v="8"/>
    <x v="1"/>
    <n v="636.85"/>
    <d v="2019-01-23T00:00:00"/>
    <d v="2019-01-31T00:00:00"/>
    <n v="8"/>
    <x v="5"/>
    <x v="1"/>
    <n v="5"/>
    <n v="1"/>
    <x v="1"/>
    <x v="0"/>
    <x v="20"/>
  </r>
  <r>
    <n v="96045"/>
    <x v="5"/>
    <x v="1"/>
    <n v="1648.26"/>
    <d v="2019-01-23T00:00:00"/>
    <d v="2019-01-31T00:00:00"/>
    <n v="8"/>
    <x v="5"/>
    <x v="1"/>
    <n v="4"/>
    <s v=""/>
    <x v="1"/>
    <x v="0"/>
    <x v="20"/>
  </r>
  <r>
    <n v="96045"/>
    <x v="7"/>
    <x v="0"/>
    <n v="167.91"/>
    <d v="2019-01-23T00:00:00"/>
    <d v="2019-01-31T00:00:00"/>
    <n v="8"/>
    <x v="5"/>
    <x v="1"/>
    <n v="2"/>
    <n v="5"/>
    <x v="1"/>
    <x v="0"/>
    <x v="20"/>
  </r>
  <r>
    <n v="96046"/>
    <x v="1"/>
    <x v="1"/>
    <n v="887.48"/>
    <d v="2019-01-23T00:00:00"/>
    <d v="2019-01-31T00:00:00"/>
    <n v="8"/>
    <x v="6"/>
    <x v="1"/>
    <n v="5"/>
    <n v="2"/>
    <x v="1"/>
    <x v="0"/>
    <x v="20"/>
  </r>
  <r>
    <n v="101273"/>
    <x v="8"/>
    <x v="1"/>
    <n v="1860.48"/>
    <d v="2020-02-22T00:00:00"/>
    <d v="2020-02-28T00:00:00"/>
    <n v="6"/>
    <x v="5"/>
    <x v="1"/>
    <s v=""/>
    <n v="5"/>
    <x v="2"/>
    <x v="4"/>
    <x v="25"/>
  </r>
  <r>
    <n v="96046"/>
    <x v="4"/>
    <x v="1"/>
    <n v="1091.6099999999999"/>
    <d v="2019-01-23T00:00:00"/>
    <d v="2019-01-31T00:00:00"/>
    <n v="8"/>
    <x v="6"/>
    <x v="1"/>
    <n v="4"/>
    <s v=""/>
    <x v="1"/>
    <x v="0"/>
    <x v="20"/>
  </r>
  <r>
    <n v="96609"/>
    <x v="5"/>
    <x v="1"/>
    <n v="827.82"/>
    <d v="2019-03-11T00:00:00"/>
    <d v="2019-03-16T00:00:00"/>
    <n v="5"/>
    <x v="4"/>
    <x v="1"/>
    <s v=""/>
    <s v=""/>
    <x v="1"/>
    <x v="1"/>
    <x v="14"/>
  </r>
  <r>
    <n v="101278"/>
    <x v="4"/>
    <x v="0"/>
    <n v="772.4"/>
    <d v="2020-02-22T00:00:00"/>
    <d v="2020-02-28T00:00:00"/>
    <n v="6"/>
    <x v="6"/>
    <x v="1"/>
    <s v=""/>
    <n v="4"/>
    <x v="2"/>
    <x v="4"/>
    <x v="25"/>
  </r>
  <r>
    <n v="96150"/>
    <x v="5"/>
    <x v="0"/>
    <n v="1484.66"/>
    <d v="2019-01-28T00:00:00"/>
    <d v="2019-02-05T00:00:00"/>
    <n v="8"/>
    <x v="6"/>
    <x v="1"/>
    <n v="2"/>
    <s v=""/>
    <x v="1"/>
    <x v="0"/>
    <x v="26"/>
  </r>
  <r>
    <n v="101460"/>
    <x v="4"/>
    <x v="0"/>
    <n v="563.71"/>
    <d v="2020-03-05T00:00:00"/>
    <d v="2020-03-11T00:00:00"/>
    <n v="6"/>
    <x v="3"/>
    <x v="1"/>
    <s v=""/>
    <n v="3"/>
    <x v="2"/>
    <x v="1"/>
    <x v="4"/>
  </r>
  <r>
    <n v="96200"/>
    <x v="0"/>
    <x v="0"/>
    <n v="1749.27"/>
    <d v="2019-02-02T00:00:00"/>
    <d v="2019-02-10T00:00:00"/>
    <n v="8"/>
    <x v="4"/>
    <x v="0"/>
    <n v="2"/>
    <n v="5"/>
    <x v="1"/>
    <x v="4"/>
    <x v="12"/>
  </r>
  <r>
    <n v="96200"/>
    <x v="7"/>
    <x v="0"/>
    <n v="978.52"/>
    <d v="2019-02-02T00:00:00"/>
    <d v="2019-02-10T00:00:00"/>
    <n v="8"/>
    <x v="4"/>
    <x v="0"/>
    <n v="3"/>
    <n v="5"/>
    <x v="1"/>
    <x v="4"/>
    <x v="12"/>
  </r>
  <r>
    <n v="96200"/>
    <x v="3"/>
    <x v="0"/>
    <n v="838.7"/>
    <d v="2019-02-02T00:00:00"/>
    <d v="2019-02-10T00:00:00"/>
    <n v="8"/>
    <x v="4"/>
    <x v="0"/>
    <n v="3"/>
    <n v="5"/>
    <x v="1"/>
    <x v="4"/>
    <x v="12"/>
  </r>
  <r>
    <n v="101462"/>
    <x v="3"/>
    <x v="1"/>
    <n v="681.27"/>
    <d v="2020-03-05T00:00:00"/>
    <d v="2020-03-11T00:00:00"/>
    <n v="6"/>
    <x v="4"/>
    <x v="1"/>
    <s v=""/>
    <n v="3"/>
    <x v="2"/>
    <x v="1"/>
    <x v="4"/>
  </r>
  <r>
    <n v="93794"/>
    <x v="4"/>
    <x v="1"/>
    <n v="461.36"/>
    <d v="2018-06-15T00:00:00"/>
    <d v="2018-06-22T00:00:00"/>
    <n v="7"/>
    <x v="0"/>
    <x v="1"/>
    <n v="4"/>
    <s v=""/>
    <x v="0"/>
    <x v="11"/>
    <x v="16"/>
  </r>
  <r>
    <n v="101561"/>
    <x v="7"/>
    <x v="0"/>
    <n v="107.49"/>
    <d v="2020-03-13T00:00:00"/>
    <d v="2020-03-19T00:00:00"/>
    <n v="6"/>
    <x v="4"/>
    <x v="1"/>
    <s v=""/>
    <n v="3"/>
    <x v="2"/>
    <x v="1"/>
    <x v="6"/>
  </r>
  <r>
    <n v="96352"/>
    <x v="1"/>
    <x v="1"/>
    <n v="1634.48"/>
    <d v="2019-02-14T00:00:00"/>
    <d v="2019-02-22T00:00:00"/>
    <n v="8"/>
    <x v="4"/>
    <x v="1"/>
    <s v=""/>
    <s v=""/>
    <x v="1"/>
    <x v="4"/>
    <x v="23"/>
  </r>
  <r>
    <n v="96352"/>
    <x v="2"/>
    <x v="1"/>
    <n v="1637.01"/>
    <d v="2019-02-14T00:00:00"/>
    <d v="2019-02-22T00:00:00"/>
    <n v="8"/>
    <x v="4"/>
    <x v="1"/>
    <s v=""/>
    <s v=""/>
    <x v="1"/>
    <x v="4"/>
    <x v="23"/>
  </r>
  <r>
    <n v="96352"/>
    <x v="3"/>
    <x v="0"/>
    <n v="191.41"/>
    <d v="2019-02-14T00:00:00"/>
    <d v="2019-02-22T00:00:00"/>
    <n v="8"/>
    <x v="4"/>
    <x v="1"/>
    <n v="1"/>
    <n v="2"/>
    <x v="1"/>
    <x v="4"/>
    <x v="23"/>
  </r>
  <r>
    <n v="96352"/>
    <x v="7"/>
    <x v="1"/>
    <n v="1978.56"/>
    <d v="2019-02-14T00:00:00"/>
    <d v="2019-02-22T00:00:00"/>
    <n v="8"/>
    <x v="4"/>
    <x v="1"/>
    <n v="1"/>
    <s v=""/>
    <x v="1"/>
    <x v="4"/>
    <x v="23"/>
  </r>
  <r>
    <n v="96356"/>
    <x v="1"/>
    <x v="0"/>
    <n v="669.24"/>
    <d v="2019-02-14T00:00:00"/>
    <d v="2019-02-22T00:00:00"/>
    <n v="8"/>
    <x v="5"/>
    <x v="0"/>
    <s v=""/>
    <n v="3"/>
    <x v="1"/>
    <x v="4"/>
    <x v="23"/>
  </r>
  <r>
    <n v="93845"/>
    <x v="3"/>
    <x v="1"/>
    <n v="157.83000000000001"/>
    <d v="2018-06-21T00:00:00"/>
    <d v="2018-06-28T00:00:00"/>
    <n v="7"/>
    <x v="2"/>
    <x v="1"/>
    <n v="5"/>
    <s v=""/>
    <x v="0"/>
    <x v="11"/>
    <x v="24"/>
  </r>
  <r>
    <n v="102063"/>
    <x v="4"/>
    <x v="1"/>
    <n v="149.87"/>
    <d v="2020-04-15T00:00:00"/>
    <d v="2020-04-21T00:00:00"/>
    <n v="6"/>
    <x v="2"/>
    <x v="1"/>
    <s v=""/>
    <n v="3"/>
    <x v="2"/>
    <x v="2"/>
    <x v="16"/>
  </r>
  <r>
    <n v="93863"/>
    <x v="3"/>
    <x v="0"/>
    <n v="1101.4000000000001"/>
    <d v="2018-06-23T00:00:00"/>
    <d v="2018-06-30T00:00:00"/>
    <n v="7"/>
    <x v="0"/>
    <x v="1"/>
    <n v="2"/>
    <s v=""/>
    <x v="0"/>
    <x v="11"/>
    <x v="20"/>
  </r>
  <r>
    <n v="102208"/>
    <x v="3"/>
    <x v="0"/>
    <n v="652.07000000000005"/>
    <d v="2020-04-25T00:00:00"/>
    <d v="2020-05-01T00:00:00"/>
    <n v="6"/>
    <x v="6"/>
    <x v="1"/>
    <s v=""/>
    <n v="5"/>
    <x v="2"/>
    <x v="2"/>
    <x v="9"/>
  </r>
  <r>
    <n v="96398"/>
    <x v="4"/>
    <x v="0"/>
    <n v="1330.55"/>
    <d v="2019-02-18T00:00:00"/>
    <d v="2019-02-26T00:00:00"/>
    <n v="8"/>
    <x v="3"/>
    <x v="1"/>
    <n v="5"/>
    <n v="1"/>
    <x v="1"/>
    <x v="4"/>
    <x v="15"/>
  </r>
  <r>
    <n v="93866"/>
    <x v="0"/>
    <x v="0"/>
    <n v="60.44"/>
    <d v="2018-06-23T00:00:00"/>
    <d v="2018-06-30T00:00:00"/>
    <n v="7"/>
    <x v="3"/>
    <x v="1"/>
    <n v="4"/>
    <s v=""/>
    <x v="0"/>
    <x v="11"/>
    <x v="20"/>
  </r>
  <r>
    <n v="96840"/>
    <x v="2"/>
    <x v="1"/>
    <n v="1587.49"/>
    <d v="2019-03-30T00:00:00"/>
    <d v="2019-04-07T00:00:00"/>
    <n v="8"/>
    <x v="5"/>
    <x v="0"/>
    <s v=""/>
    <s v=""/>
    <x v="1"/>
    <x v="1"/>
    <x v="28"/>
  </r>
  <r>
    <n v="96928"/>
    <x v="0"/>
    <x v="0"/>
    <n v="1230.72"/>
    <d v="2019-04-05T00:00:00"/>
    <d v="2019-04-10T00:00:00"/>
    <n v="5"/>
    <x v="0"/>
    <x v="1"/>
    <s v=""/>
    <s v=""/>
    <x v="1"/>
    <x v="2"/>
    <x v="4"/>
  </r>
  <r>
    <n v="94371"/>
    <x v="8"/>
    <x v="0"/>
    <n v="417.25"/>
    <d v="2018-08-10T00:00:00"/>
    <d v="2018-08-17T00:00:00"/>
    <n v="7"/>
    <x v="0"/>
    <x v="1"/>
    <n v="2"/>
    <s v=""/>
    <x v="0"/>
    <x v="6"/>
    <x v="1"/>
  </r>
  <r>
    <n v="96939"/>
    <x v="7"/>
    <x v="0"/>
    <n v="595.25"/>
    <d v="2019-04-05T00:00:00"/>
    <d v="2019-04-10T00:00:00"/>
    <n v="5"/>
    <x v="5"/>
    <x v="1"/>
    <s v=""/>
    <s v=""/>
    <x v="1"/>
    <x v="2"/>
    <x v="4"/>
  </r>
  <r>
    <n v="102286"/>
    <x v="7"/>
    <x v="0"/>
    <n v="602.82000000000005"/>
    <d v="2020-05-01T00:00:00"/>
    <d v="2020-05-07T00:00:00"/>
    <n v="6"/>
    <x v="2"/>
    <x v="1"/>
    <s v=""/>
    <n v="3"/>
    <x v="2"/>
    <x v="3"/>
    <x v="0"/>
  </r>
  <r>
    <n v="96863"/>
    <x v="0"/>
    <x v="0"/>
    <n v="498.61"/>
    <d v="2019-04-01T00:00:00"/>
    <d v="2019-04-09T00:00:00"/>
    <n v="8"/>
    <x v="2"/>
    <x v="1"/>
    <n v="2"/>
    <n v="5"/>
    <x v="1"/>
    <x v="2"/>
    <x v="0"/>
  </r>
  <r>
    <n v="96873"/>
    <x v="8"/>
    <x v="0"/>
    <n v="218.74"/>
    <d v="2019-04-01T00:00:00"/>
    <d v="2019-04-09T00:00:00"/>
    <n v="8"/>
    <x v="4"/>
    <x v="1"/>
    <n v="4"/>
    <n v="1"/>
    <x v="1"/>
    <x v="2"/>
    <x v="0"/>
  </r>
  <r>
    <n v="96873"/>
    <x v="0"/>
    <x v="1"/>
    <n v="418.33"/>
    <d v="2019-04-01T00:00:00"/>
    <d v="2019-04-09T00:00:00"/>
    <n v="8"/>
    <x v="4"/>
    <x v="1"/>
    <n v="2"/>
    <n v="4"/>
    <x v="1"/>
    <x v="2"/>
    <x v="0"/>
  </r>
  <r>
    <n v="97016"/>
    <x v="7"/>
    <x v="1"/>
    <n v="965.61"/>
    <d v="2019-04-11T00:00:00"/>
    <d v="2019-04-16T00:00:00"/>
    <n v="5"/>
    <x v="4"/>
    <x v="1"/>
    <s v=""/>
    <s v=""/>
    <x v="1"/>
    <x v="2"/>
    <x v="14"/>
  </r>
  <r>
    <n v="96901"/>
    <x v="3"/>
    <x v="0"/>
    <n v="1191.24"/>
    <d v="2019-04-03T00:00:00"/>
    <d v="2019-04-11T00:00:00"/>
    <n v="8"/>
    <x v="0"/>
    <x v="0"/>
    <n v="3"/>
    <s v=""/>
    <x v="1"/>
    <x v="2"/>
    <x v="27"/>
  </r>
  <r>
    <n v="98561"/>
    <x v="2"/>
    <x v="0"/>
    <n v="1907.89"/>
    <d v="2019-08-03T00:00:00"/>
    <d v="2019-08-08T00:00:00"/>
    <n v="5"/>
    <x v="6"/>
    <x v="0"/>
    <n v="3"/>
    <n v="5"/>
    <x v="1"/>
    <x v="6"/>
    <x v="27"/>
  </r>
  <r>
    <n v="94784"/>
    <x v="7"/>
    <x v="1"/>
    <n v="778.31"/>
    <d v="2018-09-27T00:00:00"/>
    <d v="2018-10-04T00:00:00"/>
    <n v="7"/>
    <x v="0"/>
    <x v="0"/>
    <n v="5"/>
    <s v=""/>
    <x v="0"/>
    <x v="7"/>
    <x v="18"/>
  </r>
  <r>
    <n v="97027"/>
    <x v="4"/>
    <x v="1"/>
    <n v="439.52"/>
    <d v="2019-04-12T00:00:00"/>
    <d v="2019-04-20T00:00:00"/>
    <n v="8"/>
    <x v="1"/>
    <x v="1"/>
    <s v=""/>
    <n v="5"/>
    <x v="1"/>
    <x v="2"/>
    <x v="5"/>
  </r>
  <r>
    <n v="97027"/>
    <x v="7"/>
    <x v="0"/>
    <n v="1405.82"/>
    <d v="2019-04-12T00:00:00"/>
    <d v="2019-04-20T00:00:00"/>
    <n v="8"/>
    <x v="1"/>
    <x v="1"/>
    <n v="5"/>
    <n v="2"/>
    <x v="1"/>
    <x v="2"/>
    <x v="5"/>
  </r>
  <r>
    <n v="97034"/>
    <x v="1"/>
    <x v="1"/>
    <n v="1690.47"/>
    <d v="2019-04-12T00:00:00"/>
    <d v="2019-04-20T00:00:00"/>
    <n v="8"/>
    <x v="4"/>
    <x v="1"/>
    <s v=""/>
    <s v=""/>
    <x v="1"/>
    <x v="2"/>
    <x v="5"/>
  </r>
  <r>
    <n v="97034"/>
    <x v="4"/>
    <x v="0"/>
    <n v="807.59"/>
    <d v="2019-04-12T00:00:00"/>
    <d v="2019-04-20T00:00:00"/>
    <n v="8"/>
    <x v="4"/>
    <x v="1"/>
    <n v="5"/>
    <n v="5"/>
    <x v="1"/>
    <x v="2"/>
    <x v="5"/>
  </r>
  <r>
    <n v="97034"/>
    <x v="1"/>
    <x v="1"/>
    <n v="386.2"/>
    <d v="2019-04-12T00:00:00"/>
    <d v="2019-04-20T00:00:00"/>
    <n v="8"/>
    <x v="4"/>
    <x v="1"/>
    <n v="5"/>
    <n v="2"/>
    <x v="1"/>
    <x v="2"/>
    <x v="5"/>
  </r>
  <r>
    <n v="102286"/>
    <x v="8"/>
    <x v="1"/>
    <n v="1485.59"/>
    <d v="2020-05-01T00:00:00"/>
    <d v="2020-05-07T00:00:00"/>
    <n v="6"/>
    <x v="2"/>
    <x v="1"/>
    <s v=""/>
    <n v="5"/>
    <x v="2"/>
    <x v="3"/>
    <x v="0"/>
  </r>
  <r>
    <n v="97039"/>
    <x v="1"/>
    <x v="1"/>
    <n v="511.22"/>
    <d v="2019-04-12T00:00:00"/>
    <d v="2019-04-20T00:00:00"/>
    <n v="8"/>
    <x v="6"/>
    <x v="1"/>
    <n v="1"/>
    <n v="2"/>
    <x v="1"/>
    <x v="2"/>
    <x v="5"/>
  </r>
  <r>
    <n v="102297"/>
    <x v="3"/>
    <x v="1"/>
    <n v="907.26"/>
    <d v="2020-05-01T00:00:00"/>
    <d v="2020-05-07T00:00:00"/>
    <n v="6"/>
    <x v="6"/>
    <x v="1"/>
    <s v=""/>
    <n v="3"/>
    <x v="2"/>
    <x v="3"/>
    <x v="0"/>
  </r>
  <r>
    <n v="97093"/>
    <x v="4"/>
    <x v="0"/>
    <n v="288.31"/>
    <d v="2019-04-18T00:00:00"/>
    <d v="2019-04-26T00:00:00"/>
    <n v="8"/>
    <x v="0"/>
    <x v="1"/>
    <n v="4"/>
    <n v="5"/>
    <x v="1"/>
    <x v="2"/>
    <x v="15"/>
  </r>
  <r>
    <n v="97093"/>
    <x v="8"/>
    <x v="1"/>
    <n v="418.04"/>
    <d v="2019-04-18T00:00:00"/>
    <d v="2019-04-26T00:00:00"/>
    <n v="8"/>
    <x v="0"/>
    <x v="1"/>
    <n v="4"/>
    <n v="2"/>
    <x v="1"/>
    <x v="2"/>
    <x v="15"/>
  </r>
  <r>
    <n v="97095"/>
    <x v="8"/>
    <x v="0"/>
    <n v="1446.66"/>
    <d v="2019-04-18T00:00:00"/>
    <d v="2019-04-26T00:00:00"/>
    <n v="8"/>
    <x v="1"/>
    <x v="1"/>
    <s v=""/>
    <n v="4"/>
    <x v="1"/>
    <x v="2"/>
    <x v="15"/>
  </r>
  <r>
    <n v="94802"/>
    <x v="1"/>
    <x v="1"/>
    <n v="736.28"/>
    <d v="2018-09-27T00:00:00"/>
    <d v="2018-10-04T00:00:00"/>
    <n v="7"/>
    <x v="5"/>
    <x v="1"/>
    <n v="5"/>
    <s v=""/>
    <x v="0"/>
    <x v="7"/>
    <x v="18"/>
  </r>
  <r>
    <n v="97095"/>
    <x v="8"/>
    <x v="0"/>
    <n v="450.5"/>
    <d v="2019-04-18T00:00:00"/>
    <d v="2019-04-26T00:00:00"/>
    <n v="8"/>
    <x v="1"/>
    <x v="1"/>
    <s v=""/>
    <n v="5"/>
    <x v="1"/>
    <x v="2"/>
    <x v="15"/>
  </r>
  <r>
    <n v="94803"/>
    <x v="7"/>
    <x v="1"/>
    <n v="105.3"/>
    <d v="2018-09-27T00:00:00"/>
    <d v="2018-10-04T00:00:00"/>
    <n v="7"/>
    <x v="5"/>
    <x v="1"/>
    <n v="5"/>
    <s v=""/>
    <x v="0"/>
    <x v="7"/>
    <x v="18"/>
  </r>
  <r>
    <n v="97098"/>
    <x v="1"/>
    <x v="1"/>
    <n v="65"/>
    <d v="2019-04-18T00:00:00"/>
    <d v="2019-04-26T00:00:00"/>
    <n v="8"/>
    <x v="2"/>
    <x v="1"/>
    <s v=""/>
    <n v="5"/>
    <x v="1"/>
    <x v="2"/>
    <x v="15"/>
  </r>
  <r>
    <n v="102535"/>
    <x v="0"/>
    <x v="0"/>
    <n v="428.1"/>
    <d v="2020-05-14T00:00:00"/>
    <d v="2020-05-20T00:00:00"/>
    <n v="6"/>
    <x v="3"/>
    <x v="1"/>
    <s v=""/>
    <n v="3"/>
    <x v="2"/>
    <x v="3"/>
    <x v="23"/>
  </r>
  <r>
    <n v="97099"/>
    <x v="5"/>
    <x v="0"/>
    <n v="1033.57"/>
    <d v="2019-04-18T00:00:00"/>
    <d v="2019-04-26T00:00:00"/>
    <n v="8"/>
    <x v="3"/>
    <x v="0"/>
    <n v="3"/>
    <s v=""/>
    <x v="1"/>
    <x v="2"/>
    <x v="15"/>
  </r>
  <r>
    <n v="97100"/>
    <x v="2"/>
    <x v="1"/>
    <n v="1659.01"/>
    <d v="2019-04-18T00:00:00"/>
    <d v="2019-04-26T00:00:00"/>
    <n v="8"/>
    <x v="4"/>
    <x v="0"/>
    <s v=""/>
    <s v=""/>
    <x v="1"/>
    <x v="2"/>
    <x v="15"/>
  </r>
  <r>
    <n v="97101"/>
    <x v="1"/>
    <x v="0"/>
    <n v="1977.6"/>
    <d v="2019-04-18T00:00:00"/>
    <d v="2019-04-26T00:00:00"/>
    <n v="8"/>
    <x v="4"/>
    <x v="1"/>
    <s v=""/>
    <s v=""/>
    <x v="1"/>
    <x v="2"/>
    <x v="15"/>
  </r>
  <r>
    <n v="97159"/>
    <x v="8"/>
    <x v="1"/>
    <n v="55.41"/>
    <d v="2019-04-22T00:00:00"/>
    <d v="2019-04-27T00:00:00"/>
    <n v="5"/>
    <x v="2"/>
    <x v="1"/>
    <s v=""/>
    <s v=""/>
    <x v="1"/>
    <x v="2"/>
    <x v="25"/>
  </r>
  <r>
    <n v="102923"/>
    <x v="5"/>
    <x v="0"/>
    <n v="1562.78"/>
    <d v="2020-06-11T00:00:00"/>
    <d v="2020-06-17T00:00:00"/>
    <n v="6"/>
    <x v="3"/>
    <x v="1"/>
    <s v=""/>
    <n v="5"/>
    <x v="2"/>
    <x v="11"/>
    <x v="14"/>
  </r>
  <r>
    <n v="103023"/>
    <x v="8"/>
    <x v="1"/>
    <n v="14.8"/>
    <d v="2020-06-18T00:00:00"/>
    <d v="2020-06-24T00:00:00"/>
    <n v="6"/>
    <x v="0"/>
    <x v="0"/>
    <s v=""/>
    <n v="4"/>
    <x v="2"/>
    <x v="11"/>
    <x v="15"/>
  </r>
  <r>
    <n v="97251"/>
    <x v="8"/>
    <x v="0"/>
    <n v="619.78"/>
    <d v="2019-04-29T00:00:00"/>
    <d v="2019-05-07T00:00:00"/>
    <n v="8"/>
    <x v="0"/>
    <x v="1"/>
    <n v="4"/>
    <s v=""/>
    <x v="1"/>
    <x v="2"/>
    <x v="2"/>
  </r>
  <r>
    <n v="97251"/>
    <x v="2"/>
    <x v="1"/>
    <n v="1971.13"/>
    <d v="2019-04-29T00:00:00"/>
    <d v="2019-05-07T00:00:00"/>
    <n v="8"/>
    <x v="0"/>
    <x v="1"/>
    <n v="4"/>
    <s v=""/>
    <x v="1"/>
    <x v="2"/>
    <x v="2"/>
  </r>
  <r>
    <n v="95259"/>
    <x v="4"/>
    <x v="0"/>
    <n v="366.46"/>
    <d v="2018-11-14T00:00:00"/>
    <d v="2018-11-21T00:00:00"/>
    <n v="7"/>
    <x v="3"/>
    <x v="1"/>
    <n v="4"/>
    <s v=""/>
    <x v="0"/>
    <x v="9"/>
    <x v="23"/>
  </r>
  <r>
    <n v="103041"/>
    <x v="4"/>
    <x v="0"/>
    <n v="628.45000000000005"/>
    <d v="2020-06-18T00:00:00"/>
    <d v="2020-06-24T00:00:00"/>
    <n v="6"/>
    <x v="6"/>
    <x v="1"/>
    <s v=""/>
    <n v="2"/>
    <x v="2"/>
    <x v="11"/>
    <x v="15"/>
  </r>
  <r>
    <n v="97360"/>
    <x v="4"/>
    <x v="1"/>
    <n v="825.14"/>
    <d v="2019-05-07T00:00:00"/>
    <d v="2019-05-15T00:00:00"/>
    <n v="8"/>
    <x v="3"/>
    <x v="0"/>
    <n v="4"/>
    <n v="2"/>
    <x v="1"/>
    <x v="3"/>
    <x v="30"/>
  </r>
  <r>
    <n v="103128"/>
    <x v="8"/>
    <x v="0"/>
    <n v="137.26"/>
    <d v="2020-06-24T00:00:00"/>
    <d v="2020-06-30T00:00:00"/>
    <n v="6"/>
    <x v="0"/>
    <x v="1"/>
    <s v=""/>
    <n v="2"/>
    <x v="2"/>
    <x v="11"/>
    <x v="8"/>
  </r>
  <r>
    <n v="95293"/>
    <x v="7"/>
    <x v="1"/>
    <n v="1155.82"/>
    <d v="2018-11-18T00:00:00"/>
    <d v="2018-11-25T00:00:00"/>
    <n v="7"/>
    <x v="2"/>
    <x v="1"/>
    <n v="4"/>
    <s v=""/>
    <x v="0"/>
    <x v="9"/>
    <x v="15"/>
  </r>
  <r>
    <n v="95414"/>
    <x v="1"/>
    <x v="1"/>
    <n v="231.79"/>
    <d v="2018-12-01T00:00:00"/>
    <d v="2018-12-08T00:00:00"/>
    <n v="7"/>
    <x v="2"/>
    <x v="1"/>
    <n v="3"/>
    <s v=""/>
    <x v="0"/>
    <x v="10"/>
    <x v="0"/>
  </r>
  <r>
    <n v="95414"/>
    <x v="8"/>
    <x v="0"/>
    <n v="932.91"/>
    <d v="2018-12-01T00:00:00"/>
    <d v="2018-12-08T00:00:00"/>
    <n v="7"/>
    <x v="2"/>
    <x v="1"/>
    <n v="2"/>
    <s v=""/>
    <x v="0"/>
    <x v="10"/>
    <x v="0"/>
  </r>
  <r>
    <n v="97450"/>
    <x v="3"/>
    <x v="0"/>
    <n v="1179.28"/>
    <d v="2019-05-12T00:00:00"/>
    <d v="2019-05-17T00:00:00"/>
    <n v="5"/>
    <x v="4"/>
    <x v="1"/>
    <s v=""/>
    <s v=""/>
    <x v="1"/>
    <x v="3"/>
    <x v="5"/>
  </r>
  <r>
    <n v="97438"/>
    <x v="2"/>
    <x v="1"/>
    <n v="879.66"/>
    <d v="2019-05-12T00:00:00"/>
    <d v="2019-05-20T00:00:00"/>
    <n v="8"/>
    <x v="1"/>
    <x v="1"/>
    <n v="5"/>
    <n v="3"/>
    <x v="1"/>
    <x v="3"/>
    <x v="5"/>
  </r>
  <r>
    <n v="97438"/>
    <x v="5"/>
    <x v="1"/>
    <n v="1307.67"/>
    <d v="2019-05-12T00:00:00"/>
    <d v="2019-05-20T00:00:00"/>
    <n v="8"/>
    <x v="1"/>
    <x v="1"/>
    <n v="4"/>
    <n v="5"/>
    <x v="1"/>
    <x v="3"/>
    <x v="5"/>
  </r>
  <r>
    <n v="97438"/>
    <x v="4"/>
    <x v="1"/>
    <n v="7.02"/>
    <d v="2019-05-12T00:00:00"/>
    <d v="2019-05-20T00:00:00"/>
    <n v="8"/>
    <x v="1"/>
    <x v="1"/>
    <s v=""/>
    <n v="1"/>
    <x v="1"/>
    <x v="3"/>
    <x v="5"/>
  </r>
  <r>
    <n v="97510"/>
    <x v="6"/>
    <x v="0"/>
    <n v="1297.43"/>
    <d v="2019-05-17T00:00:00"/>
    <d v="2019-05-25T00:00:00"/>
    <n v="8"/>
    <x v="0"/>
    <x v="1"/>
    <n v="5"/>
    <n v="4"/>
    <x v="1"/>
    <x v="3"/>
    <x v="19"/>
  </r>
  <r>
    <n v="97510"/>
    <x v="6"/>
    <x v="0"/>
    <n v="1189.57"/>
    <d v="2019-05-17T00:00:00"/>
    <d v="2019-05-25T00:00:00"/>
    <n v="8"/>
    <x v="0"/>
    <x v="1"/>
    <n v="1"/>
    <s v=""/>
    <x v="1"/>
    <x v="3"/>
    <x v="19"/>
  </r>
  <r>
    <n v="103340"/>
    <x v="5"/>
    <x v="0"/>
    <n v="1036.45"/>
    <d v="2020-07-07T00:00:00"/>
    <d v="2020-07-13T00:00:00"/>
    <n v="6"/>
    <x v="0"/>
    <x v="1"/>
    <s v=""/>
    <n v="3"/>
    <x v="2"/>
    <x v="5"/>
    <x v="30"/>
  </r>
  <r>
    <n v="97510"/>
    <x v="2"/>
    <x v="1"/>
    <n v="1105.55"/>
    <d v="2019-05-17T00:00:00"/>
    <d v="2019-05-25T00:00:00"/>
    <n v="8"/>
    <x v="0"/>
    <x v="1"/>
    <n v="5"/>
    <s v=""/>
    <x v="1"/>
    <x v="3"/>
    <x v="19"/>
  </r>
  <r>
    <n v="95416"/>
    <x v="4"/>
    <x v="0"/>
    <n v="1339.72"/>
    <d v="2018-12-01T00:00:00"/>
    <d v="2018-12-08T00:00:00"/>
    <n v="7"/>
    <x v="4"/>
    <x v="1"/>
    <n v="3"/>
    <s v=""/>
    <x v="0"/>
    <x v="10"/>
    <x v="0"/>
  </r>
  <r>
    <n v="97511"/>
    <x v="5"/>
    <x v="0"/>
    <n v="284.17"/>
    <d v="2019-05-17T00:00:00"/>
    <d v="2019-05-25T00:00:00"/>
    <n v="8"/>
    <x v="1"/>
    <x v="1"/>
    <s v=""/>
    <n v="3"/>
    <x v="1"/>
    <x v="3"/>
    <x v="19"/>
  </r>
  <r>
    <n v="97515"/>
    <x v="2"/>
    <x v="1"/>
    <n v="1163.04"/>
    <d v="2019-05-17T00:00:00"/>
    <d v="2019-05-25T00:00:00"/>
    <n v="8"/>
    <x v="3"/>
    <x v="1"/>
    <n v="5"/>
    <n v="5"/>
    <x v="1"/>
    <x v="3"/>
    <x v="19"/>
  </r>
  <r>
    <n v="95470"/>
    <x v="3"/>
    <x v="0"/>
    <n v="566.39"/>
    <d v="2018-12-08T00:00:00"/>
    <d v="2018-12-15T00:00:00"/>
    <n v="7"/>
    <x v="0"/>
    <x v="1"/>
    <n v="5"/>
    <s v=""/>
    <x v="0"/>
    <x v="10"/>
    <x v="21"/>
  </r>
  <r>
    <n v="103351"/>
    <x v="4"/>
    <x v="1"/>
    <n v="425.71"/>
    <d v="2020-07-07T00:00:00"/>
    <d v="2020-07-13T00:00:00"/>
    <n v="6"/>
    <x v="4"/>
    <x v="1"/>
    <s v=""/>
    <n v="5"/>
    <x v="2"/>
    <x v="5"/>
    <x v="30"/>
  </r>
  <r>
    <n v="97517"/>
    <x v="3"/>
    <x v="0"/>
    <n v="762.66"/>
    <d v="2019-05-17T00:00:00"/>
    <d v="2019-05-25T00:00:00"/>
    <n v="8"/>
    <x v="5"/>
    <x v="1"/>
    <n v="5"/>
    <n v="3"/>
    <x v="1"/>
    <x v="3"/>
    <x v="19"/>
  </r>
  <r>
    <n v="97600"/>
    <x v="3"/>
    <x v="1"/>
    <n v="849.38"/>
    <d v="2019-05-26T00:00:00"/>
    <d v="2019-06-03T00:00:00"/>
    <n v="8"/>
    <x v="4"/>
    <x v="1"/>
    <n v="5"/>
    <s v=""/>
    <x v="1"/>
    <x v="3"/>
    <x v="10"/>
  </r>
  <r>
    <n v="103376"/>
    <x v="0"/>
    <x v="1"/>
    <n v="300.99"/>
    <d v="2020-07-09T00:00:00"/>
    <d v="2020-07-15T00:00:00"/>
    <n v="6"/>
    <x v="3"/>
    <x v="1"/>
    <s v=""/>
    <n v="2"/>
    <x v="2"/>
    <x v="5"/>
    <x v="22"/>
  </r>
  <r>
    <n v="95472"/>
    <x v="3"/>
    <x v="0"/>
    <n v="1216.22"/>
    <d v="2018-12-08T00:00:00"/>
    <d v="2018-12-15T00:00:00"/>
    <n v="7"/>
    <x v="0"/>
    <x v="1"/>
    <n v="5"/>
    <s v=""/>
    <x v="0"/>
    <x v="10"/>
    <x v="21"/>
  </r>
  <r>
    <n v="97626"/>
    <x v="1"/>
    <x v="0"/>
    <n v="802.17"/>
    <d v="2019-05-29T00:00:00"/>
    <d v="2019-06-06T00:00:00"/>
    <n v="8"/>
    <x v="0"/>
    <x v="1"/>
    <s v=""/>
    <n v="5"/>
    <x v="1"/>
    <x v="3"/>
    <x v="2"/>
  </r>
  <r>
    <n v="103537"/>
    <x v="8"/>
    <x v="0"/>
    <n v="972.23"/>
    <d v="2020-07-18T00:00:00"/>
    <d v="2020-07-24T00:00:00"/>
    <n v="6"/>
    <x v="5"/>
    <x v="1"/>
    <s v=""/>
    <n v="4"/>
    <x v="2"/>
    <x v="5"/>
    <x v="15"/>
  </r>
  <r>
    <n v="103635"/>
    <x v="8"/>
    <x v="1"/>
    <n v="209.04"/>
    <d v="2020-07-27T00:00:00"/>
    <d v="2020-08-02T00:00:00"/>
    <n v="6"/>
    <x v="3"/>
    <x v="0"/>
    <s v=""/>
    <n v="5"/>
    <x v="2"/>
    <x v="5"/>
    <x v="18"/>
  </r>
  <r>
    <n v="97627"/>
    <x v="1"/>
    <x v="0"/>
    <n v="1140.1500000000001"/>
    <d v="2019-05-29T00:00:00"/>
    <d v="2019-06-06T00:00:00"/>
    <n v="8"/>
    <x v="1"/>
    <x v="1"/>
    <s v=""/>
    <n v="4"/>
    <x v="1"/>
    <x v="3"/>
    <x v="2"/>
  </r>
  <r>
    <n v="97628"/>
    <x v="7"/>
    <x v="0"/>
    <n v="315.29000000000002"/>
    <d v="2019-05-29T00:00:00"/>
    <d v="2019-06-06T00:00:00"/>
    <n v="8"/>
    <x v="1"/>
    <x v="1"/>
    <s v=""/>
    <n v="5"/>
    <x v="1"/>
    <x v="3"/>
    <x v="2"/>
  </r>
  <r>
    <n v="97628"/>
    <x v="4"/>
    <x v="0"/>
    <n v="593.77"/>
    <d v="2019-05-29T00:00:00"/>
    <d v="2019-06-06T00:00:00"/>
    <n v="8"/>
    <x v="1"/>
    <x v="1"/>
    <s v=""/>
    <n v="2"/>
    <x v="1"/>
    <x v="3"/>
    <x v="2"/>
  </r>
  <r>
    <n v="97628"/>
    <x v="5"/>
    <x v="1"/>
    <n v="1841.21"/>
    <d v="2019-05-29T00:00:00"/>
    <d v="2019-06-06T00:00:00"/>
    <n v="8"/>
    <x v="1"/>
    <x v="1"/>
    <s v=""/>
    <s v=""/>
    <x v="1"/>
    <x v="3"/>
    <x v="2"/>
  </r>
  <r>
    <n v="97628"/>
    <x v="5"/>
    <x v="0"/>
    <n v="1542.05"/>
    <d v="2019-05-29T00:00:00"/>
    <d v="2019-06-06T00:00:00"/>
    <n v="8"/>
    <x v="1"/>
    <x v="1"/>
    <n v="2"/>
    <s v=""/>
    <x v="1"/>
    <x v="3"/>
    <x v="2"/>
  </r>
  <r>
    <n v="103680"/>
    <x v="8"/>
    <x v="1"/>
    <n v="503.55"/>
    <d v="2020-07-29T00:00:00"/>
    <d v="2020-08-04T00:00:00"/>
    <n v="6"/>
    <x v="3"/>
    <x v="1"/>
    <s v=""/>
    <n v="4"/>
    <x v="2"/>
    <x v="5"/>
    <x v="2"/>
  </r>
  <r>
    <n v="103684"/>
    <x v="6"/>
    <x v="0"/>
    <n v="716.13"/>
    <d v="2020-07-29T00:00:00"/>
    <d v="2020-08-04T00:00:00"/>
    <n v="6"/>
    <x v="4"/>
    <x v="1"/>
    <s v=""/>
    <n v="5"/>
    <x v="2"/>
    <x v="5"/>
    <x v="2"/>
  </r>
  <r>
    <n v="103689"/>
    <x v="3"/>
    <x v="1"/>
    <n v="58.15"/>
    <d v="2020-07-29T00:00:00"/>
    <d v="2020-08-04T00:00:00"/>
    <n v="6"/>
    <x v="5"/>
    <x v="1"/>
    <s v=""/>
    <n v="1"/>
    <x v="2"/>
    <x v="5"/>
    <x v="2"/>
  </r>
  <r>
    <n v="95516"/>
    <x v="8"/>
    <x v="0"/>
    <n v="803.5"/>
    <d v="2018-12-10T00:00:00"/>
    <d v="2018-12-17T00:00:00"/>
    <n v="7"/>
    <x v="5"/>
    <x v="0"/>
    <n v="4"/>
    <s v=""/>
    <x v="0"/>
    <x v="10"/>
    <x v="1"/>
  </r>
  <r>
    <n v="104121"/>
    <x v="3"/>
    <x v="0"/>
    <n v="513.79"/>
    <d v="2020-08-25T00:00:00"/>
    <d v="2020-08-31T00:00:00"/>
    <n v="6"/>
    <x v="2"/>
    <x v="1"/>
    <s v=""/>
    <n v="5"/>
    <x v="2"/>
    <x v="6"/>
    <x v="9"/>
  </r>
  <r>
    <n v="97635"/>
    <x v="6"/>
    <x v="0"/>
    <n v="594.44000000000005"/>
    <d v="2019-05-29T00:00:00"/>
    <d v="2019-06-06T00:00:00"/>
    <n v="8"/>
    <x v="3"/>
    <x v="1"/>
    <n v="2"/>
    <s v=""/>
    <x v="1"/>
    <x v="3"/>
    <x v="2"/>
  </r>
  <r>
    <n v="97640"/>
    <x v="2"/>
    <x v="0"/>
    <n v="1114.73"/>
    <d v="2019-05-29T00:00:00"/>
    <d v="2019-06-06T00:00:00"/>
    <n v="8"/>
    <x v="5"/>
    <x v="1"/>
    <s v=""/>
    <s v=""/>
    <x v="1"/>
    <x v="3"/>
    <x v="2"/>
  </r>
  <r>
    <n v="97640"/>
    <x v="4"/>
    <x v="1"/>
    <n v="148.16999999999999"/>
    <d v="2019-05-29T00:00:00"/>
    <d v="2019-06-06T00:00:00"/>
    <n v="8"/>
    <x v="5"/>
    <x v="1"/>
    <n v="2"/>
    <n v="3"/>
    <x v="1"/>
    <x v="3"/>
    <x v="2"/>
  </r>
  <r>
    <n v="95690"/>
    <x v="5"/>
    <x v="1"/>
    <n v="705.69"/>
    <d v="2018-12-28T00:00:00"/>
    <d v="2019-01-04T00:00:00"/>
    <n v="7"/>
    <x v="3"/>
    <x v="1"/>
    <n v="5"/>
    <s v=""/>
    <x v="0"/>
    <x v="10"/>
    <x v="26"/>
  </r>
  <r>
    <n v="97719"/>
    <x v="1"/>
    <x v="1"/>
    <n v="1054.3800000000001"/>
    <d v="2019-06-03T00:00:00"/>
    <d v="2019-06-11T00:00:00"/>
    <n v="8"/>
    <x v="6"/>
    <x v="1"/>
    <s v=""/>
    <n v="2"/>
    <x v="1"/>
    <x v="11"/>
    <x v="27"/>
  </r>
  <r>
    <n v="97793"/>
    <x v="4"/>
    <x v="0"/>
    <n v="1563.29"/>
    <d v="2019-06-10T00:00:00"/>
    <d v="2019-06-18T00:00:00"/>
    <n v="8"/>
    <x v="1"/>
    <x v="1"/>
    <n v="5"/>
    <s v=""/>
    <x v="1"/>
    <x v="11"/>
    <x v="1"/>
  </r>
  <r>
    <n v="97794"/>
    <x v="5"/>
    <x v="0"/>
    <n v="1724.39"/>
    <d v="2019-06-10T00:00:00"/>
    <d v="2019-06-18T00:00:00"/>
    <n v="8"/>
    <x v="1"/>
    <x v="1"/>
    <n v="5"/>
    <s v=""/>
    <x v="1"/>
    <x v="11"/>
    <x v="1"/>
  </r>
  <r>
    <n v="95884"/>
    <x v="8"/>
    <x v="1"/>
    <n v="313.60000000000002"/>
    <d v="2019-01-12T00:00:00"/>
    <d v="2019-01-19T00:00:00"/>
    <n v="7"/>
    <x v="3"/>
    <x v="0"/>
    <n v="5"/>
    <s v=""/>
    <x v="1"/>
    <x v="0"/>
    <x v="5"/>
  </r>
  <r>
    <n v="97794"/>
    <x v="7"/>
    <x v="1"/>
    <n v="1387.59"/>
    <d v="2019-06-10T00:00:00"/>
    <d v="2019-06-18T00:00:00"/>
    <n v="8"/>
    <x v="1"/>
    <x v="1"/>
    <s v=""/>
    <n v="3"/>
    <x v="1"/>
    <x v="11"/>
    <x v="1"/>
  </r>
  <r>
    <n v="97796"/>
    <x v="7"/>
    <x v="1"/>
    <n v="687.59"/>
    <d v="2019-06-10T00:00:00"/>
    <d v="2019-06-18T00:00:00"/>
    <n v="8"/>
    <x v="2"/>
    <x v="1"/>
    <n v="5"/>
    <s v=""/>
    <x v="1"/>
    <x v="11"/>
    <x v="1"/>
  </r>
  <r>
    <n v="97802"/>
    <x v="1"/>
    <x v="0"/>
    <n v="132.71"/>
    <d v="2019-06-10T00:00:00"/>
    <d v="2019-06-18T00:00:00"/>
    <n v="8"/>
    <x v="3"/>
    <x v="1"/>
    <n v="5"/>
    <n v="4"/>
    <x v="1"/>
    <x v="11"/>
    <x v="1"/>
  </r>
  <r>
    <n v="97802"/>
    <x v="7"/>
    <x v="1"/>
    <n v="762.32"/>
    <d v="2019-06-10T00:00:00"/>
    <d v="2019-06-18T00:00:00"/>
    <n v="8"/>
    <x v="3"/>
    <x v="1"/>
    <n v="5"/>
    <s v=""/>
    <x v="1"/>
    <x v="11"/>
    <x v="1"/>
  </r>
  <r>
    <n v="98312"/>
    <x v="3"/>
    <x v="0"/>
    <n v="1355.08"/>
    <d v="2019-07-16T00:00:00"/>
    <d v="2019-07-21T00:00:00"/>
    <n v="5"/>
    <x v="3"/>
    <x v="1"/>
    <s v=""/>
    <s v=""/>
    <x v="1"/>
    <x v="5"/>
    <x v="7"/>
  </r>
  <r>
    <n v="96090"/>
    <x v="1"/>
    <x v="1"/>
    <n v="339.47"/>
    <d v="2019-01-26T00:00:00"/>
    <d v="2019-02-02T00:00:00"/>
    <n v="7"/>
    <x v="1"/>
    <x v="1"/>
    <s v=""/>
    <s v=""/>
    <x v="1"/>
    <x v="0"/>
    <x v="10"/>
  </r>
  <r>
    <n v="104130"/>
    <x v="7"/>
    <x v="1"/>
    <n v="534.1"/>
    <d v="2020-08-25T00:00:00"/>
    <d v="2020-08-31T00:00:00"/>
    <n v="6"/>
    <x v="5"/>
    <x v="1"/>
    <s v=""/>
    <n v="5"/>
    <x v="2"/>
    <x v="6"/>
    <x v="9"/>
  </r>
  <r>
    <n v="97802"/>
    <x v="5"/>
    <x v="1"/>
    <n v="487.65"/>
    <d v="2019-06-10T00:00:00"/>
    <d v="2019-06-18T00:00:00"/>
    <n v="8"/>
    <x v="3"/>
    <x v="1"/>
    <n v="4"/>
    <n v="5"/>
    <x v="1"/>
    <x v="11"/>
    <x v="1"/>
  </r>
  <r>
    <n v="97806"/>
    <x v="5"/>
    <x v="1"/>
    <n v="951.71"/>
    <d v="2019-06-10T00:00:00"/>
    <d v="2019-06-18T00:00:00"/>
    <n v="8"/>
    <x v="4"/>
    <x v="1"/>
    <n v="5"/>
    <s v=""/>
    <x v="1"/>
    <x v="11"/>
    <x v="1"/>
  </r>
  <r>
    <n v="97806"/>
    <x v="8"/>
    <x v="0"/>
    <n v="288.01"/>
    <d v="2019-06-10T00:00:00"/>
    <d v="2019-06-18T00:00:00"/>
    <n v="8"/>
    <x v="4"/>
    <x v="1"/>
    <n v="5"/>
    <n v="2"/>
    <x v="1"/>
    <x v="11"/>
    <x v="1"/>
  </r>
  <r>
    <n v="97806"/>
    <x v="6"/>
    <x v="0"/>
    <n v="183.11"/>
    <d v="2019-06-10T00:00:00"/>
    <d v="2019-06-18T00:00:00"/>
    <n v="8"/>
    <x v="4"/>
    <x v="1"/>
    <n v="5"/>
    <n v="5"/>
    <x v="1"/>
    <x v="11"/>
    <x v="1"/>
  </r>
  <r>
    <n v="97810"/>
    <x v="8"/>
    <x v="0"/>
    <n v="1852.12"/>
    <d v="2019-06-10T00:00:00"/>
    <d v="2019-06-18T00:00:00"/>
    <n v="8"/>
    <x v="5"/>
    <x v="1"/>
    <n v="5"/>
    <s v=""/>
    <x v="1"/>
    <x v="11"/>
    <x v="1"/>
  </r>
  <r>
    <n v="97812"/>
    <x v="3"/>
    <x v="1"/>
    <n v="1102.26"/>
    <d v="2019-06-10T00:00:00"/>
    <d v="2019-06-18T00:00:00"/>
    <n v="8"/>
    <x v="6"/>
    <x v="1"/>
    <n v="5"/>
    <s v=""/>
    <x v="1"/>
    <x v="11"/>
    <x v="1"/>
  </r>
  <r>
    <n v="96103"/>
    <x v="3"/>
    <x v="0"/>
    <n v="96.15"/>
    <d v="2019-01-26T00:00:00"/>
    <d v="2019-02-02T00:00:00"/>
    <n v="7"/>
    <x v="4"/>
    <x v="1"/>
    <n v="5"/>
    <s v=""/>
    <x v="1"/>
    <x v="0"/>
    <x v="10"/>
  </r>
  <r>
    <n v="97826"/>
    <x v="4"/>
    <x v="1"/>
    <n v="1979.08"/>
    <d v="2019-06-12T00:00:00"/>
    <d v="2019-06-20T00:00:00"/>
    <n v="8"/>
    <x v="4"/>
    <x v="1"/>
    <n v="5"/>
    <s v=""/>
    <x v="1"/>
    <x v="11"/>
    <x v="5"/>
  </r>
  <r>
    <n v="97921"/>
    <x v="5"/>
    <x v="1"/>
    <n v="652.44000000000005"/>
    <d v="2019-06-20T00:00:00"/>
    <d v="2019-06-28T00:00:00"/>
    <n v="8"/>
    <x v="5"/>
    <x v="0"/>
    <n v="5"/>
    <n v="5"/>
    <x v="1"/>
    <x v="11"/>
    <x v="17"/>
  </r>
  <r>
    <n v="98602"/>
    <x v="8"/>
    <x v="1"/>
    <n v="542.57000000000005"/>
    <d v="2019-08-09T00:00:00"/>
    <d v="2019-08-14T00:00:00"/>
    <n v="5"/>
    <x v="0"/>
    <x v="0"/>
    <s v=""/>
    <s v=""/>
    <x v="1"/>
    <x v="6"/>
    <x v="22"/>
  </r>
  <r>
    <n v="98147"/>
    <x v="4"/>
    <x v="1"/>
    <n v="997.87"/>
    <d v="2019-07-05T00:00:00"/>
    <d v="2019-07-13T00:00:00"/>
    <n v="8"/>
    <x v="0"/>
    <x v="1"/>
    <n v="4"/>
    <s v=""/>
    <x v="1"/>
    <x v="5"/>
    <x v="4"/>
  </r>
  <r>
    <n v="96410"/>
    <x v="4"/>
    <x v="1"/>
    <n v="323.69"/>
    <d v="2019-02-20T00:00:00"/>
    <d v="2019-02-27T00:00:00"/>
    <n v="7"/>
    <x v="0"/>
    <x v="0"/>
    <n v="4"/>
    <s v=""/>
    <x v="1"/>
    <x v="4"/>
    <x v="17"/>
  </r>
  <r>
    <n v="98147"/>
    <x v="7"/>
    <x v="0"/>
    <n v="1312.03"/>
    <d v="2019-07-05T00:00:00"/>
    <d v="2019-07-13T00:00:00"/>
    <n v="8"/>
    <x v="0"/>
    <x v="1"/>
    <n v="5"/>
    <n v="2"/>
    <x v="1"/>
    <x v="5"/>
    <x v="4"/>
  </r>
  <r>
    <n v="98150"/>
    <x v="3"/>
    <x v="1"/>
    <n v="948.13"/>
    <d v="2019-07-05T00:00:00"/>
    <d v="2019-07-13T00:00:00"/>
    <n v="8"/>
    <x v="1"/>
    <x v="1"/>
    <n v="4"/>
    <s v=""/>
    <x v="1"/>
    <x v="5"/>
    <x v="4"/>
  </r>
  <r>
    <n v="98150"/>
    <x v="4"/>
    <x v="1"/>
    <n v="900.58"/>
    <d v="2019-07-05T00:00:00"/>
    <d v="2019-07-13T00:00:00"/>
    <n v="8"/>
    <x v="1"/>
    <x v="1"/>
    <n v="5"/>
    <n v="5"/>
    <x v="1"/>
    <x v="5"/>
    <x v="4"/>
  </r>
  <r>
    <n v="96410"/>
    <x v="5"/>
    <x v="0"/>
    <n v="975.63"/>
    <d v="2019-02-20T00:00:00"/>
    <d v="2019-02-27T00:00:00"/>
    <n v="7"/>
    <x v="0"/>
    <x v="0"/>
    <n v="5"/>
    <s v=""/>
    <x v="1"/>
    <x v="4"/>
    <x v="17"/>
  </r>
  <r>
    <n v="98746"/>
    <x v="2"/>
    <x v="0"/>
    <n v="1724.03"/>
    <d v="2019-08-19T00:00:00"/>
    <d v="2019-08-24T00:00:00"/>
    <n v="5"/>
    <x v="0"/>
    <x v="0"/>
    <n v="4"/>
    <n v="3"/>
    <x v="1"/>
    <x v="6"/>
    <x v="3"/>
  </r>
  <r>
    <n v="104368"/>
    <x v="7"/>
    <x v="1"/>
    <n v="298.93"/>
    <d v="2020-09-08T00:00:00"/>
    <d v="2020-09-14T00:00:00"/>
    <n v="6"/>
    <x v="3"/>
    <x v="1"/>
    <s v=""/>
    <n v="5"/>
    <x v="2"/>
    <x v="7"/>
    <x v="21"/>
  </r>
  <r>
    <n v="98156"/>
    <x v="6"/>
    <x v="0"/>
    <n v="1400.08"/>
    <d v="2019-07-05T00:00:00"/>
    <d v="2019-07-13T00:00:00"/>
    <n v="8"/>
    <x v="4"/>
    <x v="1"/>
    <n v="4"/>
    <s v=""/>
    <x v="1"/>
    <x v="5"/>
    <x v="4"/>
  </r>
  <r>
    <n v="98161"/>
    <x v="8"/>
    <x v="0"/>
    <n v="1485.6"/>
    <d v="2019-07-05T00:00:00"/>
    <d v="2019-07-13T00:00:00"/>
    <n v="8"/>
    <x v="5"/>
    <x v="1"/>
    <n v="5"/>
    <s v=""/>
    <x v="1"/>
    <x v="5"/>
    <x v="4"/>
  </r>
  <r>
    <n v="98161"/>
    <x v="2"/>
    <x v="1"/>
    <n v="734.52"/>
    <d v="2019-07-05T00:00:00"/>
    <d v="2019-07-13T00:00:00"/>
    <n v="8"/>
    <x v="5"/>
    <x v="1"/>
    <s v=""/>
    <s v=""/>
    <x v="1"/>
    <x v="5"/>
    <x v="4"/>
  </r>
  <r>
    <n v="98162"/>
    <x v="8"/>
    <x v="0"/>
    <n v="1350.95"/>
    <d v="2019-07-05T00:00:00"/>
    <d v="2019-07-13T00:00:00"/>
    <n v="8"/>
    <x v="6"/>
    <x v="1"/>
    <n v="4"/>
    <n v="4"/>
    <x v="1"/>
    <x v="5"/>
    <x v="4"/>
  </r>
  <r>
    <n v="104831"/>
    <x v="4"/>
    <x v="1"/>
    <n v="834.1"/>
    <d v="2020-10-05T00:00:00"/>
    <d v="2020-10-11T00:00:00"/>
    <n v="6"/>
    <x v="2"/>
    <x v="1"/>
    <s v=""/>
    <n v="3"/>
    <x v="2"/>
    <x v="8"/>
    <x v="4"/>
  </r>
  <r>
    <n v="96685"/>
    <x v="5"/>
    <x v="0"/>
    <n v="1292.49"/>
    <d v="2019-03-17T00:00:00"/>
    <d v="2019-03-24T00:00:00"/>
    <n v="7"/>
    <x v="1"/>
    <x v="1"/>
    <s v=""/>
    <s v=""/>
    <x v="1"/>
    <x v="1"/>
    <x v="19"/>
  </r>
  <r>
    <n v="96690"/>
    <x v="7"/>
    <x v="1"/>
    <n v="271.92"/>
    <d v="2019-03-17T00:00:00"/>
    <d v="2019-03-24T00:00:00"/>
    <n v="7"/>
    <x v="3"/>
    <x v="1"/>
    <n v="2"/>
    <s v=""/>
    <x v="1"/>
    <x v="1"/>
    <x v="19"/>
  </r>
  <r>
    <n v="98236"/>
    <x v="7"/>
    <x v="1"/>
    <n v="1612.75"/>
    <d v="2019-07-11T00:00:00"/>
    <d v="2019-07-19T00:00:00"/>
    <n v="8"/>
    <x v="1"/>
    <x v="1"/>
    <n v="2"/>
    <s v=""/>
    <x v="1"/>
    <x v="5"/>
    <x v="14"/>
  </r>
  <r>
    <n v="104841"/>
    <x v="3"/>
    <x v="0"/>
    <n v="1515.08"/>
    <d v="2020-10-05T00:00:00"/>
    <d v="2020-10-11T00:00:00"/>
    <n v="6"/>
    <x v="4"/>
    <x v="0"/>
    <s v=""/>
    <n v="4"/>
    <x v="2"/>
    <x v="8"/>
    <x v="4"/>
  </r>
  <r>
    <n v="96737"/>
    <x v="1"/>
    <x v="0"/>
    <n v="613.63"/>
    <d v="2019-03-22T00:00:00"/>
    <d v="2019-03-29T00:00:00"/>
    <n v="7"/>
    <x v="0"/>
    <x v="1"/>
    <n v="4"/>
    <s v=""/>
    <x v="1"/>
    <x v="1"/>
    <x v="25"/>
  </r>
  <r>
    <n v="98239"/>
    <x v="2"/>
    <x v="1"/>
    <n v="1724.12"/>
    <d v="2019-07-11T00:00:00"/>
    <d v="2019-07-19T00:00:00"/>
    <n v="8"/>
    <x v="5"/>
    <x v="1"/>
    <s v=""/>
    <s v=""/>
    <x v="1"/>
    <x v="5"/>
    <x v="14"/>
  </r>
  <r>
    <n v="96744"/>
    <x v="5"/>
    <x v="1"/>
    <n v="648.77"/>
    <d v="2019-03-22T00:00:00"/>
    <d v="2019-03-29T00:00:00"/>
    <n v="7"/>
    <x v="5"/>
    <x v="1"/>
    <n v="5"/>
    <s v=""/>
    <x v="1"/>
    <x v="1"/>
    <x v="25"/>
  </r>
  <r>
    <n v="96800"/>
    <x v="6"/>
    <x v="0"/>
    <n v="184.2"/>
    <d v="2019-03-27T00:00:00"/>
    <d v="2019-04-03T00:00:00"/>
    <n v="7"/>
    <x v="3"/>
    <x v="1"/>
    <n v="5"/>
    <s v=""/>
    <x v="1"/>
    <x v="1"/>
    <x v="18"/>
  </r>
  <r>
    <n v="96803"/>
    <x v="1"/>
    <x v="0"/>
    <n v="60.95"/>
    <d v="2019-03-27T00:00:00"/>
    <d v="2019-04-03T00:00:00"/>
    <n v="7"/>
    <x v="5"/>
    <x v="1"/>
    <n v="5"/>
    <s v=""/>
    <x v="1"/>
    <x v="1"/>
    <x v="18"/>
  </r>
  <r>
    <n v="98296"/>
    <x v="1"/>
    <x v="0"/>
    <n v="1101.6600000000001"/>
    <d v="2019-07-15T00:00:00"/>
    <d v="2019-07-23T00:00:00"/>
    <n v="8"/>
    <x v="4"/>
    <x v="1"/>
    <n v="3"/>
    <s v=""/>
    <x v="1"/>
    <x v="5"/>
    <x v="16"/>
  </r>
  <r>
    <n v="98337"/>
    <x v="0"/>
    <x v="0"/>
    <n v="1347.45"/>
    <d v="2019-07-18T00:00:00"/>
    <d v="2019-07-26T00:00:00"/>
    <n v="8"/>
    <x v="2"/>
    <x v="0"/>
    <n v="5"/>
    <s v=""/>
    <x v="1"/>
    <x v="5"/>
    <x v="15"/>
  </r>
  <r>
    <n v="98423"/>
    <x v="4"/>
    <x v="0"/>
    <n v="319.17"/>
    <d v="2019-07-25T00:00:00"/>
    <d v="2019-08-02T00:00:00"/>
    <n v="8"/>
    <x v="0"/>
    <x v="1"/>
    <n v="5"/>
    <n v="2"/>
    <x v="1"/>
    <x v="5"/>
    <x v="9"/>
  </r>
  <r>
    <n v="98746"/>
    <x v="2"/>
    <x v="0"/>
    <n v="1673.31"/>
    <d v="2019-08-19T00:00:00"/>
    <d v="2019-08-24T00:00:00"/>
    <n v="5"/>
    <x v="0"/>
    <x v="0"/>
    <n v="5"/>
    <s v=""/>
    <x v="1"/>
    <x v="6"/>
    <x v="3"/>
  </r>
  <r>
    <n v="98426"/>
    <x v="2"/>
    <x v="1"/>
    <n v="48.85"/>
    <d v="2019-07-25T00:00:00"/>
    <d v="2019-08-02T00:00:00"/>
    <n v="8"/>
    <x v="2"/>
    <x v="1"/>
    <n v="5"/>
    <n v="4"/>
    <x v="1"/>
    <x v="5"/>
    <x v="9"/>
  </r>
  <r>
    <n v="98426"/>
    <x v="5"/>
    <x v="0"/>
    <n v="1917.43"/>
    <d v="2019-07-25T00:00:00"/>
    <d v="2019-08-02T00:00:00"/>
    <n v="8"/>
    <x v="2"/>
    <x v="1"/>
    <n v="5"/>
    <s v=""/>
    <x v="1"/>
    <x v="5"/>
    <x v="9"/>
  </r>
  <r>
    <n v="98426"/>
    <x v="7"/>
    <x v="1"/>
    <n v="756.28"/>
    <d v="2019-07-25T00:00:00"/>
    <d v="2019-08-02T00:00:00"/>
    <n v="8"/>
    <x v="2"/>
    <x v="1"/>
    <n v="5"/>
    <s v=""/>
    <x v="1"/>
    <x v="5"/>
    <x v="9"/>
  </r>
  <r>
    <n v="98426"/>
    <x v="5"/>
    <x v="0"/>
    <n v="829.31"/>
    <d v="2019-07-25T00:00:00"/>
    <d v="2019-08-02T00:00:00"/>
    <n v="8"/>
    <x v="2"/>
    <x v="1"/>
    <n v="5"/>
    <n v="5"/>
    <x v="1"/>
    <x v="5"/>
    <x v="9"/>
  </r>
  <r>
    <n v="98426"/>
    <x v="3"/>
    <x v="1"/>
    <n v="1152.0999999999999"/>
    <d v="2019-07-25T00:00:00"/>
    <d v="2019-08-02T00:00:00"/>
    <n v="8"/>
    <x v="2"/>
    <x v="1"/>
    <n v="5"/>
    <n v="1"/>
    <x v="1"/>
    <x v="5"/>
    <x v="9"/>
  </r>
  <r>
    <n v="98437"/>
    <x v="8"/>
    <x v="0"/>
    <n v="1772.78"/>
    <d v="2019-07-25T00:00:00"/>
    <d v="2019-08-02T00:00:00"/>
    <n v="8"/>
    <x v="5"/>
    <x v="1"/>
    <n v="5"/>
    <s v=""/>
    <x v="1"/>
    <x v="5"/>
    <x v="9"/>
  </r>
  <r>
    <n v="98457"/>
    <x v="7"/>
    <x v="0"/>
    <n v="1082.57"/>
    <d v="2019-07-27T00:00:00"/>
    <d v="2019-08-04T00:00:00"/>
    <n v="8"/>
    <x v="0"/>
    <x v="1"/>
    <n v="5"/>
    <s v=""/>
    <x v="1"/>
    <x v="5"/>
    <x v="18"/>
  </r>
  <r>
    <n v="98457"/>
    <x v="4"/>
    <x v="0"/>
    <n v="1912.29"/>
    <d v="2019-07-27T00:00:00"/>
    <d v="2019-08-04T00:00:00"/>
    <n v="8"/>
    <x v="0"/>
    <x v="1"/>
    <n v="5"/>
    <s v=""/>
    <x v="1"/>
    <x v="5"/>
    <x v="18"/>
  </r>
  <r>
    <n v="96807"/>
    <x v="8"/>
    <x v="1"/>
    <n v="938.18"/>
    <d v="2019-03-27T00:00:00"/>
    <d v="2019-04-03T00:00:00"/>
    <n v="7"/>
    <x v="6"/>
    <x v="1"/>
    <n v="5"/>
    <s v=""/>
    <x v="1"/>
    <x v="1"/>
    <x v="18"/>
  </r>
  <r>
    <n v="98457"/>
    <x v="1"/>
    <x v="0"/>
    <n v="1211.75"/>
    <d v="2019-07-27T00:00:00"/>
    <d v="2019-08-04T00:00:00"/>
    <n v="8"/>
    <x v="0"/>
    <x v="1"/>
    <s v=""/>
    <s v=""/>
    <x v="1"/>
    <x v="5"/>
    <x v="18"/>
  </r>
  <r>
    <n v="98461"/>
    <x v="7"/>
    <x v="0"/>
    <n v="1018.93"/>
    <d v="2019-07-27T00:00:00"/>
    <d v="2019-08-04T00:00:00"/>
    <n v="8"/>
    <x v="1"/>
    <x v="0"/>
    <s v=""/>
    <s v=""/>
    <x v="1"/>
    <x v="5"/>
    <x v="18"/>
  </r>
  <r>
    <n v="98468"/>
    <x v="1"/>
    <x v="0"/>
    <n v="941.55"/>
    <d v="2019-07-27T00:00:00"/>
    <d v="2019-08-04T00:00:00"/>
    <n v="8"/>
    <x v="6"/>
    <x v="1"/>
    <n v="5"/>
    <n v="2"/>
    <x v="1"/>
    <x v="5"/>
    <x v="18"/>
  </r>
  <r>
    <n v="98468"/>
    <x v="2"/>
    <x v="1"/>
    <n v="690.6"/>
    <d v="2019-07-27T00:00:00"/>
    <d v="2019-08-04T00:00:00"/>
    <n v="8"/>
    <x v="6"/>
    <x v="1"/>
    <s v=""/>
    <n v="5"/>
    <x v="1"/>
    <x v="5"/>
    <x v="18"/>
  </r>
  <r>
    <n v="98509"/>
    <x v="2"/>
    <x v="1"/>
    <n v="825.19"/>
    <d v="2019-07-30T00:00:00"/>
    <d v="2019-08-07T00:00:00"/>
    <n v="8"/>
    <x v="0"/>
    <x v="1"/>
    <n v="5"/>
    <s v=""/>
    <x v="1"/>
    <x v="5"/>
    <x v="28"/>
  </r>
  <r>
    <n v="98509"/>
    <x v="6"/>
    <x v="0"/>
    <n v="1068.55"/>
    <d v="2019-07-30T00:00:00"/>
    <d v="2019-08-07T00:00:00"/>
    <n v="8"/>
    <x v="0"/>
    <x v="1"/>
    <n v="5"/>
    <n v="5"/>
    <x v="1"/>
    <x v="5"/>
    <x v="28"/>
  </r>
  <r>
    <n v="98509"/>
    <x v="3"/>
    <x v="1"/>
    <n v="1193.42"/>
    <d v="2019-07-30T00:00:00"/>
    <d v="2019-08-07T00:00:00"/>
    <n v="8"/>
    <x v="0"/>
    <x v="1"/>
    <n v="5"/>
    <n v="1"/>
    <x v="1"/>
    <x v="5"/>
    <x v="28"/>
  </r>
  <r>
    <n v="99493"/>
    <x v="2"/>
    <x v="0"/>
    <n v="1666.9"/>
    <d v="2019-10-19T00:00:00"/>
    <d v="2019-10-24T00:00:00"/>
    <n v="5"/>
    <x v="3"/>
    <x v="1"/>
    <n v="3"/>
    <n v="2"/>
    <x v="1"/>
    <x v="8"/>
    <x v="3"/>
  </r>
  <r>
    <n v="97203"/>
    <x v="0"/>
    <x v="1"/>
    <n v="336.66"/>
    <d v="2019-04-26T00:00:00"/>
    <d v="2019-05-03T00:00:00"/>
    <n v="7"/>
    <x v="2"/>
    <x v="1"/>
    <n v="5"/>
    <s v=""/>
    <x v="1"/>
    <x v="2"/>
    <x v="10"/>
  </r>
  <r>
    <n v="98512"/>
    <x v="4"/>
    <x v="1"/>
    <n v="730.55"/>
    <d v="2019-07-30T00:00:00"/>
    <d v="2019-08-07T00:00:00"/>
    <n v="8"/>
    <x v="1"/>
    <x v="0"/>
    <n v="5"/>
    <n v="5"/>
    <x v="1"/>
    <x v="5"/>
    <x v="28"/>
  </r>
  <r>
    <n v="97208"/>
    <x v="3"/>
    <x v="1"/>
    <n v="153.04"/>
    <d v="2019-04-26T00:00:00"/>
    <d v="2019-05-03T00:00:00"/>
    <n v="7"/>
    <x v="4"/>
    <x v="0"/>
    <n v="5"/>
    <s v=""/>
    <x v="1"/>
    <x v="2"/>
    <x v="10"/>
  </r>
  <r>
    <n v="98512"/>
    <x v="5"/>
    <x v="1"/>
    <n v="1488.39"/>
    <d v="2019-07-30T00:00:00"/>
    <d v="2019-08-07T00:00:00"/>
    <n v="8"/>
    <x v="1"/>
    <x v="0"/>
    <n v="5"/>
    <s v=""/>
    <x v="1"/>
    <x v="5"/>
    <x v="28"/>
  </r>
  <r>
    <n v="98512"/>
    <x v="2"/>
    <x v="1"/>
    <n v="1376.49"/>
    <d v="2019-07-30T00:00:00"/>
    <d v="2019-08-07T00:00:00"/>
    <n v="8"/>
    <x v="1"/>
    <x v="0"/>
    <n v="5"/>
    <n v="1"/>
    <x v="1"/>
    <x v="5"/>
    <x v="28"/>
  </r>
  <r>
    <n v="98513"/>
    <x v="1"/>
    <x v="0"/>
    <n v="1798.17"/>
    <d v="2019-07-30T00:00:00"/>
    <d v="2019-08-07T00:00:00"/>
    <n v="8"/>
    <x v="1"/>
    <x v="1"/>
    <n v="5"/>
    <s v=""/>
    <x v="1"/>
    <x v="5"/>
    <x v="28"/>
  </r>
  <r>
    <n v="98517"/>
    <x v="5"/>
    <x v="1"/>
    <n v="404.78"/>
    <d v="2019-07-30T00:00:00"/>
    <d v="2019-08-07T00:00:00"/>
    <n v="8"/>
    <x v="2"/>
    <x v="1"/>
    <n v="5"/>
    <n v="3"/>
    <x v="1"/>
    <x v="5"/>
    <x v="28"/>
  </r>
  <r>
    <n v="98517"/>
    <x v="3"/>
    <x v="1"/>
    <n v="1045.1199999999999"/>
    <d v="2019-07-30T00:00:00"/>
    <d v="2019-08-07T00:00:00"/>
    <n v="8"/>
    <x v="2"/>
    <x v="1"/>
    <n v="5"/>
    <n v="1"/>
    <x v="1"/>
    <x v="5"/>
    <x v="28"/>
  </r>
  <r>
    <n v="97208"/>
    <x v="1"/>
    <x v="0"/>
    <n v="170.05"/>
    <d v="2019-04-26T00:00:00"/>
    <d v="2019-05-03T00:00:00"/>
    <n v="7"/>
    <x v="4"/>
    <x v="0"/>
    <n v="5"/>
    <s v=""/>
    <x v="1"/>
    <x v="2"/>
    <x v="10"/>
  </r>
  <r>
    <n v="98517"/>
    <x v="4"/>
    <x v="0"/>
    <n v="1644.73"/>
    <d v="2019-07-30T00:00:00"/>
    <d v="2019-08-07T00:00:00"/>
    <n v="8"/>
    <x v="2"/>
    <x v="1"/>
    <n v="5"/>
    <s v=""/>
    <x v="1"/>
    <x v="5"/>
    <x v="28"/>
  </r>
  <r>
    <n v="99782"/>
    <x v="2"/>
    <x v="0"/>
    <n v="1722.49"/>
    <d v="2019-11-11T00:00:00"/>
    <d v="2019-11-16T00:00:00"/>
    <n v="5"/>
    <x v="5"/>
    <x v="1"/>
    <n v="4"/>
    <s v=""/>
    <x v="1"/>
    <x v="9"/>
    <x v="14"/>
  </r>
  <r>
    <n v="105098"/>
    <x v="5"/>
    <x v="1"/>
    <n v="501.72"/>
    <d v="2020-10-23T00:00:00"/>
    <d v="2020-10-29T00:00:00"/>
    <n v="6"/>
    <x v="2"/>
    <x v="1"/>
    <s v=""/>
    <n v="2"/>
    <x v="2"/>
    <x v="8"/>
    <x v="20"/>
  </r>
  <r>
    <n v="98517"/>
    <x v="2"/>
    <x v="1"/>
    <n v="1489.46"/>
    <d v="2019-07-30T00:00:00"/>
    <d v="2019-08-07T00:00:00"/>
    <n v="8"/>
    <x v="2"/>
    <x v="1"/>
    <n v="3"/>
    <s v=""/>
    <x v="1"/>
    <x v="5"/>
    <x v="28"/>
  </r>
  <r>
    <n v="98517"/>
    <x v="4"/>
    <x v="1"/>
    <n v="1666.03"/>
    <d v="2019-07-30T00:00:00"/>
    <d v="2019-08-07T00:00:00"/>
    <n v="8"/>
    <x v="2"/>
    <x v="1"/>
    <n v="3"/>
    <s v=""/>
    <x v="1"/>
    <x v="5"/>
    <x v="28"/>
  </r>
  <r>
    <n v="98523"/>
    <x v="7"/>
    <x v="0"/>
    <n v="1803.21"/>
    <d v="2019-07-30T00:00:00"/>
    <d v="2019-08-07T00:00:00"/>
    <n v="8"/>
    <x v="4"/>
    <x v="1"/>
    <n v="5"/>
    <s v=""/>
    <x v="1"/>
    <x v="5"/>
    <x v="28"/>
  </r>
  <r>
    <n v="98523"/>
    <x v="7"/>
    <x v="1"/>
    <n v="154.88"/>
    <d v="2019-07-30T00:00:00"/>
    <d v="2019-08-07T00:00:00"/>
    <n v="8"/>
    <x v="4"/>
    <x v="1"/>
    <n v="5"/>
    <s v=""/>
    <x v="1"/>
    <x v="5"/>
    <x v="28"/>
  </r>
  <r>
    <n v="98523"/>
    <x v="2"/>
    <x v="0"/>
    <n v="1620.59"/>
    <d v="2019-07-30T00:00:00"/>
    <d v="2019-08-07T00:00:00"/>
    <n v="8"/>
    <x v="4"/>
    <x v="1"/>
    <s v=""/>
    <s v=""/>
    <x v="1"/>
    <x v="5"/>
    <x v="28"/>
  </r>
  <r>
    <n v="97254"/>
    <x v="3"/>
    <x v="0"/>
    <n v="651.73"/>
    <d v="2019-04-29T00:00:00"/>
    <d v="2019-05-06T00:00:00"/>
    <n v="7"/>
    <x v="2"/>
    <x v="1"/>
    <n v="3"/>
    <s v=""/>
    <x v="1"/>
    <x v="2"/>
    <x v="2"/>
  </r>
  <r>
    <n v="101314"/>
    <x v="2"/>
    <x v="0"/>
    <n v="1250.8599999999999"/>
    <d v="2020-02-25T00:00:00"/>
    <d v="2020-03-01T00:00:00"/>
    <n v="5"/>
    <x v="2"/>
    <x v="1"/>
    <n v="4"/>
    <n v="3"/>
    <x v="2"/>
    <x v="4"/>
    <x v="9"/>
  </r>
  <r>
    <n v="98526"/>
    <x v="5"/>
    <x v="0"/>
    <n v="336.01"/>
    <d v="2019-07-30T00:00:00"/>
    <d v="2019-08-07T00:00:00"/>
    <n v="8"/>
    <x v="5"/>
    <x v="0"/>
    <n v="5"/>
    <n v="1"/>
    <x v="1"/>
    <x v="5"/>
    <x v="28"/>
  </r>
  <r>
    <n v="98526"/>
    <x v="7"/>
    <x v="0"/>
    <n v="1735.61"/>
    <d v="2019-07-30T00:00:00"/>
    <d v="2019-08-07T00:00:00"/>
    <n v="8"/>
    <x v="5"/>
    <x v="0"/>
    <n v="5"/>
    <n v="1"/>
    <x v="1"/>
    <x v="5"/>
    <x v="28"/>
  </r>
  <r>
    <n v="97254"/>
    <x v="0"/>
    <x v="0"/>
    <n v="384.22"/>
    <d v="2019-04-29T00:00:00"/>
    <d v="2019-05-06T00:00:00"/>
    <n v="7"/>
    <x v="2"/>
    <x v="1"/>
    <n v="1"/>
    <s v=""/>
    <x v="1"/>
    <x v="2"/>
    <x v="2"/>
  </r>
  <r>
    <n v="98526"/>
    <x v="4"/>
    <x v="0"/>
    <n v="295.61"/>
    <d v="2019-07-30T00:00:00"/>
    <d v="2019-08-07T00:00:00"/>
    <n v="8"/>
    <x v="5"/>
    <x v="0"/>
    <n v="5"/>
    <n v="1"/>
    <x v="1"/>
    <x v="5"/>
    <x v="28"/>
  </r>
  <r>
    <n v="97276"/>
    <x v="7"/>
    <x v="0"/>
    <n v="60.78"/>
    <d v="2019-05-01T00:00:00"/>
    <d v="2019-05-08T00:00:00"/>
    <n v="7"/>
    <x v="5"/>
    <x v="0"/>
    <n v="5"/>
    <s v=""/>
    <x v="1"/>
    <x v="3"/>
    <x v="0"/>
  </r>
  <r>
    <n v="98527"/>
    <x v="7"/>
    <x v="0"/>
    <n v="793.15"/>
    <d v="2019-07-30T00:00:00"/>
    <d v="2019-08-07T00:00:00"/>
    <n v="8"/>
    <x v="6"/>
    <x v="0"/>
    <n v="5"/>
    <s v=""/>
    <x v="1"/>
    <x v="5"/>
    <x v="28"/>
  </r>
  <r>
    <n v="98528"/>
    <x v="8"/>
    <x v="0"/>
    <n v="1958.44"/>
    <d v="2019-07-30T00:00:00"/>
    <d v="2019-08-07T00:00:00"/>
    <n v="8"/>
    <x v="6"/>
    <x v="0"/>
    <n v="5"/>
    <s v=""/>
    <x v="1"/>
    <x v="5"/>
    <x v="28"/>
  </r>
  <r>
    <n v="97277"/>
    <x v="4"/>
    <x v="0"/>
    <n v="912.14"/>
    <d v="2019-05-01T00:00:00"/>
    <d v="2019-05-08T00:00:00"/>
    <n v="7"/>
    <x v="5"/>
    <x v="0"/>
    <n v="5"/>
    <s v=""/>
    <x v="1"/>
    <x v="3"/>
    <x v="0"/>
  </r>
  <r>
    <n v="97457"/>
    <x v="1"/>
    <x v="0"/>
    <n v="12.35"/>
    <d v="2019-05-12T00:00:00"/>
    <d v="2019-05-19T00:00:00"/>
    <n v="7"/>
    <x v="6"/>
    <x v="1"/>
    <s v=""/>
    <s v=""/>
    <x v="1"/>
    <x v="3"/>
    <x v="5"/>
  </r>
  <r>
    <n v="98538"/>
    <x v="3"/>
    <x v="1"/>
    <n v="908.05"/>
    <d v="2019-07-31T00:00:00"/>
    <d v="2019-08-08T00:00:00"/>
    <n v="8"/>
    <x v="3"/>
    <x v="1"/>
    <n v="5"/>
    <s v=""/>
    <x v="1"/>
    <x v="5"/>
    <x v="11"/>
  </r>
  <r>
    <n v="99782"/>
    <x v="7"/>
    <x v="1"/>
    <n v="366.24"/>
    <d v="2019-11-11T00:00:00"/>
    <d v="2019-11-16T00:00:00"/>
    <n v="5"/>
    <x v="5"/>
    <x v="1"/>
    <s v=""/>
    <s v=""/>
    <x v="1"/>
    <x v="9"/>
    <x v="14"/>
  </r>
  <r>
    <n v="98539"/>
    <x v="5"/>
    <x v="1"/>
    <n v="1390.46"/>
    <d v="2019-07-31T00:00:00"/>
    <d v="2019-08-08T00:00:00"/>
    <n v="8"/>
    <x v="3"/>
    <x v="1"/>
    <n v="5"/>
    <s v=""/>
    <x v="1"/>
    <x v="5"/>
    <x v="11"/>
  </r>
  <r>
    <n v="105253"/>
    <x v="0"/>
    <x v="1"/>
    <n v="405.14"/>
    <d v="2020-11-03T00:00:00"/>
    <d v="2020-11-09T00:00:00"/>
    <n v="6"/>
    <x v="4"/>
    <x v="1"/>
    <s v=""/>
    <n v="5"/>
    <x v="2"/>
    <x v="9"/>
    <x v="27"/>
  </r>
  <r>
    <n v="98539"/>
    <x v="2"/>
    <x v="0"/>
    <n v="689.94"/>
    <d v="2019-07-31T00:00:00"/>
    <d v="2019-08-08T00:00:00"/>
    <n v="8"/>
    <x v="3"/>
    <x v="1"/>
    <s v=""/>
    <n v="3"/>
    <x v="1"/>
    <x v="5"/>
    <x v="11"/>
  </r>
  <r>
    <n v="97840"/>
    <x v="4"/>
    <x v="1"/>
    <n v="905.68"/>
    <d v="2019-06-13T00:00:00"/>
    <d v="2019-06-20T00:00:00"/>
    <n v="7"/>
    <x v="5"/>
    <x v="1"/>
    <n v="4"/>
    <s v=""/>
    <x v="1"/>
    <x v="11"/>
    <x v="6"/>
  </r>
  <r>
    <n v="101315"/>
    <x v="2"/>
    <x v="0"/>
    <n v="1826.2"/>
    <d v="2020-02-25T00:00:00"/>
    <d v="2020-03-01T00:00:00"/>
    <n v="5"/>
    <x v="2"/>
    <x v="1"/>
    <n v="5"/>
    <n v="5"/>
    <x v="2"/>
    <x v="4"/>
    <x v="9"/>
  </r>
  <r>
    <n v="97845"/>
    <x v="4"/>
    <x v="1"/>
    <n v="1384.02"/>
    <d v="2019-06-13T00:00:00"/>
    <d v="2019-06-20T00:00:00"/>
    <n v="7"/>
    <x v="6"/>
    <x v="1"/>
    <n v="5"/>
    <s v=""/>
    <x v="1"/>
    <x v="11"/>
    <x v="6"/>
  </r>
  <r>
    <n v="98541"/>
    <x v="3"/>
    <x v="0"/>
    <n v="115.23"/>
    <d v="2019-07-31T00:00:00"/>
    <d v="2019-08-08T00:00:00"/>
    <n v="8"/>
    <x v="5"/>
    <x v="0"/>
    <n v="2"/>
    <s v=""/>
    <x v="1"/>
    <x v="5"/>
    <x v="11"/>
  </r>
  <r>
    <n v="97915"/>
    <x v="6"/>
    <x v="1"/>
    <n v="1039.8699999999999"/>
    <d v="2019-06-20T00:00:00"/>
    <d v="2019-06-27T00:00:00"/>
    <n v="7"/>
    <x v="2"/>
    <x v="1"/>
    <n v="2"/>
    <s v=""/>
    <x v="1"/>
    <x v="11"/>
    <x v="17"/>
  </r>
  <r>
    <n v="98541"/>
    <x v="1"/>
    <x v="0"/>
    <n v="1820.54"/>
    <d v="2019-07-31T00:00:00"/>
    <d v="2019-08-08T00:00:00"/>
    <n v="8"/>
    <x v="5"/>
    <x v="0"/>
    <s v=""/>
    <s v=""/>
    <x v="1"/>
    <x v="5"/>
    <x v="11"/>
  </r>
  <r>
    <n v="98028"/>
    <x v="8"/>
    <x v="1"/>
    <n v="153.88999999999999"/>
    <d v="2019-06-27T00:00:00"/>
    <d v="2019-07-04T00:00:00"/>
    <n v="7"/>
    <x v="0"/>
    <x v="1"/>
    <n v="5"/>
    <s v=""/>
    <x v="1"/>
    <x v="11"/>
    <x v="18"/>
  </r>
  <r>
    <n v="98563"/>
    <x v="7"/>
    <x v="1"/>
    <n v="1115.29"/>
    <d v="2019-08-04T00:00:00"/>
    <d v="2019-08-12T00:00:00"/>
    <n v="8"/>
    <x v="0"/>
    <x v="1"/>
    <n v="3"/>
    <n v="5"/>
    <x v="1"/>
    <x v="6"/>
    <x v="13"/>
  </r>
  <r>
    <n v="98563"/>
    <x v="1"/>
    <x v="0"/>
    <n v="960.3"/>
    <d v="2019-08-04T00:00:00"/>
    <d v="2019-08-12T00:00:00"/>
    <n v="8"/>
    <x v="0"/>
    <x v="1"/>
    <n v="4"/>
    <s v=""/>
    <x v="1"/>
    <x v="6"/>
    <x v="13"/>
  </r>
  <r>
    <n v="98563"/>
    <x v="2"/>
    <x v="1"/>
    <n v="1468.29"/>
    <d v="2019-08-04T00:00:00"/>
    <d v="2019-08-12T00:00:00"/>
    <n v="8"/>
    <x v="0"/>
    <x v="1"/>
    <n v="4"/>
    <s v=""/>
    <x v="1"/>
    <x v="6"/>
    <x v="13"/>
  </r>
  <r>
    <n v="98565"/>
    <x v="4"/>
    <x v="1"/>
    <n v="1347.29"/>
    <d v="2019-08-04T00:00:00"/>
    <d v="2019-08-12T00:00:00"/>
    <n v="8"/>
    <x v="2"/>
    <x v="0"/>
    <n v="3"/>
    <s v=""/>
    <x v="1"/>
    <x v="6"/>
    <x v="13"/>
  </r>
  <r>
    <n v="98569"/>
    <x v="1"/>
    <x v="1"/>
    <n v="1246.9100000000001"/>
    <d v="2019-08-04T00:00:00"/>
    <d v="2019-08-12T00:00:00"/>
    <n v="8"/>
    <x v="4"/>
    <x v="1"/>
    <n v="3"/>
    <s v=""/>
    <x v="1"/>
    <x v="6"/>
    <x v="13"/>
  </r>
  <r>
    <n v="98570"/>
    <x v="7"/>
    <x v="1"/>
    <n v="205.41"/>
    <d v="2019-08-04T00:00:00"/>
    <d v="2019-08-12T00:00:00"/>
    <n v="8"/>
    <x v="5"/>
    <x v="0"/>
    <n v="3"/>
    <n v="5"/>
    <x v="1"/>
    <x v="6"/>
    <x v="13"/>
  </r>
  <r>
    <n v="98573"/>
    <x v="3"/>
    <x v="1"/>
    <n v="761.18"/>
    <d v="2019-08-04T00:00:00"/>
    <d v="2019-08-12T00:00:00"/>
    <n v="8"/>
    <x v="6"/>
    <x v="0"/>
    <n v="3"/>
    <n v="2"/>
    <x v="1"/>
    <x v="6"/>
    <x v="13"/>
  </r>
  <r>
    <n v="101316"/>
    <x v="2"/>
    <x v="0"/>
    <n v="1519.5"/>
    <d v="2020-02-25T00:00:00"/>
    <d v="2020-03-01T00:00:00"/>
    <n v="5"/>
    <x v="3"/>
    <x v="1"/>
    <n v="5"/>
    <n v="4"/>
    <x v="2"/>
    <x v="4"/>
    <x v="9"/>
  </r>
  <r>
    <n v="98627"/>
    <x v="7"/>
    <x v="1"/>
    <n v="1094.1400000000001"/>
    <d v="2019-08-10T00:00:00"/>
    <d v="2019-08-18T00:00:00"/>
    <n v="8"/>
    <x v="0"/>
    <x v="1"/>
    <n v="4"/>
    <n v="2"/>
    <x v="1"/>
    <x v="6"/>
    <x v="1"/>
  </r>
  <r>
    <n v="99827"/>
    <x v="4"/>
    <x v="1"/>
    <n v="57.85"/>
    <d v="2019-11-14T00:00:00"/>
    <d v="2019-11-19T00:00:00"/>
    <n v="5"/>
    <x v="6"/>
    <x v="1"/>
    <s v=""/>
    <s v=""/>
    <x v="1"/>
    <x v="9"/>
    <x v="23"/>
  </r>
  <r>
    <n v="98858"/>
    <x v="3"/>
    <x v="0"/>
    <n v="1967.02"/>
    <d v="2019-08-30T00:00:00"/>
    <d v="2019-09-07T00:00:00"/>
    <n v="8"/>
    <x v="0"/>
    <x v="1"/>
    <n v="1"/>
    <s v=""/>
    <x v="1"/>
    <x v="6"/>
    <x v="28"/>
  </r>
  <r>
    <n v="98858"/>
    <x v="1"/>
    <x v="0"/>
    <n v="1107.93"/>
    <d v="2019-08-30T00:00:00"/>
    <d v="2019-09-07T00:00:00"/>
    <n v="8"/>
    <x v="0"/>
    <x v="1"/>
    <s v=""/>
    <s v=""/>
    <x v="1"/>
    <x v="6"/>
    <x v="28"/>
  </r>
  <r>
    <n v="98863"/>
    <x v="7"/>
    <x v="0"/>
    <n v="1064.6400000000001"/>
    <d v="2019-08-30T00:00:00"/>
    <d v="2019-09-07T00:00:00"/>
    <n v="8"/>
    <x v="3"/>
    <x v="1"/>
    <n v="1"/>
    <s v=""/>
    <x v="1"/>
    <x v="6"/>
    <x v="28"/>
  </r>
  <r>
    <n v="98863"/>
    <x v="1"/>
    <x v="0"/>
    <n v="351.49"/>
    <d v="2019-08-30T00:00:00"/>
    <d v="2019-09-07T00:00:00"/>
    <n v="8"/>
    <x v="3"/>
    <x v="1"/>
    <n v="5"/>
    <n v="4"/>
    <x v="1"/>
    <x v="6"/>
    <x v="28"/>
  </r>
  <r>
    <n v="98865"/>
    <x v="3"/>
    <x v="0"/>
    <n v="1877.96"/>
    <d v="2019-08-30T00:00:00"/>
    <d v="2019-09-07T00:00:00"/>
    <n v="8"/>
    <x v="4"/>
    <x v="1"/>
    <n v="1"/>
    <s v=""/>
    <x v="1"/>
    <x v="6"/>
    <x v="28"/>
  </r>
  <r>
    <n v="98906"/>
    <x v="8"/>
    <x v="0"/>
    <n v="1472.13"/>
    <d v="2019-09-02T00:00:00"/>
    <d v="2019-09-10T00:00:00"/>
    <n v="8"/>
    <x v="1"/>
    <x v="1"/>
    <s v=""/>
    <s v=""/>
    <x v="1"/>
    <x v="7"/>
    <x v="12"/>
  </r>
  <r>
    <n v="98298"/>
    <x v="7"/>
    <x v="0"/>
    <n v="1244.7"/>
    <d v="2019-07-15T00:00:00"/>
    <d v="2019-07-22T00:00:00"/>
    <n v="7"/>
    <x v="4"/>
    <x v="1"/>
    <n v="3"/>
    <s v=""/>
    <x v="1"/>
    <x v="5"/>
    <x v="16"/>
  </r>
  <r>
    <n v="99049"/>
    <x v="3"/>
    <x v="0"/>
    <n v="885.2"/>
    <d v="2019-09-14T00:00:00"/>
    <d v="2019-09-22T00:00:00"/>
    <n v="8"/>
    <x v="1"/>
    <x v="0"/>
    <n v="2"/>
    <s v=""/>
    <x v="1"/>
    <x v="7"/>
    <x v="23"/>
  </r>
  <r>
    <n v="99174"/>
    <x v="2"/>
    <x v="1"/>
    <n v="608.01"/>
    <d v="2019-09-23T00:00:00"/>
    <d v="2019-10-01T00:00:00"/>
    <n v="8"/>
    <x v="4"/>
    <x v="0"/>
    <n v="5"/>
    <s v=""/>
    <x v="1"/>
    <x v="7"/>
    <x v="20"/>
  </r>
  <r>
    <n v="99174"/>
    <x v="2"/>
    <x v="1"/>
    <n v="650.79"/>
    <d v="2019-09-23T00:00:00"/>
    <d v="2019-10-01T00:00:00"/>
    <n v="8"/>
    <x v="4"/>
    <x v="0"/>
    <n v="5"/>
    <s v=""/>
    <x v="1"/>
    <x v="7"/>
    <x v="20"/>
  </r>
  <r>
    <n v="99174"/>
    <x v="2"/>
    <x v="0"/>
    <n v="446.05"/>
    <d v="2019-09-23T00:00:00"/>
    <d v="2019-10-01T00:00:00"/>
    <n v="8"/>
    <x v="4"/>
    <x v="0"/>
    <s v=""/>
    <s v=""/>
    <x v="1"/>
    <x v="7"/>
    <x v="20"/>
  </r>
  <r>
    <n v="99191"/>
    <x v="4"/>
    <x v="1"/>
    <n v="994.09"/>
    <d v="2019-09-25T00:00:00"/>
    <d v="2019-10-03T00:00:00"/>
    <n v="8"/>
    <x v="2"/>
    <x v="1"/>
    <n v="5"/>
    <n v="5"/>
    <x v="1"/>
    <x v="7"/>
    <x v="9"/>
  </r>
  <r>
    <n v="99193"/>
    <x v="7"/>
    <x v="0"/>
    <n v="1276.52"/>
    <d v="2019-09-25T00:00:00"/>
    <d v="2019-10-03T00:00:00"/>
    <n v="8"/>
    <x v="5"/>
    <x v="0"/>
    <n v="5"/>
    <s v=""/>
    <x v="1"/>
    <x v="7"/>
    <x v="9"/>
  </r>
  <r>
    <n v="98336"/>
    <x v="7"/>
    <x v="1"/>
    <n v="89.34"/>
    <d v="2019-07-18T00:00:00"/>
    <d v="2019-07-25T00:00:00"/>
    <n v="7"/>
    <x v="2"/>
    <x v="0"/>
    <n v="2"/>
    <s v=""/>
    <x v="1"/>
    <x v="5"/>
    <x v="15"/>
  </r>
  <r>
    <n v="99211"/>
    <x v="5"/>
    <x v="1"/>
    <n v="1588.64"/>
    <d v="2019-09-27T00:00:00"/>
    <d v="2019-10-05T00:00:00"/>
    <n v="8"/>
    <x v="2"/>
    <x v="1"/>
    <n v="5"/>
    <s v=""/>
    <x v="1"/>
    <x v="7"/>
    <x v="18"/>
  </r>
  <r>
    <n v="100074"/>
    <x v="7"/>
    <x v="0"/>
    <n v="514.57000000000005"/>
    <d v="2019-12-04T00:00:00"/>
    <d v="2019-12-09T00:00:00"/>
    <n v="5"/>
    <x v="6"/>
    <x v="1"/>
    <s v=""/>
    <s v=""/>
    <x v="1"/>
    <x v="10"/>
    <x v="13"/>
  </r>
  <r>
    <n v="99211"/>
    <x v="0"/>
    <x v="1"/>
    <n v="1075.5"/>
    <d v="2019-09-27T00:00:00"/>
    <d v="2019-10-05T00:00:00"/>
    <n v="8"/>
    <x v="2"/>
    <x v="1"/>
    <n v="2"/>
    <n v="5"/>
    <x v="1"/>
    <x v="7"/>
    <x v="18"/>
  </r>
  <r>
    <n v="99211"/>
    <x v="3"/>
    <x v="1"/>
    <n v="408.52"/>
    <d v="2019-09-27T00:00:00"/>
    <d v="2019-10-05T00:00:00"/>
    <n v="8"/>
    <x v="2"/>
    <x v="1"/>
    <n v="2"/>
    <s v=""/>
    <x v="1"/>
    <x v="7"/>
    <x v="18"/>
  </r>
  <r>
    <n v="99211"/>
    <x v="4"/>
    <x v="0"/>
    <n v="696.62"/>
    <d v="2019-09-27T00:00:00"/>
    <d v="2019-10-05T00:00:00"/>
    <n v="8"/>
    <x v="2"/>
    <x v="1"/>
    <n v="4"/>
    <n v="1"/>
    <x v="1"/>
    <x v="7"/>
    <x v="18"/>
  </r>
  <r>
    <n v="105282"/>
    <x v="8"/>
    <x v="1"/>
    <n v="940.45"/>
    <d v="2020-11-05T00:00:00"/>
    <d v="2020-11-11T00:00:00"/>
    <n v="6"/>
    <x v="3"/>
    <x v="1"/>
    <s v=""/>
    <n v="3"/>
    <x v="2"/>
    <x v="9"/>
    <x v="4"/>
  </r>
  <r>
    <n v="99341"/>
    <x v="2"/>
    <x v="1"/>
    <n v="1255.07"/>
    <d v="2019-10-07T00:00:00"/>
    <d v="2019-10-15T00:00:00"/>
    <n v="8"/>
    <x v="0"/>
    <x v="1"/>
    <s v=""/>
    <s v=""/>
    <x v="1"/>
    <x v="8"/>
    <x v="30"/>
  </r>
  <r>
    <n v="105293"/>
    <x v="4"/>
    <x v="0"/>
    <n v="100.29"/>
    <d v="2020-11-05T00:00:00"/>
    <d v="2020-11-11T00:00:00"/>
    <n v="6"/>
    <x v="6"/>
    <x v="1"/>
    <s v=""/>
    <n v="3"/>
    <x v="2"/>
    <x v="9"/>
    <x v="4"/>
  </r>
  <r>
    <n v="99341"/>
    <x v="1"/>
    <x v="0"/>
    <n v="976"/>
    <d v="2019-10-07T00:00:00"/>
    <d v="2019-10-15T00:00:00"/>
    <n v="8"/>
    <x v="0"/>
    <x v="1"/>
    <s v=""/>
    <s v=""/>
    <x v="1"/>
    <x v="8"/>
    <x v="30"/>
  </r>
  <r>
    <n v="99343"/>
    <x v="8"/>
    <x v="0"/>
    <n v="584.29999999999995"/>
    <d v="2019-10-07T00:00:00"/>
    <d v="2019-10-15T00:00:00"/>
    <n v="8"/>
    <x v="1"/>
    <x v="1"/>
    <s v=""/>
    <s v=""/>
    <x v="1"/>
    <x v="8"/>
    <x v="30"/>
  </r>
  <r>
    <n v="99344"/>
    <x v="1"/>
    <x v="1"/>
    <n v="1376.87"/>
    <d v="2019-10-07T00:00:00"/>
    <d v="2019-10-15T00:00:00"/>
    <n v="8"/>
    <x v="1"/>
    <x v="0"/>
    <s v=""/>
    <n v="4"/>
    <x v="1"/>
    <x v="8"/>
    <x v="30"/>
  </r>
  <r>
    <n v="98358"/>
    <x v="8"/>
    <x v="0"/>
    <n v="450.7"/>
    <d v="2019-07-19T00:00:00"/>
    <d v="2019-07-26T00:00:00"/>
    <n v="7"/>
    <x v="3"/>
    <x v="1"/>
    <n v="3"/>
    <s v=""/>
    <x v="1"/>
    <x v="5"/>
    <x v="3"/>
  </r>
  <r>
    <n v="105340"/>
    <x v="8"/>
    <x v="0"/>
    <n v="1589.41"/>
    <d v="2020-11-10T00:00:00"/>
    <d v="2020-11-16T00:00:00"/>
    <n v="6"/>
    <x v="3"/>
    <x v="1"/>
    <s v=""/>
    <n v="5"/>
    <x v="2"/>
    <x v="9"/>
    <x v="1"/>
  </r>
  <r>
    <n v="99352"/>
    <x v="2"/>
    <x v="0"/>
    <n v="1566.93"/>
    <d v="2019-10-07T00:00:00"/>
    <d v="2019-10-15T00:00:00"/>
    <n v="8"/>
    <x v="4"/>
    <x v="1"/>
    <s v=""/>
    <s v=""/>
    <x v="1"/>
    <x v="8"/>
    <x v="30"/>
  </r>
  <r>
    <n v="105340"/>
    <x v="3"/>
    <x v="1"/>
    <n v="1234.1199999999999"/>
    <d v="2020-11-10T00:00:00"/>
    <d v="2020-11-16T00:00:00"/>
    <n v="6"/>
    <x v="3"/>
    <x v="1"/>
    <s v=""/>
    <n v="4"/>
    <x v="2"/>
    <x v="9"/>
    <x v="1"/>
  </r>
  <r>
    <n v="98358"/>
    <x v="1"/>
    <x v="1"/>
    <n v="548.66"/>
    <d v="2019-07-19T00:00:00"/>
    <d v="2019-07-26T00:00:00"/>
    <n v="7"/>
    <x v="3"/>
    <x v="1"/>
    <n v="5"/>
    <s v=""/>
    <x v="1"/>
    <x v="5"/>
    <x v="3"/>
  </r>
  <r>
    <n v="105892"/>
    <x v="3"/>
    <x v="0"/>
    <n v="361.43"/>
    <d v="2020-12-18T00:00:00"/>
    <d v="2020-12-24T00:00:00"/>
    <n v="6"/>
    <x v="3"/>
    <x v="1"/>
    <s v=""/>
    <n v="5"/>
    <x v="2"/>
    <x v="10"/>
    <x v="15"/>
  </r>
  <r>
    <n v="101318"/>
    <x v="2"/>
    <x v="0"/>
    <n v="1830.71"/>
    <d v="2020-02-25T00:00:00"/>
    <d v="2020-03-01T00:00:00"/>
    <n v="5"/>
    <x v="4"/>
    <x v="1"/>
    <n v="4"/>
    <n v="5"/>
    <x v="2"/>
    <x v="4"/>
    <x v="9"/>
  </r>
  <r>
    <n v="100094"/>
    <x v="6"/>
    <x v="1"/>
    <n v="744.75"/>
    <d v="2019-12-06T00:00:00"/>
    <d v="2019-12-11T00:00:00"/>
    <n v="5"/>
    <x v="4"/>
    <x v="1"/>
    <s v=""/>
    <s v=""/>
    <x v="1"/>
    <x v="10"/>
    <x v="29"/>
  </r>
  <r>
    <n v="99383"/>
    <x v="1"/>
    <x v="0"/>
    <n v="1671.4"/>
    <d v="2019-10-10T00:00:00"/>
    <d v="2019-10-18T00:00:00"/>
    <n v="8"/>
    <x v="0"/>
    <x v="1"/>
    <n v="3"/>
    <s v=""/>
    <x v="1"/>
    <x v="8"/>
    <x v="1"/>
  </r>
  <r>
    <n v="99383"/>
    <x v="8"/>
    <x v="1"/>
    <n v="1738.37"/>
    <d v="2019-10-10T00:00:00"/>
    <d v="2019-10-18T00:00:00"/>
    <n v="8"/>
    <x v="0"/>
    <x v="1"/>
    <n v="1"/>
    <s v=""/>
    <x v="1"/>
    <x v="8"/>
    <x v="1"/>
  </r>
  <r>
    <n v="99385"/>
    <x v="3"/>
    <x v="0"/>
    <n v="1672.63"/>
    <d v="2019-10-10T00:00:00"/>
    <d v="2019-10-18T00:00:00"/>
    <n v="8"/>
    <x v="1"/>
    <x v="1"/>
    <n v="5"/>
    <s v=""/>
    <x v="1"/>
    <x v="8"/>
    <x v="1"/>
  </r>
  <r>
    <n v="100435"/>
    <x v="5"/>
    <x v="1"/>
    <n v="797.95"/>
    <d v="2019-12-30T00:00:00"/>
    <d v="2020-01-04T00:00:00"/>
    <n v="5"/>
    <x v="5"/>
    <x v="1"/>
    <s v=""/>
    <s v=""/>
    <x v="1"/>
    <x v="10"/>
    <x v="28"/>
  </r>
  <r>
    <n v="98554"/>
    <x v="4"/>
    <x v="0"/>
    <n v="36.619999999999997"/>
    <d v="2019-08-02T00:00:00"/>
    <d v="2019-08-09T00:00:00"/>
    <n v="7"/>
    <x v="5"/>
    <x v="1"/>
    <n v="1"/>
    <s v=""/>
    <x v="1"/>
    <x v="6"/>
    <x v="12"/>
  </r>
  <r>
    <n v="101404"/>
    <x v="2"/>
    <x v="0"/>
    <n v="1673.36"/>
    <d v="2020-02-29T00:00:00"/>
    <d v="2020-03-05T00:00:00"/>
    <n v="5"/>
    <x v="4"/>
    <x v="1"/>
    <n v="1"/>
    <n v="3"/>
    <x v="2"/>
    <x v="4"/>
    <x v="2"/>
  </r>
  <r>
    <n v="99533"/>
    <x v="1"/>
    <x v="0"/>
    <n v="205.36"/>
    <d v="2019-10-22T00:00:00"/>
    <d v="2019-10-30T00:00:00"/>
    <n v="8"/>
    <x v="1"/>
    <x v="1"/>
    <s v=""/>
    <n v="4"/>
    <x v="1"/>
    <x v="8"/>
    <x v="25"/>
  </r>
  <r>
    <n v="99533"/>
    <x v="1"/>
    <x v="1"/>
    <n v="1346.16"/>
    <d v="2019-10-22T00:00:00"/>
    <d v="2019-10-30T00:00:00"/>
    <n v="8"/>
    <x v="1"/>
    <x v="1"/>
    <s v=""/>
    <s v=""/>
    <x v="1"/>
    <x v="8"/>
    <x v="25"/>
  </r>
  <r>
    <n v="99535"/>
    <x v="4"/>
    <x v="0"/>
    <n v="517.27"/>
    <d v="2019-10-22T00:00:00"/>
    <d v="2019-10-30T00:00:00"/>
    <n v="8"/>
    <x v="2"/>
    <x v="1"/>
    <n v="2"/>
    <s v=""/>
    <x v="1"/>
    <x v="8"/>
    <x v="25"/>
  </r>
  <r>
    <n v="98642"/>
    <x v="0"/>
    <x v="1"/>
    <n v="1189.3699999999999"/>
    <d v="2019-08-11T00:00:00"/>
    <d v="2019-08-18T00:00:00"/>
    <n v="7"/>
    <x v="3"/>
    <x v="0"/>
    <n v="5"/>
    <s v=""/>
    <x v="1"/>
    <x v="6"/>
    <x v="14"/>
  </r>
  <r>
    <n v="99538"/>
    <x v="8"/>
    <x v="1"/>
    <n v="210"/>
    <d v="2019-10-22T00:00:00"/>
    <d v="2019-10-30T00:00:00"/>
    <n v="8"/>
    <x v="3"/>
    <x v="1"/>
    <n v="2"/>
    <n v="5"/>
    <x v="1"/>
    <x v="8"/>
    <x v="25"/>
  </r>
  <r>
    <n v="102005"/>
    <x v="2"/>
    <x v="0"/>
    <n v="828.64"/>
    <d v="2020-04-10T00:00:00"/>
    <d v="2020-04-15T00:00:00"/>
    <n v="5"/>
    <x v="6"/>
    <x v="1"/>
    <n v="4"/>
    <s v=""/>
    <x v="2"/>
    <x v="2"/>
    <x v="1"/>
  </r>
  <r>
    <n v="98669"/>
    <x v="6"/>
    <x v="0"/>
    <n v="414.6"/>
    <d v="2019-08-13T00:00:00"/>
    <d v="2019-08-20T00:00:00"/>
    <n v="7"/>
    <x v="0"/>
    <x v="0"/>
    <n v="5"/>
    <s v=""/>
    <x v="1"/>
    <x v="6"/>
    <x v="6"/>
  </r>
  <r>
    <n v="99548"/>
    <x v="1"/>
    <x v="0"/>
    <n v="1343.53"/>
    <d v="2019-10-22T00:00:00"/>
    <d v="2019-10-30T00:00:00"/>
    <n v="8"/>
    <x v="6"/>
    <x v="1"/>
    <n v="2"/>
    <s v=""/>
    <x v="1"/>
    <x v="8"/>
    <x v="25"/>
  </r>
  <r>
    <n v="98671"/>
    <x v="5"/>
    <x v="0"/>
    <n v="449.44"/>
    <d v="2019-08-13T00:00:00"/>
    <d v="2019-08-20T00:00:00"/>
    <n v="7"/>
    <x v="1"/>
    <x v="1"/>
    <n v="5"/>
    <s v=""/>
    <x v="1"/>
    <x v="6"/>
    <x v="6"/>
  </r>
  <r>
    <n v="99549"/>
    <x v="5"/>
    <x v="0"/>
    <n v="903.01"/>
    <d v="2019-10-22T00:00:00"/>
    <d v="2019-10-30T00:00:00"/>
    <n v="8"/>
    <x v="6"/>
    <x v="1"/>
    <n v="2"/>
    <s v=""/>
    <x v="1"/>
    <x v="8"/>
    <x v="25"/>
  </r>
  <r>
    <n v="99587"/>
    <x v="8"/>
    <x v="1"/>
    <n v="866.87"/>
    <d v="2019-10-25T00:00:00"/>
    <d v="2019-11-02T00:00:00"/>
    <n v="8"/>
    <x v="0"/>
    <x v="0"/>
    <n v="5"/>
    <s v=""/>
    <x v="1"/>
    <x v="8"/>
    <x v="9"/>
  </r>
  <r>
    <n v="99603"/>
    <x v="2"/>
    <x v="1"/>
    <n v="1410.77"/>
    <d v="2019-10-26T00:00:00"/>
    <d v="2019-11-03T00:00:00"/>
    <n v="8"/>
    <x v="4"/>
    <x v="1"/>
    <n v="2"/>
    <s v=""/>
    <x v="1"/>
    <x v="8"/>
    <x v="10"/>
  </r>
  <r>
    <n v="99604"/>
    <x v="3"/>
    <x v="1"/>
    <n v="1978.07"/>
    <d v="2019-10-26T00:00:00"/>
    <d v="2019-11-03T00:00:00"/>
    <n v="8"/>
    <x v="5"/>
    <x v="1"/>
    <n v="2"/>
    <s v=""/>
    <x v="1"/>
    <x v="8"/>
    <x v="10"/>
  </r>
  <r>
    <n v="98671"/>
    <x v="1"/>
    <x v="0"/>
    <n v="1109.24"/>
    <d v="2019-08-13T00:00:00"/>
    <d v="2019-08-20T00:00:00"/>
    <n v="7"/>
    <x v="1"/>
    <x v="1"/>
    <n v="4"/>
    <s v=""/>
    <x v="1"/>
    <x v="6"/>
    <x v="6"/>
  </r>
  <r>
    <n v="98681"/>
    <x v="1"/>
    <x v="0"/>
    <n v="213.97"/>
    <d v="2019-08-13T00:00:00"/>
    <d v="2019-08-20T00:00:00"/>
    <n v="7"/>
    <x v="4"/>
    <x v="1"/>
    <n v="5"/>
    <s v=""/>
    <x v="1"/>
    <x v="6"/>
    <x v="6"/>
  </r>
  <r>
    <n v="99736"/>
    <x v="4"/>
    <x v="0"/>
    <n v="590.65"/>
    <d v="2019-11-07T00:00:00"/>
    <d v="2019-11-15T00:00:00"/>
    <n v="8"/>
    <x v="4"/>
    <x v="1"/>
    <n v="5"/>
    <s v=""/>
    <x v="1"/>
    <x v="9"/>
    <x v="30"/>
  </r>
  <r>
    <n v="102376"/>
    <x v="2"/>
    <x v="0"/>
    <n v="988.83"/>
    <d v="2020-05-04T00:00:00"/>
    <d v="2020-05-09T00:00:00"/>
    <n v="5"/>
    <x v="6"/>
    <x v="1"/>
    <n v="5"/>
    <s v=""/>
    <x v="2"/>
    <x v="3"/>
    <x v="13"/>
  </r>
  <r>
    <n v="105896"/>
    <x v="5"/>
    <x v="0"/>
    <n v="482.53"/>
    <d v="2020-12-18T00:00:00"/>
    <d v="2020-12-24T00:00:00"/>
    <n v="6"/>
    <x v="5"/>
    <x v="1"/>
    <s v=""/>
    <n v="2"/>
    <x v="2"/>
    <x v="10"/>
    <x v="15"/>
  </r>
  <r>
    <n v="105897"/>
    <x v="3"/>
    <x v="1"/>
    <n v="897.37"/>
    <d v="2020-12-18T00:00:00"/>
    <d v="2020-12-24T00:00:00"/>
    <n v="6"/>
    <x v="6"/>
    <x v="1"/>
    <s v=""/>
    <n v="5"/>
    <x v="2"/>
    <x v="10"/>
    <x v="15"/>
  </r>
  <r>
    <n v="99806"/>
    <x v="1"/>
    <x v="1"/>
    <n v="1360.75"/>
    <d v="2019-11-13T00:00:00"/>
    <d v="2019-11-21T00:00:00"/>
    <n v="8"/>
    <x v="4"/>
    <x v="1"/>
    <n v="5"/>
    <n v="1"/>
    <x v="1"/>
    <x v="9"/>
    <x v="6"/>
  </r>
  <r>
    <n v="98683"/>
    <x v="1"/>
    <x v="0"/>
    <n v="1317.26"/>
    <d v="2019-08-13T00:00:00"/>
    <d v="2019-08-20T00:00:00"/>
    <n v="7"/>
    <x v="5"/>
    <x v="1"/>
    <n v="5"/>
    <s v=""/>
    <x v="1"/>
    <x v="6"/>
    <x v="6"/>
  </r>
  <r>
    <n v="99851"/>
    <x v="8"/>
    <x v="1"/>
    <n v="1486.04"/>
    <d v="2019-11-16T00:00:00"/>
    <d v="2019-11-24T00:00:00"/>
    <n v="8"/>
    <x v="2"/>
    <x v="1"/>
    <n v="3"/>
    <s v=""/>
    <x v="1"/>
    <x v="9"/>
    <x v="7"/>
  </r>
  <r>
    <n v="100895"/>
    <x v="5"/>
    <x v="0"/>
    <n v="1505.21"/>
    <d v="2020-02-01T00:00:00"/>
    <d v="2020-02-06T00:00:00"/>
    <n v="5"/>
    <x v="0"/>
    <x v="1"/>
    <s v=""/>
    <s v=""/>
    <x v="2"/>
    <x v="4"/>
    <x v="0"/>
  </r>
  <r>
    <n v="100055"/>
    <x v="1"/>
    <x v="0"/>
    <n v="146.88999999999999"/>
    <d v="2019-12-03T00:00:00"/>
    <d v="2019-12-11T00:00:00"/>
    <n v="8"/>
    <x v="6"/>
    <x v="1"/>
    <s v=""/>
    <n v="3"/>
    <x v="1"/>
    <x v="10"/>
    <x v="27"/>
  </r>
  <r>
    <n v="98753"/>
    <x v="4"/>
    <x v="0"/>
    <n v="622.34"/>
    <d v="2019-08-19T00:00:00"/>
    <d v="2019-08-26T00:00:00"/>
    <n v="7"/>
    <x v="2"/>
    <x v="0"/>
    <n v="1"/>
    <s v=""/>
    <x v="1"/>
    <x v="6"/>
    <x v="3"/>
  </r>
  <r>
    <n v="105944"/>
    <x v="3"/>
    <x v="1"/>
    <n v="89.25"/>
    <d v="2020-12-21T00:00:00"/>
    <d v="2020-12-27T00:00:00"/>
    <n v="6"/>
    <x v="2"/>
    <x v="1"/>
    <s v=""/>
    <n v="4"/>
    <x v="2"/>
    <x v="10"/>
    <x v="24"/>
  </r>
  <r>
    <n v="99092"/>
    <x v="3"/>
    <x v="0"/>
    <n v="901.29"/>
    <d v="2019-09-18T00:00:00"/>
    <d v="2019-09-25T00:00:00"/>
    <n v="7"/>
    <x v="0"/>
    <x v="1"/>
    <n v="5"/>
    <s v=""/>
    <x v="1"/>
    <x v="7"/>
    <x v="15"/>
  </r>
  <r>
    <n v="102597"/>
    <x v="2"/>
    <x v="0"/>
    <n v="1333.8"/>
    <d v="2020-05-18T00:00:00"/>
    <d v="2020-05-23T00:00:00"/>
    <n v="5"/>
    <x v="6"/>
    <x v="1"/>
    <n v="5"/>
    <s v=""/>
    <x v="2"/>
    <x v="3"/>
    <x v="15"/>
  </r>
  <r>
    <n v="100109"/>
    <x v="7"/>
    <x v="1"/>
    <n v="349.65"/>
    <d v="2019-12-08T00:00:00"/>
    <d v="2019-12-16T00:00:00"/>
    <n v="8"/>
    <x v="1"/>
    <x v="1"/>
    <s v=""/>
    <n v="5"/>
    <x v="1"/>
    <x v="10"/>
    <x v="21"/>
  </r>
  <r>
    <n v="102830"/>
    <x v="2"/>
    <x v="0"/>
    <n v="884.19"/>
    <d v="2020-06-04T00:00:00"/>
    <d v="2020-06-09T00:00:00"/>
    <n v="5"/>
    <x v="0"/>
    <x v="1"/>
    <n v="3"/>
    <s v=""/>
    <x v="2"/>
    <x v="11"/>
    <x v="13"/>
  </r>
  <r>
    <n v="100109"/>
    <x v="2"/>
    <x v="1"/>
    <n v="1454.26"/>
    <d v="2019-12-08T00:00:00"/>
    <d v="2019-12-16T00:00:00"/>
    <n v="8"/>
    <x v="1"/>
    <x v="1"/>
    <n v="1"/>
    <s v=""/>
    <x v="1"/>
    <x v="10"/>
    <x v="21"/>
  </r>
  <r>
    <n v="99092"/>
    <x v="6"/>
    <x v="1"/>
    <n v="634.04999999999995"/>
    <d v="2019-09-18T00:00:00"/>
    <d v="2019-09-25T00:00:00"/>
    <n v="7"/>
    <x v="0"/>
    <x v="1"/>
    <n v="5"/>
    <s v=""/>
    <x v="1"/>
    <x v="7"/>
    <x v="15"/>
  </r>
  <r>
    <n v="102900"/>
    <x v="2"/>
    <x v="0"/>
    <n v="1568.04"/>
    <d v="2020-06-09T00:00:00"/>
    <d v="2020-06-14T00:00:00"/>
    <n v="5"/>
    <x v="3"/>
    <x v="1"/>
    <n v="5"/>
    <n v="5"/>
    <x v="2"/>
    <x v="11"/>
    <x v="22"/>
  </r>
  <r>
    <n v="100122"/>
    <x v="1"/>
    <x v="0"/>
    <n v="627.27"/>
    <d v="2019-12-08T00:00:00"/>
    <d v="2019-12-16T00:00:00"/>
    <n v="8"/>
    <x v="6"/>
    <x v="1"/>
    <n v="3"/>
    <n v="4"/>
    <x v="1"/>
    <x v="10"/>
    <x v="21"/>
  </r>
  <r>
    <n v="100122"/>
    <x v="7"/>
    <x v="1"/>
    <n v="1718.75"/>
    <d v="2019-12-08T00:00:00"/>
    <d v="2019-12-16T00:00:00"/>
    <n v="8"/>
    <x v="6"/>
    <x v="1"/>
    <n v="2"/>
    <s v=""/>
    <x v="1"/>
    <x v="10"/>
    <x v="21"/>
  </r>
  <r>
    <n v="99439"/>
    <x v="8"/>
    <x v="0"/>
    <n v="762.1"/>
    <d v="2019-10-15T00:00:00"/>
    <d v="2019-10-22T00:00:00"/>
    <n v="7"/>
    <x v="4"/>
    <x v="0"/>
    <n v="2"/>
    <s v=""/>
    <x v="1"/>
    <x v="8"/>
    <x v="16"/>
  </r>
  <r>
    <n v="99445"/>
    <x v="8"/>
    <x v="0"/>
    <n v="1269.47"/>
    <d v="2019-10-16T00:00:00"/>
    <d v="2019-10-23T00:00:00"/>
    <n v="7"/>
    <x v="0"/>
    <x v="1"/>
    <n v="5"/>
    <s v=""/>
    <x v="1"/>
    <x v="8"/>
    <x v="7"/>
  </r>
  <r>
    <n v="102931"/>
    <x v="2"/>
    <x v="0"/>
    <n v="1808.65"/>
    <d v="2020-06-11T00:00:00"/>
    <d v="2020-06-16T00:00:00"/>
    <n v="5"/>
    <x v="6"/>
    <x v="1"/>
    <n v="3"/>
    <s v=""/>
    <x v="2"/>
    <x v="11"/>
    <x v="14"/>
  </r>
  <r>
    <n v="93046"/>
    <x v="8"/>
    <x v="1"/>
    <n v="913.59"/>
    <d v="2018-04-05T00:00:00"/>
    <d v="2018-04-12T00:00:00"/>
    <n v="7"/>
    <x v="2"/>
    <x v="1"/>
    <s v=""/>
    <n v="3"/>
    <x v="0"/>
    <x v="2"/>
    <x v="4"/>
  </r>
  <r>
    <n v="93137"/>
    <x v="8"/>
    <x v="0"/>
    <n v="710.86"/>
    <d v="2018-04-12T00:00:00"/>
    <d v="2018-04-19T00:00:00"/>
    <n v="7"/>
    <x v="3"/>
    <x v="1"/>
    <s v=""/>
    <n v="4"/>
    <x v="0"/>
    <x v="2"/>
    <x v="5"/>
  </r>
  <r>
    <n v="100195"/>
    <x v="1"/>
    <x v="0"/>
    <n v="1886.56"/>
    <d v="2019-12-13T00:00:00"/>
    <d v="2019-12-21T00:00:00"/>
    <n v="8"/>
    <x v="3"/>
    <x v="0"/>
    <s v=""/>
    <s v=""/>
    <x v="1"/>
    <x v="10"/>
    <x v="6"/>
  </r>
  <r>
    <n v="93146"/>
    <x v="7"/>
    <x v="1"/>
    <n v="169.78"/>
    <d v="2018-04-12T00:00:00"/>
    <d v="2018-04-19T00:00:00"/>
    <n v="7"/>
    <x v="6"/>
    <x v="0"/>
    <s v=""/>
    <n v="4"/>
    <x v="0"/>
    <x v="2"/>
    <x v="5"/>
  </r>
  <r>
    <n v="93242"/>
    <x v="5"/>
    <x v="1"/>
    <n v="410.72"/>
    <d v="2018-04-21T00:00:00"/>
    <d v="2018-04-28T00:00:00"/>
    <n v="7"/>
    <x v="4"/>
    <x v="1"/>
    <s v=""/>
    <n v="4"/>
    <x v="0"/>
    <x v="2"/>
    <x v="24"/>
  </r>
  <r>
    <n v="93687"/>
    <x v="6"/>
    <x v="0"/>
    <n v="659.56"/>
    <d v="2018-06-01T00:00:00"/>
    <d v="2018-06-08T00:00:00"/>
    <n v="7"/>
    <x v="2"/>
    <x v="1"/>
    <s v=""/>
    <n v="5"/>
    <x v="0"/>
    <x v="11"/>
    <x v="0"/>
  </r>
  <r>
    <n v="93712"/>
    <x v="5"/>
    <x v="0"/>
    <n v="1066.73"/>
    <d v="2018-06-01T00:00:00"/>
    <d v="2018-06-08T00:00:00"/>
    <n v="7"/>
    <x v="5"/>
    <x v="0"/>
    <s v=""/>
    <n v="5"/>
    <x v="0"/>
    <x v="11"/>
    <x v="0"/>
  </r>
  <r>
    <n v="100196"/>
    <x v="1"/>
    <x v="0"/>
    <n v="728.95"/>
    <d v="2019-12-13T00:00:00"/>
    <d v="2019-12-21T00:00:00"/>
    <n v="8"/>
    <x v="4"/>
    <x v="0"/>
    <s v=""/>
    <n v="5"/>
    <x v="1"/>
    <x v="10"/>
    <x v="6"/>
  </r>
  <r>
    <n v="93725"/>
    <x v="3"/>
    <x v="0"/>
    <n v="1217.8900000000001"/>
    <d v="2018-06-02T00:00:00"/>
    <d v="2018-06-09T00:00:00"/>
    <n v="7"/>
    <x v="2"/>
    <x v="1"/>
    <s v=""/>
    <n v="5"/>
    <x v="0"/>
    <x v="11"/>
    <x v="12"/>
  </r>
  <r>
    <n v="100201"/>
    <x v="1"/>
    <x v="0"/>
    <n v="1901.94"/>
    <d v="2019-12-13T00:00:00"/>
    <d v="2019-12-21T00:00:00"/>
    <n v="8"/>
    <x v="6"/>
    <x v="1"/>
    <s v=""/>
    <s v=""/>
    <x v="1"/>
    <x v="10"/>
    <x v="6"/>
  </r>
  <r>
    <n v="100201"/>
    <x v="1"/>
    <x v="0"/>
    <n v="782.66"/>
    <d v="2019-12-13T00:00:00"/>
    <d v="2019-12-21T00:00:00"/>
    <n v="8"/>
    <x v="6"/>
    <x v="1"/>
    <s v=""/>
    <s v=""/>
    <x v="1"/>
    <x v="10"/>
    <x v="6"/>
  </r>
  <r>
    <n v="101408"/>
    <x v="4"/>
    <x v="0"/>
    <n v="1021.03"/>
    <d v="2020-02-29T00:00:00"/>
    <d v="2020-03-05T00:00:00"/>
    <n v="5"/>
    <x v="6"/>
    <x v="1"/>
    <s v=""/>
    <s v=""/>
    <x v="2"/>
    <x v="4"/>
    <x v="2"/>
  </r>
  <r>
    <n v="100247"/>
    <x v="1"/>
    <x v="0"/>
    <n v="1675.18"/>
    <d v="2019-12-18T00:00:00"/>
    <d v="2019-12-26T00:00:00"/>
    <n v="8"/>
    <x v="0"/>
    <x v="1"/>
    <s v=""/>
    <s v=""/>
    <x v="1"/>
    <x v="10"/>
    <x v="15"/>
  </r>
  <r>
    <n v="100250"/>
    <x v="2"/>
    <x v="1"/>
    <n v="1795.23"/>
    <d v="2019-12-18T00:00:00"/>
    <d v="2019-12-26T00:00:00"/>
    <n v="8"/>
    <x v="1"/>
    <x v="1"/>
    <s v=""/>
    <s v=""/>
    <x v="1"/>
    <x v="10"/>
    <x v="15"/>
  </r>
  <r>
    <n v="100251"/>
    <x v="4"/>
    <x v="1"/>
    <n v="1133.05"/>
    <d v="2019-12-18T00:00:00"/>
    <d v="2019-12-26T00:00:00"/>
    <n v="8"/>
    <x v="1"/>
    <x v="0"/>
    <n v="4"/>
    <s v=""/>
    <x v="1"/>
    <x v="10"/>
    <x v="15"/>
  </r>
  <r>
    <n v="100251"/>
    <x v="7"/>
    <x v="0"/>
    <n v="526.96"/>
    <d v="2019-12-18T00:00:00"/>
    <d v="2019-12-26T00:00:00"/>
    <n v="8"/>
    <x v="1"/>
    <x v="0"/>
    <s v=""/>
    <n v="1"/>
    <x v="1"/>
    <x v="10"/>
    <x v="15"/>
  </r>
  <r>
    <n v="93725"/>
    <x v="3"/>
    <x v="0"/>
    <n v="939.49"/>
    <d v="2018-06-02T00:00:00"/>
    <d v="2018-06-09T00:00:00"/>
    <n v="7"/>
    <x v="2"/>
    <x v="1"/>
    <s v=""/>
    <n v="5"/>
    <x v="0"/>
    <x v="11"/>
    <x v="12"/>
  </r>
  <r>
    <n v="94005"/>
    <x v="5"/>
    <x v="0"/>
    <n v="609.41"/>
    <d v="2018-07-06T00:00:00"/>
    <d v="2018-07-13T00:00:00"/>
    <n v="7"/>
    <x v="0"/>
    <x v="1"/>
    <s v=""/>
    <n v="4"/>
    <x v="0"/>
    <x v="5"/>
    <x v="29"/>
  </r>
  <r>
    <n v="94017"/>
    <x v="0"/>
    <x v="1"/>
    <n v="106"/>
    <d v="2018-07-06T00:00:00"/>
    <d v="2018-07-13T00:00:00"/>
    <n v="7"/>
    <x v="4"/>
    <x v="1"/>
    <s v=""/>
    <n v="4"/>
    <x v="0"/>
    <x v="5"/>
    <x v="29"/>
  </r>
  <r>
    <n v="94017"/>
    <x v="0"/>
    <x v="1"/>
    <n v="684.58"/>
    <d v="2018-07-06T00:00:00"/>
    <d v="2018-07-13T00:00:00"/>
    <n v="7"/>
    <x v="4"/>
    <x v="1"/>
    <s v=""/>
    <n v="2"/>
    <x v="0"/>
    <x v="5"/>
    <x v="29"/>
  </r>
  <r>
    <n v="94019"/>
    <x v="7"/>
    <x v="1"/>
    <n v="1176.48"/>
    <d v="2018-07-06T00:00:00"/>
    <d v="2018-07-13T00:00:00"/>
    <n v="7"/>
    <x v="5"/>
    <x v="1"/>
    <s v=""/>
    <n v="3"/>
    <x v="0"/>
    <x v="5"/>
    <x v="29"/>
  </r>
  <r>
    <n v="94219"/>
    <x v="3"/>
    <x v="0"/>
    <n v="1099.19"/>
    <d v="2018-07-26T00:00:00"/>
    <d v="2018-08-02T00:00:00"/>
    <n v="7"/>
    <x v="2"/>
    <x v="0"/>
    <s v=""/>
    <n v="3"/>
    <x v="0"/>
    <x v="5"/>
    <x v="10"/>
  </r>
  <r>
    <n v="100261"/>
    <x v="1"/>
    <x v="0"/>
    <n v="859.67"/>
    <d v="2019-12-18T00:00:00"/>
    <d v="2019-12-26T00:00:00"/>
    <n v="8"/>
    <x v="5"/>
    <x v="1"/>
    <s v=""/>
    <s v=""/>
    <x v="1"/>
    <x v="10"/>
    <x v="15"/>
  </r>
  <r>
    <n v="100263"/>
    <x v="1"/>
    <x v="0"/>
    <n v="815.16"/>
    <d v="2019-12-18T00:00:00"/>
    <d v="2019-12-26T00:00:00"/>
    <n v="8"/>
    <x v="6"/>
    <x v="0"/>
    <s v=""/>
    <n v="5"/>
    <x v="1"/>
    <x v="10"/>
    <x v="15"/>
  </r>
  <r>
    <n v="94692"/>
    <x v="7"/>
    <x v="1"/>
    <n v="501.74"/>
    <d v="2018-09-15T00:00:00"/>
    <d v="2018-09-22T00:00:00"/>
    <n v="7"/>
    <x v="3"/>
    <x v="0"/>
    <s v=""/>
    <n v="3"/>
    <x v="0"/>
    <x v="7"/>
    <x v="16"/>
  </r>
  <r>
    <n v="94694"/>
    <x v="7"/>
    <x v="1"/>
    <n v="82.57"/>
    <d v="2018-09-15T00:00:00"/>
    <d v="2018-09-22T00:00:00"/>
    <n v="7"/>
    <x v="5"/>
    <x v="1"/>
    <s v=""/>
    <n v="5"/>
    <x v="0"/>
    <x v="7"/>
    <x v="16"/>
  </r>
  <r>
    <n v="103168"/>
    <x v="2"/>
    <x v="0"/>
    <n v="1680.85"/>
    <d v="2020-06-25T00:00:00"/>
    <d v="2020-06-30T00:00:00"/>
    <n v="5"/>
    <x v="1"/>
    <x v="1"/>
    <n v="1"/>
    <s v=""/>
    <x v="2"/>
    <x v="11"/>
    <x v="9"/>
  </r>
  <r>
    <n v="100347"/>
    <x v="4"/>
    <x v="1"/>
    <n v="901.94"/>
    <d v="2019-12-26T00:00:00"/>
    <d v="2020-01-03T00:00:00"/>
    <n v="8"/>
    <x v="2"/>
    <x v="1"/>
    <n v="3"/>
    <n v="4"/>
    <x v="1"/>
    <x v="10"/>
    <x v="10"/>
  </r>
  <r>
    <n v="99941"/>
    <x v="3"/>
    <x v="1"/>
    <n v="253"/>
    <d v="2019-11-23T00:00:00"/>
    <d v="2019-11-30T00:00:00"/>
    <n v="7"/>
    <x v="1"/>
    <x v="1"/>
    <n v="4"/>
    <s v=""/>
    <x v="1"/>
    <x v="9"/>
    <x v="20"/>
  </r>
  <r>
    <n v="100352"/>
    <x v="0"/>
    <x v="0"/>
    <n v="215.02"/>
    <d v="2019-12-26T00:00:00"/>
    <d v="2020-01-03T00:00:00"/>
    <n v="8"/>
    <x v="4"/>
    <x v="1"/>
    <n v="3"/>
    <n v="5"/>
    <x v="1"/>
    <x v="10"/>
    <x v="10"/>
  </r>
  <r>
    <n v="100352"/>
    <x v="3"/>
    <x v="1"/>
    <n v="1960.43"/>
    <d v="2019-12-26T00:00:00"/>
    <d v="2020-01-03T00:00:00"/>
    <n v="8"/>
    <x v="4"/>
    <x v="1"/>
    <n v="4"/>
    <s v=""/>
    <x v="1"/>
    <x v="10"/>
    <x v="10"/>
  </r>
  <r>
    <n v="100352"/>
    <x v="8"/>
    <x v="1"/>
    <n v="1581.25"/>
    <d v="2019-12-26T00:00:00"/>
    <d v="2020-01-03T00:00:00"/>
    <n v="8"/>
    <x v="4"/>
    <x v="1"/>
    <n v="4"/>
    <n v="4"/>
    <x v="1"/>
    <x v="10"/>
    <x v="10"/>
  </r>
  <r>
    <n v="100352"/>
    <x v="8"/>
    <x v="0"/>
    <n v="1224.4100000000001"/>
    <d v="2019-12-26T00:00:00"/>
    <d v="2020-01-03T00:00:00"/>
    <n v="8"/>
    <x v="4"/>
    <x v="1"/>
    <n v="1"/>
    <n v="2"/>
    <x v="1"/>
    <x v="10"/>
    <x v="10"/>
  </r>
  <r>
    <n v="100356"/>
    <x v="1"/>
    <x v="0"/>
    <n v="1166.1099999999999"/>
    <d v="2019-12-26T00:00:00"/>
    <d v="2020-01-03T00:00:00"/>
    <n v="8"/>
    <x v="5"/>
    <x v="1"/>
    <n v="3"/>
    <s v=""/>
    <x v="1"/>
    <x v="10"/>
    <x v="10"/>
  </r>
  <r>
    <n v="100357"/>
    <x v="2"/>
    <x v="1"/>
    <n v="103.53"/>
    <d v="2019-12-26T00:00:00"/>
    <d v="2020-01-03T00:00:00"/>
    <n v="8"/>
    <x v="5"/>
    <x v="1"/>
    <n v="3"/>
    <n v="4"/>
    <x v="1"/>
    <x v="10"/>
    <x v="10"/>
  </r>
  <r>
    <n v="100357"/>
    <x v="2"/>
    <x v="1"/>
    <n v="1796.69"/>
    <d v="2019-12-26T00:00:00"/>
    <d v="2020-01-03T00:00:00"/>
    <n v="8"/>
    <x v="5"/>
    <x v="1"/>
    <n v="1"/>
    <s v=""/>
    <x v="1"/>
    <x v="10"/>
    <x v="10"/>
  </r>
  <r>
    <n v="100357"/>
    <x v="3"/>
    <x v="0"/>
    <n v="1364.06"/>
    <d v="2019-12-26T00:00:00"/>
    <d v="2020-01-03T00:00:00"/>
    <n v="8"/>
    <x v="5"/>
    <x v="1"/>
    <n v="1"/>
    <s v=""/>
    <x v="1"/>
    <x v="10"/>
    <x v="10"/>
  </r>
  <r>
    <n v="103451"/>
    <x v="2"/>
    <x v="0"/>
    <n v="1718.24"/>
    <d v="2020-07-14T00:00:00"/>
    <d v="2020-07-19T00:00:00"/>
    <n v="5"/>
    <x v="2"/>
    <x v="1"/>
    <n v="4"/>
    <n v="2"/>
    <x v="2"/>
    <x v="5"/>
    <x v="23"/>
  </r>
  <r>
    <n v="99969"/>
    <x v="6"/>
    <x v="0"/>
    <n v="1380.68"/>
    <d v="2019-11-27T00:00:00"/>
    <d v="2019-12-04T00:00:00"/>
    <n v="7"/>
    <x v="0"/>
    <x v="0"/>
    <n v="5"/>
    <s v=""/>
    <x v="1"/>
    <x v="9"/>
    <x v="18"/>
  </r>
  <r>
    <n v="104331"/>
    <x v="2"/>
    <x v="0"/>
    <n v="942.94"/>
    <d v="2020-09-06T00:00:00"/>
    <d v="2020-09-11T00:00:00"/>
    <n v="5"/>
    <x v="2"/>
    <x v="1"/>
    <n v="5"/>
    <n v="5"/>
    <x v="2"/>
    <x v="7"/>
    <x v="29"/>
  </r>
  <r>
    <n v="104377"/>
    <x v="2"/>
    <x v="0"/>
    <n v="1534.03"/>
    <d v="2020-09-08T00:00:00"/>
    <d v="2020-09-13T00:00:00"/>
    <n v="5"/>
    <x v="5"/>
    <x v="1"/>
    <n v="5"/>
    <s v=""/>
    <x v="2"/>
    <x v="7"/>
    <x v="21"/>
  </r>
  <r>
    <n v="100477"/>
    <x v="8"/>
    <x v="0"/>
    <n v="331.76"/>
    <d v="2020-01-02T00:00:00"/>
    <d v="2020-01-10T00:00:00"/>
    <n v="8"/>
    <x v="1"/>
    <x v="1"/>
    <s v=""/>
    <n v="4"/>
    <x v="2"/>
    <x v="0"/>
    <x v="12"/>
  </r>
  <r>
    <n v="100489"/>
    <x v="1"/>
    <x v="1"/>
    <n v="802.36"/>
    <d v="2020-01-03T00:00:00"/>
    <d v="2020-01-11T00:00:00"/>
    <n v="8"/>
    <x v="1"/>
    <x v="1"/>
    <n v="4"/>
    <s v=""/>
    <x v="2"/>
    <x v="0"/>
    <x v="27"/>
  </r>
  <r>
    <n v="100489"/>
    <x v="3"/>
    <x v="0"/>
    <n v="123.65"/>
    <d v="2020-01-03T00:00:00"/>
    <d v="2020-01-11T00:00:00"/>
    <n v="8"/>
    <x v="1"/>
    <x v="1"/>
    <n v="4"/>
    <n v="2"/>
    <x v="2"/>
    <x v="0"/>
    <x v="27"/>
  </r>
  <r>
    <n v="99983"/>
    <x v="1"/>
    <x v="1"/>
    <n v="1011.7"/>
    <d v="2019-11-28T00:00:00"/>
    <d v="2019-12-05T00:00:00"/>
    <n v="7"/>
    <x v="3"/>
    <x v="1"/>
    <n v="3"/>
    <s v=""/>
    <x v="1"/>
    <x v="9"/>
    <x v="26"/>
  </r>
  <r>
    <n v="100495"/>
    <x v="2"/>
    <x v="1"/>
    <n v="172.09"/>
    <d v="2020-01-03T00:00:00"/>
    <d v="2020-01-11T00:00:00"/>
    <n v="8"/>
    <x v="3"/>
    <x v="1"/>
    <s v=""/>
    <n v="5"/>
    <x v="2"/>
    <x v="0"/>
    <x v="27"/>
  </r>
  <r>
    <n v="100505"/>
    <x v="8"/>
    <x v="0"/>
    <n v="189.49"/>
    <d v="2020-01-03T00:00:00"/>
    <d v="2020-01-11T00:00:00"/>
    <n v="8"/>
    <x v="6"/>
    <x v="1"/>
    <n v="5"/>
    <n v="2"/>
    <x v="2"/>
    <x v="0"/>
    <x v="27"/>
  </r>
  <r>
    <n v="95066"/>
    <x v="3"/>
    <x v="1"/>
    <n v="425.39"/>
    <d v="2018-10-24T00:00:00"/>
    <d v="2018-10-31T00:00:00"/>
    <n v="7"/>
    <x v="5"/>
    <x v="0"/>
    <s v=""/>
    <n v="4"/>
    <x v="0"/>
    <x v="8"/>
    <x v="8"/>
  </r>
  <r>
    <n v="100505"/>
    <x v="3"/>
    <x v="0"/>
    <n v="185.97"/>
    <d v="2020-01-03T00:00:00"/>
    <d v="2020-01-11T00:00:00"/>
    <n v="8"/>
    <x v="6"/>
    <x v="1"/>
    <n v="5"/>
    <n v="5"/>
    <x v="2"/>
    <x v="0"/>
    <x v="27"/>
  </r>
  <r>
    <n v="100505"/>
    <x v="7"/>
    <x v="0"/>
    <n v="551.17999999999995"/>
    <d v="2020-01-03T00:00:00"/>
    <d v="2020-01-11T00:00:00"/>
    <n v="8"/>
    <x v="6"/>
    <x v="1"/>
    <n v="5"/>
    <s v=""/>
    <x v="2"/>
    <x v="0"/>
    <x v="27"/>
  </r>
  <r>
    <n v="100505"/>
    <x v="2"/>
    <x v="1"/>
    <n v="1396.67"/>
    <d v="2020-01-03T00:00:00"/>
    <d v="2020-01-11T00:00:00"/>
    <n v="8"/>
    <x v="6"/>
    <x v="1"/>
    <n v="4"/>
    <s v=""/>
    <x v="2"/>
    <x v="0"/>
    <x v="27"/>
  </r>
  <r>
    <n v="104683"/>
    <x v="2"/>
    <x v="0"/>
    <n v="1023.98"/>
    <d v="2020-09-25T00:00:00"/>
    <d v="2020-09-30T00:00:00"/>
    <n v="5"/>
    <x v="4"/>
    <x v="1"/>
    <n v="1"/>
    <s v=""/>
    <x v="2"/>
    <x v="7"/>
    <x v="9"/>
  </r>
  <r>
    <n v="95410"/>
    <x v="7"/>
    <x v="0"/>
    <n v="596.99"/>
    <d v="2018-12-01T00:00:00"/>
    <d v="2018-12-08T00:00:00"/>
    <n v="7"/>
    <x v="0"/>
    <x v="1"/>
    <s v=""/>
    <n v="1"/>
    <x v="0"/>
    <x v="10"/>
    <x v="0"/>
  </r>
  <r>
    <n v="100535"/>
    <x v="1"/>
    <x v="0"/>
    <n v="1504.28"/>
    <d v="2020-01-06T00:00:00"/>
    <d v="2020-01-14T00:00:00"/>
    <n v="8"/>
    <x v="0"/>
    <x v="1"/>
    <n v="2"/>
    <s v=""/>
    <x v="2"/>
    <x v="0"/>
    <x v="29"/>
  </r>
  <r>
    <n v="100535"/>
    <x v="0"/>
    <x v="0"/>
    <n v="185.33"/>
    <d v="2020-01-06T00:00:00"/>
    <d v="2020-01-14T00:00:00"/>
    <n v="8"/>
    <x v="0"/>
    <x v="1"/>
    <n v="5"/>
    <s v=""/>
    <x v="2"/>
    <x v="0"/>
    <x v="29"/>
  </r>
  <r>
    <n v="100536"/>
    <x v="5"/>
    <x v="0"/>
    <n v="386.75"/>
    <d v="2020-01-06T00:00:00"/>
    <d v="2020-01-14T00:00:00"/>
    <n v="8"/>
    <x v="1"/>
    <x v="1"/>
    <s v=""/>
    <s v=""/>
    <x v="2"/>
    <x v="0"/>
    <x v="29"/>
  </r>
  <r>
    <n v="95415"/>
    <x v="4"/>
    <x v="1"/>
    <n v="216.72"/>
    <d v="2018-12-01T00:00:00"/>
    <d v="2018-12-08T00:00:00"/>
    <n v="7"/>
    <x v="2"/>
    <x v="1"/>
    <s v=""/>
    <n v="3"/>
    <x v="0"/>
    <x v="10"/>
    <x v="0"/>
  </r>
  <r>
    <n v="100539"/>
    <x v="2"/>
    <x v="0"/>
    <n v="289.32"/>
    <d v="2020-01-06T00:00:00"/>
    <d v="2020-01-14T00:00:00"/>
    <n v="8"/>
    <x v="4"/>
    <x v="0"/>
    <s v=""/>
    <n v="3"/>
    <x v="2"/>
    <x v="0"/>
    <x v="29"/>
  </r>
  <r>
    <n v="100539"/>
    <x v="2"/>
    <x v="1"/>
    <n v="1319.8"/>
    <d v="2020-01-06T00:00:00"/>
    <d v="2020-01-14T00:00:00"/>
    <n v="8"/>
    <x v="4"/>
    <x v="0"/>
    <s v=""/>
    <s v=""/>
    <x v="2"/>
    <x v="0"/>
    <x v="29"/>
  </r>
  <r>
    <n v="95415"/>
    <x v="6"/>
    <x v="0"/>
    <n v="951.53"/>
    <d v="2018-12-01T00:00:00"/>
    <d v="2018-12-08T00:00:00"/>
    <n v="7"/>
    <x v="2"/>
    <x v="1"/>
    <s v=""/>
    <n v="2"/>
    <x v="0"/>
    <x v="10"/>
    <x v="0"/>
  </r>
  <r>
    <n v="102291"/>
    <x v="6"/>
    <x v="1"/>
    <n v="950.5"/>
    <d v="2020-05-01T00:00:00"/>
    <d v="2020-05-06T00:00:00"/>
    <n v="5"/>
    <x v="4"/>
    <x v="1"/>
    <s v=""/>
    <s v=""/>
    <x v="2"/>
    <x v="3"/>
    <x v="0"/>
  </r>
  <r>
    <n v="95520"/>
    <x v="4"/>
    <x v="0"/>
    <n v="932.34"/>
    <d v="2018-12-10T00:00:00"/>
    <d v="2018-12-17T00:00:00"/>
    <n v="7"/>
    <x v="6"/>
    <x v="1"/>
    <s v=""/>
    <n v="5"/>
    <x v="0"/>
    <x v="10"/>
    <x v="1"/>
  </r>
  <r>
    <n v="100039"/>
    <x v="3"/>
    <x v="1"/>
    <n v="1423.49"/>
    <d v="2019-12-03T00:00:00"/>
    <d v="2019-12-10T00:00:00"/>
    <n v="7"/>
    <x v="0"/>
    <x v="1"/>
    <n v="5"/>
    <s v=""/>
    <x v="1"/>
    <x v="10"/>
    <x v="27"/>
  </r>
  <r>
    <n v="95906"/>
    <x v="0"/>
    <x v="1"/>
    <n v="658.32"/>
    <d v="2019-01-13T00:00:00"/>
    <d v="2019-01-20T00:00:00"/>
    <n v="7"/>
    <x v="4"/>
    <x v="1"/>
    <s v=""/>
    <n v="5"/>
    <x v="1"/>
    <x v="0"/>
    <x v="6"/>
  </r>
  <r>
    <n v="100049"/>
    <x v="3"/>
    <x v="1"/>
    <n v="557.59"/>
    <d v="2019-12-03T00:00:00"/>
    <d v="2019-12-10T00:00:00"/>
    <n v="7"/>
    <x v="4"/>
    <x v="1"/>
    <n v="5"/>
    <s v=""/>
    <x v="1"/>
    <x v="10"/>
    <x v="27"/>
  </r>
  <r>
    <n v="100592"/>
    <x v="4"/>
    <x v="0"/>
    <n v="411.9"/>
    <d v="2020-01-11T00:00:00"/>
    <d v="2020-01-19T00:00:00"/>
    <n v="8"/>
    <x v="1"/>
    <x v="1"/>
    <n v="5"/>
    <n v="4"/>
    <x v="2"/>
    <x v="0"/>
    <x v="14"/>
  </r>
  <r>
    <n v="100596"/>
    <x v="6"/>
    <x v="1"/>
    <n v="22.89"/>
    <d v="2020-01-11T00:00:00"/>
    <d v="2020-01-19T00:00:00"/>
    <n v="8"/>
    <x v="3"/>
    <x v="1"/>
    <n v="5"/>
    <n v="5"/>
    <x v="2"/>
    <x v="0"/>
    <x v="14"/>
  </r>
  <r>
    <n v="100596"/>
    <x v="6"/>
    <x v="0"/>
    <n v="371.2"/>
    <d v="2020-01-11T00:00:00"/>
    <d v="2020-01-19T00:00:00"/>
    <n v="8"/>
    <x v="3"/>
    <x v="1"/>
    <n v="5"/>
    <s v=""/>
    <x v="2"/>
    <x v="0"/>
    <x v="14"/>
  </r>
  <r>
    <n v="100602"/>
    <x v="5"/>
    <x v="1"/>
    <n v="1253.69"/>
    <d v="2020-01-11T00:00:00"/>
    <d v="2020-01-19T00:00:00"/>
    <n v="8"/>
    <x v="6"/>
    <x v="1"/>
    <n v="5"/>
    <s v=""/>
    <x v="2"/>
    <x v="0"/>
    <x v="14"/>
  </r>
  <r>
    <n v="100690"/>
    <x v="6"/>
    <x v="0"/>
    <n v="299"/>
    <d v="2020-01-19T00:00:00"/>
    <d v="2020-01-27T00:00:00"/>
    <n v="8"/>
    <x v="0"/>
    <x v="1"/>
    <n v="3"/>
    <n v="5"/>
    <x v="2"/>
    <x v="0"/>
    <x v="3"/>
  </r>
  <r>
    <n v="102364"/>
    <x v="3"/>
    <x v="1"/>
    <n v="393.63"/>
    <d v="2020-05-04T00:00:00"/>
    <d v="2020-05-09T00:00:00"/>
    <n v="5"/>
    <x v="5"/>
    <x v="1"/>
    <s v=""/>
    <s v=""/>
    <x v="2"/>
    <x v="3"/>
    <x v="13"/>
  </r>
  <r>
    <n v="100290"/>
    <x v="4"/>
    <x v="0"/>
    <n v="48.43"/>
    <d v="2019-12-21T00:00:00"/>
    <d v="2019-12-28T00:00:00"/>
    <n v="7"/>
    <x v="5"/>
    <x v="1"/>
    <n v="4"/>
    <s v=""/>
    <x v="1"/>
    <x v="10"/>
    <x v="24"/>
  </r>
  <r>
    <n v="100733"/>
    <x v="8"/>
    <x v="1"/>
    <n v="1751.43"/>
    <d v="2020-01-22T00:00:00"/>
    <d v="2020-01-30T00:00:00"/>
    <n v="8"/>
    <x v="0"/>
    <x v="1"/>
    <n v="5"/>
    <s v=""/>
    <x v="2"/>
    <x v="0"/>
    <x v="25"/>
  </r>
  <r>
    <n v="100733"/>
    <x v="3"/>
    <x v="0"/>
    <n v="62.47"/>
    <d v="2020-01-22T00:00:00"/>
    <d v="2020-01-30T00:00:00"/>
    <n v="8"/>
    <x v="0"/>
    <x v="1"/>
    <n v="5"/>
    <n v="5"/>
    <x v="2"/>
    <x v="0"/>
    <x v="25"/>
  </r>
  <r>
    <n v="100480"/>
    <x v="0"/>
    <x v="0"/>
    <n v="680"/>
    <d v="2020-01-02T00:00:00"/>
    <d v="2020-01-09T00:00:00"/>
    <n v="7"/>
    <x v="3"/>
    <x v="1"/>
    <n v="1"/>
    <s v=""/>
    <x v="2"/>
    <x v="0"/>
    <x v="12"/>
  </r>
  <r>
    <n v="100733"/>
    <x v="4"/>
    <x v="0"/>
    <n v="772.1"/>
    <d v="2020-01-22T00:00:00"/>
    <d v="2020-01-30T00:00:00"/>
    <n v="8"/>
    <x v="0"/>
    <x v="1"/>
    <n v="5"/>
    <s v=""/>
    <x v="2"/>
    <x v="0"/>
    <x v="25"/>
  </r>
  <r>
    <n v="100733"/>
    <x v="1"/>
    <x v="0"/>
    <n v="600.28"/>
    <d v="2020-01-22T00:00:00"/>
    <d v="2020-01-30T00:00:00"/>
    <n v="8"/>
    <x v="0"/>
    <x v="1"/>
    <n v="5"/>
    <s v=""/>
    <x v="2"/>
    <x v="0"/>
    <x v="25"/>
  </r>
  <r>
    <n v="100733"/>
    <x v="4"/>
    <x v="0"/>
    <n v="127.45"/>
    <d v="2020-01-22T00:00:00"/>
    <d v="2020-01-30T00:00:00"/>
    <n v="8"/>
    <x v="0"/>
    <x v="1"/>
    <n v="5"/>
    <n v="4"/>
    <x v="2"/>
    <x v="0"/>
    <x v="25"/>
  </r>
  <r>
    <n v="100485"/>
    <x v="5"/>
    <x v="0"/>
    <n v="50.52"/>
    <d v="2020-01-02T00:00:00"/>
    <d v="2020-01-09T00:00:00"/>
    <n v="7"/>
    <x v="6"/>
    <x v="1"/>
    <n v="5"/>
    <s v=""/>
    <x v="2"/>
    <x v="0"/>
    <x v="12"/>
  </r>
  <r>
    <n v="100733"/>
    <x v="4"/>
    <x v="1"/>
    <n v="1205.92"/>
    <d v="2020-01-22T00:00:00"/>
    <d v="2020-01-30T00:00:00"/>
    <n v="8"/>
    <x v="0"/>
    <x v="1"/>
    <n v="4"/>
    <s v=""/>
    <x v="2"/>
    <x v="0"/>
    <x v="25"/>
  </r>
  <r>
    <n v="100735"/>
    <x v="5"/>
    <x v="1"/>
    <n v="1400.02"/>
    <d v="2020-01-22T00:00:00"/>
    <d v="2020-01-30T00:00:00"/>
    <n v="8"/>
    <x v="1"/>
    <x v="0"/>
    <n v="5"/>
    <s v=""/>
    <x v="2"/>
    <x v="0"/>
    <x v="25"/>
  </r>
  <r>
    <n v="100736"/>
    <x v="1"/>
    <x v="0"/>
    <n v="303.29000000000002"/>
    <d v="2020-01-22T00:00:00"/>
    <d v="2020-01-30T00:00:00"/>
    <n v="8"/>
    <x v="1"/>
    <x v="1"/>
    <s v=""/>
    <n v="1"/>
    <x v="2"/>
    <x v="0"/>
    <x v="25"/>
  </r>
  <r>
    <n v="100737"/>
    <x v="5"/>
    <x v="0"/>
    <n v="713.87"/>
    <d v="2020-01-22T00:00:00"/>
    <d v="2020-01-30T00:00:00"/>
    <n v="8"/>
    <x v="1"/>
    <x v="1"/>
    <s v=""/>
    <n v="5"/>
    <x v="2"/>
    <x v="0"/>
    <x v="25"/>
  </r>
  <r>
    <n v="100737"/>
    <x v="3"/>
    <x v="1"/>
    <n v="1075.44"/>
    <d v="2020-01-22T00:00:00"/>
    <d v="2020-01-30T00:00:00"/>
    <n v="8"/>
    <x v="1"/>
    <x v="1"/>
    <n v="1"/>
    <s v=""/>
    <x v="2"/>
    <x v="0"/>
    <x v="25"/>
  </r>
  <r>
    <n v="102372"/>
    <x v="3"/>
    <x v="0"/>
    <n v="444.39"/>
    <d v="2020-05-04T00:00:00"/>
    <d v="2020-05-09T00:00:00"/>
    <n v="5"/>
    <x v="6"/>
    <x v="1"/>
    <s v=""/>
    <s v=""/>
    <x v="2"/>
    <x v="3"/>
    <x v="13"/>
  </r>
  <r>
    <n v="100741"/>
    <x v="8"/>
    <x v="1"/>
    <n v="1586.42"/>
    <d v="2020-01-22T00:00:00"/>
    <d v="2020-01-30T00:00:00"/>
    <n v="8"/>
    <x v="2"/>
    <x v="1"/>
    <n v="5"/>
    <s v=""/>
    <x v="2"/>
    <x v="0"/>
    <x v="25"/>
  </r>
  <r>
    <n v="100502"/>
    <x v="1"/>
    <x v="1"/>
    <n v="762.33"/>
    <d v="2020-01-03T00:00:00"/>
    <d v="2020-01-10T00:00:00"/>
    <n v="7"/>
    <x v="4"/>
    <x v="1"/>
    <n v="5"/>
    <s v=""/>
    <x v="2"/>
    <x v="0"/>
    <x v="27"/>
  </r>
  <r>
    <n v="100743"/>
    <x v="0"/>
    <x v="0"/>
    <n v="1699.99"/>
    <d v="2020-01-22T00:00:00"/>
    <d v="2020-01-30T00:00:00"/>
    <n v="8"/>
    <x v="2"/>
    <x v="1"/>
    <n v="5"/>
    <s v=""/>
    <x v="2"/>
    <x v="0"/>
    <x v="25"/>
  </r>
  <r>
    <n v="100744"/>
    <x v="7"/>
    <x v="0"/>
    <n v="1115.96"/>
    <d v="2020-01-22T00:00:00"/>
    <d v="2020-01-30T00:00:00"/>
    <n v="8"/>
    <x v="2"/>
    <x v="1"/>
    <n v="5"/>
    <s v=""/>
    <x v="2"/>
    <x v="0"/>
    <x v="25"/>
  </r>
  <r>
    <n v="100744"/>
    <x v="8"/>
    <x v="0"/>
    <n v="855.93"/>
    <d v="2020-01-22T00:00:00"/>
    <d v="2020-01-30T00:00:00"/>
    <n v="8"/>
    <x v="2"/>
    <x v="1"/>
    <n v="5"/>
    <n v="2"/>
    <x v="2"/>
    <x v="0"/>
    <x v="25"/>
  </r>
  <r>
    <n v="100746"/>
    <x v="4"/>
    <x v="1"/>
    <n v="1843.49"/>
    <d v="2020-01-22T00:00:00"/>
    <d v="2020-01-30T00:00:00"/>
    <n v="8"/>
    <x v="3"/>
    <x v="1"/>
    <n v="5"/>
    <n v="5"/>
    <x v="2"/>
    <x v="0"/>
    <x v="25"/>
  </r>
  <r>
    <n v="100747"/>
    <x v="6"/>
    <x v="0"/>
    <n v="1391.97"/>
    <d v="2020-01-22T00:00:00"/>
    <d v="2020-01-30T00:00:00"/>
    <n v="8"/>
    <x v="3"/>
    <x v="1"/>
    <n v="5"/>
    <s v=""/>
    <x v="2"/>
    <x v="0"/>
    <x v="25"/>
  </r>
  <r>
    <n v="100747"/>
    <x v="6"/>
    <x v="1"/>
    <n v="922.53"/>
    <d v="2020-01-22T00:00:00"/>
    <d v="2020-01-30T00:00:00"/>
    <n v="8"/>
    <x v="3"/>
    <x v="1"/>
    <n v="5"/>
    <n v="5"/>
    <x v="2"/>
    <x v="0"/>
    <x v="25"/>
  </r>
  <r>
    <n v="100747"/>
    <x v="8"/>
    <x v="1"/>
    <n v="940.02"/>
    <d v="2020-01-22T00:00:00"/>
    <d v="2020-01-30T00:00:00"/>
    <n v="8"/>
    <x v="3"/>
    <x v="1"/>
    <n v="5"/>
    <s v=""/>
    <x v="2"/>
    <x v="0"/>
    <x v="25"/>
  </r>
  <r>
    <n v="100502"/>
    <x v="6"/>
    <x v="1"/>
    <n v="902.43"/>
    <d v="2020-01-03T00:00:00"/>
    <d v="2020-01-10T00:00:00"/>
    <n v="7"/>
    <x v="4"/>
    <x v="1"/>
    <n v="5"/>
    <s v=""/>
    <x v="2"/>
    <x v="0"/>
    <x v="27"/>
  </r>
  <r>
    <n v="100524"/>
    <x v="0"/>
    <x v="1"/>
    <n v="477.85"/>
    <d v="2020-01-05T00:00:00"/>
    <d v="2020-01-12T00:00:00"/>
    <n v="7"/>
    <x v="2"/>
    <x v="0"/>
    <n v="5"/>
    <s v=""/>
    <x v="2"/>
    <x v="0"/>
    <x v="4"/>
  </r>
  <r>
    <n v="104912"/>
    <x v="2"/>
    <x v="0"/>
    <n v="1268.77"/>
    <d v="2020-10-10T00:00:00"/>
    <d v="2020-10-15T00:00:00"/>
    <n v="5"/>
    <x v="2"/>
    <x v="1"/>
    <n v="2"/>
    <s v=""/>
    <x v="2"/>
    <x v="8"/>
    <x v="1"/>
  </r>
  <r>
    <n v="100749"/>
    <x v="5"/>
    <x v="1"/>
    <n v="653.78"/>
    <d v="2020-01-22T00:00:00"/>
    <d v="2020-01-30T00:00:00"/>
    <n v="8"/>
    <x v="4"/>
    <x v="1"/>
    <n v="4"/>
    <n v="2"/>
    <x v="2"/>
    <x v="0"/>
    <x v="25"/>
  </r>
  <r>
    <n v="105149"/>
    <x v="2"/>
    <x v="0"/>
    <n v="1218.6400000000001"/>
    <d v="2020-10-26T00:00:00"/>
    <d v="2020-10-31T00:00:00"/>
    <n v="5"/>
    <x v="1"/>
    <x v="1"/>
    <n v="4"/>
    <s v=""/>
    <x v="2"/>
    <x v="8"/>
    <x v="10"/>
  </r>
  <r>
    <n v="100752"/>
    <x v="3"/>
    <x v="1"/>
    <n v="1000.53"/>
    <d v="2020-01-22T00:00:00"/>
    <d v="2020-01-30T00:00:00"/>
    <n v="8"/>
    <x v="5"/>
    <x v="1"/>
    <n v="5"/>
    <n v="5"/>
    <x v="2"/>
    <x v="0"/>
    <x v="25"/>
  </r>
  <r>
    <n v="100752"/>
    <x v="3"/>
    <x v="0"/>
    <n v="20.73"/>
    <d v="2020-01-22T00:00:00"/>
    <d v="2020-01-30T00:00:00"/>
    <n v="8"/>
    <x v="5"/>
    <x v="1"/>
    <n v="5"/>
    <n v="5"/>
    <x v="2"/>
    <x v="0"/>
    <x v="25"/>
  </r>
  <r>
    <n v="100591"/>
    <x v="8"/>
    <x v="0"/>
    <n v="1300.43"/>
    <d v="2020-01-11T00:00:00"/>
    <d v="2020-01-18T00:00:00"/>
    <n v="7"/>
    <x v="1"/>
    <x v="1"/>
    <n v="5"/>
    <s v=""/>
    <x v="2"/>
    <x v="0"/>
    <x v="14"/>
  </r>
  <r>
    <n v="100752"/>
    <x v="8"/>
    <x v="0"/>
    <n v="1609.35"/>
    <d v="2020-01-22T00:00:00"/>
    <d v="2020-01-30T00:00:00"/>
    <n v="8"/>
    <x v="5"/>
    <x v="1"/>
    <n v="1"/>
    <n v="5"/>
    <x v="2"/>
    <x v="0"/>
    <x v="25"/>
  </r>
  <r>
    <n v="100752"/>
    <x v="4"/>
    <x v="1"/>
    <n v="1919.08"/>
    <d v="2020-01-22T00:00:00"/>
    <d v="2020-01-30T00:00:00"/>
    <n v="8"/>
    <x v="5"/>
    <x v="1"/>
    <n v="4"/>
    <s v=""/>
    <x v="2"/>
    <x v="0"/>
    <x v="25"/>
  </r>
  <r>
    <n v="100753"/>
    <x v="8"/>
    <x v="0"/>
    <n v="32.049999999999997"/>
    <d v="2020-01-22T00:00:00"/>
    <d v="2020-01-30T00:00:00"/>
    <n v="8"/>
    <x v="6"/>
    <x v="1"/>
    <n v="5"/>
    <n v="3"/>
    <x v="2"/>
    <x v="0"/>
    <x v="25"/>
  </r>
  <r>
    <n v="100753"/>
    <x v="3"/>
    <x v="1"/>
    <n v="1483.55"/>
    <d v="2020-01-22T00:00:00"/>
    <d v="2020-01-30T00:00:00"/>
    <n v="8"/>
    <x v="6"/>
    <x v="1"/>
    <n v="5"/>
    <s v=""/>
    <x v="2"/>
    <x v="0"/>
    <x v="25"/>
  </r>
  <r>
    <n v="100754"/>
    <x v="7"/>
    <x v="0"/>
    <n v="247.48"/>
    <d v="2020-01-22T00:00:00"/>
    <d v="2020-01-30T00:00:00"/>
    <n v="8"/>
    <x v="6"/>
    <x v="1"/>
    <n v="5"/>
    <n v="5"/>
    <x v="2"/>
    <x v="0"/>
    <x v="25"/>
  </r>
  <r>
    <n v="100754"/>
    <x v="4"/>
    <x v="1"/>
    <n v="1200.47"/>
    <d v="2020-01-22T00:00:00"/>
    <d v="2020-01-30T00:00:00"/>
    <n v="8"/>
    <x v="6"/>
    <x v="1"/>
    <n v="5"/>
    <s v=""/>
    <x v="2"/>
    <x v="0"/>
    <x v="25"/>
  </r>
  <r>
    <n v="100754"/>
    <x v="5"/>
    <x v="0"/>
    <n v="908.34"/>
    <d v="2020-01-22T00:00:00"/>
    <d v="2020-01-30T00:00:00"/>
    <n v="8"/>
    <x v="6"/>
    <x v="1"/>
    <n v="5"/>
    <s v=""/>
    <x v="2"/>
    <x v="0"/>
    <x v="25"/>
  </r>
  <r>
    <n v="100754"/>
    <x v="1"/>
    <x v="1"/>
    <n v="798.27"/>
    <d v="2020-01-22T00:00:00"/>
    <d v="2020-01-30T00:00:00"/>
    <n v="8"/>
    <x v="6"/>
    <x v="1"/>
    <n v="1"/>
    <s v=""/>
    <x v="2"/>
    <x v="0"/>
    <x v="25"/>
  </r>
  <r>
    <n v="100601"/>
    <x v="7"/>
    <x v="0"/>
    <n v="415.44"/>
    <d v="2020-01-11T00:00:00"/>
    <d v="2020-01-18T00:00:00"/>
    <n v="7"/>
    <x v="6"/>
    <x v="1"/>
    <n v="5"/>
    <s v=""/>
    <x v="2"/>
    <x v="0"/>
    <x v="14"/>
  </r>
  <r>
    <n v="100794"/>
    <x v="8"/>
    <x v="1"/>
    <n v="1112.81"/>
    <d v="2020-01-25T00:00:00"/>
    <d v="2020-02-02T00:00:00"/>
    <n v="8"/>
    <x v="0"/>
    <x v="0"/>
    <n v="5"/>
    <s v=""/>
    <x v="2"/>
    <x v="0"/>
    <x v="9"/>
  </r>
  <r>
    <n v="100794"/>
    <x v="0"/>
    <x v="0"/>
    <n v="673.78"/>
    <d v="2020-01-25T00:00:00"/>
    <d v="2020-02-02T00:00:00"/>
    <n v="8"/>
    <x v="0"/>
    <x v="0"/>
    <n v="5"/>
    <s v=""/>
    <x v="2"/>
    <x v="0"/>
    <x v="9"/>
  </r>
  <r>
    <n v="100799"/>
    <x v="7"/>
    <x v="1"/>
    <n v="22.51"/>
    <d v="2020-01-25T00:00:00"/>
    <d v="2020-02-02T00:00:00"/>
    <n v="8"/>
    <x v="3"/>
    <x v="1"/>
    <n v="5"/>
    <n v="1"/>
    <x v="2"/>
    <x v="0"/>
    <x v="9"/>
  </r>
  <r>
    <n v="100779"/>
    <x v="7"/>
    <x v="0"/>
    <n v="86.35"/>
    <d v="2020-01-24T00:00:00"/>
    <d v="2020-01-31T00:00:00"/>
    <n v="7"/>
    <x v="2"/>
    <x v="1"/>
    <n v="3"/>
    <s v=""/>
    <x v="2"/>
    <x v="0"/>
    <x v="8"/>
  </r>
  <r>
    <n v="100803"/>
    <x v="8"/>
    <x v="1"/>
    <n v="74.760000000000005"/>
    <d v="2020-01-25T00:00:00"/>
    <d v="2020-02-02T00:00:00"/>
    <n v="8"/>
    <x v="5"/>
    <x v="1"/>
    <n v="5"/>
    <n v="1"/>
    <x v="2"/>
    <x v="0"/>
    <x v="9"/>
  </r>
  <r>
    <n v="95912"/>
    <x v="7"/>
    <x v="0"/>
    <n v="387.73"/>
    <d v="2019-01-13T00:00:00"/>
    <d v="2019-01-20T00:00:00"/>
    <n v="7"/>
    <x v="6"/>
    <x v="1"/>
    <s v=""/>
    <n v="1"/>
    <x v="1"/>
    <x v="0"/>
    <x v="6"/>
  </r>
  <r>
    <n v="100833"/>
    <x v="1"/>
    <x v="0"/>
    <n v="1491.36"/>
    <d v="2020-01-27T00:00:00"/>
    <d v="2020-02-04T00:00:00"/>
    <n v="8"/>
    <x v="0"/>
    <x v="1"/>
    <n v="1"/>
    <n v="5"/>
    <x v="2"/>
    <x v="0"/>
    <x v="18"/>
  </r>
  <r>
    <n v="105227"/>
    <x v="2"/>
    <x v="0"/>
    <n v="1242.05"/>
    <d v="2020-10-31T00:00:00"/>
    <d v="2020-11-05T00:00:00"/>
    <n v="5"/>
    <x v="3"/>
    <x v="1"/>
    <n v="2"/>
    <s v=""/>
    <x v="2"/>
    <x v="8"/>
    <x v="11"/>
  </r>
  <r>
    <n v="100834"/>
    <x v="3"/>
    <x v="0"/>
    <n v="1835.03"/>
    <d v="2020-01-27T00:00:00"/>
    <d v="2020-02-04T00:00:00"/>
    <n v="8"/>
    <x v="1"/>
    <x v="1"/>
    <s v=""/>
    <s v=""/>
    <x v="2"/>
    <x v="0"/>
    <x v="18"/>
  </r>
  <r>
    <n v="100834"/>
    <x v="1"/>
    <x v="0"/>
    <n v="268.05"/>
    <d v="2020-01-27T00:00:00"/>
    <d v="2020-02-04T00:00:00"/>
    <n v="8"/>
    <x v="1"/>
    <x v="1"/>
    <s v=""/>
    <n v="3"/>
    <x v="2"/>
    <x v="0"/>
    <x v="18"/>
  </r>
  <r>
    <n v="100787"/>
    <x v="8"/>
    <x v="0"/>
    <n v="615.74"/>
    <d v="2020-01-24T00:00:00"/>
    <d v="2020-01-31T00:00:00"/>
    <n v="7"/>
    <x v="4"/>
    <x v="0"/>
    <n v="3"/>
    <s v=""/>
    <x v="2"/>
    <x v="0"/>
    <x v="8"/>
  </r>
  <r>
    <n v="100847"/>
    <x v="3"/>
    <x v="1"/>
    <n v="1273.02"/>
    <d v="2020-01-27T00:00:00"/>
    <d v="2020-02-03T00:00:00"/>
    <n v="7"/>
    <x v="5"/>
    <x v="1"/>
    <n v="5"/>
    <s v=""/>
    <x v="2"/>
    <x v="0"/>
    <x v="18"/>
  </r>
  <r>
    <n v="103150"/>
    <x v="0"/>
    <x v="1"/>
    <n v="758.11"/>
    <d v="2020-06-24T00:00:00"/>
    <d v="2020-06-29T00:00:00"/>
    <n v="5"/>
    <x v="4"/>
    <x v="1"/>
    <s v=""/>
    <s v=""/>
    <x v="2"/>
    <x v="11"/>
    <x v="8"/>
  </r>
  <r>
    <n v="96303"/>
    <x v="6"/>
    <x v="0"/>
    <n v="1603.25"/>
    <d v="2019-02-10T00:00:00"/>
    <d v="2019-02-17T00:00:00"/>
    <n v="7"/>
    <x v="2"/>
    <x v="1"/>
    <s v=""/>
    <n v="3"/>
    <x v="1"/>
    <x v="4"/>
    <x v="1"/>
  </r>
  <r>
    <n v="96306"/>
    <x v="5"/>
    <x v="0"/>
    <n v="495.06"/>
    <d v="2019-02-10T00:00:00"/>
    <d v="2019-02-17T00:00:00"/>
    <n v="7"/>
    <x v="4"/>
    <x v="1"/>
    <s v=""/>
    <n v="1"/>
    <x v="1"/>
    <x v="4"/>
    <x v="1"/>
  </r>
  <r>
    <n v="103623"/>
    <x v="7"/>
    <x v="0"/>
    <n v="471.42"/>
    <d v="2020-07-26T00:00:00"/>
    <d v="2020-07-31T00:00:00"/>
    <n v="5"/>
    <x v="4"/>
    <x v="1"/>
    <s v=""/>
    <s v=""/>
    <x v="2"/>
    <x v="5"/>
    <x v="10"/>
  </r>
  <r>
    <n v="96690"/>
    <x v="5"/>
    <x v="0"/>
    <n v="292.76"/>
    <d v="2019-03-17T00:00:00"/>
    <d v="2019-03-24T00:00:00"/>
    <n v="7"/>
    <x v="3"/>
    <x v="1"/>
    <s v=""/>
    <n v="5"/>
    <x v="1"/>
    <x v="1"/>
    <x v="19"/>
  </r>
  <r>
    <n v="100837"/>
    <x v="1"/>
    <x v="0"/>
    <n v="287.29000000000002"/>
    <d v="2020-01-27T00:00:00"/>
    <d v="2020-02-04T00:00:00"/>
    <n v="8"/>
    <x v="2"/>
    <x v="1"/>
    <s v=""/>
    <n v="4"/>
    <x v="2"/>
    <x v="0"/>
    <x v="18"/>
  </r>
  <r>
    <n v="105231"/>
    <x v="2"/>
    <x v="0"/>
    <n v="914.11"/>
    <d v="2020-10-31T00:00:00"/>
    <d v="2020-11-05T00:00:00"/>
    <n v="5"/>
    <x v="5"/>
    <x v="1"/>
    <n v="4"/>
    <s v=""/>
    <x v="2"/>
    <x v="8"/>
    <x v="11"/>
  </r>
  <r>
    <n v="100837"/>
    <x v="7"/>
    <x v="1"/>
    <n v="1527.13"/>
    <d v="2020-01-27T00:00:00"/>
    <d v="2020-02-04T00:00:00"/>
    <n v="8"/>
    <x v="2"/>
    <x v="1"/>
    <n v="5"/>
    <s v=""/>
    <x v="2"/>
    <x v="0"/>
    <x v="18"/>
  </r>
  <r>
    <n v="100837"/>
    <x v="8"/>
    <x v="0"/>
    <n v="949.95"/>
    <d v="2020-01-27T00:00:00"/>
    <d v="2020-02-04T00:00:00"/>
    <n v="8"/>
    <x v="2"/>
    <x v="1"/>
    <n v="5"/>
    <n v="5"/>
    <x v="2"/>
    <x v="0"/>
    <x v="18"/>
  </r>
  <r>
    <n v="100840"/>
    <x v="1"/>
    <x v="0"/>
    <n v="1883.39"/>
    <d v="2020-01-27T00:00:00"/>
    <d v="2020-02-04T00:00:00"/>
    <n v="8"/>
    <x v="3"/>
    <x v="1"/>
    <s v=""/>
    <s v=""/>
    <x v="2"/>
    <x v="0"/>
    <x v="18"/>
  </r>
  <r>
    <n v="100840"/>
    <x v="4"/>
    <x v="0"/>
    <n v="1368.11"/>
    <d v="2020-01-27T00:00:00"/>
    <d v="2020-02-04T00:00:00"/>
    <n v="8"/>
    <x v="3"/>
    <x v="1"/>
    <n v="1"/>
    <n v="2"/>
    <x v="2"/>
    <x v="0"/>
    <x v="18"/>
  </r>
  <r>
    <n v="103835"/>
    <x v="6"/>
    <x v="1"/>
    <n v="407.68"/>
    <d v="2020-08-07T00:00:00"/>
    <d v="2020-08-12T00:00:00"/>
    <n v="5"/>
    <x v="4"/>
    <x v="1"/>
    <s v=""/>
    <s v=""/>
    <x v="2"/>
    <x v="6"/>
    <x v="30"/>
  </r>
  <r>
    <n v="100840"/>
    <x v="7"/>
    <x v="0"/>
    <n v="5.27"/>
    <d v="2020-01-27T00:00:00"/>
    <d v="2020-02-04T00:00:00"/>
    <n v="8"/>
    <x v="3"/>
    <x v="1"/>
    <n v="5"/>
    <n v="3"/>
    <x v="2"/>
    <x v="0"/>
    <x v="18"/>
  </r>
  <r>
    <n v="96692"/>
    <x v="5"/>
    <x v="1"/>
    <n v="1081.4000000000001"/>
    <d v="2019-03-17T00:00:00"/>
    <d v="2019-03-24T00:00:00"/>
    <n v="7"/>
    <x v="5"/>
    <x v="0"/>
    <s v=""/>
    <n v="5"/>
    <x v="1"/>
    <x v="1"/>
    <x v="19"/>
  </r>
  <r>
    <n v="96693"/>
    <x v="4"/>
    <x v="0"/>
    <n v="569.16"/>
    <d v="2019-03-17T00:00:00"/>
    <d v="2019-03-24T00:00:00"/>
    <n v="7"/>
    <x v="6"/>
    <x v="1"/>
    <s v=""/>
    <n v="3"/>
    <x v="1"/>
    <x v="1"/>
    <x v="19"/>
  </r>
  <r>
    <n v="96694"/>
    <x v="5"/>
    <x v="0"/>
    <n v="1161.75"/>
    <d v="2019-03-17T00:00:00"/>
    <d v="2019-03-24T00:00:00"/>
    <n v="7"/>
    <x v="6"/>
    <x v="1"/>
    <s v=""/>
    <n v="5"/>
    <x v="1"/>
    <x v="1"/>
    <x v="19"/>
  </r>
  <r>
    <n v="100843"/>
    <x v="3"/>
    <x v="1"/>
    <n v="1975.62"/>
    <d v="2020-01-27T00:00:00"/>
    <d v="2020-02-04T00:00:00"/>
    <n v="8"/>
    <x v="4"/>
    <x v="1"/>
    <n v="5"/>
    <s v=""/>
    <x v="2"/>
    <x v="0"/>
    <x v="18"/>
  </r>
  <r>
    <n v="101121"/>
    <x v="5"/>
    <x v="0"/>
    <n v="1641.47"/>
    <d v="2020-02-15T00:00:00"/>
    <d v="2020-02-23T00:00:00"/>
    <n v="8"/>
    <x v="0"/>
    <x v="1"/>
    <n v="5"/>
    <s v=""/>
    <x v="2"/>
    <x v="4"/>
    <x v="16"/>
  </r>
  <r>
    <n v="101121"/>
    <x v="5"/>
    <x v="1"/>
    <n v="631.73"/>
    <d v="2020-02-15T00:00:00"/>
    <d v="2020-02-23T00:00:00"/>
    <n v="8"/>
    <x v="0"/>
    <x v="1"/>
    <n v="5"/>
    <s v=""/>
    <x v="2"/>
    <x v="4"/>
    <x v="16"/>
  </r>
  <r>
    <n v="101122"/>
    <x v="5"/>
    <x v="1"/>
    <n v="926.94"/>
    <d v="2020-02-15T00:00:00"/>
    <d v="2020-02-23T00:00:00"/>
    <n v="8"/>
    <x v="1"/>
    <x v="0"/>
    <s v=""/>
    <s v=""/>
    <x v="2"/>
    <x v="4"/>
    <x v="16"/>
  </r>
  <r>
    <n v="101125"/>
    <x v="2"/>
    <x v="1"/>
    <n v="1336.23"/>
    <d v="2020-02-15T00:00:00"/>
    <d v="2020-02-23T00:00:00"/>
    <n v="8"/>
    <x v="2"/>
    <x v="1"/>
    <n v="5"/>
    <s v=""/>
    <x v="2"/>
    <x v="4"/>
    <x v="16"/>
  </r>
  <r>
    <n v="103901"/>
    <x v="6"/>
    <x v="0"/>
    <n v="801.85"/>
    <d v="2020-08-12T00:00:00"/>
    <d v="2020-08-17T00:00:00"/>
    <n v="5"/>
    <x v="2"/>
    <x v="1"/>
    <s v=""/>
    <s v=""/>
    <x v="2"/>
    <x v="6"/>
    <x v="5"/>
  </r>
  <r>
    <n v="101128"/>
    <x v="8"/>
    <x v="0"/>
    <n v="798.93"/>
    <d v="2020-02-15T00:00:00"/>
    <d v="2020-02-23T00:00:00"/>
    <n v="8"/>
    <x v="5"/>
    <x v="1"/>
    <n v="5"/>
    <n v="5"/>
    <x v="2"/>
    <x v="4"/>
    <x v="16"/>
  </r>
  <r>
    <n v="101231"/>
    <x v="7"/>
    <x v="0"/>
    <n v="1635.48"/>
    <d v="2020-02-21T00:00:00"/>
    <d v="2020-02-29T00:00:00"/>
    <n v="8"/>
    <x v="2"/>
    <x v="1"/>
    <n v="5"/>
    <s v=""/>
    <x v="2"/>
    <x v="4"/>
    <x v="24"/>
  </r>
  <r>
    <n v="101231"/>
    <x v="6"/>
    <x v="0"/>
    <n v="348.98"/>
    <d v="2020-02-21T00:00:00"/>
    <d v="2020-02-29T00:00:00"/>
    <n v="8"/>
    <x v="2"/>
    <x v="1"/>
    <n v="5"/>
    <s v=""/>
    <x v="2"/>
    <x v="4"/>
    <x v="24"/>
  </r>
  <r>
    <n v="101874"/>
    <x v="3"/>
    <x v="0"/>
    <n v="938.97"/>
    <d v="2020-04-02T00:00:00"/>
    <d v="2020-04-09T00:00:00"/>
    <n v="7"/>
    <x v="0"/>
    <x v="1"/>
    <n v="5"/>
    <s v=""/>
    <x v="2"/>
    <x v="2"/>
    <x v="12"/>
  </r>
  <r>
    <n v="96694"/>
    <x v="8"/>
    <x v="0"/>
    <n v="595.20000000000005"/>
    <d v="2019-03-17T00:00:00"/>
    <d v="2019-03-24T00:00:00"/>
    <n v="7"/>
    <x v="6"/>
    <x v="1"/>
    <s v=""/>
    <n v="5"/>
    <x v="1"/>
    <x v="1"/>
    <x v="19"/>
  </r>
  <r>
    <n v="101235"/>
    <x v="3"/>
    <x v="1"/>
    <n v="1733.9"/>
    <d v="2020-02-21T00:00:00"/>
    <d v="2020-02-29T00:00:00"/>
    <n v="8"/>
    <x v="3"/>
    <x v="1"/>
    <n v="2"/>
    <s v=""/>
    <x v="2"/>
    <x v="4"/>
    <x v="24"/>
  </r>
  <r>
    <n v="101241"/>
    <x v="2"/>
    <x v="1"/>
    <n v="665.57"/>
    <d v="2020-02-21T00:00:00"/>
    <d v="2020-02-29T00:00:00"/>
    <n v="8"/>
    <x v="6"/>
    <x v="1"/>
    <n v="5"/>
    <s v=""/>
    <x v="2"/>
    <x v="4"/>
    <x v="24"/>
  </r>
  <r>
    <n v="101241"/>
    <x v="4"/>
    <x v="0"/>
    <n v="471.37"/>
    <d v="2020-02-21T00:00:00"/>
    <d v="2020-02-29T00:00:00"/>
    <n v="8"/>
    <x v="6"/>
    <x v="1"/>
    <n v="3"/>
    <n v="3"/>
    <x v="2"/>
    <x v="4"/>
    <x v="24"/>
  </r>
  <r>
    <n v="101241"/>
    <x v="5"/>
    <x v="1"/>
    <n v="1656.68"/>
    <d v="2020-02-21T00:00:00"/>
    <d v="2020-02-29T00:00:00"/>
    <n v="8"/>
    <x v="6"/>
    <x v="1"/>
    <n v="5"/>
    <s v=""/>
    <x v="2"/>
    <x v="4"/>
    <x v="24"/>
  </r>
  <r>
    <n v="101288"/>
    <x v="2"/>
    <x v="0"/>
    <n v="1241.76"/>
    <d v="2020-02-24T00:00:00"/>
    <d v="2020-03-03T00:00:00"/>
    <n v="8"/>
    <x v="1"/>
    <x v="1"/>
    <s v=""/>
    <s v=""/>
    <x v="2"/>
    <x v="4"/>
    <x v="8"/>
  </r>
  <r>
    <n v="101288"/>
    <x v="2"/>
    <x v="1"/>
    <n v="1500.39"/>
    <d v="2020-02-24T00:00:00"/>
    <d v="2020-03-03T00:00:00"/>
    <n v="8"/>
    <x v="1"/>
    <x v="1"/>
    <s v=""/>
    <s v=""/>
    <x v="2"/>
    <x v="4"/>
    <x v="8"/>
  </r>
  <r>
    <n v="101289"/>
    <x v="2"/>
    <x v="1"/>
    <n v="262.01"/>
    <d v="2020-02-24T00:00:00"/>
    <d v="2020-03-03T00:00:00"/>
    <n v="8"/>
    <x v="1"/>
    <x v="1"/>
    <s v=""/>
    <s v=""/>
    <x v="2"/>
    <x v="4"/>
    <x v="8"/>
  </r>
  <r>
    <n v="102113"/>
    <x v="8"/>
    <x v="0"/>
    <n v="347.77"/>
    <d v="2020-04-19T00:00:00"/>
    <d v="2020-04-26T00:00:00"/>
    <n v="7"/>
    <x v="0"/>
    <x v="1"/>
    <n v="4"/>
    <s v=""/>
    <x v="2"/>
    <x v="2"/>
    <x v="3"/>
  </r>
  <r>
    <n v="97205"/>
    <x v="3"/>
    <x v="0"/>
    <n v="1173.02"/>
    <d v="2019-04-26T00:00:00"/>
    <d v="2019-05-03T00:00:00"/>
    <n v="7"/>
    <x v="3"/>
    <x v="1"/>
    <s v=""/>
    <n v="5"/>
    <x v="1"/>
    <x v="2"/>
    <x v="10"/>
  </r>
  <r>
    <n v="97446"/>
    <x v="4"/>
    <x v="0"/>
    <n v="186.71"/>
    <d v="2019-05-12T00:00:00"/>
    <d v="2019-05-19T00:00:00"/>
    <n v="7"/>
    <x v="3"/>
    <x v="0"/>
    <s v=""/>
    <n v="4"/>
    <x v="1"/>
    <x v="3"/>
    <x v="5"/>
  </r>
  <r>
    <n v="97830"/>
    <x v="7"/>
    <x v="1"/>
    <n v="831.45"/>
    <d v="2019-06-13T00:00:00"/>
    <d v="2019-06-20T00:00:00"/>
    <n v="7"/>
    <x v="0"/>
    <x v="0"/>
    <s v=""/>
    <n v="5"/>
    <x v="1"/>
    <x v="11"/>
    <x v="6"/>
  </r>
  <r>
    <n v="104466"/>
    <x v="8"/>
    <x v="0"/>
    <n v="259.63"/>
    <d v="2020-09-14T00:00:00"/>
    <d v="2020-09-19T00:00:00"/>
    <n v="5"/>
    <x v="0"/>
    <x v="1"/>
    <s v=""/>
    <s v=""/>
    <x v="2"/>
    <x v="7"/>
    <x v="23"/>
  </r>
  <r>
    <n v="98183"/>
    <x v="0"/>
    <x v="1"/>
    <n v="316.98"/>
    <d v="2019-07-07T00:00:00"/>
    <d v="2019-07-14T00:00:00"/>
    <n v="7"/>
    <x v="3"/>
    <x v="1"/>
    <s v=""/>
    <n v="3"/>
    <x v="1"/>
    <x v="5"/>
    <x v="30"/>
  </r>
  <r>
    <n v="98190"/>
    <x v="8"/>
    <x v="1"/>
    <n v="8.41"/>
    <d v="2019-07-07T00:00:00"/>
    <d v="2019-07-14T00:00:00"/>
    <n v="7"/>
    <x v="6"/>
    <x v="0"/>
    <s v=""/>
    <n v="3"/>
    <x v="1"/>
    <x v="5"/>
    <x v="30"/>
  </r>
  <r>
    <n v="104504"/>
    <x v="0"/>
    <x v="1"/>
    <n v="368.36"/>
    <d v="2020-09-17T00:00:00"/>
    <d v="2020-09-22T00:00:00"/>
    <n v="5"/>
    <x v="0"/>
    <x v="1"/>
    <s v=""/>
    <s v=""/>
    <x v="2"/>
    <x v="7"/>
    <x v="19"/>
  </r>
  <r>
    <n v="104523"/>
    <x v="4"/>
    <x v="1"/>
    <n v="394.97"/>
    <d v="2020-09-17T00:00:00"/>
    <d v="2020-09-22T00:00:00"/>
    <n v="5"/>
    <x v="4"/>
    <x v="1"/>
    <s v=""/>
    <s v=""/>
    <x v="2"/>
    <x v="7"/>
    <x v="19"/>
  </r>
  <r>
    <n v="98383"/>
    <x v="8"/>
    <x v="1"/>
    <n v="736.23"/>
    <d v="2019-07-21T00:00:00"/>
    <d v="2019-07-28T00:00:00"/>
    <n v="7"/>
    <x v="2"/>
    <x v="1"/>
    <s v=""/>
    <n v="3"/>
    <x v="1"/>
    <x v="5"/>
    <x v="24"/>
  </r>
  <r>
    <n v="98548"/>
    <x v="7"/>
    <x v="0"/>
    <n v="902.87"/>
    <d v="2019-08-01T00:00:00"/>
    <d v="2019-08-08T00:00:00"/>
    <n v="7"/>
    <x v="6"/>
    <x v="1"/>
    <s v=""/>
    <n v="3"/>
    <x v="1"/>
    <x v="6"/>
    <x v="0"/>
  </r>
  <r>
    <n v="98723"/>
    <x v="3"/>
    <x v="0"/>
    <n v="849.95"/>
    <d v="2019-08-16T00:00:00"/>
    <d v="2019-08-23T00:00:00"/>
    <n v="7"/>
    <x v="6"/>
    <x v="0"/>
    <s v=""/>
    <n v="5"/>
    <x v="1"/>
    <x v="6"/>
    <x v="7"/>
  </r>
  <r>
    <n v="104524"/>
    <x v="4"/>
    <x v="0"/>
    <n v="753.92"/>
    <d v="2020-09-17T00:00:00"/>
    <d v="2020-09-22T00:00:00"/>
    <n v="5"/>
    <x v="4"/>
    <x v="1"/>
    <s v=""/>
    <s v=""/>
    <x v="2"/>
    <x v="7"/>
    <x v="19"/>
  </r>
  <r>
    <n v="101306"/>
    <x v="2"/>
    <x v="1"/>
    <n v="1989.83"/>
    <d v="2020-02-24T00:00:00"/>
    <d v="2020-03-03T00:00:00"/>
    <n v="8"/>
    <x v="5"/>
    <x v="0"/>
    <s v=""/>
    <s v=""/>
    <x v="2"/>
    <x v="4"/>
    <x v="8"/>
  </r>
  <r>
    <n v="101535"/>
    <x v="4"/>
    <x v="0"/>
    <n v="157.6"/>
    <d v="2020-03-11T00:00:00"/>
    <d v="2020-03-19T00:00:00"/>
    <n v="8"/>
    <x v="1"/>
    <x v="0"/>
    <s v=""/>
    <n v="5"/>
    <x v="2"/>
    <x v="1"/>
    <x v="14"/>
  </r>
  <r>
    <n v="101535"/>
    <x v="2"/>
    <x v="1"/>
    <n v="1304.51"/>
    <d v="2020-03-11T00:00:00"/>
    <d v="2020-03-19T00:00:00"/>
    <n v="8"/>
    <x v="1"/>
    <x v="0"/>
    <s v=""/>
    <s v=""/>
    <x v="2"/>
    <x v="1"/>
    <x v="14"/>
  </r>
  <r>
    <n v="101536"/>
    <x v="3"/>
    <x v="0"/>
    <n v="1168.44"/>
    <d v="2020-03-11T00:00:00"/>
    <d v="2020-03-19T00:00:00"/>
    <n v="8"/>
    <x v="1"/>
    <x v="1"/>
    <n v="3"/>
    <n v="5"/>
    <x v="2"/>
    <x v="1"/>
    <x v="14"/>
  </r>
  <r>
    <n v="102359"/>
    <x v="1"/>
    <x v="1"/>
    <n v="802.36"/>
    <d v="2020-05-04T00:00:00"/>
    <d v="2020-05-11T00:00:00"/>
    <n v="7"/>
    <x v="3"/>
    <x v="1"/>
    <s v=""/>
    <s v=""/>
    <x v="2"/>
    <x v="3"/>
    <x v="13"/>
  </r>
  <r>
    <n v="101538"/>
    <x v="2"/>
    <x v="1"/>
    <n v="1678.7"/>
    <d v="2020-03-11T00:00:00"/>
    <d v="2020-03-19T00:00:00"/>
    <n v="8"/>
    <x v="2"/>
    <x v="1"/>
    <s v=""/>
    <s v=""/>
    <x v="2"/>
    <x v="1"/>
    <x v="14"/>
  </r>
  <r>
    <n v="98736"/>
    <x v="3"/>
    <x v="0"/>
    <n v="399.66"/>
    <d v="2019-08-18T00:00:00"/>
    <d v="2019-08-25T00:00:00"/>
    <n v="7"/>
    <x v="2"/>
    <x v="0"/>
    <s v=""/>
    <n v="3"/>
    <x v="1"/>
    <x v="6"/>
    <x v="15"/>
  </r>
  <r>
    <n v="98741"/>
    <x v="5"/>
    <x v="1"/>
    <n v="1399.93"/>
    <d v="2019-08-18T00:00:00"/>
    <d v="2019-08-25T00:00:00"/>
    <n v="7"/>
    <x v="4"/>
    <x v="0"/>
    <s v=""/>
    <n v="5"/>
    <x v="1"/>
    <x v="6"/>
    <x v="15"/>
  </r>
  <r>
    <n v="101542"/>
    <x v="0"/>
    <x v="0"/>
    <n v="359.49"/>
    <d v="2020-03-11T00:00:00"/>
    <d v="2020-03-19T00:00:00"/>
    <n v="8"/>
    <x v="4"/>
    <x v="1"/>
    <n v="3"/>
    <n v="5"/>
    <x v="2"/>
    <x v="1"/>
    <x v="14"/>
  </r>
  <r>
    <n v="101542"/>
    <x v="2"/>
    <x v="1"/>
    <n v="1804.53"/>
    <d v="2020-03-11T00:00:00"/>
    <d v="2020-03-19T00:00:00"/>
    <n v="8"/>
    <x v="4"/>
    <x v="1"/>
    <n v="3"/>
    <s v=""/>
    <x v="2"/>
    <x v="1"/>
    <x v="14"/>
  </r>
  <r>
    <n v="105614"/>
    <x v="2"/>
    <x v="0"/>
    <n v="1674.34"/>
    <d v="2020-12-01T00:00:00"/>
    <d v="2020-12-06T00:00:00"/>
    <n v="5"/>
    <x v="5"/>
    <x v="1"/>
    <n v="4"/>
    <n v="4"/>
    <x v="2"/>
    <x v="10"/>
    <x v="0"/>
  </r>
  <r>
    <n v="98866"/>
    <x v="7"/>
    <x v="1"/>
    <n v="1205.03"/>
    <d v="2019-08-30T00:00:00"/>
    <d v="2019-09-06T00:00:00"/>
    <n v="7"/>
    <x v="4"/>
    <x v="1"/>
    <s v=""/>
    <n v="4"/>
    <x v="1"/>
    <x v="6"/>
    <x v="28"/>
  </r>
  <r>
    <n v="101578"/>
    <x v="1"/>
    <x v="0"/>
    <n v="790.48"/>
    <d v="2020-03-14T00:00:00"/>
    <d v="2020-03-22T00:00:00"/>
    <n v="8"/>
    <x v="3"/>
    <x v="0"/>
    <s v=""/>
    <n v="4"/>
    <x v="2"/>
    <x v="1"/>
    <x v="23"/>
  </r>
  <r>
    <n v="102465"/>
    <x v="3"/>
    <x v="0"/>
    <n v="75.11"/>
    <d v="2020-05-09T00:00:00"/>
    <d v="2020-05-16T00:00:00"/>
    <n v="7"/>
    <x v="0"/>
    <x v="1"/>
    <n v="5"/>
    <s v=""/>
    <x v="2"/>
    <x v="3"/>
    <x v="22"/>
  </r>
  <r>
    <n v="101578"/>
    <x v="3"/>
    <x v="0"/>
    <n v="1659.2"/>
    <d v="2020-03-14T00:00:00"/>
    <d v="2020-03-22T00:00:00"/>
    <n v="8"/>
    <x v="3"/>
    <x v="0"/>
    <n v="2"/>
    <s v=""/>
    <x v="2"/>
    <x v="1"/>
    <x v="23"/>
  </r>
  <r>
    <n v="99239"/>
    <x v="6"/>
    <x v="0"/>
    <n v="357.05"/>
    <d v="2019-09-29T00:00:00"/>
    <d v="2019-10-06T00:00:00"/>
    <n v="7"/>
    <x v="2"/>
    <x v="1"/>
    <s v=""/>
    <n v="4"/>
    <x v="1"/>
    <x v="7"/>
    <x v="2"/>
  </r>
  <r>
    <n v="101581"/>
    <x v="1"/>
    <x v="1"/>
    <n v="457.87"/>
    <d v="2020-03-14T00:00:00"/>
    <d v="2020-03-22T00:00:00"/>
    <n v="8"/>
    <x v="5"/>
    <x v="1"/>
    <s v=""/>
    <s v=""/>
    <x v="2"/>
    <x v="1"/>
    <x v="23"/>
  </r>
  <r>
    <n v="105636"/>
    <x v="2"/>
    <x v="0"/>
    <n v="335.37"/>
    <d v="2020-12-03T00:00:00"/>
    <d v="2020-12-08T00:00:00"/>
    <n v="5"/>
    <x v="3"/>
    <x v="1"/>
    <n v="3"/>
    <s v=""/>
    <x v="2"/>
    <x v="10"/>
    <x v="27"/>
  </r>
  <r>
    <n v="101656"/>
    <x v="3"/>
    <x v="1"/>
    <n v="592.88"/>
    <d v="2020-03-19T00:00:00"/>
    <d v="2020-03-27T00:00:00"/>
    <n v="8"/>
    <x v="0"/>
    <x v="1"/>
    <n v="5"/>
    <n v="4"/>
    <x v="2"/>
    <x v="1"/>
    <x v="3"/>
  </r>
  <r>
    <n v="101658"/>
    <x v="1"/>
    <x v="0"/>
    <n v="19.07"/>
    <d v="2020-03-19T00:00:00"/>
    <d v="2020-03-27T00:00:00"/>
    <n v="8"/>
    <x v="0"/>
    <x v="1"/>
    <n v="5"/>
    <n v="4"/>
    <x v="2"/>
    <x v="1"/>
    <x v="3"/>
  </r>
  <r>
    <n v="101658"/>
    <x v="6"/>
    <x v="0"/>
    <n v="60.51"/>
    <d v="2020-03-19T00:00:00"/>
    <d v="2020-03-27T00:00:00"/>
    <n v="8"/>
    <x v="0"/>
    <x v="1"/>
    <n v="4"/>
    <n v="4"/>
    <x v="2"/>
    <x v="1"/>
    <x v="3"/>
  </r>
  <r>
    <n v="102465"/>
    <x v="1"/>
    <x v="0"/>
    <n v="352.84"/>
    <d v="2020-05-09T00:00:00"/>
    <d v="2020-05-16T00:00:00"/>
    <n v="7"/>
    <x v="0"/>
    <x v="1"/>
    <s v=""/>
    <s v=""/>
    <x v="2"/>
    <x v="3"/>
    <x v="22"/>
  </r>
  <r>
    <n v="92722"/>
    <x v="2"/>
    <x v="0"/>
    <n v="1409.7"/>
    <d v="2018-03-08T00:00:00"/>
    <d v="2018-03-14T00:00:00"/>
    <n v="6"/>
    <x v="1"/>
    <x v="1"/>
    <n v="4"/>
    <s v=""/>
    <x v="0"/>
    <x v="1"/>
    <x v="21"/>
  </r>
  <r>
    <n v="93306"/>
    <x v="2"/>
    <x v="0"/>
    <n v="1748.22"/>
    <d v="2018-04-26T00:00:00"/>
    <d v="2018-05-02T00:00:00"/>
    <n v="6"/>
    <x v="0"/>
    <x v="1"/>
    <n v="3"/>
    <n v="3"/>
    <x v="0"/>
    <x v="2"/>
    <x v="10"/>
  </r>
  <r>
    <n v="101668"/>
    <x v="7"/>
    <x v="0"/>
    <n v="1908.18"/>
    <d v="2020-03-19T00:00:00"/>
    <d v="2020-03-27T00:00:00"/>
    <n v="8"/>
    <x v="2"/>
    <x v="1"/>
    <n v="5"/>
    <s v=""/>
    <x v="2"/>
    <x v="1"/>
    <x v="3"/>
  </r>
  <r>
    <n v="101668"/>
    <x v="3"/>
    <x v="0"/>
    <n v="1370.03"/>
    <d v="2020-03-19T00:00:00"/>
    <d v="2020-03-27T00:00:00"/>
    <n v="8"/>
    <x v="2"/>
    <x v="1"/>
    <n v="5"/>
    <s v=""/>
    <x v="2"/>
    <x v="1"/>
    <x v="3"/>
  </r>
  <r>
    <n v="102629"/>
    <x v="4"/>
    <x v="0"/>
    <n v="643.79"/>
    <d v="2020-05-20T00:00:00"/>
    <d v="2020-05-27T00:00:00"/>
    <n v="7"/>
    <x v="1"/>
    <x v="1"/>
    <n v="4"/>
    <s v=""/>
    <x v="2"/>
    <x v="3"/>
    <x v="17"/>
  </r>
  <r>
    <n v="101668"/>
    <x v="5"/>
    <x v="1"/>
    <n v="548.5"/>
    <d v="2020-03-19T00:00:00"/>
    <d v="2020-03-27T00:00:00"/>
    <n v="8"/>
    <x v="2"/>
    <x v="1"/>
    <n v="5"/>
    <n v="5"/>
    <x v="2"/>
    <x v="1"/>
    <x v="3"/>
  </r>
  <r>
    <n v="101677"/>
    <x v="6"/>
    <x v="1"/>
    <n v="1279.27"/>
    <d v="2020-03-19T00:00:00"/>
    <d v="2020-03-27T00:00:00"/>
    <n v="8"/>
    <x v="4"/>
    <x v="1"/>
    <n v="5"/>
    <s v=""/>
    <x v="2"/>
    <x v="1"/>
    <x v="3"/>
  </r>
  <r>
    <n v="93753"/>
    <x v="2"/>
    <x v="0"/>
    <n v="1870.08"/>
    <d v="2018-06-08T00:00:00"/>
    <d v="2018-06-14T00:00:00"/>
    <n v="6"/>
    <x v="1"/>
    <x v="1"/>
    <n v="1"/>
    <n v="4"/>
    <x v="0"/>
    <x v="11"/>
    <x v="21"/>
  </r>
  <r>
    <n v="102954"/>
    <x v="0"/>
    <x v="0"/>
    <n v="238.41"/>
    <d v="2020-06-15T00:00:00"/>
    <d v="2020-06-22T00:00:00"/>
    <n v="7"/>
    <x v="0"/>
    <x v="1"/>
    <n v="5"/>
    <s v=""/>
    <x v="2"/>
    <x v="11"/>
    <x v="16"/>
  </r>
  <r>
    <n v="101678"/>
    <x v="8"/>
    <x v="1"/>
    <n v="1162.9100000000001"/>
    <d v="2020-03-19T00:00:00"/>
    <d v="2020-03-27T00:00:00"/>
    <n v="8"/>
    <x v="4"/>
    <x v="1"/>
    <n v="5"/>
    <n v="5"/>
    <x v="2"/>
    <x v="1"/>
    <x v="3"/>
  </r>
  <r>
    <n v="101681"/>
    <x v="5"/>
    <x v="0"/>
    <n v="743.56"/>
    <d v="2020-03-19T00:00:00"/>
    <d v="2020-03-27T00:00:00"/>
    <n v="8"/>
    <x v="5"/>
    <x v="1"/>
    <n v="5"/>
    <s v=""/>
    <x v="2"/>
    <x v="1"/>
    <x v="3"/>
  </r>
  <r>
    <n v="101681"/>
    <x v="8"/>
    <x v="1"/>
    <n v="463.56"/>
    <d v="2020-03-19T00:00:00"/>
    <d v="2020-03-27T00:00:00"/>
    <n v="8"/>
    <x v="5"/>
    <x v="1"/>
    <n v="5"/>
    <n v="2"/>
    <x v="2"/>
    <x v="1"/>
    <x v="3"/>
  </r>
  <r>
    <n v="102964"/>
    <x v="5"/>
    <x v="0"/>
    <n v="141"/>
    <d v="2020-06-15T00:00:00"/>
    <d v="2020-06-22T00:00:00"/>
    <n v="7"/>
    <x v="3"/>
    <x v="0"/>
    <n v="3"/>
    <s v=""/>
    <x v="2"/>
    <x v="11"/>
    <x v="16"/>
  </r>
  <r>
    <n v="101873"/>
    <x v="4"/>
    <x v="0"/>
    <n v="1222.76"/>
    <d v="2020-04-02T00:00:00"/>
    <d v="2020-04-10T00:00:00"/>
    <n v="8"/>
    <x v="0"/>
    <x v="1"/>
    <n v="5"/>
    <s v=""/>
    <x v="2"/>
    <x v="2"/>
    <x v="12"/>
  </r>
  <r>
    <n v="95101"/>
    <x v="2"/>
    <x v="0"/>
    <n v="1377.74"/>
    <d v="2018-10-28T00:00:00"/>
    <d v="2018-11-03T00:00:00"/>
    <n v="6"/>
    <x v="3"/>
    <x v="1"/>
    <n v="5"/>
    <n v="1"/>
    <x v="0"/>
    <x v="8"/>
    <x v="26"/>
  </r>
  <r>
    <n v="101876"/>
    <x v="3"/>
    <x v="0"/>
    <n v="13.6"/>
    <d v="2020-04-02T00:00:00"/>
    <d v="2020-04-10T00:00:00"/>
    <n v="8"/>
    <x v="2"/>
    <x v="1"/>
    <n v="1"/>
    <n v="1"/>
    <x v="2"/>
    <x v="2"/>
    <x v="12"/>
  </r>
  <r>
    <n v="101910"/>
    <x v="4"/>
    <x v="1"/>
    <n v="578.92999999999995"/>
    <d v="2020-04-05T00:00:00"/>
    <d v="2020-04-13T00:00:00"/>
    <n v="8"/>
    <x v="2"/>
    <x v="1"/>
    <n v="5"/>
    <s v=""/>
    <x v="2"/>
    <x v="2"/>
    <x v="4"/>
  </r>
  <r>
    <n v="101914"/>
    <x v="8"/>
    <x v="1"/>
    <n v="55.06"/>
    <d v="2020-04-05T00:00:00"/>
    <d v="2020-04-13T00:00:00"/>
    <n v="8"/>
    <x v="5"/>
    <x v="1"/>
    <n v="5"/>
    <n v="3"/>
    <x v="2"/>
    <x v="2"/>
    <x v="4"/>
  </r>
  <r>
    <n v="102971"/>
    <x v="1"/>
    <x v="1"/>
    <n v="1563.61"/>
    <d v="2020-06-15T00:00:00"/>
    <d v="2020-06-22T00:00:00"/>
    <n v="7"/>
    <x v="5"/>
    <x v="1"/>
    <n v="3"/>
    <s v=""/>
    <x v="2"/>
    <x v="11"/>
    <x v="16"/>
  </r>
  <r>
    <n v="101936"/>
    <x v="6"/>
    <x v="0"/>
    <n v="917.94"/>
    <d v="2020-04-07T00:00:00"/>
    <d v="2020-04-15T00:00:00"/>
    <n v="8"/>
    <x v="0"/>
    <x v="1"/>
    <n v="5"/>
    <n v="5"/>
    <x v="2"/>
    <x v="2"/>
    <x v="30"/>
  </r>
  <r>
    <n v="101936"/>
    <x v="1"/>
    <x v="1"/>
    <n v="563.92999999999995"/>
    <d v="2020-04-07T00:00:00"/>
    <d v="2020-04-15T00:00:00"/>
    <n v="8"/>
    <x v="0"/>
    <x v="1"/>
    <n v="5"/>
    <n v="2"/>
    <x v="2"/>
    <x v="2"/>
    <x v="30"/>
  </r>
  <r>
    <n v="101936"/>
    <x v="3"/>
    <x v="1"/>
    <n v="958.83"/>
    <d v="2020-04-07T00:00:00"/>
    <d v="2020-04-15T00:00:00"/>
    <n v="8"/>
    <x v="0"/>
    <x v="1"/>
    <n v="5"/>
    <n v="5"/>
    <x v="2"/>
    <x v="2"/>
    <x v="30"/>
  </r>
  <r>
    <n v="102983"/>
    <x v="0"/>
    <x v="0"/>
    <n v="213.76"/>
    <d v="2020-06-17T00:00:00"/>
    <d v="2020-06-24T00:00:00"/>
    <n v="7"/>
    <x v="0"/>
    <x v="1"/>
    <n v="4"/>
    <s v=""/>
    <x v="2"/>
    <x v="11"/>
    <x v="19"/>
  </r>
  <r>
    <n v="101943"/>
    <x v="7"/>
    <x v="0"/>
    <n v="631.55999999999995"/>
    <d v="2020-04-07T00:00:00"/>
    <d v="2020-04-15T00:00:00"/>
    <n v="8"/>
    <x v="2"/>
    <x v="1"/>
    <n v="5"/>
    <n v="4"/>
    <x v="2"/>
    <x v="2"/>
    <x v="30"/>
  </r>
  <r>
    <n v="101947"/>
    <x v="3"/>
    <x v="0"/>
    <n v="669.56"/>
    <d v="2020-04-07T00:00:00"/>
    <d v="2020-04-15T00:00:00"/>
    <n v="8"/>
    <x v="3"/>
    <x v="1"/>
    <n v="5"/>
    <n v="4"/>
    <x v="2"/>
    <x v="2"/>
    <x v="30"/>
  </r>
  <r>
    <n v="101948"/>
    <x v="6"/>
    <x v="1"/>
    <n v="1074.6199999999999"/>
    <d v="2020-04-07T00:00:00"/>
    <d v="2020-04-15T00:00:00"/>
    <n v="8"/>
    <x v="4"/>
    <x v="1"/>
    <n v="5"/>
    <s v=""/>
    <x v="2"/>
    <x v="2"/>
    <x v="30"/>
  </r>
  <r>
    <n v="102987"/>
    <x v="3"/>
    <x v="0"/>
    <n v="1186.96"/>
    <d v="2020-06-17T00:00:00"/>
    <d v="2020-06-24T00:00:00"/>
    <n v="7"/>
    <x v="1"/>
    <x v="1"/>
    <n v="4"/>
    <s v=""/>
    <x v="2"/>
    <x v="11"/>
    <x v="19"/>
  </r>
  <r>
    <n v="101948"/>
    <x v="2"/>
    <x v="0"/>
    <n v="684.83"/>
    <d v="2020-04-07T00:00:00"/>
    <d v="2020-04-15T00:00:00"/>
    <n v="8"/>
    <x v="4"/>
    <x v="1"/>
    <s v=""/>
    <n v="5"/>
    <x v="2"/>
    <x v="2"/>
    <x v="30"/>
  </r>
  <r>
    <n v="101950"/>
    <x v="4"/>
    <x v="0"/>
    <n v="433.99"/>
    <d v="2020-04-07T00:00:00"/>
    <d v="2020-04-15T00:00:00"/>
    <n v="8"/>
    <x v="5"/>
    <x v="1"/>
    <n v="5"/>
    <n v="5"/>
    <x v="2"/>
    <x v="2"/>
    <x v="30"/>
  </r>
  <r>
    <n v="101951"/>
    <x v="4"/>
    <x v="1"/>
    <n v="556.64"/>
    <d v="2020-04-07T00:00:00"/>
    <d v="2020-04-15T00:00:00"/>
    <n v="8"/>
    <x v="5"/>
    <x v="1"/>
    <n v="5"/>
    <n v="1"/>
    <x v="2"/>
    <x v="2"/>
    <x v="30"/>
  </r>
  <r>
    <n v="102262"/>
    <x v="4"/>
    <x v="0"/>
    <n v="1352.23"/>
    <d v="2020-04-29T00:00:00"/>
    <d v="2020-05-07T00:00:00"/>
    <n v="8"/>
    <x v="2"/>
    <x v="1"/>
    <n v="1"/>
    <s v=""/>
    <x v="2"/>
    <x v="2"/>
    <x v="2"/>
  </r>
  <r>
    <n v="102262"/>
    <x v="1"/>
    <x v="0"/>
    <n v="155.35"/>
    <d v="2020-04-29T00:00:00"/>
    <d v="2020-05-07T00:00:00"/>
    <n v="8"/>
    <x v="2"/>
    <x v="1"/>
    <n v="1"/>
    <n v="5"/>
    <x v="2"/>
    <x v="2"/>
    <x v="2"/>
  </r>
  <r>
    <n v="99872"/>
    <x v="5"/>
    <x v="0"/>
    <n v="705.6"/>
    <d v="2019-11-18T00:00:00"/>
    <d v="2019-11-25T00:00:00"/>
    <n v="7"/>
    <x v="4"/>
    <x v="1"/>
    <s v=""/>
    <n v="2"/>
    <x v="1"/>
    <x v="9"/>
    <x v="15"/>
  </r>
  <r>
    <n v="95902"/>
    <x v="2"/>
    <x v="0"/>
    <n v="1708.89"/>
    <d v="2019-01-13T00:00:00"/>
    <d v="2019-01-19T00:00:00"/>
    <n v="6"/>
    <x v="3"/>
    <x v="1"/>
    <n v="5"/>
    <n v="3"/>
    <x v="1"/>
    <x v="0"/>
    <x v="6"/>
  </r>
  <r>
    <n v="102990"/>
    <x v="4"/>
    <x v="0"/>
    <n v="1083.58"/>
    <d v="2020-06-17T00:00:00"/>
    <d v="2020-06-24T00:00:00"/>
    <n v="7"/>
    <x v="1"/>
    <x v="1"/>
    <n v="4"/>
    <s v=""/>
    <x v="2"/>
    <x v="11"/>
    <x v="19"/>
  </r>
  <r>
    <n v="102990"/>
    <x v="3"/>
    <x v="0"/>
    <n v="649.52"/>
    <d v="2020-06-17T00:00:00"/>
    <d v="2020-06-24T00:00:00"/>
    <n v="7"/>
    <x v="1"/>
    <x v="1"/>
    <n v="5"/>
    <s v=""/>
    <x v="2"/>
    <x v="11"/>
    <x v="19"/>
  </r>
  <r>
    <n v="102990"/>
    <x v="1"/>
    <x v="0"/>
    <n v="640.9"/>
    <d v="2020-06-17T00:00:00"/>
    <d v="2020-06-24T00:00:00"/>
    <n v="7"/>
    <x v="1"/>
    <x v="1"/>
    <s v=""/>
    <s v=""/>
    <x v="2"/>
    <x v="11"/>
    <x v="19"/>
  </r>
  <r>
    <n v="102279"/>
    <x v="8"/>
    <x v="0"/>
    <n v="539.55999999999995"/>
    <d v="2020-04-30T00:00:00"/>
    <d v="2020-05-08T00:00:00"/>
    <n v="8"/>
    <x v="5"/>
    <x v="1"/>
    <n v="4"/>
    <n v="3"/>
    <x v="2"/>
    <x v="2"/>
    <x v="28"/>
  </r>
  <r>
    <n v="99873"/>
    <x v="6"/>
    <x v="1"/>
    <n v="1099.5899999999999"/>
    <d v="2019-11-18T00:00:00"/>
    <d v="2019-11-25T00:00:00"/>
    <n v="7"/>
    <x v="4"/>
    <x v="0"/>
    <s v=""/>
    <n v="3"/>
    <x v="1"/>
    <x v="9"/>
    <x v="15"/>
  </r>
  <r>
    <n v="102506"/>
    <x v="3"/>
    <x v="0"/>
    <n v="121.41"/>
    <d v="2020-05-12T00:00:00"/>
    <d v="2020-05-20T00:00:00"/>
    <n v="8"/>
    <x v="4"/>
    <x v="1"/>
    <n v="5"/>
    <n v="5"/>
    <x v="2"/>
    <x v="3"/>
    <x v="5"/>
  </r>
  <r>
    <n v="102506"/>
    <x v="7"/>
    <x v="1"/>
    <n v="1848.6"/>
    <d v="2020-05-12T00:00:00"/>
    <d v="2020-05-20T00:00:00"/>
    <n v="8"/>
    <x v="4"/>
    <x v="1"/>
    <n v="5"/>
    <s v=""/>
    <x v="2"/>
    <x v="3"/>
    <x v="5"/>
  </r>
  <r>
    <n v="99873"/>
    <x v="5"/>
    <x v="1"/>
    <n v="431.48"/>
    <d v="2019-11-18T00:00:00"/>
    <d v="2019-11-25T00:00:00"/>
    <n v="7"/>
    <x v="4"/>
    <x v="0"/>
    <s v=""/>
    <n v="5"/>
    <x v="1"/>
    <x v="9"/>
    <x v="15"/>
  </r>
  <r>
    <n v="102996"/>
    <x v="0"/>
    <x v="0"/>
    <n v="375.83"/>
    <d v="2020-06-17T00:00:00"/>
    <d v="2020-06-24T00:00:00"/>
    <n v="7"/>
    <x v="2"/>
    <x v="1"/>
    <n v="4"/>
    <s v=""/>
    <x v="2"/>
    <x v="11"/>
    <x v="19"/>
  </r>
  <r>
    <n v="99975"/>
    <x v="6"/>
    <x v="1"/>
    <n v="1781.22"/>
    <d v="2019-11-27T00:00:00"/>
    <d v="2019-12-04T00:00:00"/>
    <n v="7"/>
    <x v="3"/>
    <x v="1"/>
    <s v=""/>
    <n v="5"/>
    <x v="1"/>
    <x v="9"/>
    <x v="18"/>
  </r>
  <r>
    <n v="102687"/>
    <x v="4"/>
    <x v="0"/>
    <n v="1032.8699999999999"/>
    <d v="2020-05-23T00:00:00"/>
    <d v="2020-05-31T00:00:00"/>
    <n v="8"/>
    <x v="3"/>
    <x v="1"/>
    <n v="5"/>
    <s v=""/>
    <x v="2"/>
    <x v="3"/>
    <x v="20"/>
  </r>
  <r>
    <n v="102687"/>
    <x v="8"/>
    <x v="0"/>
    <n v="738.06"/>
    <d v="2020-05-23T00:00:00"/>
    <d v="2020-05-31T00:00:00"/>
    <n v="8"/>
    <x v="3"/>
    <x v="1"/>
    <n v="5"/>
    <n v="2"/>
    <x v="2"/>
    <x v="3"/>
    <x v="20"/>
  </r>
  <r>
    <n v="102689"/>
    <x v="0"/>
    <x v="0"/>
    <n v="1100.6600000000001"/>
    <d v="2020-05-23T00:00:00"/>
    <d v="2020-05-31T00:00:00"/>
    <n v="8"/>
    <x v="4"/>
    <x v="1"/>
    <n v="5"/>
    <s v=""/>
    <x v="2"/>
    <x v="3"/>
    <x v="20"/>
  </r>
  <r>
    <n v="102996"/>
    <x v="7"/>
    <x v="1"/>
    <n v="1283.26"/>
    <d v="2020-06-17T00:00:00"/>
    <d v="2020-06-24T00:00:00"/>
    <n v="7"/>
    <x v="2"/>
    <x v="1"/>
    <n v="4"/>
    <s v=""/>
    <x v="2"/>
    <x v="11"/>
    <x v="19"/>
  </r>
  <r>
    <n v="102715"/>
    <x v="1"/>
    <x v="1"/>
    <n v="1107.77"/>
    <d v="2020-05-25T00:00:00"/>
    <d v="2020-06-02T00:00:00"/>
    <n v="8"/>
    <x v="1"/>
    <x v="1"/>
    <n v="4"/>
    <n v="2"/>
    <x v="2"/>
    <x v="3"/>
    <x v="9"/>
  </r>
  <r>
    <n v="96334"/>
    <x v="2"/>
    <x v="0"/>
    <n v="1678.86"/>
    <d v="2019-02-12T00:00:00"/>
    <d v="2019-02-18T00:00:00"/>
    <n v="6"/>
    <x v="5"/>
    <x v="1"/>
    <n v="4"/>
    <s v=""/>
    <x v="1"/>
    <x v="4"/>
    <x v="5"/>
  </r>
  <r>
    <n v="104797"/>
    <x v="5"/>
    <x v="1"/>
    <n v="1065.45"/>
    <d v="2020-10-03T00:00:00"/>
    <d v="2020-10-08T00:00:00"/>
    <n v="5"/>
    <x v="3"/>
    <x v="1"/>
    <s v=""/>
    <s v=""/>
    <x v="2"/>
    <x v="8"/>
    <x v="27"/>
  </r>
  <r>
    <n v="102721"/>
    <x v="5"/>
    <x v="0"/>
    <n v="927.09"/>
    <d v="2020-05-25T00:00:00"/>
    <d v="2020-06-02T00:00:00"/>
    <n v="8"/>
    <x v="4"/>
    <x v="0"/>
    <n v="4"/>
    <s v=""/>
    <x v="2"/>
    <x v="3"/>
    <x v="9"/>
  </r>
  <r>
    <n v="102726"/>
    <x v="4"/>
    <x v="1"/>
    <n v="581.32000000000005"/>
    <d v="2020-05-25T00:00:00"/>
    <d v="2020-06-02T00:00:00"/>
    <n v="8"/>
    <x v="6"/>
    <x v="0"/>
    <n v="4"/>
    <n v="3"/>
    <x v="2"/>
    <x v="3"/>
    <x v="9"/>
  </r>
  <r>
    <n v="102726"/>
    <x v="8"/>
    <x v="0"/>
    <n v="305.83"/>
    <d v="2020-05-25T00:00:00"/>
    <d v="2020-06-02T00:00:00"/>
    <n v="8"/>
    <x v="6"/>
    <x v="0"/>
    <n v="4"/>
    <n v="5"/>
    <x v="2"/>
    <x v="3"/>
    <x v="9"/>
  </r>
  <r>
    <n v="100243"/>
    <x v="6"/>
    <x v="1"/>
    <n v="595.42999999999995"/>
    <d v="2019-12-17T00:00:00"/>
    <d v="2019-12-24T00:00:00"/>
    <n v="7"/>
    <x v="4"/>
    <x v="1"/>
    <s v=""/>
    <n v="2"/>
    <x v="1"/>
    <x v="10"/>
    <x v="19"/>
  </r>
  <r>
    <n v="102881"/>
    <x v="3"/>
    <x v="1"/>
    <n v="275.64"/>
    <d v="2020-06-07T00:00:00"/>
    <d v="2020-06-15T00:00:00"/>
    <n v="8"/>
    <x v="3"/>
    <x v="1"/>
    <n v="5"/>
    <n v="4"/>
    <x v="2"/>
    <x v="11"/>
    <x v="30"/>
  </r>
  <r>
    <n v="102881"/>
    <x v="0"/>
    <x v="1"/>
    <n v="102.07"/>
    <d v="2020-06-07T00:00:00"/>
    <d v="2020-06-15T00:00:00"/>
    <n v="8"/>
    <x v="3"/>
    <x v="1"/>
    <n v="5"/>
    <n v="2"/>
    <x v="2"/>
    <x v="11"/>
    <x v="30"/>
  </r>
  <r>
    <n v="102881"/>
    <x v="1"/>
    <x v="0"/>
    <n v="417.1"/>
    <d v="2020-06-07T00:00:00"/>
    <d v="2020-06-15T00:00:00"/>
    <n v="8"/>
    <x v="3"/>
    <x v="1"/>
    <n v="5"/>
    <s v=""/>
    <x v="2"/>
    <x v="11"/>
    <x v="30"/>
  </r>
  <r>
    <n v="102922"/>
    <x v="2"/>
    <x v="0"/>
    <n v="1031.45"/>
    <d v="2020-06-11T00:00:00"/>
    <d v="2020-06-19T00:00:00"/>
    <n v="8"/>
    <x v="2"/>
    <x v="1"/>
    <s v=""/>
    <s v=""/>
    <x v="2"/>
    <x v="11"/>
    <x v="14"/>
  </r>
  <r>
    <n v="103001"/>
    <x v="7"/>
    <x v="1"/>
    <n v="698.72"/>
    <d v="2020-06-17T00:00:00"/>
    <d v="2020-06-24T00:00:00"/>
    <n v="7"/>
    <x v="3"/>
    <x v="1"/>
    <n v="4"/>
    <s v=""/>
    <x v="2"/>
    <x v="11"/>
    <x v="19"/>
  </r>
  <r>
    <n v="100246"/>
    <x v="8"/>
    <x v="0"/>
    <n v="134.13"/>
    <d v="2019-12-17T00:00:00"/>
    <d v="2019-12-24T00:00:00"/>
    <n v="7"/>
    <x v="6"/>
    <x v="1"/>
    <s v=""/>
    <n v="2"/>
    <x v="1"/>
    <x v="10"/>
    <x v="19"/>
  </r>
  <r>
    <n v="96492"/>
    <x v="2"/>
    <x v="0"/>
    <n v="1533.05"/>
    <d v="2019-02-28T00:00:00"/>
    <d v="2019-03-06T00:00:00"/>
    <n v="6"/>
    <x v="0"/>
    <x v="1"/>
    <n v="2"/>
    <n v="4"/>
    <x v="1"/>
    <x v="4"/>
    <x v="26"/>
  </r>
  <r>
    <n v="103003"/>
    <x v="1"/>
    <x v="1"/>
    <n v="429.03"/>
    <d v="2020-06-17T00:00:00"/>
    <d v="2020-06-24T00:00:00"/>
    <n v="7"/>
    <x v="3"/>
    <x v="1"/>
    <n v="4"/>
    <s v=""/>
    <x v="2"/>
    <x v="11"/>
    <x v="19"/>
  </r>
  <r>
    <n v="100497"/>
    <x v="0"/>
    <x v="0"/>
    <n v="1481.81"/>
    <d v="2020-01-03T00:00:00"/>
    <d v="2020-01-10T00:00:00"/>
    <n v="7"/>
    <x v="3"/>
    <x v="1"/>
    <s v=""/>
    <n v="5"/>
    <x v="2"/>
    <x v="0"/>
    <x v="27"/>
  </r>
  <r>
    <n v="100502"/>
    <x v="5"/>
    <x v="0"/>
    <n v="252.67"/>
    <d v="2020-01-03T00:00:00"/>
    <d v="2020-01-10T00:00:00"/>
    <n v="7"/>
    <x v="4"/>
    <x v="1"/>
    <s v=""/>
    <n v="5"/>
    <x v="2"/>
    <x v="0"/>
    <x v="27"/>
  </r>
  <r>
    <n v="100594"/>
    <x v="6"/>
    <x v="1"/>
    <n v="88.11"/>
    <d v="2020-01-11T00:00:00"/>
    <d v="2020-01-18T00:00:00"/>
    <n v="7"/>
    <x v="3"/>
    <x v="1"/>
    <s v=""/>
    <n v="4"/>
    <x v="2"/>
    <x v="0"/>
    <x v="14"/>
  </r>
  <r>
    <n v="102998"/>
    <x v="1"/>
    <x v="1"/>
    <n v="1494.32"/>
    <d v="2020-06-17T00:00:00"/>
    <d v="2020-06-25T00:00:00"/>
    <n v="8"/>
    <x v="2"/>
    <x v="1"/>
    <s v=""/>
    <s v=""/>
    <x v="2"/>
    <x v="11"/>
    <x v="19"/>
  </r>
  <r>
    <n v="102998"/>
    <x v="1"/>
    <x v="1"/>
    <n v="1716.25"/>
    <d v="2020-06-17T00:00:00"/>
    <d v="2020-06-25T00:00:00"/>
    <n v="8"/>
    <x v="2"/>
    <x v="1"/>
    <s v=""/>
    <s v=""/>
    <x v="2"/>
    <x v="11"/>
    <x v="19"/>
  </r>
  <r>
    <n v="103007"/>
    <x v="1"/>
    <x v="0"/>
    <n v="23.05"/>
    <d v="2020-06-17T00:00:00"/>
    <d v="2020-06-24T00:00:00"/>
    <n v="7"/>
    <x v="4"/>
    <x v="1"/>
    <n v="4"/>
    <s v=""/>
    <x v="2"/>
    <x v="11"/>
    <x v="19"/>
  </r>
  <r>
    <n v="102998"/>
    <x v="1"/>
    <x v="0"/>
    <n v="623.41"/>
    <d v="2020-06-17T00:00:00"/>
    <d v="2020-06-25T00:00:00"/>
    <n v="8"/>
    <x v="2"/>
    <x v="1"/>
    <s v=""/>
    <n v="5"/>
    <x v="2"/>
    <x v="11"/>
    <x v="19"/>
  </r>
  <r>
    <n v="103149"/>
    <x v="3"/>
    <x v="0"/>
    <n v="689.23"/>
    <d v="2020-06-24T00:00:00"/>
    <d v="2020-07-01T00:00:00"/>
    <n v="7"/>
    <x v="4"/>
    <x v="1"/>
    <n v="2"/>
    <s v=""/>
    <x v="2"/>
    <x v="11"/>
    <x v="8"/>
  </r>
  <r>
    <n v="100884"/>
    <x v="0"/>
    <x v="1"/>
    <n v="641.25"/>
    <d v="2020-01-30T00:00:00"/>
    <d v="2020-02-06T00:00:00"/>
    <n v="7"/>
    <x v="4"/>
    <x v="1"/>
    <s v=""/>
    <n v="1"/>
    <x v="2"/>
    <x v="0"/>
    <x v="28"/>
  </r>
  <r>
    <n v="101429"/>
    <x v="8"/>
    <x v="0"/>
    <n v="867.42"/>
    <d v="2020-03-02T00:00:00"/>
    <d v="2020-03-09T00:00:00"/>
    <n v="7"/>
    <x v="2"/>
    <x v="0"/>
    <s v=""/>
    <n v="5"/>
    <x v="2"/>
    <x v="1"/>
    <x v="12"/>
  </r>
  <r>
    <n v="101430"/>
    <x v="3"/>
    <x v="0"/>
    <n v="334.06"/>
    <d v="2020-03-02T00:00:00"/>
    <d v="2020-03-09T00:00:00"/>
    <n v="7"/>
    <x v="2"/>
    <x v="1"/>
    <s v=""/>
    <n v="3"/>
    <x v="2"/>
    <x v="1"/>
    <x v="12"/>
  </r>
  <r>
    <n v="105301"/>
    <x v="6"/>
    <x v="0"/>
    <n v="85.78"/>
    <d v="2020-11-06T00:00:00"/>
    <d v="2020-11-11T00:00:00"/>
    <n v="5"/>
    <x v="4"/>
    <x v="1"/>
    <s v=""/>
    <s v=""/>
    <x v="2"/>
    <x v="9"/>
    <x v="29"/>
  </r>
  <r>
    <n v="101433"/>
    <x v="3"/>
    <x v="0"/>
    <n v="895.34"/>
    <d v="2020-03-02T00:00:00"/>
    <d v="2020-03-09T00:00:00"/>
    <n v="7"/>
    <x v="5"/>
    <x v="1"/>
    <s v=""/>
    <n v="4"/>
    <x v="2"/>
    <x v="1"/>
    <x v="12"/>
  </r>
  <r>
    <n v="101435"/>
    <x v="5"/>
    <x v="0"/>
    <n v="1485.16"/>
    <d v="2020-03-02T00:00:00"/>
    <d v="2020-03-09T00:00:00"/>
    <n v="7"/>
    <x v="6"/>
    <x v="1"/>
    <s v=""/>
    <n v="3"/>
    <x v="2"/>
    <x v="1"/>
    <x v="12"/>
  </r>
  <r>
    <n v="103010"/>
    <x v="2"/>
    <x v="0"/>
    <n v="1475.7"/>
    <d v="2020-06-17T00:00:00"/>
    <d v="2020-06-25T00:00:00"/>
    <n v="8"/>
    <x v="4"/>
    <x v="1"/>
    <s v=""/>
    <s v=""/>
    <x v="2"/>
    <x v="11"/>
    <x v="19"/>
  </r>
  <r>
    <n v="103010"/>
    <x v="4"/>
    <x v="1"/>
    <n v="1667.17"/>
    <d v="2020-06-17T00:00:00"/>
    <d v="2020-06-25T00:00:00"/>
    <n v="8"/>
    <x v="4"/>
    <x v="1"/>
    <n v="5"/>
    <s v=""/>
    <x v="2"/>
    <x v="11"/>
    <x v="19"/>
  </r>
  <r>
    <n v="101555"/>
    <x v="6"/>
    <x v="1"/>
    <n v="722.77"/>
    <d v="2020-03-13T00:00:00"/>
    <d v="2020-03-20T00:00:00"/>
    <n v="7"/>
    <x v="2"/>
    <x v="1"/>
    <s v=""/>
    <n v="1"/>
    <x v="2"/>
    <x v="1"/>
    <x v="6"/>
  </r>
  <r>
    <n v="101564"/>
    <x v="3"/>
    <x v="1"/>
    <n v="41.78"/>
    <d v="2020-03-13T00:00:00"/>
    <d v="2020-03-20T00:00:00"/>
    <n v="7"/>
    <x v="6"/>
    <x v="1"/>
    <s v=""/>
    <n v="5"/>
    <x v="2"/>
    <x v="1"/>
    <x v="6"/>
  </r>
  <r>
    <n v="103010"/>
    <x v="1"/>
    <x v="1"/>
    <n v="1723.13"/>
    <d v="2020-06-17T00:00:00"/>
    <d v="2020-06-25T00:00:00"/>
    <n v="8"/>
    <x v="4"/>
    <x v="1"/>
    <s v=""/>
    <s v=""/>
    <x v="2"/>
    <x v="11"/>
    <x v="19"/>
  </r>
  <r>
    <n v="102359"/>
    <x v="3"/>
    <x v="0"/>
    <n v="1311.4"/>
    <d v="2020-05-04T00:00:00"/>
    <d v="2020-05-11T00:00:00"/>
    <n v="7"/>
    <x v="3"/>
    <x v="1"/>
    <s v=""/>
    <n v="4"/>
    <x v="2"/>
    <x v="3"/>
    <x v="13"/>
  </r>
  <r>
    <n v="103272"/>
    <x v="8"/>
    <x v="0"/>
    <n v="642.76"/>
    <d v="2020-07-01T00:00:00"/>
    <d v="2020-07-08T00:00:00"/>
    <n v="7"/>
    <x v="6"/>
    <x v="1"/>
    <n v="5"/>
    <s v=""/>
    <x v="2"/>
    <x v="5"/>
    <x v="0"/>
  </r>
  <r>
    <n v="102359"/>
    <x v="6"/>
    <x v="1"/>
    <n v="836.92"/>
    <d v="2020-05-04T00:00:00"/>
    <d v="2020-05-11T00:00:00"/>
    <n v="7"/>
    <x v="3"/>
    <x v="1"/>
    <s v=""/>
    <n v="2"/>
    <x v="2"/>
    <x v="3"/>
    <x v="13"/>
  </r>
  <r>
    <n v="105349"/>
    <x v="0"/>
    <x v="0"/>
    <n v="697.12"/>
    <d v="2020-11-11T00:00:00"/>
    <d v="2020-11-16T00:00:00"/>
    <n v="5"/>
    <x v="3"/>
    <x v="1"/>
    <s v=""/>
    <s v=""/>
    <x v="2"/>
    <x v="9"/>
    <x v="14"/>
  </r>
  <r>
    <n v="103020"/>
    <x v="1"/>
    <x v="0"/>
    <n v="1968.68"/>
    <d v="2020-06-17T00:00:00"/>
    <d v="2020-06-25T00:00:00"/>
    <n v="8"/>
    <x v="6"/>
    <x v="1"/>
    <s v=""/>
    <s v=""/>
    <x v="2"/>
    <x v="11"/>
    <x v="19"/>
  </r>
  <r>
    <n v="103021"/>
    <x v="1"/>
    <x v="0"/>
    <n v="1011.99"/>
    <d v="2020-06-17T00:00:00"/>
    <d v="2020-06-25T00:00:00"/>
    <n v="8"/>
    <x v="6"/>
    <x v="1"/>
    <s v=""/>
    <s v=""/>
    <x v="2"/>
    <x v="11"/>
    <x v="19"/>
  </r>
  <r>
    <n v="102996"/>
    <x v="5"/>
    <x v="0"/>
    <n v="53.86"/>
    <d v="2020-06-17T00:00:00"/>
    <d v="2020-06-24T00:00:00"/>
    <n v="7"/>
    <x v="2"/>
    <x v="1"/>
    <s v=""/>
    <n v="4"/>
    <x v="2"/>
    <x v="11"/>
    <x v="19"/>
  </r>
  <r>
    <n v="103162"/>
    <x v="4"/>
    <x v="1"/>
    <n v="777.46"/>
    <d v="2020-06-25T00:00:00"/>
    <d v="2020-07-02T00:00:00"/>
    <n v="7"/>
    <x v="0"/>
    <x v="1"/>
    <s v=""/>
    <n v="2"/>
    <x v="2"/>
    <x v="11"/>
    <x v="9"/>
  </r>
  <r>
    <n v="105350"/>
    <x v="7"/>
    <x v="1"/>
    <n v="1265.67"/>
    <d v="2020-11-11T00:00:00"/>
    <d v="2020-11-16T00:00:00"/>
    <n v="5"/>
    <x v="3"/>
    <x v="0"/>
    <s v=""/>
    <s v=""/>
    <x v="2"/>
    <x v="9"/>
    <x v="14"/>
  </r>
  <r>
    <n v="103672"/>
    <x v="7"/>
    <x v="1"/>
    <n v="1780.12"/>
    <d v="2020-07-29T00:00:00"/>
    <d v="2020-08-06T00:00:00"/>
    <n v="8"/>
    <x v="1"/>
    <x v="1"/>
    <n v="5"/>
    <s v=""/>
    <x v="2"/>
    <x v="5"/>
    <x v="2"/>
  </r>
  <r>
    <n v="103679"/>
    <x v="1"/>
    <x v="1"/>
    <n v="893.23"/>
    <d v="2020-07-29T00:00:00"/>
    <d v="2020-08-06T00:00:00"/>
    <n v="8"/>
    <x v="3"/>
    <x v="1"/>
    <n v="5"/>
    <n v="4"/>
    <x v="2"/>
    <x v="5"/>
    <x v="2"/>
  </r>
  <r>
    <n v="103691"/>
    <x v="7"/>
    <x v="0"/>
    <n v="1927.09"/>
    <d v="2020-07-29T00:00:00"/>
    <d v="2020-08-06T00:00:00"/>
    <n v="8"/>
    <x v="5"/>
    <x v="0"/>
    <n v="5"/>
    <s v=""/>
    <x v="2"/>
    <x v="5"/>
    <x v="2"/>
  </r>
  <r>
    <n v="103691"/>
    <x v="3"/>
    <x v="1"/>
    <n v="856.24"/>
    <d v="2020-07-29T00:00:00"/>
    <d v="2020-08-06T00:00:00"/>
    <n v="8"/>
    <x v="5"/>
    <x v="0"/>
    <n v="2"/>
    <n v="5"/>
    <x v="2"/>
    <x v="5"/>
    <x v="2"/>
  </r>
  <r>
    <n v="103691"/>
    <x v="7"/>
    <x v="1"/>
    <n v="1711.61"/>
    <d v="2020-07-29T00:00:00"/>
    <d v="2020-08-06T00:00:00"/>
    <n v="8"/>
    <x v="5"/>
    <x v="0"/>
    <n v="4"/>
    <n v="1"/>
    <x v="2"/>
    <x v="5"/>
    <x v="2"/>
  </r>
  <r>
    <n v="103691"/>
    <x v="5"/>
    <x v="0"/>
    <n v="247.6"/>
    <d v="2020-07-29T00:00:00"/>
    <d v="2020-08-06T00:00:00"/>
    <n v="8"/>
    <x v="5"/>
    <x v="0"/>
    <n v="4"/>
    <n v="3"/>
    <x v="2"/>
    <x v="5"/>
    <x v="2"/>
  </r>
  <r>
    <n v="103840"/>
    <x v="8"/>
    <x v="1"/>
    <n v="1648.42"/>
    <d v="2020-08-08T00:00:00"/>
    <d v="2020-08-16T00:00:00"/>
    <n v="8"/>
    <x v="0"/>
    <x v="1"/>
    <n v="4"/>
    <s v=""/>
    <x v="2"/>
    <x v="6"/>
    <x v="21"/>
  </r>
  <r>
    <n v="105362"/>
    <x v="3"/>
    <x v="1"/>
    <n v="44.5"/>
    <d v="2020-11-12T00:00:00"/>
    <d v="2020-11-17T00:00:00"/>
    <n v="5"/>
    <x v="3"/>
    <x v="1"/>
    <s v=""/>
    <s v=""/>
    <x v="2"/>
    <x v="9"/>
    <x v="5"/>
  </r>
  <r>
    <n v="104251"/>
    <x v="7"/>
    <x v="1"/>
    <n v="263.08999999999997"/>
    <d v="2020-09-02T00:00:00"/>
    <d v="2020-09-10T00:00:00"/>
    <n v="8"/>
    <x v="0"/>
    <x v="1"/>
    <n v="3"/>
    <n v="1"/>
    <x v="2"/>
    <x v="7"/>
    <x v="12"/>
  </r>
  <r>
    <n v="104251"/>
    <x v="5"/>
    <x v="0"/>
    <n v="1471.16"/>
    <d v="2020-09-02T00:00:00"/>
    <d v="2020-09-10T00:00:00"/>
    <n v="8"/>
    <x v="0"/>
    <x v="1"/>
    <n v="3"/>
    <n v="5"/>
    <x v="2"/>
    <x v="7"/>
    <x v="12"/>
  </r>
  <r>
    <n v="103177"/>
    <x v="8"/>
    <x v="1"/>
    <n v="235.81"/>
    <d v="2020-06-25T00:00:00"/>
    <d v="2020-07-02T00:00:00"/>
    <n v="7"/>
    <x v="4"/>
    <x v="1"/>
    <s v=""/>
    <n v="4"/>
    <x v="2"/>
    <x v="11"/>
    <x v="9"/>
  </r>
  <r>
    <n v="96636"/>
    <x v="2"/>
    <x v="0"/>
    <n v="1864.09"/>
    <d v="2019-03-14T00:00:00"/>
    <d v="2019-03-20T00:00:00"/>
    <n v="6"/>
    <x v="4"/>
    <x v="0"/>
    <n v="1"/>
    <s v=""/>
    <x v="1"/>
    <x v="1"/>
    <x v="23"/>
  </r>
  <r>
    <n v="104258"/>
    <x v="3"/>
    <x v="1"/>
    <n v="307.60000000000002"/>
    <d v="2020-09-02T00:00:00"/>
    <d v="2020-09-10T00:00:00"/>
    <n v="8"/>
    <x v="2"/>
    <x v="1"/>
    <n v="3"/>
    <s v=""/>
    <x v="2"/>
    <x v="7"/>
    <x v="12"/>
  </r>
  <r>
    <n v="104265"/>
    <x v="5"/>
    <x v="0"/>
    <n v="1635.92"/>
    <d v="2020-09-02T00:00:00"/>
    <d v="2020-09-10T00:00:00"/>
    <n v="8"/>
    <x v="3"/>
    <x v="1"/>
    <n v="3"/>
    <s v=""/>
    <x v="2"/>
    <x v="7"/>
    <x v="12"/>
  </r>
  <r>
    <n v="104294"/>
    <x v="0"/>
    <x v="0"/>
    <n v="741.06"/>
    <d v="2020-09-04T00:00:00"/>
    <d v="2020-09-12T00:00:00"/>
    <n v="8"/>
    <x v="0"/>
    <x v="0"/>
    <n v="5"/>
    <n v="4"/>
    <x v="2"/>
    <x v="7"/>
    <x v="13"/>
  </r>
  <r>
    <n v="103179"/>
    <x v="7"/>
    <x v="1"/>
    <n v="192.46"/>
    <d v="2020-06-25T00:00:00"/>
    <d v="2020-07-02T00:00:00"/>
    <n v="7"/>
    <x v="5"/>
    <x v="1"/>
    <s v=""/>
    <n v="3"/>
    <x v="2"/>
    <x v="11"/>
    <x v="9"/>
  </r>
  <r>
    <n v="104294"/>
    <x v="4"/>
    <x v="0"/>
    <n v="289.37"/>
    <d v="2020-09-04T00:00:00"/>
    <d v="2020-09-12T00:00:00"/>
    <n v="8"/>
    <x v="0"/>
    <x v="0"/>
    <n v="4"/>
    <n v="5"/>
    <x v="2"/>
    <x v="7"/>
    <x v="13"/>
  </r>
  <r>
    <n v="104451"/>
    <x v="3"/>
    <x v="0"/>
    <n v="406.12"/>
    <d v="2020-09-13T00:00:00"/>
    <d v="2020-09-21T00:00:00"/>
    <n v="8"/>
    <x v="0"/>
    <x v="1"/>
    <n v="2"/>
    <n v="5"/>
    <x v="2"/>
    <x v="7"/>
    <x v="6"/>
  </r>
  <r>
    <n v="104452"/>
    <x v="0"/>
    <x v="1"/>
    <n v="1822.74"/>
    <d v="2020-09-13T00:00:00"/>
    <d v="2020-09-21T00:00:00"/>
    <n v="8"/>
    <x v="0"/>
    <x v="1"/>
    <n v="2"/>
    <s v=""/>
    <x v="2"/>
    <x v="7"/>
    <x v="6"/>
  </r>
  <r>
    <n v="104452"/>
    <x v="5"/>
    <x v="1"/>
    <n v="180.4"/>
    <d v="2020-09-13T00:00:00"/>
    <d v="2020-09-21T00:00:00"/>
    <n v="8"/>
    <x v="0"/>
    <x v="1"/>
    <n v="5"/>
    <n v="5"/>
    <x v="2"/>
    <x v="7"/>
    <x v="6"/>
  </r>
  <r>
    <n v="103514"/>
    <x v="4"/>
    <x v="0"/>
    <n v="604.88"/>
    <d v="2020-07-17T00:00:00"/>
    <d v="2020-07-24T00:00:00"/>
    <n v="7"/>
    <x v="1"/>
    <x v="1"/>
    <s v=""/>
    <s v=""/>
    <x v="2"/>
    <x v="5"/>
    <x v="19"/>
  </r>
  <r>
    <n v="104453"/>
    <x v="5"/>
    <x v="0"/>
    <n v="1178.1400000000001"/>
    <d v="2020-09-13T00:00:00"/>
    <d v="2020-09-21T00:00:00"/>
    <n v="8"/>
    <x v="1"/>
    <x v="0"/>
    <s v=""/>
    <s v=""/>
    <x v="2"/>
    <x v="7"/>
    <x v="6"/>
  </r>
  <r>
    <n v="104453"/>
    <x v="1"/>
    <x v="1"/>
    <n v="1117.9000000000001"/>
    <d v="2020-09-13T00:00:00"/>
    <d v="2020-09-21T00:00:00"/>
    <n v="8"/>
    <x v="1"/>
    <x v="0"/>
    <s v=""/>
    <n v="5"/>
    <x v="2"/>
    <x v="7"/>
    <x v="6"/>
  </r>
  <r>
    <n v="105388"/>
    <x v="4"/>
    <x v="0"/>
    <n v="18.62"/>
    <d v="2020-11-13T00:00:00"/>
    <d v="2020-11-18T00:00:00"/>
    <n v="5"/>
    <x v="6"/>
    <x v="1"/>
    <s v=""/>
    <s v=""/>
    <x v="2"/>
    <x v="9"/>
    <x v="6"/>
  </r>
  <r>
    <n v="104455"/>
    <x v="5"/>
    <x v="0"/>
    <n v="1148.58"/>
    <d v="2020-09-13T00:00:00"/>
    <d v="2020-09-21T00:00:00"/>
    <n v="8"/>
    <x v="2"/>
    <x v="1"/>
    <n v="3"/>
    <n v="5"/>
    <x v="2"/>
    <x v="7"/>
    <x v="6"/>
  </r>
  <r>
    <n v="104456"/>
    <x v="0"/>
    <x v="1"/>
    <n v="764.55"/>
    <d v="2020-09-13T00:00:00"/>
    <d v="2020-09-21T00:00:00"/>
    <n v="8"/>
    <x v="2"/>
    <x v="1"/>
    <n v="5"/>
    <s v=""/>
    <x v="2"/>
    <x v="7"/>
    <x v="6"/>
  </r>
  <r>
    <n v="105389"/>
    <x v="8"/>
    <x v="0"/>
    <n v="309.91000000000003"/>
    <d v="2020-11-13T00:00:00"/>
    <d v="2020-11-18T00:00:00"/>
    <n v="5"/>
    <x v="6"/>
    <x v="1"/>
    <s v=""/>
    <s v=""/>
    <x v="2"/>
    <x v="9"/>
    <x v="6"/>
  </r>
  <r>
    <n v="104459"/>
    <x v="8"/>
    <x v="0"/>
    <n v="1527.73"/>
    <d v="2020-09-13T00:00:00"/>
    <d v="2020-09-21T00:00:00"/>
    <n v="8"/>
    <x v="3"/>
    <x v="1"/>
    <n v="5"/>
    <s v=""/>
    <x v="2"/>
    <x v="7"/>
    <x v="6"/>
  </r>
  <r>
    <n v="96940"/>
    <x v="2"/>
    <x v="0"/>
    <n v="859.51"/>
    <d v="2019-04-06T00:00:00"/>
    <d v="2019-04-12T00:00:00"/>
    <n v="6"/>
    <x v="0"/>
    <x v="1"/>
    <n v="4"/>
    <n v="4"/>
    <x v="1"/>
    <x v="2"/>
    <x v="29"/>
  </r>
  <r>
    <n v="104465"/>
    <x v="7"/>
    <x v="0"/>
    <n v="203.16"/>
    <d v="2020-09-13T00:00:00"/>
    <d v="2020-09-21T00:00:00"/>
    <n v="8"/>
    <x v="6"/>
    <x v="1"/>
    <n v="5"/>
    <n v="2"/>
    <x v="2"/>
    <x v="7"/>
    <x v="6"/>
  </r>
  <r>
    <n v="103557"/>
    <x v="1"/>
    <x v="0"/>
    <n v="316.99"/>
    <d v="2020-07-20T00:00:00"/>
    <d v="2020-07-27T00:00:00"/>
    <n v="7"/>
    <x v="3"/>
    <x v="1"/>
    <n v="2"/>
    <s v=""/>
    <x v="2"/>
    <x v="5"/>
    <x v="17"/>
  </r>
  <r>
    <n v="104007"/>
    <x v="3"/>
    <x v="0"/>
    <n v="1276.6199999999999"/>
    <d v="2020-08-19T00:00:00"/>
    <d v="2020-08-26T00:00:00"/>
    <n v="7"/>
    <x v="3"/>
    <x v="0"/>
    <n v="4"/>
    <s v=""/>
    <x v="2"/>
    <x v="6"/>
    <x v="3"/>
  </r>
  <r>
    <n v="104598"/>
    <x v="4"/>
    <x v="0"/>
    <n v="258.52"/>
    <d v="2020-09-21T00:00:00"/>
    <d v="2020-09-29T00:00:00"/>
    <n v="8"/>
    <x v="2"/>
    <x v="1"/>
    <n v="5"/>
    <n v="3"/>
    <x v="2"/>
    <x v="7"/>
    <x v="24"/>
  </r>
  <r>
    <n v="104598"/>
    <x v="1"/>
    <x v="0"/>
    <n v="1368.01"/>
    <d v="2020-09-21T00:00:00"/>
    <d v="2020-09-29T00:00:00"/>
    <n v="8"/>
    <x v="2"/>
    <x v="1"/>
    <n v="5"/>
    <s v=""/>
    <x v="2"/>
    <x v="7"/>
    <x v="24"/>
  </r>
  <r>
    <n v="104600"/>
    <x v="8"/>
    <x v="0"/>
    <n v="537.13"/>
    <d v="2020-09-21T00:00:00"/>
    <d v="2020-09-29T00:00:00"/>
    <n v="8"/>
    <x v="3"/>
    <x v="0"/>
    <n v="5"/>
    <n v="1"/>
    <x v="2"/>
    <x v="7"/>
    <x v="24"/>
  </r>
  <r>
    <n v="104600"/>
    <x v="7"/>
    <x v="1"/>
    <n v="1786.56"/>
    <d v="2020-09-21T00:00:00"/>
    <d v="2020-09-29T00:00:00"/>
    <n v="8"/>
    <x v="3"/>
    <x v="0"/>
    <n v="5"/>
    <s v=""/>
    <x v="2"/>
    <x v="7"/>
    <x v="24"/>
  </r>
  <r>
    <n v="104600"/>
    <x v="7"/>
    <x v="0"/>
    <n v="1902.52"/>
    <d v="2020-09-21T00:00:00"/>
    <d v="2020-09-29T00:00:00"/>
    <n v="8"/>
    <x v="3"/>
    <x v="0"/>
    <n v="5"/>
    <s v=""/>
    <x v="2"/>
    <x v="7"/>
    <x v="24"/>
  </r>
  <r>
    <n v="104604"/>
    <x v="7"/>
    <x v="0"/>
    <n v="287.58999999999997"/>
    <d v="2020-09-21T00:00:00"/>
    <d v="2020-09-29T00:00:00"/>
    <n v="8"/>
    <x v="4"/>
    <x v="1"/>
    <n v="5"/>
    <n v="2"/>
    <x v="2"/>
    <x v="7"/>
    <x v="24"/>
  </r>
  <r>
    <n v="104607"/>
    <x v="7"/>
    <x v="0"/>
    <n v="7.39"/>
    <d v="2020-09-21T00:00:00"/>
    <d v="2020-09-29T00:00:00"/>
    <n v="8"/>
    <x v="6"/>
    <x v="1"/>
    <n v="5"/>
    <n v="4"/>
    <x v="2"/>
    <x v="7"/>
    <x v="24"/>
  </r>
  <r>
    <n v="104068"/>
    <x v="3"/>
    <x v="0"/>
    <n v="1378.97"/>
    <d v="2020-08-22T00:00:00"/>
    <d v="2020-08-29T00:00:00"/>
    <n v="7"/>
    <x v="6"/>
    <x v="1"/>
    <n v="4"/>
    <s v=""/>
    <x v="2"/>
    <x v="6"/>
    <x v="25"/>
  </r>
  <r>
    <n v="103268"/>
    <x v="7"/>
    <x v="0"/>
    <n v="570.15"/>
    <d v="2020-07-01T00:00:00"/>
    <d v="2020-07-08T00:00:00"/>
    <n v="7"/>
    <x v="3"/>
    <x v="1"/>
    <s v=""/>
    <n v="5"/>
    <x v="2"/>
    <x v="5"/>
    <x v="0"/>
  </r>
  <r>
    <n v="103271"/>
    <x v="7"/>
    <x v="0"/>
    <n v="610.26"/>
    <d v="2020-07-01T00:00:00"/>
    <d v="2020-07-08T00:00:00"/>
    <n v="7"/>
    <x v="5"/>
    <x v="1"/>
    <s v=""/>
    <n v="1"/>
    <x v="2"/>
    <x v="5"/>
    <x v="0"/>
  </r>
  <r>
    <n v="105184"/>
    <x v="5"/>
    <x v="0"/>
    <n v="1479.2"/>
    <d v="2020-10-29T00:00:00"/>
    <d v="2020-11-06T00:00:00"/>
    <n v="8"/>
    <x v="1"/>
    <x v="1"/>
    <s v=""/>
    <s v=""/>
    <x v="2"/>
    <x v="8"/>
    <x v="2"/>
  </r>
  <r>
    <n v="96940"/>
    <x v="2"/>
    <x v="0"/>
    <n v="1073.4100000000001"/>
    <d v="2019-04-06T00:00:00"/>
    <d v="2019-04-12T00:00:00"/>
    <n v="6"/>
    <x v="0"/>
    <x v="1"/>
    <n v="4"/>
    <n v="2"/>
    <x v="1"/>
    <x v="2"/>
    <x v="29"/>
  </r>
  <r>
    <n v="105245"/>
    <x v="4"/>
    <x v="0"/>
    <n v="13.55"/>
    <d v="2020-11-02T00:00:00"/>
    <d v="2020-11-10T00:00:00"/>
    <n v="8"/>
    <x v="5"/>
    <x v="1"/>
    <n v="5"/>
    <n v="5"/>
    <x v="2"/>
    <x v="9"/>
    <x v="12"/>
  </r>
  <r>
    <n v="105334"/>
    <x v="7"/>
    <x v="0"/>
    <n v="948.19"/>
    <d v="2020-11-10T00:00:00"/>
    <d v="2020-11-18T00:00:00"/>
    <n v="8"/>
    <x v="0"/>
    <x v="0"/>
    <n v="5"/>
    <s v=""/>
    <x v="2"/>
    <x v="9"/>
    <x v="1"/>
  </r>
  <r>
    <n v="105334"/>
    <x v="2"/>
    <x v="1"/>
    <n v="340.48"/>
    <d v="2020-11-10T00:00:00"/>
    <d v="2020-11-18T00:00:00"/>
    <n v="8"/>
    <x v="0"/>
    <x v="0"/>
    <s v=""/>
    <n v="4"/>
    <x v="2"/>
    <x v="9"/>
    <x v="1"/>
  </r>
  <r>
    <n v="97299"/>
    <x v="2"/>
    <x v="0"/>
    <n v="1339.07"/>
    <d v="2019-05-02T00:00:00"/>
    <d v="2019-05-08T00:00:00"/>
    <n v="6"/>
    <x v="5"/>
    <x v="0"/>
    <n v="4"/>
    <s v=""/>
    <x v="1"/>
    <x v="3"/>
    <x v="12"/>
  </r>
  <r>
    <n v="105356"/>
    <x v="4"/>
    <x v="1"/>
    <n v="1379.65"/>
    <d v="2020-11-12T00:00:00"/>
    <d v="2020-11-20T00:00:00"/>
    <n v="8"/>
    <x v="1"/>
    <x v="0"/>
    <n v="3"/>
    <s v=""/>
    <x v="2"/>
    <x v="9"/>
    <x v="5"/>
  </r>
  <r>
    <n v="105358"/>
    <x v="6"/>
    <x v="0"/>
    <n v="1895.36"/>
    <d v="2020-11-12T00:00:00"/>
    <d v="2020-11-20T00:00:00"/>
    <n v="8"/>
    <x v="2"/>
    <x v="1"/>
    <n v="5"/>
    <s v=""/>
    <x v="2"/>
    <x v="9"/>
    <x v="5"/>
  </r>
  <r>
    <n v="105358"/>
    <x v="5"/>
    <x v="1"/>
    <n v="1447.41"/>
    <d v="2020-11-12T00:00:00"/>
    <d v="2020-11-20T00:00:00"/>
    <n v="8"/>
    <x v="2"/>
    <x v="1"/>
    <n v="5"/>
    <n v="5"/>
    <x v="2"/>
    <x v="9"/>
    <x v="5"/>
  </r>
  <r>
    <n v="97311"/>
    <x v="2"/>
    <x v="0"/>
    <n v="1314.89"/>
    <d v="2019-05-03T00:00:00"/>
    <d v="2019-05-09T00:00:00"/>
    <n v="6"/>
    <x v="3"/>
    <x v="1"/>
    <n v="4"/>
    <n v="5"/>
    <x v="1"/>
    <x v="3"/>
    <x v="27"/>
  </r>
  <r>
    <n v="103271"/>
    <x v="7"/>
    <x v="1"/>
    <n v="731.73"/>
    <d v="2020-07-01T00:00:00"/>
    <d v="2020-07-08T00:00:00"/>
    <n v="7"/>
    <x v="5"/>
    <x v="1"/>
    <s v=""/>
    <n v="5"/>
    <x v="2"/>
    <x v="5"/>
    <x v="0"/>
  </r>
  <r>
    <n v="105833"/>
    <x v="7"/>
    <x v="0"/>
    <n v="352.88"/>
    <d v="2020-12-16T00:00:00"/>
    <d v="2020-12-21T00:00:00"/>
    <n v="5"/>
    <x v="2"/>
    <x v="1"/>
    <s v=""/>
    <s v=""/>
    <x v="2"/>
    <x v="10"/>
    <x v="7"/>
  </r>
  <r>
    <n v="104499"/>
    <x v="1"/>
    <x v="1"/>
    <n v="424.11"/>
    <d v="2020-09-16T00:00:00"/>
    <d v="2020-09-23T00:00:00"/>
    <n v="7"/>
    <x v="4"/>
    <x v="1"/>
    <s v=""/>
    <s v=""/>
    <x v="2"/>
    <x v="7"/>
    <x v="7"/>
  </r>
  <r>
    <n v="105390"/>
    <x v="2"/>
    <x v="0"/>
    <n v="1913.16"/>
    <d v="2020-11-14T00:00:00"/>
    <d v="2020-11-22T00:00:00"/>
    <n v="8"/>
    <x v="0"/>
    <x v="0"/>
    <s v=""/>
    <s v=""/>
    <x v="2"/>
    <x v="9"/>
    <x v="23"/>
  </r>
  <r>
    <n v="97570"/>
    <x v="2"/>
    <x v="0"/>
    <n v="918"/>
    <d v="2019-05-22T00:00:00"/>
    <d v="2019-05-28T00:00:00"/>
    <n v="6"/>
    <x v="4"/>
    <x v="1"/>
    <n v="5"/>
    <s v=""/>
    <x v="1"/>
    <x v="3"/>
    <x v="25"/>
  </r>
  <r>
    <n v="103375"/>
    <x v="8"/>
    <x v="1"/>
    <n v="317.76"/>
    <d v="2020-07-09T00:00:00"/>
    <d v="2020-07-16T00:00:00"/>
    <n v="7"/>
    <x v="2"/>
    <x v="1"/>
    <s v=""/>
    <n v="4"/>
    <x v="2"/>
    <x v="5"/>
    <x v="22"/>
  </r>
  <r>
    <n v="105399"/>
    <x v="4"/>
    <x v="0"/>
    <n v="807.24"/>
    <d v="2020-11-14T00:00:00"/>
    <d v="2020-11-22T00:00:00"/>
    <n v="8"/>
    <x v="4"/>
    <x v="1"/>
    <n v="5"/>
    <s v=""/>
    <x v="2"/>
    <x v="9"/>
    <x v="23"/>
  </r>
  <r>
    <n v="105400"/>
    <x v="6"/>
    <x v="0"/>
    <n v="1341.85"/>
    <d v="2020-11-14T00:00:00"/>
    <d v="2020-11-22T00:00:00"/>
    <n v="8"/>
    <x v="4"/>
    <x v="1"/>
    <n v="5"/>
    <s v=""/>
    <x v="2"/>
    <x v="9"/>
    <x v="23"/>
  </r>
  <r>
    <n v="105402"/>
    <x v="5"/>
    <x v="0"/>
    <n v="69.38"/>
    <d v="2020-11-14T00:00:00"/>
    <d v="2020-11-22T00:00:00"/>
    <n v="8"/>
    <x v="5"/>
    <x v="1"/>
    <n v="5"/>
    <n v="5"/>
    <x v="2"/>
    <x v="9"/>
    <x v="23"/>
  </r>
  <r>
    <n v="104722"/>
    <x v="3"/>
    <x v="0"/>
    <n v="1133.83"/>
    <d v="2020-09-28T00:00:00"/>
    <d v="2020-10-05T00:00:00"/>
    <n v="7"/>
    <x v="0"/>
    <x v="1"/>
    <n v="4"/>
    <s v=""/>
    <x v="2"/>
    <x v="7"/>
    <x v="26"/>
  </r>
  <r>
    <n v="92584"/>
    <x v="6"/>
    <x v="0"/>
    <n v="981.81"/>
    <d v="2018-02-23T00:00:00"/>
    <d v="2018-03-01T00:00:00"/>
    <n v="6"/>
    <x v="3"/>
    <x v="1"/>
    <s v=""/>
    <s v=""/>
    <x v="0"/>
    <x v="4"/>
    <x v="20"/>
  </r>
  <r>
    <n v="105693"/>
    <x v="0"/>
    <x v="1"/>
    <n v="1856.53"/>
    <d v="2020-12-08T00:00:00"/>
    <d v="2020-12-16T00:00:00"/>
    <n v="8"/>
    <x v="2"/>
    <x v="0"/>
    <n v="5"/>
    <s v=""/>
    <x v="2"/>
    <x v="10"/>
    <x v="21"/>
  </r>
  <r>
    <n v="103377"/>
    <x v="7"/>
    <x v="1"/>
    <n v="357.62"/>
    <d v="2020-07-09T00:00:00"/>
    <d v="2020-07-16T00:00:00"/>
    <n v="7"/>
    <x v="4"/>
    <x v="1"/>
    <s v=""/>
    <n v="2"/>
    <x v="2"/>
    <x v="5"/>
    <x v="22"/>
  </r>
  <r>
    <n v="103377"/>
    <x v="5"/>
    <x v="1"/>
    <n v="1163.48"/>
    <d v="2020-07-09T00:00:00"/>
    <d v="2020-07-16T00:00:00"/>
    <n v="7"/>
    <x v="4"/>
    <x v="1"/>
    <s v=""/>
    <n v="1"/>
    <x v="2"/>
    <x v="5"/>
    <x v="22"/>
  </r>
  <r>
    <n v="105982"/>
    <x v="1"/>
    <x v="0"/>
    <n v="1106.1400000000001"/>
    <d v="2020-12-23T00:00:00"/>
    <d v="2020-12-31T00:00:00"/>
    <n v="8"/>
    <x v="1"/>
    <x v="1"/>
    <s v=""/>
    <s v=""/>
    <x v="2"/>
    <x v="10"/>
    <x v="20"/>
  </r>
  <r>
    <n v="105982"/>
    <x v="3"/>
    <x v="1"/>
    <n v="406.04"/>
    <d v="2020-12-23T00:00:00"/>
    <d v="2020-12-31T00:00:00"/>
    <n v="8"/>
    <x v="1"/>
    <x v="1"/>
    <s v=""/>
    <n v="1"/>
    <x v="2"/>
    <x v="10"/>
    <x v="20"/>
  </r>
  <r>
    <n v="105982"/>
    <x v="1"/>
    <x v="0"/>
    <n v="1459.81"/>
    <d v="2020-12-23T00:00:00"/>
    <d v="2020-12-31T00:00:00"/>
    <n v="8"/>
    <x v="1"/>
    <x v="1"/>
    <s v=""/>
    <s v=""/>
    <x v="2"/>
    <x v="10"/>
    <x v="20"/>
  </r>
  <r>
    <n v="92593"/>
    <x v="5"/>
    <x v="0"/>
    <n v="726.1"/>
    <d v="2018-02-24T00:00:00"/>
    <d v="2018-03-02T00:00:00"/>
    <n v="6"/>
    <x v="4"/>
    <x v="1"/>
    <s v=""/>
    <s v=""/>
    <x v="0"/>
    <x v="4"/>
    <x v="8"/>
  </r>
  <r>
    <n v="103512"/>
    <x v="3"/>
    <x v="0"/>
    <n v="868.64"/>
    <d v="2020-07-17T00:00:00"/>
    <d v="2020-07-24T00:00:00"/>
    <n v="7"/>
    <x v="0"/>
    <x v="1"/>
    <s v=""/>
    <n v="3"/>
    <x v="2"/>
    <x v="5"/>
    <x v="19"/>
  </r>
  <r>
    <n v="105991"/>
    <x v="1"/>
    <x v="0"/>
    <n v="674.51"/>
    <d v="2020-12-23T00:00:00"/>
    <d v="2020-12-31T00:00:00"/>
    <n v="8"/>
    <x v="3"/>
    <x v="1"/>
    <s v=""/>
    <n v="5"/>
    <x v="2"/>
    <x v="10"/>
    <x v="20"/>
  </r>
  <r>
    <n v="93354"/>
    <x v="5"/>
    <x v="0"/>
    <n v="388.02"/>
    <d v="2018-04-30T00:00:00"/>
    <d v="2018-05-06T00:00:00"/>
    <n v="6"/>
    <x v="3"/>
    <x v="1"/>
    <s v=""/>
    <s v=""/>
    <x v="0"/>
    <x v="2"/>
    <x v="28"/>
  </r>
  <r>
    <n v="103517"/>
    <x v="7"/>
    <x v="0"/>
    <n v="495.54"/>
    <d v="2020-07-17T00:00:00"/>
    <d v="2020-07-24T00:00:00"/>
    <n v="7"/>
    <x v="2"/>
    <x v="1"/>
    <s v=""/>
    <n v="5"/>
    <x v="2"/>
    <x v="5"/>
    <x v="19"/>
  </r>
  <r>
    <n v="106001"/>
    <x v="2"/>
    <x v="1"/>
    <n v="1785.31"/>
    <d v="2020-12-23T00:00:00"/>
    <d v="2020-12-31T00:00:00"/>
    <n v="8"/>
    <x v="5"/>
    <x v="0"/>
    <n v="5"/>
    <s v=""/>
    <x v="2"/>
    <x v="10"/>
    <x v="20"/>
  </r>
  <r>
    <n v="103517"/>
    <x v="4"/>
    <x v="1"/>
    <n v="825.77"/>
    <d v="2020-07-17T00:00:00"/>
    <d v="2020-07-24T00:00:00"/>
    <n v="7"/>
    <x v="2"/>
    <x v="1"/>
    <s v=""/>
    <n v="2"/>
    <x v="2"/>
    <x v="5"/>
    <x v="19"/>
  </r>
  <r>
    <n v="106005"/>
    <x v="1"/>
    <x v="1"/>
    <n v="1739.28"/>
    <d v="2020-12-23T00:00:00"/>
    <d v="2020-12-31T00:00:00"/>
    <n v="8"/>
    <x v="6"/>
    <x v="1"/>
    <s v=""/>
    <s v=""/>
    <x v="2"/>
    <x v="10"/>
    <x v="20"/>
  </r>
  <r>
    <n v="103863"/>
    <x v="8"/>
    <x v="1"/>
    <n v="424.05"/>
    <d v="2020-08-09T00:00:00"/>
    <d v="2020-08-16T00:00:00"/>
    <n v="7"/>
    <x v="4"/>
    <x v="1"/>
    <s v=""/>
    <n v="5"/>
    <x v="2"/>
    <x v="6"/>
    <x v="22"/>
  </r>
  <r>
    <n v="103865"/>
    <x v="5"/>
    <x v="0"/>
    <n v="336.47"/>
    <d v="2020-08-09T00:00:00"/>
    <d v="2020-08-16T00:00:00"/>
    <n v="7"/>
    <x v="5"/>
    <x v="1"/>
    <s v=""/>
    <n v="5"/>
    <x v="2"/>
    <x v="6"/>
    <x v="22"/>
  </r>
  <r>
    <n v="92475"/>
    <x v="2"/>
    <x v="0"/>
    <n v="980.91"/>
    <d v="2018-02-08T00:00:00"/>
    <d v="2018-02-17T00:00:00"/>
    <n v="9"/>
    <x v="3"/>
    <x v="0"/>
    <s v=""/>
    <n v="2"/>
    <x v="0"/>
    <x v="4"/>
    <x v="21"/>
  </r>
  <r>
    <n v="104287"/>
    <x v="8"/>
    <x v="0"/>
    <n v="99.9"/>
    <d v="2020-09-03T00:00:00"/>
    <d v="2020-09-10T00:00:00"/>
    <n v="7"/>
    <x v="3"/>
    <x v="1"/>
    <s v=""/>
    <n v="5"/>
    <x v="2"/>
    <x v="7"/>
    <x v="27"/>
  </r>
  <r>
    <n v="104288"/>
    <x v="3"/>
    <x v="1"/>
    <n v="722.06"/>
    <d v="2020-09-03T00:00:00"/>
    <d v="2020-09-10T00:00:00"/>
    <n v="7"/>
    <x v="4"/>
    <x v="1"/>
    <s v=""/>
    <n v="3"/>
    <x v="2"/>
    <x v="7"/>
    <x v="27"/>
  </r>
  <r>
    <n v="93549"/>
    <x v="6"/>
    <x v="1"/>
    <n v="752.06"/>
    <d v="2018-05-16T00:00:00"/>
    <d v="2018-05-22T00:00:00"/>
    <n v="6"/>
    <x v="4"/>
    <x v="0"/>
    <s v=""/>
    <s v=""/>
    <x v="0"/>
    <x v="3"/>
    <x v="7"/>
  </r>
  <r>
    <n v="92551"/>
    <x v="1"/>
    <x v="1"/>
    <n v="1896.47"/>
    <d v="2018-02-19T00:00:00"/>
    <d v="2018-02-28T00:00:00"/>
    <n v="9"/>
    <x v="3"/>
    <x v="0"/>
    <s v=""/>
    <s v=""/>
    <x v="0"/>
    <x v="4"/>
    <x v="3"/>
  </r>
  <r>
    <n v="92720"/>
    <x v="7"/>
    <x v="0"/>
    <n v="1328.14"/>
    <d v="2018-03-08T00:00:00"/>
    <d v="2018-03-17T00:00:00"/>
    <n v="9"/>
    <x v="0"/>
    <x v="1"/>
    <n v="4"/>
    <s v=""/>
    <x v="0"/>
    <x v="1"/>
    <x v="21"/>
  </r>
  <r>
    <n v="92721"/>
    <x v="6"/>
    <x v="0"/>
    <n v="281.82"/>
    <d v="2018-03-08T00:00:00"/>
    <d v="2018-03-17T00:00:00"/>
    <n v="9"/>
    <x v="0"/>
    <x v="1"/>
    <n v="4"/>
    <n v="2"/>
    <x v="0"/>
    <x v="1"/>
    <x v="21"/>
  </r>
  <r>
    <n v="92723"/>
    <x v="3"/>
    <x v="0"/>
    <n v="1827.59"/>
    <d v="2018-03-08T00:00:00"/>
    <d v="2018-03-17T00:00:00"/>
    <n v="9"/>
    <x v="2"/>
    <x v="1"/>
    <n v="4"/>
    <s v=""/>
    <x v="0"/>
    <x v="1"/>
    <x v="21"/>
  </r>
  <r>
    <n v="92724"/>
    <x v="8"/>
    <x v="0"/>
    <n v="261.20999999999998"/>
    <d v="2018-03-08T00:00:00"/>
    <d v="2018-03-17T00:00:00"/>
    <n v="9"/>
    <x v="2"/>
    <x v="1"/>
    <n v="4"/>
    <s v=""/>
    <x v="0"/>
    <x v="1"/>
    <x v="21"/>
  </r>
  <r>
    <n v="92725"/>
    <x v="2"/>
    <x v="1"/>
    <n v="1609.24"/>
    <d v="2018-03-08T00:00:00"/>
    <d v="2018-03-17T00:00:00"/>
    <n v="9"/>
    <x v="3"/>
    <x v="0"/>
    <n v="4"/>
    <s v=""/>
    <x v="0"/>
    <x v="1"/>
    <x v="21"/>
  </r>
  <r>
    <n v="92726"/>
    <x v="3"/>
    <x v="1"/>
    <n v="283.25"/>
    <d v="2018-03-08T00:00:00"/>
    <d v="2018-03-17T00:00:00"/>
    <n v="9"/>
    <x v="4"/>
    <x v="1"/>
    <n v="4"/>
    <n v="4"/>
    <x v="0"/>
    <x v="1"/>
    <x v="21"/>
  </r>
  <r>
    <n v="92727"/>
    <x v="2"/>
    <x v="1"/>
    <n v="1172.83"/>
    <d v="2018-03-08T00:00:00"/>
    <d v="2018-03-17T00:00:00"/>
    <n v="9"/>
    <x v="5"/>
    <x v="1"/>
    <n v="4"/>
    <n v="2"/>
    <x v="0"/>
    <x v="1"/>
    <x v="21"/>
  </r>
  <r>
    <n v="92728"/>
    <x v="2"/>
    <x v="1"/>
    <n v="388.88"/>
    <d v="2018-03-08T00:00:00"/>
    <d v="2018-03-17T00:00:00"/>
    <n v="9"/>
    <x v="6"/>
    <x v="1"/>
    <n v="4"/>
    <n v="4"/>
    <x v="0"/>
    <x v="1"/>
    <x v="21"/>
  </r>
  <r>
    <n v="97760"/>
    <x v="2"/>
    <x v="0"/>
    <n v="1815.83"/>
    <d v="2019-06-07T00:00:00"/>
    <d v="2019-06-13T00:00:00"/>
    <n v="6"/>
    <x v="3"/>
    <x v="0"/>
    <n v="3"/>
    <n v="3"/>
    <x v="1"/>
    <x v="11"/>
    <x v="30"/>
  </r>
  <r>
    <n v="93702"/>
    <x v="5"/>
    <x v="0"/>
    <n v="199.18"/>
    <d v="2018-06-01T00:00:00"/>
    <d v="2018-06-07T00:00:00"/>
    <n v="6"/>
    <x v="4"/>
    <x v="1"/>
    <s v=""/>
    <s v=""/>
    <x v="0"/>
    <x v="11"/>
    <x v="0"/>
  </r>
  <r>
    <n v="93026"/>
    <x v="3"/>
    <x v="0"/>
    <n v="1385.83"/>
    <d v="2018-04-03T00:00:00"/>
    <d v="2018-04-12T00:00:00"/>
    <n v="9"/>
    <x v="4"/>
    <x v="0"/>
    <n v="5"/>
    <s v=""/>
    <x v="0"/>
    <x v="2"/>
    <x v="27"/>
  </r>
  <r>
    <n v="93090"/>
    <x v="8"/>
    <x v="1"/>
    <n v="984.06"/>
    <d v="2018-04-09T00:00:00"/>
    <d v="2018-04-18T00:00:00"/>
    <n v="9"/>
    <x v="0"/>
    <x v="1"/>
    <n v="2"/>
    <n v="2"/>
    <x v="0"/>
    <x v="2"/>
    <x v="22"/>
  </r>
  <r>
    <n v="93704"/>
    <x v="7"/>
    <x v="1"/>
    <n v="765.22"/>
    <d v="2018-06-01T00:00:00"/>
    <d v="2018-06-07T00:00:00"/>
    <n v="6"/>
    <x v="4"/>
    <x v="1"/>
    <s v=""/>
    <s v=""/>
    <x v="0"/>
    <x v="11"/>
    <x v="0"/>
  </r>
  <r>
    <n v="104945"/>
    <x v="1"/>
    <x v="0"/>
    <n v="947.87"/>
    <d v="2020-10-12T00:00:00"/>
    <d v="2020-10-19T00:00:00"/>
    <n v="7"/>
    <x v="4"/>
    <x v="0"/>
    <s v=""/>
    <s v=""/>
    <x v="2"/>
    <x v="8"/>
    <x v="5"/>
  </r>
  <r>
    <n v="93096"/>
    <x v="6"/>
    <x v="1"/>
    <n v="1970.4"/>
    <d v="2018-04-09T00:00:00"/>
    <d v="2018-04-18T00:00:00"/>
    <n v="9"/>
    <x v="3"/>
    <x v="0"/>
    <n v="2"/>
    <s v=""/>
    <x v="0"/>
    <x v="2"/>
    <x v="22"/>
  </r>
  <r>
    <n v="105128"/>
    <x v="6"/>
    <x v="1"/>
    <n v="1570.15"/>
    <d v="2020-10-24T00:00:00"/>
    <d v="2020-10-31T00:00:00"/>
    <n v="7"/>
    <x v="4"/>
    <x v="1"/>
    <n v="2"/>
    <s v=""/>
    <x v="2"/>
    <x v="8"/>
    <x v="8"/>
  </r>
  <r>
    <n v="105137"/>
    <x v="6"/>
    <x v="1"/>
    <n v="323.29000000000002"/>
    <d v="2020-10-25T00:00:00"/>
    <d v="2020-11-01T00:00:00"/>
    <n v="7"/>
    <x v="3"/>
    <x v="1"/>
    <n v="4"/>
    <s v=""/>
    <x v="2"/>
    <x v="8"/>
    <x v="9"/>
  </r>
  <r>
    <n v="93099"/>
    <x v="1"/>
    <x v="0"/>
    <n v="1347.79"/>
    <d v="2018-04-09T00:00:00"/>
    <d v="2018-04-18T00:00:00"/>
    <n v="9"/>
    <x v="4"/>
    <x v="0"/>
    <n v="2"/>
    <s v=""/>
    <x v="0"/>
    <x v="2"/>
    <x v="22"/>
  </r>
  <r>
    <n v="93102"/>
    <x v="7"/>
    <x v="0"/>
    <n v="643.41999999999996"/>
    <d v="2018-04-09T00:00:00"/>
    <d v="2018-04-18T00:00:00"/>
    <n v="9"/>
    <x v="5"/>
    <x v="1"/>
    <n v="2"/>
    <n v="2"/>
    <x v="0"/>
    <x v="2"/>
    <x v="22"/>
  </r>
  <r>
    <n v="93102"/>
    <x v="7"/>
    <x v="1"/>
    <n v="772.81"/>
    <d v="2018-04-09T00:00:00"/>
    <d v="2018-04-18T00:00:00"/>
    <n v="9"/>
    <x v="5"/>
    <x v="1"/>
    <n v="2"/>
    <n v="4"/>
    <x v="0"/>
    <x v="2"/>
    <x v="22"/>
  </r>
  <r>
    <n v="104493"/>
    <x v="4"/>
    <x v="1"/>
    <n v="1004.81"/>
    <d v="2020-09-16T00:00:00"/>
    <d v="2020-09-23T00:00:00"/>
    <n v="7"/>
    <x v="2"/>
    <x v="1"/>
    <s v=""/>
    <n v="3"/>
    <x v="2"/>
    <x v="7"/>
    <x v="7"/>
  </r>
  <r>
    <n v="93258"/>
    <x v="4"/>
    <x v="0"/>
    <n v="985.2"/>
    <d v="2018-04-23T00:00:00"/>
    <d v="2018-05-02T00:00:00"/>
    <n v="9"/>
    <x v="2"/>
    <x v="0"/>
    <n v="2"/>
    <s v=""/>
    <x v="0"/>
    <x v="2"/>
    <x v="20"/>
  </r>
  <r>
    <n v="105141"/>
    <x v="1"/>
    <x v="0"/>
    <n v="909.99"/>
    <d v="2020-10-25T00:00:00"/>
    <d v="2020-11-01T00:00:00"/>
    <n v="7"/>
    <x v="4"/>
    <x v="1"/>
    <n v="4"/>
    <s v=""/>
    <x v="2"/>
    <x v="8"/>
    <x v="9"/>
  </r>
  <r>
    <n v="104830"/>
    <x v="0"/>
    <x v="1"/>
    <n v="44.68"/>
    <d v="2020-10-05T00:00:00"/>
    <d v="2020-10-12T00:00:00"/>
    <n v="7"/>
    <x v="2"/>
    <x v="1"/>
    <s v=""/>
    <n v="3"/>
    <x v="2"/>
    <x v="8"/>
    <x v="4"/>
  </r>
  <r>
    <n v="105141"/>
    <x v="0"/>
    <x v="1"/>
    <n v="524.54"/>
    <d v="2020-10-25T00:00:00"/>
    <d v="2020-11-01T00:00:00"/>
    <n v="7"/>
    <x v="4"/>
    <x v="1"/>
    <n v="1"/>
    <s v=""/>
    <x v="2"/>
    <x v="8"/>
    <x v="9"/>
  </r>
  <r>
    <n v="104835"/>
    <x v="8"/>
    <x v="1"/>
    <n v="147.16"/>
    <d v="2020-10-05T00:00:00"/>
    <d v="2020-10-12T00:00:00"/>
    <n v="7"/>
    <x v="3"/>
    <x v="1"/>
    <s v=""/>
    <n v="4"/>
    <x v="2"/>
    <x v="8"/>
    <x v="4"/>
  </r>
  <r>
    <n v="105141"/>
    <x v="7"/>
    <x v="0"/>
    <n v="707.8"/>
    <d v="2020-10-25T00:00:00"/>
    <d v="2020-11-01T00:00:00"/>
    <n v="7"/>
    <x v="4"/>
    <x v="1"/>
    <n v="2"/>
    <s v=""/>
    <x v="2"/>
    <x v="8"/>
    <x v="9"/>
  </r>
  <r>
    <n v="93271"/>
    <x v="6"/>
    <x v="1"/>
    <n v="1968.49"/>
    <d v="2018-04-24T00:00:00"/>
    <d v="2018-05-03T00:00:00"/>
    <n v="9"/>
    <x v="3"/>
    <x v="0"/>
    <n v="5"/>
    <n v="2"/>
    <x v="0"/>
    <x v="2"/>
    <x v="8"/>
  </r>
  <r>
    <n v="93279"/>
    <x v="3"/>
    <x v="0"/>
    <n v="751.59"/>
    <d v="2018-04-24T00:00:00"/>
    <d v="2018-05-03T00:00:00"/>
    <n v="9"/>
    <x v="6"/>
    <x v="1"/>
    <n v="5"/>
    <n v="3"/>
    <x v="0"/>
    <x v="2"/>
    <x v="8"/>
  </r>
  <r>
    <n v="98472"/>
    <x v="2"/>
    <x v="0"/>
    <n v="1446.41"/>
    <d v="2019-07-28T00:00:00"/>
    <d v="2019-08-03T00:00:00"/>
    <n v="6"/>
    <x v="0"/>
    <x v="1"/>
    <n v="4"/>
    <n v="5"/>
    <x v="1"/>
    <x v="5"/>
    <x v="26"/>
  </r>
  <r>
    <n v="93319"/>
    <x v="7"/>
    <x v="1"/>
    <n v="813.9"/>
    <d v="2018-04-27T00:00:00"/>
    <d v="2018-05-06T00:00:00"/>
    <n v="9"/>
    <x v="0"/>
    <x v="0"/>
    <n v="5"/>
    <n v="1"/>
    <x v="0"/>
    <x v="2"/>
    <x v="18"/>
  </r>
  <r>
    <n v="93319"/>
    <x v="5"/>
    <x v="0"/>
    <n v="1349.95"/>
    <d v="2018-04-27T00:00:00"/>
    <d v="2018-05-06T00:00:00"/>
    <n v="9"/>
    <x v="0"/>
    <x v="0"/>
    <n v="5"/>
    <n v="4"/>
    <x v="0"/>
    <x v="2"/>
    <x v="18"/>
  </r>
  <r>
    <n v="93320"/>
    <x v="8"/>
    <x v="0"/>
    <n v="1838.86"/>
    <d v="2018-04-27T00:00:00"/>
    <d v="2018-05-06T00:00:00"/>
    <n v="9"/>
    <x v="1"/>
    <x v="1"/>
    <n v="5"/>
    <s v=""/>
    <x v="0"/>
    <x v="2"/>
    <x v="18"/>
  </r>
  <r>
    <n v="93322"/>
    <x v="2"/>
    <x v="1"/>
    <n v="832.52"/>
    <d v="2018-04-27T00:00:00"/>
    <d v="2018-05-06T00:00:00"/>
    <n v="9"/>
    <x v="2"/>
    <x v="0"/>
    <n v="5"/>
    <n v="5"/>
    <x v="0"/>
    <x v="2"/>
    <x v="18"/>
  </r>
  <r>
    <n v="93326"/>
    <x v="3"/>
    <x v="1"/>
    <n v="1278.82"/>
    <d v="2018-04-27T00:00:00"/>
    <d v="2018-05-06T00:00:00"/>
    <n v="9"/>
    <x v="6"/>
    <x v="0"/>
    <n v="5"/>
    <n v="2"/>
    <x v="0"/>
    <x v="2"/>
    <x v="18"/>
  </r>
  <r>
    <n v="93327"/>
    <x v="7"/>
    <x v="1"/>
    <n v="400.83"/>
    <d v="2018-04-27T00:00:00"/>
    <d v="2018-05-06T00:00:00"/>
    <n v="9"/>
    <x v="6"/>
    <x v="1"/>
    <n v="5"/>
    <s v=""/>
    <x v="0"/>
    <x v="2"/>
    <x v="18"/>
  </r>
  <r>
    <n v="93349"/>
    <x v="4"/>
    <x v="0"/>
    <n v="1116.79"/>
    <d v="2018-04-29T00:00:00"/>
    <d v="2018-05-08T00:00:00"/>
    <n v="9"/>
    <x v="6"/>
    <x v="1"/>
    <n v="1"/>
    <n v="3"/>
    <x v="0"/>
    <x v="2"/>
    <x v="2"/>
  </r>
  <r>
    <n v="104935"/>
    <x v="0"/>
    <x v="1"/>
    <n v="978.32"/>
    <d v="2020-10-12T00:00:00"/>
    <d v="2020-10-19T00:00:00"/>
    <n v="7"/>
    <x v="0"/>
    <x v="1"/>
    <s v=""/>
    <n v="4"/>
    <x v="2"/>
    <x v="8"/>
    <x v="5"/>
  </r>
  <r>
    <n v="93493"/>
    <x v="1"/>
    <x v="0"/>
    <n v="263.45"/>
    <d v="2018-05-12T00:00:00"/>
    <d v="2018-05-21T00:00:00"/>
    <n v="9"/>
    <x v="0"/>
    <x v="1"/>
    <s v=""/>
    <n v="3"/>
    <x v="0"/>
    <x v="3"/>
    <x v="5"/>
  </r>
  <r>
    <n v="93493"/>
    <x v="8"/>
    <x v="0"/>
    <n v="750.75"/>
    <d v="2018-05-12T00:00:00"/>
    <d v="2018-05-21T00:00:00"/>
    <n v="9"/>
    <x v="0"/>
    <x v="1"/>
    <n v="4"/>
    <n v="5"/>
    <x v="0"/>
    <x v="3"/>
    <x v="5"/>
  </r>
  <r>
    <n v="95754"/>
    <x v="6"/>
    <x v="0"/>
    <n v="355.49"/>
    <d v="2019-01-02T00:00:00"/>
    <d v="2019-01-08T00:00:00"/>
    <n v="6"/>
    <x v="2"/>
    <x v="0"/>
    <s v=""/>
    <s v=""/>
    <x v="1"/>
    <x v="0"/>
    <x v="12"/>
  </r>
  <r>
    <n v="93494"/>
    <x v="4"/>
    <x v="1"/>
    <n v="423.06"/>
    <d v="2018-05-12T00:00:00"/>
    <d v="2018-05-21T00:00:00"/>
    <n v="9"/>
    <x v="1"/>
    <x v="0"/>
    <s v=""/>
    <n v="2"/>
    <x v="0"/>
    <x v="3"/>
    <x v="5"/>
  </r>
  <r>
    <n v="93494"/>
    <x v="5"/>
    <x v="0"/>
    <n v="195.15"/>
    <d v="2018-05-12T00:00:00"/>
    <d v="2018-05-21T00:00:00"/>
    <n v="9"/>
    <x v="1"/>
    <x v="0"/>
    <s v=""/>
    <n v="3"/>
    <x v="0"/>
    <x v="3"/>
    <x v="5"/>
  </r>
  <r>
    <n v="105277"/>
    <x v="4"/>
    <x v="1"/>
    <n v="779.99"/>
    <d v="2020-11-05T00:00:00"/>
    <d v="2020-11-12T00:00:00"/>
    <n v="7"/>
    <x v="3"/>
    <x v="1"/>
    <n v="5"/>
    <s v=""/>
    <x v="2"/>
    <x v="9"/>
    <x v="4"/>
  </r>
  <r>
    <n v="93495"/>
    <x v="2"/>
    <x v="0"/>
    <n v="307.79000000000002"/>
    <d v="2018-05-12T00:00:00"/>
    <d v="2018-05-21T00:00:00"/>
    <n v="9"/>
    <x v="2"/>
    <x v="0"/>
    <s v=""/>
    <s v=""/>
    <x v="0"/>
    <x v="3"/>
    <x v="5"/>
  </r>
  <r>
    <n v="96321"/>
    <x v="6"/>
    <x v="1"/>
    <n v="7.69"/>
    <d v="2019-02-11T00:00:00"/>
    <d v="2019-02-17T00:00:00"/>
    <n v="6"/>
    <x v="3"/>
    <x v="1"/>
    <s v=""/>
    <s v=""/>
    <x v="1"/>
    <x v="4"/>
    <x v="14"/>
  </r>
  <r>
    <n v="96325"/>
    <x v="0"/>
    <x v="1"/>
    <n v="63.52"/>
    <d v="2019-02-11T00:00:00"/>
    <d v="2019-02-17T00:00:00"/>
    <n v="6"/>
    <x v="4"/>
    <x v="0"/>
    <s v=""/>
    <s v=""/>
    <x v="1"/>
    <x v="4"/>
    <x v="14"/>
  </r>
  <r>
    <n v="105125"/>
    <x v="4"/>
    <x v="0"/>
    <n v="400.6"/>
    <d v="2020-10-24T00:00:00"/>
    <d v="2020-10-31T00:00:00"/>
    <n v="7"/>
    <x v="2"/>
    <x v="1"/>
    <s v=""/>
    <n v="3"/>
    <x v="2"/>
    <x v="8"/>
    <x v="8"/>
  </r>
  <r>
    <n v="93500"/>
    <x v="1"/>
    <x v="0"/>
    <n v="349.09"/>
    <d v="2018-05-12T00:00:00"/>
    <d v="2018-05-21T00:00:00"/>
    <n v="9"/>
    <x v="3"/>
    <x v="1"/>
    <s v=""/>
    <n v="3"/>
    <x v="0"/>
    <x v="3"/>
    <x v="5"/>
  </r>
  <r>
    <n v="93500"/>
    <x v="2"/>
    <x v="1"/>
    <n v="1229.3399999999999"/>
    <d v="2018-05-12T00:00:00"/>
    <d v="2018-05-21T00:00:00"/>
    <n v="9"/>
    <x v="3"/>
    <x v="1"/>
    <n v="5"/>
    <s v=""/>
    <x v="0"/>
    <x v="3"/>
    <x v="5"/>
  </r>
  <r>
    <n v="96345"/>
    <x v="7"/>
    <x v="1"/>
    <n v="1539.98"/>
    <d v="2019-02-14T00:00:00"/>
    <d v="2019-02-20T00:00:00"/>
    <n v="6"/>
    <x v="2"/>
    <x v="1"/>
    <s v=""/>
    <s v=""/>
    <x v="1"/>
    <x v="4"/>
    <x v="23"/>
  </r>
  <r>
    <n v="105250"/>
    <x v="3"/>
    <x v="0"/>
    <n v="792.59"/>
    <d v="2020-11-03T00:00:00"/>
    <d v="2020-11-10T00:00:00"/>
    <n v="7"/>
    <x v="2"/>
    <x v="1"/>
    <s v=""/>
    <n v="3"/>
    <x v="2"/>
    <x v="9"/>
    <x v="27"/>
  </r>
  <r>
    <n v="105286"/>
    <x v="3"/>
    <x v="0"/>
    <n v="1248.1500000000001"/>
    <d v="2020-11-05T00:00:00"/>
    <d v="2020-11-12T00:00:00"/>
    <n v="7"/>
    <x v="4"/>
    <x v="1"/>
    <s v=""/>
    <n v="3"/>
    <x v="2"/>
    <x v="9"/>
    <x v="4"/>
  </r>
  <r>
    <n v="93503"/>
    <x v="1"/>
    <x v="1"/>
    <n v="1507.39"/>
    <d v="2018-05-12T00:00:00"/>
    <d v="2018-05-21T00:00:00"/>
    <n v="9"/>
    <x v="4"/>
    <x v="0"/>
    <s v=""/>
    <s v=""/>
    <x v="0"/>
    <x v="3"/>
    <x v="5"/>
  </r>
  <r>
    <n v="93505"/>
    <x v="1"/>
    <x v="0"/>
    <n v="929.4"/>
    <d v="2018-05-12T00:00:00"/>
    <d v="2018-05-21T00:00:00"/>
    <n v="9"/>
    <x v="5"/>
    <x v="1"/>
    <s v=""/>
    <s v=""/>
    <x v="0"/>
    <x v="3"/>
    <x v="5"/>
  </r>
  <r>
    <n v="105286"/>
    <x v="3"/>
    <x v="0"/>
    <n v="1271.1199999999999"/>
    <d v="2020-11-05T00:00:00"/>
    <d v="2020-11-12T00:00:00"/>
    <n v="7"/>
    <x v="4"/>
    <x v="1"/>
    <s v=""/>
    <n v="3"/>
    <x v="2"/>
    <x v="9"/>
    <x v="4"/>
  </r>
  <r>
    <n v="93505"/>
    <x v="1"/>
    <x v="0"/>
    <n v="942.64"/>
    <d v="2018-05-12T00:00:00"/>
    <d v="2018-05-21T00:00:00"/>
    <n v="9"/>
    <x v="5"/>
    <x v="1"/>
    <n v="5"/>
    <n v="4"/>
    <x v="0"/>
    <x v="3"/>
    <x v="5"/>
  </r>
  <r>
    <n v="93507"/>
    <x v="2"/>
    <x v="1"/>
    <n v="1499.48"/>
    <d v="2018-05-12T00:00:00"/>
    <d v="2018-05-21T00:00:00"/>
    <n v="9"/>
    <x v="6"/>
    <x v="0"/>
    <s v=""/>
    <n v="5"/>
    <x v="0"/>
    <x v="3"/>
    <x v="5"/>
  </r>
  <r>
    <n v="93507"/>
    <x v="8"/>
    <x v="0"/>
    <n v="114.84"/>
    <d v="2018-05-12T00:00:00"/>
    <d v="2018-05-21T00:00:00"/>
    <n v="9"/>
    <x v="6"/>
    <x v="0"/>
    <n v="5"/>
    <n v="5"/>
    <x v="0"/>
    <x v="3"/>
    <x v="5"/>
  </r>
  <r>
    <n v="93507"/>
    <x v="1"/>
    <x v="0"/>
    <n v="1347.62"/>
    <d v="2018-05-12T00:00:00"/>
    <d v="2018-05-21T00:00:00"/>
    <n v="9"/>
    <x v="6"/>
    <x v="0"/>
    <n v="5"/>
    <n v="4"/>
    <x v="0"/>
    <x v="3"/>
    <x v="5"/>
  </r>
  <r>
    <n v="93507"/>
    <x v="4"/>
    <x v="1"/>
    <n v="78.13"/>
    <d v="2018-05-12T00:00:00"/>
    <d v="2018-05-21T00:00:00"/>
    <n v="9"/>
    <x v="6"/>
    <x v="0"/>
    <n v="3"/>
    <n v="4"/>
    <x v="0"/>
    <x v="3"/>
    <x v="5"/>
  </r>
  <r>
    <n v="105406"/>
    <x v="5"/>
    <x v="1"/>
    <n v="789.23"/>
    <d v="2020-11-15T00:00:00"/>
    <d v="2020-11-22T00:00:00"/>
    <n v="7"/>
    <x v="0"/>
    <x v="0"/>
    <n v="1"/>
    <s v=""/>
    <x v="2"/>
    <x v="9"/>
    <x v="16"/>
  </r>
  <r>
    <n v="105533"/>
    <x v="0"/>
    <x v="0"/>
    <n v="1342.66"/>
    <d v="2020-11-26T00:00:00"/>
    <d v="2020-12-03T00:00:00"/>
    <n v="7"/>
    <x v="0"/>
    <x v="1"/>
    <n v="4"/>
    <s v=""/>
    <x v="2"/>
    <x v="9"/>
    <x v="10"/>
  </r>
  <r>
    <n v="93563"/>
    <x v="5"/>
    <x v="0"/>
    <n v="172.76"/>
    <d v="2018-05-18T00:00:00"/>
    <d v="2018-05-27T00:00:00"/>
    <n v="9"/>
    <x v="1"/>
    <x v="1"/>
    <s v=""/>
    <n v="2"/>
    <x v="0"/>
    <x v="3"/>
    <x v="15"/>
  </r>
  <r>
    <n v="105533"/>
    <x v="5"/>
    <x v="0"/>
    <n v="1128.9000000000001"/>
    <d v="2020-11-26T00:00:00"/>
    <d v="2020-12-03T00:00:00"/>
    <n v="7"/>
    <x v="0"/>
    <x v="1"/>
    <n v="1"/>
    <s v=""/>
    <x v="2"/>
    <x v="9"/>
    <x v="10"/>
  </r>
  <r>
    <n v="105535"/>
    <x v="4"/>
    <x v="1"/>
    <n v="428.4"/>
    <d v="2020-11-26T00:00:00"/>
    <d v="2020-12-03T00:00:00"/>
    <n v="7"/>
    <x v="2"/>
    <x v="1"/>
    <n v="3"/>
    <s v=""/>
    <x v="2"/>
    <x v="9"/>
    <x v="10"/>
  </r>
  <r>
    <n v="105704"/>
    <x v="8"/>
    <x v="0"/>
    <n v="51.27"/>
    <d v="2020-12-09T00:00:00"/>
    <d v="2020-12-16T00:00:00"/>
    <n v="7"/>
    <x v="4"/>
    <x v="1"/>
    <n v="4"/>
    <s v=""/>
    <x v="2"/>
    <x v="10"/>
    <x v="22"/>
  </r>
  <r>
    <n v="93567"/>
    <x v="7"/>
    <x v="1"/>
    <n v="1131.8399999999999"/>
    <d v="2018-05-18T00:00:00"/>
    <d v="2018-05-27T00:00:00"/>
    <n v="9"/>
    <x v="3"/>
    <x v="1"/>
    <n v="2"/>
    <s v=""/>
    <x v="0"/>
    <x v="3"/>
    <x v="15"/>
  </r>
  <r>
    <n v="93567"/>
    <x v="8"/>
    <x v="0"/>
    <n v="1103.69"/>
    <d v="2018-05-18T00:00:00"/>
    <d v="2018-05-27T00:00:00"/>
    <n v="9"/>
    <x v="3"/>
    <x v="1"/>
    <n v="2"/>
    <s v=""/>
    <x v="0"/>
    <x v="3"/>
    <x v="15"/>
  </r>
  <r>
    <n v="93567"/>
    <x v="1"/>
    <x v="0"/>
    <n v="632.96"/>
    <d v="2018-05-18T00:00:00"/>
    <d v="2018-05-27T00:00:00"/>
    <n v="9"/>
    <x v="3"/>
    <x v="1"/>
    <n v="2"/>
    <n v="3"/>
    <x v="0"/>
    <x v="3"/>
    <x v="15"/>
  </r>
  <r>
    <n v="93567"/>
    <x v="1"/>
    <x v="1"/>
    <n v="1529.43"/>
    <d v="2018-05-18T00:00:00"/>
    <d v="2018-05-27T00:00:00"/>
    <n v="9"/>
    <x v="3"/>
    <x v="1"/>
    <n v="2"/>
    <s v=""/>
    <x v="0"/>
    <x v="3"/>
    <x v="15"/>
  </r>
  <r>
    <n v="105298"/>
    <x v="7"/>
    <x v="0"/>
    <n v="732.77"/>
    <d v="2020-11-06T00:00:00"/>
    <d v="2020-11-13T00:00:00"/>
    <n v="7"/>
    <x v="2"/>
    <x v="1"/>
    <s v=""/>
    <n v="4"/>
    <x v="2"/>
    <x v="9"/>
    <x v="29"/>
  </r>
  <r>
    <n v="93568"/>
    <x v="6"/>
    <x v="0"/>
    <n v="1013.47"/>
    <d v="2018-05-18T00:00:00"/>
    <d v="2018-05-27T00:00:00"/>
    <n v="9"/>
    <x v="4"/>
    <x v="0"/>
    <n v="2"/>
    <s v=""/>
    <x v="0"/>
    <x v="3"/>
    <x v="15"/>
  </r>
  <r>
    <n v="98264"/>
    <x v="7"/>
    <x v="1"/>
    <n v="1287.6300000000001"/>
    <d v="2019-07-13T00:00:00"/>
    <d v="2019-07-19T00:00:00"/>
    <n v="6"/>
    <x v="2"/>
    <x v="1"/>
    <s v=""/>
    <s v=""/>
    <x v="1"/>
    <x v="5"/>
    <x v="6"/>
  </r>
  <r>
    <n v="105821"/>
    <x v="5"/>
    <x v="0"/>
    <n v="625.37"/>
    <d v="2020-12-15T00:00:00"/>
    <d v="2020-12-22T00:00:00"/>
    <n v="7"/>
    <x v="5"/>
    <x v="1"/>
    <n v="5"/>
    <s v=""/>
    <x v="2"/>
    <x v="10"/>
    <x v="16"/>
  </r>
  <r>
    <n v="105930"/>
    <x v="8"/>
    <x v="0"/>
    <n v="700.63"/>
    <d v="2020-12-20T00:00:00"/>
    <d v="2020-12-27T00:00:00"/>
    <n v="7"/>
    <x v="2"/>
    <x v="1"/>
    <n v="1"/>
    <s v=""/>
    <x v="2"/>
    <x v="10"/>
    <x v="17"/>
  </r>
  <r>
    <n v="105533"/>
    <x v="7"/>
    <x v="0"/>
    <n v="397.9"/>
    <d v="2020-11-26T00:00:00"/>
    <d v="2020-12-03T00:00:00"/>
    <n v="7"/>
    <x v="0"/>
    <x v="1"/>
    <s v=""/>
    <n v="4"/>
    <x v="2"/>
    <x v="9"/>
    <x v="10"/>
  </r>
  <r>
    <n v="105536"/>
    <x v="8"/>
    <x v="0"/>
    <n v="279.7"/>
    <d v="2020-11-26T00:00:00"/>
    <d v="2020-12-03T00:00:00"/>
    <n v="7"/>
    <x v="3"/>
    <x v="1"/>
    <s v=""/>
    <n v="2"/>
    <x v="2"/>
    <x v="9"/>
    <x v="10"/>
  </r>
  <r>
    <n v="93851"/>
    <x v="7"/>
    <x v="1"/>
    <n v="1795.69"/>
    <d v="2018-06-22T00:00:00"/>
    <d v="2018-07-01T00:00:00"/>
    <n v="9"/>
    <x v="0"/>
    <x v="0"/>
    <n v="3"/>
    <s v=""/>
    <x v="0"/>
    <x v="11"/>
    <x v="25"/>
  </r>
  <r>
    <n v="99102"/>
    <x v="2"/>
    <x v="0"/>
    <n v="1753.09"/>
    <d v="2019-09-18T00:00:00"/>
    <d v="2019-09-24T00:00:00"/>
    <n v="6"/>
    <x v="3"/>
    <x v="0"/>
    <n v="2"/>
    <n v="2"/>
    <x v="1"/>
    <x v="7"/>
    <x v="15"/>
  </r>
  <r>
    <n v="93858"/>
    <x v="5"/>
    <x v="0"/>
    <n v="251.91"/>
    <d v="2018-06-22T00:00:00"/>
    <d v="2018-07-01T00:00:00"/>
    <n v="9"/>
    <x v="4"/>
    <x v="1"/>
    <n v="3"/>
    <n v="3"/>
    <x v="0"/>
    <x v="11"/>
    <x v="25"/>
  </r>
  <r>
    <n v="93942"/>
    <x v="2"/>
    <x v="1"/>
    <n v="946.24"/>
    <d v="2018-07-02T00:00:00"/>
    <d v="2018-07-11T00:00:00"/>
    <n v="9"/>
    <x v="0"/>
    <x v="1"/>
    <n v="5"/>
    <s v=""/>
    <x v="0"/>
    <x v="5"/>
    <x v="12"/>
  </r>
  <r>
    <n v="105938"/>
    <x v="3"/>
    <x v="1"/>
    <n v="704.65"/>
    <d v="2020-12-20T00:00:00"/>
    <d v="2020-12-27T00:00:00"/>
    <n v="7"/>
    <x v="6"/>
    <x v="1"/>
    <n v="1"/>
    <s v=""/>
    <x v="2"/>
    <x v="10"/>
    <x v="17"/>
  </r>
  <r>
    <n v="98268"/>
    <x v="7"/>
    <x v="1"/>
    <n v="81.05"/>
    <d v="2019-07-13T00:00:00"/>
    <d v="2019-07-19T00:00:00"/>
    <n v="6"/>
    <x v="6"/>
    <x v="1"/>
    <s v=""/>
    <s v=""/>
    <x v="1"/>
    <x v="5"/>
    <x v="6"/>
  </r>
  <r>
    <n v="93947"/>
    <x v="6"/>
    <x v="0"/>
    <n v="1408.32"/>
    <d v="2018-07-02T00:00:00"/>
    <d v="2018-07-11T00:00:00"/>
    <n v="9"/>
    <x v="2"/>
    <x v="1"/>
    <n v="5"/>
    <s v=""/>
    <x v="0"/>
    <x v="5"/>
    <x v="12"/>
  </r>
  <r>
    <n v="93947"/>
    <x v="8"/>
    <x v="0"/>
    <n v="1625.06"/>
    <d v="2018-07-02T00:00:00"/>
    <d v="2018-07-11T00:00:00"/>
    <n v="9"/>
    <x v="2"/>
    <x v="1"/>
    <n v="5"/>
    <s v=""/>
    <x v="0"/>
    <x v="5"/>
    <x v="12"/>
  </r>
  <r>
    <n v="93949"/>
    <x v="0"/>
    <x v="0"/>
    <n v="1262.42"/>
    <d v="2018-07-02T00:00:00"/>
    <d v="2018-07-11T00:00:00"/>
    <n v="9"/>
    <x v="3"/>
    <x v="1"/>
    <n v="5"/>
    <s v=""/>
    <x v="0"/>
    <x v="5"/>
    <x v="12"/>
  </r>
  <r>
    <n v="98429"/>
    <x v="8"/>
    <x v="1"/>
    <n v="630.4"/>
    <d v="2019-07-25T00:00:00"/>
    <d v="2019-07-31T00:00:00"/>
    <n v="6"/>
    <x v="3"/>
    <x v="1"/>
    <s v=""/>
    <s v=""/>
    <x v="1"/>
    <x v="5"/>
    <x v="9"/>
  </r>
  <r>
    <n v="98666"/>
    <x v="3"/>
    <x v="1"/>
    <n v="611.34"/>
    <d v="2019-08-12T00:00:00"/>
    <d v="2019-08-18T00:00:00"/>
    <n v="6"/>
    <x v="6"/>
    <x v="1"/>
    <s v=""/>
    <s v=""/>
    <x v="1"/>
    <x v="6"/>
    <x v="5"/>
  </r>
  <r>
    <n v="92379"/>
    <x v="1"/>
    <x v="0"/>
    <n v="634.79"/>
    <d v="2018-01-26T00:00:00"/>
    <d v="2018-02-03T00:00:00"/>
    <n v="8"/>
    <x v="2"/>
    <x v="1"/>
    <s v=""/>
    <s v=""/>
    <x v="0"/>
    <x v="0"/>
    <x v="10"/>
  </r>
  <r>
    <n v="94387"/>
    <x v="0"/>
    <x v="1"/>
    <n v="1116.92"/>
    <d v="2018-08-12T00:00:00"/>
    <d v="2018-08-21T00:00:00"/>
    <n v="9"/>
    <x v="0"/>
    <x v="0"/>
    <n v="5"/>
    <s v=""/>
    <x v="0"/>
    <x v="6"/>
    <x v="5"/>
  </r>
  <r>
    <n v="94388"/>
    <x v="7"/>
    <x v="0"/>
    <n v="1300.92"/>
    <d v="2018-08-12T00:00:00"/>
    <d v="2018-08-21T00:00:00"/>
    <n v="9"/>
    <x v="1"/>
    <x v="1"/>
    <s v=""/>
    <n v="3"/>
    <x v="0"/>
    <x v="6"/>
    <x v="5"/>
  </r>
  <r>
    <n v="98702"/>
    <x v="4"/>
    <x v="1"/>
    <n v="1252.78"/>
    <d v="2019-08-15T00:00:00"/>
    <d v="2019-08-21T00:00:00"/>
    <n v="6"/>
    <x v="2"/>
    <x v="1"/>
    <s v=""/>
    <s v=""/>
    <x v="1"/>
    <x v="6"/>
    <x v="16"/>
  </r>
  <r>
    <n v="94390"/>
    <x v="7"/>
    <x v="0"/>
    <n v="540.54"/>
    <d v="2018-08-12T00:00:00"/>
    <d v="2018-08-21T00:00:00"/>
    <n v="9"/>
    <x v="2"/>
    <x v="0"/>
    <n v="5"/>
    <n v="4"/>
    <x v="0"/>
    <x v="6"/>
    <x v="5"/>
  </r>
  <r>
    <n v="94390"/>
    <x v="2"/>
    <x v="1"/>
    <n v="1901.7"/>
    <d v="2018-08-12T00:00:00"/>
    <d v="2018-08-21T00:00:00"/>
    <n v="9"/>
    <x v="2"/>
    <x v="0"/>
    <s v=""/>
    <s v=""/>
    <x v="0"/>
    <x v="6"/>
    <x v="5"/>
  </r>
  <r>
    <n v="94391"/>
    <x v="7"/>
    <x v="0"/>
    <n v="1667.37"/>
    <d v="2018-08-12T00:00:00"/>
    <d v="2018-08-21T00:00:00"/>
    <n v="9"/>
    <x v="3"/>
    <x v="1"/>
    <n v="5"/>
    <s v=""/>
    <x v="0"/>
    <x v="6"/>
    <x v="5"/>
  </r>
  <r>
    <n v="94391"/>
    <x v="1"/>
    <x v="0"/>
    <n v="1122.3499999999999"/>
    <d v="2018-08-12T00:00:00"/>
    <d v="2018-08-21T00:00:00"/>
    <n v="9"/>
    <x v="3"/>
    <x v="1"/>
    <n v="5"/>
    <s v=""/>
    <x v="0"/>
    <x v="6"/>
    <x v="5"/>
  </r>
  <r>
    <n v="92544"/>
    <x v="6"/>
    <x v="1"/>
    <n v="275.14999999999998"/>
    <d v="2018-02-16T00:00:00"/>
    <d v="2018-02-24T00:00:00"/>
    <n v="8"/>
    <x v="3"/>
    <x v="1"/>
    <n v="5"/>
    <s v=""/>
    <x v="0"/>
    <x v="4"/>
    <x v="7"/>
  </r>
  <r>
    <n v="94394"/>
    <x v="8"/>
    <x v="1"/>
    <n v="1696.09"/>
    <d v="2018-08-12T00:00:00"/>
    <d v="2018-08-21T00:00:00"/>
    <n v="9"/>
    <x v="5"/>
    <x v="1"/>
    <n v="5"/>
    <s v=""/>
    <x v="0"/>
    <x v="6"/>
    <x v="5"/>
  </r>
  <r>
    <n v="92791"/>
    <x v="5"/>
    <x v="0"/>
    <n v="1127.95"/>
    <d v="2018-03-14T00:00:00"/>
    <d v="2018-03-22T00:00:00"/>
    <n v="8"/>
    <x v="6"/>
    <x v="1"/>
    <n v="5"/>
    <s v=""/>
    <x v="0"/>
    <x v="1"/>
    <x v="23"/>
  </r>
  <r>
    <n v="98705"/>
    <x v="6"/>
    <x v="1"/>
    <n v="74.78"/>
    <d v="2019-08-15T00:00:00"/>
    <d v="2019-08-21T00:00:00"/>
    <n v="6"/>
    <x v="3"/>
    <x v="1"/>
    <s v=""/>
    <s v=""/>
    <x v="1"/>
    <x v="6"/>
    <x v="16"/>
  </r>
  <r>
    <n v="94401"/>
    <x v="2"/>
    <x v="1"/>
    <n v="48.82"/>
    <d v="2018-08-13T00:00:00"/>
    <d v="2018-08-22T00:00:00"/>
    <n v="9"/>
    <x v="5"/>
    <x v="1"/>
    <n v="2"/>
    <s v=""/>
    <x v="0"/>
    <x v="6"/>
    <x v="6"/>
  </r>
  <r>
    <n v="92871"/>
    <x v="4"/>
    <x v="1"/>
    <n v="77"/>
    <d v="2018-03-20T00:00:00"/>
    <d v="2018-03-28T00:00:00"/>
    <n v="8"/>
    <x v="2"/>
    <x v="0"/>
    <n v="3"/>
    <s v=""/>
    <x v="0"/>
    <x v="1"/>
    <x v="17"/>
  </r>
  <r>
    <n v="105539"/>
    <x v="5"/>
    <x v="0"/>
    <n v="479.48"/>
    <d v="2020-11-26T00:00:00"/>
    <d v="2020-12-03T00:00:00"/>
    <n v="7"/>
    <x v="4"/>
    <x v="1"/>
    <s v=""/>
    <n v="5"/>
    <x v="2"/>
    <x v="9"/>
    <x v="10"/>
  </r>
  <r>
    <n v="105542"/>
    <x v="7"/>
    <x v="0"/>
    <n v="1027.44"/>
    <d v="2020-11-26T00:00:00"/>
    <d v="2020-12-03T00:00:00"/>
    <n v="7"/>
    <x v="6"/>
    <x v="1"/>
    <s v=""/>
    <n v="4"/>
    <x v="2"/>
    <x v="9"/>
    <x v="10"/>
  </r>
  <r>
    <n v="95204"/>
    <x v="2"/>
    <x v="0"/>
    <n v="4.67"/>
    <d v="2018-11-07T00:00:00"/>
    <d v="2018-11-16T00:00:00"/>
    <n v="9"/>
    <x v="4"/>
    <x v="1"/>
    <s v=""/>
    <s v=""/>
    <x v="0"/>
    <x v="9"/>
    <x v="30"/>
  </r>
  <r>
    <n v="95214"/>
    <x v="7"/>
    <x v="0"/>
    <n v="1552.47"/>
    <d v="2018-11-09T00:00:00"/>
    <d v="2018-11-18T00:00:00"/>
    <n v="9"/>
    <x v="0"/>
    <x v="1"/>
    <n v="5"/>
    <s v=""/>
    <x v="0"/>
    <x v="9"/>
    <x v="22"/>
  </r>
  <r>
    <n v="95214"/>
    <x v="5"/>
    <x v="1"/>
    <n v="809.55"/>
    <d v="2018-11-09T00:00:00"/>
    <d v="2018-11-18T00:00:00"/>
    <n v="9"/>
    <x v="0"/>
    <x v="1"/>
    <n v="5"/>
    <s v=""/>
    <x v="0"/>
    <x v="9"/>
    <x v="22"/>
  </r>
  <r>
    <n v="92881"/>
    <x v="1"/>
    <x v="0"/>
    <n v="29.3"/>
    <d v="2018-03-20T00:00:00"/>
    <d v="2018-03-28T00:00:00"/>
    <n v="8"/>
    <x v="6"/>
    <x v="1"/>
    <s v=""/>
    <s v=""/>
    <x v="0"/>
    <x v="1"/>
    <x v="17"/>
  </r>
  <r>
    <n v="99400"/>
    <x v="2"/>
    <x v="0"/>
    <n v="1518.91"/>
    <d v="2019-10-12T00:00:00"/>
    <d v="2019-10-18T00:00:00"/>
    <n v="6"/>
    <x v="1"/>
    <x v="1"/>
    <n v="3"/>
    <n v="3"/>
    <x v="1"/>
    <x v="8"/>
    <x v="5"/>
  </r>
  <r>
    <n v="95753"/>
    <x v="7"/>
    <x v="1"/>
    <n v="746.13"/>
    <d v="2019-01-02T00:00:00"/>
    <d v="2019-01-11T00:00:00"/>
    <n v="9"/>
    <x v="2"/>
    <x v="1"/>
    <n v="5"/>
    <n v="1"/>
    <x v="1"/>
    <x v="0"/>
    <x v="12"/>
  </r>
  <r>
    <n v="99622"/>
    <x v="4"/>
    <x v="0"/>
    <n v="96.53"/>
    <d v="2019-10-28T00:00:00"/>
    <d v="2019-11-03T00:00:00"/>
    <n v="6"/>
    <x v="0"/>
    <x v="1"/>
    <s v=""/>
    <s v=""/>
    <x v="1"/>
    <x v="8"/>
    <x v="26"/>
  </r>
  <r>
    <n v="95757"/>
    <x v="6"/>
    <x v="0"/>
    <n v="943.53"/>
    <d v="2019-01-02T00:00:00"/>
    <d v="2019-01-11T00:00:00"/>
    <n v="9"/>
    <x v="4"/>
    <x v="0"/>
    <n v="5"/>
    <s v=""/>
    <x v="1"/>
    <x v="0"/>
    <x v="12"/>
  </r>
  <r>
    <n v="95806"/>
    <x v="5"/>
    <x v="0"/>
    <n v="99.96"/>
    <d v="2019-01-07T00:00:00"/>
    <d v="2019-01-16T00:00:00"/>
    <n v="9"/>
    <x v="2"/>
    <x v="1"/>
    <n v="5"/>
    <n v="5"/>
    <x v="1"/>
    <x v="0"/>
    <x v="30"/>
  </r>
  <r>
    <n v="95807"/>
    <x v="7"/>
    <x v="0"/>
    <n v="249.59"/>
    <d v="2019-01-07T00:00:00"/>
    <d v="2019-01-16T00:00:00"/>
    <n v="9"/>
    <x v="2"/>
    <x v="0"/>
    <n v="5"/>
    <n v="5"/>
    <x v="1"/>
    <x v="0"/>
    <x v="30"/>
  </r>
  <r>
    <n v="95807"/>
    <x v="3"/>
    <x v="0"/>
    <n v="518.54999999999995"/>
    <d v="2019-01-07T00:00:00"/>
    <d v="2019-01-16T00:00:00"/>
    <n v="9"/>
    <x v="2"/>
    <x v="0"/>
    <n v="5"/>
    <n v="2"/>
    <x v="1"/>
    <x v="0"/>
    <x v="30"/>
  </r>
  <r>
    <n v="92925"/>
    <x v="1"/>
    <x v="0"/>
    <n v="152.46"/>
    <d v="2018-03-23T00:00:00"/>
    <d v="2018-03-31T00:00:00"/>
    <n v="8"/>
    <x v="5"/>
    <x v="0"/>
    <n v="5"/>
    <s v=""/>
    <x v="0"/>
    <x v="1"/>
    <x v="20"/>
  </r>
  <r>
    <n v="95815"/>
    <x v="5"/>
    <x v="0"/>
    <n v="1809.03"/>
    <d v="2019-01-07T00:00:00"/>
    <d v="2019-01-16T00:00:00"/>
    <n v="9"/>
    <x v="4"/>
    <x v="1"/>
    <n v="5"/>
    <s v=""/>
    <x v="1"/>
    <x v="0"/>
    <x v="30"/>
  </r>
  <r>
    <n v="95825"/>
    <x v="4"/>
    <x v="1"/>
    <n v="310.08999999999997"/>
    <d v="2019-01-08T00:00:00"/>
    <d v="2019-01-17T00:00:00"/>
    <n v="9"/>
    <x v="1"/>
    <x v="0"/>
    <n v="5"/>
    <n v="5"/>
    <x v="1"/>
    <x v="0"/>
    <x v="21"/>
  </r>
  <r>
    <n v="99628"/>
    <x v="8"/>
    <x v="0"/>
    <n v="62.01"/>
    <d v="2019-10-28T00:00:00"/>
    <d v="2019-11-03T00:00:00"/>
    <n v="6"/>
    <x v="3"/>
    <x v="1"/>
    <s v=""/>
    <s v=""/>
    <x v="1"/>
    <x v="8"/>
    <x v="26"/>
  </r>
  <r>
    <n v="93397"/>
    <x v="1"/>
    <x v="0"/>
    <n v="660.72"/>
    <d v="2018-05-03T00:00:00"/>
    <d v="2018-05-11T00:00:00"/>
    <n v="8"/>
    <x v="4"/>
    <x v="0"/>
    <n v="5"/>
    <s v=""/>
    <x v="0"/>
    <x v="3"/>
    <x v="27"/>
  </r>
  <r>
    <n v="96365"/>
    <x v="1"/>
    <x v="0"/>
    <n v="458.81"/>
    <d v="2019-02-15T00:00:00"/>
    <d v="2019-02-24T00:00:00"/>
    <n v="9"/>
    <x v="2"/>
    <x v="1"/>
    <n v="5"/>
    <s v=""/>
    <x v="1"/>
    <x v="4"/>
    <x v="16"/>
  </r>
  <r>
    <n v="96365"/>
    <x v="7"/>
    <x v="0"/>
    <n v="1501.45"/>
    <d v="2019-02-15T00:00:00"/>
    <d v="2019-02-24T00:00:00"/>
    <n v="9"/>
    <x v="2"/>
    <x v="1"/>
    <n v="3"/>
    <n v="4"/>
    <x v="1"/>
    <x v="4"/>
    <x v="16"/>
  </r>
  <r>
    <n v="96366"/>
    <x v="1"/>
    <x v="1"/>
    <n v="557.98"/>
    <d v="2019-02-15T00:00:00"/>
    <d v="2019-02-24T00:00:00"/>
    <n v="9"/>
    <x v="3"/>
    <x v="1"/>
    <n v="5"/>
    <n v="2"/>
    <x v="1"/>
    <x v="4"/>
    <x v="16"/>
  </r>
  <r>
    <n v="99597"/>
    <x v="2"/>
    <x v="0"/>
    <n v="1935.23"/>
    <d v="2019-10-26T00:00:00"/>
    <d v="2019-11-01T00:00:00"/>
    <n v="6"/>
    <x v="1"/>
    <x v="0"/>
    <n v="3"/>
    <n v="5"/>
    <x v="1"/>
    <x v="8"/>
    <x v="10"/>
  </r>
  <r>
    <n v="96366"/>
    <x v="7"/>
    <x v="1"/>
    <n v="429.32"/>
    <d v="2019-02-15T00:00:00"/>
    <d v="2019-02-24T00:00:00"/>
    <n v="9"/>
    <x v="3"/>
    <x v="1"/>
    <n v="5"/>
    <n v="3"/>
    <x v="1"/>
    <x v="4"/>
    <x v="16"/>
  </r>
  <r>
    <n v="96367"/>
    <x v="3"/>
    <x v="1"/>
    <n v="1598.62"/>
    <d v="2019-02-15T00:00:00"/>
    <d v="2019-02-24T00:00:00"/>
    <n v="9"/>
    <x v="3"/>
    <x v="0"/>
    <n v="5"/>
    <s v=""/>
    <x v="1"/>
    <x v="4"/>
    <x v="16"/>
  </r>
  <r>
    <n v="96369"/>
    <x v="8"/>
    <x v="1"/>
    <n v="44.57"/>
    <d v="2019-02-15T00:00:00"/>
    <d v="2019-02-24T00:00:00"/>
    <n v="9"/>
    <x v="4"/>
    <x v="1"/>
    <n v="5"/>
    <n v="5"/>
    <x v="1"/>
    <x v="4"/>
    <x v="16"/>
  </r>
  <r>
    <n v="93400"/>
    <x v="8"/>
    <x v="0"/>
    <n v="201.94"/>
    <d v="2018-05-03T00:00:00"/>
    <d v="2018-05-11T00:00:00"/>
    <n v="8"/>
    <x v="5"/>
    <x v="1"/>
    <n v="5"/>
    <s v=""/>
    <x v="0"/>
    <x v="3"/>
    <x v="27"/>
  </r>
  <r>
    <n v="96392"/>
    <x v="3"/>
    <x v="0"/>
    <n v="1991.04"/>
    <d v="2019-02-18T00:00:00"/>
    <d v="2019-02-27T00:00:00"/>
    <n v="9"/>
    <x v="0"/>
    <x v="0"/>
    <n v="5"/>
    <s v=""/>
    <x v="1"/>
    <x v="4"/>
    <x v="15"/>
  </r>
  <r>
    <n v="96438"/>
    <x v="4"/>
    <x v="1"/>
    <n v="1875.36"/>
    <d v="2019-02-22T00:00:00"/>
    <d v="2019-03-03T00:00:00"/>
    <n v="9"/>
    <x v="4"/>
    <x v="1"/>
    <n v="4"/>
    <s v=""/>
    <x v="1"/>
    <x v="4"/>
    <x v="25"/>
  </r>
  <r>
    <n v="96573"/>
    <x v="3"/>
    <x v="0"/>
    <n v="1370.05"/>
    <d v="2019-03-08T00:00:00"/>
    <d v="2019-03-17T00:00:00"/>
    <n v="9"/>
    <x v="0"/>
    <x v="0"/>
    <n v="5"/>
    <s v=""/>
    <x v="1"/>
    <x v="1"/>
    <x v="21"/>
  </r>
  <r>
    <n v="99738"/>
    <x v="2"/>
    <x v="0"/>
    <n v="1302.46"/>
    <d v="2019-11-07T00:00:00"/>
    <d v="2019-11-13T00:00:00"/>
    <n v="6"/>
    <x v="5"/>
    <x v="1"/>
    <n v="4"/>
    <s v=""/>
    <x v="1"/>
    <x v="9"/>
    <x v="30"/>
  </r>
  <r>
    <n v="93444"/>
    <x v="1"/>
    <x v="0"/>
    <n v="1400.08"/>
    <d v="2018-05-07T00:00:00"/>
    <d v="2018-05-15T00:00:00"/>
    <n v="8"/>
    <x v="3"/>
    <x v="0"/>
    <n v="4"/>
    <s v=""/>
    <x v="0"/>
    <x v="3"/>
    <x v="30"/>
  </r>
  <r>
    <n v="100181"/>
    <x v="2"/>
    <x v="0"/>
    <n v="1624.85"/>
    <d v="2019-12-12T00:00:00"/>
    <d v="2019-12-18T00:00:00"/>
    <n v="6"/>
    <x v="4"/>
    <x v="1"/>
    <n v="3"/>
    <n v="5"/>
    <x v="1"/>
    <x v="10"/>
    <x v="5"/>
  </r>
  <r>
    <n v="96578"/>
    <x v="1"/>
    <x v="1"/>
    <n v="1106.73"/>
    <d v="2019-03-08T00:00:00"/>
    <d v="2019-03-17T00:00:00"/>
    <n v="9"/>
    <x v="5"/>
    <x v="1"/>
    <n v="5"/>
    <n v="4"/>
    <x v="1"/>
    <x v="1"/>
    <x v="21"/>
  </r>
  <r>
    <n v="96579"/>
    <x v="1"/>
    <x v="0"/>
    <n v="762.45"/>
    <d v="2019-03-08T00:00:00"/>
    <d v="2019-03-17T00:00:00"/>
    <n v="9"/>
    <x v="6"/>
    <x v="1"/>
    <n v="5"/>
    <n v="5"/>
    <x v="1"/>
    <x v="1"/>
    <x v="21"/>
  </r>
  <r>
    <n v="96579"/>
    <x v="8"/>
    <x v="0"/>
    <n v="937.2"/>
    <d v="2019-03-08T00:00:00"/>
    <d v="2019-03-17T00:00:00"/>
    <n v="9"/>
    <x v="6"/>
    <x v="1"/>
    <n v="5"/>
    <n v="2"/>
    <x v="1"/>
    <x v="1"/>
    <x v="21"/>
  </r>
  <r>
    <n v="96613"/>
    <x v="2"/>
    <x v="1"/>
    <n v="1993.66"/>
    <d v="2019-03-12T00:00:00"/>
    <d v="2019-03-21T00:00:00"/>
    <n v="9"/>
    <x v="2"/>
    <x v="1"/>
    <n v="3"/>
    <s v=""/>
    <x v="1"/>
    <x v="1"/>
    <x v="5"/>
  </r>
  <r>
    <n v="96615"/>
    <x v="7"/>
    <x v="0"/>
    <n v="1302.92"/>
    <d v="2019-03-12T00:00:00"/>
    <d v="2019-03-21T00:00:00"/>
    <n v="9"/>
    <x v="4"/>
    <x v="1"/>
    <n v="3"/>
    <s v=""/>
    <x v="1"/>
    <x v="1"/>
    <x v="5"/>
  </r>
  <r>
    <n v="96616"/>
    <x v="1"/>
    <x v="0"/>
    <n v="1360.75"/>
    <d v="2019-03-12T00:00:00"/>
    <d v="2019-03-21T00:00:00"/>
    <n v="9"/>
    <x v="4"/>
    <x v="1"/>
    <n v="3"/>
    <s v=""/>
    <x v="1"/>
    <x v="1"/>
    <x v="5"/>
  </r>
  <r>
    <n v="96616"/>
    <x v="6"/>
    <x v="0"/>
    <n v="1764.62"/>
    <d v="2019-03-12T00:00:00"/>
    <d v="2019-03-21T00:00:00"/>
    <n v="9"/>
    <x v="4"/>
    <x v="1"/>
    <n v="3"/>
    <s v=""/>
    <x v="1"/>
    <x v="1"/>
    <x v="5"/>
  </r>
  <r>
    <n v="96617"/>
    <x v="1"/>
    <x v="0"/>
    <n v="1715.85"/>
    <d v="2019-03-12T00:00:00"/>
    <d v="2019-03-21T00:00:00"/>
    <n v="9"/>
    <x v="5"/>
    <x v="1"/>
    <n v="3"/>
    <s v=""/>
    <x v="1"/>
    <x v="1"/>
    <x v="5"/>
  </r>
  <r>
    <n v="106044"/>
    <x v="3"/>
    <x v="1"/>
    <n v="1599.21"/>
    <d v="2020-12-26T00:00:00"/>
    <d v="2021-01-02T00:00:00"/>
    <n v="7"/>
    <x v="0"/>
    <x v="1"/>
    <s v=""/>
    <n v="1"/>
    <x v="2"/>
    <x v="10"/>
    <x v="10"/>
  </r>
  <r>
    <n v="106047"/>
    <x v="7"/>
    <x v="0"/>
    <n v="453.42"/>
    <d v="2020-12-26T00:00:00"/>
    <d v="2021-01-02T00:00:00"/>
    <n v="7"/>
    <x v="2"/>
    <x v="1"/>
    <s v=""/>
    <n v="5"/>
    <x v="2"/>
    <x v="10"/>
    <x v="10"/>
  </r>
  <r>
    <n v="100184"/>
    <x v="2"/>
    <x v="0"/>
    <n v="1724.91"/>
    <d v="2019-12-12T00:00:00"/>
    <d v="2019-12-18T00:00:00"/>
    <n v="6"/>
    <x v="5"/>
    <x v="1"/>
    <n v="3"/>
    <s v=""/>
    <x v="1"/>
    <x v="10"/>
    <x v="5"/>
  </r>
  <r>
    <n v="96646"/>
    <x v="5"/>
    <x v="0"/>
    <n v="1939.22"/>
    <d v="2019-03-15T00:00:00"/>
    <d v="2019-03-24T00:00:00"/>
    <n v="9"/>
    <x v="0"/>
    <x v="1"/>
    <n v="5"/>
    <s v=""/>
    <x v="1"/>
    <x v="1"/>
    <x v="16"/>
  </r>
  <r>
    <n v="92235"/>
    <x v="4"/>
    <x v="0"/>
    <n v="84.47"/>
    <d v="2018-01-09T00:00:00"/>
    <d v="2018-01-17T00:00:00"/>
    <n v="8"/>
    <x v="3"/>
    <x v="1"/>
    <s v=""/>
    <n v="4"/>
    <x v="0"/>
    <x v="0"/>
    <x v="22"/>
  </r>
  <r>
    <n v="92238"/>
    <x v="6"/>
    <x v="0"/>
    <n v="127.3"/>
    <d v="2018-01-09T00:00:00"/>
    <d v="2018-01-17T00:00:00"/>
    <n v="8"/>
    <x v="4"/>
    <x v="1"/>
    <s v=""/>
    <n v="3"/>
    <x v="0"/>
    <x v="0"/>
    <x v="22"/>
  </r>
  <r>
    <n v="96655"/>
    <x v="1"/>
    <x v="1"/>
    <n v="1167.49"/>
    <d v="2019-03-15T00:00:00"/>
    <d v="2019-03-24T00:00:00"/>
    <n v="9"/>
    <x v="4"/>
    <x v="1"/>
    <s v=""/>
    <s v=""/>
    <x v="1"/>
    <x v="1"/>
    <x v="16"/>
  </r>
  <r>
    <n v="92389"/>
    <x v="8"/>
    <x v="0"/>
    <n v="1487.7"/>
    <d v="2018-01-26T00:00:00"/>
    <d v="2018-02-03T00:00:00"/>
    <n v="8"/>
    <x v="6"/>
    <x v="0"/>
    <s v=""/>
    <n v="2"/>
    <x v="0"/>
    <x v="0"/>
    <x v="10"/>
  </r>
  <r>
    <n v="101227"/>
    <x v="2"/>
    <x v="0"/>
    <n v="860.18"/>
    <d v="2020-02-21T00:00:00"/>
    <d v="2020-02-27T00:00:00"/>
    <n v="6"/>
    <x v="0"/>
    <x v="1"/>
    <n v="2"/>
    <n v="2"/>
    <x v="2"/>
    <x v="4"/>
    <x v="24"/>
  </r>
  <r>
    <n v="96655"/>
    <x v="1"/>
    <x v="1"/>
    <n v="685.93"/>
    <d v="2019-03-15T00:00:00"/>
    <d v="2019-03-24T00:00:00"/>
    <n v="9"/>
    <x v="4"/>
    <x v="1"/>
    <n v="4"/>
    <n v="5"/>
    <x v="1"/>
    <x v="1"/>
    <x v="16"/>
  </r>
  <r>
    <n v="96698"/>
    <x v="1"/>
    <x v="0"/>
    <n v="1886.48"/>
    <d v="2019-03-18T00:00:00"/>
    <d v="2019-03-27T00:00:00"/>
    <n v="9"/>
    <x v="1"/>
    <x v="1"/>
    <s v=""/>
    <s v=""/>
    <x v="1"/>
    <x v="1"/>
    <x v="15"/>
  </r>
  <r>
    <n v="96698"/>
    <x v="3"/>
    <x v="0"/>
    <n v="1552.58"/>
    <d v="2019-03-18T00:00:00"/>
    <d v="2019-03-27T00:00:00"/>
    <n v="9"/>
    <x v="1"/>
    <x v="1"/>
    <s v=""/>
    <n v="1"/>
    <x v="1"/>
    <x v="1"/>
    <x v="15"/>
  </r>
  <r>
    <n v="96699"/>
    <x v="7"/>
    <x v="0"/>
    <n v="402.65"/>
    <d v="2019-03-18T00:00:00"/>
    <d v="2019-03-27T00:00:00"/>
    <n v="9"/>
    <x v="1"/>
    <x v="1"/>
    <s v=""/>
    <n v="5"/>
    <x v="1"/>
    <x v="1"/>
    <x v="15"/>
  </r>
  <r>
    <n v="93447"/>
    <x v="1"/>
    <x v="0"/>
    <n v="1432.68"/>
    <d v="2018-05-07T00:00:00"/>
    <d v="2018-05-15T00:00:00"/>
    <n v="8"/>
    <x v="4"/>
    <x v="1"/>
    <n v="4"/>
    <s v=""/>
    <x v="0"/>
    <x v="3"/>
    <x v="30"/>
  </r>
  <r>
    <n v="92859"/>
    <x v="8"/>
    <x v="0"/>
    <n v="615.16999999999996"/>
    <d v="2018-03-19T00:00:00"/>
    <d v="2018-03-27T00:00:00"/>
    <n v="8"/>
    <x v="5"/>
    <x v="1"/>
    <s v=""/>
    <n v="5"/>
    <x v="0"/>
    <x v="1"/>
    <x v="3"/>
  </r>
  <r>
    <n v="92859"/>
    <x v="8"/>
    <x v="1"/>
    <n v="1312.15"/>
    <d v="2018-03-19T00:00:00"/>
    <d v="2018-03-27T00:00:00"/>
    <n v="8"/>
    <x v="5"/>
    <x v="1"/>
    <s v=""/>
    <n v="2"/>
    <x v="0"/>
    <x v="1"/>
    <x v="3"/>
  </r>
  <r>
    <n v="92870"/>
    <x v="5"/>
    <x v="1"/>
    <n v="251.43"/>
    <d v="2018-03-20T00:00:00"/>
    <d v="2018-03-28T00:00:00"/>
    <n v="8"/>
    <x v="2"/>
    <x v="1"/>
    <s v=""/>
    <n v="4"/>
    <x v="0"/>
    <x v="1"/>
    <x v="17"/>
  </r>
  <r>
    <n v="96707"/>
    <x v="1"/>
    <x v="1"/>
    <n v="302.08999999999997"/>
    <d v="2019-03-18T00:00:00"/>
    <d v="2019-03-27T00:00:00"/>
    <n v="9"/>
    <x v="6"/>
    <x v="1"/>
    <s v=""/>
    <n v="2"/>
    <x v="1"/>
    <x v="1"/>
    <x v="15"/>
  </r>
  <r>
    <n v="96707"/>
    <x v="2"/>
    <x v="0"/>
    <n v="1186.3499999999999"/>
    <d v="2019-03-18T00:00:00"/>
    <d v="2019-03-27T00:00:00"/>
    <n v="9"/>
    <x v="6"/>
    <x v="1"/>
    <s v=""/>
    <s v=""/>
    <x v="1"/>
    <x v="1"/>
    <x v="15"/>
  </r>
  <r>
    <n v="99861"/>
    <x v="6"/>
    <x v="0"/>
    <n v="848.68"/>
    <d v="2019-11-17T00:00:00"/>
    <d v="2019-11-23T00:00:00"/>
    <n v="6"/>
    <x v="2"/>
    <x v="1"/>
    <s v=""/>
    <s v=""/>
    <x v="1"/>
    <x v="9"/>
    <x v="19"/>
  </r>
  <r>
    <n v="92881"/>
    <x v="7"/>
    <x v="1"/>
    <n v="861.7"/>
    <d v="2018-03-20T00:00:00"/>
    <d v="2018-03-28T00:00:00"/>
    <n v="8"/>
    <x v="6"/>
    <x v="1"/>
    <s v=""/>
    <n v="2"/>
    <x v="0"/>
    <x v="1"/>
    <x v="17"/>
  </r>
  <r>
    <n v="92891"/>
    <x v="7"/>
    <x v="0"/>
    <n v="18.399999999999999"/>
    <d v="2018-03-21T00:00:00"/>
    <d v="2018-03-29T00:00:00"/>
    <n v="8"/>
    <x v="4"/>
    <x v="0"/>
    <s v=""/>
    <n v="5"/>
    <x v="0"/>
    <x v="1"/>
    <x v="24"/>
  </r>
  <r>
    <n v="96998"/>
    <x v="3"/>
    <x v="0"/>
    <n v="728.96"/>
    <d v="2019-04-10T00:00:00"/>
    <d v="2019-04-19T00:00:00"/>
    <n v="9"/>
    <x v="0"/>
    <x v="0"/>
    <n v="4"/>
    <n v="5"/>
    <x v="1"/>
    <x v="2"/>
    <x v="1"/>
  </r>
  <r>
    <n v="93899"/>
    <x v="6"/>
    <x v="0"/>
    <n v="19.55"/>
    <d v="2018-06-26T00:00:00"/>
    <d v="2018-07-04T00:00:00"/>
    <n v="8"/>
    <x v="3"/>
    <x v="1"/>
    <n v="5"/>
    <s v=""/>
    <x v="0"/>
    <x v="11"/>
    <x v="10"/>
  </r>
  <r>
    <n v="97000"/>
    <x v="5"/>
    <x v="1"/>
    <n v="1938.64"/>
    <d v="2019-04-10T00:00:00"/>
    <d v="2019-04-19T00:00:00"/>
    <n v="9"/>
    <x v="2"/>
    <x v="1"/>
    <n v="4"/>
    <s v=""/>
    <x v="1"/>
    <x v="2"/>
    <x v="1"/>
  </r>
  <r>
    <n v="97001"/>
    <x v="7"/>
    <x v="0"/>
    <n v="614.91"/>
    <d v="2019-04-10T00:00:00"/>
    <d v="2019-04-19T00:00:00"/>
    <n v="9"/>
    <x v="2"/>
    <x v="1"/>
    <n v="4"/>
    <n v="5"/>
    <x v="1"/>
    <x v="2"/>
    <x v="1"/>
  </r>
  <r>
    <n v="97001"/>
    <x v="0"/>
    <x v="1"/>
    <n v="1212.82"/>
    <d v="2019-04-10T00:00:00"/>
    <d v="2019-04-19T00:00:00"/>
    <n v="9"/>
    <x v="2"/>
    <x v="1"/>
    <n v="2"/>
    <n v="5"/>
    <x v="1"/>
    <x v="2"/>
    <x v="1"/>
  </r>
  <r>
    <n v="93901"/>
    <x v="6"/>
    <x v="1"/>
    <n v="37.85"/>
    <d v="2018-06-26T00:00:00"/>
    <d v="2018-07-04T00:00:00"/>
    <n v="8"/>
    <x v="4"/>
    <x v="1"/>
    <n v="3"/>
    <s v=""/>
    <x v="0"/>
    <x v="11"/>
    <x v="10"/>
  </r>
  <r>
    <n v="93903"/>
    <x v="5"/>
    <x v="0"/>
    <n v="392.28"/>
    <d v="2018-06-26T00:00:00"/>
    <d v="2018-07-04T00:00:00"/>
    <n v="8"/>
    <x v="5"/>
    <x v="0"/>
    <n v="1"/>
    <s v=""/>
    <x v="0"/>
    <x v="11"/>
    <x v="10"/>
  </r>
  <r>
    <n v="97144"/>
    <x v="4"/>
    <x v="1"/>
    <n v="387.01"/>
    <d v="2019-04-21T00:00:00"/>
    <d v="2019-04-30T00:00:00"/>
    <n v="9"/>
    <x v="2"/>
    <x v="1"/>
    <n v="3"/>
    <n v="5"/>
    <x v="1"/>
    <x v="2"/>
    <x v="24"/>
  </r>
  <r>
    <n v="100379"/>
    <x v="7"/>
    <x v="1"/>
    <n v="326"/>
    <d v="2019-12-27T00:00:00"/>
    <d v="2020-01-02T00:00:00"/>
    <n v="6"/>
    <x v="6"/>
    <x v="1"/>
    <s v=""/>
    <s v=""/>
    <x v="1"/>
    <x v="10"/>
    <x v="18"/>
  </r>
  <r>
    <n v="97146"/>
    <x v="1"/>
    <x v="0"/>
    <n v="697.13"/>
    <d v="2019-04-21T00:00:00"/>
    <d v="2019-04-30T00:00:00"/>
    <n v="9"/>
    <x v="3"/>
    <x v="1"/>
    <s v=""/>
    <s v=""/>
    <x v="1"/>
    <x v="2"/>
    <x v="24"/>
  </r>
  <r>
    <n v="94580"/>
    <x v="8"/>
    <x v="1"/>
    <n v="148.06"/>
    <d v="2018-09-03T00:00:00"/>
    <d v="2018-09-11T00:00:00"/>
    <n v="8"/>
    <x v="5"/>
    <x v="1"/>
    <n v="1"/>
    <s v=""/>
    <x v="0"/>
    <x v="7"/>
    <x v="27"/>
  </r>
  <r>
    <n v="93201"/>
    <x v="7"/>
    <x v="0"/>
    <n v="886.95"/>
    <d v="2018-04-18T00:00:00"/>
    <d v="2018-04-26T00:00:00"/>
    <n v="8"/>
    <x v="6"/>
    <x v="1"/>
    <s v=""/>
    <n v="3"/>
    <x v="0"/>
    <x v="2"/>
    <x v="15"/>
  </r>
  <r>
    <n v="101260"/>
    <x v="2"/>
    <x v="0"/>
    <n v="1776.67"/>
    <d v="2020-02-22T00:00:00"/>
    <d v="2020-02-28T00:00:00"/>
    <n v="6"/>
    <x v="3"/>
    <x v="1"/>
    <n v="5"/>
    <s v=""/>
    <x v="2"/>
    <x v="4"/>
    <x v="25"/>
  </r>
  <r>
    <n v="97252"/>
    <x v="1"/>
    <x v="0"/>
    <n v="1390.94"/>
    <d v="2019-04-29T00:00:00"/>
    <d v="2019-05-08T00:00:00"/>
    <n v="9"/>
    <x v="1"/>
    <x v="0"/>
    <n v="1"/>
    <s v=""/>
    <x v="1"/>
    <x v="2"/>
    <x v="2"/>
  </r>
  <r>
    <n v="94600"/>
    <x v="5"/>
    <x v="0"/>
    <n v="259.2"/>
    <d v="2018-09-05T00:00:00"/>
    <d v="2018-09-13T00:00:00"/>
    <n v="8"/>
    <x v="3"/>
    <x v="1"/>
    <n v="5"/>
    <s v=""/>
    <x v="0"/>
    <x v="7"/>
    <x v="4"/>
  </r>
  <r>
    <n v="97257"/>
    <x v="4"/>
    <x v="1"/>
    <n v="1850.83"/>
    <d v="2019-04-29T00:00:00"/>
    <d v="2019-05-08T00:00:00"/>
    <n v="9"/>
    <x v="5"/>
    <x v="1"/>
    <n v="3"/>
    <s v=""/>
    <x v="1"/>
    <x v="2"/>
    <x v="2"/>
  </r>
  <r>
    <n v="97257"/>
    <x v="3"/>
    <x v="0"/>
    <n v="1820.62"/>
    <d v="2019-04-29T00:00:00"/>
    <d v="2019-05-08T00:00:00"/>
    <n v="9"/>
    <x v="5"/>
    <x v="1"/>
    <n v="3"/>
    <s v=""/>
    <x v="1"/>
    <x v="2"/>
    <x v="2"/>
  </r>
  <r>
    <n v="97257"/>
    <x v="7"/>
    <x v="1"/>
    <n v="1859.39"/>
    <d v="2019-04-29T00:00:00"/>
    <d v="2019-05-08T00:00:00"/>
    <n v="9"/>
    <x v="5"/>
    <x v="1"/>
    <n v="1"/>
    <n v="3"/>
    <x v="1"/>
    <x v="2"/>
    <x v="2"/>
  </r>
  <r>
    <n v="97258"/>
    <x v="5"/>
    <x v="0"/>
    <n v="140.02000000000001"/>
    <d v="2019-04-29T00:00:00"/>
    <d v="2019-05-08T00:00:00"/>
    <n v="9"/>
    <x v="6"/>
    <x v="0"/>
    <n v="3"/>
    <n v="5"/>
    <x v="1"/>
    <x v="2"/>
    <x v="2"/>
  </r>
  <r>
    <n v="97258"/>
    <x v="3"/>
    <x v="0"/>
    <n v="1722.26"/>
    <d v="2019-04-29T00:00:00"/>
    <d v="2019-05-08T00:00:00"/>
    <n v="9"/>
    <x v="6"/>
    <x v="0"/>
    <n v="3"/>
    <s v=""/>
    <x v="1"/>
    <x v="2"/>
    <x v="2"/>
  </r>
  <r>
    <n v="94686"/>
    <x v="5"/>
    <x v="1"/>
    <n v="331.06"/>
    <d v="2018-09-14T00:00:00"/>
    <d v="2018-09-22T00:00:00"/>
    <n v="8"/>
    <x v="2"/>
    <x v="0"/>
    <n v="4"/>
    <s v=""/>
    <x v="0"/>
    <x v="7"/>
    <x v="23"/>
  </r>
  <r>
    <n v="100669"/>
    <x v="5"/>
    <x v="0"/>
    <n v="842.34"/>
    <d v="2020-01-16T00:00:00"/>
    <d v="2020-01-22T00:00:00"/>
    <n v="6"/>
    <x v="6"/>
    <x v="1"/>
    <s v=""/>
    <s v=""/>
    <x v="2"/>
    <x v="0"/>
    <x v="7"/>
  </r>
  <r>
    <n v="97258"/>
    <x v="7"/>
    <x v="1"/>
    <n v="1932.7"/>
    <d v="2019-04-29T00:00:00"/>
    <d v="2019-05-08T00:00:00"/>
    <n v="9"/>
    <x v="6"/>
    <x v="0"/>
    <n v="4"/>
    <s v=""/>
    <x v="1"/>
    <x v="2"/>
    <x v="2"/>
  </r>
  <r>
    <n v="97407"/>
    <x v="7"/>
    <x v="1"/>
    <n v="686.51"/>
    <d v="2019-05-10T00:00:00"/>
    <d v="2019-05-19T00:00:00"/>
    <n v="9"/>
    <x v="4"/>
    <x v="1"/>
    <n v="5"/>
    <n v="3"/>
    <x v="1"/>
    <x v="3"/>
    <x v="1"/>
  </r>
  <r>
    <n v="101132"/>
    <x v="0"/>
    <x v="0"/>
    <n v="354.95"/>
    <d v="2020-02-16T00:00:00"/>
    <d v="2020-02-22T00:00:00"/>
    <n v="6"/>
    <x v="0"/>
    <x v="1"/>
    <s v=""/>
    <s v=""/>
    <x v="2"/>
    <x v="4"/>
    <x v="7"/>
  </r>
  <r>
    <n v="93394"/>
    <x v="3"/>
    <x v="0"/>
    <n v="415.63"/>
    <d v="2018-05-03T00:00:00"/>
    <d v="2018-05-11T00:00:00"/>
    <n v="8"/>
    <x v="2"/>
    <x v="1"/>
    <s v=""/>
    <n v="3"/>
    <x v="0"/>
    <x v="3"/>
    <x v="27"/>
  </r>
  <r>
    <n v="93397"/>
    <x v="5"/>
    <x v="0"/>
    <n v="467.85"/>
    <d v="2018-05-03T00:00:00"/>
    <d v="2018-05-11T00:00:00"/>
    <n v="8"/>
    <x v="4"/>
    <x v="0"/>
    <s v=""/>
    <n v="2"/>
    <x v="0"/>
    <x v="3"/>
    <x v="27"/>
  </r>
  <r>
    <n v="97474"/>
    <x v="1"/>
    <x v="0"/>
    <n v="923.41"/>
    <d v="2019-05-13T00:00:00"/>
    <d v="2019-05-22T00:00:00"/>
    <n v="9"/>
    <x v="6"/>
    <x v="1"/>
    <s v=""/>
    <s v=""/>
    <x v="1"/>
    <x v="3"/>
    <x v="6"/>
  </r>
  <r>
    <n v="94996"/>
    <x v="1"/>
    <x v="1"/>
    <n v="209.95"/>
    <d v="2018-10-16T00:00:00"/>
    <d v="2018-10-24T00:00:00"/>
    <n v="8"/>
    <x v="5"/>
    <x v="1"/>
    <s v=""/>
    <s v=""/>
    <x v="0"/>
    <x v="8"/>
    <x v="7"/>
  </r>
  <r>
    <n v="97503"/>
    <x v="1"/>
    <x v="1"/>
    <n v="1883.17"/>
    <d v="2019-05-16T00:00:00"/>
    <d v="2019-05-25T00:00:00"/>
    <n v="9"/>
    <x v="4"/>
    <x v="1"/>
    <n v="4"/>
    <s v=""/>
    <x v="1"/>
    <x v="3"/>
    <x v="7"/>
  </r>
  <r>
    <n v="95356"/>
    <x v="5"/>
    <x v="1"/>
    <n v="581.62"/>
    <d v="2018-11-24T00:00:00"/>
    <d v="2018-12-02T00:00:00"/>
    <n v="8"/>
    <x v="2"/>
    <x v="1"/>
    <n v="3"/>
    <s v=""/>
    <x v="0"/>
    <x v="9"/>
    <x v="8"/>
  </r>
  <r>
    <n v="97585"/>
    <x v="3"/>
    <x v="1"/>
    <n v="1410.18"/>
    <d v="2019-05-25T00:00:00"/>
    <d v="2019-06-03T00:00:00"/>
    <n v="9"/>
    <x v="0"/>
    <x v="1"/>
    <n v="5"/>
    <s v=""/>
    <x v="1"/>
    <x v="3"/>
    <x v="9"/>
  </r>
  <r>
    <n v="97588"/>
    <x v="2"/>
    <x v="1"/>
    <n v="1914.73"/>
    <d v="2019-05-25T00:00:00"/>
    <d v="2019-06-03T00:00:00"/>
    <n v="9"/>
    <x v="2"/>
    <x v="1"/>
    <n v="5"/>
    <s v=""/>
    <x v="1"/>
    <x v="3"/>
    <x v="9"/>
  </r>
  <r>
    <n v="97589"/>
    <x v="3"/>
    <x v="0"/>
    <n v="126.35"/>
    <d v="2019-05-25T00:00:00"/>
    <d v="2019-06-03T00:00:00"/>
    <n v="9"/>
    <x v="3"/>
    <x v="1"/>
    <n v="5"/>
    <n v="4"/>
    <x v="1"/>
    <x v="3"/>
    <x v="9"/>
  </r>
  <r>
    <n v="97590"/>
    <x v="1"/>
    <x v="0"/>
    <n v="1082.27"/>
    <d v="2019-05-25T00:00:00"/>
    <d v="2019-06-03T00:00:00"/>
    <n v="9"/>
    <x v="3"/>
    <x v="1"/>
    <n v="5"/>
    <s v=""/>
    <x v="1"/>
    <x v="3"/>
    <x v="9"/>
  </r>
  <r>
    <n v="97590"/>
    <x v="8"/>
    <x v="0"/>
    <n v="1449.8"/>
    <d v="2019-05-25T00:00:00"/>
    <d v="2019-06-03T00:00:00"/>
    <n v="9"/>
    <x v="3"/>
    <x v="1"/>
    <n v="5"/>
    <s v=""/>
    <x v="1"/>
    <x v="3"/>
    <x v="9"/>
  </r>
  <r>
    <n v="97591"/>
    <x v="7"/>
    <x v="0"/>
    <n v="534.35"/>
    <d v="2019-05-25T00:00:00"/>
    <d v="2019-06-03T00:00:00"/>
    <n v="9"/>
    <x v="3"/>
    <x v="0"/>
    <n v="5"/>
    <n v="5"/>
    <x v="1"/>
    <x v="3"/>
    <x v="9"/>
  </r>
  <r>
    <n v="97593"/>
    <x v="7"/>
    <x v="0"/>
    <n v="788.92"/>
    <d v="2019-05-25T00:00:00"/>
    <d v="2019-06-03T00:00:00"/>
    <n v="9"/>
    <x v="4"/>
    <x v="0"/>
    <n v="5"/>
    <n v="3"/>
    <x v="1"/>
    <x v="3"/>
    <x v="9"/>
  </r>
  <r>
    <n v="97594"/>
    <x v="5"/>
    <x v="0"/>
    <n v="1004.72"/>
    <d v="2019-05-25T00:00:00"/>
    <d v="2019-06-03T00:00:00"/>
    <n v="9"/>
    <x v="5"/>
    <x v="1"/>
    <n v="5"/>
    <n v="2"/>
    <x v="1"/>
    <x v="3"/>
    <x v="9"/>
  </r>
  <r>
    <n v="97595"/>
    <x v="1"/>
    <x v="0"/>
    <n v="1238.08"/>
    <d v="2019-05-25T00:00:00"/>
    <d v="2019-06-03T00:00:00"/>
    <n v="9"/>
    <x v="6"/>
    <x v="0"/>
    <n v="5"/>
    <s v=""/>
    <x v="1"/>
    <x v="3"/>
    <x v="9"/>
  </r>
  <r>
    <n v="101567"/>
    <x v="2"/>
    <x v="0"/>
    <n v="1788.39"/>
    <d v="2020-03-14T00:00:00"/>
    <d v="2020-03-20T00:00:00"/>
    <n v="6"/>
    <x v="0"/>
    <x v="1"/>
    <n v="5"/>
    <n v="1"/>
    <x v="2"/>
    <x v="1"/>
    <x v="23"/>
  </r>
  <r>
    <n v="97694"/>
    <x v="4"/>
    <x v="1"/>
    <n v="1665.4"/>
    <d v="2019-06-02T00:00:00"/>
    <d v="2019-06-11T00:00:00"/>
    <n v="9"/>
    <x v="1"/>
    <x v="0"/>
    <n v="1"/>
    <n v="5"/>
    <x v="1"/>
    <x v="11"/>
    <x v="12"/>
  </r>
  <r>
    <n v="97696"/>
    <x v="6"/>
    <x v="0"/>
    <n v="1674.85"/>
    <d v="2019-06-02T00:00:00"/>
    <d v="2019-06-11T00:00:00"/>
    <n v="9"/>
    <x v="3"/>
    <x v="1"/>
    <n v="5"/>
    <s v=""/>
    <x v="1"/>
    <x v="11"/>
    <x v="12"/>
  </r>
  <r>
    <n v="97696"/>
    <x v="2"/>
    <x v="1"/>
    <n v="1204.94"/>
    <d v="2019-06-02T00:00:00"/>
    <d v="2019-06-11T00:00:00"/>
    <n v="9"/>
    <x v="3"/>
    <x v="1"/>
    <n v="2"/>
    <s v=""/>
    <x v="1"/>
    <x v="11"/>
    <x v="12"/>
  </r>
  <r>
    <n v="97698"/>
    <x v="3"/>
    <x v="0"/>
    <n v="1287.28"/>
    <d v="2019-06-02T00:00:00"/>
    <d v="2019-06-11T00:00:00"/>
    <n v="9"/>
    <x v="4"/>
    <x v="1"/>
    <n v="5"/>
    <s v=""/>
    <x v="1"/>
    <x v="11"/>
    <x v="12"/>
  </r>
  <r>
    <n v="93398"/>
    <x v="8"/>
    <x v="0"/>
    <n v="1495.99"/>
    <d v="2018-05-03T00:00:00"/>
    <d v="2018-05-11T00:00:00"/>
    <n v="8"/>
    <x v="5"/>
    <x v="1"/>
    <s v=""/>
    <n v="5"/>
    <x v="0"/>
    <x v="3"/>
    <x v="27"/>
  </r>
  <r>
    <n v="97956"/>
    <x v="5"/>
    <x v="0"/>
    <n v="109.73"/>
    <d v="2019-06-23T00:00:00"/>
    <d v="2019-07-02T00:00:00"/>
    <n v="9"/>
    <x v="0"/>
    <x v="1"/>
    <n v="2"/>
    <n v="3"/>
    <x v="1"/>
    <x v="11"/>
    <x v="20"/>
  </r>
  <r>
    <n v="97956"/>
    <x v="5"/>
    <x v="1"/>
    <n v="1731.13"/>
    <d v="2019-06-23T00:00:00"/>
    <d v="2019-07-02T00:00:00"/>
    <n v="9"/>
    <x v="0"/>
    <x v="1"/>
    <n v="2"/>
    <s v=""/>
    <x v="1"/>
    <x v="11"/>
    <x v="20"/>
  </r>
  <r>
    <n v="97958"/>
    <x v="3"/>
    <x v="0"/>
    <n v="232.77"/>
    <d v="2019-06-23T00:00:00"/>
    <d v="2019-07-02T00:00:00"/>
    <n v="9"/>
    <x v="2"/>
    <x v="0"/>
    <n v="2"/>
    <n v="2"/>
    <x v="1"/>
    <x v="11"/>
    <x v="20"/>
  </r>
  <r>
    <n v="97958"/>
    <x v="1"/>
    <x v="0"/>
    <n v="163.33000000000001"/>
    <d v="2019-06-23T00:00:00"/>
    <d v="2019-07-02T00:00:00"/>
    <n v="9"/>
    <x v="2"/>
    <x v="0"/>
    <n v="2"/>
    <n v="4"/>
    <x v="1"/>
    <x v="11"/>
    <x v="20"/>
  </r>
  <r>
    <n v="97958"/>
    <x v="3"/>
    <x v="1"/>
    <n v="897.94"/>
    <d v="2019-06-23T00:00:00"/>
    <d v="2019-07-02T00:00:00"/>
    <n v="9"/>
    <x v="2"/>
    <x v="0"/>
    <n v="2"/>
    <n v="2"/>
    <x v="1"/>
    <x v="11"/>
    <x v="20"/>
  </r>
  <r>
    <n v="95361"/>
    <x v="8"/>
    <x v="0"/>
    <n v="506.02"/>
    <d v="2018-11-24T00:00:00"/>
    <d v="2018-12-02T00:00:00"/>
    <n v="8"/>
    <x v="6"/>
    <x v="0"/>
    <n v="3"/>
    <s v=""/>
    <x v="0"/>
    <x v="9"/>
    <x v="8"/>
  </r>
  <r>
    <n v="97958"/>
    <x v="8"/>
    <x v="1"/>
    <n v="1435.6"/>
    <d v="2019-06-23T00:00:00"/>
    <d v="2019-07-02T00:00:00"/>
    <n v="9"/>
    <x v="2"/>
    <x v="0"/>
    <n v="2"/>
    <s v=""/>
    <x v="1"/>
    <x v="11"/>
    <x v="20"/>
  </r>
  <r>
    <n v="97959"/>
    <x v="0"/>
    <x v="1"/>
    <n v="1387.94"/>
    <d v="2019-06-23T00:00:00"/>
    <d v="2019-07-02T00:00:00"/>
    <n v="9"/>
    <x v="2"/>
    <x v="1"/>
    <n v="2"/>
    <n v="2"/>
    <x v="1"/>
    <x v="11"/>
    <x v="20"/>
  </r>
  <r>
    <n v="102381"/>
    <x v="2"/>
    <x v="0"/>
    <n v="1153.9100000000001"/>
    <d v="2020-05-05T00:00:00"/>
    <d v="2020-05-11T00:00:00"/>
    <n v="6"/>
    <x v="0"/>
    <x v="0"/>
    <n v="5"/>
    <n v="5"/>
    <x v="2"/>
    <x v="3"/>
    <x v="4"/>
  </r>
  <r>
    <n v="97959"/>
    <x v="8"/>
    <x v="1"/>
    <n v="102.97"/>
    <d v="2019-06-23T00:00:00"/>
    <d v="2019-07-02T00:00:00"/>
    <n v="9"/>
    <x v="2"/>
    <x v="1"/>
    <n v="2"/>
    <n v="3"/>
    <x v="1"/>
    <x v="11"/>
    <x v="20"/>
  </r>
  <r>
    <n v="97959"/>
    <x v="7"/>
    <x v="1"/>
    <n v="1634.49"/>
    <d v="2019-06-23T00:00:00"/>
    <d v="2019-07-02T00:00:00"/>
    <n v="9"/>
    <x v="2"/>
    <x v="1"/>
    <n v="2"/>
    <n v="4"/>
    <x v="1"/>
    <x v="11"/>
    <x v="20"/>
  </r>
  <r>
    <n v="95374"/>
    <x v="4"/>
    <x v="0"/>
    <n v="675.29"/>
    <d v="2018-11-27T00:00:00"/>
    <d v="2018-12-05T00:00:00"/>
    <n v="8"/>
    <x v="0"/>
    <x v="1"/>
    <n v="2"/>
    <s v=""/>
    <x v="0"/>
    <x v="9"/>
    <x v="18"/>
  </r>
  <r>
    <n v="95375"/>
    <x v="7"/>
    <x v="0"/>
    <n v="53.57"/>
    <d v="2018-11-27T00:00:00"/>
    <d v="2018-12-05T00:00:00"/>
    <n v="8"/>
    <x v="1"/>
    <x v="0"/>
    <s v=""/>
    <s v=""/>
    <x v="0"/>
    <x v="9"/>
    <x v="18"/>
  </r>
  <r>
    <n v="97961"/>
    <x v="0"/>
    <x v="0"/>
    <n v="484.9"/>
    <d v="2019-06-23T00:00:00"/>
    <d v="2019-07-02T00:00:00"/>
    <n v="9"/>
    <x v="3"/>
    <x v="1"/>
    <n v="2"/>
    <n v="4"/>
    <x v="1"/>
    <x v="11"/>
    <x v="20"/>
  </r>
  <r>
    <n v="97963"/>
    <x v="7"/>
    <x v="1"/>
    <n v="261.07"/>
    <d v="2019-06-23T00:00:00"/>
    <d v="2019-07-02T00:00:00"/>
    <n v="9"/>
    <x v="4"/>
    <x v="0"/>
    <n v="2"/>
    <s v=""/>
    <x v="1"/>
    <x v="11"/>
    <x v="20"/>
  </r>
  <r>
    <n v="97964"/>
    <x v="7"/>
    <x v="0"/>
    <n v="688.29"/>
    <d v="2019-06-23T00:00:00"/>
    <d v="2019-07-02T00:00:00"/>
    <n v="9"/>
    <x v="4"/>
    <x v="1"/>
    <n v="2"/>
    <n v="1"/>
    <x v="1"/>
    <x v="11"/>
    <x v="20"/>
  </r>
  <r>
    <n v="97965"/>
    <x v="5"/>
    <x v="0"/>
    <n v="1830.32"/>
    <d v="2019-06-23T00:00:00"/>
    <d v="2019-07-02T00:00:00"/>
    <n v="9"/>
    <x v="4"/>
    <x v="1"/>
    <n v="2"/>
    <s v=""/>
    <x v="1"/>
    <x v="11"/>
    <x v="20"/>
  </r>
  <r>
    <n v="97965"/>
    <x v="7"/>
    <x v="0"/>
    <n v="741.16"/>
    <d v="2019-06-23T00:00:00"/>
    <d v="2019-07-02T00:00:00"/>
    <n v="9"/>
    <x v="4"/>
    <x v="1"/>
    <n v="2"/>
    <n v="5"/>
    <x v="1"/>
    <x v="11"/>
    <x v="20"/>
  </r>
  <r>
    <n v="95378"/>
    <x v="4"/>
    <x v="0"/>
    <n v="587.54999999999995"/>
    <d v="2018-11-27T00:00:00"/>
    <d v="2018-12-05T00:00:00"/>
    <n v="8"/>
    <x v="3"/>
    <x v="1"/>
    <n v="2"/>
    <s v=""/>
    <x v="0"/>
    <x v="9"/>
    <x v="18"/>
  </r>
  <r>
    <n v="101149"/>
    <x v="3"/>
    <x v="0"/>
    <n v="291.7"/>
    <d v="2020-02-16T00:00:00"/>
    <d v="2020-02-22T00:00:00"/>
    <n v="6"/>
    <x v="3"/>
    <x v="1"/>
    <s v=""/>
    <s v=""/>
    <x v="2"/>
    <x v="4"/>
    <x v="7"/>
  </r>
  <r>
    <n v="97971"/>
    <x v="5"/>
    <x v="0"/>
    <n v="292.08"/>
    <d v="2019-06-23T00:00:00"/>
    <d v="2019-07-02T00:00:00"/>
    <n v="9"/>
    <x v="5"/>
    <x v="0"/>
    <n v="2"/>
    <n v="4"/>
    <x v="1"/>
    <x v="11"/>
    <x v="20"/>
  </r>
  <r>
    <n v="101153"/>
    <x v="4"/>
    <x v="1"/>
    <n v="892.25"/>
    <d v="2020-02-16T00:00:00"/>
    <d v="2020-02-22T00:00:00"/>
    <n v="6"/>
    <x v="4"/>
    <x v="0"/>
    <s v=""/>
    <s v=""/>
    <x v="2"/>
    <x v="4"/>
    <x v="7"/>
  </r>
  <r>
    <n v="97971"/>
    <x v="1"/>
    <x v="1"/>
    <n v="455.54"/>
    <d v="2019-06-23T00:00:00"/>
    <d v="2019-07-02T00:00:00"/>
    <n v="9"/>
    <x v="5"/>
    <x v="0"/>
    <n v="2"/>
    <n v="1"/>
    <x v="1"/>
    <x v="11"/>
    <x v="20"/>
  </r>
  <r>
    <n v="97971"/>
    <x v="5"/>
    <x v="0"/>
    <n v="1255.3499999999999"/>
    <d v="2019-06-23T00:00:00"/>
    <d v="2019-07-02T00:00:00"/>
    <n v="9"/>
    <x v="5"/>
    <x v="0"/>
    <n v="2"/>
    <s v=""/>
    <x v="1"/>
    <x v="11"/>
    <x v="20"/>
  </r>
  <r>
    <n v="97972"/>
    <x v="4"/>
    <x v="0"/>
    <n v="1632.41"/>
    <d v="2019-06-23T00:00:00"/>
    <d v="2019-07-02T00:00:00"/>
    <n v="9"/>
    <x v="5"/>
    <x v="1"/>
    <n v="2"/>
    <s v=""/>
    <x v="1"/>
    <x v="11"/>
    <x v="20"/>
  </r>
  <r>
    <n v="97972"/>
    <x v="1"/>
    <x v="1"/>
    <n v="1467.99"/>
    <d v="2019-06-23T00:00:00"/>
    <d v="2019-07-02T00:00:00"/>
    <n v="9"/>
    <x v="5"/>
    <x v="1"/>
    <n v="2"/>
    <s v=""/>
    <x v="1"/>
    <x v="11"/>
    <x v="20"/>
  </r>
  <r>
    <n v="101159"/>
    <x v="3"/>
    <x v="1"/>
    <n v="563.03"/>
    <d v="2020-02-16T00:00:00"/>
    <d v="2020-02-22T00:00:00"/>
    <n v="6"/>
    <x v="5"/>
    <x v="1"/>
    <s v=""/>
    <s v=""/>
    <x v="2"/>
    <x v="4"/>
    <x v="7"/>
  </r>
  <r>
    <n v="97972"/>
    <x v="4"/>
    <x v="1"/>
    <n v="452.93"/>
    <d v="2019-06-23T00:00:00"/>
    <d v="2019-07-02T00:00:00"/>
    <n v="9"/>
    <x v="5"/>
    <x v="1"/>
    <n v="2"/>
    <n v="5"/>
    <x v="1"/>
    <x v="11"/>
    <x v="20"/>
  </r>
  <r>
    <n v="97972"/>
    <x v="2"/>
    <x v="1"/>
    <n v="573.86"/>
    <d v="2019-06-23T00:00:00"/>
    <d v="2019-07-02T00:00:00"/>
    <n v="9"/>
    <x v="5"/>
    <x v="1"/>
    <n v="2"/>
    <n v="4"/>
    <x v="1"/>
    <x v="11"/>
    <x v="20"/>
  </r>
  <r>
    <n v="98359"/>
    <x v="1"/>
    <x v="0"/>
    <n v="1055.9000000000001"/>
    <d v="2019-07-19T00:00:00"/>
    <d v="2019-07-28T00:00:00"/>
    <n v="9"/>
    <x v="3"/>
    <x v="1"/>
    <n v="5"/>
    <n v="4"/>
    <x v="1"/>
    <x v="5"/>
    <x v="3"/>
  </r>
  <r>
    <n v="98360"/>
    <x v="2"/>
    <x v="1"/>
    <n v="549.75"/>
    <d v="2019-07-19T00:00:00"/>
    <d v="2019-07-28T00:00:00"/>
    <n v="9"/>
    <x v="3"/>
    <x v="1"/>
    <n v="5"/>
    <s v=""/>
    <x v="1"/>
    <x v="5"/>
    <x v="3"/>
  </r>
  <r>
    <n v="98360"/>
    <x v="8"/>
    <x v="0"/>
    <n v="295.68"/>
    <d v="2019-07-19T00:00:00"/>
    <d v="2019-07-28T00:00:00"/>
    <n v="9"/>
    <x v="3"/>
    <x v="1"/>
    <n v="1"/>
    <s v=""/>
    <x v="1"/>
    <x v="5"/>
    <x v="3"/>
  </r>
  <r>
    <n v="98393"/>
    <x v="0"/>
    <x v="1"/>
    <n v="1271.6600000000001"/>
    <d v="2019-07-22T00:00:00"/>
    <d v="2019-07-31T00:00:00"/>
    <n v="9"/>
    <x v="0"/>
    <x v="1"/>
    <n v="2"/>
    <s v=""/>
    <x v="1"/>
    <x v="5"/>
    <x v="25"/>
  </r>
  <r>
    <n v="96026"/>
    <x v="3"/>
    <x v="0"/>
    <n v="183.09"/>
    <d v="2019-01-22T00:00:00"/>
    <d v="2019-01-30T00:00:00"/>
    <n v="8"/>
    <x v="1"/>
    <x v="0"/>
    <n v="5"/>
    <s v=""/>
    <x v="1"/>
    <x v="0"/>
    <x v="25"/>
  </r>
  <r>
    <n v="98394"/>
    <x v="6"/>
    <x v="1"/>
    <n v="1074.68"/>
    <d v="2019-07-22T00:00:00"/>
    <d v="2019-07-31T00:00:00"/>
    <n v="9"/>
    <x v="0"/>
    <x v="0"/>
    <n v="2"/>
    <s v=""/>
    <x v="1"/>
    <x v="5"/>
    <x v="25"/>
  </r>
  <r>
    <n v="98394"/>
    <x v="4"/>
    <x v="0"/>
    <n v="1054.79"/>
    <d v="2019-07-22T00:00:00"/>
    <d v="2019-07-31T00:00:00"/>
    <n v="9"/>
    <x v="0"/>
    <x v="0"/>
    <n v="2"/>
    <s v=""/>
    <x v="1"/>
    <x v="5"/>
    <x v="25"/>
  </r>
  <r>
    <n v="103106"/>
    <x v="2"/>
    <x v="0"/>
    <n v="1650.12"/>
    <d v="2020-06-22T00:00:00"/>
    <d v="2020-06-28T00:00:00"/>
    <n v="6"/>
    <x v="4"/>
    <x v="1"/>
    <n v="3"/>
    <s v=""/>
    <x v="2"/>
    <x v="11"/>
    <x v="25"/>
  </r>
  <r>
    <n v="98397"/>
    <x v="0"/>
    <x v="1"/>
    <n v="1816.55"/>
    <d v="2019-07-22T00:00:00"/>
    <d v="2019-07-31T00:00:00"/>
    <n v="9"/>
    <x v="2"/>
    <x v="0"/>
    <n v="2"/>
    <n v="4"/>
    <x v="1"/>
    <x v="5"/>
    <x v="25"/>
  </r>
  <r>
    <n v="103783"/>
    <x v="2"/>
    <x v="0"/>
    <n v="1847.03"/>
    <d v="2020-08-03T00:00:00"/>
    <d v="2020-08-09T00:00:00"/>
    <n v="6"/>
    <x v="2"/>
    <x v="1"/>
    <n v="1"/>
    <n v="5"/>
    <x v="2"/>
    <x v="6"/>
    <x v="27"/>
  </r>
  <r>
    <n v="96029"/>
    <x v="5"/>
    <x v="1"/>
    <n v="842.98"/>
    <d v="2019-01-22T00:00:00"/>
    <d v="2019-01-30T00:00:00"/>
    <n v="8"/>
    <x v="3"/>
    <x v="1"/>
    <n v="5"/>
    <s v=""/>
    <x v="1"/>
    <x v="0"/>
    <x v="25"/>
  </r>
  <r>
    <n v="98401"/>
    <x v="3"/>
    <x v="0"/>
    <n v="674.08"/>
    <d v="2019-07-22T00:00:00"/>
    <d v="2019-07-31T00:00:00"/>
    <n v="9"/>
    <x v="5"/>
    <x v="1"/>
    <n v="2"/>
    <n v="1"/>
    <x v="1"/>
    <x v="5"/>
    <x v="25"/>
  </r>
  <r>
    <n v="96315"/>
    <x v="1"/>
    <x v="0"/>
    <n v="119.67"/>
    <d v="2019-02-10T00:00:00"/>
    <d v="2019-02-18T00:00:00"/>
    <n v="8"/>
    <x v="6"/>
    <x v="1"/>
    <s v=""/>
    <s v=""/>
    <x v="1"/>
    <x v="4"/>
    <x v="1"/>
  </r>
  <r>
    <n v="98574"/>
    <x v="2"/>
    <x v="1"/>
    <n v="736.97"/>
    <d v="2019-08-05T00:00:00"/>
    <d v="2019-08-14T00:00:00"/>
    <n v="9"/>
    <x v="0"/>
    <x v="1"/>
    <s v=""/>
    <n v="5"/>
    <x v="1"/>
    <x v="6"/>
    <x v="4"/>
  </r>
  <r>
    <n v="101919"/>
    <x v="3"/>
    <x v="0"/>
    <n v="1252.7"/>
    <d v="2020-04-06T00:00:00"/>
    <d v="2020-04-12T00:00:00"/>
    <n v="6"/>
    <x v="0"/>
    <x v="0"/>
    <s v=""/>
    <s v=""/>
    <x v="2"/>
    <x v="2"/>
    <x v="29"/>
  </r>
  <r>
    <n v="93889"/>
    <x v="4"/>
    <x v="0"/>
    <n v="540.82000000000005"/>
    <d v="2018-06-25T00:00:00"/>
    <d v="2018-07-03T00:00:00"/>
    <n v="8"/>
    <x v="4"/>
    <x v="0"/>
    <s v=""/>
    <n v="4"/>
    <x v="0"/>
    <x v="11"/>
    <x v="9"/>
  </r>
  <r>
    <n v="93892"/>
    <x v="4"/>
    <x v="1"/>
    <n v="1192.4000000000001"/>
    <d v="2018-06-25T00:00:00"/>
    <d v="2018-07-03T00:00:00"/>
    <n v="8"/>
    <x v="5"/>
    <x v="1"/>
    <s v=""/>
    <n v="2"/>
    <x v="0"/>
    <x v="11"/>
    <x v="9"/>
  </r>
  <r>
    <n v="93892"/>
    <x v="5"/>
    <x v="1"/>
    <n v="221.13"/>
    <d v="2018-06-25T00:00:00"/>
    <d v="2018-07-03T00:00:00"/>
    <n v="8"/>
    <x v="5"/>
    <x v="1"/>
    <s v=""/>
    <n v="3"/>
    <x v="0"/>
    <x v="11"/>
    <x v="9"/>
  </r>
  <r>
    <n v="104555"/>
    <x v="2"/>
    <x v="0"/>
    <n v="1915.81"/>
    <d v="2020-09-18T00:00:00"/>
    <d v="2020-09-24T00:00:00"/>
    <n v="6"/>
    <x v="3"/>
    <x v="1"/>
    <n v="2"/>
    <n v="5"/>
    <x v="2"/>
    <x v="7"/>
    <x v="15"/>
  </r>
  <r>
    <n v="98916"/>
    <x v="1"/>
    <x v="1"/>
    <n v="1297.1400000000001"/>
    <d v="2019-09-02T00:00:00"/>
    <d v="2019-09-11T00:00:00"/>
    <n v="9"/>
    <x v="3"/>
    <x v="1"/>
    <n v="5"/>
    <s v=""/>
    <x v="1"/>
    <x v="7"/>
    <x v="12"/>
  </r>
  <r>
    <n v="94089"/>
    <x v="6"/>
    <x v="0"/>
    <n v="871.99"/>
    <d v="2018-07-14T00:00:00"/>
    <d v="2018-07-22T00:00:00"/>
    <n v="8"/>
    <x v="0"/>
    <x v="1"/>
    <s v=""/>
    <n v="4"/>
    <x v="0"/>
    <x v="5"/>
    <x v="23"/>
  </r>
  <r>
    <n v="99165"/>
    <x v="1"/>
    <x v="1"/>
    <n v="708.47"/>
    <d v="2019-09-23T00:00:00"/>
    <d v="2019-10-02T00:00:00"/>
    <n v="9"/>
    <x v="0"/>
    <x v="1"/>
    <s v=""/>
    <n v="4"/>
    <x v="1"/>
    <x v="7"/>
    <x v="20"/>
  </r>
  <r>
    <n v="94094"/>
    <x v="7"/>
    <x v="1"/>
    <n v="1567.6"/>
    <d v="2018-07-14T00:00:00"/>
    <d v="2018-07-22T00:00:00"/>
    <n v="8"/>
    <x v="3"/>
    <x v="1"/>
    <s v=""/>
    <n v="5"/>
    <x v="0"/>
    <x v="5"/>
    <x v="23"/>
  </r>
  <r>
    <n v="96361"/>
    <x v="5"/>
    <x v="0"/>
    <n v="1826.99"/>
    <d v="2019-02-14T00:00:00"/>
    <d v="2019-02-22T00:00:00"/>
    <n v="8"/>
    <x v="6"/>
    <x v="1"/>
    <n v="1"/>
    <s v=""/>
    <x v="1"/>
    <x v="4"/>
    <x v="23"/>
  </r>
  <r>
    <n v="99166"/>
    <x v="2"/>
    <x v="0"/>
    <n v="1816.36"/>
    <d v="2019-09-23T00:00:00"/>
    <d v="2019-10-02T00:00:00"/>
    <n v="9"/>
    <x v="0"/>
    <x v="1"/>
    <s v=""/>
    <s v=""/>
    <x v="1"/>
    <x v="7"/>
    <x v="20"/>
  </r>
  <r>
    <n v="96873"/>
    <x v="1"/>
    <x v="0"/>
    <n v="98.81"/>
    <d v="2019-04-01T00:00:00"/>
    <d v="2019-04-09T00:00:00"/>
    <n v="8"/>
    <x v="4"/>
    <x v="1"/>
    <n v="2"/>
    <s v=""/>
    <x v="1"/>
    <x v="2"/>
    <x v="0"/>
  </r>
  <r>
    <n v="96909"/>
    <x v="6"/>
    <x v="0"/>
    <n v="528.36"/>
    <d v="2019-04-03T00:00:00"/>
    <d v="2019-04-11T00:00:00"/>
    <n v="8"/>
    <x v="3"/>
    <x v="1"/>
    <n v="3"/>
    <s v=""/>
    <x v="1"/>
    <x v="2"/>
    <x v="27"/>
  </r>
  <r>
    <n v="94098"/>
    <x v="3"/>
    <x v="1"/>
    <n v="338.65"/>
    <d v="2018-07-14T00:00:00"/>
    <d v="2018-07-22T00:00:00"/>
    <n v="8"/>
    <x v="5"/>
    <x v="0"/>
    <s v=""/>
    <n v="3"/>
    <x v="0"/>
    <x v="5"/>
    <x v="23"/>
  </r>
  <r>
    <n v="99171"/>
    <x v="0"/>
    <x v="0"/>
    <n v="613.01"/>
    <d v="2019-09-23T00:00:00"/>
    <d v="2019-10-02T00:00:00"/>
    <n v="9"/>
    <x v="3"/>
    <x v="0"/>
    <n v="3"/>
    <n v="4"/>
    <x v="1"/>
    <x v="7"/>
    <x v="20"/>
  </r>
  <r>
    <n v="102535"/>
    <x v="7"/>
    <x v="1"/>
    <n v="1205.5999999999999"/>
    <d v="2020-05-14T00:00:00"/>
    <d v="2020-05-20T00:00:00"/>
    <n v="6"/>
    <x v="3"/>
    <x v="1"/>
    <s v=""/>
    <s v=""/>
    <x v="2"/>
    <x v="3"/>
    <x v="23"/>
  </r>
  <r>
    <n v="102824"/>
    <x v="5"/>
    <x v="0"/>
    <n v="633.71"/>
    <d v="2020-06-03T00:00:00"/>
    <d v="2020-06-09T00:00:00"/>
    <n v="6"/>
    <x v="6"/>
    <x v="1"/>
    <s v=""/>
    <s v=""/>
    <x v="2"/>
    <x v="11"/>
    <x v="27"/>
  </r>
  <r>
    <n v="94888"/>
    <x v="5"/>
    <x v="1"/>
    <n v="951.24"/>
    <d v="2018-10-05T00:00:00"/>
    <d v="2018-10-13T00:00:00"/>
    <n v="8"/>
    <x v="0"/>
    <x v="1"/>
    <s v=""/>
    <n v="2"/>
    <x v="0"/>
    <x v="8"/>
    <x v="4"/>
  </r>
  <r>
    <n v="99399"/>
    <x v="1"/>
    <x v="0"/>
    <n v="1402.31"/>
    <d v="2019-10-12T00:00:00"/>
    <d v="2019-10-21T00:00:00"/>
    <n v="9"/>
    <x v="0"/>
    <x v="1"/>
    <n v="5"/>
    <s v=""/>
    <x v="1"/>
    <x v="8"/>
    <x v="5"/>
  </r>
  <r>
    <n v="97359"/>
    <x v="1"/>
    <x v="1"/>
    <n v="649.59"/>
    <d v="2019-05-07T00:00:00"/>
    <d v="2019-05-15T00:00:00"/>
    <n v="8"/>
    <x v="2"/>
    <x v="1"/>
    <s v=""/>
    <s v=""/>
    <x v="1"/>
    <x v="3"/>
    <x v="30"/>
  </r>
  <r>
    <n v="104555"/>
    <x v="2"/>
    <x v="0"/>
    <n v="1471.34"/>
    <d v="2020-09-18T00:00:00"/>
    <d v="2020-09-24T00:00:00"/>
    <n v="6"/>
    <x v="3"/>
    <x v="1"/>
    <n v="3"/>
    <n v="2"/>
    <x v="2"/>
    <x v="7"/>
    <x v="15"/>
  </r>
  <r>
    <n v="99402"/>
    <x v="1"/>
    <x v="0"/>
    <n v="1604.01"/>
    <d v="2019-10-12T00:00:00"/>
    <d v="2019-10-21T00:00:00"/>
    <n v="9"/>
    <x v="4"/>
    <x v="1"/>
    <n v="5"/>
    <s v=""/>
    <x v="1"/>
    <x v="8"/>
    <x v="5"/>
  </r>
  <r>
    <n v="97515"/>
    <x v="0"/>
    <x v="1"/>
    <n v="36.03"/>
    <d v="2019-05-17T00:00:00"/>
    <d v="2019-05-25T00:00:00"/>
    <n v="8"/>
    <x v="3"/>
    <x v="1"/>
    <n v="5"/>
    <s v=""/>
    <x v="1"/>
    <x v="3"/>
    <x v="19"/>
  </r>
  <r>
    <n v="99403"/>
    <x v="3"/>
    <x v="0"/>
    <n v="217.11"/>
    <d v="2019-10-12T00:00:00"/>
    <d v="2019-10-21T00:00:00"/>
    <n v="9"/>
    <x v="4"/>
    <x v="1"/>
    <n v="5"/>
    <n v="4"/>
    <x v="1"/>
    <x v="8"/>
    <x v="5"/>
  </r>
  <r>
    <n v="99404"/>
    <x v="4"/>
    <x v="0"/>
    <n v="17.940000000000001"/>
    <d v="2019-10-12T00:00:00"/>
    <d v="2019-10-21T00:00:00"/>
    <n v="9"/>
    <x v="5"/>
    <x v="1"/>
    <n v="5"/>
    <n v="4"/>
    <x v="1"/>
    <x v="8"/>
    <x v="5"/>
  </r>
  <r>
    <n v="99438"/>
    <x v="3"/>
    <x v="0"/>
    <n v="1514.69"/>
    <d v="2019-10-15T00:00:00"/>
    <d v="2019-10-24T00:00:00"/>
    <n v="9"/>
    <x v="3"/>
    <x v="0"/>
    <n v="5"/>
    <s v=""/>
    <x v="1"/>
    <x v="8"/>
    <x v="16"/>
  </r>
  <r>
    <n v="103537"/>
    <x v="7"/>
    <x v="0"/>
    <n v="1034.25"/>
    <d v="2020-07-18T00:00:00"/>
    <d v="2020-07-24T00:00:00"/>
    <n v="6"/>
    <x v="5"/>
    <x v="1"/>
    <s v=""/>
    <s v=""/>
    <x v="2"/>
    <x v="5"/>
    <x v="15"/>
  </r>
  <r>
    <n v="99448"/>
    <x v="7"/>
    <x v="0"/>
    <n v="1837.34"/>
    <d v="2019-10-16T00:00:00"/>
    <d v="2019-10-25T00:00:00"/>
    <n v="9"/>
    <x v="3"/>
    <x v="1"/>
    <n v="5"/>
    <s v=""/>
    <x v="1"/>
    <x v="8"/>
    <x v="7"/>
  </r>
  <r>
    <n v="104055"/>
    <x v="4"/>
    <x v="1"/>
    <n v="241.46"/>
    <d v="2020-08-22T00:00:00"/>
    <d v="2020-08-28T00:00:00"/>
    <n v="6"/>
    <x v="2"/>
    <x v="1"/>
    <s v=""/>
    <s v=""/>
    <x v="2"/>
    <x v="6"/>
    <x v="25"/>
  </r>
  <r>
    <n v="99451"/>
    <x v="7"/>
    <x v="0"/>
    <n v="573.74"/>
    <d v="2019-10-16T00:00:00"/>
    <d v="2019-10-25T00:00:00"/>
    <n v="9"/>
    <x v="5"/>
    <x v="0"/>
    <n v="5"/>
    <n v="5"/>
    <x v="1"/>
    <x v="8"/>
    <x v="7"/>
  </r>
  <r>
    <n v="105088"/>
    <x v="2"/>
    <x v="0"/>
    <n v="1395.36"/>
    <d v="2020-10-22T00:00:00"/>
    <d v="2020-10-28T00:00:00"/>
    <n v="6"/>
    <x v="3"/>
    <x v="1"/>
    <n v="4"/>
    <s v=""/>
    <x v="2"/>
    <x v="8"/>
    <x v="25"/>
  </r>
  <r>
    <n v="94896"/>
    <x v="7"/>
    <x v="1"/>
    <n v="1438.76"/>
    <d v="2018-10-05T00:00:00"/>
    <d v="2018-10-13T00:00:00"/>
    <n v="8"/>
    <x v="3"/>
    <x v="1"/>
    <s v=""/>
    <n v="4"/>
    <x v="0"/>
    <x v="8"/>
    <x v="4"/>
  </r>
  <r>
    <n v="94896"/>
    <x v="0"/>
    <x v="0"/>
    <n v="607.72"/>
    <d v="2018-10-05T00:00:00"/>
    <d v="2018-10-13T00:00:00"/>
    <n v="8"/>
    <x v="3"/>
    <x v="1"/>
    <s v=""/>
    <n v="1"/>
    <x v="0"/>
    <x v="8"/>
    <x v="4"/>
  </r>
  <r>
    <n v="94897"/>
    <x v="4"/>
    <x v="0"/>
    <n v="421.8"/>
    <d v="2018-10-05T00:00:00"/>
    <d v="2018-10-13T00:00:00"/>
    <n v="8"/>
    <x v="3"/>
    <x v="1"/>
    <s v=""/>
    <n v="5"/>
    <x v="0"/>
    <x v="8"/>
    <x v="4"/>
  </r>
  <r>
    <n v="104121"/>
    <x v="7"/>
    <x v="0"/>
    <n v="98.2"/>
    <d v="2020-08-25T00:00:00"/>
    <d v="2020-08-31T00:00:00"/>
    <n v="6"/>
    <x v="2"/>
    <x v="1"/>
    <s v=""/>
    <s v=""/>
    <x v="2"/>
    <x v="6"/>
    <x v="9"/>
  </r>
  <r>
    <n v="99788"/>
    <x v="8"/>
    <x v="0"/>
    <n v="1506.4"/>
    <d v="2019-11-12T00:00:00"/>
    <d v="2019-11-21T00:00:00"/>
    <n v="9"/>
    <x v="3"/>
    <x v="1"/>
    <n v="3"/>
    <s v=""/>
    <x v="1"/>
    <x v="9"/>
    <x v="5"/>
  </r>
  <r>
    <n v="104124"/>
    <x v="4"/>
    <x v="1"/>
    <n v="772.56"/>
    <d v="2020-08-25T00:00:00"/>
    <d v="2020-08-31T00:00:00"/>
    <n v="6"/>
    <x v="3"/>
    <x v="1"/>
    <s v=""/>
    <s v=""/>
    <x v="2"/>
    <x v="6"/>
    <x v="9"/>
  </r>
  <r>
    <n v="97921"/>
    <x v="7"/>
    <x v="1"/>
    <n v="793.86"/>
    <d v="2019-06-20T00:00:00"/>
    <d v="2019-06-28T00:00:00"/>
    <n v="8"/>
    <x v="5"/>
    <x v="0"/>
    <n v="2"/>
    <s v=""/>
    <x v="1"/>
    <x v="11"/>
    <x v="17"/>
  </r>
  <r>
    <n v="99814"/>
    <x v="4"/>
    <x v="0"/>
    <n v="1194.3800000000001"/>
    <d v="2019-11-14T00:00:00"/>
    <d v="2019-11-23T00:00:00"/>
    <n v="9"/>
    <x v="0"/>
    <x v="1"/>
    <n v="2"/>
    <s v=""/>
    <x v="1"/>
    <x v="9"/>
    <x v="23"/>
  </r>
  <r>
    <n v="99814"/>
    <x v="0"/>
    <x v="0"/>
    <n v="241.36"/>
    <d v="2019-11-14T00:00:00"/>
    <d v="2019-11-23T00:00:00"/>
    <n v="9"/>
    <x v="0"/>
    <x v="1"/>
    <n v="2"/>
    <n v="5"/>
    <x v="1"/>
    <x v="9"/>
    <x v="23"/>
  </r>
  <r>
    <n v="104262"/>
    <x v="5"/>
    <x v="1"/>
    <n v="1590.05"/>
    <d v="2020-09-02T00:00:00"/>
    <d v="2020-09-08T00:00:00"/>
    <n v="6"/>
    <x v="2"/>
    <x v="1"/>
    <s v=""/>
    <s v=""/>
    <x v="2"/>
    <x v="7"/>
    <x v="12"/>
  </r>
  <r>
    <n v="99820"/>
    <x v="6"/>
    <x v="1"/>
    <n v="1112.92"/>
    <d v="2019-11-14T00:00:00"/>
    <d v="2019-11-23T00:00:00"/>
    <n v="9"/>
    <x v="3"/>
    <x v="0"/>
    <n v="5"/>
    <n v="5"/>
    <x v="1"/>
    <x v="9"/>
    <x v="23"/>
  </r>
  <r>
    <n v="98151"/>
    <x v="5"/>
    <x v="0"/>
    <n v="194.01"/>
    <d v="2019-07-05T00:00:00"/>
    <d v="2019-07-13T00:00:00"/>
    <n v="8"/>
    <x v="2"/>
    <x v="1"/>
    <n v="4"/>
    <s v=""/>
    <x v="1"/>
    <x v="5"/>
    <x v="4"/>
  </r>
  <r>
    <n v="99822"/>
    <x v="6"/>
    <x v="0"/>
    <n v="334.05"/>
    <d v="2019-11-14T00:00:00"/>
    <d v="2019-11-23T00:00:00"/>
    <n v="9"/>
    <x v="4"/>
    <x v="1"/>
    <n v="5"/>
    <n v="2"/>
    <x v="1"/>
    <x v="9"/>
    <x v="23"/>
  </r>
  <r>
    <n v="99822"/>
    <x v="2"/>
    <x v="0"/>
    <n v="1240.3599999999999"/>
    <d v="2019-11-14T00:00:00"/>
    <d v="2019-11-23T00:00:00"/>
    <n v="9"/>
    <x v="4"/>
    <x v="1"/>
    <s v=""/>
    <n v="2"/>
    <x v="1"/>
    <x v="9"/>
    <x v="23"/>
  </r>
  <r>
    <n v="99822"/>
    <x v="2"/>
    <x v="0"/>
    <n v="995.38"/>
    <d v="2019-11-14T00:00:00"/>
    <d v="2019-11-23T00:00:00"/>
    <n v="9"/>
    <x v="4"/>
    <x v="1"/>
    <s v=""/>
    <s v=""/>
    <x v="1"/>
    <x v="9"/>
    <x v="23"/>
  </r>
  <r>
    <n v="99822"/>
    <x v="2"/>
    <x v="1"/>
    <n v="1843.66"/>
    <d v="2019-11-14T00:00:00"/>
    <d v="2019-11-23T00:00:00"/>
    <n v="9"/>
    <x v="4"/>
    <x v="1"/>
    <n v="2"/>
    <n v="4"/>
    <x v="1"/>
    <x v="9"/>
    <x v="23"/>
  </r>
  <r>
    <n v="99824"/>
    <x v="7"/>
    <x v="1"/>
    <n v="144.05000000000001"/>
    <d v="2019-11-14T00:00:00"/>
    <d v="2019-11-23T00:00:00"/>
    <n v="9"/>
    <x v="5"/>
    <x v="1"/>
    <n v="5"/>
    <n v="5"/>
    <x v="1"/>
    <x v="9"/>
    <x v="23"/>
  </r>
  <r>
    <n v="95512"/>
    <x v="4"/>
    <x v="1"/>
    <n v="1110.22"/>
    <d v="2018-12-10T00:00:00"/>
    <d v="2018-12-18T00:00:00"/>
    <n v="8"/>
    <x v="4"/>
    <x v="1"/>
    <s v=""/>
    <n v="4"/>
    <x v="0"/>
    <x v="10"/>
    <x v="1"/>
  </r>
  <r>
    <n v="98162"/>
    <x v="1"/>
    <x v="1"/>
    <n v="1133.3699999999999"/>
    <d v="2019-07-05T00:00:00"/>
    <d v="2019-07-13T00:00:00"/>
    <n v="8"/>
    <x v="6"/>
    <x v="1"/>
    <s v=""/>
    <s v=""/>
    <x v="1"/>
    <x v="5"/>
    <x v="4"/>
  </r>
  <r>
    <n v="99965"/>
    <x v="7"/>
    <x v="1"/>
    <n v="1987.16"/>
    <d v="2019-11-26T00:00:00"/>
    <d v="2019-12-05T00:00:00"/>
    <n v="9"/>
    <x v="0"/>
    <x v="1"/>
    <n v="5"/>
    <s v=""/>
    <x v="1"/>
    <x v="9"/>
    <x v="10"/>
  </r>
  <r>
    <n v="99965"/>
    <x v="7"/>
    <x v="0"/>
    <n v="1076.17"/>
    <d v="2019-11-26T00:00:00"/>
    <d v="2019-12-05T00:00:00"/>
    <n v="9"/>
    <x v="0"/>
    <x v="1"/>
    <n v="5"/>
    <s v=""/>
    <x v="1"/>
    <x v="9"/>
    <x v="10"/>
  </r>
  <r>
    <n v="99966"/>
    <x v="2"/>
    <x v="1"/>
    <n v="171.56"/>
    <d v="2019-11-26T00:00:00"/>
    <d v="2019-12-05T00:00:00"/>
    <n v="9"/>
    <x v="1"/>
    <x v="1"/>
    <n v="5"/>
    <n v="2"/>
    <x v="1"/>
    <x v="9"/>
    <x v="10"/>
  </r>
  <r>
    <n v="99967"/>
    <x v="3"/>
    <x v="0"/>
    <n v="1817.83"/>
    <d v="2019-11-26T00:00:00"/>
    <d v="2019-12-05T00:00:00"/>
    <n v="9"/>
    <x v="2"/>
    <x v="1"/>
    <n v="5"/>
    <s v=""/>
    <x v="1"/>
    <x v="9"/>
    <x v="10"/>
  </r>
  <r>
    <n v="98283"/>
    <x v="5"/>
    <x v="0"/>
    <n v="200.54"/>
    <d v="2019-07-14T00:00:00"/>
    <d v="2019-07-22T00:00:00"/>
    <n v="8"/>
    <x v="6"/>
    <x v="1"/>
    <n v="5"/>
    <s v=""/>
    <x v="1"/>
    <x v="5"/>
    <x v="23"/>
  </r>
  <r>
    <n v="99968"/>
    <x v="0"/>
    <x v="1"/>
    <n v="402.86"/>
    <d v="2019-11-26T00:00:00"/>
    <d v="2019-12-05T00:00:00"/>
    <n v="9"/>
    <x v="3"/>
    <x v="1"/>
    <n v="5"/>
    <n v="5"/>
    <x v="1"/>
    <x v="9"/>
    <x v="10"/>
  </r>
  <r>
    <n v="100068"/>
    <x v="3"/>
    <x v="0"/>
    <n v="461.66"/>
    <d v="2019-12-04T00:00:00"/>
    <d v="2019-12-13T00:00:00"/>
    <n v="9"/>
    <x v="3"/>
    <x v="0"/>
    <n v="5"/>
    <n v="4"/>
    <x v="1"/>
    <x v="10"/>
    <x v="13"/>
  </r>
  <r>
    <n v="100068"/>
    <x v="1"/>
    <x v="0"/>
    <n v="184.59"/>
    <d v="2019-12-04T00:00:00"/>
    <d v="2019-12-13T00:00:00"/>
    <n v="9"/>
    <x v="3"/>
    <x v="0"/>
    <n v="5"/>
    <n v="5"/>
    <x v="1"/>
    <x v="10"/>
    <x v="13"/>
  </r>
  <r>
    <n v="100264"/>
    <x v="2"/>
    <x v="0"/>
    <n v="1432.04"/>
    <d v="2019-12-19T00:00:00"/>
    <d v="2019-12-28T00:00:00"/>
    <n v="9"/>
    <x v="1"/>
    <x v="1"/>
    <s v=""/>
    <s v=""/>
    <x v="1"/>
    <x v="10"/>
    <x v="3"/>
  </r>
  <r>
    <n v="98295"/>
    <x v="6"/>
    <x v="0"/>
    <n v="49.58"/>
    <d v="2019-07-15T00:00:00"/>
    <d v="2019-07-23T00:00:00"/>
    <n v="8"/>
    <x v="4"/>
    <x v="0"/>
    <n v="3"/>
    <s v=""/>
    <x v="1"/>
    <x v="5"/>
    <x v="16"/>
  </r>
  <r>
    <n v="100389"/>
    <x v="7"/>
    <x v="1"/>
    <n v="884.92"/>
    <d v="2019-12-28T00:00:00"/>
    <d v="2020-01-06T00:00:00"/>
    <n v="9"/>
    <x v="2"/>
    <x v="1"/>
    <n v="4"/>
    <n v="3"/>
    <x v="1"/>
    <x v="10"/>
    <x v="26"/>
  </r>
  <r>
    <n v="104961"/>
    <x v="3"/>
    <x v="1"/>
    <n v="1082.22"/>
    <d v="2020-10-13T00:00:00"/>
    <d v="2020-10-19T00:00:00"/>
    <n v="6"/>
    <x v="3"/>
    <x v="1"/>
    <s v=""/>
    <s v=""/>
    <x v="2"/>
    <x v="8"/>
    <x v="6"/>
  </r>
  <r>
    <n v="100390"/>
    <x v="0"/>
    <x v="0"/>
    <n v="381.32"/>
    <d v="2019-12-28T00:00:00"/>
    <d v="2020-01-06T00:00:00"/>
    <n v="9"/>
    <x v="2"/>
    <x v="1"/>
    <n v="4"/>
    <s v=""/>
    <x v="1"/>
    <x v="10"/>
    <x v="26"/>
  </r>
  <r>
    <n v="100390"/>
    <x v="1"/>
    <x v="0"/>
    <n v="1013.78"/>
    <d v="2019-12-28T00:00:00"/>
    <d v="2020-01-06T00:00:00"/>
    <n v="9"/>
    <x v="2"/>
    <x v="1"/>
    <n v="4"/>
    <s v=""/>
    <x v="1"/>
    <x v="10"/>
    <x v="26"/>
  </r>
  <r>
    <n v="100390"/>
    <x v="6"/>
    <x v="0"/>
    <n v="1860.76"/>
    <d v="2019-12-28T00:00:00"/>
    <d v="2020-01-06T00:00:00"/>
    <n v="9"/>
    <x v="2"/>
    <x v="1"/>
    <n v="5"/>
    <s v=""/>
    <x v="1"/>
    <x v="10"/>
    <x v="26"/>
  </r>
  <r>
    <n v="100401"/>
    <x v="4"/>
    <x v="1"/>
    <n v="1441.53"/>
    <d v="2019-12-28T00:00:00"/>
    <d v="2020-01-06T00:00:00"/>
    <n v="9"/>
    <x v="5"/>
    <x v="1"/>
    <n v="4"/>
    <s v=""/>
    <x v="1"/>
    <x v="10"/>
    <x v="26"/>
  </r>
  <r>
    <n v="100401"/>
    <x v="2"/>
    <x v="1"/>
    <n v="678.81"/>
    <d v="2019-12-28T00:00:00"/>
    <d v="2020-01-06T00:00:00"/>
    <n v="9"/>
    <x v="5"/>
    <x v="1"/>
    <n v="4"/>
    <n v="3"/>
    <x v="1"/>
    <x v="10"/>
    <x v="26"/>
  </r>
  <r>
    <n v="100401"/>
    <x v="8"/>
    <x v="1"/>
    <n v="1201.3599999999999"/>
    <d v="2019-12-28T00:00:00"/>
    <d v="2020-01-06T00:00:00"/>
    <n v="9"/>
    <x v="5"/>
    <x v="1"/>
    <n v="2"/>
    <s v=""/>
    <x v="1"/>
    <x v="10"/>
    <x v="26"/>
  </r>
  <r>
    <n v="100407"/>
    <x v="4"/>
    <x v="0"/>
    <n v="950.57"/>
    <d v="2019-12-28T00:00:00"/>
    <d v="2020-01-06T00:00:00"/>
    <n v="9"/>
    <x v="6"/>
    <x v="1"/>
    <n v="4"/>
    <n v="5"/>
    <x v="1"/>
    <x v="10"/>
    <x v="26"/>
  </r>
  <r>
    <n v="100407"/>
    <x v="4"/>
    <x v="1"/>
    <n v="943.46"/>
    <d v="2019-12-28T00:00:00"/>
    <d v="2020-01-06T00:00:00"/>
    <n v="9"/>
    <x v="6"/>
    <x v="1"/>
    <n v="5"/>
    <n v="3"/>
    <x v="1"/>
    <x v="10"/>
    <x v="26"/>
  </r>
  <r>
    <n v="98509"/>
    <x v="6"/>
    <x v="0"/>
    <n v="993.16"/>
    <d v="2019-07-30T00:00:00"/>
    <d v="2019-08-07T00:00:00"/>
    <n v="8"/>
    <x v="0"/>
    <x v="1"/>
    <n v="3"/>
    <s v=""/>
    <x v="1"/>
    <x v="5"/>
    <x v="28"/>
  </r>
  <r>
    <n v="101374"/>
    <x v="4"/>
    <x v="1"/>
    <n v="232.47"/>
    <d v="2020-02-28T00:00:00"/>
    <d v="2020-03-08T00:00:00"/>
    <n v="9"/>
    <x v="0"/>
    <x v="1"/>
    <n v="3"/>
    <n v="5"/>
    <x v="2"/>
    <x v="4"/>
    <x v="26"/>
  </r>
  <r>
    <n v="101374"/>
    <x v="3"/>
    <x v="1"/>
    <n v="1241.5999999999999"/>
    <d v="2020-02-28T00:00:00"/>
    <d v="2020-03-08T00:00:00"/>
    <n v="9"/>
    <x v="0"/>
    <x v="1"/>
    <n v="5"/>
    <s v=""/>
    <x v="2"/>
    <x v="4"/>
    <x v="26"/>
  </r>
  <r>
    <n v="101377"/>
    <x v="5"/>
    <x v="1"/>
    <n v="1528.54"/>
    <d v="2020-02-28T00:00:00"/>
    <d v="2020-03-08T00:00:00"/>
    <n v="9"/>
    <x v="1"/>
    <x v="1"/>
    <n v="5"/>
    <s v=""/>
    <x v="2"/>
    <x v="4"/>
    <x v="26"/>
  </r>
  <r>
    <n v="98517"/>
    <x v="3"/>
    <x v="0"/>
    <n v="1086.98"/>
    <d v="2019-07-30T00:00:00"/>
    <d v="2019-08-07T00:00:00"/>
    <n v="8"/>
    <x v="2"/>
    <x v="1"/>
    <n v="5"/>
    <s v=""/>
    <x v="1"/>
    <x v="5"/>
    <x v="28"/>
  </r>
  <r>
    <n v="101378"/>
    <x v="4"/>
    <x v="1"/>
    <n v="1388.7"/>
    <d v="2020-02-28T00:00:00"/>
    <d v="2020-03-08T00:00:00"/>
    <n v="9"/>
    <x v="1"/>
    <x v="1"/>
    <n v="5"/>
    <s v=""/>
    <x v="2"/>
    <x v="4"/>
    <x v="26"/>
  </r>
  <r>
    <n v="101380"/>
    <x v="7"/>
    <x v="1"/>
    <n v="257.92"/>
    <d v="2020-02-28T00:00:00"/>
    <d v="2020-03-08T00:00:00"/>
    <n v="9"/>
    <x v="2"/>
    <x v="1"/>
    <n v="5"/>
    <s v=""/>
    <x v="2"/>
    <x v="4"/>
    <x v="26"/>
  </r>
  <r>
    <n v="105114"/>
    <x v="4"/>
    <x v="1"/>
    <n v="1354.02"/>
    <d v="2020-10-23T00:00:00"/>
    <d v="2020-10-29T00:00:00"/>
    <n v="6"/>
    <x v="5"/>
    <x v="1"/>
    <s v=""/>
    <s v=""/>
    <x v="2"/>
    <x v="8"/>
    <x v="20"/>
  </r>
  <r>
    <n v="101380"/>
    <x v="5"/>
    <x v="0"/>
    <n v="16.18"/>
    <d v="2020-02-28T00:00:00"/>
    <d v="2020-03-08T00:00:00"/>
    <n v="9"/>
    <x v="2"/>
    <x v="1"/>
    <n v="5"/>
    <n v="3"/>
    <x v="2"/>
    <x v="4"/>
    <x v="26"/>
  </r>
  <r>
    <n v="101380"/>
    <x v="1"/>
    <x v="0"/>
    <n v="1003.8"/>
    <d v="2020-02-28T00:00:00"/>
    <d v="2020-03-08T00:00:00"/>
    <n v="9"/>
    <x v="2"/>
    <x v="1"/>
    <n v="4"/>
    <s v=""/>
    <x v="2"/>
    <x v="4"/>
    <x v="26"/>
  </r>
  <r>
    <n v="101380"/>
    <x v="2"/>
    <x v="1"/>
    <n v="1514.73"/>
    <d v="2020-02-28T00:00:00"/>
    <d v="2020-03-08T00:00:00"/>
    <n v="9"/>
    <x v="2"/>
    <x v="1"/>
    <n v="4"/>
    <s v=""/>
    <x v="2"/>
    <x v="4"/>
    <x v="26"/>
  </r>
  <r>
    <n v="98527"/>
    <x v="8"/>
    <x v="0"/>
    <n v="72.319999999999993"/>
    <d v="2019-07-30T00:00:00"/>
    <d v="2019-08-07T00:00:00"/>
    <n v="8"/>
    <x v="6"/>
    <x v="0"/>
    <n v="5"/>
    <s v=""/>
    <x v="1"/>
    <x v="5"/>
    <x v="28"/>
  </r>
  <r>
    <n v="101383"/>
    <x v="6"/>
    <x v="0"/>
    <n v="1127.3499999999999"/>
    <d v="2020-02-28T00:00:00"/>
    <d v="2020-03-08T00:00:00"/>
    <n v="9"/>
    <x v="4"/>
    <x v="1"/>
    <n v="3"/>
    <s v=""/>
    <x v="2"/>
    <x v="4"/>
    <x v="26"/>
  </r>
  <r>
    <n v="98529"/>
    <x v="1"/>
    <x v="0"/>
    <n v="636.91999999999996"/>
    <d v="2019-07-30T00:00:00"/>
    <d v="2019-08-07T00:00:00"/>
    <n v="8"/>
    <x v="6"/>
    <x v="1"/>
    <n v="5"/>
    <s v=""/>
    <x v="1"/>
    <x v="5"/>
    <x v="28"/>
  </r>
  <r>
    <n v="105254"/>
    <x v="8"/>
    <x v="0"/>
    <n v="1097.71"/>
    <d v="2020-11-03T00:00:00"/>
    <d v="2020-11-09T00:00:00"/>
    <n v="6"/>
    <x v="4"/>
    <x v="1"/>
    <s v=""/>
    <s v=""/>
    <x v="2"/>
    <x v="9"/>
    <x v="27"/>
  </r>
  <r>
    <n v="101384"/>
    <x v="4"/>
    <x v="1"/>
    <n v="1338.38"/>
    <d v="2020-02-28T00:00:00"/>
    <d v="2020-03-08T00:00:00"/>
    <n v="9"/>
    <x v="5"/>
    <x v="1"/>
    <n v="5"/>
    <s v=""/>
    <x v="2"/>
    <x v="4"/>
    <x v="26"/>
  </r>
  <r>
    <n v="101384"/>
    <x v="3"/>
    <x v="0"/>
    <n v="848.67"/>
    <d v="2020-02-28T00:00:00"/>
    <d v="2020-03-08T00:00:00"/>
    <n v="9"/>
    <x v="5"/>
    <x v="1"/>
    <n v="3"/>
    <s v=""/>
    <x v="2"/>
    <x v="4"/>
    <x v="26"/>
  </r>
  <r>
    <n v="101384"/>
    <x v="8"/>
    <x v="1"/>
    <n v="1372.54"/>
    <d v="2020-02-28T00:00:00"/>
    <d v="2020-03-08T00:00:00"/>
    <n v="9"/>
    <x v="5"/>
    <x v="1"/>
    <n v="5"/>
    <n v="4"/>
    <x v="2"/>
    <x v="4"/>
    <x v="26"/>
  </r>
  <r>
    <n v="105266"/>
    <x v="4"/>
    <x v="0"/>
    <n v="1695.96"/>
    <d v="2020-11-05T00:00:00"/>
    <d v="2020-11-11T00:00:00"/>
    <n v="6"/>
    <x v="0"/>
    <x v="0"/>
    <s v=""/>
    <s v=""/>
    <x v="2"/>
    <x v="9"/>
    <x v="4"/>
  </r>
  <r>
    <n v="105844"/>
    <x v="2"/>
    <x v="0"/>
    <n v="1079.07"/>
    <d v="2020-12-16T00:00:00"/>
    <d v="2020-12-22T00:00:00"/>
    <n v="6"/>
    <x v="3"/>
    <x v="0"/>
    <n v="3"/>
    <n v="3"/>
    <x v="2"/>
    <x v="10"/>
    <x v="7"/>
  </r>
  <r>
    <n v="92502"/>
    <x v="2"/>
    <x v="0"/>
    <n v="1745.81"/>
    <d v="2018-02-11T00:00:00"/>
    <d v="2018-02-18T00:00:00"/>
    <n v="7"/>
    <x v="5"/>
    <x v="1"/>
    <n v="4"/>
    <n v="1"/>
    <x v="0"/>
    <x v="4"/>
    <x v="14"/>
  </r>
  <r>
    <n v="105273"/>
    <x v="5"/>
    <x v="1"/>
    <n v="1424.86"/>
    <d v="2020-11-05T00:00:00"/>
    <d v="2020-11-11T00:00:00"/>
    <n v="6"/>
    <x v="2"/>
    <x v="1"/>
    <s v=""/>
    <s v=""/>
    <x v="2"/>
    <x v="9"/>
    <x v="4"/>
  </r>
  <r>
    <n v="101385"/>
    <x v="5"/>
    <x v="1"/>
    <n v="36.909999999999997"/>
    <d v="2020-02-28T00:00:00"/>
    <d v="2020-03-08T00:00:00"/>
    <n v="9"/>
    <x v="6"/>
    <x v="1"/>
    <n v="5"/>
    <n v="5"/>
    <x v="2"/>
    <x v="4"/>
    <x v="26"/>
  </r>
  <r>
    <n v="101389"/>
    <x v="2"/>
    <x v="1"/>
    <n v="1031.31"/>
    <d v="2020-02-29T00:00:00"/>
    <d v="2020-03-09T00:00:00"/>
    <n v="9"/>
    <x v="0"/>
    <x v="1"/>
    <n v="5"/>
    <n v="5"/>
    <x v="2"/>
    <x v="4"/>
    <x v="2"/>
  </r>
  <r>
    <n v="101389"/>
    <x v="1"/>
    <x v="0"/>
    <n v="937.64"/>
    <d v="2020-02-29T00:00:00"/>
    <d v="2020-03-09T00:00:00"/>
    <n v="9"/>
    <x v="0"/>
    <x v="1"/>
    <n v="5"/>
    <n v="4"/>
    <x v="2"/>
    <x v="4"/>
    <x v="2"/>
  </r>
  <r>
    <n v="101647"/>
    <x v="6"/>
    <x v="0"/>
    <n v="984.98"/>
    <d v="2020-03-18T00:00:00"/>
    <d v="2020-03-27T00:00:00"/>
    <n v="9"/>
    <x v="2"/>
    <x v="1"/>
    <n v="5"/>
    <n v="5"/>
    <x v="2"/>
    <x v="1"/>
    <x v="15"/>
  </r>
  <r>
    <n v="98907"/>
    <x v="7"/>
    <x v="1"/>
    <n v="361.17"/>
    <d v="2019-09-02T00:00:00"/>
    <d v="2019-09-10T00:00:00"/>
    <n v="8"/>
    <x v="1"/>
    <x v="0"/>
    <s v=""/>
    <s v=""/>
    <x v="1"/>
    <x v="7"/>
    <x v="12"/>
  </r>
  <r>
    <n v="99211"/>
    <x v="0"/>
    <x v="0"/>
    <n v="608.29"/>
    <d v="2019-09-27T00:00:00"/>
    <d v="2019-10-05T00:00:00"/>
    <n v="8"/>
    <x v="2"/>
    <x v="1"/>
    <n v="2"/>
    <s v=""/>
    <x v="1"/>
    <x v="7"/>
    <x v="18"/>
  </r>
  <r>
    <n v="101647"/>
    <x v="0"/>
    <x v="0"/>
    <n v="1459.12"/>
    <d v="2020-03-18T00:00:00"/>
    <d v="2020-03-27T00:00:00"/>
    <n v="9"/>
    <x v="2"/>
    <x v="1"/>
    <n v="2"/>
    <s v=""/>
    <x v="2"/>
    <x v="1"/>
    <x v="15"/>
  </r>
  <r>
    <n v="101647"/>
    <x v="6"/>
    <x v="0"/>
    <n v="129.63999999999999"/>
    <d v="2020-03-18T00:00:00"/>
    <d v="2020-03-27T00:00:00"/>
    <n v="9"/>
    <x v="2"/>
    <x v="1"/>
    <n v="1"/>
    <n v="2"/>
    <x v="2"/>
    <x v="1"/>
    <x v="15"/>
  </r>
  <r>
    <n v="101650"/>
    <x v="3"/>
    <x v="0"/>
    <n v="779.97"/>
    <d v="2020-03-18T00:00:00"/>
    <d v="2020-03-27T00:00:00"/>
    <n v="9"/>
    <x v="4"/>
    <x v="1"/>
    <n v="5"/>
    <s v=""/>
    <x v="2"/>
    <x v="1"/>
    <x v="15"/>
  </r>
  <r>
    <n v="101653"/>
    <x v="1"/>
    <x v="0"/>
    <n v="1443.31"/>
    <d v="2020-03-18T00:00:00"/>
    <d v="2020-03-27T00:00:00"/>
    <n v="9"/>
    <x v="6"/>
    <x v="1"/>
    <n v="5"/>
    <n v="2"/>
    <x v="2"/>
    <x v="1"/>
    <x v="15"/>
  </r>
  <r>
    <n v="99344"/>
    <x v="7"/>
    <x v="1"/>
    <n v="126.84"/>
    <d v="2019-10-07T00:00:00"/>
    <d v="2019-10-15T00:00:00"/>
    <n v="8"/>
    <x v="1"/>
    <x v="0"/>
    <s v=""/>
    <s v=""/>
    <x v="1"/>
    <x v="8"/>
    <x v="30"/>
  </r>
  <r>
    <n v="95780"/>
    <x v="6"/>
    <x v="1"/>
    <n v="907.25"/>
    <d v="2019-01-04T00:00:00"/>
    <d v="2019-01-12T00:00:00"/>
    <n v="8"/>
    <x v="3"/>
    <x v="1"/>
    <s v=""/>
    <n v="5"/>
    <x v="1"/>
    <x v="0"/>
    <x v="13"/>
  </r>
  <r>
    <n v="95780"/>
    <x v="6"/>
    <x v="0"/>
    <n v="991.54"/>
    <d v="2019-01-04T00:00:00"/>
    <d v="2019-01-12T00:00:00"/>
    <n v="8"/>
    <x v="3"/>
    <x v="1"/>
    <s v=""/>
    <n v="5"/>
    <x v="1"/>
    <x v="0"/>
    <x v="13"/>
  </r>
  <r>
    <n v="95780"/>
    <x v="0"/>
    <x v="1"/>
    <n v="444.72"/>
    <d v="2019-01-04T00:00:00"/>
    <d v="2019-01-12T00:00:00"/>
    <n v="8"/>
    <x v="3"/>
    <x v="1"/>
    <s v=""/>
    <n v="4"/>
    <x v="1"/>
    <x v="0"/>
    <x v="13"/>
  </r>
  <r>
    <n v="95781"/>
    <x v="8"/>
    <x v="1"/>
    <n v="262.3"/>
    <d v="2019-01-04T00:00:00"/>
    <d v="2019-01-12T00:00:00"/>
    <n v="8"/>
    <x v="4"/>
    <x v="1"/>
    <s v=""/>
    <n v="4"/>
    <x v="1"/>
    <x v="0"/>
    <x v="13"/>
  </r>
  <r>
    <n v="101892"/>
    <x v="0"/>
    <x v="1"/>
    <n v="594.95000000000005"/>
    <d v="2020-04-03T00:00:00"/>
    <d v="2020-04-12T00:00:00"/>
    <n v="9"/>
    <x v="2"/>
    <x v="1"/>
    <n v="1"/>
    <s v=""/>
    <x v="2"/>
    <x v="2"/>
    <x v="27"/>
  </r>
  <r>
    <n v="101892"/>
    <x v="4"/>
    <x v="1"/>
    <n v="111.09"/>
    <d v="2020-04-03T00:00:00"/>
    <d v="2020-04-12T00:00:00"/>
    <n v="9"/>
    <x v="2"/>
    <x v="1"/>
    <n v="1"/>
    <s v=""/>
    <x v="2"/>
    <x v="2"/>
    <x v="27"/>
  </r>
  <r>
    <n v="95988"/>
    <x v="4"/>
    <x v="0"/>
    <n v="767.26"/>
    <d v="2019-01-18T00:00:00"/>
    <d v="2019-01-26T00:00:00"/>
    <n v="8"/>
    <x v="6"/>
    <x v="1"/>
    <s v=""/>
    <n v="2"/>
    <x v="1"/>
    <x v="0"/>
    <x v="15"/>
  </r>
  <r>
    <n v="105706"/>
    <x v="8"/>
    <x v="0"/>
    <n v="532.57000000000005"/>
    <d v="2020-12-09T00:00:00"/>
    <d v="2020-12-15T00:00:00"/>
    <n v="6"/>
    <x v="5"/>
    <x v="1"/>
    <s v=""/>
    <s v=""/>
    <x v="2"/>
    <x v="10"/>
    <x v="22"/>
  </r>
  <r>
    <n v="101920"/>
    <x v="2"/>
    <x v="1"/>
    <n v="894.48"/>
    <d v="2020-04-06T00:00:00"/>
    <d v="2020-04-15T00:00:00"/>
    <n v="9"/>
    <x v="1"/>
    <x v="1"/>
    <n v="5"/>
    <n v="5"/>
    <x v="2"/>
    <x v="2"/>
    <x v="29"/>
  </r>
  <r>
    <n v="101924"/>
    <x v="8"/>
    <x v="0"/>
    <n v="529.53"/>
    <d v="2020-04-06T00:00:00"/>
    <d v="2020-04-15T00:00:00"/>
    <n v="9"/>
    <x v="2"/>
    <x v="1"/>
    <n v="5"/>
    <n v="3"/>
    <x v="2"/>
    <x v="2"/>
    <x v="29"/>
  </r>
  <r>
    <n v="101924"/>
    <x v="5"/>
    <x v="1"/>
    <n v="1690.59"/>
    <d v="2020-04-06T00:00:00"/>
    <d v="2020-04-15T00:00:00"/>
    <n v="9"/>
    <x v="2"/>
    <x v="1"/>
    <n v="5"/>
    <s v=""/>
    <x v="2"/>
    <x v="2"/>
    <x v="29"/>
  </r>
  <r>
    <n v="92966"/>
    <x v="2"/>
    <x v="0"/>
    <n v="1665.51"/>
    <d v="2018-03-28T00:00:00"/>
    <d v="2018-04-04T00:00:00"/>
    <n v="7"/>
    <x v="6"/>
    <x v="1"/>
    <n v="2"/>
    <n v="4"/>
    <x v="0"/>
    <x v="1"/>
    <x v="26"/>
  </r>
  <r>
    <n v="102082"/>
    <x v="7"/>
    <x v="1"/>
    <n v="403.24"/>
    <d v="2020-04-16T00:00:00"/>
    <d v="2020-04-25T00:00:00"/>
    <n v="9"/>
    <x v="1"/>
    <x v="1"/>
    <s v=""/>
    <s v=""/>
    <x v="2"/>
    <x v="2"/>
    <x v="7"/>
  </r>
  <r>
    <n v="102082"/>
    <x v="1"/>
    <x v="1"/>
    <n v="66.63"/>
    <d v="2020-04-16T00:00:00"/>
    <d v="2020-04-25T00:00:00"/>
    <n v="9"/>
    <x v="1"/>
    <x v="1"/>
    <s v=""/>
    <n v="4"/>
    <x v="2"/>
    <x v="2"/>
    <x v="7"/>
  </r>
  <r>
    <n v="102082"/>
    <x v="2"/>
    <x v="1"/>
    <n v="1676.78"/>
    <d v="2020-04-16T00:00:00"/>
    <d v="2020-04-25T00:00:00"/>
    <n v="9"/>
    <x v="1"/>
    <x v="1"/>
    <s v=""/>
    <s v=""/>
    <x v="2"/>
    <x v="2"/>
    <x v="7"/>
  </r>
  <r>
    <n v="99531"/>
    <x v="5"/>
    <x v="0"/>
    <n v="875.46"/>
    <d v="2019-10-22T00:00:00"/>
    <d v="2019-10-30T00:00:00"/>
    <n v="8"/>
    <x v="1"/>
    <x v="1"/>
    <s v=""/>
    <s v=""/>
    <x v="1"/>
    <x v="8"/>
    <x v="25"/>
  </r>
  <r>
    <n v="96032"/>
    <x v="0"/>
    <x v="1"/>
    <n v="777.66"/>
    <d v="2019-01-22T00:00:00"/>
    <d v="2019-01-30T00:00:00"/>
    <n v="8"/>
    <x v="4"/>
    <x v="1"/>
    <s v=""/>
    <n v="4"/>
    <x v="1"/>
    <x v="0"/>
    <x v="25"/>
  </r>
  <r>
    <n v="96046"/>
    <x v="3"/>
    <x v="1"/>
    <n v="673.02"/>
    <d v="2019-01-23T00:00:00"/>
    <d v="2019-01-31T00:00:00"/>
    <n v="8"/>
    <x v="6"/>
    <x v="1"/>
    <s v=""/>
    <n v="3"/>
    <x v="1"/>
    <x v="0"/>
    <x v="20"/>
  </r>
  <r>
    <n v="102107"/>
    <x v="7"/>
    <x v="0"/>
    <n v="1938.62"/>
    <d v="2020-04-18T00:00:00"/>
    <d v="2020-04-27T00:00:00"/>
    <n v="9"/>
    <x v="2"/>
    <x v="1"/>
    <n v="1"/>
    <s v=""/>
    <x v="2"/>
    <x v="2"/>
    <x v="15"/>
  </r>
  <r>
    <n v="102184"/>
    <x v="6"/>
    <x v="0"/>
    <n v="466.6"/>
    <d v="2020-04-23T00:00:00"/>
    <d v="2020-05-02T00:00:00"/>
    <n v="9"/>
    <x v="4"/>
    <x v="1"/>
    <n v="1"/>
    <s v=""/>
    <x v="2"/>
    <x v="2"/>
    <x v="20"/>
  </r>
  <r>
    <n v="99604"/>
    <x v="7"/>
    <x v="1"/>
    <n v="1380.43"/>
    <d v="2019-10-26T00:00:00"/>
    <d v="2019-11-03T00:00:00"/>
    <n v="8"/>
    <x v="5"/>
    <x v="1"/>
    <n v="3"/>
    <s v=""/>
    <x v="1"/>
    <x v="8"/>
    <x v="10"/>
  </r>
  <r>
    <n v="102184"/>
    <x v="7"/>
    <x v="1"/>
    <n v="1200.2"/>
    <d v="2020-04-23T00:00:00"/>
    <d v="2020-05-02T00:00:00"/>
    <n v="9"/>
    <x v="4"/>
    <x v="1"/>
    <n v="5"/>
    <s v=""/>
    <x v="2"/>
    <x v="2"/>
    <x v="20"/>
  </r>
  <r>
    <n v="102184"/>
    <x v="7"/>
    <x v="0"/>
    <n v="1202.01"/>
    <d v="2020-04-23T00:00:00"/>
    <d v="2020-05-02T00:00:00"/>
    <n v="9"/>
    <x v="4"/>
    <x v="1"/>
    <n v="5"/>
    <s v=""/>
    <x v="2"/>
    <x v="2"/>
    <x v="20"/>
  </r>
  <r>
    <n v="102246"/>
    <x v="5"/>
    <x v="0"/>
    <n v="911.56"/>
    <d v="2020-04-27T00:00:00"/>
    <d v="2020-05-06T00:00:00"/>
    <n v="9"/>
    <x v="4"/>
    <x v="1"/>
    <n v="5"/>
    <s v=""/>
    <x v="2"/>
    <x v="2"/>
    <x v="18"/>
  </r>
  <r>
    <n v="102246"/>
    <x v="3"/>
    <x v="0"/>
    <n v="1845.04"/>
    <d v="2020-04-27T00:00:00"/>
    <d v="2020-05-06T00:00:00"/>
    <n v="9"/>
    <x v="4"/>
    <x v="1"/>
    <n v="2"/>
    <s v=""/>
    <x v="2"/>
    <x v="2"/>
    <x v="18"/>
  </r>
  <r>
    <n v="102308"/>
    <x v="4"/>
    <x v="0"/>
    <n v="1963.46"/>
    <d v="2020-05-02T00:00:00"/>
    <d v="2020-05-11T00:00:00"/>
    <n v="9"/>
    <x v="1"/>
    <x v="1"/>
    <n v="5"/>
    <s v=""/>
    <x v="2"/>
    <x v="3"/>
    <x v="12"/>
  </r>
  <r>
    <n v="99806"/>
    <x v="5"/>
    <x v="1"/>
    <n v="744.43"/>
    <d v="2019-11-13T00:00:00"/>
    <d v="2019-11-21T00:00:00"/>
    <n v="8"/>
    <x v="4"/>
    <x v="1"/>
    <n v="1"/>
    <s v=""/>
    <x v="1"/>
    <x v="9"/>
    <x v="6"/>
  </r>
  <r>
    <n v="102651"/>
    <x v="7"/>
    <x v="1"/>
    <n v="1829.9"/>
    <d v="2020-05-21T00:00:00"/>
    <d v="2020-05-30T00:00:00"/>
    <n v="9"/>
    <x v="6"/>
    <x v="1"/>
    <n v="5"/>
    <s v=""/>
    <x v="2"/>
    <x v="3"/>
    <x v="24"/>
  </r>
  <r>
    <n v="102651"/>
    <x v="8"/>
    <x v="0"/>
    <n v="1475.11"/>
    <d v="2020-05-21T00:00:00"/>
    <d v="2020-05-30T00:00:00"/>
    <n v="9"/>
    <x v="6"/>
    <x v="1"/>
    <n v="5"/>
    <s v=""/>
    <x v="2"/>
    <x v="3"/>
    <x v="24"/>
  </r>
  <r>
    <n v="102705"/>
    <x v="7"/>
    <x v="0"/>
    <n v="1109.1600000000001"/>
    <d v="2020-05-24T00:00:00"/>
    <d v="2020-06-02T00:00:00"/>
    <n v="9"/>
    <x v="3"/>
    <x v="1"/>
    <n v="4"/>
    <s v=""/>
    <x v="2"/>
    <x v="3"/>
    <x v="8"/>
  </r>
  <r>
    <n v="102706"/>
    <x v="7"/>
    <x v="0"/>
    <n v="406.44"/>
    <d v="2020-05-24T00:00:00"/>
    <d v="2020-06-02T00:00:00"/>
    <n v="9"/>
    <x v="3"/>
    <x v="1"/>
    <n v="4"/>
    <n v="2"/>
    <x v="2"/>
    <x v="3"/>
    <x v="8"/>
  </r>
  <r>
    <n v="102706"/>
    <x v="7"/>
    <x v="1"/>
    <n v="1184.6500000000001"/>
    <d v="2020-05-24T00:00:00"/>
    <d v="2020-06-02T00:00:00"/>
    <n v="9"/>
    <x v="3"/>
    <x v="1"/>
    <n v="5"/>
    <n v="4"/>
    <x v="2"/>
    <x v="3"/>
    <x v="8"/>
  </r>
  <r>
    <n v="102708"/>
    <x v="1"/>
    <x v="1"/>
    <n v="1486.43"/>
    <d v="2020-05-24T00:00:00"/>
    <d v="2020-06-02T00:00:00"/>
    <n v="9"/>
    <x v="4"/>
    <x v="1"/>
    <n v="4"/>
    <n v="5"/>
    <x v="2"/>
    <x v="3"/>
    <x v="8"/>
  </r>
  <r>
    <n v="102708"/>
    <x v="6"/>
    <x v="1"/>
    <n v="1175.69"/>
    <d v="2020-05-24T00:00:00"/>
    <d v="2020-06-02T00:00:00"/>
    <n v="9"/>
    <x v="4"/>
    <x v="1"/>
    <n v="1"/>
    <n v="2"/>
    <x v="2"/>
    <x v="3"/>
    <x v="8"/>
  </r>
  <r>
    <n v="99856"/>
    <x v="4"/>
    <x v="1"/>
    <n v="1146.43"/>
    <d v="2019-11-16T00:00:00"/>
    <d v="2019-11-24T00:00:00"/>
    <n v="8"/>
    <x v="6"/>
    <x v="0"/>
    <n v="3"/>
    <s v=""/>
    <x v="1"/>
    <x v="9"/>
    <x v="7"/>
  </r>
  <r>
    <n v="100056"/>
    <x v="3"/>
    <x v="1"/>
    <n v="341.89"/>
    <d v="2019-12-04T00:00:00"/>
    <d v="2019-12-12T00:00:00"/>
    <n v="8"/>
    <x v="0"/>
    <x v="0"/>
    <n v="5"/>
    <s v=""/>
    <x v="1"/>
    <x v="10"/>
    <x v="13"/>
  </r>
  <r>
    <n v="102713"/>
    <x v="7"/>
    <x v="1"/>
    <n v="853.02"/>
    <d v="2020-05-24T00:00:00"/>
    <d v="2020-06-02T00:00:00"/>
    <n v="9"/>
    <x v="6"/>
    <x v="1"/>
    <n v="4"/>
    <s v=""/>
    <x v="2"/>
    <x v="3"/>
    <x v="8"/>
  </r>
  <r>
    <n v="96316"/>
    <x v="5"/>
    <x v="1"/>
    <n v="437.99"/>
    <d v="2019-02-10T00:00:00"/>
    <d v="2019-02-18T00:00:00"/>
    <n v="8"/>
    <x v="6"/>
    <x v="1"/>
    <s v=""/>
    <n v="5"/>
    <x v="1"/>
    <x v="4"/>
    <x v="1"/>
  </r>
  <r>
    <n v="102713"/>
    <x v="2"/>
    <x v="0"/>
    <n v="214.49"/>
    <d v="2020-05-24T00:00:00"/>
    <d v="2020-06-02T00:00:00"/>
    <n v="9"/>
    <x v="6"/>
    <x v="1"/>
    <s v=""/>
    <n v="5"/>
    <x v="2"/>
    <x v="3"/>
    <x v="8"/>
  </r>
  <r>
    <n v="102713"/>
    <x v="3"/>
    <x v="0"/>
    <n v="1795"/>
    <d v="2020-05-24T00:00:00"/>
    <d v="2020-06-02T00:00:00"/>
    <n v="9"/>
    <x v="6"/>
    <x v="1"/>
    <n v="1"/>
    <s v=""/>
    <x v="2"/>
    <x v="3"/>
    <x v="8"/>
  </r>
  <r>
    <n v="102788"/>
    <x v="4"/>
    <x v="1"/>
    <n v="1237.49"/>
    <d v="2020-06-02T00:00:00"/>
    <d v="2020-06-11T00:00:00"/>
    <n v="9"/>
    <x v="2"/>
    <x v="1"/>
    <n v="5"/>
    <s v=""/>
    <x v="2"/>
    <x v="11"/>
    <x v="12"/>
  </r>
  <r>
    <n v="102788"/>
    <x v="3"/>
    <x v="1"/>
    <n v="1213.1500000000001"/>
    <d v="2020-06-02T00:00:00"/>
    <d v="2020-06-11T00:00:00"/>
    <n v="9"/>
    <x v="2"/>
    <x v="1"/>
    <n v="1"/>
    <n v="2"/>
    <x v="2"/>
    <x v="11"/>
    <x v="12"/>
  </r>
  <r>
    <n v="100109"/>
    <x v="7"/>
    <x v="0"/>
    <n v="416.88"/>
    <d v="2019-12-08T00:00:00"/>
    <d v="2019-12-16T00:00:00"/>
    <n v="8"/>
    <x v="1"/>
    <x v="1"/>
    <s v=""/>
    <s v=""/>
    <x v="1"/>
    <x v="10"/>
    <x v="21"/>
  </r>
  <r>
    <n v="102797"/>
    <x v="2"/>
    <x v="1"/>
    <n v="1633.27"/>
    <d v="2020-06-02T00:00:00"/>
    <d v="2020-06-11T00:00:00"/>
    <n v="9"/>
    <x v="4"/>
    <x v="1"/>
    <n v="5"/>
    <s v=""/>
    <x v="2"/>
    <x v="11"/>
    <x v="12"/>
  </r>
  <r>
    <n v="102797"/>
    <x v="6"/>
    <x v="0"/>
    <n v="446.82"/>
    <d v="2020-06-02T00:00:00"/>
    <d v="2020-06-11T00:00:00"/>
    <n v="9"/>
    <x v="4"/>
    <x v="1"/>
    <n v="3"/>
    <n v="5"/>
    <x v="2"/>
    <x v="11"/>
    <x v="12"/>
  </r>
  <r>
    <n v="102797"/>
    <x v="3"/>
    <x v="1"/>
    <n v="1654.12"/>
    <d v="2020-06-02T00:00:00"/>
    <d v="2020-06-11T00:00:00"/>
    <n v="9"/>
    <x v="4"/>
    <x v="1"/>
    <n v="3"/>
    <s v=""/>
    <x v="2"/>
    <x v="11"/>
    <x v="12"/>
  </r>
  <r>
    <n v="96356"/>
    <x v="4"/>
    <x v="1"/>
    <n v="310.77999999999997"/>
    <d v="2019-02-14T00:00:00"/>
    <d v="2019-02-22T00:00:00"/>
    <n v="8"/>
    <x v="5"/>
    <x v="0"/>
    <s v=""/>
    <n v="4"/>
    <x v="1"/>
    <x v="4"/>
    <x v="23"/>
  </r>
  <r>
    <n v="103190"/>
    <x v="1"/>
    <x v="0"/>
    <n v="749.12"/>
    <d v="2020-06-26T00:00:00"/>
    <d v="2020-07-05T00:00:00"/>
    <n v="9"/>
    <x v="4"/>
    <x v="1"/>
    <s v=""/>
    <n v="2"/>
    <x v="2"/>
    <x v="11"/>
    <x v="10"/>
  </r>
  <r>
    <n v="103191"/>
    <x v="2"/>
    <x v="1"/>
    <n v="1663.89"/>
    <d v="2020-06-26T00:00:00"/>
    <d v="2020-07-05T00:00:00"/>
    <n v="9"/>
    <x v="4"/>
    <x v="1"/>
    <s v=""/>
    <n v="5"/>
    <x v="2"/>
    <x v="11"/>
    <x v="10"/>
  </r>
  <r>
    <n v="103191"/>
    <x v="1"/>
    <x v="1"/>
    <n v="1105.55"/>
    <d v="2020-06-26T00:00:00"/>
    <d v="2020-07-05T00:00:00"/>
    <n v="9"/>
    <x v="4"/>
    <x v="1"/>
    <n v="2"/>
    <s v=""/>
    <x v="2"/>
    <x v="11"/>
    <x v="10"/>
  </r>
  <r>
    <n v="96361"/>
    <x v="4"/>
    <x v="1"/>
    <n v="1346.96"/>
    <d v="2019-02-14T00:00:00"/>
    <d v="2019-02-22T00:00:00"/>
    <n v="8"/>
    <x v="6"/>
    <x v="1"/>
    <s v=""/>
    <n v="4"/>
    <x v="1"/>
    <x v="4"/>
    <x v="23"/>
  </r>
  <r>
    <n v="103194"/>
    <x v="7"/>
    <x v="1"/>
    <n v="876.54"/>
    <d v="2020-06-26T00:00:00"/>
    <d v="2020-07-05T00:00:00"/>
    <n v="9"/>
    <x v="5"/>
    <x v="1"/>
    <n v="2"/>
    <s v=""/>
    <x v="2"/>
    <x v="11"/>
    <x v="10"/>
  </r>
  <r>
    <n v="96863"/>
    <x v="7"/>
    <x v="0"/>
    <n v="128.9"/>
    <d v="2019-04-01T00:00:00"/>
    <d v="2019-04-09T00:00:00"/>
    <n v="8"/>
    <x v="2"/>
    <x v="1"/>
    <s v=""/>
    <n v="5"/>
    <x v="1"/>
    <x v="2"/>
    <x v="0"/>
  </r>
  <r>
    <n v="97039"/>
    <x v="3"/>
    <x v="1"/>
    <n v="150.52000000000001"/>
    <d v="2019-04-12T00:00:00"/>
    <d v="2019-04-20T00:00:00"/>
    <n v="8"/>
    <x v="6"/>
    <x v="1"/>
    <s v=""/>
    <n v="2"/>
    <x v="1"/>
    <x v="2"/>
    <x v="5"/>
  </r>
  <r>
    <n v="103196"/>
    <x v="2"/>
    <x v="1"/>
    <n v="1624.88"/>
    <d v="2020-06-26T00:00:00"/>
    <d v="2020-07-05T00:00:00"/>
    <n v="9"/>
    <x v="6"/>
    <x v="1"/>
    <n v="2"/>
    <n v="5"/>
    <x v="2"/>
    <x v="11"/>
    <x v="10"/>
  </r>
  <r>
    <n v="103228"/>
    <x v="8"/>
    <x v="1"/>
    <n v="1002.93"/>
    <d v="2020-06-28T00:00:00"/>
    <d v="2020-07-07T00:00:00"/>
    <n v="9"/>
    <x v="2"/>
    <x v="1"/>
    <n v="5"/>
    <n v="5"/>
    <x v="2"/>
    <x v="11"/>
    <x v="26"/>
  </r>
  <r>
    <n v="106143"/>
    <x v="4"/>
    <x v="0"/>
    <n v="593.76"/>
    <d v="2020-12-31T00:00:00"/>
    <d v="2021-01-06T00:00:00"/>
    <n v="6"/>
    <x v="0"/>
    <x v="1"/>
    <s v=""/>
    <s v=""/>
    <x v="2"/>
    <x v="10"/>
    <x v="11"/>
  </r>
  <r>
    <n v="103230"/>
    <x v="2"/>
    <x v="1"/>
    <n v="1201.01"/>
    <d v="2020-06-28T00:00:00"/>
    <d v="2020-07-07T00:00:00"/>
    <n v="9"/>
    <x v="2"/>
    <x v="1"/>
    <n v="5"/>
    <s v=""/>
    <x v="2"/>
    <x v="11"/>
    <x v="26"/>
  </r>
  <r>
    <n v="103233"/>
    <x v="6"/>
    <x v="1"/>
    <n v="523.59"/>
    <d v="2020-06-28T00:00:00"/>
    <d v="2020-07-07T00:00:00"/>
    <n v="9"/>
    <x v="3"/>
    <x v="1"/>
    <n v="5"/>
    <n v="2"/>
    <x v="2"/>
    <x v="11"/>
    <x v="26"/>
  </r>
  <r>
    <n v="103234"/>
    <x v="4"/>
    <x v="1"/>
    <n v="1025.47"/>
    <d v="2020-06-28T00:00:00"/>
    <d v="2020-07-07T00:00:00"/>
    <n v="9"/>
    <x v="4"/>
    <x v="0"/>
    <n v="5"/>
    <s v=""/>
    <x v="2"/>
    <x v="11"/>
    <x v="26"/>
  </r>
  <r>
    <n v="103234"/>
    <x v="1"/>
    <x v="1"/>
    <n v="242.08"/>
    <d v="2020-06-28T00:00:00"/>
    <d v="2020-07-07T00:00:00"/>
    <n v="9"/>
    <x v="4"/>
    <x v="0"/>
    <n v="5"/>
    <n v="4"/>
    <x v="2"/>
    <x v="11"/>
    <x v="26"/>
  </r>
  <r>
    <n v="106152"/>
    <x v="4"/>
    <x v="1"/>
    <n v="666.04"/>
    <d v="2020-12-31T00:00:00"/>
    <d v="2021-01-06T00:00:00"/>
    <n v="6"/>
    <x v="3"/>
    <x v="1"/>
    <s v=""/>
    <s v=""/>
    <x v="2"/>
    <x v="10"/>
    <x v="11"/>
  </r>
  <r>
    <n v="97098"/>
    <x v="3"/>
    <x v="0"/>
    <n v="656.77"/>
    <d v="2019-04-18T00:00:00"/>
    <d v="2019-04-26T00:00:00"/>
    <n v="8"/>
    <x v="2"/>
    <x v="1"/>
    <s v=""/>
    <n v="5"/>
    <x v="1"/>
    <x v="2"/>
    <x v="15"/>
  </r>
  <r>
    <n v="103238"/>
    <x v="7"/>
    <x v="1"/>
    <n v="1789.25"/>
    <d v="2020-06-28T00:00:00"/>
    <d v="2020-07-07T00:00:00"/>
    <n v="9"/>
    <x v="6"/>
    <x v="1"/>
    <n v="5"/>
    <s v=""/>
    <x v="2"/>
    <x v="11"/>
    <x v="26"/>
  </r>
  <r>
    <n v="93725"/>
    <x v="4"/>
    <x v="0"/>
    <n v="528.71"/>
    <d v="2018-06-02T00:00:00"/>
    <d v="2018-06-09T00:00:00"/>
    <n v="7"/>
    <x v="2"/>
    <x v="1"/>
    <s v=""/>
    <s v=""/>
    <x v="0"/>
    <x v="11"/>
    <x v="12"/>
  </r>
  <r>
    <n v="97102"/>
    <x v="8"/>
    <x v="1"/>
    <n v="95.18"/>
    <d v="2019-04-18T00:00:00"/>
    <d v="2019-04-26T00:00:00"/>
    <n v="8"/>
    <x v="5"/>
    <x v="0"/>
    <s v=""/>
    <n v="4"/>
    <x v="1"/>
    <x v="2"/>
    <x v="15"/>
  </r>
  <r>
    <n v="100539"/>
    <x v="3"/>
    <x v="0"/>
    <n v="350.09"/>
    <d v="2020-01-06T00:00:00"/>
    <d v="2020-01-14T00:00:00"/>
    <n v="8"/>
    <x v="4"/>
    <x v="0"/>
    <n v="1"/>
    <s v=""/>
    <x v="2"/>
    <x v="0"/>
    <x v="29"/>
  </r>
  <r>
    <n v="95890"/>
    <x v="7"/>
    <x v="0"/>
    <n v="112.03"/>
    <d v="2019-01-13T00:00:00"/>
    <d v="2019-01-20T00:00:00"/>
    <n v="7"/>
    <x v="0"/>
    <x v="1"/>
    <s v=""/>
    <s v=""/>
    <x v="1"/>
    <x v="0"/>
    <x v="6"/>
  </r>
  <r>
    <n v="100733"/>
    <x v="0"/>
    <x v="0"/>
    <n v="691.21"/>
    <d v="2020-01-22T00:00:00"/>
    <d v="2020-01-30T00:00:00"/>
    <n v="8"/>
    <x v="0"/>
    <x v="1"/>
    <n v="5"/>
    <s v=""/>
    <x v="2"/>
    <x v="0"/>
    <x v="25"/>
  </r>
  <r>
    <n v="103814"/>
    <x v="4"/>
    <x v="0"/>
    <n v="1846.17"/>
    <d v="2020-08-05T00:00:00"/>
    <d v="2020-08-14T00:00:00"/>
    <n v="9"/>
    <x v="2"/>
    <x v="1"/>
    <n v="5"/>
    <s v=""/>
    <x v="2"/>
    <x v="6"/>
    <x v="4"/>
  </r>
  <r>
    <n v="95469"/>
    <x v="2"/>
    <x v="0"/>
    <n v="1366.93"/>
    <d v="2018-12-08T00:00:00"/>
    <d v="2018-12-15T00:00:00"/>
    <n v="7"/>
    <x v="0"/>
    <x v="0"/>
    <n v="5"/>
    <n v="5"/>
    <x v="0"/>
    <x v="10"/>
    <x v="21"/>
  </r>
  <r>
    <n v="103816"/>
    <x v="5"/>
    <x v="1"/>
    <n v="1969.5"/>
    <d v="2020-08-05T00:00:00"/>
    <d v="2020-08-14T00:00:00"/>
    <n v="9"/>
    <x v="3"/>
    <x v="1"/>
    <n v="5"/>
    <s v=""/>
    <x v="2"/>
    <x v="6"/>
    <x v="4"/>
  </r>
  <r>
    <n v="103868"/>
    <x v="4"/>
    <x v="1"/>
    <n v="1438.3"/>
    <d v="2020-08-09T00:00:00"/>
    <d v="2020-08-18T00:00:00"/>
    <n v="9"/>
    <x v="6"/>
    <x v="0"/>
    <n v="5"/>
    <s v=""/>
    <x v="2"/>
    <x v="6"/>
    <x v="22"/>
  </r>
  <r>
    <n v="100733"/>
    <x v="4"/>
    <x v="0"/>
    <n v="1073.56"/>
    <d v="2020-01-22T00:00:00"/>
    <d v="2020-01-30T00:00:00"/>
    <n v="8"/>
    <x v="0"/>
    <x v="1"/>
    <n v="1"/>
    <s v=""/>
    <x v="2"/>
    <x v="0"/>
    <x v="25"/>
  </r>
  <r>
    <n v="103869"/>
    <x v="4"/>
    <x v="0"/>
    <n v="786.43"/>
    <d v="2020-08-09T00:00:00"/>
    <d v="2020-08-18T00:00:00"/>
    <n v="9"/>
    <x v="6"/>
    <x v="1"/>
    <n v="5"/>
    <n v="5"/>
    <x v="2"/>
    <x v="6"/>
    <x v="22"/>
  </r>
  <r>
    <n v="95478"/>
    <x v="2"/>
    <x v="0"/>
    <n v="1635.52"/>
    <d v="2018-12-08T00:00:00"/>
    <d v="2018-12-15T00:00:00"/>
    <n v="7"/>
    <x v="3"/>
    <x v="1"/>
    <n v="5"/>
    <s v=""/>
    <x v="0"/>
    <x v="10"/>
    <x v="21"/>
  </r>
  <r>
    <n v="100747"/>
    <x v="4"/>
    <x v="1"/>
    <n v="589.54999999999995"/>
    <d v="2020-01-22T00:00:00"/>
    <d v="2020-01-30T00:00:00"/>
    <n v="8"/>
    <x v="3"/>
    <x v="1"/>
    <n v="5"/>
    <s v=""/>
    <x v="2"/>
    <x v="0"/>
    <x v="25"/>
  </r>
  <r>
    <n v="104003"/>
    <x v="1"/>
    <x v="0"/>
    <n v="1751.39"/>
    <d v="2020-08-19T00:00:00"/>
    <d v="2020-08-28T00:00:00"/>
    <n v="9"/>
    <x v="1"/>
    <x v="1"/>
    <n v="2"/>
    <n v="2"/>
    <x v="2"/>
    <x v="6"/>
    <x v="3"/>
  </r>
  <r>
    <n v="104003"/>
    <x v="5"/>
    <x v="1"/>
    <n v="1832.01"/>
    <d v="2020-08-19T00:00:00"/>
    <d v="2020-08-28T00:00:00"/>
    <n v="9"/>
    <x v="1"/>
    <x v="1"/>
    <n v="5"/>
    <s v=""/>
    <x v="2"/>
    <x v="6"/>
    <x v="3"/>
  </r>
  <r>
    <n v="100749"/>
    <x v="0"/>
    <x v="1"/>
    <n v="34.270000000000003"/>
    <d v="2020-01-22T00:00:00"/>
    <d v="2020-01-30T00:00:00"/>
    <n v="8"/>
    <x v="4"/>
    <x v="1"/>
    <n v="5"/>
    <s v=""/>
    <x v="2"/>
    <x v="0"/>
    <x v="25"/>
  </r>
  <r>
    <n v="96104"/>
    <x v="2"/>
    <x v="0"/>
    <n v="1020.71"/>
    <d v="2019-01-26T00:00:00"/>
    <d v="2019-02-02T00:00:00"/>
    <n v="7"/>
    <x v="4"/>
    <x v="1"/>
    <n v="5"/>
    <n v="5"/>
    <x v="1"/>
    <x v="0"/>
    <x v="10"/>
  </r>
  <r>
    <n v="104013"/>
    <x v="5"/>
    <x v="1"/>
    <n v="78.75"/>
    <d v="2020-08-19T00:00:00"/>
    <d v="2020-08-28T00:00:00"/>
    <n v="9"/>
    <x v="6"/>
    <x v="1"/>
    <n v="2"/>
    <n v="2"/>
    <x v="2"/>
    <x v="6"/>
    <x v="3"/>
  </r>
  <r>
    <n v="100752"/>
    <x v="3"/>
    <x v="1"/>
    <n v="898.87"/>
    <d v="2020-01-22T00:00:00"/>
    <d v="2020-01-30T00:00:00"/>
    <n v="8"/>
    <x v="5"/>
    <x v="1"/>
    <n v="5"/>
    <s v=""/>
    <x v="2"/>
    <x v="0"/>
    <x v="25"/>
  </r>
  <r>
    <n v="97107"/>
    <x v="4"/>
    <x v="1"/>
    <n v="74.7"/>
    <d v="2019-04-18T00:00:00"/>
    <d v="2019-04-26T00:00:00"/>
    <n v="8"/>
    <x v="6"/>
    <x v="1"/>
    <s v=""/>
    <n v="5"/>
    <x v="1"/>
    <x v="2"/>
    <x v="15"/>
  </r>
  <r>
    <n v="97361"/>
    <x v="3"/>
    <x v="0"/>
    <n v="634.78"/>
    <d v="2019-05-07T00:00:00"/>
    <d v="2019-05-15T00:00:00"/>
    <n v="8"/>
    <x v="4"/>
    <x v="1"/>
    <s v=""/>
    <n v="5"/>
    <x v="1"/>
    <x v="3"/>
    <x v="30"/>
  </r>
  <r>
    <n v="97510"/>
    <x v="8"/>
    <x v="0"/>
    <n v="600.55999999999995"/>
    <d v="2019-05-17T00:00:00"/>
    <d v="2019-05-25T00:00:00"/>
    <n v="8"/>
    <x v="0"/>
    <x v="1"/>
    <s v=""/>
    <n v="4"/>
    <x v="1"/>
    <x v="3"/>
    <x v="19"/>
  </r>
  <r>
    <n v="97600"/>
    <x v="3"/>
    <x v="0"/>
    <n v="669.75"/>
    <d v="2019-05-26T00:00:00"/>
    <d v="2019-06-03T00:00:00"/>
    <n v="8"/>
    <x v="4"/>
    <x v="1"/>
    <s v=""/>
    <n v="2"/>
    <x v="1"/>
    <x v="3"/>
    <x v="10"/>
  </r>
  <r>
    <n v="97626"/>
    <x v="4"/>
    <x v="1"/>
    <n v="74.709999999999994"/>
    <d v="2019-05-29T00:00:00"/>
    <d v="2019-06-06T00:00:00"/>
    <n v="8"/>
    <x v="0"/>
    <x v="1"/>
    <s v=""/>
    <n v="3"/>
    <x v="1"/>
    <x v="3"/>
    <x v="2"/>
  </r>
  <r>
    <n v="104220"/>
    <x v="5"/>
    <x v="1"/>
    <n v="207.29"/>
    <d v="2020-08-31T00:00:00"/>
    <d v="2020-09-09T00:00:00"/>
    <n v="9"/>
    <x v="6"/>
    <x v="1"/>
    <n v="3"/>
    <n v="2"/>
    <x v="2"/>
    <x v="6"/>
    <x v="11"/>
  </r>
  <r>
    <n v="104223"/>
    <x v="7"/>
    <x v="0"/>
    <n v="253.71"/>
    <d v="2020-09-01T00:00:00"/>
    <d v="2020-09-10T00:00:00"/>
    <n v="9"/>
    <x v="0"/>
    <x v="1"/>
    <n v="5"/>
    <n v="4"/>
    <x v="2"/>
    <x v="7"/>
    <x v="0"/>
  </r>
  <r>
    <n v="104223"/>
    <x v="2"/>
    <x v="1"/>
    <n v="711.98"/>
    <d v="2020-09-01T00:00:00"/>
    <d v="2020-09-10T00:00:00"/>
    <n v="9"/>
    <x v="0"/>
    <x v="1"/>
    <n v="5"/>
    <n v="2"/>
    <x v="2"/>
    <x v="7"/>
    <x v="0"/>
  </r>
  <r>
    <n v="104223"/>
    <x v="4"/>
    <x v="1"/>
    <n v="1122.8900000000001"/>
    <d v="2020-09-01T00:00:00"/>
    <d v="2020-09-10T00:00:00"/>
    <n v="9"/>
    <x v="0"/>
    <x v="1"/>
    <n v="4"/>
    <n v="5"/>
    <x v="2"/>
    <x v="7"/>
    <x v="0"/>
  </r>
  <r>
    <n v="100754"/>
    <x v="3"/>
    <x v="0"/>
    <n v="420.81"/>
    <d v="2020-01-22T00:00:00"/>
    <d v="2020-01-30T00:00:00"/>
    <n v="8"/>
    <x v="6"/>
    <x v="1"/>
    <n v="5"/>
    <s v=""/>
    <x v="2"/>
    <x v="0"/>
    <x v="25"/>
  </r>
  <r>
    <n v="104228"/>
    <x v="0"/>
    <x v="0"/>
    <n v="1612.74"/>
    <d v="2020-09-01T00:00:00"/>
    <d v="2020-09-10T00:00:00"/>
    <n v="9"/>
    <x v="2"/>
    <x v="1"/>
    <n v="5"/>
    <n v="5"/>
    <x v="2"/>
    <x v="7"/>
    <x v="0"/>
  </r>
  <r>
    <n v="104234"/>
    <x v="5"/>
    <x v="0"/>
    <n v="1925.01"/>
    <d v="2020-09-01T00:00:00"/>
    <d v="2020-09-10T00:00:00"/>
    <n v="9"/>
    <x v="3"/>
    <x v="1"/>
    <n v="5"/>
    <s v=""/>
    <x v="2"/>
    <x v="7"/>
    <x v="0"/>
  </r>
  <r>
    <n v="104234"/>
    <x v="7"/>
    <x v="1"/>
    <n v="380.92"/>
    <d v="2020-09-01T00:00:00"/>
    <d v="2020-09-10T00:00:00"/>
    <n v="9"/>
    <x v="3"/>
    <x v="1"/>
    <n v="3"/>
    <n v="5"/>
    <x v="2"/>
    <x v="7"/>
    <x v="0"/>
  </r>
  <r>
    <n v="96089"/>
    <x v="3"/>
    <x v="0"/>
    <n v="667.38"/>
    <d v="2019-01-26T00:00:00"/>
    <d v="2019-02-02T00:00:00"/>
    <n v="7"/>
    <x v="0"/>
    <x v="0"/>
    <s v=""/>
    <s v=""/>
    <x v="1"/>
    <x v="0"/>
    <x v="10"/>
  </r>
  <r>
    <n v="96690"/>
    <x v="4"/>
    <x v="1"/>
    <n v="235.6"/>
    <d v="2019-03-17T00:00:00"/>
    <d v="2019-03-24T00:00:00"/>
    <n v="7"/>
    <x v="3"/>
    <x v="1"/>
    <s v=""/>
    <s v=""/>
    <x v="1"/>
    <x v="1"/>
    <x v="19"/>
  </r>
  <r>
    <n v="96208"/>
    <x v="2"/>
    <x v="0"/>
    <n v="1853.95"/>
    <d v="2019-02-03T00:00:00"/>
    <d v="2019-02-10T00:00:00"/>
    <n v="7"/>
    <x v="1"/>
    <x v="1"/>
    <n v="2"/>
    <s v=""/>
    <x v="1"/>
    <x v="4"/>
    <x v="27"/>
  </r>
  <r>
    <n v="104238"/>
    <x v="8"/>
    <x v="1"/>
    <n v="249.88"/>
    <d v="2020-09-01T00:00:00"/>
    <d v="2020-09-10T00:00:00"/>
    <n v="9"/>
    <x v="4"/>
    <x v="1"/>
    <n v="5"/>
    <n v="2"/>
    <x v="2"/>
    <x v="7"/>
    <x v="0"/>
  </r>
  <r>
    <n v="104241"/>
    <x v="7"/>
    <x v="0"/>
    <n v="1528.52"/>
    <d v="2020-09-01T00:00:00"/>
    <d v="2020-09-10T00:00:00"/>
    <n v="9"/>
    <x v="5"/>
    <x v="0"/>
    <n v="5"/>
    <s v=""/>
    <x v="2"/>
    <x v="7"/>
    <x v="0"/>
  </r>
  <r>
    <n v="101125"/>
    <x v="6"/>
    <x v="1"/>
    <n v="616.34"/>
    <d v="2020-02-15T00:00:00"/>
    <d v="2020-02-23T00:00:00"/>
    <n v="8"/>
    <x v="2"/>
    <x v="1"/>
    <n v="5"/>
    <s v=""/>
    <x v="2"/>
    <x v="4"/>
    <x v="16"/>
  </r>
  <r>
    <n v="104241"/>
    <x v="7"/>
    <x v="1"/>
    <n v="360.22"/>
    <d v="2020-09-01T00:00:00"/>
    <d v="2020-09-10T00:00:00"/>
    <n v="9"/>
    <x v="5"/>
    <x v="0"/>
    <n v="5"/>
    <n v="5"/>
    <x v="2"/>
    <x v="7"/>
    <x v="0"/>
  </r>
  <r>
    <n v="104243"/>
    <x v="1"/>
    <x v="1"/>
    <n v="215.19"/>
    <d v="2020-09-01T00:00:00"/>
    <d v="2020-09-10T00:00:00"/>
    <n v="9"/>
    <x v="6"/>
    <x v="1"/>
    <n v="5"/>
    <n v="3"/>
    <x v="2"/>
    <x v="7"/>
    <x v="0"/>
  </r>
  <r>
    <n v="97147"/>
    <x v="0"/>
    <x v="1"/>
    <n v="89.87"/>
    <d v="2019-04-21T00:00:00"/>
    <d v="2019-04-28T00:00:00"/>
    <n v="7"/>
    <x v="4"/>
    <x v="1"/>
    <s v=""/>
    <s v=""/>
    <x v="1"/>
    <x v="2"/>
    <x v="24"/>
  </r>
  <r>
    <n v="104243"/>
    <x v="8"/>
    <x v="0"/>
    <n v="864.33"/>
    <d v="2020-09-01T00:00:00"/>
    <d v="2020-09-10T00:00:00"/>
    <n v="9"/>
    <x v="6"/>
    <x v="1"/>
    <n v="3"/>
    <n v="5"/>
    <x v="2"/>
    <x v="7"/>
    <x v="0"/>
  </r>
  <r>
    <n v="96963"/>
    <x v="2"/>
    <x v="0"/>
    <n v="1601.01"/>
    <d v="2019-04-07T00:00:00"/>
    <d v="2019-04-14T00:00:00"/>
    <n v="7"/>
    <x v="6"/>
    <x v="0"/>
    <n v="3"/>
    <s v=""/>
    <x v="1"/>
    <x v="2"/>
    <x v="30"/>
  </r>
  <r>
    <n v="97626"/>
    <x v="3"/>
    <x v="0"/>
    <n v="1609.3"/>
    <d v="2019-05-29T00:00:00"/>
    <d v="2019-06-06T00:00:00"/>
    <n v="8"/>
    <x v="0"/>
    <x v="1"/>
    <s v=""/>
    <n v="4"/>
    <x v="1"/>
    <x v="3"/>
    <x v="2"/>
  </r>
  <r>
    <n v="104259"/>
    <x v="1"/>
    <x v="0"/>
    <n v="488.35"/>
    <d v="2020-09-02T00:00:00"/>
    <d v="2020-09-11T00:00:00"/>
    <n v="9"/>
    <x v="2"/>
    <x v="1"/>
    <s v=""/>
    <n v="4"/>
    <x v="2"/>
    <x v="7"/>
    <x v="12"/>
  </r>
  <r>
    <n v="104308"/>
    <x v="8"/>
    <x v="0"/>
    <n v="354.11"/>
    <d v="2020-09-05T00:00:00"/>
    <d v="2020-09-14T00:00:00"/>
    <n v="9"/>
    <x v="3"/>
    <x v="1"/>
    <n v="5"/>
    <n v="5"/>
    <x v="2"/>
    <x v="7"/>
    <x v="4"/>
  </r>
  <r>
    <n v="101294"/>
    <x v="1"/>
    <x v="1"/>
    <n v="79.42"/>
    <d v="2020-02-24T00:00:00"/>
    <d v="2020-03-03T00:00:00"/>
    <n v="8"/>
    <x v="2"/>
    <x v="1"/>
    <s v=""/>
    <s v=""/>
    <x v="2"/>
    <x v="4"/>
    <x v="8"/>
  </r>
  <r>
    <n v="104506"/>
    <x v="5"/>
    <x v="0"/>
    <n v="505.99"/>
    <d v="2020-09-17T00:00:00"/>
    <d v="2020-09-26T00:00:00"/>
    <n v="9"/>
    <x v="0"/>
    <x v="1"/>
    <n v="5"/>
    <n v="2"/>
    <x v="2"/>
    <x v="7"/>
    <x v="19"/>
  </r>
  <r>
    <n v="98354"/>
    <x v="0"/>
    <x v="0"/>
    <n v="1086.67"/>
    <d v="2019-07-19T00:00:00"/>
    <d v="2019-07-26T00:00:00"/>
    <n v="7"/>
    <x v="2"/>
    <x v="1"/>
    <s v=""/>
    <s v=""/>
    <x v="1"/>
    <x v="5"/>
    <x v="3"/>
  </r>
  <r>
    <n v="104748"/>
    <x v="3"/>
    <x v="1"/>
    <n v="392.78"/>
    <d v="2020-09-29T00:00:00"/>
    <d v="2020-10-08T00:00:00"/>
    <n v="9"/>
    <x v="1"/>
    <x v="0"/>
    <s v=""/>
    <n v="4"/>
    <x v="2"/>
    <x v="7"/>
    <x v="2"/>
  </r>
  <r>
    <n v="104883"/>
    <x v="1"/>
    <x v="1"/>
    <n v="87.24"/>
    <d v="2020-10-09T00:00:00"/>
    <d v="2020-10-18T00:00:00"/>
    <n v="9"/>
    <x v="0"/>
    <x v="1"/>
    <s v=""/>
    <n v="2"/>
    <x v="2"/>
    <x v="8"/>
    <x v="22"/>
  </r>
  <r>
    <n v="104885"/>
    <x v="4"/>
    <x v="1"/>
    <n v="1817.21"/>
    <d v="2020-10-09T00:00:00"/>
    <d v="2020-10-18T00:00:00"/>
    <n v="9"/>
    <x v="0"/>
    <x v="1"/>
    <n v="5"/>
    <s v=""/>
    <x v="2"/>
    <x v="8"/>
    <x v="22"/>
  </r>
  <r>
    <n v="104886"/>
    <x v="0"/>
    <x v="0"/>
    <n v="1485.39"/>
    <d v="2020-10-09T00:00:00"/>
    <d v="2020-10-18T00:00:00"/>
    <n v="9"/>
    <x v="0"/>
    <x v="1"/>
    <n v="5"/>
    <n v="3"/>
    <x v="2"/>
    <x v="8"/>
    <x v="22"/>
  </r>
  <r>
    <n v="104888"/>
    <x v="4"/>
    <x v="0"/>
    <n v="1081.06"/>
    <d v="2020-10-09T00:00:00"/>
    <d v="2020-10-18T00:00:00"/>
    <n v="9"/>
    <x v="1"/>
    <x v="1"/>
    <s v=""/>
    <s v=""/>
    <x v="2"/>
    <x v="8"/>
    <x v="22"/>
  </r>
  <r>
    <n v="104888"/>
    <x v="4"/>
    <x v="1"/>
    <n v="900.42"/>
    <d v="2020-10-09T00:00:00"/>
    <d v="2020-10-18T00:00:00"/>
    <n v="9"/>
    <x v="1"/>
    <x v="1"/>
    <s v=""/>
    <n v="4"/>
    <x v="2"/>
    <x v="8"/>
    <x v="22"/>
  </r>
  <r>
    <n v="98362"/>
    <x v="5"/>
    <x v="0"/>
    <n v="382.19"/>
    <d v="2019-07-19T00:00:00"/>
    <d v="2019-07-26T00:00:00"/>
    <n v="7"/>
    <x v="5"/>
    <x v="1"/>
    <s v=""/>
    <s v=""/>
    <x v="1"/>
    <x v="5"/>
    <x v="3"/>
  </r>
  <r>
    <n v="104888"/>
    <x v="4"/>
    <x v="1"/>
    <n v="1111.44"/>
    <d v="2020-10-09T00:00:00"/>
    <d v="2020-10-18T00:00:00"/>
    <n v="9"/>
    <x v="1"/>
    <x v="1"/>
    <n v="3"/>
    <n v="2"/>
    <x v="2"/>
    <x v="8"/>
    <x v="22"/>
  </r>
  <r>
    <n v="101305"/>
    <x v="1"/>
    <x v="0"/>
    <n v="166.61"/>
    <d v="2020-02-24T00:00:00"/>
    <d v="2020-03-03T00:00:00"/>
    <n v="8"/>
    <x v="5"/>
    <x v="1"/>
    <s v=""/>
    <s v=""/>
    <x v="2"/>
    <x v="4"/>
    <x v="8"/>
  </r>
  <r>
    <n v="104888"/>
    <x v="4"/>
    <x v="0"/>
    <n v="441.68"/>
    <d v="2020-10-09T00:00:00"/>
    <d v="2020-10-18T00:00:00"/>
    <n v="9"/>
    <x v="1"/>
    <x v="1"/>
    <n v="5"/>
    <s v=""/>
    <x v="2"/>
    <x v="8"/>
    <x v="22"/>
  </r>
  <r>
    <n v="104888"/>
    <x v="3"/>
    <x v="0"/>
    <n v="1859.09"/>
    <d v="2020-10-09T00:00:00"/>
    <d v="2020-10-18T00:00:00"/>
    <n v="9"/>
    <x v="1"/>
    <x v="1"/>
    <n v="5"/>
    <s v=""/>
    <x v="2"/>
    <x v="8"/>
    <x v="22"/>
  </r>
  <r>
    <n v="101536"/>
    <x v="7"/>
    <x v="1"/>
    <n v="592.87"/>
    <d v="2020-03-11T00:00:00"/>
    <d v="2020-03-19T00:00:00"/>
    <n v="8"/>
    <x v="1"/>
    <x v="1"/>
    <s v=""/>
    <s v=""/>
    <x v="2"/>
    <x v="1"/>
    <x v="14"/>
  </r>
  <r>
    <n v="99105"/>
    <x v="0"/>
    <x v="0"/>
    <n v="309.47000000000003"/>
    <d v="2019-09-18T00:00:00"/>
    <d v="2019-09-25T00:00:00"/>
    <n v="7"/>
    <x v="4"/>
    <x v="1"/>
    <s v=""/>
    <s v=""/>
    <x v="1"/>
    <x v="7"/>
    <x v="15"/>
  </r>
  <r>
    <n v="104891"/>
    <x v="5"/>
    <x v="1"/>
    <n v="913.39"/>
    <d v="2020-10-09T00:00:00"/>
    <d v="2020-10-18T00:00:00"/>
    <n v="9"/>
    <x v="3"/>
    <x v="1"/>
    <n v="5"/>
    <s v=""/>
    <x v="2"/>
    <x v="8"/>
    <x v="22"/>
  </r>
  <r>
    <n v="101668"/>
    <x v="6"/>
    <x v="1"/>
    <n v="1168.5899999999999"/>
    <d v="2020-03-19T00:00:00"/>
    <d v="2020-03-27T00:00:00"/>
    <n v="8"/>
    <x v="2"/>
    <x v="1"/>
    <n v="5"/>
    <s v=""/>
    <x v="2"/>
    <x v="1"/>
    <x v="3"/>
  </r>
  <r>
    <n v="101677"/>
    <x v="8"/>
    <x v="0"/>
    <n v="462.36"/>
    <d v="2020-03-19T00:00:00"/>
    <d v="2020-03-27T00:00:00"/>
    <n v="8"/>
    <x v="4"/>
    <x v="1"/>
    <n v="5"/>
    <s v=""/>
    <x v="2"/>
    <x v="1"/>
    <x v="3"/>
  </r>
  <r>
    <n v="104893"/>
    <x v="8"/>
    <x v="0"/>
    <n v="800.97"/>
    <d v="2020-10-09T00:00:00"/>
    <d v="2020-10-18T00:00:00"/>
    <n v="9"/>
    <x v="3"/>
    <x v="0"/>
    <n v="5"/>
    <s v=""/>
    <x v="2"/>
    <x v="8"/>
    <x v="22"/>
  </r>
  <r>
    <n v="104893"/>
    <x v="2"/>
    <x v="1"/>
    <n v="1286.3599999999999"/>
    <d v="2020-10-09T00:00:00"/>
    <d v="2020-10-18T00:00:00"/>
    <n v="9"/>
    <x v="3"/>
    <x v="0"/>
    <n v="4"/>
    <s v=""/>
    <x v="2"/>
    <x v="8"/>
    <x v="22"/>
  </r>
  <r>
    <n v="97635"/>
    <x v="6"/>
    <x v="1"/>
    <n v="1371.19"/>
    <d v="2019-05-29T00:00:00"/>
    <d v="2019-06-06T00:00:00"/>
    <n v="8"/>
    <x v="3"/>
    <x v="1"/>
    <s v=""/>
    <n v="5"/>
    <x v="1"/>
    <x v="3"/>
    <x v="2"/>
  </r>
  <r>
    <n v="104895"/>
    <x v="1"/>
    <x v="0"/>
    <n v="979.73"/>
    <d v="2020-10-09T00:00:00"/>
    <d v="2020-10-18T00:00:00"/>
    <n v="9"/>
    <x v="4"/>
    <x v="0"/>
    <s v=""/>
    <s v=""/>
    <x v="2"/>
    <x v="8"/>
    <x v="22"/>
  </r>
  <r>
    <n v="104895"/>
    <x v="8"/>
    <x v="0"/>
    <n v="388.33"/>
    <d v="2020-10-09T00:00:00"/>
    <d v="2020-10-18T00:00:00"/>
    <n v="9"/>
    <x v="4"/>
    <x v="0"/>
    <n v="3"/>
    <n v="2"/>
    <x v="2"/>
    <x v="8"/>
    <x v="22"/>
  </r>
  <r>
    <n v="104897"/>
    <x v="3"/>
    <x v="1"/>
    <n v="1566.06"/>
    <d v="2020-10-09T00:00:00"/>
    <d v="2020-10-18T00:00:00"/>
    <n v="9"/>
    <x v="4"/>
    <x v="1"/>
    <n v="5"/>
    <n v="5"/>
    <x v="2"/>
    <x v="8"/>
    <x v="22"/>
  </r>
  <r>
    <n v="104898"/>
    <x v="0"/>
    <x v="1"/>
    <n v="174.45"/>
    <d v="2020-10-09T00:00:00"/>
    <d v="2020-10-18T00:00:00"/>
    <n v="9"/>
    <x v="4"/>
    <x v="1"/>
    <n v="5"/>
    <s v=""/>
    <x v="2"/>
    <x v="8"/>
    <x v="22"/>
  </r>
  <r>
    <n v="104899"/>
    <x v="7"/>
    <x v="1"/>
    <n v="81.98"/>
    <d v="2020-10-09T00:00:00"/>
    <d v="2020-10-18T00:00:00"/>
    <n v="9"/>
    <x v="4"/>
    <x v="0"/>
    <n v="5"/>
    <n v="2"/>
    <x v="2"/>
    <x v="8"/>
    <x v="22"/>
  </r>
  <r>
    <n v="101873"/>
    <x v="5"/>
    <x v="1"/>
    <n v="1425.24"/>
    <d v="2020-04-02T00:00:00"/>
    <d v="2020-04-10T00:00:00"/>
    <n v="8"/>
    <x v="0"/>
    <x v="1"/>
    <n v="5"/>
    <s v=""/>
    <x v="2"/>
    <x v="2"/>
    <x v="12"/>
  </r>
  <r>
    <n v="97717"/>
    <x v="7"/>
    <x v="0"/>
    <n v="1093.0899999999999"/>
    <d v="2019-06-03T00:00:00"/>
    <d v="2019-06-11T00:00:00"/>
    <n v="8"/>
    <x v="5"/>
    <x v="1"/>
    <s v=""/>
    <n v="5"/>
    <x v="1"/>
    <x v="11"/>
    <x v="27"/>
  </r>
  <r>
    <n v="104901"/>
    <x v="5"/>
    <x v="0"/>
    <n v="1292"/>
    <d v="2020-10-09T00:00:00"/>
    <d v="2020-10-18T00:00:00"/>
    <n v="9"/>
    <x v="5"/>
    <x v="1"/>
    <n v="5"/>
    <n v="5"/>
    <x v="2"/>
    <x v="8"/>
    <x v="22"/>
  </r>
  <r>
    <n v="101915"/>
    <x v="3"/>
    <x v="0"/>
    <n v="616.54999999999995"/>
    <d v="2020-04-05T00:00:00"/>
    <d v="2020-04-13T00:00:00"/>
    <n v="8"/>
    <x v="6"/>
    <x v="0"/>
    <n v="5"/>
    <s v=""/>
    <x v="2"/>
    <x v="2"/>
    <x v="4"/>
  </r>
  <r>
    <n v="105271"/>
    <x v="5"/>
    <x v="0"/>
    <n v="320.73"/>
    <d v="2020-11-05T00:00:00"/>
    <d v="2020-11-14T00:00:00"/>
    <n v="9"/>
    <x v="2"/>
    <x v="1"/>
    <n v="1"/>
    <n v="3"/>
    <x v="2"/>
    <x v="9"/>
    <x v="4"/>
  </r>
  <r>
    <n v="97802"/>
    <x v="6"/>
    <x v="0"/>
    <n v="1007.25"/>
    <d v="2019-06-10T00:00:00"/>
    <d v="2019-06-18T00:00:00"/>
    <n v="8"/>
    <x v="3"/>
    <x v="1"/>
    <s v=""/>
    <n v="4"/>
    <x v="1"/>
    <x v="11"/>
    <x v="1"/>
  </r>
  <r>
    <n v="105271"/>
    <x v="1"/>
    <x v="0"/>
    <n v="996.59"/>
    <d v="2020-11-05T00:00:00"/>
    <d v="2020-11-14T00:00:00"/>
    <n v="9"/>
    <x v="2"/>
    <x v="1"/>
    <s v=""/>
    <n v="4"/>
    <x v="2"/>
    <x v="9"/>
    <x v="4"/>
  </r>
  <r>
    <n v="105271"/>
    <x v="7"/>
    <x v="0"/>
    <n v="1534.32"/>
    <d v="2020-11-05T00:00:00"/>
    <d v="2020-11-14T00:00:00"/>
    <n v="9"/>
    <x v="2"/>
    <x v="1"/>
    <n v="5"/>
    <s v=""/>
    <x v="2"/>
    <x v="9"/>
    <x v="4"/>
  </r>
  <r>
    <n v="98162"/>
    <x v="8"/>
    <x v="0"/>
    <n v="69.06"/>
    <d v="2019-07-05T00:00:00"/>
    <d v="2019-07-13T00:00:00"/>
    <n v="8"/>
    <x v="6"/>
    <x v="1"/>
    <s v=""/>
    <n v="2"/>
    <x v="1"/>
    <x v="5"/>
    <x v="4"/>
  </r>
  <r>
    <n v="105275"/>
    <x v="7"/>
    <x v="0"/>
    <n v="954.68"/>
    <d v="2020-11-05T00:00:00"/>
    <d v="2020-11-14T00:00:00"/>
    <n v="9"/>
    <x v="3"/>
    <x v="1"/>
    <n v="1"/>
    <n v="3"/>
    <x v="2"/>
    <x v="9"/>
    <x v="4"/>
  </r>
  <r>
    <n v="105483"/>
    <x v="0"/>
    <x v="0"/>
    <n v="1156.56"/>
    <d v="2020-11-22T00:00:00"/>
    <d v="2020-12-01T00:00:00"/>
    <n v="9"/>
    <x v="2"/>
    <x v="1"/>
    <n v="5"/>
    <s v=""/>
    <x v="2"/>
    <x v="9"/>
    <x v="25"/>
  </r>
  <r>
    <n v="105901"/>
    <x v="1"/>
    <x v="1"/>
    <n v="1758.07"/>
    <d v="2020-12-19T00:00:00"/>
    <d v="2020-12-28T00:00:00"/>
    <n v="9"/>
    <x v="1"/>
    <x v="1"/>
    <s v=""/>
    <s v=""/>
    <x v="2"/>
    <x v="10"/>
    <x v="3"/>
  </r>
  <r>
    <n v="105901"/>
    <x v="8"/>
    <x v="1"/>
    <n v="1047.1099999999999"/>
    <d v="2020-12-19T00:00:00"/>
    <d v="2020-12-28T00:00:00"/>
    <n v="9"/>
    <x v="1"/>
    <x v="1"/>
    <s v=""/>
    <n v="5"/>
    <x v="2"/>
    <x v="10"/>
    <x v="3"/>
  </r>
  <r>
    <n v="101948"/>
    <x v="6"/>
    <x v="0"/>
    <n v="316.12"/>
    <d v="2020-04-07T00:00:00"/>
    <d v="2020-04-15T00:00:00"/>
    <n v="8"/>
    <x v="4"/>
    <x v="1"/>
    <n v="5"/>
    <s v=""/>
    <x v="2"/>
    <x v="2"/>
    <x v="30"/>
  </r>
  <r>
    <n v="102271"/>
    <x v="7"/>
    <x v="1"/>
    <n v="61.63"/>
    <d v="2020-04-29T00:00:00"/>
    <d v="2020-05-07T00:00:00"/>
    <n v="8"/>
    <x v="5"/>
    <x v="1"/>
    <n v="1"/>
    <s v=""/>
    <x v="2"/>
    <x v="2"/>
    <x v="2"/>
  </r>
  <r>
    <n v="105909"/>
    <x v="1"/>
    <x v="1"/>
    <n v="219.81"/>
    <d v="2020-12-19T00:00:00"/>
    <d v="2020-12-28T00:00:00"/>
    <n v="9"/>
    <x v="3"/>
    <x v="1"/>
    <n v="5"/>
    <n v="4"/>
    <x v="2"/>
    <x v="10"/>
    <x v="3"/>
  </r>
  <r>
    <n v="105909"/>
    <x v="5"/>
    <x v="1"/>
    <n v="1872.7"/>
    <d v="2020-12-19T00:00:00"/>
    <d v="2020-12-28T00:00:00"/>
    <n v="9"/>
    <x v="3"/>
    <x v="1"/>
    <n v="3"/>
    <s v=""/>
    <x v="2"/>
    <x v="10"/>
    <x v="3"/>
  </r>
  <r>
    <n v="105909"/>
    <x v="1"/>
    <x v="0"/>
    <n v="751.35"/>
    <d v="2020-12-19T00:00:00"/>
    <d v="2020-12-28T00:00:00"/>
    <n v="9"/>
    <x v="3"/>
    <x v="1"/>
    <n v="3"/>
    <s v=""/>
    <x v="2"/>
    <x v="10"/>
    <x v="3"/>
  </r>
  <r>
    <n v="105920"/>
    <x v="5"/>
    <x v="0"/>
    <n v="1686.23"/>
    <d v="2020-12-19T00:00:00"/>
    <d v="2020-12-28T00:00:00"/>
    <n v="9"/>
    <x v="5"/>
    <x v="1"/>
    <n v="5"/>
    <s v=""/>
    <x v="2"/>
    <x v="10"/>
    <x v="3"/>
  </r>
  <r>
    <n v="98539"/>
    <x v="8"/>
    <x v="0"/>
    <n v="612.26"/>
    <d v="2019-07-31T00:00:00"/>
    <d v="2019-08-08T00:00:00"/>
    <n v="8"/>
    <x v="3"/>
    <x v="1"/>
    <s v=""/>
    <n v="5"/>
    <x v="1"/>
    <x v="5"/>
    <x v="11"/>
  </r>
  <r>
    <n v="105920"/>
    <x v="4"/>
    <x v="0"/>
    <n v="1778.94"/>
    <d v="2020-12-19T00:00:00"/>
    <d v="2020-12-28T00:00:00"/>
    <n v="9"/>
    <x v="5"/>
    <x v="1"/>
    <n v="3"/>
    <s v=""/>
    <x v="2"/>
    <x v="10"/>
    <x v="3"/>
  </r>
  <r>
    <n v="105925"/>
    <x v="7"/>
    <x v="0"/>
    <n v="1887.96"/>
    <d v="2020-12-19T00:00:00"/>
    <d v="2020-12-28T00:00:00"/>
    <n v="9"/>
    <x v="6"/>
    <x v="1"/>
    <n v="5"/>
    <s v=""/>
    <x v="2"/>
    <x v="10"/>
    <x v="3"/>
  </r>
  <r>
    <n v="102277"/>
    <x v="5"/>
    <x v="1"/>
    <n v="495.06"/>
    <d v="2020-04-30T00:00:00"/>
    <d v="2020-05-08T00:00:00"/>
    <n v="8"/>
    <x v="4"/>
    <x v="1"/>
    <n v="4"/>
    <s v=""/>
    <x v="2"/>
    <x v="2"/>
    <x v="28"/>
  </r>
  <r>
    <n v="98541"/>
    <x v="8"/>
    <x v="0"/>
    <n v="560.53"/>
    <d v="2019-07-31T00:00:00"/>
    <d v="2019-08-08T00:00:00"/>
    <n v="8"/>
    <x v="5"/>
    <x v="0"/>
    <s v=""/>
    <n v="4"/>
    <x v="1"/>
    <x v="5"/>
    <x v="11"/>
  </r>
  <r>
    <n v="92329"/>
    <x v="2"/>
    <x v="1"/>
    <n v="1688.2"/>
    <d v="2018-01-20T00:00:00"/>
    <d v="2018-01-30T00:00:00"/>
    <n v="10"/>
    <x v="0"/>
    <x v="1"/>
    <n v="5"/>
    <s v=""/>
    <x v="0"/>
    <x v="0"/>
    <x v="17"/>
  </r>
  <r>
    <n v="92329"/>
    <x v="3"/>
    <x v="0"/>
    <n v="279.29000000000002"/>
    <d v="2018-01-20T00:00:00"/>
    <d v="2018-01-30T00:00:00"/>
    <n v="10"/>
    <x v="0"/>
    <x v="1"/>
    <n v="5"/>
    <s v=""/>
    <x v="0"/>
    <x v="0"/>
    <x v="17"/>
  </r>
  <r>
    <n v="92334"/>
    <x v="3"/>
    <x v="1"/>
    <n v="481.25"/>
    <d v="2018-01-20T00:00:00"/>
    <d v="2018-01-30T00:00:00"/>
    <n v="10"/>
    <x v="2"/>
    <x v="0"/>
    <n v="5"/>
    <s v=""/>
    <x v="0"/>
    <x v="0"/>
    <x v="17"/>
  </r>
  <r>
    <n v="92339"/>
    <x v="6"/>
    <x v="0"/>
    <n v="511.46"/>
    <d v="2018-01-20T00:00:00"/>
    <d v="2018-01-30T00:00:00"/>
    <n v="10"/>
    <x v="3"/>
    <x v="0"/>
    <n v="5"/>
    <s v=""/>
    <x v="0"/>
    <x v="0"/>
    <x v="17"/>
  </r>
  <r>
    <n v="92553"/>
    <x v="2"/>
    <x v="0"/>
    <n v="1110.0999999999999"/>
    <d v="2018-02-20T00:00:00"/>
    <d v="2018-03-02T00:00:00"/>
    <n v="10"/>
    <x v="0"/>
    <x v="0"/>
    <s v=""/>
    <s v=""/>
    <x v="0"/>
    <x v="4"/>
    <x v="17"/>
  </r>
  <r>
    <n v="92553"/>
    <x v="3"/>
    <x v="1"/>
    <n v="238.5"/>
    <d v="2018-02-20T00:00:00"/>
    <d v="2018-03-02T00:00:00"/>
    <n v="10"/>
    <x v="0"/>
    <x v="0"/>
    <n v="1"/>
    <n v="2"/>
    <x v="0"/>
    <x v="4"/>
    <x v="17"/>
  </r>
  <r>
    <n v="102529"/>
    <x v="1"/>
    <x v="1"/>
    <n v="750.15"/>
    <d v="2020-05-14T00:00:00"/>
    <d v="2020-05-22T00:00:00"/>
    <n v="8"/>
    <x v="0"/>
    <x v="0"/>
    <s v=""/>
    <s v=""/>
    <x v="2"/>
    <x v="3"/>
    <x v="23"/>
  </r>
  <r>
    <n v="99211"/>
    <x v="8"/>
    <x v="0"/>
    <n v="699.36"/>
    <d v="2019-09-27T00:00:00"/>
    <d v="2019-10-05T00:00:00"/>
    <n v="8"/>
    <x v="2"/>
    <x v="1"/>
    <s v=""/>
    <n v="2"/>
    <x v="1"/>
    <x v="7"/>
    <x v="18"/>
  </r>
  <r>
    <n v="99341"/>
    <x v="5"/>
    <x v="1"/>
    <n v="322.16000000000003"/>
    <d v="2019-10-07T00:00:00"/>
    <d v="2019-10-15T00:00:00"/>
    <n v="8"/>
    <x v="0"/>
    <x v="1"/>
    <s v=""/>
    <n v="5"/>
    <x v="1"/>
    <x v="8"/>
    <x v="30"/>
  </r>
  <r>
    <n v="92560"/>
    <x v="2"/>
    <x v="0"/>
    <n v="1143.52"/>
    <d v="2018-02-20T00:00:00"/>
    <d v="2018-03-02T00:00:00"/>
    <n v="10"/>
    <x v="5"/>
    <x v="1"/>
    <s v=""/>
    <s v=""/>
    <x v="0"/>
    <x v="4"/>
    <x v="17"/>
  </r>
  <r>
    <n v="99987"/>
    <x v="4"/>
    <x v="0"/>
    <n v="295.45999999999998"/>
    <d v="2019-11-28T00:00:00"/>
    <d v="2019-12-05T00:00:00"/>
    <n v="7"/>
    <x v="5"/>
    <x v="1"/>
    <s v=""/>
    <s v=""/>
    <x v="1"/>
    <x v="9"/>
    <x v="26"/>
  </r>
  <r>
    <n v="102721"/>
    <x v="3"/>
    <x v="1"/>
    <n v="1241.25"/>
    <d v="2020-05-25T00:00:00"/>
    <d v="2020-06-02T00:00:00"/>
    <n v="8"/>
    <x v="4"/>
    <x v="0"/>
    <n v="4"/>
    <s v=""/>
    <x v="2"/>
    <x v="3"/>
    <x v="9"/>
  </r>
  <r>
    <n v="93063"/>
    <x v="5"/>
    <x v="0"/>
    <n v="679.09"/>
    <d v="2018-04-08T00:00:00"/>
    <d v="2018-04-18T00:00:00"/>
    <n v="10"/>
    <x v="1"/>
    <x v="1"/>
    <s v=""/>
    <s v=""/>
    <x v="0"/>
    <x v="2"/>
    <x v="21"/>
  </r>
  <r>
    <n v="100245"/>
    <x v="8"/>
    <x v="0"/>
    <n v="117.38"/>
    <d v="2019-12-17T00:00:00"/>
    <d v="2019-12-24T00:00:00"/>
    <n v="7"/>
    <x v="5"/>
    <x v="1"/>
    <s v=""/>
    <s v=""/>
    <x v="1"/>
    <x v="10"/>
    <x v="19"/>
  </r>
  <r>
    <n v="93064"/>
    <x v="3"/>
    <x v="0"/>
    <n v="1104.98"/>
    <d v="2018-04-08T00:00:00"/>
    <d v="2018-04-18T00:00:00"/>
    <n v="10"/>
    <x v="1"/>
    <x v="0"/>
    <s v=""/>
    <n v="4"/>
    <x v="0"/>
    <x v="2"/>
    <x v="21"/>
  </r>
  <r>
    <n v="93071"/>
    <x v="1"/>
    <x v="0"/>
    <n v="751.77"/>
    <d v="2018-04-08T00:00:00"/>
    <d v="2018-04-18T00:00:00"/>
    <n v="10"/>
    <x v="2"/>
    <x v="1"/>
    <s v=""/>
    <n v="3"/>
    <x v="0"/>
    <x v="2"/>
    <x v="21"/>
  </r>
  <r>
    <n v="100056"/>
    <x v="6"/>
    <x v="1"/>
    <n v="944.06"/>
    <d v="2019-12-04T00:00:00"/>
    <d v="2019-12-12T00:00:00"/>
    <n v="8"/>
    <x v="0"/>
    <x v="0"/>
    <s v=""/>
    <n v="3"/>
    <x v="1"/>
    <x v="10"/>
    <x v="13"/>
  </r>
  <r>
    <n v="97200"/>
    <x v="2"/>
    <x v="0"/>
    <n v="1861.48"/>
    <d v="2019-04-26T00:00:00"/>
    <d v="2019-05-03T00:00:00"/>
    <n v="7"/>
    <x v="1"/>
    <x v="1"/>
    <n v="5"/>
    <s v=""/>
    <x v="1"/>
    <x v="2"/>
    <x v="10"/>
  </r>
  <r>
    <n v="100195"/>
    <x v="0"/>
    <x v="1"/>
    <n v="653.97"/>
    <d v="2019-12-13T00:00:00"/>
    <d v="2019-12-21T00:00:00"/>
    <n v="8"/>
    <x v="3"/>
    <x v="0"/>
    <s v=""/>
    <n v="3"/>
    <x v="1"/>
    <x v="10"/>
    <x v="6"/>
  </r>
  <r>
    <n v="100201"/>
    <x v="3"/>
    <x v="1"/>
    <n v="306.86"/>
    <d v="2019-12-13T00:00:00"/>
    <d v="2019-12-21T00:00:00"/>
    <n v="8"/>
    <x v="6"/>
    <x v="1"/>
    <s v=""/>
    <n v="5"/>
    <x v="1"/>
    <x v="10"/>
    <x v="6"/>
  </r>
  <r>
    <n v="93073"/>
    <x v="1"/>
    <x v="1"/>
    <n v="1597.3"/>
    <d v="2018-04-08T00:00:00"/>
    <d v="2018-04-18T00:00:00"/>
    <n v="10"/>
    <x v="3"/>
    <x v="1"/>
    <n v="1"/>
    <n v="4"/>
    <x v="0"/>
    <x v="2"/>
    <x v="21"/>
  </r>
  <r>
    <n v="93073"/>
    <x v="3"/>
    <x v="1"/>
    <n v="58.89"/>
    <d v="2018-04-08T00:00:00"/>
    <d v="2018-04-18T00:00:00"/>
    <n v="10"/>
    <x v="3"/>
    <x v="1"/>
    <n v="1"/>
    <n v="4"/>
    <x v="0"/>
    <x v="2"/>
    <x v="21"/>
  </r>
  <r>
    <n v="97243"/>
    <x v="2"/>
    <x v="0"/>
    <n v="1448.98"/>
    <d v="2019-04-28T00:00:00"/>
    <d v="2019-05-05T00:00:00"/>
    <n v="7"/>
    <x v="4"/>
    <x v="0"/>
    <n v="5"/>
    <n v="5"/>
    <x v="1"/>
    <x v="2"/>
    <x v="26"/>
  </r>
  <r>
    <n v="100256"/>
    <x v="3"/>
    <x v="0"/>
    <n v="661.83"/>
    <d v="2019-12-18T00:00:00"/>
    <d v="2019-12-26T00:00:00"/>
    <n v="8"/>
    <x v="4"/>
    <x v="1"/>
    <s v=""/>
    <n v="3"/>
    <x v="1"/>
    <x v="10"/>
    <x v="15"/>
  </r>
  <r>
    <n v="100257"/>
    <x v="0"/>
    <x v="1"/>
    <n v="986.77"/>
    <d v="2019-12-18T00:00:00"/>
    <d v="2019-12-26T00:00:00"/>
    <n v="8"/>
    <x v="4"/>
    <x v="1"/>
    <s v=""/>
    <n v="3"/>
    <x v="1"/>
    <x v="10"/>
    <x v="15"/>
  </r>
  <r>
    <n v="100260"/>
    <x v="4"/>
    <x v="0"/>
    <n v="193.24"/>
    <d v="2019-12-18T00:00:00"/>
    <d v="2019-12-26T00:00:00"/>
    <n v="8"/>
    <x v="5"/>
    <x v="1"/>
    <s v=""/>
    <n v="5"/>
    <x v="1"/>
    <x v="10"/>
    <x v="15"/>
  </r>
  <r>
    <n v="100263"/>
    <x v="5"/>
    <x v="1"/>
    <n v="910.02"/>
    <d v="2019-12-18T00:00:00"/>
    <d v="2019-12-26T00:00:00"/>
    <n v="8"/>
    <x v="6"/>
    <x v="0"/>
    <s v=""/>
    <n v="2"/>
    <x v="1"/>
    <x v="10"/>
    <x v="15"/>
  </r>
  <r>
    <n v="97924"/>
    <x v="2"/>
    <x v="0"/>
    <n v="1820.89"/>
    <d v="2019-06-20T00:00:00"/>
    <d v="2019-06-27T00:00:00"/>
    <n v="7"/>
    <x v="6"/>
    <x v="0"/>
    <n v="2"/>
    <n v="3"/>
    <x v="1"/>
    <x v="11"/>
    <x v="17"/>
  </r>
  <r>
    <n v="93832"/>
    <x v="5"/>
    <x v="0"/>
    <n v="1089.8499999999999"/>
    <d v="2018-06-20T00:00:00"/>
    <d v="2018-06-30T00:00:00"/>
    <n v="10"/>
    <x v="0"/>
    <x v="1"/>
    <n v="5"/>
    <s v=""/>
    <x v="0"/>
    <x v="11"/>
    <x v="17"/>
  </r>
  <r>
    <n v="93834"/>
    <x v="4"/>
    <x v="0"/>
    <n v="27.22"/>
    <d v="2018-06-20T00:00:00"/>
    <d v="2018-06-30T00:00:00"/>
    <n v="10"/>
    <x v="1"/>
    <x v="1"/>
    <n v="5"/>
    <n v="3"/>
    <x v="0"/>
    <x v="11"/>
    <x v="17"/>
  </r>
  <r>
    <n v="102953"/>
    <x v="1"/>
    <x v="1"/>
    <n v="87.82"/>
    <d v="2020-06-14T00:00:00"/>
    <d v="2020-06-22T00:00:00"/>
    <n v="8"/>
    <x v="6"/>
    <x v="1"/>
    <n v="5"/>
    <s v=""/>
    <x v="2"/>
    <x v="11"/>
    <x v="23"/>
  </r>
  <r>
    <n v="94070"/>
    <x v="3"/>
    <x v="1"/>
    <n v="304.25"/>
    <d v="2018-07-12T00:00:00"/>
    <d v="2018-07-22T00:00:00"/>
    <n v="10"/>
    <x v="0"/>
    <x v="0"/>
    <n v="4"/>
    <n v="1"/>
    <x v="0"/>
    <x v="5"/>
    <x v="5"/>
  </r>
  <r>
    <n v="94070"/>
    <x v="4"/>
    <x v="0"/>
    <n v="749.43"/>
    <d v="2018-07-12T00:00:00"/>
    <d v="2018-07-22T00:00:00"/>
    <n v="10"/>
    <x v="0"/>
    <x v="0"/>
    <n v="3"/>
    <s v=""/>
    <x v="0"/>
    <x v="5"/>
    <x v="5"/>
  </r>
  <r>
    <n v="94072"/>
    <x v="7"/>
    <x v="0"/>
    <n v="1837.7"/>
    <d v="2018-07-12T00:00:00"/>
    <d v="2018-07-22T00:00:00"/>
    <n v="10"/>
    <x v="1"/>
    <x v="0"/>
    <n v="4"/>
    <s v=""/>
    <x v="0"/>
    <x v="5"/>
    <x v="5"/>
  </r>
  <r>
    <n v="94073"/>
    <x v="3"/>
    <x v="0"/>
    <n v="1949.79"/>
    <d v="2018-07-12T00:00:00"/>
    <d v="2018-07-22T00:00:00"/>
    <n v="10"/>
    <x v="1"/>
    <x v="0"/>
    <n v="4"/>
    <s v=""/>
    <x v="0"/>
    <x v="5"/>
    <x v="5"/>
  </r>
  <r>
    <n v="94076"/>
    <x v="1"/>
    <x v="1"/>
    <n v="1207.5"/>
    <d v="2018-07-12T00:00:00"/>
    <d v="2018-07-22T00:00:00"/>
    <n v="10"/>
    <x v="3"/>
    <x v="1"/>
    <n v="4"/>
    <s v=""/>
    <x v="0"/>
    <x v="5"/>
    <x v="5"/>
  </r>
  <r>
    <n v="100598"/>
    <x v="5"/>
    <x v="1"/>
    <n v="996.68"/>
    <d v="2020-01-11T00:00:00"/>
    <d v="2020-01-18T00:00:00"/>
    <n v="7"/>
    <x v="5"/>
    <x v="1"/>
    <s v=""/>
    <s v=""/>
    <x v="2"/>
    <x v="0"/>
    <x v="14"/>
  </r>
  <r>
    <n v="100636"/>
    <x v="4"/>
    <x v="0"/>
    <n v="82.04"/>
    <d v="2020-01-14T00:00:00"/>
    <d v="2020-01-21T00:00:00"/>
    <n v="7"/>
    <x v="0"/>
    <x v="1"/>
    <s v=""/>
    <s v=""/>
    <x v="2"/>
    <x v="0"/>
    <x v="23"/>
  </r>
  <r>
    <n v="100505"/>
    <x v="8"/>
    <x v="0"/>
    <n v="345.95"/>
    <d v="2020-01-03T00:00:00"/>
    <d v="2020-01-11T00:00:00"/>
    <n v="8"/>
    <x v="6"/>
    <x v="1"/>
    <s v=""/>
    <n v="5"/>
    <x v="2"/>
    <x v="0"/>
    <x v="27"/>
  </r>
  <r>
    <n v="94077"/>
    <x v="3"/>
    <x v="0"/>
    <n v="1807.25"/>
    <d v="2018-07-12T00:00:00"/>
    <d v="2018-07-22T00:00:00"/>
    <n v="10"/>
    <x v="3"/>
    <x v="1"/>
    <n v="2"/>
    <s v=""/>
    <x v="0"/>
    <x v="5"/>
    <x v="5"/>
  </r>
  <r>
    <n v="94078"/>
    <x v="6"/>
    <x v="0"/>
    <n v="322.19"/>
    <d v="2018-07-12T00:00:00"/>
    <d v="2018-07-22T00:00:00"/>
    <n v="10"/>
    <x v="4"/>
    <x v="0"/>
    <n v="4"/>
    <n v="1"/>
    <x v="0"/>
    <x v="5"/>
    <x v="5"/>
  </r>
  <r>
    <n v="94079"/>
    <x v="4"/>
    <x v="0"/>
    <n v="1664.12"/>
    <d v="2018-07-12T00:00:00"/>
    <d v="2018-07-22T00:00:00"/>
    <n v="10"/>
    <x v="5"/>
    <x v="0"/>
    <n v="4"/>
    <n v="4"/>
    <x v="0"/>
    <x v="5"/>
    <x v="5"/>
  </r>
  <r>
    <n v="94081"/>
    <x v="8"/>
    <x v="0"/>
    <n v="1528.32"/>
    <d v="2018-07-12T00:00:00"/>
    <d v="2018-07-22T00:00:00"/>
    <n v="10"/>
    <x v="6"/>
    <x v="1"/>
    <n v="4"/>
    <s v=""/>
    <x v="0"/>
    <x v="5"/>
    <x v="5"/>
  </r>
  <r>
    <n v="101433"/>
    <x v="5"/>
    <x v="0"/>
    <n v="1715.93"/>
    <d v="2020-03-02T00:00:00"/>
    <d v="2020-03-09T00:00:00"/>
    <n v="7"/>
    <x v="5"/>
    <x v="1"/>
    <s v=""/>
    <s v=""/>
    <x v="2"/>
    <x v="1"/>
    <x v="12"/>
  </r>
  <r>
    <n v="94452"/>
    <x v="8"/>
    <x v="1"/>
    <n v="1940.79"/>
    <d v="2018-08-22T00:00:00"/>
    <d v="2018-09-01T00:00:00"/>
    <n v="10"/>
    <x v="2"/>
    <x v="0"/>
    <n v="5"/>
    <s v=""/>
    <x v="0"/>
    <x v="6"/>
    <x v="25"/>
  </r>
  <r>
    <n v="94452"/>
    <x v="8"/>
    <x v="0"/>
    <n v="439.2"/>
    <d v="2018-08-22T00:00:00"/>
    <d v="2018-09-01T00:00:00"/>
    <n v="10"/>
    <x v="2"/>
    <x v="0"/>
    <n v="5"/>
    <s v=""/>
    <x v="0"/>
    <x v="6"/>
    <x v="25"/>
  </r>
  <r>
    <n v="94452"/>
    <x v="4"/>
    <x v="1"/>
    <n v="1908.25"/>
    <d v="2018-08-22T00:00:00"/>
    <d v="2018-09-01T00:00:00"/>
    <n v="10"/>
    <x v="2"/>
    <x v="0"/>
    <n v="1"/>
    <s v=""/>
    <x v="0"/>
    <x v="6"/>
    <x v="25"/>
  </r>
  <r>
    <n v="94452"/>
    <x v="7"/>
    <x v="0"/>
    <n v="1587.55"/>
    <d v="2018-08-22T00:00:00"/>
    <d v="2018-09-01T00:00:00"/>
    <n v="10"/>
    <x v="2"/>
    <x v="0"/>
    <n v="1"/>
    <n v="5"/>
    <x v="0"/>
    <x v="6"/>
    <x v="25"/>
  </r>
  <r>
    <n v="94455"/>
    <x v="4"/>
    <x v="0"/>
    <n v="301.87"/>
    <d v="2018-08-22T00:00:00"/>
    <d v="2018-09-01T00:00:00"/>
    <n v="10"/>
    <x v="6"/>
    <x v="1"/>
    <n v="5"/>
    <n v="3"/>
    <x v="0"/>
    <x v="6"/>
    <x v="25"/>
  </r>
  <r>
    <n v="98262"/>
    <x v="2"/>
    <x v="0"/>
    <n v="1657.86"/>
    <d v="2019-07-13T00:00:00"/>
    <d v="2019-07-20T00:00:00"/>
    <n v="7"/>
    <x v="0"/>
    <x v="1"/>
    <n v="4"/>
    <s v=""/>
    <x v="1"/>
    <x v="5"/>
    <x v="6"/>
  </r>
  <r>
    <n v="102359"/>
    <x v="5"/>
    <x v="1"/>
    <n v="791.33"/>
    <d v="2020-05-04T00:00:00"/>
    <d v="2020-05-11T00:00:00"/>
    <n v="7"/>
    <x v="3"/>
    <x v="1"/>
    <s v=""/>
    <s v=""/>
    <x v="2"/>
    <x v="3"/>
    <x v="13"/>
  </r>
  <r>
    <n v="102763"/>
    <x v="8"/>
    <x v="0"/>
    <n v="171.21"/>
    <d v="2020-05-29T00:00:00"/>
    <d v="2020-06-05T00:00:00"/>
    <n v="7"/>
    <x v="6"/>
    <x v="1"/>
    <s v=""/>
    <s v=""/>
    <x v="2"/>
    <x v="3"/>
    <x v="2"/>
  </r>
  <r>
    <n v="94957"/>
    <x v="3"/>
    <x v="1"/>
    <n v="1392.28"/>
    <d v="2018-10-11T00:00:00"/>
    <d v="2018-10-21T00:00:00"/>
    <n v="10"/>
    <x v="5"/>
    <x v="0"/>
    <n v="5"/>
    <s v=""/>
    <x v="0"/>
    <x v="8"/>
    <x v="14"/>
  </r>
  <r>
    <n v="94957"/>
    <x v="4"/>
    <x v="0"/>
    <n v="795.17"/>
    <d v="2018-10-11T00:00:00"/>
    <d v="2018-10-21T00:00:00"/>
    <n v="10"/>
    <x v="5"/>
    <x v="0"/>
    <n v="5"/>
    <s v=""/>
    <x v="0"/>
    <x v="8"/>
    <x v="14"/>
  </r>
  <r>
    <n v="100539"/>
    <x v="6"/>
    <x v="1"/>
    <n v="103.42"/>
    <d v="2020-01-06T00:00:00"/>
    <d v="2020-01-14T00:00:00"/>
    <n v="8"/>
    <x v="4"/>
    <x v="0"/>
    <s v=""/>
    <n v="5"/>
    <x v="2"/>
    <x v="0"/>
    <x v="29"/>
  </r>
  <r>
    <n v="95018"/>
    <x v="8"/>
    <x v="0"/>
    <n v="1737.25"/>
    <d v="2018-10-20T00:00:00"/>
    <d v="2018-10-30T00:00:00"/>
    <n v="10"/>
    <x v="0"/>
    <x v="0"/>
    <n v="2"/>
    <n v="2"/>
    <x v="0"/>
    <x v="8"/>
    <x v="17"/>
  </r>
  <r>
    <n v="95018"/>
    <x v="2"/>
    <x v="1"/>
    <n v="1963.93"/>
    <d v="2018-10-20T00:00:00"/>
    <d v="2018-10-30T00:00:00"/>
    <n v="10"/>
    <x v="0"/>
    <x v="0"/>
    <n v="1"/>
    <s v=""/>
    <x v="0"/>
    <x v="8"/>
    <x v="17"/>
  </r>
  <r>
    <n v="95122"/>
    <x v="1"/>
    <x v="1"/>
    <n v="682.85"/>
    <d v="2018-11-01T00:00:00"/>
    <d v="2018-11-11T00:00:00"/>
    <n v="10"/>
    <x v="2"/>
    <x v="0"/>
    <n v="4"/>
    <n v="2"/>
    <x v="0"/>
    <x v="9"/>
    <x v="0"/>
  </r>
  <r>
    <n v="95289"/>
    <x v="1"/>
    <x v="0"/>
    <n v="1114.42"/>
    <d v="2018-11-18T00:00:00"/>
    <d v="2018-11-28T00:00:00"/>
    <n v="10"/>
    <x v="0"/>
    <x v="0"/>
    <s v=""/>
    <s v=""/>
    <x v="0"/>
    <x v="9"/>
    <x v="15"/>
  </r>
  <r>
    <n v="100833"/>
    <x v="4"/>
    <x v="1"/>
    <n v="806.27"/>
    <d v="2020-01-27T00:00:00"/>
    <d v="2020-02-04T00:00:00"/>
    <n v="8"/>
    <x v="0"/>
    <x v="1"/>
    <s v=""/>
    <n v="5"/>
    <x v="2"/>
    <x v="0"/>
    <x v="18"/>
  </r>
  <r>
    <n v="100836"/>
    <x v="3"/>
    <x v="0"/>
    <n v="587.26"/>
    <d v="2020-01-27T00:00:00"/>
    <d v="2020-02-04T00:00:00"/>
    <n v="8"/>
    <x v="2"/>
    <x v="1"/>
    <s v=""/>
    <n v="3"/>
    <x v="2"/>
    <x v="0"/>
    <x v="18"/>
  </r>
  <r>
    <n v="100836"/>
    <x v="5"/>
    <x v="0"/>
    <n v="116.51"/>
    <d v="2020-01-27T00:00:00"/>
    <d v="2020-02-04T00:00:00"/>
    <n v="8"/>
    <x v="2"/>
    <x v="1"/>
    <s v=""/>
    <n v="4"/>
    <x v="2"/>
    <x v="0"/>
    <x v="18"/>
  </r>
  <r>
    <n v="95295"/>
    <x v="4"/>
    <x v="0"/>
    <n v="1360.04"/>
    <d v="2018-11-18T00:00:00"/>
    <d v="2018-11-28T00:00:00"/>
    <n v="10"/>
    <x v="4"/>
    <x v="1"/>
    <n v="4"/>
    <s v=""/>
    <x v="0"/>
    <x v="9"/>
    <x v="15"/>
  </r>
  <r>
    <n v="95295"/>
    <x v="4"/>
    <x v="0"/>
    <n v="1106.21"/>
    <d v="2018-11-18T00:00:00"/>
    <d v="2018-11-28T00:00:00"/>
    <n v="10"/>
    <x v="4"/>
    <x v="1"/>
    <n v="4"/>
    <n v="2"/>
    <x v="0"/>
    <x v="9"/>
    <x v="15"/>
  </r>
  <r>
    <n v="95295"/>
    <x v="3"/>
    <x v="1"/>
    <n v="1012.04"/>
    <d v="2018-11-18T00:00:00"/>
    <d v="2018-11-28T00:00:00"/>
    <n v="10"/>
    <x v="4"/>
    <x v="1"/>
    <n v="4"/>
    <n v="2"/>
    <x v="0"/>
    <x v="9"/>
    <x v="15"/>
  </r>
  <r>
    <n v="100837"/>
    <x v="6"/>
    <x v="0"/>
    <n v="284.92"/>
    <d v="2020-01-27T00:00:00"/>
    <d v="2020-02-04T00:00:00"/>
    <n v="8"/>
    <x v="2"/>
    <x v="1"/>
    <s v=""/>
    <n v="4"/>
    <x v="2"/>
    <x v="0"/>
    <x v="18"/>
  </r>
  <r>
    <n v="95298"/>
    <x v="2"/>
    <x v="0"/>
    <n v="1190.21"/>
    <d v="2018-11-18T00:00:00"/>
    <d v="2018-11-28T00:00:00"/>
    <n v="10"/>
    <x v="6"/>
    <x v="1"/>
    <s v=""/>
    <n v="1"/>
    <x v="0"/>
    <x v="9"/>
    <x v="15"/>
  </r>
  <r>
    <n v="103576"/>
    <x v="8"/>
    <x v="0"/>
    <n v="473.52"/>
    <d v="2020-07-22T00:00:00"/>
    <d v="2020-07-30T00:00:00"/>
    <n v="8"/>
    <x v="1"/>
    <x v="1"/>
    <s v=""/>
    <s v=""/>
    <x v="2"/>
    <x v="5"/>
    <x v="25"/>
  </r>
  <r>
    <n v="95395"/>
    <x v="5"/>
    <x v="0"/>
    <n v="839.81"/>
    <d v="2018-11-30T00:00:00"/>
    <d v="2018-12-10T00:00:00"/>
    <n v="10"/>
    <x v="2"/>
    <x v="1"/>
    <n v="5"/>
    <n v="2"/>
    <x v="0"/>
    <x v="9"/>
    <x v="28"/>
  </r>
  <r>
    <n v="101235"/>
    <x v="7"/>
    <x v="0"/>
    <n v="1308.29"/>
    <d v="2020-02-21T00:00:00"/>
    <d v="2020-02-29T00:00:00"/>
    <n v="8"/>
    <x v="3"/>
    <x v="1"/>
    <s v=""/>
    <n v="5"/>
    <x v="2"/>
    <x v="4"/>
    <x v="24"/>
  </r>
  <r>
    <n v="101292"/>
    <x v="6"/>
    <x v="0"/>
    <n v="743.39"/>
    <d v="2020-02-24T00:00:00"/>
    <d v="2020-03-03T00:00:00"/>
    <n v="8"/>
    <x v="2"/>
    <x v="1"/>
    <s v=""/>
    <n v="4"/>
    <x v="2"/>
    <x v="4"/>
    <x v="8"/>
  </r>
  <r>
    <n v="95766"/>
    <x v="8"/>
    <x v="0"/>
    <n v="1189.95"/>
    <d v="2019-01-03T00:00:00"/>
    <d v="2019-01-13T00:00:00"/>
    <n v="10"/>
    <x v="0"/>
    <x v="1"/>
    <n v="4"/>
    <s v=""/>
    <x v="1"/>
    <x v="0"/>
    <x v="27"/>
  </r>
  <r>
    <n v="101293"/>
    <x v="6"/>
    <x v="1"/>
    <n v="1177.8599999999999"/>
    <d v="2020-02-24T00:00:00"/>
    <d v="2020-03-03T00:00:00"/>
    <n v="8"/>
    <x v="2"/>
    <x v="0"/>
    <s v=""/>
    <n v="1"/>
    <x v="2"/>
    <x v="4"/>
    <x v="8"/>
  </r>
  <r>
    <n v="103840"/>
    <x v="0"/>
    <x v="1"/>
    <n v="1134.43"/>
    <d v="2020-08-08T00:00:00"/>
    <d v="2020-08-16T00:00:00"/>
    <n v="8"/>
    <x v="0"/>
    <x v="1"/>
    <n v="5"/>
    <s v=""/>
    <x v="2"/>
    <x v="6"/>
    <x v="21"/>
  </r>
  <r>
    <n v="95766"/>
    <x v="2"/>
    <x v="0"/>
    <n v="1907.54"/>
    <d v="2019-01-03T00:00:00"/>
    <d v="2019-01-13T00:00:00"/>
    <n v="10"/>
    <x v="0"/>
    <x v="1"/>
    <s v=""/>
    <s v=""/>
    <x v="1"/>
    <x v="0"/>
    <x v="27"/>
  </r>
  <r>
    <n v="95939"/>
    <x v="5"/>
    <x v="1"/>
    <n v="1854.27"/>
    <d v="2019-01-15T00:00:00"/>
    <d v="2019-01-25T00:00:00"/>
    <n v="10"/>
    <x v="4"/>
    <x v="1"/>
    <n v="5"/>
    <s v=""/>
    <x v="1"/>
    <x v="0"/>
    <x v="16"/>
  </r>
  <r>
    <n v="104452"/>
    <x v="0"/>
    <x v="0"/>
    <n v="436.22"/>
    <d v="2020-09-13T00:00:00"/>
    <d v="2020-09-21T00:00:00"/>
    <n v="8"/>
    <x v="0"/>
    <x v="1"/>
    <n v="5"/>
    <s v=""/>
    <x v="2"/>
    <x v="7"/>
    <x v="6"/>
  </r>
  <r>
    <n v="96508"/>
    <x v="6"/>
    <x v="0"/>
    <n v="1524.4"/>
    <d v="2019-03-02T00:00:00"/>
    <d v="2019-03-12T00:00:00"/>
    <n v="10"/>
    <x v="0"/>
    <x v="1"/>
    <n v="1"/>
    <n v="5"/>
    <x v="1"/>
    <x v="1"/>
    <x v="12"/>
  </r>
  <r>
    <n v="101297"/>
    <x v="4"/>
    <x v="0"/>
    <n v="1454.7"/>
    <d v="2020-02-24T00:00:00"/>
    <d v="2020-03-03T00:00:00"/>
    <n v="8"/>
    <x v="3"/>
    <x v="1"/>
    <s v=""/>
    <n v="5"/>
    <x v="2"/>
    <x v="4"/>
    <x v="8"/>
  </r>
  <r>
    <n v="96823"/>
    <x v="2"/>
    <x v="1"/>
    <n v="181.72"/>
    <d v="2019-03-29T00:00:00"/>
    <d v="2019-04-08T00:00:00"/>
    <n v="10"/>
    <x v="2"/>
    <x v="1"/>
    <n v="5"/>
    <s v=""/>
    <x v="1"/>
    <x v="1"/>
    <x v="2"/>
  </r>
  <r>
    <n v="104457"/>
    <x v="7"/>
    <x v="0"/>
    <n v="862.39"/>
    <d v="2020-09-13T00:00:00"/>
    <d v="2020-09-21T00:00:00"/>
    <n v="8"/>
    <x v="3"/>
    <x v="1"/>
    <n v="2"/>
    <s v=""/>
    <x v="2"/>
    <x v="7"/>
    <x v="6"/>
  </r>
  <r>
    <n v="96825"/>
    <x v="1"/>
    <x v="0"/>
    <n v="369.82"/>
    <d v="2019-03-29T00:00:00"/>
    <d v="2019-04-08T00:00:00"/>
    <n v="10"/>
    <x v="3"/>
    <x v="1"/>
    <n v="5"/>
    <s v=""/>
    <x v="1"/>
    <x v="1"/>
    <x v="2"/>
  </r>
  <r>
    <n v="101542"/>
    <x v="6"/>
    <x v="0"/>
    <n v="491.57"/>
    <d v="2020-03-11T00:00:00"/>
    <d v="2020-03-19T00:00:00"/>
    <n v="8"/>
    <x v="4"/>
    <x v="1"/>
    <s v=""/>
    <n v="4"/>
    <x v="2"/>
    <x v="1"/>
    <x v="14"/>
  </r>
  <r>
    <n v="102536"/>
    <x v="8"/>
    <x v="0"/>
    <n v="376.36"/>
    <d v="2020-05-14T00:00:00"/>
    <d v="2020-05-22T00:00:00"/>
    <n v="8"/>
    <x v="4"/>
    <x v="1"/>
    <s v=""/>
    <n v="5"/>
    <x v="2"/>
    <x v="3"/>
    <x v="23"/>
  </r>
  <r>
    <n v="96827"/>
    <x v="7"/>
    <x v="0"/>
    <n v="1921.94"/>
    <d v="2019-03-29T00:00:00"/>
    <d v="2019-04-08T00:00:00"/>
    <n v="10"/>
    <x v="4"/>
    <x v="1"/>
    <n v="5"/>
    <s v=""/>
    <x v="1"/>
    <x v="1"/>
    <x v="2"/>
  </r>
  <r>
    <n v="96827"/>
    <x v="2"/>
    <x v="0"/>
    <n v="438.68"/>
    <d v="2019-03-29T00:00:00"/>
    <d v="2019-04-08T00:00:00"/>
    <n v="10"/>
    <x v="4"/>
    <x v="1"/>
    <s v=""/>
    <s v=""/>
    <x v="1"/>
    <x v="1"/>
    <x v="2"/>
  </r>
  <r>
    <n v="104597"/>
    <x v="1"/>
    <x v="0"/>
    <n v="398.28"/>
    <d v="2020-09-21T00:00:00"/>
    <d v="2020-09-29T00:00:00"/>
    <n v="8"/>
    <x v="1"/>
    <x v="1"/>
    <n v="5"/>
    <s v=""/>
    <x v="2"/>
    <x v="7"/>
    <x v="24"/>
  </r>
  <r>
    <n v="96919"/>
    <x v="1"/>
    <x v="0"/>
    <n v="1107.8900000000001"/>
    <d v="2019-04-04T00:00:00"/>
    <d v="2019-04-14T00:00:00"/>
    <n v="10"/>
    <x v="0"/>
    <x v="1"/>
    <n v="1"/>
    <n v="5"/>
    <x v="1"/>
    <x v="2"/>
    <x v="13"/>
  </r>
  <r>
    <n v="96921"/>
    <x v="7"/>
    <x v="0"/>
    <n v="105.55"/>
    <d v="2019-04-04T00:00:00"/>
    <d v="2019-04-14T00:00:00"/>
    <n v="10"/>
    <x v="1"/>
    <x v="1"/>
    <s v=""/>
    <n v="1"/>
    <x v="1"/>
    <x v="2"/>
    <x v="13"/>
  </r>
  <r>
    <n v="102984"/>
    <x v="7"/>
    <x v="0"/>
    <n v="47.3"/>
    <d v="2020-06-17T00:00:00"/>
    <d v="2020-06-25T00:00:00"/>
    <n v="8"/>
    <x v="0"/>
    <x v="1"/>
    <s v=""/>
    <n v="5"/>
    <x v="2"/>
    <x v="11"/>
    <x v="19"/>
  </r>
  <r>
    <n v="104598"/>
    <x v="4"/>
    <x v="1"/>
    <n v="278.33"/>
    <d v="2020-09-21T00:00:00"/>
    <d v="2020-09-29T00:00:00"/>
    <n v="8"/>
    <x v="2"/>
    <x v="1"/>
    <n v="5"/>
    <s v=""/>
    <x v="2"/>
    <x v="7"/>
    <x v="24"/>
  </r>
  <r>
    <n v="105181"/>
    <x v="5"/>
    <x v="0"/>
    <n v="378.24"/>
    <d v="2020-10-29T00:00:00"/>
    <d v="2020-11-06T00:00:00"/>
    <n v="8"/>
    <x v="0"/>
    <x v="0"/>
    <n v="5"/>
    <s v=""/>
    <x v="2"/>
    <x v="8"/>
    <x v="2"/>
  </r>
  <r>
    <n v="96925"/>
    <x v="2"/>
    <x v="1"/>
    <n v="1115.56"/>
    <d v="2019-04-04T00:00:00"/>
    <d v="2019-04-14T00:00:00"/>
    <n v="10"/>
    <x v="5"/>
    <x v="0"/>
    <s v=""/>
    <n v="2"/>
    <x v="1"/>
    <x v="2"/>
    <x v="13"/>
  </r>
  <r>
    <n v="103005"/>
    <x v="5"/>
    <x v="0"/>
    <n v="410.78"/>
    <d v="2020-06-17T00:00:00"/>
    <d v="2020-06-25T00:00:00"/>
    <n v="8"/>
    <x v="3"/>
    <x v="1"/>
    <s v=""/>
    <n v="5"/>
    <x v="2"/>
    <x v="11"/>
    <x v="19"/>
  </r>
  <r>
    <n v="96926"/>
    <x v="1"/>
    <x v="0"/>
    <n v="1989.23"/>
    <d v="2019-04-04T00:00:00"/>
    <d v="2019-04-14T00:00:00"/>
    <n v="10"/>
    <x v="6"/>
    <x v="1"/>
    <s v=""/>
    <s v=""/>
    <x v="1"/>
    <x v="2"/>
    <x v="13"/>
  </r>
  <r>
    <n v="96926"/>
    <x v="2"/>
    <x v="1"/>
    <n v="233.65"/>
    <d v="2019-04-04T00:00:00"/>
    <d v="2019-04-14T00:00:00"/>
    <n v="10"/>
    <x v="6"/>
    <x v="1"/>
    <s v=""/>
    <n v="5"/>
    <x v="1"/>
    <x v="2"/>
    <x v="13"/>
  </r>
  <r>
    <n v="105365"/>
    <x v="5"/>
    <x v="0"/>
    <n v="345.62"/>
    <d v="2020-11-12T00:00:00"/>
    <d v="2020-11-20T00:00:00"/>
    <n v="8"/>
    <x v="5"/>
    <x v="1"/>
    <n v="5"/>
    <s v=""/>
    <x v="2"/>
    <x v="9"/>
    <x v="5"/>
  </r>
  <r>
    <n v="96991"/>
    <x v="8"/>
    <x v="0"/>
    <n v="1121.42"/>
    <d v="2019-04-09T00:00:00"/>
    <d v="2019-04-19T00:00:00"/>
    <n v="10"/>
    <x v="4"/>
    <x v="1"/>
    <n v="5"/>
    <n v="1"/>
    <x v="1"/>
    <x v="2"/>
    <x v="22"/>
  </r>
  <r>
    <n v="105402"/>
    <x v="1"/>
    <x v="0"/>
    <n v="1148.5999999999999"/>
    <d v="2020-11-14T00:00:00"/>
    <d v="2020-11-22T00:00:00"/>
    <n v="8"/>
    <x v="5"/>
    <x v="1"/>
    <s v=""/>
    <s v=""/>
    <x v="2"/>
    <x v="9"/>
    <x v="23"/>
  </r>
  <r>
    <n v="103008"/>
    <x v="3"/>
    <x v="1"/>
    <n v="1333.92"/>
    <d v="2020-06-17T00:00:00"/>
    <d v="2020-06-25T00:00:00"/>
    <n v="8"/>
    <x v="4"/>
    <x v="1"/>
    <s v=""/>
    <n v="5"/>
    <x v="2"/>
    <x v="11"/>
    <x v="19"/>
  </r>
  <r>
    <n v="96995"/>
    <x v="2"/>
    <x v="1"/>
    <n v="1197.1400000000001"/>
    <d v="2019-04-09T00:00:00"/>
    <d v="2019-04-19T00:00:00"/>
    <n v="10"/>
    <x v="5"/>
    <x v="0"/>
    <n v="2"/>
    <n v="2"/>
    <x v="1"/>
    <x v="2"/>
    <x v="22"/>
  </r>
  <r>
    <n v="96995"/>
    <x v="1"/>
    <x v="1"/>
    <n v="246.94"/>
    <d v="2019-04-09T00:00:00"/>
    <d v="2019-04-19T00:00:00"/>
    <n v="10"/>
    <x v="5"/>
    <x v="0"/>
    <s v=""/>
    <n v="5"/>
    <x v="1"/>
    <x v="2"/>
    <x v="22"/>
  </r>
  <r>
    <n v="96995"/>
    <x v="3"/>
    <x v="1"/>
    <n v="457.58"/>
    <d v="2019-04-09T00:00:00"/>
    <d v="2019-04-19T00:00:00"/>
    <n v="10"/>
    <x v="5"/>
    <x v="0"/>
    <n v="1"/>
    <n v="2"/>
    <x v="1"/>
    <x v="2"/>
    <x v="22"/>
  </r>
  <r>
    <n v="96996"/>
    <x v="8"/>
    <x v="1"/>
    <n v="1454.44"/>
    <d v="2019-04-09T00:00:00"/>
    <d v="2019-04-19T00:00:00"/>
    <n v="10"/>
    <x v="6"/>
    <x v="1"/>
    <n v="5"/>
    <n v="4"/>
    <x v="1"/>
    <x v="2"/>
    <x v="22"/>
  </r>
  <r>
    <n v="96996"/>
    <x v="7"/>
    <x v="1"/>
    <n v="452.13"/>
    <d v="2019-04-09T00:00:00"/>
    <d v="2019-04-19T00:00:00"/>
    <n v="10"/>
    <x v="6"/>
    <x v="1"/>
    <n v="2"/>
    <n v="3"/>
    <x v="1"/>
    <x v="2"/>
    <x v="22"/>
  </r>
  <r>
    <n v="98936"/>
    <x v="2"/>
    <x v="0"/>
    <n v="1984.38"/>
    <d v="2019-09-03T00:00:00"/>
    <d v="2019-09-10T00:00:00"/>
    <n v="7"/>
    <x v="6"/>
    <x v="1"/>
    <n v="5"/>
    <n v="5"/>
    <x v="1"/>
    <x v="7"/>
    <x v="27"/>
  </r>
  <r>
    <n v="96996"/>
    <x v="8"/>
    <x v="1"/>
    <n v="859.56"/>
    <d v="2019-04-09T00:00:00"/>
    <d v="2019-04-19T00:00:00"/>
    <n v="10"/>
    <x v="6"/>
    <x v="1"/>
    <n v="3"/>
    <n v="2"/>
    <x v="1"/>
    <x v="2"/>
    <x v="22"/>
  </r>
  <r>
    <n v="96996"/>
    <x v="8"/>
    <x v="1"/>
    <n v="1103.74"/>
    <d v="2019-04-09T00:00:00"/>
    <d v="2019-04-19T00:00:00"/>
    <n v="10"/>
    <x v="6"/>
    <x v="1"/>
    <n v="2"/>
    <s v=""/>
    <x v="1"/>
    <x v="2"/>
    <x v="22"/>
  </r>
  <r>
    <n v="105693"/>
    <x v="3"/>
    <x v="0"/>
    <n v="595.03"/>
    <d v="2020-12-08T00:00:00"/>
    <d v="2020-12-16T00:00:00"/>
    <n v="8"/>
    <x v="2"/>
    <x v="0"/>
    <n v="5"/>
    <s v=""/>
    <x v="2"/>
    <x v="10"/>
    <x v="21"/>
  </r>
  <r>
    <n v="96996"/>
    <x v="1"/>
    <x v="1"/>
    <n v="1750.96"/>
    <d v="2019-04-09T00:00:00"/>
    <d v="2019-04-19T00:00:00"/>
    <n v="10"/>
    <x v="6"/>
    <x v="1"/>
    <n v="4"/>
    <s v=""/>
    <x v="1"/>
    <x v="2"/>
    <x v="22"/>
  </r>
  <r>
    <n v="103443"/>
    <x v="4"/>
    <x v="0"/>
    <n v="199.45"/>
    <d v="2020-07-13T00:00:00"/>
    <d v="2020-07-20T00:00:00"/>
    <n v="7"/>
    <x v="6"/>
    <x v="1"/>
    <s v=""/>
    <s v=""/>
    <x v="2"/>
    <x v="5"/>
    <x v="6"/>
  </r>
  <r>
    <n v="103010"/>
    <x v="3"/>
    <x v="0"/>
    <n v="552.16"/>
    <d v="2020-06-17T00:00:00"/>
    <d v="2020-06-25T00:00:00"/>
    <n v="8"/>
    <x v="4"/>
    <x v="1"/>
    <s v=""/>
    <n v="5"/>
    <x v="2"/>
    <x v="11"/>
    <x v="19"/>
  </r>
  <r>
    <n v="97059"/>
    <x v="2"/>
    <x v="1"/>
    <n v="1355.53"/>
    <d v="2019-04-15T00:00:00"/>
    <d v="2019-04-25T00:00:00"/>
    <n v="10"/>
    <x v="3"/>
    <x v="1"/>
    <s v=""/>
    <s v=""/>
    <x v="1"/>
    <x v="2"/>
    <x v="16"/>
  </r>
  <r>
    <n v="97492"/>
    <x v="8"/>
    <x v="1"/>
    <n v="1576.21"/>
    <d v="2019-05-16T00:00:00"/>
    <d v="2019-05-26T00:00:00"/>
    <n v="10"/>
    <x v="1"/>
    <x v="1"/>
    <n v="4"/>
    <s v=""/>
    <x v="1"/>
    <x v="3"/>
    <x v="7"/>
  </r>
  <r>
    <n v="97496"/>
    <x v="0"/>
    <x v="1"/>
    <n v="126.51"/>
    <d v="2019-05-16T00:00:00"/>
    <d v="2019-05-26T00:00:00"/>
    <n v="10"/>
    <x v="2"/>
    <x v="0"/>
    <n v="4"/>
    <n v="2"/>
    <x v="1"/>
    <x v="3"/>
    <x v="7"/>
  </r>
  <r>
    <n v="97496"/>
    <x v="8"/>
    <x v="0"/>
    <n v="226.28"/>
    <d v="2019-05-16T00:00:00"/>
    <d v="2019-05-26T00:00:00"/>
    <n v="10"/>
    <x v="2"/>
    <x v="0"/>
    <n v="4"/>
    <n v="5"/>
    <x v="1"/>
    <x v="3"/>
    <x v="7"/>
  </r>
  <r>
    <n v="103010"/>
    <x v="5"/>
    <x v="1"/>
    <n v="502.74"/>
    <d v="2020-06-17T00:00:00"/>
    <d v="2020-06-25T00:00:00"/>
    <n v="8"/>
    <x v="4"/>
    <x v="1"/>
    <s v=""/>
    <n v="4"/>
    <x v="2"/>
    <x v="11"/>
    <x v="19"/>
  </r>
  <r>
    <n v="103513"/>
    <x v="4"/>
    <x v="0"/>
    <n v="793.47"/>
    <d v="2020-07-17T00:00:00"/>
    <d v="2020-07-24T00:00:00"/>
    <n v="7"/>
    <x v="0"/>
    <x v="1"/>
    <s v=""/>
    <s v=""/>
    <x v="2"/>
    <x v="5"/>
    <x v="19"/>
  </r>
  <r>
    <n v="104290"/>
    <x v="5"/>
    <x v="1"/>
    <n v="31.89"/>
    <d v="2020-09-03T00:00:00"/>
    <d v="2020-09-10T00:00:00"/>
    <n v="7"/>
    <x v="5"/>
    <x v="1"/>
    <s v=""/>
    <s v=""/>
    <x v="2"/>
    <x v="7"/>
    <x v="27"/>
  </r>
  <r>
    <n v="97498"/>
    <x v="0"/>
    <x v="1"/>
    <n v="93.19"/>
    <d v="2019-05-16T00:00:00"/>
    <d v="2019-05-26T00:00:00"/>
    <n v="10"/>
    <x v="3"/>
    <x v="1"/>
    <n v="4"/>
    <s v=""/>
    <x v="1"/>
    <x v="3"/>
    <x v="7"/>
  </r>
  <r>
    <n v="97499"/>
    <x v="5"/>
    <x v="0"/>
    <n v="827.47"/>
    <d v="2019-05-16T00:00:00"/>
    <d v="2019-05-26T00:00:00"/>
    <n v="10"/>
    <x v="3"/>
    <x v="1"/>
    <n v="4"/>
    <s v=""/>
    <x v="1"/>
    <x v="3"/>
    <x v="7"/>
  </r>
  <r>
    <n v="97504"/>
    <x v="3"/>
    <x v="0"/>
    <n v="1693.86"/>
    <d v="2019-05-16T00:00:00"/>
    <d v="2019-05-26T00:00:00"/>
    <n v="10"/>
    <x v="4"/>
    <x v="1"/>
    <n v="4"/>
    <s v=""/>
    <x v="1"/>
    <x v="3"/>
    <x v="7"/>
  </r>
  <r>
    <n v="97505"/>
    <x v="0"/>
    <x v="0"/>
    <n v="1467.98"/>
    <d v="2019-05-16T00:00:00"/>
    <d v="2019-05-26T00:00:00"/>
    <n v="10"/>
    <x v="4"/>
    <x v="1"/>
    <n v="4"/>
    <s v=""/>
    <x v="1"/>
    <x v="3"/>
    <x v="7"/>
  </r>
  <r>
    <n v="93093"/>
    <x v="1"/>
    <x v="1"/>
    <n v="517.85"/>
    <d v="2018-04-09T00:00:00"/>
    <d v="2018-04-18T00:00:00"/>
    <n v="9"/>
    <x v="2"/>
    <x v="1"/>
    <n v="2"/>
    <s v=""/>
    <x v="0"/>
    <x v="2"/>
    <x v="22"/>
  </r>
  <r>
    <n v="97645"/>
    <x v="4"/>
    <x v="0"/>
    <n v="1795.24"/>
    <d v="2019-05-30T00:00:00"/>
    <d v="2019-06-09T00:00:00"/>
    <n v="10"/>
    <x v="0"/>
    <x v="0"/>
    <n v="5"/>
    <s v=""/>
    <x v="1"/>
    <x v="3"/>
    <x v="28"/>
  </r>
  <r>
    <n v="100478"/>
    <x v="2"/>
    <x v="0"/>
    <n v="1471.19"/>
    <d v="2020-01-02T00:00:00"/>
    <d v="2020-01-09T00:00:00"/>
    <n v="7"/>
    <x v="2"/>
    <x v="1"/>
    <n v="5"/>
    <n v="5"/>
    <x v="2"/>
    <x v="0"/>
    <x v="12"/>
  </r>
  <r>
    <n v="97645"/>
    <x v="2"/>
    <x v="1"/>
    <n v="123.32"/>
    <d v="2019-05-30T00:00:00"/>
    <d v="2019-06-09T00:00:00"/>
    <n v="10"/>
    <x v="0"/>
    <x v="0"/>
    <n v="5"/>
    <n v="5"/>
    <x v="1"/>
    <x v="3"/>
    <x v="28"/>
  </r>
  <r>
    <n v="103020"/>
    <x v="7"/>
    <x v="1"/>
    <n v="669.88"/>
    <d v="2020-06-17T00:00:00"/>
    <d v="2020-06-25T00:00:00"/>
    <n v="8"/>
    <x v="6"/>
    <x v="1"/>
    <s v=""/>
    <n v="1"/>
    <x v="2"/>
    <x v="11"/>
    <x v="19"/>
  </r>
  <r>
    <n v="97648"/>
    <x v="1"/>
    <x v="1"/>
    <n v="839.82"/>
    <d v="2019-05-30T00:00:00"/>
    <d v="2019-06-09T00:00:00"/>
    <n v="10"/>
    <x v="1"/>
    <x v="0"/>
    <s v=""/>
    <n v="5"/>
    <x v="1"/>
    <x v="3"/>
    <x v="28"/>
  </r>
  <r>
    <n v="93094"/>
    <x v="6"/>
    <x v="0"/>
    <n v="90.59"/>
    <d v="2018-04-09T00:00:00"/>
    <d v="2018-04-18T00:00:00"/>
    <n v="9"/>
    <x v="2"/>
    <x v="0"/>
    <n v="2"/>
    <s v=""/>
    <x v="0"/>
    <x v="2"/>
    <x v="22"/>
  </r>
  <r>
    <n v="97658"/>
    <x v="2"/>
    <x v="1"/>
    <n v="1006.44"/>
    <d v="2019-05-30T00:00:00"/>
    <d v="2019-06-09T00:00:00"/>
    <n v="10"/>
    <x v="5"/>
    <x v="0"/>
    <n v="5"/>
    <n v="5"/>
    <x v="1"/>
    <x v="3"/>
    <x v="28"/>
  </r>
  <r>
    <n v="97658"/>
    <x v="8"/>
    <x v="1"/>
    <n v="1321.66"/>
    <d v="2019-05-30T00:00:00"/>
    <d v="2019-06-09T00:00:00"/>
    <n v="10"/>
    <x v="5"/>
    <x v="0"/>
    <n v="5"/>
    <s v=""/>
    <x v="1"/>
    <x v="3"/>
    <x v="28"/>
  </r>
  <r>
    <n v="97659"/>
    <x v="1"/>
    <x v="1"/>
    <n v="571.82000000000005"/>
    <d v="2019-05-30T00:00:00"/>
    <d v="2019-06-09T00:00:00"/>
    <n v="10"/>
    <x v="5"/>
    <x v="1"/>
    <n v="5"/>
    <n v="1"/>
    <x v="1"/>
    <x v="3"/>
    <x v="28"/>
  </r>
  <r>
    <n v="97663"/>
    <x v="3"/>
    <x v="1"/>
    <n v="1695.45"/>
    <d v="2019-05-30T00:00:00"/>
    <d v="2019-06-09T00:00:00"/>
    <n v="10"/>
    <x v="6"/>
    <x v="1"/>
    <n v="5"/>
    <n v="2"/>
    <x v="1"/>
    <x v="3"/>
    <x v="28"/>
  </r>
  <r>
    <n v="98157"/>
    <x v="4"/>
    <x v="1"/>
    <n v="353.14"/>
    <d v="2019-07-05T00:00:00"/>
    <d v="2019-07-15T00:00:00"/>
    <n v="10"/>
    <x v="4"/>
    <x v="0"/>
    <n v="2"/>
    <n v="3"/>
    <x v="1"/>
    <x v="5"/>
    <x v="4"/>
  </r>
  <r>
    <n v="98157"/>
    <x v="5"/>
    <x v="0"/>
    <n v="1779.43"/>
    <d v="2019-07-05T00:00:00"/>
    <d v="2019-07-15T00:00:00"/>
    <n v="10"/>
    <x v="4"/>
    <x v="0"/>
    <n v="5"/>
    <s v=""/>
    <x v="1"/>
    <x v="5"/>
    <x v="4"/>
  </r>
  <r>
    <n v="98175"/>
    <x v="8"/>
    <x v="0"/>
    <n v="1870.59"/>
    <d v="2019-07-07T00:00:00"/>
    <d v="2019-07-17T00:00:00"/>
    <n v="10"/>
    <x v="0"/>
    <x v="0"/>
    <n v="5"/>
    <s v=""/>
    <x v="1"/>
    <x v="5"/>
    <x v="30"/>
  </r>
  <r>
    <n v="98179"/>
    <x v="2"/>
    <x v="1"/>
    <n v="1364.93"/>
    <d v="2019-07-07T00:00:00"/>
    <d v="2019-07-17T00:00:00"/>
    <n v="10"/>
    <x v="2"/>
    <x v="0"/>
    <n v="5"/>
    <s v=""/>
    <x v="1"/>
    <x v="5"/>
    <x v="30"/>
  </r>
  <r>
    <n v="103244"/>
    <x v="0"/>
    <x v="1"/>
    <n v="941.3"/>
    <d v="2020-06-29T00:00:00"/>
    <d v="2020-07-07T00:00:00"/>
    <n v="8"/>
    <x v="4"/>
    <x v="1"/>
    <s v=""/>
    <n v="5"/>
    <x v="2"/>
    <x v="11"/>
    <x v="2"/>
  </r>
  <r>
    <n v="93097"/>
    <x v="0"/>
    <x v="0"/>
    <n v="795.4"/>
    <d v="2018-04-09T00:00:00"/>
    <d v="2018-04-18T00:00:00"/>
    <n v="9"/>
    <x v="3"/>
    <x v="1"/>
    <n v="2"/>
    <s v=""/>
    <x v="0"/>
    <x v="2"/>
    <x v="22"/>
  </r>
  <r>
    <n v="98184"/>
    <x v="0"/>
    <x v="0"/>
    <n v="1136.3399999999999"/>
    <d v="2019-07-07T00:00:00"/>
    <d v="2019-07-17T00:00:00"/>
    <n v="10"/>
    <x v="4"/>
    <x v="1"/>
    <n v="5"/>
    <n v="5"/>
    <x v="1"/>
    <x v="5"/>
    <x v="30"/>
  </r>
  <r>
    <n v="104502"/>
    <x v="7"/>
    <x v="1"/>
    <n v="1631.49"/>
    <d v="2020-09-16T00:00:00"/>
    <d v="2020-09-23T00:00:00"/>
    <n v="7"/>
    <x v="6"/>
    <x v="0"/>
    <s v=""/>
    <s v=""/>
    <x v="2"/>
    <x v="7"/>
    <x v="7"/>
  </r>
  <r>
    <n v="98189"/>
    <x v="5"/>
    <x v="1"/>
    <n v="265"/>
    <d v="2019-07-07T00:00:00"/>
    <d v="2019-07-17T00:00:00"/>
    <n v="10"/>
    <x v="6"/>
    <x v="1"/>
    <n v="5"/>
    <n v="2"/>
    <x v="1"/>
    <x v="5"/>
    <x v="30"/>
  </r>
  <r>
    <n v="98814"/>
    <x v="3"/>
    <x v="0"/>
    <n v="416.88"/>
    <d v="2019-08-26T00:00:00"/>
    <d v="2019-09-05T00:00:00"/>
    <n v="10"/>
    <x v="4"/>
    <x v="1"/>
    <n v="5"/>
    <s v=""/>
    <x v="1"/>
    <x v="6"/>
    <x v="10"/>
  </r>
  <r>
    <n v="104935"/>
    <x v="0"/>
    <x v="0"/>
    <n v="1525.93"/>
    <d v="2020-10-12T00:00:00"/>
    <d v="2020-10-19T00:00:00"/>
    <n v="7"/>
    <x v="0"/>
    <x v="1"/>
    <s v=""/>
    <s v=""/>
    <x v="2"/>
    <x v="8"/>
    <x v="5"/>
  </r>
  <r>
    <n v="104940"/>
    <x v="0"/>
    <x v="0"/>
    <n v="1599.55"/>
    <d v="2020-10-12T00:00:00"/>
    <d v="2020-10-19T00:00:00"/>
    <n v="7"/>
    <x v="3"/>
    <x v="1"/>
    <s v=""/>
    <s v=""/>
    <x v="2"/>
    <x v="8"/>
    <x v="5"/>
  </r>
  <r>
    <n v="99066"/>
    <x v="8"/>
    <x v="1"/>
    <n v="1514.53"/>
    <d v="2019-09-15T00:00:00"/>
    <d v="2019-09-25T00:00:00"/>
    <n v="10"/>
    <x v="3"/>
    <x v="0"/>
    <n v="1"/>
    <n v="5"/>
    <x v="1"/>
    <x v="7"/>
    <x v="16"/>
  </r>
  <r>
    <n v="105975"/>
    <x v="3"/>
    <x v="0"/>
    <n v="747.77"/>
    <d v="2020-12-23T00:00:00"/>
    <d v="2020-12-31T00:00:00"/>
    <n v="8"/>
    <x v="0"/>
    <x v="1"/>
    <s v=""/>
    <n v="4"/>
    <x v="2"/>
    <x v="10"/>
    <x v="20"/>
  </r>
  <r>
    <n v="99070"/>
    <x v="2"/>
    <x v="1"/>
    <n v="975.35"/>
    <d v="2019-09-15T00:00:00"/>
    <d v="2019-09-25T00:00:00"/>
    <n v="10"/>
    <x v="6"/>
    <x v="1"/>
    <n v="1"/>
    <s v=""/>
    <x v="1"/>
    <x v="7"/>
    <x v="16"/>
  </r>
  <r>
    <n v="99074"/>
    <x v="1"/>
    <x v="1"/>
    <n v="757.67"/>
    <d v="2019-09-16T00:00:00"/>
    <d v="2019-09-26T00:00:00"/>
    <n v="10"/>
    <x v="1"/>
    <x v="0"/>
    <s v=""/>
    <n v="5"/>
    <x v="1"/>
    <x v="7"/>
    <x v="7"/>
  </r>
  <r>
    <n v="99075"/>
    <x v="4"/>
    <x v="1"/>
    <n v="1834.69"/>
    <d v="2019-09-16T00:00:00"/>
    <d v="2019-09-26T00:00:00"/>
    <n v="10"/>
    <x v="1"/>
    <x v="1"/>
    <n v="5"/>
    <s v=""/>
    <x v="1"/>
    <x v="7"/>
    <x v="7"/>
  </r>
  <r>
    <n v="99075"/>
    <x v="7"/>
    <x v="0"/>
    <n v="1379.69"/>
    <d v="2019-09-16T00:00:00"/>
    <d v="2019-09-26T00:00:00"/>
    <n v="10"/>
    <x v="1"/>
    <x v="1"/>
    <s v=""/>
    <n v="5"/>
    <x v="1"/>
    <x v="7"/>
    <x v="7"/>
  </r>
  <r>
    <n v="104941"/>
    <x v="8"/>
    <x v="1"/>
    <n v="662.15"/>
    <d v="2020-10-12T00:00:00"/>
    <d v="2020-10-19T00:00:00"/>
    <n v="7"/>
    <x v="3"/>
    <x v="1"/>
    <s v=""/>
    <s v=""/>
    <x v="2"/>
    <x v="8"/>
    <x v="5"/>
  </r>
  <r>
    <n v="104941"/>
    <x v="3"/>
    <x v="1"/>
    <n v="499.23"/>
    <d v="2020-10-12T00:00:00"/>
    <d v="2020-10-19T00:00:00"/>
    <n v="7"/>
    <x v="3"/>
    <x v="1"/>
    <s v=""/>
    <s v=""/>
    <x v="2"/>
    <x v="8"/>
    <x v="5"/>
  </r>
  <r>
    <n v="99077"/>
    <x v="0"/>
    <x v="0"/>
    <n v="544.54999999999995"/>
    <d v="2019-09-16T00:00:00"/>
    <d v="2019-09-26T00:00:00"/>
    <n v="10"/>
    <x v="2"/>
    <x v="1"/>
    <n v="5"/>
    <s v=""/>
    <x v="1"/>
    <x v="7"/>
    <x v="7"/>
  </r>
  <r>
    <n v="93500"/>
    <x v="4"/>
    <x v="0"/>
    <n v="295.72000000000003"/>
    <d v="2018-05-12T00:00:00"/>
    <d v="2018-05-21T00:00:00"/>
    <n v="9"/>
    <x v="3"/>
    <x v="1"/>
    <n v="3"/>
    <s v=""/>
    <x v="0"/>
    <x v="3"/>
    <x v="5"/>
  </r>
  <r>
    <n v="99079"/>
    <x v="1"/>
    <x v="0"/>
    <n v="164.09"/>
    <d v="2019-09-16T00:00:00"/>
    <d v="2019-09-26T00:00:00"/>
    <n v="10"/>
    <x v="4"/>
    <x v="1"/>
    <n v="5"/>
    <n v="3"/>
    <x v="1"/>
    <x v="7"/>
    <x v="7"/>
  </r>
  <r>
    <n v="99079"/>
    <x v="6"/>
    <x v="1"/>
    <n v="1126.97"/>
    <d v="2019-09-16T00:00:00"/>
    <d v="2019-09-26T00:00:00"/>
    <n v="10"/>
    <x v="4"/>
    <x v="1"/>
    <n v="5"/>
    <s v=""/>
    <x v="1"/>
    <x v="7"/>
    <x v="7"/>
  </r>
  <r>
    <n v="100591"/>
    <x v="2"/>
    <x v="0"/>
    <n v="1430.96"/>
    <d v="2020-01-11T00:00:00"/>
    <d v="2020-01-18T00:00:00"/>
    <n v="7"/>
    <x v="1"/>
    <x v="1"/>
    <n v="5"/>
    <s v=""/>
    <x v="2"/>
    <x v="0"/>
    <x v="14"/>
  </r>
  <r>
    <n v="99082"/>
    <x v="4"/>
    <x v="0"/>
    <n v="1510.77"/>
    <d v="2019-09-16T00:00:00"/>
    <d v="2019-09-26T00:00:00"/>
    <n v="10"/>
    <x v="6"/>
    <x v="1"/>
    <n v="5"/>
    <s v=""/>
    <x v="1"/>
    <x v="7"/>
    <x v="7"/>
  </r>
  <r>
    <n v="99330"/>
    <x v="8"/>
    <x v="0"/>
    <n v="283.04000000000002"/>
    <d v="2019-10-06T00:00:00"/>
    <d v="2019-10-16T00:00:00"/>
    <n v="10"/>
    <x v="1"/>
    <x v="0"/>
    <s v=""/>
    <n v="5"/>
    <x v="1"/>
    <x v="8"/>
    <x v="29"/>
  </r>
  <r>
    <n v="102993"/>
    <x v="2"/>
    <x v="0"/>
    <n v="956.49"/>
    <d v="2020-06-17T00:00:00"/>
    <d v="2020-06-24T00:00:00"/>
    <n v="7"/>
    <x v="2"/>
    <x v="1"/>
    <n v="4"/>
    <s v=""/>
    <x v="2"/>
    <x v="11"/>
    <x v="19"/>
  </r>
  <r>
    <n v="99336"/>
    <x v="4"/>
    <x v="0"/>
    <n v="1386.5"/>
    <d v="2019-10-06T00:00:00"/>
    <d v="2019-10-16T00:00:00"/>
    <n v="10"/>
    <x v="5"/>
    <x v="1"/>
    <n v="5"/>
    <s v=""/>
    <x v="1"/>
    <x v="8"/>
    <x v="29"/>
  </r>
  <r>
    <n v="93563"/>
    <x v="1"/>
    <x v="1"/>
    <n v="216.56"/>
    <d v="2018-05-18T00:00:00"/>
    <d v="2018-05-27T00:00:00"/>
    <n v="9"/>
    <x v="1"/>
    <x v="1"/>
    <s v=""/>
    <s v=""/>
    <x v="0"/>
    <x v="3"/>
    <x v="15"/>
  </r>
  <r>
    <n v="99769"/>
    <x v="7"/>
    <x v="0"/>
    <n v="1103.8399999999999"/>
    <d v="2019-11-10T00:00:00"/>
    <d v="2019-11-20T00:00:00"/>
    <n v="10"/>
    <x v="4"/>
    <x v="1"/>
    <n v="5"/>
    <n v="2"/>
    <x v="1"/>
    <x v="9"/>
    <x v="1"/>
  </r>
  <r>
    <n v="99769"/>
    <x v="8"/>
    <x v="1"/>
    <n v="194.04"/>
    <d v="2019-11-10T00:00:00"/>
    <d v="2019-11-20T00:00:00"/>
    <n v="10"/>
    <x v="4"/>
    <x v="1"/>
    <n v="2"/>
    <n v="5"/>
    <x v="1"/>
    <x v="9"/>
    <x v="1"/>
  </r>
  <r>
    <n v="99772"/>
    <x v="5"/>
    <x v="0"/>
    <n v="1740.15"/>
    <d v="2019-11-10T00:00:00"/>
    <d v="2019-11-20T00:00:00"/>
    <n v="10"/>
    <x v="5"/>
    <x v="1"/>
    <n v="5"/>
    <n v="2"/>
    <x v="1"/>
    <x v="9"/>
    <x v="1"/>
  </r>
  <r>
    <n v="93563"/>
    <x v="5"/>
    <x v="1"/>
    <n v="1120.17"/>
    <d v="2018-05-18T00:00:00"/>
    <d v="2018-05-27T00:00:00"/>
    <n v="9"/>
    <x v="1"/>
    <x v="1"/>
    <n v="2"/>
    <s v=""/>
    <x v="0"/>
    <x v="3"/>
    <x v="15"/>
  </r>
  <r>
    <n v="103007"/>
    <x v="2"/>
    <x v="0"/>
    <n v="1059.75"/>
    <d v="2020-06-17T00:00:00"/>
    <d v="2020-06-24T00:00:00"/>
    <n v="7"/>
    <x v="4"/>
    <x v="1"/>
    <n v="5"/>
    <s v=""/>
    <x v="2"/>
    <x v="11"/>
    <x v="19"/>
  </r>
  <r>
    <n v="99778"/>
    <x v="8"/>
    <x v="1"/>
    <n v="1383.04"/>
    <d v="2019-11-10T00:00:00"/>
    <d v="2019-11-20T00:00:00"/>
    <n v="10"/>
    <x v="6"/>
    <x v="1"/>
    <n v="5"/>
    <s v=""/>
    <x v="1"/>
    <x v="9"/>
    <x v="1"/>
  </r>
  <r>
    <n v="105976"/>
    <x v="0"/>
    <x v="0"/>
    <n v="1398.09"/>
    <d v="2020-12-23T00:00:00"/>
    <d v="2020-12-31T00:00:00"/>
    <n v="8"/>
    <x v="0"/>
    <x v="1"/>
    <s v=""/>
    <n v="5"/>
    <x v="2"/>
    <x v="10"/>
    <x v="20"/>
  </r>
  <r>
    <n v="99955"/>
    <x v="7"/>
    <x v="1"/>
    <n v="698.4"/>
    <d v="2019-11-25T00:00:00"/>
    <d v="2019-12-05T00:00:00"/>
    <n v="10"/>
    <x v="0"/>
    <x v="0"/>
    <n v="4"/>
    <n v="1"/>
    <x v="1"/>
    <x v="9"/>
    <x v="9"/>
  </r>
  <r>
    <n v="93568"/>
    <x v="1"/>
    <x v="1"/>
    <n v="898.27"/>
    <d v="2018-05-18T00:00:00"/>
    <d v="2018-05-27T00:00:00"/>
    <n v="9"/>
    <x v="4"/>
    <x v="0"/>
    <n v="2"/>
    <s v=""/>
    <x v="0"/>
    <x v="3"/>
    <x v="15"/>
  </r>
  <r>
    <n v="105986"/>
    <x v="0"/>
    <x v="1"/>
    <n v="531.84"/>
    <d v="2020-12-23T00:00:00"/>
    <d v="2020-12-31T00:00:00"/>
    <n v="8"/>
    <x v="2"/>
    <x v="1"/>
    <s v=""/>
    <n v="1"/>
    <x v="2"/>
    <x v="10"/>
    <x v="20"/>
  </r>
  <r>
    <n v="105990"/>
    <x v="8"/>
    <x v="0"/>
    <n v="586.62"/>
    <d v="2020-12-23T00:00:00"/>
    <d v="2020-12-31T00:00:00"/>
    <n v="8"/>
    <x v="3"/>
    <x v="0"/>
    <s v=""/>
    <n v="2"/>
    <x v="2"/>
    <x v="10"/>
    <x v="20"/>
  </r>
  <r>
    <n v="93570"/>
    <x v="7"/>
    <x v="0"/>
    <n v="486.77"/>
    <d v="2018-05-18T00:00:00"/>
    <d v="2018-05-27T00:00:00"/>
    <n v="9"/>
    <x v="6"/>
    <x v="0"/>
    <n v="2"/>
    <s v=""/>
    <x v="0"/>
    <x v="3"/>
    <x v="15"/>
  </r>
  <r>
    <n v="106004"/>
    <x v="8"/>
    <x v="0"/>
    <n v="1078.6300000000001"/>
    <d v="2020-12-23T00:00:00"/>
    <d v="2020-12-31T00:00:00"/>
    <n v="8"/>
    <x v="6"/>
    <x v="1"/>
    <s v=""/>
    <n v="2"/>
    <x v="2"/>
    <x v="10"/>
    <x v="20"/>
  </r>
  <r>
    <n v="106005"/>
    <x v="5"/>
    <x v="0"/>
    <n v="227.11"/>
    <d v="2020-12-23T00:00:00"/>
    <d v="2020-12-31T00:00:00"/>
    <n v="8"/>
    <x v="6"/>
    <x v="1"/>
    <s v=""/>
    <n v="5"/>
    <x v="2"/>
    <x v="10"/>
    <x v="20"/>
  </r>
  <r>
    <n v="93266"/>
    <x v="3"/>
    <x v="1"/>
    <n v="497.3"/>
    <d v="2018-04-23T00:00:00"/>
    <d v="2018-05-02T00:00:00"/>
    <n v="9"/>
    <x v="5"/>
    <x v="1"/>
    <s v=""/>
    <n v="2"/>
    <x v="0"/>
    <x v="2"/>
    <x v="20"/>
  </r>
  <r>
    <n v="93268"/>
    <x v="4"/>
    <x v="1"/>
    <n v="1342.44"/>
    <d v="2018-04-23T00:00:00"/>
    <d v="2018-05-02T00:00:00"/>
    <n v="9"/>
    <x v="6"/>
    <x v="1"/>
    <s v=""/>
    <n v="5"/>
    <x v="0"/>
    <x v="2"/>
    <x v="20"/>
  </r>
  <r>
    <n v="105411"/>
    <x v="6"/>
    <x v="1"/>
    <n v="1533.9"/>
    <d v="2020-11-15T00:00:00"/>
    <d v="2020-11-22T00:00:00"/>
    <n v="7"/>
    <x v="3"/>
    <x v="1"/>
    <s v=""/>
    <s v=""/>
    <x v="2"/>
    <x v="9"/>
    <x v="16"/>
  </r>
  <r>
    <n v="93495"/>
    <x v="8"/>
    <x v="0"/>
    <n v="325.48"/>
    <d v="2018-05-12T00:00:00"/>
    <d v="2018-05-21T00:00:00"/>
    <n v="9"/>
    <x v="2"/>
    <x v="0"/>
    <s v=""/>
    <n v="4"/>
    <x v="0"/>
    <x v="3"/>
    <x v="5"/>
  </r>
  <r>
    <n v="100041"/>
    <x v="3"/>
    <x v="0"/>
    <n v="33.9"/>
    <d v="2019-12-03T00:00:00"/>
    <d v="2019-12-13T00:00:00"/>
    <n v="10"/>
    <x v="0"/>
    <x v="0"/>
    <n v="1"/>
    <n v="3"/>
    <x v="1"/>
    <x v="10"/>
    <x v="27"/>
  </r>
  <r>
    <n v="100042"/>
    <x v="3"/>
    <x v="0"/>
    <n v="1896.51"/>
    <d v="2019-12-03T00:00:00"/>
    <d v="2019-12-13T00:00:00"/>
    <n v="10"/>
    <x v="0"/>
    <x v="0"/>
    <n v="1"/>
    <s v=""/>
    <x v="1"/>
    <x v="10"/>
    <x v="27"/>
  </r>
  <r>
    <n v="93499"/>
    <x v="8"/>
    <x v="1"/>
    <n v="1417"/>
    <d v="2018-05-12T00:00:00"/>
    <d v="2018-05-21T00:00:00"/>
    <n v="9"/>
    <x v="3"/>
    <x v="0"/>
    <s v=""/>
    <n v="5"/>
    <x v="0"/>
    <x v="3"/>
    <x v="5"/>
  </r>
  <r>
    <n v="100052"/>
    <x v="5"/>
    <x v="1"/>
    <n v="1806.44"/>
    <d v="2019-12-03T00:00:00"/>
    <d v="2019-12-13T00:00:00"/>
    <n v="10"/>
    <x v="5"/>
    <x v="1"/>
    <n v="1"/>
    <s v=""/>
    <x v="1"/>
    <x v="10"/>
    <x v="27"/>
  </r>
  <r>
    <n v="93949"/>
    <x v="8"/>
    <x v="0"/>
    <n v="247.01"/>
    <d v="2018-07-02T00:00:00"/>
    <d v="2018-07-11T00:00:00"/>
    <n v="9"/>
    <x v="3"/>
    <x v="1"/>
    <n v="5"/>
    <s v=""/>
    <x v="0"/>
    <x v="5"/>
    <x v="12"/>
  </r>
  <r>
    <n v="94210"/>
    <x v="1"/>
    <x v="1"/>
    <n v="862.26"/>
    <d v="2018-07-26T00:00:00"/>
    <d v="2018-08-04T00:00:00"/>
    <n v="9"/>
    <x v="0"/>
    <x v="1"/>
    <s v=""/>
    <s v=""/>
    <x v="0"/>
    <x v="5"/>
    <x v="10"/>
  </r>
  <r>
    <n v="100191"/>
    <x v="8"/>
    <x v="0"/>
    <n v="1979.19"/>
    <d v="2019-12-13T00:00:00"/>
    <d v="2019-12-23T00:00:00"/>
    <n v="10"/>
    <x v="1"/>
    <x v="1"/>
    <n v="2"/>
    <s v=""/>
    <x v="1"/>
    <x v="10"/>
    <x v="6"/>
  </r>
  <r>
    <n v="94389"/>
    <x v="7"/>
    <x v="0"/>
    <n v="1381.06"/>
    <d v="2018-08-12T00:00:00"/>
    <d v="2018-08-21T00:00:00"/>
    <n v="9"/>
    <x v="1"/>
    <x v="0"/>
    <n v="5"/>
    <s v=""/>
    <x v="0"/>
    <x v="6"/>
    <x v="5"/>
  </r>
  <r>
    <n v="105536"/>
    <x v="3"/>
    <x v="1"/>
    <n v="106.46"/>
    <d v="2020-11-26T00:00:00"/>
    <d v="2020-12-03T00:00:00"/>
    <n v="7"/>
    <x v="3"/>
    <x v="1"/>
    <s v=""/>
    <s v=""/>
    <x v="2"/>
    <x v="9"/>
    <x v="10"/>
  </r>
  <r>
    <n v="93741"/>
    <x v="6"/>
    <x v="0"/>
    <n v="1036.52"/>
    <d v="2018-06-06T00:00:00"/>
    <d v="2018-06-15T00:00:00"/>
    <n v="9"/>
    <x v="2"/>
    <x v="1"/>
    <s v=""/>
    <n v="2"/>
    <x v="0"/>
    <x v="11"/>
    <x v="29"/>
  </r>
  <r>
    <n v="95215"/>
    <x v="0"/>
    <x v="1"/>
    <n v="324.97000000000003"/>
    <d v="2018-11-09T00:00:00"/>
    <d v="2018-11-18T00:00:00"/>
    <n v="9"/>
    <x v="4"/>
    <x v="0"/>
    <n v="5"/>
    <s v=""/>
    <x v="0"/>
    <x v="9"/>
    <x v="22"/>
  </r>
  <r>
    <n v="100544"/>
    <x v="4"/>
    <x v="0"/>
    <n v="57.7"/>
    <d v="2020-01-07T00:00:00"/>
    <d v="2020-01-17T00:00:00"/>
    <n v="10"/>
    <x v="0"/>
    <x v="1"/>
    <n v="5"/>
    <n v="5"/>
    <x v="2"/>
    <x v="0"/>
    <x v="30"/>
  </r>
  <r>
    <n v="100548"/>
    <x v="7"/>
    <x v="0"/>
    <n v="377.99"/>
    <d v="2020-01-07T00:00:00"/>
    <d v="2020-01-17T00:00:00"/>
    <n v="10"/>
    <x v="2"/>
    <x v="0"/>
    <n v="5"/>
    <n v="1"/>
    <x v="2"/>
    <x v="0"/>
    <x v="30"/>
  </r>
  <r>
    <n v="105712"/>
    <x v="6"/>
    <x v="0"/>
    <n v="974.92"/>
    <d v="2020-12-10T00:00:00"/>
    <d v="2020-12-17T00:00:00"/>
    <n v="7"/>
    <x v="0"/>
    <x v="1"/>
    <s v=""/>
    <s v=""/>
    <x v="2"/>
    <x v="10"/>
    <x v="1"/>
  </r>
  <r>
    <n v="93743"/>
    <x v="0"/>
    <x v="1"/>
    <n v="587.89"/>
    <d v="2018-06-06T00:00:00"/>
    <d v="2018-06-15T00:00:00"/>
    <n v="9"/>
    <x v="4"/>
    <x v="0"/>
    <s v=""/>
    <n v="5"/>
    <x v="0"/>
    <x v="11"/>
    <x v="29"/>
  </r>
  <r>
    <n v="93744"/>
    <x v="5"/>
    <x v="0"/>
    <n v="175.22"/>
    <d v="2018-06-06T00:00:00"/>
    <d v="2018-06-15T00:00:00"/>
    <n v="9"/>
    <x v="5"/>
    <x v="1"/>
    <s v=""/>
    <n v="4"/>
    <x v="0"/>
    <x v="11"/>
    <x v="29"/>
  </r>
  <r>
    <n v="100857"/>
    <x v="2"/>
    <x v="1"/>
    <n v="1630.56"/>
    <d v="2020-01-29T00:00:00"/>
    <d v="2020-02-08T00:00:00"/>
    <n v="10"/>
    <x v="1"/>
    <x v="1"/>
    <n v="5"/>
    <n v="2"/>
    <x v="2"/>
    <x v="0"/>
    <x v="2"/>
  </r>
  <r>
    <n v="100857"/>
    <x v="5"/>
    <x v="1"/>
    <n v="1619.88"/>
    <d v="2020-01-29T00:00:00"/>
    <d v="2020-02-08T00:00:00"/>
    <n v="10"/>
    <x v="1"/>
    <x v="1"/>
    <n v="4"/>
    <s v=""/>
    <x v="2"/>
    <x v="0"/>
    <x v="2"/>
  </r>
  <r>
    <n v="95807"/>
    <x v="0"/>
    <x v="0"/>
    <n v="528.08000000000004"/>
    <d v="2019-01-07T00:00:00"/>
    <d v="2019-01-16T00:00:00"/>
    <n v="9"/>
    <x v="2"/>
    <x v="0"/>
    <n v="5"/>
    <s v=""/>
    <x v="1"/>
    <x v="0"/>
    <x v="30"/>
  </r>
  <r>
    <n v="100866"/>
    <x v="0"/>
    <x v="0"/>
    <n v="710.43"/>
    <d v="2020-01-29T00:00:00"/>
    <d v="2020-02-08T00:00:00"/>
    <n v="10"/>
    <x v="3"/>
    <x v="1"/>
    <n v="4"/>
    <s v=""/>
    <x v="2"/>
    <x v="0"/>
    <x v="2"/>
  </r>
  <r>
    <n v="96365"/>
    <x v="6"/>
    <x v="0"/>
    <n v="613.20000000000005"/>
    <d v="2019-02-15T00:00:00"/>
    <d v="2019-02-24T00:00:00"/>
    <n v="9"/>
    <x v="2"/>
    <x v="1"/>
    <n v="5"/>
    <s v=""/>
    <x v="1"/>
    <x v="4"/>
    <x v="16"/>
  </r>
  <r>
    <n v="100876"/>
    <x v="4"/>
    <x v="1"/>
    <n v="1689.13"/>
    <d v="2020-01-29T00:00:00"/>
    <d v="2020-02-08T00:00:00"/>
    <n v="10"/>
    <x v="6"/>
    <x v="0"/>
    <n v="5"/>
    <s v=""/>
    <x v="2"/>
    <x v="0"/>
    <x v="2"/>
  </r>
  <r>
    <n v="101190"/>
    <x v="1"/>
    <x v="0"/>
    <n v="496.11"/>
    <d v="2020-02-19T00:00:00"/>
    <d v="2020-02-29T00:00:00"/>
    <n v="10"/>
    <x v="1"/>
    <x v="1"/>
    <s v=""/>
    <n v="5"/>
    <x v="2"/>
    <x v="4"/>
    <x v="3"/>
  </r>
  <r>
    <n v="101244"/>
    <x v="3"/>
    <x v="1"/>
    <n v="467.62"/>
    <d v="2020-02-22T00:00:00"/>
    <d v="2020-03-03T00:00:00"/>
    <n v="10"/>
    <x v="0"/>
    <x v="0"/>
    <n v="5"/>
    <s v=""/>
    <x v="2"/>
    <x v="4"/>
    <x v="25"/>
  </r>
  <r>
    <n v="101244"/>
    <x v="0"/>
    <x v="0"/>
    <n v="1466.99"/>
    <d v="2020-02-22T00:00:00"/>
    <d v="2020-03-03T00:00:00"/>
    <n v="10"/>
    <x v="0"/>
    <x v="0"/>
    <n v="4"/>
    <s v=""/>
    <x v="2"/>
    <x v="4"/>
    <x v="25"/>
  </r>
  <r>
    <n v="101244"/>
    <x v="1"/>
    <x v="1"/>
    <n v="309.89"/>
    <d v="2020-02-22T00:00:00"/>
    <d v="2020-03-03T00:00:00"/>
    <n v="10"/>
    <x v="0"/>
    <x v="0"/>
    <n v="5"/>
    <n v="5"/>
    <x v="2"/>
    <x v="4"/>
    <x v="25"/>
  </r>
  <r>
    <n v="101249"/>
    <x v="4"/>
    <x v="0"/>
    <n v="1969.98"/>
    <d v="2020-02-22T00:00:00"/>
    <d v="2020-03-03T00:00:00"/>
    <n v="10"/>
    <x v="1"/>
    <x v="1"/>
    <n v="5"/>
    <s v=""/>
    <x v="2"/>
    <x v="4"/>
    <x v="25"/>
  </r>
  <r>
    <n v="96575"/>
    <x v="6"/>
    <x v="1"/>
    <n v="493.85"/>
    <d v="2019-03-08T00:00:00"/>
    <d v="2019-03-17T00:00:00"/>
    <n v="9"/>
    <x v="3"/>
    <x v="1"/>
    <n v="5"/>
    <s v=""/>
    <x v="1"/>
    <x v="1"/>
    <x v="21"/>
  </r>
  <r>
    <n v="92854"/>
    <x v="3"/>
    <x v="0"/>
    <n v="1264.4100000000001"/>
    <d v="2018-03-19T00:00:00"/>
    <d v="2018-03-27T00:00:00"/>
    <n v="8"/>
    <x v="3"/>
    <x v="0"/>
    <s v=""/>
    <s v=""/>
    <x v="0"/>
    <x v="1"/>
    <x v="3"/>
  </r>
  <r>
    <n v="92878"/>
    <x v="7"/>
    <x v="0"/>
    <n v="1277.68"/>
    <d v="2018-03-20T00:00:00"/>
    <d v="2018-03-28T00:00:00"/>
    <n v="8"/>
    <x v="4"/>
    <x v="0"/>
    <s v=""/>
    <s v=""/>
    <x v="0"/>
    <x v="1"/>
    <x v="17"/>
  </r>
  <r>
    <n v="101255"/>
    <x v="0"/>
    <x v="0"/>
    <n v="165.32"/>
    <d v="2020-02-22T00:00:00"/>
    <d v="2020-03-03T00:00:00"/>
    <n v="10"/>
    <x v="2"/>
    <x v="1"/>
    <n v="5"/>
    <n v="3"/>
    <x v="2"/>
    <x v="4"/>
    <x v="25"/>
  </r>
  <r>
    <n v="96999"/>
    <x v="4"/>
    <x v="1"/>
    <n v="866.78"/>
    <d v="2019-04-10T00:00:00"/>
    <d v="2019-04-19T00:00:00"/>
    <n v="9"/>
    <x v="1"/>
    <x v="1"/>
    <n v="4"/>
    <s v=""/>
    <x v="1"/>
    <x v="2"/>
    <x v="1"/>
  </r>
  <r>
    <n v="97146"/>
    <x v="3"/>
    <x v="0"/>
    <n v="792.16"/>
    <d v="2019-04-21T00:00:00"/>
    <d v="2019-04-30T00:00:00"/>
    <n v="9"/>
    <x v="3"/>
    <x v="1"/>
    <n v="3"/>
    <s v=""/>
    <x v="1"/>
    <x v="2"/>
    <x v="24"/>
  </r>
  <r>
    <n v="104293"/>
    <x v="2"/>
    <x v="0"/>
    <n v="655.7"/>
    <d v="2020-09-03T00:00:00"/>
    <d v="2020-09-10T00:00:00"/>
    <n v="7"/>
    <x v="6"/>
    <x v="1"/>
    <n v="5"/>
    <s v=""/>
    <x v="2"/>
    <x v="7"/>
    <x v="27"/>
  </r>
  <r>
    <n v="105141"/>
    <x v="2"/>
    <x v="0"/>
    <n v="1892.97"/>
    <d v="2020-10-25T00:00:00"/>
    <d v="2020-11-01T00:00:00"/>
    <n v="7"/>
    <x v="4"/>
    <x v="1"/>
    <n v="1"/>
    <n v="5"/>
    <x v="2"/>
    <x v="8"/>
    <x v="9"/>
  </r>
  <r>
    <n v="101419"/>
    <x v="8"/>
    <x v="1"/>
    <n v="71.510000000000005"/>
    <d v="2020-03-01T00:00:00"/>
    <d v="2020-03-11T00:00:00"/>
    <n v="10"/>
    <x v="3"/>
    <x v="1"/>
    <n v="5"/>
    <n v="5"/>
    <x v="2"/>
    <x v="1"/>
    <x v="0"/>
  </r>
  <r>
    <n v="101420"/>
    <x v="0"/>
    <x v="0"/>
    <n v="1550.45"/>
    <d v="2020-03-01T00:00:00"/>
    <d v="2020-03-11T00:00:00"/>
    <n v="10"/>
    <x v="3"/>
    <x v="1"/>
    <n v="5"/>
    <s v=""/>
    <x v="2"/>
    <x v="1"/>
    <x v="0"/>
  </r>
  <r>
    <n v="101421"/>
    <x v="4"/>
    <x v="1"/>
    <n v="144.41"/>
    <d v="2020-03-01T00:00:00"/>
    <d v="2020-03-11T00:00:00"/>
    <n v="10"/>
    <x v="4"/>
    <x v="1"/>
    <n v="5"/>
    <n v="5"/>
    <x v="2"/>
    <x v="1"/>
    <x v="0"/>
  </r>
  <r>
    <n v="101422"/>
    <x v="2"/>
    <x v="1"/>
    <n v="1943.65"/>
    <d v="2020-03-01T00:00:00"/>
    <d v="2020-03-11T00:00:00"/>
    <n v="10"/>
    <x v="4"/>
    <x v="1"/>
    <n v="5"/>
    <s v=""/>
    <x v="2"/>
    <x v="1"/>
    <x v="0"/>
  </r>
  <r>
    <n v="97149"/>
    <x v="1"/>
    <x v="1"/>
    <n v="117.68"/>
    <d v="2019-04-21T00:00:00"/>
    <d v="2019-04-30T00:00:00"/>
    <n v="9"/>
    <x v="4"/>
    <x v="1"/>
    <n v="3"/>
    <s v=""/>
    <x v="1"/>
    <x v="2"/>
    <x v="24"/>
  </r>
  <r>
    <n v="101422"/>
    <x v="8"/>
    <x v="0"/>
    <n v="99.11"/>
    <d v="2020-03-01T00:00:00"/>
    <d v="2020-03-11T00:00:00"/>
    <n v="10"/>
    <x v="4"/>
    <x v="1"/>
    <n v="5"/>
    <n v="2"/>
    <x v="2"/>
    <x v="1"/>
    <x v="0"/>
  </r>
  <r>
    <n v="95204"/>
    <x v="5"/>
    <x v="0"/>
    <n v="261.49"/>
    <d v="2018-11-07T00:00:00"/>
    <d v="2018-11-16T00:00:00"/>
    <n v="9"/>
    <x v="4"/>
    <x v="1"/>
    <s v=""/>
    <n v="5"/>
    <x v="0"/>
    <x v="9"/>
    <x v="30"/>
  </r>
  <r>
    <n v="101611"/>
    <x v="8"/>
    <x v="0"/>
    <n v="1829.25"/>
    <d v="2020-03-16T00:00:00"/>
    <d v="2020-03-26T00:00:00"/>
    <n v="10"/>
    <x v="3"/>
    <x v="1"/>
    <n v="1"/>
    <s v=""/>
    <x v="2"/>
    <x v="1"/>
    <x v="7"/>
  </r>
  <r>
    <n v="101611"/>
    <x v="3"/>
    <x v="1"/>
    <n v="1699.96"/>
    <d v="2020-03-16T00:00:00"/>
    <d v="2020-03-26T00:00:00"/>
    <n v="10"/>
    <x v="3"/>
    <x v="1"/>
    <n v="1"/>
    <n v="5"/>
    <x v="2"/>
    <x v="1"/>
    <x v="7"/>
  </r>
  <r>
    <n v="101611"/>
    <x v="0"/>
    <x v="0"/>
    <n v="1239.68"/>
    <d v="2020-03-16T00:00:00"/>
    <d v="2020-03-26T00:00:00"/>
    <n v="10"/>
    <x v="3"/>
    <x v="1"/>
    <n v="1"/>
    <n v="5"/>
    <x v="2"/>
    <x v="1"/>
    <x v="7"/>
  </r>
  <r>
    <n v="96646"/>
    <x v="5"/>
    <x v="1"/>
    <n v="404.42"/>
    <d v="2019-03-15T00:00:00"/>
    <d v="2019-03-24T00:00:00"/>
    <n v="9"/>
    <x v="0"/>
    <x v="1"/>
    <s v=""/>
    <n v="2"/>
    <x v="1"/>
    <x v="1"/>
    <x v="16"/>
  </r>
  <r>
    <n v="101706"/>
    <x v="5"/>
    <x v="0"/>
    <n v="1321.71"/>
    <d v="2020-03-21T00:00:00"/>
    <d v="2020-03-31T00:00:00"/>
    <n v="10"/>
    <x v="0"/>
    <x v="1"/>
    <n v="4"/>
    <n v="5"/>
    <x v="2"/>
    <x v="1"/>
    <x v="24"/>
  </r>
  <r>
    <n v="97966"/>
    <x v="7"/>
    <x v="0"/>
    <n v="1398.71"/>
    <d v="2019-06-23T00:00:00"/>
    <d v="2019-07-02T00:00:00"/>
    <n v="9"/>
    <x v="4"/>
    <x v="0"/>
    <n v="2"/>
    <s v=""/>
    <x v="1"/>
    <x v="11"/>
    <x v="20"/>
  </r>
  <r>
    <n v="101853"/>
    <x v="1"/>
    <x v="1"/>
    <n v="512.05999999999995"/>
    <d v="2020-03-31T00:00:00"/>
    <d v="2020-04-10T00:00:00"/>
    <n v="10"/>
    <x v="6"/>
    <x v="1"/>
    <n v="5"/>
    <n v="5"/>
    <x v="2"/>
    <x v="1"/>
    <x v="11"/>
  </r>
  <r>
    <n v="101853"/>
    <x v="8"/>
    <x v="0"/>
    <n v="1106.17"/>
    <d v="2020-03-31T00:00:00"/>
    <d v="2020-04-10T00:00:00"/>
    <n v="10"/>
    <x v="6"/>
    <x v="1"/>
    <n v="5"/>
    <s v=""/>
    <x v="2"/>
    <x v="1"/>
    <x v="11"/>
  </r>
  <r>
    <n v="96646"/>
    <x v="5"/>
    <x v="1"/>
    <n v="1045.33"/>
    <d v="2019-03-15T00:00:00"/>
    <d v="2019-03-24T00:00:00"/>
    <n v="9"/>
    <x v="0"/>
    <x v="1"/>
    <s v=""/>
    <n v="4"/>
    <x v="1"/>
    <x v="1"/>
    <x v="16"/>
  </r>
  <r>
    <n v="101855"/>
    <x v="0"/>
    <x v="1"/>
    <n v="1785.27"/>
    <d v="2020-04-01T00:00:00"/>
    <d v="2020-04-11T00:00:00"/>
    <n v="10"/>
    <x v="0"/>
    <x v="1"/>
    <n v="1"/>
    <s v=""/>
    <x v="2"/>
    <x v="2"/>
    <x v="0"/>
  </r>
  <r>
    <n v="97971"/>
    <x v="3"/>
    <x v="1"/>
    <n v="1224.3699999999999"/>
    <d v="2019-06-23T00:00:00"/>
    <d v="2019-07-02T00:00:00"/>
    <n v="9"/>
    <x v="5"/>
    <x v="0"/>
    <n v="2"/>
    <s v=""/>
    <x v="1"/>
    <x v="11"/>
    <x v="20"/>
  </r>
  <r>
    <n v="105143"/>
    <x v="2"/>
    <x v="0"/>
    <n v="851.21"/>
    <d v="2020-10-25T00:00:00"/>
    <d v="2020-11-01T00:00:00"/>
    <n v="7"/>
    <x v="5"/>
    <x v="1"/>
    <n v="4"/>
    <s v=""/>
    <x v="2"/>
    <x v="8"/>
    <x v="9"/>
  </r>
  <r>
    <n v="101858"/>
    <x v="8"/>
    <x v="0"/>
    <n v="1735.09"/>
    <d v="2020-04-01T00:00:00"/>
    <d v="2020-04-11T00:00:00"/>
    <n v="10"/>
    <x v="1"/>
    <x v="1"/>
    <n v="1"/>
    <s v=""/>
    <x v="2"/>
    <x v="2"/>
    <x v="0"/>
  </r>
  <r>
    <n v="96702"/>
    <x v="3"/>
    <x v="1"/>
    <n v="856.18"/>
    <d v="2019-03-18T00:00:00"/>
    <d v="2019-03-27T00:00:00"/>
    <n v="9"/>
    <x v="2"/>
    <x v="0"/>
    <s v=""/>
    <n v="4"/>
    <x v="1"/>
    <x v="1"/>
    <x v="15"/>
  </r>
  <r>
    <n v="96792"/>
    <x v="3"/>
    <x v="1"/>
    <n v="366.16"/>
    <d v="2019-03-26T00:00:00"/>
    <d v="2019-04-04T00:00:00"/>
    <n v="9"/>
    <x v="4"/>
    <x v="0"/>
    <s v=""/>
    <n v="5"/>
    <x v="1"/>
    <x v="1"/>
    <x v="10"/>
  </r>
  <r>
    <n v="101866"/>
    <x v="1"/>
    <x v="0"/>
    <n v="1784.05"/>
    <d v="2020-04-01T00:00:00"/>
    <d v="2020-04-11T00:00:00"/>
    <n v="10"/>
    <x v="4"/>
    <x v="1"/>
    <s v=""/>
    <s v=""/>
    <x v="2"/>
    <x v="2"/>
    <x v="0"/>
  </r>
  <r>
    <n v="97149"/>
    <x v="0"/>
    <x v="1"/>
    <n v="775.52"/>
    <d v="2019-04-21T00:00:00"/>
    <d v="2019-04-30T00:00:00"/>
    <n v="9"/>
    <x v="4"/>
    <x v="1"/>
    <s v=""/>
    <n v="3"/>
    <x v="1"/>
    <x v="2"/>
    <x v="24"/>
  </r>
  <r>
    <n v="101867"/>
    <x v="3"/>
    <x v="0"/>
    <n v="1545.73"/>
    <d v="2020-04-01T00:00:00"/>
    <d v="2020-04-11T00:00:00"/>
    <n v="10"/>
    <x v="4"/>
    <x v="1"/>
    <n v="1"/>
    <s v=""/>
    <x v="2"/>
    <x v="2"/>
    <x v="0"/>
  </r>
  <r>
    <n v="97467"/>
    <x v="0"/>
    <x v="0"/>
    <n v="380.07"/>
    <d v="2019-05-13T00:00:00"/>
    <d v="2019-05-22T00:00:00"/>
    <n v="9"/>
    <x v="3"/>
    <x v="1"/>
    <s v=""/>
    <n v="4"/>
    <x v="1"/>
    <x v="3"/>
    <x v="6"/>
  </r>
  <r>
    <n v="101917"/>
    <x v="6"/>
    <x v="0"/>
    <n v="334.14"/>
    <d v="2020-04-06T00:00:00"/>
    <d v="2020-04-16T00:00:00"/>
    <n v="10"/>
    <x v="0"/>
    <x v="1"/>
    <n v="5"/>
    <n v="5"/>
    <x v="2"/>
    <x v="2"/>
    <x v="29"/>
  </r>
  <r>
    <n v="101926"/>
    <x v="3"/>
    <x v="1"/>
    <n v="1436.08"/>
    <d v="2020-04-06T00:00:00"/>
    <d v="2020-04-16T00:00:00"/>
    <n v="10"/>
    <x v="3"/>
    <x v="1"/>
    <n v="5"/>
    <s v=""/>
    <x v="2"/>
    <x v="2"/>
    <x v="29"/>
  </r>
  <r>
    <n v="98403"/>
    <x v="8"/>
    <x v="0"/>
    <n v="1386.5"/>
    <d v="2019-07-22T00:00:00"/>
    <d v="2019-07-31T00:00:00"/>
    <n v="9"/>
    <x v="6"/>
    <x v="0"/>
    <n v="2"/>
    <s v=""/>
    <x v="1"/>
    <x v="5"/>
    <x v="25"/>
  </r>
  <r>
    <n v="101926"/>
    <x v="6"/>
    <x v="0"/>
    <n v="1040.82"/>
    <d v="2020-04-06T00:00:00"/>
    <d v="2020-04-16T00:00:00"/>
    <n v="10"/>
    <x v="3"/>
    <x v="1"/>
    <n v="5"/>
    <s v=""/>
    <x v="2"/>
    <x v="2"/>
    <x v="29"/>
  </r>
  <r>
    <n v="101926"/>
    <x v="8"/>
    <x v="0"/>
    <n v="1972.17"/>
    <d v="2020-04-06T00:00:00"/>
    <d v="2020-04-16T00:00:00"/>
    <n v="10"/>
    <x v="3"/>
    <x v="1"/>
    <n v="1"/>
    <s v=""/>
    <x v="2"/>
    <x v="2"/>
    <x v="29"/>
  </r>
  <r>
    <n v="101926"/>
    <x v="4"/>
    <x v="0"/>
    <n v="1102.8399999999999"/>
    <d v="2020-04-06T00:00:00"/>
    <d v="2020-04-16T00:00:00"/>
    <n v="10"/>
    <x v="3"/>
    <x v="1"/>
    <n v="1"/>
    <n v="5"/>
    <x v="2"/>
    <x v="2"/>
    <x v="29"/>
  </r>
  <r>
    <n v="93592"/>
    <x v="7"/>
    <x v="1"/>
    <n v="949.07"/>
    <d v="2018-05-21T00:00:00"/>
    <d v="2018-05-29T00:00:00"/>
    <n v="8"/>
    <x v="5"/>
    <x v="1"/>
    <s v=""/>
    <s v=""/>
    <x v="0"/>
    <x v="3"/>
    <x v="24"/>
  </r>
  <r>
    <n v="94096"/>
    <x v="7"/>
    <x v="0"/>
    <n v="864.28"/>
    <d v="2018-07-14T00:00:00"/>
    <d v="2018-07-22T00:00:00"/>
    <n v="8"/>
    <x v="4"/>
    <x v="0"/>
    <s v=""/>
    <s v=""/>
    <x v="0"/>
    <x v="5"/>
    <x v="23"/>
  </r>
  <r>
    <n v="97467"/>
    <x v="4"/>
    <x v="1"/>
    <n v="1207.8"/>
    <d v="2019-05-13T00:00:00"/>
    <d v="2019-05-22T00:00:00"/>
    <n v="9"/>
    <x v="3"/>
    <x v="1"/>
    <s v=""/>
    <n v="1"/>
    <x v="1"/>
    <x v="3"/>
    <x v="6"/>
  </r>
  <r>
    <n v="101929"/>
    <x v="0"/>
    <x v="1"/>
    <n v="39.97"/>
    <d v="2020-04-06T00:00:00"/>
    <d v="2020-04-16T00:00:00"/>
    <n v="10"/>
    <x v="4"/>
    <x v="1"/>
    <n v="1"/>
    <n v="2"/>
    <x v="2"/>
    <x v="2"/>
    <x v="29"/>
  </r>
  <r>
    <n v="94097"/>
    <x v="8"/>
    <x v="0"/>
    <n v="1135.03"/>
    <d v="2018-07-14T00:00:00"/>
    <d v="2018-07-22T00:00:00"/>
    <n v="8"/>
    <x v="4"/>
    <x v="1"/>
    <s v=""/>
    <s v=""/>
    <x v="0"/>
    <x v="5"/>
    <x v="23"/>
  </r>
  <r>
    <n v="101933"/>
    <x v="5"/>
    <x v="0"/>
    <n v="396.95"/>
    <d v="2020-04-06T00:00:00"/>
    <d v="2020-04-16T00:00:00"/>
    <n v="10"/>
    <x v="6"/>
    <x v="1"/>
    <n v="5"/>
    <s v=""/>
    <x v="2"/>
    <x v="2"/>
    <x v="29"/>
  </r>
  <r>
    <n v="101934"/>
    <x v="2"/>
    <x v="1"/>
    <n v="1174.28"/>
    <d v="2020-04-06T00:00:00"/>
    <d v="2020-04-16T00:00:00"/>
    <n v="10"/>
    <x v="6"/>
    <x v="1"/>
    <s v=""/>
    <s v=""/>
    <x v="2"/>
    <x v="2"/>
    <x v="29"/>
  </r>
  <r>
    <n v="101934"/>
    <x v="8"/>
    <x v="0"/>
    <n v="1773.75"/>
    <d v="2020-04-06T00:00:00"/>
    <d v="2020-04-16T00:00:00"/>
    <n v="10"/>
    <x v="6"/>
    <x v="1"/>
    <n v="2"/>
    <s v=""/>
    <x v="2"/>
    <x v="2"/>
    <x v="29"/>
  </r>
  <r>
    <n v="102275"/>
    <x v="1"/>
    <x v="0"/>
    <n v="1413.92"/>
    <d v="2020-04-30T00:00:00"/>
    <d v="2020-05-10T00:00:00"/>
    <n v="10"/>
    <x v="0"/>
    <x v="1"/>
    <n v="5"/>
    <s v=""/>
    <x v="2"/>
    <x v="2"/>
    <x v="28"/>
  </r>
  <r>
    <n v="94100"/>
    <x v="7"/>
    <x v="1"/>
    <n v="26.15"/>
    <d v="2018-07-14T00:00:00"/>
    <d v="2018-07-22T00:00:00"/>
    <n v="8"/>
    <x v="6"/>
    <x v="1"/>
    <s v=""/>
    <s v=""/>
    <x v="0"/>
    <x v="5"/>
    <x v="23"/>
  </r>
  <r>
    <n v="102278"/>
    <x v="8"/>
    <x v="0"/>
    <n v="873.92"/>
    <d v="2020-04-30T00:00:00"/>
    <d v="2020-05-10T00:00:00"/>
    <n v="10"/>
    <x v="5"/>
    <x v="0"/>
    <n v="5"/>
    <n v="4"/>
    <x v="2"/>
    <x v="2"/>
    <x v="28"/>
  </r>
  <r>
    <n v="102307"/>
    <x v="7"/>
    <x v="1"/>
    <n v="1182.07"/>
    <d v="2020-05-02T00:00:00"/>
    <d v="2020-05-12T00:00:00"/>
    <n v="10"/>
    <x v="1"/>
    <x v="1"/>
    <n v="3"/>
    <n v="3"/>
    <x v="2"/>
    <x v="3"/>
    <x v="12"/>
  </r>
  <r>
    <n v="102312"/>
    <x v="1"/>
    <x v="0"/>
    <n v="1870.27"/>
    <d v="2020-05-02T00:00:00"/>
    <d v="2020-05-12T00:00:00"/>
    <n v="10"/>
    <x v="2"/>
    <x v="1"/>
    <n v="3"/>
    <s v=""/>
    <x v="2"/>
    <x v="3"/>
    <x v="12"/>
  </r>
  <r>
    <n v="102312"/>
    <x v="8"/>
    <x v="1"/>
    <n v="1974.1"/>
    <d v="2020-05-02T00:00:00"/>
    <d v="2020-05-12T00:00:00"/>
    <n v="10"/>
    <x v="2"/>
    <x v="1"/>
    <n v="3"/>
    <s v=""/>
    <x v="2"/>
    <x v="3"/>
    <x v="12"/>
  </r>
  <r>
    <n v="102314"/>
    <x v="1"/>
    <x v="1"/>
    <n v="445.82"/>
    <d v="2020-05-02T00:00:00"/>
    <d v="2020-05-12T00:00:00"/>
    <n v="10"/>
    <x v="3"/>
    <x v="1"/>
    <n v="3"/>
    <n v="5"/>
    <x v="2"/>
    <x v="3"/>
    <x v="12"/>
  </r>
  <r>
    <n v="97698"/>
    <x v="6"/>
    <x v="0"/>
    <n v="1190.17"/>
    <d v="2019-06-02T00:00:00"/>
    <d v="2019-06-11T00:00:00"/>
    <n v="9"/>
    <x v="4"/>
    <x v="1"/>
    <s v=""/>
    <n v="1"/>
    <x v="1"/>
    <x v="11"/>
    <x v="12"/>
  </r>
  <r>
    <n v="102485"/>
    <x v="7"/>
    <x v="0"/>
    <n v="1944.95"/>
    <d v="2020-05-10T00:00:00"/>
    <d v="2020-05-20T00:00:00"/>
    <n v="10"/>
    <x v="6"/>
    <x v="1"/>
    <n v="1"/>
    <s v=""/>
    <x v="2"/>
    <x v="3"/>
    <x v="1"/>
  </r>
  <r>
    <n v="102530"/>
    <x v="7"/>
    <x v="1"/>
    <n v="673.28"/>
    <d v="2020-05-14T00:00:00"/>
    <d v="2020-05-24T00:00:00"/>
    <n v="10"/>
    <x v="1"/>
    <x v="0"/>
    <s v=""/>
    <n v="5"/>
    <x v="2"/>
    <x v="3"/>
    <x v="23"/>
  </r>
  <r>
    <n v="102530"/>
    <x v="1"/>
    <x v="1"/>
    <n v="1183.76"/>
    <d v="2020-05-14T00:00:00"/>
    <d v="2020-05-24T00:00:00"/>
    <n v="10"/>
    <x v="1"/>
    <x v="0"/>
    <n v="5"/>
    <s v=""/>
    <x v="2"/>
    <x v="3"/>
    <x v="23"/>
  </r>
  <r>
    <n v="102530"/>
    <x v="3"/>
    <x v="0"/>
    <n v="1414.6"/>
    <d v="2020-05-14T00:00:00"/>
    <d v="2020-05-24T00:00:00"/>
    <n v="10"/>
    <x v="1"/>
    <x v="0"/>
    <n v="5"/>
    <n v="3"/>
    <x v="2"/>
    <x v="3"/>
    <x v="23"/>
  </r>
  <r>
    <n v="102534"/>
    <x v="2"/>
    <x v="1"/>
    <n v="703.41"/>
    <d v="2020-05-14T00:00:00"/>
    <d v="2020-05-24T00:00:00"/>
    <n v="10"/>
    <x v="3"/>
    <x v="1"/>
    <s v=""/>
    <n v="4"/>
    <x v="2"/>
    <x v="3"/>
    <x v="23"/>
  </r>
  <r>
    <n v="105539"/>
    <x v="2"/>
    <x v="0"/>
    <n v="1994.95"/>
    <d v="2020-11-26T00:00:00"/>
    <d v="2020-12-03T00:00:00"/>
    <n v="7"/>
    <x v="4"/>
    <x v="1"/>
    <n v="3"/>
    <n v="3"/>
    <x v="2"/>
    <x v="9"/>
    <x v="10"/>
  </r>
  <r>
    <n v="102534"/>
    <x v="8"/>
    <x v="0"/>
    <n v="1134.07"/>
    <d v="2020-05-14T00:00:00"/>
    <d v="2020-05-24T00:00:00"/>
    <n v="10"/>
    <x v="3"/>
    <x v="1"/>
    <n v="5"/>
    <s v=""/>
    <x v="2"/>
    <x v="3"/>
    <x v="23"/>
  </r>
  <r>
    <n v="102534"/>
    <x v="6"/>
    <x v="1"/>
    <n v="361.31"/>
    <d v="2020-05-14T00:00:00"/>
    <d v="2020-05-24T00:00:00"/>
    <n v="10"/>
    <x v="3"/>
    <x v="1"/>
    <n v="5"/>
    <n v="2"/>
    <x v="2"/>
    <x v="3"/>
    <x v="23"/>
  </r>
  <r>
    <n v="98576"/>
    <x v="5"/>
    <x v="1"/>
    <n v="203.87"/>
    <d v="2019-08-05T00:00:00"/>
    <d v="2019-08-14T00:00:00"/>
    <n v="9"/>
    <x v="3"/>
    <x v="0"/>
    <s v=""/>
    <n v="5"/>
    <x v="1"/>
    <x v="6"/>
    <x v="4"/>
  </r>
  <r>
    <n v="99166"/>
    <x v="0"/>
    <x v="1"/>
    <n v="670.94"/>
    <d v="2019-09-23T00:00:00"/>
    <d v="2019-10-02T00:00:00"/>
    <n v="9"/>
    <x v="0"/>
    <x v="1"/>
    <s v=""/>
    <n v="2"/>
    <x v="1"/>
    <x v="7"/>
    <x v="20"/>
  </r>
  <r>
    <n v="99171"/>
    <x v="0"/>
    <x v="0"/>
    <n v="636.66999999999996"/>
    <d v="2019-09-23T00:00:00"/>
    <d v="2019-10-02T00:00:00"/>
    <n v="9"/>
    <x v="3"/>
    <x v="0"/>
    <s v=""/>
    <n v="1"/>
    <x v="1"/>
    <x v="7"/>
    <x v="20"/>
  </r>
  <r>
    <n v="99399"/>
    <x v="6"/>
    <x v="0"/>
    <n v="506.34"/>
    <d v="2019-10-12T00:00:00"/>
    <d v="2019-10-21T00:00:00"/>
    <n v="9"/>
    <x v="0"/>
    <x v="1"/>
    <n v="5"/>
    <s v=""/>
    <x v="1"/>
    <x v="8"/>
    <x v="5"/>
  </r>
  <r>
    <n v="102826"/>
    <x v="0"/>
    <x v="1"/>
    <n v="1186.08"/>
    <d v="2020-06-04T00:00:00"/>
    <d v="2020-06-14T00:00:00"/>
    <n v="10"/>
    <x v="0"/>
    <x v="1"/>
    <n v="5"/>
    <s v=""/>
    <x v="2"/>
    <x v="11"/>
    <x v="13"/>
  </r>
  <r>
    <n v="99402"/>
    <x v="6"/>
    <x v="1"/>
    <n v="1310.1400000000001"/>
    <d v="2019-10-12T00:00:00"/>
    <d v="2019-10-21T00:00:00"/>
    <n v="9"/>
    <x v="4"/>
    <x v="1"/>
    <n v="5"/>
    <s v=""/>
    <x v="1"/>
    <x v="8"/>
    <x v="5"/>
  </r>
  <r>
    <n v="102828"/>
    <x v="1"/>
    <x v="0"/>
    <n v="152.68"/>
    <d v="2020-06-04T00:00:00"/>
    <d v="2020-06-14T00:00:00"/>
    <n v="10"/>
    <x v="0"/>
    <x v="0"/>
    <n v="5"/>
    <n v="4"/>
    <x v="2"/>
    <x v="11"/>
    <x v="13"/>
  </r>
  <r>
    <n v="92801"/>
    <x v="2"/>
    <x v="0"/>
    <n v="1232.3699999999999"/>
    <d v="2018-03-15T00:00:00"/>
    <d v="2018-03-23T00:00:00"/>
    <n v="8"/>
    <x v="6"/>
    <x v="1"/>
    <n v="5"/>
    <s v=""/>
    <x v="0"/>
    <x v="1"/>
    <x v="16"/>
  </r>
  <r>
    <n v="99450"/>
    <x v="5"/>
    <x v="1"/>
    <n v="412.89"/>
    <d v="2019-10-16T00:00:00"/>
    <d v="2019-10-25T00:00:00"/>
    <n v="9"/>
    <x v="4"/>
    <x v="1"/>
    <n v="5"/>
    <s v=""/>
    <x v="1"/>
    <x v="8"/>
    <x v="7"/>
  </r>
  <r>
    <n v="102831"/>
    <x v="3"/>
    <x v="1"/>
    <n v="633.42999999999995"/>
    <d v="2020-06-04T00:00:00"/>
    <d v="2020-06-14T00:00:00"/>
    <n v="10"/>
    <x v="1"/>
    <x v="1"/>
    <n v="5"/>
    <n v="5"/>
    <x v="2"/>
    <x v="11"/>
    <x v="13"/>
  </r>
  <r>
    <n v="99788"/>
    <x v="4"/>
    <x v="0"/>
    <n v="769.96"/>
    <d v="2019-11-12T00:00:00"/>
    <d v="2019-11-21T00:00:00"/>
    <n v="9"/>
    <x v="3"/>
    <x v="1"/>
    <n v="5"/>
    <s v=""/>
    <x v="1"/>
    <x v="9"/>
    <x v="5"/>
  </r>
  <r>
    <n v="99814"/>
    <x v="0"/>
    <x v="1"/>
    <n v="151.47999999999999"/>
    <d v="2019-11-14T00:00:00"/>
    <d v="2019-11-23T00:00:00"/>
    <n v="9"/>
    <x v="0"/>
    <x v="1"/>
    <n v="5"/>
    <s v=""/>
    <x v="1"/>
    <x v="9"/>
    <x v="23"/>
  </r>
  <r>
    <n v="102834"/>
    <x v="5"/>
    <x v="1"/>
    <n v="1173.96"/>
    <d v="2020-06-04T00:00:00"/>
    <d v="2020-06-14T00:00:00"/>
    <n v="10"/>
    <x v="3"/>
    <x v="1"/>
    <n v="5"/>
    <n v="2"/>
    <x v="2"/>
    <x v="11"/>
    <x v="13"/>
  </r>
  <r>
    <n v="99814"/>
    <x v="7"/>
    <x v="1"/>
    <n v="445.46"/>
    <d v="2019-11-14T00:00:00"/>
    <d v="2019-11-23T00:00:00"/>
    <n v="9"/>
    <x v="0"/>
    <x v="1"/>
    <n v="2"/>
    <s v=""/>
    <x v="1"/>
    <x v="9"/>
    <x v="23"/>
  </r>
  <r>
    <n v="102835"/>
    <x v="7"/>
    <x v="0"/>
    <n v="1957.48"/>
    <d v="2020-06-04T00:00:00"/>
    <d v="2020-06-14T00:00:00"/>
    <n v="10"/>
    <x v="3"/>
    <x v="1"/>
    <n v="3"/>
    <s v=""/>
    <x v="2"/>
    <x v="11"/>
    <x v="13"/>
  </r>
  <r>
    <n v="102835"/>
    <x v="1"/>
    <x v="1"/>
    <n v="703.92"/>
    <d v="2020-06-04T00:00:00"/>
    <d v="2020-06-14T00:00:00"/>
    <n v="10"/>
    <x v="3"/>
    <x v="1"/>
    <n v="3"/>
    <n v="5"/>
    <x v="2"/>
    <x v="11"/>
    <x v="13"/>
  </r>
  <r>
    <n v="102841"/>
    <x v="8"/>
    <x v="1"/>
    <n v="1788.33"/>
    <d v="2020-06-04T00:00:00"/>
    <d v="2020-06-14T00:00:00"/>
    <n v="10"/>
    <x v="4"/>
    <x v="1"/>
    <n v="5"/>
    <s v=""/>
    <x v="2"/>
    <x v="11"/>
    <x v="13"/>
  </r>
  <r>
    <n v="99820"/>
    <x v="1"/>
    <x v="0"/>
    <n v="978.62"/>
    <d v="2019-11-14T00:00:00"/>
    <d v="2019-11-23T00:00:00"/>
    <n v="9"/>
    <x v="3"/>
    <x v="0"/>
    <n v="5"/>
    <s v=""/>
    <x v="1"/>
    <x v="9"/>
    <x v="23"/>
  </r>
  <r>
    <n v="93057"/>
    <x v="2"/>
    <x v="0"/>
    <n v="1423.12"/>
    <d v="2018-04-07T00:00:00"/>
    <d v="2018-04-15T00:00:00"/>
    <n v="8"/>
    <x v="4"/>
    <x v="0"/>
    <n v="5"/>
    <n v="4"/>
    <x v="0"/>
    <x v="2"/>
    <x v="30"/>
  </r>
  <r>
    <n v="102932"/>
    <x v="4"/>
    <x v="0"/>
    <n v="1860.42"/>
    <d v="2020-06-12T00:00:00"/>
    <d v="2020-06-22T00:00:00"/>
    <n v="10"/>
    <x v="0"/>
    <x v="0"/>
    <n v="5"/>
    <s v=""/>
    <x v="2"/>
    <x v="11"/>
    <x v="5"/>
  </r>
  <r>
    <n v="102932"/>
    <x v="1"/>
    <x v="0"/>
    <n v="186.71"/>
    <d v="2020-06-12T00:00:00"/>
    <d v="2020-06-22T00:00:00"/>
    <n v="10"/>
    <x v="0"/>
    <x v="0"/>
    <n v="5"/>
    <n v="5"/>
    <x v="2"/>
    <x v="11"/>
    <x v="5"/>
  </r>
  <r>
    <n v="102932"/>
    <x v="1"/>
    <x v="0"/>
    <n v="23"/>
    <d v="2020-06-12T00:00:00"/>
    <d v="2020-06-22T00:00:00"/>
    <n v="10"/>
    <x v="0"/>
    <x v="0"/>
    <n v="5"/>
    <n v="4"/>
    <x v="2"/>
    <x v="11"/>
    <x v="5"/>
  </r>
  <r>
    <n v="99820"/>
    <x v="1"/>
    <x v="0"/>
    <n v="861.64"/>
    <d v="2019-11-14T00:00:00"/>
    <d v="2019-11-23T00:00:00"/>
    <n v="9"/>
    <x v="3"/>
    <x v="0"/>
    <s v=""/>
    <s v=""/>
    <x v="1"/>
    <x v="9"/>
    <x v="23"/>
  </r>
  <r>
    <n v="102932"/>
    <x v="5"/>
    <x v="0"/>
    <n v="1445.95"/>
    <d v="2020-06-12T00:00:00"/>
    <d v="2020-06-22T00:00:00"/>
    <n v="10"/>
    <x v="0"/>
    <x v="0"/>
    <n v="5"/>
    <n v="4"/>
    <x v="2"/>
    <x v="11"/>
    <x v="5"/>
  </r>
  <r>
    <n v="102936"/>
    <x v="3"/>
    <x v="0"/>
    <n v="1465.67"/>
    <d v="2020-06-12T00:00:00"/>
    <d v="2020-06-22T00:00:00"/>
    <n v="10"/>
    <x v="2"/>
    <x v="1"/>
    <n v="5"/>
    <n v="5"/>
    <x v="2"/>
    <x v="11"/>
    <x v="5"/>
  </r>
  <r>
    <n v="99825"/>
    <x v="5"/>
    <x v="0"/>
    <n v="164.32"/>
    <d v="2019-11-14T00:00:00"/>
    <d v="2019-11-23T00:00:00"/>
    <n v="9"/>
    <x v="6"/>
    <x v="1"/>
    <n v="5"/>
    <s v=""/>
    <x v="1"/>
    <x v="9"/>
    <x v="23"/>
  </r>
  <r>
    <n v="100337"/>
    <x v="6"/>
    <x v="0"/>
    <n v="229.53"/>
    <d v="2019-12-25T00:00:00"/>
    <d v="2020-01-03T00:00:00"/>
    <n v="9"/>
    <x v="0"/>
    <x v="0"/>
    <n v="3"/>
    <s v=""/>
    <x v="1"/>
    <x v="10"/>
    <x v="9"/>
  </r>
  <r>
    <n v="102937"/>
    <x v="6"/>
    <x v="1"/>
    <n v="12.61"/>
    <d v="2020-06-12T00:00:00"/>
    <d v="2020-06-22T00:00:00"/>
    <n v="10"/>
    <x v="3"/>
    <x v="0"/>
    <n v="5"/>
    <n v="5"/>
    <x v="2"/>
    <x v="11"/>
    <x v="5"/>
  </r>
  <r>
    <n v="102937"/>
    <x v="3"/>
    <x v="0"/>
    <n v="1390.28"/>
    <d v="2020-06-12T00:00:00"/>
    <d v="2020-06-22T00:00:00"/>
    <n v="10"/>
    <x v="3"/>
    <x v="0"/>
    <n v="4"/>
    <n v="3"/>
    <x v="2"/>
    <x v="11"/>
    <x v="5"/>
  </r>
  <r>
    <n v="102992"/>
    <x v="2"/>
    <x v="1"/>
    <n v="219.41"/>
    <d v="2020-06-17T00:00:00"/>
    <d v="2020-06-27T00:00:00"/>
    <n v="10"/>
    <x v="1"/>
    <x v="1"/>
    <n v="5"/>
    <s v=""/>
    <x v="2"/>
    <x v="11"/>
    <x v="19"/>
  </r>
  <r>
    <n v="100390"/>
    <x v="1"/>
    <x v="0"/>
    <n v="46.99"/>
    <d v="2019-12-28T00:00:00"/>
    <d v="2020-01-06T00:00:00"/>
    <n v="9"/>
    <x v="2"/>
    <x v="1"/>
    <n v="4"/>
    <s v=""/>
    <x v="1"/>
    <x v="10"/>
    <x v="26"/>
  </r>
  <r>
    <n v="99451"/>
    <x v="5"/>
    <x v="0"/>
    <n v="752.66"/>
    <d v="2019-10-16T00:00:00"/>
    <d v="2019-10-25T00:00:00"/>
    <n v="9"/>
    <x v="5"/>
    <x v="0"/>
    <s v=""/>
    <n v="5"/>
    <x v="1"/>
    <x v="8"/>
    <x v="7"/>
  </r>
  <r>
    <n v="99788"/>
    <x v="8"/>
    <x v="1"/>
    <n v="100.45"/>
    <d v="2019-11-12T00:00:00"/>
    <d v="2019-11-21T00:00:00"/>
    <n v="9"/>
    <x v="3"/>
    <x v="1"/>
    <s v=""/>
    <n v="2"/>
    <x v="1"/>
    <x v="9"/>
    <x v="5"/>
  </r>
  <r>
    <n v="103919"/>
    <x v="4"/>
    <x v="0"/>
    <n v="865.01"/>
    <d v="2020-08-13T00:00:00"/>
    <d v="2020-08-23T00:00:00"/>
    <n v="10"/>
    <x v="1"/>
    <x v="1"/>
    <s v=""/>
    <n v="5"/>
    <x v="2"/>
    <x v="6"/>
    <x v="6"/>
  </r>
  <r>
    <n v="103919"/>
    <x v="5"/>
    <x v="1"/>
    <n v="1938.66"/>
    <d v="2020-08-13T00:00:00"/>
    <d v="2020-08-23T00:00:00"/>
    <n v="10"/>
    <x v="1"/>
    <x v="1"/>
    <s v=""/>
    <s v=""/>
    <x v="2"/>
    <x v="6"/>
    <x v="6"/>
  </r>
  <r>
    <n v="103919"/>
    <x v="4"/>
    <x v="0"/>
    <n v="1665.96"/>
    <d v="2020-08-13T00:00:00"/>
    <d v="2020-08-23T00:00:00"/>
    <n v="10"/>
    <x v="1"/>
    <x v="1"/>
    <s v=""/>
    <s v=""/>
    <x v="2"/>
    <x v="6"/>
    <x v="6"/>
  </r>
  <r>
    <n v="99788"/>
    <x v="7"/>
    <x v="0"/>
    <n v="912.56"/>
    <d v="2019-11-12T00:00:00"/>
    <d v="2019-11-21T00:00:00"/>
    <n v="9"/>
    <x v="3"/>
    <x v="1"/>
    <s v=""/>
    <n v="3"/>
    <x v="1"/>
    <x v="9"/>
    <x v="5"/>
  </r>
  <r>
    <n v="103926"/>
    <x v="2"/>
    <x v="0"/>
    <n v="865.6"/>
    <d v="2020-08-13T00:00:00"/>
    <d v="2020-08-23T00:00:00"/>
    <n v="10"/>
    <x v="3"/>
    <x v="1"/>
    <s v=""/>
    <s v=""/>
    <x v="2"/>
    <x v="6"/>
    <x v="6"/>
  </r>
  <r>
    <n v="101383"/>
    <x v="8"/>
    <x v="0"/>
    <n v="141.66"/>
    <d v="2020-02-28T00:00:00"/>
    <d v="2020-03-08T00:00:00"/>
    <n v="9"/>
    <x v="4"/>
    <x v="1"/>
    <n v="5"/>
    <s v=""/>
    <x v="2"/>
    <x v="4"/>
    <x v="26"/>
  </r>
  <r>
    <n v="101384"/>
    <x v="1"/>
    <x v="0"/>
    <n v="535.04999999999995"/>
    <d v="2020-02-28T00:00:00"/>
    <d v="2020-03-08T00:00:00"/>
    <n v="9"/>
    <x v="5"/>
    <x v="1"/>
    <n v="5"/>
    <s v=""/>
    <x v="2"/>
    <x v="4"/>
    <x v="26"/>
  </r>
  <r>
    <n v="103927"/>
    <x v="2"/>
    <x v="1"/>
    <n v="146.71"/>
    <d v="2020-08-13T00:00:00"/>
    <d v="2020-08-23T00:00:00"/>
    <n v="10"/>
    <x v="3"/>
    <x v="1"/>
    <s v=""/>
    <s v=""/>
    <x v="2"/>
    <x v="6"/>
    <x v="6"/>
  </r>
  <r>
    <n v="101886"/>
    <x v="6"/>
    <x v="0"/>
    <n v="406.64"/>
    <d v="2020-04-03T00:00:00"/>
    <d v="2020-04-12T00:00:00"/>
    <n v="9"/>
    <x v="0"/>
    <x v="0"/>
    <s v=""/>
    <n v="5"/>
    <x v="2"/>
    <x v="2"/>
    <x v="27"/>
  </r>
  <r>
    <n v="103932"/>
    <x v="4"/>
    <x v="0"/>
    <n v="771.41"/>
    <d v="2020-08-13T00:00:00"/>
    <d v="2020-08-23T00:00:00"/>
    <n v="10"/>
    <x v="4"/>
    <x v="1"/>
    <n v="1"/>
    <s v=""/>
    <x v="2"/>
    <x v="6"/>
    <x v="6"/>
  </r>
  <r>
    <n v="95780"/>
    <x v="8"/>
    <x v="0"/>
    <n v="74.739999999999995"/>
    <d v="2019-01-04T00:00:00"/>
    <d v="2019-01-12T00:00:00"/>
    <n v="8"/>
    <x v="3"/>
    <x v="1"/>
    <s v=""/>
    <s v=""/>
    <x v="1"/>
    <x v="0"/>
    <x v="13"/>
  </r>
  <r>
    <n v="101886"/>
    <x v="4"/>
    <x v="0"/>
    <n v="956.12"/>
    <d v="2020-04-03T00:00:00"/>
    <d v="2020-04-12T00:00:00"/>
    <n v="9"/>
    <x v="0"/>
    <x v="0"/>
    <s v=""/>
    <n v="5"/>
    <x v="2"/>
    <x v="2"/>
    <x v="27"/>
  </r>
  <r>
    <n v="103939"/>
    <x v="2"/>
    <x v="0"/>
    <n v="1135.97"/>
    <d v="2020-08-13T00:00:00"/>
    <d v="2020-08-23T00:00:00"/>
    <n v="10"/>
    <x v="6"/>
    <x v="0"/>
    <s v=""/>
    <s v=""/>
    <x v="2"/>
    <x v="6"/>
    <x v="6"/>
  </r>
  <r>
    <n v="101886"/>
    <x v="0"/>
    <x v="0"/>
    <n v="1190.78"/>
    <d v="2020-04-03T00:00:00"/>
    <d v="2020-04-12T00:00:00"/>
    <n v="9"/>
    <x v="0"/>
    <x v="0"/>
    <s v=""/>
    <n v="5"/>
    <x v="2"/>
    <x v="2"/>
    <x v="27"/>
  </r>
  <r>
    <n v="103940"/>
    <x v="4"/>
    <x v="1"/>
    <n v="1225.3499999999999"/>
    <d v="2020-08-13T00:00:00"/>
    <d v="2020-08-23T00:00:00"/>
    <n v="10"/>
    <x v="6"/>
    <x v="0"/>
    <n v="4"/>
    <s v=""/>
    <x v="2"/>
    <x v="6"/>
    <x v="6"/>
  </r>
  <r>
    <n v="101898"/>
    <x v="3"/>
    <x v="0"/>
    <n v="243.56"/>
    <d v="2020-04-03T00:00:00"/>
    <d v="2020-04-12T00:00:00"/>
    <n v="9"/>
    <x v="5"/>
    <x v="1"/>
    <n v="1"/>
    <s v=""/>
    <x v="2"/>
    <x v="2"/>
    <x v="27"/>
  </r>
  <r>
    <n v="104050"/>
    <x v="8"/>
    <x v="1"/>
    <n v="930.96"/>
    <d v="2020-08-22T00:00:00"/>
    <d v="2020-09-01T00:00:00"/>
    <n v="10"/>
    <x v="0"/>
    <x v="1"/>
    <n v="5"/>
    <s v=""/>
    <x v="2"/>
    <x v="6"/>
    <x v="25"/>
  </r>
  <r>
    <n v="102082"/>
    <x v="8"/>
    <x v="1"/>
    <n v="397.42"/>
    <d v="2020-04-16T00:00:00"/>
    <d v="2020-04-25T00:00:00"/>
    <n v="9"/>
    <x v="1"/>
    <x v="1"/>
    <s v=""/>
    <s v=""/>
    <x v="2"/>
    <x v="2"/>
    <x v="7"/>
  </r>
  <r>
    <n v="93199"/>
    <x v="2"/>
    <x v="0"/>
    <n v="1699.92"/>
    <d v="2018-04-18T00:00:00"/>
    <d v="2018-04-26T00:00:00"/>
    <n v="8"/>
    <x v="5"/>
    <x v="1"/>
    <n v="1"/>
    <s v=""/>
    <x v="0"/>
    <x v="2"/>
    <x v="15"/>
  </r>
  <r>
    <n v="98526"/>
    <x v="2"/>
    <x v="0"/>
    <n v="1796.11"/>
    <d v="2019-07-30T00:00:00"/>
    <d v="2019-08-07T00:00:00"/>
    <n v="8"/>
    <x v="5"/>
    <x v="0"/>
    <n v="5"/>
    <s v=""/>
    <x v="1"/>
    <x v="5"/>
    <x v="28"/>
  </r>
  <r>
    <n v="104050"/>
    <x v="8"/>
    <x v="0"/>
    <n v="1688.54"/>
    <d v="2020-08-22T00:00:00"/>
    <d v="2020-09-01T00:00:00"/>
    <n v="10"/>
    <x v="0"/>
    <x v="1"/>
    <n v="3"/>
    <s v=""/>
    <x v="2"/>
    <x v="6"/>
    <x v="25"/>
  </r>
  <r>
    <n v="102308"/>
    <x v="8"/>
    <x v="0"/>
    <n v="555.79"/>
    <d v="2020-05-02T00:00:00"/>
    <d v="2020-05-11T00:00:00"/>
    <n v="9"/>
    <x v="1"/>
    <x v="1"/>
    <s v=""/>
    <s v=""/>
    <x v="2"/>
    <x v="3"/>
    <x v="12"/>
  </r>
  <r>
    <n v="104160"/>
    <x v="2"/>
    <x v="1"/>
    <n v="440.37"/>
    <d v="2020-08-27T00:00:00"/>
    <d v="2020-09-06T00:00:00"/>
    <n v="10"/>
    <x v="5"/>
    <x v="1"/>
    <n v="5"/>
    <n v="1"/>
    <x v="2"/>
    <x v="6"/>
    <x v="18"/>
  </r>
  <r>
    <n v="104462"/>
    <x v="6"/>
    <x v="0"/>
    <n v="1329.83"/>
    <d v="2020-09-13T00:00:00"/>
    <d v="2020-09-23T00:00:00"/>
    <n v="10"/>
    <x v="4"/>
    <x v="1"/>
    <n v="5"/>
    <n v="5"/>
    <x v="2"/>
    <x v="7"/>
    <x v="6"/>
  </r>
  <r>
    <n v="104544"/>
    <x v="7"/>
    <x v="1"/>
    <n v="1519.64"/>
    <d v="2020-09-18T00:00:00"/>
    <d v="2020-09-28T00:00:00"/>
    <n v="10"/>
    <x v="1"/>
    <x v="1"/>
    <s v=""/>
    <s v=""/>
    <x v="2"/>
    <x v="7"/>
    <x v="15"/>
  </r>
  <r>
    <n v="103229"/>
    <x v="6"/>
    <x v="0"/>
    <n v="265.66000000000003"/>
    <d v="2020-06-28T00:00:00"/>
    <d v="2020-07-07T00:00:00"/>
    <n v="9"/>
    <x v="2"/>
    <x v="1"/>
    <n v="5"/>
    <s v=""/>
    <x v="2"/>
    <x v="11"/>
    <x v="26"/>
  </r>
  <r>
    <n v="104549"/>
    <x v="2"/>
    <x v="1"/>
    <n v="1859.47"/>
    <d v="2020-09-18T00:00:00"/>
    <d v="2020-09-28T00:00:00"/>
    <n v="10"/>
    <x v="2"/>
    <x v="1"/>
    <s v=""/>
    <n v="5"/>
    <x v="2"/>
    <x v="7"/>
    <x v="15"/>
  </r>
  <r>
    <n v="101898"/>
    <x v="3"/>
    <x v="1"/>
    <n v="863.61"/>
    <d v="2020-04-03T00:00:00"/>
    <d v="2020-04-12T00:00:00"/>
    <n v="9"/>
    <x v="5"/>
    <x v="1"/>
    <s v=""/>
    <n v="5"/>
    <x v="2"/>
    <x v="2"/>
    <x v="27"/>
  </r>
  <r>
    <n v="97093"/>
    <x v="4"/>
    <x v="0"/>
    <n v="34.049999999999997"/>
    <d v="2019-04-18T00:00:00"/>
    <d v="2019-04-26T00:00:00"/>
    <n v="8"/>
    <x v="0"/>
    <x v="1"/>
    <s v=""/>
    <s v=""/>
    <x v="1"/>
    <x v="2"/>
    <x v="15"/>
  </r>
  <r>
    <n v="103238"/>
    <x v="3"/>
    <x v="1"/>
    <n v="509.32"/>
    <d v="2020-06-28T00:00:00"/>
    <d v="2020-07-07T00:00:00"/>
    <n v="9"/>
    <x v="6"/>
    <x v="1"/>
    <n v="4"/>
    <s v=""/>
    <x v="2"/>
    <x v="11"/>
    <x v="26"/>
  </r>
  <r>
    <n v="104788"/>
    <x v="7"/>
    <x v="0"/>
    <n v="886.25"/>
    <d v="2020-10-03T00:00:00"/>
    <d v="2020-10-13T00:00:00"/>
    <n v="10"/>
    <x v="0"/>
    <x v="1"/>
    <n v="1"/>
    <n v="5"/>
    <x v="2"/>
    <x v="8"/>
    <x v="27"/>
  </r>
  <r>
    <n v="104789"/>
    <x v="7"/>
    <x v="0"/>
    <n v="871.06"/>
    <d v="2020-10-03T00:00:00"/>
    <d v="2020-10-13T00:00:00"/>
    <n v="10"/>
    <x v="0"/>
    <x v="1"/>
    <n v="1"/>
    <n v="5"/>
    <x v="2"/>
    <x v="8"/>
    <x v="27"/>
  </r>
  <r>
    <n v="97106"/>
    <x v="5"/>
    <x v="1"/>
    <n v="1567.17"/>
    <d v="2019-04-18T00:00:00"/>
    <d v="2019-04-26T00:00:00"/>
    <n v="8"/>
    <x v="6"/>
    <x v="1"/>
    <s v=""/>
    <s v=""/>
    <x v="1"/>
    <x v="2"/>
    <x v="15"/>
  </r>
  <r>
    <n v="102713"/>
    <x v="5"/>
    <x v="1"/>
    <n v="447.39"/>
    <d v="2020-05-24T00:00:00"/>
    <d v="2020-06-02T00:00:00"/>
    <n v="9"/>
    <x v="6"/>
    <x v="1"/>
    <s v=""/>
    <n v="4"/>
    <x v="2"/>
    <x v="3"/>
    <x v="8"/>
  </r>
  <r>
    <n v="103868"/>
    <x v="8"/>
    <x v="0"/>
    <n v="355.55"/>
    <d v="2020-08-09T00:00:00"/>
    <d v="2020-08-18T00:00:00"/>
    <n v="9"/>
    <x v="6"/>
    <x v="0"/>
    <n v="5"/>
    <s v=""/>
    <x v="2"/>
    <x v="6"/>
    <x v="22"/>
  </r>
  <r>
    <n v="104793"/>
    <x v="8"/>
    <x v="0"/>
    <n v="320.14999999999998"/>
    <d v="2020-10-03T00:00:00"/>
    <d v="2020-10-13T00:00:00"/>
    <n v="10"/>
    <x v="2"/>
    <x v="1"/>
    <n v="1"/>
    <n v="5"/>
    <x v="2"/>
    <x v="8"/>
    <x v="27"/>
  </r>
  <r>
    <n v="104003"/>
    <x v="3"/>
    <x v="0"/>
    <n v="972.38"/>
    <d v="2020-08-19T00:00:00"/>
    <d v="2020-08-28T00:00:00"/>
    <n v="9"/>
    <x v="1"/>
    <x v="1"/>
    <n v="4"/>
    <s v=""/>
    <x v="2"/>
    <x v="6"/>
    <x v="3"/>
  </r>
  <r>
    <n v="104206"/>
    <x v="5"/>
    <x v="0"/>
    <n v="937.34"/>
    <d v="2020-08-31T00:00:00"/>
    <d v="2020-09-09T00:00:00"/>
    <n v="9"/>
    <x v="0"/>
    <x v="1"/>
    <s v=""/>
    <n v="2"/>
    <x v="2"/>
    <x v="6"/>
    <x v="11"/>
  </r>
  <r>
    <n v="104008"/>
    <x v="6"/>
    <x v="0"/>
    <n v="1115.1400000000001"/>
    <d v="2020-08-19T00:00:00"/>
    <d v="2020-08-28T00:00:00"/>
    <n v="9"/>
    <x v="4"/>
    <x v="0"/>
    <n v="5"/>
    <s v=""/>
    <x v="2"/>
    <x v="6"/>
    <x v="3"/>
  </r>
  <r>
    <n v="104806"/>
    <x v="7"/>
    <x v="0"/>
    <n v="1570.89"/>
    <d v="2020-10-03T00:00:00"/>
    <d v="2020-10-13T00:00:00"/>
    <n v="10"/>
    <x v="6"/>
    <x v="1"/>
    <n v="1"/>
    <s v=""/>
    <x v="2"/>
    <x v="8"/>
    <x v="27"/>
  </r>
  <r>
    <n v="104806"/>
    <x v="2"/>
    <x v="0"/>
    <n v="769.06"/>
    <d v="2020-10-03T00:00:00"/>
    <d v="2020-10-13T00:00:00"/>
    <n v="10"/>
    <x v="6"/>
    <x v="1"/>
    <s v=""/>
    <s v=""/>
    <x v="2"/>
    <x v="8"/>
    <x v="27"/>
  </r>
  <r>
    <n v="104212"/>
    <x v="4"/>
    <x v="0"/>
    <n v="836.06"/>
    <d v="2020-08-31T00:00:00"/>
    <d v="2020-09-09T00:00:00"/>
    <n v="9"/>
    <x v="3"/>
    <x v="1"/>
    <s v=""/>
    <n v="2"/>
    <x v="2"/>
    <x v="6"/>
    <x v="11"/>
  </r>
  <r>
    <n v="104228"/>
    <x v="0"/>
    <x v="0"/>
    <n v="603.26"/>
    <d v="2020-09-01T00:00:00"/>
    <d v="2020-09-10T00:00:00"/>
    <n v="9"/>
    <x v="2"/>
    <x v="1"/>
    <n v="5"/>
    <s v=""/>
    <x v="2"/>
    <x v="7"/>
    <x v="0"/>
  </r>
  <r>
    <n v="104214"/>
    <x v="5"/>
    <x v="1"/>
    <n v="740.12"/>
    <d v="2020-08-31T00:00:00"/>
    <d v="2020-09-09T00:00:00"/>
    <n v="9"/>
    <x v="4"/>
    <x v="1"/>
    <s v=""/>
    <n v="5"/>
    <x v="2"/>
    <x v="6"/>
    <x v="11"/>
  </r>
  <r>
    <n v="104259"/>
    <x v="0"/>
    <x v="1"/>
    <n v="736.2"/>
    <d v="2020-09-02T00:00:00"/>
    <d v="2020-09-11T00:00:00"/>
    <n v="9"/>
    <x v="2"/>
    <x v="1"/>
    <s v=""/>
    <n v="5"/>
    <x v="2"/>
    <x v="7"/>
    <x v="12"/>
  </r>
  <r>
    <n v="104895"/>
    <x v="4"/>
    <x v="0"/>
    <n v="202.53"/>
    <d v="2020-10-09T00:00:00"/>
    <d v="2020-10-18T00:00:00"/>
    <n v="9"/>
    <x v="4"/>
    <x v="0"/>
    <s v=""/>
    <n v="3"/>
    <x v="2"/>
    <x v="8"/>
    <x v="22"/>
  </r>
  <r>
    <n v="104901"/>
    <x v="3"/>
    <x v="0"/>
    <n v="1172.3900000000001"/>
    <d v="2020-10-09T00:00:00"/>
    <d v="2020-10-18T00:00:00"/>
    <n v="9"/>
    <x v="5"/>
    <x v="1"/>
    <s v=""/>
    <n v="5"/>
    <x v="2"/>
    <x v="8"/>
    <x v="22"/>
  </r>
  <r>
    <n v="105271"/>
    <x v="8"/>
    <x v="0"/>
    <n v="45.19"/>
    <d v="2020-11-05T00:00:00"/>
    <d v="2020-11-14T00:00:00"/>
    <n v="9"/>
    <x v="2"/>
    <x v="1"/>
    <s v=""/>
    <n v="3"/>
    <x v="2"/>
    <x v="9"/>
    <x v="4"/>
  </r>
  <r>
    <n v="104234"/>
    <x v="1"/>
    <x v="1"/>
    <n v="950.55"/>
    <d v="2020-09-01T00:00:00"/>
    <d v="2020-09-10T00:00:00"/>
    <n v="9"/>
    <x v="3"/>
    <x v="1"/>
    <n v="4"/>
    <s v=""/>
    <x v="2"/>
    <x v="7"/>
    <x v="0"/>
  </r>
  <r>
    <n v="104511"/>
    <x v="4"/>
    <x v="1"/>
    <n v="1500.84"/>
    <d v="2020-09-17T00:00:00"/>
    <d v="2020-09-26T00:00:00"/>
    <n v="9"/>
    <x v="1"/>
    <x v="1"/>
    <n v="5"/>
    <s v=""/>
    <x v="2"/>
    <x v="7"/>
    <x v="19"/>
  </r>
  <r>
    <n v="105006"/>
    <x v="4"/>
    <x v="1"/>
    <n v="1021.47"/>
    <d v="2020-10-16T00:00:00"/>
    <d v="2020-10-26T00:00:00"/>
    <n v="10"/>
    <x v="0"/>
    <x v="1"/>
    <n v="4"/>
    <n v="2"/>
    <x v="2"/>
    <x v="8"/>
    <x v="7"/>
  </r>
  <r>
    <n v="105006"/>
    <x v="4"/>
    <x v="0"/>
    <n v="1176.83"/>
    <d v="2020-10-16T00:00:00"/>
    <d v="2020-10-26T00:00:00"/>
    <n v="10"/>
    <x v="0"/>
    <x v="1"/>
    <n v="4"/>
    <n v="1"/>
    <x v="2"/>
    <x v="8"/>
    <x v="7"/>
  </r>
  <r>
    <n v="104888"/>
    <x v="5"/>
    <x v="1"/>
    <n v="967.9"/>
    <d v="2020-10-09T00:00:00"/>
    <d v="2020-10-18T00:00:00"/>
    <n v="9"/>
    <x v="1"/>
    <x v="1"/>
    <n v="3"/>
    <s v=""/>
    <x v="2"/>
    <x v="8"/>
    <x v="22"/>
  </r>
  <r>
    <n v="99379"/>
    <x v="2"/>
    <x v="0"/>
    <n v="1434.93"/>
    <d v="2019-10-09T00:00:00"/>
    <d v="2019-10-17T00:00:00"/>
    <n v="8"/>
    <x v="4"/>
    <x v="1"/>
    <n v="5"/>
    <n v="5"/>
    <x v="1"/>
    <x v="8"/>
    <x v="22"/>
  </r>
  <r>
    <n v="105006"/>
    <x v="3"/>
    <x v="1"/>
    <n v="171.7"/>
    <d v="2020-10-16T00:00:00"/>
    <d v="2020-10-26T00:00:00"/>
    <n v="10"/>
    <x v="0"/>
    <x v="1"/>
    <n v="4"/>
    <n v="4"/>
    <x v="2"/>
    <x v="8"/>
    <x v="7"/>
  </r>
  <r>
    <n v="105006"/>
    <x v="1"/>
    <x v="0"/>
    <n v="1718.46"/>
    <d v="2020-10-16T00:00:00"/>
    <d v="2020-10-26T00:00:00"/>
    <n v="10"/>
    <x v="0"/>
    <x v="1"/>
    <n v="4"/>
    <s v=""/>
    <x v="2"/>
    <x v="8"/>
    <x v="7"/>
  </r>
  <r>
    <n v="105006"/>
    <x v="0"/>
    <x v="0"/>
    <n v="1800.19"/>
    <d v="2020-10-16T00:00:00"/>
    <d v="2020-10-26T00:00:00"/>
    <n v="10"/>
    <x v="0"/>
    <x v="1"/>
    <n v="4"/>
    <s v=""/>
    <x v="2"/>
    <x v="8"/>
    <x v="7"/>
  </r>
  <r>
    <n v="105006"/>
    <x v="2"/>
    <x v="1"/>
    <n v="1513.69"/>
    <d v="2020-10-16T00:00:00"/>
    <d v="2020-10-26T00:00:00"/>
    <n v="10"/>
    <x v="0"/>
    <x v="1"/>
    <n v="4"/>
    <s v=""/>
    <x v="2"/>
    <x v="8"/>
    <x v="7"/>
  </r>
  <r>
    <n v="105022"/>
    <x v="0"/>
    <x v="0"/>
    <n v="582.73"/>
    <d v="2020-10-16T00:00:00"/>
    <d v="2020-10-26T00:00:00"/>
    <n v="10"/>
    <x v="4"/>
    <x v="1"/>
    <n v="4"/>
    <s v=""/>
    <x v="2"/>
    <x v="8"/>
    <x v="7"/>
  </r>
  <r>
    <n v="105022"/>
    <x v="5"/>
    <x v="1"/>
    <n v="155.06"/>
    <d v="2020-10-16T00:00:00"/>
    <d v="2020-10-26T00:00:00"/>
    <n v="10"/>
    <x v="4"/>
    <x v="1"/>
    <n v="4"/>
    <n v="5"/>
    <x v="2"/>
    <x v="8"/>
    <x v="7"/>
  </r>
  <r>
    <n v="97635"/>
    <x v="3"/>
    <x v="1"/>
    <n v="163.49"/>
    <d v="2019-05-29T00:00:00"/>
    <d v="2019-06-06T00:00:00"/>
    <n v="8"/>
    <x v="3"/>
    <x v="1"/>
    <s v=""/>
    <s v=""/>
    <x v="1"/>
    <x v="3"/>
    <x v="2"/>
  </r>
  <r>
    <n v="97635"/>
    <x v="6"/>
    <x v="0"/>
    <n v="590.54999999999995"/>
    <d v="2019-05-29T00:00:00"/>
    <d v="2019-06-06T00:00:00"/>
    <n v="8"/>
    <x v="3"/>
    <x v="1"/>
    <s v=""/>
    <s v=""/>
    <x v="1"/>
    <x v="3"/>
    <x v="2"/>
  </r>
  <r>
    <n v="105920"/>
    <x v="5"/>
    <x v="0"/>
    <n v="396.99"/>
    <d v="2020-12-19T00:00:00"/>
    <d v="2020-12-28T00:00:00"/>
    <n v="9"/>
    <x v="5"/>
    <x v="1"/>
    <s v=""/>
    <n v="5"/>
    <x v="2"/>
    <x v="10"/>
    <x v="3"/>
  </r>
  <r>
    <n v="105599"/>
    <x v="7"/>
    <x v="0"/>
    <n v="1730.65"/>
    <d v="2020-11-30T00:00:00"/>
    <d v="2020-12-10T00:00:00"/>
    <n v="10"/>
    <x v="5"/>
    <x v="1"/>
    <n v="3"/>
    <s v=""/>
    <x v="2"/>
    <x v="9"/>
    <x v="28"/>
  </r>
  <r>
    <n v="92290"/>
    <x v="3"/>
    <x v="1"/>
    <n v="1337.8"/>
    <d v="2018-01-15T00:00:00"/>
    <d v="2018-01-25T00:00:00"/>
    <n v="10"/>
    <x v="3"/>
    <x v="1"/>
    <s v=""/>
    <n v="3"/>
    <x v="0"/>
    <x v="0"/>
    <x v="16"/>
  </r>
  <r>
    <n v="105905"/>
    <x v="4"/>
    <x v="1"/>
    <n v="1857.68"/>
    <d v="2020-12-19T00:00:00"/>
    <d v="2020-12-28T00:00:00"/>
    <n v="9"/>
    <x v="2"/>
    <x v="1"/>
    <n v="5"/>
    <s v=""/>
    <x v="2"/>
    <x v="10"/>
    <x v="3"/>
  </r>
  <r>
    <n v="105881"/>
    <x v="8"/>
    <x v="0"/>
    <n v="169"/>
    <d v="2020-12-17T00:00:00"/>
    <d v="2020-12-27T00:00:00"/>
    <n v="10"/>
    <x v="5"/>
    <x v="1"/>
    <n v="5"/>
    <n v="2"/>
    <x v="2"/>
    <x v="10"/>
    <x v="19"/>
  </r>
  <r>
    <n v="105909"/>
    <x v="3"/>
    <x v="1"/>
    <n v="372.97"/>
    <d v="2020-12-19T00:00:00"/>
    <d v="2020-12-28T00:00:00"/>
    <n v="9"/>
    <x v="3"/>
    <x v="1"/>
    <n v="5"/>
    <s v=""/>
    <x v="2"/>
    <x v="10"/>
    <x v="3"/>
  </r>
  <r>
    <n v="105882"/>
    <x v="7"/>
    <x v="1"/>
    <n v="1400.31"/>
    <d v="2020-12-17T00:00:00"/>
    <d v="2020-12-27T00:00:00"/>
    <n v="10"/>
    <x v="6"/>
    <x v="1"/>
    <n v="1"/>
    <s v=""/>
    <x v="2"/>
    <x v="10"/>
    <x v="19"/>
  </r>
  <r>
    <n v="105882"/>
    <x v="7"/>
    <x v="1"/>
    <n v="1549.45"/>
    <d v="2020-12-17T00:00:00"/>
    <d v="2020-12-27T00:00:00"/>
    <n v="10"/>
    <x v="6"/>
    <x v="1"/>
    <n v="1"/>
    <s v=""/>
    <x v="2"/>
    <x v="10"/>
    <x v="19"/>
  </r>
  <r>
    <n v="105882"/>
    <x v="1"/>
    <x v="0"/>
    <n v="388.14"/>
    <d v="2020-12-17T00:00:00"/>
    <d v="2020-12-27T00:00:00"/>
    <n v="10"/>
    <x v="6"/>
    <x v="1"/>
    <s v=""/>
    <n v="5"/>
    <x v="2"/>
    <x v="10"/>
    <x v="19"/>
  </r>
  <r>
    <n v="105890"/>
    <x v="5"/>
    <x v="1"/>
    <n v="1026.0899999999999"/>
    <d v="2020-12-18T00:00:00"/>
    <d v="2020-12-28T00:00:00"/>
    <n v="10"/>
    <x v="1"/>
    <x v="1"/>
    <n v="5"/>
    <s v=""/>
    <x v="2"/>
    <x v="10"/>
    <x v="15"/>
  </r>
  <r>
    <n v="106135"/>
    <x v="6"/>
    <x v="1"/>
    <n v="915.52"/>
    <d v="2020-12-30T00:00:00"/>
    <d v="2021-01-09T00:00:00"/>
    <n v="10"/>
    <x v="3"/>
    <x v="1"/>
    <n v="5"/>
    <n v="5"/>
    <x v="2"/>
    <x v="10"/>
    <x v="28"/>
  </r>
  <r>
    <n v="106135"/>
    <x v="3"/>
    <x v="1"/>
    <n v="355.37"/>
    <d v="2020-12-30T00:00:00"/>
    <d v="2021-01-09T00:00:00"/>
    <n v="10"/>
    <x v="3"/>
    <x v="1"/>
    <n v="5"/>
    <s v=""/>
    <x v="2"/>
    <x v="10"/>
    <x v="28"/>
  </r>
  <r>
    <n v="106142"/>
    <x v="5"/>
    <x v="0"/>
    <n v="42.92"/>
    <d v="2020-12-31T00:00:00"/>
    <d v="2021-01-10T00:00:00"/>
    <n v="10"/>
    <x v="0"/>
    <x v="1"/>
    <n v="2"/>
    <n v="5"/>
    <x v="2"/>
    <x v="10"/>
    <x v="11"/>
  </r>
  <r>
    <n v="98541"/>
    <x v="3"/>
    <x v="1"/>
    <n v="305.48"/>
    <d v="2019-07-31T00:00:00"/>
    <d v="2019-08-08T00:00:00"/>
    <n v="8"/>
    <x v="5"/>
    <x v="0"/>
    <s v=""/>
    <s v=""/>
    <x v="1"/>
    <x v="5"/>
    <x v="11"/>
  </r>
  <r>
    <n v="92553"/>
    <x v="7"/>
    <x v="1"/>
    <n v="99.55"/>
    <d v="2018-02-20T00:00:00"/>
    <d v="2018-03-02T00:00:00"/>
    <n v="10"/>
    <x v="0"/>
    <x v="0"/>
    <n v="1"/>
    <s v=""/>
    <x v="0"/>
    <x v="4"/>
    <x v="17"/>
  </r>
  <r>
    <n v="106148"/>
    <x v="4"/>
    <x v="1"/>
    <n v="1475.98"/>
    <d v="2020-12-31T00:00:00"/>
    <d v="2021-01-10T00:00:00"/>
    <n v="10"/>
    <x v="2"/>
    <x v="1"/>
    <n v="2"/>
    <s v=""/>
    <x v="2"/>
    <x v="10"/>
    <x v="11"/>
  </r>
  <r>
    <n v="106148"/>
    <x v="5"/>
    <x v="0"/>
    <n v="1251.83"/>
    <d v="2020-12-31T00:00:00"/>
    <d v="2021-01-10T00:00:00"/>
    <n v="10"/>
    <x v="2"/>
    <x v="1"/>
    <n v="2"/>
    <s v=""/>
    <x v="2"/>
    <x v="10"/>
    <x v="11"/>
  </r>
  <r>
    <n v="106154"/>
    <x v="2"/>
    <x v="1"/>
    <n v="1851.13"/>
    <d v="2020-12-31T00:00:00"/>
    <d v="2021-01-10T00:00:00"/>
    <n v="10"/>
    <x v="4"/>
    <x v="1"/>
    <n v="2"/>
    <s v=""/>
    <x v="2"/>
    <x v="10"/>
    <x v="11"/>
  </r>
  <r>
    <n v="106155"/>
    <x v="1"/>
    <x v="1"/>
    <n v="533.91999999999996"/>
    <d v="2020-12-31T00:00:00"/>
    <d v="2021-01-10T00:00:00"/>
    <n v="10"/>
    <x v="4"/>
    <x v="1"/>
    <n v="2"/>
    <n v="5"/>
    <x v="2"/>
    <x v="10"/>
    <x v="11"/>
  </r>
  <r>
    <n v="106155"/>
    <x v="1"/>
    <x v="1"/>
    <n v="1844.05"/>
    <d v="2020-12-31T00:00:00"/>
    <d v="2021-01-10T00:00:00"/>
    <n v="10"/>
    <x v="4"/>
    <x v="1"/>
    <n v="2"/>
    <s v=""/>
    <x v="2"/>
    <x v="10"/>
    <x v="11"/>
  </r>
  <r>
    <n v="100109"/>
    <x v="2"/>
    <x v="0"/>
    <n v="1902.5"/>
    <d v="2019-12-08T00:00:00"/>
    <d v="2019-12-16T00:00:00"/>
    <n v="8"/>
    <x v="1"/>
    <x v="1"/>
    <n v="2"/>
    <n v="5"/>
    <x v="1"/>
    <x v="10"/>
    <x v="21"/>
  </r>
  <r>
    <n v="106159"/>
    <x v="1"/>
    <x v="0"/>
    <n v="1753.35"/>
    <d v="2020-12-31T00:00:00"/>
    <d v="2021-01-10T00:00:00"/>
    <n v="10"/>
    <x v="5"/>
    <x v="1"/>
    <n v="2"/>
    <s v=""/>
    <x v="2"/>
    <x v="10"/>
    <x v="11"/>
  </r>
  <r>
    <n v="106159"/>
    <x v="4"/>
    <x v="1"/>
    <n v="1438.22"/>
    <d v="2020-12-31T00:00:00"/>
    <d v="2021-01-10T00:00:00"/>
    <n v="10"/>
    <x v="5"/>
    <x v="1"/>
    <n v="2"/>
    <s v=""/>
    <x v="2"/>
    <x v="10"/>
    <x v="11"/>
  </r>
  <r>
    <n v="92172"/>
    <x v="3"/>
    <x v="1"/>
    <n v="410.67"/>
    <d v="2018-01-03T00:00:00"/>
    <d v="2018-01-14T00:00:00"/>
    <n v="11"/>
    <x v="1"/>
    <x v="0"/>
    <n v="2"/>
    <s v=""/>
    <x v="0"/>
    <x v="0"/>
    <x v="27"/>
  </r>
  <r>
    <n v="92180"/>
    <x v="3"/>
    <x v="0"/>
    <n v="1985.53"/>
    <d v="2018-01-03T00:00:00"/>
    <d v="2018-01-14T00:00:00"/>
    <n v="11"/>
    <x v="4"/>
    <x v="0"/>
    <n v="5"/>
    <s v=""/>
    <x v="0"/>
    <x v="0"/>
    <x v="27"/>
  </r>
  <r>
    <n v="99798"/>
    <x v="0"/>
    <x v="1"/>
    <n v="34.54"/>
    <d v="2019-11-13T00:00:00"/>
    <d v="2019-11-21T00:00:00"/>
    <n v="8"/>
    <x v="2"/>
    <x v="0"/>
    <s v=""/>
    <s v=""/>
    <x v="1"/>
    <x v="9"/>
    <x v="6"/>
  </r>
  <r>
    <n v="92180"/>
    <x v="4"/>
    <x v="0"/>
    <n v="1622.83"/>
    <d v="2018-01-03T00:00:00"/>
    <d v="2018-01-14T00:00:00"/>
    <n v="11"/>
    <x v="4"/>
    <x v="0"/>
    <n v="2"/>
    <n v="5"/>
    <x v="0"/>
    <x v="0"/>
    <x v="27"/>
  </r>
  <r>
    <n v="92255"/>
    <x v="3"/>
    <x v="1"/>
    <n v="284.81"/>
    <d v="2018-01-11T00:00:00"/>
    <d v="2018-01-22T00:00:00"/>
    <n v="11"/>
    <x v="0"/>
    <x v="0"/>
    <n v="5"/>
    <n v="4"/>
    <x v="0"/>
    <x v="0"/>
    <x v="14"/>
  </r>
  <r>
    <n v="92255"/>
    <x v="4"/>
    <x v="1"/>
    <n v="1026.56"/>
    <d v="2018-01-11T00:00:00"/>
    <d v="2018-01-22T00:00:00"/>
    <n v="11"/>
    <x v="0"/>
    <x v="0"/>
    <n v="5"/>
    <s v=""/>
    <x v="0"/>
    <x v="0"/>
    <x v="14"/>
  </r>
  <r>
    <n v="92291"/>
    <x v="3"/>
    <x v="0"/>
    <n v="671.08"/>
    <d v="2018-01-15T00:00:00"/>
    <d v="2018-01-25T00:00:00"/>
    <n v="10"/>
    <x v="6"/>
    <x v="0"/>
    <s v=""/>
    <n v="2"/>
    <x v="0"/>
    <x v="0"/>
    <x v="16"/>
  </r>
  <r>
    <n v="92838"/>
    <x v="5"/>
    <x v="0"/>
    <n v="1408.91"/>
    <d v="2018-03-18T00:00:00"/>
    <d v="2018-03-29T00:00:00"/>
    <n v="11"/>
    <x v="2"/>
    <x v="0"/>
    <n v="5"/>
    <s v=""/>
    <x v="0"/>
    <x v="1"/>
    <x v="15"/>
  </r>
  <r>
    <n v="99798"/>
    <x v="3"/>
    <x v="1"/>
    <n v="1101.21"/>
    <d v="2019-11-13T00:00:00"/>
    <d v="2019-11-21T00:00:00"/>
    <n v="8"/>
    <x v="2"/>
    <x v="0"/>
    <s v=""/>
    <s v=""/>
    <x v="1"/>
    <x v="9"/>
    <x v="6"/>
  </r>
  <r>
    <n v="93064"/>
    <x v="7"/>
    <x v="1"/>
    <n v="922.36"/>
    <d v="2018-04-08T00:00:00"/>
    <d v="2018-04-18T00:00:00"/>
    <n v="10"/>
    <x v="1"/>
    <x v="0"/>
    <s v=""/>
    <s v=""/>
    <x v="0"/>
    <x v="2"/>
    <x v="21"/>
  </r>
  <r>
    <n v="94077"/>
    <x v="8"/>
    <x v="0"/>
    <n v="89.51"/>
    <d v="2018-07-12T00:00:00"/>
    <d v="2018-07-22T00:00:00"/>
    <n v="10"/>
    <x v="3"/>
    <x v="1"/>
    <n v="4"/>
    <s v=""/>
    <x v="0"/>
    <x v="5"/>
    <x v="5"/>
  </r>
  <r>
    <n v="92843"/>
    <x v="6"/>
    <x v="0"/>
    <n v="1321.45"/>
    <d v="2018-03-18T00:00:00"/>
    <d v="2018-03-29T00:00:00"/>
    <n v="11"/>
    <x v="4"/>
    <x v="0"/>
    <n v="5"/>
    <s v=""/>
    <x v="0"/>
    <x v="1"/>
    <x v="15"/>
  </r>
  <r>
    <n v="93071"/>
    <x v="7"/>
    <x v="0"/>
    <n v="944.22"/>
    <d v="2018-04-08T00:00:00"/>
    <d v="2018-04-18T00:00:00"/>
    <n v="10"/>
    <x v="2"/>
    <x v="1"/>
    <s v=""/>
    <n v="3"/>
    <x v="0"/>
    <x v="2"/>
    <x v="21"/>
  </r>
  <r>
    <n v="93073"/>
    <x v="4"/>
    <x v="0"/>
    <n v="658.03"/>
    <d v="2018-04-08T00:00:00"/>
    <d v="2018-04-18T00:00:00"/>
    <n v="10"/>
    <x v="3"/>
    <x v="1"/>
    <s v=""/>
    <n v="3"/>
    <x v="0"/>
    <x v="2"/>
    <x v="21"/>
  </r>
  <r>
    <n v="93864"/>
    <x v="1"/>
    <x v="1"/>
    <n v="1167.42"/>
    <d v="2018-06-23T00:00:00"/>
    <d v="2018-07-04T00:00:00"/>
    <n v="11"/>
    <x v="0"/>
    <x v="1"/>
    <n v="4"/>
    <n v="5"/>
    <x v="0"/>
    <x v="11"/>
    <x v="20"/>
  </r>
  <r>
    <n v="93076"/>
    <x v="6"/>
    <x v="0"/>
    <n v="228.19"/>
    <d v="2018-04-08T00:00:00"/>
    <d v="2018-04-18T00:00:00"/>
    <n v="10"/>
    <x v="4"/>
    <x v="0"/>
    <s v=""/>
    <n v="5"/>
    <x v="0"/>
    <x v="2"/>
    <x v="21"/>
  </r>
  <r>
    <n v="93867"/>
    <x v="2"/>
    <x v="1"/>
    <n v="939.92"/>
    <d v="2018-06-23T00:00:00"/>
    <d v="2018-07-04T00:00:00"/>
    <n v="11"/>
    <x v="4"/>
    <x v="1"/>
    <n v="4"/>
    <s v=""/>
    <x v="0"/>
    <x v="11"/>
    <x v="20"/>
  </r>
  <r>
    <n v="93868"/>
    <x v="6"/>
    <x v="0"/>
    <n v="844.28"/>
    <d v="2018-06-23T00:00:00"/>
    <d v="2018-07-04T00:00:00"/>
    <n v="11"/>
    <x v="4"/>
    <x v="0"/>
    <n v="4"/>
    <n v="5"/>
    <x v="0"/>
    <x v="11"/>
    <x v="20"/>
  </r>
  <r>
    <n v="94955"/>
    <x v="3"/>
    <x v="1"/>
    <n v="445.27"/>
    <d v="2018-10-11T00:00:00"/>
    <d v="2018-10-21T00:00:00"/>
    <n v="10"/>
    <x v="3"/>
    <x v="0"/>
    <n v="5"/>
    <s v=""/>
    <x v="0"/>
    <x v="8"/>
    <x v="14"/>
  </r>
  <r>
    <n v="94956"/>
    <x v="7"/>
    <x v="0"/>
    <n v="1282.99"/>
    <d v="2018-10-11T00:00:00"/>
    <d v="2018-10-21T00:00:00"/>
    <n v="10"/>
    <x v="4"/>
    <x v="1"/>
    <n v="5"/>
    <s v=""/>
    <x v="0"/>
    <x v="8"/>
    <x v="14"/>
  </r>
  <r>
    <n v="95395"/>
    <x v="0"/>
    <x v="1"/>
    <n v="1112.3800000000001"/>
    <d v="2018-11-30T00:00:00"/>
    <d v="2018-12-10T00:00:00"/>
    <n v="10"/>
    <x v="2"/>
    <x v="1"/>
    <n v="5"/>
    <s v=""/>
    <x v="0"/>
    <x v="9"/>
    <x v="28"/>
  </r>
  <r>
    <n v="94077"/>
    <x v="7"/>
    <x v="0"/>
    <n v="177.27"/>
    <d v="2018-07-12T00:00:00"/>
    <d v="2018-07-22T00:00:00"/>
    <n v="10"/>
    <x v="3"/>
    <x v="1"/>
    <s v=""/>
    <n v="4"/>
    <x v="0"/>
    <x v="5"/>
    <x v="5"/>
  </r>
  <r>
    <n v="94244"/>
    <x v="4"/>
    <x v="0"/>
    <n v="355.29"/>
    <d v="2018-07-28T00:00:00"/>
    <d v="2018-08-08T00:00:00"/>
    <n v="11"/>
    <x v="2"/>
    <x v="1"/>
    <n v="5"/>
    <n v="5"/>
    <x v="0"/>
    <x v="5"/>
    <x v="26"/>
  </r>
  <r>
    <n v="94244"/>
    <x v="1"/>
    <x v="1"/>
    <n v="1559.79"/>
    <d v="2018-07-28T00:00:00"/>
    <d v="2018-08-08T00:00:00"/>
    <n v="11"/>
    <x v="2"/>
    <x v="1"/>
    <n v="3"/>
    <s v=""/>
    <x v="0"/>
    <x v="5"/>
    <x v="26"/>
  </r>
  <r>
    <n v="101293"/>
    <x v="4"/>
    <x v="0"/>
    <n v="40.17"/>
    <d v="2020-02-24T00:00:00"/>
    <d v="2020-03-03T00:00:00"/>
    <n v="8"/>
    <x v="2"/>
    <x v="0"/>
    <s v=""/>
    <s v=""/>
    <x v="2"/>
    <x v="4"/>
    <x v="8"/>
  </r>
  <r>
    <n v="94892"/>
    <x v="4"/>
    <x v="1"/>
    <n v="1920.36"/>
    <d v="2018-10-05T00:00:00"/>
    <d v="2018-10-16T00:00:00"/>
    <n v="11"/>
    <x v="2"/>
    <x v="1"/>
    <n v="5"/>
    <s v=""/>
    <x v="0"/>
    <x v="8"/>
    <x v="4"/>
  </r>
  <r>
    <n v="94899"/>
    <x v="7"/>
    <x v="1"/>
    <n v="659.73"/>
    <d v="2018-10-05T00:00:00"/>
    <d v="2018-10-16T00:00:00"/>
    <n v="11"/>
    <x v="4"/>
    <x v="1"/>
    <n v="5"/>
    <n v="3"/>
    <x v="0"/>
    <x v="8"/>
    <x v="4"/>
  </r>
  <r>
    <n v="94899"/>
    <x v="0"/>
    <x v="0"/>
    <n v="740.17"/>
    <d v="2018-10-05T00:00:00"/>
    <d v="2018-10-16T00:00:00"/>
    <n v="11"/>
    <x v="4"/>
    <x v="1"/>
    <n v="5"/>
    <s v=""/>
    <x v="0"/>
    <x v="8"/>
    <x v="4"/>
  </r>
  <r>
    <n v="94901"/>
    <x v="6"/>
    <x v="1"/>
    <n v="818.66"/>
    <d v="2018-10-05T00:00:00"/>
    <d v="2018-10-16T00:00:00"/>
    <n v="11"/>
    <x v="4"/>
    <x v="0"/>
    <n v="5"/>
    <n v="3"/>
    <x v="0"/>
    <x v="8"/>
    <x v="4"/>
  </r>
  <r>
    <n v="95292"/>
    <x v="5"/>
    <x v="0"/>
    <n v="695.51"/>
    <d v="2018-11-18T00:00:00"/>
    <d v="2018-11-28T00:00:00"/>
    <n v="10"/>
    <x v="2"/>
    <x v="1"/>
    <s v=""/>
    <n v="3"/>
    <x v="0"/>
    <x v="9"/>
    <x v="15"/>
  </r>
  <r>
    <n v="94901"/>
    <x v="2"/>
    <x v="1"/>
    <n v="1232.74"/>
    <d v="2018-10-05T00:00:00"/>
    <d v="2018-10-16T00:00:00"/>
    <n v="11"/>
    <x v="4"/>
    <x v="0"/>
    <s v=""/>
    <s v=""/>
    <x v="0"/>
    <x v="8"/>
    <x v="4"/>
  </r>
  <r>
    <n v="95682"/>
    <x v="4"/>
    <x v="1"/>
    <n v="580.44000000000005"/>
    <d v="2018-12-27T00:00:00"/>
    <d v="2019-01-06T00:00:00"/>
    <n v="10"/>
    <x v="3"/>
    <x v="1"/>
    <s v=""/>
    <n v="4"/>
    <x v="0"/>
    <x v="10"/>
    <x v="18"/>
  </r>
  <r>
    <n v="96508"/>
    <x v="0"/>
    <x v="0"/>
    <n v="338.26"/>
    <d v="2019-03-02T00:00:00"/>
    <d v="2019-03-12T00:00:00"/>
    <n v="10"/>
    <x v="0"/>
    <x v="1"/>
    <n v="5"/>
    <s v=""/>
    <x v="1"/>
    <x v="1"/>
    <x v="12"/>
  </r>
  <r>
    <n v="101301"/>
    <x v="0"/>
    <x v="1"/>
    <n v="1021.29"/>
    <d v="2020-02-24T00:00:00"/>
    <d v="2020-03-03T00:00:00"/>
    <n v="8"/>
    <x v="4"/>
    <x v="1"/>
    <s v=""/>
    <s v=""/>
    <x v="2"/>
    <x v="4"/>
    <x v="8"/>
  </r>
  <r>
    <n v="94942"/>
    <x v="6"/>
    <x v="1"/>
    <n v="570.21"/>
    <d v="2018-10-09T00:00:00"/>
    <d v="2018-10-20T00:00:00"/>
    <n v="11"/>
    <x v="4"/>
    <x v="1"/>
    <n v="5"/>
    <s v=""/>
    <x v="0"/>
    <x v="8"/>
    <x v="22"/>
  </r>
  <r>
    <n v="94942"/>
    <x v="8"/>
    <x v="0"/>
    <n v="174.52"/>
    <d v="2018-10-09T00:00:00"/>
    <d v="2018-10-20T00:00:00"/>
    <n v="11"/>
    <x v="4"/>
    <x v="1"/>
    <n v="3"/>
    <n v="3"/>
    <x v="0"/>
    <x v="8"/>
    <x v="22"/>
  </r>
  <r>
    <n v="95232"/>
    <x v="1"/>
    <x v="0"/>
    <n v="1363.98"/>
    <d v="2018-11-11T00:00:00"/>
    <d v="2018-11-22T00:00:00"/>
    <n v="11"/>
    <x v="1"/>
    <x v="1"/>
    <s v=""/>
    <n v="5"/>
    <x v="0"/>
    <x v="9"/>
    <x v="14"/>
  </r>
  <r>
    <n v="96289"/>
    <x v="2"/>
    <x v="0"/>
    <n v="716.18"/>
    <d v="2019-02-09T00:00:00"/>
    <d v="2019-02-20T00:00:00"/>
    <n v="11"/>
    <x v="1"/>
    <x v="1"/>
    <s v=""/>
    <s v=""/>
    <x v="1"/>
    <x v="4"/>
    <x v="22"/>
  </r>
  <r>
    <n v="96289"/>
    <x v="8"/>
    <x v="0"/>
    <n v="80.84"/>
    <d v="2019-02-09T00:00:00"/>
    <d v="2019-02-20T00:00:00"/>
    <n v="11"/>
    <x v="1"/>
    <x v="1"/>
    <s v=""/>
    <n v="5"/>
    <x v="1"/>
    <x v="4"/>
    <x v="22"/>
  </r>
  <r>
    <n v="95766"/>
    <x v="4"/>
    <x v="0"/>
    <n v="187.98"/>
    <d v="2019-01-03T00:00:00"/>
    <d v="2019-01-13T00:00:00"/>
    <n v="10"/>
    <x v="0"/>
    <x v="1"/>
    <s v=""/>
    <n v="3"/>
    <x v="1"/>
    <x v="0"/>
    <x v="27"/>
  </r>
  <r>
    <n v="102922"/>
    <x v="8"/>
    <x v="0"/>
    <n v="153.81"/>
    <d v="2020-06-11T00:00:00"/>
    <d v="2020-06-19T00:00:00"/>
    <n v="8"/>
    <x v="2"/>
    <x v="1"/>
    <s v=""/>
    <s v=""/>
    <x v="2"/>
    <x v="11"/>
    <x v="14"/>
  </r>
  <r>
    <n v="96825"/>
    <x v="0"/>
    <x v="1"/>
    <n v="253.06"/>
    <d v="2019-03-29T00:00:00"/>
    <d v="2019-04-08T00:00:00"/>
    <n v="10"/>
    <x v="3"/>
    <x v="1"/>
    <s v=""/>
    <n v="5"/>
    <x v="1"/>
    <x v="1"/>
    <x v="2"/>
  </r>
  <r>
    <n v="96827"/>
    <x v="8"/>
    <x v="0"/>
    <n v="1455.71"/>
    <d v="2019-03-29T00:00:00"/>
    <d v="2019-04-08T00:00:00"/>
    <n v="10"/>
    <x v="4"/>
    <x v="1"/>
    <s v=""/>
    <n v="4"/>
    <x v="1"/>
    <x v="1"/>
    <x v="2"/>
  </r>
  <r>
    <n v="96827"/>
    <x v="6"/>
    <x v="1"/>
    <n v="380.3"/>
    <d v="2019-03-29T00:00:00"/>
    <d v="2019-04-08T00:00:00"/>
    <n v="10"/>
    <x v="4"/>
    <x v="1"/>
    <s v=""/>
    <n v="4"/>
    <x v="1"/>
    <x v="1"/>
    <x v="2"/>
  </r>
  <r>
    <n v="96432"/>
    <x v="5"/>
    <x v="0"/>
    <n v="700.47"/>
    <d v="2019-02-22T00:00:00"/>
    <d v="2019-03-05T00:00:00"/>
    <n v="11"/>
    <x v="2"/>
    <x v="1"/>
    <n v="5"/>
    <n v="1"/>
    <x v="1"/>
    <x v="4"/>
    <x v="25"/>
  </r>
  <r>
    <n v="96919"/>
    <x v="7"/>
    <x v="0"/>
    <n v="1064.58"/>
    <d v="2019-04-04T00:00:00"/>
    <d v="2019-04-14T00:00:00"/>
    <n v="10"/>
    <x v="0"/>
    <x v="1"/>
    <s v=""/>
    <n v="5"/>
    <x v="1"/>
    <x v="2"/>
    <x v="13"/>
  </r>
  <r>
    <n v="96489"/>
    <x v="2"/>
    <x v="0"/>
    <n v="387.68"/>
    <d v="2019-02-26T00:00:00"/>
    <d v="2019-03-09T00:00:00"/>
    <n v="11"/>
    <x v="5"/>
    <x v="1"/>
    <s v=""/>
    <s v=""/>
    <x v="1"/>
    <x v="4"/>
    <x v="10"/>
  </r>
  <r>
    <n v="96740"/>
    <x v="3"/>
    <x v="0"/>
    <n v="804.13"/>
    <d v="2019-03-22T00:00:00"/>
    <d v="2019-04-02T00:00:00"/>
    <n v="11"/>
    <x v="2"/>
    <x v="1"/>
    <n v="5"/>
    <n v="5"/>
    <x v="1"/>
    <x v="1"/>
    <x v="25"/>
  </r>
  <r>
    <n v="96925"/>
    <x v="4"/>
    <x v="0"/>
    <n v="392.1"/>
    <d v="2019-04-04T00:00:00"/>
    <d v="2019-04-14T00:00:00"/>
    <n v="10"/>
    <x v="5"/>
    <x v="0"/>
    <s v=""/>
    <n v="5"/>
    <x v="1"/>
    <x v="2"/>
    <x v="13"/>
  </r>
  <r>
    <n v="96996"/>
    <x v="5"/>
    <x v="1"/>
    <n v="179.49"/>
    <d v="2019-04-09T00:00:00"/>
    <d v="2019-04-19T00:00:00"/>
    <n v="10"/>
    <x v="6"/>
    <x v="1"/>
    <s v=""/>
    <n v="5"/>
    <x v="1"/>
    <x v="2"/>
    <x v="22"/>
  </r>
  <r>
    <n v="97496"/>
    <x v="8"/>
    <x v="1"/>
    <n v="1375.65"/>
    <d v="2019-05-16T00:00:00"/>
    <d v="2019-05-26T00:00:00"/>
    <n v="10"/>
    <x v="2"/>
    <x v="0"/>
    <s v=""/>
    <n v="4"/>
    <x v="1"/>
    <x v="3"/>
    <x v="7"/>
  </r>
  <r>
    <n v="96860"/>
    <x v="3"/>
    <x v="0"/>
    <n v="1622.83"/>
    <d v="2019-04-01T00:00:00"/>
    <d v="2019-04-12T00:00:00"/>
    <n v="11"/>
    <x v="1"/>
    <x v="1"/>
    <s v=""/>
    <s v=""/>
    <x v="1"/>
    <x v="2"/>
    <x v="0"/>
  </r>
  <r>
    <n v="96861"/>
    <x v="4"/>
    <x v="0"/>
    <n v="744.13"/>
    <d v="2019-04-01T00:00:00"/>
    <d v="2019-04-12T00:00:00"/>
    <n v="11"/>
    <x v="1"/>
    <x v="1"/>
    <s v=""/>
    <n v="4"/>
    <x v="1"/>
    <x v="2"/>
    <x v="0"/>
  </r>
  <r>
    <n v="96923"/>
    <x v="4"/>
    <x v="1"/>
    <n v="1029.17"/>
    <d v="2019-04-04T00:00:00"/>
    <d v="2019-04-14T00:00:00"/>
    <n v="10"/>
    <x v="3"/>
    <x v="1"/>
    <n v="1"/>
    <s v=""/>
    <x v="1"/>
    <x v="2"/>
    <x v="13"/>
  </r>
  <r>
    <n v="97496"/>
    <x v="8"/>
    <x v="1"/>
    <n v="100.6"/>
    <d v="2019-05-16T00:00:00"/>
    <d v="2019-05-26T00:00:00"/>
    <n v="10"/>
    <x v="2"/>
    <x v="0"/>
    <s v=""/>
    <n v="5"/>
    <x v="1"/>
    <x v="3"/>
    <x v="7"/>
  </r>
  <r>
    <n v="103005"/>
    <x v="3"/>
    <x v="0"/>
    <n v="113.38"/>
    <d v="2020-06-17T00:00:00"/>
    <d v="2020-06-25T00:00:00"/>
    <n v="8"/>
    <x v="3"/>
    <x v="1"/>
    <s v=""/>
    <s v=""/>
    <x v="2"/>
    <x v="11"/>
    <x v="19"/>
  </r>
  <r>
    <n v="96868"/>
    <x v="2"/>
    <x v="1"/>
    <n v="1381.69"/>
    <d v="2019-04-01T00:00:00"/>
    <d v="2019-04-12T00:00:00"/>
    <n v="11"/>
    <x v="2"/>
    <x v="1"/>
    <s v=""/>
    <s v=""/>
    <x v="1"/>
    <x v="2"/>
    <x v="0"/>
  </r>
  <r>
    <n v="97645"/>
    <x v="5"/>
    <x v="1"/>
    <n v="1655.74"/>
    <d v="2019-05-30T00:00:00"/>
    <d v="2019-06-09T00:00:00"/>
    <n v="10"/>
    <x v="0"/>
    <x v="0"/>
    <s v=""/>
    <n v="3"/>
    <x v="1"/>
    <x v="3"/>
    <x v="28"/>
  </r>
  <r>
    <n v="98179"/>
    <x v="4"/>
    <x v="0"/>
    <n v="1047.97"/>
    <d v="2019-07-07T00:00:00"/>
    <d v="2019-07-17T00:00:00"/>
    <n v="10"/>
    <x v="2"/>
    <x v="0"/>
    <s v=""/>
    <n v="4"/>
    <x v="1"/>
    <x v="5"/>
    <x v="30"/>
  </r>
  <r>
    <n v="98184"/>
    <x v="0"/>
    <x v="1"/>
    <n v="318.31"/>
    <d v="2019-07-07T00:00:00"/>
    <d v="2019-07-17T00:00:00"/>
    <n v="10"/>
    <x v="4"/>
    <x v="1"/>
    <s v=""/>
    <n v="4"/>
    <x v="1"/>
    <x v="5"/>
    <x v="30"/>
  </r>
  <r>
    <n v="96996"/>
    <x v="1"/>
    <x v="1"/>
    <n v="209.89"/>
    <d v="2019-04-09T00:00:00"/>
    <d v="2019-04-19T00:00:00"/>
    <n v="10"/>
    <x v="6"/>
    <x v="1"/>
    <s v=""/>
    <s v=""/>
    <x v="1"/>
    <x v="2"/>
    <x v="22"/>
  </r>
  <r>
    <n v="103009"/>
    <x v="4"/>
    <x v="0"/>
    <n v="758.71"/>
    <d v="2020-06-17T00:00:00"/>
    <d v="2020-06-25T00:00:00"/>
    <n v="8"/>
    <x v="4"/>
    <x v="1"/>
    <s v=""/>
    <s v=""/>
    <x v="2"/>
    <x v="11"/>
    <x v="19"/>
  </r>
  <r>
    <n v="99070"/>
    <x v="7"/>
    <x v="0"/>
    <n v="510.24"/>
    <d v="2019-09-15T00:00:00"/>
    <d v="2019-09-25T00:00:00"/>
    <n v="10"/>
    <x v="6"/>
    <x v="1"/>
    <s v=""/>
    <n v="3"/>
    <x v="1"/>
    <x v="7"/>
    <x v="16"/>
  </r>
  <r>
    <n v="96872"/>
    <x v="2"/>
    <x v="0"/>
    <n v="1301.1400000000001"/>
    <d v="2019-04-01T00:00:00"/>
    <d v="2019-04-12T00:00:00"/>
    <n v="11"/>
    <x v="3"/>
    <x v="1"/>
    <s v=""/>
    <s v=""/>
    <x v="1"/>
    <x v="2"/>
    <x v="0"/>
  </r>
  <r>
    <n v="99955"/>
    <x v="6"/>
    <x v="0"/>
    <n v="1313.85"/>
    <d v="2019-11-25T00:00:00"/>
    <d v="2019-12-05T00:00:00"/>
    <n v="10"/>
    <x v="0"/>
    <x v="0"/>
    <s v=""/>
    <n v="2"/>
    <x v="1"/>
    <x v="9"/>
    <x v="9"/>
  </r>
  <r>
    <n v="99958"/>
    <x v="8"/>
    <x v="1"/>
    <n v="1107.77"/>
    <d v="2019-11-25T00:00:00"/>
    <d v="2019-12-05T00:00:00"/>
    <n v="10"/>
    <x v="2"/>
    <x v="1"/>
    <s v=""/>
    <n v="3"/>
    <x v="1"/>
    <x v="9"/>
    <x v="9"/>
  </r>
  <r>
    <n v="96876"/>
    <x v="2"/>
    <x v="0"/>
    <n v="418.35"/>
    <d v="2019-04-01T00:00:00"/>
    <d v="2019-04-12T00:00:00"/>
    <n v="11"/>
    <x v="4"/>
    <x v="1"/>
    <s v=""/>
    <s v=""/>
    <x v="1"/>
    <x v="2"/>
    <x v="0"/>
  </r>
  <r>
    <n v="99959"/>
    <x v="0"/>
    <x v="1"/>
    <n v="541.57000000000005"/>
    <d v="2019-11-25T00:00:00"/>
    <d v="2019-12-05T00:00:00"/>
    <n v="10"/>
    <x v="2"/>
    <x v="0"/>
    <s v=""/>
    <n v="5"/>
    <x v="1"/>
    <x v="9"/>
    <x v="9"/>
  </r>
  <r>
    <n v="103010"/>
    <x v="8"/>
    <x v="1"/>
    <n v="557.86"/>
    <d v="2020-06-17T00:00:00"/>
    <d v="2020-06-25T00:00:00"/>
    <n v="8"/>
    <x v="4"/>
    <x v="1"/>
    <s v=""/>
    <s v=""/>
    <x v="2"/>
    <x v="11"/>
    <x v="19"/>
  </r>
  <r>
    <n v="99961"/>
    <x v="5"/>
    <x v="0"/>
    <n v="201.26"/>
    <d v="2019-11-25T00:00:00"/>
    <d v="2019-12-05T00:00:00"/>
    <n v="10"/>
    <x v="4"/>
    <x v="0"/>
    <s v=""/>
    <n v="2"/>
    <x v="1"/>
    <x v="9"/>
    <x v="9"/>
  </r>
  <r>
    <n v="99961"/>
    <x v="5"/>
    <x v="0"/>
    <n v="1825.42"/>
    <d v="2019-11-25T00:00:00"/>
    <d v="2019-12-05T00:00:00"/>
    <n v="10"/>
    <x v="4"/>
    <x v="0"/>
    <s v=""/>
    <n v="5"/>
    <x v="1"/>
    <x v="9"/>
    <x v="9"/>
  </r>
  <r>
    <n v="100195"/>
    <x v="2"/>
    <x v="0"/>
    <n v="599.79999999999995"/>
    <d v="2019-12-13T00:00:00"/>
    <d v="2019-12-21T00:00:00"/>
    <n v="8"/>
    <x v="3"/>
    <x v="0"/>
    <n v="3"/>
    <n v="5"/>
    <x v="1"/>
    <x v="10"/>
    <x v="6"/>
  </r>
  <r>
    <n v="98626"/>
    <x v="2"/>
    <x v="0"/>
    <n v="577.04"/>
    <d v="2019-08-10T00:00:00"/>
    <d v="2019-08-21T00:00:00"/>
    <n v="11"/>
    <x v="0"/>
    <x v="1"/>
    <s v=""/>
    <n v="4"/>
    <x v="1"/>
    <x v="6"/>
    <x v="1"/>
  </r>
  <r>
    <n v="98626"/>
    <x v="2"/>
    <x v="1"/>
    <n v="752.5"/>
    <d v="2019-08-10T00:00:00"/>
    <d v="2019-08-21T00:00:00"/>
    <n v="11"/>
    <x v="0"/>
    <x v="1"/>
    <s v=""/>
    <n v="3"/>
    <x v="1"/>
    <x v="6"/>
    <x v="1"/>
  </r>
  <r>
    <n v="97498"/>
    <x v="6"/>
    <x v="1"/>
    <n v="1042.92"/>
    <d v="2019-05-16T00:00:00"/>
    <d v="2019-05-26T00:00:00"/>
    <n v="10"/>
    <x v="3"/>
    <x v="1"/>
    <n v="4"/>
    <s v=""/>
    <x v="1"/>
    <x v="3"/>
    <x v="7"/>
  </r>
  <r>
    <n v="98628"/>
    <x v="2"/>
    <x v="0"/>
    <n v="1560.15"/>
    <d v="2019-08-10T00:00:00"/>
    <d v="2019-08-21T00:00:00"/>
    <n v="11"/>
    <x v="1"/>
    <x v="1"/>
    <s v=""/>
    <s v=""/>
    <x v="1"/>
    <x v="6"/>
    <x v="1"/>
  </r>
  <r>
    <n v="98628"/>
    <x v="1"/>
    <x v="1"/>
    <n v="5.17"/>
    <d v="2019-08-10T00:00:00"/>
    <d v="2019-08-21T00:00:00"/>
    <n v="11"/>
    <x v="1"/>
    <x v="1"/>
    <s v=""/>
    <n v="2"/>
    <x v="1"/>
    <x v="6"/>
    <x v="1"/>
  </r>
  <r>
    <n v="100194"/>
    <x v="7"/>
    <x v="0"/>
    <n v="571.74"/>
    <d v="2019-12-13T00:00:00"/>
    <d v="2019-12-23T00:00:00"/>
    <n v="10"/>
    <x v="2"/>
    <x v="1"/>
    <s v=""/>
    <n v="2"/>
    <x v="1"/>
    <x v="10"/>
    <x v="6"/>
  </r>
  <r>
    <n v="100652"/>
    <x v="8"/>
    <x v="0"/>
    <n v="1046.33"/>
    <d v="2020-01-15T00:00:00"/>
    <d v="2020-01-25T00:00:00"/>
    <n v="10"/>
    <x v="4"/>
    <x v="1"/>
    <s v=""/>
    <n v="5"/>
    <x v="2"/>
    <x v="0"/>
    <x v="16"/>
  </r>
  <r>
    <n v="98630"/>
    <x v="4"/>
    <x v="0"/>
    <n v="51.51"/>
    <d v="2019-08-10T00:00:00"/>
    <d v="2019-08-21T00:00:00"/>
    <n v="11"/>
    <x v="2"/>
    <x v="1"/>
    <n v="4"/>
    <n v="1"/>
    <x v="1"/>
    <x v="6"/>
    <x v="1"/>
  </r>
  <r>
    <n v="101611"/>
    <x v="3"/>
    <x v="0"/>
    <n v="409.53"/>
    <d v="2020-03-16T00:00:00"/>
    <d v="2020-03-26T00:00:00"/>
    <n v="10"/>
    <x v="3"/>
    <x v="1"/>
    <s v=""/>
    <n v="5"/>
    <x v="2"/>
    <x v="1"/>
    <x v="7"/>
  </r>
  <r>
    <n v="101621"/>
    <x v="3"/>
    <x v="1"/>
    <n v="199.6"/>
    <d v="2020-03-16T00:00:00"/>
    <d v="2020-03-26T00:00:00"/>
    <n v="10"/>
    <x v="6"/>
    <x v="1"/>
    <s v=""/>
    <n v="5"/>
    <x v="2"/>
    <x v="1"/>
    <x v="7"/>
  </r>
  <r>
    <n v="103018"/>
    <x v="7"/>
    <x v="0"/>
    <n v="393.41"/>
    <d v="2020-06-17T00:00:00"/>
    <d v="2020-06-25T00:00:00"/>
    <n v="8"/>
    <x v="6"/>
    <x v="1"/>
    <s v=""/>
    <s v=""/>
    <x v="2"/>
    <x v="11"/>
    <x v="19"/>
  </r>
  <r>
    <n v="98182"/>
    <x v="8"/>
    <x v="0"/>
    <n v="103.11"/>
    <d v="2019-07-07T00:00:00"/>
    <d v="2019-07-17T00:00:00"/>
    <n v="10"/>
    <x v="3"/>
    <x v="1"/>
    <n v="5"/>
    <s v=""/>
    <x v="1"/>
    <x v="5"/>
    <x v="30"/>
  </r>
  <r>
    <n v="101929"/>
    <x v="8"/>
    <x v="1"/>
    <n v="437.71"/>
    <d v="2020-04-06T00:00:00"/>
    <d v="2020-04-16T00:00:00"/>
    <n v="10"/>
    <x v="4"/>
    <x v="1"/>
    <s v=""/>
    <n v="5"/>
    <x v="2"/>
    <x v="2"/>
    <x v="29"/>
  </r>
  <r>
    <n v="98633"/>
    <x v="5"/>
    <x v="1"/>
    <n v="722.59"/>
    <d v="2019-08-10T00:00:00"/>
    <d v="2019-08-21T00:00:00"/>
    <n v="11"/>
    <x v="5"/>
    <x v="1"/>
    <n v="4"/>
    <s v=""/>
    <x v="1"/>
    <x v="6"/>
    <x v="1"/>
  </r>
  <r>
    <n v="98633"/>
    <x v="3"/>
    <x v="0"/>
    <n v="526.63"/>
    <d v="2019-08-10T00:00:00"/>
    <d v="2019-08-21T00:00:00"/>
    <n v="11"/>
    <x v="5"/>
    <x v="1"/>
    <n v="4"/>
    <n v="5"/>
    <x v="1"/>
    <x v="6"/>
    <x v="1"/>
  </r>
  <r>
    <n v="102537"/>
    <x v="3"/>
    <x v="0"/>
    <n v="343.62"/>
    <d v="2020-05-14T00:00:00"/>
    <d v="2020-05-24T00:00:00"/>
    <n v="10"/>
    <x v="4"/>
    <x v="1"/>
    <s v=""/>
    <n v="5"/>
    <x v="2"/>
    <x v="3"/>
    <x v="23"/>
  </r>
  <r>
    <n v="98635"/>
    <x v="2"/>
    <x v="1"/>
    <n v="1842.98"/>
    <d v="2019-08-10T00:00:00"/>
    <d v="2019-08-21T00:00:00"/>
    <n v="11"/>
    <x v="6"/>
    <x v="0"/>
    <s v=""/>
    <s v=""/>
    <x v="1"/>
    <x v="6"/>
    <x v="1"/>
  </r>
  <r>
    <n v="104294"/>
    <x v="6"/>
    <x v="0"/>
    <n v="277.37"/>
    <d v="2020-09-04T00:00:00"/>
    <d v="2020-09-12T00:00:00"/>
    <n v="8"/>
    <x v="0"/>
    <x v="0"/>
    <s v=""/>
    <s v=""/>
    <x v="2"/>
    <x v="7"/>
    <x v="13"/>
  </r>
  <r>
    <n v="98648"/>
    <x v="5"/>
    <x v="1"/>
    <n v="165.77"/>
    <d v="2019-08-12T00:00:00"/>
    <d v="2019-08-23T00:00:00"/>
    <n v="11"/>
    <x v="0"/>
    <x v="1"/>
    <n v="5"/>
    <n v="2"/>
    <x v="1"/>
    <x v="6"/>
    <x v="5"/>
  </r>
  <r>
    <n v="98648"/>
    <x v="2"/>
    <x v="0"/>
    <n v="1085.3800000000001"/>
    <d v="2019-08-12T00:00:00"/>
    <d v="2019-08-23T00:00:00"/>
    <n v="11"/>
    <x v="0"/>
    <x v="1"/>
    <s v=""/>
    <s v=""/>
    <x v="1"/>
    <x v="6"/>
    <x v="5"/>
  </r>
  <r>
    <n v="98658"/>
    <x v="7"/>
    <x v="1"/>
    <n v="891.65"/>
    <d v="2019-08-12T00:00:00"/>
    <d v="2019-08-23T00:00:00"/>
    <n v="11"/>
    <x v="3"/>
    <x v="1"/>
    <n v="5"/>
    <s v=""/>
    <x v="1"/>
    <x v="6"/>
    <x v="5"/>
  </r>
  <r>
    <n v="98659"/>
    <x v="4"/>
    <x v="0"/>
    <n v="1320.83"/>
    <d v="2019-08-12T00:00:00"/>
    <d v="2019-08-23T00:00:00"/>
    <n v="11"/>
    <x v="3"/>
    <x v="1"/>
    <n v="5"/>
    <n v="2"/>
    <x v="1"/>
    <x v="6"/>
    <x v="5"/>
  </r>
  <r>
    <n v="98899"/>
    <x v="2"/>
    <x v="1"/>
    <n v="1825.38"/>
    <d v="2019-09-02T00:00:00"/>
    <d v="2019-09-13T00:00:00"/>
    <n v="11"/>
    <x v="0"/>
    <x v="1"/>
    <n v="5"/>
    <s v=""/>
    <x v="1"/>
    <x v="7"/>
    <x v="12"/>
  </r>
  <r>
    <n v="105181"/>
    <x v="8"/>
    <x v="0"/>
    <n v="1044.45"/>
    <d v="2020-10-29T00:00:00"/>
    <d v="2020-11-06T00:00:00"/>
    <n v="8"/>
    <x v="0"/>
    <x v="0"/>
    <s v=""/>
    <s v=""/>
    <x v="2"/>
    <x v="8"/>
    <x v="2"/>
  </r>
  <r>
    <n v="98899"/>
    <x v="7"/>
    <x v="0"/>
    <n v="1914.68"/>
    <d v="2019-09-02T00:00:00"/>
    <d v="2019-09-13T00:00:00"/>
    <n v="11"/>
    <x v="0"/>
    <x v="1"/>
    <n v="5"/>
    <s v=""/>
    <x v="1"/>
    <x v="7"/>
    <x v="12"/>
  </r>
  <r>
    <n v="98899"/>
    <x v="7"/>
    <x v="1"/>
    <n v="1416.02"/>
    <d v="2019-09-02T00:00:00"/>
    <d v="2019-09-13T00:00:00"/>
    <n v="11"/>
    <x v="0"/>
    <x v="1"/>
    <n v="2"/>
    <s v=""/>
    <x v="1"/>
    <x v="7"/>
    <x v="12"/>
  </r>
  <r>
    <n v="100475"/>
    <x v="2"/>
    <x v="0"/>
    <n v="1437.78"/>
    <d v="2020-01-02T00:00:00"/>
    <d v="2020-01-10T00:00:00"/>
    <n v="8"/>
    <x v="0"/>
    <x v="1"/>
    <n v="5"/>
    <s v=""/>
    <x v="2"/>
    <x v="0"/>
    <x v="12"/>
  </r>
  <r>
    <n v="98904"/>
    <x v="1"/>
    <x v="1"/>
    <n v="1508.71"/>
    <d v="2019-09-02T00:00:00"/>
    <d v="2019-09-13T00:00:00"/>
    <n v="11"/>
    <x v="1"/>
    <x v="1"/>
    <s v=""/>
    <s v=""/>
    <x v="1"/>
    <x v="7"/>
    <x v="12"/>
  </r>
  <r>
    <n v="98908"/>
    <x v="1"/>
    <x v="0"/>
    <n v="967.59"/>
    <d v="2019-09-02T00:00:00"/>
    <d v="2019-09-13T00:00:00"/>
    <n v="11"/>
    <x v="2"/>
    <x v="0"/>
    <n v="5"/>
    <n v="2"/>
    <x v="1"/>
    <x v="7"/>
    <x v="12"/>
  </r>
  <r>
    <n v="105365"/>
    <x v="4"/>
    <x v="0"/>
    <n v="336.64"/>
    <d v="2020-11-12T00:00:00"/>
    <d v="2020-11-20T00:00:00"/>
    <n v="8"/>
    <x v="5"/>
    <x v="1"/>
    <s v=""/>
    <s v=""/>
    <x v="2"/>
    <x v="9"/>
    <x v="5"/>
  </r>
  <r>
    <n v="98912"/>
    <x v="5"/>
    <x v="1"/>
    <n v="1160.8399999999999"/>
    <d v="2019-09-02T00:00:00"/>
    <d v="2019-09-13T00:00:00"/>
    <n v="11"/>
    <x v="3"/>
    <x v="1"/>
    <n v="2"/>
    <n v="3"/>
    <x v="1"/>
    <x v="7"/>
    <x v="12"/>
  </r>
  <r>
    <n v="100475"/>
    <x v="2"/>
    <x v="0"/>
    <n v="1791.74"/>
    <d v="2020-01-02T00:00:00"/>
    <d v="2020-01-10T00:00:00"/>
    <n v="8"/>
    <x v="0"/>
    <x v="1"/>
    <n v="5"/>
    <n v="3"/>
    <x v="2"/>
    <x v="0"/>
    <x v="12"/>
  </r>
  <r>
    <n v="98918"/>
    <x v="2"/>
    <x v="1"/>
    <n v="1416.56"/>
    <d v="2019-09-02T00:00:00"/>
    <d v="2019-09-13T00:00:00"/>
    <n v="11"/>
    <x v="4"/>
    <x v="1"/>
    <n v="5"/>
    <n v="5"/>
    <x v="1"/>
    <x v="7"/>
    <x v="12"/>
  </r>
  <r>
    <n v="98918"/>
    <x v="8"/>
    <x v="1"/>
    <n v="136.51"/>
    <d v="2019-09-02T00:00:00"/>
    <d v="2019-09-13T00:00:00"/>
    <n v="11"/>
    <x v="4"/>
    <x v="1"/>
    <n v="5"/>
    <n v="5"/>
    <x v="1"/>
    <x v="7"/>
    <x v="12"/>
  </r>
  <r>
    <n v="98918"/>
    <x v="8"/>
    <x v="1"/>
    <n v="529.91"/>
    <d v="2019-09-02T00:00:00"/>
    <d v="2019-09-13T00:00:00"/>
    <n v="11"/>
    <x v="4"/>
    <x v="1"/>
    <n v="5"/>
    <n v="2"/>
    <x v="1"/>
    <x v="7"/>
    <x v="12"/>
  </r>
  <r>
    <n v="98918"/>
    <x v="2"/>
    <x v="1"/>
    <n v="811.35"/>
    <d v="2019-09-02T00:00:00"/>
    <d v="2019-09-13T00:00:00"/>
    <n v="11"/>
    <x v="4"/>
    <x v="1"/>
    <n v="2"/>
    <n v="5"/>
    <x v="1"/>
    <x v="7"/>
    <x v="12"/>
  </r>
  <r>
    <n v="98918"/>
    <x v="7"/>
    <x v="1"/>
    <n v="735.3"/>
    <d v="2019-09-02T00:00:00"/>
    <d v="2019-09-13T00:00:00"/>
    <n v="11"/>
    <x v="4"/>
    <x v="1"/>
    <n v="2"/>
    <n v="4"/>
    <x v="1"/>
    <x v="7"/>
    <x v="12"/>
  </r>
  <r>
    <n v="99078"/>
    <x v="3"/>
    <x v="0"/>
    <n v="683.43"/>
    <d v="2019-09-16T00:00:00"/>
    <d v="2019-09-26T00:00:00"/>
    <n v="10"/>
    <x v="3"/>
    <x v="1"/>
    <n v="5"/>
    <s v=""/>
    <x v="1"/>
    <x v="7"/>
    <x v="7"/>
  </r>
  <r>
    <n v="98918"/>
    <x v="4"/>
    <x v="1"/>
    <n v="230.05"/>
    <d v="2019-09-02T00:00:00"/>
    <d v="2019-09-13T00:00:00"/>
    <n v="11"/>
    <x v="4"/>
    <x v="1"/>
    <n v="2"/>
    <n v="3"/>
    <x v="1"/>
    <x v="7"/>
    <x v="12"/>
  </r>
  <r>
    <n v="98920"/>
    <x v="2"/>
    <x v="1"/>
    <n v="96.09"/>
    <d v="2019-09-02T00:00:00"/>
    <d v="2019-09-13T00:00:00"/>
    <n v="11"/>
    <x v="5"/>
    <x v="1"/>
    <n v="5"/>
    <s v=""/>
    <x v="1"/>
    <x v="7"/>
    <x v="12"/>
  </r>
  <r>
    <n v="102537"/>
    <x v="4"/>
    <x v="0"/>
    <n v="168.02"/>
    <d v="2020-05-14T00:00:00"/>
    <d v="2020-05-24T00:00:00"/>
    <n v="10"/>
    <x v="4"/>
    <x v="1"/>
    <s v=""/>
    <n v="3"/>
    <x v="2"/>
    <x v="3"/>
    <x v="23"/>
  </r>
  <r>
    <n v="98920"/>
    <x v="2"/>
    <x v="1"/>
    <n v="1803.54"/>
    <d v="2019-09-02T00:00:00"/>
    <d v="2019-09-13T00:00:00"/>
    <n v="11"/>
    <x v="5"/>
    <x v="1"/>
    <n v="2"/>
    <s v=""/>
    <x v="1"/>
    <x v="7"/>
    <x v="12"/>
  </r>
  <r>
    <n v="99763"/>
    <x v="5"/>
    <x v="0"/>
    <n v="1368.36"/>
    <d v="2019-11-10T00:00:00"/>
    <d v="2019-11-20T00:00:00"/>
    <n v="10"/>
    <x v="0"/>
    <x v="1"/>
    <n v="5"/>
    <s v=""/>
    <x v="1"/>
    <x v="9"/>
    <x v="1"/>
  </r>
  <r>
    <n v="98922"/>
    <x v="3"/>
    <x v="0"/>
    <n v="971.94"/>
    <d v="2019-09-02T00:00:00"/>
    <d v="2019-09-13T00:00:00"/>
    <n v="11"/>
    <x v="6"/>
    <x v="1"/>
    <n v="5"/>
    <s v=""/>
    <x v="1"/>
    <x v="7"/>
    <x v="12"/>
  </r>
  <r>
    <n v="103913"/>
    <x v="3"/>
    <x v="0"/>
    <n v="230.56"/>
    <d v="2020-08-13T00:00:00"/>
    <d v="2020-08-23T00:00:00"/>
    <n v="10"/>
    <x v="0"/>
    <x v="1"/>
    <s v=""/>
    <n v="5"/>
    <x v="2"/>
    <x v="6"/>
    <x v="6"/>
  </r>
  <r>
    <n v="99957"/>
    <x v="7"/>
    <x v="1"/>
    <n v="721.92"/>
    <d v="2019-11-25T00:00:00"/>
    <d v="2019-12-05T00:00:00"/>
    <n v="10"/>
    <x v="1"/>
    <x v="1"/>
    <s v=""/>
    <s v=""/>
    <x v="1"/>
    <x v="9"/>
    <x v="9"/>
  </r>
  <r>
    <n v="98922"/>
    <x v="2"/>
    <x v="1"/>
    <n v="1918.3"/>
    <d v="2019-09-02T00:00:00"/>
    <d v="2019-09-13T00:00:00"/>
    <n v="11"/>
    <x v="6"/>
    <x v="1"/>
    <n v="2"/>
    <s v=""/>
    <x v="1"/>
    <x v="7"/>
    <x v="12"/>
  </r>
  <r>
    <n v="99310"/>
    <x v="2"/>
    <x v="0"/>
    <n v="1001.71"/>
    <d v="2019-10-04T00:00:00"/>
    <d v="2019-10-15T00:00:00"/>
    <n v="11"/>
    <x v="6"/>
    <x v="0"/>
    <s v=""/>
    <s v=""/>
    <x v="1"/>
    <x v="8"/>
    <x v="13"/>
  </r>
  <r>
    <n v="100505"/>
    <x v="2"/>
    <x v="0"/>
    <n v="1463.81"/>
    <d v="2020-01-03T00:00:00"/>
    <d v="2020-01-11T00:00:00"/>
    <n v="8"/>
    <x v="6"/>
    <x v="1"/>
    <n v="4"/>
    <n v="5"/>
    <x v="2"/>
    <x v="0"/>
    <x v="27"/>
  </r>
  <r>
    <n v="105992"/>
    <x v="0"/>
    <x v="0"/>
    <n v="611.32000000000005"/>
    <d v="2020-12-23T00:00:00"/>
    <d v="2020-12-31T00:00:00"/>
    <n v="8"/>
    <x v="3"/>
    <x v="1"/>
    <s v=""/>
    <s v=""/>
    <x v="2"/>
    <x v="10"/>
    <x v="20"/>
  </r>
  <r>
    <n v="100837"/>
    <x v="2"/>
    <x v="0"/>
    <n v="1703.98"/>
    <d v="2020-01-27T00:00:00"/>
    <d v="2020-02-04T00:00:00"/>
    <n v="8"/>
    <x v="2"/>
    <x v="1"/>
    <n v="5"/>
    <s v=""/>
    <x v="2"/>
    <x v="0"/>
    <x v="18"/>
  </r>
  <r>
    <n v="101568"/>
    <x v="2"/>
    <x v="0"/>
    <n v="1149.6500000000001"/>
    <d v="2020-03-14T00:00:00"/>
    <d v="2020-03-22T00:00:00"/>
    <n v="8"/>
    <x v="1"/>
    <x v="1"/>
    <n v="4"/>
    <s v=""/>
    <x v="2"/>
    <x v="1"/>
    <x v="23"/>
  </r>
  <r>
    <n v="99672"/>
    <x v="2"/>
    <x v="1"/>
    <n v="200.48"/>
    <d v="2019-10-31T00:00:00"/>
    <d v="2019-11-11T00:00:00"/>
    <n v="11"/>
    <x v="1"/>
    <x v="1"/>
    <n v="2"/>
    <n v="1"/>
    <x v="1"/>
    <x v="8"/>
    <x v="11"/>
  </r>
  <r>
    <n v="93493"/>
    <x v="5"/>
    <x v="1"/>
    <n v="1641.32"/>
    <d v="2018-05-12T00:00:00"/>
    <d v="2018-05-21T00:00:00"/>
    <n v="9"/>
    <x v="0"/>
    <x v="1"/>
    <s v=""/>
    <s v=""/>
    <x v="0"/>
    <x v="3"/>
    <x v="5"/>
  </r>
  <r>
    <n v="99684"/>
    <x v="3"/>
    <x v="0"/>
    <n v="1971.58"/>
    <d v="2019-10-31T00:00:00"/>
    <d v="2019-11-11T00:00:00"/>
    <n v="11"/>
    <x v="4"/>
    <x v="1"/>
    <n v="2"/>
    <s v=""/>
    <x v="1"/>
    <x v="8"/>
    <x v="11"/>
  </r>
  <r>
    <n v="99684"/>
    <x v="0"/>
    <x v="0"/>
    <n v="1242.98"/>
    <d v="2019-10-31T00:00:00"/>
    <d v="2019-11-11T00:00:00"/>
    <n v="11"/>
    <x v="4"/>
    <x v="1"/>
    <n v="2"/>
    <s v=""/>
    <x v="1"/>
    <x v="8"/>
    <x v="11"/>
  </r>
  <r>
    <n v="99684"/>
    <x v="8"/>
    <x v="0"/>
    <n v="1812.56"/>
    <d v="2019-10-31T00:00:00"/>
    <d v="2019-11-11T00:00:00"/>
    <n v="11"/>
    <x v="4"/>
    <x v="1"/>
    <n v="2"/>
    <s v=""/>
    <x v="1"/>
    <x v="8"/>
    <x v="11"/>
  </r>
  <r>
    <n v="93502"/>
    <x v="0"/>
    <x v="0"/>
    <n v="353.54"/>
    <d v="2018-05-12T00:00:00"/>
    <d v="2018-05-21T00:00:00"/>
    <n v="9"/>
    <x v="4"/>
    <x v="0"/>
    <s v=""/>
    <s v=""/>
    <x v="0"/>
    <x v="3"/>
    <x v="5"/>
  </r>
  <r>
    <n v="99685"/>
    <x v="5"/>
    <x v="1"/>
    <n v="1019.39"/>
    <d v="2019-10-31T00:00:00"/>
    <d v="2019-11-11T00:00:00"/>
    <n v="11"/>
    <x v="4"/>
    <x v="1"/>
    <n v="4"/>
    <s v=""/>
    <x v="1"/>
    <x v="8"/>
    <x v="11"/>
  </r>
  <r>
    <n v="99685"/>
    <x v="7"/>
    <x v="1"/>
    <n v="535.66"/>
    <d v="2019-10-31T00:00:00"/>
    <d v="2019-11-11T00:00:00"/>
    <n v="11"/>
    <x v="4"/>
    <x v="1"/>
    <n v="4"/>
    <n v="1"/>
    <x v="1"/>
    <x v="8"/>
    <x v="11"/>
  </r>
  <r>
    <n v="101581"/>
    <x v="2"/>
    <x v="0"/>
    <n v="1843.46"/>
    <d v="2020-03-14T00:00:00"/>
    <d v="2020-03-22T00:00:00"/>
    <n v="8"/>
    <x v="5"/>
    <x v="1"/>
    <n v="4"/>
    <n v="2"/>
    <x v="2"/>
    <x v="1"/>
    <x v="23"/>
  </r>
  <r>
    <n v="103940"/>
    <x v="5"/>
    <x v="1"/>
    <n v="342.34"/>
    <d v="2020-08-13T00:00:00"/>
    <d v="2020-08-23T00:00:00"/>
    <n v="10"/>
    <x v="6"/>
    <x v="0"/>
    <s v=""/>
    <n v="5"/>
    <x v="2"/>
    <x v="6"/>
    <x v="6"/>
  </r>
  <r>
    <n v="93567"/>
    <x v="0"/>
    <x v="0"/>
    <n v="1153.72"/>
    <d v="2018-05-18T00:00:00"/>
    <d v="2018-05-27T00:00:00"/>
    <n v="9"/>
    <x v="3"/>
    <x v="1"/>
    <s v=""/>
    <s v=""/>
    <x v="0"/>
    <x v="3"/>
    <x v="15"/>
  </r>
  <r>
    <n v="99693"/>
    <x v="7"/>
    <x v="0"/>
    <n v="1855.35"/>
    <d v="2019-10-31T00:00:00"/>
    <d v="2019-11-11T00:00:00"/>
    <n v="11"/>
    <x v="6"/>
    <x v="1"/>
    <n v="2"/>
    <n v="2"/>
    <x v="1"/>
    <x v="8"/>
    <x v="11"/>
  </r>
  <r>
    <n v="100548"/>
    <x v="0"/>
    <x v="0"/>
    <n v="188.7"/>
    <d v="2020-01-07T00:00:00"/>
    <d v="2020-01-17T00:00:00"/>
    <n v="10"/>
    <x v="2"/>
    <x v="0"/>
    <n v="5"/>
    <s v=""/>
    <x v="2"/>
    <x v="0"/>
    <x v="30"/>
  </r>
  <r>
    <n v="99844"/>
    <x v="4"/>
    <x v="0"/>
    <n v="1719.46"/>
    <d v="2019-11-15T00:00:00"/>
    <d v="2019-11-26T00:00:00"/>
    <n v="11"/>
    <x v="5"/>
    <x v="0"/>
    <n v="5"/>
    <n v="5"/>
    <x v="1"/>
    <x v="9"/>
    <x v="16"/>
  </r>
  <r>
    <n v="99934"/>
    <x v="2"/>
    <x v="0"/>
    <n v="1123.22"/>
    <d v="2019-11-22T00:00:00"/>
    <d v="2019-12-03T00:00:00"/>
    <n v="11"/>
    <x v="2"/>
    <x v="1"/>
    <s v=""/>
    <s v=""/>
    <x v="1"/>
    <x v="9"/>
    <x v="25"/>
  </r>
  <r>
    <n v="103940"/>
    <x v="8"/>
    <x v="1"/>
    <n v="524.55999999999995"/>
    <d v="2020-08-13T00:00:00"/>
    <d v="2020-08-23T00:00:00"/>
    <n v="10"/>
    <x v="6"/>
    <x v="0"/>
    <s v=""/>
    <n v="5"/>
    <x v="2"/>
    <x v="6"/>
    <x v="6"/>
  </r>
  <r>
    <n v="99936"/>
    <x v="1"/>
    <x v="1"/>
    <n v="1247.68"/>
    <d v="2019-11-22T00:00:00"/>
    <d v="2019-12-03T00:00:00"/>
    <n v="11"/>
    <x v="3"/>
    <x v="1"/>
    <s v=""/>
    <s v=""/>
    <x v="1"/>
    <x v="9"/>
    <x v="25"/>
  </r>
  <r>
    <n v="99936"/>
    <x v="2"/>
    <x v="0"/>
    <n v="26.38"/>
    <d v="2019-11-22T00:00:00"/>
    <d v="2019-12-03T00:00:00"/>
    <n v="11"/>
    <x v="3"/>
    <x v="1"/>
    <s v=""/>
    <n v="5"/>
    <x v="1"/>
    <x v="9"/>
    <x v="25"/>
  </r>
  <r>
    <n v="99936"/>
    <x v="1"/>
    <x v="0"/>
    <n v="1345.31"/>
    <d v="2019-11-22T00:00:00"/>
    <d v="2019-12-03T00:00:00"/>
    <n v="11"/>
    <x v="3"/>
    <x v="1"/>
    <s v=""/>
    <s v=""/>
    <x v="1"/>
    <x v="9"/>
    <x v="25"/>
  </r>
  <r>
    <n v="104549"/>
    <x v="6"/>
    <x v="0"/>
    <n v="271.77999999999997"/>
    <d v="2020-09-18T00:00:00"/>
    <d v="2020-09-28T00:00:00"/>
    <n v="10"/>
    <x v="2"/>
    <x v="1"/>
    <s v=""/>
    <n v="5"/>
    <x v="2"/>
    <x v="7"/>
    <x v="15"/>
  </r>
  <r>
    <n v="99937"/>
    <x v="1"/>
    <x v="0"/>
    <n v="1724.77"/>
    <d v="2019-11-22T00:00:00"/>
    <d v="2019-12-03T00:00:00"/>
    <n v="11"/>
    <x v="4"/>
    <x v="1"/>
    <s v=""/>
    <s v=""/>
    <x v="1"/>
    <x v="9"/>
    <x v="25"/>
  </r>
  <r>
    <n v="99937"/>
    <x v="2"/>
    <x v="0"/>
    <n v="344.89"/>
    <d v="2019-11-22T00:00:00"/>
    <d v="2019-12-03T00:00:00"/>
    <n v="11"/>
    <x v="4"/>
    <x v="1"/>
    <s v=""/>
    <s v=""/>
    <x v="1"/>
    <x v="9"/>
    <x v="25"/>
  </r>
  <r>
    <n v="100145"/>
    <x v="3"/>
    <x v="1"/>
    <n v="146.37"/>
    <d v="2019-12-10T00:00:00"/>
    <d v="2019-12-21T00:00:00"/>
    <n v="11"/>
    <x v="1"/>
    <x v="1"/>
    <n v="5"/>
    <n v="4"/>
    <x v="1"/>
    <x v="10"/>
    <x v="1"/>
  </r>
  <r>
    <n v="100145"/>
    <x v="2"/>
    <x v="0"/>
    <n v="1021.66"/>
    <d v="2019-12-10T00:00:00"/>
    <d v="2019-12-21T00:00:00"/>
    <n v="11"/>
    <x v="1"/>
    <x v="1"/>
    <s v=""/>
    <s v=""/>
    <x v="1"/>
    <x v="10"/>
    <x v="1"/>
  </r>
  <r>
    <n v="100148"/>
    <x v="0"/>
    <x v="1"/>
    <n v="191.77"/>
    <d v="2019-12-10T00:00:00"/>
    <d v="2019-12-21T00:00:00"/>
    <n v="11"/>
    <x v="2"/>
    <x v="0"/>
    <n v="5"/>
    <n v="3"/>
    <x v="1"/>
    <x v="10"/>
    <x v="1"/>
  </r>
  <r>
    <n v="100148"/>
    <x v="1"/>
    <x v="0"/>
    <n v="1437.05"/>
    <d v="2019-12-10T00:00:00"/>
    <d v="2019-12-21T00:00:00"/>
    <n v="11"/>
    <x v="2"/>
    <x v="0"/>
    <s v=""/>
    <s v=""/>
    <x v="1"/>
    <x v="10"/>
    <x v="1"/>
  </r>
  <r>
    <n v="100150"/>
    <x v="8"/>
    <x v="1"/>
    <n v="1146.8699999999999"/>
    <d v="2019-12-10T00:00:00"/>
    <d v="2019-12-21T00:00:00"/>
    <n v="11"/>
    <x v="4"/>
    <x v="1"/>
    <n v="5"/>
    <s v=""/>
    <x v="1"/>
    <x v="10"/>
    <x v="1"/>
  </r>
  <r>
    <n v="100150"/>
    <x v="2"/>
    <x v="1"/>
    <n v="644.25"/>
    <d v="2019-12-10T00:00:00"/>
    <d v="2019-12-21T00:00:00"/>
    <n v="11"/>
    <x v="4"/>
    <x v="1"/>
    <s v=""/>
    <n v="4"/>
    <x v="1"/>
    <x v="10"/>
    <x v="1"/>
  </r>
  <r>
    <n v="100866"/>
    <x v="5"/>
    <x v="0"/>
    <n v="1269.77"/>
    <d v="2020-01-29T00:00:00"/>
    <d v="2020-02-08T00:00:00"/>
    <n v="10"/>
    <x v="3"/>
    <x v="1"/>
    <n v="5"/>
    <s v=""/>
    <x v="2"/>
    <x v="0"/>
    <x v="2"/>
  </r>
  <r>
    <n v="100230"/>
    <x v="4"/>
    <x v="0"/>
    <n v="1069.72"/>
    <d v="2019-12-16T00:00:00"/>
    <d v="2019-12-27T00:00:00"/>
    <n v="11"/>
    <x v="0"/>
    <x v="1"/>
    <n v="2"/>
    <s v=""/>
    <x v="1"/>
    <x v="10"/>
    <x v="7"/>
  </r>
  <r>
    <n v="100232"/>
    <x v="2"/>
    <x v="0"/>
    <n v="1103.3599999999999"/>
    <d v="2019-12-16T00:00:00"/>
    <d v="2019-12-27T00:00:00"/>
    <n v="11"/>
    <x v="1"/>
    <x v="1"/>
    <s v=""/>
    <s v=""/>
    <x v="1"/>
    <x v="10"/>
    <x v="7"/>
  </r>
  <r>
    <n v="101422"/>
    <x v="8"/>
    <x v="0"/>
    <n v="565.94000000000005"/>
    <d v="2020-03-01T00:00:00"/>
    <d v="2020-03-11T00:00:00"/>
    <n v="10"/>
    <x v="4"/>
    <x v="1"/>
    <n v="5"/>
    <s v=""/>
    <x v="2"/>
    <x v="1"/>
    <x v="0"/>
  </r>
  <r>
    <n v="100674"/>
    <x v="0"/>
    <x v="0"/>
    <n v="918.5"/>
    <d v="2020-01-17T00:00:00"/>
    <d v="2020-01-28T00:00:00"/>
    <n v="11"/>
    <x v="3"/>
    <x v="1"/>
    <n v="4"/>
    <s v=""/>
    <x v="2"/>
    <x v="0"/>
    <x v="19"/>
  </r>
  <r>
    <n v="100674"/>
    <x v="4"/>
    <x v="0"/>
    <n v="1942.51"/>
    <d v="2020-01-17T00:00:00"/>
    <d v="2020-01-28T00:00:00"/>
    <n v="11"/>
    <x v="3"/>
    <x v="1"/>
    <n v="4"/>
    <s v=""/>
    <x v="2"/>
    <x v="0"/>
    <x v="19"/>
  </r>
  <r>
    <n v="100675"/>
    <x v="7"/>
    <x v="0"/>
    <n v="1116.8499999999999"/>
    <d v="2020-01-17T00:00:00"/>
    <d v="2020-01-28T00:00:00"/>
    <n v="11"/>
    <x v="4"/>
    <x v="1"/>
    <n v="4"/>
    <n v="5"/>
    <x v="2"/>
    <x v="0"/>
    <x v="19"/>
  </r>
  <r>
    <n v="100676"/>
    <x v="3"/>
    <x v="0"/>
    <n v="1860.47"/>
    <d v="2020-01-17T00:00:00"/>
    <d v="2020-01-28T00:00:00"/>
    <n v="11"/>
    <x v="4"/>
    <x v="1"/>
    <n v="4"/>
    <s v=""/>
    <x v="2"/>
    <x v="0"/>
    <x v="19"/>
  </r>
  <r>
    <n v="100677"/>
    <x v="7"/>
    <x v="0"/>
    <n v="1967.96"/>
    <d v="2020-01-17T00:00:00"/>
    <d v="2020-01-28T00:00:00"/>
    <n v="11"/>
    <x v="5"/>
    <x v="1"/>
    <n v="4"/>
    <s v=""/>
    <x v="2"/>
    <x v="0"/>
    <x v="19"/>
  </r>
  <r>
    <n v="101858"/>
    <x v="8"/>
    <x v="0"/>
    <n v="746.82"/>
    <d v="2020-04-01T00:00:00"/>
    <d v="2020-04-11T00:00:00"/>
    <n v="10"/>
    <x v="1"/>
    <x v="1"/>
    <s v=""/>
    <s v=""/>
    <x v="2"/>
    <x v="2"/>
    <x v="0"/>
  </r>
  <r>
    <n v="101926"/>
    <x v="1"/>
    <x v="1"/>
    <n v="117.76"/>
    <d v="2020-04-06T00:00:00"/>
    <d v="2020-04-16T00:00:00"/>
    <n v="10"/>
    <x v="3"/>
    <x v="1"/>
    <n v="5"/>
    <s v=""/>
    <x v="2"/>
    <x v="2"/>
    <x v="29"/>
  </r>
  <r>
    <n v="101291"/>
    <x v="5"/>
    <x v="0"/>
    <n v="792.37"/>
    <d v="2020-02-24T00:00:00"/>
    <d v="2020-03-06T00:00:00"/>
    <n v="11"/>
    <x v="2"/>
    <x v="1"/>
    <n v="4"/>
    <n v="5"/>
    <x v="2"/>
    <x v="4"/>
    <x v="8"/>
  </r>
  <r>
    <n v="104789"/>
    <x v="4"/>
    <x v="1"/>
    <n v="366.01"/>
    <d v="2020-10-03T00:00:00"/>
    <d v="2020-10-13T00:00:00"/>
    <n v="10"/>
    <x v="0"/>
    <x v="1"/>
    <s v=""/>
    <n v="1"/>
    <x v="2"/>
    <x v="8"/>
    <x v="27"/>
  </r>
  <r>
    <n v="101956"/>
    <x v="2"/>
    <x v="1"/>
    <n v="239.37"/>
    <d v="2020-04-08T00:00:00"/>
    <d v="2020-04-19T00:00:00"/>
    <n v="11"/>
    <x v="0"/>
    <x v="1"/>
    <s v=""/>
    <s v=""/>
    <x v="2"/>
    <x v="2"/>
    <x v="21"/>
  </r>
  <r>
    <n v="101956"/>
    <x v="2"/>
    <x v="1"/>
    <n v="1215.22"/>
    <d v="2020-04-08T00:00:00"/>
    <d v="2020-04-19T00:00:00"/>
    <n v="11"/>
    <x v="0"/>
    <x v="1"/>
    <s v=""/>
    <n v="3"/>
    <x v="2"/>
    <x v="2"/>
    <x v="21"/>
  </r>
  <r>
    <n v="101958"/>
    <x v="2"/>
    <x v="0"/>
    <n v="1699.38"/>
    <d v="2020-04-08T00:00:00"/>
    <d v="2020-04-19T00:00:00"/>
    <n v="11"/>
    <x v="1"/>
    <x v="1"/>
    <s v=""/>
    <s v=""/>
    <x v="2"/>
    <x v="2"/>
    <x v="21"/>
  </r>
  <r>
    <n v="104793"/>
    <x v="4"/>
    <x v="1"/>
    <n v="527.85"/>
    <d v="2020-10-03T00:00:00"/>
    <d v="2020-10-13T00:00:00"/>
    <n v="10"/>
    <x v="2"/>
    <x v="1"/>
    <s v=""/>
    <n v="5"/>
    <x v="2"/>
    <x v="8"/>
    <x v="27"/>
  </r>
  <r>
    <n v="101929"/>
    <x v="4"/>
    <x v="0"/>
    <n v="1464.56"/>
    <d v="2020-04-06T00:00:00"/>
    <d v="2020-04-16T00:00:00"/>
    <n v="10"/>
    <x v="4"/>
    <x v="1"/>
    <n v="5"/>
    <s v=""/>
    <x v="2"/>
    <x v="2"/>
    <x v="29"/>
  </r>
  <r>
    <n v="104851"/>
    <x v="5"/>
    <x v="0"/>
    <n v="1156.49"/>
    <d v="2020-10-06T00:00:00"/>
    <d v="2020-10-16T00:00:00"/>
    <n v="10"/>
    <x v="3"/>
    <x v="1"/>
    <s v=""/>
    <n v="5"/>
    <x v="2"/>
    <x v="8"/>
    <x v="29"/>
  </r>
  <r>
    <n v="101966"/>
    <x v="1"/>
    <x v="0"/>
    <n v="496.27"/>
    <d v="2020-04-08T00:00:00"/>
    <d v="2020-04-19T00:00:00"/>
    <n v="11"/>
    <x v="3"/>
    <x v="0"/>
    <s v=""/>
    <n v="4"/>
    <x v="2"/>
    <x v="2"/>
    <x v="21"/>
  </r>
  <r>
    <n v="101966"/>
    <x v="5"/>
    <x v="0"/>
    <n v="1379.84"/>
    <d v="2020-04-08T00:00:00"/>
    <d v="2020-04-19T00:00:00"/>
    <n v="11"/>
    <x v="3"/>
    <x v="0"/>
    <n v="2"/>
    <s v=""/>
    <x v="2"/>
    <x v="2"/>
    <x v="21"/>
  </r>
  <r>
    <n v="101929"/>
    <x v="5"/>
    <x v="1"/>
    <n v="1563.36"/>
    <d v="2020-04-06T00:00:00"/>
    <d v="2020-04-16T00:00:00"/>
    <n v="10"/>
    <x v="4"/>
    <x v="1"/>
    <n v="2"/>
    <s v=""/>
    <x v="2"/>
    <x v="2"/>
    <x v="29"/>
  </r>
  <r>
    <n v="101966"/>
    <x v="5"/>
    <x v="1"/>
    <n v="1642.35"/>
    <d v="2020-04-08T00:00:00"/>
    <d v="2020-04-19T00:00:00"/>
    <n v="11"/>
    <x v="3"/>
    <x v="0"/>
    <n v="3"/>
    <s v=""/>
    <x v="2"/>
    <x v="2"/>
    <x v="21"/>
  </r>
  <r>
    <n v="101966"/>
    <x v="4"/>
    <x v="1"/>
    <n v="621.16999999999996"/>
    <d v="2020-04-08T00:00:00"/>
    <d v="2020-04-19T00:00:00"/>
    <n v="11"/>
    <x v="3"/>
    <x v="0"/>
    <n v="3"/>
    <n v="5"/>
    <x v="2"/>
    <x v="2"/>
    <x v="21"/>
  </r>
  <r>
    <n v="102826"/>
    <x v="4"/>
    <x v="0"/>
    <n v="1621.46"/>
    <d v="2020-06-04T00:00:00"/>
    <d v="2020-06-14T00:00:00"/>
    <n v="10"/>
    <x v="0"/>
    <x v="1"/>
    <n v="5"/>
    <s v=""/>
    <x v="2"/>
    <x v="11"/>
    <x v="13"/>
  </r>
  <r>
    <n v="102827"/>
    <x v="3"/>
    <x v="1"/>
    <n v="1166.69"/>
    <d v="2020-06-04T00:00:00"/>
    <d v="2020-06-14T00:00:00"/>
    <n v="10"/>
    <x v="0"/>
    <x v="1"/>
    <n v="5"/>
    <s v=""/>
    <x v="2"/>
    <x v="11"/>
    <x v="13"/>
  </r>
  <r>
    <n v="102116"/>
    <x v="1"/>
    <x v="0"/>
    <n v="1422.11"/>
    <d v="2020-04-19T00:00:00"/>
    <d v="2020-04-30T00:00:00"/>
    <n v="11"/>
    <x v="0"/>
    <x v="1"/>
    <n v="5"/>
    <s v=""/>
    <x v="2"/>
    <x v="2"/>
    <x v="3"/>
  </r>
  <r>
    <n v="102829"/>
    <x v="6"/>
    <x v="0"/>
    <n v="1776.43"/>
    <d v="2020-06-04T00:00:00"/>
    <d v="2020-06-14T00:00:00"/>
    <n v="10"/>
    <x v="0"/>
    <x v="1"/>
    <n v="3"/>
    <s v=""/>
    <x v="2"/>
    <x v="11"/>
    <x v="13"/>
  </r>
  <r>
    <n v="104853"/>
    <x v="3"/>
    <x v="0"/>
    <n v="303.7"/>
    <d v="2020-10-06T00:00:00"/>
    <d v="2020-10-16T00:00:00"/>
    <n v="10"/>
    <x v="5"/>
    <x v="1"/>
    <s v=""/>
    <n v="4"/>
    <x v="2"/>
    <x v="8"/>
    <x v="29"/>
  </r>
  <r>
    <n v="105599"/>
    <x v="5"/>
    <x v="1"/>
    <n v="1017.63"/>
    <d v="2020-11-30T00:00:00"/>
    <d v="2020-12-10T00:00:00"/>
    <n v="10"/>
    <x v="5"/>
    <x v="1"/>
    <s v=""/>
    <n v="2"/>
    <x v="2"/>
    <x v="9"/>
    <x v="28"/>
  </r>
  <r>
    <n v="105867"/>
    <x v="4"/>
    <x v="1"/>
    <n v="413.11"/>
    <d v="2020-12-17T00:00:00"/>
    <d v="2020-12-27T00:00:00"/>
    <n v="10"/>
    <x v="0"/>
    <x v="1"/>
    <s v=""/>
    <n v="5"/>
    <x v="2"/>
    <x v="10"/>
    <x v="19"/>
  </r>
  <r>
    <n v="102831"/>
    <x v="7"/>
    <x v="0"/>
    <n v="65.55"/>
    <d v="2020-06-04T00:00:00"/>
    <d v="2020-06-14T00:00:00"/>
    <n v="10"/>
    <x v="1"/>
    <x v="1"/>
    <s v=""/>
    <s v=""/>
    <x v="2"/>
    <x v="11"/>
    <x v="13"/>
  </r>
  <r>
    <n v="102834"/>
    <x v="6"/>
    <x v="0"/>
    <n v="803.78"/>
    <d v="2020-06-04T00:00:00"/>
    <d v="2020-06-14T00:00:00"/>
    <n v="10"/>
    <x v="3"/>
    <x v="1"/>
    <n v="5"/>
    <s v=""/>
    <x v="2"/>
    <x v="11"/>
    <x v="13"/>
  </r>
  <r>
    <n v="103540"/>
    <x v="0"/>
    <x v="1"/>
    <n v="1272.26"/>
    <d v="2020-07-19T00:00:00"/>
    <d v="2020-07-30T00:00:00"/>
    <n v="11"/>
    <x v="0"/>
    <x v="1"/>
    <n v="5"/>
    <s v=""/>
    <x v="2"/>
    <x v="5"/>
    <x v="3"/>
  </r>
  <r>
    <n v="103544"/>
    <x v="1"/>
    <x v="1"/>
    <n v="79.83"/>
    <d v="2020-07-19T00:00:00"/>
    <d v="2020-07-30T00:00:00"/>
    <n v="11"/>
    <x v="2"/>
    <x v="1"/>
    <n v="5"/>
    <n v="5"/>
    <x v="2"/>
    <x v="5"/>
    <x v="3"/>
  </r>
  <r>
    <n v="103550"/>
    <x v="5"/>
    <x v="1"/>
    <n v="178.43"/>
    <d v="2020-07-19T00:00:00"/>
    <d v="2020-07-30T00:00:00"/>
    <n v="11"/>
    <x v="4"/>
    <x v="1"/>
    <n v="5"/>
    <n v="4"/>
    <x v="2"/>
    <x v="5"/>
    <x v="3"/>
  </r>
  <r>
    <n v="103551"/>
    <x v="1"/>
    <x v="1"/>
    <n v="246.4"/>
    <d v="2020-07-19T00:00:00"/>
    <d v="2020-07-30T00:00:00"/>
    <n v="11"/>
    <x v="4"/>
    <x v="1"/>
    <n v="5"/>
    <s v=""/>
    <x v="2"/>
    <x v="5"/>
    <x v="3"/>
  </r>
  <r>
    <n v="102835"/>
    <x v="5"/>
    <x v="0"/>
    <n v="444.53"/>
    <d v="2020-06-04T00:00:00"/>
    <d v="2020-06-14T00:00:00"/>
    <n v="10"/>
    <x v="3"/>
    <x v="1"/>
    <n v="5"/>
    <s v=""/>
    <x v="2"/>
    <x v="11"/>
    <x v="13"/>
  </r>
  <r>
    <n v="103587"/>
    <x v="2"/>
    <x v="1"/>
    <n v="26.09"/>
    <d v="2020-07-23T00:00:00"/>
    <d v="2020-08-03T00:00:00"/>
    <n v="11"/>
    <x v="1"/>
    <x v="1"/>
    <n v="5"/>
    <n v="4"/>
    <x v="2"/>
    <x v="5"/>
    <x v="20"/>
  </r>
  <r>
    <n v="102841"/>
    <x v="0"/>
    <x v="1"/>
    <n v="829.22"/>
    <d v="2020-06-04T00:00:00"/>
    <d v="2020-06-14T00:00:00"/>
    <n v="10"/>
    <x v="4"/>
    <x v="1"/>
    <n v="5"/>
    <s v=""/>
    <x v="2"/>
    <x v="11"/>
    <x v="13"/>
  </r>
  <r>
    <n v="103898"/>
    <x v="3"/>
    <x v="1"/>
    <n v="1961.34"/>
    <d v="2020-08-12T00:00:00"/>
    <d v="2020-08-23T00:00:00"/>
    <n v="11"/>
    <x v="0"/>
    <x v="1"/>
    <n v="5"/>
    <s v=""/>
    <x v="2"/>
    <x v="6"/>
    <x v="5"/>
  </r>
  <r>
    <n v="102932"/>
    <x v="7"/>
    <x v="0"/>
    <n v="1296.55"/>
    <d v="2020-06-12T00:00:00"/>
    <d v="2020-06-22T00:00:00"/>
    <n v="10"/>
    <x v="0"/>
    <x v="0"/>
    <n v="5"/>
    <s v=""/>
    <x v="2"/>
    <x v="11"/>
    <x v="5"/>
  </r>
  <r>
    <n v="103902"/>
    <x v="1"/>
    <x v="1"/>
    <n v="591.89"/>
    <d v="2020-08-12T00:00:00"/>
    <d v="2020-08-23T00:00:00"/>
    <n v="11"/>
    <x v="2"/>
    <x v="1"/>
    <n v="5"/>
    <n v="5"/>
    <x v="2"/>
    <x v="6"/>
    <x v="5"/>
  </r>
  <r>
    <n v="103902"/>
    <x v="1"/>
    <x v="0"/>
    <n v="991.9"/>
    <d v="2020-08-12T00:00:00"/>
    <d v="2020-08-23T00:00:00"/>
    <n v="11"/>
    <x v="2"/>
    <x v="1"/>
    <n v="5"/>
    <n v="5"/>
    <x v="2"/>
    <x v="6"/>
    <x v="5"/>
  </r>
  <r>
    <n v="102936"/>
    <x v="6"/>
    <x v="0"/>
    <n v="1209.72"/>
    <d v="2020-06-12T00:00:00"/>
    <d v="2020-06-22T00:00:00"/>
    <n v="10"/>
    <x v="2"/>
    <x v="1"/>
    <n v="5"/>
    <s v=""/>
    <x v="2"/>
    <x v="11"/>
    <x v="5"/>
  </r>
  <r>
    <n v="103908"/>
    <x v="5"/>
    <x v="1"/>
    <n v="1057.1400000000001"/>
    <d v="2020-08-12T00:00:00"/>
    <d v="2020-08-23T00:00:00"/>
    <n v="11"/>
    <x v="5"/>
    <x v="1"/>
    <n v="5"/>
    <s v=""/>
    <x v="2"/>
    <x v="6"/>
    <x v="5"/>
  </r>
  <r>
    <n v="103910"/>
    <x v="4"/>
    <x v="1"/>
    <n v="1252.8699999999999"/>
    <d v="2020-08-12T00:00:00"/>
    <d v="2020-08-23T00:00:00"/>
    <n v="11"/>
    <x v="6"/>
    <x v="0"/>
    <n v="5"/>
    <n v="3"/>
    <x v="2"/>
    <x v="6"/>
    <x v="5"/>
  </r>
  <r>
    <n v="99824"/>
    <x v="8"/>
    <x v="0"/>
    <n v="453.3"/>
    <d v="2019-11-14T00:00:00"/>
    <d v="2019-11-23T00:00:00"/>
    <n v="9"/>
    <x v="5"/>
    <x v="1"/>
    <s v=""/>
    <s v=""/>
    <x v="1"/>
    <x v="9"/>
    <x v="23"/>
  </r>
  <r>
    <n v="103943"/>
    <x v="8"/>
    <x v="1"/>
    <n v="308.77999999999997"/>
    <d v="2020-08-14T00:00:00"/>
    <d v="2020-08-25T00:00:00"/>
    <n v="11"/>
    <x v="3"/>
    <x v="1"/>
    <n v="5"/>
    <n v="4"/>
    <x v="2"/>
    <x v="6"/>
    <x v="23"/>
  </r>
  <r>
    <n v="103936"/>
    <x v="1"/>
    <x v="1"/>
    <n v="544.63"/>
    <d v="2020-08-13T00:00:00"/>
    <d v="2020-08-23T00:00:00"/>
    <n v="10"/>
    <x v="5"/>
    <x v="1"/>
    <s v=""/>
    <s v=""/>
    <x v="2"/>
    <x v="6"/>
    <x v="6"/>
  </r>
  <r>
    <n v="103944"/>
    <x v="5"/>
    <x v="0"/>
    <n v="1463.31"/>
    <d v="2020-08-14T00:00:00"/>
    <d v="2020-08-25T00:00:00"/>
    <n v="11"/>
    <x v="4"/>
    <x v="1"/>
    <n v="5"/>
    <s v=""/>
    <x v="2"/>
    <x v="6"/>
    <x v="23"/>
  </r>
  <r>
    <n v="103944"/>
    <x v="7"/>
    <x v="1"/>
    <n v="1552.31"/>
    <d v="2020-08-14T00:00:00"/>
    <d v="2020-08-25T00:00:00"/>
    <n v="11"/>
    <x v="4"/>
    <x v="1"/>
    <n v="5"/>
    <s v=""/>
    <x v="2"/>
    <x v="6"/>
    <x v="23"/>
  </r>
  <r>
    <n v="103945"/>
    <x v="1"/>
    <x v="0"/>
    <n v="551.72"/>
    <d v="2020-08-14T00:00:00"/>
    <d v="2020-08-25T00:00:00"/>
    <n v="11"/>
    <x v="5"/>
    <x v="0"/>
    <n v="5"/>
    <n v="5"/>
    <x v="2"/>
    <x v="6"/>
    <x v="23"/>
  </r>
  <r>
    <n v="103988"/>
    <x v="2"/>
    <x v="1"/>
    <n v="1380"/>
    <d v="2020-08-18T00:00:00"/>
    <d v="2020-08-29T00:00:00"/>
    <n v="11"/>
    <x v="1"/>
    <x v="1"/>
    <n v="5"/>
    <n v="5"/>
    <x v="2"/>
    <x v="6"/>
    <x v="15"/>
  </r>
  <r>
    <n v="103999"/>
    <x v="7"/>
    <x v="0"/>
    <n v="1488.42"/>
    <d v="2020-08-18T00:00:00"/>
    <d v="2020-08-29T00:00:00"/>
    <n v="11"/>
    <x v="6"/>
    <x v="1"/>
    <n v="5"/>
    <n v="1"/>
    <x v="2"/>
    <x v="6"/>
    <x v="15"/>
  </r>
  <r>
    <n v="101892"/>
    <x v="8"/>
    <x v="0"/>
    <n v="736.82"/>
    <d v="2020-04-03T00:00:00"/>
    <d v="2020-04-12T00:00:00"/>
    <n v="9"/>
    <x v="2"/>
    <x v="1"/>
    <s v=""/>
    <s v=""/>
    <x v="2"/>
    <x v="2"/>
    <x v="27"/>
  </r>
  <r>
    <n v="104076"/>
    <x v="8"/>
    <x v="1"/>
    <n v="405.29"/>
    <d v="2020-08-23T00:00:00"/>
    <d v="2020-09-03T00:00:00"/>
    <n v="11"/>
    <x v="1"/>
    <x v="1"/>
    <s v=""/>
    <n v="4"/>
    <x v="2"/>
    <x v="6"/>
    <x v="20"/>
  </r>
  <r>
    <n v="93871"/>
    <x v="8"/>
    <x v="1"/>
    <n v="13.28"/>
    <d v="2018-06-23T00:00:00"/>
    <d v="2018-07-04T00:00:00"/>
    <n v="11"/>
    <x v="5"/>
    <x v="0"/>
    <s v=""/>
    <n v="2"/>
    <x v="0"/>
    <x v="11"/>
    <x v="20"/>
  </r>
  <r>
    <n v="104483"/>
    <x v="8"/>
    <x v="0"/>
    <n v="1571.31"/>
    <d v="2020-09-15T00:00:00"/>
    <d v="2020-09-26T00:00:00"/>
    <n v="11"/>
    <x v="1"/>
    <x v="1"/>
    <s v=""/>
    <s v=""/>
    <x v="2"/>
    <x v="7"/>
    <x v="16"/>
  </r>
  <r>
    <n v="94901"/>
    <x v="5"/>
    <x v="1"/>
    <n v="374.22"/>
    <d v="2018-10-05T00:00:00"/>
    <d v="2018-10-16T00:00:00"/>
    <n v="11"/>
    <x v="4"/>
    <x v="0"/>
    <s v=""/>
    <n v="3"/>
    <x v="0"/>
    <x v="8"/>
    <x v="4"/>
  </r>
  <r>
    <n v="94907"/>
    <x v="5"/>
    <x v="0"/>
    <n v="1032.5899999999999"/>
    <d v="2018-10-05T00:00:00"/>
    <d v="2018-10-16T00:00:00"/>
    <n v="11"/>
    <x v="6"/>
    <x v="0"/>
    <s v=""/>
    <n v="4"/>
    <x v="0"/>
    <x v="8"/>
    <x v="4"/>
  </r>
  <r>
    <n v="104050"/>
    <x v="8"/>
    <x v="0"/>
    <n v="25.22"/>
    <d v="2020-08-22T00:00:00"/>
    <d v="2020-09-01T00:00:00"/>
    <n v="10"/>
    <x v="0"/>
    <x v="1"/>
    <n v="4"/>
    <s v=""/>
    <x v="2"/>
    <x v="6"/>
    <x v="25"/>
  </r>
  <r>
    <n v="96291"/>
    <x v="4"/>
    <x v="0"/>
    <n v="484.65"/>
    <d v="2019-02-09T00:00:00"/>
    <d v="2019-02-20T00:00:00"/>
    <n v="11"/>
    <x v="2"/>
    <x v="0"/>
    <s v=""/>
    <n v="5"/>
    <x v="1"/>
    <x v="4"/>
    <x v="22"/>
  </r>
  <r>
    <n v="104050"/>
    <x v="1"/>
    <x v="0"/>
    <n v="332.6"/>
    <d v="2020-08-22T00:00:00"/>
    <d v="2020-09-01T00:00:00"/>
    <n v="10"/>
    <x v="0"/>
    <x v="1"/>
    <n v="3"/>
    <s v=""/>
    <x v="2"/>
    <x v="6"/>
    <x v="25"/>
  </r>
  <r>
    <n v="104488"/>
    <x v="7"/>
    <x v="0"/>
    <n v="56.87"/>
    <d v="2020-09-15T00:00:00"/>
    <d v="2020-09-26T00:00:00"/>
    <n v="11"/>
    <x v="4"/>
    <x v="1"/>
    <n v="2"/>
    <n v="1"/>
    <x v="2"/>
    <x v="7"/>
    <x v="16"/>
  </r>
  <r>
    <n v="96294"/>
    <x v="6"/>
    <x v="0"/>
    <n v="1028.6500000000001"/>
    <d v="2019-02-09T00:00:00"/>
    <d v="2019-02-20T00:00:00"/>
    <n v="11"/>
    <x v="4"/>
    <x v="1"/>
    <s v=""/>
    <n v="3"/>
    <x v="1"/>
    <x v="4"/>
    <x v="22"/>
  </r>
  <r>
    <n v="102088"/>
    <x v="4"/>
    <x v="0"/>
    <n v="548.33000000000004"/>
    <d v="2020-04-16T00:00:00"/>
    <d v="2020-04-25T00:00:00"/>
    <n v="9"/>
    <x v="6"/>
    <x v="1"/>
    <s v=""/>
    <s v=""/>
    <x v="2"/>
    <x v="2"/>
    <x v="7"/>
  </r>
  <r>
    <n v="105044"/>
    <x v="5"/>
    <x v="1"/>
    <n v="1597.38"/>
    <d v="2020-10-17T00:00:00"/>
    <d v="2020-10-28T00:00:00"/>
    <n v="11"/>
    <x v="6"/>
    <x v="1"/>
    <n v="5"/>
    <s v=""/>
    <x v="2"/>
    <x v="8"/>
    <x v="19"/>
  </r>
  <r>
    <n v="101658"/>
    <x v="2"/>
    <x v="0"/>
    <n v="1922.15"/>
    <d v="2020-03-19T00:00:00"/>
    <d v="2020-03-27T00:00:00"/>
    <n v="8"/>
    <x v="0"/>
    <x v="1"/>
    <n v="5"/>
    <n v="2"/>
    <x v="2"/>
    <x v="1"/>
    <x v="3"/>
  </r>
  <r>
    <n v="105048"/>
    <x v="0"/>
    <x v="1"/>
    <n v="849.29"/>
    <d v="2020-10-18T00:00:00"/>
    <d v="2020-10-29T00:00:00"/>
    <n v="11"/>
    <x v="4"/>
    <x v="1"/>
    <n v="5"/>
    <n v="3"/>
    <x v="2"/>
    <x v="8"/>
    <x v="15"/>
  </r>
  <r>
    <n v="96485"/>
    <x v="8"/>
    <x v="0"/>
    <n v="85.36"/>
    <d v="2019-02-26T00:00:00"/>
    <d v="2019-03-09T00:00:00"/>
    <n v="11"/>
    <x v="4"/>
    <x v="1"/>
    <s v=""/>
    <n v="4"/>
    <x v="1"/>
    <x v="4"/>
    <x v="10"/>
  </r>
  <r>
    <n v="105450"/>
    <x v="6"/>
    <x v="0"/>
    <n v="729.75"/>
    <d v="2020-11-19T00:00:00"/>
    <d v="2020-11-30T00:00:00"/>
    <n v="11"/>
    <x v="2"/>
    <x v="1"/>
    <n v="3"/>
    <n v="4"/>
    <x v="2"/>
    <x v="9"/>
    <x v="3"/>
  </r>
  <r>
    <n v="102107"/>
    <x v="4"/>
    <x v="0"/>
    <n v="525.4"/>
    <d v="2020-04-18T00:00:00"/>
    <d v="2020-04-27T00:00:00"/>
    <n v="9"/>
    <x v="2"/>
    <x v="1"/>
    <s v=""/>
    <s v=""/>
    <x v="2"/>
    <x v="2"/>
    <x v="15"/>
  </r>
  <r>
    <n v="105872"/>
    <x v="1"/>
    <x v="1"/>
    <n v="586.91999999999996"/>
    <d v="2020-12-17T00:00:00"/>
    <d v="2020-12-28T00:00:00"/>
    <n v="11"/>
    <x v="2"/>
    <x v="1"/>
    <n v="5"/>
    <s v=""/>
    <x v="2"/>
    <x v="10"/>
    <x v="19"/>
  </r>
  <r>
    <n v="105872"/>
    <x v="1"/>
    <x v="1"/>
    <n v="717.71"/>
    <d v="2020-12-17T00:00:00"/>
    <d v="2020-12-28T00:00:00"/>
    <n v="11"/>
    <x v="2"/>
    <x v="1"/>
    <n v="4"/>
    <s v=""/>
    <x v="2"/>
    <x v="10"/>
    <x v="19"/>
  </r>
  <r>
    <n v="105872"/>
    <x v="7"/>
    <x v="1"/>
    <n v="1909.57"/>
    <d v="2020-12-17T00:00:00"/>
    <d v="2020-12-28T00:00:00"/>
    <n v="11"/>
    <x v="2"/>
    <x v="1"/>
    <n v="5"/>
    <s v=""/>
    <x v="2"/>
    <x v="10"/>
    <x v="19"/>
  </r>
  <r>
    <n v="106057"/>
    <x v="8"/>
    <x v="0"/>
    <n v="1391.74"/>
    <d v="2020-12-26T00:00:00"/>
    <d v="2021-01-06T00:00:00"/>
    <n v="11"/>
    <x v="5"/>
    <x v="1"/>
    <n v="5"/>
    <n v="2"/>
    <x v="2"/>
    <x v="10"/>
    <x v="10"/>
  </r>
  <r>
    <n v="106058"/>
    <x v="7"/>
    <x v="1"/>
    <n v="1099.17"/>
    <d v="2020-12-26T00:00:00"/>
    <d v="2021-01-06T00:00:00"/>
    <n v="11"/>
    <x v="5"/>
    <x v="0"/>
    <n v="5"/>
    <n v="3"/>
    <x v="2"/>
    <x v="10"/>
    <x v="10"/>
  </r>
  <r>
    <n v="106058"/>
    <x v="5"/>
    <x v="0"/>
    <n v="1709.73"/>
    <d v="2020-12-26T00:00:00"/>
    <d v="2021-01-06T00:00:00"/>
    <n v="11"/>
    <x v="5"/>
    <x v="0"/>
    <n v="5"/>
    <s v=""/>
    <x v="2"/>
    <x v="10"/>
    <x v="10"/>
  </r>
  <r>
    <n v="96857"/>
    <x v="3"/>
    <x v="1"/>
    <n v="1473.82"/>
    <d v="2019-04-01T00:00:00"/>
    <d v="2019-04-12T00:00:00"/>
    <n v="11"/>
    <x v="0"/>
    <x v="1"/>
    <s v=""/>
    <n v="4"/>
    <x v="1"/>
    <x v="2"/>
    <x v="0"/>
  </r>
  <r>
    <n v="106058"/>
    <x v="1"/>
    <x v="0"/>
    <n v="40.72"/>
    <d v="2020-12-26T00:00:00"/>
    <d v="2021-01-06T00:00:00"/>
    <n v="11"/>
    <x v="5"/>
    <x v="0"/>
    <n v="1"/>
    <n v="3"/>
    <x v="2"/>
    <x v="10"/>
    <x v="10"/>
  </r>
  <r>
    <n v="106060"/>
    <x v="5"/>
    <x v="1"/>
    <n v="695.4"/>
    <d v="2020-12-26T00:00:00"/>
    <d v="2021-01-06T00:00:00"/>
    <n v="11"/>
    <x v="6"/>
    <x v="1"/>
    <n v="5"/>
    <s v=""/>
    <x v="2"/>
    <x v="10"/>
    <x v="10"/>
  </r>
  <r>
    <n v="102262"/>
    <x v="2"/>
    <x v="0"/>
    <n v="1821.9"/>
    <d v="2020-04-29T00:00:00"/>
    <d v="2020-05-07T00:00:00"/>
    <n v="8"/>
    <x v="2"/>
    <x v="1"/>
    <n v="5"/>
    <n v="1"/>
    <x v="2"/>
    <x v="2"/>
    <x v="2"/>
  </r>
  <r>
    <n v="104257"/>
    <x v="2"/>
    <x v="0"/>
    <n v="418.15"/>
    <d v="2020-09-02T00:00:00"/>
    <d v="2020-09-10T00:00:00"/>
    <n v="8"/>
    <x v="2"/>
    <x v="1"/>
    <n v="3"/>
    <s v=""/>
    <x v="2"/>
    <x v="7"/>
    <x v="12"/>
  </r>
  <r>
    <n v="92399"/>
    <x v="6"/>
    <x v="0"/>
    <n v="165.09"/>
    <d v="2018-01-28T00:00:00"/>
    <d v="2018-02-09T00:00:00"/>
    <n v="12"/>
    <x v="0"/>
    <x v="1"/>
    <n v="3"/>
    <n v="3"/>
    <x v="0"/>
    <x v="0"/>
    <x v="26"/>
  </r>
  <r>
    <n v="92399"/>
    <x v="8"/>
    <x v="1"/>
    <n v="1371.48"/>
    <d v="2018-01-28T00:00:00"/>
    <d v="2018-02-09T00:00:00"/>
    <n v="12"/>
    <x v="0"/>
    <x v="1"/>
    <n v="3"/>
    <s v=""/>
    <x v="0"/>
    <x v="0"/>
    <x v="26"/>
  </r>
  <r>
    <n v="103236"/>
    <x v="5"/>
    <x v="0"/>
    <n v="1618.59"/>
    <d v="2020-06-28T00:00:00"/>
    <d v="2020-07-07T00:00:00"/>
    <n v="9"/>
    <x v="5"/>
    <x v="1"/>
    <s v=""/>
    <s v=""/>
    <x v="2"/>
    <x v="11"/>
    <x v="26"/>
  </r>
  <r>
    <n v="92402"/>
    <x v="5"/>
    <x v="1"/>
    <n v="866.08"/>
    <d v="2018-01-28T00:00:00"/>
    <d v="2018-02-09T00:00:00"/>
    <n v="12"/>
    <x v="2"/>
    <x v="0"/>
    <n v="3"/>
    <s v=""/>
    <x v="0"/>
    <x v="0"/>
    <x v="26"/>
  </r>
  <r>
    <n v="92402"/>
    <x v="1"/>
    <x v="0"/>
    <n v="809.36"/>
    <d v="2018-01-28T00:00:00"/>
    <d v="2018-02-09T00:00:00"/>
    <n v="12"/>
    <x v="2"/>
    <x v="0"/>
    <n v="3"/>
    <n v="2"/>
    <x v="0"/>
    <x v="0"/>
    <x v="26"/>
  </r>
  <r>
    <n v="104212"/>
    <x v="6"/>
    <x v="0"/>
    <n v="1400.19"/>
    <d v="2020-08-31T00:00:00"/>
    <d v="2020-09-09T00:00:00"/>
    <n v="9"/>
    <x v="3"/>
    <x v="1"/>
    <s v=""/>
    <s v=""/>
    <x v="2"/>
    <x v="6"/>
    <x v="11"/>
  </r>
  <r>
    <n v="104214"/>
    <x v="8"/>
    <x v="0"/>
    <n v="266.05"/>
    <d v="2020-08-31T00:00:00"/>
    <d v="2020-09-09T00:00:00"/>
    <n v="9"/>
    <x v="4"/>
    <x v="1"/>
    <s v=""/>
    <s v=""/>
    <x v="2"/>
    <x v="6"/>
    <x v="11"/>
  </r>
  <r>
    <n v="92404"/>
    <x v="2"/>
    <x v="1"/>
    <n v="635.08000000000004"/>
    <d v="2018-01-28T00:00:00"/>
    <d v="2018-02-09T00:00:00"/>
    <n v="12"/>
    <x v="4"/>
    <x v="1"/>
    <n v="3"/>
    <n v="4"/>
    <x v="0"/>
    <x v="0"/>
    <x v="26"/>
  </r>
  <r>
    <n v="92404"/>
    <x v="8"/>
    <x v="0"/>
    <n v="1040.43"/>
    <d v="2018-01-28T00:00:00"/>
    <d v="2018-02-09T00:00:00"/>
    <n v="12"/>
    <x v="4"/>
    <x v="1"/>
    <n v="3"/>
    <s v=""/>
    <x v="0"/>
    <x v="0"/>
    <x v="26"/>
  </r>
  <r>
    <n v="105243"/>
    <x v="2"/>
    <x v="0"/>
    <n v="1851.44"/>
    <d v="2020-11-02T00:00:00"/>
    <d v="2020-11-10T00:00:00"/>
    <n v="8"/>
    <x v="2"/>
    <x v="1"/>
    <n v="5"/>
    <s v=""/>
    <x v="2"/>
    <x v="9"/>
    <x v="12"/>
  </r>
  <r>
    <n v="92405"/>
    <x v="8"/>
    <x v="1"/>
    <n v="1265.26"/>
    <d v="2018-01-28T00:00:00"/>
    <d v="2018-02-09T00:00:00"/>
    <n v="12"/>
    <x v="5"/>
    <x v="1"/>
    <n v="3"/>
    <n v="3"/>
    <x v="0"/>
    <x v="0"/>
    <x v="26"/>
  </r>
  <r>
    <n v="92406"/>
    <x v="4"/>
    <x v="1"/>
    <n v="745.91"/>
    <d v="2018-01-28T00:00:00"/>
    <d v="2018-02-09T00:00:00"/>
    <n v="12"/>
    <x v="6"/>
    <x v="0"/>
    <n v="3"/>
    <n v="5"/>
    <x v="0"/>
    <x v="0"/>
    <x v="26"/>
  </r>
  <r>
    <n v="92517"/>
    <x v="0"/>
    <x v="0"/>
    <n v="436.64"/>
    <d v="2018-02-13T00:00:00"/>
    <d v="2018-02-25T00:00:00"/>
    <n v="12"/>
    <x v="0"/>
    <x v="1"/>
    <n v="5"/>
    <s v=""/>
    <x v="0"/>
    <x v="4"/>
    <x v="6"/>
  </r>
  <r>
    <n v="105271"/>
    <x v="3"/>
    <x v="0"/>
    <n v="542.37"/>
    <d v="2020-11-05T00:00:00"/>
    <d v="2020-11-14T00:00:00"/>
    <n v="9"/>
    <x v="2"/>
    <x v="1"/>
    <s v=""/>
    <s v=""/>
    <x v="2"/>
    <x v="9"/>
    <x v="4"/>
  </r>
  <r>
    <n v="93318"/>
    <x v="2"/>
    <x v="0"/>
    <n v="1531.31"/>
    <d v="2018-04-27T00:00:00"/>
    <d v="2018-05-06T00:00:00"/>
    <n v="9"/>
    <x v="0"/>
    <x v="1"/>
    <n v="5"/>
    <n v="4"/>
    <x v="0"/>
    <x v="2"/>
    <x v="18"/>
  </r>
  <r>
    <n v="92519"/>
    <x v="5"/>
    <x v="0"/>
    <n v="1179.48"/>
    <d v="2018-02-13T00:00:00"/>
    <d v="2018-02-25T00:00:00"/>
    <n v="12"/>
    <x v="1"/>
    <x v="1"/>
    <n v="5"/>
    <n v="2"/>
    <x v="0"/>
    <x v="4"/>
    <x v="6"/>
  </r>
  <r>
    <n v="105006"/>
    <x v="7"/>
    <x v="1"/>
    <n v="107.36"/>
    <d v="2020-10-16T00:00:00"/>
    <d v="2020-10-26T00:00:00"/>
    <n v="10"/>
    <x v="0"/>
    <x v="1"/>
    <n v="3"/>
    <s v=""/>
    <x v="2"/>
    <x v="8"/>
    <x v="7"/>
  </r>
  <r>
    <n v="92522"/>
    <x v="0"/>
    <x v="0"/>
    <n v="312.08"/>
    <d v="2018-02-13T00:00:00"/>
    <d v="2018-02-25T00:00:00"/>
    <n v="12"/>
    <x v="3"/>
    <x v="1"/>
    <n v="5"/>
    <n v="3"/>
    <x v="0"/>
    <x v="4"/>
    <x v="6"/>
  </r>
  <r>
    <n v="92522"/>
    <x v="7"/>
    <x v="1"/>
    <n v="444.82"/>
    <d v="2018-02-13T00:00:00"/>
    <d v="2018-02-25T00:00:00"/>
    <n v="12"/>
    <x v="3"/>
    <x v="1"/>
    <n v="5"/>
    <n v="5"/>
    <x v="0"/>
    <x v="4"/>
    <x v="6"/>
  </r>
  <r>
    <n v="92522"/>
    <x v="0"/>
    <x v="0"/>
    <n v="1400.31"/>
    <d v="2018-02-13T00:00:00"/>
    <d v="2018-02-25T00:00:00"/>
    <n v="12"/>
    <x v="3"/>
    <x v="1"/>
    <n v="5"/>
    <s v=""/>
    <x v="0"/>
    <x v="4"/>
    <x v="6"/>
  </r>
  <r>
    <n v="92523"/>
    <x v="0"/>
    <x v="0"/>
    <n v="805.11"/>
    <d v="2018-02-13T00:00:00"/>
    <d v="2018-02-25T00:00:00"/>
    <n v="12"/>
    <x v="3"/>
    <x v="1"/>
    <n v="5"/>
    <n v="2"/>
    <x v="0"/>
    <x v="4"/>
    <x v="6"/>
  </r>
  <r>
    <n v="92524"/>
    <x v="1"/>
    <x v="1"/>
    <n v="1531.54"/>
    <d v="2018-02-13T00:00:00"/>
    <d v="2018-02-25T00:00:00"/>
    <n v="12"/>
    <x v="4"/>
    <x v="0"/>
    <n v="5"/>
    <s v=""/>
    <x v="0"/>
    <x v="4"/>
    <x v="6"/>
  </r>
  <r>
    <n v="92525"/>
    <x v="1"/>
    <x v="1"/>
    <n v="238.24"/>
    <d v="2018-02-13T00:00:00"/>
    <d v="2018-02-25T00:00:00"/>
    <n v="12"/>
    <x v="4"/>
    <x v="0"/>
    <n v="5"/>
    <s v=""/>
    <x v="0"/>
    <x v="4"/>
    <x v="6"/>
  </r>
  <r>
    <n v="92529"/>
    <x v="5"/>
    <x v="0"/>
    <n v="1943.09"/>
    <d v="2018-02-14T00:00:00"/>
    <d v="2018-02-26T00:00:00"/>
    <n v="12"/>
    <x v="1"/>
    <x v="1"/>
    <n v="5"/>
    <s v=""/>
    <x v="0"/>
    <x v="4"/>
    <x v="23"/>
  </r>
  <r>
    <n v="105022"/>
    <x v="4"/>
    <x v="0"/>
    <n v="345.5"/>
    <d v="2020-10-16T00:00:00"/>
    <d v="2020-10-26T00:00:00"/>
    <n v="10"/>
    <x v="4"/>
    <x v="1"/>
    <n v="4"/>
    <s v=""/>
    <x v="2"/>
    <x v="8"/>
    <x v="7"/>
  </r>
  <r>
    <n v="92532"/>
    <x v="2"/>
    <x v="1"/>
    <n v="1166.23"/>
    <d v="2018-02-14T00:00:00"/>
    <d v="2018-02-26T00:00:00"/>
    <n v="12"/>
    <x v="4"/>
    <x v="0"/>
    <n v="5"/>
    <n v="4"/>
    <x v="0"/>
    <x v="4"/>
    <x v="23"/>
  </r>
  <r>
    <n v="92607"/>
    <x v="5"/>
    <x v="0"/>
    <n v="1029.71"/>
    <d v="2018-02-26T00:00:00"/>
    <d v="2018-03-10T00:00:00"/>
    <n v="12"/>
    <x v="1"/>
    <x v="1"/>
    <n v="5"/>
    <s v=""/>
    <x v="0"/>
    <x v="4"/>
    <x v="10"/>
  </r>
  <r>
    <n v="92607"/>
    <x v="2"/>
    <x v="1"/>
    <n v="1305.83"/>
    <d v="2018-02-26T00:00:00"/>
    <d v="2018-03-10T00:00:00"/>
    <n v="12"/>
    <x v="1"/>
    <x v="1"/>
    <n v="5"/>
    <s v=""/>
    <x v="0"/>
    <x v="4"/>
    <x v="10"/>
  </r>
  <r>
    <n v="92613"/>
    <x v="1"/>
    <x v="1"/>
    <n v="221.86"/>
    <d v="2018-02-26T00:00:00"/>
    <d v="2018-03-10T00:00:00"/>
    <n v="12"/>
    <x v="5"/>
    <x v="1"/>
    <n v="5"/>
    <n v="5"/>
    <x v="0"/>
    <x v="4"/>
    <x v="10"/>
  </r>
  <r>
    <n v="105882"/>
    <x v="3"/>
    <x v="0"/>
    <n v="895.09"/>
    <d v="2020-12-17T00:00:00"/>
    <d v="2020-12-27T00:00:00"/>
    <n v="10"/>
    <x v="6"/>
    <x v="1"/>
    <n v="5"/>
    <s v=""/>
    <x v="2"/>
    <x v="10"/>
    <x v="19"/>
  </r>
  <r>
    <n v="97173"/>
    <x v="2"/>
    <x v="0"/>
    <n v="1068.8900000000001"/>
    <d v="2019-04-23T00:00:00"/>
    <d v="2019-05-02T00:00:00"/>
    <n v="9"/>
    <x v="5"/>
    <x v="0"/>
    <n v="5"/>
    <s v=""/>
    <x v="1"/>
    <x v="2"/>
    <x v="20"/>
  </r>
  <r>
    <n v="92729"/>
    <x v="4"/>
    <x v="1"/>
    <n v="1084.9000000000001"/>
    <d v="2018-03-09T00:00:00"/>
    <d v="2018-03-21T00:00:00"/>
    <n v="12"/>
    <x v="1"/>
    <x v="1"/>
    <n v="5"/>
    <n v="5"/>
    <x v="0"/>
    <x v="1"/>
    <x v="22"/>
  </r>
  <r>
    <n v="92730"/>
    <x v="8"/>
    <x v="0"/>
    <n v="1432.84"/>
    <d v="2018-03-09T00:00:00"/>
    <d v="2018-03-21T00:00:00"/>
    <n v="12"/>
    <x v="2"/>
    <x v="1"/>
    <n v="5"/>
    <n v="1"/>
    <x v="0"/>
    <x v="1"/>
    <x v="22"/>
  </r>
  <r>
    <n v="106145"/>
    <x v="4"/>
    <x v="1"/>
    <n v="294.36"/>
    <d v="2020-12-31T00:00:00"/>
    <d v="2021-01-10T00:00:00"/>
    <n v="10"/>
    <x v="1"/>
    <x v="1"/>
    <n v="2"/>
    <s v=""/>
    <x v="2"/>
    <x v="10"/>
    <x v="11"/>
  </r>
  <r>
    <n v="97959"/>
    <x v="2"/>
    <x v="0"/>
    <n v="1735.01"/>
    <d v="2019-06-23T00:00:00"/>
    <d v="2019-07-02T00:00:00"/>
    <n v="9"/>
    <x v="2"/>
    <x v="1"/>
    <n v="2"/>
    <n v="3"/>
    <x v="1"/>
    <x v="11"/>
    <x v="20"/>
  </r>
  <r>
    <n v="92180"/>
    <x v="1"/>
    <x v="0"/>
    <n v="488.67"/>
    <d v="2018-01-03T00:00:00"/>
    <d v="2018-01-14T00:00:00"/>
    <n v="11"/>
    <x v="4"/>
    <x v="0"/>
    <n v="5"/>
    <s v=""/>
    <x v="0"/>
    <x v="0"/>
    <x v="27"/>
  </r>
  <r>
    <n v="92842"/>
    <x v="7"/>
    <x v="1"/>
    <n v="804.18"/>
    <d v="2018-03-18T00:00:00"/>
    <d v="2018-03-29T00:00:00"/>
    <n v="11"/>
    <x v="4"/>
    <x v="1"/>
    <n v="5"/>
    <s v=""/>
    <x v="0"/>
    <x v="1"/>
    <x v="15"/>
  </r>
  <r>
    <n v="93871"/>
    <x v="1"/>
    <x v="1"/>
    <n v="817.2"/>
    <d v="2018-06-23T00:00:00"/>
    <d v="2018-07-04T00:00:00"/>
    <n v="11"/>
    <x v="5"/>
    <x v="0"/>
    <n v="4"/>
    <s v=""/>
    <x v="0"/>
    <x v="11"/>
    <x v="20"/>
  </r>
  <r>
    <n v="92772"/>
    <x v="5"/>
    <x v="0"/>
    <n v="396.08"/>
    <d v="2018-03-13T00:00:00"/>
    <d v="2018-03-25T00:00:00"/>
    <n v="12"/>
    <x v="2"/>
    <x v="0"/>
    <n v="5"/>
    <n v="2"/>
    <x v="0"/>
    <x v="1"/>
    <x v="6"/>
  </r>
  <r>
    <n v="92773"/>
    <x v="1"/>
    <x v="0"/>
    <n v="311.52"/>
    <d v="2018-03-13T00:00:00"/>
    <d v="2018-03-25T00:00:00"/>
    <n v="12"/>
    <x v="2"/>
    <x v="1"/>
    <n v="5"/>
    <n v="4"/>
    <x v="0"/>
    <x v="1"/>
    <x v="6"/>
  </r>
  <r>
    <n v="92775"/>
    <x v="4"/>
    <x v="0"/>
    <n v="1862.15"/>
    <d v="2018-03-13T00:00:00"/>
    <d v="2018-03-25T00:00:00"/>
    <n v="12"/>
    <x v="4"/>
    <x v="0"/>
    <n v="5"/>
    <s v=""/>
    <x v="0"/>
    <x v="1"/>
    <x v="6"/>
  </r>
  <r>
    <n v="96857"/>
    <x v="0"/>
    <x v="1"/>
    <n v="78.569999999999993"/>
    <d v="2019-04-01T00:00:00"/>
    <d v="2019-04-12T00:00:00"/>
    <n v="11"/>
    <x v="0"/>
    <x v="1"/>
    <s v=""/>
    <n v="1"/>
    <x v="1"/>
    <x v="2"/>
    <x v="0"/>
  </r>
  <r>
    <n v="93151"/>
    <x v="4"/>
    <x v="0"/>
    <n v="1556.85"/>
    <d v="2018-04-14T00:00:00"/>
    <d v="2018-04-26T00:00:00"/>
    <n v="12"/>
    <x v="0"/>
    <x v="0"/>
    <n v="4"/>
    <s v=""/>
    <x v="0"/>
    <x v="2"/>
    <x v="23"/>
  </r>
  <r>
    <n v="96857"/>
    <x v="4"/>
    <x v="1"/>
    <n v="862.36"/>
    <d v="2019-04-01T00:00:00"/>
    <d v="2019-04-12T00:00:00"/>
    <n v="11"/>
    <x v="0"/>
    <x v="1"/>
    <s v=""/>
    <n v="4"/>
    <x v="1"/>
    <x v="2"/>
    <x v="0"/>
  </r>
  <r>
    <n v="93086"/>
    <x v="3"/>
    <x v="1"/>
    <n v="592.51"/>
    <d v="2018-04-08T00:00:00"/>
    <d v="2018-04-18T00:00:00"/>
    <n v="10"/>
    <x v="6"/>
    <x v="0"/>
    <s v=""/>
    <s v=""/>
    <x v="0"/>
    <x v="2"/>
    <x v="21"/>
  </r>
  <r>
    <n v="93618"/>
    <x v="4"/>
    <x v="0"/>
    <n v="1727.61"/>
    <d v="2018-05-24T00:00:00"/>
    <d v="2018-06-05T00:00:00"/>
    <n v="12"/>
    <x v="0"/>
    <x v="1"/>
    <n v="5"/>
    <s v=""/>
    <x v="0"/>
    <x v="3"/>
    <x v="8"/>
  </r>
  <r>
    <n v="94892"/>
    <x v="4"/>
    <x v="1"/>
    <n v="144.07"/>
    <d v="2018-10-05T00:00:00"/>
    <d v="2018-10-16T00:00:00"/>
    <n v="11"/>
    <x v="2"/>
    <x v="1"/>
    <n v="5"/>
    <s v=""/>
    <x v="0"/>
    <x v="8"/>
    <x v="4"/>
  </r>
  <r>
    <n v="93620"/>
    <x v="7"/>
    <x v="1"/>
    <n v="856.5"/>
    <d v="2018-05-24T00:00:00"/>
    <d v="2018-06-05T00:00:00"/>
    <n v="12"/>
    <x v="1"/>
    <x v="1"/>
    <s v=""/>
    <n v="5"/>
    <x v="0"/>
    <x v="3"/>
    <x v="8"/>
  </r>
  <r>
    <n v="93620"/>
    <x v="7"/>
    <x v="1"/>
    <n v="417.41"/>
    <d v="2018-05-24T00:00:00"/>
    <d v="2018-06-05T00:00:00"/>
    <n v="12"/>
    <x v="1"/>
    <x v="1"/>
    <s v=""/>
    <n v="3"/>
    <x v="0"/>
    <x v="3"/>
    <x v="8"/>
  </r>
  <r>
    <n v="98396"/>
    <x v="2"/>
    <x v="0"/>
    <n v="1148.32"/>
    <d v="2019-07-22T00:00:00"/>
    <d v="2019-07-31T00:00:00"/>
    <n v="9"/>
    <x v="1"/>
    <x v="1"/>
    <n v="2"/>
    <n v="5"/>
    <x v="1"/>
    <x v="5"/>
    <x v="25"/>
  </r>
  <r>
    <n v="93622"/>
    <x v="4"/>
    <x v="0"/>
    <n v="1623.28"/>
    <d v="2018-05-24T00:00:00"/>
    <d v="2018-06-05T00:00:00"/>
    <n v="12"/>
    <x v="2"/>
    <x v="1"/>
    <n v="5"/>
    <s v=""/>
    <x v="0"/>
    <x v="3"/>
    <x v="8"/>
  </r>
  <r>
    <n v="94907"/>
    <x v="1"/>
    <x v="0"/>
    <n v="682.61"/>
    <d v="2018-10-05T00:00:00"/>
    <d v="2018-10-16T00:00:00"/>
    <n v="11"/>
    <x v="6"/>
    <x v="0"/>
    <n v="5"/>
    <s v=""/>
    <x v="0"/>
    <x v="8"/>
    <x v="4"/>
  </r>
  <r>
    <n v="93622"/>
    <x v="1"/>
    <x v="0"/>
    <n v="460.36"/>
    <d v="2018-05-24T00:00:00"/>
    <d v="2018-06-05T00:00:00"/>
    <n v="12"/>
    <x v="2"/>
    <x v="1"/>
    <n v="5"/>
    <n v="2"/>
    <x v="0"/>
    <x v="3"/>
    <x v="8"/>
  </r>
  <r>
    <n v="93623"/>
    <x v="3"/>
    <x v="0"/>
    <n v="64.98"/>
    <d v="2018-05-24T00:00:00"/>
    <d v="2018-06-05T00:00:00"/>
    <n v="12"/>
    <x v="2"/>
    <x v="1"/>
    <n v="5"/>
    <n v="5"/>
    <x v="0"/>
    <x v="3"/>
    <x v="8"/>
  </r>
  <r>
    <n v="95682"/>
    <x v="0"/>
    <x v="1"/>
    <n v="84.11"/>
    <d v="2018-12-27T00:00:00"/>
    <d v="2019-01-06T00:00:00"/>
    <n v="10"/>
    <x v="3"/>
    <x v="1"/>
    <s v=""/>
    <s v=""/>
    <x v="0"/>
    <x v="10"/>
    <x v="18"/>
  </r>
  <r>
    <n v="93623"/>
    <x v="2"/>
    <x v="1"/>
    <n v="1570.96"/>
    <d v="2018-05-24T00:00:00"/>
    <d v="2018-06-05T00:00:00"/>
    <n v="12"/>
    <x v="2"/>
    <x v="1"/>
    <n v="1"/>
    <s v=""/>
    <x v="0"/>
    <x v="3"/>
    <x v="8"/>
  </r>
  <r>
    <n v="93624"/>
    <x v="4"/>
    <x v="0"/>
    <n v="432.85"/>
    <d v="2018-05-24T00:00:00"/>
    <d v="2018-06-05T00:00:00"/>
    <n v="12"/>
    <x v="3"/>
    <x v="1"/>
    <n v="5"/>
    <n v="3"/>
    <x v="0"/>
    <x v="3"/>
    <x v="8"/>
  </r>
  <r>
    <n v="93625"/>
    <x v="3"/>
    <x v="1"/>
    <n v="628.79999999999995"/>
    <d v="2018-05-24T00:00:00"/>
    <d v="2018-06-05T00:00:00"/>
    <n v="12"/>
    <x v="3"/>
    <x v="0"/>
    <n v="5"/>
    <n v="5"/>
    <x v="0"/>
    <x v="3"/>
    <x v="8"/>
  </r>
  <r>
    <n v="93625"/>
    <x v="1"/>
    <x v="0"/>
    <n v="1965.6"/>
    <d v="2018-05-24T00:00:00"/>
    <d v="2018-06-05T00:00:00"/>
    <n v="12"/>
    <x v="3"/>
    <x v="0"/>
    <n v="5"/>
    <s v=""/>
    <x v="0"/>
    <x v="3"/>
    <x v="8"/>
  </r>
  <r>
    <n v="96823"/>
    <x v="5"/>
    <x v="0"/>
    <n v="84.66"/>
    <d v="2019-03-29T00:00:00"/>
    <d v="2019-04-08T00:00:00"/>
    <n v="10"/>
    <x v="2"/>
    <x v="1"/>
    <s v=""/>
    <s v=""/>
    <x v="1"/>
    <x v="1"/>
    <x v="2"/>
  </r>
  <r>
    <n v="93628"/>
    <x v="6"/>
    <x v="1"/>
    <n v="1429.27"/>
    <d v="2018-05-24T00:00:00"/>
    <d v="2018-06-05T00:00:00"/>
    <n v="12"/>
    <x v="4"/>
    <x v="1"/>
    <n v="5"/>
    <n v="4"/>
    <x v="0"/>
    <x v="3"/>
    <x v="8"/>
  </r>
  <r>
    <n v="93629"/>
    <x v="2"/>
    <x v="1"/>
    <n v="1067.6199999999999"/>
    <d v="2018-05-24T00:00:00"/>
    <d v="2018-06-05T00:00:00"/>
    <n v="12"/>
    <x v="4"/>
    <x v="0"/>
    <n v="5"/>
    <n v="5"/>
    <x v="0"/>
    <x v="3"/>
    <x v="8"/>
  </r>
  <r>
    <n v="93629"/>
    <x v="0"/>
    <x v="0"/>
    <n v="25.45"/>
    <d v="2018-05-24T00:00:00"/>
    <d v="2018-06-05T00:00:00"/>
    <n v="12"/>
    <x v="4"/>
    <x v="0"/>
    <n v="5"/>
    <n v="3"/>
    <x v="0"/>
    <x v="3"/>
    <x v="8"/>
  </r>
  <r>
    <n v="93629"/>
    <x v="4"/>
    <x v="0"/>
    <n v="657.3"/>
    <d v="2018-05-24T00:00:00"/>
    <d v="2018-06-05T00:00:00"/>
    <n v="12"/>
    <x v="4"/>
    <x v="0"/>
    <n v="5"/>
    <s v=""/>
    <x v="0"/>
    <x v="3"/>
    <x v="8"/>
  </r>
  <r>
    <n v="93631"/>
    <x v="2"/>
    <x v="1"/>
    <n v="1649.43"/>
    <d v="2018-05-24T00:00:00"/>
    <d v="2018-06-05T00:00:00"/>
    <n v="12"/>
    <x v="5"/>
    <x v="1"/>
    <n v="5"/>
    <s v=""/>
    <x v="0"/>
    <x v="3"/>
    <x v="8"/>
  </r>
  <r>
    <n v="96868"/>
    <x v="1"/>
    <x v="0"/>
    <n v="118.4"/>
    <d v="2019-04-01T00:00:00"/>
    <d v="2019-04-12T00:00:00"/>
    <n v="11"/>
    <x v="2"/>
    <x v="1"/>
    <s v=""/>
    <s v=""/>
    <x v="1"/>
    <x v="2"/>
    <x v="0"/>
  </r>
  <r>
    <n v="94232"/>
    <x v="2"/>
    <x v="1"/>
    <n v="1648.94"/>
    <d v="2018-07-27T00:00:00"/>
    <d v="2018-08-08T00:00:00"/>
    <n v="12"/>
    <x v="2"/>
    <x v="1"/>
    <s v=""/>
    <s v=""/>
    <x v="0"/>
    <x v="5"/>
    <x v="18"/>
  </r>
  <r>
    <n v="96868"/>
    <x v="1"/>
    <x v="0"/>
    <n v="1418.69"/>
    <d v="2019-04-01T00:00:00"/>
    <d v="2019-04-12T00:00:00"/>
    <n v="11"/>
    <x v="2"/>
    <x v="1"/>
    <s v=""/>
    <s v=""/>
    <x v="1"/>
    <x v="2"/>
    <x v="0"/>
  </r>
  <r>
    <n v="94238"/>
    <x v="0"/>
    <x v="1"/>
    <n v="1388.12"/>
    <d v="2018-07-28T00:00:00"/>
    <d v="2018-08-09T00:00:00"/>
    <n v="12"/>
    <x v="0"/>
    <x v="1"/>
    <n v="5"/>
    <s v=""/>
    <x v="0"/>
    <x v="5"/>
    <x v="26"/>
  </r>
  <r>
    <n v="94239"/>
    <x v="4"/>
    <x v="0"/>
    <n v="619.96"/>
    <d v="2018-07-28T00:00:00"/>
    <d v="2018-08-09T00:00:00"/>
    <n v="12"/>
    <x v="0"/>
    <x v="1"/>
    <n v="5"/>
    <s v=""/>
    <x v="0"/>
    <x v="5"/>
    <x v="26"/>
  </r>
  <r>
    <n v="94239"/>
    <x v="8"/>
    <x v="0"/>
    <n v="1057.73"/>
    <d v="2018-07-28T00:00:00"/>
    <d v="2018-08-09T00:00:00"/>
    <n v="12"/>
    <x v="0"/>
    <x v="1"/>
    <n v="3"/>
    <s v=""/>
    <x v="0"/>
    <x v="5"/>
    <x v="26"/>
  </r>
  <r>
    <n v="94245"/>
    <x v="1"/>
    <x v="0"/>
    <n v="184.78"/>
    <d v="2018-07-28T00:00:00"/>
    <d v="2018-08-09T00:00:00"/>
    <n v="12"/>
    <x v="3"/>
    <x v="1"/>
    <n v="5"/>
    <s v=""/>
    <x v="0"/>
    <x v="5"/>
    <x v="26"/>
  </r>
  <r>
    <n v="94248"/>
    <x v="6"/>
    <x v="1"/>
    <n v="387.21"/>
    <d v="2018-07-28T00:00:00"/>
    <d v="2018-08-09T00:00:00"/>
    <n v="12"/>
    <x v="4"/>
    <x v="0"/>
    <n v="5"/>
    <n v="4"/>
    <x v="0"/>
    <x v="5"/>
    <x v="26"/>
  </r>
  <r>
    <n v="98987"/>
    <x v="7"/>
    <x v="0"/>
    <n v="197.32"/>
    <d v="2019-09-07T00:00:00"/>
    <d v="2019-09-17T00:00:00"/>
    <n v="10"/>
    <x v="2"/>
    <x v="0"/>
    <s v=""/>
    <s v=""/>
    <x v="1"/>
    <x v="7"/>
    <x v="30"/>
  </r>
  <r>
    <n v="94364"/>
    <x v="8"/>
    <x v="0"/>
    <n v="983.7"/>
    <d v="2018-08-09T00:00:00"/>
    <d v="2018-08-21T00:00:00"/>
    <n v="12"/>
    <x v="1"/>
    <x v="1"/>
    <n v="5"/>
    <s v=""/>
    <x v="0"/>
    <x v="6"/>
    <x v="22"/>
  </r>
  <r>
    <n v="94365"/>
    <x v="5"/>
    <x v="1"/>
    <n v="1139.53"/>
    <d v="2018-08-09T00:00:00"/>
    <d v="2018-08-21T00:00:00"/>
    <n v="12"/>
    <x v="2"/>
    <x v="1"/>
    <n v="5"/>
    <s v=""/>
    <x v="0"/>
    <x v="6"/>
    <x v="22"/>
  </r>
  <r>
    <n v="101384"/>
    <x v="2"/>
    <x v="0"/>
    <n v="1346.79"/>
    <d v="2020-02-28T00:00:00"/>
    <d v="2020-03-08T00:00:00"/>
    <n v="9"/>
    <x v="5"/>
    <x v="1"/>
    <n v="4"/>
    <s v=""/>
    <x v="2"/>
    <x v="4"/>
    <x v="26"/>
  </r>
  <r>
    <n v="101990"/>
    <x v="2"/>
    <x v="0"/>
    <n v="1705.99"/>
    <d v="2020-04-09T00:00:00"/>
    <d v="2020-04-18T00:00:00"/>
    <n v="9"/>
    <x v="5"/>
    <x v="1"/>
    <n v="5"/>
    <n v="5"/>
    <x v="2"/>
    <x v="2"/>
    <x v="22"/>
  </r>
  <r>
    <n v="104003"/>
    <x v="2"/>
    <x v="0"/>
    <n v="1633.04"/>
    <d v="2020-08-19T00:00:00"/>
    <d v="2020-08-28T00:00:00"/>
    <n v="9"/>
    <x v="1"/>
    <x v="1"/>
    <n v="5"/>
    <s v=""/>
    <x v="2"/>
    <x v="6"/>
    <x v="3"/>
  </r>
  <r>
    <n v="95349"/>
    <x v="3"/>
    <x v="0"/>
    <n v="895.96"/>
    <d v="2018-11-23T00:00:00"/>
    <d v="2018-12-05T00:00:00"/>
    <n v="12"/>
    <x v="4"/>
    <x v="1"/>
    <n v="5"/>
    <n v="4"/>
    <x v="0"/>
    <x v="9"/>
    <x v="20"/>
  </r>
  <r>
    <n v="104013"/>
    <x v="2"/>
    <x v="0"/>
    <n v="576.47"/>
    <d v="2020-08-19T00:00:00"/>
    <d v="2020-08-28T00:00:00"/>
    <n v="9"/>
    <x v="6"/>
    <x v="1"/>
    <n v="5"/>
    <s v=""/>
    <x v="2"/>
    <x v="6"/>
    <x v="3"/>
  </r>
  <r>
    <n v="99960"/>
    <x v="5"/>
    <x v="0"/>
    <n v="904.18"/>
    <d v="2019-11-25T00:00:00"/>
    <d v="2019-12-05T00:00:00"/>
    <n v="10"/>
    <x v="3"/>
    <x v="1"/>
    <s v=""/>
    <s v=""/>
    <x v="1"/>
    <x v="9"/>
    <x v="9"/>
  </r>
  <r>
    <n v="95351"/>
    <x v="4"/>
    <x v="1"/>
    <n v="1840.44"/>
    <d v="2018-11-23T00:00:00"/>
    <d v="2018-12-05T00:00:00"/>
    <n v="12"/>
    <x v="6"/>
    <x v="1"/>
    <n v="5"/>
    <s v=""/>
    <x v="0"/>
    <x v="9"/>
    <x v="20"/>
  </r>
  <r>
    <n v="98626"/>
    <x v="4"/>
    <x v="1"/>
    <n v="359.27"/>
    <d v="2019-08-10T00:00:00"/>
    <d v="2019-08-21T00:00:00"/>
    <n v="11"/>
    <x v="0"/>
    <x v="1"/>
    <n v="4"/>
    <s v=""/>
    <x v="1"/>
    <x v="6"/>
    <x v="1"/>
  </r>
  <r>
    <n v="96430"/>
    <x v="4"/>
    <x v="0"/>
    <n v="535.64"/>
    <d v="2019-02-22T00:00:00"/>
    <d v="2019-03-06T00:00:00"/>
    <n v="12"/>
    <x v="1"/>
    <x v="1"/>
    <n v="5"/>
    <n v="4"/>
    <x v="1"/>
    <x v="4"/>
    <x v="25"/>
  </r>
  <r>
    <n v="96430"/>
    <x v="2"/>
    <x v="1"/>
    <n v="886.73"/>
    <d v="2019-02-22T00:00:00"/>
    <d v="2019-03-06T00:00:00"/>
    <n v="12"/>
    <x v="1"/>
    <x v="1"/>
    <n v="5"/>
    <s v=""/>
    <x v="1"/>
    <x v="4"/>
    <x v="25"/>
  </r>
  <r>
    <n v="96559"/>
    <x v="5"/>
    <x v="1"/>
    <n v="1935"/>
    <d v="2019-03-07T00:00:00"/>
    <d v="2019-03-19T00:00:00"/>
    <n v="12"/>
    <x v="1"/>
    <x v="0"/>
    <n v="5"/>
    <s v=""/>
    <x v="1"/>
    <x v="1"/>
    <x v="30"/>
  </r>
  <r>
    <n v="96569"/>
    <x v="8"/>
    <x v="0"/>
    <n v="175.68"/>
    <d v="2019-03-07T00:00:00"/>
    <d v="2019-03-19T00:00:00"/>
    <n v="12"/>
    <x v="5"/>
    <x v="0"/>
    <n v="5"/>
    <n v="5"/>
    <x v="1"/>
    <x v="1"/>
    <x v="30"/>
  </r>
  <r>
    <n v="101855"/>
    <x v="4"/>
    <x v="1"/>
    <n v="1447.77"/>
    <d v="2020-04-01T00:00:00"/>
    <d v="2020-04-11T00:00:00"/>
    <n v="10"/>
    <x v="0"/>
    <x v="1"/>
    <s v=""/>
    <s v=""/>
    <x v="2"/>
    <x v="2"/>
    <x v="0"/>
  </r>
  <r>
    <n v="97411"/>
    <x v="2"/>
    <x v="1"/>
    <n v="580.85"/>
    <d v="2019-05-11T00:00:00"/>
    <d v="2019-05-23T00:00:00"/>
    <n v="12"/>
    <x v="0"/>
    <x v="1"/>
    <n v="5"/>
    <n v="4"/>
    <x v="1"/>
    <x v="3"/>
    <x v="14"/>
  </r>
  <r>
    <n v="94955"/>
    <x v="2"/>
    <x v="0"/>
    <n v="663.61"/>
    <d v="2018-10-11T00:00:00"/>
    <d v="2018-10-21T00:00:00"/>
    <n v="10"/>
    <x v="3"/>
    <x v="0"/>
    <n v="5"/>
    <s v=""/>
    <x v="0"/>
    <x v="8"/>
    <x v="14"/>
  </r>
  <r>
    <n v="97429"/>
    <x v="3"/>
    <x v="1"/>
    <n v="1367.37"/>
    <d v="2019-05-11T00:00:00"/>
    <d v="2019-05-23T00:00:00"/>
    <n v="12"/>
    <x v="5"/>
    <x v="1"/>
    <n v="5"/>
    <s v=""/>
    <x v="1"/>
    <x v="3"/>
    <x v="14"/>
  </r>
  <r>
    <n v="101872"/>
    <x v="4"/>
    <x v="1"/>
    <n v="431.12"/>
    <d v="2020-04-01T00:00:00"/>
    <d v="2020-04-11T00:00:00"/>
    <n v="10"/>
    <x v="6"/>
    <x v="1"/>
    <s v=""/>
    <s v=""/>
    <x v="2"/>
    <x v="2"/>
    <x v="0"/>
  </r>
  <r>
    <n v="98635"/>
    <x v="4"/>
    <x v="1"/>
    <n v="971.03"/>
    <d v="2019-08-10T00:00:00"/>
    <d v="2019-08-21T00:00:00"/>
    <n v="11"/>
    <x v="6"/>
    <x v="0"/>
    <n v="3"/>
    <s v=""/>
    <x v="1"/>
    <x v="6"/>
    <x v="1"/>
  </r>
  <r>
    <n v="97432"/>
    <x v="5"/>
    <x v="1"/>
    <n v="1252.57"/>
    <d v="2019-05-11T00:00:00"/>
    <d v="2019-05-23T00:00:00"/>
    <n v="12"/>
    <x v="6"/>
    <x v="1"/>
    <n v="2"/>
    <n v="3"/>
    <x v="1"/>
    <x v="3"/>
    <x v="14"/>
  </r>
  <r>
    <n v="98899"/>
    <x v="0"/>
    <x v="0"/>
    <n v="633.75"/>
    <d v="2019-09-02T00:00:00"/>
    <d v="2019-09-13T00:00:00"/>
    <n v="11"/>
    <x v="0"/>
    <x v="1"/>
    <n v="5"/>
    <s v=""/>
    <x v="1"/>
    <x v="7"/>
    <x v="12"/>
  </r>
  <r>
    <n v="97722"/>
    <x v="5"/>
    <x v="0"/>
    <n v="1504.03"/>
    <d v="2019-06-04T00:00:00"/>
    <d v="2019-06-16T00:00:00"/>
    <n v="12"/>
    <x v="1"/>
    <x v="0"/>
    <n v="4"/>
    <s v=""/>
    <x v="1"/>
    <x v="11"/>
    <x v="13"/>
  </r>
  <r>
    <n v="97920"/>
    <x v="4"/>
    <x v="0"/>
    <n v="1783.25"/>
    <d v="2019-06-20T00:00:00"/>
    <d v="2019-07-02T00:00:00"/>
    <n v="12"/>
    <x v="4"/>
    <x v="0"/>
    <n v="5"/>
    <s v=""/>
    <x v="1"/>
    <x v="11"/>
    <x v="17"/>
  </r>
  <r>
    <n v="98912"/>
    <x v="5"/>
    <x v="0"/>
    <n v="40.840000000000003"/>
    <d v="2019-09-02T00:00:00"/>
    <d v="2019-09-13T00:00:00"/>
    <n v="11"/>
    <x v="3"/>
    <x v="1"/>
    <n v="5"/>
    <s v=""/>
    <x v="1"/>
    <x v="7"/>
    <x v="12"/>
  </r>
  <r>
    <n v="96868"/>
    <x v="4"/>
    <x v="1"/>
    <n v="86.14"/>
    <d v="2019-04-01T00:00:00"/>
    <d v="2019-04-12T00:00:00"/>
    <n v="11"/>
    <x v="2"/>
    <x v="1"/>
    <s v=""/>
    <n v="4"/>
    <x v="1"/>
    <x v="2"/>
    <x v="0"/>
  </r>
  <r>
    <n v="98927"/>
    <x v="5"/>
    <x v="1"/>
    <n v="1984.67"/>
    <d v="2019-09-03T00:00:00"/>
    <d v="2019-09-15T00:00:00"/>
    <n v="12"/>
    <x v="1"/>
    <x v="0"/>
    <n v="5"/>
    <s v=""/>
    <x v="1"/>
    <x v="7"/>
    <x v="27"/>
  </r>
  <r>
    <n v="98930"/>
    <x v="0"/>
    <x v="1"/>
    <n v="637.79"/>
    <d v="2019-09-03T00:00:00"/>
    <d v="2019-09-15T00:00:00"/>
    <n v="12"/>
    <x v="3"/>
    <x v="1"/>
    <n v="5"/>
    <n v="2"/>
    <x v="1"/>
    <x v="7"/>
    <x v="27"/>
  </r>
  <r>
    <n v="98931"/>
    <x v="6"/>
    <x v="0"/>
    <n v="1539.01"/>
    <d v="2019-09-03T00:00:00"/>
    <d v="2019-09-15T00:00:00"/>
    <n v="12"/>
    <x v="3"/>
    <x v="0"/>
    <n v="5"/>
    <s v=""/>
    <x v="1"/>
    <x v="7"/>
    <x v="27"/>
  </r>
  <r>
    <n v="98933"/>
    <x v="5"/>
    <x v="1"/>
    <n v="1854.29"/>
    <d v="2019-09-03T00:00:00"/>
    <d v="2019-09-15T00:00:00"/>
    <n v="12"/>
    <x v="4"/>
    <x v="1"/>
    <n v="5"/>
    <s v=""/>
    <x v="1"/>
    <x v="7"/>
    <x v="27"/>
  </r>
  <r>
    <n v="99046"/>
    <x v="8"/>
    <x v="1"/>
    <n v="1423.13"/>
    <d v="2019-09-14T00:00:00"/>
    <d v="2019-09-26T00:00:00"/>
    <n v="12"/>
    <x v="0"/>
    <x v="1"/>
    <n v="4"/>
    <n v="5"/>
    <x v="1"/>
    <x v="7"/>
    <x v="23"/>
  </r>
  <r>
    <n v="99047"/>
    <x v="3"/>
    <x v="1"/>
    <n v="512.41"/>
    <d v="2019-09-14T00:00:00"/>
    <d v="2019-09-26T00:00:00"/>
    <n v="12"/>
    <x v="0"/>
    <x v="1"/>
    <n v="4"/>
    <s v=""/>
    <x v="1"/>
    <x v="7"/>
    <x v="23"/>
  </r>
  <r>
    <n v="101418"/>
    <x v="7"/>
    <x v="0"/>
    <n v="421.79"/>
    <d v="2020-03-01T00:00:00"/>
    <d v="2020-03-13T00:00:00"/>
    <n v="12"/>
    <x v="3"/>
    <x v="1"/>
    <n v="5"/>
    <n v="3"/>
    <x v="2"/>
    <x v="1"/>
    <x v="0"/>
  </r>
  <r>
    <n v="101423"/>
    <x v="4"/>
    <x v="1"/>
    <n v="1229.45"/>
    <d v="2020-03-01T00:00:00"/>
    <d v="2020-03-13T00:00:00"/>
    <n v="12"/>
    <x v="5"/>
    <x v="1"/>
    <n v="5"/>
    <s v=""/>
    <x v="2"/>
    <x v="1"/>
    <x v="0"/>
  </r>
  <r>
    <n v="98918"/>
    <x v="1"/>
    <x v="1"/>
    <n v="1584.2"/>
    <d v="2019-09-02T00:00:00"/>
    <d v="2019-09-13T00:00:00"/>
    <n v="11"/>
    <x v="4"/>
    <x v="1"/>
    <n v="5"/>
    <s v=""/>
    <x v="1"/>
    <x v="7"/>
    <x v="12"/>
  </r>
  <r>
    <n v="103049"/>
    <x v="3"/>
    <x v="1"/>
    <n v="348.48"/>
    <d v="2020-06-19T00:00:00"/>
    <d v="2020-07-01T00:00:00"/>
    <n v="12"/>
    <x v="2"/>
    <x v="1"/>
    <n v="5"/>
    <n v="4"/>
    <x v="2"/>
    <x v="11"/>
    <x v="3"/>
  </r>
  <r>
    <n v="103713"/>
    <x v="6"/>
    <x v="0"/>
    <n v="375.52"/>
    <d v="2020-07-30T00:00:00"/>
    <d v="2020-08-11T00:00:00"/>
    <n v="12"/>
    <x v="3"/>
    <x v="1"/>
    <n v="5"/>
    <n v="1"/>
    <x v="2"/>
    <x v="5"/>
    <x v="28"/>
  </r>
  <r>
    <n v="103713"/>
    <x v="5"/>
    <x v="0"/>
    <n v="1216.21"/>
    <d v="2020-07-30T00:00:00"/>
    <d v="2020-08-11T00:00:00"/>
    <n v="12"/>
    <x v="3"/>
    <x v="1"/>
    <n v="4"/>
    <s v=""/>
    <x v="2"/>
    <x v="5"/>
    <x v="28"/>
  </r>
  <r>
    <n v="103713"/>
    <x v="1"/>
    <x v="0"/>
    <n v="848.81"/>
    <d v="2020-07-30T00:00:00"/>
    <d v="2020-08-11T00:00:00"/>
    <n v="12"/>
    <x v="3"/>
    <x v="1"/>
    <n v="3"/>
    <n v="2"/>
    <x v="2"/>
    <x v="5"/>
    <x v="28"/>
  </r>
  <r>
    <n v="103713"/>
    <x v="1"/>
    <x v="0"/>
    <n v="122.98"/>
    <d v="2020-07-30T00:00:00"/>
    <d v="2020-08-11T00:00:00"/>
    <n v="12"/>
    <x v="3"/>
    <x v="1"/>
    <s v=""/>
    <n v="5"/>
    <x v="2"/>
    <x v="5"/>
    <x v="28"/>
  </r>
  <r>
    <n v="104969"/>
    <x v="3"/>
    <x v="1"/>
    <n v="201.74"/>
    <d v="2020-10-14T00:00:00"/>
    <d v="2020-10-26T00:00:00"/>
    <n v="12"/>
    <x v="0"/>
    <x v="1"/>
    <n v="5"/>
    <n v="2"/>
    <x v="2"/>
    <x v="8"/>
    <x v="23"/>
  </r>
  <r>
    <n v="98922"/>
    <x v="5"/>
    <x v="0"/>
    <n v="522.87"/>
    <d v="2019-09-02T00:00:00"/>
    <d v="2019-09-13T00:00:00"/>
    <n v="11"/>
    <x v="6"/>
    <x v="1"/>
    <n v="5"/>
    <s v=""/>
    <x v="1"/>
    <x v="7"/>
    <x v="12"/>
  </r>
  <r>
    <n v="104969"/>
    <x v="0"/>
    <x v="0"/>
    <n v="864.79"/>
    <d v="2020-10-14T00:00:00"/>
    <d v="2020-10-26T00:00:00"/>
    <n v="12"/>
    <x v="0"/>
    <x v="1"/>
    <n v="5"/>
    <s v=""/>
    <x v="2"/>
    <x v="8"/>
    <x v="23"/>
  </r>
  <r>
    <n v="104969"/>
    <x v="4"/>
    <x v="0"/>
    <n v="1797.02"/>
    <d v="2020-10-14T00:00:00"/>
    <d v="2020-10-26T00:00:00"/>
    <n v="12"/>
    <x v="0"/>
    <x v="1"/>
    <n v="4"/>
    <s v=""/>
    <x v="2"/>
    <x v="8"/>
    <x v="23"/>
  </r>
  <r>
    <n v="103932"/>
    <x v="8"/>
    <x v="0"/>
    <n v="774.88"/>
    <d v="2020-08-13T00:00:00"/>
    <d v="2020-08-23T00:00:00"/>
    <n v="10"/>
    <x v="4"/>
    <x v="1"/>
    <s v=""/>
    <s v=""/>
    <x v="2"/>
    <x v="6"/>
    <x v="6"/>
  </r>
  <r>
    <n v="104971"/>
    <x v="2"/>
    <x v="1"/>
    <n v="1243.0999999999999"/>
    <d v="2020-10-14T00:00:00"/>
    <d v="2020-10-26T00:00:00"/>
    <n v="12"/>
    <x v="1"/>
    <x v="1"/>
    <n v="5"/>
    <s v=""/>
    <x v="2"/>
    <x v="8"/>
    <x v="23"/>
  </r>
  <r>
    <n v="99671"/>
    <x v="1"/>
    <x v="1"/>
    <n v="718.74"/>
    <d v="2019-10-31T00:00:00"/>
    <d v="2019-11-11T00:00:00"/>
    <n v="11"/>
    <x v="1"/>
    <x v="1"/>
    <s v=""/>
    <s v=""/>
    <x v="1"/>
    <x v="8"/>
    <x v="11"/>
  </r>
  <r>
    <n v="99672"/>
    <x v="5"/>
    <x v="1"/>
    <n v="636.79999999999995"/>
    <d v="2019-10-31T00:00:00"/>
    <d v="2019-11-11T00:00:00"/>
    <n v="11"/>
    <x v="1"/>
    <x v="1"/>
    <n v="2"/>
    <s v=""/>
    <x v="1"/>
    <x v="8"/>
    <x v="11"/>
  </r>
  <r>
    <n v="104974"/>
    <x v="4"/>
    <x v="1"/>
    <n v="1260.42"/>
    <d v="2020-10-14T00:00:00"/>
    <d v="2020-10-26T00:00:00"/>
    <n v="12"/>
    <x v="2"/>
    <x v="1"/>
    <n v="5"/>
    <n v="1"/>
    <x v="2"/>
    <x v="8"/>
    <x v="23"/>
  </r>
  <r>
    <n v="104974"/>
    <x v="3"/>
    <x v="1"/>
    <n v="1094.6500000000001"/>
    <d v="2020-10-14T00:00:00"/>
    <d v="2020-10-26T00:00:00"/>
    <n v="12"/>
    <x v="2"/>
    <x v="1"/>
    <n v="4"/>
    <s v=""/>
    <x v="2"/>
    <x v="8"/>
    <x v="23"/>
  </r>
  <r>
    <n v="104974"/>
    <x v="4"/>
    <x v="0"/>
    <n v="1182.79"/>
    <d v="2020-10-14T00:00:00"/>
    <d v="2020-10-26T00:00:00"/>
    <n v="12"/>
    <x v="2"/>
    <x v="1"/>
    <n v="4"/>
    <s v=""/>
    <x v="2"/>
    <x v="8"/>
    <x v="23"/>
  </r>
  <r>
    <n v="104974"/>
    <x v="7"/>
    <x v="1"/>
    <n v="1007.85"/>
    <d v="2020-10-14T00:00:00"/>
    <d v="2020-10-26T00:00:00"/>
    <n v="12"/>
    <x v="2"/>
    <x v="1"/>
    <n v="1"/>
    <n v="1"/>
    <x v="2"/>
    <x v="8"/>
    <x v="23"/>
  </r>
  <r>
    <n v="104974"/>
    <x v="4"/>
    <x v="1"/>
    <n v="1715.71"/>
    <d v="2020-10-14T00:00:00"/>
    <d v="2020-10-26T00:00:00"/>
    <n v="12"/>
    <x v="2"/>
    <x v="1"/>
    <n v="1"/>
    <s v=""/>
    <x v="2"/>
    <x v="8"/>
    <x v="23"/>
  </r>
  <r>
    <n v="96868"/>
    <x v="0"/>
    <x v="0"/>
    <n v="1255.18"/>
    <d v="2019-04-01T00:00:00"/>
    <d v="2019-04-12T00:00:00"/>
    <n v="11"/>
    <x v="2"/>
    <x v="1"/>
    <s v=""/>
    <n v="2"/>
    <x v="1"/>
    <x v="2"/>
    <x v="0"/>
  </r>
  <r>
    <n v="105296"/>
    <x v="5"/>
    <x v="1"/>
    <n v="982.2"/>
    <d v="2020-11-06T00:00:00"/>
    <d v="2020-11-18T00:00:00"/>
    <n v="12"/>
    <x v="1"/>
    <x v="1"/>
    <s v=""/>
    <s v=""/>
    <x v="2"/>
    <x v="9"/>
    <x v="29"/>
  </r>
  <r>
    <n v="99837"/>
    <x v="5"/>
    <x v="1"/>
    <n v="1404.16"/>
    <d v="2019-11-15T00:00:00"/>
    <d v="2019-11-26T00:00:00"/>
    <n v="11"/>
    <x v="2"/>
    <x v="1"/>
    <n v="5"/>
    <s v=""/>
    <x v="1"/>
    <x v="9"/>
    <x v="16"/>
  </r>
  <r>
    <n v="104789"/>
    <x v="0"/>
    <x v="1"/>
    <n v="219.12"/>
    <d v="2020-10-03T00:00:00"/>
    <d v="2020-10-13T00:00:00"/>
    <n v="10"/>
    <x v="0"/>
    <x v="1"/>
    <s v=""/>
    <s v=""/>
    <x v="2"/>
    <x v="8"/>
    <x v="27"/>
  </r>
  <r>
    <n v="97645"/>
    <x v="2"/>
    <x v="0"/>
    <n v="1640.22"/>
    <d v="2019-05-30T00:00:00"/>
    <d v="2019-06-09T00:00:00"/>
    <n v="10"/>
    <x v="0"/>
    <x v="0"/>
    <n v="5"/>
    <n v="3"/>
    <x v="1"/>
    <x v="3"/>
    <x v="28"/>
  </r>
  <r>
    <n v="96872"/>
    <x v="3"/>
    <x v="0"/>
    <n v="226.52"/>
    <d v="2019-04-01T00:00:00"/>
    <d v="2019-04-12T00:00:00"/>
    <n v="11"/>
    <x v="3"/>
    <x v="1"/>
    <s v=""/>
    <n v="5"/>
    <x v="1"/>
    <x v="2"/>
    <x v="0"/>
  </r>
  <r>
    <n v="96875"/>
    <x v="5"/>
    <x v="0"/>
    <n v="107.51"/>
    <d v="2019-04-01T00:00:00"/>
    <d v="2019-04-12T00:00:00"/>
    <n v="11"/>
    <x v="4"/>
    <x v="1"/>
    <s v=""/>
    <n v="2"/>
    <x v="1"/>
    <x v="2"/>
    <x v="0"/>
  </r>
  <r>
    <n v="100232"/>
    <x v="4"/>
    <x v="0"/>
    <n v="1818.84"/>
    <d v="2019-12-16T00:00:00"/>
    <d v="2019-12-27T00:00:00"/>
    <n v="11"/>
    <x v="1"/>
    <x v="1"/>
    <n v="2"/>
    <s v=""/>
    <x v="1"/>
    <x v="10"/>
    <x v="7"/>
  </r>
  <r>
    <n v="100677"/>
    <x v="7"/>
    <x v="0"/>
    <n v="729.87"/>
    <d v="2020-01-17T00:00:00"/>
    <d v="2020-01-28T00:00:00"/>
    <n v="11"/>
    <x v="5"/>
    <x v="1"/>
    <n v="4"/>
    <s v=""/>
    <x v="2"/>
    <x v="0"/>
    <x v="19"/>
  </r>
  <r>
    <n v="105303"/>
    <x v="3"/>
    <x v="0"/>
    <n v="942.79"/>
    <d v="2020-11-06T00:00:00"/>
    <d v="2020-11-18T00:00:00"/>
    <n v="12"/>
    <x v="5"/>
    <x v="1"/>
    <n v="2"/>
    <s v=""/>
    <x v="2"/>
    <x v="9"/>
    <x v="29"/>
  </r>
  <r>
    <n v="105303"/>
    <x v="4"/>
    <x v="1"/>
    <n v="524.04"/>
    <d v="2020-11-06T00:00:00"/>
    <d v="2020-11-18T00:00:00"/>
    <n v="12"/>
    <x v="5"/>
    <x v="1"/>
    <n v="2"/>
    <n v="5"/>
    <x v="2"/>
    <x v="9"/>
    <x v="29"/>
  </r>
  <r>
    <n v="99336"/>
    <x v="2"/>
    <x v="0"/>
    <n v="1547.03"/>
    <d v="2019-10-06T00:00:00"/>
    <d v="2019-10-16T00:00:00"/>
    <n v="10"/>
    <x v="5"/>
    <x v="1"/>
    <n v="4"/>
    <n v="5"/>
    <x v="1"/>
    <x v="8"/>
    <x v="29"/>
  </r>
  <r>
    <n v="105568"/>
    <x v="3"/>
    <x v="0"/>
    <n v="1319.4"/>
    <d v="2020-11-29T00:00:00"/>
    <d v="2020-12-11T00:00:00"/>
    <n v="12"/>
    <x v="1"/>
    <x v="1"/>
    <n v="5"/>
    <s v=""/>
    <x v="2"/>
    <x v="9"/>
    <x v="2"/>
  </r>
  <r>
    <n v="105568"/>
    <x v="7"/>
    <x v="0"/>
    <n v="1398.49"/>
    <d v="2020-11-29T00:00:00"/>
    <d v="2020-12-11T00:00:00"/>
    <n v="12"/>
    <x v="1"/>
    <x v="1"/>
    <s v=""/>
    <s v=""/>
    <x v="2"/>
    <x v="9"/>
    <x v="2"/>
  </r>
  <r>
    <n v="105570"/>
    <x v="0"/>
    <x v="0"/>
    <n v="231.51"/>
    <d v="2020-11-29T00:00:00"/>
    <d v="2020-12-11T00:00:00"/>
    <n v="12"/>
    <x v="2"/>
    <x v="1"/>
    <n v="5"/>
    <s v=""/>
    <x v="2"/>
    <x v="9"/>
    <x v="2"/>
  </r>
  <r>
    <n v="105571"/>
    <x v="4"/>
    <x v="0"/>
    <n v="904.42"/>
    <d v="2020-11-29T00:00:00"/>
    <d v="2020-12-11T00:00:00"/>
    <n v="12"/>
    <x v="2"/>
    <x v="1"/>
    <n v="5"/>
    <n v="3"/>
    <x v="2"/>
    <x v="9"/>
    <x v="2"/>
  </r>
  <r>
    <n v="105582"/>
    <x v="2"/>
    <x v="1"/>
    <n v="1548.18"/>
    <d v="2020-11-29T00:00:00"/>
    <d v="2020-12-11T00:00:00"/>
    <n v="12"/>
    <x v="6"/>
    <x v="1"/>
    <n v="5"/>
    <s v=""/>
    <x v="2"/>
    <x v="9"/>
    <x v="2"/>
  </r>
  <r>
    <n v="105583"/>
    <x v="5"/>
    <x v="0"/>
    <n v="1573.84"/>
    <d v="2020-11-29T00:00:00"/>
    <d v="2020-12-11T00:00:00"/>
    <n v="12"/>
    <x v="6"/>
    <x v="1"/>
    <n v="5"/>
    <n v="4"/>
    <x v="2"/>
    <x v="9"/>
    <x v="2"/>
  </r>
  <r>
    <n v="96881"/>
    <x v="3"/>
    <x v="1"/>
    <n v="840.73"/>
    <d v="2019-04-01T00:00:00"/>
    <d v="2019-04-12T00:00:00"/>
    <n v="11"/>
    <x v="5"/>
    <x v="1"/>
    <s v=""/>
    <n v="2"/>
    <x v="1"/>
    <x v="2"/>
    <x v="0"/>
  </r>
  <r>
    <n v="98630"/>
    <x v="3"/>
    <x v="1"/>
    <n v="1163.7"/>
    <d v="2019-08-10T00:00:00"/>
    <d v="2019-08-21T00:00:00"/>
    <n v="11"/>
    <x v="2"/>
    <x v="1"/>
    <s v=""/>
    <n v="2"/>
    <x v="1"/>
    <x v="6"/>
    <x v="1"/>
  </r>
  <r>
    <n v="101962"/>
    <x v="4"/>
    <x v="0"/>
    <n v="803.65"/>
    <d v="2020-04-08T00:00:00"/>
    <d v="2020-04-19T00:00:00"/>
    <n v="11"/>
    <x v="2"/>
    <x v="1"/>
    <n v="5"/>
    <s v=""/>
    <x v="2"/>
    <x v="2"/>
    <x v="21"/>
  </r>
  <r>
    <n v="102116"/>
    <x v="0"/>
    <x v="1"/>
    <n v="222.82"/>
    <d v="2020-04-19T00:00:00"/>
    <d v="2020-04-30T00:00:00"/>
    <n v="11"/>
    <x v="0"/>
    <x v="1"/>
    <n v="5"/>
    <s v=""/>
    <x v="2"/>
    <x v="2"/>
    <x v="3"/>
  </r>
  <r>
    <n v="106104"/>
    <x v="6"/>
    <x v="0"/>
    <n v="732.9"/>
    <d v="2020-12-29T00:00:00"/>
    <d v="2021-01-10T00:00:00"/>
    <n v="12"/>
    <x v="2"/>
    <x v="1"/>
    <n v="4"/>
    <s v=""/>
    <x v="2"/>
    <x v="10"/>
    <x v="2"/>
  </r>
  <r>
    <n v="106114"/>
    <x v="8"/>
    <x v="1"/>
    <n v="248.14"/>
    <d v="2020-12-29T00:00:00"/>
    <d v="2021-01-10T00:00:00"/>
    <n v="12"/>
    <x v="5"/>
    <x v="0"/>
    <n v="4"/>
    <n v="4"/>
    <x v="2"/>
    <x v="10"/>
    <x v="2"/>
  </r>
  <r>
    <n v="92148"/>
    <x v="8"/>
    <x v="1"/>
    <n v="1396.76"/>
    <d v="2018-01-01T00:00:00"/>
    <d v="2018-01-14T00:00:00"/>
    <n v="13"/>
    <x v="2"/>
    <x v="1"/>
    <n v="5"/>
    <s v=""/>
    <x v="0"/>
    <x v="0"/>
    <x v="0"/>
  </r>
  <r>
    <n v="92148"/>
    <x v="1"/>
    <x v="1"/>
    <n v="1540.61"/>
    <d v="2018-01-01T00:00:00"/>
    <d v="2018-01-14T00:00:00"/>
    <n v="13"/>
    <x v="2"/>
    <x v="1"/>
    <s v=""/>
    <n v="2"/>
    <x v="0"/>
    <x v="0"/>
    <x v="0"/>
  </r>
  <r>
    <n v="98631"/>
    <x v="0"/>
    <x v="0"/>
    <n v="323.64"/>
    <d v="2019-08-10T00:00:00"/>
    <d v="2019-08-21T00:00:00"/>
    <n v="11"/>
    <x v="3"/>
    <x v="0"/>
    <s v=""/>
    <n v="2"/>
    <x v="1"/>
    <x v="6"/>
    <x v="1"/>
  </r>
  <r>
    <n v="92154"/>
    <x v="1"/>
    <x v="1"/>
    <n v="1568.53"/>
    <d v="2018-01-01T00:00:00"/>
    <d v="2018-01-14T00:00:00"/>
    <n v="13"/>
    <x v="4"/>
    <x v="0"/>
    <n v="5"/>
    <s v=""/>
    <x v="0"/>
    <x v="0"/>
    <x v="0"/>
  </r>
  <r>
    <n v="98631"/>
    <x v="5"/>
    <x v="1"/>
    <n v="153"/>
    <d v="2019-08-10T00:00:00"/>
    <d v="2019-08-21T00:00:00"/>
    <n v="11"/>
    <x v="3"/>
    <x v="0"/>
    <s v=""/>
    <n v="4"/>
    <x v="1"/>
    <x v="6"/>
    <x v="1"/>
  </r>
  <r>
    <n v="102775"/>
    <x v="4"/>
    <x v="0"/>
    <n v="275.11"/>
    <d v="2020-05-31T00:00:00"/>
    <d v="2020-06-11T00:00:00"/>
    <n v="11"/>
    <x v="2"/>
    <x v="1"/>
    <n v="5"/>
    <s v=""/>
    <x v="2"/>
    <x v="3"/>
    <x v="11"/>
  </r>
  <r>
    <n v="92275"/>
    <x v="7"/>
    <x v="0"/>
    <n v="273.10000000000002"/>
    <d v="2018-01-13T00:00:00"/>
    <d v="2018-01-26T00:00:00"/>
    <n v="13"/>
    <x v="1"/>
    <x v="1"/>
    <s v=""/>
    <n v="2"/>
    <x v="0"/>
    <x v="0"/>
    <x v="6"/>
  </r>
  <r>
    <n v="92275"/>
    <x v="2"/>
    <x v="0"/>
    <n v="1240.02"/>
    <d v="2018-01-13T00:00:00"/>
    <d v="2018-01-26T00:00:00"/>
    <n v="13"/>
    <x v="1"/>
    <x v="1"/>
    <s v=""/>
    <s v=""/>
    <x v="0"/>
    <x v="0"/>
    <x v="6"/>
  </r>
  <r>
    <n v="92275"/>
    <x v="7"/>
    <x v="1"/>
    <n v="1498.83"/>
    <d v="2018-01-13T00:00:00"/>
    <d v="2018-01-26T00:00:00"/>
    <n v="13"/>
    <x v="1"/>
    <x v="1"/>
    <n v="3"/>
    <n v="5"/>
    <x v="0"/>
    <x v="0"/>
    <x v="6"/>
  </r>
  <r>
    <n v="92275"/>
    <x v="7"/>
    <x v="1"/>
    <n v="87.88"/>
    <d v="2018-01-13T00:00:00"/>
    <d v="2018-01-26T00:00:00"/>
    <n v="13"/>
    <x v="1"/>
    <x v="1"/>
    <n v="4"/>
    <n v="5"/>
    <x v="0"/>
    <x v="0"/>
    <x v="6"/>
  </r>
  <r>
    <n v="93540"/>
    <x v="8"/>
    <x v="1"/>
    <n v="1727.61"/>
    <d v="2018-05-15T00:00:00"/>
    <d v="2018-05-26T00:00:00"/>
    <n v="11"/>
    <x v="5"/>
    <x v="0"/>
    <s v=""/>
    <s v=""/>
    <x v="0"/>
    <x v="3"/>
    <x v="16"/>
  </r>
  <r>
    <n v="92277"/>
    <x v="2"/>
    <x v="0"/>
    <n v="480.77"/>
    <d v="2018-01-13T00:00:00"/>
    <d v="2018-01-26T00:00:00"/>
    <n v="13"/>
    <x v="2"/>
    <x v="1"/>
    <s v=""/>
    <n v="2"/>
    <x v="0"/>
    <x v="0"/>
    <x v="6"/>
  </r>
  <r>
    <n v="92277"/>
    <x v="1"/>
    <x v="1"/>
    <n v="793.11"/>
    <d v="2018-01-13T00:00:00"/>
    <d v="2018-01-26T00:00:00"/>
    <n v="13"/>
    <x v="2"/>
    <x v="1"/>
    <s v=""/>
    <n v="4"/>
    <x v="0"/>
    <x v="0"/>
    <x v="6"/>
  </r>
  <r>
    <n v="92281"/>
    <x v="7"/>
    <x v="0"/>
    <n v="559.92999999999995"/>
    <d v="2018-01-13T00:00:00"/>
    <d v="2018-01-26T00:00:00"/>
    <n v="13"/>
    <x v="5"/>
    <x v="1"/>
    <n v="2"/>
    <n v="2"/>
    <x v="0"/>
    <x v="0"/>
    <x v="6"/>
  </r>
  <r>
    <n v="94598"/>
    <x v="2"/>
    <x v="0"/>
    <n v="1280.73"/>
    <d v="2018-09-05T00:00:00"/>
    <d v="2018-09-18T00:00:00"/>
    <n v="13"/>
    <x v="2"/>
    <x v="1"/>
    <s v=""/>
    <s v=""/>
    <x v="0"/>
    <x v="7"/>
    <x v="4"/>
  </r>
  <r>
    <n v="94604"/>
    <x v="1"/>
    <x v="1"/>
    <n v="35.93"/>
    <d v="2018-09-05T00:00:00"/>
    <d v="2018-09-18T00:00:00"/>
    <n v="13"/>
    <x v="5"/>
    <x v="1"/>
    <s v=""/>
    <n v="3"/>
    <x v="0"/>
    <x v="7"/>
    <x v="4"/>
  </r>
  <r>
    <n v="94607"/>
    <x v="2"/>
    <x v="0"/>
    <n v="1295.8800000000001"/>
    <d v="2018-09-05T00:00:00"/>
    <d v="2018-09-18T00:00:00"/>
    <n v="13"/>
    <x v="6"/>
    <x v="1"/>
    <s v=""/>
    <s v=""/>
    <x v="0"/>
    <x v="7"/>
    <x v="4"/>
  </r>
  <r>
    <n v="94642"/>
    <x v="6"/>
    <x v="0"/>
    <n v="708.29"/>
    <d v="2018-09-10T00:00:00"/>
    <d v="2018-09-23T00:00:00"/>
    <n v="13"/>
    <x v="0"/>
    <x v="0"/>
    <n v="5"/>
    <n v="5"/>
    <x v="0"/>
    <x v="7"/>
    <x v="1"/>
  </r>
  <r>
    <n v="103899"/>
    <x v="0"/>
    <x v="1"/>
    <n v="932.76"/>
    <d v="2020-08-12T00:00:00"/>
    <d v="2020-08-23T00:00:00"/>
    <n v="11"/>
    <x v="0"/>
    <x v="1"/>
    <n v="5"/>
    <s v=""/>
    <x v="2"/>
    <x v="6"/>
    <x v="5"/>
  </r>
  <r>
    <n v="103903"/>
    <x v="7"/>
    <x v="0"/>
    <n v="1292.8699999999999"/>
    <d v="2020-08-12T00:00:00"/>
    <d v="2020-08-23T00:00:00"/>
    <n v="11"/>
    <x v="2"/>
    <x v="1"/>
    <n v="5"/>
    <s v=""/>
    <x v="2"/>
    <x v="6"/>
    <x v="5"/>
  </r>
  <r>
    <n v="94761"/>
    <x v="7"/>
    <x v="1"/>
    <n v="225.33"/>
    <d v="2018-09-25T00:00:00"/>
    <d v="2018-10-08T00:00:00"/>
    <n v="13"/>
    <x v="2"/>
    <x v="0"/>
    <n v="4"/>
    <n v="5"/>
    <x v="0"/>
    <x v="7"/>
    <x v="9"/>
  </r>
  <r>
    <n v="94762"/>
    <x v="5"/>
    <x v="0"/>
    <n v="253.97"/>
    <d v="2018-09-25T00:00:00"/>
    <d v="2018-10-08T00:00:00"/>
    <n v="13"/>
    <x v="2"/>
    <x v="1"/>
    <n v="4"/>
    <n v="5"/>
    <x v="0"/>
    <x v="7"/>
    <x v="9"/>
  </r>
  <r>
    <n v="94764"/>
    <x v="6"/>
    <x v="0"/>
    <n v="133.26"/>
    <d v="2018-09-25T00:00:00"/>
    <d v="2018-10-08T00:00:00"/>
    <n v="13"/>
    <x v="4"/>
    <x v="1"/>
    <n v="4"/>
    <n v="5"/>
    <x v="0"/>
    <x v="7"/>
    <x v="9"/>
  </r>
  <r>
    <n v="103944"/>
    <x v="5"/>
    <x v="1"/>
    <n v="786.55"/>
    <d v="2020-08-14T00:00:00"/>
    <d v="2020-08-25T00:00:00"/>
    <n v="11"/>
    <x v="4"/>
    <x v="1"/>
    <n v="5"/>
    <s v=""/>
    <x v="2"/>
    <x v="6"/>
    <x v="23"/>
  </r>
  <r>
    <n v="94765"/>
    <x v="1"/>
    <x v="1"/>
    <n v="297.60000000000002"/>
    <d v="2018-09-25T00:00:00"/>
    <d v="2018-10-08T00:00:00"/>
    <n v="13"/>
    <x v="6"/>
    <x v="1"/>
    <n v="4"/>
    <n v="2"/>
    <x v="0"/>
    <x v="7"/>
    <x v="9"/>
  </r>
  <r>
    <n v="95118"/>
    <x v="1"/>
    <x v="0"/>
    <n v="1084.3499999999999"/>
    <d v="2018-10-31T00:00:00"/>
    <d v="2018-11-13T00:00:00"/>
    <n v="13"/>
    <x v="5"/>
    <x v="1"/>
    <n v="5"/>
    <n v="1"/>
    <x v="0"/>
    <x v="8"/>
    <x v="11"/>
  </r>
  <r>
    <n v="95458"/>
    <x v="7"/>
    <x v="0"/>
    <n v="399.62"/>
    <d v="2018-12-07T00:00:00"/>
    <d v="2018-12-20T00:00:00"/>
    <n v="13"/>
    <x v="0"/>
    <x v="0"/>
    <n v="5"/>
    <n v="4"/>
    <x v="0"/>
    <x v="10"/>
    <x v="30"/>
  </r>
  <r>
    <n v="95461"/>
    <x v="8"/>
    <x v="0"/>
    <n v="779.28"/>
    <d v="2018-12-07T00:00:00"/>
    <d v="2018-12-20T00:00:00"/>
    <n v="13"/>
    <x v="2"/>
    <x v="1"/>
    <n v="5"/>
    <n v="2"/>
    <x v="0"/>
    <x v="10"/>
    <x v="30"/>
  </r>
  <r>
    <n v="95461"/>
    <x v="5"/>
    <x v="0"/>
    <n v="1596.98"/>
    <d v="2018-12-07T00:00:00"/>
    <d v="2018-12-20T00:00:00"/>
    <n v="13"/>
    <x v="2"/>
    <x v="1"/>
    <n v="5"/>
    <s v=""/>
    <x v="0"/>
    <x v="10"/>
    <x v="30"/>
  </r>
  <r>
    <n v="95461"/>
    <x v="7"/>
    <x v="1"/>
    <n v="290.27"/>
    <d v="2018-12-07T00:00:00"/>
    <d v="2018-12-20T00:00:00"/>
    <n v="13"/>
    <x v="2"/>
    <x v="1"/>
    <n v="5"/>
    <s v=""/>
    <x v="0"/>
    <x v="10"/>
    <x v="30"/>
  </r>
  <r>
    <n v="95577"/>
    <x v="5"/>
    <x v="0"/>
    <n v="1290.04"/>
    <d v="2018-12-15T00:00:00"/>
    <d v="2018-12-28T00:00:00"/>
    <n v="13"/>
    <x v="5"/>
    <x v="1"/>
    <n v="5"/>
    <s v=""/>
    <x v="0"/>
    <x v="10"/>
    <x v="16"/>
  </r>
  <r>
    <n v="98633"/>
    <x v="5"/>
    <x v="0"/>
    <n v="1094.54"/>
    <d v="2019-08-10T00:00:00"/>
    <d v="2019-08-21T00:00:00"/>
    <n v="11"/>
    <x v="5"/>
    <x v="1"/>
    <s v=""/>
    <n v="5"/>
    <x v="1"/>
    <x v="6"/>
    <x v="1"/>
  </r>
  <r>
    <n v="98635"/>
    <x v="5"/>
    <x v="0"/>
    <n v="252.1"/>
    <d v="2019-08-10T00:00:00"/>
    <d v="2019-08-21T00:00:00"/>
    <n v="11"/>
    <x v="6"/>
    <x v="0"/>
    <s v=""/>
    <n v="5"/>
    <x v="1"/>
    <x v="6"/>
    <x v="1"/>
  </r>
  <r>
    <n v="98920"/>
    <x v="8"/>
    <x v="1"/>
    <n v="288.06"/>
    <d v="2019-09-02T00:00:00"/>
    <d v="2019-09-13T00:00:00"/>
    <n v="11"/>
    <x v="5"/>
    <x v="1"/>
    <s v=""/>
    <n v="5"/>
    <x v="1"/>
    <x v="7"/>
    <x v="12"/>
  </r>
  <r>
    <n v="95590"/>
    <x v="4"/>
    <x v="0"/>
    <n v="1321.59"/>
    <d v="2018-12-18T00:00:00"/>
    <d v="2018-12-31T00:00:00"/>
    <n v="13"/>
    <x v="1"/>
    <x v="0"/>
    <s v=""/>
    <n v="4"/>
    <x v="0"/>
    <x v="10"/>
    <x v="15"/>
  </r>
  <r>
    <n v="98922"/>
    <x v="5"/>
    <x v="0"/>
    <n v="268.87"/>
    <d v="2019-09-02T00:00:00"/>
    <d v="2019-09-13T00:00:00"/>
    <n v="11"/>
    <x v="6"/>
    <x v="1"/>
    <s v=""/>
    <n v="3"/>
    <x v="1"/>
    <x v="7"/>
    <x v="12"/>
  </r>
  <r>
    <n v="98922"/>
    <x v="7"/>
    <x v="0"/>
    <n v="526.38"/>
    <d v="2019-09-02T00:00:00"/>
    <d v="2019-09-13T00:00:00"/>
    <n v="11"/>
    <x v="6"/>
    <x v="1"/>
    <s v=""/>
    <n v="5"/>
    <x v="1"/>
    <x v="7"/>
    <x v="12"/>
  </r>
  <r>
    <n v="105037"/>
    <x v="6"/>
    <x v="1"/>
    <n v="236.4"/>
    <d v="2020-10-17T00:00:00"/>
    <d v="2020-10-28T00:00:00"/>
    <n v="11"/>
    <x v="3"/>
    <x v="1"/>
    <n v="5"/>
    <s v=""/>
    <x v="2"/>
    <x v="8"/>
    <x v="19"/>
  </r>
  <r>
    <n v="99936"/>
    <x v="8"/>
    <x v="1"/>
    <n v="61.72"/>
    <d v="2019-11-22T00:00:00"/>
    <d v="2019-12-03T00:00:00"/>
    <n v="11"/>
    <x v="3"/>
    <x v="1"/>
    <s v=""/>
    <n v="5"/>
    <x v="1"/>
    <x v="9"/>
    <x v="25"/>
  </r>
  <r>
    <n v="95593"/>
    <x v="2"/>
    <x v="0"/>
    <n v="1606.09"/>
    <d v="2018-12-18T00:00:00"/>
    <d v="2018-12-31T00:00:00"/>
    <n v="13"/>
    <x v="3"/>
    <x v="1"/>
    <s v=""/>
    <s v=""/>
    <x v="0"/>
    <x v="10"/>
    <x v="15"/>
  </r>
  <r>
    <n v="105450"/>
    <x v="8"/>
    <x v="1"/>
    <n v="72.39"/>
    <d v="2020-11-19T00:00:00"/>
    <d v="2020-11-30T00:00:00"/>
    <n v="11"/>
    <x v="2"/>
    <x v="1"/>
    <n v="3"/>
    <s v=""/>
    <x v="2"/>
    <x v="9"/>
    <x v="3"/>
  </r>
  <r>
    <n v="100230"/>
    <x v="5"/>
    <x v="0"/>
    <n v="98.64"/>
    <d v="2019-12-16T00:00:00"/>
    <d v="2019-12-27T00:00:00"/>
    <n v="11"/>
    <x v="0"/>
    <x v="1"/>
    <s v=""/>
    <n v="2"/>
    <x v="1"/>
    <x v="10"/>
    <x v="7"/>
  </r>
  <r>
    <n v="101291"/>
    <x v="4"/>
    <x v="0"/>
    <n v="452.12"/>
    <d v="2020-02-24T00:00:00"/>
    <d v="2020-03-06T00:00:00"/>
    <n v="11"/>
    <x v="2"/>
    <x v="1"/>
    <s v=""/>
    <n v="3"/>
    <x v="2"/>
    <x v="4"/>
    <x v="8"/>
  </r>
  <r>
    <n v="95597"/>
    <x v="2"/>
    <x v="0"/>
    <n v="836.58"/>
    <d v="2018-12-18T00:00:00"/>
    <d v="2018-12-31T00:00:00"/>
    <n v="13"/>
    <x v="6"/>
    <x v="1"/>
    <s v=""/>
    <n v="3"/>
    <x v="0"/>
    <x v="10"/>
    <x v="15"/>
  </r>
  <r>
    <n v="101962"/>
    <x v="4"/>
    <x v="1"/>
    <n v="1512.91"/>
    <d v="2020-04-08T00:00:00"/>
    <d v="2020-04-19T00:00:00"/>
    <n v="11"/>
    <x v="2"/>
    <x v="1"/>
    <s v=""/>
    <n v="2"/>
    <x v="2"/>
    <x v="2"/>
    <x v="21"/>
  </r>
  <r>
    <n v="96243"/>
    <x v="4"/>
    <x v="1"/>
    <n v="866.17"/>
    <d v="2019-02-05T00:00:00"/>
    <d v="2019-02-18T00:00:00"/>
    <n v="13"/>
    <x v="1"/>
    <x v="1"/>
    <n v="5"/>
    <s v=""/>
    <x v="1"/>
    <x v="4"/>
    <x v="4"/>
  </r>
  <r>
    <n v="92403"/>
    <x v="1"/>
    <x v="0"/>
    <n v="1200.9000000000001"/>
    <d v="2018-01-28T00:00:00"/>
    <d v="2018-02-09T00:00:00"/>
    <n v="12"/>
    <x v="3"/>
    <x v="1"/>
    <n v="3"/>
    <s v=""/>
    <x v="0"/>
    <x v="0"/>
    <x v="26"/>
  </r>
  <r>
    <n v="92517"/>
    <x v="0"/>
    <x v="1"/>
    <n v="309.2"/>
    <d v="2018-02-13T00:00:00"/>
    <d v="2018-02-25T00:00:00"/>
    <n v="12"/>
    <x v="0"/>
    <x v="1"/>
    <n v="5"/>
    <s v=""/>
    <x v="0"/>
    <x v="4"/>
    <x v="6"/>
  </r>
  <r>
    <n v="96254"/>
    <x v="1"/>
    <x v="0"/>
    <n v="1314.69"/>
    <d v="2019-02-05T00:00:00"/>
    <d v="2019-02-18T00:00:00"/>
    <n v="13"/>
    <x v="6"/>
    <x v="1"/>
    <n v="4"/>
    <n v="5"/>
    <x v="1"/>
    <x v="4"/>
    <x v="4"/>
  </r>
  <r>
    <n v="97110"/>
    <x v="1"/>
    <x v="0"/>
    <n v="804.26"/>
    <d v="2019-04-19T00:00:00"/>
    <d v="2019-05-02T00:00:00"/>
    <n v="13"/>
    <x v="1"/>
    <x v="0"/>
    <s v=""/>
    <n v="4"/>
    <x v="1"/>
    <x v="2"/>
    <x v="3"/>
  </r>
  <r>
    <n v="97110"/>
    <x v="1"/>
    <x v="0"/>
    <n v="439.6"/>
    <d v="2019-04-19T00:00:00"/>
    <d v="2019-05-02T00:00:00"/>
    <n v="13"/>
    <x v="1"/>
    <x v="0"/>
    <s v=""/>
    <s v=""/>
    <x v="1"/>
    <x v="2"/>
    <x v="3"/>
  </r>
  <r>
    <n v="102133"/>
    <x v="4"/>
    <x v="0"/>
    <n v="1791.32"/>
    <d v="2020-04-20T00:00:00"/>
    <d v="2020-05-01T00:00:00"/>
    <n v="11"/>
    <x v="0"/>
    <x v="1"/>
    <s v=""/>
    <n v="2"/>
    <x v="2"/>
    <x v="2"/>
    <x v="17"/>
  </r>
  <r>
    <n v="102138"/>
    <x v="8"/>
    <x v="0"/>
    <n v="1112.6600000000001"/>
    <d v="2020-04-20T00:00:00"/>
    <d v="2020-05-01T00:00:00"/>
    <n v="11"/>
    <x v="6"/>
    <x v="0"/>
    <s v=""/>
    <n v="2"/>
    <x v="2"/>
    <x v="2"/>
    <x v="17"/>
  </r>
  <r>
    <n v="101413"/>
    <x v="2"/>
    <x v="0"/>
    <n v="1613.5"/>
    <d v="2020-03-01T00:00:00"/>
    <d v="2020-03-11T00:00:00"/>
    <n v="10"/>
    <x v="0"/>
    <x v="0"/>
    <n v="5"/>
    <s v=""/>
    <x v="2"/>
    <x v="1"/>
    <x v="0"/>
  </r>
  <r>
    <n v="92729"/>
    <x v="3"/>
    <x v="1"/>
    <n v="200.81"/>
    <d v="2018-03-09T00:00:00"/>
    <d v="2018-03-21T00:00:00"/>
    <n v="12"/>
    <x v="1"/>
    <x v="1"/>
    <n v="5"/>
    <s v=""/>
    <x v="0"/>
    <x v="1"/>
    <x v="22"/>
  </r>
  <r>
    <n v="99380"/>
    <x v="1"/>
    <x v="0"/>
    <n v="1985.12"/>
    <d v="2019-10-09T00:00:00"/>
    <d v="2019-10-22T00:00:00"/>
    <n v="13"/>
    <x v="5"/>
    <x v="1"/>
    <n v="5"/>
    <s v=""/>
    <x v="1"/>
    <x v="8"/>
    <x v="22"/>
  </r>
  <r>
    <n v="100795"/>
    <x v="3"/>
    <x v="1"/>
    <n v="1031.3800000000001"/>
    <d v="2020-01-25T00:00:00"/>
    <d v="2020-02-07T00:00:00"/>
    <n v="13"/>
    <x v="1"/>
    <x v="1"/>
    <s v=""/>
    <n v="2"/>
    <x v="2"/>
    <x v="0"/>
    <x v="9"/>
  </r>
  <r>
    <n v="100795"/>
    <x v="7"/>
    <x v="1"/>
    <n v="283.60000000000002"/>
    <d v="2020-01-25T00:00:00"/>
    <d v="2020-02-07T00:00:00"/>
    <n v="13"/>
    <x v="1"/>
    <x v="1"/>
    <s v=""/>
    <n v="5"/>
    <x v="2"/>
    <x v="0"/>
    <x v="9"/>
  </r>
  <r>
    <n v="100796"/>
    <x v="1"/>
    <x v="0"/>
    <n v="362.88"/>
    <d v="2020-01-25T00:00:00"/>
    <d v="2020-02-07T00:00:00"/>
    <n v="13"/>
    <x v="2"/>
    <x v="1"/>
    <s v=""/>
    <n v="2"/>
    <x v="2"/>
    <x v="0"/>
    <x v="9"/>
  </r>
  <r>
    <n v="104486"/>
    <x v="6"/>
    <x v="0"/>
    <n v="879.74"/>
    <d v="2020-09-15T00:00:00"/>
    <d v="2020-09-26T00:00:00"/>
    <n v="11"/>
    <x v="3"/>
    <x v="0"/>
    <s v=""/>
    <n v="3"/>
    <x v="2"/>
    <x v="7"/>
    <x v="16"/>
  </r>
  <r>
    <n v="92731"/>
    <x v="7"/>
    <x v="0"/>
    <n v="48.65"/>
    <d v="2018-03-09T00:00:00"/>
    <d v="2018-03-21T00:00:00"/>
    <n v="12"/>
    <x v="3"/>
    <x v="1"/>
    <n v="5"/>
    <s v=""/>
    <x v="0"/>
    <x v="1"/>
    <x v="22"/>
  </r>
  <r>
    <n v="92766"/>
    <x v="1"/>
    <x v="1"/>
    <n v="368.95"/>
    <d v="2018-03-13T00:00:00"/>
    <d v="2018-03-25T00:00:00"/>
    <n v="12"/>
    <x v="0"/>
    <x v="0"/>
    <n v="5"/>
    <s v=""/>
    <x v="0"/>
    <x v="1"/>
    <x v="6"/>
  </r>
  <r>
    <n v="100809"/>
    <x v="2"/>
    <x v="0"/>
    <n v="1689.38"/>
    <d v="2020-01-26T00:00:00"/>
    <d v="2020-02-08T00:00:00"/>
    <n v="13"/>
    <x v="1"/>
    <x v="1"/>
    <s v=""/>
    <s v=""/>
    <x v="2"/>
    <x v="0"/>
    <x v="10"/>
  </r>
  <r>
    <n v="93151"/>
    <x v="5"/>
    <x v="1"/>
    <n v="738.83"/>
    <d v="2018-04-14T00:00:00"/>
    <d v="2018-04-26T00:00:00"/>
    <n v="12"/>
    <x v="0"/>
    <x v="0"/>
    <s v=""/>
    <n v="1"/>
    <x v="0"/>
    <x v="2"/>
    <x v="23"/>
  </r>
  <r>
    <n v="100823"/>
    <x v="8"/>
    <x v="1"/>
    <n v="1732.8"/>
    <d v="2020-01-26T00:00:00"/>
    <d v="2020-02-08T00:00:00"/>
    <n v="13"/>
    <x v="4"/>
    <x v="1"/>
    <n v="4"/>
    <s v=""/>
    <x v="2"/>
    <x v="0"/>
    <x v="10"/>
  </r>
  <r>
    <n v="100823"/>
    <x v="4"/>
    <x v="1"/>
    <n v="867.54"/>
    <d v="2020-01-26T00:00:00"/>
    <d v="2020-02-08T00:00:00"/>
    <n v="13"/>
    <x v="4"/>
    <x v="1"/>
    <n v="5"/>
    <n v="5"/>
    <x v="2"/>
    <x v="0"/>
    <x v="10"/>
  </r>
  <r>
    <n v="101858"/>
    <x v="2"/>
    <x v="0"/>
    <n v="730.62"/>
    <d v="2020-04-01T00:00:00"/>
    <d v="2020-04-11T00:00:00"/>
    <n v="10"/>
    <x v="1"/>
    <x v="1"/>
    <n v="1"/>
    <n v="2"/>
    <x v="2"/>
    <x v="2"/>
    <x v="0"/>
  </r>
  <r>
    <n v="102204"/>
    <x v="5"/>
    <x v="0"/>
    <n v="1736.46"/>
    <d v="2020-04-25T00:00:00"/>
    <d v="2020-05-08T00:00:00"/>
    <n v="13"/>
    <x v="3"/>
    <x v="1"/>
    <n v="3"/>
    <s v=""/>
    <x v="2"/>
    <x v="2"/>
    <x v="9"/>
  </r>
  <r>
    <n v="105373"/>
    <x v="8"/>
    <x v="1"/>
    <n v="1519.09"/>
    <d v="2020-11-13T00:00:00"/>
    <d v="2020-11-26T00:00:00"/>
    <n v="13"/>
    <x v="1"/>
    <x v="1"/>
    <s v=""/>
    <n v="3"/>
    <x v="2"/>
    <x v="9"/>
    <x v="6"/>
  </r>
  <r>
    <n v="105373"/>
    <x v="1"/>
    <x v="0"/>
    <n v="901.43"/>
    <d v="2020-11-13T00:00:00"/>
    <d v="2020-11-26T00:00:00"/>
    <n v="13"/>
    <x v="1"/>
    <x v="1"/>
    <s v=""/>
    <n v="5"/>
    <x v="2"/>
    <x v="9"/>
    <x v="6"/>
  </r>
  <r>
    <n v="105373"/>
    <x v="3"/>
    <x v="0"/>
    <n v="1232.03"/>
    <d v="2020-11-13T00:00:00"/>
    <d v="2020-11-26T00:00:00"/>
    <n v="13"/>
    <x v="1"/>
    <x v="1"/>
    <s v=""/>
    <s v=""/>
    <x v="2"/>
    <x v="9"/>
    <x v="6"/>
  </r>
  <r>
    <n v="105373"/>
    <x v="8"/>
    <x v="0"/>
    <n v="1565.79"/>
    <d v="2020-11-13T00:00:00"/>
    <d v="2020-11-26T00:00:00"/>
    <n v="13"/>
    <x v="1"/>
    <x v="1"/>
    <s v=""/>
    <s v=""/>
    <x v="2"/>
    <x v="9"/>
    <x v="6"/>
  </r>
  <r>
    <n v="105373"/>
    <x v="4"/>
    <x v="0"/>
    <n v="482.64"/>
    <d v="2020-11-13T00:00:00"/>
    <d v="2020-11-26T00:00:00"/>
    <n v="13"/>
    <x v="1"/>
    <x v="1"/>
    <s v=""/>
    <n v="5"/>
    <x v="2"/>
    <x v="9"/>
    <x v="6"/>
  </r>
  <r>
    <n v="96868"/>
    <x v="5"/>
    <x v="0"/>
    <n v="279.89"/>
    <d v="2019-04-01T00:00:00"/>
    <d v="2019-04-12T00:00:00"/>
    <n v="11"/>
    <x v="2"/>
    <x v="1"/>
    <s v=""/>
    <s v=""/>
    <x v="1"/>
    <x v="2"/>
    <x v="0"/>
  </r>
  <r>
    <n v="104974"/>
    <x v="4"/>
    <x v="1"/>
    <n v="207.14"/>
    <d v="2020-10-14T00:00:00"/>
    <d v="2020-10-26T00:00:00"/>
    <n v="12"/>
    <x v="2"/>
    <x v="1"/>
    <s v=""/>
    <n v="3"/>
    <x v="2"/>
    <x v="8"/>
    <x v="23"/>
  </r>
  <r>
    <n v="105795"/>
    <x v="1"/>
    <x v="0"/>
    <n v="1079.3900000000001"/>
    <d v="2020-12-14T00:00:00"/>
    <d v="2020-12-27T00:00:00"/>
    <n v="13"/>
    <x v="0"/>
    <x v="1"/>
    <s v=""/>
    <n v="5"/>
    <x v="2"/>
    <x v="10"/>
    <x v="23"/>
  </r>
  <r>
    <n v="105798"/>
    <x v="2"/>
    <x v="1"/>
    <n v="257.68"/>
    <d v="2020-12-14T00:00:00"/>
    <d v="2020-12-27T00:00:00"/>
    <n v="13"/>
    <x v="1"/>
    <x v="1"/>
    <s v=""/>
    <s v=""/>
    <x v="2"/>
    <x v="10"/>
    <x v="23"/>
  </r>
  <r>
    <n v="105798"/>
    <x v="1"/>
    <x v="1"/>
    <n v="831.98"/>
    <d v="2020-12-14T00:00:00"/>
    <d v="2020-12-27T00:00:00"/>
    <n v="13"/>
    <x v="1"/>
    <x v="1"/>
    <s v=""/>
    <s v=""/>
    <x v="2"/>
    <x v="10"/>
    <x v="23"/>
  </r>
  <r>
    <n v="93618"/>
    <x v="0"/>
    <x v="0"/>
    <n v="479.76"/>
    <d v="2018-05-24T00:00:00"/>
    <d v="2018-06-05T00:00:00"/>
    <n v="12"/>
    <x v="0"/>
    <x v="1"/>
    <n v="5"/>
    <s v=""/>
    <x v="0"/>
    <x v="3"/>
    <x v="8"/>
  </r>
  <r>
    <n v="105299"/>
    <x v="0"/>
    <x v="0"/>
    <n v="881.55"/>
    <d v="2020-11-06T00:00:00"/>
    <d v="2020-11-18T00:00:00"/>
    <n v="12"/>
    <x v="3"/>
    <x v="1"/>
    <s v=""/>
    <n v="4"/>
    <x v="2"/>
    <x v="9"/>
    <x v="29"/>
  </r>
  <r>
    <n v="105800"/>
    <x v="6"/>
    <x v="1"/>
    <n v="1323.39"/>
    <d v="2020-12-14T00:00:00"/>
    <d v="2020-12-27T00:00:00"/>
    <n v="13"/>
    <x v="2"/>
    <x v="1"/>
    <n v="4"/>
    <s v=""/>
    <x v="2"/>
    <x v="10"/>
    <x v="23"/>
  </r>
  <r>
    <n v="92640"/>
    <x v="6"/>
    <x v="1"/>
    <n v="1641.94"/>
    <d v="2018-03-02T00:00:00"/>
    <d v="2018-03-16T00:00:00"/>
    <n v="14"/>
    <x v="0"/>
    <x v="1"/>
    <n v="5"/>
    <s v=""/>
    <x v="0"/>
    <x v="1"/>
    <x v="12"/>
  </r>
  <r>
    <n v="92657"/>
    <x v="1"/>
    <x v="1"/>
    <n v="1998.76"/>
    <d v="2018-03-02T00:00:00"/>
    <d v="2018-03-16T00:00:00"/>
    <n v="14"/>
    <x v="6"/>
    <x v="1"/>
    <n v="5"/>
    <s v=""/>
    <x v="0"/>
    <x v="1"/>
    <x v="12"/>
  </r>
  <r>
    <n v="93623"/>
    <x v="8"/>
    <x v="1"/>
    <n v="353.03"/>
    <d v="2018-05-24T00:00:00"/>
    <d v="2018-06-05T00:00:00"/>
    <n v="12"/>
    <x v="2"/>
    <x v="1"/>
    <n v="5"/>
    <s v=""/>
    <x v="0"/>
    <x v="3"/>
    <x v="8"/>
  </r>
  <r>
    <n v="93626"/>
    <x v="6"/>
    <x v="0"/>
    <n v="1316.91"/>
    <d v="2018-05-24T00:00:00"/>
    <d v="2018-06-07T00:00:00"/>
    <n v="14"/>
    <x v="3"/>
    <x v="1"/>
    <n v="5"/>
    <n v="4"/>
    <x v="0"/>
    <x v="3"/>
    <x v="8"/>
  </r>
  <r>
    <n v="93626"/>
    <x v="5"/>
    <x v="1"/>
    <n v="1686.94"/>
    <d v="2018-05-24T00:00:00"/>
    <d v="2018-06-07T00:00:00"/>
    <n v="14"/>
    <x v="3"/>
    <x v="1"/>
    <n v="5"/>
    <s v=""/>
    <x v="0"/>
    <x v="3"/>
    <x v="8"/>
  </r>
  <r>
    <n v="93626"/>
    <x v="4"/>
    <x v="0"/>
    <n v="574.85"/>
    <d v="2018-05-24T00:00:00"/>
    <d v="2018-06-07T00:00:00"/>
    <n v="14"/>
    <x v="3"/>
    <x v="1"/>
    <n v="1"/>
    <n v="5"/>
    <x v="0"/>
    <x v="3"/>
    <x v="8"/>
  </r>
  <r>
    <n v="93652"/>
    <x v="0"/>
    <x v="1"/>
    <n v="244.5"/>
    <d v="2018-05-30T00:00:00"/>
    <d v="2018-06-13T00:00:00"/>
    <n v="14"/>
    <x v="3"/>
    <x v="1"/>
    <n v="5"/>
    <n v="3"/>
    <x v="0"/>
    <x v="3"/>
    <x v="28"/>
  </r>
  <r>
    <n v="93975"/>
    <x v="1"/>
    <x v="0"/>
    <n v="1015.68"/>
    <d v="2018-07-04T00:00:00"/>
    <d v="2018-07-18T00:00:00"/>
    <n v="14"/>
    <x v="0"/>
    <x v="0"/>
    <n v="5"/>
    <n v="5"/>
    <x v="0"/>
    <x v="5"/>
    <x v="13"/>
  </r>
  <r>
    <n v="93975"/>
    <x v="4"/>
    <x v="0"/>
    <n v="1156.48"/>
    <d v="2018-07-04T00:00:00"/>
    <d v="2018-07-18T00:00:00"/>
    <n v="14"/>
    <x v="0"/>
    <x v="0"/>
    <n v="5"/>
    <s v=""/>
    <x v="0"/>
    <x v="5"/>
    <x v="13"/>
  </r>
  <r>
    <n v="93976"/>
    <x v="5"/>
    <x v="0"/>
    <n v="1229.5999999999999"/>
    <d v="2018-07-04T00:00:00"/>
    <d v="2018-07-18T00:00:00"/>
    <n v="14"/>
    <x v="0"/>
    <x v="1"/>
    <n v="5"/>
    <s v=""/>
    <x v="0"/>
    <x v="5"/>
    <x v="13"/>
  </r>
  <r>
    <n v="105299"/>
    <x v="5"/>
    <x v="0"/>
    <n v="896.52"/>
    <d v="2020-11-06T00:00:00"/>
    <d v="2020-11-18T00:00:00"/>
    <n v="12"/>
    <x v="3"/>
    <x v="1"/>
    <s v=""/>
    <n v="4"/>
    <x v="2"/>
    <x v="9"/>
    <x v="29"/>
  </r>
  <r>
    <n v="105299"/>
    <x v="6"/>
    <x v="0"/>
    <n v="333.42"/>
    <d v="2020-11-06T00:00:00"/>
    <d v="2020-11-18T00:00:00"/>
    <n v="12"/>
    <x v="3"/>
    <x v="1"/>
    <s v=""/>
    <n v="4"/>
    <x v="2"/>
    <x v="9"/>
    <x v="29"/>
  </r>
  <r>
    <n v="93978"/>
    <x v="7"/>
    <x v="0"/>
    <n v="1175.1500000000001"/>
    <d v="2018-07-04T00:00:00"/>
    <d v="2018-07-18T00:00:00"/>
    <n v="14"/>
    <x v="1"/>
    <x v="1"/>
    <s v=""/>
    <s v=""/>
    <x v="0"/>
    <x v="5"/>
    <x v="13"/>
  </r>
  <r>
    <n v="93627"/>
    <x v="7"/>
    <x v="0"/>
    <n v="878.27"/>
    <d v="2018-05-24T00:00:00"/>
    <d v="2018-06-05T00:00:00"/>
    <n v="12"/>
    <x v="4"/>
    <x v="1"/>
    <n v="5"/>
    <s v=""/>
    <x v="0"/>
    <x v="3"/>
    <x v="8"/>
  </r>
  <r>
    <n v="93979"/>
    <x v="3"/>
    <x v="1"/>
    <n v="444.42"/>
    <d v="2018-07-04T00:00:00"/>
    <d v="2018-07-18T00:00:00"/>
    <n v="14"/>
    <x v="1"/>
    <x v="1"/>
    <s v=""/>
    <s v=""/>
    <x v="0"/>
    <x v="5"/>
    <x v="13"/>
  </r>
  <r>
    <n v="93979"/>
    <x v="8"/>
    <x v="0"/>
    <n v="682.53"/>
    <d v="2018-07-04T00:00:00"/>
    <d v="2018-07-18T00:00:00"/>
    <n v="14"/>
    <x v="1"/>
    <x v="1"/>
    <s v=""/>
    <s v=""/>
    <x v="0"/>
    <x v="5"/>
    <x v="13"/>
  </r>
  <r>
    <n v="93982"/>
    <x v="0"/>
    <x v="0"/>
    <n v="281.02"/>
    <d v="2018-07-04T00:00:00"/>
    <d v="2018-07-18T00:00:00"/>
    <n v="14"/>
    <x v="2"/>
    <x v="1"/>
    <n v="5"/>
    <n v="1"/>
    <x v="0"/>
    <x v="5"/>
    <x v="13"/>
  </r>
  <r>
    <n v="94238"/>
    <x v="8"/>
    <x v="1"/>
    <n v="1001.45"/>
    <d v="2018-07-28T00:00:00"/>
    <d v="2018-08-09T00:00:00"/>
    <n v="12"/>
    <x v="0"/>
    <x v="1"/>
    <n v="5"/>
    <s v=""/>
    <x v="0"/>
    <x v="5"/>
    <x v="26"/>
  </r>
  <r>
    <n v="93983"/>
    <x v="2"/>
    <x v="1"/>
    <n v="675.15"/>
    <d v="2018-07-04T00:00:00"/>
    <d v="2018-07-18T00:00:00"/>
    <n v="14"/>
    <x v="2"/>
    <x v="0"/>
    <n v="2"/>
    <n v="2"/>
    <x v="0"/>
    <x v="5"/>
    <x v="13"/>
  </r>
  <r>
    <n v="93985"/>
    <x v="3"/>
    <x v="0"/>
    <n v="1887.57"/>
    <d v="2018-07-04T00:00:00"/>
    <d v="2018-07-18T00:00:00"/>
    <n v="14"/>
    <x v="3"/>
    <x v="1"/>
    <n v="5"/>
    <s v=""/>
    <x v="0"/>
    <x v="5"/>
    <x v="13"/>
  </r>
  <r>
    <n v="96430"/>
    <x v="1"/>
    <x v="1"/>
    <n v="214.92"/>
    <d v="2019-02-22T00:00:00"/>
    <d v="2019-03-06T00:00:00"/>
    <n v="12"/>
    <x v="1"/>
    <x v="1"/>
    <s v=""/>
    <s v=""/>
    <x v="1"/>
    <x v="4"/>
    <x v="25"/>
  </r>
  <r>
    <n v="93986"/>
    <x v="7"/>
    <x v="1"/>
    <n v="445.52"/>
    <d v="2018-07-04T00:00:00"/>
    <d v="2018-07-18T00:00:00"/>
    <n v="14"/>
    <x v="3"/>
    <x v="0"/>
    <n v="5"/>
    <n v="3"/>
    <x v="0"/>
    <x v="5"/>
    <x v="13"/>
  </r>
  <r>
    <n v="97410"/>
    <x v="3"/>
    <x v="0"/>
    <n v="457.19"/>
    <d v="2019-05-11T00:00:00"/>
    <d v="2019-05-23T00:00:00"/>
    <n v="12"/>
    <x v="0"/>
    <x v="1"/>
    <n v="5"/>
    <s v=""/>
    <x v="1"/>
    <x v="3"/>
    <x v="14"/>
  </r>
  <r>
    <n v="93986"/>
    <x v="1"/>
    <x v="0"/>
    <n v="1712.55"/>
    <d v="2018-07-04T00:00:00"/>
    <d v="2018-07-18T00:00:00"/>
    <n v="14"/>
    <x v="3"/>
    <x v="0"/>
    <s v=""/>
    <s v=""/>
    <x v="0"/>
    <x v="5"/>
    <x v="13"/>
  </r>
  <r>
    <n v="104974"/>
    <x v="4"/>
    <x v="0"/>
    <n v="1264.6400000000001"/>
    <d v="2020-10-14T00:00:00"/>
    <d v="2020-10-26T00:00:00"/>
    <n v="12"/>
    <x v="2"/>
    <x v="1"/>
    <n v="5"/>
    <s v=""/>
    <x v="2"/>
    <x v="8"/>
    <x v="23"/>
  </r>
  <r>
    <n v="93987"/>
    <x v="3"/>
    <x v="0"/>
    <n v="1054.05"/>
    <d v="2018-07-04T00:00:00"/>
    <d v="2018-07-18T00:00:00"/>
    <n v="14"/>
    <x v="4"/>
    <x v="1"/>
    <n v="5"/>
    <s v=""/>
    <x v="0"/>
    <x v="5"/>
    <x v="13"/>
  </r>
  <r>
    <n v="93987"/>
    <x v="0"/>
    <x v="1"/>
    <n v="1305.27"/>
    <d v="2018-07-04T00:00:00"/>
    <d v="2018-07-18T00:00:00"/>
    <n v="14"/>
    <x v="4"/>
    <x v="1"/>
    <n v="5"/>
    <s v=""/>
    <x v="0"/>
    <x v="5"/>
    <x v="13"/>
  </r>
  <r>
    <n v="102534"/>
    <x v="2"/>
    <x v="0"/>
    <n v="1894.15"/>
    <d v="2020-05-14T00:00:00"/>
    <d v="2020-05-24T00:00:00"/>
    <n v="10"/>
    <x v="3"/>
    <x v="1"/>
    <n v="5"/>
    <s v=""/>
    <x v="2"/>
    <x v="3"/>
    <x v="23"/>
  </r>
  <r>
    <n v="93987"/>
    <x v="4"/>
    <x v="0"/>
    <n v="1725.87"/>
    <d v="2018-07-04T00:00:00"/>
    <d v="2018-07-18T00:00:00"/>
    <n v="14"/>
    <x v="4"/>
    <x v="1"/>
    <n v="5"/>
    <s v=""/>
    <x v="0"/>
    <x v="5"/>
    <x v="13"/>
  </r>
  <r>
    <n v="96881"/>
    <x v="5"/>
    <x v="1"/>
    <n v="1150.03"/>
    <d v="2019-04-01T00:00:00"/>
    <d v="2019-04-12T00:00:00"/>
    <n v="11"/>
    <x v="5"/>
    <x v="1"/>
    <s v=""/>
    <s v=""/>
    <x v="1"/>
    <x v="2"/>
    <x v="0"/>
  </r>
  <r>
    <n v="93988"/>
    <x v="0"/>
    <x v="0"/>
    <n v="1768.41"/>
    <d v="2018-07-04T00:00:00"/>
    <d v="2018-07-18T00:00:00"/>
    <n v="14"/>
    <x v="4"/>
    <x v="1"/>
    <n v="2"/>
    <s v=""/>
    <x v="0"/>
    <x v="5"/>
    <x v="13"/>
  </r>
  <r>
    <n v="93988"/>
    <x v="6"/>
    <x v="0"/>
    <n v="1097.67"/>
    <d v="2018-07-04T00:00:00"/>
    <d v="2018-07-18T00:00:00"/>
    <n v="14"/>
    <x v="4"/>
    <x v="1"/>
    <n v="2"/>
    <n v="5"/>
    <x v="0"/>
    <x v="5"/>
    <x v="13"/>
  </r>
  <r>
    <n v="93989"/>
    <x v="1"/>
    <x v="0"/>
    <n v="730.49"/>
    <d v="2018-07-04T00:00:00"/>
    <d v="2018-07-18T00:00:00"/>
    <n v="14"/>
    <x v="5"/>
    <x v="1"/>
    <n v="5"/>
    <s v=""/>
    <x v="0"/>
    <x v="5"/>
    <x v="13"/>
  </r>
  <r>
    <n v="93989"/>
    <x v="3"/>
    <x v="1"/>
    <n v="398.57"/>
    <d v="2018-07-04T00:00:00"/>
    <d v="2018-07-18T00:00:00"/>
    <n v="14"/>
    <x v="5"/>
    <x v="1"/>
    <n v="1"/>
    <n v="3"/>
    <x v="0"/>
    <x v="5"/>
    <x v="13"/>
  </r>
  <r>
    <n v="93989"/>
    <x v="5"/>
    <x v="1"/>
    <n v="1595.19"/>
    <d v="2018-07-04T00:00:00"/>
    <d v="2018-07-18T00:00:00"/>
    <n v="14"/>
    <x v="5"/>
    <x v="1"/>
    <n v="2"/>
    <s v=""/>
    <x v="0"/>
    <x v="5"/>
    <x v="13"/>
  </r>
  <r>
    <n v="96881"/>
    <x v="7"/>
    <x v="0"/>
    <n v="115.36"/>
    <d v="2019-04-01T00:00:00"/>
    <d v="2019-04-12T00:00:00"/>
    <n v="11"/>
    <x v="5"/>
    <x v="1"/>
    <s v=""/>
    <s v=""/>
    <x v="1"/>
    <x v="2"/>
    <x v="0"/>
  </r>
  <r>
    <n v="105678"/>
    <x v="5"/>
    <x v="0"/>
    <n v="457.62"/>
    <d v="2020-12-06T00:00:00"/>
    <d v="2020-12-18T00:00:00"/>
    <n v="12"/>
    <x v="3"/>
    <x v="1"/>
    <n v="5"/>
    <s v=""/>
    <x v="2"/>
    <x v="10"/>
    <x v="29"/>
  </r>
  <r>
    <n v="102829"/>
    <x v="2"/>
    <x v="0"/>
    <n v="1263.78"/>
    <d v="2020-06-04T00:00:00"/>
    <d v="2020-06-14T00:00:00"/>
    <n v="10"/>
    <x v="0"/>
    <x v="1"/>
    <n v="5"/>
    <s v=""/>
    <x v="2"/>
    <x v="11"/>
    <x v="13"/>
  </r>
  <r>
    <n v="105678"/>
    <x v="1"/>
    <x v="0"/>
    <n v="367.18"/>
    <d v="2020-12-06T00:00:00"/>
    <d v="2020-12-18T00:00:00"/>
    <n v="12"/>
    <x v="3"/>
    <x v="1"/>
    <n v="5"/>
    <s v=""/>
    <x v="2"/>
    <x v="10"/>
    <x v="29"/>
  </r>
  <r>
    <n v="93990"/>
    <x v="4"/>
    <x v="0"/>
    <n v="1793.32"/>
    <d v="2018-07-04T00:00:00"/>
    <d v="2018-07-18T00:00:00"/>
    <n v="14"/>
    <x v="6"/>
    <x v="0"/>
    <n v="5"/>
    <s v=""/>
    <x v="0"/>
    <x v="5"/>
    <x v="13"/>
  </r>
  <r>
    <n v="95691"/>
    <x v="4"/>
    <x v="1"/>
    <n v="467.71"/>
    <d v="2018-12-28T00:00:00"/>
    <d v="2019-01-11T00:00:00"/>
    <n v="14"/>
    <x v="4"/>
    <x v="0"/>
    <n v="5"/>
    <n v="3"/>
    <x v="0"/>
    <x v="10"/>
    <x v="26"/>
  </r>
  <r>
    <n v="95693"/>
    <x v="4"/>
    <x v="1"/>
    <n v="1523.74"/>
    <d v="2018-12-28T00:00:00"/>
    <d v="2019-01-11T00:00:00"/>
    <n v="14"/>
    <x v="6"/>
    <x v="1"/>
    <n v="5"/>
    <s v=""/>
    <x v="0"/>
    <x v="10"/>
    <x v="26"/>
  </r>
  <r>
    <n v="106159"/>
    <x v="2"/>
    <x v="0"/>
    <n v="1895.13"/>
    <d v="2020-12-31T00:00:00"/>
    <d v="2021-01-10T00:00:00"/>
    <n v="10"/>
    <x v="5"/>
    <x v="1"/>
    <n v="2"/>
    <n v="4"/>
    <x v="2"/>
    <x v="10"/>
    <x v="11"/>
  </r>
  <r>
    <n v="96686"/>
    <x v="8"/>
    <x v="0"/>
    <n v="46.41"/>
    <d v="2019-03-17T00:00:00"/>
    <d v="2019-03-31T00:00:00"/>
    <n v="14"/>
    <x v="1"/>
    <x v="1"/>
    <s v=""/>
    <n v="5"/>
    <x v="1"/>
    <x v="1"/>
    <x v="19"/>
  </r>
  <r>
    <n v="96686"/>
    <x v="4"/>
    <x v="1"/>
    <n v="1170.48"/>
    <d v="2019-03-17T00:00:00"/>
    <d v="2019-03-31T00:00:00"/>
    <n v="14"/>
    <x v="1"/>
    <x v="1"/>
    <n v="5"/>
    <s v=""/>
    <x v="1"/>
    <x v="1"/>
    <x v="19"/>
  </r>
  <r>
    <n v="96686"/>
    <x v="8"/>
    <x v="0"/>
    <n v="1265.1199999999999"/>
    <d v="2019-03-17T00:00:00"/>
    <d v="2019-03-31T00:00:00"/>
    <n v="14"/>
    <x v="1"/>
    <x v="1"/>
    <n v="5"/>
    <s v=""/>
    <x v="1"/>
    <x v="1"/>
    <x v="19"/>
  </r>
  <r>
    <n v="100045"/>
    <x v="7"/>
    <x v="1"/>
    <n v="780.12"/>
    <d v="2019-12-03T00:00:00"/>
    <d v="2019-12-17T00:00:00"/>
    <n v="14"/>
    <x v="1"/>
    <x v="1"/>
    <s v=""/>
    <n v="4"/>
    <x v="1"/>
    <x v="10"/>
    <x v="27"/>
  </r>
  <r>
    <n v="100045"/>
    <x v="5"/>
    <x v="0"/>
    <n v="1426.97"/>
    <d v="2019-12-03T00:00:00"/>
    <d v="2019-12-17T00:00:00"/>
    <n v="14"/>
    <x v="1"/>
    <x v="1"/>
    <s v=""/>
    <n v="5"/>
    <x v="1"/>
    <x v="10"/>
    <x v="27"/>
  </r>
  <r>
    <n v="100046"/>
    <x v="5"/>
    <x v="1"/>
    <n v="634.69000000000005"/>
    <d v="2019-12-03T00:00:00"/>
    <d v="2019-12-17T00:00:00"/>
    <n v="14"/>
    <x v="1"/>
    <x v="1"/>
    <s v=""/>
    <n v="5"/>
    <x v="1"/>
    <x v="10"/>
    <x v="27"/>
  </r>
  <r>
    <n v="100046"/>
    <x v="4"/>
    <x v="0"/>
    <n v="189.83"/>
    <d v="2019-12-03T00:00:00"/>
    <d v="2019-12-17T00:00:00"/>
    <n v="14"/>
    <x v="1"/>
    <x v="1"/>
    <n v="4"/>
    <n v="5"/>
    <x v="1"/>
    <x v="10"/>
    <x v="27"/>
  </r>
  <r>
    <n v="100054"/>
    <x v="1"/>
    <x v="0"/>
    <n v="64.819999999999993"/>
    <d v="2019-12-03T00:00:00"/>
    <d v="2019-12-17T00:00:00"/>
    <n v="14"/>
    <x v="6"/>
    <x v="1"/>
    <s v=""/>
    <n v="4"/>
    <x v="1"/>
    <x v="10"/>
    <x v="27"/>
  </r>
  <r>
    <n v="92277"/>
    <x v="0"/>
    <x v="0"/>
    <n v="128.1"/>
    <d v="2018-01-13T00:00:00"/>
    <d v="2018-01-26T00:00:00"/>
    <n v="13"/>
    <x v="2"/>
    <x v="1"/>
    <n v="2"/>
    <s v=""/>
    <x v="0"/>
    <x v="0"/>
    <x v="6"/>
  </r>
  <r>
    <n v="100338"/>
    <x v="2"/>
    <x v="1"/>
    <n v="572.66999999999996"/>
    <d v="2019-12-25T00:00:00"/>
    <d v="2020-01-08T00:00:00"/>
    <n v="14"/>
    <x v="1"/>
    <x v="1"/>
    <s v=""/>
    <s v=""/>
    <x v="1"/>
    <x v="10"/>
    <x v="9"/>
  </r>
  <r>
    <n v="92148"/>
    <x v="3"/>
    <x v="1"/>
    <n v="690.71"/>
    <d v="2018-01-01T00:00:00"/>
    <d v="2018-01-14T00:00:00"/>
    <n v="13"/>
    <x v="2"/>
    <x v="1"/>
    <s v=""/>
    <n v="3"/>
    <x v="0"/>
    <x v="0"/>
    <x v="0"/>
  </r>
  <r>
    <n v="94645"/>
    <x v="8"/>
    <x v="0"/>
    <n v="830.23"/>
    <d v="2018-09-10T00:00:00"/>
    <d v="2018-09-23T00:00:00"/>
    <n v="13"/>
    <x v="1"/>
    <x v="1"/>
    <s v=""/>
    <s v=""/>
    <x v="0"/>
    <x v="7"/>
    <x v="1"/>
  </r>
  <r>
    <n v="95587"/>
    <x v="8"/>
    <x v="1"/>
    <n v="72.03"/>
    <d v="2018-12-18T00:00:00"/>
    <d v="2018-12-31T00:00:00"/>
    <n v="13"/>
    <x v="0"/>
    <x v="0"/>
    <s v=""/>
    <n v="2"/>
    <x v="0"/>
    <x v="10"/>
    <x v="15"/>
  </r>
  <r>
    <n v="95587"/>
    <x v="7"/>
    <x v="1"/>
    <n v="1113.26"/>
    <d v="2018-12-18T00:00:00"/>
    <d v="2018-12-31T00:00:00"/>
    <n v="13"/>
    <x v="0"/>
    <x v="0"/>
    <s v=""/>
    <n v="3"/>
    <x v="0"/>
    <x v="10"/>
    <x v="15"/>
  </r>
  <r>
    <n v="103024"/>
    <x v="1"/>
    <x v="0"/>
    <n v="1288.23"/>
    <d v="2020-06-18T00:00:00"/>
    <d v="2020-07-02T00:00:00"/>
    <n v="14"/>
    <x v="0"/>
    <x v="1"/>
    <n v="5"/>
    <s v=""/>
    <x v="2"/>
    <x v="11"/>
    <x v="15"/>
  </r>
  <r>
    <n v="94651"/>
    <x v="0"/>
    <x v="0"/>
    <n v="806.04"/>
    <d v="2018-09-10T00:00:00"/>
    <d v="2018-09-23T00:00:00"/>
    <n v="13"/>
    <x v="3"/>
    <x v="1"/>
    <n v="5"/>
    <s v=""/>
    <x v="0"/>
    <x v="7"/>
    <x v="1"/>
  </r>
  <r>
    <n v="99685"/>
    <x v="6"/>
    <x v="0"/>
    <n v="465.07"/>
    <d v="2019-10-31T00:00:00"/>
    <d v="2019-11-11T00:00:00"/>
    <n v="11"/>
    <x v="4"/>
    <x v="1"/>
    <s v=""/>
    <s v=""/>
    <x v="1"/>
    <x v="8"/>
    <x v="11"/>
  </r>
  <r>
    <n v="99937"/>
    <x v="4"/>
    <x v="1"/>
    <n v="419.11"/>
    <d v="2019-11-22T00:00:00"/>
    <d v="2019-12-03T00:00:00"/>
    <n v="11"/>
    <x v="4"/>
    <x v="1"/>
    <s v=""/>
    <s v=""/>
    <x v="1"/>
    <x v="9"/>
    <x v="25"/>
  </r>
  <r>
    <n v="103025"/>
    <x v="7"/>
    <x v="1"/>
    <n v="283.70999999999998"/>
    <d v="2020-06-18T00:00:00"/>
    <d v="2020-07-02T00:00:00"/>
    <n v="14"/>
    <x v="1"/>
    <x v="1"/>
    <s v=""/>
    <n v="5"/>
    <x v="2"/>
    <x v="11"/>
    <x v="15"/>
  </r>
  <r>
    <n v="95588"/>
    <x v="8"/>
    <x v="0"/>
    <n v="294.83999999999997"/>
    <d v="2018-12-18T00:00:00"/>
    <d v="2018-12-31T00:00:00"/>
    <n v="13"/>
    <x v="0"/>
    <x v="1"/>
    <s v=""/>
    <n v="3"/>
    <x v="0"/>
    <x v="10"/>
    <x v="15"/>
  </r>
  <r>
    <n v="95591"/>
    <x v="0"/>
    <x v="1"/>
    <n v="1150.18"/>
    <d v="2018-12-18T00:00:00"/>
    <d v="2018-12-31T00:00:00"/>
    <n v="13"/>
    <x v="2"/>
    <x v="1"/>
    <s v=""/>
    <n v="5"/>
    <x v="0"/>
    <x v="10"/>
    <x v="15"/>
  </r>
  <r>
    <n v="103030"/>
    <x v="3"/>
    <x v="0"/>
    <n v="1683.04"/>
    <d v="2020-06-18T00:00:00"/>
    <d v="2020-07-02T00:00:00"/>
    <n v="14"/>
    <x v="2"/>
    <x v="1"/>
    <n v="5"/>
    <s v=""/>
    <x v="2"/>
    <x v="11"/>
    <x v="15"/>
  </r>
  <r>
    <n v="96254"/>
    <x v="8"/>
    <x v="0"/>
    <n v="977.71"/>
    <d v="2019-02-05T00:00:00"/>
    <d v="2019-02-18T00:00:00"/>
    <n v="13"/>
    <x v="6"/>
    <x v="1"/>
    <n v="5"/>
    <s v=""/>
    <x v="1"/>
    <x v="4"/>
    <x v="4"/>
  </r>
  <r>
    <n v="95593"/>
    <x v="6"/>
    <x v="0"/>
    <n v="1020.07"/>
    <d v="2018-12-18T00:00:00"/>
    <d v="2018-12-31T00:00:00"/>
    <n v="13"/>
    <x v="3"/>
    <x v="1"/>
    <s v=""/>
    <n v="2"/>
    <x v="0"/>
    <x v="10"/>
    <x v="15"/>
  </r>
  <r>
    <n v="95593"/>
    <x v="5"/>
    <x v="0"/>
    <n v="1233.08"/>
    <d v="2018-12-18T00:00:00"/>
    <d v="2018-12-31T00:00:00"/>
    <n v="13"/>
    <x v="3"/>
    <x v="1"/>
    <s v=""/>
    <n v="5"/>
    <x v="0"/>
    <x v="10"/>
    <x v="15"/>
  </r>
  <r>
    <n v="103039"/>
    <x v="4"/>
    <x v="0"/>
    <n v="1443.89"/>
    <d v="2020-06-18T00:00:00"/>
    <d v="2020-07-02T00:00:00"/>
    <n v="14"/>
    <x v="5"/>
    <x v="1"/>
    <n v="5"/>
    <s v=""/>
    <x v="2"/>
    <x v="11"/>
    <x v="15"/>
  </r>
  <r>
    <n v="95593"/>
    <x v="8"/>
    <x v="1"/>
    <n v="1166.07"/>
    <d v="2018-12-18T00:00:00"/>
    <d v="2018-12-31T00:00:00"/>
    <n v="13"/>
    <x v="3"/>
    <x v="1"/>
    <s v=""/>
    <n v="4"/>
    <x v="0"/>
    <x v="10"/>
    <x v="15"/>
  </r>
  <r>
    <n v="95596"/>
    <x v="7"/>
    <x v="1"/>
    <n v="836.81"/>
    <d v="2018-12-18T00:00:00"/>
    <d v="2018-12-31T00:00:00"/>
    <n v="13"/>
    <x v="5"/>
    <x v="1"/>
    <s v=""/>
    <n v="3"/>
    <x v="0"/>
    <x v="10"/>
    <x v="15"/>
  </r>
  <r>
    <n v="100798"/>
    <x v="3"/>
    <x v="0"/>
    <n v="279.32"/>
    <d v="2020-01-25T00:00:00"/>
    <d v="2020-02-07T00:00:00"/>
    <n v="13"/>
    <x v="3"/>
    <x v="1"/>
    <s v=""/>
    <n v="1"/>
    <x v="2"/>
    <x v="0"/>
    <x v="9"/>
  </r>
  <r>
    <n v="105077"/>
    <x v="1"/>
    <x v="0"/>
    <n v="626.4"/>
    <d v="2020-10-21T00:00:00"/>
    <d v="2020-11-04T00:00:00"/>
    <n v="14"/>
    <x v="5"/>
    <x v="1"/>
    <s v=""/>
    <n v="1"/>
    <x v="2"/>
    <x v="8"/>
    <x v="24"/>
  </r>
  <r>
    <n v="105234"/>
    <x v="8"/>
    <x v="0"/>
    <n v="581.54999999999995"/>
    <d v="2020-10-31T00:00:00"/>
    <d v="2020-11-14T00:00:00"/>
    <n v="14"/>
    <x v="6"/>
    <x v="1"/>
    <n v="5"/>
    <n v="2"/>
    <x v="2"/>
    <x v="8"/>
    <x v="11"/>
  </r>
  <r>
    <n v="105281"/>
    <x v="4"/>
    <x v="0"/>
    <n v="48.46"/>
    <d v="2020-11-05T00:00:00"/>
    <d v="2020-11-19T00:00:00"/>
    <n v="14"/>
    <x v="3"/>
    <x v="0"/>
    <n v="5"/>
    <n v="3"/>
    <x v="2"/>
    <x v="9"/>
    <x v="4"/>
  </r>
  <r>
    <n v="92318"/>
    <x v="3"/>
    <x v="1"/>
    <n v="1367.57"/>
    <d v="2018-01-19T00:00:00"/>
    <d v="2018-02-03T00:00:00"/>
    <n v="15"/>
    <x v="0"/>
    <x v="1"/>
    <n v="5"/>
    <s v=""/>
    <x v="0"/>
    <x v="0"/>
    <x v="3"/>
  </r>
  <r>
    <n v="100804"/>
    <x v="4"/>
    <x v="0"/>
    <n v="1153.19"/>
    <d v="2020-01-25T00:00:00"/>
    <d v="2020-02-07T00:00:00"/>
    <n v="13"/>
    <x v="6"/>
    <x v="1"/>
    <s v=""/>
    <n v="2"/>
    <x v="2"/>
    <x v="0"/>
    <x v="9"/>
  </r>
  <r>
    <n v="92321"/>
    <x v="6"/>
    <x v="1"/>
    <n v="1440.19"/>
    <d v="2018-01-19T00:00:00"/>
    <d v="2018-02-03T00:00:00"/>
    <n v="15"/>
    <x v="3"/>
    <x v="1"/>
    <n v="5"/>
    <n v="5"/>
    <x v="0"/>
    <x v="0"/>
    <x v="3"/>
  </r>
  <r>
    <n v="102775"/>
    <x v="3"/>
    <x v="1"/>
    <n v="1273.3800000000001"/>
    <d v="2020-05-31T00:00:00"/>
    <d v="2020-06-11T00:00:00"/>
    <n v="11"/>
    <x v="2"/>
    <x v="1"/>
    <s v=""/>
    <s v=""/>
    <x v="2"/>
    <x v="3"/>
    <x v="11"/>
  </r>
  <r>
    <n v="105383"/>
    <x v="4"/>
    <x v="0"/>
    <n v="1559.81"/>
    <d v="2020-11-13T00:00:00"/>
    <d v="2020-11-26T00:00:00"/>
    <n v="13"/>
    <x v="3"/>
    <x v="1"/>
    <s v=""/>
    <n v="3"/>
    <x v="2"/>
    <x v="9"/>
    <x v="6"/>
  </r>
  <r>
    <n v="104487"/>
    <x v="3"/>
    <x v="0"/>
    <n v="1640.39"/>
    <d v="2020-09-15T00:00:00"/>
    <d v="2020-09-26T00:00:00"/>
    <n v="11"/>
    <x v="3"/>
    <x v="1"/>
    <s v=""/>
    <s v=""/>
    <x v="2"/>
    <x v="7"/>
    <x v="16"/>
  </r>
  <r>
    <n v="105800"/>
    <x v="4"/>
    <x v="1"/>
    <n v="822.74"/>
    <d v="2020-12-14T00:00:00"/>
    <d v="2020-12-27T00:00:00"/>
    <n v="13"/>
    <x v="2"/>
    <x v="1"/>
    <s v=""/>
    <n v="4"/>
    <x v="2"/>
    <x v="10"/>
    <x v="23"/>
  </r>
  <r>
    <n v="93976"/>
    <x v="5"/>
    <x v="1"/>
    <n v="1180.49"/>
    <d v="2018-07-04T00:00:00"/>
    <d v="2018-07-18T00:00:00"/>
    <n v="14"/>
    <x v="0"/>
    <x v="1"/>
    <s v=""/>
    <n v="1"/>
    <x v="0"/>
    <x v="5"/>
    <x v="13"/>
  </r>
  <r>
    <n v="100339"/>
    <x v="7"/>
    <x v="1"/>
    <n v="847.93"/>
    <d v="2019-12-25T00:00:00"/>
    <d v="2020-01-08T00:00:00"/>
    <n v="14"/>
    <x v="2"/>
    <x v="1"/>
    <s v=""/>
    <n v="3"/>
    <x v="1"/>
    <x v="10"/>
    <x v="9"/>
  </r>
  <r>
    <n v="104488"/>
    <x v="0"/>
    <x v="1"/>
    <n v="130.13"/>
    <d v="2020-09-15T00:00:00"/>
    <d v="2020-09-26T00:00:00"/>
    <n v="11"/>
    <x v="4"/>
    <x v="1"/>
    <s v=""/>
    <s v=""/>
    <x v="2"/>
    <x v="7"/>
    <x v="16"/>
  </r>
  <r>
    <n v="103030"/>
    <x v="7"/>
    <x v="1"/>
    <n v="400.61"/>
    <d v="2020-06-18T00:00:00"/>
    <d v="2020-07-02T00:00:00"/>
    <n v="14"/>
    <x v="2"/>
    <x v="1"/>
    <s v=""/>
    <n v="4"/>
    <x v="2"/>
    <x v="11"/>
    <x v="15"/>
  </r>
  <r>
    <n v="103032"/>
    <x v="4"/>
    <x v="0"/>
    <n v="363.39"/>
    <d v="2020-06-18T00:00:00"/>
    <d v="2020-07-02T00:00:00"/>
    <n v="14"/>
    <x v="3"/>
    <x v="1"/>
    <s v=""/>
    <n v="1"/>
    <x v="2"/>
    <x v="11"/>
    <x v="15"/>
  </r>
  <r>
    <n v="95871"/>
    <x v="1"/>
    <x v="1"/>
    <n v="1898.1"/>
    <d v="2019-01-11T00:00:00"/>
    <d v="2019-01-26T00:00:00"/>
    <n v="15"/>
    <x v="2"/>
    <x v="1"/>
    <s v=""/>
    <s v=""/>
    <x v="1"/>
    <x v="0"/>
    <x v="14"/>
  </r>
  <r>
    <n v="96241"/>
    <x v="1"/>
    <x v="0"/>
    <n v="600.77"/>
    <d v="2019-02-05T00:00:00"/>
    <d v="2019-02-20T00:00:00"/>
    <n v="15"/>
    <x v="0"/>
    <x v="0"/>
    <n v="5"/>
    <s v=""/>
    <x v="1"/>
    <x v="4"/>
    <x v="4"/>
  </r>
  <r>
    <n v="96242"/>
    <x v="1"/>
    <x v="0"/>
    <n v="1404.57"/>
    <d v="2019-02-05T00:00:00"/>
    <d v="2019-02-20T00:00:00"/>
    <n v="15"/>
    <x v="0"/>
    <x v="1"/>
    <n v="5"/>
    <s v=""/>
    <x v="1"/>
    <x v="4"/>
    <x v="4"/>
  </r>
  <r>
    <n v="93157"/>
    <x v="4"/>
    <x v="0"/>
    <n v="146.16"/>
    <d v="2018-04-14T00:00:00"/>
    <d v="2018-04-26T00:00:00"/>
    <n v="12"/>
    <x v="4"/>
    <x v="1"/>
    <s v=""/>
    <s v=""/>
    <x v="0"/>
    <x v="2"/>
    <x v="23"/>
  </r>
  <r>
    <n v="96250"/>
    <x v="7"/>
    <x v="1"/>
    <n v="1326.79"/>
    <d v="2019-02-05T00:00:00"/>
    <d v="2019-02-20T00:00:00"/>
    <n v="15"/>
    <x v="3"/>
    <x v="1"/>
    <n v="5"/>
    <s v=""/>
    <x v="1"/>
    <x v="4"/>
    <x v="4"/>
  </r>
  <r>
    <n v="96255"/>
    <x v="4"/>
    <x v="1"/>
    <n v="185.73"/>
    <d v="2019-02-05T00:00:00"/>
    <d v="2019-02-20T00:00:00"/>
    <n v="15"/>
    <x v="6"/>
    <x v="0"/>
    <n v="5"/>
    <n v="5"/>
    <x v="1"/>
    <x v="4"/>
    <x v="4"/>
  </r>
  <r>
    <n v="93983"/>
    <x v="8"/>
    <x v="1"/>
    <n v="1601.48"/>
    <d v="2018-07-04T00:00:00"/>
    <d v="2018-07-18T00:00:00"/>
    <n v="14"/>
    <x v="2"/>
    <x v="0"/>
    <n v="5"/>
    <s v=""/>
    <x v="0"/>
    <x v="5"/>
    <x v="13"/>
  </r>
  <r>
    <n v="103032"/>
    <x v="8"/>
    <x v="0"/>
    <n v="547.54"/>
    <d v="2020-06-18T00:00:00"/>
    <d v="2020-07-02T00:00:00"/>
    <n v="14"/>
    <x v="3"/>
    <x v="1"/>
    <s v=""/>
    <n v="3"/>
    <x v="2"/>
    <x v="11"/>
    <x v="15"/>
  </r>
  <r>
    <n v="99175"/>
    <x v="2"/>
    <x v="1"/>
    <n v="348.21"/>
    <d v="2019-09-23T00:00:00"/>
    <d v="2019-10-08T00:00:00"/>
    <n v="15"/>
    <x v="4"/>
    <x v="1"/>
    <n v="5"/>
    <s v=""/>
    <x v="1"/>
    <x v="7"/>
    <x v="20"/>
  </r>
  <r>
    <n v="93986"/>
    <x v="3"/>
    <x v="1"/>
    <n v="224.19"/>
    <d v="2018-07-04T00:00:00"/>
    <d v="2018-07-18T00:00:00"/>
    <n v="14"/>
    <x v="3"/>
    <x v="0"/>
    <n v="2"/>
    <s v=""/>
    <x v="0"/>
    <x v="5"/>
    <x v="13"/>
  </r>
  <r>
    <n v="93988"/>
    <x v="8"/>
    <x v="1"/>
    <n v="1179.78"/>
    <d v="2018-07-04T00:00:00"/>
    <d v="2018-07-18T00:00:00"/>
    <n v="14"/>
    <x v="4"/>
    <x v="1"/>
    <n v="5"/>
    <s v=""/>
    <x v="0"/>
    <x v="5"/>
    <x v="13"/>
  </r>
  <r>
    <n v="103559"/>
    <x v="0"/>
    <x v="1"/>
    <n v="1225.4100000000001"/>
    <d v="2020-07-20T00:00:00"/>
    <d v="2020-08-04T00:00:00"/>
    <n v="15"/>
    <x v="3"/>
    <x v="1"/>
    <n v="3"/>
    <s v=""/>
    <x v="2"/>
    <x v="5"/>
    <x v="17"/>
  </r>
  <r>
    <n v="104183"/>
    <x v="5"/>
    <x v="0"/>
    <n v="1124.47"/>
    <d v="2020-08-29T00:00:00"/>
    <d v="2020-09-13T00:00:00"/>
    <n v="15"/>
    <x v="2"/>
    <x v="1"/>
    <n v="5"/>
    <n v="1"/>
    <x v="2"/>
    <x v="6"/>
    <x v="2"/>
  </r>
  <r>
    <n v="104183"/>
    <x v="7"/>
    <x v="1"/>
    <n v="1075.67"/>
    <d v="2020-08-29T00:00:00"/>
    <d v="2020-09-13T00:00:00"/>
    <n v="15"/>
    <x v="2"/>
    <x v="1"/>
    <n v="5"/>
    <n v="2"/>
    <x v="2"/>
    <x v="6"/>
    <x v="2"/>
  </r>
  <r>
    <n v="93989"/>
    <x v="4"/>
    <x v="0"/>
    <n v="667.89"/>
    <d v="2018-07-04T00:00:00"/>
    <d v="2018-07-18T00:00:00"/>
    <n v="14"/>
    <x v="5"/>
    <x v="1"/>
    <n v="2"/>
    <s v=""/>
    <x v="0"/>
    <x v="5"/>
    <x v="13"/>
  </r>
  <r>
    <n v="99672"/>
    <x v="2"/>
    <x v="0"/>
    <n v="1817.03"/>
    <d v="2019-10-31T00:00:00"/>
    <d v="2019-11-11T00:00:00"/>
    <n v="11"/>
    <x v="1"/>
    <x v="1"/>
    <n v="2"/>
    <n v="5"/>
    <x v="1"/>
    <x v="8"/>
    <x v="11"/>
  </r>
  <r>
    <n v="104191"/>
    <x v="3"/>
    <x v="0"/>
    <n v="1794.72"/>
    <d v="2020-08-29T00:00:00"/>
    <d v="2020-09-13T00:00:00"/>
    <n v="15"/>
    <x v="5"/>
    <x v="1"/>
    <n v="5"/>
    <s v=""/>
    <x v="2"/>
    <x v="6"/>
    <x v="2"/>
  </r>
  <r>
    <n v="104191"/>
    <x v="5"/>
    <x v="1"/>
    <n v="1601.14"/>
    <d v="2020-08-29T00:00:00"/>
    <d v="2020-09-13T00:00:00"/>
    <n v="15"/>
    <x v="5"/>
    <x v="1"/>
    <n v="5"/>
    <s v=""/>
    <x v="2"/>
    <x v="6"/>
    <x v="2"/>
  </r>
  <r>
    <n v="104193"/>
    <x v="2"/>
    <x v="1"/>
    <n v="1698.97"/>
    <d v="2020-08-29T00:00:00"/>
    <d v="2020-09-13T00:00:00"/>
    <n v="15"/>
    <x v="6"/>
    <x v="1"/>
    <n v="5"/>
    <s v=""/>
    <x v="2"/>
    <x v="6"/>
    <x v="2"/>
  </r>
  <r>
    <n v="104193"/>
    <x v="5"/>
    <x v="1"/>
    <n v="754.4"/>
    <d v="2020-08-29T00:00:00"/>
    <d v="2020-09-13T00:00:00"/>
    <n v="15"/>
    <x v="6"/>
    <x v="1"/>
    <n v="5"/>
    <n v="5"/>
    <x v="2"/>
    <x v="6"/>
    <x v="2"/>
  </r>
  <r>
    <n v="105303"/>
    <x v="7"/>
    <x v="1"/>
    <n v="740.58"/>
    <d v="2020-11-06T00:00:00"/>
    <d v="2020-11-18T00:00:00"/>
    <n v="12"/>
    <x v="5"/>
    <x v="1"/>
    <s v=""/>
    <s v=""/>
    <x v="2"/>
    <x v="9"/>
    <x v="29"/>
  </r>
  <r>
    <n v="104349"/>
    <x v="1"/>
    <x v="1"/>
    <n v="1586.77"/>
    <d v="2020-09-07T00:00:00"/>
    <d v="2020-09-22T00:00:00"/>
    <n v="15"/>
    <x v="4"/>
    <x v="1"/>
    <n v="5"/>
    <s v=""/>
    <x v="2"/>
    <x v="7"/>
    <x v="30"/>
  </r>
  <r>
    <n v="104349"/>
    <x v="3"/>
    <x v="1"/>
    <n v="879.08"/>
    <d v="2020-09-07T00:00:00"/>
    <d v="2020-09-22T00:00:00"/>
    <n v="15"/>
    <x v="4"/>
    <x v="1"/>
    <n v="1"/>
    <s v=""/>
    <x v="2"/>
    <x v="7"/>
    <x v="30"/>
  </r>
  <r>
    <n v="104352"/>
    <x v="1"/>
    <x v="1"/>
    <n v="810.79"/>
    <d v="2020-09-07T00:00:00"/>
    <d v="2020-09-22T00:00:00"/>
    <n v="15"/>
    <x v="5"/>
    <x v="1"/>
    <n v="5"/>
    <n v="3"/>
    <x v="2"/>
    <x v="7"/>
    <x v="30"/>
  </r>
  <r>
    <n v="104352"/>
    <x v="1"/>
    <x v="1"/>
    <n v="1244.18"/>
    <d v="2020-09-07T00:00:00"/>
    <d v="2020-09-22T00:00:00"/>
    <n v="15"/>
    <x v="5"/>
    <x v="1"/>
    <n v="1"/>
    <n v="2"/>
    <x v="2"/>
    <x v="7"/>
    <x v="30"/>
  </r>
  <r>
    <n v="104354"/>
    <x v="4"/>
    <x v="0"/>
    <n v="507.77"/>
    <d v="2020-09-07T00:00:00"/>
    <d v="2020-09-22T00:00:00"/>
    <n v="15"/>
    <x v="6"/>
    <x v="1"/>
    <n v="5"/>
    <n v="5"/>
    <x v="2"/>
    <x v="7"/>
    <x v="30"/>
  </r>
  <r>
    <n v="105270"/>
    <x v="3"/>
    <x v="0"/>
    <n v="418.54"/>
    <d v="2020-11-05T00:00:00"/>
    <d v="2020-11-20T00:00:00"/>
    <n v="15"/>
    <x v="1"/>
    <x v="1"/>
    <n v="4"/>
    <n v="4"/>
    <x v="2"/>
    <x v="9"/>
    <x v="4"/>
  </r>
  <r>
    <n v="105270"/>
    <x v="5"/>
    <x v="1"/>
    <n v="442.44"/>
    <d v="2020-11-05T00:00:00"/>
    <d v="2020-11-20T00:00:00"/>
    <n v="15"/>
    <x v="1"/>
    <x v="1"/>
    <s v=""/>
    <n v="5"/>
    <x v="2"/>
    <x v="9"/>
    <x v="4"/>
  </r>
  <r>
    <n v="100340"/>
    <x v="1"/>
    <x v="0"/>
    <n v="1287.51"/>
    <d v="2019-12-25T00:00:00"/>
    <d v="2020-01-08T00:00:00"/>
    <n v="14"/>
    <x v="5"/>
    <x v="1"/>
    <s v=""/>
    <s v=""/>
    <x v="1"/>
    <x v="10"/>
    <x v="9"/>
  </r>
  <r>
    <n v="92980"/>
    <x v="7"/>
    <x v="0"/>
    <n v="524.11"/>
    <d v="2018-03-30T00:00:00"/>
    <d v="2018-04-14T00:00:00"/>
    <n v="15"/>
    <x v="0"/>
    <x v="1"/>
    <s v=""/>
    <n v="2"/>
    <x v="0"/>
    <x v="1"/>
    <x v="28"/>
  </r>
  <r>
    <n v="103025"/>
    <x v="1"/>
    <x v="0"/>
    <n v="533.39"/>
    <d v="2020-06-18T00:00:00"/>
    <d v="2020-07-02T00:00:00"/>
    <n v="14"/>
    <x v="1"/>
    <x v="1"/>
    <s v=""/>
    <s v=""/>
    <x v="2"/>
    <x v="11"/>
    <x v="15"/>
  </r>
  <r>
    <n v="105518"/>
    <x v="1"/>
    <x v="1"/>
    <n v="150.03"/>
    <d v="2020-11-24T00:00:00"/>
    <d v="2020-12-09T00:00:00"/>
    <n v="15"/>
    <x v="4"/>
    <x v="1"/>
    <s v=""/>
    <n v="3"/>
    <x v="2"/>
    <x v="9"/>
    <x v="8"/>
  </r>
  <r>
    <n v="93913"/>
    <x v="0"/>
    <x v="0"/>
    <n v="132.19"/>
    <d v="2018-06-27T00:00:00"/>
    <d v="2018-07-12T00:00:00"/>
    <n v="15"/>
    <x v="0"/>
    <x v="1"/>
    <s v=""/>
    <n v="5"/>
    <x v="0"/>
    <x v="11"/>
    <x v="18"/>
  </r>
  <r>
    <n v="103025"/>
    <x v="4"/>
    <x v="1"/>
    <n v="1217.1400000000001"/>
    <d v="2020-06-18T00:00:00"/>
    <d v="2020-07-02T00:00:00"/>
    <n v="14"/>
    <x v="1"/>
    <x v="1"/>
    <s v=""/>
    <s v=""/>
    <x v="2"/>
    <x v="11"/>
    <x v="15"/>
  </r>
  <r>
    <n v="95592"/>
    <x v="5"/>
    <x v="0"/>
    <n v="474.54"/>
    <d v="2018-12-18T00:00:00"/>
    <d v="2018-12-31T00:00:00"/>
    <n v="13"/>
    <x v="2"/>
    <x v="1"/>
    <s v=""/>
    <s v=""/>
    <x v="0"/>
    <x v="10"/>
    <x v="15"/>
  </r>
  <r>
    <n v="95962"/>
    <x v="3"/>
    <x v="1"/>
    <n v="899.62"/>
    <d v="2019-01-16T00:00:00"/>
    <d v="2019-02-01T00:00:00"/>
    <n v="16"/>
    <x v="6"/>
    <x v="1"/>
    <n v="4"/>
    <s v=""/>
    <x v="1"/>
    <x v="0"/>
    <x v="7"/>
  </r>
  <r>
    <n v="103024"/>
    <x v="0"/>
    <x v="0"/>
    <n v="464.28"/>
    <d v="2020-06-18T00:00:00"/>
    <d v="2020-07-02T00:00:00"/>
    <n v="14"/>
    <x v="0"/>
    <x v="1"/>
    <s v=""/>
    <s v=""/>
    <x v="2"/>
    <x v="11"/>
    <x v="15"/>
  </r>
  <r>
    <n v="96250"/>
    <x v="5"/>
    <x v="0"/>
    <n v="597.91999999999996"/>
    <d v="2019-02-05T00:00:00"/>
    <d v="2019-02-20T00:00:00"/>
    <n v="15"/>
    <x v="3"/>
    <x v="1"/>
    <n v="5"/>
    <s v=""/>
    <x v="1"/>
    <x v="4"/>
    <x v="4"/>
  </r>
  <r>
    <n v="97240"/>
    <x v="6"/>
    <x v="0"/>
    <n v="1273.57"/>
    <d v="2019-04-28T00:00:00"/>
    <d v="2019-05-13T00:00:00"/>
    <n v="15"/>
    <x v="3"/>
    <x v="1"/>
    <s v=""/>
    <n v="5"/>
    <x v="1"/>
    <x v="2"/>
    <x v="26"/>
  </r>
  <r>
    <n v="103033"/>
    <x v="0"/>
    <x v="0"/>
    <n v="1106.8399999999999"/>
    <d v="2020-06-18T00:00:00"/>
    <d v="2020-07-02T00:00:00"/>
    <n v="14"/>
    <x v="3"/>
    <x v="0"/>
    <s v=""/>
    <s v=""/>
    <x v="2"/>
    <x v="11"/>
    <x v="15"/>
  </r>
  <r>
    <n v="100100"/>
    <x v="7"/>
    <x v="1"/>
    <n v="25.16"/>
    <d v="2019-12-07T00:00:00"/>
    <d v="2019-12-22T00:00:00"/>
    <n v="15"/>
    <x v="4"/>
    <x v="0"/>
    <s v=""/>
    <n v="2"/>
    <x v="1"/>
    <x v="10"/>
    <x v="30"/>
  </r>
  <r>
    <n v="99755"/>
    <x v="1"/>
    <x v="0"/>
    <n v="175.4"/>
    <d v="2019-11-09T00:00:00"/>
    <d v="2019-11-25T00:00:00"/>
    <n v="16"/>
    <x v="3"/>
    <x v="0"/>
    <n v="1"/>
    <n v="1"/>
    <x v="1"/>
    <x v="9"/>
    <x v="22"/>
  </r>
  <r>
    <n v="100015"/>
    <x v="8"/>
    <x v="0"/>
    <n v="1694.04"/>
    <d v="2019-12-02T00:00:00"/>
    <d v="2019-12-18T00:00:00"/>
    <n v="16"/>
    <x v="0"/>
    <x v="0"/>
    <n v="5"/>
    <s v=""/>
    <x v="1"/>
    <x v="10"/>
    <x v="12"/>
  </r>
  <r>
    <n v="100015"/>
    <x v="2"/>
    <x v="1"/>
    <n v="1557.23"/>
    <d v="2019-12-02T00:00:00"/>
    <d v="2019-12-18T00:00:00"/>
    <n v="16"/>
    <x v="0"/>
    <x v="0"/>
    <n v="5"/>
    <s v=""/>
    <x v="1"/>
    <x v="10"/>
    <x v="12"/>
  </r>
  <r>
    <n v="100021"/>
    <x v="6"/>
    <x v="0"/>
    <n v="1222.46"/>
    <d v="2019-12-02T00:00:00"/>
    <d v="2019-12-18T00:00:00"/>
    <n v="16"/>
    <x v="2"/>
    <x v="1"/>
    <n v="5"/>
    <s v=""/>
    <x v="1"/>
    <x v="10"/>
    <x v="12"/>
  </r>
  <r>
    <n v="100021"/>
    <x v="7"/>
    <x v="0"/>
    <n v="163.36000000000001"/>
    <d v="2019-12-02T00:00:00"/>
    <d v="2019-12-18T00:00:00"/>
    <n v="16"/>
    <x v="2"/>
    <x v="1"/>
    <n v="4"/>
    <n v="5"/>
    <x v="1"/>
    <x v="10"/>
    <x v="12"/>
  </r>
  <r>
    <n v="100024"/>
    <x v="7"/>
    <x v="0"/>
    <n v="1826.96"/>
    <d v="2019-12-02T00:00:00"/>
    <d v="2019-12-18T00:00:00"/>
    <n v="16"/>
    <x v="3"/>
    <x v="0"/>
    <n v="5"/>
    <s v=""/>
    <x v="1"/>
    <x v="10"/>
    <x v="12"/>
  </r>
  <r>
    <n v="100025"/>
    <x v="5"/>
    <x v="1"/>
    <n v="1650.72"/>
    <d v="2019-12-02T00:00:00"/>
    <d v="2019-12-18T00:00:00"/>
    <n v="16"/>
    <x v="3"/>
    <x v="1"/>
    <n v="5"/>
    <s v=""/>
    <x v="1"/>
    <x v="10"/>
    <x v="12"/>
  </r>
  <r>
    <n v="100025"/>
    <x v="4"/>
    <x v="1"/>
    <n v="54.77"/>
    <d v="2019-12-02T00:00:00"/>
    <d v="2019-12-18T00:00:00"/>
    <n v="16"/>
    <x v="3"/>
    <x v="1"/>
    <n v="5"/>
    <n v="3"/>
    <x v="1"/>
    <x v="10"/>
    <x v="12"/>
  </r>
  <r>
    <n v="100025"/>
    <x v="6"/>
    <x v="0"/>
    <n v="1245.1600000000001"/>
    <d v="2019-12-02T00:00:00"/>
    <d v="2019-12-18T00:00:00"/>
    <n v="16"/>
    <x v="3"/>
    <x v="1"/>
    <n v="5"/>
    <s v=""/>
    <x v="1"/>
    <x v="10"/>
    <x v="12"/>
  </r>
  <r>
    <n v="99685"/>
    <x v="2"/>
    <x v="0"/>
    <n v="1912.62"/>
    <d v="2019-10-31T00:00:00"/>
    <d v="2019-11-11T00:00:00"/>
    <n v="11"/>
    <x v="4"/>
    <x v="1"/>
    <n v="2"/>
    <n v="1"/>
    <x v="1"/>
    <x v="8"/>
    <x v="11"/>
  </r>
  <r>
    <n v="92729"/>
    <x v="2"/>
    <x v="0"/>
    <n v="1470.42"/>
    <d v="2018-03-09T00:00:00"/>
    <d v="2018-03-21T00:00:00"/>
    <n v="12"/>
    <x v="1"/>
    <x v="1"/>
    <n v="5"/>
    <s v=""/>
    <x v="0"/>
    <x v="1"/>
    <x v="22"/>
  </r>
  <r>
    <n v="104186"/>
    <x v="6"/>
    <x v="1"/>
    <n v="106.61"/>
    <d v="2020-08-29T00:00:00"/>
    <d v="2020-09-13T00:00:00"/>
    <n v="15"/>
    <x v="3"/>
    <x v="1"/>
    <n v="5"/>
    <s v=""/>
    <x v="2"/>
    <x v="6"/>
    <x v="2"/>
  </r>
  <r>
    <n v="104349"/>
    <x v="0"/>
    <x v="0"/>
    <n v="362.09"/>
    <d v="2020-09-07T00:00:00"/>
    <d v="2020-09-22T00:00:00"/>
    <n v="15"/>
    <x v="4"/>
    <x v="1"/>
    <n v="5"/>
    <s v=""/>
    <x v="2"/>
    <x v="7"/>
    <x v="30"/>
  </r>
  <r>
    <n v="100028"/>
    <x v="7"/>
    <x v="0"/>
    <n v="1743.79"/>
    <d v="2019-12-02T00:00:00"/>
    <d v="2019-12-18T00:00:00"/>
    <n v="16"/>
    <x v="4"/>
    <x v="1"/>
    <n v="2"/>
    <n v="4"/>
    <x v="1"/>
    <x v="10"/>
    <x v="12"/>
  </r>
  <r>
    <n v="105510"/>
    <x v="3"/>
    <x v="1"/>
    <n v="600.48"/>
    <d v="2020-11-24T00:00:00"/>
    <d v="2020-12-09T00:00:00"/>
    <n v="15"/>
    <x v="1"/>
    <x v="1"/>
    <s v=""/>
    <s v=""/>
    <x v="2"/>
    <x v="9"/>
    <x v="8"/>
  </r>
  <r>
    <n v="100034"/>
    <x v="5"/>
    <x v="1"/>
    <n v="1174.1300000000001"/>
    <d v="2019-12-02T00:00:00"/>
    <d v="2019-12-18T00:00:00"/>
    <n v="16"/>
    <x v="6"/>
    <x v="1"/>
    <n v="5"/>
    <n v="1"/>
    <x v="1"/>
    <x v="10"/>
    <x v="12"/>
  </r>
  <r>
    <n v="100034"/>
    <x v="8"/>
    <x v="1"/>
    <n v="1894.69"/>
    <d v="2019-12-02T00:00:00"/>
    <d v="2019-12-18T00:00:00"/>
    <n v="16"/>
    <x v="6"/>
    <x v="1"/>
    <n v="5"/>
    <s v=""/>
    <x v="1"/>
    <x v="10"/>
    <x v="12"/>
  </r>
  <r>
    <n v="104325"/>
    <x v="7"/>
    <x v="1"/>
    <n v="1271.52"/>
    <d v="2020-09-06T00:00:00"/>
    <d v="2020-09-22T00:00:00"/>
    <n v="16"/>
    <x v="0"/>
    <x v="1"/>
    <n v="5"/>
    <s v=""/>
    <x v="2"/>
    <x v="7"/>
    <x v="29"/>
  </r>
  <r>
    <n v="104329"/>
    <x v="4"/>
    <x v="1"/>
    <n v="1434.09"/>
    <d v="2020-09-06T00:00:00"/>
    <d v="2020-09-22T00:00:00"/>
    <n v="16"/>
    <x v="1"/>
    <x v="1"/>
    <n v="5"/>
    <s v=""/>
    <x v="2"/>
    <x v="7"/>
    <x v="29"/>
  </r>
  <r>
    <n v="93912"/>
    <x v="3"/>
    <x v="0"/>
    <n v="97.29"/>
    <d v="2018-06-27T00:00:00"/>
    <d v="2018-07-12T00:00:00"/>
    <n v="15"/>
    <x v="0"/>
    <x v="1"/>
    <s v=""/>
    <s v=""/>
    <x v="0"/>
    <x v="11"/>
    <x v="18"/>
  </r>
  <r>
    <n v="104329"/>
    <x v="8"/>
    <x v="0"/>
    <n v="179.54"/>
    <d v="2020-09-06T00:00:00"/>
    <d v="2020-09-22T00:00:00"/>
    <n v="16"/>
    <x v="1"/>
    <x v="1"/>
    <s v=""/>
    <n v="1"/>
    <x v="2"/>
    <x v="7"/>
    <x v="29"/>
  </r>
  <r>
    <n v="92296"/>
    <x v="1"/>
    <x v="0"/>
    <n v="376.72"/>
    <d v="2018-01-16T00:00:00"/>
    <d v="2018-02-01T00:00:00"/>
    <n v="16"/>
    <x v="1"/>
    <x v="0"/>
    <s v=""/>
    <s v=""/>
    <x v="0"/>
    <x v="0"/>
    <x v="7"/>
  </r>
  <r>
    <n v="95962"/>
    <x v="5"/>
    <x v="1"/>
    <n v="1388.58"/>
    <d v="2019-01-16T00:00:00"/>
    <d v="2019-02-01T00:00:00"/>
    <n v="16"/>
    <x v="6"/>
    <x v="1"/>
    <n v="4"/>
    <s v=""/>
    <x v="1"/>
    <x v="0"/>
    <x v="7"/>
  </r>
  <r>
    <n v="97417"/>
    <x v="2"/>
    <x v="0"/>
    <n v="1591.87"/>
    <d v="2019-05-11T00:00:00"/>
    <d v="2019-05-23T00:00:00"/>
    <n v="12"/>
    <x v="1"/>
    <x v="1"/>
    <n v="5"/>
    <s v=""/>
    <x v="1"/>
    <x v="3"/>
    <x v="14"/>
  </r>
  <r>
    <n v="104338"/>
    <x v="4"/>
    <x v="0"/>
    <n v="1554.84"/>
    <d v="2020-09-06T00:00:00"/>
    <d v="2020-09-22T00:00:00"/>
    <n v="16"/>
    <x v="4"/>
    <x v="1"/>
    <n v="5"/>
    <s v=""/>
    <x v="2"/>
    <x v="7"/>
    <x v="29"/>
  </r>
  <r>
    <n v="95962"/>
    <x v="8"/>
    <x v="1"/>
    <n v="160.66"/>
    <d v="2019-01-16T00:00:00"/>
    <d v="2019-02-01T00:00:00"/>
    <n v="16"/>
    <x v="6"/>
    <x v="1"/>
    <s v=""/>
    <n v="5"/>
    <x v="1"/>
    <x v="0"/>
    <x v="7"/>
  </r>
  <r>
    <n v="94183"/>
    <x v="0"/>
    <x v="1"/>
    <n v="196.77"/>
    <d v="2018-07-24T00:00:00"/>
    <d v="2018-08-10T00:00:00"/>
    <n v="17"/>
    <x v="1"/>
    <x v="0"/>
    <s v=""/>
    <n v="2"/>
    <x v="0"/>
    <x v="5"/>
    <x v="8"/>
  </r>
  <r>
    <n v="105296"/>
    <x v="2"/>
    <x v="0"/>
    <n v="1516.19"/>
    <d v="2020-11-06T00:00:00"/>
    <d v="2020-11-18T00:00:00"/>
    <n v="12"/>
    <x v="1"/>
    <x v="1"/>
    <n v="2"/>
    <s v=""/>
    <x v="2"/>
    <x v="9"/>
    <x v="29"/>
  </r>
  <r>
    <n v="94184"/>
    <x v="0"/>
    <x v="0"/>
    <n v="1211.3599999999999"/>
    <d v="2018-07-24T00:00:00"/>
    <d v="2018-08-10T00:00:00"/>
    <n v="17"/>
    <x v="2"/>
    <x v="0"/>
    <n v="3"/>
    <n v="3"/>
    <x v="0"/>
    <x v="5"/>
    <x v="8"/>
  </r>
  <r>
    <n v="94184"/>
    <x v="1"/>
    <x v="0"/>
    <n v="413.34"/>
    <d v="2018-07-24T00:00:00"/>
    <d v="2018-08-10T00:00:00"/>
    <n v="17"/>
    <x v="2"/>
    <x v="0"/>
    <n v="3"/>
    <n v="5"/>
    <x v="0"/>
    <x v="5"/>
    <x v="8"/>
  </r>
  <r>
    <n v="99755"/>
    <x v="1"/>
    <x v="0"/>
    <n v="623.6"/>
    <d v="2019-11-09T00:00:00"/>
    <d v="2019-11-25T00:00:00"/>
    <n v="16"/>
    <x v="3"/>
    <x v="0"/>
    <s v=""/>
    <s v=""/>
    <x v="1"/>
    <x v="9"/>
    <x v="22"/>
  </r>
  <r>
    <n v="100028"/>
    <x v="7"/>
    <x v="0"/>
    <n v="5.98"/>
    <d v="2019-12-02T00:00:00"/>
    <d v="2019-12-18T00:00:00"/>
    <n v="16"/>
    <x v="4"/>
    <x v="1"/>
    <n v="4"/>
    <s v=""/>
    <x v="1"/>
    <x v="10"/>
    <x v="12"/>
  </r>
  <r>
    <n v="94185"/>
    <x v="7"/>
    <x v="1"/>
    <n v="1775.88"/>
    <d v="2018-07-24T00:00:00"/>
    <d v="2018-08-10T00:00:00"/>
    <n v="17"/>
    <x v="3"/>
    <x v="0"/>
    <n v="3"/>
    <s v=""/>
    <x v="0"/>
    <x v="5"/>
    <x v="8"/>
  </r>
  <r>
    <n v="100029"/>
    <x v="5"/>
    <x v="0"/>
    <n v="204.27"/>
    <d v="2019-12-02T00:00:00"/>
    <d v="2019-12-18T00:00:00"/>
    <n v="16"/>
    <x v="5"/>
    <x v="1"/>
    <n v="5"/>
    <s v=""/>
    <x v="1"/>
    <x v="10"/>
    <x v="12"/>
  </r>
  <r>
    <n v="94185"/>
    <x v="4"/>
    <x v="0"/>
    <n v="466.32"/>
    <d v="2018-07-24T00:00:00"/>
    <d v="2018-08-10T00:00:00"/>
    <n v="17"/>
    <x v="3"/>
    <x v="0"/>
    <n v="4"/>
    <n v="5"/>
    <x v="0"/>
    <x v="5"/>
    <x v="8"/>
  </r>
  <r>
    <n v="94189"/>
    <x v="4"/>
    <x v="1"/>
    <n v="1568.76"/>
    <d v="2018-07-24T00:00:00"/>
    <d v="2018-08-10T00:00:00"/>
    <n v="17"/>
    <x v="6"/>
    <x v="1"/>
    <n v="3"/>
    <s v=""/>
    <x v="0"/>
    <x v="5"/>
    <x v="8"/>
  </r>
  <r>
    <n v="105568"/>
    <x v="2"/>
    <x v="0"/>
    <n v="1791.57"/>
    <d v="2020-11-29T00:00:00"/>
    <d v="2020-12-11T00:00:00"/>
    <n v="12"/>
    <x v="1"/>
    <x v="1"/>
    <n v="5"/>
    <n v="5"/>
    <x v="2"/>
    <x v="9"/>
    <x v="2"/>
  </r>
  <r>
    <n v="94190"/>
    <x v="8"/>
    <x v="1"/>
    <n v="1237.76"/>
    <d v="2018-07-24T00:00:00"/>
    <d v="2018-08-10T00:00:00"/>
    <n v="17"/>
    <x v="6"/>
    <x v="1"/>
    <n v="3"/>
    <s v=""/>
    <x v="0"/>
    <x v="5"/>
    <x v="8"/>
  </r>
  <r>
    <n v="95838"/>
    <x v="0"/>
    <x v="1"/>
    <n v="362.66"/>
    <d v="2019-01-09T00:00:00"/>
    <d v="2019-01-26T00:00:00"/>
    <n v="17"/>
    <x v="0"/>
    <x v="0"/>
    <n v="5"/>
    <n v="1"/>
    <x v="1"/>
    <x v="0"/>
    <x v="22"/>
  </r>
  <r>
    <n v="104329"/>
    <x v="6"/>
    <x v="0"/>
    <n v="278.22000000000003"/>
    <d v="2020-09-06T00:00:00"/>
    <d v="2020-09-22T00:00:00"/>
    <n v="16"/>
    <x v="1"/>
    <x v="1"/>
    <s v=""/>
    <s v=""/>
    <x v="2"/>
    <x v="7"/>
    <x v="29"/>
  </r>
  <r>
    <n v="95839"/>
    <x v="4"/>
    <x v="1"/>
    <n v="462.39"/>
    <d v="2019-01-09T00:00:00"/>
    <d v="2019-01-26T00:00:00"/>
    <n v="17"/>
    <x v="0"/>
    <x v="1"/>
    <n v="5"/>
    <s v=""/>
    <x v="1"/>
    <x v="0"/>
    <x v="22"/>
  </r>
  <r>
    <n v="95839"/>
    <x v="4"/>
    <x v="1"/>
    <n v="1713.59"/>
    <d v="2019-01-09T00:00:00"/>
    <d v="2019-01-26T00:00:00"/>
    <n v="17"/>
    <x v="0"/>
    <x v="1"/>
    <n v="2"/>
    <s v=""/>
    <x v="1"/>
    <x v="0"/>
    <x v="22"/>
  </r>
  <r>
    <n v="95839"/>
    <x v="3"/>
    <x v="1"/>
    <n v="1680.24"/>
    <d v="2019-01-09T00:00:00"/>
    <d v="2019-01-26T00:00:00"/>
    <n v="17"/>
    <x v="0"/>
    <x v="1"/>
    <n v="2"/>
    <s v=""/>
    <x v="1"/>
    <x v="0"/>
    <x v="22"/>
  </r>
  <r>
    <n v="104329"/>
    <x v="3"/>
    <x v="1"/>
    <n v="475.8"/>
    <d v="2020-09-06T00:00:00"/>
    <d v="2020-09-22T00:00:00"/>
    <n v="16"/>
    <x v="1"/>
    <x v="1"/>
    <n v="4"/>
    <s v=""/>
    <x v="2"/>
    <x v="7"/>
    <x v="29"/>
  </r>
  <r>
    <n v="104337"/>
    <x v="5"/>
    <x v="1"/>
    <n v="301.7"/>
    <d v="2020-09-06T00:00:00"/>
    <d v="2020-09-22T00:00:00"/>
    <n v="16"/>
    <x v="4"/>
    <x v="1"/>
    <n v="5"/>
    <s v=""/>
    <x v="2"/>
    <x v="7"/>
    <x v="29"/>
  </r>
  <r>
    <n v="95693"/>
    <x v="2"/>
    <x v="0"/>
    <n v="1575.92"/>
    <d v="2018-12-28T00:00:00"/>
    <d v="2019-01-11T00:00:00"/>
    <n v="14"/>
    <x v="6"/>
    <x v="1"/>
    <n v="1"/>
    <s v=""/>
    <x v="0"/>
    <x v="10"/>
    <x v="26"/>
  </r>
  <r>
    <n v="95843"/>
    <x v="0"/>
    <x v="0"/>
    <n v="1302.96"/>
    <d v="2019-01-09T00:00:00"/>
    <d v="2019-01-26T00:00:00"/>
    <n v="17"/>
    <x v="2"/>
    <x v="1"/>
    <n v="5"/>
    <s v=""/>
    <x v="1"/>
    <x v="0"/>
    <x v="22"/>
  </r>
  <r>
    <n v="95843"/>
    <x v="1"/>
    <x v="0"/>
    <n v="889.98"/>
    <d v="2019-01-09T00:00:00"/>
    <d v="2019-01-26T00:00:00"/>
    <n v="17"/>
    <x v="2"/>
    <x v="1"/>
    <n v="5"/>
    <n v="2"/>
    <x v="1"/>
    <x v="0"/>
    <x v="22"/>
  </r>
  <r>
    <n v="95845"/>
    <x v="5"/>
    <x v="0"/>
    <n v="905.57"/>
    <d v="2019-01-09T00:00:00"/>
    <d v="2019-01-26T00:00:00"/>
    <n v="17"/>
    <x v="3"/>
    <x v="1"/>
    <n v="5"/>
    <s v=""/>
    <x v="1"/>
    <x v="0"/>
    <x v="22"/>
  </r>
  <r>
    <n v="95846"/>
    <x v="5"/>
    <x v="0"/>
    <n v="768.04"/>
    <d v="2019-01-09T00:00:00"/>
    <d v="2019-01-26T00:00:00"/>
    <n v="17"/>
    <x v="3"/>
    <x v="1"/>
    <n v="5"/>
    <s v=""/>
    <x v="1"/>
    <x v="0"/>
    <x v="22"/>
  </r>
  <r>
    <n v="95847"/>
    <x v="6"/>
    <x v="1"/>
    <n v="1271.21"/>
    <d v="2019-01-09T00:00:00"/>
    <d v="2019-01-26T00:00:00"/>
    <n v="17"/>
    <x v="3"/>
    <x v="1"/>
    <n v="5"/>
    <s v=""/>
    <x v="1"/>
    <x v="0"/>
    <x v="22"/>
  </r>
  <r>
    <n v="95847"/>
    <x v="8"/>
    <x v="0"/>
    <n v="1052.94"/>
    <d v="2019-01-09T00:00:00"/>
    <d v="2019-01-26T00:00:00"/>
    <n v="17"/>
    <x v="3"/>
    <x v="1"/>
    <n v="5"/>
    <n v="4"/>
    <x v="1"/>
    <x v="0"/>
    <x v="22"/>
  </r>
  <r>
    <n v="95847"/>
    <x v="2"/>
    <x v="1"/>
    <n v="82.97"/>
    <d v="2019-01-09T00:00:00"/>
    <d v="2019-01-26T00:00:00"/>
    <n v="17"/>
    <x v="3"/>
    <x v="1"/>
    <n v="5"/>
    <n v="5"/>
    <x v="1"/>
    <x v="0"/>
    <x v="22"/>
  </r>
  <r>
    <n v="95849"/>
    <x v="5"/>
    <x v="0"/>
    <n v="1637.16"/>
    <d v="2019-01-09T00:00:00"/>
    <d v="2019-01-26T00:00:00"/>
    <n v="17"/>
    <x v="4"/>
    <x v="0"/>
    <n v="5"/>
    <n v="2"/>
    <x v="1"/>
    <x v="0"/>
    <x v="22"/>
  </r>
  <r>
    <n v="95850"/>
    <x v="5"/>
    <x v="1"/>
    <n v="1565.26"/>
    <d v="2019-01-09T00:00:00"/>
    <d v="2019-01-26T00:00:00"/>
    <n v="17"/>
    <x v="4"/>
    <x v="1"/>
    <n v="5"/>
    <s v=""/>
    <x v="1"/>
    <x v="0"/>
    <x v="22"/>
  </r>
  <r>
    <n v="95852"/>
    <x v="8"/>
    <x v="0"/>
    <n v="1187.94"/>
    <d v="2019-01-09T00:00:00"/>
    <d v="2019-01-26T00:00:00"/>
    <n v="17"/>
    <x v="5"/>
    <x v="1"/>
    <n v="5"/>
    <n v="2"/>
    <x v="1"/>
    <x v="0"/>
    <x v="22"/>
  </r>
  <r>
    <n v="95852"/>
    <x v="5"/>
    <x v="0"/>
    <n v="357.85"/>
    <d v="2019-01-09T00:00:00"/>
    <d v="2019-01-26T00:00:00"/>
    <n v="17"/>
    <x v="5"/>
    <x v="1"/>
    <n v="2"/>
    <n v="1"/>
    <x v="1"/>
    <x v="0"/>
    <x v="22"/>
  </r>
  <r>
    <n v="95852"/>
    <x v="6"/>
    <x v="1"/>
    <n v="1597.97"/>
    <d v="2019-01-09T00:00:00"/>
    <d v="2019-01-26T00:00:00"/>
    <n v="17"/>
    <x v="5"/>
    <x v="1"/>
    <n v="2"/>
    <s v=""/>
    <x v="1"/>
    <x v="0"/>
    <x v="22"/>
  </r>
  <r>
    <n v="95852"/>
    <x v="8"/>
    <x v="0"/>
    <n v="782.55"/>
    <d v="2019-01-09T00:00:00"/>
    <d v="2019-01-26T00:00:00"/>
    <n v="17"/>
    <x v="5"/>
    <x v="1"/>
    <n v="1"/>
    <n v="2"/>
    <x v="1"/>
    <x v="0"/>
    <x v="22"/>
  </r>
  <r>
    <n v="95853"/>
    <x v="7"/>
    <x v="0"/>
    <n v="1106.82"/>
    <d v="2019-01-09T00:00:00"/>
    <d v="2019-01-26T00:00:00"/>
    <n v="17"/>
    <x v="6"/>
    <x v="1"/>
    <n v="5"/>
    <n v="5"/>
    <x v="1"/>
    <x v="0"/>
    <x v="22"/>
  </r>
  <r>
    <n v="95853"/>
    <x v="1"/>
    <x v="0"/>
    <n v="1768.56"/>
    <d v="2019-01-09T00:00:00"/>
    <d v="2019-01-26T00:00:00"/>
    <n v="17"/>
    <x v="6"/>
    <x v="1"/>
    <s v=""/>
    <s v=""/>
    <x v="1"/>
    <x v="0"/>
    <x v="22"/>
  </r>
  <r>
    <n v="95853"/>
    <x v="7"/>
    <x v="1"/>
    <n v="482.13"/>
    <d v="2019-01-09T00:00:00"/>
    <d v="2019-01-26T00:00:00"/>
    <n v="17"/>
    <x v="6"/>
    <x v="1"/>
    <n v="5"/>
    <n v="2"/>
    <x v="1"/>
    <x v="0"/>
    <x v="22"/>
  </r>
  <r>
    <n v="95853"/>
    <x v="8"/>
    <x v="0"/>
    <n v="1994.11"/>
    <d v="2019-01-09T00:00:00"/>
    <d v="2019-01-26T00:00:00"/>
    <n v="17"/>
    <x v="6"/>
    <x v="1"/>
    <n v="5"/>
    <s v=""/>
    <x v="1"/>
    <x v="0"/>
    <x v="22"/>
  </r>
  <r>
    <n v="95053"/>
    <x v="1"/>
    <x v="1"/>
    <n v="1459.26"/>
    <d v="2018-10-23T00:00:00"/>
    <d v="2018-11-10T00:00:00"/>
    <n v="18"/>
    <x v="3"/>
    <x v="1"/>
    <n v="5"/>
    <n v="1"/>
    <x v="0"/>
    <x v="8"/>
    <x v="20"/>
  </r>
  <r>
    <n v="95053"/>
    <x v="7"/>
    <x v="1"/>
    <n v="1474.18"/>
    <d v="2018-10-23T00:00:00"/>
    <d v="2018-11-10T00:00:00"/>
    <n v="18"/>
    <x v="3"/>
    <x v="1"/>
    <n v="5"/>
    <s v=""/>
    <x v="0"/>
    <x v="8"/>
    <x v="20"/>
  </r>
  <r>
    <n v="94185"/>
    <x v="4"/>
    <x v="0"/>
    <n v="224.16"/>
    <d v="2018-07-24T00:00:00"/>
    <d v="2018-08-10T00:00:00"/>
    <n v="17"/>
    <x v="3"/>
    <x v="0"/>
    <n v="3"/>
    <s v=""/>
    <x v="0"/>
    <x v="5"/>
    <x v="8"/>
  </r>
  <r>
    <n v="99512"/>
    <x v="6"/>
    <x v="1"/>
    <n v="707.05"/>
    <d v="2019-10-21T00:00:00"/>
    <d v="2019-11-08T00:00:00"/>
    <n v="18"/>
    <x v="1"/>
    <x v="1"/>
    <s v=""/>
    <s v=""/>
    <x v="1"/>
    <x v="8"/>
    <x v="24"/>
  </r>
  <r>
    <n v="99512"/>
    <x v="0"/>
    <x v="0"/>
    <n v="141.80000000000001"/>
    <d v="2019-10-21T00:00:00"/>
    <d v="2019-11-08T00:00:00"/>
    <n v="18"/>
    <x v="1"/>
    <x v="1"/>
    <s v=""/>
    <n v="5"/>
    <x v="1"/>
    <x v="8"/>
    <x v="24"/>
  </r>
  <r>
    <n v="99512"/>
    <x v="7"/>
    <x v="0"/>
    <n v="1851.65"/>
    <d v="2019-10-21T00:00:00"/>
    <d v="2019-11-08T00:00:00"/>
    <n v="18"/>
    <x v="1"/>
    <x v="1"/>
    <n v="2"/>
    <s v=""/>
    <x v="1"/>
    <x v="8"/>
    <x v="24"/>
  </r>
  <r>
    <n v="99512"/>
    <x v="2"/>
    <x v="1"/>
    <n v="663.12"/>
    <d v="2019-10-21T00:00:00"/>
    <d v="2019-11-08T00:00:00"/>
    <n v="18"/>
    <x v="1"/>
    <x v="1"/>
    <n v="2"/>
    <n v="1"/>
    <x v="1"/>
    <x v="8"/>
    <x v="24"/>
  </r>
  <r>
    <n v="99512"/>
    <x v="1"/>
    <x v="0"/>
    <n v="1885.47"/>
    <d v="2019-10-21T00:00:00"/>
    <d v="2019-11-08T00:00:00"/>
    <n v="18"/>
    <x v="1"/>
    <x v="1"/>
    <n v="2"/>
    <s v=""/>
    <x v="1"/>
    <x v="8"/>
    <x v="24"/>
  </r>
  <r>
    <n v="99512"/>
    <x v="7"/>
    <x v="0"/>
    <n v="1897.19"/>
    <d v="2019-10-21T00:00:00"/>
    <d v="2019-11-08T00:00:00"/>
    <n v="18"/>
    <x v="1"/>
    <x v="1"/>
    <s v=""/>
    <s v=""/>
    <x v="1"/>
    <x v="8"/>
    <x v="24"/>
  </r>
  <r>
    <n v="106063"/>
    <x v="5"/>
    <x v="0"/>
    <n v="421.29"/>
    <d v="2020-12-27T00:00:00"/>
    <d v="2021-01-14T00:00:00"/>
    <n v="18"/>
    <x v="1"/>
    <x v="1"/>
    <s v=""/>
    <n v="5"/>
    <x v="2"/>
    <x v="10"/>
    <x v="18"/>
  </r>
  <r>
    <n v="106063"/>
    <x v="3"/>
    <x v="1"/>
    <n v="133.31"/>
    <d v="2020-12-27T00:00:00"/>
    <d v="2021-01-14T00:00:00"/>
    <n v="18"/>
    <x v="1"/>
    <x v="1"/>
    <n v="5"/>
    <n v="3"/>
    <x v="2"/>
    <x v="10"/>
    <x v="18"/>
  </r>
  <r>
    <n v="94184"/>
    <x v="2"/>
    <x v="0"/>
    <n v="826.11"/>
    <d v="2018-07-24T00:00:00"/>
    <d v="2018-08-10T00:00:00"/>
    <n v="17"/>
    <x v="2"/>
    <x v="0"/>
    <n v="3"/>
    <n v="2"/>
    <x v="0"/>
    <x v="5"/>
    <x v="8"/>
  </r>
  <r>
    <n v="106064"/>
    <x v="7"/>
    <x v="1"/>
    <n v="93.16"/>
    <d v="2020-12-27T00:00:00"/>
    <d v="2021-01-14T00:00:00"/>
    <n v="18"/>
    <x v="2"/>
    <x v="1"/>
    <n v="3"/>
    <n v="4"/>
    <x v="2"/>
    <x v="10"/>
    <x v="18"/>
  </r>
  <r>
    <n v="95838"/>
    <x v="3"/>
    <x v="1"/>
    <n v="726.31"/>
    <d v="2019-01-09T00:00:00"/>
    <d v="2019-01-26T00:00:00"/>
    <n v="17"/>
    <x v="0"/>
    <x v="0"/>
    <n v="5"/>
    <s v=""/>
    <x v="1"/>
    <x v="0"/>
    <x v="22"/>
  </r>
  <r>
    <n v="97606"/>
    <x v="2"/>
    <x v="0"/>
    <n v="976.08"/>
    <d v="2019-05-27T00:00:00"/>
    <d v="2019-06-15T00:00:00"/>
    <n v="19"/>
    <x v="2"/>
    <x v="1"/>
    <s v=""/>
    <n v="3"/>
    <x v="1"/>
    <x v="3"/>
    <x v="18"/>
  </r>
  <r>
    <n v="97606"/>
    <x v="2"/>
    <x v="0"/>
    <n v="685.42"/>
    <d v="2019-05-27T00:00:00"/>
    <d v="2019-06-15T00:00:00"/>
    <n v="19"/>
    <x v="2"/>
    <x v="1"/>
    <s v=""/>
    <s v=""/>
    <x v="1"/>
    <x v="3"/>
    <x v="18"/>
  </r>
  <r>
    <n v="97608"/>
    <x v="2"/>
    <x v="0"/>
    <n v="1133.81"/>
    <d v="2019-05-27T00:00:00"/>
    <d v="2019-06-15T00:00:00"/>
    <n v="19"/>
    <x v="3"/>
    <x v="1"/>
    <s v=""/>
    <n v="3"/>
    <x v="1"/>
    <x v="3"/>
    <x v="18"/>
  </r>
  <r>
    <n v="97608"/>
    <x v="8"/>
    <x v="0"/>
    <n v="1431.35"/>
    <d v="2019-05-27T00:00:00"/>
    <d v="2019-06-15T00:00:00"/>
    <n v="19"/>
    <x v="3"/>
    <x v="1"/>
    <s v=""/>
    <n v="5"/>
    <x v="1"/>
    <x v="3"/>
    <x v="18"/>
  </r>
  <r>
    <n v="97608"/>
    <x v="2"/>
    <x v="1"/>
    <n v="1942.3"/>
    <d v="2019-05-27T00:00:00"/>
    <d v="2019-06-15T00:00:00"/>
    <n v="19"/>
    <x v="3"/>
    <x v="1"/>
    <n v="5"/>
    <n v="3"/>
    <x v="1"/>
    <x v="3"/>
    <x v="18"/>
  </r>
  <r>
    <n v="95841"/>
    <x v="4"/>
    <x v="0"/>
    <n v="181.4"/>
    <d v="2019-01-09T00:00:00"/>
    <d v="2019-01-26T00:00:00"/>
    <n v="17"/>
    <x v="1"/>
    <x v="1"/>
    <n v="5"/>
    <s v=""/>
    <x v="1"/>
    <x v="0"/>
    <x v="22"/>
  </r>
  <r>
    <n v="95841"/>
    <x v="4"/>
    <x v="0"/>
    <n v="1073.83"/>
    <d v="2019-01-09T00:00:00"/>
    <d v="2019-01-26T00:00:00"/>
    <n v="17"/>
    <x v="1"/>
    <x v="1"/>
    <n v="5"/>
    <s v=""/>
    <x v="1"/>
    <x v="0"/>
    <x v="22"/>
  </r>
  <r>
    <n v="105003"/>
    <x v="1"/>
    <x v="0"/>
    <n v="30"/>
    <d v="2020-10-16T00:00:00"/>
    <d v="2020-11-06T00:00:00"/>
    <n v="21"/>
    <x v="0"/>
    <x v="1"/>
    <n v="5"/>
    <n v="5"/>
    <x v="2"/>
    <x v="8"/>
    <x v="7"/>
  </r>
  <r>
    <n v="105012"/>
    <x v="7"/>
    <x v="0"/>
    <n v="530.89"/>
    <d v="2020-10-16T00:00:00"/>
    <d v="2020-11-06T00:00:00"/>
    <n v="21"/>
    <x v="2"/>
    <x v="0"/>
    <n v="5"/>
    <n v="5"/>
    <x v="2"/>
    <x v="8"/>
    <x v="7"/>
  </r>
  <r>
    <n v="105012"/>
    <x v="3"/>
    <x v="0"/>
    <n v="1631.84"/>
    <d v="2020-10-16T00:00:00"/>
    <d v="2020-11-06T00:00:00"/>
    <n v="21"/>
    <x v="2"/>
    <x v="0"/>
    <n v="5"/>
    <n v="2"/>
    <x v="2"/>
    <x v="8"/>
    <x v="7"/>
  </r>
  <r>
    <n v="105012"/>
    <x v="1"/>
    <x v="0"/>
    <n v="1324.07"/>
    <d v="2020-10-16T00:00:00"/>
    <d v="2020-11-06T00:00:00"/>
    <n v="21"/>
    <x v="2"/>
    <x v="0"/>
    <n v="5"/>
    <n v="4"/>
    <x v="2"/>
    <x v="8"/>
    <x v="7"/>
  </r>
  <r>
    <n v="106068"/>
    <x v="0"/>
    <x v="1"/>
    <n v="939.72"/>
    <d v="2020-12-27T00:00:00"/>
    <d v="2021-01-14T00:00:00"/>
    <n v="18"/>
    <x v="4"/>
    <x v="1"/>
    <n v="3"/>
    <s v=""/>
    <x v="2"/>
    <x v="10"/>
    <x v="18"/>
  </r>
  <r>
    <n v="105012"/>
    <x v="5"/>
    <x v="0"/>
    <n v="574.84"/>
    <d v="2020-10-16T00:00:00"/>
    <d v="2020-11-06T00:00:00"/>
    <n v="21"/>
    <x v="2"/>
    <x v="0"/>
    <s v=""/>
    <n v="2"/>
    <x v="2"/>
    <x v="8"/>
    <x v="7"/>
  </r>
  <r>
    <n v="105012"/>
    <x v="4"/>
    <x v="0"/>
    <n v="62.91"/>
    <d v="2020-10-16T00:00:00"/>
    <d v="2020-11-06T00:00:00"/>
    <n v="21"/>
    <x v="2"/>
    <x v="0"/>
    <n v="4"/>
    <n v="5"/>
    <x v="2"/>
    <x v="8"/>
    <x v="7"/>
  </r>
  <r>
    <n v="105012"/>
    <x v="6"/>
    <x v="0"/>
    <n v="1889.96"/>
    <d v="2020-10-16T00:00:00"/>
    <d v="2020-11-06T00:00:00"/>
    <n v="21"/>
    <x v="2"/>
    <x v="0"/>
    <n v="4"/>
    <n v="1"/>
    <x v="2"/>
    <x v="8"/>
    <x v="7"/>
  </r>
  <r>
    <n v="105012"/>
    <x v="0"/>
    <x v="1"/>
    <n v="1111.82"/>
    <d v="2020-10-16T00:00:00"/>
    <d v="2020-11-06T00:00:00"/>
    <n v="21"/>
    <x v="2"/>
    <x v="0"/>
    <n v="3"/>
    <n v="4"/>
    <x v="2"/>
    <x v="8"/>
    <x v="7"/>
  </r>
  <r>
    <n v="105012"/>
    <x v="3"/>
    <x v="0"/>
    <n v="1576.28"/>
    <d v="2020-10-16T00:00:00"/>
    <d v="2020-11-06T00:00:00"/>
    <n v="21"/>
    <x v="2"/>
    <x v="0"/>
    <n v="3"/>
    <n v="5"/>
    <x v="2"/>
    <x v="8"/>
    <x v="7"/>
  </r>
  <r>
    <n v="105012"/>
    <x v="1"/>
    <x v="0"/>
    <n v="1743.86"/>
    <d v="2020-10-16T00:00:00"/>
    <d v="2020-11-06T00:00:00"/>
    <n v="21"/>
    <x v="2"/>
    <x v="0"/>
    <n v="5"/>
    <s v=""/>
    <x v="2"/>
    <x v="8"/>
    <x v="7"/>
  </r>
  <r>
    <n v="105017"/>
    <x v="0"/>
    <x v="0"/>
    <n v="90.05"/>
    <d v="2020-10-16T00:00:00"/>
    <d v="2020-11-06T00:00:00"/>
    <n v="21"/>
    <x v="3"/>
    <x v="1"/>
    <n v="5"/>
    <s v=""/>
    <x v="2"/>
    <x v="8"/>
    <x v="7"/>
  </r>
  <r>
    <n v="105017"/>
    <x v="5"/>
    <x v="0"/>
    <n v="1375.5"/>
    <d v="2020-10-16T00:00:00"/>
    <d v="2020-11-06T00:00:00"/>
    <n v="21"/>
    <x v="3"/>
    <x v="1"/>
    <n v="5"/>
    <n v="5"/>
    <x v="2"/>
    <x v="8"/>
    <x v="7"/>
  </r>
  <r>
    <n v="105029"/>
    <x v="4"/>
    <x v="0"/>
    <n v="1486.91"/>
    <d v="2020-10-16T00:00:00"/>
    <d v="2020-11-06T00:00:00"/>
    <n v="21"/>
    <x v="6"/>
    <x v="1"/>
    <n v="5"/>
    <n v="1"/>
    <x v="2"/>
    <x v="8"/>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1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location ref="A3:D33" firstHeaderRow="1" firstDataRow="2" firstDataCol="1"/>
  <pivotFields count="14">
    <pivotField showAll="0"/>
    <pivotField showAll="0"/>
    <pivotField showAll="0"/>
    <pivotField dataField="1" numFmtId="164" showAll="0"/>
    <pivotField numFmtId="14" showAll="0"/>
    <pivotField numFmtId="14" showAll="0"/>
    <pivotField numFmtId="1" showAll="0"/>
    <pivotField axis="axisRow" showAll="0">
      <items count="8">
        <item x="0"/>
        <item x="1"/>
        <item x="2"/>
        <item x="3"/>
        <item x="4"/>
        <item x="5"/>
        <item x="6"/>
        <item t="default"/>
      </items>
    </pivotField>
    <pivotField axis="axisCol" showAll="0">
      <items count="3">
        <item x="1"/>
        <item x="0"/>
        <item t="default"/>
      </items>
    </pivotField>
    <pivotField showAll="0"/>
    <pivotField showAll="0"/>
    <pivotField axis="axisRow" showAll="0">
      <items count="4">
        <item x="0"/>
        <item x="1"/>
        <item x="2"/>
        <item t="default"/>
      </items>
    </pivotField>
    <pivotField showAll="0"/>
    <pivotField showAll="0"/>
  </pivotFields>
  <rowFields count="2">
    <field x="7"/>
    <field x="11"/>
  </rowFields>
  <rowItems count="29">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t="grand">
      <x/>
    </i>
  </rowItems>
  <colFields count="1">
    <field x="8"/>
  </colFields>
  <colItems count="3">
    <i>
      <x/>
    </i>
    <i>
      <x v="1"/>
    </i>
    <i t="grand">
      <x/>
    </i>
  </colItems>
  <dataFields count="1">
    <dataField name="Sum of $ Sales" fld="3" baseField="0" baseItem="0"/>
  </dataFields>
  <chartFormats count="2">
    <chartFormat chart="0" format="3" series="1">
      <pivotArea type="data" outline="0" fieldPosition="0">
        <references count="2">
          <reference field="4294967294" count="1" selected="0">
            <x v="0"/>
          </reference>
          <reference field="8" count="1" selected="0">
            <x v="0"/>
          </reference>
        </references>
      </pivotArea>
    </chartFormat>
    <chartFormat chart="0" format="4"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C09A3F-EFB5-4D09-9D2C-6239DE659685}" name="PivotTable3" cacheId="1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location ref="A3:D44" firstHeaderRow="1" firstDataRow="2" firstDataCol="1"/>
  <pivotFields count="14">
    <pivotField showAll="0"/>
    <pivotField showAll="0"/>
    <pivotField axis="axisCol" showAll="0">
      <items count="3">
        <item x="0"/>
        <item x="1"/>
        <item t="default"/>
      </items>
    </pivotField>
    <pivotField dataField="1" numFmtId="164" showAll="0"/>
    <pivotField numFmtId="14" showAll="0"/>
    <pivotField numFmtId="14" showAll="0"/>
    <pivotField numFmtId="1" showAll="0"/>
    <pivotField showAll="0"/>
    <pivotField showAll="0"/>
    <pivotField showAll="0"/>
    <pivotField showAll="0"/>
    <pivotField axis="axisRow" showAll="0">
      <items count="4">
        <item x="0"/>
        <item x="1"/>
        <item x="2"/>
        <item t="default"/>
      </items>
    </pivotField>
    <pivotField axis="axisRow" showAll="0">
      <items count="13">
        <item x="0"/>
        <item x="4"/>
        <item x="1"/>
        <item x="2"/>
        <item x="3"/>
        <item x="11"/>
        <item x="5"/>
        <item x="6"/>
        <item x="7"/>
        <item x="8"/>
        <item x="9"/>
        <item x="10"/>
        <item t="default"/>
      </items>
    </pivotField>
    <pivotField showAll="0"/>
  </pivotFields>
  <rowFields count="2">
    <field x="11"/>
    <field x="12"/>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Fields count="1">
    <field x="2"/>
  </colFields>
  <colItems count="3">
    <i>
      <x/>
    </i>
    <i>
      <x v="1"/>
    </i>
    <i t="grand">
      <x/>
    </i>
  </colItems>
  <dataFields count="1">
    <dataField name="Sum of $ Sales" fld="3" baseField="0" baseItem="0"/>
  </dataFields>
  <chartFormats count="2">
    <chartFormat chart="0" format="1" series="1">
      <pivotArea type="data" outline="0" fieldPosition="0">
        <references count="2">
          <reference field="4294967294" count="1" selected="0">
            <x v="0"/>
          </reference>
          <reference field="2" count="1" selected="0">
            <x v="0"/>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461209-F101-4C23-BD26-F60F6EC5F6FA}" name="PivotTable4" cacheId="1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location ref="A3:D35" firstHeaderRow="1" firstDataRow="2" firstDataCol="1"/>
  <pivotFields count="14">
    <pivotField showAll="0"/>
    <pivotField axis="axisRow" showAll="0">
      <items count="10">
        <item x="1"/>
        <item x="0"/>
        <item x="7"/>
        <item x="8"/>
        <item x="3"/>
        <item x="5"/>
        <item x="2"/>
        <item x="4"/>
        <item x="6"/>
        <item t="default"/>
      </items>
    </pivotField>
    <pivotField axis="axisCol" showAll="0">
      <items count="3">
        <item x="0"/>
        <item x="1"/>
        <item t="default"/>
      </items>
    </pivotField>
    <pivotField dataField="1" numFmtId="164" showAll="0"/>
    <pivotField numFmtId="14" showAll="0"/>
    <pivotField numFmtId="14" showAll="0"/>
    <pivotField numFmtId="1" showAll="0"/>
    <pivotField showAll="0"/>
    <pivotField showAll="0"/>
    <pivotField showAll="0"/>
    <pivotField showAll="0"/>
    <pivotField axis="axisRow" showAll="0">
      <items count="4">
        <item x="0"/>
        <item x="1"/>
        <item x="2"/>
        <item t="default"/>
      </items>
    </pivotField>
    <pivotField showAll="0"/>
    <pivotField showAll="0"/>
  </pivotFields>
  <rowFields count="2">
    <field x="11"/>
    <field x="1"/>
  </rowFields>
  <rowItems count="31">
    <i>
      <x/>
    </i>
    <i r="1">
      <x/>
    </i>
    <i r="1">
      <x v="1"/>
    </i>
    <i r="1">
      <x v="2"/>
    </i>
    <i r="1">
      <x v="3"/>
    </i>
    <i r="1">
      <x v="4"/>
    </i>
    <i r="1">
      <x v="5"/>
    </i>
    <i r="1">
      <x v="6"/>
    </i>
    <i r="1">
      <x v="7"/>
    </i>
    <i r="1">
      <x v="8"/>
    </i>
    <i>
      <x v="1"/>
    </i>
    <i r="1">
      <x/>
    </i>
    <i r="1">
      <x v="1"/>
    </i>
    <i r="1">
      <x v="2"/>
    </i>
    <i r="1">
      <x v="3"/>
    </i>
    <i r="1">
      <x v="4"/>
    </i>
    <i r="1">
      <x v="5"/>
    </i>
    <i r="1">
      <x v="6"/>
    </i>
    <i r="1">
      <x v="7"/>
    </i>
    <i r="1">
      <x v="8"/>
    </i>
    <i>
      <x v="2"/>
    </i>
    <i r="1">
      <x/>
    </i>
    <i r="1">
      <x v="1"/>
    </i>
    <i r="1">
      <x v="2"/>
    </i>
    <i r="1">
      <x v="3"/>
    </i>
    <i r="1">
      <x v="4"/>
    </i>
    <i r="1">
      <x v="5"/>
    </i>
    <i r="1">
      <x v="6"/>
    </i>
    <i r="1">
      <x v="7"/>
    </i>
    <i r="1">
      <x v="8"/>
    </i>
    <i t="grand">
      <x/>
    </i>
  </rowItems>
  <colFields count="1">
    <field x="2"/>
  </colFields>
  <colItems count="3">
    <i>
      <x/>
    </i>
    <i>
      <x v="1"/>
    </i>
    <i t="grand">
      <x/>
    </i>
  </colItems>
  <dataFields count="1">
    <dataField name="Sum of $ Sales" fld="3" baseField="0" baseItem="0"/>
  </dataFields>
  <chartFormats count="2">
    <chartFormat chart="0" format="1" series="1">
      <pivotArea type="data" outline="0" fieldPosition="0">
        <references count="2">
          <reference field="4294967294" count="1" selected="0">
            <x v="0"/>
          </reference>
          <reference field="2" count="1" selected="0">
            <x v="0"/>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9EA781-4B12-490A-B368-95ACD5B0E2BB}" name="PivotTable5" cacheId="1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location ref="A3:E12" firstHeaderRow="1" firstDataRow="2" firstDataCol="1"/>
  <pivotFields count="14">
    <pivotField showAll="0"/>
    <pivotField showAll="0"/>
    <pivotField showAll="0"/>
    <pivotField numFmtId="164" showAll="0"/>
    <pivotField numFmtId="14" showAll="0"/>
    <pivotField numFmtId="14" showAll="0"/>
    <pivotField dataField="1" numFmtId="1" showAll="0"/>
    <pivotField axis="axisRow" showAll="0">
      <items count="8">
        <item x="0"/>
        <item x="1"/>
        <item x="2"/>
        <item x="3"/>
        <item x="4"/>
        <item x="5"/>
        <item x="6"/>
        <item t="default"/>
      </items>
    </pivotField>
    <pivotField showAll="0"/>
    <pivotField showAll="0"/>
    <pivotField showAll="0"/>
    <pivotField axis="axisCol" showAll="0">
      <items count="4">
        <item x="0"/>
        <item x="1"/>
        <item x="2"/>
        <item t="default"/>
      </items>
    </pivotField>
    <pivotField showAll="0"/>
    <pivotField showAll="0"/>
  </pivotFields>
  <rowFields count="1">
    <field x="7"/>
  </rowFields>
  <rowItems count="8">
    <i>
      <x/>
    </i>
    <i>
      <x v="1"/>
    </i>
    <i>
      <x v="2"/>
    </i>
    <i>
      <x v="3"/>
    </i>
    <i>
      <x v="4"/>
    </i>
    <i>
      <x v="5"/>
    </i>
    <i>
      <x v="6"/>
    </i>
    <i t="grand">
      <x/>
    </i>
  </rowItems>
  <colFields count="1">
    <field x="11"/>
  </colFields>
  <colItems count="4">
    <i>
      <x/>
    </i>
    <i>
      <x v="1"/>
    </i>
    <i>
      <x v="2"/>
    </i>
    <i t="grand">
      <x/>
    </i>
  </colItems>
  <dataFields count="1">
    <dataField name="Average of Time to Deliver" fld="6" subtotal="average" baseField="0" baseItem="0" numFmtId="2"/>
  </dataFields>
  <chartFormats count="3">
    <chartFormat chart="0" format="1" series="1">
      <pivotArea type="data" outline="0" fieldPosition="0">
        <references count="2">
          <reference field="4294967294" count="1" selected="0">
            <x v="0"/>
          </reference>
          <reference field="11" count="1" selected="0">
            <x v="0"/>
          </reference>
        </references>
      </pivotArea>
    </chartFormat>
    <chartFormat chart="0" format="2" series="1">
      <pivotArea type="data" outline="0" fieldPosition="0">
        <references count="2">
          <reference field="4294967294" count="1" selected="0">
            <x v="0"/>
          </reference>
          <reference field="11" count="1" selected="0">
            <x v="1"/>
          </reference>
        </references>
      </pivotArea>
    </chartFormat>
    <chartFormat chart="0" format="3"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A256D8-4710-4587-94D1-862FB4664BE7}" name="PivotTable6" cacheId="19" applyNumberFormats="0" applyBorderFormats="0" applyFontFormats="0" applyPatternFormats="0" applyAlignmentFormats="0" applyWidthHeightFormats="1" dataCaption="Values" updatedVersion="8" minRefreshableVersion="3" useAutoFormatting="0" itemPrintTitles="1" createdVersion="6" indent="0" outline="1" outlineData="1" multipleFieldFilters="0">
  <location ref="B9:H21" firstHeaderRow="1" firstDataRow="3" firstDataCol="1" rowPageCount="4" colPageCount="1"/>
  <pivotFields count="14">
    <pivotField showAll="0"/>
    <pivotField axis="axisRow" showAll="0">
      <items count="10">
        <item x="1"/>
        <item x="0"/>
        <item x="7"/>
        <item x="8"/>
        <item x="3"/>
        <item x="5"/>
        <item x="2"/>
        <item x="4"/>
        <item x="6"/>
        <item t="default"/>
      </items>
    </pivotField>
    <pivotField axis="axisCol" showAll="0">
      <items count="3">
        <item x="0"/>
        <item x="1"/>
        <item t="default"/>
      </items>
    </pivotField>
    <pivotField dataField="1" numFmtId="164" showAll="0"/>
    <pivotField numFmtId="14" showAll="0"/>
    <pivotField numFmtId="14" showAll="0"/>
    <pivotField dataField="1" numFmtId="1" showAll="0"/>
    <pivotField axis="axisPage" showAll="0">
      <items count="8">
        <item x="0"/>
        <item x="1"/>
        <item x="2"/>
        <item x="3"/>
        <item x="4"/>
        <item x="5"/>
        <item x="6"/>
        <item t="default"/>
      </items>
    </pivotField>
    <pivotField showAll="0"/>
    <pivotField showAll="0"/>
    <pivotField showAll="0"/>
    <pivotField axis="axisPage" showAll="0">
      <items count="4">
        <item x="0"/>
        <item x="1"/>
        <item x="2"/>
        <item t="default"/>
      </items>
    </pivotField>
    <pivotField axis="axisPage" showAll="0">
      <items count="13">
        <item x="0"/>
        <item x="4"/>
        <item x="1"/>
        <item x="2"/>
        <item x="3"/>
        <item x="11"/>
        <item x="5"/>
        <item x="6"/>
        <item x="7"/>
        <item x="8"/>
        <item x="9"/>
        <item x="10"/>
        <item t="default"/>
      </items>
    </pivotField>
    <pivotField axis="axisPage" showAll="0">
      <items count="32">
        <item x="0"/>
        <item x="12"/>
        <item x="27"/>
        <item x="13"/>
        <item x="4"/>
        <item x="29"/>
        <item x="30"/>
        <item x="21"/>
        <item x="22"/>
        <item x="1"/>
        <item x="14"/>
        <item x="5"/>
        <item x="6"/>
        <item x="23"/>
        <item x="16"/>
        <item x="7"/>
        <item x="19"/>
        <item x="15"/>
        <item x="3"/>
        <item x="17"/>
        <item x="24"/>
        <item x="25"/>
        <item x="20"/>
        <item x="8"/>
        <item x="9"/>
        <item x="10"/>
        <item x="18"/>
        <item x="26"/>
        <item x="2"/>
        <item x="28"/>
        <item x="11"/>
        <item t="default"/>
      </items>
    </pivotField>
  </pivotFields>
  <rowFields count="1">
    <field x="1"/>
  </rowFields>
  <rowItems count="10">
    <i>
      <x/>
    </i>
    <i>
      <x v="1"/>
    </i>
    <i>
      <x v="2"/>
    </i>
    <i>
      <x v="3"/>
    </i>
    <i>
      <x v="4"/>
    </i>
    <i>
      <x v="5"/>
    </i>
    <i>
      <x v="6"/>
    </i>
    <i>
      <x v="7"/>
    </i>
    <i>
      <x v="8"/>
    </i>
    <i t="grand">
      <x/>
    </i>
  </rowItems>
  <colFields count="2">
    <field x="2"/>
    <field x="-2"/>
  </colFields>
  <colItems count="6">
    <i>
      <x/>
      <x/>
    </i>
    <i r="1" i="1">
      <x v="1"/>
    </i>
    <i>
      <x v="1"/>
      <x/>
    </i>
    <i r="1" i="1">
      <x v="1"/>
    </i>
    <i t="grand">
      <x/>
    </i>
    <i t="grand" i="1">
      <x/>
    </i>
  </colItems>
  <pageFields count="4">
    <pageField fld="11" hier="-1"/>
    <pageField fld="12" hier="-1"/>
    <pageField fld="13" hier="-1"/>
    <pageField fld="7" hier="-1"/>
  </pageFields>
  <dataFields count="2">
    <dataField name="Sum of $ Sales" fld="3" baseField="0" baseItem="0" numFmtId="164"/>
    <dataField name="Average of Time to Deliver" fld="6"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bution_Center" xr10:uid="{00000000-0013-0000-FFFF-FFFF01000000}" sourceName="Distribution Center">
  <pivotTables>
    <pivotTable tabId="48" name="PivotTable2"/>
  </pivotTables>
  <data>
    <tabular pivotCacheId="1">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Customer?" xr10:uid="{00000000-0013-0000-FFFF-FFFF02000000}" sourceName="New Customer?">
  <pivotTables>
    <pivotTable tabId="48" name="PivotTable2"/>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rdered" xr10:uid="{00000000-0013-0000-FFFF-FFFF03000000}" sourceName="Year Ordered">
  <pivotTables>
    <pivotTable tabId="48" name="PivotTable2"/>
  </pivotTables>
  <data>
    <tabular pivotCacheId="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80AD2C7-0F25-4EFA-A272-67F9A152C2A1}" sourceName="Category">
  <pivotTables>
    <pivotTable tabId="50" name="PivotTable3"/>
  </pivotTables>
  <data>
    <tabular pivotCacheId="1">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rdered1" xr10:uid="{1FC3AA31-D0FF-4E6D-995D-9D4EFA157BA7}" sourceName="Year Ordered">
  <pivotTables>
    <pivotTable tabId="50" name="PivotTable3"/>
  </pivotTables>
  <data>
    <tabular pivotCacheId="1">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Ordered" xr10:uid="{DDB8C84B-CC3E-48DD-B5DD-DDDB524422FF}" sourceName="Month Ordered">
  <pivotTables>
    <pivotTable tabId="50" name="PivotTable3"/>
  </pivotTables>
  <data>
    <tabular pivotCacheId="1">
      <items count="12">
        <i x="0" s="1"/>
        <i x="4" s="1"/>
        <i x="1" s="1"/>
        <i x="2" s="1"/>
        <i x="3" s="1"/>
        <i x="11" s="1"/>
        <i x="5" s="1"/>
        <i x="6" s="1"/>
        <i x="7" s="1"/>
        <i x="8" s="1"/>
        <i x="9" s="1"/>
        <i x="1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E61F971F-53AD-4178-AB8B-FC8699CB42F6}" sourceName="Category">
  <pivotTables>
    <pivotTable tabId="51" name="PivotTable4"/>
  </pivotTables>
  <data>
    <tabular pivotCacheId="1">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rdered2" xr10:uid="{EF5DFC42-534C-4374-A1AC-869C2CA4E5EB}" sourceName="Year Ordered">
  <pivotTables>
    <pivotTable tabId="51" name="PivotTable4"/>
  </pivotTables>
  <data>
    <tabular pivotCacheId="1">
      <items count="3">
        <i x="0" s="1"/>
        <i x="1"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lavor" xr10:uid="{EDFB7991-FF48-405E-B4DC-D4EF6F8563F6}" sourceName="Flavor">
  <pivotTables>
    <pivotTable tabId="51" name="PivotTable4"/>
  </pivotTables>
  <data>
    <tabular pivotCacheId="1">
      <items count="9">
        <i x="1" s="1"/>
        <i x="0" s="1"/>
        <i x="7" s="1"/>
        <i x="8" s="1"/>
        <i x="3" s="1"/>
        <i x="5" s="1"/>
        <i x="2" s="1"/>
        <i x="4" s="1"/>
        <i x="6"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bution_Center1" xr10:uid="{C9DFA5E7-C666-4F9C-9325-AC6D2FFCA9AC}" sourceName="Distribution Center">
  <pivotTables>
    <pivotTable tabId="52" name="PivotTable5"/>
  </pivotTables>
  <data>
    <tabular pivotCacheId="1">
      <items count="7">
        <i x="0" s="1"/>
        <i x="1" s="1"/>
        <i x="2" s="1"/>
        <i x="3" s="1"/>
        <i x="4" s="1"/>
        <i x="5" s="1"/>
        <i x="6"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rdered3" xr10:uid="{0399A5C3-D394-4759-A5B5-9E007973FC6F}" sourceName="Year Ordered">
  <pivotTables>
    <pivotTable tabId="52" name="PivotTable5"/>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bution Center" xr10:uid="{00000000-0014-0000-FFFF-FFFF01000000}" cache="Slicer_Distribution_Center" caption="Distribution Center" columnCount="7" style="SlicerStyleLight1 2" rowHeight="241300"/>
  <slicer name="New Customer?" xr10:uid="{00000000-0014-0000-FFFF-FFFF02000000}" cache="Slicer_New_Customer?" caption="New Customer?" columnCount="2" style="SlicerStyleLight1 2" rowHeight="241300"/>
  <slicer name="Year Ordered" xr10:uid="{00000000-0014-0000-FFFF-FFFF03000000}" cache="Slicer_Year_Ordered" caption="Year Ordered" columnCount="3" style="SlicerStyleLight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2D8F4B9-B028-4394-BA36-CA8583E4B905}" cache="Slicer_Category" caption="Category" columnCount="2" style="SlicerStyleLight1 2" rowHeight="241300"/>
  <slicer name="Year Ordered 1" xr10:uid="{43A01B76-482B-4DB9-9537-21E3E5544ACF}" cache="Slicer_Year_Ordered1" caption="Year Ordered" columnCount="3" style="SlicerStyleLight1 2" rowHeight="241300"/>
  <slicer name="Month Ordered" xr10:uid="{983E3745-E631-4C18-BB96-B7706A6A8918}" cache="Slicer_Month_Ordered" caption="Month Ordered" columnCount="6" style="SlicerStyleLight1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087C2F4-E2DF-483A-BE6D-A094D02FCD9F}" cache="Slicer_Category1" caption="Category" columnCount="2" style="SlicerStyleLight1 2" rowHeight="241300"/>
  <slicer name="Year Ordered 2" xr10:uid="{0ACFE7A0-416E-4E71-AD8E-A5B549781459}" cache="Slicer_Year_Ordered2" caption="Year Ordered" columnCount="3" style="SlicerStyleLight1 2" rowHeight="241300"/>
  <slicer name="Flavor" xr10:uid="{C9CF2A09-4D80-4C76-9F1C-422E2DCFEFC3}" cache="Slicer_Flavor" caption="Flavor" columnCount="5" style="SlicerStyleLight1 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ribution Center 1" xr10:uid="{D54A44F3-7378-4C10-A6A5-CAC7F6FA6E26}" cache="Slicer_Distribution_Center1" caption="Distribution Center" columnCount="7" style="SlicerStyleLight1 2" rowHeight="241300"/>
  <slicer name="Year Ordered 3" xr10:uid="{A311066A-0EC0-4E1E-BA58-DF54AC4F0B88}" cache="Slicer_Year_Ordered3" caption="Year Ordered" columnCount="3"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EJBData" displayName="EJBData" ref="A1:N19932" totalsRowShown="0" headerRowDxfId="13" dataDxfId="12">
  <autoFilter ref="A1:N19932" xr:uid="{00000000-0009-0000-0100-000002000000}"/>
  <tableColumns count="14">
    <tableColumn id="1" xr3:uid="{00000000-0010-0000-0000-000001000000}" name="Order ID" dataDxfId="11"/>
    <tableColumn id="2" xr3:uid="{00000000-0010-0000-0000-000002000000}" name="Flavor"/>
    <tableColumn id="3" xr3:uid="{00000000-0010-0000-0000-000003000000}" name="Category"/>
    <tableColumn id="4" xr3:uid="{00000000-0010-0000-0000-000004000000}" name="$ Sales" dataDxfId="10"/>
    <tableColumn id="5" xr3:uid="{00000000-0010-0000-0000-000005000000}" name="Date Ordered" dataDxfId="9"/>
    <tableColumn id="6" xr3:uid="{00000000-0010-0000-0000-000006000000}" name="Date Delivered" dataDxfId="8"/>
    <tableColumn id="7" xr3:uid="{00000000-0010-0000-0000-000007000000}" name="Time to Deliver" dataDxfId="7"/>
    <tableColumn id="8" xr3:uid="{00000000-0010-0000-0000-000008000000}" name="Distribution Center" dataDxfId="6"/>
    <tableColumn id="9" xr3:uid="{00000000-0010-0000-0000-000009000000}" name="New Customer?" dataDxfId="5"/>
    <tableColumn id="10" xr3:uid="{00000000-0010-0000-0000-00000A000000}" name="Service Satisfaction Rating" dataDxfId="4"/>
    <tableColumn id="11" xr3:uid="{00000000-0010-0000-0000-00000B000000}" name="Product Satisfaction Rating" dataDxfId="3"/>
    <tableColumn id="12" xr3:uid="{00000000-0010-0000-0000-00000C000000}" name="Year Ordered" dataDxfId="2">
      <calculatedColumnFormula>YEAR(E2)</calculatedColumnFormula>
    </tableColumn>
    <tableColumn id="13" xr3:uid="{00000000-0010-0000-0000-00000D000000}" name="Month Ordered" dataDxfId="1"/>
    <tableColumn id="14" xr3:uid="{00000000-0010-0000-0000-00000E000000}" name="Day Ordered" dataDxfId="0">
      <calculatedColumnFormula>DAY(E2)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5.xml"/><Relationship Id="rId3" Type="http://schemas.microsoft.com/office/2007/relationships/slicer" Target="../slicers/slicer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32B8D-283B-E146-9BE5-64B4CCE51D84}">
  <sheetPr codeName="Sheet1"/>
  <dimension ref="A3:D33"/>
  <sheetViews>
    <sheetView zoomScaleNormal="100" workbookViewId="0">
      <selection activeCell="H13" sqref="H13"/>
    </sheetView>
  </sheetViews>
  <sheetFormatPr baseColWidth="10" defaultColWidth="8.83203125" defaultRowHeight="15" x14ac:dyDescent="0.2"/>
  <cols>
    <col min="1" max="1" width="12.1640625" bestFit="1" customWidth="1"/>
    <col min="2" max="2" width="14.83203125" bestFit="1" customWidth="1"/>
    <col min="3" max="3" width="11.1640625" bestFit="1" customWidth="1"/>
    <col min="4" max="4" width="12.1640625" bestFit="1" customWidth="1"/>
  </cols>
  <sheetData>
    <row r="3" spans="1:4" x14ac:dyDescent="0.2">
      <c r="A3" s="4" t="s">
        <v>35</v>
      </c>
      <c r="B3" s="4" t="s">
        <v>36</v>
      </c>
    </row>
    <row r="4" spans="1:4" x14ac:dyDescent="0.2">
      <c r="A4" s="4" t="s">
        <v>33</v>
      </c>
      <c r="B4" t="s">
        <v>28</v>
      </c>
      <c r="C4" t="s">
        <v>29</v>
      </c>
      <c r="D4" t="s">
        <v>34</v>
      </c>
    </row>
    <row r="5" spans="1:4" x14ac:dyDescent="0.2">
      <c r="A5" s="5" t="s">
        <v>21</v>
      </c>
      <c r="B5" s="13">
        <v>2163780.2600000007</v>
      </c>
      <c r="C5" s="13">
        <v>577525.70999999985</v>
      </c>
      <c r="D5" s="13">
        <v>2741305.9700000007</v>
      </c>
    </row>
    <row r="6" spans="1:4" x14ac:dyDescent="0.2">
      <c r="A6" s="6">
        <v>2018</v>
      </c>
      <c r="B6" s="13">
        <v>338774.94999999984</v>
      </c>
      <c r="C6" s="13">
        <v>232468.58999999991</v>
      </c>
      <c r="D6" s="13">
        <v>571243.5399999998</v>
      </c>
    </row>
    <row r="7" spans="1:4" x14ac:dyDescent="0.2">
      <c r="A7" s="6">
        <v>2019</v>
      </c>
      <c r="B7" s="13">
        <v>721967.8600000001</v>
      </c>
      <c r="C7" s="13">
        <v>224527.06999999998</v>
      </c>
      <c r="D7" s="13">
        <v>946494.93</v>
      </c>
    </row>
    <row r="8" spans="1:4" x14ac:dyDescent="0.2">
      <c r="A8" s="6">
        <v>2020</v>
      </c>
      <c r="B8" s="13">
        <v>1103037.4500000009</v>
      </c>
      <c r="C8" s="13">
        <v>120530.04999999997</v>
      </c>
      <c r="D8" s="13">
        <v>1223567.5000000009</v>
      </c>
    </row>
    <row r="9" spans="1:4" x14ac:dyDescent="0.2">
      <c r="A9" s="5" t="s">
        <v>22</v>
      </c>
      <c r="B9" s="13">
        <v>1881108.9899999993</v>
      </c>
      <c r="C9" s="13">
        <v>510666.51000000013</v>
      </c>
      <c r="D9" s="13">
        <v>2391775.4999999991</v>
      </c>
    </row>
    <row r="10" spans="1:4" x14ac:dyDescent="0.2">
      <c r="A10" s="6">
        <v>2018</v>
      </c>
      <c r="B10" s="13">
        <v>381694.62000000017</v>
      </c>
      <c r="C10" s="13">
        <v>176430.46000000008</v>
      </c>
      <c r="D10" s="13">
        <v>558125.08000000031</v>
      </c>
    </row>
    <row r="11" spans="1:4" x14ac:dyDescent="0.2">
      <c r="A11" s="6">
        <v>2019</v>
      </c>
      <c r="B11" s="13">
        <v>582589.06999999948</v>
      </c>
      <c r="C11" s="13">
        <v>238508.80000000005</v>
      </c>
      <c r="D11" s="13">
        <v>821097.86999999953</v>
      </c>
    </row>
    <row r="12" spans="1:4" x14ac:dyDescent="0.2">
      <c r="A12" s="6">
        <v>2020</v>
      </c>
      <c r="B12" s="13">
        <v>916825.29999999958</v>
      </c>
      <c r="C12" s="13">
        <v>95727.250000000015</v>
      </c>
      <c r="D12" s="13">
        <v>1012552.5499999996</v>
      </c>
    </row>
    <row r="13" spans="1:4" x14ac:dyDescent="0.2">
      <c r="A13" s="5" t="s">
        <v>25</v>
      </c>
      <c r="B13" s="13">
        <v>2086582.5599999989</v>
      </c>
      <c r="C13" s="13">
        <v>549715.02999999991</v>
      </c>
      <c r="D13" s="13">
        <v>2636297.5899999989</v>
      </c>
    </row>
    <row r="14" spans="1:4" x14ac:dyDescent="0.2">
      <c r="A14" s="6">
        <v>2018</v>
      </c>
      <c r="B14" s="13">
        <v>359213.12000000005</v>
      </c>
      <c r="C14" s="13">
        <v>181064.92999999988</v>
      </c>
      <c r="D14" s="13">
        <v>540278.04999999993</v>
      </c>
    </row>
    <row r="15" spans="1:4" x14ac:dyDescent="0.2">
      <c r="A15" s="6">
        <v>2019</v>
      </c>
      <c r="B15" s="13">
        <v>694729.19000000006</v>
      </c>
      <c r="C15" s="13">
        <v>223014.81999999998</v>
      </c>
      <c r="D15" s="13">
        <v>917744.01</v>
      </c>
    </row>
    <row r="16" spans="1:4" x14ac:dyDescent="0.2">
      <c r="A16" s="6">
        <v>2020</v>
      </c>
      <c r="B16" s="13">
        <v>1032640.2499999988</v>
      </c>
      <c r="C16" s="13">
        <v>145635.28</v>
      </c>
      <c r="D16" s="13">
        <v>1178275.5299999989</v>
      </c>
    </row>
    <row r="17" spans="1:4" x14ac:dyDescent="0.2">
      <c r="A17" s="5" t="s">
        <v>23</v>
      </c>
      <c r="B17" s="13">
        <v>2183669.6300000036</v>
      </c>
      <c r="C17" s="13">
        <v>516755.63999999978</v>
      </c>
      <c r="D17" s="13">
        <v>2700425.2700000033</v>
      </c>
    </row>
    <row r="18" spans="1:4" x14ac:dyDescent="0.2">
      <c r="A18" s="6">
        <v>2018</v>
      </c>
      <c r="B18" s="13">
        <v>360290.75000000023</v>
      </c>
      <c r="C18" s="13">
        <v>217861.08999999973</v>
      </c>
      <c r="D18" s="13">
        <v>578151.84</v>
      </c>
    </row>
    <row r="19" spans="1:4" x14ac:dyDescent="0.2">
      <c r="A19" s="6">
        <v>2019</v>
      </c>
      <c r="B19" s="13">
        <v>737924.54000000015</v>
      </c>
      <c r="C19" s="13">
        <v>205207.69000000006</v>
      </c>
      <c r="D19" s="13">
        <v>943132.23000000021</v>
      </c>
    </row>
    <row r="20" spans="1:4" x14ac:dyDescent="0.2">
      <c r="A20" s="6">
        <v>2020</v>
      </c>
      <c r="B20" s="13">
        <v>1085454.3400000029</v>
      </c>
      <c r="C20" s="13">
        <v>93686.860000000015</v>
      </c>
      <c r="D20" s="13">
        <v>1179141.200000003</v>
      </c>
    </row>
    <row r="21" spans="1:4" x14ac:dyDescent="0.2">
      <c r="A21" s="5" t="s">
        <v>24</v>
      </c>
      <c r="B21" s="13">
        <v>2152589.7600000007</v>
      </c>
      <c r="C21" s="13">
        <v>553659.99</v>
      </c>
      <c r="D21" s="13">
        <v>2706249.7500000009</v>
      </c>
    </row>
    <row r="22" spans="1:4" x14ac:dyDescent="0.2">
      <c r="A22" s="6">
        <v>2018</v>
      </c>
      <c r="B22" s="13">
        <v>333798.01999999973</v>
      </c>
      <c r="C22" s="13">
        <v>223764.05999999997</v>
      </c>
      <c r="D22" s="13">
        <v>557562.07999999973</v>
      </c>
    </row>
    <row r="23" spans="1:4" x14ac:dyDescent="0.2">
      <c r="A23" s="6">
        <v>2019</v>
      </c>
      <c r="B23" s="13">
        <v>715381.40000000072</v>
      </c>
      <c r="C23" s="13">
        <v>216356.53</v>
      </c>
      <c r="D23" s="13">
        <v>931737.93000000075</v>
      </c>
    </row>
    <row r="24" spans="1:4" x14ac:dyDescent="0.2">
      <c r="A24" s="6">
        <v>2020</v>
      </c>
      <c r="B24" s="13">
        <v>1103410.3400000005</v>
      </c>
      <c r="C24" s="13">
        <v>113539.39999999997</v>
      </c>
      <c r="D24" s="13">
        <v>1216949.7400000005</v>
      </c>
    </row>
    <row r="25" spans="1:4" x14ac:dyDescent="0.2">
      <c r="A25" s="5" t="s">
        <v>26</v>
      </c>
      <c r="B25" s="13">
        <v>1907442.3300000015</v>
      </c>
      <c r="C25" s="13">
        <v>473463.96999999986</v>
      </c>
      <c r="D25" s="13">
        <v>2380906.3000000017</v>
      </c>
    </row>
    <row r="26" spans="1:4" x14ac:dyDescent="0.2">
      <c r="A26" s="6">
        <v>2018</v>
      </c>
      <c r="B26" s="13">
        <v>353481.88000000006</v>
      </c>
      <c r="C26" s="13">
        <v>191999.64999999994</v>
      </c>
      <c r="D26" s="13">
        <v>545481.53</v>
      </c>
    </row>
    <row r="27" spans="1:4" x14ac:dyDescent="0.2">
      <c r="A27" s="6">
        <v>2019</v>
      </c>
      <c r="B27" s="13">
        <v>578566.0700000003</v>
      </c>
      <c r="C27" s="13">
        <v>200886.64999999994</v>
      </c>
      <c r="D27" s="13">
        <v>779452.7200000002</v>
      </c>
    </row>
    <row r="28" spans="1:4" x14ac:dyDescent="0.2">
      <c r="A28" s="6">
        <v>2020</v>
      </c>
      <c r="B28" s="13">
        <v>975394.38000000117</v>
      </c>
      <c r="C28" s="13">
        <v>80577.670000000013</v>
      </c>
      <c r="D28" s="13">
        <v>1055972.0500000012</v>
      </c>
    </row>
    <row r="29" spans="1:4" x14ac:dyDescent="0.2">
      <c r="A29" s="5" t="s">
        <v>27</v>
      </c>
      <c r="B29" s="13">
        <v>1813492.7999999993</v>
      </c>
      <c r="C29" s="13">
        <v>451446.1300000003</v>
      </c>
      <c r="D29" s="13">
        <v>2264938.9299999997</v>
      </c>
    </row>
    <row r="30" spans="1:4" x14ac:dyDescent="0.2">
      <c r="A30" s="6">
        <v>2018</v>
      </c>
      <c r="B30" s="13">
        <v>335070.47999999986</v>
      </c>
      <c r="C30" s="13">
        <v>197364.2600000001</v>
      </c>
      <c r="D30" s="13">
        <v>532434.74</v>
      </c>
    </row>
    <row r="31" spans="1:4" x14ac:dyDescent="0.2">
      <c r="A31" s="6">
        <v>2019</v>
      </c>
      <c r="B31" s="13">
        <v>600388.30999999959</v>
      </c>
      <c r="C31" s="13">
        <v>149536.59000000011</v>
      </c>
      <c r="D31" s="13">
        <v>749924.89999999967</v>
      </c>
    </row>
    <row r="32" spans="1:4" x14ac:dyDescent="0.2">
      <c r="A32" s="6">
        <v>2020</v>
      </c>
      <c r="B32" s="13">
        <v>878034.00999999989</v>
      </c>
      <c r="C32" s="13">
        <v>104545.28000000007</v>
      </c>
      <c r="D32" s="13">
        <v>982579.28999999992</v>
      </c>
    </row>
    <row r="33" spans="1:4" x14ac:dyDescent="0.2">
      <c r="A33" s="5" t="s">
        <v>34</v>
      </c>
      <c r="B33" s="13">
        <v>14188666.330000004</v>
      </c>
      <c r="C33" s="13">
        <v>3633232.98</v>
      </c>
      <c r="D33" s="13">
        <v>17821899.310000002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7DD18-7707-1C45-BBF2-7275C55F5AD4}">
  <dimension ref="A3:D44"/>
  <sheetViews>
    <sheetView workbookViewId="0">
      <selection activeCell="S12" sqref="S12"/>
    </sheetView>
  </sheetViews>
  <sheetFormatPr baseColWidth="10" defaultRowHeight="15" x14ac:dyDescent="0.2"/>
  <cols>
    <col min="1" max="1" width="12.1640625" bestFit="1" customWidth="1"/>
    <col min="2" max="2" width="14.83203125" bestFit="1" customWidth="1"/>
    <col min="3" max="3" width="11.1640625" bestFit="1" customWidth="1"/>
    <col min="4" max="4" width="12.1640625" bestFit="1" customWidth="1"/>
  </cols>
  <sheetData>
    <row r="3" spans="1:4" x14ac:dyDescent="0.2">
      <c r="A3" s="4" t="s">
        <v>35</v>
      </c>
      <c r="B3" s="4" t="s">
        <v>36</v>
      </c>
    </row>
    <row r="4" spans="1:4" x14ac:dyDescent="0.2">
      <c r="A4" s="4" t="s">
        <v>33</v>
      </c>
      <c r="B4" t="s">
        <v>18</v>
      </c>
      <c r="C4" t="s">
        <v>19</v>
      </c>
      <c r="D4" t="s">
        <v>34</v>
      </c>
    </row>
    <row r="5" spans="1:4" x14ac:dyDescent="0.2">
      <c r="A5" s="5">
        <v>2018</v>
      </c>
      <c r="B5" s="13">
        <v>2152867.0699999998</v>
      </c>
      <c r="C5" s="13">
        <v>1730409.7899999996</v>
      </c>
      <c r="D5" s="13">
        <v>3883276.8600000003</v>
      </c>
    </row>
    <row r="6" spans="1:4" x14ac:dyDescent="0.2">
      <c r="A6" s="6" t="s">
        <v>39</v>
      </c>
      <c r="B6" s="13">
        <v>190708.71999999991</v>
      </c>
      <c r="C6" s="13">
        <v>146868.47999999998</v>
      </c>
      <c r="D6" s="13">
        <v>337577.1999999999</v>
      </c>
    </row>
    <row r="7" spans="1:4" x14ac:dyDescent="0.2">
      <c r="A7" s="6" t="s">
        <v>40</v>
      </c>
      <c r="B7" s="13">
        <v>128042.53</v>
      </c>
      <c r="C7" s="13">
        <v>85137.539999999979</v>
      </c>
      <c r="D7" s="13">
        <v>213180.06999999998</v>
      </c>
    </row>
    <row r="8" spans="1:4" x14ac:dyDescent="0.2">
      <c r="A8" s="6" t="s">
        <v>41</v>
      </c>
      <c r="B8" s="13">
        <v>221103.74999999994</v>
      </c>
      <c r="C8" s="13">
        <v>156402.50999999992</v>
      </c>
      <c r="D8" s="13">
        <v>377506.25999999989</v>
      </c>
    </row>
    <row r="9" spans="1:4" x14ac:dyDescent="0.2">
      <c r="A9" s="6" t="s">
        <v>42</v>
      </c>
      <c r="B9" s="13">
        <v>234171.48999999985</v>
      </c>
      <c r="C9" s="13">
        <v>154651.59999999995</v>
      </c>
      <c r="D9" s="13">
        <v>388823.08999999979</v>
      </c>
    </row>
    <row r="10" spans="1:4" x14ac:dyDescent="0.2">
      <c r="A10" s="6" t="s">
        <v>43</v>
      </c>
      <c r="B10" s="13">
        <v>196752.62999999992</v>
      </c>
      <c r="C10" s="13">
        <v>149913.94999999987</v>
      </c>
      <c r="D10" s="13">
        <v>346666.57999999978</v>
      </c>
    </row>
    <row r="11" spans="1:4" x14ac:dyDescent="0.2">
      <c r="A11" s="6" t="s">
        <v>44</v>
      </c>
      <c r="B11" s="13">
        <v>177686.58000000002</v>
      </c>
      <c r="C11" s="13">
        <v>155872.37999999995</v>
      </c>
      <c r="D11" s="13">
        <v>333558.95999999996</v>
      </c>
    </row>
    <row r="12" spans="1:4" x14ac:dyDescent="0.2">
      <c r="A12" s="6" t="s">
        <v>45</v>
      </c>
      <c r="B12" s="13">
        <v>200582.97999999992</v>
      </c>
      <c r="C12" s="13">
        <v>151770.40000000002</v>
      </c>
      <c r="D12" s="13">
        <v>352353.37999999995</v>
      </c>
    </row>
    <row r="13" spans="1:4" x14ac:dyDescent="0.2">
      <c r="A13" s="6" t="s">
        <v>46</v>
      </c>
      <c r="B13" s="13">
        <v>157191.28000000006</v>
      </c>
      <c r="C13" s="13">
        <v>119061.61999999997</v>
      </c>
      <c r="D13" s="13">
        <v>276252.90000000002</v>
      </c>
    </row>
    <row r="14" spans="1:4" x14ac:dyDescent="0.2">
      <c r="A14" s="6" t="s">
        <v>47</v>
      </c>
      <c r="B14" s="13">
        <v>170771.28000000012</v>
      </c>
      <c r="C14" s="13">
        <v>157908.02000000005</v>
      </c>
      <c r="D14" s="13">
        <v>328679.30000000016</v>
      </c>
    </row>
    <row r="15" spans="1:4" x14ac:dyDescent="0.2">
      <c r="A15" s="6" t="s">
        <v>48</v>
      </c>
      <c r="B15" s="13">
        <v>122026.15000000002</v>
      </c>
      <c r="C15" s="13">
        <v>142116.68000000005</v>
      </c>
      <c r="D15" s="13">
        <v>264142.83000000007</v>
      </c>
    </row>
    <row r="16" spans="1:4" x14ac:dyDescent="0.2">
      <c r="A16" s="6" t="s">
        <v>49</v>
      </c>
      <c r="B16" s="13">
        <v>143170.26000000004</v>
      </c>
      <c r="C16" s="13">
        <v>161402.96000000005</v>
      </c>
      <c r="D16" s="13">
        <v>304573.22000000009</v>
      </c>
    </row>
    <row r="17" spans="1:4" x14ac:dyDescent="0.2">
      <c r="A17" s="6" t="s">
        <v>50</v>
      </c>
      <c r="B17" s="13">
        <v>210659.42000000007</v>
      </c>
      <c r="C17" s="13">
        <v>149303.65000000002</v>
      </c>
      <c r="D17" s="13">
        <v>359963.07000000007</v>
      </c>
    </row>
    <row r="18" spans="1:4" x14ac:dyDescent="0.2">
      <c r="A18" s="5">
        <v>2019</v>
      </c>
      <c r="B18" s="13">
        <v>3361498.84</v>
      </c>
      <c r="C18" s="13">
        <v>2728085.7499999995</v>
      </c>
      <c r="D18" s="13">
        <v>6089584.5899999999</v>
      </c>
    </row>
    <row r="19" spans="1:4" x14ac:dyDescent="0.2">
      <c r="A19" s="6" t="s">
        <v>39</v>
      </c>
      <c r="B19" s="13">
        <v>329011.61</v>
      </c>
      <c r="C19" s="13">
        <v>250160.76000000018</v>
      </c>
      <c r="D19" s="13">
        <v>579172.37000000011</v>
      </c>
    </row>
    <row r="20" spans="1:4" x14ac:dyDescent="0.2">
      <c r="A20" s="6" t="s">
        <v>40</v>
      </c>
      <c r="B20" s="13">
        <v>216816.76999999996</v>
      </c>
      <c r="C20" s="13">
        <v>185335.66</v>
      </c>
      <c r="D20" s="13">
        <v>402152.42999999993</v>
      </c>
    </row>
    <row r="21" spans="1:4" x14ac:dyDescent="0.2">
      <c r="A21" s="6" t="s">
        <v>41</v>
      </c>
      <c r="B21" s="13">
        <v>256321.05000000002</v>
      </c>
      <c r="C21" s="13">
        <v>199152.01999999984</v>
      </c>
      <c r="D21" s="13">
        <v>455473.06999999983</v>
      </c>
    </row>
    <row r="22" spans="1:4" x14ac:dyDescent="0.2">
      <c r="A22" s="6" t="s">
        <v>42</v>
      </c>
      <c r="B22" s="13">
        <v>283938.71999999991</v>
      </c>
      <c r="C22" s="13">
        <v>235839.37000000002</v>
      </c>
      <c r="D22" s="13">
        <v>519778.08999999997</v>
      </c>
    </row>
    <row r="23" spans="1:4" x14ac:dyDescent="0.2">
      <c r="A23" s="6" t="s">
        <v>43</v>
      </c>
      <c r="B23" s="13">
        <v>296393.77000000019</v>
      </c>
      <c r="C23" s="13">
        <v>246047.56000000011</v>
      </c>
      <c r="D23" s="13">
        <v>542441.33000000031</v>
      </c>
    </row>
    <row r="24" spans="1:4" x14ac:dyDescent="0.2">
      <c r="A24" s="6" t="s">
        <v>44</v>
      </c>
      <c r="B24" s="13">
        <v>291835.83</v>
      </c>
      <c r="C24" s="13">
        <v>234082.56999999995</v>
      </c>
      <c r="D24" s="13">
        <v>525918.39999999991</v>
      </c>
    </row>
    <row r="25" spans="1:4" x14ac:dyDescent="0.2">
      <c r="A25" s="6" t="s">
        <v>45</v>
      </c>
      <c r="B25" s="13">
        <v>322390.76999999996</v>
      </c>
      <c r="C25" s="13">
        <v>268251.52000000008</v>
      </c>
      <c r="D25" s="13">
        <v>590642.29</v>
      </c>
    </row>
    <row r="26" spans="1:4" x14ac:dyDescent="0.2">
      <c r="A26" s="6" t="s">
        <v>46</v>
      </c>
      <c r="B26" s="13">
        <v>197528.47999999995</v>
      </c>
      <c r="C26" s="13">
        <v>201677.50999999998</v>
      </c>
      <c r="D26" s="13">
        <v>399205.98999999993</v>
      </c>
    </row>
    <row r="27" spans="1:4" x14ac:dyDescent="0.2">
      <c r="A27" s="6" t="s">
        <v>47</v>
      </c>
      <c r="B27" s="13">
        <v>252237.00999999992</v>
      </c>
      <c r="C27" s="13">
        <v>234517.2600000001</v>
      </c>
      <c r="D27" s="13">
        <v>486754.27</v>
      </c>
    </row>
    <row r="28" spans="1:4" x14ac:dyDescent="0.2">
      <c r="A28" s="6" t="s">
        <v>48</v>
      </c>
      <c r="B28" s="13">
        <v>384666.48000000004</v>
      </c>
      <c r="C28" s="13">
        <v>238774.34000000003</v>
      </c>
      <c r="D28" s="13">
        <v>623440.82000000007</v>
      </c>
    </row>
    <row r="29" spans="1:4" x14ac:dyDescent="0.2">
      <c r="A29" s="6" t="s">
        <v>49</v>
      </c>
      <c r="B29" s="13">
        <v>192598.10999999981</v>
      </c>
      <c r="C29" s="13">
        <v>155369.44000000006</v>
      </c>
      <c r="D29" s="13">
        <v>347967.54999999987</v>
      </c>
    </row>
    <row r="30" spans="1:4" x14ac:dyDescent="0.2">
      <c r="A30" s="6" t="s">
        <v>50</v>
      </c>
      <c r="B30" s="13">
        <v>337760.24000000005</v>
      </c>
      <c r="C30" s="13">
        <v>278877.73999999987</v>
      </c>
      <c r="D30" s="13">
        <v>616637.98</v>
      </c>
    </row>
    <row r="31" spans="1:4" x14ac:dyDescent="0.2">
      <c r="A31" s="5">
        <v>2020</v>
      </c>
      <c r="B31" s="13">
        <v>4380524.9200000009</v>
      </c>
      <c r="C31" s="13">
        <v>3468512.9399999995</v>
      </c>
      <c r="D31" s="13">
        <v>7849037.8599999994</v>
      </c>
    </row>
    <row r="32" spans="1:4" x14ac:dyDescent="0.2">
      <c r="A32" s="6" t="s">
        <v>39</v>
      </c>
      <c r="B32" s="13">
        <v>334013.26000000013</v>
      </c>
      <c r="C32" s="13">
        <v>285081.56000000006</v>
      </c>
      <c r="D32" s="13">
        <v>619094.82000000018</v>
      </c>
    </row>
    <row r="33" spans="1:4" x14ac:dyDescent="0.2">
      <c r="A33" s="6" t="s">
        <v>40</v>
      </c>
      <c r="B33" s="13">
        <v>358760.41999999993</v>
      </c>
      <c r="C33" s="13">
        <v>286919.47999999981</v>
      </c>
      <c r="D33" s="13">
        <v>645679.89999999967</v>
      </c>
    </row>
    <row r="34" spans="1:4" x14ac:dyDescent="0.2">
      <c r="A34" s="6" t="s">
        <v>41</v>
      </c>
      <c r="B34" s="13">
        <v>324312.43000000005</v>
      </c>
      <c r="C34" s="13">
        <v>255955.29000000004</v>
      </c>
      <c r="D34" s="13">
        <v>580267.72000000009</v>
      </c>
    </row>
    <row r="35" spans="1:4" x14ac:dyDescent="0.2">
      <c r="A35" s="6" t="s">
        <v>42</v>
      </c>
      <c r="B35" s="13">
        <v>301387.46999999997</v>
      </c>
      <c r="C35" s="13">
        <v>215509.34999999992</v>
      </c>
      <c r="D35" s="13">
        <v>516896.81999999989</v>
      </c>
    </row>
    <row r="36" spans="1:4" x14ac:dyDescent="0.2">
      <c r="A36" s="6" t="s">
        <v>43</v>
      </c>
      <c r="B36" s="13">
        <v>421702.89999999979</v>
      </c>
      <c r="C36" s="13">
        <v>324645.82999999996</v>
      </c>
      <c r="D36" s="13">
        <v>746348.72999999975</v>
      </c>
    </row>
    <row r="37" spans="1:4" x14ac:dyDescent="0.2">
      <c r="A37" s="6" t="s">
        <v>44</v>
      </c>
      <c r="B37" s="13">
        <v>382492.22999999981</v>
      </c>
      <c r="C37" s="13">
        <v>309853.97999999992</v>
      </c>
      <c r="D37" s="13">
        <v>692346.20999999973</v>
      </c>
    </row>
    <row r="38" spans="1:4" x14ac:dyDescent="0.2">
      <c r="A38" s="6" t="s">
        <v>45</v>
      </c>
      <c r="B38" s="13">
        <v>370864.99000000034</v>
      </c>
      <c r="C38" s="13">
        <v>310183.85000000015</v>
      </c>
      <c r="D38" s="13">
        <v>681048.84000000055</v>
      </c>
    </row>
    <row r="39" spans="1:4" x14ac:dyDescent="0.2">
      <c r="A39" s="6" t="s">
        <v>46</v>
      </c>
      <c r="B39" s="13">
        <v>376035.44999999955</v>
      </c>
      <c r="C39" s="13">
        <v>300022.92999999993</v>
      </c>
      <c r="D39" s="13">
        <v>676058.37999999942</v>
      </c>
    </row>
    <row r="40" spans="1:4" x14ac:dyDescent="0.2">
      <c r="A40" s="6" t="s">
        <v>47</v>
      </c>
      <c r="B40" s="13">
        <v>430619.67000000016</v>
      </c>
      <c r="C40" s="13">
        <v>324499.36999999994</v>
      </c>
      <c r="D40" s="13">
        <v>755119.04</v>
      </c>
    </row>
    <row r="41" spans="1:4" x14ac:dyDescent="0.2">
      <c r="A41" s="6" t="s">
        <v>48</v>
      </c>
      <c r="B41" s="13">
        <v>384380.98000000004</v>
      </c>
      <c r="C41" s="13">
        <v>293764.39999999979</v>
      </c>
      <c r="D41" s="13">
        <v>678145.37999999989</v>
      </c>
    </row>
    <row r="42" spans="1:4" x14ac:dyDescent="0.2">
      <c r="A42" s="6" t="s">
        <v>49</v>
      </c>
      <c r="B42" s="13">
        <v>261508.74999999994</v>
      </c>
      <c r="C42" s="13">
        <v>208251.22999999986</v>
      </c>
      <c r="D42" s="13">
        <v>469759.97999999981</v>
      </c>
    </row>
    <row r="43" spans="1:4" x14ac:dyDescent="0.2">
      <c r="A43" s="6" t="s">
        <v>50</v>
      </c>
      <c r="B43" s="13">
        <v>434446.37000000023</v>
      </c>
      <c r="C43" s="13">
        <v>353825.66999999981</v>
      </c>
      <c r="D43" s="13">
        <v>788272.04</v>
      </c>
    </row>
    <row r="44" spans="1:4" x14ac:dyDescent="0.2">
      <c r="A44" s="5" t="s">
        <v>34</v>
      </c>
      <c r="B44" s="13">
        <v>9894890.8299999982</v>
      </c>
      <c r="C44" s="13">
        <v>7927008.4799999977</v>
      </c>
      <c r="D44" s="13">
        <v>17821899.310000002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E1966-0680-A442-AA14-C58BF6C0E08C}">
  <dimension ref="A3:D35"/>
  <sheetViews>
    <sheetView workbookViewId="0">
      <selection activeCell="E14" sqref="E14"/>
    </sheetView>
  </sheetViews>
  <sheetFormatPr baseColWidth="10" defaultRowHeight="15" x14ac:dyDescent="0.2"/>
  <cols>
    <col min="1" max="1" width="12.6640625" bestFit="1" customWidth="1"/>
    <col min="2" max="2" width="14.83203125" bestFit="1" customWidth="1"/>
    <col min="3" max="3" width="11.1640625" bestFit="1" customWidth="1"/>
    <col min="4" max="4" width="12.1640625" bestFit="1" customWidth="1"/>
  </cols>
  <sheetData>
    <row r="3" spans="1:4" x14ac:dyDescent="0.2">
      <c r="A3" s="4" t="s">
        <v>35</v>
      </c>
      <c r="B3" s="4" t="s">
        <v>36</v>
      </c>
    </row>
    <row r="4" spans="1:4" x14ac:dyDescent="0.2">
      <c r="A4" s="4" t="s">
        <v>33</v>
      </c>
      <c r="B4" t="s">
        <v>18</v>
      </c>
      <c r="C4" t="s">
        <v>19</v>
      </c>
      <c r="D4" t="s">
        <v>34</v>
      </c>
    </row>
    <row r="5" spans="1:4" x14ac:dyDescent="0.2">
      <c r="A5" s="5">
        <v>2018</v>
      </c>
      <c r="B5" s="13">
        <v>2152867.0699999998</v>
      </c>
      <c r="C5" s="13">
        <v>1730409.7899999998</v>
      </c>
      <c r="D5" s="13">
        <v>3883276.8600000003</v>
      </c>
    </row>
    <row r="6" spans="1:4" x14ac:dyDescent="0.2">
      <c r="A6" s="6" t="s">
        <v>8</v>
      </c>
      <c r="B6" s="13">
        <v>355666.19000000006</v>
      </c>
      <c r="C6" s="13">
        <v>262316.86000000016</v>
      </c>
      <c r="D6" s="13">
        <v>617983.05000000028</v>
      </c>
    </row>
    <row r="7" spans="1:4" x14ac:dyDescent="0.2">
      <c r="A7" s="6" t="s">
        <v>7</v>
      </c>
      <c r="B7" s="13">
        <v>124842.42999999998</v>
      </c>
      <c r="C7" s="13">
        <v>59947.599999999991</v>
      </c>
      <c r="D7" s="13">
        <v>184790.02999999997</v>
      </c>
    </row>
    <row r="8" spans="1:4" x14ac:dyDescent="0.2">
      <c r="A8" s="6" t="s">
        <v>10</v>
      </c>
      <c r="B8" s="13">
        <v>231152.75999999989</v>
      </c>
      <c r="C8" s="13">
        <v>191916.71999999986</v>
      </c>
      <c r="D8" s="13">
        <v>423069.47999999975</v>
      </c>
    </row>
    <row r="9" spans="1:4" x14ac:dyDescent="0.2">
      <c r="A9" s="6" t="s">
        <v>2</v>
      </c>
      <c r="B9" s="13">
        <v>137713.32000000004</v>
      </c>
      <c r="C9" s="13">
        <v>160859.22000000009</v>
      </c>
      <c r="D9" s="13">
        <v>298572.54000000015</v>
      </c>
    </row>
    <row r="10" spans="1:4" x14ac:dyDescent="0.2">
      <c r="A10" s="6" t="s">
        <v>3</v>
      </c>
      <c r="B10" s="13">
        <v>210267.77000000005</v>
      </c>
      <c r="C10" s="13">
        <v>172712.99</v>
      </c>
      <c r="D10" s="13">
        <v>382980.76</v>
      </c>
    </row>
    <row r="11" spans="1:4" x14ac:dyDescent="0.2">
      <c r="A11" s="6" t="s">
        <v>9</v>
      </c>
      <c r="B11" s="13">
        <v>292253.83</v>
      </c>
      <c r="C11" s="13">
        <v>233050.3499999998</v>
      </c>
      <c r="D11" s="13">
        <v>525304.17999999982</v>
      </c>
    </row>
    <row r="12" spans="1:4" x14ac:dyDescent="0.2">
      <c r="A12" s="6" t="s">
        <v>5</v>
      </c>
      <c r="B12" s="13">
        <v>389939.10999999987</v>
      </c>
      <c r="C12" s="13">
        <v>317698.30000000005</v>
      </c>
      <c r="D12" s="13">
        <v>707637.40999999992</v>
      </c>
    </row>
    <row r="13" spans="1:4" x14ac:dyDescent="0.2">
      <c r="A13" s="6" t="s">
        <v>4</v>
      </c>
      <c r="B13" s="13">
        <v>292713.52999999991</v>
      </c>
      <c r="C13" s="13">
        <v>246584.54999999987</v>
      </c>
      <c r="D13" s="13">
        <v>539298.07999999984</v>
      </c>
    </row>
    <row r="14" spans="1:4" x14ac:dyDescent="0.2">
      <c r="A14" s="6" t="s">
        <v>6</v>
      </c>
      <c r="B14" s="13">
        <v>118318.13000000005</v>
      </c>
      <c r="C14" s="13">
        <v>85323.199999999997</v>
      </c>
      <c r="D14" s="13">
        <v>203641.33000000005</v>
      </c>
    </row>
    <row r="15" spans="1:4" x14ac:dyDescent="0.2">
      <c r="A15" s="5">
        <v>2019</v>
      </c>
      <c r="B15" s="13">
        <v>3361498.8400000012</v>
      </c>
      <c r="C15" s="13">
        <v>2728085.7499999991</v>
      </c>
      <c r="D15" s="13">
        <v>6089584.5900000008</v>
      </c>
    </row>
    <row r="16" spans="1:4" x14ac:dyDescent="0.2">
      <c r="A16" s="6" t="s">
        <v>8</v>
      </c>
      <c r="B16" s="13">
        <v>464267.81</v>
      </c>
      <c r="C16" s="13">
        <v>356530.98999999987</v>
      </c>
      <c r="D16" s="13">
        <v>820798.79999999981</v>
      </c>
    </row>
    <row r="17" spans="1:4" x14ac:dyDescent="0.2">
      <c r="A17" s="6" t="s">
        <v>7</v>
      </c>
      <c r="B17" s="13">
        <v>195697.29</v>
      </c>
      <c r="C17" s="13">
        <v>126906.02000000003</v>
      </c>
      <c r="D17" s="13">
        <v>322603.31000000006</v>
      </c>
    </row>
    <row r="18" spans="1:4" x14ac:dyDescent="0.2">
      <c r="A18" s="6" t="s">
        <v>10</v>
      </c>
      <c r="B18" s="13">
        <v>392361.91000000032</v>
      </c>
      <c r="C18" s="13">
        <v>325776.60999999987</v>
      </c>
      <c r="D18" s="13">
        <v>718138.52000000025</v>
      </c>
    </row>
    <row r="19" spans="1:4" x14ac:dyDescent="0.2">
      <c r="A19" s="6" t="s">
        <v>2</v>
      </c>
      <c r="B19" s="13">
        <v>246552.05999999991</v>
      </c>
      <c r="C19" s="13">
        <v>291860.57999999978</v>
      </c>
      <c r="D19" s="13">
        <v>538412.63999999966</v>
      </c>
    </row>
    <row r="20" spans="1:4" x14ac:dyDescent="0.2">
      <c r="A20" s="6" t="s">
        <v>3</v>
      </c>
      <c r="B20" s="13">
        <v>355003.80000000016</v>
      </c>
      <c r="C20" s="13">
        <v>333732.13999999978</v>
      </c>
      <c r="D20" s="13">
        <v>688735.94</v>
      </c>
    </row>
    <row r="21" spans="1:4" x14ac:dyDescent="0.2">
      <c r="A21" s="6" t="s">
        <v>9</v>
      </c>
      <c r="B21" s="13">
        <v>419266.01000000018</v>
      </c>
      <c r="C21" s="13">
        <v>335814.56000000029</v>
      </c>
      <c r="D21" s="13">
        <v>755080.57000000053</v>
      </c>
    </row>
    <row r="22" spans="1:4" x14ac:dyDescent="0.2">
      <c r="A22" s="6" t="s">
        <v>5</v>
      </c>
      <c r="B22" s="13">
        <v>603730.7700000006</v>
      </c>
      <c r="C22" s="13">
        <v>478108.27999999933</v>
      </c>
      <c r="D22" s="13">
        <v>1081839.0499999998</v>
      </c>
    </row>
    <row r="23" spans="1:4" x14ac:dyDescent="0.2">
      <c r="A23" s="6" t="s">
        <v>4</v>
      </c>
      <c r="B23" s="13">
        <v>441636.17000000027</v>
      </c>
      <c r="C23" s="13">
        <v>351441.26000000024</v>
      </c>
      <c r="D23" s="13">
        <v>793077.43000000052</v>
      </c>
    </row>
    <row r="24" spans="1:4" x14ac:dyDescent="0.2">
      <c r="A24" s="6" t="s">
        <v>6</v>
      </c>
      <c r="B24" s="13">
        <v>242983.01999999981</v>
      </c>
      <c r="C24" s="13">
        <v>127915.30999999998</v>
      </c>
      <c r="D24" s="13">
        <v>370898.32999999978</v>
      </c>
    </row>
    <row r="25" spans="1:4" x14ac:dyDescent="0.2">
      <c r="A25" s="5">
        <v>2020</v>
      </c>
      <c r="B25" s="13">
        <v>4380524.92</v>
      </c>
      <c r="C25" s="13">
        <v>3468512.939999999</v>
      </c>
      <c r="D25" s="13">
        <v>7849037.8599999985</v>
      </c>
    </row>
    <row r="26" spans="1:4" x14ac:dyDescent="0.2">
      <c r="A26" s="6" t="s">
        <v>8</v>
      </c>
      <c r="B26" s="13">
        <v>616698.34999999986</v>
      </c>
      <c r="C26" s="13">
        <v>497651.6700000001</v>
      </c>
      <c r="D26" s="13">
        <v>1114350.02</v>
      </c>
    </row>
    <row r="27" spans="1:4" x14ac:dyDescent="0.2">
      <c r="A27" s="6" t="s">
        <v>7</v>
      </c>
      <c r="B27" s="13">
        <v>286167.80000000005</v>
      </c>
      <c r="C27" s="13">
        <v>165464.99999999997</v>
      </c>
      <c r="D27" s="13">
        <v>451632.80000000005</v>
      </c>
    </row>
    <row r="28" spans="1:4" x14ac:dyDescent="0.2">
      <c r="A28" s="6" t="s">
        <v>10</v>
      </c>
      <c r="B28" s="13">
        <v>486718.32000000018</v>
      </c>
      <c r="C28" s="13">
        <v>414976.83999999962</v>
      </c>
      <c r="D28" s="13">
        <v>901695.1599999998</v>
      </c>
    </row>
    <row r="29" spans="1:4" x14ac:dyDescent="0.2">
      <c r="A29" s="6" t="s">
        <v>2</v>
      </c>
      <c r="B29" s="13">
        <v>339991.5499999997</v>
      </c>
      <c r="C29" s="13">
        <v>373638.2900000001</v>
      </c>
      <c r="D29" s="13">
        <v>713629.83999999985</v>
      </c>
    </row>
    <row r="30" spans="1:4" x14ac:dyDescent="0.2">
      <c r="A30" s="6" t="s">
        <v>3</v>
      </c>
      <c r="B30" s="13">
        <v>515259.16000000009</v>
      </c>
      <c r="C30" s="13">
        <v>392814.26000000007</v>
      </c>
      <c r="D30" s="13">
        <v>908073.42000000016</v>
      </c>
    </row>
    <row r="31" spans="1:4" x14ac:dyDescent="0.2">
      <c r="A31" s="6" t="s">
        <v>9</v>
      </c>
      <c r="B31" s="13">
        <v>558102.31999999995</v>
      </c>
      <c r="C31" s="13">
        <v>438185.30999999994</v>
      </c>
      <c r="D31" s="13">
        <v>996287.62999999989</v>
      </c>
    </row>
    <row r="32" spans="1:4" x14ac:dyDescent="0.2">
      <c r="A32" s="6" t="s">
        <v>5</v>
      </c>
      <c r="B32" s="13">
        <v>746334.39999999921</v>
      </c>
      <c r="C32" s="13">
        <v>592148.62999999966</v>
      </c>
      <c r="D32" s="13">
        <v>1338483.0299999989</v>
      </c>
    </row>
    <row r="33" spans="1:4" x14ac:dyDescent="0.2">
      <c r="A33" s="6" t="s">
        <v>4</v>
      </c>
      <c r="B33" s="13">
        <v>543898.40000000014</v>
      </c>
      <c r="C33" s="13">
        <v>423037.82999999996</v>
      </c>
      <c r="D33" s="13">
        <v>966936.2300000001</v>
      </c>
    </row>
    <row r="34" spans="1:4" x14ac:dyDescent="0.2">
      <c r="A34" s="6" t="s">
        <v>6</v>
      </c>
      <c r="B34" s="13">
        <v>287354.62</v>
      </c>
      <c r="C34" s="13">
        <v>170595.10999999993</v>
      </c>
      <c r="D34" s="13">
        <v>457949.72999999992</v>
      </c>
    </row>
    <row r="35" spans="1:4" x14ac:dyDescent="0.2">
      <c r="A35" s="5" t="s">
        <v>34</v>
      </c>
      <c r="B35" s="13">
        <v>9894890.8299999982</v>
      </c>
      <c r="C35" s="13">
        <v>7927008.4799999977</v>
      </c>
      <c r="D35" s="13">
        <v>17821899.309999999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A74DF-0740-524B-B35F-ECC9E6C02A57}">
  <sheetPr codeName="Sheet5"/>
  <dimension ref="A1:N19932"/>
  <sheetViews>
    <sheetView topLeftCell="A2" zoomScaleNormal="100" workbookViewId="0">
      <selection activeCell="A2" sqref="A2"/>
    </sheetView>
  </sheetViews>
  <sheetFormatPr baseColWidth="10" defaultColWidth="8.83203125" defaultRowHeight="15" x14ac:dyDescent="0.2"/>
  <cols>
    <col min="1" max="1" width="13" bestFit="1" customWidth="1"/>
    <col min="2" max="2" width="11" bestFit="1" customWidth="1"/>
    <col min="3" max="3" width="12.5" customWidth="1"/>
    <col min="4" max="4" width="11.5" bestFit="1" customWidth="1"/>
    <col min="5" max="5" width="17.6640625" bestFit="1" customWidth="1"/>
    <col min="6" max="6" width="19" bestFit="1" customWidth="1"/>
    <col min="7" max="7" width="20.33203125" bestFit="1" customWidth="1"/>
    <col min="8" max="8" width="22.83203125" bestFit="1" customWidth="1"/>
    <col min="9" max="9" width="19.83203125" bestFit="1" customWidth="1"/>
    <col min="10" max="10" width="29.1640625" bestFit="1" customWidth="1"/>
    <col min="11" max="11" width="29.5" bestFit="1" customWidth="1"/>
    <col min="12" max="12" width="17.5" bestFit="1" customWidth="1"/>
    <col min="13" max="13" width="19.5" bestFit="1" customWidth="1"/>
    <col min="14" max="14" width="16.6640625" bestFit="1" customWidth="1"/>
  </cols>
  <sheetData>
    <row r="1" spans="1:14" x14ac:dyDescent="0.2">
      <c r="A1" s="7" t="s">
        <v>12</v>
      </c>
      <c r="B1" s="8" t="s">
        <v>20</v>
      </c>
      <c r="C1" s="8" t="s">
        <v>0</v>
      </c>
      <c r="D1" s="9" t="s">
        <v>1</v>
      </c>
      <c r="E1" s="7" t="s">
        <v>13</v>
      </c>
      <c r="F1" s="7" t="s">
        <v>14</v>
      </c>
      <c r="G1" s="10" t="s">
        <v>38</v>
      </c>
      <c r="H1" s="3" t="s">
        <v>11</v>
      </c>
      <c r="I1" s="3" t="s">
        <v>15</v>
      </c>
      <c r="J1" s="3" t="s">
        <v>31</v>
      </c>
      <c r="K1" s="3" t="s">
        <v>32</v>
      </c>
      <c r="L1" s="3" t="s">
        <v>16</v>
      </c>
      <c r="M1" s="3" t="s">
        <v>17</v>
      </c>
      <c r="N1" s="3" t="s">
        <v>37</v>
      </c>
    </row>
    <row r="2" spans="1:14" x14ac:dyDescent="0.2">
      <c r="A2">
        <v>92145</v>
      </c>
      <c r="B2" t="s">
        <v>7</v>
      </c>
      <c r="C2" t="s">
        <v>18</v>
      </c>
      <c r="D2" s="11">
        <v>605.97</v>
      </c>
      <c r="E2" s="1">
        <v>43101</v>
      </c>
      <c r="F2" s="1">
        <v>43103</v>
      </c>
      <c r="G2" s="12">
        <f t="shared" ref="G2:G65" si="0">F2-E2</f>
        <v>2</v>
      </c>
      <c r="H2" s="2" t="s">
        <v>21</v>
      </c>
      <c r="I2" s="2" t="s">
        <v>29</v>
      </c>
      <c r="J2" s="2">
        <v>3</v>
      </c>
      <c r="K2" s="2"/>
      <c r="L2" s="2">
        <f>YEAR(E2)</f>
        <v>2018</v>
      </c>
      <c r="M2" s="2" t="str">
        <f t="shared" ref="M2:M65" si="1">TEXT(E2,"mmm")</f>
        <v>Jan</v>
      </c>
      <c r="N2" s="2">
        <f t="shared" ref="N2:N65" si="2">DAY(E2)</f>
        <v>1</v>
      </c>
    </row>
    <row r="3" spans="1:14" x14ac:dyDescent="0.2">
      <c r="A3">
        <v>92145</v>
      </c>
      <c r="B3" t="s">
        <v>8</v>
      </c>
      <c r="C3" t="s">
        <v>18</v>
      </c>
      <c r="D3" s="11">
        <v>1549</v>
      </c>
      <c r="E3" s="1">
        <v>43101</v>
      </c>
      <c r="F3" s="1">
        <v>43103</v>
      </c>
      <c r="G3" s="12">
        <f t="shared" si="0"/>
        <v>2</v>
      </c>
      <c r="H3" s="2" t="s">
        <v>21</v>
      </c>
      <c r="I3" s="2" t="s">
        <v>29</v>
      </c>
      <c r="J3" s="2">
        <v>5</v>
      </c>
      <c r="K3" s="2">
        <v>4</v>
      </c>
      <c r="L3" s="2">
        <f t="shared" ref="L3:L66" si="3">YEAR(E3)</f>
        <v>2018</v>
      </c>
      <c r="M3" s="2" t="str">
        <f t="shared" si="1"/>
        <v>Jan</v>
      </c>
      <c r="N3" s="2">
        <f t="shared" si="2"/>
        <v>1</v>
      </c>
    </row>
    <row r="4" spans="1:14" x14ac:dyDescent="0.2">
      <c r="A4">
        <v>92145</v>
      </c>
      <c r="B4" t="s">
        <v>8</v>
      </c>
      <c r="C4" t="s">
        <v>18</v>
      </c>
      <c r="D4" s="11">
        <v>1986.28</v>
      </c>
      <c r="E4" s="1">
        <v>43101</v>
      </c>
      <c r="F4" s="1">
        <v>43103</v>
      </c>
      <c r="G4" s="12">
        <f t="shared" si="0"/>
        <v>2</v>
      </c>
      <c r="H4" s="2" t="s">
        <v>21</v>
      </c>
      <c r="I4" s="2" t="s">
        <v>29</v>
      </c>
      <c r="J4" s="2">
        <v>5</v>
      </c>
      <c r="K4" s="2">
        <v>4</v>
      </c>
      <c r="L4" s="2">
        <f t="shared" si="3"/>
        <v>2018</v>
      </c>
      <c r="M4" s="2" t="str">
        <f t="shared" si="1"/>
        <v>Jan</v>
      </c>
      <c r="N4" s="2">
        <f t="shared" si="2"/>
        <v>1</v>
      </c>
    </row>
    <row r="5" spans="1:14" x14ac:dyDescent="0.2">
      <c r="A5">
        <v>92145</v>
      </c>
      <c r="B5" t="s">
        <v>5</v>
      </c>
      <c r="C5" t="s">
        <v>18</v>
      </c>
      <c r="D5" s="11">
        <v>16.43</v>
      </c>
      <c r="E5" s="1">
        <v>43101</v>
      </c>
      <c r="F5" s="1">
        <v>43103</v>
      </c>
      <c r="G5" s="12">
        <f t="shared" si="0"/>
        <v>2</v>
      </c>
      <c r="H5" s="2" t="s">
        <v>21</v>
      </c>
      <c r="I5" s="2" t="s">
        <v>29</v>
      </c>
      <c r="J5" s="2">
        <v>5</v>
      </c>
      <c r="K5" s="2">
        <v>3</v>
      </c>
      <c r="L5" s="2">
        <f t="shared" si="3"/>
        <v>2018</v>
      </c>
      <c r="M5" s="2" t="str">
        <f t="shared" si="1"/>
        <v>Jan</v>
      </c>
      <c r="N5" s="2">
        <f t="shared" si="2"/>
        <v>1</v>
      </c>
    </row>
    <row r="6" spans="1:14" x14ac:dyDescent="0.2">
      <c r="A6">
        <v>92145</v>
      </c>
      <c r="B6" t="s">
        <v>3</v>
      </c>
      <c r="C6" t="s">
        <v>18</v>
      </c>
      <c r="D6" s="11">
        <v>1594.93</v>
      </c>
      <c r="E6" s="1">
        <v>43101</v>
      </c>
      <c r="F6" s="1">
        <v>43103</v>
      </c>
      <c r="G6" s="12">
        <f t="shared" si="0"/>
        <v>2</v>
      </c>
      <c r="H6" s="2" t="s">
        <v>21</v>
      </c>
      <c r="I6" s="2" t="s">
        <v>29</v>
      </c>
      <c r="J6" s="2" t="s">
        <v>30</v>
      </c>
      <c r="K6" s="2" t="s">
        <v>30</v>
      </c>
      <c r="L6" s="2">
        <f t="shared" si="3"/>
        <v>2018</v>
      </c>
      <c r="M6" s="2" t="str">
        <f t="shared" si="1"/>
        <v>Jan</v>
      </c>
      <c r="N6" s="2">
        <f t="shared" si="2"/>
        <v>1</v>
      </c>
    </row>
    <row r="7" spans="1:14" x14ac:dyDescent="0.2">
      <c r="A7">
        <v>92145</v>
      </c>
      <c r="B7" t="s">
        <v>4</v>
      </c>
      <c r="C7" t="s">
        <v>18</v>
      </c>
      <c r="D7" s="11">
        <v>590.15</v>
      </c>
      <c r="E7" s="1">
        <v>43101</v>
      </c>
      <c r="F7" s="1">
        <v>43103</v>
      </c>
      <c r="G7" s="12">
        <f t="shared" si="0"/>
        <v>2</v>
      </c>
      <c r="H7" s="2" t="s">
        <v>21</v>
      </c>
      <c r="I7" s="2" t="s">
        <v>29</v>
      </c>
      <c r="J7" s="2" t="s">
        <v>30</v>
      </c>
      <c r="K7" s="2">
        <v>5</v>
      </c>
      <c r="L7" s="2">
        <f t="shared" si="3"/>
        <v>2018</v>
      </c>
      <c r="M7" s="2" t="str">
        <f t="shared" si="1"/>
        <v>Jan</v>
      </c>
      <c r="N7" s="2">
        <f t="shared" si="2"/>
        <v>1</v>
      </c>
    </row>
    <row r="8" spans="1:14" x14ac:dyDescent="0.2">
      <c r="A8">
        <v>92146</v>
      </c>
      <c r="B8" t="s">
        <v>7</v>
      </c>
      <c r="C8" t="s">
        <v>18</v>
      </c>
      <c r="D8" s="11">
        <v>1764.92</v>
      </c>
      <c r="E8" s="1">
        <v>43101</v>
      </c>
      <c r="F8" s="1">
        <v>43103</v>
      </c>
      <c r="G8" s="12">
        <f t="shared" si="0"/>
        <v>2</v>
      </c>
      <c r="H8" s="2" t="s">
        <v>22</v>
      </c>
      <c r="I8" s="2" t="s">
        <v>29</v>
      </c>
      <c r="J8" s="2">
        <v>3</v>
      </c>
      <c r="K8" s="2" t="s">
        <v>30</v>
      </c>
      <c r="L8" s="2">
        <f t="shared" si="3"/>
        <v>2018</v>
      </c>
      <c r="M8" s="2" t="str">
        <f t="shared" si="1"/>
        <v>Jan</v>
      </c>
      <c r="N8" s="2">
        <f t="shared" si="2"/>
        <v>1</v>
      </c>
    </row>
    <row r="9" spans="1:14" x14ac:dyDescent="0.2">
      <c r="A9">
        <v>92146</v>
      </c>
      <c r="B9" t="s">
        <v>4</v>
      </c>
      <c r="C9" t="s">
        <v>18</v>
      </c>
      <c r="D9" s="11">
        <v>428.46</v>
      </c>
      <c r="E9" s="1">
        <v>43101</v>
      </c>
      <c r="F9" s="1">
        <v>43103</v>
      </c>
      <c r="G9" s="12">
        <f t="shared" si="0"/>
        <v>2</v>
      </c>
      <c r="H9" s="2" t="s">
        <v>22</v>
      </c>
      <c r="I9" s="2" t="s">
        <v>29</v>
      </c>
      <c r="J9" s="2">
        <v>5</v>
      </c>
      <c r="K9" s="2" t="s">
        <v>30</v>
      </c>
      <c r="L9" s="2">
        <f t="shared" si="3"/>
        <v>2018</v>
      </c>
      <c r="M9" s="2" t="str">
        <f t="shared" si="1"/>
        <v>Jan</v>
      </c>
      <c r="N9" s="2">
        <f t="shared" si="2"/>
        <v>1</v>
      </c>
    </row>
    <row r="10" spans="1:14" x14ac:dyDescent="0.2">
      <c r="A10">
        <v>92146</v>
      </c>
      <c r="B10" t="s">
        <v>3</v>
      </c>
      <c r="C10" t="s">
        <v>19</v>
      </c>
      <c r="D10" s="11">
        <v>138.91999999999999</v>
      </c>
      <c r="E10" s="1">
        <v>43101</v>
      </c>
      <c r="F10" s="1">
        <v>43103</v>
      </c>
      <c r="G10" s="12">
        <f t="shared" si="0"/>
        <v>2</v>
      </c>
      <c r="H10" s="2" t="s">
        <v>22</v>
      </c>
      <c r="I10" s="2" t="s">
        <v>29</v>
      </c>
      <c r="J10" s="2" t="s">
        <v>30</v>
      </c>
      <c r="K10" s="2">
        <v>3</v>
      </c>
      <c r="L10" s="2">
        <f t="shared" si="3"/>
        <v>2018</v>
      </c>
      <c r="M10" s="2" t="str">
        <f t="shared" si="1"/>
        <v>Jan</v>
      </c>
      <c r="N10" s="2">
        <f t="shared" si="2"/>
        <v>1</v>
      </c>
    </row>
    <row r="11" spans="1:14" x14ac:dyDescent="0.2">
      <c r="A11">
        <v>92146</v>
      </c>
      <c r="B11" t="s">
        <v>5</v>
      </c>
      <c r="C11" t="s">
        <v>18</v>
      </c>
      <c r="D11" s="11">
        <v>6.5</v>
      </c>
      <c r="E11" s="1">
        <v>43101</v>
      </c>
      <c r="F11" s="1">
        <v>43103</v>
      </c>
      <c r="G11" s="12">
        <f t="shared" si="0"/>
        <v>2</v>
      </c>
      <c r="H11" s="2" t="s">
        <v>22</v>
      </c>
      <c r="I11" s="2" t="s">
        <v>29</v>
      </c>
      <c r="J11" s="2" t="s">
        <v>30</v>
      </c>
      <c r="K11" s="2">
        <v>4</v>
      </c>
      <c r="L11" s="2">
        <f t="shared" si="3"/>
        <v>2018</v>
      </c>
      <c r="M11" s="2" t="str">
        <f t="shared" si="1"/>
        <v>Jan</v>
      </c>
      <c r="N11" s="2">
        <f t="shared" si="2"/>
        <v>1</v>
      </c>
    </row>
    <row r="12" spans="1:14" x14ac:dyDescent="0.2">
      <c r="A12">
        <v>92147</v>
      </c>
      <c r="B12" t="s">
        <v>7</v>
      </c>
      <c r="C12" t="s">
        <v>18</v>
      </c>
      <c r="D12" s="11">
        <v>872</v>
      </c>
      <c r="E12" s="1">
        <v>43101</v>
      </c>
      <c r="F12" s="1">
        <v>43103</v>
      </c>
      <c r="G12" s="12">
        <f t="shared" si="0"/>
        <v>2</v>
      </c>
      <c r="H12" s="2" t="s">
        <v>25</v>
      </c>
      <c r="I12" s="2" t="s">
        <v>28</v>
      </c>
      <c r="J12" s="2">
        <v>3</v>
      </c>
      <c r="K12" s="2" t="s">
        <v>30</v>
      </c>
      <c r="L12" s="2">
        <f t="shared" si="3"/>
        <v>2018</v>
      </c>
      <c r="M12" s="2" t="str">
        <f t="shared" si="1"/>
        <v>Jan</v>
      </c>
      <c r="N12" s="2">
        <f t="shared" si="2"/>
        <v>1</v>
      </c>
    </row>
    <row r="13" spans="1:14" x14ac:dyDescent="0.2">
      <c r="A13">
        <v>92147</v>
      </c>
      <c r="B13" t="s">
        <v>5</v>
      </c>
      <c r="C13" t="s">
        <v>19</v>
      </c>
      <c r="D13" s="11">
        <v>1437.94</v>
      </c>
      <c r="E13" s="1">
        <v>43101</v>
      </c>
      <c r="F13" s="1">
        <v>43103</v>
      </c>
      <c r="G13" s="12">
        <f t="shared" si="0"/>
        <v>2</v>
      </c>
      <c r="H13" s="2" t="s">
        <v>25</v>
      </c>
      <c r="I13" s="2" t="s">
        <v>28</v>
      </c>
      <c r="J13" s="2">
        <v>3</v>
      </c>
      <c r="K13" s="2" t="s">
        <v>30</v>
      </c>
      <c r="L13" s="2">
        <f t="shared" si="3"/>
        <v>2018</v>
      </c>
      <c r="M13" s="2" t="str">
        <f t="shared" si="1"/>
        <v>Jan</v>
      </c>
      <c r="N13" s="2">
        <f t="shared" si="2"/>
        <v>1</v>
      </c>
    </row>
    <row r="14" spans="1:14" x14ac:dyDescent="0.2">
      <c r="A14">
        <v>92150</v>
      </c>
      <c r="B14" t="s">
        <v>9</v>
      </c>
      <c r="C14" t="s">
        <v>18</v>
      </c>
      <c r="D14" s="11">
        <v>1366.97</v>
      </c>
      <c r="E14" s="1">
        <v>43101</v>
      </c>
      <c r="F14" s="1">
        <v>43103</v>
      </c>
      <c r="G14" s="12">
        <f t="shared" si="0"/>
        <v>2</v>
      </c>
      <c r="H14" s="2" t="s">
        <v>23</v>
      </c>
      <c r="I14" s="2" t="s">
        <v>29</v>
      </c>
      <c r="J14" s="2">
        <v>3</v>
      </c>
      <c r="K14" s="2">
        <v>5</v>
      </c>
      <c r="L14" s="2">
        <f t="shared" si="3"/>
        <v>2018</v>
      </c>
      <c r="M14" s="2" t="str">
        <f t="shared" si="1"/>
        <v>Jan</v>
      </c>
      <c r="N14" s="2">
        <f t="shared" si="2"/>
        <v>1</v>
      </c>
    </row>
    <row r="15" spans="1:14" x14ac:dyDescent="0.2">
      <c r="A15">
        <v>92151</v>
      </c>
      <c r="B15" t="s">
        <v>8</v>
      </c>
      <c r="C15" t="s">
        <v>18</v>
      </c>
      <c r="D15" s="11">
        <v>1786.11</v>
      </c>
      <c r="E15" s="1">
        <v>43101</v>
      </c>
      <c r="F15" s="1">
        <v>43103</v>
      </c>
      <c r="G15" s="12">
        <f t="shared" si="0"/>
        <v>2</v>
      </c>
      <c r="H15" s="2" t="s">
        <v>23</v>
      </c>
      <c r="I15" s="2" t="s">
        <v>29</v>
      </c>
      <c r="J15" s="2">
        <v>5</v>
      </c>
      <c r="K15" s="2" t="s">
        <v>30</v>
      </c>
      <c r="L15" s="2">
        <f t="shared" si="3"/>
        <v>2018</v>
      </c>
      <c r="M15" s="2" t="str">
        <f t="shared" si="1"/>
        <v>Jan</v>
      </c>
      <c r="N15" s="2">
        <f t="shared" si="2"/>
        <v>1</v>
      </c>
    </row>
    <row r="16" spans="1:14" x14ac:dyDescent="0.2">
      <c r="A16">
        <v>92152</v>
      </c>
      <c r="B16" t="s">
        <v>5</v>
      </c>
      <c r="C16" t="s">
        <v>19</v>
      </c>
      <c r="D16" s="11">
        <v>63.72</v>
      </c>
      <c r="E16" s="1">
        <v>43101</v>
      </c>
      <c r="F16" s="1">
        <v>43103</v>
      </c>
      <c r="G16" s="12">
        <f t="shared" si="0"/>
        <v>2</v>
      </c>
      <c r="H16" s="2" t="s">
        <v>24</v>
      </c>
      <c r="I16" s="2" t="s">
        <v>29</v>
      </c>
      <c r="J16" s="2">
        <v>3</v>
      </c>
      <c r="K16" s="2">
        <v>3</v>
      </c>
      <c r="L16" s="2">
        <f t="shared" si="3"/>
        <v>2018</v>
      </c>
      <c r="M16" s="2" t="str">
        <f t="shared" si="1"/>
        <v>Jan</v>
      </c>
      <c r="N16" s="2">
        <f t="shared" si="2"/>
        <v>1</v>
      </c>
    </row>
    <row r="17" spans="1:14" x14ac:dyDescent="0.2">
      <c r="A17">
        <v>92152</v>
      </c>
      <c r="B17" t="s">
        <v>6</v>
      </c>
      <c r="C17" t="s">
        <v>19</v>
      </c>
      <c r="D17" s="11">
        <v>1971.52</v>
      </c>
      <c r="E17" s="1">
        <v>43101</v>
      </c>
      <c r="F17" s="1">
        <v>43103</v>
      </c>
      <c r="G17" s="12">
        <f t="shared" si="0"/>
        <v>2</v>
      </c>
      <c r="H17" s="2" t="s">
        <v>24</v>
      </c>
      <c r="I17" s="2" t="s">
        <v>29</v>
      </c>
      <c r="J17" s="2">
        <v>3</v>
      </c>
      <c r="K17" s="2" t="s">
        <v>30</v>
      </c>
      <c r="L17" s="2">
        <f t="shared" si="3"/>
        <v>2018</v>
      </c>
      <c r="M17" s="2" t="str">
        <f t="shared" si="1"/>
        <v>Jan</v>
      </c>
      <c r="N17" s="2">
        <f t="shared" si="2"/>
        <v>1</v>
      </c>
    </row>
    <row r="18" spans="1:14" x14ac:dyDescent="0.2">
      <c r="A18">
        <v>92153</v>
      </c>
      <c r="B18" t="s">
        <v>10</v>
      </c>
      <c r="C18" t="s">
        <v>19</v>
      </c>
      <c r="D18" s="11">
        <v>1366.25</v>
      </c>
      <c r="E18" s="1">
        <v>43101</v>
      </c>
      <c r="F18" s="1">
        <v>43103</v>
      </c>
      <c r="G18" s="12">
        <f t="shared" si="0"/>
        <v>2</v>
      </c>
      <c r="H18" s="2" t="s">
        <v>24</v>
      </c>
      <c r="I18" s="2" t="s">
        <v>28</v>
      </c>
      <c r="J18" s="2">
        <v>5</v>
      </c>
      <c r="K18" s="2" t="s">
        <v>30</v>
      </c>
      <c r="L18" s="2">
        <f t="shared" si="3"/>
        <v>2018</v>
      </c>
      <c r="M18" s="2" t="str">
        <f t="shared" si="1"/>
        <v>Jan</v>
      </c>
      <c r="N18" s="2">
        <f t="shared" si="2"/>
        <v>1</v>
      </c>
    </row>
    <row r="19" spans="1:14" x14ac:dyDescent="0.2">
      <c r="A19">
        <v>92737</v>
      </c>
      <c r="B19" t="s">
        <v>5</v>
      </c>
      <c r="C19" t="s">
        <v>18</v>
      </c>
      <c r="D19" s="11">
        <v>920.78</v>
      </c>
      <c r="E19" s="1">
        <v>43169</v>
      </c>
      <c r="F19" s="1">
        <v>43171</v>
      </c>
      <c r="G19" s="12">
        <f t="shared" si="0"/>
        <v>2</v>
      </c>
      <c r="H19" s="2" t="s">
        <v>23</v>
      </c>
      <c r="I19" s="2" t="s">
        <v>28</v>
      </c>
      <c r="J19" s="2">
        <v>3</v>
      </c>
      <c r="K19" s="2" t="s">
        <v>30</v>
      </c>
      <c r="L19" s="2">
        <f t="shared" si="3"/>
        <v>2018</v>
      </c>
      <c r="M19" s="2" t="str">
        <f t="shared" si="1"/>
        <v>Mar</v>
      </c>
      <c r="N19" s="2">
        <f t="shared" si="2"/>
        <v>10</v>
      </c>
    </row>
    <row r="20" spans="1:14" x14ac:dyDescent="0.2">
      <c r="A20">
        <v>92974</v>
      </c>
      <c r="B20" t="s">
        <v>5</v>
      </c>
      <c r="C20" t="s">
        <v>18</v>
      </c>
      <c r="D20" s="11">
        <v>81.290000000000006</v>
      </c>
      <c r="E20" s="1">
        <v>43188</v>
      </c>
      <c r="F20" s="1">
        <v>43190</v>
      </c>
      <c r="G20" s="12">
        <f t="shared" si="0"/>
        <v>2</v>
      </c>
      <c r="H20" s="2" t="s">
        <v>26</v>
      </c>
      <c r="I20" s="2" t="s">
        <v>28</v>
      </c>
      <c r="J20" s="2">
        <v>4</v>
      </c>
      <c r="K20" s="2" t="s">
        <v>30</v>
      </c>
      <c r="L20" s="2">
        <f t="shared" si="3"/>
        <v>2018</v>
      </c>
      <c r="M20" s="2" t="str">
        <f t="shared" si="1"/>
        <v>Mar</v>
      </c>
      <c r="N20" s="2">
        <f t="shared" si="2"/>
        <v>29</v>
      </c>
    </row>
    <row r="21" spans="1:14" x14ac:dyDescent="0.2">
      <c r="A21">
        <v>92156</v>
      </c>
      <c r="B21" t="s">
        <v>5</v>
      </c>
      <c r="C21" t="s">
        <v>18</v>
      </c>
      <c r="D21" s="11">
        <v>312.87</v>
      </c>
      <c r="E21" s="1">
        <v>43101</v>
      </c>
      <c r="F21" s="1">
        <v>43103</v>
      </c>
      <c r="G21" s="12">
        <f t="shared" si="0"/>
        <v>2</v>
      </c>
      <c r="H21" s="2" t="s">
        <v>26</v>
      </c>
      <c r="I21" s="2" t="s">
        <v>29</v>
      </c>
      <c r="J21" s="2" t="s">
        <v>30</v>
      </c>
      <c r="K21" s="2">
        <v>4</v>
      </c>
      <c r="L21" s="2">
        <f t="shared" si="3"/>
        <v>2018</v>
      </c>
      <c r="M21" s="2" t="str">
        <f t="shared" si="1"/>
        <v>Jan</v>
      </c>
      <c r="N21" s="2">
        <f t="shared" si="2"/>
        <v>1</v>
      </c>
    </row>
    <row r="22" spans="1:14" x14ac:dyDescent="0.2">
      <c r="A22">
        <v>93205</v>
      </c>
      <c r="B22" t="s">
        <v>5</v>
      </c>
      <c r="C22" t="s">
        <v>18</v>
      </c>
      <c r="D22" s="11">
        <v>543.54</v>
      </c>
      <c r="E22" s="1">
        <v>43209</v>
      </c>
      <c r="F22" s="1">
        <v>43211</v>
      </c>
      <c r="G22" s="12">
        <f t="shared" si="0"/>
        <v>2</v>
      </c>
      <c r="H22" s="2" t="s">
        <v>22</v>
      </c>
      <c r="I22" s="2" t="s">
        <v>28</v>
      </c>
      <c r="J22" s="2">
        <v>3</v>
      </c>
      <c r="K22" s="2" t="s">
        <v>30</v>
      </c>
      <c r="L22" s="2">
        <f t="shared" si="3"/>
        <v>2018</v>
      </c>
      <c r="M22" s="2" t="str">
        <f t="shared" si="1"/>
        <v>Apr</v>
      </c>
      <c r="N22" s="2">
        <f t="shared" si="2"/>
        <v>19</v>
      </c>
    </row>
    <row r="23" spans="1:14" x14ac:dyDescent="0.2">
      <c r="A23">
        <v>92199</v>
      </c>
      <c r="B23" t="s">
        <v>8</v>
      </c>
      <c r="C23" t="s">
        <v>18</v>
      </c>
      <c r="D23" s="11">
        <v>1128.8699999999999</v>
      </c>
      <c r="E23" s="1">
        <v>43105</v>
      </c>
      <c r="F23" s="1">
        <v>43107</v>
      </c>
      <c r="G23" s="12">
        <f t="shared" si="0"/>
        <v>2</v>
      </c>
      <c r="H23" s="2" t="s">
        <v>22</v>
      </c>
      <c r="I23" s="2" t="s">
        <v>28</v>
      </c>
      <c r="J23" s="2" t="s">
        <v>30</v>
      </c>
      <c r="K23" s="2" t="s">
        <v>30</v>
      </c>
      <c r="L23" s="2">
        <f t="shared" si="3"/>
        <v>2018</v>
      </c>
      <c r="M23" s="2" t="str">
        <f t="shared" si="1"/>
        <v>Jan</v>
      </c>
      <c r="N23" s="2">
        <f t="shared" si="2"/>
        <v>5</v>
      </c>
    </row>
    <row r="24" spans="1:14" x14ac:dyDescent="0.2">
      <c r="A24">
        <v>92199</v>
      </c>
      <c r="B24" t="s">
        <v>5</v>
      </c>
      <c r="C24" t="s">
        <v>19</v>
      </c>
      <c r="D24" s="11">
        <v>1629.45</v>
      </c>
      <c r="E24" s="1">
        <v>43105</v>
      </c>
      <c r="F24" s="1">
        <v>43107</v>
      </c>
      <c r="G24" s="12">
        <f t="shared" si="0"/>
        <v>2</v>
      </c>
      <c r="H24" s="2" t="s">
        <v>22</v>
      </c>
      <c r="I24" s="2" t="s">
        <v>28</v>
      </c>
      <c r="J24" s="2" t="s">
        <v>30</v>
      </c>
      <c r="K24" s="2" t="s">
        <v>30</v>
      </c>
      <c r="L24" s="2">
        <f t="shared" si="3"/>
        <v>2018</v>
      </c>
      <c r="M24" s="2" t="str">
        <f t="shared" si="1"/>
        <v>Jan</v>
      </c>
      <c r="N24" s="2">
        <f t="shared" si="2"/>
        <v>5</v>
      </c>
    </row>
    <row r="25" spans="1:14" x14ac:dyDescent="0.2">
      <c r="A25">
        <v>92245</v>
      </c>
      <c r="B25" t="s">
        <v>4</v>
      </c>
      <c r="C25" t="s">
        <v>19</v>
      </c>
      <c r="D25" s="11">
        <v>1982.27</v>
      </c>
      <c r="E25" s="1">
        <v>43110</v>
      </c>
      <c r="F25" s="1">
        <v>43112</v>
      </c>
      <c r="G25" s="12">
        <f t="shared" si="0"/>
        <v>2</v>
      </c>
      <c r="H25" s="2" t="s">
        <v>22</v>
      </c>
      <c r="I25" s="2" t="s">
        <v>29</v>
      </c>
      <c r="J25" s="2" t="s">
        <v>30</v>
      </c>
      <c r="K25" s="2" t="s">
        <v>30</v>
      </c>
      <c r="L25" s="2">
        <f t="shared" si="3"/>
        <v>2018</v>
      </c>
      <c r="M25" s="2" t="str">
        <f t="shared" si="1"/>
        <v>Jan</v>
      </c>
      <c r="N25" s="2">
        <f t="shared" si="2"/>
        <v>10</v>
      </c>
    </row>
    <row r="26" spans="1:14" x14ac:dyDescent="0.2">
      <c r="A26">
        <v>92246</v>
      </c>
      <c r="B26" t="s">
        <v>6</v>
      </c>
      <c r="C26" t="s">
        <v>19</v>
      </c>
      <c r="D26" s="11">
        <v>1624.45</v>
      </c>
      <c r="E26" s="1">
        <v>43110</v>
      </c>
      <c r="F26" s="1">
        <v>43112</v>
      </c>
      <c r="G26" s="12">
        <f t="shared" si="0"/>
        <v>2</v>
      </c>
      <c r="H26" s="2" t="s">
        <v>25</v>
      </c>
      <c r="I26" s="2" t="s">
        <v>28</v>
      </c>
      <c r="J26" s="2">
        <v>4</v>
      </c>
      <c r="K26" s="2" t="s">
        <v>30</v>
      </c>
      <c r="L26" s="2">
        <f t="shared" si="3"/>
        <v>2018</v>
      </c>
      <c r="M26" s="2" t="str">
        <f t="shared" si="1"/>
        <v>Jan</v>
      </c>
      <c r="N26" s="2">
        <f t="shared" si="2"/>
        <v>10</v>
      </c>
    </row>
    <row r="27" spans="1:14" x14ac:dyDescent="0.2">
      <c r="A27">
        <v>92247</v>
      </c>
      <c r="B27" t="s">
        <v>10</v>
      </c>
      <c r="C27" t="s">
        <v>18</v>
      </c>
      <c r="D27" s="11">
        <v>411.28</v>
      </c>
      <c r="E27" s="1">
        <v>43110</v>
      </c>
      <c r="F27" s="1">
        <v>43112</v>
      </c>
      <c r="G27" s="12">
        <f t="shared" si="0"/>
        <v>2</v>
      </c>
      <c r="H27" s="2" t="s">
        <v>25</v>
      </c>
      <c r="I27" s="2" t="s">
        <v>28</v>
      </c>
      <c r="J27" s="2">
        <v>4</v>
      </c>
      <c r="K27" s="2">
        <v>5</v>
      </c>
      <c r="L27" s="2">
        <f t="shared" si="3"/>
        <v>2018</v>
      </c>
      <c r="M27" s="2" t="str">
        <f t="shared" si="1"/>
        <v>Jan</v>
      </c>
      <c r="N27" s="2">
        <f t="shared" si="2"/>
        <v>10</v>
      </c>
    </row>
    <row r="28" spans="1:14" x14ac:dyDescent="0.2">
      <c r="A28">
        <v>92247</v>
      </c>
      <c r="B28" t="s">
        <v>5</v>
      </c>
      <c r="C28" t="s">
        <v>19</v>
      </c>
      <c r="D28" s="11">
        <v>443.48</v>
      </c>
      <c r="E28" s="1">
        <v>43110</v>
      </c>
      <c r="F28" s="1">
        <v>43112</v>
      </c>
      <c r="G28" s="12">
        <f t="shared" si="0"/>
        <v>2</v>
      </c>
      <c r="H28" s="2" t="s">
        <v>25</v>
      </c>
      <c r="I28" s="2" t="s">
        <v>28</v>
      </c>
      <c r="J28" s="2" t="s">
        <v>30</v>
      </c>
      <c r="K28" s="2" t="s">
        <v>30</v>
      </c>
      <c r="L28" s="2">
        <f t="shared" si="3"/>
        <v>2018</v>
      </c>
      <c r="M28" s="2" t="str">
        <f t="shared" si="1"/>
        <v>Jan</v>
      </c>
      <c r="N28" s="2">
        <f t="shared" si="2"/>
        <v>10</v>
      </c>
    </row>
    <row r="29" spans="1:14" x14ac:dyDescent="0.2">
      <c r="A29">
        <v>92252</v>
      </c>
      <c r="B29" t="s">
        <v>2</v>
      </c>
      <c r="C29" t="s">
        <v>18</v>
      </c>
      <c r="D29" s="11">
        <v>215.24</v>
      </c>
      <c r="E29" s="1">
        <v>43110</v>
      </c>
      <c r="F29" s="1">
        <v>43112</v>
      </c>
      <c r="G29" s="12">
        <f t="shared" si="0"/>
        <v>2</v>
      </c>
      <c r="H29" s="2" t="s">
        <v>27</v>
      </c>
      <c r="I29" s="2" t="s">
        <v>28</v>
      </c>
      <c r="J29" s="2">
        <v>4</v>
      </c>
      <c r="K29" s="2" t="s">
        <v>30</v>
      </c>
      <c r="L29" s="2">
        <f t="shared" si="3"/>
        <v>2018</v>
      </c>
      <c r="M29" s="2" t="str">
        <f t="shared" si="1"/>
        <v>Jan</v>
      </c>
      <c r="N29" s="2">
        <f t="shared" si="2"/>
        <v>10</v>
      </c>
    </row>
    <row r="30" spans="1:14" x14ac:dyDescent="0.2">
      <c r="A30">
        <v>92252</v>
      </c>
      <c r="B30" t="s">
        <v>4</v>
      </c>
      <c r="C30" t="s">
        <v>18</v>
      </c>
      <c r="D30" s="11">
        <v>1431.32</v>
      </c>
      <c r="E30" s="1">
        <v>43110</v>
      </c>
      <c r="F30" s="1">
        <v>43112</v>
      </c>
      <c r="G30" s="12">
        <f t="shared" si="0"/>
        <v>2</v>
      </c>
      <c r="H30" s="2" t="s">
        <v>27</v>
      </c>
      <c r="I30" s="2" t="s">
        <v>28</v>
      </c>
      <c r="J30" s="2">
        <v>4</v>
      </c>
      <c r="K30" s="2" t="s">
        <v>30</v>
      </c>
      <c r="L30" s="2">
        <f t="shared" si="3"/>
        <v>2018</v>
      </c>
      <c r="M30" s="2" t="str">
        <f t="shared" si="1"/>
        <v>Jan</v>
      </c>
      <c r="N30" s="2">
        <f t="shared" si="2"/>
        <v>10</v>
      </c>
    </row>
    <row r="31" spans="1:14" x14ac:dyDescent="0.2">
      <c r="A31">
        <v>92253</v>
      </c>
      <c r="B31" t="s">
        <v>3</v>
      </c>
      <c r="C31" t="s">
        <v>18</v>
      </c>
      <c r="D31" s="11">
        <v>1212.8900000000001</v>
      </c>
      <c r="E31" s="1">
        <v>43110</v>
      </c>
      <c r="F31" s="1">
        <v>43112</v>
      </c>
      <c r="G31" s="12">
        <f t="shared" si="0"/>
        <v>2</v>
      </c>
      <c r="H31" s="2" t="s">
        <v>27</v>
      </c>
      <c r="I31" s="2" t="s">
        <v>28</v>
      </c>
      <c r="J31" s="2">
        <v>4</v>
      </c>
      <c r="K31" s="2" t="s">
        <v>30</v>
      </c>
      <c r="L31" s="2">
        <f t="shared" si="3"/>
        <v>2018</v>
      </c>
      <c r="M31" s="2" t="str">
        <f t="shared" si="1"/>
        <v>Jan</v>
      </c>
      <c r="N31" s="2">
        <f t="shared" si="2"/>
        <v>10</v>
      </c>
    </row>
    <row r="32" spans="1:14" x14ac:dyDescent="0.2">
      <c r="A32">
        <v>92253</v>
      </c>
      <c r="B32" t="s">
        <v>6</v>
      </c>
      <c r="C32" t="s">
        <v>18</v>
      </c>
      <c r="D32" s="11">
        <v>1730.99</v>
      </c>
      <c r="E32" s="1">
        <v>43110</v>
      </c>
      <c r="F32" s="1">
        <v>43112</v>
      </c>
      <c r="G32" s="12">
        <f t="shared" si="0"/>
        <v>2</v>
      </c>
      <c r="H32" s="2" t="s">
        <v>27</v>
      </c>
      <c r="I32" s="2" t="s">
        <v>28</v>
      </c>
      <c r="J32" s="2">
        <v>4</v>
      </c>
      <c r="K32" s="2" t="s">
        <v>30</v>
      </c>
      <c r="L32" s="2">
        <f t="shared" si="3"/>
        <v>2018</v>
      </c>
      <c r="M32" s="2" t="str">
        <f t="shared" si="1"/>
        <v>Jan</v>
      </c>
      <c r="N32" s="2">
        <f t="shared" si="2"/>
        <v>10</v>
      </c>
    </row>
    <row r="33" spans="1:14" x14ac:dyDescent="0.2">
      <c r="A33">
        <v>92265</v>
      </c>
      <c r="B33" t="s">
        <v>9</v>
      </c>
      <c r="C33" t="s">
        <v>19</v>
      </c>
      <c r="D33" s="11">
        <v>36.909999999999997</v>
      </c>
      <c r="E33" s="1">
        <v>43112</v>
      </c>
      <c r="F33" s="1">
        <v>43114</v>
      </c>
      <c r="G33" s="12">
        <f t="shared" si="0"/>
        <v>2</v>
      </c>
      <c r="H33" s="2" t="s">
        <v>21</v>
      </c>
      <c r="I33" s="2" t="s">
        <v>28</v>
      </c>
      <c r="J33" s="2">
        <v>5</v>
      </c>
      <c r="K33" s="2">
        <v>2</v>
      </c>
      <c r="L33" s="2">
        <f t="shared" si="3"/>
        <v>2018</v>
      </c>
      <c r="M33" s="2" t="str">
        <f t="shared" si="1"/>
        <v>Jan</v>
      </c>
      <c r="N33" s="2">
        <f t="shared" si="2"/>
        <v>12</v>
      </c>
    </row>
    <row r="34" spans="1:14" x14ac:dyDescent="0.2">
      <c r="A34">
        <v>92282</v>
      </c>
      <c r="B34" t="s">
        <v>7</v>
      </c>
      <c r="C34" t="s">
        <v>18</v>
      </c>
      <c r="D34" s="11">
        <v>1602.19</v>
      </c>
      <c r="E34" s="1">
        <v>43113</v>
      </c>
      <c r="F34" s="1">
        <v>43115</v>
      </c>
      <c r="G34" s="12">
        <f t="shared" si="0"/>
        <v>2</v>
      </c>
      <c r="H34" s="2" t="s">
        <v>27</v>
      </c>
      <c r="I34" s="2" t="s">
        <v>28</v>
      </c>
      <c r="J34" s="2">
        <v>4</v>
      </c>
      <c r="K34" s="2" t="s">
        <v>30</v>
      </c>
      <c r="L34" s="2">
        <f t="shared" si="3"/>
        <v>2018</v>
      </c>
      <c r="M34" s="2" t="str">
        <f t="shared" si="1"/>
        <v>Jan</v>
      </c>
      <c r="N34" s="2">
        <f t="shared" si="2"/>
        <v>13</v>
      </c>
    </row>
    <row r="35" spans="1:14" x14ac:dyDescent="0.2">
      <c r="A35">
        <v>92282</v>
      </c>
      <c r="B35" t="s">
        <v>6</v>
      </c>
      <c r="C35" t="s">
        <v>18</v>
      </c>
      <c r="D35" s="11">
        <v>797.25</v>
      </c>
      <c r="E35" s="1">
        <v>43113</v>
      </c>
      <c r="F35" s="1">
        <v>43115</v>
      </c>
      <c r="G35" s="12">
        <f t="shared" si="0"/>
        <v>2</v>
      </c>
      <c r="H35" s="2" t="s">
        <v>27</v>
      </c>
      <c r="I35" s="2" t="s">
        <v>28</v>
      </c>
      <c r="J35" s="2">
        <v>4</v>
      </c>
      <c r="K35" s="2">
        <v>2</v>
      </c>
      <c r="L35" s="2">
        <f t="shared" si="3"/>
        <v>2018</v>
      </c>
      <c r="M35" s="2" t="str">
        <f t="shared" si="1"/>
        <v>Jan</v>
      </c>
      <c r="N35" s="2">
        <f t="shared" si="2"/>
        <v>13</v>
      </c>
    </row>
    <row r="36" spans="1:14" x14ac:dyDescent="0.2">
      <c r="A36">
        <v>93213</v>
      </c>
      <c r="B36" t="s">
        <v>5</v>
      </c>
      <c r="C36" t="s">
        <v>18</v>
      </c>
      <c r="D36" s="11">
        <v>1013</v>
      </c>
      <c r="E36" s="1">
        <v>43209</v>
      </c>
      <c r="F36" s="1">
        <v>43211</v>
      </c>
      <c r="G36" s="12">
        <f t="shared" si="0"/>
        <v>2</v>
      </c>
      <c r="H36" s="2" t="s">
        <v>23</v>
      </c>
      <c r="I36" s="2" t="s">
        <v>28</v>
      </c>
      <c r="J36" s="2">
        <v>3</v>
      </c>
      <c r="K36" s="2" t="s">
        <v>30</v>
      </c>
      <c r="L36" s="2">
        <f t="shared" si="3"/>
        <v>2018</v>
      </c>
      <c r="M36" s="2" t="str">
        <f t="shared" si="1"/>
        <v>Apr</v>
      </c>
      <c r="N36" s="2">
        <f t="shared" si="2"/>
        <v>19</v>
      </c>
    </row>
    <row r="37" spans="1:14" x14ac:dyDescent="0.2">
      <c r="A37">
        <v>92298</v>
      </c>
      <c r="B37" t="s">
        <v>3</v>
      </c>
      <c r="C37" t="s">
        <v>18</v>
      </c>
      <c r="D37" s="11">
        <v>928.99</v>
      </c>
      <c r="E37" s="1">
        <v>43116</v>
      </c>
      <c r="F37" s="1">
        <v>43118</v>
      </c>
      <c r="G37" s="12">
        <f t="shared" si="0"/>
        <v>2</v>
      </c>
      <c r="H37" s="2" t="s">
        <v>25</v>
      </c>
      <c r="I37" s="2" t="s">
        <v>29</v>
      </c>
      <c r="J37" s="2">
        <v>1</v>
      </c>
      <c r="K37" s="2">
        <v>5</v>
      </c>
      <c r="L37" s="2">
        <f t="shared" si="3"/>
        <v>2018</v>
      </c>
      <c r="M37" s="2" t="str">
        <f t="shared" si="1"/>
        <v>Jan</v>
      </c>
      <c r="N37" s="2">
        <f t="shared" si="2"/>
        <v>16</v>
      </c>
    </row>
    <row r="38" spans="1:14" x14ac:dyDescent="0.2">
      <c r="A38">
        <v>92298</v>
      </c>
      <c r="B38" t="s">
        <v>10</v>
      </c>
      <c r="C38" t="s">
        <v>19</v>
      </c>
      <c r="D38" s="11">
        <v>303.48</v>
      </c>
      <c r="E38" s="1">
        <v>43116</v>
      </c>
      <c r="F38" s="1">
        <v>43118</v>
      </c>
      <c r="G38" s="12">
        <f t="shared" si="0"/>
        <v>2</v>
      </c>
      <c r="H38" s="2" t="s">
        <v>25</v>
      </c>
      <c r="I38" s="2" t="s">
        <v>29</v>
      </c>
      <c r="J38" s="2">
        <v>1</v>
      </c>
      <c r="K38" s="2">
        <v>2</v>
      </c>
      <c r="L38" s="2">
        <f t="shared" si="3"/>
        <v>2018</v>
      </c>
      <c r="M38" s="2" t="str">
        <f t="shared" si="1"/>
        <v>Jan</v>
      </c>
      <c r="N38" s="2">
        <f t="shared" si="2"/>
        <v>16</v>
      </c>
    </row>
    <row r="39" spans="1:14" x14ac:dyDescent="0.2">
      <c r="A39">
        <v>92301</v>
      </c>
      <c r="B39" t="s">
        <v>5</v>
      </c>
      <c r="C39" t="s">
        <v>19</v>
      </c>
      <c r="D39" s="11">
        <v>1120.3699999999999</v>
      </c>
      <c r="E39" s="1">
        <v>43116</v>
      </c>
      <c r="F39" s="1">
        <v>43118</v>
      </c>
      <c r="G39" s="12">
        <f t="shared" si="0"/>
        <v>2</v>
      </c>
      <c r="H39" s="2" t="s">
        <v>23</v>
      </c>
      <c r="I39" s="2" t="s">
        <v>28</v>
      </c>
      <c r="J39" s="2">
        <v>1</v>
      </c>
      <c r="K39" s="2" t="s">
        <v>30</v>
      </c>
      <c r="L39" s="2">
        <f t="shared" si="3"/>
        <v>2018</v>
      </c>
      <c r="M39" s="2" t="str">
        <f t="shared" si="1"/>
        <v>Jan</v>
      </c>
      <c r="N39" s="2">
        <f t="shared" si="2"/>
        <v>16</v>
      </c>
    </row>
    <row r="40" spans="1:14" x14ac:dyDescent="0.2">
      <c r="A40">
        <v>92301</v>
      </c>
      <c r="B40" t="s">
        <v>8</v>
      </c>
      <c r="C40" t="s">
        <v>18</v>
      </c>
      <c r="D40" s="11">
        <v>1946.57</v>
      </c>
      <c r="E40" s="1">
        <v>43116</v>
      </c>
      <c r="F40" s="1">
        <v>43118</v>
      </c>
      <c r="G40" s="12">
        <f t="shared" si="0"/>
        <v>2</v>
      </c>
      <c r="H40" s="2" t="s">
        <v>23</v>
      </c>
      <c r="I40" s="2" t="s">
        <v>28</v>
      </c>
      <c r="J40" s="2">
        <v>1</v>
      </c>
      <c r="K40" s="2" t="s">
        <v>30</v>
      </c>
      <c r="L40" s="2">
        <f t="shared" si="3"/>
        <v>2018</v>
      </c>
      <c r="M40" s="2" t="str">
        <f t="shared" si="1"/>
        <v>Jan</v>
      </c>
      <c r="N40" s="2">
        <f t="shared" si="2"/>
        <v>16</v>
      </c>
    </row>
    <row r="41" spans="1:14" x14ac:dyDescent="0.2">
      <c r="A41">
        <v>92301</v>
      </c>
      <c r="B41" t="s">
        <v>7</v>
      </c>
      <c r="C41" t="s">
        <v>19</v>
      </c>
      <c r="D41" s="11">
        <v>1180.3599999999999</v>
      </c>
      <c r="E41" s="1">
        <v>43116</v>
      </c>
      <c r="F41" s="1">
        <v>43118</v>
      </c>
      <c r="G41" s="12">
        <f t="shared" si="0"/>
        <v>2</v>
      </c>
      <c r="H41" s="2" t="s">
        <v>23</v>
      </c>
      <c r="I41" s="2" t="s">
        <v>28</v>
      </c>
      <c r="J41" s="2">
        <v>1</v>
      </c>
      <c r="K41" s="2" t="s">
        <v>30</v>
      </c>
      <c r="L41" s="2">
        <f t="shared" si="3"/>
        <v>2018</v>
      </c>
      <c r="M41" s="2" t="str">
        <f t="shared" si="1"/>
        <v>Jan</v>
      </c>
      <c r="N41" s="2">
        <f t="shared" si="2"/>
        <v>16</v>
      </c>
    </row>
    <row r="42" spans="1:14" x14ac:dyDescent="0.2">
      <c r="A42">
        <v>92301</v>
      </c>
      <c r="B42" t="s">
        <v>2</v>
      </c>
      <c r="C42" t="s">
        <v>18</v>
      </c>
      <c r="D42" s="11">
        <v>122.68</v>
      </c>
      <c r="E42" s="1">
        <v>43116</v>
      </c>
      <c r="F42" s="1">
        <v>43118</v>
      </c>
      <c r="G42" s="12">
        <f t="shared" si="0"/>
        <v>2</v>
      </c>
      <c r="H42" s="2" t="s">
        <v>23</v>
      </c>
      <c r="I42" s="2" t="s">
        <v>28</v>
      </c>
      <c r="J42" s="2">
        <v>1</v>
      </c>
      <c r="K42" s="2">
        <v>5</v>
      </c>
      <c r="L42" s="2">
        <f t="shared" si="3"/>
        <v>2018</v>
      </c>
      <c r="M42" s="2" t="str">
        <f t="shared" si="1"/>
        <v>Jan</v>
      </c>
      <c r="N42" s="2">
        <f t="shared" si="2"/>
        <v>16</v>
      </c>
    </row>
    <row r="43" spans="1:14" x14ac:dyDescent="0.2">
      <c r="A43">
        <v>92301</v>
      </c>
      <c r="B43" t="s">
        <v>4</v>
      </c>
      <c r="C43" t="s">
        <v>19</v>
      </c>
      <c r="D43" s="11">
        <v>291.04000000000002</v>
      </c>
      <c r="E43" s="1">
        <v>43116</v>
      </c>
      <c r="F43" s="1">
        <v>43118</v>
      </c>
      <c r="G43" s="12">
        <f t="shared" si="0"/>
        <v>2</v>
      </c>
      <c r="H43" s="2" t="s">
        <v>23</v>
      </c>
      <c r="I43" s="2" t="s">
        <v>28</v>
      </c>
      <c r="J43" s="2">
        <v>1</v>
      </c>
      <c r="K43" s="2">
        <v>4</v>
      </c>
      <c r="L43" s="2">
        <f t="shared" si="3"/>
        <v>2018</v>
      </c>
      <c r="M43" s="2" t="str">
        <f t="shared" si="1"/>
        <v>Jan</v>
      </c>
      <c r="N43" s="2">
        <f t="shared" si="2"/>
        <v>16</v>
      </c>
    </row>
    <row r="44" spans="1:14" x14ac:dyDescent="0.2">
      <c r="A44">
        <v>93619</v>
      </c>
      <c r="B44" t="s">
        <v>5</v>
      </c>
      <c r="C44" t="s">
        <v>18</v>
      </c>
      <c r="D44" s="11">
        <v>683.57</v>
      </c>
      <c r="E44" s="1">
        <v>43244</v>
      </c>
      <c r="F44" s="1">
        <v>43246</v>
      </c>
      <c r="G44" s="12">
        <f t="shared" si="0"/>
        <v>2</v>
      </c>
      <c r="H44" s="2" t="s">
        <v>21</v>
      </c>
      <c r="I44" s="2" t="s">
        <v>29</v>
      </c>
      <c r="J44" s="2">
        <v>1</v>
      </c>
      <c r="K44" s="2" t="s">
        <v>30</v>
      </c>
      <c r="L44" s="2">
        <f t="shared" si="3"/>
        <v>2018</v>
      </c>
      <c r="M44" s="2" t="str">
        <f t="shared" si="1"/>
        <v>May</v>
      </c>
      <c r="N44" s="2">
        <f t="shared" si="2"/>
        <v>24</v>
      </c>
    </row>
    <row r="45" spans="1:14" x14ac:dyDescent="0.2">
      <c r="A45">
        <v>92309</v>
      </c>
      <c r="B45" t="s">
        <v>2</v>
      </c>
      <c r="C45" t="s">
        <v>18</v>
      </c>
      <c r="D45" s="11">
        <v>1838.3</v>
      </c>
      <c r="E45" s="1">
        <v>43116</v>
      </c>
      <c r="F45" s="1">
        <v>43118</v>
      </c>
      <c r="G45" s="12">
        <f t="shared" si="0"/>
        <v>2</v>
      </c>
      <c r="H45" s="2" t="s">
        <v>26</v>
      </c>
      <c r="I45" s="2" t="s">
        <v>28</v>
      </c>
      <c r="J45" s="2">
        <v>1</v>
      </c>
      <c r="K45" s="2" t="s">
        <v>30</v>
      </c>
      <c r="L45" s="2">
        <f t="shared" si="3"/>
        <v>2018</v>
      </c>
      <c r="M45" s="2" t="str">
        <f t="shared" si="1"/>
        <v>Jan</v>
      </c>
      <c r="N45" s="2">
        <f t="shared" si="2"/>
        <v>16</v>
      </c>
    </row>
    <row r="46" spans="1:14" x14ac:dyDescent="0.2">
      <c r="A46">
        <v>92309</v>
      </c>
      <c r="B46" t="s">
        <v>9</v>
      </c>
      <c r="C46" t="s">
        <v>19</v>
      </c>
      <c r="D46" s="11">
        <v>1689.72</v>
      </c>
      <c r="E46" s="1">
        <v>43116</v>
      </c>
      <c r="F46" s="1">
        <v>43118</v>
      </c>
      <c r="G46" s="12">
        <f t="shared" si="0"/>
        <v>2</v>
      </c>
      <c r="H46" s="2" t="s">
        <v>26</v>
      </c>
      <c r="I46" s="2" t="s">
        <v>28</v>
      </c>
      <c r="J46" s="2">
        <v>1</v>
      </c>
      <c r="K46" s="2" t="s">
        <v>30</v>
      </c>
      <c r="L46" s="2">
        <f t="shared" si="3"/>
        <v>2018</v>
      </c>
      <c r="M46" s="2" t="str">
        <f t="shared" si="1"/>
        <v>Jan</v>
      </c>
      <c r="N46" s="2">
        <f t="shared" si="2"/>
        <v>16</v>
      </c>
    </row>
    <row r="47" spans="1:14" x14ac:dyDescent="0.2">
      <c r="A47">
        <v>92309</v>
      </c>
      <c r="B47" t="s">
        <v>8</v>
      </c>
      <c r="C47" t="s">
        <v>19</v>
      </c>
      <c r="D47" s="11">
        <v>877.43</v>
      </c>
      <c r="E47" s="1">
        <v>43116</v>
      </c>
      <c r="F47" s="1">
        <v>43118</v>
      </c>
      <c r="G47" s="12">
        <f t="shared" si="0"/>
        <v>2</v>
      </c>
      <c r="H47" s="2" t="s">
        <v>26</v>
      </c>
      <c r="I47" s="2" t="s">
        <v>28</v>
      </c>
      <c r="J47" s="2">
        <v>1</v>
      </c>
      <c r="K47" s="2">
        <v>3</v>
      </c>
      <c r="L47" s="2">
        <f t="shared" si="3"/>
        <v>2018</v>
      </c>
      <c r="M47" s="2" t="str">
        <f t="shared" si="1"/>
        <v>Jan</v>
      </c>
      <c r="N47" s="2">
        <f t="shared" si="2"/>
        <v>16</v>
      </c>
    </row>
    <row r="48" spans="1:14" x14ac:dyDescent="0.2">
      <c r="A48">
        <v>92309</v>
      </c>
      <c r="B48" t="s">
        <v>5</v>
      </c>
      <c r="C48" t="s">
        <v>18</v>
      </c>
      <c r="D48" s="11">
        <v>1938.02</v>
      </c>
      <c r="E48" s="1">
        <v>43116</v>
      </c>
      <c r="F48" s="1">
        <v>43118</v>
      </c>
      <c r="G48" s="12">
        <f t="shared" si="0"/>
        <v>2</v>
      </c>
      <c r="H48" s="2" t="s">
        <v>26</v>
      </c>
      <c r="I48" s="2" t="s">
        <v>28</v>
      </c>
      <c r="J48" s="2" t="s">
        <v>30</v>
      </c>
      <c r="K48" s="2" t="s">
        <v>30</v>
      </c>
      <c r="L48" s="2">
        <f t="shared" si="3"/>
        <v>2018</v>
      </c>
      <c r="M48" s="2" t="str">
        <f t="shared" si="1"/>
        <v>Jan</v>
      </c>
      <c r="N48" s="2">
        <f t="shared" si="2"/>
        <v>16</v>
      </c>
    </row>
    <row r="49" spans="1:14" x14ac:dyDescent="0.2">
      <c r="A49">
        <v>92311</v>
      </c>
      <c r="B49" t="s">
        <v>9</v>
      </c>
      <c r="C49" t="s">
        <v>18</v>
      </c>
      <c r="D49" s="11">
        <v>1123.43</v>
      </c>
      <c r="E49" s="1">
        <v>43116</v>
      </c>
      <c r="F49" s="1">
        <v>43118</v>
      </c>
      <c r="G49" s="12">
        <f t="shared" si="0"/>
        <v>2</v>
      </c>
      <c r="H49" s="2" t="s">
        <v>27</v>
      </c>
      <c r="I49" s="2" t="s">
        <v>28</v>
      </c>
      <c r="J49" s="2">
        <v>1</v>
      </c>
      <c r="K49" s="2">
        <v>2</v>
      </c>
      <c r="L49" s="2">
        <f t="shared" si="3"/>
        <v>2018</v>
      </c>
      <c r="M49" s="2" t="str">
        <f t="shared" si="1"/>
        <v>Jan</v>
      </c>
      <c r="N49" s="2">
        <f t="shared" si="2"/>
        <v>16</v>
      </c>
    </row>
    <row r="50" spans="1:14" x14ac:dyDescent="0.2">
      <c r="A50">
        <v>92311</v>
      </c>
      <c r="B50" t="s">
        <v>8</v>
      </c>
      <c r="C50" t="s">
        <v>18</v>
      </c>
      <c r="D50" s="11">
        <v>160.81</v>
      </c>
      <c r="E50" s="1">
        <v>43116</v>
      </c>
      <c r="F50" s="1">
        <v>43118</v>
      </c>
      <c r="G50" s="12">
        <f t="shared" si="0"/>
        <v>2</v>
      </c>
      <c r="H50" s="2" t="s">
        <v>27</v>
      </c>
      <c r="I50" s="2" t="s">
        <v>28</v>
      </c>
      <c r="J50" s="2">
        <v>1</v>
      </c>
      <c r="K50" s="2">
        <v>3</v>
      </c>
      <c r="L50" s="2">
        <f t="shared" si="3"/>
        <v>2018</v>
      </c>
      <c r="M50" s="2" t="str">
        <f t="shared" si="1"/>
        <v>Jan</v>
      </c>
      <c r="N50" s="2">
        <f t="shared" si="2"/>
        <v>16</v>
      </c>
    </row>
    <row r="51" spans="1:14" x14ac:dyDescent="0.2">
      <c r="A51">
        <v>92311</v>
      </c>
      <c r="B51" t="s">
        <v>7</v>
      </c>
      <c r="C51" t="s">
        <v>19</v>
      </c>
      <c r="D51" s="11">
        <v>1441.67</v>
      </c>
      <c r="E51" s="1">
        <v>43116</v>
      </c>
      <c r="F51" s="1">
        <v>43118</v>
      </c>
      <c r="G51" s="12">
        <f t="shared" si="0"/>
        <v>2</v>
      </c>
      <c r="H51" s="2" t="s">
        <v>27</v>
      </c>
      <c r="I51" s="2" t="s">
        <v>28</v>
      </c>
      <c r="J51" s="2">
        <v>1</v>
      </c>
      <c r="K51" s="2" t="s">
        <v>30</v>
      </c>
      <c r="L51" s="2">
        <f t="shared" si="3"/>
        <v>2018</v>
      </c>
      <c r="M51" s="2" t="str">
        <f t="shared" si="1"/>
        <v>Jan</v>
      </c>
      <c r="N51" s="2">
        <f t="shared" si="2"/>
        <v>16</v>
      </c>
    </row>
    <row r="52" spans="1:14" x14ac:dyDescent="0.2">
      <c r="A52">
        <v>92364</v>
      </c>
      <c r="B52" t="s">
        <v>10</v>
      </c>
      <c r="C52" t="s">
        <v>18</v>
      </c>
      <c r="D52" s="11">
        <v>1819.89</v>
      </c>
      <c r="E52" s="1">
        <v>43124</v>
      </c>
      <c r="F52" s="1">
        <v>43126</v>
      </c>
      <c r="G52" s="12">
        <f t="shared" si="0"/>
        <v>2</v>
      </c>
      <c r="H52" s="2" t="s">
        <v>25</v>
      </c>
      <c r="I52" s="2" t="s">
        <v>28</v>
      </c>
      <c r="J52" s="2">
        <v>4</v>
      </c>
      <c r="K52" s="2" t="s">
        <v>30</v>
      </c>
      <c r="L52" s="2">
        <f t="shared" si="3"/>
        <v>2018</v>
      </c>
      <c r="M52" s="2" t="str">
        <f t="shared" si="1"/>
        <v>Jan</v>
      </c>
      <c r="N52" s="2">
        <f t="shared" si="2"/>
        <v>24</v>
      </c>
    </row>
    <row r="53" spans="1:14" x14ac:dyDescent="0.2">
      <c r="A53">
        <v>92370</v>
      </c>
      <c r="B53" t="s">
        <v>9</v>
      </c>
      <c r="C53" t="s">
        <v>19</v>
      </c>
      <c r="D53" s="11">
        <v>1922.42</v>
      </c>
      <c r="E53" s="1">
        <v>43125</v>
      </c>
      <c r="F53" s="1">
        <v>43127</v>
      </c>
      <c r="G53" s="12">
        <f t="shared" si="0"/>
        <v>2</v>
      </c>
      <c r="H53" s="2" t="s">
        <v>23</v>
      </c>
      <c r="I53" s="2" t="s">
        <v>28</v>
      </c>
      <c r="J53" s="2">
        <v>3</v>
      </c>
      <c r="K53" s="2" t="s">
        <v>30</v>
      </c>
      <c r="L53" s="2">
        <f t="shared" si="3"/>
        <v>2018</v>
      </c>
      <c r="M53" s="2" t="str">
        <f t="shared" si="1"/>
        <v>Jan</v>
      </c>
      <c r="N53" s="2">
        <f t="shared" si="2"/>
        <v>25</v>
      </c>
    </row>
    <row r="54" spans="1:14" x14ac:dyDescent="0.2">
      <c r="A54">
        <v>92370</v>
      </c>
      <c r="B54" t="s">
        <v>7</v>
      </c>
      <c r="C54" t="s">
        <v>19</v>
      </c>
      <c r="D54" s="11">
        <v>44.72</v>
      </c>
      <c r="E54" s="1">
        <v>43125</v>
      </c>
      <c r="F54" s="1">
        <v>43127</v>
      </c>
      <c r="G54" s="12">
        <f t="shared" si="0"/>
        <v>2</v>
      </c>
      <c r="H54" s="2" t="s">
        <v>23</v>
      </c>
      <c r="I54" s="2" t="s">
        <v>28</v>
      </c>
      <c r="J54" s="2">
        <v>3</v>
      </c>
      <c r="K54" s="2">
        <v>4</v>
      </c>
      <c r="L54" s="2">
        <f t="shared" si="3"/>
        <v>2018</v>
      </c>
      <c r="M54" s="2" t="str">
        <f t="shared" si="1"/>
        <v>Jan</v>
      </c>
      <c r="N54" s="2">
        <f t="shared" si="2"/>
        <v>25</v>
      </c>
    </row>
    <row r="55" spans="1:14" x14ac:dyDescent="0.2">
      <c r="A55">
        <v>92372</v>
      </c>
      <c r="B55" t="s">
        <v>3</v>
      </c>
      <c r="C55" t="s">
        <v>18</v>
      </c>
      <c r="D55" s="11">
        <v>420.79</v>
      </c>
      <c r="E55" s="1">
        <v>43125</v>
      </c>
      <c r="F55" s="1">
        <v>43127</v>
      </c>
      <c r="G55" s="12">
        <f t="shared" si="0"/>
        <v>2</v>
      </c>
      <c r="H55" s="2" t="s">
        <v>24</v>
      </c>
      <c r="I55" s="2" t="s">
        <v>29</v>
      </c>
      <c r="J55" s="2">
        <v>3</v>
      </c>
      <c r="K55" s="2">
        <v>5</v>
      </c>
      <c r="L55" s="2">
        <f t="shared" si="3"/>
        <v>2018</v>
      </c>
      <c r="M55" s="2" t="str">
        <f t="shared" si="1"/>
        <v>Jan</v>
      </c>
      <c r="N55" s="2">
        <f t="shared" si="2"/>
        <v>25</v>
      </c>
    </row>
    <row r="56" spans="1:14" x14ac:dyDescent="0.2">
      <c r="A56">
        <v>92373</v>
      </c>
      <c r="B56" t="s">
        <v>10</v>
      </c>
      <c r="C56" t="s">
        <v>19</v>
      </c>
      <c r="D56" s="11">
        <v>1479.15</v>
      </c>
      <c r="E56" s="1">
        <v>43125</v>
      </c>
      <c r="F56" s="1">
        <v>43127</v>
      </c>
      <c r="G56" s="12">
        <f t="shared" si="0"/>
        <v>2</v>
      </c>
      <c r="H56" s="2" t="s">
        <v>27</v>
      </c>
      <c r="I56" s="2" t="s">
        <v>28</v>
      </c>
      <c r="J56" s="2">
        <v>3</v>
      </c>
      <c r="K56" s="2" t="s">
        <v>30</v>
      </c>
      <c r="L56" s="2">
        <f t="shared" si="3"/>
        <v>2018</v>
      </c>
      <c r="M56" s="2" t="str">
        <f t="shared" si="1"/>
        <v>Jan</v>
      </c>
      <c r="N56" s="2">
        <f t="shared" si="2"/>
        <v>25</v>
      </c>
    </row>
    <row r="57" spans="1:14" x14ac:dyDescent="0.2">
      <c r="A57">
        <v>92373</v>
      </c>
      <c r="B57" t="s">
        <v>5</v>
      </c>
      <c r="C57" t="s">
        <v>18</v>
      </c>
      <c r="D57" s="11">
        <v>1320.51</v>
      </c>
      <c r="E57" s="1">
        <v>43125</v>
      </c>
      <c r="F57" s="1">
        <v>43127</v>
      </c>
      <c r="G57" s="12">
        <f t="shared" si="0"/>
        <v>2</v>
      </c>
      <c r="H57" s="2" t="s">
        <v>27</v>
      </c>
      <c r="I57" s="2" t="s">
        <v>28</v>
      </c>
      <c r="J57" s="2" t="s">
        <v>30</v>
      </c>
      <c r="K57" s="2" t="s">
        <v>30</v>
      </c>
      <c r="L57" s="2">
        <f t="shared" si="3"/>
        <v>2018</v>
      </c>
      <c r="M57" s="2" t="str">
        <f t="shared" si="1"/>
        <v>Jan</v>
      </c>
      <c r="N57" s="2">
        <f t="shared" si="2"/>
        <v>25</v>
      </c>
    </row>
    <row r="58" spans="1:14" x14ac:dyDescent="0.2">
      <c r="A58">
        <v>92377</v>
      </c>
      <c r="B58" t="s">
        <v>9</v>
      </c>
      <c r="C58" t="s">
        <v>19</v>
      </c>
      <c r="D58" s="11">
        <v>1087.47</v>
      </c>
      <c r="E58" s="1">
        <v>43126</v>
      </c>
      <c r="F58" s="1">
        <v>43128</v>
      </c>
      <c r="G58" s="12">
        <f t="shared" si="0"/>
        <v>2</v>
      </c>
      <c r="H58" s="2" t="s">
        <v>22</v>
      </c>
      <c r="I58" s="2" t="s">
        <v>29</v>
      </c>
      <c r="J58" s="2" t="s">
        <v>30</v>
      </c>
      <c r="K58" s="2">
        <v>4</v>
      </c>
      <c r="L58" s="2">
        <f t="shared" si="3"/>
        <v>2018</v>
      </c>
      <c r="M58" s="2" t="str">
        <f t="shared" si="1"/>
        <v>Jan</v>
      </c>
      <c r="N58" s="2">
        <f t="shared" si="2"/>
        <v>26</v>
      </c>
    </row>
    <row r="59" spans="1:14" x14ac:dyDescent="0.2">
      <c r="A59">
        <v>92377</v>
      </c>
      <c r="B59" t="s">
        <v>9</v>
      </c>
      <c r="C59" t="s">
        <v>19</v>
      </c>
      <c r="D59" s="11">
        <v>477.2</v>
      </c>
      <c r="E59" s="1">
        <v>43126</v>
      </c>
      <c r="F59" s="1">
        <v>43128</v>
      </c>
      <c r="G59" s="12">
        <f t="shared" si="0"/>
        <v>2</v>
      </c>
      <c r="H59" s="2" t="s">
        <v>22</v>
      </c>
      <c r="I59" s="2" t="s">
        <v>29</v>
      </c>
      <c r="J59" s="2" t="s">
        <v>30</v>
      </c>
      <c r="K59" s="2">
        <v>1</v>
      </c>
      <c r="L59" s="2">
        <f t="shared" si="3"/>
        <v>2018</v>
      </c>
      <c r="M59" s="2" t="str">
        <f t="shared" si="1"/>
        <v>Jan</v>
      </c>
      <c r="N59" s="2">
        <f t="shared" si="2"/>
        <v>26</v>
      </c>
    </row>
    <row r="60" spans="1:14" x14ac:dyDescent="0.2">
      <c r="A60">
        <v>92377</v>
      </c>
      <c r="B60" t="s">
        <v>2</v>
      </c>
      <c r="C60" t="s">
        <v>18</v>
      </c>
      <c r="D60" s="11">
        <v>1483.07</v>
      </c>
      <c r="E60" s="1">
        <v>43126</v>
      </c>
      <c r="F60" s="1">
        <v>43128</v>
      </c>
      <c r="G60" s="12">
        <f t="shared" si="0"/>
        <v>2</v>
      </c>
      <c r="H60" s="2" t="s">
        <v>22</v>
      </c>
      <c r="I60" s="2" t="s">
        <v>29</v>
      </c>
      <c r="J60" s="2">
        <v>3</v>
      </c>
      <c r="K60" s="2" t="s">
        <v>30</v>
      </c>
      <c r="L60" s="2">
        <f t="shared" si="3"/>
        <v>2018</v>
      </c>
      <c r="M60" s="2" t="str">
        <f t="shared" si="1"/>
        <v>Jan</v>
      </c>
      <c r="N60" s="2">
        <f t="shared" si="2"/>
        <v>26</v>
      </c>
    </row>
    <row r="61" spans="1:14" x14ac:dyDescent="0.2">
      <c r="A61">
        <v>92387</v>
      </c>
      <c r="B61" t="s">
        <v>5</v>
      </c>
      <c r="C61" t="s">
        <v>19</v>
      </c>
      <c r="D61" s="11">
        <v>797.98</v>
      </c>
      <c r="E61" s="1">
        <v>43126</v>
      </c>
      <c r="F61" s="1">
        <v>43128</v>
      </c>
      <c r="G61" s="12">
        <f t="shared" si="0"/>
        <v>2</v>
      </c>
      <c r="H61" s="2" t="s">
        <v>26</v>
      </c>
      <c r="I61" s="2" t="s">
        <v>29</v>
      </c>
      <c r="J61" s="2" t="s">
        <v>30</v>
      </c>
      <c r="K61" s="2" t="s">
        <v>30</v>
      </c>
      <c r="L61" s="2">
        <f t="shared" si="3"/>
        <v>2018</v>
      </c>
      <c r="M61" s="2" t="str">
        <f t="shared" si="1"/>
        <v>Jan</v>
      </c>
      <c r="N61" s="2">
        <f t="shared" si="2"/>
        <v>26</v>
      </c>
    </row>
    <row r="62" spans="1:14" x14ac:dyDescent="0.2">
      <c r="A62">
        <v>92387</v>
      </c>
      <c r="B62" t="s">
        <v>5</v>
      </c>
      <c r="C62" t="s">
        <v>19</v>
      </c>
      <c r="D62" s="11">
        <v>1860.24</v>
      </c>
      <c r="E62" s="1">
        <v>43126</v>
      </c>
      <c r="F62" s="1">
        <v>43128</v>
      </c>
      <c r="G62" s="12">
        <f t="shared" si="0"/>
        <v>2</v>
      </c>
      <c r="H62" s="2" t="s">
        <v>26</v>
      </c>
      <c r="I62" s="2" t="s">
        <v>29</v>
      </c>
      <c r="J62" s="2" t="s">
        <v>30</v>
      </c>
      <c r="K62" s="2" t="s">
        <v>30</v>
      </c>
      <c r="L62" s="2">
        <f t="shared" si="3"/>
        <v>2018</v>
      </c>
      <c r="M62" s="2" t="str">
        <f t="shared" si="1"/>
        <v>Jan</v>
      </c>
      <c r="N62" s="2">
        <f t="shared" si="2"/>
        <v>26</v>
      </c>
    </row>
    <row r="63" spans="1:14" x14ac:dyDescent="0.2">
      <c r="A63">
        <v>92388</v>
      </c>
      <c r="B63" t="s">
        <v>5</v>
      </c>
      <c r="C63" t="s">
        <v>19</v>
      </c>
      <c r="D63" s="11">
        <v>683.62</v>
      </c>
      <c r="E63" s="1">
        <v>43126</v>
      </c>
      <c r="F63" s="1">
        <v>43128</v>
      </c>
      <c r="G63" s="12">
        <f t="shared" si="0"/>
        <v>2</v>
      </c>
      <c r="H63" s="2" t="s">
        <v>26</v>
      </c>
      <c r="I63" s="2" t="s">
        <v>28</v>
      </c>
      <c r="J63" s="2">
        <v>3</v>
      </c>
      <c r="K63" s="2">
        <v>3</v>
      </c>
      <c r="L63" s="2">
        <f t="shared" si="3"/>
        <v>2018</v>
      </c>
      <c r="M63" s="2" t="str">
        <f t="shared" si="1"/>
        <v>Jan</v>
      </c>
      <c r="N63" s="2">
        <f t="shared" si="2"/>
        <v>26</v>
      </c>
    </row>
    <row r="64" spans="1:14" x14ac:dyDescent="0.2">
      <c r="A64">
        <v>92388</v>
      </c>
      <c r="B64" t="s">
        <v>3</v>
      </c>
      <c r="C64" t="s">
        <v>19</v>
      </c>
      <c r="D64" s="11">
        <v>1969.33</v>
      </c>
      <c r="E64" s="1">
        <v>43126</v>
      </c>
      <c r="F64" s="1">
        <v>43128</v>
      </c>
      <c r="G64" s="12">
        <f t="shared" si="0"/>
        <v>2</v>
      </c>
      <c r="H64" s="2" t="s">
        <v>26</v>
      </c>
      <c r="I64" s="2" t="s">
        <v>28</v>
      </c>
      <c r="J64" s="2">
        <v>3</v>
      </c>
      <c r="K64" s="2" t="s">
        <v>30</v>
      </c>
      <c r="L64" s="2">
        <f t="shared" si="3"/>
        <v>2018</v>
      </c>
      <c r="M64" s="2" t="str">
        <f t="shared" si="1"/>
        <v>Jan</v>
      </c>
      <c r="N64" s="2">
        <f t="shared" si="2"/>
        <v>26</v>
      </c>
    </row>
    <row r="65" spans="1:14" x14ac:dyDescent="0.2">
      <c r="A65">
        <v>92411</v>
      </c>
      <c r="B65" t="s">
        <v>3</v>
      </c>
      <c r="C65" t="s">
        <v>19</v>
      </c>
      <c r="D65" s="11">
        <v>33.71</v>
      </c>
      <c r="E65" s="1">
        <v>43131</v>
      </c>
      <c r="F65" s="1">
        <v>43133</v>
      </c>
      <c r="G65" s="12">
        <f t="shared" si="0"/>
        <v>2</v>
      </c>
      <c r="H65" s="2" t="s">
        <v>24</v>
      </c>
      <c r="I65" s="2" t="s">
        <v>29</v>
      </c>
      <c r="J65" s="2">
        <v>3</v>
      </c>
      <c r="K65" s="2">
        <v>4</v>
      </c>
      <c r="L65" s="2">
        <f t="shared" si="3"/>
        <v>2018</v>
      </c>
      <c r="M65" s="2" t="str">
        <f t="shared" si="1"/>
        <v>Jan</v>
      </c>
      <c r="N65" s="2">
        <f t="shared" si="2"/>
        <v>31</v>
      </c>
    </row>
    <row r="66" spans="1:14" x14ac:dyDescent="0.2">
      <c r="A66">
        <v>92415</v>
      </c>
      <c r="B66" t="s">
        <v>5</v>
      </c>
      <c r="C66" t="s">
        <v>19</v>
      </c>
      <c r="D66" s="11">
        <v>1211.27</v>
      </c>
      <c r="E66" s="1">
        <v>43132</v>
      </c>
      <c r="F66" s="1">
        <v>43134</v>
      </c>
      <c r="G66" s="12">
        <f t="shared" ref="G66:G129" si="4">F66-E66</f>
        <v>2</v>
      </c>
      <c r="H66" s="2" t="s">
        <v>22</v>
      </c>
      <c r="I66" s="2" t="s">
        <v>28</v>
      </c>
      <c r="J66" s="2">
        <v>1</v>
      </c>
      <c r="K66" s="2" t="s">
        <v>30</v>
      </c>
      <c r="L66" s="2">
        <f t="shared" si="3"/>
        <v>2018</v>
      </c>
      <c r="M66" s="2" t="str">
        <f t="shared" ref="M66:M129" si="5">TEXT(E66,"mmm")</f>
        <v>Feb</v>
      </c>
      <c r="N66" s="2">
        <f t="shared" ref="N66:N129" si="6">DAY(E66)</f>
        <v>1</v>
      </c>
    </row>
    <row r="67" spans="1:14" x14ac:dyDescent="0.2">
      <c r="A67">
        <v>92416</v>
      </c>
      <c r="B67" t="s">
        <v>2</v>
      </c>
      <c r="C67" t="s">
        <v>18</v>
      </c>
      <c r="D67" s="11">
        <v>237.74</v>
      </c>
      <c r="E67" s="1">
        <v>43132</v>
      </c>
      <c r="F67" s="1">
        <v>43134</v>
      </c>
      <c r="G67" s="12">
        <f t="shared" si="4"/>
        <v>2</v>
      </c>
      <c r="H67" s="2" t="s">
        <v>23</v>
      </c>
      <c r="I67" s="2" t="s">
        <v>28</v>
      </c>
      <c r="J67" s="2">
        <v>1</v>
      </c>
      <c r="K67" s="2">
        <v>2</v>
      </c>
      <c r="L67" s="2">
        <f t="shared" ref="L67:L130" si="7">YEAR(E67)</f>
        <v>2018</v>
      </c>
      <c r="M67" s="2" t="str">
        <f t="shared" si="5"/>
        <v>Feb</v>
      </c>
      <c r="N67" s="2">
        <f t="shared" si="6"/>
        <v>1</v>
      </c>
    </row>
    <row r="68" spans="1:14" x14ac:dyDescent="0.2">
      <c r="A68">
        <v>92417</v>
      </c>
      <c r="B68" t="s">
        <v>4</v>
      </c>
      <c r="C68" t="s">
        <v>19</v>
      </c>
      <c r="D68" s="11">
        <v>268.75</v>
      </c>
      <c r="E68" s="1">
        <v>43132</v>
      </c>
      <c r="F68" s="1">
        <v>43134</v>
      </c>
      <c r="G68" s="12">
        <f t="shared" si="4"/>
        <v>2</v>
      </c>
      <c r="H68" s="2" t="s">
        <v>23</v>
      </c>
      <c r="I68" s="2" t="s">
        <v>29</v>
      </c>
      <c r="J68" s="2">
        <v>1</v>
      </c>
      <c r="K68" s="2">
        <v>5</v>
      </c>
      <c r="L68" s="2">
        <f t="shared" si="7"/>
        <v>2018</v>
      </c>
      <c r="M68" s="2" t="str">
        <f t="shared" si="5"/>
        <v>Feb</v>
      </c>
      <c r="N68" s="2">
        <f t="shared" si="6"/>
        <v>1</v>
      </c>
    </row>
    <row r="69" spans="1:14" x14ac:dyDescent="0.2">
      <c r="A69">
        <v>92418</v>
      </c>
      <c r="B69" t="s">
        <v>9</v>
      </c>
      <c r="C69" t="s">
        <v>19</v>
      </c>
      <c r="D69" s="11">
        <v>1411.07</v>
      </c>
      <c r="E69" s="1">
        <v>43132</v>
      </c>
      <c r="F69" s="1">
        <v>43134</v>
      </c>
      <c r="G69" s="12">
        <f t="shared" si="4"/>
        <v>2</v>
      </c>
      <c r="H69" s="2" t="s">
        <v>24</v>
      </c>
      <c r="I69" s="2" t="s">
        <v>28</v>
      </c>
      <c r="J69" s="2">
        <v>1</v>
      </c>
      <c r="K69" s="2" t="s">
        <v>30</v>
      </c>
      <c r="L69" s="2">
        <f t="shared" si="7"/>
        <v>2018</v>
      </c>
      <c r="M69" s="2" t="str">
        <f t="shared" si="5"/>
        <v>Feb</v>
      </c>
      <c r="N69" s="2">
        <f t="shared" si="6"/>
        <v>1</v>
      </c>
    </row>
    <row r="70" spans="1:14" x14ac:dyDescent="0.2">
      <c r="A70">
        <v>92422</v>
      </c>
      <c r="B70" t="s">
        <v>9</v>
      </c>
      <c r="C70" t="s">
        <v>18</v>
      </c>
      <c r="D70" s="11">
        <v>1907.85</v>
      </c>
      <c r="E70" s="1">
        <v>43132</v>
      </c>
      <c r="F70" s="1">
        <v>43134</v>
      </c>
      <c r="G70" s="12">
        <f t="shared" si="4"/>
        <v>2</v>
      </c>
      <c r="H70" s="2" t="s">
        <v>27</v>
      </c>
      <c r="I70" s="2" t="s">
        <v>28</v>
      </c>
      <c r="J70" s="2">
        <v>1</v>
      </c>
      <c r="K70" s="2" t="s">
        <v>30</v>
      </c>
      <c r="L70" s="2">
        <f t="shared" si="7"/>
        <v>2018</v>
      </c>
      <c r="M70" s="2" t="str">
        <f t="shared" si="5"/>
        <v>Feb</v>
      </c>
      <c r="N70" s="2">
        <f t="shared" si="6"/>
        <v>1</v>
      </c>
    </row>
    <row r="71" spans="1:14" x14ac:dyDescent="0.2">
      <c r="A71">
        <v>92422</v>
      </c>
      <c r="B71" t="s">
        <v>4</v>
      </c>
      <c r="C71" t="s">
        <v>18</v>
      </c>
      <c r="D71" s="11">
        <v>567.45000000000005</v>
      </c>
      <c r="E71" s="1">
        <v>43132</v>
      </c>
      <c r="F71" s="1">
        <v>43134</v>
      </c>
      <c r="G71" s="12">
        <f t="shared" si="4"/>
        <v>2</v>
      </c>
      <c r="H71" s="2" t="s">
        <v>27</v>
      </c>
      <c r="I71" s="2" t="s">
        <v>28</v>
      </c>
      <c r="J71" s="2">
        <v>1</v>
      </c>
      <c r="K71" s="2" t="s">
        <v>30</v>
      </c>
      <c r="L71" s="2">
        <f t="shared" si="7"/>
        <v>2018</v>
      </c>
      <c r="M71" s="2" t="str">
        <f t="shared" si="5"/>
        <v>Feb</v>
      </c>
      <c r="N71" s="2">
        <f t="shared" si="6"/>
        <v>1</v>
      </c>
    </row>
    <row r="72" spans="1:14" x14ac:dyDescent="0.2">
      <c r="A72">
        <v>93953</v>
      </c>
      <c r="B72" t="s">
        <v>5</v>
      </c>
      <c r="C72" t="s">
        <v>18</v>
      </c>
      <c r="D72" s="11">
        <v>34.54</v>
      </c>
      <c r="E72" s="1">
        <v>43283</v>
      </c>
      <c r="F72" s="1">
        <v>43285</v>
      </c>
      <c r="G72" s="12">
        <f t="shared" si="4"/>
        <v>2</v>
      </c>
      <c r="H72" s="2" t="s">
        <v>24</v>
      </c>
      <c r="I72" s="2" t="s">
        <v>29</v>
      </c>
      <c r="J72" s="2">
        <v>2</v>
      </c>
      <c r="K72" s="2" t="s">
        <v>30</v>
      </c>
      <c r="L72" s="2">
        <f t="shared" si="7"/>
        <v>2018</v>
      </c>
      <c r="M72" s="2" t="str">
        <f t="shared" si="5"/>
        <v>Jul</v>
      </c>
      <c r="N72" s="2">
        <f t="shared" si="6"/>
        <v>2</v>
      </c>
    </row>
    <row r="73" spans="1:14" x14ac:dyDescent="0.2">
      <c r="A73">
        <v>92430</v>
      </c>
      <c r="B73" t="s">
        <v>3</v>
      </c>
      <c r="C73" t="s">
        <v>18</v>
      </c>
      <c r="D73" s="11">
        <v>1567.52</v>
      </c>
      <c r="E73" s="1">
        <v>43135</v>
      </c>
      <c r="F73" s="1">
        <v>43137</v>
      </c>
      <c r="G73" s="12">
        <f t="shared" si="4"/>
        <v>2</v>
      </c>
      <c r="H73" s="2" t="s">
        <v>21</v>
      </c>
      <c r="I73" s="2" t="s">
        <v>28</v>
      </c>
      <c r="J73" s="2">
        <v>2</v>
      </c>
      <c r="K73" s="2">
        <v>3</v>
      </c>
      <c r="L73" s="2">
        <f t="shared" si="7"/>
        <v>2018</v>
      </c>
      <c r="M73" s="2" t="str">
        <f t="shared" si="5"/>
        <v>Feb</v>
      </c>
      <c r="N73" s="2">
        <f t="shared" si="6"/>
        <v>4</v>
      </c>
    </row>
    <row r="74" spans="1:14" x14ac:dyDescent="0.2">
      <c r="A74">
        <v>92432</v>
      </c>
      <c r="B74" t="s">
        <v>4</v>
      </c>
      <c r="C74" t="s">
        <v>19</v>
      </c>
      <c r="D74" s="11">
        <v>1562.99</v>
      </c>
      <c r="E74" s="1">
        <v>43135</v>
      </c>
      <c r="F74" s="1">
        <v>43137</v>
      </c>
      <c r="G74" s="12">
        <f t="shared" si="4"/>
        <v>2</v>
      </c>
      <c r="H74" s="2" t="s">
        <v>22</v>
      </c>
      <c r="I74" s="2" t="s">
        <v>28</v>
      </c>
      <c r="J74" s="2">
        <v>2</v>
      </c>
      <c r="K74" s="2" t="s">
        <v>30</v>
      </c>
      <c r="L74" s="2">
        <f t="shared" si="7"/>
        <v>2018</v>
      </c>
      <c r="M74" s="2" t="str">
        <f t="shared" si="5"/>
        <v>Feb</v>
      </c>
      <c r="N74" s="2">
        <f t="shared" si="6"/>
        <v>4</v>
      </c>
    </row>
    <row r="75" spans="1:14" x14ac:dyDescent="0.2">
      <c r="A75">
        <v>92435</v>
      </c>
      <c r="B75" t="s">
        <v>6</v>
      </c>
      <c r="C75" t="s">
        <v>18</v>
      </c>
      <c r="D75" s="11">
        <v>411.07</v>
      </c>
      <c r="E75" s="1">
        <v>43135</v>
      </c>
      <c r="F75" s="1">
        <v>43137</v>
      </c>
      <c r="G75" s="12">
        <f t="shared" si="4"/>
        <v>2</v>
      </c>
      <c r="H75" s="2" t="s">
        <v>25</v>
      </c>
      <c r="I75" s="2" t="s">
        <v>28</v>
      </c>
      <c r="J75" s="2">
        <v>2</v>
      </c>
      <c r="K75" s="2">
        <v>2</v>
      </c>
      <c r="L75" s="2">
        <f t="shared" si="7"/>
        <v>2018</v>
      </c>
      <c r="M75" s="2" t="str">
        <f t="shared" si="5"/>
        <v>Feb</v>
      </c>
      <c r="N75" s="2">
        <f t="shared" si="6"/>
        <v>4</v>
      </c>
    </row>
    <row r="76" spans="1:14" x14ac:dyDescent="0.2">
      <c r="A76">
        <v>92436</v>
      </c>
      <c r="B76" t="s">
        <v>8</v>
      </c>
      <c r="C76" t="s">
        <v>19</v>
      </c>
      <c r="D76" s="11">
        <v>355.14</v>
      </c>
      <c r="E76" s="1">
        <v>43135</v>
      </c>
      <c r="F76" s="1">
        <v>43137</v>
      </c>
      <c r="G76" s="12">
        <f t="shared" si="4"/>
        <v>2</v>
      </c>
      <c r="H76" s="2" t="s">
        <v>25</v>
      </c>
      <c r="I76" s="2" t="s">
        <v>28</v>
      </c>
      <c r="J76" s="2">
        <v>2</v>
      </c>
      <c r="K76" s="2">
        <v>2</v>
      </c>
      <c r="L76" s="2">
        <f t="shared" si="7"/>
        <v>2018</v>
      </c>
      <c r="M76" s="2" t="str">
        <f t="shared" si="5"/>
        <v>Feb</v>
      </c>
      <c r="N76" s="2">
        <f t="shared" si="6"/>
        <v>4</v>
      </c>
    </row>
    <row r="77" spans="1:14" x14ac:dyDescent="0.2">
      <c r="A77">
        <v>92439</v>
      </c>
      <c r="B77" t="s">
        <v>8</v>
      </c>
      <c r="C77" t="s">
        <v>19</v>
      </c>
      <c r="D77" s="11">
        <v>56.3</v>
      </c>
      <c r="E77" s="1">
        <v>43136</v>
      </c>
      <c r="F77" s="1">
        <v>43138</v>
      </c>
      <c r="G77" s="12">
        <f t="shared" si="4"/>
        <v>2</v>
      </c>
      <c r="H77" s="2" t="s">
        <v>21</v>
      </c>
      <c r="I77" s="2" t="s">
        <v>29</v>
      </c>
      <c r="J77" s="2" t="s">
        <v>30</v>
      </c>
      <c r="K77" s="2">
        <v>3</v>
      </c>
      <c r="L77" s="2">
        <f t="shared" si="7"/>
        <v>2018</v>
      </c>
      <c r="M77" s="2" t="str">
        <f t="shared" si="5"/>
        <v>Feb</v>
      </c>
      <c r="N77" s="2">
        <f t="shared" si="6"/>
        <v>5</v>
      </c>
    </row>
    <row r="78" spans="1:14" x14ac:dyDescent="0.2">
      <c r="A78">
        <v>92441</v>
      </c>
      <c r="B78" t="s">
        <v>8</v>
      </c>
      <c r="C78" t="s">
        <v>19</v>
      </c>
      <c r="D78" s="11">
        <v>1207.48</v>
      </c>
      <c r="E78" s="1">
        <v>43136</v>
      </c>
      <c r="F78" s="1">
        <v>43138</v>
      </c>
      <c r="G78" s="12">
        <f t="shared" si="4"/>
        <v>2</v>
      </c>
      <c r="H78" s="2" t="s">
        <v>21</v>
      </c>
      <c r="I78" s="2" t="s">
        <v>29</v>
      </c>
      <c r="J78" s="2">
        <v>3</v>
      </c>
      <c r="K78" s="2" t="s">
        <v>30</v>
      </c>
      <c r="L78" s="2">
        <f t="shared" si="7"/>
        <v>2018</v>
      </c>
      <c r="M78" s="2" t="str">
        <f t="shared" si="5"/>
        <v>Feb</v>
      </c>
      <c r="N78" s="2">
        <f t="shared" si="6"/>
        <v>5</v>
      </c>
    </row>
    <row r="79" spans="1:14" x14ac:dyDescent="0.2">
      <c r="A79">
        <v>92444</v>
      </c>
      <c r="B79" t="s">
        <v>2</v>
      </c>
      <c r="C79" t="s">
        <v>19</v>
      </c>
      <c r="D79" s="11">
        <v>1402.74</v>
      </c>
      <c r="E79" s="1">
        <v>43136</v>
      </c>
      <c r="F79" s="1">
        <v>43138</v>
      </c>
      <c r="G79" s="12">
        <f t="shared" si="4"/>
        <v>2</v>
      </c>
      <c r="H79" s="2" t="s">
        <v>22</v>
      </c>
      <c r="I79" s="2" t="s">
        <v>28</v>
      </c>
      <c r="J79" s="2" t="s">
        <v>30</v>
      </c>
      <c r="K79" s="2" t="s">
        <v>30</v>
      </c>
      <c r="L79" s="2">
        <f t="shared" si="7"/>
        <v>2018</v>
      </c>
      <c r="M79" s="2" t="str">
        <f t="shared" si="5"/>
        <v>Feb</v>
      </c>
      <c r="N79" s="2">
        <f t="shared" si="6"/>
        <v>5</v>
      </c>
    </row>
    <row r="80" spans="1:14" x14ac:dyDescent="0.2">
      <c r="A80">
        <v>92445</v>
      </c>
      <c r="B80" t="s">
        <v>9</v>
      </c>
      <c r="C80" t="s">
        <v>19</v>
      </c>
      <c r="D80" s="11">
        <v>155.62</v>
      </c>
      <c r="E80" s="1">
        <v>43136</v>
      </c>
      <c r="F80" s="1">
        <v>43138</v>
      </c>
      <c r="G80" s="12">
        <f t="shared" si="4"/>
        <v>2</v>
      </c>
      <c r="H80" s="2" t="s">
        <v>22</v>
      </c>
      <c r="I80" s="2" t="s">
        <v>29</v>
      </c>
      <c r="J80" s="2" t="s">
        <v>30</v>
      </c>
      <c r="K80" s="2">
        <v>3</v>
      </c>
      <c r="L80" s="2">
        <f t="shared" si="7"/>
        <v>2018</v>
      </c>
      <c r="M80" s="2" t="str">
        <f t="shared" si="5"/>
        <v>Feb</v>
      </c>
      <c r="N80" s="2">
        <f t="shared" si="6"/>
        <v>5</v>
      </c>
    </row>
    <row r="81" spans="1:14" x14ac:dyDescent="0.2">
      <c r="A81">
        <v>92446</v>
      </c>
      <c r="B81" t="s">
        <v>2</v>
      </c>
      <c r="C81" t="s">
        <v>18</v>
      </c>
      <c r="D81" s="11">
        <v>1200.57</v>
      </c>
      <c r="E81" s="1">
        <v>43136</v>
      </c>
      <c r="F81" s="1">
        <v>43138</v>
      </c>
      <c r="G81" s="12">
        <f t="shared" si="4"/>
        <v>2</v>
      </c>
      <c r="H81" s="2" t="s">
        <v>22</v>
      </c>
      <c r="I81" s="2" t="s">
        <v>29</v>
      </c>
      <c r="J81" s="2" t="s">
        <v>30</v>
      </c>
      <c r="K81" s="2" t="s">
        <v>30</v>
      </c>
      <c r="L81" s="2">
        <f t="shared" si="7"/>
        <v>2018</v>
      </c>
      <c r="M81" s="2" t="str">
        <f t="shared" si="5"/>
        <v>Feb</v>
      </c>
      <c r="N81" s="2">
        <f t="shared" si="6"/>
        <v>5</v>
      </c>
    </row>
    <row r="82" spans="1:14" x14ac:dyDescent="0.2">
      <c r="A82">
        <v>92446</v>
      </c>
      <c r="B82" t="s">
        <v>10</v>
      </c>
      <c r="C82" t="s">
        <v>19</v>
      </c>
      <c r="D82" s="11">
        <v>1398.03</v>
      </c>
      <c r="E82" s="1">
        <v>43136</v>
      </c>
      <c r="F82" s="1">
        <v>43138</v>
      </c>
      <c r="G82" s="12">
        <f t="shared" si="4"/>
        <v>2</v>
      </c>
      <c r="H82" s="2" t="s">
        <v>22</v>
      </c>
      <c r="I82" s="2" t="s">
        <v>29</v>
      </c>
      <c r="J82" s="2" t="s">
        <v>30</v>
      </c>
      <c r="K82" s="2" t="s">
        <v>30</v>
      </c>
      <c r="L82" s="2">
        <f t="shared" si="7"/>
        <v>2018</v>
      </c>
      <c r="M82" s="2" t="str">
        <f t="shared" si="5"/>
        <v>Feb</v>
      </c>
      <c r="N82" s="2">
        <f t="shared" si="6"/>
        <v>5</v>
      </c>
    </row>
    <row r="83" spans="1:14" x14ac:dyDescent="0.2">
      <c r="A83">
        <v>92447</v>
      </c>
      <c r="B83" t="s">
        <v>4</v>
      </c>
      <c r="C83" t="s">
        <v>18</v>
      </c>
      <c r="D83" s="11">
        <v>1962.87</v>
      </c>
      <c r="E83" s="1">
        <v>43136</v>
      </c>
      <c r="F83" s="1">
        <v>43138</v>
      </c>
      <c r="G83" s="12">
        <f t="shared" si="4"/>
        <v>2</v>
      </c>
      <c r="H83" s="2" t="s">
        <v>22</v>
      </c>
      <c r="I83" s="2" t="s">
        <v>28</v>
      </c>
      <c r="J83" s="2" t="s">
        <v>30</v>
      </c>
      <c r="K83" s="2" t="s">
        <v>30</v>
      </c>
      <c r="L83" s="2">
        <f t="shared" si="7"/>
        <v>2018</v>
      </c>
      <c r="M83" s="2" t="str">
        <f t="shared" si="5"/>
        <v>Feb</v>
      </c>
      <c r="N83" s="2">
        <f t="shared" si="6"/>
        <v>5</v>
      </c>
    </row>
    <row r="84" spans="1:14" x14ac:dyDescent="0.2">
      <c r="A84">
        <v>92447</v>
      </c>
      <c r="B84" t="s">
        <v>4</v>
      </c>
      <c r="C84" t="s">
        <v>18</v>
      </c>
      <c r="D84" s="11">
        <v>397.63</v>
      </c>
      <c r="E84" s="1">
        <v>43136</v>
      </c>
      <c r="F84" s="1">
        <v>43138</v>
      </c>
      <c r="G84" s="12">
        <f t="shared" si="4"/>
        <v>2</v>
      </c>
      <c r="H84" s="2" t="s">
        <v>22</v>
      </c>
      <c r="I84" s="2" t="s">
        <v>28</v>
      </c>
      <c r="J84" s="2" t="s">
        <v>30</v>
      </c>
      <c r="K84" s="2">
        <v>5</v>
      </c>
      <c r="L84" s="2">
        <f t="shared" si="7"/>
        <v>2018</v>
      </c>
      <c r="M84" s="2" t="str">
        <f t="shared" si="5"/>
        <v>Feb</v>
      </c>
      <c r="N84" s="2">
        <f t="shared" si="6"/>
        <v>5</v>
      </c>
    </row>
    <row r="85" spans="1:14" x14ac:dyDescent="0.2">
      <c r="A85">
        <v>92447</v>
      </c>
      <c r="B85" t="s">
        <v>9</v>
      </c>
      <c r="C85" t="s">
        <v>18</v>
      </c>
      <c r="D85" s="11">
        <v>1555.43</v>
      </c>
      <c r="E85" s="1">
        <v>43136</v>
      </c>
      <c r="F85" s="1">
        <v>43138</v>
      </c>
      <c r="G85" s="12">
        <f t="shared" si="4"/>
        <v>2</v>
      </c>
      <c r="H85" s="2" t="s">
        <v>22</v>
      </c>
      <c r="I85" s="2" t="s">
        <v>28</v>
      </c>
      <c r="J85" s="2" t="s">
        <v>30</v>
      </c>
      <c r="K85" s="2" t="s">
        <v>30</v>
      </c>
      <c r="L85" s="2">
        <f t="shared" si="7"/>
        <v>2018</v>
      </c>
      <c r="M85" s="2" t="str">
        <f t="shared" si="5"/>
        <v>Feb</v>
      </c>
      <c r="N85" s="2">
        <f t="shared" si="6"/>
        <v>5</v>
      </c>
    </row>
    <row r="86" spans="1:14" x14ac:dyDescent="0.2">
      <c r="A86">
        <v>92450</v>
      </c>
      <c r="B86" t="s">
        <v>9</v>
      </c>
      <c r="C86" t="s">
        <v>19</v>
      </c>
      <c r="D86" s="11">
        <v>1714.61</v>
      </c>
      <c r="E86" s="1">
        <v>43136</v>
      </c>
      <c r="F86" s="1">
        <v>43138</v>
      </c>
      <c r="G86" s="12">
        <f t="shared" si="4"/>
        <v>2</v>
      </c>
      <c r="H86" s="2" t="s">
        <v>25</v>
      </c>
      <c r="I86" s="2" t="s">
        <v>29</v>
      </c>
      <c r="J86" s="2">
        <v>5</v>
      </c>
      <c r="K86" s="2" t="s">
        <v>30</v>
      </c>
      <c r="L86" s="2">
        <f t="shared" si="7"/>
        <v>2018</v>
      </c>
      <c r="M86" s="2" t="str">
        <f t="shared" si="5"/>
        <v>Feb</v>
      </c>
      <c r="N86" s="2">
        <f t="shared" si="6"/>
        <v>5</v>
      </c>
    </row>
    <row r="87" spans="1:14" x14ac:dyDescent="0.2">
      <c r="A87">
        <v>92454</v>
      </c>
      <c r="B87" t="s">
        <v>6</v>
      </c>
      <c r="C87" t="s">
        <v>18</v>
      </c>
      <c r="D87" s="11">
        <v>403.94</v>
      </c>
      <c r="E87" s="1">
        <v>43136</v>
      </c>
      <c r="F87" s="1">
        <v>43138</v>
      </c>
      <c r="G87" s="12">
        <f t="shared" si="4"/>
        <v>2</v>
      </c>
      <c r="H87" s="2" t="s">
        <v>23</v>
      </c>
      <c r="I87" s="2" t="s">
        <v>28</v>
      </c>
      <c r="J87" s="2">
        <v>3</v>
      </c>
      <c r="K87" s="2">
        <v>5</v>
      </c>
      <c r="L87" s="2">
        <f t="shared" si="7"/>
        <v>2018</v>
      </c>
      <c r="M87" s="2" t="str">
        <f t="shared" si="5"/>
        <v>Feb</v>
      </c>
      <c r="N87" s="2">
        <f t="shared" si="6"/>
        <v>5</v>
      </c>
    </row>
    <row r="88" spans="1:14" x14ac:dyDescent="0.2">
      <c r="A88">
        <v>92455</v>
      </c>
      <c r="B88" t="s">
        <v>8</v>
      </c>
      <c r="C88" t="s">
        <v>18</v>
      </c>
      <c r="D88" s="11">
        <v>22.24</v>
      </c>
      <c r="E88" s="1">
        <v>43136</v>
      </c>
      <c r="F88" s="1">
        <v>43138</v>
      </c>
      <c r="G88" s="12">
        <f t="shared" si="4"/>
        <v>2</v>
      </c>
      <c r="H88" s="2" t="s">
        <v>23</v>
      </c>
      <c r="I88" s="2" t="s">
        <v>29</v>
      </c>
      <c r="J88" s="2" t="s">
        <v>30</v>
      </c>
      <c r="K88" s="2">
        <v>2</v>
      </c>
      <c r="L88" s="2">
        <f t="shared" si="7"/>
        <v>2018</v>
      </c>
      <c r="M88" s="2" t="str">
        <f t="shared" si="5"/>
        <v>Feb</v>
      </c>
      <c r="N88" s="2">
        <f t="shared" si="6"/>
        <v>5</v>
      </c>
    </row>
    <row r="89" spans="1:14" x14ac:dyDescent="0.2">
      <c r="A89">
        <v>92455</v>
      </c>
      <c r="B89" t="s">
        <v>8</v>
      </c>
      <c r="C89" t="s">
        <v>18</v>
      </c>
      <c r="D89" s="11">
        <v>1820.02</v>
      </c>
      <c r="E89" s="1">
        <v>43136</v>
      </c>
      <c r="F89" s="1">
        <v>43138</v>
      </c>
      <c r="G89" s="12">
        <f t="shared" si="4"/>
        <v>2</v>
      </c>
      <c r="H89" s="2" t="s">
        <v>23</v>
      </c>
      <c r="I89" s="2" t="s">
        <v>29</v>
      </c>
      <c r="J89" s="2">
        <v>5</v>
      </c>
      <c r="K89" s="2" t="s">
        <v>30</v>
      </c>
      <c r="L89" s="2">
        <f t="shared" si="7"/>
        <v>2018</v>
      </c>
      <c r="M89" s="2" t="str">
        <f t="shared" si="5"/>
        <v>Feb</v>
      </c>
      <c r="N89" s="2">
        <f t="shared" si="6"/>
        <v>5</v>
      </c>
    </row>
    <row r="90" spans="1:14" x14ac:dyDescent="0.2">
      <c r="A90">
        <v>92455</v>
      </c>
      <c r="B90" t="s">
        <v>7</v>
      </c>
      <c r="C90" t="s">
        <v>18</v>
      </c>
      <c r="D90" s="11">
        <v>27.99</v>
      </c>
      <c r="E90" s="1">
        <v>43136</v>
      </c>
      <c r="F90" s="1">
        <v>43138</v>
      </c>
      <c r="G90" s="12">
        <f t="shared" si="4"/>
        <v>2</v>
      </c>
      <c r="H90" s="2" t="s">
        <v>23</v>
      </c>
      <c r="I90" s="2" t="s">
        <v>29</v>
      </c>
      <c r="J90" s="2">
        <v>3</v>
      </c>
      <c r="K90" s="2">
        <v>5</v>
      </c>
      <c r="L90" s="2">
        <f t="shared" si="7"/>
        <v>2018</v>
      </c>
      <c r="M90" s="2" t="str">
        <f t="shared" si="5"/>
        <v>Feb</v>
      </c>
      <c r="N90" s="2">
        <f t="shared" si="6"/>
        <v>5</v>
      </c>
    </row>
    <row r="91" spans="1:14" x14ac:dyDescent="0.2">
      <c r="A91">
        <v>92455</v>
      </c>
      <c r="B91" t="s">
        <v>5</v>
      </c>
      <c r="C91" t="s">
        <v>19</v>
      </c>
      <c r="D91" s="11">
        <v>585.75</v>
      </c>
      <c r="E91" s="1">
        <v>43136</v>
      </c>
      <c r="F91" s="1">
        <v>43138</v>
      </c>
      <c r="G91" s="12">
        <f t="shared" si="4"/>
        <v>2</v>
      </c>
      <c r="H91" s="2" t="s">
        <v>23</v>
      </c>
      <c r="I91" s="2" t="s">
        <v>29</v>
      </c>
      <c r="J91" s="2">
        <v>2</v>
      </c>
      <c r="K91" s="2">
        <v>5</v>
      </c>
      <c r="L91" s="2">
        <f t="shared" si="7"/>
        <v>2018</v>
      </c>
      <c r="M91" s="2" t="str">
        <f t="shared" si="5"/>
        <v>Feb</v>
      </c>
      <c r="N91" s="2">
        <f t="shared" si="6"/>
        <v>5</v>
      </c>
    </row>
    <row r="92" spans="1:14" x14ac:dyDescent="0.2">
      <c r="A92">
        <v>92457</v>
      </c>
      <c r="B92" t="s">
        <v>10</v>
      </c>
      <c r="C92" t="s">
        <v>18</v>
      </c>
      <c r="D92" s="11">
        <v>1704.46</v>
      </c>
      <c r="E92" s="1">
        <v>43136</v>
      </c>
      <c r="F92" s="1">
        <v>43138</v>
      </c>
      <c r="G92" s="12">
        <f t="shared" si="4"/>
        <v>2</v>
      </c>
      <c r="H92" s="2" t="s">
        <v>24</v>
      </c>
      <c r="I92" s="2" t="s">
        <v>28</v>
      </c>
      <c r="J92" s="2">
        <v>5</v>
      </c>
      <c r="K92" s="2" t="s">
        <v>30</v>
      </c>
      <c r="L92" s="2">
        <f t="shared" si="7"/>
        <v>2018</v>
      </c>
      <c r="M92" s="2" t="str">
        <f t="shared" si="5"/>
        <v>Feb</v>
      </c>
      <c r="N92" s="2">
        <f t="shared" si="6"/>
        <v>5</v>
      </c>
    </row>
    <row r="93" spans="1:14" x14ac:dyDescent="0.2">
      <c r="A93">
        <v>92457</v>
      </c>
      <c r="B93" t="s">
        <v>9</v>
      </c>
      <c r="C93" t="s">
        <v>19</v>
      </c>
      <c r="D93" s="11">
        <v>1859.41</v>
      </c>
      <c r="E93" s="1">
        <v>43136</v>
      </c>
      <c r="F93" s="1">
        <v>43138</v>
      </c>
      <c r="G93" s="12">
        <f t="shared" si="4"/>
        <v>2</v>
      </c>
      <c r="H93" s="2" t="s">
        <v>24</v>
      </c>
      <c r="I93" s="2" t="s">
        <v>28</v>
      </c>
      <c r="J93" s="2">
        <v>3</v>
      </c>
      <c r="K93" s="2" t="s">
        <v>30</v>
      </c>
      <c r="L93" s="2">
        <f t="shared" si="7"/>
        <v>2018</v>
      </c>
      <c r="M93" s="2" t="str">
        <f t="shared" si="5"/>
        <v>Feb</v>
      </c>
      <c r="N93" s="2">
        <f t="shared" si="6"/>
        <v>5</v>
      </c>
    </row>
    <row r="94" spans="1:14" x14ac:dyDescent="0.2">
      <c r="A94">
        <v>92457</v>
      </c>
      <c r="B94" t="s">
        <v>4</v>
      </c>
      <c r="C94" t="s">
        <v>18</v>
      </c>
      <c r="D94" s="11">
        <v>892.45</v>
      </c>
      <c r="E94" s="1">
        <v>43136</v>
      </c>
      <c r="F94" s="1">
        <v>43138</v>
      </c>
      <c r="G94" s="12">
        <f t="shared" si="4"/>
        <v>2</v>
      </c>
      <c r="H94" s="2" t="s">
        <v>24</v>
      </c>
      <c r="I94" s="2" t="s">
        <v>28</v>
      </c>
      <c r="J94" s="2">
        <v>1</v>
      </c>
      <c r="K94" s="2" t="s">
        <v>30</v>
      </c>
      <c r="L94" s="2">
        <f t="shared" si="7"/>
        <v>2018</v>
      </c>
      <c r="M94" s="2" t="str">
        <f t="shared" si="5"/>
        <v>Feb</v>
      </c>
      <c r="N94" s="2">
        <f t="shared" si="6"/>
        <v>5</v>
      </c>
    </row>
    <row r="95" spans="1:14" x14ac:dyDescent="0.2">
      <c r="A95">
        <v>92457</v>
      </c>
      <c r="B95" t="s">
        <v>8</v>
      </c>
      <c r="C95" t="s">
        <v>19</v>
      </c>
      <c r="D95" s="11">
        <v>611.05999999999995</v>
      </c>
      <c r="E95" s="1">
        <v>43136</v>
      </c>
      <c r="F95" s="1">
        <v>43138</v>
      </c>
      <c r="G95" s="12">
        <f t="shared" si="4"/>
        <v>2</v>
      </c>
      <c r="H95" s="2" t="s">
        <v>24</v>
      </c>
      <c r="I95" s="2" t="s">
        <v>28</v>
      </c>
      <c r="J95" s="2">
        <v>2</v>
      </c>
      <c r="K95" s="2" t="s">
        <v>30</v>
      </c>
      <c r="L95" s="2">
        <f t="shared" si="7"/>
        <v>2018</v>
      </c>
      <c r="M95" s="2" t="str">
        <f t="shared" si="5"/>
        <v>Feb</v>
      </c>
      <c r="N95" s="2">
        <f t="shared" si="6"/>
        <v>5</v>
      </c>
    </row>
    <row r="96" spans="1:14" x14ac:dyDescent="0.2">
      <c r="A96">
        <v>92460</v>
      </c>
      <c r="B96" t="s">
        <v>8</v>
      </c>
      <c r="C96" t="s">
        <v>18</v>
      </c>
      <c r="D96" s="11">
        <v>1985.79</v>
      </c>
      <c r="E96" s="1">
        <v>43136</v>
      </c>
      <c r="F96" s="1">
        <v>43138</v>
      </c>
      <c r="G96" s="12">
        <f t="shared" si="4"/>
        <v>2</v>
      </c>
      <c r="H96" s="2" t="s">
        <v>26</v>
      </c>
      <c r="I96" s="2" t="s">
        <v>29</v>
      </c>
      <c r="J96" s="2" t="s">
        <v>30</v>
      </c>
      <c r="K96" s="2" t="s">
        <v>30</v>
      </c>
      <c r="L96" s="2">
        <f t="shared" si="7"/>
        <v>2018</v>
      </c>
      <c r="M96" s="2" t="str">
        <f t="shared" si="5"/>
        <v>Feb</v>
      </c>
      <c r="N96" s="2">
        <f t="shared" si="6"/>
        <v>5</v>
      </c>
    </row>
    <row r="97" spans="1:14" x14ac:dyDescent="0.2">
      <c r="A97">
        <v>92461</v>
      </c>
      <c r="B97" t="s">
        <v>10</v>
      </c>
      <c r="C97" t="s">
        <v>19</v>
      </c>
      <c r="D97" s="11">
        <v>199.55</v>
      </c>
      <c r="E97" s="1">
        <v>43136</v>
      </c>
      <c r="F97" s="1">
        <v>43138</v>
      </c>
      <c r="G97" s="12">
        <f t="shared" si="4"/>
        <v>2</v>
      </c>
      <c r="H97" s="2" t="s">
        <v>26</v>
      </c>
      <c r="I97" s="2" t="s">
        <v>28</v>
      </c>
      <c r="J97" s="2">
        <v>5</v>
      </c>
      <c r="K97" s="2">
        <v>5</v>
      </c>
      <c r="L97" s="2">
        <f t="shared" si="7"/>
        <v>2018</v>
      </c>
      <c r="M97" s="2" t="str">
        <f t="shared" si="5"/>
        <v>Feb</v>
      </c>
      <c r="N97" s="2">
        <f t="shared" si="6"/>
        <v>5</v>
      </c>
    </row>
    <row r="98" spans="1:14" x14ac:dyDescent="0.2">
      <c r="A98">
        <v>92461</v>
      </c>
      <c r="B98" t="s">
        <v>3</v>
      </c>
      <c r="C98" t="s">
        <v>18</v>
      </c>
      <c r="D98" s="11">
        <v>285.49</v>
      </c>
      <c r="E98" s="1">
        <v>43136</v>
      </c>
      <c r="F98" s="1">
        <v>43138</v>
      </c>
      <c r="G98" s="12">
        <f t="shared" si="4"/>
        <v>2</v>
      </c>
      <c r="H98" s="2" t="s">
        <v>26</v>
      </c>
      <c r="I98" s="2" t="s">
        <v>28</v>
      </c>
      <c r="J98" s="2">
        <v>3</v>
      </c>
      <c r="K98" s="2">
        <v>4</v>
      </c>
      <c r="L98" s="2">
        <f t="shared" si="7"/>
        <v>2018</v>
      </c>
      <c r="M98" s="2" t="str">
        <f t="shared" si="5"/>
        <v>Feb</v>
      </c>
      <c r="N98" s="2">
        <f t="shared" si="6"/>
        <v>5</v>
      </c>
    </row>
    <row r="99" spans="1:14" x14ac:dyDescent="0.2">
      <c r="A99">
        <v>92463</v>
      </c>
      <c r="B99" t="s">
        <v>9</v>
      </c>
      <c r="C99" t="s">
        <v>18</v>
      </c>
      <c r="D99" s="11">
        <v>1704.09</v>
      </c>
      <c r="E99" s="1">
        <v>43136</v>
      </c>
      <c r="F99" s="1">
        <v>43138</v>
      </c>
      <c r="G99" s="12">
        <f t="shared" si="4"/>
        <v>2</v>
      </c>
      <c r="H99" s="2" t="s">
        <v>27</v>
      </c>
      <c r="I99" s="2" t="s">
        <v>28</v>
      </c>
      <c r="J99" s="2">
        <v>5</v>
      </c>
      <c r="K99" s="2" t="s">
        <v>30</v>
      </c>
      <c r="L99" s="2">
        <f t="shared" si="7"/>
        <v>2018</v>
      </c>
      <c r="M99" s="2" t="str">
        <f t="shared" si="5"/>
        <v>Feb</v>
      </c>
      <c r="N99" s="2">
        <f t="shared" si="6"/>
        <v>5</v>
      </c>
    </row>
    <row r="100" spans="1:14" x14ac:dyDescent="0.2">
      <c r="A100">
        <v>92500</v>
      </c>
      <c r="B100" t="s">
        <v>4</v>
      </c>
      <c r="C100" t="s">
        <v>18</v>
      </c>
      <c r="D100" s="11">
        <v>879.55</v>
      </c>
      <c r="E100" s="1">
        <v>43142</v>
      </c>
      <c r="F100" s="1">
        <v>43144</v>
      </c>
      <c r="G100" s="12">
        <f t="shared" si="4"/>
        <v>2</v>
      </c>
      <c r="H100" s="2" t="s">
        <v>23</v>
      </c>
      <c r="I100" s="2" t="s">
        <v>29</v>
      </c>
      <c r="J100" s="2">
        <v>2</v>
      </c>
      <c r="K100" s="2">
        <v>3</v>
      </c>
      <c r="L100" s="2">
        <f t="shared" si="7"/>
        <v>2018</v>
      </c>
      <c r="M100" s="2" t="str">
        <f t="shared" si="5"/>
        <v>Feb</v>
      </c>
      <c r="N100" s="2">
        <f t="shared" si="6"/>
        <v>11</v>
      </c>
    </row>
    <row r="101" spans="1:14" x14ac:dyDescent="0.2">
      <c r="A101">
        <v>92506</v>
      </c>
      <c r="B101" t="s">
        <v>4</v>
      </c>
      <c r="C101" t="s">
        <v>18</v>
      </c>
      <c r="D101" s="11">
        <v>582.12</v>
      </c>
      <c r="E101" s="1">
        <v>43143</v>
      </c>
      <c r="F101" s="1">
        <v>43145</v>
      </c>
      <c r="G101" s="12">
        <f t="shared" si="4"/>
        <v>2</v>
      </c>
      <c r="H101" s="2" t="s">
        <v>22</v>
      </c>
      <c r="I101" s="2" t="s">
        <v>29</v>
      </c>
      <c r="J101" s="2">
        <v>3</v>
      </c>
      <c r="K101" s="2" t="s">
        <v>30</v>
      </c>
      <c r="L101" s="2">
        <f t="shared" si="7"/>
        <v>2018</v>
      </c>
      <c r="M101" s="2" t="str">
        <f t="shared" si="5"/>
        <v>Feb</v>
      </c>
      <c r="N101" s="2">
        <f t="shared" si="6"/>
        <v>12</v>
      </c>
    </row>
    <row r="102" spans="1:14" x14ac:dyDescent="0.2">
      <c r="A102">
        <v>94052</v>
      </c>
      <c r="B102" t="s">
        <v>5</v>
      </c>
      <c r="C102" t="s">
        <v>18</v>
      </c>
      <c r="D102" s="11">
        <v>497.56</v>
      </c>
      <c r="E102" s="1">
        <v>43292</v>
      </c>
      <c r="F102" s="1">
        <v>43294</v>
      </c>
      <c r="G102" s="12">
        <f t="shared" si="4"/>
        <v>2</v>
      </c>
      <c r="H102" s="2" t="s">
        <v>21</v>
      </c>
      <c r="I102" s="2" t="s">
        <v>28</v>
      </c>
      <c r="J102" s="2">
        <v>4</v>
      </c>
      <c r="K102" s="2" t="s">
        <v>30</v>
      </c>
      <c r="L102" s="2">
        <f t="shared" si="7"/>
        <v>2018</v>
      </c>
      <c r="M102" s="2" t="str">
        <f t="shared" si="5"/>
        <v>Jul</v>
      </c>
      <c r="N102" s="2">
        <f t="shared" si="6"/>
        <v>11</v>
      </c>
    </row>
    <row r="103" spans="1:14" x14ac:dyDescent="0.2">
      <c r="A103">
        <v>92508</v>
      </c>
      <c r="B103" t="s">
        <v>10</v>
      </c>
      <c r="C103" t="s">
        <v>18</v>
      </c>
      <c r="D103" s="11">
        <v>801.72</v>
      </c>
      <c r="E103" s="1">
        <v>43143</v>
      </c>
      <c r="F103" s="1">
        <v>43145</v>
      </c>
      <c r="G103" s="12">
        <f t="shared" si="4"/>
        <v>2</v>
      </c>
      <c r="H103" s="2" t="s">
        <v>25</v>
      </c>
      <c r="I103" s="2" t="s">
        <v>29</v>
      </c>
      <c r="J103" s="2">
        <v>2</v>
      </c>
      <c r="K103" s="2" t="s">
        <v>30</v>
      </c>
      <c r="L103" s="2">
        <f t="shared" si="7"/>
        <v>2018</v>
      </c>
      <c r="M103" s="2" t="str">
        <f t="shared" si="5"/>
        <v>Feb</v>
      </c>
      <c r="N103" s="2">
        <f t="shared" si="6"/>
        <v>12</v>
      </c>
    </row>
    <row r="104" spans="1:14" x14ac:dyDescent="0.2">
      <c r="A104">
        <v>92511</v>
      </c>
      <c r="B104" t="s">
        <v>5</v>
      </c>
      <c r="C104" t="s">
        <v>19</v>
      </c>
      <c r="D104" s="11">
        <v>1680.59</v>
      </c>
      <c r="E104" s="1">
        <v>43143</v>
      </c>
      <c r="F104" s="1">
        <v>43145</v>
      </c>
      <c r="G104" s="12">
        <f t="shared" si="4"/>
        <v>2</v>
      </c>
      <c r="H104" s="2" t="s">
        <v>24</v>
      </c>
      <c r="I104" s="2" t="s">
        <v>28</v>
      </c>
      <c r="J104" s="2">
        <v>2</v>
      </c>
      <c r="K104" s="2" t="s">
        <v>30</v>
      </c>
      <c r="L104" s="2">
        <f t="shared" si="7"/>
        <v>2018</v>
      </c>
      <c r="M104" s="2" t="str">
        <f t="shared" si="5"/>
        <v>Feb</v>
      </c>
      <c r="N104" s="2">
        <f t="shared" si="6"/>
        <v>12</v>
      </c>
    </row>
    <row r="105" spans="1:14" x14ac:dyDescent="0.2">
      <c r="A105">
        <v>92511</v>
      </c>
      <c r="B105" t="s">
        <v>3</v>
      </c>
      <c r="C105" t="s">
        <v>19</v>
      </c>
      <c r="D105" s="11">
        <v>84.21</v>
      </c>
      <c r="E105" s="1">
        <v>43143</v>
      </c>
      <c r="F105" s="1">
        <v>43145</v>
      </c>
      <c r="G105" s="12">
        <f t="shared" si="4"/>
        <v>2</v>
      </c>
      <c r="H105" s="2" t="s">
        <v>24</v>
      </c>
      <c r="I105" s="2" t="s">
        <v>28</v>
      </c>
      <c r="J105" s="2">
        <v>2</v>
      </c>
      <c r="K105" s="2">
        <v>5</v>
      </c>
      <c r="L105" s="2">
        <f t="shared" si="7"/>
        <v>2018</v>
      </c>
      <c r="M105" s="2" t="str">
        <f t="shared" si="5"/>
        <v>Feb</v>
      </c>
      <c r="N105" s="2">
        <f t="shared" si="6"/>
        <v>12</v>
      </c>
    </row>
    <row r="106" spans="1:14" x14ac:dyDescent="0.2">
      <c r="A106">
        <v>92515</v>
      </c>
      <c r="B106" t="s">
        <v>5</v>
      </c>
      <c r="C106" t="s">
        <v>19</v>
      </c>
      <c r="D106" s="11">
        <v>331.12</v>
      </c>
      <c r="E106" s="1">
        <v>43143</v>
      </c>
      <c r="F106" s="1">
        <v>43145</v>
      </c>
      <c r="G106" s="12">
        <f t="shared" si="4"/>
        <v>2</v>
      </c>
      <c r="H106" s="2" t="s">
        <v>27</v>
      </c>
      <c r="I106" s="2" t="s">
        <v>28</v>
      </c>
      <c r="J106" s="2">
        <v>2</v>
      </c>
      <c r="K106" s="2">
        <v>2</v>
      </c>
      <c r="L106" s="2">
        <f t="shared" si="7"/>
        <v>2018</v>
      </c>
      <c r="M106" s="2" t="str">
        <f t="shared" si="5"/>
        <v>Feb</v>
      </c>
      <c r="N106" s="2">
        <f t="shared" si="6"/>
        <v>12</v>
      </c>
    </row>
    <row r="107" spans="1:14" x14ac:dyDescent="0.2">
      <c r="A107">
        <v>92515</v>
      </c>
      <c r="B107" t="s">
        <v>8</v>
      </c>
      <c r="C107" t="s">
        <v>18</v>
      </c>
      <c r="D107" s="11">
        <v>446.06</v>
      </c>
      <c r="E107" s="1">
        <v>43143</v>
      </c>
      <c r="F107" s="1">
        <v>43145</v>
      </c>
      <c r="G107" s="12">
        <f t="shared" si="4"/>
        <v>2</v>
      </c>
      <c r="H107" s="2" t="s">
        <v>27</v>
      </c>
      <c r="I107" s="2" t="s">
        <v>28</v>
      </c>
      <c r="J107" s="2" t="s">
        <v>30</v>
      </c>
      <c r="K107" s="2">
        <v>5</v>
      </c>
      <c r="L107" s="2">
        <f t="shared" si="7"/>
        <v>2018</v>
      </c>
      <c r="M107" s="2" t="str">
        <f t="shared" si="5"/>
        <v>Feb</v>
      </c>
      <c r="N107" s="2">
        <f t="shared" si="6"/>
        <v>12</v>
      </c>
    </row>
    <row r="108" spans="1:14" x14ac:dyDescent="0.2">
      <c r="A108">
        <v>92515</v>
      </c>
      <c r="B108" t="s">
        <v>9</v>
      </c>
      <c r="C108" t="s">
        <v>18</v>
      </c>
      <c r="D108" s="11">
        <v>46.47</v>
      </c>
      <c r="E108" s="1">
        <v>43143</v>
      </c>
      <c r="F108" s="1">
        <v>43145</v>
      </c>
      <c r="G108" s="12">
        <f t="shared" si="4"/>
        <v>2</v>
      </c>
      <c r="H108" s="2" t="s">
        <v>27</v>
      </c>
      <c r="I108" s="2" t="s">
        <v>28</v>
      </c>
      <c r="J108" s="2">
        <v>3</v>
      </c>
      <c r="K108" s="2">
        <v>3</v>
      </c>
      <c r="L108" s="2">
        <f t="shared" si="7"/>
        <v>2018</v>
      </c>
      <c r="M108" s="2" t="str">
        <f t="shared" si="5"/>
        <v>Feb</v>
      </c>
      <c r="N108" s="2">
        <f t="shared" si="6"/>
        <v>12</v>
      </c>
    </row>
    <row r="109" spans="1:14" x14ac:dyDescent="0.2">
      <c r="A109">
        <v>92516</v>
      </c>
      <c r="B109" t="s">
        <v>10</v>
      </c>
      <c r="C109" t="s">
        <v>19</v>
      </c>
      <c r="D109" s="11">
        <v>1749.96</v>
      </c>
      <c r="E109" s="1">
        <v>43144</v>
      </c>
      <c r="F109" s="1">
        <v>43146</v>
      </c>
      <c r="G109" s="12">
        <f t="shared" si="4"/>
        <v>2</v>
      </c>
      <c r="H109" s="2" t="s">
        <v>21</v>
      </c>
      <c r="I109" s="2" t="s">
        <v>28</v>
      </c>
      <c r="J109" s="2">
        <v>4</v>
      </c>
      <c r="K109" s="2" t="s">
        <v>30</v>
      </c>
      <c r="L109" s="2">
        <f t="shared" si="7"/>
        <v>2018</v>
      </c>
      <c r="M109" s="2" t="str">
        <f t="shared" si="5"/>
        <v>Feb</v>
      </c>
      <c r="N109" s="2">
        <f t="shared" si="6"/>
        <v>13</v>
      </c>
    </row>
    <row r="110" spans="1:14" x14ac:dyDescent="0.2">
      <c r="A110">
        <v>92527</v>
      </c>
      <c r="B110" t="s">
        <v>9</v>
      </c>
      <c r="C110" t="s">
        <v>19</v>
      </c>
      <c r="D110" s="11">
        <v>52.82</v>
      </c>
      <c r="E110" s="1">
        <v>43144</v>
      </c>
      <c r="F110" s="1">
        <v>43146</v>
      </c>
      <c r="G110" s="12">
        <f t="shared" si="4"/>
        <v>2</v>
      </c>
      <c r="H110" s="2" t="s">
        <v>27</v>
      </c>
      <c r="I110" s="2" t="s">
        <v>28</v>
      </c>
      <c r="J110" s="2">
        <v>4</v>
      </c>
      <c r="K110" s="2">
        <v>3</v>
      </c>
      <c r="L110" s="2">
        <f t="shared" si="7"/>
        <v>2018</v>
      </c>
      <c r="M110" s="2" t="str">
        <f t="shared" si="5"/>
        <v>Feb</v>
      </c>
      <c r="N110" s="2">
        <f t="shared" si="6"/>
        <v>13</v>
      </c>
    </row>
    <row r="111" spans="1:14" x14ac:dyDescent="0.2">
      <c r="A111">
        <v>94129</v>
      </c>
      <c r="B111" t="s">
        <v>5</v>
      </c>
      <c r="C111" t="s">
        <v>18</v>
      </c>
      <c r="D111" s="11">
        <v>486.39</v>
      </c>
      <c r="E111" s="1">
        <v>43299</v>
      </c>
      <c r="F111" s="1">
        <v>43301</v>
      </c>
      <c r="G111" s="12">
        <f t="shared" si="4"/>
        <v>2</v>
      </c>
      <c r="H111" s="2" t="s">
        <v>27</v>
      </c>
      <c r="I111" s="2" t="s">
        <v>28</v>
      </c>
      <c r="J111" s="2">
        <v>3</v>
      </c>
      <c r="K111" s="2" t="s">
        <v>30</v>
      </c>
      <c r="L111" s="2">
        <f t="shared" si="7"/>
        <v>2018</v>
      </c>
      <c r="M111" s="2" t="str">
        <f t="shared" si="5"/>
        <v>Jul</v>
      </c>
      <c r="N111" s="2">
        <f t="shared" si="6"/>
        <v>18</v>
      </c>
    </row>
    <row r="112" spans="1:14" x14ac:dyDescent="0.2">
      <c r="A112">
        <v>92535</v>
      </c>
      <c r="B112" t="s">
        <v>10</v>
      </c>
      <c r="C112" t="s">
        <v>18</v>
      </c>
      <c r="D112" s="11">
        <v>1723.46</v>
      </c>
      <c r="E112" s="1">
        <v>43146</v>
      </c>
      <c r="F112" s="1">
        <v>43148</v>
      </c>
      <c r="G112" s="12">
        <f t="shared" si="4"/>
        <v>2</v>
      </c>
      <c r="H112" s="2" t="s">
        <v>22</v>
      </c>
      <c r="I112" s="2" t="s">
        <v>28</v>
      </c>
      <c r="J112" s="2" t="s">
        <v>30</v>
      </c>
      <c r="K112" s="2" t="s">
        <v>30</v>
      </c>
      <c r="L112" s="2">
        <f t="shared" si="7"/>
        <v>2018</v>
      </c>
      <c r="M112" s="2" t="str">
        <f t="shared" si="5"/>
        <v>Feb</v>
      </c>
      <c r="N112" s="2">
        <f t="shared" si="6"/>
        <v>15</v>
      </c>
    </row>
    <row r="113" spans="1:14" x14ac:dyDescent="0.2">
      <c r="A113">
        <v>92535</v>
      </c>
      <c r="B113" t="s">
        <v>9</v>
      </c>
      <c r="C113" t="s">
        <v>19</v>
      </c>
      <c r="D113" s="11">
        <v>145.71</v>
      </c>
      <c r="E113" s="1">
        <v>43146</v>
      </c>
      <c r="F113" s="1">
        <v>43148</v>
      </c>
      <c r="G113" s="12">
        <f t="shared" si="4"/>
        <v>2</v>
      </c>
      <c r="H113" s="2" t="s">
        <v>22</v>
      </c>
      <c r="I113" s="2" t="s">
        <v>28</v>
      </c>
      <c r="J113" s="2" t="s">
        <v>30</v>
      </c>
      <c r="K113" s="2">
        <v>5</v>
      </c>
      <c r="L113" s="2">
        <f t="shared" si="7"/>
        <v>2018</v>
      </c>
      <c r="M113" s="2" t="str">
        <f t="shared" si="5"/>
        <v>Feb</v>
      </c>
      <c r="N113" s="2">
        <f t="shared" si="6"/>
        <v>15</v>
      </c>
    </row>
    <row r="114" spans="1:14" x14ac:dyDescent="0.2">
      <c r="A114">
        <v>92540</v>
      </c>
      <c r="B114" t="s">
        <v>5</v>
      </c>
      <c r="C114" t="s">
        <v>18</v>
      </c>
      <c r="D114" s="11">
        <v>257.39</v>
      </c>
      <c r="E114" s="1">
        <v>43146</v>
      </c>
      <c r="F114" s="1">
        <v>43148</v>
      </c>
      <c r="G114" s="12">
        <f t="shared" si="4"/>
        <v>2</v>
      </c>
      <c r="H114" s="2" t="s">
        <v>27</v>
      </c>
      <c r="I114" s="2" t="s">
        <v>28</v>
      </c>
      <c r="J114" s="2" t="s">
        <v>30</v>
      </c>
      <c r="K114" s="2" t="s">
        <v>30</v>
      </c>
      <c r="L114" s="2">
        <f t="shared" si="7"/>
        <v>2018</v>
      </c>
      <c r="M114" s="2" t="str">
        <f t="shared" si="5"/>
        <v>Feb</v>
      </c>
      <c r="N114" s="2">
        <f t="shared" si="6"/>
        <v>15</v>
      </c>
    </row>
    <row r="115" spans="1:14" x14ac:dyDescent="0.2">
      <c r="A115">
        <v>92557</v>
      </c>
      <c r="B115" t="s">
        <v>5</v>
      </c>
      <c r="C115" t="s">
        <v>19</v>
      </c>
      <c r="D115" s="11">
        <v>1291.93</v>
      </c>
      <c r="E115" s="1">
        <v>43151</v>
      </c>
      <c r="F115" s="1">
        <v>43153</v>
      </c>
      <c r="G115" s="12">
        <f t="shared" si="4"/>
        <v>2</v>
      </c>
      <c r="H115" s="2" t="s">
        <v>25</v>
      </c>
      <c r="I115" s="2" t="s">
        <v>28</v>
      </c>
      <c r="J115" s="2">
        <v>1</v>
      </c>
      <c r="K115" s="2">
        <v>4</v>
      </c>
      <c r="L115" s="2">
        <f t="shared" si="7"/>
        <v>2018</v>
      </c>
      <c r="M115" s="2" t="str">
        <f t="shared" si="5"/>
        <v>Feb</v>
      </c>
      <c r="N115" s="2">
        <f t="shared" si="6"/>
        <v>20</v>
      </c>
    </row>
    <row r="116" spans="1:14" x14ac:dyDescent="0.2">
      <c r="A116">
        <v>92604</v>
      </c>
      <c r="B116" t="s">
        <v>8</v>
      </c>
      <c r="C116" t="s">
        <v>19</v>
      </c>
      <c r="D116" s="11">
        <v>1745.5</v>
      </c>
      <c r="E116" s="1">
        <v>43156</v>
      </c>
      <c r="F116" s="1">
        <v>43158</v>
      </c>
      <c r="G116" s="12">
        <f t="shared" si="4"/>
        <v>2</v>
      </c>
      <c r="H116" s="2" t="s">
        <v>27</v>
      </c>
      <c r="I116" s="2" t="s">
        <v>29</v>
      </c>
      <c r="J116" s="2">
        <v>2</v>
      </c>
      <c r="K116" s="2" t="s">
        <v>30</v>
      </c>
      <c r="L116" s="2">
        <f t="shared" si="7"/>
        <v>2018</v>
      </c>
      <c r="M116" s="2" t="str">
        <f t="shared" si="5"/>
        <v>Feb</v>
      </c>
      <c r="N116" s="2">
        <f t="shared" si="6"/>
        <v>25</v>
      </c>
    </row>
    <row r="117" spans="1:14" x14ac:dyDescent="0.2">
      <c r="A117">
        <v>92615</v>
      </c>
      <c r="B117" t="s">
        <v>3</v>
      </c>
      <c r="C117" t="s">
        <v>18</v>
      </c>
      <c r="D117" s="11">
        <v>77.78</v>
      </c>
      <c r="E117" s="1">
        <v>43158</v>
      </c>
      <c r="F117" s="1">
        <v>43160</v>
      </c>
      <c r="G117" s="12">
        <f t="shared" si="4"/>
        <v>2</v>
      </c>
      <c r="H117" s="2" t="s">
        <v>23</v>
      </c>
      <c r="I117" s="2" t="s">
        <v>28</v>
      </c>
      <c r="J117" s="2">
        <v>4</v>
      </c>
      <c r="K117" s="2">
        <v>3</v>
      </c>
      <c r="L117" s="2">
        <f t="shared" si="7"/>
        <v>2018</v>
      </c>
      <c r="M117" s="2" t="str">
        <f t="shared" si="5"/>
        <v>Feb</v>
      </c>
      <c r="N117" s="2">
        <f t="shared" si="6"/>
        <v>27</v>
      </c>
    </row>
    <row r="118" spans="1:14" x14ac:dyDescent="0.2">
      <c r="A118">
        <v>92651</v>
      </c>
      <c r="B118" t="s">
        <v>7</v>
      </c>
      <c r="C118" t="s">
        <v>19</v>
      </c>
      <c r="D118" s="11">
        <v>1315.08</v>
      </c>
      <c r="E118" s="1">
        <v>43161</v>
      </c>
      <c r="F118" s="1">
        <v>43163</v>
      </c>
      <c r="G118" s="12">
        <f t="shared" si="4"/>
        <v>2</v>
      </c>
      <c r="H118" s="2" t="s">
        <v>24</v>
      </c>
      <c r="I118" s="2" t="s">
        <v>28</v>
      </c>
      <c r="J118" s="2">
        <v>2</v>
      </c>
      <c r="K118" s="2" t="s">
        <v>30</v>
      </c>
      <c r="L118" s="2">
        <f t="shared" si="7"/>
        <v>2018</v>
      </c>
      <c r="M118" s="2" t="str">
        <f t="shared" si="5"/>
        <v>Mar</v>
      </c>
      <c r="N118" s="2">
        <f t="shared" si="6"/>
        <v>2</v>
      </c>
    </row>
    <row r="119" spans="1:14" x14ac:dyDescent="0.2">
      <c r="A119">
        <v>92734</v>
      </c>
      <c r="B119" t="s">
        <v>3</v>
      </c>
      <c r="C119" t="s">
        <v>19</v>
      </c>
      <c r="D119" s="11">
        <v>707.43</v>
      </c>
      <c r="E119" s="1">
        <v>43169</v>
      </c>
      <c r="F119" s="1">
        <v>43171</v>
      </c>
      <c r="G119" s="12">
        <f t="shared" si="4"/>
        <v>2</v>
      </c>
      <c r="H119" s="2" t="s">
        <v>21</v>
      </c>
      <c r="I119" s="2" t="s">
        <v>28</v>
      </c>
      <c r="J119" s="2">
        <v>2</v>
      </c>
      <c r="K119" s="2" t="s">
        <v>30</v>
      </c>
      <c r="L119" s="2">
        <f t="shared" si="7"/>
        <v>2018</v>
      </c>
      <c r="M119" s="2" t="str">
        <f t="shared" si="5"/>
        <v>Mar</v>
      </c>
      <c r="N119" s="2">
        <f t="shared" si="6"/>
        <v>10</v>
      </c>
    </row>
    <row r="120" spans="1:14" x14ac:dyDescent="0.2">
      <c r="A120">
        <v>92735</v>
      </c>
      <c r="B120" t="s">
        <v>8</v>
      </c>
      <c r="C120" t="s">
        <v>18</v>
      </c>
      <c r="D120" s="11">
        <v>107.85</v>
      </c>
      <c r="E120" s="1">
        <v>43169</v>
      </c>
      <c r="F120" s="1">
        <v>43171</v>
      </c>
      <c r="G120" s="12">
        <f t="shared" si="4"/>
        <v>2</v>
      </c>
      <c r="H120" s="2" t="s">
        <v>22</v>
      </c>
      <c r="I120" s="2" t="s">
        <v>29</v>
      </c>
      <c r="J120" s="2">
        <v>5</v>
      </c>
      <c r="K120" s="2">
        <v>4</v>
      </c>
      <c r="L120" s="2">
        <f t="shared" si="7"/>
        <v>2018</v>
      </c>
      <c r="M120" s="2" t="str">
        <f t="shared" si="5"/>
        <v>Mar</v>
      </c>
      <c r="N120" s="2">
        <f t="shared" si="6"/>
        <v>10</v>
      </c>
    </row>
    <row r="121" spans="1:14" x14ac:dyDescent="0.2">
      <c r="A121">
        <v>92735</v>
      </c>
      <c r="B121" t="s">
        <v>4</v>
      </c>
      <c r="C121" t="s">
        <v>19</v>
      </c>
      <c r="D121" s="11">
        <v>883.59</v>
      </c>
      <c r="E121" s="1">
        <v>43169</v>
      </c>
      <c r="F121" s="1">
        <v>43171</v>
      </c>
      <c r="G121" s="12">
        <f t="shared" si="4"/>
        <v>2</v>
      </c>
      <c r="H121" s="2" t="s">
        <v>22</v>
      </c>
      <c r="I121" s="2" t="s">
        <v>29</v>
      </c>
      <c r="J121" s="2">
        <v>3</v>
      </c>
      <c r="K121" s="2" t="s">
        <v>30</v>
      </c>
      <c r="L121" s="2">
        <f t="shared" si="7"/>
        <v>2018</v>
      </c>
      <c r="M121" s="2" t="str">
        <f t="shared" si="5"/>
        <v>Mar</v>
      </c>
      <c r="N121" s="2">
        <f t="shared" si="6"/>
        <v>10</v>
      </c>
    </row>
    <row r="122" spans="1:14" x14ac:dyDescent="0.2">
      <c r="A122">
        <v>94521</v>
      </c>
      <c r="B122" t="s">
        <v>5</v>
      </c>
      <c r="C122" t="s">
        <v>18</v>
      </c>
      <c r="D122" s="11">
        <v>276.35000000000002</v>
      </c>
      <c r="E122" s="1">
        <v>43339</v>
      </c>
      <c r="F122" s="1">
        <v>43341</v>
      </c>
      <c r="G122" s="12">
        <f t="shared" si="4"/>
        <v>2</v>
      </c>
      <c r="H122" s="2" t="s">
        <v>26</v>
      </c>
      <c r="I122" s="2" t="s">
        <v>28</v>
      </c>
      <c r="J122" s="2">
        <v>3</v>
      </c>
      <c r="K122" s="2">
        <v>5</v>
      </c>
      <c r="L122" s="2">
        <f t="shared" si="7"/>
        <v>2018</v>
      </c>
      <c r="M122" s="2" t="str">
        <f t="shared" si="5"/>
        <v>Aug</v>
      </c>
      <c r="N122" s="2">
        <f t="shared" si="6"/>
        <v>27</v>
      </c>
    </row>
    <row r="123" spans="1:14" x14ac:dyDescent="0.2">
      <c r="A123">
        <v>92738</v>
      </c>
      <c r="B123" t="s">
        <v>7</v>
      </c>
      <c r="C123" t="s">
        <v>18</v>
      </c>
      <c r="D123" s="11">
        <v>477.04</v>
      </c>
      <c r="E123" s="1">
        <v>43169</v>
      </c>
      <c r="F123" s="1">
        <v>43171</v>
      </c>
      <c r="G123" s="12">
        <f t="shared" si="4"/>
        <v>2</v>
      </c>
      <c r="H123" s="2" t="s">
        <v>24</v>
      </c>
      <c r="I123" s="2" t="s">
        <v>28</v>
      </c>
      <c r="J123" s="2">
        <v>3</v>
      </c>
      <c r="K123" s="2" t="s">
        <v>30</v>
      </c>
      <c r="L123" s="2">
        <f t="shared" si="7"/>
        <v>2018</v>
      </c>
      <c r="M123" s="2" t="str">
        <f t="shared" si="5"/>
        <v>Mar</v>
      </c>
      <c r="N123" s="2">
        <f t="shared" si="6"/>
        <v>10</v>
      </c>
    </row>
    <row r="124" spans="1:14" x14ac:dyDescent="0.2">
      <c r="A124">
        <v>92738</v>
      </c>
      <c r="B124" t="s">
        <v>8</v>
      </c>
      <c r="C124" t="s">
        <v>19</v>
      </c>
      <c r="D124" s="11">
        <v>1645.02</v>
      </c>
      <c r="E124" s="1">
        <v>43169</v>
      </c>
      <c r="F124" s="1">
        <v>43171</v>
      </c>
      <c r="G124" s="12">
        <f t="shared" si="4"/>
        <v>2</v>
      </c>
      <c r="H124" s="2" t="s">
        <v>24</v>
      </c>
      <c r="I124" s="2" t="s">
        <v>28</v>
      </c>
      <c r="J124" s="2">
        <v>2</v>
      </c>
      <c r="K124" s="2" t="s">
        <v>30</v>
      </c>
      <c r="L124" s="2">
        <f t="shared" si="7"/>
        <v>2018</v>
      </c>
      <c r="M124" s="2" t="str">
        <f t="shared" si="5"/>
        <v>Mar</v>
      </c>
      <c r="N124" s="2">
        <f t="shared" si="6"/>
        <v>10</v>
      </c>
    </row>
    <row r="125" spans="1:14" x14ac:dyDescent="0.2">
      <c r="A125">
        <v>92738</v>
      </c>
      <c r="B125" t="s">
        <v>5</v>
      </c>
      <c r="C125" t="s">
        <v>19</v>
      </c>
      <c r="D125" s="11">
        <v>664.5</v>
      </c>
      <c r="E125" s="1">
        <v>43169</v>
      </c>
      <c r="F125" s="1">
        <v>43171</v>
      </c>
      <c r="G125" s="12">
        <f t="shared" si="4"/>
        <v>2</v>
      </c>
      <c r="H125" s="2" t="s">
        <v>24</v>
      </c>
      <c r="I125" s="2" t="s">
        <v>28</v>
      </c>
      <c r="J125" s="2">
        <v>2</v>
      </c>
      <c r="K125" s="2" t="s">
        <v>30</v>
      </c>
      <c r="L125" s="2">
        <f t="shared" si="7"/>
        <v>2018</v>
      </c>
      <c r="M125" s="2" t="str">
        <f t="shared" si="5"/>
        <v>Mar</v>
      </c>
      <c r="N125" s="2">
        <f t="shared" si="6"/>
        <v>10</v>
      </c>
    </row>
    <row r="126" spans="1:14" x14ac:dyDescent="0.2">
      <c r="A126">
        <v>92740</v>
      </c>
      <c r="B126" t="s">
        <v>2</v>
      </c>
      <c r="C126" t="s">
        <v>18</v>
      </c>
      <c r="D126" s="11">
        <v>65.27</v>
      </c>
      <c r="E126" s="1">
        <v>43169</v>
      </c>
      <c r="F126" s="1">
        <v>43171</v>
      </c>
      <c r="G126" s="12">
        <f t="shared" si="4"/>
        <v>2</v>
      </c>
      <c r="H126" s="2" t="s">
        <v>26</v>
      </c>
      <c r="I126" s="2" t="s">
        <v>28</v>
      </c>
      <c r="J126" s="2">
        <v>2</v>
      </c>
      <c r="K126" s="2">
        <v>1</v>
      </c>
      <c r="L126" s="2">
        <f t="shared" si="7"/>
        <v>2018</v>
      </c>
      <c r="M126" s="2" t="str">
        <f t="shared" si="5"/>
        <v>Mar</v>
      </c>
      <c r="N126" s="2">
        <f t="shared" si="6"/>
        <v>10</v>
      </c>
    </row>
    <row r="127" spans="1:14" x14ac:dyDescent="0.2">
      <c r="A127">
        <v>92742</v>
      </c>
      <c r="B127" t="s">
        <v>4</v>
      </c>
      <c r="C127" t="s">
        <v>19</v>
      </c>
      <c r="D127" s="11">
        <v>998.43</v>
      </c>
      <c r="E127" s="1">
        <v>43169</v>
      </c>
      <c r="F127" s="1">
        <v>43171</v>
      </c>
      <c r="G127" s="12">
        <f t="shared" si="4"/>
        <v>2</v>
      </c>
      <c r="H127" s="2" t="s">
        <v>27</v>
      </c>
      <c r="I127" s="2" t="s">
        <v>28</v>
      </c>
      <c r="J127" s="2">
        <v>3</v>
      </c>
      <c r="K127" s="2" t="s">
        <v>30</v>
      </c>
      <c r="L127" s="2">
        <f t="shared" si="7"/>
        <v>2018</v>
      </c>
      <c r="M127" s="2" t="str">
        <f t="shared" si="5"/>
        <v>Mar</v>
      </c>
      <c r="N127" s="2">
        <f t="shared" si="6"/>
        <v>10</v>
      </c>
    </row>
    <row r="128" spans="1:14" x14ac:dyDescent="0.2">
      <c r="A128">
        <v>92743</v>
      </c>
      <c r="B128" t="s">
        <v>4</v>
      </c>
      <c r="C128" t="s">
        <v>18</v>
      </c>
      <c r="D128" s="11">
        <v>1273.4100000000001</v>
      </c>
      <c r="E128" s="1">
        <v>43169</v>
      </c>
      <c r="F128" s="1">
        <v>43171</v>
      </c>
      <c r="G128" s="12">
        <f t="shared" si="4"/>
        <v>2</v>
      </c>
      <c r="H128" s="2" t="s">
        <v>27</v>
      </c>
      <c r="I128" s="2" t="s">
        <v>29</v>
      </c>
      <c r="J128" s="2">
        <v>1</v>
      </c>
      <c r="K128" s="2" t="s">
        <v>30</v>
      </c>
      <c r="L128" s="2">
        <f t="shared" si="7"/>
        <v>2018</v>
      </c>
      <c r="M128" s="2" t="str">
        <f t="shared" si="5"/>
        <v>Mar</v>
      </c>
      <c r="N128" s="2">
        <f t="shared" si="6"/>
        <v>10</v>
      </c>
    </row>
    <row r="129" spans="1:14" x14ac:dyDescent="0.2">
      <c r="A129">
        <v>92744</v>
      </c>
      <c r="B129" t="s">
        <v>10</v>
      </c>
      <c r="C129" t="s">
        <v>18</v>
      </c>
      <c r="D129" s="11">
        <v>464.72</v>
      </c>
      <c r="E129" s="1">
        <v>43169</v>
      </c>
      <c r="F129" s="1">
        <v>43171</v>
      </c>
      <c r="G129" s="12">
        <f t="shared" si="4"/>
        <v>2</v>
      </c>
      <c r="H129" s="2" t="s">
        <v>27</v>
      </c>
      <c r="I129" s="2" t="s">
        <v>28</v>
      </c>
      <c r="J129" s="2">
        <v>5</v>
      </c>
      <c r="K129" s="2">
        <v>3</v>
      </c>
      <c r="L129" s="2">
        <f t="shared" si="7"/>
        <v>2018</v>
      </c>
      <c r="M129" s="2" t="str">
        <f t="shared" si="5"/>
        <v>Mar</v>
      </c>
      <c r="N129" s="2">
        <f t="shared" si="6"/>
        <v>10</v>
      </c>
    </row>
    <row r="130" spans="1:14" x14ac:dyDescent="0.2">
      <c r="A130">
        <v>92744</v>
      </c>
      <c r="B130" t="s">
        <v>4</v>
      </c>
      <c r="C130" t="s">
        <v>19</v>
      </c>
      <c r="D130" s="11">
        <v>1126.5899999999999</v>
      </c>
      <c r="E130" s="1">
        <v>43169</v>
      </c>
      <c r="F130" s="1">
        <v>43171</v>
      </c>
      <c r="G130" s="12">
        <f t="shared" ref="G130:G193" si="8">F130-E130</f>
        <v>2</v>
      </c>
      <c r="H130" s="2" t="s">
        <v>27</v>
      </c>
      <c r="I130" s="2" t="s">
        <v>28</v>
      </c>
      <c r="J130" s="2">
        <v>3</v>
      </c>
      <c r="K130" s="2">
        <v>3</v>
      </c>
      <c r="L130" s="2">
        <f t="shared" si="7"/>
        <v>2018</v>
      </c>
      <c r="M130" s="2" t="str">
        <f t="shared" ref="M130:M193" si="9">TEXT(E130,"mmm")</f>
        <v>Mar</v>
      </c>
      <c r="N130" s="2">
        <f t="shared" ref="N130:N193" si="10">DAY(E130)</f>
        <v>10</v>
      </c>
    </row>
    <row r="131" spans="1:14" x14ac:dyDescent="0.2">
      <c r="A131">
        <v>92819</v>
      </c>
      <c r="B131" t="s">
        <v>9</v>
      </c>
      <c r="C131" t="s">
        <v>18</v>
      </c>
      <c r="D131" s="11">
        <v>1376.73</v>
      </c>
      <c r="E131" s="1">
        <v>43176</v>
      </c>
      <c r="F131" s="1">
        <v>43178</v>
      </c>
      <c r="G131" s="12">
        <f t="shared" si="8"/>
        <v>2</v>
      </c>
      <c r="H131" s="2" t="s">
        <v>21</v>
      </c>
      <c r="I131" s="2" t="s">
        <v>29</v>
      </c>
      <c r="J131" s="2">
        <v>3</v>
      </c>
      <c r="K131" s="2" t="s">
        <v>30</v>
      </c>
      <c r="L131" s="2">
        <f t="shared" ref="L131:L194" si="11">YEAR(E131)</f>
        <v>2018</v>
      </c>
      <c r="M131" s="2" t="str">
        <f t="shared" si="9"/>
        <v>Mar</v>
      </c>
      <c r="N131" s="2">
        <f t="shared" si="10"/>
        <v>17</v>
      </c>
    </row>
    <row r="132" spans="1:14" x14ac:dyDescent="0.2">
      <c r="A132">
        <v>92819</v>
      </c>
      <c r="B132" t="s">
        <v>9</v>
      </c>
      <c r="C132" t="s">
        <v>19</v>
      </c>
      <c r="D132" s="11">
        <v>361.25</v>
      </c>
      <c r="E132" s="1">
        <v>43176</v>
      </c>
      <c r="F132" s="1">
        <v>43178</v>
      </c>
      <c r="G132" s="12">
        <f t="shared" si="8"/>
        <v>2</v>
      </c>
      <c r="H132" s="2" t="s">
        <v>21</v>
      </c>
      <c r="I132" s="2" t="s">
        <v>29</v>
      </c>
      <c r="J132" s="2">
        <v>2</v>
      </c>
      <c r="K132" s="2">
        <v>2</v>
      </c>
      <c r="L132" s="2">
        <f t="shared" si="11"/>
        <v>2018</v>
      </c>
      <c r="M132" s="2" t="str">
        <f t="shared" si="9"/>
        <v>Mar</v>
      </c>
      <c r="N132" s="2">
        <f t="shared" si="10"/>
        <v>17</v>
      </c>
    </row>
    <row r="133" spans="1:14" x14ac:dyDescent="0.2">
      <c r="A133">
        <v>92820</v>
      </c>
      <c r="B133" t="s">
        <v>2</v>
      </c>
      <c r="C133" t="s">
        <v>18</v>
      </c>
      <c r="D133" s="11">
        <v>463.66</v>
      </c>
      <c r="E133" s="1">
        <v>43176</v>
      </c>
      <c r="F133" s="1">
        <v>43178</v>
      </c>
      <c r="G133" s="12">
        <f t="shared" si="8"/>
        <v>2</v>
      </c>
      <c r="H133" s="2" t="s">
        <v>22</v>
      </c>
      <c r="I133" s="2" t="s">
        <v>28</v>
      </c>
      <c r="J133" s="2" t="s">
        <v>30</v>
      </c>
      <c r="K133" s="2">
        <v>5</v>
      </c>
      <c r="L133" s="2">
        <f t="shared" si="11"/>
        <v>2018</v>
      </c>
      <c r="M133" s="2" t="str">
        <f t="shared" si="9"/>
        <v>Mar</v>
      </c>
      <c r="N133" s="2">
        <f t="shared" si="10"/>
        <v>17</v>
      </c>
    </row>
    <row r="134" spans="1:14" x14ac:dyDescent="0.2">
      <c r="A134">
        <v>92824</v>
      </c>
      <c r="B134" t="s">
        <v>8</v>
      </c>
      <c r="C134" t="s">
        <v>19</v>
      </c>
      <c r="D134" s="11">
        <v>785.71</v>
      </c>
      <c r="E134" s="1">
        <v>43176</v>
      </c>
      <c r="F134" s="1">
        <v>43178</v>
      </c>
      <c r="G134" s="12">
        <f t="shared" si="8"/>
        <v>2</v>
      </c>
      <c r="H134" s="2" t="s">
        <v>24</v>
      </c>
      <c r="I134" s="2" t="s">
        <v>29</v>
      </c>
      <c r="J134" s="2" t="s">
        <v>30</v>
      </c>
      <c r="K134" s="2">
        <v>1</v>
      </c>
      <c r="L134" s="2">
        <f t="shared" si="11"/>
        <v>2018</v>
      </c>
      <c r="M134" s="2" t="str">
        <f t="shared" si="9"/>
        <v>Mar</v>
      </c>
      <c r="N134" s="2">
        <f t="shared" si="10"/>
        <v>17</v>
      </c>
    </row>
    <row r="135" spans="1:14" x14ac:dyDescent="0.2">
      <c r="A135">
        <v>92828</v>
      </c>
      <c r="B135" t="s">
        <v>5</v>
      </c>
      <c r="C135" t="s">
        <v>19</v>
      </c>
      <c r="D135" s="11">
        <v>1488.09</v>
      </c>
      <c r="E135" s="1">
        <v>43176</v>
      </c>
      <c r="F135" s="1">
        <v>43178</v>
      </c>
      <c r="G135" s="12">
        <f t="shared" si="8"/>
        <v>2</v>
      </c>
      <c r="H135" s="2" t="s">
        <v>26</v>
      </c>
      <c r="I135" s="2" t="s">
        <v>29</v>
      </c>
      <c r="J135" s="2" t="s">
        <v>30</v>
      </c>
      <c r="K135" s="2">
        <v>3</v>
      </c>
      <c r="L135" s="2">
        <f t="shared" si="11"/>
        <v>2018</v>
      </c>
      <c r="M135" s="2" t="str">
        <f t="shared" si="9"/>
        <v>Mar</v>
      </c>
      <c r="N135" s="2">
        <f t="shared" si="10"/>
        <v>17</v>
      </c>
    </row>
    <row r="136" spans="1:14" x14ac:dyDescent="0.2">
      <c r="A136">
        <v>92828</v>
      </c>
      <c r="B136" t="s">
        <v>8</v>
      </c>
      <c r="C136" t="s">
        <v>19</v>
      </c>
      <c r="D136" s="11">
        <v>1291.45</v>
      </c>
      <c r="E136" s="1">
        <v>43176</v>
      </c>
      <c r="F136" s="1">
        <v>43178</v>
      </c>
      <c r="G136" s="12">
        <f t="shared" si="8"/>
        <v>2</v>
      </c>
      <c r="H136" s="2" t="s">
        <v>26</v>
      </c>
      <c r="I136" s="2" t="s">
        <v>29</v>
      </c>
      <c r="J136" s="2" t="s">
        <v>30</v>
      </c>
      <c r="K136" s="2" t="s">
        <v>30</v>
      </c>
      <c r="L136" s="2">
        <f t="shared" si="11"/>
        <v>2018</v>
      </c>
      <c r="M136" s="2" t="str">
        <f t="shared" si="9"/>
        <v>Mar</v>
      </c>
      <c r="N136" s="2">
        <f t="shared" si="10"/>
        <v>17</v>
      </c>
    </row>
    <row r="137" spans="1:14" x14ac:dyDescent="0.2">
      <c r="A137">
        <v>92828</v>
      </c>
      <c r="B137" t="s">
        <v>5</v>
      </c>
      <c r="C137" t="s">
        <v>19</v>
      </c>
      <c r="D137" s="11">
        <v>418.65</v>
      </c>
      <c r="E137" s="1">
        <v>43176</v>
      </c>
      <c r="F137" s="1">
        <v>43178</v>
      </c>
      <c r="G137" s="12">
        <f t="shared" si="8"/>
        <v>2</v>
      </c>
      <c r="H137" s="2" t="s">
        <v>26</v>
      </c>
      <c r="I137" s="2" t="s">
        <v>29</v>
      </c>
      <c r="J137" s="2">
        <v>3</v>
      </c>
      <c r="K137" s="2">
        <v>4</v>
      </c>
      <c r="L137" s="2">
        <f t="shared" si="11"/>
        <v>2018</v>
      </c>
      <c r="M137" s="2" t="str">
        <f t="shared" si="9"/>
        <v>Mar</v>
      </c>
      <c r="N137" s="2">
        <f t="shared" si="10"/>
        <v>17</v>
      </c>
    </row>
    <row r="138" spans="1:14" x14ac:dyDescent="0.2">
      <c r="A138">
        <v>92828</v>
      </c>
      <c r="B138" t="s">
        <v>2</v>
      </c>
      <c r="C138" t="s">
        <v>18</v>
      </c>
      <c r="D138" s="11">
        <v>918.16</v>
      </c>
      <c r="E138" s="1">
        <v>43176</v>
      </c>
      <c r="F138" s="1">
        <v>43178</v>
      </c>
      <c r="G138" s="12">
        <f t="shared" si="8"/>
        <v>2</v>
      </c>
      <c r="H138" s="2" t="s">
        <v>26</v>
      </c>
      <c r="I138" s="2" t="s">
        <v>29</v>
      </c>
      <c r="J138" s="2">
        <v>2</v>
      </c>
      <c r="K138" s="2">
        <v>3</v>
      </c>
      <c r="L138" s="2">
        <f t="shared" si="11"/>
        <v>2018</v>
      </c>
      <c r="M138" s="2" t="str">
        <f t="shared" si="9"/>
        <v>Mar</v>
      </c>
      <c r="N138" s="2">
        <f t="shared" si="10"/>
        <v>17</v>
      </c>
    </row>
    <row r="139" spans="1:14" x14ac:dyDescent="0.2">
      <c r="A139">
        <v>92834</v>
      </c>
      <c r="B139" t="s">
        <v>6</v>
      </c>
      <c r="C139" t="s">
        <v>18</v>
      </c>
      <c r="D139" s="11">
        <v>871.26</v>
      </c>
      <c r="E139" s="1">
        <v>43177</v>
      </c>
      <c r="F139" s="1">
        <v>43179</v>
      </c>
      <c r="G139" s="12">
        <f t="shared" si="8"/>
        <v>2</v>
      </c>
      <c r="H139" s="2" t="s">
        <v>21</v>
      </c>
      <c r="I139" s="2" t="s">
        <v>28</v>
      </c>
      <c r="J139" s="2">
        <v>3</v>
      </c>
      <c r="K139" s="2" t="s">
        <v>30</v>
      </c>
      <c r="L139" s="2">
        <f t="shared" si="11"/>
        <v>2018</v>
      </c>
      <c r="M139" s="2" t="str">
        <f t="shared" si="9"/>
        <v>Mar</v>
      </c>
      <c r="N139" s="2">
        <f t="shared" si="10"/>
        <v>18</v>
      </c>
    </row>
    <row r="140" spans="1:14" x14ac:dyDescent="0.2">
      <c r="A140">
        <v>92839</v>
      </c>
      <c r="B140" t="s">
        <v>4</v>
      </c>
      <c r="C140" t="s">
        <v>19</v>
      </c>
      <c r="D140" s="11">
        <v>1691.02</v>
      </c>
      <c r="E140" s="1">
        <v>43177</v>
      </c>
      <c r="F140" s="1">
        <v>43179</v>
      </c>
      <c r="G140" s="12">
        <f t="shared" si="8"/>
        <v>2</v>
      </c>
      <c r="H140" s="2" t="s">
        <v>23</v>
      </c>
      <c r="I140" s="2" t="s">
        <v>29</v>
      </c>
      <c r="J140" s="2">
        <v>3</v>
      </c>
      <c r="K140" s="2" t="s">
        <v>30</v>
      </c>
      <c r="L140" s="2">
        <f t="shared" si="11"/>
        <v>2018</v>
      </c>
      <c r="M140" s="2" t="str">
        <f t="shared" si="9"/>
        <v>Mar</v>
      </c>
      <c r="N140" s="2">
        <f t="shared" si="10"/>
        <v>18</v>
      </c>
    </row>
    <row r="141" spans="1:14" x14ac:dyDescent="0.2">
      <c r="A141">
        <v>92839</v>
      </c>
      <c r="B141" t="s">
        <v>5</v>
      </c>
      <c r="C141" t="s">
        <v>19</v>
      </c>
      <c r="D141" s="11">
        <v>964.65</v>
      </c>
      <c r="E141" s="1">
        <v>43177</v>
      </c>
      <c r="F141" s="1">
        <v>43179</v>
      </c>
      <c r="G141" s="12">
        <f t="shared" si="8"/>
        <v>2</v>
      </c>
      <c r="H141" s="2" t="s">
        <v>23</v>
      </c>
      <c r="I141" s="2" t="s">
        <v>29</v>
      </c>
      <c r="J141" s="2">
        <v>5</v>
      </c>
      <c r="K141" s="2" t="s">
        <v>30</v>
      </c>
      <c r="L141" s="2">
        <f t="shared" si="11"/>
        <v>2018</v>
      </c>
      <c r="M141" s="2" t="str">
        <f t="shared" si="9"/>
        <v>Mar</v>
      </c>
      <c r="N141" s="2">
        <f t="shared" si="10"/>
        <v>18</v>
      </c>
    </row>
    <row r="142" spans="1:14" x14ac:dyDescent="0.2">
      <c r="A142">
        <v>92845</v>
      </c>
      <c r="B142" t="s">
        <v>9</v>
      </c>
      <c r="C142" t="s">
        <v>18</v>
      </c>
      <c r="D142" s="11">
        <v>1402.34</v>
      </c>
      <c r="E142" s="1">
        <v>43177</v>
      </c>
      <c r="F142" s="1">
        <v>43179</v>
      </c>
      <c r="G142" s="12">
        <f t="shared" si="8"/>
        <v>2</v>
      </c>
      <c r="H142" s="2" t="s">
        <v>26</v>
      </c>
      <c r="I142" s="2" t="s">
        <v>29</v>
      </c>
      <c r="J142" s="2">
        <v>3</v>
      </c>
      <c r="K142" s="2" t="s">
        <v>30</v>
      </c>
      <c r="L142" s="2">
        <f t="shared" si="11"/>
        <v>2018</v>
      </c>
      <c r="M142" s="2" t="str">
        <f t="shared" si="9"/>
        <v>Mar</v>
      </c>
      <c r="N142" s="2">
        <f t="shared" si="10"/>
        <v>18</v>
      </c>
    </row>
    <row r="143" spans="1:14" x14ac:dyDescent="0.2">
      <c r="A143">
        <v>92845</v>
      </c>
      <c r="B143" t="s">
        <v>9</v>
      </c>
      <c r="C143" t="s">
        <v>19</v>
      </c>
      <c r="D143" s="11">
        <v>245.64</v>
      </c>
      <c r="E143" s="1">
        <v>43177</v>
      </c>
      <c r="F143" s="1">
        <v>43179</v>
      </c>
      <c r="G143" s="12">
        <f t="shared" si="8"/>
        <v>2</v>
      </c>
      <c r="H143" s="2" t="s">
        <v>26</v>
      </c>
      <c r="I143" s="2" t="s">
        <v>29</v>
      </c>
      <c r="J143" s="2">
        <v>5</v>
      </c>
      <c r="K143" s="2" t="s">
        <v>30</v>
      </c>
      <c r="L143" s="2">
        <f t="shared" si="11"/>
        <v>2018</v>
      </c>
      <c r="M143" s="2" t="str">
        <f t="shared" si="9"/>
        <v>Mar</v>
      </c>
      <c r="N143" s="2">
        <f t="shared" si="10"/>
        <v>18</v>
      </c>
    </row>
    <row r="144" spans="1:14" x14ac:dyDescent="0.2">
      <c r="A144">
        <v>94521</v>
      </c>
      <c r="B144" t="s">
        <v>5</v>
      </c>
      <c r="C144" t="s">
        <v>18</v>
      </c>
      <c r="D144" s="11">
        <v>842.38</v>
      </c>
      <c r="E144" s="1">
        <v>43339</v>
      </c>
      <c r="F144" s="1">
        <v>43341</v>
      </c>
      <c r="G144" s="12">
        <f t="shared" si="8"/>
        <v>2</v>
      </c>
      <c r="H144" s="2" t="s">
        <v>26</v>
      </c>
      <c r="I144" s="2" t="s">
        <v>28</v>
      </c>
      <c r="J144" s="2">
        <v>3</v>
      </c>
      <c r="K144" s="2">
        <v>4</v>
      </c>
      <c r="L144" s="2">
        <f t="shared" si="11"/>
        <v>2018</v>
      </c>
      <c r="M144" s="2" t="str">
        <f t="shared" si="9"/>
        <v>Aug</v>
      </c>
      <c r="N144" s="2">
        <f t="shared" si="10"/>
        <v>27</v>
      </c>
    </row>
    <row r="145" spans="1:14" x14ac:dyDescent="0.2">
      <c r="A145">
        <v>92874</v>
      </c>
      <c r="B145" t="s">
        <v>7</v>
      </c>
      <c r="C145" t="s">
        <v>18</v>
      </c>
      <c r="D145" s="11">
        <v>786.49</v>
      </c>
      <c r="E145" s="1">
        <v>43179</v>
      </c>
      <c r="F145" s="1">
        <v>43181</v>
      </c>
      <c r="G145" s="12">
        <f t="shared" si="8"/>
        <v>2</v>
      </c>
      <c r="H145" s="2" t="s">
        <v>23</v>
      </c>
      <c r="I145" s="2" t="s">
        <v>28</v>
      </c>
      <c r="J145" s="2">
        <v>3</v>
      </c>
      <c r="K145" s="2" t="s">
        <v>30</v>
      </c>
      <c r="L145" s="2">
        <f t="shared" si="11"/>
        <v>2018</v>
      </c>
      <c r="M145" s="2" t="str">
        <f t="shared" si="9"/>
        <v>Mar</v>
      </c>
      <c r="N145" s="2">
        <f t="shared" si="10"/>
        <v>20</v>
      </c>
    </row>
    <row r="146" spans="1:14" x14ac:dyDescent="0.2">
      <c r="A146">
        <v>92874</v>
      </c>
      <c r="B146" t="s">
        <v>10</v>
      </c>
      <c r="C146" t="s">
        <v>18</v>
      </c>
      <c r="D146" s="11">
        <v>397.48</v>
      </c>
      <c r="E146" s="1">
        <v>43179</v>
      </c>
      <c r="F146" s="1">
        <v>43181</v>
      </c>
      <c r="G146" s="12">
        <f t="shared" si="8"/>
        <v>2</v>
      </c>
      <c r="H146" s="2" t="s">
        <v>23</v>
      </c>
      <c r="I146" s="2" t="s">
        <v>28</v>
      </c>
      <c r="J146" s="2">
        <v>3</v>
      </c>
      <c r="K146" s="2">
        <v>1</v>
      </c>
      <c r="L146" s="2">
        <f t="shared" si="11"/>
        <v>2018</v>
      </c>
      <c r="M146" s="2" t="str">
        <f t="shared" si="9"/>
        <v>Mar</v>
      </c>
      <c r="N146" s="2">
        <f t="shared" si="10"/>
        <v>20</v>
      </c>
    </row>
    <row r="147" spans="1:14" x14ac:dyDescent="0.2">
      <c r="A147">
        <v>92876</v>
      </c>
      <c r="B147" t="s">
        <v>8</v>
      </c>
      <c r="C147" t="s">
        <v>18</v>
      </c>
      <c r="D147" s="11">
        <v>1619.59</v>
      </c>
      <c r="E147" s="1">
        <v>43179</v>
      </c>
      <c r="F147" s="1">
        <v>43181</v>
      </c>
      <c r="G147" s="12">
        <f t="shared" si="8"/>
        <v>2</v>
      </c>
      <c r="H147" s="2" t="s">
        <v>24</v>
      </c>
      <c r="I147" s="2" t="s">
        <v>29</v>
      </c>
      <c r="J147" s="2">
        <v>5</v>
      </c>
      <c r="K147" s="2" t="s">
        <v>30</v>
      </c>
      <c r="L147" s="2">
        <f t="shared" si="11"/>
        <v>2018</v>
      </c>
      <c r="M147" s="2" t="str">
        <f t="shared" si="9"/>
        <v>Mar</v>
      </c>
      <c r="N147" s="2">
        <f t="shared" si="10"/>
        <v>20</v>
      </c>
    </row>
    <row r="148" spans="1:14" x14ac:dyDescent="0.2">
      <c r="A148">
        <v>92877</v>
      </c>
      <c r="B148" t="s">
        <v>5</v>
      </c>
      <c r="C148" t="s">
        <v>18</v>
      </c>
      <c r="D148" s="11">
        <v>1244.3599999999999</v>
      </c>
      <c r="E148" s="1">
        <v>43179</v>
      </c>
      <c r="F148" s="1">
        <v>43181</v>
      </c>
      <c r="G148" s="12">
        <f t="shared" si="8"/>
        <v>2</v>
      </c>
      <c r="H148" s="2" t="s">
        <v>24</v>
      </c>
      <c r="I148" s="2" t="s">
        <v>28</v>
      </c>
      <c r="J148" s="2" t="s">
        <v>30</v>
      </c>
      <c r="K148" s="2" t="s">
        <v>30</v>
      </c>
      <c r="L148" s="2">
        <f t="shared" si="11"/>
        <v>2018</v>
      </c>
      <c r="M148" s="2" t="str">
        <f t="shared" si="9"/>
        <v>Mar</v>
      </c>
      <c r="N148" s="2">
        <f t="shared" si="10"/>
        <v>20</v>
      </c>
    </row>
    <row r="149" spans="1:14" x14ac:dyDescent="0.2">
      <c r="A149">
        <v>92880</v>
      </c>
      <c r="B149" t="s">
        <v>8</v>
      </c>
      <c r="C149" t="s">
        <v>18</v>
      </c>
      <c r="D149" s="11">
        <v>640.39</v>
      </c>
      <c r="E149" s="1">
        <v>43179</v>
      </c>
      <c r="F149" s="1">
        <v>43181</v>
      </c>
      <c r="G149" s="12">
        <f t="shared" si="8"/>
        <v>2</v>
      </c>
      <c r="H149" s="2" t="s">
        <v>26</v>
      </c>
      <c r="I149" s="2" t="s">
        <v>28</v>
      </c>
      <c r="J149" s="2">
        <v>5</v>
      </c>
      <c r="K149" s="2">
        <v>2</v>
      </c>
      <c r="L149" s="2">
        <f t="shared" si="11"/>
        <v>2018</v>
      </c>
      <c r="M149" s="2" t="str">
        <f t="shared" si="9"/>
        <v>Mar</v>
      </c>
      <c r="N149" s="2">
        <f t="shared" si="10"/>
        <v>20</v>
      </c>
    </row>
    <row r="150" spans="1:14" x14ac:dyDescent="0.2">
      <c r="A150">
        <v>92880</v>
      </c>
      <c r="B150" t="s">
        <v>2</v>
      </c>
      <c r="C150" t="s">
        <v>18</v>
      </c>
      <c r="D150" s="11">
        <v>666.88</v>
      </c>
      <c r="E150" s="1">
        <v>43179</v>
      </c>
      <c r="F150" s="1">
        <v>43181</v>
      </c>
      <c r="G150" s="12">
        <f t="shared" si="8"/>
        <v>2</v>
      </c>
      <c r="H150" s="2" t="s">
        <v>26</v>
      </c>
      <c r="I150" s="2" t="s">
        <v>28</v>
      </c>
      <c r="J150" s="2">
        <v>3</v>
      </c>
      <c r="K150" s="2">
        <v>3</v>
      </c>
      <c r="L150" s="2">
        <f t="shared" si="11"/>
        <v>2018</v>
      </c>
      <c r="M150" s="2" t="str">
        <f t="shared" si="9"/>
        <v>Mar</v>
      </c>
      <c r="N150" s="2">
        <f t="shared" si="10"/>
        <v>20</v>
      </c>
    </row>
    <row r="151" spans="1:14" x14ac:dyDescent="0.2">
      <c r="A151">
        <v>92880</v>
      </c>
      <c r="B151" t="s">
        <v>9</v>
      </c>
      <c r="C151" t="s">
        <v>19</v>
      </c>
      <c r="D151" s="11">
        <v>1842.33</v>
      </c>
      <c r="E151" s="1">
        <v>43179</v>
      </c>
      <c r="F151" s="1">
        <v>43181</v>
      </c>
      <c r="G151" s="12">
        <f t="shared" si="8"/>
        <v>2</v>
      </c>
      <c r="H151" s="2" t="s">
        <v>26</v>
      </c>
      <c r="I151" s="2" t="s">
        <v>28</v>
      </c>
      <c r="J151" s="2">
        <v>3</v>
      </c>
      <c r="K151" s="2" t="s">
        <v>30</v>
      </c>
      <c r="L151" s="2">
        <f t="shared" si="11"/>
        <v>2018</v>
      </c>
      <c r="M151" s="2" t="str">
        <f t="shared" si="9"/>
        <v>Mar</v>
      </c>
      <c r="N151" s="2">
        <f t="shared" si="10"/>
        <v>20</v>
      </c>
    </row>
    <row r="152" spans="1:14" x14ac:dyDescent="0.2">
      <c r="A152">
        <v>92880</v>
      </c>
      <c r="B152" t="s">
        <v>4</v>
      </c>
      <c r="C152" t="s">
        <v>18</v>
      </c>
      <c r="D152" s="11">
        <v>830.43</v>
      </c>
      <c r="E152" s="1">
        <v>43179</v>
      </c>
      <c r="F152" s="1">
        <v>43181</v>
      </c>
      <c r="G152" s="12">
        <f t="shared" si="8"/>
        <v>2</v>
      </c>
      <c r="H152" s="2" t="s">
        <v>26</v>
      </c>
      <c r="I152" s="2" t="s">
        <v>28</v>
      </c>
      <c r="J152" s="2">
        <v>3</v>
      </c>
      <c r="K152" s="2">
        <v>5</v>
      </c>
      <c r="L152" s="2">
        <f t="shared" si="11"/>
        <v>2018</v>
      </c>
      <c r="M152" s="2" t="str">
        <f t="shared" si="9"/>
        <v>Mar</v>
      </c>
      <c r="N152" s="2">
        <f t="shared" si="10"/>
        <v>20</v>
      </c>
    </row>
    <row r="153" spans="1:14" x14ac:dyDescent="0.2">
      <c r="A153">
        <v>92918</v>
      </c>
      <c r="B153" t="s">
        <v>6</v>
      </c>
      <c r="C153" t="s">
        <v>18</v>
      </c>
      <c r="D153" s="11">
        <v>4.3</v>
      </c>
      <c r="E153" s="1">
        <v>43182</v>
      </c>
      <c r="F153" s="1">
        <v>43184</v>
      </c>
      <c r="G153" s="12">
        <f t="shared" si="8"/>
        <v>2</v>
      </c>
      <c r="H153" s="2" t="s">
        <v>21</v>
      </c>
      <c r="I153" s="2" t="s">
        <v>28</v>
      </c>
      <c r="J153" s="2">
        <v>2</v>
      </c>
      <c r="K153" s="2">
        <v>3</v>
      </c>
      <c r="L153" s="2">
        <f t="shared" si="11"/>
        <v>2018</v>
      </c>
      <c r="M153" s="2" t="str">
        <f t="shared" si="9"/>
        <v>Mar</v>
      </c>
      <c r="N153" s="2">
        <f t="shared" si="10"/>
        <v>23</v>
      </c>
    </row>
    <row r="154" spans="1:14" x14ac:dyDescent="0.2">
      <c r="A154">
        <v>92923</v>
      </c>
      <c r="B154" t="s">
        <v>3</v>
      </c>
      <c r="C154" t="s">
        <v>19</v>
      </c>
      <c r="D154" s="11">
        <v>258.3</v>
      </c>
      <c r="E154" s="1">
        <v>43182</v>
      </c>
      <c r="F154" s="1">
        <v>43184</v>
      </c>
      <c r="G154" s="12">
        <f t="shared" si="8"/>
        <v>2</v>
      </c>
      <c r="H154" s="2" t="s">
        <v>24</v>
      </c>
      <c r="I154" s="2" t="s">
        <v>28</v>
      </c>
      <c r="J154" s="2">
        <v>2</v>
      </c>
      <c r="K154" s="2">
        <v>4</v>
      </c>
      <c r="L154" s="2">
        <f t="shared" si="11"/>
        <v>2018</v>
      </c>
      <c r="M154" s="2" t="str">
        <f t="shared" si="9"/>
        <v>Mar</v>
      </c>
      <c r="N154" s="2">
        <f t="shared" si="10"/>
        <v>23</v>
      </c>
    </row>
    <row r="155" spans="1:14" x14ac:dyDescent="0.2">
      <c r="A155">
        <v>92930</v>
      </c>
      <c r="B155" t="s">
        <v>10</v>
      </c>
      <c r="C155" t="s">
        <v>19</v>
      </c>
      <c r="D155" s="11">
        <v>1226.8900000000001</v>
      </c>
      <c r="E155" s="1">
        <v>43184</v>
      </c>
      <c r="F155" s="1">
        <v>43186</v>
      </c>
      <c r="G155" s="12">
        <f t="shared" si="8"/>
        <v>2</v>
      </c>
      <c r="H155" s="2" t="s">
        <v>21</v>
      </c>
      <c r="I155" s="2" t="s">
        <v>28</v>
      </c>
      <c r="J155" s="2">
        <v>1</v>
      </c>
      <c r="K155" s="2" t="s">
        <v>30</v>
      </c>
      <c r="L155" s="2">
        <f t="shared" si="11"/>
        <v>2018</v>
      </c>
      <c r="M155" s="2" t="str">
        <f t="shared" si="9"/>
        <v>Mar</v>
      </c>
      <c r="N155" s="2">
        <f t="shared" si="10"/>
        <v>25</v>
      </c>
    </row>
    <row r="156" spans="1:14" x14ac:dyDescent="0.2">
      <c r="A156">
        <v>92930</v>
      </c>
      <c r="B156" t="s">
        <v>3</v>
      </c>
      <c r="C156" t="s">
        <v>18</v>
      </c>
      <c r="D156" s="11">
        <v>1119.43</v>
      </c>
      <c r="E156" s="1">
        <v>43184</v>
      </c>
      <c r="F156" s="1">
        <v>43186</v>
      </c>
      <c r="G156" s="12">
        <f t="shared" si="8"/>
        <v>2</v>
      </c>
      <c r="H156" s="2" t="s">
        <v>21</v>
      </c>
      <c r="I156" s="2" t="s">
        <v>28</v>
      </c>
      <c r="J156" s="2">
        <v>3</v>
      </c>
      <c r="K156" s="2">
        <v>3</v>
      </c>
      <c r="L156" s="2">
        <f t="shared" si="11"/>
        <v>2018</v>
      </c>
      <c r="M156" s="2" t="str">
        <f t="shared" si="9"/>
        <v>Mar</v>
      </c>
      <c r="N156" s="2">
        <f t="shared" si="10"/>
        <v>25</v>
      </c>
    </row>
    <row r="157" spans="1:14" x14ac:dyDescent="0.2">
      <c r="A157">
        <v>92937</v>
      </c>
      <c r="B157" t="s">
        <v>8</v>
      </c>
      <c r="C157" t="s">
        <v>19</v>
      </c>
      <c r="D157" s="11">
        <v>950.82</v>
      </c>
      <c r="E157" s="1">
        <v>43185</v>
      </c>
      <c r="F157" s="1">
        <v>43187</v>
      </c>
      <c r="G157" s="12">
        <f t="shared" si="8"/>
        <v>2</v>
      </c>
      <c r="H157" s="2" t="s">
        <v>22</v>
      </c>
      <c r="I157" s="2" t="s">
        <v>29</v>
      </c>
      <c r="J157" s="2" t="s">
        <v>30</v>
      </c>
      <c r="K157" s="2">
        <v>1</v>
      </c>
      <c r="L157" s="2">
        <f t="shared" si="11"/>
        <v>2018</v>
      </c>
      <c r="M157" s="2" t="str">
        <f t="shared" si="9"/>
        <v>Mar</v>
      </c>
      <c r="N157" s="2">
        <f t="shared" si="10"/>
        <v>26</v>
      </c>
    </row>
    <row r="158" spans="1:14" x14ac:dyDescent="0.2">
      <c r="A158">
        <v>92938</v>
      </c>
      <c r="B158" t="s">
        <v>5</v>
      </c>
      <c r="C158" t="s">
        <v>19</v>
      </c>
      <c r="D158" s="11">
        <v>898.94</v>
      </c>
      <c r="E158" s="1">
        <v>43185</v>
      </c>
      <c r="F158" s="1">
        <v>43187</v>
      </c>
      <c r="G158" s="12">
        <f t="shared" si="8"/>
        <v>2</v>
      </c>
      <c r="H158" s="2" t="s">
        <v>22</v>
      </c>
      <c r="I158" s="2" t="s">
        <v>28</v>
      </c>
      <c r="J158" s="2" t="s">
        <v>30</v>
      </c>
      <c r="K158" s="2">
        <v>3</v>
      </c>
      <c r="L158" s="2">
        <f t="shared" si="11"/>
        <v>2018</v>
      </c>
      <c r="M158" s="2" t="str">
        <f t="shared" si="9"/>
        <v>Mar</v>
      </c>
      <c r="N158" s="2">
        <f t="shared" si="10"/>
        <v>26</v>
      </c>
    </row>
    <row r="159" spans="1:14" x14ac:dyDescent="0.2">
      <c r="A159">
        <v>92950</v>
      </c>
      <c r="B159" t="s">
        <v>4</v>
      </c>
      <c r="C159" t="s">
        <v>19</v>
      </c>
      <c r="D159" s="11">
        <v>1303.83</v>
      </c>
      <c r="E159" s="1">
        <v>43186</v>
      </c>
      <c r="F159" s="1">
        <v>43188</v>
      </c>
      <c r="G159" s="12">
        <f t="shared" si="8"/>
        <v>2</v>
      </c>
      <c r="H159" s="2" t="s">
        <v>22</v>
      </c>
      <c r="I159" s="2" t="s">
        <v>28</v>
      </c>
      <c r="J159" s="2" t="s">
        <v>30</v>
      </c>
      <c r="K159" s="2">
        <v>4</v>
      </c>
      <c r="L159" s="2">
        <f t="shared" si="11"/>
        <v>2018</v>
      </c>
      <c r="M159" s="2" t="str">
        <f t="shared" si="9"/>
        <v>Mar</v>
      </c>
      <c r="N159" s="2">
        <f t="shared" si="10"/>
        <v>27</v>
      </c>
    </row>
    <row r="160" spans="1:14" x14ac:dyDescent="0.2">
      <c r="A160">
        <v>92950</v>
      </c>
      <c r="B160" t="s">
        <v>5</v>
      </c>
      <c r="C160" t="s">
        <v>19</v>
      </c>
      <c r="D160" s="11">
        <v>738.19</v>
      </c>
      <c r="E160" s="1">
        <v>43186</v>
      </c>
      <c r="F160" s="1">
        <v>43188</v>
      </c>
      <c r="G160" s="12">
        <f t="shared" si="8"/>
        <v>2</v>
      </c>
      <c r="H160" s="2" t="s">
        <v>22</v>
      </c>
      <c r="I160" s="2" t="s">
        <v>28</v>
      </c>
      <c r="J160" s="2" t="s">
        <v>30</v>
      </c>
      <c r="K160" s="2">
        <v>4</v>
      </c>
      <c r="L160" s="2">
        <f t="shared" si="11"/>
        <v>2018</v>
      </c>
      <c r="M160" s="2" t="str">
        <f t="shared" si="9"/>
        <v>Mar</v>
      </c>
      <c r="N160" s="2">
        <f t="shared" si="10"/>
        <v>27</v>
      </c>
    </row>
    <row r="161" spans="1:14" x14ac:dyDescent="0.2">
      <c r="A161">
        <v>92953</v>
      </c>
      <c r="B161" t="s">
        <v>8</v>
      </c>
      <c r="C161" t="s">
        <v>18</v>
      </c>
      <c r="D161" s="11">
        <v>662.56</v>
      </c>
      <c r="E161" s="1">
        <v>43186</v>
      </c>
      <c r="F161" s="1">
        <v>43188</v>
      </c>
      <c r="G161" s="12">
        <f t="shared" si="8"/>
        <v>2</v>
      </c>
      <c r="H161" s="2" t="s">
        <v>23</v>
      </c>
      <c r="I161" s="2" t="s">
        <v>29</v>
      </c>
      <c r="J161" s="2">
        <v>1</v>
      </c>
      <c r="K161" s="2">
        <v>4</v>
      </c>
      <c r="L161" s="2">
        <f t="shared" si="11"/>
        <v>2018</v>
      </c>
      <c r="M161" s="2" t="str">
        <f t="shared" si="9"/>
        <v>Mar</v>
      </c>
      <c r="N161" s="2">
        <f t="shared" si="10"/>
        <v>27</v>
      </c>
    </row>
    <row r="162" spans="1:14" x14ac:dyDescent="0.2">
      <c r="A162">
        <v>92954</v>
      </c>
      <c r="B162" t="s">
        <v>7</v>
      </c>
      <c r="C162" t="s">
        <v>18</v>
      </c>
      <c r="D162" s="11">
        <v>1036.74</v>
      </c>
      <c r="E162" s="1">
        <v>43186</v>
      </c>
      <c r="F162" s="1">
        <v>43188</v>
      </c>
      <c r="G162" s="12">
        <f t="shared" si="8"/>
        <v>2</v>
      </c>
      <c r="H162" s="2" t="s">
        <v>24</v>
      </c>
      <c r="I162" s="2" t="s">
        <v>28</v>
      </c>
      <c r="J162" s="2">
        <v>1</v>
      </c>
      <c r="K162" s="2">
        <v>5</v>
      </c>
      <c r="L162" s="2">
        <f t="shared" si="11"/>
        <v>2018</v>
      </c>
      <c r="M162" s="2" t="str">
        <f t="shared" si="9"/>
        <v>Mar</v>
      </c>
      <c r="N162" s="2">
        <f t="shared" si="10"/>
        <v>27</v>
      </c>
    </row>
    <row r="163" spans="1:14" x14ac:dyDescent="0.2">
      <c r="A163">
        <v>92956</v>
      </c>
      <c r="B163" t="s">
        <v>10</v>
      </c>
      <c r="C163" t="s">
        <v>19</v>
      </c>
      <c r="D163" s="11">
        <v>295.35000000000002</v>
      </c>
      <c r="E163" s="1">
        <v>43186</v>
      </c>
      <c r="F163" s="1">
        <v>43188</v>
      </c>
      <c r="G163" s="12">
        <f t="shared" si="8"/>
        <v>2</v>
      </c>
      <c r="H163" s="2" t="s">
        <v>26</v>
      </c>
      <c r="I163" s="2" t="s">
        <v>28</v>
      </c>
      <c r="J163" s="2">
        <v>5</v>
      </c>
      <c r="K163" s="2">
        <v>5</v>
      </c>
      <c r="L163" s="2">
        <f t="shared" si="11"/>
        <v>2018</v>
      </c>
      <c r="M163" s="2" t="str">
        <f t="shared" si="9"/>
        <v>Mar</v>
      </c>
      <c r="N163" s="2">
        <f t="shared" si="10"/>
        <v>27</v>
      </c>
    </row>
    <row r="164" spans="1:14" x14ac:dyDescent="0.2">
      <c r="A164">
        <v>92969</v>
      </c>
      <c r="B164" t="s">
        <v>2</v>
      </c>
      <c r="C164" t="s">
        <v>18</v>
      </c>
      <c r="D164" s="11">
        <v>97.01</v>
      </c>
      <c r="E164" s="1">
        <v>43188</v>
      </c>
      <c r="F164" s="1">
        <v>43190</v>
      </c>
      <c r="G164" s="12">
        <f t="shared" si="8"/>
        <v>2</v>
      </c>
      <c r="H164" s="2" t="s">
        <v>22</v>
      </c>
      <c r="I164" s="2" t="s">
        <v>29</v>
      </c>
      <c r="J164" s="2" t="s">
        <v>30</v>
      </c>
      <c r="K164" s="2" t="s">
        <v>30</v>
      </c>
      <c r="L164" s="2">
        <f t="shared" si="11"/>
        <v>2018</v>
      </c>
      <c r="M164" s="2" t="str">
        <f t="shared" si="9"/>
        <v>Mar</v>
      </c>
      <c r="N164" s="2">
        <f t="shared" si="10"/>
        <v>29</v>
      </c>
    </row>
    <row r="165" spans="1:14" x14ac:dyDescent="0.2">
      <c r="A165">
        <v>92969</v>
      </c>
      <c r="B165" t="s">
        <v>3</v>
      </c>
      <c r="C165" t="s">
        <v>19</v>
      </c>
      <c r="D165" s="11">
        <v>307.56</v>
      </c>
      <c r="E165" s="1">
        <v>43188</v>
      </c>
      <c r="F165" s="1">
        <v>43190</v>
      </c>
      <c r="G165" s="12">
        <f t="shared" si="8"/>
        <v>2</v>
      </c>
      <c r="H165" s="2" t="s">
        <v>22</v>
      </c>
      <c r="I165" s="2" t="s">
        <v>29</v>
      </c>
      <c r="J165" s="2">
        <v>4</v>
      </c>
      <c r="K165" s="2">
        <v>4</v>
      </c>
      <c r="L165" s="2">
        <f t="shared" si="11"/>
        <v>2018</v>
      </c>
      <c r="M165" s="2" t="str">
        <f t="shared" si="9"/>
        <v>Mar</v>
      </c>
      <c r="N165" s="2">
        <f t="shared" si="10"/>
        <v>29</v>
      </c>
    </row>
    <row r="166" spans="1:14" x14ac:dyDescent="0.2">
      <c r="A166">
        <v>92969</v>
      </c>
      <c r="B166" t="s">
        <v>3</v>
      </c>
      <c r="C166" t="s">
        <v>18</v>
      </c>
      <c r="D166" s="11">
        <v>854.87</v>
      </c>
      <c r="E166" s="1">
        <v>43188</v>
      </c>
      <c r="F166" s="1">
        <v>43190</v>
      </c>
      <c r="G166" s="12">
        <f t="shared" si="8"/>
        <v>2</v>
      </c>
      <c r="H166" s="2" t="s">
        <v>22</v>
      </c>
      <c r="I166" s="2" t="s">
        <v>29</v>
      </c>
      <c r="J166" s="2">
        <v>4</v>
      </c>
      <c r="K166" s="2" t="s">
        <v>30</v>
      </c>
      <c r="L166" s="2">
        <f t="shared" si="11"/>
        <v>2018</v>
      </c>
      <c r="M166" s="2" t="str">
        <f t="shared" si="9"/>
        <v>Mar</v>
      </c>
      <c r="N166" s="2">
        <f t="shared" si="10"/>
        <v>29</v>
      </c>
    </row>
    <row r="167" spans="1:14" x14ac:dyDescent="0.2">
      <c r="A167">
        <v>92971</v>
      </c>
      <c r="B167" t="s">
        <v>2</v>
      </c>
      <c r="C167" t="s">
        <v>18</v>
      </c>
      <c r="D167" s="11">
        <v>891.93</v>
      </c>
      <c r="E167" s="1">
        <v>43188</v>
      </c>
      <c r="F167" s="1">
        <v>43190</v>
      </c>
      <c r="G167" s="12">
        <f t="shared" si="8"/>
        <v>2</v>
      </c>
      <c r="H167" s="2" t="s">
        <v>25</v>
      </c>
      <c r="I167" s="2" t="s">
        <v>28</v>
      </c>
      <c r="J167" s="2">
        <v>4</v>
      </c>
      <c r="K167" s="2" t="s">
        <v>30</v>
      </c>
      <c r="L167" s="2">
        <f t="shared" si="11"/>
        <v>2018</v>
      </c>
      <c r="M167" s="2" t="str">
        <f t="shared" si="9"/>
        <v>Mar</v>
      </c>
      <c r="N167" s="2">
        <f t="shared" si="10"/>
        <v>29</v>
      </c>
    </row>
    <row r="168" spans="1:14" x14ac:dyDescent="0.2">
      <c r="A168">
        <v>92972</v>
      </c>
      <c r="B168" t="s">
        <v>10</v>
      </c>
      <c r="C168" t="s">
        <v>18</v>
      </c>
      <c r="D168" s="11">
        <v>1185.3900000000001</v>
      </c>
      <c r="E168" s="1">
        <v>43188</v>
      </c>
      <c r="F168" s="1">
        <v>43190</v>
      </c>
      <c r="G168" s="12">
        <f t="shared" si="8"/>
        <v>2</v>
      </c>
      <c r="H168" s="2" t="s">
        <v>23</v>
      </c>
      <c r="I168" s="2" t="s">
        <v>28</v>
      </c>
      <c r="J168" s="2">
        <v>4</v>
      </c>
      <c r="K168" s="2" t="s">
        <v>30</v>
      </c>
      <c r="L168" s="2">
        <f t="shared" si="11"/>
        <v>2018</v>
      </c>
      <c r="M168" s="2" t="str">
        <f t="shared" si="9"/>
        <v>Mar</v>
      </c>
      <c r="N168" s="2">
        <f t="shared" si="10"/>
        <v>29</v>
      </c>
    </row>
    <row r="169" spans="1:14" x14ac:dyDescent="0.2">
      <c r="A169">
        <v>92973</v>
      </c>
      <c r="B169" t="s">
        <v>8</v>
      </c>
      <c r="C169" t="s">
        <v>18</v>
      </c>
      <c r="D169" s="11">
        <v>766.98</v>
      </c>
      <c r="E169" s="1">
        <v>43188</v>
      </c>
      <c r="F169" s="1">
        <v>43190</v>
      </c>
      <c r="G169" s="12">
        <f t="shared" si="8"/>
        <v>2</v>
      </c>
      <c r="H169" s="2" t="s">
        <v>24</v>
      </c>
      <c r="I169" s="2" t="s">
        <v>28</v>
      </c>
      <c r="J169" s="2">
        <v>5</v>
      </c>
      <c r="K169" s="2" t="s">
        <v>30</v>
      </c>
      <c r="L169" s="2">
        <f t="shared" si="11"/>
        <v>2018</v>
      </c>
      <c r="M169" s="2" t="str">
        <f t="shared" si="9"/>
        <v>Mar</v>
      </c>
      <c r="N169" s="2">
        <f t="shared" si="10"/>
        <v>29</v>
      </c>
    </row>
    <row r="170" spans="1:14" x14ac:dyDescent="0.2">
      <c r="A170">
        <v>94664</v>
      </c>
      <c r="B170" t="s">
        <v>5</v>
      </c>
      <c r="C170" t="s">
        <v>18</v>
      </c>
      <c r="D170" s="11">
        <v>462.11</v>
      </c>
      <c r="E170" s="1">
        <v>43354</v>
      </c>
      <c r="F170" s="1">
        <v>43356</v>
      </c>
      <c r="G170" s="12">
        <f t="shared" si="8"/>
        <v>2</v>
      </c>
      <c r="H170" s="2" t="s">
        <v>27</v>
      </c>
      <c r="I170" s="2" t="s">
        <v>28</v>
      </c>
      <c r="J170" s="2">
        <v>3</v>
      </c>
      <c r="K170" s="2">
        <v>5</v>
      </c>
      <c r="L170" s="2">
        <f t="shared" si="11"/>
        <v>2018</v>
      </c>
      <c r="M170" s="2" t="str">
        <f t="shared" si="9"/>
        <v>Sep</v>
      </c>
      <c r="N170" s="2">
        <f t="shared" si="10"/>
        <v>11</v>
      </c>
    </row>
    <row r="171" spans="1:14" x14ac:dyDescent="0.2">
      <c r="A171">
        <v>94859</v>
      </c>
      <c r="B171" t="s">
        <v>5</v>
      </c>
      <c r="C171" t="s">
        <v>18</v>
      </c>
      <c r="D171" s="11">
        <v>144.96</v>
      </c>
      <c r="E171" s="1">
        <v>43375</v>
      </c>
      <c r="F171" s="1">
        <v>43377</v>
      </c>
      <c r="G171" s="12">
        <f t="shared" si="8"/>
        <v>2</v>
      </c>
      <c r="H171" s="2" t="s">
        <v>21</v>
      </c>
      <c r="I171" s="2" t="s">
        <v>28</v>
      </c>
      <c r="J171" s="2">
        <v>4</v>
      </c>
      <c r="K171" s="2" t="s">
        <v>30</v>
      </c>
      <c r="L171" s="2">
        <f t="shared" si="11"/>
        <v>2018</v>
      </c>
      <c r="M171" s="2" t="str">
        <f t="shared" si="9"/>
        <v>Oct</v>
      </c>
      <c r="N171" s="2">
        <f t="shared" si="10"/>
        <v>2</v>
      </c>
    </row>
    <row r="172" spans="1:14" x14ac:dyDescent="0.2">
      <c r="A172">
        <v>92975</v>
      </c>
      <c r="B172" t="s">
        <v>3</v>
      </c>
      <c r="C172" t="s">
        <v>19</v>
      </c>
      <c r="D172" s="11">
        <v>519.88</v>
      </c>
      <c r="E172" s="1">
        <v>43188</v>
      </c>
      <c r="F172" s="1">
        <v>43190</v>
      </c>
      <c r="G172" s="12">
        <f t="shared" si="8"/>
        <v>2</v>
      </c>
      <c r="H172" s="2" t="s">
        <v>27</v>
      </c>
      <c r="I172" s="2" t="s">
        <v>28</v>
      </c>
      <c r="J172" s="2">
        <v>4</v>
      </c>
      <c r="K172" s="2" t="s">
        <v>30</v>
      </c>
      <c r="L172" s="2">
        <f t="shared" si="11"/>
        <v>2018</v>
      </c>
      <c r="M172" s="2" t="str">
        <f t="shared" si="9"/>
        <v>Mar</v>
      </c>
      <c r="N172" s="2">
        <f t="shared" si="10"/>
        <v>29</v>
      </c>
    </row>
    <row r="173" spans="1:14" x14ac:dyDescent="0.2">
      <c r="A173">
        <v>92978</v>
      </c>
      <c r="B173" t="s">
        <v>2</v>
      </c>
      <c r="C173" t="s">
        <v>19</v>
      </c>
      <c r="D173" s="11">
        <v>1060.57</v>
      </c>
      <c r="E173" s="1">
        <v>43188</v>
      </c>
      <c r="F173" s="1">
        <v>43190</v>
      </c>
      <c r="G173" s="12">
        <f t="shared" si="8"/>
        <v>2</v>
      </c>
      <c r="H173" s="2" t="s">
        <v>27</v>
      </c>
      <c r="I173" s="2" t="s">
        <v>28</v>
      </c>
      <c r="J173" s="2">
        <v>4</v>
      </c>
      <c r="K173" s="2" t="s">
        <v>30</v>
      </c>
      <c r="L173" s="2">
        <f t="shared" si="11"/>
        <v>2018</v>
      </c>
      <c r="M173" s="2" t="str">
        <f t="shared" si="9"/>
        <v>Mar</v>
      </c>
      <c r="N173" s="2">
        <f t="shared" si="10"/>
        <v>29</v>
      </c>
    </row>
    <row r="174" spans="1:14" x14ac:dyDescent="0.2">
      <c r="A174">
        <v>92998</v>
      </c>
      <c r="B174" t="s">
        <v>3</v>
      </c>
      <c r="C174" t="s">
        <v>18</v>
      </c>
      <c r="D174" s="11">
        <v>891.1</v>
      </c>
      <c r="E174" s="1">
        <v>43191</v>
      </c>
      <c r="F174" s="1">
        <v>43193</v>
      </c>
      <c r="G174" s="12">
        <f t="shared" si="8"/>
        <v>2</v>
      </c>
      <c r="H174" s="2" t="s">
        <v>21</v>
      </c>
      <c r="I174" s="2" t="s">
        <v>28</v>
      </c>
      <c r="J174" s="2">
        <v>3</v>
      </c>
      <c r="K174" s="2">
        <v>2</v>
      </c>
      <c r="L174" s="2">
        <f t="shared" si="11"/>
        <v>2018</v>
      </c>
      <c r="M174" s="2" t="str">
        <f t="shared" si="9"/>
        <v>Apr</v>
      </c>
      <c r="N174" s="2">
        <f t="shared" si="10"/>
        <v>1</v>
      </c>
    </row>
    <row r="175" spans="1:14" x14ac:dyDescent="0.2">
      <c r="A175">
        <v>93003</v>
      </c>
      <c r="B175" t="s">
        <v>10</v>
      </c>
      <c r="C175" t="s">
        <v>19</v>
      </c>
      <c r="D175" s="11">
        <v>1350.52</v>
      </c>
      <c r="E175" s="1">
        <v>43191</v>
      </c>
      <c r="F175" s="1">
        <v>43193</v>
      </c>
      <c r="G175" s="12">
        <f t="shared" si="8"/>
        <v>2</v>
      </c>
      <c r="H175" s="2" t="s">
        <v>25</v>
      </c>
      <c r="I175" s="2" t="s">
        <v>29</v>
      </c>
      <c r="J175" s="2">
        <v>3</v>
      </c>
      <c r="K175" s="2" t="s">
        <v>30</v>
      </c>
      <c r="L175" s="2">
        <f t="shared" si="11"/>
        <v>2018</v>
      </c>
      <c r="M175" s="2" t="str">
        <f t="shared" si="9"/>
        <v>Apr</v>
      </c>
      <c r="N175" s="2">
        <f t="shared" si="10"/>
        <v>1</v>
      </c>
    </row>
    <row r="176" spans="1:14" x14ac:dyDescent="0.2">
      <c r="A176">
        <v>93031</v>
      </c>
      <c r="B176" t="s">
        <v>6</v>
      </c>
      <c r="C176" t="s">
        <v>18</v>
      </c>
      <c r="D176" s="11">
        <v>112.55</v>
      </c>
      <c r="E176" s="1">
        <v>43194</v>
      </c>
      <c r="F176" s="1">
        <v>43196</v>
      </c>
      <c r="G176" s="12">
        <f t="shared" si="8"/>
        <v>2</v>
      </c>
      <c r="H176" s="2" t="s">
        <v>25</v>
      </c>
      <c r="I176" s="2" t="s">
        <v>29</v>
      </c>
      <c r="J176" s="2">
        <v>2</v>
      </c>
      <c r="K176" s="2">
        <v>5</v>
      </c>
      <c r="L176" s="2">
        <f t="shared" si="11"/>
        <v>2018</v>
      </c>
      <c r="M176" s="2" t="str">
        <f t="shared" si="9"/>
        <v>Apr</v>
      </c>
      <c r="N176" s="2">
        <f t="shared" si="10"/>
        <v>4</v>
      </c>
    </row>
    <row r="177" spans="1:14" x14ac:dyDescent="0.2">
      <c r="A177">
        <v>93031</v>
      </c>
      <c r="B177" t="s">
        <v>7</v>
      </c>
      <c r="C177" t="s">
        <v>18</v>
      </c>
      <c r="D177" s="11">
        <v>574.23</v>
      </c>
      <c r="E177" s="1">
        <v>43194</v>
      </c>
      <c r="F177" s="1">
        <v>43196</v>
      </c>
      <c r="G177" s="12">
        <f t="shared" si="8"/>
        <v>2</v>
      </c>
      <c r="H177" s="2" t="s">
        <v>25</v>
      </c>
      <c r="I177" s="2" t="s">
        <v>29</v>
      </c>
      <c r="J177" s="2">
        <v>4</v>
      </c>
      <c r="K177" s="2">
        <v>1</v>
      </c>
      <c r="L177" s="2">
        <f t="shared" si="11"/>
        <v>2018</v>
      </c>
      <c r="M177" s="2" t="str">
        <f t="shared" si="9"/>
        <v>Apr</v>
      </c>
      <c r="N177" s="2">
        <f t="shared" si="10"/>
        <v>4</v>
      </c>
    </row>
    <row r="178" spans="1:14" x14ac:dyDescent="0.2">
      <c r="A178">
        <v>93031</v>
      </c>
      <c r="B178" t="s">
        <v>10</v>
      </c>
      <c r="C178" t="s">
        <v>18</v>
      </c>
      <c r="D178" s="11">
        <v>955.96</v>
      </c>
      <c r="E178" s="1">
        <v>43194</v>
      </c>
      <c r="F178" s="1">
        <v>43196</v>
      </c>
      <c r="G178" s="12">
        <f t="shared" si="8"/>
        <v>2</v>
      </c>
      <c r="H178" s="2" t="s">
        <v>25</v>
      </c>
      <c r="I178" s="2" t="s">
        <v>29</v>
      </c>
      <c r="J178" s="2">
        <v>4</v>
      </c>
      <c r="K178" s="2">
        <v>4</v>
      </c>
      <c r="L178" s="2">
        <f t="shared" si="11"/>
        <v>2018</v>
      </c>
      <c r="M178" s="2" t="str">
        <f t="shared" si="9"/>
        <v>Apr</v>
      </c>
      <c r="N178" s="2">
        <f t="shared" si="10"/>
        <v>4</v>
      </c>
    </row>
    <row r="179" spans="1:14" x14ac:dyDescent="0.2">
      <c r="A179">
        <v>93066</v>
      </c>
      <c r="B179" t="s">
        <v>8</v>
      </c>
      <c r="C179" t="s">
        <v>18</v>
      </c>
      <c r="D179" s="11">
        <v>343.81</v>
      </c>
      <c r="E179" s="1">
        <v>43198</v>
      </c>
      <c r="F179" s="1">
        <v>43200</v>
      </c>
      <c r="G179" s="12">
        <f t="shared" si="8"/>
        <v>2</v>
      </c>
      <c r="H179" s="2" t="s">
        <v>22</v>
      </c>
      <c r="I179" s="2" t="s">
        <v>29</v>
      </c>
      <c r="J179" s="2" t="s">
        <v>30</v>
      </c>
      <c r="K179" s="2">
        <v>1</v>
      </c>
      <c r="L179" s="2">
        <f t="shared" si="11"/>
        <v>2018</v>
      </c>
      <c r="M179" s="2" t="str">
        <f t="shared" si="9"/>
        <v>Apr</v>
      </c>
      <c r="N179" s="2">
        <f t="shared" si="10"/>
        <v>8</v>
      </c>
    </row>
    <row r="180" spans="1:14" x14ac:dyDescent="0.2">
      <c r="A180">
        <v>93067</v>
      </c>
      <c r="B180" t="s">
        <v>10</v>
      </c>
      <c r="C180" t="s">
        <v>19</v>
      </c>
      <c r="D180" s="11">
        <v>325.48</v>
      </c>
      <c r="E180" s="1">
        <v>43198</v>
      </c>
      <c r="F180" s="1">
        <v>43200</v>
      </c>
      <c r="G180" s="12">
        <f t="shared" si="8"/>
        <v>2</v>
      </c>
      <c r="H180" s="2" t="s">
        <v>22</v>
      </c>
      <c r="I180" s="2" t="s">
        <v>28</v>
      </c>
      <c r="J180" s="2" t="s">
        <v>30</v>
      </c>
      <c r="K180" s="2">
        <v>2</v>
      </c>
      <c r="L180" s="2">
        <f t="shared" si="11"/>
        <v>2018</v>
      </c>
      <c r="M180" s="2" t="str">
        <f t="shared" si="9"/>
        <v>Apr</v>
      </c>
      <c r="N180" s="2">
        <f t="shared" si="10"/>
        <v>8</v>
      </c>
    </row>
    <row r="181" spans="1:14" x14ac:dyDescent="0.2">
      <c r="A181">
        <v>93068</v>
      </c>
      <c r="B181" t="s">
        <v>2</v>
      </c>
      <c r="C181" t="s">
        <v>19</v>
      </c>
      <c r="D181" s="11">
        <v>1146.44</v>
      </c>
      <c r="E181" s="1">
        <v>43198</v>
      </c>
      <c r="F181" s="1">
        <v>43200</v>
      </c>
      <c r="G181" s="12">
        <f t="shared" si="8"/>
        <v>2</v>
      </c>
      <c r="H181" s="2" t="s">
        <v>22</v>
      </c>
      <c r="I181" s="2" t="s">
        <v>28</v>
      </c>
      <c r="J181" s="2" t="s">
        <v>30</v>
      </c>
      <c r="K181" s="2">
        <v>4</v>
      </c>
      <c r="L181" s="2">
        <f t="shared" si="11"/>
        <v>2018</v>
      </c>
      <c r="M181" s="2" t="str">
        <f t="shared" si="9"/>
        <v>Apr</v>
      </c>
      <c r="N181" s="2">
        <f t="shared" si="10"/>
        <v>8</v>
      </c>
    </row>
    <row r="182" spans="1:14" x14ac:dyDescent="0.2">
      <c r="A182">
        <v>94960</v>
      </c>
      <c r="B182" t="s">
        <v>5</v>
      </c>
      <c r="C182" t="s">
        <v>18</v>
      </c>
      <c r="D182" s="11">
        <v>461.01</v>
      </c>
      <c r="E182" s="1">
        <v>43386</v>
      </c>
      <c r="F182" s="1">
        <v>43388</v>
      </c>
      <c r="G182" s="12">
        <f t="shared" si="8"/>
        <v>2</v>
      </c>
      <c r="H182" s="2" t="s">
        <v>21</v>
      </c>
      <c r="I182" s="2" t="s">
        <v>29</v>
      </c>
      <c r="J182" s="2">
        <v>1</v>
      </c>
      <c r="K182" s="2" t="s">
        <v>30</v>
      </c>
      <c r="L182" s="2">
        <f t="shared" si="11"/>
        <v>2018</v>
      </c>
      <c r="M182" s="2" t="str">
        <f t="shared" si="9"/>
        <v>Oct</v>
      </c>
      <c r="N182" s="2">
        <f t="shared" si="10"/>
        <v>13</v>
      </c>
    </row>
    <row r="183" spans="1:14" x14ac:dyDescent="0.2">
      <c r="A183">
        <v>93072</v>
      </c>
      <c r="B183" t="s">
        <v>9</v>
      </c>
      <c r="C183" t="s">
        <v>18</v>
      </c>
      <c r="D183" s="11">
        <v>1003.03</v>
      </c>
      <c r="E183" s="1">
        <v>43198</v>
      </c>
      <c r="F183" s="1">
        <v>43200</v>
      </c>
      <c r="G183" s="12">
        <f t="shared" si="8"/>
        <v>2</v>
      </c>
      <c r="H183" s="2" t="s">
        <v>25</v>
      </c>
      <c r="I183" s="2" t="s">
        <v>28</v>
      </c>
      <c r="J183" s="2">
        <v>1</v>
      </c>
      <c r="K183" s="2">
        <v>3</v>
      </c>
      <c r="L183" s="2">
        <f t="shared" si="11"/>
        <v>2018</v>
      </c>
      <c r="M183" s="2" t="str">
        <f t="shared" si="9"/>
        <v>Apr</v>
      </c>
      <c r="N183" s="2">
        <f t="shared" si="10"/>
        <v>8</v>
      </c>
    </row>
    <row r="184" spans="1:14" x14ac:dyDescent="0.2">
      <c r="A184">
        <v>93072</v>
      </c>
      <c r="B184" t="s">
        <v>8</v>
      </c>
      <c r="C184" t="s">
        <v>19</v>
      </c>
      <c r="D184" s="11">
        <v>639.79999999999995</v>
      </c>
      <c r="E184" s="1">
        <v>43198</v>
      </c>
      <c r="F184" s="1">
        <v>43200</v>
      </c>
      <c r="G184" s="12">
        <f t="shared" si="8"/>
        <v>2</v>
      </c>
      <c r="H184" s="2" t="s">
        <v>25</v>
      </c>
      <c r="I184" s="2" t="s">
        <v>28</v>
      </c>
      <c r="J184" s="2">
        <v>2</v>
      </c>
      <c r="K184" s="2">
        <v>5</v>
      </c>
      <c r="L184" s="2">
        <f t="shared" si="11"/>
        <v>2018</v>
      </c>
      <c r="M184" s="2" t="str">
        <f t="shared" si="9"/>
        <v>Apr</v>
      </c>
      <c r="N184" s="2">
        <f t="shared" si="10"/>
        <v>8</v>
      </c>
    </row>
    <row r="185" spans="1:14" x14ac:dyDescent="0.2">
      <c r="A185">
        <v>93072</v>
      </c>
      <c r="B185" t="s">
        <v>8</v>
      </c>
      <c r="C185" t="s">
        <v>19</v>
      </c>
      <c r="D185" s="11">
        <v>1096.17</v>
      </c>
      <c r="E185" s="1">
        <v>43198</v>
      </c>
      <c r="F185" s="1">
        <v>43200</v>
      </c>
      <c r="G185" s="12">
        <f t="shared" si="8"/>
        <v>2</v>
      </c>
      <c r="H185" s="2" t="s">
        <v>25</v>
      </c>
      <c r="I185" s="2" t="s">
        <v>28</v>
      </c>
      <c r="J185" s="2" t="s">
        <v>30</v>
      </c>
      <c r="K185" s="2" t="s">
        <v>30</v>
      </c>
      <c r="L185" s="2">
        <f t="shared" si="11"/>
        <v>2018</v>
      </c>
      <c r="M185" s="2" t="str">
        <f t="shared" si="9"/>
        <v>Apr</v>
      </c>
      <c r="N185" s="2">
        <f t="shared" si="10"/>
        <v>8</v>
      </c>
    </row>
    <row r="186" spans="1:14" x14ac:dyDescent="0.2">
      <c r="A186">
        <v>93074</v>
      </c>
      <c r="B186" t="s">
        <v>2</v>
      </c>
      <c r="C186" t="s">
        <v>19</v>
      </c>
      <c r="D186" s="11">
        <v>4.9800000000000004</v>
      </c>
      <c r="E186" s="1">
        <v>43198</v>
      </c>
      <c r="F186" s="1">
        <v>43200</v>
      </c>
      <c r="G186" s="12">
        <f t="shared" si="8"/>
        <v>2</v>
      </c>
      <c r="H186" s="2" t="s">
        <v>23</v>
      </c>
      <c r="I186" s="2" t="s">
        <v>28</v>
      </c>
      <c r="J186" s="2">
        <v>1</v>
      </c>
      <c r="K186" s="2">
        <v>5</v>
      </c>
      <c r="L186" s="2">
        <f t="shared" si="11"/>
        <v>2018</v>
      </c>
      <c r="M186" s="2" t="str">
        <f t="shared" si="9"/>
        <v>Apr</v>
      </c>
      <c r="N186" s="2">
        <f t="shared" si="10"/>
        <v>8</v>
      </c>
    </row>
    <row r="187" spans="1:14" x14ac:dyDescent="0.2">
      <c r="A187">
        <v>93077</v>
      </c>
      <c r="B187" t="s">
        <v>8</v>
      </c>
      <c r="C187" t="s">
        <v>19</v>
      </c>
      <c r="D187" s="11">
        <v>378.94</v>
      </c>
      <c r="E187" s="1">
        <v>43198</v>
      </c>
      <c r="F187" s="1">
        <v>43200</v>
      </c>
      <c r="G187" s="12">
        <f t="shared" si="8"/>
        <v>2</v>
      </c>
      <c r="H187" s="2" t="s">
        <v>24</v>
      </c>
      <c r="I187" s="2" t="s">
        <v>28</v>
      </c>
      <c r="J187" s="2">
        <v>1</v>
      </c>
      <c r="K187" s="2">
        <v>5</v>
      </c>
      <c r="L187" s="2">
        <f t="shared" si="11"/>
        <v>2018</v>
      </c>
      <c r="M187" s="2" t="str">
        <f t="shared" si="9"/>
        <v>Apr</v>
      </c>
      <c r="N187" s="2">
        <f t="shared" si="10"/>
        <v>8</v>
      </c>
    </row>
    <row r="188" spans="1:14" x14ac:dyDescent="0.2">
      <c r="A188">
        <v>93080</v>
      </c>
      <c r="B188" t="s">
        <v>8</v>
      </c>
      <c r="C188" t="s">
        <v>19</v>
      </c>
      <c r="D188" s="11">
        <v>1723.63</v>
      </c>
      <c r="E188" s="1">
        <v>43198</v>
      </c>
      <c r="F188" s="1">
        <v>43200</v>
      </c>
      <c r="G188" s="12">
        <f t="shared" si="8"/>
        <v>2</v>
      </c>
      <c r="H188" s="2" t="s">
        <v>26</v>
      </c>
      <c r="I188" s="2" t="s">
        <v>28</v>
      </c>
      <c r="J188" s="2">
        <v>1</v>
      </c>
      <c r="K188" s="2">
        <v>5</v>
      </c>
      <c r="L188" s="2">
        <f t="shared" si="11"/>
        <v>2018</v>
      </c>
      <c r="M188" s="2" t="str">
        <f t="shared" si="9"/>
        <v>Apr</v>
      </c>
      <c r="N188" s="2">
        <f t="shared" si="10"/>
        <v>8</v>
      </c>
    </row>
    <row r="189" spans="1:14" x14ac:dyDescent="0.2">
      <c r="A189">
        <v>93082</v>
      </c>
      <c r="B189" t="s">
        <v>2</v>
      </c>
      <c r="C189" t="s">
        <v>18</v>
      </c>
      <c r="D189" s="11">
        <v>802.23</v>
      </c>
      <c r="E189" s="1">
        <v>43198</v>
      </c>
      <c r="F189" s="1">
        <v>43200</v>
      </c>
      <c r="G189" s="12">
        <f t="shared" si="8"/>
        <v>2</v>
      </c>
      <c r="H189" s="2" t="s">
        <v>26</v>
      </c>
      <c r="I189" s="2" t="s">
        <v>28</v>
      </c>
      <c r="J189" s="2">
        <v>1</v>
      </c>
      <c r="K189" s="2" t="s">
        <v>30</v>
      </c>
      <c r="L189" s="2">
        <f t="shared" si="11"/>
        <v>2018</v>
      </c>
      <c r="M189" s="2" t="str">
        <f t="shared" si="9"/>
        <v>Apr</v>
      </c>
      <c r="N189" s="2">
        <f t="shared" si="10"/>
        <v>8</v>
      </c>
    </row>
    <row r="190" spans="1:14" x14ac:dyDescent="0.2">
      <c r="A190">
        <v>93087</v>
      </c>
      <c r="B190" t="s">
        <v>2</v>
      </c>
      <c r="C190" t="s">
        <v>18</v>
      </c>
      <c r="D190" s="11">
        <v>748.3</v>
      </c>
      <c r="E190" s="1">
        <v>43198</v>
      </c>
      <c r="F190" s="1">
        <v>43200</v>
      </c>
      <c r="G190" s="12">
        <f t="shared" si="8"/>
        <v>2</v>
      </c>
      <c r="H190" s="2" t="s">
        <v>27</v>
      </c>
      <c r="I190" s="2" t="s">
        <v>28</v>
      </c>
      <c r="J190" s="2">
        <v>1</v>
      </c>
      <c r="K190" s="2">
        <v>5</v>
      </c>
      <c r="L190" s="2">
        <f t="shared" si="11"/>
        <v>2018</v>
      </c>
      <c r="M190" s="2" t="str">
        <f t="shared" si="9"/>
        <v>Apr</v>
      </c>
      <c r="N190" s="2">
        <f t="shared" si="10"/>
        <v>8</v>
      </c>
    </row>
    <row r="191" spans="1:14" x14ac:dyDescent="0.2">
      <c r="A191">
        <v>93088</v>
      </c>
      <c r="B191" t="s">
        <v>2</v>
      </c>
      <c r="C191" t="s">
        <v>19</v>
      </c>
      <c r="D191" s="11">
        <v>312.97000000000003</v>
      </c>
      <c r="E191" s="1">
        <v>43198</v>
      </c>
      <c r="F191" s="1">
        <v>43200</v>
      </c>
      <c r="G191" s="12">
        <f t="shared" si="8"/>
        <v>2</v>
      </c>
      <c r="H191" s="2" t="s">
        <v>27</v>
      </c>
      <c r="I191" s="2" t="s">
        <v>29</v>
      </c>
      <c r="J191" s="2">
        <v>1</v>
      </c>
      <c r="K191" s="2">
        <v>4</v>
      </c>
      <c r="L191" s="2">
        <f t="shared" si="11"/>
        <v>2018</v>
      </c>
      <c r="M191" s="2" t="str">
        <f t="shared" si="9"/>
        <v>Apr</v>
      </c>
      <c r="N191" s="2">
        <f t="shared" si="10"/>
        <v>8</v>
      </c>
    </row>
    <row r="192" spans="1:14" x14ac:dyDescent="0.2">
      <c r="A192">
        <v>93088</v>
      </c>
      <c r="B192" t="s">
        <v>5</v>
      </c>
      <c r="C192" t="s">
        <v>19</v>
      </c>
      <c r="D192" s="11">
        <v>1350.07</v>
      </c>
      <c r="E192" s="1">
        <v>43198</v>
      </c>
      <c r="F192" s="1">
        <v>43200</v>
      </c>
      <c r="G192" s="12">
        <f t="shared" si="8"/>
        <v>2</v>
      </c>
      <c r="H192" s="2" t="s">
        <v>27</v>
      </c>
      <c r="I192" s="2" t="s">
        <v>29</v>
      </c>
      <c r="J192" s="2" t="s">
        <v>30</v>
      </c>
      <c r="K192" s="2" t="s">
        <v>30</v>
      </c>
      <c r="L192" s="2">
        <f t="shared" si="11"/>
        <v>2018</v>
      </c>
      <c r="M192" s="2" t="str">
        <f t="shared" si="9"/>
        <v>Apr</v>
      </c>
      <c r="N192" s="2">
        <f t="shared" si="10"/>
        <v>8</v>
      </c>
    </row>
    <row r="193" spans="1:14" x14ac:dyDescent="0.2">
      <c r="A193">
        <v>93092</v>
      </c>
      <c r="B193" t="s">
        <v>2</v>
      </c>
      <c r="C193" t="s">
        <v>19</v>
      </c>
      <c r="D193" s="11">
        <v>991.32</v>
      </c>
      <c r="E193" s="1">
        <v>43199</v>
      </c>
      <c r="F193" s="1">
        <v>43201</v>
      </c>
      <c r="G193" s="12">
        <f t="shared" si="8"/>
        <v>2</v>
      </c>
      <c r="H193" s="2" t="s">
        <v>25</v>
      </c>
      <c r="I193" s="2" t="s">
        <v>28</v>
      </c>
      <c r="J193" s="2">
        <v>2</v>
      </c>
      <c r="K193" s="2" t="s">
        <v>30</v>
      </c>
      <c r="L193" s="2">
        <f t="shared" si="11"/>
        <v>2018</v>
      </c>
      <c r="M193" s="2" t="str">
        <f t="shared" si="9"/>
        <v>Apr</v>
      </c>
      <c r="N193" s="2">
        <f t="shared" si="10"/>
        <v>9</v>
      </c>
    </row>
    <row r="194" spans="1:14" x14ac:dyDescent="0.2">
      <c r="A194">
        <v>93098</v>
      </c>
      <c r="B194" t="s">
        <v>3</v>
      </c>
      <c r="C194" t="s">
        <v>19</v>
      </c>
      <c r="D194" s="11">
        <v>138.85</v>
      </c>
      <c r="E194" s="1">
        <v>43199</v>
      </c>
      <c r="F194" s="1">
        <v>43201</v>
      </c>
      <c r="G194" s="12">
        <f t="shared" ref="G194:G257" si="12">F194-E194</f>
        <v>2</v>
      </c>
      <c r="H194" s="2" t="s">
        <v>24</v>
      </c>
      <c r="I194" s="2" t="s">
        <v>28</v>
      </c>
      <c r="J194" s="2">
        <v>2</v>
      </c>
      <c r="K194" s="2">
        <v>5</v>
      </c>
      <c r="L194" s="2">
        <f t="shared" si="11"/>
        <v>2018</v>
      </c>
      <c r="M194" s="2" t="str">
        <f t="shared" ref="M194:M257" si="13">TEXT(E194,"mmm")</f>
        <v>Apr</v>
      </c>
      <c r="N194" s="2">
        <f t="shared" ref="N194:N257" si="14">DAY(E194)</f>
        <v>9</v>
      </c>
    </row>
    <row r="195" spans="1:14" x14ac:dyDescent="0.2">
      <c r="A195">
        <v>93101</v>
      </c>
      <c r="B195" t="s">
        <v>8</v>
      </c>
      <c r="C195" t="s">
        <v>19</v>
      </c>
      <c r="D195" s="11">
        <v>1513.75</v>
      </c>
      <c r="E195" s="1">
        <v>43199</v>
      </c>
      <c r="F195" s="1">
        <v>43201</v>
      </c>
      <c r="G195" s="12">
        <f t="shared" si="12"/>
        <v>2</v>
      </c>
      <c r="H195" s="2" t="s">
        <v>26</v>
      </c>
      <c r="I195" s="2" t="s">
        <v>28</v>
      </c>
      <c r="J195" s="2">
        <v>2</v>
      </c>
      <c r="K195" s="2">
        <v>2</v>
      </c>
      <c r="L195" s="2">
        <f t="shared" ref="L195:L258" si="15">YEAR(E195)</f>
        <v>2018</v>
      </c>
      <c r="M195" s="2" t="str">
        <f t="shared" si="13"/>
        <v>Apr</v>
      </c>
      <c r="N195" s="2">
        <f t="shared" si="14"/>
        <v>9</v>
      </c>
    </row>
    <row r="196" spans="1:14" x14ac:dyDescent="0.2">
      <c r="A196">
        <v>93101</v>
      </c>
      <c r="B196" t="s">
        <v>8</v>
      </c>
      <c r="C196" t="s">
        <v>19</v>
      </c>
      <c r="D196" s="11">
        <v>530.80999999999995</v>
      </c>
      <c r="E196" s="1">
        <v>43199</v>
      </c>
      <c r="F196" s="1">
        <v>43201</v>
      </c>
      <c r="G196" s="12">
        <f t="shared" si="12"/>
        <v>2</v>
      </c>
      <c r="H196" s="2" t="s">
        <v>26</v>
      </c>
      <c r="I196" s="2" t="s">
        <v>28</v>
      </c>
      <c r="J196" s="2">
        <v>2</v>
      </c>
      <c r="K196" s="2">
        <v>3</v>
      </c>
      <c r="L196" s="2">
        <f t="shared" si="15"/>
        <v>2018</v>
      </c>
      <c r="M196" s="2" t="str">
        <f t="shared" si="13"/>
        <v>Apr</v>
      </c>
      <c r="N196" s="2">
        <f t="shared" si="14"/>
        <v>9</v>
      </c>
    </row>
    <row r="197" spans="1:14" x14ac:dyDescent="0.2">
      <c r="A197">
        <v>93101</v>
      </c>
      <c r="B197" t="s">
        <v>3</v>
      </c>
      <c r="C197" t="s">
        <v>19</v>
      </c>
      <c r="D197" s="11">
        <v>1465.59</v>
      </c>
      <c r="E197" s="1">
        <v>43199</v>
      </c>
      <c r="F197" s="1">
        <v>43201</v>
      </c>
      <c r="G197" s="12">
        <f t="shared" si="12"/>
        <v>2</v>
      </c>
      <c r="H197" s="2" t="s">
        <v>26</v>
      </c>
      <c r="I197" s="2" t="s">
        <v>28</v>
      </c>
      <c r="J197" s="2">
        <v>2</v>
      </c>
      <c r="K197" s="2" t="s">
        <v>30</v>
      </c>
      <c r="L197" s="2">
        <f t="shared" si="15"/>
        <v>2018</v>
      </c>
      <c r="M197" s="2" t="str">
        <f t="shared" si="13"/>
        <v>Apr</v>
      </c>
      <c r="N197" s="2">
        <f t="shared" si="14"/>
        <v>9</v>
      </c>
    </row>
    <row r="198" spans="1:14" x14ac:dyDescent="0.2">
      <c r="A198">
        <v>93111</v>
      </c>
      <c r="B198" t="s">
        <v>8</v>
      </c>
      <c r="C198" t="s">
        <v>18</v>
      </c>
      <c r="D198" s="11">
        <v>1965.46</v>
      </c>
      <c r="E198" s="1">
        <v>43200</v>
      </c>
      <c r="F198" s="1">
        <v>43202</v>
      </c>
      <c r="G198" s="12">
        <f t="shared" si="12"/>
        <v>2</v>
      </c>
      <c r="H198" s="2" t="s">
        <v>25</v>
      </c>
      <c r="I198" s="2" t="s">
        <v>29</v>
      </c>
      <c r="J198" s="2">
        <v>3</v>
      </c>
      <c r="K198" s="2" t="s">
        <v>30</v>
      </c>
      <c r="L198" s="2">
        <f t="shared" si="15"/>
        <v>2018</v>
      </c>
      <c r="M198" s="2" t="str">
        <f t="shared" si="13"/>
        <v>Apr</v>
      </c>
      <c r="N198" s="2">
        <f t="shared" si="14"/>
        <v>10</v>
      </c>
    </row>
    <row r="199" spans="1:14" x14ac:dyDescent="0.2">
      <c r="A199">
        <v>93111</v>
      </c>
      <c r="B199" t="s">
        <v>6</v>
      </c>
      <c r="C199" t="s">
        <v>18</v>
      </c>
      <c r="D199" s="11">
        <v>989.9</v>
      </c>
      <c r="E199" s="1">
        <v>43200</v>
      </c>
      <c r="F199" s="1">
        <v>43202</v>
      </c>
      <c r="G199" s="12">
        <f t="shared" si="12"/>
        <v>2</v>
      </c>
      <c r="H199" s="2" t="s">
        <v>25</v>
      </c>
      <c r="I199" s="2" t="s">
        <v>29</v>
      </c>
      <c r="J199" s="2">
        <v>4</v>
      </c>
      <c r="K199" s="2">
        <v>5</v>
      </c>
      <c r="L199" s="2">
        <f t="shared" si="15"/>
        <v>2018</v>
      </c>
      <c r="M199" s="2" t="str">
        <f t="shared" si="13"/>
        <v>Apr</v>
      </c>
      <c r="N199" s="2">
        <f t="shared" si="14"/>
        <v>10</v>
      </c>
    </row>
    <row r="200" spans="1:14" x14ac:dyDescent="0.2">
      <c r="A200">
        <v>93118</v>
      </c>
      <c r="B200" t="s">
        <v>3</v>
      </c>
      <c r="C200" t="s">
        <v>18</v>
      </c>
      <c r="D200" s="11">
        <v>740.55</v>
      </c>
      <c r="E200" s="1">
        <v>43201</v>
      </c>
      <c r="F200" s="1">
        <v>43203</v>
      </c>
      <c r="G200" s="12">
        <f t="shared" si="12"/>
        <v>2</v>
      </c>
      <c r="H200" s="2" t="s">
        <v>21</v>
      </c>
      <c r="I200" s="2" t="s">
        <v>28</v>
      </c>
      <c r="J200" s="2">
        <v>5</v>
      </c>
      <c r="K200" s="2" t="s">
        <v>30</v>
      </c>
      <c r="L200" s="2">
        <f t="shared" si="15"/>
        <v>2018</v>
      </c>
      <c r="M200" s="2" t="str">
        <f t="shared" si="13"/>
        <v>Apr</v>
      </c>
      <c r="N200" s="2">
        <f t="shared" si="14"/>
        <v>11</v>
      </c>
    </row>
    <row r="201" spans="1:14" x14ac:dyDescent="0.2">
      <c r="A201">
        <v>93144</v>
      </c>
      <c r="B201" t="s">
        <v>8</v>
      </c>
      <c r="C201" t="s">
        <v>18</v>
      </c>
      <c r="D201" s="11">
        <v>1994.26</v>
      </c>
      <c r="E201" s="1">
        <v>43202</v>
      </c>
      <c r="F201" s="1">
        <v>43204</v>
      </c>
      <c r="G201" s="12">
        <f t="shared" si="12"/>
        <v>2</v>
      </c>
      <c r="H201" s="2" t="s">
        <v>26</v>
      </c>
      <c r="I201" s="2" t="s">
        <v>28</v>
      </c>
      <c r="J201" s="2" t="s">
        <v>30</v>
      </c>
      <c r="K201" s="2" t="s">
        <v>30</v>
      </c>
      <c r="L201" s="2">
        <f t="shared" si="15"/>
        <v>2018</v>
      </c>
      <c r="M201" s="2" t="str">
        <f t="shared" si="13"/>
        <v>Apr</v>
      </c>
      <c r="N201" s="2">
        <f t="shared" si="14"/>
        <v>12</v>
      </c>
    </row>
    <row r="202" spans="1:14" x14ac:dyDescent="0.2">
      <c r="A202">
        <v>93148</v>
      </c>
      <c r="B202" t="s">
        <v>8</v>
      </c>
      <c r="C202" t="s">
        <v>19</v>
      </c>
      <c r="D202" s="11">
        <v>1569.88</v>
      </c>
      <c r="E202" s="1">
        <v>43202</v>
      </c>
      <c r="F202" s="1">
        <v>43204</v>
      </c>
      <c r="G202" s="12">
        <f t="shared" si="12"/>
        <v>2</v>
      </c>
      <c r="H202" s="2" t="s">
        <v>27</v>
      </c>
      <c r="I202" s="2" t="s">
        <v>29</v>
      </c>
      <c r="J202" s="2" t="s">
        <v>30</v>
      </c>
      <c r="K202" s="2">
        <v>2</v>
      </c>
      <c r="L202" s="2">
        <f t="shared" si="15"/>
        <v>2018</v>
      </c>
      <c r="M202" s="2" t="str">
        <f t="shared" si="13"/>
        <v>Apr</v>
      </c>
      <c r="N202" s="2">
        <f t="shared" si="14"/>
        <v>12</v>
      </c>
    </row>
    <row r="203" spans="1:14" x14ac:dyDescent="0.2">
      <c r="A203">
        <v>93161</v>
      </c>
      <c r="B203" t="s">
        <v>7</v>
      </c>
      <c r="C203" t="s">
        <v>18</v>
      </c>
      <c r="D203" s="11">
        <v>437.25</v>
      </c>
      <c r="E203" s="1">
        <v>43205</v>
      </c>
      <c r="F203" s="1">
        <v>43207</v>
      </c>
      <c r="G203" s="12">
        <f t="shared" si="12"/>
        <v>2</v>
      </c>
      <c r="H203" s="2" t="s">
        <v>21</v>
      </c>
      <c r="I203" s="2" t="s">
        <v>28</v>
      </c>
      <c r="J203" s="2">
        <v>2</v>
      </c>
      <c r="K203" s="2">
        <v>5</v>
      </c>
      <c r="L203" s="2">
        <f t="shared" si="15"/>
        <v>2018</v>
      </c>
      <c r="M203" s="2" t="str">
        <f t="shared" si="13"/>
        <v>Apr</v>
      </c>
      <c r="N203" s="2">
        <f t="shared" si="14"/>
        <v>15</v>
      </c>
    </row>
    <row r="204" spans="1:14" x14ac:dyDescent="0.2">
      <c r="A204">
        <v>93164</v>
      </c>
      <c r="B204" t="s">
        <v>8</v>
      </c>
      <c r="C204" t="s">
        <v>19</v>
      </c>
      <c r="D204" s="11">
        <v>743.22</v>
      </c>
      <c r="E204" s="1">
        <v>43205</v>
      </c>
      <c r="F204" s="1">
        <v>43207</v>
      </c>
      <c r="G204" s="12">
        <f t="shared" si="12"/>
        <v>2</v>
      </c>
      <c r="H204" s="2" t="s">
        <v>25</v>
      </c>
      <c r="I204" s="2" t="s">
        <v>28</v>
      </c>
      <c r="J204" s="2" t="s">
        <v>30</v>
      </c>
      <c r="K204" s="2">
        <v>2</v>
      </c>
      <c r="L204" s="2">
        <f t="shared" si="15"/>
        <v>2018</v>
      </c>
      <c r="M204" s="2" t="str">
        <f t="shared" si="13"/>
        <v>Apr</v>
      </c>
      <c r="N204" s="2">
        <f t="shared" si="14"/>
        <v>15</v>
      </c>
    </row>
    <row r="205" spans="1:14" x14ac:dyDescent="0.2">
      <c r="A205">
        <v>93164</v>
      </c>
      <c r="B205" t="s">
        <v>5</v>
      </c>
      <c r="C205" t="s">
        <v>19</v>
      </c>
      <c r="D205" s="11">
        <v>684.48</v>
      </c>
      <c r="E205" s="1">
        <v>43205</v>
      </c>
      <c r="F205" s="1">
        <v>43207</v>
      </c>
      <c r="G205" s="12">
        <f t="shared" si="12"/>
        <v>2</v>
      </c>
      <c r="H205" s="2" t="s">
        <v>25</v>
      </c>
      <c r="I205" s="2" t="s">
        <v>28</v>
      </c>
      <c r="J205" s="2" t="s">
        <v>30</v>
      </c>
      <c r="K205" s="2">
        <v>5</v>
      </c>
      <c r="L205" s="2">
        <f t="shared" si="15"/>
        <v>2018</v>
      </c>
      <c r="M205" s="2" t="str">
        <f t="shared" si="13"/>
        <v>Apr</v>
      </c>
      <c r="N205" s="2">
        <f t="shared" si="14"/>
        <v>15</v>
      </c>
    </row>
    <row r="206" spans="1:14" x14ac:dyDescent="0.2">
      <c r="A206">
        <v>93167</v>
      </c>
      <c r="B206" t="s">
        <v>9</v>
      </c>
      <c r="C206" t="s">
        <v>18</v>
      </c>
      <c r="D206" s="11">
        <v>1831.41</v>
      </c>
      <c r="E206" s="1">
        <v>43205</v>
      </c>
      <c r="F206" s="1">
        <v>43207</v>
      </c>
      <c r="G206" s="12">
        <f t="shared" si="12"/>
        <v>2</v>
      </c>
      <c r="H206" s="2" t="s">
        <v>24</v>
      </c>
      <c r="I206" s="2" t="s">
        <v>29</v>
      </c>
      <c r="J206" s="2">
        <v>2</v>
      </c>
      <c r="K206" s="2" t="s">
        <v>30</v>
      </c>
      <c r="L206" s="2">
        <f t="shared" si="15"/>
        <v>2018</v>
      </c>
      <c r="M206" s="2" t="str">
        <f t="shared" si="13"/>
        <v>Apr</v>
      </c>
      <c r="N206" s="2">
        <f t="shared" si="14"/>
        <v>15</v>
      </c>
    </row>
    <row r="207" spans="1:14" x14ac:dyDescent="0.2">
      <c r="A207">
        <v>95143</v>
      </c>
      <c r="B207" t="s">
        <v>5</v>
      </c>
      <c r="C207" t="s">
        <v>18</v>
      </c>
      <c r="D207" s="11">
        <v>265.72000000000003</v>
      </c>
      <c r="E207" s="1">
        <v>43409</v>
      </c>
      <c r="F207" s="1">
        <v>43411</v>
      </c>
      <c r="G207" s="12">
        <f t="shared" si="12"/>
        <v>2</v>
      </c>
      <c r="H207" s="2" t="s">
        <v>22</v>
      </c>
      <c r="I207" s="2" t="s">
        <v>29</v>
      </c>
      <c r="J207" s="2">
        <v>3</v>
      </c>
      <c r="K207" s="2" t="s">
        <v>30</v>
      </c>
      <c r="L207" s="2">
        <f t="shared" si="15"/>
        <v>2018</v>
      </c>
      <c r="M207" s="2" t="str">
        <f t="shared" si="13"/>
        <v>Nov</v>
      </c>
      <c r="N207" s="2">
        <f t="shared" si="14"/>
        <v>5</v>
      </c>
    </row>
    <row r="208" spans="1:14" x14ac:dyDescent="0.2">
      <c r="A208">
        <v>93170</v>
      </c>
      <c r="B208" t="s">
        <v>5</v>
      </c>
      <c r="C208" t="s">
        <v>19</v>
      </c>
      <c r="D208" s="11">
        <v>1587.04</v>
      </c>
      <c r="E208" s="1">
        <v>43205</v>
      </c>
      <c r="F208" s="1">
        <v>43207</v>
      </c>
      <c r="G208" s="12">
        <f t="shared" si="12"/>
        <v>2</v>
      </c>
      <c r="H208" s="2" t="s">
        <v>27</v>
      </c>
      <c r="I208" s="2" t="s">
        <v>28</v>
      </c>
      <c r="J208" s="2">
        <v>2</v>
      </c>
      <c r="K208" s="2" t="s">
        <v>30</v>
      </c>
      <c r="L208" s="2">
        <f t="shared" si="15"/>
        <v>2018</v>
      </c>
      <c r="M208" s="2" t="str">
        <f t="shared" si="13"/>
        <v>Apr</v>
      </c>
      <c r="N208" s="2">
        <f t="shared" si="14"/>
        <v>15</v>
      </c>
    </row>
    <row r="209" spans="1:14" x14ac:dyDescent="0.2">
      <c r="A209">
        <v>95362</v>
      </c>
      <c r="B209" t="s">
        <v>5</v>
      </c>
      <c r="C209" t="s">
        <v>18</v>
      </c>
      <c r="D209" s="11">
        <v>526.16999999999996</v>
      </c>
      <c r="E209" s="1">
        <v>43428</v>
      </c>
      <c r="F209" s="1">
        <v>43430</v>
      </c>
      <c r="G209" s="12">
        <f t="shared" si="12"/>
        <v>2</v>
      </c>
      <c r="H209" s="2" t="s">
        <v>27</v>
      </c>
      <c r="I209" s="2" t="s">
        <v>28</v>
      </c>
      <c r="J209" s="2">
        <v>4</v>
      </c>
      <c r="K209" s="2" t="s">
        <v>30</v>
      </c>
      <c r="L209" s="2">
        <f t="shared" si="15"/>
        <v>2018</v>
      </c>
      <c r="M209" s="2" t="str">
        <f t="shared" si="13"/>
        <v>Nov</v>
      </c>
      <c r="N209" s="2">
        <f t="shared" si="14"/>
        <v>24</v>
      </c>
    </row>
    <row r="210" spans="1:14" x14ac:dyDescent="0.2">
      <c r="A210">
        <v>93206</v>
      </c>
      <c r="B210" t="s">
        <v>6</v>
      </c>
      <c r="C210" t="s">
        <v>18</v>
      </c>
      <c r="D210" s="11">
        <v>41.58</v>
      </c>
      <c r="E210" s="1">
        <v>43209</v>
      </c>
      <c r="F210" s="1">
        <v>43211</v>
      </c>
      <c r="G210" s="12">
        <f t="shared" si="12"/>
        <v>2</v>
      </c>
      <c r="H210" s="2" t="s">
        <v>25</v>
      </c>
      <c r="I210" s="2" t="s">
        <v>28</v>
      </c>
      <c r="J210" s="2">
        <v>1</v>
      </c>
      <c r="K210" s="2">
        <v>1</v>
      </c>
      <c r="L210" s="2">
        <f t="shared" si="15"/>
        <v>2018</v>
      </c>
      <c r="M210" s="2" t="str">
        <f t="shared" si="13"/>
        <v>Apr</v>
      </c>
      <c r="N210" s="2">
        <f t="shared" si="14"/>
        <v>19</v>
      </c>
    </row>
    <row r="211" spans="1:14" x14ac:dyDescent="0.2">
      <c r="A211">
        <v>93206</v>
      </c>
      <c r="B211" t="s">
        <v>9</v>
      </c>
      <c r="C211" t="s">
        <v>18</v>
      </c>
      <c r="D211" s="11">
        <v>1129.48</v>
      </c>
      <c r="E211" s="1">
        <v>43209</v>
      </c>
      <c r="F211" s="1">
        <v>43211</v>
      </c>
      <c r="G211" s="12">
        <f t="shared" si="12"/>
        <v>2</v>
      </c>
      <c r="H211" s="2" t="s">
        <v>25</v>
      </c>
      <c r="I211" s="2" t="s">
        <v>28</v>
      </c>
      <c r="J211" s="2">
        <v>3</v>
      </c>
      <c r="K211" s="2">
        <v>5</v>
      </c>
      <c r="L211" s="2">
        <f t="shared" si="15"/>
        <v>2018</v>
      </c>
      <c r="M211" s="2" t="str">
        <f t="shared" si="13"/>
        <v>Apr</v>
      </c>
      <c r="N211" s="2">
        <f t="shared" si="14"/>
        <v>19</v>
      </c>
    </row>
    <row r="212" spans="1:14" x14ac:dyDescent="0.2">
      <c r="A212">
        <v>93206</v>
      </c>
      <c r="B212" t="s">
        <v>3</v>
      </c>
      <c r="C212" t="s">
        <v>19</v>
      </c>
      <c r="D212" s="11">
        <v>1340.23</v>
      </c>
      <c r="E212" s="1">
        <v>43209</v>
      </c>
      <c r="F212" s="1">
        <v>43211</v>
      </c>
      <c r="G212" s="12">
        <f t="shared" si="12"/>
        <v>2</v>
      </c>
      <c r="H212" s="2" t="s">
        <v>25</v>
      </c>
      <c r="I212" s="2" t="s">
        <v>28</v>
      </c>
      <c r="J212" s="2">
        <v>3</v>
      </c>
      <c r="K212" s="2" t="s">
        <v>30</v>
      </c>
      <c r="L212" s="2">
        <f t="shared" si="15"/>
        <v>2018</v>
      </c>
      <c r="M212" s="2" t="str">
        <f t="shared" si="13"/>
        <v>Apr</v>
      </c>
      <c r="N212" s="2">
        <f t="shared" si="14"/>
        <v>19</v>
      </c>
    </row>
    <row r="213" spans="1:14" x14ac:dyDescent="0.2">
      <c r="A213">
        <v>93208</v>
      </c>
      <c r="B213" t="s">
        <v>6</v>
      </c>
      <c r="C213" t="s">
        <v>18</v>
      </c>
      <c r="D213" s="11">
        <v>268.18</v>
      </c>
      <c r="E213" s="1">
        <v>43209</v>
      </c>
      <c r="F213" s="1">
        <v>43211</v>
      </c>
      <c r="G213" s="12">
        <f t="shared" si="12"/>
        <v>2</v>
      </c>
      <c r="H213" s="2" t="s">
        <v>25</v>
      </c>
      <c r="I213" s="2" t="s">
        <v>29</v>
      </c>
      <c r="J213" s="2">
        <v>3</v>
      </c>
      <c r="K213" s="2" t="s">
        <v>30</v>
      </c>
      <c r="L213" s="2">
        <f t="shared" si="15"/>
        <v>2018</v>
      </c>
      <c r="M213" s="2" t="str">
        <f t="shared" si="13"/>
        <v>Apr</v>
      </c>
      <c r="N213" s="2">
        <f t="shared" si="14"/>
        <v>19</v>
      </c>
    </row>
    <row r="214" spans="1:14" x14ac:dyDescent="0.2">
      <c r="A214">
        <v>93209</v>
      </c>
      <c r="B214" t="s">
        <v>8</v>
      </c>
      <c r="C214" t="s">
        <v>18</v>
      </c>
      <c r="D214" s="11">
        <v>1142.26</v>
      </c>
      <c r="E214" s="1">
        <v>43209</v>
      </c>
      <c r="F214" s="1">
        <v>43211</v>
      </c>
      <c r="G214" s="12">
        <f t="shared" si="12"/>
        <v>2</v>
      </c>
      <c r="H214" s="2" t="s">
        <v>25</v>
      </c>
      <c r="I214" s="2" t="s">
        <v>29</v>
      </c>
      <c r="J214" s="2">
        <v>3</v>
      </c>
      <c r="K214" s="2" t="s">
        <v>30</v>
      </c>
      <c r="L214" s="2">
        <f t="shared" si="15"/>
        <v>2018</v>
      </c>
      <c r="M214" s="2" t="str">
        <f t="shared" si="13"/>
        <v>Apr</v>
      </c>
      <c r="N214" s="2">
        <f t="shared" si="14"/>
        <v>19</v>
      </c>
    </row>
    <row r="215" spans="1:14" x14ac:dyDescent="0.2">
      <c r="A215">
        <v>93209</v>
      </c>
      <c r="B215" t="s">
        <v>4</v>
      </c>
      <c r="C215" t="s">
        <v>18</v>
      </c>
      <c r="D215" s="11">
        <v>1666.95</v>
      </c>
      <c r="E215" s="1">
        <v>43209</v>
      </c>
      <c r="F215" s="1">
        <v>43211</v>
      </c>
      <c r="G215" s="12">
        <f t="shared" si="12"/>
        <v>2</v>
      </c>
      <c r="H215" s="2" t="s">
        <v>25</v>
      </c>
      <c r="I215" s="2" t="s">
        <v>29</v>
      </c>
      <c r="J215" s="2">
        <v>3</v>
      </c>
      <c r="K215" s="2" t="s">
        <v>30</v>
      </c>
      <c r="L215" s="2">
        <f t="shared" si="15"/>
        <v>2018</v>
      </c>
      <c r="M215" s="2" t="str">
        <f t="shared" si="13"/>
        <v>Apr</v>
      </c>
      <c r="N215" s="2">
        <f t="shared" si="14"/>
        <v>19</v>
      </c>
    </row>
    <row r="216" spans="1:14" x14ac:dyDescent="0.2">
      <c r="A216">
        <v>95449</v>
      </c>
      <c r="B216" t="s">
        <v>5</v>
      </c>
      <c r="C216" t="s">
        <v>18</v>
      </c>
      <c r="D216" s="11">
        <v>568.80999999999995</v>
      </c>
      <c r="E216" s="1">
        <v>43439</v>
      </c>
      <c r="F216" s="1">
        <v>43441</v>
      </c>
      <c r="G216" s="12">
        <f t="shared" si="12"/>
        <v>2</v>
      </c>
      <c r="H216" s="2" t="s">
        <v>23</v>
      </c>
      <c r="I216" s="2" t="s">
        <v>28</v>
      </c>
      <c r="J216" s="2">
        <v>2</v>
      </c>
      <c r="K216" s="2" t="s">
        <v>30</v>
      </c>
      <c r="L216" s="2">
        <f t="shared" si="15"/>
        <v>2018</v>
      </c>
      <c r="M216" s="2" t="str">
        <f t="shared" si="13"/>
        <v>Dec</v>
      </c>
      <c r="N216" s="2">
        <f t="shared" si="14"/>
        <v>5</v>
      </c>
    </row>
    <row r="217" spans="1:14" x14ac:dyDescent="0.2">
      <c r="A217">
        <v>93213</v>
      </c>
      <c r="B217" t="s">
        <v>4</v>
      </c>
      <c r="C217" t="s">
        <v>19</v>
      </c>
      <c r="D217" s="11">
        <v>11.68</v>
      </c>
      <c r="E217" s="1">
        <v>43209</v>
      </c>
      <c r="F217" s="1">
        <v>43211</v>
      </c>
      <c r="G217" s="12">
        <f t="shared" si="12"/>
        <v>2</v>
      </c>
      <c r="H217" s="2" t="s">
        <v>23</v>
      </c>
      <c r="I217" s="2" t="s">
        <v>28</v>
      </c>
      <c r="J217" s="2">
        <v>3</v>
      </c>
      <c r="K217" s="2">
        <v>1</v>
      </c>
      <c r="L217" s="2">
        <f t="shared" si="15"/>
        <v>2018</v>
      </c>
      <c r="M217" s="2" t="str">
        <f t="shared" si="13"/>
        <v>Apr</v>
      </c>
      <c r="N217" s="2">
        <f t="shared" si="14"/>
        <v>19</v>
      </c>
    </row>
    <row r="218" spans="1:14" x14ac:dyDescent="0.2">
      <c r="A218">
        <v>95726</v>
      </c>
      <c r="B218" t="s">
        <v>5</v>
      </c>
      <c r="C218" t="s">
        <v>18</v>
      </c>
      <c r="D218" s="11">
        <v>682.89</v>
      </c>
      <c r="E218" s="1">
        <v>43465</v>
      </c>
      <c r="F218" s="1">
        <v>43467</v>
      </c>
      <c r="G218" s="12">
        <f t="shared" si="12"/>
        <v>2</v>
      </c>
      <c r="H218" s="2" t="s">
        <v>24</v>
      </c>
      <c r="I218" s="2" t="s">
        <v>28</v>
      </c>
      <c r="J218" s="2">
        <v>3</v>
      </c>
      <c r="K218" s="2" t="s">
        <v>30</v>
      </c>
      <c r="L218" s="2">
        <f t="shared" si="15"/>
        <v>2018</v>
      </c>
      <c r="M218" s="2" t="str">
        <f t="shared" si="13"/>
        <v>Dec</v>
      </c>
      <c r="N218" s="2">
        <f t="shared" si="14"/>
        <v>31</v>
      </c>
    </row>
    <row r="219" spans="1:14" x14ac:dyDescent="0.2">
      <c r="A219">
        <v>93213</v>
      </c>
      <c r="B219" t="s">
        <v>8</v>
      </c>
      <c r="C219" t="s">
        <v>19</v>
      </c>
      <c r="D219" s="11">
        <v>938.84</v>
      </c>
      <c r="E219" s="1">
        <v>43209</v>
      </c>
      <c r="F219" s="1">
        <v>43211</v>
      </c>
      <c r="G219" s="12">
        <f t="shared" si="12"/>
        <v>2</v>
      </c>
      <c r="H219" s="2" t="s">
        <v>23</v>
      </c>
      <c r="I219" s="2" t="s">
        <v>28</v>
      </c>
      <c r="J219" s="2">
        <v>4</v>
      </c>
      <c r="K219" s="2" t="s">
        <v>30</v>
      </c>
      <c r="L219" s="2">
        <f t="shared" si="15"/>
        <v>2018</v>
      </c>
      <c r="M219" s="2" t="str">
        <f t="shared" si="13"/>
        <v>Apr</v>
      </c>
      <c r="N219" s="2">
        <f t="shared" si="14"/>
        <v>19</v>
      </c>
    </row>
    <row r="220" spans="1:14" x14ac:dyDescent="0.2">
      <c r="A220">
        <v>93213</v>
      </c>
      <c r="B220" t="s">
        <v>6</v>
      </c>
      <c r="C220" t="s">
        <v>18</v>
      </c>
      <c r="D220" s="11">
        <v>672.17</v>
      </c>
      <c r="E220" s="1">
        <v>43209</v>
      </c>
      <c r="F220" s="1">
        <v>43211</v>
      </c>
      <c r="G220" s="12">
        <f t="shared" si="12"/>
        <v>2</v>
      </c>
      <c r="H220" s="2" t="s">
        <v>23</v>
      </c>
      <c r="I220" s="2" t="s">
        <v>28</v>
      </c>
      <c r="J220" s="2">
        <v>4</v>
      </c>
      <c r="K220" s="2" t="s">
        <v>30</v>
      </c>
      <c r="L220" s="2">
        <f t="shared" si="15"/>
        <v>2018</v>
      </c>
      <c r="M220" s="2" t="str">
        <f t="shared" si="13"/>
        <v>Apr</v>
      </c>
      <c r="N220" s="2">
        <f t="shared" si="14"/>
        <v>19</v>
      </c>
    </row>
    <row r="221" spans="1:14" x14ac:dyDescent="0.2">
      <c r="A221">
        <v>93214</v>
      </c>
      <c r="B221" t="s">
        <v>6</v>
      </c>
      <c r="C221" t="s">
        <v>18</v>
      </c>
      <c r="D221" s="11">
        <v>477.3</v>
      </c>
      <c r="E221" s="1">
        <v>43209</v>
      </c>
      <c r="F221" s="1">
        <v>43211</v>
      </c>
      <c r="G221" s="12">
        <f t="shared" si="12"/>
        <v>2</v>
      </c>
      <c r="H221" s="2" t="s">
        <v>24</v>
      </c>
      <c r="I221" s="2" t="s">
        <v>29</v>
      </c>
      <c r="J221" s="2">
        <v>3</v>
      </c>
      <c r="K221" s="2" t="s">
        <v>30</v>
      </c>
      <c r="L221" s="2">
        <f t="shared" si="15"/>
        <v>2018</v>
      </c>
      <c r="M221" s="2" t="str">
        <f t="shared" si="13"/>
        <v>Apr</v>
      </c>
      <c r="N221" s="2">
        <f t="shared" si="14"/>
        <v>19</v>
      </c>
    </row>
    <row r="222" spans="1:14" x14ac:dyDescent="0.2">
      <c r="A222">
        <v>93215</v>
      </c>
      <c r="B222" t="s">
        <v>10</v>
      </c>
      <c r="C222" t="s">
        <v>18</v>
      </c>
      <c r="D222" s="11">
        <v>755.07</v>
      </c>
      <c r="E222" s="1">
        <v>43209</v>
      </c>
      <c r="F222" s="1">
        <v>43211</v>
      </c>
      <c r="G222" s="12">
        <f t="shared" si="12"/>
        <v>2</v>
      </c>
      <c r="H222" s="2" t="s">
        <v>24</v>
      </c>
      <c r="I222" s="2" t="s">
        <v>28</v>
      </c>
      <c r="J222" s="2">
        <v>3</v>
      </c>
      <c r="K222" s="2" t="s">
        <v>30</v>
      </c>
      <c r="L222" s="2">
        <f t="shared" si="15"/>
        <v>2018</v>
      </c>
      <c r="M222" s="2" t="str">
        <f t="shared" si="13"/>
        <v>Apr</v>
      </c>
      <c r="N222" s="2">
        <f t="shared" si="14"/>
        <v>19</v>
      </c>
    </row>
    <row r="223" spans="1:14" x14ac:dyDescent="0.2">
      <c r="A223">
        <v>93216</v>
      </c>
      <c r="B223" t="s">
        <v>4</v>
      </c>
      <c r="C223" t="s">
        <v>19</v>
      </c>
      <c r="D223" s="11">
        <v>337.69</v>
      </c>
      <c r="E223" s="1">
        <v>43209</v>
      </c>
      <c r="F223" s="1">
        <v>43211</v>
      </c>
      <c r="G223" s="12">
        <f t="shared" si="12"/>
        <v>2</v>
      </c>
      <c r="H223" s="2" t="s">
        <v>24</v>
      </c>
      <c r="I223" s="2" t="s">
        <v>29</v>
      </c>
      <c r="J223" s="2">
        <v>3</v>
      </c>
      <c r="K223" s="2" t="s">
        <v>30</v>
      </c>
      <c r="L223" s="2">
        <f t="shared" si="15"/>
        <v>2018</v>
      </c>
      <c r="M223" s="2" t="str">
        <f t="shared" si="13"/>
        <v>Apr</v>
      </c>
      <c r="N223" s="2">
        <f t="shared" si="14"/>
        <v>19</v>
      </c>
    </row>
    <row r="224" spans="1:14" x14ac:dyDescent="0.2">
      <c r="A224">
        <v>93217</v>
      </c>
      <c r="B224" t="s">
        <v>3</v>
      </c>
      <c r="C224" t="s">
        <v>19</v>
      </c>
      <c r="D224" s="11">
        <v>1.31</v>
      </c>
      <c r="E224" s="1">
        <v>43209</v>
      </c>
      <c r="F224" s="1">
        <v>43211</v>
      </c>
      <c r="G224" s="12">
        <f t="shared" si="12"/>
        <v>2</v>
      </c>
      <c r="H224" s="2" t="s">
        <v>24</v>
      </c>
      <c r="I224" s="2" t="s">
        <v>29</v>
      </c>
      <c r="J224" s="2">
        <v>3</v>
      </c>
      <c r="K224" s="2">
        <v>4</v>
      </c>
      <c r="L224" s="2">
        <f t="shared" si="15"/>
        <v>2018</v>
      </c>
      <c r="M224" s="2" t="str">
        <f t="shared" si="13"/>
        <v>Apr</v>
      </c>
      <c r="N224" s="2">
        <f t="shared" si="14"/>
        <v>19</v>
      </c>
    </row>
    <row r="225" spans="1:14" x14ac:dyDescent="0.2">
      <c r="A225">
        <v>93218</v>
      </c>
      <c r="B225" t="s">
        <v>6</v>
      </c>
      <c r="C225" t="s">
        <v>18</v>
      </c>
      <c r="D225" s="11">
        <v>1384.17</v>
      </c>
      <c r="E225" s="1">
        <v>43209</v>
      </c>
      <c r="F225" s="1">
        <v>43211</v>
      </c>
      <c r="G225" s="12">
        <f t="shared" si="12"/>
        <v>2</v>
      </c>
      <c r="H225" s="2" t="s">
        <v>24</v>
      </c>
      <c r="I225" s="2" t="s">
        <v>28</v>
      </c>
      <c r="J225" s="2">
        <v>5</v>
      </c>
      <c r="K225" s="2" t="s">
        <v>30</v>
      </c>
      <c r="L225" s="2">
        <f t="shared" si="15"/>
        <v>2018</v>
      </c>
      <c r="M225" s="2" t="str">
        <f t="shared" si="13"/>
        <v>Apr</v>
      </c>
      <c r="N225" s="2">
        <f t="shared" si="14"/>
        <v>19</v>
      </c>
    </row>
    <row r="226" spans="1:14" x14ac:dyDescent="0.2">
      <c r="A226">
        <v>93220</v>
      </c>
      <c r="B226" t="s">
        <v>9</v>
      </c>
      <c r="C226" t="s">
        <v>18</v>
      </c>
      <c r="D226" s="11">
        <v>1473.47</v>
      </c>
      <c r="E226" s="1">
        <v>43209</v>
      </c>
      <c r="F226" s="1">
        <v>43211</v>
      </c>
      <c r="G226" s="12">
        <f t="shared" si="12"/>
        <v>2</v>
      </c>
      <c r="H226" s="2" t="s">
        <v>24</v>
      </c>
      <c r="I226" s="2" t="s">
        <v>29</v>
      </c>
      <c r="J226" s="2">
        <v>4</v>
      </c>
      <c r="K226" s="2" t="s">
        <v>30</v>
      </c>
      <c r="L226" s="2">
        <f t="shared" si="15"/>
        <v>2018</v>
      </c>
      <c r="M226" s="2" t="str">
        <f t="shared" si="13"/>
        <v>Apr</v>
      </c>
      <c r="N226" s="2">
        <f t="shared" si="14"/>
        <v>19</v>
      </c>
    </row>
    <row r="227" spans="1:14" x14ac:dyDescent="0.2">
      <c r="A227">
        <v>93221</v>
      </c>
      <c r="B227" t="s">
        <v>9</v>
      </c>
      <c r="C227" t="s">
        <v>19</v>
      </c>
      <c r="D227" s="11">
        <v>1829.39</v>
      </c>
      <c r="E227" s="1">
        <v>43209</v>
      </c>
      <c r="F227" s="1">
        <v>43211</v>
      </c>
      <c r="G227" s="12">
        <f t="shared" si="12"/>
        <v>2</v>
      </c>
      <c r="H227" s="2" t="s">
        <v>26</v>
      </c>
      <c r="I227" s="2" t="s">
        <v>29</v>
      </c>
      <c r="J227" s="2">
        <v>1</v>
      </c>
      <c r="K227" s="2" t="s">
        <v>30</v>
      </c>
      <c r="L227" s="2">
        <f t="shared" si="15"/>
        <v>2018</v>
      </c>
      <c r="M227" s="2" t="str">
        <f t="shared" si="13"/>
        <v>Apr</v>
      </c>
      <c r="N227" s="2">
        <f t="shared" si="14"/>
        <v>19</v>
      </c>
    </row>
    <row r="228" spans="1:14" x14ac:dyDescent="0.2">
      <c r="A228">
        <v>93224</v>
      </c>
      <c r="B228" t="s">
        <v>10</v>
      </c>
      <c r="C228" t="s">
        <v>19</v>
      </c>
      <c r="D228" s="11">
        <v>1212.5</v>
      </c>
      <c r="E228" s="1">
        <v>43209</v>
      </c>
      <c r="F228" s="1">
        <v>43211</v>
      </c>
      <c r="G228" s="12">
        <f t="shared" si="12"/>
        <v>2</v>
      </c>
      <c r="H228" s="2" t="s">
        <v>27</v>
      </c>
      <c r="I228" s="2" t="s">
        <v>28</v>
      </c>
      <c r="J228" s="2">
        <v>3</v>
      </c>
      <c r="K228" s="2" t="s">
        <v>30</v>
      </c>
      <c r="L228" s="2">
        <f t="shared" si="15"/>
        <v>2018</v>
      </c>
      <c r="M228" s="2" t="str">
        <f t="shared" si="13"/>
        <v>Apr</v>
      </c>
      <c r="N228" s="2">
        <f t="shared" si="14"/>
        <v>19</v>
      </c>
    </row>
    <row r="229" spans="1:14" x14ac:dyDescent="0.2">
      <c r="A229">
        <v>93225</v>
      </c>
      <c r="B229" t="s">
        <v>9</v>
      </c>
      <c r="C229" t="s">
        <v>18</v>
      </c>
      <c r="D229" s="11">
        <v>1998.88</v>
      </c>
      <c r="E229" s="1">
        <v>43209</v>
      </c>
      <c r="F229" s="1">
        <v>43211</v>
      </c>
      <c r="G229" s="12">
        <f t="shared" si="12"/>
        <v>2</v>
      </c>
      <c r="H229" s="2" t="s">
        <v>27</v>
      </c>
      <c r="I229" s="2" t="s">
        <v>29</v>
      </c>
      <c r="J229" s="2">
        <v>3</v>
      </c>
      <c r="K229" s="2" t="s">
        <v>30</v>
      </c>
      <c r="L229" s="2">
        <f t="shared" si="15"/>
        <v>2018</v>
      </c>
      <c r="M229" s="2" t="str">
        <f t="shared" si="13"/>
        <v>Apr</v>
      </c>
      <c r="N229" s="2">
        <f t="shared" si="14"/>
        <v>19</v>
      </c>
    </row>
    <row r="230" spans="1:14" x14ac:dyDescent="0.2">
      <c r="A230">
        <v>93256</v>
      </c>
      <c r="B230" t="s">
        <v>9</v>
      </c>
      <c r="C230" t="s">
        <v>19</v>
      </c>
      <c r="D230" s="11">
        <v>1676.44</v>
      </c>
      <c r="E230" s="1">
        <v>43213</v>
      </c>
      <c r="F230" s="1">
        <v>43215</v>
      </c>
      <c r="G230" s="12">
        <f t="shared" si="12"/>
        <v>2</v>
      </c>
      <c r="H230" s="2" t="s">
        <v>22</v>
      </c>
      <c r="I230" s="2" t="s">
        <v>28</v>
      </c>
      <c r="J230" s="2">
        <v>2</v>
      </c>
      <c r="K230" s="2" t="s">
        <v>30</v>
      </c>
      <c r="L230" s="2">
        <f t="shared" si="15"/>
        <v>2018</v>
      </c>
      <c r="M230" s="2" t="str">
        <f t="shared" si="13"/>
        <v>Apr</v>
      </c>
      <c r="N230" s="2">
        <f t="shared" si="14"/>
        <v>23</v>
      </c>
    </row>
    <row r="231" spans="1:14" x14ac:dyDescent="0.2">
      <c r="A231">
        <v>93259</v>
      </c>
      <c r="B231" t="s">
        <v>4</v>
      </c>
      <c r="C231" t="s">
        <v>18</v>
      </c>
      <c r="D231" s="11">
        <v>83.81</v>
      </c>
      <c r="E231" s="1">
        <v>43213</v>
      </c>
      <c r="F231" s="1">
        <v>43215</v>
      </c>
      <c r="G231" s="12">
        <f t="shared" si="12"/>
        <v>2</v>
      </c>
      <c r="H231" s="2" t="s">
        <v>25</v>
      </c>
      <c r="I231" s="2" t="s">
        <v>28</v>
      </c>
      <c r="J231" s="2">
        <v>2</v>
      </c>
      <c r="K231" s="2" t="s">
        <v>30</v>
      </c>
      <c r="L231" s="2">
        <f t="shared" si="15"/>
        <v>2018</v>
      </c>
      <c r="M231" s="2" t="str">
        <f t="shared" si="13"/>
        <v>Apr</v>
      </c>
      <c r="N231" s="2">
        <f t="shared" si="14"/>
        <v>23</v>
      </c>
    </row>
    <row r="232" spans="1:14" x14ac:dyDescent="0.2">
      <c r="A232">
        <v>95875</v>
      </c>
      <c r="B232" t="s">
        <v>5</v>
      </c>
      <c r="C232" t="s">
        <v>18</v>
      </c>
      <c r="D232" s="11">
        <v>66.89</v>
      </c>
      <c r="E232" s="1">
        <v>43476</v>
      </c>
      <c r="F232" s="1">
        <v>43478</v>
      </c>
      <c r="G232" s="12">
        <f t="shared" si="12"/>
        <v>2</v>
      </c>
      <c r="H232" s="2" t="s">
        <v>27</v>
      </c>
      <c r="I232" s="2" t="s">
        <v>29</v>
      </c>
      <c r="J232" s="2">
        <v>2</v>
      </c>
      <c r="K232" s="2" t="s">
        <v>30</v>
      </c>
      <c r="L232" s="2">
        <f t="shared" si="15"/>
        <v>2019</v>
      </c>
      <c r="M232" s="2" t="str">
        <f t="shared" si="13"/>
        <v>Jan</v>
      </c>
      <c r="N232" s="2">
        <f t="shared" si="14"/>
        <v>11</v>
      </c>
    </row>
    <row r="233" spans="1:14" x14ac:dyDescent="0.2">
      <c r="A233">
        <v>93309</v>
      </c>
      <c r="B233" t="s">
        <v>4</v>
      </c>
      <c r="C233" t="s">
        <v>18</v>
      </c>
      <c r="D233" s="11">
        <v>1291.08</v>
      </c>
      <c r="E233" s="1">
        <v>43216</v>
      </c>
      <c r="F233" s="1">
        <v>43218</v>
      </c>
      <c r="G233" s="12">
        <f t="shared" si="12"/>
        <v>2</v>
      </c>
      <c r="H233" s="2" t="s">
        <v>22</v>
      </c>
      <c r="I233" s="2" t="s">
        <v>29</v>
      </c>
      <c r="J233" s="2">
        <v>3</v>
      </c>
      <c r="K233" s="2" t="s">
        <v>30</v>
      </c>
      <c r="L233" s="2">
        <f t="shared" si="15"/>
        <v>2018</v>
      </c>
      <c r="M233" s="2" t="str">
        <f t="shared" si="13"/>
        <v>Apr</v>
      </c>
      <c r="N233" s="2">
        <f t="shared" si="14"/>
        <v>26</v>
      </c>
    </row>
    <row r="234" spans="1:14" x14ac:dyDescent="0.2">
      <c r="A234">
        <v>93310</v>
      </c>
      <c r="B234" t="s">
        <v>3</v>
      </c>
      <c r="C234" t="s">
        <v>19</v>
      </c>
      <c r="D234" s="11">
        <v>28.75</v>
      </c>
      <c r="E234" s="1">
        <v>43216</v>
      </c>
      <c r="F234" s="1">
        <v>43218</v>
      </c>
      <c r="G234" s="12">
        <f t="shared" si="12"/>
        <v>2</v>
      </c>
      <c r="H234" s="2" t="s">
        <v>25</v>
      </c>
      <c r="I234" s="2" t="s">
        <v>28</v>
      </c>
      <c r="J234" s="2">
        <v>4</v>
      </c>
      <c r="K234" s="2">
        <v>1</v>
      </c>
      <c r="L234" s="2">
        <f t="shared" si="15"/>
        <v>2018</v>
      </c>
      <c r="M234" s="2" t="str">
        <f t="shared" si="13"/>
        <v>Apr</v>
      </c>
      <c r="N234" s="2">
        <f t="shared" si="14"/>
        <v>26</v>
      </c>
    </row>
    <row r="235" spans="1:14" x14ac:dyDescent="0.2">
      <c r="A235">
        <v>93310</v>
      </c>
      <c r="B235" t="s">
        <v>3</v>
      </c>
      <c r="C235" t="s">
        <v>19</v>
      </c>
      <c r="D235" s="11">
        <v>928.56</v>
      </c>
      <c r="E235" s="1">
        <v>43216</v>
      </c>
      <c r="F235" s="1">
        <v>43218</v>
      </c>
      <c r="G235" s="12">
        <f t="shared" si="12"/>
        <v>2</v>
      </c>
      <c r="H235" s="2" t="s">
        <v>25</v>
      </c>
      <c r="I235" s="2" t="s">
        <v>28</v>
      </c>
      <c r="J235" s="2">
        <v>4</v>
      </c>
      <c r="K235" s="2">
        <v>4</v>
      </c>
      <c r="L235" s="2">
        <f t="shared" si="15"/>
        <v>2018</v>
      </c>
      <c r="M235" s="2" t="str">
        <f t="shared" si="13"/>
        <v>Apr</v>
      </c>
      <c r="N235" s="2">
        <f t="shared" si="14"/>
        <v>26</v>
      </c>
    </row>
    <row r="236" spans="1:14" x14ac:dyDescent="0.2">
      <c r="A236">
        <v>93312</v>
      </c>
      <c r="B236" t="s">
        <v>4</v>
      </c>
      <c r="C236" t="s">
        <v>18</v>
      </c>
      <c r="D236" s="11">
        <v>962.36</v>
      </c>
      <c r="E236" s="1">
        <v>43216</v>
      </c>
      <c r="F236" s="1">
        <v>43218</v>
      </c>
      <c r="G236" s="12">
        <f t="shared" si="12"/>
        <v>2</v>
      </c>
      <c r="H236" s="2" t="s">
        <v>24</v>
      </c>
      <c r="I236" s="2" t="s">
        <v>28</v>
      </c>
      <c r="J236" s="2">
        <v>4</v>
      </c>
      <c r="K236" s="2" t="s">
        <v>30</v>
      </c>
      <c r="L236" s="2">
        <f t="shared" si="15"/>
        <v>2018</v>
      </c>
      <c r="M236" s="2" t="str">
        <f t="shared" si="13"/>
        <v>Apr</v>
      </c>
      <c r="N236" s="2">
        <f t="shared" si="14"/>
        <v>26</v>
      </c>
    </row>
    <row r="237" spans="1:14" x14ac:dyDescent="0.2">
      <c r="A237">
        <v>93312</v>
      </c>
      <c r="B237" t="s">
        <v>6</v>
      </c>
      <c r="C237" t="s">
        <v>19</v>
      </c>
      <c r="D237" s="11">
        <v>1892.63</v>
      </c>
      <c r="E237" s="1">
        <v>43216</v>
      </c>
      <c r="F237" s="1">
        <v>43218</v>
      </c>
      <c r="G237" s="12">
        <f t="shared" si="12"/>
        <v>2</v>
      </c>
      <c r="H237" s="2" t="s">
        <v>24</v>
      </c>
      <c r="I237" s="2" t="s">
        <v>28</v>
      </c>
      <c r="J237" s="2">
        <v>4</v>
      </c>
      <c r="K237" s="2" t="s">
        <v>30</v>
      </c>
      <c r="L237" s="2">
        <f t="shared" si="15"/>
        <v>2018</v>
      </c>
      <c r="M237" s="2" t="str">
        <f t="shared" si="13"/>
        <v>Apr</v>
      </c>
      <c r="N237" s="2">
        <f t="shared" si="14"/>
        <v>26</v>
      </c>
    </row>
    <row r="238" spans="1:14" x14ac:dyDescent="0.2">
      <c r="A238">
        <v>93312</v>
      </c>
      <c r="B238" t="s">
        <v>4</v>
      </c>
      <c r="C238" t="s">
        <v>19</v>
      </c>
      <c r="D238" s="11">
        <v>832.47</v>
      </c>
      <c r="E238" s="1">
        <v>43216</v>
      </c>
      <c r="F238" s="1">
        <v>43218</v>
      </c>
      <c r="G238" s="12">
        <f t="shared" si="12"/>
        <v>2</v>
      </c>
      <c r="H238" s="2" t="s">
        <v>24</v>
      </c>
      <c r="I238" s="2" t="s">
        <v>28</v>
      </c>
      <c r="J238" s="2">
        <v>4</v>
      </c>
      <c r="K238" s="2">
        <v>5</v>
      </c>
      <c r="L238" s="2">
        <f t="shared" si="15"/>
        <v>2018</v>
      </c>
      <c r="M238" s="2" t="str">
        <f t="shared" si="13"/>
        <v>Apr</v>
      </c>
      <c r="N238" s="2">
        <f t="shared" si="14"/>
        <v>26</v>
      </c>
    </row>
    <row r="239" spans="1:14" x14ac:dyDescent="0.2">
      <c r="A239">
        <v>93312</v>
      </c>
      <c r="B239" t="s">
        <v>4</v>
      </c>
      <c r="C239" t="s">
        <v>18</v>
      </c>
      <c r="D239" s="11">
        <v>270.10000000000002</v>
      </c>
      <c r="E239" s="1">
        <v>43216</v>
      </c>
      <c r="F239" s="1">
        <v>43218</v>
      </c>
      <c r="G239" s="12">
        <f t="shared" si="12"/>
        <v>2</v>
      </c>
      <c r="H239" s="2" t="s">
        <v>24</v>
      </c>
      <c r="I239" s="2" t="s">
        <v>28</v>
      </c>
      <c r="J239" s="2">
        <v>4</v>
      </c>
      <c r="K239" s="2">
        <v>3</v>
      </c>
      <c r="L239" s="2">
        <f t="shared" si="15"/>
        <v>2018</v>
      </c>
      <c r="M239" s="2" t="str">
        <f t="shared" si="13"/>
        <v>Apr</v>
      </c>
      <c r="N239" s="2">
        <f t="shared" si="14"/>
        <v>26</v>
      </c>
    </row>
    <row r="240" spans="1:14" x14ac:dyDescent="0.2">
      <c r="A240">
        <v>93313</v>
      </c>
      <c r="B240" t="s">
        <v>3</v>
      </c>
      <c r="C240" t="s">
        <v>19</v>
      </c>
      <c r="D240" s="11">
        <v>1846.12</v>
      </c>
      <c r="E240" s="1">
        <v>43216</v>
      </c>
      <c r="F240" s="1">
        <v>43218</v>
      </c>
      <c r="G240" s="12">
        <f t="shared" si="12"/>
        <v>2</v>
      </c>
      <c r="H240" s="2" t="s">
        <v>26</v>
      </c>
      <c r="I240" s="2" t="s">
        <v>28</v>
      </c>
      <c r="J240" s="2">
        <v>4</v>
      </c>
      <c r="K240" s="2" t="s">
        <v>30</v>
      </c>
      <c r="L240" s="2">
        <f t="shared" si="15"/>
        <v>2018</v>
      </c>
      <c r="M240" s="2" t="str">
        <f t="shared" si="13"/>
        <v>Apr</v>
      </c>
      <c r="N240" s="2">
        <f t="shared" si="14"/>
        <v>26</v>
      </c>
    </row>
    <row r="241" spans="1:14" x14ac:dyDescent="0.2">
      <c r="A241">
        <v>93314</v>
      </c>
      <c r="B241" t="s">
        <v>2</v>
      </c>
      <c r="C241" t="s">
        <v>18</v>
      </c>
      <c r="D241" s="11">
        <v>1299.32</v>
      </c>
      <c r="E241" s="1">
        <v>43216</v>
      </c>
      <c r="F241" s="1">
        <v>43218</v>
      </c>
      <c r="G241" s="12">
        <f t="shared" si="12"/>
        <v>2</v>
      </c>
      <c r="H241" s="2" t="s">
        <v>26</v>
      </c>
      <c r="I241" s="2" t="s">
        <v>29</v>
      </c>
      <c r="J241" s="2">
        <v>4</v>
      </c>
      <c r="K241" s="2" t="s">
        <v>30</v>
      </c>
      <c r="L241" s="2">
        <f t="shared" si="15"/>
        <v>2018</v>
      </c>
      <c r="M241" s="2" t="str">
        <f t="shared" si="13"/>
        <v>Apr</v>
      </c>
      <c r="N241" s="2">
        <f t="shared" si="14"/>
        <v>26</v>
      </c>
    </row>
    <row r="242" spans="1:14" x14ac:dyDescent="0.2">
      <c r="A242">
        <v>93314</v>
      </c>
      <c r="B242" t="s">
        <v>9</v>
      </c>
      <c r="C242" t="s">
        <v>18</v>
      </c>
      <c r="D242" s="11">
        <v>361.45</v>
      </c>
      <c r="E242" s="1">
        <v>43216</v>
      </c>
      <c r="F242" s="1">
        <v>43218</v>
      </c>
      <c r="G242" s="12">
        <f t="shared" si="12"/>
        <v>2</v>
      </c>
      <c r="H242" s="2" t="s">
        <v>26</v>
      </c>
      <c r="I242" s="2" t="s">
        <v>29</v>
      </c>
      <c r="J242" s="2">
        <v>3</v>
      </c>
      <c r="K242" s="2">
        <v>5</v>
      </c>
      <c r="L242" s="2">
        <f t="shared" si="15"/>
        <v>2018</v>
      </c>
      <c r="M242" s="2" t="str">
        <f t="shared" si="13"/>
        <v>Apr</v>
      </c>
      <c r="N242" s="2">
        <f t="shared" si="14"/>
        <v>26</v>
      </c>
    </row>
    <row r="243" spans="1:14" x14ac:dyDescent="0.2">
      <c r="A243">
        <v>93314</v>
      </c>
      <c r="B243" t="s">
        <v>8</v>
      </c>
      <c r="C243" t="s">
        <v>19</v>
      </c>
      <c r="D243" s="11">
        <v>1716.77</v>
      </c>
      <c r="E243" s="1">
        <v>43216</v>
      </c>
      <c r="F243" s="1">
        <v>43218</v>
      </c>
      <c r="G243" s="12">
        <f t="shared" si="12"/>
        <v>2</v>
      </c>
      <c r="H243" s="2" t="s">
        <v>26</v>
      </c>
      <c r="I243" s="2" t="s">
        <v>29</v>
      </c>
      <c r="J243" s="2" t="s">
        <v>30</v>
      </c>
      <c r="K243" s="2">
        <v>4</v>
      </c>
      <c r="L243" s="2">
        <f t="shared" si="15"/>
        <v>2018</v>
      </c>
      <c r="M243" s="2" t="str">
        <f t="shared" si="13"/>
        <v>Apr</v>
      </c>
      <c r="N243" s="2">
        <f t="shared" si="14"/>
        <v>26</v>
      </c>
    </row>
    <row r="244" spans="1:14" x14ac:dyDescent="0.2">
      <c r="A244">
        <v>93376</v>
      </c>
      <c r="B244" t="s">
        <v>9</v>
      </c>
      <c r="C244" t="s">
        <v>19</v>
      </c>
      <c r="D244" s="11">
        <v>383.53</v>
      </c>
      <c r="E244" s="1">
        <v>43222</v>
      </c>
      <c r="F244" s="1">
        <v>43224</v>
      </c>
      <c r="G244" s="12">
        <f t="shared" si="12"/>
        <v>2</v>
      </c>
      <c r="H244" s="2" t="s">
        <v>22</v>
      </c>
      <c r="I244" s="2" t="s">
        <v>28</v>
      </c>
      <c r="J244" s="2" t="s">
        <v>30</v>
      </c>
      <c r="K244" s="2" t="s">
        <v>30</v>
      </c>
      <c r="L244" s="2">
        <f t="shared" si="15"/>
        <v>2018</v>
      </c>
      <c r="M244" s="2" t="str">
        <f t="shared" si="13"/>
        <v>May</v>
      </c>
      <c r="N244" s="2">
        <f t="shared" si="14"/>
        <v>2</v>
      </c>
    </row>
    <row r="245" spans="1:14" x14ac:dyDescent="0.2">
      <c r="A245">
        <v>93379</v>
      </c>
      <c r="B245" t="s">
        <v>6</v>
      </c>
      <c r="C245" t="s">
        <v>18</v>
      </c>
      <c r="D245" s="11">
        <v>1201.82</v>
      </c>
      <c r="E245" s="1">
        <v>43222</v>
      </c>
      <c r="F245" s="1">
        <v>43224</v>
      </c>
      <c r="G245" s="12">
        <f t="shared" si="12"/>
        <v>2</v>
      </c>
      <c r="H245" s="2" t="s">
        <v>25</v>
      </c>
      <c r="I245" s="2" t="s">
        <v>28</v>
      </c>
      <c r="J245" s="2">
        <v>3</v>
      </c>
      <c r="K245" s="2">
        <v>2</v>
      </c>
      <c r="L245" s="2">
        <f t="shared" si="15"/>
        <v>2018</v>
      </c>
      <c r="M245" s="2" t="str">
        <f t="shared" si="13"/>
        <v>May</v>
      </c>
      <c r="N245" s="2">
        <f t="shared" si="14"/>
        <v>2</v>
      </c>
    </row>
    <row r="246" spans="1:14" x14ac:dyDescent="0.2">
      <c r="A246">
        <v>93379</v>
      </c>
      <c r="B246" t="s">
        <v>10</v>
      </c>
      <c r="C246" t="s">
        <v>18</v>
      </c>
      <c r="D246" s="11">
        <v>1316.54</v>
      </c>
      <c r="E246" s="1">
        <v>43222</v>
      </c>
      <c r="F246" s="1">
        <v>43224</v>
      </c>
      <c r="G246" s="12">
        <f t="shared" si="12"/>
        <v>2</v>
      </c>
      <c r="H246" s="2" t="s">
        <v>25</v>
      </c>
      <c r="I246" s="2" t="s">
        <v>28</v>
      </c>
      <c r="J246" s="2">
        <v>3</v>
      </c>
      <c r="K246" s="2" t="s">
        <v>30</v>
      </c>
      <c r="L246" s="2">
        <f t="shared" si="15"/>
        <v>2018</v>
      </c>
      <c r="M246" s="2" t="str">
        <f t="shared" si="13"/>
        <v>May</v>
      </c>
      <c r="N246" s="2">
        <f t="shared" si="14"/>
        <v>2</v>
      </c>
    </row>
    <row r="247" spans="1:14" x14ac:dyDescent="0.2">
      <c r="A247">
        <v>93381</v>
      </c>
      <c r="B247" t="s">
        <v>4</v>
      </c>
      <c r="C247" t="s">
        <v>19</v>
      </c>
      <c r="D247" s="11">
        <v>1483.98</v>
      </c>
      <c r="E247" s="1">
        <v>43222</v>
      </c>
      <c r="F247" s="1">
        <v>43224</v>
      </c>
      <c r="G247" s="12">
        <f t="shared" si="12"/>
        <v>2</v>
      </c>
      <c r="H247" s="2" t="s">
        <v>23</v>
      </c>
      <c r="I247" s="2" t="s">
        <v>28</v>
      </c>
      <c r="J247" s="2">
        <v>3</v>
      </c>
      <c r="K247" s="2">
        <v>3</v>
      </c>
      <c r="L247" s="2">
        <f t="shared" si="15"/>
        <v>2018</v>
      </c>
      <c r="M247" s="2" t="str">
        <f t="shared" si="13"/>
        <v>May</v>
      </c>
      <c r="N247" s="2">
        <f t="shared" si="14"/>
        <v>2</v>
      </c>
    </row>
    <row r="248" spans="1:14" x14ac:dyDescent="0.2">
      <c r="A248">
        <v>93384</v>
      </c>
      <c r="B248" t="s">
        <v>2</v>
      </c>
      <c r="C248" t="s">
        <v>19</v>
      </c>
      <c r="D248" s="11">
        <v>1519.74</v>
      </c>
      <c r="E248" s="1">
        <v>43222</v>
      </c>
      <c r="F248" s="1">
        <v>43224</v>
      </c>
      <c r="G248" s="12">
        <f t="shared" si="12"/>
        <v>2</v>
      </c>
      <c r="H248" s="2" t="s">
        <v>24</v>
      </c>
      <c r="I248" s="2" t="s">
        <v>29</v>
      </c>
      <c r="J248" s="2">
        <v>3</v>
      </c>
      <c r="K248" s="2">
        <v>1</v>
      </c>
      <c r="L248" s="2">
        <f t="shared" si="15"/>
        <v>2018</v>
      </c>
      <c r="M248" s="2" t="str">
        <f t="shared" si="13"/>
        <v>May</v>
      </c>
      <c r="N248" s="2">
        <f t="shared" si="14"/>
        <v>2</v>
      </c>
    </row>
    <row r="249" spans="1:14" x14ac:dyDescent="0.2">
      <c r="A249">
        <v>93384</v>
      </c>
      <c r="B249" t="s">
        <v>9</v>
      </c>
      <c r="C249" t="s">
        <v>18</v>
      </c>
      <c r="D249" s="11">
        <v>1364.24</v>
      </c>
      <c r="E249" s="1">
        <v>43222</v>
      </c>
      <c r="F249" s="1">
        <v>43224</v>
      </c>
      <c r="G249" s="12">
        <f t="shared" si="12"/>
        <v>2</v>
      </c>
      <c r="H249" s="2" t="s">
        <v>24</v>
      </c>
      <c r="I249" s="2" t="s">
        <v>29</v>
      </c>
      <c r="J249" s="2">
        <v>1</v>
      </c>
      <c r="K249" s="2" t="s">
        <v>30</v>
      </c>
      <c r="L249" s="2">
        <f t="shared" si="15"/>
        <v>2018</v>
      </c>
      <c r="M249" s="2" t="str">
        <f t="shared" si="13"/>
        <v>May</v>
      </c>
      <c r="N249" s="2">
        <f t="shared" si="14"/>
        <v>2</v>
      </c>
    </row>
    <row r="250" spans="1:14" x14ac:dyDescent="0.2">
      <c r="A250">
        <v>93386</v>
      </c>
      <c r="B250" t="s">
        <v>2</v>
      </c>
      <c r="C250" t="s">
        <v>18</v>
      </c>
      <c r="D250" s="11">
        <v>1088.19</v>
      </c>
      <c r="E250" s="1">
        <v>43222</v>
      </c>
      <c r="F250" s="1">
        <v>43224</v>
      </c>
      <c r="G250" s="12">
        <f t="shared" si="12"/>
        <v>2</v>
      </c>
      <c r="H250" s="2" t="s">
        <v>26</v>
      </c>
      <c r="I250" s="2" t="s">
        <v>29</v>
      </c>
      <c r="J250" s="2">
        <v>3</v>
      </c>
      <c r="K250" s="2">
        <v>5</v>
      </c>
      <c r="L250" s="2">
        <f t="shared" si="15"/>
        <v>2018</v>
      </c>
      <c r="M250" s="2" t="str">
        <f t="shared" si="13"/>
        <v>May</v>
      </c>
      <c r="N250" s="2">
        <f t="shared" si="14"/>
        <v>2</v>
      </c>
    </row>
    <row r="251" spans="1:14" x14ac:dyDescent="0.2">
      <c r="A251">
        <v>93387</v>
      </c>
      <c r="B251" t="s">
        <v>3</v>
      </c>
      <c r="C251" t="s">
        <v>19</v>
      </c>
      <c r="D251" s="11">
        <v>1448.45</v>
      </c>
      <c r="E251" s="1">
        <v>43222</v>
      </c>
      <c r="F251" s="1">
        <v>43224</v>
      </c>
      <c r="G251" s="12">
        <f t="shared" si="12"/>
        <v>2</v>
      </c>
      <c r="H251" s="2" t="s">
        <v>26</v>
      </c>
      <c r="I251" s="2" t="s">
        <v>28</v>
      </c>
      <c r="J251" s="2">
        <v>3</v>
      </c>
      <c r="K251" s="2" t="s">
        <v>30</v>
      </c>
      <c r="L251" s="2">
        <f t="shared" si="15"/>
        <v>2018</v>
      </c>
      <c r="M251" s="2" t="str">
        <f t="shared" si="13"/>
        <v>May</v>
      </c>
      <c r="N251" s="2">
        <f t="shared" si="14"/>
        <v>2</v>
      </c>
    </row>
    <row r="252" spans="1:14" x14ac:dyDescent="0.2">
      <c r="A252">
        <v>93387</v>
      </c>
      <c r="B252" t="s">
        <v>5</v>
      </c>
      <c r="C252" t="s">
        <v>19</v>
      </c>
      <c r="D252" s="11">
        <v>318.04000000000002</v>
      </c>
      <c r="E252" s="1">
        <v>43222</v>
      </c>
      <c r="F252" s="1">
        <v>43224</v>
      </c>
      <c r="G252" s="12">
        <f t="shared" si="12"/>
        <v>2</v>
      </c>
      <c r="H252" s="2" t="s">
        <v>26</v>
      </c>
      <c r="I252" s="2" t="s">
        <v>28</v>
      </c>
      <c r="J252" s="2" t="s">
        <v>30</v>
      </c>
      <c r="K252" s="2">
        <v>4</v>
      </c>
      <c r="L252" s="2">
        <f t="shared" si="15"/>
        <v>2018</v>
      </c>
      <c r="M252" s="2" t="str">
        <f t="shared" si="13"/>
        <v>May</v>
      </c>
      <c r="N252" s="2">
        <f t="shared" si="14"/>
        <v>2</v>
      </c>
    </row>
    <row r="253" spans="1:14" x14ac:dyDescent="0.2">
      <c r="A253">
        <v>93389</v>
      </c>
      <c r="B253" t="s">
        <v>2</v>
      </c>
      <c r="C253" t="s">
        <v>18</v>
      </c>
      <c r="D253" s="11">
        <v>952.7</v>
      </c>
      <c r="E253" s="1">
        <v>43222</v>
      </c>
      <c r="F253" s="1">
        <v>43224</v>
      </c>
      <c r="G253" s="12">
        <f t="shared" si="12"/>
        <v>2</v>
      </c>
      <c r="H253" s="2" t="s">
        <v>27</v>
      </c>
      <c r="I253" s="2" t="s">
        <v>28</v>
      </c>
      <c r="J253" s="2">
        <v>3</v>
      </c>
      <c r="K253" s="2" t="s">
        <v>30</v>
      </c>
      <c r="L253" s="2">
        <f t="shared" si="15"/>
        <v>2018</v>
      </c>
      <c r="M253" s="2" t="str">
        <f t="shared" si="13"/>
        <v>May</v>
      </c>
      <c r="N253" s="2">
        <f t="shared" si="14"/>
        <v>2</v>
      </c>
    </row>
    <row r="254" spans="1:14" x14ac:dyDescent="0.2">
      <c r="A254">
        <v>93389</v>
      </c>
      <c r="B254" t="s">
        <v>10</v>
      </c>
      <c r="C254" t="s">
        <v>18</v>
      </c>
      <c r="D254" s="11">
        <v>704.82</v>
      </c>
      <c r="E254" s="1">
        <v>43222</v>
      </c>
      <c r="F254" s="1">
        <v>43224</v>
      </c>
      <c r="G254" s="12">
        <f t="shared" si="12"/>
        <v>2</v>
      </c>
      <c r="H254" s="2" t="s">
        <v>27</v>
      </c>
      <c r="I254" s="2" t="s">
        <v>28</v>
      </c>
      <c r="J254" s="2">
        <v>3</v>
      </c>
      <c r="K254" s="2" t="s">
        <v>30</v>
      </c>
      <c r="L254" s="2">
        <f t="shared" si="15"/>
        <v>2018</v>
      </c>
      <c r="M254" s="2" t="str">
        <f t="shared" si="13"/>
        <v>May</v>
      </c>
      <c r="N254" s="2">
        <f t="shared" si="14"/>
        <v>2</v>
      </c>
    </row>
    <row r="255" spans="1:14" x14ac:dyDescent="0.2">
      <c r="A255">
        <v>93389</v>
      </c>
      <c r="B255" t="s">
        <v>8</v>
      </c>
      <c r="C255" t="s">
        <v>18</v>
      </c>
      <c r="D255" s="11">
        <v>136.47</v>
      </c>
      <c r="E255" s="1">
        <v>43222</v>
      </c>
      <c r="F255" s="1">
        <v>43224</v>
      </c>
      <c r="G255" s="12">
        <f t="shared" si="12"/>
        <v>2</v>
      </c>
      <c r="H255" s="2" t="s">
        <v>27</v>
      </c>
      <c r="I255" s="2" t="s">
        <v>28</v>
      </c>
      <c r="J255" s="2" t="s">
        <v>30</v>
      </c>
      <c r="K255" s="2">
        <v>4</v>
      </c>
      <c r="L255" s="2">
        <f t="shared" si="15"/>
        <v>2018</v>
      </c>
      <c r="M255" s="2" t="str">
        <f t="shared" si="13"/>
        <v>May</v>
      </c>
      <c r="N255" s="2">
        <f t="shared" si="14"/>
        <v>2</v>
      </c>
    </row>
    <row r="256" spans="1:14" x14ac:dyDescent="0.2">
      <c r="A256">
        <v>93419</v>
      </c>
      <c r="B256" t="s">
        <v>3</v>
      </c>
      <c r="C256" t="s">
        <v>18</v>
      </c>
      <c r="D256" s="11">
        <v>1797.09</v>
      </c>
      <c r="E256" s="1">
        <v>43225</v>
      </c>
      <c r="F256" s="1">
        <v>43227</v>
      </c>
      <c r="G256" s="12">
        <f t="shared" si="12"/>
        <v>2</v>
      </c>
      <c r="H256" s="2" t="s">
        <v>25</v>
      </c>
      <c r="I256" s="2" t="s">
        <v>28</v>
      </c>
      <c r="J256" s="2">
        <v>4</v>
      </c>
      <c r="K256" s="2" t="s">
        <v>30</v>
      </c>
      <c r="L256" s="2">
        <f t="shared" si="15"/>
        <v>2018</v>
      </c>
      <c r="M256" s="2" t="str">
        <f t="shared" si="13"/>
        <v>May</v>
      </c>
      <c r="N256" s="2">
        <f t="shared" si="14"/>
        <v>5</v>
      </c>
    </row>
    <row r="257" spans="1:14" x14ac:dyDescent="0.2">
      <c r="A257">
        <v>93419</v>
      </c>
      <c r="B257" t="s">
        <v>8</v>
      </c>
      <c r="C257" t="s">
        <v>19</v>
      </c>
      <c r="D257" s="11">
        <v>17.91</v>
      </c>
      <c r="E257" s="1">
        <v>43225</v>
      </c>
      <c r="F257" s="1">
        <v>43227</v>
      </c>
      <c r="G257" s="12">
        <f t="shared" si="12"/>
        <v>2</v>
      </c>
      <c r="H257" s="2" t="s">
        <v>25</v>
      </c>
      <c r="I257" s="2" t="s">
        <v>28</v>
      </c>
      <c r="J257" s="2">
        <v>3</v>
      </c>
      <c r="K257" s="2">
        <v>2</v>
      </c>
      <c r="L257" s="2">
        <f t="shared" si="15"/>
        <v>2018</v>
      </c>
      <c r="M257" s="2" t="str">
        <f t="shared" si="13"/>
        <v>May</v>
      </c>
      <c r="N257" s="2">
        <f t="shared" si="14"/>
        <v>5</v>
      </c>
    </row>
    <row r="258" spans="1:14" x14ac:dyDescent="0.2">
      <c r="A258">
        <v>93421</v>
      </c>
      <c r="B258" t="s">
        <v>7</v>
      </c>
      <c r="C258" t="s">
        <v>18</v>
      </c>
      <c r="D258" s="11">
        <v>891.15</v>
      </c>
      <c r="E258" s="1">
        <v>43225</v>
      </c>
      <c r="F258" s="1">
        <v>43227</v>
      </c>
      <c r="G258" s="12">
        <f t="shared" ref="G258:G321" si="16">F258-E258</f>
        <v>2</v>
      </c>
      <c r="H258" s="2" t="s">
        <v>23</v>
      </c>
      <c r="I258" s="2" t="s">
        <v>28</v>
      </c>
      <c r="J258" s="2">
        <v>1</v>
      </c>
      <c r="K258" s="2" t="s">
        <v>30</v>
      </c>
      <c r="L258" s="2">
        <f t="shared" si="15"/>
        <v>2018</v>
      </c>
      <c r="M258" s="2" t="str">
        <f t="shared" ref="M258:M321" si="17">TEXT(E258,"mmm")</f>
        <v>May</v>
      </c>
      <c r="N258" s="2">
        <f t="shared" ref="N258:N321" si="18">DAY(E258)</f>
        <v>5</v>
      </c>
    </row>
    <row r="259" spans="1:14" x14ac:dyDescent="0.2">
      <c r="A259">
        <v>93421</v>
      </c>
      <c r="B259" t="s">
        <v>10</v>
      </c>
      <c r="C259" t="s">
        <v>18</v>
      </c>
      <c r="D259" s="11">
        <v>788.45</v>
      </c>
      <c r="E259" s="1">
        <v>43225</v>
      </c>
      <c r="F259" s="1">
        <v>43227</v>
      </c>
      <c r="G259" s="12">
        <f t="shared" si="16"/>
        <v>2</v>
      </c>
      <c r="H259" s="2" t="s">
        <v>23</v>
      </c>
      <c r="I259" s="2" t="s">
        <v>28</v>
      </c>
      <c r="J259" s="2">
        <v>4</v>
      </c>
      <c r="K259" s="2">
        <v>5</v>
      </c>
      <c r="L259" s="2">
        <f t="shared" ref="L259:L322" si="19">YEAR(E259)</f>
        <v>2018</v>
      </c>
      <c r="M259" s="2" t="str">
        <f t="shared" si="17"/>
        <v>May</v>
      </c>
      <c r="N259" s="2">
        <f t="shared" si="18"/>
        <v>5</v>
      </c>
    </row>
    <row r="260" spans="1:14" x14ac:dyDescent="0.2">
      <c r="A260">
        <v>93430</v>
      </c>
      <c r="B260" t="s">
        <v>8</v>
      </c>
      <c r="C260" t="s">
        <v>19</v>
      </c>
      <c r="D260" s="11">
        <v>789.98</v>
      </c>
      <c r="E260" s="1">
        <v>43225</v>
      </c>
      <c r="F260" s="1">
        <v>43227</v>
      </c>
      <c r="G260" s="12">
        <f t="shared" si="16"/>
        <v>2</v>
      </c>
      <c r="H260" s="2" t="s">
        <v>26</v>
      </c>
      <c r="I260" s="2" t="s">
        <v>29</v>
      </c>
      <c r="J260" s="2">
        <v>1</v>
      </c>
      <c r="K260" s="2">
        <v>1</v>
      </c>
      <c r="L260" s="2">
        <f t="shared" si="19"/>
        <v>2018</v>
      </c>
      <c r="M260" s="2" t="str">
        <f t="shared" si="17"/>
        <v>May</v>
      </c>
      <c r="N260" s="2">
        <f t="shared" si="18"/>
        <v>5</v>
      </c>
    </row>
    <row r="261" spans="1:14" x14ac:dyDescent="0.2">
      <c r="A261">
        <v>93430</v>
      </c>
      <c r="B261" t="s">
        <v>3</v>
      </c>
      <c r="C261" t="s">
        <v>19</v>
      </c>
      <c r="D261" s="11">
        <v>1365.35</v>
      </c>
      <c r="E261" s="1">
        <v>43225</v>
      </c>
      <c r="F261" s="1">
        <v>43227</v>
      </c>
      <c r="G261" s="12">
        <f t="shared" si="16"/>
        <v>2</v>
      </c>
      <c r="H261" s="2" t="s">
        <v>26</v>
      </c>
      <c r="I261" s="2" t="s">
        <v>29</v>
      </c>
      <c r="J261" s="2">
        <v>3</v>
      </c>
      <c r="K261" s="2" t="s">
        <v>30</v>
      </c>
      <c r="L261" s="2">
        <f t="shared" si="19"/>
        <v>2018</v>
      </c>
      <c r="M261" s="2" t="str">
        <f t="shared" si="17"/>
        <v>May</v>
      </c>
      <c r="N261" s="2">
        <f t="shared" si="18"/>
        <v>5</v>
      </c>
    </row>
    <row r="262" spans="1:14" x14ac:dyDescent="0.2">
      <c r="A262">
        <v>95916</v>
      </c>
      <c r="B262" t="s">
        <v>5</v>
      </c>
      <c r="C262" t="s">
        <v>18</v>
      </c>
      <c r="D262" s="11">
        <v>771.23</v>
      </c>
      <c r="E262" s="1">
        <v>43479</v>
      </c>
      <c r="F262" s="1">
        <v>43481</v>
      </c>
      <c r="G262" s="12">
        <f t="shared" si="16"/>
        <v>2</v>
      </c>
      <c r="H262" s="2" t="s">
        <v>22</v>
      </c>
      <c r="I262" s="2" t="s">
        <v>28</v>
      </c>
      <c r="J262" s="2">
        <v>3</v>
      </c>
      <c r="K262" s="2" t="s">
        <v>30</v>
      </c>
      <c r="L262" s="2">
        <f t="shared" si="19"/>
        <v>2019</v>
      </c>
      <c r="M262" s="2" t="str">
        <f t="shared" si="17"/>
        <v>Jan</v>
      </c>
      <c r="N262" s="2">
        <f t="shared" si="18"/>
        <v>14</v>
      </c>
    </row>
    <row r="263" spans="1:14" x14ac:dyDescent="0.2">
      <c r="A263">
        <v>93457</v>
      </c>
      <c r="B263" t="s">
        <v>7</v>
      </c>
      <c r="C263" t="s">
        <v>19</v>
      </c>
      <c r="D263" s="11">
        <v>651.19000000000005</v>
      </c>
      <c r="E263" s="1">
        <v>43229</v>
      </c>
      <c r="F263" s="1">
        <v>43231</v>
      </c>
      <c r="G263" s="12">
        <f t="shared" si="16"/>
        <v>2</v>
      </c>
      <c r="H263" s="2" t="s">
        <v>21</v>
      </c>
      <c r="I263" s="2" t="s">
        <v>28</v>
      </c>
      <c r="J263" s="2">
        <v>5</v>
      </c>
      <c r="K263" s="2">
        <v>4</v>
      </c>
      <c r="L263" s="2">
        <f t="shared" si="19"/>
        <v>2018</v>
      </c>
      <c r="M263" s="2" t="str">
        <f t="shared" si="17"/>
        <v>May</v>
      </c>
      <c r="N263" s="2">
        <f t="shared" si="18"/>
        <v>9</v>
      </c>
    </row>
    <row r="264" spans="1:14" x14ac:dyDescent="0.2">
      <c r="A264">
        <v>93457</v>
      </c>
      <c r="B264" t="s">
        <v>10</v>
      </c>
      <c r="C264" t="s">
        <v>18</v>
      </c>
      <c r="D264" s="11">
        <v>632.37</v>
      </c>
      <c r="E264" s="1">
        <v>43229</v>
      </c>
      <c r="F264" s="1">
        <v>43231</v>
      </c>
      <c r="G264" s="12">
        <f t="shared" si="16"/>
        <v>2</v>
      </c>
      <c r="H264" s="2" t="s">
        <v>21</v>
      </c>
      <c r="I264" s="2" t="s">
        <v>28</v>
      </c>
      <c r="J264" s="2">
        <v>5</v>
      </c>
      <c r="K264" s="2">
        <v>3</v>
      </c>
      <c r="L264" s="2">
        <f t="shared" si="19"/>
        <v>2018</v>
      </c>
      <c r="M264" s="2" t="str">
        <f t="shared" si="17"/>
        <v>May</v>
      </c>
      <c r="N264" s="2">
        <f t="shared" si="18"/>
        <v>9</v>
      </c>
    </row>
    <row r="265" spans="1:14" x14ac:dyDescent="0.2">
      <c r="A265">
        <v>93508</v>
      </c>
      <c r="B265" t="s">
        <v>8</v>
      </c>
      <c r="C265" t="s">
        <v>19</v>
      </c>
      <c r="D265" s="11">
        <v>853.1</v>
      </c>
      <c r="E265" s="1">
        <v>43233</v>
      </c>
      <c r="F265" s="1">
        <v>43235</v>
      </c>
      <c r="G265" s="12">
        <f t="shared" si="16"/>
        <v>2</v>
      </c>
      <c r="H265" s="2" t="s">
        <v>21</v>
      </c>
      <c r="I265" s="2" t="s">
        <v>29</v>
      </c>
      <c r="J265" s="2" t="s">
        <v>30</v>
      </c>
      <c r="K265" s="2">
        <v>5</v>
      </c>
      <c r="L265" s="2">
        <f t="shared" si="19"/>
        <v>2018</v>
      </c>
      <c r="M265" s="2" t="str">
        <f t="shared" si="17"/>
        <v>May</v>
      </c>
      <c r="N265" s="2">
        <f t="shared" si="18"/>
        <v>13</v>
      </c>
    </row>
    <row r="266" spans="1:14" x14ac:dyDescent="0.2">
      <c r="A266">
        <v>93508</v>
      </c>
      <c r="B266" t="s">
        <v>5</v>
      </c>
      <c r="C266" t="s">
        <v>19</v>
      </c>
      <c r="D266" s="11">
        <v>1378.5</v>
      </c>
      <c r="E266" s="1">
        <v>43233</v>
      </c>
      <c r="F266" s="1">
        <v>43235</v>
      </c>
      <c r="G266" s="12">
        <f t="shared" si="16"/>
        <v>2</v>
      </c>
      <c r="H266" s="2" t="s">
        <v>21</v>
      </c>
      <c r="I266" s="2" t="s">
        <v>29</v>
      </c>
      <c r="J266" s="2" t="s">
        <v>30</v>
      </c>
      <c r="K266" s="2" t="s">
        <v>30</v>
      </c>
      <c r="L266" s="2">
        <f t="shared" si="19"/>
        <v>2018</v>
      </c>
      <c r="M266" s="2" t="str">
        <f t="shared" si="17"/>
        <v>May</v>
      </c>
      <c r="N266" s="2">
        <f t="shared" si="18"/>
        <v>13</v>
      </c>
    </row>
    <row r="267" spans="1:14" x14ac:dyDescent="0.2">
      <c r="A267">
        <v>93509</v>
      </c>
      <c r="B267" t="s">
        <v>5</v>
      </c>
      <c r="C267" t="s">
        <v>18</v>
      </c>
      <c r="D267" s="11">
        <v>882.28</v>
      </c>
      <c r="E267" s="1">
        <v>43233</v>
      </c>
      <c r="F267" s="1">
        <v>43235</v>
      </c>
      <c r="G267" s="12">
        <f t="shared" si="16"/>
        <v>2</v>
      </c>
      <c r="H267" s="2" t="s">
        <v>21</v>
      </c>
      <c r="I267" s="2" t="s">
        <v>29</v>
      </c>
      <c r="J267" s="2" t="s">
        <v>30</v>
      </c>
      <c r="K267" s="2">
        <v>5</v>
      </c>
      <c r="L267" s="2">
        <f t="shared" si="19"/>
        <v>2018</v>
      </c>
      <c r="M267" s="2" t="str">
        <f t="shared" si="17"/>
        <v>May</v>
      </c>
      <c r="N267" s="2">
        <f t="shared" si="18"/>
        <v>13</v>
      </c>
    </row>
    <row r="268" spans="1:14" x14ac:dyDescent="0.2">
      <c r="A268">
        <v>93510</v>
      </c>
      <c r="B268" t="s">
        <v>5</v>
      </c>
      <c r="C268" t="s">
        <v>18</v>
      </c>
      <c r="D268" s="11">
        <v>62.78</v>
      </c>
      <c r="E268" s="1">
        <v>43233</v>
      </c>
      <c r="F268" s="1">
        <v>43235</v>
      </c>
      <c r="G268" s="12">
        <f t="shared" si="16"/>
        <v>2</v>
      </c>
      <c r="H268" s="2" t="s">
        <v>22</v>
      </c>
      <c r="I268" s="2" t="s">
        <v>28</v>
      </c>
      <c r="J268" s="2" t="s">
        <v>30</v>
      </c>
      <c r="K268" s="2">
        <v>4</v>
      </c>
      <c r="L268" s="2">
        <f t="shared" si="19"/>
        <v>2018</v>
      </c>
      <c r="M268" s="2" t="str">
        <f t="shared" si="17"/>
        <v>May</v>
      </c>
      <c r="N268" s="2">
        <f t="shared" si="18"/>
        <v>13</v>
      </c>
    </row>
    <row r="269" spans="1:14" x14ac:dyDescent="0.2">
      <c r="A269">
        <v>93510</v>
      </c>
      <c r="B269" t="s">
        <v>3</v>
      </c>
      <c r="C269" t="s">
        <v>18</v>
      </c>
      <c r="D269" s="11">
        <v>1220.1199999999999</v>
      </c>
      <c r="E269" s="1">
        <v>43233</v>
      </c>
      <c r="F269" s="1">
        <v>43235</v>
      </c>
      <c r="G269" s="12">
        <f t="shared" si="16"/>
        <v>2</v>
      </c>
      <c r="H269" s="2" t="s">
        <v>22</v>
      </c>
      <c r="I269" s="2" t="s">
        <v>28</v>
      </c>
      <c r="J269" s="2" t="s">
        <v>30</v>
      </c>
      <c r="K269" s="2" t="s">
        <v>30</v>
      </c>
      <c r="L269" s="2">
        <f t="shared" si="19"/>
        <v>2018</v>
      </c>
      <c r="M269" s="2" t="str">
        <f t="shared" si="17"/>
        <v>May</v>
      </c>
      <c r="N269" s="2">
        <f t="shared" si="18"/>
        <v>13</v>
      </c>
    </row>
    <row r="270" spans="1:14" x14ac:dyDescent="0.2">
      <c r="A270">
        <v>93510</v>
      </c>
      <c r="B270" t="s">
        <v>3</v>
      </c>
      <c r="C270" t="s">
        <v>18</v>
      </c>
      <c r="D270" s="11">
        <v>752.15</v>
      </c>
      <c r="E270" s="1">
        <v>43233</v>
      </c>
      <c r="F270" s="1">
        <v>43235</v>
      </c>
      <c r="G270" s="12">
        <f t="shared" si="16"/>
        <v>2</v>
      </c>
      <c r="H270" s="2" t="s">
        <v>22</v>
      </c>
      <c r="I270" s="2" t="s">
        <v>28</v>
      </c>
      <c r="J270" s="2">
        <v>2</v>
      </c>
      <c r="K270" s="2" t="s">
        <v>30</v>
      </c>
      <c r="L270" s="2">
        <f t="shared" si="19"/>
        <v>2018</v>
      </c>
      <c r="M270" s="2" t="str">
        <f t="shared" si="17"/>
        <v>May</v>
      </c>
      <c r="N270" s="2">
        <f t="shared" si="18"/>
        <v>13</v>
      </c>
    </row>
    <row r="271" spans="1:14" x14ac:dyDescent="0.2">
      <c r="A271">
        <v>93510</v>
      </c>
      <c r="B271" t="s">
        <v>3</v>
      </c>
      <c r="C271" t="s">
        <v>18</v>
      </c>
      <c r="D271" s="11">
        <v>456.79</v>
      </c>
      <c r="E271" s="1">
        <v>43233</v>
      </c>
      <c r="F271" s="1">
        <v>43235</v>
      </c>
      <c r="G271" s="12">
        <f t="shared" si="16"/>
        <v>2</v>
      </c>
      <c r="H271" s="2" t="s">
        <v>22</v>
      </c>
      <c r="I271" s="2" t="s">
        <v>28</v>
      </c>
      <c r="J271" s="2">
        <v>2</v>
      </c>
      <c r="K271" s="2" t="s">
        <v>30</v>
      </c>
      <c r="L271" s="2">
        <f t="shared" si="19"/>
        <v>2018</v>
      </c>
      <c r="M271" s="2" t="str">
        <f t="shared" si="17"/>
        <v>May</v>
      </c>
      <c r="N271" s="2">
        <f t="shared" si="18"/>
        <v>13</v>
      </c>
    </row>
    <row r="272" spans="1:14" x14ac:dyDescent="0.2">
      <c r="A272">
        <v>93513</v>
      </c>
      <c r="B272" t="s">
        <v>8</v>
      </c>
      <c r="C272" t="s">
        <v>19</v>
      </c>
      <c r="D272" s="11">
        <v>652.12</v>
      </c>
      <c r="E272" s="1">
        <v>43233</v>
      </c>
      <c r="F272" s="1">
        <v>43235</v>
      </c>
      <c r="G272" s="12">
        <f t="shared" si="16"/>
        <v>2</v>
      </c>
      <c r="H272" s="2" t="s">
        <v>23</v>
      </c>
      <c r="I272" s="2" t="s">
        <v>28</v>
      </c>
      <c r="J272" s="2" t="s">
        <v>30</v>
      </c>
      <c r="K272" s="2" t="s">
        <v>30</v>
      </c>
      <c r="L272" s="2">
        <f t="shared" si="19"/>
        <v>2018</v>
      </c>
      <c r="M272" s="2" t="str">
        <f t="shared" si="17"/>
        <v>May</v>
      </c>
      <c r="N272" s="2">
        <f t="shared" si="18"/>
        <v>13</v>
      </c>
    </row>
    <row r="273" spans="1:14" x14ac:dyDescent="0.2">
      <c r="A273">
        <v>93513</v>
      </c>
      <c r="B273" t="s">
        <v>8</v>
      </c>
      <c r="C273" t="s">
        <v>19</v>
      </c>
      <c r="D273" s="11">
        <v>1587.78</v>
      </c>
      <c r="E273" s="1">
        <v>43233</v>
      </c>
      <c r="F273" s="1">
        <v>43235</v>
      </c>
      <c r="G273" s="12">
        <f t="shared" si="16"/>
        <v>2</v>
      </c>
      <c r="H273" s="2" t="s">
        <v>23</v>
      </c>
      <c r="I273" s="2" t="s">
        <v>28</v>
      </c>
      <c r="J273" s="2">
        <v>2</v>
      </c>
      <c r="K273" s="2" t="s">
        <v>30</v>
      </c>
      <c r="L273" s="2">
        <f t="shared" si="19"/>
        <v>2018</v>
      </c>
      <c r="M273" s="2" t="str">
        <f t="shared" si="17"/>
        <v>May</v>
      </c>
      <c r="N273" s="2">
        <f t="shared" si="18"/>
        <v>13</v>
      </c>
    </row>
    <row r="274" spans="1:14" x14ac:dyDescent="0.2">
      <c r="A274">
        <v>93516</v>
      </c>
      <c r="B274" t="s">
        <v>2</v>
      </c>
      <c r="C274" t="s">
        <v>18</v>
      </c>
      <c r="D274" s="11">
        <v>449.06</v>
      </c>
      <c r="E274" s="1">
        <v>43233</v>
      </c>
      <c r="F274" s="1">
        <v>43235</v>
      </c>
      <c r="G274" s="12">
        <f t="shared" si="16"/>
        <v>2</v>
      </c>
      <c r="H274" s="2" t="s">
        <v>24</v>
      </c>
      <c r="I274" s="2" t="s">
        <v>28</v>
      </c>
      <c r="J274" s="2">
        <v>2</v>
      </c>
      <c r="K274" s="2">
        <v>5</v>
      </c>
      <c r="L274" s="2">
        <f t="shared" si="19"/>
        <v>2018</v>
      </c>
      <c r="M274" s="2" t="str">
        <f t="shared" si="17"/>
        <v>May</v>
      </c>
      <c r="N274" s="2">
        <f t="shared" si="18"/>
        <v>13</v>
      </c>
    </row>
    <row r="275" spans="1:14" x14ac:dyDescent="0.2">
      <c r="A275">
        <v>93516</v>
      </c>
      <c r="B275" t="s">
        <v>6</v>
      </c>
      <c r="C275" t="s">
        <v>18</v>
      </c>
      <c r="D275" s="11">
        <v>685.72</v>
      </c>
      <c r="E275" s="1">
        <v>43233</v>
      </c>
      <c r="F275" s="1">
        <v>43235</v>
      </c>
      <c r="G275" s="12">
        <f t="shared" si="16"/>
        <v>2</v>
      </c>
      <c r="H275" s="2" t="s">
        <v>24</v>
      </c>
      <c r="I275" s="2" t="s">
        <v>28</v>
      </c>
      <c r="J275" s="2">
        <v>2</v>
      </c>
      <c r="K275" s="2">
        <v>2</v>
      </c>
      <c r="L275" s="2">
        <f t="shared" si="19"/>
        <v>2018</v>
      </c>
      <c r="M275" s="2" t="str">
        <f t="shared" si="17"/>
        <v>May</v>
      </c>
      <c r="N275" s="2">
        <f t="shared" si="18"/>
        <v>13</v>
      </c>
    </row>
    <row r="276" spans="1:14" x14ac:dyDescent="0.2">
      <c r="A276">
        <v>93524</v>
      </c>
      <c r="B276" t="s">
        <v>8</v>
      </c>
      <c r="C276" t="s">
        <v>18</v>
      </c>
      <c r="D276" s="11">
        <v>1081.7</v>
      </c>
      <c r="E276" s="1">
        <v>43234</v>
      </c>
      <c r="F276" s="1">
        <v>43236</v>
      </c>
      <c r="G276" s="12">
        <f t="shared" si="16"/>
        <v>2</v>
      </c>
      <c r="H276" s="2" t="s">
        <v>26</v>
      </c>
      <c r="I276" s="2" t="s">
        <v>28</v>
      </c>
      <c r="J276" s="2">
        <v>5</v>
      </c>
      <c r="K276" s="2" t="s">
        <v>30</v>
      </c>
      <c r="L276" s="2">
        <f t="shared" si="19"/>
        <v>2018</v>
      </c>
      <c r="M276" s="2" t="str">
        <f t="shared" si="17"/>
        <v>May</v>
      </c>
      <c r="N276" s="2">
        <f t="shared" si="18"/>
        <v>14</v>
      </c>
    </row>
    <row r="277" spans="1:14" x14ac:dyDescent="0.2">
      <c r="A277">
        <v>93525</v>
      </c>
      <c r="B277" t="s">
        <v>10</v>
      </c>
      <c r="C277" t="s">
        <v>18</v>
      </c>
      <c r="D277" s="11">
        <v>1737.51</v>
      </c>
      <c r="E277" s="1">
        <v>43234</v>
      </c>
      <c r="F277" s="1">
        <v>43236</v>
      </c>
      <c r="G277" s="12">
        <f t="shared" si="16"/>
        <v>2</v>
      </c>
      <c r="H277" s="2" t="s">
        <v>26</v>
      </c>
      <c r="I277" s="2" t="s">
        <v>28</v>
      </c>
      <c r="J277" s="2">
        <v>3</v>
      </c>
      <c r="K277" s="2" t="s">
        <v>30</v>
      </c>
      <c r="L277" s="2">
        <f t="shared" si="19"/>
        <v>2018</v>
      </c>
      <c r="M277" s="2" t="str">
        <f t="shared" si="17"/>
        <v>May</v>
      </c>
      <c r="N277" s="2">
        <f t="shared" si="18"/>
        <v>14</v>
      </c>
    </row>
    <row r="278" spans="1:14" x14ac:dyDescent="0.2">
      <c r="A278">
        <v>93575</v>
      </c>
      <c r="B278" t="s">
        <v>9</v>
      </c>
      <c r="C278" t="s">
        <v>19</v>
      </c>
      <c r="D278" s="11">
        <v>854.84</v>
      </c>
      <c r="E278" s="1">
        <v>43239</v>
      </c>
      <c r="F278" s="1">
        <v>43241</v>
      </c>
      <c r="G278" s="12">
        <f t="shared" si="16"/>
        <v>2</v>
      </c>
      <c r="H278" s="2" t="s">
        <v>26</v>
      </c>
      <c r="I278" s="2" t="s">
        <v>28</v>
      </c>
      <c r="J278" s="2">
        <v>3</v>
      </c>
      <c r="K278" s="2">
        <v>3</v>
      </c>
      <c r="L278" s="2">
        <f t="shared" si="19"/>
        <v>2018</v>
      </c>
      <c r="M278" s="2" t="str">
        <f t="shared" si="17"/>
        <v>May</v>
      </c>
      <c r="N278" s="2">
        <f t="shared" si="18"/>
        <v>19</v>
      </c>
    </row>
    <row r="279" spans="1:14" x14ac:dyDescent="0.2">
      <c r="A279">
        <v>93588</v>
      </c>
      <c r="B279" t="s">
        <v>7</v>
      </c>
      <c r="C279" t="s">
        <v>19</v>
      </c>
      <c r="D279" s="11">
        <v>1663.03</v>
      </c>
      <c r="E279" s="1">
        <v>43241</v>
      </c>
      <c r="F279" s="1">
        <v>43243</v>
      </c>
      <c r="G279" s="12">
        <f t="shared" si="16"/>
        <v>2</v>
      </c>
      <c r="H279" s="2" t="s">
        <v>25</v>
      </c>
      <c r="I279" s="2" t="s">
        <v>28</v>
      </c>
      <c r="J279" s="2">
        <v>5</v>
      </c>
      <c r="K279" s="2" t="s">
        <v>30</v>
      </c>
      <c r="L279" s="2">
        <f t="shared" si="19"/>
        <v>2018</v>
      </c>
      <c r="M279" s="2" t="str">
        <f t="shared" si="17"/>
        <v>May</v>
      </c>
      <c r="N279" s="2">
        <f t="shared" si="18"/>
        <v>21</v>
      </c>
    </row>
    <row r="280" spans="1:14" x14ac:dyDescent="0.2">
      <c r="A280">
        <v>93591</v>
      </c>
      <c r="B280" t="s">
        <v>10</v>
      </c>
      <c r="C280" t="s">
        <v>18</v>
      </c>
      <c r="D280" s="11">
        <v>662.96</v>
      </c>
      <c r="E280" s="1">
        <v>43241</v>
      </c>
      <c r="F280" s="1">
        <v>43243</v>
      </c>
      <c r="G280" s="12">
        <f t="shared" si="16"/>
        <v>2</v>
      </c>
      <c r="H280" s="2" t="s">
        <v>26</v>
      </c>
      <c r="I280" s="2" t="s">
        <v>28</v>
      </c>
      <c r="J280" s="2">
        <v>5</v>
      </c>
      <c r="K280" s="2" t="s">
        <v>30</v>
      </c>
      <c r="L280" s="2">
        <f t="shared" si="19"/>
        <v>2018</v>
      </c>
      <c r="M280" s="2" t="str">
        <f t="shared" si="17"/>
        <v>May</v>
      </c>
      <c r="N280" s="2">
        <f t="shared" si="18"/>
        <v>21</v>
      </c>
    </row>
    <row r="281" spans="1:14" x14ac:dyDescent="0.2">
      <c r="A281">
        <v>93601</v>
      </c>
      <c r="B281" t="s">
        <v>9</v>
      </c>
      <c r="C281" t="s">
        <v>19</v>
      </c>
      <c r="D281" s="11">
        <v>1214.2</v>
      </c>
      <c r="E281" s="1">
        <v>43242</v>
      </c>
      <c r="F281" s="1">
        <v>43244</v>
      </c>
      <c r="G281" s="12">
        <f t="shared" si="16"/>
        <v>2</v>
      </c>
      <c r="H281" s="2" t="s">
        <v>26</v>
      </c>
      <c r="I281" s="2" t="s">
        <v>28</v>
      </c>
      <c r="J281" s="2">
        <v>1</v>
      </c>
      <c r="K281" s="2" t="s">
        <v>30</v>
      </c>
      <c r="L281" s="2">
        <f t="shared" si="19"/>
        <v>2018</v>
      </c>
      <c r="M281" s="2" t="str">
        <f t="shared" si="17"/>
        <v>May</v>
      </c>
      <c r="N281" s="2">
        <f t="shared" si="18"/>
        <v>22</v>
      </c>
    </row>
    <row r="282" spans="1:14" x14ac:dyDescent="0.2">
      <c r="A282">
        <v>93604</v>
      </c>
      <c r="B282" t="s">
        <v>2</v>
      </c>
      <c r="C282" t="s">
        <v>18</v>
      </c>
      <c r="D282" s="11">
        <v>1932.14</v>
      </c>
      <c r="E282" s="1">
        <v>43242</v>
      </c>
      <c r="F282" s="1">
        <v>43244</v>
      </c>
      <c r="G282" s="12">
        <f t="shared" si="16"/>
        <v>2</v>
      </c>
      <c r="H282" s="2" t="s">
        <v>27</v>
      </c>
      <c r="I282" s="2" t="s">
        <v>28</v>
      </c>
      <c r="J282" s="2">
        <v>1</v>
      </c>
      <c r="K282" s="2" t="s">
        <v>30</v>
      </c>
      <c r="L282" s="2">
        <f t="shared" si="19"/>
        <v>2018</v>
      </c>
      <c r="M282" s="2" t="str">
        <f t="shared" si="17"/>
        <v>May</v>
      </c>
      <c r="N282" s="2">
        <f t="shared" si="18"/>
        <v>22</v>
      </c>
    </row>
    <row r="283" spans="1:14" x14ac:dyDescent="0.2">
      <c r="A283">
        <v>93608</v>
      </c>
      <c r="B283" t="s">
        <v>6</v>
      </c>
      <c r="C283" t="s">
        <v>18</v>
      </c>
      <c r="D283" s="11">
        <v>397.41</v>
      </c>
      <c r="E283" s="1">
        <v>43243</v>
      </c>
      <c r="F283" s="1">
        <v>43245</v>
      </c>
      <c r="G283" s="12">
        <f t="shared" si="16"/>
        <v>2</v>
      </c>
      <c r="H283" s="2" t="s">
        <v>21</v>
      </c>
      <c r="I283" s="2" t="s">
        <v>29</v>
      </c>
      <c r="J283" s="2">
        <v>1</v>
      </c>
      <c r="K283" s="2" t="s">
        <v>30</v>
      </c>
      <c r="L283" s="2">
        <f t="shared" si="19"/>
        <v>2018</v>
      </c>
      <c r="M283" s="2" t="str">
        <f t="shared" si="17"/>
        <v>May</v>
      </c>
      <c r="N283" s="2">
        <f t="shared" si="18"/>
        <v>23</v>
      </c>
    </row>
    <row r="284" spans="1:14" x14ac:dyDescent="0.2">
      <c r="A284">
        <v>93608</v>
      </c>
      <c r="B284" t="s">
        <v>3</v>
      </c>
      <c r="C284" t="s">
        <v>19</v>
      </c>
      <c r="D284" s="11">
        <v>464.71</v>
      </c>
      <c r="E284" s="1">
        <v>43243</v>
      </c>
      <c r="F284" s="1">
        <v>43245</v>
      </c>
      <c r="G284" s="12">
        <f t="shared" si="16"/>
        <v>2</v>
      </c>
      <c r="H284" s="2" t="s">
        <v>21</v>
      </c>
      <c r="I284" s="2" t="s">
        <v>29</v>
      </c>
      <c r="J284" s="2">
        <v>1</v>
      </c>
      <c r="K284" s="2">
        <v>4</v>
      </c>
      <c r="L284" s="2">
        <f t="shared" si="19"/>
        <v>2018</v>
      </c>
      <c r="M284" s="2" t="str">
        <f t="shared" si="17"/>
        <v>May</v>
      </c>
      <c r="N284" s="2">
        <f t="shared" si="18"/>
        <v>23</v>
      </c>
    </row>
    <row r="285" spans="1:14" x14ac:dyDescent="0.2">
      <c r="A285">
        <v>93612</v>
      </c>
      <c r="B285" t="s">
        <v>3</v>
      </c>
      <c r="C285" t="s">
        <v>18</v>
      </c>
      <c r="D285" s="11">
        <v>1690.71</v>
      </c>
      <c r="E285" s="1">
        <v>43243</v>
      </c>
      <c r="F285" s="1">
        <v>43245</v>
      </c>
      <c r="G285" s="12">
        <f t="shared" si="16"/>
        <v>2</v>
      </c>
      <c r="H285" s="2" t="s">
        <v>25</v>
      </c>
      <c r="I285" s="2" t="s">
        <v>29</v>
      </c>
      <c r="J285" s="2">
        <v>1</v>
      </c>
      <c r="K285" s="2" t="s">
        <v>30</v>
      </c>
      <c r="L285" s="2">
        <f t="shared" si="19"/>
        <v>2018</v>
      </c>
      <c r="M285" s="2" t="str">
        <f t="shared" si="17"/>
        <v>May</v>
      </c>
      <c r="N285" s="2">
        <f t="shared" si="18"/>
        <v>23</v>
      </c>
    </row>
    <row r="286" spans="1:14" x14ac:dyDescent="0.2">
      <c r="A286">
        <v>93613</v>
      </c>
      <c r="B286" t="s">
        <v>6</v>
      </c>
      <c r="C286" t="s">
        <v>19</v>
      </c>
      <c r="D286" s="11">
        <v>798.21</v>
      </c>
      <c r="E286" s="1">
        <v>43243</v>
      </c>
      <c r="F286" s="1">
        <v>43245</v>
      </c>
      <c r="G286" s="12">
        <f t="shared" si="16"/>
        <v>2</v>
      </c>
      <c r="H286" s="2" t="s">
        <v>25</v>
      </c>
      <c r="I286" s="2" t="s">
        <v>28</v>
      </c>
      <c r="J286" s="2">
        <v>1</v>
      </c>
      <c r="K286" s="2">
        <v>1</v>
      </c>
      <c r="L286" s="2">
        <f t="shared" si="19"/>
        <v>2018</v>
      </c>
      <c r="M286" s="2" t="str">
        <f t="shared" si="17"/>
        <v>May</v>
      </c>
      <c r="N286" s="2">
        <f t="shared" si="18"/>
        <v>23</v>
      </c>
    </row>
    <row r="287" spans="1:14" x14ac:dyDescent="0.2">
      <c r="A287">
        <v>96630</v>
      </c>
      <c r="B287" t="s">
        <v>5</v>
      </c>
      <c r="C287" t="s">
        <v>18</v>
      </c>
      <c r="D287" s="11">
        <v>339.08</v>
      </c>
      <c r="E287" s="1">
        <v>43538</v>
      </c>
      <c r="F287" s="1">
        <v>43540</v>
      </c>
      <c r="G287" s="12">
        <f t="shared" si="16"/>
        <v>2</v>
      </c>
      <c r="H287" s="2" t="s">
        <v>22</v>
      </c>
      <c r="I287" s="2" t="s">
        <v>28</v>
      </c>
      <c r="J287" s="2">
        <v>4</v>
      </c>
      <c r="K287" s="2" t="s">
        <v>30</v>
      </c>
      <c r="L287" s="2">
        <f t="shared" si="19"/>
        <v>2019</v>
      </c>
      <c r="M287" s="2" t="str">
        <f t="shared" si="17"/>
        <v>Mar</v>
      </c>
      <c r="N287" s="2">
        <f t="shared" si="18"/>
        <v>14</v>
      </c>
    </row>
    <row r="288" spans="1:14" x14ac:dyDescent="0.2">
      <c r="A288">
        <v>93619</v>
      </c>
      <c r="B288" t="s">
        <v>8</v>
      </c>
      <c r="C288" t="s">
        <v>18</v>
      </c>
      <c r="D288" s="11">
        <v>1105.33</v>
      </c>
      <c r="E288" s="1">
        <v>43244</v>
      </c>
      <c r="F288" s="1">
        <v>43246</v>
      </c>
      <c r="G288" s="12">
        <f t="shared" si="16"/>
        <v>2</v>
      </c>
      <c r="H288" s="2" t="s">
        <v>21</v>
      </c>
      <c r="I288" s="2" t="s">
        <v>29</v>
      </c>
      <c r="J288" s="2">
        <v>1</v>
      </c>
      <c r="K288" s="2" t="s">
        <v>30</v>
      </c>
      <c r="L288" s="2">
        <f t="shared" si="19"/>
        <v>2018</v>
      </c>
      <c r="M288" s="2" t="str">
        <f t="shared" si="17"/>
        <v>May</v>
      </c>
      <c r="N288" s="2">
        <f t="shared" si="18"/>
        <v>24</v>
      </c>
    </row>
    <row r="289" spans="1:14" x14ac:dyDescent="0.2">
      <c r="A289">
        <v>93619</v>
      </c>
      <c r="B289" t="s">
        <v>6</v>
      </c>
      <c r="C289" t="s">
        <v>18</v>
      </c>
      <c r="D289" s="11">
        <v>780.54</v>
      </c>
      <c r="E289" s="1">
        <v>43244</v>
      </c>
      <c r="F289" s="1">
        <v>43246</v>
      </c>
      <c r="G289" s="12">
        <f t="shared" si="16"/>
        <v>2</v>
      </c>
      <c r="H289" s="2" t="s">
        <v>21</v>
      </c>
      <c r="I289" s="2" t="s">
        <v>29</v>
      </c>
      <c r="J289" s="2">
        <v>1</v>
      </c>
      <c r="K289" s="2">
        <v>2</v>
      </c>
      <c r="L289" s="2">
        <f t="shared" si="19"/>
        <v>2018</v>
      </c>
      <c r="M289" s="2" t="str">
        <f t="shared" si="17"/>
        <v>May</v>
      </c>
      <c r="N289" s="2">
        <f t="shared" si="18"/>
        <v>24</v>
      </c>
    </row>
    <row r="290" spans="1:14" x14ac:dyDescent="0.2">
      <c r="A290">
        <v>93638</v>
      </c>
      <c r="B290" t="s">
        <v>5</v>
      </c>
      <c r="C290" t="s">
        <v>18</v>
      </c>
      <c r="D290" s="11">
        <v>1087.08</v>
      </c>
      <c r="E290" s="1">
        <v>43245</v>
      </c>
      <c r="F290" s="1">
        <v>43247</v>
      </c>
      <c r="G290" s="12">
        <f t="shared" si="16"/>
        <v>2</v>
      </c>
      <c r="H290" s="2" t="s">
        <v>27</v>
      </c>
      <c r="I290" s="2" t="s">
        <v>28</v>
      </c>
      <c r="J290" s="2" t="s">
        <v>30</v>
      </c>
      <c r="K290" s="2">
        <v>4</v>
      </c>
      <c r="L290" s="2">
        <f t="shared" si="19"/>
        <v>2018</v>
      </c>
      <c r="M290" s="2" t="str">
        <f t="shared" si="17"/>
        <v>May</v>
      </c>
      <c r="N290" s="2">
        <f t="shared" si="18"/>
        <v>25</v>
      </c>
    </row>
    <row r="291" spans="1:14" x14ac:dyDescent="0.2">
      <c r="A291">
        <v>93640</v>
      </c>
      <c r="B291" t="s">
        <v>2</v>
      </c>
      <c r="C291" t="s">
        <v>19</v>
      </c>
      <c r="D291" s="11">
        <v>1628.74</v>
      </c>
      <c r="E291" s="1">
        <v>43246</v>
      </c>
      <c r="F291" s="1">
        <v>43248</v>
      </c>
      <c r="G291" s="12">
        <f t="shared" si="16"/>
        <v>2</v>
      </c>
      <c r="H291" s="2" t="s">
        <v>22</v>
      </c>
      <c r="I291" s="2" t="s">
        <v>28</v>
      </c>
      <c r="J291" s="2">
        <v>5</v>
      </c>
      <c r="K291" s="2" t="s">
        <v>30</v>
      </c>
      <c r="L291" s="2">
        <f t="shared" si="19"/>
        <v>2018</v>
      </c>
      <c r="M291" s="2" t="str">
        <f t="shared" si="17"/>
        <v>May</v>
      </c>
      <c r="N291" s="2">
        <f t="shared" si="18"/>
        <v>26</v>
      </c>
    </row>
    <row r="292" spans="1:14" x14ac:dyDescent="0.2">
      <c r="A292">
        <v>93653</v>
      </c>
      <c r="B292" t="s">
        <v>9</v>
      </c>
      <c r="C292" t="s">
        <v>19</v>
      </c>
      <c r="D292" s="11">
        <v>1941.51</v>
      </c>
      <c r="E292" s="1">
        <v>43251</v>
      </c>
      <c r="F292" s="1">
        <v>43253</v>
      </c>
      <c r="G292" s="12">
        <f t="shared" si="16"/>
        <v>2</v>
      </c>
      <c r="H292" s="2" t="s">
        <v>21</v>
      </c>
      <c r="I292" s="2" t="s">
        <v>29</v>
      </c>
      <c r="J292" s="2">
        <v>3</v>
      </c>
      <c r="K292" s="2" t="s">
        <v>30</v>
      </c>
      <c r="L292" s="2">
        <f t="shared" si="19"/>
        <v>2018</v>
      </c>
      <c r="M292" s="2" t="str">
        <f t="shared" si="17"/>
        <v>May</v>
      </c>
      <c r="N292" s="2">
        <f t="shared" si="18"/>
        <v>31</v>
      </c>
    </row>
    <row r="293" spans="1:14" x14ac:dyDescent="0.2">
      <c r="A293">
        <v>93655</v>
      </c>
      <c r="B293" t="s">
        <v>5</v>
      </c>
      <c r="C293" t="s">
        <v>19</v>
      </c>
      <c r="D293" s="11">
        <v>1126.19</v>
      </c>
      <c r="E293" s="1">
        <v>43251</v>
      </c>
      <c r="F293" s="1">
        <v>43253</v>
      </c>
      <c r="G293" s="12">
        <f t="shared" si="16"/>
        <v>2</v>
      </c>
      <c r="H293" s="2" t="s">
        <v>22</v>
      </c>
      <c r="I293" s="2" t="s">
        <v>29</v>
      </c>
      <c r="J293" s="2" t="s">
        <v>30</v>
      </c>
      <c r="K293" s="2">
        <v>3</v>
      </c>
      <c r="L293" s="2">
        <f t="shared" si="19"/>
        <v>2018</v>
      </c>
      <c r="M293" s="2" t="str">
        <f t="shared" si="17"/>
        <v>May</v>
      </c>
      <c r="N293" s="2">
        <f t="shared" si="18"/>
        <v>31</v>
      </c>
    </row>
    <row r="294" spans="1:14" x14ac:dyDescent="0.2">
      <c r="A294">
        <v>93657</v>
      </c>
      <c r="B294" t="s">
        <v>8</v>
      </c>
      <c r="C294" t="s">
        <v>18</v>
      </c>
      <c r="D294" s="11">
        <v>939.89</v>
      </c>
      <c r="E294" s="1">
        <v>43251</v>
      </c>
      <c r="F294" s="1">
        <v>43253</v>
      </c>
      <c r="G294" s="12">
        <f t="shared" si="16"/>
        <v>2</v>
      </c>
      <c r="H294" s="2" t="s">
        <v>25</v>
      </c>
      <c r="I294" s="2" t="s">
        <v>28</v>
      </c>
      <c r="J294" s="2">
        <v>4</v>
      </c>
      <c r="K294" s="2">
        <v>5</v>
      </c>
      <c r="L294" s="2">
        <f t="shared" si="19"/>
        <v>2018</v>
      </c>
      <c r="M294" s="2" t="str">
        <f t="shared" si="17"/>
        <v>May</v>
      </c>
      <c r="N294" s="2">
        <f t="shared" si="18"/>
        <v>31</v>
      </c>
    </row>
    <row r="295" spans="1:14" x14ac:dyDescent="0.2">
      <c r="A295">
        <v>93657</v>
      </c>
      <c r="B295" t="s">
        <v>5</v>
      </c>
      <c r="C295" t="s">
        <v>19</v>
      </c>
      <c r="D295" s="11">
        <v>94.94</v>
      </c>
      <c r="E295" s="1">
        <v>43251</v>
      </c>
      <c r="F295" s="1">
        <v>43253</v>
      </c>
      <c r="G295" s="12">
        <f t="shared" si="16"/>
        <v>2</v>
      </c>
      <c r="H295" s="2" t="s">
        <v>25</v>
      </c>
      <c r="I295" s="2" t="s">
        <v>28</v>
      </c>
      <c r="J295" s="2">
        <v>4</v>
      </c>
      <c r="K295" s="2" t="s">
        <v>30</v>
      </c>
      <c r="L295" s="2">
        <f t="shared" si="19"/>
        <v>2018</v>
      </c>
      <c r="M295" s="2" t="str">
        <f t="shared" si="17"/>
        <v>May</v>
      </c>
      <c r="N295" s="2">
        <f t="shared" si="18"/>
        <v>31</v>
      </c>
    </row>
    <row r="296" spans="1:14" x14ac:dyDescent="0.2">
      <c r="A296">
        <v>93658</v>
      </c>
      <c r="B296" t="s">
        <v>8</v>
      </c>
      <c r="C296" t="s">
        <v>18</v>
      </c>
      <c r="D296" s="11">
        <v>1691.99</v>
      </c>
      <c r="E296" s="1">
        <v>43251</v>
      </c>
      <c r="F296" s="1">
        <v>43253</v>
      </c>
      <c r="G296" s="12">
        <f t="shared" si="16"/>
        <v>2</v>
      </c>
      <c r="H296" s="2" t="s">
        <v>23</v>
      </c>
      <c r="I296" s="2" t="s">
        <v>29</v>
      </c>
      <c r="J296" s="2" t="s">
        <v>30</v>
      </c>
      <c r="K296" s="2" t="s">
        <v>30</v>
      </c>
      <c r="L296" s="2">
        <f t="shared" si="19"/>
        <v>2018</v>
      </c>
      <c r="M296" s="2" t="str">
        <f t="shared" si="17"/>
        <v>May</v>
      </c>
      <c r="N296" s="2">
        <f t="shared" si="18"/>
        <v>31</v>
      </c>
    </row>
    <row r="297" spans="1:14" x14ac:dyDescent="0.2">
      <c r="A297">
        <v>93658</v>
      </c>
      <c r="B297" t="s">
        <v>6</v>
      </c>
      <c r="C297" t="s">
        <v>19</v>
      </c>
      <c r="D297" s="11">
        <v>283.32</v>
      </c>
      <c r="E297" s="1">
        <v>43251</v>
      </c>
      <c r="F297" s="1">
        <v>43253</v>
      </c>
      <c r="G297" s="12">
        <f t="shared" si="16"/>
        <v>2</v>
      </c>
      <c r="H297" s="2" t="s">
        <v>23</v>
      </c>
      <c r="I297" s="2" t="s">
        <v>29</v>
      </c>
      <c r="J297" s="2">
        <v>4</v>
      </c>
      <c r="K297" s="2">
        <v>5</v>
      </c>
      <c r="L297" s="2">
        <f t="shared" si="19"/>
        <v>2018</v>
      </c>
      <c r="M297" s="2" t="str">
        <f t="shared" si="17"/>
        <v>May</v>
      </c>
      <c r="N297" s="2">
        <f t="shared" si="18"/>
        <v>31</v>
      </c>
    </row>
    <row r="298" spans="1:14" x14ac:dyDescent="0.2">
      <c r="A298">
        <v>93658</v>
      </c>
      <c r="B298" t="s">
        <v>8</v>
      </c>
      <c r="C298" t="s">
        <v>19</v>
      </c>
      <c r="D298" s="11">
        <v>1368.32</v>
      </c>
      <c r="E298" s="1">
        <v>43251</v>
      </c>
      <c r="F298" s="1">
        <v>43253</v>
      </c>
      <c r="G298" s="12">
        <f t="shared" si="16"/>
        <v>2</v>
      </c>
      <c r="H298" s="2" t="s">
        <v>23</v>
      </c>
      <c r="I298" s="2" t="s">
        <v>29</v>
      </c>
      <c r="J298" s="2">
        <v>4</v>
      </c>
      <c r="K298" s="2">
        <v>2</v>
      </c>
      <c r="L298" s="2">
        <f t="shared" si="19"/>
        <v>2018</v>
      </c>
      <c r="M298" s="2" t="str">
        <f t="shared" si="17"/>
        <v>May</v>
      </c>
      <c r="N298" s="2">
        <f t="shared" si="18"/>
        <v>31</v>
      </c>
    </row>
    <row r="299" spans="1:14" x14ac:dyDescent="0.2">
      <c r="A299">
        <v>93658</v>
      </c>
      <c r="B299" t="s">
        <v>4</v>
      </c>
      <c r="C299" t="s">
        <v>18</v>
      </c>
      <c r="D299" s="11">
        <v>1029.43</v>
      </c>
      <c r="E299" s="1">
        <v>43251</v>
      </c>
      <c r="F299" s="1">
        <v>43253</v>
      </c>
      <c r="G299" s="12">
        <f t="shared" si="16"/>
        <v>2</v>
      </c>
      <c r="H299" s="2" t="s">
        <v>23</v>
      </c>
      <c r="I299" s="2" t="s">
        <v>29</v>
      </c>
      <c r="J299" s="2">
        <v>3</v>
      </c>
      <c r="K299" s="2">
        <v>2</v>
      </c>
      <c r="L299" s="2">
        <f t="shared" si="19"/>
        <v>2018</v>
      </c>
      <c r="M299" s="2" t="str">
        <f t="shared" si="17"/>
        <v>May</v>
      </c>
      <c r="N299" s="2">
        <f t="shared" si="18"/>
        <v>31</v>
      </c>
    </row>
    <row r="300" spans="1:14" x14ac:dyDescent="0.2">
      <c r="A300">
        <v>93660</v>
      </c>
      <c r="B300" t="s">
        <v>10</v>
      </c>
      <c r="C300" t="s">
        <v>18</v>
      </c>
      <c r="D300" s="11">
        <v>1090.0999999999999</v>
      </c>
      <c r="E300" s="1">
        <v>43251</v>
      </c>
      <c r="F300" s="1">
        <v>43253</v>
      </c>
      <c r="G300" s="12">
        <f t="shared" si="16"/>
        <v>2</v>
      </c>
      <c r="H300" s="2" t="s">
        <v>26</v>
      </c>
      <c r="I300" s="2" t="s">
        <v>29</v>
      </c>
      <c r="J300" s="2">
        <v>3</v>
      </c>
      <c r="K300" s="2">
        <v>4</v>
      </c>
      <c r="L300" s="2">
        <f t="shared" si="19"/>
        <v>2018</v>
      </c>
      <c r="M300" s="2" t="str">
        <f t="shared" si="17"/>
        <v>May</v>
      </c>
      <c r="N300" s="2">
        <f t="shared" si="18"/>
        <v>31</v>
      </c>
    </row>
    <row r="301" spans="1:14" x14ac:dyDescent="0.2">
      <c r="A301">
        <v>93660</v>
      </c>
      <c r="B301" t="s">
        <v>2</v>
      </c>
      <c r="C301" t="s">
        <v>18</v>
      </c>
      <c r="D301" s="11">
        <v>548.41</v>
      </c>
      <c r="E301" s="1">
        <v>43251</v>
      </c>
      <c r="F301" s="1">
        <v>43253</v>
      </c>
      <c r="G301" s="12">
        <f t="shared" si="16"/>
        <v>2</v>
      </c>
      <c r="H301" s="2" t="s">
        <v>26</v>
      </c>
      <c r="I301" s="2" t="s">
        <v>29</v>
      </c>
      <c r="J301" s="2">
        <v>3</v>
      </c>
      <c r="K301" s="2">
        <v>2</v>
      </c>
      <c r="L301" s="2">
        <f t="shared" si="19"/>
        <v>2018</v>
      </c>
      <c r="M301" s="2" t="str">
        <f t="shared" si="17"/>
        <v>May</v>
      </c>
      <c r="N301" s="2">
        <f t="shared" si="18"/>
        <v>31</v>
      </c>
    </row>
    <row r="302" spans="1:14" x14ac:dyDescent="0.2">
      <c r="A302">
        <v>93663</v>
      </c>
      <c r="B302" t="s">
        <v>9</v>
      </c>
      <c r="C302" t="s">
        <v>18</v>
      </c>
      <c r="D302" s="11">
        <v>1068.83</v>
      </c>
      <c r="E302" s="1">
        <v>43251</v>
      </c>
      <c r="F302" s="1">
        <v>43253</v>
      </c>
      <c r="G302" s="12">
        <f t="shared" si="16"/>
        <v>2</v>
      </c>
      <c r="H302" s="2" t="s">
        <v>27</v>
      </c>
      <c r="I302" s="2" t="s">
        <v>28</v>
      </c>
      <c r="J302" s="2">
        <v>4</v>
      </c>
      <c r="K302" s="2">
        <v>5</v>
      </c>
      <c r="L302" s="2">
        <f t="shared" si="19"/>
        <v>2018</v>
      </c>
      <c r="M302" s="2" t="str">
        <f t="shared" si="17"/>
        <v>May</v>
      </c>
      <c r="N302" s="2">
        <f t="shared" si="18"/>
        <v>31</v>
      </c>
    </row>
    <row r="303" spans="1:14" x14ac:dyDescent="0.2">
      <c r="A303">
        <v>93676</v>
      </c>
      <c r="B303" t="s">
        <v>2</v>
      </c>
      <c r="C303" t="s">
        <v>18</v>
      </c>
      <c r="D303" s="11">
        <v>879.05</v>
      </c>
      <c r="E303" s="1">
        <v>43252</v>
      </c>
      <c r="F303" s="1">
        <v>43254</v>
      </c>
      <c r="G303" s="12">
        <f t="shared" si="16"/>
        <v>2</v>
      </c>
      <c r="H303" s="2" t="s">
        <v>22</v>
      </c>
      <c r="I303" s="2" t="s">
        <v>28</v>
      </c>
      <c r="J303" s="2" t="s">
        <v>30</v>
      </c>
      <c r="K303" s="2" t="s">
        <v>30</v>
      </c>
      <c r="L303" s="2">
        <f t="shared" si="19"/>
        <v>2018</v>
      </c>
      <c r="M303" s="2" t="str">
        <f t="shared" si="17"/>
        <v>Jun</v>
      </c>
      <c r="N303" s="2">
        <f t="shared" si="18"/>
        <v>1</v>
      </c>
    </row>
    <row r="304" spans="1:14" x14ac:dyDescent="0.2">
      <c r="A304">
        <v>93678</v>
      </c>
      <c r="B304" t="s">
        <v>9</v>
      </c>
      <c r="C304" t="s">
        <v>18</v>
      </c>
      <c r="D304" s="11">
        <v>1886.54</v>
      </c>
      <c r="E304" s="1">
        <v>43252</v>
      </c>
      <c r="F304" s="1">
        <v>43254</v>
      </c>
      <c r="G304" s="12">
        <f t="shared" si="16"/>
        <v>2</v>
      </c>
      <c r="H304" s="2" t="s">
        <v>22</v>
      </c>
      <c r="I304" s="2" t="s">
        <v>29</v>
      </c>
      <c r="J304" s="2" t="s">
        <v>30</v>
      </c>
      <c r="K304" s="2" t="s">
        <v>30</v>
      </c>
      <c r="L304" s="2">
        <f t="shared" si="19"/>
        <v>2018</v>
      </c>
      <c r="M304" s="2" t="str">
        <f t="shared" si="17"/>
        <v>Jun</v>
      </c>
      <c r="N304" s="2">
        <f t="shared" si="18"/>
        <v>1</v>
      </c>
    </row>
    <row r="305" spans="1:14" x14ac:dyDescent="0.2">
      <c r="A305">
        <v>93678</v>
      </c>
      <c r="B305" t="s">
        <v>2</v>
      </c>
      <c r="C305" t="s">
        <v>19</v>
      </c>
      <c r="D305" s="11">
        <v>499.45</v>
      </c>
      <c r="E305" s="1">
        <v>43252</v>
      </c>
      <c r="F305" s="1">
        <v>43254</v>
      </c>
      <c r="G305" s="12">
        <f t="shared" si="16"/>
        <v>2</v>
      </c>
      <c r="H305" s="2" t="s">
        <v>22</v>
      </c>
      <c r="I305" s="2" t="s">
        <v>29</v>
      </c>
      <c r="J305" s="2" t="s">
        <v>30</v>
      </c>
      <c r="K305" s="2">
        <v>1</v>
      </c>
      <c r="L305" s="2">
        <f t="shared" si="19"/>
        <v>2018</v>
      </c>
      <c r="M305" s="2" t="str">
        <f t="shared" si="17"/>
        <v>Jun</v>
      </c>
      <c r="N305" s="2">
        <f t="shared" si="18"/>
        <v>1</v>
      </c>
    </row>
    <row r="306" spans="1:14" x14ac:dyDescent="0.2">
      <c r="A306">
        <v>93678</v>
      </c>
      <c r="B306" t="s">
        <v>5</v>
      </c>
      <c r="C306" t="s">
        <v>19</v>
      </c>
      <c r="D306" s="11">
        <v>1147.44</v>
      </c>
      <c r="E306" s="1">
        <v>43252</v>
      </c>
      <c r="F306" s="1">
        <v>43254</v>
      </c>
      <c r="G306" s="12">
        <f t="shared" si="16"/>
        <v>2</v>
      </c>
      <c r="H306" s="2" t="s">
        <v>22</v>
      </c>
      <c r="I306" s="2" t="s">
        <v>29</v>
      </c>
      <c r="J306" s="2">
        <v>1</v>
      </c>
      <c r="K306" s="2" t="s">
        <v>30</v>
      </c>
      <c r="L306" s="2">
        <f t="shared" si="19"/>
        <v>2018</v>
      </c>
      <c r="M306" s="2" t="str">
        <f t="shared" si="17"/>
        <v>Jun</v>
      </c>
      <c r="N306" s="2">
        <f t="shared" si="18"/>
        <v>1</v>
      </c>
    </row>
    <row r="307" spans="1:14" x14ac:dyDescent="0.2">
      <c r="A307">
        <v>93684</v>
      </c>
      <c r="B307" t="s">
        <v>8</v>
      </c>
      <c r="C307" t="s">
        <v>19</v>
      </c>
      <c r="D307" s="11">
        <v>537.47</v>
      </c>
      <c r="E307" s="1">
        <v>43252</v>
      </c>
      <c r="F307" s="1">
        <v>43254</v>
      </c>
      <c r="G307" s="12">
        <f t="shared" si="16"/>
        <v>2</v>
      </c>
      <c r="H307" s="2" t="s">
        <v>25</v>
      </c>
      <c r="I307" s="2" t="s">
        <v>28</v>
      </c>
      <c r="J307" s="2" t="s">
        <v>30</v>
      </c>
      <c r="K307" s="2">
        <v>2</v>
      </c>
      <c r="L307" s="2">
        <f t="shared" si="19"/>
        <v>2018</v>
      </c>
      <c r="M307" s="2" t="str">
        <f t="shared" si="17"/>
        <v>Jun</v>
      </c>
      <c r="N307" s="2">
        <f t="shared" si="18"/>
        <v>1</v>
      </c>
    </row>
    <row r="308" spans="1:14" x14ac:dyDescent="0.2">
      <c r="A308">
        <v>93692</v>
      </c>
      <c r="B308" t="s">
        <v>9</v>
      </c>
      <c r="C308" t="s">
        <v>18</v>
      </c>
      <c r="D308" s="11">
        <v>524.36</v>
      </c>
      <c r="E308" s="1">
        <v>43252</v>
      </c>
      <c r="F308" s="1">
        <v>43254</v>
      </c>
      <c r="G308" s="12">
        <f t="shared" si="16"/>
        <v>2</v>
      </c>
      <c r="H308" s="2" t="s">
        <v>23</v>
      </c>
      <c r="I308" s="2" t="s">
        <v>29</v>
      </c>
      <c r="J308" s="2">
        <v>5</v>
      </c>
      <c r="K308" s="2">
        <v>4</v>
      </c>
      <c r="L308" s="2">
        <f t="shared" si="19"/>
        <v>2018</v>
      </c>
      <c r="M308" s="2" t="str">
        <f t="shared" si="17"/>
        <v>Jun</v>
      </c>
      <c r="N308" s="2">
        <f t="shared" si="18"/>
        <v>1</v>
      </c>
    </row>
    <row r="309" spans="1:14" x14ac:dyDescent="0.2">
      <c r="A309">
        <v>96768</v>
      </c>
      <c r="B309" t="s">
        <v>5</v>
      </c>
      <c r="C309" t="s">
        <v>18</v>
      </c>
      <c r="D309" s="11">
        <v>419.52</v>
      </c>
      <c r="E309" s="1">
        <v>43548</v>
      </c>
      <c r="F309" s="1">
        <v>43550</v>
      </c>
      <c r="G309" s="12">
        <f t="shared" si="16"/>
        <v>2</v>
      </c>
      <c r="H309" s="2" t="s">
        <v>24</v>
      </c>
      <c r="I309" s="2" t="s">
        <v>28</v>
      </c>
      <c r="J309" s="2">
        <v>5</v>
      </c>
      <c r="K309" s="2" t="s">
        <v>30</v>
      </c>
      <c r="L309" s="2">
        <f t="shared" si="19"/>
        <v>2019</v>
      </c>
      <c r="M309" s="2" t="str">
        <f t="shared" si="17"/>
        <v>Mar</v>
      </c>
      <c r="N309" s="2">
        <f t="shared" si="18"/>
        <v>24</v>
      </c>
    </row>
    <row r="310" spans="1:14" x14ac:dyDescent="0.2">
      <c r="A310">
        <v>93695</v>
      </c>
      <c r="B310" t="s">
        <v>7</v>
      </c>
      <c r="C310" t="s">
        <v>18</v>
      </c>
      <c r="D310" s="11">
        <v>1646.2</v>
      </c>
      <c r="E310" s="1">
        <v>43252</v>
      </c>
      <c r="F310" s="1">
        <v>43254</v>
      </c>
      <c r="G310" s="12">
        <f t="shared" si="16"/>
        <v>2</v>
      </c>
      <c r="H310" s="2" t="s">
        <v>23</v>
      </c>
      <c r="I310" s="2" t="s">
        <v>29</v>
      </c>
      <c r="J310" s="2">
        <v>1</v>
      </c>
      <c r="K310" s="2" t="s">
        <v>30</v>
      </c>
      <c r="L310" s="2">
        <f t="shared" si="19"/>
        <v>2018</v>
      </c>
      <c r="M310" s="2" t="str">
        <f t="shared" si="17"/>
        <v>Jun</v>
      </c>
      <c r="N310" s="2">
        <f t="shared" si="18"/>
        <v>1</v>
      </c>
    </row>
    <row r="311" spans="1:14" x14ac:dyDescent="0.2">
      <c r="A311">
        <v>93695</v>
      </c>
      <c r="B311" t="s">
        <v>9</v>
      </c>
      <c r="C311" t="s">
        <v>18</v>
      </c>
      <c r="D311" s="11">
        <v>379.89</v>
      </c>
      <c r="E311" s="1">
        <v>43252</v>
      </c>
      <c r="F311" s="1">
        <v>43254</v>
      </c>
      <c r="G311" s="12">
        <f t="shared" si="16"/>
        <v>2</v>
      </c>
      <c r="H311" s="2" t="s">
        <v>23</v>
      </c>
      <c r="I311" s="2" t="s">
        <v>29</v>
      </c>
      <c r="J311" s="2">
        <v>1</v>
      </c>
      <c r="K311" s="2" t="s">
        <v>30</v>
      </c>
      <c r="L311" s="2">
        <f t="shared" si="19"/>
        <v>2018</v>
      </c>
      <c r="M311" s="2" t="str">
        <f t="shared" si="17"/>
        <v>Jun</v>
      </c>
      <c r="N311" s="2">
        <f t="shared" si="18"/>
        <v>1</v>
      </c>
    </row>
    <row r="312" spans="1:14" x14ac:dyDescent="0.2">
      <c r="A312">
        <v>93710</v>
      </c>
      <c r="B312" t="s">
        <v>5</v>
      </c>
      <c r="C312" t="s">
        <v>18</v>
      </c>
      <c r="D312" s="11">
        <v>993.12</v>
      </c>
      <c r="E312" s="1">
        <v>43252</v>
      </c>
      <c r="F312" s="1">
        <v>43254</v>
      </c>
      <c r="G312" s="12">
        <f t="shared" si="16"/>
        <v>2</v>
      </c>
      <c r="H312" s="2" t="s">
        <v>26</v>
      </c>
      <c r="I312" s="2" t="s">
        <v>29</v>
      </c>
      <c r="J312" s="2" t="s">
        <v>30</v>
      </c>
      <c r="K312" s="2">
        <v>4</v>
      </c>
      <c r="L312" s="2">
        <f t="shared" si="19"/>
        <v>2018</v>
      </c>
      <c r="M312" s="2" t="str">
        <f t="shared" si="17"/>
        <v>Jun</v>
      </c>
      <c r="N312" s="2">
        <f t="shared" si="18"/>
        <v>1</v>
      </c>
    </row>
    <row r="313" spans="1:14" x14ac:dyDescent="0.2">
      <c r="A313">
        <v>93717</v>
      </c>
      <c r="B313" t="s">
        <v>5</v>
      </c>
      <c r="C313" t="s">
        <v>18</v>
      </c>
      <c r="D313" s="11">
        <v>1010.51</v>
      </c>
      <c r="E313" s="1">
        <v>43252</v>
      </c>
      <c r="F313" s="1">
        <v>43254</v>
      </c>
      <c r="G313" s="12">
        <f t="shared" si="16"/>
        <v>2</v>
      </c>
      <c r="H313" s="2" t="s">
        <v>27</v>
      </c>
      <c r="I313" s="2" t="s">
        <v>28</v>
      </c>
      <c r="J313" s="2" t="s">
        <v>30</v>
      </c>
      <c r="K313" s="2" t="s">
        <v>30</v>
      </c>
      <c r="L313" s="2">
        <f t="shared" si="19"/>
        <v>2018</v>
      </c>
      <c r="M313" s="2" t="str">
        <f t="shared" si="17"/>
        <v>Jun</v>
      </c>
      <c r="N313" s="2">
        <f t="shared" si="18"/>
        <v>1</v>
      </c>
    </row>
    <row r="314" spans="1:14" x14ac:dyDescent="0.2">
      <c r="A314">
        <v>93717</v>
      </c>
      <c r="B314" t="s">
        <v>8</v>
      </c>
      <c r="C314" t="s">
        <v>19</v>
      </c>
      <c r="D314" s="11">
        <v>519.48</v>
      </c>
      <c r="E314" s="1">
        <v>43252</v>
      </c>
      <c r="F314" s="1">
        <v>43254</v>
      </c>
      <c r="G314" s="12">
        <f t="shared" si="16"/>
        <v>2</v>
      </c>
      <c r="H314" s="2" t="s">
        <v>27</v>
      </c>
      <c r="I314" s="2" t="s">
        <v>28</v>
      </c>
      <c r="J314" s="2" t="s">
        <v>30</v>
      </c>
      <c r="K314" s="2" t="s">
        <v>30</v>
      </c>
      <c r="L314" s="2">
        <f t="shared" si="19"/>
        <v>2018</v>
      </c>
      <c r="M314" s="2" t="str">
        <f t="shared" si="17"/>
        <v>Jun</v>
      </c>
      <c r="N314" s="2">
        <f t="shared" si="18"/>
        <v>1</v>
      </c>
    </row>
    <row r="315" spans="1:14" x14ac:dyDescent="0.2">
      <c r="A315">
        <v>93717</v>
      </c>
      <c r="B315" t="s">
        <v>2</v>
      </c>
      <c r="C315" t="s">
        <v>19</v>
      </c>
      <c r="D315" s="11">
        <v>1009.06</v>
      </c>
      <c r="E315" s="1">
        <v>43252</v>
      </c>
      <c r="F315" s="1">
        <v>43254</v>
      </c>
      <c r="G315" s="12">
        <f t="shared" si="16"/>
        <v>2</v>
      </c>
      <c r="H315" s="2" t="s">
        <v>27</v>
      </c>
      <c r="I315" s="2" t="s">
        <v>28</v>
      </c>
      <c r="J315" s="2">
        <v>5</v>
      </c>
      <c r="K315" s="2" t="s">
        <v>30</v>
      </c>
      <c r="L315" s="2">
        <f t="shared" si="19"/>
        <v>2018</v>
      </c>
      <c r="M315" s="2" t="str">
        <f t="shared" si="17"/>
        <v>Jun</v>
      </c>
      <c r="N315" s="2">
        <f t="shared" si="18"/>
        <v>1</v>
      </c>
    </row>
    <row r="316" spans="1:14" x14ac:dyDescent="0.2">
      <c r="A316">
        <v>93733</v>
      </c>
      <c r="B316" t="s">
        <v>5</v>
      </c>
      <c r="C316" t="s">
        <v>19</v>
      </c>
      <c r="D316" s="11">
        <v>1383.01</v>
      </c>
      <c r="E316" s="1">
        <v>43255</v>
      </c>
      <c r="F316" s="1">
        <v>43257</v>
      </c>
      <c r="G316" s="12">
        <f t="shared" si="16"/>
        <v>2</v>
      </c>
      <c r="H316" s="2" t="s">
        <v>23</v>
      </c>
      <c r="I316" s="2" t="s">
        <v>28</v>
      </c>
      <c r="J316" s="2">
        <v>4</v>
      </c>
      <c r="K316" s="2" t="s">
        <v>30</v>
      </c>
      <c r="L316" s="2">
        <f t="shared" si="19"/>
        <v>2018</v>
      </c>
      <c r="M316" s="2" t="str">
        <f t="shared" si="17"/>
        <v>Jun</v>
      </c>
      <c r="N316" s="2">
        <f t="shared" si="18"/>
        <v>4</v>
      </c>
    </row>
    <row r="317" spans="1:14" x14ac:dyDescent="0.2">
      <c r="A317">
        <v>96877</v>
      </c>
      <c r="B317" t="s">
        <v>5</v>
      </c>
      <c r="C317" t="s">
        <v>18</v>
      </c>
      <c r="D317" s="11">
        <v>331.34</v>
      </c>
      <c r="E317" s="1">
        <v>43556</v>
      </c>
      <c r="F317" s="1">
        <v>43558</v>
      </c>
      <c r="G317" s="12">
        <f t="shared" si="16"/>
        <v>2</v>
      </c>
      <c r="H317" s="2" t="s">
        <v>26</v>
      </c>
      <c r="I317" s="2" t="s">
        <v>28</v>
      </c>
      <c r="J317" s="2">
        <v>3</v>
      </c>
      <c r="K317" s="2" t="s">
        <v>30</v>
      </c>
      <c r="L317" s="2">
        <f t="shared" si="19"/>
        <v>2019</v>
      </c>
      <c r="M317" s="2" t="str">
        <f t="shared" si="17"/>
        <v>Apr</v>
      </c>
      <c r="N317" s="2">
        <f t="shared" si="18"/>
        <v>1</v>
      </c>
    </row>
    <row r="318" spans="1:14" x14ac:dyDescent="0.2">
      <c r="A318">
        <v>93739</v>
      </c>
      <c r="B318" t="s">
        <v>8</v>
      </c>
      <c r="C318" t="s">
        <v>19</v>
      </c>
      <c r="D318" s="11">
        <v>1271.26</v>
      </c>
      <c r="E318" s="1">
        <v>43256</v>
      </c>
      <c r="F318" s="1">
        <v>43258</v>
      </c>
      <c r="G318" s="12">
        <f t="shared" si="16"/>
        <v>2</v>
      </c>
      <c r="H318" s="2" t="s">
        <v>21</v>
      </c>
      <c r="I318" s="2" t="s">
        <v>29</v>
      </c>
      <c r="J318" s="2">
        <v>4</v>
      </c>
      <c r="K318" s="2" t="s">
        <v>30</v>
      </c>
      <c r="L318" s="2">
        <f t="shared" si="19"/>
        <v>2018</v>
      </c>
      <c r="M318" s="2" t="str">
        <f t="shared" si="17"/>
        <v>Jun</v>
      </c>
      <c r="N318" s="2">
        <f t="shared" si="18"/>
        <v>5</v>
      </c>
    </row>
    <row r="319" spans="1:14" x14ac:dyDescent="0.2">
      <c r="A319">
        <v>93774</v>
      </c>
      <c r="B319" t="s">
        <v>8</v>
      </c>
      <c r="C319" t="s">
        <v>18</v>
      </c>
      <c r="D319" s="11">
        <v>1141.6500000000001</v>
      </c>
      <c r="E319" s="1">
        <v>43263</v>
      </c>
      <c r="F319" s="1">
        <v>43265</v>
      </c>
      <c r="G319" s="12">
        <f t="shared" si="16"/>
        <v>2</v>
      </c>
      <c r="H319" s="2" t="s">
        <v>22</v>
      </c>
      <c r="I319" s="2" t="s">
        <v>28</v>
      </c>
      <c r="J319" s="2" t="s">
        <v>30</v>
      </c>
      <c r="K319" s="2" t="s">
        <v>30</v>
      </c>
      <c r="L319" s="2">
        <f t="shared" si="19"/>
        <v>2018</v>
      </c>
      <c r="M319" s="2" t="str">
        <f t="shared" si="17"/>
        <v>Jun</v>
      </c>
      <c r="N319" s="2">
        <f t="shared" si="18"/>
        <v>12</v>
      </c>
    </row>
    <row r="320" spans="1:14" x14ac:dyDescent="0.2">
      <c r="A320">
        <v>93776</v>
      </c>
      <c r="B320" t="s">
        <v>2</v>
      </c>
      <c r="C320" t="s">
        <v>19</v>
      </c>
      <c r="D320" s="11">
        <v>125.07</v>
      </c>
      <c r="E320" s="1">
        <v>43263</v>
      </c>
      <c r="F320" s="1">
        <v>43265</v>
      </c>
      <c r="G320" s="12">
        <f t="shared" si="16"/>
        <v>2</v>
      </c>
      <c r="H320" s="2" t="s">
        <v>24</v>
      </c>
      <c r="I320" s="2" t="s">
        <v>29</v>
      </c>
      <c r="J320" s="2">
        <v>3</v>
      </c>
      <c r="K320" s="2">
        <v>5</v>
      </c>
      <c r="L320" s="2">
        <f t="shared" si="19"/>
        <v>2018</v>
      </c>
      <c r="M320" s="2" t="str">
        <f t="shared" si="17"/>
        <v>Jun</v>
      </c>
      <c r="N320" s="2">
        <f t="shared" si="18"/>
        <v>12</v>
      </c>
    </row>
    <row r="321" spans="1:14" x14ac:dyDescent="0.2">
      <c r="A321">
        <v>93778</v>
      </c>
      <c r="B321" t="s">
        <v>9</v>
      </c>
      <c r="C321" t="s">
        <v>19</v>
      </c>
      <c r="D321" s="11">
        <v>899.04</v>
      </c>
      <c r="E321" s="1">
        <v>43263</v>
      </c>
      <c r="F321" s="1">
        <v>43265</v>
      </c>
      <c r="G321" s="12">
        <f t="shared" si="16"/>
        <v>2</v>
      </c>
      <c r="H321" s="2" t="s">
        <v>27</v>
      </c>
      <c r="I321" s="2" t="s">
        <v>29</v>
      </c>
      <c r="J321" s="2">
        <v>3</v>
      </c>
      <c r="K321" s="2" t="s">
        <v>30</v>
      </c>
      <c r="L321" s="2">
        <f t="shared" si="19"/>
        <v>2018</v>
      </c>
      <c r="M321" s="2" t="str">
        <f t="shared" si="17"/>
        <v>Jun</v>
      </c>
      <c r="N321" s="2">
        <f t="shared" si="18"/>
        <v>12</v>
      </c>
    </row>
    <row r="322" spans="1:14" x14ac:dyDescent="0.2">
      <c r="A322">
        <v>93784</v>
      </c>
      <c r="B322" t="s">
        <v>9</v>
      </c>
      <c r="C322" t="s">
        <v>18</v>
      </c>
      <c r="D322" s="11">
        <v>1315.47</v>
      </c>
      <c r="E322" s="1">
        <v>43265</v>
      </c>
      <c r="F322" s="1">
        <v>43267</v>
      </c>
      <c r="G322" s="12">
        <f t="shared" ref="G322:G385" si="20">F322-E322</f>
        <v>2</v>
      </c>
      <c r="H322" s="2" t="s">
        <v>22</v>
      </c>
      <c r="I322" s="2" t="s">
        <v>28</v>
      </c>
      <c r="J322" s="2" t="s">
        <v>30</v>
      </c>
      <c r="K322" s="2" t="s">
        <v>30</v>
      </c>
      <c r="L322" s="2">
        <f t="shared" si="19"/>
        <v>2018</v>
      </c>
      <c r="M322" s="2" t="str">
        <f t="shared" ref="M322:M385" si="21">TEXT(E322,"mmm")</f>
        <v>Jun</v>
      </c>
      <c r="N322" s="2">
        <f t="shared" ref="N322:N385" si="22">DAY(E322)</f>
        <v>14</v>
      </c>
    </row>
    <row r="323" spans="1:14" x14ac:dyDescent="0.2">
      <c r="A323">
        <v>93784</v>
      </c>
      <c r="B323" t="s">
        <v>9</v>
      </c>
      <c r="C323" t="s">
        <v>19</v>
      </c>
      <c r="D323" s="11">
        <v>376.1</v>
      </c>
      <c r="E323" s="1">
        <v>43265</v>
      </c>
      <c r="F323" s="1">
        <v>43267</v>
      </c>
      <c r="G323" s="12">
        <f t="shared" si="20"/>
        <v>2</v>
      </c>
      <c r="H323" s="2" t="s">
        <v>22</v>
      </c>
      <c r="I323" s="2" t="s">
        <v>28</v>
      </c>
      <c r="J323" s="2" t="s">
        <v>30</v>
      </c>
      <c r="K323" s="2" t="s">
        <v>30</v>
      </c>
      <c r="L323" s="2">
        <f t="shared" ref="L323:L386" si="23">YEAR(E323)</f>
        <v>2018</v>
      </c>
      <c r="M323" s="2" t="str">
        <f t="shared" si="21"/>
        <v>Jun</v>
      </c>
      <c r="N323" s="2">
        <f t="shared" si="22"/>
        <v>14</v>
      </c>
    </row>
    <row r="324" spans="1:14" x14ac:dyDescent="0.2">
      <c r="A324">
        <v>93786</v>
      </c>
      <c r="B324" t="s">
        <v>5</v>
      </c>
      <c r="C324" t="s">
        <v>19</v>
      </c>
      <c r="D324" s="11">
        <v>1338.67</v>
      </c>
      <c r="E324" s="1">
        <v>43265</v>
      </c>
      <c r="F324" s="1">
        <v>43267</v>
      </c>
      <c r="G324" s="12">
        <f t="shared" si="20"/>
        <v>2</v>
      </c>
      <c r="H324" s="2" t="s">
        <v>25</v>
      </c>
      <c r="I324" s="2" t="s">
        <v>29</v>
      </c>
      <c r="J324" s="2" t="s">
        <v>30</v>
      </c>
      <c r="K324" s="2" t="s">
        <v>30</v>
      </c>
      <c r="L324" s="2">
        <f t="shared" si="23"/>
        <v>2018</v>
      </c>
      <c r="M324" s="2" t="str">
        <f t="shared" si="21"/>
        <v>Jun</v>
      </c>
      <c r="N324" s="2">
        <f t="shared" si="22"/>
        <v>14</v>
      </c>
    </row>
    <row r="325" spans="1:14" x14ac:dyDescent="0.2">
      <c r="A325">
        <v>93786</v>
      </c>
      <c r="B325" t="s">
        <v>5</v>
      </c>
      <c r="C325" t="s">
        <v>18</v>
      </c>
      <c r="D325" s="11">
        <v>1619.59</v>
      </c>
      <c r="E325" s="1">
        <v>43265</v>
      </c>
      <c r="F325" s="1">
        <v>43267</v>
      </c>
      <c r="G325" s="12">
        <f t="shared" si="20"/>
        <v>2</v>
      </c>
      <c r="H325" s="2" t="s">
        <v>25</v>
      </c>
      <c r="I325" s="2" t="s">
        <v>29</v>
      </c>
      <c r="J325" s="2" t="s">
        <v>30</v>
      </c>
      <c r="K325" s="2" t="s">
        <v>30</v>
      </c>
      <c r="L325" s="2">
        <f t="shared" si="23"/>
        <v>2018</v>
      </c>
      <c r="M325" s="2" t="str">
        <f t="shared" si="21"/>
        <v>Jun</v>
      </c>
      <c r="N325" s="2">
        <f t="shared" si="22"/>
        <v>14</v>
      </c>
    </row>
    <row r="326" spans="1:14" x14ac:dyDescent="0.2">
      <c r="A326">
        <v>93786</v>
      </c>
      <c r="B326" t="s">
        <v>5</v>
      </c>
      <c r="C326" t="s">
        <v>19</v>
      </c>
      <c r="D326" s="11">
        <v>319.99</v>
      </c>
      <c r="E326" s="1">
        <v>43265</v>
      </c>
      <c r="F326" s="1">
        <v>43267</v>
      </c>
      <c r="G326" s="12">
        <f t="shared" si="20"/>
        <v>2</v>
      </c>
      <c r="H326" s="2" t="s">
        <v>25</v>
      </c>
      <c r="I326" s="2" t="s">
        <v>29</v>
      </c>
      <c r="J326" s="2" t="s">
        <v>30</v>
      </c>
      <c r="K326" s="2" t="s">
        <v>30</v>
      </c>
      <c r="L326" s="2">
        <f t="shared" si="23"/>
        <v>2018</v>
      </c>
      <c r="M326" s="2" t="str">
        <f t="shared" si="21"/>
        <v>Jun</v>
      </c>
      <c r="N326" s="2">
        <f t="shared" si="22"/>
        <v>14</v>
      </c>
    </row>
    <row r="327" spans="1:14" x14ac:dyDescent="0.2">
      <c r="A327">
        <v>93850</v>
      </c>
      <c r="B327" t="s">
        <v>8</v>
      </c>
      <c r="C327" t="s">
        <v>18</v>
      </c>
      <c r="D327" s="11">
        <v>1333.94</v>
      </c>
      <c r="E327" s="1">
        <v>43273</v>
      </c>
      <c r="F327" s="1">
        <v>43275</v>
      </c>
      <c r="G327" s="12">
        <f t="shared" si="20"/>
        <v>2</v>
      </c>
      <c r="H327" s="2" t="s">
        <v>21</v>
      </c>
      <c r="I327" s="2" t="s">
        <v>29</v>
      </c>
      <c r="J327" s="2">
        <v>4</v>
      </c>
      <c r="K327" s="2">
        <v>5</v>
      </c>
      <c r="L327" s="2">
        <f t="shared" si="23"/>
        <v>2018</v>
      </c>
      <c r="M327" s="2" t="str">
        <f t="shared" si="21"/>
        <v>Jun</v>
      </c>
      <c r="N327" s="2">
        <f t="shared" si="22"/>
        <v>22</v>
      </c>
    </row>
    <row r="328" spans="1:14" x14ac:dyDescent="0.2">
      <c r="A328">
        <v>93856</v>
      </c>
      <c r="B328" t="s">
        <v>2</v>
      </c>
      <c r="C328" t="s">
        <v>18</v>
      </c>
      <c r="D328" s="11">
        <v>1038.6300000000001</v>
      </c>
      <c r="E328" s="1">
        <v>43273</v>
      </c>
      <c r="F328" s="1">
        <v>43275</v>
      </c>
      <c r="G328" s="12">
        <f t="shared" si="20"/>
        <v>2</v>
      </c>
      <c r="H328" s="2" t="s">
        <v>23</v>
      </c>
      <c r="I328" s="2" t="s">
        <v>28</v>
      </c>
      <c r="J328" s="2">
        <v>2</v>
      </c>
      <c r="K328" s="2" t="s">
        <v>30</v>
      </c>
      <c r="L328" s="2">
        <f t="shared" si="23"/>
        <v>2018</v>
      </c>
      <c r="M328" s="2" t="str">
        <f t="shared" si="21"/>
        <v>Jun</v>
      </c>
      <c r="N328" s="2">
        <f t="shared" si="22"/>
        <v>22</v>
      </c>
    </row>
    <row r="329" spans="1:14" x14ac:dyDescent="0.2">
      <c r="A329">
        <v>93856</v>
      </c>
      <c r="B329" t="s">
        <v>2</v>
      </c>
      <c r="C329" t="s">
        <v>18</v>
      </c>
      <c r="D329" s="11">
        <v>141.09</v>
      </c>
      <c r="E329" s="1">
        <v>43273</v>
      </c>
      <c r="F329" s="1">
        <v>43275</v>
      </c>
      <c r="G329" s="12">
        <f t="shared" si="20"/>
        <v>2</v>
      </c>
      <c r="H329" s="2" t="s">
        <v>23</v>
      </c>
      <c r="I329" s="2" t="s">
        <v>28</v>
      </c>
      <c r="J329" s="2">
        <v>4</v>
      </c>
      <c r="K329" s="2">
        <v>5</v>
      </c>
      <c r="L329" s="2">
        <f t="shared" si="23"/>
        <v>2018</v>
      </c>
      <c r="M329" s="2" t="str">
        <f t="shared" si="21"/>
        <v>Jun</v>
      </c>
      <c r="N329" s="2">
        <f t="shared" si="22"/>
        <v>22</v>
      </c>
    </row>
    <row r="330" spans="1:14" x14ac:dyDescent="0.2">
      <c r="A330">
        <v>93856</v>
      </c>
      <c r="B330" t="s">
        <v>3</v>
      </c>
      <c r="C330" t="s">
        <v>18</v>
      </c>
      <c r="D330" s="11">
        <v>786.26</v>
      </c>
      <c r="E330" s="1">
        <v>43273</v>
      </c>
      <c r="F330" s="1">
        <v>43275</v>
      </c>
      <c r="G330" s="12">
        <f t="shared" si="20"/>
        <v>2</v>
      </c>
      <c r="H330" s="2" t="s">
        <v>23</v>
      </c>
      <c r="I330" s="2" t="s">
        <v>28</v>
      </c>
      <c r="J330" s="2">
        <v>3</v>
      </c>
      <c r="K330" s="2" t="s">
        <v>30</v>
      </c>
      <c r="L330" s="2">
        <f t="shared" si="23"/>
        <v>2018</v>
      </c>
      <c r="M330" s="2" t="str">
        <f t="shared" si="21"/>
        <v>Jun</v>
      </c>
      <c r="N330" s="2">
        <f t="shared" si="22"/>
        <v>22</v>
      </c>
    </row>
    <row r="331" spans="1:14" x14ac:dyDescent="0.2">
      <c r="A331">
        <v>93857</v>
      </c>
      <c r="B331" t="s">
        <v>8</v>
      </c>
      <c r="C331" t="s">
        <v>19</v>
      </c>
      <c r="D331" s="11">
        <v>1006.85</v>
      </c>
      <c r="E331" s="1">
        <v>43273</v>
      </c>
      <c r="F331" s="1">
        <v>43275</v>
      </c>
      <c r="G331" s="12">
        <f t="shared" si="20"/>
        <v>2</v>
      </c>
      <c r="H331" s="2" t="s">
        <v>24</v>
      </c>
      <c r="I331" s="2" t="s">
        <v>28</v>
      </c>
      <c r="J331" s="2">
        <v>4</v>
      </c>
      <c r="K331" s="2">
        <v>5</v>
      </c>
      <c r="L331" s="2">
        <f t="shared" si="23"/>
        <v>2018</v>
      </c>
      <c r="M331" s="2" t="str">
        <f t="shared" si="21"/>
        <v>Jun</v>
      </c>
      <c r="N331" s="2">
        <f t="shared" si="22"/>
        <v>22</v>
      </c>
    </row>
    <row r="332" spans="1:14" x14ac:dyDescent="0.2">
      <c r="A332">
        <v>93857</v>
      </c>
      <c r="B332" t="s">
        <v>5</v>
      </c>
      <c r="C332" t="s">
        <v>19</v>
      </c>
      <c r="D332" s="11">
        <v>932.01</v>
      </c>
      <c r="E332" s="1">
        <v>43273</v>
      </c>
      <c r="F332" s="1">
        <v>43275</v>
      </c>
      <c r="G332" s="12">
        <f t="shared" si="20"/>
        <v>2</v>
      </c>
      <c r="H332" s="2" t="s">
        <v>24</v>
      </c>
      <c r="I332" s="2" t="s">
        <v>28</v>
      </c>
      <c r="J332" s="2">
        <v>4</v>
      </c>
      <c r="K332" s="2">
        <v>5</v>
      </c>
      <c r="L332" s="2">
        <f t="shared" si="23"/>
        <v>2018</v>
      </c>
      <c r="M332" s="2" t="str">
        <f t="shared" si="21"/>
        <v>Jun</v>
      </c>
      <c r="N332" s="2">
        <f t="shared" si="22"/>
        <v>22</v>
      </c>
    </row>
    <row r="333" spans="1:14" x14ac:dyDescent="0.2">
      <c r="A333">
        <v>93880</v>
      </c>
      <c r="B333" t="s">
        <v>10</v>
      </c>
      <c r="C333" t="s">
        <v>18</v>
      </c>
      <c r="D333" s="11">
        <v>1584.12</v>
      </c>
      <c r="E333" s="1">
        <v>43275</v>
      </c>
      <c r="F333" s="1">
        <v>43277</v>
      </c>
      <c r="G333" s="12">
        <f t="shared" si="20"/>
        <v>2</v>
      </c>
      <c r="H333" s="2" t="s">
        <v>26</v>
      </c>
      <c r="I333" s="2" t="s">
        <v>28</v>
      </c>
      <c r="J333" s="2">
        <v>2</v>
      </c>
      <c r="K333" s="2" t="s">
        <v>30</v>
      </c>
      <c r="L333" s="2">
        <f t="shared" si="23"/>
        <v>2018</v>
      </c>
      <c r="M333" s="2" t="str">
        <f t="shared" si="21"/>
        <v>Jun</v>
      </c>
      <c r="N333" s="2">
        <f t="shared" si="22"/>
        <v>24</v>
      </c>
    </row>
    <row r="334" spans="1:14" x14ac:dyDescent="0.2">
      <c r="A334">
        <v>93888</v>
      </c>
      <c r="B334" t="s">
        <v>9</v>
      </c>
      <c r="C334" t="s">
        <v>18</v>
      </c>
      <c r="D334" s="11">
        <v>497.74</v>
      </c>
      <c r="E334" s="1">
        <v>43276</v>
      </c>
      <c r="F334" s="1">
        <v>43278</v>
      </c>
      <c r="G334" s="12">
        <f t="shared" si="20"/>
        <v>2</v>
      </c>
      <c r="H334" s="2" t="s">
        <v>23</v>
      </c>
      <c r="I334" s="2" t="s">
        <v>28</v>
      </c>
      <c r="J334" s="2">
        <v>2</v>
      </c>
      <c r="K334" s="2">
        <v>5</v>
      </c>
      <c r="L334" s="2">
        <f t="shared" si="23"/>
        <v>2018</v>
      </c>
      <c r="M334" s="2" t="str">
        <f t="shared" si="21"/>
        <v>Jun</v>
      </c>
      <c r="N334" s="2">
        <f t="shared" si="22"/>
        <v>25</v>
      </c>
    </row>
    <row r="335" spans="1:14" x14ac:dyDescent="0.2">
      <c r="A335">
        <v>93914</v>
      </c>
      <c r="B335" t="s">
        <v>5</v>
      </c>
      <c r="C335" t="s">
        <v>19</v>
      </c>
      <c r="D335" s="11">
        <v>926.39</v>
      </c>
      <c r="E335" s="1">
        <v>43278</v>
      </c>
      <c r="F335" s="1">
        <v>43280</v>
      </c>
      <c r="G335" s="12">
        <f t="shared" si="20"/>
        <v>2</v>
      </c>
      <c r="H335" s="2" t="s">
        <v>25</v>
      </c>
      <c r="I335" s="2" t="s">
        <v>29</v>
      </c>
      <c r="J335" s="2" t="s">
        <v>30</v>
      </c>
      <c r="K335" s="2" t="s">
        <v>30</v>
      </c>
      <c r="L335" s="2">
        <f t="shared" si="23"/>
        <v>2018</v>
      </c>
      <c r="M335" s="2" t="str">
        <f t="shared" si="21"/>
        <v>Jun</v>
      </c>
      <c r="N335" s="2">
        <f t="shared" si="22"/>
        <v>27</v>
      </c>
    </row>
    <row r="336" spans="1:14" x14ac:dyDescent="0.2">
      <c r="A336">
        <v>93916</v>
      </c>
      <c r="B336" t="s">
        <v>4</v>
      </c>
      <c r="C336" t="s">
        <v>18</v>
      </c>
      <c r="D336" s="11">
        <v>564.63</v>
      </c>
      <c r="E336" s="1">
        <v>43278</v>
      </c>
      <c r="F336" s="1">
        <v>43280</v>
      </c>
      <c r="G336" s="12">
        <f t="shared" si="20"/>
        <v>2</v>
      </c>
      <c r="H336" s="2" t="s">
        <v>23</v>
      </c>
      <c r="I336" s="2" t="s">
        <v>29</v>
      </c>
      <c r="J336" s="2">
        <v>5</v>
      </c>
      <c r="K336" s="2" t="s">
        <v>30</v>
      </c>
      <c r="L336" s="2">
        <f t="shared" si="23"/>
        <v>2018</v>
      </c>
      <c r="M336" s="2" t="str">
        <f t="shared" si="21"/>
        <v>Jun</v>
      </c>
      <c r="N336" s="2">
        <f t="shared" si="22"/>
        <v>27</v>
      </c>
    </row>
    <row r="337" spans="1:14" x14ac:dyDescent="0.2">
      <c r="A337">
        <v>93918</v>
      </c>
      <c r="B337" t="s">
        <v>5</v>
      </c>
      <c r="C337" t="s">
        <v>19</v>
      </c>
      <c r="D337" s="11">
        <v>930.07</v>
      </c>
      <c r="E337" s="1">
        <v>43278</v>
      </c>
      <c r="F337" s="1">
        <v>43280</v>
      </c>
      <c r="G337" s="12">
        <f t="shared" si="20"/>
        <v>2</v>
      </c>
      <c r="H337" s="2" t="s">
        <v>26</v>
      </c>
      <c r="I337" s="2" t="s">
        <v>28</v>
      </c>
      <c r="J337" s="2">
        <v>5</v>
      </c>
      <c r="K337" s="2">
        <v>2</v>
      </c>
      <c r="L337" s="2">
        <f t="shared" si="23"/>
        <v>2018</v>
      </c>
      <c r="M337" s="2" t="str">
        <f t="shared" si="21"/>
        <v>Jun</v>
      </c>
      <c r="N337" s="2">
        <f t="shared" si="22"/>
        <v>27</v>
      </c>
    </row>
    <row r="338" spans="1:14" x14ac:dyDescent="0.2">
      <c r="A338">
        <v>93946</v>
      </c>
      <c r="B338" t="s">
        <v>5</v>
      </c>
      <c r="C338" t="s">
        <v>19</v>
      </c>
      <c r="D338" s="11">
        <v>499.67</v>
      </c>
      <c r="E338" s="1">
        <v>43283</v>
      </c>
      <c r="F338" s="1">
        <v>43285</v>
      </c>
      <c r="G338" s="12">
        <f t="shared" si="20"/>
        <v>2</v>
      </c>
      <c r="H338" s="2" t="s">
        <v>25</v>
      </c>
      <c r="I338" s="2" t="s">
        <v>28</v>
      </c>
      <c r="J338" s="2">
        <v>2</v>
      </c>
      <c r="K338" s="2" t="s">
        <v>30</v>
      </c>
      <c r="L338" s="2">
        <f t="shared" si="23"/>
        <v>2018</v>
      </c>
      <c r="M338" s="2" t="str">
        <f t="shared" si="21"/>
        <v>Jul</v>
      </c>
      <c r="N338" s="2">
        <f t="shared" si="22"/>
        <v>2</v>
      </c>
    </row>
    <row r="339" spans="1:14" x14ac:dyDescent="0.2">
      <c r="A339">
        <v>93946</v>
      </c>
      <c r="B339" t="s">
        <v>10</v>
      </c>
      <c r="C339" t="s">
        <v>19</v>
      </c>
      <c r="D339" s="11">
        <v>1706.63</v>
      </c>
      <c r="E339" s="1">
        <v>43283</v>
      </c>
      <c r="F339" s="1">
        <v>43285</v>
      </c>
      <c r="G339" s="12">
        <f t="shared" si="20"/>
        <v>2</v>
      </c>
      <c r="H339" s="2" t="s">
        <v>25</v>
      </c>
      <c r="I339" s="2" t="s">
        <v>28</v>
      </c>
      <c r="J339" s="2">
        <v>2</v>
      </c>
      <c r="K339" s="2">
        <v>2</v>
      </c>
      <c r="L339" s="2">
        <f t="shared" si="23"/>
        <v>2018</v>
      </c>
      <c r="M339" s="2" t="str">
        <f t="shared" si="21"/>
        <v>Jul</v>
      </c>
      <c r="N339" s="2">
        <f t="shared" si="22"/>
        <v>2</v>
      </c>
    </row>
    <row r="340" spans="1:14" x14ac:dyDescent="0.2">
      <c r="A340">
        <v>93948</v>
      </c>
      <c r="B340" t="s">
        <v>9</v>
      </c>
      <c r="C340" t="s">
        <v>18</v>
      </c>
      <c r="D340" s="11">
        <v>1553.25</v>
      </c>
      <c r="E340" s="1">
        <v>43283</v>
      </c>
      <c r="F340" s="1">
        <v>43285</v>
      </c>
      <c r="G340" s="12">
        <f t="shared" si="20"/>
        <v>2</v>
      </c>
      <c r="H340" s="2" t="s">
        <v>23</v>
      </c>
      <c r="I340" s="2" t="s">
        <v>29</v>
      </c>
      <c r="J340" s="2">
        <v>2</v>
      </c>
      <c r="K340" s="2" t="s">
        <v>30</v>
      </c>
      <c r="L340" s="2">
        <f t="shared" si="23"/>
        <v>2018</v>
      </c>
      <c r="M340" s="2" t="str">
        <f t="shared" si="21"/>
        <v>Jul</v>
      </c>
      <c r="N340" s="2">
        <f t="shared" si="22"/>
        <v>2</v>
      </c>
    </row>
    <row r="341" spans="1:14" x14ac:dyDescent="0.2">
      <c r="A341">
        <v>93953</v>
      </c>
      <c r="B341" t="s">
        <v>8</v>
      </c>
      <c r="C341" t="s">
        <v>18</v>
      </c>
      <c r="D341" s="11">
        <v>1883.56</v>
      </c>
      <c r="E341" s="1">
        <v>43283</v>
      </c>
      <c r="F341" s="1">
        <v>43285</v>
      </c>
      <c r="G341" s="12">
        <f t="shared" si="20"/>
        <v>2</v>
      </c>
      <c r="H341" s="2" t="s">
        <v>24</v>
      </c>
      <c r="I341" s="2" t="s">
        <v>29</v>
      </c>
      <c r="J341" s="2">
        <v>2</v>
      </c>
      <c r="K341" s="2">
        <v>5</v>
      </c>
      <c r="L341" s="2">
        <f t="shared" si="23"/>
        <v>2018</v>
      </c>
      <c r="M341" s="2" t="str">
        <f t="shared" si="21"/>
        <v>Jul</v>
      </c>
      <c r="N341" s="2">
        <f t="shared" si="22"/>
        <v>2</v>
      </c>
    </row>
    <row r="342" spans="1:14" x14ac:dyDescent="0.2">
      <c r="A342">
        <v>97210</v>
      </c>
      <c r="B342" t="s">
        <v>5</v>
      </c>
      <c r="C342" t="s">
        <v>18</v>
      </c>
      <c r="D342" s="11">
        <v>444.61</v>
      </c>
      <c r="E342" s="1">
        <v>43581</v>
      </c>
      <c r="F342" s="1">
        <v>43583</v>
      </c>
      <c r="G342" s="12">
        <f t="shared" si="20"/>
        <v>2</v>
      </c>
      <c r="H342" s="2" t="s">
        <v>26</v>
      </c>
      <c r="I342" s="2" t="s">
        <v>28</v>
      </c>
      <c r="J342" s="2">
        <v>1</v>
      </c>
      <c r="K342" s="2" t="s">
        <v>30</v>
      </c>
      <c r="L342" s="2">
        <f t="shared" si="23"/>
        <v>2019</v>
      </c>
      <c r="M342" s="2" t="str">
        <f t="shared" si="21"/>
        <v>Apr</v>
      </c>
      <c r="N342" s="2">
        <f t="shared" si="22"/>
        <v>26</v>
      </c>
    </row>
    <row r="343" spans="1:14" x14ac:dyDescent="0.2">
      <c r="A343">
        <v>93954</v>
      </c>
      <c r="B343" t="s">
        <v>5</v>
      </c>
      <c r="C343" t="s">
        <v>19</v>
      </c>
      <c r="D343" s="11">
        <v>1608.22</v>
      </c>
      <c r="E343" s="1">
        <v>43283</v>
      </c>
      <c r="F343" s="1">
        <v>43285</v>
      </c>
      <c r="G343" s="12">
        <f t="shared" si="20"/>
        <v>2</v>
      </c>
      <c r="H343" s="2" t="s">
        <v>26</v>
      </c>
      <c r="I343" s="2" t="s">
        <v>28</v>
      </c>
      <c r="J343" s="2">
        <v>2</v>
      </c>
      <c r="K343" s="2" t="s">
        <v>30</v>
      </c>
      <c r="L343" s="2">
        <f t="shared" si="23"/>
        <v>2018</v>
      </c>
      <c r="M343" s="2" t="str">
        <f t="shared" si="21"/>
        <v>Jul</v>
      </c>
      <c r="N343" s="2">
        <f t="shared" si="22"/>
        <v>2</v>
      </c>
    </row>
    <row r="344" spans="1:14" x14ac:dyDescent="0.2">
      <c r="A344">
        <v>97294</v>
      </c>
      <c r="B344" t="s">
        <v>5</v>
      </c>
      <c r="C344" t="s">
        <v>18</v>
      </c>
      <c r="D344" s="11">
        <v>10.3</v>
      </c>
      <c r="E344" s="1">
        <v>43587</v>
      </c>
      <c r="F344" s="1">
        <v>43589</v>
      </c>
      <c r="G344" s="12">
        <f t="shared" si="20"/>
        <v>2</v>
      </c>
      <c r="H344" s="2" t="s">
        <v>23</v>
      </c>
      <c r="I344" s="2" t="s">
        <v>28</v>
      </c>
      <c r="J344" s="2">
        <v>2</v>
      </c>
      <c r="K344" s="2" t="s">
        <v>30</v>
      </c>
      <c r="L344" s="2">
        <f t="shared" si="23"/>
        <v>2019</v>
      </c>
      <c r="M344" s="2" t="str">
        <f t="shared" si="21"/>
        <v>May</v>
      </c>
      <c r="N344" s="2">
        <f t="shared" si="22"/>
        <v>2</v>
      </c>
    </row>
    <row r="345" spans="1:14" x14ac:dyDescent="0.2">
      <c r="A345">
        <v>93977</v>
      </c>
      <c r="B345" t="s">
        <v>9</v>
      </c>
      <c r="C345" t="s">
        <v>18</v>
      </c>
      <c r="D345" s="11">
        <v>883.58</v>
      </c>
      <c r="E345" s="1">
        <v>43285</v>
      </c>
      <c r="F345" s="1">
        <v>43287</v>
      </c>
      <c r="G345" s="12">
        <f t="shared" si="20"/>
        <v>2</v>
      </c>
      <c r="H345" s="2" t="s">
        <v>21</v>
      </c>
      <c r="I345" s="2" t="s">
        <v>28</v>
      </c>
      <c r="J345" s="2">
        <v>2</v>
      </c>
      <c r="K345" s="2">
        <v>5</v>
      </c>
      <c r="L345" s="2">
        <f t="shared" si="23"/>
        <v>2018</v>
      </c>
      <c r="M345" s="2" t="str">
        <f t="shared" si="21"/>
        <v>Jul</v>
      </c>
      <c r="N345" s="2">
        <f t="shared" si="22"/>
        <v>4</v>
      </c>
    </row>
    <row r="346" spans="1:14" x14ac:dyDescent="0.2">
      <c r="A346">
        <v>93977</v>
      </c>
      <c r="B346" t="s">
        <v>3</v>
      </c>
      <c r="C346" t="s">
        <v>19</v>
      </c>
      <c r="D346" s="11">
        <v>66.03</v>
      </c>
      <c r="E346" s="1">
        <v>43285</v>
      </c>
      <c r="F346" s="1">
        <v>43287</v>
      </c>
      <c r="G346" s="12">
        <f t="shared" si="20"/>
        <v>2</v>
      </c>
      <c r="H346" s="2" t="s">
        <v>21</v>
      </c>
      <c r="I346" s="2" t="s">
        <v>28</v>
      </c>
      <c r="J346" s="2">
        <v>2</v>
      </c>
      <c r="K346" s="2">
        <v>2</v>
      </c>
      <c r="L346" s="2">
        <f t="shared" si="23"/>
        <v>2018</v>
      </c>
      <c r="M346" s="2" t="str">
        <f t="shared" si="21"/>
        <v>Jul</v>
      </c>
      <c r="N346" s="2">
        <f t="shared" si="22"/>
        <v>4</v>
      </c>
    </row>
    <row r="347" spans="1:14" x14ac:dyDescent="0.2">
      <c r="A347">
        <v>93977</v>
      </c>
      <c r="B347" t="s">
        <v>9</v>
      </c>
      <c r="C347" t="s">
        <v>19</v>
      </c>
      <c r="D347" s="11">
        <v>351.9</v>
      </c>
      <c r="E347" s="1">
        <v>43285</v>
      </c>
      <c r="F347" s="1">
        <v>43287</v>
      </c>
      <c r="G347" s="12">
        <f t="shared" si="20"/>
        <v>2</v>
      </c>
      <c r="H347" s="2" t="s">
        <v>21</v>
      </c>
      <c r="I347" s="2" t="s">
        <v>28</v>
      </c>
      <c r="J347" s="2">
        <v>2</v>
      </c>
      <c r="K347" s="2">
        <v>2</v>
      </c>
      <c r="L347" s="2">
        <f t="shared" si="23"/>
        <v>2018</v>
      </c>
      <c r="M347" s="2" t="str">
        <f t="shared" si="21"/>
        <v>Jul</v>
      </c>
      <c r="N347" s="2">
        <f t="shared" si="22"/>
        <v>4</v>
      </c>
    </row>
    <row r="348" spans="1:14" x14ac:dyDescent="0.2">
      <c r="A348">
        <v>94035</v>
      </c>
      <c r="B348" t="s">
        <v>9</v>
      </c>
      <c r="C348" t="s">
        <v>19</v>
      </c>
      <c r="D348" s="11">
        <v>1988.66</v>
      </c>
      <c r="E348" s="1">
        <v>43290</v>
      </c>
      <c r="F348" s="1">
        <v>43292</v>
      </c>
      <c r="G348" s="12">
        <f t="shared" si="20"/>
        <v>2</v>
      </c>
      <c r="H348" s="2" t="s">
        <v>21</v>
      </c>
      <c r="I348" s="2" t="s">
        <v>29</v>
      </c>
      <c r="J348" s="2">
        <v>3</v>
      </c>
      <c r="K348" s="2" t="s">
        <v>30</v>
      </c>
      <c r="L348" s="2">
        <f t="shared" si="23"/>
        <v>2018</v>
      </c>
      <c r="M348" s="2" t="str">
        <f t="shared" si="21"/>
        <v>Jul</v>
      </c>
      <c r="N348" s="2">
        <f t="shared" si="22"/>
        <v>9</v>
      </c>
    </row>
    <row r="349" spans="1:14" x14ac:dyDescent="0.2">
      <c r="A349">
        <v>94040</v>
      </c>
      <c r="B349" t="s">
        <v>9</v>
      </c>
      <c r="C349" t="s">
        <v>19</v>
      </c>
      <c r="D349" s="11">
        <v>46.12</v>
      </c>
      <c r="E349" s="1">
        <v>43290</v>
      </c>
      <c r="F349" s="1">
        <v>43292</v>
      </c>
      <c r="G349" s="12">
        <f t="shared" si="20"/>
        <v>2</v>
      </c>
      <c r="H349" s="2" t="s">
        <v>23</v>
      </c>
      <c r="I349" s="2" t="s">
        <v>29</v>
      </c>
      <c r="J349" s="2">
        <v>3</v>
      </c>
      <c r="K349" s="2">
        <v>3</v>
      </c>
      <c r="L349" s="2">
        <f t="shared" si="23"/>
        <v>2018</v>
      </c>
      <c r="M349" s="2" t="str">
        <f t="shared" si="21"/>
        <v>Jul</v>
      </c>
      <c r="N349" s="2">
        <f t="shared" si="22"/>
        <v>9</v>
      </c>
    </row>
    <row r="350" spans="1:14" x14ac:dyDescent="0.2">
      <c r="A350">
        <v>94041</v>
      </c>
      <c r="B350" t="s">
        <v>10</v>
      </c>
      <c r="C350" t="s">
        <v>18</v>
      </c>
      <c r="D350" s="11">
        <v>391.65</v>
      </c>
      <c r="E350" s="1">
        <v>43290</v>
      </c>
      <c r="F350" s="1">
        <v>43292</v>
      </c>
      <c r="G350" s="12">
        <f t="shared" si="20"/>
        <v>2</v>
      </c>
      <c r="H350" s="2" t="s">
        <v>24</v>
      </c>
      <c r="I350" s="2" t="s">
        <v>28</v>
      </c>
      <c r="J350" s="2">
        <v>3</v>
      </c>
      <c r="K350" s="2">
        <v>3</v>
      </c>
      <c r="L350" s="2">
        <f t="shared" si="23"/>
        <v>2018</v>
      </c>
      <c r="M350" s="2" t="str">
        <f t="shared" si="21"/>
        <v>Jul</v>
      </c>
      <c r="N350" s="2">
        <f t="shared" si="22"/>
        <v>9</v>
      </c>
    </row>
    <row r="351" spans="1:14" x14ac:dyDescent="0.2">
      <c r="A351">
        <v>94051</v>
      </c>
      <c r="B351" t="s">
        <v>10</v>
      </c>
      <c r="C351" t="s">
        <v>19</v>
      </c>
      <c r="D351" s="11">
        <v>1167.67</v>
      </c>
      <c r="E351" s="1">
        <v>43292</v>
      </c>
      <c r="F351" s="1">
        <v>43294</v>
      </c>
      <c r="G351" s="12">
        <f t="shared" si="20"/>
        <v>2</v>
      </c>
      <c r="H351" s="2" t="s">
        <v>21</v>
      </c>
      <c r="I351" s="2" t="s">
        <v>29</v>
      </c>
      <c r="J351" s="2">
        <v>2</v>
      </c>
      <c r="K351" s="2">
        <v>5</v>
      </c>
      <c r="L351" s="2">
        <f t="shared" si="23"/>
        <v>2018</v>
      </c>
      <c r="M351" s="2" t="str">
        <f t="shared" si="21"/>
        <v>Jul</v>
      </c>
      <c r="N351" s="2">
        <f t="shared" si="22"/>
        <v>11</v>
      </c>
    </row>
    <row r="352" spans="1:14" x14ac:dyDescent="0.2">
      <c r="A352">
        <v>97418</v>
      </c>
      <c r="B352" t="s">
        <v>5</v>
      </c>
      <c r="C352" t="s">
        <v>18</v>
      </c>
      <c r="D352" s="11">
        <v>1078.23</v>
      </c>
      <c r="E352" s="1">
        <v>43596</v>
      </c>
      <c r="F352" s="1">
        <v>43598</v>
      </c>
      <c r="G352" s="12">
        <f t="shared" si="20"/>
        <v>2</v>
      </c>
      <c r="H352" s="2" t="s">
        <v>25</v>
      </c>
      <c r="I352" s="2" t="s">
        <v>28</v>
      </c>
      <c r="J352" s="2">
        <v>3</v>
      </c>
      <c r="K352" s="2" t="s">
        <v>30</v>
      </c>
      <c r="L352" s="2">
        <f t="shared" si="23"/>
        <v>2019</v>
      </c>
      <c r="M352" s="2" t="str">
        <f t="shared" si="21"/>
        <v>May</v>
      </c>
      <c r="N352" s="2">
        <f t="shared" si="22"/>
        <v>11</v>
      </c>
    </row>
    <row r="353" spans="1:14" x14ac:dyDescent="0.2">
      <c r="A353">
        <v>94052</v>
      </c>
      <c r="B353" t="s">
        <v>10</v>
      </c>
      <c r="C353" t="s">
        <v>18</v>
      </c>
      <c r="D353" s="11">
        <v>1656.72</v>
      </c>
      <c r="E353" s="1">
        <v>43292</v>
      </c>
      <c r="F353" s="1">
        <v>43294</v>
      </c>
      <c r="G353" s="12">
        <f t="shared" si="20"/>
        <v>2</v>
      </c>
      <c r="H353" s="2" t="s">
        <v>21</v>
      </c>
      <c r="I353" s="2" t="s">
        <v>28</v>
      </c>
      <c r="J353" s="2">
        <v>2</v>
      </c>
      <c r="K353" s="2" t="s">
        <v>30</v>
      </c>
      <c r="L353" s="2">
        <f t="shared" si="23"/>
        <v>2018</v>
      </c>
      <c r="M353" s="2" t="str">
        <f t="shared" si="21"/>
        <v>Jul</v>
      </c>
      <c r="N353" s="2">
        <f t="shared" si="22"/>
        <v>11</v>
      </c>
    </row>
    <row r="354" spans="1:14" x14ac:dyDescent="0.2">
      <c r="A354">
        <v>94053</v>
      </c>
      <c r="B354" t="s">
        <v>4</v>
      </c>
      <c r="C354" t="s">
        <v>18</v>
      </c>
      <c r="D354" s="11">
        <v>1439.68</v>
      </c>
      <c r="E354" s="1">
        <v>43292</v>
      </c>
      <c r="F354" s="1">
        <v>43294</v>
      </c>
      <c r="G354" s="12">
        <f t="shared" si="20"/>
        <v>2</v>
      </c>
      <c r="H354" s="2" t="s">
        <v>22</v>
      </c>
      <c r="I354" s="2" t="s">
        <v>29</v>
      </c>
      <c r="J354" s="2" t="s">
        <v>30</v>
      </c>
      <c r="K354" s="2">
        <v>4</v>
      </c>
      <c r="L354" s="2">
        <f t="shared" si="23"/>
        <v>2018</v>
      </c>
      <c r="M354" s="2" t="str">
        <f t="shared" si="21"/>
        <v>Jul</v>
      </c>
      <c r="N354" s="2">
        <f t="shared" si="22"/>
        <v>11</v>
      </c>
    </row>
    <row r="355" spans="1:14" x14ac:dyDescent="0.2">
      <c r="A355">
        <v>94054</v>
      </c>
      <c r="B355" t="s">
        <v>10</v>
      </c>
      <c r="C355" t="s">
        <v>19</v>
      </c>
      <c r="D355" s="11">
        <v>1638.97</v>
      </c>
      <c r="E355" s="1">
        <v>43292</v>
      </c>
      <c r="F355" s="1">
        <v>43294</v>
      </c>
      <c r="G355" s="12">
        <f t="shared" si="20"/>
        <v>2</v>
      </c>
      <c r="H355" s="2" t="s">
        <v>22</v>
      </c>
      <c r="I355" s="2" t="s">
        <v>28</v>
      </c>
      <c r="J355" s="2" t="s">
        <v>30</v>
      </c>
      <c r="K355" s="2" t="s">
        <v>30</v>
      </c>
      <c r="L355" s="2">
        <f t="shared" si="23"/>
        <v>2018</v>
      </c>
      <c r="M355" s="2" t="str">
        <f t="shared" si="21"/>
        <v>Jul</v>
      </c>
      <c r="N355" s="2">
        <f t="shared" si="22"/>
        <v>11</v>
      </c>
    </row>
    <row r="356" spans="1:14" x14ac:dyDescent="0.2">
      <c r="A356">
        <v>97466</v>
      </c>
      <c r="B356" t="s">
        <v>5</v>
      </c>
      <c r="C356" t="s">
        <v>18</v>
      </c>
      <c r="D356" s="11">
        <v>230.77</v>
      </c>
      <c r="E356" s="1">
        <v>43598</v>
      </c>
      <c r="F356" s="1">
        <v>43600</v>
      </c>
      <c r="G356" s="12">
        <f t="shared" si="20"/>
        <v>2</v>
      </c>
      <c r="H356" s="2" t="s">
        <v>25</v>
      </c>
      <c r="I356" s="2" t="s">
        <v>28</v>
      </c>
      <c r="J356" s="2">
        <v>2</v>
      </c>
      <c r="K356" s="2" t="s">
        <v>30</v>
      </c>
      <c r="L356" s="2">
        <f t="shared" si="23"/>
        <v>2019</v>
      </c>
      <c r="M356" s="2" t="str">
        <f t="shared" si="21"/>
        <v>May</v>
      </c>
      <c r="N356" s="2">
        <f t="shared" si="22"/>
        <v>13</v>
      </c>
    </row>
    <row r="357" spans="1:14" x14ac:dyDescent="0.2">
      <c r="A357">
        <v>94056</v>
      </c>
      <c r="B357" t="s">
        <v>7</v>
      </c>
      <c r="C357" t="s">
        <v>19</v>
      </c>
      <c r="D357" s="11">
        <v>1518.84</v>
      </c>
      <c r="E357" s="1">
        <v>43292</v>
      </c>
      <c r="F357" s="1">
        <v>43294</v>
      </c>
      <c r="G357" s="12">
        <f t="shared" si="20"/>
        <v>2</v>
      </c>
      <c r="H357" s="2" t="s">
        <v>25</v>
      </c>
      <c r="I357" s="2" t="s">
        <v>28</v>
      </c>
      <c r="J357" s="2">
        <v>2</v>
      </c>
      <c r="K357" s="2" t="s">
        <v>30</v>
      </c>
      <c r="L357" s="2">
        <f t="shared" si="23"/>
        <v>2018</v>
      </c>
      <c r="M357" s="2" t="str">
        <f t="shared" si="21"/>
        <v>Jul</v>
      </c>
      <c r="N357" s="2">
        <f t="shared" si="22"/>
        <v>11</v>
      </c>
    </row>
    <row r="358" spans="1:14" x14ac:dyDescent="0.2">
      <c r="A358">
        <v>94056</v>
      </c>
      <c r="B358" t="s">
        <v>8</v>
      </c>
      <c r="C358" t="s">
        <v>19</v>
      </c>
      <c r="D358" s="11">
        <v>1778.35</v>
      </c>
      <c r="E358" s="1">
        <v>43292</v>
      </c>
      <c r="F358" s="1">
        <v>43294</v>
      </c>
      <c r="G358" s="12">
        <f t="shared" si="20"/>
        <v>2</v>
      </c>
      <c r="H358" s="2" t="s">
        <v>25</v>
      </c>
      <c r="I358" s="2" t="s">
        <v>28</v>
      </c>
      <c r="J358" s="2">
        <v>2</v>
      </c>
      <c r="K358" s="2" t="s">
        <v>30</v>
      </c>
      <c r="L358" s="2">
        <f t="shared" si="23"/>
        <v>2018</v>
      </c>
      <c r="M358" s="2" t="str">
        <f t="shared" si="21"/>
        <v>Jul</v>
      </c>
      <c r="N358" s="2">
        <f t="shared" si="22"/>
        <v>11</v>
      </c>
    </row>
    <row r="359" spans="1:14" x14ac:dyDescent="0.2">
      <c r="A359">
        <v>94057</v>
      </c>
      <c r="B359" t="s">
        <v>5</v>
      </c>
      <c r="C359" t="s">
        <v>19</v>
      </c>
      <c r="D359" s="11">
        <v>324.89</v>
      </c>
      <c r="E359" s="1">
        <v>43292</v>
      </c>
      <c r="F359" s="1">
        <v>43294</v>
      </c>
      <c r="G359" s="12">
        <f t="shared" si="20"/>
        <v>2</v>
      </c>
      <c r="H359" s="2" t="s">
        <v>25</v>
      </c>
      <c r="I359" s="2" t="s">
        <v>28</v>
      </c>
      <c r="J359" s="2">
        <v>4</v>
      </c>
      <c r="K359" s="2">
        <v>4</v>
      </c>
      <c r="L359" s="2">
        <f t="shared" si="23"/>
        <v>2018</v>
      </c>
      <c r="M359" s="2" t="str">
        <f t="shared" si="21"/>
        <v>Jul</v>
      </c>
      <c r="N359" s="2">
        <f t="shared" si="22"/>
        <v>11</v>
      </c>
    </row>
    <row r="360" spans="1:14" x14ac:dyDescent="0.2">
      <c r="A360">
        <v>94060</v>
      </c>
      <c r="B360" t="s">
        <v>6</v>
      </c>
      <c r="C360" t="s">
        <v>18</v>
      </c>
      <c r="D360" s="11">
        <v>1392.44</v>
      </c>
      <c r="E360" s="1">
        <v>43292</v>
      </c>
      <c r="F360" s="1">
        <v>43294</v>
      </c>
      <c r="G360" s="12">
        <f t="shared" si="20"/>
        <v>2</v>
      </c>
      <c r="H360" s="2" t="s">
        <v>24</v>
      </c>
      <c r="I360" s="2" t="s">
        <v>29</v>
      </c>
      <c r="J360" s="2">
        <v>2</v>
      </c>
      <c r="K360" s="2" t="s">
        <v>30</v>
      </c>
      <c r="L360" s="2">
        <f t="shared" si="23"/>
        <v>2018</v>
      </c>
      <c r="M360" s="2" t="str">
        <f t="shared" si="21"/>
        <v>Jul</v>
      </c>
      <c r="N360" s="2">
        <f t="shared" si="22"/>
        <v>11</v>
      </c>
    </row>
    <row r="361" spans="1:14" x14ac:dyDescent="0.2">
      <c r="A361">
        <v>94060</v>
      </c>
      <c r="B361" t="s">
        <v>5</v>
      </c>
      <c r="C361" t="s">
        <v>18</v>
      </c>
      <c r="D361" s="11">
        <v>843.18</v>
      </c>
      <c r="E361" s="1">
        <v>43292</v>
      </c>
      <c r="F361" s="1">
        <v>43294</v>
      </c>
      <c r="G361" s="12">
        <f t="shared" si="20"/>
        <v>2</v>
      </c>
      <c r="H361" s="2" t="s">
        <v>24</v>
      </c>
      <c r="I361" s="2" t="s">
        <v>29</v>
      </c>
      <c r="J361" s="2" t="s">
        <v>30</v>
      </c>
      <c r="K361" s="2">
        <v>2</v>
      </c>
      <c r="L361" s="2">
        <f t="shared" si="23"/>
        <v>2018</v>
      </c>
      <c r="M361" s="2" t="str">
        <f t="shared" si="21"/>
        <v>Jul</v>
      </c>
      <c r="N361" s="2">
        <f t="shared" si="22"/>
        <v>11</v>
      </c>
    </row>
    <row r="362" spans="1:14" x14ac:dyDescent="0.2">
      <c r="A362">
        <v>94060</v>
      </c>
      <c r="B362" t="s">
        <v>8</v>
      </c>
      <c r="C362" t="s">
        <v>18</v>
      </c>
      <c r="D362" s="11">
        <v>1883.2</v>
      </c>
      <c r="E362" s="1">
        <v>43292</v>
      </c>
      <c r="F362" s="1">
        <v>43294</v>
      </c>
      <c r="G362" s="12">
        <f t="shared" si="20"/>
        <v>2</v>
      </c>
      <c r="H362" s="2" t="s">
        <v>24</v>
      </c>
      <c r="I362" s="2" t="s">
        <v>29</v>
      </c>
      <c r="J362" s="2">
        <v>5</v>
      </c>
      <c r="K362" s="2" t="s">
        <v>30</v>
      </c>
      <c r="L362" s="2">
        <f t="shared" si="23"/>
        <v>2018</v>
      </c>
      <c r="M362" s="2" t="str">
        <f t="shared" si="21"/>
        <v>Jul</v>
      </c>
      <c r="N362" s="2">
        <f t="shared" si="22"/>
        <v>11</v>
      </c>
    </row>
    <row r="363" spans="1:14" x14ac:dyDescent="0.2">
      <c r="A363">
        <v>94062</v>
      </c>
      <c r="B363" t="s">
        <v>2</v>
      </c>
      <c r="C363" t="s">
        <v>19</v>
      </c>
      <c r="D363" s="11">
        <v>420.43</v>
      </c>
      <c r="E363" s="1">
        <v>43292</v>
      </c>
      <c r="F363" s="1">
        <v>43294</v>
      </c>
      <c r="G363" s="12">
        <f t="shared" si="20"/>
        <v>2</v>
      </c>
      <c r="H363" s="2" t="s">
        <v>26</v>
      </c>
      <c r="I363" s="2" t="s">
        <v>28</v>
      </c>
      <c r="J363" s="2">
        <v>2</v>
      </c>
      <c r="K363" s="2">
        <v>2</v>
      </c>
      <c r="L363" s="2">
        <f t="shared" si="23"/>
        <v>2018</v>
      </c>
      <c r="M363" s="2" t="str">
        <f t="shared" si="21"/>
        <v>Jul</v>
      </c>
      <c r="N363" s="2">
        <f t="shared" si="22"/>
        <v>11</v>
      </c>
    </row>
    <row r="364" spans="1:14" x14ac:dyDescent="0.2">
      <c r="A364">
        <v>94065</v>
      </c>
      <c r="B364" t="s">
        <v>2</v>
      </c>
      <c r="C364" t="s">
        <v>18</v>
      </c>
      <c r="D364" s="11">
        <v>466.52</v>
      </c>
      <c r="E364" s="1">
        <v>43292</v>
      </c>
      <c r="F364" s="1">
        <v>43294</v>
      </c>
      <c r="G364" s="12">
        <f t="shared" si="20"/>
        <v>2</v>
      </c>
      <c r="H364" s="2" t="s">
        <v>27</v>
      </c>
      <c r="I364" s="2" t="s">
        <v>29</v>
      </c>
      <c r="J364" s="2">
        <v>2</v>
      </c>
      <c r="K364" s="2">
        <v>5</v>
      </c>
      <c r="L364" s="2">
        <f t="shared" si="23"/>
        <v>2018</v>
      </c>
      <c r="M364" s="2" t="str">
        <f t="shared" si="21"/>
        <v>Jul</v>
      </c>
      <c r="N364" s="2">
        <f t="shared" si="22"/>
        <v>11</v>
      </c>
    </row>
    <row r="365" spans="1:14" x14ac:dyDescent="0.2">
      <c r="A365">
        <v>97778</v>
      </c>
      <c r="B365" t="s">
        <v>5</v>
      </c>
      <c r="C365" t="s">
        <v>18</v>
      </c>
      <c r="D365" s="11">
        <v>322.56</v>
      </c>
      <c r="E365" s="1">
        <v>43625</v>
      </c>
      <c r="F365" s="1">
        <v>43627</v>
      </c>
      <c r="G365" s="12">
        <f t="shared" si="20"/>
        <v>2</v>
      </c>
      <c r="H365" s="2" t="s">
        <v>21</v>
      </c>
      <c r="I365" s="2" t="s">
        <v>29</v>
      </c>
      <c r="J365" s="2">
        <v>3</v>
      </c>
      <c r="K365" s="2" t="s">
        <v>30</v>
      </c>
      <c r="L365" s="2">
        <f t="shared" si="23"/>
        <v>2019</v>
      </c>
      <c r="M365" s="2" t="str">
        <f t="shared" si="21"/>
        <v>Jun</v>
      </c>
      <c r="N365" s="2">
        <f t="shared" si="22"/>
        <v>9</v>
      </c>
    </row>
    <row r="366" spans="1:14" x14ac:dyDescent="0.2">
      <c r="A366">
        <v>98490</v>
      </c>
      <c r="B366" t="s">
        <v>5</v>
      </c>
      <c r="C366" t="s">
        <v>18</v>
      </c>
      <c r="D366" s="11">
        <v>994.61</v>
      </c>
      <c r="E366" s="1">
        <v>43674</v>
      </c>
      <c r="F366" s="1">
        <v>43676</v>
      </c>
      <c r="G366" s="12">
        <f t="shared" si="20"/>
        <v>2</v>
      </c>
      <c r="H366" s="2" t="s">
        <v>24</v>
      </c>
      <c r="I366" s="2" t="s">
        <v>29</v>
      </c>
      <c r="J366" s="2">
        <v>3</v>
      </c>
      <c r="K366" s="2" t="s">
        <v>30</v>
      </c>
      <c r="L366" s="2">
        <f t="shared" si="23"/>
        <v>2019</v>
      </c>
      <c r="M366" s="2" t="str">
        <f t="shared" si="21"/>
        <v>Jul</v>
      </c>
      <c r="N366" s="2">
        <f t="shared" si="22"/>
        <v>28</v>
      </c>
    </row>
    <row r="367" spans="1:14" x14ac:dyDescent="0.2">
      <c r="A367">
        <v>94085</v>
      </c>
      <c r="B367" t="s">
        <v>7</v>
      </c>
      <c r="C367" t="s">
        <v>18</v>
      </c>
      <c r="D367" s="11">
        <v>1275.46</v>
      </c>
      <c r="E367" s="1">
        <v>43294</v>
      </c>
      <c r="F367" s="1">
        <v>43296</v>
      </c>
      <c r="G367" s="12">
        <f t="shared" si="20"/>
        <v>2</v>
      </c>
      <c r="H367" s="2" t="s">
        <v>25</v>
      </c>
      <c r="I367" s="2" t="s">
        <v>28</v>
      </c>
      <c r="J367" s="2">
        <v>2</v>
      </c>
      <c r="K367" s="2">
        <v>5</v>
      </c>
      <c r="L367" s="2">
        <f t="shared" si="23"/>
        <v>2018</v>
      </c>
      <c r="M367" s="2" t="str">
        <f t="shared" si="21"/>
        <v>Jul</v>
      </c>
      <c r="N367" s="2">
        <f t="shared" si="22"/>
        <v>13</v>
      </c>
    </row>
    <row r="368" spans="1:14" x14ac:dyDescent="0.2">
      <c r="A368">
        <v>94086</v>
      </c>
      <c r="B368" t="s">
        <v>9</v>
      </c>
      <c r="C368" t="s">
        <v>18</v>
      </c>
      <c r="D368" s="11">
        <v>709.97</v>
      </c>
      <c r="E368" s="1">
        <v>43294</v>
      </c>
      <c r="F368" s="1">
        <v>43296</v>
      </c>
      <c r="G368" s="12">
        <f t="shared" si="20"/>
        <v>2</v>
      </c>
      <c r="H368" s="2" t="s">
        <v>23</v>
      </c>
      <c r="I368" s="2" t="s">
        <v>29</v>
      </c>
      <c r="J368" s="2">
        <v>2</v>
      </c>
      <c r="K368" s="2">
        <v>2</v>
      </c>
      <c r="L368" s="2">
        <f t="shared" si="23"/>
        <v>2018</v>
      </c>
      <c r="M368" s="2" t="str">
        <f t="shared" si="21"/>
        <v>Jul</v>
      </c>
      <c r="N368" s="2">
        <f t="shared" si="22"/>
        <v>13</v>
      </c>
    </row>
    <row r="369" spans="1:14" x14ac:dyDescent="0.2">
      <c r="A369">
        <v>94118</v>
      </c>
      <c r="B369" t="s">
        <v>10</v>
      </c>
      <c r="C369" t="s">
        <v>19</v>
      </c>
      <c r="D369" s="11">
        <v>587.65</v>
      </c>
      <c r="E369" s="1">
        <v>43299</v>
      </c>
      <c r="F369" s="1">
        <v>43301</v>
      </c>
      <c r="G369" s="12">
        <f t="shared" si="20"/>
        <v>2</v>
      </c>
      <c r="H369" s="2" t="s">
        <v>22</v>
      </c>
      <c r="I369" s="2" t="s">
        <v>28</v>
      </c>
      <c r="J369" s="2" t="s">
        <v>30</v>
      </c>
      <c r="K369" s="2">
        <v>2</v>
      </c>
      <c r="L369" s="2">
        <f t="shared" si="23"/>
        <v>2018</v>
      </c>
      <c r="M369" s="2" t="str">
        <f t="shared" si="21"/>
        <v>Jul</v>
      </c>
      <c r="N369" s="2">
        <f t="shared" si="22"/>
        <v>18</v>
      </c>
    </row>
    <row r="370" spans="1:14" x14ac:dyDescent="0.2">
      <c r="A370">
        <v>94118</v>
      </c>
      <c r="B370" t="s">
        <v>8</v>
      </c>
      <c r="C370" t="s">
        <v>19</v>
      </c>
      <c r="D370" s="11">
        <v>600.83000000000004</v>
      </c>
      <c r="E370" s="1">
        <v>43299</v>
      </c>
      <c r="F370" s="1">
        <v>43301</v>
      </c>
      <c r="G370" s="12">
        <f t="shared" si="20"/>
        <v>2</v>
      </c>
      <c r="H370" s="2" t="s">
        <v>22</v>
      </c>
      <c r="I370" s="2" t="s">
        <v>28</v>
      </c>
      <c r="J370" s="2" t="s">
        <v>30</v>
      </c>
      <c r="K370" s="2">
        <v>3</v>
      </c>
      <c r="L370" s="2">
        <f t="shared" si="23"/>
        <v>2018</v>
      </c>
      <c r="M370" s="2" t="str">
        <f t="shared" si="21"/>
        <v>Jul</v>
      </c>
      <c r="N370" s="2">
        <f t="shared" si="22"/>
        <v>18</v>
      </c>
    </row>
    <row r="371" spans="1:14" x14ac:dyDescent="0.2">
      <c r="A371">
        <v>94118</v>
      </c>
      <c r="B371" t="s">
        <v>10</v>
      </c>
      <c r="C371" t="s">
        <v>18</v>
      </c>
      <c r="D371" s="11">
        <v>1538.17</v>
      </c>
      <c r="E371" s="1">
        <v>43299</v>
      </c>
      <c r="F371" s="1">
        <v>43301</v>
      </c>
      <c r="G371" s="12">
        <f t="shared" si="20"/>
        <v>2</v>
      </c>
      <c r="H371" s="2" t="s">
        <v>22</v>
      </c>
      <c r="I371" s="2" t="s">
        <v>28</v>
      </c>
      <c r="J371" s="2" t="s">
        <v>30</v>
      </c>
      <c r="K371" s="2" t="s">
        <v>30</v>
      </c>
      <c r="L371" s="2">
        <f t="shared" si="23"/>
        <v>2018</v>
      </c>
      <c r="M371" s="2" t="str">
        <f t="shared" si="21"/>
        <v>Jul</v>
      </c>
      <c r="N371" s="2">
        <f t="shared" si="22"/>
        <v>18</v>
      </c>
    </row>
    <row r="372" spans="1:14" x14ac:dyDescent="0.2">
      <c r="A372">
        <v>94118</v>
      </c>
      <c r="B372" t="s">
        <v>10</v>
      </c>
      <c r="C372" t="s">
        <v>19</v>
      </c>
      <c r="D372" s="11">
        <v>173.2</v>
      </c>
      <c r="E372" s="1">
        <v>43299</v>
      </c>
      <c r="F372" s="1">
        <v>43301</v>
      </c>
      <c r="G372" s="12">
        <f t="shared" si="20"/>
        <v>2</v>
      </c>
      <c r="H372" s="2" t="s">
        <v>22</v>
      </c>
      <c r="I372" s="2" t="s">
        <v>28</v>
      </c>
      <c r="J372" s="2" t="s">
        <v>30</v>
      </c>
      <c r="K372" s="2">
        <v>3</v>
      </c>
      <c r="L372" s="2">
        <f t="shared" si="23"/>
        <v>2018</v>
      </c>
      <c r="M372" s="2" t="str">
        <f t="shared" si="21"/>
        <v>Jul</v>
      </c>
      <c r="N372" s="2">
        <f t="shared" si="22"/>
        <v>18</v>
      </c>
    </row>
    <row r="373" spans="1:14" x14ac:dyDescent="0.2">
      <c r="A373">
        <v>94120</v>
      </c>
      <c r="B373" t="s">
        <v>8</v>
      </c>
      <c r="C373" t="s">
        <v>19</v>
      </c>
      <c r="D373" s="11">
        <v>1141.1199999999999</v>
      </c>
      <c r="E373" s="1">
        <v>43299</v>
      </c>
      <c r="F373" s="1">
        <v>43301</v>
      </c>
      <c r="G373" s="12">
        <f t="shared" si="20"/>
        <v>2</v>
      </c>
      <c r="H373" s="2" t="s">
        <v>25</v>
      </c>
      <c r="I373" s="2" t="s">
        <v>28</v>
      </c>
      <c r="J373" s="2" t="s">
        <v>30</v>
      </c>
      <c r="K373" s="2" t="s">
        <v>30</v>
      </c>
      <c r="L373" s="2">
        <f t="shared" si="23"/>
        <v>2018</v>
      </c>
      <c r="M373" s="2" t="str">
        <f t="shared" si="21"/>
        <v>Jul</v>
      </c>
      <c r="N373" s="2">
        <f t="shared" si="22"/>
        <v>18</v>
      </c>
    </row>
    <row r="374" spans="1:14" x14ac:dyDescent="0.2">
      <c r="A374">
        <v>94120</v>
      </c>
      <c r="B374" t="s">
        <v>4</v>
      </c>
      <c r="C374" t="s">
        <v>18</v>
      </c>
      <c r="D374" s="11">
        <v>1812.64</v>
      </c>
      <c r="E374" s="1">
        <v>43299</v>
      </c>
      <c r="F374" s="1">
        <v>43301</v>
      </c>
      <c r="G374" s="12">
        <f t="shared" si="20"/>
        <v>2</v>
      </c>
      <c r="H374" s="2" t="s">
        <v>25</v>
      </c>
      <c r="I374" s="2" t="s">
        <v>28</v>
      </c>
      <c r="J374" s="2">
        <v>3</v>
      </c>
      <c r="K374" s="2">
        <v>2</v>
      </c>
      <c r="L374" s="2">
        <f t="shared" si="23"/>
        <v>2018</v>
      </c>
      <c r="M374" s="2" t="str">
        <f t="shared" si="21"/>
        <v>Jul</v>
      </c>
      <c r="N374" s="2">
        <f t="shared" si="22"/>
        <v>18</v>
      </c>
    </row>
    <row r="375" spans="1:14" x14ac:dyDescent="0.2">
      <c r="A375">
        <v>94120</v>
      </c>
      <c r="B375" t="s">
        <v>9</v>
      </c>
      <c r="C375" t="s">
        <v>19</v>
      </c>
      <c r="D375" s="11">
        <v>218.94</v>
      </c>
      <c r="E375" s="1">
        <v>43299</v>
      </c>
      <c r="F375" s="1">
        <v>43301</v>
      </c>
      <c r="G375" s="12">
        <f t="shared" si="20"/>
        <v>2</v>
      </c>
      <c r="H375" s="2" t="s">
        <v>25</v>
      </c>
      <c r="I375" s="2" t="s">
        <v>28</v>
      </c>
      <c r="J375" s="2">
        <v>3</v>
      </c>
      <c r="K375" s="2">
        <v>1</v>
      </c>
      <c r="L375" s="2">
        <f t="shared" si="23"/>
        <v>2018</v>
      </c>
      <c r="M375" s="2" t="str">
        <f t="shared" si="21"/>
        <v>Jul</v>
      </c>
      <c r="N375" s="2">
        <f t="shared" si="22"/>
        <v>18</v>
      </c>
    </row>
    <row r="376" spans="1:14" x14ac:dyDescent="0.2">
      <c r="A376">
        <v>94120</v>
      </c>
      <c r="B376" t="s">
        <v>4</v>
      </c>
      <c r="C376" t="s">
        <v>18</v>
      </c>
      <c r="D376" s="11">
        <v>595.17999999999995</v>
      </c>
      <c r="E376" s="1">
        <v>43299</v>
      </c>
      <c r="F376" s="1">
        <v>43301</v>
      </c>
      <c r="G376" s="12">
        <f t="shared" si="20"/>
        <v>2</v>
      </c>
      <c r="H376" s="2" t="s">
        <v>25</v>
      </c>
      <c r="I376" s="2" t="s">
        <v>28</v>
      </c>
      <c r="J376" s="2">
        <v>3</v>
      </c>
      <c r="K376" s="2">
        <v>5</v>
      </c>
      <c r="L376" s="2">
        <f t="shared" si="23"/>
        <v>2018</v>
      </c>
      <c r="M376" s="2" t="str">
        <f t="shared" si="21"/>
        <v>Jul</v>
      </c>
      <c r="N376" s="2">
        <f t="shared" si="22"/>
        <v>18</v>
      </c>
    </row>
    <row r="377" spans="1:14" x14ac:dyDescent="0.2">
      <c r="A377">
        <v>94121</v>
      </c>
      <c r="B377" t="s">
        <v>3</v>
      </c>
      <c r="C377" t="s">
        <v>19</v>
      </c>
      <c r="D377" s="11">
        <v>50.64</v>
      </c>
      <c r="E377" s="1">
        <v>43299</v>
      </c>
      <c r="F377" s="1">
        <v>43301</v>
      </c>
      <c r="G377" s="12">
        <f t="shared" si="20"/>
        <v>2</v>
      </c>
      <c r="H377" s="2" t="s">
        <v>25</v>
      </c>
      <c r="I377" s="2" t="s">
        <v>28</v>
      </c>
      <c r="J377" s="2">
        <v>3</v>
      </c>
      <c r="K377" s="2">
        <v>1</v>
      </c>
      <c r="L377" s="2">
        <f t="shared" si="23"/>
        <v>2018</v>
      </c>
      <c r="M377" s="2" t="str">
        <f t="shared" si="21"/>
        <v>Jul</v>
      </c>
      <c r="N377" s="2">
        <f t="shared" si="22"/>
        <v>18</v>
      </c>
    </row>
    <row r="378" spans="1:14" x14ac:dyDescent="0.2">
      <c r="A378">
        <v>94127</v>
      </c>
      <c r="B378" t="s">
        <v>9</v>
      </c>
      <c r="C378" t="s">
        <v>19</v>
      </c>
      <c r="D378" s="11">
        <v>332.16</v>
      </c>
      <c r="E378" s="1">
        <v>43299</v>
      </c>
      <c r="F378" s="1">
        <v>43301</v>
      </c>
      <c r="G378" s="12">
        <f t="shared" si="20"/>
        <v>2</v>
      </c>
      <c r="H378" s="2" t="s">
        <v>24</v>
      </c>
      <c r="I378" s="2" t="s">
        <v>29</v>
      </c>
      <c r="J378" s="2">
        <v>3</v>
      </c>
      <c r="K378" s="2">
        <v>2</v>
      </c>
      <c r="L378" s="2">
        <f t="shared" si="23"/>
        <v>2018</v>
      </c>
      <c r="M378" s="2" t="str">
        <f t="shared" si="21"/>
        <v>Jul</v>
      </c>
      <c r="N378" s="2">
        <f t="shared" si="22"/>
        <v>18</v>
      </c>
    </row>
    <row r="379" spans="1:14" x14ac:dyDescent="0.2">
      <c r="A379">
        <v>98643</v>
      </c>
      <c r="B379" t="s">
        <v>5</v>
      </c>
      <c r="C379" t="s">
        <v>18</v>
      </c>
      <c r="D379" s="11">
        <v>779.85</v>
      </c>
      <c r="E379" s="1">
        <v>43688</v>
      </c>
      <c r="F379" s="1">
        <v>43690</v>
      </c>
      <c r="G379" s="12">
        <f t="shared" si="20"/>
        <v>2</v>
      </c>
      <c r="H379" s="2" t="s">
        <v>24</v>
      </c>
      <c r="I379" s="2" t="s">
        <v>29</v>
      </c>
      <c r="J379" s="2">
        <v>4</v>
      </c>
      <c r="K379" s="2">
        <v>4</v>
      </c>
      <c r="L379" s="2">
        <f t="shared" si="23"/>
        <v>2019</v>
      </c>
      <c r="M379" s="2" t="str">
        <f t="shared" si="21"/>
        <v>Aug</v>
      </c>
      <c r="N379" s="2">
        <f t="shared" si="22"/>
        <v>11</v>
      </c>
    </row>
    <row r="380" spans="1:14" x14ac:dyDescent="0.2">
      <c r="A380">
        <v>94134</v>
      </c>
      <c r="B380" t="s">
        <v>6</v>
      </c>
      <c r="C380" t="s">
        <v>18</v>
      </c>
      <c r="D380" s="11">
        <v>775.62</v>
      </c>
      <c r="E380" s="1">
        <v>43300</v>
      </c>
      <c r="F380" s="1">
        <v>43302</v>
      </c>
      <c r="G380" s="12">
        <f t="shared" si="20"/>
        <v>2</v>
      </c>
      <c r="H380" s="2" t="s">
        <v>24</v>
      </c>
      <c r="I380" s="2" t="s">
        <v>28</v>
      </c>
      <c r="J380" s="2">
        <v>4</v>
      </c>
      <c r="K380" s="2">
        <v>3</v>
      </c>
      <c r="L380" s="2">
        <f t="shared" si="23"/>
        <v>2018</v>
      </c>
      <c r="M380" s="2" t="str">
        <f t="shared" si="21"/>
        <v>Jul</v>
      </c>
      <c r="N380" s="2">
        <f t="shared" si="22"/>
        <v>19</v>
      </c>
    </row>
    <row r="381" spans="1:14" x14ac:dyDescent="0.2">
      <c r="A381">
        <v>94135</v>
      </c>
      <c r="B381" t="s">
        <v>9</v>
      </c>
      <c r="C381" t="s">
        <v>19</v>
      </c>
      <c r="D381" s="11">
        <v>156.80000000000001</v>
      </c>
      <c r="E381" s="1">
        <v>43300</v>
      </c>
      <c r="F381" s="1">
        <v>43302</v>
      </c>
      <c r="G381" s="12">
        <f t="shared" si="20"/>
        <v>2</v>
      </c>
      <c r="H381" s="2" t="s">
        <v>24</v>
      </c>
      <c r="I381" s="2" t="s">
        <v>28</v>
      </c>
      <c r="J381" s="2">
        <v>4</v>
      </c>
      <c r="K381" s="2">
        <v>4</v>
      </c>
      <c r="L381" s="2">
        <f t="shared" si="23"/>
        <v>2018</v>
      </c>
      <c r="M381" s="2" t="str">
        <f t="shared" si="21"/>
        <v>Jul</v>
      </c>
      <c r="N381" s="2">
        <f t="shared" si="22"/>
        <v>19</v>
      </c>
    </row>
    <row r="382" spans="1:14" x14ac:dyDescent="0.2">
      <c r="A382">
        <v>94138</v>
      </c>
      <c r="B382" t="s">
        <v>8</v>
      </c>
      <c r="C382" t="s">
        <v>19</v>
      </c>
      <c r="D382" s="11">
        <v>822.25</v>
      </c>
      <c r="E382" s="1">
        <v>43300</v>
      </c>
      <c r="F382" s="1">
        <v>43302</v>
      </c>
      <c r="G382" s="12">
        <f t="shared" si="20"/>
        <v>2</v>
      </c>
      <c r="H382" s="2" t="s">
        <v>27</v>
      </c>
      <c r="I382" s="2" t="s">
        <v>28</v>
      </c>
      <c r="J382" s="2">
        <v>4</v>
      </c>
      <c r="K382" s="2" t="s">
        <v>30</v>
      </c>
      <c r="L382" s="2">
        <f t="shared" si="23"/>
        <v>2018</v>
      </c>
      <c r="M382" s="2" t="str">
        <f t="shared" si="21"/>
        <v>Jul</v>
      </c>
      <c r="N382" s="2">
        <f t="shared" si="22"/>
        <v>19</v>
      </c>
    </row>
    <row r="383" spans="1:14" x14ac:dyDescent="0.2">
      <c r="A383">
        <v>94145</v>
      </c>
      <c r="B383" t="s">
        <v>3</v>
      </c>
      <c r="C383" t="s">
        <v>19</v>
      </c>
      <c r="D383" s="11">
        <v>231.29</v>
      </c>
      <c r="E383" s="1">
        <v>43301</v>
      </c>
      <c r="F383" s="1">
        <v>43303</v>
      </c>
      <c r="G383" s="12">
        <f t="shared" si="20"/>
        <v>2</v>
      </c>
      <c r="H383" s="2" t="s">
        <v>23</v>
      </c>
      <c r="I383" s="2" t="s">
        <v>28</v>
      </c>
      <c r="J383" s="2">
        <v>5</v>
      </c>
      <c r="K383" s="2">
        <v>5</v>
      </c>
      <c r="L383" s="2">
        <f t="shared" si="23"/>
        <v>2018</v>
      </c>
      <c r="M383" s="2" t="str">
        <f t="shared" si="21"/>
        <v>Jul</v>
      </c>
      <c r="N383" s="2">
        <f t="shared" si="22"/>
        <v>20</v>
      </c>
    </row>
    <row r="384" spans="1:14" x14ac:dyDescent="0.2">
      <c r="A384">
        <v>98657</v>
      </c>
      <c r="B384" t="s">
        <v>5</v>
      </c>
      <c r="C384" t="s">
        <v>18</v>
      </c>
      <c r="D384" s="11">
        <v>707.94</v>
      </c>
      <c r="E384" s="1">
        <v>43689</v>
      </c>
      <c r="F384" s="1">
        <v>43691</v>
      </c>
      <c r="G384" s="12">
        <f t="shared" si="20"/>
        <v>2</v>
      </c>
      <c r="H384" s="2" t="s">
        <v>23</v>
      </c>
      <c r="I384" s="2" t="s">
        <v>28</v>
      </c>
      <c r="J384" s="2">
        <v>3</v>
      </c>
      <c r="K384" s="2">
        <v>1</v>
      </c>
      <c r="L384" s="2">
        <f t="shared" si="23"/>
        <v>2019</v>
      </c>
      <c r="M384" s="2" t="str">
        <f t="shared" si="21"/>
        <v>Aug</v>
      </c>
      <c r="N384" s="2">
        <f t="shared" si="22"/>
        <v>12</v>
      </c>
    </row>
    <row r="385" spans="1:14" x14ac:dyDescent="0.2">
      <c r="A385">
        <v>94149</v>
      </c>
      <c r="B385" t="s">
        <v>5</v>
      </c>
      <c r="C385" t="s">
        <v>19</v>
      </c>
      <c r="D385" s="11">
        <v>1819.21</v>
      </c>
      <c r="E385" s="1">
        <v>43301</v>
      </c>
      <c r="F385" s="1">
        <v>43303</v>
      </c>
      <c r="G385" s="12">
        <f t="shared" si="20"/>
        <v>2</v>
      </c>
      <c r="H385" s="2" t="s">
        <v>27</v>
      </c>
      <c r="I385" s="2" t="s">
        <v>29</v>
      </c>
      <c r="J385" s="2" t="s">
        <v>30</v>
      </c>
      <c r="K385" s="2" t="s">
        <v>30</v>
      </c>
      <c r="L385" s="2">
        <f t="shared" si="23"/>
        <v>2018</v>
      </c>
      <c r="M385" s="2" t="str">
        <f t="shared" si="21"/>
        <v>Jul</v>
      </c>
      <c r="N385" s="2">
        <f t="shared" si="22"/>
        <v>20</v>
      </c>
    </row>
    <row r="386" spans="1:14" x14ac:dyDescent="0.2">
      <c r="A386">
        <v>94160</v>
      </c>
      <c r="B386" t="s">
        <v>2</v>
      </c>
      <c r="C386" t="s">
        <v>19</v>
      </c>
      <c r="D386" s="11">
        <v>258.7</v>
      </c>
      <c r="E386" s="1">
        <v>43303</v>
      </c>
      <c r="F386" s="1">
        <v>43305</v>
      </c>
      <c r="G386" s="12">
        <f t="shared" ref="G386:G449" si="24">F386-E386</f>
        <v>2</v>
      </c>
      <c r="H386" s="2" t="s">
        <v>21</v>
      </c>
      <c r="I386" s="2" t="s">
        <v>29</v>
      </c>
      <c r="J386" s="2">
        <v>1</v>
      </c>
      <c r="K386" s="2">
        <v>5</v>
      </c>
      <c r="L386" s="2">
        <f t="shared" si="23"/>
        <v>2018</v>
      </c>
      <c r="M386" s="2" t="str">
        <f t="shared" ref="M386:M449" si="25">TEXT(E386,"mmm")</f>
        <v>Jul</v>
      </c>
      <c r="N386" s="2">
        <f t="shared" ref="N386:N449" si="26">DAY(E386)</f>
        <v>22</v>
      </c>
    </row>
    <row r="387" spans="1:14" x14ac:dyDescent="0.2">
      <c r="A387">
        <v>94160</v>
      </c>
      <c r="B387" t="s">
        <v>4</v>
      </c>
      <c r="C387" t="s">
        <v>19</v>
      </c>
      <c r="D387" s="11">
        <v>259.72000000000003</v>
      </c>
      <c r="E387" s="1">
        <v>43303</v>
      </c>
      <c r="F387" s="1">
        <v>43305</v>
      </c>
      <c r="G387" s="12">
        <f t="shared" si="24"/>
        <v>2</v>
      </c>
      <c r="H387" s="2" t="s">
        <v>21</v>
      </c>
      <c r="I387" s="2" t="s">
        <v>29</v>
      </c>
      <c r="J387" s="2">
        <v>3</v>
      </c>
      <c r="K387" s="2">
        <v>3</v>
      </c>
      <c r="L387" s="2">
        <f t="shared" ref="L387:L450" si="27">YEAR(E387)</f>
        <v>2018</v>
      </c>
      <c r="M387" s="2" t="str">
        <f t="shared" si="25"/>
        <v>Jul</v>
      </c>
      <c r="N387" s="2">
        <f t="shared" si="26"/>
        <v>22</v>
      </c>
    </row>
    <row r="388" spans="1:14" x14ac:dyDescent="0.2">
      <c r="A388">
        <v>94162</v>
      </c>
      <c r="B388" t="s">
        <v>3</v>
      </c>
      <c r="C388" t="s">
        <v>18</v>
      </c>
      <c r="D388" s="11">
        <v>10.62</v>
      </c>
      <c r="E388" s="1">
        <v>43303</v>
      </c>
      <c r="F388" s="1">
        <v>43305</v>
      </c>
      <c r="G388" s="12">
        <f t="shared" si="24"/>
        <v>2</v>
      </c>
      <c r="H388" s="2" t="s">
        <v>22</v>
      </c>
      <c r="I388" s="2" t="s">
        <v>28</v>
      </c>
      <c r="J388" s="2">
        <v>3</v>
      </c>
      <c r="K388" s="2">
        <v>1</v>
      </c>
      <c r="L388" s="2">
        <f t="shared" si="27"/>
        <v>2018</v>
      </c>
      <c r="M388" s="2" t="str">
        <f t="shared" si="25"/>
        <v>Jul</v>
      </c>
      <c r="N388" s="2">
        <f t="shared" si="26"/>
        <v>22</v>
      </c>
    </row>
    <row r="389" spans="1:14" x14ac:dyDescent="0.2">
      <c r="A389">
        <v>94165</v>
      </c>
      <c r="B389" t="s">
        <v>5</v>
      </c>
      <c r="C389" t="s">
        <v>19</v>
      </c>
      <c r="D389" s="11">
        <v>1150.3800000000001</v>
      </c>
      <c r="E389" s="1">
        <v>43303</v>
      </c>
      <c r="F389" s="1">
        <v>43305</v>
      </c>
      <c r="G389" s="12">
        <f t="shared" si="24"/>
        <v>2</v>
      </c>
      <c r="H389" s="2" t="s">
        <v>23</v>
      </c>
      <c r="I389" s="2" t="s">
        <v>29</v>
      </c>
      <c r="J389" s="2">
        <v>1</v>
      </c>
      <c r="K389" s="2" t="s">
        <v>30</v>
      </c>
      <c r="L389" s="2">
        <f t="shared" si="27"/>
        <v>2018</v>
      </c>
      <c r="M389" s="2" t="str">
        <f t="shared" si="25"/>
        <v>Jul</v>
      </c>
      <c r="N389" s="2">
        <f t="shared" si="26"/>
        <v>22</v>
      </c>
    </row>
    <row r="390" spans="1:14" x14ac:dyDescent="0.2">
      <c r="A390">
        <v>98953</v>
      </c>
      <c r="B390" t="s">
        <v>5</v>
      </c>
      <c r="C390" t="s">
        <v>18</v>
      </c>
      <c r="D390" s="11">
        <v>415.29</v>
      </c>
      <c r="E390" s="1">
        <v>43712</v>
      </c>
      <c r="F390" s="1">
        <v>43714</v>
      </c>
      <c r="G390" s="12">
        <f t="shared" si="24"/>
        <v>2</v>
      </c>
      <c r="H390" s="2" t="s">
        <v>27</v>
      </c>
      <c r="I390" s="2" t="s">
        <v>29</v>
      </c>
      <c r="J390" s="2">
        <v>2</v>
      </c>
      <c r="K390" s="2" t="s">
        <v>30</v>
      </c>
      <c r="L390" s="2">
        <f t="shared" si="27"/>
        <v>2019</v>
      </c>
      <c r="M390" s="2" t="str">
        <f t="shared" si="25"/>
        <v>Sep</v>
      </c>
      <c r="N390" s="2">
        <f t="shared" si="26"/>
        <v>4</v>
      </c>
    </row>
    <row r="391" spans="1:14" x14ac:dyDescent="0.2">
      <c r="A391">
        <v>94169</v>
      </c>
      <c r="B391" t="s">
        <v>3</v>
      </c>
      <c r="C391" t="s">
        <v>19</v>
      </c>
      <c r="D391" s="11">
        <v>302.66000000000003</v>
      </c>
      <c r="E391" s="1">
        <v>43303</v>
      </c>
      <c r="F391" s="1">
        <v>43305</v>
      </c>
      <c r="G391" s="12">
        <f t="shared" si="24"/>
        <v>2</v>
      </c>
      <c r="H391" s="2" t="s">
        <v>26</v>
      </c>
      <c r="I391" s="2" t="s">
        <v>28</v>
      </c>
      <c r="J391" s="2">
        <v>3</v>
      </c>
      <c r="K391" s="2">
        <v>4</v>
      </c>
      <c r="L391" s="2">
        <f t="shared" si="27"/>
        <v>2018</v>
      </c>
      <c r="M391" s="2" t="str">
        <f t="shared" si="25"/>
        <v>Jul</v>
      </c>
      <c r="N391" s="2">
        <f t="shared" si="26"/>
        <v>22</v>
      </c>
    </row>
    <row r="392" spans="1:14" x14ac:dyDescent="0.2">
      <c r="A392">
        <v>94169</v>
      </c>
      <c r="B392" t="s">
        <v>9</v>
      </c>
      <c r="C392" t="s">
        <v>18</v>
      </c>
      <c r="D392" s="11">
        <v>1662.32</v>
      </c>
      <c r="E392" s="1">
        <v>43303</v>
      </c>
      <c r="F392" s="1">
        <v>43305</v>
      </c>
      <c r="G392" s="12">
        <f t="shared" si="24"/>
        <v>2</v>
      </c>
      <c r="H392" s="2" t="s">
        <v>26</v>
      </c>
      <c r="I392" s="2" t="s">
        <v>28</v>
      </c>
      <c r="J392" s="2">
        <v>3</v>
      </c>
      <c r="K392" s="2" t="s">
        <v>30</v>
      </c>
      <c r="L392" s="2">
        <f t="shared" si="27"/>
        <v>2018</v>
      </c>
      <c r="M392" s="2" t="str">
        <f t="shared" si="25"/>
        <v>Jul</v>
      </c>
      <c r="N392" s="2">
        <f t="shared" si="26"/>
        <v>22</v>
      </c>
    </row>
    <row r="393" spans="1:14" x14ac:dyDescent="0.2">
      <c r="A393">
        <v>94169</v>
      </c>
      <c r="B393" t="s">
        <v>9</v>
      </c>
      <c r="C393" t="s">
        <v>18</v>
      </c>
      <c r="D393" s="11">
        <v>38.549999999999997</v>
      </c>
      <c r="E393" s="1">
        <v>43303</v>
      </c>
      <c r="F393" s="1">
        <v>43305</v>
      </c>
      <c r="G393" s="12">
        <f t="shared" si="24"/>
        <v>2</v>
      </c>
      <c r="H393" s="2" t="s">
        <v>26</v>
      </c>
      <c r="I393" s="2" t="s">
        <v>28</v>
      </c>
      <c r="J393" s="2">
        <v>3</v>
      </c>
      <c r="K393" s="2">
        <v>3</v>
      </c>
      <c r="L393" s="2">
        <f t="shared" si="27"/>
        <v>2018</v>
      </c>
      <c r="M393" s="2" t="str">
        <f t="shared" si="25"/>
        <v>Jul</v>
      </c>
      <c r="N393" s="2">
        <f t="shared" si="26"/>
        <v>22</v>
      </c>
    </row>
    <row r="394" spans="1:14" x14ac:dyDescent="0.2">
      <c r="A394">
        <v>94170</v>
      </c>
      <c r="B394" t="s">
        <v>4</v>
      </c>
      <c r="C394" t="s">
        <v>19</v>
      </c>
      <c r="D394" s="11">
        <v>1875</v>
      </c>
      <c r="E394" s="1">
        <v>43303</v>
      </c>
      <c r="F394" s="1">
        <v>43305</v>
      </c>
      <c r="G394" s="12">
        <f t="shared" si="24"/>
        <v>2</v>
      </c>
      <c r="H394" s="2" t="s">
        <v>26</v>
      </c>
      <c r="I394" s="2" t="s">
        <v>29</v>
      </c>
      <c r="J394" s="2">
        <v>3</v>
      </c>
      <c r="K394" s="2" t="s">
        <v>30</v>
      </c>
      <c r="L394" s="2">
        <f t="shared" si="27"/>
        <v>2018</v>
      </c>
      <c r="M394" s="2" t="str">
        <f t="shared" si="25"/>
        <v>Jul</v>
      </c>
      <c r="N394" s="2">
        <f t="shared" si="26"/>
        <v>22</v>
      </c>
    </row>
    <row r="395" spans="1:14" x14ac:dyDescent="0.2">
      <c r="A395">
        <v>94172</v>
      </c>
      <c r="B395" t="s">
        <v>10</v>
      </c>
      <c r="C395" t="s">
        <v>19</v>
      </c>
      <c r="D395" s="11">
        <v>1450.31</v>
      </c>
      <c r="E395" s="1">
        <v>43303</v>
      </c>
      <c r="F395" s="1">
        <v>43305</v>
      </c>
      <c r="G395" s="12">
        <f t="shared" si="24"/>
        <v>2</v>
      </c>
      <c r="H395" s="2" t="s">
        <v>27</v>
      </c>
      <c r="I395" s="2" t="s">
        <v>29</v>
      </c>
      <c r="J395" s="2">
        <v>3</v>
      </c>
      <c r="K395" s="2" t="s">
        <v>30</v>
      </c>
      <c r="L395" s="2">
        <f t="shared" si="27"/>
        <v>2018</v>
      </c>
      <c r="M395" s="2" t="str">
        <f t="shared" si="25"/>
        <v>Jul</v>
      </c>
      <c r="N395" s="2">
        <f t="shared" si="26"/>
        <v>22</v>
      </c>
    </row>
    <row r="396" spans="1:14" x14ac:dyDescent="0.2">
      <c r="A396">
        <v>94193</v>
      </c>
      <c r="B396" t="s">
        <v>2</v>
      </c>
      <c r="C396" t="s">
        <v>19</v>
      </c>
      <c r="D396" s="11">
        <v>288.14999999999998</v>
      </c>
      <c r="E396" s="1">
        <v>43306</v>
      </c>
      <c r="F396" s="1">
        <v>43308</v>
      </c>
      <c r="G396" s="12">
        <f t="shared" si="24"/>
        <v>2</v>
      </c>
      <c r="H396" s="2" t="s">
        <v>21</v>
      </c>
      <c r="I396" s="2" t="s">
        <v>28</v>
      </c>
      <c r="J396" s="2">
        <v>1</v>
      </c>
      <c r="K396" s="2">
        <v>5</v>
      </c>
      <c r="L396" s="2">
        <f t="shared" si="27"/>
        <v>2018</v>
      </c>
      <c r="M396" s="2" t="str">
        <f t="shared" si="25"/>
        <v>Jul</v>
      </c>
      <c r="N396" s="2">
        <f t="shared" si="26"/>
        <v>25</v>
      </c>
    </row>
    <row r="397" spans="1:14" x14ac:dyDescent="0.2">
      <c r="A397">
        <v>94195</v>
      </c>
      <c r="B397" t="s">
        <v>3</v>
      </c>
      <c r="C397" t="s">
        <v>18</v>
      </c>
      <c r="D397" s="11">
        <v>842.37</v>
      </c>
      <c r="E397" s="1">
        <v>43306</v>
      </c>
      <c r="F397" s="1">
        <v>43308</v>
      </c>
      <c r="G397" s="12">
        <f t="shared" si="24"/>
        <v>2</v>
      </c>
      <c r="H397" s="2" t="s">
        <v>21</v>
      </c>
      <c r="I397" s="2" t="s">
        <v>28</v>
      </c>
      <c r="J397" s="2">
        <v>2</v>
      </c>
      <c r="K397" s="2">
        <v>4</v>
      </c>
      <c r="L397" s="2">
        <f t="shared" si="27"/>
        <v>2018</v>
      </c>
      <c r="M397" s="2" t="str">
        <f t="shared" si="25"/>
        <v>Jul</v>
      </c>
      <c r="N397" s="2">
        <f t="shared" si="26"/>
        <v>25</v>
      </c>
    </row>
    <row r="398" spans="1:14" x14ac:dyDescent="0.2">
      <c r="A398">
        <v>94197</v>
      </c>
      <c r="B398" t="s">
        <v>3</v>
      </c>
      <c r="C398" t="s">
        <v>18</v>
      </c>
      <c r="D398" s="11">
        <v>786.41</v>
      </c>
      <c r="E398" s="1">
        <v>43306</v>
      </c>
      <c r="F398" s="1">
        <v>43308</v>
      </c>
      <c r="G398" s="12">
        <f t="shared" si="24"/>
        <v>2</v>
      </c>
      <c r="H398" s="2" t="s">
        <v>25</v>
      </c>
      <c r="I398" s="2" t="s">
        <v>28</v>
      </c>
      <c r="J398" s="2">
        <v>1</v>
      </c>
      <c r="K398" s="2">
        <v>5</v>
      </c>
      <c r="L398" s="2">
        <f t="shared" si="27"/>
        <v>2018</v>
      </c>
      <c r="M398" s="2" t="str">
        <f t="shared" si="25"/>
        <v>Jul</v>
      </c>
      <c r="N398" s="2">
        <f t="shared" si="26"/>
        <v>25</v>
      </c>
    </row>
    <row r="399" spans="1:14" x14ac:dyDescent="0.2">
      <c r="A399">
        <v>94197</v>
      </c>
      <c r="B399" t="s">
        <v>9</v>
      </c>
      <c r="C399" t="s">
        <v>19</v>
      </c>
      <c r="D399" s="11">
        <v>1203.79</v>
      </c>
      <c r="E399" s="1">
        <v>43306</v>
      </c>
      <c r="F399" s="1">
        <v>43308</v>
      </c>
      <c r="G399" s="12">
        <f t="shared" si="24"/>
        <v>2</v>
      </c>
      <c r="H399" s="2" t="s">
        <v>25</v>
      </c>
      <c r="I399" s="2" t="s">
        <v>28</v>
      </c>
      <c r="J399" s="2">
        <v>1</v>
      </c>
      <c r="K399" s="2" t="s">
        <v>30</v>
      </c>
      <c r="L399" s="2">
        <f t="shared" si="27"/>
        <v>2018</v>
      </c>
      <c r="M399" s="2" t="str">
        <f t="shared" si="25"/>
        <v>Jul</v>
      </c>
      <c r="N399" s="2">
        <f t="shared" si="26"/>
        <v>25</v>
      </c>
    </row>
    <row r="400" spans="1:14" x14ac:dyDescent="0.2">
      <c r="A400">
        <v>99031</v>
      </c>
      <c r="B400" t="s">
        <v>5</v>
      </c>
      <c r="C400" t="s">
        <v>18</v>
      </c>
      <c r="D400" s="11">
        <v>466.75</v>
      </c>
      <c r="E400" s="1">
        <v>43720</v>
      </c>
      <c r="F400" s="1">
        <v>43722</v>
      </c>
      <c r="G400" s="12">
        <f t="shared" si="24"/>
        <v>2</v>
      </c>
      <c r="H400" s="2" t="s">
        <v>25</v>
      </c>
      <c r="I400" s="2" t="s">
        <v>28</v>
      </c>
      <c r="J400" s="2">
        <v>5</v>
      </c>
      <c r="K400" s="2">
        <v>5</v>
      </c>
      <c r="L400" s="2">
        <f t="shared" si="27"/>
        <v>2019</v>
      </c>
      <c r="M400" s="2" t="str">
        <f t="shared" si="25"/>
        <v>Sep</v>
      </c>
      <c r="N400" s="2">
        <f t="shared" si="26"/>
        <v>12</v>
      </c>
    </row>
    <row r="401" spans="1:14" x14ac:dyDescent="0.2">
      <c r="A401">
        <v>94198</v>
      </c>
      <c r="B401" t="s">
        <v>3</v>
      </c>
      <c r="C401" t="s">
        <v>19</v>
      </c>
      <c r="D401" s="11">
        <v>1009.31</v>
      </c>
      <c r="E401" s="1">
        <v>43306</v>
      </c>
      <c r="F401" s="1">
        <v>43308</v>
      </c>
      <c r="G401" s="12">
        <f t="shared" si="24"/>
        <v>2</v>
      </c>
      <c r="H401" s="2" t="s">
        <v>25</v>
      </c>
      <c r="I401" s="2" t="s">
        <v>29</v>
      </c>
      <c r="J401" s="2">
        <v>2</v>
      </c>
      <c r="K401" s="2" t="s">
        <v>30</v>
      </c>
      <c r="L401" s="2">
        <f t="shared" si="27"/>
        <v>2018</v>
      </c>
      <c r="M401" s="2" t="str">
        <f t="shared" si="25"/>
        <v>Jul</v>
      </c>
      <c r="N401" s="2">
        <f t="shared" si="26"/>
        <v>25</v>
      </c>
    </row>
    <row r="402" spans="1:14" x14ac:dyDescent="0.2">
      <c r="A402">
        <v>94198</v>
      </c>
      <c r="B402" t="s">
        <v>6</v>
      </c>
      <c r="C402" t="s">
        <v>19</v>
      </c>
      <c r="D402" s="11">
        <v>618.9</v>
      </c>
      <c r="E402" s="1">
        <v>43306</v>
      </c>
      <c r="F402" s="1">
        <v>43308</v>
      </c>
      <c r="G402" s="12">
        <f t="shared" si="24"/>
        <v>2</v>
      </c>
      <c r="H402" s="2" t="s">
        <v>25</v>
      </c>
      <c r="I402" s="2" t="s">
        <v>29</v>
      </c>
      <c r="J402" s="2">
        <v>2</v>
      </c>
      <c r="K402" s="2" t="s">
        <v>30</v>
      </c>
      <c r="L402" s="2">
        <f t="shared" si="27"/>
        <v>2018</v>
      </c>
      <c r="M402" s="2" t="str">
        <f t="shared" si="25"/>
        <v>Jul</v>
      </c>
      <c r="N402" s="2">
        <f t="shared" si="26"/>
        <v>25</v>
      </c>
    </row>
    <row r="403" spans="1:14" x14ac:dyDescent="0.2">
      <c r="A403">
        <v>94198</v>
      </c>
      <c r="B403" t="s">
        <v>5</v>
      </c>
      <c r="C403" t="s">
        <v>19</v>
      </c>
      <c r="D403" s="11">
        <v>1480.48</v>
      </c>
      <c r="E403" s="1">
        <v>43306</v>
      </c>
      <c r="F403" s="1">
        <v>43308</v>
      </c>
      <c r="G403" s="12">
        <f t="shared" si="24"/>
        <v>2</v>
      </c>
      <c r="H403" s="2" t="s">
        <v>25</v>
      </c>
      <c r="I403" s="2" t="s">
        <v>29</v>
      </c>
      <c r="J403" s="2">
        <v>4</v>
      </c>
      <c r="K403" s="2" t="s">
        <v>30</v>
      </c>
      <c r="L403" s="2">
        <f t="shared" si="27"/>
        <v>2018</v>
      </c>
      <c r="M403" s="2" t="str">
        <f t="shared" si="25"/>
        <v>Jul</v>
      </c>
      <c r="N403" s="2">
        <f t="shared" si="26"/>
        <v>25</v>
      </c>
    </row>
    <row r="404" spans="1:14" x14ac:dyDescent="0.2">
      <c r="A404">
        <v>94200</v>
      </c>
      <c r="B404" t="s">
        <v>5</v>
      </c>
      <c r="C404" t="s">
        <v>19</v>
      </c>
      <c r="D404" s="11">
        <v>460.18</v>
      </c>
      <c r="E404" s="1">
        <v>43306</v>
      </c>
      <c r="F404" s="1">
        <v>43308</v>
      </c>
      <c r="G404" s="12">
        <f t="shared" si="24"/>
        <v>2</v>
      </c>
      <c r="H404" s="2" t="s">
        <v>23</v>
      </c>
      <c r="I404" s="2" t="s">
        <v>28</v>
      </c>
      <c r="J404" s="2">
        <v>2</v>
      </c>
      <c r="K404" s="2" t="s">
        <v>30</v>
      </c>
      <c r="L404" s="2">
        <f t="shared" si="27"/>
        <v>2018</v>
      </c>
      <c r="M404" s="2" t="str">
        <f t="shared" si="25"/>
        <v>Jul</v>
      </c>
      <c r="N404" s="2">
        <f t="shared" si="26"/>
        <v>25</v>
      </c>
    </row>
    <row r="405" spans="1:14" x14ac:dyDescent="0.2">
      <c r="A405">
        <v>94201</v>
      </c>
      <c r="B405" t="s">
        <v>4</v>
      </c>
      <c r="C405" t="s">
        <v>19</v>
      </c>
      <c r="D405" s="11">
        <v>1025.31</v>
      </c>
      <c r="E405" s="1">
        <v>43306</v>
      </c>
      <c r="F405" s="1">
        <v>43308</v>
      </c>
      <c r="G405" s="12">
        <f t="shared" si="24"/>
        <v>2</v>
      </c>
      <c r="H405" s="2" t="s">
        <v>23</v>
      </c>
      <c r="I405" s="2" t="s">
        <v>28</v>
      </c>
      <c r="J405" s="2">
        <v>4</v>
      </c>
      <c r="K405" s="2">
        <v>3</v>
      </c>
      <c r="L405" s="2">
        <f t="shared" si="27"/>
        <v>2018</v>
      </c>
      <c r="M405" s="2" t="str">
        <f t="shared" si="25"/>
        <v>Jul</v>
      </c>
      <c r="N405" s="2">
        <f t="shared" si="26"/>
        <v>25</v>
      </c>
    </row>
    <row r="406" spans="1:14" x14ac:dyDescent="0.2">
      <c r="A406">
        <v>94202</v>
      </c>
      <c r="B406" t="s">
        <v>2</v>
      </c>
      <c r="C406" t="s">
        <v>18</v>
      </c>
      <c r="D406" s="11">
        <v>489.01</v>
      </c>
      <c r="E406" s="1">
        <v>43306</v>
      </c>
      <c r="F406" s="1">
        <v>43308</v>
      </c>
      <c r="G406" s="12">
        <f t="shared" si="24"/>
        <v>2</v>
      </c>
      <c r="H406" s="2" t="s">
        <v>24</v>
      </c>
      <c r="I406" s="2" t="s">
        <v>28</v>
      </c>
      <c r="J406" s="2">
        <v>1</v>
      </c>
      <c r="K406" s="2" t="s">
        <v>30</v>
      </c>
      <c r="L406" s="2">
        <f t="shared" si="27"/>
        <v>2018</v>
      </c>
      <c r="M406" s="2" t="str">
        <f t="shared" si="25"/>
        <v>Jul</v>
      </c>
      <c r="N406" s="2">
        <f t="shared" si="26"/>
        <v>25</v>
      </c>
    </row>
    <row r="407" spans="1:14" x14ac:dyDescent="0.2">
      <c r="A407">
        <v>94202</v>
      </c>
      <c r="B407" t="s">
        <v>8</v>
      </c>
      <c r="C407" t="s">
        <v>18</v>
      </c>
      <c r="D407" s="11">
        <v>1900.66</v>
      </c>
      <c r="E407" s="1">
        <v>43306</v>
      </c>
      <c r="F407" s="1">
        <v>43308</v>
      </c>
      <c r="G407" s="12">
        <f t="shared" si="24"/>
        <v>2</v>
      </c>
      <c r="H407" s="2" t="s">
        <v>24</v>
      </c>
      <c r="I407" s="2" t="s">
        <v>28</v>
      </c>
      <c r="J407" s="2">
        <v>1</v>
      </c>
      <c r="K407" s="2" t="s">
        <v>30</v>
      </c>
      <c r="L407" s="2">
        <f t="shared" si="27"/>
        <v>2018</v>
      </c>
      <c r="M407" s="2" t="str">
        <f t="shared" si="25"/>
        <v>Jul</v>
      </c>
      <c r="N407" s="2">
        <f t="shared" si="26"/>
        <v>25</v>
      </c>
    </row>
    <row r="408" spans="1:14" x14ac:dyDescent="0.2">
      <c r="A408">
        <v>94202</v>
      </c>
      <c r="B408" t="s">
        <v>9</v>
      </c>
      <c r="C408" t="s">
        <v>18</v>
      </c>
      <c r="D408" s="11">
        <v>1368.13</v>
      </c>
      <c r="E408" s="1">
        <v>43306</v>
      </c>
      <c r="F408" s="1">
        <v>43308</v>
      </c>
      <c r="G408" s="12">
        <f t="shared" si="24"/>
        <v>2</v>
      </c>
      <c r="H408" s="2" t="s">
        <v>24</v>
      </c>
      <c r="I408" s="2" t="s">
        <v>28</v>
      </c>
      <c r="J408" s="2">
        <v>4</v>
      </c>
      <c r="K408" s="2" t="s">
        <v>30</v>
      </c>
      <c r="L408" s="2">
        <f t="shared" si="27"/>
        <v>2018</v>
      </c>
      <c r="M408" s="2" t="str">
        <f t="shared" si="25"/>
        <v>Jul</v>
      </c>
      <c r="N408" s="2">
        <f t="shared" si="26"/>
        <v>25</v>
      </c>
    </row>
    <row r="409" spans="1:14" x14ac:dyDescent="0.2">
      <c r="A409">
        <v>94203</v>
      </c>
      <c r="B409" t="s">
        <v>4</v>
      </c>
      <c r="C409" t="s">
        <v>19</v>
      </c>
      <c r="D409" s="11">
        <v>1023.16</v>
      </c>
      <c r="E409" s="1">
        <v>43306</v>
      </c>
      <c r="F409" s="1">
        <v>43308</v>
      </c>
      <c r="G409" s="12">
        <f t="shared" si="24"/>
        <v>2</v>
      </c>
      <c r="H409" s="2" t="s">
        <v>26</v>
      </c>
      <c r="I409" s="2" t="s">
        <v>28</v>
      </c>
      <c r="J409" s="2">
        <v>2</v>
      </c>
      <c r="K409" s="2">
        <v>3</v>
      </c>
      <c r="L409" s="2">
        <f t="shared" si="27"/>
        <v>2018</v>
      </c>
      <c r="M409" s="2" t="str">
        <f t="shared" si="25"/>
        <v>Jul</v>
      </c>
      <c r="N409" s="2">
        <f t="shared" si="26"/>
        <v>25</v>
      </c>
    </row>
    <row r="410" spans="1:14" x14ac:dyDescent="0.2">
      <c r="A410">
        <v>94206</v>
      </c>
      <c r="B410" t="s">
        <v>8</v>
      </c>
      <c r="C410" t="s">
        <v>18</v>
      </c>
      <c r="D410" s="11">
        <v>661.42</v>
      </c>
      <c r="E410" s="1">
        <v>43306</v>
      </c>
      <c r="F410" s="1">
        <v>43308</v>
      </c>
      <c r="G410" s="12">
        <f t="shared" si="24"/>
        <v>2</v>
      </c>
      <c r="H410" s="2" t="s">
        <v>27</v>
      </c>
      <c r="I410" s="2" t="s">
        <v>29</v>
      </c>
      <c r="J410" s="2">
        <v>1</v>
      </c>
      <c r="K410" s="2">
        <v>5</v>
      </c>
      <c r="L410" s="2">
        <f t="shared" si="27"/>
        <v>2018</v>
      </c>
      <c r="M410" s="2" t="str">
        <f t="shared" si="25"/>
        <v>Jul</v>
      </c>
      <c r="N410" s="2">
        <f t="shared" si="26"/>
        <v>25</v>
      </c>
    </row>
    <row r="411" spans="1:14" x14ac:dyDescent="0.2">
      <c r="A411">
        <v>94206</v>
      </c>
      <c r="B411" t="s">
        <v>4</v>
      </c>
      <c r="C411" t="s">
        <v>18</v>
      </c>
      <c r="D411" s="11">
        <v>140.96</v>
      </c>
      <c r="E411" s="1">
        <v>43306</v>
      </c>
      <c r="F411" s="1">
        <v>43308</v>
      </c>
      <c r="G411" s="12">
        <f t="shared" si="24"/>
        <v>2</v>
      </c>
      <c r="H411" s="2" t="s">
        <v>27</v>
      </c>
      <c r="I411" s="2" t="s">
        <v>29</v>
      </c>
      <c r="J411" s="2">
        <v>2</v>
      </c>
      <c r="K411" s="2">
        <v>1</v>
      </c>
      <c r="L411" s="2">
        <f t="shared" si="27"/>
        <v>2018</v>
      </c>
      <c r="M411" s="2" t="str">
        <f t="shared" si="25"/>
        <v>Jul</v>
      </c>
      <c r="N411" s="2">
        <f t="shared" si="26"/>
        <v>25</v>
      </c>
    </row>
    <row r="412" spans="1:14" x14ac:dyDescent="0.2">
      <c r="A412">
        <v>94207</v>
      </c>
      <c r="B412" t="s">
        <v>10</v>
      </c>
      <c r="C412" t="s">
        <v>19</v>
      </c>
      <c r="D412" s="11">
        <v>1170.3399999999999</v>
      </c>
      <c r="E412" s="1">
        <v>43306</v>
      </c>
      <c r="F412" s="1">
        <v>43308</v>
      </c>
      <c r="G412" s="12">
        <f t="shared" si="24"/>
        <v>2</v>
      </c>
      <c r="H412" s="2" t="s">
        <v>27</v>
      </c>
      <c r="I412" s="2" t="s">
        <v>29</v>
      </c>
      <c r="J412" s="2">
        <v>2</v>
      </c>
      <c r="K412" s="2" t="s">
        <v>30</v>
      </c>
      <c r="L412" s="2">
        <f t="shared" si="27"/>
        <v>2018</v>
      </c>
      <c r="M412" s="2" t="str">
        <f t="shared" si="25"/>
        <v>Jul</v>
      </c>
      <c r="N412" s="2">
        <f t="shared" si="26"/>
        <v>25</v>
      </c>
    </row>
    <row r="413" spans="1:14" x14ac:dyDescent="0.2">
      <c r="A413">
        <v>94208</v>
      </c>
      <c r="B413" t="s">
        <v>9</v>
      </c>
      <c r="C413" t="s">
        <v>19</v>
      </c>
      <c r="D413" s="11">
        <v>1564.63</v>
      </c>
      <c r="E413" s="1">
        <v>43306</v>
      </c>
      <c r="F413" s="1">
        <v>43308</v>
      </c>
      <c r="G413" s="12">
        <f t="shared" si="24"/>
        <v>2</v>
      </c>
      <c r="H413" s="2" t="s">
        <v>27</v>
      </c>
      <c r="I413" s="2" t="s">
        <v>29</v>
      </c>
      <c r="J413" s="2">
        <v>2</v>
      </c>
      <c r="K413" s="2" t="s">
        <v>30</v>
      </c>
      <c r="L413" s="2">
        <f t="shared" si="27"/>
        <v>2018</v>
      </c>
      <c r="M413" s="2" t="str">
        <f t="shared" si="25"/>
        <v>Jul</v>
      </c>
      <c r="N413" s="2">
        <f t="shared" si="26"/>
        <v>25</v>
      </c>
    </row>
    <row r="414" spans="1:14" x14ac:dyDescent="0.2">
      <c r="A414">
        <v>94208</v>
      </c>
      <c r="B414" t="s">
        <v>4</v>
      </c>
      <c r="C414" t="s">
        <v>18</v>
      </c>
      <c r="D414" s="11">
        <v>96.16</v>
      </c>
      <c r="E414" s="1">
        <v>43306</v>
      </c>
      <c r="F414" s="1">
        <v>43308</v>
      </c>
      <c r="G414" s="12">
        <f t="shared" si="24"/>
        <v>2</v>
      </c>
      <c r="H414" s="2" t="s">
        <v>27</v>
      </c>
      <c r="I414" s="2" t="s">
        <v>29</v>
      </c>
      <c r="J414" s="2">
        <v>4</v>
      </c>
      <c r="K414" s="2">
        <v>2</v>
      </c>
      <c r="L414" s="2">
        <f t="shared" si="27"/>
        <v>2018</v>
      </c>
      <c r="M414" s="2" t="str">
        <f t="shared" si="25"/>
        <v>Jul</v>
      </c>
      <c r="N414" s="2">
        <f t="shared" si="26"/>
        <v>25</v>
      </c>
    </row>
    <row r="415" spans="1:14" x14ac:dyDescent="0.2">
      <c r="A415">
        <v>94211</v>
      </c>
      <c r="B415" t="s">
        <v>8</v>
      </c>
      <c r="C415" t="s">
        <v>18</v>
      </c>
      <c r="D415" s="11">
        <v>765.41</v>
      </c>
      <c r="E415" s="1">
        <v>43307</v>
      </c>
      <c r="F415" s="1">
        <v>43309</v>
      </c>
      <c r="G415" s="12">
        <f t="shared" si="24"/>
        <v>2</v>
      </c>
      <c r="H415" s="2" t="s">
        <v>21</v>
      </c>
      <c r="I415" s="2" t="s">
        <v>29</v>
      </c>
      <c r="J415" s="2" t="s">
        <v>30</v>
      </c>
      <c r="K415" s="2" t="s">
        <v>30</v>
      </c>
      <c r="L415" s="2">
        <f t="shared" si="27"/>
        <v>2018</v>
      </c>
      <c r="M415" s="2" t="str">
        <f t="shared" si="25"/>
        <v>Jul</v>
      </c>
      <c r="N415" s="2">
        <f t="shared" si="26"/>
        <v>26</v>
      </c>
    </row>
    <row r="416" spans="1:14" x14ac:dyDescent="0.2">
      <c r="A416">
        <v>99219</v>
      </c>
      <c r="B416" t="s">
        <v>5</v>
      </c>
      <c r="C416" t="s">
        <v>18</v>
      </c>
      <c r="D416" s="11">
        <v>1578.9</v>
      </c>
      <c r="E416" s="1">
        <v>43736</v>
      </c>
      <c r="F416" s="1">
        <v>43738</v>
      </c>
      <c r="G416" s="12">
        <f t="shared" si="24"/>
        <v>2</v>
      </c>
      <c r="H416" s="2" t="s">
        <v>21</v>
      </c>
      <c r="I416" s="2" t="s">
        <v>28</v>
      </c>
      <c r="J416" s="2">
        <v>3</v>
      </c>
      <c r="K416" s="2" t="s">
        <v>30</v>
      </c>
      <c r="L416" s="2">
        <f t="shared" si="27"/>
        <v>2019</v>
      </c>
      <c r="M416" s="2" t="str">
        <f t="shared" si="25"/>
        <v>Sep</v>
      </c>
      <c r="N416" s="2">
        <f t="shared" si="26"/>
        <v>28</v>
      </c>
    </row>
    <row r="417" spans="1:14" x14ac:dyDescent="0.2">
      <c r="A417">
        <v>99443</v>
      </c>
      <c r="B417" t="s">
        <v>5</v>
      </c>
      <c r="C417" t="s">
        <v>18</v>
      </c>
      <c r="D417" s="11">
        <v>484.63</v>
      </c>
      <c r="E417" s="1">
        <v>43753</v>
      </c>
      <c r="F417" s="1">
        <v>43755</v>
      </c>
      <c r="G417" s="12">
        <f t="shared" si="24"/>
        <v>2</v>
      </c>
      <c r="H417" s="2" t="s">
        <v>27</v>
      </c>
      <c r="I417" s="2" t="s">
        <v>28</v>
      </c>
      <c r="J417" s="2">
        <v>2</v>
      </c>
      <c r="K417" s="2" t="s">
        <v>30</v>
      </c>
      <c r="L417" s="2">
        <f t="shared" si="27"/>
        <v>2019</v>
      </c>
      <c r="M417" s="2" t="str">
        <f t="shared" si="25"/>
        <v>Oct</v>
      </c>
      <c r="N417" s="2">
        <f t="shared" si="26"/>
        <v>15</v>
      </c>
    </row>
    <row r="418" spans="1:14" x14ac:dyDescent="0.2">
      <c r="A418">
        <v>94218</v>
      </c>
      <c r="B418" t="s">
        <v>6</v>
      </c>
      <c r="C418" t="s">
        <v>19</v>
      </c>
      <c r="D418" s="11">
        <v>635.92999999999995</v>
      </c>
      <c r="E418" s="1">
        <v>43307</v>
      </c>
      <c r="F418" s="1">
        <v>43309</v>
      </c>
      <c r="G418" s="12">
        <f t="shared" si="24"/>
        <v>2</v>
      </c>
      <c r="H418" s="2" t="s">
        <v>25</v>
      </c>
      <c r="I418" s="2" t="s">
        <v>28</v>
      </c>
      <c r="J418" s="2">
        <v>4</v>
      </c>
      <c r="K418" s="2" t="s">
        <v>30</v>
      </c>
      <c r="L418" s="2">
        <f t="shared" si="27"/>
        <v>2018</v>
      </c>
      <c r="M418" s="2" t="str">
        <f t="shared" si="25"/>
        <v>Jul</v>
      </c>
      <c r="N418" s="2">
        <f t="shared" si="26"/>
        <v>26</v>
      </c>
    </row>
    <row r="419" spans="1:14" x14ac:dyDescent="0.2">
      <c r="A419">
        <v>94233</v>
      </c>
      <c r="B419" t="s">
        <v>9</v>
      </c>
      <c r="C419" t="s">
        <v>19</v>
      </c>
      <c r="D419" s="11">
        <v>1186.43</v>
      </c>
      <c r="E419" s="1">
        <v>43308</v>
      </c>
      <c r="F419" s="1">
        <v>43310</v>
      </c>
      <c r="G419" s="12">
        <f t="shared" si="24"/>
        <v>2</v>
      </c>
      <c r="H419" s="2" t="s">
        <v>23</v>
      </c>
      <c r="I419" s="2" t="s">
        <v>28</v>
      </c>
      <c r="J419" s="2">
        <v>2</v>
      </c>
      <c r="K419" s="2" t="s">
        <v>30</v>
      </c>
      <c r="L419" s="2">
        <f t="shared" si="27"/>
        <v>2018</v>
      </c>
      <c r="M419" s="2" t="str">
        <f t="shared" si="25"/>
        <v>Jul</v>
      </c>
      <c r="N419" s="2">
        <f t="shared" si="26"/>
        <v>27</v>
      </c>
    </row>
    <row r="420" spans="1:14" x14ac:dyDescent="0.2">
      <c r="A420">
        <v>94243</v>
      </c>
      <c r="B420" t="s">
        <v>3</v>
      </c>
      <c r="C420" t="s">
        <v>18</v>
      </c>
      <c r="D420" s="11">
        <v>1086.3900000000001</v>
      </c>
      <c r="E420" s="1">
        <v>43309</v>
      </c>
      <c r="F420" s="1">
        <v>43311</v>
      </c>
      <c r="G420" s="12">
        <f t="shared" si="24"/>
        <v>2</v>
      </c>
      <c r="H420" s="2" t="s">
        <v>22</v>
      </c>
      <c r="I420" s="2" t="s">
        <v>28</v>
      </c>
      <c r="J420" s="2">
        <v>3</v>
      </c>
      <c r="K420" s="2">
        <v>4</v>
      </c>
      <c r="L420" s="2">
        <f t="shared" si="27"/>
        <v>2018</v>
      </c>
      <c r="M420" s="2" t="str">
        <f t="shared" si="25"/>
        <v>Jul</v>
      </c>
      <c r="N420" s="2">
        <f t="shared" si="26"/>
        <v>28</v>
      </c>
    </row>
    <row r="421" spans="1:14" x14ac:dyDescent="0.2">
      <c r="A421">
        <v>94247</v>
      </c>
      <c r="B421" t="s">
        <v>4</v>
      </c>
      <c r="C421" t="s">
        <v>18</v>
      </c>
      <c r="D421" s="11">
        <v>381.56</v>
      </c>
      <c r="E421" s="1">
        <v>43309</v>
      </c>
      <c r="F421" s="1">
        <v>43311</v>
      </c>
      <c r="G421" s="12">
        <f t="shared" si="24"/>
        <v>2</v>
      </c>
      <c r="H421" s="2" t="s">
        <v>23</v>
      </c>
      <c r="I421" s="2" t="s">
        <v>29</v>
      </c>
      <c r="J421" s="2">
        <v>3</v>
      </c>
      <c r="K421" s="2">
        <v>1</v>
      </c>
      <c r="L421" s="2">
        <f t="shared" si="27"/>
        <v>2018</v>
      </c>
      <c r="M421" s="2" t="str">
        <f t="shared" si="25"/>
        <v>Jul</v>
      </c>
      <c r="N421" s="2">
        <f t="shared" si="26"/>
        <v>28</v>
      </c>
    </row>
    <row r="422" spans="1:14" x14ac:dyDescent="0.2">
      <c r="A422">
        <v>94297</v>
      </c>
      <c r="B422" t="s">
        <v>5</v>
      </c>
      <c r="C422" t="s">
        <v>19</v>
      </c>
      <c r="D422" s="11">
        <v>1054.8399999999999</v>
      </c>
      <c r="E422" s="1">
        <v>43315</v>
      </c>
      <c r="F422" s="1">
        <v>43317</v>
      </c>
      <c r="G422" s="12">
        <f t="shared" si="24"/>
        <v>2</v>
      </c>
      <c r="H422" s="2" t="s">
        <v>22</v>
      </c>
      <c r="I422" s="2" t="s">
        <v>28</v>
      </c>
      <c r="J422" s="2" t="s">
        <v>30</v>
      </c>
      <c r="K422" s="2" t="s">
        <v>30</v>
      </c>
      <c r="L422" s="2">
        <f t="shared" si="27"/>
        <v>2018</v>
      </c>
      <c r="M422" s="2" t="str">
        <f t="shared" si="25"/>
        <v>Aug</v>
      </c>
      <c r="N422" s="2">
        <f t="shared" si="26"/>
        <v>3</v>
      </c>
    </row>
    <row r="423" spans="1:14" x14ac:dyDescent="0.2">
      <c r="A423">
        <v>94309</v>
      </c>
      <c r="B423" t="s">
        <v>9</v>
      </c>
      <c r="C423" t="s">
        <v>19</v>
      </c>
      <c r="D423" s="11">
        <v>303.58</v>
      </c>
      <c r="E423" s="1">
        <v>43316</v>
      </c>
      <c r="F423" s="1">
        <v>43318</v>
      </c>
      <c r="G423" s="12">
        <f t="shared" si="24"/>
        <v>2</v>
      </c>
      <c r="H423" s="2" t="s">
        <v>21</v>
      </c>
      <c r="I423" s="2" t="s">
        <v>28</v>
      </c>
      <c r="J423" s="2">
        <v>4</v>
      </c>
      <c r="K423" s="2">
        <v>2</v>
      </c>
      <c r="L423" s="2">
        <f t="shared" si="27"/>
        <v>2018</v>
      </c>
      <c r="M423" s="2" t="str">
        <f t="shared" si="25"/>
        <v>Aug</v>
      </c>
      <c r="N423" s="2">
        <f t="shared" si="26"/>
        <v>4</v>
      </c>
    </row>
    <row r="424" spans="1:14" x14ac:dyDescent="0.2">
      <c r="A424">
        <v>94309</v>
      </c>
      <c r="B424" t="s">
        <v>10</v>
      </c>
      <c r="C424" t="s">
        <v>18</v>
      </c>
      <c r="D424" s="11">
        <v>1354.6</v>
      </c>
      <c r="E424" s="1">
        <v>43316</v>
      </c>
      <c r="F424" s="1">
        <v>43318</v>
      </c>
      <c r="G424" s="12">
        <f t="shared" si="24"/>
        <v>2</v>
      </c>
      <c r="H424" s="2" t="s">
        <v>21</v>
      </c>
      <c r="I424" s="2" t="s">
        <v>28</v>
      </c>
      <c r="J424" s="2">
        <v>4</v>
      </c>
      <c r="K424" s="2" t="s">
        <v>30</v>
      </c>
      <c r="L424" s="2">
        <f t="shared" si="27"/>
        <v>2018</v>
      </c>
      <c r="M424" s="2" t="str">
        <f t="shared" si="25"/>
        <v>Aug</v>
      </c>
      <c r="N424" s="2">
        <f t="shared" si="26"/>
        <v>4</v>
      </c>
    </row>
    <row r="425" spans="1:14" x14ac:dyDescent="0.2">
      <c r="A425">
        <v>94315</v>
      </c>
      <c r="B425" t="s">
        <v>3</v>
      </c>
      <c r="C425" t="s">
        <v>18</v>
      </c>
      <c r="D425" s="11">
        <v>251.76</v>
      </c>
      <c r="E425" s="1">
        <v>43316</v>
      </c>
      <c r="F425" s="1">
        <v>43318</v>
      </c>
      <c r="G425" s="12">
        <f t="shared" si="24"/>
        <v>2</v>
      </c>
      <c r="H425" s="2" t="s">
        <v>23</v>
      </c>
      <c r="I425" s="2" t="s">
        <v>29</v>
      </c>
      <c r="J425" s="2">
        <v>2</v>
      </c>
      <c r="K425" s="2">
        <v>2</v>
      </c>
      <c r="L425" s="2">
        <f t="shared" si="27"/>
        <v>2018</v>
      </c>
      <c r="M425" s="2" t="str">
        <f t="shared" si="25"/>
        <v>Aug</v>
      </c>
      <c r="N425" s="2">
        <f t="shared" si="26"/>
        <v>4</v>
      </c>
    </row>
    <row r="426" spans="1:14" x14ac:dyDescent="0.2">
      <c r="A426">
        <v>100011</v>
      </c>
      <c r="B426" t="s">
        <v>5</v>
      </c>
      <c r="C426" t="s">
        <v>18</v>
      </c>
      <c r="D426" s="11">
        <v>1248.9000000000001</v>
      </c>
      <c r="E426" s="1">
        <v>43800</v>
      </c>
      <c r="F426" s="1">
        <v>43802</v>
      </c>
      <c r="G426" s="12">
        <f t="shared" si="24"/>
        <v>2</v>
      </c>
      <c r="H426" s="2" t="s">
        <v>23</v>
      </c>
      <c r="I426" s="2" t="s">
        <v>28</v>
      </c>
      <c r="J426" s="2">
        <v>2</v>
      </c>
      <c r="K426" s="2" t="s">
        <v>30</v>
      </c>
      <c r="L426" s="2">
        <f t="shared" si="27"/>
        <v>2019</v>
      </c>
      <c r="M426" s="2" t="str">
        <f t="shared" si="25"/>
        <v>Dec</v>
      </c>
      <c r="N426" s="2">
        <f t="shared" si="26"/>
        <v>1</v>
      </c>
    </row>
    <row r="427" spans="1:14" x14ac:dyDescent="0.2">
      <c r="A427">
        <v>94319</v>
      </c>
      <c r="B427" t="s">
        <v>3</v>
      </c>
      <c r="C427" t="s">
        <v>18</v>
      </c>
      <c r="D427" s="11">
        <v>659.76</v>
      </c>
      <c r="E427" s="1">
        <v>43316</v>
      </c>
      <c r="F427" s="1">
        <v>43318</v>
      </c>
      <c r="G427" s="12">
        <f t="shared" si="24"/>
        <v>2</v>
      </c>
      <c r="H427" s="2" t="s">
        <v>27</v>
      </c>
      <c r="I427" s="2" t="s">
        <v>28</v>
      </c>
      <c r="J427" s="2">
        <v>2</v>
      </c>
      <c r="K427" s="2">
        <v>4</v>
      </c>
      <c r="L427" s="2">
        <f t="shared" si="27"/>
        <v>2018</v>
      </c>
      <c r="M427" s="2" t="str">
        <f t="shared" si="25"/>
        <v>Aug</v>
      </c>
      <c r="N427" s="2">
        <f t="shared" si="26"/>
        <v>4</v>
      </c>
    </row>
    <row r="428" spans="1:14" x14ac:dyDescent="0.2">
      <c r="A428">
        <v>94354</v>
      </c>
      <c r="B428" t="s">
        <v>3</v>
      </c>
      <c r="C428" t="s">
        <v>18</v>
      </c>
      <c r="D428" s="11">
        <v>320.5</v>
      </c>
      <c r="E428" s="1">
        <v>43320</v>
      </c>
      <c r="F428" s="1">
        <v>43322</v>
      </c>
      <c r="G428" s="12">
        <f t="shared" si="24"/>
        <v>2</v>
      </c>
      <c r="H428" s="2" t="s">
        <v>25</v>
      </c>
      <c r="I428" s="2" t="s">
        <v>28</v>
      </c>
      <c r="J428" s="2">
        <v>4</v>
      </c>
      <c r="K428" s="2">
        <v>3</v>
      </c>
      <c r="L428" s="2">
        <f t="shared" si="27"/>
        <v>2018</v>
      </c>
      <c r="M428" s="2" t="str">
        <f t="shared" si="25"/>
        <v>Aug</v>
      </c>
      <c r="N428" s="2">
        <f t="shared" si="26"/>
        <v>8</v>
      </c>
    </row>
    <row r="429" spans="1:14" x14ac:dyDescent="0.2">
      <c r="A429">
        <v>100078</v>
      </c>
      <c r="B429" t="s">
        <v>5</v>
      </c>
      <c r="C429" t="s">
        <v>18</v>
      </c>
      <c r="D429" s="11">
        <v>865.37</v>
      </c>
      <c r="E429" s="1">
        <v>43804</v>
      </c>
      <c r="F429" s="1">
        <v>43806</v>
      </c>
      <c r="G429" s="12">
        <f t="shared" si="24"/>
        <v>2</v>
      </c>
      <c r="H429" s="2" t="s">
        <v>25</v>
      </c>
      <c r="I429" s="2" t="s">
        <v>29</v>
      </c>
      <c r="J429" s="2">
        <v>2</v>
      </c>
      <c r="K429" s="2">
        <v>3</v>
      </c>
      <c r="L429" s="2">
        <f t="shared" si="27"/>
        <v>2019</v>
      </c>
      <c r="M429" s="2" t="str">
        <f t="shared" si="25"/>
        <v>Dec</v>
      </c>
      <c r="N429" s="2">
        <f t="shared" si="26"/>
        <v>5</v>
      </c>
    </row>
    <row r="430" spans="1:14" x14ac:dyDescent="0.2">
      <c r="A430">
        <v>94375</v>
      </c>
      <c r="B430" t="s">
        <v>8</v>
      </c>
      <c r="C430" t="s">
        <v>18</v>
      </c>
      <c r="D430" s="11">
        <v>395.77</v>
      </c>
      <c r="E430" s="1">
        <v>43322</v>
      </c>
      <c r="F430" s="1">
        <v>43324</v>
      </c>
      <c r="G430" s="12">
        <f t="shared" si="24"/>
        <v>2</v>
      </c>
      <c r="H430" s="2" t="s">
        <v>23</v>
      </c>
      <c r="I430" s="2" t="s">
        <v>28</v>
      </c>
      <c r="J430" s="2">
        <v>2</v>
      </c>
      <c r="K430" s="2">
        <v>3</v>
      </c>
      <c r="L430" s="2">
        <f t="shared" si="27"/>
        <v>2018</v>
      </c>
      <c r="M430" s="2" t="str">
        <f t="shared" si="25"/>
        <v>Aug</v>
      </c>
      <c r="N430" s="2">
        <f t="shared" si="26"/>
        <v>10</v>
      </c>
    </row>
    <row r="431" spans="1:14" x14ac:dyDescent="0.2">
      <c r="A431">
        <v>94392</v>
      </c>
      <c r="B431" t="s">
        <v>6</v>
      </c>
      <c r="C431" t="s">
        <v>18</v>
      </c>
      <c r="D431" s="11">
        <v>505.94</v>
      </c>
      <c r="E431" s="1">
        <v>43324</v>
      </c>
      <c r="F431" s="1">
        <v>43326</v>
      </c>
      <c r="G431" s="12">
        <f t="shared" si="24"/>
        <v>2</v>
      </c>
      <c r="H431" s="2" t="s">
        <v>23</v>
      </c>
      <c r="I431" s="2" t="s">
        <v>29</v>
      </c>
      <c r="J431" s="2">
        <v>3</v>
      </c>
      <c r="K431" s="2">
        <v>1</v>
      </c>
      <c r="L431" s="2">
        <f t="shared" si="27"/>
        <v>2018</v>
      </c>
      <c r="M431" s="2" t="str">
        <f t="shared" si="25"/>
        <v>Aug</v>
      </c>
      <c r="N431" s="2">
        <f t="shared" si="26"/>
        <v>12</v>
      </c>
    </row>
    <row r="432" spans="1:14" x14ac:dyDescent="0.2">
      <c r="A432">
        <v>94404</v>
      </c>
      <c r="B432" t="s">
        <v>4</v>
      </c>
      <c r="C432" t="s">
        <v>18</v>
      </c>
      <c r="D432" s="11">
        <v>1196.98</v>
      </c>
      <c r="E432" s="1">
        <v>43327</v>
      </c>
      <c r="F432" s="1">
        <v>43329</v>
      </c>
      <c r="G432" s="12">
        <f t="shared" si="24"/>
        <v>2</v>
      </c>
      <c r="H432" s="2" t="s">
        <v>22</v>
      </c>
      <c r="I432" s="2" t="s">
        <v>28</v>
      </c>
      <c r="J432" s="2">
        <v>4</v>
      </c>
      <c r="K432" s="2">
        <v>5</v>
      </c>
      <c r="L432" s="2">
        <f t="shared" si="27"/>
        <v>2018</v>
      </c>
      <c r="M432" s="2" t="str">
        <f t="shared" si="25"/>
        <v>Aug</v>
      </c>
      <c r="N432" s="2">
        <f t="shared" si="26"/>
        <v>15</v>
      </c>
    </row>
    <row r="433" spans="1:14" x14ac:dyDescent="0.2">
      <c r="A433">
        <v>94424</v>
      </c>
      <c r="B433" t="s">
        <v>4</v>
      </c>
      <c r="C433" t="s">
        <v>18</v>
      </c>
      <c r="D433" s="11">
        <v>1670.09</v>
      </c>
      <c r="E433" s="1">
        <v>43330</v>
      </c>
      <c r="F433" s="1">
        <v>43332</v>
      </c>
      <c r="G433" s="12">
        <f t="shared" si="24"/>
        <v>2</v>
      </c>
      <c r="H433" s="2" t="s">
        <v>22</v>
      </c>
      <c r="I433" s="2" t="s">
        <v>28</v>
      </c>
      <c r="J433" s="2">
        <v>1</v>
      </c>
      <c r="K433" s="2" t="s">
        <v>30</v>
      </c>
      <c r="L433" s="2">
        <f t="shared" si="27"/>
        <v>2018</v>
      </c>
      <c r="M433" s="2" t="str">
        <f t="shared" si="25"/>
        <v>Aug</v>
      </c>
      <c r="N433" s="2">
        <f t="shared" si="26"/>
        <v>18</v>
      </c>
    </row>
    <row r="434" spans="1:14" x14ac:dyDescent="0.2">
      <c r="A434">
        <v>94424</v>
      </c>
      <c r="B434" t="s">
        <v>5</v>
      </c>
      <c r="C434" t="s">
        <v>19</v>
      </c>
      <c r="D434" s="11">
        <v>306.18</v>
      </c>
      <c r="E434" s="1">
        <v>43330</v>
      </c>
      <c r="F434" s="1">
        <v>43332</v>
      </c>
      <c r="G434" s="12">
        <f t="shared" si="24"/>
        <v>2</v>
      </c>
      <c r="H434" s="2" t="s">
        <v>22</v>
      </c>
      <c r="I434" s="2" t="s">
        <v>28</v>
      </c>
      <c r="J434" s="2">
        <v>1</v>
      </c>
      <c r="K434" s="2">
        <v>5</v>
      </c>
      <c r="L434" s="2">
        <f t="shared" si="27"/>
        <v>2018</v>
      </c>
      <c r="M434" s="2" t="str">
        <f t="shared" si="25"/>
        <v>Aug</v>
      </c>
      <c r="N434" s="2">
        <f t="shared" si="26"/>
        <v>18</v>
      </c>
    </row>
    <row r="435" spans="1:14" x14ac:dyDescent="0.2">
      <c r="A435">
        <v>100124</v>
      </c>
      <c r="B435" t="s">
        <v>5</v>
      </c>
      <c r="C435" t="s">
        <v>18</v>
      </c>
      <c r="D435" s="11">
        <v>225.33</v>
      </c>
      <c r="E435" s="1">
        <v>43808</v>
      </c>
      <c r="F435" s="1">
        <v>43810</v>
      </c>
      <c r="G435" s="12">
        <f t="shared" si="24"/>
        <v>2</v>
      </c>
      <c r="H435" s="2" t="s">
        <v>21</v>
      </c>
      <c r="I435" s="2" t="s">
        <v>29</v>
      </c>
      <c r="J435" s="2">
        <v>2</v>
      </c>
      <c r="K435" s="2" t="s">
        <v>30</v>
      </c>
      <c r="L435" s="2">
        <f t="shared" si="27"/>
        <v>2019</v>
      </c>
      <c r="M435" s="2" t="str">
        <f t="shared" si="25"/>
        <v>Dec</v>
      </c>
      <c r="N435" s="2">
        <f t="shared" si="26"/>
        <v>9</v>
      </c>
    </row>
    <row r="436" spans="1:14" x14ac:dyDescent="0.2">
      <c r="A436">
        <v>94426</v>
      </c>
      <c r="B436" t="s">
        <v>6</v>
      </c>
      <c r="C436" t="s">
        <v>19</v>
      </c>
      <c r="D436" s="11">
        <v>570.95000000000005</v>
      </c>
      <c r="E436" s="1">
        <v>43330</v>
      </c>
      <c r="F436" s="1">
        <v>43332</v>
      </c>
      <c r="G436" s="12">
        <f t="shared" si="24"/>
        <v>2</v>
      </c>
      <c r="H436" s="2" t="s">
        <v>25</v>
      </c>
      <c r="I436" s="2" t="s">
        <v>28</v>
      </c>
      <c r="J436" s="2">
        <v>1</v>
      </c>
      <c r="K436" s="2">
        <v>2</v>
      </c>
      <c r="L436" s="2">
        <f t="shared" si="27"/>
        <v>2018</v>
      </c>
      <c r="M436" s="2" t="str">
        <f t="shared" si="25"/>
        <v>Aug</v>
      </c>
      <c r="N436" s="2">
        <f t="shared" si="26"/>
        <v>18</v>
      </c>
    </row>
    <row r="437" spans="1:14" x14ac:dyDescent="0.2">
      <c r="A437">
        <v>100289</v>
      </c>
      <c r="B437" t="s">
        <v>5</v>
      </c>
      <c r="C437" t="s">
        <v>18</v>
      </c>
      <c r="D437" s="11">
        <v>430.38</v>
      </c>
      <c r="E437" s="1">
        <v>43820</v>
      </c>
      <c r="F437" s="1">
        <v>43822</v>
      </c>
      <c r="G437" s="12">
        <f t="shared" si="24"/>
        <v>2</v>
      </c>
      <c r="H437" s="2" t="s">
        <v>24</v>
      </c>
      <c r="I437" s="2" t="s">
        <v>29</v>
      </c>
      <c r="J437" s="2">
        <v>3</v>
      </c>
      <c r="K437" s="2" t="s">
        <v>30</v>
      </c>
      <c r="L437" s="2">
        <f t="shared" si="27"/>
        <v>2019</v>
      </c>
      <c r="M437" s="2" t="str">
        <f t="shared" si="25"/>
        <v>Dec</v>
      </c>
      <c r="N437" s="2">
        <f t="shared" si="26"/>
        <v>21</v>
      </c>
    </row>
    <row r="438" spans="1:14" x14ac:dyDescent="0.2">
      <c r="A438">
        <v>94428</v>
      </c>
      <c r="B438" t="s">
        <v>8</v>
      </c>
      <c r="C438" t="s">
        <v>18</v>
      </c>
      <c r="D438" s="11">
        <v>818.48</v>
      </c>
      <c r="E438" s="1">
        <v>43330</v>
      </c>
      <c r="F438" s="1">
        <v>43332</v>
      </c>
      <c r="G438" s="12">
        <f t="shared" si="24"/>
        <v>2</v>
      </c>
      <c r="H438" s="2" t="s">
        <v>24</v>
      </c>
      <c r="I438" s="2" t="s">
        <v>28</v>
      </c>
      <c r="J438" s="2">
        <v>1</v>
      </c>
      <c r="K438" s="2">
        <v>2</v>
      </c>
      <c r="L438" s="2">
        <f t="shared" si="27"/>
        <v>2018</v>
      </c>
      <c r="M438" s="2" t="str">
        <f t="shared" si="25"/>
        <v>Aug</v>
      </c>
      <c r="N438" s="2">
        <f t="shared" si="26"/>
        <v>18</v>
      </c>
    </row>
    <row r="439" spans="1:14" x14ac:dyDescent="0.2">
      <c r="A439">
        <v>94428</v>
      </c>
      <c r="B439" t="s">
        <v>6</v>
      </c>
      <c r="C439" t="s">
        <v>19</v>
      </c>
      <c r="D439" s="11">
        <v>1447.18</v>
      </c>
      <c r="E439" s="1">
        <v>43330</v>
      </c>
      <c r="F439" s="1">
        <v>43332</v>
      </c>
      <c r="G439" s="12">
        <f t="shared" si="24"/>
        <v>2</v>
      </c>
      <c r="H439" s="2" t="s">
        <v>24</v>
      </c>
      <c r="I439" s="2" t="s">
        <v>28</v>
      </c>
      <c r="J439" s="2">
        <v>1</v>
      </c>
      <c r="K439" s="2">
        <v>5</v>
      </c>
      <c r="L439" s="2">
        <f t="shared" si="27"/>
        <v>2018</v>
      </c>
      <c r="M439" s="2" t="str">
        <f t="shared" si="25"/>
        <v>Aug</v>
      </c>
      <c r="N439" s="2">
        <f t="shared" si="26"/>
        <v>18</v>
      </c>
    </row>
    <row r="440" spans="1:14" x14ac:dyDescent="0.2">
      <c r="A440">
        <v>94429</v>
      </c>
      <c r="B440" t="s">
        <v>4</v>
      </c>
      <c r="C440" t="s">
        <v>18</v>
      </c>
      <c r="D440" s="11">
        <v>1840.89</v>
      </c>
      <c r="E440" s="1">
        <v>43330</v>
      </c>
      <c r="F440" s="1">
        <v>43332</v>
      </c>
      <c r="G440" s="12">
        <f t="shared" si="24"/>
        <v>2</v>
      </c>
      <c r="H440" s="2" t="s">
        <v>26</v>
      </c>
      <c r="I440" s="2" t="s">
        <v>28</v>
      </c>
      <c r="J440" s="2">
        <v>1</v>
      </c>
      <c r="K440" s="2" t="s">
        <v>30</v>
      </c>
      <c r="L440" s="2">
        <f t="shared" si="27"/>
        <v>2018</v>
      </c>
      <c r="M440" s="2" t="str">
        <f t="shared" si="25"/>
        <v>Aug</v>
      </c>
      <c r="N440" s="2">
        <f t="shared" si="26"/>
        <v>18</v>
      </c>
    </row>
    <row r="441" spans="1:14" x14ac:dyDescent="0.2">
      <c r="A441">
        <v>94439</v>
      </c>
      <c r="B441" t="s">
        <v>10</v>
      </c>
      <c r="C441" t="s">
        <v>18</v>
      </c>
      <c r="D441" s="11">
        <v>1160.49</v>
      </c>
      <c r="E441" s="1">
        <v>43332</v>
      </c>
      <c r="F441" s="1">
        <v>43334</v>
      </c>
      <c r="G441" s="12">
        <f t="shared" si="24"/>
        <v>2</v>
      </c>
      <c r="H441" s="2" t="s">
        <v>21</v>
      </c>
      <c r="I441" s="2" t="s">
        <v>28</v>
      </c>
      <c r="J441" s="2">
        <v>3</v>
      </c>
      <c r="K441" s="2" t="s">
        <v>30</v>
      </c>
      <c r="L441" s="2">
        <f t="shared" si="27"/>
        <v>2018</v>
      </c>
      <c r="M441" s="2" t="str">
        <f t="shared" si="25"/>
        <v>Aug</v>
      </c>
      <c r="N441" s="2">
        <f t="shared" si="26"/>
        <v>20</v>
      </c>
    </row>
    <row r="442" spans="1:14" x14ac:dyDescent="0.2">
      <c r="A442">
        <v>94444</v>
      </c>
      <c r="B442" t="s">
        <v>5</v>
      </c>
      <c r="C442" t="s">
        <v>19</v>
      </c>
      <c r="D442" s="11">
        <v>19.66</v>
      </c>
      <c r="E442" s="1">
        <v>43332</v>
      </c>
      <c r="F442" s="1">
        <v>43334</v>
      </c>
      <c r="G442" s="12">
        <f t="shared" si="24"/>
        <v>2</v>
      </c>
      <c r="H442" s="2" t="s">
        <v>24</v>
      </c>
      <c r="I442" s="2" t="s">
        <v>28</v>
      </c>
      <c r="J442" s="2">
        <v>3</v>
      </c>
      <c r="K442" s="2">
        <v>2</v>
      </c>
      <c r="L442" s="2">
        <f t="shared" si="27"/>
        <v>2018</v>
      </c>
      <c r="M442" s="2" t="str">
        <f t="shared" si="25"/>
        <v>Aug</v>
      </c>
      <c r="N442" s="2">
        <f t="shared" si="26"/>
        <v>20</v>
      </c>
    </row>
    <row r="443" spans="1:14" x14ac:dyDescent="0.2">
      <c r="A443">
        <v>94447</v>
      </c>
      <c r="B443" t="s">
        <v>7</v>
      </c>
      <c r="C443" t="s">
        <v>18</v>
      </c>
      <c r="D443" s="11">
        <v>1351.04</v>
      </c>
      <c r="E443" s="1">
        <v>43333</v>
      </c>
      <c r="F443" s="1">
        <v>43335</v>
      </c>
      <c r="G443" s="12">
        <f t="shared" si="24"/>
        <v>2</v>
      </c>
      <c r="H443" s="2" t="s">
        <v>25</v>
      </c>
      <c r="I443" s="2" t="s">
        <v>28</v>
      </c>
      <c r="J443" s="2">
        <v>1</v>
      </c>
      <c r="K443" s="2">
        <v>3</v>
      </c>
      <c r="L443" s="2">
        <f t="shared" si="27"/>
        <v>2018</v>
      </c>
      <c r="M443" s="2" t="str">
        <f t="shared" si="25"/>
        <v>Aug</v>
      </c>
      <c r="N443" s="2">
        <f t="shared" si="26"/>
        <v>21</v>
      </c>
    </row>
    <row r="444" spans="1:14" x14ac:dyDescent="0.2">
      <c r="A444">
        <v>94448</v>
      </c>
      <c r="B444" t="s">
        <v>5</v>
      </c>
      <c r="C444" t="s">
        <v>19</v>
      </c>
      <c r="D444" s="11">
        <v>453.6</v>
      </c>
      <c r="E444" s="1">
        <v>43333</v>
      </c>
      <c r="F444" s="1">
        <v>43335</v>
      </c>
      <c r="G444" s="12">
        <f t="shared" si="24"/>
        <v>2</v>
      </c>
      <c r="H444" s="2" t="s">
        <v>24</v>
      </c>
      <c r="I444" s="2" t="s">
        <v>28</v>
      </c>
      <c r="J444" s="2">
        <v>1</v>
      </c>
      <c r="K444" s="2">
        <v>3</v>
      </c>
      <c r="L444" s="2">
        <f t="shared" si="27"/>
        <v>2018</v>
      </c>
      <c r="M444" s="2" t="str">
        <f t="shared" si="25"/>
        <v>Aug</v>
      </c>
      <c r="N444" s="2">
        <f t="shared" si="26"/>
        <v>21</v>
      </c>
    </row>
    <row r="445" spans="1:14" x14ac:dyDescent="0.2">
      <c r="A445">
        <v>94449</v>
      </c>
      <c r="B445" t="s">
        <v>3</v>
      </c>
      <c r="C445" t="s">
        <v>18</v>
      </c>
      <c r="D445" s="11">
        <v>119.32</v>
      </c>
      <c r="E445" s="1">
        <v>43333</v>
      </c>
      <c r="F445" s="1">
        <v>43335</v>
      </c>
      <c r="G445" s="12">
        <f t="shared" si="24"/>
        <v>2</v>
      </c>
      <c r="H445" s="2" t="s">
        <v>26</v>
      </c>
      <c r="I445" s="2" t="s">
        <v>29</v>
      </c>
      <c r="J445" s="2">
        <v>1</v>
      </c>
      <c r="K445" s="2">
        <v>4</v>
      </c>
      <c r="L445" s="2">
        <f t="shared" si="27"/>
        <v>2018</v>
      </c>
      <c r="M445" s="2" t="str">
        <f t="shared" si="25"/>
        <v>Aug</v>
      </c>
      <c r="N445" s="2">
        <f t="shared" si="26"/>
        <v>21</v>
      </c>
    </row>
    <row r="446" spans="1:14" x14ac:dyDescent="0.2">
      <c r="A446">
        <v>94458</v>
      </c>
      <c r="B446" t="s">
        <v>10</v>
      </c>
      <c r="C446" t="s">
        <v>19</v>
      </c>
      <c r="D446" s="11">
        <v>1466.13</v>
      </c>
      <c r="E446" s="1">
        <v>43335</v>
      </c>
      <c r="F446" s="1">
        <v>43337</v>
      </c>
      <c r="G446" s="12">
        <f t="shared" si="24"/>
        <v>2</v>
      </c>
      <c r="H446" s="2" t="s">
        <v>22</v>
      </c>
      <c r="I446" s="2" t="s">
        <v>29</v>
      </c>
      <c r="J446" s="2" t="s">
        <v>30</v>
      </c>
      <c r="K446" s="2" t="s">
        <v>30</v>
      </c>
      <c r="L446" s="2">
        <f t="shared" si="27"/>
        <v>2018</v>
      </c>
      <c r="M446" s="2" t="str">
        <f t="shared" si="25"/>
        <v>Aug</v>
      </c>
      <c r="N446" s="2">
        <f t="shared" si="26"/>
        <v>23</v>
      </c>
    </row>
    <row r="447" spans="1:14" x14ac:dyDescent="0.2">
      <c r="A447">
        <v>94460</v>
      </c>
      <c r="B447" t="s">
        <v>10</v>
      </c>
      <c r="C447" t="s">
        <v>19</v>
      </c>
      <c r="D447" s="11">
        <v>569.45000000000005</v>
      </c>
      <c r="E447" s="1">
        <v>43335</v>
      </c>
      <c r="F447" s="1">
        <v>43337</v>
      </c>
      <c r="G447" s="12">
        <f t="shared" si="24"/>
        <v>2</v>
      </c>
      <c r="H447" s="2" t="s">
        <v>23</v>
      </c>
      <c r="I447" s="2" t="s">
        <v>28</v>
      </c>
      <c r="J447" s="2">
        <v>1</v>
      </c>
      <c r="K447" s="2">
        <v>3</v>
      </c>
      <c r="L447" s="2">
        <f t="shared" si="27"/>
        <v>2018</v>
      </c>
      <c r="M447" s="2" t="str">
        <f t="shared" si="25"/>
        <v>Aug</v>
      </c>
      <c r="N447" s="2">
        <f t="shared" si="26"/>
        <v>23</v>
      </c>
    </row>
    <row r="448" spans="1:14" x14ac:dyDescent="0.2">
      <c r="A448">
        <v>94461</v>
      </c>
      <c r="B448" t="s">
        <v>7</v>
      </c>
      <c r="C448" t="s">
        <v>18</v>
      </c>
      <c r="D448" s="11">
        <v>120.7</v>
      </c>
      <c r="E448" s="1">
        <v>43335</v>
      </c>
      <c r="F448" s="1">
        <v>43337</v>
      </c>
      <c r="G448" s="12">
        <f t="shared" si="24"/>
        <v>2</v>
      </c>
      <c r="H448" s="2" t="s">
        <v>24</v>
      </c>
      <c r="I448" s="2" t="s">
        <v>28</v>
      </c>
      <c r="J448" s="2">
        <v>1</v>
      </c>
      <c r="K448" s="2">
        <v>3</v>
      </c>
      <c r="L448" s="2">
        <f t="shared" si="27"/>
        <v>2018</v>
      </c>
      <c r="M448" s="2" t="str">
        <f t="shared" si="25"/>
        <v>Aug</v>
      </c>
      <c r="N448" s="2">
        <f t="shared" si="26"/>
        <v>23</v>
      </c>
    </row>
    <row r="449" spans="1:14" x14ac:dyDescent="0.2">
      <c r="A449">
        <v>94474</v>
      </c>
      <c r="B449" t="s">
        <v>5</v>
      </c>
      <c r="C449" t="s">
        <v>18</v>
      </c>
      <c r="D449" s="11">
        <v>1214.53</v>
      </c>
      <c r="E449" s="1">
        <v>43337</v>
      </c>
      <c r="F449" s="1">
        <v>43339</v>
      </c>
      <c r="G449" s="12">
        <f t="shared" si="24"/>
        <v>2</v>
      </c>
      <c r="H449" s="2" t="s">
        <v>21</v>
      </c>
      <c r="I449" s="2" t="s">
        <v>28</v>
      </c>
      <c r="J449" s="2" t="s">
        <v>30</v>
      </c>
      <c r="K449" s="2" t="s">
        <v>30</v>
      </c>
      <c r="L449" s="2">
        <f t="shared" si="27"/>
        <v>2018</v>
      </c>
      <c r="M449" s="2" t="str">
        <f t="shared" si="25"/>
        <v>Aug</v>
      </c>
      <c r="N449" s="2">
        <f t="shared" si="26"/>
        <v>25</v>
      </c>
    </row>
    <row r="450" spans="1:14" x14ac:dyDescent="0.2">
      <c r="A450">
        <v>94475</v>
      </c>
      <c r="B450" t="s">
        <v>2</v>
      </c>
      <c r="C450" t="s">
        <v>19</v>
      </c>
      <c r="D450" s="11">
        <v>189.77</v>
      </c>
      <c r="E450" s="1">
        <v>43337</v>
      </c>
      <c r="F450" s="1">
        <v>43339</v>
      </c>
      <c r="G450" s="12">
        <f t="shared" ref="G450:G513" si="28">F450-E450</f>
        <v>2</v>
      </c>
      <c r="H450" s="2" t="s">
        <v>21</v>
      </c>
      <c r="I450" s="2" t="s">
        <v>29</v>
      </c>
      <c r="J450" s="2">
        <v>4</v>
      </c>
      <c r="K450" s="2">
        <v>1</v>
      </c>
      <c r="L450" s="2">
        <f t="shared" si="27"/>
        <v>2018</v>
      </c>
      <c r="M450" s="2" t="str">
        <f t="shared" ref="M450:M513" si="29">TEXT(E450,"mmm")</f>
        <v>Aug</v>
      </c>
      <c r="N450" s="2">
        <f t="shared" ref="N450:N513" si="30">DAY(E450)</f>
        <v>25</v>
      </c>
    </row>
    <row r="451" spans="1:14" x14ac:dyDescent="0.2">
      <c r="A451">
        <v>94476</v>
      </c>
      <c r="B451" t="s">
        <v>5</v>
      </c>
      <c r="C451" t="s">
        <v>18</v>
      </c>
      <c r="D451" s="11">
        <v>1864.24</v>
      </c>
      <c r="E451" s="1">
        <v>43337</v>
      </c>
      <c r="F451" s="1">
        <v>43339</v>
      </c>
      <c r="G451" s="12">
        <f t="shared" si="28"/>
        <v>2</v>
      </c>
      <c r="H451" s="2" t="s">
        <v>22</v>
      </c>
      <c r="I451" s="2" t="s">
        <v>28</v>
      </c>
      <c r="J451" s="2" t="s">
        <v>30</v>
      </c>
      <c r="K451" s="2" t="s">
        <v>30</v>
      </c>
      <c r="L451" s="2">
        <f t="shared" ref="L451:L514" si="31">YEAR(E451)</f>
        <v>2018</v>
      </c>
      <c r="M451" s="2" t="str">
        <f t="shared" si="29"/>
        <v>Aug</v>
      </c>
      <c r="N451" s="2">
        <f t="shared" si="30"/>
        <v>25</v>
      </c>
    </row>
    <row r="452" spans="1:14" x14ac:dyDescent="0.2">
      <c r="A452">
        <v>94477</v>
      </c>
      <c r="B452" t="s">
        <v>8</v>
      </c>
      <c r="C452" t="s">
        <v>18</v>
      </c>
      <c r="D452" s="11">
        <v>24.89</v>
      </c>
      <c r="E452" s="1">
        <v>43337</v>
      </c>
      <c r="F452" s="1">
        <v>43339</v>
      </c>
      <c r="G452" s="12">
        <f t="shared" si="28"/>
        <v>2</v>
      </c>
      <c r="H452" s="2" t="s">
        <v>25</v>
      </c>
      <c r="I452" s="2" t="s">
        <v>28</v>
      </c>
      <c r="J452" s="2" t="s">
        <v>30</v>
      </c>
      <c r="K452" s="2">
        <v>3</v>
      </c>
      <c r="L452" s="2">
        <f t="shared" si="31"/>
        <v>2018</v>
      </c>
      <c r="M452" s="2" t="str">
        <f t="shared" si="29"/>
        <v>Aug</v>
      </c>
      <c r="N452" s="2">
        <f t="shared" si="30"/>
        <v>25</v>
      </c>
    </row>
    <row r="453" spans="1:14" x14ac:dyDescent="0.2">
      <c r="A453">
        <v>94483</v>
      </c>
      <c r="B453" t="s">
        <v>10</v>
      </c>
      <c r="C453" t="s">
        <v>18</v>
      </c>
      <c r="D453" s="11">
        <v>920.14</v>
      </c>
      <c r="E453" s="1">
        <v>43337</v>
      </c>
      <c r="F453" s="1">
        <v>43339</v>
      </c>
      <c r="G453" s="12">
        <f t="shared" si="28"/>
        <v>2</v>
      </c>
      <c r="H453" s="2" t="s">
        <v>26</v>
      </c>
      <c r="I453" s="2" t="s">
        <v>29</v>
      </c>
      <c r="J453" s="2">
        <v>5</v>
      </c>
      <c r="K453" s="2">
        <v>3</v>
      </c>
      <c r="L453" s="2">
        <f t="shared" si="31"/>
        <v>2018</v>
      </c>
      <c r="M453" s="2" t="str">
        <f t="shared" si="29"/>
        <v>Aug</v>
      </c>
      <c r="N453" s="2">
        <f t="shared" si="30"/>
        <v>25</v>
      </c>
    </row>
    <row r="454" spans="1:14" x14ac:dyDescent="0.2">
      <c r="A454">
        <v>94508</v>
      </c>
      <c r="B454" t="s">
        <v>5</v>
      </c>
      <c r="C454" t="s">
        <v>19</v>
      </c>
      <c r="D454" s="11">
        <v>978.52</v>
      </c>
      <c r="E454" s="1">
        <v>43339</v>
      </c>
      <c r="F454" s="1">
        <v>43341</v>
      </c>
      <c r="G454" s="12">
        <f t="shared" si="28"/>
        <v>2</v>
      </c>
      <c r="H454" s="2" t="s">
        <v>21</v>
      </c>
      <c r="I454" s="2" t="s">
        <v>29</v>
      </c>
      <c r="J454" s="2">
        <v>1</v>
      </c>
      <c r="K454" s="2" t="s">
        <v>30</v>
      </c>
      <c r="L454" s="2">
        <f t="shared" si="31"/>
        <v>2018</v>
      </c>
      <c r="M454" s="2" t="str">
        <f t="shared" si="29"/>
        <v>Aug</v>
      </c>
      <c r="N454" s="2">
        <f t="shared" si="30"/>
        <v>27</v>
      </c>
    </row>
    <row r="455" spans="1:14" x14ac:dyDescent="0.2">
      <c r="A455">
        <v>94508</v>
      </c>
      <c r="B455" t="s">
        <v>9</v>
      </c>
      <c r="C455" t="s">
        <v>18</v>
      </c>
      <c r="D455" s="11">
        <v>785.04</v>
      </c>
      <c r="E455" s="1">
        <v>43339</v>
      </c>
      <c r="F455" s="1">
        <v>43341</v>
      </c>
      <c r="G455" s="12">
        <f t="shared" si="28"/>
        <v>2</v>
      </c>
      <c r="H455" s="2" t="s">
        <v>21</v>
      </c>
      <c r="I455" s="2" t="s">
        <v>29</v>
      </c>
      <c r="J455" s="2">
        <v>1</v>
      </c>
      <c r="K455" s="2">
        <v>2</v>
      </c>
      <c r="L455" s="2">
        <f t="shared" si="31"/>
        <v>2018</v>
      </c>
      <c r="M455" s="2" t="str">
        <f t="shared" si="29"/>
        <v>Aug</v>
      </c>
      <c r="N455" s="2">
        <f t="shared" si="30"/>
        <v>27</v>
      </c>
    </row>
    <row r="456" spans="1:14" x14ac:dyDescent="0.2">
      <c r="A456">
        <v>94508</v>
      </c>
      <c r="B456" t="s">
        <v>8</v>
      </c>
      <c r="C456" t="s">
        <v>18</v>
      </c>
      <c r="D456" s="11">
        <v>1098.93</v>
      </c>
      <c r="E456" s="1">
        <v>43339</v>
      </c>
      <c r="F456" s="1">
        <v>43341</v>
      </c>
      <c r="G456" s="12">
        <f t="shared" si="28"/>
        <v>2</v>
      </c>
      <c r="H456" s="2" t="s">
        <v>21</v>
      </c>
      <c r="I456" s="2" t="s">
        <v>29</v>
      </c>
      <c r="J456" s="2">
        <v>3</v>
      </c>
      <c r="K456" s="2" t="s">
        <v>30</v>
      </c>
      <c r="L456" s="2">
        <f t="shared" si="31"/>
        <v>2018</v>
      </c>
      <c r="M456" s="2" t="str">
        <f t="shared" si="29"/>
        <v>Aug</v>
      </c>
      <c r="N456" s="2">
        <f t="shared" si="30"/>
        <v>27</v>
      </c>
    </row>
    <row r="457" spans="1:14" x14ac:dyDescent="0.2">
      <c r="A457">
        <v>94508</v>
      </c>
      <c r="B457" t="s">
        <v>5</v>
      </c>
      <c r="C457" t="s">
        <v>19</v>
      </c>
      <c r="D457" s="11">
        <v>1187.3900000000001</v>
      </c>
      <c r="E457" s="1">
        <v>43339</v>
      </c>
      <c r="F457" s="1">
        <v>43341</v>
      </c>
      <c r="G457" s="12">
        <f t="shared" si="28"/>
        <v>2</v>
      </c>
      <c r="H457" s="2" t="s">
        <v>21</v>
      </c>
      <c r="I457" s="2" t="s">
        <v>29</v>
      </c>
      <c r="J457" s="2" t="s">
        <v>30</v>
      </c>
      <c r="K457" s="2">
        <v>5</v>
      </c>
      <c r="L457" s="2">
        <f t="shared" si="31"/>
        <v>2018</v>
      </c>
      <c r="M457" s="2" t="str">
        <f t="shared" si="29"/>
        <v>Aug</v>
      </c>
      <c r="N457" s="2">
        <f t="shared" si="30"/>
        <v>27</v>
      </c>
    </row>
    <row r="458" spans="1:14" x14ac:dyDescent="0.2">
      <c r="A458">
        <v>94511</v>
      </c>
      <c r="B458" t="s">
        <v>8</v>
      </c>
      <c r="C458" t="s">
        <v>18</v>
      </c>
      <c r="D458" s="11">
        <v>103.79</v>
      </c>
      <c r="E458" s="1">
        <v>43339</v>
      </c>
      <c r="F458" s="1">
        <v>43341</v>
      </c>
      <c r="G458" s="12">
        <f t="shared" si="28"/>
        <v>2</v>
      </c>
      <c r="H458" s="2" t="s">
        <v>22</v>
      </c>
      <c r="I458" s="2" t="s">
        <v>28</v>
      </c>
      <c r="J458" s="2" t="s">
        <v>30</v>
      </c>
      <c r="K458" s="2">
        <v>4</v>
      </c>
      <c r="L458" s="2">
        <f t="shared" si="31"/>
        <v>2018</v>
      </c>
      <c r="M458" s="2" t="str">
        <f t="shared" si="29"/>
        <v>Aug</v>
      </c>
      <c r="N458" s="2">
        <f t="shared" si="30"/>
        <v>27</v>
      </c>
    </row>
    <row r="459" spans="1:14" x14ac:dyDescent="0.2">
      <c r="A459">
        <v>94511</v>
      </c>
      <c r="B459" t="s">
        <v>3</v>
      </c>
      <c r="C459" t="s">
        <v>18</v>
      </c>
      <c r="D459" s="11">
        <v>362.61</v>
      </c>
      <c r="E459" s="1">
        <v>43339</v>
      </c>
      <c r="F459" s="1">
        <v>43341</v>
      </c>
      <c r="G459" s="12">
        <f t="shared" si="28"/>
        <v>2</v>
      </c>
      <c r="H459" s="2" t="s">
        <v>22</v>
      </c>
      <c r="I459" s="2" t="s">
        <v>28</v>
      </c>
      <c r="J459" s="2">
        <v>1</v>
      </c>
      <c r="K459" s="2">
        <v>4</v>
      </c>
      <c r="L459" s="2">
        <f t="shared" si="31"/>
        <v>2018</v>
      </c>
      <c r="M459" s="2" t="str">
        <f t="shared" si="29"/>
        <v>Aug</v>
      </c>
      <c r="N459" s="2">
        <f t="shared" si="30"/>
        <v>27</v>
      </c>
    </row>
    <row r="460" spans="1:14" x14ac:dyDescent="0.2">
      <c r="A460">
        <v>94518</v>
      </c>
      <c r="B460" t="s">
        <v>10</v>
      </c>
      <c r="C460" t="s">
        <v>19</v>
      </c>
      <c r="D460" s="11">
        <v>49.78</v>
      </c>
      <c r="E460" s="1">
        <v>43339</v>
      </c>
      <c r="F460" s="1">
        <v>43341</v>
      </c>
      <c r="G460" s="12">
        <f t="shared" si="28"/>
        <v>2</v>
      </c>
      <c r="H460" s="2" t="s">
        <v>24</v>
      </c>
      <c r="I460" s="2" t="s">
        <v>28</v>
      </c>
      <c r="J460" s="2">
        <v>1</v>
      </c>
      <c r="K460" s="2">
        <v>1</v>
      </c>
      <c r="L460" s="2">
        <f t="shared" si="31"/>
        <v>2018</v>
      </c>
      <c r="M460" s="2" t="str">
        <f t="shared" si="29"/>
        <v>Aug</v>
      </c>
      <c r="N460" s="2">
        <f t="shared" si="30"/>
        <v>27</v>
      </c>
    </row>
    <row r="461" spans="1:14" x14ac:dyDescent="0.2">
      <c r="A461">
        <v>94518</v>
      </c>
      <c r="B461" t="s">
        <v>8</v>
      </c>
      <c r="C461" t="s">
        <v>18</v>
      </c>
      <c r="D461" s="11">
        <v>305.5</v>
      </c>
      <c r="E461" s="1">
        <v>43339</v>
      </c>
      <c r="F461" s="1">
        <v>43341</v>
      </c>
      <c r="G461" s="12">
        <f t="shared" si="28"/>
        <v>2</v>
      </c>
      <c r="H461" s="2" t="s">
        <v>24</v>
      </c>
      <c r="I461" s="2" t="s">
        <v>28</v>
      </c>
      <c r="J461" s="2">
        <v>3</v>
      </c>
      <c r="K461" s="2">
        <v>3</v>
      </c>
      <c r="L461" s="2">
        <f t="shared" si="31"/>
        <v>2018</v>
      </c>
      <c r="M461" s="2" t="str">
        <f t="shared" si="29"/>
        <v>Aug</v>
      </c>
      <c r="N461" s="2">
        <f t="shared" si="30"/>
        <v>27</v>
      </c>
    </row>
    <row r="462" spans="1:14" x14ac:dyDescent="0.2">
      <c r="A462">
        <v>94520</v>
      </c>
      <c r="B462" t="s">
        <v>10</v>
      </c>
      <c r="C462" t="s">
        <v>18</v>
      </c>
      <c r="D462" s="11">
        <v>25.66</v>
      </c>
      <c r="E462" s="1">
        <v>43339</v>
      </c>
      <c r="F462" s="1">
        <v>43341</v>
      </c>
      <c r="G462" s="12">
        <f t="shared" si="28"/>
        <v>2</v>
      </c>
      <c r="H462" s="2" t="s">
        <v>26</v>
      </c>
      <c r="I462" s="2" t="s">
        <v>28</v>
      </c>
      <c r="J462" s="2">
        <v>1</v>
      </c>
      <c r="K462" s="2">
        <v>1</v>
      </c>
      <c r="L462" s="2">
        <f t="shared" si="31"/>
        <v>2018</v>
      </c>
      <c r="M462" s="2" t="str">
        <f t="shared" si="29"/>
        <v>Aug</v>
      </c>
      <c r="N462" s="2">
        <f t="shared" si="30"/>
        <v>27</v>
      </c>
    </row>
    <row r="463" spans="1:14" x14ac:dyDescent="0.2">
      <c r="A463">
        <v>94520</v>
      </c>
      <c r="B463" t="s">
        <v>3</v>
      </c>
      <c r="C463" t="s">
        <v>18</v>
      </c>
      <c r="D463" s="11">
        <v>1087.49</v>
      </c>
      <c r="E463" s="1">
        <v>43339</v>
      </c>
      <c r="F463" s="1">
        <v>43341</v>
      </c>
      <c r="G463" s="12">
        <f t="shared" si="28"/>
        <v>2</v>
      </c>
      <c r="H463" s="2" t="s">
        <v>26</v>
      </c>
      <c r="I463" s="2" t="s">
        <v>28</v>
      </c>
      <c r="J463" s="2">
        <v>1</v>
      </c>
      <c r="K463" s="2" t="s">
        <v>30</v>
      </c>
      <c r="L463" s="2">
        <f t="shared" si="31"/>
        <v>2018</v>
      </c>
      <c r="M463" s="2" t="str">
        <f t="shared" si="29"/>
        <v>Aug</v>
      </c>
      <c r="N463" s="2">
        <f t="shared" si="30"/>
        <v>27</v>
      </c>
    </row>
    <row r="464" spans="1:14" x14ac:dyDescent="0.2">
      <c r="A464">
        <v>100355</v>
      </c>
      <c r="B464" t="s">
        <v>5</v>
      </c>
      <c r="C464" t="s">
        <v>18</v>
      </c>
      <c r="D464" s="11">
        <v>46.67</v>
      </c>
      <c r="E464" s="1">
        <v>43825</v>
      </c>
      <c r="F464" s="1">
        <v>43827</v>
      </c>
      <c r="G464" s="12">
        <f t="shared" si="28"/>
        <v>2</v>
      </c>
      <c r="H464" s="2" t="s">
        <v>24</v>
      </c>
      <c r="I464" s="2" t="s">
        <v>29</v>
      </c>
      <c r="J464" s="2">
        <v>1</v>
      </c>
      <c r="K464" s="2" t="s">
        <v>30</v>
      </c>
      <c r="L464" s="2">
        <f t="shared" si="31"/>
        <v>2019</v>
      </c>
      <c r="M464" s="2" t="str">
        <f t="shared" si="29"/>
        <v>Dec</v>
      </c>
      <c r="N464" s="2">
        <f t="shared" si="30"/>
        <v>26</v>
      </c>
    </row>
    <row r="465" spans="1:14" x14ac:dyDescent="0.2">
      <c r="A465">
        <v>100359</v>
      </c>
      <c r="B465" t="s">
        <v>5</v>
      </c>
      <c r="C465" t="s">
        <v>18</v>
      </c>
      <c r="D465" s="11">
        <v>77.31</v>
      </c>
      <c r="E465" s="1">
        <v>43825</v>
      </c>
      <c r="F465" s="1">
        <v>43827</v>
      </c>
      <c r="G465" s="12">
        <f t="shared" si="28"/>
        <v>2</v>
      </c>
      <c r="H465" s="2" t="s">
        <v>27</v>
      </c>
      <c r="I465" s="2" t="s">
        <v>28</v>
      </c>
      <c r="J465" s="2">
        <v>1</v>
      </c>
      <c r="K465" s="2" t="s">
        <v>30</v>
      </c>
      <c r="L465" s="2">
        <f t="shared" si="31"/>
        <v>2019</v>
      </c>
      <c r="M465" s="2" t="str">
        <f t="shared" si="29"/>
        <v>Dec</v>
      </c>
      <c r="N465" s="2">
        <f t="shared" si="30"/>
        <v>26</v>
      </c>
    </row>
    <row r="466" spans="1:14" x14ac:dyDescent="0.2">
      <c r="A466">
        <v>94521</v>
      </c>
      <c r="B466" t="s">
        <v>5</v>
      </c>
      <c r="C466" t="s">
        <v>18</v>
      </c>
      <c r="D466" s="11">
        <v>1679.36</v>
      </c>
      <c r="E466" s="1">
        <v>43339</v>
      </c>
      <c r="F466" s="1">
        <v>43341</v>
      </c>
      <c r="G466" s="12">
        <f t="shared" si="28"/>
        <v>2</v>
      </c>
      <c r="H466" s="2" t="s">
        <v>26</v>
      </c>
      <c r="I466" s="2" t="s">
        <v>28</v>
      </c>
      <c r="J466" s="2" t="s">
        <v>30</v>
      </c>
      <c r="K466" s="2" t="s">
        <v>30</v>
      </c>
      <c r="L466" s="2">
        <f t="shared" si="31"/>
        <v>2018</v>
      </c>
      <c r="M466" s="2" t="str">
        <f t="shared" si="29"/>
        <v>Aug</v>
      </c>
      <c r="N466" s="2">
        <f t="shared" si="30"/>
        <v>27</v>
      </c>
    </row>
    <row r="467" spans="1:14" x14ac:dyDescent="0.2">
      <c r="A467">
        <v>94522</v>
      </c>
      <c r="B467" t="s">
        <v>3</v>
      </c>
      <c r="C467" t="s">
        <v>19</v>
      </c>
      <c r="D467" s="11">
        <v>829.29</v>
      </c>
      <c r="E467" s="1">
        <v>43339</v>
      </c>
      <c r="F467" s="1">
        <v>43341</v>
      </c>
      <c r="G467" s="12">
        <f t="shared" si="28"/>
        <v>2</v>
      </c>
      <c r="H467" s="2" t="s">
        <v>27</v>
      </c>
      <c r="I467" s="2" t="s">
        <v>28</v>
      </c>
      <c r="J467" s="2">
        <v>2</v>
      </c>
      <c r="K467" s="2" t="s">
        <v>30</v>
      </c>
      <c r="L467" s="2">
        <f t="shared" si="31"/>
        <v>2018</v>
      </c>
      <c r="M467" s="2" t="str">
        <f t="shared" si="29"/>
        <v>Aug</v>
      </c>
      <c r="N467" s="2">
        <f t="shared" si="30"/>
        <v>27</v>
      </c>
    </row>
    <row r="468" spans="1:14" x14ac:dyDescent="0.2">
      <c r="A468">
        <v>94523</v>
      </c>
      <c r="B468" t="s">
        <v>8</v>
      </c>
      <c r="C468" t="s">
        <v>19</v>
      </c>
      <c r="D468" s="11">
        <v>733.06</v>
      </c>
      <c r="E468" s="1">
        <v>43339</v>
      </c>
      <c r="F468" s="1">
        <v>43341</v>
      </c>
      <c r="G468" s="12">
        <f t="shared" si="28"/>
        <v>2</v>
      </c>
      <c r="H468" s="2" t="s">
        <v>27</v>
      </c>
      <c r="I468" s="2" t="s">
        <v>28</v>
      </c>
      <c r="J468" s="2">
        <v>1</v>
      </c>
      <c r="K468" s="2">
        <v>2</v>
      </c>
      <c r="L468" s="2">
        <f t="shared" si="31"/>
        <v>2018</v>
      </c>
      <c r="M468" s="2" t="str">
        <f t="shared" si="29"/>
        <v>Aug</v>
      </c>
      <c r="N468" s="2">
        <f t="shared" si="30"/>
        <v>27</v>
      </c>
    </row>
    <row r="469" spans="1:14" x14ac:dyDescent="0.2">
      <c r="A469">
        <v>94528</v>
      </c>
      <c r="B469" t="s">
        <v>8</v>
      </c>
      <c r="C469" t="s">
        <v>18</v>
      </c>
      <c r="D469" s="11">
        <v>976.23</v>
      </c>
      <c r="E469" s="1">
        <v>43341</v>
      </c>
      <c r="F469" s="1">
        <v>43343</v>
      </c>
      <c r="G469" s="12">
        <f t="shared" si="28"/>
        <v>2</v>
      </c>
      <c r="H469" s="2" t="s">
        <v>21</v>
      </c>
      <c r="I469" s="2" t="s">
        <v>29</v>
      </c>
      <c r="J469" s="2">
        <v>3</v>
      </c>
      <c r="K469" s="2" t="s">
        <v>30</v>
      </c>
      <c r="L469" s="2">
        <f t="shared" si="31"/>
        <v>2018</v>
      </c>
      <c r="M469" s="2" t="str">
        <f t="shared" si="29"/>
        <v>Aug</v>
      </c>
      <c r="N469" s="2">
        <f t="shared" si="30"/>
        <v>29</v>
      </c>
    </row>
    <row r="470" spans="1:14" x14ac:dyDescent="0.2">
      <c r="A470">
        <v>94529</v>
      </c>
      <c r="B470" t="s">
        <v>2</v>
      </c>
      <c r="C470" t="s">
        <v>19</v>
      </c>
      <c r="D470" s="11">
        <v>75.45</v>
      </c>
      <c r="E470" s="1">
        <v>43341</v>
      </c>
      <c r="F470" s="1">
        <v>43343</v>
      </c>
      <c r="G470" s="12">
        <f t="shared" si="28"/>
        <v>2</v>
      </c>
      <c r="H470" s="2" t="s">
        <v>21</v>
      </c>
      <c r="I470" s="2" t="s">
        <v>29</v>
      </c>
      <c r="J470" s="2">
        <v>3</v>
      </c>
      <c r="K470" s="2" t="s">
        <v>30</v>
      </c>
      <c r="L470" s="2">
        <f t="shared" si="31"/>
        <v>2018</v>
      </c>
      <c r="M470" s="2" t="str">
        <f t="shared" si="29"/>
        <v>Aug</v>
      </c>
      <c r="N470" s="2">
        <f t="shared" si="30"/>
        <v>29</v>
      </c>
    </row>
    <row r="471" spans="1:14" x14ac:dyDescent="0.2">
      <c r="A471">
        <v>100631</v>
      </c>
      <c r="B471" t="s">
        <v>5</v>
      </c>
      <c r="C471" t="s">
        <v>18</v>
      </c>
      <c r="D471" s="11">
        <v>981.17</v>
      </c>
      <c r="E471" s="1">
        <v>43843</v>
      </c>
      <c r="F471" s="1">
        <v>43845</v>
      </c>
      <c r="G471" s="12">
        <f t="shared" si="28"/>
        <v>2</v>
      </c>
      <c r="H471" s="2" t="s">
        <v>26</v>
      </c>
      <c r="I471" s="2" t="s">
        <v>28</v>
      </c>
      <c r="J471" s="2">
        <v>4</v>
      </c>
      <c r="K471" s="2">
        <v>5</v>
      </c>
      <c r="L471" s="2">
        <f t="shared" si="31"/>
        <v>2020</v>
      </c>
      <c r="M471" s="2" t="str">
        <f t="shared" si="29"/>
        <v>Jan</v>
      </c>
      <c r="N471" s="2">
        <f t="shared" si="30"/>
        <v>13</v>
      </c>
    </row>
    <row r="472" spans="1:14" x14ac:dyDescent="0.2">
      <c r="A472">
        <v>94531</v>
      </c>
      <c r="B472" t="s">
        <v>9</v>
      </c>
      <c r="C472" t="s">
        <v>19</v>
      </c>
      <c r="D472" s="11">
        <v>642.21</v>
      </c>
      <c r="E472" s="1">
        <v>43341</v>
      </c>
      <c r="F472" s="1">
        <v>43343</v>
      </c>
      <c r="G472" s="12">
        <f t="shared" si="28"/>
        <v>2</v>
      </c>
      <c r="H472" s="2" t="s">
        <v>25</v>
      </c>
      <c r="I472" s="2" t="s">
        <v>29</v>
      </c>
      <c r="J472" s="2">
        <v>3</v>
      </c>
      <c r="K472" s="2">
        <v>4</v>
      </c>
      <c r="L472" s="2">
        <f t="shared" si="31"/>
        <v>2018</v>
      </c>
      <c r="M472" s="2" t="str">
        <f t="shared" si="29"/>
        <v>Aug</v>
      </c>
      <c r="N472" s="2">
        <f t="shared" si="30"/>
        <v>29</v>
      </c>
    </row>
    <row r="473" spans="1:14" x14ac:dyDescent="0.2">
      <c r="A473">
        <v>94534</v>
      </c>
      <c r="B473" t="s">
        <v>9</v>
      </c>
      <c r="C473" t="s">
        <v>18</v>
      </c>
      <c r="D473" s="11">
        <v>456.56</v>
      </c>
      <c r="E473" s="1">
        <v>43341</v>
      </c>
      <c r="F473" s="1">
        <v>43343</v>
      </c>
      <c r="G473" s="12">
        <f t="shared" si="28"/>
        <v>2</v>
      </c>
      <c r="H473" s="2" t="s">
        <v>24</v>
      </c>
      <c r="I473" s="2" t="s">
        <v>28</v>
      </c>
      <c r="J473" s="2">
        <v>3</v>
      </c>
      <c r="K473" s="2">
        <v>2</v>
      </c>
      <c r="L473" s="2">
        <f t="shared" si="31"/>
        <v>2018</v>
      </c>
      <c r="M473" s="2" t="str">
        <f t="shared" si="29"/>
        <v>Aug</v>
      </c>
      <c r="N473" s="2">
        <f t="shared" si="30"/>
        <v>29</v>
      </c>
    </row>
    <row r="474" spans="1:14" x14ac:dyDescent="0.2">
      <c r="A474">
        <v>94534</v>
      </c>
      <c r="B474" t="s">
        <v>4</v>
      </c>
      <c r="C474" t="s">
        <v>19</v>
      </c>
      <c r="D474" s="11">
        <v>297.2</v>
      </c>
      <c r="E474" s="1">
        <v>43341</v>
      </c>
      <c r="F474" s="1">
        <v>43343</v>
      </c>
      <c r="G474" s="12">
        <f t="shared" si="28"/>
        <v>2</v>
      </c>
      <c r="H474" s="2" t="s">
        <v>24</v>
      </c>
      <c r="I474" s="2" t="s">
        <v>28</v>
      </c>
      <c r="J474" s="2">
        <v>3</v>
      </c>
      <c r="K474" s="2">
        <v>3</v>
      </c>
      <c r="L474" s="2">
        <f t="shared" si="31"/>
        <v>2018</v>
      </c>
      <c r="M474" s="2" t="str">
        <f t="shared" si="29"/>
        <v>Aug</v>
      </c>
      <c r="N474" s="2">
        <f t="shared" si="30"/>
        <v>29</v>
      </c>
    </row>
    <row r="475" spans="1:14" x14ac:dyDescent="0.2">
      <c r="A475">
        <v>94536</v>
      </c>
      <c r="B475" t="s">
        <v>9</v>
      </c>
      <c r="C475" t="s">
        <v>19</v>
      </c>
      <c r="D475" s="11">
        <v>1481.93</v>
      </c>
      <c r="E475" s="1">
        <v>43341</v>
      </c>
      <c r="F475" s="1">
        <v>43343</v>
      </c>
      <c r="G475" s="12">
        <f t="shared" si="28"/>
        <v>2</v>
      </c>
      <c r="H475" s="2" t="s">
        <v>27</v>
      </c>
      <c r="I475" s="2" t="s">
        <v>29</v>
      </c>
      <c r="J475" s="2">
        <v>3</v>
      </c>
      <c r="K475" s="2" t="s">
        <v>30</v>
      </c>
      <c r="L475" s="2">
        <f t="shared" si="31"/>
        <v>2018</v>
      </c>
      <c r="M475" s="2" t="str">
        <f t="shared" si="29"/>
        <v>Aug</v>
      </c>
      <c r="N475" s="2">
        <f t="shared" si="30"/>
        <v>29</v>
      </c>
    </row>
    <row r="476" spans="1:14" x14ac:dyDescent="0.2">
      <c r="A476">
        <v>94536</v>
      </c>
      <c r="B476" t="s">
        <v>4</v>
      </c>
      <c r="C476" t="s">
        <v>19</v>
      </c>
      <c r="D476" s="11">
        <v>1671.33</v>
      </c>
      <c r="E476" s="1">
        <v>43341</v>
      </c>
      <c r="F476" s="1">
        <v>43343</v>
      </c>
      <c r="G476" s="12">
        <f t="shared" si="28"/>
        <v>2</v>
      </c>
      <c r="H476" s="2" t="s">
        <v>27</v>
      </c>
      <c r="I476" s="2" t="s">
        <v>29</v>
      </c>
      <c r="J476" s="2">
        <v>3</v>
      </c>
      <c r="K476" s="2" t="s">
        <v>30</v>
      </c>
      <c r="L476" s="2">
        <f t="shared" si="31"/>
        <v>2018</v>
      </c>
      <c r="M476" s="2" t="str">
        <f t="shared" si="29"/>
        <v>Aug</v>
      </c>
      <c r="N476" s="2">
        <f t="shared" si="30"/>
        <v>29</v>
      </c>
    </row>
    <row r="477" spans="1:14" x14ac:dyDescent="0.2">
      <c r="A477">
        <v>94557</v>
      </c>
      <c r="B477" t="s">
        <v>7</v>
      </c>
      <c r="C477" t="s">
        <v>19</v>
      </c>
      <c r="D477" s="11">
        <v>154.69999999999999</v>
      </c>
      <c r="E477" s="1">
        <v>43344</v>
      </c>
      <c r="F477" s="1">
        <v>43346</v>
      </c>
      <c r="G477" s="12">
        <f t="shared" si="28"/>
        <v>2</v>
      </c>
      <c r="H477" s="2" t="s">
        <v>21</v>
      </c>
      <c r="I477" s="2" t="s">
        <v>28</v>
      </c>
      <c r="J477" s="2">
        <v>2</v>
      </c>
      <c r="K477" s="2">
        <v>3</v>
      </c>
      <c r="L477" s="2">
        <f t="shared" si="31"/>
        <v>2018</v>
      </c>
      <c r="M477" s="2" t="str">
        <f t="shared" si="29"/>
        <v>Sep</v>
      </c>
      <c r="N477" s="2">
        <f t="shared" si="30"/>
        <v>1</v>
      </c>
    </row>
    <row r="478" spans="1:14" x14ac:dyDescent="0.2">
      <c r="A478">
        <v>94558</v>
      </c>
      <c r="B478" t="s">
        <v>8</v>
      </c>
      <c r="C478" t="s">
        <v>18</v>
      </c>
      <c r="D478" s="11">
        <v>1916.08</v>
      </c>
      <c r="E478" s="1">
        <v>43344</v>
      </c>
      <c r="F478" s="1">
        <v>43346</v>
      </c>
      <c r="G478" s="12">
        <f t="shared" si="28"/>
        <v>2</v>
      </c>
      <c r="H478" s="2" t="s">
        <v>21</v>
      </c>
      <c r="I478" s="2" t="s">
        <v>28</v>
      </c>
      <c r="J478" s="2">
        <v>2</v>
      </c>
      <c r="K478" s="2" t="s">
        <v>30</v>
      </c>
      <c r="L478" s="2">
        <f t="shared" si="31"/>
        <v>2018</v>
      </c>
      <c r="M478" s="2" t="str">
        <f t="shared" si="29"/>
        <v>Sep</v>
      </c>
      <c r="N478" s="2">
        <f t="shared" si="30"/>
        <v>1</v>
      </c>
    </row>
    <row r="479" spans="1:14" x14ac:dyDescent="0.2">
      <c r="A479">
        <v>94560</v>
      </c>
      <c r="B479" t="s">
        <v>9</v>
      </c>
      <c r="C479" t="s">
        <v>18</v>
      </c>
      <c r="D479" s="11">
        <v>1282.6199999999999</v>
      </c>
      <c r="E479" s="1">
        <v>43344</v>
      </c>
      <c r="F479" s="1">
        <v>43346</v>
      </c>
      <c r="G479" s="12">
        <f t="shared" si="28"/>
        <v>2</v>
      </c>
      <c r="H479" s="2" t="s">
        <v>22</v>
      </c>
      <c r="I479" s="2" t="s">
        <v>28</v>
      </c>
      <c r="J479" s="2">
        <v>2</v>
      </c>
      <c r="K479" s="2">
        <v>3</v>
      </c>
      <c r="L479" s="2">
        <f t="shared" si="31"/>
        <v>2018</v>
      </c>
      <c r="M479" s="2" t="str">
        <f t="shared" si="29"/>
        <v>Sep</v>
      </c>
      <c r="N479" s="2">
        <f t="shared" si="30"/>
        <v>1</v>
      </c>
    </row>
    <row r="480" spans="1:14" x14ac:dyDescent="0.2">
      <c r="A480">
        <v>94561</v>
      </c>
      <c r="B480" t="s">
        <v>9</v>
      </c>
      <c r="C480" t="s">
        <v>18</v>
      </c>
      <c r="D480" s="11">
        <v>1330.59</v>
      </c>
      <c r="E480" s="1">
        <v>43344</v>
      </c>
      <c r="F480" s="1">
        <v>43346</v>
      </c>
      <c r="G480" s="12">
        <f t="shared" si="28"/>
        <v>2</v>
      </c>
      <c r="H480" s="2" t="s">
        <v>25</v>
      </c>
      <c r="I480" s="2" t="s">
        <v>28</v>
      </c>
      <c r="J480" s="2">
        <v>2</v>
      </c>
      <c r="K480" s="2" t="s">
        <v>30</v>
      </c>
      <c r="L480" s="2">
        <f t="shared" si="31"/>
        <v>2018</v>
      </c>
      <c r="M480" s="2" t="str">
        <f t="shared" si="29"/>
        <v>Sep</v>
      </c>
      <c r="N480" s="2">
        <f t="shared" si="30"/>
        <v>1</v>
      </c>
    </row>
    <row r="481" spans="1:14" x14ac:dyDescent="0.2">
      <c r="A481">
        <v>94561</v>
      </c>
      <c r="B481" t="s">
        <v>9</v>
      </c>
      <c r="C481" t="s">
        <v>19</v>
      </c>
      <c r="D481" s="11">
        <v>1127.8599999999999</v>
      </c>
      <c r="E481" s="1">
        <v>43344</v>
      </c>
      <c r="F481" s="1">
        <v>43346</v>
      </c>
      <c r="G481" s="12">
        <f t="shared" si="28"/>
        <v>2</v>
      </c>
      <c r="H481" s="2" t="s">
        <v>25</v>
      </c>
      <c r="I481" s="2" t="s">
        <v>28</v>
      </c>
      <c r="J481" s="2">
        <v>2</v>
      </c>
      <c r="K481" s="2" t="s">
        <v>30</v>
      </c>
      <c r="L481" s="2">
        <f t="shared" si="31"/>
        <v>2018</v>
      </c>
      <c r="M481" s="2" t="str">
        <f t="shared" si="29"/>
        <v>Sep</v>
      </c>
      <c r="N481" s="2">
        <f t="shared" si="30"/>
        <v>1</v>
      </c>
    </row>
    <row r="482" spans="1:14" x14ac:dyDescent="0.2">
      <c r="A482">
        <v>94562</v>
      </c>
      <c r="B482" t="s">
        <v>6</v>
      </c>
      <c r="C482" t="s">
        <v>18</v>
      </c>
      <c r="D482" s="11">
        <v>301.44</v>
      </c>
      <c r="E482" s="1">
        <v>43344</v>
      </c>
      <c r="F482" s="1">
        <v>43346</v>
      </c>
      <c r="G482" s="12">
        <f t="shared" si="28"/>
        <v>2</v>
      </c>
      <c r="H482" s="2" t="s">
        <v>25</v>
      </c>
      <c r="I482" s="2" t="s">
        <v>28</v>
      </c>
      <c r="J482" s="2">
        <v>2</v>
      </c>
      <c r="K482" s="2" t="s">
        <v>30</v>
      </c>
      <c r="L482" s="2">
        <f t="shared" si="31"/>
        <v>2018</v>
      </c>
      <c r="M482" s="2" t="str">
        <f t="shared" si="29"/>
        <v>Sep</v>
      </c>
      <c r="N482" s="2">
        <f t="shared" si="30"/>
        <v>1</v>
      </c>
    </row>
    <row r="483" spans="1:14" x14ac:dyDescent="0.2">
      <c r="A483">
        <v>94563</v>
      </c>
      <c r="B483" t="s">
        <v>8</v>
      </c>
      <c r="C483" t="s">
        <v>19</v>
      </c>
      <c r="D483" s="11">
        <v>1886.92</v>
      </c>
      <c r="E483" s="1">
        <v>43344</v>
      </c>
      <c r="F483" s="1">
        <v>43346</v>
      </c>
      <c r="G483" s="12">
        <f t="shared" si="28"/>
        <v>2</v>
      </c>
      <c r="H483" s="2" t="s">
        <v>23</v>
      </c>
      <c r="I483" s="2" t="s">
        <v>28</v>
      </c>
      <c r="J483" s="2">
        <v>2</v>
      </c>
      <c r="K483" s="2" t="s">
        <v>30</v>
      </c>
      <c r="L483" s="2">
        <f t="shared" si="31"/>
        <v>2018</v>
      </c>
      <c r="M483" s="2" t="str">
        <f t="shared" si="29"/>
        <v>Sep</v>
      </c>
      <c r="N483" s="2">
        <f t="shared" si="30"/>
        <v>1</v>
      </c>
    </row>
    <row r="484" spans="1:14" x14ac:dyDescent="0.2">
      <c r="A484">
        <v>94564</v>
      </c>
      <c r="B484" t="s">
        <v>4</v>
      </c>
      <c r="C484" t="s">
        <v>18</v>
      </c>
      <c r="D484" s="11">
        <v>467.26</v>
      </c>
      <c r="E484" s="1">
        <v>43344</v>
      </c>
      <c r="F484" s="1">
        <v>43346</v>
      </c>
      <c r="G484" s="12">
        <f t="shared" si="28"/>
        <v>2</v>
      </c>
      <c r="H484" s="2" t="s">
        <v>23</v>
      </c>
      <c r="I484" s="2" t="s">
        <v>29</v>
      </c>
      <c r="J484" s="2">
        <v>2</v>
      </c>
      <c r="K484" s="2">
        <v>3</v>
      </c>
      <c r="L484" s="2">
        <f t="shared" si="31"/>
        <v>2018</v>
      </c>
      <c r="M484" s="2" t="str">
        <f t="shared" si="29"/>
        <v>Sep</v>
      </c>
      <c r="N484" s="2">
        <f t="shared" si="30"/>
        <v>1</v>
      </c>
    </row>
    <row r="485" spans="1:14" x14ac:dyDescent="0.2">
      <c r="A485">
        <v>94564</v>
      </c>
      <c r="B485" t="s">
        <v>6</v>
      </c>
      <c r="C485" t="s">
        <v>18</v>
      </c>
      <c r="D485" s="11">
        <v>924.49</v>
      </c>
      <c r="E485" s="1">
        <v>43344</v>
      </c>
      <c r="F485" s="1">
        <v>43346</v>
      </c>
      <c r="G485" s="12">
        <f t="shared" si="28"/>
        <v>2</v>
      </c>
      <c r="H485" s="2" t="s">
        <v>23</v>
      </c>
      <c r="I485" s="2" t="s">
        <v>29</v>
      </c>
      <c r="J485" s="2">
        <v>2</v>
      </c>
      <c r="K485" s="2">
        <v>2</v>
      </c>
      <c r="L485" s="2">
        <f t="shared" si="31"/>
        <v>2018</v>
      </c>
      <c r="M485" s="2" t="str">
        <f t="shared" si="29"/>
        <v>Sep</v>
      </c>
      <c r="N485" s="2">
        <f t="shared" si="30"/>
        <v>1</v>
      </c>
    </row>
    <row r="486" spans="1:14" x14ac:dyDescent="0.2">
      <c r="A486">
        <v>94566</v>
      </c>
      <c r="B486" t="s">
        <v>3</v>
      </c>
      <c r="C486" t="s">
        <v>18</v>
      </c>
      <c r="D486" s="11">
        <v>855.21</v>
      </c>
      <c r="E486" s="1">
        <v>43344</v>
      </c>
      <c r="F486" s="1">
        <v>43346</v>
      </c>
      <c r="G486" s="12">
        <f t="shared" si="28"/>
        <v>2</v>
      </c>
      <c r="H486" s="2" t="s">
        <v>24</v>
      </c>
      <c r="I486" s="2" t="s">
        <v>28</v>
      </c>
      <c r="J486" s="2">
        <v>2</v>
      </c>
      <c r="K486" s="2">
        <v>4</v>
      </c>
      <c r="L486" s="2">
        <f t="shared" si="31"/>
        <v>2018</v>
      </c>
      <c r="M486" s="2" t="str">
        <f t="shared" si="29"/>
        <v>Sep</v>
      </c>
      <c r="N486" s="2">
        <f t="shared" si="30"/>
        <v>1</v>
      </c>
    </row>
    <row r="487" spans="1:14" x14ac:dyDescent="0.2">
      <c r="A487">
        <v>94567</v>
      </c>
      <c r="B487" t="s">
        <v>10</v>
      </c>
      <c r="C487" t="s">
        <v>19</v>
      </c>
      <c r="D487" s="11">
        <v>5.63</v>
      </c>
      <c r="E487" s="1">
        <v>43344</v>
      </c>
      <c r="F487" s="1">
        <v>43346</v>
      </c>
      <c r="G487" s="12">
        <f t="shared" si="28"/>
        <v>2</v>
      </c>
      <c r="H487" s="2" t="s">
        <v>26</v>
      </c>
      <c r="I487" s="2" t="s">
        <v>28</v>
      </c>
      <c r="J487" s="2">
        <v>2</v>
      </c>
      <c r="K487" s="2">
        <v>2</v>
      </c>
      <c r="L487" s="2">
        <f t="shared" si="31"/>
        <v>2018</v>
      </c>
      <c r="M487" s="2" t="str">
        <f t="shared" si="29"/>
        <v>Sep</v>
      </c>
      <c r="N487" s="2">
        <f t="shared" si="30"/>
        <v>1</v>
      </c>
    </row>
    <row r="488" spans="1:14" x14ac:dyDescent="0.2">
      <c r="A488">
        <v>94568</v>
      </c>
      <c r="B488" t="s">
        <v>9</v>
      </c>
      <c r="C488" t="s">
        <v>18</v>
      </c>
      <c r="D488" s="11">
        <v>1580.89</v>
      </c>
      <c r="E488" s="1">
        <v>43344</v>
      </c>
      <c r="F488" s="1">
        <v>43346</v>
      </c>
      <c r="G488" s="12">
        <f t="shared" si="28"/>
        <v>2</v>
      </c>
      <c r="H488" s="2" t="s">
        <v>26</v>
      </c>
      <c r="I488" s="2" t="s">
        <v>28</v>
      </c>
      <c r="J488" s="2">
        <v>2</v>
      </c>
      <c r="K488" s="2" t="s">
        <v>30</v>
      </c>
      <c r="L488" s="2">
        <f t="shared" si="31"/>
        <v>2018</v>
      </c>
      <c r="M488" s="2" t="str">
        <f t="shared" si="29"/>
        <v>Sep</v>
      </c>
      <c r="N488" s="2">
        <f t="shared" si="30"/>
        <v>1</v>
      </c>
    </row>
    <row r="489" spans="1:14" x14ac:dyDescent="0.2">
      <c r="A489">
        <v>94569</v>
      </c>
      <c r="B489" t="s">
        <v>2</v>
      </c>
      <c r="C489" t="s">
        <v>18</v>
      </c>
      <c r="D489" s="11">
        <v>411.91</v>
      </c>
      <c r="E489" s="1">
        <v>43344</v>
      </c>
      <c r="F489" s="1">
        <v>43346</v>
      </c>
      <c r="G489" s="12">
        <f t="shared" si="28"/>
        <v>2</v>
      </c>
      <c r="H489" s="2" t="s">
        <v>26</v>
      </c>
      <c r="I489" s="2" t="s">
        <v>29</v>
      </c>
      <c r="J489" s="2">
        <v>2</v>
      </c>
      <c r="K489" s="2">
        <v>1</v>
      </c>
      <c r="L489" s="2">
        <f t="shared" si="31"/>
        <v>2018</v>
      </c>
      <c r="M489" s="2" t="str">
        <f t="shared" si="29"/>
        <v>Sep</v>
      </c>
      <c r="N489" s="2">
        <f t="shared" si="30"/>
        <v>1</v>
      </c>
    </row>
    <row r="490" spans="1:14" x14ac:dyDescent="0.2">
      <c r="A490">
        <v>94571</v>
      </c>
      <c r="B490" t="s">
        <v>3</v>
      </c>
      <c r="C490" t="s">
        <v>19</v>
      </c>
      <c r="D490" s="11">
        <v>1615.76</v>
      </c>
      <c r="E490" s="1">
        <v>43344</v>
      </c>
      <c r="F490" s="1">
        <v>43346</v>
      </c>
      <c r="G490" s="12">
        <f t="shared" si="28"/>
        <v>2</v>
      </c>
      <c r="H490" s="2" t="s">
        <v>27</v>
      </c>
      <c r="I490" s="2" t="s">
        <v>28</v>
      </c>
      <c r="J490" s="2">
        <v>2</v>
      </c>
      <c r="K490" s="2">
        <v>2</v>
      </c>
      <c r="L490" s="2">
        <f t="shared" si="31"/>
        <v>2018</v>
      </c>
      <c r="M490" s="2" t="str">
        <f t="shared" si="29"/>
        <v>Sep</v>
      </c>
      <c r="N490" s="2">
        <f t="shared" si="30"/>
        <v>1</v>
      </c>
    </row>
    <row r="491" spans="1:14" x14ac:dyDescent="0.2">
      <c r="A491">
        <v>94571</v>
      </c>
      <c r="B491" t="s">
        <v>8</v>
      </c>
      <c r="C491" t="s">
        <v>18</v>
      </c>
      <c r="D491" s="11">
        <v>1948.02</v>
      </c>
      <c r="E491" s="1">
        <v>43344</v>
      </c>
      <c r="F491" s="1">
        <v>43346</v>
      </c>
      <c r="G491" s="12">
        <f t="shared" si="28"/>
        <v>2</v>
      </c>
      <c r="H491" s="2" t="s">
        <v>27</v>
      </c>
      <c r="I491" s="2" t="s">
        <v>28</v>
      </c>
      <c r="J491" s="2">
        <v>2</v>
      </c>
      <c r="K491" s="2" t="s">
        <v>30</v>
      </c>
      <c r="L491" s="2">
        <f t="shared" si="31"/>
        <v>2018</v>
      </c>
      <c r="M491" s="2" t="str">
        <f t="shared" si="29"/>
        <v>Sep</v>
      </c>
      <c r="N491" s="2">
        <f t="shared" si="30"/>
        <v>1</v>
      </c>
    </row>
    <row r="492" spans="1:14" x14ac:dyDescent="0.2">
      <c r="A492">
        <v>100758</v>
      </c>
      <c r="B492" t="s">
        <v>5</v>
      </c>
      <c r="C492" t="s">
        <v>18</v>
      </c>
      <c r="D492" s="11">
        <v>892.12</v>
      </c>
      <c r="E492" s="1">
        <v>43853</v>
      </c>
      <c r="F492" s="1">
        <v>43855</v>
      </c>
      <c r="G492" s="12">
        <f t="shared" si="28"/>
        <v>2</v>
      </c>
      <c r="H492" s="2" t="s">
        <v>25</v>
      </c>
      <c r="I492" s="2" t="s">
        <v>28</v>
      </c>
      <c r="J492" s="2">
        <v>3</v>
      </c>
      <c r="K492" s="2" t="s">
        <v>30</v>
      </c>
      <c r="L492" s="2">
        <f t="shared" si="31"/>
        <v>2020</v>
      </c>
      <c r="M492" s="2" t="str">
        <f t="shared" si="29"/>
        <v>Jan</v>
      </c>
      <c r="N492" s="2">
        <f t="shared" si="30"/>
        <v>23</v>
      </c>
    </row>
    <row r="493" spans="1:14" x14ac:dyDescent="0.2">
      <c r="A493">
        <v>94583</v>
      </c>
      <c r="B493" t="s">
        <v>2</v>
      </c>
      <c r="C493" t="s">
        <v>18</v>
      </c>
      <c r="D493" s="11">
        <v>339.93</v>
      </c>
      <c r="E493" s="1">
        <v>43347</v>
      </c>
      <c r="F493" s="1">
        <v>43349</v>
      </c>
      <c r="G493" s="12">
        <f t="shared" si="28"/>
        <v>2</v>
      </c>
      <c r="H493" s="2" t="s">
        <v>25</v>
      </c>
      <c r="I493" s="2" t="s">
        <v>29</v>
      </c>
      <c r="J493" s="2">
        <v>2</v>
      </c>
      <c r="K493" s="2" t="s">
        <v>30</v>
      </c>
      <c r="L493" s="2">
        <f t="shared" si="31"/>
        <v>2018</v>
      </c>
      <c r="M493" s="2" t="str">
        <f t="shared" si="29"/>
        <v>Sep</v>
      </c>
      <c r="N493" s="2">
        <f t="shared" si="30"/>
        <v>4</v>
      </c>
    </row>
    <row r="494" spans="1:14" x14ac:dyDescent="0.2">
      <c r="A494">
        <v>94623</v>
      </c>
      <c r="B494" t="s">
        <v>10</v>
      </c>
      <c r="C494" t="s">
        <v>18</v>
      </c>
      <c r="D494" s="11">
        <v>992.25</v>
      </c>
      <c r="E494" s="1">
        <v>43351</v>
      </c>
      <c r="F494" s="1">
        <v>43353</v>
      </c>
      <c r="G494" s="12">
        <f t="shared" si="28"/>
        <v>2</v>
      </c>
      <c r="H494" s="2" t="s">
        <v>21</v>
      </c>
      <c r="I494" s="2" t="s">
        <v>29</v>
      </c>
      <c r="J494" s="2">
        <v>5</v>
      </c>
      <c r="K494" s="2">
        <v>3</v>
      </c>
      <c r="L494" s="2">
        <f t="shared" si="31"/>
        <v>2018</v>
      </c>
      <c r="M494" s="2" t="str">
        <f t="shared" si="29"/>
        <v>Sep</v>
      </c>
      <c r="N494" s="2">
        <f t="shared" si="30"/>
        <v>8</v>
      </c>
    </row>
    <row r="495" spans="1:14" x14ac:dyDescent="0.2">
      <c r="A495">
        <v>94623</v>
      </c>
      <c r="B495" t="s">
        <v>8</v>
      </c>
      <c r="C495" t="s">
        <v>18</v>
      </c>
      <c r="D495" s="11">
        <v>800.68</v>
      </c>
      <c r="E495" s="1">
        <v>43351</v>
      </c>
      <c r="F495" s="1">
        <v>43353</v>
      </c>
      <c r="G495" s="12">
        <f t="shared" si="28"/>
        <v>2</v>
      </c>
      <c r="H495" s="2" t="s">
        <v>21</v>
      </c>
      <c r="I495" s="2" t="s">
        <v>29</v>
      </c>
      <c r="J495" s="2">
        <v>5</v>
      </c>
      <c r="K495" s="2">
        <v>2</v>
      </c>
      <c r="L495" s="2">
        <f t="shared" si="31"/>
        <v>2018</v>
      </c>
      <c r="M495" s="2" t="str">
        <f t="shared" si="29"/>
        <v>Sep</v>
      </c>
      <c r="N495" s="2">
        <f t="shared" si="30"/>
        <v>8</v>
      </c>
    </row>
    <row r="496" spans="1:14" x14ac:dyDescent="0.2">
      <c r="A496">
        <v>94623</v>
      </c>
      <c r="B496" t="s">
        <v>10</v>
      </c>
      <c r="C496" t="s">
        <v>18</v>
      </c>
      <c r="D496" s="11">
        <v>786.7</v>
      </c>
      <c r="E496" s="1">
        <v>43351</v>
      </c>
      <c r="F496" s="1">
        <v>43353</v>
      </c>
      <c r="G496" s="12">
        <f t="shared" si="28"/>
        <v>2</v>
      </c>
      <c r="H496" s="2" t="s">
        <v>21</v>
      </c>
      <c r="I496" s="2" t="s">
        <v>29</v>
      </c>
      <c r="J496" s="2">
        <v>1</v>
      </c>
      <c r="K496" s="2">
        <v>4</v>
      </c>
      <c r="L496" s="2">
        <f t="shared" si="31"/>
        <v>2018</v>
      </c>
      <c r="M496" s="2" t="str">
        <f t="shared" si="29"/>
        <v>Sep</v>
      </c>
      <c r="N496" s="2">
        <f t="shared" si="30"/>
        <v>8</v>
      </c>
    </row>
    <row r="497" spans="1:14" x14ac:dyDescent="0.2">
      <c r="A497">
        <v>94624</v>
      </c>
      <c r="B497" t="s">
        <v>4</v>
      </c>
      <c r="C497" t="s">
        <v>18</v>
      </c>
      <c r="D497" s="11">
        <v>797.9</v>
      </c>
      <c r="E497" s="1">
        <v>43351</v>
      </c>
      <c r="F497" s="1">
        <v>43353</v>
      </c>
      <c r="G497" s="12">
        <f t="shared" si="28"/>
        <v>2</v>
      </c>
      <c r="H497" s="2" t="s">
        <v>22</v>
      </c>
      <c r="I497" s="2" t="s">
        <v>28</v>
      </c>
      <c r="J497" s="2">
        <v>5</v>
      </c>
      <c r="K497" s="2" t="s">
        <v>30</v>
      </c>
      <c r="L497" s="2">
        <f t="shared" si="31"/>
        <v>2018</v>
      </c>
      <c r="M497" s="2" t="str">
        <f t="shared" si="29"/>
        <v>Sep</v>
      </c>
      <c r="N497" s="2">
        <f t="shared" si="30"/>
        <v>8</v>
      </c>
    </row>
    <row r="498" spans="1:14" x14ac:dyDescent="0.2">
      <c r="A498">
        <v>94626</v>
      </c>
      <c r="B498" t="s">
        <v>7</v>
      </c>
      <c r="C498" t="s">
        <v>19</v>
      </c>
      <c r="D498" s="11">
        <v>531.29999999999995</v>
      </c>
      <c r="E498" s="1">
        <v>43351</v>
      </c>
      <c r="F498" s="1">
        <v>43353</v>
      </c>
      <c r="G498" s="12">
        <f t="shared" si="28"/>
        <v>2</v>
      </c>
      <c r="H498" s="2" t="s">
        <v>23</v>
      </c>
      <c r="I498" s="2" t="s">
        <v>28</v>
      </c>
      <c r="J498" s="2">
        <v>5</v>
      </c>
      <c r="K498" s="2">
        <v>5</v>
      </c>
      <c r="L498" s="2">
        <f t="shared" si="31"/>
        <v>2018</v>
      </c>
      <c r="M498" s="2" t="str">
        <f t="shared" si="29"/>
        <v>Sep</v>
      </c>
      <c r="N498" s="2">
        <f t="shared" si="30"/>
        <v>8</v>
      </c>
    </row>
    <row r="499" spans="1:14" x14ac:dyDescent="0.2">
      <c r="A499">
        <v>94626</v>
      </c>
      <c r="B499" t="s">
        <v>9</v>
      </c>
      <c r="C499" t="s">
        <v>19</v>
      </c>
      <c r="D499" s="11">
        <v>1356.99</v>
      </c>
      <c r="E499" s="1">
        <v>43351</v>
      </c>
      <c r="F499" s="1">
        <v>43353</v>
      </c>
      <c r="G499" s="12">
        <f t="shared" si="28"/>
        <v>2</v>
      </c>
      <c r="H499" s="2" t="s">
        <v>23</v>
      </c>
      <c r="I499" s="2" t="s">
        <v>28</v>
      </c>
      <c r="J499" s="2">
        <v>5</v>
      </c>
      <c r="K499" s="2" t="s">
        <v>30</v>
      </c>
      <c r="L499" s="2">
        <f t="shared" si="31"/>
        <v>2018</v>
      </c>
      <c r="M499" s="2" t="str">
        <f t="shared" si="29"/>
        <v>Sep</v>
      </c>
      <c r="N499" s="2">
        <f t="shared" si="30"/>
        <v>8</v>
      </c>
    </row>
    <row r="500" spans="1:14" x14ac:dyDescent="0.2">
      <c r="A500">
        <v>94628</v>
      </c>
      <c r="B500" t="s">
        <v>8</v>
      </c>
      <c r="C500" t="s">
        <v>19</v>
      </c>
      <c r="D500" s="11">
        <v>1477.65</v>
      </c>
      <c r="E500" s="1">
        <v>43351</v>
      </c>
      <c r="F500" s="1">
        <v>43353</v>
      </c>
      <c r="G500" s="12">
        <f t="shared" si="28"/>
        <v>2</v>
      </c>
      <c r="H500" s="2" t="s">
        <v>26</v>
      </c>
      <c r="I500" s="2" t="s">
        <v>29</v>
      </c>
      <c r="J500" s="2" t="s">
        <v>30</v>
      </c>
      <c r="K500" s="2">
        <v>5</v>
      </c>
      <c r="L500" s="2">
        <f t="shared" si="31"/>
        <v>2018</v>
      </c>
      <c r="M500" s="2" t="str">
        <f t="shared" si="29"/>
        <v>Sep</v>
      </c>
      <c r="N500" s="2">
        <f t="shared" si="30"/>
        <v>8</v>
      </c>
    </row>
    <row r="501" spans="1:14" x14ac:dyDescent="0.2">
      <c r="A501">
        <v>94628</v>
      </c>
      <c r="B501" t="s">
        <v>2</v>
      </c>
      <c r="C501" t="s">
        <v>19</v>
      </c>
      <c r="D501" s="11">
        <v>994.88</v>
      </c>
      <c r="E501" s="1">
        <v>43351</v>
      </c>
      <c r="F501" s="1">
        <v>43353</v>
      </c>
      <c r="G501" s="12">
        <f t="shared" si="28"/>
        <v>2</v>
      </c>
      <c r="H501" s="2" t="s">
        <v>26</v>
      </c>
      <c r="I501" s="2" t="s">
        <v>29</v>
      </c>
      <c r="J501" s="2">
        <v>5</v>
      </c>
      <c r="K501" s="2" t="s">
        <v>30</v>
      </c>
      <c r="L501" s="2">
        <f t="shared" si="31"/>
        <v>2018</v>
      </c>
      <c r="M501" s="2" t="str">
        <f t="shared" si="29"/>
        <v>Sep</v>
      </c>
      <c r="N501" s="2">
        <f t="shared" si="30"/>
        <v>8</v>
      </c>
    </row>
    <row r="502" spans="1:14" x14ac:dyDescent="0.2">
      <c r="A502">
        <v>101062</v>
      </c>
      <c r="B502" t="s">
        <v>5</v>
      </c>
      <c r="C502" t="s">
        <v>18</v>
      </c>
      <c r="D502" s="11">
        <v>701.31</v>
      </c>
      <c r="E502" s="1">
        <v>43871</v>
      </c>
      <c r="F502" s="1">
        <v>43873</v>
      </c>
      <c r="G502" s="12">
        <f t="shared" si="28"/>
        <v>2</v>
      </c>
      <c r="H502" s="2" t="s">
        <v>23</v>
      </c>
      <c r="I502" s="2" t="s">
        <v>28</v>
      </c>
      <c r="J502" s="2">
        <v>5</v>
      </c>
      <c r="K502" s="2" t="s">
        <v>30</v>
      </c>
      <c r="L502" s="2">
        <f t="shared" si="31"/>
        <v>2020</v>
      </c>
      <c r="M502" s="2" t="str">
        <f t="shared" si="29"/>
        <v>Feb</v>
      </c>
      <c r="N502" s="2">
        <f t="shared" si="30"/>
        <v>10</v>
      </c>
    </row>
    <row r="503" spans="1:14" x14ac:dyDescent="0.2">
      <c r="A503">
        <v>94628</v>
      </c>
      <c r="B503" t="s">
        <v>9</v>
      </c>
      <c r="C503" t="s">
        <v>18</v>
      </c>
      <c r="D503" s="11">
        <v>1609.26</v>
      </c>
      <c r="E503" s="1">
        <v>43351</v>
      </c>
      <c r="F503" s="1">
        <v>43353</v>
      </c>
      <c r="G503" s="12">
        <f t="shared" si="28"/>
        <v>2</v>
      </c>
      <c r="H503" s="2" t="s">
        <v>26</v>
      </c>
      <c r="I503" s="2" t="s">
        <v>29</v>
      </c>
      <c r="J503" s="2">
        <v>5</v>
      </c>
      <c r="K503" s="2" t="s">
        <v>30</v>
      </c>
      <c r="L503" s="2">
        <f t="shared" si="31"/>
        <v>2018</v>
      </c>
      <c r="M503" s="2" t="str">
        <f t="shared" si="29"/>
        <v>Sep</v>
      </c>
      <c r="N503" s="2">
        <f t="shared" si="30"/>
        <v>8</v>
      </c>
    </row>
    <row r="504" spans="1:14" x14ac:dyDescent="0.2">
      <c r="A504">
        <v>94628</v>
      </c>
      <c r="B504" t="s">
        <v>4</v>
      </c>
      <c r="C504" t="s">
        <v>18</v>
      </c>
      <c r="D504" s="11">
        <v>1376.21</v>
      </c>
      <c r="E504" s="1">
        <v>43351</v>
      </c>
      <c r="F504" s="1">
        <v>43353</v>
      </c>
      <c r="G504" s="12">
        <f t="shared" si="28"/>
        <v>2</v>
      </c>
      <c r="H504" s="2" t="s">
        <v>26</v>
      </c>
      <c r="I504" s="2" t="s">
        <v>29</v>
      </c>
      <c r="J504" s="2">
        <v>1</v>
      </c>
      <c r="K504" s="2">
        <v>3</v>
      </c>
      <c r="L504" s="2">
        <f t="shared" si="31"/>
        <v>2018</v>
      </c>
      <c r="M504" s="2" t="str">
        <f t="shared" si="29"/>
        <v>Sep</v>
      </c>
      <c r="N504" s="2">
        <f t="shared" si="30"/>
        <v>8</v>
      </c>
    </row>
    <row r="505" spans="1:14" x14ac:dyDescent="0.2">
      <c r="A505">
        <v>94629</v>
      </c>
      <c r="B505" t="s">
        <v>8</v>
      </c>
      <c r="C505" t="s">
        <v>18</v>
      </c>
      <c r="D505" s="11">
        <v>7.88</v>
      </c>
      <c r="E505" s="1">
        <v>43351</v>
      </c>
      <c r="F505" s="1">
        <v>43353</v>
      </c>
      <c r="G505" s="12">
        <f t="shared" si="28"/>
        <v>2</v>
      </c>
      <c r="H505" s="2" t="s">
        <v>27</v>
      </c>
      <c r="I505" s="2" t="s">
        <v>28</v>
      </c>
      <c r="J505" s="2">
        <v>1</v>
      </c>
      <c r="K505" s="2">
        <v>2</v>
      </c>
      <c r="L505" s="2">
        <f t="shared" si="31"/>
        <v>2018</v>
      </c>
      <c r="M505" s="2" t="str">
        <f t="shared" si="29"/>
        <v>Sep</v>
      </c>
      <c r="N505" s="2">
        <f t="shared" si="30"/>
        <v>8</v>
      </c>
    </row>
    <row r="506" spans="1:14" x14ac:dyDescent="0.2">
      <c r="A506">
        <v>94660</v>
      </c>
      <c r="B506" t="s">
        <v>9</v>
      </c>
      <c r="C506" t="s">
        <v>18</v>
      </c>
      <c r="D506" s="11">
        <v>912.82</v>
      </c>
      <c r="E506" s="1">
        <v>43354</v>
      </c>
      <c r="F506" s="1">
        <v>43356</v>
      </c>
      <c r="G506" s="12">
        <f t="shared" si="28"/>
        <v>2</v>
      </c>
      <c r="H506" s="2" t="s">
        <v>22</v>
      </c>
      <c r="I506" s="2" t="s">
        <v>29</v>
      </c>
      <c r="J506" s="2" t="s">
        <v>30</v>
      </c>
      <c r="K506" s="2" t="s">
        <v>30</v>
      </c>
      <c r="L506" s="2">
        <f t="shared" si="31"/>
        <v>2018</v>
      </c>
      <c r="M506" s="2" t="str">
        <f t="shared" si="29"/>
        <v>Sep</v>
      </c>
      <c r="N506" s="2">
        <f t="shared" si="30"/>
        <v>11</v>
      </c>
    </row>
    <row r="507" spans="1:14" x14ac:dyDescent="0.2">
      <c r="A507">
        <v>94661</v>
      </c>
      <c r="B507" t="s">
        <v>2</v>
      </c>
      <c r="C507" t="s">
        <v>18</v>
      </c>
      <c r="D507" s="11">
        <v>63.86</v>
      </c>
      <c r="E507" s="1">
        <v>43354</v>
      </c>
      <c r="F507" s="1">
        <v>43356</v>
      </c>
      <c r="G507" s="12">
        <f t="shared" si="28"/>
        <v>2</v>
      </c>
      <c r="H507" s="2" t="s">
        <v>23</v>
      </c>
      <c r="I507" s="2" t="s">
        <v>28</v>
      </c>
      <c r="J507" s="2">
        <v>3</v>
      </c>
      <c r="K507" s="2">
        <v>5</v>
      </c>
      <c r="L507" s="2">
        <f t="shared" si="31"/>
        <v>2018</v>
      </c>
      <c r="M507" s="2" t="str">
        <f t="shared" si="29"/>
        <v>Sep</v>
      </c>
      <c r="N507" s="2">
        <f t="shared" si="30"/>
        <v>11</v>
      </c>
    </row>
    <row r="508" spans="1:14" x14ac:dyDescent="0.2">
      <c r="A508">
        <v>101106</v>
      </c>
      <c r="B508" t="s">
        <v>5</v>
      </c>
      <c r="C508" t="s">
        <v>18</v>
      </c>
      <c r="D508" s="11">
        <v>276.95</v>
      </c>
      <c r="E508" s="1">
        <v>43874</v>
      </c>
      <c r="F508" s="1">
        <v>43876</v>
      </c>
      <c r="G508" s="12">
        <f t="shared" si="28"/>
        <v>2</v>
      </c>
      <c r="H508" s="2" t="s">
        <v>21</v>
      </c>
      <c r="I508" s="2" t="s">
        <v>28</v>
      </c>
      <c r="J508" s="2">
        <v>1</v>
      </c>
      <c r="K508" s="2" t="s">
        <v>30</v>
      </c>
      <c r="L508" s="2">
        <f t="shared" si="31"/>
        <v>2020</v>
      </c>
      <c r="M508" s="2" t="str">
        <f t="shared" si="29"/>
        <v>Feb</v>
      </c>
      <c r="N508" s="2">
        <f t="shared" si="30"/>
        <v>13</v>
      </c>
    </row>
    <row r="509" spans="1:14" x14ac:dyDescent="0.2">
      <c r="A509">
        <v>101450</v>
      </c>
      <c r="B509" t="s">
        <v>5</v>
      </c>
      <c r="C509" t="s">
        <v>18</v>
      </c>
      <c r="D509" s="11">
        <v>280.74</v>
      </c>
      <c r="E509" s="1">
        <v>43894</v>
      </c>
      <c r="F509" s="1">
        <v>43896</v>
      </c>
      <c r="G509" s="12">
        <f t="shared" si="28"/>
        <v>2</v>
      </c>
      <c r="H509" s="2" t="s">
        <v>23</v>
      </c>
      <c r="I509" s="2" t="s">
        <v>28</v>
      </c>
      <c r="J509" s="2">
        <v>4</v>
      </c>
      <c r="K509" s="2" t="s">
        <v>30</v>
      </c>
      <c r="L509" s="2">
        <f t="shared" si="31"/>
        <v>2020</v>
      </c>
      <c r="M509" s="2" t="str">
        <f t="shared" si="29"/>
        <v>Mar</v>
      </c>
      <c r="N509" s="2">
        <f t="shared" si="30"/>
        <v>4</v>
      </c>
    </row>
    <row r="510" spans="1:14" x14ac:dyDescent="0.2">
      <c r="A510">
        <v>94682</v>
      </c>
      <c r="B510" t="s">
        <v>3</v>
      </c>
      <c r="C510" t="s">
        <v>18</v>
      </c>
      <c r="D510" s="11">
        <v>668.07</v>
      </c>
      <c r="E510" s="1">
        <v>43356</v>
      </c>
      <c r="F510" s="1">
        <v>43358</v>
      </c>
      <c r="G510" s="12">
        <f t="shared" si="28"/>
        <v>2</v>
      </c>
      <c r="H510" s="2" t="s">
        <v>26</v>
      </c>
      <c r="I510" s="2" t="s">
        <v>28</v>
      </c>
      <c r="J510" s="2">
        <v>4</v>
      </c>
      <c r="K510" s="2">
        <v>3</v>
      </c>
      <c r="L510" s="2">
        <f t="shared" si="31"/>
        <v>2018</v>
      </c>
      <c r="M510" s="2" t="str">
        <f t="shared" si="29"/>
        <v>Sep</v>
      </c>
      <c r="N510" s="2">
        <f t="shared" si="30"/>
        <v>13</v>
      </c>
    </row>
    <row r="511" spans="1:14" x14ac:dyDescent="0.2">
      <c r="A511">
        <v>94685</v>
      </c>
      <c r="B511" t="s">
        <v>2</v>
      </c>
      <c r="C511" t="s">
        <v>19</v>
      </c>
      <c r="D511" s="11">
        <v>820.21</v>
      </c>
      <c r="E511" s="1">
        <v>43356</v>
      </c>
      <c r="F511" s="1">
        <v>43358</v>
      </c>
      <c r="G511" s="12">
        <f t="shared" si="28"/>
        <v>2</v>
      </c>
      <c r="H511" s="2" t="s">
        <v>27</v>
      </c>
      <c r="I511" s="2" t="s">
        <v>29</v>
      </c>
      <c r="J511" s="2">
        <v>4</v>
      </c>
      <c r="K511" s="2">
        <v>3</v>
      </c>
      <c r="L511" s="2">
        <f t="shared" si="31"/>
        <v>2018</v>
      </c>
      <c r="M511" s="2" t="str">
        <f t="shared" si="29"/>
        <v>Sep</v>
      </c>
      <c r="N511" s="2">
        <f t="shared" si="30"/>
        <v>13</v>
      </c>
    </row>
    <row r="512" spans="1:14" x14ac:dyDescent="0.2">
      <c r="A512">
        <v>94701</v>
      </c>
      <c r="B512" t="s">
        <v>9</v>
      </c>
      <c r="C512" t="s">
        <v>18</v>
      </c>
      <c r="D512" s="11">
        <v>1207.82</v>
      </c>
      <c r="E512" s="1">
        <v>43361</v>
      </c>
      <c r="F512" s="1">
        <v>43363</v>
      </c>
      <c r="G512" s="12">
        <f t="shared" si="28"/>
        <v>2</v>
      </c>
      <c r="H512" s="2" t="s">
        <v>21</v>
      </c>
      <c r="I512" s="2" t="s">
        <v>29</v>
      </c>
      <c r="J512" s="2">
        <v>3</v>
      </c>
      <c r="K512" s="2" t="s">
        <v>30</v>
      </c>
      <c r="L512" s="2">
        <f t="shared" si="31"/>
        <v>2018</v>
      </c>
      <c r="M512" s="2" t="str">
        <f t="shared" si="29"/>
        <v>Sep</v>
      </c>
      <c r="N512" s="2">
        <f t="shared" si="30"/>
        <v>18</v>
      </c>
    </row>
    <row r="513" spans="1:14" x14ac:dyDescent="0.2">
      <c r="A513">
        <v>94701</v>
      </c>
      <c r="B513" t="s">
        <v>3</v>
      </c>
      <c r="C513" t="s">
        <v>18</v>
      </c>
      <c r="D513" s="11">
        <v>808.65</v>
      </c>
      <c r="E513" s="1">
        <v>43361</v>
      </c>
      <c r="F513" s="1">
        <v>43363</v>
      </c>
      <c r="G513" s="12">
        <f t="shared" si="28"/>
        <v>2</v>
      </c>
      <c r="H513" s="2" t="s">
        <v>21</v>
      </c>
      <c r="I513" s="2" t="s">
        <v>29</v>
      </c>
      <c r="J513" s="2">
        <v>3</v>
      </c>
      <c r="K513" s="2">
        <v>5</v>
      </c>
      <c r="L513" s="2">
        <f t="shared" si="31"/>
        <v>2018</v>
      </c>
      <c r="M513" s="2" t="str">
        <f t="shared" si="29"/>
        <v>Sep</v>
      </c>
      <c r="N513" s="2">
        <f t="shared" si="30"/>
        <v>18</v>
      </c>
    </row>
    <row r="514" spans="1:14" x14ac:dyDescent="0.2">
      <c r="A514">
        <v>94701</v>
      </c>
      <c r="B514" t="s">
        <v>10</v>
      </c>
      <c r="C514" t="s">
        <v>18</v>
      </c>
      <c r="D514" s="11">
        <v>516.95000000000005</v>
      </c>
      <c r="E514" s="1">
        <v>43361</v>
      </c>
      <c r="F514" s="1">
        <v>43363</v>
      </c>
      <c r="G514" s="12">
        <f t="shared" ref="G514:G577" si="32">F514-E514</f>
        <v>2</v>
      </c>
      <c r="H514" s="2" t="s">
        <v>21</v>
      </c>
      <c r="I514" s="2" t="s">
        <v>29</v>
      </c>
      <c r="J514" s="2">
        <v>1</v>
      </c>
      <c r="K514" s="2" t="s">
        <v>30</v>
      </c>
      <c r="L514" s="2">
        <f t="shared" si="31"/>
        <v>2018</v>
      </c>
      <c r="M514" s="2" t="str">
        <f t="shared" ref="M514:M577" si="33">TEXT(E514,"mmm")</f>
        <v>Sep</v>
      </c>
      <c r="N514" s="2">
        <f t="shared" ref="N514:N577" si="34">DAY(E514)</f>
        <v>18</v>
      </c>
    </row>
    <row r="515" spans="1:14" x14ac:dyDescent="0.2">
      <c r="A515">
        <v>94702</v>
      </c>
      <c r="B515" t="s">
        <v>3</v>
      </c>
      <c r="C515" t="s">
        <v>19</v>
      </c>
      <c r="D515" s="11">
        <v>1068.8599999999999</v>
      </c>
      <c r="E515" s="1">
        <v>43361</v>
      </c>
      <c r="F515" s="1">
        <v>43363</v>
      </c>
      <c r="G515" s="12">
        <f t="shared" si="32"/>
        <v>2</v>
      </c>
      <c r="H515" s="2" t="s">
        <v>22</v>
      </c>
      <c r="I515" s="2" t="s">
        <v>29</v>
      </c>
      <c r="J515" s="2">
        <v>3</v>
      </c>
      <c r="K515" s="2" t="s">
        <v>30</v>
      </c>
      <c r="L515" s="2">
        <f t="shared" ref="L515:L578" si="35">YEAR(E515)</f>
        <v>2018</v>
      </c>
      <c r="M515" s="2" t="str">
        <f t="shared" si="33"/>
        <v>Sep</v>
      </c>
      <c r="N515" s="2">
        <f t="shared" si="34"/>
        <v>18</v>
      </c>
    </row>
    <row r="516" spans="1:14" x14ac:dyDescent="0.2">
      <c r="A516">
        <v>94703</v>
      </c>
      <c r="B516" t="s">
        <v>3</v>
      </c>
      <c r="C516" t="s">
        <v>18</v>
      </c>
      <c r="D516" s="11">
        <v>1644.42</v>
      </c>
      <c r="E516" s="1">
        <v>43361</v>
      </c>
      <c r="F516" s="1">
        <v>43363</v>
      </c>
      <c r="G516" s="12">
        <f t="shared" si="32"/>
        <v>2</v>
      </c>
      <c r="H516" s="2" t="s">
        <v>22</v>
      </c>
      <c r="I516" s="2" t="s">
        <v>28</v>
      </c>
      <c r="J516" s="2">
        <v>1</v>
      </c>
      <c r="K516" s="2" t="s">
        <v>30</v>
      </c>
      <c r="L516" s="2">
        <f t="shared" si="35"/>
        <v>2018</v>
      </c>
      <c r="M516" s="2" t="str">
        <f t="shared" si="33"/>
        <v>Sep</v>
      </c>
      <c r="N516" s="2">
        <f t="shared" si="34"/>
        <v>18</v>
      </c>
    </row>
    <row r="517" spans="1:14" x14ac:dyDescent="0.2">
      <c r="A517">
        <v>94707</v>
      </c>
      <c r="B517" t="s">
        <v>4</v>
      </c>
      <c r="C517" t="s">
        <v>19</v>
      </c>
      <c r="D517" s="11">
        <v>1468.15</v>
      </c>
      <c r="E517" s="1">
        <v>43361</v>
      </c>
      <c r="F517" s="1">
        <v>43363</v>
      </c>
      <c r="G517" s="12">
        <f t="shared" si="32"/>
        <v>2</v>
      </c>
      <c r="H517" s="2" t="s">
        <v>24</v>
      </c>
      <c r="I517" s="2" t="s">
        <v>28</v>
      </c>
      <c r="J517" s="2">
        <v>3</v>
      </c>
      <c r="K517" s="2" t="s">
        <v>30</v>
      </c>
      <c r="L517" s="2">
        <f t="shared" si="35"/>
        <v>2018</v>
      </c>
      <c r="M517" s="2" t="str">
        <f t="shared" si="33"/>
        <v>Sep</v>
      </c>
      <c r="N517" s="2">
        <f t="shared" si="34"/>
        <v>18</v>
      </c>
    </row>
    <row r="518" spans="1:14" x14ac:dyDescent="0.2">
      <c r="A518">
        <v>94708</v>
      </c>
      <c r="B518" t="s">
        <v>6</v>
      </c>
      <c r="C518" t="s">
        <v>19</v>
      </c>
      <c r="D518" s="11">
        <v>1723.54</v>
      </c>
      <c r="E518" s="1">
        <v>43361</v>
      </c>
      <c r="F518" s="1">
        <v>43363</v>
      </c>
      <c r="G518" s="12">
        <f t="shared" si="32"/>
        <v>2</v>
      </c>
      <c r="H518" s="2" t="s">
        <v>24</v>
      </c>
      <c r="I518" s="2" t="s">
        <v>29</v>
      </c>
      <c r="J518" s="2">
        <v>1</v>
      </c>
      <c r="K518" s="2" t="s">
        <v>30</v>
      </c>
      <c r="L518" s="2">
        <f t="shared" si="35"/>
        <v>2018</v>
      </c>
      <c r="M518" s="2" t="str">
        <f t="shared" si="33"/>
        <v>Sep</v>
      </c>
      <c r="N518" s="2">
        <f t="shared" si="34"/>
        <v>18</v>
      </c>
    </row>
    <row r="519" spans="1:14" x14ac:dyDescent="0.2">
      <c r="A519">
        <v>94709</v>
      </c>
      <c r="B519" t="s">
        <v>10</v>
      </c>
      <c r="C519" t="s">
        <v>18</v>
      </c>
      <c r="D519" s="11">
        <v>1671.97</v>
      </c>
      <c r="E519" s="1">
        <v>43361</v>
      </c>
      <c r="F519" s="1">
        <v>43363</v>
      </c>
      <c r="G519" s="12">
        <f t="shared" si="32"/>
        <v>2</v>
      </c>
      <c r="H519" s="2" t="s">
        <v>26</v>
      </c>
      <c r="I519" s="2" t="s">
        <v>28</v>
      </c>
      <c r="J519" s="2">
        <v>3</v>
      </c>
      <c r="K519" s="2" t="s">
        <v>30</v>
      </c>
      <c r="L519" s="2">
        <f t="shared" si="35"/>
        <v>2018</v>
      </c>
      <c r="M519" s="2" t="str">
        <f t="shared" si="33"/>
        <v>Sep</v>
      </c>
      <c r="N519" s="2">
        <f t="shared" si="34"/>
        <v>18</v>
      </c>
    </row>
    <row r="520" spans="1:14" x14ac:dyDescent="0.2">
      <c r="A520">
        <v>101710</v>
      </c>
      <c r="B520" t="s">
        <v>5</v>
      </c>
      <c r="C520" t="s">
        <v>18</v>
      </c>
      <c r="D520" s="11">
        <v>129.09</v>
      </c>
      <c r="E520" s="1">
        <v>43911</v>
      </c>
      <c r="F520" s="1">
        <v>43913</v>
      </c>
      <c r="G520" s="12">
        <f t="shared" si="32"/>
        <v>2</v>
      </c>
      <c r="H520" s="2" t="s">
        <v>23</v>
      </c>
      <c r="I520" s="2" t="s">
        <v>28</v>
      </c>
      <c r="J520" s="2">
        <v>4</v>
      </c>
      <c r="K520" s="2" t="s">
        <v>30</v>
      </c>
      <c r="L520" s="2">
        <f t="shared" si="35"/>
        <v>2020</v>
      </c>
      <c r="M520" s="2" t="str">
        <f t="shared" si="33"/>
        <v>Mar</v>
      </c>
      <c r="N520" s="2">
        <f t="shared" si="34"/>
        <v>21</v>
      </c>
    </row>
    <row r="521" spans="1:14" x14ac:dyDescent="0.2">
      <c r="A521">
        <v>94709</v>
      </c>
      <c r="B521" t="s">
        <v>8</v>
      </c>
      <c r="C521" t="s">
        <v>18</v>
      </c>
      <c r="D521" s="11">
        <v>1011.96</v>
      </c>
      <c r="E521" s="1">
        <v>43361</v>
      </c>
      <c r="F521" s="1">
        <v>43363</v>
      </c>
      <c r="G521" s="12">
        <f t="shared" si="32"/>
        <v>2</v>
      </c>
      <c r="H521" s="2" t="s">
        <v>26</v>
      </c>
      <c r="I521" s="2" t="s">
        <v>28</v>
      </c>
      <c r="J521" s="2">
        <v>1</v>
      </c>
      <c r="K521" s="2" t="s">
        <v>30</v>
      </c>
      <c r="L521" s="2">
        <f t="shared" si="35"/>
        <v>2018</v>
      </c>
      <c r="M521" s="2" t="str">
        <f t="shared" si="33"/>
        <v>Sep</v>
      </c>
      <c r="N521" s="2">
        <f t="shared" si="34"/>
        <v>18</v>
      </c>
    </row>
    <row r="522" spans="1:14" x14ac:dyDescent="0.2">
      <c r="A522">
        <v>94710</v>
      </c>
      <c r="B522" t="s">
        <v>4</v>
      </c>
      <c r="C522" t="s">
        <v>19</v>
      </c>
      <c r="D522" s="11">
        <v>1061.76</v>
      </c>
      <c r="E522" s="1">
        <v>43361</v>
      </c>
      <c r="F522" s="1">
        <v>43363</v>
      </c>
      <c r="G522" s="12">
        <f t="shared" si="32"/>
        <v>2</v>
      </c>
      <c r="H522" s="2" t="s">
        <v>27</v>
      </c>
      <c r="I522" s="2" t="s">
        <v>29</v>
      </c>
      <c r="J522" s="2">
        <v>3</v>
      </c>
      <c r="K522" s="2">
        <v>4</v>
      </c>
      <c r="L522" s="2">
        <f t="shared" si="35"/>
        <v>2018</v>
      </c>
      <c r="M522" s="2" t="str">
        <f t="shared" si="33"/>
        <v>Sep</v>
      </c>
      <c r="N522" s="2">
        <f t="shared" si="34"/>
        <v>18</v>
      </c>
    </row>
    <row r="523" spans="1:14" x14ac:dyDescent="0.2">
      <c r="A523">
        <v>94710</v>
      </c>
      <c r="B523" t="s">
        <v>10</v>
      </c>
      <c r="C523" t="s">
        <v>18</v>
      </c>
      <c r="D523" s="11">
        <v>125.65</v>
      </c>
      <c r="E523" s="1">
        <v>43361</v>
      </c>
      <c r="F523" s="1">
        <v>43363</v>
      </c>
      <c r="G523" s="12">
        <f t="shared" si="32"/>
        <v>2</v>
      </c>
      <c r="H523" s="2" t="s">
        <v>27</v>
      </c>
      <c r="I523" s="2" t="s">
        <v>29</v>
      </c>
      <c r="J523" s="2">
        <v>3</v>
      </c>
      <c r="K523" s="2">
        <v>4</v>
      </c>
      <c r="L523" s="2">
        <f t="shared" si="35"/>
        <v>2018</v>
      </c>
      <c r="M523" s="2" t="str">
        <f t="shared" si="33"/>
        <v>Sep</v>
      </c>
      <c r="N523" s="2">
        <f t="shared" si="34"/>
        <v>18</v>
      </c>
    </row>
    <row r="524" spans="1:14" x14ac:dyDescent="0.2">
      <c r="A524">
        <v>94710</v>
      </c>
      <c r="B524" t="s">
        <v>8</v>
      </c>
      <c r="C524" t="s">
        <v>18</v>
      </c>
      <c r="D524" s="11">
        <v>1344.67</v>
      </c>
      <c r="E524" s="1">
        <v>43361</v>
      </c>
      <c r="F524" s="1">
        <v>43363</v>
      </c>
      <c r="G524" s="12">
        <f t="shared" si="32"/>
        <v>2</v>
      </c>
      <c r="H524" s="2" t="s">
        <v>27</v>
      </c>
      <c r="I524" s="2" t="s">
        <v>29</v>
      </c>
      <c r="J524" s="2">
        <v>3</v>
      </c>
      <c r="K524" s="2" t="s">
        <v>30</v>
      </c>
      <c r="L524" s="2">
        <f t="shared" si="35"/>
        <v>2018</v>
      </c>
      <c r="M524" s="2" t="str">
        <f t="shared" si="33"/>
        <v>Sep</v>
      </c>
      <c r="N524" s="2">
        <f t="shared" si="34"/>
        <v>18</v>
      </c>
    </row>
    <row r="525" spans="1:14" x14ac:dyDescent="0.2">
      <c r="A525">
        <v>94710</v>
      </c>
      <c r="B525" t="s">
        <v>8</v>
      </c>
      <c r="C525" t="s">
        <v>19</v>
      </c>
      <c r="D525" s="11">
        <v>1697.29</v>
      </c>
      <c r="E525" s="1">
        <v>43361</v>
      </c>
      <c r="F525" s="1">
        <v>43363</v>
      </c>
      <c r="G525" s="12">
        <f t="shared" si="32"/>
        <v>2</v>
      </c>
      <c r="H525" s="2" t="s">
        <v>27</v>
      </c>
      <c r="I525" s="2" t="s">
        <v>29</v>
      </c>
      <c r="J525" s="2">
        <v>5</v>
      </c>
      <c r="K525" s="2" t="s">
        <v>30</v>
      </c>
      <c r="L525" s="2">
        <f t="shared" si="35"/>
        <v>2018</v>
      </c>
      <c r="M525" s="2" t="str">
        <f t="shared" si="33"/>
        <v>Sep</v>
      </c>
      <c r="N525" s="2">
        <f t="shared" si="34"/>
        <v>18</v>
      </c>
    </row>
    <row r="526" spans="1:14" x14ac:dyDescent="0.2">
      <c r="A526">
        <v>94711</v>
      </c>
      <c r="B526" t="s">
        <v>5</v>
      </c>
      <c r="C526" t="s">
        <v>19</v>
      </c>
      <c r="D526" s="11">
        <v>1107.1199999999999</v>
      </c>
      <c r="E526" s="1">
        <v>43362</v>
      </c>
      <c r="F526" s="1">
        <v>43364</v>
      </c>
      <c r="G526" s="12">
        <f t="shared" si="32"/>
        <v>2</v>
      </c>
      <c r="H526" s="2" t="s">
        <v>21</v>
      </c>
      <c r="I526" s="2" t="s">
        <v>29</v>
      </c>
      <c r="J526" s="2" t="s">
        <v>30</v>
      </c>
      <c r="K526" s="2" t="s">
        <v>30</v>
      </c>
      <c r="L526" s="2">
        <f t="shared" si="35"/>
        <v>2018</v>
      </c>
      <c r="M526" s="2" t="str">
        <f t="shared" si="33"/>
        <v>Sep</v>
      </c>
      <c r="N526" s="2">
        <f t="shared" si="34"/>
        <v>19</v>
      </c>
    </row>
    <row r="527" spans="1:14" x14ac:dyDescent="0.2">
      <c r="A527">
        <v>94715</v>
      </c>
      <c r="B527" t="s">
        <v>8</v>
      </c>
      <c r="C527" t="s">
        <v>19</v>
      </c>
      <c r="D527" s="11">
        <v>1395.04</v>
      </c>
      <c r="E527" s="1">
        <v>43362</v>
      </c>
      <c r="F527" s="1">
        <v>43364</v>
      </c>
      <c r="G527" s="12">
        <f t="shared" si="32"/>
        <v>2</v>
      </c>
      <c r="H527" s="2" t="s">
        <v>23</v>
      </c>
      <c r="I527" s="2" t="s">
        <v>29</v>
      </c>
      <c r="J527" s="2" t="s">
        <v>30</v>
      </c>
      <c r="K527" s="2" t="s">
        <v>30</v>
      </c>
      <c r="L527" s="2">
        <f t="shared" si="35"/>
        <v>2018</v>
      </c>
      <c r="M527" s="2" t="str">
        <f t="shared" si="33"/>
        <v>Sep</v>
      </c>
      <c r="N527" s="2">
        <f t="shared" si="34"/>
        <v>19</v>
      </c>
    </row>
    <row r="528" spans="1:14" x14ac:dyDescent="0.2">
      <c r="A528">
        <v>94715</v>
      </c>
      <c r="B528" t="s">
        <v>5</v>
      </c>
      <c r="C528" t="s">
        <v>19</v>
      </c>
      <c r="D528" s="11">
        <v>564</v>
      </c>
      <c r="E528" s="1">
        <v>43362</v>
      </c>
      <c r="F528" s="1">
        <v>43364</v>
      </c>
      <c r="G528" s="12">
        <f t="shared" si="32"/>
        <v>2</v>
      </c>
      <c r="H528" s="2" t="s">
        <v>23</v>
      </c>
      <c r="I528" s="2" t="s">
        <v>29</v>
      </c>
      <c r="J528" s="2" t="s">
        <v>30</v>
      </c>
      <c r="K528" s="2" t="s">
        <v>30</v>
      </c>
      <c r="L528" s="2">
        <f t="shared" si="35"/>
        <v>2018</v>
      </c>
      <c r="M528" s="2" t="str">
        <f t="shared" si="33"/>
        <v>Sep</v>
      </c>
      <c r="N528" s="2">
        <f t="shared" si="34"/>
        <v>19</v>
      </c>
    </row>
    <row r="529" spans="1:14" x14ac:dyDescent="0.2">
      <c r="A529">
        <v>94719</v>
      </c>
      <c r="B529" t="s">
        <v>5</v>
      </c>
      <c r="C529" t="s">
        <v>19</v>
      </c>
      <c r="D529" s="11">
        <v>275.18</v>
      </c>
      <c r="E529" s="1">
        <v>43362</v>
      </c>
      <c r="F529" s="1">
        <v>43364</v>
      </c>
      <c r="G529" s="12">
        <f t="shared" si="32"/>
        <v>2</v>
      </c>
      <c r="H529" s="2" t="s">
        <v>27</v>
      </c>
      <c r="I529" s="2" t="s">
        <v>29</v>
      </c>
      <c r="J529" s="2" t="s">
        <v>30</v>
      </c>
      <c r="K529" s="2">
        <v>2</v>
      </c>
      <c r="L529" s="2">
        <f t="shared" si="35"/>
        <v>2018</v>
      </c>
      <c r="M529" s="2" t="str">
        <f t="shared" si="33"/>
        <v>Sep</v>
      </c>
      <c r="N529" s="2">
        <f t="shared" si="34"/>
        <v>19</v>
      </c>
    </row>
    <row r="530" spans="1:14" x14ac:dyDescent="0.2">
      <c r="A530">
        <v>94720</v>
      </c>
      <c r="B530" t="s">
        <v>8</v>
      </c>
      <c r="C530" t="s">
        <v>18</v>
      </c>
      <c r="D530" s="11">
        <v>743.51</v>
      </c>
      <c r="E530" s="1">
        <v>43362</v>
      </c>
      <c r="F530" s="1">
        <v>43364</v>
      </c>
      <c r="G530" s="12">
        <f t="shared" si="32"/>
        <v>2</v>
      </c>
      <c r="H530" s="2" t="s">
        <v>27</v>
      </c>
      <c r="I530" s="2" t="s">
        <v>29</v>
      </c>
      <c r="J530" s="2" t="s">
        <v>30</v>
      </c>
      <c r="K530" s="2">
        <v>3</v>
      </c>
      <c r="L530" s="2">
        <f t="shared" si="35"/>
        <v>2018</v>
      </c>
      <c r="M530" s="2" t="str">
        <f t="shared" si="33"/>
        <v>Sep</v>
      </c>
      <c r="N530" s="2">
        <f t="shared" si="34"/>
        <v>19</v>
      </c>
    </row>
    <row r="531" spans="1:14" x14ac:dyDescent="0.2">
      <c r="A531">
        <v>94729</v>
      </c>
      <c r="B531" t="s">
        <v>8</v>
      </c>
      <c r="C531" t="s">
        <v>18</v>
      </c>
      <c r="D531" s="11">
        <v>638.88</v>
      </c>
      <c r="E531" s="1">
        <v>43364</v>
      </c>
      <c r="F531" s="1">
        <v>43366</v>
      </c>
      <c r="G531" s="12">
        <f t="shared" si="32"/>
        <v>2</v>
      </c>
      <c r="H531" s="2" t="s">
        <v>27</v>
      </c>
      <c r="I531" s="2" t="s">
        <v>28</v>
      </c>
      <c r="J531" s="2" t="s">
        <v>30</v>
      </c>
      <c r="K531" s="2">
        <v>4</v>
      </c>
      <c r="L531" s="2">
        <f t="shared" si="35"/>
        <v>2018</v>
      </c>
      <c r="M531" s="2" t="str">
        <f t="shared" si="33"/>
        <v>Sep</v>
      </c>
      <c r="N531" s="2">
        <f t="shared" si="34"/>
        <v>21</v>
      </c>
    </row>
    <row r="532" spans="1:14" x14ac:dyDescent="0.2">
      <c r="A532">
        <v>94740</v>
      </c>
      <c r="B532" t="s">
        <v>9</v>
      </c>
      <c r="C532" t="s">
        <v>18</v>
      </c>
      <c r="D532" s="11">
        <v>1325.59</v>
      </c>
      <c r="E532" s="1">
        <v>43366</v>
      </c>
      <c r="F532" s="1">
        <v>43368</v>
      </c>
      <c r="G532" s="12">
        <f t="shared" si="32"/>
        <v>2</v>
      </c>
      <c r="H532" s="2" t="s">
        <v>23</v>
      </c>
      <c r="I532" s="2" t="s">
        <v>29</v>
      </c>
      <c r="J532" s="2">
        <v>4</v>
      </c>
      <c r="K532" s="2" t="s">
        <v>30</v>
      </c>
      <c r="L532" s="2">
        <f t="shared" si="35"/>
        <v>2018</v>
      </c>
      <c r="M532" s="2" t="str">
        <f t="shared" si="33"/>
        <v>Sep</v>
      </c>
      <c r="N532" s="2">
        <f t="shared" si="34"/>
        <v>23</v>
      </c>
    </row>
    <row r="533" spans="1:14" x14ac:dyDescent="0.2">
      <c r="A533">
        <v>94743</v>
      </c>
      <c r="B533" t="s">
        <v>9</v>
      </c>
      <c r="C533" t="s">
        <v>19</v>
      </c>
      <c r="D533" s="11">
        <v>1703.84</v>
      </c>
      <c r="E533" s="1">
        <v>43366</v>
      </c>
      <c r="F533" s="1">
        <v>43368</v>
      </c>
      <c r="G533" s="12">
        <f t="shared" si="32"/>
        <v>2</v>
      </c>
      <c r="H533" s="2" t="s">
        <v>24</v>
      </c>
      <c r="I533" s="2" t="s">
        <v>29</v>
      </c>
      <c r="J533" s="2">
        <v>4</v>
      </c>
      <c r="K533" s="2" t="s">
        <v>30</v>
      </c>
      <c r="L533" s="2">
        <f t="shared" si="35"/>
        <v>2018</v>
      </c>
      <c r="M533" s="2" t="str">
        <f t="shared" si="33"/>
        <v>Sep</v>
      </c>
      <c r="N533" s="2">
        <f t="shared" si="34"/>
        <v>23</v>
      </c>
    </row>
    <row r="534" spans="1:14" x14ac:dyDescent="0.2">
      <c r="A534">
        <v>94743</v>
      </c>
      <c r="B534" t="s">
        <v>3</v>
      </c>
      <c r="C534" t="s">
        <v>18</v>
      </c>
      <c r="D534" s="11">
        <v>672.79</v>
      </c>
      <c r="E534" s="1">
        <v>43366</v>
      </c>
      <c r="F534" s="1">
        <v>43368</v>
      </c>
      <c r="G534" s="12">
        <f t="shared" si="32"/>
        <v>2</v>
      </c>
      <c r="H534" s="2" t="s">
        <v>24</v>
      </c>
      <c r="I534" s="2" t="s">
        <v>29</v>
      </c>
      <c r="J534" s="2">
        <v>4</v>
      </c>
      <c r="K534" s="2">
        <v>2</v>
      </c>
      <c r="L534" s="2">
        <f t="shared" si="35"/>
        <v>2018</v>
      </c>
      <c r="M534" s="2" t="str">
        <f t="shared" si="33"/>
        <v>Sep</v>
      </c>
      <c r="N534" s="2">
        <f t="shared" si="34"/>
        <v>23</v>
      </c>
    </row>
    <row r="535" spans="1:14" x14ac:dyDescent="0.2">
      <c r="A535">
        <v>94743</v>
      </c>
      <c r="B535" t="s">
        <v>10</v>
      </c>
      <c r="C535" t="s">
        <v>19</v>
      </c>
      <c r="D535" s="11">
        <v>267.33</v>
      </c>
      <c r="E535" s="1">
        <v>43366</v>
      </c>
      <c r="F535" s="1">
        <v>43368</v>
      </c>
      <c r="G535" s="12">
        <f t="shared" si="32"/>
        <v>2</v>
      </c>
      <c r="H535" s="2" t="s">
        <v>24</v>
      </c>
      <c r="I535" s="2" t="s">
        <v>29</v>
      </c>
      <c r="J535" s="2">
        <v>1</v>
      </c>
      <c r="K535" s="2">
        <v>2</v>
      </c>
      <c r="L535" s="2">
        <f t="shared" si="35"/>
        <v>2018</v>
      </c>
      <c r="M535" s="2" t="str">
        <f t="shared" si="33"/>
        <v>Sep</v>
      </c>
      <c r="N535" s="2">
        <f t="shared" si="34"/>
        <v>23</v>
      </c>
    </row>
    <row r="536" spans="1:14" x14ac:dyDescent="0.2">
      <c r="A536">
        <v>94744</v>
      </c>
      <c r="B536" t="s">
        <v>9</v>
      </c>
      <c r="C536" t="s">
        <v>19</v>
      </c>
      <c r="D536" s="11">
        <v>1324.23</v>
      </c>
      <c r="E536" s="1">
        <v>43366</v>
      </c>
      <c r="F536" s="1">
        <v>43368</v>
      </c>
      <c r="G536" s="12">
        <f t="shared" si="32"/>
        <v>2</v>
      </c>
      <c r="H536" s="2" t="s">
        <v>26</v>
      </c>
      <c r="I536" s="2" t="s">
        <v>28</v>
      </c>
      <c r="J536" s="2">
        <v>4</v>
      </c>
      <c r="K536" s="2">
        <v>5</v>
      </c>
      <c r="L536" s="2">
        <f t="shared" si="35"/>
        <v>2018</v>
      </c>
      <c r="M536" s="2" t="str">
        <f t="shared" si="33"/>
        <v>Sep</v>
      </c>
      <c r="N536" s="2">
        <f t="shared" si="34"/>
        <v>23</v>
      </c>
    </row>
    <row r="537" spans="1:14" x14ac:dyDescent="0.2">
      <c r="A537">
        <v>94744</v>
      </c>
      <c r="B537" t="s">
        <v>10</v>
      </c>
      <c r="C537" t="s">
        <v>18</v>
      </c>
      <c r="D537" s="11">
        <v>932.22</v>
      </c>
      <c r="E537" s="1">
        <v>43366</v>
      </c>
      <c r="F537" s="1">
        <v>43368</v>
      </c>
      <c r="G537" s="12">
        <f t="shared" si="32"/>
        <v>2</v>
      </c>
      <c r="H537" s="2" t="s">
        <v>26</v>
      </c>
      <c r="I537" s="2" t="s">
        <v>28</v>
      </c>
      <c r="J537" s="2">
        <v>3</v>
      </c>
      <c r="K537" s="2" t="s">
        <v>30</v>
      </c>
      <c r="L537" s="2">
        <f t="shared" si="35"/>
        <v>2018</v>
      </c>
      <c r="M537" s="2" t="str">
        <f t="shared" si="33"/>
        <v>Sep</v>
      </c>
      <c r="N537" s="2">
        <f t="shared" si="34"/>
        <v>23</v>
      </c>
    </row>
    <row r="538" spans="1:14" x14ac:dyDescent="0.2">
      <c r="A538">
        <v>94745</v>
      </c>
      <c r="B538" t="s">
        <v>3</v>
      </c>
      <c r="C538" t="s">
        <v>19</v>
      </c>
      <c r="D538" s="11">
        <v>689.95</v>
      </c>
      <c r="E538" s="1">
        <v>43366</v>
      </c>
      <c r="F538" s="1">
        <v>43368</v>
      </c>
      <c r="G538" s="12">
        <f t="shared" si="32"/>
        <v>2</v>
      </c>
      <c r="H538" s="2" t="s">
        <v>27</v>
      </c>
      <c r="I538" s="2" t="s">
        <v>28</v>
      </c>
      <c r="J538" s="2">
        <v>3</v>
      </c>
      <c r="K538" s="2" t="s">
        <v>30</v>
      </c>
      <c r="L538" s="2">
        <f t="shared" si="35"/>
        <v>2018</v>
      </c>
      <c r="M538" s="2" t="str">
        <f t="shared" si="33"/>
        <v>Sep</v>
      </c>
      <c r="N538" s="2">
        <f t="shared" si="34"/>
        <v>23</v>
      </c>
    </row>
    <row r="539" spans="1:14" x14ac:dyDescent="0.2">
      <c r="A539">
        <v>94748</v>
      </c>
      <c r="B539" t="s">
        <v>9</v>
      </c>
      <c r="C539" t="s">
        <v>19</v>
      </c>
      <c r="D539" s="11">
        <v>1494.06</v>
      </c>
      <c r="E539" s="1">
        <v>43367</v>
      </c>
      <c r="F539" s="1">
        <v>43369</v>
      </c>
      <c r="G539" s="12">
        <f t="shared" si="32"/>
        <v>2</v>
      </c>
      <c r="H539" s="2" t="s">
        <v>22</v>
      </c>
      <c r="I539" s="2" t="s">
        <v>28</v>
      </c>
      <c r="J539" s="2" t="s">
        <v>30</v>
      </c>
      <c r="K539" s="2" t="s">
        <v>30</v>
      </c>
      <c r="L539" s="2">
        <f t="shared" si="35"/>
        <v>2018</v>
      </c>
      <c r="M539" s="2" t="str">
        <f t="shared" si="33"/>
        <v>Sep</v>
      </c>
      <c r="N539" s="2">
        <f t="shared" si="34"/>
        <v>24</v>
      </c>
    </row>
    <row r="540" spans="1:14" x14ac:dyDescent="0.2">
      <c r="A540">
        <v>94750</v>
      </c>
      <c r="B540" t="s">
        <v>6</v>
      </c>
      <c r="C540" t="s">
        <v>18</v>
      </c>
      <c r="D540" s="11">
        <v>446.52</v>
      </c>
      <c r="E540" s="1">
        <v>43367</v>
      </c>
      <c r="F540" s="1">
        <v>43369</v>
      </c>
      <c r="G540" s="12">
        <f t="shared" si="32"/>
        <v>2</v>
      </c>
      <c r="H540" s="2" t="s">
        <v>25</v>
      </c>
      <c r="I540" s="2" t="s">
        <v>28</v>
      </c>
      <c r="J540" s="2">
        <v>2</v>
      </c>
      <c r="K540" s="2">
        <v>3</v>
      </c>
      <c r="L540" s="2">
        <f t="shared" si="35"/>
        <v>2018</v>
      </c>
      <c r="M540" s="2" t="str">
        <f t="shared" si="33"/>
        <v>Sep</v>
      </c>
      <c r="N540" s="2">
        <f t="shared" si="34"/>
        <v>24</v>
      </c>
    </row>
    <row r="541" spans="1:14" x14ac:dyDescent="0.2">
      <c r="A541">
        <v>94752</v>
      </c>
      <c r="B541" t="s">
        <v>4</v>
      </c>
      <c r="C541" t="s">
        <v>18</v>
      </c>
      <c r="D541" s="11">
        <v>1797.01</v>
      </c>
      <c r="E541" s="1">
        <v>43367</v>
      </c>
      <c r="F541" s="1">
        <v>43369</v>
      </c>
      <c r="G541" s="12">
        <f t="shared" si="32"/>
        <v>2</v>
      </c>
      <c r="H541" s="2" t="s">
        <v>24</v>
      </c>
      <c r="I541" s="2" t="s">
        <v>29</v>
      </c>
      <c r="J541" s="2">
        <v>2</v>
      </c>
      <c r="K541" s="2" t="s">
        <v>30</v>
      </c>
      <c r="L541" s="2">
        <f t="shared" si="35"/>
        <v>2018</v>
      </c>
      <c r="M541" s="2" t="str">
        <f t="shared" si="33"/>
        <v>Sep</v>
      </c>
      <c r="N541" s="2">
        <f t="shared" si="34"/>
        <v>24</v>
      </c>
    </row>
    <row r="542" spans="1:14" x14ac:dyDescent="0.2">
      <c r="A542">
        <v>101734</v>
      </c>
      <c r="B542" t="s">
        <v>5</v>
      </c>
      <c r="C542" t="s">
        <v>18</v>
      </c>
      <c r="D542" s="11">
        <v>639.03</v>
      </c>
      <c r="E542" s="1">
        <v>43914</v>
      </c>
      <c r="F542" s="1">
        <v>43916</v>
      </c>
      <c r="G542" s="12">
        <f t="shared" si="32"/>
        <v>2</v>
      </c>
      <c r="H542" s="2" t="s">
        <v>21</v>
      </c>
      <c r="I542" s="2" t="s">
        <v>28</v>
      </c>
      <c r="J542" s="2">
        <v>5</v>
      </c>
      <c r="K542" s="2" t="s">
        <v>30</v>
      </c>
      <c r="L542" s="2">
        <f t="shared" si="35"/>
        <v>2020</v>
      </c>
      <c r="M542" s="2" t="str">
        <f t="shared" si="33"/>
        <v>Mar</v>
      </c>
      <c r="N542" s="2">
        <f t="shared" si="34"/>
        <v>24</v>
      </c>
    </row>
    <row r="543" spans="1:14" x14ac:dyDescent="0.2">
      <c r="A543">
        <v>94752</v>
      </c>
      <c r="B543" t="s">
        <v>6</v>
      </c>
      <c r="C543" t="s">
        <v>19</v>
      </c>
      <c r="D543" s="11">
        <v>311.8</v>
      </c>
      <c r="E543" s="1">
        <v>43367</v>
      </c>
      <c r="F543" s="1">
        <v>43369</v>
      </c>
      <c r="G543" s="12">
        <f t="shared" si="32"/>
        <v>2</v>
      </c>
      <c r="H543" s="2" t="s">
        <v>24</v>
      </c>
      <c r="I543" s="2" t="s">
        <v>29</v>
      </c>
      <c r="J543" s="2">
        <v>2</v>
      </c>
      <c r="K543" s="2">
        <v>5</v>
      </c>
      <c r="L543" s="2">
        <f t="shared" si="35"/>
        <v>2018</v>
      </c>
      <c r="M543" s="2" t="str">
        <f t="shared" si="33"/>
        <v>Sep</v>
      </c>
      <c r="N543" s="2">
        <f t="shared" si="34"/>
        <v>24</v>
      </c>
    </row>
    <row r="544" spans="1:14" x14ac:dyDescent="0.2">
      <c r="A544">
        <v>94752</v>
      </c>
      <c r="B544" t="s">
        <v>8</v>
      </c>
      <c r="C544" t="s">
        <v>19</v>
      </c>
      <c r="D544" s="11">
        <v>1639.01</v>
      </c>
      <c r="E544" s="1">
        <v>43367</v>
      </c>
      <c r="F544" s="1">
        <v>43369</v>
      </c>
      <c r="G544" s="12">
        <f t="shared" si="32"/>
        <v>2</v>
      </c>
      <c r="H544" s="2" t="s">
        <v>24</v>
      </c>
      <c r="I544" s="2" t="s">
        <v>29</v>
      </c>
      <c r="J544" s="2">
        <v>2</v>
      </c>
      <c r="K544" s="2" t="s">
        <v>30</v>
      </c>
      <c r="L544" s="2">
        <f t="shared" si="35"/>
        <v>2018</v>
      </c>
      <c r="M544" s="2" t="str">
        <f t="shared" si="33"/>
        <v>Sep</v>
      </c>
      <c r="N544" s="2">
        <f t="shared" si="34"/>
        <v>24</v>
      </c>
    </row>
    <row r="545" spans="1:14" x14ac:dyDescent="0.2">
      <c r="A545">
        <v>94754</v>
      </c>
      <c r="B545" t="s">
        <v>9</v>
      </c>
      <c r="C545" t="s">
        <v>18</v>
      </c>
      <c r="D545" s="11">
        <v>1920.09</v>
      </c>
      <c r="E545" s="1">
        <v>43367</v>
      </c>
      <c r="F545" s="1">
        <v>43369</v>
      </c>
      <c r="G545" s="12">
        <f t="shared" si="32"/>
        <v>2</v>
      </c>
      <c r="H545" s="2" t="s">
        <v>26</v>
      </c>
      <c r="I545" s="2" t="s">
        <v>28</v>
      </c>
      <c r="J545" s="2">
        <v>2</v>
      </c>
      <c r="K545" s="2" t="s">
        <v>30</v>
      </c>
      <c r="L545" s="2">
        <f t="shared" si="35"/>
        <v>2018</v>
      </c>
      <c r="M545" s="2" t="str">
        <f t="shared" si="33"/>
        <v>Sep</v>
      </c>
      <c r="N545" s="2">
        <f t="shared" si="34"/>
        <v>24</v>
      </c>
    </row>
    <row r="546" spans="1:14" x14ac:dyDescent="0.2">
      <c r="A546">
        <v>94754</v>
      </c>
      <c r="B546" t="s">
        <v>2</v>
      </c>
      <c r="C546" t="s">
        <v>19</v>
      </c>
      <c r="D546" s="11">
        <v>1612.66</v>
      </c>
      <c r="E546" s="1">
        <v>43367</v>
      </c>
      <c r="F546" s="1">
        <v>43369</v>
      </c>
      <c r="G546" s="12">
        <f t="shared" si="32"/>
        <v>2</v>
      </c>
      <c r="H546" s="2" t="s">
        <v>26</v>
      </c>
      <c r="I546" s="2" t="s">
        <v>28</v>
      </c>
      <c r="J546" s="2">
        <v>2</v>
      </c>
      <c r="K546" s="2">
        <v>1</v>
      </c>
      <c r="L546" s="2">
        <f t="shared" si="35"/>
        <v>2018</v>
      </c>
      <c r="M546" s="2" t="str">
        <f t="shared" si="33"/>
        <v>Sep</v>
      </c>
      <c r="N546" s="2">
        <f t="shared" si="34"/>
        <v>24</v>
      </c>
    </row>
    <row r="547" spans="1:14" x14ac:dyDescent="0.2">
      <c r="A547">
        <v>94754</v>
      </c>
      <c r="B547" t="s">
        <v>10</v>
      </c>
      <c r="C547" t="s">
        <v>18</v>
      </c>
      <c r="D547" s="11">
        <v>1572.14</v>
      </c>
      <c r="E547" s="1">
        <v>43367</v>
      </c>
      <c r="F547" s="1">
        <v>43369</v>
      </c>
      <c r="G547" s="12">
        <f t="shared" si="32"/>
        <v>2</v>
      </c>
      <c r="H547" s="2" t="s">
        <v>26</v>
      </c>
      <c r="I547" s="2" t="s">
        <v>28</v>
      </c>
      <c r="J547" s="2">
        <v>2</v>
      </c>
      <c r="K547" s="2" t="s">
        <v>30</v>
      </c>
      <c r="L547" s="2">
        <f t="shared" si="35"/>
        <v>2018</v>
      </c>
      <c r="M547" s="2" t="str">
        <f t="shared" si="33"/>
        <v>Sep</v>
      </c>
      <c r="N547" s="2">
        <f t="shared" si="34"/>
        <v>24</v>
      </c>
    </row>
    <row r="548" spans="1:14" x14ac:dyDescent="0.2">
      <c r="A548">
        <v>94754</v>
      </c>
      <c r="B548" t="s">
        <v>4</v>
      </c>
      <c r="C548" t="s">
        <v>19</v>
      </c>
      <c r="D548" s="11">
        <v>529.92999999999995</v>
      </c>
      <c r="E548" s="1">
        <v>43367</v>
      </c>
      <c r="F548" s="1">
        <v>43369</v>
      </c>
      <c r="G548" s="12">
        <f t="shared" si="32"/>
        <v>2</v>
      </c>
      <c r="H548" s="2" t="s">
        <v>26</v>
      </c>
      <c r="I548" s="2" t="s">
        <v>28</v>
      </c>
      <c r="J548" s="2">
        <v>2</v>
      </c>
      <c r="K548" s="2" t="s">
        <v>30</v>
      </c>
      <c r="L548" s="2">
        <f t="shared" si="35"/>
        <v>2018</v>
      </c>
      <c r="M548" s="2" t="str">
        <f t="shared" si="33"/>
        <v>Sep</v>
      </c>
      <c r="N548" s="2">
        <f t="shared" si="34"/>
        <v>24</v>
      </c>
    </row>
    <row r="549" spans="1:14" x14ac:dyDescent="0.2">
      <c r="A549">
        <v>94754</v>
      </c>
      <c r="B549" t="s">
        <v>8</v>
      </c>
      <c r="C549" t="s">
        <v>18</v>
      </c>
      <c r="D549" s="11">
        <v>867.33</v>
      </c>
      <c r="E549" s="1">
        <v>43367</v>
      </c>
      <c r="F549" s="1">
        <v>43369</v>
      </c>
      <c r="G549" s="12">
        <f t="shared" si="32"/>
        <v>2</v>
      </c>
      <c r="H549" s="2" t="s">
        <v>26</v>
      </c>
      <c r="I549" s="2" t="s">
        <v>28</v>
      </c>
      <c r="J549" s="2">
        <v>2</v>
      </c>
      <c r="K549" s="2">
        <v>5</v>
      </c>
      <c r="L549" s="2">
        <f t="shared" si="35"/>
        <v>2018</v>
      </c>
      <c r="M549" s="2" t="str">
        <f t="shared" si="33"/>
        <v>Sep</v>
      </c>
      <c r="N549" s="2">
        <f t="shared" si="34"/>
        <v>24</v>
      </c>
    </row>
    <row r="550" spans="1:14" x14ac:dyDescent="0.2">
      <c r="A550">
        <v>94754</v>
      </c>
      <c r="B550" t="s">
        <v>5</v>
      </c>
      <c r="C550" t="s">
        <v>19</v>
      </c>
      <c r="D550" s="11">
        <v>972.51</v>
      </c>
      <c r="E550" s="1">
        <v>43367</v>
      </c>
      <c r="F550" s="1">
        <v>43369</v>
      </c>
      <c r="G550" s="12">
        <f t="shared" si="32"/>
        <v>2</v>
      </c>
      <c r="H550" s="2" t="s">
        <v>26</v>
      </c>
      <c r="I550" s="2" t="s">
        <v>28</v>
      </c>
      <c r="J550" s="2">
        <v>2</v>
      </c>
      <c r="K550" s="2">
        <v>3</v>
      </c>
      <c r="L550" s="2">
        <f t="shared" si="35"/>
        <v>2018</v>
      </c>
      <c r="M550" s="2" t="str">
        <f t="shared" si="33"/>
        <v>Sep</v>
      </c>
      <c r="N550" s="2">
        <f t="shared" si="34"/>
        <v>24</v>
      </c>
    </row>
    <row r="551" spans="1:14" x14ac:dyDescent="0.2">
      <c r="A551">
        <v>101744</v>
      </c>
      <c r="B551" t="s">
        <v>5</v>
      </c>
      <c r="C551" t="s">
        <v>18</v>
      </c>
      <c r="D551" s="11">
        <v>24.89</v>
      </c>
      <c r="E551" s="1">
        <v>43914</v>
      </c>
      <c r="F551" s="1">
        <v>43916</v>
      </c>
      <c r="G551" s="12">
        <f t="shared" si="32"/>
        <v>2</v>
      </c>
      <c r="H551" s="2" t="s">
        <v>25</v>
      </c>
      <c r="I551" s="2" t="s">
        <v>29</v>
      </c>
      <c r="J551" s="2">
        <v>4</v>
      </c>
      <c r="K551" s="2" t="s">
        <v>30</v>
      </c>
      <c r="L551" s="2">
        <f t="shared" si="35"/>
        <v>2020</v>
      </c>
      <c r="M551" s="2" t="str">
        <f t="shared" si="33"/>
        <v>Mar</v>
      </c>
      <c r="N551" s="2">
        <f t="shared" si="34"/>
        <v>24</v>
      </c>
    </row>
    <row r="552" spans="1:14" x14ac:dyDescent="0.2">
      <c r="A552">
        <v>94755</v>
      </c>
      <c r="B552" t="s">
        <v>8</v>
      </c>
      <c r="C552" t="s">
        <v>18</v>
      </c>
      <c r="D552" s="11">
        <v>1675.59</v>
      </c>
      <c r="E552" s="1">
        <v>43367</v>
      </c>
      <c r="F552" s="1">
        <v>43369</v>
      </c>
      <c r="G552" s="12">
        <f t="shared" si="32"/>
        <v>2</v>
      </c>
      <c r="H552" s="2" t="s">
        <v>27</v>
      </c>
      <c r="I552" s="2" t="s">
        <v>28</v>
      </c>
      <c r="J552" s="2">
        <v>2</v>
      </c>
      <c r="K552" s="2" t="s">
        <v>30</v>
      </c>
      <c r="L552" s="2">
        <f t="shared" si="35"/>
        <v>2018</v>
      </c>
      <c r="M552" s="2" t="str">
        <f t="shared" si="33"/>
        <v>Sep</v>
      </c>
      <c r="N552" s="2">
        <f t="shared" si="34"/>
        <v>24</v>
      </c>
    </row>
    <row r="553" spans="1:14" x14ac:dyDescent="0.2">
      <c r="A553">
        <v>94769</v>
      </c>
      <c r="B553" t="s">
        <v>8</v>
      </c>
      <c r="C553" t="s">
        <v>18</v>
      </c>
      <c r="D553" s="11">
        <v>1695.8</v>
      </c>
      <c r="E553" s="1">
        <v>43369</v>
      </c>
      <c r="F553" s="1">
        <v>43371</v>
      </c>
      <c r="G553" s="12">
        <f t="shared" si="32"/>
        <v>2</v>
      </c>
      <c r="H553" s="2" t="s">
        <v>21</v>
      </c>
      <c r="I553" s="2" t="s">
        <v>28</v>
      </c>
      <c r="J553" s="2">
        <v>1</v>
      </c>
      <c r="K553" s="2">
        <v>2</v>
      </c>
      <c r="L553" s="2">
        <f t="shared" si="35"/>
        <v>2018</v>
      </c>
      <c r="M553" s="2" t="str">
        <f t="shared" si="33"/>
        <v>Sep</v>
      </c>
      <c r="N553" s="2">
        <f t="shared" si="34"/>
        <v>26</v>
      </c>
    </row>
    <row r="554" spans="1:14" x14ac:dyDescent="0.2">
      <c r="A554">
        <v>94769</v>
      </c>
      <c r="B554" t="s">
        <v>7</v>
      </c>
      <c r="C554" t="s">
        <v>18</v>
      </c>
      <c r="D554" s="11">
        <v>39.96</v>
      </c>
      <c r="E554" s="1">
        <v>43369</v>
      </c>
      <c r="F554" s="1">
        <v>43371</v>
      </c>
      <c r="G554" s="12">
        <f t="shared" si="32"/>
        <v>2</v>
      </c>
      <c r="H554" s="2" t="s">
        <v>21</v>
      </c>
      <c r="I554" s="2" t="s">
        <v>28</v>
      </c>
      <c r="J554" s="2">
        <v>1</v>
      </c>
      <c r="K554" s="2">
        <v>4</v>
      </c>
      <c r="L554" s="2">
        <f t="shared" si="35"/>
        <v>2018</v>
      </c>
      <c r="M554" s="2" t="str">
        <f t="shared" si="33"/>
        <v>Sep</v>
      </c>
      <c r="N554" s="2">
        <f t="shared" si="34"/>
        <v>26</v>
      </c>
    </row>
    <row r="555" spans="1:14" x14ac:dyDescent="0.2">
      <c r="A555">
        <v>94769</v>
      </c>
      <c r="B555" t="s">
        <v>4</v>
      </c>
      <c r="C555" t="s">
        <v>19</v>
      </c>
      <c r="D555" s="11">
        <v>954.12</v>
      </c>
      <c r="E555" s="1">
        <v>43369</v>
      </c>
      <c r="F555" s="1">
        <v>43371</v>
      </c>
      <c r="G555" s="12">
        <f t="shared" si="32"/>
        <v>2</v>
      </c>
      <c r="H555" s="2" t="s">
        <v>21</v>
      </c>
      <c r="I555" s="2" t="s">
        <v>28</v>
      </c>
      <c r="J555" s="2">
        <v>4</v>
      </c>
      <c r="K555" s="2" t="s">
        <v>30</v>
      </c>
      <c r="L555" s="2">
        <f t="shared" si="35"/>
        <v>2018</v>
      </c>
      <c r="M555" s="2" t="str">
        <f t="shared" si="33"/>
        <v>Sep</v>
      </c>
      <c r="N555" s="2">
        <f t="shared" si="34"/>
        <v>26</v>
      </c>
    </row>
    <row r="556" spans="1:14" x14ac:dyDescent="0.2">
      <c r="A556">
        <v>94770</v>
      </c>
      <c r="B556" t="s">
        <v>8</v>
      </c>
      <c r="C556" t="s">
        <v>19</v>
      </c>
      <c r="D556" s="11">
        <v>1299.79</v>
      </c>
      <c r="E556" s="1">
        <v>43369</v>
      </c>
      <c r="F556" s="1">
        <v>43371</v>
      </c>
      <c r="G556" s="12">
        <f t="shared" si="32"/>
        <v>2</v>
      </c>
      <c r="H556" s="2" t="s">
        <v>22</v>
      </c>
      <c r="I556" s="2" t="s">
        <v>28</v>
      </c>
      <c r="J556" s="2">
        <v>1</v>
      </c>
      <c r="K556" s="2" t="s">
        <v>30</v>
      </c>
      <c r="L556" s="2">
        <f t="shared" si="35"/>
        <v>2018</v>
      </c>
      <c r="M556" s="2" t="str">
        <f t="shared" si="33"/>
        <v>Sep</v>
      </c>
      <c r="N556" s="2">
        <f t="shared" si="34"/>
        <v>26</v>
      </c>
    </row>
    <row r="557" spans="1:14" x14ac:dyDescent="0.2">
      <c r="A557">
        <v>94772</v>
      </c>
      <c r="B557" t="s">
        <v>3</v>
      </c>
      <c r="C557" t="s">
        <v>19</v>
      </c>
      <c r="D557" s="11">
        <v>290.16000000000003</v>
      </c>
      <c r="E557" s="1">
        <v>43369</v>
      </c>
      <c r="F557" s="1">
        <v>43371</v>
      </c>
      <c r="G557" s="12">
        <f t="shared" si="32"/>
        <v>2</v>
      </c>
      <c r="H557" s="2" t="s">
        <v>22</v>
      </c>
      <c r="I557" s="2" t="s">
        <v>29</v>
      </c>
      <c r="J557" s="2">
        <v>4</v>
      </c>
      <c r="K557" s="2">
        <v>2</v>
      </c>
      <c r="L557" s="2">
        <f t="shared" si="35"/>
        <v>2018</v>
      </c>
      <c r="M557" s="2" t="str">
        <f t="shared" si="33"/>
        <v>Sep</v>
      </c>
      <c r="N557" s="2">
        <f t="shared" si="34"/>
        <v>26</v>
      </c>
    </row>
    <row r="558" spans="1:14" x14ac:dyDescent="0.2">
      <c r="A558">
        <v>94774</v>
      </c>
      <c r="B558" t="s">
        <v>3</v>
      </c>
      <c r="C558" t="s">
        <v>18</v>
      </c>
      <c r="D558" s="11">
        <v>536.16</v>
      </c>
      <c r="E558" s="1">
        <v>43369</v>
      </c>
      <c r="F558" s="1">
        <v>43371</v>
      </c>
      <c r="G558" s="12">
        <f t="shared" si="32"/>
        <v>2</v>
      </c>
      <c r="H558" s="2" t="s">
        <v>23</v>
      </c>
      <c r="I558" s="2" t="s">
        <v>29</v>
      </c>
      <c r="J558" s="2">
        <v>1</v>
      </c>
      <c r="K558" s="2">
        <v>3</v>
      </c>
      <c r="L558" s="2">
        <f t="shared" si="35"/>
        <v>2018</v>
      </c>
      <c r="M558" s="2" t="str">
        <f t="shared" si="33"/>
        <v>Sep</v>
      </c>
      <c r="N558" s="2">
        <f t="shared" si="34"/>
        <v>26</v>
      </c>
    </row>
    <row r="559" spans="1:14" x14ac:dyDescent="0.2">
      <c r="A559">
        <v>94774</v>
      </c>
      <c r="B559" t="s">
        <v>8</v>
      </c>
      <c r="C559" t="s">
        <v>19</v>
      </c>
      <c r="D559" s="11">
        <v>1000.36</v>
      </c>
      <c r="E559" s="1">
        <v>43369</v>
      </c>
      <c r="F559" s="1">
        <v>43371</v>
      </c>
      <c r="G559" s="12">
        <f t="shared" si="32"/>
        <v>2</v>
      </c>
      <c r="H559" s="2" t="s">
        <v>23</v>
      </c>
      <c r="I559" s="2" t="s">
        <v>29</v>
      </c>
      <c r="J559" s="2">
        <v>1</v>
      </c>
      <c r="K559" s="2" t="s">
        <v>30</v>
      </c>
      <c r="L559" s="2">
        <f t="shared" si="35"/>
        <v>2018</v>
      </c>
      <c r="M559" s="2" t="str">
        <f t="shared" si="33"/>
        <v>Sep</v>
      </c>
      <c r="N559" s="2">
        <f t="shared" si="34"/>
        <v>26</v>
      </c>
    </row>
    <row r="560" spans="1:14" x14ac:dyDescent="0.2">
      <c r="A560">
        <v>94774</v>
      </c>
      <c r="B560" t="s">
        <v>4</v>
      </c>
      <c r="C560" t="s">
        <v>18</v>
      </c>
      <c r="D560" s="11">
        <v>1022.76</v>
      </c>
      <c r="E560" s="1">
        <v>43369</v>
      </c>
      <c r="F560" s="1">
        <v>43371</v>
      </c>
      <c r="G560" s="12">
        <f t="shared" si="32"/>
        <v>2</v>
      </c>
      <c r="H560" s="2" t="s">
        <v>23</v>
      </c>
      <c r="I560" s="2" t="s">
        <v>29</v>
      </c>
      <c r="J560" s="2">
        <v>2</v>
      </c>
      <c r="K560" s="2" t="s">
        <v>30</v>
      </c>
      <c r="L560" s="2">
        <f t="shared" si="35"/>
        <v>2018</v>
      </c>
      <c r="M560" s="2" t="str">
        <f t="shared" si="33"/>
        <v>Sep</v>
      </c>
      <c r="N560" s="2">
        <f t="shared" si="34"/>
        <v>26</v>
      </c>
    </row>
    <row r="561" spans="1:14" x14ac:dyDescent="0.2">
      <c r="A561">
        <v>94776</v>
      </c>
      <c r="B561" t="s">
        <v>6</v>
      </c>
      <c r="C561" t="s">
        <v>18</v>
      </c>
      <c r="D561" s="11">
        <v>837.4</v>
      </c>
      <c r="E561" s="1">
        <v>43369</v>
      </c>
      <c r="F561" s="1">
        <v>43371</v>
      </c>
      <c r="G561" s="12">
        <f t="shared" si="32"/>
        <v>2</v>
      </c>
      <c r="H561" s="2" t="s">
        <v>24</v>
      </c>
      <c r="I561" s="2" t="s">
        <v>28</v>
      </c>
      <c r="J561" s="2">
        <v>4</v>
      </c>
      <c r="K561" s="2">
        <v>2</v>
      </c>
      <c r="L561" s="2">
        <f t="shared" si="35"/>
        <v>2018</v>
      </c>
      <c r="M561" s="2" t="str">
        <f t="shared" si="33"/>
        <v>Sep</v>
      </c>
      <c r="N561" s="2">
        <f t="shared" si="34"/>
        <v>26</v>
      </c>
    </row>
    <row r="562" spans="1:14" x14ac:dyDescent="0.2">
      <c r="A562">
        <v>94777</v>
      </c>
      <c r="B562" t="s">
        <v>4</v>
      </c>
      <c r="C562" t="s">
        <v>19</v>
      </c>
      <c r="D562" s="11">
        <v>105.91</v>
      </c>
      <c r="E562" s="1">
        <v>43369</v>
      </c>
      <c r="F562" s="1">
        <v>43371</v>
      </c>
      <c r="G562" s="12">
        <f t="shared" si="32"/>
        <v>2</v>
      </c>
      <c r="H562" s="2" t="s">
        <v>24</v>
      </c>
      <c r="I562" s="2" t="s">
        <v>29</v>
      </c>
      <c r="J562" s="2">
        <v>4</v>
      </c>
      <c r="K562" s="2">
        <v>4</v>
      </c>
      <c r="L562" s="2">
        <f t="shared" si="35"/>
        <v>2018</v>
      </c>
      <c r="M562" s="2" t="str">
        <f t="shared" si="33"/>
        <v>Sep</v>
      </c>
      <c r="N562" s="2">
        <f t="shared" si="34"/>
        <v>26</v>
      </c>
    </row>
    <row r="563" spans="1:14" x14ac:dyDescent="0.2">
      <c r="A563">
        <v>94778</v>
      </c>
      <c r="B563" t="s">
        <v>2</v>
      </c>
      <c r="C563" t="s">
        <v>18</v>
      </c>
      <c r="D563" s="11">
        <v>528.16</v>
      </c>
      <c r="E563" s="1">
        <v>43369</v>
      </c>
      <c r="F563" s="1">
        <v>43371</v>
      </c>
      <c r="G563" s="12">
        <f t="shared" si="32"/>
        <v>2</v>
      </c>
      <c r="H563" s="2" t="s">
        <v>26</v>
      </c>
      <c r="I563" s="2" t="s">
        <v>28</v>
      </c>
      <c r="J563" s="2">
        <v>1</v>
      </c>
      <c r="K563" s="2">
        <v>5</v>
      </c>
      <c r="L563" s="2">
        <f t="shared" si="35"/>
        <v>2018</v>
      </c>
      <c r="M563" s="2" t="str">
        <f t="shared" si="33"/>
        <v>Sep</v>
      </c>
      <c r="N563" s="2">
        <f t="shared" si="34"/>
        <v>26</v>
      </c>
    </row>
    <row r="564" spans="1:14" x14ac:dyDescent="0.2">
      <c r="A564">
        <v>94779</v>
      </c>
      <c r="B564" t="s">
        <v>10</v>
      </c>
      <c r="C564" t="s">
        <v>19</v>
      </c>
      <c r="D564" s="11">
        <v>1083.27</v>
      </c>
      <c r="E564" s="1">
        <v>43369</v>
      </c>
      <c r="F564" s="1">
        <v>43371</v>
      </c>
      <c r="G564" s="12">
        <f t="shared" si="32"/>
        <v>2</v>
      </c>
      <c r="H564" s="2" t="s">
        <v>26</v>
      </c>
      <c r="I564" s="2" t="s">
        <v>28</v>
      </c>
      <c r="J564" s="2">
        <v>1</v>
      </c>
      <c r="K564" s="2">
        <v>4</v>
      </c>
      <c r="L564" s="2">
        <f t="shared" si="35"/>
        <v>2018</v>
      </c>
      <c r="M564" s="2" t="str">
        <f t="shared" si="33"/>
        <v>Sep</v>
      </c>
      <c r="N564" s="2">
        <f t="shared" si="34"/>
        <v>26</v>
      </c>
    </row>
    <row r="565" spans="1:14" x14ac:dyDescent="0.2">
      <c r="A565">
        <v>94779</v>
      </c>
      <c r="B565" t="s">
        <v>9</v>
      </c>
      <c r="C565" t="s">
        <v>18</v>
      </c>
      <c r="D565" s="11">
        <v>754.24</v>
      </c>
      <c r="E565" s="1">
        <v>43369</v>
      </c>
      <c r="F565" s="1">
        <v>43371</v>
      </c>
      <c r="G565" s="12">
        <f t="shared" si="32"/>
        <v>2</v>
      </c>
      <c r="H565" s="2" t="s">
        <v>26</v>
      </c>
      <c r="I565" s="2" t="s">
        <v>28</v>
      </c>
      <c r="J565" s="2">
        <v>1</v>
      </c>
      <c r="K565" s="2">
        <v>2</v>
      </c>
      <c r="L565" s="2">
        <f t="shared" si="35"/>
        <v>2018</v>
      </c>
      <c r="M565" s="2" t="str">
        <f t="shared" si="33"/>
        <v>Sep</v>
      </c>
      <c r="N565" s="2">
        <f t="shared" si="34"/>
        <v>26</v>
      </c>
    </row>
    <row r="566" spans="1:14" x14ac:dyDescent="0.2">
      <c r="A566">
        <v>94779</v>
      </c>
      <c r="B566" t="s">
        <v>8</v>
      </c>
      <c r="C566" t="s">
        <v>19</v>
      </c>
      <c r="D566" s="11">
        <v>65.290000000000006</v>
      </c>
      <c r="E566" s="1">
        <v>43369</v>
      </c>
      <c r="F566" s="1">
        <v>43371</v>
      </c>
      <c r="G566" s="12">
        <f t="shared" si="32"/>
        <v>2</v>
      </c>
      <c r="H566" s="2" t="s">
        <v>26</v>
      </c>
      <c r="I566" s="2" t="s">
        <v>28</v>
      </c>
      <c r="J566" s="2">
        <v>2</v>
      </c>
      <c r="K566" s="2">
        <v>4</v>
      </c>
      <c r="L566" s="2">
        <f t="shared" si="35"/>
        <v>2018</v>
      </c>
      <c r="M566" s="2" t="str">
        <f t="shared" si="33"/>
        <v>Sep</v>
      </c>
      <c r="N566" s="2">
        <f t="shared" si="34"/>
        <v>26</v>
      </c>
    </row>
    <row r="567" spans="1:14" x14ac:dyDescent="0.2">
      <c r="A567">
        <v>94782</v>
      </c>
      <c r="B567" t="s">
        <v>9</v>
      </c>
      <c r="C567" t="s">
        <v>19</v>
      </c>
      <c r="D567" s="11">
        <v>200.2</v>
      </c>
      <c r="E567" s="1">
        <v>43369</v>
      </c>
      <c r="F567" s="1">
        <v>43371</v>
      </c>
      <c r="G567" s="12">
        <f t="shared" si="32"/>
        <v>2</v>
      </c>
      <c r="H567" s="2" t="s">
        <v>27</v>
      </c>
      <c r="I567" s="2" t="s">
        <v>28</v>
      </c>
      <c r="J567" s="2">
        <v>1</v>
      </c>
      <c r="K567" s="2">
        <v>2</v>
      </c>
      <c r="L567" s="2">
        <f t="shared" si="35"/>
        <v>2018</v>
      </c>
      <c r="M567" s="2" t="str">
        <f t="shared" si="33"/>
        <v>Sep</v>
      </c>
      <c r="N567" s="2">
        <f t="shared" si="34"/>
        <v>26</v>
      </c>
    </row>
    <row r="568" spans="1:14" x14ac:dyDescent="0.2">
      <c r="A568">
        <v>94782</v>
      </c>
      <c r="B568" t="s">
        <v>4</v>
      </c>
      <c r="C568" t="s">
        <v>18</v>
      </c>
      <c r="D568" s="11">
        <v>156.97999999999999</v>
      </c>
      <c r="E568" s="1">
        <v>43369</v>
      </c>
      <c r="F568" s="1">
        <v>43371</v>
      </c>
      <c r="G568" s="12">
        <f t="shared" si="32"/>
        <v>2</v>
      </c>
      <c r="H568" s="2" t="s">
        <v>27</v>
      </c>
      <c r="I568" s="2" t="s">
        <v>28</v>
      </c>
      <c r="J568" s="2">
        <v>4</v>
      </c>
      <c r="K568" s="2">
        <v>4</v>
      </c>
      <c r="L568" s="2">
        <f t="shared" si="35"/>
        <v>2018</v>
      </c>
      <c r="M568" s="2" t="str">
        <f t="shared" si="33"/>
        <v>Sep</v>
      </c>
      <c r="N568" s="2">
        <f t="shared" si="34"/>
        <v>26</v>
      </c>
    </row>
    <row r="569" spans="1:14" x14ac:dyDescent="0.2">
      <c r="A569">
        <v>94782</v>
      </c>
      <c r="B569" t="s">
        <v>4</v>
      </c>
      <c r="C569" t="s">
        <v>18</v>
      </c>
      <c r="D569" s="11">
        <v>464.21</v>
      </c>
      <c r="E569" s="1">
        <v>43369</v>
      </c>
      <c r="F569" s="1">
        <v>43371</v>
      </c>
      <c r="G569" s="12">
        <f t="shared" si="32"/>
        <v>2</v>
      </c>
      <c r="H569" s="2" t="s">
        <v>27</v>
      </c>
      <c r="I569" s="2" t="s">
        <v>28</v>
      </c>
      <c r="J569" s="2">
        <v>2</v>
      </c>
      <c r="K569" s="2">
        <v>4</v>
      </c>
      <c r="L569" s="2">
        <f t="shared" si="35"/>
        <v>2018</v>
      </c>
      <c r="M569" s="2" t="str">
        <f t="shared" si="33"/>
        <v>Sep</v>
      </c>
      <c r="N569" s="2">
        <f t="shared" si="34"/>
        <v>26</v>
      </c>
    </row>
    <row r="570" spans="1:14" x14ac:dyDescent="0.2">
      <c r="A570">
        <v>94789</v>
      </c>
      <c r="B570" t="s">
        <v>9</v>
      </c>
      <c r="C570" t="s">
        <v>19</v>
      </c>
      <c r="D570" s="11">
        <v>166.64</v>
      </c>
      <c r="E570" s="1">
        <v>43370</v>
      </c>
      <c r="F570" s="1">
        <v>43372</v>
      </c>
      <c r="G570" s="12">
        <f t="shared" si="32"/>
        <v>2</v>
      </c>
      <c r="H570" s="2" t="s">
        <v>25</v>
      </c>
      <c r="I570" s="2" t="s">
        <v>29</v>
      </c>
      <c r="J570" s="2">
        <v>1</v>
      </c>
      <c r="K570" s="2">
        <v>1</v>
      </c>
      <c r="L570" s="2">
        <f t="shared" si="35"/>
        <v>2018</v>
      </c>
      <c r="M570" s="2" t="str">
        <f t="shared" si="33"/>
        <v>Sep</v>
      </c>
      <c r="N570" s="2">
        <f t="shared" si="34"/>
        <v>27</v>
      </c>
    </row>
    <row r="571" spans="1:14" x14ac:dyDescent="0.2">
      <c r="A571">
        <v>94789</v>
      </c>
      <c r="B571" t="s">
        <v>5</v>
      </c>
      <c r="C571" t="s">
        <v>19</v>
      </c>
      <c r="D571" s="11">
        <v>436.38</v>
      </c>
      <c r="E571" s="1">
        <v>43370</v>
      </c>
      <c r="F571" s="1">
        <v>43372</v>
      </c>
      <c r="G571" s="12">
        <f t="shared" si="32"/>
        <v>2</v>
      </c>
      <c r="H571" s="2" t="s">
        <v>25</v>
      </c>
      <c r="I571" s="2" t="s">
        <v>29</v>
      </c>
      <c r="J571" s="2">
        <v>1</v>
      </c>
      <c r="K571" s="2" t="s">
        <v>30</v>
      </c>
      <c r="L571" s="2">
        <f t="shared" si="35"/>
        <v>2018</v>
      </c>
      <c r="M571" s="2" t="str">
        <f t="shared" si="33"/>
        <v>Sep</v>
      </c>
      <c r="N571" s="2">
        <f t="shared" si="34"/>
        <v>27</v>
      </c>
    </row>
    <row r="572" spans="1:14" x14ac:dyDescent="0.2">
      <c r="A572">
        <v>94795</v>
      </c>
      <c r="B572" t="s">
        <v>10</v>
      </c>
      <c r="C572" t="s">
        <v>19</v>
      </c>
      <c r="D572" s="11">
        <v>989.34</v>
      </c>
      <c r="E572" s="1">
        <v>43370</v>
      </c>
      <c r="F572" s="1">
        <v>43372</v>
      </c>
      <c r="G572" s="12">
        <f t="shared" si="32"/>
        <v>2</v>
      </c>
      <c r="H572" s="2" t="s">
        <v>24</v>
      </c>
      <c r="I572" s="2" t="s">
        <v>28</v>
      </c>
      <c r="J572" s="2">
        <v>5</v>
      </c>
      <c r="K572" s="2" t="s">
        <v>30</v>
      </c>
      <c r="L572" s="2">
        <f t="shared" si="35"/>
        <v>2018</v>
      </c>
      <c r="M572" s="2" t="str">
        <f t="shared" si="33"/>
        <v>Sep</v>
      </c>
      <c r="N572" s="2">
        <f t="shared" si="34"/>
        <v>27</v>
      </c>
    </row>
    <row r="573" spans="1:14" x14ac:dyDescent="0.2">
      <c r="A573">
        <v>94801</v>
      </c>
      <c r="B573" t="s">
        <v>9</v>
      </c>
      <c r="C573" t="s">
        <v>19</v>
      </c>
      <c r="D573" s="11">
        <v>1157.33</v>
      </c>
      <c r="E573" s="1">
        <v>43370</v>
      </c>
      <c r="F573" s="1">
        <v>43372</v>
      </c>
      <c r="G573" s="12">
        <f t="shared" si="32"/>
        <v>2</v>
      </c>
      <c r="H573" s="2" t="s">
        <v>26</v>
      </c>
      <c r="I573" s="2" t="s">
        <v>28</v>
      </c>
      <c r="J573" s="2">
        <v>1</v>
      </c>
      <c r="K573" s="2">
        <v>5</v>
      </c>
      <c r="L573" s="2">
        <f t="shared" si="35"/>
        <v>2018</v>
      </c>
      <c r="M573" s="2" t="str">
        <f t="shared" si="33"/>
        <v>Sep</v>
      </c>
      <c r="N573" s="2">
        <f t="shared" si="34"/>
        <v>27</v>
      </c>
    </row>
    <row r="574" spans="1:14" x14ac:dyDescent="0.2">
      <c r="A574">
        <v>94801</v>
      </c>
      <c r="B574" t="s">
        <v>10</v>
      </c>
      <c r="C574" t="s">
        <v>19</v>
      </c>
      <c r="D574" s="11">
        <v>1738.7</v>
      </c>
      <c r="E574" s="1">
        <v>43370</v>
      </c>
      <c r="F574" s="1">
        <v>43372</v>
      </c>
      <c r="G574" s="12">
        <f t="shared" si="32"/>
        <v>2</v>
      </c>
      <c r="H574" s="2" t="s">
        <v>26</v>
      </c>
      <c r="I574" s="2" t="s">
        <v>28</v>
      </c>
      <c r="J574" s="2">
        <v>5</v>
      </c>
      <c r="K574" s="2" t="s">
        <v>30</v>
      </c>
      <c r="L574" s="2">
        <f t="shared" si="35"/>
        <v>2018</v>
      </c>
      <c r="M574" s="2" t="str">
        <f t="shared" si="33"/>
        <v>Sep</v>
      </c>
      <c r="N574" s="2">
        <f t="shared" si="34"/>
        <v>27</v>
      </c>
    </row>
    <row r="575" spans="1:14" x14ac:dyDescent="0.2">
      <c r="A575">
        <v>94806</v>
      </c>
      <c r="B575" t="s">
        <v>10</v>
      </c>
      <c r="C575" t="s">
        <v>18</v>
      </c>
      <c r="D575" s="11">
        <v>573.58000000000004</v>
      </c>
      <c r="E575" s="1">
        <v>43370</v>
      </c>
      <c r="F575" s="1">
        <v>43372</v>
      </c>
      <c r="G575" s="12">
        <f t="shared" si="32"/>
        <v>2</v>
      </c>
      <c r="H575" s="2" t="s">
        <v>27</v>
      </c>
      <c r="I575" s="2" t="s">
        <v>28</v>
      </c>
      <c r="J575" s="2">
        <v>1</v>
      </c>
      <c r="K575" s="2">
        <v>4</v>
      </c>
      <c r="L575" s="2">
        <f t="shared" si="35"/>
        <v>2018</v>
      </c>
      <c r="M575" s="2" t="str">
        <f t="shared" si="33"/>
        <v>Sep</v>
      </c>
      <c r="N575" s="2">
        <f t="shared" si="34"/>
        <v>27</v>
      </c>
    </row>
    <row r="576" spans="1:14" x14ac:dyDescent="0.2">
      <c r="A576">
        <v>94806</v>
      </c>
      <c r="B576" t="s">
        <v>5</v>
      </c>
      <c r="C576" t="s">
        <v>19</v>
      </c>
      <c r="D576" s="11">
        <v>1321.33</v>
      </c>
      <c r="E576" s="1">
        <v>43370</v>
      </c>
      <c r="F576" s="1">
        <v>43372</v>
      </c>
      <c r="G576" s="12">
        <f t="shared" si="32"/>
        <v>2</v>
      </c>
      <c r="H576" s="2" t="s">
        <v>27</v>
      </c>
      <c r="I576" s="2" t="s">
        <v>28</v>
      </c>
      <c r="J576" s="2">
        <v>5</v>
      </c>
      <c r="K576" s="2">
        <v>3</v>
      </c>
      <c r="L576" s="2">
        <f t="shared" si="35"/>
        <v>2018</v>
      </c>
      <c r="M576" s="2" t="str">
        <f t="shared" si="33"/>
        <v>Sep</v>
      </c>
      <c r="N576" s="2">
        <f t="shared" si="34"/>
        <v>27</v>
      </c>
    </row>
    <row r="577" spans="1:14" x14ac:dyDescent="0.2">
      <c r="A577">
        <v>94834</v>
      </c>
      <c r="B577" t="s">
        <v>5</v>
      </c>
      <c r="C577" t="s">
        <v>19</v>
      </c>
      <c r="D577" s="11">
        <v>955.76</v>
      </c>
      <c r="E577" s="1">
        <v>43372</v>
      </c>
      <c r="F577" s="1">
        <v>43374</v>
      </c>
      <c r="G577" s="12">
        <f t="shared" si="32"/>
        <v>2</v>
      </c>
      <c r="H577" s="2" t="s">
        <v>23</v>
      </c>
      <c r="I577" s="2" t="s">
        <v>28</v>
      </c>
      <c r="J577" s="2">
        <v>4</v>
      </c>
      <c r="K577" s="2" t="s">
        <v>30</v>
      </c>
      <c r="L577" s="2">
        <f t="shared" si="35"/>
        <v>2018</v>
      </c>
      <c r="M577" s="2" t="str">
        <f t="shared" si="33"/>
        <v>Sep</v>
      </c>
      <c r="N577" s="2">
        <f t="shared" si="34"/>
        <v>29</v>
      </c>
    </row>
    <row r="578" spans="1:14" x14ac:dyDescent="0.2">
      <c r="A578">
        <v>94836</v>
      </c>
      <c r="B578" t="s">
        <v>5</v>
      </c>
      <c r="C578" t="s">
        <v>19</v>
      </c>
      <c r="D578" s="11">
        <v>1809.14</v>
      </c>
      <c r="E578" s="1">
        <v>43372</v>
      </c>
      <c r="F578" s="1">
        <v>43374</v>
      </c>
      <c r="G578" s="12">
        <f t="shared" ref="G578:G641" si="36">F578-E578</f>
        <v>2</v>
      </c>
      <c r="H578" s="2" t="s">
        <v>24</v>
      </c>
      <c r="I578" s="2" t="s">
        <v>29</v>
      </c>
      <c r="J578" s="2" t="s">
        <v>30</v>
      </c>
      <c r="K578" s="2" t="s">
        <v>30</v>
      </c>
      <c r="L578" s="2">
        <f t="shared" si="35"/>
        <v>2018</v>
      </c>
      <c r="M578" s="2" t="str">
        <f t="shared" ref="M578:M641" si="37">TEXT(E578,"mmm")</f>
        <v>Sep</v>
      </c>
      <c r="N578" s="2">
        <f t="shared" ref="N578:N641" si="38">DAY(E578)</f>
        <v>29</v>
      </c>
    </row>
    <row r="579" spans="1:14" x14ac:dyDescent="0.2">
      <c r="A579">
        <v>94838</v>
      </c>
      <c r="B579" t="s">
        <v>8</v>
      </c>
      <c r="C579" t="s">
        <v>18</v>
      </c>
      <c r="D579" s="11">
        <v>848.44</v>
      </c>
      <c r="E579" s="1">
        <v>43372</v>
      </c>
      <c r="F579" s="1">
        <v>43374</v>
      </c>
      <c r="G579" s="12">
        <f t="shared" si="36"/>
        <v>2</v>
      </c>
      <c r="H579" s="2" t="s">
        <v>27</v>
      </c>
      <c r="I579" s="2" t="s">
        <v>29</v>
      </c>
      <c r="J579" s="2" t="s">
        <v>30</v>
      </c>
      <c r="K579" s="2" t="s">
        <v>30</v>
      </c>
      <c r="L579" s="2">
        <f t="shared" ref="L579:L642" si="39">YEAR(E579)</f>
        <v>2018</v>
      </c>
      <c r="M579" s="2" t="str">
        <f t="shared" si="37"/>
        <v>Sep</v>
      </c>
      <c r="N579" s="2">
        <f t="shared" si="38"/>
        <v>29</v>
      </c>
    </row>
    <row r="580" spans="1:14" x14ac:dyDescent="0.2">
      <c r="A580">
        <v>94840</v>
      </c>
      <c r="B580" t="s">
        <v>9</v>
      </c>
      <c r="C580" t="s">
        <v>19</v>
      </c>
      <c r="D580" s="11">
        <v>239.65</v>
      </c>
      <c r="E580" s="1">
        <v>43373</v>
      </c>
      <c r="F580" s="1">
        <v>43375</v>
      </c>
      <c r="G580" s="12">
        <f t="shared" si="36"/>
        <v>2</v>
      </c>
      <c r="H580" s="2" t="s">
        <v>21</v>
      </c>
      <c r="I580" s="2" t="s">
        <v>28</v>
      </c>
      <c r="J580" s="2">
        <v>2</v>
      </c>
      <c r="K580" s="2">
        <v>3</v>
      </c>
      <c r="L580" s="2">
        <f t="shared" si="39"/>
        <v>2018</v>
      </c>
      <c r="M580" s="2" t="str">
        <f t="shared" si="37"/>
        <v>Sep</v>
      </c>
      <c r="N580" s="2">
        <f t="shared" si="38"/>
        <v>30</v>
      </c>
    </row>
    <row r="581" spans="1:14" x14ac:dyDescent="0.2">
      <c r="A581">
        <v>94842</v>
      </c>
      <c r="B581" t="s">
        <v>4</v>
      </c>
      <c r="C581" t="s">
        <v>19</v>
      </c>
      <c r="D581" s="11">
        <v>1439.26</v>
      </c>
      <c r="E581" s="1">
        <v>43373</v>
      </c>
      <c r="F581" s="1">
        <v>43375</v>
      </c>
      <c r="G581" s="12">
        <f t="shared" si="36"/>
        <v>2</v>
      </c>
      <c r="H581" s="2" t="s">
        <v>22</v>
      </c>
      <c r="I581" s="2" t="s">
        <v>29</v>
      </c>
      <c r="J581" s="2" t="s">
        <v>30</v>
      </c>
      <c r="K581" s="2" t="s">
        <v>30</v>
      </c>
      <c r="L581" s="2">
        <f t="shared" si="39"/>
        <v>2018</v>
      </c>
      <c r="M581" s="2" t="str">
        <f t="shared" si="37"/>
        <v>Sep</v>
      </c>
      <c r="N581" s="2">
        <f t="shared" si="38"/>
        <v>30</v>
      </c>
    </row>
    <row r="582" spans="1:14" x14ac:dyDescent="0.2">
      <c r="A582">
        <v>94844</v>
      </c>
      <c r="B582" t="s">
        <v>3</v>
      </c>
      <c r="C582" t="s">
        <v>19</v>
      </c>
      <c r="D582" s="11">
        <v>535.85</v>
      </c>
      <c r="E582" s="1">
        <v>43373</v>
      </c>
      <c r="F582" s="1">
        <v>43375</v>
      </c>
      <c r="G582" s="12">
        <f t="shared" si="36"/>
        <v>2</v>
      </c>
      <c r="H582" s="2" t="s">
        <v>23</v>
      </c>
      <c r="I582" s="2" t="s">
        <v>28</v>
      </c>
      <c r="J582" s="2">
        <v>5</v>
      </c>
      <c r="K582" s="2">
        <v>5</v>
      </c>
      <c r="L582" s="2">
        <f t="shared" si="39"/>
        <v>2018</v>
      </c>
      <c r="M582" s="2" t="str">
        <f t="shared" si="37"/>
        <v>Sep</v>
      </c>
      <c r="N582" s="2">
        <f t="shared" si="38"/>
        <v>30</v>
      </c>
    </row>
    <row r="583" spans="1:14" x14ac:dyDescent="0.2">
      <c r="A583">
        <v>101746</v>
      </c>
      <c r="B583" t="s">
        <v>5</v>
      </c>
      <c r="C583" t="s">
        <v>18</v>
      </c>
      <c r="D583" s="11">
        <v>399.37</v>
      </c>
      <c r="E583" s="1">
        <v>43914</v>
      </c>
      <c r="F583" s="1">
        <v>43916</v>
      </c>
      <c r="G583" s="12">
        <f t="shared" si="36"/>
        <v>2</v>
      </c>
      <c r="H583" s="2" t="s">
        <v>23</v>
      </c>
      <c r="I583" s="2" t="s">
        <v>28</v>
      </c>
      <c r="J583" s="2">
        <v>5</v>
      </c>
      <c r="K583" s="2" t="s">
        <v>30</v>
      </c>
      <c r="L583" s="2">
        <f t="shared" si="39"/>
        <v>2020</v>
      </c>
      <c r="M583" s="2" t="str">
        <f t="shared" si="37"/>
        <v>Mar</v>
      </c>
      <c r="N583" s="2">
        <f t="shared" si="38"/>
        <v>24</v>
      </c>
    </row>
    <row r="584" spans="1:14" x14ac:dyDescent="0.2">
      <c r="A584">
        <v>94850</v>
      </c>
      <c r="B584" t="s">
        <v>9</v>
      </c>
      <c r="C584" t="s">
        <v>18</v>
      </c>
      <c r="D584" s="11">
        <v>87.95</v>
      </c>
      <c r="E584" s="1">
        <v>43374</v>
      </c>
      <c r="F584" s="1">
        <v>43376</v>
      </c>
      <c r="G584" s="12">
        <f t="shared" si="36"/>
        <v>2</v>
      </c>
      <c r="H584" s="2" t="s">
        <v>22</v>
      </c>
      <c r="I584" s="2" t="s">
        <v>28</v>
      </c>
      <c r="J584" s="2" t="s">
        <v>30</v>
      </c>
      <c r="K584" s="2">
        <v>5</v>
      </c>
      <c r="L584" s="2">
        <f t="shared" si="39"/>
        <v>2018</v>
      </c>
      <c r="M584" s="2" t="str">
        <f t="shared" si="37"/>
        <v>Oct</v>
      </c>
      <c r="N584" s="2">
        <f t="shared" si="38"/>
        <v>1</v>
      </c>
    </row>
    <row r="585" spans="1:14" x14ac:dyDescent="0.2">
      <c r="A585">
        <v>94851</v>
      </c>
      <c r="B585" t="s">
        <v>8</v>
      </c>
      <c r="C585" t="s">
        <v>18</v>
      </c>
      <c r="D585" s="11">
        <v>32.47</v>
      </c>
      <c r="E585" s="1">
        <v>43374</v>
      </c>
      <c r="F585" s="1">
        <v>43376</v>
      </c>
      <c r="G585" s="12">
        <f t="shared" si="36"/>
        <v>2</v>
      </c>
      <c r="H585" s="2" t="s">
        <v>25</v>
      </c>
      <c r="I585" s="2" t="s">
        <v>29</v>
      </c>
      <c r="J585" s="2">
        <v>5</v>
      </c>
      <c r="K585" s="2">
        <v>5</v>
      </c>
      <c r="L585" s="2">
        <f t="shared" si="39"/>
        <v>2018</v>
      </c>
      <c r="M585" s="2" t="str">
        <f t="shared" si="37"/>
        <v>Oct</v>
      </c>
      <c r="N585" s="2">
        <f t="shared" si="38"/>
        <v>1</v>
      </c>
    </row>
    <row r="586" spans="1:14" x14ac:dyDescent="0.2">
      <c r="A586">
        <v>94853</v>
      </c>
      <c r="B586" t="s">
        <v>9</v>
      </c>
      <c r="C586" t="s">
        <v>18</v>
      </c>
      <c r="D586" s="11">
        <v>1316.82</v>
      </c>
      <c r="E586" s="1">
        <v>43374</v>
      </c>
      <c r="F586" s="1">
        <v>43376</v>
      </c>
      <c r="G586" s="12">
        <f t="shared" si="36"/>
        <v>2</v>
      </c>
      <c r="H586" s="2" t="s">
        <v>24</v>
      </c>
      <c r="I586" s="2" t="s">
        <v>28</v>
      </c>
      <c r="J586" s="2">
        <v>5</v>
      </c>
      <c r="K586" s="2" t="s">
        <v>30</v>
      </c>
      <c r="L586" s="2">
        <f t="shared" si="39"/>
        <v>2018</v>
      </c>
      <c r="M586" s="2" t="str">
        <f t="shared" si="37"/>
        <v>Oct</v>
      </c>
      <c r="N586" s="2">
        <f t="shared" si="38"/>
        <v>1</v>
      </c>
    </row>
    <row r="587" spans="1:14" x14ac:dyDescent="0.2">
      <c r="A587">
        <v>94853</v>
      </c>
      <c r="B587" t="s">
        <v>7</v>
      </c>
      <c r="C587" t="s">
        <v>19</v>
      </c>
      <c r="D587" s="11">
        <v>763.23</v>
      </c>
      <c r="E587" s="1">
        <v>43374</v>
      </c>
      <c r="F587" s="1">
        <v>43376</v>
      </c>
      <c r="G587" s="12">
        <f t="shared" si="36"/>
        <v>2</v>
      </c>
      <c r="H587" s="2" t="s">
        <v>24</v>
      </c>
      <c r="I587" s="2" t="s">
        <v>28</v>
      </c>
      <c r="J587" s="2">
        <v>5</v>
      </c>
      <c r="K587" s="2">
        <v>3</v>
      </c>
      <c r="L587" s="2">
        <f t="shared" si="39"/>
        <v>2018</v>
      </c>
      <c r="M587" s="2" t="str">
        <f t="shared" si="37"/>
        <v>Oct</v>
      </c>
      <c r="N587" s="2">
        <f t="shared" si="38"/>
        <v>1</v>
      </c>
    </row>
    <row r="588" spans="1:14" x14ac:dyDescent="0.2">
      <c r="A588">
        <v>94855</v>
      </c>
      <c r="B588" t="s">
        <v>10</v>
      </c>
      <c r="C588" t="s">
        <v>19</v>
      </c>
      <c r="D588" s="11">
        <v>117.13</v>
      </c>
      <c r="E588" s="1">
        <v>43374</v>
      </c>
      <c r="F588" s="1">
        <v>43376</v>
      </c>
      <c r="G588" s="12">
        <f t="shared" si="36"/>
        <v>2</v>
      </c>
      <c r="H588" s="2" t="s">
        <v>26</v>
      </c>
      <c r="I588" s="2" t="s">
        <v>28</v>
      </c>
      <c r="J588" s="2">
        <v>5</v>
      </c>
      <c r="K588" s="2">
        <v>1</v>
      </c>
      <c r="L588" s="2">
        <f t="shared" si="39"/>
        <v>2018</v>
      </c>
      <c r="M588" s="2" t="str">
        <f t="shared" si="37"/>
        <v>Oct</v>
      </c>
      <c r="N588" s="2">
        <f t="shared" si="38"/>
        <v>1</v>
      </c>
    </row>
    <row r="589" spans="1:14" x14ac:dyDescent="0.2">
      <c r="A589">
        <v>94855</v>
      </c>
      <c r="B589" t="s">
        <v>3</v>
      </c>
      <c r="C589" t="s">
        <v>19</v>
      </c>
      <c r="D589" s="11">
        <v>950.85</v>
      </c>
      <c r="E589" s="1">
        <v>43374</v>
      </c>
      <c r="F589" s="1">
        <v>43376</v>
      </c>
      <c r="G589" s="12">
        <f t="shared" si="36"/>
        <v>2</v>
      </c>
      <c r="H589" s="2" t="s">
        <v>26</v>
      </c>
      <c r="I589" s="2" t="s">
        <v>28</v>
      </c>
      <c r="J589" s="2">
        <v>4</v>
      </c>
      <c r="K589" s="2" t="s">
        <v>30</v>
      </c>
      <c r="L589" s="2">
        <f t="shared" si="39"/>
        <v>2018</v>
      </c>
      <c r="M589" s="2" t="str">
        <f t="shared" si="37"/>
        <v>Oct</v>
      </c>
      <c r="N589" s="2">
        <f t="shared" si="38"/>
        <v>1</v>
      </c>
    </row>
    <row r="590" spans="1:14" x14ac:dyDescent="0.2">
      <c r="A590">
        <v>94856</v>
      </c>
      <c r="B590" t="s">
        <v>10</v>
      </c>
      <c r="C590" t="s">
        <v>19</v>
      </c>
      <c r="D590" s="11">
        <v>1643.89</v>
      </c>
      <c r="E590" s="1">
        <v>43374</v>
      </c>
      <c r="F590" s="1">
        <v>43376</v>
      </c>
      <c r="G590" s="12">
        <f t="shared" si="36"/>
        <v>2</v>
      </c>
      <c r="H590" s="2" t="s">
        <v>27</v>
      </c>
      <c r="I590" s="2" t="s">
        <v>28</v>
      </c>
      <c r="J590" s="2">
        <v>4</v>
      </c>
      <c r="K590" s="2" t="s">
        <v>30</v>
      </c>
      <c r="L590" s="2">
        <f t="shared" si="39"/>
        <v>2018</v>
      </c>
      <c r="M590" s="2" t="str">
        <f t="shared" si="37"/>
        <v>Oct</v>
      </c>
      <c r="N590" s="2">
        <f t="shared" si="38"/>
        <v>1</v>
      </c>
    </row>
    <row r="591" spans="1:14" x14ac:dyDescent="0.2">
      <c r="A591">
        <v>94856</v>
      </c>
      <c r="B591" t="s">
        <v>4</v>
      </c>
      <c r="C591" t="s">
        <v>19</v>
      </c>
      <c r="D591" s="11">
        <v>1010.31</v>
      </c>
      <c r="E591" s="1">
        <v>43374</v>
      </c>
      <c r="F591" s="1">
        <v>43376</v>
      </c>
      <c r="G591" s="12">
        <f t="shared" si="36"/>
        <v>2</v>
      </c>
      <c r="H591" s="2" t="s">
        <v>27</v>
      </c>
      <c r="I591" s="2" t="s">
        <v>28</v>
      </c>
      <c r="J591" s="2">
        <v>4</v>
      </c>
      <c r="K591" s="2">
        <v>5</v>
      </c>
      <c r="L591" s="2">
        <f t="shared" si="39"/>
        <v>2018</v>
      </c>
      <c r="M591" s="2" t="str">
        <f t="shared" si="37"/>
        <v>Oct</v>
      </c>
      <c r="N591" s="2">
        <f t="shared" si="38"/>
        <v>1</v>
      </c>
    </row>
    <row r="592" spans="1:14" x14ac:dyDescent="0.2">
      <c r="A592">
        <v>94857</v>
      </c>
      <c r="B592" t="s">
        <v>9</v>
      </c>
      <c r="C592" t="s">
        <v>19</v>
      </c>
      <c r="D592" s="11">
        <v>1964.81</v>
      </c>
      <c r="E592" s="1">
        <v>43374</v>
      </c>
      <c r="F592" s="1">
        <v>43376</v>
      </c>
      <c r="G592" s="12">
        <f t="shared" si="36"/>
        <v>2</v>
      </c>
      <c r="H592" s="2" t="s">
        <v>27</v>
      </c>
      <c r="I592" s="2" t="s">
        <v>28</v>
      </c>
      <c r="J592" s="2">
        <v>2</v>
      </c>
      <c r="K592" s="2" t="s">
        <v>30</v>
      </c>
      <c r="L592" s="2">
        <f t="shared" si="39"/>
        <v>2018</v>
      </c>
      <c r="M592" s="2" t="str">
        <f t="shared" si="37"/>
        <v>Oct</v>
      </c>
      <c r="N592" s="2">
        <f t="shared" si="38"/>
        <v>1</v>
      </c>
    </row>
    <row r="593" spans="1:14" x14ac:dyDescent="0.2">
      <c r="A593">
        <v>101755</v>
      </c>
      <c r="B593" t="s">
        <v>5</v>
      </c>
      <c r="C593" t="s">
        <v>18</v>
      </c>
      <c r="D593" s="11">
        <v>249.1</v>
      </c>
      <c r="E593" s="1">
        <v>43914</v>
      </c>
      <c r="F593" s="1">
        <v>43916</v>
      </c>
      <c r="G593" s="12">
        <f t="shared" si="36"/>
        <v>2</v>
      </c>
      <c r="H593" s="2" t="s">
        <v>27</v>
      </c>
      <c r="I593" s="2" t="s">
        <v>29</v>
      </c>
      <c r="J593" s="2">
        <v>5</v>
      </c>
      <c r="K593" s="2" t="s">
        <v>30</v>
      </c>
      <c r="L593" s="2">
        <f t="shared" si="39"/>
        <v>2020</v>
      </c>
      <c r="M593" s="2" t="str">
        <f t="shared" si="37"/>
        <v>Mar</v>
      </c>
      <c r="N593" s="2">
        <f t="shared" si="38"/>
        <v>24</v>
      </c>
    </row>
    <row r="594" spans="1:14" x14ac:dyDescent="0.2">
      <c r="A594">
        <v>94859</v>
      </c>
      <c r="B594" t="s">
        <v>8</v>
      </c>
      <c r="C594" t="s">
        <v>18</v>
      </c>
      <c r="D594" s="11">
        <v>1518.1</v>
      </c>
      <c r="E594" s="1">
        <v>43375</v>
      </c>
      <c r="F594" s="1">
        <v>43377</v>
      </c>
      <c r="G594" s="12">
        <f t="shared" si="36"/>
        <v>2</v>
      </c>
      <c r="H594" s="2" t="s">
        <v>21</v>
      </c>
      <c r="I594" s="2" t="s">
        <v>28</v>
      </c>
      <c r="J594" s="2">
        <v>4</v>
      </c>
      <c r="K594" s="2" t="s">
        <v>30</v>
      </c>
      <c r="L594" s="2">
        <f t="shared" si="39"/>
        <v>2018</v>
      </c>
      <c r="M594" s="2" t="str">
        <f t="shared" si="37"/>
        <v>Oct</v>
      </c>
      <c r="N594" s="2">
        <f t="shared" si="38"/>
        <v>2</v>
      </c>
    </row>
    <row r="595" spans="1:14" x14ac:dyDescent="0.2">
      <c r="A595">
        <v>94862</v>
      </c>
      <c r="B595" t="s">
        <v>2</v>
      </c>
      <c r="C595" t="s">
        <v>19</v>
      </c>
      <c r="D595" s="11">
        <v>997.44</v>
      </c>
      <c r="E595" s="1">
        <v>43375</v>
      </c>
      <c r="F595" s="1">
        <v>43377</v>
      </c>
      <c r="G595" s="12">
        <f t="shared" si="36"/>
        <v>2</v>
      </c>
      <c r="H595" s="2" t="s">
        <v>22</v>
      </c>
      <c r="I595" s="2" t="s">
        <v>28</v>
      </c>
      <c r="J595" s="2">
        <v>4</v>
      </c>
      <c r="K595" s="2">
        <v>3</v>
      </c>
      <c r="L595" s="2">
        <f t="shared" si="39"/>
        <v>2018</v>
      </c>
      <c r="M595" s="2" t="str">
        <f t="shared" si="37"/>
        <v>Oct</v>
      </c>
      <c r="N595" s="2">
        <f t="shared" si="38"/>
        <v>2</v>
      </c>
    </row>
    <row r="596" spans="1:14" x14ac:dyDescent="0.2">
      <c r="A596">
        <v>94864</v>
      </c>
      <c r="B596" t="s">
        <v>8</v>
      </c>
      <c r="C596" t="s">
        <v>18</v>
      </c>
      <c r="D596" s="11">
        <v>1371.54</v>
      </c>
      <c r="E596" s="1">
        <v>43375</v>
      </c>
      <c r="F596" s="1">
        <v>43377</v>
      </c>
      <c r="G596" s="12">
        <f t="shared" si="36"/>
        <v>2</v>
      </c>
      <c r="H596" s="2" t="s">
        <v>25</v>
      </c>
      <c r="I596" s="2" t="s">
        <v>29</v>
      </c>
      <c r="J596" s="2">
        <v>4</v>
      </c>
      <c r="K596" s="2" t="s">
        <v>30</v>
      </c>
      <c r="L596" s="2">
        <f t="shared" si="39"/>
        <v>2018</v>
      </c>
      <c r="M596" s="2" t="str">
        <f t="shared" si="37"/>
        <v>Oct</v>
      </c>
      <c r="N596" s="2">
        <f t="shared" si="38"/>
        <v>2</v>
      </c>
    </row>
    <row r="597" spans="1:14" x14ac:dyDescent="0.2">
      <c r="A597">
        <v>94867</v>
      </c>
      <c r="B597" t="s">
        <v>5</v>
      </c>
      <c r="C597" t="s">
        <v>19</v>
      </c>
      <c r="D597" s="11">
        <v>347.43</v>
      </c>
      <c r="E597" s="1">
        <v>43375</v>
      </c>
      <c r="F597" s="1">
        <v>43377</v>
      </c>
      <c r="G597" s="12">
        <f t="shared" si="36"/>
        <v>2</v>
      </c>
      <c r="H597" s="2" t="s">
        <v>23</v>
      </c>
      <c r="I597" s="2" t="s">
        <v>28</v>
      </c>
      <c r="J597" s="2">
        <v>4</v>
      </c>
      <c r="K597" s="2">
        <v>1</v>
      </c>
      <c r="L597" s="2">
        <f t="shared" si="39"/>
        <v>2018</v>
      </c>
      <c r="M597" s="2" t="str">
        <f t="shared" si="37"/>
        <v>Oct</v>
      </c>
      <c r="N597" s="2">
        <f t="shared" si="38"/>
        <v>2</v>
      </c>
    </row>
    <row r="598" spans="1:14" x14ac:dyDescent="0.2">
      <c r="A598">
        <v>94902</v>
      </c>
      <c r="B598" t="s">
        <v>8</v>
      </c>
      <c r="C598" t="s">
        <v>18</v>
      </c>
      <c r="D598" s="11">
        <v>774.09</v>
      </c>
      <c r="E598" s="1">
        <v>43378</v>
      </c>
      <c r="F598" s="1">
        <v>43380</v>
      </c>
      <c r="G598" s="12">
        <f t="shared" si="36"/>
        <v>2</v>
      </c>
      <c r="H598" s="2" t="s">
        <v>24</v>
      </c>
      <c r="I598" s="2" t="s">
        <v>28</v>
      </c>
      <c r="J598" s="2" t="s">
        <v>30</v>
      </c>
      <c r="K598" s="2" t="s">
        <v>30</v>
      </c>
      <c r="L598" s="2">
        <f t="shared" si="39"/>
        <v>2018</v>
      </c>
      <c r="M598" s="2" t="str">
        <f t="shared" si="37"/>
        <v>Oct</v>
      </c>
      <c r="N598" s="2">
        <f t="shared" si="38"/>
        <v>5</v>
      </c>
    </row>
    <row r="599" spans="1:14" x14ac:dyDescent="0.2">
      <c r="A599">
        <v>94915</v>
      </c>
      <c r="B599" t="s">
        <v>5</v>
      </c>
      <c r="C599" t="s">
        <v>19</v>
      </c>
      <c r="D599" s="11">
        <v>1363.74</v>
      </c>
      <c r="E599" s="1">
        <v>43379</v>
      </c>
      <c r="F599" s="1">
        <v>43381</v>
      </c>
      <c r="G599" s="12">
        <f t="shared" si="36"/>
        <v>2</v>
      </c>
      <c r="H599" s="2" t="s">
        <v>25</v>
      </c>
      <c r="I599" s="2" t="s">
        <v>29</v>
      </c>
      <c r="J599" s="2" t="s">
        <v>30</v>
      </c>
      <c r="K599" s="2">
        <v>1</v>
      </c>
      <c r="L599" s="2">
        <f t="shared" si="39"/>
        <v>2018</v>
      </c>
      <c r="M599" s="2" t="str">
        <f t="shared" si="37"/>
        <v>Oct</v>
      </c>
      <c r="N599" s="2">
        <f t="shared" si="38"/>
        <v>6</v>
      </c>
    </row>
    <row r="600" spans="1:14" x14ac:dyDescent="0.2">
      <c r="A600">
        <v>94924</v>
      </c>
      <c r="B600" t="s">
        <v>5</v>
      </c>
      <c r="C600" t="s">
        <v>18</v>
      </c>
      <c r="D600" s="11">
        <v>637.91</v>
      </c>
      <c r="E600" s="1">
        <v>43379</v>
      </c>
      <c r="F600" s="1">
        <v>43381</v>
      </c>
      <c r="G600" s="12">
        <f t="shared" si="36"/>
        <v>2</v>
      </c>
      <c r="H600" s="2" t="s">
        <v>27</v>
      </c>
      <c r="I600" s="2" t="s">
        <v>28</v>
      </c>
      <c r="J600" s="2" t="s">
        <v>30</v>
      </c>
      <c r="K600" s="2" t="s">
        <v>30</v>
      </c>
      <c r="L600" s="2">
        <f t="shared" si="39"/>
        <v>2018</v>
      </c>
      <c r="M600" s="2" t="str">
        <f t="shared" si="37"/>
        <v>Oct</v>
      </c>
      <c r="N600" s="2">
        <f t="shared" si="38"/>
        <v>6</v>
      </c>
    </row>
    <row r="601" spans="1:14" x14ac:dyDescent="0.2">
      <c r="A601">
        <v>94926</v>
      </c>
      <c r="B601" t="s">
        <v>2</v>
      </c>
      <c r="C601" t="s">
        <v>19</v>
      </c>
      <c r="D601" s="11">
        <v>685.53</v>
      </c>
      <c r="E601" s="1">
        <v>43380</v>
      </c>
      <c r="F601" s="1">
        <v>43382</v>
      </c>
      <c r="G601" s="12">
        <f t="shared" si="36"/>
        <v>2</v>
      </c>
      <c r="H601" s="2" t="s">
        <v>21</v>
      </c>
      <c r="I601" s="2" t="s">
        <v>28</v>
      </c>
      <c r="J601" s="2">
        <v>1</v>
      </c>
      <c r="K601" s="2">
        <v>4</v>
      </c>
      <c r="L601" s="2">
        <f t="shared" si="39"/>
        <v>2018</v>
      </c>
      <c r="M601" s="2" t="str">
        <f t="shared" si="37"/>
        <v>Oct</v>
      </c>
      <c r="N601" s="2">
        <f t="shared" si="38"/>
        <v>7</v>
      </c>
    </row>
    <row r="602" spans="1:14" x14ac:dyDescent="0.2">
      <c r="A602">
        <v>94929</v>
      </c>
      <c r="B602" t="s">
        <v>3</v>
      </c>
      <c r="C602" t="s">
        <v>18</v>
      </c>
      <c r="D602" s="11">
        <v>1558.9</v>
      </c>
      <c r="E602" s="1">
        <v>43380</v>
      </c>
      <c r="F602" s="1">
        <v>43382</v>
      </c>
      <c r="G602" s="12">
        <f t="shared" si="36"/>
        <v>2</v>
      </c>
      <c r="H602" s="2" t="s">
        <v>22</v>
      </c>
      <c r="I602" s="2" t="s">
        <v>28</v>
      </c>
      <c r="J602" s="2">
        <v>1</v>
      </c>
      <c r="K602" s="2">
        <v>3</v>
      </c>
      <c r="L602" s="2">
        <f t="shared" si="39"/>
        <v>2018</v>
      </c>
      <c r="M602" s="2" t="str">
        <f t="shared" si="37"/>
        <v>Oct</v>
      </c>
      <c r="N602" s="2">
        <f t="shared" si="38"/>
        <v>7</v>
      </c>
    </row>
    <row r="603" spans="1:14" x14ac:dyDescent="0.2">
      <c r="A603">
        <v>94933</v>
      </c>
      <c r="B603" t="s">
        <v>9</v>
      </c>
      <c r="C603" t="s">
        <v>19</v>
      </c>
      <c r="D603" s="11">
        <v>1439.59</v>
      </c>
      <c r="E603" s="1">
        <v>43380</v>
      </c>
      <c r="F603" s="1">
        <v>43382</v>
      </c>
      <c r="G603" s="12">
        <f t="shared" si="36"/>
        <v>2</v>
      </c>
      <c r="H603" s="2" t="s">
        <v>26</v>
      </c>
      <c r="I603" s="2" t="s">
        <v>28</v>
      </c>
      <c r="J603" s="2">
        <v>1</v>
      </c>
      <c r="K603" s="2" t="s">
        <v>30</v>
      </c>
      <c r="L603" s="2">
        <f t="shared" si="39"/>
        <v>2018</v>
      </c>
      <c r="M603" s="2" t="str">
        <f t="shared" si="37"/>
        <v>Oct</v>
      </c>
      <c r="N603" s="2">
        <f t="shared" si="38"/>
        <v>7</v>
      </c>
    </row>
    <row r="604" spans="1:14" x14ac:dyDescent="0.2">
      <c r="A604">
        <v>94933</v>
      </c>
      <c r="B604" t="s">
        <v>3</v>
      </c>
      <c r="C604" t="s">
        <v>18</v>
      </c>
      <c r="D604" s="11">
        <v>419.1</v>
      </c>
      <c r="E604" s="1">
        <v>43380</v>
      </c>
      <c r="F604" s="1">
        <v>43382</v>
      </c>
      <c r="G604" s="12">
        <f t="shared" si="36"/>
        <v>2</v>
      </c>
      <c r="H604" s="2" t="s">
        <v>26</v>
      </c>
      <c r="I604" s="2" t="s">
        <v>28</v>
      </c>
      <c r="J604" s="2">
        <v>1</v>
      </c>
      <c r="K604" s="2">
        <v>5</v>
      </c>
      <c r="L604" s="2">
        <f t="shared" si="39"/>
        <v>2018</v>
      </c>
      <c r="M604" s="2" t="str">
        <f t="shared" si="37"/>
        <v>Oct</v>
      </c>
      <c r="N604" s="2">
        <f t="shared" si="38"/>
        <v>7</v>
      </c>
    </row>
    <row r="605" spans="1:14" x14ac:dyDescent="0.2">
      <c r="A605">
        <v>94935</v>
      </c>
      <c r="B605" t="s">
        <v>2</v>
      </c>
      <c r="C605" t="s">
        <v>18</v>
      </c>
      <c r="D605" s="11">
        <v>1639.57</v>
      </c>
      <c r="E605" s="1">
        <v>43380</v>
      </c>
      <c r="F605" s="1">
        <v>43382</v>
      </c>
      <c r="G605" s="12">
        <f t="shared" si="36"/>
        <v>2</v>
      </c>
      <c r="H605" s="2" t="s">
        <v>27</v>
      </c>
      <c r="I605" s="2" t="s">
        <v>29</v>
      </c>
      <c r="J605" s="2">
        <v>1</v>
      </c>
      <c r="K605" s="2" t="s">
        <v>30</v>
      </c>
      <c r="L605" s="2">
        <f t="shared" si="39"/>
        <v>2018</v>
      </c>
      <c r="M605" s="2" t="str">
        <f t="shared" si="37"/>
        <v>Oct</v>
      </c>
      <c r="N605" s="2">
        <f t="shared" si="38"/>
        <v>7</v>
      </c>
    </row>
    <row r="606" spans="1:14" x14ac:dyDescent="0.2">
      <c r="A606">
        <v>94938</v>
      </c>
      <c r="B606" t="s">
        <v>7</v>
      </c>
      <c r="C606" t="s">
        <v>19</v>
      </c>
      <c r="D606" s="11">
        <v>251.18</v>
      </c>
      <c r="E606" s="1">
        <v>43382</v>
      </c>
      <c r="F606" s="1">
        <v>43384</v>
      </c>
      <c r="G606" s="12">
        <f t="shared" si="36"/>
        <v>2</v>
      </c>
      <c r="H606" s="2" t="s">
        <v>25</v>
      </c>
      <c r="I606" s="2" t="s">
        <v>28</v>
      </c>
      <c r="J606" s="2">
        <v>3</v>
      </c>
      <c r="K606" s="2">
        <v>5</v>
      </c>
      <c r="L606" s="2">
        <f t="shared" si="39"/>
        <v>2018</v>
      </c>
      <c r="M606" s="2" t="str">
        <f t="shared" si="37"/>
        <v>Oct</v>
      </c>
      <c r="N606" s="2">
        <f t="shared" si="38"/>
        <v>9</v>
      </c>
    </row>
    <row r="607" spans="1:14" x14ac:dyDescent="0.2">
      <c r="A607">
        <v>94938</v>
      </c>
      <c r="B607" t="s">
        <v>4</v>
      </c>
      <c r="C607" t="s">
        <v>18</v>
      </c>
      <c r="D607" s="11">
        <v>1489.3</v>
      </c>
      <c r="E607" s="1">
        <v>43382</v>
      </c>
      <c r="F607" s="1">
        <v>43384</v>
      </c>
      <c r="G607" s="12">
        <f t="shared" si="36"/>
        <v>2</v>
      </c>
      <c r="H607" s="2" t="s">
        <v>25</v>
      </c>
      <c r="I607" s="2" t="s">
        <v>28</v>
      </c>
      <c r="J607" s="2">
        <v>3</v>
      </c>
      <c r="K607" s="2" t="s">
        <v>30</v>
      </c>
      <c r="L607" s="2">
        <f t="shared" si="39"/>
        <v>2018</v>
      </c>
      <c r="M607" s="2" t="str">
        <f t="shared" si="37"/>
        <v>Oct</v>
      </c>
      <c r="N607" s="2">
        <f t="shared" si="38"/>
        <v>9</v>
      </c>
    </row>
    <row r="608" spans="1:14" x14ac:dyDescent="0.2">
      <c r="A608">
        <v>94940</v>
      </c>
      <c r="B608" t="s">
        <v>10</v>
      </c>
      <c r="C608" t="s">
        <v>18</v>
      </c>
      <c r="D608" s="11">
        <v>774.35</v>
      </c>
      <c r="E608" s="1">
        <v>43382</v>
      </c>
      <c r="F608" s="1">
        <v>43384</v>
      </c>
      <c r="G608" s="12">
        <f t="shared" si="36"/>
        <v>2</v>
      </c>
      <c r="H608" s="2" t="s">
        <v>23</v>
      </c>
      <c r="I608" s="2" t="s">
        <v>28</v>
      </c>
      <c r="J608" s="2">
        <v>3</v>
      </c>
      <c r="K608" s="2" t="s">
        <v>30</v>
      </c>
      <c r="L608" s="2">
        <f t="shared" si="39"/>
        <v>2018</v>
      </c>
      <c r="M608" s="2" t="str">
        <f t="shared" si="37"/>
        <v>Oct</v>
      </c>
      <c r="N608" s="2">
        <f t="shared" si="38"/>
        <v>9</v>
      </c>
    </row>
    <row r="609" spans="1:14" x14ac:dyDescent="0.2">
      <c r="A609">
        <v>94941</v>
      </c>
      <c r="B609" t="s">
        <v>10</v>
      </c>
      <c r="C609" t="s">
        <v>18</v>
      </c>
      <c r="D609" s="11">
        <v>320.13</v>
      </c>
      <c r="E609" s="1">
        <v>43382</v>
      </c>
      <c r="F609" s="1">
        <v>43384</v>
      </c>
      <c r="G609" s="12">
        <f t="shared" si="36"/>
        <v>2</v>
      </c>
      <c r="H609" s="2" t="s">
        <v>24</v>
      </c>
      <c r="I609" s="2" t="s">
        <v>28</v>
      </c>
      <c r="J609" s="2">
        <v>3</v>
      </c>
      <c r="K609" s="2">
        <v>5</v>
      </c>
      <c r="L609" s="2">
        <f t="shared" si="39"/>
        <v>2018</v>
      </c>
      <c r="M609" s="2" t="str">
        <f t="shared" si="37"/>
        <v>Oct</v>
      </c>
      <c r="N609" s="2">
        <f t="shared" si="38"/>
        <v>9</v>
      </c>
    </row>
    <row r="610" spans="1:14" x14ac:dyDescent="0.2">
      <c r="A610">
        <v>102025</v>
      </c>
      <c r="B610" t="s">
        <v>5</v>
      </c>
      <c r="C610" t="s">
        <v>18</v>
      </c>
      <c r="D610" s="11">
        <v>501.49</v>
      </c>
      <c r="E610" s="1">
        <v>43934</v>
      </c>
      <c r="F610" s="1">
        <v>43936</v>
      </c>
      <c r="G610" s="12">
        <f t="shared" si="36"/>
        <v>2</v>
      </c>
      <c r="H610" s="2" t="s">
        <v>25</v>
      </c>
      <c r="I610" s="2" t="s">
        <v>28</v>
      </c>
      <c r="J610" s="2">
        <v>3</v>
      </c>
      <c r="K610" s="2" t="s">
        <v>30</v>
      </c>
      <c r="L610" s="2">
        <f t="shared" si="39"/>
        <v>2020</v>
      </c>
      <c r="M610" s="2" t="str">
        <f t="shared" si="37"/>
        <v>Apr</v>
      </c>
      <c r="N610" s="2">
        <f t="shared" si="38"/>
        <v>13</v>
      </c>
    </row>
    <row r="611" spans="1:14" x14ac:dyDescent="0.2">
      <c r="A611">
        <v>94946</v>
      </c>
      <c r="B611" t="s">
        <v>10</v>
      </c>
      <c r="C611" t="s">
        <v>18</v>
      </c>
      <c r="D611" s="11">
        <v>935.78</v>
      </c>
      <c r="E611" s="1">
        <v>43383</v>
      </c>
      <c r="F611" s="1">
        <v>43385</v>
      </c>
      <c r="G611" s="12">
        <f t="shared" si="36"/>
        <v>2</v>
      </c>
      <c r="H611" s="2" t="s">
        <v>21</v>
      </c>
      <c r="I611" s="2" t="s">
        <v>28</v>
      </c>
      <c r="J611" s="2">
        <v>1</v>
      </c>
      <c r="K611" s="2" t="s">
        <v>30</v>
      </c>
      <c r="L611" s="2">
        <f t="shared" si="39"/>
        <v>2018</v>
      </c>
      <c r="M611" s="2" t="str">
        <f t="shared" si="37"/>
        <v>Oct</v>
      </c>
      <c r="N611" s="2">
        <f t="shared" si="38"/>
        <v>10</v>
      </c>
    </row>
    <row r="612" spans="1:14" x14ac:dyDescent="0.2">
      <c r="A612">
        <v>94948</v>
      </c>
      <c r="B612" t="s">
        <v>10</v>
      </c>
      <c r="C612" t="s">
        <v>18</v>
      </c>
      <c r="D612" s="11">
        <v>852.91</v>
      </c>
      <c r="E612" s="1">
        <v>43383</v>
      </c>
      <c r="F612" s="1">
        <v>43385</v>
      </c>
      <c r="G612" s="12">
        <f t="shared" si="36"/>
        <v>2</v>
      </c>
      <c r="H612" s="2" t="s">
        <v>25</v>
      </c>
      <c r="I612" s="2" t="s">
        <v>29</v>
      </c>
      <c r="J612" s="2">
        <v>1</v>
      </c>
      <c r="K612" s="2">
        <v>5</v>
      </c>
      <c r="L612" s="2">
        <f t="shared" si="39"/>
        <v>2018</v>
      </c>
      <c r="M612" s="2" t="str">
        <f t="shared" si="37"/>
        <v>Oct</v>
      </c>
      <c r="N612" s="2">
        <f t="shared" si="38"/>
        <v>10</v>
      </c>
    </row>
    <row r="613" spans="1:14" x14ac:dyDescent="0.2">
      <c r="A613">
        <v>94948</v>
      </c>
      <c r="B613" t="s">
        <v>6</v>
      </c>
      <c r="C613" t="s">
        <v>18</v>
      </c>
      <c r="D613" s="11">
        <v>1257.97</v>
      </c>
      <c r="E613" s="1">
        <v>43383</v>
      </c>
      <c r="F613" s="1">
        <v>43385</v>
      </c>
      <c r="G613" s="12">
        <f t="shared" si="36"/>
        <v>2</v>
      </c>
      <c r="H613" s="2" t="s">
        <v>25</v>
      </c>
      <c r="I613" s="2" t="s">
        <v>29</v>
      </c>
      <c r="J613" s="2">
        <v>1</v>
      </c>
      <c r="K613" s="2" t="s">
        <v>30</v>
      </c>
      <c r="L613" s="2">
        <f t="shared" si="39"/>
        <v>2018</v>
      </c>
      <c r="M613" s="2" t="str">
        <f t="shared" si="37"/>
        <v>Oct</v>
      </c>
      <c r="N613" s="2">
        <f t="shared" si="38"/>
        <v>10</v>
      </c>
    </row>
    <row r="614" spans="1:14" x14ac:dyDescent="0.2">
      <c r="A614">
        <v>94949</v>
      </c>
      <c r="B614" t="s">
        <v>3</v>
      </c>
      <c r="C614" t="s">
        <v>19</v>
      </c>
      <c r="D614" s="11">
        <v>778.11</v>
      </c>
      <c r="E614" s="1">
        <v>43383</v>
      </c>
      <c r="F614" s="1">
        <v>43385</v>
      </c>
      <c r="G614" s="12">
        <f t="shared" si="36"/>
        <v>2</v>
      </c>
      <c r="H614" s="2" t="s">
        <v>23</v>
      </c>
      <c r="I614" s="2" t="s">
        <v>29</v>
      </c>
      <c r="J614" s="2">
        <v>1</v>
      </c>
      <c r="K614" s="2">
        <v>3</v>
      </c>
      <c r="L614" s="2">
        <f t="shared" si="39"/>
        <v>2018</v>
      </c>
      <c r="M614" s="2" t="str">
        <f t="shared" si="37"/>
        <v>Oct</v>
      </c>
      <c r="N614" s="2">
        <f t="shared" si="38"/>
        <v>10</v>
      </c>
    </row>
    <row r="615" spans="1:14" x14ac:dyDescent="0.2">
      <c r="A615">
        <v>94950</v>
      </c>
      <c r="B615" t="s">
        <v>8</v>
      </c>
      <c r="C615" t="s">
        <v>18</v>
      </c>
      <c r="D615" s="11">
        <v>695.49</v>
      </c>
      <c r="E615" s="1">
        <v>43383</v>
      </c>
      <c r="F615" s="1">
        <v>43385</v>
      </c>
      <c r="G615" s="12">
        <f t="shared" si="36"/>
        <v>2</v>
      </c>
      <c r="H615" s="2" t="s">
        <v>26</v>
      </c>
      <c r="I615" s="2" t="s">
        <v>29</v>
      </c>
      <c r="J615" s="2">
        <v>1</v>
      </c>
      <c r="K615" s="2">
        <v>2</v>
      </c>
      <c r="L615" s="2">
        <f t="shared" si="39"/>
        <v>2018</v>
      </c>
      <c r="M615" s="2" t="str">
        <f t="shared" si="37"/>
        <v>Oct</v>
      </c>
      <c r="N615" s="2">
        <f t="shared" si="38"/>
        <v>10</v>
      </c>
    </row>
    <row r="616" spans="1:14" x14ac:dyDescent="0.2">
      <c r="A616">
        <v>94951</v>
      </c>
      <c r="B616" t="s">
        <v>3</v>
      </c>
      <c r="C616" t="s">
        <v>18</v>
      </c>
      <c r="D616" s="11">
        <v>936.41</v>
      </c>
      <c r="E616" s="1">
        <v>43383</v>
      </c>
      <c r="F616" s="1">
        <v>43385</v>
      </c>
      <c r="G616" s="12">
        <f t="shared" si="36"/>
        <v>2</v>
      </c>
      <c r="H616" s="2" t="s">
        <v>27</v>
      </c>
      <c r="I616" s="2" t="s">
        <v>28</v>
      </c>
      <c r="J616" s="2">
        <v>1</v>
      </c>
      <c r="K616" s="2">
        <v>3</v>
      </c>
      <c r="L616" s="2">
        <f t="shared" si="39"/>
        <v>2018</v>
      </c>
      <c r="M616" s="2" t="str">
        <f t="shared" si="37"/>
        <v>Oct</v>
      </c>
      <c r="N616" s="2">
        <f t="shared" si="38"/>
        <v>10</v>
      </c>
    </row>
    <row r="617" spans="1:14" x14ac:dyDescent="0.2">
      <c r="A617">
        <v>102282</v>
      </c>
      <c r="B617" t="s">
        <v>5</v>
      </c>
      <c r="C617" t="s">
        <v>18</v>
      </c>
      <c r="D617" s="11">
        <v>575.85</v>
      </c>
      <c r="E617" s="1">
        <v>43952</v>
      </c>
      <c r="F617" s="1">
        <v>43954</v>
      </c>
      <c r="G617" s="12">
        <f t="shared" si="36"/>
        <v>2</v>
      </c>
      <c r="H617" s="2" t="s">
        <v>21</v>
      </c>
      <c r="I617" s="2" t="s">
        <v>28</v>
      </c>
      <c r="J617" s="2">
        <v>4</v>
      </c>
      <c r="K617" s="2" t="s">
        <v>30</v>
      </c>
      <c r="L617" s="2">
        <f t="shared" si="39"/>
        <v>2020</v>
      </c>
      <c r="M617" s="2" t="str">
        <f t="shared" si="37"/>
        <v>May</v>
      </c>
      <c r="N617" s="2">
        <f t="shared" si="38"/>
        <v>1</v>
      </c>
    </row>
    <row r="618" spans="1:14" x14ac:dyDescent="0.2">
      <c r="A618">
        <v>94981</v>
      </c>
      <c r="B618" t="s">
        <v>10</v>
      </c>
      <c r="C618" t="s">
        <v>18</v>
      </c>
      <c r="D618" s="11">
        <v>826.83</v>
      </c>
      <c r="E618" s="1">
        <v>43388</v>
      </c>
      <c r="F618" s="1">
        <v>43390</v>
      </c>
      <c r="G618" s="12">
        <f t="shared" si="36"/>
        <v>2</v>
      </c>
      <c r="H618" s="2" t="s">
        <v>22</v>
      </c>
      <c r="I618" s="2" t="s">
        <v>29</v>
      </c>
      <c r="J618" s="2">
        <v>5</v>
      </c>
      <c r="K618" s="2">
        <v>3</v>
      </c>
      <c r="L618" s="2">
        <f t="shared" si="39"/>
        <v>2018</v>
      </c>
      <c r="M618" s="2" t="str">
        <f t="shared" si="37"/>
        <v>Oct</v>
      </c>
      <c r="N618" s="2">
        <f t="shared" si="38"/>
        <v>15</v>
      </c>
    </row>
    <row r="619" spans="1:14" x14ac:dyDescent="0.2">
      <c r="A619">
        <v>94981</v>
      </c>
      <c r="B619" t="s">
        <v>3</v>
      </c>
      <c r="C619" t="s">
        <v>19</v>
      </c>
      <c r="D619" s="11">
        <v>1960.14</v>
      </c>
      <c r="E619" s="1">
        <v>43388</v>
      </c>
      <c r="F619" s="1">
        <v>43390</v>
      </c>
      <c r="G619" s="12">
        <f t="shared" si="36"/>
        <v>2</v>
      </c>
      <c r="H619" s="2" t="s">
        <v>22</v>
      </c>
      <c r="I619" s="2" t="s">
        <v>29</v>
      </c>
      <c r="J619" s="2">
        <v>2</v>
      </c>
      <c r="K619" s="2" t="s">
        <v>30</v>
      </c>
      <c r="L619" s="2">
        <f t="shared" si="39"/>
        <v>2018</v>
      </c>
      <c r="M619" s="2" t="str">
        <f t="shared" si="37"/>
        <v>Oct</v>
      </c>
      <c r="N619" s="2">
        <f t="shared" si="38"/>
        <v>15</v>
      </c>
    </row>
    <row r="620" spans="1:14" x14ac:dyDescent="0.2">
      <c r="A620">
        <v>94984</v>
      </c>
      <c r="B620" t="s">
        <v>5</v>
      </c>
      <c r="C620" t="s">
        <v>19</v>
      </c>
      <c r="D620" s="11">
        <v>43.96</v>
      </c>
      <c r="E620" s="1">
        <v>43388</v>
      </c>
      <c r="F620" s="1">
        <v>43390</v>
      </c>
      <c r="G620" s="12">
        <f t="shared" si="36"/>
        <v>2</v>
      </c>
      <c r="H620" s="2" t="s">
        <v>25</v>
      </c>
      <c r="I620" s="2" t="s">
        <v>28</v>
      </c>
      <c r="J620" s="2" t="s">
        <v>30</v>
      </c>
      <c r="K620" s="2">
        <v>2</v>
      </c>
      <c r="L620" s="2">
        <f t="shared" si="39"/>
        <v>2018</v>
      </c>
      <c r="M620" s="2" t="str">
        <f t="shared" si="37"/>
        <v>Oct</v>
      </c>
      <c r="N620" s="2">
        <f t="shared" si="38"/>
        <v>15</v>
      </c>
    </row>
    <row r="621" spans="1:14" x14ac:dyDescent="0.2">
      <c r="A621">
        <v>94997</v>
      </c>
      <c r="B621" t="s">
        <v>9</v>
      </c>
      <c r="C621" t="s">
        <v>19</v>
      </c>
      <c r="D621" s="11">
        <v>441.21</v>
      </c>
      <c r="E621" s="1">
        <v>43390</v>
      </c>
      <c r="F621" s="1">
        <v>43392</v>
      </c>
      <c r="G621" s="12">
        <f t="shared" si="36"/>
        <v>2</v>
      </c>
      <c r="H621" s="2" t="s">
        <v>21</v>
      </c>
      <c r="I621" s="2" t="s">
        <v>28</v>
      </c>
      <c r="J621" s="2">
        <v>1</v>
      </c>
      <c r="K621" s="2">
        <v>1</v>
      </c>
      <c r="L621" s="2">
        <f t="shared" si="39"/>
        <v>2018</v>
      </c>
      <c r="M621" s="2" t="str">
        <f t="shared" si="37"/>
        <v>Oct</v>
      </c>
      <c r="N621" s="2">
        <f t="shared" si="38"/>
        <v>17</v>
      </c>
    </row>
    <row r="622" spans="1:14" x14ac:dyDescent="0.2">
      <c r="A622">
        <v>94998</v>
      </c>
      <c r="B622" t="s">
        <v>4</v>
      </c>
      <c r="C622" t="s">
        <v>19</v>
      </c>
      <c r="D622" s="11">
        <v>348.04</v>
      </c>
      <c r="E622" s="1">
        <v>43390</v>
      </c>
      <c r="F622" s="1">
        <v>43392</v>
      </c>
      <c r="G622" s="12">
        <f t="shared" si="36"/>
        <v>2</v>
      </c>
      <c r="H622" s="2" t="s">
        <v>22</v>
      </c>
      <c r="I622" s="2" t="s">
        <v>28</v>
      </c>
      <c r="J622" s="2">
        <v>1</v>
      </c>
      <c r="K622" s="2">
        <v>3</v>
      </c>
      <c r="L622" s="2">
        <f t="shared" si="39"/>
        <v>2018</v>
      </c>
      <c r="M622" s="2" t="str">
        <f t="shared" si="37"/>
        <v>Oct</v>
      </c>
      <c r="N622" s="2">
        <f t="shared" si="38"/>
        <v>17</v>
      </c>
    </row>
    <row r="623" spans="1:14" x14ac:dyDescent="0.2">
      <c r="A623">
        <v>94998</v>
      </c>
      <c r="B623" t="s">
        <v>8</v>
      </c>
      <c r="C623" t="s">
        <v>18</v>
      </c>
      <c r="D623" s="11">
        <v>1908.79</v>
      </c>
      <c r="E623" s="1">
        <v>43390</v>
      </c>
      <c r="F623" s="1">
        <v>43392</v>
      </c>
      <c r="G623" s="12">
        <f t="shared" si="36"/>
        <v>2</v>
      </c>
      <c r="H623" s="2" t="s">
        <v>22</v>
      </c>
      <c r="I623" s="2" t="s">
        <v>28</v>
      </c>
      <c r="J623" s="2" t="s">
        <v>30</v>
      </c>
      <c r="K623" s="2" t="s">
        <v>30</v>
      </c>
      <c r="L623" s="2">
        <f t="shared" si="39"/>
        <v>2018</v>
      </c>
      <c r="M623" s="2" t="str">
        <f t="shared" si="37"/>
        <v>Oct</v>
      </c>
      <c r="N623" s="2">
        <f t="shared" si="38"/>
        <v>17</v>
      </c>
    </row>
    <row r="624" spans="1:14" x14ac:dyDescent="0.2">
      <c r="A624">
        <v>95030</v>
      </c>
      <c r="B624" t="s">
        <v>10</v>
      </c>
      <c r="C624" t="s">
        <v>18</v>
      </c>
      <c r="D624" s="11">
        <v>1993.85</v>
      </c>
      <c r="E624" s="1">
        <v>43394</v>
      </c>
      <c r="F624" s="1">
        <v>43396</v>
      </c>
      <c r="G624" s="12">
        <f t="shared" si="36"/>
        <v>2</v>
      </c>
      <c r="H624" s="2" t="s">
        <v>22</v>
      </c>
      <c r="I624" s="2" t="s">
        <v>29</v>
      </c>
      <c r="J624" s="2" t="s">
        <v>30</v>
      </c>
      <c r="K624" s="2" t="s">
        <v>30</v>
      </c>
      <c r="L624" s="2">
        <f t="shared" si="39"/>
        <v>2018</v>
      </c>
      <c r="M624" s="2" t="str">
        <f t="shared" si="37"/>
        <v>Oct</v>
      </c>
      <c r="N624" s="2">
        <f t="shared" si="38"/>
        <v>21</v>
      </c>
    </row>
    <row r="625" spans="1:14" x14ac:dyDescent="0.2">
      <c r="A625">
        <v>95031</v>
      </c>
      <c r="B625" t="s">
        <v>8</v>
      </c>
      <c r="C625" t="s">
        <v>19</v>
      </c>
      <c r="D625" s="11">
        <v>507.74</v>
      </c>
      <c r="E625" s="1">
        <v>43394</v>
      </c>
      <c r="F625" s="1">
        <v>43396</v>
      </c>
      <c r="G625" s="12">
        <f t="shared" si="36"/>
        <v>2</v>
      </c>
      <c r="H625" s="2" t="s">
        <v>22</v>
      </c>
      <c r="I625" s="2" t="s">
        <v>29</v>
      </c>
      <c r="J625" s="2" t="s">
        <v>30</v>
      </c>
      <c r="K625" s="2" t="s">
        <v>30</v>
      </c>
      <c r="L625" s="2">
        <f t="shared" si="39"/>
        <v>2018</v>
      </c>
      <c r="M625" s="2" t="str">
        <f t="shared" si="37"/>
        <v>Oct</v>
      </c>
      <c r="N625" s="2">
        <f t="shared" si="38"/>
        <v>21</v>
      </c>
    </row>
    <row r="626" spans="1:14" x14ac:dyDescent="0.2">
      <c r="A626">
        <v>95035</v>
      </c>
      <c r="B626" t="s">
        <v>8</v>
      </c>
      <c r="C626" t="s">
        <v>18</v>
      </c>
      <c r="D626" s="11">
        <v>1450.76</v>
      </c>
      <c r="E626" s="1">
        <v>43394</v>
      </c>
      <c r="F626" s="1">
        <v>43396</v>
      </c>
      <c r="G626" s="12">
        <f t="shared" si="36"/>
        <v>2</v>
      </c>
      <c r="H626" s="2" t="s">
        <v>23</v>
      </c>
      <c r="I626" s="2" t="s">
        <v>28</v>
      </c>
      <c r="J626" s="2" t="s">
        <v>30</v>
      </c>
      <c r="K626" s="2" t="s">
        <v>30</v>
      </c>
      <c r="L626" s="2">
        <f t="shared" si="39"/>
        <v>2018</v>
      </c>
      <c r="M626" s="2" t="str">
        <f t="shared" si="37"/>
        <v>Oct</v>
      </c>
      <c r="N626" s="2">
        <f t="shared" si="38"/>
        <v>21</v>
      </c>
    </row>
    <row r="627" spans="1:14" x14ac:dyDescent="0.2">
      <c r="A627">
        <v>95040</v>
      </c>
      <c r="B627" t="s">
        <v>8</v>
      </c>
      <c r="C627" t="s">
        <v>18</v>
      </c>
      <c r="D627" s="11">
        <v>616.86</v>
      </c>
      <c r="E627" s="1">
        <v>43394</v>
      </c>
      <c r="F627" s="1">
        <v>43396</v>
      </c>
      <c r="G627" s="12">
        <f t="shared" si="36"/>
        <v>2</v>
      </c>
      <c r="H627" s="2" t="s">
        <v>26</v>
      </c>
      <c r="I627" s="2" t="s">
        <v>28</v>
      </c>
      <c r="J627" s="2" t="s">
        <v>30</v>
      </c>
      <c r="K627" s="2" t="s">
        <v>30</v>
      </c>
      <c r="L627" s="2">
        <f t="shared" si="39"/>
        <v>2018</v>
      </c>
      <c r="M627" s="2" t="str">
        <f t="shared" si="37"/>
        <v>Oct</v>
      </c>
      <c r="N627" s="2">
        <f t="shared" si="38"/>
        <v>21</v>
      </c>
    </row>
    <row r="628" spans="1:14" x14ac:dyDescent="0.2">
      <c r="A628">
        <v>95044</v>
      </c>
      <c r="B628" t="s">
        <v>4</v>
      </c>
      <c r="C628" t="s">
        <v>18</v>
      </c>
      <c r="D628" s="11">
        <v>422.55</v>
      </c>
      <c r="E628" s="1">
        <v>43395</v>
      </c>
      <c r="F628" s="1">
        <v>43397</v>
      </c>
      <c r="G628" s="12">
        <f t="shared" si="36"/>
        <v>2</v>
      </c>
      <c r="H628" s="2" t="s">
        <v>25</v>
      </c>
      <c r="I628" s="2" t="s">
        <v>29</v>
      </c>
      <c r="J628" s="2">
        <v>3</v>
      </c>
      <c r="K628" s="2">
        <v>5</v>
      </c>
      <c r="L628" s="2">
        <f t="shared" si="39"/>
        <v>2018</v>
      </c>
      <c r="M628" s="2" t="str">
        <f t="shared" si="37"/>
        <v>Oct</v>
      </c>
      <c r="N628" s="2">
        <f t="shared" si="38"/>
        <v>22</v>
      </c>
    </row>
    <row r="629" spans="1:14" x14ac:dyDescent="0.2">
      <c r="A629">
        <v>95045</v>
      </c>
      <c r="B629" t="s">
        <v>8</v>
      </c>
      <c r="C629" t="s">
        <v>19</v>
      </c>
      <c r="D629" s="11">
        <v>1855.72</v>
      </c>
      <c r="E629" s="1">
        <v>43395</v>
      </c>
      <c r="F629" s="1">
        <v>43397</v>
      </c>
      <c r="G629" s="12">
        <f t="shared" si="36"/>
        <v>2</v>
      </c>
      <c r="H629" s="2" t="s">
        <v>24</v>
      </c>
      <c r="I629" s="2" t="s">
        <v>29</v>
      </c>
      <c r="J629" s="2">
        <v>3</v>
      </c>
      <c r="K629" s="2" t="s">
        <v>30</v>
      </c>
      <c r="L629" s="2">
        <f t="shared" si="39"/>
        <v>2018</v>
      </c>
      <c r="M629" s="2" t="str">
        <f t="shared" si="37"/>
        <v>Oct</v>
      </c>
      <c r="N629" s="2">
        <f t="shared" si="38"/>
        <v>22</v>
      </c>
    </row>
    <row r="630" spans="1:14" x14ac:dyDescent="0.2">
      <c r="A630">
        <v>95048</v>
      </c>
      <c r="B630" t="s">
        <v>3</v>
      </c>
      <c r="C630" t="s">
        <v>19</v>
      </c>
      <c r="D630" s="11">
        <v>1028.28</v>
      </c>
      <c r="E630" s="1">
        <v>43396</v>
      </c>
      <c r="F630" s="1">
        <v>43398</v>
      </c>
      <c r="G630" s="12">
        <f t="shared" si="36"/>
        <v>2</v>
      </c>
      <c r="H630" s="2" t="s">
        <v>21</v>
      </c>
      <c r="I630" s="2" t="s">
        <v>28</v>
      </c>
      <c r="J630" s="2">
        <v>1</v>
      </c>
      <c r="K630" s="2" t="s">
        <v>30</v>
      </c>
      <c r="L630" s="2">
        <f t="shared" si="39"/>
        <v>2018</v>
      </c>
      <c r="M630" s="2" t="str">
        <f t="shared" si="37"/>
        <v>Oct</v>
      </c>
      <c r="N630" s="2">
        <f t="shared" si="38"/>
        <v>23</v>
      </c>
    </row>
    <row r="631" spans="1:14" x14ac:dyDescent="0.2">
      <c r="A631">
        <v>95048</v>
      </c>
      <c r="B631" t="s">
        <v>5</v>
      </c>
      <c r="C631" t="s">
        <v>19</v>
      </c>
      <c r="D631" s="11">
        <v>333.51</v>
      </c>
      <c r="E631" s="1">
        <v>43396</v>
      </c>
      <c r="F631" s="1">
        <v>43398</v>
      </c>
      <c r="G631" s="12">
        <f t="shared" si="36"/>
        <v>2</v>
      </c>
      <c r="H631" s="2" t="s">
        <v>21</v>
      </c>
      <c r="I631" s="2" t="s">
        <v>28</v>
      </c>
      <c r="J631" s="2">
        <v>1</v>
      </c>
      <c r="K631" s="2">
        <v>2</v>
      </c>
      <c r="L631" s="2">
        <f t="shared" si="39"/>
        <v>2018</v>
      </c>
      <c r="M631" s="2" t="str">
        <f t="shared" si="37"/>
        <v>Oct</v>
      </c>
      <c r="N631" s="2">
        <f t="shared" si="38"/>
        <v>23</v>
      </c>
    </row>
    <row r="632" spans="1:14" x14ac:dyDescent="0.2">
      <c r="A632">
        <v>95048</v>
      </c>
      <c r="B632" t="s">
        <v>6</v>
      </c>
      <c r="C632" t="s">
        <v>18</v>
      </c>
      <c r="D632" s="11">
        <v>127.65</v>
      </c>
      <c r="E632" s="1">
        <v>43396</v>
      </c>
      <c r="F632" s="1">
        <v>43398</v>
      </c>
      <c r="G632" s="12">
        <f t="shared" si="36"/>
        <v>2</v>
      </c>
      <c r="H632" s="2" t="s">
        <v>21</v>
      </c>
      <c r="I632" s="2" t="s">
        <v>28</v>
      </c>
      <c r="J632" s="2">
        <v>1</v>
      </c>
      <c r="K632" s="2">
        <v>3</v>
      </c>
      <c r="L632" s="2">
        <f t="shared" si="39"/>
        <v>2018</v>
      </c>
      <c r="M632" s="2" t="str">
        <f t="shared" si="37"/>
        <v>Oct</v>
      </c>
      <c r="N632" s="2">
        <f t="shared" si="38"/>
        <v>23</v>
      </c>
    </row>
    <row r="633" spans="1:14" x14ac:dyDescent="0.2">
      <c r="A633">
        <v>95050</v>
      </c>
      <c r="B633" t="s">
        <v>2</v>
      </c>
      <c r="C633" t="s">
        <v>19</v>
      </c>
      <c r="D633" s="11">
        <v>1416.16</v>
      </c>
      <c r="E633" s="1">
        <v>43396</v>
      </c>
      <c r="F633" s="1">
        <v>43398</v>
      </c>
      <c r="G633" s="12">
        <f t="shared" si="36"/>
        <v>2</v>
      </c>
      <c r="H633" s="2" t="s">
        <v>22</v>
      </c>
      <c r="I633" s="2" t="s">
        <v>28</v>
      </c>
      <c r="J633" s="2">
        <v>1</v>
      </c>
      <c r="K633" s="2" t="s">
        <v>30</v>
      </c>
      <c r="L633" s="2">
        <f t="shared" si="39"/>
        <v>2018</v>
      </c>
      <c r="M633" s="2" t="str">
        <f t="shared" si="37"/>
        <v>Oct</v>
      </c>
      <c r="N633" s="2">
        <f t="shared" si="38"/>
        <v>23</v>
      </c>
    </row>
    <row r="634" spans="1:14" x14ac:dyDescent="0.2">
      <c r="A634">
        <v>102355</v>
      </c>
      <c r="B634" t="s">
        <v>5</v>
      </c>
      <c r="C634" t="s">
        <v>18</v>
      </c>
      <c r="D634" s="11">
        <v>207.7</v>
      </c>
      <c r="E634" s="1">
        <v>43955</v>
      </c>
      <c r="F634" s="1">
        <v>43957</v>
      </c>
      <c r="G634" s="12">
        <f t="shared" si="36"/>
        <v>2</v>
      </c>
      <c r="H634" s="2" t="s">
        <v>23</v>
      </c>
      <c r="I634" s="2" t="s">
        <v>28</v>
      </c>
      <c r="J634" s="2">
        <v>5</v>
      </c>
      <c r="K634" s="2">
        <v>4</v>
      </c>
      <c r="L634" s="2">
        <f t="shared" si="39"/>
        <v>2020</v>
      </c>
      <c r="M634" s="2" t="str">
        <f t="shared" si="37"/>
        <v>May</v>
      </c>
      <c r="N634" s="2">
        <f t="shared" si="38"/>
        <v>4</v>
      </c>
    </row>
    <row r="635" spans="1:14" x14ac:dyDescent="0.2">
      <c r="A635">
        <v>95057</v>
      </c>
      <c r="B635" t="s">
        <v>8</v>
      </c>
      <c r="C635" t="s">
        <v>18</v>
      </c>
      <c r="D635" s="11">
        <v>770.15</v>
      </c>
      <c r="E635" s="1">
        <v>43396</v>
      </c>
      <c r="F635" s="1">
        <v>43398</v>
      </c>
      <c r="G635" s="12">
        <f t="shared" si="36"/>
        <v>2</v>
      </c>
      <c r="H635" s="2" t="s">
        <v>24</v>
      </c>
      <c r="I635" s="2" t="s">
        <v>28</v>
      </c>
      <c r="J635" s="2">
        <v>1</v>
      </c>
      <c r="K635" s="2">
        <v>2</v>
      </c>
      <c r="L635" s="2">
        <f t="shared" si="39"/>
        <v>2018</v>
      </c>
      <c r="M635" s="2" t="str">
        <f t="shared" si="37"/>
        <v>Oct</v>
      </c>
      <c r="N635" s="2">
        <f t="shared" si="38"/>
        <v>23</v>
      </c>
    </row>
    <row r="636" spans="1:14" x14ac:dyDescent="0.2">
      <c r="A636">
        <v>95058</v>
      </c>
      <c r="B636" t="s">
        <v>10</v>
      </c>
      <c r="C636" t="s">
        <v>19</v>
      </c>
      <c r="D636" s="11">
        <v>1611.26</v>
      </c>
      <c r="E636" s="1">
        <v>43396</v>
      </c>
      <c r="F636" s="1">
        <v>43398</v>
      </c>
      <c r="G636" s="12">
        <f t="shared" si="36"/>
        <v>2</v>
      </c>
      <c r="H636" s="2" t="s">
        <v>24</v>
      </c>
      <c r="I636" s="2" t="s">
        <v>29</v>
      </c>
      <c r="J636" s="2">
        <v>3</v>
      </c>
      <c r="K636" s="2" t="s">
        <v>30</v>
      </c>
      <c r="L636" s="2">
        <f t="shared" si="39"/>
        <v>2018</v>
      </c>
      <c r="M636" s="2" t="str">
        <f t="shared" si="37"/>
        <v>Oct</v>
      </c>
      <c r="N636" s="2">
        <f t="shared" si="38"/>
        <v>23</v>
      </c>
    </row>
    <row r="637" spans="1:14" x14ac:dyDescent="0.2">
      <c r="A637">
        <v>95060</v>
      </c>
      <c r="B637" t="s">
        <v>10</v>
      </c>
      <c r="C637" t="s">
        <v>19</v>
      </c>
      <c r="D637" s="11">
        <v>529.79999999999995</v>
      </c>
      <c r="E637" s="1">
        <v>43396</v>
      </c>
      <c r="F637" s="1">
        <v>43398</v>
      </c>
      <c r="G637" s="12">
        <f t="shared" si="36"/>
        <v>2</v>
      </c>
      <c r="H637" s="2" t="s">
        <v>26</v>
      </c>
      <c r="I637" s="2" t="s">
        <v>28</v>
      </c>
      <c r="J637" s="2">
        <v>1</v>
      </c>
      <c r="K637" s="2">
        <v>4</v>
      </c>
      <c r="L637" s="2">
        <f t="shared" si="39"/>
        <v>2018</v>
      </c>
      <c r="M637" s="2" t="str">
        <f t="shared" si="37"/>
        <v>Oct</v>
      </c>
      <c r="N637" s="2">
        <f t="shared" si="38"/>
        <v>23</v>
      </c>
    </row>
    <row r="638" spans="1:14" x14ac:dyDescent="0.2">
      <c r="A638">
        <v>95067</v>
      </c>
      <c r="B638" t="s">
        <v>4</v>
      </c>
      <c r="C638" t="s">
        <v>19</v>
      </c>
      <c r="D638" s="11">
        <v>1608.3</v>
      </c>
      <c r="E638" s="1">
        <v>43398</v>
      </c>
      <c r="F638" s="1">
        <v>43400</v>
      </c>
      <c r="G638" s="12">
        <f t="shared" si="36"/>
        <v>2</v>
      </c>
      <c r="H638" s="2" t="s">
        <v>21</v>
      </c>
      <c r="I638" s="2" t="s">
        <v>28</v>
      </c>
      <c r="J638" s="2">
        <v>4</v>
      </c>
      <c r="K638" s="2">
        <v>5</v>
      </c>
      <c r="L638" s="2">
        <f t="shared" si="39"/>
        <v>2018</v>
      </c>
      <c r="M638" s="2" t="str">
        <f t="shared" si="37"/>
        <v>Oct</v>
      </c>
      <c r="N638" s="2">
        <f t="shared" si="38"/>
        <v>25</v>
      </c>
    </row>
    <row r="639" spans="1:14" x14ac:dyDescent="0.2">
      <c r="A639">
        <v>95068</v>
      </c>
      <c r="B639" t="s">
        <v>6</v>
      </c>
      <c r="C639" t="s">
        <v>18</v>
      </c>
      <c r="D639" s="11">
        <v>30.99</v>
      </c>
      <c r="E639" s="1">
        <v>43398</v>
      </c>
      <c r="F639" s="1">
        <v>43400</v>
      </c>
      <c r="G639" s="12">
        <f t="shared" si="36"/>
        <v>2</v>
      </c>
      <c r="H639" s="2" t="s">
        <v>21</v>
      </c>
      <c r="I639" s="2" t="s">
        <v>29</v>
      </c>
      <c r="J639" s="2">
        <v>4</v>
      </c>
      <c r="K639" s="2">
        <v>1</v>
      </c>
      <c r="L639" s="2">
        <f t="shared" si="39"/>
        <v>2018</v>
      </c>
      <c r="M639" s="2" t="str">
        <f t="shared" si="37"/>
        <v>Oct</v>
      </c>
      <c r="N639" s="2">
        <f t="shared" si="38"/>
        <v>25</v>
      </c>
    </row>
    <row r="640" spans="1:14" x14ac:dyDescent="0.2">
      <c r="A640">
        <v>95068</v>
      </c>
      <c r="B640" t="s">
        <v>2</v>
      </c>
      <c r="C640" t="s">
        <v>18</v>
      </c>
      <c r="D640" s="11">
        <v>1644.68</v>
      </c>
      <c r="E640" s="1">
        <v>43398</v>
      </c>
      <c r="F640" s="1">
        <v>43400</v>
      </c>
      <c r="G640" s="12">
        <f t="shared" si="36"/>
        <v>2</v>
      </c>
      <c r="H640" s="2" t="s">
        <v>21</v>
      </c>
      <c r="I640" s="2" t="s">
        <v>29</v>
      </c>
      <c r="J640" s="2">
        <v>4</v>
      </c>
      <c r="K640" s="2">
        <v>5</v>
      </c>
      <c r="L640" s="2">
        <f t="shared" si="39"/>
        <v>2018</v>
      </c>
      <c r="M640" s="2" t="str">
        <f t="shared" si="37"/>
        <v>Oct</v>
      </c>
      <c r="N640" s="2">
        <f t="shared" si="38"/>
        <v>25</v>
      </c>
    </row>
    <row r="641" spans="1:14" x14ac:dyDescent="0.2">
      <c r="A641">
        <v>95070</v>
      </c>
      <c r="B641" t="s">
        <v>8</v>
      </c>
      <c r="C641" t="s">
        <v>18</v>
      </c>
      <c r="D641" s="11">
        <v>1343.08</v>
      </c>
      <c r="E641" s="1">
        <v>43398</v>
      </c>
      <c r="F641" s="1">
        <v>43400</v>
      </c>
      <c r="G641" s="12">
        <f t="shared" si="36"/>
        <v>2</v>
      </c>
      <c r="H641" s="2" t="s">
        <v>23</v>
      </c>
      <c r="I641" s="2" t="s">
        <v>29</v>
      </c>
      <c r="J641" s="2">
        <v>4</v>
      </c>
      <c r="K641" s="2" t="s">
        <v>30</v>
      </c>
      <c r="L641" s="2">
        <f t="shared" si="39"/>
        <v>2018</v>
      </c>
      <c r="M641" s="2" t="str">
        <f t="shared" si="37"/>
        <v>Oct</v>
      </c>
      <c r="N641" s="2">
        <f t="shared" si="38"/>
        <v>25</v>
      </c>
    </row>
    <row r="642" spans="1:14" x14ac:dyDescent="0.2">
      <c r="A642">
        <v>95072</v>
      </c>
      <c r="B642" t="s">
        <v>9</v>
      </c>
      <c r="C642" t="s">
        <v>18</v>
      </c>
      <c r="D642" s="11">
        <v>1137.3800000000001</v>
      </c>
      <c r="E642" s="1">
        <v>43398</v>
      </c>
      <c r="F642" s="1">
        <v>43400</v>
      </c>
      <c r="G642" s="12">
        <f t="shared" ref="G642:G705" si="40">F642-E642</f>
        <v>2</v>
      </c>
      <c r="H642" s="2" t="s">
        <v>27</v>
      </c>
      <c r="I642" s="2" t="s">
        <v>28</v>
      </c>
      <c r="J642" s="2">
        <v>4</v>
      </c>
      <c r="K642" s="2" t="s">
        <v>30</v>
      </c>
      <c r="L642" s="2">
        <f t="shared" si="39"/>
        <v>2018</v>
      </c>
      <c r="M642" s="2" t="str">
        <f t="shared" ref="M642:M705" si="41">TEXT(E642,"mmm")</f>
        <v>Oct</v>
      </c>
      <c r="N642" s="2">
        <f t="shared" ref="N642:N705" si="42">DAY(E642)</f>
        <v>25</v>
      </c>
    </row>
    <row r="643" spans="1:14" x14ac:dyDescent="0.2">
      <c r="A643">
        <v>95072</v>
      </c>
      <c r="B643" t="s">
        <v>8</v>
      </c>
      <c r="C643" t="s">
        <v>18</v>
      </c>
      <c r="D643" s="11">
        <v>1656.29</v>
      </c>
      <c r="E643" s="1">
        <v>43398</v>
      </c>
      <c r="F643" s="1">
        <v>43400</v>
      </c>
      <c r="G643" s="12">
        <f t="shared" si="40"/>
        <v>2</v>
      </c>
      <c r="H643" s="2" t="s">
        <v>27</v>
      </c>
      <c r="I643" s="2" t="s">
        <v>28</v>
      </c>
      <c r="J643" s="2">
        <v>4</v>
      </c>
      <c r="K643" s="2" t="s">
        <v>30</v>
      </c>
      <c r="L643" s="2">
        <f t="shared" ref="L643:L706" si="43">YEAR(E643)</f>
        <v>2018</v>
      </c>
      <c r="M643" s="2" t="str">
        <f t="shared" si="41"/>
        <v>Oct</v>
      </c>
      <c r="N643" s="2">
        <f t="shared" si="42"/>
        <v>25</v>
      </c>
    </row>
    <row r="644" spans="1:14" x14ac:dyDescent="0.2">
      <c r="A644">
        <v>95120</v>
      </c>
      <c r="B644" t="s">
        <v>9</v>
      </c>
      <c r="C644" t="s">
        <v>18</v>
      </c>
      <c r="D644" s="11">
        <v>119.61</v>
      </c>
      <c r="E644" s="1">
        <v>43404</v>
      </c>
      <c r="F644" s="1">
        <v>43406</v>
      </c>
      <c r="G644" s="12">
        <f t="shared" si="40"/>
        <v>2</v>
      </c>
      <c r="H644" s="2" t="s">
        <v>27</v>
      </c>
      <c r="I644" s="2" t="s">
        <v>28</v>
      </c>
      <c r="J644" s="2">
        <v>1</v>
      </c>
      <c r="K644" s="2">
        <v>2</v>
      </c>
      <c r="L644" s="2">
        <f t="shared" si="43"/>
        <v>2018</v>
      </c>
      <c r="M644" s="2" t="str">
        <f t="shared" si="41"/>
        <v>Oct</v>
      </c>
      <c r="N644" s="2">
        <f t="shared" si="42"/>
        <v>31</v>
      </c>
    </row>
    <row r="645" spans="1:14" x14ac:dyDescent="0.2">
      <c r="A645">
        <v>95121</v>
      </c>
      <c r="B645" t="s">
        <v>9</v>
      </c>
      <c r="C645" t="s">
        <v>19</v>
      </c>
      <c r="D645" s="11">
        <v>521.80999999999995</v>
      </c>
      <c r="E645" s="1">
        <v>43405</v>
      </c>
      <c r="F645" s="1">
        <v>43407</v>
      </c>
      <c r="G645" s="12">
        <f t="shared" si="40"/>
        <v>2</v>
      </c>
      <c r="H645" s="2" t="s">
        <v>22</v>
      </c>
      <c r="I645" s="2" t="s">
        <v>28</v>
      </c>
      <c r="J645" s="2" t="s">
        <v>30</v>
      </c>
      <c r="K645" s="2">
        <v>4</v>
      </c>
      <c r="L645" s="2">
        <f t="shared" si="43"/>
        <v>2018</v>
      </c>
      <c r="M645" s="2" t="str">
        <f t="shared" si="41"/>
        <v>Nov</v>
      </c>
      <c r="N645" s="2">
        <f t="shared" si="42"/>
        <v>1</v>
      </c>
    </row>
    <row r="646" spans="1:14" x14ac:dyDescent="0.2">
      <c r="A646">
        <v>95124</v>
      </c>
      <c r="B646" t="s">
        <v>3</v>
      </c>
      <c r="C646" t="s">
        <v>19</v>
      </c>
      <c r="D646" s="11">
        <v>404.31</v>
      </c>
      <c r="E646" s="1">
        <v>43405</v>
      </c>
      <c r="F646" s="1">
        <v>43407</v>
      </c>
      <c r="G646" s="12">
        <f t="shared" si="40"/>
        <v>2</v>
      </c>
      <c r="H646" s="2" t="s">
        <v>27</v>
      </c>
      <c r="I646" s="2" t="s">
        <v>28</v>
      </c>
      <c r="J646" s="2">
        <v>3</v>
      </c>
      <c r="K646" s="2">
        <v>2</v>
      </c>
      <c r="L646" s="2">
        <f t="shared" si="43"/>
        <v>2018</v>
      </c>
      <c r="M646" s="2" t="str">
        <f t="shared" si="41"/>
        <v>Nov</v>
      </c>
      <c r="N646" s="2">
        <f t="shared" si="42"/>
        <v>1</v>
      </c>
    </row>
    <row r="647" spans="1:14" x14ac:dyDescent="0.2">
      <c r="A647">
        <v>95124</v>
      </c>
      <c r="B647" t="s">
        <v>2</v>
      </c>
      <c r="C647" t="s">
        <v>19</v>
      </c>
      <c r="D647" s="11">
        <v>139.82</v>
      </c>
      <c r="E647" s="1">
        <v>43405</v>
      </c>
      <c r="F647" s="1">
        <v>43407</v>
      </c>
      <c r="G647" s="12">
        <f t="shared" si="40"/>
        <v>2</v>
      </c>
      <c r="H647" s="2" t="s">
        <v>27</v>
      </c>
      <c r="I647" s="2" t="s">
        <v>28</v>
      </c>
      <c r="J647" s="2">
        <v>3</v>
      </c>
      <c r="K647" s="2">
        <v>5</v>
      </c>
      <c r="L647" s="2">
        <f t="shared" si="43"/>
        <v>2018</v>
      </c>
      <c r="M647" s="2" t="str">
        <f t="shared" si="41"/>
        <v>Nov</v>
      </c>
      <c r="N647" s="2">
        <f t="shared" si="42"/>
        <v>1</v>
      </c>
    </row>
    <row r="648" spans="1:14" x14ac:dyDescent="0.2">
      <c r="A648">
        <v>95132</v>
      </c>
      <c r="B648" t="s">
        <v>5</v>
      </c>
      <c r="C648" t="s">
        <v>19</v>
      </c>
      <c r="D648" s="11">
        <v>1628.29</v>
      </c>
      <c r="E648" s="1">
        <v>43408</v>
      </c>
      <c r="F648" s="1">
        <v>43410</v>
      </c>
      <c r="G648" s="12">
        <f t="shared" si="40"/>
        <v>2</v>
      </c>
      <c r="H648" s="2" t="s">
        <v>21</v>
      </c>
      <c r="I648" s="2" t="s">
        <v>29</v>
      </c>
      <c r="J648" s="2">
        <v>1</v>
      </c>
      <c r="K648" s="2" t="s">
        <v>30</v>
      </c>
      <c r="L648" s="2">
        <f t="shared" si="43"/>
        <v>2018</v>
      </c>
      <c r="M648" s="2" t="str">
        <f t="shared" si="41"/>
        <v>Nov</v>
      </c>
      <c r="N648" s="2">
        <f t="shared" si="42"/>
        <v>4</v>
      </c>
    </row>
    <row r="649" spans="1:14" x14ac:dyDescent="0.2">
      <c r="A649">
        <v>95134</v>
      </c>
      <c r="B649" t="s">
        <v>10</v>
      </c>
      <c r="C649" t="s">
        <v>18</v>
      </c>
      <c r="D649" s="11">
        <v>26.98</v>
      </c>
      <c r="E649" s="1">
        <v>43408</v>
      </c>
      <c r="F649" s="1">
        <v>43410</v>
      </c>
      <c r="G649" s="12">
        <f t="shared" si="40"/>
        <v>2</v>
      </c>
      <c r="H649" s="2" t="s">
        <v>25</v>
      </c>
      <c r="I649" s="2" t="s">
        <v>29</v>
      </c>
      <c r="J649" s="2">
        <v>1</v>
      </c>
      <c r="K649" s="2">
        <v>1</v>
      </c>
      <c r="L649" s="2">
        <f t="shared" si="43"/>
        <v>2018</v>
      </c>
      <c r="M649" s="2" t="str">
        <f t="shared" si="41"/>
        <v>Nov</v>
      </c>
      <c r="N649" s="2">
        <f t="shared" si="42"/>
        <v>4</v>
      </c>
    </row>
    <row r="650" spans="1:14" x14ac:dyDescent="0.2">
      <c r="A650">
        <v>95135</v>
      </c>
      <c r="B650" t="s">
        <v>3</v>
      </c>
      <c r="C650" t="s">
        <v>18</v>
      </c>
      <c r="D650" s="11">
        <v>170.65</v>
      </c>
      <c r="E650" s="1">
        <v>43408</v>
      </c>
      <c r="F650" s="1">
        <v>43410</v>
      </c>
      <c r="G650" s="12">
        <f t="shared" si="40"/>
        <v>2</v>
      </c>
      <c r="H650" s="2" t="s">
        <v>26</v>
      </c>
      <c r="I650" s="2" t="s">
        <v>28</v>
      </c>
      <c r="J650" s="2">
        <v>1</v>
      </c>
      <c r="K650" s="2">
        <v>5</v>
      </c>
      <c r="L650" s="2">
        <f t="shared" si="43"/>
        <v>2018</v>
      </c>
      <c r="M650" s="2" t="str">
        <f t="shared" si="41"/>
        <v>Nov</v>
      </c>
      <c r="N650" s="2">
        <f t="shared" si="42"/>
        <v>4</v>
      </c>
    </row>
    <row r="651" spans="1:14" x14ac:dyDescent="0.2">
      <c r="A651">
        <v>95135</v>
      </c>
      <c r="B651" t="s">
        <v>9</v>
      </c>
      <c r="C651" t="s">
        <v>18</v>
      </c>
      <c r="D651" s="11">
        <v>304.12</v>
      </c>
      <c r="E651" s="1">
        <v>43408</v>
      </c>
      <c r="F651" s="1">
        <v>43410</v>
      </c>
      <c r="G651" s="12">
        <f t="shared" si="40"/>
        <v>2</v>
      </c>
      <c r="H651" s="2" t="s">
        <v>26</v>
      </c>
      <c r="I651" s="2" t="s">
        <v>28</v>
      </c>
      <c r="J651" s="2">
        <v>1</v>
      </c>
      <c r="K651" s="2">
        <v>2</v>
      </c>
      <c r="L651" s="2">
        <f t="shared" si="43"/>
        <v>2018</v>
      </c>
      <c r="M651" s="2" t="str">
        <f t="shared" si="41"/>
        <v>Nov</v>
      </c>
      <c r="N651" s="2">
        <f t="shared" si="42"/>
        <v>4</v>
      </c>
    </row>
    <row r="652" spans="1:14" x14ac:dyDescent="0.2">
      <c r="A652">
        <v>95135</v>
      </c>
      <c r="B652" t="s">
        <v>2</v>
      </c>
      <c r="C652" t="s">
        <v>19</v>
      </c>
      <c r="D652" s="11">
        <v>236.69</v>
      </c>
      <c r="E652" s="1">
        <v>43408</v>
      </c>
      <c r="F652" s="1">
        <v>43410</v>
      </c>
      <c r="G652" s="12">
        <f t="shared" si="40"/>
        <v>2</v>
      </c>
      <c r="H652" s="2" t="s">
        <v>26</v>
      </c>
      <c r="I652" s="2" t="s">
        <v>28</v>
      </c>
      <c r="J652" s="2">
        <v>1</v>
      </c>
      <c r="K652" s="2" t="s">
        <v>30</v>
      </c>
      <c r="L652" s="2">
        <f t="shared" si="43"/>
        <v>2018</v>
      </c>
      <c r="M652" s="2" t="str">
        <f t="shared" si="41"/>
        <v>Nov</v>
      </c>
      <c r="N652" s="2">
        <f t="shared" si="42"/>
        <v>4</v>
      </c>
    </row>
    <row r="653" spans="1:14" x14ac:dyDescent="0.2">
      <c r="A653">
        <v>102524</v>
      </c>
      <c r="B653" t="s">
        <v>5</v>
      </c>
      <c r="C653" t="s">
        <v>18</v>
      </c>
      <c r="D653" s="11">
        <v>408.58</v>
      </c>
      <c r="E653" s="1">
        <v>43964</v>
      </c>
      <c r="F653" s="1">
        <v>43966</v>
      </c>
      <c r="G653" s="12">
        <f t="shared" si="40"/>
        <v>2</v>
      </c>
      <c r="H653" s="2" t="s">
        <v>26</v>
      </c>
      <c r="I653" s="2" t="s">
        <v>28</v>
      </c>
      <c r="J653" s="2">
        <v>5</v>
      </c>
      <c r="K653" s="2">
        <v>5</v>
      </c>
      <c r="L653" s="2">
        <f t="shared" si="43"/>
        <v>2020</v>
      </c>
      <c r="M653" s="2" t="str">
        <f t="shared" si="41"/>
        <v>May</v>
      </c>
      <c r="N653" s="2">
        <f t="shared" si="42"/>
        <v>13</v>
      </c>
    </row>
    <row r="654" spans="1:14" x14ac:dyDescent="0.2">
      <c r="A654">
        <v>95143</v>
      </c>
      <c r="B654" t="s">
        <v>3</v>
      </c>
      <c r="C654" t="s">
        <v>19</v>
      </c>
      <c r="D654" s="11">
        <v>360.71</v>
      </c>
      <c r="E654" s="1">
        <v>43409</v>
      </c>
      <c r="F654" s="1">
        <v>43411</v>
      </c>
      <c r="G654" s="12">
        <f t="shared" si="40"/>
        <v>2</v>
      </c>
      <c r="H654" s="2" t="s">
        <v>22</v>
      </c>
      <c r="I654" s="2" t="s">
        <v>29</v>
      </c>
      <c r="J654" s="2">
        <v>4</v>
      </c>
      <c r="K654" s="2">
        <v>4</v>
      </c>
      <c r="L654" s="2">
        <f t="shared" si="43"/>
        <v>2018</v>
      </c>
      <c r="M654" s="2" t="str">
        <f t="shared" si="41"/>
        <v>Nov</v>
      </c>
      <c r="N654" s="2">
        <f t="shared" si="42"/>
        <v>5</v>
      </c>
    </row>
    <row r="655" spans="1:14" x14ac:dyDescent="0.2">
      <c r="A655">
        <v>95143</v>
      </c>
      <c r="B655" t="s">
        <v>9</v>
      </c>
      <c r="C655" t="s">
        <v>19</v>
      </c>
      <c r="D655" s="11">
        <v>1992.2</v>
      </c>
      <c r="E655" s="1">
        <v>43409</v>
      </c>
      <c r="F655" s="1">
        <v>43411</v>
      </c>
      <c r="G655" s="12">
        <f t="shared" si="40"/>
        <v>2</v>
      </c>
      <c r="H655" s="2" t="s">
        <v>22</v>
      </c>
      <c r="I655" s="2" t="s">
        <v>29</v>
      </c>
      <c r="J655" s="2">
        <v>3</v>
      </c>
      <c r="K655" s="2" t="s">
        <v>30</v>
      </c>
      <c r="L655" s="2">
        <f t="shared" si="43"/>
        <v>2018</v>
      </c>
      <c r="M655" s="2" t="str">
        <f t="shared" si="41"/>
        <v>Nov</v>
      </c>
      <c r="N655" s="2">
        <f t="shared" si="42"/>
        <v>5</v>
      </c>
    </row>
    <row r="656" spans="1:14" x14ac:dyDescent="0.2">
      <c r="A656">
        <v>102532</v>
      </c>
      <c r="B656" t="s">
        <v>5</v>
      </c>
      <c r="C656" t="s">
        <v>18</v>
      </c>
      <c r="D656" s="11">
        <v>1153.0899999999999</v>
      </c>
      <c r="E656" s="1">
        <v>43965</v>
      </c>
      <c r="F656" s="1">
        <v>43967</v>
      </c>
      <c r="G656" s="12">
        <f t="shared" si="40"/>
        <v>2</v>
      </c>
      <c r="H656" s="2" t="s">
        <v>25</v>
      </c>
      <c r="I656" s="2" t="s">
        <v>28</v>
      </c>
      <c r="J656" s="2">
        <v>5</v>
      </c>
      <c r="K656" s="2">
        <v>2</v>
      </c>
      <c r="L656" s="2">
        <f t="shared" si="43"/>
        <v>2020</v>
      </c>
      <c r="M656" s="2" t="str">
        <f t="shared" si="41"/>
        <v>May</v>
      </c>
      <c r="N656" s="2">
        <f t="shared" si="42"/>
        <v>14</v>
      </c>
    </row>
    <row r="657" spans="1:14" x14ac:dyDescent="0.2">
      <c r="A657">
        <v>102602</v>
      </c>
      <c r="B657" t="s">
        <v>5</v>
      </c>
      <c r="C657" t="s">
        <v>18</v>
      </c>
      <c r="D657" s="11">
        <v>1034.54</v>
      </c>
      <c r="E657" s="1">
        <v>43970</v>
      </c>
      <c r="F657" s="1">
        <v>43972</v>
      </c>
      <c r="G657" s="12">
        <f t="shared" si="40"/>
        <v>2</v>
      </c>
      <c r="H657" s="2" t="s">
        <v>22</v>
      </c>
      <c r="I657" s="2" t="s">
        <v>28</v>
      </c>
      <c r="J657" s="2">
        <v>3</v>
      </c>
      <c r="K657" s="2" t="s">
        <v>30</v>
      </c>
      <c r="L657" s="2">
        <f t="shared" si="43"/>
        <v>2020</v>
      </c>
      <c r="M657" s="2" t="str">
        <f t="shared" si="41"/>
        <v>May</v>
      </c>
      <c r="N657" s="2">
        <f t="shared" si="42"/>
        <v>19</v>
      </c>
    </row>
    <row r="658" spans="1:14" x14ac:dyDescent="0.2">
      <c r="A658">
        <v>95274</v>
      </c>
      <c r="B658" t="s">
        <v>8</v>
      </c>
      <c r="C658" t="s">
        <v>19</v>
      </c>
      <c r="D658" s="11">
        <v>1627.86</v>
      </c>
      <c r="E658" s="1">
        <v>43421</v>
      </c>
      <c r="F658" s="1">
        <v>43423</v>
      </c>
      <c r="G658" s="12">
        <f t="shared" si="40"/>
        <v>2</v>
      </c>
      <c r="H658" s="2" t="s">
        <v>21</v>
      </c>
      <c r="I658" s="2" t="s">
        <v>29</v>
      </c>
      <c r="J658" s="2" t="s">
        <v>30</v>
      </c>
      <c r="K658" s="2" t="s">
        <v>30</v>
      </c>
      <c r="L658" s="2">
        <f t="shared" si="43"/>
        <v>2018</v>
      </c>
      <c r="M658" s="2" t="str">
        <f t="shared" si="41"/>
        <v>Nov</v>
      </c>
      <c r="N658" s="2">
        <f t="shared" si="42"/>
        <v>17</v>
      </c>
    </row>
    <row r="659" spans="1:14" x14ac:dyDescent="0.2">
      <c r="A659">
        <v>95278</v>
      </c>
      <c r="B659" t="s">
        <v>5</v>
      </c>
      <c r="C659" t="s">
        <v>19</v>
      </c>
      <c r="D659" s="11">
        <v>1220.5899999999999</v>
      </c>
      <c r="E659" s="1">
        <v>43421</v>
      </c>
      <c r="F659" s="1">
        <v>43423</v>
      </c>
      <c r="G659" s="12">
        <f t="shared" si="40"/>
        <v>2</v>
      </c>
      <c r="H659" s="2" t="s">
        <v>25</v>
      </c>
      <c r="I659" s="2" t="s">
        <v>28</v>
      </c>
      <c r="J659" s="2" t="s">
        <v>30</v>
      </c>
      <c r="K659" s="2" t="s">
        <v>30</v>
      </c>
      <c r="L659" s="2">
        <f t="shared" si="43"/>
        <v>2018</v>
      </c>
      <c r="M659" s="2" t="str">
        <f t="shared" si="41"/>
        <v>Nov</v>
      </c>
      <c r="N659" s="2">
        <f t="shared" si="42"/>
        <v>17</v>
      </c>
    </row>
    <row r="660" spans="1:14" x14ac:dyDescent="0.2">
      <c r="A660">
        <v>95278</v>
      </c>
      <c r="B660" t="s">
        <v>8</v>
      </c>
      <c r="C660" t="s">
        <v>19</v>
      </c>
      <c r="D660" s="11">
        <v>216.28</v>
      </c>
      <c r="E660" s="1">
        <v>43421</v>
      </c>
      <c r="F660" s="1">
        <v>43423</v>
      </c>
      <c r="G660" s="12">
        <f t="shared" si="40"/>
        <v>2</v>
      </c>
      <c r="H660" s="2" t="s">
        <v>25</v>
      </c>
      <c r="I660" s="2" t="s">
        <v>28</v>
      </c>
      <c r="J660" s="2">
        <v>1</v>
      </c>
      <c r="K660" s="2">
        <v>4</v>
      </c>
      <c r="L660" s="2">
        <f t="shared" si="43"/>
        <v>2018</v>
      </c>
      <c r="M660" s="2" t="str">
        <f t="shared" si="41"/>
        <v>Nov</v>
      </c>
      <c r="N660" s="2">
        <f t="shared" si="42"/>
        <v>17</v>
      </c>
    </row>
    <row r="661" spans="1:14" x14ac:dyDescent="0.2">
      <c r="A661">
        <v>95334</v>
      </c>
      <c r="B661" t="s">
        <v>2</v>
      </c>
      <c r="C661" t="s">
        <v>19</v>
      </c>
      <c r="D661" s="11">
        <v>1205.01</v>
      </c>
      <c r="E661" s="1">
        <v>43425</v>
      </c>
      <c r="F661" s="1">
        <v>43427</v>
      </c>
      <c r="G661" s="12">
        <f t="shared" si="40"/>
        <v>2</v>
      </c>
      <c r="H661" s="2" t="s">
        <v>21</v>
      </c>
      <c r="I661" s="2" t="s">
        <v>28</v>
      </c>
      <c r="J661" s="2">
        <v>1</v>
      </c>
      <c r="K661" s="2" t="s">
        <v>30</v>
      </c>
      <c r="L661" s="2">
        <f t="shared" si="43"/>
        <v>2018</v>
      </c>
      <c r="M661" s="2" t="str">
        <f t="shared" si="41"/>
        <v>Nov</v>
      </c>
      <c r="N661" s="2">
        <f t="shared" si="42"/>
        <v>21</v>
      </c>
    </row>
    <row r="662" spans="1:14" x14ac:dyDescent="0.2">
      <c r="A662">
        <v>95334</v>
      </c>
      <c r="B662" t="s">
        <v>2</v>
      </c>
      <c r="C662" t="s">
        <v>19</v>
      </c>
      <c r="D662" s="11">
        <v>309.36</v>
      </c>
      <c r="E662" s="1">
        <v>43425</v>
      </c>
      <c r="F662" s="1">
        <v>43427</v>
      </c>
      <c r="G662" s="12">
        <f t="shared" si="40"/>
        <v>2</v>
      </c>
      <c r="H662" s="2" t="s">
        <v>21</v>
      </c>
      <c r="I662" s="2" t="s">
        <v>28</v>
      </c>
      <c r="J662" s="2">
        <v>4</v>
      </c>
      <c r="K662" s="2">
        <v>3</v>
      </c>
      <c r="L662" s="2">
        <f t="shared" si="43"/>
        <v>2018</v>
      </c>
      <c r="M662" s="2" t="str">
        <f t="shared" si="41"/>
        <v>Nov</v>
      </c>
      <c r="N662" s="2">
        <f t="shared" si="42"/>
        <v>21</v>
      </c>
    </row>
    <row r="663" spans="1:14" x14ac:dyDescent="0.2">
      <c r="A663">
        <v>95338</v>
      </c>
      <c r="B663" t="s">
        <v>3</v>
      </c>
      <c r="C663" t="s">
        <v>18</v>
      </c>
      <c r="D663" s="11">
        <v>723.6</v>
      </c>
      <c r="E663" s="1">
        <v>43425</v>
      </c>
      <c r="F663" s="1">
        <v>43427</v>
      </c>
      <c r="G663" s="12">
        <f t="shared" si="40"/>
        <v>2</v>
      </c>
      <c r="H663" s="2" t="s">
        <v>26</v>
      </c>
      <c r="I663" s="2" t="s">
        <v>28</v>
      </c>
      <c r="J663" s="2">
        <v>5</v>
      </c>
      <c r="K663" s="2">
        <v>3</v>
      </c>
      <c r="L663" s="2">
        <f t="shared" si="43"/>
        <v>2018</v>
      </c>
      <c r="M663" s="2" t="str">
        <f t="shared" si="41"/>
        <v>Nov</v>
      </c>
      <c r="N663" s="2">
        <f t="shared" si="42"/>
        <v>21</v>
      </c>
    </row>
    <row r="664" spans="1:14" x14ac:dyDescent="0.2">
      <c r="A664">
        <v>95339</v>
      </c>
      <c r="B664" t="s">
        <v>4</v>
      </c>
      <c r="C664" t="s">
        <v>19</v>
      </c>
      <c r="D664" s="11">
        <v>507.93</v>
      </c>
      <c r="E664" s="1">
        <v>43425</v>
      </c>
      <c r="F664" s="1">
        <v>43427</v>
      </c>
      <c r="G664" s="12">
        <f t="shared" si="40"/>
        <v>2</v>
      </c>
      <c r="H664" s="2" t="s">
        <v>27</v>
      </c>
      <c r="I664" s="2" t="s">
        <v>28</v>
      </c>
      <c r="J664" s="2">
        <v>4</v>
      </c>
      <c r="K664" s="2" t="s">
        <v>30</v>
      </c>
      <c r="L664" s="2">
        <f t="shared" si="43"/>
        <v>2018</v>
      </c>
      <c r="M664" s="2" t="str">
        <f t="shared" si="41"/>
        <v>Nov</v>
      </c>
      <c r="N664" s="2">
        <f t="shared" si="42"/>
        <v>21</v>
      </c>
    </row>
    <row r="665" spans="1:14" x14ac:dyDescent="0.2">
      <c r="A665">
        <v>95339</v>
      </c>
      <c r="B665" t="s">
        <v>10</v>
      </c>
      <c r="C665" t="s">
        <v>18</v>
      </c>
      <c r="D665" s="11">
        <v>831.62</v>
      </c>
      <c r="E665" s="1">
        <v>43425</v>
      </c>
      <c r="F665" s="1">
        <v>43427</v>
      </c>
      <c r="G665" s="12">
        <f t="shared" si="40"/>
        <v>2</v>
      </c>
      <c r="H665" s="2" t="s">
        <v>27</v>
      </c>
      <c r="I665" s="2" t="s">
        <v>28</v>
      </c>
      <c r="J665" s="2">
        <v>5</v>
      </c>
      <c r="K665" s="2">
        <v>2</v>
      </c>
      <c r="L665" s="2">
        <f t="shared" si="43"/>
        <v>2018</v>
      </c>
      <c r="M665" s="2" t="str">
        <f t="shared" si="41"/>
        <v>Nov</v>
      </c>
      <c r="N665" s="2">
        <f t="shared" si="42"/>
        <v>21</v>
      </c>
    </row>
    <row r="666" spans="1:14" x14ac:dyDescent="0.2">
      <c r="A666">
        <v>95352</v>
      </c>
      <c r="B666" t="s">
        <v>6</v>
      </c>
      <c r="C666" t="s">
        <v>18</v>
      </c>
      <c r="D666" s="11">
        <v>1401.52</v>
      </c>
      <c r="E666" s="1">
        <v>43428</v>
      </c>
      <c r="F666" s="1">
        <v>43430</v>
      </c>
      <c r="G666" s="12">
        <f t="shared" si="40"/>
        <v>2</v>
      </c>
      <c r="H666" s="2" t="s">
        <v>21</v>
      </c>
      <c r="I666" s="2" t="s">
        <v>28</v>
      </c>
      <c r="J666" s="2">
        <v>4</v>
      </c>
      <c r="K666" s="2">
        <v>3</v>
      </c>
      <c r="L666" s="2">
        <f t="shared" si="43"/>
        <v>2018</v>
      </c>
      <c r="M666" s="2" t="str">
        <f t="shared" si="41"/>
        <v>Nov</v>
      </c>
      <c r="N666" s="2">
        <f t="shared" si="42"/>
        <v>24</v>
      </c>
    </row>
    <row r="667" spans="1:14" x14ac:dyDescent="0.2">
      <c r="A667">
        <v>95353</v>
      </c>
      <c r="B667" t="s">
        <v>8</v>
      </c>
      <c r="C667" t="s">
        <v>18</v>
      </c>
      <c r="D667" s="11">
        <v>539.82000000000005</v>
      </c>
      <c r="E667" s="1">
        <v>43428</v>
      </c>
      <c r="F667" s="1">
        <v>43430</v>
      </c>
      <c r="G667" s="12">
        <f t="shared" si="40"/>
        <v>2</v>
      </c>
      <c r="H667" s="2" t="s">
        <v>22</v>
      </c>
      <c r="I667" s="2" t="s">
        <v>28</v>
      </c>
      <c r="J667" s="2" t="s">
        <v>30</v>
      </c>
      <c r="K667" s="2" t="s">
        <v>30</v>
      </c>
      <c r="L667" s="2">
        <f t="shared" si="43"/>
        <v>2018</v>
      </c>
      <c r="M667" s="2" t="str">
        <f t="shared" si="41"/>
        <v>Nov</v>
      </c>
      <c r="N667" s="2">
        <f t="shared" si="42"/>
        <v>24</v>
      </c>
    </row>
    <row r="668" spans="1:14" x14ac:dyDescent="0.2">
      <c r="A668">
        <v>95358</v>
      </c>
      <c r="B668" t="s">
        <v>8</v>
      </c>
      <c r="C668" t="s">
        <v>18</v>
      </c>
      <c r="D668" s="11">
        <v>1161.1500000000001</v>
      </c>
      <c r="E668" s="1">
        <v>43428</v>
      </c>
      <c r="F668" s="1">
        <v>43430</v>
      </c>
      <c r="G668" s="12">
        <f t="shared" si="40"/>
        <v>2</v>
      </c>
      <c r="H668" s="2" t="s">
        <v>23</v>
      </c>
      <c r="I668" s="2" t="s">
        <v>29</v>
      </c>
      <c r="J668" s="2">
        <v>4</v>
      </c>
      <c r="K668" s="2">
        <v>4</v>
      </c>
      <c r="L668" s="2">
        <f t="shared" si="43"/>
        <v>2018</v>
      </c>
      <c r="M668" s="2" t="str">
        <f t="shared" si="41"/>
        <v>Nov</v>
      </c>
      <c r="N668" s="2">
        <f t="shared" si="42"/>
        <v>24</v>
      </c>
    </row>
    <row r="669" spans="1:14" x14ac:dyDescent="0.2">
      <c r="A669">
        <v>103058</v>
      </c>
      <c r="B669" t="s">
        <v>5</v>
      </c>
      <c r="C669" t="s">
        <v>18</v>
      </c>
      <c r="D669" s="11">
        <v>149.1</v>
      </c>
      <c r="E669" s="1">
        <v>44002</v>
      </c>
      <c r="F669" s="1">
        <v>44004</v>
      </c>
      <c r="G669" s="12">
        <f t="shared" si="40"/>
        <v>2</v>
      </c>
      <c r="H669" s="2" t="s">
        <v>21</v>
      </c>
      <c r="I669" s="2" t="s">
        <v>28</v>
      </c>
      <c r="J669" s="2">
        <v>4</v>
      </c>
      <c r="K669" s="2" t="s">
        <v>30</v>
      </c>
      <c r="L669" s="2">
        <f t="shared" si="43"/>
        <v>2020</v>
      </c>
      <c r="M669" s="2" t="str">
        <f t="shared" si="41"/>
        <v>Jun</v>
      </c>
      <c r="N669" s="2">
        <f t="shared" si="42"/>
        <v>20</v>
      </c>
    </row>
    <row r="670" spans="1:14" x14ac:dyDescent="0.2">
      <c r="A670">
        <v>95381</v>
      </c>
      <c r="B670" t="s">
        <v>10</v>
      </c>
      <c r="C670" t="s">
        <v>19</v>
      </c>
      <c r="D670" s="11">
        <v>632.87</v>
      </c>
      <c r="E670" s="1">
        <v>43432</v>
      </c>
      <c r="F670" s="1">
        <v>43434</v>
      </c>
      <c r="G670" s="12">
        <f t="shared" si="40"/>
        <v>2</v>
      </c>
      <c r="H670" s="2" t="s">
        <v>22</v>
      </c>
      <c r="I670" s="2" t="s">
        <v>28</v>
      </c>
      <c r="J670" s="2" t="s">
        <v>30</v>
      </c>
      <c r="K670" s="2">
        <v>5</v>
      </c>
      <c r="L670" s="2">
        <f t="shared" si="43"/>
        <v>2018</v>
      </c>
      <c r="M670" s="2" t="str">
        <f t="shared" si="41"/>
        <v>Nov</v>
      </c>
      <c r="N670" s="2">
        <f t="shared" si="42"/>
        <v>28</v>
      </c>
    </row>
    <row r="671" spans="1:14" x14ac:dyDescent="0.2">
      <c r="A671">
        <v>95402</v>
      </c>
      <c r="B671" t="s">
        <v>3</v>
      </c>
      <c r="C671" t="s">
        <v>19</v>
      </c>
      <c r="D671" s="11">
        <v>819.79</v>
      </c>
      <c r="E671" s="1">
        <v>43434</v>
      </c>
      <c r="F671" s="1">
        <v>43436</v>
      </c>
      <c r="G671" s="12">
        <f t="shared" si="40"/>
        <v>2</v>
      </c>
      <c r="H671" s="2" t="s">
        <v>24</v>
      </c>
      <c r="I671" s="2" t="s">
        <v>28</v>
      </c>
      <c r="J671" s="2">
        <v>4</v>
      </c>
      <c r="K671" s="2" t="s">
        <v>30</v>
      </c>
      <c r="L671" s="2">
        <f t="shared" si="43"/>
        <v>2018</v>
      </c>
      <c r="M671" s="2" t="str">
        <f t="shared" si="41"/>
        <v>Nov</v>
      </c>
      <c r="N671" s="2">
        <f t="shared" si="42"/>
        <v>30</v>
      </c>
    </row>
    <row r="672" spans="1:14" x14ac:dyDescent="0.2">
      <c r="A672">
        <v>103095</v>
      </c>
      <c r="B672" t="s">
        <v>5</v>
      </c>
      <c r="C672" t="s">
        <v>18</v>
      </c>
      <c r="D672" s="11">
        <v>348.78</v>
      </c>
      <c r="E672" s="1">
        <v>44004</v>
      </c>
      <c r="F672" s="1">
        <v>44006</v>
      </c>
      <c r="G672" s="12">
        <f t="shared" si="40"/>
        <v>2</v>
      </c>
      <c r="H672" s="2" t="s">
        <v>25</v>
      </c>
      <c r="I672" s="2" t="s">
        <v>28</v>
      </c>
      <c r="J672" s="2">
        <v>5</v>
      </c>
      <c r="K672" s="2" t="s">
        <v>30</v>
      </c>
      <c r="L672" s="2">
        <f t="shared" si="43"/>
        <v>2020</v>
      </c>
      <c r="M672" s="2" t="str">
        <f t="shared" si="41"/>
        <v>Jun</v>
      </c>
      <c r="N672" s="2">
        <f t="shared" si="42"/>
        <v>22</v>
      </c>
    </row>
    <row r="673" spans="1:14" x14ac:dyDescent="0.2">
      <c r="A673">
        <v>95474</v>
      </c>
      <c r="B673" t="s">
        <v>3</v>
      </c>
      <c r="C673" t="s">
        <v>18</v>
      </c>
      <c r="D673" s="11">
        <v>999.34</v>
      </c>
      <c r="E673" s="1">
        <v>43442</v>
      </c>
      <c r="F673" s="1">
        <v>43444</v>
      </c>
      <c r="G673" s="12">
        <f t="shared" si="40"/>
        <v>2</v>
      </c>
      <c r="H673" s="2" t="s">
        <v>22</v>
      </c>
      <c r="I673" s="2" t="s">
        <v>28</v>
      </c>
      <c r="J673" s="2">
        <v>2</v>
      </c>
      <c r="K673" s="2">
        <v>5</v>
      </c>
      <c r="L673" s="2">
        <f t="shared" si="43"/>
        <v>2018</v>
      </c>
      <c r="M673" s="2" t="str">
        <f t="shared" si="41"/>
        <v>Dec</v>
      </c>
      <c r="N673" s="2">
        <f t="shared" si="42"/>
        <v>8</v>
      </c>
    </row>
    <row r="674" spans="1:14" x14ac:dyDescent="0.2">
      <c r="A674">
        <v>95481</v>
      </c>
      <c r="B674" t="s">
        <v>2</v>
      </c>
      <c r="C674" t="s">
        <v>18</v>
      </c>
      <c r="D674" s="11">
        <v>746.32</v>
      </c>
      <c r="E674" s="1">
        <v>43442</v>
      </c>
      <c r="F674" s="1">
        <v>43444</v>
      </c>
      <c r="G674" s="12">
        <f t="shared" si="40"/>
        <v>2</v>
      </c>
      <c r="H674" s="2" t="s">
        <v>26</v>
      </c>
      <c r="I674" s="2" t="s">
        <v>28</v>
      </c>
      <c r="J674" s="2">
        <v>2</v>
      </c>
      <c r="K674" s="2">
        <v>4</v>
      </c>
      <c r="L674" s="2">
        <f t="shared" si="43"/>
        <v>2018</v>
      </c>
      <c r="M674" s="2" t="str">
        <f t="shared" si="41"/>
        <v>Dec</v>
      </c>
      <c r="N674" s="2">
        <f t="shared" si="42"/>
        <v>8</v>
      </c>
    </row>
    <row r="675" spans="1:14" x14ac:dyDescent="0.2">
      <c r="A675">
        <v>103287</v>
      </c>
      <c r="B675" t="s">
        <v>5</v>
      </c>
      <c r="C675" t="s">
        <v>18</v>
      </c>
      <c r="D675" s="11">
        <v>129.84</v>
      </c>
      <c r="E675" s="1">
        <v>44014</v>
      </c>
      <c r="F675" s="1">
        <v>44016</v>
      </c>
      <c r="G675" s="12">
        <f t="shared" si="40"/>
        <v>2</v>
      </c>
      <c r="H675" s="2" t="s">
        <v>27</v>
      </c>
      <c r="I675" s="2" t="s">
        <v>28</v>
      </c>
      <c r="J675" s="2">
        <v>1</v>
      </c>
      <c r="K675" s="2">
        <v>2</v>
      </c>
      <c r="L675" s="2">
        <f t="shared" si="43"/>
        <v>2020</v>
      </c>
      <c r="M675" s="2" t="str">
        <f t="shared" si="41"/>
        <v>Jul</v>
      </c>
      <c r="N675" s="2">
        <f t="shared" si="42"/>
        <v>2</v>
      </c>
    </row>
    <row r="676" spans="1:14" x14ac:dyDescent="0.2">
      <c r="A676">
        <v>95481</v>
      </c>
      <c r="B676" t="s">
        <v>8</v>
      </c>
      <c r="C676" t="s">
        <v>18</v>
      </c>
      <c r="D676" s="11">
        <v>1559.57</v>
      </c>
      <c r="E676" s="1">
        <v>43442</v>
      </c>
      <c r="F676" s="1">
        <v>43444</v>
      </c>
      <c r="G676" s="12">
        <f t="shared" si="40"/>
        <v>2</v>
      </c>
      <c r="H676" s="2" t="s">
        <v>26</v>
      </c>
      <c r="I676" s="2" t="s">
        <v>28</v>
      </c>
      <c r="J676" s="2">
        <v>5</v>
      </c>
      <c r="K676" s="2" t="s">
        <v>30</v>
      </c>
      <c r="L676" s="2">
        <f t="shared" si="43"/>
        <v>2018</v>
      </c>
      <c r="M676" s="2" t="str">
        <f t="shared" si="41"/>
        <v>Dec</v>
      </c>
      <c r="N676" s="2">
        <f t="shared" si="42"/>
        <v>8</v>
      </c>
    </row>
    <row r="677" spans="1:14" x14ac:dyDescent="0.2">
      <c r="A677">
        <v>95481</v>
      </c>
      <c r="B677" t="s">
        <v>2</v>
      </c>
      <c r="C677" t="s">
        <v>19</v>
      </c>
      <c r="D677" s="11">
        <v>874.53</v>
      </c>
      <c r="E677" s="1">
        <v>43442</v>
      </c>
      <c r="F677" s="1">
        <v>43444</v>
      </c>
      <c r="G677" s="12">
        <f t="shared" si="40"/>
        <v>2</v>
      </c>
      <c r="H677" s="2" t="s">
        <v>26</v>
      </c>
      <c r="I677" s="2" t="s">
        <v>28</v>
      </c>
      <c r="J677" s="2">
        <v>3</v>
      </c>
      <c r="K677" s="2" t="s">
        <v>30</v>
      </c>
      <c r="L677" s="2">
        <f t="shared" si="43"/>
        <v>2018</v>
      </c>
      <c r="M677" s="2" t="str">
        <f t="shared" si="41"/>
        <v>Dec</v>
      </c>
      <c r="N677" s="2">
        <f t="shared" si="42"/>
        <v>8</v>
      </c>
    </row>
    <row r="678" spans="1:14" x14ac:dyDescent="0.2">
      <c r="A678">
        <v>95483</v>
      </c>
      <c r="B678" t="s">
        <v>4</v>
      </c>
      <c r="C678" t="s">
        <v>18</v>
      </c>
      <c r="D678" s="11">
        <v>1546.97</v>
      </c>
      <c r="E678" s="1">
        <v>43442</v>
      </c>
      <c r="F678" s="1">
        <v>43444</v>
      </c>
      <c r="G678" s="12">
        <f t="shared" si="40"/>
        <v>2</v>
      </c>
      <c r="H678" s="2" t="s">
        <v>27</v>
      </c>
      <c r="I678" s="2" t="s">
        <v>29</v>
      </c>
      <c r="J678" s="2">
        <v>5</v>
      </c>
      <c r="K678" s="2" t="s">
        <v>30</v>
      </c>
      <c r="L678" s="2">
        <f t="shared" si="43"/>
        <v>2018</v>
      </c>
      <c r="M678" s="2" t="str">
        <f t="shared" si="41"/>
        <v>Dec</v>
      </c>
      <c r="N678" s="2">
        <f t="shared" si="42"/>
        <v>8</v>
      </c>
    </row>
    <row r="679" spans="1:14" x14ac:dyDescent="0.2">
      <c r="A679">
        <v>95483</v>
      </c>
      <c r="B679" t="s">
        <v>2</v>
      </c>
      <c r="C679" t="s">
        <v>18</v>
      </c>
      <c r="D679" s="11">
        <v>1476.94</v>
      </c>
      <c r="E679" s="1">
        <v>43442</v>
      </c>
      <c r="F679" s="1">
        <v>43444</v>
      </c>
      <c r="G679" s="12">
        <f t="shared" si="40"/>
        <v>2</v>
      </c>
      <c r="H679" s="2" t="s">
        <v>27</v>
      </c>
      <c r="I679" s="2" t="s">
        <v>29</v>
      </c>
      <c r="J679" s="2">
        <v>3</v>
      </c>
      <c r="K679" s="2" t="s">
        <v>30</v>
      </c>
      <c r="L679" s="2">
        <f t="shared" si="43"/>
        <v>2018</v>
      </c>
      <c r="M679" s="2" t="str">
        <f t="shared" si="41"/>
        <v>Dec</v>
      </c>
      <c r="N679" s="2">
        <f t="shared" si="42"/>
        <v>8</v>
      </c>
    </row>
    <row r="680" spans="1:14" x14ac:dyDescent="0.2">
      <c r="A680">
        <v>95483</v>
      </c>
      <c r="B680" t="s">
        <v>9</v>
      </c>
      <c r="C680" t="s">
        <v>18</v>
      </c>
      <c r="D680" s="11">
        <v>984.12</v>
      </c>
      <c r="E680" s="1">
        <v>43442</v>
      </c>
      <c r="F680" s="1">
        <v>43444</v>
      </c>
      <c r="G680" s="12">
        <f t="shared" si="40"/>
        <v>2</v>
      </c>
      <c r="H680" s="2" t="s">
        <v>27</v>
      </c>
      <c r="I680" s="2" t="s">
        <v>29</v>
      </c>
      <c r="J680" s="2">
        <v>3</v>
      </c>
      <c r="K680" s="2" t="s">
        <v>30</v>
      </c>
      <c r="L680" s="2">
        <f t="shared" si="43"/>
        <v>2018</v>
      </c>
      <c r="M680" s="2" t="str">
        <f t="shared" si="41"/>
        <v>Dec</v>
      </c>
      <c r="N680" s="2">
        <f t="shared" si="42"/>
        <v>8</v>
      </c>
    </row>
    <row r="681" spans="1:14" x14ac:dyDescent="0.2">
      <c r="A681">
        <v>95525</v>
      </c>
      <c r="B681" t="s">
        <v>5</v>
      </c>
      <c r="C681" t="s">
        <v>19</v>
      </c>
      <c r="D681" s="11">
        <v>558.52</v>
      </c>
      <c r="E681" s="1">
        <v>43445</v>
      </c>
      <c r="F681" s="1">
        <v>43447</v>
      </c>
      <c r="G681" s="12">
        <f t="shared" si="40"/>
        <v>2</v>
      </c>
      <c r="H681" s="2" t="s">
        <v>22</v>
      </c>
      <c r="I681" s="2" t="s">
        <v>28</v>
      </c>
      <c r="J681" s="2" t="s">
        <v>30</v>
      </c>
      <c r="K681" s="2" t="s">
        <v>30</v>
      </c>
      <c r="L681" s="2">
        <f t="shared" si="43"/>
        <v>2018</v>
      </c>
      <c r="M681" s="2" t="str">
        <f t="shared" si="41"/>
        <v>Dec</v>
      </c>
      <c r="N681" s="2">
        <f t="shared" si="42"/>
        <v>11</v>
      </c>
    </row>
    <row r="682" spans="1:14" x14ac:dyDescent="0.2">
      <c r="A682">
        <v>95525</v>
      </c>
      <c r="B682" t="s">
        <v>4</v>
      </c>
      <c r="C682" t="s">
        <v>19</v>
      </c>
      <c r="D682" s="11">
        <v>1278.71</v>
      </c>
      <c r="E682" s="1">
        <v>43445</v>
      </c>
      <c r="F682" s="1">
        <v>43447</v>
      </c>
      <c r="G682" s="12">
        <f t="shared" si="40"/>
        <v>2</v>
      </c>
      <c r="H682" s="2" t="s">
        <v>22</v>
      </c>
      <c r="I682" s="2" t="s">
        <v>28</v>
      </c>
      <c r="J682" s="2" t="s">
        <v>30</v>
      </c>
      <c r="K682" s="2" t="s">
        <v>30</v>
      </c>
      <c r="L682" s="2">
        <f t="shared" si="43"/>
        <v>2018</v>
      </c>
      <c r="M682" s="2" t="str">
        <f t="shared" si="41"/>
        <v>Dec</v>
      </c>
      <c r="N682" s="2">
        <f t="shared" si="42"/>
        <v>11</v>
      </c>
    </row>
    <row r="683" spans="1:14" x14ac:dyDescent="0.2">
      <c r="A683">
        <v>95525</v>
      </c>
      <c r="B683" t="s">
        <v>3</v>
      </c>
      <c r="C683" t="s">
        <v>18</v>
      </c>
      <c r="D683" s="11">
        <v>439.69</v>
      </c>
      <c r="E683" s="1">
        <v>43445</v>
      </c>
      <c r="F683" s="1">
        <v>43447</v>
      </c>
      <c r="G683" s="12">
        <f t="shared" si="40"/>
        <v>2</v>
      </c>
      <c r="H683" s="2" t="s">
        <v>22</v>
      </c>
      <c r="I683" s="2" t="s">
        <v>28</v>
      </c>
      <c r="J683" s="2" t="s">
        <v>30</v>
      </c>
      <c r="K683" s="2" t="s">
        <v>30</v>
      </c>
      <c r="L683" s="2">
        <f t="shared" si="43"/>
        <v>2018</v>
      </c>
      <c r="M683" s="2" t="str">
        <f t="shared" si="41"/>
        <v>Dec</v>
      </c>
      <c r="N683" s="2">
        <f t="shared" si="42"/>
        <v>11</v>
      </c>
    </row>
    <row r="684" spans="1:14" x14ac:dyDescent="0.2">
      <c r="A684">
        <v>95532</v>
      </c>
      <c r="B684" t="s">
        <v>4</v>
      </c>
      <c r="C684" t="s">
        <v>18</v>
      </c>
      <c r="D684" s="11">
        <v>815.65</v>
      </c>
      <c r="E684" s="1">
        <v>43445</v>
      </c>
      <c r="F684" s="1">
        <v>43447</v>
      </c>
      <c r="G684" s="12">
        <f t="shared" si="40"/>
        <v>2</v>
      </c>
      <c r="H684" s="2" t="s">
        <v>26</v>
      </c>
      <c r="I684" s="2" t="s">
        <v>28</v>
      </c>
      <c r="J684" s="2">
        <v>1</v>
      </c>
      <c r="K684" s="2" t="s">
        <v>30</v>
      </c>
      <c r="L684" s="2">
        <f t="shared" si="43"/>
        <v>2018</v>
      </c>
      <c r="M684" s="2" t="str">
        <f t="shared" si="41"/>
        <v>Dec</v>
      </c>
      <c r="N684" s="2">
        <f t="shared" si="42"/>
        <v>11</v>
      </c>
    </row>
    <row r="685" spans="1:14" x14ac:dyDescent="0.2">
      <c r="A685">
        <v>95532</v>
      </c>
      <c r="B685" t="s">
        <v>8</v>
      </c>
      <c r="C685" t="s">
        <v>19</v>
      </c>
      <c r="D685" s="11">
        <v>1208.4100000000001</v>
      </c>
      <c r="E685" s="1">
        <v>43445</v>
      </c>
      <c r="F685" s="1">
        <v>43447</v>
      </c>
      <c r="G685" s="12">
        <f t="shared" si="40"/>
        <v>2</v>
      </c>
      <c r="H685" s="2" t="s">
        <v>26</v>
      </c>
      <c r="I685" s="2" t="s">
        <v>28</v>
      </c>
      <c r="J685" s="2" t="s">
        <v>30</v>
      </c>
      <c r="K685" s="2" t="s">
        <v>30</v>
      </c>
      <c r="L685" s="2">
        <f t="shared" si="43"/>
        <v>2018</v>
      </c>
      <c r="M685" s="2" t="str">
        <f t="shared" si="41"/>
        <v>Dec</v>
      </c>
      <c r="N685" s="2">
        <f t="shared" si="42"/>
        <v>11</v>
      </c>
    </row>
    <row r="686" spans="1:14" x14ac:dyDescent="0.2">
      <c r="A686">
        <v>95532</v>
      </c>
      <c r="B686" t="s">
        <v>8</v>
      </c>
      <c r="C686" t="s">
        <v>19</v>
      </c>
      <c r="D686" s="11">
        <v>813.67</v>
      </c>
      <c r="E686" s="1">
        <v>43445</v>
      </c>
      <c r="F686" s="1">
        <v>43447</v>
      </c>
      <c r="G686" s="12">
        <f t="shared" si="40"/>
        <v>2</v>
      </c>
      <c r="H686" s="2" t="s">
        <v>26</v>
      </c>
      <c r="I686" s="2" t="s">
        <v>28</v>
      </c>
      <c r="J686" s="2">
        <v>1</v>
      </c>
      <c r="K686" s="2" t="s">
        <v>30</v>
      </c>
      <c r="L686" s="2">
        <f t="shared" si="43"/>
        <v>2018</v>
      </c>
      <c r="M686" s="2" t="str">
        <f t="shared" si="41"/>
        <v>Dec</v>
      </c>
      <c r="N686" s="2">
        <f t="shared" si="42"/>
        <v>11</v>
      </c>
    </row>
    <row r="687" spans="1:14" x14ac:dyDescent="0.2">
      <c r="A687">
        <v>95574</v>
      </c>
      <c r="B687" t="s">
        <v>10</v>
      </c>
      <c r="C687" t="s">
        <v>18</v>
      </c>
      <c r="D687" s="11">
        <v>157.52000000000001</v>
      </c>
      <c r="E687" s="1">
        <v>43449</v>
      </c>
      <c r="F687" s="1">
        <v>43451</v>
      </c>
      <c r="G687" s="12">
        <f t="shared" si="40"/>
        <v>2</v>
      </c>
      <c r="H687" s="2" t="s">
        <v>23</v>
      </c>
      <c r="I687" s="2" t="s">
        <v>29</v>
      </c>
      <c r="J687" s="2">
        <v>2</v>
      </c>
      <c r="K687" s="2">
        <v>5</v>
      </c>
      <c r="L687" s="2">
        <f t="shared" si="43"/>
        <v>2018</v>
      </c>
      <c r="M687" s="2" t="str">
        <f t="shared" si="41"/>
        <v>Dec</v>
      </c>
      <c r="N687" s="2">
        <f t="shared" si="42"/>
        <v>15</v>
      </c>
    </row>
    <row r="688" spans="1:14" x14ac:dyDescent="0.2">
      <c r="A688">
        <v>95575</v>
      </c>
      <c r="B688" t="s">
        <v>5</v>
      </c>
      <c r="C688" t="s">
        <v>19</v>
      </c>
      <c r="D688" s="11">
        <v>1666.02</v>
      </c>
      <c r="E688" s="1">
        <v>43449</v>
      </c>
      <c r="F688" s="1">
        <v>43451</v>
      </c>
      <c r="G688" s="12">
        <f t="shared" si="40"/>
        <v>2</v>
      </c>
      <c r="H688" s="2" t="s">
        <v>24</v>
      </c>
      <c r="I688" s="2" t="s">
        <v>29</v>
      </c>
      <c r="J688" s="2">
        <v>2</v>
      </c>
      <c r="K688" s="2" t="s">
        <v>30</v>
      </c>
      <c r="L688" s="2">
        <f t="shared" si="43"/>
        <v>2018</v>
      </c>
      <c r="M688" s="2" t="str">
        <f t="shared" si="41"/>
        <v>Dec</v>
      </c>
      <c r="N688" s="2">
        <f t="shared" si="42"/>
        <v>15</v>
      </c>
    </row>
    <row r="689" spans="1:14" x14ac:dyDescent="0.2">
      <c r="A689">
        <v>95575</v>
      </c>
      <c r="B689" t="s">
        <v>10</v>
      </c>
      <c r="C689" t="s">
        <v>19</v>
      </c>
      <c r="D689" s="11">
        <v>1112.9000000000001</v>
      </c>
      <c r="E689" s="1">
        <v>43449</v>
      </c>
      <c r="F689" s="1">
        <v>43451</v>
      </c>
      <c r="G689" s="12">
        <f t="shared" si="40"/>
        <v>2</v>
      </c>
      <c r="H689" s="2" t="s">
        <v>24</v>
      </c>
      <c r="I689" s="2" t="s">
        <v>29</v>
      </c>
      <c r="J689" s="2">
        <v>2</v>
      </c>
      <c r="K689" s="2" t="s">
        <v>30</v>
      </c>
      <c r="L689" s="2">
        <f t="shared" si="43"/>
        <v>2018</v>
      </c>
      <c r="M689" s="2" t="str">
        <f t="shared" si="41"/>
        <v>Dec</v>
      </c>
      <c r="N689" s="2">
        <f t="shared" si="42"/>
        <v>15</v>
      </c>
    </row>
    <row r="690" spans="1:14" x14ac:dyDescent="0.2">
      <c r="A690">
        <v>95579</v>
      </c>
      <c r="B690" t="s">
        <v>4</v>
      </c>
      <c r="C690" t="s">
        <v>19</v>
      </c>
      <c r="D690" s="11">
        <v>1267.03</v>
      </c>
      <c r="E690" s="1">
        <v>43449</v>
      </c>
      <c r="F690" s="1">
        <v>43451</v>
      </c>
      <c r="G690" s="12">
        <f t="shared" si="40"/>
        <v>2</v>
      </c>
      <c r="H690" s="2" t="s">
        <v>27</v>
      </c>
      <c r="I690" s="2" t="s">
        <v>28</v>
      </c>
      <c r="J690" s="2">
        <v>2</v>
      </c>
      <c r="K690" s="2">
        <v>3</v>
      </c>
      <c r="L690" s="2">
        <f t="shared" si="43"/>
        <v>2018</v>
      </c>
      <c r="M690" s="2" t="str">
        <f t="shared" si="41"/>
        <v>Dec</v>
      </c>
      <c r="N690" s="2">
        <f t="shared" si="42"/>
        <v>15</v>
      </c>
    </row>
    <row r="691" spans="1:14" x14ac:dyDescent="0.2">
      <c r="A691">
        <v>95581</v>
      </c>
      <c r="B691" t="s">
        <v>9</v>
      </c>
      <c r="C691" t="s">
        <v>18</v>
      </c>
      <c r="D691" s="11">
        <v>897.49</v>
      </c>
      <c r="E691" s="1">
        <v>43450</v>
      </c>
      <c r="F691" s="1">
        <v>43452</v>
      </c>
      <c r="G691" s="12">
        <f t="shared" si="40"/>
        <v>2</v>
      </c>
      <c r="H691" s="2" t="s">
        <v>25</v>
      </c>
      <c r="I691" s="2" t="s">
        <v>28</v>
      </c>
      <c r="J691" s="2">
        <v>2</v>
      </c>
      <c r="K691" s="2">
        <v>3</v>
      </c>
      <c r="L691" s="2">
        <f t="shared" si="43"/>
        <v>2018</v>
      </c>
      <c r="M691" s="2" t="str">
        <f t="shared" si="41"/>
        <v>Dec</v>
      </c>
      <c r="N691" s="2">
        <f t="shared" si="42"/>
        <v>16</v>
      </c>
    </row>
    <row r="692" spans="1:14" x14ac:dyDescent="0.2">
      <c r="A692">
        <v>95582</v>
      </c>
      <c r="B692" t="s">
        <v>3</v>
      </c>
      <c r="C692" t="s">
        <v>19</v>
      </c>
      <c r="D692" s="11">
        <v>982.56</v>
      </c>
      <c r="E692" s="1">
        <v>43450</v>
      </c>
      <c r="F692" s="1">
        <v>43452</v>
      </c>
      <c r="G692" s="12">
        <f t="shared" si="40"/>
        <v>2</v>
      </c>
      <c r="H692" s="2" t="s">
        <v>23</v>
      </c>
      <c r="I692" s="2" t="s">
        <v>28</v>
      </c>
      <c r="J692" s="2">
        <v>2</v>
      </c>
      <c r="K692" s="2">
        <v>2</v>
      </c>
      <c r="L692" s="2">
        <f t="shared" si="43"/>
        <v>2018</v>
      </c>
      <c r="M692" s="2" t="str">
        <f t="shared" si="41"/>
        <v>Dec</v>
      </c>
      <c r="N692" s="2">
        <f t="shared" si="42"/>
        <v>16</v>
      </c>
    </row>
    <row r="693" spans="1:14" x14ac:dyDescent="0.2">
      <c r="A693">
        <v>95582</v>
      </c>
      <c r="B693" t="s">
        <v>8</v>
      </c>
      <c r="C693" t="s">
        <v>18</v>
      </c>
      <c r="D693" s="11">
        <v>1718.81</v>
      </c>
      <c r="E693" s="1">
        <v>43450</v>
      </c>
      <c r="F693" s="1">
        <v>43452</v>
      </c>
      <c r="G693" s="12">
        <f t="shared" si="40"/>
        <v>2</v>
      </c>
      <c r="H693" s="2" t="s">
        <v>23</v>
      </c>
      <c r="I693" s="2" t="s">
        <v>28</v>
      </c>
      <c r="J693" s="2" t="s">
        <v>30</v>
      </c>
      <c r="K693" s="2" t="s">
        <v>30</v>
      </c>
      <c r="L693" s="2">
        <f t="shared" si="43"/>
        <v>2018</v>
      </c>
      <c r="M693" s="2" t="str">
        <f t="shared" si="41"/>
        <v>Dec</v>
      </c>
      <c r="N693" s="2">
        <f t="shared" si="42"/>
        <v>16</v>
      </c>
    </row>
    <row r="694" spans="1:14" x14ac:dyDescent="0.2">
      <c r="A694">
        <v>95583</v>
      </c>
      <c r="B694" t="s">
        <v>3</v>
      </c>
      <c r="C694" t="s">
        <v>18</v>
      </c>
      <c r="D694" s="11">
        <v>978.48</v>
      </c>
      <c r="E694" s="1">
        <v>43450</v>
      </c>
      <c r="F694" s="1">
        <v>43452</v>
      </c>
      <c r="G694" s="12">
        <f t="shared" si="40"/>
        <v>2</v>
      </c>
      <c r="H694" s="2" t="s">
        <v>24</v>
      </c>
      <c r="I694" s="2" t="s">
        <v>28</v>
      </c>
      <c r="J694" s="2">
        <v>2</v>
      </c>
      <c r="K694" s="2">
        <v>3</v>
      </c>
      <c r="L694" s="2">
        <f t="shared" si="43"/>
        <v>2018</v>
      </c>
      <c r="M694" s="2" t="str">
        <f t="shared" si="41"/>
        <v>Dec</v>
      </c>
      <c r="N694" s="2">
        <f t="shared" si="42"/>
        <v>16</v>
      </c>
    </row>
    <row r="695" spans="1:14" x14ac:dyDescent="0.2">
      <c r="A695">
        <v>95583</v>
      </c>
      <c r="B695" t="s">
        <v>5</v>
      </c>
      <c r="C695" t="s">
        <v>19</v>
      </c>
      <c r="D695" s="11">
        <v>492.45</v>
      </c>
      <c r="E695" s="1">
        <v>43450</v>
      </c>
      <c r="F695" s="1">
        <v>43452</v>
      </c>
      <c r="G695" s="12">
        <f t="shared" si="40"/>
        <v>2</v>
      </c>
      <c r="H695" s="2" t="s">
        <v>24</v>
      </c>
      <c r="I695" s="2" t="s">
        <v>28</v>
      </c>
      <c r="J695" s="2">
        <v>2</v>
      </c>
      <c r="K695" s="2">
        <v>5</v>
      </c>
      <c r="L695" s="2">
        <f t="shared" si="43"/>
        <v>2018</v>
      </c>
      <c r="M695" s="2" t="str">
        <f t="shared" si="41"/>
        <v>Dec</v>
      </c>
      <c r="N695" s="2">
        <f t="shared" si="42"/>
        <v>16</v>
      </c>
    </row>
    <row r="696" spans="1:14" x14ac:dyDescent="0.2">
      <c r="A696">
        <v>95584</v>
      </c>
      <c r="B696" t="s">
        <v>4</v>
      </c>
      <c r="C696" t="s">
        <v>18</v>
      </c>
      <c r="D696" s="11">
        <v>1460.79</v>
      </c>
      <c r="E696" s="1">
        <v>43450</v>
      </c>
      <c r="F696" s="1">
        <v>43452</v>
      </c>
      <c r="G696" s="12">
        <f t="shared" si="40"/>
        <v>2</v>
      </c>
      <c r="H696" s="2" t="s">
        <v>24</v>
      </c>
      <c r="I696" s="2" t="s">
        <v>29</v>
      </c>
      <c r="J696" s="2">
        <v>3</v>
      </c>
      <c r="K696" s="2">
        <v>1</v>
      </c>
      <c r="L696" s="2">
        <f t="shared" si="43"/>
        <v>2018</v>
      </c>
      <c r="M696" s="2" t="str">
        <f t="shared" si="41"/>
        <v>Dec</v>
      </c>
      <c r="N696" s="2">
        <f t="shared" si="42"/>
        <v>16</v>
      </c>
    </row>
    <row r="697" spans="1:14" x14ac:dyDescent="0.2">
      <c r="A697">
        <v>95623</v>
      </c>
      <c r="B697" t="s">
        <v>10</v>
      </c>
      <c r="C697" t="s">
        <v>18</v>
      </c>
      <c r="D697" s="11">
        <v>470.92</v>
      </c>
      <c r="E697" s="1">
        <v>43456</v>
      </c>
      <c r="F697" s="1">
        <v>43458</v>
      </c>
      <c r="G697" s="12">
        <f t="shared" si="40"/>
        <v>2</v>
      </c>
      <c r="H697" s="2" t="s">
        <v>22</v>
      </c>
      <c r="I697" s="2" t="s">
        <v>28</v>
      </c>
      <c r="J697" s="2" t="s">
        <v>30</v>
      </c>
      <c r="K697" s="2">
        <v>1</v>
      </c>
      <c r="L697" s="2">
        <f t="shared" si="43"/>
        <v>2018</v>
      </c>
      <c r="M697" s="2" t="str">
        <f t="shared" si="41"/>
        <v>Dec</v>
      </c>
      <c r="N697" s="2">
        <f t="shared" si="42"/>
        <v>22</v>
      </c>
    </row>
    <row r="698" spans="1:14" x14ac:dyDescent="0.2">
      <c r="A698">
        <v>95663</v>
      </c>
      <c r="B698" t="s">
        <v>8</v>
      </c>
      <c r="C698" t="s">
        <v>18</v>
      </c>
      <c r="D698" s="11">
        <v>1851.58</v>
      </c>
      <c r="E698" s="1">
        <v>43460</v>
      </c>
      <c r="F698" s="1">
        <v>43462</v>
      </c>
      <c r="G698" s="12">
        <f t="shared" si="40"/>
        <v>2</v>
      </c>
      <c r="H698" s="2" t="s">
        <v>22</v>
      </c>
      <c r="I698" s="2" t="s">
        <v>28</v>
      </c>
      <c r="J698" s="2">
        <v>2</v>
      </c>
      <c r="K698" s="2" t="s">
        <v>30</v>
      </c>
      <c r="L698" s="2">
        <f t="shared" si="43"/>
        <v>2018</v>
      </c>
      <c r="M698" s="2" t="str">
        <f t="shared" si="41"/>
        <v>Dec</v>
      </c>
      <c r="N698" s="2">
        <f t="shared" si="42"/>
        <v>26</v>
      </c>
    </row>
    <row r="699" spans="1:14" x14ac:dyDescent="0.2">
      <c r="A699">
        <v>95663</v>
      </c>
      <c r="B699" t="s">
        <v>4</v>
      </c>
      <c r="C699" t="s">
        <v>19</v>
      </c>
      <c r="D699" s="11">
        <v>1158</v>
      </c>
      <c r="E699" s="1">
        <v>43460</v>
      </c>
      <c r="F699" s="1">
        <v>43462</v>
      </c>
      <c r="G699" s="12">
        <f t="shared" si="40"/>
        <v>2</v>
      </c>
      <c r="H699" s="2" t="s">
        <v>22</v>
      </c>
      <c r="I699" s="2" t="s">
        <v>28</v>
      </c>
      <c r="J699" s="2">
        <v>2</v>
      </c>
      <c r="K699" s="2">
        <v>4</v>
      </c>
      <c r="L699" s="2">
        <f t="shared" si="43"/>
        <v>2018</v>
      </c>
      <c r="M699" s="2" t="str">
        <f t="shared" si="41"/>
        <v>Dec</v>
      </c>
      <c r="N699" s="2">
        <f t="shared" si="42"/>
        <v>26</v>
      </c>
    </row>
    <row r="700" spans="1:14" x14ac:dyDescent="0.2">
      <c r="A700">
        <v>95664</v>
      </c>
      <c r="B700" t="s">
        <v>4</v>
      </c>
      <c r="C700" t="s">
        <v>18</v>
      </c>
      <c r="D700" s="11">
        <v>1737.11</v>
      </c>
      <c r="E700" s="1">
        <v>43460</v>
      </c>
      <c r="F700" s="1">
        <v>43462</v>
      </c>
      <c r="G700" s="12">
        <f t="shared" si="40"/>
        <v>2</v>
      </c>
      <c r="H700" s="2" t="s">
        <v>22</v>
      </c>
      <c r="I700" s="2" t="s">
        <v>28</v>
      </c>
      <c r="J700" s="2">
        <v>2</v>
      </c>
      <c r="K700" s="2" t="s">
        <v>30</v>
      </c>
      <c r="L700" s="2">
        <f t="shared" si="43"/>
        <v>2018</v>
      </c>
      <c r="M700" s="2" t="str">
        <f t="shared" si="41"/>
        <v>Dec</v>
      </c>
      <c r="N700" s="2">
        <f t="shared" si="42"/>
        <v>26</v>
      </c>
    </row>
    <row r="701" spans="1:14" x14ac:dyDescent="0.2">
      <c r="A701">
        <v>95667</v>
      </c>
      <c r="B701" t="s">
        <v>4</v>
      </c>
      <c r="C701" t="s">
        <v>18</v>
      </c>
      <c r="D701" s="11">
        <v>478.71</v>
      </c>
      <c r="E701" s="1">
        <v>43460</v>
      </c>
      <c r="F701" s="1">
        <v>43462</v>
      </c>
      <c r="G701" s="12">
        <f t="shared" si="40"/>
        <v>2</v>
      </c>
      <c r="H701" s="2" t="s">
        <v>25</v>
      </c>
      <c r="I701" s="2" t="s">
        <v>28</v>
      </c>
      <c r="J701" s="2">
        <v>2</v>
      </c>
      <c r="K701" s="2" t="s">
        <v>30</v>
      </c>
      <c r="L701" s="2">
        <f t="shared" si="43"/>
        <v>2018</v>
      </c>
      <c r="M701" s="2" t="str">
        <f t="shared" si="41"/>
        <v>Dec</v>
      </c>
      <c r="N701" s="2">
        <f t="shared" si="42"/>
        <v>26</v>
      </c>
    </row>
    <row r="702" spans="1:14" x14ac:dyDescent="0.2">
      <c r="A702">
        <v>95669</v>
      </c>
      <c r="B702" t="s">
        <v>7</v>
      </c>
      <c r="C702" t="s">
        <v>18</v>
      </c>
      <c r="D702" s="11">
        <v>971.4</v>
      </c>
      <c r="E702" s="1">
        <v>43460</v>
      </c>
      <c r="F702" s="1">
        <v>43462</v>
      </c>
      <c r="G702" s="12">
        <f t="shared" si="40"/>
        <v>2</v>
      </c>
      <c r="H702" s="2" t="s">
        <v>25</v>
      </c>
      <c r="I702" s="2" t="s">
        <v>29</v>
      </c>
      <c r="J702" s="2">
        <v>2</v>
      </c>
      <c r="K702" s="2">
        <v>2</v>
      </c>
      <c r="L702" s="2">
        <f t="shared" si="43"/>
        <v>2018</v>
      </c>
      <c r="M702" s="2" t="str">
        <f t="shared" si="41"/>
        <v>Dec</v>
      </c>
      <c r="N702" s="2">
        <f t="shared" si="42"/>
        <v>26</v>
      </c>
    </row>
    <row r="703" spans="1:14" x14ac:dyDescent="0.2">
      <c r="A703">
        <v>95669</v>
      </c>
      <c r="B703" t="s">
        <v>6</v>
      </c>
      <c r="C703" t="s">
        <v>19</v>
      </c>
      <c r="D703" s="11">
        <v>911.34</v>
      </c>
      <c r="E703" s="1">
        <v>43460</v>
      </c>
      <c r="F703" s="1">
        <v>43462</v>
      </c>
      <c r="G703" s="12">
        <f t="shared" si="40"/>
        <v>2</v>
      </c>
      <c r="H703" s="2" t="s">
        <v>25</v>
      </c>
      <c r="I703" s="2" t="s">
        <v>29</v>
      </c>
      <c r="J703" s="2">
        <v>2</v>
      </c>
      <c r="K703" s="2">
        <v>3</v>
      </c>
      <c r="L703" s="2">
        <f t="shared" si="43"/>
        <v>2018</v>
      </c>
      <c r="M703" s="2" t="str">
        <f t="shared" si="41"/>
        <v>Dec</v>
      </c>
      <c r="N703" s="2">
        <f t="shared" si="42"/>
        <v>26</v>
      </c>
    </row>
    <row r="704" spans="1:14" x14ac:dyDescent="0.2">
      <c r="A704">
        <v>95669</v>
      </c>
      <c r="B704" t="s">
        <v>5</v>
      </c>
      <c r="C704" t="s">
        <v>19</v>
      </c>
      <c r="D704" s="11">
        <v>1177.78</v>
      </c>
      <c r="E704" s="1">
        <v>43460</v>
      </c>
      <c r="F704" s="1">
        <v>43462</v>
      </c>
      <c r="G704" s="12">
        <f t="shared" si="40"/>
        <v>2</v>
      </c>
      <c r="H704" s="2" t="s">
        <v>25</v>
      </c>
      <c r="I704" s="2" t="s">
        <v>29</v>
      </c>
      <c r="J704" s="2">
        <v>5</v>
      </c>
      <c r="K704" s="2">
        <v>3</v>
      </c>
      <c r="L704" s="2">
        <f t="shared" si="43"/>
        <v>2018</v>
      </c>
      <c r="M704" s="2" t="str">
        <f t="shared" si="41"/>
        <v>Dec</v>
      </c>
      <c r="N704" s="2">
        <f t="shared" si="42"/>
        <v>26</v>
      </c>
    </row>
    <row r="705" spans="1:14" x14ac:dyDescent="0.2">
      <c r="A705">
        <v>95687</v>
      </c>
      <c r="B705" t="s">
        <v>4</v>
      </c>
      <c r="C705" t="s">
        <v>19</v>
      </c>
      <c r="D705" s="11">
        <v>388.62</v>
      </c>
      <c r="E705" s="1">
        <v>43462</v>
      </c>
      <c r="F705" s="1">
        <v>43464</v>
      </c>
      <c r="G705" s="12">
        <f t="shared" si="40"/>
        <v>2</v>
      </c>
      <c r="H705" s="2" t="s">
        <v>22</v>
      </c>
      <c r="I705" s="2" t="s">
        <v>29</v>
      </c>
      <c r="J705" s="2">
        <v>1</v>
      </c>
      <c r="K705" s="2">
        <v>5</v>
      </c>
      <c r="L705" s="2">
        <f t="shared" si="43"/>
        <v>2018</v>
      </c>
      <c r="M705" s="2" t="str">
        <f t="shared" si="41"/>
        <v>Dec</v>
      </c>
      <c r="N705" s="2">
        <f t="shared" si="42"/>
        <v>28</v>
      </c>
    </row>
    <row r="706" spans="1:14" x14ac:dyDescent="0.2">
      <c r="A706">
        <v>95692</v>
      </c>
      <c r="B706" t="s">
        <v>4</v>
      </c>
      <c r="C706" t="s">
        <v>18</v>
      </c>
      <c r="D706" s="11">
        <v>232.39</v>
      </c>
      <c r="E706" s="1">
        <v>43462</v>
      </c>
      <c r="F706" s="1">
        <v>43464</v>
      </c>
      <c r="G706" s="12">
        <f t="shared" ref="G706:G769" si="44">F706-E706</f>
        <v>2</v>
      </c>
      <c r="H706" s="2" t="s">
        <v>26</v>
      </c>
      <c r="I706" s="2" t="s">
        <v>29</v>
      </c>
      <c r="J706" s="2">
        <v>1</v>
      </c>
      <c r="K706" s="2">
        <v>5</v>
      </c>
      <c r="L706" s="2">
        <f t="shared" si="43"/>
        <v>2018</v>
      </c>
      <c r="M706" s="2" t="str">
        <f t="shared" ref="M706:M769" si="45">TEXT(E706,"mmm")</f>
        <v>Dec</v>
      </c>
      <c r="N706" s="2">
        <f t="shared" ref="N706:N769" si="46">DAY(E706)</f>
        <v>28</v>
      </c>
    </row>
    <row r="707" spans="1:14" x14ac:dyDescent="0.2">
      <c r="A707">
        <v>103447</v>
      </c>
      <c r="B707" t="s">
        <v>5</v>
      </c>
      <c r="C707" t="s">
        <v>18</v>
      </c>
      <c r="D707" s="11">
        <v>369.18</v>
      </c>
      <c r="E707" s="1">
        <v>44026</v>
      </c>
      <c r="F707" s="1">
        <v>44028</v>
      </c>
      <c r="G707" s="12">
        <f t="shared" si="44"/>
        <v>2</v>
      </c>
      <c r="H707" s="2" t="s">
        <v>22</v>
      </c>
      <c r="I707" s="2" t="s">
        <v>28</v>
      </c>
      <c r="J707" s="2">
        <v>4</v>
      </c>
      <c r="K707" s="2" t="s">
        <v>30</v>
      </c>
      <c r="L707" s="2">
        <f t="shared" ref="L707:L770" si="47">YEAR(E707)</f>
        <v>2020</v>
      </c>
      <c r="M707" s="2" t="str">
        <f t="shared" si="45"/>
        <v>Jul</v>
      </c>
      <c r="N707" s="2">
        <f t="shared" si="46"/>
        <v>14</v>
      </c>
    </row>
    <row r="708" spans="1:14" x14ac:dyDescent="0.2">
      <c r="A708">
        <v>95717</v>
      </c>
      <c r="B708" t="s">
        <v>7</v>
      </c>
      <c r="C708" t="s">
        <v>19</v>
      </c>
      <c r="D708" s="11">
        <v>114.47</v>
      </c>
      <c r="E708" s="1">
        <v>43465</v>
      </c>
      <c r="F708" s="1">
        <v>43467</v>
      </c>
      <c r="G708" s="12">
        <f t="shared" si="44"/>
        <v>2</v>
      </c>
      <c r="H708" s="2" t="s">
        <v>21</v>
      </c>
      <c r="I708" s="2" t="s">
        <v>28</v>
      </c>
      <c r="J708" s="2">
        <v>3</v>
      </c>
      <c r="K708" s="2">
        <v>3</v>
      </c>
      <c r="L708" s="2">
        <f t="shared" si="47"/>
        <v>2018</v>
      </c>
      <c r="M708" s="2" t="str">
        <f t="shared" si="45"/>
        <v>Dec</v>
      </c>
      <c r="N708" s="2">
        <f t="shared" si="46"/>
        <v>31</v>
      </c>
    </row>
    <row r="709" spans="1:14" x14ac:dyDescent="0.2">
      <c r="A709">
        <v>95717</v>
      </c>
      <c r="B709" t="s">
        <v>10</v>
      </c>
      <c r="C709" t="s">
        <v>18</v>
      </c>
      <c r="D709" s="11">
        <v>1350.41</v>
      </c>
      <c r="E709" s="1">
        <v>43465</v>
      </c>
      <c r="F709" s="1">
        <v>43467</v>
      </c>
      <c r="G709" s="12">
        <f t="shared" si="44"/>
        <v>2</v>
      </c>
      <c r="H709" s="2" t="s">
        <v>21</v>
      </c>
      <c r="I709" s="2" t="s">
        <v>28</v>
      </c>
      <c r="J709" s="2">
        <v>3</v>
      </c>
      <c r="K709" s="2">
        <v>3</v>
      </c>
      <c r="L709" s="2">
        <f t="shared" si="47"/>
        <v>2018</v>
      </c>
      <c r="M709" s="2" t="str">
        <f t="shared" si="45"/>
        <v>Dec</v>
      </c>
      <c r="N709" s="2">
        <f t="shared" si="46"/>
        <v>31</v>
      </c>
    </row>
    <row r="710" spans="1:14" x14ac:dyDescent="0.2">
      <c r="A710">
        <v>95718</v>
      </c>
      <c r="B710" t="s">
        <v>5</v>
      </c>
      <c r="C710" t="s">
        <v>19</v>
      </c>
      <c r="D710" s="11">
        <v>886.33</v>
      </c>
      <c r="E710" s="1">
        <v>43465</v>
      </c>
      <c r="F710" s="1">
        <v>43467</v>
      </c>
      <c r="G710" s="12">
        <f t="shared" si="44"/>
        <v>2</v>
      </c>
      <c r="H710" s="2" t="s">
        <v>22</v>
      </c>
      <c r="I710" s="2" t="s">
        <v>29</v>
      </c>
      <c r="J710" s="2" t="s">
        <v>30</v>
      </c>
      <c r="K710" s="2">
        <v>4</v>
      </c>
      <c r="L710" s="2">
        <f t="shared" si="47"/>
        <v>2018</v>
      </c>
      <c r="M710" s="2" t="str">
        <f t="shared" si="45"/>
        <v>Dec</v>
      </c>
      <c r="N710" s="2">
        <f t="shared" si="46"/>
        <v>31</v>
      </c>
    </row>
    <row r="711" spans="1:14" x14ac:dyDescent="0.2">
      <c r="A711">
        <v>95718</v>
      </c>
      <c r="B711" t="s">
        <v>9</v>
      </c>
      <c r="C711" t="s">
        <v>19</v>
      </c>
      <c r="D711" s="11">
        <v>3.15</v>
      </c>
      <c r="E711" s="1">
        <v>43465</v>
      </c>
      <c r="F711" s="1">
        <v>43467</v>
      </c>
      <c r="G711" s="12">
        <f t="shared" si="44"/>
        <v>2</v>
      </c>
      <c r="H711" s="2" t="s">
        <v>22</v>
      </c>
      <c r="I711" s="2" t="s">
        <v>29</v>
      </c>
      <c r="J711" s="2" t="s">
        <v>30</v>
      </c>
      <c r="K711" s="2">
        <v>5</v>
      </c>
      <c r="L711" s="2">
        <f t="shared" si="47"/>
        <v>2018</v>
      </c>
      <c r="M711" s="2" t="str">
        <f t="shared" si="45"/>
        <v>Dec</v>
      </c>
      <c r="N711" s="2">
        <f t="shared" si="46"/>
        <v>31</v>
      </c>
    </row>
    <row r="712" spans="1:14" x14ac:dyDescent="0.2">
      <c r="A712">
        <v>103499</v>
      </c>
      <c r="B712" t="s">
        <v>5</v>
      </c>
      <c r="C712" t="s">
        <v>18</v>
      </c>
      <c r="D712" s="11">
        <v>40.39</v>
      </c>
      <c r="E712" s="1">
        <v>44028</v>
      </c>
      <c r="F712" s="1">
        <v>44030</v>
      </c>
      <c r="G712" s="12">
        <f t="shared" si="44"/>
        <v>2</v>
      </c>
      <c r="H712" s="2" t="s">
        <v>23</v>
      </c>
      <c r="I712" s="2" t="s">
        <v>28</v>
      </c>
      <c r="J712" s="2">
        <v>5</v>
      </c>
      <c r="K712" s="2" t="s">
        <v>30</v>
      </c>
      <c r="L712" s="2">
        <f t="shared" si="47"/>
        <v>2020</v>
      </c>
      <c r="M712" s="2" t="str">
        <f t="shared" si="45"/>
        <v>Jul</v>
      </c>
      <c r="N712" s="2">
        <f t="shared" si="46"/>
        <v>16</v>
      </c>
    </row>
    <row r="713" spans="1:14" x14ac:dyDescent="0.2">
      <c r="A713">
        <v>95720</v>
      </c>
      <c r="B713" t="s">
        <v>5</v>
      </c>
      <c r="C713" t="s">
        <v>19</v>
      </c>
      <c r="D713" s="11">
        <v>930.76</v>
      </c>
      <c r="E713" s="1">
        <v>43465</v>
      </c>
      <c r="F713" s="1">
        <v>43467</v>
      </c>
      <c r="G713" s="12">
        <f t="shared" si="44"/>
        <v>2</v>
      </c>
      <c r="H713" s="2" t="s">
        <v>25</v>
      </c>
      <c r="I713" s="2" t="s">
        <v>28</v>
      </c>
      <c r="J713" s="2">
        <v>3</v>
      </c>
      <c r="K713" s="2" t="s">
        <v>30</v>
      </c>
      <c r="L713" s="2">
        <f t="shared" si="47"/>
        <v>2018</v>
      </c>
      <c r="M713" s="2" t="str">
        <f t="shared" si="45"/>
        <v>Dec</v>
      </c>
      <c r="N713" s="2">
        <f t="shared" si="46"/>
        <v>31</v>
      </c>
    </row>
    <row r="714" spans="1:14" x14ac:dyDescent="0.2">
      <c r="A714">
        <v>95720</v>
      </c>
      <c r="B714" t="s">
        <v>10</v>
      </c>
      <c r="C714" t="s">
        <v>18</v>
      </c>
      <c r="D714" s="11">
        <v>284.81</v>
      </c>
      <c r="E714" s="1">
        <v>43465</v>
      </c>
      <c r="F714" s="1">
        <v>43467</v>
      </c>
      <c r="G714" s="12">
        <f t="shared" si="44"/>
        <v>2</v>
      </c>
      <c r="H714" s="2" t="s">
        <v>25</v>
      </c>
      <c r="I714" s="2" t="s">
        <v>28</v>
      </c>
      <c r="J714" s="2">
        <v>2</v>
      </c>
      <c r="K714" s="2">
        <v>5</v>
      </c>
      <c r="L714" s="2">
        <f t="shared" si="47"/>
        <v>2018</v>
      </c>
      <c r="M714" s="2" t="str">
        <f t="shared" si="45"/>
        <v>Dec</v>
      </c>
      <c r="N714" s="2">
        <f t="shared" si="46"/>
        <v>31</v>
      </c>
    </row>
    <row r="715" spans="1:14" x14ac:dyDescent="0.2">
      <c r="A715">
        <v>103666</v>
      </c>
      <c r="B715" t="s">
        <v>5</v>
      </c>
      <c r="C715" t="s">
        <v>18</v>
      </c>
      <c r="D715" s="11">
        <v>819.52</v>
      </c>
      <c r="E715" s="1">
        <v>44040</v>
      </c>
      <c r="F715" s="1">
        <v>44042</v>
      </c>
      <c r="G715" s="12">
        <f t="shared" si="44"/>
        <v>2</v>
      </c>
      <c r="H715" s="2" t="s">
        <v>27</v>
      </c>
      <c r="I715" s="2" t="s">
        <v>28</v>
      </c>
      <c r="J715" s="2">
        <v>1</v>
      </c>
      <c r="K715" s="2" t="s">
        <v>30</v>
      </c>
      <c r="L715" s="2">
        <f t="shared" si="47"/>
        <v>2020</v>
      </c>
      <c r="M715" s="2" t="str">
        <f t="shared" si="45"/>
        <v>Jul</v>
      </c>
      <c r="N715" s="2">
        <f t="shared" si="46"/>
        <v>28</v>
      </c>
    </row>
    <row r="716" spans="1:14" x14ac:dyDescent="0.2">
      <c r="A716">
        <v>95727</v>
      </c>
      <c r="B716" t="s">
        <v>10</v>
      </c>
      <c r="C716" t="s">
        <v>18</v>
      </c>
      <c r="D716" s="11">
        <v>961.8</v>
      </c>
      <c r="E716" s="1">
        <v>43465</v>
      </c>
      <c r="F716" s="1">
        <v>43467</v>
      </c>
      <c r="G716" s="12">
        <f t="shared" si="44"/>
        <v>2</v>
      </c>
      <c r="H716" s="2" t="s">
        <v>24</v>
      </c>
      <c r="I716" s="2" t="s">
        <v>28</v>
      </c>
      <c r="J716" s="2">
        <v>3</v>
      </c>
      <c r="K716" s="2" t="s">
        <v>30</v>
      </c>
      <c r="L716" s="2">
        <f t="shared" si="47"/>
        <v>2018</v>
      </c>
      <c r="M716" s="2" t="str">
        <f t="shared" si="45"/>
        <v>Dec</v>
      </c>
      <c r="N716" s="2">
        <f t="shared" si="46"/>
        <v>31</v>
      </c>
    </row>
    <row r="717" spans="1:14" x14ac:dyDescent="0.2">
      <c r="A717">
        <v>95729</v>
      </c>
      <c r="B717" t="s">
        <v>9</v>
      </c>
      <c r="C717" t="s">
        <v>18</v>
      </c>
      <c r="D717" s="11">
        <v>1536.37</v>
      </c>
      <c r="E717" s="1">
        <v>43465</v>
      </c>
      <c r="F717" s="1">
        <v>43467</v>
      </c>
      <c r="G717" s="12">
        <f t="shared" si="44"/>
        <v>2</v>
      </c>
      <c r="H717" s="2" t="s">
        <v>26</v>
      </c>
      <c r="I717" s="2" t="s">
        <v>28</v>
      </c>
      <c r="J717" s="2">
        <v>3</v>
      </c>
      <c r="K717" s="2" t="s">
        <v>30</v>
      </c>
      <c r="L717" s="2">
        <f t="shared" si="47"/>
        <v>2018</v>
      </c>
      <c r="M717" s="2" t="str">
        <f t="shared" si="45"/>
        <v>Dec</v>
      </c>
      <c r="N717" s="2">
        <f t="shared" si="46"/>
        <v>31</v>
      </c>
    </row>
    <row r="718" spans="1:14" x14ac:dyDescent="0.2">
      <c r="A718">
        <v>95731</v>
      </c>
      <c r="B718" t="s">
        <v>2</v>
      </c>
      <c r="C718" t="s">
        <v>19</v>
      </c>
      <c r="D718" s="11">
        <v>175.56</v>
      </c>
      <c r="E718" s="1">
        <v>43465</v>
      </c>
      <c r="F718" s="1">
        <v>43467</v>
      </c>
      <c r="G718" s="12">
        <f t="shared" si="44"/>
        <v>2</v>
      </c>
      <c r="H718" s="2" t="s">
        <v>27</v>
      </c>
      <c r="I718" s="2" t="s">
        <v>28</v>
      </c>
      <c r="J718" s="2">
        <v>3</v>
      </c>
      <c r="K718" s="2">
        <v>4</v>
      </c>
      <c r="L718" s="2">
        <f t="shared" si="47"/>
        <v>2018</v>
      </c>
      <c r="M718" s="2" t="str">
        <f t="shared" si="45"/>
        <v>Dec</v>
      </c>
      <c r="N718" s="2">
        <f t="shared" si="46"/>
        <v>31</v>
      </c>
    </row>
    <row r="719" spans="1:14" x14ac:dyDescent="0.2">
      <c r="A719">
        <v>95784</v>
      </c>
      <c r="B719" t="s">
        <v>4</v>
      </c>
      <c r="C719" t="s">
        <v>18</v>
      </c>
      <c r="D719" s="11">
        <v>1495.68</v>
      </c>
      <c r="E719" s="1">
        <v>43470</v>
      </c>
      <c r="F719" s="1">
        <v>43472</v>
      </c>
      <c r="G719" s="12">
        <f t="shared" si="44"/>
        <v>2</v>
      </c>
      <c r="H719" s="2" t="s">
        <v>22</v>
      </c>
      <c r="I719" s="2" t="s">
        <v>28</v>
      </c>
      <c r="J719" s="2" t="s">
        <v>30</v>
      </c>
      <c r="K719" s="2" t="s">
        <v>30</v>
      </c>
      <c r="L719" s="2">
        <f t="shared" si="47"/>
        <v>2019</v>
      </c>
      <c r="M719" s="2" t="str">
        <f t="shared" si="45"/>
        <v>Jan</v>
      </c>
      <c r="N719" s="2">
        <f t="shared" si="46"/>
        <v>5</v>
      </c>
    </row>
    <row r="720" spans="1:14" x14ac:dyDescent="0.2">
      <c r="A720">
        <v>95856</v>
      </c>
      <c r="B720" t="s">
        <v>10</v>
      </c>
      <c r="C720" t="s">
        <v>19</v>
      </c>
      <c r="D720" s="11">
        <v>140.72999999999999</v>
      </c>
      <c r="E720" s="1">
        <v>43475</v>
      </c>
      <c r="F720" s="1">
        <v>43477</v>
      </c>
      <c r="G720" s="12">
        <f t="shared" si="44"/>
        <v>2</v>
      </c>
      <c r="H720" s="2" t="s">
        <v>22</v>
      </c>
      <c r="I720" s="2" t="s">
        <v>28</v>
      </c>
      <c r="J720" s="2" t="s">
        <v>30</v>
      </c>
      <c r="K720" s="2">
        <v>5</v>
      </c>
      <c r="L720" s="2">
        <f t="shared" si="47"/>
        <v>2019</v>
      </c>
      <c r="M720" s="2" t="str">
        <f t="shared" si="45"/>
        <v>Jan</v>
      </c>
      <c r="N720" s="2">
        <f t="shared" si="46"/>
        <v>10</v>
      </c>
    </row>
    <row r="721" spans="1:14" x14ac:dyDescent="0.2">
      <c r="A721">
        <v>95857</v>
      </c>
      <c r="B721" t="s">
        <v>5</v>
      </c>
      <c r="C721" t="s">
        <v>18</v>
      </c>
      <c r="D721" s="11">
        <v>1012.71</v>
      </c>
      <c r="E721" s="1">
        <v>43475</v>
      </c>
      <c r="F721" s="1">
        <v>43477</v>
      </c>
      <c r="G721" s="12">
        <f t="shared" si="44"/>
        <v>2</v>
      </c>
      <c r="H721" s="2" t="s">
        <v>25</v>
      </c>
      <c r="I721" s="2" t="s">
        <v>28</v>
      </c>
      <c r="J721" s="2" t="s">
        <v>30</v>
      </c>
      <c r="K721" s="2" t="s">
        <v>30</v>
      </c>
      <c r="L721" s="2">
        <f t="shared" si="47"/>
        <v>2019</v>
      </c>
      <c r="M721" s="2" t="str">
        <f t="shared" si="45"/>
        <v>Jan</v>
      </c>
      <c r="N721" s="2">
        <f t="shared" si="46"/>
        <v>10</v>
      </c>
    </row>
    <row r="722" spans="1:14" x14ac:dyDescent="0.2">
      <c r="A722">
        <v>95863</v>
      </c>
      <c r="B722" t="s">
        <v>5</v>
      </c>
      <c r="C722" t="s">
        <v>18</v>
      </c>
      <c r="D722" s="11">
        <v>745.78</v>
      </c>
      <c r="E722" s="1">
        <v>43475</v>
      </c>
      <c r="F722" s="1">
        <v>43477</v>
      </c>
      <c r="G722" s="12">
        <f t="shared" si="44"/>
        <v>2</v>
      </c>
      <c r="H722" s="2" t="s">
        <v>26</v>
      </c>
      <c r="I722" s="2" t="s">
        <v>28</v>
      </c>
      <c r="J722" s="2" t="s">
        <v>30</v>
      </c>
      <c r="K722" s="2">
        <v>5</v>
      </c>
      <c r="L722" s="2">
        <f t="shared" si="47"/>
        <v>2019</v>
      </c>
      <c r="M722" s="2" t="str">
        <f t="shared" si="45"/>
        <v>Jan</v>
      </c>
      <c r="N722" s="2">
        <f t="shared" si="46"/>
        <v>10</v>
      </c>
    </row>
    <row r="723" spans="1:14" x14ac:dyDescent="0.2">
      <c r="A723">
        <v>95865</v>
      </c>
      <c r="B723" t="s">
        <v>5</v>
      </c>
      <c r="C723" t="s">
        <v>19</v>
      </c>
      <c r="D723" s="11">
        <v>1001.06</v>
      </c>
      <c r="E723" s="1">
        <v>43475</v>
      </c>
      <c r="F723" s="1">
        <v>43477</v>
      </c>
      <c r="G723" s="12">
        <f t="shared" si="44"/>
        <v>2</v>
      </c>
      <c r="H723" s="2" t="s">
        <v>27</v>
      </c>
      <c r="I723" s="2" t="s">
        <v>29</v>
      </c>
      <c r="J723" s="2">
        <v>2</v>
      </c>
      <c r="K723" s="2" t="s">
        <v>30</v>
      </c>
      <c r="L723" s="2">
        <f t="shared" si="47"/>
        <v>2019</v>
      </c>
      <c r="M723" s="2" t="str">
        <f t="shared" si="45"/>
        <v>Jan</v>
      </c>
      <c r="N723" s="2">
        <f t="shared" si="46"/>
        <v>10</v>
      </c>
    </row>
    <row r="724" spans="1:14" x14ac:dyDescent="0.2">
      <c r="A724">
        <v>95873</v>
      </c>
      <c r="B724" t="s">
        <v>10</v>
      </c>
      <c r="C724" t="s">
        <v>18</v>
      </c>
      <c r="D724" s="11">
        <v>1473.28</v>
      </c>
      <c r="E724" s="1">
        <v>43476</v>
      </c>
      <c r="F724" s="1">
        <v>43478</v>
      </c>
      <c r="G724" s="12">
        <f t="shared" si="44"/>
        <v>2</v>
      </c>
      <c r="H724" s="2" t="s">
        <v>24</v>
      </c>
      <c r="I724" s="2" t="s">
        <v>29</v>
      </c>
      <c r="J724" s="2">
        <v>2</v>
      </c>
      <c r="K724" s="2">
        <v>4</v>
      </c>
      <c r="L724" s="2">
        <f t="shared" si="47"/>
        <v>2019</v>
      </c>
      <c r="M724" s="2" t="str">
        <f t="shared" si="45"/>
        <v>Jan</v>
      </c>
      <c r="N724" s="2">
        <f t="shared" si="46"/>
        <v>11</v>
      </c>
    </row>
    <row r="725" spans="1:14" x14ac:dyDescent="0.2">
      <c r="A725">
        <v>103682</v>
      </c>
      <c r="B725" t="s">
        <v>5</v>
      </c>
      <c r="C725" t="s">
        <v>18</v>
      </c>
      <c r="D725" s="11">
        <v>713.19</v>
      </c>
      <c r="E725" s="1">
        <v>44041</v>
      </c>
      <c r="F725" s="1">
        <v>44043</v>
      </c>
      <c r="G725" s="12">
        <f t="shared" si="44"/>
        <v>2</v>
      </c>
      <c r="H725" s="2" t="s">
        <v>24</v>
      </c>
      <c r="I725" s="2" t="s">
        <v>28</v>
      </c>
      <c r="J725" s="2">
        <v>5</v>
      </c>
      <c r="K725" s="2" t="s">
        <v>30</v>
      </c>
      <c r="L725" s="2">
        <f t="shared" si="47"/>
        <v>2020</v>
      </c>
      <c r="M725" s="2" t="str">
        <f t="shared" si="45"/>
        <v>Jul</v>
      </c>
      <c r="N725" s="2">
        <f t="shared" si="46"/>
        <v>29</v>
      </c>
    </row>
    <row r="726" spans="1:14" x14ac:dyDescent="0.2">
      <c r="A726">
        <v>95875</v>
      </c>
      <c r="B726" t="s">
        <v>9</v>
      </c>
      <c r="C726" t="s">
        <v>18</v>
      </c>
      <c r="D726" s="11">
        <v>1458.96</v>
      </c>
      <c r="E726" s="1">
        <v>43476</v>
      </c>
      <c r="F726" s="1">
        <v>43478</v>
      </c>
      <c r="G726" s="12">
        <f t="shared" si="44"/>
        <v>2</v>
      </c>
      <c r="H726" s="2" t="s">
        <v>27</v>
      </c>
      <c r="I726" s="2" t="s">
        <v>29</v>
      </c>
      <c r="J726" s="2">
        <v>3</v>
      </c>
      <c r="K726" s="2" t="s">
        <v>30</v>
      </c>
      <c r="L726" s="2">
        <f t="shared" si="47"/>
        <v>2019</v>
      </c>
      <c r="M726" s="2" t="str">
        <f t="shared" si="45"/>
        <v>Jan</v>
      </c>
      <c r="N726" s="2">
        <f t="shared" si="46"/>
        <v>11</v>
      </c>
    </row>
    <row r="727" spans="1:14" x14ac:dyDescent="0.2">
      <c r="A727">
        <v>103749</v>
      </c>
      <c r="B727" t="s">
        <v>5</v>
      </c>
      <c r="C727" t="s">
        <v>18</v>
      </c>
      <c r="D727" s="11">
        <v>864.35</v>
      </c>
      <c r="E727" s="1">
        <v>44044</v>
      </c>
      <c r="F727" s="1">
        <v>44046</v>
      </c>
      <c r="G727" s="12">
        <f t="shared" si="44"/>
        <v>2</v>
      </c>
      <c r="H727" s="2" t="s">
        <v>23</v>
      </c>
      <c r="I727" s="2" t="s">
        <v>28</v>
      </c>
      <c r="J727" s="2">
        <v>1</v>
      </c>
      <c r="K727" s="2" t="s">
        <v>30</v>
      </c>
      <c r="L727" s="2">
        <f t="shared" si="47"/>
        <v>2020</v>
      </c>
      <c r="M727" s="2" t="str">
        <f t="shared" si="45"/>
        <v>Aug</v>
      </c>
      <c r="N727" s="2">
        <f t="shared" si="46"/>
        <v>1</v>
      </c>
    </row>
    <row r="728" spans="1:14" x14ac:dyDescent="0.2">
      <c r="A728">
        <v>95917</v>
      </c>
      <c r="B728" t="s">
        <v>8</v>
      </c>
      <c r="C728" t="s">
        <v>18</v>
      </c>
      <c r="D728" s="11">
        <v>153.12</v>
      </c>
      <c r="E728" s="1">
        <v>43479</v>
      </c>
      <c r="F728" s="1">
        <v>43481</v>
      </c>
      <c r="G728" s="12">
        <f t="shared" si="44"/>
        <v>2</v>
      </c>
      <c r="H728" s="2" t="s">
        <v>22</v>
      </c>
      <c r="I728" s="2" t="s">
        <v>28</v>
      </c>
      <c r="J728" s="2" t="s">
        <v>30</v>
      </c>
      <c r="K728" s="2">
        <v>5</v>
      </c>
      <c r="L728" s="2">
        <f t="shared" si="47"/>
        <v>2019</v>
      </c>
      <c r="M728" s="2" t="str">
        <f t="shared" si="45"/>
        <v>Jan</v>
      </c>
      <c r="N728" s="2">
        <f t="shared" si="46"/>
        <v>14</v>
      </c>
    </row>
    <row r="729" spans="1:14" x14ac:dyDescent="0.2">
      <c r="A729">
        <v>95918</v>
      </c>
      <c r="B729" t="s">
        <v>10</v>
      </c>
      <c r="C729" t="s">
        <v>19</v>
      </c>
      <c r="D729" s="11">
        <v>1929.72</v>
      </c>
      <c r="E729" s="1">
        <v>43479</v>
      </c>
      <c r="F729" s="1">
        <v>43481</v>
      </c>
      <c r="G729" s="12">
        <f t="shared" si="44"/>
        <v>2</v>
      </c>
      <c r="H729" s="2" t="s">
        <v>25</v>
      </c>
      <c r="I729" s="2" t="s">
        <v>28</v>
      </c>
      <c r="J729" s="2">
        <v>3</v>
      </c>
      <c r="K729" s="2" t="s">
        <v>30</v>
      </c>
      <c r="L729" s="2">
        <f t="shared" si="47"/>
        <v>2019</v>
      </c>
      <c r="M729" s="2" t="str">
        <f t="shared" si="45"/>
        <v>Jan</v>
      </c>
      <c r="N729" s="2">
        <f t="shared" si="46"/>
        <v>14</v>
      </c>
    </row>
    <row r="730" spans="1:14" x14ac:dyDescent="0.2">
      <c r="A730">
        <v>95918</v>
      </c>
      <c r="B730" t="s">
        <v>9</v>
      </c>
      <c r="C730" t="s">
        <v>19</v>
      </c>
      <c r="D730" s="11">
        <v>1132.6400000000001</v>
      </c>
      <c r="E730" s="1">
        <v>43479</v>
      </c>
      <c r="F730" s="1">
        <v>43481</v>
      </c>
      <c r="G730" s="12">
        <f t="shared" si="44"/>
        <v>2</v>
      </c>
      <c r="H730" s="2" t="s">
        <v>25</v>
      </c>
      <c r="I730" s="2" t="s">
        <v>28</v>
      </c>
      <c r="J730" s="2">
        <v>3</v>
      </c>
      <c r="K730" s="2" t="s">
        <v>30</v>
      </c>
      <c r="L730" s="2">
        <f t="shared" si="47"/>
        <v>2019</v>
      </c>
      <c r="M730" s="2" t="str">
        <f t="shared" si="45"/>
        <v>Jan</v>
      </c>
      <c r="N730" s="2">
        <f t="shared" si="46"/>
        <v>14</v>
      </c>
    </row>
    <row r="731" spans="1:14" x14ac:dyDescent="0.2">
      <c r="A731">
        <v>95919</v>
      </c>
      <c r="B731" t="s">
        <v>9</v>
      </c>
      <c r="C731" t="s">
        <v>18</v>
      </c>
      <c r="D731" s="11">
        <v>1797.62</v>
      </c>
      <c r="E731" s="1">
        <v>43479</v>
      </c>
      <c r="F731" s="1">
        <v>43481</v>
      </c>
      <c r="G731" s="12">
        <f t="shared" si="44"/>
        <v>2</v>
      </c>
      <c r="H731" s="2" t="s">
        <v>23</v>
      </c>
      <c r="I731" s="2" t="s">
        <v>29</v>
      </c>
      <c r="J731" s="2">
        <v>3</v>
      </c>
      <c r="K731" s="2">
        <v>5</v>
      </c>
      <c r="L731" s="2">
        <f t="shared" si="47"/>
        <v>2019</v>
      </c>
      <c r="M731" s="2" t="str">
        <f t="shared" si="45"/>
        <v>Jan</v>
      </c>
      <c r="N731" s="2">
        <f t="shared" si="46"/>
        <v>14</v>
      </c>
    </row>
    <row r="732" spans="1:14" x14ac:dyDescent="0.2">
      <c r="A732">
        <v>95919</v>
      </c>
      <c r="B732" t="s">
        <v>10</v>
      </c>
      <c r="C732" t="s">
        <v>19</v>
      </c>
      <c r="D732" s="11">
        <v>762.95</v>
      </c>
      <c r="E732" s="1">
        <v>43479</v>
      </c>
      <c r="F732" s="1">
        <v>43481</v>
      </c>
      <c r="G732" s="12">
        <f t="shared" si="44"/>
        <v>2</v>
      </c>
      <c r="H732" s="2" t="s">
        <v>23</v>
      </c>
      <c r="I732" s="2" t="s">
        <v>29</v>
      </c>
      <c r="J732" s="2">
        <v>3</v>
      </c>
      <c r="K732" s="2">
        <v>5</v>
      </c>
      <c r="L732" s="2">
        <f t="shared" si="47"/>
        <v>2019</v>
      </c>
      <c r="M732" s="2" t="str">
        <f t="shared" si="45"/>
        <v>Jan</v>
      </c>
      <c r="N732" s="2">
        <f t="shared" si="46"/>
        <v>14</v>
      </c>
    </row>
    <row r="733" spans="1:14" x14ac:dyDescent="0.2">
      <c r="A733">
        <v>95926</v>
      </c>
      <c r="B733" t="s">
        <v>3</v>
      </c>
      <c r="C733" t="s">
        <v>19</v>
      </c>
      <c r="D733" s="11">
        <v>181.69</v>
      </c>
      <c r="E733" s="1">
        <v>43480</v>
      </c>
      <c r="F733" s="1">
        <v>43482</v>
      </c>
      <c r="G733" s="12">
        <f t="shared" si="44"/>
        <v>2</v>
      </c>
      <c r="H733" s="2" t="s">
        <v>21</v>
      </c>
      <c r="I733" s="2" t="s">
        <v>28</v>
      </c>
      <c r="J733" s="2">
        <v>5</v>
      </c>
      <c r="K733" s="2">
        <v>2</v>
      </c>
      <c r="L733" s="2">
        <f t="shared" si="47"/>
        <v>2019</v>
      </c>
      <c r="M733" s="2" t="str">
        <f t="shared" si="45"/>
        <v>Jan</v>
      </c>
      <c r="N733" s="2">
        <f t="shared" si="46"/>
        <v>15</v>
      </c>
    </row>
    <row r="734" spans="1:14" x14ac:dyDescent="0.2">
      <c r="A734">
        <v>95930</v>
      </c>
      <c r="B734" t="s">
        <v>5</v>
      </c>
      <c r="C734" t="s">
        <v>18</v>
      </c>
      <c r="D734" s="11">
        <v>357.84</v>
      </c>
      <c r="E734" s="1">
        <v>43480</v>
      </c>
      <c r="F734" s="1">
        <v>43482</v>
      </c>
      <c r="G734" s="12">
        <f t="shared" si="44"/>
        <v>2</v>
      </c>
      <c r="H734" s="2" t="s">
        <v>25</v>
      </c>
      <c r="I734" s="2" t="s">
        <v>28</v>
      </c>
      <c r="J734" s="2" t="s">
        <v>30</v>
      </c>
      <c r="K734" s="2">
        <v>3</v>
      </c>
      <c r="L734" s="2">
        <f t="shared" si="47"/>
        <v>2019</v>
      </c>
      <c r="M734" s="2" t="str">
        <f t="shared" si="45"/>
        <v>Jan</v>
      </c>
      <c r="N734" s="2">
        <f t="shared" si="46"/>
        <v>15</v>
      </c>
    </row>
    <row r="735" spans="1:14" x14ac:dyDescent="0.2">
      <c r="A735">
        <v>95940</v>
      </c>
      <c r="B735" t="s">
        <v>8</v>
      </c>
      <c r="C735" t="s">
        <v>18</v>
      </c>
      <c r="D735" s="11">
        <v>776.9</v>
      </c>
      <c r="E735" s="1">
        <v>43480</v>
      </c>
      <c r="F735" s="1">
        <v>43482</v>
      </c>
      <c r="G735" s="12">
        <f t="shared" si="44"/>
        <v>2</v>
      </c>
      <c r="H735" s="2" t="s">
        <v>26</v>
      </c>
      <c r="I735" s="2" t="s">
        <v>29</v>
      </c>
      <c r="J735" s="2">
        <v>5</v>
      </c>
      <c r="K735" s="2">
        <v>5</v>
      </c>
      <c r="L735" s="2">
        <f t="shared" si="47"/>
        <v>2019</v>
      </c>
      <c r="M735" s="2" t="str">
        <f t="shared" si="45"/>
        <v>Jan</v>
      </c>
      <c r="N735" s="2">
        <f t="shared" si="46"/>
        <v>15</v>
      </c>
    </row>
    <row r="736" spans="1:14" x14ac:dyDescent="0.2">
      <c r="A736">
        <v>95940</v>
      </c>
      <c r="B736" t="s">
        <v>8</v>
      </c>
      <c r="C736" t="s">
        <v>18</v>
      </c>
      <c r="D736" s="11">
        <v>1955.01</v>
      </c>
      <c r="E736" s="1">
        <v>43480</v>
      </c>
      <c r="F736" s="1">
        <v>43482</v>
      </c>
      <c r="G736" s="12">
        <f t="shared" si="44"/>
        <v>2</v>
      </c>
      <c r="H736" s="2" t="s">
        <v>26</v>
      </c>
      <c r="I736" s="2" t="s">
        <v>29</v>
      </c>
      <c r="J736" s="2" t="s">
        <v>30</v>
      </c>
      <c r="K736" s="2" t="s">
        <v>30</v>
      </c>
      <c r="L736" s="2">
        <f t="shared" si="47"/>
        <v>2019</v>
      </c>
      <c r="M736" s="2" t="str">
        <f t="shared" si="45"/>
        <v>Jan</v>
      </c>
      <c r="N736" s="2">
        <f t="shared" si="46"/>
        <v>15</v>
      </c>
    </row>
    <row r="737" spans="1:14" x14ac:dyDescent="0.2">
      <c r="A737">
        <v>95942</v>
      </c>
      <c r="B737" t="s">
        <v>2</v>
      </c>
      <c r="C737" t="s">
        <v>19</v>
      </c>
      <c r="D737" s="11">
        <v>1118.3800000000001</v>
      </c>
      <c r="E737" s="1">
        <v>43481</v>
      </c>
      <c r="F737" s="1">
        <v>43483</v>
      </c>
      <c r="G737" s="12">
        <f t="shared" si="44"/>
        <v>2</v>
      </c>
      <c r="H737" s="2" t="s">
        <v>21</v>
      </c>
      <c r="I737" s="2" t="s">
        <v>29</v>
      </c>
      <c r="J737" s="2">
        <v>5</v>
      </c>
      <c r="K737" s="2" t="s">
        <v>30</v>
      </c>
      <c r="L737" s="2">
        <f t="shared" si="47"/>
        <v>2019</v>
      </c>
      <c r="M737" s="2" t="str">
        <f t="shared" si="45"/>
        <v>Jan</v>
      </c>
      <c r="N737" s="2">
        <f t="shared" si="46"/>
        <v>16</v>
      </c>
    </row>
    <row r="738" spans="1:14" x14ac:dyDescent="0.2">
      <c r="A738">
        <v>95952</v>
      </c>
      <c r="B738" t="s">
        <v>2</v>
      </c>
      <c r="C738" t="s">
        <v>18</v>
      </c>
      <c r="D738" s="11">
        <v>1901.93</v>
      </c>
      <c r="E738" s="1">
        <v>43481</v>
      </c>
      <c r="F738" s="1">
        <v>43483</v>
      </c>
      <c r="G738" s="12">
        <f t="shared" si="44"/>
        <v>2</v>
      </c>
      <c r="H738" s="2" t="s">
        <v>23</v>
      </c>
      <c r="I738" s="2" t="s">
        <v>29</v>
      </c>
      <c r="J738" s="2">
        <v>2</v>
      </c>
      <c r="K738" s="2" t="s">
        <v>30</v>
      </c>
      <c r="L738" s="2">
        <f t="shared" si="47"/>
        <v>2019</v>
      </c>
      <c r="M738" s="2" t="str">
        <f t="shared" si="45"/>
        <v>Jan</v>
      </c>
      <c r="N738" s="2">
        <f t="shared" si="46"/>
        <v>16</v>
      </c>
    </row>
    <row r="739" spans="1:14" x14ac:dyDescent="0.2">
      <c r="A739">
        <v>95961</v>
      </c>
      <c r="B739" t="s">
        <v>2</v>
      </c>
      <c r="C739" t="s">
        <v>18</v>
      </c>
      <c r="D739" s="11">
        <v>447.62</v>
      </c>
      <c r="E739" s="1">
        <v>43481</v>
      </c>
      <c r="F739" s="1">
        <v>43483</v>
      </c>
      <c r="G739" s="12">
        <f t="shared" si="44"/>
        <v>2</v>
      </c>
      <c r="H739" s="2" t="s">
        <v>27</v>
      </c>
      <c r="I739" s="2" t="s">
        <v>29</v>
      </c>
      <c r="J739" s="2">
        <v>2</v>
      </c>
      <c r="K739" s="2" t="s">
        <v>30</v>
      </c>
      <c r="L739" s="2">
        <f t="shared" si="47"/>
        <v>2019</v>
      </c>
      <c r="M739" s="2" t="str">
        <f t="shared" si="45"/>
        <v>Jan</v>
      </c>
      <c r="N739" s="2">
        <f t="shared" si="46"/>
        <v>16</v>
      </c>
    </row>
    <row r="740" spans="1:14" x14ac:dyDescent="0.2">
      <c r="A740">
        <v>95961</v>
      </c>
      <c r="B740" t="s">
        <v>8</v>
      </c>
      <c r="C740" t="s">
        <v>18</v>
      </c>
      <c r="D740" s="11">
        <v>589.95000000000005</v>
      </c>
      <c r="E740" s="1">
        <v>43481</v>
      </c>
      <c r="F740" s="1">
        <v>43483</v>
      </c>
      <c r="G740" s="12">
        <f t="shared" si="44"/>
        <v>2</v>
      </c>
      <c r="H740" s="2" t="s">
        <v>27</v>
      </c>
      <c r="I740" s="2" t="s">
        <v>29</v>
      </c>
      <c r="J740" s="2">
        <v>2</v>
      </c>
      <c r="K740" s="2">
        <v>5</v>
      </c>
      <c r="L740" s="2">
        <f t="shared" si="47"/>
        <v>2019</v>
      </c>
      <c r="M740" s="2" t="str">
        <f t="shared" si="45"/>
        <v>Jan</v>
      </c>
      <c r="N740" s="2">
        <f t="shared" si="46"/>
        <v>16</v>
      </c>
    </row>
    <row r="741" spans="1:14" x14ac:dyDescent="0.2">
      <c r="A741">
        <v>95963</v>
      </c>
      <c r="B741" t="s">
        <v>7</v>
      </c>
      <c r="C741" t="s">
        <v>19</v>
      </c>
      <c r="D741" s="11">
        <v>144.63</v>
      </c>
      <c r="E741" s="1">
        <v>43482</v>
      </c>
      <c r="F741" s="1">
        <v>43484</v>
      </c>
      <c r="G741" s="12">
        <f t="shared" si="44"/>
        <v>2</v>
      </c>
      <c r="H741" s="2" t="s">
        <v>21</v>
      </c>
      <c r="I741" s="2" t="s">
        <v>28</v>
      </c>
      <c r="J741" s="2">
        <v>1</v>
      </c>
      <c r="K741" s="2">
        <v>3</v>
      </c>
      <c r="L741" s="2">
        <f t="shared" si="47"/>
        <v>2019</v>
      </c>
      <c r="M741" s="2" t="str">
        <f t="shared" si="45"/>
        <v>Jan</v>
      </c>
      <c r="N741" s="2">
        <f t="shared" si="46"/>
        <v>17</v>
      </c>
    </row>
    <row r="742" spans="1:14" x14ac:dyDescent="0.2">
      <c r="A742">
        <v>95963</v>
      </c>
      <c r="B742" t="s">
        <v>2</v>
      </c>
      <c r="C742" t="s">
        <v>19</v>
      </c>
      <c r="D742" s="11">
        <v>477.12</v>
      </c>
      <c r="E742" s="1">
        <v>43482</v>
      </c>
      <c r="F742" s="1">
        <v>43484</v>
      </c>
      <c r="G742" s="12">
        <f t="shared" si="44"/>
        <v>2</v>
      </c>
      <c r="H742" s="2" t="s">
        <v>21</v>
      </c>
      <c r="I742" s="2" t="s">
        <v>28</v>
      </c>
      <c r="J742" s="2">
        <v>5</v>
      </c>
      <c r="K742" s="2">
        <v>5</v>
      </c>
      <c r="L742" s="2">
        <f t="shared" si="47"/>
        <v>2019</v>
      </c>
      <c r="M742" s="2" t="str">
        <f t="shared" si="45"/>
        <v>Jan</v>
      </c>
      <c r="N742" s="2">
        <f t="shared" si="46"/>
        <v>17</v>
      </c>
    </row>
    <row r="743" spans="1:14" x14ac:dyDescent="0.2">
      <c r="A743">
        <v>95971</v>
      </c>
      <c r="B743" t="s">
        <v>5</v>
      </c>
      <c r="C743" t="s">
        <v>19</v>
      </c>
      <c r="D743" s="11">
        <v>695.43</v>
      </c>
      <c r="E743" s="1">
        <v>43482</v>
      </c>
      <c r="F743" s="1">
        <v>43484</v>
      </c>
      <c r="G743" s="12">
        <f t="shared" si="44"/>
        <v>2</v>
      </c>
      <c r="H743" s="2" t="s">
        <v>23</v>
      </c>
      <c r="I743" s="2" t="s">
        <v>28</v>
      </c>
      <c r="J743" s="2">
        <v>1</v>
      </c>
      <c r="K743" s="2">
        <v>4</v>
      </c>
      <c r="L743" s="2">
        <f t="shared" si="47"/>
        <v>2019</v>
      </c>
      <c r="M743" s="2" t="str">
        <f t="shared" si="45"/>
        <v>Jan</v>
      </c>
      <c r="N743" s="2">
        <f t="shared" si="46"/>
        <v>17</v>
      </c>
    </row>
    <row r="744" spans="1:14" x14ac:dyDescent="0.2">
      <c r="A744">
        <v>95977</v>
      </c>
      <c r="B744" t="s">
        <v>9</v>
      </c>
      <c r="C744" t="s">
        <v>19</v>
      </c>
      <c r="D744" s="11">
        <v>417.38</v>
      </c>
      <c r="E744" s="1">
        <v>43482</v>
      </c>
      <c r="F744" s="1">
        <v>43484</v>
      </c>
      <c r="G744" s="12">
        <f t="shared" si="44"/>
        <v>2</v>
      </c>
      <c r="H744" s="2" t="s">
        <v>26</v>
      </c>
      <c r="I744" s="2" t="s">
        <v>28</v>
      </c>
      <c r="J744" s="2">
        <v>1</v>
      </c>
      <c r="K744" s="2">
        <v>5</v>
      </c>
      <c r="L744" s="2">
        <f t="shared" si="47"/>
        <v>2019</v>
      </c>
      <c r="M744" s="2" t="str">
        <f t="shared" si="45"/>
        <v>Jan</v>
      </c>
      <c r="N744" s="2">
        <f t="shared" si="46"/>
        <v>17</v>
      </c>
    </row>
    <row r="745" spans="1:14" x14ac:dyDescent="0.2">
      <c r="A745">
        <v>95977</v>
      </c>
      <c r="B745" t="s">
        <v>5</v>
      </c>
      <c r="C745" t="s">
        <v>19</v>
      </c>
      <c r="D745" s="11">
        <v>1233.22</v>
      </c>
      <c r="E745" s="1">
        <v>43482</v>
      </c>
      <c r="F745" s="1">
        <v>43484</v>
      </c>
      <c r="G745" s="12">
        <f t="shared" si="44"/>
        <v>2</v>
      </c>
      <c r="H745" s="2" t="s">
        <v>26</v>
      </c>
      <c r="I745" s="2" t="s">
        <v>28</v>
      </c>
      <c r="J745" s="2">
        <v>5</v>
      </c>
      <c r="K745" s="2" t="s">
        <v>30</v>
      </c>
      <c r="L745" s="2">
        <f t="shared" si="47"/>
        <v>2019</v>
      </c>
      <c r="M745" s="2" t="str">
        <f t="shared" si="45"/>
        <v>Jan</v>
      </c>
      <c r="N745" s="2">
        <f t="shared" si="46"/>
        <v>17</v>
      </c>
    </row>
    <row r="746" spans="1:14" x14ac:dyDescent="0.2">
      <c r="A746">
        <v>95979</v>
      </c>
      <c r="B746" t="s">
        <v>3</v>
      </c>
      <c r="C746" t="s">
        <v>19</v>
      </c>
      <c r="D746" s="11">
        <v>1919.41</v>
      </c>
      <c r="E746" s="1">
        <v>43482</v>
      </c>
      <c r="F746" s="1">
        <v>43484</v>
      </c>
      <c r="G746" s="12">
        <f t="shared" si="44"/>
        <v>2</v>
      </c>
      <c r="H746" s="2" t="s">
        <v>27</v>
      </c>
      <c r="I746" s="2" t="s">
        <v>28</v>
      </c>
      <c r="J746" s="2">
        <v>5</v>
      </c>
      <c r="K746" s="2" t="s">
        <v>30</v>
      </c>
      <c r="L746" s="2">
        <f t="shared" si="47"/>
        <v>2019</v>
      </c>
      <c r="M746" s="2" t="str">
        <f t="shared" si="45"/>
        <v>Jan</v>
      </c>
      <c r="N746" s="2">
        <f t="shared" si="46"/>
        <v>17</v>
      </c>
    </row>
    <row r="747" spans="1:14" x14ac:dyDescent="0.2">
      <c r="A747">
        <v>96022</v>
      </c>
      <c r="B747" t="s">
        <v>8</v>
      </c>
      <c r="C747" t="s">
        <v>18</v>
      </c>
      <c r="D747" s="11">
        <v>631.66</v>
      </c>
      <c r="E747" s="1">
        <v>43486</v>
      </c>
      <c r="F747" s="1">
        <v>43488</v>
      </c>
      <c r="G747" s="12">
        <f t="shared" si="44"/>
        <v>2</v>
      </c>
      <c r="H747" s="2" t="s">
        <v>26</v>
      </c>
      <c r="I747" s="2" t="s">
        <v>28</v>
      </c>
      <c r="J747" s="2" t="s">
        <v>30</v>
      </c>
      <c r="K747" s="2">
        <v>2</v>
      </c>
      <c r="L747" s="2">
        <f t="shared" si="47"/>
        <v>2019</v>
      </c>
      <c r="M747" s="2" t="str">
        <f t="shared" si="45"/>
        <v>Jan</v>
      </c>
      <c r="N747" s="2">
        <f t="shared" si="46"/>
        <v>21</v>
      </c>
    </row>
    <row r="748" spans="1:14" x14ac:dyDescent="0.2">
      <c r="A748">
        <v>96062</v>
      </c>
      <c r="B748" t="s">
        <v>8</v>
      </c>
      <c r="C748" t="s">
        <v>18</v>
      </c>
      <c r="D748" s="11">
        <v>1240.56</v>
      </c>
      <c r="E748" s="1">
        <v>43490</v>
      </c>
      <c r="F748" s="1">
        <v>43492</v>
      </c>
      <c r="G748" s="12">
        <f t="shared" si="44"/>
        <v>2</v>
      </c>
      <c r="H748" s="2" t="s">
        <v>21</v>
      </c>
      <c r="I748" s="2" t="s">
        <v>28</v>
      </c>
      <c r="J748" s="2" t="s">
        <v>30</v>
      </c>
      <c r="K748" s="2" t="s">
        <v>30</v>
      </c>
      <c r="L748" s="2">
        <f t="shared" si="47"/>
        <v>2019</v>
      </c>
      <c r="M748" s="2" t="str">
        <f t="shared" si="45"/>
        <v>Jan</v>
      </c>
      <c r="N748" s="2">
        <f t="shared" si="46"/>
        <v>25</v>
      </c>
    </row>
    <row r="749" spans="1:14" x14ac:dyDescent="0.2">
      <c r="A749">
        <v>96068</v>
      </c>
      <c r="B749" t="s">
        <v>8</v>
      </c>
      <c r="C749" t="s">
        <v>18</v>
      </c>
      <c r="D749" s="11">
        <v>333.17</v>
      </c>
      <c r="E749" s="1">
        <v>43490</v>
      </c>
      <c r="F749" s="1">
        <v>43492</v>
      </c>
      <c r="G749" s="12">
        <f t="shared" si="44"/>
        <v>2</v>
      </c>
      <c r="H749" s="2" t="s">
        <v>22</v>
      </c>
      <c r="I749" s="2" t="s">
        <v>28</v>
      </c>
      <c r="J749" s="2" t="s">
        <v>30</v>
      </c>
      <c r="K749" s="2">
        <v>4</v>
      </c>
      <c r="L749" s="2">
        <f t="shared" si="47"/>
        <v>2019</v>
      </c>
      <c r="M749" s="2" t="str">
        <f t="shared" si="45"/>
        <v>Jan</v>
      </c>
      <c r="N749" s="2">
        <f t="shared" si="46"/>
        <v>25</v>
      </c>
    </row>
    <row r="750" spans="1:14" x14ac:dyDescent="0.2">
      <c r="A750">
        <v>96068</v>
      </c>
      <c r="B750" t="s">
        <v>5</v>
      </c>
      <c r="C750" t="s">
        <v>18</v>
      </c>
      <c r="D750" s="11">
        <v>61.51</v>
      </c>
      <c r="E750" s="1">
        <v>43490</v>
      </c>
      <c r="F750" s="1">
        <v>43492</v>
      </c>
      <c r="G750" s="12">
        <f t="shared" si="44"/>
        <v>2</v>
      </c>
      <c r="H750" s="2" t="s">
        <v>22</v>
      </c>
      <c r="I750" s="2" t="s">
        <v>28</v>
      </c>
      <c r="J750" s="2" t="s">
        <v>30</v>
      </c>
      <c r="K750" s="2">
        <v>5</v>
      </c>
      <c r="L750" s="2">
        <f t="shared" si="47"/>
        <v>2019</v>
      </c>
      <c r="M750" s="2" t="str">
        <f t="shared" si="45"/>
        <v>Jan</v>
      </c>
      <c r="N750" s="2">
        <f t="shared" si="46"/>
        <v>25</v>
      </c>
    </row>
    <row r="751" spans="1:14" x14ac:dyDescent="0.2">
      <c r="A751">
        <v>96071</v>
      </c>
      <c r="B751" t="s">
        <v>8</v>
      </c>
      <c r="C751" t="s">
        <v>18</v>
      </c>
      <c r="D751" s="11">
        <v>735.43</v>
      </c>
      <c r="E751" s="1">
        <v>43490</v>
      </c>
      <c r="F751" s="1">
        <v>43492</v>
      </c>
      <c r="G751" s="12">
        <f t="shared" si="44"/>
        <v>2</v>
      </c>
      <c r="H751" s="2" t="s">
        <v>25</v>
      </c>
      <c r="I751" s="2" t="s">
        <v>28</v>
      </c>
      <c r="J751" s="2" t="s">
        <v>30</v>
      </c>
      <c r="K751" s="2">
        <v>5</v>
      </c>
      <c r="L751" s="2">
        <f t="shared" si="47"/>
        <v>2019</v>
      </c>
      <c r="M751" s="2" t="str">
        <f t="shared" si="45"/>
        <v>Jan</v>
      </c>
      <c r="N751" s="2">
        <f t="shared" si="46"/>
        <v>25</v>
      </c>
    </row>
    <row r="752" spans="1:14" x14ac:dyDescent="0.2">
      <c r="A752">
        <v>96071</v>
      </c>
      <c r="B752" t="s">
        <v>4</v>
      </c>
      <c r="C752" t="s">
        <v>18</v>
      </c>
      <c r="D752" s="11">
        <v>1244.33</v>
      </c>
      <c r="E752" s="1">
        <v>43490</v>
      </c>
      <c r="F752" s="1">
        <v>43492</v>
      </c>
      <c r="G752" s="12">
        <f t="shared" si="44"/>
        <v>2</v>
      </c>
      <c r="H752" s="2" t="s">
        <v>25</v>
      </c>
      <c r="I752" s="2" t="s">
        <v>28</v>
      </c>
      <c r="J752" s="2">
        <v>3</v>
      </c>
      <c r="K752" s="2" t="s">
        <v>30</v>
      </c>
      <c r="L752" s="2">
        <f t="shared" si="47"/>
        <v>2019</v>
      </c>
      <c r="M752" s="2" t="str">
        <f t="shared" si="45"/>
        <v>Jan</v>
      </c>
      <c r="N752" s="2">
        <f t="shared" si="46"/>
        <v>25</v>
      </c>
    </row>
    <row r="753" spans="1:14" x14ac:dyDescent="0.2">
      <c r="A753">
        <v>96076</v>
      </c>
      <c r="B753" t="s">
        <v>5</v>
      </c>
      <c r="C753" t="s">
        <v>19</v>
      </c>
      <c r="D753" s="11">
        <v>981.76</v>
      </c>
      <c r="E753" s="1">
        <v>43490</v>
      </c>
      <c r="F753" s="1">
        <v>43492</v>
      </c>
      <c r="G753" s="12">
        <f t="shared" si="44"/>
        <v>2</v>
      </c>
      <c r="H753" s="2" t="s">
        <v>23</v>
      </c>
      <c r="I753" s="2" t="s">
        <v>28</v>
      </c>
      <c r="J753" s="2" t="s">
        <v>30</v>
      </c>
      <c r="K753" s="2" t="s">
        <v>30</v>
      </c>
      <c r="L753" s="2">
        <f t="shared" si="47"/>
        <v>2019</v>
      </c>
      <c r="M753" s="2" t="str">
        <f t="shared" si="45"/>
        <v>Jan</v>
      </c>
      <c r="N753" s="2">
        <f t="shared" si="46"/>
        <v>25</v>
      </c>
    </row>
    <row r="754" spans="1:14" x14ac:dyDescent="0.2">
      <c r="A754">
        <v>96076</v>
      </c>
      <c r="B754" t="s">
        <v>6</v>
      </c>
      <c r="C754" t="s">
        <v>18</v>
      </c>
      <c r="D754" s="11">
        <v>1467.08</v>
      </c>
      <c r="E754" s="1">
        <v>43490</v>
      </c>
      <c r="F754" s="1">
        <v>43492</v>
      </c>
      <c r="G754" s="12">
        <f t="shared" si="44"/>
        <v>2</v>
      </c>
      <c r="H754" s="2" t="s">
        <v>23</v>
      </c>
      <c r="I754" s="2" t="s">
        <v>28</v>
      </c>
      <c r="J754" s="2">
        <v>3</v>
      </c>
      <c r="K754" s="2" t="s">
        <v>30</v>
      </c>
      <c r="L754" s="2">
        <f t="shared" si="47"/>
        <v>2019</v>
      </c>
      <c r="M754" s="2" t="str">
        <f t="shared" si="45"/>
        <v>Jan</v>
      </c>
      <c r="N754" s="2">
        <f t="shared" si="46"/>
        <v>25</v>
      </c>
    </row>
    <row r="755" spans="1:14" x14ac:dyDescent="0.2">
      <c r="A755">
        <v>96088</v>
      </c>
      <c r="B755" t="s">
        <v>2</v>
      </c>
      <c r="C755" t="s">
        <v>19</v>
      </c>
      <c r="D755" s="11">
        <v>1430.74</v>
      </c>
      <c r="E755" s="1">
        <v>43491</v>
      </c>
      <c r="F755" s="1">
        <v>43493</v>
      </c>
      <c r="G755" s="12">
        <f t="shared" si="44"/>
        <v>2</v>
      </c>
      <c r="H755" s="2" t="s">
        <v>21</v>
      </c>
      <c r="I755" s="2" t="s">
        <v>29</v>
      </c>
      <c r="J755" s="2">
        <v>3</v>
      </c>
      <c r="K755" s="2" t="s">
        <v>30</v>
      </c>
      <c r="L755" s="2">
        <f t="shared" si="47"/>
        <v>2019</v>
      </c>
      <c r="M755" s="2" t="str">
        <f t="shared" si="45"/>
        <v>Jan</v>
      </c>
      <c r="N755" s="2">
        <f t="shared" si="46"/>
        <v>26</v>
      </c>
    </row>
    <row r="756" spans="1:14" x14ac:dyDescent="0.2">
      <c r="A756">
        <v>96088</v>
      </c>
      <c r="B756" t="s">
        <v>9</v>
      </c>
      <c r="C756" t="s">
        <v>18</v>
      </c>
      <c r="D756" s="11">
        <v>1874.49</v>
      </c>
      <c r="E756" s="1">
        <v>43491</v>
      </c>
      <c r="F756" s="1">
        <v>43493</v>
      </c>
      <c r="G756" s="12">
        <f t="shared" si="44"/>
        <v>2</v>
      </c>
      <c r="H756" s="2" t="s">
        <v>21</v>
      </c>
      <c r="I756" s="2" t="s">
        <v>29</v>
      </c>
      <c r="J756" s="2">
        <v>5</v>
      </c>
      <c r="K756" s="2" t="s">
        <v>30</v>
      </c>
      <c r="L756" s="2">
        <f t="shared" si="47"/>
        <v>2019</v>
      </c>
      <c r="M756" s="2" t="str">
        <f t="shared" si="45"/>
        <v>Jan</v>
      </c>
      <c r="N756" s="2">
        <f t="shared" si="46"/>
        <v>26</v>
      </c>
    </row>
    <row r="757" spans="1:14" x14ac:dyDescent="0.2">
      <c r="A757">
        <v>96096</v>
      </c>
      <c r="B757" t="s">
        <v>9</v>
      </c>
      <c r="C757" t="s">
        <v>18</v>
      </c>
      <c r="D757" s="11">
        <v>1033.9100000000001</v>
      </c>
      <c r="E757" s="1">
        <v>43491</v>
      </c>
      <c r="F757" s="1">
        <v>43493</v>
      </c>
      <c r="G757" s="12">
        <f t="shared" si="44"/>
        <v>2</v>
      </c>
      <c r="H757" s="2" t="s">
        <v>25</v>
      </c>
      <c r="I757" s="2" t="s">
        <v>28</v>
      </c>
      <c r="J757" s="2">
        <v>3</v>
      </c>
      <c r="K757" s="2" t="s">
        <v>30</v>
      </c>
      <c r="L757" s="2">
        <f t="shared" si="47"/>
        <v>2019</v>
      </c>
      <c r="M757" s="2" t="str">
        <f t="shared" si="45"/>
        <v>Jan</v>
      </c>
      <c r="N757" s="2">
        <f t="shared" si="46"/>
        <v>26</v>
      </c>
    </row>
    <row r="758" spans="1:14" x14ac:dyDescent="0.2">
      <c r="A758">
        <v>96096</v>
      </c>
      <c r="B758" t="s">
        <v>7</v>
      </c>
      <c r="C758" t="s">
        <v>19</v>
      </c>
      <c r="D758" s="11">
        <v>586.99</v>
      </c>
      <c r="E758" s="1">
        <v>43491</v>
      </c>
      <c r="F758" s="1">
        <v>43493</v>
      </c>
      <c r="G758" s="12">
        <f t="shared" si="44"/>
        <v>2</v>
      </c>
      <c r="H758" s="2" t="s">
        <v>25</v>
      </c>
      <c r="I758" s="2" t="s">
        <v>28</v>
      </c>
      <c r="J758" s="2">
        <v>2</v>
      </c>
      <c r="K758" s="2" t="s">
        <v>30</v>
      </c>
      <c r="L758" s="2">
        <f t="shared" si="47"/>
        <v>2019</v>
      </c>
      <c r="M758" s="2" t="str">
        <f t="shared" si="45"/>
        <v>Jan</v>
      </c>
      <c r="N758" s="2">
        <f t="shared" si="46"/>
        <v>26</v>
      </c>
    </row>
    <row r="759" spans="1:14" x14ac:dyDescent="0.2">
      <c r="A759">
        <v>96096</v>
      </c>
      <c r="B759" t="s">
        <v>4</v>
      </c>
      <c r="C759" t="s">
        <v>19</v>
      </c>
      <c r="D759" s="11">
        <v>1495.52</v>
      </c>
      <c r="E759" s="1">
        <v>43491</v>
      </c>
      <c r="F759" s="1">
        <v>43493</v>
      </c>
      <c r="G759" s="12">
        <f t="shared" si="44"/>
        <v>2</v>
      </c>
      <c r="H759" s="2" t="s">
        <v>25</v>
      </c>
      <c r="I759" s="2" t="s">
        <v>28</v>
      </c>
      <c r="J759" s="2">
        <v>2</v>
      </c>
      <c r="K759" s="2" t="s">
        <v>30</v>
      </c>
      <c r="L759" s="2">
        <f t="shared" si="47"/>
        <v>2019</v>
      </c>
      <c r="M759" s="2" t="str">
        <f t="shared" si="45"/>
        <v>Jan</v>
      </c>
      <c r="N759" s="2">
        <f t="shared" si="46"/>
        <v>26</v>
      </c>
    </row>
    <row r="760" spans="1:14" x14ac:dyDescent="0.2">
      <c r="A760">
        <v>96096</v>
      </c>
      <c r="B760" t="s">
        <v>8</v>
      </c>
      <c r="C760" t="s">
        <v>18</v>
      </c>
      <c r="D760" s="11">
        <v>1780.98</v>
      </c>
      <c r="E760" s="1">
        <v>43491</v>
      </c>
      <c r="F760" s="1">
        <v>43493</v>
      </c>
      <c r="G760" s="12">
        <f t="shared" si="44"/>
        <v>2</v>
      </c>
      <c r="H760" s="2" t="s">
        <v>25</v>
      </c>
      <c r="I760" s="2" t="s">
        <v>28</v>
      </c>
      <c r="J760" s="2">
        <v>2</v>
      </c>
      <c r="K760" s="2" t="s">
        <v>30</v>
      </c>
      <c r="L760" s="2">
        <f t="shared" si="47"/>
        <v>2019</v>
      </c>
      <c r="M760" s="2" t="str">
        <f t="shared" si="45"/>
        <v>Jan</v>
      </c>
      <c r="N760" s="2">
        <f t="shared" si="46"/>
        <v>26</v>
      </c>
    </row>
    <row r="761" spans="1:14" x14ac:dyDescent="0.2">
      <c r="A761">
        <v>96096</v>
      </c>
      <c r="B761" t="s">
        <v>5</v>
      </c>
      <c r="C761" t="s">
        <v>19</v>
      </c>
      <c r="D761" s="11">
        <v>1066.97</v>
      </c>
      <c r="E761" s="1">
        <v>43491</v>
      </c>
      <c r="F761" s="1">
        <v>43493</v>
      </c>
      <c r="G761" s="12">
        <f t="shared" si="44"/>
        <v>2</v>
      </c>
      <c r="H761" s="2" t="s">
        <v>25</v>
      </c>
      <c r="I761" s="2" t="s">
        <v>28</v>
      </c>
      <c r="J761" s="2" t="s">
        <v>30</v>
      </c>
      <c r="K761" s="2">
        <v>2</v>
      </c>
      <c r="L761" s="2">
        <f t="shared" si="47"/>
        <v>2019</v>
      </c>
      <c r="M761" s="2" t="str">
        <f t="shared" si="45"/>
        <v>Jan</v>
      </c>
      <c r="N761" s="2">
        <f t="shared" si="46"/>
        <v>26</v>
      </c>
    </row>
    <row r="762" spans="1:14" x14ac:dyDescent="0.2">
      <c r="A762">
        <v>103780</v>
      </c>
      <c r="B762" t="s">
        <v>5</v>
      </c>
      <c r="C762" t="s">
        <v>18</v>
      </c>
      <c r="D762" s="11">
        <v>134.27000000000001</v>
      </c>
      <c r="E762" s="1">
        <v>44046</v>
      </c>
      <c r="F762" s="1">
        <v>44048</v>
      </c>
      <c r="G762" s="12">
        <f t="shared" si="44"/>
        <v>2</v>
      </c>
      <c r="H762" s="2" t="s">
        <v>22</v>
      </c>
      <c r="I762" s="2" t="s">
        <v>28</v>
      </c>
      <c r="J762" s="2">
        <v>5</v>
      </c>
      <c r="K762" s="2" t="s">
        <v>30</v>
      </c>
      <c r="L762" s="2">
        <f t="shared" si="47"/>
        <v>2020</v>
      </c>
      <c r="M762" s="2" t="str">
        <f t="shared" si="45"/>
        <v>Aug</v>
      </c>
      <c r="N762" s="2">
        <f t="shared" si="46"/>
        <v>3</v>
      </c>
    </row>
    <row r="763" spans="1:14" x14ac:dyDescent="0.2">
      <c r="A763">
        <v>96100</v>
      </c>
      <c r="B763" t="s">
        <v>3</v>
      </c>
      <c r="C763" t="s">
        <v>18</v>
      </c>
      <c r="D763" s="11">
        <v>458.48</v>
      </c>
      <c r="E763" s="1">
        <v>43491</v>
      </c>
      <c r="F763" s="1">
        <v>43493</v>
      </c>
      <c r="G763" s="12">
        <f t="shared" si="44"/>
        <v>2</v>
      </c>
      <c r="H763" s="2" t="s">
        <v>23</v>
      </c>
      <c r="I763" s="2" t="s">
        <v>29</v>
      </c>
      <c r="J763" s="2">
        <v>3</v>
      </c>
      <c r="K763" s="2" t="s">
        <v>30</v>
      </c>
      <c r="L763" s="2">
        <f t="shared" si="47"/>
        <v>2019</v>
      </c>
      <c r="M763" s="2" t="str">
        <f t="shared" si="45"/>
        <v>Jan</v>
      </c>
      <c r="N763" s="2">
        <f t="shared" si="46"/>
        <v>26</v>
      </c>
    </row>
    <row r="764" spans="1:14" x14ac:dyDescent="0.2">
      <c r="A764">
        <v>96100</v>
      </c>
      <c r="B764" t="s">
        <v>6</v>
      </c>
      <c r="C764" t="s">
        <v>18</v>
      </c>
      <c r="D764" s="11">
        <v>1969</v>
      </c>
      <c r="E764" s="1">
        <v>43491</v>
      </c>
      <c r="F764" s="1">
        <v>43493</v>
      </c>
      <c r="G764" s="12">
        <f t="shared" si="44"/>
        <v>2</v>
      </c>
      <c r="H764" s="2" t="s">
        <v>23</v>
      </c>
      <c r="I764" s="2" t="s">
        <v>29</v>
      </c>
      <c r="J764" s="2">
        <v>5</v>
      </c>
      <c r="K764" s="2" t="s">
        <v>30</v>
      </c>
      <c r="L764" s="2">
        <f t="shared" si="47"/>
        <v>2019</v>
      </c>
      <c r="M764" s="2" t="str">
        <f t="shared" si="45"/>
        <v>Jan</v>
      </c>
      <c r="N764" s="2">
        <f t="shared" si="46"/>
        <v>26</v>
      </c>
    </row>
    <row r="765" spans="1:14" x14ac:dyDescent="0.2">
      <c r="A765">
        <v>96105</v>
      </c>
      <c r="B765" t="s">
        <v>7</v>
      </c>
      <c r="C765" t="s">
        <v>18</v>
      </c>
      <c r="D765" s="11">
        <v>1741.09</v>
      </c>
      <c r="E765" s="1">
        <v>43491</v>
      </c>
      <c r="F765" s="1">
        <v>43493</v>
      </c>
      <c r="G765" s="12">
        <f t="shared" si="44"/>
        <v>2</v>
      </c>
      <c r="H765" s="2" t="s">
        <v>24</v>
      </c>
      <c r="I765" s="2" t="s">
        <v>28</v>
      </c>
      <c r="J765" s="2">
        <v>3</v>
      </c>
      <c r="K765" s="2">
        <v>2</v>
      </c>
      <c r="L765" s="2">
        <f t="shared" si="47"/>
        <v>2019</v>
      </c>
      <c r="M765" s="2" t="str">
        <f t="shared" si="45"/>
        <v>Jan</v>
      </c>
      <c r="N765" s="2">
        <f t="shared" si="46"/>
        <v>26</v>
      </c>
    </row>
    <row r="766" spans="1:14" x14ac:dyDescent="0.2">
      <c r="A766">
        <v>96105</v>
      </c>
      <c r="B766" t="s">
        <v>5</v>
      </c>
      <c r="C766" t="s">
        <v>18</v>
      </c>
      <c r="D766" s="11">
        <v>496.09</v>
      </c>
      <c r="E766" s="1">
        <v>43491</v>
      </c>
      <c r="F766" s="1">
        <v>43493</v>
      </c>
      <c r="G766" s="12">
        <f t="shared" si="44"/>
        <v>2</v>
      </c>
      <c r="H766" s="2" t="s">
        <v>24</v>
      </c>
      <c r="I766" s="2" t="s">
        <v>28</v>
      </c>
      <c r="J766" s="2" t="s">
        <v>30</v>
      </c>
      <c r="K766" s="2">
        <v>5</v>
      </c>
      <c r="L766" s="2">
        <f t="shared" si="47"/>
        <v>2019</v>
      </c>
      <c r="M766" s="2" t="str">
        <f t="shared" si="45"/>
        <v>Jan</v>
      </c>
      <c r="N766" s="2">
        <f t="shared" si="46"/>
        <v>26</v>
      </c>
    </row>
    <row r="767" spans="1:14" x14ac:dyDescent="0.2">
      <c r="A767">
        <v>96106</v>
      </c>
      <c r="B767" t="s">
        <v>5</v>
      </c>
      <c r="C767" t="s">
        <v>19</v>
      </c>
      <c r="D767" s="11">
        <v>1397.54</v>
      </c>
      <c r="E767" s="1">
        <v>43491</v>
      </c>
      <c r="F767" s="1">
        <v>43493</v>
      </c>
      <c r="G767" s="12">
        <f t="shared" si="44"/>
        <v>2</v>
      </c>
      <c r="H767" s="2" t="s">
        <v>26</v>
      </c>
      <c r="I767" s="2" t="s">
        <v>28</v>
      </c>
      <c r="J767" s="2">
        <v>3</v>
      </c>
      <c r="K767" s="2" t="s">
        <v>30</v>
      </c>
      <c r="L767" s="2">
        <f t="shared" si="47"/>
        <v>2019</v>
      </c>
      <c r="M767" s="2" t="str">
        <f t="shared" si="45"/>
        <v>Jan</v>
      </c>
      <c r="N767" s="2">
        <f t="shared" si="46"/>
        <v>26</v>
      </c>
    </row>
    <row r="768" spans="1:14" x14ac:dyDescent="0.2">
      <c r="A768">
        <v>96107</v>
      </c>
      <c r="B768" t="s">
        <v>10</v>
      </c>
      <c r="C768" t="s">
        <v>18</v>
      </c>
      <c r="D768" s="11">
        <v>943.3</v>
      </c>
      <c r="E768" s="1">
        <v>43491</v>
      </c>
      <c r="F768" s="1">
        <v>43493</v>
      </c>
      <c r="G768" s="12">
        <f t="shared" si="44"/>
        <v>2</v>
      </c>
      <c r="H768" s="2" t="s">
        <v>27</v>
      </c>
      <c r="I768" s="2" t="s">
        <v>29</v>
      </c>
      <c r="J768" s="2">
        <v>3</v>
      </c>
      <c r="K768" s="2" t="s">
        <v>30</v>
      </c>
      <c r="L768" s="2">
        <f t="shared" si="47"/>
        <v>2019</v>
      </c>
      <c r="M768" s="2" t="str">
        <f t="shared" si="45"/>
        <v>Jan</v>
      </c>
      <c r="N768" s="2">
        <f t="shared" si="46"/>
        <v>26</v>
      </c>
    </row>
    <row r="769" spans="1:14" x14ac:dyDescent="0.2">
      <c r="A769">
        <v>96109</v>
      </c>
      <c r="B769" t="s">
        <v>2</v>
      </c>
      <c r="C769" t="s">
        <v>18</v>
      </c>
      <c r="D769" s="11">
        <v>239.44</v>
      </c>
      <c r="E769" s="1">
        <v>43491</v>
      </c>
      <c r="F769" s="1">
        <v>43493</v>
      </c>
      <c r="G769" s="12">
        <f t="shared" si="44"/>
        <v>2</v>
      </c>
      <c r="H769" s="2" t="s">
        <v>27</v>
      </c>
      <c r="I769" s="2" t="s">
        <v>28</v>
      </c>
      <c r="J769" s="2">
        <v>5</v>
      </c>
      <c r="K769" s="2">
        <v>5</v>
      </c>
      <c r="L769" s="2">
        <f t="shared" si="47"/>
        <v>2019</v>
      </c>
      <c r="M769" s="2" t="str">
        <f t="shared" si="45"/>
        <v>Jan</v>
      </c>
      <c r="N769" s="2">
        <f t="shared" si="46"/>
        <v>26</v>
      </c>
    </row>
    <row r="770" spans="1:14" x14ac:dyDescent="0.2">
      <c r="A770">
        <v>96109</v>
      </c>
      <c r="B770" t="s">
        <v>4</v>
      </c>
      <c r="C770" t="s">
        <v>18</v>
      </c>
      <c r="D770" s="11">
        <v>1845.99</v>
      </c>
      <c r="E770" s="1">
        <v>43491</v>
      </c>
      <c r="F770" s="1">
        <v>43493</v>
      </c>
      <c r="G770" s="12">
        <f t="shared" ref="G770:G833" si="48">F770-E770</f>
        <v>2</v>
      </c>
      <c r="H770" s="2" t="s">
        <v>27</v>
      </c>
      <c r="I770" s="2" t="s">
        <v>28</v>
      </c>
      <c r="J770" s="2">
        <v>2</v>
      </c>
      <c r="K770" s="2" t="s">
        <v>30</v>
      </c>
      <c r="L770" s="2">
        <f t="shared" si="47"/>
        <v>2019</v>
      </c>
      <c r="M770" s="2" t="str">
        <f t="shared" ref="M770:M833" si="49">TEXT(E770,"mmm")</f>
        <v>Jan</v>
      </c>
      <c r="N770" s="2">
        <f t="shared" ref="N770:N833" si="50">DAY(E770)</f>
        <v>26</v>
      </c>
    </row>
    <row r="771" spans="1:14" x14ac:dyDescent="0.2">
      <c r="A771">
        <v>96109</v>
      </c>
      <c r="B771" t="s">
        <v>10</v>
      </c>
      <c r="C771" t="s">
        <v>18</v>
      </c>
      <c r="D771" s="11">
        <v>457.41</v>
      </c>
      <c r="E771" s="1">
        <v>43491</v>
      </c>
      <c r="F771" s="1">
        <v>43493</v>
      </c>
      <c r="G771" s="12">
        <f t="shared" si="48"/>
        <v>2</v>
      </c>
      <c r="H771" s="2" t="s">
        <v>27</v>
      </c>
      <c r="I771" s="2" t="s">
        <v>28</v>
      </c>
      <c r="J771" s="2">
        <v>2</v>
      </c>
      <c r="K771" s="2">
        <v>3</v>
      </c>
      <c r="L771" s="2">
        <f t="shared" ref="L771:L834" si="51">YEAR(E771)</f>
        <v>2019</v>
      </c>
      <c r="M771" s="2" t="str">
        <f t="shared" si="49"/>
        <v>Jan</v>
      </c>
      <c r="N771" s="2">
        <f t="shared" si="50"/>
        <v>26</v>
      </c>
    </row>
    <row r="772" spans="1:14" x14ac:dyDescent="0.2">
      <c r="A772">
        <v>96113</v>
      </c>
      <c r="B772" t="s">
        <v>10</v>
      </c>
      <c r="C772" t="s">
        <v>18</v>
      </c>
      <c r="D772" s="11">
        <v>1519.55</v>
      </c>
      <c r="E772" s="1">
        <v>43492</v>
      </c>
      <c r="F772" s="1">
        <v>43494</v>
      </c>
      <c r="G772" s="12">
        <f t="shared" si="48"/>
        <v>2</v>
      </c>
      <c r="H772" s="2" t="s">
        <v>21</v>
      </c>
      <c r="I772" s="2" t="s">
        <v>29</v>
      </c>
      <c r="J772" s="2">
        <v>3</v>
      </c>
      <c r="K772" s="2" t="s">
        <v>30</v>
      </c>
      <c r="L772" s="2">
        <f t="shared" si="51"/>
        <v>2019</v>
      </c>
      <c r="M772" s="2" t="str">
        <f t="shared" si="49"/>
        <v>Jan</v>
      </c>
      <c r="N772" s="2">
        <f t="shared" si="50"/>
        <v>27</v>
      </c>
    </row>
    <row r="773" spans="1:14" x14ac:dyDescent="0.2">
      <c r="A773">
        <v>96125</v>
      </c>
      <c r="B773" t="s">
        <v>5</v>
      </c>
      <c r="C773" t="s">
        <v>19</v>
      </c>
      <c r="D773" s="11">
        <v>1572.69</v>
      </c>
      <c r="E773" s="1">
        <v>43493</v>
      </c>
      <c r="F773" s="1">
        <v>43495</v>
      </c>
      <c r="G773" s="12">
        <f t="shared" si="48"/>
        <v>2</v>
      </c>
      <c r="H773" s="2" t="s">
        <v>21</v>
      </c>
      <c r="I773" s="2" t="s">
        <v>28</v>
      </c>
      <c r="J773" s="2" t="s">
        <v>30</v>
      </c>
      <c r="K773" s="2" t="s">
        <v>30</v>
      </c>
      <c r="L773" s="2">
        <f t="shared" si="51"/>
        <v>2019</v>
      </c>
      <c r="M773" s="2" t="str">
        <f t="shared" si="49"/>
        <v>Jan</v>
      </c>
      <c r="N773" s="2">
        <f t="shared" si="50"/>
        <v>28</v>
      </c>
    </row>
    <row r="774" spans="1:14" x14ac:dyDescent="0.2">
      <c r="A774">
        <v>96131</v>
      </c>
      <c r="B774" t="s">
        <v>5</v>
      </c>
      <c r="C774" t="s">
        <v>19</v>
      </c>
      <c r="D774" s="11">
        <v>1135.29</v>
      </c>
      <c r="E774" s="1">
        <v>43493</v>
      </c>
      <c r="F774" s="1">
        <v>43495</v>
      </c>
      <c r="G774" s="12">
        <f t="shared" si="48"/>
        <v>2</v>
      </c>
      <c r="H774" s="2" t="s">
        <v>22</v>
      </c>
      <c r="I774" s="2" t="s">
        <v>28</v>
      </c>
      <c r="J774" s="2" t="s">
        <v>30</v>
      </c>
      <c r="K774" s="2" t="s">
        <v>30</v>
      </c>
      <c r="L774" s="2">
        <f t="shared" si="51"/>
        <v>2019</v>
      </c>
      <c r="M774" s="2" t="str">
        <f t="shared" si="49"/>
        <v>Jan</v>
      </c>
      <c r="N774" s="2">
        <f t="shared" si="50"/>
        <v>28</v>
      </c>
    </row>
    <row r="775" spans="1:14" x14ac:dyDescent="0.2">
      <c r="A775">
        <v>96131</v>
      </c>
      <c r="B775" t="s">
        <v>3</v>
      </c>
      <c r="C775" t="s">
        <v>19</v>
      </c>
      <c r="D775" s="11">
        <v>1057.93</v>
      </c>
      <c r="E775" s="1">
        <v>43493</v>
      </c>
      <c r="F775" s="1">
        <v>43495</v>
      </c>
      <c r="G775" s="12">
        <f t="shared" si="48"/>
        <v>2</v>
      </c>
      <c r="H775" s="2" t="s">
        <v>22</v>
      </c>
      <c r="I775" s="2" t="s">
        <v>28</v>
      </c>
      <c r="J775" s="2" t="s">
        <v>30</v>
      </c>
      <c r="K775" s="2" t="s">
        <v>30</v>
      </c>
      <c r="L775" s="2">
        <f t="shared" si="51"/>
        <v>2019</v>
      </c>
      <c r="M775" s="2" t="str">
        <f t="shared" si="49"/>
        <v>Jan</v>
      </c>
      <c r="N775" s="2">
        <f t="shared" si="50"/>
        <v>28</v>
      </c>
    </row>
    <row r="776" spans="1:14" x14ac:dyDescent="0.2">
      <c r="A776">
        <v>96152</v>
      </c>
      <c r="B776" t="s">
        <v>4</v>
      </c>
      <c r="C776" t="s">
        <v>19</v>
      </c>
      <c r="D776" s="11">
        <v>893.02</v>
      </c>
      <c r="E776" s="1">
        <v>43494</v>
      </c>
      <c r="F776" s="1">
        <v>43496</v>
      </c>
      <c r="G776" s="12">
        <f t="shared" si="48"/>
        <v>2</v>
      </c>
      <c r="H776" s="2" t="s">
        <v>21</v>
      </c>
      <c r="I776" s="2" t="s">
        <v>28</v>
      </c>
      <c r="J776" s="2">
        <v>3</v>
      </c>
      <c r="K776" s="2" t="s">
        <v>30</v>
      </c>
      <c r="L776" s="2">
        <f t="shared" si="51"/>
        <v>2019</v>
      </c>
      <c r="M776" s="2" t="str">
        <f t="shared" si="49"/>
        <v>Jan</v>
      </c>
      <c r="N776" s="2">
        <f t="shared" si="50"/>
        <v>29</v>
      </c>
    </row>
    <row r="777" spans="1:14" x14ac:dyDescent="0.2">
      <c r="A777">
        <v>96154</v>
      </c>
      <c r="B777" t="s">
        <v>9</v>
      </c>
      <c r="C777" t="s">
        <v>19</v>
      </c>
      <c r="D777" s="11">
        <v>874.15</v>
      </c>
      <c r="E777" s="1">
        <v>43494</v>
      </c>
      <c r="F777" s="1">
        <v>43496</v>
      </c>
      <c r="G777" s="12">
        <f t="shared" si="48"/>
        <v>2</v>
      </c>
      <c r="H777" s="2" t="s">
        <v>22</v>
      </c>
      <c r="I777" s="2" t="s">
        <v>28</v>
      </c>
      <c r="J777" s="2" t="s">
        <v>30</v>
      </c>
      <c r="K777" s="2">
        <v>4</v>
      </c>
      <c r="L777" s="2">
        <f t="shared" si="51"/>
        <v>2019</v>
      </c>
      <c r="M777" s="2" t="str">
        <f t="shared" si="49"/>
        <v>Jan</v>
      </c>
      <c r="N777" s="2">
        <f t="shared" si="50"/>
        <v>29</v>
      </c>
    </row>
    <row r="778" spans="1:14" x14ac:dyDescent="0.2">
      <c r="A778">
        <v>96154</v>
      </c>
      <c r="B778" t="s">
        <v>3</v>
      </c>
      <c r="C778" t="s">
        <v>19</v>
      </c>
      <c r="D778" s="11">
        <v>43.06</v>
      </c>
      <c r="E778" s="1">
        <v>43494</v>
      </c>
      <c r="F778" s="1">
        <v>43496</v>
      </c>
      <c r="G778" s="12">
        <f t="shared" si="48"/>
        <v>2</v>
      </c>
      <c r="H778" s="2" t="s">
        <v>22</v>
      </c>
      <c r="I778" s="2" t="s">
        <v>28</v>
      </c>
      <c r="J778" s="2" t="s">
        <v>30</v>
      </c>
      <c r="K778" s="2">
        <v>4</v>
      </c>
      <c r="L778" s="2">
        <f t="shared" si="51"/>
        <v>2019</v>
      </c>
      <c r="M778" s="2" t="str">
        <f t="shared" si="49"/>
        <v>Jan</v>
      </c>
      <c r="N778" s="2">
        <f t="shared" si="50"/>
        <v>29</v>
      </c>
    </row>
    <row r="779" spans="1:14" x14ac:dyDescent="0.2">
      <c r="A779">
        <v>96164</v>
      </c>
      <c r="B779" t="s">
        <v>5</v>
      </c>
      <c r="C779" t="s">
        <v>19</v>
      </c>
      <c r="D779" s="11">
        <v>1180.81</v>
      </c>
      <c r="E779" s="1">
        <v>43494</v>
      </c>
      <c r="F779" s="1">
        <v>43496</v>
      </c>
      <c r="G779" s="12">
        <f t="shared" si="48"/>
        <v>2</v>
      </c>
      <c r="H779" s="2" t="s">
        <v>24</v>
      </c>
      <c r="I779" s="2" t="s">
        <v>28</v>
      </c>
      <c r="J779" s="2">
        <v>3</v>
      </c>
      <c r="K779" s="2" t="s">
        <v>30</v>
      </c>
      <c r="L779" s="2">
        <f t="shared" si="51"/>
        <v>2019</v>
      </c>
      <c r="M779" s="2" t="str">
        <f t="shared" si="49"/>
        <v>Jan</v>
      </c>
      <c r="N779" s="2">
        <f t="shared" si="50"/>
        <v>29</v>
      </c>
    </row>
    <row r="780" spans="1:14" x14ac:dyDescent="0.2">
      <c r="A780">
        <v>96164</v>
      </c>
      <c r="B780" t="s">
        <v>4</v>
      </c>
      <c r="C780" t="s">
        <v>18</v>
      </c>
      <c r="D780" s="11">
        <v>1863.81</v>
      </c>
      <c r="E780" s="1">
        <v>43494</v>
      </c>
      <c r="F780" s="1">
        <v>43496</v>
      </c>
      <c r="G780" s="12">
        <f t="shared" si="48"/>
        <v>2</v>
      </c>
      <c r="H780" s="2" t="s">
        <v>24</v>
      </c>
      <c r="I780" s="2" t="s">
        <v>28</v>
      </c>
      <c r="J780" s="2">
        <v>3</v>
      </c>
      <c r="K780" s="2" t="s">
        <v>30</v>
      </c>
      <c r="L780" s="2">
        <f t="shared" si="51"/>
        <v>2019</v>
      </c>
      <c r="M780" s="2" t="str">
        <f t="shared" si="49"/>
        <v>Jan</v>
      </c>
      <c r="N780" s="2">
        <f t="shared" si="50"/>
        <v>29</v>
      </c>
    </row>
    <row r="781" spans="1:14" x14ac:dyDescent="0.2">
      <c r="A781">
        <v>96193</v>
      </c>
      <c r="B781" t="s">
        <v>7</v>
      </c>
      <c r="C781" t="s">
        <v>19</v>
      </c>
      <c r="D781" s="11">
        <v>530.66</v>
      </c>
      <c r="E781" s="1">
        <v>43498</v>
      </c>
      <c r="F781" s="1">
        <v>43500</v>
      </c>
      <c r="G781" s="12">
        <f t="shared" si="48"/>
        <v>2</v>
      </c>
      <c r="H781" s="2" t="s">
        <v>21</v>
      </c>
      <c r="I781" s="2" t="s">
        <v>28</v>
      </c>
      <c r="J781" s="2">
        <v>3</v>
      </c>
      <c r="K781" s="2" t="s">
        <v>30</v>
      </c>
      <c r="L781" s="2">
        <f t="shared" si="51"/>
        <v>2019</v>
      </c>
      <c r="M781" s="2" t="str">
        <f t="shared" si="49"/>
        <v>Feb</v>
      </c>
      <c r="N781" s="2">
        <f t="shared" si="50"/>
        <v>2</v>
      </c>
    </row>
    <row r="782" spans="1:14" x14ac:dyDescent="0.2">
      <c r="A782">
        <v>96194</v>
      </c>
      <c r="B782" t="s">
        <v>5</v>
      </c>
      <c r="C782" t="s">
        <v>18</v>
      </c>
      <c r="D782" s="11">
        <v>1824.44</v>
      </c>
      <c r="E782" s="1">
        <v>43498</v>
      </c>
      <c r="F782" s="1">
        <v>43500</v>
      </c>
      <c r="G782" s="12">
        <f t="shared" si="48"/>
        <v>2</v>
      </c>
      <c r="H782" s="2" t="s">
        <v>21</v>
      </c>
      <c r="I782" s="2" t="s">
        <v>29</v>
      </c>
      <c r="J782" s="2" t="s">
        <v>30</v>
      </c>
      <c r="K782" s="2" t="s">
        <v>30</v>
      </c>
      <c r="L782" s="2">
        <f t="shared" si="51"/>
        <v>2019</v>
      </c>
      <c r="M782" s="2" t="str">
        <f t="shared" si="49"/>
        <v>Feb</v>
      </c>
      <c r="N782" s="2">
        <f t="shared" si="50"/>
        <v>2</v>
      </c>
    </row>
    <row r="783" spans="1:14" x14ac:dyDescent="0.2">
      <c r="A783">
        <v>96202</v>
      </c>
      <c r="B783" t="s">
        <v>3</v>
      </c>
      <c r="C783" t="s">
        <v>19</v>
      </c>
      <c r="D783" s="11">
        <v>1847.69</v>
      </c>
      <c r="E783" s="1">
        <v>43498</v>
      </c>
      <c r="F783" s="1">
        <v>43500</v>
      </c>
      <c r="G783" s="12">
        <f t="shared" si="48"/>
        <v>2</v>
      </c>
      <c r="H783" s="2" t="s">
        <v>26</v>
      </c>
      <c r="I783" s="2" t="s">
        <v>28</v>
      </c>
      <c r="J783" s="2">
        <v>3</v>
      </c>
      <c r="K783" s="2" t="s">
        <v>30</v>
      </c>
      <c r="L783" s="2">
        <f t="shared" si="51"/>
        <v>2019</v>
      </c>
      <c r="M783" s="2" t="str">
        <f t="shared" si="49"/>
        <v>Feb</v>
      </c>
      <c r="N783" s="2">
        <f t="shared" si="50"/>
        <v>2</v>
      </c>
    </row>
    <row r="784" spans="1:14" x14ac:dyDescent="0.2">
      <c r="A784">
        <v>96204</v>
      </c>
      <c r="B784" t="s">
        <v>4</v>
      </c>
      <c r="C784" t="s">
        <v>19</v>
      </c>
      <c r="D784" s="11">
        <v>369.9</v>
      </c>
      <c r="E784" s="1">
        <v>43498</v>
      </c>
      <c r="F784" s="1">
        <v>43500</v>
      </c>
      <c r="G784" s="12">
        <f t="shared" si="48"/>
        <v>2</v>
      </c>
      <c r="H784" s="2" t="s">
        <v>26</v>
      </c>
      <c r="I784" s="2" t="s">
        <v>28</v>
      </c>
      <c r="J784" s="2">
        <v>3</v>
      </c>
      <c r="K784" s="2">
        <v>5</v>
      </c>
      <c r="L784" s="2">
        <f t="shared" si="51"/>
        <v>2019</v>
      </c>
      <c r="M784" s="2" t="str">
        <f t="shared" si="49"/>
        <v>Feb</v>
      </c>
      <c r="N784" s="2">
        <f t="shared" si="50"/>
        <v>2</v>
      </c>
    </row>
    <row r="785" spans="1:14" x14ac:dyDescent="0.2">
      <c r="A785">
        <v>96205</v>
      </c>
      <c r="B785" t="s">
        <v>10</v>
      </c>
      <c r="C785" t="s">
        <v>19</v>
      </c>
      <c r="D785" s="11">
        <v>1074.49</v>
      </c>
      <c r="E785" s="1">
        <v>43498</v>
      </c>
      <c r="F785" s="1">
        <v>43500</v>
      </c>
      <c r="G785" s="12">
        <f t="shared" si="48"/>
        <v>2</v>
      </c>
      <c r="H785" s="2" t="s">
        <v>26</v>
      </c>
      <c r="I785" s="2" t="s">
        <v>28</v>
      </c>
      <c r="J785" s="2">
        <v>3</v>
      </c>
      <c r="K785" s="2" t="s">
        <v>30</v>
      </c>
      <c r="L785" s="2">
        <f t="shared" si="51"/>
        <v>2019</v>
      </c>
      <c r="M785" s="2" t="str">
        <f t="shared" si="49"/>
        <v>Feb</v>
      </c>
      <c r="N785" s="2">
        <f t="shared" si="50"/>
        <v>2</v>
      </c>
    </row>
    <row r="786" spans="1:14" x14ac:dyDescent="0.2">
      <c r="A786">
        <v>96206</v>
      </c>
      <c r="B786" t="s">
        <v>3</v>
      </c>
      <c r="C786" t="s">
        <v>19</v>
      </c>
      <c r="D786" s="11">
        <v>1411.2</v>
      </c>
      <c r="E786" s="1">
        <v>43498</v>
      </c>
      <c r="F786" s="1">
        <v>43500</v>
      </c>
      <c r="G786" s="12">
        <f t="shared" si="48"/>
        <v>2</v>
      </c>
      <c r="H786" s="2" t="s">
        <v>27</v>
      </c>
      <c r="I786" s="2" t="s">
        <v>28</v>
      </c>
      <c r="J786" s="2">
        <v>3</v>
      </c>
      <c r="K786" s="2" t="s">
        <v>30</v>
      </c>
      <c r="L786" s="2">
        <f t="shared" si="51"/>
        <v>2019</v>
      </c>
      <c r="M786" s="2" t="str">
        <f t="shared" si="49"/>
        <v>Feb</v>
      </c>
      <c r="N786" s="2">
        <f t="shared" si="50"/>
        <v>2</v>
      </c>
    </row>
    <row r="787" spans="1:14" x14ac:dyDescent="0.2">
      <c r="A787">
        <v>96207</v>
      </c>
      <c r="B787" t="s">
        <v>4</v>
      </c>
      <c r="C787" t="s">
        <v>18</v>
      </c>
      <c r="D787" s="11">
        <v>1540.24</v>
      </c>
      <c r="E787" s="1">
        <v>43498</v>
      </c>
      <c r="F787" s="1">
        <v>43500</v>
      </c>
      <c r="G787" s="12">
        <f t="shared" si="48"/>
        <v>2</v>
      </c>
      <c r="H787" s="2" t="s">
        <v>27</v>
      </c>
      <c r="I787" s="2" t="s">
        <v>29</v>
      </c>
      <c r="J787" s="2">
        <v>3</v>
      </c>
      <c r="K787" s="2">
        <v>5</v>
      </c>
      <c r="L787" s="2">
        <f t="shared" si="51"/>
        <v>2019</v>
      </c>
      <c r="M787" s="2" t="str">
        <f t="shared" si="49"/>
        <v>Feb</v>
      </c>
      <c r="N787" s="2">
        <f t="shared" si="50"/>
        <v>2</v>
      </c>
    </row>
    <row r="788" spans="1:14" x14ac:dyDescent="0.2">
      <c r="A788">
        <v>96207</v>
      </c>
      <c r="B788" t="s">
        <v>8</v>
      </c>
      <c r="C788" t="s">
        <v>19</v>
      </c>
      <c r="D788" s="11">
        <v>1219.52</v>
      </c>
      <c r="E788" s="1">
        <v>43498</v>
      </c>
      <c r="F788" s="1">
        <v>43500</v>
      </c>
      <c r="G788" s="12">
        <f t="shared" si="48"/>
        <v>2</v>
      </c>
      <c r="H788" s="2" t="s">
        <v>27</v>
      </c>
      <c r="I788" s="2" t="s">
        <v>29</v>
      </c>
      <c r="J788" s="2" t="s">
        <v>30</v>
      </c>
      <c r="K788" s="2">
        <v>3</v>
      </c>
      <c r="L788" s="2">
        <f t="shared" si="51"/>
        <v>2019</v>
      </c>
      <c r="M788" s="2" t="str">
        <f t="shared" si="49"/>
        <v>Feb</v>
      </c>
      <c r="N788" s="2">
        <f t="shared" si="50"/>
        <v>2</v>
      </c>
    </row>
    <row r="789" spans="1:14" x14ac:dyDescent="0.2">
      <c r="A789">
        <v>96262</v>
      </c>
      <c r="B789" t="s">
        <v>8</v>
      </c>
      <c r="C789" t="s">
        <v>18</v>
      </c>
      <c r="D789" s="11">
        <v>1045.93</v>
      </c>
      <c r="E789" s="1">
        <v>43502</v>
      </c>
      <c r="F789" s="1">
        <v>43504</v>
      </c>
      <c r="G789" s="12">
        <f t="shared" si="48"/>
        <v>2</v>
      </c>
      <c r="H789" s="2" t="s">
        <v>25</v>
      </c>
      <c r="I789" s="2" t="s">
        <v>28</v>
      </c>
      <c r="J789" s="2">
        <v>1</v>
      </c>
      <c r="K789" s="2" t="s">
        <v>30</v>
      </c>
      <c r="L789" s="2">
        <f t="shared" si="51"/>
        <v>2019</v>
      </c>
      <c r="M789" s="2" t="str">
        <f t="shared" si="49"/>
        <v>Feb</v>
      </c>
      <c r="N789" s="2">
        <f t="shared" si="50"/>
        <v>6</v>
      </c>
    </row>
    <row r="790" spans="1:14" x14ac:dyDescent="0.2">
      <c r="A790">
        <v>96264</v>
      </c>
      <c r="B790" t="s">
        <v>4</v>
      </c>
      <c r="C790" t="s">
        <v>18</v>
      </c>
      <c r="D790" s="11">
        <v>1444.15</v>
      </c>
      <c r="E790" s="1">
        <v>43502</v>
      </c>
      <c r="F790" s="1">
        <v>43504</v>
      </c>
      <c r="G790" s="12">
        <f t="shared" si="48"/>
        <v>2</v>
      </c>
      <c r="H790" s="2" t="s">
        <v>24</v>
      </c>
      <c r="I790" s="2" t="s">
        <v>28</v>
      </c>
      <c r="J790" s="2">
        <v>1</v>
      </c>
      <c r="K790" s="2" t="s">
        <v>30</v>
      </c>
      <c r="L790" s="2">
        <f t="shared" si="51"/>
        <v>2019</v>
      </c>
      <c r="M790" s="2" t="str">
        <f t="shared" si="49"/>
        <v>Feb</v>
      </c>
      <c r="N790" s="2">
        <f t="shared" si="50"/>
        <v>6</v>
      </c>
    </row>
    <row r="791" spans="1:14" x14ac:dyDescent="0.2">
      <c r="A791">
        <v>96264</v>
      </c>
      <c r="B791" t="s">
        <v>6</v>
      </c>
      <c r="C791" t="s">
        <v>18</v>
      </c>
      <c r="D791" s="11">
        <v>1847.03</v>
      </c>
      <c r="E791" s="1">
        <v>43502</v>
      </c>
      <c r="F791" s="1">
        <v>43504</v>
      </c>
      <c r="G791" s="12">
        <f t="shared" si="48"/>
        <v>2</v>
      </c>
      <c r="H791" s="2" t="s">
        <v>24</v>
      </c>
      <c r="I791" s="2" t="s">
        <v>28</v>
      </c>
      <c r="J791" s="2">
        <v>1</v>
      </c>
      <c r="K791" s="2" t="s">
        <v>30</v>
      </c>
      <c r="L791" s="2">
        <f t="shared" si="51"/>
        <v>2019</v>
      </c>
      <c r="M791" s="2" t="str">
        <f t="shared" si="49"/>
        <v>Feb</v>
      </c>
      <c r="N791" s="2">
        <f t="shared" si="50"/>
        <v>6</v>
      </c>
    </row>
    <row r="792" spans="1:14" x14ac:dyDescent="0.2">
      <c r="A792">
        <v>96279</v>
      </c>
      <c r="B792" t="s">
        <v>5</v>
      </c>
      <c r="C792" t="s">
        <v>19</v>
      </c>
      <c r="D792" s="11">
        <v>1301.1099999999999</v>
      </c>
      <c r="E792" s="1">
        <v>43503</v>
      </c>
      <c r="F792" s="1">
        <v>43505</v>
      </c>
      <c r="G792" s="12">
        <f t="shared" si="48"/>
        <v>2</v>
      </c>
      <c r="H792" s="2" t="s">
        <v>27</v>
      </c>
      <c r="I792" s="2" t="s">
        <v>28</v>
      </c>
      <c r="J792" s="2">
        <v>5</v>
      </c>
      <c r="K792" s="2">
        <v>3</v>
      </c>
      <c r="L792" s="2">
        <f t="shared" si="51"/>
        <v>2019</v>
      </c>
      <c r="M792" s="2" t="str">
        <f t="shared" si="49"/>
        <v>Feb</v>
      </c>
      <c r="N792" s="2">
        <f t="shared" si="50"/>
        <v>7</v>
      </c>
    </row>
    <row r="793" spans="1:14" x14ac:dyDescent="0.2">
      <c r="A793">
        <v>96279</v>
      </c>
      <c r="B793" t="s">
        <v>2</v>
      </c>
      <c r="C793" t="s">
        <v>18</v>
      </c>
      <c r="D793" s="11">
        <v>204.71</v>
      </c>
      <c r="E793" s="1">
        <v>43503</v>
      </c>
      <c r="F793" s="1">
        <v>43505</v>
      </c>
      <c r="G793" s="12">
        <f t="shared" si="48"/>
        <v>2</v>
      </c>
      <c r="H793" s="2" t="s">
        <v>27</v>
      </c>
      <c r="I793" s="2" t="s">
        <v>28</v>
      </c>
      <c r="J793" s="2">
        <v>1</v>
      </c>
      <c r="K793" s="2">
        <v>3</v>
      </c>
      <c r="L793" s="2">
        <f t="shared" si="51"/>
        <v>2019</v>
      </c>
      <c r="M793" s="2" t="str">
        <f t="shared" si="49"/>
        <v>Feb</v>
      </c>
      <c r="N793" s="2">
        <f t="shared" si="50"/>
        <v>7</v>
      </c>
    </row>
    <row r="794" spans="1:14" x14ac:dyDescent="0.2">
      <c r="A794">
        <v>96296</v>
      </c>
      <c r="B794" t="s">
        <v>8</v>
      </c>
      <c r="C794" t="s">
        <v>18</v>
      </c>
      <c r="D794" s="11">
        <v>919.85</v>
      </c>
      <c r="E794" s="1">
        <v>43506</v>
      </c>
      <c r="F794" s="1">
        <v>43508</v>
      </c>
      <c r="G794" s="12">
        <f t="shared" si="48"/>
        <v>2</v>
      </c>
      <c r="H794" s="2" t="s">
        <v>21</v>
      </c>
      <c r="I794" s="2" t="s">
        <v>28</v>
      </c>
      <c r="J794" s="2">
        <v>3</v>
      </c>
      <c r="K794" s="2" t="s">
        <v>30</v>
      </c>
      <c r="L794" s="2">
        <f t="shared" si="51"/>
        <v>2019</v>
      </c>
      <c r="M794" s="2" t="str">
        <f t="shared" si="49"/>
        <v>Feb</v>
      </c>
      <c r="N794" s="2">
        <f t="shared" si="50"/>
        <v>10</v>
      </c>
    </row>
    <row r="795" spans="1:14" x14ac:dyDescent="0.2">
      <c r="A795">
        <v>96296</v>
      </c>
      <c r="B795" t="s">
        <v>2</v>
      </c>
      <c r="C795" t="s">
        <v>19</v>
      </c>
      <c r="D795" s="11">
        <v>1815.37</v>
      </c>
      <c r="E795" s="1">
        <v>43506</v>
      </c>
      <c r="F795" s="1">
        <v>43508</v>
      </c>
      <c r="G795" s="12">
        <f t="shared" si="48"/>
        <v>2</v>
      </c>
      <c r="H795" s="2" t="s">
        <v>21</v>
      </c>
      <c r="I795" s="2" t="s">
        <v>28</v>
      </c>
      <c r="J795" s="2">
        <v>2</v>
      </c>
      <c r="K795" s="2" t="s">
        <v>30</v>
      </c>
      <c r="L795" s="2">
        <f t="shared" si="51"/>
        <v>2019</v>
      </c>
      <c r="M795" s="2" t="str">
        <f t="shared" si="49"/>
        <v>Feb</v>
      </c>
      <c r="N795" s="2">
        <f t="shared" si="50"/>
        <v>10</v>
      </c>
    </row>
    <row r="796" spans="1:14" x14ac:dyDescent="0.2">
      <c r="A796">
        <v>96340</v>
      </c>
      <c r="B796" t="s">
        <v>4</v>
      </c>
      <c r="C796" t="s">
        <v>18</v>
      </c>
      <c r="D796" s="11">
        <v>1932.01</v>
      </c>
      <c r="E796" s="1">
        <v>43510</v>
      </c>
      <c r="F796" s="1">
        <v>43512</v>
      </c>
      <c r="G796" s="12">
        <f t="shared" si="48"/>
        <v>2</v>
      </c>
      <c r="H796" s="2" t="s">
        <v>25</v>
      </c>
      <c r="I796" s="2" t="s">
        <v>28</v>
      </c>
      <c r="J796" s="2">
        <v>4</v>
      </c>
      <c r="K796" s="2" t="s">
        <v>30</v>
      </c>
      <c r="L796" s="2">
        <f t="shared" si="51"/>
        <v>2019</v>
      </c>
      <c r="M796" s="2" t="str">
        <f t="shared" si="49"/>
        <v>Feb</v>
      </c>
      <c r="N796" s="2">
        <f t="shared" si="50"/>
        <v>14</v>
      </c>
    </row>
    <row r="797" spans="1:14" x14ac:dyDescent="0.2">
      <c r="A797">
        <v>96341</v>
      </c>
      <c r="B797" t="s">
        <v>8</v>
      </c>
      <c r="C797" t="s">
        <v>18</v>
      </c>
      <c r="D797" s="11">
        <v>99.76</v>
      </c>
      <c r="E797" s="1">
        <v>43510</v>
      </c>
      <c r="F797" s="1">
        <v>43512</v>
      </c>
      <c r="G797" s="12">
        <f t="shared" si="48"/>
        <v>2</v>
      </c>
      <c r="H797" s="2" t="s">
        <v>25</v>
      </c>
      <c r="I797" s="2" t="s">
        <v>28</v>
      </c>
      <c r="J797" s="2">
        <v>4</v>
      </c>
      <c r="K797" s="2">
        <v>5</v>
      </c>
      <c r="L797" s="2">
        <f t="shared" si="51"/>
        <v>2019</v>
      </c>
      <c r="M797" s="2" t="str">
        <f t="shared" si="49"/>
        <v>Feb</v>
      </c>
      <c r="N797" s="2">
        <f t="shared" si="50"/>
        <v>14</v>
      </c>
    </row>
    <row r="798" spans="1:14" x14ac:dyDescent="0.2">
      <c r="A798">
        <v>96341</v>
      </c>
      <c r="B798" t="s">
        <v>5</v>
      </c>
      <c r="C798" t="s">
        <v>19</v>
      </c>
      <c r="D798" s="11">
        <v>1264.5899999999999</v>
      </c>
      <c r="E798" s="1">
        <v>43510</v>
      </c>
      <c r="F798" s="1">
        <v>43512</v>
      </c>
      <c r="G798" s="12">
        <f t="shared" si="48"/>
        <v>2</v>
      </c>
      <c r="H798" s="2" t="s">
        <v>25</v>
      </c>
      <c r="I798" s="2" t="s">
        <v>28</v>
      </c>
      <c r="J798" s="2">
        <v>1</v>
      </c>
      <c r="K798" s="2" t="s">
        <v>30</v>
      </c>
      <c r="L798" s="2">
        <f t="shared" si="51"/>
        <v>2019</v>
      </c>
      <c r="M798" s="2" t="str">
        <f t="shared" si="49"/>
        <v>Feb</v>
      </c>
      <c r="N798" s="2">
        <f t="shared" si="50"/>
        <v>14</v>
      </c>
    </row>
    <row r="799" spans="1:14" x14ac:dyDescent="0.2">
      <c r="A799">
        <v>96341</v>
      </c>
      <c r="B799" t="s">
        <v>10</v>
      </c>
      <c r="C799" t="s">
        <v>18</v>
      </c>
      <c r="D799" s="11">
        <v>1547.12</v>
      </c>
      <c r="E799" s="1">
        <v>43510</v>
      </c>
      <c r="F799" s="1">
        <v>43512</v>
      </c>
      <c r="G799" s="12">
        <f t="shared" si="48"/>
        <v>2</v>
      </c>
      <c r="H799" s="2" t="s">
        <v>25</v>
      </c>
      <c r="I799" s="2" t="s">
        <v>28</v>
      </c>
      <c r="J799" s="2">
        <v>1</v>
      </c>
      <c r="K799" s="2">
        <v>2</v>
      </c>
      <c r="L799" s="2">
        <f t="shared" si="51"/>
        <v>2019</v>
      </c>
      <c r="M799" s="2" t="str">
        <f t="shared" si="49"/>
        <v>Feb</v>
      </c>
      <c r="N799" s="2">
        <f t="shared" si="50"/>
        <v>14</v>
      </c>
    </row>
    <row r="800" spans="1:14" x14ac:dyDescent="0.2">
      <c r="A800">
        <v>96355</v>
      </c>
      <c r="B800" t="s">
        <v>3</v>
      </c>
      <c r="C800" t="s">
        <v>18</v>
      </c>
      <c r="D800" s="11">
        <v>633.6</v>
      </c>
      <c r="E800" s="1">
        <v>43510</v>
      </c>
      <c r="F800" s="1">
        <v>43512</v>
      </c>
      <c r="G800" s="12">
        <f t="shared" si="48"/>
        <v>2</v>
      </c>
      <c r="H800" s="2" t="s">
        <v>24</v>
      </c>
      <c r="I800" s="2" t="s">
        <v>28</v>
      </c>
      <c r="J800" s="2">
        <v>4</v>
      </c>
      <c r="K800" s="2">
        <v>5</v>
      </c>
      <c r="L800" s="2">
        <f t="shared" si="51"/>
        <v>2019</v>
      </c>
      <c r="M800" s="2" t="str">
        <f t="shared" si="49"/>
        <v>Feb</v>
      </c>
      <c r="N800" s="2">
        <f t="shared" si="50"/>
        <v>14</v>
      </c>
    </row>
    <row r="801" spans="1:14" x14ac:dyDescent="0.2">
      <c r="A801">
        <v>96355</v>
      </c>
      <c r="B801" t="s">
        <v>6</v>
      </c>
      <c r="C801" t="s">
        <v>18</v>
      </c>
      <c r="D801" s="11">
        <v>1344.04</v>
      </c>
      <c r="E801" s="1">
        <v>43510</v>
      </c>
      <c r="F801" s="1">
        <v>43512</v>
      </c>
      <c r="G801" s="12">
        <f t="shared" si="48"/>
        <v>2</v>
      </c>
      <c r="H801" s="2" t="s">
        <v>24</v>
      </c>
      <c r="I801" s="2" t="s">
        <v>28</v>
      </c>
      <c r="J801" s="2">
        <v>2</v>
      </c>
      <c r="K801" s="2">
        <v>4</v>
      </c>
      <c r="L801" s="2">
        <f t="shared" si="51"/>
        <v>2019</v>
      </c>
      <c r="M801" s="2" t="str">
        <f t="shared" si="49"/>
        <v>Feb</v>
      </c>
      <c r="N801" s="2">
        <f t="shared" si="50"/>
        <v>14</v>
      </c>
    </row>
    <row r="802" spans="1:14" x14ac:dyDescent="0.2">
      <c r="A802">
        <v>96355</v>
      </c>
      <c r="B802" t="s">
        <v>5</v>
      </c>
      <c r="C802" t="s">
        <v>19</v>
      </c>
      <c r="D802" s="11">
        <v>907.37</v>
      </c>
      <c r="E802" s="1">
        <v>43510</v>
      </c>
      <c r="F802" s="1">
        <v>43512</v>
      </c>
      <c r="G802" s="12">
        <f t="shared" si="48"/>
        <v>2</v>
      </c>
      <c r="H802" s="2" t="s">
        <v>24</v>
      </c>
      <c r="I802" s="2" t="s">
        <v>28</v>
      </c>
      <c r="J802" s="2">
        <v>5</v>
      </c>
      <c r="K802" s="2">
        <v>3</v>
      </c>
      <c r="L802" s="2">
        <f t="shared" si="51"/>
        <v>2019</v>
      </c>
      <c r="M802" s="2" t="str">
        <f t="shared" si="49"/>
        <v>Feb</v>
      </c>
      <c r="N802" s="2">
        <f t="shared" si="50"/>
        <v>14</v>
      </c>
    </row>
    <row r="803" spans="1:14" x14ac:dyDescent="0.2">
      <c r="A803">
        <v>96373</v>
      </c>
      <c r="B803" t="s">
        <v>5</v>
      </c>
      <c r="C803" t="s">
        <v>19</v>
      </c>
      <c r="D803" s="11">
        <v>1289.21</v>
      </c>
      <c r="E803" s="1">
        <v>43511</v>
      </c>
      <c r="F803" s="1">
        <v>43513</v>
      </c>
      <c r="G803" s="12">
        <f t="shared" si="48"/>
        <v>2</v>
      </c>
      <c r="H803" s="2" t="s">
        <v>27</v>
      </c>
      <c r="I803" s="2" t="s">
        <v>28</v>
      </c>
      <c r="J803" s="2" t="s">
        <v>30</v>
      </c>
      <c r="K803" s="2" t="s">
        <v>30</v>
      </c>
      <c r="L803" s="2">
        <f t="shared" si="51"/>
        <v>2019</v>
      </c>
      <c r="M803" s="2" t="str">
        <f t="shared" si="49"/>
        <v>Feb</v>
      </c>
      <c r="N803" s="2">
        <f t="shared" si="50"/>
        <v>15</v>
      </c>
    </row>
    <row r="804" spans="1:14" x14ac:dyDescent="0.2">
      <c r="A804">
        <v>96379</v>
      </c>
      <c r="B804" t="s">
        <v>3</v>
      </c>
      <c r="C804" t="s">
        <v>18</v>
      </c>
      <c r="D804" s="11">
        <v>1499.26</v>
      </c>
      <c r="E804" s="1">
        <v>43512</v>
      </c>
      <c r="F804" s="1">
        <v>43514</v>
      </c>
      <c r="G804" s="12">
        <f t="shared" si="48"/>
        <v>2</v>
      </c>
      <c r="H804" s="2" t="s">
        <v>27</v>
      </c>
      <c r="I804" s="2" t="s">
        <v>28</v>
      </c>
      <c r="J804" s="2">
        <v>3</v>
      </c>
      <c r="K804" s="2" t="s">
        <v>30</v>
      </c>
      <c r="L804" s="2">
        <f t="shared" si="51"/>
        <v>2019</v>
      </c>
      <c r="M804" s="2" t="str">
        <f t="shared" si="49"/>
        <v>Feb</v>
      </c>
      <c r="N804" s="2">
        <f t="shared" si="50"/>
        <v>16</v>
      </c>
    </row>
    <row r="805" spans="1:14" x14ac:dyDescent="0.2">
      <c r="A805">
        <v>96379</v>
      </c>
      <c r="B805" t="s">
        <v>2</v>
      </c>
      <c r="C805" t="s">
        <v>19</v>
      </c>
      <c r="D805" s="11">
        <v>336.88</v>
      </c>
      <c r="E805" s="1">
        <v>43512</v>
      </c>
      <c r="F805" s="1">
        <v>43514</v>
      </c>
      <c r="G805" s="12">
        <f t="shared" si="48"/>
        <v>2</v>
      </c>
      <c r="H805" s="2" t="s">
        <v>27</v>
      </c>
      <c r="I805" s="2" t="s">
        <v>28</v>
      </c>
      <c r="J805" s="2">
        <v>1</v>
      </c>
      <c r="K805" s="2" t="s">
        <v>30</v>
      </c>
      <c r="L805" s="2">
        <f t="shared" si="51"/>
        <v>2019</v>
      </c>
      <c r="M805" s="2" t="str">
        <f t="shared" si="49"/>
        <v>Feb</v>
      </c>
      <c r="N805" s="2">
        <f t="shared" si="50"/>
        <v>16</v>
      </c>
    </row>
    <row r="806" spans="1:14" x14ac:dyDescent="0.2">
      <c r="A806">
        <v>96419</v>
      </c>
      <c r="B806" t="s">
        <v>6</v>
      </c>
      <c r="C806" t="s">
        <v>19</v>
      </c>
      <c r="D806" s="11">
        <v>1597.97</v>
      </c>
      <c r="E806" s="1">
        <v>43516</v>
      </c>
      <c r="F806" s="1">
        <v>43518</v>
      </c>
      <c r="G806" s="12">
        <f t="shared" si="48"/>
        <v>2</v>
      </c>
      <c r="H806" s="2" t="s">
        <v>24</v>
      </c>
      <c r="I806" s="2" t="s">
        <v>28</v>
      </c>
      <c r="J806" s="2">
        <v>5</v>
      </c>
      <c r="K806" s="2" t="s">
        <v>30</v>
      </c>
      <c r="L806" s="2">
        <f t="shared" si="51"/>
        <v>2019</v>
      </c>
      <c r="M806" s="2" t="str">
        <f t="shared" si="49"/>
        <v>Feb</v>
      </c>
      <c r="N806" s="2">
        <f t="shared" si="50"/>
        <v>20</v>
      </c>
    </row>
    <row r="807" spans="1:14" x14ac:dyDescent="0.2">
      <c r="A807">
        <v>96419</v>
      </c>
      <c r="B807" t="s">
        <v>3</v>
      </c>
      <c r="C807" t="s">
        <v>19</v>
      </c>
      <c r="D807" s="11">
        <v>1076.95</v>
      </c>
      <c r="E807" s="1">
        <v>43516</v>
      </c>
      <c r="F807" s="1">
        <v>43518</v>
      </c>
      <c r="G807" s="12">
        <f t="shared" si="48"/>
        <v>2</v>
      </c>
      <c r="H807" s="2" t="s">
        <v>24</v>
      </c>
      <c r="I807" s="2" t="s">
        <v>28</v>
      </c>
      <c r="J807" s="2">
        <v>5</v>
      </c>
      <c r="K807" s="2" t="s">
        <v>30</v>
      </c>
      <c r="L807" s="2">
        <f t="shared" si="51"/>
        <v>2019</v>
      </c>
      <c r="M807" s="2" t="str">
        <f t="shared" si="49"/>
        <v>Feb</v>
      </c>
      <c r="N807" s="2">
        <f t="shared" si="50"/>
        <v>20</v>
      </c>
    </row>
    <row r="808" spans="1:14" x14ac:dyDescent="0.2">
      <c r="A808">
        <v>96426</v>
      </c>
      <c r="B808" t="s">
        <v>9</v>
      </c>
      <c r="C808" t="s">
        <v>19</v>
      </c>
      <c r="D808" s="11">
        <v>754.2</v>
      </c>
      <c r="E808" s="1">
        <v>43517</v>
      </c>
      <c r="F808" s="1">
        <v>43519</v>
      </c>
      <c r="G808" s="12">
        <f t="shared" si="48"/>
        <v>2</v>
      </c>
      <c r="H808" s="2" t="s">
        <v>23</v>
      </c>
      <c r="I808" s="2" t="s">
        <v>28</v>
      </c>
      <c r="J808" s="2">
        <v>2</v>
      </c>
      <c r="K808" s="2">
        <v>5</v>
      </c>
      <c r="L808" s="2">
        <f t="shared" si="51"/>
        <v>2019</v>
      </c>
      <c r="M808" s="2" t="str">
        <f t="shared" si="49"/>
        <v>Feb</v>
      </c>
      <c r="N808" s="2">
        <f t="shared" si="50"/>
        <v>21</v>
      </c>
    </row>
    <row r="809" spans="1:14" x14ac:dyDescent="0.2">
      <c r="A809">
        <v>96427</v>
      </c>
      <c r="B809" t="s">
        <v>4</v>
      </c>
      <c r="C809" t="s">
        <v>18</v>
      </c>
      <c r="D809" s="11">
        <v>411.47</v>
      </c>
      <c r="E809" s="1">
        <v>43517</v>
      </c>
      <c r="F809" s="1">
        <v>43519</v>
      </c>
      <c r="G809" s="12">
        <f t="shared" si="48"/>
        <v>2</v>
      </c>
      <c r="H809" s="2" t="s">
        <v>26</v>
      </c>
      <c r="I809" s="2" t="s">
        <v>29</v>
      </c>
      <c r="J809" s="2">
        <v>2</v>
      </c>
      <c r="K809" s="2">
        <v>3</v>
      </c>
      <c r="L809" s="2">
        <f t="shared" si="51"/>
        <v>2019</v>
      </c>
      <c r="M809" s="2" t="str">
        <f t="shared" si="49"/>
        <v>Feb</v>
      </c>
      <c r="N809" s="2">
        <f t="shared" si="50"/>
        <v>21</v>
      </c>
    </row>
    <row r="810" spans="1:14" x14ac:dyDescent="0.2">
      <c r="A810">
        <v>96479</v>
      </c>
      <c r="B810" t="s">
        <v>7</v>
      </c>
      <c r="C810" t="s">
        <v>19</v>
      </c>
      <c r="D810" s="11">
        <v>24.55</v>
      </c>
      <c r="E810" s="1">
        <v>43522</v>
      </c>
      <c r="F810" s="1">
        <v>43524</v>
      </c>
      <c r="G810" s="12">
        <f t="shared" si="48"/>
        <v>2</v>
      </c>
      <c r="H810" s="2" t="s">
        <v>21</v>
      </c>
      <c r="I810" s="2" t="s">
        <v>28</v>
      </c>
      <c r="J810" s="2">
        <v>3</v>
      </c>
      <c r="K810" s="2">
        <v>2</v>
      </c>
      <c r="L810" s="2">
        <f t="shared" si="51"/>
        <v>2019</v>
      </c>
      <c r="M810" s="2" t="str">
        <f t="shared" si="49"/>
        <v>Feb</v>
      </c>
      <c r="N810" s="2">
        <f t="shared" si="50"/>
        <v>26</v>
      </c>
    </row>
    <row r="811" spans="1:14" x14ac:dyDescent="0.2">
      <c r="A811">
        <v>96493</v>
      </c>
      <c r="B811" t="s">
        <v>4</v>
      </c>
      <c r="C811" t="s">
        <v>18</v>
      </c>
      <c r="D811" s="11">
        <v>1313.67</v>
      </c>
      <c r="E811" s="1">
        <v>43524</v>
      </c>
      <c r="F811" s="1">
        <v>43526</v>
      </c>
      <c r="G811" s="12">
        <f t="shared" si="48"/>
        <v>2</v>
      </c>
      <c r="H811" s="2" t="s">
        <v>22</v>
      </c>
      <c r="I811" s="2" t="s">
        <v>28</v>
      </c>
      <c r="J811" s="2">
        <v>3</v>
      </c>
      <c r="K811" s="2" t="s">
        <v>30</v>
      </c>
      <c r="L811" s="2">
        <f t="shared" si="51"/>
        <v>2019</v>
      </c>
      <c r="M811" s="2" t="str">
        <f t="shared" si="49"/>
        <v>Feb</v>
      </c>
      <c r="N811" s="2">
        <f t="shared" si="50"/>
        <v>28</v>
      </c>
    </row>
    <row r="812" spans="1:14" x14ac:dyDescent="0.2">
      <c r="A812">
        <v>96504</v>
      </c>
      <c r="B812" t="s">
        <v>10</v>
      </c>
      <c r="C812" t="s">
        <v>19</v>
      </c>
      <c r="D812" s="11">
        <v>639.6</v>
      </c>
      <c r="E812" s="1">
        <v>43525</v>
      </c>
      <c r="F812" s="1">
        <v>43527</v>
      </c>
      <c r="G812" s="12">
        <f t="shared" si="48"/>
        <v>2</v>
      </c>
      <c r="H812" s="2" t="s">
        <v>26</v>
      </c>
      <c r="I812" s="2" t="s">
        <v>28</v>
      </c>
      <c r="J812" s="2">
        <v>5</v>
      </c>
      <c r="K812" s="2">
        <v>4</v>
      </c>
      <c r="L812" s="2">
        <f t="shared" si="51"/>
        <v>2019</v>
      </c>
      <c r="M812" s="2" t="str">
        <f t="shared" si="49"/>
        <v>Mar</v>
      </c>
      <c r="N812" s="2">
        <f t="shared" si="50"/>
        <v>1</v>
      </c>
    </row>
    <row r="813" spans="1:14" x14ac:dyDescent="0.2">
      <c r="A813">
        <v>96510</v>
      </c>
      <c r="B813" t="s">
        <v>8</v>
      </c>
      <c r="C813" t="s">
        <v>18</v>
      </c>
      <c r="D813" s="11">
        <v>8.49</v>
      </c>
      <c r="E813" s="1">
        <v>43526</v>
      </c>
      <c r="F813" s="1">
        <v>43528</v>
      </c>
      <c r="G813" s="12">
        <f t="shared" si="48"/>
        <v>2</v>
      </c>
      <c r="H813" s="2" t="s">
        <v>21</v>
      </c>
      <c r="I813" s="2" t="s">
        <v>28</v>
      </c>
      <c r="J813" s="2">
        <v>2</v>
      </c>
      <c r="K813" s="2">
        <v>1</v>
      </c>
      <c r="L813" s="2">
        <f t="shared" si="51"/>
        <v>2019</v>
      </c>
      <c r="M813" s="2" t="str">
        <f t="shared" si="49"/>
        <v>Mar</v>
      </c>
      <c r="N813" s="2">
        <f t="shared" si="50"/>
        <v>2</v>
      </c>
    </row>
    <row r="814" spans="1:14" x14ac:dyDescent="0.2">
      <c r="A814">
        <v>96511</v>
      </c>
      <c r="B814" t="s">
        <v>2</v>
      </c>
      <c r="C814" t="s">
        <v>18</v>
      </c>
      <c r="D814" s="11">
        <v>144.63</v>
      </c>
      <c r="E814" s="1">
        <v>43526</v>
      </c>
      <c r="F814" s="1">
        <v>43528</v>
      </c>
      <c r="G814" s="12">
        <f t="shared" si="48"/>
        <v>2</v>
      </c>
      <c r="H814" s="2" t="s">
        <v>21</v>
      </c>
      <c r="I814" s="2" t="s">
        <v>28</v>
      </c>
      <c r="J814" s="2">
        <v>2</v>
      </c>
      <c r="K814" s="2">
        <v>5</v>
      </c>
      <c r="L814" s="2">
        <f t="shared" si="51"/>
        <v>2019</v>
      </c>
      <c r="M814" s="2" t="str">
        <f t="shared" si="49"/>
        <v>Mar</v>
      </c>
      <c r="N814" s="2">
        <f t="shared" si="50"/>
        <v>2</v>
      </c>
    </row>
    <row r="815" spans="1:14" x14ac:dyDescent="0.2">
      <c r="A815">
        <v>96515</v>
      </c>
      <c r="B815" t="s">
        <v>3</v>
      </c>
      <c r="C815" t="s">
        <v>19</v>
      </c>
      <c r="D815" s="11">
        <v>144.84</v>
      </c>
      <c r="E815" s="1">
        <v>43526</v>
      </c>
      <c r="F815" s="1">
        <v>43528</v>
      </c>
      <c r="G815" s="12">
        <f t="shared" si="48"/>
        <v>2</v>
      </c>
      <c r="H815" s="2" t="s">
        <v>25</v>
      </c>
      <c r="I815" s="2" t="s">
        <v>29</v>
      </c>
      <c r="J815" s="2">
        <v>1</v>
      </c>
      <c r="K815" s="2" t="s">
        <v>30</v>
      </c>
      <c r="L815" s="2">
        <f t="shared" si="51"/>
        <v>2019</v>
      </c>
      <c r="M815" s="2" t="str">
        <f t="shared" si="49"/>
        <v>Mar</v>
      </c>
      <c r="N815" s="2">
        <f t="shared" si="50"/>
        <v>2</v>
      </c>
    </row>
    <row r="816" spans="1:14" x14ac:dyDescent="0.2">
      <c r="A816">
        <v>96515</v>
      </c>
      <c r="B816" t="s">
        <v>7</v>
      </c>
      <c r="C816" t="s">
        <v>19</v>
      </c>
      <c r="D816" s="11">
        <v>558.85</v>
      </c>
      <c r="E816" s="1">
        <v>43526</v>
      </c>
      <c r="F816" s="1">
        <v>43528</v>
      </c>
      <c r="G816" s="12">
        <f t="shared" si="48"/>
        <v>2</v>
      </c>
      <c r="H816" s="2" t="s">
        <v>25</v>
      </c>
      <c r="I816" s="2" t="s">
        <v>29</v>
      </c>
      <c r="J816" s="2">
        <v>1</v>
      </c>
      <c r="K816" s="2" t="s">
        <v>30</v>
      </c>
      <c r="L816" s="2">
        <f t="shared" si="51"/>
        <v>2019</v>
      </c>
      <c r="M816" s="2" t="str">
        <f t="shared" si="49"/>
        <v>Mar</v>
      </c>
      <c r="N816" s="2">
        <f t="shared" si="50"/>
        <v>2</v>
      </c>
    </row>
    <row r="817" spans="1:14" x14ac:dyDescent="0.2">
      <c r="A817">
        <v>96515</v>
      </c>
      <c r="B817" t="s">
        <v>4</v>
      </c>
      <c r="C817" t="s">
        <v>18</v>
      </c>
      <c r="D817" s="11">
        <v>1279.21</v>
      </c>
      <c r="E817" s="1">
        <v>43526</v>
      </c>
      <c r="F817" s="1">
        <v>43528</v>
      </c>
      <c r="G817" s="12">
        <f t="shared" si="48"/>
        <v>2</v>
      </c>
      <c r="H817" s="2" t="s">
        <v>25</v>
      </c>
      <c r="I817" s="2" t="s">
        <v>29</v>
      </c>
      <c r="J817" s="2">
        <v>1</v>
      </c>
      <c r="K817" s="2">
        <v>3</v>
      </c>
      <c r="L817" s="2">
        <f t="shared" si="51"/>
        <v>2019</v>
      </c>
      <c r="M817" s="2" t="str">
        <f t="shared" si="49"/>
        <v>Mar</v>
      </c>
      <c r="N817" s="2">
        <f t="shared" si="50"/>
        <v>2</v>
      </c>
    </row>
    <row r="818" spans="1:14" x14ac:dyDescent="0.2">
      <c r="A818">
        <v>96515</v>
      </c>
      <c r="B818" t="s">
        <v>7</v>
      </c>
      <c r="C818" t="s">
        <v>19</v>
      </c>
      <c r="D818" s="11">
        <v>438.27</v>
      </c>
      <c r="E818" s="1">
        <v>43526</v>
      </c>
      <c r="F818" s="1">
        <v>43528</v>
      </c>
      <c r="G818" s="12">
        <f t="shared" si="48"/>
        <v>2</v>
      </c>
      <c r="H818" s="2" t="s">
        <v>25</v>
      </c>
      <c r="I818" s="2" t="s">
        <v>29</v>
      </c>
      <c r="J818" s="2">
        <v>5</v>
      </c>
      <c r="K818" s="2">
        <v>5</v>
      </c>
      <c r="L818" s="2">
        <f t="shared" si="51"/>
        <v>2019</v>
      </c>
      <c r="M818" s="2" t="str">
        <f t="shared" si="49"/>
        <v>Mar</v>
      </c>
      <c r="N818" s="2">
        <f t="shared" si="50"/>
        <v>2</v>
      </c>
    </row>
    <row r="819" spans="1:14" x14ac:dyDescent="0.2">
      <c r="A819">
        <v>96515</v>
      </c>
      <c r="B819" t="s">
        <v>9</v>
      </c>
      <c r="C819" t="s">
        <v>18</v>
      </c>
      <c r="D819" s="11">
        <v>1590.81</v>
      </c>
      <c r="E819" s="1">
        <v>43526</v>
      </c>
      <c r="F819" s="1">
        <v>43528</v>
      </c>
      <c r="G819" s="12">
        <f t="shared" si="48"/>
        <v>2</v>
      </c>
      <c r="H819" s="2" t="s">
        <v>25</v>
      </c>
      <c r="I819" s="2" t="s">
        <v>29</v>
      </c>
      <c r="J819" s="2">
        <v>1</v>
      </c>
      <c r="K819" s="2" t="s">
        <v>30</v>
      </c>
      <c r="L819" s="2">
        <f t="shared" si="51"/>
        <v>2019</v>
      </c>
      <c r="M819" s="2" t="str">
        <f t="shared" si="49"/>
        <v>Mar</v>
      </c>
      <c r="N819" s="2">
        <f t="shared" si="50"/>
        <v>2</v>
      </c>
    </row>
    <row r="820" spans="1:14" x14ac:dyDescent="0.2">
      <c r="A820">
        <v>96515</v>
      </c>
      <c r="B820" t="s">
        <v>4</v>
      </c>
      <c r="C820" t="s">
        <v>19</v>
      </c>
      <c r="D820" s="11">
        <v>1935.69</v>
      </c>
      <c r="E820" s="1">
        <v>43526</v>
      </c>
      <c r="F820" s="1">
        <v>43528</v>
      </c>
      <c r="G820" s="12">
        <f t="shared" si="48"/>
        <v>2</v>
      </c>
      <c r="H820" s="2" t="s">
        <v>25</v>
      </c>
      <c r="I820" s="2" t="s">
        <v>29</v>
      </c>
      <c r="J820" s="2">
        <v>2</v>
      </c>
      <c r="K820" s="2" t="s">
        <v>30</v>
      </c>
      <c r="L820" s="2">
        <f t="shared" si="51"/>
        <v>2019</v>
      </c>
      <c r="M820" s="2" t="str">
        <f t="shared" si="49"/>
        <v>Mar</v>
      </c>
      <c r="N820" s="2">
        <f t="shared" si="50"/>
        <v>2</v>
      </c>
    </row>
    <row r="821" spans="1:14" x14ac:dyDescent="0.2">
      <c r="A821">
        <v>96515</v>
      </c>
      <c r="B821" t="s">
        <v>3</v>
      </c>
      <c r="C821" t="s">
        <v>18</v>
      </c>
      <c r="D821" s="11">
        <v>907.26</v>
      </c>
      <c r="E821" s="1">
        <v>43526</v>
      </c>
      <c r="F821" s="1">
        <v>43528</v>
      </c>
      <c r="G821" s="12">
        <f t="shared" si="48"/>
        <v>2</v>
      </c>
      <c r="H821" s="2" t="s">
        <v>25</v>
      </c>
      <c r="I821" s="2" t="s">
        <v>29</v>
      </c>
      <c r="J821" s="2">
        <v>2</v>
      </c>
      <c r="K821" s="2" t="s">
        <v>30</v>
      </c>
      <c r="L821" s="2">
        <f t="shared" si="51"/>
        <v>2019</v>
      </c>
      <c r="M821" s="2" t="str">
        <f t="shared" si="49"/>
        <v>Mar</v>
      </c>
      <c r="N821" s="2">
        <f t="shared" si="50"/>
        <v>2</v>
      </c>
    </row>
    <row r="822" spans="1:14" x14ac:dyDescent="0.2">
      <c r="A822">
        <v>96519</v>
      </c>
      <c r="B822" t="s">
        <v>4</v>
      </c>
      <c r="C822" t="s">
        <v>18</v>
      </c>
      <c r="D822" s="11">
        <v>903.25</v>
      </c>
      <c r="E822" s="1">
        <v>43526</v>
      </c>
      <c r="F822" s="1">
        <v>43528</v>
      </c>
      <c r="G822" s="12">
        <f t="shared" si="48"/>
        <v>2</v>
      </c>
      <c r="H822" s="2" t="s">
        <v>24</v>
      </c>
      <c r="I822" s="2" t="s">
        <v>29</v>
      </c>
      <c r="J822" s="2">
        <v>2</v>
      </c>
      <c r="K822" s="2" t="s">
        <v>30</v>
      </c>
      <c r="L822" s="2">
        <f t="shared" si="51"/>
        <v>2019</v>
      </c>
      <c r="M822" s="2" t="str">
        <f t="shared" si="49"/>
        <v>Mar</v>
      </c>
      <c r="N822" s="2">
        <f t="shared" si="50"/>
        <v>2</v>
      </c>
    </row>
    <row r="823" spans="1:14" x14ac:dyDescent="0.2">
      <c r="A823">
        <v>96523</v>
      </c>
      <c r="B823" t="s">
        <v>9</v>
      </c>
      <c r="C823" t="s">
        <v>19</v>
      </c>
      <c r="D823" s="11">
        <v>1558.2</v>
      </c>
      <c r="E823" s="1">
        <v>43526</v>
      </c>
      <c r="F823" s="1">
        <v>43528</v>
      </c>
      <c r="G823" s="12">
        <f t="shared" si="48"/>
        <v>2</v>
      </c>
      <c r="H823" s="2" t="s">
        <v>27</v>
      </c>
      <c r="I823" s="2" t="s">
        <v>28</v>
      </c>
      <c r="J823" s="2">
        <v>2</v>
      </c>
      <c r="K823" s="2" t="s">
        <v>30</v>
      </c>
      <c r="L823" s="2">
        <f t="shared" si="51"/>
        <v>2019</v>
      </c>
      <c r="M823" s="2" t="str">
        <f t="shared" si="49"/>
        <v>Mar</v>
      </c>
      <c r="N823" s="2">
        <f t="shared" si="50"/>
        <v>2</v>
      </c>
    </row>
    <row r="824" spans="1:14" x14ac:dyDescent="0.2">
      <c r="A824">
        <v>96525</v>
      </c>
      <c r="B824" t="s">
        <v>5</v>
      </c>
      <c r="C824" t="s">
        <v>19</v>
      </c>
      <c r="D824" s="11">
        <v>1644.66</v>
      </c>
      <c r="E824" s="1">
        <v>43527</v>
      </c>
      <c r="F824" s="1">
        <v>43529</v>
      </c>
      <c r="G824" s="12">
        <f t="shared" si="48"/>
        <v>2</v>
      </c>
      <c r="H824" s="2" t="s">
        <v>21</v>
      </c>
      <c r="I824" s="2" t="s">
        <v>28</v>
      </c>
      <c r="J824" s="2">
        <v>5</v>
      </c>
      <c r="K824" s="2" t="s">
        <v>30</v>
      </c>
      <c r="L824" s="2">
        <f t="shared" si="51"/>
        <v>2019</v>
      </c>
      <c r="M824" s="2" t="str">
        <f t="shared" si="49"/>
        <v>Mar</v>
      </c>
      <c r="N824" s="2">
        <f t="shared" si="50"/>
        <v>3</v>
      </c>
    </row>
    <row r="825" spans="1:14" x14ac:dyDescent="0.2">
      <c r="A825">
        <v>96528</v>
      </c>
      <c r="B825" t="s">
        <v>3</v>
      </c>
      <c r="C825" t="s">
        <v>19</v>
      </c>
      <c r="D825" s="11">
        <v>933.66</v>
      </c>
      <c r="E825" s="1">
        <v>43527</v>
      </c>
      <c r="F825" s="1">
        <v>43529</v>
      </c>
      <c r="G825" s="12">
        <f t="shared" si="48"/>
        <v>2</v>
      </c>
      <c r="H825" s="2" t="s">
        <v>25</v>
      </c>
      <c r="I825" s="2" t="s">
        <v>28</v>
      </c>
      <c r="J825" s="2">
        <v>5</v>
      </c>
      <c r="K825" s="2">
        <v>4</v>
      </c>
      <c r="L825" s="2">
        <f t="shared" si="51"/>
        <v>2019</v>
      </c>
      <c r="M825" s="2" t="str">
        <f t="shared" si="49"/>
        <v>Mar</v>
      </c>
      <c r="N825" s="2">
        <f t="shared" si="50"/>
        <v>3</v>
      </c>
    </row>
    <row r="826" spans="1:14" x14ac:dyDescent="0.2">
      <c r="A826">
        <v>103851</v>
      </c>
      <c r="B826" t="s">
        <v>5</v>
      </c>
      <c r="C826" t="s">
        <v>18</v>
      </c>
      <c r="D826" s="11">
        <v>542.41</v>
      </c>
      <c r="E826" s="1">
        <v>44051</v>
      </c>
      <c r="F826" s="1">
        <v>44053</v>
      </c>
      <c r="G826" s="12">
        <f t="shared" si="48"/>
        <v>2</v>
      </c>
      <c r="H826" s="2" t="s">
        <v>26</v>
      </c>
      <c r="I826" s="2" t="s">
        <v>28</v>
      </c>
      <c r="J826" s="2">
        <v>4</v>
      </c>
      <c r="K826" s="2" t="s">
        <v>30</v>
      </c>
      <c r="L826" s="2">
        <f t="shared" si="51"/>
        <v>2020</v>
      </c>
      <c r="M826" s="2" t="str">
        <f t="shared" si="49"/>
        <v>Aug</v>
      </c>
      <c r="N826" s="2">
        <f t="shared" si="50"/>
        <v>8</v>
      </c>
    </row>
    <row r="827" spans="1:14" x14ac:dyDescent="0.2">
      <c r="A827">
        <v>96531</v>
      </c>
      <c r="B827" t="s">
        <v>8</v>
      </c>
      <c r="C827" t="s">
        <v>18</v>
      </c>
      <c r="D827" s="11">
        <v>307.92</v>
      </c>
      <c r="E827" s="1">
        <v>43527</v>
      </c>
      <c r="F827" s="1">
        <v>43529</v>
      </c>
      <c r="G827" s="12">
        <f t="shared" si="48"/>
        <v>2</v>
      </c>
      <c r="H827" s="2" t="s">
        <v>23</v>
      </c>
      <c r="I827" s="2" t="s">
        <v>28</v>
      </c>
      <c r="J827" s="2">
        <v>5</v>
      </c>
      <c r="K827" s="2">
        <v>3</v>
      </c>
      <c r="L827" s="2">
        <f t="shared" si="51"/>
        <v>2019</v>
      </c>
      <c r="M827" s="2" t="str">
        <f t="shared" si="49"/>
        <v>Mar</v>
      </c>
      <c r="N827" s="2">
        <f t="shared" si="50"/>
        <v>3</v>
      </c>
    </row>
    <row r="828" spans="1:14" x14ac:dyDescent="0.2">
      <c r="A828">
        <v>96532</v>
      </c>
      <c r="B828" t="s">
        <v>6</v>
      </c>
      <c r="C828" t="s">
        <v>18</v>
      </c>
      <c r="D828" s="11">
        <v>385.96</v>
      </c>
      <c r="E828" s="1">
        <v>43527</v>
      </c>
      <c r="F828" s="1">
        <v>43529</v>
      </c>
      <c r="G828" s="12">
        <f t="shared" si="48"/>
        <v>2</v>
      </c>
      <c r="H828" s="2" t="s">
        <v>23</v>
      </c>
      <c r="I828" s="2" t="s">
        <v>28</v>
      </c>
      <c r="J828" s="2">
        <v>5</v>
      </c>
      <c r="K828" s="2" t="s">
        <v>30</v>
      </c>
      <c r="L828" s="2">
        <f t="shared" si="51"/>
        <v>2019</v>
      </c>
      <c r="M828" s="2" t="str">
        <f t="shared" si="49"/>
        <v>Mar</v>
      </c>
      <c r="N828" s="2">
        <f t="shared" si="50"/>
        <v>3</v>
      </c>
    </row>
    <row r="829" spans="1:14" x14ac:dyDescent="0.2">
      <c r="A829">
        <v>96543</v>
      </c>
      <c r="B829" t="s">
        <v>2</v>
      </c>
      <c r="C829" t="s">
        <v>18</v>
      </c>
      <c r="D829" s="11">
        <v>435.11</v>
      </c>
      <c r="E829" s="1">
        <v>43529</v>
      </c>
      <c r="F829" s="1">
        <v>43531</v>
      </c>
      <c r="G829" s="12">
        <f t="shared" si="48"/>
        <v>2</v>
      </c>
      <c r="H829" s="2" t="s">
        <v>24</v>
      </c>
      <c r="I829" s="2" t="s">
        <v>29</v>
      </c>
      <c r="J829" s="2">
        <v>2</v>
      </c>
      <c r="K829" s="2">
        <v>5</v>
      </c>
      <c r="L829" s="2">
        <f t="shared" si="51"/>
        <v>2019</v>
      </c>
      <c r="M829" s="2" t="str">
        <f t="shared" si="49"/>
        <v>Mar</v>
      </c>
      <c r="N829" s="2">
        <f t="shared" si="50"/>
        <v>5</v>
      </c>
    </row>
    <row r="830" spans="1:14" x14ac:dyDescent="0.2">
      <c r="A830">
        <v>96551</v>
      </c>
      <c r="B830" t="s">
        <v>3</v>
      </c>
      <c r="C830" t="s">
        <v>19</v>
      </c>
      <c r="D830" s="11">
        <v>1690.73</v>
      </c>
      <c r="E830" s="1">
        <v>43530</v>
      </c>
      <c r="F830" s="1">
        <v>43532</v>
      </c>
      <c r="G830" s="12">
        <f t="shared" si="48"/>
        <v>2</v>
      </c>
      <c r="H830" s="2" t="s">
        <v>25</v>
      </c>
      <c r="I830" s="2" t="s">
        <v>29</v>
      </c>
      <c r="J830" s="2">
        <v>2</v>
      </c>
      <c r="K830" s="2" t="s">
        <v>30</v>
      </c>
      <c r="L830" s="2">
        <f t="shared" si="51"/>
        <v>2019</v>
      </c>
      <c r="M830" s="2" t="str">
        <f t="shared" si="49"/>
        <v>Mar</v>
      </c>
      <c r="N830" s="2">
        <f t="shared" si="50"/>
        <v>6</v>
      </c>
    </row>
    <row r="831" spans="1:14" x14ac:dyDescent="0.2">
      <c r="A831">
        <v>96562</v>
      </c>
      <c r="B831" t="s">
        <v>9</v>
      </c>
      <c r="C831" t="s">
        <v>19</v>
      </c>
      <c r="D831" s="11">
        <v>706.63</v>
      </c>
      <c r="E831" s="1">
        <v>43531</v>
      </c>
      <c r="F831" s="1">
        <v>43533</v>
      </c>
      <c r="G831" s="12">
        <f t="shared" si="48"/>
        <v>2</v>
      </c>
      <c r="H831" s="2" t="s">
        <v>25</v>
      </c>
      <c r="I831" s="2" t="s">
        <v>28</v>
      </c>
      <c r="J831" s="2">
        <v>1</v>
      </c>
      <c r="K831" s="2" t="s">
        <v>30</v>
      </c>
      <c r="L831" s="2">
        <f t="shared" si="51"/>
        <v>2019</v>
      </c>
      <c r="M831" s="2" t="str">
        <f t="shared" si="49"/>
        <v>Mar</v>
      </c>
      <c r="N831" s="2">
        <f t="shared" si="50"/>
        <v>7</v>
      </c>
    </row>
    <row r="832" spans="1:14" x14ac:dyDescent="0.2">
      <c r="A832">
        <v>96591</v>
      </c>
      <c r="B832" t="s">
        <v>8</v>
      </c>
      <c r="C832" t="s">
        <v>19</v>
      </c>
      <c r="D832" s="11">
        <v>982.24</v>
      </c>
      <c r="E832" s="1">
        <v>43534</v>
      </c>
      <c r="F832" s="1">
        <v>43536</v>
      </c>
      <c r="G832" s="12">
        <f t="shared" si="48"/>
        <v>2</v>
      </c>
      <c r="H832" s="2" t="s">
        <v>21</v>
      </c>
      <c r="I832" s="2" t="s">
        <v>28</v>
      </c>
      <c r="J832" s="2">
        <v>1</v>
      </c>
      <c r="K832" s="2">
        <v>4</v>
      </c>
      <c r="L832" s="2">
        <f t="shared" si="51"/>
        <v>2019</v>
      </c>
      <c r="M832" s="2" t="str">
        <f t="shared" si="49"/>
        <v>Mar</v>
      </c>
      <c r="N832" s="2">
        <f t="shared" si="50"/>
        <v>10</v>
      </c>
    </row>
    <row r="833" spans="1:14" x14ac:dyDescent="0.2">
      <c r="A833">
        <v>96594</v>
      </c>
      <c r="B833" t="s">
        <v>3</v>
      </c>
      <c r="C833" t="s">
        <v>18</v>
      </c>
      <c r="D833" s="11">
        <v>1575.28</v>
      </c>
      <c r="E833" s="1">
        <v>43534</v>
      </c>
      <c r="F833" s="1">
        <v>43536</v>
      </c>
      <c r="G833" s="12">
        <f t="shared" si="48"/>
        <v>2</v>
      </c>
      <c r="H833" s="2" t="s">
        <v>25</v>
      </c>
      <c r="I833" s="2" t="s">
        <v>28</v>
      </c>
      <c r="J833" s="2">
        <v>1</v>
      </c>
      <c r="K833" s="2" t="s">
        <v>30</v>
      </c>
      <c r="L833" s="2">
        <f t="shared" si="51"/>
        <v>2019</v>
      </c>
      <c r="M833" s="2" t="str">
        <f t="shared" si="49"/>
        <v>Mar</v>
      </c>
      <c r="N833" s="2">
        <f t="shared" si="50"/>
        <v>10</v>
      </c>
    </row>
    <row r="834" spans="1:14" x14ac:dyDescent="0.2">
      <c r="A834">
        <v>96595</v>
      </c>
      <c r="B834" t="s">
        <v>10</v>
      </c>
      <c r="C834" t="s">
        <v>19</v>
      </c>
      <c r="D834" s="11">
        <v>1433.26</v>
      </c>
      <c r="E834" s="1">
        <v>43534</v>
      </c>
      <c r="F834" s="1">
        <v>43536</v>
      </c>
      <c r="G834" s="12">
        <f t="shared" ref="G834:G897" si="52">F834-E834</f>
        <v>2</v>
      </c>
      <c r="H834" s="2" t="s">
        <v>23</v>
      </c>
      <c r="I834" s="2" t="s">
        <v>29</v>
      </c>
      <c r="J834" s="2">
        <v>1</v>
      </c>
      <c r="K834" s="2" t="s">
        <v>30</v>
      </c>
      <c r="L834" s="2">
        <f t="shared" si="51"/>
        <v>2019</v>
      </c>
      <c r="M834" s="2" t="str">
        <f t="shared" ref="M834:M897" si="53">TEXT(E834,"mmm")</f>
        <v>Mar</v>
      </c>
      <c r="N834" s="2">
        <f t="shared" ref="N834:N897" si="54">DAY(E834)</f>
        <v>10</v>
      </c>
    </row>
    <row r="835" spans="1:14" x14ac:dyDescent="0.2">
      <c r="A835">
        <v>96596</v>
      </c>
      <c r="B835" t="s">
        <v>10</v>
      </c>
      <c r="C835" t="s">
        <v>18</v>
      </c>
      <c r="D835" s="11">
        <v>739.94</v>
      </c>
      <c r="E835" s="1">
        <v>43534</v>
      </c>
      <c r="F835" s="1">
        <v>43536</v>
      </c>
      <c r="G835" s="12">
        <f t="shared" si="52"/>
        <v>2</v>
      </c>
      <c r="H835" s="2" t="s">
        <v>24</v>
      </c>
      <c r="I835" s="2" t="s">
        <v>28</v>
      </c>
      <c r="J835" s="2">
        <v>1</v>
      </c>
      <c r="K835" s="2">
        <v>5</v>
      </c>
      <c r="L835" s="2">
        <f t="shared" ref="L835:L898" si="55">YEAR(E835)</f>
        <v>2019</v>
      </c>
      <c r="M835" s="2" t="str">
        <f t="shared" si="53"/>
        <v>Mar</v>
      </c>
      <c r="N835" s="2">
        <f t="shared" si="54"/>
        <v>10</v>
      </c>
    </row>
    <row r="836" spans="1:14" x14ac:dyDescent="0.2">
      <c r="A836">
        <v>96596</v>
      </c>
      <c r="B836" t="s">
        <v>10</v>
      </c>
      <c r="C836" t="s">
        <v>19</v>
      </c>
      <c r="D836" s="11">
        <v>889.3</v>
      </c>
      <c r="E836" s="1">
        <v>43534</v>
      </c>
      <c r="F836" s="1">
        <v>43536</v>
      </c>
      <c r="G836" s="12">
        <f t="shared" si="52"/>
        <v>2</v>
      </c>
      <c r="H836" s="2" t="s">
        <v>24</v>
      </c>
      <c r="I836" s="2" t="s">
        <v>28</v>
      </c>
      <c r="J836" s="2">
        <v>1</v>
      </c>
      <c r="K836" s="2" t="s">
        <v>30</v>
      </c>
      <c r="L836" s="2">
        <f t="shared" si="55"/>
        <v>2019</v>
      </c>
      <c r="M836" s="2" t="str">
        <f t="shared" si="53"/>
        <v>Mar</v>
      </c>
      <c r="N836" s="2">
        <f t="shared" si="54"/>
        <v>10</v>
      </c>
    </row>
    <row r="837" spans="1:14" x14ac:dyDescent="0.2">
      <c r="A837">
        <v>96596</v>
      </c>
      <c r="B837" t="s">
        <v>5</v>
      </c>
      <c r="C837" t="s">
        <v>19</v>
      </c>
      <c r="D837" s="11">
        <v>142.61000000000001</v>
      </c>
      <c r="E837" s="1">
        <v>43534</v>
      </c>
      <c r="F837" s="1">
        <v>43536</v>
      </c>
      <c r="G837" s="12">
        <f t="shared" si="52"/>
        <v>2</v>
      </c>
      <c r="H837" s="2" t="s">
        <v>24</v>
      </c>
      <c r="I837" s="2" t="s">
        <v>28</v>
      </c>
      <c r="J837" s="2">
        <v>1</v>
      </c>
      <c r="K837" s="2" t="s">
        <v>30</v>
      </c>
      <c r="L837" s="2">
        <f t="shared" si="55"/>
        <v>2019</v>
      </c>
      <c r="M837" s="2" t="str">
        <f t="shared" si="53"/>
        <v>Mar</v>
      </c>
      <c r="N837" s="2">
        <f t="shared" si="54"/>
        <v>10</v>
      </c>
    </row>
    <row r="838" spans="1:14" x14ac:dyDescent="0.2">
      <c r="A838">
        <v>96597</v>
      </c>
      <c r="B838" t="s">
        <v>10</v>
      </c>
      <c r="C838" t="s">
        <v>18</v>
      </c>
      <c r="D838" s="11">
        <v>1221.6400000000001</v>
      </c>
      <c r="E838" s="1">
        <v>43534</v>
      </c>
      <c r="F838" s="1">
        <v>43536</v>
      </c>
      <c r="G838" s="12">
        <f t="shared" si="52"/>
        <v>2</v>
      </c>
      <c r="H838" s="2" t="s">
        <v>26</v>
      </c>
      <c r="I838" s="2" t="s">
        <v>28</v>
      </c>
      <c r="J838" s="2">
        <v>1</v>
      </c>
      <c r="K838" s="2">
        <v>2</v>
      </c>
      <c r="L838" s="2">
        <f t="shared" si="55"/>
        <v>2019</v>
      </c>
      <c r="M838" s="2" t="str">
        <f t="shared" si="53"/>
        <v>Mar</v>
      </c>
      <c r="N838" s="2">
        <f t="shared" si="54"/>
        <v>10</v>
      </c>
    </row>
    <row r="839" spans="1:14" x14ac:dyDescent="0.2">
      <c r="A839">
        <v>96598</v>
      </c>
      <c r="B839" t="s">
        <v>9</v>
      </c>
      <c r="C839" t="s">
        <v>18</v>
      </c>
      <c r="D839" s="11">
        <v>299.11</v>
      </c>
      <c r="E839" s="1">
        <v>43534</v>
      </c>
      <c r="F839" s="1">
        <v>43536</v>
      </c>
      <c r="G839" s="12">
        <f t="shared" si="52"/>
        <v>2</v>
      </c>
      <c r="H839" s="2" t="s">
        <v>27</v>
      </c>
      <c r="I839" s="2" t="s">
        <v>28</v>
      </c>
      <c r="J839" s="2">
        <v>1</v>
      </c>
      <c r="K839" s="2" t="s">
        <v>30</v>
      </c>
      <c r="L839" s="2">
        <f t="shared" si="55"/>
        <v>2019</v>
      </c>
      <c r="M839" s="2" t="str">
        <f t="shared" si="53"/>
        <v>Mar</v>
      </c>
      <c r="N839" s="2">
        <f t="shared" si="54"/>
        <v>10</v>
      </c>
    </row>
    <row r="840" spans="1:14" x14ac:dyDescent="0.2">
      <c r="A840">
        <v>96598</v>
      </c>
      <c r="B840" t="s">
        <v>9</v>
      </c>
      <c r="C840" t="s">
        <v>18</v>
      </c>
      <c r="D840" s="11">
        <v>1495.76</v>
      </c>
      <c r="E840" s="1">
        <v>43534</v>
      </c>
      <c r="F840" s="1">
        <v>43536</v>
      </c>
      <c r="G840" s="12">
        <f t="shared" si="52"/>
        <v>2</v>
      </c>
      <c r="H840" s="2" t="s">
        <v>27</v>
      </c>
      <c r="I840" s="2" t="s">
        <v>28</v>
      </c>
      <c r="J840" s="2">
        <v>1</v>
      </c>
      <c r="K840" s="2" t="s">
        <v>30</v>
      </c>
      <c r="L840" s="2">
        <f t="shared" si="55"/>
        <v>2019</v>
      </c>
      <c r="M840" s="2" t="str">
        <f t="shared" si="53"/>
        <v>Mar</v>
      </c>
      <c r="N840" s="2">
        <f t="shared" si="54"/>
        <v>10</v>
      </c>
    </row>
    <row r="841" spans="1:14" x14ac:dyDescent="0.2">
      <c r="A841">
        <v>96599</v>
      </c>
      <c r="B841" t="s">
        <v>4</v>
      </c>
      <c r="C841" t="s">
        <v>19</v>
      </c>
      <c r="D841" s="11">
        <v>389.15</v>
      </c>
      <c r="E841" s="1">
        <v>43534</v>
      </c>
      <c r="F841" s="1">
        <v>43536</v>
      </c>
      <c r="G841" s="12">
        <f t="shared" si="52"/>
        <v>2</v>
      </c>
      <c r="H841" s="2" t="s">
        <v>27</v>
      </c>
      <c r="I841" s="2" t="s">
        <v>28</v>
      </c>
      <c r="J841" s="2">
        <v>1</v>
      </c>
      <c r="K841" s="2">
        <v>4</v>
      </c>
      <c r="L841" s="2">
        <f t="shared" si="55"/>
        <v>2019</v>
      </c>
      <c r="M841" s="2" t="str">
        <f t="shared" si="53"/>
        <v>Mar</v>
      </c>
      <c r="N841" s="2">
        <f t="shared" si="54"/>
        <v>10</v>
      </c>
    </row>
    <row r="842" spans="1:14" x14ac:dyDescent="0.2">
      <c r="A842">
        <v>96599</v>
      </c>
      <c r="B842" t="s">
        <v>2</v>
      </c>
      <c r="C842" t="s">
        <v>18</v>
      </c>
      <c r="D842" s="11">
        <v>51.93</v>
      </c>
      <c r="E842" s="1">
        <v>43534</v>
      </c>
      <c r="F842" s="1">
        <v>43536</v>
      </c>
      <c r="G842" s="12">
        <f t="shared" si="52"/>
        <v>2</v>
      </c>
      <c r="H842" s="2" t="s">
        <v>27</v>
      </c>
      <c r="I842" s="2" t="s">
        <v>28</v>
      </c>
      <c r="J842" s="2">
        <v>1</v>
      </c>
      <c r="K842" s="2">
        <v>1</v>
      </c>
      <c r="L842" s="2">
        <f t="shared" si="55"/>
        <v>2019</v>
      </c>
      <c r="M842" s="2" t="str">
        <f t="shared" si="53"/>
        <v>Mar</v>
      </c>
      <c r="N842" s="2">
        <f t="shared" si="54"/>
        <v>10</v>
      </c>
    </row>
    <row r="843" spans="1:14" x14ac:dyDescent="0.2">
      <c r="A843">
        <v>96612</v>
      </c>
      <c r="B843" t="s">
        <v>3</v>
      </c>
      <c r="C843" t="s">
        <v>18</v>
      </c>
      <c r="D843" s="11">
        <v>514.5</v>
      </c>
      <c r="E843" s="1">
        <v>43536</v>
      </c>
      <c r="F843" s="1">
        <v>43538</v>
      </c>
      <c r="G843" s="12">
        <f t="shared" si="52"/>
        <v>2</v>
      </c>
      <c r="H843" s="2" t="s">
        <v>25</v>
      </c>
      <c r="I843" s="2" t="s">
        <v>28</v>
      </c>
      <c r="J843" s="2">
        <v>5</v>
      </c>
      <c r="K843" s="2" t="s">
        <v>30</v>
      </c>
      <c r="L843" s="2">
        <f t="shared" si="55"/>
        <v>2019</v>
      </c>
      <c r="M843" s="2" t="str">
        <f t="shared" si="53"/>
        <v>Mar</v>
      </c>
      <c r="N843" s="2">
        <f t="shared" si="54"/>
        <v>12</v>
      </c>
    </row>
    <row r="844" spans="1:14" x14ac:dyDescent="0.2">
      <c r="A844">
        <v>96612</v>
      </c>
      <c r="B844" t="s">
        <v>4</v>
      </c>
      <c r="C844" t="s">
        <v>18</v>
      </c>
      <c r="D844" s="11">
        <v>139.09</v>
      </c>
      <c r="E844" s="1">
        <v>43536</v>
      </c>
      <c r="F844" s="1">
        <v>43538</v>
      </c>
      <c r="G844" s="12">
        <f t="shared" si="52"/>
        <v>2</v>
      </c>
      <c r="H844" s="2" t="s">
        <v>25</v>
      </c>
      <c r="I844" s="2" t="s">
        <v>28</v>
      </c>
      <c r="J844" s="2">
        <v>3</v>
      </c>
      <c r="K844" s="2">
        <v>2</v>
      </c>
      <c r="L844" s="2">
        <f t="shared" si="55"/>
        <v>2019</v>
      </c>
      <c r="M844" s="2" t="str">
        <f t="shared" si="53"/>
        <v>Mar</v>
      </c>
      <c r="N844" s="2">
        <f t="shared" si="54"/>
        <v>12</v>
      </c>
    </row>
    <row r="845" spans="1:14" x14ac:dyDescent="0.2">
      <c r="A845">
        <v>96614</v>
      </c>
      <c r="B845" t="s">
        <v>9</v>
      </c>
      <c r="C845" t="s">
        <v>18</v>
      </c>
      <c r="D845" s="11">
        <v>1550.16</v>
      </c>
      <c r="E845" s="1">
        <v>43536</v>
      </c>
      <c r="F845" s="1">
        <v>43538</v>
      </c>
      <c r="G845" s="12">
        <f t="shared" si="52"/>
        <v>2</v>
      </c>
      <c r="H845" s="2" t="s">
        <v>23</v>
      </c>
      <c r="I845" s="2" t="s">
        <v>28</v>
      </c>
      <c r="J845" s="2">
        <v>5</v>
      </c>
      <c r="K845" s="2">
        <v>2</v>
      </c>
      <c r="L845" s="2">
        <f t="shared" si="55"/>
        <v>2019</v>
      </c>
      <c r="M845" s="2" t="str">
        <f t="shared" si="53"/>
        <v>Mar</v>
      </c>
      <c r="N845" s="2">
        <f t="shared" si="54"/>
        <v>12</v>
      </c>
    </row>
    <row r="846" spans="1:14" x14ac:dyDescent="0.2">
      <c r="A846">
        <v>96618</v>
      </c>
      <c r="B846" t="s">
        <v>2</v>
      </c>
      <c r="C846" t="s">
        <v>19</v>
      </c>
      <c r="D846" s="11">
        <v>350.41</v>
      </c>
      <c r="E846" s="1">
        <v>43536</v>
      </c>
      <c r="F846" s="1">
        <v>43538</v>
      </c>
      <c r="G846" s="12">
        <f t="shared" si="52"/>
        <v>2</v>
      </c>
      <c r="H846" s="2" t="s">
        <v>27</v>
      </c>
      <c r="I846" s="2" t="s">
        <v>28</v>
      </c>
      <c r="J846" s="2">
        <v>5</v>
      </c>
      <c r="K846" s="2">
        <v>4</v>
      </c>
      <c r="L846" s="2">
        <f t="shared" si="55"/>
        <v>2019</v>
      </c>
      <c r="M846" s="2" t="str">
        <f t="shared" si="53"/>
        <v>Mar</v>
      </c>
      <c r="N846" s="2">
        <f t="shared" si="54"/>
        <v>12</v>
      </c>
    </row>
    <row r="847" spans="1:14" x14ac:dyDescent="0.2">
      <c r="A847">
        <v>96618</v>
      </c>
      <c r="B847" t="s">
        <v>10</v>
      </c>
      <c r="C847" t="s">
        <v>18</v>
      </c>
      <c r="D847" s="11">
        <v>1628.98</v>
      </c>
      <c r="E847" s="1">
        <v>43536</v>
      </c>
      <c r="F847" s="1">
        <v>43538</v>
      </c>
      <c r="G847" s="12">
        <f t="shared" si="52"/>
        <v>2</v>
      </c>
      <c r="H847" s="2" t="s">
        <v>27</v>
      </c>
      <c r="I847" s="2" t="s">
        <v>28</v>
      </c>
      <c r="J847" s="2">
        <v>3</v>
      </c>
      <c r="K847" s="2" t="s">
        <v>30</v>
      </c>
      <c r="L847" s="2">
        <f t="shared" si="55"/>
        <v>2019</v>
      </c>
      <c r="M847" s="2" t="str">
        <f t="shared" si="53"/>
        <v>Mar</v>
      </c>
      <c r="N847" s="2">
        <f t="shared" si="54"/>
        <v>12</v>
      </c>
    </row>
    <row r="848" spans="1:14" x14ac:dyDescent="0.2">
      <c r="A848">
        <v>96618</v>
      </c>
      <c r="B848" t="s">
        <v>10</v>
      </c>
      <c r="C848" t="s">
        <v>18</v>
      </c>
      <c r="D848" s="11">
        <v>94.51</v>
      </c>
      <c r="E848" s="1">
        <v>43536</v>
      </c>
      <c r="F848" s="1">
        <v>43538</v>
      </c>
      <c r="G848" s="12">
        <f t="shared" si="52"/>
        <v>2</v>
      </c>
      <c r="H848" s="2" t="s">
        <v>27</v>
      </c>
      <c r="I848" s="2" t="s">
        <v>28</v>
      </c>
      <c r="J848" s="2">
        <v>3</v>
      </c>
      <c r="K848" s="2">
        <v>5</v>
      </c>
      <c r="L848" s="2">
        <f t="shared" si="55"/>
        <v>2019</v>
      </c>
      <c r="M848" s="2" t="str">
        <f t="shared" si="53"/>
        <v>Mar</v>
      </c>
      <c r="N848" s="2">
        <f t="shared" si="54"/>
        <v>12</v>
      </c>
    </row>
    <row r="849" spans="1:14" x14ac:dyDescent="0.2">
      <c r="A849">
        <v>96618</v>
      </c>
      <c r="B849" t="s">
        <v>8</v>
      </c>
      <c r="C849" t="s">
        <v>18</v>
      </c>
      <c r="D849" s="11">
        <v>382.49</v>
      </c>
      <c r="E849" s="1">
        <v>43536</v>
      </c>
      <c r="F849" s="1">
        <v>43538</v>
      </c>
      <c r="G849" s="12">
        <f t="shared" si="52"/>
        <v>2</v>
      </c>
      <c r="H849" s="2" t="s">
        <v>27</v>
      </c>
      <c r="I849" s="2" t="s">
        <v>28</v>
      </c>
      <c r="J849" s="2">
        <v>3</v>
      </c>
      <c r="K849" s="2">
        <v>3</v>
      </c>
      <c r="L849" s="2">
        <f t="shared" si="55"/>
        <v>2019</v>
      </c>
      <c r="M849" s="2" t="str">
        <f t="shared" si="53"/>
        <v>Mar</v>
      </c>
      <c r="N849" s="2">
        <f t="shared" si="54"/>
        <v>12</v>
      </c>
    </row>
    <row r="850" spans="1:14" x14ac:dyDescent="0.2">
      <c r="A850">
        <v>96627</v>
      </c>
      <c r="B850" t="s">
        <v>10</v>
      </c>
      <c r="C850" t="s">
        <v>19</v>
      </c>
      <c r="D850" s="11">
        <v>65.930000000000007</v>
      </c>
      <c r="E850" s="1">
        <v>43538</v>
      </c>
      <c r="F850" s="1">
        <v>43540</v>
      </c>
      <c r="G850" s="12">
        <f t="shared" si="52"/>
        <v>2</v>
      </c>
      <c r="H850" s="2" t="s">
        <v>21</v>
      </c>
      <c r="I850" s="2" t="s">
        <v>28</v>
      </c>
      <c r="J850" s="2">
        <v>1</v>
      </c>
      <c r="K850" s="2">
        <v>3</v>
      </c>
      <c r="L850" s="2">
        <f t="shared" si="55"/>
        <v>2019</v>
      </c>
      <c r="M850" s="2" t="str">
        <f t="shared" si="53"/>
        <v>Mar</v>
      </c>
      <c r="N850" s="2">
        <f t="shared" si="54"/>
        <v>14</v>
      </c>
    </row>
    <row r="851" spans="1:14" x14ac:dyDescent="0.2">
      <c r="A851">
        <v>104140</v>
      </c>
      <c r="B851" t="s">
        <v>5</v>
      </c>
      <c r="C851" t="s">
        <v>18</v>
      </c>
      <c r="D851" s="11">
        <v>1142.1199999999999</v>
      </c>
      <c r="E851" s="1">
        <v>44069</v>
      </c>
      <c r="F851" s="1">
        <v>44071</v>
      </c>
      <c r="G851" s="12">
        <f t="shared" si="52"/>
        <v>2</v>
      </c>
      <c r="H851" s="2" t="s">
        <v>25</v>
      </c>
      <c r="I851" s="2" t="s">
        <v>28</v>
      </c>
      <c r="J851" s="2">
        <v>1</v>
      </c>
      <c r="K851" s="2" t="s">
        <v>30</v>
      </c>
      <c r="L851" s="2">
        <f t="shared" si="55"/>
        <v>2020</v>
      </c>
      <c r="M851" s="2" t="str">
        <f t="shared" si="53"/>
        <v>Aug</v>
      </c>
      <c r="N851" s="2">
        <f t="shared" si="54"/>
        <v>26</v>
      </c>
    </row>
    <row r="852" spans="1:14" x14ac:dyDescent="0.2">
      <c r="A852">
        <v>96627</v>
      </c>
      <c r="B852" t="s">
        <v>10</v>
      </c>
      <c r="C852" t="s">
        <v>18</v>
      </c>
      <c r="D852" s="11">
        <v>591.48</v>
      </c>
      <c r="E852" s="1">
        <v>43538</v>
      </c>
      <c r="F852" s="1">
        <v>43540</v>
      </c>
      <c r="G852" s="12">
        <f t="shared" si="52"/>
        <v>2</v>
      </c>
      <c r="H852" s="2" t="s">
        <v>21</v>
      </c>
      <c r="I852" s="2" t="s">
        <v>28</v>
      </c>
      <c r="J852" s="2">
        <v>2</v>
      </c>
      <c r="K852" s="2" t="s">
        <v>30</v>
      </c>
      <c r="L852" s="2">
        <f t="shared" si="55"/>
        <v>2019</v>
      </c>
      <c r="M852" s="2" t="str">
        <f t="shared" si="53"/>
        <v>Mar</v>
      </c>
      <c r="N852" s="2">
        <f t="shared" si="54"/>
        <v>14</v>
      </c>
    </row>
    <row r="853" spans="1:14" x14ac:dyDescent="0.2">
      <c r="A853">
        <v>104148</v>
      </c>
      <c r="B853" t="s">
        <v>5</v>
      </c>
      <c r="C853" t="s">
        <v>18</v>
      </c>
      <c r="D853" s="11">
        <v>235.99</v>
      </c>
      <c r="E853" s="1">
        <v>44069</v>
      </c>
      <c r="F853" s="1">
        <v>44071</v>
      </c>
      <c r="G853" s="12">
        <f t="shared" si="52"/>
        <v>2</v>
      </c>
      <c r="H853" s="2" t="s">
        <v>26</v>
      </c>
      <c r="I853" s="2" t="s">
        <v>28</v>
      </c>
      <c r="J853" s="2">
        <v>4</v>
      </c>
      <c r="K853" s="2" t="s">
        <v>30</v>
      </c>
      <c r="L853" s="2">
        <f t="shared" si="55"/>
        <v>2020</v>
      </c>
      <c r="M853" s="2" t="str">
        <f t="shared" si="53"/>
        <v>Aug</v>
      </c>
      <c r="N853" s="2">
        <f t="shared" si="54"/>
        <v>26</v>
      </c>
    </row>
    <row r="854" spans="1:14" x14ac:dyDescent="0.2">
      <c r="A854">
        <v>104319</v>
      </c>
      <c r="B854" t="s">
        <v>5</v>
      </c>
      <c r="C854" t="s">
        <v>18</v>
      </c>
      <c r="D854" s="11">
        <v>162.27000000000001</v>
      </c>
      <c r="E854" s="1">
        <v>44079</v>
      </c>
      <c r="F854" s="1">
        <v>44081</v>
      </c>
      <c r="G854" s="12">
        <f t="shared" si="52"/>
        <v>2</v>
      </c>
      <c r="H854" s="2" t="s">
        <v>27</v>
      </c>
      <c r="I854" s="2" t="s">
        <v>28</v>
      </c>
      <c r="J854" s="2">
        <v>1</v>
      </c>
      <c r="K854" s="2" t="s">
        <v>30</v>
      </c>
      <c r="L854" s="2">
        <f t="shared" si="55"/>
        <v>2020</v>
      </c>
      <c r="M854" s="2" t="str">
        <f t="shared" si="53"/>
        <v>Sep</v>
      </c>
      <c r="N854" s="2">
        <f t="shared" si="54"/>
        <v>5</v>
      </c>
    </row>
    <row r="855" spans="1:14" x14ac:dyDescent="0.2">
      <c r="A855">
        <v>104514</v>
      </c>
      <c r="B855" t="s">
        <v>5</v>
      </c>
      <c r="C855" t="s">
        <v>18</v>
      </c>
      <c r="D855" s="11">
        <v>13</v>
      </c>
      <c r="E855" s="1">
        <v>44091</v>
      </c>
      <c r="F855" s="1">
        <v>44093</v>
      </c>
      <c r="G855" s="12">
        <f t="shared" si="52"/>
        <v>2</v>
      </c>
      <c r="H855" s="2" t="s">
        <v>25</v>
      </c>
      <c r="I855" s="2" t="s">
        <v>28</v>
      </c>
      <c r="J855" s="2">
        <v>5</v>
      </c>
      <c r="K855" s="2" t="s">
        <v>30</v>
      </c>
      <c r="L855" s="2">
        <f t="shared" si="55"/>
        <v>2020</v>
      </c>
      <c r="M855" s="2" t="str">
        <f t="shared" si="53"/>
        <v>Sep</v>
      </c>
      <c r="N855" s="2">
        <f t="shared" si="54"/>
        <v>17</v>
      </c>
    </row>
    <row r="856" spans="1:14" x14ac:dyDescent="0.2">
      <c r="A856">
        <v>96631</v>
      </c>
      <c r="B856" t="s">
        <v>8</v>
      </c>
      <c r="C856" t="s">
        <v>19</v>
      </c>
      <c r="D856" s="11">
        <v>113.57</v>
      </c>
      <c r="E856" s="1">
        <v>43538</v>
      </c>
      <c r="F856" s="1">
        <v>43540</v>
      </c>
      <c r="G856" s="12">
        <f t="shared" si="52"/>
        <v>2</v>
      </c>
      <c r="H856" s="2" t="s">
        <v>25</v>
      </c>
      <c r="I856" s="2" t="s">
        <v>28</v>
      </c>
      <c r="J856" s="2">
        <v>1</v>
      </c>
      <c r="K856" s="2">
        <v>4</v>
      </c>
      <c r="L856" s="2">
        <f t="shared" si="55"/>
        <v>2019</v>
      </c>
      <c r="M856" s="2" t="str">
        <f t="shared" si="53"/>
        <v>Mar</v>
      </c>
      <c r="N856" s="2">
        <f t="shared" si="54"/>
        <v>14</v>
      </c>
    </row>
    <row r="857" spans="1:14" x14ac:dyDescent="0.2">
      <c r="A857">
        <v>96631</v>
      </c>
      <c r="B857" t="s">
        <v>8</v>
      </c>
      <c r="C857" t="s">
        <v>18</v>
      </c>
      <c r="D857" s="11">
        <v>790.87</v>
      </c>
      <c r="E857" s="1">
        <v>43538</v>
      </c>
      <c r="F857" s="1">
        <v>43540</v>
      </c>
      <c r="G857" s="12">
        <f t="shared" si="52"/>
        <v>2</v>
      </c>
      <c r="H857" s="2" t="s">
        <v>25</v>
      </c>
      <c r="I857" s="2" t="s">
        <v>28</v>
      </c>
      <c r="J857" s="2">
        <v>4</v>
      </c>
      <c r="K857" s="2">
        <v>5</v>
      </c>
      <c r="L857" s="2">
        <f t="shared" si="55"/>
        <v>2019</v>
      </c>
      <c r="M857" s="2" t="str">
        <f t="shared" si="53"/>
        <v>Mar</v>
      </c>
      <c r="N857" s="2">
        <f t="shared" si="54"/>
        <v>14</v>
      </c>
    </row>
    <row r="858" spans="1:14" x14ac:dyDescent="0.2">
      <c r="A858">
        <v>96634</v>
      </c>
      <c r="B858" t="s">
        <v>8</v>
      </c>
      <c r="C858" t="s">
        <v>18</v>
      </c>
      <c r="D858" s="11">
        <v>734.43</v>
      </c>
      <c r="E858" s="1">
        <v>43538</v>
      </c>
      <c r="F858" s="1">
        <v>43540</v>
      </c>
      <c r="G858" s="12">
        <f t="shared" si="52"/>
        <v>2</v>
      </c>
      <c r="H858" s="2" t="s">
        <v>25</v>
      </c>
      <c r="I858" s="2" t="s">
        <v>28</v>
      </c>
      <c r="J858" s="2">
        <v>2</v>
      </c>
      <c r="K858" s="2">
        <v>1</v>
      </c>
      <c r="L858" s="2">
        <f t="shared" si="55"/>
        <v>2019</v>
      </c>
      <c r="M858" s="2" t="str">
        <f t="shared" si="53"/>
        <v>Mar</v>
      </c>
      <c r="N858" s="2">
        <f t="shared" si="54"/>
        <v>14</v>
      </c>
    </row>
    <row r="859" spans="1:14" x14ac:dyDescent="0.2">
      <c r="A859">
        <v>96638</v>
      </c>
      <c r="B859" t="s">
        <v>10</v>
      </c>
      <c r="C859" t="s">
        <v>19</v>
      </c>
      <c r="D859" s="11">
        <v>277.11</v>
      </c>
      <c r="E859" s="1">
        <v>43538</v>
      </c>
      <c r="F859" s="1">
        <v>43540</v>
      </c>
      <c r="G859" s="12">
        <f t="shared" si="52"/>
        <v>2</v>
      </c>
      <c r="H859" s="2" t="s">
        <v>24</v>
      </c>
      <c r="I859" s="2" t="s">
        <v>28</v>
      </c>
      <c r="J859" s="2">
        <v>2</v>
      </c>
      <c r="K859" s="2">
        <v>3</v>
      </c>
      <c r="L859" s="2">
        <f t="shared" si="55"/>
        <v>2019</v>
      </c>
      <c r="M859" s="2" t="str">
        <f t="shared" si="53"/>
        <v>Mar</v>
      </c>
      <c r="N859" s="2">
        <f t="shared" si="54"/>
        <v>14</v>
      </c>
    </row>
    <row r="860" spans="1:14" x14ac:dyDescent="0.2">
      <c r="A860">
        <v>96645</v>
      </c>
      <c r="B860" t="s">
        <v>9</v>
      </c>
      <c r="C860" t="s">
        <v>18</v>
      </c>
      <c r="D860" s="11">
        <v>739.32</v>
      </c>
      <c r="E860" s="1">
        <v>43538</v>
      </c>
      <c r="F860" s="1">
        <v>43540</v>
      </c>
      <c r="G860" s="12">
        <f t="shared" si="52"/>
        <v>2</v>
      </c>
      <c r="H860" s="2" t="s">
        <v>27</v>
      </c>
      <c r="I860" s="2" t="s">
        <v>28</v>
      </c>
      <c r="J860" s="2">
        <v>2</v>
      </c>
      <c r="K860" s="2">
        <v>5</v>
      </c>
      <c r="L860" s="2">
        <f t="shared" si="55"/>
        <v>2019</v>
      </c>
      <c r="M860" s="2" t="str">
        <f t="shared" si="53"/>
        <v>Mar</v>
      </c>
      <c r="N860" s="2">
        <f t="shared" si="54"/>
        <v>14</v>
      </c>
    </row>
    <row r="861" spans="1:14" x14ac:dyDescent="0.2">
      <c r="A861">
        <v>96687</v>
      </c>
      <c r="B861" t="s">
        <v>8</v>
      </c>
      <c r="C861" t="s">
        <v>18</v>
      </c>
      <c r="D861" s="11">
        <v>926.24</v>
      </c>
      <c r="E861" s="1">
        <v>43541</v>
      </c>
      <c r="F861" s="1">
        <v>43543</v>
      </c>
      <c r="G861" s="12">
        <f t="shared" si="52"/>
        <v>2</v>
      </c>
      <c r="H861" s="2" t="s">
        <v>25</v>
      </c>
      <c r="I861" s="2" t="s">
        <v>28</v>
      </c>
      <c r="J861" s="2">
        <v>5</v>
      </c>
      <c r="K861" s="2" t="s">
        <v>30</v>
      </c>
      <c r="L861" s="2">
        <f t="shared" si="55"/>
        <v>2019</v>
      </c>
      <c r="M861" s="2" t="str">
        <f t="shared" si="53"/>
        <v>Mar</v>
      </c>
      <c r="N861" s="2">
        <f t="shared" si="54"/>
        <v>17</v>
      </c>
    </row>
    <row r="862" spans="1:14" x14ac:dyDescent="0.2">
      <c r="A862">
        <v>96687</v>
      </c>
      <c r="B862" t="s">
        <v>5</v>
      </c>
      <c r="C862" t="s">
        <v>19</v>
      </c>
      <c r="D862" s="11">
        <v>431.8</v>
      </c>
      <c r="E862" s="1">
        <v>43541</v>
      </c>
      <c r="F862" s="1">
        <v>43543</v>
      </c>
      <c r="G862" s="12">
        <f t="shared" si="52"/>
        <v>2</v>
      </c>
      <c r="H862" s="2" t="s">
        <v>25</v>
      </c>
      <c r="I862" s="2" t="s">
        <v>28</v>
      </c>
      <c r="J862" s="2" t="s">
        <v>30</v>
      </c>
      <c r="K862" s="2">
        <v>1</v>
      </c>
      <c r="L862" s="2">
        <f t="shared" si="55"/>
        <v>2019</v>
      </c>
      <c r="M862" s="2" t="str">
        <f t="shared" si="53"/>
        <v>Mar</v>
      </c>
      <c r="N862" s="2">
        <f t="shared" si="54"/>
        <v>17</v>
      </c>
    </row>
    <row r="863" spans="1:14" x14ac:dyDescent="0.2">
      <c r="A863">
        <v>96687</v>
      </c>
      <c r="B863" t="s">
        <v>5</v>
      </c>
      <c r="C863" t="s">
        <v>19</v>
      </c>
      <c r="D863" s="11">
        <v>100.68</v>
      </c>
      <c r="E863" s="1">
        <v>43541</v>
      </c>
      <c r="F863" s="1">
        <v>43543</v>
      </c>
      <c r="G863" s="12">
        <f t="shared" si="52"/>
        <v>2</v>
      </c>
      <c r="H863" s="2" t="s">
        <v>25</v>
      </c>
      <c r="I863" s="2" t="s">
        <v>28</v>
      </c>
      <c r="J863" s="2" t="s">
        <v>30</v>
      </c>
      <c r="K863" s="2">
        <v>5</v>
      </c>
      <c r="L863" s="2">
        <f t="shared" si="55"/>
        <v>2019</v>
      </c>
      <c r="M863" s="2" t="str">
        <f t="shared" si="53"/>
        <v>Mar</v>
      </c>
      <c r="N863" s="2">
        <f t="shared" si="54"/>
        <v>17</v>
      </c>
    </row>
    <row r="864" spans="1:14" x14ac:dyDescent="0.2">
      <c r="A864">
        <v>96687</v>
      </c>
      <c r="B864" t="s">
        <v>9</v>
      </c>
      <c r="C864" t="s">
        <v>19</v>
      </c>
      <c r="D864" s="11">
        <v>951.96</v>
      </c>
      <c r="E864" s="1">
        <v>43541</v>
      </c>
      <c r="F864" s="1">
        <v>43543</v>
      </c>
      <c r="G864" s="12">
        <f t="shared" si="52"/>
        <v>2</v>
      </c>
      <c r="H864" s="2" t="s">
        <v>25</v>
      </c>
      <c r="I864" s="2" t="s">
        <v>28</v>
      </c>
      <c r="J864" s="2">
        <v>3</v>
      </c>
      <c r="K864" s="2">
        <v>5</v>
      </c>
      <c r="L864" s="2">
        <f t="shared" si="55"/>
        <v>2019</v>
      </c>
      <c r="M864" s="2" t="str">
        <f t="shared" si="53"/>
        <v>Mar</v>
      </c>
      <c r="N864" s="2">
        <f t="shared" si="54"/>
        <v>17</v>
      </c>
    </row>
    <row r="865" spans="1:14" x14ac:dyDescent="0.2">
      <c r="A865">
        <v>96691</v>
      </c>
      <c r="B865" t="s">
        <v>2</v>
      </c>
      <c r="C865" t="s">
        <v>18</v>
      </c>
      <c r="D865" s="11">
        <v>137.75</v>
      </c>
      <c r="E865" s="1">
        <v>43541</v>
      </c>
      <c r="F865" s="1">
        <v>43543</v>
      </c>
      <c r="G865" s="12">
        <f t="shared" si="52"/>
        <v>2</v>
      </c>
      <c r="H865" s="2" t="s">
        <v>24</v>
      </c>
      <c r="I865" s="2" t="s">
        <v>28</v>
      </c>
      <c r="J865" s="2">
        <v>2</v>
      </c>
      <c r="K865" s="2">
        <v>2</v>
      </c>
      <c r="L865" s="2">
        <f t="shared" si="55"/>
        <v>2019</v>
      </c>
      <c r="M865" s="2" t="str">
        <f t="shared" si="53"/>
        <v>Mar</v>
      </c>
      <c r="N865" s="2">
        <f t="shared" si="54"/>
        <v>17</v>
      </c>
    </row>
    <row r="866" spans="1:14" x14ac:dyDescent="0.2">
      <c r="A866">
        <v>96691</v>
      </c>
      <c r="B866" t="s">
        <v>8</v>
      </c>
      <c r="C866" t="s">
        <v>18</v>
      </c>
      <c r="D866" s="11">
        <v>1808.35</v>
      </c>
      <c r="E866" s="1">
        <v>43541</v>
      </c>
      <c r="F866" s="1">
        <v>43543</v>
      </c>
      <c r="G866" s="12">
        <f t="shared" si="52"/>
        <v>2</v>
      </c>
      <c r="H866" s="2" t="s">
        <v>24</v>
      </c>
      <c r="I866" s="2" t="s">
        <v>28</v>
      </c>
      <c r="J866" s="2">
        <v>3</v>
      </c>
      <c r="K866" s="2" t="s">
        <v>30</v>
      </c>
      <c r="L866" s="2">
        <f t="shared" si="55"/>
        <v>2019</v>
      </c>
      <c r="M866" s="2" t="str">
        <f t="shared" si="53"/>
        <v>Mar</v>
      </c>
      <c r="N866" s="2">
        <f t="shared" si="54"/>
        <v>17</v>
      </c>
    </row>
    <row r="867" spans="1:14" x14ac:dyDescent="0.2">
      <c r="A867">
        <v>96691</v>
      </c>
      <c r="B867" t="s">
        <v>2</v>
      </c>
      <c r="C867" t="s">
        <v>19</v>
      </c>
      <c r="D867" s="11">
        <v>1678.03</v>
      </c>
      <c r="E867" s="1">
        <v>43541</v>
      </c>
      <c r="F867" s="1">
        <v>43543</v>
      </c>
      <c r="G867" s="12">
        <f t="shared" si="52"/>
        <v>2</v>
      </c>
      <c r="H867" s="2" t="s">
        <v>24</v>
      </c>
      <c r="I867" s="2" t="s">
        <v>28</v>
      </c>
      <c r="J867" s="2">
        <v>3</v>
      </c>
      <c r="K867" s="2">
        <v>5</v>
      </c>
      <c r="L867" s="2">
        <f t="shared" si="55"/>
        <v>2019</v>
      </c>
      <c r="M867" s="2" t="str">
        <f t="shared" si="53"/>
        <v>Mar</v>
      </c>
      <c r="N867" s="2">
        <f t="shared" si="54"/>
        <v>17</v>
      </c>
    </row>
    <row r="868" spans="1:14" x14ac:dyDescent="0.2">
      <c r="A868">
        <v>96691</v>
      </c>
      <c r="B868" t="s">
        <v>9</v>
      </c>
      <c r="C868" t="s">
        <v>18</v>
      </c>
      <c r="D868" s="11">
        <v>656.39</v>
      </c>
      <c r="E868" s="1">
        <v>43541</v>
      </c>
      <c r="F868" s="1">
        <v>43543</v>
      </c>
      <c r="G868" s="12">
        <f t="shared" si="52"/>
        <v>2</v>
      </c>
      <c r="H868" s="2" t="s">
        <v>24</v>
      </c>
      <c r="I868" s="2" t="s">
        <v>28</v>
      </c>
      <c r="J868" s="2">
        <v>2</v>
      </c>
      <c r="K868" s="2">
        <v>2</v>
      </c>
      <c r="L868" s="2">
        <f t="shared" si="55"/>
        <v>2019</v>
      </c>
      <c r="M868" s="2" t="str">
        <f t="shared" si="53"/>
        <v>Mar</v>
      </c>
      <c r="N868" s="2">
        <f t="shared" si="54"/>
        <v>17</v>
      </c>
    </row>
    <row r="869" spans="1:14" x14ac:dyDescent="0.2">
      <c r="A869">
        <v>96691</v>
      </c>
      <c r="B869" t="s">
        <v>10</v>
      </c>
      <c r="C869" t="s">
        <v>18</v>
      </c>
      <c r="D869" s="11">
        <v>1031.81</v>
      </c>
      <c r="E869" s="1">
        <v>43541</v>
      </c>
      <c r="F869" s="1">
        <v>43543</v>
      </c>
      <c r="G869" s="12">
        <f t="shared" si="52"/>
        <v>2</v>
      </c>
      <c r="H869" s="2" t="s">
        <v>24</v>
      </c>
      <c r="I869" s="2" t="s">
        <v>28</v>
      </c>
      <c r="J869" s="2">
        <v>5</v>
      </c>
      <c r="K869" s="2">
        <v>5</v>
      </c>
      <c r="L869" s="2">
        <f t="shared" si="55"/>
        <v>2019</v>
      </c>
      <c r="M869" s="2" t="str">
        <f t="shared" si="53"/>
        <v>Mar</v>
      </c>
      <c r="N869" s="2">
        <f t="shared" si="54"/>
        <v>17</v>
      </c>
    </row>
    <row r="870" spans="1:14" x14ac:dyDescent="0.2">
      <c r="A870">
        <v>96718</v>
      </c>
      <c r="B870" t="s">
        <v>6</v>
      </c>
      <c r="C870" t="s">
        <v>19</v>
      </c>
      <c r="D870" s="11">
        <v>542.57000000000005</v>
      </c>
      <c r="E870" s="1">
        <v>43544</v>
      </c>
      <c r="F870" s="1">
        <v>43546</v>
      </c>
      <c r="G870" s="12">
        <f t="shared" si="52"/>
        <v>2</v>
      </c>
      <c r="H870" s="2" t="s">
        <v>21</v>
      </c>
      <c r="I870" s="2" t="s">
        <v>29</v>
      </c>
      <c r="J870" s="2">
        <v>3</v>
      </c>
      <c r="K870" s="2">
        <v>5</v>
      </c>
      <c r="L870" s="2">
        <f t="shared" si="55"/>
        <v>2019</v>
      </c>
      <c r="M870" s="2" t="str">
        <f t="shared" si="53"/>
        <v>Mar</v>
      </c>
      <c r="N870" s="2">
        <f t="shared" si="54"/>
        <v>20</v>
      </c>
    </row>
    <row r="871" spans="1:14" x14ac:dyDescent="0.2">
      <c r="A871">
        <v>96718</v>
      </c>
      <c r="B871" t="s">
        <v>9</v>
      </c>
      <c r="C871" t="s">
        <v>19</v>
      </c>
      <c r="D871" s="11">
        <v>624.4</v>
      </c>
      <c r="E871" s="1">
        <v>43544</v>
      </c>
      <c r="F871" s="1">
        <v>43546</v>
      </c>
      <c r="G871" s="12">
        <f t="shared" si="52"/>
        <v>2</v>
      </c>
      <c r="H871" s="2" t="s">
        <v>21</v>
      </c>
      <c r="I871" s="2" t="s">
        <v>29</v>
      </c>
      <c r="J871" s="2">
        <v>3</v>
      </c>
      <c r="K871" s="2" t="s">
        <v>30</v>
      </c>
      <c r="L871" s="2">
        <f t="shared" si="55"/>
        <v>2019</v>
      </c>
      <c r="M871" s="2" t="str">
        <f t="shared" si="53"/>
        <v>Mar</v>
      </c>
      <c r="N871" s="2">
        <f t="shared" si="54"/>
        <v>20</v>
      </c>
    </row>
    <row r="872" spans="1:14" x14ac:dyDescent="0.2">
      <c r="A872">
        <v>96723</v>
      </c>
      <c r="B872" t="s">
        <v>4</v>
      </c>
      <c r="C872" t="s">
        <v>18</v>
      </c>
      <c r="D872" s="11">
        <v>48.73</v>
      </c>
      <c r="E872" s="1">
        <v>43544</v>
      </c>
      <c r="F872" s="1">
        <v>43546</v>
      </c>
      <c r="G872" s="12">
        <f t="shared" si="52"/>
        <v>2</v>
      </c>
      <c r="H872" s="2" t="s">
        <v>23</v>
      </c>
      <c r="I872" s="2" t="s">
        <v>29</v>
      </c>
      <c r="J872" s="2">
        <v>2</v>
      </c>
      <c r="K872" s="2">
        <v>1</v>
      </c>
      <c r="L872" s="2">
        <f t="shared" si="55"/>
        <v>2019</v>
      </c>
      <c r="M872" s="2" t="str">
        <f t="shared" si="53"/>
        <v>Mar</v>
      </c>
      <c r="N872" s="2">
        <f t="shared" si="54"/>
        <v>20</v>
      </c>
    </row>
    <row r="873" spans="1:14" x14ac:dyDescent="0.2">
      <c r="A873">
        <v>96725</v>
      </c>
      <c r="B873" t="s">
        <v>4</v>
      </c>
      <c r="C873" t="s">
        <v>18</v>
      </c>
      <c r="D873" s="11">
        <v>1959.09</v>
      </c>
      <c r="E873" s="1">
        <v>43544</v>
      </c>
      <c r="F873" s="1">
        <v>43546</v>
      </c>
      <c r="G873" s="12">
        <f t="shared" si="52"/>
        <v>2</v>
      </c>
      <c r="H873" s="2" t="s">
        <v>24</v>
      </c>
      <c r="I873" s="2" t="s">
        <v>29</v>
      </c>
      <c r="J873" s="2">
        <v>3</v>
      </c>
      <c r="K873" s="2" t="s">
        <v>30</v>
      </c>
      <c r="L873" s="2">
        <f t="shared" si="55"/>
        <v>2019</v>
      </c>
      <c r="M873" s="2" t="str">
        <f t="shared" si="53"/>
        <v>Mar</v>
      </c>
      <c r="N873" s="2">
        <f t="shared" si="54"/>
        <v>20</v>
      </c>
    </row>
    <row r="874" spans="1:14" x14ac:dyDescent="0.2">
      <c r="A874">
        <v>96725</v>
      </c>
      <c r="B874" t="s">
        <v>2</v>
      </c>
      <c r="C874" t="s">
        <v>19</v>
      </c>
      <c r="D874" s="11">
        <v>1557.13</v>
      </c>
      <c r="E874" s="1">
        <v>43544</v>
      </c>
      <c r="F874" s="1">
        <v>43546</v>
      </c>
      <c r="G874" s="12">
        <f t="shared" si="52"/>
        <v>2</v>
      </c>
      <c r="H874" s="2" t="s">
        <v>24</v>
      </c>
      <c r="I874" s="2" t="s">
        <v>29</v>
      </c>
      <c r="J874" s="2">
        <v>3</v>
      </c>
      <c r="K874" s="2">
        <v>5</v>
      </c>
      <c r="L874" s="2">
        <f t="shared" si="55"/>
        <v>2019</v>
      </c>
      <c r="M874" s="2" t="str">
        <f t="shared" si="53"/>
        <v>Mar</v>
      </c>
      <c r="N874" s="2">
        <f t="shared" si="54"/>
        <v>20</v>
      </c>
    </row>
    <row r="875" spans="1:14" x14ac:dyDescent="0.2">
      <c r="A875">
        <v>104531</v>
      </c>
      <c r="B875" t="s">
        <v>5</v>
      </c>
      <c r="C875" t="s">
        <v>18</v>
      </c>
      <c r="D875" s="11">
        <v>212.98</v>
      </c>
      <c r="E875" s="1">
        <v>44091</v>
      </c>
      <c r="F875" s="1">
        <v>44093</v>
      </c>
      <c r="G875" s="12">
        <f t="shared" si="52"/>
        <v>2</v>
      </c>
      <c r="H875" s="2" t="s">
        <v>27</v>
      </c>
      <c r="I875" s="2" t="s">
        <v>28</v>
      </c>
      <c r="J875" s="2">
        <v>5</v>
      </c>
      <c r="K875" s="2">
        <v>4</v>
      </c>
      <c r="L875" s="2">
        <f t="shared" si="55"/>
        <v>2020</v>
      </c>
      <c r="M875" s="2" t="str">
        <f t="shared" si="53"/>
        <v>Sep</v>
      </c>
      <c r="N875" s="2">
        <f t="shared" si="54"/>
        <v>17</v>
      </c>
    </row>
    <row r="876" spans="1:14" x14ac:dyDescent="0.2">
      <c r="A876">
        <v>96728</v>
      </c>
      <c r="B876" t="s">
        <v>8</v>
      </c>
      <c r="C876" t="s">
        <v>18</v>
      </c>
      <c r="D876" s="11">
        <v>171.27</v>
      </c>
      <c r="E876" s="1">
        <v>43545</v>
      </c>
      <c r="F876" s="1">
        <v>43547</v>
      </c>
      <c r="G876" s="12">
        <f t="shared" si="52"/>
        <v>2</v>
      </c>
      <c r="H876" s="2" t="s">
        <v>22</v>
      </c>
      <c r="I876" s="2" t="s">
        <v>28</v>
      </c>
      <c r="J876" s="2" t="s">
        <v>30</v>
      </c>
      <c r="K876" s="2" t="s">
        <v>30</v>
      </c>
      <c r="L876" s="2">
        <f t="shared" si="55"/>
        <v>2019</v>
      </c>
      <c r="M876" s="2" t="str">
        <f t="shared" si="53"/>
        <v>Mar</v>
      </c>
      <c r="N876" s="2">
        <f t="shared" si="54"/>
        <v>21</v>
      </c>
    </row>
    <row r="877" spans="1:14" x14ac:dyDescent="0.2">
      <c r="A877">
        <v>96733</v>
      </c>
      <c r="B877" t="s">
        <v>6</v>
      </c>
      <c r="C877" t="s">
        <v>18</v>
      </c>
      <c r="D877" s="11">
        <v>264.12</v>
      </c>
      <c r="E877" s="1">
        <v>43545</v>
      </c>
      <c r="F877" s="1">
        <v>43547</v>
      </c>
      <c r="G877" s="12">
        <f t="shared" si="52"/>
        <v>2</v>
      </c>
      <c r="H877" s="2" t="s">
        <v>24</v>
      </c>
      <c r="I877" s="2" t="s">
        <v>28</v>
      </c>
      <c r="J877" s="2">
        <v>1</v>
      </c>
      <c r="K877" s="2">
        <v>5</v>
      </c>
      <c r="L877" s="2">
        <f t="shared" si="55"/>
        <v>2019</v>
      </c>
      <c r="M877" s="2" t="str">
        <f t="shared" si="53"/>
        <v>Mar</v>
      </c>
      <c r="N877" s="2">
        <f t="shared" si="54"/>
        <v>21</v>
      </c>
    </row>
    <row r="878" spans="1:14" x14ac:dyDescent="0.2">
      <c r="A878">
        <v>96733</v>
      </c>
      <c r="B878" t="s">
        <v>5</v>
      </c>
      <c r="C878" t="s">
        <v>19</v>
      </c>
      <c r="D878" s="11">
        <v>466.29</v>
      </c>
      <c r="E878" s="1">
        <v>43545</v>
      </c>
      <c r="F878" s="1">
        <v>43547</v>
      </c>
      <c r="G878" s="12">
        <f t="shared" si="52"/>
        <v>2</v>
      </c>
      <c r="H878" s="2" t="s">
        <v>24</v>
      </c>
      <c r="I878" s="2" t="s">
        <v>28</v>
      </c>
      <c r="J878" s="2" t="s">
        <v>30</v>
      </c>
      <c r="K878" s="2">
        <v>4</v>
      </c>
      <c r="L878" s="2">
        <f t="shared" si="55"/>
        <v>2019</v>
      </c>
      <c r="M878" s="2" t="str">
        <f t="shared" si="53"/>
        <v>Mar</v>
      </c>
      <c r="N878" s="2">
        <f t="shared" si="54"/>
        <v>21</v>
      </c>
    </row>
    <row r="879" spans="1:14" x14ac:dyDescent="0.2">
      <c r="A879">
        <v>96733</v>
      </c>
      <c r="B879" t="s">
        <v>7</v>
      </c>
      <c r="C879" t="s">
        <v>18</v>
      </c>
      <c r="D879" s="11">
        <v>560.91999999999996</v>
      </c>
      <c r="E879" s="1">
        <v>43545</v>
      </c>
      <c r="F879" s="1">
        <v>43547</v>
      </c>
      <c r="G879" s="12">
        <f t="shared" si="52"/>
        <v>2</v>
      </c>
      <c r="H879" s="2" t="s">
        <v>24</v>
      </c>
      <c r="I879" s="2" t="s">
        <v>28</v>
      </c>
      <c r="J879" s="2">
        <v>4</v>
      </c>
      <c r="K879" s="2">
        <v>2</v>
      </c>
      <c r="L879" s="2">
        <f t="shared" si="55"/>
        <v>2019</v>
      </c>
      <c r="M879" s="2" t="str">
        <f t="shared" si="53"/>
        <v>Mar</v>
      </c>
      <c r="N879" s="2">
        <f t="shared" si="54"/>
        <v>21</v>
      </c>
    </row>
    <row r="880" spans="1:14" x14ac:dyDescent="0.2">
      <c r="A880">
        <v>96733</v>
      </c>
      <c r="B880" t="s">
        <v>5</v>
      </c>
      <c r="C880" t="s">
        <v>19</v>
      </c>
      <c r="D880" s="11">
        <v>5.33</v>
      </c>
      <c r="E880" s="1">
        <v>43545</v>
      </c>
      <c r="F880" s="1">
        <v>43547</v>
      </c>
      <c r="G880" s="12">
        <f t="shared" si="52"/>
        <v>2</v>
      </c>
      <c r="H880" s="2" t="s">
        <v>24</v>
      </c>
      <c r="I880" s="2" t="s">
        <v>28</v>
      </c>
      <c r="J880" s="2">
        <v>4</v>
      </c>
      <c r="K880" s="2">
        <v>2</v>
      </c>
      <c r="L880" s="2">
        <f t="shared" si="55"/>
        <v>2019</v>
      </c>
      <c r="M880" s="2" t="str">
        <f t="shared" si="53"/>
        <v>Mar</v>
      </c>
      <c r="N880" s="2">
        <f t="shared" si="54"/>
        <v>21</v>
      </c>
    </row>
    <row r="881" spans="1:14" x14ac:dyDescent="0.2">
      <c r="A881">
        <v>96736</v>
      </c>
      <c r="B881" t="s">
        <v>4</v>
      </c>
      <c r="C881" t="s">
        <v>18</v>
      </c>
      <c r="D881" s="11">
        <v>486.66</v>
      </c>
      <c r="E881" s="1">
        <v>43545</v>
      </c>
      <c r="F881" s="1">
        <v>43547</v>
      </c>
      <c r="G881" s="12">
        <f t="shared" si="52"/>
        <v>2</v>
      </c>
      <c r="H881" s="2" t="s">
        <v>27</v>
      </c>
      <c r="I881" s="2" t="s">
        <v>28</v>
      </c>
      <c r="J881" s="2">
        <v>5</v>
      </c>
      <c r="K881" s="2">
        <v>5</v>
      </c>
      <c r="L881" s="2">
        <f t="shared" si="55"/>
        <v>2019</v>
      </c>
      <c r="M881" s="2" t="str">
        <f t="shared" si="53"/>
        <v>Mar</v>
      </c>
      <c r="N881" s="2">
        <f t="shared" si="54"/>
        <v>21</v>
      </c>
    </row>
    <row r="882" spans="1:14" x14ac:dyDescent="0.2">
      <c r="A882">
        <v>104649</v>
      </c>
      <c r="B882" t="s">
        <v>5</v>
      </c>
      <c r="C882" t="s">
        <v>18</v>
      </c>
      <c r="D882" s="11">
        <v>828.96</v>
      </c>
      <c r="E882" s="1">
        <v>44097</v>
      </c>
      <c r="F882" s="1">
        <v>44099</v>
      </c>
      <c r="G882" s="12">
        <f t="shared" si="52"/>
        <v>2</v>
      </c>
      <c r="H882" s="2" t="s">
        <v>27</v>
      </c>
      <c r="I882" s="2" t="s">
        <v>28</v>
      </c>
      <c r="J882" s="2">
        <v>3</v>
      </c>
      <c r="K882" s="2">
        <v>5</v>
      </c>
      <c r="L882" s="2">
        <f t="shared" si="55"/>
        <v>2020</v>
      </c>
      <c r="M882" s="2" t="str">
        <f t="shared" si="53"/>
        <v>Sep</v>
      </c>
      <c r="N882" s="2">
        <f t="shared" si="54"/>
        <v>23</v>
      </c>
    </row>
    <row r="883" spans="1:14" x14ac:dyDescent="0.2">
      <c r="A883">
        <v>96742</v>
      </c>
      <c r="B883" t="s">
        <v>4</v>
      </c>
      <c r="C883" t="s">
        <v>18</v>
      </c>
      <c r="D883" s="11">
        <v>1185.24</v>
      </c>
      <c r="E883" s="1">
        <v>43546</v>
      </c>
      <c r="F883" s="1">
        <v>43548</v>
      </c>
      <c r="G883" s="12">
        <f t="shared" si="52"/>
        <v>2</v>
      </c>
      <c r="H883" s="2" t="s">
        <v>23</v>
      </c>
      <c r="I883" s="2" t="s">
        <v>29</v>
      </c>
      <c r="J883" s="2">
        <v>4</v>
      </c>
      <c r="K883" s="2" t="s">
        <v>30</v>
      </c>
      <c r="L883" s="2">
        <f t="shared" si="55"/>
        <v>2019</v>
      </c>
      <c r="M883" s="2" t="str">
        <f t="shared" si="53"/>
        <v>Mar</v>
      </c>
      <c r="N883" s="2">
        <f t="shared" si="54"/>
        <v>22</v>
      </c>
    </row>
    <row r="884" spans="1:14" x14ac:dyDescent="0.2">
      <c r="A884">
        <v>96750</v>
      </c>
      <c r="B884" t="s">
        <v>8</v>
      </c>
      <c r="C884" t="s">
        <v>19</v>
      </c>
      <c r="D884" s="11">
        <v>542.29999999999995</v>
      </c>
      <c r="E884" s="1">
        <v>43547</v>
      </c>
      <c r="F884" s="1">
        <v>43549</v>
      </c>
      <c r="G884" s="12">
        <f t="shared" si="52"/>
        <v>2</v>
      </c>
      <c r="H884" s="2" t="s">
        <v>22</v>
      </c>
      <c r="I884" s="2" t="s">
        <v>29</v>
      </c>
      <c r="J884" s="2" t="s">
        <v>30</v>
      </c>
      <c r="K884" s="2" t="s">
        <v>30</v>
      </c>
      <c r="L884" s="2">
        <f t="shared" si="55"/>
        <v>2019</v>
      </c>
      <c r="M884" s="2" t="str">
        <f t="shared" si="53"/>
        <v>Mar</v>
      </c>
      <c r="N884" s="2">
        <f t="shared" si="54"/>
        <v>23</v>
      </c>
    </row>
    <row r="885" spans="1:14" x14ac:dyDescent="0.2">
      <c r="A885">
        <v>96750</v>
      </c>
      <c r="B885" t="s">
        <v>4</v>
      </c>
      <c r="C885" t="s">
        <v>19</v>
      </c>
      <c r="D885" s="11">
        <v>800.24</v>
      </c>
      <c r="E885" s="1">
        <v>43547</v>
      </c>
      <c r="F885" s="1">
        <v>43549</v>
      </c>
      <c r="G885" s="12">
        <f t="shared" si="52"/>
        <v>2</v>
      </c>
      <c r="H885" s="2" t="s">
        <v>22</v>
      </c>
      <c r="I885" s="2" t="s">
        <v>29</v>
      </c>
      <c r="J885" s="2">
        <v>5</v>
      </c>
      <c r="K885" s="2">
        <v>5</v>
      </c>
      <c r="L885" s="2">
        <f t="shared" si="55"/>
        <v>2019</v>
      </c>
      <c r="M885" s="2" t="str">
        <f t="shared" si="53"/>
        <v>Mar</v>
      </c>
      <c r="N885" s="2">
        <f t="shared" si="54"/>
        <v>23</v>
      </c>
    </row>
    <row r="886" spans="1:14" x14ac:dyDescent="0.2">
      <c r="A886">
        <v>96750</v>
      </c>
      <c r="B886" t="s">
        <v>4</v>
      </c>
      <c r="C886" t="s">
        <v>18</v>
      </c>
      <c r="D886" s="11">
        <v>346.25</v>
      </c>
      <c r="E886" s="1">
        <v>43547</v>
      </c>
      <c r="F886" s="1">
        <v>43549</v>
      </c>
      <c r="G886" s="12">
        <f t="shared" si="52"/>
        <v>2</v>
      </c>
      <c r="H886" s="2" t="s">
        <v>22</v>
      </c>
      <c r="I886" s="2" t="s">
        <v>29</v>
      </c>
      <c r="J886" s="2">
        <v>5</v>
      </c>
      <c r="K886" s="2">
        <v>1</v>
      </c>
      <c r="L886" s="2">
        <f t="shared" si="55"/>
        <v>2019</v>
      </c>
      <c r="M886" s="2" t="str">
        <f t="shared" si="53"/>
        <v>Mar</v>
      </c>
      <c r="N886" s="2">
        <f t="shared" si="54"/>
        <v>23</v>
      </c>
    </row>
    <row r="887" spans="1:14" x14ac:dyDescent="0.2">
      <c r="A887">
        <v>96751</v>
      </c>
      <c r="B887" t="s">
        <v>8</v>
      </c>
      <c r="C887" t="s">
        <v>18</v>
      </c>
      <c r="D887" s="11">
        <v>1169.1400000000001</v>
      </c>
      <c r="E887" s="1">
        <v>43547</v>
      </c>
      <c r="F887" s="1">
        <v>43549</v>
      </c>
      <c r="G887" s="12">
        <f t="shared" si="52"/>
        <v>2</v>
      </c>
      <c r="H887" s="2" t="s">
        <v>25</v>
      </c>
      <c r="I887" s="2" t="s">
        <v>28</v>
      </c>
      <c r="J887" s="2">
        <v>5</v>
      </c>
      <c r="K887" s="2">
        <v>2</v>
      </c>
      <c r="L887" s="2">
        <f t="shared" si="55"/>
        <v>2019</v>
      </c>
      <c r="M887" s="2" t="str">
        <f t="shared" si="53"/>
        <v>Mar</v>
      </c>
      <c r="N887" s="2">
        <f t="shared" si="54"/>
        <v>23</v>
      </c>
    </row>
    <row r="888" spans="1:14" x14ac:dyDescent="0.2">
      <c r="A888">
        <v>105053</v>
      </c>
      <c r="B888" t="s">
        <v>5</v>
      </c>
      <c r="C888" t="s">
        <v>18</v>
      </c>
      <c r="D888" s="11">
        <v>1597.72</v>
      </c>
      <c r="E888" s="1">
        <v>44123</v>
      </c>
      <c r="F888" s="1">
        <v>44125</v>
      </c>
      <c r="G888" s="12">
        <f t="shared" si="52"/>
        <v>2</v>
      </c>
      <c r="H888" s="2" t="s">
        <v>25</v>
      </c>
      <c r="I888" s="2" t="s">
        <v>28</v>
      </c>
      <c r="J888" s="2">
        <v>4</v>
      </c>
      <c r="K888" s="2" t="s">
        <v>30</v>
      </c>
      <c r="L888" s="2">
        <f t="shared" si="55"/>
        <v>2020</v>
      </c>
      <c r="M888" s="2" t="str">
        <f t="shared" si="53"/>
        <v>Oct</v>
      </c>
      <c r="N888" s="2">
        <f t="shared" si="54"/>
        <v>19</v>
      </c>
    </row>
    <row r="889" spans="1:14" x14ac:dyDescent="0.2">
      <c r="A889">
        <v>96753</v>
      </c>
      <c r="B889" t="s">
        <v>5</v>
      </c>
      <c r="C889" t="s">
        <v>19</v>
      </c>
      <c r="D889" s="11">
        <v>1531.23</v>
      </c>
      <c r="E889" s="1">
        <v>43547</v>
      </c>
      <c r="F889" s="1">
        <v>43549</v>
      </c>
      <c r="G889" s="12">
        <f t="shared" si="52"/>
        <v>2</v>
      </c>
      <c r="H889" s="2" t="s">
        <v>24</v>
      </c>
      <c r="I889" s="2" t="s">
        <v>28</v>
      </c>
      <c r="J889" s="2">
        <v>5</v>
      </c>
      <c r="K889" s="2" t="s">
        <v>30</v>
      </c>
      <c r="L889" s="2">
        <f t="shared" si="55"/>
        <v>2019</v>
      </c>
      <c r="M889" s="2" t="str">
        <f t="shared" si="53"/>
        <v>Mar</v>
      </c>
      <c r="N889" s="2">
        <f t="shared" si="54"/>
        <v>23</v>
      </c>
    </row>
    <row r="890" spans="1:14" x14ac:dyDescent="0.2">
      <c r="A890">
        <v>96754</v>
      </c>
      <c r="B890" t="s">
        <v>2</v>
      </c>
      <c r="C890" t="s">
        <v>19</v>
      </c>
      <c r="D890" s="11">
        <v>94.89</v>
      </c>
      <c r="E890" s="1">
        <v>43547</v>
      </c>
      <c r="F890" s="1">
        <v>43549</v>
      </c>
      <c r="G890" s="12">
        <f t="shared" si="52"/>
        <v>2</v>
      </c>
      <c r="H890" s="2" t="s">
        <v>26</v>
      </c>
      <c r="I890" s="2" t="s">
        <v>28</v>
      </c>
      <c r="J890" s="2">
        <v>5</v>
      </c>
      <c r="K890" s="2">
        <v>3</v>
      </c>
      <c r="L890" s="2">
        <f t="shared" si="55"/>
        <v>2019</v>
      </c>
      <c r="M890" s="2" t="str">
        <f t="shared" si="53"/>
        <v>Mar</v>
      </c>
      <c r="N890" s="2">
        <f t="shared" si="54"/>
        <v>23</v>
      </c>
    </row>
    <row r="891" spans="1:14" x14ac:dyDescent="0.2">
      <c r="A891">
        <v>96755</v>
      </c>
      <c r="B891" t="s">
        <v>10</v>
      </c>
      <c r="C891" t="s">
        <v>18</v>
      </c>
      <c r="D891" s="11">
        <v>1567.65</v>
      </c>
      <c r="E891" s="1">
        <v>43547</v>
      </c>
      <c r="F891" s="1">
        <v>43549</v>
      </c>
      <c r="G891" s="12">
        <f t="shared" si="52"/>
        <v>2</v>
      </c>
      <c r="H891" s="2" t="s">
        <v>27</v>
      </c>
      <c r="I891" s="2" t="s">
        <v>29</v>
      </c>
      <c r="J891" s="2">
        <v>5</v>
      </c>
      <c r="K891" s="2" t="s">
        <v>30</v>
      </c>
      <c r="L891" s="2">
        <f t="shared" si="55"/>
        <v>2019</v>
      </c>
      <c r="M891" s="2" t="str">
        <f t="shared" si="53"/>
        <v>Mar</v>
      </c>
      <c r="N891" s="2">
        <f t="shared" si="54"/>
        <v>23</v>
      </c>
    </row>
    <row r="892" spans="1:14" x14ac:dyDescent="0.2">
      <c r="A892">
        <v>96758</v>
      </c>
      <c r="B892" t="s">
        <v>10</v>
      </c>
      <c r="C892" t="s">
        <v>19</v>
      </c>
      <c r="D892" s="11">
        <v>1037.98</v>
      </c>
      <c r="E892" s="1">
        <v>43548</v>
      </c>
      <c r="F892" s="1">
        <v>43550</v>
      </c>
      <c r="G892" s="12">
        <f t="shared" si="52"/>
        <v>2</v>
      </c>
      <c r="H892" s="2" t="s">
        <v>21</v>
      </c>
      <c r="I892" s="2" t="s">
        <v>28</v>
      </c>
      <c r="J892" s="2">
        <v>5</v>
      </c>
      <c r="K892" s="2">
        <v>5</v>
      </c>
      <c r="L892" s="2">
        <f t="shared" si="55"/>
        <v>2019</v>
      </c>
      <c r="M892" s="2" t="str">
        <f t="shared" si="53"/>
        <v>Mar</v>
      </c>
      <c r="N892" s="2">
        <f t="shared" si="54"/>
        <v>24</v>
      </c>
    </row>
    <row r="893" spans="1:14" x14ac:dyDescent="0.2">
      <c r="A893">
        <v>96758</v>
      </c>
      <c r="B893" t="s">
        <v>8</v>
      </c>
      <c r="C893" t="s">
        <v>18</v>
      </c>
      <c r="D893" s="11">
        <v>32.54</v>
      </c>
      <c r="E893" s="1">
        <v>43548</v>
      </c>
      <c r="F893" s="1">
        <v>43550</v>
      </c>
      <c r="G893" s="12">
        <f t="shared" si="52"/>
        <v>2</v>
      </c>
      <c r="H893" s="2" t="s">
        <v>21</v>
      </c>
      <c r="I893" s="2" t="s">
        <v>28</v>
      </c>
      <c r="J893" s="2">
        <v>5</v>
      </c>
      <c r="K893" s="2">
        <v>5</v>
      </c>
      <c r="L893" s="2">
        <f t="shared" si="55"/>
        <v>2019</v>
      </c>
      <c r="M893" s="2" t="str">
        <f t="shared" si="53"/>
        <v>Mar</v>
      </c>
      <c r="N893" s="2">
        <f t="shared" si="54"/>
        <v>24</v>
      </c>
    </row>
    <row r="894" spans="1:14" x14ac:dyDescent="0.2">
      <c r="A894">
        <v>96760</v>
      </c>
      <c r="B894" t="s">
        <v>8</v>
      </c>
      <c r="C894" t="s">
        <v>18</v>
      </c>
      <c r="D894" s="11">
        <v>926.54</v>
      </c>
      <c r="E894" s="1">
        <v>43548</v>
      </c>
      <c r="F894" s="1">
        <v>43550</v>
      </c>
      <c r="G894" s="12">
        <f t="shared" si="52"/>
        <v>2</v>
      </c>
      <c r="H894" s="2" t="s">
        <v>22</v>
      </c>
      <c r="I894" s="2" t="s">
        <v>28</v>
      </c>
      <c r="J894" s="2" t="s">
        <v>30</v>
      </c>
      <c r="K894" s="2">
        <v>5</v>
      </c>
      <c r="L894" s="2">
        <f t="shared" si="55"/>
        <v>2019</v>
      </c>
      <c r="M894" s="2" t="str">
        <f t="shared" si="53"/>
        <v>Mar</v>
      </c>
      <c r="N894" s="2">
        <f t="shared" si="54"/>
        <v>24</v>
      </c>
    </row>
    <row r="895" spans="1:14" x14ac:dyDescent="0.2">
      <c r="A895">
        <v>96760</v>
      </c>
      <c r="B895" t="s">
        <v>3</v>
      </c>
      <c r="C895" t="s">
        <v>19</v>
      </c>
      <c r="D895" s="11">
        <v>969.22</v>
      </c>
      <c r="E895" s="1">
        <v>43548</v>
      </c>
      <c r="F895" s="1">
        <v>43550</v>
      </c>
      <c r="G895" s="12">
        <f t="shared" si="52"/>
        <v>2</v>
      </c>
      <c r="H895" s="2" t="s">
        <v>22</v>
      </c>
      <c r="I895" s="2" t="s">
        <v>28</v>
      </c>
      <c r="J895" s="2">
        <v>5</v>
      </c>
      <c r="K895" s="2">
        <v>2</v>
      </c>
      <c r="L895" s="2">
        <f t="shared" si="55"/>
        <v>2019</v>
      </c>
      <c r="M895" s="2" t="str">
        <f t="shared" si="53"/>
        <v>Mar</v>
      </c>
      <c r="N895" s="2">
        <f t="shared" si="54"/>
        <v>24</v>
      </c>
    </row>
    <row r="896" spans="1:14" x14ac:dyDescent="0.2">
      <c r="A896">
        <v>96761</v>
      </c>
      <c r="B896" t="s">
        <v>5</v>
      </c>
      <c r="C896" t="s">
        <v>19</v>
      </c>
      <c r="D896" s="11">
        <v>438.43</v>
      </c>
      <c r="E896" s="1">
        <v>43548</v>
      </c>
      <c r="F896" s="1">
        <v>43550</v>
      </c>
      <c r="G896" s="12">
        <f t="shared" si="52"/>
        <v>2</v>
      </c>
      <c r="H896" s="2" t="s">
        <v>22</v>
      </c>
      <c r="I896" s="2" t="s">
        <v>28</v>
      </c>
      <c r="J896" s="2">
        <v>5</v>
      </c>
      <c r="K896" s="2" t="s">
        <v>30</v>
      </c>
      <c r="L896" s="2">
        <f t="shared" si="55"/>
        <v>2019</v>
      </c>
      <c r="M896" s="2" t="str">
        <f t="shared" si="53"/>
        <v>Mar</v>
      </c>
      <c r="N896" s="2">
        <f t="shared" si="54"/>
        <v>24</v>
      </c>
    </row>
    <row r="897" spans="1:14" x14ac:dyDescent="0.2">
      <c r="A897">
        <v>96763</v>
      </c>
      <c r="B897" t="s">
        <v>4</v>
      </c>
      <c r="C897" t="s">
        <v>19</v>
      </c>
      <c r="D897" s="11">
        <v>486.64</v>
      </c>
      <c r="E897" s="1">
        <v>43548</v>
      </c>
      <c r="F897" s="1">
        <v>43550</v>
      </c>
      <c r="G897" s="12">
        <f t="shared" si="52"/>
        <v>2</v>
      </c>
      <c r="H897" s="2" t="s">
        <v>25</v>
      </c>
      <c r="I897" s="2" t="s">
        <v>28</v>
      </c>
      <c r="J897" s="2">
        <v>5</v>
      </c>
      <c r="K897" s="2" t="s">
        <v>30</v>
      </c>
      <c r="L897" s="2">
        <f t="shared" si="55"/>
        <v>2019</v>
      </c>
      <c r="M897" s="2" t="str">
        <f t="shared" si="53"/>
        <v>Mar</v>
      </c>
      <c r="N897" s="2">
        <f t="shared" si="54"/>
        <v>24</v>
      </c>
    </row>
    <row r="898" spans="1:14" x14ac:dyDescent="0.2">
      <c r="A898">
        <v>96765</v>
      </c>
      <c r="B898" t="s">
        <v>5</v>
      </c>
      <c r="C898" t="s">
        <v>19</v>
      </c>
      <c r="D898" s="11">
        <v>736.28</v>
      </c>
      <c r="E898" s="1">
        <v>43548</v>
      </c>
      <c r="F898" s="1">
        <v>43550</v>
      </c>
      <c r="G898" s="12">
        <f t="shared" ref="G898:G961" si="56">F898-E898</f>
        <v>2</v>
      </c>
      <c r="H898" s="2" t="s">
        <v>23</v>
      </c>
      <c r="I898" s="2" t="s">
        <v>28</v>
      </c>
      <c r="J898" s="2">
        <v>5</v>
      </c>
      <c r="K898" s="2">
        <v>3</v>
      </c>
      <c r="L898" s="2">
        <f t="shared" si="55"/>
        <v>2019</v>
      </c>
      <c r="M898" s="2" t="str">
        <f t="shared" ref="M898:M961" si="57">TEXT(E898,"mmm")</f>
        <v>Mar</v>
      </c>
      <c r="N898" s="2">
        <f t="shared" ref="N898:N961" si="58">DAY(E898)</f>
        <v>24</v>
      </c>
    </row>
    <row r="899" spans="1:14" x14ac:dyDescent="0.2">
      <c r="A899">
        <v>105053</v>
      </c>
      <c r="B899" t="s">
        <v>5</v>
      </c>
      <c r="C899" t="s">
        <v>18</v>
      </c>
      <c r="D899" s="11">
        <v>184.34</v>
      </c>
      <c r="E899" s="1">
        <v>44123</v>
      </c>
      <c r="F899" s="1">
        <v>44125</v>
      </c>
      <c r="G899" s="12">
        <f t="shared" si="56"/>
        <v>2</v>
      </c>
      <c r="H899" s="2" t="s">
        <v>25</v>
      </c>
      <c r="I899" s="2" t="s">
        <v>28</v>
      </c>
      <c r="J899" s="2">
        <v>4</v>
      </c>
      <c r="K899" s="2" t="s">
        <v>30</v>
      </c>
      <c r="L899" s="2">
        <f t="shared" ref="L899:L962" si="59">YEAR(E899)</f>
        <v>2020</v>
      </c>
      <c r="M899" s="2" t="str">
        <f t="shared" si="57"/>
        <v>Oct</v>
      </c>
      <c r="N899" s="2">
        <f t="shared" si="58"/>
        <v>19</v>
      </c>
    </row>
    <row r="900" spans="1:14" x14ac:dyDescent="0.2">
      <c r="A900">
        <v>96771</v>
      </c>
      <c r="B900" t="s">
        <v>4</v>
      </c>
      <c r="C900" t="s">
        <v>18</v>
      </c>
      <c r="D900" s="11">
        <v>1141.49</v>
      </c>
      <c r="E900" s="1">
        <v>43548</v>
      </c>
      <c r="F900" s="1">
        <v>43550</v>
      </c>
      <c r="G900" s="12">
        <f t="shared" si="56"/>
        <v>2</v>
      </c>
      <c r="H900" s="2" t="s">
        <v>26</v>
      </c>
      <c r="I900" s="2" t="s">
        <v>28</v>
      </c>
      <c r="J900" s="2">
        <v>5</v>
      </c>
      <c r="K900" s="2">
        <v>3</v>
      </c>
      <c r="L900" s="2">
        <f t="shared" si="59"/>
        <v>2019</v>
      </c>
      <c r="M900" s="2" t="str">
        <f t="shared" si="57"/>
        <v>Mar</v>
      </c>
      <c r="N900" s="2">
        <f t="shared" si="58"/>
        <v>24</v>
      </c>
    </row>
    <row r="901" spans="1:14" x14ac:dyDescent="0.2">
      <c r="A901">
        <v>96784</v>
      </c>
      <c r="B901" t="s">
        <v>3</v>
      </c>
      <c r="C901" t="s">
        <v>19</v>
      </c>
      <c r="D901" s="11">
        <v>1031.01</v>
      </c>
      <c r="E901" s="1">
        <v>43549</v>
      </c>
      <c r="F901" s="1">
        <v>43551</v>
      </c>
      <c r="G901" s="12">
        <f t="shared" si="56"/>
        <v>2</v>
      </c>
      <c r="H901" s="2" t="s">
        <v>24</v>
      </c>
      <c r="I901" s="2" t="s">
        <v>29</v>
      </c>
      <c r="J901" s="2">
        <v>2</v>
      </c>
      <c r="K901" s="2">
        <v>2</v>
      </c>
      <c r="L901" s="2">
        <f t="shared" si="59"/>
        <v>2019</v>
      </c>
      <c r="M901" s="2" t="str">
        <f t="shared" si="57"/>
        <v>Mar</v>
      </c>
      <c r="N901" s="2">
        <f t="shared" si="58"/>
        <v>25</v>
      </c>
    </row>
    <row r="902" spans="1:14" x14ac:dyDescent="0.2">
      <c r="A902">
        <v>105156</v>
      </c>
      <c r="B902" t="s">
        <v>5</v>
      </c>
      <c r="C902" t="s">
        <v>18</v>
      </c>
      <c r="D902" s="11">
        <v>722.76</v>
      </c>
      <c r="E902" s="1">
        <v>44130</v>
      </c>
      <c r="F902" s="1">
        <v>44132</v>
      </c>
      <c r="G902" s="12">
        <f t="shared" si="56"/>
        <v>2</v>
      </c>
      <c r="H902" s="2" t="s">
        <v>24</v>
      </c>
      <c r="I902" s="2" t="s">
        <v>28</v>
      </c>
      <c r="J902" s="2">
        <v>4</v>
      </c>
      <c r="K902" s="2" t="s">
        <v>30</v>
      </c>
      <c r="L902" s="2">
        <f t="shared" si="59"/>
        <v>2020</v>
      </c>
      <c r="M902" s="2" t="str">
        <f t="shared" si="57"/>
        <v>Oct</v>
      </c>
      <c r="N902" s="2">
        <f t="shared" si="58"/>
        <v>26</v>
      </c>
    </row>
    <row r="903" spans="1:14" x14ac:dyDescent="0.2">
      <c r="A903">
        <v>96786</v>
      </c>
      <c r="B903" t="s">
        <v>4</v>
      </c>
      <c r="C903" t="s">
        <v>18</v>
      </c>
      <c r="D903" s="11">
        <v>181.79</v>
      </c>
      <c r="E903" s="1">
        <v>43549</v>
      </c>
      <c r="F903" s="1">
        <v>43551</v>
      </c>
      <c r="G903" s="12">
        <f t="shared" si="56"/>
        <v>2</v>
      </c>
      <c r="H903" s="2" t="s">
        <v>27</v>
      </c>
      <c r="I903" s="2" t="s">
        <v>28</v>
      </c>
      <c r="J903" s="2">
        <v>2</v>
      </c>
      <c r="K903" s="2">
        <v>5</v>
      </c>
      <c r="L903" s="2">
        <f t="shared" si="59"/>
        <v>2019</v>
      </c>
      <c r="M903" s="2" t="str">
        <f t="shared" si="57"/>
        <v>Mar</v>
      </c>
      <c r="N903" s="2">
        <f t="shared" si="58"/>
        <v>25</v>
      </c>
    </row>
    <row r="904" spans="1:14" x14ac:dyDescent="0.2">
      <c r="A904">
        <v>96787</v>
      </c>
      <c r="B904" t="s">
        <v>4</v>
      </c>
      <c r="C904" t="s">
        <v>18</v>
      </c>
      <c r="D904" s="11">
        <v>674.32</v>
      </c>
      <c r="E904" s="1">
        <v>43549</v>
      </c>
      <c r="F904" s="1">
        <v>43551</v>
      </c>
      <c r="G904" s="12">
        <f t="shared" si="56"/>
        <v>2</v>
      </c>
      <c r="H904" s="2" t="s">
        <v>27</v>
      </c>
      <c r="I904" s="2" t="s">
        <v>28</v>
      </c>
      <c r="J904" s="2">
        <v>2</v>
      </c>
      <c r="K904" s="2">
        <v>2</v>
      </c>
      <c r="L904" s="2">
        <f t="shared" si="59"/>
        <v>2019</v>
      </c>
      <c r="M904" s="2" t="str">
        <f t="shared" si="57"/>
        <v>Mar</v>
      </c>
      <c r="N904" s="2">
        <f t="shared" si="58"/>
        <v>25</v>
      </c>
    </row>
    <row r="905" spans="1:14" x14ac:dyDescent="0.2">
      <c r="A905">
        <v>96859</v>
      </c>
      <c r="B905" t="s">
        <v>9</v>
      </c>
      <c r="C905" t="s">
        <v>19</v>
      </c>
      <c r="D905" s="11">
        <v>1857.53</v>
      </c>
      <c r="E905" s="1">
        <v>43556</v>
      </c>
      <c r="F905" s="1">
        <v>43558</v>
      </c>
      <c r="G905" s="12">
        <f t="shared" si="56"/>
        <v>2</v>
      </c>
      <c r="H905" s="2" t="s">
        <v>22</v>
      </c>
      <c r="I905" s="2" t="s">
        <v>28</v>
      </c>
      <c r="J905" s="2">
        <v>4</v>
      </c>
      <c r="K905" s="2" t="s">
        <v>30</v>
      </c>
      <c r="L905" s="2">
        <f t="shared" si="59"/>
        <v>2019</v>
      </c>
      <c r="M905" s="2" t="str">
        <f t="shared" si="57"/>
        <v>Apr</v>
      </c>
      <c r="N905" s="2">
        <f t="shared" si="58"/>
        <v>1</v>
      </c>
    </row>
    <row r="906" spans="1:14" x14ac:dyDescent="0.2">
      <c r="A906">
        <v>96865</v>
      </c>
      <c r="B906" t="s">
        <v>5</v>
      </c>
      <c r="C906" t="s">
        <v>19</v>
      </c>
      <c r="D906" s="11">
        <v>553.47</v>
      </c>
      <c r="E906" s="1">
        <v>43556</v>
      </c>
      <c r="F906" s="1">
        <v>43558</v>
      </c>
      <c r="G906" s="12">
        <f t="shared" si="56"/>
        <v>2</v>
      </c>
      <c r="H906" s="2" t="s">
        <v>25</v>
      </c>
      <c r="I906" s="2" t="s">
        <v>28</v>
      </c>
      <c r="J906" s="2">
        <v>4</v>
      </c>
      <c r="K906" s="2">
        <v>3</v>
      </c>
      <c r="L906" s="2">
        <f t="shared" si="59"/>
        <v>2019</v>
      </c>
      <c r="M906" s="2" t="str">
        <f t="shared" si="57"/>
        <v>Apr</v>
      </c>
      <c r="N906" s="2">
        <f t="shared" si="58"/>
        <v>1</v>
      </c>
    </row>
    <row r="907" spans="1:14" x14ac:dyDescent="0.2">
      <c r="A907">
        <v>96866</v>
      </c>
      <c r="B907" t="s">
        <v>10</v>
      </c>
      <c r="C907" t="s">
        <v>18</v>
      </c>
      <c r="D907" s="11">
        <v>941.01</v>
      </c>
      <c r="E907" s="1">
        <v>43556</v>
      </c>
      <c r="F907" s="1">
        <v>43558</v>
      </c>
      <c r="G907" s="12">
        <f t="shared" si="56"/>
        <v>2</v>
      </c>
      <c r="H907" s="2" t="s">
        <v>25</v>
      </c>
      <c r="I907" s="2" t="s">
        <v>28</v>
      </c>
      <c r="J907" s="2">
        <v>4</v>
      </c>
      <c r="K907" s="2">
        <v>5</v>
      </c>
      <c r="L907" s="2">
        <f t="shared" si="59"/>
        <v>2019</v>
      </c>
      <c r="M907" s="2" t="str">
        <f t="shared" si="57"/>
        <v>Apr</v>
      </c>
      <c r="N907" s="2">
        <f t="shared" si="58"/>
        <v>1</v>
      </c>
    </row>
    <row r="908" spans="1:14" x14ac:dyDescent="0.2">
      <c r="A908">
        <v>96867</v>
      </c>
      <c r="B908" t="s">
        <v>2</v>
      </c>
      <c r="C908" t="s">
        <v>19</v>
      </c>
      <c r="D908" s="11">
        <v>1449.28</v>
      </c>
      <c r="E908" s="1">
        <v>43556</v>
      </c>
      <c r="F908" s="1">
        <v>43558</v>
      </c>
      <c r="G908" s="12">
        <f t="shared" si="56"/>
        <v>2</v>
      </c>
      <c r="H908" s="2" t="s">
        <v>25</v>
      </c>
      <c r="I908" s="2" t="s">
        <v>29</v>
      </c>
      <c r="J908" s="2">
        <v>4</v>
      </c>
      <c r="K908" s="2" t="s">
        <v>30</v>
      </c>
      <c r="L908" s="2">
        <f t="shared" si="59"/>
        <v>2019</v>
      </c>
      <c r="M908" s="2" t="str">
        <f t="shared" si="57"/>
        <v>Apr</v>
      </c>
      <c r="N908" s="2">
        <f t="shared" si="58"/>
        <v>1</v>
      </c>
    </row>
    <row r="909" spans="1:14" x14ac:dyDescent="0.2">
      <c r="A909">
        <v>105300</v>
      </c>
      <c r="B909" t="s">
        <v>5</v>
      </c>
      <c r="C909" t="s">
        <v>18</v>
      </c>
      <c r="D909" s="11">
        <v>458.16</v>
      </c>
      <c r="E909" s="1">
        <v>44141</v>
      </c>
      <c r="F909" s="1">
        <v>44143</v>
      </c>
      <c r="G909" s="12">
        <f t="shared" si="56"/>
        <v>2</v>
      </c>
      <c r="H909" s="2" t="s">
        <v>23</v>
      </c>
      <c r="I909" s="2" t="s">
        <v>28</v>
      </c>
      <c r="J909" s="2">
        <v>3</v>
      </c>
      <c r="K909" s="2" t="s">
        <v>30</v>
      </c>
      <c r="L909" s="2">
        <f t="shared" si="59"/>
        <v>2020</v>
      </c>
      <c r="M909" s="2" t="str">
        <f t="shared" si="57"/>
        <v>Nov</v>
      </c>
      <c r="N909" s="2">
        <f t="shared" si="58"/>
        <v>6</v>
      </c>
    </row>
    <row r="910" spans="1:14" x14ac:dyDescent="0.2">
      <c r="A910">
        <v>96882</v>
      </c>
      <c r="B910" t="s">
        <v>3</v>
      </c>
      <c r="C910" t="s">
        <v>19</v>
      </c>
      <c r="D910" s="11">
        <v>897.58</v>
      </c>
      <c r="E910" s="1">
        <v>43556</v>
      </c>
      <c r="F910" s="1">
        <v>43558</v>
      </c>
      <c r="G910" s="12">
        <f t="shared" si="56"/>
        <v>2</v>
      </c>
      <c r="H910" s="2" t="s">
        <v>27</v>
      </c>
      <c r="I910" s="2" t="s">
        <v>28</v>
      </c>
      <c r="J910" s="2">
        <v>3</v>
      </c>
      <c r="K910" s="2">
        <v>3</v>
      </c>
      <c r="L910" s="2">
        <f t="shared" si="59"/>
        <v>2019</v>
      </c>
      <c r="M910" s="2" t="str">
        <f t="shared" si="57"/>
        <v>Apr</v>
      </c>
      <c r="N910" s="2">
        <f t="shared" si="58"/>
        <v>1</v>
      </c>
    </row>
    <row r="911" spans="1:14" x14ac:dyDescent="0.2">
      <c r="A911">
        <v>96882</v>
      </c>
      <c r="B911" t="s">
        <v>5</v>
      </c>
      <c r="C911" t="s">
        <v>18</v>
      </c>
      <c r="D911" s="11">
        <v>1910.54</v>
      </c>
      <c r="E911" s="1">
        <v>43556</v>
      </c>
      <c r="F911" s="1">
        <v>43558</v>
      </c>
      <c r="G911" s="12">
        <f t="shared" si="56"/>
        <v>2</v>
      </c>
      <c r="H911" s="2" t="s">
        <v>27</v>
      </c>
      <c r="I911" s="2" t="s">
        <v>28</v>
      </c>
      <c r="J911" s="2" t="s">
        <v>30</v>
      </c>
      <c r="K911" s="2" t="s">
        <v>30</v>
      </c>
      <c r="L911" s="2">
        <f t="shared" si="59"/>
        <v>2019</v>
      </c>
      <c r="M911" s="2" t="str">
        <f t="shared" si="57"/>
        <v>Apr</v>
      </c>
      <c r="N911" s="2">
        <f t="shared" si="58"/>
        <v>1</v>
      </c>
    </row>
    <row r="912" spans="1:14" x14ac:dyDescent="0.2">
      <c r="A912">
        <v>96882</v>
      </c>
      <c r="B912" t="s">
        <v>8</v>
      </c>
      <c r="C912" t="s">
        <v>18</v>
      </c>
      <c r="D912" s="11">
        <v>630.29</v>
      </c>
      <c r="E912" s="1">
        <v>43556</v>
      </c>
      <c r="F912" s="1">
        <v>43558</v>
      </c>
      <c r="G912" s="12">
        <f t="shared" si="56"/>
        <v>2</v>
      </c>
      <c r="H912" s="2" t="s">
        <v>27</v>
      </c>
      <c r="I912" s="2" t="s">
        <v>28</v>
      </c>
      <c r="J912" s="2" t="s">
        <v>30</v>
      </c>
      <c r="K912" s="2">
        <v>2</v>
      </c>
      <c r="L912" s="2">
        <f t="shared" si="59"/>
        <v>2019</v>
      </c>
      <c r="M912" s="2" t="str">
        <f t="shared" si="57"/>
        <v>Apr</v>
      </c>
      <c r="N912" s="2">
        <f t="shared" si="58"/>
        <v>1</v>
      </c>
    </row>
    <row r="913" spans="1:14" x14ac:dyDescent="0.2">
      <c r="A913">
        <v>96892</v>
      </c>
      <c r="B913" t="s">
        <v>10</v>
      </c>
      <c r="C913" t="s">
        <v>18</v>
      </c>
      <c r="D913" s="11">
        <v>36.17</v>
      </c>
      <c r="E913" s="1">
        <v>43557</v>
      </c>
      <c r="F913" s="1">
        <v>43559</v>
      </c>
      <c r="G913" s="12">
        <f t="shared" si="56"/>
        <v>2</v>
      </c>
      <c r="H913" s="2" t="s">
        <v>24</v>
      </c>
      <c r="I913" s="2" t="s">
        <v>28</v>
      </c>
      <c r="J913" s="2">
        <v>3</v>
      </c>
      <c r="K913" s="2">
        <v>2</v>
      </c>
      <c r="L913" s="2">
        <f t="shared" si="59"/>
        <v>2019</v>
      </c>
      <c r="M913" s="2" t="str">
        <f t="shared" si="57"/>
        <v>Apr</v>
      </c>
      <c r="N913" s="2">
        <f t="shared" si="58"/>
        <v>2</v>
      </c>
    </row>
    <row r="914" spans="1:14" x14ac:dyDescent="0.2">
      <c r="A914">
        <v>96892</v>
      </c>
      <c r="B914" t="s">
        <v>5</v>
      </c>
      <c r="C914" t="s">
        <v>19</v>
      </c>
      <c r="D914" s="11">
        <v>598.96</v>
      </c>
      <c r="E914" s="1">
        <v>43557</v>
      </c>
      <c r="F914" s="1">
        <v>43559</v>
      </c>
      <c r="G914" s="12">
        <f t="shared" si="56"/>
        <v>2</v>
      </c>
      <c r="H914" s="2" t="s">
        <v>24</v>
      </c>
      <c r="I914" s="2" t="s">
        <v>28</v>
      </c>
      <c r="J914" s="2">
        <v>2</v>
      </c>
      <c r="K914" s="2">
        <v>5</v>
      </c>
      <c r="L914" s="2">
        <f t="shared" si="59"/>
        <v>2019</v>
      </c>
      <c r="M914" s="2" t="str">
        <f t="shared" si="57"/>
        <v>Apr</v>
      </c>
      <c r="N914" s="2">
        <f t="shared" si="58"/>
        <v>2</v>
      </c>
    </row>
    <row r="915" spans="1:14" x14ac:dyDescent="0.2">
      <c r="A915">
        <v>96918</v>
      </c>
      <c r="B915" t="s">
        <v>6</v>
      </c>
      <c r="C915" t="s">
        <v>18</v>
      </c>
      <c r="D915" s="11">
        <v>1592.78</v>
      </c>
      <c r="E915" s="1">
        <v>43559</v>
      </c>
      <c r="F915" s="1">
        <v>43561</v>
      </c>
      <c r="G915" s="12">
        <f t="shared" si="56"/>
        <v>2</v>
      </c>
      <c r="H915" s="2" t="s">
        <v>21</v>
      </c>
      <c r="I915" s="2" t="s">
        <v>28</v>
      </c>
      <c r="J915" s="2">
        <v>3</v>
      </c>
      <c r="K915" s="2" t="s">
        <v>30</v>
      </c>
      <c r="L915" s="2">
        <f t="shared" si="59"/>
        <v>2019</v>
      </c>
      <c r="M915" s="2" t="str">
        <f t="shared" si="57"/>
        <v>Apr</v>
      </c>
      <c r="N915" s="2">
        <f t="shared" si="58"/>
        <v>4</v>
      </c>
    </row>
    <row r="916" spans="1:14" x14ac:dyDescent="0.2">
      <c r="A916">
        <v>96920</v>
      </c>
      <c r="B916" t="s">
        <v>6</v>
      </c>
      <c r="C916" t="s">
        <v>19</v>
      </c>
      <c r="D916" s="11">
        <v>981.73</v>
      </c>
      <c r="E916" s="1">
        <v>43559</v>
      </c>
      <c r="F916" s="1">
        <v>43561</v>
      </c>
      <c r="G916" s="12">
        <f t="shared" si="56"/>
        <v>2</v>
      </c>
      <c r="H916" s="2" t="s">
        <v>21</v>
      </c>
      <c r="I916" s="2" t="s">
        <v>28</v>
      </c>
      <c r="J916" s="2">
        <v>1</v>
      </c>
      <c r="K916" s="2" t="s">
        <v>30</v>
      </c>
      <c r="L916" s="2">
        <f t="shared" si="59"/>
        <v>2019</v>
      </c>
      <c r="M916" s="2" t="str">
        <f t="shared" si="57"/>
        <v>Apr</v>
      </c>
      <c r="N916" s="2">
        <f t="shared" si="58"/>
        <v>4</v>
      </c>
    </row>
    <row r="917" spans="1:14" x14ac:dyDescent="0.2">
      <c r="A917">
        <v>105878</v>
      </c>
      <c r="B917" t="s">
        <v>5</v>
      </c>
      <c r="C917" t="s">
        <v>18</v>
      </c>
      <c r="D917" s="11">
        <v>163.81</v>
      </c>
      <c r="E917" s="1">
        <v>44182</v>
      </c>
      <c r="F917" s="1">
        <v>44184</v>
      </c>
      <c r="G917" s="12">
        <f t="shared" si="56"/>
        <v>2</v>
      </c>
      <c r="H917" s="2" t="s">
        <v>24</v>
      </c>
      <c r="I917" s="2" t="s">
        <v>28</v>
      </c>
      <c r="J917" s="2">
        <v>5</v>
      </c>
      <c r="K917" s="2" t="s">
        <v>30</v>
      </c>
      <c r="L917" s="2">
        <f t="shared" si="59"/>
        <v>2020</v>
      </c>
      <c r="M917" s="2" t="str">
        <f t="shared" si="57"/>
        <v>Dec</v>
      </c>
      <c r="N917" s="2">
        <f t="shared" si="58"/>
        <v>17</v>
      </c>
    </row>
    <row r="918" spans="1:14" x14ac:dyDescent="0.2">
      <c r="A918">
        <v>96927</v>
      </c>
      <c r="B918" t="s">
        <v>7</v>
      </c>
      <c r="C918" t="s">
        <v>18</v>
      </c>
      <c r="D918" s="11">
        <v>1103.25</v>
      </c>
      <c r="E918" s="1">
        <v>43560</v>
      </c>
      <c r="F918" s="1">
        <v>43562</v>
      </c>
      <c r="G918" s="12">
        <f t="shared" si="56"/>
        <v>2</v>
      </c>
      <c r="H918" s="2" t="s">
        <v>21</v>
      </c>
      <c r="I918" s="2" t="s">
        <v>28</v>
      </c>
      <c r="J918" s="2">
        <v>5</v>
      </c>
      <c r="K918" s="2">
        <v>1</v>
      </c>
      <c r="L918" s="2">
        <f t="shared" si="59"/>
        <v>2019</v>
      </c>
      <c r="M918" s="2" t="str">
        <f t="shared" si="57"/>
        <v>Apr</v>
      </c>
      <c r="N918" s="2">
        <f t="shared" si="58"/>
        <v>5</v>
      </c>
    </row>
    <row r="919" spans="1:14" x14ac:dyDescent="0.2">
      <c r="A919">
        <v>96934</v>
      </c>
      <c r="B919" t="s">
        <v>3</v>
      </c>
      <c r="C919" t="s">
        <v>18</v>
      </c>
      <c r="D919" s="11">
        <v>978.5</v>
      </c>
      <c r="E919" s="1">
        <v>43560</v>
      </c>
      <c r="F919" s="1">
        <v>43562</v>
      </c>
      <c r="G919" s="12">
        <f t="shared" si="56"/>
        <v>2</v>
      </c>
      <c r="H919" s="2" t="s">
        <v>25</v>
      </c>
      <c r="I919" s="2" t="s">
        <v>28</v>
      </c>
      <c r="J919" s="2">
        <v>5</v>
      </c>
      <c r="K919" s="2">
        <v>4</v>
      </c>
      <c r="L919" s="2">
        <f t="shared" si="59"/>
        <v>2019</v>
      </c>
      <c r="M919" s="2" t="str">
        <f t="shared" si="57"/>
        <v>Apr</v>
      </c>
      <c r="N919" s="2">
        <f t="shared" si="58"/>
        <v>5</v>
      </c>
    </row>
    <row r="920" spans="1:14" x14ac:dyDescent="0.2">
      <c r="A920">
        <v>96934</v>
      </c>
      <c r="B920" t="s">
        <v>5</v>
      </c>
      <c r="C920" t="s">
        <v>18</v>
      </c>
      <c r="D920" s="11">
        <v>995.94</v>
      </c>
      <c r="E920" s="1">
        <v>43560</v>
      </c>
      <c r="F920" s="1">
        <v>43562</v>
      </c>
      <c r="G920" s="12">
        <f t="shared" si="56"/>
        <v>2</v>
      </c>
      <c r="H920" s="2" t="s">
        <v>25</v>
      </c>
      <c r="I920" s="2" t="s">
        <v>28</v>
      </c>
      <c r="J920" s="2" t="s">
        <v>30</v>
      </c>
      <c r="K920" s="2" t="s">
        <v>30</v>
      </c>
      <c r="L920" s="2">
        <f t="shared" si="59"/>
        <v>2019</v>
      </c>
      <c r="M920" s="2" t="str">
        <f t="shared" si="57"/>
        <v>Apr</v>
      </c>
      <c r="N920" s="2">
        <f t="shared" si="58"/>
        <v>5</v>
      </c>
    </row>
    <row r="921" spans="1:14" x14ac:dyDescent="0.2">
      <c r="A921">
        <v>96935</v>
      </c>
      <c r="B921" t="s">
        <v>3</v>
      </c>
      <c r="C921" t="s">
        <v>18</v>
      </c>
      <c r="D921" s="11">
        <v>376.82</v>
      </c>
      <c r="E921" s="1">
        <v>43560</v>
      </c>
      <c r="F921" s="1">
        <v>43562</v>
      </c>
      <c r="G921" s="12">
        <f t="shared" si="56"/>
        <v>2</v>
      </c>
      <c r="H921" s="2" t="s">
        <v>23</v>
      </c>
      <c r="I921" s="2" t="s">
        <v>28</v>
      </c>
      <c r="J921" s="2">
        <v>5</v>
      </c>
      <c r="K921" s="2" t="s">
        <v>30</v>
      </c>
      <c r="L921" s="2">
        <f t="shared" si="59"/>
        <v>2019</v>
      </c>
      <c r="M921" s="2" t="str">
        <f t="shared" si="57"/>
        <v>Apr</v>
      </c>
      <c r="N921" s="2">
        <f t="shared" si="58"/>
        <v>5</v>
      </c>
    </row>
    <row r="922" spans="1:14" x14ac:dyDescent="0.2">
      <c r="A922">
        <v>96958</v>
      </c>
      <c r="B922" t="s">
        <v>7</v>
      </c>
      <c r="C922" t="s">
        <v>19</v>
      </c>
      <c r="D922" s="11">
        <v>944.52</v>
      </c>
      <c r="E922" s="1">
        <v>43562</v>
      </c>
      <c r="F922" s="1">
        <v>43564</v>
      </c>
      <c r="G922" s="12">
        <f t="shared" si="56"/>
        <v>2</v>
      </c>
      <c r="H922" s="2" t="s">
        <v>24</v>
      </c>
      <c r="I922" s="2" t="s">
        <v>28</v>
      </c>
      <c r="J922" s="2">
        <v>1</v>
      </c>
      <c r="K922" s="2" t="s">
        <v>30</v>
      </c>
      <c r="L922" s="2">
        <f t="shared" si="59"/>
        <v>2019</v>
      </c>
      <c r="M922" s="2" t="str">
        <f t="shared" si="57"/>
        <v>Apr</v>
      </c>
      <c r="N922" s="2">
        <f t="shared" si="58"/>
        <v>7</v>
      </c>
    </row>
    <row r="923" spans="1:14" x14ac:dyDescent="0.2">
      <c r="A923">
        <v>97025</v>
      </c>
      <c r="B923" t="s">
        <v>3</v>
      </c>
      <c r="C923" t="s">
        <v>18</v>
      </c>
      <c r="D923" s="11">
        <v>1493.63</v>
      </c>
      <c r="E923" s="1">
        <v>43567</v>
      </c>
      <c r="F923" s="1">
        <v>43569</v>
      </c>
      <c r="G923" s="12">
        <f t="shared" si="56"/>
        <v>2</v>
      </c>
      <c r="H923" s="2" t="s">
        <v>21</v>
      </c>
      <c r="I923" s="2" t="s">
        <v>29</v>
      </c>
      <c r="J923" s="2">
        <v>1</v>
      </c>
      <c r="K923" s="2" t="s">
        <v>30</v>
      </c>
      <c r="L923" s="2">
        <f t="shared" si="59"/>
        <v>2019</v>
      </c>
      <c r="M923" s="2" t="str">
        <f t="shared" si="57"/>
        <v>Apr</v>
      </c>
      <c r="N923" s="2">
        <f t="shared" si="58"/>
        <v>12</v>
      </c>
    </row>
    <row r="924" spans="1:14" x14ac:dyDescent="0.2">
      <c r="A924">
        <v>97028</v>
      </c>
      <c r="B924" t="s">
        <v>8</v>
      </c>
      <c r="C924" t="s">
        <v>18</v>
      </c>
      <c r="D924" s="11">
        <v>1429.54</v>
      </c>
      <c r="E924" s="1">
        <v>43567</v>
      </c>
      <c r="F924" s="1">
        <v>43569</v>
      </c>
      <c r="G924" s="12">
        <f t="shared" si="56"/>
        <v>2</v>
      </c>
      <c r="H924" s="2" t="s">
        <v>22</v>
      </c>
      <c r="I924" s="2" t="s">
        <v>28</v>
      </c>
      <c r="J924" s="2" t="s">
        <v>30</v>
      </c>
      <c r="K924" s="2" t="s">
        <v>30</v>
      </c>
      <c r="L924" s="2">
        <f t="shared" si="59"/>
        <v>2019</v>
      </c>
      <c r="M924" s="2" t="str">
        <f t="shared" si="57"/>
        <v>Apr</v>
      </c>
      <c r="N924" s="2">
        <f t="shared" si="58"/>
        <v>12</v>
      </c>
    </row>
    <row r="925" spans="1:14" x14ac:dyDescent="0.2">
      <c r="A925">
        <v>97029</v>
      </c>
      <c r="B925" t="s">
        <v>5</v>
      </c>
      <c r="C925" t="s">
        <v>19</v>
      </c>
      <c r="D925" s="11">
        <v>9.58</v>
      </c>
      <c r="E925" s="1">
        <v>43567</v>
      </c>
      <c r="F925" s="1">
        <v>43569</v>
      </c>
      <c r="G925" s="12">
        <f t="shared" si="56"/>
        <v>2</v>
      </c>
      <c r="H925" s="2" t="s">
        <v>22</v>
      </c>
      <c r="I925" s="2" t="s">
        <v>29</v>
      </c>
      <c r="J925" s="2">
        <v>5</v>
      </c>
      <c r="K925" s="2">
        <v>5</v>
      </c>
      <c r="L925" s="2">
        <f t="shared" si="59"/>
        <v>2019</v>
      </c>
      <c r="M925" s="2" t="str">
        <f t="shared" si="57"/>
        <v>Apr</v>
      </c>
      <c r="N925" s="2">
        <f t="shared" si="58"/>
        <v>12</v>
      </c>
    </row>
    <row r="926" spans="1:14" x14ac:dyDescent="0.2">
      <c r="A926">
        <v>97029</v>
      </c>
      <c r="B926" t="s">
        <v>10</v>
      </c>
      <c r="C926" t="s">
        <v>18</v>
      </c>
      <c r="D926" s="11">
        <v>1619.93</v>
      </c>
      <c r="E926" s="1">
        <v>43567</v>
      </c>
      <c r="F926" s="1">
        <v>43569</v>
      </c>
      <c r="G926" s="12">
        <f t="shared" si="56"/>
        <v>2</v>
      </c>
      <c r="H926" s="2" t="s">
        <v>22</v>
      </c>
      <c r="I926" s="2" t="s">
        <v>29</v>
      </c>
      <c r="J926" s="2">
        <v>3</v>
      </c>
      <c r="K926" s="2">
        <v>1</v>
      </c>
      <c r="L926" s="2">
        <f t="shared" si="59"/>
        <v>2019</v>
      </c>
      <c r="M926" s="2" t="str">
        <f t="shared" si="57"/>
        <v>Apr</v>
      </c>
      <c r="N926" s="2">
        <f t="shared" si="58"/>
        <v>12</v>
      </c>
    </row>
    <row r="927" spans="1:14" x14ac:dyDescent="0.2">
      <c r="A927">
        <v>97030</v>
      </c>
      <c r="B927" t="s">
        <v>9</v>
      </c>
      <c r="C927" t="s">
        <v>19</v>
      </c>
      <c r="D927" s="11">
        <v>764.77</v>
      </c>
      <c r="E927" s="1">
        <v>43567</v>
      </c>
      <c r="F927" s="1">
        <v>43569</v>
      </c>
      <c r="G927" s="12">
        <f t="shared" si="56"/>
        <v>2</v>
      </c>
      <c r="H927" s="2" t="s">
        <v>22</v>
      </c>
      <c r="I927" s="2" t="s">
        <v>28</v>
      </c>
      <c r="J927" s="2" t="s">
        <v>30</v>
      </c>
      <c r="K927" s="2">
        <v>5</v>
      </c>
      <c r="L927" s="2">
        <f t="shared" si="59"/>
        <v>2019</v>
      </c>
      <c r="M927" s="2" t="str">
        <f t="shared" si="57"/>
        <v>Apr</v>
      </c>
      <c r="N927" s="2">
        <f t="shared" si="58"/>
        <v>12</v>
      </c>
    </row>
    <row r="928" spans="1:14" x14ac:dyDescent="0.2">
      <c r="A928">
        <v>97067</v>
      </c>
      <c r="B928" t="s">
        <v>6</v>
      </c>
      <c r="C928" t="s">
        <v>19</v>
      </c>
      <c r="D928" s="11">
        <v>883.21</v>
      </c>
      <c r="E928" s="1">
        <v>43571</v>
      </c>
      <c r="F928" s="1">
        <v>43573</v>
      </c>
      <c r="G928" s="12">
        <f t="shared" si="56"/>
        <v>2</v>
      </c>
      <c r="H928" s="2" t="s">
        <v>21</v>
      </c>
      <c r="I928" s="2" t="s">
        <v>29</v>
      </c>
      <c r="J928" s="2">
        <v>4</v>
      </c>
      <c r="K928" s="2" t="s">
        <v>30</v>
      </c>
      <c r="L928" s="2">
        <f t="shared" si="59"/>
        <v>2019</v>
      </c>
      <c r="M928" s="2" t="str">
        <f t="shared" si="57"/>
        <v>Apr</v>
      </c>
      <c r="N928" s="2">
        <f t="shared" si="58"/>
        <v>16</v>
      </c>
    </row>
    <row r="929" spans="1:14" x14ac:dyDescent="0.2">
      <c r="A929">
        <v>97069</v>
      </c>
      <c r="B929" t="s">
        <v>6</v>
      </c>
      <c r="C929" t="s">
        <v>18</v>
      </c>
      <c r="D929" s="11">
        <v>111.54</v>
      </c>
      <c r="E929" s="1">
        <v>43571</v>
      </c>
      <c r="F929" s="1">
        <v>43573</v>
      </c>
      <c r="G929" s="12">
        <f t="shared" si="56"/>
        <v>2</v>
      </c>
      <c r="H929" s="2" t="s">
        <v>25</v>
      </c>
      <c r="I929" s="2" t="s">
        <v>29</v>
      </c>
      <c r="J929" s="2">
        <v>4</v>
      </c>
      <c r="K929" s="2">
        <v>2</v>
      </c>
      <c r="L929" s="2">
        <f t="shared" si="59"/>
        <v>2019</v>
      </c>
      <c r="M929" s="2" t="str">
        <f t="shared" si="57"/>
        <v>Apr</v>
      </c>
      <c r="N929" s="2">
        <f t="shared" si="58"/>
        <v>16</v>
      </c>
    </row>
    <row r="930" spans="1:14" x14ac:dyDescent="0.2">
      <c r="A930">
        <v>97075</v>
      </c>
      <c r="B930" t="s">
        <v>8</v>
      </c>
      <c r="C930" t="s">
        <v>19</v>
      </c>
      <c r="D930" s="11">
        <v>1344.46</v>
      </c>
      <c r="E930" s="1">
        <v>43571</v>
      </c>
      <c r="F930" s="1">
        <v>43573</v>
      </c>
      <c r="G930" s="12">
        <f t="shared" si="56"/>
        <v>2</v>
      </c>
      <c r="H930" s="2" t="s">
        <v>24</v>
      </c>
      <c r="I930" s="2" t="s">
        <v>28</v>
      </c>
      <c r="J930" s="2" t="s">
        <v>30</v>
      </c>
      <c r="K930" s="2">
        <v>4</v>
      </c>
      <c r="L930" s="2">
        <f t="shared" si="59"/>
        <v>2019</v>
      </c>
      <c r="M930" s="2" t="str">
        <f t="shared" si="57"/>
        <v>Apr</v>
      </c>
      <c r="N930" s="2">
        <f t="shared" si="58"/>
        <v>16</v>
      </c>
    </row>
    <row r="931" spans="1:14" x14ac:dyDescent="0.2">
      <c r="A931">
        <v>97082</v>
      </c>
      <c r="B931" t="s">
        <v>5</v>
      </c>
      <c r="C931" t="s">
        <v>19</v>
      </c>
      <c r="D931" s="11">
        <v>489.99</v>
      </c>
      <c r="E931" s="1">
        <v>43571</v>
      </c>
      <c r="F931" s="1">
        <v>43573</v>
      </c>
      <c r="G931" s="12">
        <f t="shared" si="56"/>
        <v>2</v>
      </c>
      <c r="H931" s="2" t="s">
        <v>27</v>
      </c>
      <c r="I931" s="2" t="s">
        <v>28</v>
      </c>
      <c r="J931" s="2">
        <v>5</v>
      </c>
      <c r="K931" s="2">
        <v>5</v>
      </c>
      <c r="L931" s="2">
        <f t="shared" si="59"/>
        <v>2019</v>
      </c>
      <c r="M931" s="2" t="str">
        <f t="shared" si="57"/>
        <v>Apr</v>
      </c>
      <c r="N931" s="2">
        <f t="shared" si="58"/>
        <v>16</v>
      </c>
    </row>
    <row r="932" spans="1:14" x14ac:dyDescent="0.2">
      <c r="A932">
        <v>97082</v>
      </c>
      <c r="B932" t="s">
        <v>5</v>
      </c>
      <c r="C932" t="s">
        <v>19</v>
      </c>
      <c r="D932" s="11">
        <v>734.48</v>
      </c>
      <c r="E932" s="1">
        <v>43571</v>
      </c>
      <c r="F932" s="1">
        <v>43573</v>
      </c>
      <c r="G932" s="12">
        <f t="shared" si="56"/>
        <v>2</v>
      </c>
      <c r="H932" s="2" t="s">
        <v>27</v>
      </c>
      <c r="I932" s="2" t="s">
        <v>28</v>
      </c>
      <c r="J932" s="2">
        <v>5</v>
      </c>
      <c r="K932" s="2" t="s">
        <v>30</v>
      </c>
      <c r="L932" s="2">
        <f t="shared" si="59"/>
        <v>2019</v>
      </c>
      <c r="M932" s="2" t="str">
        <f t="shared" si="57"/>
        <v>Apr</v>
      </c>
      <c r="N932" s="2">
        <f t="shared" si="58"/>
        <v>16</v>
      </c>
    </row>
    <row r="933" spans="1:14" x14ac:dyDescent="0.2">
      <c r="A933">
        <v>97084</v>
      </c>
      <c r="B933" t="s">
        <v>9</v>
      </c>
      <c r="C933" t="s">
        <v>18</v>
      </c>
      <c r="D933" s="11">
        <v>292.99</v>
      </c>
      <c r="E933" s="1">
        <v>43572</v>
      </c>
      <c r="F933" s="1">
        <v>43574</v>
      </c>
      <c r="G933" s="12">
        <f t="shared" si="56"/>
        <v>2</v>
      </c>
      <c r="H933" s="2" t="s">
        <v>22</v>
      </c>
      <c r="I933" s="2" t="s">
        <v>29</v>
      </c>
      <c r="J933" s="2" t="s">
        <v>30</v>
      </c>
      <c r="K933" s="2">
        <v>3</v>
      </c>
      <c r="L933" s="2">
        <f t="shared" si="59"/>
        <v>2019</v>
      </c>
      <c r="M933" s="2" t="str">
        <f t="shared" si="57"/>
        <v>Apr</v>
      </c>
      <c r="N933" s="2">
        <f t="shared" si="58"/>
        <v>17</v>
      </c>
    </row>
    <row r="934" spans="1:14" x14ac:dyDescent="0.2">
      <c r="A934">
        <v>97086</v>
      </c>
      <c r="B934" t="s">
        <v>9</v>
      </c>
      <c r="C934" t="s">
        <v>19</v>
      </c>
      <c r="D934" s="11">
        <v>529.53</v>
      </c>
      <c r="E934" s="1">
        <v>43572</v>
      </c>
      <c r="F934" s="1">
        <v>43574</v>
      </c>
      <c r="G934" s="12">
        <f t="shared" si="56"/>
        <v>2</v>
      </c>
      <c r="H934" s="2" t="s">
        <v>25</v>
      </c>
      <c r="I934" s="2" t="s">
        <v>29</v>
      </c>
      <c r="J934" s="2">
        <v>5</v>
      </c>
      <c r="K934" s="2">
        <v>5</v>
      </c>
      <c r="L934" s="2">
        <f t="shared" si="59"/>
        <v>2019</v>
      </c>
      <c r="M934" s="2" t="str">
        <f t="shared" si="57"/>
        <v>Apr</v>
      </c>
      <c r="N934" s="2">
        <f t="shared" si="58"/>
        <v>17</v>
      </c>
    </row>
    <row r="935" spans="1:14" x14ac:dyDescent="0.2">
      <c r="A935">
        <v>97087</v>
      </c>
      <c r="B935" t="s">
        <v>8</v>
      </c>
      <c r="C935" t="s">
        <v>18</v>
      </c>
      <c r="D935" s="11">
        <v>1862.05</v>
      </c>
      <c r="E935" s="1">
        <v>43572</v>
      </c>
      <c r="F935" s="1">
        <v>43574</v>
      </c>
      <c r="G935" s="12">
        <f t="shared" si="56"/>
        <v>2</v>
      </c>
      <c r="H935" s="2" t="s">
        <v>25</v>
      </c>
      <c r="I935" s="2" t="s">
        <v>28</v>
      </c>
      <c r="J935" s="2" t="s">
        <v>30</v>
      </c>
      <c r="K935" s="2" t="s">
        <v>30</v>
      </c>
      <c r="L935" s="2">
        <f t="shared" si="59"/>
        <v>2019</v>
      </c>
      <c r="M935" s="2" t="str">
        <f t="shared" si="57"/>
        <v>Apr</v>
      </c>
      <c r="N935" s="2">
        <f t="shared" si="58"/>
        <v>17</v>
      </c>
    </row>
    <row r="936" spans="1:14" x14ac:dyDescent="0.2">
      <c r="A936">
        <v>97088</v>
      </c>
      <c r="B936" t="s">
        <v>8</v>
      </c>
      <c r="C936" t="s">
        <v>19</v>
      </c>
      <c r="D936" s="11">
        <v>1014.02</v>
      </c>
      <c r="E936" s="1">
        <v>43572</v>
      </c>
      <c r="F936" s="1">
        <v>43574</v>
      </c>
      <c r="G936" s="12">
        <f t="shared" si="56"/>
        <v>2</v>
      </c>
      <c r="H936" s="2" t="s">
        <v>23</v>
      </c>
      <c r="I936" s="2" t="s">
        <v>28</v>
      </c>
      <c r="J936" s="2">
        <v>5</v>
      </c>
      <c r="K936" s="2" t="s">
        <v>30</v>
      </c>
      <c r="L936" s="2">
        <f t="shared" si="59"/>
        <v>2019</v>
      </c>
      <c r="M936" s="2" t="str">
        <f t="shared" si="57"/>
        <v>Apr</v>
      </c>
      <c r="N936" s="2">
        <f t="shared" si="58"/>
        <v>17</v>
      </c>
    </row>
    <row r="937" spans="1:14" x14ac:dyDescent="0.2">
      <c r="A937">
        <v>97171</v>
      </c>
      <c r="B937" t="s">
        <v>5</v>
      </c>
      <c r="C937" t="s">
        <v>19</v>
      </c>
      <c r="D937" s="11">
        <v>327.97</v>
      </c>
      <c r="E937" s="1">
        <v>43578</v>
      </c>
      <c r="F937" s="1">
        <v>43580</v>
      </c>
      <c r="G937" s="12">
        <f t="shared" si="56"/>
        <v>2</v>
      </c>
      <c r="H937" s="2" t="s">
        <v>24</v>
      </c>
      <c r="I937" s="2" t="s">
        <v>28</v>
      </c>
      <c r="J937" s="2">
        <v>2</v>
      </c>
      <c r="K937" s="2">
        <v>5</v>
      </c>
      <c r="L937" s="2">
        <f t="shared" si="59"/>
        <v>2019</v>
      </c>
      <c r="M937" s="2" t="str">
        <f t="shared" si="57"/>
        <v>Apr</v>
      </c>
      <c r="N937" s="2">
        <f t="shared" si="58"/>
        <v>23</v>
      </c>
    </row>
    <row r="938" spans="1:14" x14ac:dyDescent="0.2">
      <c r="A938">
        <v>97201</v>
      </c>
      <c r="B938" t="s">
        <v>2</v>
      </c>
      <c r="C938" t="s">
        <v>18</v>
      </c>
      <c r="D938" s="11">
        <v>167.37</v>
      </c>
      <c r="E938" s="1">
        <v>43581</v>
      </c>
      <c r="F938" s="1">
        <v>43583</v>
      </c>
      <c r="G938" s="12">
        <f t="shared" si="56"/>
        <v>2</v>
      </c>
      <c r="H938" s="2" t="s">
        <v>22</v>
      </c>
      <c r="I938" s="2" t="s">
        <v>29</v>
      </c>
      <c r="J938" s="2" t="s">
        <v>30</v>
      </c>
      <c r="K938" s="2" t="s">
        <v>30</v>
      </c>
      <c r="L938" s="2">
        <f t="shared" si="59"/>
        <v>2019</v>
      </c>
      <c r="M938" s="2" t="str">
        <f t="shared" si="57"/>
        <v>Apr</v>
      </c>
      <c r="N938" s="2">
        <f t="shared" si="58"/>
        <v>26</v>
      </c>
    </row>
    <row r="939" spans="1:14" x14ac:dyDescent="0.2">
      <c r="A939">
        <v>97204</v>
      </c>
      <c r="B939" t="s">
        <v>3</v>
      </c>
      <c r="C939" t="s">
        <v>18</v>
      </c>
      <c r="D939" s="11">
        <v>1509.34</v>
      </c>
      <c r="E939" s="1">
        <v>43581</v>
      </c>
      <c r="F939" s="1">
        <v>43583</v>
      </c>
      <c r="G939" s="12">
        <f t="shared" si="56"/>
        <v>2</v>
      </c>
      <c r="H939" s="2" t="s">
        <v>25</v>
      </c>
      <c r="I939" s="2" t="s">
        <v>28</v>
      </c>
      <c r="J939" s="2">
        <v>1</v>
      </c>
      <c r="K939" s="2" t="s">
        <v>30</v>
      </c>
      <c r="L939" s="2">
        <f t="shared" si="59"/>
        <v>2019</v>
      </c>
      <c r="M939" s="2" t="str">
        <f t="shared" si="57"/>
        <v>Apr</v>
      </c>
      <c r="N939" s="2">
        <f t="shared" si="58"/>
        <v>26</v>
      </c>
    </row>
    <row r="940" spans="1:14" x14ac:dyDescent="0.2">
      <c r="A940">
        <v>97206</v>
      </c>
      <c r="B940" t="s">
        <v>3</v>
      </c>
      <c r="C940" t="s">
        <v>19</v>
      </c>
      <c r="D940" s="11">
        <v>579.47</v>
      </c>
      <c r="E940" s="1">
        <v>43581</v>
      </c>
      <c r="F940" s="1">
        <v>43583</v>
      </c>
      <c r="G940" s="12">
        <f t="shared" si="56"/>
        <v>2</v>
      </c>
      <c r="H940" s="2" t="s">
        <v>23</v>
      </c>
      <c r="I940" s="2" t="s">
        <v>28</v>
      </c>
      <c r="J940" s="2">
        <v>1</v>
      </c>
      <c r="K940" s="2">
        <v>5</v>
      </c>
      <c r="L940" s="2">
        <f t="shared" si="59"/>
        <v>2019</v>
      </c>
      <c r="M940" s="2" t="str">
        <f t="shared" si="57"/>
        <v>Apr</v>
      </c>
      <c r="N940" s="2">
        <f t="shared" si="58"/>
        <v>26</v>
      </c>
    </row>
    <row r="941" spans="1:14" x14ac:dyDescent="0.2">
      <c r="A941">
        <v>106090</v>
      </c>
      <c r="B941" t="s">
        <v>5</v>
      </c>
      <c r="C941" t="s">
        <v>18</v>
      </c>
      <c r="D941" s="11">
        <v>528.26</v>
      </c>
      <c r="E941" s="1">
        <v>44193</v>
      </c>
      <c r="F941" s="1">
        <v>44195</v>
      </c>
      <c r="G941" s="12">
        <f t="shared" si="56"/>
        <v>2</v>
      </c>
      <c r="H941" s="2" t="s">
        <v>27</v>
      </c>
      <c r="I941" s="2" t="s">
        <v>29</v>
      </c>
      <c r="J941" s="2">
        <v>4</v>
      </c>
      <c r="K941" s="2">
        <v>3</v>
      </c>
      <c r="L941" s="2">
        <f t="shared" si="59"/>
        <v>2020</v>
      </c>
      <c r="M941" s="2" t="str">
        <f t="shared" si="57"/>
        <v>Dec</v>
      </c>
      <c r="N941" s="2">
        <f t="shared" si="58"/>
        <v>28</v>
      </c>
    </row>
    <row r="942" spans="1:14" x14ac:dyDescent="0.2">
      <c r="A942">
        <v>97250</v>
      </c>
      <c r="B942" t="s">
        <v>10</v>
      </c>
      <c r="C942" t="s">
        <v>18</v>
      </c>
      <c r="D942" s="11">
        <v>1464.03</v>
      </c>
      <c r="E942" s="1">
        <v>43584</v>
      </c>
      <c r="F942" s="1">
        <v>43586</v>
      </c>
      <c r="G942" s="12">
        <f t="shared" si="56"/>
        <v>2</v>
      </c>
      <c r="H942" s="2" t="s">
        <v>21</v>
      </c>
      <c r="I942" s="2" t="s">
        <v>28</v>
      </c>
      <c r="J942" s="2">
        <v>1</v>
      </c>
      <c r="K942" s="2" t="s">
        <v>30</v>
      </c>
      <c r="L942" s="2">
        <f t="shared" si="59"/>
        <v>2019</v>
      </c>
      <c r="M942" s="2" t="str">
        <f t="shared" si="57"/>
        <v>Apr</v>
      </c>
      <c r="N942" s="2">
        <f t="shared" si="58"/>
        <v>29</v>
      </c>
    </row>
    <row r="943" spans="1:14" x14ac:dyDescent="0.2">
      <c r="A943">
        <v>97255</v>
      </c>
      <c r="B943" t="s">
        <v>8</v>
      </c>
      <c r="C943" t="s">
        <v>19</v>
      </c>
      <c r="D943" s="11">
        <v>959.33</v>
      </c>
      <c r="E943" s="1">
        <v>43584</v>
      </c>
      <c r="F943" s="1">
        <v>43586</v>
      </c>
      <c r="G943" s="12">
        <f t="shared" si="56"/>
        <v>2</v>
      </c>
      <c r="H943" s="2" t="s">
        <v>23</v>
      </c>
      <c r="I943" s="2" t="s">
        <v>28</v>
      </c>
      <c r="J943" s="2">
        <v>1</v>
      </c>
      <c r="K943" s="2" t="s">
        <v>30</v>
      </c>
      <c r="L943" s="2">
        <f t="shared" si="59"/>
        <v>2019</v>
      </c>
      <c r="M943" s="2" t="str">
        <f t="shared" si="57"/>
        <v>Apr</v>
      </c>
      <c r="N943" s="2">
        <f t="shared" si="58"/>
        <v>29</v>
      </c>
    </row>
    <row r="944" spans="1:14" x14ac:dyDescent="0.2">
      <c r="A944">
        <v>97282</v>
      </c>
      <c r="B944" t="s">
        <v>7</v>
      </c>
      <c r="C944" t="s">
        <v>19</v>
      </c>
      <c r="D944" s="11">
        <v>857.29</v>
      </c>
      <c r="E944" s="1">
        <v>43587</v>
      </c>
      <c r="F944" s="1">
        <v>43589</v>
      </c>
      <c r="G944" s="12">
        <f t="shared" si="56"/>
        <v>2</v>
      </c>
      <c r="H944" s="2" t="s">
        <v>21</v>
      </c>
      <c r="I944" s="2" t="s">
        <v>28</v>
      </c>
      <c r="J944" s="2">
        <v>5</v>
      </c>
      <c r="K944" s="2">
        <v>3</v>
      </c>
      <c r="L944" s="2">
        <f t="shared" si="59"/>
        <v>2019</v>
      </c>
      <c r="M944" s="2" t="str">
        <f t="shared" si="57"/>
        <v>May</v>
      </c>
      <c r="N944" s="2">
        <f t="shared" si="58"/>
        <v>2</v>
      </c>
    </row>
    <row r="945" spans="1:14" x14ac:dyDescent="0.2">
      <c r="A945">
        <v>97284</v>
      </c>
      <c r="B945" t="s">
        <v>9</v>
      </c>
      <c r="C945" t="s">
        <v>18</v>
      </c>
      <c r="D945" s="11">
        <v>609.61</v>
      </c>
      <c r="E945" s="1">
        <v>43587</v>
      </c>
      <c r="F945" s="1">
        <v>43589</v>
      </c>
      <c r="G945" s="12">
        <f t="shared" si="56"/>
        <v>2</v>
      </c>
      <c r="H945" s="2" t="s">
        <v>22</v>
      </c>
      <c r="I945" s="2" t="s">
        <v>28</v>
      </c>
      <c r="J945" s="2">
        <v>1</v>
      </c>
      <c r="K945" s="2">
        <v>2</v>
      </c>
      <c r="L945" s="2">
        <f t="shared" si="59"/>
        <v>2019</v>
      </c>
      <c r="M945" s="2" t="str">
        <f t="shared" si="57"/>
        <v>May</v>
      </c>
      <c r="N945" s="2">
        <f t="shared" si="58"/>
        <v>2</v>
      </c>
    </row>
    <row r="946" spans="1:14" x14ac:dyDescent="0.2">
      <c r="A946">
        <v>92216</v>
      </c>
      <c r="B946" t="s">
        <v>5</v>
      </c>
      <c r="C946" t="s">
        <v>18</v>
      </c>
      <c r="D946" s="11">
        <v>53.3</v>
      </c>
      <c r="E946" s="1">
        <v>43106</v>
      </c>
      <c r="F946" s="1">
        <v>43109</v>
      </c>
      <c r="G946" s="12">
        <f t="shared" si="56"/>
        <v>3</v>
      </c>
      <c r="H946" s="2" t="s">
        <v>26</v>
      </c>
      <c r="I946" s="2" t="s">
        <v>28</v>
      </c>
      <c r="J946" s="2">
        <v>2</v>
      </c>
      <c r="K946" s="2" t="s">
        <v>30</v>
      </c>
      <c r="L946" s="2">
        <f t="shared" si="59"/>
        <v>2018</v>
      </c>
      <c r="M946" s="2" t="str">
        <f t="shared" si="57"/>
        <v>Jan</v>
      </c>
      <c r="N946" s="2">
        <f t="shared" si="58"/>
        <v>6</v>
      </c>
    </row>
    <row r="947" spans="1:14" x14ac:dyDescent="0.2">
      <c r="A947">
        <v>92280</v>
      </c>
      <c r="B947" t="s">
        <v>5</v>
      </c>
      <c r="C947" t="s">
        <v>18</v>
      </c>
      <c r="D947" s="11">
        <v>232.88</v>
      </c>
      <c r="E947" s="1">
        <v>43113</v>
      </c>
      <c r="F947" s="1">
        <v>43116</v>
      </c>
      <c r="G947" s="12">
        <f t="shared" si="56"/>
        <v>3</v>
      </c>
      <c r="H947" s="2" t="s">
        <v>23</v>
      </c>
      <c r="I947" s="2" t="s">
        <v>28</v>
      </c>
      <c r="J947" s="2">
        <v>3</v>
      </c>
      <c r="K947" s="2">
        <v>3</v>
      </c>
      <c r="L947" s="2">
        <f t="shared" si="59"/>
        <v>2018</v>
      </c>
      <c r="M947" s="2" t="str">
        <f t="shared" si="57"/>
        <v>Jan</v>
      </c>
      <c r="N947" s="2">
        <f t="shared" si="58"/>
        <v>13</v>
      </c>
    </row>
    <row r="948" spans="1:14" x14ac:dyDescent="0.2">
      <c r="A948">
        <v>97300</v>
      </c>
      <c r="B948" t="s">
        <v>4</v>
      </c>
      <c r="C948" t="s">
        <v>18</v>
      </c>
      <c r="D948" s="11">
        <v>356.61</v>
      </c>
      <c r="E948" s="1">
        <v>43587</v>
      </c>
      <c r="F948" s="1">
        <v>43589</v>
      </c>
      <c r="G948" s="12">
        <f t="shared" si="56"/>
        <v>2</v>
      </c>
      <c r="H948" s="2" t="s">
        <v>26</v>
      </c>
      <c r="I948" s="2" t="s">
        <v>29</v>
      </c>
      <c r="J948" s="2">
        <v>2</v>
      </c>
      <c r="K948" s="2" t="s">
        <v>30</v>
      </c>
      <c r="L948" s="2">
        <f t="shared" si="59"/>
        <v>2019</v>
      </c>
      <c r="M948" s="2" t="str">
        <f t="shared" si="57"/>
        <v>May</v>
      </c>
      <c r="N948" s="2">
        <f t="shared" si="58"/>
        <v>2</v>
      </c>
    </row>
    <row r="949" spans="1:14" x14ac:dyDescent="0.2">
      <c r="A949">
        <v>97305</v>
      </c>
      <c r="B949" t="s">
        <v>7</v>
      </c>
      <c r="C949" t="s">
        <v>19</v>
      </c>
      <c r="D949" s="11">
        <v>164.49</v>
      </c>
      <c r="E949" s="1">
        <v>43588</v>
      </c>
      <c r="F949" s="1">
        <v>43590</v>
      </c>
      <c r="G949" s="12">
        <f t="shared" si="56"/>
        <v>2</v>
      </c>
      <c r="H949" s="2" t="s">
        <v>21</v>
      </c>
      <c r="I949" s="2" t="s">
        <v>29</v>
      </c>
      <c r="J949" s="2">
        <v>3</v>
      </c>
      <c r="K949" s="2">
        <v>5</v>
      </c>
      <c r="L949" s="2">
        <f t="shared" si="59"/>
        <v>2019</v>
      </c>
      <c r="M949" s="2" t="str">
        <f t="shared" si="57"/>
        <v>May</v>
      </c>
      <c r="N949" s="2">
        <f t="shared" si="58"/>
        <v>3</v>
      </c>
    </row>
    <row r="950" spans="1:14" x14ac:dyDescent="0.2">
      <c r="A950">
        <v>97305</v>
      </c>
      <c r="B950" t="s">
        <v>8</v>
      </c>
      <c r="C950" t="s">
        <v>18</v>
      </c>
      <c r="D950" s="11">
        <v>1434.34</v>
      </c>
      <c r="E950" s="1">
        <v>43588</v>
      </c>
      <c r="F950" s="1">
        <v>43590</v>
      </c>
      <c r="G950" s="12">
        <f t="shared" si="56"/>
        <v>2</v>
      </c>
      <c r="H950" s="2" t="s">
        <v>21</v>
      </c>
      <c r="I950" s="2" t="s">
        <v>29</v>
      </c>
      <c r="J950" s="2">
        <v>4</v>
      </c>
      <c r="K950" s="2" t="s">
        <v>30</v>
      </c>
      <c r="L950" s="2">
        <f t="shared" si="59"/>
        <v>2019</v>
      </c>
      <c r="M950" s="2" t="str">
        <f t="shared" si="57"/>
        <v>May</v>
      </c>
      <c r="N950" s="2">
        <f t="shared" si="58"/>
        <v>3</v>
      </c>
    </row>
    <row r="951" spans="1:14" x14ac:dyDescent="0.2">
      <c r="A951">
        <v>97308</v>
      </c>
      <c r="B951" t="s">
        <v>10</v>
      </c>
      <c r="C951" t="s">
        <v>18</v>
      </c>
      <c r="D951" s="11">
        <v>286.76</v>
      </c>
      <c r="E951" s="1">
        <v>43588</v>
      </c>
      <c r="F951" s="1">
        <v>43590</v>
      </c>
      <c r="G951" s="12">
        <f t="shared" si="56"/>
        <v>2</v>
      </c>
      <c r="H951" s="2" t="s">
        <v>22</v>
      </c>
      <c r="I951" s="2" t="s">
        <v>29</v>
      </c>
      <c r="J951" s="2" t="s">
        <v>30</v>
      </c>
      <c r="K951" s="2">
        <v>5</v>
      </c>
      <c r="L951" s="2">
        <f t="shared" si="59"/>
        <v>2019</v>
      </c>
      <c r="M951" s="2" t="str">
        <f t="shared" si="57"/>
        <v>May</v>
      </c>
      <c r="N951" s="2">
        <f t="shared" si="58"/>
        <v>3</v>
      </c>
    </row>
    <row r="952" spans="1:14" x14ac:dyDescent="0.2">
      <c r="A952">
        <v>97316</v>
      </c>
      <c r="B952" t="s">
        <v>2</v>
      </c>
      <c r="C952" t="s">
        <v>18</v>
      </c>
      <c r="D952" s="11">
        <v>437.03</v>
      </c>
      <c r="E952" s="1">
        <v>43588</v>
      </c>
      <c r="F952" s="1">
        <v>43590</v>
      </c>
      <c r="G952" s="12">
        <f t="shared" si="56"/>
        <v>2</v>
      </c>
      <c r="H952" s="2" t="s">
        <v>23</v>
      </c>
      <c r="I952" s="2" t="s">
        <v>28</v>
      </c>
      <c r="J952" s="2">
        <v>4</v>
      </c>
      <c r="K952" s="2" t="s">
        <v>30</v>
      </c>
      <c r="L952" s="2">
        <f t="shared" si="59"/>
        <v>2019</v>
      </c>
      <c r="M952" s="2" t="str">
        <f t="shared" si="57"/>
        <v>May</v>
      </c>
      <c r="N952" s="2">
        <f t="shared" si="58"/>
        <v>3</v>
      </c>
    </row>
    <row r="953" spans="1:14" x14ac:dyDescent="0.2">
      <c r="A953">
        <v>97318</v>
      </c>
      <c r="B953" t="s">
        <v>5</v>
      </c>
      <c r="C953" t="s">
        <v>19</v>
      </c>
      <c r="D953" s="11">
        <v>342.86</v>
      </c>
      <c r="E953" s="1">
        <v>43588</v>
      </c>
      <c r="F953" s="1">
        <v>43590</v>
      </c>
      <c r="G953" s="12">
        <f t="shared" si="56"/>
        <v>2</v>
      </c>
      <c r="H953" s="2" t="s">
        <v>24</v>
      </c>
      <c r="I953" s="2" t="s">
        <v>28</v>
      </c>
      <c r="J953" s="2">
        <v>4</v>
      </c>
      <c r="K953" s="2" t="s">
        <v>30</v>
      </c>
      <c r="L953" s="2">
        <f t="shared" si="59"/>
        <v>2019</v>
      </c>
      <c r="M953" s="2" t="str">
        <f t="shared" si="57"/>
        <v>May</v>
      </c>
      <c r="N953" s="2">
        <f t="shared" si="58"/>
        <v>3</v>
      </c>
    </row>
    <row r="954" spans="1:14" x14ac:dyDescent="0.2">
      <c r="A954">
        <v>97321</v>
      </c>
      <c r="B954" t="s">
        <v>3</v>
      </c>
      <c r="C954" t="s">
        <v>19</v>
      </c>
      <c r="D954" s="11">
        <v>1125.6400000000001</v>
      </c>
      <c r="E954" s="1">
        <v>43588</v>
      </c>
      <c r="F954" s="1">
        <v>43590</v>
      </c>
      <c r="G954" s="12">
        <f t="shared" si="56"/>
        <v>2</v>
      </c>
      <c r="H954" s="2" t="s">
        <v>24</v>
      </c>
      <c r="I954" s="2" t="s">
        <v>29</v>
      </c>
      <c r="J954" s="2">
        <v>4</v>
      </c>
      <c r="K954" s="2" t="s">
        <v>30</v>
      </c>
      <c r="L954" s="2">
        <f t="shared" si="59"/>
        <v>2019</v>
      </c>
      <c r="M954" s="2" t="str">
        <f t="shared" si="57"/>
        <v>May</v>
      </c>
      <c r="N954" s="2">
        <f t="shared" si="58"/>
        <v>3</v>
      </c>
    </row>
    <row r="955" spans="1:14" x14ac:dyDescent="0.2">
      <c r="A955">
        <v>97323</v>
      </c>
      <c r="B955" t="s">
        <v>4</v>
      </c>
      <c r="C955" t="s">
        <v>18</v>
      </c>
      <c r="D955" s="11">
        <v>924.82</v>
      </c>
      <c r="E955" s="1">
        <v>43588</v>
      </c>
      <c r="F955" s="1">
        <v>43590</v>
      </c>
      <c r="G955" s="12">
        <f t="shared" si="56"/>
        <v>2</v>
      </c>
      <c r="H955" s="2" t="s">
        <v>26</v>
      </c>
      <c r="I955" s="2" t="s">
        <v>28</v>
      </c>
      <c r="J955" s="2">
        <v>4</v>
      </c>
      <c r="K955" s="2">
        <v>5</v>
      </c>
      <c r="L955" s="2">
        <f t="shared" si="59"/>
        <v>2019</v>
      </c>
      <c r="M955" s="2" t="str">
        <f t="shared" si="57"/>
        <v>May</v>
      </c>
      <c r="N955" s="2">
        <f t="shared" si="58"/>
        <v>3</v>
      </c>
    </row>
    <row r="956" spans="1:14" x14ac:dyDescent="0.2">
      <c r="A956">
        <v>97346</v>
      </c>
      <c r="B956" t="s">
        <v>4</v>
      </c>
      <c r="C956" t="s">
        <v>18</v>
      </c>
      <c r="D956" s="11">
        <v>165.37</v>
      </c>
      <c r="E956" s="1">
        <v>43591</v>
      </c>
      <c r="F956" s="1">
        <v>43593</v>
      </c>
      <c r="G956" s="12">
        <f t="shared" si="56"/>
        <v>2</v>
      </c>
      <c r="H956" s="2" t="s">
        <v>21</v>
      </c>
      <c r="I956" s="2" t="s">
        <v>28</v>
      </c>
      <c r="J956" s="2">
        <v>4</v>
      </c>
      <c r="K956" s="2">
        <v>5</v>
      </c>
      <c r="L956" s="2">
        <f t="shared" si="59"/>
        <v>2019</v>
      </c>
      <c r="M956" s="2" t="str">
        <f t="shared" si="57"/>
        <v>May</v>
      </c>
      <c r="N956" s="2">
        <f t="shared" si="58"/>
        <v>6</v>
      </c>
    </row>
    <row r="957" spans="1:14" x14ac:dyDescent="0.2">
      <c r="A957">
        <v>97351</v>
      </c>
      <c r="B957" t="s">
        <v>9</v>
      </c>
      <c r="C957" t="s">
        <v>19</v>
      </c>
      <c r="D957" s="11">
        <v>1986.67</v>
      </c>
      <c r="E957" s="1">
        <v>43591</v>
      </c>
      <c r="F957" s="1">
        <v>43593</v>
      </c>
      <c r="G957" s="12">
        <f t="shared" si="56"/>
        <v>2</v>
      </c>
      <c r="H957" s="2" t="s">
        <v>25</v>
      </c>
      <c r="I957" s="2" t="s">
        <v>28</v>
      </c>
      <c r="J957" s="2">
        <v>4</v>
      </c>
      <c r="K957" s="2" t="s">
        <v>30</v>
      </c>
      <c r="L957" s="2">
        <f t="shared" si="59"/>
        <v>2019</v>
      </c>
      <c r="M957" s="2" t="str">
        <f t="shared" si="57"/>
        <v>May</v>
      </c>
      <c r="N957" s="2">
        <f t="shared" si="58"/>
        <v>6</v>
      </c>
    </row>
    <row r="958" spans="1:14" x14ac:dyDescent="0.2">
      <c r="A958">
        <v>97365</v>
      </c>
      <c r="B958" t="s">
        <v>3</v>
      </c>
      <c r="C958" t="s">
        <v>18</v>
      </c>
      <c r="D958" s="11">
        <v>324.73</v>
      </c>
      <c r="E958" s="1">
        <v>43593</v>
      </c>
      <c r="F958" s="1">
        <v>43595</v>
      </c>
      <c r="G958" s="12">
        <f t="shared" si="56"/>
        <v>2</v>
      </c>
      <c r="H958" s="2" t="s">
        <v>22</v>
      </c>
      <c r="I958" s="2" t="s">
        <v>28</v>
      </c>
      <c r="J958" s="2">
        <v>2</v>
      </c>
      <c r="K958" s="2">
        <v>4</v>
      </c>
      <c r="L958" s="2">
        <f t="shared" si="59"/>
        <v>2019</v>
      </c>
      <c r="M958" s="2" t="str">
        <f t="shared" si="57"/>
        <v>May</v>
      </c>
      <c r="N958" s="2">
        <f t="shared" si="58"/>
        <v>8</v>
      </c>
    </row>
    <row r="959" spans="1:14" x14ac:dyDescent="0.2">
      <c r="A959">
        <v>97367</v>
      </c>
      <c r="B959" t="s">
        <v>8</v>
      </c>
      <c r="C959" t="s">
        <v>19</v>
      </c>
      <c r="D959" s="11">
        <v>1391.27</v>
      </c>
      <c r="E959" s="1">
        <v>43593</v>
      </c>
      <c r="F959" s="1">
        <v>43595</v>
      </c>
      <c r="G959" s="12">
        <f t="shared" si="56"/>
        <v>2</v>
      </c>
      <c r="H959" s="2" t="s">
        <v>22</v>
      </c>
      <c r="I959" s="2" t="s">
        <v>29</v>
      </c>
      <c r="J959" s="2" t="s">
        <v>30</v>
      </c>
      <c r="K959" s="2" t="s">
        <v>30</v>
      </c>
      <c r="L959" s="2">
        <f t="shared" si="59"/>
        <v>2019</v>
      </c>
      <c r="M959" s="2" t="str">
        <f t="shared" si="57"/>
        <v>May</v>
      </c>
      <c r="N959" s="2">
        <f t="shared" si="58"/>
        <v>8</v>
      </c>
    </row>
    <row r="960" spans="1:14" x14ac:dyDescent="0.2">
      <c r="A960">
        <v>97368</v>
      </c>
      <c r="B960" t="s">
        <v>9</v>
      </c>
      <c r="C960" t="s">
        <v>19</v>
      </c>
      <c r="D960" s="11">
        <v>1865.53</v>
      </c>
      <c r="E960" s="1">
        <v>43593</v>
      </c>
      <c r="F960" s="1">
        <v>43595</v>
      </c>
      <c r="G960" s="12">
        <f t="shared" si="56"/>
        <v>2</v>
      </c>
      <c r="H960" s="2" t="s">
        <v>22</v>
      </c>
      <c r="I960" s="2" t="s">
        <v>29</v>
      </c>
      <c r="J960" s="2" t="s">
        <v>30</v>
      </c>
      <c r="K960" s="2" t="s">
        <v>30</v>
      </c>
      <c r="L960" s="2">
        <f t="shared" si="59"/>
        <v>2019</v>
      </c>
      <c r="M960" s="2" t="str">
        <f t="shared" si="57"/>
        <v>May</v>
      </c>
      <c r="N960" s="2">
        <f t="shared" si="58"/>
        <v>8</v>
      </c>
    </row>
    <row r="961" spans="1:14" x14ac:dyDescent="0.2">
      <c r="A961">
        <v>97368</v>
      </c>
      <c r="B961" t="s">
        <v>4</v>
      </c>
      <c r="C961" t="s">
        <v>19</v>
      </c>
      <c r="D961" s="11">
        <v>194.2</v>
      </c>
      <c r="E961" s="1">
        <v>43593</v>
      </c>
      <c r="F961" s="1">
        <v>43595</v>
      </c>
      <c r="G961" s="12">
        <f t="shared" si="56"/>
        <v>2</v>
      </c>
      <c r="H961" s="2" t="s">
        <v>22</v>
      </c>
      <c r="I961" s="2" t="s">
        <v>29</v>
      </c>
      <c r="J961" s="2" t="s">
        <v>30</v>
      </c>
      <c r="K961" s="2" t="s">
        <v>30</v>
      </c>
      <c r="L961" s="2">
        <f t="shared" si="59"/>
        <v>2019</v>
      </c>
      <c r="M961" s="2" t="str">
        <f t="shared" si="57"/>
        <v>May</v>
      </c>
      <c r="N961" s="2">
        <f t="shared" si="58"/>
        <v>8</v>
      </c>
    </row>
    <row r="962" spans="1:14" x14ac:dyDescent="0.2">
      <c r="A962">
        <v>97372</v>
      </c>
      <c r="B962" t="s">
        <v>6</v>
      </c>
      <c r="C962" t="s">
        <v>18</v>
      </c>
      <c r="D962" s="11">
        <v>375.65</v>
      </c>
      <c r="E962" s="1">
        <v>43593</v>
      </c>
      <c r="F962" s="1">
        <v>43595</v>
      </c>
      <c r="G962" s="12">
        <f t="shared" ref="G962:G1025" si="60">F962-E962</f>
        <v>2</v>
      </c>
      <c r="H962" s="2" t="s">
        <v>25</v>
      </c>
      <c r="I962" s="2" t="s">
        <v>28</v>
      </c>
      <c r="J962" s="2">
        <v>2</v>
      </c>
      <c r="K962" s="2">
        <v>5</v>
      </c>
      <c r="L962" s="2">
        <f t="shared" si="59"/>
        <v>2019</v>
      </c>
      <c r="M962" s="2" t="str">
        <f t="shared" ref="M962:M1025" si="61">TEXT(E962,"mmm")</f>
        <v>May</v>
      </c>
      <c r="N962" s="2">
        <f t="shared" ref="N962:N1025" si="62">DAY(E962)</f>
        <v>8</v>
      </c>
    </row>
    <row r="963" spans="1:14" x14ac:dyDescent="0.2">
      <c r="A963">
        <v>97372</v>
      </c>
      <c r="B963" t="s">
        <v>10</v>
      </c>
      <c r="C963" t="s">
        <v>19</v>
      </c>
      <c r="D963" s="11">
        <v>1214.2</v>
      </c>
      <c r="E963" s="1">
        <v>43593</v>
      </c>
      <c r="F963" s="1">
        <v>43595</v>
      </c>
      <c r="G963" s="12">
        <f t="shared" si="60"/>
        <v>2</v>
      </c>
      <c r="H963" s="2" t="s">
        <v>25</v>
      </c>
      <c r="I963" s="2" t="s">
        <v>28</v>
      </c>
      <c r="J963" s="2">
        <v>2</v>
      </c>
      <c r="K963" s="2" t="s">
        <v>30</v>
      </c>
      <c r="L963" s="2">
        <f t="shared" ref="L963:L1026" si="63">YEAR(E963)</f>
        <v>2019</v>
      </c>
      <c r="M963" s="2" t="str">
        <f t="shared" si="61"/>
        <v>May</v>
      </c>
      <c r="N963" s="2">
        <f t="shared" si="62"/>
        <v>8</v>
      </c>
    </row>
    <row r="964" spans="1:14" x14ac:dyDescent="0.2">
      <c r="A964">
        <v>97378</v>
      </c>
      <c r="B964" t="s">
        <v>4</v>
      </c>
      <c r="C964" t="s">
        <v>19</v>
      </c>
      <c r="D964" s="11">
        <v>1161.52</v>
      </c>
      <c r="E964" s="1">
        <v>43593</v>
      </c>
      <c r="F964" s="1">
        <v>43595</v>
      </c>
      <c r="G964" s="12">
        <f t="shared" si="60"/>
        <v>2</v>
      </c>
      <c r="H964" s="2" t="s">
        <v>23</v>
      </c>
      <c r="I964" s="2" t="s">
        <v>28</v>
      </c>
      <c r="J964" s="2">
        <v>2</v>
      </c>
      <c r="K964" s="2" t="s">
        <v>30</v>
      </c>
      <c r="L964" s="2">
        <f t="shared" si="63"/>
        <v>2019</v>
      </c>
      <c r="M964" s="2" t="str">
        <f t="shared" si="61"/>
        <v>May</v>
      </c>
      <c r="N964" s="2">
        <f t="shared" si="62"/>
        <v>8</v>
      </c>
    </row>
    <row r="965" spans="1:14" x14ac:dyDescent="0.2">
      <c r="A965">
        <v>97378</v>
      </c>
      <c r="B965" t="s">
        <v>10</v>
      </c>
      <c r="C965" t="s">
        <v>18</v>
      </c>
      <c r="D965" s="11">
        <v>370.2</v>
      </c>
      <c r="E965" s="1">
        <v>43593</v>
      </c>
      <c r="F965" s="1">
        <v>43595</v>
      </c>
      <c r="G965" s="12">
        <f t="shared" si="60"/>
        <v>2</v>
      </c>
      <c r="H965" s="2" t="s">
        <v>23</v>
      </c>
      <c r="I965" s="2" t="s">
        <v>28</v>
      </c>
      <c r="J965" s="2">
        <v>1</v>
      </c>
      <c r="K965" s="2">
        <v>4</v>
      </c>
      <c r="L965" s="2">
        <f t="shared" si="63"/>
        <v>2019</v>
      </c>
      <c r="M965" s="2" t="str">
        <f t="shared" si="61"/>
        <v>May</v>
      </c>
      <c r="N965" s="2">
        <f t="shared" si="62"/>
        <v>8</v>
      </c>
    </row>
    <row r="966" spans="1:14" x14ac:dyDescent="0.2">
      <c r="A966">
        <v>97378</v>
      </c>
      <c r="B966" t="s">
        <v>8</v>
      </c>
      <c r="C966" t="s">
        <v>18</v>
      </c>
      <c r="D966" s="11">
        <v>1176.8699999999999</v>
      </c>
      <c r="E966" s="1">
        <v>43593</v>
      </c>
      <c r="F966" s="1">
        <v>43595</v>
      </c>
      <c r="G966" s="12">
        <f t="shared" si="60"/>
        <v>2</v>
      </c>
      <c r="H966" s="2" t="s">
        <v>23</v>
      </c>
      <c r="I966" s="2" t="s">
        <v>28</v>
      </c>
      <c r="J966" s="2">
        <v>2</v>
      </c>
      <c r="K966" s="2">
        <v>4</v>
      </c>
      <c r="L966" s="2">
        <f t="shared" si="63"/>
        <v>2019</v>
      </c>
      <c r="M966" s="2" t="str">
        <f t="shared" si="61"/>
        <v>May</v>
      </c>
      <c r="N966" s="2">
        <f t="shared" si="62"/>
        <v>8</v>
      </c>
    </row>
    <row r="967" spans="1:14" x14ac:dyDescent="0.2">
      <c r="A967">
        <v>97380</v>
      </c>
      <c r="B967" t="s">
        <v>9</v>
      </c>
      <c r="C967" t="s">
        <v>18</v>
      </c>
      <c r="D967" s="11">
        <v>397.94</v>
      </c>
      <c r="E967" s="1">
        <v>43593</v>
      </c>
      <c r="F967" s="1">
        <v>43595</v>
      </c>
      <c r="G967" s="12">
        <f t="shared" si="60"/>
        <v>2</v>
      </c>
      <c r="H967" s="2" t="s">
        <v>24</v>
      </c>
      <c r="I967" s="2" t="s">
        <v>28</v>
      </c>
      <c r="J967" s="2">
        <v>2</v>
      </c>
      <c r="K967" s="2" t="s">
        <v>30</v>
      </c>
      <c r="L967" s="2">
        <f t="shared" si="63"/>
        <v>2019</v>
      </c>
      <c r="M967" s="2" t="str">
        <f t="shared" si="61"/>
        <v>May</v>
      </c>
      <c r="N967" s="2">
        <f t="shared" si="62"/>
        <v>8</v>
      </c>
    </row>
    <row r="968" spans="1:14" x14ac:dyDescent="0.2">
      <c r="A968">
        <v>97380</v>
      </c>
      <c r="B968" t="s">
        <v>7</v>
      </c>
      <c r="C968" t="s">
        <v>19</v>
      </c>
      <c r="D968" s="11">
        <v>1243.8699999999999</v>
      </c>
      <c r="E968" s="1">
        <v>43593</v>
      </c>
      <c r="F968" s="1">
        <v>43595</v>
      </c>
      <c r="G968" s="12">
        <f t="shared" si="60"/>
        <v>2</v>
      </c>
      <c r="H968" s="2" t="s">
        <v>24</v>
      </c>
      <c r="I968" s="2" t="s">
        <v>28</v>
      </c>
      <c r="J968" s="2">
        <v>2</v>
      </c>
      <c r="K968" s="2">
        <v>4</v>
      </c>
      <c r="L968" s="2">
        <f t="shared" si="63"/>
        <v>2019</v>
      </c>
      <c r="M968" s="2" t="str">
        <f t="shared" si="61"/>
        <v>May</v>
      </c>
      <c r="N968" s="2">
        <f t="shared" si="62"/>
        <v>8</v>
      </c>
    </row>
    <row r="969" spans="1:14" x14ac:dyDescent="0.2">
      <c r="A969">
        <v>97383</v>
      </c>
      <c r="B969" t="s">
        <v>8</v>
      </c>
      <c r="C969" t="s">
        <v>18</v>
      </c>
      <c r="D969" s="11">
        <v>1790.72</v>
      </c>
      <c r="E969" s="1">
        <v>43593</v>
      </c>
      <c r="F969" s="1">
        <v>43595</v>
      </c>
      <c r="G969" s="12">
        <f t="shared" si="60"/>
        <v>2</v>
      </c>
      <c r="H969" s="2" t="s">
        <v>26</v>
      </c>
      <c r="I969" s="2" t="s">
        <v>28</v>
      </c>
      <c r="J969" s="2">
        <v>2</v>
      </c>
      <c r="K969" s="2" t="s">
        <v>30</v>
      </c>
      <c r="L969" s="2">
        <f t="shared" si="63"/>
        <v>2019</v>
      </c>
      <c r="M969" s="2" t="str">
        <f t="shared" si="61"/>
        <v>May</v>
      </c>
      <c r="N969" s="2">
        <f t="shared" si="62"/>
        <v>8</v>
      </c>
    </row>
    <row r="970" spans="1:14" x14ac:dyDescent="0.2">
      <c r="A970">
        <v>97390</v>
      </c>
      <c r="B970" t="s">
        <v>4</v>
      </c>
      <c r="C970" t="s">
        <v>19</v>
      </c>
      <c r="D970" s="11">
        <v>250.06</v>
      </c>
      <c r="E970" s="1">
        <v>43593</v>
      </c>
      <c r="F970" s="1">
        <v>43595</v>
      </c>
      <c r="G970" s="12">
        <f t="shared" si="60"/>
        <v>2</v>
      </c>
      <c r="H970" s="2" t="s">
        <v>27</v>
      </c>
      <c r="I970" s="2" t="s">
        <v>28</v>
      </c>
      <c r="J970" s="2">
        <v>2</v>
      </c>
      <c r="K970" s="2">
        <v>5</v>
      </c>
      <c r="L970" s="2">
        <f t="shared" si="63"/>
        <v>2019</v>
      </c>
      <c r="M970" s="2" t="str">
        <f t="shared" si="61"/>
        <v>May</v>
      </c>
      <c r="N970" s="2">
        <f t="shared" si="62"/>
        <v>8</v>
      </c>
    </row>
    <row r="971" spans="1:14" x14ac:dyDescent="0.2">
      <c r="A971">
        <v>97409</v>
      </c>
      <c r="B971" t="s">
        <v>5</v>
      </c>
      <c r="C971" t="s">
        <v>19</v>
      </c>
      <c r="D971" s="11">
        <v>1833.19</v>
      </c>
      <c r="E971" s="1">
        <v>43596</v>
      </c>
      <c r="F971" s="1">
        <v>43598</v>
      </c>
      <c r="G971" s="12">
        <f t="shared" si="60"/>
        <v>2</v>
      </c>
      <c r="H971" s="2" t="s">
        <v>21</v>
      </c>
      <c r="I971" s="2" t="s">
        <v>28</v>
      </c>
      <c r="J971" s="2">
        <v>4</v>
      </c>
      <c r="K971" s="2" t="s">
        <v>30</v>
      </c>
      <c r="L971" s="2">
        <f t="shared" si="63"/>
        <v>2019</v>
      </c>
      <c r="M971" s="2" t="str">
        <f t="shared" si="61"/>
        <v>May</v>
      </c>
      <c r="N971" s="2">
        <f t="shared" si="62"/>
        <v>11</v>
      </c>
    </row>
    <row r="972" spans="1:14" x14ac:dyDescent="0.2">
      <c r="A972">
        <v>97409</v>
      </c>
      <c r="B972" t="s">
        <v>6</v>
      </c>
      <c r="C972" t="s">
        <v>19</v>
      </c>
      <c r="D972" s="11">
        <v>565.38</v>
      </c>
      <c r="E972" s="1">
        <v>43596</v>
      </c>
      <c r="F972" s="1">
        <v>43598</v>
      </c>
      <c r="G972" s="12">
        <f t="shared" si="60"/>
        <v>2</v>
      </c>
      <c r="H972" s="2" t="s">
        <v>21</v>
      </c>
      <c r="I972" s="2" t="s">
        <v>28</v>
      </c>
      <c r="J972" s="2">
        <v>4</v>
      </c>
      <c r="K972" s="2">
        <v>5</v>
      </c>
      <c r="L972" s="2">
        <f t="shared" si="63"/>
        <v>2019</v>
      </c>
      <c r="M972" s="2" t="str">
        <f t="shared" si="61"/>
        <v>May</v>
      </c>
      <c r="N972" s="2">
        <f t="shared" si="62"/>
        <v>11</v>
      </c>
    </row>
    <row r="973" spans="1:14" x14ac:dyDescent="0.2">
      <c r="A973">
        <v>97409</v>
      </c>
      <c r="B973" t="s">
        <v>9</v>
      </c>
      <c r="C973" t="s">
        <v>18</v>
      </c>
      <c r="D973" s="11">
        <v>1344.86</v>
      </c>
      <c r="E973" s="1">
        <v>43596</v>
      </c>
      <c r="F973" s="1">
        <v>43598</v>
      </c>
      <c r="G973" s="12">
        <f t="shared" si="60"/>
        <v>2</v>
      </c>
      <c r="H973" s="2" t="s">
        <v>21</v>
      </c>
      <c r="I973" s="2" t="s">
        <v>28</v>
      </c>
      <c r="J973" s="2">
        <v>4</v>
      </c>
      <c r="K973" s="2" t="s">
        <v>30</v>
      </c>
      <c r="L973" s="2">
        <f t="shared" si="63"/>
        <v>2019</v>
      </c>
      <c r="M973" s="2" t="str">
        <f t="shared" si="61"/>
        <v>May</v>
      </c>
      <c r="N973" s="2">
        <f t="shared" si="62"/>
        <v>11</v>
      </c>
    </row>
    <row r="974" spans="1:14" x14ac:dyDescent="0.2">
      <c r="A974">
        <v>97409</v>
      </c>
      <c r="B974" t="s">
        <v>4</v>
      </c>
      <c r="C974" t="s">
        <v>19</v>
      </c>
      <c r="D974" s="11">
        <v>1819.15</v>
      </c>
      <c r="E974" s="1">
        <v>43596</v>
      </c>
      <c r="F974" s="1">
        <v>43598</v>
      </c>
      <c r="G974" s="12">
        <f t="shared" si="60"/>
        <v>2</v>
      </c>
      <c r="H974" s="2" t="s">
        <v>21</v>
      </c>
      <c r="I974" s="2" t="s">
        <v>28</v>
      </c>
      <c r="J974" s="2">
        <v>3</v>
      </c>
      <c r="K974" s="2" t="s">
        <v>30</v>
      </c>
      <c r="L974" s="2">
        <f t="shared" si="63"/>
        <v>2019</v>
      </c>
      <c r="M974" s="2" t="str">
        <f t="shared" si="61"/>
        <v>May</v>
      </c>
      <c r="N974" s="2">
        <f t="shared" si="62"/>
        <v>11</v>
      </c>
    </row>
    <row r="975" spans="1:14" x14ac:dyDescent="0.2">
      <c r="A975">
        <v>92294</v>
      </c>
      <c r="B975" t="s">
        <v>5</v>
      </c>
      <c r="C975" t="s">
        <v>18</v>
      </c>
      <c r="D975" s="11">
        <v>509.39</v>
      </c>
      <c r="E975" s="1">
        <v>43116</v>
      </c>
      <c r="F975" s="1">
        <v>43119</v>
      </c>
      <c r="G975" s="12">
        <f t="shared" si="60"/>
        <v>3</v>
      </c>
      <c r="H975" s="2" t="s">
        <v>21</v>
      </c>
      <c r="I975" s="2" t="s">
        <v>28</v>
      </c>
      <c r="J975" s="2">
        <v>2</v>
      </c>
      <c r="K975" s="2" t="s">
        <v>30</v>
      </c>
      <c r="L975" s="2">
        <f t="shared" si="63"/>
        <v>2018</v>
      </c>
      <c r="M975" s="2" t="str">
        <f t="shared" si="61"/>
        <v>Jan</v>
      </c>
      <c r="N975" s="2">
        <f t="shared" si="62"/>
        <v>16</v>
      </c>
    </row>
    <row r="976" spans="1:14" x14ac:dyDescent="0.2">
      <c r="A976">
        <v>97418</v>
      </c>
      <c r="B976" t="s">
        <v>5</v>
      </c>
      <c r="C976" t="s">
        <v>19</v>
      </c>
      <c r="D976" s="11">
        <v>1252.23</v>
      </c>
      <c r="E976" s="1">
        <v>43596</v>
      </c>
      <c r="F976" s="1">
        <v>43598</v>
      </c>
      <c r="G976" s="12">
        <f t="shared" si="60"/>
        <v>2</v>
      </c>
      <c r="H976" s="2" t="s">
        <v>25</v>
      </c>
      <c r="I976" s="2" t="s">
        <v>28</v>
      </c>
      <c r="J976" s="2">
        <v>3</v>
      </c>
      <c r="K976" s="2">
        <v>4</v>
      </c>
      <c r="L976" s="2">
        <f t="shared" si="63"/>
        <v>2019</v>
      </c>
      <c r="M976" s="2" t="str">
        <f t="shared" si="61"/>
        <v>May</v>
      </c>
      <c r="N976" s="2">
        <f t="shared" si="62"/>
        <v>11</v>
      </c>
    </row>
    <row r="977" spans="1:14" x14ac:dyDescent="0.2">
      <c r="A977">
        <v>97418</v>
      </c>
      <c r="B977" t="s">
        <v>4</v>
      </c>
      <c r="C977" t="s">
        <v>19</v>
      </c>
      <c r="D977" s="11">
        <v>1833.27</v>
      </c>
      <c r="E977" s="1">
        <v>43596</v>
      </c>
      <c r="F977" s="1">
        <v>43598</v>
      </c>
      <c r="G977" s="12">
        <f t="shared" si="60"/>
        <v>2</v>
      </c>
      <c r="H977" s="2" t="s">
        <v>25</v>
      </c>
      <c r="I977" s="2" t="s">
        <v>28</v>
      </c>
      <c r="J977" s="2">
        <v>3</v>
      </c>
      <c r="K977" s="2" t="s">
        <v>30</v>
      </c>
      <c r="L977" s="2">
        <f t="shared" si="63"/>
        <v>2019</v>
      </c>
      <c r="M977" s="2" t="str">
        <f t="shared" si="61"/>
        <v>May</v>
      </c>
      <c r="N977" s="2">
        <f t="shared" si="62"/>
        <v>11</v>
      </c>
    </row>
    <row r="978" spans="1:14" x14ac:dyDescent="0.2">
      <c r="A978">
        <v>97418</v>
      </c>
      <c r="B978" t="s">
        <v>8</v>
      </c>
      <c r="C978" t="s">
        <v>19</v>
      </c>
      <c r="D978" s="11">
        <v>904.82</v>
      </c>
      <c r="E978" s="1">
        <v>43596</v>
      </c>
      <c r="F978" s="1">
        <v>43598</v>
      </c>
      <c r="G978" s="12">
        <f t="shared" si="60"/>
        <v>2</v>
      </c>
      <c r="H978" s="2" t="s">
        <v>25</v>
      </c>
      <c r="I978" s="2" t="s">
        <v>28</v>
      </c>
      <c r="J978" s="2">
        <v>2</v>
      </c>
      <c r="K978" s="2">
        <v>1</v>
      </c>
      <c r="L978" s="2">
        <f t="shared" si="63"/>
        <v>2019</v>
      </c>
      <c r="M978" s="2" t="str">
        <f t="shared" si="61"/>
        <v>May</v>
      </c>
      <c r="N978" s="2">
        <f t="shared" si="62"/>
        <v>11</v>
      </c>
    </row>
    <row r="979" spans="1:14" x14ac:dyDescent="0.2">
      <c r="A979">
        <v>97419</v>
      </c>
      <c r="B979" t="s">
        <v>4</v>
      </c>
      <c r="C979" t="s">
        <v>18</v>
      </c>
      <c r="D979" s="11">
        <v>178.09</v>
      </c>
      <c r="E979" s="1">
        <v>43596</v>
      </c>
      <c r="F979" s="1">
        <v>43598</v>
      </c>
      <c r="G979" s="12">
        <f t="shared" si="60"/>
        <v>2</v>
      </c>
      <c r="H979" s="2" t="s">
        <v>23</v>
      </c>
      <c r="I979" s="2" t="s">
        <v>28</v>
      </c>
      <c r="J979" s="2">
        <v>2</v>
      </c>
      <c r="K979" s="2">
        <v>5</v>
      </c>
      <c r="L979" s="2">
        <f t="shared" si="63"/>
        <v>2019</v>
      </c>
      <c r="M979" s="2" t="str">
        <f t="shared" si="61"/>
        <v>May</v>
      </c>
      <c r="N979" s="2">
        <f t="shared" si="62"/>
        <v>11</v>
      </c>
    </row>
    <row r="980" spans="1:14" x14ac:dyDescent="0.2">
      <c r="A980">
        <v>92306</v>
      </c>
      <c r="B980" t="s">
        <v>5</v>
      </c>
      <c r="C980" t="s">
        <v>18</v>
      </c>
      <c r="D980" s="11">
        <v>717.13</v>
      </c>
      <c r="E980" s="1">
        <v>43116</v>
      </c>
      <c r="F980" s="1">
        <v>43119</v>
      </c>
      <c r="G980" s="12">
        <f t="shared" si="60"/>
        <v>3</v>
      </c>
      <c r="H980" s="2" t="s">
        <v>24</v>
      </c>
      <c r="I980" s="2" t="s">
        <v>28</v>
      </c>
      <c r="J980" s="2">
        <v>1</v>
      </c>
      <c r="K980" s="2" t="s">
        <v>30</v>
      </c>
      <c r="L980" s="2">
        <f t="shared" si="63"/>
        <v>2018</v>
      </c>
      <c r="M980" s="2" t="str">
        <f t="shared" si="61"/>
        <v>Jan</v>
      </c>
      <c r="N980" s="2">
        <f t="shared" si="62"/>
        <v>16</v>
      </c>
    </row>
    <row r="981" spans="1:14" x14ac:dyDescent="0.2">
      <c r="A981">
        <v>97426</v>
      </c>
      <c r="B981" t="s">
        <v>9</v>
      </c>
      <c r="C981" t="s">
        <v>18</v>
      </c>
      <c r="D981" s="11">
        <v>198.26</v>
      </c>
      <c r="E981" s="1">
        <v>43596</v>
      </c>
      <c r="F981" s="1">
        <v>43598</v>
      </c>
      <c r="G981" s="12">
        <f t="shared" si="60"/>
        <v>2</v>
      </c>
      <c r="H981" s="2" t="s">
        <v>26</v>
      </c>
      <c r="I981" s="2" t="s">
        <v>28</v>
      </c>
      <c r="J981" s="2">
        <v>4</v>
      </c>
      <c r="K981" s="2" t="s">
        <v>30</v>
      </c>
      <c r="L981" s="2">
        <f t="shared" si="63"/>
        <v>2019</v>
      </c>
      <c r="M981" s="2" t="str">
        <f t="shared" si="61"/>
        <v>May</v>
      </c>
      <c r="N981" s="2">
        <f t="shared" si="62"/>
        <v>11</v>
      </c>
    </row>
    <row r="982" spans="1:14" x14ac:dyDescent="0.2">
      <c r="A982">
        <v>97434</v>
      </c>
      <c r="B982" t="s">
        <v>5</v>
      </c>
      <c r="C982" t="s">
        <v>19</v>
      </c>
      <c r="D982" s="11">
        <v>95.98</v>
      </c>
      <c r="E982" s="1">
        <v>43597</v>
      </c>
      <c r="F982" s="1">
        <v>43599</v>
      </c>
      <c r="G982" s="12">
        <f t="shared" si="60"/>
        <v>2</v>
      </c>
      <c r="H982" s="2" t="s">
        <v>21</v>
      </c>
      <c r="I982" s="2" t="s">
        <v>28</v>
      </c>
      <c r="J982" s="2">
        <v>3</v>
      </c>
      <c r="K982" s="2" t="s">
        <v>30</v>
      </c>
      <c r="L982" s="2">
        <f t="shared" si="63"/>
        <v>2019</v>
      </c>
      <c r="M982" s="2" t="str">
        <f t="shared" si="61"/>
        <v>May</v>
      </c>
      <c r="N982" s="2">
        <f t="shared" si="62"/>
        <v>12</v>
      </c>
    </row>
    <row r="983" spans="1:14" x14ac:dyDescent="0.2">
      <c r="A983">
        <v>97434</v>
      </c>
      <c r="B983" t="s">
        <v>4</v>
      </c>
      <c r="C983" t="s">
        <v>18</v>
      </c>
      <c r="D983" s="11">
        <v>1848.71</v>
      </c>
      <c r="E983" s="1">
        <v>43597</v>
      </c>
      <c r="F983" s="1">
        <v>43599</v>
      </c>
      <c r="G983" s="12">
        <f t="shared" si="60"/>
        <v>2</v>
      </c>
      <c r="H983" s="2" t="s">
        <v>21</v>
      </c>
      <c r="I983" s="2" t="s">
        <v>28</v>
      </c>
      <c r="J983" s="2">
        <v>3</v>
      </c>
      <c r="K983" s="2" t="s">
        <v>30</v>
      </c>
      <c r="L983" s="2">
        <f t="shared" si="63"/>
        <v>2019</v>
      </c>
      <c r="M983" s="2" t="str">
        <f t="shared" si="61"/>
        <v>May</v>
      </c>
      <c r="N983" s="2">
        <f t="shared" si="62"/>
        <v>12</v>
      </c>
    </row>
    <row r="984" spans="1:14" x14ac:dyDescent="0.2">
      <c r="A984">
        <v>97435</v>
      </c>
      <c r="B984" t="s">
        <v>4</v>
      </c>
      <c r="C984" t="s">
        <v>19</v>
      </c>
      <c r="D984" s="11">
        <v>1137.44</v>
      </c>
      <c r="E984" s="1">
        <v>43597</v>
      </c>
      <c r="F984" s="1">
        <v>43599</v>
      </c>
      <c r="G984" s="12">
        <f t="shared" si="60"/>
        <v>2</v>
      </c>
      <c r="H984" s="2" t="s">
        <v>21</v>
      </c>
      <c r="I984" s="2" t="s">
        <v>28</v>
      </c>
      <c r="J984" s="2">
        <v>3</v>
      </c>
      <c r="K984" s="2">
        <v>3</v>
      </c>
      <c r="L984" s="2">
        <f t="shared" si="63"/>
        <v>2019</v>
      </c>
      <c r="M984" s="2" t="str">
        <f t="shared" si="61"/>
        <v>May</v>
      </c>
      <c r="N984" s="2">
        <f t="shared" si="62"/>
        <v>12</v>
      </c>
    </row>
    <row r="985" spans="1:14" x14ac:dyDescent="0.2">
      <c r="A985">
        <v>97448</v>
      </c>
      <c r="B985" t="s">
        <v>4</v>
      </c>
      <c r="C985" t="s">
        <v>19</v>
      </c>
      <c r="D985" s="11">
        <v>246.75</v>
      </c>
      <c r="E985" s="1">
        <v>43597</v>
      </c>
      <c r="F985" s="1">
        <v>43599</v>
      </c>
      <c r="G985" s="12">
        <f t="shared" si="60"/>
        <v>2</v>
      </c>
      <c r="H985" s="2" t="s">
        <v>23</v>
      </c>
      <c r="I985" s="2" t="s">
        <v>29</v>
      </c>
      <c r="J985" s="2">
        <v>3</v>
      </c>
      <c r="K985" s="2">
        <v>5</v>
      </c>
      <c r="L985" s="2">
        <f t="shared" si="63"/>
        <v>2019</v>
      </c>
      <c r="M985" s="2" t="str">
        <f t="shared" si="61"/>
        <v>May</v>
      </c>
      <c r="N985" s="2">
        <f t="shared" si="62"/>
        <v>12</v>
      </c>
    </row>
    <row r="986" spans="1:14" x14ac:dyDescent="0.2">
      <c r="A986">
        <v>97448</v>
      </c>
      <c r="B986" t="s">
        <v>4</v>
      </c>
      <c r="C986" t="s">
        <v>18</v>
      </c>
      <c r="D986" s="11">
        <v>1132.0999999999999</v>
      </c>
      <c r="E986" s="1">
        <v>43597</v>
      </c>
      <c r="F986" s="1">
        <v>43599</v>
      </c>
      <c r="G986" s="12">
        <f t="shared" si="60"/>
        <v>2</v>
      </c>
      <c r="H986" s="2" t="s">
        <v>23</v>
      </c>
      <c r="I986" s="2" t="s">
        <v>29</v>
      </c>
      <c r="J986" s="2">
        <v>3</v>
      </c>
      <c r="K986" s="2">
        <v>5</v>
      </c>
      <c r="L986" s="2">
        <f t="shared" si="63"/>
        <v>2019</v>
      </c>
      <c r="M986" s="2" t="str">
        <f t="shared" si="61"/>
        <v>May</v>
      </c>
      <c r="N986" s="2">
        <f t="shared" si="62"/>
        <v>12</v>
      </c>
    </row>
    <row r="987" spans="1:14" x14ac:dyDescent="0.2">
      <c r="A987">
        <v>97453</v>
      </c>
      <c r="B987" t="s">
        <v>6</v>
      </c>
      <c r="C987" t="s">
        <v>18</v>
      </c>
      <c r="D987" s="11">
        <v>1080.51</v>
      </c>
      <c r="E987" s="1">
        <v>43597</v>
      </c>
      <c r="F987" s="1">
        <v>43599</v>
      </c>
      <c r="G987" s="12">
        <f t="shared" si="60"/>
        <v>2</v>
      </c>
      <c r="H987" s="2" t="s">
        <v>24</v>
      </c>
      <c r="I987" s="2" t="s">
        <v>29</v>
      </c>
      <c r="J987" s="2">
        <v>3</v>
      </c>
      <c r="K987" s="2" t="s">
        <v>30</v>
      </c>
      <c r="L987" s="2">
        <f t="shared" si="63"/>
        <v>2019</v>
      </c>
      <c r="M987" s="2" t="str">
        <f t="shared" si="61"/>
        <v>May</v>
      </c>
      <c r="N987" s="2">
        <f t="shared" si="62"/>
        <v>12</v>
      </c>
    </row>
    <row r="988" spans="1:14" x14ac:dyDescent="0.2">
      <c r="A988">
        <v>97454</v>
      </c>
      <c r="B988" t="s">
        <v>7</v>
      </c>
      <c r="C988" t="s">
        <v>18</v>
      </c>
      <c r="D988" s="11">
        <v>1430.04</v>
      </c>
      <c r="E988" s="1">
        <v>43597</v>
      </c>
      <c r="F988" s="1">
        <v>43599</v>
      </c>
      <c r="G988" s="12">
        <f t="shared" si="60"/>
        <v>2</v>
      </c>
      <c r="H988" s="2" t="s">
        <v>24</v>
      </c>
      <c r="I988" s="2" t="s">
        <v>28</v>
      </c>
      <c r="J988" s="2">
        <v>3</v>
      </c>
      <c r="K988" s="2" t="s">
        <v>30</v>
      </c>
      <c r="L988" s="2">
        <f t="shared" si="63"/>
        <v>2019</v>
      </c>
      <c r="M988" s="2" t="str">
        <f t="shared" si="61"/>
        <v>May</v>
      </c>
      <c r="N988" s="2">
        <f t="shared" si="62"/>
        <v>12</v>
      </c>
    </row>
    <row r="989" spans="1:14" x14ac:dyDescent="0.2">
      <c r="A989">
        <v>97466</v>
      </c>
      <c r="B989" t="s">
        <v>8</v>
      </c>
      <c r="C989" t="s">
        <v>19</v>
      </c>
      <c r="D989" s="11">
        <v>1934.84</v>
      </c>
      <c r="E989" s="1">
        <v>43598</v>
      </c>
      <c r="F989" s="1">
        <v>43600</v>
      </c>
      <c r="G989" s="12">
        <f t="shared" si="60"/>
        <v>2</v>
      </c>
      <c r="H989" s="2" t="s">
        <v>25</v>
      </c>
      <c r="I989" s="2" t="s">
        <v>28</v>
      </c>
      <c r="J989" s="2">
        <v>2</v>
      </c>
      <c r="K989" s="2" t="s">
        <v>30</v>
      </c>
      <c r="L989" s="2">
        <f t="shared" si="63"/>
        <v>2019</v>
      </c>
      <c r="M989" s="2" t="str">
        <f t="shared" si="61"/>
        <v>May</v>
      </c>
      <c r="N989" s="2">
        <f t="shared" si="62"/>
        <v>13</v>
      </c>
    </row>
    <row r="990" spans="1:14" x14ac:dyDescent="0.2">
      <c r="A990">
        <v>97466</v>
      </c>
      <c r="B990" t="s">
        <v>8</v>
      </c>
      <c r="C990" t="s">
        <v>18</v>
      </c>
      <c r="D990" s="11">
        <v>781.65</v>
      </c>
      <c r="E990" s="1">
        <v>43598</v>
      </c>
      <c r="F990" s="1">
        <v>43600</v>
      </c>
      <c r="G990" s="12">
        <f t="shared" si="60"/>
        <v>2</v>
      </c>
      <c r="H990" s="2" t="s">
        <v>25</v>
      </c>
      <c r="I990" s="2" t="s">
        <v>28</v>
      </c>
      <c r="J990" s="2">
        <v>3</v>
      </c>
      <c r="K990" s="2">
        <v>4</v>
      </c>
      <c r="L990" s="2">
        <f t="shared" si="63"/>
        <v>2019</v>
      </c>
      <c r="M990" s="2" t="str">
        <f t="shared" si="61"/>
        <v>May</v>
      </c>
      <c r="N990" s="2">
        <f t="shared" si="62"/>
        <v>13</v>
      </c>
    </row>
    <row r="991" spans="1:14" x14ac:dyDescent="0.2">
      <c r="A991">
        <v>92606</v>
      </c>
      <c r="B991" t="s">
        <v>5</v>
      </c>
      <c r="C991" t="s">
        <v>18</v>
      </c>
      <c r="D991" s="11">
        <v>68.98</v>
      </c>
      <c r="E991" s="1">
        <v>43157</v>
      </c>
      <c r="F991" s="1">
        <v>43160</v>
      </c>
      <c r="G991" s="12">
        <f t="shared" si="60"/>
        <v>3</v>
      </c>
      <c r="H991" s="2" t="s">
        <v>21</v>
      </c>
      <c r="I991" s="2" t="s">
        <v>28</v>
      </c>
      <c r="J991" s="2">
        <v>5</v>
      </c>
      <c r="K991" s="2" t="s">
        <v>30</v>
      </c>
      <c r="L991" s="2">
        <f t="shared" si="63"/>
        <v>2018</v>
      </c>
      <c r="M991" s="2" t="str">
        <f t="shared" si="61"/>
        <v>Feb</v>
      </c>
      <c r="N991" s="2">
        <f t="shared" si="62"/>
        <v>26</v>
      </c>
    </row>
    <row r="992" spans="1:14" x14ac:dyDescent="0.2">
      <c r="A992">
        <v>97475</v>
      </c>
      <c r="B992" t="s">
        <v>7</v>
      </c>
      <c r="C992" t="s">
        <v>18</v>
      </c>
      <c r="D992" s="11">
        <v>1412.51</v>
      </c>
      <c r="E992" s="1">
        <v>43599</v>
      </c>
      <c r="F992" s="1">
        <v>43601</v>
      </c>
      <c r="G992" s="12">
        <f t="shared" si="60"/>
        <v>2</v>
      </c>
      <c r="H992" s="2" t="s">
        <v>21</v>
      </c>
      <c r="I992" s="2" t="s">
        <v>28</v>
      </c>
      <c r="J992" s="2">
        <v>4</v>
      </c>
      <c r="K992" s="2" t="s">
        <v>30</v>
      </c>
      <c r="L992" s="2">
        <f t="shared" si="63"/>
        <v>2019</v>
      </c>
      <c r="M992" s="2" t="str">
        <f t="shared" si="61"/>
        <v>May</v>
      </c>
      <c r="N992" s="2">
        <f t="shared" si="62"/>
        <v>14</v>
      </c>
    </row>
    <row r="993" spans="1:14" x14ac:dyDescent="0.2">
      <c r="A993">
        <v>97475</v>
      </c>
      <c r="B993" t="s">
        <v>3</v>
      </c>
      <c r="C993" t="s">
        <v>18</v>
      </c>
      <c r="D993" s="11">
        <v>292.44</v>
      </c>
      <c r="E993" s="1">
        <v>43599</v>
      </c>
      <c r="F993" s="1">
        <v>43601</v>
      </c>
      <c r="G993" s="12">
        <f t="shared" si="60"/>
        <v>2</v>
      </c>
      <c r="H993" s="2" t="s">
        <v>21</v>
      </c>
      <c r="I993" s="2" t="s">
        <v>28</v>
      </c>
      <c r="J993" s="2">
        <v>2</v>
      </c>
      <c r="K993" s="2">
        <v>4</v>
      </c>
      <c r="L993" s="2">
        <f t="shared" si="63"/>
        <v>2019</v>
      </c>
      <c r="M993" s="2" t="str">
        <f t="shared" si="61"/>
        <v>May</v>
      </c>
      <c r="N993" s="2">
        <f t="shared" si="62"/>
        <v>14</v>
      </c>
    </row>
    <row r="994" spans="1:14" x14ac:dyDescent="0.2">
      <c r="A994">
        <v>97477</v>
      </c>
      <c r="B994" t="s">
        <v>3</v>
      </c>
      <c r="C994" t="s">
        <v>19</v>
      </c>
      <c r="D994" s="11">
        <v>1684.75</v>
      </c>
      <c r="E994" s="1">
        <v>43599</v>
      </c>
      <c r="F994" s="1">
        <v>43601</v>
      </c>
      <c r="G994" s="12">
        <f t="shared" si="60"/>
        <v>2</v>
      </c>
      <c r="H994" s="2" t="s">
        <v>25</v>
      </c>
      <c r="I994" s="2" t="s">
        <v>28</v>
      </c>
      <c r="J994" s="2">
        <v>4</v>
      </c>
      <c r="K994" s="2" t="s">
        <v>30</v>
      </c>
      <c r="L994" s="2">
        <f t="shared" si="63"/>
        <v>2019</v>
      </c>
      <c r="M994" s="2" t="str">
        <f t="shared" si="61"/>
        <v>May</v>
      </c>
      <c r="N994" s="2">
        <f t="shared" si="62"/>
        <v>14</v>
      </c>
    </row>
    <row r="995" spans="1:14" x14ac:dyDescent="0.2">
      <c r="A995">
        <v>97478</v>
      </c>
      <c r="B995" t="s">
        <v>5</v>
      </c>
      <c r="C995" t="s">
        <v>19</v>
      </c>
      <c r="D995" s="11">
        <v>1383.97</v>
      </c>
      <c r="E995" s="1">
        <v>43599</v>
      </c>
      <c r="F995" s="1">
        <v>43601</v>
      </c>
      <c r="G995" s="12">
        <f t="shared" si="60"/>
        <v>2</v>
      </c>
      <c r="H995" s="2" t="s">
        <v>23</v>
      </c>
      <c r="I995" s="2" t="s">
        <v>29</v>
      </c>
      <c r="J995" s="2">
        <v>3</v>
      </c>
      <c r="K995" s="2" t="s">
        <v>30</v>
      </c>
      <c r="L995" s="2">
        <f t="shared" si="63"/>
        <v>2019</v>
      </c>
      <c r="M995" s="2" t="str">
        <f t="shared" si="61"/>
        <v>May</v>
      </c>
      <c r="N995" s="2">
        <f t="shared" si="62"/>
        <v>14</v>
      </c>
    </row>
    <row r="996" spans="1:14" x14ac:dyDescent="0.2">
      <c r="A996">
        <v>97478</v>
      </c>
      <c r="B996" t="s">
        <v>4</v>
      </c>
      <c r="C996" t="s">
        <v>19</v>
      </c>
      <c r="D996" s="11">
        <v>142.82</v>
      </c>
      <c r="E996" s="1">
        <v>43599</v>
      </c>
      <c r="F996" s="1">
        <v>43601</v>
      </c>
      <c r="G996" s="12">
        <f t="shared" si="60"/>
        <v>2</v>
      </c>
      <c r="H996" s="2" t="s">
        <v>23</v>
      </c>
      <c r="I996" s="2" t="s">
        <v>29</v>
      </c>
      <c r="J996" s="2">
        <v>4</v>
      </c>
      <c r="K996" s="2">
        <v>3</v>
      </c>
      <c r="L996" s="2">
        <f t="shared" si="63"/>
        <v>2019</v>
      </c>
      <c r="M996" s="2" t="str">
        <f t="shared" si="61"/>
        <v>May</v>
      </c>
      <c r="N996" s="2">
        <f t="shared" si="62"/>
        <v>14</v>
      </c>
    </row>
    <row r="997" spans="1:14" x14ac:dyDescent="0.2">
      <c r="A997">
        <v>97481</v>
      </c>
      <c r="B997" t="s">
        <v>5</v>
      </c>
      <c r="C997" t="s">
        <v>19</v>
      </c>
      <c r="D997" s="11">
        <v>215.67</v>
      </c>
      <c r="E997" s="1">
        <v>43599</v>
      </c>
      <c r="F997" s="1">
        <v>43601</v>
      </c>
      <c r="G997" s="12">
        <f t="shared" si="60"/>
        <v>2</v>
      </c>
      <c r="H997" s="2" t="s">
        <v>27</v>
      </c>
      <c r="I997" s="2" t="s">
        <v>29</v>
      </c>
      <c r="J997" s="2">
        <v>4</v>
      </c>
      <c r="K997" s="2" t="s">
        <v>30</v>
      </c>
      <c r="L997" s="2">
        <f t="shared" si="63"/>
        <v>2019</v>
      </c>
      <c r="M997" s="2" t="str">
        <f t="shared" si="61"/>
        <v>May</v>
      </c>
      <c r="N997" s="2">
        <f t="shared" si="62"/>
        <v>14</v>
      </c>
    </row>
    <row r="998" spans="1:14" x14ac:dyDescent="0.2">
      <c r="A998">
        <v>97481</v>
      </c>
      <c r="B998" t="s">
        <v>10</v>
      </c>
      <c r="C998" t="s">
        <v>19</v>
      </c>
      <c r="D998" s="11">
        <v>659.19</v>
      </c>
      <c r="E998" s="1">
        <v>43599</v>
      </c>
      <c r="F998" s="1">
        <v>43601</v>
      </c>
      <c r="G998" s="12">
        <f t="shared" si="60"/>
        <v>2</v>
      </c>
      <c r="H998" s="2" t="s">
        <v>27</v>
      </c>
      <c r="I998" s="2" t="s">
        <v>29</v>
      </c>
      <c r="J998" s="2">
        <v>2</v>
      </c>
      <c r="K998" s="2">
        <v>5</v>
      </c>
      <c r="L998" s="2">
        <f t="shared" si="63"/>
        <v>2019</v>
      </c>
      <c r="M998" s="2" t="str">
        <f t="shared" si="61"/>
        <v>May</v>
      </c>
      <c r="N998" s="2">
        <f t="shared" si="62"/>
        <v>14</v>
      </c>
    </row>
    <row r="999" spans="1:14" x14ac:dyDescent="0.2">
      <c r="A999">
        <v>97531</v>
      </c>
      <c r="B999" t="s">
        <v>7</v>
      </c>
      <c r="C999" t="s">
        <v>19</v>
      </c>
      <c r="D999" s="11">
        <v>1327.51</v>
      </c>
      <c r="E999" s="1">
        <v>43604</v>
      </c>
      <c r="F999" s="1">
        <v>43606</v>
      </c>
      <c r="G999" s="12">
        <f t="shared" si="60"/>
        <v>2</v>
      </c>
      <c r="H999" s="2" t="s">
        <v>21</v>
      </c>
      <c r="I999" s="2" t="s">
        <v>28</v>
      </c>
      <c r="J999" s="2">
        <v>3</v>
      </c>
      <c r="K999" s="2">
        <v>5</v>
      </c>
      <c r="L999" s="2">
        <f t="shared" si="63"/>
        <v>2019</v>
      </c>
      <c r="M999" s="2" t="str">
        <f t="shared" si="61"/>
        <v>May</v>
      </c>
      <c r="N999" s="2">
        <f t="shared" si="62"/>
        <v>19</v>
      </c>
    </row>
    <row r="1000" spans="1:14" x14ac:dyDescent="0.2">
      <c r="A1000">
        <v>97536</v>
      </c>
      <c r="B1000" t="s">
        <v>2</v>
      </c>
      <c r="C1000" t="s">
        <v>19</v>
      </c>
      <c r="D1000" s="11">
        <v>1116.3900000000001</v>
      </c>
      <c r="E1000" s="1">
        <v>43604</v>
      </c>
      <c r="F1000" s="1">
        <v>43606</v>
      </c>
      <c r="G1000" s="12">
        <f t="shared" si="60"/>
        <v>2</v>
      </c>
      <c r="H1000" s="2" t="s">
        <v>25</v>
      </c>
      <c r="I1000" s="2" t="s">
        <v>28</v>
      </c>
      <c r="J1000" s="2">
        <v>2</v>
      </c>
      <c r="K1000" s="2" t="s">
        <v>30</v>
      </c>
      <c r="L1000" s="2">
        <f t="shared" si="63"/>
        <v>2019</v>
      </c>
      <c r="M1000" s="2" t="str">
        <f t="shared" si="61"/>
        <v>May</v>
      </c>
      <c r="N1000" s="2">
        <f t="shared" si="62"/>
        <v>19</v>
      </c>
    </row>
    <row r="1001" spans="1:14" x14ac:dyDescent="0.2">
      <c r="A1001">
        <v>97536</v>
      </c>
      <c r="B1001" t="s">
        <v>3</v>
      </c>
      <c r="C1001" t="s">
        <v>18</v>
      </c>
      <c r="D1001" s="11">
        <v>741.04</v>
      </c>
      <c r="E1001" s="1">
        <v>43604</v>
      </c>
      <c r="F1001" s="1">
        <v>43606</v>
      </c>
      <c r="G1001" s="12">
        <f t="shared" si="60"/>
        <v>2</v>
      </c>
      <c r="H1001" s="2" t="s">
        <v>25</v>
      </c>
      <c r="I1001" s="2" t="s">
        <v>28</v>
      </c>
      <c r="J1001" s="2">
        <v>2</v>
      </c>
      <c r="K1001" s="2" t="s">
        <v>30</v>
      </c>
      <c r="L1001" s="2">
        <f t="shared" si="63"/>
        <v>2019</v>
      </c>
      <c r="M1001" s="2" t="str">
        <f t="shared" si="61"/>
        <v>May</v>
      </c>
      <c r="N1001" s="2">
        <f t="shared" si="62"/>
        <v>19</v>
      </c>
    </row>
    <row r="1002" spans="1:14" x14ac:dyDescent="0.2">
      <c r="A1002">
        <v>97539</v>
      </c>
      <c r="B1002" t="s">
        <v>2</v>
      </c>
      <c r="C1002" t="s">
        <v>19</v>
      </c>
      <c r="D1002" s="11">
        <v>1125.3800000000001</v>
      </c>
      <c r="E1002" s="1">
        <v>43604</v>
      </c>
      <c r="F1002" s="1">
        <v>43606</v>
      </c>
      <c r="G1002" s="12">
        <f t="shared" si="60"/>
        <v>2</v>
      </c>
      <c r="H1002" s="2" t="s">
        <v>24</v>
      </c>
      <c r="I1002" s="2" t="s">
        <v>28</v>
      </c>
      <c r="J1002" s="2">
        <v>2</v>
      </c>
      <c r="K1002" s="2" t="s">
        <v>30</v>
      </c>
      <c r="L1002" s="2">
        <f t="shared" si="63"/>
        <v>2019</v>
      </c>
      <c r="M1002" s="2" t="str">
        <f t="shared" si="61"/>
        <v>May</v>
      </c>
      <c r="N1002" s="2">
        <f t="shared" si="62"/>
        <v>19</v>
      </c>
    </row>
    <row r="1003" spans="1:14" x14ac:dyDescent="0.2">
      <c r="A1003">
        <v>97539</v>
      </c>
      <c r="B1003" t="s">
        <v>4</v>
      </c>
      <c r="C1003" t="s">
        <v>19</v>
      </c>
      <c r="D1003" s="11">
        <v>774.05</v>
      </c>
      <c r="E1003" s="1">
        <v>43604</v>
      </c>
      <c r="F1003" s="1">
        <v>43606</v>
      </c>
      <c r="G1003" s="12">
        <f t="shared" si="60"/>
        <v>2</v>
      </c>
      <c r="H1003" s="2" t="s">
        <v>24</v>
      </c>
      <c r="I1003" s="2" t="s">
        <v>28</v>
      </c>
      <c r="J1003" s="2">
        <v>2</v>
      </c>
      <c r="K1003" s="2">
        <v>2</v>
      </c>
      <c r="L1003" s="2">
        <f t="shared" si="63"/>
        <v>2019</v>
      </c>
      <c r="M1003" s="2" t="str">
        <f t="shared" si="61"/>
        <v>May</v>
      </c>
      <c r="N1003" s="2">
        <f t="shared" si="62"/>
        <v>19</v>
      </c>
    </row>
    <row r="1004" spans="1:14" x14ac:dyDescent="0.2">
      <c r="A1004">
        <v>97539</v>
      </c>
      <c r="B1004" t="s">
        <v>3</v>
      </c>
      <c r="C1004" t="s">
        <v>18</v>
      </c>
      <c r="D1004" s="11">
        <v>1484.02</v>
      </c>
      <c r="E1004" s="1">
        <v>43604</v>
      </c>
      <c r="F1004" s="1">
        <v>43606</v>
      </c>
      <c r="G1004" s="12">
        <f t="shared" si="60"/>
        <v>2</v>
      </c>
      <c r="H1004" s="2" t="s">
        <v>24</v>
      </c>
      <c r="I1004" s="2" t="s">
        <v>28</v>
      </c>
      <c r="J1004" s="2">
        <v>2</v>
      </c>
      <c r="K1004" s="2">
        <v>5</v>
      </c>
      <c r="L1004" s="2">
        <f t="shared" si="63"/>
        <v>2019</v>
      </c>
      <c r="M1004" s="2" t="str">
        <f t="shared" si="61"/>
        <v>May</v>
      </c>
      <c r="N1004" s="2">
        <f t="shared" si="62"/>
        <v>19</v>
      </c>
    </row>
    <row r="1005" spans="1:14" x14ac:dyDescent="0.2">
      <c r="A1005">
        <v>97543</v>
      </c>
      <c r="B1005" t="s">
        <v>10</v>
      </c>
      <c r="C1005" t="s">
        <v>18</v>
      </c>
      <c r="D1005" s="11">
        <v>162.34</v>
      </c>
      <c r="E1005" s="1">
        <v>43605</v>
      </c>
      <c r="F1005" s="1">
        <v>43607</v>
      </c>
      <c r="G1005" s="12">
        <f t="shared" si="60"/>
        <v>2</v>
      </c>
      <c r="H1005" s="2" t="s">
        <v>22</v>
      </c>
      <c r="I1005" s="2" t="s">
        <v>28</v>
      </c>
      <c r="J1005" s="2" t="s">
        <v>30</v>
      </c>
      <c r="K1005" s="2">
        <v>5</v>
      </c>
      <c r="L1005" s="2">
        <f t="shared" si="63"/>
        <v>2019</v>
      </c>
      <c r="M1005" s="2" t="str">
        <f t="shared" si="61"/>
        <v>May</v>
      </c>
      <c r="N1005" s="2">
        <f t="shared" si="62"/>
        <v>20</v>
      </c>
    </row>
    <row r="1006" spans="1:14" x14ac:dyDescent="0.2">
      <c r="A1006">
        <v>97543</v>
      </c>
      <c r="B1006" t="s">
        <v>9</v>
      </c>
      <c r="C1006" t="s">
        <v>18</v>
      </c>
      <c r="D1006" s="11">
        <v>1463.27</v>
      </c>
      <c r="E1006" s="1">
        <v>43605</v>
      </c>
      <c r="F1006" s="1">
        <v>43607</v>
      </c>
      <c r="G1006" s="12">
        <f t="shared" si="60"/>
        <v>2</v>
      </c>
      <c r="H1006" s="2" t="s">
        <v>22</v>
      </c>
      <c r="I1006" s="2" t="s">
        <v>28</v>
      </c>
      <c r="J1006" s="2">
        <v>5</v>
      </c>
      <c r="K1006" s="2" t="s">
        <v>30</v>
      </c>
      <c r="L1006" s="2">
        <f t="shared" si="63"/>
        <v>2019</v>
      </c>
      <c r="M1006" s="2" t="str">
        <f t="shared" si="61"/>
        <v>May</v>
      </c>
      <c r="N1006" s="2">
        <f t="shared" si="62"/>
        <v>20</v>
      </c>
    </row>
    <row r="1007" spans="1:14" x14ac:dyDescent="0.2">
      <c r="A1007">
        <v>97543</v>
      </c>
      <c r="B1007" t="s">
        <v>10</v>
      </c>
      <c r="C1007" t="s">
        <v>18</v>
      </c>
      <c r="D1007" s="11">
        <v>1205.44</v>
      </c>
      <c r="E1007" s="1">
        <v>43605</v>
      </c>
      <c r="F1007" s="1">
        <v>43607</v>
      </c>
      <c r="G1007" s="12">
        <f t="shared" si="60"/>
        <v>2</v>
      </c>
      <c r="H1007" s="2" t="s">
        <v>22</v>
      </c>
      <c r="I1007" s="2" t="s">
        <v>28</v>
      </c>
      <c r="J1007" s="2">
        <v>5</v>
      </c>
      <c r="K1007" s="2" t="s">
        <v>30</v>
      </c>
      <c r="L1007" s="2">
        <f t="shared" si="63"/>
        <v>2019</v>
      </c>
      <c r="M1007" s="2" t="str">
        <f t="shared" si="61"/>
        <v>May</v>
      </c>
      <c r="N1007" s="2">
        <f t="shared" si="62"/>
        <v>20</v>
      </c>
    </row>
    <row r="1008" spans="1:14" x14ac:dyDescent="0.2">
      <c r="A1008">
        <v>97544</v>
      </c>
      <c r="B1008" t="s">
        <v>5</v>
      </c>
      <c r="C1008" t="s">
        <v>18</v>
      </c>
      <c r="D1008" s="11">
        <v>1359.45</v>
      </c>
      <c r="E1008" s="1">
        <v>43605</v>
      </c>
      <c r="F1008" s="1">
        <v>43607</v>
      </c>
      <c r="G1008" s="12">
        <f t="shared" si="60"/>
        <v>2</v>
      </c>
      <c r="H1008" s="2" t="s">
        <v>25</v>
      </c>
      <c r="I1008" s="2" t="s">
        <v>28</v>
      </c>
      <c r="J1008" s="2" t="s">
        <v>30</v>
      </c>
      <c r="K1008" s="2" t="s">
        <v>30</v>
      </c>
      <c r="L1008" s="2">
        <f t="shared" si="63"/>
        <v>2019</v>
      </c>
      <c r="M1008" s="2" t="str">
        <f t="shared" si="61"/>
        <v>May</v>
      </c>
      <c r="N1008" s="2">
        <f t="shared" si="62"/>
        <v>20</v>
      </c>
    </row>
    <row r="1009" spans="1:14" x14ac:dyDescent="0.2">
      <c r="A1009">
        <v>97544</v>
      </c>
      <c r="B1009" t="s">
        <v>5</v>
      </c>
      <c r="C1009" t="s">
        <v>19</v>
      </c>
      <c r="D1009" s="11">
        <v>245.32</v>
      </c>
      <c r="E1009" s="1">
        <v>43605</v>
      </c>
      <c r="F1009" s="1">
        <v>43607</v>
      </c>
      <c r="G1009" s="12">
        <f t="shared" si="60"/>
        <v>2</v>
      </c>
      <c r="H1009" s="2" t="s">
        <v>25</v>
      </c>
      <c r="I1009" s="2" t="s">
        <v>28</v>
      </c>
      <c r="J1009" s="2" t="s">
        <v>30</v>
      </c>
      <c r="K1009" s="2" t="s">
        <v>30</v>
      </c>
      <c r="L1009" s="2">
        <f t="shared" si="63"/>
        <v>2019</v>
      </c>
      <c r="M1009" s="2" t="str">
        <f t="shared" si="61"/>
        <v>May</v>
      </c>
      <c r="N1009" s="2">
        <f t="shared" si="62"/>
        <v>20</v>
      </c>
    </row>
    <row r="1010" spans="1:14" x14ac:dyDescent="0.2">
      <c r="A1010">
        <v>97545</v>
      </c>
      <c r="B1010" t="s">
        <v>5</v>
      </c>
      <c r="C1010" t="s">
        <v>19</v>
      </c>
      <c r="D1010" s="11">
        <v>1239.1099999999999</v>
      </c>
      <c r="E1010" s="1">
        <v>43605</v>
      </c>
      <c r="F1010" s="1">
        <v>43607</v>
      </c>
      <c r="G1010" s="12">
        <f t="shared" si="60"/>
        <v>2</v>
      </c>
      <c r="H1010" s="2" t="s">
        <v>23</v>
      </c>
      <c r="I1010" s="2" t="s">
        <v>28</v>
      </c>
      <c r="J1010" s="2" t="s">
        <v>30</v>
      </c>
      <c r="K1010" s="2" t="s">
        <v>30</v>
      </c>
      <c r="L1010" s="2">
        <f t="shared" si="63"/>
        <v>2019</v>
      </c>
      <c r="M1010" s="2" t="str">
        <f t="shared" si="61"/>
        <v>May</v>
      </c>
      <c r="N1010" s="2">
        <f t="shared" si="62"/>
        <v>20</v>
      </c>
    </row>
    <row r="1011" spans="1:14" x14ac:dyDescent="0.2">
      <c r="A1011">
        <v>97547</v>
      </c>
      <c r="B1011" t="s">
        <v>8</v>
      </c>
      <c r="C1011" t="s">
        <v>19</v>
      </c>
      <c r="D1011" s="11">
        <v>203.95</v>
      </c>
      <c r="E1011" s="1">
        <v>43605</v>
      </c>
      <c r="F1011" s="1">
        <v>43607</v>
      </c>
      <c r="G1011" s="12">
        <f t="shared" si="60"/>
        <v>2</v>
      </c>
      <c r="H1011" s="2" t="s">
        <v>24</v>
      </c>
      <c r="I1011" s="2" t="s">
        <v>28</v>
      </c>
      <c r="J1011" s="2" t="s">
        <v>30</v>
      </c>
      <c r="K1011" s="2">
        <v>3</v>
      </c>
      <c r="L1011" s="2">
        <f t="shared" si="63"/>
        <v>2019</v>
      </c>
      <c r="M1011" s="2" t="str">
        <f t="shared" si="61"/>
        <v>May</v>
      </c>
      <c r="N1011" s="2">
        <f t="shared" si="62"/>
        <v>20</v>
      </c>
    </row>
    <row r="1012" spans="1:14" x14ac:dyDescent="0.2">
      <c r="A1012">
        <v>97548</v>
      </c>
      <c r="B1012" t="s">
        <v>2</v>
      </c>
      <c r="C1012" t="s">
        <v>19</v>
      </c>
      <c r="D1012" s="11">
        <v>1563.69</v>
      </c>
      <c r="E1012" s="1">
        <v>43605</v>
      </c>
      <c r="F1012" s="1">
        <v>43607</v>
      </c>
      <c r="G1012" s="12">
        <f t="shared" si="60"/>
        <v>2</v>
      </c>
      <c r="H1012" s="2" t="s">
        <v>24</v>
      </c>
      <c r="I1012" s="2" t="s">
        <v>28</v>
      </c>
      <c r="J1012" s="2">
        <v>5</v>
      </c>
      <c r="K1012" s="2" t="s">
        <v>30</v>
      </c>
      <c r="L1012" s="2">
        <f t="shared" si="63"/>
        <v>2019</v>
      </c>
      <c r="M1012" s="2" t="str">
        <f t="shared" si="61"/>
        <v>May</v>
      </c>
      <c r="N1012" s="2">
        <f t="shared" si="62"/>
        <v>20</v>
      </c>
    </row>
    <row r="1013" spans="1:14" x14ac:dyDescent="0.2">
      <c r="A1013">
        <v>97551</v>
      </c>
      <c r="B1013" t="s">
        <v>3</v>
      </c>
      <c r="C1013" t="s">
        <v>18</v>
      </c>
      <c r="D1013" s="11">
        <v>632.91</v>
      </c>
      <c r="E1013" s="1">
        <v>43605</v>
      </c>
      <c r="F1013" s="1">
        <v>43607</v>
      </c>
      <c r="G1013" s="12">
        <f t="shared" si="60"/>
        <v>2</v>
      </c>
      <c r="H1013" s="2" t="s">
        <v>26</v>
      </c>
      <c r="I1013" s="2" t="s">
        <v>28</v>
      </c>
      <c r="J1013" s="2">
        <v>5</v>
      </c>
      <c r="K1013" s="2">
        <v>4</v>
      </c>
      <c r="L1013" s="2">
        <f t="shared" si="63"/>
        <v>2019</v>
      </c>
      <c r="M1013" s="2" t="str">
        <f t="shared" si="61"/>
        <v>May</v>
      </c>
      <c r="N1013" s="2">
        <f t="shared" si="62"/>
        <v>20</v>
      </c>
    </row>
    <row r="1014" spans="1:14" x14ac:dyDescent="0.2">
      <c r="A1014">
        <v>97553</v>
      </c>
      <c r="B1014" t="s">
        <v>8</v>
      </c>
      <c r="C1014" t="s">
        <v>19</v>
      </c>
      <c r="D1014" s="11">
        <v>1253.07</v>
      </c>
      <c r="E1014" s="1">
        <v>43605</v>
      </c>
      <c r="F1014" s="1">
        <v>43607</v>
      </c>
      <c r="G1014" s="12">
        <f t="shared" si="60"/>
        <v>2</v>
      </c>
      <c r="H1014" s="2" t="s">
        <v>27</v>
      </c>
      <c r="I1014" s="2" t="s">
        <v>28</v>
      </c>
      <c r="J1014" s="2" t="s">
        <v>30</v>
      </c>
      <c r="K1014" s="2" t="s">
        <v>30</v>
      </c>
      <c r="L1014" s="2">
        <f t="shared" si="63"/>
        <v>2019</v>
      </c>
      <c r="M1014" s="2" t="str">
        <f t="shared" si="61"/>
        <v>May</v>
      </c>
      <c r="N1014" s="2">
        <f t="shared" si="62"/>
        <v>20</v>
      </c>
    </row>
    <row r="1015" spans="1:14" x14ac:dyDescent="0.2">
      <c r="A1015">
        <v>97555</v>
      </c>
      <c r="B1015" t="s">
        <v>3</v>
      </c>
      <c r="C1015" t="s">
        <v>19</v>
      </c>
      <c r="D1015" s="11">
        <v>1001.12</v>
      </c>
      <c r="E1015" s="1">
        <v>43606</v>
      </c>
      <c r="F1015" s="1">
        <v>43608</v>
      </c>
      <c r="G1015" s="12">
        <f t="shared" si="60"/>
        <v>2</v>
      </c>
      <c r="H1015" s="2" t="s">
        <v>22</v>
      </c>
      <c r="I1015" s="2" t="s">
        <v>28</v>
      </c>
      <c r="J1015" s="2">
        <v>5</v>
      </c>
      <c r="K1015" s="2" t="s">
        <v>30</v>
      </c>
      <c r="L1015" s="2">
        <f t="shared" si="63"/>
        <v>2019</v>
      </c>
      <c r="M1015" s="2" t="str">
        <f t="shared" si="61"/>
        <v>May</v>
      </c>
      <c r="N1015" s="2">
        <f t="shared" si="62"/>
        <v>21</v>
      </c>
    </row>
    <row r="1016" spans="1:14" x14ac:dyDescent="0.2">
      <c r="A1016">
        <v>97562</v>
      </c>
      <c r="B1016" t="s">
        <v>3</v>
      </c>
      <c r="C1016" t="s">
        <v>18</v>
      </c>
      <c r="D1016" s="11">
        <v>1625.53</v>
      </c>
      <c r="E1016" s="1">
        <v>43606</v>
      </c>
      <c r="F1016" s="1">
        <v>43608</v>
      </c>
      <c r="G1016" s="12">
        <f t="shared" si="60"/>
        <v>2</v>
      </c>
      <c r="H1016" s="2" t="s">
        <v>26</v>
      </c>
      <c r="I1016" s="2" t="s">
        <v>28</v>
      </c>
      <c r="J1016" s="2">
        <v>1</v>
      </c>
      <c r="K1016" s="2" t="s">
        <v>30</v>
      </c>
      <c r="L1016" s="2">
        <f t="shared" si="63"/>
        <v>2019</v>
      </c>
      <c r="M1016" s="2" t="str">
        <f t="shared" si="61"/>
        <v>May</v>
      </c>
      <c r="N1016" s="2">
        <f t="shared" si="62"/>
        <v>21</v>
      </c>
    </row>
    <row r="1017" spans="1:14" x14ac:dyDescent="0.2">
      <c r="A1017">
        <v>97562</v>
      </c>
      <c r="B1017" t="s">
        <v>5</v>
      </c>
      <c r="C1017" t="s">
        <v>19</v>
      </c>
      <c r="D1017" s="11">
        <v>1868.01</v>
      </c>
      <c r="E1017" s="1">
        <v>43606</v>
      </c>
      <c r="F1017" s="1">
        <v>43608</v>
      </c>
      <c r="G1017" s="12">
        <f t="shared" si="60"/>
        <v>2</v>
      </c>
      <c r="H1017" s="2" t="s">
        <v>26</v>
      </c>
      <c r="I1017" s="2" t="s">
        <v>28</v>
      </c>
      <c r="J1017" s="2">
        <v>3</v>
      </c>
      <c r="K1017" s="2" t="s">
        <v>30</v>
      </c>
      <c r="L1017" s="2">
        <f t="shared" si="63"/>
        <v>2019</v>
      </c>
      <c r="M1017" s="2" t="str">
        <f t="shared" si="61"/>
        <v>May</v>
      </c>
      <c r="N1017" s="2">
        <f t="shared" si="62"/>
        <v>21</v>
      </c>
    </row>
    <row r="1018" spans="1:14" x14ac:dyDescent="0.2">
      <c r="A1018">
        <v>97564</v>
      </c>
      <c r="B1018" t="s">
        <v>8</v>
      </c>
      <c r="C1018" t="s">
        <v>19</v>
      </c>
      <c r="D1018" s="11">
        <v>787.29</v>
      </c>
      <c r="E1018" s="1">
        <v>43606</v>
      </c>
      <c r="F1018" s="1">
        <v>43608</v>
      </c>
      <c r="G1018" s="12">
        <f t="shared" si="60"/>
        <v>2</v>
      </c>
      <c r="H1018" s="2" t="s">
        <v>27</v>
      </c>
      <c r="I1018" s="2" t="s">
        <v>28</v>
      </c>
      <c r="J1018" s="2">
        <v>5</v>
      </c>
      <c r="K1018" s="2">
        <v>3</v>
      </c>
      <c r="L1018" s="2">
        <f t="shared" si="63"/>
        <v>2019</v>
      </c>
      <c r="M1018" s="2" t="str">
        <f t="shared" si="61"/>
        <v>May</v>
      </c>
      <c r="N1018" s="2">
        <f t="shared" si="62"/>
        <v>21</v>
      </c>
    </row>
    <row r="1019" spans="1:14" x14ac:dyDescent="0.2">
      <c r="A1019">
        <v>97568</v>
      </c>
      <c r="B1019" t="s">
        <v>7</v>
      </c>
      <c r="C1019" t="s">
        <v>18</v>
      </c>
      <c r="D1019" s="11">
        <v>593.30999999999995</v>
      </c>
      <c r="E1019" s="1">
        <v>43607</v>
      </c>
      <c r="F1019" s="1">
        <v>43609</v>
      </c>
      <c r="G1019" s="12">
        <f t="shared" si="60"/>
        <v>2</v>
      </c>
      <c r="H1019" s="2" t="s">
        <v>25</v>
      </c>
      <c r="I1019" s="2" t="s">
        <v>29</v>
      </c>
      <c r="J1019" s="2">
        <v>2</v>
      </c>
      <c r="K1019" s="2">
        <v>5</v>
      </c>
      <c r="L1019" s="2">
        <f t="shared" si="63"/>
        <v>2019</v>
      </c>
      <c r="M1019" s="2" t="str">
        <f t="shared" si="61"/>
        <v>May</v>
      </c>
      <c r="N1019" s="2">
        <f t="shared" si="62"/>
        <v>22</v>
      </c>
    </row>
    <row r="1020" spans="1:14" x14ac:dyDescent="0.2">
      <c r="A1020">
        <v>92700</v>
      </c>
      <c r="B1020" t="s">
        <v>5</v>
      </c>
      <c r="C1020" t="s">
        <v>18</v>
      </c>
      <c r="D1020" s="11">
        <v>518.49</v>
      </c>
      <c r="E1020" s="1">
        <v>43165</v>
      </c>
      <c r="F1020" s="1">
        <v>43168</v>
      </c>
      <c r="G1020" s="12">
        <f t="shared" si="60"/>
        <v>3</v>
      </c>
      <c r="H1020" s="2" t="s">
        <v>25</v>
      </c>
      <c r="I1020" s="2" t="s">
        <v>28</v>
      </c>
      <c r="J1020" s="2">
        <v>2</v>
      </c>
      <c r="K1020" s="2" t="s">
        <v>30</v>
      </c>
      <c r="L1020" s="2">
        <f t="shared" si="63"/>
        <v>2018</v>
      </c>
      <c r="M1020" s="2" t="str">
        <f t="shared" si="61"/>
        <v>Mar</v>
      </c>
      <c r="N1020" s="2">
        <f t="shared" si="62"/>
        <v>6</v>
      </c>
    </row>
    <row r="1021" spans="1:14" x14ac:dyDescent="0.2">
      <c r="A1021">
        <v>97571</v>
      </c>
      <c r="B1021" t="s">
        <v>8</v>
      </c>
      <c r="C1021" t="s">
        <v>18</v>
      </c>
      <c r="D1021" s="11">
        <v>1857.58</v>
      </c>
      <c r="E1021" s="1">
        <v>43607</v>
      </c>
      <c r="F1021" s="1">
        <v>43609</v>
      </c>
      <c r="G1021" s="12">
        <f t="shared" si="60"/>
        <v>2</v>
      </c>
      <c r="H1021" s="2" t="s">
        <v>27</v>
      </c>
      <c r="I1021" s="2" t="s">
        <v>28</v>
      </c>
      <c r="J1021" s="2">
        <v>2</v>
      </c>
      <c r="K1021" s="2" t="s">
        <v>30</v>
      </c>
      <c r="L1021" s="2">
        <f t="shared" si="63"/>
        <v>2019</v>
      </c>
      <c r="M1021" s="2" t="str">
        <f t="shared" si="61"/>
        <v>May</v>
      </c>
      <c r="N1021" s="2">
        <f t="shared" si="62"/>
        <v>22</v>
      </c>
    </row>
    <row r="1022" spans="1:14" x14ac:dyDescent="0.2">
      <c r="A1022">
        <v>97572</v>
      </c>
      <c r="B1022" t="s">
        <v>9</v>
      </c>
      <c r="C1022" t="s">
        <v>18</v>
      </c>
      <c r="D1022" s="11">
        <v>939.38</v>
      </c>
      <c r="E1022" s="1">
        <v>43607</v>
      </c>
      <c r="F1022" s="1">
        <v>43609</v>
      </c>
      <c r="G1022" s="12">
        <f t="shared" si="60"/>
        <v>2</v>
      </c>
      <c r="H1022" s="2" t="s">
        <v>27</v>
      </c>
      <c r="I1022" s="2" t="s">
        <v>28</v>
      </c>
      <c r="J1022" s="2">
        <v>2</v>
      </c>
      <c r="K1022" s="2" t="s">
        <v>30</v>
      </c>
      <c r="L1022" s="2">
        <f t="shared" si="63"/>
        <v>2019</v>
      </c>
      <c r="M1022" s="2" t="str">
        <f t="shared" si="61"/>
        <v>May</v>
      </c>
      <c r="N1022" s="2">
        <f t="shared" si="62"/>
        <v>22</v>
      </c>
    </row>
    <row r="1023" spans="1:14" x14ac:dyDescent="0.2">
      <c r="A1023">
        <v>97573</v>
      </c>
      <c r="B1023" t="s">
        <v>8</v>
      </c>
      <c r="C1023" t="s">
        <v>18</v>
      </c>
      <c r="D1023" s="11">
        <v>321.93</v>
      </c>
      <c r="E1023" s="1">
        <v>43608</v>
      </c>
      <c r="F1023" s="1">
        <v>43610</v>
      </c>
      <c r="G1023" s="12">
        <f t="shared" si="60"/>
        <v>2</v>
      </c>
      <c r="H1023" s="2" t="s">
        <v>22</v>
      </c>
      <c r="I1023" s="2" t="s">
        <v>29</v>
      </c>
      <c r="J1023" s="2" t="s">
        <v>30</v>
      </c>
      <c r="K1023" s="2">
        <v>3</v>
      </c>
      <c r="L1023" s="2">
        <f t="shared" si="63"/>
        <v>2019</v>
      </c>
      <c r="M1023" s="2" t="str">
        <f t="shared" si="61"/>
        <v>May</v>
      </c>
      <c r="N1023" s="2">
        <f t="shared" si="62"/>
        <v>23</v>
      </c>
    </row>
    <row r="1024" spans="1:14" x14ac:dyDescent="0.2">
      <c r="A1024">
        <v>97575</v>
      </c>
      <c r="B1024" t="s">
        <v>5</v>
      </c>
      <c r="C1024" t="s">
        <v>18</v>
      </c>
      <c r="D1024" s="11">
        <v>1495.47</v>
      </c>
      <c r="E1024" s="1">
        <v>43608</v>
      </c>
      <c r="F1024" s="1">
        <v>43610</v>
      </c>
      <c r="G1024" s="12">
        <f t="shared" si="60"/>
        <v>2</v>
      </c>
      <c r="H1024" s="2" t="s">
        <v>23</v>
      </c>
      <c r="I1024" s="2" t="s">
        <v>28</v>
      </c>
      <c r="J1024" s="2" t="s">
        <v>30</v>
      </c>
      <c r="K1024" s="2" t="s">
        <v>30</v>
      </c>
      <c r="L1024" s="2">
        <f t="shared" si="63"/>
        <v>2019</v>
      </c>
      <c r="M1024" s="2" t="str">
        <f t="shared" si="61"/>
        <v>May</v>
      </c>
      <c r="N1024" s="2">
        <f t="shared" si="62"/>
        <v>23</v>
      </c>
    </row>
    <row r="1025" spans="1:14" x14ac:dyDescent="0.2">
      <c r="A1025">
        <v>97576</v>
      </c>
      <c r="B1025" t="s">
        <v>5</v>
      </c>
      <c r="C1025" t="s">
        <v>18</v>
      </c>
      <c r="D1025" s="11">
        <v>1390.63</v>
      </c>
      <c r="E1025" s="1">
        <v>43608</v>
      </c>
      <c r="F1025" s="1">
        <v>43610</v>
      </c>
      <c r="G1025" s="12">
        <f t="shared" si="60"/>
        <v>2</v>
      </c>
      <c r="H1025" s="2" t="s">
        <v>24</v>
      </c>
      <c r="I1025" s="2" t="s">
        <v>28</v>
      </c>
      <c r="J1025" s="2" t="s">
        <v>30</v>
      </c>
      <c r="K1025" s="2">
        <v>2</v>
      </c>
      <c r="L1025" s="2">
        <f t="shared" si="63"/>
        <v>2019</v>
      </c>
      <c r="M1025" s="2" t="str">
        <f t="shared" si="61"/>
        <v>May</v>
      </c>
      <c r="N1025" s="2">
        <f t="shared" si="62"/>
        <v>23</v>
      </c>
    </row>
    <row r="1026" spans="1:14" x14ac:dyDescent="0.2">
      <c r="A1026">
        <v>97578</v>
      </c>
      <c r="B1026" t="s">
        <v>8</v>
      </c>
      <c r="C1026" t="s">
        <v>19</v>
      </c>
      <c r="D1026" s="11">
        <v>34.770000000000003</v>
      </c>
      <c r="E1026" s="1">
        <v>43608</v>
      </c>
      <c r="F1026" s="1">
        <v>43610</v>
      </c>
      <c r="G1026" s="12">
        <f t="shared" ref="G1026:G1089" si="64">F1026-E1026</f>
        <v>2</v>
      </c>
      <c r="H1026" s="2" t="s">
        <v>26</v>
      </c>
      <c r="I1026" s="2" t="s">
        <v>29</v>
      </c>
      <c r="J1026" s="2" t="s">
        <v>30</v>
      </c>
      <c r="K1026" s="2" t="s">
        <v>30</v>
      </c>
      <c r="L1026" s="2">
        <f t="shared" si="63"/>
        <v>2019</v>
      </c>
      <c r="M1026" s="2" t="str">
        <f t="shared" ref="M1026:M1089" si="65">TEXT(E1026,"mmm")</f>
        <v>May</v>
      </c>
      <c r="N1026" s="2">
        <f t="shared" ref="N1026:N1089" si="66">DAY(E1026)</f>
        <v>23</v>
      </c>
    </row>
    <row r="1027" spans="1:14" x14ac:dyDescent="0.2">
      <c r="A1027">
        <v>97580</v>
      </c>
      <c r="B1027" t="s">
        <v>9</v>
      </c>
      <c r="C1027" t="s">
        <v>18</v>
      </c>
      <c r="D1027" s="11">
        <v>1619.66</v>
      </c>
      <c r="E1027" s="1">
        <v>43609</v>
      </c>
      <c r="F1027" s="1">
        <v>43611</v>
      </c>
      <c r="G1027" s="12">
        <f t="shared" si="64"/>
        <v>2</v>
      </c>
      <c r="H1027" s="2" t="s">
        <v>21</v>
      </c>
      <c r="I1027" s="2" t="s">
        <v>28</v>
      </c>
      <c r="J1027" s="2">
        <v>5</v>
      </c>
      <c r="K1027" s="2" t="s">
        <v>30</v>
      </c>
      <c r="L1027" s="2">
        <f t="shared" ref="L1027:L1090" si="67">YEAR(E1027)</f>
        <v>2019</v>
      </c>
      <c r="M1027" s="2" t="str">
        <f t="shared" si="65"/>
        <v>May</v>
      </c>
      <c r="N1027" s="2">
        <f t="shared" si="66"/>
        <v>24</v>
      </c>
    </row>
    <row r="1028" spans="1:14" x14ac:dyDescent="0.2">
      <c r="A1028">
        <v>97607</v>
      </c>
      <c r="B1028" t="s">
        <v>6</v>
      </c>
      <c r="C1028" t="s">
        <v>18</v>
      </c>
      <c r="D1028" s="11">
        <v>1506.75</v>
      </c>
      <c r="E1028" s="1">
        <v>43612</v>
      </c>
      <c r="F1028" s="1">
        <v>43614</v>
      </c>
      <c r="G1028" s="12">
        <f t="shared" si="64"/>
        <v>2</v>
      </c>
      <c r="H1028" s="2" t="s">
        <v>25</v>
      </c>
      <c r="I1028" s="2" t="s">
        <v>28</v>
      </c>
      <c r="J1028" s="2">
        <v>1</v>
      </c>
      <c r="K1028" s="2" t="s">
        <v>30</v>
      </c>
      <c r="L1028" s="2">
        <f t="shared" si="67"/>
        <v>2019</v>
      </c>
      <c r="M1028" s="2" t="str">
        <f t="shared" si="65"/>
        <v>May</v>
      </c>
      <c r="N1028" s="2">
        <f t="shared" si="66"/>
        <v>27</v>
      </c>
    </row>
    <row r="1029" spans="1:14" x14ac:dyDescent="0.2">
      <c r="A1029">
        <v>97610</v>
      </c>
      <c r="B1029" t="s">
        <v>3</v>
      </c>
      <c r="C1029" t="s">
        <v>18</v>
      </c>
      <c r="D1029" s="11">
        <v>1657.58</v>
      </c>
      <c r="E1029" s="1">
        <v>43612</v>
      </c>
      <c r="F1029" s="1">
        <v>43614</v>
      </c>
      <c r="G1029" s="12">
        <f t="shared" si="64"/>
        <v>2</v>
      </c>
      <c r="H1029" s="2" t="s">
        <v>27</v>
      </c>
      <c r="I1029" s="2" t="s">
        <v>29</v>
      </c>
      <c r="J1029" s="2">
        <v>5</v>
      </c>
      <c r="K1029" s="2" t="s">
        <v>30</v>
      </c>
      <c r="L1029" s="2">
        <f t="shared" si="67"/>
        <v>2019</v>
      </c>
      <c r="M1029" s="2" t="str">
        <f t="shared" si="65"/>
        <v>May</v>
      </c>
      <c r="N1029" s="2">
        <f t="shared" si="66"/>
        <v>27</v>
      </c>
    </row>
    <row r="1030" spans="1:14" x14ac:dyDescent="0.2">
      <c r="A1030">
        <v>97617</v>
      </c>
      <c r="B1030" t="s">
        <v>2</v>
      </c>
      <c r="C1030" t="s">
        <v>18</v>
      </c>
      <c r="D1030" s="11">
        <v>486.91</v>
      </c>
      <c r="E1030" s="1">
        <v>43613</v>
      </c>
      <c r="F1030" s="1">
        <v>43615</v>
      </c>
      <c r="G1030" s="12">
        <f t="shared" si="64"/>
        <v>2</v>
      </c>
      <c r="H1030" s="2" t="s">
        <v>22</v>
      </c>
      <c r="I1030" s="2" t="s">
        <v>28</v>
      </c>
      <c r="J1030" s="2" t="s">
        <v>30</v>
      </c>
      <c r="K1030" s="2">
        <v>5</v>
      </c>
      <c r="L1030" s="2">
        <f t="shared" si="67"/>
        <v>2019</v>
      </c>
      <c r="M1030" s="2" t="str">
        <f t="shared" si="65"/>
        <v>May</v>
      </c>
      <c r="N1030" s="2">
        <f t="shared" si="66"/>
        <v>28</v>
      </c>
    </row>
    <row r="1031" spans="1:14" x14ac:dyDescent="0.2">
      <c r="A1031">
        <v>97634</v>
      </c>
      <c r="B1031" t="s">
        <v>10</v>
      </c>
      <c r="C1031" t="s">
        <v>18</v>
      </c>
      <c r="D1031" s="11">
        <v>1309.78</v>
      </c>
      <c r="E1031" s="1">
        <v>43614</v>
      </c>
      <c r="F1031" s="1">
        <v>43616</v>
      </c>
      <c r="G1031" s="12">
        <f t="shared" si="64"/>
        <v>2</v>
      </c>
      <c r="H1031" s="2" t="s">
        <v>25</v>
      </c>
      <c r="I1031" s="2" t="s">
        <v>28</v>
      </c>
      <c r="J1031" s="2">
        <v>2</v>
      </c>
      <c r="K1031" s="2" t="s">
        <v>30</v>
      </c>
      <c r="L1031" s="2">
        <f t="shared" si="67"/>
        <v>2019</v>
      </c>
      <c r="M1031" s="2" t="str">
        <f t="shared" si="65"/>
        <v>May</v>
      </c>
      <c r="N1031" s="2">
        <f t="shared" si="66"/>
        <v>29</v>
      </c>
    </row>
    <row r="1032" spans="1:14" x14ac:dyDescent="0.2">
      <c r="A1032">
        <v>97634</v>
      </c>
      <c r="B1032" t="s">
        <v>9</v>
      </c>
      <c r="C1032" t="s">
        <v>19</v>
      </c>
      <c r="D1032" s="11">
        <v>577.04999999999995</v>
      </c>
      <c r="E1032" s="1">
        <v>43614</v>
      </c>
      <c r="F1032" s="1">
        <v>43616</v>
      </c>
      <c r="G1032" s="12">
        <f t="shared" si="64"/>
        <v>2</v>
      </c>
      <c r="H1032" s="2" t="s">
        <v>25</v>
      </c>
      <c r="I1032" s="2" t="s">
        <v>28</v>
      </c>
      <c r="J1032" s="2">
        <v>2</v>
      </c>
      <c r="K1032" s="2">
        <v>2</v>
      </c>
      <c r="L1032" s="2">
        <f t="shared" si="67"/>
        <v>2019</v>
      </c>
      <c r="M1032" s="2" t="str">
        <f t="shared" si="65"/>
        <v>May</v>
      </c>
      <c r="N1032" s="2">
        <f t="shared" si="66"/>
        <v>29</v>
      </c>
    </row>
    <row r="1033" spans="1:14" x14ac:dyDescent="0.2">
      <c r="A1033">
        <v>97660</v>
      </c>
      <c r="B1033" t="s">
        <v>5</v>
      </c>
      <c r="C1033" t="s">
        <v>19</v>
      </c>
      <c r="D1033" s="11">
        <v>401.7</v>
      </c>
      <c r="E1033" s="1">
        <v>43615</v>
      </c>
      <c r="F1033" s="1">
        <v>43617</v>
      </c>
      <c r="G1033" s="12">
        <f t="shared" si="64"/>
        <v>2</v>
      </c>
      <c r="H1033" s="2" t="s">
        <v>27</v>
      </c>
      <c r="I1033" s="2" t="s">
        <v>28</v>
      </c>
      <c r="J1033" s="2" t="s">
        <v>30</v>
      </c>
      <c r="K1033" s="2" t="s">
        <v>30</v>
      </c>
      <c r="L1033" s="2">
        <f t="shared" si="67"/>
        <v>2019</v>
      </c>
      <c r="M1033" s="2" t="str">
        <f t="shared" si="65"/>
        <v>May</v>
      </c>
      <c r="N1033" s="2">
        <f t="shared" si="66"/>
        <v>30</v>
      </c>
    </row>
    <row r="1034" spans="1:14" x14ac:dyDescent="0.2">
      <c r="A1034">
        <v>97708</v>
      </c>
      <c r="B1034" t="s">
        <v>4</v>
      </c>
      <c r="C1034" t="s">
        <v>18</v>
      </c>
      <c r="D1034" s="11">
        <v>935.17</v>
      </c>
      <c r="E1034" s="1">
        <v>43619</v>
      </c>
      <c r="F1034" s="1">
        <v>43621</v>
      </c>
      <c r="G1034" s="12">
        <f t="shared" si="64"/>
        <v>2</v>
      </c>
      <c r="H1034" s="2" t="s">
        <v>22</v>
      </c>
      <c r="I1034" s="2" t="s">
        <v>29</v>
      </c>
      <c r="J1034" s="2">
        <v>3</v>
      </c>
      <c r="K1034" s="2">
        <v>1</v>
      </c>
      <c r="L1034" s="2">
        <f t="shared" si="67"/>
        <v>2019</v>
      </c>
      <c r="M1034" s="2" t="str">
        <f t="shared" si="65"/>
        <v>Jun</v>
      </c>
      <c r="N1034" s="2">
        <f t="shared" si="66"/>
        <v>3</v>
      </c>
    </row>
    <row r="1035" spans="1:14" x14ac:dyDescent="0.2">
      <c r="A1035">
        <v>97720</v>
      </c>
      <c r="B1035" t="s">
        <v>8</v>
      </c>
      <c r="C1035" t="s">
        <v>18</v>
      </c>
      <c r="D1035" s="11">
        <v>305.58</v>
      </c>
      <c r="E1035" s="1">
        <v>43619</v>
      </c>
      <c r="F1035" s="1">
        <v>43621</v>
      </c>
      <c r="G1035" s="12">
        <f t="shared" si="64"/>
        <v>2</v>
      </c>
      <c r="H1035" s="2" t="s">
        <v>27</v>
      </c>
      <c r="I1035" s="2" t="s">
        <v>28</v>
      </c>
      <c r="J1035" s="2">
        <v>3</v>
      </c>
      <c r="K1035" s="2">
        <v>5</v>
      </c>
      <c r="L1035" s="2">
        <f t="shared" si="67"/>
        <v>2019</v>
      </c>
      <c r="M1035" s="2" t="str">
        <f t="shared" si="65"/>
        <v>Jun</v>
      </c>
      <c r="N1035" s="2">
        <f t="shared" si="66"/>
        <v>3</v>
      </c>
    </row>
    <row r="1036" spans="1:14" x14ac:dyDescent="0.2">
      <c r="A1036">
        <v>97720</v>
      </c>
      <c r="B1036" t="s">
        <v>2</v>
      </c>
      <c r="C1036" t="s">
        <v>18</v>
      </c>
      <c r="D1036" s="11">
        <v>1510.08</v>
      </c>
      <c r="E1036" s="1">
        <v>43619</v>
      </c>
      <c r="F1036" s="1">
        <v>43621</v>
      </c>
      <c r="G1036" s="12">
        <f t="shared" si="64"/>
        <v>2</v>
      </c>
      <c r="H1036" s="2" t="s">
        <v>27</v>
      </c>
      <c r="I1036" s="2" t="s">
        <v>28</v>
      </c>
      <c r="J1036" s="2">
        <v>1</v>
      </c>
      <c r="K1036" s="2" t="s">
        <v>30</v>
      </c>
      <c r="L1036" s="2">
        <f t="shared" si="67"/>
        <v>2019</v>
      </c>
      <c r="M1036" s="2" t="str">
        <f t="shared" si="65"/>
        <v>Jun</v>
      </c>
      <c r="N1036" s="2">
        <f t="shared" si="66"/>
        <v>3</v>
      </c>
    </row>
    <row r="1037" spans="1:14" x14ac:dyDescent="0.2">
      <c r="A1037">
        <v>97726</v>
      </c>
      <c r="B1037" t="s">
        <v>4</v>
      </c>
      <c r="C1037" t="s">
        <v>19</v>
      </c>
      <c r="D1037" s="11">
        <v>195.76</v>
      </c>
      <c r="E1037" s="1">
        <v>43621</v>
      </c>
      <c r="F1037" s="1">
        <v>43623</v>
      </c>
      <c r="G1037" s="12">
        <f t="shared" si="64"/>
        <v>2</v>
      </c>
      <c r="H1037" s="2" t="s">
        <v>21</v>
      </c>
      <c r="I1037" s="2" t="s">
        <v>28</v>
      </c>
      <c r="J1037" s="2">
        <v>2</v>
      </c>
      <c r="K1037" s="2">
        <v>2</v>
      </c>
      <c r="L1037" s="2">
        <f t="shared" si="67"/>
        <v>2019</v>
      </c>
      <c r="M1037" s="2" t="str">
        <f t="shared" si="65"/>
        <v>Jun</v>
      </c>
      <c r="N1037" s="2">
        <f t="shared" si="66"/>
        <v>5</v>
      </c>
    </row>
    <row r="1038" spans="1:14" x14ac:dyDescent="0.2">
      <c r="A1038">
        <v>97732</v>
      </c>
      <c r="B1038" t="s">
        <v>8</v>
      </c>
      <c r="C1038" t="s">
        <v>18</v>
      </c>
      <c r="D1038" s="11">
        <v>109.02</v>
      </c>
      <c r="E1038" s="1">
        <v>43621</v>
      </c>
      <c r="F1038" s="1">
        <v>43623</v>
      </c>
      <c r="G1038" s="12">
        <f t="shared" si="64"/>
        <v>2</v>
      </c>
      <c r="H1038" s="2" t="s">
        <v>24</v>
      </c>
      <c r="I1038" s="2" t="s">
        <v>28</v>
      </c>
      <c r="J1038" s="2" t="s">
        <v>30</v>
      </c>
      <c r="K1038" s="2">
        <v>3</v>
      </c>
      <c r="L1038" s="2">
        <f t="shared" si="67"/>
        <v>2019</v>
      </c>
      <c r="M1038" s="2" t="str">
        <f t="shared" si="65"/>
        <v>Jun</v>
      </c>
      <c r="N1038" s="2">
        <f t="shared" si="66"/>
        <v>5</v>
      </c>
    </row>
    <row r="1039" spans="1:14" x14ac:dyDescent="0.2">
      <c r="A1039">
        <v>97738</v>
      </c>
      <c r="B1039" t="s">
        <v>5</v>
      </c>
      <c r="C1039" t="s">
        <v>18</v>
      </c>
      <c r="D1039" s="11">
        <v>42.95</v>
      </c>
      <c r="E1039" s="1">
        <v>43622</v>
      </c>
      <c r="F1039" s="1">
        <v>43624</v>
      </c>
      <c r="G1039" s="12">
        <f t="shared" si="64"/>
        <v>2</v>
      </c>
      <c r="H1039" s="2" t="s">
        <v>21</v>
      </c>
      <c r="I1039" s="2" t="s">
        <v>29</v>
      </c>
      <c r="J1039" s="2" t="s">
        <v>30</v>
      </c>
      <c r="K1039" s="2">
        <v>4</v>
      </c>
      <c r="L1039" s="2">
        <f t="shared" si="67"/>
        <v>2019</v>
      </c>
      <c r="M1039" s="2" t="str">
        <f t="shared" si="65"/>
        <v>Jun</v>
      </c>
      <c r="N1039" s="2">
        <f t="shared" si="66"/>
        <v>6</v>
      </c>
    </row>
    <row r="1040" spans="1:14" x14ac:dyDescent="0.2">
      <c r="A1040">
        <v>97742</v>
      </c>
      <c r="B1040" t="s">
        <v>5</v>
      </c>
      <c r="C1040" t="s">
        <v>19</v>
      </c>
      <c r="D1040" s="11">
        <v>179.1</v>
      </c>
      <c r="E1040" s="1">
        <v>43622</v>
      </c>
      <c r="F1040" s="1">
        <v>43624</v>
      </c>
      <c r="G1040" s="12">
        <f t="shared" si="64"/>
        <v>2</v>
      </c>
      <c r="H1040" s="2" t="s">
        <v>25</v>
      </c>
      <c r="I1040" s="2" t="s">
        <v>28</v>
      </c>
      <c r="J1040" s="2" t="s">
        <v>30</v>
      </c>
      <c r="K1040" s="2" t="s">
        <v>30</v>
      </c>
      <c r="L1040" s="2">
        <f t="shared" si="67"/>
        <v>2019</v>
      </c>
      <c r="M1040" s="2" t="str">
        <f t="shared" si="65"/>
        <v>Jun</v>
      </c>
      <c r="N1040" s="2">
        <f t="shared" si="66"/>
        <v>6</v>
      </c>
    </row>
    <row r="1041" spans="1:14" x14ac:dyDescent="0.2">
      <c r="A1041">
        <v>97742</v>
      </c>
      <c r="B1041" t="s">
        <v>5</v>
      </c>
      <c r="C1041" t="s">
        <v>19</v>
      </c>
      <c r="D1041" s="11">
        <v>1406.39</v>
      </c>
      <c r="E1041" s="1">
        <v>43622</v>
      </c>
      <c r="F1041" s="1">
        <v>43624</v>
      </c>
      <c r="G1041" s="12">
        <f t="shared" si="64"/>
        <v>2</v>
      </c>
      <c r="H1041" s="2" t="s">
        <v>25</v>
      </c>
      <c r="I1041" s="2" t="s">
        <v>28</v>
      </c>
      <c r="J1041" s="2" t="s">
        <v>30</v>
      </c>
      <c r="K1041" s="2" t="s">
        <v>30</v>
      </c>
      <c r="L1041" s="2">
        <f t="shared" si="67"/>
        <v>2019</v>
      </c>
      <c r="M1041" s="2" t="str">
        <f t="shared" si="65"/>
        <v>Jun</v>
      </c>
      <c r="N1041" s="2">
        <f t="shared" si="66"/>
        <v>6</v>
      </c>
    </row>
    <row r="1042" spans="1:14" x14ac:dyDescent="0.2">
      <c r="A1042">
        <v>97751</v>
      </c>
      <c r="B1042" t="s">
        <v>10</v>
      </c>
      <c r="C1042" t="s">
        <v>18</v>
      </c>
      <c r="D1042" s="11">
        <v>419.8</v>
      </c>
      <c r="E1042" s="1">
        <v>43623</v>
      </c>
      <c r="F1042" s="1">
        <v>43625</v>
      </c>
      <c r="G1042" s="12">
        <f t="shared" si="64"/>
        <v>2</v>
      </c>
      <c r="H1042" s="2" t="s">
        <v>21</v>
      </c>
      <c r="I1042" s="2" t="s">
        <v>28</v>
      </c>
      <c r="J1042" s="2">
        <v>4</v>
      </c>
      <c r="K1042" s="2">
        <v>2</v>
      </c>
      <c r="L1042" s="2">
        <f t="shared" si="67"/>
        <v>2019</v>
      </c>
      <c r="M1042" s="2" t="str">
        <f t="shared" si="65"/>
        <v>Jun</v>
      </c>
      <c r="N1042" s="2">
        <f t="shared" si="66"/>
        <v>7</v>
      </c>
    </row>
    <row r="1043" spans="1:14" x14ac:dyDescent="0.2">
      <c r="A1043">
        <v>97751</v>
      </c>
      <c r="B1043" t="s">
        <v>3</v>
      </c>
      <c r="C1043" t="s">
        <v>18</v>
      </c>
      <c r="D1043" s="11">
        <v>1159.69</v>
      </c>
      <c r="E1043" s="1">
        <v>43623</v>
      </c>
      <c r="F1043" s="1">
        <v>43625</v>
      </c>
      <c r="G1043" s="12">
        <f t="shared" si="64"/>
        <v>2</v>
      </c>
      <c r="H1043" s="2" t="s">
        <v>21</v>
      </c>
      <c r="I1043" s="2" t="s">
        <v>28</v>
      </c>
      <c r="J1043" s="2">
        <v>4</v>
      </c>
      <c r="K1043" s="2" t="s">
        <v>30</v>
      </c>
      <c r="L1043" s="2">
        <f t="shared" si="67"/>
        <v>2019</v>
      </c>
      <c r="M1043" s="2" t="str">
        <f t="shared" si="65"/>
        <v>Jun</v>
      </c>
      <c r="N1043" s="2">
        <f t="shared" si="66"/>
        <v>7</v>
      </c>
    </row>
    <row r="1044" spans="1:14" x14ac:dyDescent="0.2">
      <c r="A1044">
        <v>97752</v>
      </c>
      <c r="B1044" t="s">
        <v>4</v>
      </c>
      <c r="C1044" t="s">
        <v>19</v>
      </c>
      <c r="D1044" s="11">
        <v>561.30999999999995</v>
      </c>
      <c r="E1044" s="1">
        <v>43623</v>
      </c>
      <c r="F1044" s="1">
        <v>43625</v>
      </c>
      <c r="G1044" s="12">
        <f t="shared" si="64"/>
        <v>2</v>
      </c>
      <c r="H1044" s="2" t="s">
        <v>21</v>
      </c>
      <c r="I1044" s="2" t="s">
        <v>28</v>
      </c>
      <c r="J1044" s="2">
        <v>3</v>
      </c>
      <c r="K1044" s="2">
        <v>2</v>
      </c>
      <c r="L1044" s="2">
        <f t="shared" si="67"/>
        <v>2019</v>
      </c>
      <c r="M1044" s="2" t="str">
        <f t="shared" si="65"/>
        <v>Jun</v>
      </c>
      <c r="N1044" s="2">
        <f t="shared" si="66"/>
        <v>7</v>
      </c>
    </row>
    <row r="1045" spans="1:14" x14ac:dyDescent="0.2">
      <c r="A1045">
        <v>97753</v>
      </c>
      <c r="B1045" t="s">
        <v>8</v>
      </c>
      <c r="C1045" t="s">
        <v>18</v>
      </c>
      <c r="D1045" s="11">
        <v>1989.78</v>
      </c>
      <c r="E1045" s="1">
        <v>43623</v>
      </c>
      <c r="F1045" s="1">
        <v>43625</v>
      </c>
      <c r="G1045" s="12">
        <f t="shared" si="64"/>
        <v>2</v>
      </c>
      <c r="H1045" s="2" t="s">
        <v>22</v>
      </c>
      <c r="I1045" s="2" t="s">
        <v>28</v>
      </c>
      <c r="J1045" s="2">
        <v>4</v>
      </c>
      <c r="K1045" s="2" t="s">
        <v>30</v>
      </c>
      <c r="L1045" s="2">
        <f t="shared" si="67"/>
        <v>2019</v>
      </c>
      <c r="M1045" s="2" t="str">
        <f t="shared" si="65"/>
        <v>Jun</v>
      </c>
      <c r="N1045" s="2">
        <f t="shared" si="66"/>
        <v>7</v>
      </c>
    </row>
    <row r="1046" spans="1:14" x14ac:dyDescent="0.2">
      <c r="A1046">
        <v>97753</v>
      </c>
      <c r="B1046" t="s">
        <v>3</v>
      </c>
      <c r="C1046" t="s">
        <v>18</v>
      </c>
      <c r="D1046" s="11">
        <v>887.03</v>
      </c>
      <c r="E1046" s="1">
        <v>43623</v>
      </c>
      <c r="F1046" s="1">
        <v>43625</v>
      </c>
      <c r="G1046" s="12">
        <f t="shared" si="64"/>
        <v>2</v>
      </c>
      <c r="H1046" s="2" t="s">
        <v>22</v>
      </c>
      <c r="I1046" s="2" t="s">
        <v>28</v>
      </c>
      <c r="J1046" s="2" t="s">
        <v>30</v>
      </c>
      <c r="K1046" s="2" t="s">
        <v>30</v>
      </c>
      <c r="L1046" s="2">
        <f t="shared" si="67"/>
        <v>2019</v>
      </c>
      <c r="M1046" s="2" t="str">
        <f t="shared" si="65"/>
        <v>Jun</v>
      </c>
      <c r="N1046" s="2">
        <f t="shared" si="66"/>
        <v>7</v>
      </c>
    </row>
    <row r="1047" spans="1:14" x14ac:dyDescent="0.2">
      <c r="A1047">
        <v>97754</v>
      </c>
      <c r="B1047" t="s">
        <v>4</v>
      </c>
      <c r="C1047" t="s">
        <v>18</v>
      </c>
      <c r="D1047" s="11">
        <v>508.6</v>
      </c>
      <c r="E1047" s="1">
        <v>43623</v>
      </c>
      <c r="F1047" s="1">
        <v>43625</v>
      </c>
      <c r="G1047" s="12">
        <f t="shared" si="64"/>
        <v>2</v>
      </c>
      <c r="H1047" s="2" t="s">
        <v>22</v>
      </c>
      <c r="I1047" s="2" t="s">
        <v>28</v>
      </c>
      <c r="J1047" s="2">
        <v>5</v>
      </c>
      <c r="K1047" s="2">
        <v>5</v>
      </c>
      <c r="L1047" s="2">
        <f t="shared" si="67"/>
        <v>2019</v>
      </c>
      <c r="M1047" s="2" t="str">
        <f t="shared" si="65"/>
        <v>Jun</v>
      </c>
      <c r="N1047" s="2">
        <f t="shared" si="66"/>
        <v>7</v>
      </c>
    </row>
    <row r="1048" spans="1:14" x14ac:dyDescent="0.2">
      <c r="A1048">
        <v>97757</v>
      </c>
      <c r="B1048" t="s">
        <v>10</v>
      </c>
      <c r="C1048" t="s">
        <v>18</v>
      </c>
      <c r="D1048" s="11">
        <v>1051.79</v>
      </c>
      <c r="E1048" s="1">
        <v>43623</v>
      </c>
      <c r="F1048" s="1">
        <v>43625</v>
      </c>
      <c r="G1048" s="12">
        <f t="shared" si="64"/>
        <v>2</v>
      </c>
      <c r="H1048" s="2" t="s">
        <v>25</v>
      </c>
      <c r="I1048" s="2" t="s">
        <v>28</v>
      </c>
      <c r="J1048" s="2">
        <v>4</v>
      </c>
      <c r="K1048" s="2" t="s">
        <v>30</v>
      </c>
      <c r="L1048" s="2">
        <f t="shared" si="67"/>
        <v>2019</v>
      </c>
      <c r="M1048" s="2" t="str">
        <f t="shared" si="65"/>
        <v>Jun</v>
      </c>
      <c r="N1048" s="2">
        <f t="shared" si="66"/>
        <v>7</v>
      </c>
    </row>
    <row r="1049" spans="1:14" x14ac:dyDescent="0.2">
      <c r="A1049">
        <v>97757</v>
      </c>
      <c r="B1049" t="s">
        <v>6</v>
      </c>
      <c r="C1049" t="s">
        <v>18</v>
      </c>
      <c r="D1049" s="11">
        <v>1052.6199999999999</v>
      </c>
      <c r="E1049" s="1">
        <v>43623</v>
      </c>
      <c r="F1049" s="1">
        <v>43625</v>
      </c>
      <c r="G1049" s="12">
        <f t="shared" si="64"/>
        <v>2</v>
      </c>
      <c r="H1049" s="2" t="s">
        <v>25</v>
      </c>
      <c r="I1049" s="2" t="s">
        <v>28</v>
      </c>
      <c r="J1049" s="2">
        <v>4</v>
      </c>
      <c r="K1049" s="2" t="s">
        <v>30</v>
      </c>
      <c r="L1049" s="2">
        <f t="shared" si="67"/>
        <v>2019</v>
      </c>
      <c r="M1049" s="2" t="str">
        <f t="shared" si="65"/>
        <v>Jun</v>
      </c>
      <c r="N1049" s="2">
        <f t="shared" si="66"/>
        <v>7</v>
      </c>
    </row>
    <row r="1050" spans="1:14" x14ac:dyDescent="0.2">
      <c r="A1050">
        <v>97763</v>
      </c>
      <c r="B1050" t="s">
        <v>4</v>
      </c>
      <c r="C1050" t="s">
        <v>18</v>
      </c>
      <c r="D1050" s="11">
        <v>148.26</v>
      </c>
      <c r="E1050" s="1">
        <v>43623</v>
      </c>
      <c r="F1050" s="1">
        <v>43625</v>
      </c>
      <c r="G1050" s="12">
        <f t="shared" si="64"/>
        <v>2</v>
      </c>
      <c r="H1050" s="2" t="s">
        <v>26</v>
      </c>
      <c r="I1050" s="2" t="s">
        <v>29</v>
      </c>
      <c r="J1050" s="2">
        <v>4</v>
      </c>
      <c r="K1050" s="2">
        <v>5</v>
      </c>
      <c r="L1050" s="2">
        <f t="shared" si="67"/>
        <v>2019</v>
      </c>
      <c r="M1050" s="2" t="str">
        <f t="shared" si="65"/>
        <v>Jun</v>
      </c>
      <c r="N1050" s="2">
        <f t="shared" si="66"/>
        <v>7</v>
      </c>
    </row>
    <row r="1051" spans="1:14" x14ac:dyDescent="0.2">
      <c r="A1051">
        <v>97766</v>
      </c>
      <c r="B1051" t="s">
        <v>10</v>
      </c>
      <c r="C1051" t="s">
        <v>19</v>
      </c>
      <c r="D1051" s="11">
        <v>734.35</v>
      </c>
      <c r="E1051" s="1">
        <v>43623</v>
      </c>
      <c r="F1051" s="1">
        <v>43625</v>
      </c>
      <c r="G1051" s="12">
        <f t="shared" si="64"/>
        <v>2</v>
      </c>
      <c r="H1051" s="2" t="s">
        <v>26</v>
      </c>
      <c r="I1051" s="2" t="s">
        <v>28</v>
      </c>
      <c r="J1051" s="2">
        <v>5</v>
      </c>
      <c r="K1051" s="2" t="s">
        <v>30</v>
      </c>
      <c r="L1051" s="2">
        <f t="shared" si="67"/>
        <v>2019</v>
      </c>
      <c r="M1051" s="2" t="str">
        <f t="shared" si="65"/>
        <v>Jun</v>
      </c>
      <c r="N1051" s="2">
        <f t="shared" si="66"/>
        <v>7</v>
      </c>
    </row>
    <row r="1052" spans="1:14" x14ac:dyDescent="0.2">
      <c r="A1052">
        <v>97776</v>
      </c>
      <c r="B1052" t="s">
        <v>9</v>
      </c>
      <c r="C1052" t="s">
        <v>19</v>
      </c>
      <c r="D1052" s="11">
        <v>51.61</v>
      </c>
      <c r="E1052" s="1">
        <v>43624</v>
      </c>
      <c r="F1052" s="1">
        <v>43626</v>
      </c>
      <c r="G1052" s="12">
        <f t="shared" si="64"/>
        <v>2</v>
      </c>
      <c r="H1052" s="2" t="s">
        <v>26</v>
      </c>
      <c r="I1052" s="2" t="s">
        <v>29</v>
      </c>
      <c r="J1052" s="2">
        <v>1</v>
      </c>
      <c r="K1052" s="2">
        <v>4</v>
      </c>
      <c r="L1052" s="2">
        <f t="shared" si="67"/>
        <v>2019</v>
      </c>
      <c r="M1052" s="2" t="str">
        <f t="shared" si="65"/>
        <v>Jun</v>
      </c>
      <c r="N1052" s="2">
        <f t="shared" si="66"/>
        <v>8</v>
      </c>
    </row>
    <row r="1053" spans="1:14" x14ac:dyDescent="0.2">
      <c r="A1053">
        <v>92755</v>
      </c>
      <c r="B1053" t="s">
        <v>5</v>
      </c>
      <c r="C1053" t="s">
        <v>18</v>
      </c>
      <c r="D1053" s="11">
        <v>621.20000000000005</v>
      </c>
      <c r="E1053" s="1">
        <v>43171</v>
      </c>
      <c r="F1053" s="1">
        <v>43174</v>
      </c>
      <c r="G1053" s="12">
        <f t="shared" si="64"/>
        <v>3</v>
      </c>
      <c r="H1053" s="2" t="s">
        <v>23</v>
      </c>
      <c r="I1053" s="2" t="s">
        <v>29</v>
      </c>
      <c r="J1053" s="2">
        <v>3</v>
      </c>
      <c r="K1053" s="2" t="s">
        <v>30</v>
      </c>
      <c r="L1053" s="2">
        <f t="shared" si="67"/>
        <v>2018</v>
      </c>
      <c r="M1053" s="2" t="str">
        <f t="shared" si="65"/>
        <v>Mar</v>
      </c>
      <c r="N1053" s="2">
        <f t="shared" si="66"/>
        <v>12</v>
      </c>
    </row>
    <row r="1054" spans="1:14" x14ac:dyDescent="0.2">
      <c r="A1054">
        <v>97778</v>
      </c>
      <c r="B1054" t="s">
        <v>10</v>
      </c>
      <c r="C1054" t="s">
        <v>18</v>
      </c>
      <c r="D1054" s="11">
        <v>1229.0899999999999</v>
      </c>
      <c r="E1054" s="1">
        <v>43625</v>
      </c>
      <c r="F1054" s="1">
        <v>43627</v>
      </c>
      <c r="G1054" s="12">
        <f t="shared" si="64"/>
        <v>2</v>
      </c>
      <c r="H1054" s="2" t="s">
        <v>21</v>
      </c>
      <c r="I1054" s="2" t="s">
        <v>29</v>
      </c>
      <c r="J1054" s="2">
        <v>3</v>
      </c>
      <c r="K1054" s="2" t="s">
        <v>30</v>
      </c>
      <c r="L1054" s="2">
        <f t="shared" si="67"/>
        <v>2019</v>
      </c>
      <c r="M1054" s="2" t="str">
        <f t="shared" si="65"/>
        <v>Jun</v>
      </c>
      <c r="N1054" s="2">
        <f t="shared" si="66"/>
        <v>9</v>
      </c>
    </row>
    <row r="1055" spans="1:14" x14ac:dyDescent="0.2">
      <c r="A1055">
        <v>92764</v>
      </c>
      <c r="B1055" t="s">
        <v>5</v>
      </c>
      <c r="C1055" t="s">
        <v>18</v>
      </c>
      <c r="D1055" s="11">
        <v>339.38</v>
      </c>
      <c r="E1055" s="1">
        <v>43171</v>
      </c>
      <c r="F1055" s="1">
        <v>43174</v>
      </c>
      <c r="G1055" s="12">
        <f t="shared" si="64"/>
        <v>3</v>
      </c>
      <c r="H1055" s="2" t="s">
        <v>27</v>
      </c>
      <c r="I1055" s="2" t="s">
        <v>28</v>
      </c>
      <c r="J1055" s="2">
        <v>3</v>
      </c>
      <c r="K1055" s="2" t="s">
        <v>30</v>
      </c>
      <c r="L1055" s="2">
        <f t="shared" si="67"/>
        <v>2018</v>
      </c>
      <c r="M1055" s="2" t="str">
        <f t="shared" si="65"/>
        <v>Mar</v>
      </c>
      <c r="N1055" s="2">
        <f t="shared" si="66"/>
        <v>12</v>
      </c>
    </row>
    <row r="1056" spans="1:14" x14ac:dyDescent="0.2">
      <c r="A1056">
        <v>97780</v>
      </c>
      <c r="B1056" t="s">
        <v>9</v>
      </c>
      <c r="C1056" t="s">
        <v>19</v>
      </c>
      <c r="D1056" s="11">
        <v>1892.62</v>
      </c>
      <c r="E1056" s="1">
        <v>43625</v>
      </c>
      <c r="F1056" s="1">
        <v>43627</v>
      </c>
      <c r="G1056" s="12">
        <f t="shared" si="64"/>
        <v>2</v>
      </c>
      <c r="H1056" s="2" t="s">
        <v>22</v>
      </c>
      <c r="I1056" s="2" t="s">
        <v>28</v>
      </c>
      <c r="J1056" s="2">
        <v>3</v>
      </c>
      <c r="K1056" s="2" t="s">
        <v>30</v>
      </c>
      <c r="L1056" s="2">
        <f t="shared" si="67"/>
        <v>2019</v>
      </c>
      <c r="M1056" s="2" t="str">
        <f t="shared" si="65"/>
        <v>Jun</v>
      </c>
      <c r="N1056" s="2">
        <f t="shared" si="66"/>
        <v>9</v>
      </c>
    </row>
    <row r="1057" spans="1:14" x14ac:dyDescent="0.2">
      <c r="A1057">
        <v>97781</v>
      </c>
      <c r="B1057" t="s">
        <v>9</v>
      </c>
      <c r="C1057" t="s">
        <v>19</v>
      </c>
      <c r="D1057" s="11">
        <v>1625.45</v>
      </c>
      <c r="E1057" s="1">
        <v>43625</v>
      </c>
      <c r="F1057" s="1">
        <v>43627</v>
      </c>
      <c r="G1057" s="12">
        <f t="shared" si="64"/>
        <v>2</v>
      </c>
      <c r="H1057" s="2" t="s">
        <v>25</v>
      </c>
      <c r="I1057" s="2" t="s">
        <v>28</v>
      </c>
      <c r="J1057" s="2">
        <v>3</v>
      </c>
      <c r="K1057" s="2" t="s">
        <v>30</v>
      </c>
      <c r="L1057" s="2">
        <f t="shared" si="67"/>
        <v>2019</v>
      </c>
      <c r="M1057" s="2" t="str">
        <f t="shared" si="65"/>
        <v>Jun</v>
      </c>
      <c r="N1057" s="2">
        <f t="shared" si="66"/>
        <v>9</v>
      </c>
    </row>
    <row r="1058" spans="1:14" x14ac:dyDescent="0.2">
      <c r="A1058">
        <v>97781</v>
      </c>
      <c r="B1058" t="s">
        <v>8</v>
      </c>
      <c r="C1058" t="s">
        <v>18</v>
      </c>
      <c r="D1058" s="11">
        <v>524.26</v>
      </c>
      <c r="E1058" s="1">
        <v>43625</v>
      </c>
      <c r="F1058" s="1">
        <v>43627</v>
      </c>
      <c r="G1058" s="12">
        <f t="shared" si="64"/>
        <v>2</v>
      </c>
      <c r="H1058" s="2" t="s">
        <v>25</v>
      </c>
      <c r="I1058" s="2" t="s">
        <v>28</v>
      </c>
      <c r="J1058" s="2" t="s">
        <v>30</v>
      </c>
      <c r="K1058" s="2">
        <v>2</v>
      </c>
      <c r="L1058" s="2">
        <f t="shared" si="67"/>
        <v>2019</v>
      </c>
      <c r="M1058" s="2" t="str">
        <f t="shared" si="65"/>
        <v>Jun</v>
      </c>
      <c r="N1058" s="2">
        <f t="shared" si="66"/>
        <v>9</v>
      </c>
    </row>
    <row r="1059" spans="1:14" x14ac:dyDescent="0.2">
      <c r="A1059">
        <v>97785</v>
      </c>
      <c r="B1059" t="s">
        <v>3</v>
      </c>
      <c r="C1059" t="s">
        <v>18</v>
      </c>
      <c r="D1059" s="11">
        <v>933.04</v>
      </c>
      <c r="E1059" s="1">
        <v>43625</v>
      </c>
      <c r="F1059" s="1">
        <v>43627</v>
      </c>
      <c r="G1059" s="12">
        <f t="shared" si="64"/>
        <v>2</v>
      </c>
      <c r="H1059" s="2" t="s">
        <v>23</v>
      </c>
      <c r="I1059" s="2" t="s">
        <v>28</v>
      </c>
      <c r="J1059" s="2">
        <v>3</v>
      </c>
      <c r="K1059" s="2">
        <v>1</v>
      </c>
      <c r="L1059" s="2">
        <f t="shared" si="67"/>
        <v>2019</v>
      </c>
      <c r="M1059" s="2" t="str">
        <f t="shared" si="65"/>
        <v>Jun</v>
      </c>
      <c r="N1059" s="2">
        <f t="shared" si="66"/>
        <v>9</v>
      </c>
    </row>
    <row r="1060" spans="1:14" x14ac:dyDescent="0.2">
      <c r="A1060">
        <v>97786</v>
      </c>
      <c r="B1060" t="s">
        <v>3</v>
      </c>
      <c r="C1060" t="s">
        <v>18</v>
      </c>
      <c r="D1060" s="11">
        <v>1085.3699999999999</v>
      </c>
      <c r="E1060" s="1">
        <v>43625</v>
      </c>
      <c r="F1060" s="1">
        <v>43627</v>
      </c>
      <c r="G1060" s="12">
        <f t="shared" si="64"/>
        <v>2</v>
      </c>
      <c r="H1060" s="2" t="s">
        <v>24</v>
      </c>
      <c r="I1060" s="2" t="s">
        <v>28</v>
      </c>
      <c r="J1060" s="2">
        <v>3</v>
      </c>
      <c r="K1060" s="2" t="s">
        <v>30</v>
      </c>
      <c r="L1060" s="2">
        <f t="shared" si="67"/>
        <v>2019</v>
      </c>
      <c r="M1060" s="2" t="str">
        <f t="shared" si="65"/>
        <v>Jun</v>
      </c>
      <c r="N1060" s="2">
        <f t="shared" si="66"/>
        <v>9</v>
      </c>
    </row>
    <row r="1061" spans="1:14" x14ac:dyDescent="0.2">
      <c r="A1061">
        <v>97788</v>
      </c>
      <c r="B1061" t="s">
        <v>4</v>
      </c>
      <c r="C1061" t="s">
        <v>19</v>
      </c>
      <c r="D1061" s="11">
        <v>1159.06</v>
      </c>
      <c r="E1061" s="1">
        <v>43625</v>
      </c>
      <c r="F1061" s="1">
        <v>43627</v>
      </c>
      <c r="G1061" s="12">
        <f t="shared" si="64"/>
        <v>2</v>
      </c>
      <c r="H1061" s="2" t="s">
        <v>26</v>
      </c>
      <c r="I1061" s="2" t="s">
        <v>29</v>
      </c>
      <c r="J1061" s="2">
        <v>3</v>
      </c>
      <c r="K1061" s="2">
        <v>4</v>
      </c>
      <c r="L1061" s="2">
        <f t="shared" si="67"/>
        <v>2019</v>
      </c>
      <c r="M1061" s="2" t="str">
        <f t="shared" si="65"/>
        <v>Jun</v>
      </c>
      <c r="N1061" s="2">
        <f t="shared" si="66"/>
        <v>9</v>
      </c>
    </row>
    <row r="1062" spans="1:14" x14ac:dyDescent="0.2">
      <c r="A1062">
        <v>97803</v>
      </c>
      <c r="B1062" t="s">
        <v>8</v>
      </c>
      <c r="C1062" t="s">
        <v>18</v>
      </c>
      <c r="D1062" s="11">
        <v>1497.45</v>
      </c>
      <c r="E1062" s="1">
        <v>43626</v>
      </c>
      <c r="F1062" s="1">
        <v>43628</v>
      </c>
      <c r="G1062" s="12">
        <f t="shared" si="64"/>
        <v>2</v>
      </c>
      <c r="H1062" s="2" t="s">
        <v>23</v>
      </c>
      <c r="I1062" s="2" t="s">
        <v>28</v>
      </c>
      <c r="J1062" s="2">
        <v>4</v>
      </c>
      <c r="K1062" s="2" t="s">
        <v>30</v>
      </c>
      <c r="L1062" s="2">
        <f t="shared" si="67"/>
        <v>2019</v>
      </c>
      <c r="M1062" s="2" t="str">
        <f t="shared" si="65"/>
        <v>Jun</v>
      </c>
      <c r="N1062" s="2">
        <f t="shared" si="66"/>
        <v>10</v>
      </c>
    </row>
    <row r="1063" spans="1:14" x14ac:dyDescent="0.2">
      <c r="A1063">
        <v>97804</v>
      </c>
      <c r="B1063" t="s">
        <v>4</v>
      </c>
      <c r="C1063" t="s">
        <v>18</v>
      </c>
      <c r="D1063" s="11">
        <v>1762.88</v>
      </c>
      <c r="E1063" s="1">
        <v>43626</v>
      </c>
      <c r="F1063" s="1">
        <v>43628</v>
      </c>
      <c r="G1063" s="12">
        <f t="shared" si="64"/>
        <v>2</v>
      </c>
      <c r="H1063" s="2" t="s">
        <v>23</v>
      </c>
      <c r="I1063" s="2" t="s">
        <v>28</v>
      </c>
      <c r="J1063" s="2">
        <v>4</v>
      </c>
      <c r="K1063" s="2" t="s">
        <v>30</v>
      </c>
      <c r="L1063" s="2">
        <f t="shared" si="67"/>
        <v>2019</v>
      </c>
      <c r="M1063" s="2" t="str">
        <f t="shared" si="65"/>
        <v>Jun</v>
      </c>
      <c r="N1063" s="2">
        <f t="shared" si="66"/>
        <v>10</v>
      </c>
    </row>
    <row r="1064" spans="1:14" x14ac:dyDescent="0.2">
      <c r="A1064">
        <v>97809</v>
      </c>
      <c r="B1064" t="s">
        <v>3</v>
      </c>
      <c r="C1064" t="s">
        <v>19</v>
      </c>
      <c r="D1064" s="11">
        <v>1225.43</v>
      </c>
      <c r="E1064" s="1">
        <v>43626</v>
      </c>
      <c r="F1064" s="1">
        <v>43628</v>
      </c>
      <c r="G1064" s="12">
        <f t="shared" si="64"/>
        <v>2</v>
      </c>
      <c r="H1064" s="2" t="s">
        <v>24</v>
      </c>
      <c r="I1064" s="2" t="s">
        <v>28</v>
      </c>
      <c r="J1064" s="2">
        <v>4</v>
      </c>
      <c r="K1064" s="2" t="s">
        <v>30</v>
      </c>
      <c r="L1064" s="2">
        <f t="shared" si="67"/>
        <v>2019</v>
      </c>
      <c r="M1064" s="2" t="str">
        <f t="shared" si="65"/>
        <v>Jun</v>
      </c>
      <c r="N1064" s="2">
        <f t="shared" si="66"/>
        <v>10</v>
      </c>
    </row>
    <row r="1065" spans="1:14" x14ac:dyDescent="0.2">
      <c r="A1065">
        <v>97881</v>
      </c>
      <c r="B1065" t="s">
        <v>5</v>
      </c>
      <c r="C1065" t="s">
        <v>19</v>
      </c>
      <c r="D1065" s="11">
        <v>466.38</v>
      </c>
      <c r="E1065" s="1">
        <v>43633</v>
      </c>
      <c r="F1065" s="1">
        <v>43635</v>
      </c>
      <c r="G1065" s="12">
        <f t="shared" si="64"/>
        <v>2</v>
      </c>
      <c r="H1065" s="2" t="s">
        <v>26</v>
      </c>
      <c r="I1065" s="2" t="s">
        <v>28</v>
      </c>
      <c r="J1065" s="2">
        <v>5</v>
      </c>
      <c r="K1065" s="2" t="s">
        <v>30</v>
      </c>
      <c r="L1065" s="2">
        <f t="shared" si="67"/>
        <v>2019</v>
      </c>
      <c r="M1065" s="2" t="str">
        <f t="shared" si="65"/>
        <v>Jun</v>
      </c>
      <c r="N1065" s="2">
        <f t="shared" si="66"/>
        <v>17</v>
      </c>
    </row>
    <row r="1066" spans="1:14" x14ac:dyDescent="0.2">
      <c r="A1066">
        <v>97894</v>
      </c>
      <c r="B1066" t="s">
        <v>5</v>
      </c>
      <c r="C1066" t="s">
        <v>19</v>
      </c>
      <c r="D1066" s="11">
        <v>603.97</v>
      </c>
      <c r="E1066" s="1">
        <v>43634</v>
      </c>
      <c r="F1066" s="1">
        <v>43636</v>
      </c>
      <c r="G1066" s="12">
        <f t="shared" si="64"/>
        <v>2</v>
      </c>
      <c r="H1066" s="2" t="s">
        <v>27</v>
      </c>
      <c r="I1066" s="2" t="s">
        <v>28</v>
      </c>
      <c r="J1066" s="2" t="s">
        <v>30</v>
      </c>
      <c r="K1066" s="2">
        <v>5</v>
      </c>
      <c r="L1066" s="2">
        <f t="shared" si="67"/>
        <v>2019</v>
      </c>
      <c r="M1066" s="2" t="str">
        <f t="shared" si="65"/>
        <v>Jun</v>
      </c>
      <c r="N1066" s="2">
        <f t="shared" si="66"/>
        <v>18</v>
      </c>
    </row>
    <row r="1067" spans="1:14" x14ac:dyDescent="0.2">
      <c r="A1067">
        <v>97897</v>
      </c>
      <c r="B1067" t="s">
        <v>4</v>
      </c>
      <c r="C1067" t="s">
        <v>18</v>
      </c>
      <c r="D1067" s="11">
        <v>154.94999999999999</v>
      </c>
      <c r="E1067" s="1">
        <v>43635</v>
      </c>
      <c r="F1067" s="1">
        <v>43637</v>
      </c>
      <c r="G1067" s="12">
        <f t="shared" si="64"/>
        <v>2</v>
      </c>
      <c r="H1067" s="2" t="s">
        <v>22</v>
      </c>
      <c r="I1067" s="2" t="s">
        <v>28</v>
      </c>
      <c r="J1067" s="2">
        <v>1</v>
      </c>
      <c r="K1067" s="2">
        <v>5</v>
      </c>
      <c r="L1067" s="2">
        <f t="shared" si="67"/>
        <v>2019</v>
      </c>
      <c r="M1067" s="2" t="str">
        <f t="shared" si="65"/>
        <v>Jun</v>
      </c>
      <c r="N1067" s="2">
        <f t="shared" si="66"/>
        <v>19</v>
      </c>
    </row>
    <row r="1068" spans="1:14" x14ac:dyDescent="0.2">
      <c r="A1068">
        <v>97898</v>
      </c>
      <c r="B1068" t="s">
        <v>8</v>
      </c>
      <c r="C1068" t="s">
        <v>19</v>
      </c>
      <c r="D1068" s="11">
        <v>135.01</v>
      </c>
      <c r="E1068" s="1">
        <v>43635</v>
      </c>
      <c r="F1068" s="1">
        <v>43637</v>
      </c>
      <c r="G1068" s="12">
        <f t="shared" si="64"/>
        <v>2</v>
      </c>
      <c r="H1068" s="2" t="s">
        <v>25</v>
      </c>
      <c r="I1068" s="2" t="s">
        <v>29</v>
      </c>
      <c r="J1068" s="2">
        <v>1</v>
      </c>
      <c r="K1068" s="2">
        <v>5</v>
      </c>
      <c r="L1068" s="2">
        <f t="shared" si="67"/>
        <v>2019</v>
      </c>
      <c r="M1068" s="2" t="str">
        <f t="shared" si="65"/>
        <v>Jun</v>
      </c>
      <c r="N1068" s="2">
        <f t="shared" si="66"/>
        <v>19</v>
      </c>
    </row>
    <row r="1069" spans="1:14" x14ac:dyDescent="0.2">
      <c r="A1069">
        <v>97902</v>
      </c>
      <c r="B1069" t="s">
        <v>9</v>
      </c>
      <c r="C1069" t="s">
        <v>19</v>
      </c>
      <c r="D1069" s="11">
        <v>1731.23</v>
      </c>
      <c r="E1069" s="1">
        <v>43635</v>
      </c>
      <c r="F1069" s="1">
        <v>43637</v>
      </c>
      <c r="G1069" s="12">
        <f t="shared" si="64"/>
        <v>2</v>
      </c>
      <c r="H1069" s="2" t="s">
        <v>26</v>
      </c>
      <c r="I1069" s="2" t="s">
        <v>29</v>
      </c>
      <c r="J1069" s="2">
        <v>1</v>
      </c>
      <c r="K1069" s="2" t="s">
        <v>30</v>
      </c>
      <c r="L1069" s="2">
        <f t="shared" si="67"/>
        <v>2019</v>
      </c>
      <c r="M1069" s="2" t="str">
        <f t="shared" si="65"/>
        <v>Jun</v>
      </c>
      <c r="N1069" s="2">
        <f t="shared" si="66"/>
        <v>19</v>
      </c>
    </row>
    <row r="1070" spans="1:14" x14ac:dyDescent="0.2">
      <c r="A1070">
        <v>97903</v>
      </c>
      <c r="B1070" t="s">
        <v>4</v>
      </c>
      <c r="C1070" t="s">
        <v>18</v>
      </c>
      <c r="D1070" s="11">
        <v>1766.37</v>
      </c>
      <c r="E1070" s="1">
        <v>43635</v>
      </c>
      <c r="F1070" s="1">
        <v>43637</v>
      </c>
      <c r="G1070" s="12">
        <f t="shared" si="64"/>
        <v>2</v>
      </c>
      <c r="H1070" s="2" t="s">
        <v>26</v>
      </c>
      <c r="I1070" s="2" t="s">
        <v>28</v>
      </c>
      <c r="J1070" s="2">
        <v>1</v>
      </c>
      <c r="K1070" s="2" t="s">
        <v>30</v>
      </c>
      <c r="L1070" s="2">
        <f t="shared" si="67"/>
        <v>2019</v>
      </c>
      <c r="M1070" s="2" t="str">
        <f t="shared" si="65"/>
        <v>Jun</v>
      </c>
      <c r="N1070" s="2">
        <f t="shared" si="66"/>
        <v>19</v>
      </c>
    </row>
    <row r="1071" spans="1:14" x14ac:dyDescent="0.2">
      <c r="A1071">
        <v>97903</v>
      </c>
      <c r="B1071" t="s">
        <v>8</v>
      </c>
      <c r="C1071" t="s">
        <v>19</v>
      </c>
      <c r="D1071" s="11">
        <v>1335.03</v>
      </c>
      <c r="E1071" s="1">
        <v>43635</v>
      </c>
      <c r="F1071" s="1">
        <v>43637</v>
      </c>
      <c r="G1071" s="12">
        <f t="shared" si="64"/>
        <v>2</v>
      </c>
      <c r="H1071" s="2" t="s">
        <v>26</v>
      </c>
      <c r="I1071" s="2" t="s">
        <v>28</v>
      </c>
      <c r="J1071" s="2">
        <v>5</v>
      </c>
      <c r="K1071" s="2" t="s">
        <v>30</v>
      </c>
      <c r="L1071" s="2">
        <f t="shared" si="67"/>
        <v>2019</v>
      </c>
      <c r="M1071" s="2" t="str">
        <f t="shared" si="65"/>
        <v>Jun</v>
      </c>
      <c r="N1071" s="2">
        <f t="shared" si="66"/>
        <v>19</v>
      </c>
    </row>
    <row r="1072" spans="1:14" x14ac:dyDescent="0.2">
      <c r="A1072">
        <v>97914</v>
      </c>
      <c r="B1072" t="s">
        <v>8</v>
      </c>
      <c r="C1072" t="s">
        <v>19</v>
      </c>
      <c r="D1072" s="11">
        <v>484.65</v>
      </c>
      <c r="E1072" s="1">
        <v>43636</v>
      </c>
      <c r="F1072" s="1">
        <v>43638</v>
      </c>
      <c r="G1072" s="12">
        <f t="shared" si="64"/>
        <v>2</v>
      </c>
      <c r="H1072" s="2" t="s">
        <v>22</v>
      </c>
      <c r="I1072" s="2" t="s">
        <v>28</v>
      </c>
      <c r="J1072" s="2" t="s">
        <v>30</v>
      </c>
      <c r="K1072" s="2">
        <v>1</v>
      </c>
      <c r="L1072" s="2">
        <f t="shared" si="67"/>
        <v>2019</v>
      </c>
      <c r="M1072" s="2" t="str">
        <f t="shared" si="65"/>
        <v>Jun</v>
      </c>
      <c r="N1072" s="2">
        <f t="shared" si="66"/>
        <v>20</v>
      </c>
    </row>
    <row r="1073" spans="1:14" x14ac:dyDescent="0.2">
      <c r="A1073">
        <v>97914</v>
      </c>
      <c r="B1073" t="s">
        <v>9</v>
      </c>
      <c r="C1073" t="s">
        <v>18</v>
      </c>
      <c r="D1073" s="11">
        <v>924.11</v>
      </c>
      <c r="E1073" s="1">
        <v>43636</v>
      </c>
      <c r="F1073" s="1">
        <v>43638</v>
      </c>
      <c r="G1073" s="12">
        <f t="shared" si="64"/>
        <v>2</v>
      </c>
      <c r="H1073" s="2" t="s">
        <v>22</v>
      </c>
      <c r="I1073" s="2" t="s">
        <v>28</v>
      </c>
      <c r="J1073" s="2" t="s">
        <v>30</v>
      </c>
      <c r="K1073" s="2">
        <v>5</v>
      </c>
      <c r="L1073" s="2">
        <f t="shared" si="67"/>
        <v>2019</v>
      </c>
      <c r="M1073" s="2" t="str">
        <f t="shared" si="65"/>
        <v>Jun</v>
      </c>
      <c r="N1073" s="2">
        <f t="shared" si="66"/>
        <v>20</v>
      </c>
    </row>
    <row r="1074" spans="1:14" x14ac:dyDescent="0.2">
      <c r="A1074">
        <v>97927</v>
      </c>
      <c r="B1074" t="s">
        <v>9</v>
      </c>
      <c r="C1074" t="s">
        <v>18</v>
      </c>
      <c r="D1074" s="11">
        <v>348.41</v>
      </c>
      <c r="E1074" s="1">
        <v>43637</v>
      </c>
      <c r="F1074" s="1">
        <v>43639</v>
      </c>
      <c r="G1074" s="12">
        <f t="shared" si="64"/>
        <v>2</v>
      </c>
      <c r="H1074" s="2" t="s">
        <v>21</v>
      </c>
      <c r="I1074" s="2" t="s">
        <v>28</v>
      </c>
      <c r="J1074" s="2">
        <v>4</v>
      </c>
      <c r="K1074" s="2">
        <v>5</v>
      </c>
      <c r="L1074" s="2">
        <f t="shared" si="67"/>
        <v>2019</v>
      </c>
      <c r="M1074" s="2" t="str">
        <f t="shared" si="65"/>
        <v>Jun</v>
      </c>
      <c r="N1074" s="2">
        <f t="shared" si="66"/>
        <v>21</v>
      </c>
    </row>
    <row r="1075" spans="1:14" x14ac:dyDescent="0.2">
      <c r="A1075">
        <v>97927</v>
      </c>
      <c r="B1075" t="s">
        <v>5</v>
      </c>
      <c r="C1075" t="s">
        <v>18</v>
      </c>
      <c r="D1075" s="11">
        <v>1725.64</v>
      </c>
      <c r="E1075" s="1">
        <v>43637</v>
      </c>
      <c r="F1075" s="1">
        <v>43639</v>
      </c>
      <c r="G1075" s="12">
        <f t="shared" si="64"/>
        <v>2</v>
      </c>
      <c r="H1075" s="2" t="s">
        <v>21</v>
      </c>
      <c r="I1075" s="2" t="s">
        <v>28</v>
      </c>
      <c r="J1075" s="2" t="s">
        <v>30</v>
      </c>
      <c r="K1075" s="2">
        <v>2</v>
      </c>
      <c r="L1075" s="2">
        <f t="shared" si="67"/>
        <v>2019</v>
      </c>
      <c r="M1075" s="2" t="str">
        <f t="shared" si="65"/>
        <v>Jun</v>
      </c>
      <c r="N1075" s="2">
        <f t="shared" si="66"/>
        <v>21</v>
      </c>
    </row>
    <row r="1076" spans="1:14" x14ac:dyDescent="0.2">
      <c r="A1076">
        <v>97930</v>
      </c>
      <c r="B1076" t="s">
        <v>10</v>
      </c>
      <c r="C1076" t="s">
        <v>18</v>
      </c>
      <c r="D1076" s="11">
        <v>913.78</v>
      </c>
      <c r="E1076" s="1">
        <v>43637</v>
      </c>
      <c r="F1076" s="1">
        <v>43639</v>
      </c>
      <c r="G1076" s="12">
        <f t="shared" si="64"/>
        <v>2</v>
      </c>
      <c r="H1076" s="2" t="s">
        <v>22</v>
      </c>
      <c r="I1076" s="2" t="s">
        <v>28</v>
      </c>
      <c r="J1076" s="2" t="s">
        <v>30</v>
      </c>
      <c r="K1076" s="2">
        <v>3</v>
      </c>
      <c r="L1076" s="2">
        <f t="shared" si="67"/>
        <v>2019</v>
      </c>
      <c r="M1076" s="2" t="str">
        <f t="shared" si="65"/>
        <v>Jun</v>
      </c>
      <c r="N1076" s="2">
        <f t="shared" si="66"/>
        <v>21</v>
      </c>
    </row>
    <row r="1077" spans="1:14" x14ac:dyDescent="0.2">
      <c r="A1077">
        <v>97934</v>
      </c>
      <c r="B1077" t="s">
        <v>3</v>
      </c>
      <c r="C1077" t="s">
        <v>19</v>
      </c>
      <c r="D1077" s="11">
        <v>1149.05</v>
      </c>
      <c r="E1077" s="1">
        <v>43637</v>
      </c>
      <c r="F1077" s="1">
        <v>43639</v>
      </c>
      <c r="G1077" s="12">
        <f t="shared" si="64"/>
        <v>2</v>
      </c>
      <c r="H1077" s="2" t="s">
        <v>23</v>
      </c>
      <c r="I1077" s="2" t="s">
        <v>28</v>
      </c>
      <c r="J1077" s="2">
        <v>4</v>
      </c>
      <c r="K1077" s="2" t="s">
        <v>30</v>
      </c>
      <c r="L1077" s="2">
        <f t="shared" si="67"/>
        <v>2019</v>
      </c>
      <c r="M1077" s="2" t="str">
        <f t="shared" si="65"/>
        <v>Jun</v>
      </c>
      <c r="N1077" s="2">
        <f t="shared" si="66"/>
        <v>21</v>
      </c>
    </row>
    <row r="1078" spans="1:14" x14ac:dyDescent="0.2">
      <c r="A1078">
        <v>97934</v>
      </c>
      <c r="B1078" t="s">
        <v>8</v>
      </c>
      <c r="C1078" t="s">
        <v>18</v>
      </c>
      <c r="D1078" s="11">
        <v>151.62</v>
      </c>
      <c r="E1078" s="1">
        <v>43637</v>
      </c>
      <c r="F1078" s="1">
        <v>43639</v>
      </c>
      <c r="G1078" s="12">
        <f t="shared" si="64"/>
        <v>2</v>
      </c>
      <c r="H1078" s="2" t="s">
        <v>23</v>
      </c>
      <c r="I1078" s="2" t="s">
        <v>28</v>
      </c>
      <c r="J1078" s="2">
        <v>5</v>
      </c>
      <c r="K1078" s="2">
        <v>4</v>
      </c>
      <c r="L1078" s="2">
        <f t="shared" si="67"/>
        <v>2019</v>
      </c>
      <c r="M1078" s="2" t="str">
        <f t="shared" si="65"/>
        <v>Jun</v>
      </c>
      <c r="N1078" s="2">
        <f t="shared" si="66"/>
        <v>21</v>
      </c>
    </row>
    <row r="1079" spans="1:14" x14ac:dyDescent="0.2">
      <c r="A1079">
        <v>97940</v>
      </c>
      <c r="B1079" t="s">
        <v>2</v>
      </c>
      <c r="C1079" t="s">
        <v>19</v>
      </c>
      <c r="D1079" s="11">
        <v>181.14</v>
      </c>
      <c r="E1079" s="1">
        <v>43637</v>
      </c>
      <c r="F1079" s="1">
        <v>43639</v>
      </c>
      <c r="G1079" s="12">
        <f t="shared" si="64"/>
        <v>2</v>
      </c>
      <c r="H1079" s="2" t="s">
        <v>27</v>
      </c>
      <c r="I1079" s="2" t="s">
        <v>28</v>
      </c>
      <c r="J1079" s="2">
        <v>4</v>
      </c>
      <c r="K1079" s="2">
        <v>4</v>
      </c>
      <c r="L1079" s="2">
        <f t="shared" si="67"/>
        <v>2019</v>
      </c>
      <c r="M1079" s="2" t="str">
        <f t="shared" si="65"/>
        <v>Jun</v>
      </c>
      <c r="N1079" s="2">
        <f t="shared" si="66"/>
        <v>21</v>
      </c>
    </row>
    <row r="1080" spans="1:14" x14ac:dyDescent="0.2">
      <c r="A1080">
        <v>97942</v>
      </c>
      <c r="B1080" t="s">
        <v>8</v>
      </c>
      <c r="C1080" t="s">
        <v>19</v>
      </c>
      <c r="D1080" s="11">
        <v>443.96</v>
      </c>
      <c r="E1080" s="1">
        <v>43638</v>
      </c>
      <c r="F1080" s="1">
        <v>43640</v>
      </c>
      <c r="G1080" s="12">
        <f t="shared" si="64"/>
        <v>2</v>
      </c>
      <c r="H1080" s="2" t="s">
        <v>21</v>
      </c>
      <c r="I1080" s="2" t="s">
        <v>28</v>
      </c>
      <c r="J1080" s="2" t="s">
        <v>30</v>
      </c>
      <c r="K1080" s="2">
        <v>4</v>
      </c>
      <c r="L1080" s="2">
        <f t="shared" si="67"/>
        <v>2019</v>
      </c>
      <c r="M1080" s="2" t="str">
        <f t="shared" si="65"/>
        <v>Jun</v>
      </c>
      <c r="N1080" s="2">
        <f t="shared" si="66"/>
        <v>22</v>
      </c>
    </row>
    <row r="1081" spans="1:14" x14ac:dyDescent="0.2">
      <c r="A1081">
        <v>97943</v>
      </c>
      <c r="B1081" t="s">
        <v>8</v>
      </c>
      <c r="C1081" t="s">
        <v>18</v>
      </c>
      <c r="D1081" s="11">
        <v>940.08</v>
      </c>
      <c r="E1081" s="1">
        <v>43638</v>
      </c>
      <c r="F1081" s="1">
        <v>43640</v>
      </c>
      <c r="G1081" s="12">
        <f t="shared" si="64"/>
        <v>2</v>
      </c>
      <c r="H1081" s="2" t="s">
        <v>21</v>
      </c>
      <c r="I1081" s="2" t="s">
        <v>28</v>
      </c>
      <c r="J1081" s="2" t="s">
        <v>30</v>
      </c>
      <c r="K1081" s="2" t="s">
        <v>30</v>
      </c>
      <c r="L1081" s="2">
        <f t="shared" si="67"/>
        <v>2019</v>
      </c>
      <c r="M1081" s="2" t="str">
        <f t="shared" si="65"/>
        <v>Jun</v>
      </c>
      <c r="N1081" s="2">
        <f t="shared" si="66"/>
        <v>22</v>
      </c>
    </row>
    <row r="1082" spans="1:14" x14ac:dyDescent="0.2">
      <c r="A1082">
        <v>97953</v>
      </c>
      <c r="B1082" t="s">
        <v>5</v>
      </c>
      <c r="C1082" t="s">
        <v>18</v>
      </c>
      <c r="D1082" s="11">
        <v>1663.78</v>
      </c>
      <c r="E1082" s="1">
        <v>43638</v>
      </c>
      <c r="F1082" s="1">
        <v>43640</v>
      </c>
      <c r="G1082" s="12">
        <f t="shared" si="64"/>
        <v>2</v>
      </c>
      <c r="H1082" s="2" t="s">
        <v>27</v>
      </c>
      <c r="I1082" s="2" t="s">
        <v>28</v>
      </c>
      <c r="J1082" s="2" t="s">
        <v>30</v>
      </c>
      <c r="K1082" s="2" t="s">
        <v>30</v>
      </c>
      <c r="L1082" s="2">
        <f t="shared" si="67"/>
        <v>2019</v>
      </c>
      <c r="M1082" s="2" t="str">
        <f t="shared" si="65"/>
        <v>Jun</v>
      </c>
      <c r="N1082" s="2">
        <f t="shared" si="66"/>
        <v>22</v>
      </c>
    </row>
    <row r="1083" spans="1:14" x14ac:dyDescent="0.2">
      <c r="A1083">
        <v>97967</v>
      </c>
      <c r="B1083" t="s">
        <v>10</v>
      </c>
      <c r="C1083" t="s">
        <v>19</v>
      </c>
      <c r="D1083" s="11">
        <v>1008.98</v>
      </c>
      <c r="E1083" s="1">
        <v>43639</v>
      </c>
      <c r="F1083" s="1">
        <v>43641</v>
      </c>
      <c r="G1083" s="12">
        <f t="shared" si="64"/>
        <v>2</v>
      </c>
      <c r="H1083" s="2" t="s">
        <v>26</v>
      </c>
      <c r="I1083" s="2" t="s">
        <v>28</v>
      </c>
      <c r="J1083" s="2">
        <v>1</v>
      </c>
      <c r="K1083" s="2" t="s">
        <v>30</v>
      </c>
      <c r="L1083" s="2">
        <f t="shared" si="67"/>
        <v>2019</v>
      </c>
      <c r="M1083" s="2" t="str">
        <f t="shared" si="65"/>
        <v>Jun</v>
      </c>
      <c r="N1083" s="2">
        <f t="shared" si="66"/>
        <v>23</v>
      </c>
    </row>
    <row r="1084" spans="1:14" x14ac:dyDescent="0.2">
      <c r="A1084">
        <v>97968</v>
      </c>
      <c r="B1084" t="s">
        <v>2</v>
      </c>
      <c r="C1084" t="s">
        <v>19</v>
      </c>
      <c r="D1084" s="11">
        <v>459.17</v>
      </c>
      <c r="E1084" s="1">
        <v>43639</v>
      </c>
      <c r="F1084" s="1">
        <v>43641</v>
      </c>
      <c r="G1084" s="12">
        <f t="shared" si="64"/>
        <v>2</v>
      </c>
      <c r="H1084" s="2" t="s">
        <v>26</v>
      </c>
      <c r="I1084" s="2" t="s">
        <v>29</v>
      </c>
      <c r="J1084" s="2">
        <v>1</v>
      </c>
      <c r="K1084" s="2">
        <v>5</v>
      </c>
      <c r="L1084" s="2">
        <f t="shared" si="67"/>
        <v>2019</v>
      </c>
      <c r="M1084" s="2" t="str">
        <f t="shared" si="65"/>
        <v>Jun</v>
      </c>
      <c r="N1084" s="2">
        <f t="shared" si="66"/>
        <v>23</v>
      </c>
    </row>
    <row r="1085" spans="1:14" x14ac:dyDescent="0.2">
      <c r="A1085">
        <v>97977</v>
      </c>
      <c r="B1085" t="s">
        <v>9</v>
      </c>
      <c r="C1085" t="s">
        <v>18</v>
      </c>
      <c r="D1085" s="11">
        <v>1506.63</v>
      </c>
      <c r="E1085" s="1">
        <v>43640</v>
      </c>
      <c r="F1085" s="1">
        <v>43642</v>
      </c>
      <c r="G1085" s="12">
        <f t="shared" si="64"/>
        <v>2</v>
      </c>
      <c r="H1085" s="2" t="s">
        <v>22</v>
      </c>
      <c r="I1085" s="2" t="s">
        <v>28</v>
      </c>
      <c r="J1085" s="2">
        <v>4</v>
      </c>
      <c r="K1085" s="2">
        <v>5</v>
      </c>
      <c r="L1085" s="2">
        <f t="shared" si="67"/>
        <v>2019</v>
      </c>
      <c r="M1085" s="2" t="str">
        <f t="shared" si="65"/>
        <v>Jun</v>
      </c>
      <c r="N1085" s="2">
        <f t="shared" si="66"/>
        <v>24</v>
      </c>
    </row>
    <row r="1086" spans="1:14" x14ac:dyDescent="0.2">
      <c r="A1086">
        <v>97977</v>
      </c>
      <c r="B1086" t="s">
        <v>5</v>
      </c>
      <c r="C1086" t="s">
        <v>19</v>
      </c>
      <c r="D1086" s="11">
        <v>647.98</v>
      </c>
      <c r="E1086" s="1">
        <v>43640</v>
      </c>
      <c r="F1086" s="1">
        <v>43642</v>
      </c>
      <c r="G1086" s="12">
        <f t="shared" si="64"/>
        <v>2</v>
      </c>
      <c r="H1086" s="2" t="s">
        <v>22</v>
      </c>
      <c r="I1086" s="2" t="s">
        <v>28</v>
      </c>
      <c r="J1086" s="2">
        <v>4</v>
      </c>
      <c r="K1086" s="2" t="s">
        <v>30</v>
      </c>
      <c r="L1086" s="2">
        <f t="shared" si="67"/>
        <v>2019</v>
      </c>
      <c r="M1086" s="2" t="str">
        <f t="shared" si="65"/>
        <v>Jun</v>
      </c>
      <c r="N1086" s="2">
        <f t="shared" si="66"/>
        <v>24</v>
      </c>
    </row>
    <row r="1087" spans="1:14" x14ac:dyDescent="0.2">
      <c r="A1087">
        <v>97979</v>
      </c>
      <c r="B1087" t="s">
        <v>4</v>
      </c>
      <c r="C1087" t="s">
        <v>18</v>
      </c>
      <c r="D1087" s="11">
        <v>949.56</v>
      </c>
      <c r="E1087" s="1">
        <v>43640</v>
      </c>
      <c r="F1087" s="1">
        <v>43642</v>
      </c>
      <c r="G1087" s="12">
        <f t="shared" si="64"/>
        <v>2</v>
      </c>
      <c r="H1087" s="2" t="s">
        <v>25</v>
      </c>
      <c r="I1087" s="2" t="s">
        <v>28</v>
      </c>
      <c r="J1087" s="2">
        <v>4</v>
      </c>
      <c r="K1087" s="2">
        <v>2</v>
      </c>
      <c r="L1087" s="2">
        <f t="shared" si="67"/>
        <v>2019</v>
      </c>
      <c r="M1087" s="2" t="str">
        <f t="shared" si="65"/>
        <v>Jun</v>
      </c>
      <c r="N1087" s="2">
        <f t="shared" si="66"/>
        <v>24</v>
      </c>
    </row>
    <row r="1088" spans="1:14" x14ac:dyDescent="0.2">
      <c r="A1088">
        <v>97983</v>
      </c>
      <c r="B1088" t="s">
        <v>10</v>
      </c>
      <c r="C1088" t="s">
        <v>18</v>
      </c>
      <c r="D1088" s="11">
        <v>839.82</v>
      </c>
      <c r="E1088" s="1">
        <v>43640</v>
      </c>
      <c r="F1088" s="1">
        <v>43642</v>
      </c>
      <c r="G1088" s="12">
        <f t="shared" si="64"/>
        <v>2</v>
      </c>
      <c r="H1088" s="2" t="s">
        <v>23</v>
      </c>
      <c r="I1088" s="2" t="s">
        <v>28</v>
      </c>
      <c r="J1088" s="2">
        <v>4</v>
      </c>
      <c r="K1088" s="2" t="s">
        <v>30</v>
      </c>
      <c r="L1088" s="2">
        <f t="shared" si="67"/>
        <v>2019</v>
      </c>
      <c r="M1088" s="2" t="str">
        <f t="shared" si="65"/>
        <v>Jun</v>
      </c>
      <c r="N1088" s="2">
        <f t="shared" si="66"/>
        <v>24</v>
      </c>
    </row>
    <row r="1089" spans="1:14" x14ac:dyDescent="0.2">
      <c r="A1089">
        <v>97984</v>
      </c>
      <c r="B1089" t="s">
        <v>8</v>
      </c>
      <c r="C1089" t="s">
        <v>18</v>
      </c>
      <c r="D1089" s="11">
        <v>391.05</v>
      </c>
      <c r="E1089" s="1">
        <v>43640</v>
      </c>
      <c r="F1089" s="1">
        <v>43642</v>
      </c>
      <c r="G1089" s="12">
        <f t="shared" si="64"/>
        <v>2</v>
      </c>
      <c r="H1089" s="2" t="s">
        <v>23</v>
      </c>
      <c r="I1089" s="2" t="s">
        <v>28</v>
      </c>
      <c r="J1089" s="2">
        <v>4</v>
      </c>
      <c r="K1089" s="2">
        <v>1</v>
      </c>
      <c r="L1089" s="2">
        <f t="shared" si="67"/>
        <v>2019</v>
      </c>
      <c r="M1089" s="2" t="str">
        <f t="shared" si="65"/>
        <v>Jun</v>
      </c>
      <c r="N1089" s="2">
        <f t="shared" si="66"/>
        <v>24</v>
      </c>
    </row>
    <row r="1090" spans="1:14" x14ac:dyDescent="0.2">
      <c r="A1090">
        <v>98019</v>
      </c>
      <c r="B1090" t="s">
        <v>6</v>
      </c>
      <c r="C1090" t="s">
        <v>19</v>
      </c>
      <c r="D1090" s="11">
        <v>121.17</v>
      </c>
      <c r="E1090" s="1">
        <v>43642</v>
      </c>
      <c r="F1090" s="1">
        <v>43644</v>
      </c>
      <c r="G1090" s="12">
        <f t="shared" ref="G1090:G1153" si="68">F1090-E1090</f>
        <v>2</v>
      </c>
      <c r="H1090" s="2" t="s">
        <v>23</v>
      </c>
      <c r="I1090" s="2" t="s">
        <v>29</v>
      </c>
      <c r="J1090" s="2">
        <v>2</v>
      </c>
      <c r="K1090" s="2">
        <v>2</v>
      </c>
      <c r="L1090" s="2">
        <f t="shared" si="67"/>
        <v>2019</v>
      </c>
      <c r="M1090" s="2" t="str">
        <f t="shared" ref="M1090:M1153" si="69">TEXT(E1090,"mmm")</f>
        <v>Jun</v>
      </c>
      <c r="N1090" s="2">
        <f t="shared" ref="N1090:N1153" si="70">DAY(E1090)</f>
        <v>26</v>
      </c>
    </row>
    <row r="1091" spans="1:14" x14ac:dyDescent="0.2">
      <c r="A1091">
        <v>98025</v>
      </c>
      <c r="B1091" t="s">
        <v>9</v>
      </c>
      <c r="C1091" t="s">
        <v>18</v>
      </c>
      <c r="D1091" s="11">
        <v>1705.32</v>
      </c>
      <c r="E1091" s="1">
        <v>43642</v>
      </c>
      <c r="F1091" s="1">
        <v>43644</v>
      </c>
      <c r="G1091" s="12">
        <f t="shared" si="68"/>
        <v>2</v>
      </c>
      <c r="H1091" s="2" t="s">
        <v>26</v>
      </c>
      <c r="I1091" s="2" t="s">
        <v>28</v>
      </c>
      <c r="J1091" s="2">
        <v>2</v>
      </c>
      <c r="K1091" s="2" t="s">
        <v>30</v>
      </c>
      <c r="L1091" s="2">
        <f t="shared" ref="L1091:L1154" si="71">YEAR(E1091)</f>
        <v>2019</v>
      </c>
      <c r="M1091" s="2" t="str">
        <f t="shared" si="69"/>
        <v>Jun</v>
      </c>
      <c r="N1091" s="2">
        <f t="shared" si="70"/>
        <v>26</v>
      </c>
    </row>
    <row r="1092" spans="1:14" x14ac:dyDescent="0.2">
      <c r="A1092">
        <v>92987</v>
      </c>
      <c r="B1092" t="s">
        <v>5</v>
      </c>
      <c r="C1092" t="s">
        <v>18</v>
      </c>
      <c r="D1092" s="11">
        <v>236.55</v>
      </c>
      <c r="E1092" s="1">
        <v>43189</v>
      </c>
      <c r="F1092" s="1">
        <v>43192</v>
      </c>
      <c r="G1092" s="12">
        <f t="shared" si="68"/>
        <v>3</v>
      </c>
      <c r="H1092" s="2" t="s">
        <v>23</v>
      </c>
      <c r="I1092" s="2" t="s">
        <v>29</v>
      </c>
      <c r="J1092" s="2">
        <v>1</v>
      </c>
      <c r="K1092" s="2" t="s">
        <v>30</v>
      </c>
      <c r="L1092" s="2">
        <f t="shared" si="71"/>
        <v>2018</v>
      </c>
      <c r="M1092" s="2" t="str">
        <f t="shared" si="69"/>
        <v>Mar</v>
      </c>
      <c r="N1092" s="2">
        <f t="shared" si="70"/>
        <v>30</v>
      </c>
    </row>
    <row r="1093" spans="1:14" x14ac:dyDescent="0.2">
      <c r="A1093">
        <v>98047</v>
      </c>
      <c r="B1093" t="s">
        <v>4</v>
      </c>
      <c r="C1093" t="s">
        <v>19</v>
      </c>
      <c r="D1093" s="11">
        <v>383.43</v>
      </c>
      <c r="E1093" s="1">
        <v>43644</v>
      </c>
      <c r="F1093" s="1">
        <v>43646</v>
      </c>
      <c r="G1093" s="12">
        <f t="shared" si="68"/>
        <v>2</v>
      </c>
      <c r="H1093" s="2" t="s">
        <v>22</v>
      </c>
      <c r="I1093" s="2" t="s">
        <v>29</v>
      </c>
      <c r="J1093" s="2" t="s">
        <v>30</v>
      </c>
      <c r="K1093" s="2">
        <v>5</v>
      </c>
      <c r="L1093" s="2">
        <f t="shared" si="71"/>
        <v>2019</v>
      </c>
      <c r="M1093" s="2" t="str">
        <f t="shared" si="69"/>
        <v>Jun</v>
      </c>
      <c r="N1093" s="2">
        <f t="shared" si="70"/>
        <v>28</v>
      </c>
    </row>
    <row r="1094" spans="1:14" x14ac:dyDescent="0.2">
      <c r="A1094">
        <v>98047</v>
      </c>
      <c r="B1094" t="s">
        <v>5</v>
      </c>
      <c r="C1094" t="s">
        <v>19</v>
      </c>
      <c r="D1094" s="11">
        <v>632.83000000000004</v>
      </c>
      <c r="E1094" s="1">
        <v>43644</v>
      </c>
      <c r="F1094" s="1">
        <v>43646</v>
      </c>
      <c r="G1094" s="12">
        <f t="shared" si="68"/>
        <v>2</v>
      </c>
      <c r="H1094" s="2" t="s">
        <v>22</v>
      </c>
      <c r="I1094" s="2" t="s">
        <v>29</v>
      </c>
      <c r="J1094" s="2" t="s">
        <v>30</v>
      </c>
      <c r="K1094" s="2">
        <v>4</v>
      </c>
      <c r="L1094" s="2">
        <f t="shared" si="71"/>
        <v>2019</v>
      </c>
      <c r="M1094" s="2" t="str">
        <f t="shared" si="69"/>
        <v>Jun</v>
      </c>
      <c r="N1094" s="2">
        <f t="shared" si="70"/>
        <v>28</v>
      </c>
    </row>
    <row r="1095" spans="1:14" x14ac:dyDescent="0.2">
      <c r="A1095">
        <v>98047</v>
      </c>
      <c r="B1095" t="s">
        <v>2</v>
      </c>
      <c r="C1095" t="s">
        <v>18</v>
      </c>
      <c r="D1095" s="11">
        <v>221.49</v>
      </c>
      <c r="E1095" s="1">
        <v>43644</v>
      </c>
      <c r="F1095" s="1">
        <v>43646</v>
      </c>
      <c r="G1095" s="12">
        <f t="shared" si="68"/>
        <v>2</v>
      </c>
      <c r="H1095" s="2" t="s">
        <v>22</v>
      </c>
      <c r="I1095" s="2" t="s">
        <v>29</v>
      </c>
      <c r="J1095" s="2" t="s">
        <v>30</v>
      </c>
      <c r="K1095" s="2" t="s">
        <v>30</v>
      </c>
      <c r="L1095" s="2">
        <f t="shared" si="71"/>
        <v>2019</v>
      </c>
      <c r="M1095" s="2" t="str">
        <f t="shared" si="69"/>
        <v>Jun</v>
      </c>
      <c r="N1095" s="2">
        <f t="shared" si="70"/>
        <v>28</v>
      </c>
    </row>
    <row r="1096" spans="1:14" x14ac:dyDescent="0.2">
      <c r="A1096">
        <v>98049</v>
      </c>
      <c r="B1096" t="s">
        <v>6</v>
      </c>
      <c r="C1096" t="s">
        <v>18</v>
      </c>
      <c r="D1096" s="11">
        <v>20.05</v>
      </c>
      <c r="E1096" s="1">
        <v>43644</v>
      </c>
      <c r="F1096" s="1">
        <v>43646</v>
      </c>
      <c r="G1096" s="12">
        <f t="shared" si="68"/>
        <v>2</v>
      </c>
      <c r="H1096" s="2" t="s">
        <v>25</v>
      </c>
      <c r="I1096" s="2" t="s">
        <v>28</v>
      </c>
      <c r="J1096" s="2">
        <v>3</v>
      </c>
      <c r="K1096" s="2">
        <v>5</v>
      </c>
      <c r="L1096" s="2">
        <f t="shared" si="71"/>
        <v>2019</v>
      </c>
      <c r="M1096" s="2" t="str">
        <f t="shared" si="69"/>
        <v>Jun</v>
      </c>
      <c r="N1096" s="2">
        <f t="shared" si="70"/>
        <v>28</v>
      </c>
    </row>
    <row r="1097" spans="1:14" x14ac:dyDescent="0.2">
      <c r="A1097">
        <v>98049</v>
      </c>
      <c r="B1097" t="s">
        <v>8</v>
      </c>
      <c r="C1097" t="s">
        <v>18</v>
      </c>
      <c r="D1097" s="11">
        <v>388.93</v>
      </c>
      <c r="E1097" s="1">
        <v>43644</v>
      </c>
      <c r="F1097" s="1">
        <v>43646</v>
      </c>
      <c r="G1097" s="12">
        <f t="shared" si="68"/>
        <v>2</v>
      </c>
      <c r="H1097" s="2" t="s">
        <v>25</v>
      </c>
      <c r="I1097" s="2" t="s">
        <v>28</v>
      </c>
      <c r="J1097" s="2" t="s">
        <v>30</v>
      </c>
      <c r="K1097" s="2">
        <v>3</v>
      </c>
      <c r="L1097" s="2">
        <f t="shared" si="71"/>
        <v>2019</v>
      </c>
      <c r="M1097" s="2" t="str">
        <f t="shared" si="69"/>
        <v>Jun</v>
      </c>
      <c r="N1097" s="2">
        <f t="shared" si="70"/>
        <v>28</v>
      </c>
    </row>
    <row r="1098" spans="1:14" x14ac:dyDescent="0.2">
      <c r="A1098">
        <v>98051</v>
      </c>
      <c r="B1098" t="s">
        <v>8</v>
      </c>
      <c r="C1098" t="s">
        <v>19</v>
      </c>
      <c r="D1098" s="11">
        <v>234.86</v>
      </c>
      <c r="E1098" s="1">
        <v>43644</v>
      </c>
      <c r="F1098" s="1">
        <v>43646</v>
      </c>
      <c r="G1098" s="12">
        <f t="shared" si="68"/>
        <v>2</v>
      </c>
      <c r="H1098" s="2" t="s">
        <v>23</v>
      </c>
      <c r="I1098" s="2" t="s">
        <v>28</v>
      </c>
      <c r="J1098" s="2" t="s">
        <v>30</v>
      </c>
      <c r="K1098" s="2">
        <v>5</v>
      </c>
      <c r="L1098" s="2">
        <f t="shared" si="71"/>
        <v>2019</v>
      </c>
      <c r="M1098" s="2" t="str">
        <f t="shared" si="69"/>
        <v>Jun</v>
      </c>
      <c r="N1098" s="2">
        <f t="shared" si="70"/>
        <v>28</v>
      </c>
    </row>
    <row r="1099" spans="1:14" x14ac:dyDescent="0.2">
      <c r="A1099">
        <v>98057</v>
      </c>
      <c r="B1099" t="s">
        <v>8</v>
      </c>
      <c r="C1099" t="s">
        <v>18</v>
      </c>
      <c r="D1099" s="11">
        <v>1400.3</v>
      </c>
      <c r="E1099" s="1">
        <v>43644</v>
      </c>
      <c r="F1099" s="1">
        <v>43646</v>
      </c>
      <c r="G1099" s="12">
        <f t="shared" si="68"/>
        <v>2</v>
      </c>
      <c r="H1099" s="2" t="s">
        <v>26</v>
      </c>
      <c r="I1099" s="2" t="s">
        <v>28</v>
      </c>
      <c r="J1099" s="2" t="s">
        <v>30</v>
      </c>
      <c r="K1099" s="2" t="s">
        <v>30</v>
      </c>
      <c r="L1099" s="2">
        <f t="shared" si="71"/>
        <v>2019</v>
      </c>
      <c r="M1099" s="2" t="str">
        <f t="shared" si="69"/>
        <v>Jun</v>
      </c>
      <c r="N1099" s="2">
        <f t="shared" si="70"/>
        <v>28</v>
      </c>
    </row>
    <row r="1100" spans="1:14" x14ac:dyDescent="0.2">
      <c r="A1100">
        <v>98164</v>
      </c>
      <c r="B1100" t="s">
        <v>10</v>
      </c>
      <c r="C1100" t="s">
        <v>18</v>
      </c>
      <c r="D1100" s="11">
        <v>699.47</v>
      </c>
      <c r="E1100" s="1">
        <v>43652</v>
      </c>
      <c r="F1100" s="1">
        <v>43654</v>
      </c>
      <c r="G1100" s="12">
        <f t="shared" si="68"/>
        <v>2</v>
      </c>
      <c r="H1100" s="2" t="s">
        <v>22</v>
      </c>
      <c r="I1100" s="2" t="s">
        <v>29</v>
      </c>
      <c r="J1100" s="2" t="s">
        <v>30</v>
      </c>
      <c r="K1100" s="2" t="s">
        <v>30</v>
      </c>
      <c r="L1100" s="2">
        <f t="shared" si="71"/>
        <v>2019</v>
      </c>
      <c r="M1100" s="2" t="str">
        <f t="shared" si="69"/>
        <v>Jul</v>
      </c>
      <c r="N1100" s="2">
        <f t="shared" si="70"/>
        <v>6</v>
      </c>
    </row>
    <row r="1101" spans="1:14" x14ac:dyDescent="0.2">
      <c r="A1101">
        <v>98169</v>
      </c>
      <c r="B1101" t="s">
        <v>8</v>
      </c>
      <c r="C1101" t="s">
        <v>18</v>
      </c>
      <c r="D1101" s="11">
        <v>819.82</v>
      </c>
      <c r="E1101" s="1">
        <v>43652</v>
      </c>
      <c r="F1101" s="1">
        <v>43654</v>
      </c>
      <c r="G1101" s="12">
        <f t="shared" si="68"/>
        <v>2</v>
      </c>
      <c r="H1101" s="2" t="s">
        <v>23</v>
      </c>
      <c r="I1101" s="2" t="s">
        <v>28</v>
      </c>
      <c r="J1101" s="2" t="s">
        <v>30</v>
      </c>
      <c r="K1101" s="2">
        <v>5</v>
      </c>
      <c r="L1101" s="2">
        <f t="shared" si="71"/>
        <v>2019</v>
      </c>
      <c r="M1101" s="2" t="str">
        <f t="shared" si="69"/>
        <v>Jul</v>
      </c>
      <c r="N1101" s="2">
        <f t="shared" si="70"/>
        <v>6</v>
      </c>
    </row>
    <row r="1102" spans="1:14" x14ac:dyDescent="0.2">
      <c r="A1102">
        <v>98169</v>
      </c>
      <c r="B1102" t="s">
        <v>6</v>
      </c>
      <c r="C1102" t="s">
        <v>19</v>
      </c>
      <c r="D1102" s="11">
        <v>1537</v>
      </c>
      <c r="E1102" s="1">
        <v>43652</v>
      </c>
      <c r="F1102" s="1">
        <v>43654</v>
      </c>
      <c r="G1102" s="12">
        <f t="shared" si="68"/>
        <v>2</v>
      </c>
      <c r="H1102" s="2" t="s">
        <v>23</v>
      </c>
      <c r="I1102" s="2" t="s">
        <v>28</v>
      </c>
      <c r="J1102" s="2">
        <v>1</v>
      </c>
      <c r="K1102" s="2" t="s">
        <v>30</v>
      </c>
      <c r="L1102" s="2">
        <f t="shared" si="71"/>
        <v>2019</v>
      </c>
      <c r="M1102" s="2" t="str">
        <f t="shared" si="69"/>
        <v>Jul</v>
      </c>
      <c r="N1102" s="2">
        <f t="shared" si="70"/>
        <v>6</v>
      </c>
    </row>
    <row r="1103" spans="1:14" x14ac:dyDescent="0.2">
      <c r="A1103">
        <v>98172</v>
      </c>
      <c r="B1103" t="s">
        <v>5</v>
      </c>
      <c r="C1103" t="s">
        <v>18</v>
      </c>
      <c r="D1103" s="11">
        <v>357.21</v>
      </c>
      <c r="E1103" s="1">
        <v>43652</v>
      </c>
      <c r="F1103" s="1">
        <v>43654</v>
      </c>
      <c r="G1103" s="12">
        <f t="shared" si="68"/>
        <v>2</v>
      </c>
      <c r="H1103" s="2" t="s">
        <v>26</v>
      </c>
      <c r="I1103" s="2" t="s">
        <v>29</v>
      </c>
      <c r="J1103" s="2" t="s">
        <v>30</v>
      </c>
      <c r="K1103" s="2">
        <v>3</v>
      </c>
      <c r="L1103" s="2">
        <f t="shared" si="71"/>
        <v>2019</v>
      </c>
      <c r="M1103" s="2" t="str">
        <f t="shared" si="69"/>
        <v>Jul</v>
      </c>
      <c r="N1103" s="2">
        <f t="shared" si="70"/>
        <v>6</v>
      </c>
    </row>
    <row r="1104" spans="1:14" x14ac:dyDescent="0.2">
      <c r="A1104">
        <v>98174</v>
      </c>
      <c r="B1104" t="s">
        <v>8</v>
      </c>
      <c r="C1104" t="s">
        <v>19</v>
      </c>
      <c r="D1104" s="11">
        <v>237.82</v>
      </c>
      <c r="E1104" s="1">
        <v>43652</v>
      </c>
      <c r="F1104" s="1">
        <v>43654</v>
      </c>
      <c r="G1104" s="12">
        <f t="shared" si="68"/>
        <v>2</v>
      </c>
      <c r="H1104" s="2" t="s">
        <v>27</v>
      </c>
      <c r="I1104" s="2" t="s">
        <v>29</v>
      </c>
      <c r="J1104" s="2" t="s">
        <v>30</v>
      </c>
      <c r="K1104" s="2">
        <v>2</v>
      </c>
      <c r="L1104" s="2">
        <f t="shared" si="71"/>
        <v>2019</v>
      </c>
      <c r="M1104" s="2" t="str">
        <f t="shared" si="69"/>
        <v>Jul</v>
      </c>
      <c r="N1104" s="2">
        <f t="shared" si="70"/>
        <v>6</v>
      </c>
    </row>
    <row r="1105" spans="1:14" x14ac:dyDescent="0.2">
      <c r="A1105">
        <v>98174</v>
      </c>
      <c r="B1105" t="s">
        <v>5</v>
      </c>
      <c r="C1105" t="s">
        <v>18</v>
      </c>
      <c r="D1105" s="11">
        <v>1790.02</v>
      </c>
      <c r="E1105" s="1">
        <v>43652</v>
      </c>
      <c r="F1105" s="1">
        <v>43654</v>
      </c>
      <c r="G1105" s="12">
        <f t="shared" si="68"/>
        <v>2</v>
      </c>
      <c r="H1105" s="2" t="s">
        <v>27</v>
      </c>
      <c r="I1105" s="2" t="s">
        <v>29</v>
      </c>
      <c r="J1105" s="2" t="s">
        <v>30</v>
      </c>
      <c r="K1105" s="2" t="s">
        <v>30</v>
      </c>
      <c r="L1105" s="2">
        <f t="shared" si="71"/>
        <v>2019</v>
      </c>
      <c r="M1105" s="2" t="str">
        <f t="shared" si="69"/>
        <v>Jul</v>
      </c>
      <c r="N1105" s="2">
        <f t="shared" si="70"/>
        <v>6</v>
      </c>
    </row>
    <row r="1106" spans="1:14" x14ac:dyDescent="0.2">
      <c r="A1106">
        <v>98178</v>
      </c>
      <c r="B1106" t="s">
        <v>10</v>
      </c>
      <c r="C1106" t="s">
        <v>19</v>
      </c>
      <c r="D1106" s="11">
        <v>839.1</v>
      </c>
      <c r="E1106" s="1">
        <v>43653</v>
      </c>
      <c r="F1106" s="1">
        <v>43655</v>
      </c>
      <c r="G1106" s="12">
        <f t="shared" si="68"/>
        <v>2</v>
      </c>
      <c r="H1106" s="2" t="s">
        <v>22</v>
      </c>
      <c r="I1106" s="2" t="s">
        <v>28</v>
      </c>
      <c r="J1106" s="2" t="s">
        <v>30</v>
      </c>
      <c r="K1106" s="2">
        <v>1</v>
      </c>
      <c r="L1106" s="2">
        <f t="shared" si="71"/>
        <v>2019</v>
      </c>
      <c r="M1106" s="2" t="str">
        <f t="shared" si="69"/>
        <v>Jul</v>
      </c>
      <c r="N1106" s="2">
        <f t="shared" si="70"/>
        <v>7</v>
      </c>
    </row>
    <row r="1107" spans="1:14" x14ac:dyDescent="0.2">
      <c r="A1107">
        <v>98194</v>
      </c>
      <c r="B1107" t="s">
        <v>5</v>
      </c>
      <c r="C1107" t="s">
        <v>18</v>
      </c>
      <c r="D1107" s="11">
        <v>794.89</v>
      </c>
      <c r="E1107" s="1">
        <v>43654</v>
      </c>
      <c r="F1107" s="1">
        <v>43656</v>
      </c>
      <c r="G1107" s="12">
        <f t="shared" si="68"/>
        <v>2</v>
      </c>
      <c r="H1107" s="2" t="s">
        <v>25</v>
      </c>
      <c r="I1107" s="2" t="s">
        <v>29</v>
      </c>
      <c r="J1107" s="2" t="s">
        <v>30</v>
      </c>
      <c r="K1107" s="2">
        <v>4</v>
      </c>
      <c r="L1107" s="2">
        <f t="shared" si="71"/>
        <v>2019</v>
      </c>
      <c r="M1107" s="2" t="str">
        <f t="shared" si="69"/>
        <v>Jul</v>
      </c>
      <c r="N1107" s="2">
        <f t="shared" si="70"/>
        <v>8</v>
      </c>
    </row>
    <row r="1108" spans="1:14" x14ac:dyDescent="0.2">
      <c r="A1108">
        <v>98194</v>
      </c>
      <c r="B1108" t="s">
        <v>8</v>
      </c>
      <c r="C1108" t="s">
        <v>19</v>
      </c>
      <c r="D1108" s="11">
        <v>579.34</v>
      </c>
      <c r="E1108" s="1">
        <v>43654</v>
      </c>
      <c r="F1108" s="1">
        <v>43656</v>
      </c>
      <c r="G1108" s="12">
        <f t="shared" si="68"/>
        <v>2</v>
      </c>
      <c r="H1108" s="2" t="s">
        <v>25</v>
      </c>
      <c r="I1108" s="2" t="s">
        <v>29</v>
      </c>
      <c r="J1108" s="2" t="s">
        <v>30</v>
      </c>
      <c r="K1108" s="2">
        <v>4</v>
      </c>
      <c r="L1108" s="2">
        <f t="shared" si="71"/>
        <v>2019</v>
      </c>
      <c r="M1108" s="2" t="str">
        <f t="shared" si="69"/>
        <v>Jul</v>
      </c>
      <c r="N1108" s="2">
        <f t="shared" si="70"/>
        <v>8</v>
      </c>
    </row>
    <row r="1109" spans="1:14" x14ac:dyDescent="0.2">
      <c r="A1109">
        <v>98216</v>
      </c>
      <c r="B1109" t="s">
        <v>8</v>
      </c>
      <c r="C1109" t="s">
        <v>18</v>
      </c>
      <c r="D1109" s="11">
        <v>1872.99</v>
      </c>
      <c r="E1109" s="1">
        <v>43655</v>
      </c>
      <c r="F1109" s="1">
        <v>43657</v>
      </c>
      <c r="G1109" s="12">
        <f t="shared" si="68"/>
        <v>2</v>
      </c>
      <c r="H1109" s="2" t="s">
        <v>23</v>
      </c>
      <c r="I1109" s="2" t="s">
        <v>28</v>
      </c>
      <c r="J1109" s="2" t="s">
        <v>30</v>
      </c>
      <c r="K1109" s="2" t="s">
        <v>30</v>
      </c>
      <c r="L1109" s="2">
        <f t="shared" si="71"/>
        <v>2019</v>
      </c>
      <c r="M1109" s="2" t="str">
        <f t="shared" si="69"/>
        <v>Jul</v>
      </c>
      <c r="N1109" s="2">
        <f t="shared" si="70"/>
        <v>9</v>
      </c>
    </row>
    <row r="1110" spans="1:14" x14ac:dyDescent="0.2">
      <c r="A1110">
        <v>98233</v>
      </c>
      <c r="B1110" t="s">
        <v>8</v>
      </c>
      <c r="C1110" t="s">
        <v>18</v>
      </c>
      <c r="D1110" s="11">
        <v>444.53</v>
      </c>
      <c r="E1110" s="1">
        <v>43656</v>
      </c>
      <c r="F1110" s="1">
        <v>43658</v>
      </c>
      <c r="G1110" s="12">
        <f t="shared" si="68"/>
        <v>2</v>
      </c>
      <c r="H1110" s="2" t="s">
        <v>24</v>
      </c>
      <c r="I1110" s="2" t="s">
        <v>28</v>
      </c>
      <c r="J1110" s="2" t="s">
        <v>30</v>
      </c>
      <c r="K1110" s="2">
        <v>3</v>
      </c>
      <c r="L1110" s="2">
        <f t="shared" si="71"/>
        <v>2019</v>
      </c>
      <c r="M1110" s="2" t="str">
        <f t="shared" si="69"/>
        <v>Jul</v>
      </c>
      <c r="N1110" s="2">
        <f t="shared" si="70"/>
        <v>10</v>
      </c>
    </row>
    <row r="1111" spans="1:14" x14ac:dyDescent="0.2">
      <c r="A1111">
        <v>98261</v>
      </c>
      <c r="B1111" t="s">
        <v>4</v>
      </c>
      <c r="C1111" t="s">
        <v>18</v>
      </c>
      <c r="D1111" s="11">
        <v>834.44</v>
      </c>
      <c r="E1111" s="1">
        <v>43658</v>
      </c>
      <c r="F1111" s="1">
        <v>43660</v>
      </c>
      <c r="G1111" s="12">
        <f t="shared" si="68"/>
        <v>2</v>
      </c>
      <c r="H1111" s="2" t="s">
        <v>27</v>
      </c>
      <c r="I1111" s="2" t="s">
        <v>28</v>
      </c>
      <c r="J1111" s="2">
        <v>4</v>
      </c>
      <c r="K1111" s="2">
        <v>2</v>
      </c>
      <c r="L1111" s="2">
        <f t="shared" si="71"/>
        <v>2019</v>
      </c>
      <c r="M1111" s="2" t="str">
        <f t="shared" si="69"/>
        <v>Jul</v>
      </c>
      <c r="N1111" s="2">
        <f t="shared" si="70"/>
        <v>12</v>
      </c>
    </row>
    <row r="1112" spans="1:14" x14ac:dyDescent="0.2">
      <c r="A1112">
        <v>98261</v>
      </c>
      <c r="B1112" t="s">
        <v>5</v>
      </c>
      <c r="C1112" t="s">
        <v>19</v>
      </c>
      <c r="D1112" s="11">
        <v>213.67</v>
      </c>
      <c r="E1112" s="1">
        <v>43658</v>
      </c>
      <c r="F1112" s="1">
        <v>43660</v>
      </c>
      <c r="G1112" s="12">
        <f t="shared" si="68"/>
        <v>2</v>
      </c>
      <c r="H1112" s="2" t="s">
        <v>27</v>
      </c>
      <c r="I1112" s="2" t="s">
        <v>28</v>
      </c>
      <c r="J1112" s="2">
        <v>4</v>
      </c>
      <c r="K1112" s="2">
        <v>5</v>
      </c>
      <c r="L1112" s="2">
        <f t="shared" si="71"/>
        <v>2019</v>
      </c>
      <c r="M1112" s="2" t="str">
        <f t="shared" si="69"/>
        <v>Jul</v>
      </c>
      <c r="N1112" s="2">
        <f t="shared" si="70"/>
        <v>12</v>
      </c>
    </row>
    <row r="1113" spans="1:14" x14ac:dyDescent="0.2">
      <c r="A1113">
        <v>98300</v>
      </c>
      <c r="B1113" t="s">
        <v>9</v>
      </c>
      <c r="C1113" t="s">
        <v>19</v>
      </c>
      <c r="D1113" s="11">
        <v>1818.71</v>
      </c>
      <c r="E1113" s="1">
        <v>43661</v>
      </c>
      <c r="F1113" s="1">
        <v>43663</v>
      </c>
      <c r="G1113" s="12">
        <f t="shared" si="68"/>
        <v>2</v>
      </c>
      <c r="H1113" s="2" t="s">
        <v>26</v>
      </c>
      <c r="I1113" s="2" t="s">
        <v>28</v>
      </c>
      <c r="J1113" s="2">
        <v>2</v>
      </c>
      <c r="K1113" s="2" t="s">
        <v>30</v>
      </c>
      <c r="L1113" s="2">
        <f t="shared" si="71"/>
        <v>2019</v>
      </c>
      <c r="M1113" s="2" t="str">
        <f t="shared" si="69"/>
        <v>Jul</v>
      </c>
      <c r="N1113" s="2">
        <f t="shared" si="70"/>
        <v>15</v>
      </c>
    </row>
    <row r="1114" spans="1:14" x14ac:dyDescent="0.2">
      <c r="A1114">
        <v>98300</v>
      </c>
      <c r="B1114" t="s">
        <v>5</v>
      </c>
      <c r="C1114" t="s">
        <v>19</v>
      </c>
      <c r="D1114" s="11">
        <v>708.06</v>
      </c>
      <c r="E1114" s="1">
        <v>43661</v>
      </c>
      <c r="F1114" s="1">
        <v>43663</v>
      </c>
      <c r="G1114" s="12">
        <f t="shared" si="68"/>
        <v>2</v>
      </c>
      <c r="H1114" s="2" t="s">
        <v>26</v>
      </c>
      <c r="I1114" s="2" t="s">
        <v>28</v>
      </c>
      <c r="J1114" s="2">
        <v>3</v>
      </c>
      <c r="K1114" s="2">
        <v>3</v>
      </c>
      <c r="L1114" s="2">
        <f t="shared" si="71"/>
        <v>2019</v>
      </c>
      <c r="M1114" s="2" t="str">
        <f t="shared" si="69"/>
        <v>Jul</v>
      </c>
      <c r="N1114" s="2">
        <f t="shared" si="70"/>
        <v>15</v>
      </c>
    </row>
    <row r="1115" spans="1:14" x14ac:dyDescent="0.2">
      <c r="A1115">
        <v>98302</v>
      </c>
      <c r="B1115" t="s">
        <v>8</v>
      </c>
      <c r="C1115" t="s">
        <v>18</v>
      </c>
      <c r="D1115" s="11">
        <v>1726.88</v>
      </c>
      <c r="E1115" s="1">
        <v>43661</v>
      </c>
      <c r="F1115" s="1">
        <v>43663</v>
      </c>
      <c r="G1115" s="12">
        <f t="shared" si="68"/>
        <v>2</v>
      </c>
      <c r="H1115" s="2" t="s">
        <v>27</v>
      </c>
      <c r="I1115" s="2" t="s">
        <v>28</v>
      </c>
      <c r="J1115" s="2">
        <v>3</v>
      </c>
      <c r="K1115" s="2" t="s">
        <v>30</v>
      </c>
      <c r="L1115" s="2">
        <f t="shared" si="71"/>
        <v>2019</v>
      </c>
      <c r="M1115" s="2" t="str">
        <f t="shared" si="69"/>
        <v>Jul</v>
      </c>
      <c r="N1115" s="2">
        <f t="shared" si="70"/>
        <v>15</v>
      </c>
    </row>
    <row r="1116" spans="1:14" x14ac:dyDescent="0.2">
      <c r="A1116">
        <v>98306</v>
      </c>
      <c r="B1116" t="s">
        <v>3</v>
      </c>
      <c r="C1116" t="s">
        <v>19</v>
      </c>
      <c r="D1116" s="11">
        <v>741.02</v>
      </c>
      <c r="E1116" s="1">
        <v>43662</v>
      </c>
      <c r="F1116" s="1">
        <v>43664</v>
      </c>
      <c r="G1116" s="12">
        <f t="shared" si="68"/>
        <v>2</v>
      </c>
      <c r="H1116" s="2" t="s">
        <v>21</v>
      </c>
      <c r="I1116" s="2" t="s">
        <v>28</v>
      </c>
      <c r="J1116" s="2">
        <v>1</v>
      </c>
      <c r="K1116" s="2">
        <v>5</v>
      </c>
      <c r="L1116" s="2">
        <f t="shared" si="71"/>
        <v>2019</v>
      </c>
      <c r="M1116" s="2" t="str">
        <f t="shared" si="69"/>
        <v>Jul</v>
      </c>
      <c r="N1116" s="2">
        <f t="shared" si="70"/>
        <v>16</v>
      </c>
    </row>
    <row r="1117" spans="1:14" x14ac:dyDescent="0.2">
      <c r="A1117">
        <v>98333</v>
      </c>
      <c r="B1117" t="s">
        <v>10</v>
      </c>
      <c r="C1117" t="s">
        <v>18</v>
      </c>
      <c r="D1117" s="11">
        <v>1261.53</v>
      </c>
      <c r="E1117" s="1">
        <v>43664</v>
      </c>
      <c r="F1117" s="1">
        <v>43666</v>
      </c>
      <c r="G1117" s="12">
        <f t="shared" si="68"/>
        <v>2</v>
      </c>
      <c r="H1117" s="2" t="s">
        <v>22</v>
      </c>
      <c r="I1117" s="2" t="s">
        <v>28</v>
      </c>
      <c r="J1117" s="2">
        <v>5</v>
      </c>
      <c r="K1117" s="2" t="s">
        <v>30</v>
      </c>
      <c r="L1117" s="2">
        <f t="shared" si="71"/>
        <v>2019</v>
      </c>
      <c r="M1117" s="2" t="str">
        <f t="shared" si="69"/>
        <v>Jul</v>
      </c>
      <c r="N1117" s="2">
        <f t="shared" si="70"/>
        <v>18</v>
      </c>
    </row>
    <row r="1118" spans="1:14" x14ac:dyDescent="0.2">
      <c r="A1118">
        <v>98334</v>
      </c>
      <c r="B1118" t="s">
        <v>4</v>
      </c>
      <c r="C1118" t="s">
        <v>19</v>
      </c>
      <c r="D1118" s="11">
        <v>1586.26</v>
      </c>
      <c r="E1118" s="1">
        <v>43664</v>
      </c>
      <c r="F1118" s="1">
        <v>43666</v>
      </c>
      <c r="G1118" s="12">
        <f t="shared" si="68"/>
        <v>2</v>
      </c>
      <c r="H1118" s="2" t="s">
        <v>22</v>
      </c>
      <c r="I1118" s="2" t="s">
        <v>28</v>
      </c>
      <c r="J1118" s="2">
        <v>5</v>
      </c>
      <c r="K1118" s="2" t="s">
        <v>30</v>
      </c>
      <c r="L1118" s="2">
        <f t="shared" si="71"/>
        <v>2019</v>
      </c>
      <c r="M1118" s="2" t="str">
        <f t="shared" si="69"/>
        <v>Jul</v>
      </c>
      <c r="N1118" s="2">
        <f t="shared" si="70"/>
        <v>18</v>
      </c>
    </row>
    <row r="1119" spans="1:14" x14ac:dyDescent="0.2">
      <c r="A1119">
        <v>98339</v>
      </c>
      <c r="B1119" t="s">
        <v>9</v>
      </c>
      <c r="C1119" t="s">
        <v>18</v>
      </c>
      <c r="D1119" s="11">
        <v>514.48</v>
      </c>
      <c r="E1119" s="1">
        <v>43664</v>
      </c>
      <c r="F1119" s="1">
        <v>43666</v>
      </c>
      <c r="G1119" s="12">
        <f t="shared" si="68"/>
        <v>2</v>
      </c>
      <c r="H1119" s="2" t="s">
        <v>23</v>
      </c>
      <c r="I1119" s="2" t="s">
        <v>28</v>
      </c>
      <c r="J1119" s="2">
        <v>5</v>
      </c>
      <c r="K1119" s="2">
        <v>3</v>
      </c>
      <c r="L1119" s="2">
        <f t="shared" si="71"/>
        <v>2019</v>
      </c>
      <c r="M1119" s="2" t="str">
        <f t="shared" si="69"/>
        <v>Jul</v>
      </c>
      <c r="N1119" s="2">
        <f t="shared" si="70"/>
        <v>18</v>
      </c>
    </row>
    <row r="1120" spans="1:14" x14ac:dyDescent="0.2">
      <c r="A1120">
        <v>98343</v>
      </c>
      <c r="B1120" t="s">
        <v>4</v>
      </c>
      <c r="C1120" t="s">
        <v>18</v>
      </c>
      <c r="D1120" s="11">
        <v>775.39</v>
      </c>
      <c r="E1120" s="1">
        <v>43664</v>
      </c>
      <c r="F1120" s="1">
        <v>43666</v>
      </c>
      <c r="G1120" s="12">
        <f t="shared" si="68"/>
        <v>2</v>
      </c>
      <c r="H1120" s="2" t="s">
        <v>24</v>
      </c>
      <c r="I1120" s="2" t="s">
        <v>29</v>
      </c>
      <c r="J1120" s="2">
        <v>5</v>
      </c>
      <c r="K1120" s="2">
        <v>5</v>
      </c>
      <c r="L1120" s="2">
        <f t="shared" si="71"/>
        <v>2019</v>
      </c>
      <c r="M1120" s="2" t="str">
        <f t="shared" si="69"/>
        <v>Jul</v>
      </c>
      <c r="N1120" s="2">
        <f t="shared" si="70"/>
        <v>18</v>
      </c>
    </row>
    <row r="1121" spans="1:14" x14ac:dyDescent="0.2">
      <c r="A1121">
        <v>98344</v>
      </c>
      <c r="B1121" t="s">
        <v>5</v>
      </c>
      <c r="C1121" t="s">
        <v>19</v>
      </c>
      <c r="D1121" s="11">
        <v>687.89</v>
      </c>
      <c r="E1121" s="1">
        <v>43664</v>
      </c>
      <c r="F1121" s="1">
        <v>43666</v>
      </c>
      <c r="G1121" s="12">
        <f t="shared" si="68"/>
        <v>2</v>
      </c>
      <c r="H1121" s="2" t="s">
        <v>24</v>
      </c>
      <c r="I1121" s="2" t="s">
        <v>28</v>
      </c>
      <c r="J1121" s="2">
        <v>5</v>
      </c>
      <c r="K1121" s="2" t="s">
        <v>30</v>
      </c>
      <c r="L1121" s="2">
        <f t="shared" si="71"/>
        <v>2019</v>
      </c>
      <c r="M1121" s="2" t="str">
        <f t="shared" si="69"/>
        <v>Jul</v>
      </c>
      <c r="N1121" s="2">
        <f t="shared" si="70"/>
        <v>18</v>
      </c>
    </row>
    <row r="1122" spans="1:14" x14ac:dyDescent="0.2">
      <c r="A1122">
        <v>98344</v>
      </c>
      <c r="B1122" t="s">
        <v>6</v>
      </c>
      <c r="C1122" t="s">
        <v>18</v>
      </c>
      <c r="D1122" s="11">
        <v>1632.75</v>
      </c>
      <c r="E1122" s="1">
        <v>43664</v>
      </c>
      <c r="F1122" s="1">
        <v>43666</v>
      </c>
      <c r="G1122" s="12">
        <f t="shared" si="68"/>
        <v>2</v>
      </c>
      <c r="H1122" s="2" t="s">
        <v>24</v>
      </c>
      <c r="I1122" s="2" t="s">
        <v>28</v>
      </c>
      <c r="J1122" s="2">
        <v>5</v>
      </c>
      <c r="K1122" s="2" t="s">
        <v>30</v>
      </c>
      <c r="L1122" s="2">
        <f t="shared" si="71"/>
        <v>2019</v>
      </c>
      <c r="M1122" s="2" t="str">
        <f t="shared" si="69"/>
        <v>Jul</v>
      </c>
      <c r="N1122" s="2">
        <f t="shared" si="70"/>
        <v>18</v>
      </c>
    </row>
    <row r="1123" spans="1:14" x14ac:dyDescent="0.2">
      <c r="A1123">
        <v>98353</v>
      </c>
      <c r="B1123" t="s">
        <v>8</v>
      </c>
      <c r="C1123" t="s">
        <v>19</v>
      </c>
      <c r="D1123" s="11">
        <v>1001.24</v>
      </c>
      <c r="E1123" s="1">
        <v>43665</v>
      </c>
      <c r="F1123" s="1">
        <v>43667</v>
      </c>
      <c r="G1123" s="12">
        <f t="shared" si="68"/>
        <v>2</v>
      </c>
      <c r="H1123" s="2" t="s">
        <v>22</v>
      </c>
      <c r="I1123" s="2" t="s">
        <v>28</v>
      </c>
      <c r="J1123" s="2">
        <v>4</v>
      </c>
      <c r="K1123" s="2" t="s">
        <v>30</v>
      </c>
      <c r="L1123" s="2">
        <f t="shared" si="71"/>
        <v>2019</v>
      </c>
      <c r="M1123" s="2" t="str">
        <f t="shared" si="69"/>
        <v>Jul</v>
      </c>
      <c r="N1123" s="2">
        <f t="shared" si="70"/>
        <v>19</v>
      </c>
    </row>
    <row r="1124" spans="1:14" x14ac:dyDescent="0.2">
      <c r="A1124">
        <v>98353</v>
      </c>
      <c r="B1124" t="s">
        <v>5</v>
      </c>
      <c r="C1124" t="s">
        <v>19</v>
      </c>
      <c r="D1124" s="11">
        <v>1796.46</v>
      </c>
      <c r="E1124" s="1">
        <v>43665</v>
      </c>
      <c r="F1124" s="1">
        <v>43667</v>
      </c>
      <c r="G1124" s="12">
        <f t="shared" si="68"/>
        <v>2</v>
      </c>
      <c r="H1124" s="2" t="s">
        <v>22</v>
      </c>
      <c r="I1124" s="2" t="s">
        <v>28</v>
      </c>
      <c r="J1124" s="2">
        <v>3</v>
      </c>
      <c r="K1124" s="2" t="s">
        <v>30</v>
      </c>
      <c r="L1124" s="2">
        <f t="shared" si="71"/>
        <v>2019</v>
      </c>
      <c r="M1124" s="2" t="str">
        <f t="shared" si="69"/>
        <v>Jul</v>
      </c>
      <c r="N1124" s="2">
        <f t="shared" si="70"/>
        <v>19</v>
      </c>
    </row>
    <row r="1125" spans="1:14" x14ac:dyDescent="0.2">
      <c r="A1125">
        <v>98353</v>
      </c>
      <c r="B1125" t="s">
        <v>4</v>
      </c>
      <c r="C1125" t="s">
        <v>18</v>
      </c>
      <c r="D1125" s="11">
        <v>1833.41</v>
      </c>
      <c r="E1125" s="1">
        <v>43665</v>
      </c>
      <c r="F1125" s="1">
        <v>43667</v>
      </c>
      <c r="G1125" s="12">
        <f t="shared" si="68"/>
        <v>2</v>
      </c>
      <c r="H1125" s="2" t="s">
        <v>22</v>
      </c>
      <c r="I1125" s="2" t="s">
        <v>28</v>
      </c>
      <c r="J1125" s="2">
        <v>3</v>
      </c>
      <c r="K1125" s="2" t="s">
        <v>30</v>
      </c>
      <c r="L1125" s="2">
        <f t="shared" si="71"/>
        <v>2019</v>
      </c>
      <c r="M1125" s="2" t="str">
        <f t="shared" si="69"/>
        <v>Jul</v>
      </c>
      <c r="N1125" s="2">
        <f t="shared" si="70"/>
        <v>19</v>
      </c>
    </row>
    <row r="1126" spans="1:14" x14ac:dyDescent="0.2">
      <c r="A1126">
        <v>98353</v>
      </c>
      <c r="B1126" t="s">
        <v>2</v>
      </c>
      <c r="C1126" t="s">
        <v>18</v>
      </c>
      <c r="D1126" s="11">
        <v>1637.98</v>
      </c>
      <c r="E1126" s="1">
        <v>43665</v>
      </c>
      <c r="F1126" s="1">
        <v>43667</v>
      </c>
      <c r="G1126" s="12">
        <f t="shared" si="68"/>
        <v>2</v>
      </c>
      <c r="H1126" s="2" t="s">
        <v>22</v>
      </c>
      <c r="I1126" s="2" t="s">
        <v>28</v>
      </c>
      <c r="J1126" s="2">
        <v>5</v>
      </c>
      <c r="K1126" s="2" t="s">
        <v>30</v>
      </c>
      <c r="L1126" s="2">
        <f t="shared" si="71"/>
        <v>2019</v>
      </c>
      <c r="M1126" s="2" t="str">
        <f t="shared" si="69"/>
        <v>Jul</v>
      </c>
      <c r="N1126" s="2">
        <f t="shared" si="70"/>
        <v>19</v>
      </c>
    </row>
    <row r="1127" spans="1:14" x14ac:dyDescent="0.2">
      <c r="A1127">
        <v>98363</v>
      </c>
      <c r="B1127" t="s">
        <v>3</v>
      </c>
      <c r="C1127" t="s">
        <v>18</v>
      </c>
      <c r="D1127" s="11">
        <v>1125.8699999999999</v>
      </c>
      <c r="E1127" s="1">
        <v>43665</v>
      </c>
      <c r="F1127" s="1">
        <v>43667</v>
      </c>
      <c r="G1127" s="12">
        <f t="shared" si="68"/>
        <v>2</v>
      </c>
      <c r="H1127" s="2" t="s">
        <v>27</v>
      </c>
      <c r="I1127" s="2" t="s">
        <v>28</v>
      </c>
      <c r="J1127" s="2">
        <v>4</v>
      </c>
      <c r="K1127" s="2" t="s">
        <v>30</v>
      </c>
      <c r="L1127" s="2">
        <f t="shared" si="71"/>
        <v>2019</v>
      </c>
      <c r="M1127" s="2" t="str">
        <f t="shared" si="69"/>
        <v>Jul</v>
      </c>
      <c r="N1127" s="2">
        <f t="shared" si="70"/>
        <v>19</v>
      </c>
    </row>
    <row r="1128" spans="1:14" x14ac:dyDescent="0.2">
      <c r="A1128">
        <v>98363</v>
      </c>
      <c r="B1128" t="s">
        <v>2</v>
      </c>
      <c r="C1128" t="s">
        <v>18</v>
      </c>
      <c r="D1128" s="11">
        <v>1519.71</v>
      </c>
      <c r="E1128" s="1">
        <v>43665</v>
      </c>
      <c r="F1128" s="1">
        <v>43667</v>
      </c>
      <c r="G1128" s="12">
        <f t="shared" si="68"/>
        <v>2</v>
      </c>
      <c r="H1128" s="2" t="s">
        <v>27</v>
      </c>
      <c r="I1128" s="2" t="s">
        <v>28</v>
      </c>
      <c r="J1128" s="2">
        <v>5</v>
      </c>
      <c r="K1128" s="2" t="s">
        <v>30</v>
      </c>
      <c r="L1128" s="2">
        <f t="shared" si="71"/>
        <v>2019</v>
      </c>
      <c r="M1128" s="2" t="str">
        <f t="shared" si="69"/>
        <v>Jul</v>
      </c>
      <c r="N1128" s="2">
        <f t="shared" si="70"/>
        <v>19</v>
      </c>
    </row>
    <row r="1129" spans="1:14" x14ac:dyDescent="0.2">
      <c r="A1129">
        <v>98365</v>
      </c>
      <c r="B1129" t="s">
        <v>2</v>
      </c>
      <c r="C1129" t="s">
        <v>19</v>
      </c>
      <c r="D1129" s="11">
        <v>1434.64</v>
      </c>
      <c r="E1129" s="1">
        <v>43666</v>
      </c>
      <c r="F1129" s="1">
        <v>43668</v>
      </c>
      <c r="G1129" s="12">
        <f t="shared" si="68"/>
        <v>2</v>
      </c>
      <c r="H1129" s="2" t="s">
        <v>21</v>
      </c>
      <c r="I1129" s="2" t="s">
        <v>28</v>
      </c>
      <c r="J1129" s="2">
        <v>1</v>
      </c>
      <c r="K1129" s="2" t="s">
        <v>30</v>
      </c>
      <c r="L1129" s="2">
        <f t="shared" si="71"/>
        <v>2019</v>
      </c>
      <c r="M1129" s="2" t="str">
        <f t="shared" si="69"/>
        <v>Jul</v>
      </c>
      <c r="N1129" s="2">
        <f t="shared" si="70"/>
        <v>20</v>
      </c>
    </row>
    <row r="1130" spans="1:14" x14ac:dyDescent="0.2">
      <c r="A1130">
        <v>98373</v>
      </c>
      <c r="B1130" t="s">
        <v>4</v>
      </c>
      <c r="C1130" t="s">
        <v>19</v>
      </c>
      <c r="D1130" s="11">
        <v>1833.72</v>
      </c>
      <c r="E1130" s="1">
        <v>43666</v>
      </c>
      <c r="F1130" s="1">
        <v>43668</v>
      </c>
      <c r="G1130" s="12">
        <f t="shared" si="68"/>
        <v>2</v>
      </c>
      <c r="H1130" s="2" t="s">
        <v>23</v>
      </c>
      <c r="I1130" s="2" t="s">
        <v>28</v>
      </c>
      <c r="J1130" s="2">
        <v>1</v>
      </c>
      <c r="K1130" s="2" t="s">
        <v>30</v>
      </c>
      <c r="L1130" s="2">
        <f t="shared" si="71"/>
        <v>2019</v>
      </c>
      <c r="M1130" s="2" t="str">
        <f t="shared" si="69"/>
        <v>Jul</v>
      </c>
      <c r="N1130" s="2">
        <f t="shared" si="70"/>
        <v>20</v>
      </c>
    </row>
    <row r="1131" spans="1:14" x14ac:dyDescent="0.2">
      <c r="A1131">
        <v>98440</v>
      </c>
      <c r="B1131" t="s">
        <v>4</v>
      </c>
      <c r="C1131" t="s">
        <v>18</v>
      </c>
      <c r="D1131" s="11">
        <v>279.7</v>
      </c>
      <c r="E1131" s="1">
        <v>43671</v>
      </c>
      <c r="F1131" s="1">
        <v>43673</v>
      </c>
      <c r="G1131" s="12">
        <f t="shared" si="68"/>
        <v>2</v>
      </c>
      <c r="H1131" s="2" t="s">
        <v>26</v>
      </c>
      <c r="I1131" s="2" t="s">
        <v>28</v>
      </c>
      <c r="J1131" s="2">
        <v>5</v>
      </c>
      <c r="K1131" s="2">
        <v>3</v>
      </c>
      <c r="L1131" s="2">
        <f t="shared" si="71"/>
        <v>2019</v>
      </c>
      <c r="M1131" s="2" t="str">
        <f t="shared" si="69"/>
        <v>Jul</v>
      </c>
      <c r="N1131" s="2">
        <f t="shared" si="70"/>
        <v>25</v>
      </c>
    </row>
    <row r="1132" spans="1:14" x14ac:dyDescent="0.2">
      <c r="A1132">
        <v>98440</v>
      </c>
      <c r="B1132" t="s">
        <v>2</v>
      </c>
      <c r="C1132" t="s">
        <v>19</v>
      </c>
      <c r="D1132" s="11">
        <v>1290.25</v>
      </c>
      <c r="E1132" s="1">
        <v>43671</v>
      </c>
      <c r="F1132" s="1">
        <v>43673</v>
      </c>
      <c r="G1132" s="12">
        <f t="shared" si="68"/>
        <v>2</v>
      </c>
      <c r="H1132" s="2" t="s">
        <v>26</v>
      </c>
      <c r="I1132" s="2" t="s">
        <v>28</v>
      </c>
      <c r="J1132" s="2">
        <v>5</v>
      </c>
      <c r="K1132" s="2">
        <v>5</v>
      </c>
      <c r="L1132" s="2">
        <f t="shared" si="71"/>
        <v>2019</v>
      </c>
      <c r="M1132" s="2" t="str">
        <f t="shared" si="69"/>
        <v>Jul</v>
      </c>
      <c r="N1132" s="2">
        <f t="shared" si="70"/>
        <v>25</v>
      </c>
    </row>
    <row r="1133" spans="1:14" x14ac:dyDescent="0.2">
      <c r="A1133">
        <v>98459</v>
      </c>
      <c r="B1133" t="s">
        <v>8</v>
      </c>
      <c r="C1133" t="s">
        <v>18</v>
      </c>
      <c r="D1133" s="11">
        <v>383.06</v>
      </c>
      <c r="E1133" s="1">
        <v>43673</v>
      </c>
      <c r="F1133" s="1">
        <v>43675</v>
      </c>
      <c r="G1133" s="12">
        <f t="shared" si="68"/>
        <v>2</v>
      </c>
      <c r="H1133" s="2" t="s">
        <v>21</v>
      </c>
      <c r="I1133" s="2" t="s">
        <v>28</v>
      </c>
      <c r="J1133" s="2">
        <v>1</v>
      </c>
      <c r="K1133" s="2">
        <v>2</v>
      </c>
      <c r="L1133" s="2">
        <f t="shared" si="71"/>
        <v>2019</v>
      </c>
      <c r="M1133" s="2" t="str">
        <f t="shared" si="69"/>
        <v>Jul</v>
      </c>
      <c r="N1133" s="2">
        <f t="shared" si="70"/>
        <v>27</v>
      </c>
    </row>
    <row r="1134" spans="1:14" x14ac:dyDescent="0.2">
      <c r="A1134">
        <v>93037</v>
      </c>
      <c r="B1134" t="s">
        <v>5</v>
      </c>
      <c r="C1134" t="s">
        <v>18</v>
      </c>
      <c r="D1134" s="11">
        <v>663.17</v>
      </c>
      <c r="E1134" s="1">
        <v>43194</v>
      </c>
      <c r="F1134" s="1">
        <v>43197</v>
      </c>
      <c r="G1134" s="12">
        <f t="shared" si="68"/>
        <v>3</v>
      </c>
      <c r="H1134" s="2" t="s">
        <v>23</v>
      </c>
      <c r="I1134" s="2" t="s">
        <v>29</v>
      </c>
      <c r="J1134" s="2">
        <v>4</v>
      </c>
      <c r="K1134" s="2">
        <v>5</v>
      </c>
      <c r="L1134" s="2">
        <f t="shared" si="71"/>
        <v>2018</v>
      </c>
      <c r="M1134" s="2" t="str">
        <f t="shared" si="69"/>
        <v>Apr</v>
      </c>
      <c r="N1134" s="2">
        <f t="shared" si="70"/>
        <v>4</v>
      </c>
    </row>
    <row r="1135" spans="1:14" x14ac:dyDescent="0.2">
      <c r="A1135">
        <v>98476</v>
      </c>
      <c r="B1135" t="s">
        <v>4</v>
      </c>
      <c r="C1135" t="s">
        <v>19</v>
      </c>
      <c r="D1135" s="11">
        <v>685.91</v>
      </c>
      <c r="E1135" s="1">
        <v>43674</v>
      </c>
      <c r="F1135" s="1">
        <v>43676</v>
      </c>
      <c r="G1135" s="12">
        <f t="shared" si="68"/>
        <v>2</v>
      </c>
      <c r="H1135" s="2" t="s">
        <v>22</v>
      </c>
      <c r="I1135" s="2" t="s">
        <v>28</v>
      </c>
      <c r="J1135" s="2">
        <v>3</v>
      </c>
      <c r="K1135" s="2">
        <v>5</v>
      </c>
      <c r="L1135" s="2">
        <f t="shared" si="71"/>
        <v>2019</v>
      </c>
      <c r="M1135" s="2" t="str">
        <f t="shared" si="69"/>
        <v>Jul</v>
      </c>
      <c r="N1135" s="2">
        <f t="shared" si="70"/>
        <v>28</v>
      </c>
    </row>
    <row r="1136" spans="1:14" x14ac:dyDescent="0.2">
      <c r="A1136">
        <v>98476</v>
      </c>
      <c r="B1136" t="s">
        <v>10</v>
      </c>
      <c r="C1136" t="s">
        <v>18</v>
      </c>
      <c r="D1136" s="11">
        <v>1860.21</v>
      </c>
      <c r="E1136" s="1">
        <v>43674</v>
      </c>
      <c r="F1136" s="1">
        <v>43676</v>
      </c>
      <c r="G1136" s="12">
        <f t="shared" si="68"/>
        <v>2</v>
      </c>
      <c r="H1136" s="2" t="s">
        <v>22</v>
      </c>
      <c r="I1136" s="2" t="s">
        <v>28</v>
      </c>
      <c r="J1136" s="2">
        <v>1</v>
      </c>
      <c r="K1136" s="2" t="s">
        <v>30</v>
      </c>
      <c r="L1136" s="2">
        <f t="shared" si="71"/>
        <v>2019</v>
      </c>
      <c r="M1136" s="2" t="str">
        <f t="shared" si="69"/>
        <v>Jul</v>
      </c>
      <c r="N1136" s="2">
        <f t="shared" si="70"/>
        <v>28</v>
      </c>
    </row>
    <row r="1137" spans="1:14" x14ac:dyDescent="0.2">
      <c r="A1137">
        <v>98477</v>
      </c>
      <c r="B1137" t="s">
        <v>5</v>
      </c>
      <c r="C1137" t="s">
        <v>18</v>
      </c>
      <c r="D1137" s="11">
        <v>952.68</v>
      </c>
      <c r="E1137" s="1">
        <v>43674</v>
      </c>
      <c r="F1137" s="1">
        <v>43676</v>
      </c>
      <c r="G1137" s="12">
        <f t="shared" si="68"/>
        <v>2</v>
      </c>
      <c r="H1137" s="2" t="s">
        <v>22</v>
      </c>
      <c r="I1137" s="2" t="s">
        <v>29</v>
      </c>
      <c r="J1137" s="2" t="s">
        <v>30</v>
      </c>
      <c r="K1137" s="2" t="s">
        <v>30</v>
      </c>
      <c r="L1137" s="2">
        <f t="shared" si="71"/>
        <v>2019</v>
      </c>
      <c r="M1137" s="2" t="str">
        <f t="shared" si="69"/>
        <v>Jul</v>
      </c>
      <c r="N1137" s="2">
        <f t="shared" si="70"/>
        <v>28</v>
      </c>
    </row>
    <row r="1138" spans="1:14" x14ac:dyDescent="0.2">
      <c r="A1138">
        <v>98479</v>
      </c>
      <c r="B1138" t="s">
        <v>7</v>
      </c>
      <c r="C1138" t="s">
        <v>19</v>
      </c>
      <c r="D1138" s="11">
        <v>1181.55</v>
      </c>
      <c r="E1138" s="1">
        <v>43674</v>
      </c>
      <c r="F1138" s="1">
        <v>43676</v>
      </c>
      <c r="G1138" s="12">
        <f t="shared" si="68"/>
        <v>2</v>
      </c>
      <c r="H1138" s="2" t="s">
        <v>25</v>
      </c>
      <c r="I1138" s="2" t="s">
        <v>29</v>
      </c>
      <c r="J1138" s="2">
        <v>1</v>
      </c>
      <c r="K1138" s="2" t="s">
        <v>30</v>
      </c>
      <c r="L1138" s="2">
        <f t="shared" si="71"/>
        <v>2019</v>
      </c>
      <c r="M1138" s="2" t="str">
        <f t="shared" si="69"/>
        <v>Jul</v>
      </c>
      <c r="N1138" s="2">
        <f t="shared" si="70"/>
        <v>28</v>
      </c>
    </row>
    <row r="1139" spans="1:14" x14ac:dyDescent="0.2">
      <c r="A1139">
        <v>98485</v>
      </c>
      <c r="B1139" t="s">
        <v>6</v>
      </c>
      <c r="C1139" t="s">
        <v>18</v>
      </c>
      <c r="D1139" s="11">
        <v>753.41</v>
      </c>
      <c r="E1139" s="1">
        <v>43674</v>
      </c>
      <c r="F1139" s="1">
        <v>43676</v>
      </c>
      <c r="G1139" s="12">
        <f t="shared" si="68"/>
        <v>2</v>
      </c>
      <c r="H1139" s="2" t="s">
        <v>23</v>
      </c>
      <c r="I1139" s="2" t="s">
        <v>28</v>
      </c>
      <c r="J1139" s="2">
        <v>1</v>
      </c>
      <c r="K1139" s="2">
        <v>4</v>
      </c>
      <c r="L1139" s="2">
        <f t="shared" si="71"/>
        <v>2019</v>
      </c>
      <c r="M1139" s="2" t="str">
        <f t="shared" si="69"/>
        <v>Jul</v>
      </c>
      <c r="N1139" s="2">
        <f t="shared" si="70"/>
        <v>28</v>
      </c>
    </row>
    <row r="1140" spans="1:14" x14ac:dyDescent="0.2">
      <c r="A1140">
        <v>98486</v>
      </c>
      <c r="B1140" t="s">
        <v>10</v>
      </c>
      <c r="C1140" t="s">
        <v>18</v>
      </c>
      <c r="D1140" s="11">
        <v>1527.94</v>
      </c>
      <c r="E1140" s="1">
        <v>43674</v>
      </c>
      <c r="F1140" s="1">
        <v>43676</v>
      </c>
      <c r="G1140" s="12">
        <f t="shared" si="68"/>
        <v>2</v>
      </c>
      <c r="H1140" s="2" t="s">
        <v>23</v>
      </c>
      <c r="I1140" s="2" t="s">
        <v>28</v>
      </c>
      <c r="J1140" s="2">
        <v>1</v>
      </c>
      <c r="K1140" s="2" t="s">
        <v>30</v>
      </c>
      <c r="L1140" s="2">
        <f t="shared" si="71"/>
        <v>2019</v>
      </c>
      <c r="M1140" s="2" t="str">
        <f t="shared" si="69"/>
        <v>Jul</v>
      </c>
      <c r="N1140" s="2">
        <f t="shared" si="70"/>
        <v>28</v>
      </c>
    </row>
    <row r="1141" spans="1:14" x14ac:dyDescent="0.2">
      <c r="A1141">
        <v>93038</v>
      </c>
      <c r="B1141" t="s">
        <v>5</v>
      </c>
      <c r="C1141" t="s">
        <v>18</v>
      </c>
      <c r="D1141" s="11">
        <v>286.58</v>
      </c>
      <c r="E1141" s="1">
        <v>43194</v>
      </c>
      <c r="F1141" s="1">
        <v>43197</v>
      </c>
      <c r="G1141" s="12">
        <f t="shared" si="68"/>
        <v>3</v>
      </c>
      <c r="H1141" s="2" t="s">
        <v>24</v>
      </c>
      <c r="I1141" s="2" t="s">
        <v>29</v>
      </c>
      <c r="J1141" s="2">
        <v>4</v>
      </c>
      <c r="K1141" s="2" t="s">
        <v>30</v>
      </c>
      <c r="L1141" s="2">
        <f t="shared" si="71"/>
        <v>2018</v>
      </c>
      <c r="M1141" s="2" t="str">
        <f t="shared" si="69"/>
        <v>Apr</v>
      </c>
      <c r="N1141" s="2">
        <f t="shared" si="70"/>
        <v>4</v>
      </c>
    </row>
    <row r="1142" spans="1:14" x14ac:dyDescent="0.2">
      <c r="A1142">
        <v>98490</v>
      </c>
      <c r="B1142" t="s">
        <v>6</v>
      </c>
      <c r="C1142" t="s">
        <v>18</v>
      </c>
      <c r="D1142" s="11">
        <v>79.98</v>
      </c>
      <c r="E1142" s="1">
        <v>43674</v>
      </c>
      <c r="F1142" s="1">
        <v>43676</v>
      </c>
      <c r="G1142" s="12">
        <f t="shared" si="68"/>
        <v>2</v>
      </c>
      <c r="H1142" s="2" t="s">
        <v>24</v>
      </c>
      <c r="I1142" s="2" t="s">
        <v>29</v>
      </c>
      <c r="J1142" s="2">
        <v>1</v>
      </c>
      <c r="K1142" s="2">
        <v>5</v>
      </c>
      <c r="L1142" s="2">
        <f t="shared" si="71"/>
        <v>2019</v>
      </c>
      <c r="M1142" s="2" t="str">
        <f t="shared" si="69"/>
        <v>Jul</v>
      </c>
      <c r="N1142" s="2">
        <f t="shared" si="70"/>
        <v>28</v>
      </c>
    </row>
    <row r="1143" spans="1:14" x14ac:dyDescent="0.2">
      <c r="A1143">
        <v>98490</v>
      </c>
      <c r="B1143" t="s">
        <v>5</v>
      </c>
      <c r="C1143" t="s">
        <v>19</v>
      </c>
      <c r="D1143" s="11">
        <v>550.5</v>
      </c>
      <c r="E1143" s="1">
        <v>43674</v>
      </c>
      <c r="F1143" s="1">
        <v>43676</v>
      </c>
      <c r="G1143" s="12">
        <f t="shared" si="68"/>
        <v>2</v>
      </c>
      <c r="H1143" s="2" t="s">
        <v>24</v>
      </c>
      <c r="I1143" s="2" t="s">
        <v>29</v>
      </c>
      <c r="J1143" s="2">
        <v>1</v>
      </c>
      <c r="K1143" s="2">
        <v>4</v>
      </c>
      <c r="L1143" s="2">
        <f t="shared" si="71"/>
        <v>2019</v>
      </c>
      <c r="M1143" s="2" t="str">
        <f t="shared" si="69"/>
        <v>Jul</v>
      </c>
      <c r="N1143" s="2">
        <f t="shared" si="70"/>
        <v>28</v>
      </c>
    </row>
    <row r="1144" spans="1:14" x14ac:dyDescent="0.2">
      <c r="A1144">
        <v>98490</v>
      </c>
      <c r="B1144" t="s">
        <v>5</v>
      </c>
      <c r="C1144" t="s">
        <v>19</v>
      </c>
      <c r="D1144" s="11">
        <v>435.96</v>
      </c>
      <c r="E1144" s="1">
        <v>43674</v>
      </c>
      <c r="F1144" s="1">
        <v>43676</v>
      </c>
      <c r="G1144" s="12">
        <f t="shared" si="68"/>
        <v>2</v>
      </c>
      <c r="H1144" s="2" t="s">
        <v>24</v>
      </c>
      <c r="I1144" s="2" t="s">
        <v>29</v>
      </c>
      <c r="J1144" s="2">
        <v>4</v>
      </c>
      <c r="K1144" s="2" t="s">
        <v>30</v>
      </c>
      <c r="L1144" s="2">
        <f t="shared" si="71"/>
        <v>2019</v>
      </c>
      <c r="M1144" s="2" t="str">
        <f t="shared" si="69"/>
        <v>Jul</v>
      </c>
      <c r="N1144" s="2">
        <f t="shared" si="70"/>
        <v>28</v>
      </c>
    </row>
    <row r="1145" spans="1:14" x14ac:dyDescent="0.2">
      <c r="A1145">
        <v>98497</v>
      </c>
      <c r="B1145" t="s">
        <v>9</v>
      </c>
      <c r="C1145" t="s">
        <v>19</v>
      </c>
      <c r="D1145" s="11">
        <v>1158.3499999999999</v>
      </c>
      <c r="E1145" s="1">
        <v>43675</v>
      </c>
      <c r="F1145" s="1">
        <v>43677</v>
      </c>
      <c r="G1145" s="12">
        <f t="shared" si="68"/>
        <v>2</v>
      </c>
      <c r="H1145" s="2" t="s">
        <v>22</v>
      </c>
      <c r="I1145" s="2" t="s">
        <v>28</v>
      </c>
      <c r="J1145" s="2" t="s">
        <v>30</v>
      </c>
      <c r="K1145" s="2">
        <v>2</v>
      </c>
      <c r="L1145" s="2">
        <f t="shared" si="71"/>
        <v>2019</v>
      </c>
      <c r="M1145" s="2" t="str">
        <f t="shared" si="69"/>
        <v>Jul</v>
      </c>
      <c r="N1145" s="2">
        <f t="shared" si="70"/>
        <v>29</v>
      </c>
    </row>
    <row r="1146" spans="1:14" x14ac:dyDescent="0.2">
      <c r="A1146">
        <v>98504</v>
      </c>
      <c r="B1146" t="s">
        <v>6</v>
      </c>
      <c r="C1146" t="s">
        <v>19</v>
      </c>
      <c r="D1146" s="11">
        <v>1429.2</v>
      </c>
      <c r="E1146" s="1">
        <v>43675</v>
      </c>
      <c r="F1146" s="1">
        <v>43677</v>
      </c>
      <c r="G1146" s="12">
        <f t="shared" si="68"/>
        <v>2</v>
      </c>
      <c r="H1146" s="2" t="s">
        <v>24</v>
      </c>
      <c r="I1146" s="2" t="s">
        <v>28</v>
      </c>
      <c r="J1146" s="2">
        <v>2</v>
      </c>
      <c r="K1146" s="2" t="s">
        <v>30</v>
      </c>
      <c r="L1146" s="2">
        <f t="shared" si="71"/>
        <v>2019</v>
      </c>
      <c r="M1146" s="2" t="str">
        <f t="shared" si="69"/>
        <v>Jul</v>
      </c>
      <c r="N1146" s="2">
        <f t="shared" si="70"/>
        <v>29</v>
      </c>
    </row>
    <row r="1147" spans="1:14" x14ac:dyDescent="0.2">
      <c r="A1147">
        <v>98510</v>
      </c>
      <c r="B1147" t="s">
        <v>10</v>
      </c>
      <c r="C1147" t="s">
        <v>18</v>
      </c>
      <c r="D1147" s="11">
        <v>103.54</v>
      </c>
      <c r="E1147" s="1">
        <v>43676</v>
      </c>
      <c r="F1147" s="1">
        <v>43678</v>
      </c>
      <c r="G1147" s="12">
        <f t="shared" si="68"/>
        <v>2</v>
      </c>
      <c r="H1147" s="2" t="s">
        <v>21</v>
      </c>
      <c r="I1147" s="2" t="s">
        <v>28</v>
      </c>
      <c r="J1147" s="2">
        <v>3</v>
      </c>
      <c r="K1147" s="2" t="s">
        <v>30</v>
      </c>
      <c r="L1147" s="2">
        <f t="shared" si="71"/>
        <v>2019</v>
      </c>
      <c r="M1147" s="2" t="str">
        <f t="shared" si="69"/>
        <v>Jul</v>
      </c>
      <c r="N1147" s="2">
        <f t="shared" si="70"/>
        <v>30</v>
      </c>
    </row>
    <row r="1148" spans="1:14" x14ac:dyDescent="0.2">
      <c r="A1148">
        <v>98511</v>
      </c>
      <c r="B1148" t="s">
        <v>9</v>
      </c>
      <c r="C1148" t="s">
        <v>18</v>
      </c>
      <c r="D1148" s="11">
        <v>1605.93</v>
      </c>
      <c r="E1148" s="1">
        <v>43676</v>
      </c>
      <c r="F1148" s="1">
        <v>43678</v>
      </c>
      <c r="G1148" s="12">
        <f t="shared" si="68"/>
        <v>2</v>
      </c>
      <c r="H1148" s="2" t="s">
        <v>21</v>
      </c>
      <c r="I1148" s="2" t="s">
        <v>29</v>
      </c>
      <c r="J1148" s="2">
        <v>1</v>
      </c>
      <c r="K1148" s="2" t="s">
        <v>30</v>
      </c>
      <c r="L1148" s="2">
        <f t="shared" si="71"/>
        <v>2019</v>
      </c>
      <c r="M1148" s="2" t="str">
        <f t="shared" si="69"/>
        <v>Jul</v>
      </c>
      <c r="N1148" s="2">
        <f t="shared" si="70"/>
        <v>30</v>
      </c>
    </row>
    <row r="1149" spans="1:14" x14ac:dyDescent="0.2">
      <c r="A1149">
        <v>98511</v>
      </c>
      <c r="B1149" t="s">
        <v>9</v>
      </c>
      <c r="C1149" t="s">
        <v>18</v>
      </c>
      <c r="D1149" s="11">
        <v>1194.52</v>
      </c>
      <c r="E1149" s="1">
        <v>43676</v>
      </c>
      <c r="F1149" s="1">
        <v>43678</v>
      </c>
      <c r="G1149" s="12">
        <f t="shared" si="68"/>
        <v>2</v>
      </c>
      <c r="H1149" s="2" t="s">
        <v>21</v>
      </c>
      <c r="I1149" s="2" t="s">
        <v>29</v>
      </c>
      <c r="J1149" s="2">
        <v>5</v>
      </c>
      <c r="K1149" s="2">
        <v>5</v>
      </c>
      <c r="L1149" s="2">
        <f t="shared" si="71"/>
        <v>2019</v>
      </c>
      <c r="M1149" s="2" t="str">
        <f t="shared" si="69"/>
        <v>Jul</v>
      </c>
      <c r="N1149" s="2">
        <f t="shared" si="70"/>
        <v>30</v>
      </c>
    </row>
    <row r="1150" spans="1:14" x14ac:dyDescent="0.2">
      <c r="A1150">
        <v>98515</v>
      </c>
      <c r="B1150" t="s">
        <v>3</v>
      </c>
      <c r="C1150" t="s">
        <v>18</v>
      </c>
      <c r="D1150" s="11">
        <v>825.77</v>
      </c>
      <c r="E1150" s="1">
        <v>43676</v>
      </c>
      <c r="F1150" s="1">
        <v>43678</v>
      </c>
      <c r="G1150" s="12">
        <f t="shared" si="68"/>
        <v>2</v>
      </c>
      <c r="H1150" s="2" t="s">
        <v>22</v>
      </c>
      <c r="I1150" s="2" t="s">
        <v>28</v>
      </c>
      <c r="J1150" s="2">
        <v>3</v>
      </c>
      <c r="K1150" s="2" t="s">
        <v>30</v>
      </c>
      <c r="L1150" s="2">
        <f t="shared" si="71"/>
        <v>2019</v>
      </c>
      <c r="M1150" s="2" t="str">
        <f t="shared" si="69"/>
        <v>Jul</v>
      </c>
      <c r="N1150" s="2">
        <f t="shared" si="70"/>
        <v>30</v>
      </c>
    </row>
    <row r="1151" spans="1:14" x14ac:dyDescent="0.2">
      <c r="A1151">
        <v>98516</v>
      </c>
      <c r="B1151" t="s">
        <v>5</v>
      </c>
      <c r="C1151" t="s">
        <v>19</v>
      </c>
      <c r="D1151" s="11">
        <v>525.26</v>
      </c>
      <c r="E1151" s="1">
        <v>43676</v>
      </c>
      <c r="F1151" s="1">
        <v>43678</v>
      </c>
      <c r="G1151" s="12">
        <f t="shared" si="68"/>
        <v>2</v>
      </c>
      <c r="H1151" s="2" t="s">
        <v>22</v>
      </c>
      <c r="I1151" s="2" t="s">
        <v>28</v>
      </c>
      <c r="J1151" s="2">
        <v>3</v>
      </c>
      <c r="K1151" s="2" t="s">
        <v>30</v>
      </c>
      <c r="L1151" s="2">
        <f t="shared" si="71"/>
        <v>2019</v>
      </c>
      <c r="M1151" s="2" t="str">
        <f t="shared" si="69"/>
        <v>Jul</v>
      </c>
      <c r="N1151" s="2">
        <f t="shared" si="70"/>
        <v>30</v>
      </c>
    </row>
    <row r="1152" spans="1:14" x14ac:dyDescent="0.2">
      <c r="A1152">
        <v>98516</v>
      </c>
      <c r="B1152" t="s">
        <v>4</v>
      </c>
      <c r="C1152" t="s">
        <v>19</v>
      </c>
      <c r="D1152" s="11">
        <v>596.91999999999996</v>
      </c>
      <c r="E1152" s="1">
        <v>43676</v>
      </c>
      <c r="F1152" s="1">
        <v>43678</v>
      </c>
      <c r="G1152" s="12">
        <f t="shared" si="68"/>
        <v>2</v>
      </c>
      <c r="H1152" s="2" t="s">
        <v>22</v>
      </c>
      <c r="I1152" s="2" t="s">
        <v>28</v>
      </c>
      <c r="J1152" s="2">
        <v>5</v>
      </c>
      <c r="K1152" s="2">
        <v>4</v>
      </c>
      <c r="L1152" s="2">
        <f t="shared" si="71"/>
        <v>2019</v>
      </c>
      <c r="M1152" s="2" t="str">
        <f t="shared" si="69"/>
        <v>Jul</v>
      </c>
      <c r="N1152" s="2">
        <f t="shared" si="70"/>
        <v>30</v>
      </c>
    </row>
    <row r="1153" spans="1:14" x14ac:dyDescent="0.2">
      <c r="A1153">
        <v>98518</v>
      </c>
      <c r="B1153" t="s">
        <v>4</v>
      </c>
      <c r="C1153" t="s">
        <v>18</v>
      </c>
      <c r="D1153" s="11">
        <v>70.75</v>
      </c>
      <c r="E1153" s="1">
        <v>43676</v>
      </c>
      <c r="F1153" s="1">
        <v>43678</v>
      </c>
      <c r="G1153" s="12">
        <f t="shared" si="68"/>
        <v>2</v>
      </c>
      <c r="H1153" s="2" t="s">
        <v>25</v>
      </c>
      <c r="I1153" s="2" t="s">
        <v>29</v>
      </c>
      <c r="J1153" s="2">
        <v>3</v>
      </c>
      <c r="K1153" s="2">
        <v>5</v>
      </c>
      <c r="L1153" s="2">
        <f t="shared" si="71"/>
        <v>2019</v>
      </c>
      <c r="M1153" s="2" t="str">
        <f t="shared" si="69"/>
        <v>Jul</v>
      </c>
      <c r="N1153" s="2">
        <f t="shared" si="70"/>
        <v>30</v>
      </c>
    </row>
    <row r="1154" spans="1:14" x14ac:dyDescent="0.2">
      <c r="A1154">
        <v>98518</v>
      </c>
      <c r="B1154" t="s">
        <v>10</v>
      </c>
      <c r="C1154" t="s">
        <v>19</v>
      </c>
      <c r="D1154" s="11">
        <v>264.77</v>
      </c>
      <c r="E1154" s="1">
        <v>43676</v>
      </c>
      <c r="F1154" s="1">
        <v>43678</v>
      </c>
      <c r="G1154" s="12">
        <f t="shared" ref="G1154:G1217" si="72">F1154-E1154</f>
        <v>2</v>
      </c>
      <c r="H1154" s="2" t="s">
        <v>25</v>
      </c>
      <c r="I1154" s="2" t="s">
        <v>29</v>
      </c>
      <c r="J1154" s="2">
        <v>5</v>
      </c>
      <c r="K1154" s="2">
        <v>3</v>
      </c>
      <c r="L1154" s="2">
        <f t="shared" si="71"/>
        <v>2019</v>
      </c>
      <c r="M1154" s="2" t="str">
        <f t="shared" ref="M1154:M1217" si="73">TEXT(E1154,"mmm")</f>
        <v>Jul</v>
      </c>
      <c r="N1154" s="2">
        <f t="shared" ref="N1154:N1217" si="74">DAY(E1154)</f>
        <v>30</v>
      </c>
    </row>
    <row r="1155" spans="1:14" x14ac:dyDescent="0.2">
      <c r="A1155">
        <v>98521</v>
      </c>
      <c r="B1155" t="s">
        <v>3</v>
      </c>
      <c r="C1155" t="s">
        <v>19</v>
      </c>
      <c r="D1155" s="11">
        <v>638.65</v>
      </c>
      <c r="E1155" s="1">
        <v>43676</v>
      </c>
      <c r="F1155" s="1">
        <v>43678</v>
      </c>
      <c r="G1155" s="12">
        <f t="shared" si="72"/>
        <v>2</v>
      </c>
      <c r="H1155" s="2" t="s">
        <v>23</v>
      </c>
      <c r="I1155" s="2" t="s">
        <v>28</v>
      </c>
      <c r="J1155" s="2">
        <v>3</v>
      </c>
      <c r="K1155" s="2">
        <v>3</v>
      </c>
      <c r="L1155" s="2">
        <f t="shared" ref="L1155:L1218" si="75">YEAR(E1155)</f>
        <v>2019</v>
      </c>
      <c r="M1155" s="2" t="str">
        <f t="shared" si="73"/>
        <v>Jul</v>
      </c>
      <c r="N1155" s="2">
        <f t="shared" si="74"/>
        <v>30</v>
      </c>
    </row>
    <row r="1156" spans="1:14" x14ac:dyDescent="0.2">
      <c r="A1156">
        <v>98525</v>
      </c>
      <c r="B1156" t="s">
        <v>7</v>
      </c>
      <c r="C1156" t="s">
        <v>19</v>
      </c>
      <c r="D1156" s="11">
        <v>574.17999999999995</v>
      </c>
      <c r="E1156" s="1">
        <v>43676</v>
      </c>
      <c r="F1156" s="1">
        <v>43678</v>
      </c>
      <c r="G1156" s="12">
        <f t="shared" si="72"/>
        <v>2</v>
      </c>
      <c r="H1156" s="2" t="s">
        <v>24</v>
      </c>
      <c r="I1156" s="2" t="s">
        <v>28</v>
      </c>
      <c r="J1156" s="2">
        <v>3</v>
      </c>
      <c r="K1156" s="2" t="s">
        <v>30</v>
      </c>
      <c r="L1156" s="2">
        <f t="shared" si="75"/>
        <v>2019</v>
      </c>
      <c r="M1156" s="2" t="str">
        <f t="shared" si="73"/>
        <v>Jul</v>
      </c>
      <c r="N1156" s="2">
        <f t="shared" si="74"/>
        <v>30</v>
      </c>
    </row>
    <row r="1157" spans="1:14" x14ac:dyDescent="0.2">
      <c r="A1157">
        <v>98525</v>
      </c>
      <c r="B1157" t="s">
        <v>9</v>
      </c>
      <c r="C1157" t="s">
        <v>19</v>
      </c>
      <c r="D1157" s="11">
        <v>280.62</v>
      </c>
      <c r="E1157" s="1">
        <v>43676</v>
      </c>
      <c r="F1157" s="1">
        <v>43678</v>
      </c>
      <c r="G1157" s="12">
        <f t="shared" si="72"/>
        <v>2</v>
      </c>
      <c r="H1157" s="2" t="s">
        <v>24</v>
      </c>
      <c r="I1157" s="2" t="s">
        <v>28</v>
      </c>
      <c r="J1157" s="2">
        <v>3</v>
      </c>
      <c r="K1157" s="2" t="s">
        <v>30</v>
      </c>
      <c r="L1157" s="2">
        <f t="shared" si="75"/>
        <v>2019</v>
      </c>
      <c r="M1157" s="2" t="str">
        <f t="shared" si="73"/>
        <v>Jul</v>
      </c>
      <c r="N1157" s="2">
        <f t="shared" si="74"/>
        <v>30</v>
      </c>
    </row>
    <row r="1158" spans="1:14" x14ac:dyDescent="0.2">
      <c r="A1158">
        <v>98525</v>
      </c>
      <c r="B1158" t="s">
        <v>6</v>
      </c>
      <c r="C1158" t="s">
        <v>19</v>
      </c>
      <c r="D1158" s="11">
        <v>221.86</v>
      </c>
      <c r="E1158" s="1">
        <v>43676</v>
      </c>
      <c r="F1158" s="1">
        <v>43678</v>
      </c>
      <c r="G1158" s="12">
        <f t="shared" si="72"/>
        <v>2</v>
      </c>
      <c r="H1158" s="2" t="s">
        <v>24</v>
      </c>
      <c r="I1158" s="2" t="s">
        <v>28</v>
      </c>
      <c r="J1158" s="2">
        <v>1</v>
      </c>
      <c r="K1158" s="2">
        <v>1</v>
      </c>
      <c r="L1158" s="2">
        <f t="shared" si="75"/>
        <v>2019</v>
      </c>
      <c r="M1158" s="2" t="str">
        <f t="shared" si="73"/>
        <v>Jul</v>
      </c>
      <c r="N1158" s="2">
        <f t="shared" si="74"/>
        <v>30</v>
      </c>
    </row>
    <row r="1159" spans="1:14" x14ac:dyDescent="0.2">
      <c r="A1159">
        <v>98525</v>
      </c>
      <c r="B1159" t="s">
        <v>2</v>
      </c>
      <c r="C1159" t="s">
        <v>19</v>
      </c>
      <c r="D1159" s="11">
        <v>1537.26</v>
      </c>
      <c r="E1159" s="1">
        <v>43676</v>
      </c>
      <c r="F1159" s="1">
        <v>43678</v>
      </c>
      <c r="G1159" s="12">
        <f t="shared" si="72"/>
        <v>2</v>
      </c>
      <c r="H1159" s="2" t="s">
        <v>24</v>
      </c>
      <c r="I1159" s="2" t="s">
        <v>28</v>
      </c>
      <c r="J1159" s="2">
        <v>4</v>
      </c>
      <c r="K1159" s="2">
        <v>2</v>
      </c>
      <c r="L1159" s="2">
        <f t="shared" si="75"/>
        <v>2019</v>
      </c>
      <c r="M1159" s="2" t="str">
        <f t="shared" si="73"/>
        <v>Jul</v>
      </c>
      <c r="N1159" s="2">
        <f t="shared" si="74"/>
        <v>30</v>
      </c>
    </row>
    <row r="1160" spans="1:14" x14ac:dyDescent="0.2">
      <c r="A1160">
        <v>98608</v>
      </c>
      <c r="B1160" t="s">
        <v>4</v>
      </c>
      <c r="C1160" t="s">
        <v>18</v>
      </c>
      <c r="D1160" s="11">
        <v>1889.87</v>
      </c>
      <c r="E1160" s="1">
        <v>43686</v>
      </c>
      <c r="F1160" s="1">
        <v>43688</v>
      </c>
      <c r="G1160" s="12">
        <f t="shared" si="72"/>
        <v>2</v>
      </c>
      <c r="H1160" s="2" t="s">
        <v>23</v>
      </c>
      <c r="I1160" s="2" t="s">
        <v>28</v>
      </c>
      <c r="J1160" s="2">
        <v>2</v>
      </c>
      <c r="K1160" s="2" t="s">
        <v>30</v>
      </c>
      <c r="L1160" s="2">
        <f t="shared" si="75"/>
        <v>2019</v>
      </c>
      <c r="M1160" s="2" t="str">
        <f t="shared" si="73"/>
        <v>Aug</v>
      </c>
      <c r="N1160" s="2">
        <f t="shared" si="74"/>
        <v>9</v>
      </c>
    </row>
    <row r="1161" spans="1:14" x14ac:dyDescent="0.2">
      <c r="A1161">
        <v>98610</v>
      </c>
      <c r="B1161" t="s">
        <v>4</v>
      </c>
      <c r="C1161" t="s">
        <v>18</v>
      </c>
      <c r="D1161" s="11">
        <v>262.32</v>
      </c>
      <c r="E1161" s="1">
        <v>43686</v>
      </c>
      <c r="F1161" s="1">
        <v>43688</v>
      </c>
      <c r="G1161" s="12">
        <f t="shared" si="72"/>
        <v>2</v>
      </c>
      <c r="H1161" s="2" t="s">
        <v>23</v>
      </c>
      <c r="I1161" s="2" t="s">
        <v>28</v>
      </c>
      <c r="J1161" s="2">
        <v>2</v>
      </c>
      <c r="K1161" s="2" t="s">
        <v>30</v>
      </c>
      <c r="L1161" s="2">
        <f t="shared" si="75"/>
        <v>2019</v>
      </c>
      <c r="M1161" s="2" t="str">
        <f t="shared" si="73"/>
        <v>Aug</v>
      </c>
      <c r="N1161" s="2">
        <f t="shared" si="74"/>
        <v>9</v>
      </c>
    </row>
    <row r="1162" spans="1:14" x14ac:dyDescent="0.2">
      <c r="A1162">
        <v>93232</v>
      </c>
      <c r="B1162" t="s">
        <v>5</v>
      </c>
      <c r="C1162" t="s">
        <v>18</v>
      </c>
      <c r="D1162" s="11">
        <v>383.55</v>
      </c>
      <c r="E1162" s="1">
        <v>43210</v>
      </c>
      <c r="F1162" s="1">
        <v>43213</v>
      </c>
      <c r="G1162" s="12">
        <f t="shared" si="72"/>
        <v>3</v>
      </c>
      <c r="H1162" s="2" t="s">
        <v>25</v>
      </c>
      <c r="I1162" s="2" t="s">
        <v>28</v>
      </c>
      <c r="J1162" s="2">
        <v>3</v>
      </c>
      <c r="K1162" s="2">
        <v>5</v>
      </c>
      <c r="L1162" s="2">
        <f t="shared" si="75"/>
        <v>2018</v>
      </c>
      <c r="M1162" s="2" t="str">
        <f t="shared" si="73"/>
        <v>Apr</v>
      </c>
      <c r="N1162" s="2">
        <f t="shared" si="74"/>
        <v>20</v>
      </c>
    </row>
    <row r="1163" spans="1:14" x14ac:dyDescent="0.2">
      <c r="A1163">
        <v>98640</v>
      </c>
      <c r="B1163" t="s">
        <v>2</v>
      </c>
      <c r="C1163" t="s">
        <v>19</v>
      </c>
      <c r="D1163" s="11">
        <v>47.29</v>
      </c>
      <c r="E1163" s="1">
        <v>43688</v>
      </c>
      <c r="F1163" s="1">
        <v>43690</v>
      </c>
      <c r="G1163" s="12">
        <f t="shared" si="72"/>
        <v>2</v>
      </c>
      <c r="H1163" s="2" t="s">
        <v>25</v>
      </c>
      <c r="I1163" s="2" t="s">
        <v>28</v>
      </c>
      <c r="J1163" s="2">
        <v>4</v>
      </c>
      <c r="K1163" s="2">
        <v>2</v>
      </c>
      <c r="L1163" s="2">
        <f t="shared" si="75"/>
        <v>2019</v>
      </c>
      <c r="M1163" s="2" t="str">
        <f t="shared" si="73"/>
        <v>Aug</v>
      </c>
      <c r="N1163" s="2">
        <f t="shared" si="74"/>
        <v>11</v>
      </c>
    </row>
    <row r="1164" spans="1:14" x14ac:dyDescent="0.2">
      <c r="A1164">
        <v>93232</v>
      </c>
      <c r="B1164" t="s">
        <v>5</v>
      </c>
      <c r="C1164" t="s">
        <v>18</v>
      </c>
      <c r="D1164" s="11">
        <v>511.31</v>
      </c>
      <c r="E1164" s="1">
        <v>43210</v>
      </c>
      <c r="F1164" s="1">
        <v>43213</v>
      </c>
      <c r="G1164" s="12">
        <f t="shared" si="72"/>
        <v>3</v>
      </c>
      <c r="H1164" s="2" t="s">
        <v>25</v>
      </c>
      <c r="I1164" s="2" t="s">
        <v>28</v>
      </c>
      <c r="J1164" s="2">
        <v>3</v>
      </c>
      <c r="K1164" s="2" t="s">
        <v>30</v>
      </c>
      <c r="L1164" s="2">
        <f t="shared" si="75"/>
        <v>2018</v>
      </c>
      <c r="M1164" s="2" t="str">
        <f t="shared" si="73"/>
        <v>Apr</v>
      </c>
      <c r="N1164" s="2">
        <f t="shared" si="74"/>
        <v>20</v>
      </c>
    </row>
    <row r="1165" spans="1:14" x14ac:dyDescent="0.2">
      <c r="A1165">
        <v>98650</v>
      </c>
      <c r="B1165" t="s">
        <v>8</v>
      </c>
      <c r="C1165" t="s">
        <v>19</v>
      </c>
      <c r="D1165" s="11">
        <v>99.2</v>
      </c>
      <c r="E1165" s="1">
        <v>43689</v>
      </c>
      <c r="F1165" s="1">
        <v>43691</v>
      </c>
      <c r="G1165" s="12">
        <f t="shared" si="72"/>
        <v>2</v>
      </c>
      <c r="H1165" s="2" t="s">
        <v>22</v>
      </c>
      <c r="I1165" s="2" t="s">
        <v>28</v>
      </c>
      <c r="J1165" s="2" t="s">
        <v>30</v>
      </c>
      <c r="K1165" s="2">
        <v>5</v>
      </c>
      <c r="L1165" s="2">
        <f t="shared" si="75"/>
        <v>2019</v>
      </c>
      <c r="M1165" s="2" t="str">
        <f t="shared" si="73"/>
        <v>Aug</v>
      </c>
      <c r="N1165" s="2">
        <f t="shared" si="74"/>
        <v>12</v>
      </c>
    </row>
    <row r="1166" spans="1:14" x14ac:dyDescent="0.2">
      <c r="A1166">
        <v>98652</v>
      </c>
      <c r="B1166" t="s">
        <v>5</v>
      </c>
      <c r="C1166" t="s">
        <v>19</v>
      </c>
      <c r="D1166" s="11">
        <v>1464.52</v>
      </c>
      <c r="E1166" s="1">
        <v>43689</v>
      </c>
      <c r="F1166" s="1">
        <v>43691</v>
      </c>
      <c r="G1166" s="12">
        <f t="shared" si="72"/>
        <v>2</v>
      </c>
      <c r="H1166" s="2" t="s">
        <v>22</v>
      </c>
      <c r="I1166" s="2" t="s">
        <v>28</v>
      </c>
      <c r="J1166" s="2">
        <v>1</v>
      </c>
      <c r="K1166" s="2" t="s">
        <v>30</v>
      </c>
      <c r="L1166" s="2">
        <f t="shared" si="75"/>
        <v>2019</v>
      </c>
      <c r="M1166" s="2" t="str">
        <f t="shared" si="73"/>
        <v>Aug</v>
      </c>
      <c r="N1166" s="2">
        <f t="shared" si="74"/>
        <v>12</v>
      </c>
    </row>
    <row r="1167" spans="1:14" x14ac:dyDescent="0.2">
      <c r="A1167">
        <v>98652</v>
      </c>
      <c r="B1167" t="s">
        <v>9</v>
      </c>
      <c r="C1167" t="s">
        <v>19</v>
      </c>
      <c r="D1167" s="11">
        <v>1797.1</v>
      </c>
      <c r="E1167" s="1">
        <v>43689</v>
      </c>
      <c r="F1167" s="1">
        <v>43691</v>
      </c>
      <c r="G1167" s="12">
        <f t="shared" si="72"/>
        <v>2</v>
      </c>
      <c r="H1167" s="2" t="s">
        <v>22</v>
      </c>
      <c r="I1167" s="2" t="s">
        <v>28</v>
      </c>
      <c r="J1167" s="2" t="s">
        <v>30</v>
      </c>
      <c r="K1167" s="2" t="s">
        <v>30</v>
      </c>
      <c r="L1167" s="2">
        <f t="shared" si="75"/>
        <v>2019</v>
      </c>
      <c r="M1167" s="2" t="str">
        <f t="shared" si="73"/>
        <v>Aug</v>
      </c>
      <c r="N1167" s="2">
        <f t="shared" si="74"/>
        <v>12</v>
      </c>
    </row>
    <row r="1168" spans="1:14" x14ac:dyDescent="0.2">
      <c r="A1168">
        <v>98653</v>
      </c>
      <c r="B1168" t="s">
        <v>5</v>
      </c>
      <c r="C1168" t="s">
        <v>19</v>
      </c>
      <c r="D1168" s="11">
        <v>1033.9100000000001</v>
      </c>
      <c r="E1168" s="1">
        <v>43689</v>
      </c>
      <c r="F1168" s="1">
        <v>43691</v>
      </c>
      <c r="G1168" s="12">
        <f t="shared" si="72"/>
        <v>2</v>
      </c>
      <c r="H1168" s="2" t="s">
        <v>25</v>
      </c>
      <c r="I1168" s="2" t="s">
        <v>28</v>
      </c>
      <c r="J1168" s="2" t="s">
        <v>30</v>
      </c>
      <c r="K1168" s="2" t="s">
        <v>30</v>
      </c>
      <c r="L1168" s="2">
        <f t="shared" si="75"/>
        <v>2019</v>
      </c>
      <c r="M1168" s="2" t="str">
        <f t="shared" si="73"/>
        <v>Aug</v>
      </c>
      <c r="N1168" s="2">
        <f t="shared" si="74"/>
        <v>12</v>
      </c>
    </row>
    <row r="1169" spans="1:14" x14ac:dyDescent="0.2">
      <c r="A1169">
        <v>98653</v>
      </c>
      <c r="B1169" t="s">
        <v>10</v>
      </c>
      <c r="C1169" t="s">
        <v>18</v>
      </c>
      <c r="D1169" s="11">
        <v>1023.24</v>
      </c>
      <c r="E1169" s="1">
        <v>43689</v>
      </c>
      <c r="F1169" s="1">
        <v>43691</v>
      </c>
      <c r="G1169" s="12">
        <f t="shared" si="72"/>
        <v>2</v>
      </c>
      <c r="H1169" s="2" t="s">
        <v>25</v>
      </c>
      <c r="I1169" s="2" t="s">
        <v>28</v>
      </c>
      <c r="J1169" s="2">
        <v>1</v>
      </c>
      <c r="K1169" s="2">
        <v>4</v>
      </c>
      <c r="L1169" s="2">
        <f t="shared" si="75"/>
        <v>2019</v>
      </c>
      <c r="M1169" s="2" t="str">
        <f t="shared" si="73"/>
        <v>Aug</v>
      </c>
      <c r="N1169" s="2">
        <f t="shared" si="74"/>
        <v>12</v>
      </c>
    </row>
    <row r="1170" spans="1:14" x14ac:dyDescent="0.2">
      <c r="A1170">
        <v>98657</v>
      </c>
      <c r="B1170" t="s">
        <v>8</v>
      </c>
      <c r="C1170" t="s">
        <v>18</v>
      </c>
      <c r="D1170" s="11">
        <v>1443.45</v>
      </c>
      <c r="E1170" s="1">
        <v>43689</v>
      </c>
      <c r="F1170" s="1">
        <v>43691</v>
      </c>
      <c r="G1170" s="12">
        <f t="shared" si="72"/>
        <v>2</v>
      </c>
      <c r="H1170" s="2" t="s">
        <v>23</v>
      </c>
      <c r="I1170" s="2" t="s">
        <v>28</v>
      </c>
      <c r="J1170" s="2" t="s">
        <v>30</v>
      </c>
      <c r="K1170" s="2" t="s">
        <v>30</v>
      </c>
      <c r="L1170" s="2">
        <f t="shared" si="75"/>
        <v>2019</v>
      </c>
      <c r="M1170" s="2" t="str">
        <f t="shared" si="73"/>
        <v>Aug</v>
      </c>
      <c r="N1170" s="2">
        <f t="shared" si="74"/>
        <v>12</v>
      </c>
    </row>
    <row r="1171" spans="1:14" x14ac:dyDescent="0.2">
      <c r="A1171">
        <v>98657</v>
      </c>
      <c r="B1171" t="s">
        <v>6</v>
      </c>
      <c r="C1171" t="s">
        <v>18</v>
      </c>
      <c r="D1171" s="11">
        <v>872.17</v>
      </c>
      <c r="E1171" s="1">
        <v>43689</v>
      </c>
      <c r="F1171" s="1">
        <v>43691</v>
      </c>
      <c r="G1171" s="12">
        <f t="shared" si="72"/>
        <v>2</v>
      </c>
      <c r="H1171" s="2" t="s">
        <v>23</v>
      </c>
      <c r="I1171" s="2" t="s">
        <v>28</v>
      </c>
      <c r="J1171" s="2">
        <v>3</v>
      </c>
      <c r="K1171" s="2">
        <v>2</v>
      </c>
      <c r="L1171" s="2">
        <f t="shared" si="75"/>
        <v>2019</v>
      </c>
      <c r="M1171" s="2" t="str">
        <f t="shared" si="73"/>
        <v>Aug</v>
      </c>
      <c r="N1171" s="2">
        <f t="shared" si="74"/>
        <v>12</v>
      </c>
    </row>
    <row r="1172" spans="1:14" x14ac:dyDescent="0.2">
      <c r="A1172">
        <v>93281</v>
      </c>
      <c r="B1172" t="s">
        <v>5</v>
      </c>
      <c r="C1172" t="s">
        <v>18</v>
      </c>
      <c r="D1172" s="11">
        <v>1023.82</v>
      </c>
      <c r="E1172" s="1">
        <v>43215</v>
      </c>
      <c r="F1172" s="1">
        <v>43218</v>
      </c>
      <c r="G1172" s="12">
        <f t="shared" si="72"/>
        <v>3</v>
      </c>
      <c r="H1172" s="2" t="s">
        <v>21</v>
      </c>
      <c r="I1172" s="2" t="s">
        <v>29</v>
      </c>
      <c r="J1172" s="2">
        <v>5</v>
      </c>
      <c r="K1172" s="2" t="s">
        <v>30</v>
      </c>
      <c r="L1172" s="2">
        <f t="shared" si="75"/>
        <v>2018</v>
      </c>
      <c r="M1172" s="2" t="str">
        <f t="shared" si="73"/>
        <v>Apr</v>
      </c>
      <c r="N1172" s="2">
        <f t="shared" si="74"/>
        <v>25</v>
      </c>
    </row>
    <row r="1173" spans="1:14" x14ac:dyDescent="0.2">
      <c r="A1173">
        <v>98657</v>
      </c>
      <c r="B1173" t="s">
        <v>9</v>
      </c>
      <c r="C1173" t="s">
        <v>18</v>
      </c>
      <c r="D1173" s="11">
        <v>1271.25</v>
      </c>
      <c r="E1173" s="1">
        <v>43689</v>
      </c>
      <c r="F1173" s="1">
        <v>43691</v>
      </c>
      <c r="G1173" s="12">
        <f t="shared" si="72"/>
        <v>2</v>
      </c>
      <c r="H1173" s="2" t="s">
        <v>23</v>
      </c>
      <c r="I1173" s="2" t="s">
        <v>28</v>
      </c>
      <c r="J1173" s="2">
        <v>3</v>
      </c>
      <c r="K1173" s="2">
        <v>5</v>
      </c>
      <c r="L1173" s="2">
        <f t="shared" si="75"/>
        <v>2019</v>
      </c>
      <c r="M1173" s="2" t="str">
        <f t="shared" si="73"/>
        <v>Aug</v>
      </c>
      <c r="N1173" s="2">
        <f t="shared" si="74"/>
        <v>12</v>
      </c>
    </row>
    <row r="1174" spans="1:14" x14ac:dyDescent="0.2">
      <c r="A1174">
        <v>98660</v>
      </c>
      <c r="B1174" t="s">
        <v>10</v>
      </c>
      <c r="C1174" t="s">
        <v>18</v>
      </c>
      <c r="D1174" s="11">
        <v>660.79</v>
      </c>
      <c r="E1174" s="1">
        <v>43689</v>
      </c>
      <c r="F1174" s="1">
        <v>43691</v>
      </c>
      <c r="G1174" s="12">
        <f t="shared" si="72"/>
        <v>2</v>
      </c>
      <c r="H1174" s="2" t="s">
        <v>24</v>
      </c>
      <c r="I1174" s="2" t="s">
        <v>28</v>
      </c>
      <c r="J1174" s="2">
        <v>3</v>
      </c>
      <c r="K1174" s="2" t="s">
        <v>30</v>
      </c>
      <c r="L1174" s="2">
        <f t="shared" si="75"/>
        <v>2019</v>
      </c>
      <c r="M1174" s="2" t="str">
        <f t="shared" si="73"/>
        <v>Aug</v>
      </c>
      <c r="N1174" s="2">
        <f t="shared" si="74"/>
        <v>12</v>
      </c>
    </row>
    <row r="1175" spans="1:14" x14ac:dyDescent="0.2">
      <c r="A1175">
        <v>98670</v>
      </c>
      <c r="B1175" t="s">
        <v>5</v>
      </c>
      <c r="C1175" t="s">
        <v>19</v>
      </c>
      <c r="D1175" s="11">
        <v>127.69</v>
      </c>
      <c r="E1175" s="1">
        <v>43690</v>
      </c>
      <c r="F1175" s="1">
        <v>43692</v>
      </c>
      <c r="G1175" s="12">
        <f t="shared" si="72"/>
        <v>2</v>
      </c>
      <c r="H1175" s="2" t="s">
        <v>22</v>
      </c>
      <c r="I1175" s="2" t="s">
        <v>28</v>
      </c>
      <c r="J1175" s="2" t="s">
        <v>30</v>
      </c>
      <c r="K1175" s="2">
        <v>3</v>
      </c>
      <c r="L1175" s="2">
        <f t="shared" si="75"/>
        <v>2019</v>
      </c>
      <c r="M1175" s="2" t="str">
        <f t="shared" si="73"/>
        <v>Aug</v>
      </c>
      <c r="N1175" s="2">
        <f t="shared" si="74"/>
        <v>13</v>
      </c>
    </row>
    <row r="1176" spans="1:14" x14ac:dyDescent="0.2">
      <c r="A1176">
        <v>98684</v>
      </c>
      <c r="B1176" t="s">
        <v>9</v>
      </c>
      <c r="C1176" t="s">
        <v>18</v>
      </c>
      <c r="D1176" s="11">
        <v>444.25</v>
      </c>
      <c r="E1176" s="1">
        <v>43690</v>
      </c>
      <c r="F1176" s="1">
        <v>43692</v>
      </c>
      <c r="G1176" s="12">
        <f t="shared" si="72"/>
        <v>2</v>
      </c>
      <c r="H1176" s="2" t="s">
        <v>27</v>
      </c>
      <c r="I1176" s="2" t="s">
        <v>28</v>
      </c>
      <c r="J1176" s="2">
        <v>5</v>
      </c>
      <c r="K1176" s="2">
        <v>5</v>
      </c>
      <c r="L1176" s="2">
        <f t="shared" si="75"/>
        <v>2019</v>
      </c>
      <c r="M1176" s="2" t="str">
        <f t="shared" si="73"/>
        <v>Aug</v>
      </c>
      <c r="N1176" s="2">
        <f t="shared" si="74"/>
        <v>13</v>
      </c>
    </row>
    <row r="1177" spans="1:14" x14ac:dyDescent="0.2">
      <c r="A1177">
        <v>98684</v>
      </c>
      <c r="B1177" t="s">
        <v>4</v>
      </c>
      <c r="C1177" t="s">
        <v>18</v>
      </c>
      <c r="D1177" s="11">
        <v>381.55</v>
      </c>
      <c r="E1177" s="1">
        <v>43690</v>
      </c>
      <c r="F1177" s="1">
        <v>43692</v>
      </c>
      <c r="G1177" s="12">
        <f t="shared" si="72"/>
        <v>2</v>
      </c>
      <c r="H1177" s="2" t="s">
        <v>27</v>
      </c>
      <c r="I1177" s="2" t="s">
        <v>28</v>
      </c>
      <c r="J1177" s="2">
        <v>5</v>
      </c>
      <c r="K1177" s="2" t="s">
        <v>30</v>
      </c>
      <c r="L1177" s="2">
        <f t="shared" si="75"/>
        <v>2019</v>
      </c>
      <c r="M1177" s="2" t="str">
        <f t="shared" si="73"/>
        <v>Aug</v>
      </c>
      <c r="N1177" s="2">
        <f t="shared" si="74"/>
        <v>13</v>
      </c>
    </row>
    <row r="1178" spans="1:14" x14ac:dyDescent="0.2">
      <c r="A1178">
        <v>98684</v>
      </c>
      <c r="B1178" t="s">
        <v>2</v>
      </c>
      <c r="C1178" t="s">
        <v>18</v>
      </c>
      <c r="D1178" s="11">
        <v>802.62</v>
      </c>
      <c r="E1178" s="1">
        <v>43690</v>
      </c>
      <c r="F1178" s="1">
        <v>43692</v>
      </c>
      <c r="G1178" s="12">
        <f t="shared" si="72"/>
        <v>2</v>
      </c>
      <c r="H1178" s="2" t="s">
        <v>27</v>
      </c>
      <c r="I1178" s="2" t="s">
        <v>28</v>
      </c>
      <c r="J1178" s="2">
        <v>5</v>
      </c>
      <c r="K1178" s="2">
        <v>3</v>
      </c>
      <c r="L1178" s="2">
        <f t="shared" si="75"/>
        <v>2019</v>
      </c>
      <c r="M1178" s="2" t="str">
        <f t="shared" si="73"/>
        <v>Aug</v>
      </c>
      <c r="N1178" s="2">
        <f t="shared" si="74"/>
        <v>13</v>
      </c>
    </row>
    <row r="1179" spans="1:14" x14ac:dyDescent="0.2">
      <c r="A1179">
        <v>98684</v>
      </c>
      <c r="B1179" t="s">
        <v>9</v>
      </c>
      <c r="C1179" t="s">
        <v>18</v>
      </c>
      <c r="D1179" s="11">
        <v>483.28</v>
      </c>
      <c r="E1179" s="1">
        <v>43690</v>
      </c>
      <c r="F1179" s="1">
        <v>43692</v>
      </c>
      <c r="G1179" s="12">
        <f t="shared" si="72"/>
        <v>2</v>
      </c>
      <c r="H1179" s="2" t="s">
        <v>27</v>
      </c>
      <c r="I1179" s="2" t="s">
        <v>28</v>
      </c>
      <c r="J1179" s="2">
        <v>5</v>
      </c>
      <c r="K1179" s="2">
        <v>5</v>
      </c>
      <c r="L1179" s="2">
        <f t="shared" si="75"/>
        <v>2019</v>
      </c>
      <c r="M1179" s="2" t="str">
        <f t="shared" si="73"/>
        <v>Aug</v>
      </c>
      <c r="N1179" s="2">
        <f t="shared" si="74"/>
        <v>13</v>
      </c>
    </row>
    <row r="1180" spans="1:14" x14ac:dyDescent="0.2">
      <c r="A1180">
        <v>98684</v>
      </c>
      <c r="B1180" t="s">
        <v>8</v>
      </c>
      <c r="C1180" t="s">
        <v>18</v>
      </c>
      <c r="D1180" s="11">
        <v>1094.26</v>
      </c>
      <c r="E1180" s="1">
        <v>43690</v>
      </c>
      <c r="F1180" s="1">
        <v>43692</v>
      </c>
      <c r="G1180" s="12">
        <f t="shared" si="72"/>
        <v>2</v>
      </c>
      <c r="H1180" s="2" t="s">
        <v>27</v>
      </c>
      <c r="I1180" s="2" t="s">
        <v>28</v>
      </c>
      <c r="J1180" s="2">
        <v>4</v>
      </c>
      <c r="K1180" s="2" t="s">
        <v>30</v>
      </c>
      <c r="L1180" s="2">
        <f t="shared" si="75"/>
        <v>2019</v>
      </c>
      <c r="M1180" s="2" t="str">
        <f t="shared" si="73"/>
        <v>Aug</v>
      </c>
      <c r="N1180" s="2">
        <f t="shared" si="74"/>
        <v>13</v>
      </c>
    </row>
    <row r="1181" spans="1:14" x14ac:dyDescent="0.2">
      <c r="A1181">
        <v>98697</v>
      </c>
      <c r="B1181" t="s">
        <v>6</v>
      </c>
      <c r="C1181" t="s">
        <v>18</v>
      </c>
      <c r="D1181" s="11">
        <v>1984.43</v>
      </c>
      <c r="E1181" s="1">
        <v>43692</v>
      </c>
      <c r="F1181" s="1">
        <v>43694</v>
      </c>
      <c r="G1181" s="12">
        <f t="shared" si="72"/>
        <v>2</v>
      </c>
      <c r="H1181" s="2" t="s">
        <v>21</v>
      </c>
      <c r="I1181" s="2" t="s">
        <v>28</v>
      </c>
      <c r="J1181" s="2">
        <v>2</v>
      </c>
      <c r="K1181" s="2" t="s">
        <v>30</v>
      </c>
      <c r="L1181" s="2">
        <f t="shared" si="75"/>
        <v>2019</v>
      </c>
      <c r="M1181" s="2" t="str">
        <f t="shared" si="73"/>
        <v>Aug</v>
      </c>
      <c r="N1181" s="2">
        <f t="shared" si="74"/>
        <v>15</v>
      </c>
    </row>
    <row r="1182" spans="1:14" x14ac:dyDescent="0.2">
      <c r="A1182">
        <v>98718</v>
      </c>
      <c r="B1182" t="s">
        <v>8</v>
      </c>
      <c r="C1182" t="s">
        <v>19</v>
      </c>
      <c r="D1182" s="11">
        <v>958.39</v>
      </c>
      <c r="E1182" s="1">
        <v>43693</v>
      </c>
      <c r="F1182" s="1">
        <v>43695</v>
      </c>
      <c r="G1182" s="12">
        <f t="shared" si="72"/>
        <v>2</v>
      </c>
      <c r="H1182" s="2" t="s">
        <v>21</v>
      </c>
      <c r="I1182" s="2" t="s">
        <v>29</v>
      </c>
      <c r="J1182" s="2">
        <v>3</v>
      </c>
      <c r="K1182" s="2" t="s">
        <v>30</v>
      </c>
      <c r="L1182" s="2">
        <f t="shared" si="75"/>
        <v>2019</v>
      </c>
      <c r="M1182" s="2" t="str">
        <f t="shared" si="73"/>
        <v>Aug</v>
      </c>
      <c r="N1182" s="2">
        <f t="shared" si="74"/>
        <v>16</v>
      </c>
    </row>
    <row r="1183" spans="1:14" x14ac:dyDescent="0.2">
      <c r="A1183">
        <v>98720</v>
      </c>
      <c r="B1183" t="s">
        <v>3</v>
      </c>
      <c r="C1183" t="s">
        <v>19</v>
      </c>
      <c r="D1183" s="11">
        <v>258.35000000000002</v>
      </c>
      <c r="E1183" s="1">
        <v>43693</v>
      </c>
      <c r="F1183" s="1">
        <v>43695</v>
      </c>
      <c r="G1183" s="12">
        <f t="shared" si="72"/>
        <v>2</v>
      </c>
      <c r="H1183" s="2" t="s">
        <v>24</v>
      </c>
      <c r="I1183" s="2" t="s">
        <v>28</v>
      </c>
      <c r="J1183" s="2">
        <v>3</v>
      </c>
      <c r="K1183" s="2">
        <v>5</v>
      </c>
      <c r="L1183" s="2">
        <f t="shared" si="75"/>
        <v>2019</v>
      </c>
      <c r="M1183" s="2" t="str">
        <f t="shared" si="73"/>
        <v>Aug</v>
      </c>
      <c r="N1183" s="2">
        <f t="shared" si="74"/>
        <v>16</v>
      </c>
    </row>
    <row r="1184" spans="1:14" x14ac:dyDescent="0.2">
      <c r="A1184">
        <v>98722</v>
      </c>
      <c r="B1184" t="s">
        <v>4</v>
      </c>
      <c r="C1184" t="s">
        <v>19</v>
      </c>
      <c r="D1184" s="11">
        <v>1349.07</v>
      </c>
      <c r="E1184" s="1">
        <v>43693</v>
      </c>
      <c r="F1184" s="1">
        <v>43695</v>
      </c>
      <c r="G1184" s="12">
        <f t="shared" si="72"/>
        <v>2</v>
      </c>
      <c r="H1184" s="2" t="s">
        <v>26</v>
      </c>
      <c r="I1184" s="2" t="s">
        <v>28</v>
      </c>
      <c r="J1184" s="2">
        <v>3</v>
      </c>
      <c r="K1184" s="2">
        <v>2</v>
      </c>
      <c r="L1184" s="2">
        <f t="shared" si="75"/>
        <v>2019</v>
      </c>
      <c r="M1184" s="2" t="str">
        <f t="shared" si="73"/>
        <v>Aug</v>
      </c>
      <c r="N1184" s="2">
        <f t="shared" si="74"/>
        <v>16</v>
      </c>
    </row>
    <row r="1185" spans="1:14" x14ac:dyDescent="0.2">
      <c r="A1185">
        <v>98729</v>
      </c>
      <c r="B1185" t="s">
        <v>4</v>
      </c>
      <c r="C1185" t="s">
        <v>18</v>
      </c>
      <c r="D1185" s="11">
        <v>1005.64</v>
      </c>
      <c r="E1185" s="1">
        <v>43694</v>
      </c>
      <c r="F1185" s="1">
        <v>43696</v>
      </c>
      <c r="G1185" s="12">
        <f t="shared" si="72"/>
        <v>2</v>
      </c>
      <c r="H1185" s="2" t="s">
        <v>26</v>
      </c>
      <c r="I1185" s="2" t="s">
        <v>28</v>
      </c>
      <c r="J1185" s="2">
        <v>5</v>
      </c>
      <c r="K1185" s="2" t="s">
        <v>30</v>
      </c>
      <c r="L1185" s="2">
        <f t="shared" si="75"/>
        <v>2019</v>
      </c>
      <c r="M1185" s="2" t="str">
        <f t="shared" si="73"/>
        <v>Aug</v>
      </c>
      <c r="N1185" s="2">
        <f t="shared" si="74"/>
        <v>17</v>
      </c>
    </row>
    <row r="1186" spans="1:14" x14ac:dyDescent="0.2">
      <c r="A1186">
        <v>98731</v>
      </c>
      <c r="B1186" t="s">
        <v>4</v>
      </c>
      <c r="C1186" t="s">
        <v>19</v>
      </c>
      <c r="D1186" s="11">
        <v>779.36</v>
      </c>
      <c r="E1186" s="1">
        <v>43694</v>
      </c>
      <c r="F1186" s="1">
        <v>43696</v>
      </c>
      <c r="G1186" s="12">
        <f t="shared" si="72"/>
        <v>2</v>
      </c>
      <c r="H1186" s="2" t="s">
        <v>27</v>
      </c>
      <c r="I1186" s="2" t="s">
        <v>29</v>
      </c>
      <c r="J1186" s="2">
        <v>5</v>
      </c>
      <c r="K1186" s="2">
        <v>5</v>
      </c>
      <c r="L1186" s="2">
        <f t="shared" si="75"/>
        <v>2019</v>
      </c>
      <c r="M1186" s="2" t="str">
        <f t="shared" si="73"/>
        <v>Aug</v>
      </c>
      <c r="N1186" s="2">
        <f t="shared" si="74"/>
        <v>17</v>
      </c>
    </row>
    <row r="1187" spans="1:14" x14ac:dyDescent="0.2">
      <c r="A1187">
        <v>98740</v>
      </c>
      <c r="B1187" t="s">
        <v>5</v>
      </c>
      <c r="C1187" t="s">
        <v>18</v>
      </c>
      <c r="D1187" s="11">
        <v>1519.78</v>
      </c>
      <c r="E1187" s="1">
        <v>43695</v>
      </c>
      <c r="F1187" s="1">
        <v>43697</v>
      </c>
      <c r="G1187" s="12">
        <f t="shared" si="72"/>
        <v>2</v>
      </c>
      <c r="H1187" s="2" t="s">
        <v>23</v>
      </c>
      <c r="I1187" s="2" t="s">
        <v>28</v>
      </c>
      <c r="J1187" s="2" t="s">
        <v>30</v>
      </c>
      <c r="K1187" s="2">
        <v>5</v>
      </c>
      <c r="L1187" s="2">
        <f t="shared" si="75"/>
        <v>2019</v>
      </c>
      <c r="M1187" s="2" t="str">
        <f t="shared" si="73"/>
        <v>Aug</v>
      </c>
      <c r="N1187" s="2">
        <f t="shared" si="74"/>
        <v>18</v>
      </c>
    </row>
    <row r="1188" spans="1:14" x14ac:dyDescent="0.2">
      <c r="A1188">
        <v>98751</v>
      </c>
      <c r="B1188" t="s">
        <v>8</v>
      </c>
      <c r="C1188" t="s">
        <v>19</v>
      </c>
      <c r="D1188" s="11">
        <v>1250.6199999999999</v>
      </c>
      <c r="E1188" s="1">
        <v>43696</v>
      </c>
      <c r="F1188" s="1">
        <v>43698</v>
      </c>
      <c r="G1188" s="12">
        <f t="shared" si="72"/>
        <v>2</v>
      </c>
      <c r="H1188" s="2" t="s">
        <v>25</v>
      </c>
      <c r="I1188" s="2" t="s">
        <v>29</v>
      </c>
      <c r="J1188" s="2" t="s">
        <v>30</v>
      </c>
      <c r="K1188" s="2">
        <v>2</v>
      </c>
      <c r="L1188" s="2">
        <f t="shared" si="75"/>
        <v>2019</v>
      </c>
      <c r="M1188" s="2" t="str">
        <f t="shared" si="73"/>
        <v>Aug</v>
      </c>
      <c r="N1188" s="2">
        <f t="shared" si="74"/>
        <v>19</v>
      </c>
    </row>
    <row r="1189" spans="1:14" x14ac:dyDescent="0.2">
      <c r="A1189">
        <v>98803</v>
      </c>
      <c r="B1189" t="s">
        <v>3</v>
      </c>
      <c r="C1189" t="s">
        <v>18</v>
      </c>
      <c r="D1189" s="11">
        <v>1523.15</v>
      </c>
      <c r="E1189" s="1">
        <v>43702</v>
      </c>
      <c r="F1189" s="1">
        <v>43704</v>
      </c>
      <c r="G1189" s="12">
        <f t="shared" si="72"/>
        <v>2</v>
      </c>
      <c r="H1189" s="2" t="s">
        <v>22</v>
      </c>
      <c r="I1189" s="2" t="s">
        <v>29</v>
      </c>
      <c r="J1189" s="2" t="s">
        <v>30</v>
      </c>
      <c r="K1189" s="2" t="s">
        <v>30</v>
      </c>
      <c r="L1189" s="2">
        <f t="shared" si="75"/>
        <v>2019</v>
      </c>
      <c r="M1189" s="2" t="str">
        <f t="shared" si="73"/>
        <v>Aug</v>
      </c>
      <c r="N1189" s="2">
        <f t="shared" si="74"/>
        <v>25</v>
      </c>
    </row>
    <row r="1190" spans="1:14" x14ac:dyDescent="0.2">
      <c r="A1190">
        <v>98810</v>
      </c>
      <c r="B1190" t="s">
        <v>8</v>
      </c>
      <c r="C1190" t="s">
        <v>18</v>
      </c>
      <c r="D1190" s="11">
        <v>595.41</v>
      </c>
      <c r="E1190" s="1">
        <v>43702</v>
      </c>
      <c r="F1190" s="1">
        <v>43704</v>
      </c>
      <c r="G1190" s="12">
        <f t="shared" si="72"/>
        <v>2</v>
      </c>
      <c r="H1190" s="2" t="s">
        <v>27</v>
      </c>
      <c r="I1190" s="2" t="s">
        <v>29</v>
      </c>
      <c r="J1190" s="2" t="s">
        <v>30</v>
      </c>
      <c r="K1190" s="2">
        <v>2</v>
      </c>
      <c r="L1190" s="2">
        <f t="shared" si="75"/>
        <v>2019</v>
      </c>
      <c r="M1190" s="2" t="str">
        <f t="shared" si="73"/>
        <v>Aug</v>
      </c>
      <c r="N1190" s="2">
        <f t="shared" si="74"/>
        <v>25</v>
      </c>
    </row>
    <row r="1191" spans="1:14" x14ac:dyDescent="0.2">
      <c r="A1191">
        <v>98824</v>
      </c>
      <c r="B1191" t="s">
        <v>7</v>
      </c>
      <c r="C1191" t="s">
        <v>18</v>
      </c>
      <c r="D1191" s="11">
        <v>102.6</v>
      </c>
      <c r="E1191" s="1">
        <v>43704</v>
      </c>
      <c r="F1191" s="1">
        <v>43706</v>
      </c>
      <c r="G1191" s="12">
        <f t="shared" si="72"/>
        <v>2</v>
      </c>
      <c r="H1191" s="2" t="s">
        <v>25</v>
      </c>
      <c r="I1191" s="2" t="s">
        <v>29</v>
      </c>
      <c r="J1191" s="2">
        <v>3</v>
      </c>
      <c r="K1191" s="2">
        <v>5</v>
      </c>
      <c r="L1191" s="2">
        <f t="shared" si="75"/>
        <v>2019</v>
      </c>
      <c r="M1191" s="2" t="str">
        <f t="shared" si="73"/>
        <v>Aug</v>
      </c>
      <c r="N1191" s="2">
        <f t="shared" si="74"/>
        <v>27</v>
      </c>
    </row>
    <row r="1192" spans="1:14" x14ac:dyDescent="0.2">
      <c r="A1192">
        <v>98828</v>
      </c>
      <c r="B1192" t="s">
        <v>2</v>
      </c>
      <c r="C1192" t="s">
        <v>18</v>
      </c>
      <c r="D1192" s="11">
        <v>1660.46</v>
      </c>
      <c r="E1192" s="1">
        <v>43704</v>
      </c>
      <c r="F1192" s="1">
        <v>43706</v>
      </c>
      <c r="G1192" s="12">
        <f t="shared" si="72"/>
        <v>2</v>
      </c>
      <c r="H1192" s="2" t="s">
        <v>23</v>
      </c>
      <c r="I1192" s="2" t="s">
        <v>28</v>
      </c>
      <c r="J1192" s="2">
        <v>4</v>
      </c>
      <c r="K1192" s="2" t="s">
        <v>30</v>
      </c>
      <c r="L1192" s="2">
        <f t="shared" si="75"/>
        <v>2019</v>
      </c>
      <c r="M1192" s="2" t="str">
        <f t="shared" si="73"/>
        <v>Aug</v>
      </c>
      <c r="N1192" s="2">
        <f t="shared" si="74"/>
        <v>27</v>
      </c>
    </row>
    <row r="1193" spans="1:14" x14ac:dyDescent="0.2">
      <c r="A1193">
        <v>98828</v>
      </c>
      <c r="B1193" t="s">
        <v>9</v>
      </c>
      <c r="C1193" t="s">
        <v>19</v>
      </c>
      <c r="D1193" s="11">
        <v>1933.72</v>
      </c>
      <c r="E1193" s="1">
        <v>43704</v>
      </c>
      <c r="F1193" s="1">
        <v>43706</v>
      </c>
      <c r="G1193" s="12">
        <f t="shared" si="72"/>
        <v>2</v>
      </c>
      <c r="H1193" s="2" t="s">
        <v>23</v>
      </c>
      <c r="I1193" s="2" t="s">
        <v>28</v>
      </c>
      <c r="J1193" s="2">
        <v>4</v>
      </c>
      <c r="K1193" s="2" t="s">
        <v>30</v>
      </c>
      <c r="L1193" s="2">
        <f t="shared" si="75"/>
        <v>2019</v>
      </c>
      <c r="M1193" s="2" t="str">
        <f t="shared" si="73"/>
        <v>Aug</v>
      </c>
      <c r="N1193" s="2">
        <f t="shared" si="74"/>
        <v>27</v>
      </c>
    </row>
    <row r="1194" spans="1:14" x14ac:dyDescent="0.2">
      <c r="A1194">
        <v>98831</v>
      </c>
      <c r="B1194" t="s">
        <v>4</v>
      </c>
      <c r="C1194" t="s">
        <v>19</v>
      </c>
      <c r="D1194" s="11">
        <v>1975.77</v>
      </c>
      <c r="E1194" s="1">
        <v>43704</v>
      </c>
      <c r="F1194" s="1">
        <v>43706</v>
      </c>
      <c r="G1194" s="12">
        <f t="shared" si="72"/>
        <v>2</v>
      </c>
      <c r="H1194" s="2" t="s">
        <v>26</v>
      </c>
      <c r="I1194" s="2" t="s">
        <v>28</v>
      </c>
      <c r="J1194" s="2">
        <v>3</v>
      </c>
      <c r="K1194" s="2" t="s">
        <v>30</v>
      </c>
      <c r="L1194" s="2">
        <f t="shared" si="75"/>
        <v>2019</v>
      </c>
      <c r="M1194" s="2" t="str">
        <f t="shared" si="73"/>
        <v>Aug</v>
      </c>
      <c r="N1194" s="2">
        <f t="shared" si="74"/>
        <v>27</v>
      </c>
    </row>
    <row r="1195" spans="1:14" x14ac:dyDescent="0.2">
      <c r="A1195">
        <v>98832</v>
      </c>
      <c r="B1195" t="s">
        <v>3</v>
      </c>
      <c r="C1195" t="s">
        <v>19</v>
      </c>
      <c r="D1195" s="11">
        <v>782.33</v>
      </c>
      <c r="E1195" s="1">
        <v>43704</v>
      </c>
      <c r="F1195" s="1">
        <v>43706</v>
      </c>
      <c r="G1195" s="12">
        <f t="shared" si="72"/>
        <v>2</v>
      </c>
      <c r="H1195" s="2" t="s">
        <v>26</v>
      </c>
      <c r="I1195" s="2" t="s">
        <v>28</v>
      </c>
      <c r="J1195" s="2">
        <v>3</v>
      </c>
      <c r="K1195" s="2" t="s">
        <v>30</v>
      </c>
      <c r="L1195" s="2">
        <f t="shared" si="75"/>
        <v>2019</v>
      </c>
      <c r="M1195" s="2" t="str">
        <f t="shared" si="73"/>
        <v>Aug</v>
      </c>
      <c r="N1195" s="2">
        <f t="shared" si="74"/>
        <v>27</v>
      </c>
    </row>
    <row r="1196" spans="1:14" x14ac:dyDescent="0.2">
      <c r="A1196">
        <v>98845</v>
      </c>
      <c r="B1196" t="s">
        <v>2</v>
      </c>
      <c r="C1196" t="s">
        <v>19</v>
      </c>
      <c r="D1196" s="11">
        <v>1661.62</v>
      </c>
      <c r="E1196" s="1">
        <v>43706</v>
      </c>
      <c r="F1196" s="1">
        <v>43708</v>
      </c>
      <c r="G1196" s="12">
        <f t="shared" si="72"/>
        <v>2</v>
      </c>
      <c r="H1196" s="2" t="s">
        <v>22</v>
      </c>
      <c r="I1196" s="2" t="s">
        <v>28</v>
      </c>
      <c r="J1196" s="2" t="s">
        <v>30</v>
      </c>
      <c r="K1196" s="2" t="s">
        <v>30</v>
      </c>
      <c r="L1196" s="2">
        <f t="shared" si="75"/>
        <v>2019</v>
      </c>
      <c r="M1196" s="2" t="str">
        <f t="shared" si="73"/>
        <v>Aug</v>
      </c>
      <c r="N1196" s="2">
        <f t="shared" si="74"/>
        <v>29</v>
      </c>
    </row>
    <row r="1197" spans="1:14" x14ac:dyDescent="0.2">
      <c r="A1197">
        <v>98845</v>
      </c>
      <c r="B1197" t="s">
        <v>4</v>
      </c>
      <c r="C1197" t="s">
        <v>18</v>
      </c>
      <c r="D1197" s="11">
        <v>1943.83</v>
      </c>
      <c r="E1197" s="1">
        <v>43706</v>
      </c>
      <c r="F1197" s="1">
        <v>43708</v>
      </c>
      <c r="G1197" s="12">
        <f t="shared" si="72"/>
        <v>2</v>
      </c>
      <c r="H1197" s="2" t="s">
        <v>22</v>
      </c>
      <c r="I1197" s="2" t="s">
        <v>28</v>
      </c>
      <c r="J1197" s="2" t="s">
        <v>30</v>
      </c>
      <c r="K1197" s="2" t="s">
        <v>30</v>
      </c>
      <c r="L1197" s="2">
        <f t="shared" si="75"/>
        <v>2019</v>
      </c>
      <c r="M1197" s="2" t="str">
        <f t="shared" si="73"/>
        <v>Aug</v>
      </c>
      <c r="N1197" s="2">
        <f t="shared" si="74"/>
        <v>29</v>
      </c>
    </row>
    <row r="1198" spans="1:14" x14ac:dyDescent="0.2">
      <c r="A1198">
        <v>98849</v>
      </c>
      <c r="B1198" t="s">
        <v>8</v>
      </c>
      <c r="C1198" t="s">
        <v>19</v>
      </c>
      <c r="D1198" s="11">
        <v>1702.37</v>
      </c>
      <c r="E1198" s="1">
        <v>43706</v>
      </c>
      <c r="F1198" s="1">
        <v>43708</v>
      </c>
      <c r="G1198" s="12">
        <f t="shared" si="72"/>
        <v>2</v>
      </c>
      <c r="H1198" s="2" t="s">
        <v>23</v>
      </c>
      <c r="I1198" s="2" t="s">
        <v>28</v>
      </c>
      <c r="J1198" s="2" t="s">
        <v>30</v>
      </c>
      <c r="K1198" s="2" t="s">
        <v>30</v>
      </c>
      <c r="L1198" s="2">
        <f t="shared" si="75"/>
        <v>2019</v>
      </c>
      <c r="M1198" s="2" t="str">
        <f t="shared" si="73"/>
        <v>Aug</v>
      </c>
      <c r="N1198" s="2">
        <f t="shared" si="74"/>
        <v>29</v>
      </c>
    </row>
    <row r="1199" spans="1:14" x14ac:dyDescent="0.2">
      <c r="A1199">
        <v>98876</v>
      </c>
      <c r="B1199" t="s">
        <v>10</v>
      </c>
      <c r="C1199" t="s">
        <v>18</v>
      </c>
      <c r="D1199" s="11">
        <v>1004.22</v>
      </c>
      <c r="E1199" s="1">
        <v>43708</v>
      </c>
      <c r="F1199" s="1">
        <v>43710</v>
      </c>
      <c r="G1199" s="12">
        <f t="shared" si="72"/>
        <v>2</v>
      </c>
      <c r="H1199" s="2" t="s">
        <v>25</v>
      </c>
      <c r="I1199" s="2" t="s">
        <v>28</v>
      </c>
      <c r="J1199" s="2">
        <v>2</v>
      </c>
      <c r="K1199" s="2">
        <v>2</v>
      </c>
      <c r="L1199" s="2">
        <f t="shared" si="75"/>
        <v>2019</v>
      </c>
      <c r="M1199" s="2" t="str">
        <f t="shared" si="73"/>
        <v>Aug</v>
      </c>
      <c r="N1199" s="2">
        <f t="shared" si="74"/>
        <v>31</v>
      </c>
    </row>
    <row r="1200" spans="1:14" x14ac:dyDescent="0.2">
      <c r="A1200">
        <v>98937</v>
      </c>
      <c r="B1200" t="s">
        <v>4</v>
      </c>
      <c r="C1200" t="s">
        <v>18</v>
      </c>
      <c r="D1200" s="11">
        <v>1756.16</v>
      </c>
      <c r="E1200" s="1">
        <v>43712</v>
      </c>
      <c r="F1200" s="1">
        <v>43714</v>
      </c>
      <c r="G1200" s="12">
        <f t="shared" si="72"/>
        <v>2</v>
      </c>
      <c r="H1200" s="2" t="s">
        <v>21</v>
      </c>
      <c r="I1200" s="2" t="s">
        <v>29</v>
      </c>
      <c r="J1200" s="2">
        <v>4</v>
      </c>
      <c r="K1200" s="2" t="s">
        <v>30</v>
      </c>
      <c r="L1200" s="2">
        <f t="shared" si="75"/>
        <v>2019</v>
      </c>
      <c r="M1200" s="2" t="str">
        <f t="shared" si="73"/>
        <v>Sep</v>
      </c>
      <c r="N1200" s="2">
        <f t="shared" si="74"/>
        <v>4</v>
      </c>
    </row>
    <row r="1201" spans="1:14" x14ac:dyDescent="0.2">
      <c r="A1201">
        <v>98938</v>
      </c>
      <c r="B1201" t="s">
        <v>3</v>
      </c>
      <c r="C1201" t="s">
        <v>18</v>
      </c>
      <c r="D1201" s="11">
        <v>1605.78</v>
      </c>
      <c r="E1201" s="1">
        <v>43712</v>
      </c>
      <c r="F1201" s="1">
        <v>43714</v>
      </c>
      <c r="G1201" s="12">
        <f t="shared" si="72"/>
        <v>2</v>
      </c>
      <c r="H1201" s="2" t="s">
        <v>21</v>
      </c>
      <c r="I1201" s="2" t="s">
        <v>28</v>
      </c>
      <c r="J1201" s="2">
        <v>4</v>
      </c>
      <c r="K1201" s="2" t="s">
        <v>30</v>
      </c>
      <c r="L1201" s="2">
        <f t="shared" si="75"/>
        <v>2019</v>
      </c>
      <c r="M1201" s="2" t="str">
        <f t="shared" si="73"/>
        <v>Sep</v>
      </c>
      <c r="N1201" s="2">
        <f t="shared" si="74"/>
        <v>4</v>
      </c>
    </row>
    <row r="1202" spans="1:14" x14ac:dyDescent="0.2">
      <c r="A1202">
        <v>98938</v>
      </c>
      <c r="B1202" t="s">
        <v>9</v>
      </c>
      <c r="C1202" t="s">
        <v>19</v>
      </c>
      <c r="D1202" s="11">
        <v>1122.1300000000001</v>
      </c>
      <c r="E1202" s="1">
        <v>43712</v>
      </c>
      <c r="F1202" s="1">
        <v>43714</v>
      </c>
      <c r="G1202" s="12">
        <f t="shared" si="72"/>
        <v>2</v>
      </c>
      <c r="H1202" s="2" t="s">
        <v>21</v>
      </c>
      <c r="I1202" s="2" t="s">
        <v>28</v>
      </c>
      <c r="J1202" s="2">
        <v>4</v>
      </c>
      <c r="K1202" s="2" t="s">
        <v>30</v>
      </c>
      <c r="L1202" s="2">
        <f t="shared" si="75"/>
        <v>2019</v>
      </c>
      <c r="M1202" s="2" t="str">
        <f t="shared" si="73"/>
        <v>Sep</v>
      </c>
      <c r="N1202" s="2">
        <f t="shared" si="74"/>
        <v>4</v>
      </c>
    </row>
    <row r="1203" spans="1:14" x14ac:dyDescent="0.2">
      <c r="A1203">
        <v>98942</v>
      </c>
      <c r="B1203" t="s">
        <v>2</v>
      </c>
      <c r="C1203" t="s">
        <v>19</v>
      </c>
      <c r="D1203" s="11">
        <v>46.15</v>
      </c>
      <c r="E1203" s="1">
        <v>43712</v>
      </c>
      <c r="F1203" s="1">
        <v>43714</v>
      </c>
      <c r="G1203" s="12">
        <f t="shared" si="72"/>
        <v>2</v>
      </c>
      <c r="H1203" s="2" t="s">
        <v>25</v>
      </c>
      <c r="I1203" s="2" t="s">
        <v>29</v>
      </c>
      <c r="J1203" s="2">
        <v>2</v>
      </c>
      <c r="K1203" s="2">
        <v>5</v>
      </c>
      <c r="L1203" s="2">
        <f t="shared" si="75"/>
        <v>2019</v>
      </c>
      <c r="M1203" s="2" t="str">
        <f t="shared" si="73"/>
        <v>Sep</v>
      </c>
      <c r="N1203" s="2">
        <f t="shared" si="74"/>
        <v>4</v>
      </c>
    </row>
    <row r="1204" spans="1:14" x14ac:dyDescent="0.2">
      <c r="A1204">
        <v>98942</v>
      </c>
      <c r="B1204" t="s">
        <v>6</v>
      </c>
      <c r="C1204" t="s">
        <v>19</v>
      </c>
      <c r="D1204" s="11">
        <v>838.08</v>
      </c>
      <c r="E1204" s="1">
        <v>43712</v>
      </c>
      <c r="F1204" s="1">
        <v>43714</v>
      </c>
      <c r="G1204" s="12">
        <f t="shared" si="72"/>
        <v>2</v>
      </c>
      <c r="H1204" s="2" t="s">
        <v>25</v>
      </c>
      <c r="I1204" s="2" t="s">
        <v>29</v>
      </c>
      <c r="J1204" s="2">
        <v>4</v>
      </c>
      <c r="K1204" s="2">
        <v>5</v>
      </c>
      <c r="L1204" s="2">
        <f t="shared" si="75"/>
        <v>2019</v>
      </c>
      <c r="M1204" s="2" t="str">
        <f t="shared" si="73"/>
        <v>Sep</v>
      </c>
      <c r="N1204" s="2">
        <f t="shared" si="74"/>
        <v>4</v>
      </c>
    </row>
    <row r="1205" spans="1:14" x14ac:dyDescent="0.2">
      <c r="A1205">
        <v>98942</v>
      </c>
      <c r="B1205" t="s">
        <v>8</v>
      </c>
      <c r="C1205" t="s">
        <v>19</v>
      </c>
      <c r="D1205" s="11">
        <v>60.62</v>
      </c>
      <c r="E1205" s="1">
        <v>43712</v>
      </c>
      <c r="F1205" s="1">
        <v>43714</v>
      </c>
      <c r="G1205" s="12">
        <f t="shared" si="72"/>
        <v>2</v>
      </c>
      <c r="H1205" s="2" t="s">
        <v>25</v>
      </c>
      <c r="I1205" s="2" t="s">
        <v>29</v>
      </c>
      <c r="J1205" s="2">
        <v>4</v>
      </c>
      <c r="K1205" s="2">
        <v>3</v>
      </c>
      <c r="L1205" s="2">
        <f t="shared" si="75"/>
        <v>2019</v>
      </c>
      <c r="M1205" s="2" t="str">
        <f t="shared" si="73"/>
        <v>Sep</v>
      </c>
      <c r="N1205" s="2">
        <f t="shared" si="74"/>
        <v>4</v>
      </c>
    </row>
    <row r="1206" spans="1:14" x14ac:dyDescent="0.2">
      <c r="A1206">
        <v>98942</v>
      </c>
      <c r="B1206" t="s">
        <v>5</v>
      </c>
      <c r="C1206" t="s">
        <v>19</v>
      </c>
      <c r="D1206" s="11">
        <v>1146.06</v>
      </c>
      <c r="E1206" s="1">
        <v>43712</v>
      </c>
      <c r="F1206" s="1">
        <v>43714</v>
      </c>
      <c r="G1206" s="12">
        <f t="shared" si="72"/>
        <v>2</v>
      </c>
      <c r="H1206" s="2" t="s">
        <v>25</v>
      </c>
      <c r="I1206" s="2" t="s">
        <v>29</v>
      </c>
      <c r="J1206" s="2">
        <v>4</v>
      </c>
      <c r="K1206" s="2" t="s">
        <v>30</v>
      </c>
      <c r="L1206" s="2">
        <f t="shared" si="75"/>
        <v>2019</v>
      </c>
      <c r="M1206" s="2" t="str">
        <f t="shared" si="73"/>
        <v>Sep</v>
      </c>
      <c r="N1206" s="2">
        <f t="shared" si="74"/>
        <v>4</v>
      </c>
    </row>
    <row r="1207" spans="1:14" x14ac:dyDescent="0.2">
      <c r="A1207">
        <v>98943</v>
      </c>
      <c r="B1207" t="s">
        <v>8</v>
      </c>
      <c r="C1207" t="s">
        <v>18</v>
      </c>
      <c r="D1207" s="11">
        <v>1126.95</v>
      </c>
      <c r="E1207" s="1">
        <v>43712</v>
      </c>
      <c r="F1207" s="1">
        <v>43714</v>
      </c>
      <c r="G1207" s="12">
        <f t="shared" si="72"/>
        <v>2</v>
      </c>
      <c r="H1207" s="2" t="s">
        <v>23</v>
      </c>
      <c r="I1207" s="2" t="s">
        <v>29</v>
      </c>
      <c r="J1207" s="2">
        <v>4</v>
      </c>
      <c r="K1207" s="2">
        <v>2</v>
      </c>
      <c r="L1207" s="2">
        <f t="shared" si="75"/>
        <v>2019</v>
      </c>
      <c r="M1207" s="2" t="str">
        <f t="shared" si="73"/>
        <v>Sep</v>
      </c>
      <c r="N1207" s="2">
        <f t="shared" si="74"/>
        <v>4</v>
      </c>
    </row>
    <row r="1208" spans="1:14" x14ac:dyDescent="0.2">
      <c r="A1208">
        <v>98943</v>
      </c>
      <c r="B1208" t="s">
        <v>7</v>
      </c>
      <c r="C1208" t="s">
        <v>18</v>
      </c>
      <c r="D1208" s="11">
        <v>18.14</v>
      </c>
      <c r="E1208" s="1">
        <v>43712</v>
      </c>
      <c r="F1208" s="1">
        <v>43714</v>
      </c>
      <c r="G1208" s="12">
        <f t="shared" si="72"/>
        <v>2</v>
      </c>
      <c r="H1208" s="2" t="s">
        <v>23</v>
      </c>
      <c r="I1208" s="2" t="s">
        <v>29</v>
      </c>
      <c r="J1208" s="2">
        <v>4</v>
      </c>
      <c r="K1208" s="2">
        <v>5</v>
      </c>
      <c r="L1208" s="2">
        <f t="shared" si="75"/>
        <v>2019</v>
      </c>
      <c r="M1208" s="2" t="str">
        <f t="shared" si="73"/>
        <v>Sep</v>
      </c>
      <c r="N1208" s="2">
        <f t="shared" si="74"/>
        <v>4</v>
      </c>
    </row>
    <row r="1209" spans="1:14" x14ac:dyDescent="0.2">
      <c r="A1209">
        <v>98944</v>
      </c>
      <c r="B1209" t="s">
        <v>10</v>
      </c>
      <c r="C1209" t="s">
        <v>19</v>
      </c>
      <c r="D1209" s="11">
        <v>103.32</v>
      </c>
      <c r="E1209" s="1">
        <v>43712</v>
      </c>
      <c r="F1209" s="1">
        <v>43714</v>
      </c>
      <c r="G1209" s="12">
        <f t="shared" si="72"/>
        <v>2</v>
      </c>
      <c r="H1209" s="2" t="s">
        <v>23</v>
      </c>
      <c r="I1209" s="2" t="s">
        <v>29</v>
      </c>
      <c r="J1209" s="2">
        <v>2</v>
      </c>
      <c r="K1209" s="2">
        <v>4</v>
      </c>
      <c r="L1209" s="2">
        <f t="shared" si="75"/>
        <v>2019</v>
      </c>
      <c r="M1209" s="2" t="str">
        <f t="shared" si="73"/>
        <v>Sep</v>
      </c>
      <c r="N1209" s="2">
        <f t="shared" si="74"/>
        <v>4</v>
      </c>
    </row>
    <row r="1210" spans="1:14" x14ac:dyDescent="0.2">
      <c r="A1210">
        <v>98944</v>
      </c>
      <c r="B1210" t="s">
        <v>7</v>
      </c>
      <c r="C1210" t="s">
        <v>18</v>
      </c>
      <c r="D1210" s="11">
        <v>728.89</v>
      </c>
      <c r="E1210" s="1">
        <v>43712</v>
      </c>
      <c r="F1210" s="1">
        <v>43714</v>
      </c>
      <c r="G1210" s="12">
        <f t="shared" si="72"/>
        <v>2</v>
      </c>
      <c r="H1210" s="2" t="s">
        <v>23</v>
      </c>
      <c r="I1210" s="2" t="s">
        <v>29</v>
      </c>
      <c r="J1210" s="2">
        <v>2</v>
      </c>
      <c r="K1210" s="2">
        <v>3</v>
      </c>
      <c r="L1210" s="2">
        <f t="shared" si="75"/>
        <v>2019</v>
      </c>
      <c r="M1210" s="2" t="str">
        <f t="shared" si="73"/>
        <v>Sep</v>
      </c>
      <c r="N1210" s="2">
        <f t="shared" si="74"/>
        <v>4</v>
      </c>
    </row>
    <row r="1211" spans="1:14" x14ac:dyDescent="0.2">
      <c r="A1211">
        <v>98944</v>
      </c>
      <c r="B1211" t="s">
        <v>10</v>
      </c>
      <c r="C1211" t="s">
        <v>18</v>
      </c>
      <c r="D1211" s="11">
        <v>1658.7</v>
      </c>
      <c r="E1211" s="1">
        <v>43712</v>
      </c>
      <c r="F1211" s="1">
        <v>43714</v>
      </c>
      <c r="G1211" s="12">
        <f t="shared" si="72"/>
        <v>2</v>
      </c>
      <c r="H1211" s="2" t="s">
        <v>23</v>
      </c>
      <c r="I1211" s="2" t="s">
        <v>29</v>
      </c>
      <c r="J1211" s="2">
        <v>2</v>
      </c>
      <c r="K1211" s="2" t="s">
        <v>30</v>
      </c>
      <c r="L1211" s="2">
        <f t="shared" si="75"/>
        <v>2019</v>
      </c>
      <c r="M1211" s="2" t="str">
        <f t="shared" si="73"/>
        <v>Sep</v>
      </c>
      <c r="N1211" s="2">
        <f t="shared" si="74"/>
        <v>4</v>
      </c>
    </row>
    <row r="1212" spans="1:14" x14ac:dyDescent="0.2">
      <c r="A1212">
        <v>98945</v>
      </c>
      <c r="B1212" t="s">
        <v>10</v>
      </c>
      <c r="C1212" t="s">
        <v>19</v>
      </c>
      <c r="D1212" s="11">
        <v>1752.57</v>
      </c>
      <c r="E1212" s="1">
        <v>43712</v>
      </c>
      <c r="F1212" s="1">
        <v>43714</v>
      </c>
      <c r="G1212" s="12">
        <f t="shared" si="72"/>
        <v>2</v>
      </c>
      <c r="H1212" s="2" t="s">
        <v>23</v>
      </c>
      <c r="I1212" s="2" t="s">
        <v>28</v>
      </c>
      <c r="J1212" s="2">
        <v>2</v>
      </c>
      <c r="K1212" s="2" t="s">
        <v>30</v>
      </c>
      <c r="L1212" s="2">
        <f t="shared" si="75"/>
        <v>2019</v>
      </c>
      <c r="M1212" s="2" t="str">
        <f t="shared" si="73"/>
        <v>Sep</v>
      </c>
      <c r="N1212" s="2">
        <f t="shared" si="74"/>
        <v>4</v>
      </c>
    </row>
    <row r="1213" spans="1:14" x14ac:dyDescent="0.2">
      <c r="A1213">
        <v>98947</v>
      </c>
      <c r="B1213" t="s">
        <v>8</v>
      </c>
      <c r="C1213" t="s">
        <v>19</v>
      </c>
      <c r="D1213" s="11">
        <v>1665.13</v>
      </c>
      <c r="E1213" s="1">
        <v>43712</v>
      </c>
      <c r="F1213" s="1">
        <v>43714</v>
      </c>
      <c r="G1213" s="12">
        <f t="shared" si="72"/>
        <v>2</v>
      </c>
      <c r="H1213" s="2" t="s">
        <v>24</v>
      </c>
      <c r="I1213" s="2" t="s">
        <v>29</v>
      </c>
      <c r="J1213" s="2">
        <v>4</v>
      </c>
      <c r="K1213" s="2" t="s">
        <v>30</v>
      </c>
      <c r="L1213" s="2">
        <f t="shared" si="75"/>
        <v>2019</v>
      </c>
      <c r="M1213" s="2" t="str">
        <f t="shared" si="73"/>
        <v>Sep</v>
      </c>
      <c r="N1213" s="2">
        <f t="shared" si="74"/>
        <v>4</v>
      </c>
    </row>
    <row r="1214" spans="1:14" x14ac:dyDescent="0.2">
      <c r="A1214">
        <v>98948</v>
      </c>
      <c r="B1214" t="s">
        <v>3</v>
      </c>
      <c r="C1214" t="s">
        <v>19</v>
      </c>
      <c r="D1214" s="11">
        <v>1977.14</v>
      </c>
      <c r="E1214" s="1">
        <v>43712</v>
      </c>
      <c r="F1214" s="1">
        <v>43714</v>
      </c>
      <c r="G1214" s="12">
        <f t="shared" si="72"/>
        <v>2</v>
      </c>
      <c r="H1214" s="2" t="s">
        <v>24</v>
      </c>
      <c r="I1214" s="2" t="s">
        <v>28</v>
      </c>
      <c r="J1214" s="2">
        <v>2</v>
      </c>
      <c r="K1214" s="2" t="s">
        <v>30</v>
      </c>
      <c r="L1214" s="2">
        <f t="shared" si="75"/>
        <v>2019</v>
      </c>
      <c r="M1214" s="2" t="str">
        <f t="shared" si="73"/>
        <v>Sep</v>
      </c>
      <c r="N1214" s="2">
        <f t="shared" si="74"/>
        <v>4</v>
      </c>
    </row>
    <row r="1215" spans="1:14" x14ac:dyDescent="0.2">
      <c r="A1215">
        <v>98952</v>
      </c>
      <c r="B1215" t="s">
        <v>10</v>
      </c>
      <c r="C1215" t="s">
        <v>18</v>
      </c>
      <c r="D1215" s="11">
        <v>222.96</v>
      </c>
      <c r="E1215" s="1">
        <v>43712</v>
      </c>
      <c r="F1215" s="1">
        <v>43714</v>
      </c>
      <c r="G1215" s="12">
        <f t="shared" si="72"/>
        <v>2</v>
      </c>
      <c r="H1215" s="2" t="s">
        <v>26</v>
      </c>
      <c r="I1215" s="2" t="s">
        <v>28</v>
      </c>
      <c r="J1215" s="2">
        <v>4</v>
      </c>
      <c r="K1215" s="2">
        <v>3</v>
      </c>
      <c r="L1215" s="2">
        <f t="shared" si="75"/>
        <v>2019</v>
      </c>
      <c r="M1215" s="2" t="str">
        <f t="shared" si="73"/>
        <v>Sep</v>
      </c>
      <c r="N1215" s="2">
        <f t="shared" si="74"/>
        <v>4</v>
      </c>
    </row>
    <row r="1216" spans="1:14" x14ac:dyDescent="0.2">
      <c r="A1216">
        <v>98952</v>
      </c>
      <c r="B1216" t="s">
        <v>3</v>
      </c>
      <c r="C1216" t="s">
        <v>19</v>
      </c>
      <c r="D1216" s="11">
        <v>1658.43</v>
      </c>
      <c r="E1216" s="1">
        <v>43712</v>
      </c>
      <c r="F1216" s="1">
        <v>43714</v>
      </c>
      <c r="G1216" s="12">
        <f t="shared" si="72"/>
        <v>2</v>
      </c>
      <c r="H1216" s="2" t="s">
        <v>26</v>
      </c>
      <c r="I1216" s="2" t="s">
        <v>28</v>
      </c>
      <c r="J1216" s="2">
        <v>4</v>
      </c>
      <c r="K1216" s="2" t="s">
        <v>30</v>
      </c>
      <c r="L1216" s="2">
        <f t="shared" si="75"/>
        <v>2019</v>
      </c>
      <c r="M1216" s="2" t="str">
        <f t="shared" si="73"/>
        <v>Sep</v>
      </c>
      <c r="N1216" s="2">
        <f t="shared" si="74"/>
        <v>4</v>
      </c>
    </row>
    <row r="1217" spans="1:14" x14ac:dyDescent="0.2">
      <c r="A1217">
        <v>98953</v>
      </c>
      <c r="B1217" t="s">
        <v>2</v>
      </c>
      <c r="C1217" t="s">
        <v>18</v>
      </c>
      <c r="D1217" s="11">
        <v>561.71</v>
      </c>
      <c r="E1217" s="1">
        <v>43712</v>
      </c>
      <c r="F1217" s="1">
        <v>43714</v>
      </c>
      <c r="G1217" s="12">
        <f t="shared" si="72"/>
        <v>2</v>
      </c>
      <c r="H1217" s="2" t="s">
        <v>27</v>
      </c>
      <c r="I1217" s="2" t="s">
        <v>29</v>
      </c>
      <c r="J1217" s="2">
        <v>4</v>
      </c>
      <c r="K1217" s="2">
        <v>5</v>
      </c>
      <c r="L1217" s="2">
        <f t="shared" si="75"/>
        <v>2019</v>
      </c>
      <c r="M1217" s="2" t="str">
        <f t="shared" si="73"/>
        <v>Sep</v>
      </c>
      <c r="N1217" s="2">
        <f t="shared" si="74"/>
        <v>4</v>
      </c>
    </row>
    <row r="1218" spans="1:14" x14ac:dyDescent="0.2">
      <c r="A1218">
        <v>98953</v>
      </c>
      <c r="B1218" t="s">
        <v>9</v>
      </c>
      <c r="C1218" t="s">
        <v>19</v>
      </c>
      <c r="D1218" s="11">
        <v>1624.82</v>
      </c>
      <c r="E1218" s="1">
        <v>43712</v>
      </c>
      <c r="F1218" s="1">
        <v>43714</v>
      </c>
      <c r="G1218" s="12">
        <f t="shared" ref="G1218:G1281" si="76">F1218-E1218</f>
        <v>2</v>
      </c>
      <c r="H1218" s="2" t="s">
        <v>27</v>
      </c>
      <c r="I1218" s="2" t="s">
        <v>29</v>
      </c>
      <c r="J1218" s="2">
        <v>2</v>
      </c>
      <c r="K1218" s="2" t="s">
        <v>30</v>
      </c>
      <c r="L1218" s="2">
        <f t="shared" si="75"/>
        <v>2019</v>
      </c>
      <c r="M1218" s="2" t="str">
        <f t="shared" ref="M1218:M1281" si="77">TEXT(E1218,"mmm")</f>
        <v>Sep</v>
      </c>
      <c r="N1218" s="2">
        <f t="shared" ref="N1218:N1281" si="78">DAY(E1218)</f>
        <v>4</v>
      </c>
    </row>
    <row r="1219" spans="1:14" x14ac:dyDescent="0.2">
      <c r="A1219">
        <v>93281</v>
      </c>
      <c r="B1219" t="s">
        <v>5</v>
      </c>
      <c r="C1219" t="s">
        <v>18</v>
      </c>
      <c r="D1219" s="11">
        <v>260.72000000000003</v>
      </c>
      <c r="E1219" s="1">
        <v>43215</v>
      </c>
      <c r="F1219" s="1">
        <v>43218</v>
      </c>
      <c r="G1219" s="12">
        <f t="shared" si="76"/>
        <v>3</v>
      </c>
      <c r="H1219" s="2" t="s">
        <v>21</v>
      </c>
      <c r="I1219" s="2" t="s">
        <v>29</v>
      </c>
      <c r="J1219" s="2">
        <v>5</v>
      </c>
      <c r="K1219" s="2" t="s">
        <v>30</v>
      </c>
      <c r="L1219" s="2">
        <f t="shared" ref="L1219:L1282" si="79">YEAR(E1219)</f>
        <v>2018</v>
      </c>
      <c r="M1219" s="2" t="str">
        <f t="shared" si="77"/>
        <v>Apr</v>
      </c>
      <c r="N1219" s="2">
        <f t="shared" si="78"/>
        <v>25</v>
      </c>
    </row>
    <row r="1220" spans="1:14" x14ac:dyDescent="0.2">
      <c r="A1220">
        <v>98974</v>
      </c>
      <c r="B1220" t="s">
        <v>5</v>
      </c>
      <c r="C1220" t="s">
        <v>19</v>
      </c>
      <c r="D1220" s="11">
        <v>1236.1300000000001</v>
      </c>
      <c r="E1220" s="1">
        <v>43714</v>
      </c>
      <c r="F1220" s="1">
        <v>43716</v>
      </c>
      <c r="G1220" s="12">
        <f t="shared" si="76"/>
        <v>2</v>
      </c>
      <c r="H1220" s="2" t="s">
        <v>25</v>
      </c>
      <c r="I1220" s="2" t="s">
        <v>28</v>
      </c>
      <c r="J1220" s="2" t="s">
        <v>30</v>
      </c>
      <c r="K1220" s="2" t="s">
        <v>30</v>
      </c>
      <c r="L1220" s="2">
        <f t="shared" si="79"/>
        <v>2019</v>
      </c>
      <c r="M1220" s="2" t="str">
        <f t="shared" si="77"/>
        <v>Sep</v>
      </c>
      <c r="N1220" s="2">
        <f t="shared" si="78"/>
        <v>6</v>
      </c>
    </row>
    <row r="1221" spans="1:14" x14ac:dyDescent="0.2">
      <c r="A1221">
        <v>98976</v>
      </c>
      <c r="B1221" t="s">
        <v>5</v>
      </c>
      <c r="C1221" t="s">
        <v>18</v>
      </c>
      <c r="D1221" s="11">
        <v>1004.87</v>
      </c>
      <c r="E1221" s="1">
        <v>43714</v>
      </c>
      <c r="F1221" s="1">
        <v>43716</v>
      </c>
      <c r="G1221" s="12">
        <f t="shared" si="76"/>
        <v>2</v>
      </c>
      <c r="H1221" s="2" t="s">
        <v>23</v>
      </c>
      <c r="I1221" s="2" t="s">
        <v>29</v>
      </c>
      <c r="J1221" s="2" t="s">
        <v>30</v>
      </c>
      <c r="K1221" s="2" t="s">
        <v>30</v>
      </c>
      <c r="L1221" s="2">
        <f t="shared" si="79"/>
        <v>2019</v>
      </c>
      <c r="M1221" s="2" t="str">
        <f t="shared" si="77"/>
        <v>Sep</v>
      </c>
      <c r="N1221" s="2">
        <f t="shared" si="78"/>
        <v>6</v>
      </c>
    </row>
    <row r="1222" spans="1:14" x14ac:dyDescent="0.2">
      <c r="A1222">
        <v>98990</v>
      </c>
      <c r="B1222" t="s">
        <v>10</v>
      </c>
      <c r="C1222" t="s">
        <v>18</v>
      </c>
      <c r="D1222" s="11">
        <v>831.09</v>
      </c>
      <c r="E1222" s="1">
        <v>43715</v>
      </c>
      <c r="F1222" s="1">
        <v>43717</v>
      </c>
      <c r="G1222" s="12">
        <f t="shared" si="76"/>
        <v>2</v>
      </c>
      <c r="H1222" s="2" t="s">
        <v>24</v>
      </c>
      <c r="I1222" s="2" t="s">
        <v>28</v>
      </c>
      <c r="J1222" s="2">
        <v>4</v>
      </c>
      <c r="K1222" s="2" t="s">
        <v>30</v>
      </c>
      <c r="L1222" s="2">
        <f t="shared" si="79"/>
        <v>2019</v>
      </c>
      <c r="M1222" s="2" t="str">
        <f t="shared" si="77"/>
        <v>Sep</v>
      </c>
      <c r="N1222" s="2">
        <f t="shared" si="78"/>
        <v>7</v>
      </c>
    </row>
    <row r="1223" spans="1:14" x14ac:dyDescent="0.2">
      <c r="A1223">
        <v>99029</v>
      </c>
      <c r="B1223" t="s">
        <v>7</v>
      </c>
      <c r="C1223" t="s">
        <v>19</v>
      </c>
      <c r="D1223" s="11">
        <v>1140.01</v>
      </c>
      <c r="E1223" s="1">
        <v>43720</v>
      </c>
      <c r="F1223" s="1">
        <v>43722</v>
      </c>
      <c r="G1223" s="12">
        <f t="shared" si="76"/>
        <v>2</v>
      </c>
      <c r="H1223" s="2" t="s">
        <v>21</v>
      </c>
      <c r="I1223" s="2" t="s">
        <v>29</v>
      </c>
      <c r="J1223" s="2">
        <v>4</v>
      </c>
      <c r="K1223" s="2">
        <v>2</v>
      </c>
      <c r="L1223" s="2">
        <f t="shared" si="79"/>
        <v>2019</v>
      </c>
      <c r="M1223" s="2" t="str">
        <f t="shared" si="77"/>
        <v>Sep</v>
      </c>
      <c r="N1223" s="2">
        <f t="shared" si="78"/>
        <v>12</v>
      </c>
    </row>
    <row r="1224" spans="1:14" x14ac:dyDescent="0.2">
      <c r="A1224">
        <v>99029</v>
      </c>
      <c r="B1224" t="s">
        <v>3</v>
      </c>
      <c r="C1224" t="s">
        <v>18</v>
      </c>
      <c r="D1224" s="11">
        <v>900.12</v>
      </c>
      <c r="E1224" s="1">
        <v>43720</v>
      </c>
      <c r="F1224" s="1">
        <v>43722</v>
      </c>
      <c r="G1224" s="12">
        <f t="shared" si="76"/>
        <v>2</v>
      </c>
      <c r="H1224" s="2" t="s">
        <v>21</v>
      </c>
      <c r="I1224" s="2" t="s">
        <v>29</v>
      </c>
      <c r="J1224" s="2">
        <v>4</v>
      </c>
      <c r="K1224" s="2" t="s">
        <v>30</v>
      </c>
      <c r="L1224" s="2">
        <f t="shared" si="79"/>
        <v>2019</v>
      </c>
      <c r="M1224" s="2" t="str">
        <f t="shared" si="77"/>
        <v>Sep</v>
      </c>
      <c r="N1224" s="2">
        <f t="shared" si="78"/>
        <v>12</v>
      </c>
    </row>
    <row r="1225" spans="1:14" x14ac:dyDescent="0.2">
      <c r="A1225">
        <v>93302</v>
      </c>
      <c r="B1225" t="s">
        <v>5</v>
      </c>
      <c r="C1225" t="s">
        <v>18</v>
      </c>
      <c r="D1225" s="11">
        <v>820.99</v>
      </c>
      <c r="E1225" s="1">
        <v>43215</v>
      </c>
      <c r="F1225" s="1">
        <v>43218</v>
      </c>
      <c r="G1225" s="12">
        <f t="shared" si="76"/>
        <v>3</v>
      </c>
      <c r="H1225" s="2" t="s">
        <v>27</v>
      </c>
      <c r="I1225" s="2" t="s">
        <v>28</v>
      </c>
      <c r="J1225" s="2">
        <v>5</v>
      </c>
      <c r="K1225" s="2" t="s">
        <v>30</v>
      </c>
      <c r="L1225" s="2">
        <f t="shared" si="79"/>
        <v>2018</v>
      </c>
      <c r="M1225" s="2" t="str">
        <f t="shared" si="77"/>
        <v>Apr</v>
      </c>
      <c r="N1225" s="2">
        <f t="shared" si="78"/>
        <v>25</v>
      </c>
    </row>
    <row r="1226" spans="1:14" x14ac:dyDescent="0.2">
      <c r="A1226">
        <v>99032</v>
      </c>
      <c r="B1226" t="s">
        <v>5</v>
      </c>
      <c r="C1226" t="s">
        <v>19</v>
      </c>
      <c r="D1226" s="11">
        <v>556.05999999999995</v>
      </c>
      <c r="E1226" s="1">
        <v>43720</v>
      </c>
      <c r="F1226" s="1">
        <v>43722</v>
      </c>
      <c r="G1226" s="12">
        <f t="shared" si="76"/>
        <v>2</v>
      </c>
      <c r="H1226" s="2" t="s">
        <v>23</v>
      </c>
      <c r="I1226" s="2" t="s">
        <v>28</v>
      </c>
      <c r="J1226" s="2" t="s">
        <v>30</v>
      </c>
      <c r="K1226" s="2">
        <v>5</v>
      </c>
      <c r="L1226" s="2">
        <f t="shared" si="79"/>
        <v>2019</v>
      </c>
      <c r="M1226" s="2" t="str">
        <f t="shared" si="77"/>
        <v>Sep</v>
      </c>
      <c r="N1226" s="2">
        <f t="shared" si="78"/>
        <v>12</v>
      </c>
    </row>
    <row r="1227" spans="1:14" x14ac:dyDescent="0.2">
      <c r="A1227">
        <v>99032</v>
      </c>
      <c r="B1227" t="s">
        <v>6</v>
      </c>
      <c r="C1227" t="s">
        <v>18</v>
      </c>
      <c r="D1227" s="11">
        <v>568.54999999999995</v>
      </c>
      <c r="E1227" s="1">
        <v>43720</v>
      </c>
      <c r="F1227" s="1">
        <v>43722</v>
      </c>
      <c r="G1227" s="12">
        <f t="shared" si="76"/>
        <v>2</v>
      </c>
      <c r="H1227" s="2" t="s">
        <v>23</v>
      </c>
      <c r="I1227" s="2" t="s">
        <v>28</v>
      </c>
      <c r="J1227" s="2">
        <v>5</v>
      </c>
      <c r="K1227" s="2">
        <v>3</v>
      </c>
      <c r="L1227" s="2">
        <f t="shared" si="79"/>
        <v>2019</v>
      </c>
      <c r="M1227" s="2" t="str">
        <f t="shared" si="77"/>
        <v>Sep</v>
      </c>
      <c r="N1227" s="2">
        <f t="shared" si="78"/>
        <v>12</v>
      </c>
    </row>
    <row r="1228" spans="1:14" x14ac:dyDescent="0.2">
      <c r="A1228">
        <v>99032</v>
      </c>
      <c r="B1228" t="s">
        <v>4</v>
      </c>
      <c r="C1228" t="s">
        <v>19</v>
      </c>
      <c r="D1228" s="11">
        <v>262.01</v>
      </c>
      <c r="E1228" s="1">
        <v>43720</v>
      </c>
      <c r="F1228" s="1">
        <v>43722</v>
      </c>
      <c r="G1228" s="12">
        <f t="shared" si="76"/>
        <v>2</v>
      </c>
      <c r="H1228" s="2" t="s">
        <v>23</v>
      </c>
      <c r="I1228" s="2" t="s">
        <v>28</v>
      </c>
      <c r="J1228" s="2">
        <v>5</v>
      </c>
      <c r="K1228" s="2" t="s">
        <v>30</v>
      </c>
      <c r="L1228" s="2">
        <f t="shared" si="79"/>
        <v>2019</v>
      </c>
      <c r="M1228" s="2" t="str">
        <f t="shared" si="77"/>
        <v>Sep</v>
      </c>
      <c r="N1228" s="2">
        <f t="shared" si="78"/>
        <v>12</v>
      </c>
    </row>
    <row r="1229" spans="1:14" x14ac:dyDescent="0.2">
      <c r="A1229">
        <v>99033</v>
      </c>
      <c r="B1229" t="s">
        <v>5</v>
      </c>
      <c r="C1229" t="s">
        <v>18</v>
      </c>
      <c r="D1229" s="11">
        <v>245.33</v>
      </c>
      <c r="E1229" s="1">
        <v>43720</v>
      </c>
      <c r="F1229" s="1">
        <v>43722</v>
      </c>
      <c r="G1229" s="12">
        <f t="shared" si="76"/>
        <v>2</v>
      </c>
      <c r="H1229" s="2" t="s">
        <v>24</v>
      </c>
      <c r="I1229" s="2" t="s">
        <v>28</v>
      </c>
      <c r="J1229" s="2" t="s">
        <v>30</v>
      </c>
      <c r="K1229" s="2" t="s">
        <v>30</v>
      </c>
      <c r="L1229" s="2">
        <f t="shared" si="79"/>
        <v>2019</v>
      </c>
      <c r="M1229" s="2" t="str">
        <f t="shared" si="77"/>
        <v>Sep</v>
      </c>
      <c r="N1229" s="2">
        <f t="shared" si="78"/>
        <v>12</v>
      </c>
    </row>
    <row r="1230" spans="1:14" x14ac:dyDescent="0.2">
      <c r="A1230">
        <v>99036</v>
      </c>
      <c r="B1230" t="s">
        <v>4</v>
      </c>
      <c r="C1230" t="s">
        <v>18</v>
      </c>
      <c r="D1230" s="11">
        <v>1446.81</v>
      </c>
      <c r="E1230" s="1">
        <v>43720</v>
      </c>
      <c r="F1230" s="1">
        <v>43722</v>
      </c>
      <c r="G1230" s="12">
        <f t="shared" si="76"/>
        <v>2</v>
      </c>
      <c r="H1230" s="2" t="s">
        <v>27</v>
      </c>
      <c r="I1230" s="2" t="s">
        <v>29</v>
      </c>
      <c r="J1230" s="2">
        <v>4</v>
      </c>
      <c r="K1230" s="2" t="s">
        <v>30</v>
      </c>
      <c r="L1230" s="2">
        <f t="shared" si="79"/>
        <v>2019</v>
      </c>
      <c r="M1230" s="2" t="str">
        <f t="shared" si="77"/>
        <v>Sep</v>
      </c>
      <c r="N1230" s="2">
        <f t="shared" si="78"/>
        <v>12</v>
      </c>
    </row>
    <row r="1231" spans="1:14" x14ac:dyDescent="0.2">
      <c r="A1231">
        <v>99036</v>
      </c>
      <c r="B1231" t="s">
        <v>4</v>
      </c>
      <c r="C1231" t="s">
        <v>18</v>
      </c>
      <c r="D1231" s="11">
        <v>1622.01</v>
      </c>
      <c r="E1231" s="1">
        <v>43720</v>
      </c>
      <c r="F1231" s="1">
        <v>43722</v>
      </c>
      <c r="G1231" s="12">
        <f t="shared" si="76"/>
        <v>2</v>
      </c>
      <c r="H1231" s="2" t="s">
        <v>27</v>
      </c>
      <c r="I1231" s="2" t="s">
        <v>29</v>
      </c>
      <c r="J1231" s="2">
        <v>4</v>
      </c>
      <c r="K1231" s="2" t="s">
        <v>30</v>
      </c>
      <c r="L1231" s="2">
        <f t="shared" si="79"/>
        <v>2019</v>
      </c>
      <c r="M1231" s="2" t="str">
        <f t="shared" si="77"/>
        <v>Sep</v>
      </c>
      <c r="N1231" s="2">
        <f t="shared" si="78"/>
        <v>12</v>
      </c>
    </row>
    <row r="1232" spans="1:14" x14ac:dyDescent="0.2">
      <c r="A1232">
        <v>99041</v>
      </c>
      <c r="B1232" t="s">
        <v>3</v>
      </c>
      <c r="C1232" t="s">
        <v>19</v>
      </c>
      <c r="D1232" s="11">
        <v>1353.06</v>
      </c>
      <c r="E1232" s="1">
        <v>43722</v>
      </c>
      <c r="F1232" s="1">
        <v>43724</v>
      </c>
      <c r="G1232" s="12">
        <f t="shared" si="76"/>
        <v>2</v>
      </c>
      <c r="H1232" s="2" t="s">
        <v>21</v>
      </c>
      <c r="I1232" s="2" t="s">
        <v>28</v>
      </c>
      <c r="J1232" s="2">
        <v>4</v>
      </c>
      <c r="K1232" s="2" t="s">
        <v>30</v>
      </c>
      <c r="L1232" s="2">
        <f t="shared" si="79"/>
        <v>2019</v>
      </c>
      <c r="M1232" s="2" t="str">
        <f t="shared" si="77"/>
        <v>Sep</v>
      </c>
      <c r="N1232" s="2">
        <f t="shared" si="78"/>
        <v>14</v>
      </c>
    </row>
    <row r="1233" spans="1:14" x14ac:dyDescent="0.2">
      <c r="A1233">
        <v>99042</v>
      </c>
      <c r="B1233" t="s">
        <v>3</v>
      </c>
      <c r="C1233" t="s">
        <v>18</v>
      </c>
      <c r="D1233" s="11">
        <v>1435.19</v>
      </c>
      <c r="E1233" s="1">
        <v>43722</v>
      </c>
      <c r="F1233" s="1">
        <v>43724</v>
      </c>
      <c r="G1233" s="12">
        <f t="shared" si="76"/>
        <v>2</v>
      </c>
      <c r="H1233" s="2" t="s">
        <v>21</v>
      </c>
      <c r="I1233" s="2" t="s">
        <v>29</v>
      </c>
      <c r="J1233" s="2">
        <v>4</v>
      </c>
      <c r="K1233" s="2" t="s">
        <v>30</v>
      </c>
      <c r="L1233" s="2">
        <f t="shared" si="79"/>
        <v>2019</v>
      </c>
      <c r="M1233" s="2" t="str">
        <f t="shared" si="77"/>
        <v>Sep</v>
      </c>
      <c r="N1233" s="2">
        <f t="shared" si="78"/>
        <v>14</v>
      </c>
    </row>
    <row r="1234" spans="1:14" x14ac:dyDescent="0.2">
      <c r="A1234">
        <v>99042</v>
      </c>
      <c r="B1234" t="s">
        <v>3</v>
      </c>
      <c r="C1234" t="s">
        <v>18</v>
      </c>
      <c r="D1234" s="11">
        <v>313.70999999999998</v>
      </c>
      <c r="E1234" s="1">
        <v>43722</v>
      </c>
      <c r="F1234" s="1">
        <v>43724</v>
      </c>
      <c r="G1234" s="12">
        <f t="shared" si="76"/>
        <v>2</v>
      </c>
      <c r="H1234" s="2" t="s">
        <v>21</v>
      </c>
      <c r="I1234" s="2" t="s">
        <v>29</v>
      </c>
      <c r="J1234" s="2">
        <v>4</v>
      </c>
      <c r="K1234" s="2">
        <v>2</v>
      </c>
      <c r="L1234" s="2">
        <f t="shared" si="79"/>
        <v>2019</v>
      </c>
      <c r="M1234" s="2" t="str">
        <f t="shared" si="77"/>
        <v>Sep</v>
      </c>
      <c r="N1234" s="2">
        <f t="shared" si="78"/>
        <v>14</v>
      </c>
    </row>
    <row r="1235" spans="1:14" x14ac:dyDescent="0.2">
      <c r="A1235">
        <v>99043</v>
      </c>
      <c r="B1235" t="s">
        <v>9</v>
      </c>
      <c r="C1235" t="s">
        <v>19</v>
      </c>
      <c r="D1235" s="11">
        <v>1354.84</v>
      </c>
      <c r="E1235" s="1">
        <v>43722</v>
      </c>
      <c r="F1235" s="1">
        <v>43724</v>
      </c>
      <c r="G1235" s="12">
        <f t="shared" si="76"/>
        <v>2</v>
      </c>
      <c r="H1235" s="2" t="s">
        <v>21</v>
      </c>
      <c r="I1235" s="2" t="s">
        <v>28</v>
      </c>
      <c r="J1235" s="2">
        <v>4</v>
      </c>
      <c r="K1235" s="2" t="s">
        <v>30</v>
      </c>
      <c r="L1235" s="2">
        <f t="shared" si="79"/>
        <v>2019</v>
      </c>
      <c r="M1235" s="2" t="str">
        <f t="shared" si="77"/>
        <v>Sep</v>
      </c>
      <c r="N1235" s="2">
        <f t="shared" si="78"/>
        <v>14</v>
      </c>
    </row>
    <row r="1236" spans="1:14" x14ac:dyDescent="0.2">
      <c r="A1236">
        <v>99043</v>
      </c>
      <c r="B1236" t="s">
        <v>7</v>
      </c>
      <c r="C1236" t="s">
        <v>18</v>
      </c>
      <c r="D1236" s="11">
        <v>1913.12</v>
      </c>
      <c r="E1236" s="1">
        <v>43722</v>
      </c>
      <c r="F1236" s="1">
        <v>43724</v>
      </c>
      <c r="G1236" s="12">
        <f t="shared" si="76"/>
        <v>2</v>
      </c>
      <c r="H1236" s="2" t="s">
        <v>21</v>
      </c>
      <c r="I1236" s="2" t="s">
        <v>28</v>
      </c>
      <c r="J1236" s="2">
        <v>3</v>
      </c>
      <c r="K1236" s="2" t="s">
        <v>30</v>
      </c>
      <c r="L1236" s="2">
        <f t="shared" si="79"/>
        <v>2019</v>
      </c>
      <c r="M1236" s="2" t="str">
        <f t="shared" si="77"/>
        <v>Sep</v>
      </c>
      <c r="N1236" s="2">
        <f t="shared" si="78"/>
        <v>14</v>
      </c>
    </row>
    <row r="1237" spans="1:14" x14ac:dyDescent="0.2">
      <c r="A1237">
        <v>99044</v>
      </c>
      <c r="B1237" t="s">
        <v>3</v>
      </c>
      <c r="C1237" t="s">
        <v>18</v>
      </c>
      <c r="D1237" s="11">
        <v>1005.95</v>
      </c>
      <c r="E1237" s="1">
        <v>43722</v>
      </c>
      <c r="F1237" s="1">
        <v>43724</v>
      </c>
      <c r="G1237" s="12">
        <f t="shared" si="76"/>
        <v>2</v>
      </c>
      <c r="H1237" s="2" t="s">
        <v>21</v>
      </c>
      <c r="I1237" s="2" t="s">
        <v>29</v>
      </c>
      <c r="J1237" s="2">
        <v>3</v>
      </c>
      <c r="K1237" s="2" t="s">
        <v>30</v>
      </c>
      <c r="L1237" s="2">
        <f t="shared" si="79"/>
        <v>2019</v>
      </c>
      <c r="M1237" s="2" t="str">
        <f t="shared" si="77"/>
        <v>Sep</v>
      </c>
      <c r="N1237" s="2">
        <f t="shared" si="78"/>
        <v>14</v>
      </c>
    </row>
    <row r="1238" spans="1:14" x14ac:dyDescent="0.2">
      <c r="A1238">
        <v>99048</v>
      </c>
      <c r="B1238" t="s">
        <v>9</v>
      </c>
      <c r="C1238" t="s">
        <v>19</v>
      </c>
      <c r="D1238" s="11">
        <v>1096.1400000000001</v>
      </c>
      <c r="E1238" s="1">
        <v>43722</v>
      </c>
      <c r="F1238" s="1">
        <v>43724</v>
      </c>
      <c r="G1238" s="12">
        <f t="shared" si="76"/>
        <v>2</v>
      </c>
      <c r="H1238" s="2" t="s">
        <v>22</v>
      </c>
      <c r="I1238" s="2" t="s">
        <v>28</v>
      </c>
      <c r="J1238" s="2" t="s">
        <v>30</v>
      </c>
      <c r="K1238" s="2" t="s">
        <v>30</v>
      </c>
      <c r="L1238" s="2">
        <f t="shared" si="79"/>
        <v>2019</v>
      </c>
      <c r="M1238" s="2" t="str">
        <f t="shared" si="77"/>
        <v>Sep</v>
      </c>
      <c r="N1238" s="2">
        <f t="shared" si="78"/>
        <v>14</v>
      </c>
    </row>
    <row r="1239" spans="1:14" x14ac:dyDescent="0.2">
      <c r="A1239">
        <v>99050</v>
      </c>
      <c r="B1239" t="s">
        <v>10</v>
      </c>
      <c r="C1239" t="s">
        <v>18</v>
      </c>
      <c r="D1239" s="11">
        <v>1702.81</v>
      </c>
      <c r="E1239" s="1">
        <v>43722</v>
      </c>
      <c r="F1239" s="1">
        <v>43724</v>
      </c>
      <c r="G1239" s="12">
        <f t="shared" si="76"/>
        <v>2</v>
      </c>
      <c r="H1239" s="2" t="s">
        <v>25</v>
      </c>
      <c r="I1239" s="2" t="s">
        <v>28</v>
      </c>
      <c r="J1239" s="2">
        <v>3</v>
      </c>
      <c r="K1239" s="2" t="s">
        <v>30</v>
      </c>
      <c r="L1239" s="2">
        <f t="shared" si="79"/>
        <v>2019</v>
      </c>
      <c r="M1239" s="2" t="str">
        <f t="shared" si="77"/>
        <v>Sep</v>
      </c>
      <c r="N1239" s="2">
        <f t="shared" si="78"/>
        <v>14</v>
      </c>
    </row>
    <row r="1240" spans="1:14" x14ac:dyDescent="0.2">
      <c r="A1240">
        <v>93369</v>
      </c>
      <c r="B1240" t="s">
        <v>5</v>
      </c>
      <c r="C1240" t="s">
        <v>18</v>
      </c>
      <c r="D1240" s="11">
        <v>1210.1099999999999</v>
      </c>
      <c r="E1240" s="1">
        <v>43221</v>
      </c>
      <c r="F1240" s="1">
        <v>43224</v>
      </c>
      <c r="G1240" s="12">
        <f t="shared" si="76"/>
        <v>3</v>
      </c>
      <c r="H1240" s="2" t="s">
        <v>26</v>
      </c>
      <c r="I1240" s="2" t="s">
        <v>28</v>
      </c>
      <c r="J1240" s="2">
        <v>1</v>
      </c>
      <c r="K1240" s="2">
        <v>5</v>
      </c>
      <c r="L1240" s="2">
        <f t="shared" si="79"/>
        <v>2018</v>
      </c>
      <c r="M1240" s="2" t="str">
        <f t="shared" si="77"/>
        <v>May</v>
      </c>
      <c r="N1240" s="2">
        <f t="shared" si="78"/>
        <v>1</v>
      </c>
    </row>
    <row r="1241" spans="1:14" x14ac:dyDescent="0.2">
      <c r="A1241">
        <v>99054</v>
      </c>
      <c r="B1241" t="s">
        <v>10</v>
      </c>
      <c r="C1241" t="s">
        <v>19</v>
      </c>
      <c r="D1241" s="11">
        <v>1714.35</v>
      </c>
      <c r="E1241" s="1">
        <v>43722</v>
      </c>
      <c r="F1241" s="1">
        <v>43724</v>
      </c>
      <c r="G1241" s="12">
        <f t="shared" si="76"/>
        <v>2</v>
      </c>
      <c r="H1241" s="2" t="s">
        <v>23</v>
      </c>
      <c r="I1241" s="2" t="s">
        <v>28</v>
      </c>
      <c r="J1241" s="2">
        <v>2</v>
      </c>
      <c r="K1241" s="2" t="s">
        <v>30</v>
      </c>
      <c r="L1241" s="2">
        <f t="shared" si="79"/>
        <v>2019</v>
      </c>
      <c r="M1241" s="2" t="str">
        <f t="shared" si="77"/>
        <v>Sep</v>
      </c>
      <c r="N1241" s="2">
        <f t="shared" si="78"/>
        <v>14</v>
      </c>
    </row>
    <row r="1242" spans="1:14" x14ac:dyDescent="0.2">
      <c r="A1242">
        <v>99054</v>
      </c>
      <c r="B1242" t="s">
        <v>10</v>
      </c>
      <c r="C1242" t="s">
        <v>19</v>
      </c>
      <c r="D1242" s="11">
        <v>1764.96</v>
      </c>
      <c r="E1242" s="1">
        <v>43722</v>
      </c>
      <c r="F1242" s="1">
        <v>43724</v>
      </c>
      <c r="G1242" s="12">
        <f t="shared" si="76"/>
        <v>2</v>
      </c>
      <c r="H1242" s="2" t="s">
        <v>23</v>
      </c>
      <c r="I1242" s="2" t="s">
        <v>28</v>
      </c>
      <c r="J1242" s="2">
        <v>2</v>
      </c>
      <c r="K1242" s="2" t="s">
        <v>30</v>
      </c>
      <c r="L1242" s="2">
        <f t="shared" si="79"/>
        <v>2019</v>
      </c>
      <c r="M1242" s="2" t="str">
        <f t="shared" si="77"/>
        <v>Sep</v>
      </c>
      <c r="N1242" s="2">
        <f t="shared" si="78"/>
        <v>14</v>
      </c>
    </row>
    <row r="1243" spans="1:14" x14ac:dyDescent="0.2">
      <c r="A1243">
        <v>99059</v>
      </c>
      <c r="B1243" t="s">
        <v>3</v>
      </c>
      <c r="C1243" t="s">
        <v>18</v>
      </c>
      <c r="D1243" s="11">
        <v>181.75</v>
      </c>
      <c r="E1243" s="1">
        <v>43722</v>
      </c>
      <c r="F1243" s="1">
        <v>43724</v>
      </c>
      <c r="G1243" s="12">
        <f t="shared" si="76"/>
        <v>2</v>
      </c>
      <c r="H1243" s="2" t="s">
        <v>26</v>
      </c>
      <c r="I1243" s="2" t="s">
        <v>28</v>
      </c>
      <c r="J1243" s="2">
        <v>3</v>
      </c>
      <c r="K1243" s="2">
        <v>4</v>
      </c>
      <c r="L1243" s="2">
        <f t="shared" si="79"/>
        <v>2019</v>
      </c>
      <c r="M1243" s="2" t="str">
        <f t="shared" si="77"/>
        <v>Sep</v>
      </c>
      <c r="N1243" s="2">
        <f t="shared" si="78"/>
        <v>14</v>
      </c>
    </row>
    <row r="1244" spans="1:14" x14ac:dyDescent="0.2">
      <c r="A1244">
        <v>93413</v>
      </c>
      <c r="B1244" t="s">
        <v>5</v>
      </c>
      <c r="C1244" t="s">
        <v>18</v>
      </c>
      <c r="D1244" s="11">
        <v>1366.4</v>
      </c>
      <c r="E1244" s="1">
        <v>43225</v>
      </c>
      <c r="F1244" s="1">
        <v>43228</v>
      </c>
      <c r="G1244" s="12">
        <f t="shared" si="76"/>
        <v>3</v>
      </c>
      <c r="H1244" s="2" t="s">
        <v>21</v>
      </c>
      <c r="I1244" s="2" t="s">
        <v>28</v>
      </c>
      <c r="J1244" s="2">
        <v>4</v>
      </c>
      <c r="K1244" s="2" t="s">
        <v>30</v>
      </c>
      <c r="L1244" s="2">
        <f t="shared" si="79"/>
        <v>2018</v>
      </c>
      <c r="M1244" s="2" t="str">
        <f t="shared" si="77"/>
        <v>May</v>
      </c>
      <c r="N1244" s="2">
        <f t="shared" si="78"/>
        <v>5</v>
      </c>
    </row>
    <row r="1245" spans="1:14" x14ac:dyDescent="0.2">
      <c r="A1245">
        <v>99060</v>
      </c>
      <c r="B1245" t="s">
        <v>8</v>
      </c>
      <c r="C1245" t="s">
        <v>18</v>
      </c>
      <c r="D1245" s="11">
        <v>119.77</v>
      </c>
      <c r="E1245" s="1">
        <v>43722</v>
      </c>
      <c r="F1245" s="1">
        <v>43724</v>
      </c>
      <c r="G1245" s="12">
        <f t="shared" si="76"/>
        <v>2</v>
      </c>
      <c r="H1245" s="2" t="s">
        <v>27</v>
      </c>
      <c r="I1245" s="2" t="s">
        <v>28</v>
      </c>
      <c r="J1245" s="2" t="s">
        <v>30</v>
      </c>
      <c r="K1245" s="2">
        <v>2</v>
      </c>
      <c r="L1245" s="2">
        <f t="shared" si="79"/>
        <v>2019</v>
      </c>
      <c r="M1245" s="2" t="str">
        <f t="shared" si="77"/>
        <v>Sep</v>
      </c>
      <c r="N1245" s="2">
        <f t="shared" si="78"/>
        <v>14</v>
      </c>
    </row>
    <row r="1246" spans="1:14" x14ac:dyDescent="0.2">
      <c r="A1246">
        <v>99060</v>
      </c>
      <c r="B1246" t="s">
        <v>3</v>
      </c>
      <c r="C1246" t="s">
        <v>18</v>
      </c>
      <c r="D1246" s="11">
        <v>688.73</v>
      </c>
      <c r="E1246" s="1">
        <v>43722</v>
      </c>
      <c r="F1246" s="1">
        <v>43724</v>
      </c>
      <c r="G1246" s="12">
        <f t="shared" si="76"/>
        <v>2</v>
      </c>
      <c r="H1246" s="2" t="s">
        <v>27</v>
      </c>
      <c r="I1246" s="2" t="s">
        <v>28</v>
      </c>
      <c r="J1246" s="2">
        <v>2</v>
      </c>
      <c r="K1246" s="2" t="s">
        <v>30</v>
      </c>
      <c r="L1246" s="2">
        <f t="shared" si="79"/>
        <v>2019</v>
      </c>
      <c r="M1246" s="2" t="str">
        <f t="shared" si="77"/>
        <v>Sep</v>
      </c>
      <c r="N1246" s="2">
        <f t="shared" si="78"/>
        <v>14</v>
      </c>
    </row>
    <row r="1247" spans="1:14" x14ac:dyDescent="0.2">
      <c r="A1247">
        <v>99086</v>
      </c>
      <c r="B1247" t="s">
        <v>7</v>
      </c>
      <c r="C1247" t="s">
        <v>19</v>
      </c>
      <c r="D1247" s="11">
        <v>61.57</v>
      </c>
      <c r="E1247" s="1">
        <v>43725</v>
      </c>
      <c r="F1247" s="1">
        <v>43727</v>
      </c>
      <c r="G1247" s="12">
        <f t="shared" si="76"/>
        <v>2</v>
      </c>
      <c r="H1247" s="2" t="s">
        <v>25</v>
      </c>
      <c r="I1247" s="2" t="s">
        <v>28</v>
      </c>
      <c r="J1247" s="2">
        <v>3</v>
      </c>
      <c r="K1247" s="2">
        <v>3</v>
      </c>
      <c r="L1247" s="2">
        <f t="shared" si="79"/>
        <v>2019</v>
      </c>
      <c r="M1247" s="2" t="str">
        <f t="shared" si="77"/>
        <v>Sep</v>
      </c>
      <c r="N1247" s="2">
        <f t="shared" si="78"/>
        <v>17</v>
      </c>
    </row>
    <row r="1248" spans="1:14" x14ac:dyDescent="0.2">
      <c r="A1248">
        <v>99087</v>
      </c>
      <c r="B1248" t="s">
        <v>8</v>
      </c>
      <c r="C1248" t="s">
        <v>19</v>
      </c>
      <c r="D1248" s="11">
        <v>1578.31</v>
      </c>
      <c r="E1248" s="1">
        <v>43725</v>
      </c>
      <c r="F1248" s="1">
        <v>43727</v>
      </c>
      <c r="G1248" s="12">
        <f t="shared" si="76"/>
        <v>2</v>
      </c>
      <c r="H1248" s="2" t="s">
        <v>23</v>
      </c>
      <c r="I1248" s="2" t="s">
        <v>29</v>
      </c>
      <c r="J1248" s="2">
        <v>3</v>
      </c>
      <c r="K1248" s="2" t="s">
        <v>30</v>
      </c>
      <c r="L1248" s="2">
        <f t="shared" si="79"/>
        <v>2019</v>
      </c>
      <c r="M1248" s="2" t="str">
        <f t="shared" si="77"/>
        <v>Sep</v>
      </c>
      <c r="N1248" s="2">
        <f t="shared" si="78"/>
        <v>17</v>
      </c>
    </row>
    <row r="1249" spans="1:14" x14ac:dyDescent="0.2">
      <c r="A1249">
        <v>99088</v>
      </c>
      <c r="B1249" t="s">
        <v>9</v>
      </c>
      <c r="C1249" t="s">
        <v>19</v>
      </c>
      <c r="D1249" s="11">
        <v>1059.3800000000001</v>
      </c>
      <c r="E1249" s="1">
        <v>43725</v>
      </c>
      <c r="F1249" s="1">
        <v>43727</v>
      </c>
      <c r="G1249" s="12">
        <f t="shared" si="76"/>
        <v>2</v>
      </c>
      <c r="H1249" s="2" t="s">
        <v>24</v>
      </c>
      <c r="I1249" s="2" t="s">
        <v>28</v>
      </c>
      <c r="J1249" s="2">
        <v>3</v>
      </c>
      <c r="K1249" s="2">
        <v>3</v>
      </c>
      <c r="L1249" s="2">
        <f t="shared" si="79"/>
        <v>2019</v>
      </c>
      <c r="M1249" s="2" t="str">
        <f t="shared" si="77"/>
        <v>Sep</v>
      </c>
      <c r="N1249" s="2">
        <f t="shared" si="78"/>
        <v>17</v>
      </c>
    </row>
    <row r="1250" spans="1:14" x14ac:dyDescent="0.2">
      <c r="A1250">
        <v>99101</v>
      </c>
      <c r="B1250" t="s">
        <v>2</v>
      </c>
      <c r="C1250" t="s">
        <v>19</v>
      </c>
      <c r="D1250" s="11">
        <v>1868.42</v>
      </c>
      <c r="E1250" s="1">
        <v>43726</v>
      </c>
      <c r="F1250" s="1">
        <v>43728</v>
      </c>
      <c r="G1250" s="12">
        <f t="shared" si="76"/>
        <v>2</v>
      </c>
      <c r="H1250" s="2" t="s">
        <v>25</v>
      </c>
      <c r="I1250" s="2" t="s">
        <v>28</v>
      </c>
      <c r="J1250" s="2">
        <v>5</v>
      </c>
      <c r="K1250" s="2" t="s">
        <v>30</v>
      </c>
      <c r="L1250" s="2">
        <f t="shared" si="79"/>
        <v>2019</v>
      </c>
      <c r="M1250" s="2" t="str">
        <f t="shared" si="77"/>
        <v>Sep</v>
      </c>
      <c r="N1250" s="2">
        <f t="shared" si="78"/>
        <v>18</v>
      </c>
    </row>
    <row r="1251" spans="1:14" x14ac:dyDescent="0.2">
      <c r="A1251">
        <v>99107</v>
      </c>
      <c r="B1251" t="s">
        <v>7</v>
      </c>
      <c r="C1251" t="s">
        <v>18</v>
      </c>
      <c r="D1251" s="11">
        <v>557.51</v>
      </c>
      <c r="E1251" s="1">
        <v>43726</v>
      </c>
      <c r="F1251" s="1">
        <v>43728</v>
      </c>
      <c r="G1251" s="12">
        <f t="shared" si="76"/>
        <v>2</v>
      </c>
      <c r="H1251" s="2" t="s">
        <v>24</v>
      </c>
      <c r="I1251" s="2" t="s">
        <v>28</v>
      </c>
      <c r="J1251" s="2">
        <v>5</v>
      </c>
      <c r="K1251" s="2">
        <v>5</v>
      </c>
      <c r="L1251" s="2">
        <f t="shared" si="79"/>
        <v>2019</v>
      </c>
      <c r="M1251" s="2" t="str">
        <f t="shared" si="77"/>
        <v>Sep</v>
      </c>
      <c r="N1251" s="2">
        <f t="shared" si="78"/>
        <v>18</v>
      </c>
    </row>
    <row r="1252" spans="1:14" x14ac:dyDescent="0.2">
      <c r="A1252">
        <v>99107</v>
      </c>
      <c r="B1252" t="s">
        <v>8</v>
      </c>
      <c r="C1252" t="s">
        <v>18</v>
      </c>
      <c r="D1252" s="11">
        <v>1409.01</v>
      </c>
      <c r="E1252" s="1">
        <v>43726</v>
      </c>
      <c r="F1252" s="1">
        <v>43728</v>
      </c>
      <c r="G1252" s="12">
        <f t="shared" si="76"/>
        <v>2</v>
      </c>
      <c r="H1252" s="2" t="s">
        <v>24</v>
      </c>
      <c r="I1252" s="2" t="s">
        <v>28</v>
      </c>
      <c r="J1252" s="2">
        <v>5</v>
      </c>
      <c r="K1252" s="2" t="s">
        <v>30</v>
      </c>
      <c r="L1252" s="2">
        <f t="shared" si="79"/>
        <v>2019</v>
      </c>
      <c r="M1252" s="2" t="str">
        <f t="shared" si="77"/>
        <v>Sep</v>
      </c>
      <c r="N1252" s="2">
        <f t="shared" si="78"/>
        <v>18</v>
      </c>
    </row>
    <row r="1253" spans="1:14" x14ac:dyDescent="0.2">
      <c r="A1253">
        <v>99116</v>
      </c>
      <c r="B1253" t="s">
        <v>10</v>
      </c>
      <c r="C1253" t="s">
        <v>19</v>
      </c>
      <c r="D1253" s="11">
        <v>1763.05</v>
      </c>
      <c r="E1253" s="1">
        <v>43727</v>
      </c>
      <c r="F1253" s="1">
        <v>43729</v>
      </c>
      <c r="G1253" s="12">
        <f t="shared" si="76"/>
        <v>2</v>
      </c>
      <c r="H1253" s="2" t="s">
        <v>21</v>
      </c>
      <c r="I1253" s="2" t="s">
        <v>28</v>
      </c>
      <c r="J1253" s="2">
        <v>1</v>
      </c>
      <c r="K1253" s="2" t="s">
        <v>30</v>
      </c>
      <c r="L1253" s="2">
        <f t="shared" si="79"/>
        <v>2019</v>
      </c>
      <c r="M1253" s="2" t="str">
        <f t="shared" si="77"/>
        <v>Sep</v>
      </c>
      <c r="N1253" s="2">
        <f t="shared" si="78"/>
        <v>19</v>
      </c>
    </row>
    <row r="1254" spans="1:14" x14ac:dyDescent="0.2">
      <c r="A1254">
        <v>93526</v>
      </c>
      <c r="B1254" t="s">
        <v>5</v>
      </c>
      <c r="C1254" t="s">
        <v>18</v>
      </c>
      <c r="D1254" s="11">
        <v>1338.43</v>
      </c>
      <c r="E1254" s="1">
        <v>43234</v>
      </c>
      <c r="F1254" s="1">
        <v>43237</v>
      </c>
      <c r="G1254" s="12">
        <f t="shared" si="76"/>
        <v>3</v>
      </c>
      <c r="H1254" s="2" t="s">
        <v>27</v>
      </c>
      <c r="I1254" s="2" t="s">
        <v>29</v>
      </c>
      <c r="J1254" s="2">
        <v>5</v>
      </c>
      <c r="K1254" s="2" t="s">
        <v>30</v>
      </c>
      <c r="L1254" s="2">
        <f t="shared" si="79"/>
        <v>2018</v>
      </c>
      <c r="M1254" s="2" t="str">
        <f t="shared" si="77"/>
        <v>May</v>
      </c>
      <c r="N1254" s="2">
        <f t="shared" si="78"/>
        <v>14</v>
      </c>
    </row>
    <row r="1255" spans="1:14" x14ac:dyDescent="0.2">
      <c r="A1255">
        <v>99117</v>
      </c>
      <c r="B1255" t="s">
        <v>5</v>
      </c>
      <c r="C1255" t="s">
        <v>19</v>
      </c>
      <c r="D1255" s="11">
        <v>732.1</v>
      </c>
      <c r="E1255" s="1">
        <v>43727</v>
      </c>
      <c r="F1255" s="1">
        <v>43729</v>
      </c>
      <c r="G1255" s="12">
        <f t="shared" si="76"/>
        <v>2</v>
      </c>
      <c r="H1255" s="2" t="s">
        <v>21</v>
      </c>
      <c r="I1255" s="2" t="s">
        <v>28</v>
      </c>
      <c r="J1255" s="2">
        <v>1</v>
      </c>
      <c r="K1255" s="2">
        <v>3</v>
      </c>
      <c r="L1255" s="2">
        <f t="shared" si="79"/>
        <v>2019</v>
      </c>
      <c r="M1255" s="2" t="str">
        <f t="shared" si="77"/>
        <v>Sep</v>
      </c>
      <c r="N1255" s="2">
        <f t="shared" si="78"/>
        <v>19</v>
      </c>
    </row>
    <row r="1256" spans="1:14" x14ac:dyDescent="0.2">
      <c r="A1256">
        <v>99117</v>
      </c>
      <c r="B1256" t="s">
        <v>3</v>
      </c>
      <c r="C1256" t="s">
        <v>19</v>
      </c>
      <c r="D1256" s="11">
        <v>1299.24</v>
      </c>
      <c r="E1256" s="1">
        <v>43727</v>
      </c>
      <c r="F1256" s="1">
        <v>43729</v>
      </c>
      <c r="G1256" s="12">
        <f t="shared" si="76"/>
        <v>2</v>
      </c>
      <c r="H1256" s="2" t="s">
        <v>21</v>
      </c>
      <c r="I1256" s="2" t="s">
        <v>28</v>
      </c>
      <c r="J1256" s="2">
        <v>1</v>
      </c>
      <c r="K1256" s="2">
        <v>4</v>
      </c>
      <c r="L1256" s="2">
        <f t="shared" si="79"/>
        <v>2019</v>
      </c>
      <c r="M1256" s="2" t="str">
        <f t="shared" si="77"/>
        <v>Sep</v>
      </c>
      <c r="N1256" s="2">
        <f t="shared" si="78"/>
        <v>19</v>
      </c>
    </row>
    <row r="1257" spans="1:14" x14ac:dyDescent="0.2">
      <c r="A1257">
        <v>99117</v>
      </c>
      <c r="B1257" t="s">
        <v>2</v>
      </c>
      <c r="C1257" t="s">
        <v>18</v>
      </c>
      <c r="D1257" s="11">
        <v>407.6</v>
      </c>
      <c r="E1257" s="1">
        <v>43727</v>
      </c>
      <c r="F1257" s="1">
        <v>43729</v>
      </c>
      <c r="G1257" s="12">
        <f t="shared" si="76"/>
        <v>2</v>
      </c>
      <c r="H1257" s="2" t="s">
        <v>21</v>
      </c>
      <c r="I1257" s="2" t="s">
        <v>28</v>
      </c>
      <c r="J1257" s="2">
        <v>2</v>
      </c>
      <c r="K1257" s="2" t="s">
        <v>30</v>
      </c>
      <c r="L1257" s="2">
        <f t="shared" si="79"/>
        <v>2019</v>
      </c>
      <c r="M1257" s="2" t="str">
        <f t="shared" si="77"/>
        <v>Sep</v>
      </c>
      <c r="N1257" s="2">
        <f t="shared" si="78"/>
        <v>19</v>
      </c>
    </row>
    <row r="1258" spans="1:14" x14ac:dyDescent="0.2">
      <c r="A1258">
        <v>99119</v>
      </c>
      <c r="B1258" t="s">
        <v>8</v>
      </c>
      <c r="C1258" t="s">
        <v>19</v>
      </c>
      <c r="D1258" s="11">
        <v>510.52</v>
      </c>
      <c r="E1258" s="1">
        <v>43727</v>
      </c>
      <c r="F1258" s="1">
        <v>43729</v>
      </c>
      <c r="G1258" s="12">
        <f t="shared" si="76"/>
        <v>2</v>
      </c>
      <c r="H1258" s="2" t="s">
        <v>22</v>
      </c>
      <c r="I1258" s="2" t="s">
        <v>28</v>
      </c>
      <c r="J1258" s="2" t="s">
        <v>30</v>
      </c>
      <c r="K1258" s="2" t="s">
        <v>30</v>
      </c>
      <c r="L1258" s="2">
        <f t="shared" si="79"/>
        <v>2019</v>
      </c>
      <c r="M1258" s="2" t="str">
        <f t="shared" si="77"/>
        <v>Sep</v>
      </c>
      <c r="N1258" s="2">
        <f t="shared" si="78"/>
        <v>19</v>
      </c>
    </row>
    <row r="1259" spans="1:14" x14ac:dyDescent="0.2">
      <c r="A1259">
        <v>99122</v>
      </c>
      <c r="B1259" t="s">
        <v>6</v>
      </c>
      <c r="C1259" t="s">
        <v>19</v>
      </c>
      <c r="D1259" s="11">
        <v>85.92</v>
      </c>
      <c r="E1259" s="1">
        <v>43727</v>
      </c>
      <c r="F1259" s="1">
        <v>43729</v>
      </c>
      <c r="G1259" s="12">
        <f t="shared" si="76"/>
        <v>2</v>
      </c>
      <c r="H1259" s="2" t="s">
        <v>25</v>
      </c>
      <c r="I1259" s="2" t="s">
        <v>29</v>
      </c>
      <c r="J1259" s="2">
        <v>1</v>
      </c>
      <c r="K1259" s="2">
        <v>4</v>
      </c>
      <c r="L1259" s="2">
        <f t="shared" si="79"/>
        <v>2019</v>
      </c>
      <c r="M1259" s="2" t="str">
        <f t="shared" si="77"/>
        <v>Sep</v>
      </c>
      <c r="N1259" s="2">
        <f t="shared" si="78"/>
        <v>19</v>
      </c>
    </row>
    <row r="1260" spans="1:14" x14ac:dyDescent="0.2">
      <c r="A1260">
        <v>99127</v>
      </c>
      <c r="B1260" t="s">
        <v>8</v>
      </c>
      <c r="C1260" t="s">
        <v>19</v>
      </c>
      <c r="D1260" s="11">
        <v>36.770000000000003</v>
      </c>
      <c r="E1260" s="1">
        <v>43727</v>
      </c>
      <c r="F1260" s="1">
        <v>43729</v>
      </c>
      <c r="G1260" s="12">
        <f t="shared" si="76"/>
        <v>2</v>
      </c>
      <c r="H1260" s="2" t="s">
        <v>26</v>
      </c>
      <c r="I1260" s="2" t="s">
        <v>29</v>
      </c>
      <c r="J1260" s="2">
        <v>1</v>
      </c>
      <c r="K1260" s="2">
        <v>2</v>
      </c>
      <c r="L1260" s="2">
        <f t="shared" si="79"/>
        <v>2019</v>
      </c>
      <c r="M1260" s="2" t="str">
        <f t="shared" si="77"/>
        <v>Sep</v>
      </c>
      <c r="N1260" s="2">
        <f t="shared" si="78"/>
        <v>19</v>
      </c>
    </row>
    <row r="1261" spans="1:14" x14ac:dyDescent="0.2">
      <c r="A1261">
        <v>99129</v>
      </c>
      <c r="B1261" t="s">
        <v>6</v>
      </c>
      <c r="C1261" t="s">
        <v>18</v>
      </c>
      <c r="D1261" s="11">
        <v>1772.78</v>
      </c>
      <c r="E1261" s="1">
        <v>43728</v>
      </c>
      <c r="F1261" s="1">
        <v>43730</v>
      </c>
      <c r="G1261" s="12">
        <f t="shared" si="76"/>
        <v>2</v>
      </c>
      <c r="H1261" s="2" t="s">
        <v>21</v>
      </c>
      <c r="I1261" s="2" t="s">
        <v>28</v>
      </c>
      <c r="J1261" s="2">
        <v>5</v>
      </c>
      <c r="K1261" s="2" t="s">
        <v>30</v>
      </c>
      <c r="L1261" s="2">
        <f t="shared" si="79"/>
        <v>2019</v>
      </c>
      <c r="M1261" s="2" t="str">
        <f t="shared" si="77"/>
        <v>Sep</v>
      </c>
      <c r="N1261" s="2">
        <f t="shared" si="78"/>
        <v>20</v>
      </c>
    </row>
    <row r="1262" spans="1:14" x14ac:dyDescent="0.2">
      <c r="A1262">
        <v>99129</v>
      </c>
      <c r="B1262" t="s">
        <v>8</v>
      </c>
      <c r="C1262" t="s">
        <v>18</v>
      </c>
      <c r="D1262" s="11">
        <v>453.63</v>
      </c>
      <c r="E1262" s="1">
        <v>43728</v>
      </c>
      <c r="F1262" s="1">
        <v>43730</v>
      </c>
      <c r="G1262" s="12">
        <f t="shared" si="76"/>
        <v>2</v>
      </c>
      <c r="H1262" s="2" t="s">
        <v>21</v>
      </c>
      <c r="I1262" s="2" t="s">
        <v>28</v>
      </c>
      <c r="J1262" s="2">
        <v>5</v>
      </c>
      <c r="K1262" s="2" t="s">
        <v>30</v>
      </c>
      <c r="L1262" s="2">
        <f t="shared" si="79"/>
        <v>2019</v>
      </c>
      <c r="M1262" s="2" t="str">
        <f t="shared" si="77"/>
        <v>Sep</v>
      </c>
      <c r="N1262" s="2">
        <f t="shared" si="78"/>
        <v>20</v>
      </c>
    </row>
    <row r="1263" spans="1:14" x14ac:dyDescent="0.2">
      <c r="A1263">
        <v>99132</v>
      </c>
      <c r="B1263" t="s">
        <v>8</v>
      </c>
      <c r="C1263" t="s">
        <v>19</v>
      </c>
      <c r="D1263" s="11">
        <v>679.87</v>
      </c>
      <c r="E1263" s="1">
        <v>43728</v>
      </c>
      <c r="F1263" s="1">
        <v>43730</v>
      </c>
      <c r="G1263" s="12">
        <f t="shared" si="76"/>
        <v>2</v>
      </c>
      <c r="H1263" s="2" t="s">
        <v>23</v>
      </c>
      <c r="I1263" s="2" t="s">
        <v>28</v>
      </c>
      <c r="J1263" s="2">
        <v>5</v>
      </c>
      <c r="K1263" s="2">
        <v>5</v>
      </c>
      <c r="L1263" s="2">
        <f t="shared" si="79"/>
        <v>2019</v>
      </c>
      <c r="M1263" s="2" t="str">
        <f t="shared" si="77"/>
        <v>Sep</v>
      </c>
      <c r="N1263" s="2">
        <f t="shared" si="78"/>
        <v>20</v>
      </c>
    </row>
    <row r="1264" spans="1:14" x14ac:dyDescent="0.2">
      <c r="A1264">
        <v>99133</v>
      </c>
      <c r="B1264" t="s">
        <v>10</v>
      </c>
      <c r="C1264" t="s">
        <v>18</v>
      </c>
      <c r="D1264" s="11">
        <v>864.56</v>
      </c>
      <c r="E1264" s="1">
        <v>43728</v>
      </c>
      <c r="F1264" s="1">
        <v>43730</v>
      </c>
      <c r="G1264" s="12">
        <f t="shared" si="76"/>
        <v>2</v>
      </c>
      <c r="H1264" s="2" t="s">
        <v>24</v>
      </c>
      <c r="I1264" s="2" t="s">
        <v>28</v>
      </c>
      <c r="J1264" s="2">
        <v>5</v>
      </c>
      <c r="K1264" s="2">
        <v>5</v>
      </c>
      <c r="L1264" s="2">
        <f t="shared" si="79"/>
        <v>2019</v>
      </c>
      <c r="M1264" s="2" t="str">
        <f t="shared" si="77"/>
        <v>Sep</v>
      </c>
      <c r="N1264" s="2">
        <f t="shared" si="78"/>
        <v>20</v>
      </c>
    </row>
    <row r="1265" spans="1:14" x14ac:dyDescent="0.2">
      <c r="A1265">
        <v>99145</v>
      </c>
      <c r="B1265" t="s">
        <v>5</v>
      </c>
      <c r="C1265" t="s">
        <v>19</v>
      </c>
      <c r="D1265" s="11">
        <v>256.13</v>
      </c>
      <c r="E1265" s="1">
        <v>43729</v>
      </c>
      <c r="F1265" s="1">
        <v>43731</v>
      </c>
      <c r="G1265" s="12">
        <f t="shared" si="76"/>
        <v>2</v>
      </c>
      <c r="H1265" s="2" t="s">
        <v>24</v>
      </c>
      <c r="I1265" s="2" t="s">
        <v>29</v>
      </c>
      <c r="J1265" s="2">
        <v>4</v>
      </c>
      <c r="K1265" s="2">
        <v>5</v>
      </c>
      <c r="L1265" s="2">
        <f t="shared" si="79"/>
        <v>2019</v>
      </c>
      <c r="M1265" s="2" t="str">
        <f t="shared" si="77"/>
        <v>Sep</v>
      </c>
      <c r="N1265" s="2">
        <f t="shared" si="78"/>
        <v>21</v>
      </c>
    </row>
    <row r="1266" spans="1:14" x14ac:dyDescent="0.2">
      <c r="A1266">
        <v>99145</v>
      </c>
      <c r="B1266" t="s">
        <v>3</v>
      </c>
      <c r="C1266" t="s">
        <v>18</v>
      </c>
      <c r="D1266" s="11">
        <v>1397.62</v>
      </c>
      <c r="E1266" s="1">
        <v>43729</v>
      </c>
      <c r="F1266" s="1">
        <v>43731</v>
      </c>
      <c r="G1266" s="12">
        <f t="shared" si="76"/>
        <v>2</v>
      </c>
      <c r="H1266" s="2" t="s">
        <v>24</v>
      </c>
      <c r="I1266" s="2" t="s">
        <v>29</v>
      </c>
      <c r="J1266" s="2">
        <v>4</v>
      </c>
      <c r="K1266" s="2" t="s">
        <v>30</v>
      </c>
      <c r="L1266" s="2">
        <f t="shared" si="79"/>
        <v>2019</v>
      </c>
      <c r="M1266" s="2" t="str">
        <f t="shared" si="77"/>
        <v>Sep</v>
      </c>
      <c r="N1266" s="2">
        <f t="shared" si="78"/>
        <v>21</v>
      </c>
    </row>
    <row r="1267" spans="1:14" x14ac:dyDescent="0.2">
      <c r="A1267">
        <v>99145</v>
      </c>
      <c r="B1267" t="s">
        <v>7</v>
      </c>
      <c r="C1267" t="s">
        <v>19</v>
      </c>
      <c r="D1267" s="11">
        <v>783.33</v>
      </c>
      <c r="E1267" s="1">
        <v>43729</v>
      </c>
      <c r="F1267" s="1">
        <v>43731</v>
      </c>
      <c r="G1267" s="12">
        <f t="shared" si="76"/>
        <v>2</v>
      </c>
      <c r="H1267" s="2" t="s">
        <v>24</v>
      </c>
      <c r="I1267" s="2" t="s">
        <v>29</v>
      </c>
      <c r="J1267" s="2">
        <v>1</v>
      </c>
      <c r="K1267" s="2" t="s">
        <v>30</v>
      </c>
      <c r="L1267" s="2">
        <f t="shared" si="79"/>
        <v>2019</v>
      </c>
      <c r="M1267" s="2" t="str">
        <f t="shared" si="77"/>
        <v>Sep</v>
      </c>
      <c r="N1267" s="2">
        <f t="shared" si="78"/>
        <v>21</v>
      </c>
    </row>
    <row r="1268" spans="1:14" x14ac:dyDescent="0.2">
      <c r="A1268">
        <v>99146</v>
      </c>
      <c r="B1268" t="s">
        <v>3</v>
      </c>
      <c r="C1268" t="s">
        <v>18</v>
      </c>
      <c r="D1268" s="11">
        <v>609.15</v>
      </c>
      <c r="E1268" s="1">
        <v>43729</v>
      </c>
      <c r="F1268" s="1">
        <v>43731</v>
      </c>
      <c r="G1268" s="12">
        <f t="shared" si="76"/>
        <v>2</v>
      </c>
      <c r="H1268" s="2" t="s">
        <v>26</v>
      </c>
      <c r="I1268" s="2" t="s">
        <v>29</v>
      </c>
      <c r="J1268" s="2">
        <v>4</v>
      </c>
      <c r="K1268" s="2">
        <v>2</v>
      </c>
      <c r="L1268" s="2">
        <f t="shared" si="79"/>
        <v>2019</v>
      </c>
      <c r="M1268" s="2" t="str">
        <f t="shared" si="77"/>
        <v>Sep</v>
      </c>
      <c r="N1268" s="2">
        <f t="shared" si="78"/>
        <v>21</v>
      </c>
    </row>
    <row r="1269" spans="1:14" x14ac:dyDescent="0.2">
      <c r="A1269">
        <v>99146</v>
      </c>
      <c r="B1269" t="s">
        <v>8</v>
      </c>
      <c r="C1269" t="s">
        <v>19</v>
      </c>
      <c r="D1269" s="11">
        <v>1184.8900000000001</v>
      </c>
      <c r="E1269" s="1">
        <v>43729</v>
      </c>
      <c r="F1269" s="1">
        <v>43731</v>
      </c>
      <c r="G1269" s="12">
        <f t="shared" si="76"/>
        <v>2</v>
      </c>
      <c r="H1269" s="2" t="s">
        <v>26</v>
      </c>
      <c r="I1269" s="2" t="s">
        <v>29</v>
      </c>
      <c r="J1269" s="2">
        <v>2</v>
      </c>
      <c r="K1269" s="2" t="s">
        <v>30</v>
      </c>
      <c r="L1269" s="2">
        <f t="shared" si="79"/>
        <v>2019</v>
      </c>
      <c r="M1269" s="2" t="str">
        <f t="shared" si="77"/>
        <v>Sep</v>
      </c>
      <c r="N1269" s="2">
        <f t="shared" si="78"/>
        <v>21</v>
      </c>
    </row>
    <row r="1270" spans="1:14" x14ac:dyDescent="0.2">
      <c r="A1270">
        <v>99146</v>
      </c>
      <c r="B1270" t="s">
        <v>10</v>
      </c>
      <c r="C1270" t="s">
        <v>19</v>
      </c>
      <c r="D1270" s="11">
        <v>799.21</v>
      </c>
      <c r="E1270" s="1">
        <v>43729</v>
      </c>
      <c r="F1270" s="1">
        <v>43731</v>
      </c>
      <c r="G1270" s="12">
        <f t="shared" si="76"/>
        <v>2</v>
      </c>
      <c r="H1270" s="2" t="s">
        <v>26</v>
      </c>
      <c r="I1270" s="2" t="s">
        <v>29</v>
      </c>
      <c r="J1270" s="2">
        <v>2</v>
      </c>
      <c r="K1270" s="2">
        <v>3</v>
      </c>
      <c r="L1270" s="2">
        <f t="shared" si="79"/>
        <v>2019</v>
      </c>
      <c r="M1270" s="2" t="str">
        <f t="shared" si="77"/>
        <v>Sep</v>
      </c>
      <c r="N1270" s="2">
        <f t="shared" si="78"/>
        <v>21</v>
      </c>
    </row>
    <row r="1271" spans="1:14" x14ac:dyDescent="0.2">
      <c r="A1271">
        <v>99146</v>
      </c>
      <c r="B1271" t="s">
        <v>4</v>
      </c>
      <c r="C1271" t="s">
        <v>19</v>
      </c>
      <c r="D1271" s="11">
        <v>433.18</v>
      </c>
      <c r="E1271" s="1">
        <v>43729</v>
      </c>
      <c r="F1271" s="1">
        <v>43731</v>
      </c>
      <c r="G1271" s="12">
        <f t="shared" si="76"/>
        <v>2</v>
      </c>
      <c r="H1271" s="2" t="s">
        <v>26</v>
      </c>
      <c r="I1271" s="2" t="s">
        <v>29</v>
      </c>
      <c r="J1271" s="2">
        <v>1</v>
      </c>
      <c r="K1271" s="2" t="s">
        <v>30</v>
      </c>
      <c r="L1271" s="2">
        <f t="shared" si="79"/>
        <v>2019</v>
      </c>
      <c r="M1271" s="2" t="str">
        <f t="shared" si="77"/>
        <v>Sep</v>
      </c>
      <c r="N1271" s="2">
        <f t="shared" si="78"/>
        <v>21</v>
      </c>
    </row>
    <row r="1272" spans="1:14" x14ac:dyDescent="0.2">
      <c r="A1272">
        <v>99146</v>
      </c>
      <c r="B1272" t="s">
        <v>9</v>
      </c>
      <c r="C1272" t="s">
        <v>18</v>
      </c>
      <c r="D1272" s="11">
        <v>1115.0999999999999</v>
      </c>
      <c r="E1272" s="1">
        <v>43729</v>
      </c>
      <c r="F1272" s="1">
        <v>43731</v>
      </c>
      <c r="G1272" s="12">
        <f t="shared" si="76"/>
        <v>2</v>
      </c>
      <c r="H1272" s="2" t="s">
        <v>26</v>
      </c>
      <c r="I1272" s="2" t="s">
        <v>29</v>
      </c>
      <c r="J1272" s="2">
        <v>1</v>
      </c>
      <c r="K1272" s="2" t="s">
        <v>30</v>
      </c>
      <c r="L1272" s="2">
        <f t="shared" si="79"/>
        <v>2019</v>
      </c>
      <c r="M1272" s="2" t="str">
        <f t="shared" si="77"/>
        <v>Sep</v>
      </c>
      <c r="N1272" s="2">
        <f t="shared" si="78"/>
        <v>21</v>
      </c>
    </row>
    <row r="1273" spans="1:14" x14ac:dyDescent="0.2">
      <c r="A1273">
        <v>99146</v>
      </c>
      <c r="B1273" t="s">
        <v>8</v>
      </c>
      <c r="C1273" t="s">
        <v>19</v>
      </c>
      <c r="D1273" s="11">
        <v>1538.74</v>
      </c>
      <c r="E1273" s="1">
        <v>43729</v>
      </c>
      <c r="F1273" s="1">
        <v>43731</v>
      </c>
      <c r="G1273" s="12">
        <f t="shared" si="76"/>
        <v>2</v>
      </c>
      <c r="H1273" s="2" t="s">
        <v>26</v>
      </c>
      <c r="I1273" s="2" t="s">
        <v>29</v>
      </c>
      <c r="J1273" s="2">
        <v>1</v>
      </c>
      <c r="K1273" s="2" t="s">
        <v>30</v>
      </c>
      <c r="L1273" s="2">
        <f t="shared" si="79"/>
        <v>2019</v>
      </c>
      <c r="M1273" s="2" t="str">
        <f t="shared" si="77"/>
        <v>Sep</v>
      </c>
      <c r="N1273" s="2">
        <f t="shared" si="78"/>
        <v>21</v>
      </c>
    </row>
    <row r="1274" spans="1:14" x14ac:dyDescent="0.2">
      <c r="A1274">
        <v>99152</v>
      </c>
      <c r="B1274" t="s">
        <v>4</v>
      </c>
      <c r="C1274" t="s">
        <v>19</v>
      </c>
      <c r="D1274" s="11">
        <v>625.08000000000004</v>
      </c>
      <c r="E1274" s="1">
        <v>43730</v>
      </c>
      <c r="F1274" s="1">
        <v>43732</v>
      </c>
      <c r="G1274" s="12">
        <f t="shared" si="76"/>
        <v>2</v>
      </c>
      <c r="H1274" s="2" t="s">
        <v>21</v>
      </c>
      <c r="I1274" s="2" t="s">
        <v>29</v>
      </c>
      <c r="J1274" s="2">
        <v>1</v>
      </c>
      <c r="K1274" s="2" t="s">
        <v>30</v>
      </c>
      <c r="L1274" s="2">
        <f t="shared" si="79"/>
        <v>2019</v>
      </c>
      <c r="M1274" s="2" t="str">
        <f t="shared" si="77"/>
        <v>Sep</v>
      </c>
      <c r="N1274" s="2">
        <f t="shared" si="78"/>
        <v>22</v>
      </c>
    </row>
    <row r="1275" spans="1:14" x14ac:dyDescent="0.2">
      <c r="A1275">
        <v>99152</v>
      </c>
      <c r="B1275" t="s">
        <v>9</v>
      </c>
      <c r="C1275" t="s">
        <v>18</v>
      </c>
      <c r="D1275" s="11">
        <v>189.29</v>
      </c>
      <c r="E1275" s="1">
        <v>43730</v>
      </c>
      <c r="F1275" s="1">
        <v>43732</v>
      </c>
      <c r="G1275" s="12">
        <f t="shared" si="76"/>
        <v>2</v>
      </c>
      <c r="H1275" s="2" t="s">
        <v>21</v>
      </c>
      <c r="I1275" s="2" t="s">
        <v>29</v>
      </c>
      <c r="J1275" s="2">
        <v>1</v>
      </c>
      <c r="K1275" s="2" t="s">
        <v>30</v>
      </c>
      <c r="L1275" s="2">
        <f t="shared" si="79"/>
        <v>2019</v>
      </c>
      <c r="M1275" s="2" t="str">
        <f t="shared" si="77"/>
        <v>Sep</v>
      </c>
      <c r="N1275" s="2">
        <f t="shared" si="78"/>
        <v>22</v>
      </c>
    </row>
    <row r="1276" spans="1:14" x14ac:dyDescent="0.2">
      <c r="A1276">
        <v>99155</v>
      </c>
      <c r="B1276" t="s">
        <v>8</v>
      </c>
      <c r="C1276" t="s">
        <v>19</v>
      </c>
      <c r="D1276" s="11">
        <v>1293.3499999999999</v>
      </c>
      <c r="E1276" s="1">
        <v>43730</v>
      </c>
      <c r="F1276" s="1">
        <v>43732</v>
      </c>
      <c r="G1276" s="12">
        <f t="shared" si="76"/>
        <v>2</v>
      </c>
      <c r="H1276" s="2" t="s">
        <v>25</v>
      </c>
      <c r="I1276" s="2" t="s">
        <v>28</v>
      </c>
      <c r="J1276" s="2" t="s">
        <v>30</v>
      </c>
      <c r="K1276" s="2">
        <v>5</v>
      </c>
      <c r="L1276" s="2">
        <f t="shared" si="79"/>
        <v>2019</v>
      </c>
      <c r="M1276" s="2" t="str">
        <f t="shared" si="77"/>
        <v>Sep</v>
      </c>
      <c r="N1276" s="2">
        <f t="shared" si="78"/>
        <v>22</v>
      </c>
    </row>
    <row r="1277" spans="1:14" x14ac:dyDescent="0.2">
      <c r="A1277">
        <v>99158</v>
      </c>
      <c r="B1277" t="s">
        <v>8</v>
      </c>
      <c r="C1277" t="s">
        <v>18</v>
      </c>
      <c r="D1277" s="11">
        <v>1439.5</v>
      </c>
      <c r="E1277" s="1">
        <v>43730</v>
      </c>
      <c r="F1277" s="1">
        <v>43732</v>
      </c>
      <c r="G1277" s="12">
        <f t="shared" si="76"/>
        <v>2</v>
      </c>
      <c r="H1277" s="2" t="s">
        <v>24</v>
      </c>
      <c r="I1277" s="2" t="s">
        <v>28</v>
      </c>
      <c r="J1277" s="2" t="s">
        <v>30</v>
      </c>
      <c r="K1277" s="2" t="s">
        <v>30</v>
      </c>
      <c r="L1277" s="2">
        <f t="shared" si="79"/>
        <v>2019</v>
      </c>
      <c r="M1277" s="2" t="str">
        <f t="shared" si="77"/>
        <v>Sep</v>
      </c>
      <c r="N1277" s="2">
        <f t="shared" si="78"/>
        <v>22</v>
      </c>
    </row>
    <row r="1278" spans="1:14" x14ac:dyDescent="0.2">
      <c r="A1278">
        <v>99194</v>
      </c>
      <c r="B1278" t="s">
        <v>9</v>
      </c>
      <c r="C1278" t="s">
        <v>19</v>
      </c>
      <c r="D1278" s="11">
        <v>1671.9</v>
      </c>
      <c r="E1278" s="1">
        <v>43733</v>
      </c>
      <c r="F1278" s="1">
        <v>43735</v>
      </c>
      <c r="G1278" s="12">
        <f t="shared" si="76"/>
        <v>2</v>
      </c>
      <c r="H1278" s="2" t="s">
        <v>27</v>
      </c>
      <c r="I1278" s="2" t="s">
        <v>28</v>
      </c>
      <c r="J1278" s="2">
        <v>4</v>
      </c>
      <c r="K1278" s="2">
        <v>5</v>
      </c>
      <c r="L1278" s="2">
        <f t="shared" si="79"/>
        <v>2019</v>
      </c>
      <c r="M1278" s="2" t="str">
        <f t="shared" si="77"/>
        <v>Sep</v>
      </c>
      <c r="N1278" s="2">
        <f t="shared" si="78"/>
        <v>25</v>
      </c>
    </row>
    <row r="1279" spans="1:14" x14ac:dyDescent="0.2">
      <c r="A1279">
        <v>99218</v>
      </c>
      <c r="B1279" t="s">
        <v>6</v>
      </c>
      <c r="C1279" t="s">
        <v>18</v>
      </c>
      <c r="D1279" s="11">
        <v>1582.25</v>
      </c>
      <c r="E1279" s="1">
        <v>43736</v>
      </c>
      <c r="F1279" s="1">
        <v>43738</v>
      </c>
      <c r="G1279" s="12">
        <f t="shared" si="76"/>
        <v>2</v>
      </c>
      <c r="H1279" s="2" t="s">
        <v>21</v>
      </c>
      <c r="I1279" s="2" t="s">
        <v>28</v>
      </c>
      <c r="J1279" s="2">
        <v>5</v>
      </c>
      <c r="K1279" s="2" t="s">
        <v>30</v>
      </c>
      <c r="L1279" s="2">
        <f t="shared" si="79"/>
        <v>2019</v>
      </c>
      <c r="M1279" s="2" t="str">
        <f t="shared" si="77"/>
        <v>Sep</v>
      </c>
      <c r="N1279" s="2">
        <f t="shared" si="78"/>
        <v>28</v>
      </c>
    </row>
    <row r="1280" spans="1:14" x14ac:dyDescent="0.2">
      <c r="A1280">
        <v>93720</v>
      </c>
      <c r="B1280" t="s">
        <v>5</v>
      </c>
      <c r="C1280" t="s">
        <v>18</v>
      </c>
      <c r="D1280" s="11">
        <v>314.25</v>
      </c>
      <c r="E1280" s="1">
        <v>43252</v>
      </c>
      <c r="F1280" s="1">
        <v>43255</v>
      </c>
      <c r="G1280" s="12">
        <f t="shared" si="76"/>
        <v>3</v>
      </c>
      <c r="H1280" s="2" t="s">
        <v>27</v>
      </c>
      <c r="I1280" s="2" t="s">
        <v>29</v>
      </c>
      <c r="J1280" s="2">
        <v>1</v>
      </c>
      <c r="K1280" s="2" t="s">
        <v>30</v>
      </c>
      <c r="L1280" s="2">
        <f t="shared" si="79"/>
        <v>2018</v>
      </c>
      <c r="M1280" s="2" t="str">
        <f t="shared" si="77"/>
        <v>Jun</v>
      </c>
      <c r="N1280" s="2">
        <f t="shared" si="78"/>
        <v>1</v>
      </c>
    </row>
    <row r="1281" spans="1:14" x14ac:dyDescent="0.2">
      <c r="A1281">
        <v>99219</v>
      </c>
      <c r="B1281" t="s">
        <v>7</v>
      </c>
      <c r="C1281" t="s">
        <v>18</v>
      </c>
      <c r="D1281" s="11">
        <v>1858.86</v>
      </c>
      <c r="E1281" s="1">
        <v>43736</v>
      </c>
      <c r="F1281" s="1">
        <v>43738</v>
      </c>
      <c r="G1281" s="12">
        <f t="shared" si="76"/>
        <v>2</v>
      </c>
      <c r="H1281" s="2" t="s">
        <v>21</v>
      </c>
      <c r="I1281" s="2" t="s">
        <v>28</v>
      </c>
      <c r="J1281" s="2">
        <v>3</v>
      </c>
      <c r="K1281" s="2" t="s">
        <v>30</v>
      </c>
      <c r="L1281" s="2">
        <f t="shared" si="79"/>
        <v>2019</v>
      </c>
      <c r="M1281" s="2" t="str">
        <f t="shared" si="77"/>
        <v>Sep</v>
      </c>
      <c r="N1281" s="2">
        <f t="shared" si="78"/>
        <v>28</v>
      </c>
    </row>
    <row r="1282" spans="1:14" x14ac:dyDescent="0.2">
      <c r="A1282">
        <v>99222</v>
      </c>
      <c r="B1282" t="s">
        <v>8</v>
      </c>
      <c r="C1282" t="s">
        <v>19</v>
      </c>
      <c r="D1282" s="11">
        <v>958.09</v>
      </c>
      <c r="E1282" s="1">
        <v>43736</v>
      </c>
      <c r="F1282" s="1">
        <v>43738</v>
      </c>
      <c r="G1282" s="12">
        <f t="shared" ref="G1282:G1345" si="80">F1282-E1282</f>
        <v>2</v>
      </c>
      <c r="H1282" s="2" t="s">
        <v>25</v>
      </c>
      <c r="I1282" s="2" t="s">
        <v>28</v>
      </c>
      <c r="J1282" s="2">
        <v>5</v>
      </c>
      <c r="K1282" s="2">
        <v>2</v>
      </c>
      <c r="L1282" s="2">
        <f t="shared" si="79"/>
        <v>2019</v>
      </c>
      <c r="M1282" s="2" t="str">
        <f t="shared" ref="M1282:M1345" si="81">TEXT(E1282,"mmm")</f>
        <v>Sep</v>
      </c>
      <c r="N1282" s="2">
        <f t="shared" ref="N1282:N1345" si="82">DAY(E1282)</f>
        <v>28</v>
      </c>
    </row>
    <row r="1283" spans="1:14" x14ac:dyDescent="0.2">
      <c r="A1283">
        <v>99222</v>
      </c>
      <c r="B1283" t="s">
        <v>7</v>
      </c>
      <c r="C1283" t="s">
        <v>18</v>
      </c>
      <c r="D1283" s="11">
        <v>1222.78</v>
      </c>
      <c r="E1283" s="1">
        <v>43736</v>
      </c>
      <c r="F1283" s="1">
        <v>43738</v>
      </c>
      <c r="G1283" s="12">
        <f t="shared" si="80"/>
        <v>2</v>
      </c>
      <c r="H1283" s="2" t="s">
        <v>25</v>
      </c>
      <c r="I1283" s="2" t="s">
        <v>28</v>
      </c>
      <c r="J1283" s="2">
        <v>2</v>
      </c>
      <c r="K1283" s="2" t="s">
        <v>30</v>
      </c>
      <c r="L1283" s="2">
        <f t="shared" ref="L1283:L1346" si="83">YEAR(E1283)</f>
        <v>2019</v>
      </c>
      <c r="M1283" s="2" t="str">
        <f t="shared" si="81"/>
        <v>Sep</v>
      </c>
      <c r="N1283" s="2">
        <f t="shared" si="82"/>
        <v>28</v>
      </c>
    </row>
    <row r="1284" spans="1:14" x14ac:dyDescent="0.2">
      <c r="A1284">
        <v>99228</v>
      </c>
      <c r="B1284" t="s">
        <v>9</v>
      </c>
      <c r="C1284" t="s">
        <v>18</v>
      </c>
      <c r="D1284" s="11">
        <v>1606.32</v>
      </c>
      <c r="E1284" s="1">
        <v>43736</v>
      </c>
      <c r="F1284" s="1">
        <v>43738</v>
      </c>
      <c r="G1284" s="12">
        <f t="shared" si="80"/>
        <v>2</v>
      </c>
      <c r="H1284" s="2" t="s">
        <v>24</v>
      </c>
      <c r="I1284" s="2" t="s">
        <v>29</v>
      </c>
      <c r="J1284" s="2">
        <v>2</v>
      </c>
      <c r="K1284" s="2" t="s">
        <v>30</v>
      </c>
      <c r="L1284" s="2">
        <f t="shared" si="83"/>
        <v>2019</v>
      </c>
      <c r="M1284" s="2" t="str">
        <f t="shared" si="81"/>
        <v>Sep</v>
      </c>
      <c r="N1284" s="2">
        <f t="shared" si="82"/>
        <v>28</v>
      </c>
    </row>
    <row r="1285" spans="1:14" x14ac:dyDescent="0.2">
      <c r="A1285">
        <v>99228</v>
      </c>
      <c r="B1285" t="s">
        <v>3</v>
      </c>
      <c r="C1285" t="s">
        <v>19</v>
      </c>
      <c r="D1285" s="11">
        <v>1500.7</v>
      </c>
      <c r="E1285" s="1">
        <v>43736</v>
      </c>
      <c r="F1285" s="1">
        <v>43738</v>
      </c>
      <c r="G1285" s="12">
        <f t="shared" si="80"/>
        <v>2</v>
      </c>
      <c r="H1285" s="2" t="s">
        <v>24</v>
      </c>
      <c r="I1285" s="2" t="s">
        <v>29</v>
      </c>
      <c r="J1285" s="2">
        <v>2</v>
      </c>
      <c r="K1285" s="2" t="s">
        <v>30</v>
      </c>
      <c r="L1285" s="2">
        <f t="shared" si="83"/>
        <v>2019</v>
      </c>
      <c r="M1285" s="2" t="str">
        <f t="shared" si="81"/>
        <v>Sep</v>
      </c>
      <c r="N1285" s="2">
        <f t="shared" si="82"/>
        <v>28</v>
      </c>
    </row>
    <row r="1286" spans="1:14" x14ac:dyDescent="0.2">
      <c r="A1286">
        <v>99231</v>
      </c>
      <c r="B1286" t="s">
        <v>4</v>
      </c>
      <c r="C1286" t="s">
        <v>18</v>
      </c>
      <c r="D1286" s="11">
        <v>143.54</v>
      </c>
      <c r="E1286" s="1">
        <v>43736</v>
      </c>
      <c r="F1286" s="1">
        <v>43738</v>
      </c>
      <c r="G1286" s="12">
        <f t="shared" si="80"/>
        <v>2</v>
      </c>
      <c r="H1286" s="2" t="s">
        <v>27</v>
      </c>
      <c r="I1286" s="2" t="s">
        <v>28</v>
      </c>
      <c r="J1286" s="2">
        <v>5</v>
      </c>
      <c r="K1286" s="2">
        <v>2</v>
      </c>
      <c r="L1286" s="2">
        <f t="shared" si="83"/>
        <v>2019</v>
      </c>
      <c r="M1286" s="2" t="str">
        <f t="shared" si="81"/>
        <v>Sep</v>
      </c>
      <c r="N1286" s="2">
        <f t="shared" si="82"/>
        <v>28</v>
      </c>
    </row>
    <row r="1287" spans="1:14" x14ac:dyDescent="0.2">
      <c r="A1287">
        <v>99231</v>
      </c>
      <c r="B1287" t="s">
        <v>8</v>
      </c>
      <c r="C1287" t="s">
        <v>19</v>
      </c>
      <c r="D1287" s="11">
        <v>1131.6500000000001</v>
      </c>
      <c r="E1287" s="1">
        <v>43736</v>
      </c>
      <c r="F1287" s="1">
        <v>43738</v>
      </c>
      <c r="G1287" s="12">
        <f t="shared" si="80"/>
        <v>2</v>
      </c>
      <c r="H1287" s="2" t="s">
        <v>27</v>
      </c>
      <c r="I1287" s="2" t="s">
        <v>28</v>
      </c>
      <c r="J1287" s="2">
        <v>4</v>
      </c>
      <c r="K1287" s="2" t="s">
        <v>30</v>
      </c>
      <c r="L1287" s="2">
        <f t="shared" si="83"/>
        <v>2019</v>
      </c>
      <c r="M1287" s="2" t="str">
        <f t="shared" si="81"/>
        <v>Sep</v>
      </c>
      <c r="N1287" s="2">
        <f t="shared" si="82"/>
        <v>28</v>
      </c>
    </row>
    <row r="1288" spans="1:14" x14ac:dyDescent="0.2">
      <c r="A1288">
        <v>99234</v>
      </c>
      <c r="B1288" t="s">
        <v>3</v>
      </c>
      <c r="C1288" t="s">
        <v>19</v>
      </c>
      <c r="D1288" s="11">
        <v>173.57</v>
      </c>
      <c r="E1288" s="1">
        <v>43737</v>
      </c>
      <c r="F1288" s="1">
        <v>43739</v>
      </c>
      <c r="G1288" s="12">
        <f t="shared" si="80"/>
        <v>2</v>
      </c>
      <c r="H1288" s="2" t="s">
        <v>21</v>
      </c>
      <c r="I1288" s="2" t="s">
        <v>28</v>
      </c>
      <c r="J1288" s="2">
        <v>3</v>
      </c>
      <c r="K1288" s="2">
        <v>5</v>
      </c>
      <c r="L1288" s="2">
        <f t="shared" si="83"/>
        <v>2019</v>
      </c>
      <c r="M1288" s="2" t="str">
        <f t="shared" si="81"/>
        <v>Sep</v>
      </c>
      <c r="N1288" s="2">
        <f t="shared" si="82"/>
        <v>29</v>
      </c>
    </row>
    <row r="1289" spans="1:14" x14ac:dyDescent="0.2">
      <c r="A1289">
        <v>99243</v>
      </c>
      <c r="B1289" t="s">
        <v>8</v>
      </c>
      <c r="C1289" t="s">
        <v>18</v>
      </c>
      <c r="D1289" s="11">
        <v>1373.26</v>
      </c>
      <c r="E1289" s="1">
        <v>43737</v>
      </c>
      <c r="F1289" s="1">
        <v>43739</v>
      </c>
      <c r="G1289" s="12">
        <f t="shared" si="80"/>
        <v>2</v>
      </c>
      <c r="H1289" s="2" t="s">
        <v>24</v>
      </c>
      <c r="I1289" s="2" t="s">
        <v>28</v>
      </c>
      <c r="J1289" s="2">
        <v>3</v>
      </c>
      <c r="K1289" s="2" t="s">
        <v>30</v>
      </c>
      <c r="L1289" s="2">
        <f t="shared" si="83"/>
        <v>2019</v>
      </c>
      <c r="M1289" s="2" t="str">
        <f t="shared" si="81"/>
        <v>Sep</v>
      </c>
      <c r="N1289" s="2">
        <f t="shared" si="82"/>
        <v>29</v>
      </c>
    </row>
    <row r="1290" spans="1:14" x14ac:dyDescent="0.2">
      <c r="A1290">
        <v>99243</v>
      </c>
      <c r="B1290" t="s">
        <v>8</v>
      </c>
      <c r="C1290" t="s">
        <v>18</v>
      </c>
      <c r="D1290" s="11">
        <v>1552.97</v>
      </c>
      <c r="E1290" s="1">
        <v>43737</v>
      </c>
      <c r="F1290" s="1">
        <v>43739</v>
      </c>
      <c r="G1290" s="12">
        <f t="shared" si="80"/>
        <v>2</v>
      </c>
      <c r="H1290" s="2" t="s">
        <v>24</v>
      </c>
      <c r="I1290" s="2" t="s">
        <v>28</v>
      </c>
      <c r="J1290" s="2" t="s">
        <v>30</v>
      </c>
      <c r="K1290" s="2" t="s">
        <v>30</v>
      </c>
      <c r="L1290" s="2">
        <f t="shared" si="83"/>
        <v>2019</v>
      </c>
      <c r="M1290" s="2" t="str">
        <f t="shared" si="81"/>
        <v>Sep</v>
      </c>
      <c r="N1290" s="2">
        <f t="shared" si="82"/>
        <v>29</v>
      </c>
    </row>
    <row r="1291" spans="1:14" x14ac:dyDescent="0.2">
      <c r="A1291">
        <v>99245</v>
      </c>
      <c r="B1291" t="s">
        <v>3</v>
      </c>
      <c r="C1291" t="s">
        <v>18</v>
      </c>
      <c r="D1291" s="11">
        <v>654.48</v>
      </c>
      <c r="E1291" s="1">
        <v>43737</v>
      </c>
      <c r="F1291" s="1">
        <v>43739</v>
      </c>
      <c r="G1291" s="12">
        <f t="shared" si="80"/>
        <v>2</v>
      </c>
      <c r="H1291" s="2" t="s">
        <v>26</v>
      </c>
      <c r="I1291" s="2" t="s">
        <v>29</v>
      </c>
      <c r="J1291" s="2">
        <v>3</v>
      </c>
      <c r="K1291" s="2">
        <v>3</v>
      </c>
      <c r="L1291" s="2">
        <f t="shared" si="83"/>
        <v>2019</v>
      </c>
      <c r="M1291" s="2" t="str">
        <f t="shared" si="81"/>
        <v>Sep</v>
      </c>
      <c r="N1291" s="2">
        <f t="shared" si="82"/>
        <v>29</v>
      </c>
    </row>
    <row r="1292" spans="1:14" x14ac:dyDescent="0.2">
      <c r="A1292">
        <v>99248</v>
      </c>
      <c r="B1292" t="s">
        <v>9</v>
      </c>
      <c r="C1292" t="s">
        <v>19</v>
      </c>
      <c r="D1292" s="11">
        <v>1312.69</v>
      </c>
      <c r="E1292" s="1">
        <v>43737</v>
      </c>
      <c r="F1292" s="1">
        <v>43739</v>
      </c>
      <c r="G1292" s="12">
        <f t="shared" si="80"/>
        <v>2</v>
      </c>
      <c r="H1292" s="2" t="s">
        <v>27</v>
      </c>
      <c r="I1292" s="2" t="s">
        <v>28</v>
      </c>
      <c r="J1292" s="2">
        <v>3</v>
      </c>
      <c r="K1292" s="2" t="s">
        <v>30</v>
      </c>
      <c r="L1292" s="2">
        <f t="shared" si="83"/>
        <v>2019</v>
      </c>
      <c r="M1292" s="2" t="str">
        <f t="shared" si="81"/>
        <v>Sep</v>
      </c>
      <c r="N1292" s="2">
        <f t="shared" si="82"/>
        <v>29</v>
      </c>
    </row>
    <row r="1293" spans="1:14" x14ac:dyDescent="0.2">
      <c r="A1293">
        <v>99248</v>
      </c>
      <c r="B1293" t="s">
        <v>3</v>
      </c>
      <c r="C1293" t="s">
        <v>19</v>
      </c>
      <c r="D1293" s="11">
        <v>526.45000000000005</v>
      </c>
      <c r="E1293" s="1">
        <v>43737</v>
      </c>
      <c r="F1293" s="1">
        <v>43739</v>
      </c>
      <c r="G1293" s="12">
        <f t="shared" si="80"/>
        <v>2</v>
      </c>
      <c r="H1293" s="2" t="s">
        <v>27</v>
      </c>
      <c r="I1293" s="2" t="s">
        <v>28</v>
      </c>
      <c r="J1293" s="2">
        <v>1</v>
      </c>
      <c r="K1293" s="2">
        <v>5</v>
      </c>
      <c r="L1293" s="2">
        <f t="shared" si="83"/>
        <v>2019</v>
      </c>
      <c r="M1293" s="2" t="str">
        <f t="shared" si="81"/>
        <v>Sep</v>
      </c>
      <c r="N1293" s="2">
        <f t="shared" si="82"/>
        <v>29</v>
      </c>
    </row>
    <row r="1294" spans="1:14" x14ac:dyDescent="0.2">
      <c r="A1294">
        <v>93748</v>
      </c>
      <c r="B1294" t="s">
        <v>5</v>
      </c>
      <c r="C1294" t="s">
        <v>18</v>
      </c>
      <c r="D1294" s="11">
        <v>40.75</v>
      </c>
      <c r="E1294" s="1">
        <v>43258</v>
      </c>
      <c r="F1294" s="1">
        <v>43261</v>
      </c>
      <c r="G1294" s="12">
        <f t="shared" si="80"/>
        <v>3</v>
      </c>
      <c r="H1294" s="2" t="s">
        <v>21</v>
      </c>
      <c r="I1294" s="2" t="s">
        <v>29</v>
      </c>
      <c r="J1294" s="2">
        <v>2</v>
      </c>
      <c r="K1294" s="2" t="s">
        <v>30</v>
      </c>
      <c r="L1294" s="2">
        <f t="shared" si="83"/>
        <v>2018</v>
      </c>
      <c r="M1294" s="2" t="str">
        <f t="shared" si="81"/>
        <v>Jun</v>
      </c>
      <c r="N1294" s="2">
        <f t="shared" si="82"/>
        <v>7</v>
      </c>
    </row>
    <row r="1295" spans="1:14" x14ac:dyDescent="0.2">
      <c r="A1295">
        <v>99252</v>
      </c>
      <c r="B1295" t="s">
        <v>9</v>
      </c>
      <c r="C1295" t="s">
        <v>19</v>
      </c>
      <c r="D1295" s="11">
        <v>553</v>
      </c>
      <c r="E1295" s="1">
        <v>43738</v>
      </c>
      <c r="F1295" s="1">
        <v>43740</v>
      </c>
      <c r="G1295" s="12">
        <f t="shared" si="80"/>
        <v>2</v>
      </c>
      <c r="H1295" s="2" t="s">
        <v>24</v>
      </c>
      <c r="I1295" s="2" t="s">
        <v>28</v>
      </c>
      <c r="J1295" s="2">
        <v>5</v>
      </c>
      <c r="K1295" s="2">
        <v>4</v>
      </c>
      <c r="L1295" s="2">
        <f t="shared" si="83"/>
        <v>2019</v>
      </c>
      <c r="M1295" s="2" t="str">
        <f t="shared" si="81"/>
        <v>Sep</v>
      </c>
      <c r="N1295" s="2">
        <f t="shared" si="82"/>
        <v>30</v>
      </c>
    </row>
    <row r="1296" spans="1:14" x14ac:dyDescent="0.2">
      <c r="A1296">
        <v>99260</v>
      </c>
      <c r="B1296" t="s">
        <v>8</v>
      </c>
      <c r="C1296" t="s">
        <v>19</v>
      </c>
      <c r="D1296" s="11">
        <v>85.52</v>
      </c>
      <c r="E1296" s="1">
        <v>43739</v>
      </c>
      <c r="F1296" s="1">
        <v>43741</v>
      </c>
      <c r="G1296" s="12">
        <f t="shared" si="80"/>
        <v>2</v>
      </c>
      <c r="H1296" s="2" t="s">
        <v>27</v>
      </c>
      <c r="I1296" s="2" t="s">
        <v>28</v>
      </c>
      <c r="J1296" s="2">
        <v>5</v>
      </c>
      <c r="K1296" s="2">
        <v>4</v>
      </c>
      <c r="L1296" s="2">
        <f t="shared" si="83"/>
        <v>2019</v>
      </c>
      <c r="M1296" s="2" t="str">
        <f t="shared" si="81"/>
        <v>Oct</v>
      </c>
      <c r="N1296" s="2">
        <f t="shared" si="82"/>
        <v>1</v>
      </c>
    </row>
    <row r="1297" spans="1:14" x14ac:dyDescent="0.2">
      <c r="A1297">
        <v>99269</v>
      </c>
      <c r="B1297" t="s">
        <v>4</v>
      </c>
      <c r="C1297" t="s">
        <v>18</v>
      </c>
      <c r="D1297" s="11">
        <v>1312.28</v>
      </c>
      <c r="E1297" s="1">
        <v>43741</v>
      </c>
      <c r="F1297" s="1">
        <v>43743</v>
      </c>
      <c r="G1297" s="12">
        <f t="shared" si="80"/>
        <v>2</v>
      </c>
      <c r="H1297" s="2" t="s">
        <v>25</v>
      </c>
      <c r="I1297" s="2" t="s">
        <v>28</v>
      </c>
      <c r="J1297" s="2">
        <v>2</v>
      </c>
      <c r="K1297" s="2" t="s">
        <v>30</v>
      </c>
      <c r="L1297" s="2">
        <f t="shared" si="83"/>
        <v>2019</v>
      </c>
      <c r="M1297" s="2" t="str">
        <f t="shared" si="81"/>
        <v>Oct</v>
      </c>
      <c r="N1297" s="2">
        <f t="shared" si="82"/>
        <v>3</v>
      </c>
    </row>
    <row r="1298" spans="1:14" x14ac:dyDescent="0.2">
      <c r="A1298">
        <v>99342</v>
      </c>
      <c r="B1298" t="s">
        <v>4</v>
      </c>
      <c r="C1298" t="s">
        <v>19</v>
      </c>
      <c r="D1298" s="11">
        <v>1913.91</v>
      </c>
      <c r="E1298" s="1">
        <v>43745</v>
      </c>
      <c r="F1298" s="1">
        <v>43747</v>
      </c>
      <c r="G1298" s="12">
        <f t="shared" si="80"/>
        <v>2</v>
      </c>
      <c r="H1298" s="2" t="s">
        <v>22</v>
      </c>
      <c r="I1298" s="2" t="s">
        <v>28</v>
      </c>
      <c r="J1298" s="2" t="s">
        <v>30</v>
      </c>
      <c r="K1298" s="2" t="s">
        <v>30</v>
      </c>
      <c r="L1298" s="2">
        <f t="shared" si="83"/>
        <v>2019</v>
      </c>
      <c r="M1298" s="2" t="str">
        <f t="shared" si="81"/>
        <v>Oct</v>
      </c>
      <c r="N1298" s="2">
        <f t="shared" si="82"/>
        <v>7</v>
      </c>
    </row>
    <row r="1299" spans="1:14" x14ac:dyDescent="0.2">
      <c r="A1299">
        <v>99342</v>
      </c>
      <c r="B1299" t="s">
        <v>5</v>
      </c>
      <c r="C1299" t="s">
        <v>18</v>
      </c>
      <c r="D1299" s="11">
        <v>1044.05</v>
      </c>
      <c r="E1299" s="1">
        <v>43745</v>
      </c>
      <c r="F1299" s="1">
        <v>43747</v>
      </c>
      <c r="G1299" s="12">
        <f t="shared" si="80"/>
        <v>2</v>
      </c>
      <c r="H1299" s="2" t="s">
        <v>22</v>
      </c>
      <c r="I1299" s="2" t="s">
        <v>28</v>
      </c>
      <c r="J1299" s="2" t="s">
        <v>30</v>
      </c>
      <c r="K1299" s="2">
        <v>5</v>
      </c>
      <c r="L1299" s="2">
        <f t="shared" si="83"/>
        <v>2019</v>
      </c>
      <c r="M1299" s="2" t="str">
        <f t="shared" si="81"/>
        <v>Oct</v>
      </c>
      <c r="N1299" s="2">
        <f t="shared" si="82"/>
        <v>7</v>
      </c>
    </row>
    <row r="1300" spans="1:14" x14ac:dyDescent="0.2">
      <c r="A1300">
        <v>99342</v>
      </c>
      <c r="B1300" t="s">
        <v>10</v>
      </c>
      <c r="C1300" t="s">
        <v>18</v>
      </c>
      <c r="D1300" s="11">
        <v>1544.49</v>
      </c>
      <c r="E1300" s="1">
        <v>43745</v>
      </c>
      <c r="F1300" s="1">
        <v>43747</v>
      </c>
      <c r="G1300" s="12">
        <f t="shared" si="80"/>
        <v>2</v>
      </c>
      <c r="H1300" s="2" t="s">
        <v>22</v>
      </c>
      <c r="I1300" s="2" t="s">
        <v>28</v>
      </c>
      <c r="J1300" s="2">
        <v>5</v>
      </c>
      <c r="K1300" s="2" t="s">
        <v>30</v>
      </c>
      <c r="L1300" s="2">
        <f t="shared" si="83"/>
        <v>2019</v>
      </c>
      <c r="M1300" s="2" t="str">
        <f t="shared" si="81"/>
        <v>Oct</v>
      </c>
      <c r="N1300" s="2">
        <f t="shared" si="82"/>
        <v>7</v>
      </c>
    </row>
    <row r="1301" spans="1:14" x14ac:dyDescent="0.2">
      <c r="A1301">
        <v>99358</v>
      </c>
      <c r="B1301" t="s">
        <v>9</v>
      </c>
      <c r="C1301" t="s">
        <v>18</v>
      </c>
      <c r="D1301" s="11">
        <v>1192.3</v>
      </c>
      <c r="E1301" s="1">
        <v>43746</v>
      </c>
      <c r="F1301" s="1">
        <v>43748</v>
      </c>
      <c r="G1301" s="12">
        <f t="shared" si="80"/>
        <v>2</v>
      </c>
      <c r="H1301" s="2" t="s">
        <v>21</v>
      </c>
      <c r="I1301" s="2" t="s">
        <v>29</v>
      </c>
      <c r="J1301" s="2">
        <v>1</v>
      </c>
      <c r="K1301" s="2">
        <v>3</v>
      </c>
      <c r="L1301" s="2">
        <f t="shared" si="83"/>
        <v>2019</v>
      </c>
      <c r="M1301" s="2" t="str">
        <f t="shared" si="81"/>
        <v>Oct</v>
      </c>
      <c r="N1301" s="2">
        <f t="shared" si="82"/>
        <v>8</v>
      </c>
    </row>
    <row r="1302" spans="1:14" x14ac:dyDescent="0.2">
      <c r="A1302">
        <v>99358</v>
      </c>
      <c r="B1302" t="s">
        <v>9</v>
      </c>
      <c r="C1302" t="s">
        <v>19</v>
      </c>
      <c r="D1302" s="11">
        <v>19.39</v>
      </c>
      <c r="E1302" s="1">
        <v>43746</v>
      </c>
      <c r="F1302" s="1">
        <v>43748</v>
      </c>
      <c r="G1302" s="12">
        <f t="shared" si="80"/>
        <v>2</v>
      </c>
      <c r="H1302" s="2" t="s">
        <v>21</v>
      </c>
      <c r="I1302" s="2" t="s">
        <v>29</v>
      </c>
      <c r="J1302" s="2">
        <v>3</v>
      </c>
      <c r="K1302" s="2">
        <v>3</v>
      </c>
      <c r="L1302" s="2">
        <f t="shared" si="83"/>
        <v>2019</v>
      </c>
      <c r="M1302" s="2" t="str">
        <f t="shared" si="81"/>
        <v>Oct</v>
      </c>
      <c r="N1302" s="2">
        <f t="shared" si="82"/>
        <v>8</v>
      </c>
    </row>
    <row r="1303" spans="1:14" x14ac:dyDescent="0.2">
      <c r="A1303">
        <v>99363</v>
      </c>
      <c r="B1303" t="s">
        <v>9</v>
      </c>
      <c r="C1303" t="s">
        <v>19</v>
      </c>
      <c r="D1303" s="11">
        <v>1161.72</v>
      </c>
      <c r="E1303" s="1">
        <v>43746</v>
      </c>
      <c r="F1303" s="1">
        <v>43748</v>
      </c>
      <c r="G1303" s="12">
        <f t="shared" si="80"/>
        <v>2</v>
      </c>
      <c r="H1303" s="2" t="s">
        <v>23</v>
      </c>
      <c r="I1303" s="2" t="s">
        <v>29</v>
      </c>
      <c r="J1303" s="2">
        <v>3</v>
      </c>
      <c r="K1303" s="2" t="s">
        <v>30</v>
      </c>
      <c r="L1303" s="2">
        <f t="shared" si="83"/>
        <v>2019</v>
      </c>
      <c r="M1303" s="2" t="str">
        <f t="shared" si="81"/>
        <v>Oct</v>
      </c>
      <c r="N1303" s="2">
        <f t="shared" si="82"/>
        <v>8</v>
      </c>
    </row>
    <row r="1304" spans="1:14" x14ac:dyDescent="0.2">
      <c r="A1304">
        <v>99368</v>
      </c>
      <c r="B1304" t="s">
        <v>3</v>
      </c>
      <c r="C1304" t="s">
        <v>19</v>
      </c>
      <c r="D1304" s="11">
        <v>272.70999999999998</v>
      </c>
      <c r="E1304" s="1">
        <v>43746</v>
      </c>
      <c r="F1304" s="1">
        <v>43748</v>
      </c>
      <c r="G1304" s="12">
        <f t="shared" si="80"/>
        <v>2</v>
      </c>
      <c r="H1304" s="2" t="s">
        <v>27</v>
      </c>
      <c r="I1304" s="2" t="s">
        <v>28</v>
      </c>
      <c r="J1304" s="2">
        <v>1</v>
      </c>
      <c r="K1304" s="2">
        <v>5</v>
      </c>
      <c r="L1304" s="2">
        <f t="shared" si="83"/>
        <v>2019</v>
      </c>
      <c r="M1304" s="2" t="str">
        <f t="shared" si="81"/>
        <v>Oct</v>
      </c>
      <c r="N1304" s="2">
        <f t="shared" si="82"/>
        <v>8</v>
      </c>
    </row>
    <row r="1305" spans="1:14" x14ac:dyDescent="0.2">
      <c r="A1305">
        <v>99391</v>
      </c>
      <c r="B1305" t="s">
        <v>9</v>
      </c>
      <c r="C1305" t="s">
        <v>18</v>
      </c>
      <c r="D1305" s="11">
        <v>1884.71</v>
      </c>
      <c r="E1305" s="1">
        <v>43748</v>
      </c>
      <c r="F1305" s="1">
        <v>43750</v>
      </c>
      <c r="G1305" s="12">
        <f t="shared" si="80"/>
        <v>2</v>
      </c>
      <c r="H1305" s="2" t="s">
        <v>23</v>
      </c>
      <c r="I1305" s="2" t="s">
        <v>28</v>
      </c>
      <c r="J1305" s="2">
        <v>3</v>
      </c>
      <c r="K1305" s="2" t="s">
        <v>30</v>
      </c>
      <c r="L1305" s="2">
        <f t="shared" si="83"/>
        <v>2019</v>
      </c>
      <c r="M1305" s="2" t="str">
        <f t="shared" si="81"/>
        <v>Oct</v>
      </c>
      <c r="N1305" s="2">
        <f t="shared" si="82"/>
        <v>10</v>
      </c>
    </row>
    <row r="1306" spans="1:14" x14ac:dyDescent="0.2">
      <c r="A1306">
        <v>99391</v>
      </c>
      <c r="B1306" t="s">
        <v>8</v>
      </c>
      <c r="C1306" t="s">
        <v>18</v>
      </c>
      <c r="D1306" s="11">
        <v>574.91999999999996</v>
      </c>
      <c r="E1306" s="1">
        <v>43748</v>
      </c>
      <c r="F1306" s="1">
        <v>43750</v>
      </c>
      <c r="G1306" s="12">
        <f t="shared" si="80"/>
        <v>2</v>
      </c>
      <c r="H1306" s="2" t="s">
        <v>23</v>
      </c>
      <c r="I1306" s="2" t="s">
        <v>28</v>
      </c>
      <c r="J1306" s="2">
        <v>3</v>
      </c>
      <c r="K1306" s="2">
        <v>5</v>
      </c>
      <c r="L1306" s="2">
        <f t="shared" si="83"/>
        <v>2019</v>
      </c>
      <c r="M1306" s="2" t="str">
        <f t="shared" si="81"/>
        <v>Oct</v>
      </c>
      <c r="N1306" s="2">
        <f t="shared" si="82"/>
        <v>10</v>
      </c>
    </row>
    <row r="1307" spans="1:14" x14ac:dyDescent="0.2">
      <c r="A1307">
        <v>99394</v>
      </c>
      <c r="B1307" t="s">
        <v>7</v>
      </c>
      <c r="C1307" t="s">
        <v>19</v>
      </c>
      <c r="D1307" s="11">
        <v>15.22</v>
      </c>
      <c r="E1307" s="1">
        <v>43748</v>
      </c>
      <c r="F1307" s="1">
        <v>43750</v>
      </c>
      <c r="G1307" s="12">
        <f t="shared" si="80"/>
        <v>2</v>
      </c>
      <c r="H1307" s="2" t="s">
        <v>24</v>
      </c>
      <c r="I1307" s="2" t="s">
        <v>28</v>
      </c>
      <c r="J1307" s="2">
        <v>3</v>
      </c>
      <c r="K1307" s="2">
        <v>5</v>
      </c>
      <c r="L1307" s="2">
        <f t="shared" si="83"/>
        <v>2019</v>
      </c>
      <c r="M1307" s="2" t="str">
        <f t="shared" si="81"/>
        <v>Oct</v>
      </c>
      <c r="N1307" s="2">
        <f t="shared" si="82"/>
        <v>10</v>
      </c>
    </row>
    <row r="1308" spans="1:14" x14ac:dyDescent="0.2">
      <c r="A1308">
        <v>99395</v>
      </c>
      <c r="B1308" t="s">
        <v>4</v>
      </c>
      <c r="C1308" t="s">
        <v>18</v>
      </c>
      <c r="D1308" s="11">
        <v>199.97</v>
      </c>
      <c r="E1308" s="1">
        <v>43748</v>
      </c>
      <c r="F1308" s="1">
        <v>43750</v>
      </c>
      <c r="G1308" s="12">
        <f t="shared" si="80"/>
        <v>2</v>
      </c>
      <c r="H1308" s="2" t="s">
        <v>26</v>
      </c>
      <c r="I1308" s="2" t="s">
        <v>29</v>
      </c>
      <c r="J1308" s="2">
        <v>3</v>
      </c>
      <c r="K1308" s="2">
        <v>5</v>
      </c>
      <c r="L1308" s="2">
        <f t="shared" si="83"/>
        <v>2019</v>
      </c>
      <c r="M1308" s="2" t="str">
        <f t="shared" si="81"/>
        <v>Oct</v>
      </c>
      <c r="N1308" s="2">
        <f t="shared" si="82"/>
        <v>10</v>
      </c>
    </row>
    <row r="1309" spans="1:14" x14ac:dyDescent="0.2">
      <c r="A1309">
        <v>99410</v>
      </c>
      <c r="B1309" t="s">
        <v>3</v>
      </c>
      <c r="C1309" t="s">
        <v>18</v>
      </c>
      <c r="D1309" s="11">
        <v>920.35</v>
      </c>
      <c r="E1309" s="1">
        <v>43751</v>
      </c>
      <c r="F1309" s="1">
        <v>43753</v>
      </c>
      <c r="G1309" s="12">
        <f t="shared" si="80"/>
        <v>2</v>
      </c>
      <c r="H1309" s="2" t="s">
        <v>26</v>
      </c>
      <c r="I1309" s="2" t="s">
        <v>28</v>
      </c>
      <c r="J1309" s="2">
        <v>2</v>
      </c>
      <c r="K1309" s="2">
        <v>3</v>
      </c>
      <c r="L1309" s="2">
        <f t="shared" si="83"/>
        <v>2019</v>
      </c>
      <c r="M1309" s="2" t="str">
        <f t="shared" si="81"/>
        <v>Oct</v>
      </c>
      <c r="N1309" s="2">
        <f t="shared" si="82"/>
        <v>13</v>
      </c>
    </row>
    <row r="1310" spans="1:14" x14ac:dyDescent="0.2">
      <c r="A1310">
        <v>99411</v>
      </c>
      <c r="B1310" t="s">
        <v>4</v>
      </c>
      <c r="C1310" t="s">
        <v>19</v>
      </c>
      <c r="D1310" s="11">
        <v>1546.9</v>
      </c>
      <c r="E1310" s="1">
        <v>43751</v>
      </c>
      <c r="F1310" s="1">
        <v>43753</v>
      </c>
      <c r="G1310" s="12">
        <f t="shared" si="80"/>
        <v>2</v>
      </c>
      <c r="H1310" s="2" t="s">
        <v>27</v>
      </c>
      <c r="I1310" s="2" t="s">
        <v>28</v>
      </c>
      <c r="J1310" s="2">
        <v>2</v>
      </c>
      <c r="K1310" s="2">
        <v>5</v>
      </c>
      <c r="L1310" s="2">
        <f t="shared" si="83"/>
        <v>2019</v>
      </c>
      <c r="M1310" s="2" t="str">
        <f t="shared" si="81"/>
        <v>Oct</v>
      </c>
      <c r="N1310" s="2">
        <f t="shared" si="82"/>
        <v>13</v>
      </c>
    </row>
    <row r="1311" spans="1:14" x14ac:dyDescent="0.2">
      <c r="A1311">
        <v>99411</v>
      </c>
      <c r="B1311" t="s">
        <v>4</v>
      </c>
      <c r="C1311" t="s">
        <v>19</v>
      </c>
      <c r="D1311" s="11">
        <v>1309.98</v>
      </c>
      <c r="E1311" s="1">
        <v>43751</v>
      </c>
      <c r="F1311" s="1">
        <v>43753</v>
      </c>
      <c r="G1311" s="12">
        <f t="shared" si="80"/>
        <v>2</v>
      </c>
      <c r="H1311" s="2" t="s">
        <v>27</v>
      </c>
      <c r="I1311" s="2" t="s">
        <v>28</v>
      </c>
      <c r="J1311" s="2">
        <v>1</v>
      </c>
      <c r="K1311" s="2">
        <v>4</v>
      </c>
      <c r="L1311" s="2">
        <f t="shared" si="83"/>
        <v>2019</v>
      </c>
      <c r="M1311" s="2" t="str">
        <f t="shared" si="81"/>
        <v>Oct</v>
      </c>
      <c r="N1311" s="2">
        <f t="shared" si="82"/>
        <v>13</v>
      </c>
    </row>
    <row r="1312" spans="1:14" x14ac:dyDescent="0.2">
      <c r="A1312">
        <v>99414</v>
      </c>
      <c r="B1312" t="s">
        <v>5</v>
      </c>
      <c r="C1312" t="s">
        <v>19</v>
      </c>
      <c r="D1312" s="11">
        <v>1515.53</v>
      </c>
      <c r="E1312" s="1">
        <v>43752</v>
      </c>
      <c r="F1312" s="1">
        <v>43754</v>
      </c>
      <c r="G1312" s="12">
        <f t="shared" si="80"/>
        <v>2</v>
      </c>
      <c r="H1312" s="2" t="s">
        <v>21</v>
      </c>
      <c r="I1312" s="2" t="s">
        <v>29</v>
      </c>
      <c r="J1312" s="2">
        <v>4</v>
      </c>
      <c r="K1312" s="2" t="s">
        <v>30</v>
      </c>
      <c r="L1312" s="2">
        <f t="shared" si="83"/>
        <v>2019</v>
      </c>
      <c r="M1312" s="2" t="str">
        <f t="shared" si="81"/>
        <v>Oct</v>
      </c>
      <c r="N1312" s="2">
        <f t="shared" si="82"/>
        <v>14</v>
      </c>
    </row>
    <row r="1313" spans="1:14" x14ac:dyDescent="0.2">
      <c r="A1313">
        <v>99424</v>
      </c>
      <c r="B1313" t="s">
        <v>5</v>
      </c>
      <c r="C1313" t="s">
        <v>19</v>
      </c>
      <c r="D1313" s="11">
        <v>1536.04</v>
      </c>
      <c r="E1313" s="1">
        <v>43752</v>
      </c>
      <c r="F1313" s="1">
        <v>43754</v>
      </c>
      <c r="G1313" s="12">
        <f t="shared" si="80"/>
        <v>2</v>
      </c>
      <c r="H1313" s="2" t="s">
        <v>27</v>
      </c>
      <c r="I1313" s="2" t="s">
        <v>28</v>
      </c>
      <c r="J1313" s="2" t="s">
        <v>30</v>
      </c>
      <c r="K1313" s="2">
        <v>3</v>
      </c>
      <c r="L1313" s="2">
        <f t="shared" si="83"/>
        <v>2019</v>
      </c>
      <c r="M1313" s="2" t="str">
        <f t="shared" si="81"/>
        <v>Oct</v>
      </c>
      <c r="N1313" s="2">
        <f t="shared" si="82"/>
        <v>14</v>
      </c>
    </row>
    <row r="1314" spans="1:14" x14ac:dyDescent="0.2">
      <c r="A1314">
        <v>99425</v>
      </c>
      <c r="B1314" t="s">
        <v>8</v>
      </c>
      <c r="C1314" t="s">
        <v>19</v>
      </c>
      <c r="D1314" s="11">
        <v>844.12</v>
      </c>
      <c r="E1314" s="1">
        <v>43753</v>
      </c>
      <c r="F1314" s="1">
        <v>43755</v>
      </c>
      <c r="G1314" s="12">
        <f t="shared" si="80"/>
        <v>2</v>
      </c>
      <c r="H1314" s="2" t="s">
        <v>21</v>
      </c>
      <c r="I1314" s="2" t="s">
        <v>28</v>
      </c>
      <c r="J1314" s="2">
        <v>2</v>
      </c>
      <c r="K1314" s="2" t="s">
        <v>30</v>
      </c>
      <c r="L1314" s="2">
        <f t="shared" si="83"/>
        <v>2019</v>
      </c>
      <c r="M1314" s="2" t="str">
        <f t="shared" si="81"/>
        <v>Oct</v>
      </c>
      <c r="N1314" s="2">
        <f t="shared" si="82"/>
        <v>15</v>
      </c>
    </row>
    <row r="1315" spans="1:14" x14ac:dyDescent="0.2">
      <c r="A1315">
        <v>94224</v>
      </c>
      <c r="B1315" t="s">
        <v>5</v>
      </c>
      <c r="C1315" t="s">
        <v>18</v>
      </c>
      <c r="D1315" s="11">
        <v>257.39</v>
      </c>
      <c r="E1315" s="1">
        <v>43307</v>
      </c>
      <c r="F1315" s="1">
        <v>43310</v>
      </c>
      <c r="G1315" s="12">
        <f t="shared" si="80"/>
        <v>3</v>
      </c>
      <c r="H1315" s="2" t="s">
        <v>26</v>
      </c>
      <c r="I1315" s="2" t="s">
        <v>28</v>
      </c>
      <c r="J1315" s="2">
        <v>3</v>
      </c>
      <c r="K1315" s="2" t="s">
        <v>30</v>
      </c>
      <c r="L1315" s="2">
        <f t="shared" si="83"/>
        <v>2018</v>
      </c>
      <c r="M1315" s="2" t="str">
        <f t="shared" si="81"/>
        <v>Jul</v>
      </c>
      <c r="N1315" s="2">
        <f t="shared" si="82"/>
        <v>26</v>
      </c>
    </row>
    <row r="1316" spans="1:14" x14ac:dyDescent="0.2">
      <c r="A1316">
        <v>99426</v>
      </c>
      <c r="B1316" t="s">
        <v>4</v>
      </c>
      <c r="C1316" t="s">
        <v>18</v>
      </c>
      <c r="D1316" s="11">
        <v>81.209999999999994</v>
      </c>
      <c r="E1316" s="1">
        <v>43753</v>
      </c>
      <c r="F1316" s="1">
        <v>43755</v>
      </c>
      <c r="G1316" s="12">
        <f t="shared" si="80"/>
        <v>2</v>
      </c>
      <c r="H1316" s="2" t="s">
        <v>21</v>
      </c>
      <c r="I1316" s="2" t="s">
        <v>28</v>
      </c>
      <c r="J1316" s="2">
        <v>2</v>
      </c>
      <c r="K1316" s="2">
        <v>5</v>
      </c>
      <c r="L1316" s="2">
        <f t="shared" si="83"/>
        <v>2019</v>
      </c>
      <c r="M1316" s="2" t="str">
        <f t="shared" si="81"/>
        <v>Oct</v>
      </c>
      <c r="N1316" s="2">
        <f t="shared" si="82"/>
        <v>15</v>
      </c>
    </row>
    <row r="1317" spans="1:14" x14ac:dyDescent="0.2">
      <c r="A1317">
        <v>99426</v>
      </c>
      <c r="B1317" t="s">
        <v>7</v>
      </c>
      <c r="C1317" t="s">
        <v>18</v>
      </c>
      <c r="D1317" s="11">
        <v>1706.51</v>
      </c>
      <c r="E1317" s="1">
        <v>43753</v>
      </c>
      <c r="F1317" s="1">
        <v>43755</v>
      </c>
      <c r="G1317" s="12">
        <f t="shared" si="80"/>
        <v>2</v>
      </c>
      <c r="H1317" s="2" t="s">
        <v>21</v>
      </c>
      <c r="I1317" s="2" t="s">
        <v>28</v>
      </c>
      <c r="J1317" s="2">
        <v>2</v>
      </c>
      <c r="K1317" s="2" t="s">
        <v>30</v>
      </c>
      <c r="L1317" s="2">
        <f t="shared" si="83"/>
        <v>2019</v>
      </c>
      <c r="M1317" s="2" t="str">
        <f t="shared" si="81"/>
        <v>Oct</v>
      </c>
      <c r="N1317" s="2">
        <f t="shared" si="82"/>
        <v>15</v>
      </c>
    </row>
    <row r="1318" spans="1:14" x14ac:dyDescent="0.2">
      <c r="A1318">
        <v>99426</v>
      </c>
      <c r="B1318" t="s">
        <v>3</v>
      </c>
      <c r="C1318" t="s">
        <v>19</v>
      </c>
      <c r="D1318" s="11">
        <v>1790.05</v>
      </c>
      <c r="E1318" s="1">
        <v>43753</v>
      </c>
      <c r="F1318" s="1">
        <v>43755</v>
      </c>
      <c r="G1318" s="12">
        <f t="shared" si="80"/>
        <v>2</v>
      </c>
      <c r="H1318" s="2" t="s">
        <v>21</v>
      </c>
      <c r="I1318" s="2" t="s">
        <v>28</v>
      </c>
      <c r="J1318" s="2">
        <v>5</v>
      </c>
      <c r="K1318" s="2" t="s">
        <v>30</v>
      </c>
      <c r="L1318" s="2">
        <f t="shared" si="83"/>
        <v>2019</v>
      </c>
      <c r="M1318" s="2" t="str">
        <f t="shared" si="81"/>
        <v>Oct</v>
      </c>
      <c r="N1318" s="2">
        <f t="shared" si="82"/>
        <v>15</v>
      </c>
    </row>
    <row r="1319" spans="1:14" x14ac:dyDescent="0.2">
      <c r="A1319">
        <v>99430</v>
      </c>
      <c r="B1319" t="s">
        <v>10</v>
      </c>
      <c r="C1319" t="s">
        <v>18</v>
      </c>
      <c r="D1319" s="11">
        <v>724.45</v>
      </c>
      <c r="E1319" s="1">
        <v>43753</v>
      </c>
      <c r="F1319" s="1">
        <v>43755</v>
      </c>
      <c r="G1319" s="12">
        <f t="shared" si="80"/>
        <v>2</v>
      </c>
      <c r="H1319" s="2" t="s">
        <v>22</v>
      </c>
      <c r="I1319" s="2" t="s">
        <v>29</v>
      </c>
      <c r="J1319" s="2" t="s">
        <v>30</v>
      </c>
      <c r="K1319" s="2" t="s">
        <v>30</v>
      </c>
      <c r="L1319" s="2">
        <f t="shared" si="83"/>
        <v>2019</v>
      </c>
      <c r="M1319" s="2" t="str">
        <f t="shared" si="81"/>
        <v>Oct</v>
      </c>
      <c r="N1319" s="2">
        <f t="shared" si="82"/>
        <v>15</v>
      </c>
    </row>
    <row r="1320" spans="1:14" x14ac:dyDescent="0.2">
      <c r="A1320">
        <v>99431</v>
      </c>
      <c r="B1320" t="s">
        <v>8</v>
      </c>
      <c r="C1320" t="s">
        <v>19</v>
      </c>
      <c r="D1320" s="11">
        <v>1631.9</v>
      </c>
      <c r="E1320" s="1">
        <v>43753</v>
      </c>
      <c r="F1320" s="1">
        <v>43755</v>
      </c>
      <c r="G1320" s="12">
        <f t="shared" si="80"/>
        <v>2</v>
      </c>
      <c r="H1320" s="2" t="s">
        <v>22</v>
      </c>
      <c r="I1320" s="2" t="s">
        <v>28</v>
      </c>
      <c r="J1320" s="2">
        <v>2</v>
      </c>
      <c r="K1320" s="2" t="s">
        <v>30</v>
      </c>
      <c r="L1320" s="2">
        <f t="shared" si="83"/>
        <v>2019</v>
      </c>
      <c r="M1320" s="2" t="str">
        <f t="shared" si="81"/>
        <v>Oct</v>
      </c>
      <c r="N1320" s="2">
        <f t="shared" si="82"/>
        <v>15</v>
      </c>
    </row>
    <row r="1321" spans="1:14" x14ac:dyDescent="0.2">
      <c r="A1321">
        <v>99431</v>
      </c>
      <c r="B1321" t="s">
        <v>9</v>
      </c>
      <c r="C1321" t="s">
        <v>18</v>
      </c>
      <c r="D1321" s="11">
        <v>1770.53</v>
      </c>
      <c r="E1321" s="1">
        <v>43753</v>
      </c>
      <c r="F1321" s="1">
        <v>43755</v>
      </c>
      <c r="G1321" s="12">
        <f t="shared" si="80"/>
        <v>2</v>
      </c>
      <c r="H1321" s="2" t="s">
        <v>22</v>
      </c>
      <c r="I1321" s="2" t="s">
        <v>28</v>
      </c>
      <c r="J1321" s="2">
        <v>2</v>
      </c>
      <c r="K1321" s="2">
        <v>3</v>
      </c>
      <c r="L1321" s="2">
        <f t="shared" si="83"/>
        <v>2019</v>
      </c>
      <c r="M1321" s="2" t="str">
        <f t="shared" si="81"/>
        <v>Oct</v>
      </c>
      <c r="N1321" s="2">
        <f t="shared" si="82"/>
        <v>15</v>
      </c>
    </row>
    <row r="1322" spans="1:14" x14ac:dyDescent="0.2">
      <c r="A1322">
        <v>99431</v>
      </c>
      <c r="B1322" t="s">
        <v>9</v>
      </c>
      <c r="C1322" t="s">
        <v>18</v>
      </c>
      <c r="D1322" s="11">
        <v>1562.77</v>
      </c>
      <c r="E1322" s="1">
        <v>43753</v>
      </c>
      <c r="F1322" s="1">
        <v>43755</v>
      </c>
      <c r="G1322" s="12">
        <f t="shared" si="80"/>
        <v>2</v>
      </c>
      <c r="H1322" s="2" t="s">
        <v>22</v>
      </c>
      <c r="I1322" s="2" t="s">
        <v>28</v>
      </c>
      <c r="J1322" s="2">
        <v>5</v>
      </c>
      <c r="K1322" s="2" t="s">
        <v>30</v>
      </c>
      <c r="L1322" s="2">
        <f t="shared" si="83"/>
        <v>2019</v>
      </c>
      <c r="M1322" s="2" t="str">
        <f t="shared" si="81"/>
        <v>Oct</v>
      </c>
      <c r="N1322" s="2">
        <f t="shared" si="82"/>
        <v>15</v>
      </c>
    </row>
    <row r="1323" spans="1:14" x14ac:dyDescent="0.2">
      <c r="A1323">
        <v>99433</v>
      </c>
      <c r="B1323" t="s">
        <v>4</v>
      </c>
      <c r="C1323" t="s">
        <v>19</v>
      </c>
      <c r="D1323" s="11">
        <v>1391.3</v>
      </c>
      <c r="E1323" s="1">
        <v>43753</v>
      </c>
      <c r="F1323" s="1">
        <v>43755</v>
      </c>
      <c r="G1323" s="12">
        <f t="shared" si="80"/>
        <v>2</v>
      </c>
      <c r="H1323" s="2" t="s">
        <v>25</v>
      </c>
      <c r="I1323" s="2" t="s">
        <v>28</v>
      </c>
      <c r="J1323" s="2">
        <v>2</v>
      </c>
      <c r="K1323" s="2" t="s">
        <v>30</v>
      </c>
      <c r="L1323" s="2">
        <f t="shared" si="83"/>
        <v>2019</v>
      </c>
      <c r="M1323" s="2" t="str">
        <f t="shared" si="81"/>
        <v>Oct</v>
      </c>
      <c r="N1323" s="2">
        <f t="shared" si="82"/>
        <v>15</v>
      </c>
    </row>
    <row r="1324" spans="1:14" x14ac:dyDescent="0.2">
      <c r="A1324">
        <v>99433</v>
      </c>
      <c r="B1324" t="s">
        <v>3</v>
      </c>
      <c r="C1324" t="s">
        <v>18</v>
      </c>
      <c r="D1324" s="11">
        <v>990.51</v>
      </c>
      <c r="E1324" s="1">
        <v>43753</v>
      </c>
      <c r="F1324" s="1">
        <v>43755</v>
      </c>
      <c r="G1324" s="12">
        <f t="shared" si="80"/>
        <v>2</v>
      </c>
      <c r="H1324" s="2" t="s">
        <v>25</v>
      </c>
      <c r="I1324" s="2" t="s">
        <v>28</v>
      </c>
      <c r="J1324" s="2">
        <v>2</v>
      </c>
      <c r="K1324" s="2">
        <v>3</v>
      </c>
      <c r="L1324" s="2">
        <f t="shared" si="83"/>
        <v>2019</v>
      </c>
      <c r="M1324" s="2" t="str">
        <f t="shared" si="81"/>
        <v>Oct</v>
      </c>
      <c r="N1324" s="2">
        <f t="shared" si="82"/>
        <v>15</v>
      </c>
    </row>
    <row r="1325" spans="1:14" x14ac:dyDescent="0.2">
      <c r="A1325">
        <v>99434</v>
      </c>
      <c r="B1325" t="s">
        <v>10</v>
      </c>
      <c r="C1325" t="s">
        <v>19</v>
      </c>
      <c r="D1325" s="11">
        <v>1787.69</v>
      </c>
      <c r="E1325" s="1">
        <v>43753</v>
      </c>
      <c r="F1325" s="1">
        <v>43755</v>
      </c>
      <c r="G1325" s="12">
        <f t="shared" si="80"/>
        <v>2</v>
      </c>
      <c r="H1325" s="2" t="s">
        <v>25</v>
      </c>
      <c r="I1325" s="2" t="s">
        <v>28</v>
      </c>
      <c r="J1325" s="2">
        <v>2</v>
      </c>
      <c r="K1325" s="2" t="s">
        <v>30</v>
      </c>
      <c r="L1325" s="2">
        <f t="shared" si="83"/>
        <v>2019</v>
      </c>
      <c r="M1325" s="2" t="str">
        <f t="shared" si="81"/>
        <v>Oct</v>
      </c>
      <c r="N1325" s="2">
        <f t="shared" si="82"/>
        <v>15</v>
      </c>
    </row>
    <row r="1326" spans="1:14" x14ac:dyDescent="0.2">
      <c r="A1326">
        <v>99434</v>
      </c>
      <c r="B1326" t="s">
        <v>10</v>
      </c>
      <c r="C1326" t="s">
        <v>18</v>
      </c>
      <c r="D1326" s="11">
        <v>1710.95</v>
      </c>
      <c r="E1326" s="1">
        <v>43753</v>
      </c>
      <c r="F1326" s="1">
        <v>43755</v>
      </c>
      <c r="G1326" s="12">
        <f t="shared" si="80"/>
        <v>2</v>
      </c>
      <c r="H1326" s="2" t="s">
        <v>25</v>
      </c>
      <c r="I1326" s="2" t="s">
        <v>28</v>
      </c>
      <c r="J1326" s="2">
        <v>5</v>
      </c>
      <c r="K1326" s="2">
        <v>5</v>
      </c>
      <c r="L1326" s="2">
        <f t="shared" si="83"/>
        <v>2019</v>
      </c>
      <c r="M1326" s="2" t="str">
        <f t="shared" si="81"/>
        <v>Oct</v>
      </c>
      <c r="N1326" s="2">
        <f t="shared" si="82"/>
        <v>15</v>
      </c>
    </row>
    <row r="1327" spans="1:14" x14ac:dyDescent="0.2">
      <c r="A1327">
        <v>99436</v>
      </c>
      <c r="B1327" t="s">
        <v>5</v>
      </c>
      <c r="C1327" t="s">
        <v>19</v>
      </c>
      <c r="D1327" s="11">
        <v>1697.35</v>
      </c>
      <c r="E1327" s="1">
        <v>43753</v>
      </c>
      <c r="F1327" s="1">
        <v>43755</v>
      </c>
      <c r="G1327" s="12">
        <f t="shared" si="80"/>
        <v>2</v>
      </c>
      <c r="H1327" s="2" t="s">
        <v>23</v>
      </c>
      <c r="I1327" s="2" t="s">
        <v>28</v>
      </c>
      <c r="J1327" s="2">
        <v>2</v>
      </c>
      <c r="K1327" s="2" t="s">
        <v>30</v>
      </c>
      <c r="L1327" s="2">
        <f t="shared" si="83"/>
        <v>2019</v>
      </c>
      <c r="M1327" s="2" t="str">
        <f t="shared" si="81"/>
        <v>Oct</v>
      </c>
      <c r="N1327" s="2">
        <f t="shared" si="82"/>
        <v>15</v>
      </c>
    </row>
    <row r="1328" spans="1:14" x14ac:dyDescent="0.2">
      <c r="A1328">
        <v>99437</v>
      </c>
      <c r="B1328" t="s">
        <v>7</v>
      </c>
      <c r="C1328" t="s">
        <v>18</v>
      </c>
      <c r="D1328" s="11">
        <v>1235.32</v>
      </c>
      <c r="E1328" s="1">
        <v>43753</v>
      </c>
      <c r="F1328" s="1">
        <v>43755</v>
      </c>
      <c r="G1328" s="12">
        <f t="shared" si="80"/>
        <v>2</v>
      </c>
      <c r="H1328" s="2" t="s">
        <v>23</v>
      </c>
      <c r="I1328" s="2" t="s">
        <v>29</v>
      </c>
      <c r="J1328" s="2">
        <v>2</v>
      </c>
      <c r="K1328" s="2">
        <v>5</v>
      </c>
      <c r="L1328" s="2">
        <f t="shared" si="83"/>
        <v>2019</v>
      </c>
      <c r="M1328" s="2" t="str">
        <f t="shared" si="81"/>
        <v>Oct</v>
      </c>
      <c r="N1328" s="2">
        <f t="shared" si="82"/>
        <v>15</v>
      </c>
    </row>
    <row r="1329" spans="1:14" x14ac:dyDescent="0.2">
      <c r="A1329">
        <v>99437</v>
      </c>
      <c r="B1329" t="s">
        <v>3</v>
      </c>
      <c r="C1329" t="s">
        <v>19</v>
      </c>
      <c r="D1329" s="11">
        <v>1676.95</v>
      </c>
      <c r="E1329" s="1">
        <v>43753</v>
      </c>
      <c r="F1329" s="1">
        <v>43755</v>
      </c>
      <c r="G1329" s="12">
        <f t="shared" si="80"/>
        <v>2</v>
      </c>
      <c r="H1329" s="2" t="s">
        <v>23</v>
      </c>
      <c r="I1329" s="2" t="s">
        <v>29</v>
      </c>
      <c r="J1329" s="2">
        <v>2</v>
      </c>
      <c r="K1329" s="2" t="s">
        <v>30</v>
      </c>
      <c r="L1329" s="2">
        <f t="shared" si="83"/>
        <v>2019</v>
      </c>
      <c r="M1329" s="2" t="str">
        <f t="shared" si="81"/>
        <v>Oct</v>
      </c>
      <c r="N1329" s="2">
        <f t="shared" si="82"/>
        <v>15</v>
      </c>
    </row>
    <row r="1330" spans="1:14" x14ac:dyDescent="0.2">
      <c r="A1330">
        <v>99437</v>
      </c>
      <c r="B1330" t="s">
        <v>8</v>
      </c>
      <c r="C1330" t="s">
        <v>19</v>
      </c>
      <c r="D1330" s="11">
        <v>350.62</v>
      </c>
      <c r="E1330" s="1">
        <v>43753</v>
      </c>
      <c r="F1330" s="1">
        <v>43755</v>
      </c>
      <c r="G1330" s="12">
        <f t="shared" si="80"/>
        <v>2</v>
      </c>
      <c r="H1330" s="2" t="s">
        <v>23</v>
      </c>
      <c r="I1330" s="2" t="s">
        <v>29</v>
      </c>
      <c r="J1330" s="2">
        <v>2</v>
      </c>
      <c r="K1330" s="2">
        <v>4</v>
      </c>
      <c r="L1330" s="2">
        <f t="shared" si="83"/>
        <v>2019</v>
      </c>
      <c r="M1330" s="2" t="str">
        <f t="shared" si="81"/>
        <v>Oct</v>
      </c>
      <c r="N1330" s="2">
        <f t="shared" si="82"/>
        <v>15</v>
      </c>
    </row>
    <row r="1331" spans="1:14" x14ac:dyDescent="0.2">
      <c r="A1331">
        <v>94465</v>
      </c>
      <c r="B1331" t="s">
        <v>5</v>
      </c>
      <c r="C1331" t="s">
        <v>18</v>
      </c>
      <c r="D1331" s="11">
        <v>749.59</v>
      </c>
      <c r="E1331" s="1">
        <v>43336</v>
      </c>
      <c r="F1331" s="1">
        <v>43339</v>
      </c>
      <c r="G1331" s="12">
        <f t="shared" si="80"/>
        <v>3</v>
      </c>
      <c r="H1331" s="2" t="s">
        <v>22</v>
      </c>
      <c r="I1331" s="2" t="s">
        <v>29</v>
      </c>
      <c r="J1331" s="2">
        <v>2</v>
      </c>
      <c r="K1331" s="2" t="s">
        <v>30</v>
      </c>
      <c r="L1331" s="2">
        <f t="shared" si="83"/>
        <v>2018</v>
      </c>
      <c r="M1331" s="2" t="str">
        <f t="shared" si="81"/>
        <v>Aug</v>
      </c>
      <c r="N1331" s="2">
        <f t="shared" si="82"/>
        <v>24</v>
      </c>
    </row>
    <row r="1332" spans="1:14" x14ac:dyDescent="0.2">
      <c r="A1332">
        <v>99442</v>
      </c>
      <c r="B1332" t="s">
        <v>2</v>
      </c>
      <c r="C1332" t="s">
        <v>18</v>
      </c>
      <c r="D1332" s="11">
        <v>1476.89</v>
      </c>
      <c r="E1332" s="1">
        <v>43753</v>
      </c>
      <c r="F1332" s="1">
        <v>43755</v>
      </c>
      <c r="G1332" s="12">
        <f t="shared" si="80"/>
        <v>2</v>
      </c>
      <c r="H1332" s="2" t="s">
        <v>26</v>
      </c>
      <c r="I1332" s="2" t="s">
        <v>28</v>
      </c>
      <c r="J1332" s="2">
        <v>2</v>
      </c>
      <c r="K1332" s="2" t="s">
        <v>30</v>
      </c>
      <c r="L1332" s="2">
        <f t="shared" si="83"/>
        <v>2019</v>
      </c>
      <c r="M1332" s="2" t="str">
        <f t="shared" si="81"/>
        <v>Oct</v>
      </c>
      <c r="N1332" s="2">
        <f t="shared" si="82"/>
        <v>15</v>
      </c>
    </row>
    <row r="1333" spans="1:14" x14ac:dyDescent="0.2">
      <c r="A1333">
        <v>99442</v>
      </c>
      <c r="B1333" t="s">
        <v>9</v>
      </c>
      <c r="C1333" t="s">
        <v>18</v>
      </c>
      <c r="D1333" s="11">
        <v>734.32</v>
      </c>
      <c r="E1333" s="1">
        <v>43753</v>
      </c>
      <c r="F1333" s="1">
        <v>43755</v>
      </c>
      <c r="G1333" s="12">
        <f t="shared" si="80"/>
        <v>2</v>
      </c>
      <c r="H1333" s="2" t="s">
        <v>26</v>
      </c>
      <c r="I1333" s="2" t="s">
        <v>28</v>
      </c>
      <c r="J1333" s="2">
        <v>2</v>
      </c>
      <c r="K1333" s="2" t="s">
        <v>30</v>
      </c>
      <c r="L1333" s="2">
        <f t="shared" si="83"/>
        <v>2019</v>
      </c>
      <c r="M1333" s="2" t="str">
        <f t="shared" si="81"/>
        <v>Oct</v>
      </c>
      <c r="N1333" s="2">
        <f t="shared" si="82"/>
        <v>15</v>
      </c>
    </row>
    <row r="1334" spans="1:14" x14ac:dyDescent="0.2">
      <c r="A1334">
        <v>99442</v>
      </c>
      <c r="B1334" t="s">
        <v>9</v>
      </c>
      <c r="C1334" t="s">
        <v>19</v>
      </c>
      <c r="D1334" s="11">
        <v>975.66</v>
      </c>
      <c r="E1334" s="1">
        <v>43753</v>
      </c>
      <c r="F1334" s="1">
        <v>43755</v>
      </c>
      <c r="G1334" s="12">
        <f t="shared" si="80"/>
        <v>2</v>
      </c>
      <c r="H1334" s="2" t="s">
        <v>26</v>
      </c>
      <c r="I1334" s="2" t="s">
        <v>28</v>
      </c>
      <c r="J1334" s="2">
        <v>2</v>
      </c>
      <c r="K1334" s="2" t="s">
        <v>30</v>
      </c>
      <c r="L1334" s="2">
        <f t="shared" si="83"/>
        <v>2019</v>
      </c>
      <c r="M1334" s="2" t="str">
        <f t="shared" si="81"/>
        <v>Oct</v>
      </c>
      <c r="N1334" s="2">
        <f t="shared" si="82"/>
        <v>15</v>
      </c>
    </row>
    <row r="1335" spans="1:14" x14ac:dyDescent="0.2">
      <c r="A1335">
        <v>94473</v>
      </c>
      <c r="B1335" t="s">
        <v>5</v>
      </c>
      <c r="C1335" t="s">
        <v>18</v>
      </c>
      <c r="D1335" s="11">
        <v>341.17</v>
      </c>
      <c r="E1335" s="1">
        <v>43336</v>
      </c>
      <c r="F1335" s="1">
        <v>43339</v>
      </c>
      <c r="G1335" s="12">
        <f t="shared" si="80"/>
        <v>3</v>
      </c>
      <c r="H1335" s="2" t="s">
        <v>26</v>
      </c>
      <c r="I1335" s="2" t="s">
        <v>29</v>
      </c>
      <c r="J1335" s="2">
        <v>4</v>
      </c>
      <c r="K1335" s="2" t="s">
        <v>30</v>
      </c>
      <c r="L1335" s="2">
        <f t="shared" si="83"/>
        <v>2018</v>
      </c>
      <c r="M1335" s="2" t="str">
        <f t="shared" si="81"/>
        <v>Aug</v>
      </c>
      <c r="N1335" s="2">
        <f t="shared" si="82"/>
        <v>24</v>
      </c>
    </row>
    <row r="1336" spans="1:14" x14ac:dyDescent="0.2">
      <c r="A1336">
        <v>99443</v>
      </c>
      <c r="B1336" t="s">
        <v>9</v>
      </c>
      <c r="C1336" t="s">
        <v>19</v>
      </c>
      <c r="D1336" s="11">
        <v>1153.1400000000001</v>
      </c>
      <c r="E1336" s="1">
        <v>43753</v>
      </c>
      <c r="F1336" s="1">
        <v>43755</v>
      </c>
      <c r="G1336" s="12">
        <f t="shared" si="80"/>
        <v>2</v>
      </c>
      <c r="H1336" s="2" t="s">
        <v>27</v>
      </c>
      <c r="I1336" s="2" t="s">
        <v>28</v>
      </c>
      <c r="J1336" s="2">
        <v>2</v>
      </c>
      <c r="K1336" s="2" t="s">
        <v>30</v>
      </c>
      <c r="L1336" s="2">
        <f t="shared" si="83"/>
        <v>2019</v>
      </c>
      <c r="M1336" s="2" t="str">
        <f t="shared" si="81"/>
        <v>Oct</v>
      </c>
      <c r="N1336" s="2">
        <f t="shared" si="82"/>
        <v>15</v>
      </c>
    </row>
    <row r="1337" spans="1:14" x14ac:dyDescent="0.2">
      <c r="A1337">
        <v>94640</v>
      </c>
      <c r="B1337" t="s">
        <v>5</v>
      </c>
      <c r="C1337" t="s">
        <v>18</v>
      </c>
      <c r="D1337" s="11">
        <v>51.25</v>
      </c>
      <c r="E1337" s="1">
        <v>43353</v>
      </c>
      <c r="F1337" s="1">
        <v>43356</v>
      </c>
      <c r="G1337" s="12">
        <f t="shared" si="80"/>
        <v>3</v>
      </c>
      <c r="H1337" s="2" t="s">
        <v>21</v>
      </c>
      <c r="I1337" s="2" t="s">
        <v>29</v>
      </c>
      <c r="J1337" s="2">
        <v>5</v>
      </c>
      <c r="K1337" s="2" t="s">
        <v>30</v>
      </c>
      <c r="L1337" s="2">
        <f t="shared" si="83"/>
        <v>2018</v>
      </c>
      <c r="M1337" s="2" t="str">
        <f t="shared" si="81"/>
        <v>Sep</v>
      </c>
      <c r="N1337" s="2">
        <f t="shared" si="82"/>
        <v>10</v>
      </c>
    </row>
    <row r="1338" spans="1:14" x14ac:dyDescent="0.2">
      <c r="A1338">
        <v>99443</v>
      </c>
      <c r="B1338" t="s">
        <v>8</v>
      </c>
      <c r="C1338" t="s">
        <v>18</v>
      </c>
      <c r="D1338" s="11">
        <v>965.15</v>
      </c>
      <c r="E1338" s="1">
        <v>43753</v>
      </c>
      <c r="F1338" s="1">
        <v>43755</v>
      </c>
      <c r="G1338" s="12">
        <f t="shared" si="80"/>
        <v>2</v>
      </c>
      <c r="H1338" s="2" t="s">
        <v>27</v>
      </c>
      <c r="I1338" s="2" t="s">
        <v>28</v>
      </c>
      <c r="J1338" s="2">
        <v>2</v>
      </c>
      <c r="K1338" s="2">
        <v>3</v>
      </c>
      <c r="L1338" s="2">
        <f t="shared" si="83"/>
        <v>2019</v>
      </c>
      <c r="M1338" s="2" t="str">
        <f t="shared" si="81"/>
        <v>Oct</v>
      </c>
      <c r="N1338" s="2">
        <f t="shared" si="82"/>
        <v>15</v>
      </c>
    </row>
    <row r="1339" spans="1:14" x14ac:dyDescent="0.2">
      <c r="A1339">
        <v>99551</v>
      </c>
      <c r="B1339" t="s">
        <v>3</v>
      </c>
      <c r="C1339" t="s">
        <v>18</v>
      </c>
      <c r="D1339" s="11">
        <v>929.58</v>
      </c>
      <c r="E1339" s="1">
        <v>43761</v>
      </c>
      <c r="F1339" s="1">
        <v>43763</v>
      </c>
      <c r="G1339" s="12">
        <f t="shared" si="80"/>
        <v>2</v>
      </c>
      <c r="H1339" s="2" t="s">
        <v>21</v>
      </c>
      <c r="I1339" s="2" t="s">
        <v>29</v>
      </c>
      <c r="J1339" s="2">
        <v>2</v>
      </c>
      <c r="K1339" s="2">
        <v>3</v>
      </c>
      <c r="L1339" s="2">
        <f t="shared" si="83"/>
        <v>2019</v>
      </c>
      <c r="M1339" s="2" t="str">
        <f t="shared" si="81"/>
        <v>Oct</v>
      </c>
      <c r="N1339" s="2">
        <f t="shared" si="82"/>
        <v>23</v>
      </c>
    </row>
    <row r="1340" spans="1:14" x14ac:dyDescent="0.2">
      <c r="A1340">
        <v>99551</v>
      </c>
      <c r="B1340" t="s">
        <v>7</v>
      </c>
      <c r="C1340" t="s">
        <v>18</v>
      </c>
      <c r="D1340" s="11">
        <v>226.23</v>
      </c>
      <c r="E1340" s="1">
        <v>43761</v>
      </c>
      <c r="F1340" s="1">
        <v>43763</v>
      </c>
      <c r="G1340" s="12">
        <f t="shared" si="80"/>
        <v>2</v>
      </c>
      <c r="H1340" s="2" t="s">
        <v>21</v>
      </c>
      <c r="I1340" s="2" t="s">
        <v>29</v>
      </c>
      <c r="J1340" s="2">
        <v>3</v>
      </c>
      <c r="K1340" s="2">
        <v>3</v>
      </c>
      <c r="L1340" s="2">
        <f t="shared" si="83"/>
        <v>2019</v>
      </c>
      <c r="M1340" s="2" t="str">
        <f t="shared" si="81"/>
        <v>Oct</v>
      </c>
      <c r="N1340" s="2">
        <f t="shared" si="82"/>
        <v>23</v>
      </c>
    </row>
    <row r="1341" spans="1:14" x14ac:dyDescent="0.2">
      <c r="A1341">
        <v>99552</v>
      </c>
      <c r="B1341" t="s">
        <v>8</v>
      </c>
      <c r="C1341" t="s">
        <v>19</v>
      </c>
      <c r="D1341" s="11">
        <v>1122.8</v>
      </c>
      <c r="E1341" s="1">
        <v>43761</v>
      </c>
      <c r="F1341" s="1">
        <v>43763</v>
      </c>
      <c r="G1341" s="12">
        <f t="shared" si="80"/>
        <v>2</v>
      </c>
      <c r="H1341" s="2" t="s">
        <v>22</v>
      </c>
      <c r="I1341" s="2" t="s">
        <v>29</v>
      </c>
      <c r="J1341" s="2" t="s">
        <v>30</v>
      </c>
      <c r="K1341" s="2">
        <v>5</v>
      </c>
      <c r="L1341" s="2">
        <f t="shared" si="83"/>
        <v>2019</v>
      </c>
      <c r="M1341" s="2" t="str">
        <f t="shared" si="81"/>
        <v>Oct</v>
      </c>
      <c r="N1341" s="2">
        <f t="shared" si="82"/>
        <v>23</v>
      </c>
    </row>
    <row r="1342" spans="1:14" x14ac:dyDescent="0.2">
      <c r="A1342">
        <v>99554</v>
      </c>
      <c r="B1342" t="s">
        <v>3</v>
      </c>
      <c r="C1342" t="s">
        <v>19</v>
      </c>
      <c r="D1342" s="11">
        <v>796.06</v>
      </c>
      <c r="E1342" s="1">
        <v>43761</v>
      </c>
      <c r="F1342" s="1">
        <v>43763</v>
      </c>
      <c r="G1342" s="12">
        <f t="shared" si="80"/>
        <v>2</v>
      </c>
      <c r="H1342" s="2" t="s">
        <v>23</v>
      </c>
      <c r="I1342" s="2" t="s">
        <v>28</v>
      </c>
      <c r="J1342" s="2">
        <v>2</v>
      </c>
      <c r="K1342" s="2">
        <v>4</v>
      </c>
      <c r="L1342" s="2">
        <f t="shared" si="83"/>
        <v>2019</v>
      </c>
      <c r="M1342" s="2" t="str">
        <f t="shared" si="81"/>
        <v>Oct</v>
      </c>
      <c r="N1342" s="2">
        <f t="shared" si="82"/>
        <v>23</v>
      </c>
    </row>
    <row r="1343" spans="1:14" x14ac:dyDescent="0.2">
      <c r="A1343">
        <v>94898</v>
      </c>
      <c r="B1343" t="s">
        <v>5</v>
      </c>
      <c r="C1343" t="s">
        <v>18</v>
      </c>
      <c r="D1343" s="11">
        <v>638.53</v>
      </c>
      <c r="E1343" s="1">
        <v>43378</v>
      </c>
      <c r="F1343" s="1">
        <v>43381</v>
      </c>
      <c r="G1343" s="12">
        <f t="shared" si="80"/>
        <v>3</v>
      </c>
      <c r="H1343" s="2" t="s">
        <v>23</v>
      </c>
      <c r="I1343" s="2" t="s">
        <v>29</v>
      </c>
      <c r="J1343" s="2">
        <v>1</v>
      </c>
      <c r="K1343" s="2" t="s">
        <v>30</v>
      </c>
      <c r="L1343" s="2">
        <f t="shared" si="83"/>
        <v>2018</v>
      </c>
      <c r="M1343" s="2" t="str">
        <f t="shared" si="81"/>
        <v>Oct</v>
      </c>
      <c r="N1343" s="2">
        <f t="shared" si="82"/>
        <v>5</v>
      </c>
    </row>
    <row r="1344" spans="1:14" x14ac:dyDescent="0.2">
      <c r="A1344">
        <v>99563</v>
      </c>
      <c r="B1344" t="s">
        <v>9</v>
      </c>
      <c r="C1344" t="s">
        <v>19</v>
      </c>
      <c r="D1344" s="11">
        <v>285.16000000000003</v>
      </c>
      <c r="E1344" s="1">
        <v>43762</v>
      </c>
      <c r="F1344" s="1">
        <v>43764</v>
      </c>
      <c r="G1344" s="12">
        <f t="shared" si="80"/>
        <v>2</v>
      </c>
      <c r="H1344" s="2" t="s">
        <v>21</v>
      </c>
      <c r="I1344" s="2" t="s">
        <v>29</v>
      </c>
      <c r="J1344" s="2">
        <v>2</v>
      </c>
      <c r="K1344" s="2">
        <v>5</v>
      </c>
      <c r="L1344" s="2">
        <f t="shared" si="83"/>
        <v>2019</v>
      </c>
      <c r="M1344" s="2" t="str">
        <f t="shared" si="81"/>
        <v>Oct</v>
      </c>
      <c r="N1344" s="2">
        <f t="shared" si="82"/>
        <v>24</v>
      </c>
    </row>
    <row r="1345" spans="1:14" x14ac:dyDescent="0.2">
      <c r="A1345">
        <v>99563</v>
      </c>
      <c r="B1345" t="s">
        <v>9</v>
      </c>
      <c r="C1345" t="s">
        <v>18</v>
      </c>
      <c r="D1345" s="11">
        <v>1253.6600000000001</v>
      </c>
      <c r="E1345" s="1">
        <v>43762</v>
      </c>
      <c r="F1345" s="1">
        <v>43764</v>
      </c>
      <c r="G1345" s="12">
        <f t="shared" si="80"/>
        <v>2</v>
      </c>
      <c r="H1345" s="2" t="s">
        <v>21</v>
      </c>
      <c r="I1345" s="2" t="s">
        <v>29</v>
      </c>
      <c r="J1345" s="2">
        <v>2</v>
      </c>
      <c r="K1345" s="2">
        <v>1</v>
      </c>
      <c r="L1345" s="2">
        <f t="shared" si="83"/>
        <v>2019</v>
      </c>
      <c r="M1345" s="2" t="str">
        <f t="shared" si="81"/>
        <v>Oct</v>
      </c>
      <c r="N1345" s="2">
        <f t="shared" si="82"/>
        <v>24</v>
      </c>
    </row>
    <row r="1346" spans="1:14" x14ac:dyDescent="0.2">
      <c r="A1346">
        <v>99563</v>
      </c>
      <c r="B1346" t="s">
        <v>3</v>
      </c>
      <c r="C1346" t="s">
        <v>19</v>
      </c>
      <c r="D1346" s="11">
        <v>174.53</v>
      </c>
      <c r="E1346" s="1">
        <v>43762</v>
      </c>
      <c r="F1346" s="1">
        <v>43764</v>
      </c>
      <c r="G1346" s="12">
        <f t="shared" ref="G1346:G1409" si="84">F1346-E1346</f>
        <v>2</v>
      </c>
      <c r="H1346" s="2" t="s">
        <v>21</v>
      </c>
      <c r="I1346" s="2" t="s">
        <v>29</v>
      </c>
      <c r="J1346" s="2">
        <v>2</v>
      </c>
      <c r="K1346" s="2">
        <v>4</v>
      </c>
      <c r="L1346" s="2">
        <f t="shared" si="83"/>
        <v>2019</v>
      </c>
      <c r="M1346" s="2" t="str">
        <f t="shared" ref="M1346:M1409" si="85">TEXT(E1346,"mmm")</f>
        <v>Oct</v>
      </c>
      <c r="N1346" s="2">
        <f t="shared" ref="N1346:N1409" si="86">DAY(E1346)</f>
        <v>24</v>
      </c>
    </row>
    <row r="1347" spans="1:14" x14ac:dyDescent="0.2">
      <c r="A1347">
        <v>99563</v>
      </c>
      <c r="B1347" t="s">
        <v>3</v>
      </c>
      <c r="C1347" t="s">
        <v>18</v>
      </c>
      <c r="D1347" s="11">
        <v>1420.68</v>
      </c>
      <c r="E1347" s="1">
        <v>43762</v>
      </c>
      <c r="F1347" s="1">
        <v>43764</v>
      </c>
      <c r="G1347" s="12">
        <f t="shared" si="84"/>
        <v>2</v>
      </c>
      <c r="H1347" s="2" t="s">
        <v>21</v>
      </c>
      <c r="I1347" s="2" t="s">
        <v>29</v>
      </c>
      <c r="J1347" s="2">
        <v>2</v>
      </c>
      <c r="K1347" s="2">
        <v>1</v>
      </c>
      <c r="L1347" s="2">
        <f t="shared" ref="L1347:L1410" si="87">YEAR(E1347)</f>
        <v>2019</v>
      </c>
      <c r="M1347" s="2" t="str">
        <f t="shared" si="85"/>
        <v>Oct</v>
      </c>
      <c r="N1347" s="2">
        <f t="shared" si="86"/>
        <v>24</v>
      </c>
    </row>
    <row r="1348" spans="1:14" x14ac:dyDescent="0.2">
      <c r="A1348">
        <v>99568</v>
      </c>
      <c r="B1348" t="s">
        <v>9</v>
      </c>
      <c r="C1348" t="s">
        <v>18</v>
      </c>
      <c r="D1348" s="11">
        <v>1406.97</v>
      </c>
      <c r="E1348" s="1">
        <v>43762</v>
      </c>
      <c r="F1348" s="1">
        <v>43764</v>
      </c>
      <c r="G1348" s="12">
        <f t="shared" si="84"/>
        <v>2</v>
      </c>
      <c r="H1348" s="2" t="s">
        <v>22</v>
      </c>
      <c r="I1348" s="2" t="s">
        <v>29</v>
      </c>
      <c r="J1348" s="2" t="s">
        <v>30</v>
      </c>
      <c r="K1348" s="2">
        <v>2</v>
      </c>
      <c r="L1348" s="2">
        <f t="shared" si="87"/>
        <v>2019</v>
      </c>
      <c r="M1348" s="2" t="str">
        <f t="shared" si="85"/>
        <v>Oct</v>
      </c>
      <c r="N1348" s="2">
        <f t="shared" si="86"/>
        <v>24</v>
      </c>
    </row>
    <row r="1349" spans="1:14" x14ac:dyDescent="0.2">
      <c r="A1349">
        <v>99569</v>
      </c>
      <c r="B1349" t="s">
        <v>2</v>
      </c>
      <c r="C1349" t="s">
        <v>19</v>
      </c>
      <c r="D1349" s="11">
        <v>78.42</v>
      </c>
      <c r="E1349" s="1">
        <v>43762</v>
      </c>
      <c r="F1349" s="1">
        <v>43764</v>
      </c>
      <c r="G1349" s="12">
        <f t="shared" si="84"/>
        <v>2</v>
      </c>
      <c r="H1349" s="2" t="s">
        <v>22</v>
      </c>
      <c r="I1349" s="2" t="s">
        <v>29</v>
      </c>
      <c r="J1349" s="2" t="s">
        <v>30</v>
      </c>
      <c r="K1349" s="2">
        <v>5</v>
      </c>
      <c r="L1349" s="2">
        <f t="shared" si="87"/>
        <v>2019</v>
      </c>
      <c r="M1349" s="2" t="str">
        <f t="shared" si="85"/>
        <v>Oct</v>
      </c>
      <c r="N1349" s="2">
        <f t="shared" si="86"/>
        <v>24</v>
      </c>
    </row>
    <row r="1350" spans="1:14" x14ac:dyDescent="0.2">
      <c r="A1350">
        <v>99569</v>
      </c>
      <c r="B1350" t="s">
        <v>9</v>
      </c>
      <c r="C1350" t="s">
        <v>19</v>
      </c>
      <c r="D1350" s="11">
        <v>520.85</v>
      </c>
      <c r="E1350" s="1">
        <v>43762</v>
      </c>
      <c r="F1350" s="1">
        <v>43764</v>
      </c>
      <c r="G1350" s="12">
        <f t="shared" si="84"/>
        <v>2</v>
      </c>
      <c r="H1350" s="2" t="s">
        <v>22</v>
      </c>
      <c r="I1350" s="2" t="s">
        <v>29</v>
      </c>
      <c r="J1350" s="2" t="s">
        <v>30</v>
      </c>
      <c r="K1350" s="2" t="s">
        <v>30</v>
      </c>
      <c r="L1350" s="2">
        <f t="shared" si="87"/>
        <v>2019</v>
      </c>
      <c r="M1350" s="2" t="str">
        <f t="shared" si="85"/>
        <v>Oct</v>
      </c>
      <c r="N1350" s="2">
        <f t="shared" si="86"/>
        <v>24</v>
      </c>
    </row>
    <row r="1351" spans="1:14" x14ac:dyDescent="0.2">
      <c r="A1351">
        <v>99572</v>
      </c>
      <c r="B1351" t="s">
        <v>8</v>
      </c>
      <c r="C1351" t="s">
        <v>19</v>
      </c>
      <c r="D1351" s="11">
        <v>650.16</v>
      </c>
      <c r="E1351" s="1">
        <v>43762</v>
      </c>
      <c r="F1351" s="1">
        <v>43764</v>
      </c>
      <c r="G1351" s="12">
        <f t="shared" si="84"/>
        <v>2</v>
      </c>
      <c r="H1351" s="2" t="s">
        <v>25</v>
      </c>
      <c r="I1351" s="2" t="s">
        <v>28</v>
      </c>
      <c r="J1351" s="2">
        <v>2</v>
      </c>
      <c r="K1351" s="2">
        <v>5</v>
      </c>
      <c r="L1351" s="2">
        <f t="shared" si="87"/>
        <v>2019</v>
      </c>
      <c r="M1351" s="2" t="str">
        <f t="shared" si="85"/>
        <v>Oct</v>
      </c>
      <c r="N1351" s="2">
        <f t="shared" si="86"/>
        <v>24</v>
      </c>
    </row>
    <row r="1352" spans="1:14" x14ac:dyDescent="0.2">
      <c r="A1352">
        <v>99574</v>
      </c>
      <c r="B1352" t="s">
        <v>10</v>
      </c>
      <c r="C1352" t="s">
        <v>19</v>
      </c>
      <c r="D1352" s="11">
        <v>1772.59</v>
      </c>
      <c r="E1352" s="1">
        <v>43762</v>
      </c>
      <c r="F1352" s="1">
        <v>43764</v>
      </c>
      <c r="G1352" s="12">
        <f t="shared" si="84"/>
        <v>2</v>
      </c>
      <c r="H1352" s="2" t="s">
        <v>25</v>
      </c>
      <c r="I1352" s="2" t="s">
        <v>28</v>
      </c>
      <c r="J1352" s="2">
        <v>2</v>
      </c>
      <c r="K1352" s="2" t="s">
        <v>30</v>
      </c>
      <c r="L1352" s="2">
        <f t="shared" si="87"/>
        <v>2019</v>
      </c>
      <c r="M1352" s="2" t="str">
        <f t="shared" si="85"/>
        <v>Oct</v>
      </c>
      <c r="N1352" s="2">
        <f t="shared" si="86"/>
        <v>24</v>
      </c>
    </row>
    <row r="1353" spans="1:14" x14ac:dyDescent="0.2">
      <c r="A1353">
        <v>99579</v>
      </c>
      <c r="B1353" t="s">
        <v>8</v>
      </c>
      <c r="C1353" t="s">
        <v>19</v>
      </c>
      <c r="D1353" s="11">
        <v>117.34</v>
      </c>
      <c r="E1353" s="1">
        <v>43762</v>
      </c>
      <c r="F1353" s="1">
        <v>43764</v>
      </c>
      <c r="G1353" s="12">
        <f t="shared" si="84"/>
        <v>2</v>
      </c>
      <c r="H1353" s="2" t="s">
        <v>24</v>
      </c>
      <c r="I1353" s="2" t="s">
        <v>28</v>
      </c>
      <c r="J1353" s="2">
        <v>2</v>
      </c>
      <c r="K1353" s="2">
        <v>4</v>
      </c>
      <c r="L1353" s="2">
        <f t="shared" si="87"/>
        <v>2019</v>
      </c>
      <c r="M1353" s="2" t="str">
        <f t="shared" si="85"/>
        <v>Oct</v>
      </c>
      <c r="N1353" s="2">
        <f t="shared" si="86"/>
        <v>24</v>
      </c>
    </row>
    <row r="1354" spans="1:14" x14ac:dyDescent="0.2">
      <c r="A1354">
        <v>99580</v>
      </c>
      <c r="B1354" t="s">
        <v>5</v>
      </c>
      <c r="C1354" t="s">
        <v>19</v>
      </c>
      <c r="D1354" s="11">
        <v>1544.83</v>
      </c>
      <c r="E1354" s="1">
        <v>43762</v>
      </c>
      <c r="F1354" s="1">
        <v>43764</v>
      </c>
      <c r="G1354" s="12">
        <f t="shared" si="84"/>
        <v>2</v>
      </c>
      <c r="H1354" s="2" t="s">
        <v>24</v>
      </c>
      <c r="I1354" s="2" t="s">
        <v>28</v>
      </c>
      <c r="J1354" s="2">
        <v>2</v>
      </c>
      <c r="K1354" s="2" t="s">
        <v>30</v>
      </c>
      <c r="L1354" s="2">
        <f t="shared" si="87"/>
        <v>2019</v>
      </c>
      <c r="M1354" s="2" t="str">
        <f t="shared" si="85"/>
        <v>Oct</v>
      </c>
      <c r="N1354" s="2">
        <f t="shared" si="86"/>
        <v>24</v>
      </c>
    </row>
    <row r="1355" spans="1:14" x14ac:dyDescent="0.2">
      <c r="A1355">
        <v>95094</v>
      </c>
      <c r="B1355" t="s">
        <v>5</v>
      </c>
      <c r="C1355" t="s">
        <v>18</v>
      </c>
      <c r="D1355" s="11">
        <v>284.87</v>
      </c>
      <c r="E1355" s="1">
        <v>43400</v>
      </c>
      <c r="F1355" s="1">
        <v>43403</v>
      </c>
      <c r="G1355" s="12">
        <f t="shared" si="84"/>
        <v>3</v>
      </c>
      <c r="H1355" s="2" t="s">
        <v>26</v>
      </c>
      <c r="I1355" s="2" t="s">
        <v>29</v>
      </c>
      <c r="J1355" s="2">
        <v>3</v>
      </c>
      <c r="K1355" s="2" t="s">
        <v>30</v>
      </c>
      <c r="L1355" s="2">
        <f t="shared" si="87"/>
        <v>2018</v>
      </c>
      <c r="M1355" s="2" t="str">
        <f t="shared" si="85"/>
        <v>Oct</v>
      </c>
      <c r="N1355" s="2">
        <f t="shared" si="86"/>
        <v>27</v>
      </c>
    </row>
    <row r="1356" spans="1:14" x14ac:dyDescent="0.2">
      <c r="A1356">
        <v>99706</v>
      </c>
      <c r="B1356" t="s">
        <v>8</v>
      </c>
      <c r="C1356" t="s">
        <v>19</v>
      </c>
      <c r="D1356" s="11">
        <v>76.680000000000007</v>
      </c>
      <c r="E1356" s="1">
        <v>43771</v>
      </c>
      <c r="F1356" s="1">
        <v>43773</v>
      </c>
      <c r="G1356" s="12">
        <f t="shared" si="84"/>
        <v>2</v>
      </c>
      <c r="H1356" s="2" t="s">
        <v>27</v>
      </c>
      <c r="I1356" s="2" t="s">
        <v>28</v>
      </c>
      <c r="J1356" s="2">
        <v>3</v>
      </c>
      <c r="K1356" s="2">
        <v>3</v>
      </c>
      <c r="L1356" s="2">
        <f t="shared" si="87"/>
        <v>2019</v>
      </c>
      <c r="M1356" s="2" t="str">
        <f t="shared" si="85"/>
        <v>Nov</v>
      </c>
      <c r="N1356" s="2">
        <f t="shared" si="86"/>
        <v>2</v>
      </c>
    </row>
    <row r="1357" spans="1:14" x14ac:dyDescent="0.2">
      <c r="A1357">
        <v>99718</v>
      </c>
      <c r="B1357" t="s">
        <v>4</v>
      </c>
      <c r="C1357" t="s">
        <v>19</v>
      </c>
      <c r="D1357" s="11">
        <v>960.51</v>
      </c>
      <c r="E1357" s="1">
        <v>43773</v>
      </c>
      <c r="F1357" s="1">
        <v>43775</v>
      </c>
      <c r="G1357" s="12">
        <f t="shared" si="84"/>
        <v>2</v>
      </c>
      <c r="H1357" s="2" t="s">
        <v>22</v>
      </c>
      <c r="I1357" s="2" t="s">
        <v>28</v>
      </c>
      <c r="J1357" s="2" t="s">
        <v>30</v>
      </c>
      <c r="K1357" s="2" t="s">
        <v>30</v>
      </c>
      <c r="L1357" s="2">
        <f t="shared" si="87"/>
        <v>2019</v>
      </c>
      <c r="M1357" s="2" t="str">
        <f t="shared" si="85"/>
        <v>Nov</v>
      </c>
      <c r="N1357" s="2">
        <f t="shared" si="86"/>
        <v>4</v>
      </c>
    </row>
    <row r="1358" spans="1:14" x14ac:dyDescent="0.2">
      <c r="A1358">
        <v>99720</v>
      </c>
      <c r="B1358" t="s">
        <v>10</v>
      </c>
      <c r="C1358" t="s">
        <v>18</v>
      </c>
      <c r="D1358" s="11">
        <v>239.84</v>
      </c>
      <c r="E1358" s="1">
        <v>43773</v>
      </c>
      <c r="F1358" s="1">
        <v>43775</v>
      </c>
      <c r="G1358" s="12">
        <f t="shared" si="84"/>
        <v>2</v>
      </c>
      <c r="H1358" s="2" t="s">
        <v>24</v>
      </c>
      <c r="I1358" s="2" t="s">
        <v>28</v>
      </c>
      <c r="J1358" s="2">
        <v>1</v>
      </c>
      <c r="K1358" s="2">
        <v>2</v>
      </c>
      <c r="L1358" s="2">
        <f t="shared" si="87"/>
        <v>2019</v>
      </c>
      <c r="M1358" s="2" t="str">
        <f t="shared" si="85"/>
        <v>Nov</v>
      </c>
      <c r="N1358" s="2">
        <f t="shared" si="86"/>
        <v>4</v>
      </c>
    </row>
    <row r="1359" spans="1:14" x14ac:dyDescent="0.2">
      <c r="A1359">
        <v>99721</v>
      </c>
      <c r="B1359" t="s">
        <v>4</v>
      </c>
      <c r="C1359" t="s">
        <v>19</v>
      </c>
      <c r="D1359" s="11">
        <v>1554.9</v>
      </c>
      <c r="E1359" s="1">
        <v>43773</v>
      </c>
      <c r="F1359" s="1">
        <v>43775</v>
      </c>
      <c r="G1359" s="12">
        <f t="shared" si="84"/>
        <v>2</v>
      </c>
      <c r="H1359" s="2" t="s">
        <v>26</v>
      </c>
      <c r="I1359" s="2" t="s">
        <v>28</v>
      </c>
      <c r="J1359" s="2">
        <v>1</v>
      </c>
      <c r="K1359" s="2" t="s">
        <v>30</v>
      </c>
      <c r="L1359" s="2">
        <f t="shared" si="87"/>
        <v>2019</v>
      </c>
      <c r="M1359" s="2" t="str">
        <f t="shared" si="85"/>
        <v>Nov</v>
      </c>
      <c r="N1359" s="2">
        <f t="shared" si="86"/>
        <v>4</v>
      </c>
    </row>
    <row r="1360" spans="1:14" x14ac:dyDescent="0.2">
      <c r="A1360">
        <v>99721</v>
      </c>
      <c r="B1360" t="s">
        <v>2</v>
      </c>
      <c r="C1360" t="s">
        <v>19</v>
      </c>
      <c r="D1360" s="11">
        <v>1323.15</v>
      </c>
      <c r="E1360" s="1">
        <v>43773</v>
      </c>
      <c r="F1360" s="1">
        <v>43775</v>
      </c>
      <c r="G1360" s="12">
        <f t="shared" si="84"/>
        <v>2</v>
      </c>
      <c r="H1360" s="2" t="s">
        <v>26</v>
      </c>
      <c r="I1360" s="2" t="s">
        <v>28</v>
      </c>
      <c r="J1360" s="2">
        <v>5</v>
      </c>
      <c r="K1360" s="2" t="s">
        <v>30</v>
      </c>
      <c r="L1360" s="2">
        <f t="shared" si="87"/>
        <v>2019</v>
      </c>
      <c r="M1360" s="2" t="str">
        <f t="shared" si="85"/>
        <v>Nov</v>
      </c>
      <c r="N1360" s="2">
        <f t="shared" si="86"/>
        <v>4</v>
      </c>
    </row>
    <row r="1361" spans="1:14" x14ac:dyDescent="0.2">
      <c r="A1361">
        <v>99724</v>
      </c>
      <c r="B1361" t="s">
        <v>10</v>
      </c>
      <c r="C1361" t="s">
        <v>19</v>
      </c>
      <c r="D1361" s="11">
        <v>897.5</v>
      </c>
      <c r="E1361" s="1">
        <v>43774</v>
      </c>
      <c r="F1361" s="1">
        <v>43776</v>
      </c>
      <c r="G1361" s="12">
        <f t="shared" si="84"/>
        <v>2</v>
      </c>
      <c r="H1361" s="2" t="s">
        <v>21</v>
      </c>
      <c r="I1361" s="2" t="s">
        <v>28</v>
      </c>
      <c r="J1361" s="2">
        <v>2</v>
      </c>
      <c r="K1361" s="2">
        <v>2</v>
      </c>
      <c r="L1361" s="2">
        <f t="shared" si="87"/>
        <v>2019</v>
      </c>
      <c r="M1361" s="2" t="str">
        <f t="shared" si="85"/>
        <v>Nov</v>
      </c>
      <c r="N1361" s="2">
        <f t="shared" si="86"/>
        <v>5</v>
      </c>
    </row>
    <row r="1362" spans="1:14" x14ac:dyDescent="0.2">
      <c r="A1362">
        <v>99728</v>
      </c>
      <c r="B1362" t="s">
        <v>4</v>
      </c>
      <c r="C1362" t="s">
        <v>19</v>
      </c>
      <c r="D1362" s="11">
        <v>1742.68</v>
      </c>
      <c r="E1362" s="1">
        <v>43774</v>
      </c>
      <c r="F1362" s="1">
        <v>43776</v>
      </c>
      <c r="G1362" s="12">
        <f t="shared" si="84"/>
        <v>2</v>
      </c>
      <c r="H1362" s="2" t="s">
        <v>27</v>
      </c>
      <c r="I1362" s="2" t="s">
        <v>28</v>
      </c>
      <c r="J1362" s="2">
        <v>2</v>
      </c>
      <c r="K1362" s="2" t="s">
        <v>30</v>
      </c>
      <c r="L1362" s="2">
        <f t="shared" si="87"/>
        <v>2019</v>
      </c>
      <c r="M1362" s="2" t="str">
        <f t="shared" si="85"/>
        <v>Nov</v>
      </c>
      <c r="N1362" s="2">
        <f t="shared" si="86"/>
        <v>5</v>
      </c>
    </row>
    <row r="1363" spans="1:14" x14ac:dyDescent="0.2">
      <c r="A1363">
        <v>99728</v>
      </c>
      <c r="B1363" t="s">
        <v>5</v>
      </c>
      <c r="C1363" t="s">
        <v>19</v>
      </c>
      <c r="D1363" s="11">
        <v>330.74</v>
      </c>
      <c r="E1363" s="1">
        <v>43774</v>
      </c>
      <c r="F1363" s="1">
        <v>43776</v>
      </c>
      <c r="G1363" s="12">
        <f t="shared" si="84"/>
        <v>2</v>
      </c>
      <c r="H1363" s="2" t="s">
        <v>27</v>
      </c>
      <c r="I1363" s="2" t="s">
        <v>28</v>
      </c>
      <c r="J1363" s="2">
        <v>2</v>
      </c>
      <c r="K1363" s="2">
        <v>5</v>
      </c>
      <c r="L1363" s="2">
        <f t="shared" si="87"/>
        <v>2019</v>
      </c>
      <c r="M1363" s="2" t="str">
        <f t="shared" si="85"/>
        <v>Nov</v>
      </c>
      <c r="N1363" s="2">
        <f t="shared" si="86"/>
        <v>5</v>
      </c>
    </row>
    <row r="1364" spans="1:14" x14ac:dyDescent="0.2">
      <c r="A1364">
        <v>99729</v>
      </c>
      <c r="B1364" t="s">
        <v>8</v>
      </c>
      <c r="C1364" t="s">
        <v>18</v>
      </c>
      <c r="D1364" s="11">
        <v>150.81</v>
      </c>
      <c r="E1364" s="1">
        <v>43775</v>
      </c>
      <c r="F1364" s="1">
        <v>43777</v>
      </c>
      <c r="G1364" s="12">
        <f t="shared" si="84"/>
        <v>2</v>
      </c>
      <c r="H1364" s="2" t="s">
        <v>21</v>
      </c>
      <c r="I1364" s="2" t="s">
        <v>28</v>
      </c>
      <c r="J1364" s="2">
        <v>5</v>
      </c>
      <c r="K1364" s="2">
        <v>3</v>
      </c>
      <c r="L1364" s="2">
        <f t="shared" si="87"/>
        <v>2019</v>
      </c>
      <c r="M1364" s="2" t="str">
        <f t="shared" si="85"/>
        <v>Nov</v>
      </c>
      <c r="N1364" s="2">
        <f t="shared" si="86"/>
        <v>6</v>
      </c>
    </row>
    <row r="1365" spans="1:14" x14ac:dyDescent="0.2">
      <c r="A1365">
        <v>99780</v>
      </c>
      <c r="B1365" t="s">
        <v>8</v>
      </c>
      <c r="C1365" t="s">
        <v>18</v>
      </c>
      <c r="D1365" s="11">
        <v>237.15</v>
      </c>
      <c r="E1365" s="1">
        <v>43780</v>
      </c>
      <c r="F1365" s="1">
        <v>43782</v>
      </c>
      <c r="G1365" s="12">
        <f t="shared" si="84"/>
        <v>2</v>
      </c>
      <c r="H1365" s="2" t="s">
        <v>23</v>
      </c>
      <c r="I1365" s="2" t="s">
        <v>28</v>
      </c>
      <c r="J1365" s="2">
        <v>4</v>
      </c>
      <c r="K1365" s="2">
        <v>2</v>
      </c>
      <c r="L1365" s="2">
        <f t="shared" si="87"/>
        <v>2019</v>
      </c>
      <c r="M1365" s="2" t="str">
        <f t="shared" si="85"/>
        <v>Nov</v>
      </c>
      <c r="N1365" s="2">
        <f t="shared" si="86"/>
        <v>11</v>
      </c>
    </row>
    <row r="1366" spans="1:14" x14ac:dyDescent="0.2">
      <c r="A1366">
        <v>99780</v>
      </c>
      <c r="B1366" t="s">
        <v>4</v>
      </c>
      <c r="C1366" t="s">
        <v>18</v>
      </c>
      <c r="D1366" s="11">
        <v>1755.89</v>
      </c>
      <c r="E1366" s="1">
        <v>43780</v>
      </c>
      <c r="F1366" s="1">
        <v>43782</v>
      </c>
      <c r="G1366" s="12">
        <f t="shared" si="84"/>
        <v>2</v>
      </c>
      <c r="H1366" s="2" t="s">
        <v>23</v>
      </c>
      <c r="I1366" s="2" t="s">
        <v>28</v>
      </c>
      <c r="J1366" s="2">
        <v>3</v>
      </c>
      <c r="K1366" s="2" t="s">
        <v>30</v>
      </c>
      <c r="L1366" s="2">
        <f t="shared" si="87"/>
        <v>2019</v>
      </c>
      <c r="M1366" s="2" t="str">
        <f t="shared" si="85"/>
        <v>Nov</v>
      </c>
      <c r="N1366" s="2">
        <f t="shared" si="86"/>
        <v>11</v>
      </c>
    </row>
    <row r="1367" spans="1:14" x14ac:dyDescent="0.2">
      <c r="A1367">
        <v>99783</v>
      </c>
      <c r="B1367" t="s">
        <v>2</v>
      </c>
      <c r="C1367" t="s">
        <v>19</v>
      </c>
      <c r="D1367" s="11">
        <v>219.14</v>
      </c>
      <c r="E1367" s="1">
        <v>43780</v>
      </c>
      <c r="F1367" s="1">
        <v>43782</v>
      </c>
      <c r="G1367" s="12">
        <f t="shared" si="84"/>
        <v>2</v>
      </c>
      <c r="H1367" s="2" t="s">
        <v>27</v>
      </c>
      <c r="I1367" s="2" t="s">
        <v>29</v>
      </c>
      <c r="J1367" s="2">
        <v>4</v>
      </c>
      <c r="K1367" s="2">
        <v>4</v>
      </c>
      <c r="L1367" s="2">
        <f t="shared" si="87"/>
        <v>2019</v>
      </c>
      <c r="M1367" s="2" t="str">
        <f t="shared" si="85"/>
        <v>Nov</v>
      </c>
      <c r="N1367" s="2">
        <f t="shared" si="86"/>
        <v>11</v>
      </c>
    </row>
    <row r="1368" spans="1:14" x14ac:dyDescent="0.2">
      <c r="A1368">
        <v>95457</v>
      </c>
      <c r="B1368" t="s">
        <v>5</v>
      </c>
      <c r="C1368" t="s">
        <v>18</v>
      </c>
      <c r="D1368" s="11">
        <v>180.44</v>
      </c>
      <c r="E1368" s="1">
        <v>43440</v>
      </c>
      <c r="F1368" s="1">
        <v>43443</v>
      </c>
      <c r="G1368" s="12">
        <f t="shared" si="84"/>
        <v>3</v>
      </c>
      <c r="H1368" s="2" t="s">
        <v>27</v>
      </c>
      <c r="I1368" s="2" t="s">
        <v>28</v>
      </c>
      <c r="J1368" s="2">
        <v>1</v>
      </c>
      <c r="K1368" s="2" t="s">
        <v>30</v>
      </c>
      <c r="L1368" s="2">
        <f t="shared" si="87"/>
        <v>2018</v>
      </c>
      <c r="M1368" s="2" t="str">
        <f t="shared" si="85"/>
        <v>Dec</v>
      </c>
      <c r="N1368" s="2">
        <f t="shared" si="86"/>
        <v>6</v>
      </c>
    </row>
    <row r="1369" spans="1:14" x14ac:dyDescent="0.2">
      <c r="A1369">
        <v>99787</v>
      </c>
      <c r="B1369" t="s">
        <v>7</v>
      </c>
      <c r="C1369" t="s">
        <v>18</v>
      </c>
      <c r="D1369" s="11">
        <v>24.79</v>
      </c>
      <c r="E1369" s="1">
        <v>43781</v>
      </c>
      <c r="F1369" s="1">
        <v>43783</v>
      </c>
      <c r="G1369" s="12">
        <f t="shared" si="84"/>
        <v>2</v>
      </c>
      <c r="H1369" s="2" t="s">
        <v>25</v>
      </c>
      <c r="I1369" s="2" t="s">
        <v>29</v>
      </c>
      <c r="J1369" s="2">
        <v>3</v>
      </c>
      <c r="K1369" s="2">
        <v>5</v>
      </c>
      <c r="L1369" s="2">
        <f t="shared" si="87"/>
        <v>2019</v>
      </c>
      <c r="M1369" s="2" t="str">
        <f t="shared" si="85"/>
        <v>Nov</v>
      </c>
      <c r="N1369" s="2">
        <f t="shared" si="86"/>
        <v>12</v>
      </c>
    </row>
    <row r="1370" spans="1:14" x14ac:dyDescent="0.2">
      <c r="A1370">
        <v>99789</v>
      </c>
      <c r="B1370" t="s">
        <v>4</v>
      </c>
      <c r="C1370" t="s">
        <v>19</v>
      </c>
      <c r="D1370" s="11">
        <v>1066.32</v>
      </c>
      <c r="E1370" s="1">
        <v>43781</v>
      </c>
      <c r="F1370" s="1">
        <v>43783</v>
      </c>
      <c r="G1370" s="12">
        <f t="shared" si="84"/>
        <v>2</v>
      </c>
      <c r="H1370" s="2" t="s">
        <v>24</v>
      </c>
      <c r="I1370" s="2" t="s">
        <v>28</v>
      </c>
      <c r="J1370" s="2">
        <v>3</v>
      </c>
      <c r="K1370" s="2">
        <v>5</v>
      </c>
      <c r="L1370" s="2">
        <f t="shared" si="87"/>
        <v>2019</v>
      </c>
      <c r="M1370" s="2" t="str">
        <f t="shared" si="85"/>
        <v>Nov</v>
      </c>
      <c r="N1370" s="2">
        <f t="shared" si="86"/>
        <v>12</v>
      </c>
    </row>
    <row r="1371" spans="1:14" x14ac:dyDescent="0.2">
      <c r="A1371">
        <v>99796</v>
      </c>
      <c r="B1371" t="s">
        <v>5</v>
      </c>
      <c r="C1371" t="s">
        <v>18</v>
      </c>
      <c r="D1371" s="11">
        <v>536.1</v>
      </c>
      <c r="E1371" s="1">
        <v>43782</v>
      </c>
      <c r="F1371" s="1">
        <v>43784</v>
      </c>
      <c r="G1371" s="12">
        <f t="shared" si="84"/>
        <v>2</v>
      </c>
      <c r="H1371" s="2" t="s">
        <v>22</v>
      </c>
      <c r="I1371" s="2" t="s">
        <v>28</v>
      </c>
      <c r="J1371" s="2" t="s">
        <v>30</v>
      </c>
      <c r="K1371" s="2" t="s">
        <v>30</v>
      </c>
      <c r="L1371" s="2">
        <f t="shared" si="87"/>
        <v>2019</v>
      </c>
      <c r="M1371" s="2" t="str">
        <f t="shared" si="85"/>
        <v>Nov</v>
      </c>
      <c r="N1371" s="2">
        <f t="shared" si="86"/>
        <v>13</v>
      </c>
    </row>
    <row r="1372" spans="1:14" x14ac:dyDescent="0.2">
      <c r="A1372">
        <v>99803</v>
      </c>
      <c r="B1372" t="s">
        <v>5</v>
      </c>
      <c r="C1372" t="s">
        <v>19</v>
      </c>
      <c r="D1372" s="11">
        <v>1519.95</v>
      </c>
      <c r="E1372" s="1">
        <v>43782</v>
      </c>
      <c r="F1372" s="1">
        <v>43784</v>
      </c>
      <c r="G1372" s="12">
        <f t="shared" si="84"/>
        <v>2</v>
      </c>
      <c r="H1372" s="2" t="s">
        <v>23</v>
      </c>
      <c r="I1372" s="2" t="s">
        <v>28</v>
      </c>
      <c r="J1372" s="2" t="s">
        <v>30</v>
      </c>
      <c r="K1372" s="2" t="s">
        <v>30</v>
      </c>
      <c r="L1372" s="2">
        <f t="shared" si="87"/>
        <v>2019</v>
      </c>
      <c r="M1372" s="2" t="str">
        <f t="shared" si="85"/>
        <v>Nov</v>
      </c>
      <c r="N1372" s="2">
        <f t="shared" si="86"/>
        <v>13</v>
      </c>
    </row>
    <row r="1373" spans="1:14" x14ac:dyDescent="0.2">
      <c r="A1373">
        <v>95457</v>
      </c>
      <c r="B1373" t="s">
        <v>5</v>
      </c>
      <c r="C1373" t="s">
        <v>18</v>
      </c>
      <c r="D1373" s="11">
        <v>297.11</v>
      </c>
      <c r="E1373" s="1">
        <v>43440</v>
      </c>
      <c r="F1373" s="1">
        <v>43443</v>
      </c>
      <c r="G1373" s="12">
        <f t="shared" si="84"/>
        <v>3</v>
      </c>
      <c r="H1373" s="2" t="s">
        <v>27</v>
      </c>
      <c r="I1373" s="2" t="s">
        <v>28</v>
      </c>
      <c r="J1373" s="2">
        <v>1</v>
      </c>
      <c r="K1373" s="2" t="s">
        <v>30</v>
      </c>
      <c r="L1373" s="2">
        <f t="shared" si="87"/>
        <v>2018</v>
      </c>
      <c r="M1373" s="2" t="str">
        <f t="shared" si="85"/>
        <v>Dec</v>
      </c>
      <c r="N1373" s="2">
        <f t="shared" si="86"/>
        <v>6</v>
      </c>
    </row>
    <row r="1374" spans="1:14" x14ac:dyDescent="0.2">
      <c r="A1374">
        <v>99805</v>
      </c>
      <c r="B1374" t="s">
        <v>3</v>
      </c>
      <c r="C1374" t="s">
        <v>18</v>
      </c>
      <c r="D1374" s="11">
        <v>470.47</v>
      </c>
      <c r="E1374" s="1">
        <v>43782</v>
      </c>
      <c r="F1374" s="1">
        <v>43784</v>
      </c>
      <c r="G1374" s="12">
        <f t="shared" si="84"/>
        <v>2</v>
      </c>
      <c r="H1374" s="2" t="s">
        <v>23</v>
      </c>
      <c r="I1374" s="2" t="s">
        <v>28</v>
      </c>
      <c r="J1374" s="2">
        <v>1</v>
      </c>
      <c r="K1374" s="2">
        <v>5</v>
      </c>
      <c r="L1374" s="2">
        <f t="shared" si="87"/>
        <v>2019</v>
      </c>
      <c r="M1374" s="2" t="str">
        <f t="shared" si="85"/>
        <v>Nov</v>
      </c>
      <c r="N1374" s="2">
        <f t="shared" si="86"/>
        <v>13</v>
      </c>
    </row>
    <row r="1375" spans="1:14" x14ac:dyDescent="0.2">
      <c r="A1375">
        <v>99805</v>
      </c>
      <c r="B1375" t="s">
        <v>7</v>
      </c>
      <c r="C1375" t="s">
        <v>19</v>
      </c>
      <c r="D1375" s="11">
        <v>1179.31</v>
      </c>
      <c r="E1375" s="1">
        <v>43782</v>
      </c>
      <c r="F1375" s="1">
        <v>43784</v>
      </c>
      <c r="G1375" s="12">
        <f t="shared" si="84"/>
        <v>2</v>
      </c>
      <c r="H1375" s="2" t="s">
        <v>23</v>
      </c>
      <c r="I1375" s="2" t="s">
        <v>28</v>
      </c>
      <c r="J1375" s="2">
        <v>4</v>
      </c>
      <c r="K1375" s="2" t="s">
        <v>30</v>
      </c>
      <c r="L1375" s="2">
        <f t="shared" si="87"/>
        <v>2019</v>
      </c>
      <c r="M1375" s="2" t="str">
        <f t="shared" si="85"/>
        <v>Nov</v>
      </c>
      <c r="N1375" s="2">
        <f t="shared" si="86"/>
        <v>13</v>
      </c>
    </row>
    <row r="1376" spans="1:14" x14ac:dyDescent="0.2">
      <c r="A1376">
        <v>99832</v>
      </c>
      <c r="B1376" t="s">
        <v>4</v>
      </c>
      <c r="C1376" t="s">
        <v>18</v>
      </c>
      <c r="D1376" s="11">
        <v>810.8</v>
      </c>
      <c r="E1376" s="1">
        <v>43784</v>
      </c>
      <c r="F1376" s="1">
        <v>43786</v>
      </c>
      <c r="G1376" s="12">
        <f t="shared" si="84"/>
        <v>2</v>
      </c>
      <c r="H1376" s="2" t="s">
        <v>21</v>
      </c>
      <c r="I1376" s="2" t="s">
        <v>28</v>
      </c>
      <c r="J1376" s="2">
        <v>4</v>
      </c>
      <c r="K1376" s="2">
        <v>5</v>
      </c>
      <c r="L1376" s="2">
        <f t="shared" si="87"/>
        <v>2019</v>
      </c>
      <c r="M1376" s="2" t="str">
        <f t="shared" si="85"/>
        <v>Nov</v>
      </c>
      <c r="N1376" s="2">
        <f t="shared" si="86"/>
        <v>15</v>
      </c>
    </row>
    <row r="1377" spans="1:14" x14ac:dyDescent="0.2">
      <c r="A1377">
        <v>99832</v>
      </c>
      <c r="B1377" t="s">
        <v>7</v>
      </c>
      <c r="C1377" t="s">
        <v>18</v>
      </c>
      <c r="D1377" s="11">
        <v>934.57</v>
      </c>
      <c r="E1377" s="1">
        <v>43784</v>
      </c>
      <c r="F1377" s="1">
        <v>43786</v>
      </c>
      <c r="G1377" s="12">
        <f t="shared" si="84"/>
        <v>2</v>
      </c>
      <c r="H1377" s="2" t="s">
        <v>21</v>
      </c>
      <c r="I1377" s="2" t="s">
        <v>28</v>
      </c>
      <c r="J1377" s="2">
        <v>4</v>
      </c>
      <c r="K1377" s="2">
        <v>5</v>
      </c>
      <c r="L1377" s="2">
        <f t="shared" si="87"/>
        <v>2019</v>
      </c>
      <c r="M1377" s="2" t="str">
        <f t="shared" si="85"/>
        <v>Nov</v>
      </c>
      <c r="N1377" s="2">
        <f t="shared" si="86"/>
        <v>15</v>
      </c>
    </row>
    <row r="1378" spans="1:14" x14ac:dyDescent="0.2">
      <c r="A1378">
        <v>99832</v>
      </c>
      <c r="B1378" t="s">
        <v>5</v>
      </c>
      <c r="C1378" t="s">
        <v>18</v>
      </c>
      <c r="D1378" s="11">
        <v>1823.6</v>
      </c>
      <c r="E1378" s="1">
        <v>43784</v>
      </c>
      <c r="F1378" s="1">
        <v>43786</v>
      </c>
      <c r="G1378" s="12">
        <f t="shared" si="84"/>
        <v>2</v>
      </c>
      <c r="H1378" s="2" t="s">
        <v>21</v>
      </c>
      <c r="I1378" s="2" t="s">
        <v>28</v>
      </c>
      <c r="J1378" s="2" t="s">
        <v>30</v>
      </c>
      <c r="K1378" s="2" t="s">
        <v>30</v>
      </c>
      <c r="L1378" s="2">
        <f t="shared" si="87"/>
        <v>2019</v>
      </c>
      <c r="M1378" s="2" t="str">
        <f t="shared" si="85"/>
        <v>Nov</v>
      </c>
      <c r="N1378" s="2">
        <f t="shared" si="86"/>
        <v>15</v>
      </c>
    </row>
    <row r="1379" spans="1:14" x14ac:dyDescent="0.2">
      <c r="A1379">
        <v>99847</v>
      </c>
      <c r="B1379" t="s">
        <v>5</v>
      </c>
      <c r="C1379" t="s">
        <v>18</v>
      </c>
      <c r="D1379" s="11">
        <v>1644.36</v>
      </c>
      <c r="E1379" s="1">
        <v>43785</v>
      </c>
      <c r="F1379" s="1">
        <v>43787</v>
      </c>
      <c r="G1379" s="12">
        <f t="shared" si="84"/>
        <v>2</v>
      </c>
      <c r="H1379" s="2" t="s">
        <v>21</v>
      </c>
      <c r="I1379" s="2" t="s">
        <v>28</v>
      </c>
      <c r="J1379" s="2" t="s">
        <v>30</v>
      </c>
      <c r="K1379" s="2" t="s">
        <v>30</v>
      </c>
      <c r="L1379" s="2">
        <f t="shared" si="87"/>
        <v>2019</v>
      </c>
      <c r="M1379" s="2" t="str">
        <f t="shared" si="85"/>
        <v>Nov</v>
      </c>
      <c r="N1379" s="2">
        <f t="shared" si="86"/>
        <v>16</v>
      </c>
    </row>
    <row r="1380" spans="1:14" x14ac:dyDescent="0.2">
      <c r="A1380">
        <v>99848</v>
      </c>
      <c r="B1380" t="s">
        <v>4</v>
      </c>
      <c r="C1380" t="s">
        <v>19</v>
      </c>
      <c r="D1380" s="11">
        <v>1468.53</v>
      </c>
      <c r="E1380" s="1">
        <v>43785</v>
      </c>
      <c r="F1380" s="1">
        <v>43787</v>
      </c>
      <c r="G1380" s="12">
        <f t="shared" si="84"/>
        <v>2</v>
      </c>
      <c r="H1380" s="2" t="s">
        <v>21</v>
      </c>
      <c r="I1380" s="2" t="s">
        <v>29</v>
      </c>
      <c r="J1380" s="2">
        <v>5</v>
      </c>
      <c r="K1380" s="2" t="s">
        <v>30</v>
      </c>
      <c r="L1380" s="2">
        <f t="shared" si="87"/>
        <v>2019</v>
      </c>
      <c r="M1380" s="2" t="str">
        <f t="shared" si="85"/>
        <v>Nov</v>
      </c>
      <c r="N1380" s="2">
        <f t="shared" si="86"/>
        <v>16</v>
      </c>
    </row>
    <row r="1381" spans="1:14" x14ac:dyDescent="0.2">
      <c r="A1381">
        <v>99853</v>
      </c>
      <c r="B1381" t="s">
        <v>7</v>
      </c>
      <c r="C1381" t="s">
        <v>18</v>
      </c>
      <c r="D1381" s="11">
        <v>1237.06</v>
      </c>
      <c r="E1381" s="1">
        <v>43785</v>
      </c>
      <c r="F1381" s="1">
        <v>43787</v>
      </c>
      <c r="G1381" s="12">
        <f t="shared" si="84"/>
        <v>2</v>
      </c>
      <c r="H1381" s="2" t="s">
        <v>24</v>
      </c>
      <c r="I1381" s="2" t="s">
        <v>28</v>
      </c>
      <c r="J1381" s="2">
        <v>5</v>
      </c>
      <c r="K1381" s="2" t="s">
        <v>30</v>
      </c>
      <c r="L1381" s="2">
        <f t="shared" si="87"/>
        <v>2019</v>
      </c>
      <c r="M1381" s="2" t="str">
        <f t="shared" si="85"/>
        <v>Nov</v>
      </c>
      <c r="N1381" s="2">
        <f t="shared" si="86"/>
        <v>16</v>
      </c>
    </row>
    <row r="1382" spans="1:14" x14ac:dyDescent="0.2">
      <c r="A1382">
        <v>99854</v>
      </c>
      <c r="B1382" t="s">
        <v>3</v>
      </c>
      <c r="C1382" t="s">
        <v>18</v>
      </c>
      <c r="D1382" s="11">
        <v>1716.73</v>
      </c>
      <c r="E1382" s="1">
        <v>43785</v>
      </c>
      <c r="F1382" s="1">
        <v>43787</v>
      </c>
      <c r="G1382" s="12">
        <f t="shared" si="84"/>
        <v>2</v>
      </c>
      <c r="H1382" s="2" t="s">
        <v>24</v>
      </c>
      <c r="I1382" s="2" t="s">
        <v>28</v>
      </c>
      <c r="J1382" s="2">
        <v>2</v>
      </c>
      <c r="K1382" s="2" t="s">
        <v>30</v>
      </c>
      <c r="L1382" s="2">
        <f t="shared" si="87"/>
        <v>2019</v>
      </c>
      <c r="M1382" s="2" t="str">
        <f t="shared" si="85"/>
        <v>Nov</v>
      </c>
      <c r="N1382" s="2">
        <f t="shared" si="86"/>
        <v>16</v>
      </c>
    </row>
    <row r="1383" spans="1:14" x14ac:dyDescent="0.2">
      <c r="A1383">
        <v>99854</v>
      </c>
      <c r="B1383" t="s">
        <v>5</v>
      </c>
      <c r="C1383" t="s">
        <v>19</v>
      </c>
      <c r="D1383" s="11">
        <v>1743.55</v>
      </c>
      <c r="E1383" s="1">
        <v>43785</v>
      </c>
      <c r="F1383" s="1">
        <v>43787</v>
      </c>
      <c r="G1383" s="12">
        <f t="shared" si="84"/>
        <v>2</v>
      </c>
      <c r="H1383" s="2" t="s">
        <v>24</v>
      </c>
      <c r="I1383" s="2" t="s">
        <v>28</v>
      </c>
      <c r="J1383" s="2">
        <v>5</v>
      </c>
      <c r="K1383" s="2" t="s">
        <v>30</v>
      </c>
      <c r="L1383" s="2">
        <f t="shared" si="87"/>
        <v>2019</v>
      </c>
      <c r="M1383" s="2" t="str">
        <f t="shared" si="85"/>
        <v>Nov</v>
      </c>
      <c r="N1383" s="2">
        <f t="shared" si="86"/>
        <v>16</v>
      </c>
    </row>
    <row r="1384" spans="1:14" x14ac:dyDescent="0.2">
      <c r="A1384">
        <v>99855</v>
      </c>
      <c r="B1384" t="s">
        <v>3</v>
      </c>
      <c r="C1384" t="s">
        <v>18</v>
      </c>
      <c r="D1384" s="11">
        <v>1400.18</v>
      </c>
      <c r="E1384" s="1">
        <v>43785</v>
      </c>
      <c r="F1384" s="1">
        <v>43787</v>
      </c>
      <c r="G1384" s="12">
        <f t="shared" si="84"/>
        <v>2</v>
      </c>
      <c r="H1384" s="2" t="s">
        <v>26</v>
      </c>
      <c r="I1384" s="2" t="s">
        <v>28</v>
      </c>
      <c r="J1384" s="2">
        <v>2</v>
      </c>
      <c r="K1384" s="2" t="s">
        <v>30</v>
      </c>
      <c r="L1384" s="2">
        <f t="shared" si="87"/>
        <v>2019</v>
      </c>
      <c r="M1384" s="2" t="str">
        <f t="shared" si="85"/>
        <v>Nov</v>
      </c>
      <c r="N1384" s="2">
        <f t="shared" si="86"/>
        <v>16</v>
      </c>
    </row>
    <row r="1385" spans="1:14" x14ac:dyDescent="0.2">
      <c r="A1385">
        <v>99865</v>
      </c>
      <c r="B1385" t="s">
        <v>5</v>
      </c>
      <c r="C1385" t="s">
        <v>18</v>
      </c>
      <c r="D1385" s="11">
        <v>1173.08</v>
      </c>
      <c r="E1385" s="1">
        <v>43786</v>
      </c>
      <c r="F1385" s="1">
        <v>43788</v>
      </c>
      <c r="G1385" s="12">
        <f t="shared" si="84"/>
        <v>2</v>
      </c>
      <c r="H1385" s="2" t="s">
        <v>26</v>
      </c>
      <c r="I1385" s="2" t="s">
        <v>28</v>
      </c>
      <c r="J1385" s="2" t="s">
        <v>30</v>
      </c>
      <c r="K1385" s="2" t="s">
        <v>30</v>
      </c>
      <c r="L1385" s="2">
        <f t="shared" si="87"/>
        <v>2019</v>
      </c>
      <c r="M1385" s="2" t="str">
        <f t="shared" si="85"/>
        <v>Nov</v>
      </c>
      <c r="N1385" s="2">
        <f t="shared" si="86"/>
        <v>17</v>
      </c>
    </row>
    <row r="1386" spans="1:14" x14ac:dyDescent="0.2">
      <c r="A1386">
        <v>99865</v>
      </c>
      <c r="B1386" t="s">
        <v>5</v>
      </c>
      <c r="C1386" t="s">
        <v>18</v>
      </c>
      <c r="D1386" s="11">
        <v>176</v>
      </c>
      <c r="E1386" s="1">
        <v>43786</v>
      </c>
      <c r="F1386" s="1">
        <v>43788</v>
      </c>
      <c r="G1386" s="12">
        <f t="shared" si="84"/>
        <v>2</v>
      </c>
      <c r="H1386" s="2" t="s">
        <v>26</v>
      </c>
      <c r="I1386" s="2" t="s">
        <v>28</v>
      </c>
      <c r="J1386" s="2" t="s">
        <v>30</v>
      </c>
      <c r="K1386" s="2">
        <v>2</v>
      </c>
      <c r="L1386" s="2">
        <f t="shared" si="87"/>
        <v>2019</v>
      </c>
      <c r="M1386" s="2" t="str">
        <f t="shared" si="85"/>
        <v>Nov</v>
      </c>
      <c r="N1386" s="2">
        <f t="shared" si="86"/>
        <v>17</v>
      </c>
    </row>
    <row r="1387" spans="1:14" x14ac:dyDescent="0.2">
      <c r="A1387">
        <v>99880</v>
      </c>
      <c r="B1387" t="s">
        <v>2</v>
      </c>
      <c r="C1387" t="s">
        <v>19</v>
      </c>
      <c r="D1387" s="11">
        <v>531.54</v>
      </c>
      <c r="E1387" s="1">
        <v>43788</v>
      </c>
      <c r="F1387" s="1">
        <v>43790</v>
      </c>
      <c r="G1387" s="12">
        <f t="shared" si="84"/>
        <v>2</v>
      </c>
      <c r="H1387" s="2" t="s">
        <v>21</v>
      </c>
      <c r="I1387" s="2" t="s">
        <v>28</v>
      </c>
      <c r="J1387" s="2">
        <v>4</v>
      </c>
      <c r="K1387" s="2">
        <v>4</v>
      </c>
      <c r="L1387" s="2">
        <f t="shared" si="87"/>
        <v>2019</v>
      </c>
      <c r="M1387" s="2" t="str">
        <f t="shared" si="85"/>
        <v>Nov</v>
      </c>
      <c r="N1387" s="2">
        <f t="shared" si="86"/>
        <v>19</v>
      </c>
    </row>
    <row r="1388" spans="1:14" x14ac:dyDescent="0.2">
      <c r="A1388">
        <v>99898</v>
      </c>
      <c r="B1388" t="s">
        <v>5</v>
      </c>
      <c r="C1388" t="s">
        <v>18</v>
      </c>
      <c r="D1388" s="11">
        <v>807.44</v>
      </c>
      <c r="E1388" s="1">
        <v>43789</v>
      </c>
      <c r="F1388" s="1">
        <v>43791</v>
      </c>
      <c r="G1388" s="12">
        <f t="shared" si="84"/>
        <v>2</v>
      </c>
      <c r="H1388" s="2" t="s">
        <v>25</v>
      </c>
      <c r="I1388" s="2" t="s">
        <v>28</v>
      </c>
      <c r="J1388" s="2" t="s">
        <v>30</v>
      </c>
      <c r="K1388" s="2" t="s">
        <v>30</v>
      </c>
      <c r="L1388" s="2">
        <f t="shared" si="87"/>
        <v>2019</v>
      </c>
      <c r="M1388" s="2" t="str">
        <f t="shared" si="85"/>
        <v>Nov</v>
      </c>
      <c r="N1388" s="2">
        <f t="shared" si="86"/>
        <v>20</v>
      </c>
    </row>
    <row r="1389" spans="1:14" x14ac:dyDescent="0.2">
      <c r="A1389">
        <v>99904</v>
      </c>
      <c r="B1389" t="s">
        <v>8</v>
      </c>
      <c r="C1389" t="s">
        <v>18</v>
      </c>
      <c r="D1389" s="11">
        <v>167.86</v>
      </c>
      <c r="E1389" s="1">
        <v>43789</v>
      </c>
      <c r="F1389" s="1">
        <v>43791</v>
      </c>
      <c r="G1389" s="12">
        <f t="shared" si="84"/>
        <v>2</v>
      </c>
      <c r="H1389" s="2" t="s">
        <v>26</v>
      </c>
      <c r="I1389" s="2" t="s">
        <v>28</v>
      </c>
      <c r="J1389" s="2" t="s">
        <v>30</v>
      </c>
      <c r="K1389" s="2">
        <v>5</v>
      </c>
      <c r="L1389" s="2">
        <f t="shared" si="87"/>
        <v>2019</v>
      </c>
      <c r="M1389" s="2" t="str">
        <f t="shared" si="85"/>
        <v>Nov</v>
      </c>
      <c r="N1389" s="2">
        <f t="shared" si="86"/>
        <v>20</v>
      </c>
    </row>
    <row r="1390" spans="1:14" x14ac:dyDescent="0.2">
      <c r="A1390">
        <v>99914</v>
      </c>
      <c r="B1390" t="s">
        <v>8</v>
      </c>
      <c r="C1390" t="s">
        <v>19</v>
      </c>
      <c r="D1390" s="11">
        <v>1377.9</v>
      </c>
      <c r="E1390" s="1">
        <v>43790</v>
      </c>
      <c r="F1390" s="1">
        <v>43792</v>
      </c>
      <c r="G1390" s="12">
        <f t="shared" si="84"/>
        <v>2</v>
      </c>
      <c r="H1390" s="2" t="s">
        <v>25</v>
      </c>
      <c r="I1390" s="2" t="s">
        <v>28</v>
      </c>
      <c r="J1390" s="2">
        <v>4</v>
      </c>
      <c r="K1390" s="2">
        <v>2</v>
      </c>
      <c r="L1390" s="2">
        <f t="shared" si="87"/>
        <v>2019</v>
      </c>
      <c r="M1390" s="2" t="str">
        <f t="shared" si="85"/>
        <v>Nov</v>
      </c>
      <c r="N1390" s="2">
        <f t="shared" si="86"/>
        <v>21</v>
      </c>
    </row>
    <row r="1391" spans="1:14" x14ac:dyDescent="0.2">
      <c r="A1391">
        <v>99918</v>
      </c>
      <c r="B1391" t="s">
        <v>8</v>
      </c>
      <c r="C1391" t="s">
        <v>18</v>
      </c>
      <c r="D1391" s="11">
        <v>1159.06</v>
      </c>
      <c r="E1391" s="1">
        <v>43790</v>
      </c>
      <c r="F1391" s="1">
        <v>43792</v>
      </c>
      <c r="G1391" s="12">
        <f t="shared" si="84"/>
        <v>2</v>
      </c>
      <c r="H1391" s="2" t="s">
        <v>23</v>
      </c>
      <c r="I1391" s="2" t="s">
        <v>29</v>
      </c>
      <c r="J1391" s="2">
        <v>4</v>
      </c>
      <c r="K1391" s="2">
        <v>5</v>
      </c>
      <c r="L1391" s="2">
        <f t="shared" si="87"/>
        <v>2019</v>
      </c>
      <c r="M1391" s="2" t="str">
        <f t="shared" si="85"/>
        <v>Nov</v>
      </c>
      <c r="N1391" s="2">
        <f t="shared" si="86"/>
        <v>21</v>
      </c>
    </row>
    <row r="1392" spans="1:14" x14ac:dyDescent="0.2">
      <c r="A1392">
        <v>95465</v>
      </c>
      <c r="B1392" t="s">
        <v>5</v>
      </c>
      <c r="C1392" t="s">
        <v>18</v>
      </c>
      <c r="D1392" s="11">
        <v>490.79</v>
      </c>
      <c r="E1392" s="1">
        <v>43441</v>
      </c>
      <c r="F1392" s="1">
        <v>43444</v>
      </c>
      <c r="G1392" s="12">
        <f t="shared" si="84"/>
        <v>3</v>
      </c>
      <c r="H1392" s="2" t="s">
        <v>27</v>
      </c>
      <c r="I1392" s="2" t="s">
        <v>29</v>
      </c>
      <c r="J1392" s="2">
        <v>4</v>
      </c>
      <c r="K1392" s="2" t="s">
        <v>30</v>
      </c>
      <c r="L1392" s="2">
        <f t="shared" si="87"/>
        <v>2018</v>
      </c>
      <c r="M1392" s="2" t="str">
        <f t="shared" si="85"/>
        <v>Dec</v>
      </c>
      <c r="N1392" s="2">
        <f t="shared" si="86"/>
        <v>7</v>
      </c>
    </row>
    <row r="1393" spans="1:14" x14ac:dyDescent="0.2">
      <c r="A1393">
        <v>99922</v>
      </c>
      <c r="B1393" t="s">
        <v>4</v>
      </c>
      <c r="C1393" t="s">
        <v>19</v>
      </c>
      <c r="D1393" s="11">
        <v>993.99</v>
      </c>
      <c r="E1393" s="1">
        <v>43790</v>
      </c>
      <c r="F1393" s="1">
        <v>43792</v>
      </c>
      <c r="G1393" s="12">
        <f t="shared" si="84"/>
        <v>2</v>
      </c>
      <c r="H1393" s="2" t="s">
        <v>24</v>
      </c>
      <c r="I1393" s="2" t="s">
        <v>28</v>
      </c>
      <c r="J1393" s="2">
        <v>3</v>
      </c>
      <c r="K1393" s="2" t="s">
        <v>30</v>
      </c>
      <c r="L1393" s="2">
        <f t="shared" si="87"/>
        <v>2019</v>
      </c>
      <c r="M1393" s="2" t="str">
        <f t="shared" si="85"/>
        <v>Nov</v>
      </c>
      <c r="N1393" s="2">
        <f t="shared" si="86"/>
        <v>21</v>
      </c>
    </row>
    <row r="1394" spans="1:14" x14ac:dyDescent="0.2">
      <c r="A1394">
        <v>99922</v>
      </c>
      <c r="B1394" t="s">
        <v>3</v>
      </c>
      <c r="C1394" t="s">
        <v>19</v>
      </c>
      <c r="D1394" s="11">
        <v>1126.3</v>
      </c>
      <c r="E1394" s="1">
        <v>43790</v>
      </c>
      <c r="F1394" s="1">
        <v>43792</v>
      </c>
      <c r="G1394" s="12">
        <f t="shared" si="84"/>
        <v>2</v>
      </c>
      <c r="H1394" s="2" t="s">
        <v>24</v>
      </c>
      <c r="I1394" s="2" t="s">
        <v>28</v>
      </c>
      <c r="J1394" s="2">
        <v>3</v>
      </c>
      <c r="K1394" s="2">
        <v>1</v>
      </c>
      <c r="L1394" s="2">
        <f t="shared" si="87"/>
        <v>2019</v>
      </c>
      <c r="M1394" s="2" t="str">
        <f t="shared" si="85"/>
        <v>Nov</v>
      </c>
      <c r="N1394" s="2">
        <f t="shared" si="86"/>
        <v>21</v>
      </c>
    </row>
    <row r="1395" spans="1:14" x14ac:dyDescent="0.2">
      <c r="A1395">
        <v>99925</v>
      </c>
      <c r="B1395" t="s">
        <v>5</v>
      </c>
      <c r="C1395" t="s">
        <v>18</v>
      </c>
      <c r="D1395" s="11">
        <v>943.6</v>
      </c>
      <c r="E1395" s="1">
        <v>43790</v>
      </c>
      <c r="F1395" s="1">
        <v>43792</v>
      </c>
      <c r="G1395" s="12">
        <f t="shared" si="84"/>
        <v>2</v>
      </c>
      <c r="H1395" s="2" t="s">
        <v>26</v>
      </c>
      <c r="I1395" s="2" t="s">
        <v>28</v>
      </c>
      <c r="J1395" s="2" t="s">
        <v>30</v>
      </c>
      <c r="K1395" s="2" t="s">
        <v>30</v>
      </c>
      <c r="L1395" s="2">
        <f t="shared" si="87"/>
        <v>2019</v>
      </c>
      <c r="M1395" s="2" t="str">
        <f t="shared" si="85"/>
        <v>Nov</v>
      </c>
      <c r="N1395" s="2">
        <f t="shared" si="86"/>
        <v>21</v>
      </c>
    </row>
    <row r="1396" spans="1:14" x14ac:dyDescent="0.2">
      <c r="A1396">
        <v>99929</v>
      </c>
      <c r="B1396" t="s">
        <v>4</v>
      </c>
      <c r="C1396" t="s">
        <v>19</v>
      </c>
      <c r="D1396" s="11">
        <v>433.82</v>
      </c>
      <c r="E1396" s="1">
        <v>43790</v>
      </c>
      <c r="F1396" s="1">
        <v>43792</v>
      </c>
      <c r="G1396" s="12">
        <f t="shared" si="84"/>
        <v>2</v>
      </c>
      <c r="H1396" s="2" t="s">
        <v>27</v>
      </c>
      <c r="I1396" s="2" t="s">
        <v>28</v>
      </c>
      <c r="J1396" s="2">
        <v>3</v>
      </c>
      <c r="K1396" s="2">
        <v>1</v>
      </c>
      <c r="L1396" s="2">
        <f t="shared" si="87"/>
        <v>2019</v>
      </c>
      <c r="M1396" s="2" t="str">
        <f t="shared" si="85"/>
        <v>Nov</v>
      </c>
      <c r="N1396" s="2">
        <f t="shared" si="86"/>
        <v>21</v>
      </c>
    </row>
    <row r="1397" spans="1:14" x14ac:dyDescent="0.2">
      <c r="A1397">
        <v>99989</v>
      </c>
      <c r="B1397" t="s">
        <v>2</v>
      </c>
      <c r="C1397" t="s">
        <v>18</v>
      </c>
      <c r="D1397" s="11">
        <v>1561.84</v>
      </c>
      <c r="E1397" s="1">
        <v>43797</v>
      </c>
      <c r="F1397" s="1">
        <v>43799</v>
      </c>
      <c r="G1397" s="12">
        <f t="shared" si="84"/>
        <v>2</v>
      </c>
      <c r="H1397" s="2" t="s">
        <v>26</v>
      </c>
      <c r="I1397" s="2" t="s">
        <v>28</v>
      </c>
      <c r="J1397" s="2">
        <v>4</v>
      </c>
      <c r="K1397" s="2" t="s">
        <v>30</v>
      </c>
      <c r="L1397" s="2">
        <f t="shared" si="87"/>
        <v>2019</v>
      </c>
      <c r="M1397" s="2" t="str">
        <f t="shared" si="85"/>
        <v>Nov</v>
      </c>
      <c r="N1397" s="2">
        <f t="shared" si="86"/>
        <v>28</v>
      </c>
    </row>
    <row r="1398" spans="1:14" x14ac:dyDescent="0.2">
      <c r="A1398">
        <v>99992</v>
      </c>
      <c r="B1398" t="s">
        <v>5</v>
      </c>
      <c r="C1398" t="s">
        <v>19</v>
      </c>
      <c r="D1398" s="11">
        <v>669.59</v>
      </c>
      <c r="E1398" s="1">
        <v>43798</v>
      </c>
      <c r="F1398" s="1">
        <v>43800</v>
      </c>
      <c r="G1398" s="12">
        <f t="shared" si="84"/>
        <v>2</v>
      </c>
      <c r="H1398" s="2" t="s">
        <v>21</v>
      </c>
      <c r="I1398" s="2" t="s">
        <v>28</v>
      </c>
      <c r="J1398" s="2" t="s">
        <v>30</v>
      </c>
      <c r="K1398" s="2">
        <v>5</v>
      </c>
      <c r="L1398" s="2">
        <f t="shared" si="87"/>
        <v>2019</v>
      </c>
      <c r="M1398" s="2" t="str">
        <f t="shared" si="85"/>
        <v>Nov</v>
      </c>
      <c r="N1398" s="2">
        <f t="shared" si="86"/>
        <v>29</v>
      </c>
    </row>
    <row r="1399" spans="1:14" x14ac:dyDescent="0.2">
      <c r="A1399">
        <v>100005</v>
      </c>
      <c r="B1399" t="s">
        <v>8</v>
      </c>
      <c r="C1399" t="s">
        <v>18</v>
      </c>
      <c r="D1399" s="11">
        <v>546.20000000000005</v>
      </c>
      <c r="E1399" s="1">
        <v>43798</v>
      </c>
      <c r="F1399" s="1">
        <v>43800</v>
      </c>
      <c r="G1399" s="12">
        <f t="shared" si="84"/>
        <v>2</v>
      </c>
      <c r="H1399" s="2" t="s">
        <v>26</v>
      </c>
      <c r="I1399" s="2" t="s">
        <v>28</v>
      </c>
      <c r="J1399" s="2" t="s">
        <v>30</v>
      </c>
      <c r="K1399" s="2">
        <v>3</v>
      </c>
      <c r="L1399" s="2">
        <f t="shared" si="87"/>
        <v>2019</v>
      </c>
      <c r="M1399" s="2" t="str">
        <f t="shared" si="85"/>
        <v>Nov</v>
      </c>
      <c r="N1399" s="2">
        <f t="shared" si="86"/>
        <v>29</v>
      </c>
    </row>
    <row r="1400" spans="1:14" x14ac:dyDescent="0.2">
      <c r="A1400">
        <v>100010</v>
      </c>
      <c r="B1400" t="s">
        <v>8</v>
      </c>
      <c r="C1400" t="s">
        <v>18</v>
      </c>
      <c r="D1400" s="11">
        <v>1215.7</v>
      </c>
      <c r="E1400" s="1">
        <v>43800</v>
      </c>
      <c r="F1400" s="1">
        <v>43802</v>
      </c>
      <c r="G1400" s="12">
        <f t="shared" si="84"/>
        <v>2</v>
      </c>
      <c r="H1400" s="2" t="s">
        <v>25</v>
      </c>
      <c r="I1400" s="2" t="s">
        <v>29</v>
      </c>
      <c r="J1400" s="2">
        <v>2</v>
      </c>
      <c r="K1400" s="2" t="s">
        <v>30</v>
      </c>
      <c r="L1400" s="2">
        <f t="shared" si="87"/>
        <v>2019</v>
      </c>
      <c r="M1400" s="2" t="str">
        <f t="shared" si="85"/>
        <v>Dec</v>
      </c>
      <c r="N1400" s="2">
        <f t="shared" si="86"/>
        <v>1</v>
      </c>
    </row>
    <row r="1401" spans="1:14" x14ac:dyDescent="0.2">
      <c r="A1401">
        <v>95644</v>
      </c>
      <c r="B1401" t="s">
        <v>5</v>
      </c>
      <c r="C1401" t="s">
        <v>18</v>
      </c>
      <c r="D1401" s="11">
        <v>247.61</v>
      </c>
      <c r="E1401" s="1">
        <v>43458</v>
      </c>
      <c r="F1401" s="1">
        <v>43461</v>
      </c>
      <c r="G1401" s="12">
        <f t="shared" si="84"/>
        <v>3</v>
      </c>
      <c r="H1401" s="2" t="s">
        <v>22</v>
      </c>
      <c r="I1401" s="2" t="s">
        <v>28</v>
      </c>
      <c r="J1401" s="2">
        <v>5</v>
      </c>
      <c r="K1401" s="2" t="s">
        <v>30</v>
      </c>
      <c r="L1401" s="2">
        <f t="shared" si="87"/>
        <v>2018</v>
      </c>
      <c r="M1401" s="2" t="str">
        <f t="shared" si="85"/>
        <v>Dec</v>
      </c>
      <c r="N1401" s="2">
        <f t="shared" si="86"/>
        <v>24</v>
      </c>
    </row>
    <row r="1402" spans="1:14" x14ac:dyDescent="0.2">
      <c r="A1402">
        <v>100011</v>
      </c>
      <c r="B1402" t="s">
        <v>7</v>
      </c>
      <c r="C1402" t="s">
        <v>19</v>
      </c>
      <c r="D1402" s="11">
        <v>1181.4100000000001</v>
      </c>
      <c r="E1402" s="1">
        <v>43800</v>
      </c>
      <c r="F1402" s="1">
        <v>43802</v>
      </c>
      <c r="G1402" s="12">
        <f t="shared" si="84"/>
        <v>2</v>
      </c>
      <c r="H1402" s="2" t="s">
        <v>23</v>
      </c>
      <c r="I1402" s="2" t="s">
        <v>28</v>
      </c>
      <c r="J1402" s="2">
        <v>2</v>
      </c>
      <c r="K1402" s="2">
        <v>4</v>
      </c>
      <c r="L1402" s="2">
        <f t="shared" si="87"/>
        <v>2019</v>
      </c>
      <c r="M1402" s="2" t="str">
        <f t="shared" si="85"/>
        <v>Dec</v>
      </c>
      <c r="N1402" s="2">
        <f t="shared" si="86"/>
        <v>1</v>
      </c>
    </row>
    <row r="1403" spans="1:14" x14ac:dyDescent="0.2">
      <c r="A1403">
        <v>100012</v>
      </c>
      <c r="B1403" t="s">
        <v>8</v>
      </c>
      <c r="C1403" t="s">
        <v>18</v>
      </c>
      <c r="D1403" s="11">
        <v>1004.22</v>
      </c>
      <c r="E1403" s="1">
        <v>43800</v>
      </c>
      <c r="F1403" s="1">
        <v>43802</v>
      </c>
      <c r="G1403" s="12">
        <f t="shared" si="84"/>
        <v>2</v>
      </c>
      <c r="H1403" s="2" t="s">
        <v>24</v>
      </c>
      <c r="I1403" s="2" t="s">
        <v>28</v>
      </c>
      <c r="J1403" s="2">
        <v>2</v>
      </c>
      <c r="K1403" s="2" t="s">
        <v>30</v>
      </c>
      <c r="L1403" s="2">
        <f t="shared" si="87"/>
        <v>2019</v>
      </c>
      <c r="M1403" s="2" t="str">
        <f t="shared" si="85"/>
        <v>Dec</v>
      </c>
      <c r="N1403" s="2">
        <f t="shared" si="86"/>
        <v>1</v>
      </c>
    </row>
    <row r="1404" spans="1:14" x14ac:dyDescent="0.2">
      <c r="A1404">
        <v>100018</v>
      </c>
      <c r="B1404" t="s">
        <v>6</v>
      </c>
      <c r="C1404" t="s">
        <v>18</v>
      </c>
      <c r="D1404" s="11">
        <v>1281.98</v>
      </c>
      <c r="E1404" s="1">
        <v>43801</v>
      </c>
      <c r="F1404" s="1">
        <v>43803</v>
      </c>
      <c r="G1404" s="12">
        <f t="shared" si="84"/>
        <v>2</v>
      </c>
      <c r="H1404" s="2" t="s">
        <v>21</v>
      </c>
      <c r="I1404" s="2" t="s">
        <v>28</v>
      </c>
      <c r="J1404" s="2">
        <v>2</v>
      </c>
      <c r="K1404" s="2" t="s">
        <v>30</v>
      </c>
      <c r="L1404" s="2">
        <f t="shared" si="87"/>
        <v>2019</v>
      </c>
      <c r="M1404" s="2" t="str">
        <f t="shared" si="85"/>
        <v>Dec</v>
      </c>
      <c r="N1404" s="2">
        <f t="shared" si="86"/>
        <v>2</v>
      </c>
    </row>
    <row r="1405" spans="1:14" x14ac:dyDescent="0.2">
      <c r="A1405">
        <v>100022</v>
      </c>
      <c r="B1405" t="s">
        <v>6</v>
      </c>
      <c r="C1405" t="s">
        <v>19</v>
      </c>
      <c r="D1405" s="11">
        <v>1017.44</v>
      </c>
      <c r="E1405" s="1">
        <v>43801</v>
      </c>
      <c r="F1405" s="1">
        <v>43803</v>
      </c>
      <c r="G1405" s="12">
        <f t="shared" si="84"/>
        <v>2</v>
      </c>
      <c r="H1405" s="2" t="s">
        <v>25</v>
      </c>
      <c r="I1405" s="2" t="s">
        <v>28</v>
      </c>
      <c r="J1405" s="2">
        <v>2</v>
      </c>
      <c r="K1405" s="2" t="s">
        <v>30</v>
      </c>
      <c r="L1405" s="2">
        <f t="shared" si="87"/>
        <v>2019</v>
      </c>
      <c r="M1405" s="2" t="str">
        <f t="shared" si="85"/>
        <v>Dec</v>
      </c>
      <c r="N1405" s="2">
        <f t="shared" si="86"/>
        <v>2</v>
      </c>
    </row>
    <row r="1406" spans="1:14" x14ac:dyDescent="0.2">
      <c r="A1406">
        <v>100022</v>
      </c>
      <c r="B1406" t="s">
        <v>8</v>
      </c>
      <c r="C1406" t="s">
        <v>19</v>
      </c>
      <c r="D1406" s="11">
        <v>1324.61</v>
      </c>
      <c r="E1406" s="1">
        <v>43801</v>
      </c>
      <c r="F1406" s="1">
        <v>43803</v>
      </c>
      <c r="G1406" s="12">
        <f t="shared" si="84"/>
        <v>2</v>
      </c>
      <c r="H1406" s="2" t="s">
        <v>25</v>
      </c>
      <c r="I1406" s="2" t="s">
        <v>28</v>
      </c>
      <c r="J1406" s="2">
        <v>2</v>
      </c>
      <c r="K1406" s="2" t="s">
        <v>30</v>
      </c>
      <c r="L1406" s="2">
        <f t="shared" si="87"/>
        <v>2019</v>
      </c>
      <c r="M1406" s="2" t="str">
        <f t="shared" si="85"/>
        <v>Dec</v>
      </c>
      <c r="N1406" s="2">
        <f t="shared" si="86"/>
        <v>2</v>
      </c>
    </row>
    <row r="1407" spans="1:14" x14ac:dyDescent="0.2">
      <c r="A1407">
        <v>100023</v>
      </c>
      <c r="B1407" t="s">
        <v>4</v>
      </c>
      <c r="C1407" t="s">
        <v>18</v>
      </c>
      <c r="D1407" s="11">
        <v>1247.94</v>
      </c>
      <c r="E1407" s="1">
        <v>43801</v>
      </c>
      <c r="F1407" s="1">
        <v>43803</v>
      </c>
      <c r="G1407" s="12">
        <f t="shared" si="84"/>
        <v>2</v>
      </c>
      <c r="H1407" s="2" t="s">
        <v>25</v>
      </c>
      <c r="I1407" s="2" t="s">
        <v>28</v>
      </c>
      <c r="J1407" s="2">
        <v>2</v>
      </c>
      <c r="K1407" s="2" t="s">
        <v>30</v>
      </c>
      <c r="L1407" s="2">
        <f t="shared" si="87"/>
        <v>2019</v>
      </c>
      <c r="M1407" s="2" t="str">
        <f t="shared" si="85"/>
        <v>Dec</v>
      </c>
      <c r="N1407" s="2">
        <f t="shared" si="86"/>
        <v>2</v>
      </c>
    </row>
    <row r="1408" spans="1:14" x14ac:dyDescent="0.2">
      <c r="A1408">
        <v>100032</v>
      </c>
      <c r="B1408" t="s">
        <v>4</v>
      </c>
      <c r="C1408" t="s">
        <v>18</v>
      </c>
      <c r="D1408" s="11">
        <v>12.9</v>
      </c>
      <c r="E1408" s="1">
        <v>43801</v>
      </c>
      <c r="F1408" s="1">
        <v>43803</v>
      </c>
      <c r="G1408" s="12">
        <f t="shared" si="84"/>
        <v>2</v>
      </c>
      <c r="H1408" s="2" t="s">
        <v>26</v>
      </c>
      <c r="I1408" s="2" t="s">
        <v>29</v>
      </c>
      <c r="J1408" s="2">
        <v>2</v>
      </c>
      <c r="K1408" s="2">
        <v>5</v>
      </c>
      <c r="L1408" s="2">
        <f t="shared" si="87"/>
        <v>2019</v>
      </c>
      <c r="M1408" s="2" t="str">
        <f t="shared" si="85"/>
        <v>Dec</v>
      </c>
      <c r="N1408" s="2">
        <f t="shared" si="86"/>
        <v>2</v>
      </c>
    </row>
    <row r="1409" spans="1:14" x14ac:dyDescent="0.2">
      <c r="A1409">
        <v>100035</v>
      </c>
      <c r="B1409" t="s">
        <v>9</v>
      </c>
      <c r="C1409" t="s">
        <v>19</v>
      </c>
      <c r="D1409" s="11">
        <v>539.89</v>
      </c>
      <c r="E1409" s="1">
        <v>43801</v>
      </c>
      <c r="F1409" s="1">
        <v>43803</v>
      </c>
      <c r="G1409" s="12">
        <f t="shared" si="84"/>
        <v>2</v>
      </c>
      <c r="H1409" s="2" t="s">
        <v>27</v>
      </c>
      <c r="I1409" s="2" t="s">
        <v>28</v>
      </c>
      <c r="J1409" s="2">
        <v>2</v>
      </c>
      <c r="K1409" s="2" t="s">
        <v>30</v>
      </c>
      <c r="L1409" s="2">
        <f t="shared" si="87"/>
        <v>2019</v>
      </c>
      <c r="M1409" s="2" t="str">
        <f t="shared" si="85"/>
        <v>Dec</v>
      </c>
      <c r="N1409" s="2">
        <f t="shared" si="86"/>
        <v>2</v>
      </c>
    </row>
    <row r="1410" spans="1:14" x14ac:dyDescent="0.2">
      <c r="A1410">
        <v>100035</v>
      </c>
      <c r="B1410" t="s">
        <v>5</v>
      </c>
      <c r="C1410" t="s">
        <v>19</v>
      </c>
      <c r="D1410" s="11">
        <v>288.3</v>
      </c>
      <c r="E1410" s="1">
        <v>43801</v>
      </c>
      <c r="F1410" s="1">
        <v>43803</v>
      </c>
      <c r="G1410" s="12">
        <f t="shared" ref="G1410:G1473" si="88">F1410-E1410</f>
        <v>2</v>
      </c>
      <c r="H1410" s="2" t="s">
        <v>27</v>
      </c>
      <c r="I1410" s="2" t="s">
        <v>28</v>
      </c>
      <c r="J1410" s="2">
        <v>2</v>
      </c>
      <c r="K1410" s="2">
        <v>2</v>
      </c>
      <c r="L1410" s="2">
        <f t="shared" si="87"/>
        <v>2019</v>
      </c>
      <c r="M1410" s="2" t="str">
        <f t="shared" ref="M1410:M1473" si="89">TEXT(E1410,"mmm")</f>
        <v>Dec</v>
      </c>
      <c r="N1410" s="2">
        <f t="shared" ref="N1410:N1473" si="90">DAY(E1410)</f>
        <v>2</v>
      </c>
    </row>
    <row r="1411" spans="1:14" x14ac:dyDescent="0.2">
      <c r="A1411">
        <v>100040</v>
      </c>
      <c r="B1411" t="s">
        <v>2</v>
      </c>
      <c r="C1411" t="s">
        <v>18</v>
      </c>
      <c r="D1411" s="11">
        <v>1558.46</v>
      </c>
      <c r="E1411" s="1">
        <v>43802</v>
      </c>
      <c r="F1411" s="1">
        <v>43804</v>
      </c>
      <c r="G1411" s="12">
        <f t="shared" si="88"/>
        <v>2</v>
      </c>
      <c r="H1411" s="2" t="s">
        <v>21</v>
      </c>
      <c r="I1411" s="2" t="s">
        <v>28</v>
      </c>
      <c r="J1411" s="2">
        <v>2</v>
      </c>
      <c r="K1411" s="2" t="s">
        <v>30</v>
      </c>
      <c r="L1411" s="2">
        <f t="shared" ref="L1411:L1474" si="91">YEAR(E1411)</f>
        <v>2019</v>
      </c>
      <c r="M1411" s="2" t="str">
        <f t="shared" si="89"/>
        <v>Dec</v>
      </c>
      <c r="N1411" s="2">
        <f t="shared" si="90"/>
        <v>3</v>
      </c>
    </row>
    <row r="1412" spans="1:14" x14ac:dyDescent="0.2">
      <c r="A1412">
        <v>100040</v>
      </c>
      <c r="B1412" t="s">
        <v>10</v>
      </c>
      <c r="C1412" t="s">
        <v>18</v>
      </c>
      <c r="D1412" s="11">
        <v>469.4</v>
      </c>
      <c r="E1412" s="1">
        <v>43802</v>
      </c>
      <c r="F1412" s="1">
        <v>43804</v>
      </c>
      <c r="G1412" s="12">
        <f t="shared" si="88"/>
        <v>2</v>
      </c>
      <c r="H1412" s="2" t="s">
        <v>21</v>
      </c>
      <c r="I1412" s="2" t="s">
        <v>28</v>
      </c>
      <c r="J1412" s="2">
        <v>4</v>
      </c>
      <c r="K1412" s="2">
        <v>4</v>
      </c>
      <c r="L1412" s="2">
        <f t="shared" si="91"/>
        <v>2019</v>
      </c>
      <c r="M1412" s="2" t="str">
        <f t="shared" si="89"/>
        <v>Dec</v>
      </c>
      <c r="N1412" s="2">
        <f t="shared" si="90"/>
        <v>3</v>
      </c>
    </row>
    <row r="1413" spans="1:14" x14ac:dyDescent="0.2">
      <c r="A1413">
        <v>100040</v>
      </c>
      <c r="B1413" t="s">
        <v>9</v>
      </c>
      <c r="C1413" t="s">
        <v>18</v>
      </c>
      <c r="D1413" s="11">
        <v>292.14999999999998</v>
      </c>
      <c r="E1413" s="1">
        <v>43802</v>
      </c>
      <c r="F1413" s="1">
        <v>43804</v>
      </c>
      <c r="G1413" s="12">
        <f t="shared" si="88"/>
        <v>2</v>
      </c>
      <c r="H1413" s="2" t="s">
        <v>21</v>
      </c>
      <c r="I1413" s="2" t="s">
        <v>28</v>
      </c>
      <c r="J1413" s="2">
        <v>4</v>
      </c>
      <c r="K1413" s="2">
        <v>2</v>
      </c>
      <c r="L1413" s="2">
        <f t="shared" si="91"/>
        <v>2019</v>
      </c>
      <c r="M1413" s="2" t="str">
        <f t="shared" si="89"/>
        <v>Dec</v>
      </c>
      <c r="N1413" s="2">
        <f t="shared" si="90"/>
        <v>3</v>
      </c>
    </row>
    <row r="1414" spans="1:14" x14ac:dyDescent="0.2">
      <c r="A1414">
        <v>100059</v>
      </c>
      <c r="B1414" t="s">
        <v>10</v>
      </c>
      <c r="C1414" t="s">
        <v>18</v>
      </c>
      <c r="D1414" s="11">
        <v>963.84</v>
      </c>
      <c r="E1414" s="1">
        <v>43803</v>
      </c>
      <c r="F1414" s="1">
        <v>43805</v>
      </c>
      <c r="G1414" s="12">
        <f t="shared" si="88"/>
        <v>2</v>
      </c>
      <c r="H1414" s="2" t="s">
        <v>22</v>
      </c>
      <c r="I1414" s="2" t="s">
        <v>28</v>
      </c>
      <c r="J1414" s="2">
        <v>5</v>
      </c>
      <c r="K1414" s="2">
        <v>5</v>
      </c>
      <c r="L1414" s="2">
        <f t="shared" si="91"/>
        <v>2019</v>
      </c>
      <c r="M1414" s="2" t="str">
        <f t="shared" si="89"/>
        <v>Dec</v>
      </c>
      <c r="N1414" s="2">
        <f t="shared" si="90"/>
        <v>4</v>
      </c>
    </row>
    <row r="1415" spans="1:14" x14ac:dyDescent="0.2">
      <c r="A1415">
        <v>100059</v>
      </c>
      <c r="B1415" t="s">
        <v>8</v>
      </c>
      <c r="C1415" t="s">
        <v>18</v>
      </c>
      <c r="D1415" s="11">
        <v>1018.91</v>
      </c>
      <c r="E1415" s="1">
        <v>43803</v>
      </c>
      <c r="F1415" s="1">
        <v>43805</v>
      </c>
      <c r="G1415" s="12">
        <f t="shared" si="88"/>
        <v>2</v>
      </c>
      <c r="H1415" s="2" t="s">
        <v>22</v>
      </c>
      <c r="I1415" s="2" t="s">
        <v>28</v>
      </c>
      <c r="J1415" s="2" t="s">
        <v>30</v>
      </c>
      <c r="K1415" s="2" t="s">
        <v>30</v>
      </c>
      <c r="L1415" s="2">
        <f t="shared" si="91"/>
        <v>2019</v>
      </c>
      <c r="M1415" s="2" t="str">
        <f t="shared" si="89"/>
        <v>Dec</v>
      </c>
      <c r="N1415" s="2">
        <f t="shared" si="90"/>
        <v>4</v>
      </c>
    </row>
    <row r="1416" spans="1:14" x14ac:dyDescent="0.2">
      <c r="A1416">
        <v>100059</v>
      </c>
      <c r="B1416" t="s">
        <v>9</v>
      </c>
      <c r="C1416" t="s">
        <v>18</v>
      </c>
      <c r="D1416" s="11">
        <v>1424.02</v>
      </c>
      <c r="E1416" s="1">
        <v>43803</v>
      </c>
      <c r="F1416" s="1">
        <v>43805</v>
      </c>
      <c r="G1416" s="12">
        <f t="shared" si="88"/>
        <v>2</v>
      </c>
      <c r="H1416" s="2" t="s">
        <v>22</v>
      </c>
      <c r="I1416" s="2" t="s">
        <v>28</v>
      </c>
      <c r="J1416" s="2" t="s">
        <v>30</v>
      </c>
      <c r="K1416" s="2" t="s">
        <v>30</v>
      </c>
      <c r="L1416" s="2">
        <f t="shared" si="91"/>
        <v>2019</v>
      </c>
      <c r="M1416" s="2" t="str">
        <f t="shared" si="89"/>
        <v>Dec</v>
      </c>
      <c r="N1416" s="2">
        <f t="shared" si="90"/>
        <v>4</v>
      </c>
    </row>
    <row r="1417" spans="1:14" x14ac:dyDescent="0.2">
      <c r="A1417">
        <v>100078</v>
      </c>
      <c r="B1417" t="s">
        <v>9</v>
      </c>
      <c r="C1417" t="s">
        <v>19</v>
      </c>
      <c r="D1417" s="11">
        <v>338.74</v>
      </c>
      <c r="E1417" s="1">
        <v>43804</v>
      </c>
      <c r="F1417" s="1">
        <v>43806</v>
      </c>
      <c r="G1417" s="12">
        <f t="shared" si="88"/>
        <v>2</v>
      </c>
      <c r="H1417" s="2" t="s">
        <v>25</v>
      </c>
      <c r="I1417" s="2" t="s">
        <v>29</v>
      </c>
      <c r="J1417" s="2">
        <v>2</v>
      </c>
      <c r="K1417" s="2">
        <v>5</v>
      </c>
      <c r="L1417" s="2">
        <f t="shared" si="91"/>
        <v>2019</v>
      </c>
      <c r="M1417" s="2" t="str">
        <f t="shared" si="89"/>
        <v>Dec</v>
      </c>
      <c r="N1417" s="2">
        <f t="shared" si="90"/>
        <v>5</v>
      </c>
    </row>
    <row r="1418" spans="1:14" x14ac:dyDescent="0.2">
      <c r="A1418">
        <v>95745</v>
      </c>
      <c r="B1418" t="s">
        <v>5</v>
      </c>
      <c r="C1418" t="s">
        <v>18</v>
      </c>
      <c r="D1418" s="11">
        <v>110.52</v>
      </c>
      <c r="E1418" s="1">
        <v>43466</v>
      </c>
      <c r="F1418" s="1">
        <v>43469</v>
      </c>
      <c r="G1418" s="12">
        <f t="shared" si="88"/>
        <v>3</v>
      </c>
      <c r="H1418" s="2" t="s">
        <v>24</v>
      </c>
      <c r="I1418" s="2" t="s">
        <v>29</v>
      </c>
      <c r="J1418" s="2">
        <v>3</v>
      </c>
      <c r="K1418" s="2" t="s">
        <v>30</v>
      </c>
      <c r="L1418" s="2">
        <f t="shared" si="91"/>
        <v>2019</v>
      </c>
      <c r="M1418" s="2" t="str">
        <f t="shared" si="89"/>
        <v>Jan</v>
      </c>
      <c r="N1418" s="2">
        <f t="shared" si="90"/>
        <v>1</v>
      </c>
    </row>
    <row r="1419" spans="1:14" x14ac:dyDescent="0.2">
      <c r="A1419">
        <v>100080</v>
      </c>
      <c r="B1419" t="s">
        <v>4</v>
      </c>
      <c r="C1419" t="s">
        <v>18</v>
      </c>
      <c r="D1419" s="11">
        <v>1509.12</v>
      </c>
      <c r="E1419" s="1">
        <v>43804</v>
      </c>
      <c r="F1419" s="1">
        <v>43806</v>
      </c>
      <c r="G1419" s="12">
        <f t="shared" si="88"/>
        <v>2</v>
      </c>
      <c r="H1419" s="2" t="s">
        <v>23</v>
      </c>
      <c r="I1419" s="2" t="s">
        <v>28</v>
      </c>
      <c r="J1419" s="2">
        <v>2</v>
      </c>
      <c r="K1419" s="2" t="s">
        <v>30</v>
      </c>
      <c r="L1419" s="2">
        <f t="shared" si="91"/>
        <v>2019</v>
      </c>
      <c r="M1419" s="2" t="str">
        <f t="shared" si="89"/>
        <v>Dec</v>
      </c>
      <c r="N1419" s="2">
        <f t="shared" si="90"/>
        <v>5</v>
      </c>
    </row>
    <row r="1420" spans="1:14" x14ac:dyDescent="0.2">
      <c r="A1420">
        <v>100086</v>
      </c>
      <c r="B1420" t="s">
        <v>2</v>
      </c>
      <c r="C1420" t="s">
        <v>19</v>
      </c>
      <c r="D1420" s="11">
        <v>1716.03</v>
      </c>
      <c r="E1420" s="1">
        <v>43804</v>
      </c>
      <c r="F1420" s="1">
        <v>43806</v>
      </c>
      <c r="G1420" s="12">
        <f t="shared" si="88"/>
        <v>2</v>
      </c>
      <c r="H1420" s="2" t="s">
        <v>27</v>
      </c>
      <c r="I1420" s="2" t="s">
        <v>28</v>
      </c>
      <c r="J1420" s="2">
        <v>2</v>
      </c>
      <c r="K1420" s="2" t="s">
        <v>30</v>
      </c>
      <c r="L1420" s="2">
        <f t="shared" si="91"/>
        <v>2019</v>
      </c>
      <c r="M1420" s="2" t="str">
        <f t="shared" si="89"/>
        <v>Dec</v>
      </c>
      <c r="N1420" s="2">
        <f t="shared" si="90"/>
        <v>5</v>
      </c>
    </row>
    <row r="1421" spans="1:14" x14ac:dyDescent="0.2">
      <c r="A1421">
        <v>96240</v>
      </c>
      <c r="B1421" t="s">
        <v>5</v>
      </c>
      <c r="C1421" t="s">
        <v>18</v>
      </c>
      <c r="D1421" s="11">
        <v>556.39</v>
      </c>
      <c r="E1421" s="1">
        <v>43501</v>
      </c>
      <c r="F1421" s="1">
        <v>43504</v>
      </c>
      <c r="G1421" s="12">
        <f t="shared" si="88"/>
        <v>3</v>
      </c>
      <c r="H1421" s="2" t="s">
        <v>21</v>
      </c>
      <c r="I1421" s="2" t="s">
        <v>28</v>
      </c>
      <c r="J1421" s="2">
        <v>4</v>
      </c>
      <c r="K1421" s="2" t="s">
        <v>30</v>
      </c>
      <c r="L1421" s="2">
        <f t="shared" si="91"/>
        <v>2019</v>
      </c>
      <c r="M1421" s="2" t="str">
        <f t="shared" si="89"/>
        <v>Feb</v>
      </c>
      <c r="N1421" s="2">
        <f t="shared" si="90"/>
        <v>5</v>
      </c>
    </row>
    <row r="1422" spans="1:14" x14ac:dyDescent="0.2">
      <c r="A1422">
        <v>100092</v>
      </c>
      <c r="B1422" t="s">
        <v>3</v>
      </c>
      <c r="C1422" t="s">
        <v>18</v>
      </c>
      <c r="D1422" s="11">
        <v>1368.43</v>
      </c>
      <c r="E1422" s="1">
        <v>43805</v>
      </c>
      <c r="F1422" s="1">
        <v>43807</v>
      </c>
      <c r="G1422" s="12">
        <f t="shared" si="88"/>
        <v>2</v>
      </c>
      <c r="H1422" s="2" t="s">
        <v>23</v>
      </c>
      <c r="I1422" s="2" t="s">
        <v>28</v>
      </c>
      <c r="J1422" s="2">
        <v>2</v>
      </c>
      <c r="K1422" s="2" t="s">
        <v>30</v>
      </c>
      <c r="L1422" s="2">
        <f t="shared" si="91"/>
        <v>2019</v>
      </c>
      <c r="M1422" s="2" t="str">
        <f t="shared" si="89"/>
        <v>Dec</v>
      </c>
      <c r="N1422" s="2">
        <f t="shared" si="90"/>
        <v>6</v>
      </c>
    </row>
    <row r="1423" spans="1:14" x14ac:dyDescent="0.2">
      <c r="A1423">
        <v>100095</v>
      </c>
      <c r="B1423" t="s">
        <v>5</v>
      </c>
      <c r="C1423" t="s">
        <v>19</v>
      </c>
      <c r="D1423" s="11">
        <v>1209.92</v>
      </c>
      <c r="E1423" s="1">
        <v>43805</v>
      </c>
      <c r="F1423" s="1">
        <v>43807</v>
      </c>
      <c r="G1423" s="12">
        <f t="shared" si="88"/>
        <v>2</v>
      </c>
      <c r="H1423" s="2" t="s">
        <v>27</v>
      </c>
      <c r="I1423" s="2" t="s">
        <v>28</v>
      </c>
      <c r="J1423" s="2">
        <v>1</v>
      </c>
      <c r="K1423" s="2" t="s">
        <v>30</v>
      </c>
      <c r="L1423" s="2">
        <f t="shared" si="91"/>
        <v>2019</v>
      </c>
      <c r="M1423" s="2" t="str">
        <f t="shared" si="89"/>
        <v>Dec</v>
      </c>
      <c r="N1423" s="2">
        <f t="shared" si="90"/>
        <v>6</v>
      </c>
    </row>
    <row r="1424" spans="1:14" x14ac:dyDescent="0.2">
      <c r="A1424">
        <v>100108</v>
      </c>
      <c r="B1424" t="s">
        <v>4</v>
      </c>
      <c r="C1424" t="s">
        <v>18</v>
      </c>
      <c r="D1424" s="11">
        <v>135.97999999999999</v>
      </c>
      <c r="E1424" s="1">
        <v>43807</v>
      </c>
      <c r="F1424" s="1">
        <v>43809</v>
      </c>
      <c r="G1424" s="12">
        <f t="shared" si="88"/>
        <v>2</v>
      </c>
      <c r="H1424" s="2" t="s">
        <v>22</v>
      </c>
      <c r="I1424" s="2" t="s">
        <v>29</v>
      </c>
      <c r="J1424" s="2">
        <v>4</v>
      </c>
      <c r="K1424" s="2">
        <v>2</v>
      </c>
      <c r="L1424" s="2">
        <f t="shared" si="91"/>
        <v>2019</v>
      </c>
      <c r="M1424" s="2" t="str">
        <f t="shared" si="89"/>
        <v>Dec</v>
      </c>
      <c r="N1424" s="2">
        <f t="shared" si="90"/>
        <v>8</v>
      </c>
    </row>
    <row r="1425" spans="1:14" x14ac:dyDescent="0.2">
      <c r="A1425">
        <v>100112</v>
      </c>
      <c r="B1425" t="s">
        <v>5</v>
      </c>
      <c r="C1425" t="s">
        <v>19</v>
      </c>
      <c r="D1425" s="11">
        <v>1064.3699999999999</v>
      </c>
      <c r="E1425" s="1">
        <v>43807</v>
      </c>
      <c r="F1425" s="1">
        <v>43809</v>
      </c>
      <c r="G1425" s="12">
        <f t="shared" si="88"/>
        <v>2</v>
      </c>
      <c r="H1425" s="2" t="s">
        <v>23</v>
      </c>
      <c r="I1425" s="2" t="s">
        <v>28</v>
      </c>
      <c r="J1425" s="2">
        <v>2</v>
      </c>
      <c r="K1425" s="2" t="s">
        <v>30</v>
      </c>
      <c r="L1425" s="2">
        <f t="shared" si="91"/>
        <v>2019</v>
      </c>
      <c r="M1425" s="2" t="str">
        <f t="shared" si="89"/>
        <v>Dec</v>
      </c>
      <c r="N1425" s="2">
        <f t="shared" si="90"/>
        <v>8</v>
      </c>
    </row>
    <row r="1426" spans="1:14" x14ac:dyDescent="0.2">
      <c r="A1426">
        <v>100117</v>
      </c>
      <c r="B1426" t="s">
        <v>7</v>
      </c>
      <c r="C1426" t="s">
        <v>18</v>
      </c>
      <c r="D1426" s="11">
        <v>956.81</v>
      </c>
      <c r="E1426" s="1">
        <v>43807</v>
      </c>
      <c r="F1426" s="1">
        <v>43809</v>
      </c>
      <c r="G1426" s="12">
        <f t="shared" si="88"/>
        <v>2</v>
      </c>
      <c r="H1426" s="2" t="s">
        <v>24</v>
      </c>
      <c r="I1426" s="2" t="s">
        <v>28</v>
      </c>
      <c r="J1426" s="2">
        <v>2</v>
      </c>
      <c r="K1426" s="2" t="s">
        <v>30</v>
      </c>
      <c r="L1426" s="2">
        <f t="shared" si="91"/>
        <v>2019</v>
      </c>
      <c r="M1426" s="2" t="str">
        <f t="shared" si="89"/>
        <v>Dec</v>
      </c>
      <c r="N1426" s="2">
        <f t="shared" si="90"/>
        <v>8</v>
      </c>
    </row>
    <row r="1427" spans="1:14" x14ac:dyDescent="0.2">
      <c r="A1427">
        <v>96374</v>
      </c>
      <c r="B1427" t="s">
        <v>5</v>
      </c>
      <c r="C1427" t="s">
        <v>18</v>
      </c>
      <c r="D1427" s="11">
        <v>674.74</v>
      </c>
      <c r="E1427" s="1">
        <v>43512</v>
      </c>
      <c r="F1427" s="1">
        <v>43515</v>
      </c>
      <c r="G1427" s="12">
        <f t="shared" si="88"/>
        <v>3</v>
      </c>
      <c r="H1427" s="2" t="s">
        <v>22</v>
      </c>
      <c r="I1427" s="2" t="s">
        <v>28</v>
      </c>
      <c r="J1427" s="2">
        <v>1</v>
      </c>
      <c r="K1427" s="2">
        <v>5</v>
      </c>
      <c r="L1427" s="2">
        <f t="shared" si="91"/>
        <v>2019</v>
      </c>
      <c r="M1427" s="2" t="str">
        <f t="shared" si="89"/>
        <v>Feb</v>
      </c>
      <c r="N1427" s="2">
        <f t="shared" si="90"/>
        <v>16</v>
      </c>
    </row>
    <row r="1428" spans="1:14" x14ac:dyDescent="0.2">
      <c r="A1428">
        <v>100124</v>
      </c>
      <c r="B1428" t="s">
        <v>10</v>
      </c>
      <c r="C1428" t="s">
        <v>19</v>
      </c>
      <c r="D1428" s="11">
        <v>100.14</v>
      </c>
      <c r="E1428" s="1">
        <v>43808</v>
      </c>
      <c r="F1428" s="1">
        <v>43810</v>
      </c>
      <c r="G1428" s="12">
        <f t="shared" si="88"/>
        <v>2</v>
      </c>
      <c r="H1428" s="2" t="s">
        <v>21</v>
      </c>
      <c r="I1428" s="2" t="s">
        <v>29</v>
      </c>
      <c r="J1428" s="2">
        <v>2</v>
      </c>
      <c r="K1428" s="2">
        <v>3</v>
      </c>
      <c r="L1428" s="2">
        <f t="shared" si="91"/>
        <v>2019</v>
      </c>
      <c r="M1428" s="2" t="str">
        <f t="shared" si="89"/>
        <v>Dec</v>
      </c>
      <c r="N1428" s="2">
        <f t="shared" si="90"/>
        <v>9</v>
      </c>
    </row>
    <row r="1429" spans="1:14" x14ac:dyDescent="0.2">
      <c r="A1429">
        <v>100125</v>
      </c>
      <c r="B1429" t="s">
        <v>3</v>
      </c>
      <c r="C1429" t="s">
        <v>19</v>
      </c>
      <c r="D1429" s="11">
        <v>585.19000000000005</v>
      </c>
      <c r="E1429" s="1">
        <v>43808</v>
      </c>
      <c r="F1429" s="1">
        <v>43810</v>
      </c>
      <c r="G1429" s="12">
        <f t="shared" si="88"/>
        <v>2</v>
      </c>
      <c r="H1429" s="2" t="s">
        <v>21</v>
      </c>
      <c r="I1429" s="2" t="s">
        <v>29</v>
      </c>
      <c r="J1429" s="2">
        <v>2</v>
      </c>
      <c r="K1429" s="2">
        <v>3</v>
      </c>
      <c r="L1429" s="2">
        <f t="shared" si="91"/>
        <v>2019</v>
      </c>
      <c r="M1429" s="2" t="str">
        <f t="shared" si="89"/>
        <v>Dec</v>
      </c>
      <c r="N1429" s="2">
        <f t="shared" si="90"/>
        <v>9</v>
      </c>
    </row>
    <row r="1430" spans="1:14" x14ac:dyDescent="0.2">
      <c r="A1430">
        <v>96409</v>
      </c>
      <c r="B1430" t="s">
        <v>5</v>
      </c>
      <c r="C1430" t="s">
        <v>18</v>
      </c>
      <c r="D1430" s="11">
        <v>1014.75</v>
      </c>
      <c r="E1430" s="1">
        <v>43515</v>
      </c>
      <c r="F1430" s="1">
        <v>43518</v>
      </c>
      <c r="G1430" s="12">
        <f t="shared" si="88"/>
        <v>3</v>
      </c>
      <c r="H1430" s="2" t="s">
        <v>27</v>
      </c>
      <c r="I1430" s="2" t="s">
        <v>28</v>
      </c>
      <c r="J1430" s="2">
        <v>2</v>
      </c>
      <c r="K1430" s="2">
        <v>5</v>
      </c>
      <c r="L1430" s="2">
        <f t="shared" si="91"/>
        <v>2019</v>
      </c>
      <c r="M1430" s="2" t="str">
        <f t="shared" si="89"/>
        <v>Feb</v>
      </c>
      <c r="N1430" s="2">
        <f t="shared" si="90"/>
        <v>19</v>
      </c>
    </row>
    <row r="1431" spans="1:14" x14ac:dyDescent="0.2">
      <c r="A1431">
        <v>100127</v>
      </c>
      <c r="B1431" t="s">
        <v>2</v>
      </c>
      <c r="C1431" t="s">
        <v>19</v>
      </c>
      <c r="D1431" s="11">
        <v>1246.27</v>
      </c>
      <c r="E1431" s="1">
        <v>43808</v>
      </c>
      <c r="F1431" s="1">
        <v>43810</v>
      </c>
      <c r="G1431" s="12">
        <f t="shared" si="88"/>
        <v>2</v>
      </c>
      <c r="H1431" s="2" t="s">
        <v>22</v>
      </c>
      <c r="I1431" s="2" t="s">
        <v>28</v>
      </c>
      <c r="J1431" s="2" t="s">
        <v>30</v>
      </c>
      <c r="K1431" s="2" t="s">
        <v>30</v>
      </c>
      <c r="L1431" s="2">
        <f t="shared" si="91"/>
        <v>2019</v>
      </c>
      <c r="M1431" s="2" t="str">
        <f t="shared" si="89"/>
        <v>Dec</v>
      </c>
      <c r="N1431" s="2">
        <f t="shared" si="90"/>
        <v>9</v>
      </c>
    </row>
    <row r="1432" spans="1:14" x14ac:dyDescent="0.2">
      <c r="A1432">
        <v>100128</v>
      </c>
      <c r="B1432" t="s">
        <v>8</v>
      </c>
      <c r="C1432" t="s">
        <v>19</v>
      </c>
      <c r="D1432" s="11">
        <v>824.76</v>
      </c>
      <c r="E1432" s="1">
        <v>43808</v>
      </c>
      <c r="F1432" s="1">
        <v>43810</v>
      </c>
      <c r="G1432" s="12">
        <f t="shared" si="88"/>
        <v>2</v>
      </c>
      <c r="H1432" s="2" t="s">
        <v>22</v>
      </c>
      <c r="I1432" s="2" t="s">
        <v>29</v>
      </c>
      <c r="J1432" s="2" t="s">
        <v>30</v>
      </c>
      <c r="K1432" s="2">
        <v>3</v>
      </c>
      <c r="L1432" s="2">
        <f t="shared" si="91"/>
        <v>2019</v>
      </c>
      <c r="M1432" s="2" t="str">
        <f t="shared" si="89"/>
        <v>Dec</v>
      </c>
      <c r="N1432" s="2">
        <f t="shared" si="90"/>
        <v>9</v>
      </c>
    </row>
    <row r="1433" spans="1:14" x14ac:dyDescent="0.2">
      <c r="A1433">
        <v>100130</v>
      </c>
      <c r="B1433" t="s">
        <v>7</v>
      </c>
      <c r="C1433" t="s">
        <v>18</v>
      </c>
      <c r="D1433" s="11">
        <v>1088.04</v>
      </c>
      <c r="E1433" s="1">
        <v>43808</v>
      </c>
      <c r="F1433" s="1">
        <v>43810</v>
      </c>
      <c r="G1433" s="12">
        <f t="shared" si="88"/>
        <v>2</v>
      </c>
      <c r="H1433" s="2" t="s">
        <v>25</v>
      </c>
      <c r="I1433" s="2" t="s">
        <v>29</v>
      </c>
      <c r="J1433" s="2">
        <v>2</v>
      </c>
      <c r="K1433" s="2" t="s">
        <v>30</v>
      </c>
      <c r="L1433" s="2">
        <f t="shared" si="91"/>
        <v>2019</v>
      </c>
      <c r="M1433" s="2" t="str">
        <f t="shared" si="89"/>
        <v>Dec</v>
      </c>
      <c r="N1433" s="2">
        <f t="shared" si="90"/>
        <v>9</v>
      </c>
    </row>
    <row r="1434" spans="1:14" x14ac:dyDescent="0.2">
      <c r="A1434">
        <v>100130</v>
      </c>
      <c r="B1434" t="s">
        <v>4</v>
      </c>
      <c r="C1434" t="s">
        <v>18</v>
      </c>
      <c r="D1434" s="11">
        <v>1521.53</v>
      </c>
      <c r="E1434" s="1">
        <v>43808</v>
      </c>
      <c r="F1434" s="1">
        <v>43810</v>
      </c>
      <c r="G1434" s="12">
        <f t="shared" si="88"/>
        <v>2</v>
      </c>
      <c r="H1434" s="2" t="s">
        <v>25</v>
      </c>
      <c r="I1434" s="2" t="s">
        <v>29</v>
      </c>
      <c r="J1434" s="2">
        <v>4</v>
      </c>
      <c r="K1434" s="2" t="s">
        <v>30</v>
      </c>
      <c r="L1434" s="2">
        <f t="shared" si="91"/>
        <v>2019</v>
      </c>
      <c r="M1434" s="2" t="str">
        <f t="shared" si="89"/>
        <v>Dec</v>
      </c>
      <c r="N1434" s="2">
        <f t="shared" si="90"/>
        <v>9</v>
      </c>
    </row>
    <row r="1435" spans="1:14" x14ac:dyDescent="0.2">
      <c r="A1435">
        <v>100130</v>
      </c>
      <c r="B1435" t="s">
        <v>9</v>
      </c>
      <c r="C1435" t="s">
        <v>18</v>
      </c>
      <c r="D1435" s="11">
        <v>362</v>
      </c>
      <c r="E1435" s="1">
        <v>43808</v>
      </c>
      <c r="F1435" s="1">
        <v>43810</v>
      </c>
      <c r="G1435" s="12">
        <f t="shared" si="88"/>
        <v>2</v>
      </c>
      <c r="H1435" s="2" t="s">
        <v>25</v>
      </c>
      <c r="I1435" s="2" t="s">
        <v>29</v>
      </c>
      <c r="J1435" s="2">
        <v>1</v>
      </c>
      <c r="K1435" s="2" t="s">
        <v>30</v>
      </c>
      <c r="L1435" s="2">
        <f t="shared" si="91"/>
        <v>2019</v>
      </c>
      <c r="M1435" s="2" t="str">
        <f t="shared" si="89"/>
        <v>Dec</v>
      </c>
      <c r="N1435" s="2">
        <f t="shared" si="90"/>
        <v>9</v>
      </c>
    </row>
    <row r="1436" spans="1:14" x14ac:dyDescent="0.2">
      <c r="A1436">
        <v>100132</v>
      </c>
      <c r="B1436" t="s">
        <v>5</v>
      </c>
      <c r="C1436" t="s">
        <v>19</v>
      </c>
      <c r="D1436" s="11">
        <v>1922.21</v>
      </c>
      <c r="E1436" s="1">
        <v>43808</v>
      </c>
      <c r="F1436" s="1">
        <v>43810</v>
      </c>
      <c r="G1436" s="12">
        <f t="shared" si="88"/>
        <v>2</v>
      </c>
      <c r="H1436" s="2" t="s">
        <v>23</v>
      </c>
      <c r="I1436" s="2" t="s">
        <v>28</v>
      </c>
      <c r="J1436" s="2">
        <v>2</v>
      </c>
      <c r="K1436" s="2" t="s">
        <v>30</v>
      </c>
      <c r="L1436" s="2">
        <f t="shared" si="91"/>
        <v>2019</v>
      </c>
      <c r="M1436" s="2" t="str">
        <f t="shared" si="89"/>
        <v>Dec</v>
      </c>
      <c r="N1436" s="2">
        <f t="shared" si="90"/>
        <v>9</v>
      </c>
    </row>
    <row r="1437" spans="1:14" x14ac:dyDescent="0.2">
      <c r="A1437">
        <v>100132</v>
      </c>
      <c r="B1437" t="s">
        <v>8</v>
      </c>
      <c r="C1437" t="s">
        <v>18</v>
      </c>
      <c r="D1437" s="11">
        <v>1509.42</v>
      </c>
      <c r="E1437" s="1">
        <v>43808</v>
      </c>
      <c r="F1437" s="1">
        <v>43810</v>
      </c>
      <c r="G1437" s="12">
        <f t="shared" si="88"/>
        <v>2</v>
      </c>
      <c r="H1437" s="2" t="s">
        <v>23</v>
      </c>
      <c r="I1437" s="2" t="s">
        <v>28</v>
      </c>
      <c r="J1437" s="2">
        <v>2</v>
      </c>
      <c r="K1437" s="2" t="s">
        <v>30</v>
      </c>
      <c r="L1437" s="2">
        <f t="shared" si="91"/>
        <v>2019</v>
      </c>
      <c r="M1437" s="2" t="str">
        <f t="shared" si="89"/>
        <v>Dec</v>
      </c>
      <c r="N1437" s="2">
        <f t="shared" si="90"/>
        <v>9</v>
      </c>
    </row>
    <row r="1438" spans="1:14" x14ac:dyDescent="0.2">
      <c r="A1438">
        <v>100133</v>
      </c>
      <c r="B1438" t="s">
        <v>10</v>
      </c>
      <c r="C1438" t="s">
        <v>19</v>
      </c>
      <c r="D1438" s="11">
        <v>1376.04</v>
      </c>
      <c r="E1438" s="1">
        <v>43808</v>
      </c>
      <c r="F1438" s="1">
        <v>43810</v>
      </c>
      <c r="G1438" s="12">
        <f t="shared" si="88"/>
        <v>2</v>
      </c>
      <c r="H1438" s="2" t="s">
        <v>23</v>
      </c>
      <c r="I1438" s="2" t="s">
        <v>28</v>
      </c>
      <c r="J1438" s="2">
        <v>2</v>
      </c>
      <c r="K1438" s="2" t="s">
        <v>30</v>
      </c>
      <c r="L1438" s="2">
        <f t="shared" si="91"/>
        <v>2019</v>
      </c>
      <c r="M1438" s="2" t="str">
        <f t="shared" si="89"/>
        <v>Dec</v>
      </c>
      <c r="N1438" s="2">
        <f t="shared" si="90"/>
        <v>9</v>
      </c>
    </row>
    <row r="1439" spans="1:14" x14ac:dyDescent="0.2">
      <c r="A1439">
        <v>100134</v>
      </c>
      <c r="B1439" t="s">
        <v>7</v>
      </c>
      <c r="C1439" t="s">
        <v>19</v>
      </c>
      <c r="D1439" s="11">
        <v>163.92</v>
      </c>
      <c r="E1439" s="1">
        <v>43808</v>
      </c>
      <c r="F1439" s="1">
        <v>43810</v>
      </c>
      <c r="G1439" s="12">
        <f t="shared" si="88"/>
        <v>2</v>
      </c>
      <c r="H1439" s="2" t="s">
        <v>23</v>
      </c>
      <c r="I1439" s="2" t="s">
        <v>29</v>
      </c>
      <c r="J1439" s="2">
        <v>2</v>
      </c>
      <c r="K1439" s="2" t="s">
        <v>30</v>
      </c>
      <c r="L1439" s="2">
        <f t="shared" si="91"/>
        <v>2019</v>
      </c>
      <c r="M1439" s="2" t="str">
        <f t="shared" si="89"/>
        <v>Dec</v>
      </c>
      <c r="N1439" s="2">
        <f t="shared" si="90"/>
        <v>9</v>
      </c>
    </row>
    <row r="1440" spans="1:14" x14ac:dyDescent="0.2">
      <c r="A1440">
        <v>100137</v>
      </c>
      <c r="B1440" t="s">
        <v>6</v>
      </c>
      <c r="C1440" t="s">
        <v>18</v>
      </c>
      <c r="D1440" s="11">
        <v>782.69</v>
      </c>
      <c r="E1440" s="1">
        <v>43808</v>
      </c>
      <c r="F1440" s="1">
        <v>43810</v>
      </c>
      <c r="G1440" s="12">
        <f t="shared" si="88"/>
        <v>2</v>
      </c>
      <c r="H1440" s="2" t="s">
        <v>24</v>
      </c>
      <c r="I1440" s="2" t="s">
        <v>28</v>
      </c>
      <c r="J1440" s="2">
        <v>2</v>
      </c>
      <c r="K1440" s="2">
        <v>3</v>
      </c>
      <c r="L1440" s="2">
        <f t="shared" si="91"/>
        <v>2019</v>
      </c>
      <c r="M1440" s="2" t="str">
        <f t="shared" si="89"/>
        <v>Dec</v>
      </c>
      <c r="N1440" s="2">
        <f t="shared" si="90"/>
        <v>9</v>
      </c>
    </row>
    <row r="1441" spans="1:14" x14ac:dyDescent="0.2">
      <c r="A1441">
        <v>100138</v>
      </c>
      <c r="B1441" t="s">
        <v>9</v>
      </c>
      <c r="C1441" t="s">
        <v>19</v>
      </c>
      <c r="D1441" s="11">
        <v>1886.29</v>
      </c>
      <c r="E1441" s="1">
        <v>43808</v>
      </c>
      <c r="F1441" s="1">
        <v>43810</v>
      </c>
      <c r="G1441" s="12">
        <f t="shared" si="88"/>
        <v>2</v>
      </c>
      <c r="H1441" s="2" t="s">
        <v>24</v>
      </c>
      <c r="I1441" s="2" t="s">
        <v>28</v>
      </c>
      <c r="J1441" s="2">
        <v>2</v>
      </c>
      <c r="K1441" s="2" t="s">
        <v>30</v>
      </c>
      <c r="L1441" s="2">
        <f t="shared" si="91"/>
        <v>2019</v>
      </c>
      <c r="M1441" s="2" t="str">
        <f t="shared" si="89"/>
        <v>Dec</v>
      </c>
      <c r="N1441" s="2">
        <f t="shared" si="90"/>
        <v>9</v>
      </c>
    </row>
    <row r="1442" spans="1:14" x14ac:dyDescent="0.2">
      <c r="A1442">
        <v>100140</v>
      </c>
      <c r="B1442" t="s">
        <v>3</v>
      </c>
      <c r="C1442" t="s">
        <v>18</v>
      </c>
      <c r="D1442" s="11">
        <v>318.45999999999998</v>
      </c>
      <c r="E1442" s="1">
        <v>43808</v>
      </c>
      <c r="F1442" s="1">
        <v>43810</v>
      </c>
      <c r="G1442" s="12">
        <f t="shared" si="88"/>
        <v>2</v>
      </c>
      <c r="H1442" s="2" t="s">
        <v>26</v>
      </c>
      <c r="I1442" s="2" t="s">
        <v>29</v>
      </c>
      <c r="J1442" s="2">
        <v>2</v>
      </c>
      <c r="K1442" s="2">
        <v>5</v>
      </c>
      <c r="L1442" s="2">
        <f t="shared" si="91"/>
        <v>2019</v>
      </c>
      <c r="M1442" s="2" t="str">
        <f t="shared" si="89"/>
        <v>Dec</v>
      </c>
      <c r="N1442" s="2">
        <f t="shared" si="90"/>
        <v>9</v>
      </c>
    </row>
    <row r="1443" spans="1:14" x14ac:dyDescent="0.2">
      <c r="A1443">
        <v>100140</v>
      </c>
      <c r="B1443" t="s">
        <v>8</v>
      </c>
      <c r="C1443" t="s">
        <v>18</v>
      </c>
      <c r="D1443" s="11">
        <v>468.95</v>
      </c>
      <c r="E1443" s="1">
        <v>43808</v>
      </c>
      <c r="F1443" s="1">
        <v>43810</v>
      </c>
      <c r="G1443" s="12">
        <f t="shared" si="88"/>
        <v>2</v>
      </c>
      <c r="H1443" s="2" t="s">
        <v>26</v>
      </c>
      <c r="I1443" s="2" t="s">
        <v>29</v>
      </c>
      <c r="J1443" s="2">
        <v>2</v>
      </c>
      <c r="K1443" s="2" t="s">
        <v>30</v>
      </c>
      <c r="L1443" s="2">
        <f t="shared" si="91"/>
        <v>2019</v>
      </c>
      <c r="M1443" s="2" t="str">
        <f t="shared" si="89"/>
        <v>Dec</v>
      </c>
      <c r="N1443" s="2">
        <f t="shared" si="90"/>
        <v>9</v>
      </c>
    </row>
    <row r="1444" spans="1:14" x14ac:dyDescent="0.2">
      <c r="A1444">
        <v>100142</v>
      </c>
      <c r="B1444" t="s">
        <v>9</v>
      </c>
      <c r="C1444" t="s">
        <v>19</v>
      </c>
      <c r="D1444" s="11">
        <v>1082.5999999999999</v>
      </c>
      <c r="E1444" s="1">
        <v>43808</v>
      </c>
      <c r="F1444" s="1">
        <v>43810</v>
      </c>
      <c r="G1444" s="12">
        <f t="shared" si="88"/>
        <v>2</v>
      </c>
      <c r="H1444" s="2" t="s">
        <v>27</v>
      </c>
      <c r="I1444" s="2" t="s">
        <v>29</v>
      </c>
      <c r="J1444" s="2">
        <v>2</v>
      </c>
      <c r="K1444" s="2" t="s">
        <v>30</v>
      </c>
      <c r="L1444" s="2">
        <f t="shared" si="91"/>
        <v>2019</v>
      </c>
      <c r="M1444" s="2" t="str">
        <f t="shared" si="89"/>
        <v>Dec</v>
      </c>
      <c r="N1444" s="2">
        <f t="shared" si="90"/>
        <v>9</v>
      </c>
    </row>
    <row r="1445" spans="1:14" x14ac:dyDescent="0.2">
      <c r="A1445">
        <v>100149</v>
      </c>
      <c r="B1445" t="s">
        <v>7</v>
      </c>
      <c r="C1445" t="s">
        <v>19</v>
      </c>
      <c r="D1445" s="11">
        <v>719.06</v>
      </c>
      <c r="E1445" s="1">
        <v>43809</v>
      </c>
      <c r="F1445" s="1">
        <v>43811</v>
      </c>
      <c r="G1445" s="12">
        <f t="shared" si="88"/>
        <v>2</v>
      </c>
      <c r="H1445" s="2" t="s">
        <v>23</v>
      </c>
      <c r="I1445" s="2" t="s">
        <v>28</v>
      </c>
      <c r="J1445" s="2">
        <v>5</v>
      </c>
      <c r="K1445" s="2">
        <v>2</v>
      </c>
      <c r="L1445" s="2">
        <f t="shared" si="91"/>
        <v>2019</v>
      </c>
      <c r="M1445" s="2" t="str">
        <f t="shared" si="89"/>
        <v>Dec</v>
      </c>
      <c r="N1445" s="2">
        <f t="shared" si="90"/>
        <v>10</v>
      </c>
    </row>
    <row r="1446" spans="1:14" x14ac:dyDescent="0.2">
      <c r="A1446">
        <v>100151</v>
      </c>
      <c r="B1446" t="s">
        <v>2</v>
      </c>
      <c r="C1446" t="s">
        <v>19</v>
      </c>
      <c r="D1446" s="11">
        <v>526.30999999999995</v>
      </c>
      <c r="E1446" s="1">
        <v>43809</v>
      </c>
      <c r="F1446" s="1">
        <v>43811</v>
      </c>
      <c r="G1446" s="12">
        <f t="shared" si="88"/>
        <v>2</v>
      </c>
      <c r="H1446" s="2" t="s">
        <v>26</v>
      </c>
      <c r="I1446" s="2" t="s">
        <v>29</v>
      </c>
      <c r="J1446" s="2">
        <v>2</v>
      </c>
      <c r="K1446" s="2" t="s">
        <v>30</v>
      </c>
      <c r="L1446" s="2">
        <f t="shared" si="91"/>
        <v>2019</v>
      </c>
      <c r="M1446" s="2" t="str">
        <f t="shared" si="89"/>
        <v>Dec</v>
      </c>
      <c r="N1446" s="2">
        <f t="shared" si="90"/>
        <v>10</v>
      </c>
    </row>
    <row r="1447" spans="1:14" x14ac:dyDescent="0.2">
      <c r="A1447">
        <v>100151</v>
      </c>
      <c r="B1447" t="s">
        <v>2</v>
      </c>
      <c r="C1447" t="s">
        <v>18</v>
      </c>
      <c r="D1447" s="11">
        <v>365.44</v>
      </c>
      <c r="E1447" s="1">
        <v>43809</v>
      </c>
      <c r="F1447" s="1">
        <v>43811</v>
      </c>
      <c r="G1447" s="12">
        <f t="shared" si="88"/>
        <v>2</v>
      </c>
      <c r="H1447" s="2" t="s">
        <v>26</v>
      </c>
      <c r="I1447" s="2" t="s">
        <v>29</v>
      </c>
      <c r="J1447" s="2">
        <v>5</v>
      </c>
      <c r="K1447" s="2" t="s">
        <v>30</v>
      </c>
      <c r="L1447" s="2">
        <f t="shared" si="91"/>
        <v>2019</v>
      </c>
      <c r="M1447" s="2" t="str">
        <f t="shared" si="89"/>
        <v>Dec</v>
      </c>
      <c r="N1447" s="2">
        <f t="shared" si="90"/>
        <v>10</v>
      </c>
    </row>
    <row r="1448" spans="1:14" x14ac:dyDescent="0.2">
      <c r="A1448">
        <v>100198</v>
      </c>
      <c r="B1448" t="s">
        <v>5</v>
      </c>
      <c r="C1448" t="s">
        <v>19</v>
      </c>
      <c r="D1448" s="11">
        <v>1590.75</v>
      </c>
      <c r="E1448" s="1">
        <v>43812</v>
      </c>
      <c r="F1448" s="1">
        <v>43814</v>
      </c>
      <c r="G1448" s="12">
        <f t="shared" si="88"/>
        <v>2</v>
      </c>
      <c r="H1448" s="2" t="s">
        <v>24</v>
      </c>
      <c r="I1448" s="2" t="s">
        <v>28</v>
      </c>
      <c r="J1448" s="2" t="s">
        <v>30</v>
      </c>
      <c r="K1448" s="2" t="s">
        <v>30</v>
      </c>
      <c r="L1448" s="2">
        <f t="shared" si="91"/>
        <v>2019</v>
      </c>
      <c r="M1448" s="2" t="str">
        <f t="shared" si="89"/>
        <v>Dec</v>
      </c>
      <c r="N1448" s="2">
        <f t="shared" si="90"/>
        <v>13</v>
      </c>
    </row>
    <row r="1449" spans="1:14" x14ac:dyDescent="0.2">
      <c r="A1449">
        <v>100231</v>
      </c>
      <c r="B1449" t="s">
        <v>4</v>
      </c>
      <c r="C1449" t="s">
        <v>18</v>
      </c>
      <c r="D1449" s="11">
        <v>1631.59</v>
      </c>
      <c r="E1449" s="1">
        <v>43815</v>
      </c>
      <c r="F1449" s="1">
        <v>43817</v>
      </c>
      <c r="G1449" s="12">
        <f t="shared" si="88"/>
        <v>2</v>
      </c>
      <c r="H1449" s="2" t="s">
        <v>21</v>
      </c>
      <c r="I1449" s="2" t="s">
        <v>29</v>
      </c>
      <c r="J1449" s="2">
        <v>2</v>
      </c>
      <c r="K1449" s="2" t="s">
        <v>30</v>
      </c>
      <c r="L1449" s="2">
        <f t="shared" si="91"/>
        <v>2019</v>
      </c>
      <c r="M1449" s="2" t="str">
        <f t="shared" si="89"/>
        <v>Dec</v>
      </c>
      <c r="N1449" s="2">
        <f t="shared" si="90"/>
        <v>16</v>
      </c>
    </row>
    <row r="1450" spans="1:14" x14ac:dyDescent="0.2">
      <c r="A1450">
        <v>100231</v>
      </c>
      <c r="B1450" t="s">
        <v>9</v>
      </c>
      <c r="C1450" t="s">
        <v>18</v>
      </c>
      <c r="D1450" s="11">
        <v>436.87</v>
      </c>
      <c r="E1450" s="1">
        <v>43815</v>
      </c>
      <c r="F1450" s="1">
        <v>43817</v>
      </c>
      <c r="G1450" s="12">
        <f t="shared" si="88"/>
        <v>2</v>
      </c>
      <c r="H1450" s="2" t="s">
        <v>21</v>
      </c>
      <c r="I1450" s="2" t="s">
        <v>29</v>
      </c>
      <c r="J1450" s="2">
        <v>2</v>
      </c>
      <c r="K1450" s="2">
        <v>2</v>
      </c>
      <c r="L1450" s="2">
        <f t="shared" si="91"/>
        <v>2019</v>
      </c>
      <c r="M1450" s="2" t="str">
        <f t="shared" si="89"/>
        <v>Dec</v>
      </c>
      <c r="N1450" s="2">
        <f t="shared" si="90"/>
        <v>16</v>
      </c>
    </row>
    <row r="1451" spans="1:14" x14ac:dyDescent="0.2">
      <c r="A1451">
        <v>100231</v>
      </c>
      <c r="B1451" t="s">
        <v>2</v>
      </c>
      <c r="C1451" t="s">
        <v>19</v>
      </c>
      <c r="D1451" s="11">
        <v>5.49</v>
      </c>
      <c r="E1451" s="1">
        <v>43815</v>
      </c>
      <c r="F1451" s="1">
        <v>43817</v>
      </c>
      <c r="G1451" s="12">
        <f t="shared" si="88"/>
        <v>2</v>
      </c>
      <c r="H1451" s="2" t="s">
        <v>21</v>
      </c>
      <c r="I1451" s="2" t="s">
        <v>29</v>
      </c>
      <c r="J1451" s="2">
        <v>2</v>
      </c>
      <c r="K1451" s="2">
        <v>3</v>
      </c>
      <c r="L1451" s="2">
        <f t="shared" si="91"/>
        <v>2019</v>
      </c>
      <c r="M1451" s="2" t="str">
        <f t="shared" si="89"/>
        <v>Dec</v>
      </c>
      <c r="N1451" s="2">
        <f t="shared" si="90"/>
        <v>16</v>
      </c>
    </row>
    <row r="1452" spans="1:14" x14ac:dyDescent="0.2">
      <c r="A1452">
        <v>100234</v>
      </c>
      <c r="B1452" t="s">
        <v>8</v>
      </c>
      <c r="C1452" t="s">
        <v>18</v>
      </c>
      <c r="D1452" s="11">
        <v>934.74</v>
      </c>
      <c r="E1452" s="1">
        <v>43815</v>
      </c>
      <c r="F1452" s="1">
        <v>43817</v>
      </c>
      <c r="G1452" s="12">
        <f t="shared" si="88"/>
        <v>2</v>
      </c>
      <c r="H1452" s="2" t="s">
        <v>25</v>
      </c>
      <c r="I1452" s="2" t="s">
        <v>28</v>
      </c>
      <c r="J1452" s="2">
        <v>2</v>
      </c>
      <c r="K1452" s="2" t="s">
        <v>30</v>
      </c>
      <c r="L1452" s="2">
        <f t="shared" si="91"/>
        <v>2019</v>
      </c>
      <c r="M1452" s="2" t="str">
        <f t="shared" si="89"/>
        <v>Dec</v>
      </c>
      <c r="N1452" s="2">
        <f t="shared" si="90"/>
        <v>16</v>
      </c>
    </row>
    <row r="1453" spans="1:14" x14ac:dyDescent="0.2">
      <c r="A1453">
        <v>100240</v>
      </c>
      <c r="B1453" t="s">
        <v>3</v>
      </c>
      <c r="C1453" t="s">
        <v>18</v>
      </c>
      <c r="D1453" s="11">
        <v>1571.06</v>
      </c>
      <c r="E1453" s="1">
        <v>43815</v>
      </c>
      <c r="F1453" s="1">
        <v>43817</v>
      </c>
      <c r="G1453" s="12">
        <f t="shared" si="88"/>
        <v>2</v>
      </c>
      <c r="H1453" s="2" t="s">
        <v>27</v>
      </c>
      <c r="I1453" s="2" t="s">
        <v>28</v>
      </c>
      <c r="J1453" s="2">
        <v>2</v>
      </c>
      <c r="K1453" s="2" t="s">
        <v>30</v>
      </c>
      <c r="L1453" s="2">
        <f t="shared" si="91"/>
        <v>2019</v>
      </c>
      <c r="M1453" s="2" t="str">
        <f t="shared" si="89"/>
        <v>Dec</v>
      </c>
      <c r="N1453" s="2">
        <f t="shared" si="90"/>
        <v>16</v>
      </c>
    </row>
    <row r="1454" spans="1:14" x14ac:dyDescent="0.2">
      <c r="A1454">
        <v>100285</v>
      </c>
      <c r="B1454" t="s">
        <v>5</v>
      </c>
      <c r="C1454" t="s">
        <v>19</v>
      </c>
      <c r="D1454" s="11">
        <v>610.04</v>
      </c>
      <c r="E1454" s="1">
        <v>43820</v>
      </c>
      <c r="F1454" s="1">
        <v>43822</v>
      </c>
      <c r="G1454" s="12">
        <f t="shared" si="88"/>
        <v>2</v>
      </c>
      <c r="H1454" s="2" t="s">
        <v>22</v>
      </c>
      <c r="I1454" s="2" t="s">
        <v>28</v>
      </c>
      <c r="J1454" s="2">
        <v>4</v>
      </c>
      <c r="K1454" s="2" t="s">
        <v>30</v>
      </c>
      <c r="L1454" s="2">
        <f t="shared" si="91"/>
        <v>2019</v>
      </c>
      <c r="M1454" s="2" t="str">
        <f t="shared" si="89"/>
        <v>Dec</v>
      </c>
      <c r="N1454" s="2">
        <f t="shared" si="90"/>
        <v>21</v>
      </c>
    </row>
    <row r="1455" spans="1:14" x14ac:dyDescent="0.2">
      <c r="A1455">
        <v>100286</v>
      </c>
      <c r="B1455" t="s">
        <v>5</v>
      </c>
      <c r="C1455" t="s">
        <v>19</v>
      </c>
      <c r="D1455" s="11">
        <v>50.37</v>
      </c>
      <c r="E1455" s="1">
        <v>43820</v>
      </c>
      <c r="F1455" s="1">
        <v>43822</v>
      </c>
      <c r="G1455" s="12">
        <f t="shared" si="88"/>
        <v>2</v>
      </c>
      <c r="H1455" s="2" t="s">
        <v>25</v>
      </c>
      <c r="I1455" s="2" t="s">
        <v>28</v>
      </c>
      <c r="J1455" s="2">
        <v>1</v>
      </c>
      <c r="K1455" s="2">
        <v>4</v>
      </c>
      <c r="L1455" s="2">
        <f t="shared" si="91"/>
        <v>2019</v>
      </c>
      <c r="M1455" s="2" t="str">
        <f t="shared" si="89"/>
        <v>Dec</v>
      </c>
      <c r="N1455" s="2">
        <f t="shared" si="90"/>
        <v>21</v>
      </c>
    </row>
    <row r="1456" spans="1:14" x14ac:dyDescent="0.2">
      <c r="A1456">
        <v>100286</v>
      </c>
      <c r="B1456" t="s">
        <v>4</v>
      </c>
      <c r="C1456" t="s">
        <v>19</v>
      </c>
      <c r="D1456" s="11">
        <v>1988.06</v>
      </c>
      <c r="E1456" s="1">
        <v>43820</v>
      </c>
      <c r="F1456" s="1">
        <v>43822</v>
      </c>
      <c r="G1456" s="12">
        <f t="shared" si="88"/>
        <v>2</v>
      </c>
      <c r="H1456" s="2" t="s">
        <v>25</v>
      </c>
      <c r="I1456" s="2" t="s">
        <v>28</v>
      </c>
      <c r="J1456" s="2">
        <v>3</v>
      </c>
      <c r="K1456" s="2" t="s">
        <v>30</v>
      </c>
      <c r="L1456" s="2">
        <f t="shared" si="91"/>
        <v>2019</v>
      </c>
      <c r="M1456" s="2" t="str">
        <f t="shared" si="89"/>
        <v>Dec</v>
      </c>
      <c r="N1456" s="2">
        <f t="shared" si="90"/>
        <v>21</v>
      </c>
    </row>
    <row r="1457" spans="1:14" x14ac:dyDescent="0.2">
      <c r="A1457">
        <v>100286</v>
      </c>
      <c r="B1457" t="s">
        <v>7</v>
      </c>
      <c r="C1457" t="s">
        <v>18</v>
      </c>
      <c r="D1457" s="11">
        <v>1115.72</v>
      </c>
      <c r="E1457" s="1">
        <v>43820</v>
      </c>
      <c r="F1457" s="1">
        <v>43822</v>
      </c>
      <c r="G1457" s="12">
        <f t="shared" si="88"/>
        <v>2</v>
      </c>
      <c r="H1457" s="2" t="s">
        <v>25</v>
      </c>
      <c r="I1457" s="2" t="s">
        <v>28</v>
      </c>
      <c r="J1457" s="2">
        <v>3</v>
      </c>
      <c r="K1457" s="2" t="s">
        <v>30</v>
      </c>
      <c r="L1457" s="2">
        <f t="shared" si="91"/>
        <v>2019</v>
      </c>
      <c r="M1457" s="2" t="str">
        <f t="shared" si="89"/>
        <v>Dec</v>
      </c>
      <c r="N1457" s="2">
        <f t="shared" si="90"/>
        <v>21</v>
      </c>
    </row>
    <row r="1458" spans="1:14" x14ac:dyDescent="0.2">
      <c r="A1458">
        <v>100286</v>
      </c>
      <c r="B1458" t="s">
        <v>10</v>
      </c>
      <c r="C1458" t="s">
        <v>18</v>
      </c>
      <c r="D1458" s="11">
        <v>1203.68</v>
      </c>
      <c r="E1458" s="1">
        <v>43820</v>
      </c>
      <c r="F1458" s="1">
        <v>43822</v>
      </c>
      <c r="G1458" s="12">
        <f t="shared" si="88"/>
        <v>2</v>
      </c>
      <c r="H1458" s="2" t="s">
        <v>25</v>
      </c>
      <c r="I1458" s="2" t="s">
        <v>28</v>
      </c>
      <c r="J1458" s="2">
        <v>2</v>
      </c>
      <c r="K1458" s="2">
        <v>4</v>
      </c>
      <c r="L1458" s="2">
        <f t="shared" si="91"/>
        <v>2019</v>
      </c>
      <c r="M1458" s="2" t="str">
        <f t="shared" si="89"/>
        <v>Dec</v>
      </c>
      <c r="N1458" s="2">
        <f t="shared" si="90"/>
        <v>21</v>
      </c>
    </row>
    <row r="1459" spans="1:14" x14ac:dyDescent="0.2">
      <c r="A1459">
        <v>100288</v>
      </c>
      <c r="B1459" t="s">
        <v>9</v>
      </c>
      <c r="C1459" t="s">
        <v>18</v>
      </c>
      <c r="D1459" s="11">
        <v>582.39</v>
      </c>
      <c r="E1459" s="1">
        <v>43820</v>
      </c>
      <c r="F1459" s="1">
        <v>43822</v>
      </c>
      <c r="G1459" s="12">
        <f t="shared" si="88"/>
        <v>2</v>
      </c>
      <c r="H1459" s="2" t="s">
        <v>24</v>
      </c>
      <c r="I1459" s="2" t="s">
        <v>28</v>
      </c>
      <c r="J1459" s="2">
        <v>1</v>
      </c>
      <c r="K1459" s="2">
        <v>4</v>
      </c>
      <c r="L1459" s="2">
        <f t="shared" si="91"/>
        <v>2019</v>
      </c>
      <c r="M1459" s="2" t="str">
        <f t="shared" si="89"/>
        <v>Dec</v>
      </c>
      <c r="N1459" s="2">
        <f t="shared" si="90"/>
        <v>21</v>
      </c>
    </row>
    <row r="1460" spans="1:14" x14ac:dyDescent="0.2">
      <c r="A1460">
        <v>96434</v>
      </c>
      <c r="B1460" t="s">
        <v>5</v>
      </c>
      <c r="C1460" t="s">
        <v>18</v>
      </c>
      <c r="D1460" s="11">
        <v>244.14</v>
      </c>
      <c r="E1460" s="1">
        <v>43518</v>
      </c>
      <c r="F1460" s="1">
        <v>43521</v>
      </c>
      <c r="G1460" s="12">
        <f t="shared" si="88"/>
        <v>3</v>
      </c>
      <c r="H1460" s="2" t="s">
        <v>25</v>
      </c>
      <c r="I1460" s="2" t="s">
        <v>29</v>
      </c>
      <c r="J1460" s="2">
        <v>3</v>
      </c>
      <c r="K1460" s="2" t="s">
        <v>30</v>
      </c>
      <c r="L1460" s="2">
        <f t="shared" si="91"/>
        <v>2019</v>
      </c>
      <c r="M1460" s="2" t="str">
        <f t="shared" si="89"/>
        <v>Feb</v>
      </c>
      <c r="N1460" s="2">
        <f t="shared" si="90"/>
        <v>22</v>
      </c>
    </row>
    <row r="1461" spans="1:14" x14ac:dyDescent="0.2">
      <c r="A1461">
        <v>100291</v>
      </c>
      <c r="B1461" t="s">
        <v>8</v>
      </c>
      <c r="C1461" t="s">
        <v>18</v>
      </c>
      <c r="D1461" s="11">
        <v>1708.67</v>
      </c>
      <c r="E1461" s="1">
        <v>43820</v>
      </c>
      <c r="F1461" s="1">
        <v>43822</v>
      </c>
      <c r="G1461" s="12">
        <f t="shared" si="88"/>
        <v>2</v>
      </c>
      <c r="H1461" s="2" t="s">
        <v>27</v>
      </c>
      <c r="I1461" s="2" t="s">
        <v>29</v>
      </c>
      <c r="J1461" s="2">
        <v>1</v>
      </c>
      <c r="K1461" s="2" t="s">
        <v>30</v>
      </c>
      <c r="L1461" s="2">
        <f t="shared" si="91"/>
        <v>2019</v>
      </c>
      <c r="M1461" s="2" t="str">
        <f t="shared" si="89"/>
        <v>Dec</v>
      </c>
      <c r="N1461" s="2">
        <f t="shared" si="90"/>
        <v>21</v>
      </c>
    </row>
    <row r="1462" spans="1:14" x14ac:dyDescent="0.2">
      <c r="A1462">
        <v>100296</v>
      </c>
      <c r="B1462" t="s">
        <v>10</v>
      </c>
      <c r="C1462" t="s">
        <v>18</v>
      </c>
      <c r="D1462" s="11">
        <v>686.63</v>
      </c>
      <c r="E1462" s="1">
        <v>43821</v>
      </c>
      <c r="F1462" s="1">
        <v>43823</v>
      </c>
      <c r="G1462" s="12">
        <f t="shared" si="88"/>
        <v>2</v>
      </c>
      <c r="H1462" s="2" t="s">
        <v>23</v>
      </c>
      <c r="I1462" s="2" t="s">
        <v>28</v>
      </c>
      <c r="J1462" s="2">
        <v>4</v>
      </c>
      <c r="K1462" s="2">
        <v>5</v>
      </c>
      <c r="L1462" s="2">
        <f t="shared" si="91"/>
        <v>2019</v>
      </c>
      <c r="M1462" s="2" t="str">
        <f t="shared" si="89"/>
        <v>Dec</v>
      </c>
      <c r="N1462" s="2">
        <f t="shared" si="90"/>
        <v>22</v>
      </c>
    </row>
    <row r="1463" spans="1:14" x14ac:dyDescent="0.2">
      <c r="A1463">
        <v>100300</v>
      </c>
      <c r="B1463" t="s">
        <v>4</v>
      </c>
      <c r="C1463" t="s">
        <v>18</v>
      </c>
      <c r="D1463" s="11">
        <v>929</v>
      </c>
      <c r="E1463" s="1">
        <v>43821</v>
      </c>
      <c r="F1463" s="1">
        <v>43823</v>
      </c>
      <c r="G1463" s="12">
        <f t="shared" si="88"/>
        <v>2</v>
      </c>
      <c r="H1463" s="2" t="s">
        <v>26</v>
      </c>
      <c r="I1463" s="2" t="s">
        <v>29</v>
      </c>
      <c r="J1463" s="2">
        <v>4</v>
      </c>
      <c r="K1463" s="2">
        <v>5</v>
      </c>
      <c r="L1463" s="2">
        <f t="shared" si="91"/>
        <v>2019</v>
      </c>
      <c r="M1463" s="2" t="str">
        <f t="shared" si="89"/>
        <v>Dec</v>
      </c>
      <c r="N1463" s="2">
        <f t="shared" si="90"/>
        <v>22</v>
      </c>
    </row>
    <row r="1464" spans="1:14" x14ac:dyDescent="0.2">
      <c r="A1464">
        <v>100300</v>
      </c>
      <c r="B1464" t="s">
        <v>9</v>
      </c>
      <c r="C1464" t="s">
        <v>18</v>
      </c>
      <c r="D1464" s="11">
        <v>1.57</v>
      </c>
      <c r="E1464" s="1">
        <v>43821</v>
      </c>
      <c r="F1464" s="1">
        <v>43823</v>
      </c>
      <c r="G1464" s="12">
        <f t="shared" si="88"/>
        <v>2</v>
      </c>
      <c r="H1464" s="2" t="s">
        <v>26</v>
      </c>
      <c r="I1464" s="2" t="s">
        <v>29</v>
      </c>
      <c r="J1464" s="2">
        <v>4</v>
      </c>
      <c r="K1464" s="2">
        <v>3</v>
      </c>
      <c r="L1464" s="2">
        <f t="shared" si="91"/>
        <v>2019</v>
      </c>
      <c r="M1464" s="2" t="str">
        <f t="shared" si="89"/>
        <v>Dec</v>
      </c>
      <c r="N1464" s="2">
        <f t="shared" si="90"/>
        <v>22</v>
      </c>
    </row>
    <row r="1465" spans="1:14" x14ac:dyDescent="0.2">
      <c r="A1465">
        <v>100306</v>
      </c>
      <c r="B1465" t="s">
        <v>5</v>
      </c>
      <c r="C1465" t="s">
        <v>19</v>
      </c>
      <c r="D1465" s="11">
        <v>1713.48</v>
      </c>
      <c r="E1465" s="1">
        <v>43822</v>
      </c>
      <c r="F1465" s="1">
        <v>43824</v>
      </c>
      <c r="G1465" s="12">
        <f t="shared" si="88"/>
        <v>2</v>
      </c>
      <c r="H1465" s="2" t="s">
        <v>21</v>
      </c>
      <c r="I1465" s="2" t="s">
        <v>28</v>
      </c>
      <c r="J1465" s="2">
        <v>2</v>
      </c>
      <c r="K1465" s="2" t="s">
        <v>30</v>
      </c>
      <c r="L1465" s="2">
        <f t="shared" si="91"/>
        <v>2019</v>
      </c>
      <c r="M1465" s="2" t="str">
        <f t="shared" si="89"/>
        <v>Dec</v>
      </c>
      <c r="N1465" s="2">
        <f t="shared" si="90"/>
        <v>23</v>
      </c>
    </row>
    <row r="1466" spans="1:14" x14ac:dyDescent="0.2">
      <c r="A1466">
        <v>100307</v>
      </c>
      <c r="B1466" t="s">
        <v>7</v>
      </c>
      <c r="C1466" t="s">
        <v>18</v>
      </c>
      <c r="D1466" s="11">
        <v>590.79</v>
      </c>
      <c r="E1466" s="1">
        <v>43822</v>
      </c>
      <c r="F1466" s="1">
        <v>43824</v>
      </c>
      <c r="G1466" s="12">
        <f t="shared" si="88"/>
        <v>2</v>
      </c>
      <c r="H1466" s="2" t="s">
        <v>23</v>
      </c>
      <c r="I1466" s="2" t="s">
        <v>28</v>
      </c>
      <c r="J1466" s="2">
        <v>3</v>
      </c>
      <c r="K1466" s="2" t="s">
        <v>30</v>
      </c>
      <c r="L1466" s="2">
        <f t="shared" si="91"/>
        <v>2019</v>
      </c>
      <c r="M1466" s="2" t="str">
        <f t="shared" si="89"/>
        <v>Dec</v>
      </c>
      <c r="N1466" s="2">
        <f t="shared" si="90"/>
        <v>23</v>
      </c>
    </row>
    <row r="1467" spans="1:14" x14ac:dyDescent="0.2">
      <c r="A1467">
        <v>100309</v>
      </c>
      <c r="B1467" t="s">
        <v>10</v>
      </c>
      <c r="C1467" t="s">
        <v>18</v>
      </c>
      <c r="D1467" s="11">
        <v>871.35</v>
      </c>
      <c r="E1467" s="1">
        <v>43822</v>
      </c>
      <c r="F1467" s="1">
        <v>43824</v>
      </c>
      <c r="G1467" s="12">
        <f t="shared" si="88"/>
        <v>2</v>
      </c>
      <c r="H1467" s="2" t="s">
        <v>24</v>
      </c>
      <c r="I1467" s="2" t="s">
        <v>29</v>
      </c>
      <c r="J1467" s="2">
        <v>2</v>
      </c>
      <c r="K1467" s="2">
        <v>2</v>
      </c>
      <c r="L1467" s="2">
        <f t="shared" si="91"/>
        <v>2019</v>
      </c>
      <c r="M1467" s="2" t="str">
        <f t="shared" si="89"/>
        <v>Dec</v>
      </c>
      <c r="N1467" s="2">
        <f t="shared" si="90"/>
        <v>23</v>
      </c>
    </row>
    <row r="1468" spans="1:14" x14ac:dyDescent="0.2">
      <c r="A1468">
        <v>100311</v>
      </c>
      <c r="B1468" t="s">
        <v>3</v>
      </c>
      <c r="C1468" t="s">
        <v>19</v>
      </c>
      <c r="D1468" s="11">
        <v>1227.21</v>
      </c>
      <c r="E1468" s="1">
        <v>43822</v>
      </c>
      <c r="F1468" s="1">
        <v>43824</v>
      </c>
      <c r="G1468" s="12">
        <f t="shared" si="88"/>
        <v>2</v>
      </c>
      <c r="H1468" s="2" t="s">
        <v>26</v>
      </c>
      <c r="I1468" s="2" t="s">
        <v>29</v>
      </c>
      <c r="J1468" s="2">
        <v>4</v>
      </c>
      <c r="K1468" s="2" t="s">
        <v>30</v>
      </c>
      <c r="L1468" s="2">
        <f t="shared" si="91"/>
        <v>2019</v>
      </c>
      <c r="M1468" s="2" t="str">
        <f t="shared" si="89"/>
        <v>Dec</v>
      </c>
      <c r="N1468" s="2">
        <f t="shared" si="90"/>
        <v>23</v>
      </c>
    </row>
    <row r="1469" spans="1:14" x14ac:dyDescent="0.2">
      <c r="A1469">
        <v>100311</v>
      </c>
      <c r="B1469" t="s">
        <v>10</v>
      </c>
      <c r="C1469" t="s">
        <v>19</v>
      </c>
      <c r="D1469" s="11">
        <v>1586.97</v>
      </c>
      <c r="E1469" s="1">
        <v>43822</v>
      </c>
      <c r="F1469" s="1">
        <v>43824</v>
      </c>
      <c r="G1469" s="12">
        <f t="shared" si="88"/>
        <v>2</v>
      </c>
      <c r="H1469" s="2" t="s">
        <v>26</v>
      </c>
      <c r="I1469" s="2" t="s">
        <v>29</v>
      </c>
      <c r="J1469" s="2">
        <v>4</v>
      </c>
      <c r="K1469" s="2" t="s">
        <v>30</v>
      </c>
      <c r="L1469" s="2">
        <f t="shared" si="91"/>
        <v>2019</v>
      </c>
      <c r="M1469" s="2" t="str">
        <f t="shared" si="89"/>
        <v>Dec</v>
      </c>
      <c r="N1469" s="2">
        <f t="shared" si="90"/>
        <v>23</v>
      </c>
    </row>
    <row r="1470" spans="1:14" x14ac:dyDescent="0.2">
      <c r="A1470">
        <v>96620</v>
      </c>
      <c r="B1470" t="s">
        <v>5</v>
      </c>
      <c r="C1470" t="s">
        <v>18</v>
      </c>
      <c r="D1470" s="11">
        <v>501.73</v>
      </c>
      <c r="E1470" s="1">
        <v>43537</v>
      </c>
      <c r="F1470" s="1">
        <v>43540</v>
      </c>
      <c r="G1470" s="12">
        <f t="shared" si="88"/>
        <v>3</v>
      </c>
      <c r="H1470" s="2" t="s">
        <v>25</v>
      </c>
      <c r="I1470" s="2" t="s">
        <v>29</v>
      </c>
      <c r="J1470" s="2">
        <v>3</v>
      </c>
      <c r="K1470" s="2" t="s">
        <v>30</v>
      </c>
      <c r="L1470" s="2">
        <f t="shared" si="91"/>
        <v>2019</v>
      </c>
      <c r="M1470" s="2" t="str">
        <f t="shared" si="89"/>
        <v>Mar</v>
      </c>
      <c r="N1470" s="2">
        <f t="shared" si="90"/>
        <v>13</v>
      </c>
    </row>
    <row r="1471" spans="1:14" x14ac:dyDescent="0.2">
      <c r="A1471">
        <v>100345</v>
      </c>
      <c r="B1471" t="s">
        <v>5</v>
      </c>
      <c r="C1471" t="s">
        <v>19</v>
      </c>
      <c r="D1471" s="11">
        <v>1760.47</v>
      </c>
      <c r="E1471" s="1">
        <v>43825</v>
      </c>
      <c r="F1471" s="1">
        <v>43827</v>
      </c>
      <c r="G1471" s="12">
        <f t="shared" si="88"/>
        <v>2</v>
      </c>
      <c r="H1471" s="2" t="s">
        <v>22</v>
      </c>
      <c r="I1471" s="2" t="s">
        <v>29</v>
      </c>
      <c r="J1471" s="2">
        <v>1</v>
      </c>
      <c r="K1471" s="2">
        <v>2</v>
      </c>
      <c r="L1471" s="2">
        <f t="shared" si="91"/>
        <v>2019</v>
      </c>
      <c r="M1471" s="2" t="str">
        <f t="shared" si="89"/>
        <v>Dec</v>
      </c>
      <c r="N1471" s="2">
        <f t="shared" si="90"/>
        <v>26</v>
      </c>
    </row>
    <row r="1472" spans="1:14" x14ac:dyDescent="0.2">
      <c r="A1472">
        <v>100348</v>
      </c>
      <c r="B1472" t="s">
        <v>10</v>
      </c>
      <c r="C1472" t="s">
        <v>19</v>
      </c>
      <c r="D1472" s="11">
        <v>1632.81</v>
      </c>
      <c r="E1472" s="1">
        <v>43825</v>
      </c>
      <c r="F1472" s="1">
        <v>43827</v>
      </c>
      <c r="G1472" s="12">
        <f t="shared" si="88"/>
        <v>2</v>
      </c>
      <c r="H1472" s="2" t="s">
        <v>25</v>
      </c>
      <c r="I1472" s="2" t="s">
        <v>29</v>
      </c>
      <c r="J1472" s="2">
        <v>1</v>
      </c>
      <c r="K1472" s="2">
        <v>4</v>
      </c>
      <c r="L1472" s="2">
        <f t="shared" si="91"/>
        <v>2019</v>
      </c>
      <c r="M1472" s="2" t="str">
        <f t="shared" si="89"/>
        <v>Dec</v>
      </c>
      <c r="N1472" s="2">
        <f t="shared" si="90"/>
        <v>26</v>
      </c>
    </row>
    <row r="1473" spans="1:14" x14ac:dyDescent="0.2">
      <c r="A1473">
        <v>100349</v>
      </c>
      <c r="B1473" t="s">
        <v>4</v>
      </c>
      <c r="C1473" t="s">
        <v>19</v>
      </c>
      <c r="D1473" s="11">
        <v>758.23</v>
      </c>
      <c r="E1473" s="1">
        <v>43825</v>
      </c>
      <c r="F1473" s="1">
        <v>43827</v>
      </c>
      <c r="G1473" s="12">
        <f t="shared" si="88"/>
        <v>2</v>
      </c>
      <c r="H1473" s="2" t="s">
        <v>25</v>
      </c>
      <c r="I1473" s="2" t="s">
        <v>29</v>
      </c>
      <c r="J1473" s="2">
        <v>1</v>
      </c>
      <c r="K1473" s="2" t="s">
        <v>30</v>
      </c>
      <c r="L1473" s="2">
        <f t="shared" si="91"/>
        <v>2019</v>
      </c>
      <c r="M1473" s="2" t="str">
        <f t="shared" si="89"/>
        <v>Dec</v>
      </c>
      <c r="N1473" s="2">
        <f t="shared" si="90"/>
        <v>26</v>
      </c>
    </row>
    <row r="1474" spans="1:14" x14ac:dyDescent="0.2">
      <c r="A1474">
        <v>100351</v>
      </c>
      <c r="B1474" t="s">
        <v>6</v>
      </c>
      <c r="C1474" t="s">
        <v>19</v>
      </c>
      <c r="D1474" s="11">
        <v>418.14</v>
      </c>
      <c r="E1474" s="1">
        <v>43825</v>
      </c>
      <c r="F1474" s="1">
        <v>43827</v>
      </c>
      <c r="G1474" s="12">
        <f t="shared" ref="G1474:G1537" si="92">F1474-E1474</f>
        <v>2</v>
      </c>
      <c r="H1474" s="2" t="s">
        <v>23</v>
      </c>
      <c r="I1474" s="2" t="s">
        <v>28</v>
      </c>
      <c r="J1474" s="2">
        <v>1</v>
      </c>
      <c r="K1474" s="2">
        <v>2</v>
      </c>
      <c r="L1474" s="2">
        <f t="shared" si="91"/>
        <v>2019</v>
      </c>
      <c r="M1474" s="2" t="str">
        <f t="shared" ref="M1474:M1537" si="93">TEXT(E1474,"mmm")</f>
        <v>Dec</v>
      </c>
      <c r="N1474" s="2">
        <f t="shared" ref="N1474:N1537" si="94">DAY(E1474)</f>
        <v>26</v>
      </c>
    </row>
    <row r="1475" spans="1:14" x14ac:dyDescent="0.2">
      <c r="A1475">
        <v>100353</v>
      </c>
      <c r="B1475" t="s">
        <v>4</v>
      </c>
      <c r="C1475" t="s">
        <v>19</v>
      </c>
      <c r="D1475" s="11">
        <v>691.27</v>
      </c>
      <c r="E1475" s="1">
        <v>43825</v>
      </c>
      <c r="F1475" s="1">
        <v>43827</v>
      </c>
      <c r="G1475" s="12">
        <f t="shared" si="92"/>
        <v>2</v>
      </c>
      <c r="H1475" s="2" t="s">
        <v>24</v>
      </c>
      <c r="I1475" s="2" t="s">
        <v>28</v>
      </c>
      <c r="J1475" s="2">
        <v>1</v>
      </c>
      <c r="K1475" s="2">
        <v>1</v>
      </c>
      <c r="L1475" s="2">
        <f t="shared" ref="L1475:L1538" si="95">YEAR(E1475)</f>
        <v>2019</v>
      </c>
      <c r="M1475" s="2" t="str">
        <f t="shared" si="93"/>
        <v>Dec</v>
      </c>
      <c r="N1475" s="2">
        <f t="shared" si="94"/>
        <v>26</v>
      </c>
    </row>
    <row r="1476" spans="1:14" x14ac:dyDescent="0.2">
      <c r="A1476">
        <v>100354</v>
      </c>
      <c r="B1476" t="s">
        <v>5</v>
      </c>
      <c r="C1476" t="s">
        <v>19</v>
      </c>
      <c r="D1476" s="11">
        <v>1582.29</v>
      </c>
      <c r="E1476" s="1">
        <v>43825</v>
      </c>
      <c r="F1476" s="1">
        <v>43827</v>
      </c>
      <c r="G1476" s="12">
        <f t="shared" si="92"/>
        <v>2</v>
      </c>
      <c r="H1476" s="2" t="s">
        <v>24</v>
      </c>
      <c r="I1476" s="2" t="s">
        <v>29</v>
      </c>
      <c r="J1476" s="2">
        <v>1</v>
      </c>
      <c r="K1476" s="2" t="s">
        <v>30</v>
      </c>
      <c r="L1476" s="2">
        <f t="shared" si="95"/>
        <v>2019</v>
      </c>
      <c r="M1476" s="2" t="str">
        <f t="shared" si="93"/>
        <v>Dec</v>
      </c>
      <c r="N1476" s="2">
        <f t="shared" si="94"/>
        <v>26</v>
      </c>
    </row>
    <row r="1477" spans="1:14" x14ac:dyDescent="0.2">
      <c r="A1477">
        <v>100355</v>
      </c>
      <c r="B1477" t="s">
        <v>3</v>
      </c>
      <c r="C1477" t="s">
        <v>19</v>
      </c>
      <c r="D1477" s="11">
        <v>216.34</v>
      </c>
      <c r="E1477" s="1">
        <v>43825</v>
      </c>
      <c r="F1477" s="1">
        <v>43827</v>
      </c>
      <c r="G1477" s="12">
        <f t="shared" si="92"/>
        <v>2</v>
      </c>
      <c r="H1477" s="2" t="s">
        <v>24</v>
      </c>
      <c r="I1477" s="2" t="s">
        <v>29</v>
      </c>
      <c r="J1477" s="2">
        <v>1</v>
      </c>
      <c r="K1477" s="2">
        <v>3</v>
      </c>
      <c r="L1477" s="2">
        <f t="shared" si="95"/>
        <v>2019</v>
      </c>
      <c r="M1477" s="2" t="str">
        <f t="shared" si="93"/>
        <v>Dec</v>
      </c>
      <c r="N1477" s="2">
        <f t="shared" si="94"/>
        <v>26</v>
      </c>
    </row>
    <row r="1478" spans="1:14" x14ac:dyDescent="0.2">
      <c r="A1478">
        <v>96809</v>
      </c>
      <c r="B1478" t="s">
        <v>5</v>
      </c>
      <c r="C1478" t="s">
        <v>18</v>
      </c>
      <c r="D1478" s="11">
        <v>138.15</v>
      </c>
      <c r="E1478" s="1">
        <v>43552</v>
      </c>
      <c r="F1478" s="1">
        <v>43555</v>
      </c>
      <c r="G1478" s="12">
        <f t="shared" si="92"/>
        <v>3</v>
      </c>
      <c r="H1478" s="2" t="s">
        <v>22</v>
      </c>
      <c r="I1478" s="2" t="s">
        <v>28</v>
      </c>
      <c r="J1478" s="2">
        <v>3</v>
      </c>
      <c r="K1478" s="2" t="s">
        <v>30</v>
      </c>
      <c r="L1478" s="2">
        <f t="shared" si="95"/>
        <v>2019</v>
      </c>
      <c r="M1478" s="2" t="str">
        <f t="shared" si="93"/>
        <v>Mar</v>
      </c>
      <c r="N1478" s="2">
        <f t="shared" si="94"/>
        <v>28</v>
      </c>
    </row>
    <row r="1479" spans="1:14" x14ac:dyDescent="0.2">
      <c r="A1479">
        <v>96899</v>
      </c>
      <c r="B1479" t="s">
        <v>5</v>
      </c>
      <c r="C1479" t="s">
        <v>18</v>
      </c>
      <c r="D1479" s="11">
        <v>118.74</v>
      </c>
      <c r="E1479" s="1">
        <v>43557</v>
      </c>
      <c r="F1479" s="1">
        <v>43560</v>
      </c>
      <c r="G1479" s="12">
        <f t="shared" si="92"/>
        <v>3</v>
      </c>
      <c r="H1479" s="2" t="s">
        <v>27</v>
      </c>
      <c r="I1479" s="2" t="s">
        <v>28</v>
      </c>
      <c r="J1479" s="2">
        <v>3</v>
      </c>
      <c r="K1479" s="2" t="s">
        <v>30</v>
      </c>
      <c r="L1479" s="2">
        <f t="shared" si="95"/>
        <v>2019</v>
      </c>
      <c r="M1479" s="2" t="str">
        <f t="shared" si="93"/>
        <v>Apr</v>
      </c>
      <c r="N1479" s="2">
        <f t="shared" si="94"/>
        <v>2</v>
      </c>
    </row>
    <row r="1480" spans="1:14" x14ac:dyDescent="0.2">
      <c r="A1480">
        <v>100359</v>
      </c>
      <c r="B1480" t="s">
        <v>4</v>
      </c>
      <c r="C1480" t="s">
        <v>18</v>
      </c>
      <c r="D1480" s="11">
        <v>1566.44</v>
      </c>
      <c r="E1480" s="1">
        <v>43825</v>
      </c>
      <c r="F1480" s="1">
        <v>43827</v>
      </c>
      <c r="G1480" s="12">
        <f t="shared" si="92"/>
        <v>2</v>
      </c>
      <c r="H1480" s="2" t="s">
        <v>27</v>
      </c>
      <c r="I1480" s="2" t="s">
        <v>28</v>
      </c>
      <c r="J1480" s="2">
        <v>1</v>
      </c>
      <c r="K1480" s="2" t="s">
        <v>30</v>
      </c>
      <c r="L1480" s="2">
        <f t="shared" si="95"/>
        <v>2019</v>
      </c>
      <c r="M1480" s="2" t="str">
        <f t="shared" si="93"/>
        <v>Dec</v>
      </c>
      <c r="N1480" s="2">
        <f t="shared" si="94"/>
        <v>26</v>
      </c>
    </row>
    <row r="1481" spans="1:14" x14ac:dyDescent="0.2">
      <c r="A1481">
        <v>97026</v>
      </c>
      <c r="B1481" t="s">
        <v>5</v>
      </c>
      <c r="C1481" t="s">
        <v>18</v>
      </c>
      <c r="D1481" s="11">
        <v>217.25</v>
      </c>
      <c r="E1481" s="1">
        <v>43567</v>
      </c>
      <c r="F1481" s="1">
        <v>43570</v>
      </c>
      <c r="G1481" s="12">
        <f t="shared" si="92"/>
        <v>3</v>
      </c>
      <c r="H1481" s="2" t="s">
        <v>22</v>
      </c>
      <c r="I1481" s="2" t="s">
        <v>28</v>
      </c>
      <c r="J1481" s="2">
        <v>3</v>
      </c>
      <c r="K1481" s="2" t="s">
        <v>30</v>
      </c>
      <c r="L1481" s="2">
        <f t="shared" si="95"/>
        <v>2019</v>
      </c>
      <c r="M1481" s="2" t="str">
        <f t="shared" si="93"/>
        <v>Apr</v>
      </c>
      <c r="N1481" s="2">
        <f t="shared" si="94"/>
        <v>12</v>
      </c>
    </row>
    <row r="1482" spans="1:14" x14ac:dyDescent="0.2">
      <c r="A1482">
        <v>100380</v>
      </c>
      <c r="B1482" t="s">
        <v>8</v>
      </c>
      <c r="C1482" t="s">
        <v>19</v>
      </c>
      <c r="D1482" s="11">
        <v>1603.53</v>
      </c>
      <c r="E1482" s="1">
        <v>43827</v>
      </c>
      <c r="F1482" s="1">
        <v>43829</v>
      </c>
      <c r="G1482" s="12">
        <f t="shared" si="92"/>
        <v>2</v>
      </c>
      <c r="H1482" s="2" t="s">
        <v>21</v>
      </c>
      <c r="I1482" s="2" t="s">
        <v>28</v>
      </c>
      <c r="J1482" s="2">
        <v>4</v>
      </c>
      <c r="K1482" s="2" t="s">
        <v>30</v>
      </c>
      <c r="L1482" s="2">
        <f t="shared" si="95"/>
        <v>2019</v>
      </c>
      <c r="M1482" s="2" t="str">
        <f t="shared" si="93"/>
        <v>Dec</v>
      </c>
      <c r="N1482" s="2">
        <f t="shared" si="94"/>
        <v>28</v>
      </c>
    </row>
    <row r="1483" spans="1:14" x14ac:dyDescent="0.2">
      <c r="A1483">
        <v>100380</v>
      </c>
      <c r="B1483" t="s">
        <v>7</v>
      </c>
      <c r="C1483" t="s">
        <v>19</v>
      </c>
      <c r="D1483" s="11">
        <v>859.31</v>
      </c>
      <c r="E1483" s="1">
        <v>43827</v>
      </c>
      <c r="F1483" s="1">
        <v>43829</v>
      </c>
      <c r="G1483" s="12">
        <f t="shared" si="92"/>
        <v>2</v>
      </c>
      <c r="H1483" s="2" t="s">
        <v>21</v>
      </c>
      <c r="I1483" s="2" t="s">
        <v>28</v>
      </c>
      <c r="J1483" s="2">
        <v>1</v>
      </c>
      <c r="K1483" s="2" t="s">
        <v>30</v>
      </c>
      <c r="L1483" s="2">
        <f t="shared" si="95"/>
        <v>2019</v>
      </c>
      <c r="M1483" s="2" t="str">
        <f t="shared" si="93"/>
        <v>Dec</v>
      </c>
      <c r="N1483" s="2">
        <f t="shared" si="94"/>
        <v>28</v>
      </c>
    </row>
    <row r="1484" spans="1:14" x14ac:dyDescent="0.2">
      <c r="A1484">
        <v>100380</v>
      </c>
      <c r="B1484" t="s">
        <v>4</v>
      </c>
      <c r="C1484" t="s">
        <v>18</v>
      </c>
      <c r="D1484" s="11">
        <v>1436.35</v>
      </c>
      <c r="E1484" s="1">
        <v>43827</v>
      </c>
      <c r="F1484" s="1">
        <v>43829</v>
      </c>
      <c r="G1484" s="12">
        <f t="shared" si="92"/>
        <v>2</v>
      </c>
      <c r="H1484" s="2" t="s">
        <v>21</v>
      </c>
      <c r="I1484" s="2" t="s">
        <v>28</v>
      </c>
      <c r="J1484" s="2">
        <v>1</v>
      </c>
      <c r="K1484" s="2" t="s">
        <v>30</v>
      </c>
      <c r="L1484" s="2">
        <f t="shared" si="95"/>
        <v>2019</v>
      </c>
      <c r="M1484" s="2" t="str">
        <f t="shared" si="93"/>
        <v>Dec</v>
      </c>
      <c r="N1484" s="2">
        <f t="shared" si="94"/>
        <v>28</v>
      </c>
    </row>
    <row r="1485" spans="1:14" x14ac:dyDescent="0.2">
      <c r="A1485">
        <v>100380</v>
      </c>
      <c r="B1485" t="s">
        <v>3</v>
      </c>
      <c r="C1485" t="s">
        <v>18</v>
      </c>
      <c r="D1485" s="11">
        <v>969.64</v>
      </c>
      <c r="E1485" s="1">
        <v>43827</v>
      </c>
      <c r="F1485" s="1">
        <v>43829</v>
      </c>
      <c r="G1485" s="12">
        <f t="shared" si="92"/>
        <v>2</v>
      </c>
      <c r="H1485" s="2" t="s">
        <v>21</v>
      </c>
      <c r="I1485" s="2" t="s">
        <v>28</v>
      </c>
      <c r="J1485" s="2">
        <v>2</v>
      </c>
      <c r="K1485" s="2" t="s">
        <v>30</v>
      </c>
      <c r="L1485" s="2">
        <f t="shared" si="95"/>
        <v>2019</v>
      </c>
      <c r="M1485" s="2" t="str">
        <f t="shared" si="93"/>
        <v>Dec</v>
      </c>
      <c r="N1485" s="2">
        <f t="shared" si="94"/>
        <v>28</v>
      </c>
    </row>
    <row r="1486" spans="1:14" x14ac:dyDescent="0.2">
      <c r="A1486">
        <v>100380</v>
      </c>
      <c r="B1486" t="s">
        <v>2</v>
      </c>
      <c r="C1486" t="s">
        <v>18</v>
      </c>
      <c r="D1486" s="11">
        <v>28.68</v>
      </c>
      <c r="E1486" s="1">
        <v>43827</v>
      </c>
      <c r="F1486" s="1">
        <v>43829</v>
      </c>
      <c r="G1486" s="12">
        <f t="shared" si="92"/>
        <v>2</v>
      </c>
      <c r="H1486" s="2" t="s">
        <v>21</v>
      </c>
      <c r="I1486" s="2" t="s">
        <v>28</v>
      </c>
      <c r="J1486" s="2">
        <v>5</v>
      </c>
      <c r="K1486" s="2">
        <v>5</v>
      </c>
      <c r="L1486" s="2">
        <f t="shared" si="95"/>
        <v>2019</v>
      </c>
      <c r="M1486" s="2" t="str">
        <f t="shared" si="93"/>
        <v>Dec</v>
      </c>
      <c r="N1486" s="2">
        <f t="shared" si="94"/>
        <v>28</v>
      </c>
    </row>
    <row r="1487" spans="1:14" x14ac:dyDescent="0.2">
      <c r="A1487">
        <v>100380</v>
      </c>
      <c r="B1487" t="s">
        <v>6</v>
      </c>
      <c r="C1487" t="s">
        <v>18</v>
      </c>
      <c r="D1487" s="11">
        <v>1039.68</v>
      </c>
      <c r="E1487" s="1">
        <v>43827</v>
      </c>
      <c r="F1487" s="1">
        <v>43829</v>
      </c>
      <c r="G1487" s="12">
        <f t="shared" si="92"/>
        <v>2</v>
      </c>
      <c r="H1487" s="2" t="s">
        <v>21</v>
      </c>
      <c r="I1487" s="2" t="s">
        <v>28</v>
      </c>
      <c r="J1487" s="2">
        <v>4</v>
      </c>
      <c r="K1487" s="2" t="s">
        <v>30</v>
      </c>
      <c r="L1487" s="2">
        <f t="shared" si="95"/>
        <v>2019</v>
      </c>
      <c r="M1487" s="2" t="str">
        <f t="shared" si="93"/>
        <v>Dec</v>
      </c>
      <c r="N1487" s="2">
        <f t="shared" si="94"/>
        <v>28</v>
      </c>
    </row>
    <row r="1488" spans="1:14" x14ac:dyDescent="0.2">
      <c r="A1488">
        <v>100380</v>
      </c>
      <c r="B1488" t="s">
        <v>5</v>
      </c>
      <c r="C1488" t="s">
        <v>19</v>
      </c>
      <c r="D1488" s="11">
        <v>1228.26</v>
      </c>
      <c r="E1488" s="1">
        <v>43827</v>
      </c>
      <c r="F1488" s="1">
        <v>43829</v>
      </c>
      <c r="G1488" s="12">
        <f t="shared" si="92"/>
        <v>2</v>
      </c>
      <c r="H1488" s="2" t="s">
        <v>21</v>
      </c>
      <c r="I1488" s="2" t="s">
        <v>28</v>
      </c>
      <c r="J1488" s="2">
        <v>5</v>
      </c>
      <c r="K1488" s="2" t="s">
        <v>30</v>
      </c>
      <c r="L1488" s="2">
        <f t="shared" si="95"/>
        <v>2019</v>
      </c>
      <c r="M1488" s="2" t="str">
        <f t="shared" si="93"/>
        <v>Dec</v>
      </c>
      <c r="N1488" s="2">
        <f t="shared" si="94"/>
        <v>28</v>
      </c>
    </row>
    <row r="1489" spans="1:14" x14ac:dyDescent="0.2">
      <c r="A1489">
        <v>100380</v>
      </c>
      <c r="B1489" t="s">
        <v>3</v>
      </c>
      <c r="C1489" t="s">
        <v>19</v>
      </c>
      <c r="D1489" s="11">
        <v>884.61</v>
      </c>
      <c r="E1489" s="1">
        <v>43827</v>
      </c>
      <c r="F1489" s="1">
        <v>43829</v>
      </c>
      <c r="G1489" s="12">
        <f t="shared" si="92"/>
        <v>2</v>
      </c>
      <c r="H1489" s="2" t="s">
        <v>21</v>
      </c>
      <c r="I1489" s="2" t="s">
        <v>28</v>
      </c>
      <c r="J1489" s="2">
        <v>5</v>
      </c>
      <c r="K1489" s="2">
        <v>4</v>
      </c>
      <c r="L1489" s="2">
        <f t="shared" si="95"/>
        <v>2019</v>
      </c>
      <c r="M1489" s="2" t="str">
        <f t="shared" si="93"/>
        <v>Dec</v>
      </c>
      <c r="N1489" s="2">
        <f t="shared" si="94"/>
        <v>28</v>
      </c>
    </row>
    <row r="1490" spans="1:14" x14ac:dyDescent="0.2">
      <c r="A1490">
        <v>100380</v>
      </c>
      <c r="B1490" t="s">
        <v>3</v>
      </c>
      <c r="C1490" t="s">
        <v>18</v>
      </c>
      <c r="D1490" s="11">
        <v>865.54</v>
      </c>
      <c r="E1490" s="1">
        <v>43827</v>
      </c>
      <c r="F1490" s="1">
        <v>43829</v>
      </c>
      <c r="G1490" s="12">
        <f t="shared" si="92"/>
        <v>2</v>
      </c>
      <c r="H1490" s="2" t="s">
        <v>21</v>
      </c>
      <c r="I1490" s="2" t="s">
        <v>28</v>
      </c>
      <c r="J1490" s="2">
        <v>5</v>
      </c>
      <c r="K1490" s="2">
        <v>5</v>
      </c>
      <c r="L1490" s="2">
        <f t="shared" si="95"/>
        <v>2019</v>
      </c>
      <c r="M1490" s="2" t="str">
        <f t="shared" si="93"/>
        <v>Dec</v>
      </c>
      <c r="N1490" s="2">
        <f t="shared" si="94"/>
        <v>28</v>
      </c>
    </row>
    <row r="1491" spans="1:14" x14ac:dyDescent="0.2">
      <c r="A1491">
        <v>100385</v>
      </c>
      <c r="B1491" t="s">
        <v>3</v>
      </c>
      <c r="C1491" t="s">
        <v>18</v>
      </c>
      <c r="D1491" s="11">
        <v>116.8</v>
      </c>
      <c r="E1491" s="1">
        <v>43827</v>
      </c>
      <c r="F1491" s="1">
        <v>43829</v>
      </c>
      <c r="G1491" s="12">
        <f t="shared" si="92"/>
        <v>2</v>
      </c>
      <c r="H1491" s="2" t="s">
        <v>25</v>
      </c>
      <c r="I1491" s="2" t="s">
        <v>28</v>
      </c>
      <c r="J1491" s="2">
        <v>1</v>
      </c>
      <c r="K1491" s="2">
        <v>4</v>
      </c>
      <c r="L1491" s="2">
        <f t="shared" si="95"/>
        <v>2019</v>
      </c>
      <c r="M1491" s="2" t="str">
        <f t="shared" si="93"/>
        <v>Dec</v>
      </c>
      <c r="N1491" s="2">
        <f t="shared" si="94"/>
        <v>28</v>
      </c>
    </row>
    <row r="1492" spans="1:14" x14ac:dyDescent="0.2">
      <c r="A1492">
        <v>100386</v>
      </c>
      <c r="B1492" t="s">
        <v>4</v>
      </c>
      <c r="C1492" t="s">
        <v>18</v>
      </c>
      <c r="D1492" s="11">
        <v>1440.29</v>
      </c>
      <c r="E1492" s="1">
        <v>43827</v>
      </c>
      <c r="F1492" s="1">
        <v>43829</v>
      </c>
      <c r="G1492" s="12">
        <f t="shared" si="92"/>
        <v>2</v>
      </c>
      <c r="H1492" s="2" t="s">
        <v>25</v>
      </c>
      <c r="I1492" s="2" t="s">
        <v>29</v>
      </c>
      <c r="J1492" s="2">
        <v>4</v>
      </c>
      <c r="K1492" s="2" t="s">
        <v>30</v>
      </c>
      <c r="L1492" s="2">
        <f t="shared" si="95"/>
        <v>2019</v>
      </c>
      <c r="M1492" s="2" t="str">
        <f t="shared" si="93"/>
        <v>Dec</v>
      </c>
      <c r="N1492" s="2">
        <f t="shared" si="94"/>
        <v>28</v>
      </c>
    </row>
    <row r="1493" spans="1:14" x14ac:dyDescent="0.2">
      <c r="A1493">
        <v>100391</v>
      </c>
      <c r="B1493" t="s">
        <v>3</v>
      </c>
      <c r="C1493" t="s">
        <v>19</v>
      </c>
      <c r="D1493" s="11">
        <v>530.27</v>
      </c>
      <c r="E1493" s="1">
        <v>43827</v>
      </c>
      <c r="F1493" s="1">
        <v>43829</v>
      </c>
      <c r="G1493" s="12">
        <f t="shared" si="92"/>
        <v>2</v>
      </c>
      <c r="H1493" s="2" t="s">
        <v>23</v>
      </c>
      <c r="I1493" s="2" t="s">
        <v>28</v>
      </c>
      <c r="J1493" s="2">
        <v>1</v>
      </c>
      <c r="K1493" s="2" t="s">
        <v>30</v>
      </c>
      <c r="L1493" s="2">
        <f t="shared" si="95"/>
        <v>2019</v>
      </c>
      <c r="M1493" s="2" t="str">
        <f t="shared" si="93"/>
        <v>Dec</v>
      </c>
      <c r="N1493" s="2">
        <f t="shared" si="94"/>
        <v>28</v>
      </c>
    </row>
    <row r="1494" spans="1:14" x14ac:dyDescent="0.2">
      <c r="A1494">
        <v>100399</v>
      </c>
      <c r="B1494" t="s">
        <v>4</v>
      </c>
      <c r="C1494" t="s">
        <v>18</v>
      </c>
      <c r="D1494" s="11">
        <v>736.38</v>
      </c>
      <c r="E1494" s="1">
        <v>43827</v>
      </c>
      <c r="F1494" s="1">
        <v>43829</v>
      </c>
      <c r="G1494" s="12">
        <f t="shared" si="92"/>
        <v>2</v>
      </c>
      <c r="H1494" s="2" t="s">
        <v>24</v>
      </c>
      <c r="I1494" s="2" t="s">
        <v>28</v>
      </c>
      <c r="J1494" s="2">
        <v>1</v>
      </c>
      <c r="K1494" s="2" t="s">
        <v>30</v>
      </c>
      <c r="L1494" s="2">
        <f t="shared" si="95"/>
        <v>2019</v>
      </c>
      <c r="M1494" s="2" t="str">
        <f t="shared" si="93"/>
        <v>Dec</v>
      </c>
      <c r="N1494" s="2">
        <f t="shared" si="94"/>
        <v>28</v>
      </c>
    </row>
    <row r="1495" spans="1:14" x14ac:dyDescent="0.2">
      <c r="A1495">
        <v>100399</v>
      </c>
      <c r="B1495" t="s">
        <v>4</v>
      </c>
      <c r="C1495" t="s">
        <v>19</v>
      </c>
      <c r="D1495" s="11">
        <v>1488.8</v>
      </c>
      <c r="E1495" s="1">
        <v>43827</v>
      </c>
      <c r="F1495" s="1">
        <v>43829</v>
      </c>
      <c r="G1495" s="12">
        <f t="shared" si="92"/>
        <v>2</v>
      </c>
      <c r="H1495" s="2" t="s">
        <v>24</v>
      </c>
      <c r="I1495" s="2" t="s">
        <v>28</v>
      </c>
      <c r="J1495" s="2">
        <v>1</v>
      </c>
      <c r="K1495" s="2" t="s">
        <v>30</v>
      </c>
      <c r="L1495" s="2">
        <f t="shared" si="95"/>
        <v>2019</v>
      </c>
      <c r="M1495" s="2" t="str">
        <f t="shared" si="93"/>
        <v>Dec</v>
      </c>
      <c r="N1495" s="2">
        <f t="shared" si="94"/>
        <v>28</v>
      </c>
    </row>
    <row r="1496" spans="1:14" x14ac:dyDescent="0.2">
      <c r="A1496">
        <v>100399</v>
      </c>
      <c r="B1496" t="s">
        <v>3</v>
      </c>
      <c r="C1496" t="s">
        <v>18</v>
      </c>
      <c r="D1496" s="11">
        <v>1669.16</v>
      </c>
      <c r="E1496" s="1">
        <v>43827</v>
      </c>
      <c r="F1496" s="1">
        <v>43829</v>
      </c>
      <c r="G1496" s="12">
        <f t="shared" si="92"/>
        <v>2</v>
      </c>
      <c r="H1496" s="2" t="s">
        <v>24</v>
      </c>
      <c r="I1496" s="2" t="s">
        <v>28</v>
      </c>
      <c r="J1496" s="2">
        <v>4</v>
      </c>
      <c r="K1496" s="2" t="s">
        <v>30</v>
      </c>
      <c r="L1496" s="2">
        <f t="shared" si="95"/>
        <v>2019</v>
      </c>
      <c r="M1496" s="2" t="str">
        <f t="shared" si="93"/>
        <v>Dec</v>
      </c>
      <c r="N1496" s="2">
        <f t="shared" si="94"/>
        <v>28</v>
      </c>
    </row>
    <row r="1497" spans="1:14" x14ac:dyDescent="0.2">
      <c r="A1497">
        <v>100399</v>
      </c>
      <c r="B1497" t="s">
        <v>8</v>
      </c>
      <c r="C1497" t="s">
        <v>18</v>
      </c>
      <c r="D1497" s="11">
        <v>1913.15</v>
      </c>
      <c r="E1497" s="1">
        <v>43827</v>
      </c>
      <c r="F1497" s="1">
        <v>43829</v>
      </c>
      <c r="G1497" s="12">
        <f t="shared" si="92"/>
        <v>2</v>
      </c>
      <c r="H1497" s="2" t="s">
        <v>24</v>
      </c>
      <c r="I1497" s="2" t="s">
        <v>28</v>
      </c>
      <c r="J1497" s="2">
        <v>4</v>
      </c>
      <c r="K1497" s="2" t="s">
        <v>30</v>
      </c>
      <c r="L1497" s="2">
        <f t="shared" si="95"/>
        <v>2019</v>
      </c>
      <c r="M1497" s="2" t="str">
        <f t="shared" si="93"/>
        <v>Dec</v>
      </c>
      <c r="N1497" s="2">
        <f t="shared" si="94"/>
        <v>28</v>
      </c>
    </row>
    <row r="1498" spans="1:14" x14ac:dyDescent="0.2">
      <c r="A1498">
        <v>100399</v>
      </c>
      <c r="B1498" t="s">
        <v>7</v>
      </c>
      <c r="C1498" t="s">
        <v>18</v>
      </c>
      <c r="D1498" s="11">
        <v>1364.95</v>
      </c>
      <c r="E1498" s="1">
        <v>43827</v>
      </c>
      <c r="F1498" s="1">
        <v>43829</v>
      </c>
      <c r="G1498" s="12">
        <f t="shared" si="92"/>
        <v>2</v>
      </c>
      <c r="H1498" s="2" t="s">
        <v>24</v>
      </c>
      <c r="I1498" s="2" t="s">
        <v>28</v>
      </c>
      <c r="J1498" s="2">
        <v>1</v>
      </c>
      <c r="K1498" s="2" t="s">
        <v>30</v>
      </c>
      <c r="L1498" s="2">
        <f t="shared" si="95"/>
        <v>2019</v>
      </c>
      <c r="M1498" s="2" t="str">
        <f t="shared" si="93"/>
        <v>Dec</v>
      </c>
      <c r="N1498" s="2">
        <f t="shared" si="94"/>
        <v>28</v>
      </c>
    </row>
    <row r="1499" spans="1:14" x14ac:dyDescent="0.2">
      <c r="A1499">
        <v>100399</v>
      </c>
      <c r="B1499" t="s">
        <v>7</v>
      </c>
      <c r="C1499" t="s">
        <v>19</v>
      </c>
      <c r="D1499" s="11">
        <v>496.72</v>
      </c>
      <c r="E1499" s="1">
        <v>43827</v>
      </c>
      <c r="F1499" s="1">
        <v>43829</v>
      </c>
      <c r="G1499" s="12">
        <f t="shared" si="92"/>
        <v>2</v>
      </c>
      <c r="H1499" s="2" t="s">
        <v>24</v>
      </c>
      <c r="I1499" s="2" t="s">
        <v>28</v>
      </c>
      <c r="J1499" s="2">
        <v>1</v>
      </c>
      <c r="K1499" s="2" t="s">
        <v>30</v>
      </c>
      <c r="L1499" s="2">
        <f t="shared" si="95"/>
        <v>2019</v>
      </c>
      <c r="M1499" s="2" t="str">
        <f t="shared" si="93"/>
        <v>Dec</v>
      </c>
      <c r="N1499" s="2">
        <f t="shared" si="94"/>
        <v>28</v>
      </c>
    </row>
    <row r="1500" spans="1:14" x14ac:dyDescent="0.2">
      <c r="A1500">
        <v>100399</v>
      </c>
      <c r="B1500" t="s">
        <v>3</v>
      </c>
      <c r="C1500" t="s">
        <v>19</v>
      </c>
      <c r="D1500" s="11">
        <v>333.21</v>
      </c>
      <c r="E1500" s="1">
        <v>43827</v>
      </c>
      <c r="F1500" s="1">
        <v>43829</v>
      </c>
      <c r="G1500" s="12">
        <f t="shared" si="92"/>
        <v>2</v>
      </c>
      <c r="H1500" s="2" t="s">
        <v>24</v>
      </c>
      <c r="I1500" s="2" t="s">
        <v>28</v>
      </c>
      <c r="J1500" s="2">
        <v>1</v>
      </c>
      <c r="K1500" s="2">
        <v>4</v>
      </c>
      <c r="L1500" s="2">
        <f t="shared" si="95"/>
        <v>2019</v>
      </c>
      <c r="M1500" s="2" t="str">
        <f t="shared" si="93"/>
        <v>Dec</v>
      </c>
      <c r="N1500" s="2">
        <f t="shared" si="94"/>
        <v>28</v>
      </c>
    </row>
    <row r="1501" spans="1:14" x14ac:dyDescent="0.2">
      <c r="A1501">
        <v>100399</v>
      </c>
      <c r="B1501" t="s">
        <v>10</v>
      </c>
      <c r="C1501" t="s">
        <v>19</v>
      </c>
      <c r="D1501" s="11">
        <v>918.24</v>
      </c>
      <c r="E1501" s="1">
        <v>43827</v>
      </c>
      <c r="F1501" s="1">
        <v>43829</v>
      </c>
      <c r="G1501" s="12">
        <f t="shared" si="92"/>
        <v>2</v>
      </c>
      <c r="H1501" s="2" t="s">
        <v>24</v>
      </c>
      <c r="I1501" s="2" t="s">
        <v>28</v>
      </c>
      <c r="J1501" s="2">
        <v>5</v>
      </c>
      <c r="K1501" s="2" t="s">
        <v>30</v>
      </c>
      <c r="L1501" s="2">
        <f t="shared" si="95"/>
        <v>2019</v>
      </c>
      <c r="M1501" s="2" t="str">
        <f t="shared" si="93"/>
        <v>Dec</v>
      </c>
      <c r="N1501" s="2">
        <f t="shared" si="94"/>
        <v>28</v>
      </c>
    </row>
    <row r="1502" spans="1:14" x14ac:dyDescent="0.2">
      <c r="A1502">
        <v>100400</v>
      </c>
      <c r="B1502" t="s">
        <v>4</v>
      </c>
      <c r="C1502" t="s">
        <v>18</v>
      </c>
      <c r="D1502" s="11">
        <v>925.54</v>
      </c>
      <c r="E1502" s="1">
        <v>43827</v>
      </c>
      <c r="F1502" s="1">
        <v>43829</v>
      </c>
      <c r="G1502" s="12">
        <f t="shared" si="92"/>
        <v>2</v>
      </c>
      <c r="H1502" s="2" t="s">
        <v>26</v>
      </c>
      <c r="I1502" s="2" t="s">
        <v>28</v>
      </c>
      <c r="J1502" s="2">
        <v>1</v>
      </c>
      <c r="K1502" s="2" t="s">
        <v>30</v>
      </c>
      <c r="L1502" s="2">
        <f t="shared" si="95"/>
        <v>2019</v>
      </c>
      <c r="M1502" s="2" t="str">
        <f t="shared" si="93"/>
        <v>Dec</v>
      </c>
      <c r="N1502" s="2">
        <f t="shared" si="94"/>
        <v>28</v>
      </c>
    </row>
    <row r="1503" spans="1:14" x14ac:dyDescent="0.2">
      <c r="A1503">
        <v>100400</v>
      </c>
      <c r="B1503" t="s">
        <v>4</v>
      </c>
      <c r="C1503" t="s">
        <v>18</v>
      </c>
      <c r="D1503" s="11">
        <v>1714.58</v>
      </c>
      <c r="E1503" s="1">
        <v>43827</v>
      </c>
      <c r="F1503" s="1">
        <v>43829</v>
      </c>
      <c r="G1503" s="12">
        <f t="shared" si="92"/>
        <v>2</v>
      </c>
      <c r="H1503" s="2" t="s">
        <v>26</v>
      </c>
      <c r="I1503" s="2" t="s">
        <v>28</v>
      </c>
      <c r="J1503" s="2">
        <v>1</v>
      </c>
      <c r="K1503" s="2" t="s">
        <v>30</v>
      </c>
      <c r="L1503" s="2">
        <f t="shared" si="95"/>
        <v>2019</v>
      </c>
      <c r="M1503" s="2" t="str">
        <f t="shared" si="93"/>
        <v>Dec</v>
      </c>
      <c r="N1503" s="2">
        <f t="shared" si="94"/>
        <v>28</v>
      </c>
    </row>
    <row r="1504" spans="1:14" x14ac:dyDescent="0.2">
      <c r="A1504">
        <v>100400</v>
      </c>
      <c r="B1504" t="s">
        <v>8</v>
      </c>
      <c r="C1504" t="s">
        <v>19</v>
      </c>
      <c r="D1504" s="11">
        <v>203.56</v>
      </c>
      <c r="E1504" s="1">
        <v>43827</v>
      </c>
      <c r="F1504" s="1">
        <v>43829</v>
      </c>
      <c r="G1504" s="12">
        <f t="shared" si="92"/>
        <v>2</v>
      </c>
      <c r="H1504" s="2" t="s">
        <v>26</v>
      </c>
      <c r="I1504" s="2" t="s">
        <v>28</v>
      </c>
      <c r="J1504" s="2">
        <v>4</v>
      </c>
      <c r="K1504" s="2">
        <v>5</v>
      </c>
      <c r="L1504" s="2">
        <f t="shared" si="95"/>
        <v>2019</v>
      </c>
      <c r="M1504" s="2" t="str">
        <f t="shared" si="93"/>
        <v>Dec</v>
      </c>
      <c r="N1504" s="2">
        <f t="shared" si="94"/>
        <v>28</v>
      </c>
    </row>
    <row r="1505" spans="1:14" x14ac:dyDescent="0.2">
      <c r="A1505">
        <v>100403</v>
      </c>
      <c r="B1505" t="s">
        <v>10</v>
      </c>
      <c r="C1505" t="s">
        <v>18</v>
      </c>
      <c r="D1505" s="11">
        <v>284.06</v>
      </c>
      <c r="E1505" s="1">
        <v>43827</v>
      </c>
      <c r="F1505" s="1">
        <v>43829</v>
      </c>
      <c r="G1505" s="12">
        <f t="shared" si="92"/>
        <v>2</v>
      </c>
      <c r="H1505" s="2" t="s">
        <v>27</v>
      </c>
      <c r="I1505" s="2" t="s">
        <v>28</v>
      </c>
      <c r="J1505" s="2">
        <v>1</v>
      </c>
      <c r="K1505" s="2" t="s">
        <v>30</v>
      </c>
      <c r="L1505" s="2">
        <f t="shared" si="95"/>
        <v>2019</v>
      </c>
      <c r="M1505" s="2" t="str">
        <f t="shared" si="93"/>
        <v>Dec</v>
      </c>
      <c r="N1505" s="2">
        <f t="shared" si="94"/>
        <v>28</v>
      </c>
    </row>
    <row r="1506" spans="1:14" x14ac:dyDescent="0.2">
      <c r="A1506">
        <v>100421</v>
      </c>
      <c r="B1506" t="s">
        <v>8</v>
      </c>
      <c r="C1506" t="s">
        <v>18</v>
      </c>
      <c r="D1506" s="11">
        <v>1549.97</v>
      </c>
      <c r="E1506" s="1">
        <v>43828</v>
      </c>
      <c r="F1506" s="1">
        <v>43830</v>
      </c>
      <c r="G1506" s="12">
        <f t="shared" si="92"/>
        <v>2</v>
      </c>
      <c r="H1506" s="2" t="s">
        <v>27</v>
      </c>
      <c r="I1506" s="2" t="s">
        <v>29</v>
      </c>
      <c r="J1506" s="2" t="s">
        <v>30</v>
      </c>
      <c r="K1506" s="2" t="s">
        <v>30</v>
      </c>
      <c r="L1506" s="2">
        <f t="shared" si="95"/>
        <v>2019</v>
      </c>
      <c r="M1506" s="2" t="str">
        <f t="shared" si="93"/>
        <v>Dec</v>
      </c>
      <c r="N1506" s="2">
        <f t="shared" si="94"/>
        <v>29</v>
      </c>
    </row>
    <row r="1507" spans="1:14" x14ac:dyDescent="0.2">
      <c r="A1507">
        <v>100463</v>
      </c>
      <c r="B1507" t="s">
        <v>8</v>
      </c>
      <c r="C1507" t="s">
        <v>19</v>
      </c>
      <c r="D1507" s="11">
        <v>1259.58</v>
      </c>
      <c r="E1507" s="1">
        <v>43831</v>
      </c>
      <c r="F1507" s="1">
        <v>43833</v>
      </c>
      <c r="G1507" s="12">
        <f t="shared" si="92"/>
        <v>2</v>
      </c>
      <c r="H1507" s="2" t="s">
        <v>22</v>
      </c>
      <c r="I1507" s="2" t="s">
        <v>28</v>
      </c>
      <c r="J1507" s="2" t="s">
        <v>30</v>
      </c>
      <c r="K1507" s="2">
        <v>2</v>
      </c>
      <c r="L1507" s="2">
        <f t="shared" si="95"/>
        <v>2020</v>
      </c>
      <c r="M1507" s="2" t="str">
        <f t="shared" si="93"/>
        <v>Jan</v>
      </c>
      <c r="N1507" s="2">
        <f t="shared" si="94"/>
        <v>1</v>
      </c>
    </row>
    <row r="1508" spans="1:14" x14ac:dyDescent="0.2">
      <c r="A1508">
        <v>97197</v>
      </c>
      <c r="B1508" t="s">
        <v>5</v>
      </c>
      <c r="C1508" t="s">
        <v>18</v>
      </c>
      <c r="D1508" s="11">
        <v>934.42</v>
      </c>
      <c r="E1508" s="1">
        <v>43580</v>
      </c>
      <c r="F1508" s="1">
        <v>43583</v>
      </c>
      <c r="G1508" s="12">
        <f t="shared" si="92"/>
        <v>3</v>
      </c>
      <c r="H1508" s="2" t="s">
        <v>26</v>
      </c>
      <c r="I1508" s="2" t="s">
        <v>29</v>
      </c>
      <c r="J1508" s="2">
        <v>3</v>
      </c>
      <c r="K1508" s="2" t="s">
        <v>30</v>
      </c>
      <c r="L1508" s="2">
        <f t="shared" si="95"/>
        <v>2019</v>
      </c>
      <c r="M1508" s="2" t="str">
        <f t="shared" si="93"/>
        <v>Apr</v>
      </c>
      <c r="N1508" s="2">
        <f t="shared" si="94"/>
        <v>25</v>
      </c>
    </row>
    <row r="1509" spans="1:14" x14ac:dyDescent="0.2">
      <c r="A1509">
        <v>100463</v>
      </c>
      <c r="B1509" t="s">
        <v>4</v>
      </c>
      <c r="C1509" t="s">
        <v>19</v>
      </c>
      <c r="D1509" s="11">
        <v>634.44000000000005</v>
      </c>
      <c r="E1509" s="1">
        <v>43831</v>
      </c>
      <c r="F1509" s="1">
        <v>43833</v>
      </c>
      <c r="G1509" s="12">
        <f t="shared" si="92"/>
        <v>2</v>
      </c>
      <c r="H1509" s="2" t="s">
        <v>22</v>
      </c>
      <c r="I1509" s="2" t="s">
        <v>28</v>
      </c>
      <c r="J1509" s="2">
        <v>5</v>
      </c>
      <c r="K1509" s="2">
        <v>5</v>
      </c>
      <c r="L1509" s="2">
        <f t="shared" si="95"/>
        <v>2020</v>
      </c>
      <c r="M1509" s="2" t="str">
        <f t="shared" si="93"/>
        <v>Jan</v>
      </c>
      <c r="N1509" s="2">
        <f t="shared" si="94"/>
        <v>1</v>
      </c>
    </row>
    <row r="1510" spans="1:14" x14ac:dyDescent="0.2">
      <c r="A1510">
        <v>100472</v>
      </c>
      <c r="B1510" t="s">
        <v>5</v>
      </c>
      <c r="C1510" t="s">
        <v>19</v>
      </c>
      <c r="D1510" s="11">
        <v>1204.32</v>
      </c>
      <c r="E1510" s="1">
        <v>43831</v>
      </c>
      <c r="F1510" s="1">
        <v>43833</v>
      </c>
      <c r="G1510" s="12">
        <f t="shared" si="92"/>
        <v>2</v>
      </c>
      <c r="H1510" s="2" t="s">
        <v>27</v>
      </c>
      <c r="I1510" s="2" t="s">
        <v>28</v>
      </c>
      <c r="J1510" s="2">
        <v>5</v>
      </c>
      <c r="K1510" s="2" t="s">
        <v>30</v>
      </c>
      <c r="L1510" s="2">
        <f t="shared" si="95"/>
        <v>2020</v>
      </c>
      <c r="M1510" s="2" t="str">
        <f t="shared" si="93"/>
        <v>Jan</v>
      </c>
      <c r="N1510" s="2">
        <f t="shared" si="94"/>
        <v>1</v>
      </c>
    </row>
    <row r="1511" spans="1:14" x14ac:dyDescent="0.2">
      <c r="A1511">
        <v>100494</v>
      </c>
      <c r="B1511" t="s">
        <v>6</v>
      </c>
      <c r="C1511" t="s">
        <v>19</v>
      </c>
      <c r="D1511" s="11">
        <v>652.91</v>
      </c>
      <c r="E1511" s="1">
        <v>43833</v>
      </c>
      <c r="F1511" s="1">
        <v>43835</v>
      </c>
      <c r="G1511" s="12">
        <f t="shared" si="92"/>
        <v>2</v>
      </c>
      <c r="H1511" s="2" t="s">
        <v>25</v>
      </c>
      <c r="I1511" s="2" t="s">
        <v>28</v>
      </c>
      <c r="J1511" s="2">
        <v>5</v>
      </c>
      <c r="K1511" s="2">
        <v>4</v>
      </c>
      <c r="L1511" s="2">
        <f t="shared" si="95"/>
        <v>2020</v>
      </c>
      <c r="M1511" s="2" t="str">
        <f t="shared" si="93"/>
        <v>Jan</v>
      </c>
      <c r="N1511" s="2">
        <f t="shared" si="94"/>
        <v>3</v>
      </c>
    </row>
    <row r="1512" spans="1:14" x14ac:dyDescent="0.2">
      <c r="A1512">
        <v>100494</v>
      </c>
      <c r="B1512" t="s">
        <v>8</v>
      </c>
      <c r="C1512" t="s">
        <v>19</v>
      </c>
      <c r="D1512" s="11">
        <v>174.98</v>
      </c>
      <c r="E1512" s="1">
        <v>43833</v>
      </c>
      <c r="F1512" s="1">
        <v>43835</v>
      </c>
      <c r="G1512" s="12">
        <f t="shared" si="92"/>
        <v>2</v>
      </c>
      <c r="H1512" s="2" t="s">
        <v>25</v>
      </c>
      <c r="I1512" s="2" t="s">
        <v>28</v>
      </c>
      <c r="J1512" s="2">
        <v>5</v>
      </c>
      <c r="K1512" s="2">
        <v>1</v>
      </c>
      <c r="L1512" s="2">
        <f t="shared" si="95"/>
        <v>2020</v>
      </c>
      <c r="M1512" s="2" t="str">
        <f t="shared" si="93"/>
        <v>Jan</v>
      </c>
      <c r="N1512" s="2">
        <f t="shared" si="94"/>
        <v>3</v>
      </c>
    </row>
    <row r="1513" spans="1:14" x14ac:dyDescent="0.2">
      <c r="A1513">
        <v>100499</v>
      </c>
      <c r="B1513" t="s">
        <v>6</v>
      </c>
      <c r="C1513" t="s">
        <v>18</v>
      </c>
      <c r="D1513" s="11">
        <v>818.12</v>
      </c>
      <c r="E1513" s="1">
        <v>43833</v>
      </c>
      <c r="F1513" s="1">
        <v>43835</v>
      </c>
      <c r="G1513" s="12">
        <f t="shared" si="92"/>
        <v>2</v>
      </c>
      <c r="H1513" s="2" t="s">
        <v>23</v>
      </c>
      <c r="I1513" s="2" t="s">
        <v>28</v>
      </c>
      <c r="J1513" s="2">
        <v>5</v>
      </c>
      <c r="K1513" s="2" t="s">
        <v>30</v>
      </c>
      <c r="L1513" s="2">
        <f t="shared" si="95"/>
        <v>2020</v>
      </c>
      <c r="M1513" s="2" t="str">
        <f t="shared" si="93"/>
        <v>Jan</v>
      </c>
      <c r="N1513" s="2">
        <f t="shared" si="94"/>
        <v>3</v>
      </c>
    </row>
    <row r="1514" spans="1:14" x14ac:dyDescent="0.2">
      <c r="A1514">
        <v>97333</v>
      </c>
      <c r="B1514" t="s">
        <v>5</v>
      </c>
      <c r="C1514" t="s">
        <v>18</v>
      </c>
      <c r="D1514" s="11">
        <v>647.54999999999995</v>
      </c>
      <c r="E1514" s="1">
        <v>43589</v>
      </c>
      <c r="F1514" s="1">
        <v>43592</v>
      </c>
      <c r="G1514" s="12">
        <f t="shared" si="92"/>
        <v>3</v>
      </c>
      <c r="H1514" s="2" t="s">
        <v>23</v>
      </c>
      <c r="I1514" s="2" t="s">
        <v>28</v>
      </c>
      <c r="J1514" s="2">
        <v>2</v>
      </c>
      <c r="K1514" s="2" t="s">
        <v>30</v>
      </c>
      <c r="L1514" s="2">
        <f t="shared" si="95"/>
        <v>2019</v>
      </c>
      <c r="M1514" s="2" t="str">
        <f t="shared" si="93"/>
        <v>May</v>
      </c>
      <c r="N1514" s="2">
        <f t="shared" si="94"/>
        <v>4</v>
      </c>
    </row>
    <row r="1515" spans="1:14" x14ac:dyDescent="0.2">
      <c r="A1515">
        <v>100504</v>
      </c>
      <c r="B1515" t="s">
        <v>10</v>
      </c>
      <c r="C1515" t="s">
        <v>18</v>
      </c>
      <c r="D1515" s="11">
        <v>547.04</v>
      </c>
      <c r="E1515" s="1">
        <v>43833</v>
      </c>
      <c r="F1515" s="1">
        <v>43835</v>
      </c>
      <c r="G1515" s="12">
        <f t="shared" si="92"/>
        <v>2</v>
      </c>
      <c r="H1515" s="2" t="s">
        <v>26</v>
      </c>
      <c r="I1515" s="2" t="s">
        <v>28</v>
      </c>
      <c r="J1515" s="2">
        <v>5</v>
      </c>
      <c r="K1515" s="2">
        <v>5</v>
      </c>
      <c r="L1515" s="2">
        <f t="shared" si="95"/>
        <v>2020</v>
      </c>
      <c r="M1515" s="2" t="str">
        <f t="shared" si="93"/>
        <v>Jan</v>
      </c>
      <c r="N1515" s="2">
        <f t="shared" si="94"/>
        <v>3</v>
      </c>
    </row>
    <row r="1516" spans="1:14" x14ac:dyDescent="0.2">
      <c r="A1516">
        <v>100504</v>
      </c>
      <c r="B1516" t="s">
        <v>3</v>
      </c>
      <c r="C1516" t="s">
        <v>18</v>
      </c>
      <c r="D1516" s="11">
        <v>225.53</v>
      </c>
      <c r="E1516" s="1">
        <v>43833</v>
      </c>
      <c r="F1516" s="1">
        <v>43835</v>
      </c>
      <c r="G1516" s="12">
        <f t="shared" si="92"/>
        <v>2</v>
      </c>
      <c r="H1516" s="2" t="s">
        <v>26</v>
      </c>
      <c r="I1516" s="2" t="s">
        <v>28</v>
      </c>
      <c r="J1516" s="2">
        <v>5</v>
      </c>
      <c r="K1516" s="2">
        <v>5</v>
      </c>
      <c r="L1516" s="2">
        <f t="shared" si="95"/>
        <v>2020</v>
      </c>
      <c r="M1516" s="2" t="str">
        <f t="shared" si="93"/>
        <v>Jan</v>
      </c>
      <c r="N1516" s="2">
        <f t="shared" si="94"/>
        <v>3</v>
      </c>
    </row>
    <row r="1517" spans="1:14" x14ac:dyDescent="0.2">
      <c r="A1517">
        <v>100506</v>
      </c>
      <c r="B1517" t="s">
        <v>8</v>
      </c>
      <c r="C1517" t="s">
        <v>19</v>
      </c>
      <c r="D1517" s="11">
        <v>769.18</v>
      </c>
      <c r="E1517" s="1">
        <v>43833</v>
      </c>
      <c r="F1517" s="1">
        <v>43835</v>
      </c>
      <c r="G1517" s="12">
        <f t="shared" si="92"/>
        <v>2</v>
      </c>
      <c r="H1517" s="2" t="s">
        <v>27</v>
      </c>
      <c r="I1517" s="2" t="s">
        <v>28</v>
      </c>
      <c r="J1517" s="2">
        <v>5</v>
      </c>
      <c r="K1517" s="2">
        <v>4</v>
      </c>
      <c r="L1517" s="2">
        <f t="shared" si="95"/>
        <v>2020</v>
      </c>
      <c r="M1517" s="2" t="str">
        <f t="shared" si="93"/>
        <v>Jan</v>
      </c>
      <c r="N1517" s="2">
        <f t="shared" si="94"/>
        <v>3</v>
      </c>
    </row>
    <row r="1518" spans="1:14" x14ac:dyDescent="0.2">
      <c r="A1518">
        <v>100517</v>
      </c>
      <c r="B1518" t="s">
        <v>10</v>
      </c>
      <c r="C1518" t="s">
        <v>18</v>
      </c>
      <c r="D1518" s="11">
        <v>201.69</v>
      </c>
      <c r="E1518" s="1">
        <v>43835</v>
      </c>
      <c r="F1518" s="1">
        <v>43837</v>
      </c>
      <c r="G1518" s="12">
        <f t="shared" si="92"/>
        <v>2</v>
      </c>
      <c r="H1518" s="2" t="s">
        <v>21</v>
      </c>
      <c r="I1518" s="2" t="s">
        <v>28</v>
      </c>
      <c r="J1518" s="2">
        <v>2</v>
      </c>
      <c r="K1518" s="2">
        <v>4</v>
      </c>
      <c r="L1518" s="2">
        <f t="shared" si="95"/>
        <v>2020</v>
      </c>
      <c r="M1518" s="2" t="str">
        <f t="shared" si="93"/>
        <v>Jan</v>
      </c>
      <c r="N1518" s="2">
        <f t="shared" si="94"/>
        <v>5</v>
      </c>
    </row>
    <row r="1519" spans="1:14" x14ac:dyDescent="0.2">
      <c r="A1519">
        <v>100521</v>
      </c>
      <c r="B1519" t="s">
        <v>4</v>
      </c>
      <c r="C1519" t="s">
        <v>19</v>
      </c>
      <c r="D1519" s="11">
        <v>386.33</v>
      </c>
      <c r="E1519" s="1">
        <v>43835</v>
      </c>
      <c r="F1519" s="1">
        <v>43837</v>
      </c>
      <c r="G1519" s="12">
        <f t="shared" si="92"/>
        <v>2</v>
      </c>
      <c r="H1519" s="2" t="s">
        <v>22</v>
      </c>
      <c r="I1519" s="2" t="s">
        <v>28</v>
      </c>
      <c r="J1519" s="2">
        <v>2</v>
      </c>
      <c r="K1519" s="2" t="s">
        <v>30</v>
      </c>
      <c r="L1519" s="2">
        <f t="shared" si="95"/>
        <v>2020</v>
      </c>
      <c r="M1519" s="2" t="str">
        <f t="shared" si="93"/>
        <v>Jan</v>
      </c>
      <c r="N1519" s="2">
        <f t="shared" si="94"/>
        <v>5</v>
      </c>
    </row>
    <row r="1520" spans="1:14" x14ac:dyDescent="0.2">
      <c r="A1520">
        <v>100527</v>
      </c>
      <c r="B1520" t="s">
        <v>5</v>
      </c>
      <c r="C1520" t="s">
        <v>19</v>
      </c>
      <c r="D1520" s="11">
        <v>1531.21</v>
      </c>
      <c r="E1520" s="1">
        <v>43835</v>
      </c>
      <c r="F1520" s="1">
        <v>43837</v>
      </c>
      <c r="G1520" s="12">
        <f t="shared" si="92"/>
        <v>2</v>
      </c>
      <c r="H1520" s="2" t="s">
        <v>24</v>
      </c>
      <c r="I1520" s="2" t="s">
        <v>28</v>
      </c>
      <c r="J1520" s="2">
        <v>2</v>
      </c>
      <c r="K1520" s="2" t="s">
        <v>30</v>
      </c>
      <c r="L1520" s="2">
        <f t="shared" si="95"/>
        <v>2020</v>
      </c>
      <c r="M1520" s="2" t="str">
        <f t="shared" si="93"/>
        <v>Jan</v>
      </c>
      <c r="N1520" s="2">
        <f t="shared" si="94"/>
        <v>5</v>
      </c>
    </row>
    <row r="1521" spans="1:14" x14ac:dyDescent="0.2">
      <c r="A1521">
        <v>100529</v>
      </c>
      <c r="B1521" t="s">
        <v>5</v>
      </c>
      <c r="C1521" t="s">
        <v>19</v>
      </c>
      <c r="D1521" s="11">
        <v>1652.26</v>
      </c>
      <c r="E1521" s="1">
        <v>43835</v>
      </c>
      <c r="F1521" s="1">
        <v>43837</v>
      </c>
      <c r="G1521" s="12">
        <f t="shared" si="92"/>
        <v>2</v>
      </c>
      <c r="H1521" s="2" t="s">
        <v>26</v>
      </c>
      <c r="I1521" s="2" t="s">
        <v>28</v>
      </c>
      <c r="J1521" s="2">
        <v>2</v>
      </c>
      <c r="K1521" s="2" t="s">
        <v>30</v>
      </c>
      <c r="L1521" s="2">
        <f t="shared" si="95"/>
        <v>2020</v>
      </c>
      <c r="M1521" s="2" t="str">
        <f t="shared" si="93"/>
        <v>Jan</v>
      </c>
      <c r="N1521" s="2">
        <f t="shared" si="94"/>
        <v>5</v>
      </c>
    </row>
    <row r="1522" spans="1:14" x14ac:dyDescent="0.2">
      <c r="A1522">
        <v>100537</v>
      </c>
      <c r="B1522" t="s">
        <v>3</v>
      </c>
      <c r="C1522" t="s">
        <v>19</v>
      </c>
      <c r="D1522" s="11">
        <v>477.86</v>
      </c>
      <c r="E1522" s="1">
        <v>43836</v>
      </c>
      <c r="F1522" s="1">
        <v>43838</v>
      </c>
      <c r="G1522" s="12">
        <f t="shared" si="92"/>
        <v>2</v>
      </c>
      <c r="H1522" s="2" t="s">
        <v>22</v>
      </c>
      <c r="I1522" s="2" t="s">
        <v>29</v>
      </c>
      <c r="J1522" s="2">
        <v>5</v>
      </c>
      <c r="K1522" s="2">
        <v>2</v>
      </c>
      <c r="L1522" s="2">
        <f t="shared" si="95"/>
        <v>2020</v>
      </c>
      <c r="M1522" s="2" t="str">
        <f t="shared" si="93"/>
        <v>Jan</v>
      </c>
      <c r="N1522" s="2">
        <f t="shared" si="94"/>
        <v>6</v>
      </c>
    </row>
    <row r="1523" spans="1:14" x14ac:dyDescent="0.2">
      <c r="A1523">
        <v>100537</v>
      </c>
      <c r="B1523" t="s">
        <v>3</v>
      </c>
      <c r="C1523" t="s">
        <v>19</v>
      </c>
      <c r="D1523" s="11">
        <v>1683.2</v>
      </c>
      <c r="E1523" s="1">
        <v>43836</v>
      </c>
      <c r="F1523" s="1">
        <v>43838</v>
      </c>
      <c r="G1523" s="12">
        <f t="shared" si="92"/>
        <v>2</v>
      </c>
      <c r="H1523" s="2" t="s">
        <v>22</v>
      </c>
      <c r="I1523" s="2" t="s">
        <v>29</v>
      </c>
      <c r="J1523" s="2">
        <v>5</v>
      </c>
      <c r="K1523" s="2" t="s">
        <v>30</v>
      </c>
      <c r="L1523" s="2">
        <f t="shared" si="95"/>
        <v>2020</v>
      </c>
      <c r="M1523" s="2" t="str">
        <f t="shared" si="93"/>
        <v>Jan</v>
      </c>
      <c r="N1523" s="2">
        <f t="shared" si="94"/>
        <v>6</v>
      </c>
    </row>
    <row r="1524" spans="1:14" x14ac:dyDescent="0.2">
      <c r="A1524">
        <v>100542</v>
      </c>
      <c r="B1524" t="s">
        <v>4</v>
      </c>
      <c r="C1524" t="s">
        <v>18</v>
      </c>
      <c r="D1524" s="11">
        <v>710.97</v>
      </c>
      <c r="E1524" s="1">
        <v>43836</v>
      </c>
      <c r="F1524" s="1">
        <v>43838</v>
      </c>
      <c r="G1524" s="12">
        <f t="shared" si="92"/>
        <v>2</v>
      </c>
      <c r="H1524" s="2" t="s">
        <v>27</v>
      </c>
      <c r="I1524" s="2" t="s">
        <v>28</v>
      </c>
      <c r="J1524" s="2">
        <v>3</v>
      </c>
      <c r="K1524" s="2">
        <v>4</v>
      </c>
      <c r="L1524" s="2">
        <f t="shared" si="95"/>
        <v>2020</v>
      </c>
      <c r="M1524" s="2" t="str">
        <f t="shared" si="93"/>
        <v>Jan</v>
      </c>
      <c r="N1524" s="2">
        <f t="shared" si="94"/>
        <v>6</v>
      </c>
    </row>
    <row r="1525" spans="1:14" x14ac:dyDescent="0.2">
      <c r="A1525">
        <v>100545</v>
      </c>
      <c r="B1525" t="s">
        <v>8</v>
      </c>
      <c r="C1525" t="s">
        <v>18</v>
      </c>
      <c r="D1525" s="11">
        <v>1721.47</v>
      </c>
      <c r="E1525" s="1">
        <v>43837</v>
      </c>
      <c r="F1525" s="1">
        <v>43839</v>
      </c>
      <c r="G1525" s="12">
        <f t="shared" si="92"/>
        <v>2</v>
      </c>
      <c r="H1525" s="2" t="s">
        <v>22</v>
      </c>
      <c r="I1525" s="2" t="s">
        <v>28</v>
      </c>
      <c r="J1525" s="2" t="s">
        <v>30</v>
      </c>
      <c r="K1525" s="2" t="s">
        <v>30</v>
      </c>
      <c r="L1525" s="2">
        <f t="shared" si="95"/>
        <v>2020</v>
      </c>
      <c r="M1525" s="2" t="str">
        <f t="shared" si="93"/>
        <v>Jan</v>
      </c>
      <c r="N1525" s="2">
        <f t="shared" si="94"/>
        <v>7</v>
      </c>
    </row>
    <row r="1526" spans="1:14" x14ac:dyDescent="0.2">
      <c r="A1526">
        <v>100549</v>
      </c>
      <c r="B1526" t="s">
        <v>5</v>
      </c>
      <c r="C1526" t="s">
        <v>19</v>
      </c>
      <c r="D1526" s="11">
        <v>878.38</v>
      </c>
      <c r="E1526" s="1">
        <v>43837</v>
      </c>
      <c r="F1526" s="1">
        <v>43839</v>
      </c>
      <c r="G1526" s="12">
        <f t="shared" si="92"/>
        <v>2</v>
      </c>
      <c r="H1526" s="2" t="s">
        <v>23</v>
      </c>
      <c r="I1526" s="2" t="s">
        <v>28</v>
      </c>
      <c r="J1526" s="2" t="s">
        <v>30</v>
      </c>
      <c r="K1526" s="2" t="s">
        <v>30</v>
      </c>
      <c r="L1526" s="2">
        <f t="shared" si="95"/>
        <v>2020</v>
      </c>
      <c r="M1526" s="2" t="str">
        <f t="shared" si="93"/>
        <v>Jan</v>
      </c>
      <c r="N1526" s="2">
        <f t="shared" si="94"/>
        <v>7</v>
      </c>
    </row>
    <row r="1527" spans="1:14" x14ac:dyDescent="0.2">
      <c r="A1527">
        <v>100549</v>
      </c>
      <c r="B1527" t="s">
        <v>10</v>
      </c>
      <c r="C1527" t="s">
        <v>19</v>
      </c>
      <c r="D1527" s="11">
        <v>1173.8900000000001</v>
      </c>
      <c r="E1527" s="1">
        <v>43837</v>
      </c>
      <c r="F1527" s="1">
        <v>43839</v>
      </c>
      <c r="G1527" s="12">
        <f t="shared" si="92"/>
        <v>2</v>
      </c>
      <c r="H1527" s="2" t="s">
        <v>23</v>
      </c>
      <c r="I1527" s="2" t="s">
        <v>28</v>
      </c>
      <c r="J1527" s="2">
        <v>5</v>
      </c>
      <c r="K1527" s="2">
        <v>3</v>
      </c>
      <c r="L1527" s="2">
        <f t="shared" si="95"/>
        <v>2020</v>
      </c>
      <c r="M1527" s="2" t="str">
        <f t="shared" si="93"/>
        <v>Jan</v>
      </c>
      <c r="N1527" s="2">
        <f t="shared" si="94"/>
        <v>7</v>
      </c>
    </row>
    <row r="1528" spans="1:14" x14ac:dyDescent="0.2">
      <c r="A1528">
        <v>100579</v>
      </c>
      <c r="B1528" t="s">
        <v>3</v>
      </c>
      <c r="C1528" t="s">
        <v>18</v>
      </c>
      <c r="D1528" s="11">
        <v>78.97</v>
      </c>
      <c r="E1528" s="1">
        <v>43840</v>
      </c>
      <c r="F1528" s="1">
        <v>43842</v>
      </c>
      <c r="G1528" s="12">
        <f t="shared" si="92"/>
        <v>2</v>
      </c>
      <c r="H1528" s="2" t="s">
        <v>21</v>
      </c>
      <c r="I1528" s="2" t="s">
        <v>28</v>
      </c>
      <c r="J1528" s="2">
        <v>4</v>
      </c>
      <c r="K1528" s="2">
        <v>5</v>
      </c>
      <c r="L1528" s="2">
        <f t="shared" si="95"/>
        <v>2020</v>
      </c>
      <c r="M1528" s="2" t="str">
        <f t="shared" si="93"/>
        <v>Jan</v>
      </c>
      <c r="N1528" s="2">
        <f t="shared" si="94"/>
        <v>10</v>
      </c>
    </row>
    <row r="1529" spans="1:14" x14ac:dyDescent="0.2">
      <c r="A1529">
        <v>100582</v>
      </c>
      <c r="B1529" t="s">
        <v>7</v>
      </c>
      <c r="C1529" t="s">
        <v>19</v>
      </c>
      <c r="D1529" s="11">
        <v>1740.09</v>
      </c>
      <c r="E1529" s="1">
        <v>43840</v>
      </c>
      <c r="F1529" s="1">
        <v>43842</v>
      </c>
      <c r="G1529" s="12">
        <f t="shared" si="92"/>
        <v>2</v>
      </c>
      <c r="H1529" s="2" t="s">
        <v>25</v>
      </c>
      <c r="I1529" s="2" t="s">
        <v>28</v>
      </c>
      <c r="J1529" s="2">
        <v>4</v>
      </c>
      <c r="K1529" s="2" t="s">
        <v>30</v>
      </c>
      <c r="L1529" s="2">
        <f t="shared" si="95"/>
        <v>2020</v>
      </c>
      <c r="M1529" s="2" t="str">
        <f t="shared" si="93"/>
        <v>Jan</v>
      </c>
      <c r="N1529" s="2">
        <f t="shared" si="94"/>
        <v>10</v>
      </c>
    </row>
    <row r="1530" spans="1:14" x14ac:dyDescent="0.2">
      <c r="A1530">
        <v>100583</v>
      </c>
      <c r="B1530" t="s">
        <v>7</v>
      </c>
      <c r="C1530" t="s">
        <v>19</v>
      </c>
      <c r="D1530" s="11">
        <v>35.03</v>
      </c>
      <c r="E1530" s="1">
        <v>43840</v>
      </c>
      <c r="F1530" s="1">
        <v>43842</v>
      </c>
      <c r="G1530" s="12">
        <f t="shared" si="92"/>
        <v>2</v>
      </c>
      <c r="H1530" s="2" t="s">
        <v>25</v>
      </c>
      <c r="I1530" s="2" t="s">
        <v>28</v>
      </c>
      <c r="J1530" s="2">
        <v>4</v>
      </c>
      <c r="K1530" s="2">
        <v>3</v>
      </c>
      <c r="L1530" s="2">
        <f t="shared" si="95"/>
        <v>2020</v>
      </c>
      <c r="M1530" s="2" t="str">
        <f t="shared" si="93"/>
        <v>Jan</v>
      </c>
      <c r="N1530" s="2">
        <f t="shared" si="94"/>
        <v>10</v>
      </c>
    </row>
    <row r="1531" spans="1:14" x14ac:dyDescent="0.2">
      <c r="A1531">
        <v>100583</v>
      </c>
      <c r="B1531" t="s">
        <v>7</v>
      </c>
      <c r="C1531" t="s">
        <v>18</v>
      </c>
      <c r="D1531" s="11">
        <v>1298.3499999999999</v>
      </c>
      <c r="E1531" s="1">
        <v>43840</v>
      </c>
      <c r="F1531" s="1">
        <v>43842</v>
      </c>
      <c r="G1531" s="12">
        <f t="shared" si="92"/>
        <v>2</v>
      </c>
      <c r="H1531" s="2" t="s">
        <v>25</v>
      </c>
      <c r="I1531" s="2" t="s">
        <v>28</v>
      </c>
      <c r="J1531" s="2">
        <v>4</v>
      </c>
      <c r="K1531" s="2" t="s">
        <v>30</v>
      </c>
      <c r="L1531" s="2">
        <f t="shared" si="95"/>
        <v>2020</v>
      </c>
      <c r="M1531" s="2" t="str">
        <f t="shared" si="93"/>
        <v>Jan</v>
      </c>
      <c r="N1531" s="2">
        <f t="shared" si="94"/>
        <v>10</v>
      </c>
    </row>
    <row r="1532" spans="1:14" x14ac:dyDescent="0.2">
      <c r="A1532">
        <v>100583</v>
      </c>
      <c r="B1532" t="s">
        <v>10</v>
      </c>
      <c r="C1532" t="s">
        <v>19</v>
      </c>
      <c r="D1532" s="11">
        <v>196.54</v>
      </c>
      <c r="E1532" s="1">
        <v>43840</v>
      </c>
      <c r="F1532" s="1">
        <v>43842</v>
      </c>
      <c r="G1532" s="12">
        <f t="shared" si="92"/>
        <v>2</v>
      </c>
      <c r="H1532" s="2" t="s">
        <v>25</v>
      </c>
      <c r="I1532" s="2" t="s">
        <v>28</v>
      </c>
      <c r="J1532" s="2">
        <v>1</v>
      </c>
      <c r="K1532" s="2">
        <v>2</v>
      </c>
      <c r="L1532" s="2">
        <f t="shared" si="95"/>
        <v>2020</v>
      </c>
      <c r="M1532" s="2" t="str">
        <f t="shared" si="93"/>
        <v>Jan</v>
      </c>
      <c r="N1532" s="2">
        <f t="shared" si="94"/>
        <v>10</v>
      </c>
    </row>
    <row r="1533" spans="1:14" x14ac:dyDescent="0.2">
      <c r="A1533">
        <v>97512</v>
      </c>
      <c r="B1533" t="s">
        <v>5</v>
      </c>
      <c r="C1533" t="s">
        <v>18</v>
      </c>
      <c r="D1533" s="11">
        <v>463.23</v>
      </c>
      <c r="E1533" s="1">
        <v>43602</v>
      </c>
      <c r="F1533" s="1">
        <v>43605</v>
      </c>
      <c r="G1533" s="12">
        <f t="shared" si="92"/>
        <v>3</v>
      </c>
      <c r="H1533" s="2" t="s">
        <v>22</v>
      </c>
      <c r="I1533" s="2" t="s">
        <v>28</v>
      </c>
      <c r="J1533" s="2">
        <v>3</v>
      </c>
      <c r="K1533" s="2" t="s">
        <v>30</v>
      </c>
      <c r="L1533" s="2">
        <f t="shared" si="95"/>
        <v>2019</v>
      </c>
      <c r="M1533" s="2" t="str">
        <f t="shared" si="93"/>
        <v>May</v>
      </c>
      <c r="N1533" s="2">
        <f t="shared" si="94"/>
        <v>17</v>
      </c>
    </row>
    <row r="1534" spans="1:14" x14ac:dyDescent="0.2">
      <c r="A1534">
        <v>100584</v>
      </c>
      <c r="B1534" t="s">
        <v>9</v>
      </c>
      <c r="C1534" t="s">
        <v>18</v>
      </c>
      <c r="D1534" s="11">
        <v>384.76</v>
      </c>
      <c r="E1534" s="1">
        <v>43840</v>
      </c>
      <c r="F1534" s="1">
        <v>43842</v>
      </c>
      <c r="G1534" s="12">
        <f t="shared" si="92"/>
        <v>2</v>
      </c>
      <c r="H1534" s="2" t="s">
        <v>23</v>
      </c>
      <c r="I1534" s="2" t="s">
        <v>28</v>
      </c>
      <c r="J1534" s="2">
        <v>4</v>
      </c>
      <c r="K1534" s="2">
        <v>1</v>
      </c>
      <c r="L1534" s="2">
        <f t="shared" si="95"/>
        <v>2020</v>
      </c>
      <c r="M1534" s="2" t="str">
        <f t="shared" si="93"/>
        <v>Jan</v>
      </c>
      <c r="N1534" s="2">
        <f t="shared" si="94"/>
        <v>10</v>
      </c>
    </row>
    <row r="1535" spans="1:14" x14ac:dyDescent="0.2">
      <c r="A1535">
        <v>100585</v>
      </c>
      <c r="B1535" t="s">
        <v>3</v>
      </c>
      <c r="C1535" t="s">
        <v>19</v>
      </c>
      <c r="D1535" s="11">
        <v>1073.8699999999999</v>
      </c>
      <c r="E1535" s="1">
        <v>43840</v>
      </c>
      <c r="F1535" s="1">
        <v>43842</v>
      </c>
      <c r="G1535" s="12">
        <f t="shared" si="92"/>
        <v>2</v>
      </c>
      <c r="H1535" s="2" t="s">
        <v>24</v>
      </c>
      <c r="I1535" s="2" t="s">
        <v>28</v>
      </c>
      <c r="J1535" s="2">
        <v>4</v>
      </c>
      <c r="K1535" s="2" t="s">
        <v>30</v>
      </c>
      <c r="L1535" s="2">
        <f t="shared" si="95"/>
        <v>2020</v>
      </c>
      <c r="M1535" s="2" t="str">
        <f t="shared" si="93"/>
        <v>Jan</v>
      </c>
      <c r="N1535" s="2">
        <f t="shared" si="94"/>
        <v>10</v>
      </c>
    </row>
    <row r="1536" spans="1:14" x14ac:dyDescent="0.2">
      <c r="A1536">
        <v>100615</v>
      </c>
      <c r="B1536" t="s">
        <v>5</v>
      </c>
      <c r="C1536" t="s">
        <v>19</v>
      </c>
      <c r="D1536" s="11">
        <v>1847.77</v>
      </c>
      <c r="E1536" s="1">
        <v>43843</v>
      </c>
      <c r="F1536" s="1">
        <v>43845</v>
      </c>
      <c r="G1536" s="12">
        <f t="shared" si="92"/>
        <v>2</v>
      </c>
      <c r="H1536" s="2" t="s">
        <v>21</v>
      </c>
      <c r="I1536" s="2" t="s">
        <v>29</v>
      </c>
      <c r="J1536" s="2">
        <v>4</v>
      </c>
      <c r="K1536" s="2">
        <v>1</v>
      </c>
      <c r="L1536" s="2">
        <f t="shared" si="95"/>
        <v>2020</v>
      </c>
      <c r="M1536" s="2" t="str">
        <f t="shared" si="93"/>
        <v>Jan</v>
      </c>
      <c r="N1536" s="2">
        <f t="shared" si="94"/>
        <v>13</v>
      </c>
    </row>
    <row r="1537" spans="1:14" x14ac:dyDescent="0.2">
      <c r="A1537">
        <v>100615</v>
      </c>
      <c r="B1537" t="s">
        <v>6</v>
      </c>
      <c r="C1537" t="s">
        <v>18</v>
      </c>
      <c r="D1537" s="11">
        <v>1080.6500000000001</v>
      </c>
      <c r="E1537" s="1">
        <v>43843</v>
      </c>
      <c r="F1537" s="1">
        <v>43845</v>
      </c>
      <c r="G1537" s="12">
        <f t="shared" si="92"/>
        <v>2</v>
      </c>
      <c r="H1537" s="2" t="s">
        <v>21</v>
      </c>
      <c r="I1537" s="2" t="s">
        <v>29</v>
      </c>
      <c r="J1537" s="2">
        <v>5</v>
      </c>
      <c r="K1537" s="2" t="s">
        <v>30</v>
      </c>
      <c r="L1537" s="2">
        <f t="shared" si="95"/>
        <v>2020</v>
      </c>
      <c r="M1537" s="2" t="str">
        <f t="shared" si="93"/>
        <v>Jan</v>
      </c>
      <c r="N1537" s="2">
        <f t="shared" si="94"/>
        <v>13</v>
      </c>
    </row>
    <row r="1538" spans="1:14" x14ac:dyDescent="0.2">
      <c r="A1538">
        <v>97713</v>
      </c>
      <c r="B1538" t="s">
        <v>5</v>
      </c>
      <c r="C1538" t="s">
        <v>18</v>
      </c>
      <c r="D1538" s="11">
        <v>639.33000000000004</v>
      </c>
      <c r="E1538" s="1">
        <v>43619</v>
      </c>
      <c r="F1538" s="1">
        <v>43622</v>
      </c>
      <c r="G1538" s="12">
        <f t="shared" ref="G1538:G1601" si="96">F1538-E1538</f>
        <v>3</v>
      </c>
      <c r="H1538" s="2" t="s">
        <v>23</v>
      </c>
      <c r="I1538" s="2" t="s">
        <v>28</v>
      </c>
      <c r="J1538" s="2">
        <v>3</v>
      </c>
      <c r="K1538" s="2" t="s">
        <v>30</v>
      </c>
      <c r="L1538" s="2">
        <f t="shared" si="95"/>
        <v>2019</v>
      </c>
      <c r="M1538" s="2" t="str">
        <f t="shared" ref="M1538:M1601" si="97">TEXT(E1538,"mmm")</f>
        <v>Jun</v>
      </c>
      <c r="N1538" s="2">
        <f t="shared" ref="N1538:N1601" si="98">DAY(E1538)</f>
        <v>3</v>
      </c>
    </row>
    <row r="1539" spans="1:14" x14ac:dyDescent="0.2">
      <c r="A1539">
        <v>100622</v>
      </c>
      <c r="B1539" t="s">
        <v>2</v>
      </c>
      <c r="C1539" t="s">
        <v>19</v>
      </c>
      <c r="D1539" s="11">
        <v>32.04</v>
      </c>
      <c r="E1539" s="1">
        <v>43843</v>
      </c>
      <c r="F1539" s="1">
        <v>43845</v>
      </c>
      <c r="G1539" s="12">
        <f t="shared" si="96"/>
        <v>2</v>
      </c>
      <c r="H1539" s="2" t="s">
        <v>25</v>
      </c>
      <c r="I1539" s="2" t="s">
        <v>28</v>
      </c>
      <c r="J1539" s="2">
        <v>4</v>
      </c>
      <c r="K1539" s="2">
        <v>3</v>
      </c>
      <c r="L1539" s="2">
        <f t="shared" ref="L1539:L1602" si="99">YEAR(E1539)</f>
        <v>2020</v>
      </c>
      <c r="M1539" s="2" t="str">
        <f t="shared" si="97"/>
        <v>Jan</v>
      </c>
      <c r="N1539" s="2">
        <f t="shared" si="98"/>
        <v>13</v>
      </c>
    </row>
    <row r="1540" spans="1:14" x14ac:dyDescent="0.2">
      <c r="A1540">
        <v>100622</v>
      </c>
      <c r="B1540" t="s">
        <v>4</v>
      </c>
      <c r="C1540" t="s">
        <v>18</v>
      </c>
      <c r="D1540" s="11">
        <v>1597.68</v>
      </c>
      <c r="E1540" s="1">
        <v>43843</v>
      </c>
      <c r="F1540" s="1">
        <v>43845</v>
      </c>
      <c r="G1540" s="12">
        <f t="shared" si="96"/>
        <v>2</v>
      </c>
      <c r="H1540" s="2" t="s">
        <v>25</v>
      </c>
      <c r="I1540" s="2" t="s">
        <v>28</v>
      </c>
      <c r="J1540" s="2">
        <v>4</v>
      </c>
      <c r="K1540" s="2" t="s">
        <v>30</v>
      </c>
      <c r="L1540" s="2">
        <f t="shared" si="99"/>
        <v>2020</v>
      </c>
      <c r="M1540" s="2" t="str">
        <f t="shared" si="97"/>
        <v>Jan</v>
      </c>
      <c r="N1540" s="2">
        <f t="shared" si="98"/>
        <v>13</v>
      </c>
    </row>
    <row r="1541" spans="1:14" x14ac:dyDescent="0.2">
      <c r="A1541">
        <v>100622</v>
      </c>
      <c r="B1541" t="s">
        <v>4</v>
      </c>
      <c r="C1541" t="s">
        <v>19</v>
      </c>
      <c r="D1541" s="11">
        <v>143.13</v>
      </c>
      <c r="E1541" s="1">
        <v>43843</v>
      </c>
      <c r="F1541" s="1">
        <v>43845</v>
      </c>
      <c r="G1541" s="12">
        <f t="shared" si="96"/>
        <v>2</v>
      </c>
      <c r="H1541" s="2" t="s">
        <v>25</v>
      </c>
      <c r="I1541" s="2" t="s">
        <v>28</v>
      </c>
      <c r="J1541" s="2">
        <v>4</v>
      </c>
      <c r="K1541" s="2">
        <v>5</v>
      </c>
      <c r="L1541" s="2">
        <f t="shared" si="99"/>
        <v>2020</v>
      </c>
      <c r="M1541" s="2" t="str">
        <f t="shared" si="97"/>
        <v>Jan</v>
      </c>
      <c r="N1541" s="2">
        <f t="shared" si="98"/>
        <v>13</v>
      </c>
    </row>
    <row r="1542" spans="1:14" x14ac:dyDescent="0.2">
      <c r="A1542">
        <v>100622</v>
      </c>
      <c r="B1542" t="s">
        <v>9</v>
      </c>
      <c r="C1542" t="s">
        <v>18</v>
      </c>
      <c r="D1542" s="11">
        <v>415.19</v>
      </c>
      <c r="E1542" s="1">
        <v>43843</v>
      </c>
      <c r="F1542" s="1">
        <v>43845</v>
      </c>
      <c r="G1542" s="12">
        <f t="shared" si="96"/>
        <v>2</v>
      </c>
      <c r="H1542" s="2" t="s">
        <v>25</v>
      </c>
      <c r="I1542" s="2" t="s">
        <v>28</v>
      </c>
      <c r="J1542" s="2">
        <v>4</v>
      </c>
      <c r="K1542" s="2">
        <v>5</v>
      </c>
      <c r="L1542" s="2">
        <f t="shared" si="99"/>
        <v>2020</v>
      </c>
      <c r="M1542" s="2" t="str">
        <f t="shared" si="97"/>
        <v>Jan</v>
      </c>
      <c r="N1542" s="2">
        <f t="shared" si="98"/>
        <v>13</v>
      </c>
    </row>
    <row r="1543" spans="1:14" x14ac:dyDescent="0.2">
      <c r="A1543">
        <v>100622</v>
      </c>
      <c r="B1543" t="s">
        <v>4</v>
      </c>
      <c r="C1543" t="s">
        <v>19</v>
      </c>
      <c r="D1543" s="11">
        <v>1492.41</v>
      </c>
      <c r="E1543" s="1">
        <v>43843</v>
      </c>
      <c r="F1543" s="1">
        <v>43845</v>
      </c>
      <c r="G1543" s="12">
        <f t="shared" si="96"/>
        <v>2</v>
      </c>
      <c r="H1543" s="2" t="s">
        <v>25</v>
      </c>
      <c r="I1543" s="2" t="s">
        <v>28</v>
      </c>
      <c r="J1543" s="2">
        <v>4</v>
      </c>
      <c r="K1543" s="2">
        <v>3</v>
      </c>
      <c r="L1543" s="2">
        <f t="shared" si="99"/>
        <v>2020</v>
      </c>
      <c r="M1543" s="2" t="str">
        <f t="shared" si="97"/>
        <v>Jan</v>
      </c>
      <c r="N1543" s="2">
        <f t="shared" si="98"/>
        <v>13</v>
      </c>
    </row>
    <row r="1544" spans="1:14" x14ac:dyDescent="0.2">
      <c r="A1544">
        <v>100625</v>
      </c>
      <c r="B1544" t="s">
        <v>2</v>
      </c>
      <c r="C1544" t="s">
        <v>18</v>
      </c>
      <c r="D1544" s="11">
        <v>114.05</v>
      </c>
      <c r="E1544" s="1">
        <v>43843</v>
      </c>
      <c r="F1544" s="1">
        <v>43845</v>
      </c>
      <c r="G1544" s="12">
        <f t="shared" si="96"/>
        <v>2</v>
      </c>
      <c r="H1544" s="2" t="s">
        <v>23</v>
      </c>
      <c r="I1544" s="2" t="s">
        <v>28</v>
      </c>
      <c r="J1544" s="2">
        <v>4</v>
      </c>
      <c r="K1544" s="2">
        <v>1</v>
      </c>
      <c r="L1544" s="2">
        <f t="shared" si="99"/>
        <v>2020</v>
      </c>
      <c r="M1544" s="2" t="str">
        <f t="shared" si="97"/>
        <v>Jan</v>
      </c>
      <c r="N1544" s="2">
        <f t="shared" si="98"/>
        <v>13</v>
      </c>
    </row>
    <row r="1545" spans="1:14" x14ac:dyDescent="0.2">
      <c r="A1545">
        <v>100627</v>
      </c>
      <c r="B1545" t="s">
        <v>4</v>
      </c>
      <c r="C1545" t="s">
        <v>18</v>
      </c>
      <c r="D1545" s="11">
        <v>630.86</v>
      </c>
      <c r="E1545" s="1">
        <v>43843</v>
      </c>
      <c r="F1545" s="1">
        <v>43845</v>
      </c>
      <c r="G1545" s="12">
        <f t="shared" si="96"/>
        <v>2</v>
      </c>
      <c r="H1545" s="2" t="s">
        <v>24</v>
      </c>
      <c r="I1545" s="2" t="s">
        <v>29</v>
      </c>
      <c r="J1545" s="2">
        <v>4</v>
      </c>
      <c r="K1545" s="2" t="s">
        <v>30</v>
      </c>
      <c r="L1545" s="2">
        <f t="shared" si="99"/>
        <v>2020</v>
      </c>
      <c r="M1545" s="2" t="str">
        <f t="shared" si="97"/>
        <v>Jan</v>
      </c>
      <c r="N1545" s="2">
        <f t="shared" si="98"/>
        <v>13</v>
      </c>
    </row>
    <row r="1546" spans="1:14" x14ac:dyDescent="0.2">
      <c r="A1546">
        <v>100631</v>
      </c>
      <c r="B1546" t="s">
        <v>3</v>
      </c>
      <c r="C1546" t="s">
        <v>18</v>
      </c>
      <c r="D1546" s="11">
        <v>727.1</v>
      </c>
      <c r="E1546" s="1">
        <v>43843</v>
      </c>
      <c r="F1546" s="1">
        <v>43845</v>
      </c>
      <c r="G1546" s="12">
        <f t="shared" si="96"/>
        <v>2</v>
      </c>
      <c r="H1546" s="2" t="s">
        <v>26</v>
      </c>
      <c r="I1546" s="2" t="s">
        <v>28</v>
      </c>
      <c r="J1546" s="2">
        <v>4</v>
      </c>
      <c r="K1546" s="2" t="s">
        <v>30</v>
      </c>
      <c r="L1546" s="2">
        <f t="shared" si="99"/>
        <v>2020</v>
      </c>
      <c r="M1546" s="2" t="str">
        <f t="shared" si="97"/>
        <v>Jan</v>
      </c>
      <c r="N1546" s="2">
        <f t="shared" si="98"/>
        <v>13</v>
      </c>
    </row>
    <row r="1547" spans="1:14" x14ac:dyDescent="0.2">
      <c r="A1547">
        <v>97718</v>
      </c>
      <c r="B1547" t="s">
        <v>5</v>
      </c>
      <c r="C1547" t="s">
        <v>18</v>
      </c>
      <c r="D1547" s="11">
        <v>626.61</v>
      </c>
      <c r="E1547" s="1">
        <v>43619</v>
      </c>
      <c r="F1547" s="1">
        <v>43622</v>
      </c>
      <c r="G1547" s="12">
        <f t="shared" si="96"/>
        <v>3</v>
      </c>
      <c r="H1547" s="2" t="s">
        <v>26</v>
      </c>
      <c r="I1547" s="2" t="s">
        <v>28</v>
      </c>
      <c r="J1547" s="2">
        <v>1</v>
      </c>
      <c r="K1547" s="2" t="s">
        <v>30</v>
      </c>
      <c r="L1547" s="2">
        <f t="shared" si="99"/>
        <v>2019</v>
      </c>
      <c r="M1547" s="2" t="str">
        <f t="shared" si="97"/>
        <v>Jun</v>
      </c>
      <c r="N1547" s="2">
        <f t="shared" si="98"/>
        <v>3</v>
      </c>
    </row>
    <row r="1548" spans="1:14" x14ac:dyDescent="0.2">
      <c r="A1548">
        <v>100633</v>
      </c>
      <c r="B1548" t="s">
        <v>3</v>
      </c>
      <c r="C1548" t="s">
        <v>18</v>
      </c>
      <c r="D1548" s="11">
        <v>1507.67</v>
      </c>
      <c r="E1548" s="1">
        <v>43843</v>
      </c>
      <c r="F1548" s="1">
        <v>43845</v>
      </c>
      <c r="G1548" s="12">
        <f t="shared" si="96"/>
        <v>2</v>
      </c>
      <c r="H1548" s="2" t="s">
        <v>27</v>
      </c>
      <c r="I1548" s="2" t="s">
        <v>28</v>
      </c>
      <c r="J1548" s="2">
        <v>4</v>
      </c>
      <c r="K1548" s="2" t="s">
        <v>30</v>
      </c>
      <c r="L1548" s="2">
        <f t="shared" si="99"/>
        <v>2020</v>
      </c>
      <c r="M1548" s="2" t="str">
        <f t="shared" si="97"/>
        <v>Jan</v>
      </c>
      <c r="N1548" s="2">
        <f t="shared" si="98"/>
        <v>13</v>
      </c>
    </row>
    <row r="1549" spans="1:14" x14ac:dyDescent="0.2">
      <c r="A1549">
        <v>100633</v>
      </c>
      <c r="B1549" t="s">
        <v>9</v>
      </c>
      <c r="C1549" t="s">
        <v>18</v>
      </c>
      <c r="D1549" s="11">
        <v>1020.56</v>
      </c>
      <c r="E1549" s="1">
        <v>43843</v>
      </c>
      <c r="F1549" s="1">
        <v>43845</v>
      </c>
      <c r="G1549" s="12">
        <f t="shared" si="96"/>
        <v>2</v>
      </c>
      <c r="H1549" s="2" t="s">
        <v>27</v>
      </c>
      <c r="I1549" s="2" t="s">
        <v>28</v>
      </c>
      <c r="J1549" s="2">
        <v>4</v>
      </c>
      <c r="K1549" s="2">
        <v>5</v>
      </c>
      <c r="L1549" s="2">
        <f t="shared" si="99"/>
        <v>2020</v>
      </c>
      <c r="M1549" s="2" t="str">
        <f t="shared" si="97"/>
        <v>Jan</v>
      </c>
      <c r="N1549" s="2">
        <f t="shared" si="98"/>
        <v>13</v>
      </c>
    </row>
    <row r="1550" spans="1:14" x14ac:dyDescent="0.2">
      <c r="A1550">
        <v>100648</v>
      </c>
      <c r="B1550" t="s">
        <v>5</v>
      </c>
      <c r="C1550" t="s">
        <v>19</v>
      </c>
      <c r="D1550" s="11">
        <v>1018.57</v>
      </c>
      <c r="E1550" s="1">
        <v>43845</v>
      </c>
      <c r="F1550" s="1">
        <v>43847</v>
      </c>
      <c r="G1550" s="12">
        <f t="shared" si="96"/>
        <v>2</v>
      </c>
      <c r="H1550" s="2" t="s">
        <v>21</v>
      </c>
      <c r="I1550" s="2" t="s">
        <v>28</v>
      </c>
      <c r="J1550" s="2">
        <v>1</v>
      </c>
      <c r="K1550" s="2">
        <v>5</v>
      </c>
      <c r="L1550" s="2">
        <f t="shared" si="99"/>
        <v>2020</v>
      </c>
      <c r="M1550" s="2" t="str">
        <f t="shared" si="97"/>
        <v>Jan</v>
      </c>
      <c r="N1550" s="2">
        <f t="shared" si="98"/>
        <v>15</v>
      </c>
    </row>
    <row r="1551" spans="1:14" x14ac:dyDescent="0.2">
      <c r="A1551">
        <v>100649</v>
      </c>
      <c r="B1551" t="s">
        <v>4</v>
      </c>
      <c r="C1551" t="s">
        <v>19</v>
      </c>
      <c r="D1551" s="11">
        <v>1783.46</v>
      </c>
      <c r="E1551" s="1">
        <v>43845</v>
      </c>
      <c r="F1551" s="1">
        <v>43847</v>
      </c>
      <c r="G1551" s="12">
        <f t="shared" si="96"/>
        <v>2</v>
      </c>
      <c r="H1551" s="2" t="s">
        <v>22</v>
      </c>
      <c r="I1551" s="2" t="s">
        <v>28</v>
      </c>
      <c r="J1551" s="2">
        <v>3</v>
      </c>
      <c r="K1551" s="2" t="s">
        <v>30</v>
      </c>
      <c r="L1551" s="2">
        <f t="shared" si="99"/>
        <v>2020</v>
      </c>
      <c r="M1551" s="2" t="str">
        <f t="shared" si="97"/>
        <v>Jan</v>
      </c>
      <c r="N1551" s="2">
        <f t="shared" si="98"/>
        <v>15</v>
      </c>
    </row>
    <row r="1552" spans="1:14" x14ac:dyDescent="0.2">
      <c r="A1552">
        <v>100651</v>
      </c>
      <c r="B1552" t="s">
        <v>6</v>
      </c>
      <c r="C1552" t="s">
        <v>18</v>
      </c>
      <c r="D1552" s="11">
        <v>115.04</v>
      </c>
      <c r="E1552" s="1">
        <v>43845</v>
      </c>
      <c r="F1552" s="1">
        <v>43847</v>
      </c>
      <c r="G1552" s="12">
        <f t="shared" si="96"/>
        <v>2</v>
      </c>
      <c r="H1552" s="2" t="s">
        <v>23</v>
      </c>
      <c r="I1552" s="2" t="s">
        <v>28</v>
      </c>
      <c r="J1552" s="2">
        <v>3</v>
      </c>
      <c r="K1552" s="2">
        <v>4</v>
      </c>
      <c r="L1552" s="2">
        <f t="shared" si="99"/>
        <v>2020</v>
      </c>
      <c r="M1552" s="2" t="str">
        <f t="shared" si="97"/>
        <v>Jan</v>
      </c>
      <c r="N1552" s="2">
        <f t="shared" si="98"/>
        <v>15</v>
      </c>
    </row>
    <row r="1553" spans="1:14" x14ac:dyDescent="0.2">
      <c r="A1553">
        <v>100651</v>
      </c>
      <c r="B1553" t="s">
        <v>9</v>
      </c>
      <c r="C1553" t="s">
        <v>18</v>
      </c>
      <c r="D1553" s="11">
        <v>405.8</v>
      </c>
      <c r="E1553" s="1">
        <v>43845</v>
      </c>
      <c r="F1553" s="1">
        <v>43847</v>
      </c>
      <c r="G1553" s="12">
        <f t="shared" si="96"/>
        <v>2</v>
      </c>
      <c r="H1553" s="2" t="s">
        <v>23</v>
      </c>
      <c r="I1553" s="2" t="s">
        <v>28</v>
      </c>
      <c r="J1553" s="2">
        <v>2</v>
      </c>
      <c r="K1553" s="2">
        <v>4</v>
      </c>
      <c r="L1553" s="2">
        <f t="shared" si="99"/>
        <v>2020</v>
      </c>
      <c r="M1553" s="2" t="str">
        <f t="shared" si="97"/>
        <v>Jan</v>
      </c>
      <c r="N1553" s="2">
        <f t="shared" si="98"/>
        <v>15</v>
      </c>
    </row>
    <row r="1554" spans="1:14" x14ac:dyDescent="0.2">
      <c r="A1554">
        <v>100651</v>
      </c>
      <c r="B1554" t="s">
        <v>4</v>
      </c>
      <c r="C1554" t="s">
        <v>19</v>
      </c>
      <c r="D1554" s="11">
        <v>314.41000000000003</v>
      </c>
      <c r="E1554" s="1">
        <v>43845</v>
      </c>
      <c r="F1554" s="1">
        <v>43847</v>
      </c>
      <c r="G1554" s="12">
        <f t="shared" si="96"/>
        <v>2</v>
      </c>
      <c r="H1554" s="2" t="s">
        <v>23</v>
      </c>
      <c r="I1554" s="2" t="s">
        <v>28</v>
      </c>
      <c r="J1554" s="2">
        <v>1</v>
      </c>
      <c r="K1554" s="2">
        <v>4</v>
      </c>
      <c r="L1554" s="2">
        <f t="shared" si="99"/>
        <v>2020</v>
      </c>
      <c r="M1554" s="2" t="str">
        <f t="shared" si="97"/>
        <v>Jan</v>
      </c>
      <c r="N1554" s="2">
        <f t="shared" si="98"/>
        <v>15</v>
      </c>
    </row>
    <row r="1555" spans="1:14" x14ac:dyDescent="0.2">
      <c r="A1555">
        <v>100656</v>
      </c>
      <c r="B1555" t="s">
        <v>10</v>
      </c>
      <c r="C1555" t="s">
        <v>19</v>
      </c>
      <c r="D1555" s="11">
        <v>1039.4000000000001</v>
      </c>
      <c r="E1555" s="1">
        <v>43845</v>
      </c>
      <c r="F1555" s="1">
        <v>43847</v>
      </c>
      <c r="G1555" s="12">
        <f t="shared" si="96"/>
        <v>2</v>
      </c>
      <c r="H1555" s="2" t="s">
        <v>27</v>
      </c>
      <c r="I1555" s="2" t="s">
        <v>28</v>
      </c>
      <c r="J1555" s="2">
        <v>1</v>
      </c>
      <c r="K1555" s="2">
        <v>4</v>
      </c>
      <c r="L1555" s="2">
        <f t="shared" si="99"/>
        <v>2020</v>
      </c>
      <c r="M1555" s="2" t="str">
        <f t="shared" si="97"/>
        <v>Jan</v>
      </c>
      <c r="N1555" s="2">
        <f t="shared" si="98"/>
        <v>15</v>
      </c>
    </row>
    <row r="1556" spans="1:14" x14ac:dyDescent="0.2">
      <c r="A1556">
        <v>100688</v>
      </c>
      <c r="B1556" t="s">
        <v>8</v>
      </c>
      <c r="C1556" t="s">
        <v>19</v>
      </c>
      <c r="D1556" s="11">
        <v>1657.41</v>
      </c>
      <c r="E1556" s="1">
        <v>43848</v>
      </c>
      <c r="F1556" s="1">
        <v>43850</v>
      </c>
      <c r="G1556" s="12">
        <f t="shared" si="96"/>
        <v>2</v>
      </c>
      <c r="H1556" s="2" t="s">
        <v>26</v>
      </c>
      <c r="I1556" s="2" t="s">
        <v>28</v>
      </c>
      <c r="J1556" s="2">
        <v>5</v>
      </c>
      <c r="K1556" s="2">
        <v>5</v>
      </c>
      <c r="L1556" s="2">
        <f t="shared" si="99"/>
        <v>2020</v>
      </c>
      <c r="M1556" s="2" t="str">
        <f t="shared" si="97"/>
        <v>Jan</v>
      </c>
      <c r="N1556" s="2">
        <f t="shared" si="98"/>
        <v>18</v>
      </c>
    </row>
    <row r="1557" spans="1:14" x14ac:dyDescent="0.2">
      <c r="A1557">
        <v>100697</v>
      </c>
      <c r="B1557" t="s">
        <v>8</v>
      </c>
      <c r="C1557" t="s">
        <v>19</v>
      </c>
      <c r="D1557" s="11">
        <v>1273.04</v>
      </c>
      <c r="E1557" s="1">
        <v>43849</v>
      </c>
      <c r="F1557" s="1">
        <v>43851</v>
      </c>
      <c r="G1557" s="12">
        <f t="shared" si="96"/>
        <v>2</v>
      </c>
      <c r="H1557" s="2" t="s">
        <v>26</v>
      </c>
      <c r="I1557" s="2" t="s">
        <v>28</v>
      </c>
      <c r="J1557" s="2">
        <v>2</v>
      </c>
      <c r="K1557" s="2">
        <v>5</v>
      </c>
      <c r="L1557" s="2">
        <f t="shared" si="99"/>
        <v>2020</v>
      </c>
      <c r="M1557" s="2" t="str">
        <f t="shared" si="97"/>
        <v>Jan</v>
      </c>
      <c r="N1557" s="2">
        <f t="shared" si="98"/>
        <v>19</v>
      </c>
    </row>
    <row r="1558" spans="1:14" x14ac:dyDescent="0.2">
      <c r="A1558">
        <v>100699</v>
      </c>
      <c r="B1558" t="s">
        <v>4</v>
      </c>
      <c r="C1558" t="s">
        <v>18</v>
      </c>
      <c r="D1558" s="11">
        <v>858.07</v>
      </c>
      <c r="E1558" s="1">
        <v>43850</v>
      </c>
      <c r="F1558" s="1">
        <v>43852</v>
      </c>
      <c r="G1558" s="12">
        <f t="shared" si="96"/>
        <v>2</v>
      </c>
      <c r="H1558" s="2" t="s">
        <v>21</v>
      </c>
      <c r="I1558" s="2" t="s">
        <v>28</v>
      </c>
      <c r="J1558" s="2">
        <v>1</v>
      </c>
      <c r="K1558" s="2" t="s">
        <v>30</v>
      </c>
      <c r="L1558" s="2">
        <f t="shared" si="99"/>
        <v>2020</v>
      </c>
      <c r="M1558" s="2" t="str">
        <f t="shared" si="97"/>
        <v>Jan</v>
      </c>
      <c r="N1558" s="2">
        <f t="shared" si="98"/>
        <v>20</v>
      </c>
    </row>
    <row r="1559" spans="1:14" x14ac:dyDescent="0.2">
      <c r="A1559">
        <v>100703</v>
      </c>
      <c r="B1559" t="s">
        <v>10</v>
      </c>
      <c r="C1559" t="s">
        <v>18</v>
      </c>
      <c r="D1559" s="11">
        <v>1696.41</v>
      </c>
      <c r="E1559" s="1">
        <v>43850</v>
      </c>
      <c r="F1559" s="1">
        <v>43852</v>
      </c>
      <c r="G1559" s="12">
        <f t="shared" si="96"/>
        <v>2</v>
      </c>
      <c r="H1559" s="2" t="s">
        <v>21</v>
      </c>
      <c r="I1559" s="2" t="s">
        <v>28</v>
      </c>
      <c r="J1559" s="2">
        <v>3</v>
      </c>
      <c r="K1559" s="2" t="s">
        <v>30</v>
      </c>
      <c r="L1559" s="2">
        <f t="shared" si="99"/>
        <v>2020</v>
      </c>
      <c r="M1559" s="2" t="str">
        <f t="shared" si="97"/>
        <v>Jan</v>
      </c>
      <c r="N1559" s="2">
        <f t="shared" si="98"/>
        <v>20</v>
      </c>
    </row>
    <row r="1560" spans="1:14" x14ac:dyDescent="0.2">
      <c r="A1560">
        <v>100703</v>
      </c>
      <c r="B1560" t="s">
        <v>3</v>
      </c>
      <c r="C1560" t="s">
        <v>18</v>
      </c>
      <c r="D1560" s="11">
        <v>421.6</v>
      </c>
      <c r="E1560" s="1">
        <v>43850</v>
      </c>
      <c r="F1560" s="1">
        <v>43852</v>
      </c>
      <c r="G1560" s="12">
        <f t="shared" si="96"/>
        <v>2</v>
      </c>
      <c r="H1560" s="2" t="s">
        <v>21</v>
      </c>
      <c r="I1560" s="2" t="s">
        <v>28</v>
      </c>
      <c r="J1560" s="2">
        <v>1</v>
      </c>
      <c r="K1560" s="2">
        <v>4</v>
      </c>
      <c r="L1560" s="2">
        <f t="shared" si="99"/>
        <v>2020</v>
      </c>
      <c r="M1560" s="2" t="str">
        <f t="shared" si="97"/>
        <v>Jan</v>
      </c>
      <c r="N1560" s="2">
        <f t="shared" si="98"/>
        <v>20</v>
      </c>
    </row>
    <row r="1561" spans="1:14" x14ac:dyDescent="0.2">
      <c r="A1561">
        <v>97731</v>
      </c>
      <c r="B1561" t="s">
        <v>5</v>
      </c>
      <c r="C1561" t="s">
        <v>18</v>
      </c>
      <c r="D1561" s="11">
        <v>0.92</v>
      </c>
      <c r="E1561" s="1">
        <v>43621</v>
      </c>
      <c r="F1561" s="1">
        <v>43624</v>
      </c>
      <c r="G1561" s="12">
        <f t="shared" si="96"/>
        <v>3</v>
      </c>
      <c r="H1561" s="2" t="s">
        <v>23</v>
      </c>
      <c r="I1561" s="2" t="s">
        <v>29</v>
      </c>
      <c r="J1561" s="2">
        <v>2</v>
      </c>
      <c r="K1561" s="2" t="s">
        <v>30</v>
      </c>
      <c r="L1561" s="2">
        <f t="shared" si="99"/>
        <v>2019</v>
      </c>
      <c r="M1561" s="2" t="str">
        <f t="shared" si="97"/>
        <v>Jun</v>
      </c>
      <c r="N1561" s="2">
        <f t="shared" si="98"/>
        <v>5</v>
      </c>
    </row>
    <row r="1562" spans="1:14" x14ac:dyDescent="0.2">
      <c r="A1562">
        <v>100705</v>
      </c>
      <c r="B1562" t="s">
        <v>4</v>
      </c>
      <c r="C1562" t="s">
        <v>19</v>
      </c>
      <c r="D1562" s="11">
        <v>760.35</v>
      </c>
      <c r="E1562" s="1">
        <v>43850</v>
      </c>
      <c r="F1562" s="1">
        <v>43852</v>
      </c>
      <c r="G1562" s="12">
        <f t="shared" si="96"/>
        <v>2</v>
      </c>
      <c r="H1562" s="2" t="s">
        <v>22</v>
      </c>
      <c r="I1562" s="2" t="s">
        <v>28</v>
      </c>
      <c r="J1562" s="2">
        <v>3</v>
      </c>
      <c r="K1562" s="2" t="s">
        <v>30</v>
      </c>
      <c r="L1562" s="2">
        <f t="shared" si="99"/>
        <v>2020</v>
      </c>
      <c r="M1562" s="2" t="str">
        <f t="shared" si="97"/>
        <v>Jan</v>
      </c>
      <c r="N1562" s="2">
        <f t="shared" si="98"/>
        <v>20</v>
      </c>
    </row>
    <row r="1563" spans="1:14" x14ac:dyDescent="0.2">
      <c r="A1563">
        <v>100706</v>
      </c>
      <c r="B1563" t="s">
        <v>5</v>
      </c>
      <c r="C1563" t="s">
        <v>19</v>
      </c>
      <c r="D1563" s="11">
        <v>1935.63</v>
      </c>
      <c r="E1563" s="1">
        <v>43850</v>
      </c>
      <c r="F1563" s="1">
        <v>43852</v>
      </c>
      <c r="G1563" s="12">
        <f t="shared" si="96"/>
        <v>2</v>
      </c>
      <c r="H1563" s="2" t="s">
        <v>25</v>
      </c>
      <c r="I1563" s="2" t="s">
        <v>28</v>
      </c>
      <c r="J1563" s="2" t="s">
        <v>30</v>
      </c>
      <c r="K1563" s="2" t="s">
        <v>30</v>
      </c>
      <c r="L1563" s="2">
        <f t="shared" si="99"/>
        <v>2020</v>
      </c>
      <c r="M1563" s="2" t="str">
        <f t="shared" si="97"/>
        <v>Jan</v>
      </c>
      <c r="N1563" s="2">
        <f t="shared" si="98"/>
        <v>20</v>
      </c>
    </row>
    <row r="1564" spans="1:14" x14ac:dyDescent="0.2">
      <c r="A1564">
        <v>100706</v>
      </c>
      <c r="B1564" t="s">
        <v>2</v>
      </c>
      <c r="C1564" t="s">
        <v>19</v>
      </c>
      <c r="D1564" s="11">
        <v>1125.51</v>
      </c>
      <c r="E1564" s="1">
        <v>43850</v>
      </c>
      <c r="F1564" s="1">
        <v>43852</v>
      </c>
      <c r="G1564" s="12">
        <f t="shared" si="96"/>
        <v>2</v>
      </c>
      <c r="H1564" s="2" t="s">
        <v>25</v>
      </c>
      <c r="I1564" s="2" t="s">
        <v>28</v>
      </c>
      <c r="J1564" s="2">
        <v>3</v>
      </c>
      <c r="K1564" s="2" t="s">
        <v>30</v>
      </c>
      <c r="L1564" s="2">
        <f t="shared" si="99"/>
        <v>2020</v>
      </c>
      <c r="M1564" s="2" t="str">
        <f t="shared" si="97"/>
        <v>Jan</v>
      </c>
      <c r="N1564" s="2">
        <f t="shared" si="98"/>
        <v>20</v>
      </c>
    </row>
    <row r="1565" spans="1:14" x14ac:dyDescent="0.2">
      <c r="A1565">
        <v>100706</v>
      </c>
      <c r="B1565" t="s">
        <v>4</v>
      </c>
      <c r="C1565" t="s">
        <v>19</v>
      </c>
      <c r="D1565" s="11">
        <v>1753.76</v>
      </c>
      <c r="E1565" s="1">
        <v>43850</v>
      </c>
      <c r="F1565" s="1">
        <v>43852</v>
      </c>
      <c r="G1565" s="12">
        <f t="shared" si="96"/>
        <v>2</v>
      </c>
      <c r="H1565" s="2" t="s">
        <v>25</v>
      </c>
      <c r="I1565" s="2" t="s">
        <v>28</v>
      </c>
      <c r="J1565" s="2">
        <v>3</v>
      </c>
      <c r="K1565" s="2" t="s">
        <v>30</v>
      </c>
      <c r="L1565" s="2">
        <f t="shared" si="99"/>
        <v>2020</v>
      </c>
      <c r="M1565" s="2" t="str">
        <f t="shared" si="97"/>
        <v>Jan</v>
      </c>
      <c r="N1565" s="2">
        <f t="shared" si="98"/>
        <v>20</v>
      </c>
    </row>
    <row r="1566" spans="1:14" x14ac:dyDescent="0.2">
      <c r="A1566">
        <v>100717</v>
      </c>
      <c r="B1566" t="s">
        <v>5</v>
      </c>
      <c r="C1566" t="s">
        <v>18</v>
      </c>
      <c r="D1566" s="11">
        <v>672.23</v>
      </c>
      <c r="E1566" s="1">
        <v>43850</v>
      </c>
      <c r="F1566" s="1">
        <v>43852</v>
      </c>
      <c r="G1566" s="12">
        <f t="shared" si="96"/>
        <v>2</v>
      </c>
      <c r="H1566" s="2" t="s">
        <v>26</v>
      </c>
      <c r="I1566" s="2" t="s">
        <v>28</v>
      </c>
      <c r="J1566" s="2" t="s">
        <v>30</v>
      </c>
      <c r="K1566" s="2" t="s">
        <v>30</v>
      </c>
      <c r="L1566" s="2">
        <f t="shared" si="99"/>
        <v>2020</v>
      </c>
      <c r="M1566" s="2" t="str">
        <f t="shared" si="97"/>
        <v>Jan</v>
      </c>
      <c r="N1566" s="2">
        <f t="shared" si="98"/>
        <v>20</v>
      </c>
    </row>
    <row r="1567" spans="1:14" x14ac:dyDescent="0.2">
      <c r="A1567">
        <v>100721</v>
      </c>
      <c r="B1567" t="s">
        <v>8</v>
      </c>
      <c r="C1567" t="s">
        <v>18</v>
      </c>
      <c r="D1567" s="11">
        <v>1824.16</v>
      </c>
      <c r="E1567" s="1">
        <v>43850</v>
      </c>
      <c r="F1567" s="1">
        <v>43852</v>
      </c>
      <c r="G1567" s="12">
        <f t="shared" si="96"/>
        <v>2</v>
      </c>
      <c r="H1567" s="2" t="s">
        <v>27</v>
      </c>
      <c r="I1567" s="2" t="s">
        <v>28</v>
      </c>
      <c r="J1567" s="2">
        <v>4</v>
      </c>
      <c r="K1567" s="2" t="s">
        <v>30</v>
      </c>
      <c r="L1567" s="2">
        <f t="shared" si="99"/>
        <v>2020</v>
      </c>
      <c r="M1567" s="2" t="str">
        <f t="shared" si="97"/>
        <v>Jan</v>
      </c>
      <c r="N1567" s="2">
        <f t="shared" si="98"/>
        <v>20</v>
      </c>
    </row>
    <row r="1568" spans="1:14" x14ac:dyDescent="0.2">
      <c r="A1568">
        <v>100745</v>
      </c>
      <c r="B1568" t="s">
        <v>8</v>
      </c>
      <c r="C1568" t="s">
        <v>18</v>
      </c>
      <c r="D1568" s="11">
        <v>1569.98</v>
      </c>
      <c r="E1568" s="1">
        <v>43852</v>
      </c>
      <c r="F1568" s="1">
        <v>43854</v>
      </c>
      <c r="G1568" s="12">
        <f t="shared" si="96"/>
        <v>2</v>
      </c>
      <c r="H1568" s="2" t="s">
        <v>25</v>
      </c>
      <c r="I1568" s="2" t="s">
        <v>28</v>
      </c>
      <c r="J1568" s="2">
        <v>1</v>
      </c>
      <c r="K1568" s="2" t="s">
        <v>30</v>
      </c>
      <c r="L1568" s="2">
        <f t="shared" si="99"/>
        <v>2020</v>
      </c>
      <c r="M1568" s="2" t="str">
        <f t="shared" si="97"/>
        <v>Jan</v>
      </c>
      <c r="N1568" s="2">
        <f t="shared" si="98"/>
        <v>22</v>
      </c>
    </row>
    <row r="1569" spans="1:14" x14ac:dyDescent="0.2">
      <c r="A1569">
        <v>100745</v>
      </c>
      <c r="B1569" t="s">
        <v>6</v>
      </c>
      <c r="C1569" t="s">
        <v>19</v>
      </c>
      <c r="D1569" s="11">
        <v>594.28</v>
      </c>
      <c r="E1569" s="1">
        <v>43852</v>
      </c>
      <c r="F1569" s="1">
        <v>43854</v>
      </c>
      <c r="G1569" s="12">
        <f t="shared" si="96"/>
        <v>2</v>
      </c>
      <c r="H1569" s="2" t="s">
        <v>25</v>
      </c>
      <c r="I1569" s="2" t="s">
        <v>28</v>
      </c>
      <c r="J1569" s="2">
        <v>4</v>
      </c>
      <c r="K1569" s="2">
        <v>2</v>
      </c>
      <c r="L1569" s="2">
        <f t="shared" si="99"/>
        <v>2020</v>
      </c>
      <c r="M1569" s="2" t="str">
        <f t="shared" si="97"/>
        <v>Jan</v>
      </c>
      <c r="N1569" s="2">
        <f t="shared" si="98"/>
        <v>22</v>
      </c>
    </row>
    <row r="1570" spans="1:14" x14ac:dyDescent="0.2">
      <c r="A1570">
        <v>100748</v>
      </c>
      <c r="B1570" t="s">
        <v>5</v>
      </c>
      <c r="C1570" t="s">
        <v>19</v>
      </c>
      <c r="D1570" s="11">
        <v>1435.87</v>
      </c>
      <c r="E1570" s="1">
        <v>43852</v>
      </c>
      <c r="F1570" s="1">
        <v>43854</v>
      </c>
      <c r="G1570" s="12">
        <f t="shared" si="96"/>
        <v>2</v>
      </c>
      <c r="H1570" s="2" t="s">
        <v>23</v>
      </c>
      <c r="I1570" s="2" t="s">
        <v>28</v>
      </c>
      <c r="J1570" s="2">
        <v>1</v>
      </c>
      <c r="K1570" s="2" t="s">
        <v>30</v>
      </c>
      <c r="L1570" s="2">
        <f t="shared" si="99"/>
        <v>2020</v>
      </c>
      <c r="M1570" s="2" t="str">
        <f t="shared" si="97"/>
        <v>Jan</v>
      </c>
      <c r="N1570" s="2">
        <f t="shared" si="98"/>
        <v>22</v>
      </c>
    </row>
    <row r="1571" spans="1:14" x14ac:dyDescent="0.2">
      <c r="A1571">
        <v>100748</v>
      </c>
      <c r="B1571" t="s">
        <v>10</v>
      </c>
      <c r="C1571" t="s">
        <v>19</v>
      </c>
      <c r="D1571" s="11">
        <v>413.12</v>
      </c>
      <c r="E1571" s="1">
        <v>43852</v>
      </c>
      <c r="F1571" s="1">
        <v>43854</v>
      </c>
      <c r="G1571" s="12">
        <f t="shared" si="96"/>
        <v>2</v>
      </c>
      <c r="H1571" s="2" t="s">
        <v>23</v>
      </c>
      <c r="I1571" s="2" t="s">
        <v>28</v>
      </c>
      <c r="J1571" s="2">
        <v>4</v>
      </c>
      <c r="K1571" s="2" t="s">
        <v>30</v>
      </c>
      <c r="L1571" s="2">
        <f t="shared" si="99"/>
        <v>2020</v>
      </c>
      <c r="M1571" s="2" t="str">
        <f t="shared" si="97"/>
        <v>Jan</v>
      </c>
      <c r="N1571" s="2">
        <f t="shared" si="98"/>
        <v>22</v>
      </c>
    </row>
    <row r="1572" spans="1:14" x14ac:dyDescent="0.2">
      <c r="A1572">
        <v>100748</v>
      </c>
      <c r="B1572" t="s">
        <v>9</v>
      </c>
      <c r="C1572" t="s">
        <v>19</v>
      </c>
      <c r="D1572" s="11">
        <v>1693.04</v>
      </c>
      <c r="E1572" s="1">
        <v>43852</v>
      </c>
      <c r="F1572" s="1">
        <v>43854</v>
      </c>
      <c r="G1572" s="12">
        <f t="shared" si="96"/>
        <v>2</v>
      </c>
      <c r="H1572" s="2" t="s">
        <v>23</v>
      </c>
      <c r="I1572" s="2" t="s">
        <v>28</v>
      </c>
      <c r="J1572" s="2">
        <v>4</v>
      </c>
      <c r="K1572" s="2" t="s">
        <v>30</v>
      </c>
      <c r="L1572" s="2">
        <f t="shared" si="99"/>
        <v>2020</v>
      </c>
      <c r="M1572" s="2" t="str">
        <f t="shared" si="97"/>
        <v>Jan</v>
      </c>
      <c r="N1572" s="2">
        <f t="shared" si="98"/>
        <v>22</v>
      </c>
    </row>
    <row r="1573" spans="1:14" x14ac:dyDescent="0.2">
      <c r="A1573">
        <v>97735</v>
      </c>
      <c r="B1573" t="s">
        <v>5</v>
      </c>
      <c r="C1573" t="s">
        <v>18</v>
      </c>
      <c r="D1573" s="11">
        <v>800.87</v>
      </c>
      <c r="E1573" s="1">
        <v>43621</v>
      </c>
      <c r="F1573" s="1">
        <v>43624</v>
      </c>
      <c r="G1573" s="12">
        <f t="shared" si="96"/>
        <v>3</v>
      </c>
      <c r="H1573" s="2" t="s">
        <v>27</v>
      </c>
      <c r="I1573" s="2" t="s">
        <v>28</v>
      </c>
      <c r="J1573" s="2">
        <v>4</v>
      </c>
      <c r="K1573" s="2">
        <v>2</v>
      </c>
      <c r="L1573" s="2">
        <f t="shared" si="99"/>
        <v>2019</v>
      </c>
      <c r="M1573" s="2" t="str">
        <f t="shared" si="97"/>
        <v>Jun</v>
      </c>
      <c r="N1573" s="2">
        <f t="shared" si="98"/>
        <v>5</v>
      </c>
    </row>
    <row r="1574" spans="1:14" x14ac:dyDescent="0.2">
      <c r="A1574">
        <v>100758</v>
      </c>
      <c r="B1574" t="s">
        <v>3</v>
      </c>
      <c r="C1574" t="s">
        <v>18</v>
      </c>
      <c r="D1574" s="11">
        <v>779.64</v>
      </c>
      <c r="E1574" s="1">
        <v>43853</v>
      </c>
      <c r="F1574" s="1">
        <v>43855</v>
      </c>
      <c r="G1574" s="12">
        <f t="shared" si="96"/>
        <v>2</v>
      </c>
      <c r="H1574" s="2" t="s">
        <v>25</v>
      </c>
      <c r="I1574" s="2" t="s">
        <v>28</v>
      </c>
      <c r="J1574" s="2">
        <v>2</v>
      </c>
      <c r="K1574" s="2">
        <v>5</v>
      </c>
      <c r="L1574" s="2">
        <f t="shared" si="99"/>
        <v>2020</v>
      </c>
      <c r="M1574" s="2" t="str">
        <f t="shared" si="97"/>
        <v>Jan</v>
      </c>
      <c r="N1574" s="2">
        <f t="shared" si="98"/>
        <v>23</v>
      </c>
    </row>
    <row r="1575" spans="1:14" x14ac:dyDescent="0.2">
      <c r="A1575">
        <v>100763</v>
      </c>
      <c r="B1575" t="s">
        <v>5</v>
      </c>
      <c r="C1575" t="s">
        <v>19</v>
      </c>
      <c r="D1575" s="11">
        <v>918.5</v>
      </c>
      <c r="E1575" s="1">
        <v>43853</v>
      </c>
      <c r="F1575" s="1">
        <v>43855</v>
      </c>
      <c r="G1575" s="12">
        <f t="shared" si="96"/>
        <v>2</v>
      </c>
      <c r="H1575" s="2" t="s">
        <v>24</v>
      </c>
      <c r="I1575" s="2" t="s">
        <v>28</v>
      </c>
      <c r="J1575" s="2">
        <v>3</v>
      </c>
      <c r="K1575" s="2">
        <v>5</v>
      </c>
      <c r="L1575" s="2">
        <f t="shared" si="99"/>
        <v>2020</v>
      </c>
      <c r="M1575" s="2" t="str">
        <f t="shared" si="97"/>
        <v>Jan</v>
      </c>
      <c r="N1575" s="2">
        <f t="shared" si="98"/>
        <v>23</v>
      </c>
    </row>
    <row r="1576" spans="1:14" x14ac:dyDescent="0.2">
      <c r="A1576">
        <v>100817</v>
      </c>
      <c r="B1576" t="s">
        <v>5</v>
      </c>
      <c r="C1576" t="s">
        <v>18</v>
      </c>
      <c r="D1576" s="11">
        <v>1558.76</v>
      </c>
      <c r="E1576" s="1">
        <v>43856</v>
      </c>
      <c r="F1576" s="1">
        <v>43858</v>
      </c>
      <c r="G1576" s="12">
        <f t="shared" si="96"/>
        <v>2</v>
      </c>
      <c r="H1576" s="2" t="s">
        <v>25</v>
      </c>
      <c r="I1576" s="2" t="s">
        <v>28</v>
      </c>
      <c r="J1576" s="2" t="s">
        <v>30</v>
      </c>
      <c r="K1576" s="2" t="s">
        <v>30</v>
      </c>
      <c r="L1576" s="2">
        <f t="shared" si="99"/>
        <v>2020</v>
      </c>
      <c r="M1576" s="2" t="str">
        <f t="shared" si="97"/>
        <v>Jan</v>
      </c>
      <c r="N1576" s="2">
        <f t="shared" si="98"/>
        <v>26</v>
      </c>
    </row>
    <row r="1577" spans="1:14" x14ac:dyDescent="0.2">
      <c r="A1577">
        <v>100858</v>
      </c>
      <c r="B1577" t="s">
        <v>9</v>
      </c>
      <c r="C1577" t="s">
        <v>19</v>
      </c>
      <c r="D1577" s="11">
        <v>1692.08</v>
      </c>
      <c r="E1577" s="1">
        <v>43859</v>
      </c>
      <c r="F1577" s="1">
        <v>43861</v>
      </c>
      <c r="G1577" s="12">
        <f t="shared" si="96"/>
        <v>2</v>
      </c>
      <c r="H1577" s="2" t="s">
        <v>22</v>
      </c>
      <c r="I1577" s="2" t="s">
        <v>28</v>
      </c>
      <c r="J1577" s="2">
        <v>5</v>
      </c>
      <c r="K1577" s="2">
        <v>3</v>
      </c>
      <c r="L1577" s="2">
        <f t="shared" si="99"/>
        <v>2020</v>
      </c>
      <c r="M1577" s="2" t="str">
        <f t="shared" si="97"/>
        <v>Jan</v>
      </c>
      <c r="N1577" s="2">
        <f t="shared" si="98"/>
        <v>29</v>
      </c>
    </row>
    <row r="1578" spans="1:14" x14ac:dyDescent="0.2">
      <c r="A1578">
        <v>97774</v>
      </c>
      <c r="B1578" t="s">
        <v>5</v>
      </c>
      <c r="C1578" t="s">
        <v>18</v>
      </c>
      <c r="D1578" s="11">
        <v>883.9</v>
      </c>
      <c r="E1578" s="1">
        <v>43624</v>
      </c>
      <c r="F1578" s="1">
        <v>43627</v>
      </c>
      <c r="G1578" s="12">
        <f t="shared" si="96"/>
        <v>3</v>
      </c>
      <c r="H1578" s="2" t="s">
        <v>23</v>
      </c>
      <c r="I1578" s="2" t="s">
        <v>28</v>
      </c>
      <c r="J1578" s="2">
        <v>3</v>
      </c>
      <c r="K1578" s="2" t="s">
        <v>30</v>
      </c>
      <c r="L1578" s="2">
        <f t="shared" si="99"/>
        <v>2019</v>
      </c>
      <c r="M1578" s="2" t="str">
        <f t="shared" si="97"/>
        <v>Jun</v>
      </c>
      <c r="N1578" s="2">
        <f t="shared" si="98"/>
        <v>8</v>
      </c>
    </row>
    <row r="1579" spans="1:14" x14ac:dyDescent="0.2">
      <c r="A1579">
        <v>100882</v>
      </c>
      <c r="B1579" t="s">
        <v>2</v>
      </c>
      <c r="C1579" t="s">
        <v>19</v>
      </c>
      <c r="D1579" s="11">
        <v>151.34</v>
      </c>
      <c r="E1579" s="1">
        <v>43860</v>
      </c>
      <c r="F1579" s="1">
        <v>43862</v>
      </c>
      <c r="G1579" s="12">
        <f t="shared" si="96"/>
        <v>2</v>
      </c>
      <c r="H1579" s="2" t="s">
        <v>23</v>
      </c>
      <c r="I1579" s="2" t="s">
        <v>29</v>
      </c>
      <c r="J1579" s="2">
        <v>3</v>
      </c>
      <c r="K1579" s="2" t="s">
        <v>30</v>
      </c>
      <c r="L1579" s="2">
        <f t="shared" si="99"/>
        <v>2020</v>
      </c>
      <c r="M1579" s="2" t="str">
        <f t="shared" si="97"/>
        <v>Jan</v>
      </c>
      <c r="N1579" s="2">
        <f t="shared" si="98"/>
        <v>30</v>
      </c>
    </row>
    <row r="1580" spans="1:14" x14ac:dyDescent="0.2">
      <c r="A1580">
        <v>100887</v>
      </c>
      <c r="B1580" t="s">
        <v>3</v>
      </c>
      <c r="C1580" t="s">
        <v>18</v>
      </c>
      <c r="D1580" s="11">
        <v>1207.6199999999999</v>
      </c>
      <c r="E1580" s="1">
        <v>43860</v>
      </c>
      <c r="F1580" s="1">
        <v>43862</v>
      </c>
      <c r="G1580" s="12">
        <f t="shared" si="96"/>
        <v>2</v>
      </c>
      <c r="H1580" s="2" t="s">
        <v>27</v>
      </c>
      <c r="I1580" s="2" t="s">
        <v>28</v>
      </c>
      <c r="J1580" s="2">
        <v>3</v>
      </c>
      <c r="K1580" s="2" t="s">
        <v>30</v>
      </c>
      <c r="L1580" s="2">
        <f t="shared" si="99"/>
        <v>2020</v>
      </c>
      <c r="M1580" s="2" t="str">
        <f t="shared" si="97"/>
        <v>Jan</v>
      </c>
      <c r="N1580" s="2">
        <f t="shared" si="98"/>
        <v>30</v>
      </c>
    </row>
    <row r="1581" spans="1:14" x14ac:dyDescent="0.2">
      <c r="A1581">
        <v>100952</v>
      </c>
      <c r="B1581" t="s">
        <v>4</v>
      </c>
      <c r="C1581" t="s">
        <v>19</v>
      </c>
      <c r="D1581" s="11">
        <v>1756.4</v>
      </c>
      <c r="E1581" s="1">
        <v>43864</v>
      </c>
      <c r="F1581" s="1">
        <v>43866</v>
      </c>
      <c r="G1581" s="12">
        <f t="shared" si="96"/>
        <v>2</v>
      </c>
      <c r="H1581" s="2" t="s">
        <v>25</v>
      </c>
      <c r="I1581" s="2" t="s">
        <v>28</v>
      </c>
      <c r="J1581" s="2">
        <v>5</v>
      </c>
      <c r="K1581" s="2" t="s">
        <v>30</v>
      </c>
      <c r="L1581" s="2">
        <f t="shared" si="99"/>
        <v>2020</v>
      </c>
      <c r="M1581" s="2" t="str">
        <f t="shared" si="97"/>
        <v>Feb</v>
      </c>
      <c r="N1581" s="2">
        <f t="shared" si="98"/>
        <v>3</v>
      </c>
    </row>
    <row r="1582" spans="1:14" x14ac:dyDescent="0.2">
      <c r="A1582">
        <v>100952</v>
      </c>
      <c r="B1582" t="s">
        <v>3</v>
      </c>
      <c r="C1582" t="s">
        <v>18</v>
      </c>
      <c r="D1582" s="11">
        <v>1341.44</v>
      </c>
      <c r="E1582" s="1">
        <v>43864</v>
      </c>
      <c r="F1582" s="1">
        <v>43866</v>
      </c>
      <c r="G1582" s="12">
        <f t="shared" si="96"/>
        <v>2</v>
      </c>
      <c r="H1582" s="2" t="s">
        <v>25</v>
      </c>
      <c r="I1582" s="2" t="s">
        <v>28</v>
      </c>
      <c r="J1582" s="2">
        <v>2</v>
      </c>
      <c r="K1582" s="2" t="s">
        <v>30</v>
      </c>
      <c r="L1582" s="2">
        <f t="shared" si="99"/>
        <v>2020</v>
      </c>
      <c r="M1582" s="2" t="str">
        <f t="shared" si="97"/>
        <v>Feb</v>
      </c>
      <c r="N1582" s="2">
        <f t="shared" si="98"/>
        <v>3</v>
      </c>
    </row>
    <row r="1583" spans="1:14" x14ac:dyDescent="0.2">
      <c r="A1583">
        <v>100952</v>
      </c>
      <c r="B1583" t="s">
        <v>2</v>
      </c>
      <c r="C1583" t="s">
        <v>19</v>
      </c>
      <c r="D1583" s="11">
        <v>979.43</v>
      </c>
      <c r="E1583" s="1">
        <v>43864</v>
      </c>
      <c r="F1583" s="1">
        <v>43866</v>
      </c>
      <c r="G1583" s="12">
        <f t="shared" si="96"/>
        <v>2</v>
      </c>
      <c r="H1583" s="2" t="s">
        <v>25</v>
      </c>
      <c r="I1583" s="2" t="s">
        <v>28</v>
      </c>
      <c r="J1583" s="2">
        <v>2</v>
      </c>
      <c r="K1583" s="2">
        <v>5</v>
      </c>
      <c r="L1583" s="2">
        <f t="shared" si="99"/>
        <v>2020</v>
      </c>
      <c r="M1583" s="2" t="str">
        <f t="shared" si="97"/>
        <v>Feb</v>
      </c>
      <c r="N1583" s="2">
        <f t="shared" si="98"/>
        <v>3</v>
      </c>
    </row>
    <row r="1584" spans="1:14" x14ac:dyDescent="0.2">
      <c r="A1584">
        <v>100952</v>
      </c>
      <c r="B1584" t="s">
        <v>7</v>
      </c>
      <c r="C1584" t="s">
        <v>19</v>
      </c>
      <c r="D1584" s="11">
        <v>782.55</v>
      </c>
      <c r="E1584" s="1">
        <v>43864</v>
      </c>
      <c r="F1584" s="1">
        <v>43866</v>
      </c>
      <c r="G1584" s="12">
        <f t="shared" si="96"/>
        <v>2</v>
      </c>
      <c r="H1584" s="2" t="s">
        <v>25</v>
      </c>
      <c r="I1584" s="2" t="s">
        <v>28</v>
      </c>
      <c r="J1584" s="2">
        <v>2</v>
      </c>
      <c r="K1584" s="2">
        <v>5</v>
      </c>
      <c r="L1584" s="2">
        <f t="shared" si="99"/>
        <v>2020</v>
      </c>
      <c r="M1584" s="2" t="str">
        <f t="shared" si="97"/>
        <v>Feb</v>
      </c>
      <c r="N1584" s="2">
        <f t="shared" si="98"/>
        <v>3</v>
      </c>
    </row>
    <row r="1585" spans="1:14" x14ac:dyDescent="0.2">
      <c r="A1585">
        <v>100961</v>
      </c>
      <c r="B1585" t="s">
        <v>3</v>
      </c>
      <c r="C1585" t="s">
        <v>18</v>
      </c>
      <c r="D1585" s="11">
        <v>968.21</v>
      </c>
      <c r="E1585" s="1">
        <v>43864</v>
      </c>
      <c r="F1585" s="1">
        <v>43866</v>
      </c>
      <c r="G1585" s="12">
        <f t="shared" si="96"/>
        <v>2</v>
      </c>
      <c r="H1585" s="2" t="s">
        <v>24</v>
      </c>
      <c r="I1585" s="2" t="s">
        <v>28</v>
      </c>
      <c r="J1585" s="2">
        <v>5</v>
      </c>
      <c r="K1585" s="2">
        <v>3</v>
      </c>
      <c r="L1585" s="2">
        <f t="shared" si="99"/>
        <v>2020</v>
      </c>
      <c r="M1585" s="2" t="str">
        <f t="shared" si="97"/>
        <v>Feb</v>
      </c>
      <c r="N1585" s="2">
        <f t="shared" si="98"/>
        <v>3</v>
      </c>
    </row>
    <row r="1586" spans="1:14" x14ac:dyDescent="0.2">
      <c r="A1586">
        <v>100961</v>
      </c>
      <c r="B1586" t="s">
        <v>10</v>
      </c>
      <c r="C1586" t="s">
        <v>19</v>
      </c>
      <c r="D1586" s="11">
        <v>1478.49</v>
      </c>
      <c r="E1586" s="1">
        <v>43864</v>
      </c>
      <c r="F1586" s="1">
        <v>43866</v>
      </c>
      <c r="G1586" s="12">
        <f t="shared" si="96"/>
        <v>2</v>
      </c>
      <c r="H1586" s="2" t="s">
        <v>24</v>
      </c>
      <c r="I1586" s="2" t="s">
        <v>28</v>
      </c>
      <c r="J1586" s="2">
        <v>2</v>
      </c>
      <c r="K1586" s="2" t="s">
        <v>30</v>
      </c>
      <c r="L1586" s="2">
        <f t="shared" si="99"/>
        <v>2020</v>
      </c>
      <c r="M1586" s="2" t="str">
        <f t="shared" si="97"/>
        <v>Feb</v>
      </c>
      <c r="N1586" s="2">
        <f t="shared" si="98"/>
        <v>3</v>
      </c>
    </row>
    <row r="1587" spans="1:14" x14ac:dyDescent="0.2">
      <c r="A1587">
        <v>100961</v>
      </c>
      <c r="B1587" t="s">
        <v>7</v>
      </c>
      <c r="C1587" t="s">
        <v>18</v>
      </c>
      <c r="D1587" s="11">
        <v>1063.72</v>
      </c>
      <c r="E1587" s="1">
        <v>43864</v>
      </c>
      <c r="F1587" s="1">
        <v>43866</v>
      </c>
      <c r="G1587" s="12">
        <f t="shared" si="96"/>
        <v>2</v>
      </c>
      <c r="H1587" s="2" t="s">
        <v>24</v>
      </c>
      <c r="I1587" s="2" t="s">
        <v>28</v>
      </c>
      <c r="J1587" s="2">
        <v>5</v>
      </c>
      <c r="K1587" s="2">
        <v>5</v>
      </c>
      <c r="L1587" s="2">
        <f t="shared" si="99"/>
        <v>2020</v>
      </c>
      <c r="M1587" s="2" t="str">
        <f t="shared" si="97"/>
        <v>Feb</v>
      </c>
      <c r="N1587" s="2">
        <f t="shared" si="98"/>
        <v>3</v>
      </c>
    </row>
    <row r="1588" spans="1:14" x14ac:dyDescent="0.2">
      <c r="A1588">
        <v>100992</v>
      </c>
      <c r="B1588" t="s">
        <v>3</v>
      </c>
      <c r="C1588" t="s">
        <v>18</v>
      </c>
      <c r="D1588" s="11">
        <v>144.83000000000001</v>
      </c>
      <c r="E1588" s="1">
        <v>43867</v>
      </c>
      <c r="F1588" s="1">
        <v>43869</v>
      </c>
      <c r="G1588" s="12">
        <f t="shared" si="96"/>
        <v>2</v>
      </c>
      <c r="H1588" s="2" t="s">
        <v>22</v>
      </c>
      <c r="I1588" s="2" t="s">
        <v>29</v>
      </c>
      <c r="J1588" s="2">
        <v>2</v>
      </c>
      <c r="K1588" s="2">
        <v>5</v>
      </c>
      <c r="L1588" s="2">
        <f t="shared" si="99"/>
        <v>2020</v>
      </c>
      <c r="M1588" s="2" t="str">
        <f t="shared" si="97"/>
        <v>Feb</v>
      </c>
      <c r="N1588" s="2">
        <f t="shared" si="98"/>
        <v>6</v>
      </c>
    </row>
    <row r="1589" spans="1:14" x14ac:dyDescent="0.2">
      <c r="A1589">
        <v>100992</v>
      </c>
      <c r="B1589" t="s">
        <v>2</v>
      </c>
      <c r="C1589" t="s">
        <v>19</v>
      </c>
      <c r="D1589" s="11">
        <v>895.07</v>
      </c>
      <c r="E1589" s="1">
        <v>43867</v>
      </c>
      <c r="F1589" s="1">
        <v>43869</v>
      </c>
      <c r="G1589" s="12">
        <f t="shared" si="96"/>
        <v>2</v>
      </c>
      <c r="H1589" s="2" t="s">
        <v>22</v>
      </c>
      <c r="I1589" s="2" t="s">
        <v>29</v>
      </c>
      <c r="J1589" s="2">
        <v>5</v>
      </c>
      <c r="K1589" s="2">
        <v>4</v>
      </c>
      <c r="L1589" s="2">
        <f t="shared" si="99"/>
        <v>2020</v>
      </c>
      <c r="M1589" s="2" t="str">
        <f t="shared" si="97"/>
        <v>Feb</v>
      </c>
      <c r="N1589" s="2">
        <f t="shared" si="98"/>
        <v>6</v>
      </c>
    </row>
    <row r="1590" spans="1:14" x14ac:dyDescent="0.2">
      <c r="A1590">
        <v>101008</v>
      </c>
      <c r="B1590" t="s">
        <v>5</v>
      </c>
      <c r="C1590" t="s">
        <v>19</v>
      </c>
      <c r="D1590" s="11">
        <v>303.35000000000002</v>
      </c>
      <c r="E1590" s="1">
        <v>43867</v>
      </c>
      <c r="F1590" s="1">
        <v>43869</v>
      </c>
      <c r="G1590" s="12">
        <f t="shared" si="96"/>
        <v>2</v>
      </c>
      <c r="H1590" s="2" t="s">
        <v>26</v>
      </c>
      <c r="I1590" s="2" t="s">
        <v>28</v>
      </c>
      <c r="J1590" s="2" t="s">
        <v>30</v>
      </c>
      <c r="K1590" s="2" t="s">
        <v>30</v>
      </c>
      <c r="L1590" s="2">
        <f t="shared" si="99"/>
        <v>2020</v>
      </c>
      <c r="M1590" s="2" t="str">
        <f t="shared" si="97"/>
        <v>Feb</v>
      </c>
      <c r="N1590" s="2">
        <f t="shared" si="98"/>
        <v>6</v>
      </c>
    </row>
    <row r="1591" spans="1:14" x14ac:dyDescent="0.2">
      <c r="A1591">
        <v>101008</v>
      </c>
      <c r="B1591" t="s">
        <v>8</v>
      </c>
      <c r="C1591" t="s">
        <v>18</v>
      </c>
      <c r="D1591" s="11">
        <v>710.05</v>
      </c>
      <c r="E1591" s="1">
        <v>43867</v>
      </c>
      <c r="F1591" s="1">
        <v>43869</v>
      </c>
      <c r="G1591" s="12">
        <f t="shared" si="96"/>
        <v>2</v>
      </c>
      <c r="H1591" s="2" t="s">
        <v>26</v>
      </c>
      <c r="I1591" s="2" t="s">
        <v>28</v>
      </c>
      <c r="J1591" s="2" t="s">
        <v>30</v>
      </c>
      <c r="K1591" s="2" t="s">
        <v>30</v>
      </c>
      <c r="L1591" s="2">
        <f t="shared" si="99"/>
        <v>2020</v>
      </c>
      <c r="M1591" s="2" t="str">
        <f t="shared" si="97"/>
        <v>Feb</v>
      </c>
      <c r="N1591" s="2">
        <f t="shared" si="98"/>
        <v>6</v>
      </c>
    </row>
    <row r="1592" spans="1:14" x14ac:dyDescent="0.2">
      <c r="A1592">
        <v>101008</v>
      </c>
      <c r="B1592" t="s">
        <v>10</v>
      </c>
      <c r="C1592" t="s">
        <v>18</v>
      </c>
      <c r="D1592" s="11">
        <v>596.52</v>
      </c>
      <c r="E1592" s="1">
        <v>43867</v>
      </c>
      <c r="F1592" s="1">
        <v>43869</v>
      </c>
      <c r="G1592" s="12">
        <f t="shared" si="96"/>
        <v>2</v>
      </c>
      <c r="H1592" s="2" t="s">
        <v>26</v>
      </c>
      <c r="I1592" s="2" t="s">
        <v>28</v>
      </c>
      <c r="J1592" s="2">
        <v>2</v>
      </c>
      <c r="K1592" s="2">
        <v>3</v>
      </c>
      <c r="L1592" s="2">
        <f t="shared" si="99"/>
        <v>2020</v>
      </c>
      <c r="M1592" s="2" t="str">
        <f t="shared" si="97"/>
        <v>Feb</v>
      </c>
      <c r="N1592" s="2">
        <f t="shared" si="98"/>
        <v>6</v>
      </c>
    </row>
    <row r="1593" spans="1:14" x14ac:dyDescent="0.2">
      <c r="A1593">
        <v>101008</v>
      </c>
      <c r="B1593" t="s">
        <v>5</v>
      </c>
      <c r="C1593" t="s">
        <v>19</v>
      </c>
      <c r="D1593" s="11">
        <v>15.27</v>
      </c>
      <c r="E1593" s="1">
        <v>43867</v>
      </c>
      <c r="F1593" s="1">
        <v>43869</v>
      </c>
      <c r="G1593" s="12">
        <f t="shared" si="96"/>
        <v>2</v>
      </c>
      <c r="H1593" s="2" t="s">
        <v>26</v>
      </c>
      <c r="I1593" s="2" t="s">
        <v>28</v>
      </c>
      <c r="J1593" s="2" t="s">
        <v>30</v>
      </c>
      <c r="K1593" s="2">
        <v>5</v>
      </c>
      <c r="L1593" s="2">
        <f t="shared" si="99"/>
        <v>2020</v>
      </c>
      <c r="M1593" s="2" t="str">
        <f t="shared" si="97"/>
        <v>Feb</v>
      </c>
      <c r="N1593" s="2">
        <f t="shared" si="98"/>
        <v>6</v>
      </c>
    </row>
    <row r="1594" spans="1:14" x14ac:dyDescent="0.2">
      <c r="A1594">
        <v>101008</v>
      </c>
      <c r="B1594" t="s">
        <v>8</v>
      </c>
      <c r="C1594" t="s">
        <v>18</v>
      </c>
      <c r="D1594" s="11">
        <v>561.87</v>
      </c>
      <c r="E1594" s="1">
        <v>43867</v>
      </c>
      <c r="F1594" s="1">
        <v>43869</v>
      </c>
      <c r="G1594" s="12">
        <f t="shared" si="96"/>
        <v>2</v>
      </c>
      <c r="H1594" s="2" t="s">
        <v>26</v>
      </c>
      <c r="I1594" s="2" t="s">
        <v>28</v>
      </c>
      <c r="J1594" s="2" t="s">
        <v>30</v>
      </c>
      <c r="K1594" s="2" t="s">
        <v>30</v>
      </c>
      <c r="L1594" s="2">
        <f t="shared" si="99"/>
        <v>2020</v>
      </c>
      <c r="M1594" s="2" t="str">
        <f t="shared" si="97"/>
        <v>Feb</v>
      </c>
      <c r="N1594" s="2">
        <f t="shared" si="98"/>
        <v>6</v>
      </c>
    </row>
    <row r="1595" spans="1:14" x14ac:dyDescent="0.2">
      <c r="A1595">
        <v>101015</v>
      </c>
      <c r="B1595" t="s">
        <v>2</v>
      </c>
      <c r="C1595" t="s">
        <v>18</v>
      </c>
      <c r="D1595" s="11">
        <v>114.77</v>
      </c>
      <c r="E1595" s="1">
        <v>43868</v>
      </c>
      <c r="F1595" s="1">
        <v>43870</v>
      </c>
      <c r="G1595" s="12">
        <f t="shared" si="96"/>
        <v>2</v>
      </c>
      <c r="H1595" s="2" t="s">
        <v>22</v>
      </c>
      <c r="I1595" s="2" t="s">
        <v>28</v>
      </c>
      <c r="J1595" s="2" t="s">
        <v>30</v>
      </c>
      <c r="K1595" s="2">
        <v>3</v>
      </c>
      <c r="L1595" s="2">
        <f t="shared" si="99"/>
        <v>2020</v>
      </c>
      <c r="M1595" s="2" t="str">
        <f t="shared" si="97"/>
        <v>Feb</v>
      </c>
      <c r="N1595" s="2">
        <f t="shared" si="98"/>
        <v>7</v>
      </c>
    </row>
    <row r="1596" spans="1:14" x14ac:dyDescent="0.2">
      <c r="A1596">
        <v>101015</v>
      </c>
      <c r="B1596" t="s">
        <v>8</v>
      </c>
      <c r="C1596" t="s">
        <v>18</v>
      </c>
      <c r="D1596" s="11">
        <v>797.44</v>
      </c>
      <c r="E1596" s="1">
        <v>43868</v>
      </c>
      <c r="F1596" s="1">
        <v>43870</v>
      </c>
      <c r="G1596" s="12">
        <f t="shared" si="96"/>
        <v>2</v>
      </c>
      <c r="H1596" s="2" t="s">
        <v>22</v>
      </c>
      <c r="I1596" s="2" t="s">
        <v>28</v>
      </c>
      <c r="J1596" s="2">
        <v>3</v>
      </c>
      <c r="K1596" s="2">
        <v>5</v>
      </c>
      <c r="L1596" s="2">
        <f t="shared" si="99"/>
        <v>2020</v>
      </c>
      <c r="M1596" s="2" t="str">
        <f t="shared" si="97"/>
        <v>Feb</v>
      </c>
      <c r="N1596" s="2">
        <f t="shared" si="98"/>
        <v>7</v>
      </c>
    </row>
    <row r="1597" spans="1:14" x14ac:dyDescent="0.2">
      <c r="A1597">
        <v>101024</v>
      </c>
      <c r="B1597" t="s">
        <v>8</v>
      </c>
      <c r="C1597" t="s">
        <v>19</v>
      </c>
      <c r="D1597" s="11">
        <v>1040.95</v>
      </c>
      <c r="E1597" s="1">
        <v>43868</v>
      </c>
      <c r="F1597" s="1">
        <v>43870</v>
      </c>
      <c r="G1597" s="12">
        <f t="shared" si="96"/>
        <v>2</v>
      </c>
      <c r="H1597" s="2" t="s">
        <v>26</v>
      </c>
      <c r="I1597" s="2" t="s">
        <v>29</v>
      </c>
      <c r="J1597" s="2">
        <v>3</v>
      </c>
      <c r="K1597" s="2" t="s">
        <v>30</v>
      </c>
      <c r="L1597" s="2">
        <f t="shared" si="99"/>
        <v>2020</v>
      </c>
      <c r="M1597" s="2" t="str">
        <f t="shared" si="97"/>
        <v>Feb</v>
      </c>
      <c r="N1597" s="2">
        <f t="shared" si="98"/>
        <v>7</v>
      </c>
    </row>
    <row r="1598" spans="1:14" x14ac:dyDescent="0.2">
      <c r="A1598">
        <v>97975</v>
      </c>
      <c r="B1598" t="s">
        <v>5</v>
      </c>
      <c r="C1598" t="s">
        <v>18</v>
      </c>
      <c r="D1598" s="11">
        <v>344.29</v>
      </c>
      <c r="E1598" s="1">
        <v>43640</v>
      </c>
      <c r="F1598" s="1">
        <v>43643</v>
      </c>
      <c r="G1598" s="12">
        <f t="shared" si="96"/>
        <v>3</v>
      </c>
      <c r="H1598" s="2" t="s">
        <v>21</v>
      </c>
      <c r="I1598" s="2" t="s">
        <v>28</v>
      </c>
      <c r="J1598" s="2">
        <v>4</v>
      </c>
      <c r="K1598" s="2" t="s">
        <v>30</v>
      </c>
      <c r="L1598" s="2">
        <f t="shared" si="99"/>
        <v>2019</v>
      </c>
      <c r="M1598" s="2" t="str">
        <f t="shared" si="97"/>
        <v>Jun</v>
      </c>
      <c r="N1598" s="2">
        <f t="shared" si="98"/>
        <v>24</v>
      </c>
    </row>
    <row r="1599" spans="1:14" x14ac:dyDescent="0.2">
      <c r="A1599">
        <v>101024</v>
      </c>
      <c r="B1599" t="s">
        <v>8</v>
      </c>
      <c r="C1599" t="s">
        <v>18</v>
      </c>
      <c r="D1599" s="11">
        <v>1701.35</v>
      </c>
      <c r="E1599" s="1">
        <v>43868</v>
      </c>
      <c r="F1599" s="1">
        <v>43870</v>
      </c>
      <c r="G1599" s="12">
        <f t="shared" si="96"/>
        <v>2</v>
      </c>
      <c r="H1599" s="2" t="s">
        <v>26</v>
      </c>
      <c r="I1599" s="2" t="s">
        <v>29</v>
      </c>
      <c r="J1599" s="2" t="s">
        <v>30</v>
      </c>
      <c r="K1599" s="2" t="s">
        <v>30</v>
      </c>
      <c r="L1599" s="2">
        <f t="shared" si="99"/>
        <v>2020</v>
      </c>
      <c r="M1599" s="2" t="str">
        <f t="shared" si="97"/>
        <v>Feb</v>
      </c>
      <c r="N1599" s="2">
        <f t="shared" si="98"/>
        <v>7</v>
      </c>
    </row>
    <row r="1600" spans="1:14" x14ac:dyDescent="0.2">
      <c r="A1600">
        <v>101053</v>
      </c>
      <c r="B1600" t="s">
        <v>5</v>
      </c>
      <c r="C1600" t="s">
        <v>19</v>
      </c>
      <c r="D1600" s="11">
        <v>597</v>
      </c>
      <c r="E1600" s="1">
        <v>43870</v>
      </c>
      <c r="F1600" s="1">
        <v>43872</v>
      </c>
      <c r="G1600" s="12">
        <f t="shared" si="96"/>
        <v>2</v>
      </c>
      <c r="H1600" s="2" t="s">
        <v>26</v>
      </c>
      <c r="I1600" s="2" t="s">
        <v>28</v>
      </c>
      <c r="J1600" s="2">
        <v>3</v>
      </c>
      <c r="K1600" s="2" t="s">
        <v>30</v>
      </c>
      <c r="L1600" s="2">
        <f t="shared" si="99"/>
        <v>2020</v>
      </c>
      <c r="M1600" s="2" t="str">
        <f t="shared" si="97"/>
        <v>Feb</v>
      </c>
      <c r="N1600" s="2">
        <f t="shared" si="98"/>
        <v>9</v>
      </c>
    </row>
    <row r="1601" spans="1:14" x14ac:dyDescent="0.2">
      <c r="A1601">
        <v>98046</v>
      </c>
      <c r="B1601" t="s">
        <v>5</v>
      </c>
      <c r="C1601" t="s">
        <v>18</v>
      </c>
      <c r="D1601" s="11">
        <v>1185.93</v>
      </c>
      <c r="E1601" s="1">
        <v>43644</v>
      </c>
      <c r="F1601" s="1">
        <v>43647</v>
      </c>
      <c r="G1601" s="12">
        <f t="shared" si="96"/>
        <v>3</v>
      </c>
      <c r="H1601" s="2" t="s">
        <v>21</v>
      </c>
      <c r="I1601" s="2" t="s">
        <v>29</v>
      </c>
      <c r="J1601" s="2">
        <v>3</v>
      </c>
      <c r="K1601" s="2" t="s">
        <v>30</v>
      </c>
      <c r="L1601" s="2">
        <f t="shared" si="99"/>
        <v>2019</v>
      </c>
      <c r="M1601" s="2" t="str">
        <f t="shared" si="97"/>
        <v>Jun</v>
      </c>
      <c r="N1601" s="2">
        <f t="shared" si="98"/>
        <v>28</v>
      </c>
    </row>
    <row r="1602" spans="1:14" x14ac:dyDescent="0.2">
      <c r="A1602">
        <v>101093</v>
      </c>
      <c r="B1602" t="s">
        <v>7</v>
      </c>
      <c r="C1602" t="s">
        <v>18</v>
      </c>
      <c r="D1602" s="11">
        <v>1742.68</v>
      </c>
      <c r="E1602" s="1">
        <v>43873</v>
      </c>
      <c r="F1602" s="1">
        <v>43875</v>
      </c>
      <c r="G1602" s="12">
        <f t="shared" ref="G1602:G1665" si="100">F1602-E1602</f>
        <v>2</v>
      </c>
      <c r="H1602" s="2" t="s">
        <v>21</v>
      </c>
      <c r="I1602" s="2" t="s">
        <v>28</v>
      </c>
      <c r="J1602" s="2">
        <v>4</v>
      </c>
      <c r="K1602" s="2" t="s">
        <v>30</v>
      </c>
      <c r="L1602" s="2">
        <f t="shared" si="99"/>
        <v>2020</v>
      </c>
      <c r="M1602" s="2" t="str">
        <f t="shared" ref="M1602:M1665" si="101">TEXT(E1602,"mmm")</f>
        <v>Feb</v>
      </c>
      <c r="N1602" s="2">
        <f t="shared" ref="N1602:N1665" si="102">DAY(E1602)</f>
        <v>12</v>
      </c>
    </row>
    <row r="1603" spans="1:14" x14ac:dyDescent="0.2">
      <c r="A1603">
        <v>101093</v>
      </c>
      <c r="B1603" t="s">
        <v>8</v>
      </c>
      <c r="C1603" t="s">
        <v>18</v>
      </c>
      <c r="D1603" s="11">
        <v>385.97</v>
      </c>
      <c r="E1603" s="1">
        <v>43873</v>
      </c>
      <c r="F1603" s="1">
        <v>43875</v>
      </c>
      <c r="G1603" s="12">
        <f t="shared" si="100"/>
        <v>2</v>
      </c>
      <c r="H1603" s="2" t="s">
        <v>21</v>
      </c>
      <c r="I1603" s="2" t="s">
        <v>28</v>
      </c>
      <c r="J1603" s="2">
        <v>4</v>
      </c>
      <c r="K1603" s="2">
        <v>3</v>
      </c>
      <c r="L1603" s="2">
        <f t="shared" ref="L1603:L1666" si="103">YEAR(E1603)</f>
        <v>2020</v>
      </c>
      <c r="M1603" s="2" t="str">
        <f t="shared" si="101"/>
        <v>Feb</v>
      </c>
      <c r="N1603" s="2">
        <f t="shared" si="102"/>
        <v>12</v>
      </c>
    </row>
    <row r="1604" spans="1:14" x14ac:dyDescent="0.2">
      <c r="A1604">
        <v>101093</v>
      </c>
      <c r="B1604" t="s">
        <v>8</v>
      </c>
      <c r="C1604" t="s">
        <v>18</v>
      </c>
      <c r="D1604" s="11">
        <v>476.21</v>
      </c>
      <c r="E1604" s="1">
        <v>43873</v>
      </c>
      <c r="F1604" s="1">
        <v>43875</v>
      </c>
      <c r="G1604" s="12">
        <f t="shared" si="100"/>
        <v>2</v>
      </c>
      <c r="H1604" s="2" t="s">
        <v>21</v>
      </c>
      <c r="I1604" s="2" t="s">
        <v>28</v>
      </c>
      <c r="J1604" s="2" t="s">
        <v>30</v>
      </c>
      <c r="K1604" s="2" t="s">
        <v>30</v>
      </c>
      <c r="L1604" s="2">
        <f t="shared" si="103"/>
        <v>2020</v>
      </c>
      <c r="M1604" s="2" t="str">
        <f t="shared" si="101"/>
        <v>Feb</v>
      </c>
      <c r="N1604" s="2">
        <f t="shared" si="102"/>
        <v>12</v>
      </c>
    </row>
    <row r="1605" spans="1:14" x14ac:dyDescent="0.2">
      <c r="A1605">
        <v>101094</v>
      </c>
      <c r="B1605" t="s">
        <v>4</v>
      </c>
      <c r="C1605" t="s">
        <v>18</v>
      </c>
      <c r="D1605" s="11">
        <v>14.31</v>
      </c>
      <c r="E1605" s="1">
        <v>43873</v>
      </c>
      <c r="F1605" s="1">
        <v>43875</v>
      </c>
      <c r="G1605" s="12">
        <f t="shared" si="100"/>
        <v>2</v>
      </c>
      <c r="H1605" s="2" t="s">
        <v>22</v>
      </c>
      <c r="I1605" s="2" t="s">
        <v>28</v>
      </c>
      <c r="J1605" s="2">
        <v>4</v>
      </c>
      <c r="K1605" s="2">
        <v>4</v>
      </c>
      <c r="L1605" s="2">
        <f t="shared" si="103"/>
        <v>2020</v>
      </c>
      <c r="M1605" s="2" t="str">
        <f t="shared" si="101"/>
        <v>Feb</v>
      </c>
      <c r="N1605" s="2">
        <f t="shared" si="102"/>
        <v>12</v>
      </c>
    </row>
    <row r="1606" spans="1:14" x14ac:dyDescent="0.2">
      <c r="A1606">
        <v>101094</v>
      </c>
      <c r="B1606" t="s">
        <v>9</v>
      </c>
      <c r="C1606" t="s">
        <v>19</v>
      </c>
      <c r="D1606" s="11">
        <v>1069.6300000000001</v>
      </c>
      <c r="E1606" s="1">
        <v>43873</v>
      </c>
      <c r="F1606" s="1">
        <v>43875</v>
      </c>
      <c r="G1606" s="12">
        <f t="shared" si="100"/>
        <v>2</v>
      </c>
      <c r="H1606" s="2" t="s">
        <v>22</v>
      </c>
      <c r="I1606" s="2" t="s">
        <v>28</v>
      </c>
      <c r="J1606" s="2">
        <v>4</v>
      </c>
      <c r="K1606" s="2">
        <v>5</v>
      </c>
      <c r="L1606" s="2">
        <f t="shared" si="103"/>
        <v>2020</v>
      </c>
      <c r="M1606" s="2" t="str">
        <f t="shared" si="101"/>
        <v>Feb</v>
      </c>
      <c r="N1606" s="2">
        <f t="shared" si="102"/>
        <v>12</v>
      </c>
    </row>
    <row r="1607" spans="1:14" x14ac:dyDescent="0.2">
      <c r="A1607">
        <v>101095</v>
      </c>
      <c r="B1607" t="s">
        <v>8</v>
      </c>
      <c r="C1607" t="s">
        <v>18</v>
      </c>
      <c r="D1607" s="11">
        <v>866.52</v>
      </c>
      <c r="E1607" s="1">
        <v>43873</v>
      </c>
      <c r="F1607" s="1">
        <v>43875</v>
      </c>
      <c r="G1607" s="12">
        <f t="shared" si="100"/>
        <v>2</v>
      </c>
      <c r="H1607" s="2" t="s">
        <v>22</v>
      </c>
      <c r="I1607" s="2" t="s">
        <v>29</v>
      </c>
      <c r="J1607" s="2" t="s">
        <v>30</v>
      </c>
      <c r="K1607" s="2" t="s">
        <v>30</v>
      </c>
      <c r="L1607" s="2">
        <f t="shared" si="103"/>
        <v>2020</v>
      </c>
      <c r="M1607" s="2" t="str">
        <f t="shared" si="101"/>
        <v>Feb</v>
      </c>
      <c r="N1607" s="2">
        <f t="shared" si="102"/>
        <v>12</v>
      </c>
    </row>
    <row r="1608" spans="1:14" x14ac:dyDescent="0.2">
      <c r="A1608">
        <v>98121</v>
      </c>
      <c r="B1608" t="s">
        <v>5</v>
      </c>
      <c r="C1608" t="s">
        <v>18</v>
      </c>
      <c r="D1608" s="11">
        <v>64.59</v>
      </c>
      <c r="E1608" s="1">
        <v>43648</v>
      </c>
      <c r="F1608" s="1">
        <v>43651</v>
      </c>
      <c r="G1608" s="12">
        <f t="shared" si="100"/>
        <v>3</v>
      </c>
      <c r="H1608" s="2" t="s">
        <v>26</v>
      </c>
      <c r="I1608" s="2" t="s">
        <v>28</v>
      </c>
      <c r="J1608" s="2">
        <v>2</v>
      </c>
      <c r="K1608" s="2" t="s">
        <v>30</v>
      </c>
      <c r="L1608" s="2">
        <f t="shared" si="103"/>
        <v>2019</v>
      </c>
      <c r="M1608" s="2" t="str">
        <f t="shared" si="101"/>
        <v>Jul</v>
      </c>
      <c r="N1608" s="2">
        <f t="shared" si="102"/>
        <v>2</v>
      </c>
    </row>
    <row r="1609" spans="1:14" x14ac:dyDescent="0.2">
      <c r="A1609">
        <v>101098</v>
      </c>
      <c r="B1609" t="s">
        <v>10</v>
      </c>
      <c r="C1609" t="s">
        <v>18</v>
      </c>
      <c r="D1609" s="11">
        <v>1682.85</v>
      </c>
      <c r="E1609" s="1">
        <v>43873</v>
      </c>
      <c r="F1609" s="1">
        <v>43875</v>
      </c>
      <c r="G1609" s="12">
        <f t="shared" si="100"/>
        <v>2</v>
      </c>
      <c r="H1609" s="2" t="s">
        <v>23</v>
      </c>
      <c r="I1609" s="2" t="s">
        <v>28</v>
      </c>
      <c r="J1609" s="2">
        <v>4</v>
      </c>
      <c r="K1609" s="2" t="s">
        <v>30</v>
      </c>
      <c r="L1609" s="2">
        <f t="shared" si="103"/>
        <v>2020</v>
      </c>
      <c r="M1609" s="2" t="str">
        <f t="shared" si="101"/>
        <v>Feb</v>
      </c>
      <c r="N1609" s="2">
        <f t="shared" si="102"/>
        <v>12</v>
      </c>
    </row>
    <row r="1610" spans="1:14" x14ac:dyDescent="0.2">
      <c r="A1610">
        <v>101099</v>
      </c>
      <c r="B1610" t="s">
        <v>2</v>
      </c>
      <c r="C1610" t="s">
        <v>19</v>
      </c>
      <c r="D1610" s="11">
        <v>1259.95</v>
      </c>
      <c r="E1610" s="1">
        <v>43873</v>
      </c>
      <c r="F1610" s="1">
        <v>43875</v>
      </c>
      <c r="G1610" s="12">
        <f t="shared" si="100"/>
        <v>2</v>
      </c>
      <c r="H1610" s="2" t="s">
        <v>23</v>
      </c>
      <c r="I1610" s="2" t="s">
        <v>28</v>
      </c>
      <c r="J1610" s="2">
        <v>5</v>
      </c>
      <c r="K1610" s="2">
        <v>5</v>
      </c>
      <c r="L1610" s="2">
        <f t="shared" si="103"/>
        <v>2020</v>
      </c>
      <c r="M1610" s="2" t="str">
        <f t="shared" si="101"/>
        <v>Feb</v>
      </c>
      <c r="N1610" s="2">
        <f t="shared" si="102"/>
        <v>12</v>
      </c>
    </row>
    <row r="1611" spans="1:14" x14ac:dyDescent="0.2">
      <c r="A1611">
        <v>101102</v>
      </c>
      <c r="B1611" t="s">
        <v>4</v>
      </c>
      <c r="C1611" t="s">
        <v>18</v>
      </c>
      <c r="D1611" s="11">
        <v>596.36</v>
      </c>
      <c r="E1611" s="1">
        <v>43873</v>
      </c>
      <c r="F1611" s="1">
        <v>43875</v>
      </c>
      <c r="G1611" s="12">
        <f t="shared" si="100"/>
        <v>2</v>
      </c>
      <c r="H1611" s="2" t="s">
        <v>26</v>
      </c>
      <c r="I1611" s="2" t="s">
        <v>28</v>
      </c>
      <c r="J1611" s="2">
        <v>4</v>
      </c>
      <c r="K1611" s="2" t="s">
        <v>30</v>
      </c>
      <c r="L1611" s="2">
        <f t="shared" si="103"/>
        <v>2020</v>
      </c>
      <c r="M1611" s="2" t="str">
        <f t="shared" si="101"/>
        <v>Feb</v>
      </c>
      <c r="N1611" s="2">
        <f t="shared" si="102"/>
        <v>12</v>
      </c>
    </row>
    <row r="1612" spans="1:14" x14ac:dyDescent="0.2">
      <c r="A1612">
        <v>101102</v>
      </c>
      <c r="B1612" t="s">
        <v>9</v>
      </c>
      <c r="C1612" t="s">
        <v>18</v>
      </c>
      <c r="D1612" s="11">
        <v>1430.06</v>
      </c>
      <c r="E1612" s="1">
        <v>43873</v>
      </c>
      <c r="F1612" s="1">
        <v>43875</v>
      </c>
      <c r="G1612" s="12">
        <f t="shared" si="100"/>
        <v>2</v>
      </c>
      <c r="H1612" s="2" t="s">
        <v>26</v>
      </c>
      <c r="I1612" s="2" t="s">
        <v>28</v>
      </c>
      <c r="J1612" s="2">
        <v>5</v>
      </c>
      <c r="K1612" s="2" t="s">
        <v>30</v>
      </c>
      <c r="L1612" s="2">
        <f t="shared" si="103"/>
        <v>2020</v>
      </c>
      <c r="M1612" s="2" t="str">
        <f t="shared" si="101"/>
        <v>Feb</v>
      </c>
      <c r="N1612" s="2">
        <f t="shared" si="102"/>
        <v>12</v>
      </c>
    </row>
    <row r="1613" spans="1:14" x14ac:dyDescent="0.2">
      <c r="A1613">
        <v>101103</v>
      </c>
      <c r="B1613" t="s">
        <v>5</v>
      </c>
      <c r="C1613" t="s">
        <v>19</v>
      </c>
      <c r="D1613" s="11">
        <v>759.83</v>
      </c>
      <c r="E1613" s="1">
        <v>43873</v>
      </c>
      <c r="F1613" s="1">
        <v>43875</v>
      </c>
      <c r="G1613" s="12">
        <f t="shared" si="100"/>
        <v>2</v>
      </c>
      <c r="H1613" s="2" t="s">
        <v>27</v>
      </c>
      <c r="I1613" s="2" t="s">
        <v>28</v>
      </c>
      <c r="J1613" s="2">
        <v>5</v>
      </c>
      <c r="K1613" s="2" t="s">
        <v>30</v>
      </c>
      <c r="L1613" s="2">
        <f t="shared" si="103"/>
        <v>2020</v>
      </c>
      <c r="M1613" s="2" t="str">
        <f t="shared" si="101"/>
        <v>Feb</v>
      </c>
      <c r="N1613" s="2">
        <f t="shared" si="102"/>
        <v>12</v>
      </c>
    </row>
    <row r="1614" spans="1:14" x14ac:dyDescent="0.2">
      <c r="A1614">
        <v>98314</v>
      </c>
      <c r="B1614" t="s">
        <v>5</v>
      </c>
      <c r="C1614" t="s">
        <v>18</v>
      </c>
      <c r="D1614" s="11">
        <v>106.06</v>
      </c>
      <c r="E1614" s="1">
        <v>43662</v>
      </c>
      <c r="F1614" s="1">
        <v>43665</v>
      </c>
      <c r="G1614" s="12">
        <f t="shared" si="100"/>
        <v>3</v>
      </c>
      <c r="H1614" s="2" t="s">
        <v>24</v>
      </c>
      <c r="I1614" s="2" t="s">
        <v>28</v>
      </c>
      <c r="J1614" s="2">
        <v>4</v>
      </c>
      <c r="K1614" s="2">
        <v>1</v>
      </c>
      <c r="L1614" s="2">
        <f t="shared" si="103"/>
        <v>2019</v>
      </c>
      <c r="M1614" s="2" t="str">
        <f t="shared" si="101"/>
        <v>Jul</v>
      </c>
      <c r="N1614" s="2">
        <f t="shared" si="102"/>
        <v>16</v>
      </c>
    </row>
    <row r="1615" spans="1:14" x14ac:dyDescent="0.2">
      <c r="A1615">
        <v>101113</v>
      </c>
      <c r="B1615" t="s">
        <v>8</v>
      </c>
      <c r="C1615" t="s">
        <v>18</v>
      </c>
      <c r="D1615" s="11">
        <v>1215.5899999999999</v>
      </c>
      <c r="E1615" s="1">
        <v>43874</v>
      </c>
      <c r="F1615" s="1">
        <v>43876</v>
      </c>
      <c r="G1615" s="12">
        <f t="shared" si="100"/>
        <v>2</v>
      </c>
      <c r="H1615" s="2" t="s">
        <v>23</v>
      </c>
      <c r="I1615" s="2" t="s">
        <v>28</v>
      </c>
      <c r="J1615" s="2" t="s">
        <v>30</v>
      </c>
      <c r="K1615" s="2">
        <v>4</v>
      </c>
      <c r="L1615" s="2">
        <f t="shared" si="103"/>
        <v>2020</v>
      </c>
      <c r="M1615" s="2" t="str">
        <f t="shared" si="101"/>
        <v>Feb</v>
      </c>
      <c r="N1615" s="2">
        <f t="shared" si="102"/>
        <v>13</v>
      </c>
    </row>
    <row r="1616" spans="1:14" x14ac:dyDescent="0.2">
      <c r="A1616">
        <v>101119</v>
      </c>
      <c r="B1616" t="s">
        <v>8</v>
      </c>
      <c r="C1616" t="s">
        <v>19</v>
      </c>
      <c r="D1616" s="11">
        <v>1704.93</v>
      </c>
      <c r="E1616" s="1">
        <v>43875</v>
      </c>
      <c r="F1616" s="1">
        <v>43877</v>
      </c>
      <c r="G1616" s="12">
        <f t="shared" si="100"/>
        <v>2</v>
      </c>
      <c r="H1616" s="2" t="s">
        <v>22</v>
      </c>
      <c r="I1616" s="2" t="s">
        <v>28</v>
      </c>
      <c r="J1616" s="2">
        <v>1</v>
      </c>
      <c r="K1616" s="2">
        <v>5</v>
      </c>
      <c r="L1616" s="2">
        <f t="shared" si="103"/>
        <v>2020</v>
      </c>
      <c r="M1616" s="2" t="str">
        <f t="shared" si="101"/>
        <v>Feb</v>
      </c>
      <c r="N1616" s="2">
        <f t="shared" si="102"/>
        <v>14</v>
      </c>
    </row>
    <row r="1617" spans="1:14" x14ac:dyDescent="0.2">
      <c r="A1617">
        <v>101120</v>
      </c>
      <c r="B1617" t="s">
        <v>2</v>
      </c>
      <c r="C1617" t="s">
        <v>18</v>
      </c>
      <c r="D1617" s="11">
        <v>1089.73</v>
      </c>
      <c r="E1617" s="1">
        <v>43875</v>
      </c>
      <c r="F1617" s="1">
        <v>43877</v>
      </c>
      <c r="G1617" s="12">
        <f t="shared" si="100"/>
        <v>2</v>
      </c>
      <c r="H1617" s="2" t="s">
        <v>26</v>
      </c>
      <c r="I1617" s="2" t="s">
        <v>28</v>
      </c>
      <c r="J1617" s="2">
        <v>1</v>
      </c>
      <c r="K1617" s="2" t="s">
        <v>30</v>
      </c>
      <c r="L1617" s="2">
        <f t="shared" si="103"/>
        <v>2020</v>
      </c>
      <c r="M1617" s="2" t="str">
        <f t="shared" si="101"/>
        <v>Feb</v>
      </c>
      <c r="N1617" s="2">
        <f t="shared" si="102"/>
        <v>14</v>
      </c>
    </row>
    <row r="1618" spans="1:14" x14ac:dyDescent="0.2">
      <c r="A1618">
        <v>101126</v>
      </c>
      <c r="B1618" t="s">
        <v>8</v>
      </c>
      <c r="C1618" t="s">
        <v>19</v>
      </c>
      <c r="D1618" s="11">
        <v>1530.36</v>
      </c>
      <c r="E1618" s="1">
        <v>43876</v>
      </c>
      <c r="F1618" s="1">
        <v>43878</v>
      </c>
      <c r="G1618" s="12">
        <f t="shared" si="100"/>
        <v>2</v>
      </c>
      <c r="H1618" s="2" t="s">
        <v>23</v>
      </c>
      <c r="I1618" s="2" t="s">
        <v>28</v>
      </c>
      <c r="J1618" s="2">
        <v>1</v>
      </c>
      <c r="K1618" s="2">
        <v>5</v>
      </c>
      <c r="L1618" s="2">
        <f t="shared" si="103"/>
        <v>2020</v>
      </c>
      <c r="M1618" s="2" t="str">
        <f t="shared" si="101"/>
        <v>Feb</v>
      </c>
      <c r="N1618" s="2">
        <f t="shared" si="102"/>
        <v>15</v>
      </c>
    </row>
    <row r="1619" spans="1:14" x14ac:dyDescent="0.2">
      <c r="A1619">
        <v>101134</v>
      </c>
      <c r="B1619" t="s">
        <v>4</v>
      </c>
      <c r="C1619" t="s">
        <v>18</v>
      </c>
      <c r="D1619" s="11">
        <v>641.63</v>
      </c>
      <c r="E1619" s="1">
        <v>43877</v>
      </c>
      <c r="F1619" s="1">
        <v>43879</v>
      </c>
      <c r="G1619" s="12">
        <f t="shared" si="100"/>
        <v>2</v>
      </c>
      <c r="H1619" s="2" t="s">
        <v>21</v>
      </c>
      <c r="I1619" s="2" t="s">
        <v>28</v>
      </c>
      <c r="J1619" s="2">
        <v>3</v>
      </c>
      <c r="K1619" s="2">
        <v>5</v>
      </c>
      <c r="L1619" s="2">
        <f t="shared" si="103"/>
        <v>2020</v>
      </c>
      <c r="M1619" s="2" t="str">
        <f t="shared" si="101"/>
        <v>Feb</v>
      </c>
      <c r="N1619" s="2">
        <f t="shared" si="102"/>
        <v>16</v>
      </c>
    </row>
    <row r="1620" spans="1:14" x14ac:dyDescent="0.2">
      <c r="A1620">
        <v>101135</v>
      </c>
      <c r="B1620" t="s">
        <v>2</v>
      </c>
      <c r="C1620" t="s">
        <v>18</v>
      </c>
      <c r="D1620" s="11">
        <v>1642.63</v>
      </c>
      <c r="E1620" s="1">
        <v>43877</v>
      </c>
      <c r="F1620" s="1">
        <v>43879</v>
      </c>
      <c r="G1620" s="12">
        <f t="shared" si="100"/>
        <v>2</v>
      </c>
      <c r="H1620" s="2" t="s">
        <v>21</v>
      </c>
      <c r="I1620" s="2" t="s">
        <v>28</v>
      </c>
      <c r="J1620" s="2">
        <v>4</v>
      </c>
      <c r="K1620" s="2" t="s">
        <v>30</v>
      </c>
      <c r="L1620" s="2">
        <f t="shared" si="103"/>
        <v>2020</v>
      </c>
      <c r="M1620" s="2" t="str">
        <f t="shared" si="101"/>
        <v>Feb</v>
      </c>
      <c r="N1620" s="2">
        <f t="shared" si="102"/>
        <v>16</v>
      </c>
    </row>
    <row r="1621" spans="1:14" x14ac:dyDescent="0.2">
      <c r="A1621">
        <v>101135</v>
      </c>
      <c r="B1621" t="s">
        <v>8</v>
      </c>
      <c r="C1621" t="s">
        <v>19</v>
      </c>
      <c r="D1621" s="11">
        <v>1474.26</v>
      </c>
      <c r="E1621" s="1">
        <v>43877</v>
      </c>
      <c r="F1621" s="1">
        <v>43879</v>
      </c>
      <c r="G1621" s="12">
        <f t="shared" si="100"/>
        <v>2</v>
      </c>
      <c r="H1621" s="2" t="s">
        <v>21</v>
      </c>
      <c r="I1621" s="2" t="s">
        <v>28</v>
      </c>
      <c r="J1621" s="2">
        <v>4</v>
      </c>
      <c r="K1621" s="2" t="s">
        <v>30</v>
      </c>
      <c r="L1621" s="2">
        <f t="shared" si="103"/>
        <v>2020</v>
      </c>
      <c r="M1621" s="2" t="str">
        <f t="shared" si="101"/>
        <v>Feb</v>
      </c>
      <c r="N1621" s="2">
        <f t="shared" si="102"/>
        <v>16</v>
      </c>
    </row>
    <row r="1622" spans="1:14" x14ac:dyDescent="0.2">
      <c r="A1622">
        <v>101140</v>
      </c>
      <c r="B1622" t="s">
        <v>2</v>
      </c>
      <c r="C1622" t="s">
        <v>18</v>
      </c>
      <c r="D1622" s="11">
        <v>1591.79</v>
      </c>
      <c r="E1622" s="1">
        <v>43877</v>
      </c>
      <c r="F1622" s="1">
        <v>43879</v>
      </c>
      <c r="G1622" s="12">
        <f t="shared" si="100"/>
        <v>2</v>
      </c>
      <c r="H1622" s="2" t="s">
        <v>22</v>
      </c>
      <c r="I1622" s="2" t="s">
        <v>28</v>
      </c>
      <c r="J1622" s="2" t="s">
        <v>30</v>
      </c>
      <c r="K1622" s="2" t="s">
        <v>30</v>
      </c>
      <c r="L1622" s="2">
        <f t="shared" si="103"/>
        <v>2020</v>
      </c>
      <c r="M1622" s="2" t="str">
        <f t="shared" si="101"/>
        <v>Feb</v>
      </c>
      <c r="N1622" s="2">
        <f t="shared" si="102"/>
        <v>16</v>
      </c>
    </row>
    <row r="1623" spans="1:14" x14ac:dyDescent="0.2">
      <c r="A1623">
        <v>101140</v>
      </c>
      <c r="B1623" t="s">
        <v>3</v>
      </c>
      <c r="C1623" t="s">
        <v>18</v>
      </c>
      <c r="D1623" s="11">
        <v>1651.78</v>
      </c>
      <c r="E1623" s="1">
        <v>43877</v>
      </c>
      <c r="F1623" s="1">
        <v>43879</v>
      </c>
      <c r="G1623" s="12">
        <f t="shared" si="100"/>
        <v>2</v>
      </c>
      <c r="H1623" s="2" t="s">
        <v>22</v>
      </c>
      <c r="I1623" s="2" t="s">
        <v>28</v>
      </c>
      <c r="J1623" s="2" t="s">
        <v>30</v>
      </c>
      <c r="K1623" s="2" t="s">
        <v>30</v>
      </c>
      <c r="L1623" s="2">
        <f t="shared" si="103"/>
        <v>2020</v>
      </c>
      <c r="M1623" s="2" t="str">
        <f t="shared" si="101"/>
        <v>Feb</v>
      </c>
      <c r="N1623" s="2">
        <f t="shared" si="102"/>
        <v>16</v>
      </c>
    </row>
    <row r="1624" spans="1:14" x14ac:dyDescent="0.2">
      <c r="A1624">
        <v>101144</v>
      </c>
      <c r="B1624" t="s">
        <v>10</v>
      </c>
      <c r="C1624" t="s">
        <v>19</v>
      </c>
      <c r="D1624" s="11">
        <v>762.69</v>
      </c>
      <c r="E1624" s="1">
        <v>43877</v>
      </c>
      <c r="F1624" s="1">
        <v>43879</v>
      </c>
      <c r="G1624" s="12">
        <f t="shared" si="100"/>
        <v>2</v>
      </c>
      <c r="H1624" s="2" t="s">
        <v>25</v>
      </c>
      <c r="I1624" s="2" t="s">
        <v>28</v>
      </c>
      <c r="J1624" s="2">
        <v>1</v>
      </c>
      <c r="K1624" s="2">
        <v>5</v>
      </c>
      <c r="L1624" s="2">
        <f t="shared" si="103"/>
        <v>2020</v>
      </c>
      <c r="M1624" s="2" t="str">
        <f t="shared" si="101"/>
        <v>Feb</v>
      </c>
      <c r="N1624" s="2">
        <f t="shared" si="102"/>
        <v>16</v>
      </c>
    </row>
    <row r="1625" spans="1:14" x14ac:dyDescent="0.2">
      <c r="A1625">
        <v>101152</v>
      </c>
      <c r="B1625" t="s">
        <v>4</v>
      </c>
      <c r="C1625" t="s">
        <v>18</v>
      </c>
      <c r="D1625" s="11">
        <v>505.55</v>
      </c>
      <c r="E1625" s="1">
        <v>43877</v>
      </c>
      <c r="F1625" s="1">
        <v>43879</v>
      </c>
      <c r="G1625" s="12">
        <f t="shared" si="100"/>
        <v>2</v>
      </c>
      <c r="H1625" s="2" t="s">
        <v>23</v>
      </c>
      <c r="I1625" s="2" t="s">
        <v>28</v>
      </c>
      <c r="J1625" s="2">
        <v>1</v>
      </c>
      <c r="K1625" s="2" t="s">
        <v>30</v>
      </c>
      <c r="L1625" s="2">
        <f t="shared" si="103"/>
        <v>2020</v>
      </c>
      <c r="M1625" s="2" t="str">
        <f t="shared" si="101"/>
        <v>Feb</v>
      </c>
      <c r="N1625" s="2">
        <f t="shared" si="102"/>
        <v>16</v>
      </c>
    </row>
    <row r="1626" spans="1:14" x14ac:dyDescent="0.2">
      <c r="A1626">
        <v>101164</v>
      </c>
      <c r="B1626" t="s">
        <v>5</v>
      </c>
      <c r="C1626" t="s">
        <v>19</v>
      </c>
      <c r="D1626" s="11">
        <v>1712.31</v>
      </c>
      <c r="E1626" s="1">
        <v>43877</v>
      </c>
      <c r="F1626" s="1">
        <v>43879</v>
      </c>
      <c r="G1626" s="12">
        <f t="shared" si="100"/>
        <v>2</v>
      </c>
      <c r="H1626" s="2" t="s">
        <v>27</v>
      </c>
      <c r="I1626" s="2" t="s">
        <v>28</v>
      </c>
      <c r="J1626" s="2">
        <v>3</v>
      </c>
      <c r="K1626" s="2">
        <v>2</v>
      </c>
      <c r="L1626" s="2">
        <f t="shared" si="103"/>
        <v>2020</v>
      </c>
      <c r="M1626" s="2" t="str">
        <f t="shared" si="101"/>
        <v>Feb</v>
      </c>
      <c r="N1626" s="2">
        <f t="shared" si="102"/>
        <v>16</v>
      </c>
    </row>
    <row r="1627" spans="1:14" x14ac:dyDescent="0.2">
      <c r="A1627">
        <v>101164</v>
      </c>
      <c r="B1627" t="s">
        <v>2</v>
      </c>
      <c r="C1627" t="s">
        <v>18</v>
      </c>
      <c r="D1627" s="11">
        <v>1367.99</v>
      </c>
      <c r="E1627" s="1">
        <v>43877</v>
      </c>
      <c r="F1627" s="1">
        <v>43879</v>
      </c>
      <c r="G1627" s="12">
        <f t="shared" si="100"/>
        <v>2</v>
      </c>
      <c r="H1627" s="2" t="s">
        <v>27</v>
      </c>
      <c r="I1627" s="2" t="s">
        <v>28</v>
      </c>
      <c r="J1627" s="2">
        <v>5</v>
      </c>
      <c r="K1627" s="2" t="s">
        <v>30</v>
      </c>
      <c r="L1627" s="2">
        <f t="shared" si="103"/>
        <v>2020</v>
      </c>
      <c r="M1627" s="2" t="str">
        <f t="shared" si="101"/>
        <v>Feb</v>
      </c>
      <c r="N1627" s="2">
        <f t="shared" si="102"/>
        <v>16</v>
      </c>
    </row>
    <row r="1628" spans="1:14" x14ac:dyDescent="0.2">
      <c r="A1628">
        <v>101164</v>
      </c>
      <c r="B1628" t="s">
        <v>9</v>
      </c>
      <c r="C1628" t="s">
        <v>19</v>
      </c>
      <c r="D1628" s="11">
        <v>1456.4</v>
      </c>
      <c r="E1628" s="1">
        <v>43877</v>
      </c>
      <c r="F1628" s="1">
        <v>43879</v>
      </c>
      <c r="G1628" s="12">
        <f t="shared" si="100"/>
        <v>2</v>
      </c>
      <c r="H1628" s="2" t="s">
        <v>27</v>
      </c>
      <c r="I1628" s="2" t="s">
        <v>28</v>
      </c>
      <c r="J1628" s="2">
        <v>5</v>
      </c>
      <c r="K1628" s="2">
        <v>4</v>
      </c>
      <c r="L1628" s="2">
        <f t="shared" si="103"/>
        <v>2020</v>
      </c>
      <c r="M1628" s="2" t="str">
        <f t="shared" si="101"/>
        <v>Feb</v>
      </c>
      <c r="N1628" s="2">
        <f t="shared" si="102"/>
        <v>16</v>
      </c>
    </row>
    <row r="1629" spans="1:14" x14ac:dyDescent="0.2">
      <c r="A1629">
        <v>101164</v>
      </c>
      <c r="B1629" t="s">
        <v>5</v>
      </c>
      <c r="C1629" t="s">
        <v>19</v>
      </c>
      <c r="D1629" s="11">
        <v>1788.25</v>
      </c>
      <c r="E1629" s="1">
        <v>43877</v>
      </c>
      <c r="F1629" s="1">
        <v>43879</v>
      </c>
      <c r="G1629" s="12">
        <f t="shared" si="100"/>
        <v>2</v>
      </c>
      <c r="H1629" s="2" t="s">
        <v>27</v>
      </c>
      <c r="I1629" s="2" t="s">
        <v>28</v>
      </c>
      <c r="J1629" s="2">
        <v>5</v>
      </c>
      <c r="K1629" s="2" t="s">
        <v>30</v>
      </c>
      <c r="L1629" s="2">
        <f t="shared" si="103"/>
        <v>2020</v>
      </c>
      <c r="M1629" s="2" t="str">
        <f t="shared" si="101"/>
        <v>Feb</v>
      </c>
      <c r="N1629" s="2">
        <f t="shared" si="102"/>
        <v>16</v>
      </c>
    </row>
    <row r="1630" spans="1:14" x14ac:dyDescent="0.2">
      <c r="A1630">
        <v>101164</v>
      </c>
      <c r="B1630" t="s">
        <v>8</v>
      </c>
      <c r="C1630" t="s">
        <v>18</v>
      </c>
      <c r="D1630" s="11">
        <v>1596.37</v>
      </c>
      <c r="E1630" s="1">
        <v>43877</v>
      </c>
      <c r="F1630" s="1">
        <v>43879</v>
      </c>
      <c r="G1630" s="12">
        <f t="shared" si="100"/>
        <v>2</v>
      </c>
      <c r="H1630" s="2" t="s">
        <v>27</v>
      </c>
      <c r="I1630" s="2" t="s">
        <v>28</v>
      </c>
      <c r="J1630" s="2">
        <v>4</v>
      </c>
      <c r="K1630" s="2" t="s">
        <v>30</v>
      </c>
      <c r="L1630" s="2">
        <f t="shared" si="103"/>
        <v>2020</v>
      </c>
      <c r="M1630" s="2" t="str">
        <f t="shared" si="101"/>
        <v>Feb</v>
      </c>
      <c r="N1630" s="2">
        <f t="shared" si="102"/>
        <v>16</v>
      </c>
    </row>
    <row r="1631" spans="1:14" x14ac:dyDescent="0.2">
      <c r="A1631">
        <v>101166</v>
      </c>
      <c r="B1631" t="s">
        <v>3</v>
      </c>
      <c r="C1631" t="s">
        <v>19</v>
      </c>
      <c r="D1631" s="11">
        <v>94.29</v>
      </c>
      <c r="E1631" s="1">
        <v>43877</v>
      </c>
      <c r="F1631" s="1">
        <v>43879</v>
      </c>
      <c r="G1631" s="12">
        <f t="shared" si="100"/>
        <v>2</v>
      </c>
      <c r="H1631" s="2" t="s">
        <v>27</v>
      </c>
      <c r="I1631" s="2" t="s">
        <v>28</v>
      </c>
      <c r="J1631" s="2">
        <v>1</v>
      </c>
      <c r="K1631" s="2">
        <v>3</v>
      </c>
      <c r="L1631" s="2">
        <f t="shared" si="103"/>
        <v>2020</v>
      </c>
      <c r="M1631" s="2" t="str">
        <f t="shared" si="101"/>
        <v>Feb</v>
      </c>
      <c r="N1631" s="2">
        <f t="shared" si="102"/>
        <v>16</v>
      </c>
    </row>
    <row r="1632" spans="1:14" x14ac:dyDescent="0.2">
      <c r="A1632">
        <v>101216</v>
      </c>
      <c r="B1632" t="s">
        <v>4</v>
      </c>
      <c r="C1632" t="s">
        <v>18</v>
      </c>
      <c r="D1632" s="11">
        <v>282.85000000000002</v>
      </c>
      <c r="E1632" s="1">
        <v>43881</v>
      </c>
      <c r="F1632" s="1">
        <v>43883</v>
      </c>
      <c r="G1632" s="12">
        <f t="shared" si="100"/>
        <v>2</v>
      </c>
      <c r="H1632" s="2" t="s">
        <v>22</v>
      </c>
      <c r="I1632" s="2" t="s">
        <v>28</v>
      </c>
      <c r="J1632" s="2">
        <v>5</v>
      </c>
      <c r="K1632" s="2">
        <v>1</v>
      </c>
      <c r="L1632" s="2">
        <f t="shared" si="103"/>
        <v>2020</v>
      </c>
      <c r="M1632" s="2" t="str">
        <f t="shared" si="101"/>
        <v>Feb</v>
      </c>
      <c r="N1632" s="2">
        <f t="shared" si="102"/>
        <v>20</v>
      </c>
    </row>
    <row r="1633" spans="1:14" x14ac:dyDescent="0.2">
      <c r="A1633">
        <v>101234</v>
      </c>
      <c r="B1633" t="s">
        <v>8</v>
      </c>
      <c r="C1633" t="s">
        <v>18</v>
      </c>
      <c r="D1633" s="11">
        <v>1239.93</v>
      </c>
      <c r="E1633" s="1">
        <v>43882</v>
      </c>
      <c r="F1633" s="1">
        <v>43884</v>
      </c>
      <c r="G1633" s="12">
        <f t="shared" si="100"/>
        <v>2</v>
      </c>
      <c r="H1633" s="2" t="s">
        <v>25</v>
      </c>
      <c r="I1633" s="2" t="s">
        <v>28</v>
      </c>
      <c r="J1633" s="2" t="s">
        <v>30</v>
      </c>
      <c r="K1633" s="2" t="s">
        <v>30</v>
      </c>
      <c r="L1633" s="2">
        <f t="shared" si="103"/>
        <v>2020</v>
      </c>
      <c r="M1633" s="2" t="str">
        <f t="shared" si="101"/>
        <v>Feb</v>
      </c>
      <c r="N1633" s="2">
        <f t="shared" si="102"/>
        <v>21</v>
      </c>
    </row>
    <row r="1634" spans="1:14" x14ac:dyDescent="0.2">
      <c r="A1634">
        <v>101234</v>
      </c>
      <c r="B1634" t="s">
        <v>9</v>
      </c>
      <c r="C1634" t="s">
        <v>18</v>
      </c>
      <c r="D1634" s="11">
        <v>1589.31</v>
      </c>
      <c r="E1634" s="1">
        <v>43882</v>
      </c>
      <c r="F1634" s="1">
        <v>43884</v>
      </c>
      <c r="G1634" s="12">
        <f t="shared" si="100"/>
        <v>2</v>
      </c>
      <c r="H1634" s="2" t="s">
        <v>25</v>
      </c>
      <c r="I1634" s="2" t="s">
        <v>28</v>
      </c>
      <c r="J1634" s="2">
        <v>2</v>
      </c>
      <c r="K1634" s="2" t="s">
        <v>30</v>
      </c>
      <c r="L1634" s="2">
        <f t="shared" si="103"/>
        <v>2020</v>
      </c>
      <c r="M1634" s="2" t="str">
        <f t="shared" si="101"/>
        <v>Feb</v>
      </c>
      <c r="N1634" s="2">
        <f t="shared" si="102"/>
        <v>21</v>
      </c>
    </row>
    <row r="1635" spans="1:14" x14ac:dyDescent="0.2">
      <c r="A1635">
        <v>101237</v>
      </c>
      <c r="B1635" t="s">
        <v>7</v>
      </c>
      <c r="C1635" t="s">
        <v>18</v>
      </c>
      <c r="D1635" s="11">
        <v>1867.37</v>
      </c>
      <c r="E1635" s="1">
        <v>43882</v>
      </c>
      <c r="F1635" s="1">
        <v>43884</v>
      </c>
      <c r="G1635" s="12">
        <f t="shared" si="100"/>
        <v>2</v>
      </c>
      <c r="H1635" s="2" t="s">
        <v>24</v>
      </c>
      <c r="I1635" s="2" t="s">
        <v>28</v>
      </c>
      <c r="J1635" s="2">
        <v>3</v>
      </c>
      <c r="K1635" s="2" t="s">
        <v>30</v>
      </c>
      <c r="L1635" s="2">
        <f t="shared" si="103"/>
        <v>2020</v>
      </c>
      <c r="M1635" s="2" t="str">
        <f t="shared" si="101"/>
        <v>Feb</v>
      </c>
      <c r="N1635" s="2">
        <f t="shared" si="102"/>
        <v>21</v>
      </c>
    </row>
    <row r="1636" spans="1:14" x14ac:dyDescent="0.2">
      <c r="A1636">
        <v>101237</v>
      </c>
      <c r="B1636" t="s">
        <v>9</v>
      </c>
      <c r="C1636" t="s">
        <v>18</v>
      </c>
      <c r="D1636" s="11">
        <v>490.88</v>
      </c>
      <c r="E1636" s="1">
        <v>43882</v>
      </c>
      <c r="F1636" s="1">
        <v>43884</v>
      </c>
      <c r="G1636" s="12">
        <f t="shared" si="100"/>
        <v>2</v>
      </c>
      <c r="H1636" s="2" t="s">
        <v>24</v>
      </c>
      <c r="I1636" s="2" t="s">
        <v>28</v>
      </c>
      <c r="J1636" s="2">
        <v>3</v>
      </c>
      <c r="K1636" s="2" t="s">
        <v>30</v>
      </c>
      <c r="L1636" s="2">
        <f t="shared" si="103"/>
        <v>2020</v>
      </c>
      <c r="M1636" s="2" t="str">
        <f t="shared" si="101"/>
        <v>Feb</v>
      </c>
      <c r="N1636" s="2">
        <f t="shared" si="102"/>
        <v>21</v>
      </c>
    </row>
    <row r="1637" spans="1:14" x14ac:dyDescent="0.2">
      <c r="A1637">
        <v>101238</v>
      </c>
      <c r="B1637" t="s">
        <v>2</v>
      </c>
      <c r="C1637" t="s">
        <v>19</v>
      </c>
      <c r="D1637" s="11">
        <v>726.59</v>
      </c>
      <c r="E1637" s="1">
        <v>43882</v>
      </c>
      <c r="F1637" s="1">
        <v>43884</v>
      </c>
      <c r="G1637" s="12">
        <f t="shared" si="100"/>
        <v>2</v>
      </c>
      <c r="H1637" s="2" t="s">
        <v>24</v>
      </c>
      <c r="I1637" s="2" t="s">
        <v>28</v>
      </c>
      <c r="J1637" s="2">
        <v>2</v>
      </c>
      <c r="K1637" s="2">
        <v>4</v>
      </c>
      <c r="L1637" s="2">
        <f t="shared" si="103"/>
        <v>2020</v>
      </c>
      <c r="M1637" s="2" t="str">
        <f t="shared" si="101"/>
        <v>Feb</v>
      </c>
      <c r="N1637" s="2">
        <f t="shared" si="102"/>
        <v>21</v>
      </c>
    </row>
    <row r="1638" spans="1:14" x14ac:dyDescent="0.2">
      <c r="A1638">
        <v>101239</v>
      </c>
      <c r="B1638" t="s">
        <v>10</v>
      </c>
      <c r="C1638" t="s">
        <v>19</v>
      </c>
      <c r="D1638" s="11">
        <v>1693.59</v>
      </c>
      <c r="E1638" s="1">
        <v>43882</v>
      </c>
      <c r="F1638" s="1">
        <v>43884</v>
      </c>
      <c r="G1638" s="12">
        <f t="shared" si="100"/>
        <v>2</v>
      </c>
      <c r="H1638" s="2" t="s">
        <v>26</v>
      </c>
      <c r="I1638" s="2" t="s">
        <v>29</v>
      </c>
      <c r="J1638" s="2">
        <v>3</v>
      </c>
      <c r="K1638" s="2" t="s">
        <v>30</v>
      </c>
      <c r="L1638" s="2">
        <f t="shared" si="103"/>
        <v>2020</v>
      </c>
      <c r="M1638" s="2" t="str">
        <f t="shared" si="101"/>
        <v>Feb</v>
      </c>
      <c r="N1638" s="2">
        <f t="shared" si="102"/>
        <v>21</v>
      </c>
    </row>
    <row r="1639" spans="1:14" x14ac:dyDescent="0.2">
      <c r="A1639">
        <v>101279</v>
      </c>
      <c r="B1639" t="s">
        <v>9</v>
      </c>
      <c r="C1639" t="s">
        <v>19</v>
      </c>
      <c r="D1639" s="11">
        <v>102.13</v>
      </c>
      <c r="E1639" s="1">
        <v>43884</v>
      </c>
      <c r="F1639" s="1">
        <v>43886</v>
      </c>
      <c r="G1639" s="12">
        <f t="shared" si="100"/>
        <v>2</v>
      </c>
      <c r="H1639" s="2" t="s">
        <v>21</v>
      </c>
      <c r="I1639" s="2" t="s">
        <v>28</v>
      </c>
      <c r="J1639" s="2">
        <v>2</v>
      </c>
      <c r="K1639" s="2">
        <v>5</v>
      </c>
      <c r="L1639" s="2">
        <f t="shared" si="103"/>
        <v>2020</v>
      </c>
      <c r="M1639" s="2" t="str">
        <f t="shared" si="101"/>
        <v>Feb</v>
      </c>
      <c r="N1639" s="2">
        <f t="shared" si="102"/>
        <v>23</v>
      </c>
    </row>
    <row r="1640" spans="1:14" x14ac:dyDescent="0.2">
      <c r="A1640">
        <v>101282</v>
      </c>
      <c r="B1640" t="s">
        <v>8</v>
      </c>
      <c r="C1640" t="s">
        <v>18</v>
      </c>
      <c r="D1640" s="11">
        <v>450.92</v>
      </c>
      <c r="E1640" s="1">
        <v>43884</v>
      </c>
      <c r="F1640" s="1">
        <v>43886</v>
      </c>
      <c r="G1640" s="12">
        <f t="shared" si="100"/>
        <v>2</v>
      </c>
      <c r="H1640" s="2" t="s">
        <v>23</v>
      </c>
      <c r="I1640" s="2" t="s">
        <v>28</v>
      </c>
      <c r="J1640" s="2">
        <v>2</v>
      </c>
      <c r="K1640" s="2">
        <v>5</v>
      </c>
      <c r="L1640" s="2">
        <f t="shared" si="103"/>
        <v>2020</v>
      </c>
      <c r="M1640" s="2" t="str">
        <f t="shared" si="101"/>
        <v>Feb</v>
      </c>
      <c r="N1640" s="2">
        <f t="shared" si="102"/>
        <v>23</v>
      </c>
    </row>
    <row r="1641" spans="1:14" x14ac:dyDescent="0.2">
      <c r="A1641">
        <v>98638</v>
      </c>
      <c r="B1641" t="s">
        <v>5</v>
      </c>
      <c r="C1641" t="s">
        <v>18</v>
      </c>
      <c r="D1641" s="11">
        <v>705.1</v>
      </c>
      <c r="E1641" s="1">
        <v>43688</v>
      </c>
      <c r="F1641" s="1">
        <v>43691</v>
      </c>
      <c r="G1641" s="12">
        <f t="shared" si="100"/>
        <v>3</v>
      </c>
      <c r="H1641" s="2" t="s">
        <v>21</v>
      </c>
      <c r="I1641" s="2" t="s">
        <v>28</v>
      </c>
      <c r="J1641" s="2">
        <v>4</v>
      </c>
      <c r="K1641" s="2" t="s">
        <v>30</v>
      </c>
      <c r="L1641" s="2">
        <f t="shared" si="103"/>
        <v>2019</v>
      </c>
      <c r="M1641" s="2" t="str">
        <f t="shared" si="101"/>
        <v>Aug</v>
      </c>
      <c r="N1641" s="2">
        <f t="shared" si="102"/>
        <v>11</v>
      </c>
    </row>
    <row r="1642" spans="1:14" x14ac:dyDescent="0.2">
      <c r="A1642">
        <v>101367</v>
      </c>
      <c r="B1642" t="s">
        <v>10</v>
      </c>
      <c r="C1642" t="s">
        <v>19</v>
      </c>
      <c r="D1642" s="11">
        <v>504.34</v>
      </c>
      <c r="E1642" s="1">
        <v>43888</v>
      </c>
      <c r="F1642" s="1">
        <v>43890</v>
      </c>
      <c r="G1642" s="12">
        <f t="shared" si="100"/>
        <v>2</v>
      </c>
      <c r="H1642" s="2" t="s">
        <v>26</v>
      </c>
      <c r="I1642" s="2" t="s">
        <v>28</v>
      </c>
      <c r="J1642" s="2">
        <v>4</v>
      </c>
      <c r="K1642" s="2">
        <v>3</v>
      </c>
      <c r="L1642" s="2">
        <f t="shared" si="103"/>
        <v>2020</v>
      </c>
      <c r="M1642" s="2" t="str">
        <f t="shared" si="101"/>
        <v>Feb</v>
      </c>
      <c r="N1642" s="2">
        <f t="shared" si="102"/>
        <v>27</v>
      </c>
    </row>
    <row r="1643" spans="1:14" x14ac:dyDescent="0.2">
      <c r="A1643">
        <v>101401</v>
      </c>
      <c r="B1643" t="s">
        <v>5</v>
      </c>
      <c r="C1643" t="s">
        <v>18</v>
      </c>
      <c r="D1643" s="11">
        <v>687.52</v>
      </c>
      <c r="E1643" s="1">
        <v>43890</v>
      </c>
      <c r="F1643" s="1">
        <v>43892</v>
      </c>
      <c r="G1643" s="12">
        <f t="shared" si="100"/>
        <v>2</v>
      </c>
      <c r="H1643" s="2" t="s">
        <v>23</v>
      </c>
      <c r="I1643" s="2" t="s">
        <v>28</v>
      </c>
      <c r="J1643" s="2" t="s">
        <v>30</v>
      </c>
      <c r="K1643" s="2">
        <v>5</v>
      </c>
      <c r="L1643" s="2">
        <f t="shared" si="103"/>
        <v>2020</v>
      </c>
      <c r="M1643" s="2" t="str">
        <f t="shared" si="101"/>
        <v>Feb</v>
      </c>
      <c r="N1643" s="2">
        <f t="shared" si="102"/>
        <v>29</v>
      </c>
    </row>
    <row r="1644" spans="1:14" x14ac:dyDescent="0.2">
      <c r="A1644">
        <v>101401</v>
      </c>
      <c r="B1644" t="s">
        <v>9</v>
      </c>
      <c r="C1644" t="s">
        <v>18</v>
      </c>
      <c r="D1644" s="11">
        <v>609.48</v>
      </c>
      <c r="E1644" s="1">
        <v>43890</v>
      </c>
      <c r="F1644" s="1">
        <v>43892</v>
      </c>
      <c r="G1644" s="12">
        <f t="shared" si="100"/>
        <v>2</v>
      </c>
      <c r="H1644" s="2" t="s">
        <v>23</v>
      </c>
      <c r="I1644" s="2" t="s">
        <v>28</v>
      </c>
      <c r="J1644" s="2">
        <v>1</v>
      </c>
      <c r="K1644" s="2">
        <v>1</v>
      </c>
      <c r="L1644" s="2">
        <f t="shared" si="103"/>
        <v>2020</v>
      </c>
      <c r="M1644" s="2" t="str">
        <f t="shared" si="101"/>
        <v>Feb</v>
      </c>
      <c r="N1644" s="2">
        <f t="shared" si="102"/>
        <v>29</v>
      </c>
    </row>
    <row r="1645" spans="1:14" x14ac:dyDescent="0.2">
      <c r="A1645">
        <v>101437</v>
      </c>
      <c r="B1645" t="s">
        <v>8</v>
      </c>
      <c r="C1645" t="s">
        <v>19</v>
      </c>
      <c r="D1645" s="11">
        <v>1174.43</v>
      </c>
      <c r="E1645" s="1">
        <v>43892</v>
      </c>
      <c r="F1645" s="1">
        <v>43894</v>
      </c>
      <c r="G1645" s="12">
        <f t="shared" si="100"/>
        <v>2</v>
      </c>
      <c r="H1645" s="2" t="s">
        <v>27</v>
      </c>
      <c r="I1645" s="2" t="s">
        <v>28</v>
      </c>
      <c r="J1645" s="2" t="s">
        <v>30</v>
      </c>
      <c r="K1645" s="2">
        <v>1</v>
      </c>
      <c r="L1645" s="2">
        <f t="shared" si="103"/>
        <v>2020</v>
      </c>
      <c r="M1645" s="2" t="str">
        <f t="shared" si="101"/>
        <v>Mar</v>
      </c>
      <c r="N1645" s="2">
        <f t="shared" si="102"/>
        <v>2</v>
      </c>
    </row>
    <row r="1646" spans="1:14" x14ac:dyDescent="0.2">
      <c r="A1646">
        <v>98774</v>
      </c>
      <c r="B1646" t="s">
        <v>5</v>
      </c>
      <c r="C1646" t="s">
        <v>18</v>
      </c>
      <c r="D1646" s="11">
        <v>303.93</v>
      </c>
      <c r="E1646" s="1">
        <v>43700</v>
      </c>
      <c r="F1646" s="1">
        <v>43703</v>
      </c>
      <c r="G1646" s="12">
        <f t="shared" si="100"/>
        <v>3</v>
      </c>
      <c r="H1646" s="2" t="s">
        <v>22</v>
      </c>
      <c r="I1646" s="2" t="s">
        <v>28</v>
      </c>
      <c r="J1646" s="2">
        <v>5</v>
      </c>
      <c r="K1646" s="2" t="s">
        <v>30</v>
      </c>
      <c r="L1646" s="2">
        <f t="shared" si="103"/>
        <v>2019</v>
      </c>
      <c r="M1646" s="2" t="str">
        <f t="shared" si="101"/>
        <v>Aug</v>
      </c>
      <c r="N1646" s="2">
        <f t="shared" si="102"/>
        <v>23</v>
      </c>
    </row>
    <row r="1647" spans="1:14" x14ac:dyDescent="0.2">
      <c r="A1647">
        <v>101439</v>
      </c>
      <c r="B1647" t="s">
        <v>9</v>
      </c>
      <c r="C1647" t="s">
        <v>18</v>
      </c>
      <c r="D1647" s="11">
        <v>656.81</v>
      </c>
      <c r="E1647" s="1">
        <v>43893</v>
      </c>
      <c r="F1647" s="1">
        <v>43895</v>
      </c>
      <c r="G1647" s="12">
        <f t="shared" si="100"/>
        <v>2</v>
      </c>
      <c r="H1647" s="2" t="s">
        <v>22</v>
      </c>
      <c r="I1647" s="2" t="s">
        <v>28</v>
      </c>
      <c r="J1647" s="2" t="s">
        <v>30</v>
      </c>
      <c r="K1647" s="2">
        <v>5</v>
      </c>
      <c r="L1647" s="2">
        <f t="shared" si="103"/>
        <v>2020</v>
      </c>
      <c r="M1647" s="2" t="str">
        <f t="shared" si="101"/>
        <v>Mar</v>
      </c>
      <c r="N1647" s="2">
        <f t="shared" si="102"/>
        <v>3</v>
      </c>
    </row>
    <row r="1648" spans="1:14" x14ac:dyDescent="0.2">
      <c r="A1648">
        <v>101440</v>
      </c>
      <c r="B1648" t="s">
        <v>6</v>
      </c>
      <c r="C1648" t="s">
        <v>18</v>
      </c>
      <c r="D1648" s="11">
        <v>1329.07</v>
      </c>
      <c r="E1648" s="1">
        <v>43893</v>
      </c>
      <c r="F1648" s="1">
        <v>43895</v>
      </c>
      <c r="G1648" s="12">
        <f t="shared" si="100"/>
        <v>2</v>
      </c>
      <c r="H1648" s="2" t="s">
        <v>25</v>
      </c>
      <c r="I1648" s="2" t="s">
        <v>28</v>
      </c>
      <c r="J1648" s="2">
        <v>3</v>
      </c>
      <c r="K1648" s="2" t="s">
        <v>30</v>
      </c>
      <c r="L1648" s="2">
        <f t="shared" si="103"/>
        <v>2020</v>
      </c>
      <c r="M1648" s="2" t="str">
        <f t="shared" si="101"/>
        <v>Mar</v>
      </c>
      <c r="N1648" s="2">
        <f t="shared" si="102"/>
        <v>3</v>
      </c>
    </row>
    <row r="1649" spans="1:14" x14ac:dyDescent="0.2">
      <c r="A1649">
        <v>101447</v>
      </c>
      <c r="B1649" t="s">
        <v>6</v>
      </c>
      <c r="C1649" t="s">
        <v>19</v>
      </c>
      <c r="D1649" s="11">
        <v>523.91999999999996</v>
      </c>
      <c r="E1649" s="1">
        <v>43894</v>
      </c>
      <c r="F1649" s="1">
        <v>43896</v>
      </c>
      <c r="G1649" s="12">
        <f t="shared" si="100"/>
        <v>2</v>
      </c>
      <c r="H1649" s="2" t="s">
        <v>25</v>
      </c>
      <c r="I1649" s="2" t="s">
        <v>28</v>
      </c>
      <c r="J1649" s="2">
        <v>4</v>
      </c>
      <c r="K1649" s="2" t="s">
        <v>30</v>
      </c>
      <c r="L1649" s="2">
        <f t="shared" si="103"/>
        <v>2020</v>
      </c>
      <c r="M1649" s="2" t="str">
        <f t="shared" si="101"/>
        <v>Mar</v>
      </c>
      <c r="N1649" s="2">
        <f t="shared" si="102"/>
        <v>4</v>
      </c>
    </row>
    <row r="1650" spans="1:14" x14ac:dyDescent="0.2">
      <c r="A1650">
        <v>98781</v>
      </c>
      <c r="B1650" t="s">
        <v>5</v>
      </c>
      <c r="C1650" t="s">
        <v>18</v>
      </c>
      <c r="D1650" s="11">
        <v>285.45</v>
      </c>
      <c r="E1650" s="1">
        <v>43700</v>
      </c>
      <c r="F1650" s="1">
        <v>43703</v>
      </c>
      <c r="G1650" s="12">
        <f t="shared" si="100"/>
        <v>3</v>
      </c>
      <c r="H1650" s="2" t="s">
        <v>23</v>
      </c>
      <c r="I1650" s="2" t="s">
        <v>28</v>
      </c>
      <c r="J1650" s="2">
        <v>3</v>
      </c>
      <c r="K1650" s="2" t="s">
        <v>30</v>
      </c>
      <c r="L1650" s="2">
        <f t="shared" si="103"/>
        <v>2019</v>
      </c>
      <c r="M1650" s="2" t="str">
        <f t="shared" si="101"/>
        <v>Aug</v>
      </c>
      <c r="N1650" s="2">
        <f t="shared" si="102"/>
        <v>23</v>
      </c>
    </row>
    <row r="1651" spans="1:14" x14ac:dyDescent="0.2">
      <c r="A1651">
        <v>101450</v>
      </c>
      <c r="B1651" t="s">
        <v>10</v>
      </c>
      <c r="C1651" t="s">
        <v>18</v>
      </c>
      <c r="D1651" s="11">
        <v>1618.61</v>
      </c>
      <c r="E1651" s="1">
        <v>43894</v>
      </c>
      <c r="F1651" s="1">
        <v>43896</v>
      </c>
      <c r="G1651" s="12">
        <f t="shared" si="100"/>
        <v>2</v>
      </c>
      <c r="H1651" s="2" t="s">
        <v>23</v>
      </c>
      <c r="I1651" s="2" t="s">
        <v>28</v>
      </c>
      <c r="J1651" s="2">
        <v>4</v>
      </c>
      <c r="K1651" s="2" t="s">
        <v>30</v>
      </c>
      <c r="L1651" s="2">
        <f t="shared" si="103"/>
        <v>2020</v>
      </c>
      <c r="M1651" s="2" t="str">
        <f t="shared" si="101"/>
        <v>Mar</v>
      </c>
      <c r="N1651" s="2">
        <f t="shared" si="102"/>
        <v>4</v>
      </c>
    </row>
    <row r="1652" spans="1:14" x14ac:dyDescent="0.2">
      <c r="A1652">
        <v>98786</v>
      </c>
      <c r="B1652" t="s">
        <v>5</v>
      </c>
      <c r="C1652" t="s">
        <v>18</v>
      </c>
      <c r="D1652" s="11">
        <v>427</v>
      </c>
      <c r="E1652" s="1">
        <v>43700</v>
      </c>
      <c r="F1652" s="1">
        <v>43703</v>
      </c>
      <c r="G1652" s="12">
        <f t="shared" si="100"/>
        <v>3</v>
      </c>
      <c r="H1652" s="2" t="s">
        <v>26</v>
      </c>
      <c r="I1652" s="2" t="s">
        <v>28</v>
      </c>
      <c r="J1652" s="2">
        <v>3</v>
      </c>
      <c r="K1652" s="2" t="s">
        <v>30</v>
      </c>
      <c r="L1652" s="2">
        <f t="shared" si="103"/>
        <v>2019</v>
      </c>
      <c r="M1652" s="2" t="str">
        <f t="shared" si="101"/>
        <v>Aug</v>
      </c>
      <c r="N1652" s="2">
        <f t="shared" si="102"/>
        <v>23</v>
      </c>
    </row>
    <row r="1653" spans="1:14" x14ac:dyDescent="0.2">
      <c r="A1653">
        <v>101479</v>
      </c>
      <c r="B1653" t="s">
        <v>3</v>
      </c>
      <c r="C1653" t="s">
        <v>18</v>
      </c>
      <c r="D1653" s="11">
        <v>1405.86</v>
      </c>
      <c r="E1653" s="1">
        <v>43898</v>
      </c>
      <c r="F1653" s="1">
        <v>43900</v>
      </c>
      <c r="G1653" s="12">
        <f t="shared" si="100"/>
        <v>2</v>
      </c>
      <c r="H1653" s="2" t="s">
        <v>21</v>
      </c>
      <c r="I1653" s="2" t="s">
        <v>28</v>
      </c>
      <c r="J1653" s="2">
        <v>2</v>
      </c>
      <c r="K1653" s="2" t="s">
        <v>30</v>
      </c>
      <c r="L1653" s="2">
        <f t="shared" si="103"/>
        <v>2020</v>
      </c>
      <c r="M1653" s="2" t="str">
        <f t="shared" si="101"/>
        <v>Mar</v>
      </c>
      <c r="N1653" s="2">
        <f t="shared" si="102"/>
        <v>8</v>
      </c>
    </row>
    <row r="1654" spans="1:14" x14ac:dyDescent="0.2">
      <c r="A1654">
        <v>101480</v>
      </c>
      <c r="B1654" t="s">
        <v>9</v>
      </c>
      <c r="C1654" t="s">
        <v>18</v>
      </c>
      <c r="D1654" s="11">
        <v>1299.71</v>
      </c>
      <c r="E1654" s="1">
        <v>43898</v>
      </c>
      <c r="F1654" s="1">
        <v>43900</v>
      </c>
      <c r="G1654" s="12">
        <f t="shared" si="100"/>
        <v>2</v>
      </c>
      <c r="H1654" s="2" t="s">
        <v>21</v>
      </c>
      <c r="I1654" s="2" t="s">
        <v>28</v>
      </c>
      <c r="J1654" s="2">
        <v>2</v>
      </c>
      <c r="K1654" s="2" t="s">
        <v>30</v>
      </c>
      <c r="L1654" s="2">
        <f t="shared" si="103"/>
        <v>2020</v>
      </c>
      <c r="M1654" s="2" t="str">
        <f t="shared" si="101"/>
        <v>Mar</v>
      </c>
      <c r="N1654" s="2">
        <f t="shared" si="102"/>
        <v>8</v>
      </c>
    </row>
    <row r="1655" spans="1:14" x14ac:dyDescent="0.2">
      <c r="A1655">
        <v>101483</v>
      </c>
      <c r="B1655" t="s">
        <v>10</v>
      </c>
      <c r="C1655" t="s">
        <v>19</v>
      </c>
      <c r="D1655" s="11">
        <v>247.42</v>
      </c>
      <c r="E1655" s="1">
        <v>43898</v>
      </c>
      <c r="F1655" s="1">
        <v>43900</v>
      </c>
      <c r="G1655" s="12">
        <f t="shared" si="100"/>
        <v>2</v>
      </c>
      <c r="H1655" s="2" t="s">
        <v>22</v>
      </c>
      <c r="I1655" s="2" t="s">
        <v>28</v>
      </c>
      <c r="J1655" s="2" t="s">
        <v>30</v>
      </c>
      <c r="K1655" s="2">
        <v>2</v>
      </c>
      <c r="L1655" s="2">
        <f t="shared" si="103"/>
        <v>2020</v>
      </c>
      <c r="M1655" s="2" t="str">
        <f t="shared" si="101"/>
        <v>Mar</v>
      </c>
      <c r="N1655" s="2">
        <f t="shared" si="102"/>
        <v>8</v>
      </c>
    </row>
    <row r="1656" spans="1:14" x14ac:dyDescent="0.2">
      <c r="A1656">
        <v>101483</v>
      </c>
      <c r="B1656" t="s">
        <v>3</v>
      </c>
      <c r="C1656" t="s">
        <v>19</v>
      </c>
      <c r="D1656" s="11">
        <v>227.3</v>
      </c>
      <c r="E1656" s="1">
        <v>43898</v>
      </c>
      <c r="F1656" s="1">
        <v>43900</v>
      </c>
      <c r="G1656" s="12">
        <f t="shared" si="100"/>
        <v>2</v>
      </c>
      <c r="H1656" s="2" t="s">
        <v>22</v>
      </c>
      <c r="I1656" s="2" t="s">
        <v>28</v>
      </c>
      <c r="J1656" s="2">
        <v>4</v>
      </c>
      <c r="K1656" s="2">
        <v>5</v>
      </c>
      <c r="L1656" s="2">
        <f t="shared" si="103"/>
        <v>2020</v>
      </c>
      <c r="M1656" s="2" t="str">
        <f t="shared" si="101"/>
        <v>Mar</v>
      </c>
      <c r="N1656" s="2">
        <f t="shared" si="102"/>
        <v>8</v>
      </c>
    </row>
    <row r="1657" spans="1:14" x14ac:dyDescent="0.2">
      <c r="A1657">
        <v>101483</v>
      </c>
      <c r="B1657" t="s">
        <v>2</v>
      </c>
      <c r="C1657" t="s">
        <v>19</v>
      </c>
      <c r="D1657" s="11">
        <v>1798.24</v>
      </c>
      <c r="E1657" s="1">
        <v>43898</v>
      </c>
      <c r="F1657" s="1">
        <v>43900</v>
      </c>
      <c r="G1657" s="12">
        <f t="shared" si="100"/>
        <v>2</v>
      </c>
      <c r="H1657" s="2" t="s">
        <v>22</v>
      </c>
      <c r="I1657" s="2" t="s">
        <v>28</v>
      </c>
      <c r="J1657" s="2">
        <v>5</v>
      </c>
      <c r="K1657" s="2" t="s">
        <v>30</v>
      </c>
      <c r="L1657" s="2">
        <f t="shared" si="103"/>
        <v>2020</v>
      </c>
      <c r="M1657" s="2" t="str">
        <f t="shared" si="101"/>
        <v>Mar</v>
      </c>
      <c r="N1657" s="2">
        <f t="shared" si="102"/>
        <v>8</v>
      </c>
    </row>
    <row r="1658" spans="1:14" x14ac:dyDescent="0.2">
      <c r="A1658">
        <v>101486</v>
      </c>
      <c r="B1658" t="s">
        <v>3</v>
      </c>
      <c r="C1658" t="s">
        <v>19</v>
      </c>
      <c r="D1658" s="11">
        <v>341.18</v>
      </c>
      <c r="E1658" s="1">
        <v>43898</v>
      </c>
      <c r="F1658" s="1">
        <v>43900</v>
      </c>
      <c r="G1658" s="12">
        <f t="shared" si="100"/>
        <v>2</v>
      </c>
      <c r="H1658" s="2" t="s">
        <v>25</v>
      </c>
      <c r="I1658" s="2" t="s">
        <v>28</v>
      </c>
      <c r="J1658" s="2">
        <v>2</v>
      </c>
      <c r="K1658" s="2">
        <v>5</v>
      </c>
      <c r="L1658" s="2">
        <f t="shared" si="103"/>
        <v>2020</v>
      </c>
      <c r="M1658" s="2" t="str">
        <f t="shared" si="101"/>
        <v>Mar</v>
      </c>
      <c r="N1658" s="2">
        <f t="shared" si="102"/>
        <v>8</v>
      </c>
    </row>
    <row r="1659" spans="1:14" x14ac:dyDescent="0.2">
      <c r="A1659">
        <v>101486</v>
      </c>
      <c r="B1659" t="s">
        <v>2</v>
      </c>
      <c r="C1659" t="s">
        <v>18</v>
      </c>
      <c r="D1659" s="11">
        <v>1896.83</v>
      </c>
      <c r="E1659" s="1">
        <v>43898</v>
      </c>
      <c r="F1659" s="1">
        <v>43900</v>
      </c>
      <c r="G1659" s="12">
        <f t="shared" si="100"/>
        <v>2</v>
      </c>
      <c r="H1659" s="2" t="s">
        <v>25</v>
      </c>
      <c r="I1659" s="2" t="s">
        <v>28</v>
      </c>
      <c r="J1659" s="2">
        <v>2</v>
      </c>
      <c r="K1659" s="2" t="s">
        <v>30</v>
      </c>
      <c r="L1659" s="2">
        <f t="shared" si="103"/>
        <v>2020</v>
      </c>
      <c r="M1659" s="2" t="str">
        <f t="shared" si="101"/>
        <v>Mar</v>
      </c>
      <c r="N1659" s="2">
        <f t="shared" si="102"/>
        <v>8</v>
      </c>
    </row>
    <row r="1660" spans="1:14" x14ac:dyDescent="0.2">
      <c r="A1660">
        <v>101486</v>
      </c>
      <c r="B1660" t="s">
        <v>3</v>
      </c>
      <c r="C1660" t="s">
        <v>19</v>
      </c>
      <c r="D1660" s="11">
        <v>580.30999999999995</v>
      </c>
      <c r="E1660" s="1">
        <v>43898</v>
      </c>
      <c r="F1660" s="1">
        <v>43900</v>
      </c>
      <c r="G1660" s="12">
        <f t="shared" si="100"/>
        <v>2</v>
      </c>
      <c r="H1660" s="2" t="s">
        <v>25</v>
      </c>
      <c r="I1660" s="2" t="s">
        <v>28</v>
      </c>
      <c r="J1660" s="2">
        <v>5</v>
      </c>
      <c r="K1660" s="2">
        <v>5</v>
      </c>
      <c r="L1660" s="2">
        <f t="shared" si="103"/>
        <v>2020</v>
      </c>
      <c r="M1660" s="2" t="str">
        <f t="shared" si="101"/>
        <v>Mar</v>
      </c>
      <c r="N1660" s="2">
        <f t="shared" si="102"/>
        <v>8</v>
      </c>
    </row>
    <row r="1661" spans="1:14" x14ac:dyDescent="0.2">
      <c r="A1661">
        <v>101487</v>
      </c>
      <c r="B1661" t="s">
        <v>9</v>
      </c>
      <c r="C1661" t="s">
        <v>18</v>
      </c>
      <c r="D1661" s="11">
        <v>869.96</v>
      </c>
      <c r="E1661" s="1">
        <v>43898</v>
      </c>
      <c r="F1661" s="1">
        <v>43900</v>
      </c>
      <c r="G1661" s="12">
        <f t="shared" si="100"/>
        <v>2</v>
      </c>
      <c r="H1661" s="2" t="s">
        <v>23</v>
      </c>
      <c r="I1661" s="2" t="s">
        <v>28</v>
      </c>
      <c r="J1661" s="2">
        <v>2</v>
      </c>
      <c r="K1661" s="2" t="s">
        <v>30</v>
      </c>
      <c r="L1661" s="2">
        <f t="shared" si="103"/>
        <v>2020</v>
      </c>
      <c r="M1661" s="2" t="str">
        <f t="shared" si="101"/>
        <v>Mar</v>
      </c>
      <c r="N1661" s="2">
        <f t="shared" si="102"/>
        <v>8</v>
      </c>
    </row>
    <row r="1662" spans="1:14" x14ac:dyDescent="0.2">
      <c r="A1662">
        <v>101487</v>
      </c>
      <c r="B1662" t="s">
        <v>8</v>
      </c>
      <c r="C1662" t="s">
        <v>18</v>
      </c>
      <c r="D1662" s="11">
        <v>732.29</v>
      </c>
      <c r="E1662" s="1">
        <v>43898</v>
      </c>
      <c r="F1662" s="1">
        <v>43900</v>
      </c>
      <c r="G1662" s="12">
        <f t="shared" si="100"/>
        <v>2</v>
      </c>
      <c r="H1662" s="2" t="s">
        <v>23</v>
      </c>
      <c r="I1662" s="2" t="s">
        <v>28</v>
      </c>
      <c r="J1662" s="2">
        <v>5</v>
      </c>
      <c r="K1662" s="2">
        <v>5</v>
      </c>
      <c r="L1662" s="2">
        <f t="shared" si="103"/>
        <v>2020</v>
      </c>
      <c r="M1662" s="2" t="str">
        <f t="shared" si="101"/>
        <v>Mar</v>
      </c>
      <c r="N1662" s="2">
        <f t="shared" si="102"/>
        <v>8</v>
      </c>
    </row>
    <row r="1663" spans="1:14" x14ac:dyDescent="0.2">
      <c r="A1663">
        <v>101490</v>
      </c>
      <c r="B1663" t="s">
        <v>3</v>
      </c>
      <c r="C1663" t="s">
        <v>18</v>
      </c>
      <c r="D1663" s="11">
        <v>569.37</v>
      </c>
      <c r="E1663" s="1">
        <v>43898</v>
      </c>
      <c r="F1663" s="1">
        <v>43900</v>
      </c>
      <c r="G1663" s="12">
        <f t="shared" si="100"/>
        <v>2</v>
      </c>
      <c r="H1663" s="2" t="s">
        <v>26</v>
      </c>
      <c r="I1663" s="2" t="s">
        <v>29</v>
      </c>
      <c r="J1663" s="2">
        <v>2</v>
      </c>
      <c r="K1663" s="2">
        <v>5</v>
      </c>
      <c r="L1663" s="2">
        <f t="shared" si="103"/>
        <v>2020</v>
      </c>
      <c r="M1663" s="2" t="str">
        <f t="shared" si="101"/>
        <v>Mar</v>
      </c>
      <c r="N1663" s="2">
        <f t="shared" si="102"/>
        <v>8</v>
      </c>
    </row>
    <row r="1664" spans="1:14" x14ac:dyDescent="0.2">
      <c r="A1664">
        <v>101490</v>
      </c>
      <c r="B1664" t="s">
        <v>2</v>
      </c>
      <c r="C1664" t="s">
        <v>19</v>
      </c>
      <c r="D1664" s="11">
        <v>602.49</v>
      </c>
      <c r="E1664" s="1">
        <v>43898</v>
      </c>
      <c r="F1664" s="1">
        <v>43900</v>
      </c>
      <c r="G1664" s="12">
        <f t="shared" si="100"/>
        <v>2</v>
      </c>
      <c r="H1664" s="2" t="s">
        <v>26</v>
      </c>
      <c r="I1664" s="2" t="s">
        <v>29</v>
      </c>
      <c r="J1664" s="2">
        <v>4</v>
      </c>
      <c r="K1664" s="2">
        <v>5</v>
      </c>
      <c r="L1664" s="2">
        <f t="shared" si="103"/>
        <v>2020</v>
      </c>
      <c r="M1664" s="2" t="str">
        <f t="shared" si="101"/>
        <v>Mar</v>
      </c>
      <c r="N1664" s="2">
        <f t="shared" si="102"/>
        <v>8</v>
      </c>
    </row>
    <row r="1665" spans="1:14" x14ac:dyDescent="0.2">
      <c r="A1665">
        <v>101494</v>
      </c>
      <c r="B1665" t="s">
        <v>9</v>
      </c>
      <c r="C1665" t="s">
        <v>18</v>
      </c>
      <c r="D1665" s="11">
        <v>1112.5</v>
      </c>
      <c r="E1665" s="1">
        <v>43899</v>
      </c>
      <c r="F1665" s="1">
        <v>43901</v>
      </c>
      <c r="G1665" s="12">
        <f t="shared" si="100"/>
        <v>2</v>
      </c>
      <c r="H1665" s="2" t="s">
        <v>21</v>
      </c>
      <c r="I1665" s="2" t="s">
        <v>28</v>
      </c>
      <c r="J1665" s="2">
        <v>1</v>
      </c>
      <c r="K1665" s="2" t="s">
        <v>30</v>
      </c>
      <c r="L1665" s="2">
        <f t="shared" si="103"/>
        <v>2020</v>
      </c>
      <c r="M1665" s="2" t="str">
        <f t="shared" si="101"/>
        <v>Mar</v>
      </c>
      <c r="N1665" s="2">
        <f t="shared" si="102"/>
        <v>9</v>
      </c>
    </row>
    <row r="1666" spans="1:14" x14ac:dyDescent="0.2">
      <c r="A1666">
        <v>101494</v>
      </c>
      <c r="B1666" t="s">
        <v>6</v>
      </c>
      <c r="C1666" t="s">
        <v>19</v>
      </c>
      <c r="D1666" s="11">
        <v>1189.26</v>
      </c>
      <c r="E1666" s="1">
        <v>43899</v>
      </c>
      <c r="F1666" s="1">
        <v>43901</v>
      </c>
      <c r="G1666" s="12">
        <f t="shared" ref="G1666:G1729" si="104">F1666-E1666</f>
        <v>2</v>
      </c>
      <c r="H1666" s="2" t="s">
        <v>21</v>
      </c>
      <c r="I1666" s="2" t="s">
        <v>28</v>
      </c>
      <c r="J1666" s="2">
        <v>2</v>
      </c>
      <c r="K1666" s="2" t="s">
        <v>30</v>
      </c>
      <c r="L1666" s="2">
        <f t="shared" si="103"/>
        <v>2020</v>
      </c>
      <c r="M1666" s="2" t="str">
        <f t="shared" ref="M1666:M1729" si="105">TEXT(E1666,"mmm")</f>
        <v>Mar</v>
      </c>
      <c r="N1666" s="2">
        <f t="shared" ref="N1666:N1729" si="106">DAY(E1666)</f>
        <v>9</v>
      </c>
    </row>
    <row r="1667" spans="1:14" x14ac:dyDescent="0.2">
      <c r="A1667">
        <v>101497</v>
      </c>
      <c r="B1667" t="s">
        <v>5</v>
      </c>
      <c r="C1667" t="s">
        <v>18</v>
      </c>
      <c r="D1667" s="11">
        <v>500.76</v>
      </c>
      <c r="E1667" s="1">
        <v>43899</v>
      </c>
      <c r="F1667" s="1">
        <v>43901</v>
      </c>
      <c r="G1667" s="12">
        <f t="shared" si="104"/>
        <v>2</v>
      </c>
      <c r="H1667" s="2" t="s">
        <v>21</v>
      </c>
      <c r="I1667" s="2" t="s">
        <v>28</v>
      </c>
      <c r="J1667" s="2" t="s">
        <v>30</v>
      </c>
      <c r="K1667" s="2">
        <v>1</v>
      </c>
      <c r="L1667" s="2">
        <f t="shared" ref="L1667:L1730" si="107">YEAR(E1667)</f>
        <v>2020</v>
      </c>
      <c r="M1667" s="2" t="str">
        <f t="shared" si="105"/>
        <v>Mar</v>
      </c>
      <c r="N1667" s="2">
        <f t="shared" si="106"/>
        <v>9</v>
      </c>
    </row>
    <row r="1668" spans="1:14" x14ac:dyDescent="0.2">
      <c r="A1668">
        <v>101498</v>
      </c>
      <c r="B1668" t="s">
        <v>4</v>
      </c>
      <c r="C1668" t="s">
        <v>18</v>
      </c>
      <c r="D1668" s="11">
        <v>659.87</v>
      </c>
      <c r="E1668" s="1">
        <v>43899</v>
      </c>
      <c r="F1668" s="1">
        <v>43901</v>
      </c>
      <c r="G1668" s="12">
        <f t="shared" si="104"/>
        <v>2</v>
      </c>
      <c r="H1668" s="2" t="s">
        <v>22</v>
      </c>
      <c r="I1668" s="2" t="s">
        <v>28</v>
      </c>
      <c r="J1668" s="2">
        <v>1</v>
      </c>
      <c r="K1668" s="2">
        <v>5</v>
      </c>
      <c r="L1668" s="2">
        <f t="shared" si="107"/>
        <v>2020</v>
      </c>
      <c r="M1668" s="2" t="str">
        <f t="shared" si="105"/>
        <v>Mar</v>
      </c>
      <c r="N1668" s="2">
        <f t="shared" si="106"/>
        <v>9</v>
      </c>
    </row>
    <row r="1669" spans="1:14" x14ac:dyDescent="0.2">
      <c r="A1669">
        <v>101501</v>
      </c>
      <c r="B1669" t="s">
        <v>3</v>
      </c>
      <c r="C1669" t="s">
        <v>18</v>
      </c>
      <c r="D1669" s="11">
        <v>191.77</v>
      </c>
      <c r="E1669" s="1">
        <v>43899</v>
      </c>
      <c r="F1669" s="1">
        <v>43901</v>
      </c>
      <c r="G1669" s="12">
        <f t="shared" si="104"/>
        <v>2</v>
      </c>
      <c r="H1669" s="2" t="s">
        <v>22</v>
      </c>
      <c r="I1669" s="2" t="s">
        <v>29</v>
      </c>
      <c r="J1669" s="2" t="s">
        <v>30</v>
      </c>
      <c r="K1669" s="2">
        <v>3</v>
      </c>
      <c r="L1669" s="2">
        <f t="shared" si="107"/>
        <v>2020</v>
      </c>
      <c r="M1669" s="2" t="str">
        <f t="shared" si="105"/>
        <v>Mar</v>
      </c>
      <c r="N1669" s="2">
        <f t="shared" si="106"/>
        <v>9</v>
      </c>
    </row>
    <row r="1670" spans="1:14" x14ac:dyDescent="0.2">
      <c r="A1670">
        <v>101503</v>
      </c>
      <c r="B1670" t="s">
        <v>10</v>
      </c>
      <c r="C1670" t="s">
        <v>18</v>
      </c>
      <c r="D1670" s="11">
        <v>1050</v>
      </c>
      <c r="E1670" s="1">
        <v>43899</v>
      </c>
      <c r="F1670" s="1">
        <v>43901</v>
      </c>
      <c r="G1670" s="12">
        <f t="shared" si="104"/>
        <v>2</v>
      </c>
      <c r="H1670" s="2" t="s">
        <v>25</v>
      </c>
      <c r="I1670" s="2" t="s">
        <v>29</v>
      </c>
      <c r="J1670" s="2">
        <v>1</v>
      </c>
      <c r="K1670" s="2" t="s">
        <v>30</v>
      </c>
      <c r="L1670" s="2">
        <f t="shared" si="107"/>
        <v>2020</v>
      </c>
      <c r="M1670" s="2" t="str">
        <f t="shared" si="105"/>
        <v>Mar</v>
      </c>
      <c r="N1670" s="2">
        <f t="shared" si="106"/>
        <v>9</v>
      </c>
    </row>
    <row r="1671" spans="1:14" x14ac:dyDescent="0.2">
      <c r="A1671">
        <v>101503</v>
      </c>
      <c r="B1671" t="s">
        <v>3</v>
      </c>
      <c r="C1671" t="s">
        <v>18</v>
      </c>
      <c r="D1671" s="11">
        <v>795.29</v>
      </c>
      <c r="E1671" s="1">
        <v>43899</v>
      </c>
      <c r="F1671" s="1">
        <v>43901</v>
      </c>
      <c r="G1671" s="12">
        <f t="shared" si="104"/>
        <v>2</v>
      </c>
      <c r="H1671" s="2" t="s">
        <v>25</v>
      </c>
      <c r="I1671" s="2" t="s">
        <v>29</v>
      </c>
      <c r="J1671" s="2">
        <v>2</v>
      </c>
      <c r="K1671" s="2">
        <v>1</v>
      </c>
      <c r="L1671" s="2">
        <f t="shared" si="107"/>
        <v>2020</v>
      </c>
      <c r="M1671" s="2" t="str">
        <f t="shared" si="105"/>
        <v>Mar</v>
      </c>
      <c r="N1671" s="2">
        <f t="shared" si="106"/>
        <v>9</v>
      </c>
    </row>
    <row r="1672" spans="1:14" x14ac:dyDescent="0.2">
      <c r="A1672">
        <v>101505</v>
      </c>
      <c r="B1672" t="s">
        <v>3</v>
      </c>
      <c r="C1672" t="s">
        <v>18</v>
      </c>
      <c r="D1672" s="11">
        <v>797.15</v>
      </c>
      <c r="E1672" s="1">
        <v>43899</v>
      </c>
      <c r="F1672" s="1">
        <v>43901</v>
      </c>
      <c r="G1672" s="12">
        <f t="shared" si="104"/>
        <v>2</v>
      </c>
      <c r="H1672" s="2" t="s">
        <v>23</v>
      </c>
      <c r="I1672" s="2" t="s">
        <v>28</v>
      </c>
      <c r="J1672" s="2">
        <v>1</v>
      </c>
      <c r="K1672" s="2">
        <v>5</v>
      </c>
      <c r="L1672" s="2">
        <f t="shared" si="107"/>
        <v>2020</v>
      </c>
      <c r="M1672" s="2" t="str">
        <f t="shared" si="105"/>
        <v>Mar</v>
      </c>
      <c r="N1672" s="2">
        <f t="shared" si="106"/>
        <v>9</v>
      </c>
    </row>
    <row r="1673" spans="1:14" x14ac:dyDescent="0.2">
      <c r="A1673">
        <v>101505</v>
      </c>
      <c r="B1673" t="s">
        <v>7</v>
      </c>
      <c r="C1673" t="s">
        <v>18</v>
      </c>
      <c r="D1673" s="11">
        <v>1203.8399999999999</v>
      </c>
      <c r="E1673" s="1">
        <v>43899</v>
      </c>
      <c r="F1673" s="1">
        <v>43901</v>
      </c>
      <c r="G1673" s="12">
        <f t="shared" si="104"/>
        <v>2</v>
      </c>
      <c r="H1673" s="2" t="s">
        <v>23</v>
      </c>
      <c r="I1673" s="2" t="s">
        <v>28</v>
      </c>
      <c r="J1673" s="2">
        <v>1</v>
      </c>
      <c r="K1673" s="2" t="s">
        <v>30</v>
      </c>
      <c r="L1673" s="2">
        <f t="shared" si="107"/>
        <v>2020</v>
      </c>
      <c r="M1673" s="2" t="str">
        <f t="shared" si="105"/>
        <v>Mar</v>
      </c>
      <c r="N1673" s="2">
        <f t="shared" si="106"/>
        <v>9</v>
      </c>
    </row>
    <row r="1674" spans="1:14" x14ac:dyDescent="0.2">
      <c r="A1674">
        <v>101505</v>
      </c>
      <c r="B1674" t="s">
        <v>6</v>
      </c>
      <c r="C1674" t="s">
        <v>19</v>
      </c>
      <c r="D1674" s="11">
        <v>118.68</v>
      </c>
      <c r="E1674" s="1">
        <v>43899</v>
      </c>
      <c r="F1674" s="1">
        <v>43901</v>
      </c>
      <c r="G1674" s="12">
        <f t="shared" si="104"/>
        <v>2</v>
      </c>
      <c r="H1674" s="2" t="s">
        <v>23</v>
      </c>
      <c r="I1674" s="2" t="s">
        <v>28</v>
      </c>
      <c r="J1674" s="2">
        <v>1</v>
      </c>
      <c r="K1674" s="2">
        <v>5</v>
      </c>
      <c r="L1674" s="2">
        <f t="shared" si="107"/>
        <v>2020</v>
      </c>
      <c r="M1674" s="2" t="str">
        <f t="shared" si="105"/>
        <v>Mar</v>
      </c>
      <c r="N1674" s="2">
        <f t="shared" si="106"/>
        <v>9</v>
      </c>
    </row>
    <row r="1675" spans="1:14" x14ac:dyDescent="0.2">
      <c r="A1675">
        <v>101505</v>
      </c>
      <c r="B1675" t="s">
        <v>8</v>
      </c>
      <c r="C1675" t="s">
        <v>18</v>
      </c>
      <c r="D1675" s="11">
        <v>636.44000000000005</v>
      </c>
      <c r="E1675" s="1">
        <v>43899</v>
      </c>
      <c r="F1675" s="1">
        <v>43901</v>
      </c>
      <c r="G1675" s="12">
        <f t="shared" si="104"/>
        <v>2</v>
      </c>
      <c r="H1675" s="2" t="s">
        <v>23</v>
      </c>
      <c r="I1675" s="2" t="s">
        <v>28</v>
      </c>
      <c r="J1675" s="2">
        <v>1</v>
      </c>
      <c r="K1675" s="2">
        <v>3</v>
      </c>
      <c r="L1675" s="2">
        <f t="shared" si="107"/>
        <v>2020</v>
      </c>
      <c r="M1675" s="2" t="str">
        <f t="shared" si="105"/>
        <v>Mar</v>
      </c>
      <c r="N1675" s="2">
        <f t="shared" si="106"/>
        <v>9</v>
      </c>
    </row>
    <row r="1676" spans="1:14" x14ac:dyDescent="0.2">
      <c r="A1676">
        <v>101506</v>
      </c>
      <c r="B1676" t="s">
        <v>7</v>
      </c>
      <c r="C1676" t="s">
        <v>19</v>
      </c>
      <c r="D1676" s="11">
        <v>611.46</v>
      </c>
      <c r="E1676" s="1">
        <v>43899</v>
      </c>
      <c r="F1676" s="1">
        <v>43901</v>
      </c>
      <c r="G1676" s="12">
        <f t="shared" si="104"/>
        <v>2</v>
      </c>
      <c r="H1676" s="2" t="s">
        <v>24</v>
      </c>
      <c r="I1676" s="2" t="s">
        <v>28</v>
      </c>
      <c r="J1676" s="2">
        <v>2</v>
      </c>
      <c r="K1676" s="2" t="s">
        <v>30</v>
      </c>
      <c r="L1676" s="2">
        <f t="shared" si="107"/>
        <v>2020</v>
      </c>
      <c r="M1676" s="2" t="str">
        <f t="shared" si="105"/>
        <v>Mar</v>
      </c>
      <c r="N1676" s="2">
        <f t="shared" si="106"/>
        <v>9</v>
      </c>
    </row>
    <row r="1677" spans="1:14" x14ac:dyDescent="0.2">
      <c r="A1677">
        <v>98833</v>
      </c>
      <c r="B1677" t="s">
        <v>5</v>
      </c>
      <c r="C1677" t="s">
        <v>18</v>
      </c>
      <c r="D1677" s="11">
        <v>296.88</v>
      </c>
      <c r="E1677" s="1">
        <v>43704</v>
      </c>
      <c r="F1677" s="1">
        <v>43707</v>
      </c>
      <c r="G1677" s="12">
        <f t="shared" si="104"/>
        <v>3</v>
      </c>
      <c r="H1677" s="2" t="s">
        <v>26</v>
      </c>
      <c r="I1677" s="2" t="s">
        <v>28</v>
      </c>
      <c r="J1677" s="2">
        <v>4</v>
      </c>
      <c r="K1677" s="2" t="s">
        <v>30</v>
      </c>
      <c r="L1677" s="2">
        <f t="shared" si="107"/>
        <v>2019</v>
      </c>
      <c r="M1677" s="2" t="str">
        <f t="shared" si="105"/>
        <v>Aug</v>
      </c>
      <c r="N1677" s="2">
        <f t="shared" si="106"/>
        <v>27</v>
      </c>
    </row>
    <row r="1678" spans="1:14" x14ac:dyDescent="0.2">
      <c r="A1678">
        <v>101507</v>
      </c>
      <c r="B1678" t="s">
        <v>10</v>
      </c>
      <c r="C1678" t="s">
        <v>19</v>
      </c>
      <c r="D1678" s="11">
        <v>1746.37</v>
      </c>
      <c r="E1678" s="1">
        <v>43899</v>
      </c>
      <c r="F1678" s="1">
        <v>43901</v>
      </c>
      <c r="G1678" s="12">
        <f t="shared" si="104"/>
        <v>2</v>
      </c>
      <c r="H1678" s="2" t="s">
        <v>26</v>
      </c>
      <c r="I1678" s="2" t="s">
        <v>28</v>
      </c>
      <c r="J1678" s="2">
        <v>1</v>
      </c>
      <c r="K1678" s="2">
        <v>2</v>
      </c>
      <c r="L1678" s="2">
        <f t="shared" si="107"/>
        <v>2020</v>
      </c>
      <c r="M1678" s="2" t="str">
        <f t="shared" si="105"/>
        <v>Mar</v>
      </c>
      <c r="N1678" s="2">
        <f t="shared" si="106"/>
        <v>9</v>
      </c>
    </row>
    <row r="1679" spans="1:14" x14ac:dyDescent="0.2">
      <c r="A1679">
        <v>101507</v>
      </c>
      <c r="B1679" t="s">
        <v>2</v>
      </c>
      <c r="C1679" t="s">
        <v>18</v>
      </c>
      <c r="D1679" s="11">
        <v>1388.94</v>
      </c>
      <c r="E1679" s="1">
        <v>43899</v>
      </c>
      <c r="F1679" s="1">
        <v>43901</v>
      </c>
      <c r="G1679" s="12">
        <f t="shared" si="104"/>
        <v>2</v>
      </c>
      <c r="H1679" s="2" t="s">
        <v>26</v>
      </c>
      <c r="I1679" s="2" t="s">
        <v>28</v>
      </c>
      <c r="J1679" s="2">
        <v>1</v>
      </c>
      <c r="K1679" s="2" t="s">
        <v>30</v>
      </c>
      <c r="L1679" s="2">
        <f t="shared" si="107"/>
        <v>2020</v>
      </c>
      <c r="M1679" s="2" t="str">
        <f t="shared" si="105"/>
        <v>Mar</v>
      </c>
      <c r="N1679" s="2">
        <f t="shared" si="106"/>
        <v>9</v>
      </c>
    </row>
    <row r="1680" spans="1:14" x14ac:dyDescent="0.2">
      <c r="A1680">
        <v>101507</v>
      </c>
      <c r="B1680" t="s">
        <v>8</v>
      </c>
      <c r="C1680" t="s">
        <v>18</v>
      </c>
      <c r="D1680" s="11">
        <v>748.24</v>
      </c>
      <c r="E1680" s="1">
        <v>43899</v>
      </c>
      <c r="F1680" s="1">
        <v>43901</v>
      </c>
      <c r="G1680" s="12">
        <f t="shared" si="104"/>
        <v>2</v>
      </c>
      <c r="H1680" s="2" t="s">
        <v>26</v>
      </c>
      <c r="I1680" s="2" t="s">
        <v>28</v>
      </c>
      <c r="J1680" s="2">
        <v>1</v>
      </c>
      <c r="K1680" s="2">
        <v>3</v>
      </c>
      <c r="L1680" s="2">
        <f t="shared" si="107"/>
        <v>2020</v>
      </c>
      <c r="M1680" s="2" t="str">
        <f t="shared" si="105"/>
        <v>Mar</v>
      </c>
      <c r="N1680" s="2">
        <f t="shared" si="106"/>
        <v>9</v>
      </c>
    </row>
    <row r="1681" spans="1:14" x14ac:dyDescent="0.2">
      <c r="A1681">
        <v>101512</v>
      </c>
      <c r="B1681" t="s">
        <v>5</v>
      </c>
      <c r="C1681" t="s">
        <v>19</v>
      </c>
      <c r="D1681" s="11">
        <v>602.71</v>
      </c>
      <c r="E1681" s="1">
        <v>43899</v>
      </c>
      <c r="F1681" s="1">
        <v>43901</v>
      </c>
      <c r="G1681" s="12">
        <f t="shared" si="104"/>
        <v>2</v>
      </c>
      <c r="H1681" s="2" t="s">
        <v>27</v>
      </c>
      <c r="I1681" s="2" t="s">
        <v>28</v>
      </c>
      <c r="J1681" s="2">
        <v>1</v>
      </c>
      <c r="K1681" s="2" t="s">
        <v>30</v>
      </c>
      <c r="L1681" s="2">
        <f t="shared" si="107"/>
        <v>2020</v>
      </c>
      <c r="M1681" s="2" t="str">
        <f t="shared" si="105"/>
        <v>Mar</v>
      </c>
      <c r="N1681" s="2">
        <f t="shared" si="106"/>
        <v>9</v>
      </c>
    </row>
    <row r="1682" spans="1:14" x14ac:dyDescent="0.2">
      <c r="A1682">
        <v>101513</v>
      </c>
      <c r="B1682" t="s">
        <v>5</v>
      </c>
      <c r="C1682" t="s">
        <v>19</v>
      </c>
      <c r="D1682" s="11">
        <v>987.49</v>
      </c>
      <c r="E1682" s="1">
        <v>43899</v>
      </c>
      <c r="F1682" s="1">
        <v>43901</v>
      </c>
      <c r="G1682" s="12">
        <f t="shared" si="104"/>
        <v>2</v>
      </c>
      <c r="H1682" s="2" t="s">
        <v>27</v>
      </c>
      <c r="I1682" s="2" t="s">
        <v>28</v>
      </c>
      <c r="J1682" s="2">
        <v>2</v>
      </c>
      <c r="K1682" s="2" t="s">
        <v>30</v>
      </c>
      <c r="L1682" s="2">
        <f t="shared" si="107"/>
        <v>2020</v>
      </c>
      <c r="M1682" s="2" t="str">
        <f t="shared" si="105"/>
        <v>Mar</v>
      </c>
      <c r="N1682" s="2">
        <f t="shared" si="106"/>
        <v>9</v>
      </c>
    </row>
    <row r="1683" spans="1:14" x14ac:dyDescent="0.2">
      <c r="A1683">
        <v>101525</v>
      </c>
      <c r="B1683" t="s">
        <v>5</v>
      </c>
      <c r="C1683" t="s">
        <v>19</v>
      </c>
      <c r="D1683" s="11">
        <v>1584.22</v>
      </c>
      <c r="E1683" s="1">
        <v>43900</v>
      </c>
      <c r="F1683" s="1">
        <v>43902</v>
      </c>
      <c r="G1683" s="12">
        <f t="shared" si="104"/>
        <v>2</v>
      </c>
      <c r="H1683" s="2" t="s">
        <v>25</v>
      </c>
      <c r="I1683" s="2" t="s">
        <v>28</v>
      </c>
      <c r="J1683" s="2">
        <v>2</v>
      </c>
      <c r="K1683" s="2" t="s">
        <v>30</v>
      </c>
      <c r="L1683" s="2">
        <f t="shared" si="107"/>
        <v>2020</v>
      </c>
      <c r="M1683" s="2" t="str">
        <f t="shared" si="105"/>
        <v>Mar</v>
      </c>
      <c r="N1683" s="2">
        <f t="shared" si="106"/>
        <v>10</v>
      </c>
    </row>
    <row r="1684" spans="1:14" x14ac:dyDescent="0.2">
      <c r="A1684">
        <v>101525</v>
      </c>
      <c r="B1684" t="s">
        <v>8</v>
      </c>
      <c r="C1684" t="s">
        <v>18</v>
      </c>
      <c r="D1684" s="11">
        <v>1710.48</v>
      </c>
      <c r="E1684" s="1">
        <v>43900</v>
      </c>
      <c r="F1684" s="1">
        <v>43902</v>
      </c>
      <c r="G1684" s="12">
        <f t="shared" si="104"/>
        <v>2</v>
      </c>
      <c r="H1684" s="2" t="s">
        <v>25</v>
      </c>
      <c r="I1684" s="2" t="s">
        <v>28</v>
      </c>
      <c r="J1684" s="2">
        <v>2</v>
      </c>
      <c r="K1684" s="2" t="s">
        <v>30</v>
      </c>
      <c r="L1684" s="2">
        <f t="shared" si="107"/>
        <v>2020</v>
      </c>
      <c r="M1684" s="2" t="str">
        <f t="shared" si="105"/>
        <v>Mar</v>
      </c>
      <c r="N1684" s="2">
        <f t="shared" si="106"/>
        <v>10</v>
      </c>
    </row>
    <row r="1685" spans="1:14" x14ac:dyDescent="0.2">
      <c r="A1685">
        <v>101545</v>
      </c>
      <c r="B1685" t="s">
        <v>8</v>
      </c>
      <c r="C1685" t="s">
        <v>19</v>
      </c>
      <c r="D1685" s="11">
        <v>1533.05</v>
      </c>
      <c r="E1685" s="1">
        <v>43901</v>
      </c>
      <c r="F1685" s="1">
        <v>43903</v>
      </c>
      <c r="G1685" s="12">
        <f t="shared" si="104"/>
        <v>2</v>
      </c>
      <c r="H1685" s="2" t="s">
        <v>27</v>
      </c>
      <c r="I1685" s="2" t="s">
        <v>28</v>
      </c>
      <c r="J1685" s="2">
        <v>3</v>
      </c>
      <c r="K1685" s="2" t="s">
        <v>30</v>
      </c>
      <c r="L1685" s="2">
        <f t="shared" si="107"/>
        <v>2020</v>
      </c>
      <c r="M1685" s="2" t="str">
        <f t="shared" si="105"/>
        <v>Mar</v>
      </c>
      <c r="N1685" s="2">
        <f t="shared" si="106"/>
        <v>11</v>
      </c>
    </row>
    <row r="1686" spans="1:14" x14ac:dyDescent="0.2">
      <c r="A1686">
        <v>101545</v>
      </c>
      <c r="B1686" t="s">
        <v>8</v>
      </c>
      <c r="C1686" t="s">
        <v>19</v>
      </c>
      <c r="D1686" s="11">
        <v>71.87</v>
      </c>
      <c r="E1686" s="1">
        <v>43901</v>
      </c>
      <c r="F1686" s="1">
        <v>43903</v>
      </c>
      <c r="G1686" s="12">
        <f t="shared" si="104"/>
        <v>2</v>
      </c>
      <c r="H1686" s="2" t="s">
        <v>27</v>
      </c>
      <c r="I1686" s="2" t="s">
        <v>28</v>
      </c>
      <c r="J1686" s="2">
        <v>4</v>
      </c>
      <c r="K1686" s="2">
        <v>5</v>
      </c>
      <c r="L1686" s="2">
        <f t="shared" si="107"/>
        <v>2020</v>
      </c>
      <c r="M1686" s="2" t="str">
        <f t="shared" si="105"/>
        <v>Mar</v>
      </c>
      <c r="N1686" s="2">
        <f t="shared" si="106"/>
        <v>11</v>
      </c>
    </row>
    <row r="1687" spans="1:14" x14ac:dyDescent="0.2">
      <c r="A1687">
        <v>101547</v>
      </c>
      <c r="B1687" t="s">
        <v>5</v>
      </c>
      <c r="C1687" t="s">
        <v>18</v>
      </c>
      <c r="D1687" s="11">
        <v>1513.61</v>
      </c>
      <c r="E1687" s="1">
        <v>43902</v>
      </c>
      <c r="F1687" s="1">
        <v>43904</v>
      </c>
      <c r="G1687" s="12">
        <f t="shared" si="104"/>
        <v>2</v>
      </c>
      <c r="H1687" s="2" t="s">
        <v>21</v>
      </c>
      <c r="I1687" s="2" t="s">
        <v>28</v>
      </c>
      <c r="J1687" s="2" t="s">
        <v>30</v>
      </c>
      <c r="K1687" s="2" t="s">
        <v>30</v>
      </c>
      <c r="L1687" s="2">
        <f t="shared" si="107"/>
        <v>2020</v>
      </c>
      <c r="M1687" s="2" t="str">
        <f t="shared" si="105"/>
        <v>Mar</v>
      </c>
      <c r="N1687" s="2">
        <f t="shared" si="106"/>
        <v>12</v>
      </c>
    </row>
    <row r="1688" spans="1:14" x14ac:dyDescent="0.2">
      <c r="A1688">
        <v>101549</v>
      </c>
      <c r="B1688" t="s">
        <v>6</v>
      </c>
      <c r="C1688" t="s">
        <v>18</v>
      </c>
      <c r="D1688" s="11">
        <v>745.62</v>
      </c>
      <c r="E1688" s="1">
        <v>43902</v>
      </c>
      <c r="F1688" s="1">
        <v>43904</v>
      </c>
      <c r="G1688" s="12">
        <f t="shared" si="104"/>
        <v>2</v>
      </c>
      <c r="H1688" s="2" t="s">
        <v>23</v>
      </c>
      <c r="I1688" s="2" t="s">
        <v>28</v>
      </c>
      <c r="J1688" s="2">
        <v>5</v>
      </c>
      <c r="K1688" s="2">
        <v>2</v>
      </c>
      <c r="L1688" s="2">
        <f t="shared" si="107"/>
        <v>2020</v>
      </c>
      <c r="M1688" s="2" t="str">
        <f t="shared" si="105"/>
        <v>Mar</v>
      </c>
      <c r="N1688" s="2">
        <f t="shared" si="106"/>
        <v>12</v>
      </c>
    </row>
    <row r="1689" spans="1:14" x14ac:dyDescent="0.2">
      <c r="A1689">
        <v>101551</v>
      </c>
      <c r="B1689" t="s">
        <v>9</v>
      </c>
      <c r="C1689" t="s">
        <v>18</v>
      </c>
      <c r="D1689" s="11">
        <v>1961.98</v>
      </c>
      <c r="E1689" s="1">
        <v>43902</v>
      </c>
      <c r="F1689" s="1">
        <v>43904</v>
      </c>
      <c r="G1689" s="12">
        <f t="shared" si="104"/>
        <v>2</v>
      </c>
      <c r="H1689" s="2" t="s">
        <v>27</v>
      </c>
      <c r="I1689" s="2" t="s">
        <v>28</v>
      </c>
      <c r="J1689" s="2">
        <v>5</v>
      </c>
      <c r="K1689" s="2" t="s">
        <v>30</v>
      </c>
      <c r="L1689" s="2">
        <f t="shared" si="107"/>
        <v>2020</v>
      </c>
      <c r="M1689" s="2" t="str">
        <f t="shared" si="105"/>
        <v>Mar</v>
      </c>
      <c r="N1689" s="2">
        <f t="shared" si="106"/>
        <v>12</v>
      </c>
    </row>
    <row r="1690" spans="1:14" x14ac:dyDescent="0.2">
      <c r="A1690">
        <v>101573</v>
      </c>
      <c r="B1690" t="s">
        <v>8</v>
      </c>
      <c r="C1690" t="s">
        <v>19</v>
      </c>
      <c r="D1690" s="11">
        <v>244.46</v>
      </c>
      <c r="E1690" s="1">
        <v>43904</v>
      </c>
      <c r="F1690" s="1">
        <v>43906</v>
      </c>
      <c r="G1690" s="12">
        <f t="shared" si="104"/>
        <v>2</v>
      </c>
      <c r="H1690" s="2" t="s">
        <v>22</v>
      </c>
      <c r="I1690" s="2" t="s">
        <v>28</v>
      </c>
      <c r="J1690" s="2">
        <v>3</v>
      </c>
      <c r="K1690" s="2">
        <v>1</v>
      </c>
      <c r="L1690" s="2">
        <f t="shared" si="107"/>
        <v>2020</v>
      </c>
      <c r="M1690" s="2" t="str">
        <f t="shared" si="105"/>
        <v>Mar</v>
      </c>
      <c r="N1690" s="2">
        <f t="shared" si="106"/>
        <v>14</v>
      </c>
    </row>
    <row r="1691" spans="1:14" x14ac:dyDescent="0.2">
      <c r="A1691">
        <v>101574</v>
      </c>
      <c r="B1691" t="s">
        <v>8</v>
      </c>
      <c r="C1691" t="s">
        <v>18</v>
      </c>
      <c r="D1691" s="11">
        <v>1996.14</v>
      </c>
      <c r="E1691" s="1">
        <v>43904</v>
      </c>
      <c r="F1691" s="1">
        <v>43906</v>
      </c>
      <c r="G1691" s="12">
        <f t="shared" si="104"/>
        <v>2</v>
      </c>
      <c r="H1691" s="2" t="s">
        <v>22</v>
      </c>
      <c r="I1691" s="2" t="s">
        <v>28</v>
      </c>
      <c r="J1691" s="2">
        <v>3</v>
      </c>
      <c r="K1691" s="2" t="s">
        <v>30</v>
      </c>
      <c r="L1691" s="2">
        <f t="shared" si="107"/>
        <v>2020</v>
      </c>
      <c r="M1691" s="2" t="str">
        <f t="shared" si="105"/>
        <v>Mar</v>
      </c>
      <c r="N1691" s="2">
        <f t="shared" si="106"/>
        <v>14</v>
      </c>
    </row>
    <row r="1692" spans="1:14" x14ac:dyDescent="0.2">
      <c r="A1692">
        <v>101587</v>
      </c>
      <c r="B1692" t="s">
        <v>8</v>
      </c>
      <c r="C1692" t="s">
        <v>19</v>
      </c>
      <c r="D1692" s="11">
        <v>427.89</v>
      </c>
      <c r="E1692" s="1">
        <v>43905</v>
      </c>
      <c r="F1692" s="1">
        <v>43907</v>
      </c>
      <c r="G1692" s="12">
        <f t="shared" si="104"/>
        <v>2</v>
      </c>
      <c r="H1692" s="2" t="s">
        <v>21</v>
      </c>
      <c r="I1692" s="2" t="s">
        <v>28</v>
      </c>
      <c r="J1692" s="2">
        <v>3</v>
      </c>
      <c r="K1692" s="2">
        <v>4</v>
      </c>
      <c r="L1692" s="2">
        <f t="shared" si="107"/>
        <v>2020</v>
      </c>
      <c r="M1692" s="2" t="str">
        <f t="shared" si="105"/>
        <v>Mar</v>
      </c>
      <c r="N1692" s="2">
        <f t="shared" si="106"/>
        <v>15</v>
      </c>
    </row>
    <row r="1693" spans="1:14" x14ac:dyDescent="0.2">
      <c r="A1693">
        <v>101587</v>
      </c>
      <c r="B1693" t="s">
        <v>8</v>
      </c>
      <c r="C1693" t="s">
        <v>19</v>
      </c>
      <c r="D1693" s="11">
        <v>91.52</v>
      </c>
      <c r="E1693" s="1">
        <v>43905</v>
      </c>
      <c r="F1693" s="1">
        <v>43907</v>
      </c>
      <c r="G1693" s="12">
        <f t="shared" si="104"/>
        <v>2</v>
      </c>
      <c r="H1693" s="2" t="s">
        <v>21</v>
      </c>
      <c r="I1693" s="2" t="s">
        <v>28</v>
      </c>
      <c r="J1693" s="2">
        <v>2</v>
      </c>
      <c r="K1693" s="2">
        <v>2</v>
      </c>
      <c r="L1693" s="2">
        <f t="shared" si="107"/>
        <v>2020</v>
      </c>
      <c r="M1693" s="2" t="str">
        <f t="shared" si="105"/>
        <v>Mar</v>
      </c>
      <c r="N1693" s="2">
        <f t="shared" si="106"/>
        <v>15</v>
      </c>
    </row>
    <row r="1694" spans="1:14" x14ac:dyDescent="0.2">
      <c r="A1694">
        <v>101589</v>
      </c>
      <c r="B1694" t="s">
        <v>5</v>
      </c>
      <c r="C1694" t="s">
        <v>19</v>
      </c>
      <c r="D1694" s="11">
        <v>1338.72</v>
      </c>
      <c r="E1694" s="1">
        <v>43905</v>
      </c>
      <c r="F1694" s="1">
        <v>43907</v>
      </c>
      <c r="G1694" s="12">
        <f t="shared" si="104"/>
        <v>2</v>
      </c>
      <c r="H1694" s="2" t="s">
        <v>22</v>
      </c>
      <c r="I1694" s="2" t="s">
        <v>28</v>
      </c>
      <c r="J1694" s="2">
        <v>2</v>
      </c>
      <c r="K1694" s="2" t="s">
        <v>30</v>
      </c>
      <c r="L1694" s="2">
        <f t="shared" si="107"/>
        <v>2020</v>
      </c>
      <c r="M1694" s="2" t="str">
        <f t="shared" si="105"/>
        <v>Mar</v>
      </c>
      <c r="N1694" s="2">
        <f t="shared" si="106"/>
        <v>15</v>
      </c>
    </row>
    <row r="1695" spans="1:14" x14ac:dyDescent="0.2">
      <c r="A1695">
        <v>101591</v>
      </c>
      <c r="B1695" t="s">
        <v>6</v>
      </c>
      <c r="C1695" t="s">
        <v>19</v>
      </c>
      <c r="D1695" s="11">
        <v>522.04</v>
      </c>
      <c r="E1695" s="1">
        <v>43905</v>
      </c>
      <c r="F1695" s="1">
        <v>43907</v>
      </c>
      <c r="G1695" s="12">
        <f t="shared" si="104"/>
        <v>2</v>
      </c>
      <c r="H1695" s="2" t="s">
        <v>25</v>
      </c>
      <c r="I1695" s="2" t="s">
        <v>28</v>
      </c>
      <c r="J1695" s="2">
        <v>2</v>
      </c>
      <c r="K1695" s="2">
        <v>2</v>
      </c>
      <c r="L1695" s="2">
        <f t="shared" si="107"/>
        <v>2020</v>
      </c>
      <c r="M1695" s="2" t="str">
        <f t="shared" si="105"/>
        <v>Mar</v>
      </c>
      <c r="N1695" s="2">
        <f t="shared" si="106"/>
        <v>15</v>
      </c>
    </row>
    <row r="1696" spans="1:14" x14ac:dyDescent="0.2">
      <c r="A1696">
        <v>101591</v>
      </c>
      <c r="B1696" t="s">
        <v>8</v>
      </c>
      <c r="C1696" t="s">
        <v>19</v>
      </c>
      <c r="D1696" s="11">
        <v>523.55999999999995</v>
      </c>
      <c r="E1696" s="1">
        <v>43905</v>
      </c>
      <c r="F1696" s="1">
        <v>43907</v>
      </c>
      <c r="G1696" s="12">
        <f t="shared" si="104"/>
        <v>2</v>
      </c>
      <c r="H1696" s="2" t="s">
        <v>25</v>
      </c>
      <c r="I1696" s="2" t="s">
        <v>28</v>
      </c>
      <c r="J1696" s="2" t="s">
        <v>30</v>
      </c>
      <c r="K1696" s="2">
        <v>5</v>
      </c>
      <c r="L1696" s="2">
        <f t="shared" si="107"/>
        <v>2020</v>
      </c>
      <c r="M1696" s="2" t="str">
        <f t="shared" si="105"/>
        <v>Mar</v>
      </c>
      <c r="N1696" s="2">
        <f t="shared" si="106"/>
        <v>15</v>
      </c>
    </row>
    <row r="1697" spans="1:14" x14ac:dyDescent="0.2">
      <c r="A1697">
        <v>101591</v>
      </c>
      <c r="B1697" t="s">
        <v>8</v>
      </c>
      <c r="C1697" t="s">
        <v>19</v>
      </c>
      <c r="D1697" s="11">
        <v>1109.52</v>
      </c>
      <c r="E1697" s="1">
        <v>43905</v>
      </c>
      <c r="F1697" s="1">
        <v>43907</v>
      </c>
      <c r="G1697" s="12">
        <f t="shared" si="104"/>
        <v>2</v>
      </c>
      <c r="H1697" s="2" t="s">
        <v>25</v>
      </c>
      <c r="I1697" s="2" t="s">
        <v>28</v>
      </c>
      <c r="J1697" s="2" t="s">
        <v>30</v>
      </c>
      <c r="K1697" s="2" t="s">
        <v>30</v>
      </c>
      <c r="L1697" s="2">
        <f t="shared" si="107"/>
        <v>2020</v>
      </c>
      <c r="M1697" s="2" t="str">
        <f t="shared" si="105"/>
        <v>Mar</v>
      </c>
      <c r="N1697" s="2">
        <f t="shared" si="106"/>
        <v>15</v>
      </c>
    </row>
    <row r="1698" spans="1:14" x14ac:dyDescent="0.2">
      <c r="A1698">
        <v>101591</v>
      </c>
      <c r="B1698" t="s">
        <v>4</v>
      </c>
      <c r="C1698" t="s">
        <v>18</v>
      </c>
      <c r="D1698" s="11">
        <v>140.47999999999999</v>
      </c>
      <c r="E1698" s="1">
        <v>43905</v>
      </c>
      <c r="F1698" s="1">
        <v>43907</v>
      </c>
      <c r="G1698" s="12">
        <f t="shared" si="104"/>
        <v>2</v>
      </c>
      <c r="H1698" s="2" t="s">
        <v>25</v>
      </c>
      <c r="I1698" s="2" t="s">
        <v>28</v>
      </c>
      <c r="J1698" s="2">
        <v>2</v>
      </c>
      <c r="K1698" s="2">
        <v>5</v>
      </c>
      <c r="L1698" s="2">
        <f t="shared" si="107"/>
        <v>2020</v>
      </c>
      <c r="M1698" s="2" t="str">
        <f t="shared" si="105"/>
        <v>Mar</v>
      </c>
      <c r="N1698" s="2">
        <f t="shared" si="106"/>
        <v>15</v>
      </c>
    </row>
    <row r="1699" spans="1:14" x14ac:dyDescent="0.2">
      <c r="A1699">
        <v>101593</v>
      </c>
      <c r="B1699" t="s">
        <v>8</v>
      </c>
      <c r="C1699" t="s">
        <v>19</v>
      </c>
      <c r="D1699" s="11">
        <v>302.79000000000002</v>
      </c>
      <c r="E1699" s="1">
        <v>43905</v>
      </c>
      <c r="F1699" s="1">
        <v>43907</v>
      </c>
      <c r="G1699" s="12">
        <f t="shared" si="104"/>
        <v>2</v>
      </c>
      <c r="H1699" s="2" t="s">
        <v>25</v>
      </c>
      <c r="I1699" s="2" t="s">
        <v>28</v>
      </c>
      <c r="J1699" s="2">
        <v>2</v>
      </c>
      <c r="K1699" s="2">
        <v>5</v>
      </c>
      <c r="L1699" s="2">
        <f t="shared" si="107"/>
        <v>2020</v>
      </c>
      <c r="M1699" s="2" t="str">
        <f t="shared" si="105"/>
        <v>Mar</v>
      </c>
      <c r="N1699" s="2">
        <f t="shared" si="106"/>
        <v>15</v>
      </c>
    </row>
    <row r="1700" spans="1:14" x14ac:dyDescent="0.2">
      <c r="A1700">
        <v>101597</v>
      </c>
      <c r="B1700" t="s">
        <v>2</v>
      </c>
      <c r="C1700" t="s">
        <v>18</v>
      </c>
      <c r="D1700" s="11">
        <v>302.14</v>
      </c>
      <c r="E1700" s="1">
        <v>43905</v>
      </c>
      <c r="F1700" s="1">
        <v>43907</v>
      </c>
      <c r="G1700" s="12">
        <f t="shared" si="104"/>
        <v>2</v>
      </c>
      <c r="H1700" s="2" t="s">
        <v>26</v>
      </c>
      <c r="I1700" s="2" t="s">
        <v>28</v>
      </c>
      <c r="J1700" s="2">
        <v>2</v>
      </c>
      <c r="K1700" s="2">
        <v>4</v>
      </c>
      <c r="L1700" s="2">
        <f t="shared" si="107"/>
        <v>2020</v>
      </c>
      <c r="M1700" s="2" t="str">
        <f t="shared" si="105"/>
        <v>Mar</v>
      </c>
      <c r="N1700" s="2">
        <f t="shared" si="106"/>
        <v>15</v>
      </c>
    </row>
    <row r="1701" spans="1:14" x14ac:dyDescent="0.2">
      <c r="A1701">
        <v>101597</v>
      </c>
      <c r="B1701" t="s">
        <v>2</v>
      </c>
      <c r="C1701" t="s">
        <v>19</v>
      </c>
      <c r="D1701" s="11">
        <v>887.4</v>
      </c>
      <c r="E1701" s="1">
        <v>43905</v>
      </c>
      <c r="F1701" s="1">
        <v>43907</v>
      </c>
      <c r="G1701" s="12">
        <f t="shared" si="104"/>
        <v>2</v>
      </c>
      <c r="H1701" s="2" t="s">
        <v>26</v>
      </c>
      <c r="I1701" s="2" t="s">
        <v>28</v>
      </c>
      <c r="J1701" s="2">
        <v>1</v>
      </c>
      <c r="K1701" s="2" t="s">
        <v>30</v>
      </c>
      <c r="L1701" s="2">
        <f t="shared" si="107"/>
        <v>2020</v>
      </c>
      <c r="M1701" s="2" t="str">
        <f t="shared" si="105"/>
        <v>Mar</v>
      </c>
      <c r="N1701" s="2">
        <f t="shared" si="106"/>
        <v>15</v>
      </c>
    </row>
    <row r="1702" spans="1:14" x14ac:dyDescent="0.2">
      <c r="A1702">
        <v>98880</v>
      </c>
      <c r="B1702" t="s">
        <v>5</v>
      </c>
      <c r="C1702" t="s">
        <v>18</v>
      </c>
      <c r="D1702" s="11">
        <v>556.33000000000004</v>
      </c>
      <c r="E1702" s="1">
        <v>43709</v>
      </c>
      <c r="F1702" s="1">
        <v>43712</v>
      </c>
      <c r="G1702" s="12">
        <f t="shared" si="104"/>
        <v>3</v>
      </c>
      <c r="H1702" s="2" t="s">
        <v>21</v>
      </c>
      <c r="I1702" s="2" t="s">
        <v>28</v>
      </c>
      <c r="J1702" s="2">
        <v>2</v>
      </c>
      <c r="K1702" s="2" t="s">
        <v>30</v>
      </c>
      <c r="L1702" s="2">
        <f t="shared" si="107"/>
        <v>2019</v>
      </c>
      <c r="M1702" s="2" t="str">
        <f t="shared" si="105"/>
        <v>Sep</v>
      </c>
      <c r="N1702" s="2">
        <f t="shared" si="106"/>
        <v>1</v>
      </c>
    </row>
    <row r="1703" spans="1:14" x14ac:dyDescent="0.2">
      <c r="A1703">
        <v>101630</v>
      </c>
      <c r="B1703" t="s">
        <v>3</v>
      </c>
      <c r="C1703" t="s">
        <v>19</v>
      </c>
      <c r="D1703" s="11">
        <v>836.87</v>
      </c>
      <c r="E1703" s="1">
        <v>43907</v>
      </c>
      <c r="F1703" s="1">
        <v>43909</v>
      </c>
      <c r="G1703" s="12">
        <f t="shared" si="104"/>
        <v>2</v>
      </c>
      <c r="H1703" s="2" t="s">
        <v>25</v>
      </c>
      <c r="I1703" s="2" t="s">
        <v>28</v>
      </c>
      <c r="J1703" s="2">
        <v>5</v>
      </c>
      <c r="K1703" s="2" t="s">
        <v>30</v>
      </c>
      <c r="L1703" s="2">
        <f t="shared" si="107"/>
        <v>2020</v>
      </c>
      <c r="M1703" s="2" t="str">
        <f t="shared" si="105"/>
        <v>Mar</v>
      </c>
      <c r="N1703" s="2">
        <f t="shared" si="106"/>
        <v>17</v>
      </c>
    </row>
    <row r="1704" spans="1:14" x14ac:dyDescent="0.2">
      <c r="A1704">
        <v>101631</v>
      </c>
      <c r="B1704" t="s">
        <v>2</v>
      </c>
      <c r="C1704" t="s">
        <v>19</v>
      </c>
      <c r="D1704" s="11">
        <v>1678.13</v>
      </c>
      <c r="E1704" s="1">
        <v>43907</v>
      </c>
      <c r="F1704" s="1">
        <v>43909</v>
      </c>
      <c r="G1704" s="12">
        <f t="shared" si="104"/>
        <v>2</v>
      </c>
      <c r="H1704" s="2" t="s">
        <v>25</v>
      </c>
      <c r="I1704" s="2" t="s">
        <v>28</v>
      </c>
      <c r="J1704" s="2">
        <v>2</v>
      </c>
      <c r="K1704" s="2" t="s">
        <v>30</v>
      </c>
      <c r="L1704" s="2">
        <f t="shared" si="107"/>
        <v>2020</v>
      </c>
      <c r="M1704" s="2" t="str">
        <f t="shared" si="105"/>
        <v>Mar</v>
      </c>
      <c r="N1704" s="2">
        <f t="shared" si="106"/>
        <v>17</v>
      </c>
    </row>
    <row r="1705" spans="1:14" x14ac:dyDescent="0.2">
      <c r="A1705">
        <v>101634</v>
      </c>
      <c r="B1705" t="s">
        <v>3</v>
      </c>
      <c r="C1705" t="s">
        <v>19</v>
      </c>
      <c r="D1705" s="11">
        <v>756.47</v>
      </c>
      <c r="E1705" s="1">
        <v>43907</v>
      </c>
      <c r="F1705" s="1">
        <v>43909</v>
      </c>
      <c r="G1705" s="12">
        <f t="shared" si="104"/>
        <v>2</v>
      </c>
      <c r="H1705" s="2" t="s">
        <v>23</v>
      </c>
      <c r="I1705" s="2" t="s">
        <v>28</v>
      </c>
      <c r="J1705" s="2">
        <v>5</v>
      </c>
      <c r="K1705" s="2" t="s">
        <v>30</v>
      </c>
      <c r="L1705" s="2">
        <f t="shared" si="107"/>
        <v>2020</v>
      </c>
      <c r="M1705" s="2" t="str">
        <f t="shared" si="105"/>
        <v>Mar</v>
      </c>
      <c r="N1705" s="2">
        <f t="shared" si="106"/>
        <v>17</v>
      </c>
    </row>
    <row r="1706" spans="1:14" x14ac:dyDescent="0.2">
      <c r="A1706">
        <v>101639</v>
      </c>
      <c r="B1706" t="s">
        <v>9</v>
      </c>
      <c r="C1706" t="s">
        <v>19</v>
      </c>
      <c r="D1706" s="11">
        <v>531.01</v>
      </c>
      <c r="E1706" s="1">
        <v>43907</v>
      </c>
      <c r="F1706" s="1">
        <v>43909</v>
      </c>
      <c r="G1706" s="12">
        <f t="shared" si="104"/>
        <v>2</v>
      </c>
      <c r="H1706" s="2" t="s">
        <v>24</v>
      </c>
      <c r="I1706" s="2" t="s">
        <v>28</v>
      </c>
      <c r="J1706" s="2">
        <v>5</v>
      </c>
      <c r="K1706" s="2">
        <v>2</v>
      </c>
      <c r="L1706" s="2">
        <f t="shared" si="107"/>
        <v>2020</v>
      </c>
      <c r="M1706" s="2" t="str">
        <f t="shared" si="105"/>
        <v>Mar</v>
      </c>
      <c r="N1706" s="2">
        <f t="shared" si="106"/>
        <v>17</v>
      </c>
    </row>
    <row r="1707" spans="1:14" x14ac:dyDescent="0.2">
      <c r="A1707">
        <v>101639</v>
      </c>
      <c r="B1707" t="s">
        <v>8</v>
      </c>
      <c r="C1707" t="s">
        <v>18</v>
      </c>
      <c r="D1707" s="11">
        <v>1004.59</v>
      </c>
      <c r="E1707" s="1">
        <v>43907</v>
      </c>
      <c r="F1707" s="1">
        <v>43909</v>
      </c>
      <c r="G1707" s="12">
        <f t="shared" si="104"/>
        <v>2</v>
      </c>
      <c r="H1707" s="2" t="s">
        <v>24</v>
      </c>
      <c r="I1707" s="2" t="s">
        <v>28</v>
      </c>
      <c r="J1707" s="2">
        <v>5</v>
      </c>
      <c r="K1707" s="2" t="s">
        <v>30</v>
      </c>
      <c r="L1707" s="2">
        <f t="shared" si="107"/>
        <v>2020</v>
      </c>
      <c r="M1707" s="2" t="str">
        <f t="shared" si="105"/>
        <v>Mar</v>
      </c>
      <c r="N1707" s="2">
        <f t="shared" si="106"/>
        <v>17</v>
      </c>
    </row>
    <row r="1708" spans="1:14" x14ac:dyDescent="0.2">
      <c r="A1708">
        <v>101639</v>
      </c>
      <c r="B1708" t="s">
        <v>7</v>
      </c>
      <c r="C1708" t="s">
        <v>18</v>
      </c>
      <c r="D1708" s="11">
        <v>1775.05</v>
      </c>
      <c r="E1708" s="1">
        <v>43907</v>
      </c>
      <c r="F1708" s="1">
        <v>43909</v>
      </c>
      <c r="G1708" s="12">
        <f t="shared" si="104"/>
        <v>2</v>
      </c>
      <c r="H1708" s="2" t="s">
        <v>24</v>
      </c>
      <c r="I1708" s="2" t="s">
        <v>28</v>
      </c>
      <c r="J1708" s="2">
        <v>2</v>
      </c>
      <c r="K1708" s="2" t="s">
        <v>30</v>
      </c>
      <c r="L1708" s="2">
        <f t="shared" si="107"/>
        <v>2020</v>
      </c>
      <c r="M1708" s="2" t="str">
        <f t="shared" si="105"/>
        <v>Mar</v>
      </c>
      <c r="N1708" s="2">
        <f t="shared" si="106"/>
        <v>17</v>
      </c>
    </row>
    <row r="1709" spans="1:14" x14ac:dyDescent="0.2">
      <c r="A1709">
        <v>101639</v>
      </c>
      <c r="B1709" t="s">
        <v>10</v>
      </c>
      <c r="C1709" t="s">
        <v>18</v>
      </c>
      <c r="D1709" s="11">
        <v>1577.85</v>
      </c>
      <c r="E1709" s="1">
        <v>43907</v>
      </c>
      <c r="F1709" s="1">
        <v>43909</v>
      </c>
      <c r="G1709" s="12">
        <f t="shared" si="104"/>
        <v>2</v>
      </c>
      <c r="H1709" s="2" t="s">
        <v>24</v>
      </c>
      <c r="I1709" s="2" t="s">
        <v>28</v>
      </c>
      <c r="J1709" s="2">
        <v>2</v>
      </c>
      <c r="K1709" s="2" t="s">
        <v>30</v>
      </c>
      <c r="L1709" s="2">
        <f t="shared" si="107"/>
        <v>2020</v>
      </c>
      <c r="M1709" s="2" t="str">
        <f t="shared" si="105"/>
        <v>Mar</v>
      </c>
      <c r="N1709" s="2">
        <f t="shared" si="106"/>
        <v>17</v>
      </c>
    </row>
    <row r="1710" spans="1:14" x14ac:dyDescent="0.2">
      <c r="A1710">
        <v>101644</v>
      </c>
      <c r="B1710" t="s">
        <v>4</v>
      </c>
      <c r="C1710" t="s">
        <v>18</v>
      </c>
      <c r="D1710" s="11">
        <v>436.83</v>
      </c>
      <c r="E1710" s="1">
        <v>43908</v>
      </c>
      <c r="F1710" s="1">
        <v>43910</v>
      </c>
      <c r="G1710" s="12">
        <f t="shared" si="104"/>
        <v>2</v>
      </c>
      <c r="H1710" s="2" t="s">
        <v>21</v>
      </c>
      <c r="I1710" s="2" t="s">
        <v>28</v>
      </c>
      <c r="J1710" s="2">
        <v>3</v>
      </c>
      <c r="K1710" s="2">
        <v>3</v>
      </c>
      <c r="L1710" s="2">
        <f t="shared" si="107"/>
        <v>2020</v>
      </c>
      <c r="M1710" s="2" t="str">
        <f t="shared" si="105"/>
        <v>Mar</v>
      </c>
      <c r="N1710" s="2">
        <f t="shared" si="106"/>
        <v>18</v>
      </c>
    </row>
    <row r="1711" spans="1:14" x14ac:dyDescent="0.2">
      <c r="A1711">
        <v>101644</v>
      </c>
      <c r="B1711" t="s">
        <v>10</v>
      </c>
      <c r="C1711" t="s">
        <v>18</v>
      </c>
      <c r="D1711" s="11">
        <v>1292.6099999999999</v>
      </c>
      <c r="E1711" s="1">
        <v>43908</v>
      </c>
      <c r="F1711" s="1">
        <v>43910</v>
      </c>
      <c r="G1711" s="12">
        <f t="shared" si="104"/>
        <v>2</v>
      </c>
      <c r="H1711" s="2" t="s">
        <v>21</v>
      </c>
      <c r="I1711" s="2" t="s">
        <v>28</v>
      </c>
      <c r="J1711" s="2">
        <v>1</v>
      </c>
      <c r="K1711" s="2" t="s">
        <v>30</v>
      </c>
      <c r="L1711" s="2">
        <f t="shared" si="107"/>
        <v>2020</v>
      </c>
      <c r="M1711" s="2" t="str">
        <f t="shared" si="105"/>
        <v>Mar</v>
      </c>
      <c r="N1711" s="2">
        <f t="shared" si="106"/>
        <v>18</v>
      </c>
    </row>
    <row r="1712" spans="1:14" x14ac:dyDescent="0.2">
      <c r="A1712">
        <v>101646</v>
      </c>
      <c r="B1712" t="s">
        <v>2</v>
      </c>
      <c r="C1712" t="s">
        <v>19</v>
      </c>
      <c r="D1712" s="11">
        <v>1928.92</v>
      </c>
      <c r="E1712" s="1">
        <v>43908</v>
      </c>
      <c r="F1712" s="1">
        <v>43910</v>
      </c>
      <c r="G1712" s="12">
        <f t="shared" si="104"/>
        <v>2</v>
      </c>
      <c r="H1712" s="2" t="s">
        <v>22</v>
      </c>
      <c r="I1712" s="2" t="s">
        <v>28</v>
      </c>
      <c r="J1712" s="2">
        <v>2</v>
      </c>
      <c r="K1712" s="2" t="s">
        <v>30</v>
      </c>
      <c r="L1712" s="2">
        <f t="shared" si="107"/>
        <v>2020</v>
      </c>
      <c r="M1712" s="2" t="str">
        <f t="shared" si="105"/>
        <v>Mar</v>
      </c>
      <c r="N1712" s="2">
        <f t="shared" si="106"/>
        <v>18</v>
      </c>
    </row>
    <row r="1713" spans="1:14" x14ac:dyDescent="0.2">
      <c r="A1713">
        <v>101651</v>
      </c>
      <c r="B1713" t="s">
        <v>10</v>
      </c>
      <c r="C1713" t="s">
        <v>19</v>
      </c>
      <c r="D1713" s="11">
        <v>499.16</v>
      </c>
      <c r="E1713" s="1">
        <v>43908</v>
      </c>
      <c r="F1713" s="1">
        <v>43910</v>
      </c>
      <c r="G1713" s="12">
        <f t="shared" si="104"/>
        <v>2</v>
      </c>
      <c r="H1713" s="2" t="s">
        <v>24</v>
      </c>
      <c r="I1713" s="2" t="s">
        <v>28</v>
      </c>
      <c r="J1713" s="2">
        <v>3</v>
      </c>
      <c r="K1713" s="2" t="s">
        <v>30</v>
      </c>
      <c r="L1713" s="2">
        <f t="shared" si="107"/>
        <v>2020</v>
      </c>
      <c r="M1713" s="2" t="str">
        <f t="shared" si="105"/>
        <v>Mar</v>
      </c>
      <c r="N1713" s="2">
        <f t="shared" si="106"/>
        <v>18</v>
      </c>
    </row>
    <row r="1714" spans="1:14" x14ac:dyDescent="0.2">
      <c r="A1714">
        <v>101654</v>
      </c>
      <c r="B1714" t="s">
        <v>4</v>
      </c>
      <c r="C1714" t="s">
        <v>18</v>
      </c>
      <c r="D1714" s="11">
        <v>787.27</v>
      </c>
      <c r="E1714" s="1">
        <v>43908</v>
      </c>
      <c r="F1714" s="1">
        <v>43910</v>
      </c>
      <c r="G1714" s="12">
        <f t="shared" si="104"/>
        <v>2</v>
      </c>
      <c r="H1714" s="2" t="s">
        <v>27</v>
      </c>
      <c r="I1714" s="2" t="s">
        <v>28</v>
      </c>
      <c r="J1714" s="2">
        <v>2</v>
      </c>
      <c r="K1714" s="2">
        <v>5</v>
      </c>
      <c r="L1714" s="2">
        <f t="shared" si="107"/>
        <v>2020</v>
      </c>
      <c r="M1714" s="2" t="str">
        <f t="shared" si="105"/>
        <v>Mar</v>
      </c>
      <c r="N1714" s="2">
        <f t="shared" si="106"/>
        <v>18</v>
      </c>
    </row>
    <row r="1715" spans="1:14" x14ac:dyDescent="0.2">
      <c r="A1715">
        <v>101654</v>
      </c>
      <c r="B1715" t="s">
        <v>2</v>
      </c>
      <c r="C1715" t="s">
        <v>18</v>
      </c>
      <c r="D1715" s="11">
        <v>1547.64</v>
      </c>
      <c r="E1715" s="1">
        <v>43908</v>
      </c>
      <c r="F1715" s="1">
        <v>43910</v>
      </c>
      <c r="G1715" s="12">
        <f t="shared" si="104"/>
        <v>2</v>
      </c>
      <c r="H1715" s="2" t="s">
        <v>27</v>
      </c>
      <c r="I1715" s="2" t="s">
        <v>28</v>
      </c>
      <c r="J1715" s="2">
        <v>1</v>
      </c>
      <c r="K1715" s="2" t="s">
        <v>30</v>
      </c>
      <c r="L1715" s="2">
        <f t="shared" si="107"/>
        <v>2020</v>
      </c>
      <c r="M1715" s="2" t="str">
        <f t="shared" si="105"/>
        <v>Mar</v>
      </c>
      <c r="N1715" s="2">
        <f t="shared" si="106"/>
        <v>18</v>
      </c>
    </row>
    <row r="1716" spans="1:14" x14ac:dyDescent="0.2">
      <c r="A1716">
        <v>98887</v>
      </c>
      <c r="B1716" t="s">
        <v>5</v>
      </c>
      <c r="C1716" t="s">
        <v>18</v>
      </c>
      <c r="D1716" s="11">
        <v>848.51</v>
      </c>
      <c r="E1716" s="1">
        <v>43709</v>
      </c>
      <c r="F1716" s="1">
        <v>43712</v>
      </c>
      <c r="G1716" s="12">
        <f t="shared" si="104"/>
        <v>3</v>
      </c>
      <c r="H1716" s="2" t="s">
        <v>23</v>
      </c>
      <c r="I1716" s="2" t="s">
        <v>28</v>
      </c>
      <c r="J1716" s="2">
        <v>1</v>
      </c>
      <c r="K1716" s="2" t="s">
        <v>30</v>
      </c>
      <c r="L1716" s="2">
        <f t="shared" si="107"/>
        <v>2019</v>
      </c>
      <c r="M1716" s="2" t="str">
        <f t="shared" si="105"/>
        <v>Sep</v>
      </c>
      <c r="N1716" s="2">
        <f t="shared" si="106"/>
        <v>1</v>
      </c>
    </row>
    <row r="1717" spans="1:14" x14ac:dyDescent="0.2">
      <c r="A1717">
        <v>101688</v>
      </c>
      <c r="B1717" t="s">
        <v>10</v>
      </c>
      <c r="C1717" t="s">
        <v>18</v>
      </c>
      <c r="D1717" s="11">
        <v>1078.97</v>
      </c>
      <c r="E1717" s="1">
        <v>43910</v>
      </c>
      <c r="F1717" s="1">
        <v>43912</v>
      </c>
      <c r="G1717" s="12">
        <f t="shared" si="104"/>
        <v>2</v>
      </c>
      <c r="H1717" s="2" t="s">
        <v>21</v>
      </c>
      <c r="I1717" s="2" t="s">
        <v>28</v>
      </c>
      <c r="J1717" s="2">
        <v>1</v>
      </c>
      <c r="K1717" s="2">
        <v>5</v>
      </c>
      <c r="L1717" s="2">
        <f t="shared" si="107"/>
        <v>2020</v>
      </c>
      <c r="M1717" s="2" t="str">
        <f t="shared" si="105"/>
        <v>Mar</v>
      </c>
      <c r="N1717" s="2">
        <f t="shared" si="106"/>
        <v>20</v>
      </c>
    </row>
    <row r="1718" spans="1:14" x14ac:dyDescent="0.2">
      <c r="A1718">
        <v>99002</v>
      </c>
      <c r="B1718" t="s">
        <v>5</v>
      </c>
      <c r="C1718" t="s">
        <v>18</v>
      </c>
      <c r="D1718" s="11">
        <v>731.23</v>
      </c>
      <c r="E1718" s="1">
        <v>43716</v>
      </c>
      <c r="F1718" s="1">
        <v>43719</v>
      </c>
      <c r="G1718" s="12">
        <f t="shared" si="104"/>
        <v>3</v>
      </c>
      <c r="H1718" s="2" t="s">
        <v>24</v>
      </c>
      <c r="I1718" s="2" t="s">
        <v>28</v>
      </c>
      <c r="J1718" s="2">
        <v>3</v>
      </c>
      <c r="K1718" s="2">
        <v>5</v>
      </c>
      <c r="L1718" s="2">
        <f t="shared" si="107"/>
        <v>2019</v>
      </c>
      <c r="M1718" s="2" t="str">
        <f t="shared" si="105"/>
        <v>Sep</v>
      </c>
      <c r="N1718" s="2">
        <f t="shared" si="106"/>
        <v>8</v>
      </c>
    </row>
    <row r="1719" spans="1:14" x14ac:dyDescent="0.2">
      <c r="A1719">
        <v>101691</v>
      </c>
      <c r="B1719" t="s">
        <v>8</v>
      </c>
      <c r="C1719" t="s">
        <v>19</v>
      </c>
      <c r="D1719" s="11">
        <v>1718.09</v>
      </c>
      <c r="E1719" s="1">
        <v>43910</v>
      </c>
      <c r="F1719" s="1">
        <v>43912</v>
      </c>
      <c r="G1719" s="12">
        <f t="shared" si="104"/>
        <v>2</v>
      </c>
      <c r="H1719" s="2" t="s">
        <v>22</v>
      </c>
      <c r="I1719" s="2" t="s">
        <v>28</v>
      </c>
      <c r="J1719" s="2">
        <v>1</v>
      </c>
      <c r="K1719" s="2" t="s">
        <v>30</v>
      </c>
      <c r="L1719" s="2">
        <f t="shared" si="107"/>
        <v>2020</v>
      </c>
      <c r="M1719" s="2" t="str">
        <f t="shared" si="105"/>
        <v>Mar</v>
      </c>
      <c r="N1719" s="2">
        <f t="shared" si="106"/>
        <v>20</v>
      </c>
    </row>
    <row r="1720" spans="1:14" x14ac:dyDescent="0.2">
      <c r="A1720">
        <v>101692</v>
      </c>
      <c r="B1720" t="s">
        <v>9</v>
      </c>
      <c r="C1720" t="s">
        <v>19</v>
      </c>
      <c r="D1720" s="11">
        <v>1231.8</v>
      </c>
      <c r="E1720" s="1">
        <v>43910</v>
      </c>
      <c r="F1720" s="1">
        <v>43912</v>
      </c>
      <c r="G1720" s="12">
        <f t="shared" si="104"/>
        <v>2</v>
      </c>
      <c r="H1720" s="2" t="s">
        <v>22</v>
      </c>
      <c r="I1720" s="2" t="s">
        <v>28</v>
      </c>
      <c r="J1720" s="2" t="s">
        <v>30</v>
      </c>
      <c r="K1720" s="2" t="s">
        <v>30</v>
      </c>
      <c r="L1720" s="2">
        <f t="shared" si="107"/>
        <v>2020</v>
      </c>
      <c r="M1720" s="2" t="str">
        <f t="shared" si="105"/>
        <v>Mar</v>
      </c>
      <c r="N1720" s="2">
        <f t="shared" si="106"/>
        <v>20</v>
      </c>
    </row>
    <row r="1721" spans="1:14" x14ac:dyDescent="0.2">
      <c r="A1721">
        <v>101693</v>
      </c>
      <c r="B1721" t="s">
        <v>10</v>
      </c>
      <c r="C1721" t="s">
        <v>19</v>
      </c>
      <c r="D1721" s="11">
        <v>1865.35</v>
      </c>
      <c r="E1721" s="1">
        <v>43910</v>
      </c>
      <c r="F1721" s="1">
        <v>43912</v>
      </c>
      <c r="G1721" s="12">
        <f t="shared" si="104"/>
        <v>2</v>
      </c>
      <c r="H1721" s="2" t="s">
        <v>22</v>
      </c>
      <c r="I1721" s="2" t="s">
        <v>29</v>
      </c>
      <c r="J1721" s="2">
        <v>1</v>
      </c>
      <c r="K1721" s="2" t="s">
        <v>30</v>
      </c>
      <c r="L1721" s="2">
        <f t="shared" si="107"/>
        <v>2020</v>
      </c>
      <c r="M1721" s="2" t="str">
        <f t="shared" si="105"/>
        <v>Mar</v>
      </c>
      <c r="N1721" s="2">
        <f t="shared" si="106"/>
        <v>20</v>
      </c>
    </row>
    <row r="1722" spans="1:14" x14ac:dyDescent="0.2">
      <c r="A1722">
        <v>101694</v>
      </c>
      <c r="B1722" t="s">
        <v>9</v>
      </c>
      <c r="C1722" t="s">
        <v>18</v>
      </c>
      <c r="D1722" s="11">
        <v>506.88</v>
      </c>
      <c r="E1722" s="1">
        <v>43910</v>
      </c>
      <c r="F1722" s="1">
        <v>43912</v>
      </c>
      <c r="G1722" s="12">
        <f t="shared" si="104"/>
        <v>2</v>
      </c>
      <c r="H1722" s="2" t="s">
        <v>25</v>
      </c>
      <c r="I1722" s="2" t="s">
        <v>28</v>
      </c>
      <c r="J1722" s="2">
        <v>3</v>
      </c>
      <c r="K1722" s="2" t="s">
        <v>30</v>
      </c>
      <c r="L1722" s="2">
        <f t="shared" si="107"/>
        <v>2020</v>
      </c>
      <c r="M1722" s="2" t="str">
        <f t="shared" si="105"/>
        <v>Mar</v>
      </c>
      <c r="N1722" s="2">
        <f t="shared" si="106"/>
        <v>20</v>
      </c>
    </row>
    <row r="1723" spans="1:14" x14ac:dyDescent="0.2">
      <c r="A1723">
        <v>101694</v>
      </c>
      <c r="B1723" t="s">
        <v>4</v>
      </c>
      <c r="C1723" t="s">
        <v>19</v>
      </c>
      <c r="D1723" s="11">
        <v>27.53</v>
      </c>
      <c r="E1723" s="1">
        <v>43910</v>
      </c>
      <c r="F1723" s="1">
        <v>43912</v>
      </c>
      <c r="G1723" s="12">
        <f t="shared" si="104"/>
        <v>2</v>
      </c>
      <c r="H1723" s="2" t="s">
        <v>25</v>
      </c>
      <c r="I1723" s="2" t="s">
        <v>28</v>
      </c>
      <c r="J1723" s="2">
        <v>3</v>
      </c>
      <c r="K1723" s="2">
        <v>2</v>
      </c>
      <c r="L1723" s="2">
        <f t="shared" si="107"/>
        <v>2020</v>
      </c>
      <c r="M1723" s="2" t="str">
        <f t="shared" si="105"/>
        <v>Mar</v>
      </c>
      <c r="N1723" s="2">
        <f t="shared" si="106"/>
        <v>20</v>
      </c>
    </row>
    <row r="1724" spans="1:14" x14ac:dyDescent="0.2">
      <c r="A1724">
        <v>101694</v>
      </c>
      <c r="B1724" t="s">
        <v>7</v>
      </c>
      <c r="C1724" t="s">
        <v>18</v>
      </c>
      <c r="D1724" s="11">
        <v>1796.98</v>
      </c>
      <c r="E1724" s="1">
        <v>43910</v>
      </c>
      <c r="F1724" s="1">
        <v>43912</v>
      </c>
      <c r="G1724" s="12">
        <f t="shared" si="104"/>
        <v>2</v>
      </c>
      <c r="H1724" s="2" t="s">
        <v>25</v>
      </c>
      <c r="I1724" s="2" t="s">
        <v>28</v>
      </c>
      <c r="J1724" s="2">
        <v>1</v>
      </c>
      <c r="K1724" s="2" t="s">
        <v>30</v>
      </c>
      <c r="L1724" s="2">
        <f t="shared" si="107"/>
        <v>2020</v>
      </c>
      <c r="M1724" s="2" t="str">
        <f t="shared" si="105"/>
        <v>Mar</v>
      </c>
      <c r="N1724" s="2">
        <f t="shared" si="106"/>
        <v>20</v>
      </c>
    </row>
    <row r="1725" spans="1:14" x14ac:dyDescent="0.2">
      <c r="A1725">
        <v>101694</v>
      </c>
      <c r="B1725" t="s">
        <v>9</v>
      </c>
      <c r="C1725" t="s">
        <v>18</v>
      </c>
      <c r="D1725" s="11">
        <v>461.19</v>
      </c>
      <c r="E1725" s="1">
        <v>43910</v>
      </c>
      <c r="F1725" s="1">
        <v>43912</v>
      </c>
      <c r="G1725" s="12">
        <f t="shared" si="104"/>
        <v>2</v>
      </c>
      <c r="H1725" s="2" t="s">
        <v>25</v>
      </c>
      <c r="I1725" s="2" t="s">
        <v>28</v>
      </c>
      <c r="J1725" s="2">
        <v>1</v>
      </c>
      <c r="K1725" s="2">
        <v>1</v>
      </c>
      <c r="L1725" s="2">
        <f t="shared" si="107"/>
        <v>2020</v>
      </c>
      <c r="M1725" s="2" t="str">
        <f t="shared" si="105"/>
        <v>Mar</v>
      </c>
      <c r="N1725" s="2">
        <f t="shared" si="106"/>
        <v>20</v>
      </c>
    </row>
    <row r="1726" spans="1:14" x14ac:dyDescent="0.2">
      <c r="A1726">
        <v>101695</v>
      </c>
      <c r="B1726" t="s">
        <v>6</v>
      </c>
      <c r="C1726" t="s">
        <v>19</v>
      </c>
      <c r="D1726" s="11">
        <v>170.85</v>
      </c>
      <c r="E1726" s="1">
        <v>43910</v>
      </c>
      <c r="F1726" s="1">
        <v>43912</v>
      </c>
      <c r="G1726" s="12">
        <f t="shared" si="104"/>
        <v>2</v>
      </c>
      <c r="H1726" s="2" t="s">
        <v>23</v>
      </c>
      <c r="I1726" s="2" t="s">
        <v>28</v>
      </c>
      <c r="J1726" s="2">
        <v>1</v>
      </c>
      <c r="K1726" s="2">
        <v>4</v>
      </c>
      <c r="L1726" s="2">
        <f t="shared" si="107"/>
        <v>2020</v>
      </c>
      <c r="M1726" s="2" t="str">
        <f t="shared" si="105"/>
        <v>Mar</v>
      </c>
      <c r="N1726" s="2">
        <f t="shared" si="106"/>
        <v>20</v>
      </c>
    </row>
    <row r="1727" spans="1:14" x14ac:dyDescent="0.2">
      <c r="A1727">
        <v>101696</v>
      </c>
      <c r="B1727" t="s">
        <v>8</v>
      </c>
      <c r="C1727" t="s">
        <v>18</v>
      </c>
      <c r="D1727" s="11">
        <v>147.19</v>
      </c>
      <c r="E1727" s="1">
        <v>43910</v>
      </c>
      <c r="F1727" s="1">
        <v>43912</v>
      </c>
      <c r="G1727" s="12">
        <f t="shared" si="104"/>
        <v>2</v>
      </c>
      <c r="H1727" s="2" t="s">
        <v>24</v>
      </c>
      <c r="I1727" s="2" t="s">
        <v>28</v>
      </c>
      <c r="J1727" s="2">
        <v>3</v>
      </c>
      <c r="K1727" s="2">
        <v>2</v>
      </c>
      <c r="L1727" s="2">
        <f t="shared" si="107"/>
        <v>2020</v>
      </c>
      <c r="M1727" s="2" t="str">
        <f t="shared" si="105"/>
        <v>Mar</v>
      </c>
      <c r="N1727" s="2">
        <f t="shared" si="106"/>
        <v>20</v>
      </c>
    </row>
    <row r="1728" spans="1:14" x14ac:dyDescent="0.2">
      <c r="A1728">
        <v>101696</v>
      </c>
      <c r="B1728" t="s">
        <v>10</v>
      </c>
      <c r="C1728" t="s">
        <v>18</v>
      </c>
      <c r="D1728" s="11">
        <v>1772.07</v>
      </c>
      <c r="E1728" s="1">
        <v>43910</v>
      </c>
      <c r="F1728" s="1">
        <v>43912</v>
      </c>
      <c r="G1728" s="12">
        <f t="shared" si="104"/>
        <v>2</v>
      </c>
      <c r="H1728" s="2" t="s">
        <v>24</v>
      </c>
      <c r="I1728" s="2" t="s">
        <v>28</v>
      </c>
      <c r="J1728" s="2">
        <v>3</v>
      </c>
      <c r="K1728" s="2" t="s">
        <v>30</v>
      </c>
      <c r="L1728" s="2">
        <f t="shared" si="107"/>
        <v>2020</v>
      </c>
      <c r="M1728" s="2" t="str">
        <f t="shared" si="105"/>
        <v>Mar</v>
      </c>
      <c r="N1728" s="2">
        <f t="shared" si="106"/>
        <v>20</v>
      </c>
    </row>
    <row r="1729" spans="1:14" x14ac:dyDescent="0.2">
      <c r="A1729">
        <v>101697</v>
      </c>
      <c r="B1729" t="s">
        <v>2</v>
      </c>
      <c r="C1729" t="s">
        <v>19</v>
      </c>
      <c r="D1729" s="11">
        <v>827.1</v>
      </c>
      <c r="E1729" s="1">
        <v>43910</v>
      </c>
      <c r="F1729" s="1">
        <v>43912</v>
      </c>
      <c r="G1729" s="12">
        <f t="shared" si="104"/>
        <v>2</v>
      </c>
      <c r="H1729" s="2" t="s">
        <v>24</v>
      </c>
      <c r="I1729" s="2" t="s">
        <v>28</v>
      </c>
      <c r="J1729" s="2">
        <v>3</v>
      </c>
      <c r="K1729" s="2">
        <v>5</v>
      </c>
      <c r="L1729" s="2">
        <f t="shared" si="107"/>
        <v>2020</v>
      </c>
      <c r="M1729" s="2" t="str">
        <f t="shared" si="105"/>
        <v>Mar</v>
      </c>
      <c r="N1729" s="2">
        <f t="shared" si="106"/>
        <v>20</v>
      </c>
    </row>
    <row r="1730" spans="1:14" x14ac:dyDescent="0.2">
      <c r="A1730">
        <v>101699</v>
      </c>
      <c r="B1730" t="s">
        <v>9</v>
      </c>
      <c r="C1730" t="s">
        <v>19</v>
      </c>
      <c r="D1730" s="11">
        <v>563.35</v>
      </c>
      <c r="E1730" s="1">
        <v>43910</v>
      </c>
      <c r="F1730" s="1">
        <v>43912</v>
      </c>
      <c r="G1730" s="12">
        <f t="shared" ref="G1730:G1793" si="108">F1730-E1730</f>
        <v>2</v>
      </c>
      <c r="H1730" s="2" t="s">
        <v>24</v>
      </c>
      <c r="I1730" s="2" t="s">
        <v>28</v>
      </c>
      <c r="J1730" s="2">
        <v>1</v>
      </c>
      <c r="K1730" s="2">
        <v>3</v>
      </c>
      <c r="L1730" s="2">
        <f t="shared" si="107"/>
        <v>2020</v>
      </c>
      <c r="M1730" s="2" t="str">
        <f t="shared" ref="M1730:M1793" si="109">TEXT(E1730,"mmm")</f>
        <v>Mar</v>
      </c>
      <c r="N1730" s="2">
        <f t="shared" ref="N1730:N1793" si="110">DAY(E1730)</f>
        <v>20</v>
      </c>
    </row>
    <row r="1731" spans="1:14" x14ac:dyDescent="0.2">
      <c r="A1731">
        <v>101699</v>
      </c>
      <c r="B1731" t="s">
        <v>2</v>
      </c>
      <c r="C1731" t="s">
        <v>19</v>
      </c>
      <c r="D1731" s="11">
        <v>1123.98</v>
      </c>
      <c r="E1731" s="1">
        <v>43910</v>
      </c>
      <c r="F1731" s="1">
        <v>43912</v>
      </c>
      <c r="G1731" s="12">
        <f t="shared" si="108"/>
        <v>2</v>
      </c>
      <c r="H1731" s="2" t="s">
        <v>24</v>
      </c>
      <c r="I1731" s="2" t="s">
        <v>28</v>
      </c>
      <c r="J1731" s="2">
        <v>1</v>
      </c>
      <c r="K1731" s="2" t="s">
        <v>30</v>
      </c>
      <c r="L1731" s="2">
        <f t="shared" ref="L1731:L1794" si="111">YEAR(E1731)</f>
        <v>2020</v>
      </c>
      <c r="M1731" s="2" t="str">
        <f t="shared" si="109"/>
        <v>Mar</v>
      </c>
      <c r="N1731" s="2">
        <f t="shared" si="110"/>
        <v>20</v>
      </c>
    </row>
    <row r="1732" spans="1:14" x14ac:dyDescent="0.2">
      <c r="A1732">
        <v>101699</v>
      </c>
      <c r="B1732" t="s">
        <v>10</v>
      </c>
      <c r="C1732" t="s">
        <v>19</v>
      </c>
      <c r="D1732" s="11">
        <v>1393.86</v>
      </c>
      <c r="E1732" s="1">
        <v>43910</v>
      </c>
      <c r="F1732" s="1">
        <v>43912</v>
      </c>
      <c r="G1732" s="12">
        <f t="shared" si="108"/>
        <v>2</v>
      </c>
      <c r="H1732" s="2" t="s">
        <v>24</v>
      </c>
      <c r="I1732" s="2" t="s">
        <v>28</v>
      </c>
      <c r="J1732" s="2">
        <v>1</v>
      </c>
      <c r="K1732" s="2">
        <v>4</v>
      </c>
      <c r="L1732" s="2">
        <f t="shared" si="111"/>
        <v>2020</v>
      </c>
      <c r="M1732" s="2" t="str">
        <f t="shared" si="109"/>
        <v>Mar</v>
      </c>
      <c r="N1732" s="2">
        <f t="shared" si="110"/>
        <v>20</v>
      </c>
    </row>
    <row r="1733" spans="1:14" x14ac:dyDescent="0.2">
      <c r="A1733">
        <v>101700</v>
      </c>
      <c r="B1733" t="s">
        <v>7</v>
      </c>
      <c r="C1733" t="s">
        <v>18</v>
      </c>
      <c r="D1733" s="11">
        <v>1047.6199999999999</v>
      </c>
      <c r="E1733" s="1">
        <v>43910</v>
      </c>
      <c r="F1733" s="1">
        <v>43912</v>
      </c>
      <c r="G1733" s="12">
        <f t="shared" si="108"/>
        <v>2</v>
      </c>
      <c r="H1733" s="2" t="s">
        <v>24</v>
      </c>
      <c r="I1733" s="2" t="s">
        <v>28</v>
      </c>
      <c r="J1733" s="2">
        <v>1</v>
      </c>
      <c r="K1733" s="2">
        <v>5</v>
      </c>
      <c r="L1733" s="2">
        <f t="shared" si="111"/>
        <v>2020</v>
      </c>
      <c r="M1733" s="2" t="str">
        <f t="shared" si="109"/>
        <v>Mar</v>
      </c>
      <c r="N1733" s="2">
        <f t="shared" si="110"/>
        <v>20</v>
      </c>
    </row>
    <row r="1734" spans="1:14" x14ac:dyDescent="0.2">
      <c r="A1734">
        <v>101700</v>
      </c>
      <c r="B1734" t="s">
        <v>9</v>
      </c>
      <c r="C1734" t="s">
        <v>19</v>
      </c>
      <c r="D1734" s="11">
        <v>1663.97</v>
      </c>
      <c r="E1734" s="1">
        <v>43910</v>
      </c>
      <c r="F1734" s="1">
        <v>43912</v>
      </c>
      <c r="G1734" s="12">
        <f t="shared" si="108"/>
        <v>2</v>
      </c>
      <c r="H1734" s="2" t="s">
        <v>24</v>
      </c>
      <c r="I1734" s="2" t="s">
        <v>28</v>
      </c>
      <c r="J1734" s="2">
        <v>1</v>
      </c>
      <c r="K1734" s="2" t="s">
        <v>30</v>
      </c>
      <c r="L1734" s="2">
        <f t="shared" si="111"/>
        <v>2020</v>
      </c>
      <c r="M1734" s="2" t="str">
        <f t="shared" si="109"/>
        <v>Mar</v>
      </c>
      <c r="N1734" s="2">
        <f t="shared" si="110"/>
        <v>20</v>
      </c>
    </row>
    <row r="1735" spans="1:14" x14ac:dyDescent="0.2">
      <c r="A1735">
        <v>101701</v>
      </c>
      <c r="B1735" t="s">
        <v>2</v>
      </c>
      <c r="C1735" t="s">
        <v>19</v>
      </c>
      <c r="D1735" s="11">
        <v>1512.98</v>
      </c>
      <c r="E1735" s="1">
        <v>43910</v>
      </c>
      <c r="F1735" s="1">
        <v>43912</v>
      </c>
      <c r="G1735" s="12">
        <f t="shared" si="108"/>
        <v>2</v>
      </c>
      <c r="H1735" s="2" t="s">
        <v>26</v>
      </c>
      <c r="I1735" s="2" t="s">
        <v>28</v>
      </c>
      <c r="J1735" s="2">
        <v>1</v>
      </c>
      <c r="K1735" s="2" t="s">
        <v>30</v>
      </c>
      <c r="L1735" s="2">
        <f t="shared" si="111"/>
        <v>2020</v>
      </c>
      <c r="M1735" s="2" t="str">
        <f t="shared" si="109"/>
        <v>Mar</v>
      </c>
      <c r="N1735" s="2">
        <f t="shared" si="110"/>
        <v>20</v>
      </c>
    </row>
    <row r="1736" spans="1:14" x14ac:dyDescent="0.2">
      <c r="A1736">
        <v>101704</v>
      </c>
      <c r="B1736" t="s">
        <v>10</v>
      </c>
      <c r="C1736" t="s">
        <v>19</v>
      </c>
      <c r="D1736" s="11">
        <v>1536.72</v>
      </c>
      <c r="E1736" s="1">
        <v>43910</v>
      </c>
      <c r="F1736" s="1">
        <v>43912</v>
      </c>
      <c r="G1736" s="12">
        <f t="shared" si="108"/>
        <v>2</v>
      </c>
      <c r="H1736" s="2" t="s">
        <v>27</v>
      </c>
      <c r="I1736" s="2" t="s">
        <v>28</v>
      </c>
      <c r="J1736" s="2">
        <v>1</v>
      </c>
      <c r="K1736" s="2" t="s">
        <v>30</v>
      </c>
      <c r="L1736" s="2">
        <f t="shared" si="111"/>
        <v>2020</v>
      </c>
      <c r="M1736" s="2" t="str">
        <f t="shared" si="109"/>
        <v>Mar</v>
      </c>
      <c r="N1736" s="2">
        <f t="shared" si="110"/>
        <v>20</v>
      </c>
    </row>
    <row r="1737" spans="1:14" x14ac:dyDescent="0.2">
      <c r="A1737">
        <v>101705</v>
      </c>
      <c r="B1737" t="s">
        <v>7</v>
      </c>
      <c r="C1737" t="s">
        <v>19</v>
      </c>
      <c r="D1737" s="11">
        <v>1231.5899999999999</v>
      </c>
      <c r="E1737" s="1">
        <v>43911</v>
      </c>
      <c r="F1737" s="1">
        <v>43913</v>
      </c>
      <c r="G1737" s="12">
        <f t="shared" si="108"/>
        <v>2</v>
      </c>
      <c r="H1737" s="2" t="s">
        <v>21</v>
      </c>
      <c r="I1737" s="2" t="s">
        <v>28</v>
      </c>
      <c r="J1737" s="2">
        <v>4</v>
      </c>
      <c r="K1737" s="2" t="s">
        <v>30</v>
      </c>
      <c r="L1737" s="2">
        <f t="shared" si="111"/>
        <v>2020</v>
      </c>
      <c r="M1737" s="2" t="str">
        <f t="shared" si="109"/>
        <v>Mar</v>
      </c>
      <c r="N1737" s="2">
        <f t="shared" si="110"/>
        <v>21</v>
      </c>
    </row>
    <row r="1738" spans="1:14" x14ac:dyDescent="0.2">
      <c r="A1738">
        <v>101710</v>
      </c>
      <c r="B1738" t="s">
        <v>2</v>
      </c>
      <c r="C1738" t="s">
        <v>19</v>
      </c>
      <c r="D1738" s="11">
        <v>508.05</v>
      </c>
      <c r="E1738" s="1">
        <v>43911</v>
      </c>
      <c r="F1738" s="1">
        <v>43913</v>
      </c>
      <c r="G1738" s="12">
        <f t="shared" si="108"/>
        <v>2</v>
      </c>
      <c r="H1738" s="2" t="s">
        <v>23</v>
      </c>
      <c r="I1738" s="2" t="s">
        <v>28</v>
      </c>
      <c r="J1738" s="2">
        <v>4</v>
      </c>
      <c r="K1738" s="2">
        <v>4</v>
      </c>
      <c r="L1738" s="2">
        <f t="shared" si="111"/>
        <v>2020</v>
      </c>
      <c r="M1738" s="2" t="str">
        <f t="shared" si="109"/>
        <v>Mar</v>
      </c>
      <c r="N1738" s="2">
        <f t="shared" si="110"/>
        <v>21</v>
      </c>
    </row>
    <row r="1739" spans="1:14" x14ac:dyDescent="0.2">
      <c r="A1739">
        <v>99169</v>
      </c>
      <c r="B1739" t="s">
        <v>5</v>
      </c>
      <c r="C1739" t="s">
        <v>18</v>
      </c>
      <c r="D1739" s="11">
        <v>107.58</v>
      </c>
      <c r="E1739" s="1">
        <v>43731</v>
      </c>
      <c r="F1739" s="1">
        <v>43734</v>
      </c>
      <c r="G1739" s="12">
        <f t="shared" si="108"/>
        <v>3</v>
      </c>
      <c r="H1739" s="2" t="s">
        <v>25</v>
      </c>
      <c r="I1739" s="2" t="s">
        <v>28</v>
      </c>
      <c r="J1739" s="2">
        <v>3</v>
      </c>
      <c r="K1739" s="2" t="s">
        <v>30</v>
      </c>
      <c r="L1739" s="2">
        <f t="shared" si="111"/>
        <v>2019</v>
      </c>
      <c r="M1739" s="2" t="str">
        <f t="shared" si="109"/>
        <v>Sep</v>
      </c>
      <c r="N1739" s="2">
        <f t="shared" si="110"/>
        <v>23</v>
      </c>
    </row>
    <row r="1740" spans="1:14" x14ac:dyDescent="0.2">
      <c r="A1740">
        <v>99205</v>
      </c>
      <c r="B1740" t="s">
        <v>5</v>
      </c>
      <c r="C1740" t="s">
        <v>18</v>
      </c>
      <c r="D1740" s="11">
        <v>96.66</v>
      </c>
      <c r="E1740" s="1">
        <v>43734</v>
      </c>
      <c r="F1740" s="1">
        <v>43737</v>
      </c>
      <c r="G1740" s="12">
        <f t="shared" si="108"/>
        <v>3</v>
      </c>
      <c r="H1740" s="2" t="s">
        <v>27</v>
      </c>
      <c r="I1740" s="2" t="s">
        <v>29</v>
      </c>
      <c r="J1740" s="2">
        <v>2</v>
      </c>
      <c r="K1740" s="2" t="s">
        <v>30</v>
      </c>
      <c r="L1740" s="2">
        <f t="shared" si="111"/>
        <v>2019</v>
      </c>
      <c r="M1740" s="2" t="str">
        <f t="shared" si="109"/>
        <v>Sep</v>
      </c>
      <c r="N1740" s="2">
        <f t="shared" si="110"/>
        <v>26</v>
      </c>
    </row>
    <row r="1741" spans="1:14" x14ac:dyDescent="0.2">
      <c r="A1741">
        <v>101724</v>
      </c>
      <c r="B1741" t="s">
        <v>7</v>
      </c>
      <c r="C1741" t="s">
        <v>19</v>
      </c>
      <c r="D1741" s="11">
        <v>32.54</v>
      </c>
      <c r="E1741" s="1">
        <v>43912</v>
      </c>
      <c r="F1741" s="1">
        <v>43914</v>
      </c>
      <c r="G1741" s="12">
        <f t="shared" si="108"/>
        <v>2</v>
      </c>
      <c r="H1741" s="2" t="s">
        <v>23</v>
      </c>
      <c r="I1741" s="2" t="s">
        <v>28</v>
      </c>
      <c r="J1741" s="2">
        <v>3</v>
      </c>
      <c r="K1741" s="2">
        <v>2</v>
      </c>
      <c r="L1741" s="2">
        <f t="shared" si="111"/>
        <v>2020</v>
      </c>
      <c r="M1741" s="2" t="str">
        <f t="shared" si="109"/>
        <v>Mar</v>
      </c>
      <c r="N1741" s="2">
        <f t="shared" si="110"/>
        <v>22</v>
      </c>
    </row>
    <row r="1742" spans="1:14" x14ac:dyDescent="0.2">
      <c r="A1742">
        <v>101724</v>
      </c>
      <c r="B1742" t="s">
        <v>8</v>
      </c>
      <c r="C1742" t="s">
        <v>19</v>
      </c>
      <c r="D1742" s="11">
        <v>391.72</v>
      </c>
      <c r="E1742" s="1">
        <v>43912</v>
      </c>
      <c r="F1742" s="1">
        <v>43914</v>
      </c>
      <c r="G1742" s="12">
        <f t="shared" si="108"/>
        <v>2</v>
      </c>
      <c r="H1742" s="2" t="s">
        <v>23</v>
      </c>
      <c r="I1742" s="2" t="s">
        <v>28</v>
      </c>
      <c r="J1742" s="2">
        <v>3</v>
      </c>
      <c r="K1742" s="2">
        <v>2</v>
      </c>
      <c r="L1742" s="2">
        <f t="shared" si="111"/>
        <v>2020</v>
      </c>
      <c r="M1742" s="2" t="str">
        <f t="shared" si="109"/>
        <v>Mar</v>
      </c>
      <c r="N1742" s="2">
        <f t="shared" si="110"/>
        <v>22</v>
      </c>
    </row>
    <row r="1743" spans="1:14" x14ac:dyDescent="0.2">
      <c r="A1743">
        <v>99268</v>
      </c>
      <c r="B1743" t="s">
        <v>5</v>
      </c>
      <c r="C1743" t="s">
        <v>18</v>
      </c>
      <c r="D1743" s="11">
        <v>754.25</v>
      </c>
      <c r="E1743" s="1">
        <v>43741</v>
      </c>
      <c r="F1743" s="1">
        <v>43744</v>
      </c>
      <c r="G1743" s="12">
        <f t="shared" si="108"/>
        <v>3</v>
      </c>
      <c r="H1743" s="2" t="s">
        <v>25</v>
      </c>
      <c r="I1743" s="2" t="s">
        <v>28</v>
      </c>
      <c r="J1743" s="2">
        <v>4</v>
      </c>
      <c r="K1743" s="2" t="s">
        <v>30</v>
      </c>
      <c r="L1743" s="2">
        <f t="shared" si="111"/>
        <v>2019</v>
      </c>
      <c r="M1743" s="2" t="str">
        <f t="shared" si="109"/>
        <v>Oct</v>
      </c>
      <c r="N1743" s="2">
        <f t="shared" si="110"/>
        <v>3</v>
      </c>
    </row>
    <row r="1744" spans="1:14" x14ac:dyDescent="0.2">
      <c r="A1744">
        <v>101734</v>
      </c>
      <c r="B1744" t="s">
        <v>10</v>
      </c>
      <c r="C1744" t="s">
        <v>19</v>
      </c>
      <c r="D1744" s="11">
        <v>1498.39</v>
      </c>
      <c r="E1744" s="1">
        <v>43914</v>
      </c>
      <c r="F1744" s="1">
        <v>43916</v>
      </c>
      <c r="G1744" s="12">
        <f t="shared" si="108"/>
        <v>2</v>
      </c>
      <c r="H1744" s="2" t="s">
        <v>21</v>
      </c>
      <c r="I1744" s="2" t="s">
        <v>28</v>
      </c>
      <c r="J1744" s="2">
        <v>5</v>
      </c>
      <c r="K1744" s="2" t="s">
        <v>30</v>
      </c>
      <c r="L1744" s="2">
        <f t="shared" si="111"/>
        <v>2020</v>
      </c>
      <c r="M1744" s="2" t="str">
        <f t="shared" si="109"/>
        <v>Mar</v>
      </c>
      <c r="N1744" s="2">
        <f t="shared" si="110"/>
        <v>24</v>
      </c>
    </row>
    <row r="1745" spans="1:14" x14ac:dyDescent="0.2">
      <c r="A1745">
        <v>101738</v>
      </c>
      <c r="B1745" t="s">
        <v>9</v>
      </c>
      <c r="C1745" t="s">
        <v>19</v>
      </c>
      <c r="D1745" s="11">
        <v>1274.58</v>
      </c>
      <c r="E1745" s="1">
        <v>43914</v>
      </c>
      <c r="F1745" s="1">
        <v>43916</v>
      </c>
      <c r="G1745" s="12">
        <f t="shared" si="108"/>
        <v>2</v>
      </c>
      <c r="H1745" s="2" t="s">
        <v>22</v>
      </c>
      <c r="I1745" s="2" t="s">
        <v>28</v>
      </c>
      <c r="J1745" s="2">
        <v>4</v>
      </c>
      <c r="K1745" s="2" t="s">
        <v>30</v>
      </c>
      <c r="L1745" s="2">
        <f t="shared" si="111"/>
        <v>2020</v>
      </c>
      <c r="M1745" s="2" t="str">
        <f t="shared" si="109"/>
        <v>Mar</v>
      </c>
      <c r="N1745" s="2">
        <f t="shared" si="110"/>
        <v>24</v>
      </c>
    </row>
    <row r="1746" spans="1:14" x14ac:dyDescent="0.2">
      <c r="A1746">
        <v>101744</v>
      </c>
      <c r="B1746" t="s">
        <v>7</v>
      </c>
      <c r="C1746" t="s">
        <v>18</v>
      </c>
      <c r="D1746" s="11">
        <v>824.29</v>
      </c>
      <c r="E1746" s="1">
        <v>43914</v>
      </c>
      <c r="F1746" s="1">
        <v>43916</v>
      </c>
      <c r="G1746" s="12">
        <f t="shared" si="108"/>
        <v>2</v>
      </c>
      <c r="H1746" s="2" t="s">
        <v>25</v>
      </c>
      <c r="I1746" s="2" t="s">
        <v>29</v>
      </c>
      <c r="J1746" s="2">
        <v>5</v>
      </c>
      <c r="K1746" s="2">
        <v>5</v>
      </c>
      <c r="L1746" s="2">
        <f t="shared" si="111"/>
        <v>2020</v>
      </c>
      <c r="M1746" s="2" t="str">
        <f t="shared" si="109"/>
        <v>Mar</v>
      </c>
      <c r="N1746" s="2">
        <f t="shared" si="110"/>
        <v>24</v>
      </c>
    </row>
    <row r="1747" spans="1:14" x14ac:dyDescent="0.2">
      <c r="A1747">
        <v>99418</v>
      </c>
      <c r="B1747" t="s">
        <v>5</v>
      </c>
      <c r="C1747" t="s">
        <v>18</v>
      </c>
      <c r="D1747" s="11">
        <v>388.17</v>
      </c>
      <c r="E1747" s="1">
        <v>43752</v>
      </c>
      <c r="F1747" s="1">
        <v>43755</v>
      </c>
      <c r="G1747" s="12">
        <f t="shared" si="108"/>
        <v>3</v>
      </c>
      <c r="H1747" s="2" t="s">
        <v>25</v>
      </c>
      <c r="I1747" s="2" t="s">
        <v>29</v>
      </c>
      <c r="J1747" s="2">
        <v>4</v>
      </c>
      <c r="K1747" s="2" t="s">
        <v>30</v>
      </c>
      <c r="L1747" s="2">
        <f t="shared" si="111"/>
        <v>2019</v>
      </c>
      <c r="M1747" s="2" t="str">
        <f t="shared" si="109"/>
        <v>Oct</v>
      </c>
      <c r="N1747" s="2">
        <f t="shared" si="110"/>
        <v>14</v>
      </c>
    </row>
    <row r="1748" spans="1:14" x14ac:dyDescent="0.2">
      <c r="A1748">
        <v>101744</v>
      </c>
      <c r="B1748" t="s">
        <v>7</v>
      </c>
      <c r="C1748" t="s">
        <v>19</v>
      </c>
      <c r="D1748" s="11">
        <v>59.16</v>
      </c>
      <c r="E1748" s="1">
        <v>43914</v>
      </c>
      <c r="F1748" s="1">
        <v>43916</v>
      </c>
      <c r="G1748" s="12">
        <f t="shared" si="108"/>
        <v>2</v>
      </c>
      <c r="H1748" s="2" t="s">
        <v>25</v>
      </c>
      <c r="I1748" s="2" t="s">
        <v>29</v>
      </c>
      <c r="J1748" s="2">
        <v>5</v>
      </c>
      <c r="K1748" s="2">
        <v>4</v>
      </c>
      <c r="L1748" s="2">
        <f t="shared" si="111"/>
        <v>2020</v>
      </c>
      <c r="M1748" s="2" t="str">
        <f t="shared" si="109"/>
        <v>Mar</v>
      </c>
      <c r="N1748" s="2">
        <f t="shared" si="110"/>
        <v>24</v>
      </c>
    </row>
    <row r="1749" spans="1:14" x14ac:dyDescent="0.2">
      <c r="A1749">
        <v>101744</v>
      </c>
      <c r="B1749" t="s">
        <v>6</v>
      </c>
      <c r="C1749" t="s">
        <v>18</v>
      </c>
      <c r="D1749" s="11">
        <v>723.71</v>
      </c>
      <c r="E1749" s="1">
        <v>43914</v>
      </c>
      <c r="F1749" s="1">
        <v>43916</v>
      </c>
      <c r="G1749" s="12">
        <f t="shared" si="108"/>
        <v>2</v>
      </c>
      <c r="H1749" s="2" t="s">
        <v>25</v>
      </c>
      <c r="I1749" s="2" t="s">
        <v>29</v>
      </c>
      <c r="J1749" s="2">
        <v>5</v>
      </c>
      <c r="K1749" s="2" t="s">
        <v>30</v>
      </c>
      <c r="L1749" s="2">
        <f t="shared" si="111"/>
        <v>2020</v>
      </c>
      <c r="M1749" s="2" t="str">
        <f t="shared" si="109"/>
        <v>Mar</v>
      </c>
      <c r="N1749" s="2">
        <f t="shared" si="110"/>
        <v>24</v>
      </c>
    </row>
    <row r="1750" spans="1:14" x14ac:dyDescent="0.2">
      <c r="A1750">
        <v>101745</v>
      </c>
      <c r="B1750" t="s">
        <v>4</v>
      </c>
      <c r="C1750" t="s">
        <v>19</v>
      </c>
      <c r="D1750" s="11">
        <v>474.52</v>
      </c>
      <c r="E1750" s="1">
        <v>43914</v>
      </c>
      <c r="F1750" s="1">
        <v>43916</v>
      </c>
      <c r="G1750" s="12">
        <f t="shared" si="108"/>
        <v>2</v>
      </c>
      <c r="H1750" s="2" t="s">
        <v>23</v>
      </c>
      <c r="I1750" s="2" t="s">
        <v>28</v>
      </c>
      <c r="J1750" s="2">
        <v>5</v>
      </c>
      <c r="K1750" s="2">
        <v>5</v>
      </c>
      <c r="L1750" s="2">
        <f t="shared" si="111"/>
        <v>2020</v>
      </c>
      <c r="M1750" s="2" t="str">
        <f t="shared" si="109"/>
        <v>Mar</v>
      </c>
      <c r="N1750" s="2">
        <f t="shared" si="110"/>
        <v>24</v>
      </c>
    </row>
    <row r="1751" spans="1:14" x14ac:dyDescent="0.2">
      <c r="A1751">
        <v>101746</v>
      </c>
      <c r="B1751" t="s">
        <v>10</v>
      </c>
      <c r="C1751" t="s">
        <v>19</v>
      </c>
      <c r="D1751" s="11">
        <v>1675.51</v>
      </c>
      <c r="E1751" s="1">
        <v>43914</v>
      </c>
      <c r="F1751" s="1">
        <v>43916</v>
      </c>
      <c r="G1751" s="12">
        <f t="shared" si="108"/>
        <v>2</v>
      </c>
      <c r="H1751" s="2" t="s">
        <v>23</v>
      </c>
      <c r="I1751" s="2" t="s">
        <v>28</v>
      </c>
      <c r="J1751" s="2">
        <v>5</v>
      </c>
      <c r="K1751" s="2" t="s">
        <v>30</v>
      </c>
      <c r="L1751" s="2">
        <f t="shared" si="111"/>
        <v>2020</v>
      </c>
      <c r="M1751" s="2" t="str">
        <f t="shared" si="109"/>
        <v>Mar</v>
      </c>
      <c r="N1751" s="2">
        <f t="shared" si="110"/>
        <v>24</v>
      </c>
    </row>
    <row r="1752" spans="1:14" x14ac:dyDescent="0.2">
      <c r="A1752">
        <v>101746</v>
      </c>
      <c r="B1752" t="s">
        <v>2</v>
      </c>
      <c r="C1752" t="s">
        <v>19</v>
      </c>
      <c r="D1752" s="11">
        <v>22.46</v>
      </c>
      <c r="E1752" s="1">
        <v>43914</v>
      </c>
      <c r="F1752" s="1">
        <v>43916</v>
      </c>
      <c r="G1752" s="12">
        <f t="shared" si="108"/>
        <v>2</v>
      </c>
      <c r="H1752" s="2" t="s">
        <v>23</v>
      </c>
      <c r="I1752" s="2" t="s">
        <v>28</v>
      </c>
      <c r="J1752" s="2">
        <v>4</v>
      </c>
      <c r="K1752" s="2">
        <v>4</v>
      </c>
      <c r="L1752" s="2">
        <f t="shared" si="111"/>
        <v>2020</v>
      </c>
      <c r="M1752" s="2" t="str">
        <f t="shared" si="109"/>
        <v>Mar</v>
      </c>
      <c r="N1752" s="2">
        <f t="shared" si="110"/>
        <v>24</v>
      </c>
    </row>
    <row r="1753" spans="1:14" x14ac:dyDescent="0.2">
      <c r="A1753">
        <v>101746</v>
      </c>
      <c r="B1753" t="s">
        <v>6</v>
      </c>
      <c r="C1753" t="s">
        <v>19</v>
      </c>
      <c r="D1753" s="11">
        <v>1718.4</v>
      </c>
      <c r="E1753" s="1">
        <v>43914</v>
      </c>
      <c r="F1753" s="1">
        <v>43916</v>
      </c>
      <c r="G1753" s="12">
        <f t="shared" si="108"/>
        <v>2</v>
      </c>
      <c r="H1753" s="2" t="s">
        <v>23</v>
      </c>
      <c r="I1753" s="2" t="s">
        <v>28</v>
      </c>
      <c r="J1753" s="2">
        <v>5</v>
      </c>
      <c r="K1753" s="2" t="s">
        <v>30</v>
      </c>
      <c r="L1753" s="2">
        <f t="shared" si="111"/>
        <v>2020</v>
      </c>
      <c r="M1753" s="2" t="str">
        <f t="shared" si="109"/>
        <v>Mar</v>
      </c>
      <c r="N1753" s="2">
        <f t="shared" si="110"/>
        <v>24</v>
      </c>
    </row>
    <row r="1754" spans="1:14" x14ac:dyDescent="0.2">
      <c r="A1754">
        <v>99468</v>
      </c>
      <c r="B1754" t="s">
        <v>5</v>
      </c>
      <c r="C1754" t="s">
        <v>18</v>
      </c>
      <c r="D1754" s="11">
        <v>107.32</v>
      </c>
      <c r="E1754" s="1">
        <v>43756</v>
      </c>
      <c r="F1754" s="1">
        <v>43759</v>
      </c>
      <c r="G1754" s="12">
        <f t="shared" si="108"/>
        <v>3</v>
      </c>
      <c r="H1754" s="2" t="s">
        <v>22</v>
      </c>
      <c r="I1754" s="2" t="s">
        <v>28</v>
      </c>
      <c r="J1754" s="2">
        <v>5</v>
      </c>
      <c r="K1754" s="2" t="s">
        <v>30</v>
      </c>
      <c r="L1754" s="2">
        <f t="shared" si="111"/>
        <v>2019</v>
      </c>
      <c r="M1754" s="2" t="str">
        <f t="shared" si="109"/>
        <v>Oct</v>
      </c>
      <c r="N1754" s="2">
        <f t="shared" si="110"/>
        <v>18</v>
      </c>
    </row>
    <row r="1755" spans="1:14" x14ac:dyDescent="0.2">
      <c r="A1755">
        <v>101748</v>
      </c>
      <c r="B1755" t="s">
        <v>8</v>
      </c>
      <c r="C1755" t="s">
        <v>19</v>
      </c>
      <c r="D1755" s="11">
        <v>1517.73</v>
      </c>
      <c r="E1755" s="1">
        <v>43914</v>
      </c>
      <c r="F1755" s="1">
        <v>43916</v>
      </c>
      <c r="G1755" s="12">
        <f t="shared" si="108"/>
        <v>2</v>
      </c>
      <c r="H1755" s="2" t="s">
        <v>24</v>
      </c>
      <c r="I1755" s="2" t="s">
        <v>28</v>
      </c>
      <c r="J1755" s="2">
        <v>5</v>
      </c>
      <c r="K1755" s="2">
        <v>4</v>
      </c>
      <c r="L1755" s="2">
        <f t="shared" si="111"/>
        <v>2020</v>
      </c>
      <c r="M1755" s="2" t="str">
        <f t="shared" si="109"/>
        <v>Mar</v>
      </c>
      <c r="N1755" s="2">
        <f t="shared" si="110"/>
        <v>24</v>
      </c>
    </row>
    <row r="1756" spans="1:14" x14ac:dyDescent="0.2">
      <c r="A1756">
        <v>101749</v>
      </c>
      <c r="B1756" t="s">
        <v>8</v>
      </c>
      <c r="C1756" t="s">
        <v>19</v>
      </c>
      <c r="D1756" s="11">
        <v>1560.09</v>
      </c>
      <c r="E1756" s="1">
        <v>43914</v>
      </c>
      <c r="F1756" s="1">
        <v>43916</v>
      </c>
      <c r="G1756" s="12">
        <f t="shared" si="108"/>
        <v>2</v>
      </c>
      <c r="H1756" s="2" t="s">
        <v>24</v>
      </c>
      <c r="I1756" s="2" t="s">
        <v>28</v>
      </c>
      <c r="J1756" s="2">
        <v>5</v>
      </c>
      <c r="K1756" s="2" t="s">
        <v>30</v>
      </c>
      <c r="L1756" s="2">
        <f t="shared" si="111"/>
        <v>2020</v>
      </c>
      <c r="M1756" s="2" t="str">
        <f t="shared" si="109"/>
        <v>Mar</v>
      </c>
      <c r="N1756" s="2">
        <f t="shared" si="110"/>
        <v>24</v>
      </c>
    </row>
    <row r="1757" spans="1:14" x14ac:dyDescent="0.2">
      <c r="A1757">
        <v>99647</v>
      </c>
      <c r="B1757" t="s">
        <v>5</v>
      </c>
      <c r="C1757" t="s">
        <v>18</v>
      </c>
      <c r="D1757" s="11">
        <v>28.36</v>
      </c>
      <c r="E1757" s="1">
        <v>43768</v>
      </c>
      <c r="F1757" s="1">
        <v>43771</v>
      </c>
      <c r="G1757" s="12">
        <f t="shared" si="108"/>
        <v>3</v>
      </c>
      <c r="H1757" s="2" t="s">
        <v>21</v>
      </c>
      <c r="I1757" s="2" t="s">
        <v>28</v>
      </c>
      <c r="J1757" s="2">
        <v>3</v>
      </c>
      <c r="K1757" s="2" t="s">
        <v>30</v>
      </c>
      <c r="L1757" s="2">
        <f t="shared" si="111"/>
        <v>2019</v>
      </c>
      <c r="M1757" s="2" t="str">
        <f t="shared" si="109"/>
        <v>Oct</v>
      </c>
      <c r="N1757" s="2">
        <f t="shared" si="110"/>
        <v>30</v>
      </c>
    </row>
    <row r="1758" spans="1:14" x14ac:dyDescent="0.2">
      <c r="A1758">
        <v>101749</v>
      </c>
      <c r="B1758" t="s">
        <v>8</v>
      </c>
      <c r="C1758" t="s">
        <v>19</v>
      </c>
      <c r="D1758" s="11">
        <v>542.33000000000004</v>
      </c>
      <c r="E1758" s="1">
        <v>43914</v>
      </c>
      <c r="F1758" s="1">
        <v>43916</v>
      </c>
      <c r="G1758" s="12">
        <f t="shared" si="108"/>
        <v>2</v>
      </c>
      <c r="H1758" s="2" t="s">
        <v>24</v>
      </c>
      <c r="I1758" s="2" t="s">
        <v>28</v>
      </c>
      <c r="J1758" s="2">
        <v>5</v>
      </c>
      <c r="K1758" s="2">
        <v>1</v>
      </c>
      <c r="L1758" s="2">
        <f t="shared" si="111"/>
        <v>2020</v>
      </c>
      <c r="M1758" s="2" t="str">
        <f t="shared" si="109"/>
        <v>Mar</v>
      </c>
      <c r="N1758" s="2">
        <f t="shared" si="110"/>
        <v>24</v>
      </c>
    </row>
    <row r="1759" spans="1:14" x14ac:dyDescent="0.2">
      <c r="A1759">
        <v>101749</v>
      </c>
      <c r="B1759" t="s">
        <v>10</v>
      </c>
      <c r="C1759" t="s">
        <v>18</v>
      </c>
      <c r="D1759" s="11">
        <v>688.78</v>
      </c>
      <c r="E1759" s="1">
        <v>43914</v>
      </c>
      <c r="F1759" s="1">
        <v>43916</v>
      </c>
      <c r="G1759" s="12">
        <f t="shared" si="108"/>
        <v>2</v>
      </c>
      <c r="H1759" s="2" t="s">
        <v>24</v>
      </c>
      <c r="I1759" s="2" t="s">
        <v>28</v>
      </c>
      <c r="J1759" s="2">
        <v>5</v>
      </c>
      <c r="K1759" s="2">
        <v>1</v>
      </c>
      <c r="L1759" s="2">
        <f t="shared" si="111"/>
        <v>2020</v>
      </c>
      <c r="M1759" s="2" t="str">
        <f t="shared" si="109"/>
        <v>Mar</v>
      </c>
      <c r="N1759" s="2">
        <f t="shared" si="110"/>
        <v>24</v>
      </c>
    </row>
    <row r="1760" spans="1:14" x14ac:dyDescent="0.2">
      <c r="A1760">
        <v>101749</v>
      </c>
      <c r="B1760" t="s">
        <v>6</v>
      </c>
      <c r="C1760" t="s">
        <v>18</v>
      </c>
      <c r="D1760" s="11">
        <v>1805.26</v>
      </c>
      <c r="E1760" s="1">
        <v>43914</v>
      </c>
      <c r="F1760" s="1">
        <v>43916</v>
      </c>
      <c r="G1760" s="12">
        <f t="shared" si="108"/>
        <v>2</v>
      </c>
      <c r="H1760" s="2" t="s">
        <v>24</v>
      </c>
      <c r="I1760" s="2" t="s">
        <v>28</v>
      </c>
      <c r="J1760" s="2">
        <v>5</v>
      </c>
      <c r="K1760" s="2" t="s">
        <v>30</v>
      </c>
      <c r="L1760" s="2">
        <f t="shared" si="111"/>
        <v>2020</v>
      </c>
      <c r="M1760" s="2" t="str">
        <f t="shared" si="109"/>
        <v>Mar</v>
      </c>
      <c r="N1760" s="2">
        <f t="shared" si="110"/>
        <v>24</v>
      </c>
    </row>
    <row r="1761" spans="1:14" x14ac:dyDescent="0.2">
      <c r="A1761">
        <v>101749</v>
      </c>
      <c r="B1761" t="s">
        <v>5</v>
      </c>
      <c r="C1761" t="s">
        <v>19</v>
      </c>
      <c r="D1761" s="11">
        <v>1053.18</v>
      </c>
      <c r="E1761" s="1">
        <v>43914</v>
      </c>
      <c r="F1761" s="1">
        <v>43916</v>
      </c>
      <c r="G1761" s="12">
        <f t="shared" si="108"/>
        <v>2</v>
      </c>
      <c r="H1761" s="2" t="s">
        <v>24</v>
      </c>
      <c r="I1761" s="2" t="s">
        <v>28</v>
      </c>
      <c r="J1761" s="2">
        <v>5</v>
      </c>
      <c r="K1761" s="2" t="s">
        <v>30</v>
      </c>
      <c r="L1761" s="2">
        <f t="shared" si="111"/>
        <v>2020</v>
      </c>
      <c r="M1761" s="2" t="str">
        <f t="shared" si="109"/>
        <v>Mar</v>
      </c>
      <c r="N1761" s="2">
        <f t="shared" si="110"/>
        <v>24</v>
      </c>
    </row>
    <row r="1762" spans="1:14" x14ac:dyDescent="0.2">
      <c r="A1762">
        <v>101749</v>
      </c>
      <c r="B1762" t="s">
        <v>5</v>
      </c>
      <c r="C1762" t="s">
        <v>19</v>
      </c>
      <c r="D1762" s="11">
        <v>1010.91</v>
      </c>
      <c r="E1762" s="1">
        <v>43914</v>
      </c>
      <c r="F1762" s="1">
        <v>43916</v>
      </c>
      <c r="G1762" s="12">
        <f t="shared" si="108"/>
        <v>2</v>
      </c>
      <c r="H1762" s="2" t="s">
        <v>24</v>
      </c>
      <c r="I1762" s="2" t="s">
        <v>28</v>
      </c>
      <c r="J1762" s="2">
        <v>5</v>
      </c>
      <c r="K1762" s="2" t="s">
        <v>30</v>
      </c>
      <c r="L1762" s="2">
        <f t="shared" si="111"/>
        <v>2020</v>
      </c>
      <c r="M1762" s="2" t="str">
        <f t="shared" si="109"/>
        <v>Mar</v>
      </c>
      <c r="N1762" s="2">
        <f t="shared" si="110"/>
        <v>24</v>
      </c>
    </row>
    <row r="1763" spans="1:14" x14ac:dyDescent="0.2">
      <c r="A1763">
        <v>101753</v>
      </c>
      <c r="B1763" t="s">
        <v>5</v>
      </c>
      <c r="C1763" t="s">
        <v>19</v>
      </c>
      <c r="D1763" s="11">
        <v>1880.56</v>
      </c>
      <c r="E1763" s="1">
        <v>43914</v>
      </c>
      <c r="F1763" s="1">
        <v>43916</v>
      </c>
      <c r="G1763" s="12">
        <f t="shared" si="108"/>
        <v>2</v>
      </c>
      <c r="H1763" s="2" t="s">
        <v>26</v>
      </c>
      <c r="I1763" s="2" t="s">
        <v>28</v>
      </c>
      <c r="J1763" s="2">
        <v>5</v>
      </c>
      <c r="K1763" s="2" t="s">
        <v>30</v>
      </c>
      <c r="L1763" s="2">
        <f t="shared" si="111"/>
        <v>2020</v>
      </c>
      <c r="M1763" s="2" t="str">
        <f t="shared" si="109"/>
        <v>Mar</v>
      </c>
      <c r="N1763" s="2">
        <f t="shared" si="110"/>
        <v>24</v>
      </c>
    </row>
    <row r="1764" spans="1:14" x14ac:dyDescent="0.2">
      <c r="A1764">
        <v>101753</v>
      </c>
      <c r="B1764" t="s">
        <v>2</v>
      </c>
      <c r="C1764" t="s">
        <v>19</v>
      </c>
      <c r="D1764" s="11">
        <v>920.63</v>
      </c>
      <c r="E1764" s="1">
        <v>43914</v>
      </c>
      <c r="F1764" s="1">
        <v>43916</v>
      </c>
      <c r="G1764" s="12">
        <f t="shared" si="108"/>
        <v>2</v>
      </c>
      <c r="H1764" s="2" t="s">
        <v>26</v>
      </c>
      <c r="I1764" s="2" t="s">
        <v>28</v>
      </c>
      <c r="J1764" s="2">
        <v>5</v>
      </c>
      <c r="K1764" s="2" t="s">
        <v>30</v>
      </c>
      <c r="L1764" s="2">
        <f t="shared" si="111"/>
        <v>2020</v>
      </c>
      <c r="M1764" s="2" t="str">
        <f t="shared" si="109"/>
        <v>Mar</v>
      </c>
      <c r="N1764" s="2">
        <f t="shared" si="110"/>
        <v>24</v>
      </c>
    </row>
    <row r="1765" spans="1:14" x14ac:dyDescent="0.2">
      <c r="A1765">
        <v>101754</v>
      </c>
      <c r="B1765" t="s">
        <v>8</v>
      </c>
      <c r="C1765" t="s">
        <v>19</v>
      </c>
      <c r="D1765" s="11">
        <v>1679</v>
      </c>
      <c r="E1765" s="1">
        <v>43914</v>
      </c>
      <c r="F1765" s="1">
        <v>43916</v>
      </c>
      <c r="G1765" s="12">
        <f t="shared" si="108"/>
        <v>2</v>
      </c>
      <c r="H1765" s="2" t="s">
        <v>26</v>
      </c>
      <c r="I1765" s="2" t="s">
        <v>28</v>
      </c>
      <c r="J1765" s="2">
        <v>5</v>
      </c>
      <c r="K1765" s="2" t="s">
        <v>30</v>
      </c>
      <c r="L1765" s="2">
        <f t="shared" si="111"/>
        <v>2020</v>
      </c>
      <c r="M1765" s="2" t="str">
        <f t="shared" si="109"/>
        <v>Mar</v>
      </c>
      <c r="N1765" s="2">
        <f t="shared" si="110"/>
        <v>24</v>
      </c>
    </row>
    <row r="1766" spans="1:14" x14ac:dyDescent="0.2">
      <c r="A1766">
        <v>99665</v>
      </c>
      <c r="B1766" t="s">
        <v>5</v>
      </c>
      <c r="C1766" t="s">
        <v>18</v>
      </c>
      <c r="D1766" s="11">
        <v>1090.25</v>
      </c>
      <c r="E1766" s="1">
        <v>43768</v>
      </c>
      <c r="F1766" s="1">
        <v>43771</v>
      </c>
      <c r="G1766" s="12">
        <f t="shared" si="108"/>
        <v>3</v>
      </c>
      <c r="H1766" s="2" t="s">
        <v>27</v>
      </c>
      <c r="I1766" s="2" t="s">
        <v>28</v>
      </c>
      <c r="J1766" s="2">
        <v>3</v>
      </c>
      <c r="K1766" s="2" t="s">
        <v>30</v>
      </c>
      <c r="L1766" s="2">
        <f t="shared" si="111"/>
        <v>2019</v>
      </c>
      <c r="M1766" s="2" t="str">
        <f t="shared" si="109"/>
        <v>Oct</v>
      </c>
      <c r="N1766" s="2">
        <f t="shared" si="110"/>
        <v>30</v>
      </c>
    </row>
    <row r="1767" spans="1:14" x14ac:dyDescent="0.2">
      <c r="A1767">
        <v>101754</v>
      </c>
      <c r="B1767" t="s">
        <v>9</v>
      </c>
      <c r="C1767" t="s">
        <v>18</v>
      </c>
      <c r="D1767" s="11">
        <v>476.5</v>
      </c>
      <c r="E1767" s="1">
        <v>43914</v>
      </c>
      <c r="F1767" s="1">
        <v>43916</v>
      </c>
      <c r="G1767" s="12">
        <f t="shared" si="108"/>
        <v>2</v>
      </c>
      <c r="H1767" s="2" t="s">
        <v>26</v>
      </c>
      <c r="I1767" s="2" t="s">
        <v>28</v>
      </c>
      <c r="J1767" s="2">
        <v>5</v>
      </c>
      <c r="K1767" s="2" t="s">
        <v>30</v>
      </c>
      <c r="L1767" s="2">
        <f t="shared" si="111"/>
        <v>2020</v>
      </c>
      <c r="M1767" s="2" t="str">
        <f t="shared" si="109"/>
        <v>Mar</v>
      </c>
      <c r="N1767" s="2">
        <f t="shared" si="110"/>
        <v>24</v>
      </c>
    </row>
    <row r="1768" spans="1:14" x14ac:dyDescent="0.2">
      <c r="A1768">
        <v>101754</v>
      </c>
      <c r="B1768" t="s">
        <v>9</v>
      </c>
      <c r="C1768" t="s">
        <v>19</v>
      </c>
      <c r="D1768" s="11">
        <v>1926.66</v>
      </c>
      <c r="E1768" s="1">
        <v>43914</v>
      </c>
      <c r="F1768" s="1">
        <v>43916</v>
      </c>
      <c r="G1768" s="12">
        <f t="shared" si="108"/>
        <v>2</v>
      </c>
      <c r="H1768" s="2" t="s">
        <v>26</v>
      </c>
      <c r="I1768" s="2" t="s">
        <v>28</v>
      </c>
      <c r="J1768" s="2">
        <v>5</v>
      </c>
      <c r="K1768" s="2" t="s">
        <v>30</v>
      </c>
      <c r="L1768" s="2">
        <f t="shared" si="111"/>
        <v>2020</v>
      </c>
      <c r="M1768" s="2" t="str">
        <f t="shared" si="109"/>
        <v>Mar</v>
      </c>
      <c r="N1768" s="2">
        <f t="shared" si="110"/>
        <v>24</v>
      </c>
    </row>
    <row r="1769" spans="1:14" x14ac:dyDescent="0.2">
      <c r="A1769">
        <v>101754</v>
      </c>
      <c r="B1769" t="s">
        <v>5</v>
      </c>
      <c r="C1769" t="s">
        <v>19</v>
      </c>
      <c r="D1769" s="11">
        <v>1898.67</v>
      </c>
      <c r="E1769" s="1">
        <v>43914</v>
      </c>
      <c r="F1769" s="1">
        <v>43916</v>
      </c>
      <c r="G1769" s="12">
        <f t="shared" si="108"/>
        <v>2</v>
      </c>
      <c r="H1769" s="2" t="s">
        <v>26</v>
      </c>
      <c r="I1769" s="2" t="s">
        <v>28</v>
      </c>
      <c r="J1769" s="2" t="s">
        <v>30</v>
      </c>
      <c r="K1769" s="2" t="s">
        <v>30</v>
      </c>
      <c r="L1769" s="2">
        <f t="shared" si="111"/>
        <v>2020</v>
      </c>
      <c r="M1769" s="2" t="str">
        <f t="shared" si="109"/>
        <v>Mar</v>
      </c>
      <c r="N1769" s="2">
        <f t="shared" si="110"/>
        <v>24</v>
      </c>
    </row>
    <row r="1770" spans="1:14" x14ac:dyDescent="0.2">
      <c r="A1770">
        <v>99749</v>
      </c>
      <c r="B1770" t="s">
        <v>5</v>
      </c>
      <c r="C1770" t="s">
        <v>18</v>
      </c>
      <c r="D1770" s="11">
        <v>362.71</v>
      </c>
      <c r="E1770" s="1">
        <v>43778</v>
      </c>
      <c r="F1770" s="1">
        <v>43781</v>
      </c>
      <c r="G1770" s="12">
        <f t="shared" si="108"/>
        <v>3</v>
      </c>
      <c r="H1770" s="2" t="s">
        <v>21</v>
      </c>
      <c r="I1770" s="2" t="s">
        <v>29</v>
      </c>
      <c r="J1770" s="2">
        <v>4</v>
      </c>
      <c r="K1770" s="2" t="s">
        <v>30</v>
      </c>
      <c r="L1770" s="2">
        <f t="shared" si="111"/>
        <v>2019</v>
      </c>
      <c r="M1770" s="2" t="str">
        <f t="shared" si="109"/>
        <v>Nov</v>
      </c>
      <c r="N1770" s="2">
        <f t="shared" si="110"/>
        <v>9</v>
      </c>
    </row>
    <row r="1771" spans="1:14" x14ac:dyDescent="0.2">
      <c r="A1771">
        <v>101756</v>
      </c>
      <c r="B1771" t="s">
        <v>3</v>
      </c>
      <c r="C1771" t="s">
        <v>19</v>
      </c>
      <c r="D1771" s="11">
        <v>1620.52</v>
      </c>
      <c r="E1771" s="1">
        <v>43914</v>
      </c>
      <c r="F1771" s="1">
        <v>43916</v>
      </c>
      <c r="G1771" s="12">
        <f t="shared" si="108"/>
        <v>2</v>
      </c>
      <c r="H1771" s="2" t="s">
        <v>27</v>
      </c>
      <c r="I1771" s="2" t="s">
        <v>28</v>
      </c>
      <c r="J1771" s="2">
        <v>5</v>
      </c>
      <c r="K1771" s="2">
        <v>2</v>
      </c>
      <c r="L1771" s="2">
        <f t="shared" si="111"/>
        <v>2020</v>
      </c>
      <c r="M1771" s="2" t="str">
        <f t="shared" si="109"/>
        <v>Mar</v>
      </c>
      <c r="N1771" s="2">
        <f t="shared" si="110"/>
        <v>24</v>
      </c>
    </row>
    <row r="1772" spans="1:14" x14ac:dyDescent="0.2">
      <c r="A1772">
        <v>101758</v>
      </c>
      <c r="B1772" t="s">
        <v>4</v>
      </c>
      <c r="C1772" t="s">
        <v>18</v>
      </c>
      <c r="D1772" s="11">
        <v>1592.64</v>
      </c>
      <c r="E1772" s="1">
        <v>43915</v>
      </c>
      <c r="F1772" s="1">
        <v>43917</v>
      </c>
      <c r="G1772" s="12">
        <f t="shared" si="108"/>
        <v>2</v>
      </c>
      <c r="H1772" s="2" t="s">
        <v>22</v>
      </c>
      <c r="I1772" s="2" t="s">
        <v>28</v>
      </c>
      <c r="J1772" s="2">
        <v>4</v>
      </c>
      <c r="K1772" s="2" t="s">
        <v>30</v>
      </c>
      <c r="L1772" s="2">
        <f t="shared" si="111"/>
        <v>2020</v>
      </c>
      <c r="M1772" s="2" t="str">
        <f t="shared" si="109"/>
        <v>Mar</v>
      </c>
      <c r="N1772" s="2">
        <f t="shared" si="110"/>
        <v>25</v>
      </c>
    </row>
    <row r="1773" spans="1:14" x14ac:dyDescent="0.2">
      <c r="A1773">
        <v>101758</v>
      </c>
      <c r="B1773" t="s">
        <v>3</v>
      </c>
      <c r="C1773" t="s">
        <v>18</v>
      </c>
      <c r="D1773" s="11">
        <v>1242.48</v>
      </c>
      <c r="E1773" s="1">
        <v>43915</v>
      </c>
      <c r="F1773" s="1">
        <v>43917</v>
      </c>
      <c r="G1773" s="12">
        <f t="shared" si="108"/>
        <v>2</v>
      </c>
      <c r="H1773" s="2" t="s">
        <v>22</v>
      </c>
      <c r="I1773" s="2" t="s">
        <v>28</v>
      </c>
      <c r="J1773" s="2">
        <v>3</v>
      </c>
      <c r="K1773" s="2" t="s">
        <v>30</v>
      </c>
      <c r="L1773" s="2">
        <f t="shared" si="111"/>
        <v>2020</v>
      </c>
      <c r="M1773" s="2" t="str">
        <f t="shared" si="109"/>
        <v>Mar</v>
      </c>
      <c r="N1773" s="2">
        <f t="shared" si="110"/>
        <v>25</v>
      </c>
    </row>
    <row r="1774" spans="1:14" x14ac:dyDescent="0.2">
      <c r="A1774">
        <v>101759</v>
      </c>
      <c r="B1774" t="s">
        <v>4</v>
      </c>
      <c r="C1774" t="s">
        <v>18</v>
      </c>
      <c r="D1774" s="11">
        <v>1503.22</v>
      </c>
      <c r="E1774" s="1">
        <v>43915</v>
      </c>
      <c r="F1774" s="1">
        <v>43917</v>
      </c>
      <c r="G1774" s="12">
        <f t="shared" si="108"/>
        <v>2</v>
      </c>
      <c r="H1774" s="2" t="s">
        <v>25</v>
      </c>
      <c r="I1774" s="2" t="s">
        <v>29</v>
      </c>
      <c r="J1774" s="2">
        <v>4</v>
      </c>
      <c r="K1774" s="2" t="s">
        <v>30</v>
      </c>
      <c r="L1774" s="2">
        <f t="shared" si="111"/>
        <v>2020</v>
      </c>
      <c r="M1774" s="2" t="str">
        <f t="shared" si="109"/>
        <v>Mar</v>
      </c>
      <c r="N1774" s="2">
        <f t="shared" si="110"/>
        <v>25</v>
      </c>
    </row>
    <row r="1775" spans="1:14" x14ac:dyDescent="0.2">
      <c r="A1775">
        <v>99749</v>
      </c>
      <c r="B1775" t="s">
        <v>5</v>
      </c>
      <c r="C1775" t="s">
        <v>18</v>
      </c>
      <c r="D1775" s="11">
        <v>505.8</v>
      </c>
      <c r="E1775" s="1">
        <v>43778</v>
      </c>
      <c r="F1775" s="1">
        <v>43781</v>
      </c>
      <c r="G1775" s="12">
        <f t="shared" si="108"/>
        <v>3</v>
      </c>
      <c r="H1775" s="2" t="s">
        <v>21</v>
      </c>
      <c r="I1775" s="2" t="s">
        <v>29</v>
      </c>
      <c r="J1775" s="2">
        <v>3</v>
      </c>
      <c r="K1775" s="2" t="s">
        <v>30</v>
      </c>
      <c r="L1775" s="2">
        <f t="shared" si="111"/>
        <v>2019</v>
      </c>
      <c r="M1775" s="2" t="str">
        <f t="shared" si="109"/>
        <v>Nov</v>
      </c>
      <c r="N1775" s="2">
        <f t="shared" si="110"/>
        <v>9</v>
      </c>
    </row>
    <row r="1776" spans="1:14" x14ac:dyDescent="0.2">
      <c r="A1776">
        <v>101761</v>
      </c>
      <c r="B1776" t="s">
        <v>4</v>
      </c>
      <c r="C1776" t="s">
        <v>18</v>
      </c>
      <c r="D1776" s="11">
        <v>853.18</v>
      </c>
      <c r="E1776" s="1">
        <v>43915</v>
      </c>
      <c r="F1776" s="1">
        <v>43917</v>
      </c>
      <c r="G1776" s="12">
        <f t="shared" si="108"/>
        <v>2</v>
      </c>
      <c r="H1776" s="2" t="s">
        <v>23</v>
      </c>
      <c r="I1776" s="2" t="s">
        <v>28</v>
      </c>
      <c r="J1776" s="2">
        <v>4</v>
      </c>
      <c r="K1776" s="2" t="s">
        <v>30</v>
      </c>
      <c r="L1776" s="2">
        <f t="shared" si="111"/>
        <v>2020</v>
      </c>
      <c r="M1776" s="2" t="str">
        <f t="shared" si="109"/>
        <v>Mar</v>
      </c>
      <c r="N1776" s="2">
        <f t="shared" si="110"/>
        <v>25</v>
      </c>
    </row>
    <row r="1777" spans="1:14" x14ac:dyDescent="0.2">
      <c r="A1777">
        <v>101763</v>
      </c>
      <c r="B1777" t="s">
        <v>3</v>
      </c>
      <c r="C1777" t="s">
        <v>18</v>
      </c>
      <c r="D1777" s="11">
        <v>1455.19</v>
      </c>
      <c r="E1777" s="1">
        <v>43915</v>
      </c>
      <c r="F1777" s="1">
        <v>43917</v>
      </c>
      <c r="G1777" s="12">
        <f t="shared" si="108"/>
        <v>2</v>
      </c>
      <c r="H1777" s="2" t="s">
        <v>27</v>
      </c>
      <c r="I1777" s="2" t="s">
        <v>28</v>
      </c>
      <c r="J1777" s="2">
        <v>4</v>
      </c>
      <c r="K1777" s="2">
        <v>3</v>
      </c>
      <c r="L1777" s="2">
        <f t="shared" si="111"/>
        <v>2020</v>
      </c>
      <c r="M1777" s="2" t="str">
        <f t="shared" si="109"/>
        <v>Mar</v>
      </c>
      <c r="N1777" s="2">
        <f t="shared" si="110"/>
        <v>25</v>
      </c>
    </row>
    <row r="1778" spans="1:14" x14ac:dyDescent="0.2">
      <c r="A1778">
        <v>101766</v>
      </c>
      <c r="B1778" t="s">
        <v>10</v>
      </c>
      <c r="C1778" t="s">
        <v>18</v>
      </c>
      <c r="D1778" s="11">
        <v>81.96</v>
      </c>
      <c r="E1778" s="1">
        <v>43916</v>
      </c>
      <c r="F1778" s="1">
        <v>43918</v>
      </c>
      <c r="G1778" s="12">
        <f t="shared" si="108"/>
        <v>2</v>
      </c>
      <c r="H1778" s="2" t="s">
        <v>22</v>
      </c>
      <c r="I1778" s="2" t="s">
        <v>28</v>
      </c>
      <c r="J1778" s="2" t="s">
        <v>30</v>
      </c>
      <c r="K1778" s="2">
        <v>1</v>
      </c>
      <c r="L1778" s="2">
        <f t="shared" si="111"/>
        <v>2020</v>
      </c>
      <c r="M1778" s="2" t="str">
        <f t="shared" si="109"/>
        <v>Mar</v>
      </c>
      <c r="N1778" s="2">
        <f t="shared" si="110"/>
        <v>26</v>
      </c>
    </row>
    <row r="1779" spans="1:14" x14ac:dyDescent="0.2">
      <c r="A1779">
        <v>101767</v>
      </c>
      <c r="B1779" t="s">
        <v>3</v>
      </c>
      <c r="C1779" t="s">
        <v>19</v>
      </c>
      <c r="D1779" s="11">
        <v>731.19</v>
      </c>
      <c r="E1779" s="1">
        <v>43916</v>
      </c>
      <c r="F1779" s="1">
        <v>43918</v>
      </c>
      <c r="G1779" s="12">
        <f t="shared" si="108"/>
        <v>2</v>
      </c>
      <c r="H1779" s="2" t="s">
        <v>25</v>
      </c>
      <c r="I1779" s="2" t="s">
        <v>28</v>
      </c>
      <c r="J1779" s="2">
        <v>1</v>
      </c>
      <c r="K1779" s="2">
        <v>5</v>
      </c>
      <c r="L1779" s="2">
        <f t="shared" si="111"/>
        <v>2020</v>
      </c>
      <c r="M1779" s="2" t="str">
        <f t="shared" si="109"/>
        <v>Mar</v>
      </c>
      <c r="N1779" s="2">
        <f t="shared" si="110"/>
        <v>26</v>
      </c>
    </row>
    <row r="1780" spans="1:14" x14ac:dyDescent="0.2">
      <c r="A1780">
        <v>101769</v>
      </c>
      <c r="B1780" t="s">
        <v>3</v>
      </c>
      <c r="C1780" t="s">
        <v>18</v>
      </c>
      <c r="D1780" s="11">
        <v>1234.3</v>
      </c>
      <c r="E1780" s="1">
        <v>43916</v>
      </c>
      <c r="F1780" s="1">
        <v>43918</v>
      </c>
      <c r="G1780" s="12">
        <f t="shared" si="108"/>
        <v>2</v>
      </c>
      <c r="H1780" s="2" t="s">
        <v>23</v>
      </c>
      <c r="I1780" s="2" t="s">
        <v>28</v>
      </c>
      <c r="J1780" s="2">
        <v>4</v>
      </c>
      <c r="K1780" s="2" t="s">
        <v>30</v>
      </c>
      <c r="L1780" s="2">
        <f t="shared" si="111"/>
        <v>2020</v>
      </c>
      <c r="M1780" s="2" t="str">
        <f t="shared" si="109"/>
        <v>Mar</v>
      </c>
      <c r="N1780" s="2">
        <f t="shared" si="110"/>
        <v>26</v>
      </c>
    </row>
    <row r="1781" spans="1:14" x14ac:dyDescent="0.2">
      <c r="A1781">
        <v>101769</v>
      </c>
      <c r="B1781" t="s">
        <v>4</v>
      </c>
      <c r="C1781" t="s">
        <v>19</v>
      </c>
      <c r="D1781" s="11">
        <v>1998.27</v>
      </c>
      <c r="E1781" s="1">
        <v>43916</v>
      </c>
      <c r="F1781" s="1">
        <v>43918</v>
      </c>
      <c r="G1781" s="12">
        <f t="shared" si="108"/>
        <v>2</v>
      </c>
      <c r="H1781" s="2" t="s">
        <v>23</v>
      </c>
      <c r="I1781" s="2" t="s">
        <v>28</v>
      </c>
      <c r="J1781" s="2">
        <v>4</v>
      </c>
      <c r="K1781" s="2" t="s">
        <v>30</v>
      </c>
      <c r="L1781" s="2">
        <f t="shared" si="111"/>
        <v>2020</v>
      </c>
      <c r="M1781" s="2" t="str">
        <f t="shared" si="109"/>
        <v>Mar</v>
      </c>
      <c r="N1781" s="2">
        <f t="shared" si="110"/>
        <v>26</v>
      </c>
    </row>
    <row r="1782" spans="1:14" x14ac:dyDescent="0.2">
      <c r="A1782">
        <v>101772</v>
      </c>
      <c r="B1782" t="s">
        <v>2</v>
      </c>
      <c r="C1782" t="s">
        <v>18</v>
      </c>
      <c r="D1782" s="11">
        <v>27.16</v>
      </c>
      <c r="E1782" s="1">
        <v>43916</v>
      </c>
      <c r="F1782" s="1">
        <v>43918</v>
      </c>
      <c r="G1782" s="12">
        <f t="shared" si="108"/>
        <v>2</v>
      </c>
      <c r="H1782" s="2" t="s">
        <v>24</v>
      </c>
      <c r="I1782" s="2" t="s">
        <v>28</v>
      </c>
      <c r="J1782" s="2">
        <v>1</v>
      </c>
      <c r="K1782" s="2">
        <v>5</v>
      </c>
      <c r="L1782" s="2">
        <f t="shared" si="111"/>
        <v>2020</v>
      </c>
      <c r="M1782" s="2" t="str">
        <f t="shared" si="109"/>
        <v>Mar</v>
      </c>
      <c r="N1782" s="2">
        <f t="shared" si="110"/>
        <v>26</v>
      </c>
    </row>
    <row r="1783" spans="1:14" x14ac:dyDescent="0.2">
      <c r="A1783">
        <v>101774</v>
      </c>
      <c r="B1783" t="s">
        <v>9</v>
      </c>
      <c r="C1783" t="s">
        <v>18</v>
      </c>
      <c r="D1783" s="11">
        <v>1544.21</v>
      </c>
      <c r="E1783" s="1">
        <v>43916</v>
      </c>
      <c r="F1783" s="1">
        <v>43918</v>
      </c>
      <c r="G1783" s="12">
        <f t="shared" si="108"/>
        <v>2</v>
      </c>
      <c r="H1783" s="2" t="s">
        <v>26</v>
      </c>
      <c r="I1783" s="2" t="s">
        <v>29</v>
      </c>
      <c r="J1783" s="2">
        <v>4</v>
      </c>
      <c r="K1783" s="2">
        <v>5</v>
      </c>
      <c r="L1783" s="2">
        <f t="shared" si="111"/>
        <v>2020</v>
      </c>
      <c r="M1783" s="2" t="str">
        <f t="shared" si="109"/>
        <v>Mar</v>
      </c>
      <c r="N1783" s="2">
        <f t="shared" si="110"/>
        <v>26</v>
      </c>
    </row>
    <row r="1784" spans="1:14" x14ac:dyDescent="0.2">
      <c r="A1784">
        <v>101785</v>
      </c>
      <c r="B1784" t="s">
        <v>9</v>
      </c>
      <c r="C1784" t="s">
        <v>19</v>
      </c>
      <c r="D1784" s="11">
        <v>765.05</v>
      </c>
      <c r="E1784" s="1">
        <v>43918</v>
      </c>
      <c r="F1784" s="1">
        <v>43920</v>
      </c>
      <c r="G1784" s="12">
        <f t="shared" si="108"/>
        <v>2</v>
      </c>
      <c r="H1784" s="2" t="s">
        <v>21</v>
      </c>
      <c r="I1784" s="2" t="s">
        <v>28</v>
      </c>
      <c r="J1784" s="2">
        <v>4</v>
      </c>
      <c r="K1784" s="2">
        <v>5</v>
      </c>
      <c r="L1784" s="2">
        <f t="shared" si="111"/>
        <v>2020</v>
      </c>
      <c r="M1784" s="2" t="str">
        <f t="shared" si="109"/>
        <v>Mar</v>
      </c>
      <c r="N1784" s="2">
        <f t="shared" si="110"/>
        <v>28</v>
      </c>
    </row>
    <row r="1785" spans="1:14" x14ac:dyDescent="0.2">
      <c r="A1785">
        <v>101785</v>
      </c>
      <c r="B1785" t="s">
        <v>7</v>
      </c>
      <c r="C1785" t="s">
        <v>19</v>
      </c>
      <c r="D1785" s="11">
        <v>1347.2</v>
      </c>
      <c r="E1785" s="1">
        <v>43918</v>
      </c>
      <c r="F1785" s="1">
        <v>43920</v>
      </c>
      <c r="G1785" s="12">
        <f t="shared" si="108"/>
        <v>2</v>
      </c>
      <c r="H1785" s="2" t="s">
        <v>21</v>
      </c>
      <c r="I1785" s="2" t="s">
        <v>28</v>
      </c>
      <c r="J1785" s="2">
        <v>3</v>
      </c>
      <c r="K1785" s="2">
        <v>2</v>
      </c>
      <c r="L1785" s="2">
        <f t="shared" si="111"/>
        <v>2020</v>
      </c>
      <c r="M1785" s="2" t="str">
        <f t="shared" si="109"/>
        <v>Mar</v>
      </c>
      <c r="N1785" s="2">
        <f t="shared" si="110"/>
        <v>28</v>
      </c>
    </row>
    <row r="1786" spans="1:14" x14ac:dyDescent="0.2">
      <c r="A1786">
        <v>101788</v>
      </c>
      <c r="B1786" t="s">
        <v>2</v>
      </c>
      <c r="C1786" t="s">
        <v>18</v>
      </c>
      <c r="D1786" s="11">
        <v>151.31</v>
      </c>
      <c r="E1786" s="1">
        <v>43918</v>
      </c>
      <c r="F1786" s="1">
        <v>43920</v>
      </c>
      <c r="G1786" s="12">
        <f t="shared" si="108"/>
        <v>2</v>
      </c>
      <c r="H1786" s="2" t="s">
        <v>22</v>
      </c>
      <c r="I1786" s="2" t="s">
        <v>28</v>
      </c>
      <c r="J1786" s="2" t="s">
        <v>30</v>
      </c>
      <c r="K1786" s="2">
        <v>4</v>
      </c>
      <c r="L1786" s="2">
        <f t="shared" si="111"/>
        <v>2020</v>
      </c>
      <c r="M1786" s="2" t="str">
        <f t="shared" si="109"/>
        <v>Mar</v>
      </c>
      <c r="N1786" s="2">
        <f t="shared" si="110"/>
        <v>28</v>
      </c>
    </row>
    <row r="1787" spans="1:14" x14ac:dyDescent="0.2">
      <c r="A1787">
        <v>99758</v>
      </c>
      <c r="B1787" t="s">
        <v>5</v>
      </c>
      <c r="C1787" t="s">
        <v>18</v>
      </c>
      <c r="D1787" s="11">
        <v>83.65</v>
      </c>
      <c r="E1787" s="1">
        <v>43778</v>
      </c>
      <c r="F1787" s="1">
        <v>43781</v>
      </c>
      <c r="G1787" s="12">
        <f t="shared" si="108"/>
        <v>3</v>
      </c>
      <c r="H1787" s="2" t="s">
        <v>26</v>
      </c>
      <c r="I1787" s="2" t="s">
        <v>28</v>
      </c>
      <c r="J1787" s="2">
        <v>4</v>
      </c>
      <c r="K1787" s="2" t="s">
        <v>30</v>
      </c>
      <c r="L1787" s="2">
        <f t="shared" si="111"/>
        <v>2019</v>
      </c>
      <c r="M1787" s="2" t="str">
        <f t="shared" si="109"/>
        <v>Nov</v>
      </c>
      <c r="N1787" s="2">
        <f t="shared" si="110"/>
        <v>9</v>
      </c>
    </row>
    <row r="1788" spans="1:14" x14ac:dyDescent="0.2">
      <c r="A1788">
        <v>101792</v>
      </c>
      <c r="B1788" t="s">
        <v>7</v>
      </c>
      <c r="C1788" t="s">
        <v>18</v>
      </c>
      <c r="D1788" s="11">
        <v>933.54</v>
      </c>
      <c r="E1788" s="1">
        <v>43918</v>
      </c>
      <c r="F1788" s="1">
        <v>43920</v>
      </c>
      <c r="G1788" s="12">
        <f t="shared" si="108"/>
        <v>2</v>
      </c>
      <c r="H1788" s="2" t="s">
        <v>23</v>
      </c>
      <c r="I1788" s="2" t="s">
        <v>28</v>
      </c>
      <c r="J1788" s="2">
        <v>2</v>
      </c>
      <c r="K1788" s="2" t="s">
        <v>30</v>
      </c>
      <c r="L1788" s="2">
        <f t="shared" si="111"/>
        <v>2020</v>
      </c>
      <c r="M1788" s="2" t="str">
        <f t="shared" si="109"/>
        <v>Mar</v>
      </c>
      <c r="N1788" s="2">
        <f t="shared" si="110"/>
        <v>28</v>
      </c>
    </row>
    <row r="1789" spans="1:14" x14ac:dyDescent="0.2">
      <c r="A1789">
        <v>101792</v>
      </c>
      <c r="B1789" t="s">
        <v>5</v>
      </c>
      <c r="C1789" t="s">
        <v>19</v>
      </c>
      <c r="D1789" s="11">
        <v>1479.54</v>
      </c>
      <c r="E1789" s="1">
        <v>43918</v>
      </c>
      <c r="F1789" s="1">
        <v>43920</v>
      </c>
      <c r="G1789" s="12">
        <f t="shared" si="108"/>
        <v>2</v>
      </c>
      <c r="H1789" s="2" t="s">
        <v>23</v>
      </c>
      <c r="I1789" s="2" t="s">
        <v>28</v>
      </c>
      <c r="J1789" s="2">
        <v>4</v>
      </c>
      <c r="K1789" s="2" t="s">
        <v>30</v>
      </c>
      <c r="L1789" s="2">
        <f t="shared" si="111"/>
        <v>2020</v>
      </c>
      <c r="M1789" s="2" t="str">
        <f t="shared" si="109"/>
        <v>Mar</v>
      </c>
      <c r="N1789" s="2">
        <f t="shared" si="110"/>
        <v>28</v>
      </c>
    </row>
    <row r="1790" spans="1:14" x14ac:dyDescent="0.2">
      <c r="A1790">
        <v>101793</v>
      </c>
      <c r="B1790" t="s">
        <v>9</v>
      </c>
      <c r="C1790" t="s">
        <v>18</v>
      </c>
      <c r="D1790" s="11">
        <v>1689.77</v>
      </c>
      <c r="E1790" s="1">
        <v>43918</v>
      </c>
      <c r="F1790" s="1">
        <v>43920</v>
      </c>
      <c r="G1790" s="12">
        <f t="shared" si="108"/>
        <v>2</v>
      </c>
      <c r="H1790" s="2" t="s">
        <v>23</v>
      </c>
      <c r="I1790" s="2" t="s">
        <v>28</v>
      </c>
      <c r="J1790" s="2">
        <v>2</v>
      </c>
      <c r="K1790" s="2">
        <v>4</v>
      </c>
      <c r="L1790" s="2">
        <f t="shared" si="111"/>
        <v>2020</v>
      </c>
      <c r="M1790" s="2" t="str">
        <f t="shared" si="109"/>
        <v>Mar</v>
      </c>
      <c r="N1790" s="2">
        <f t="shared" si="110"/>
        <v>28</v>
      </c>
    </row>
    <row r="1791" spans="1:14" x14ac:dyDescent="0.2">
      <c r="A1791">
        <v>101796</v>
      </c>
      <c r="B1791" t="s">
        <v>2</v>
      </c>
      <c r="C1791" t="s">
        <v>19</v>
      </c>
      <c r="D1791" s="11">
        <v>108.41</v>
      </c>
      <c r="E1791" s="1">
        <v>43918</v>
      </c>
      <c r="F1791" s="1">
        <v>43920</v>
      </c>
      <c r="G1791" s="12">
        <f t="shared" si="108"/>
        <v>2</v>
      </c>
      <c r="H1791" s="2" t="s">
        <v>26</v>
      </c>
      <c r="I1791" s="2" t="s">
        <v>28</v>
      </c>
      <c r="J1791" s="2">
        <v>2</v>
      </c>
      <c r="K1791" s="2">
        <v>5</v>
      </c>
      <c r="L1791" s="2">
        <f t="shared" si="111"/>
        <v>2020</v>
      </c>
      <c r="M1791" s="2" t="str">
        <f t="shared" si="109"/>
        <v>Mar</v>
      </c>
      <c r="N1791" s="2">
        <f t="shared" si="110"/>
        <v>28</v>
      </c>
    </row>
    <row r="1792" spans="1:14" x14ac:dyDescent="0.2">
      <c r="A1792">
        <v>99829</v>
      </c>
      <c r="B1792" t="s">
        <v>5</v>
      </c>
      <c r="C1792" t="s">
        <v>18</v>
      </c>
      <c r="D1792" s="11">
        <v>460.3</v>
      </c>
      <c r="E1792" s="1">
        <v>43783</v>
      </c>
      <c r="F1792" s="1">
        <v>43786</v>
      </c>
      <c r="G1792" s="12">
        <f t="shared" si="108"/>
        <v>3</v>
      </c>
      <c r="H1792" s="2" t="s">
        <v>27</v>
      </c>
      <c r="I1792" s="2" t="s">
        <v>28</v>
      </c>
      <c r="J1792" s="2">
        <v>2</v>
      </c>
      <c r="K1792" s="2" t="s">
        <v>30</v>
      </c>
      <c r="L1792" s="2">
        <f t="shared" si="111"/>
        <v>2019</v>
      </c>
      <c r="M1792" s="2" t="str">
        <f t="shared" si="109"/>
        <v>Nov</v>
      </c>
      <c r="N1792" s="2">
        <f t="shared" si="110"/>
        <v>14</v>
      </c>
    </row>
    <row r="1793" spans="1:14" x14ac:dyDescent="0.2">
      <c r="A1793">
        <v>101797</v>
      </c>
      <c r="B1793" t="s">
        <v>9</v>
      </c>
      <c r="C1793" t="s">
        <v>19</v>
      </c>
      <c r="D1793" s="11">
        <v>212.94</v>
      </c>
      <c r="E1793" s="1">
        <v>43918</v>
      </c>
      <c r="F1793" s="1">
        <v>43920</v>
      </c>
      <c r="G1793" s="12">
        <f t="shared" si="108"/>
        <v>2</v>
      </c>
      <c r="H1793" s="2" t="s">
        <v>27</v>
      </c>
      <c r="I1793" s="2" t="s">
        <v>28</v>
      </c>
      <c r="J1793" s="2">
        <v>3</v>
      </c>
      <c r="K1793" s="2">
        <v>5</v>
      </c>
      <c r="L1793" s="2">
        <f t="shared" si="111"/>
        <v>2020</v>
      </c>
      <c r="M1793" s="2" t="str">
        <f t="shared" si="109"/>
        <v>Mar</v>
      </c>
      <c r="N1793" s="2">
        <f t="shared" si="110"/>
        <v>28</v>
      </c>
    </row>
    <row r="1794" spans="1:14" x14ac:dyDescent="0.2">
      <c r="A1794">
        <v>101798</v>
      </c>
      <c r="B1794" t="s">
        <v>9</v>
      </c>
      <c r="C1794" t="s">
        <v>18</v>
      </c>
      <c r="D1794" s="11">
        <v>153.96</v>
      </c>
      <c r="E1794" s="1">
        <v>43919</v>
      </c>
      <c r="F1794" s="1">
        <v>43921</v>
      </c>
      <c r="G1794" s="12">
        <f t="shared" ref="G1794:G1857" si="112">F1794-E1794</f>
        <v>2</v>
      </c>
      <c r="H1794" s="2" t="s">
        <v>21</v>
      </c>
      <c r="I1794" s="2" t="s">
        <v>28</v>
      </c>
      <c r="J1794" s="2">
        <v>4</v>
      </c>
      <c r="K1794" s="2">
        <v>5</v>
      </c>
      <c r="L1794" s="2">
        <f t="shared" si="111"/>
        <v>2020</v>
      </c>
      <c r="M1794" s="2" t="str">
        <f t="shared" ref="M1794:M1857" si="113">TEXT(E1794,"mmm")</f>
        <v>Mar</v>
      </c>
      <c r="N1794" s="2">
        <f t="shared" ref="N1794:N1857" si="114">DAY(E1794)</f>
        <v>29</v>
      </c>
    </row>
    <row r="1795" spans="1:14" x14ac:dyDescent="0.2">
      <c r="A1795">
        <v>101798</v>
      </c>
      <c r="B1795" t="s">
        <v>10</v>
      </c>
      <c r="C1795" t="s">
        <v>18</v>
      </c>
      <c r="D1795" s="11">
        <v>365.77</v>
      </c>
      <c r="E1795" s="1">
        <v>43919</v>
      </c>
      <c r="F1795" s="1">
        <v>43921</v>
      </c>
      <c r="G1795" s="12">
        <f t="shared" si="112"/>
        <v>2</v>
      </c>
      <c r="H1795" s="2" t="s">
        <v>21</v>
      </c>
      <c r="I1795" s="2" t="s">
        <v>28</v>
      </c>
      <c r="J1795" s="2">
        <v>4</v>
      </c>
      <c r="K1795" s="2" t="s">
        <v>30</v>
      </c>
      <c r="L1795" s="2">
        <f t="shared" ref="L1795:L1858" si="115">YEAR(E1795)</f>
        <v>2020</v>
      </c>
      <c r="M1795" s="2" t="str">
        <f t="shared" si="113"/>
        <v>Mar</v>
      </c>
      <c r="N1795" s="2">
        <f t="shared" si="114"/>
        <v>29</v>
      </c>
    </row>
    <row r="1796" spans="1:14" x14ac:dyDescent="0.2">
      <c r="A1796">
        <v>101799</v>
      </c>
      <c r="B1796" t="s">
        <v>8</v>
      </c>
      <c r="C1796" t="s">
        <v>18</v>
      </c>
      <c r="D1796" s="11">
        <v>309.32</v>
      </c>
      <c r="E1796" s="1">
        <v>43919</v>
      </c>
      <c r="F1796" s="1">
        <v>43921</v>
      </c>
      <c r="G1796" s="12">
        <f t="shared" si="112"/>
        <v>2</v>
      </c>
      <c r="H1796" s="2" t="s">
        <v>22</v>
      </c>
      <c r="I1796" s="2" t="s">
        <v>28</v>
      </c>
      <c r="J1796" s="2" t="s">
        <v>30</v>
      </c>
      <c r="K1796" s="2">
        <v>2</v>
      </c>
      <c r="L1796" s="2">
        <f t="shared" si="115"/>
        <v>2020</v>
      </c>
      <c r="M1796" s="2" t="str">
        <f t="shared" si="113"/>
        <v>Mar</v>
      </c>
      <c r="N1796" s="2">
        <f t="shared" si="114"/>
        <v>29</v>
      </c>
    </row>
    <row r="1797" spans="1:14" x14ac:dyDescent="0.2">
      <c r="A1797">
        <v>101802</v>
      </c>
      <c r="B1797" t="s">
        <v>3</v>
      </c>
      <c r="C1797" t="s">
        <v>18</v>
      </c>
      <c r="D1797" s="11">
        <v>403.11</v>
      </c>
      <c r="E1797" s="1">
        <v>43919</v>
      </c>
      <c r="F1797" s="1">
        <v>43921</v>
      </c>
      <c r="G1797" s="12">
        <f t="shared" si="112"/>
        <v>2</v>
      </c>
      <c r="H1797" s="2" t="s">
        <v>25</v>
      </c>
      <c r="I1797" s="2" t="s">
        <v>28</v>
      </c>
      <c r="J1797" s="2">
        <v>4</v>
      </c>
      <c r="K1797" s="2">
        <v>4</v>
      </c>
      <c r="L1797" s="2">
        <f t="shared" si="115"/>
        <v>2020</v>
      </c>
      <c r="M1797" s="2" t="str">
        <f t="shared" si="113"/>
        <v>Mar</v>
      </c>
      <c r="N1797" s="2">
        <f t="shared" si="114"/>
        <v>29</v>
      </c>
    </row>
    <row r="1798" spans="1:14" x14ac:dyDescent="0.2">
      <c r="A1798">
        <v>101802</v>
      </c>
      <c r="B1798" t="s">
        <v>10</v>
      </c>
      <c r="C1798" t="s">
        <v>18</v>
      </c>
      <c r="D1798" s="11">
        <v>374.46</v>
      </c>
      <c r="E1798" s="1">
        <v>43919</v>
      </c>
      <c r="F1798" s="1">
        <v>43921</v>
      </c>
      <c r="G1798" s="12">
        <f t="shared" si="112"/>
        <v>2</v>
      </c>
      <c r="H1798" s="2" t="s">
        <v>25</v>
      </c>
      <c r="I1798" s="2" t="s">
        <v>28</v>
      </c>
      <c r="J1798" s="2">
        <v>4</v>
      </c>
      <c r="K1798" s="2" t="s">
        <v>30</v>
      </c>
      <c r="L1798" s="2">
        <f t="shared" si="115"/>
        <v>2020</v>
      </c>
      <c r="M1798" s="2" t="str">
        <f t="shared" si="113"/>
        <v>Mar</v>
      </c>
      <c r="N1798" s="2">
        <f t="shared" si="114"/>
        <v>29</v>
      </c>
    </row>
    <row r="1799" spans="1:14" x14ac:dyDescent="0.2">
      <c r="A1799">
        <v>101810</v>
      </c>
      <c r="B1799" t="s">
        <v>9</v>
      </c>
      <c r="C1799" t="s">
        <v>19</v>
      </c>
      <c r="D1799" s="11">
        <v>948.44</v>
      </c>
      <c r="E1799" s="1">
        <v>43919</v>
      </c>
      <c r="F1799" s="1">
        <v>43921</v>
      </c>
      <c r="G1799" s="12">
        <f t="shared" si="112"/>
        <v>2</v>
      </c>
      <c r="H1799" s="2" t="s">
        <v>24</v>
      </c>
      <c r="I1799" s="2" t="s">
        <v>28</v>
      </c>
      <c r="J1799" s="2">
        <v>4</v>
      </c>
      <c r="K1799" s="2" t="s">
        <v>30</v>
      </c>
      <c r="L1799" s="2">
        <f t="shared" si="115"/>
        <v>2020</v>
      </c>
      <c r="M1799" s="2" t="str">
        <f t="shared" si="113"/>
        <v>Mar</v>
      </c>
      <c r="N1799" s="2">
        <f t="shared" si="114"/>
        <v>29</v>
      </c>
    </row>
    <row r="1800" spans="1:14" x14ac:dyDescent="0.2">
      <c r="A1800">
        <v>101810</v>
      </c>
      <c r="B1800" t="s">
        <v>2</v>
      </c>
      <c r="C1800" t="s">
        <v>19</v>
      </c>
      <c r="D1800" s="11">
        <v>1403.95</v>
      </c>
      <c r="E1800" s="1">
        <v>43919</v>
      </c>
      <c r="F1800" s="1">
        <v>43921</v>
      </c>
      <c r="G1800" s="12">
        <f t="shared" si="112"/>
        <v>2</v>
      </c>
      <c r="H1800" s="2" t="s">
        <v>24</v>
      </c>
      <c r="I1800" s="2" t="s">
        <v>28</v>
      </c>
      <c r="J1800" s="2">
        <v>4</v>
      </c>
      <c r="K1800" s="2" t="s">
        <v>30</v>
      </c>
      <c r="L1800" s="2">
        <f t="shared" si="115"/>
        <v>2020</v>
      </c>
      <c r="M1800" s="2" t="str">
        <f t="shared" si="113"/>
        <v>Mar</v>
      </c>
      <c r="N1800" s="2">
        <f t="shared" si="114"/>
        <v>29</v>
      </c>
    </row>
    <row r="1801" spans="1:14" x14ac:dyDescent="0.2">
      <c r="A1801">
        <v>101817</v>
      </c>
      <c r="B1801" t="s">
        <v>9</v>
      </c>
      <c r="C1801" t="s">
        <v>19</v>
      </c>
      <c r="D1801" s="11">
        <v>786.43</v>
      </c>
      <c r="E1801" s="1">
        <v>43919</v>
      </c>
      <c r="F1801" s="1">
        <v>43921</v>
      </c>
      <c r="G1801" s="12">
        <f t="shared" si="112"/>
        <v>2</v>
      </c>
      <c r="H1801" s="2" t="s">
        <v>26</v>
      </c>
      <c r="I1801" s="2" t="s">
        <v>28</v>
      </c>
      <c r="J1801" s="2">
        <v>4</v>
      </c>
      <c r="K1801" s="2">
        <v>5</v>
      </c>
      <c r="L1801" s="2">
        <f t="shared" si="115"/>
        <v>2020</v>
      </c>
      <c r="M1801" s="2" t="str">
        <f t="shared" si="113"/>
        <v>Mar</v>
      </c>
      <c r="N1801" s="2">
        <f t="shared" si="114"/>
        <v>29</v>
      </c>
    </row>
    <row r="1802" spans="1:14" x14ac:dyDescent="0.2">
      <c r="A1802">
        <v>101818</v>
      </c>
      <c r="B1802" t="s">
        <v>9</v>
      </c>
      <c r="C1802" t="s">
        <v>18</v>
      </c>
      <c r="D1802" s="11">
        <v>1355.32</v>
      </c>
      <c r="E1802" s="1">
        <v>43919</v>
      </c>
      <c r="F1802" s="1">
        <v>43921</v>
      </c>
      <c r="G1802" s="12">
        <f t="shared" si="112"/>
        <v>2</v>
      </c>
      <c r="H1802" s="2" t="s">
        <v>26</v>
      </c>
      <c r="I1802" s="2" t="s">
        <v>28</v>
      </c>
      <c r="J1802" s="2">
        <v>4</v>
      </c>
      <c r="K1802" s="2">
        <v>4</v>
      </c>
      <c r="L1802" s="2">
        <f t="shared" si="115"/>
        <v>2020</v>
      </c>
      <c r="M1802" s="2" t="str">
        <f t="shared" si="113"/>
        <v>Mar</v>
      </c>
      <c r="N1802" s="2">
        <f t="shared" si="114"/>
        <v>29</v>
      </c>
    </row>
    <row r="1803" spans="1:14" x14ac:dyDescent="0.2">
      <c r="A1803">
        <v>101818</v>
      </c>
      <c r="B1803" t="s">
        <v>2</v>
      </c>
      <c r="C1803" t="s">
        <v>18</v>
      </c>
      <c r="D1803" s="11">
        <v>1522.38</v>
      </c>
      <c r="E1803" s="1">
        <v>43919</v>
      </c>
      <c r="F1803" s="1">
        <v>43921</v>
      </c>
      <c r="G1803" s="12">
        <f t="shared" si="112"/>
        <v>2</v>
      </c>
      <c r="H1803" s="2" t="s">
        <v>26</v>
      </c>
      <c r="I1803" s="2" t="s">
        <v>28</v>
      </c>
      <c r="J1803" s="2">
        <v>4</v>
      </c>
      <c r="K1803" s="2">
        <v>5</v>
      </c>
      <c r="L1803" s="2">
        <f t="shared" si="115"/>
        <v>2020</v>
      </c>
      <c r="M1803" s="2" t="str">
        <f t="shared" si="113"/>
        <v>Mar</v>
      </c>
      <c r="N1803" s="2">
        <f t="shared" si="114"/>
        <v>29</v>
      </c>
    </row>
    <row r="1804" spans="1:14" x14ac:dyDescent="0.2">
      <c r="A1804">
        <v>101818</v>
      </c>
      <c r="B1804" t="s">
        <v>9</v>
      </c>
      <c r="C1804" t="s">
        <v>19</v>
      </c>
      <c r="D1804" s="11">
        <v>1217.31</v>
      </c>
      <c r="E1804" s="1">
        <v>43919</v>
      </c>
      <c r="F1804" s="1">
        <v>43921</v>
      </c>
      <c r="G1804" s="12">
        <f t="shared" si="112"/>
        <v>2</v>
      </c>
      <c r="H1804" s="2" t="s">
        <v>26</v>
      </c>
      <c r="I1804" s="2" t="s">
        <v>28</v>
      </c>
      <c r="J1804" s="2">
        <v>4</v>
      </c>
      <c r="K1804" s="2" t="s">
        <v>30</v>
      </c>
      <c r="L1804" s="2">
        <f t="shared" si="115"/>
        <v>2020</v>
      </c>
      <c r="M1804" s="2" t="str">
        <f t="shared" si="113"/>
        <v>Mar</v>
      </c>
      <c r="N1804" s="2">
        <f t="shared" si="114"/>
        <v>29</v>
      </c>
    </row>
    <row r="1805" spans="1:14" x14ac:dyDescent="0.2">
      <c r="A1805">
        <v>101818</v>
      </c>
      <c r="B1805" t="s">
        <v>9</v>
      </c>
      <c r="C1805" t="s">
        <v>18</v>
      </c>
      <c r="D1805" s="11">
        <v>1359.46</v>
      </c>
      <c r="E1805" s="1">
        <v>43919</v>
      </c>
      <c r="F1805" s="1">
        <v>43921</v>
      </c>
      <c r="G1805" s="12">
        <f t="shared" si="112"/>
        <v>2</v>
      </c>
      <c r="H1805" s="2" t="s">
        <v>26</v>
      </c>
      <c r="I1805" s="2" t="s">
        <v>28</v>
      </c>
      <c r="J1805" s="2">
        <v>4</v>
      </c>
      <c r="K1805" s="2">
        <v>2</v>
      </c>
      <c r="L1805" s="2">
        <f t="shared" si="115"/>
        <v>2020</v>
      </c>
      <c r="M1805" s="2" t="str">
        <f t="shared" si="113"/>
        <v>Mar</v>
      </c>
      <c r="N1805" s="2">
        <f t="shared" si="114"/>
        <v>29</v>
      </c>
    </row>
    <row r="1806" spans="1:14" x14ac:dyDescent="0.2">
      <c r="A1806">
        <v>101818</v>
      </c>
      <c r="B1806" t="s">
        <v>8</v>
      </c>
      <c r="C1806" t="s">
        <v>19</v>
      </c>
      <c r="D1806" s="11">
        <v>729.08</v>
      </c>
      <c r="E1806" s="1">
        <v>43919</v>
      </c>
      <c r="F1806" s="1">
        <v>43921</v>
      </c>
      <c r="G1806" s="12">
        <f t="shared" si="112"/>
        <v>2</v>
      </c>
      <c r="H1806" s="2" t="s">
        <v>26</v>
      </c>
      <c r="I1806" s="2" t="s">
        <v>28</v>
      </c>
      <c r="J1806" s="2">
        <v>3</v>
      </c>
      <c r="K1806" s="2" t="s">
        <v>30</v>
      </c>
      <c r="L1806" s="2">
        <f t="shared" si="115"/>
        <v>2020</v>
      </c>
      <c r="M1806" s="2" t="str">
        <f t="shared" si="113"/>
        <v>Mar</v>
      </c>
      <c r="N1806" s="2">
        <f t="shared" si="114"/>
        <v>29</v>
      </c>
    </row>
    <row r="1807" spans="1:14" x14ac:dyDescent="0.2">
      <c r="A1807">
        <v>99950</v>
      </c>
      <c r="B1807" t="s">
        <v>5</v>
      </c>
      <c r="C1807" t="s">
        <v>18</v>
      </c>
      <c r="D1807" s="11">
        <v>727.95</v>
      </c>
      <c r="E1807" s="1">
        <v>43793</v>
      </c>
      <c r="F1807" s="1">
        <v>43796</v>
      </c>
      <c r="G1807" s="12">
        <f t="shared" si="112"/>
        <v>3</v>
      </c>
      <c r="H1807" s="2" t="s">
        <v>25</v>
      </c>
      <c r="I1807" s="2" t="s">
        <v>28</v>
      </c>
      <c r="J1807" s="2">
        <v>2</v>
      </c>
      <c r="K1807" s="2" t="s">
        <v>30</v>
      </c>
      <c r="L1807" s="2">
        <f t="shared" si="115"/>
        <v>2019</v>
      </c>
      <c r="M1807" s="2" t="str">
        <f t="shared" si="113"/>
        <v>Nov</v>
      </c>
      <c r="N1807" s="2">
        <f t="shared" si="114"/>
        <v>24</v>
      </c>
    </row>
    <row r="1808" spans="1:14" x14ac:dyDescent="0.2">
      <c r="A1808">
        <v>101819</v>
      </c>
      <c r="B1808" t="s">
        <v>5</v>
      </c>
      <c r="C1808" t="s">
        <v>19</v>
      </c>
      <c r="D1808" s="11">
        <v>751.02</v>
      </c>
      <c r="E1808" s="1">
        <v>43919</v>
      </c>
      <c r="F1808" s="1">
        <v>43921</v>
      </c>
      <c r="G1808" s="12">
        <f t="shared" si="112"/>
        <v>2</v>
      </c>
      <c r="H1808" s="2" t="s">
        <v>27</v>
      </c>
      <c r="I1808" s="2" t="s">
        <v>28</v>
      </c>
      <c r="J1808" s="2">
        <v>4</v>
      </c>
      <c r="K1808" s="2">
        <v>2</v>
      </c>
      <c r="L1808" s="2">
        <f t="shared" si="115"/>
        <v>2020</v>
      </c>
      <c r="M1808" s="2" t="str">
        <f t="shared" si="113"/>
        <v>Mar</v>
      </c>
      <c r="N1808" s="2">
        <f t="shared" si="114"/>
        <v>29</v>
      </c>
    </row>
    <row r="1809" spans="1:14" x14ac:dyDescent="0.2">
      <c r="A1809">
        <v>101887</v>
      </c>
      <c r="B1809" t="s">
        <v>4</v>
      </c>
      <c r="C1809" t="s">
        <v>18</v>
      </c>
      <c r="D1809" s="11">
        <v>45</v>
      </c>
      <c r="E1809" s="1">
        <v>43924</v>
      </c>
      <c r="F1809" s="1">
        <v>43926</v>
      </c>
      <c r="G1809" s="12">
        <f t="shared" si="112"/>
        <v>2</v>
      </c>
      <c r="H1809" s="2" t="s">
        <v>22</v>
      </c>
      <c r="I1809" s="2" t="s">
        <v>28</v>
      </c>
      <c r="J1809" s="2">
        <v>5</v>
      </c>
      <c r="K1809" s="2">
        <v>3</v>
      </c>
      <c r="L1809" s="2">
        <f t="shared" si="115"/>
        <v>2020</v>
      </c>
      <c r="M1809" s="2" t="str">
        <f t="shared" si="113"/>
        <v>Apr</v>
      </c>
      <c r="N1809" s="2">
        <f t="shared" si="114"/>
        <v>3</v>
      </c>
    </row>
    <row r="1810" spans="1:14" x14ac:dyDescent="0.2">
      <c r="A1810">
        <v>101887</v>
      </c>
      <c r="B1810" t="s">
        <v>2</v>
      </c>
      <c r="C1810" t="s">
        <v>19</v>
      </c>
      <c r="D1810" s="11">
        <v>487.85</v>
      </c>
      <c r="E1810" s="1">
        <v>43924</v>
      </c>
      <c r="F1810" s="1">
        <v>43926</v>
      </c>
      <c r="G1810" s="12">
        <f t="shared" si="112"/>
        <v>2</v>
      </c>
      <c r="H1810" s="2" t="s">
        <v>22</v>
      </c>
      <c r="I1810" s="2" t="s">
        <v>28</v>
      </c>
      <c r="J1810" s="2" t="s">
        <v>30</v>
      </c>
      <c r="K1810" s="2">
        <v>5</v>
      </c>
      <c r="L1810" s="2">
        <f t="shared" si="115"/>
        <v>2020</v>
      </c>
      <c r="M1810" s="2" t="str">
        <f t="shared" si="113"/>
        <v>Apr</v>
      </c>
      <c r="N1810" s="2">
        <f t="shared" si="114"/>
        <v>3</v>
      </c>
    </row>
    <row r="1811" spans="1:14" x14ac:dyDescent="0.2">
      <c r="A1811">
        <v>101887</v>
      </c>
      <c r="B1811" t="s">
        <v>10</v>
      </c>
      <c r="C1811" t="s">
        <v>18</v>
      </c>
      <c r="D1811" s="11">
        <v>1996.51</v>
      </c>
      <c r="E1811" s="1">
        <v>43924</v>
      </c>
      <c r="F1811" s="1">
        <v>43926</v>
      </c>
      <c r="G1811" s="12">
        <f t="shared" si="112"/>
        <v>2</v>
      </c>
      <c r="H1811" s="2" t="s">
        <v>22</v>
      </c>
      <c r="I1811" s="2" t="s">
        <v>28</v>
      </c>
      <c r="J1811" s="2" t="s">
        <v>30</v>
      </c>
      <c r="K1811" s="2" t="s">
        <v>30</v>
      </c>
      <c r="L1811" s="2">
        <f t="shared" si="115"/>
        <v>2020</v>
      </c>
      <c r="M1811" s="2" t="str">
        <f t="shared" si="113"/>
        <v>Apr</v>
      </c>
      <c r="N1811" s="2">
        <f t="shared" si="114"/>
        <v>3</v>
      </c>
    </row>
    <row r="1812" spans="1:14" x14ac:dyDescent="0.2">
      <c r="A1812">
        <v>100646</v>
      </c>
      <c r="B1812" t="s">
        <v>5</v>
      </c>
      <c r="C1812" t="s">
        <v>18</v>
      </c>
      <c r="D1812" s="11">
        <v>190.15</v>
      </c>
      <c r="E1812" s="1">
        <v>43844</v>
      </c>
      <c r="F1812" s="1">
        <v>43847</v>
      </c>
      <c r="G1812" s="12">
        <f t="shared" si="112"/>
        <v>3</v>
      </c>
      <c r="H1812" s="2" t="s">
        <v>27</v>
      </c>
      <c r="I1812" s="2" t="s">
        <v>28</v>
      </c>
      <c r="J1812" s="2">
        <v>5</v>
      </c>
      <c r="K1812" s="2" t="s">
        <v>30</v>
      </c>
      <c r="L1812" s="2">
        <f t="shared" si="115"/>
        <v>2020</v>
      </c>
      <c r="M1812" s="2" t="str">
        <f t="shared" si="113"/>
        <v>Jan</v>
      </c>
      <c r="N1812" s="2">
        <f t="shared" si="114"/>
        <v>14</v>
      </c>
    </row>
    <row r="1813" spans="1:14" x14ac:dyDescent="0.2">
      <c r="A1813">
        <v>101894</v>
      </c>
      <c r="B1813" t="s">
        <v>8</v>
      </c>
      <c r="C1813" t="s">
        <v>18</v>
      </c>
      <c r="D1813" s="11">
        <v>178.04</v>
      </c>
      <c r="E1813" s="1">
        <v>43924</v>
      </c>
      <c r="F1813" s="1">
        <v>43926</v>
      </c>
      <c r="G1813" s="12">
        <f t="shared" si="112"/>
        <v>2</v>
      </c>
      <c r="H1813" s="2" t="s">
        <v>24</v>
      </c>
      <c r="I1813" s="2" t="s">
        <v>28</v>
      </c>
      <c r="J1813" s="2">
        <v>5</v>
      </c>
      <c r="K1813" s="2">
        <v>5</v>
      </c>
      <c r="L1813" s="2">
        <f t="shared" si="115"/>
        <v>2020</v>
      </c>
      <c r="M1813" s="2" t="str">
        <f t="shared" si="113"/>
        <v>Apr</v>
      </c>
      <c r="N1813" s="2">
        <f t="shared" si="114"/>
        <v>3</v>
      </c>
    </row>
    <row r="1814" spans="1:14" x14ac:dyDescent="0.2">
      <c r="A1814">
        <v>101909</v>
      </c>
      <c r="B1814" t="s">
        <v>10</v>
      </c>
      <c r="C1814" t="s">
        <v>18</v>
      </c>
      <c r="D1814" s="11">
        <v>144.41999999999999</v>
      </c>
      <c r="E1814" s="1">
        <v>43926</v>
      </c>
      <c r="F1814" s="1">
        <v>43928</v>
      </c>
      <c r="G1814" s="12">
        <f t="shared" si="112"/>
        <v>2</v>
      </c>
      <c r="H1814" s="2" t="s">
        <v>22</v>
      </c>
      <c r="I1814" s="2" t="s">
        <v>28</v>
      </c>
      <c r="J1814" s="2" t="s">
        <v>30</v>
      </c>
      <c r="K1814" s="2">
        <v>5</v>
      </c>
      <c r="L1814" s="2">
        <f t="shared" si="115"/>
        <v>2020</v>
      </c>
      <c r="M1814" s="2" t="str">
        <f t="shared" si="113"/>
        <v>Apr</v>
      </c>
      <c r="N1814" s="2">
        <f t="shared" si="114"/>
        <v>5</v>
      </c>
    </row>
    <row r="1815" spans="1:14" x14ac:dyDescent="0.2">
      <c r="A1815">
        <v>101911</v>
      </c>
      <c r="B1815" t="s">
        <v>4</v>
      </c>
      <c r="C1815" t="s">
        <v>18</v>
      </c>
      <c r="D1815" s="11">
        <v>60.57</v>
      </c>
      <c r="E1815" s="1">
        <v>43926</v>
      </c>
      <c r="F1815" s="1">
        <v>43928</v>
      </c>
      <c r="G1815" s="12">
        <f t="shared" si="112"/>
        <v>2</v>
      </c>
      <c r="H1815" s="2" t="s">
        <v>25</v>
      </c>
      <c r="I1815" s="2" t="s">
        <v>28</v>
      </c>
      <c r="J1815" s="2">
        <v>4</v>
      </c>
      <c r="K1815" s="2">
        <v>5</v>
      </c>
      <c r="L1815" s="2">
        <f t="shared" si="115"/>
        <v>2020</v>
      </c>
      <c r="M1815" s="2" t="str">
        <f t="shared" si="113"/>
        <v>Apr</v>
      </c>
      <c r="N1815" s="2">
        <f t="shared" si="114"/>
        <v>5</v>
      </c>
    </row>
    <row r="1816" spans="1:14" x14ac:dyDescent="0.2">
      <c r="A1816">
        <v>101912</v>
      </c>
      <c r="B1816" t="s">
        <v>6</v>
      </c>
      <c r="C1816" t="s">
        <v>18</v>
      </c>
      <c r="D1816" s="11">
        <v>1207.3699999999999</v>
      </c>
      <c r="E1816" s="1">
        <v>43926</v>
      </c>
      <c r="F1816" s="1">
        <v>43928</v>
      </c>
      <c r="G1816" s="12">
        <f t="shared" si="112"/>
        <v>2</v>
      </c>
      <c r="H1816" s="2" t="s">
        <v>23</v>
      </c>
      <c r="I1816" s="2" t="s">
        <v>28</v>
      </c>
      <c r="J1816" s="2">
        <v>3</v>
      </c>
      <c r="K1816" s="2" t="s">
        <v>30</v>
      </c>
      <c r="L1816" s="2">
        <f t="shared" si="115"/>
        <v>2020</v>
      </c>
      <c r="M1816" s="2" t="str">
        <f t="shared" si="113"/>
        <v>Apr</v>
      </c>
      <c r="N1816" s="2">
        <f t="shared" si="114"/>
        <v>5</v>
      </c>
    </row>
    <row r="1817" spans="1:14" x14ac:dyDescent="0.2">
      <c r="A1817">
        <v>101912</v>
      </c>
      <c r="B1817" t="s">
        <v>9</v>
      </c>
      <c r="C1817" t="s">
        <v>18</v>
      </c>
      <c r="D1817" s="11">
        <v>702.09</v>
      </c>
      <c r="E1817" s="1">
        <v>43926</v>
      </c>
      <c r="F1817" s="1">
        <v>43928</v>
      </c>
      <c r="G1817" s="12">
        <f t="shared" si="112"/>
        <v>2</v>
      </c>
      <c r="H1817" s="2" t="s">
        <v>23</v>
      </c>
      <c r="I1817" s="2" t="s">
        <v>28</v>
      </c>
      <c r="J1817" s="2">
        <v>4</v>
      </c>
      <c r="K1817" s="2">
        <v>4</v>
      </c>
      <c r="L1817" s="2">
        <f t="shared" si="115"/>
        <v>2020</v>
      </c>
      <c r="M1817" s="2" t="str">
        <f t="shared" si="113"/>
        <v>Apr</v>
      </c>
      <c r="N1817" s="2">
        <f t="shared" si="114"/>
        <v>5</v>
      </c>
    </row>
    <row r="1818" spans="1:14" x14ac:dyDescent="0.2">
      <c r="A1818">
        <v>101916</v>
      </c>
      <c r="B1818" t="s">
        <v>10</v>
      </c>
      <c r="C1818" t="s">
        <v>18</v>
      </c>
      <c r="D1818" s="11">
        <v>385.46</v>
      </c>
      <c r="E1818" s="1">
        <v>43926</v>
      </c>
      <c r="F1818" s="1">
        <v>43928</v>
      </c>
      <c r="G1818" s="12">
        <f t="shared" si="112"/>
        <v>2</v>
      </c>
      <c r="H1818" s="2" t="s">
        <v>27</v>
      </c>
      <c r="I1818" s="2" t="s">
        <v>28</v>
      </c>
      <c r="J1818" s="2">
        <v>4</v>
      </c>
      <c r="K1818" s="2">
        <v>5</v>
      </c>
      <c r="L1818" s="2">
        <f t="shared" si="115"/>
        <v>2020</v>
      </c>
      <c r="M1818" s="2" t="str">
        <f t="shared" si="113"/>
        <v>Apr</v>
      </c>
      <c r="N1818" s="2">
        <f t="shared" si="114"/>
        <v>5</v>
      </c>
    </row>
    <row r="1819" spans="1:14" x14ac:dyDescent="0.2">
      <c r="A1819">
        <v>101960</v>
      </c>
      <c r="B1819" t="s">
        <v>8</v>
      </c>
      <c r="C1819" t="s">
        <v>19</v>
      </c>
      <c r="D1819" s="11">
        <v>1786.72</v>
      </c>
      <c r="E1819" s="1">
        <v>43929</v>
      </c>
      <c r="F1819" s="1">
        <v>43931</v>
      </c>
      <c r="G1819" s="12">
        <f t="shared" si="112"/>
        <v>2</v>
      </c>
      <c r="H1819" s="2" t="s">
        <v>22</v>
      </c>
      <c r="I1819" s="2" t="s">
        <v>28</v>
      </c>
      <c r="J1819" s="2">
        <v>3</v>
      </c>
      <c r="K1819" s="2" t="s">
        <v>30</v>
      </c>
      <c r="L1819" s="2">
        <f t="shared" si="115"/>
        <v>2020</v>
      </c>
      <c r="M1819" s="2" t="str">
        <f t="shared" si="113"/>
        <v>Apr</v>
      </c>
      <c r="N1819" s="2">
        <f t="shared" si="114"/>
        <v>8</v>
      </c>
    </row>
    <row r="1820" spans="1:14" x14ac:dyDescent="0.2">
      <c r="A1820">
        <v>101968</v>
      </c>
      <c r="B1820" t="s">
        <v>10</v>
      </c>
      <c r="C1820" t="s">
        <v>19</v>
      </c>
      <c r="D1820" s="11">
        <v>1498.25</v>
      </c>
      <c r="E1820" s="1">
        <v>43929</v>
      </c>
      <c r="F1820" s="1">
        <v>43931</v>
      </c>
      <c r="G1820" s="12">
        <f t="shared" si="112"/>
        <v>2</v>
      </c>
      <c r="H1820" s="2" t="s">
        <v>23</v>
      </c>
      <c r="I1820" s="2" t="s">
        <v>28</v>
      </c>
      <c r="J1820" s="2">
        <v>1</v>
      </c>
      <c r="K1820" s="2" t="s">
        <v>30</v>
      </c>
      <c r="L1820" s="2">
        <f t="shared" si="115"/>
        <v>2020</v>
      </c>
      <c r="M1820" s="2" t="str">
        <f t="shared" si="113"/>
        <v>Apr</v>
      </c>
      <c r="N1820" s="2">
        <f t="shared" si="114"/>
        <v>8</v>
      </c>
    </row>
    <row r="1821" spans="1:14" x14ac:dyDescent="0.2">
      <c r="A1821">
        <v>101971</v>
      </c>
      <c r="B1821" t="s">
        <v>3</v>
      </c>
      <c r="C1821" t="s">
        <v>18</v>
      </c>
      <c r="D1821" s="11">
        <v>918.41</v>
      </c>
      <c r="E1821" s="1">
        <v>43929</v>
      </c>
      <c r="F1821" s="1">
        <v>43931</v>
      </c>
      <c r="G1821" s="12">
        <f t="shared" si="112"/>
        <v>2</v>
      </c>
      <c r="H1821" s="2" t="s">
        <v>24</v>
      </c>
      <c r="I1821" s="2" t="s">
        <v>28</v>
      </c>
      <c r="J1821" s="2">
        <v>1</v>
      </c>
      <c r="K1821" s="2">
        <v>4</v>
      </c>
      <c r="L1821" s="2">
        <f t="shared" si="115"/>
        <v>2020</v>
      </c>
      <c r="M1821" s="2" t="str">
        <f t="shared" si="113"/>
        <v>Apr</v>
      </c>
      <c r="N1821" s="2">
        <f t="shared" si="114"/>
        <v>8</v>
      </c>
    </row>
    <row r="1822" spans="1:14" x14ac:dyDescent="0.2">
      <c r="A1822">
        <v>101971</v>
      </c>
      <c r="B1822" t="s">
        <v>2</v>
      </c>
      <c r="C1822" t="s">
        <v>19</v>
      </c>
      <c r="D1822" s="11">
        <v>831.06</v>
      </c>
      <c r="E1822" s="1">
        <v>43929</v>
      </c>
      <c r="F1822" s="1">
        <v>43931</v>
      </c>
      <c r="G1822" s="12">
        <f t="shared" si="112"/>
        <v>2</v>
      </c>
      <c r="H1822" s="2" t="s">
        <v>24</v>
      </c>
      <c r="I1822" s="2" t="s">
        <v>28</v>
      </c>
      <c r="J1822" s="2">
        <v>1</v>
      </c>
      <c r="K1822" s="2">
        <v>3</v>
      </c>
      <c r="L1822" s="2">
        <f t="shared" si="115"/>
        <v>2020</v>
      </c>
      <c r="M1822" s="2" t="str">
        <f t="shared" si="113"/>
        <v>Apr</v>
      </c>
      <c r="N1822" s="2">
        <f t="shared" si="114"/>
        <v>8</v>
      </c>
    </row>
    <row r="1823" spans="1:14" x14ac:dyDescent="0.2">
      <c r="A1823">
        <v>101973</v>
      </c>
      <c r="B1823" t="s">
        <v>8</v>
      </c>
      <c r="C1823" t="s">
        <v>18</v>
      </c>
      <c r="D1823" s="11">
        <v>1134.42</v>
      </c>
      <c r="E1823" s="1">
        <v>43929</v>
      </c>
      <c r="F1823" s="1">
        <v>43931</v>
      </c>
      <c r="G1823" s="12">
        <f t="shared" si="112"/>
        <v>2</v>
      </c>
      <c r="H1823" s="2" t="s">
        <v>26</v>
      </c>
      <c r="I1823" s="2" t="s">
        <v>29</v>
      </c>
      <c r="J1823" s="2">
        <v>1</v>
      </c>
      <c r="K1823" s="2" t="s">
        <v>30</v>
      </c>
      <c r="L1823" s="2">
        <f t="shared" si="115"/>
        <v>2020</v>
      </c>
      <c r="M1823" s="2" t="str">
        <f t="shared" si="113"/>
        <v>Apr</v>
      </c>
      <c r="N1823" s="2">
        <f t="shared" si="114"/>
        <v>8</v>
      </c>
    </row>
    <row r="1824" spans="1:14" x14ac:dyDescent="0.2">
      <c r="A1824">
        <v>101973</v>
      </c>
      <c r="B1824" t="s">
        <v>10</v>
      </c>
      <c r="C1824" t="s">
        <v>18</v>
      </c>
      <c r="D1824" s="11">
        <v>507.83</v>
      </c>
      <c r="E1824" s="1">
        <v>43929</v>
      </c>
      <c r="F1824" s="1">
        <v>43931</v>
      </c>
      <c r="G1824" s="12">
        <f t="shared" si="112"/>
        <v>2</v>
      </c>
      <c r="H1824" s="2" t="s">
        <v>26</v>
      </c>
      <c r="I1824" s="2" t="s">
        <v>29</v>
      </c>
      <c r="J1824" s="2">
        <v>1</v>
      </c>
      <c r="K1824" s="2">
        <v>5</v>
      </c>
      <c r="L1824" s="2">
        <f t="shared" si="115"/>
        <v>2020</v>
      </c>
      <c r="M1824" s="2" t="str">
        <f t="shared" si="113"/>
        <v>Apr</v>
      </c>
      <c r="N1824" s="2">
        <f t="shared" si="114"/>
        <v>8</v>
      </c>
    </row>
    <row r="1825" spans="1:14" x14ac:dyDescent="0.2">
      <c r="A1825">
        <v>101974</v>
      </c>
      <c r="B1825" t="s">
        <v>2</v>
      </c>
      <c r="C1825" t="s">
        <v>19</v>
      </c>
      <c r="D1825" s="11">
        <v>1433.67</v>
      </c>
      <c r="E1825" s="1">
        <v>43929</v>
      </c>
      <c r="F1825" s="1">
        <v>43931</v>
      </c>
      <c r="G1825" s="12">
        <f t="shared" si="112"/>
        <v>2</v>
      </c>
      <c r="H1825" s="2" t="s">
        <v>26</v>
      </c>
      <c r="I1825" s="2" t="s">
        <v>28</v>
      </c>
      <c r="J1825" s="2">
        <v>1</v>
      </c>
      <c r="K1825" s="2">
        <v>2</v>
      </c>
      <c r="L1825" s="2">
        <f t="shared" si="115"/>
        <v>2020</v>
      </c>
      <c r="M1825" s="2" t="str">
        <f t="shared" si="113"/>
        <v>Apr</v>
      </c>
      <c r="N1825" s="2">
        <f t="shared" si="114"/>
        <v>8</v>
      </c>
    </row>
    <row r="1826" spans="1:14" x14ac:dyDescent="0.2">
      <c r="A1826">
        <v>102006</v>
      </c>
      <c r="B1826" t="s">
        <v>5</v>
      </c>
      <c r="C1826" t="s">
        <v>18</v>
      </c>
      <c r="D1826" s="11">
        <v>1956.61</v>
      </c>
      <c r="E1826" s="1">
        <v>43931</v>
      </c>
      <c r="F1826" s="1">
        <v>43933</v>
      </c>
      <c r="G1826" s="12">
        <f t="shared" si="112"/>
        <v>2</v>
      </c>
      <c r="H1826" s="2" t="s">
        <v>27</v>
      </c>
      <c r="I1826" s="2" t="s">
        <v>28</v>
      </c>
      <c r="J1826" s="2" t="s">
        <v>30</v>
      </c>
      <c r="K1826" s="2" t="s">
        <v>30</v>
      </c>
      <c r="L1826" s="2">
        <f t="shared" si="115"/>
        <v>2020</v>
      </c>
      <c r="M1826" s="2" t="str">
        <f t="shared" si="113"/>
        <v>Apr</v>
      </c>
      <c r="N1826" s="2">
        <f t="shared" si="114"/>
        <v>10</v>
      </c>
    </row>
    <row r="1827" spans="1:14" x14ac:dyDescent="0.2">
      <c r="A1827">
        <v>100812</v>
      </c>
      <c r="B1827" t="s">
        <v>5</v>
      </c>
      <c r="C1827" t="s">
        <v>18</v>
      </c>
      <c r="D1827" s="11">
        <v>602.66999999999996</v>
      </c>
      <c r="E1827" s="1">
        <v>43856</v>
      </c>
      <c r="F1827" s="1">
        <v>43859</v>
      </c>
      <c r="G1827" s="12">
        <f t="shared" si="112"/>
        <v>3</v>
      </c>
      <c r="H1827" s="2" t="s">
        <v>22</v>
      </c>
      <c r="I1827" s="2" t="s">
        <v>28</v>
      </c>
      <c r="J1827" s="2">
        <v>5</v>
      </c>
      <c r="K1827" s="2">
        <v>2</v>
      </c>
      <c r="L1827" s="2">
        <f t="shared" si="115"/>
        <v>2020</v>
      </c>
      <c r="M1827" s="2" t="str">
        <f t="shared" si="113"/>
        <v>Jan</v>
      </c>
      <c r="N1827" s="2">
        <f t="shared" si="114"/>
        <v>26</v>
      </c>
    </row>
    <row r="1828" spans="1:14" x14ac:dyDescent="0.2">
      <c r="A1828">
        <v>100819</v>
      </c>
      <c r="B1828" t="s">
        <v>5</v>
      </c>
      <c r="C1828" t="s">
        <v>18</v>
      </c>
      <c r="D1828" s="11">
        <v>1224.1099999999999</v>
      </c>
      <c r="E1828" s="1">
        <v>43856</v>
      </c>
      <c r="F1828" s="1">
        <v>43859</v>
      </c>
      <c r="G1828" s="12">
        <f t="shared" si="112"/>
        <v>3</v>
      </c>
      <c r="H1828" s="2" t="s">
        <v>23</v>
      </c>
      <c r="I1828" s="2" t="s">
        <v>28</v>
      </c>
      <c r="J1828" s="2">
        <v>4</v>
      </c>
      <c r="K1828" s="2">
        <v>5</v>
      </c>
      <c r="L1828" s="2">
        <f t="shared" si="115"/>
        <v>2020</v>
      </c>
      <c r="M1828" s="2" t="str">
        <f t="shared" si="113"/>
        <v>Jan</v>
      </c>
      <c r="N1828" s="2">
        <f t="shared" si="114"/>
        <v>26</v>
      </c>
    </row>
    <row r="1829" spans="1:14" x14ac:dyDescent="0.2">
      <c r="A1829">
        <v>102025</v>
      </c>
      <c r="B1829" t="s">
        <v>3</v>
      </c>
      <c r="C1829" t="s">
        <v>18</v>
      </c>
      <c r="D1829" s="11">
        <v>1371.15</v>
      </c>
      <c r="E1829" s="1">
        <v>43934</v>
      </c>
      <c r="F1829" s="1">
        <v>43936</v>
      </c>
      <c r="G1829" s="12">
        <f t="shared" si="112"/>
        <v>2</v>
      </c>
      <c r="H1829" s="2" t="s">
        <v>25</v>
      </c>
      <c r="I1829" s="2" t="s">
        <v>28</v>
      </c>
      <c r="J1829" s="2">
        <v>2</v>
      </c>
      <c r="K1829" s="2" t="s">
        <v>30</v>
      </c>
      <c r="L1829" s="2">
        <f t="shared" si="115"/>
        <v>2020</v>
      </c>
      <c r="M1829" s="2" t="str">
        <f t="shared" si="113"/>
        <v>Apr</v>
      </c>
      <c r="N1829" s="2">
        <f t="shared" si="114"/>
        <v>13</v>
      </c>
    </row>
    <row r="1830" spans="1:14" x14ac:dyDescent="0.2">
      <c r="A1830">
        <v>102029</v>
      </c>
      <c r="B1830" t="s">
        <v>10</v>
      </c>
      <c r="C1830" t="s">
        <v>18</v>
      </c>
      <c r="D1830" s="11">
        <v>1864.34</v>
      </c>
      <c r="E1830" s="1">
        <v>43934</v>
      </c>
      <c r="F1830" s="1">
        <v>43936</v>
      </c>
      <c r="G1830" s="12">
        <f t="shared" si="112"/>
        <v>2</v>
      </c>
      <c r="H1830" s="2" t="s">
        <v>24</v>
      </c>
      <c r="I1830" s="2" t="s">
        <v>28</v>
      </c>
      <c r="J1830" s="2">
        <v>5</v>
      </c>
      <c r="K1830" s="2" t="s">
        <v>30</v>
      </c>
      <c r="L1830" s="2">
        <f t="shared" si="115"/>
        <v>2020</v>
      </c>
      <c r="M1830" s="2" t="str">
        <f t="shared" si="113"/>
        <v>Apr</v>
      </c>
      <c r="N1830" s="2">
        <f t="shared" si="114"/>
        <v>13</v>
      </c>
    </row>
    <row r="1831" spans="1:14" x14ac:dyDescent="0.2">
      <c r="A1831">
        <v>102042</v>
      </c>
      <c r="B1831" t="s">
        <v>8</v>
      </c>
      <c r="C1831" t="s">
        <v>18</v>
      </c>
      <c r="D1831" s="11">
        <v>1916.2</v>
      </c>
      <c r="E1831" s="1">
        <v>43935</v>
      </c>
      <c r="F1831" s="1">
        <v>43937</v>
      </c>
      <c r="G1831" s="12">
        <f t="shared" si="112"/>
        <v>2</v>
      </c>
      <c r="H1831" s="2" t="s">
        <v>25</v>
      </c>
      <c r="I1831" s="2" t="s">
        <v>28</v>
      </c>
      <c r="J1831" s="2">
        <v>3</v>
      </c>
      <c r="K1831" s="2" t="s">
        <v>30</v>
      </c>
      <c r="L1831" s="2">
        <f t="shared" si="115"/>
        <v>2020</v>
      </c>
      <c r="M1831" s="2" t="str">
        <f t="shared" si="113"/>
        <v>Apr</v>
      </c>
      <c r="N1831" s="2">
        <f t="shared" si="114"/>
        <v>14</v>
      </c>
    </row>
    <row r="1832" spans="1:14" x14ac:dyDescent="0.2">
      <c r="A1832">
        <v>102057</v>
      </c>
      <c r="B1832" t="s">
        <v>4</v>
      </c>
      <c r="C1832" t="s">
        <v>19</v>
      </c>
      <c r="D1832" s="11">
        <v>763.51</v>
      </c>
      <c r="E1832" s="1">
        <v>43936</v>
      </c>
      <c r="F1832" s="1">
        <v>43938</v>
      </c>
      <c r="G1832" s="12">
        <f t="shared" si="112"/>
        <v>2</v>
      </c>
      <c r="H1832" s="2" t="s">
        <v>22</v>
      </c>
      <c r="I1832" s="2" t="s">
        <v>28</v>
      </c>
      <c r="J1832" s="2">
        <v>1</v>
      </c>
      <c r="K1832" s="2">
        <v>5</v>
      </c>
      <c r="L1832" s="2">
        <f t="shared" si="115"/>
        <v>2020</v>
      </c>
      <c r="M1832" s="2" t="str">
        <f t="shared" si="113"/>
        <v>Apr</v>
      </c>
      <c r="N1832" s="2">
        <f t="shared" si="114"/>
        <v>15</v>
      </c>
    </row>
    <row r="1833" spans="1:14" x14ac:dyDescent="0.2">
      <c r="A1833">
        <v>102073</v>
      </c>
      <c r="B1833" t="s">
        <v>10</v>
      </c>
      <c r="C1833" t="s">
        <v>18</v>
      </c>
      <c r="D1833" s="11">
        <v>1959.13</v>
      </c>
      <c r="E1833" s="1">
        <v>43936</v>
      </c>
      <c r="F1833" s="1">
        <v>43938</v>
      </c>
      <c r="G1833" s="12">
        <f t="shared" si="112"/>
        <v>2</v>
      </c>
      <c r="H1833" s="2" t="s">
        <v>26</v>
      </c>
      <c r="I1833" s="2" t="s">
        <v>28</v>
      </c>
      <c r="J1833" s="2">
        <v>1</v>
      </c>
      <c r="K1833" s="2" t="s">
        <v>30</v>
      </c>
      <c r="L1833" s="2">
        <f t="shared" si="115"/>
        <v>2020</v>
      </c>
      <c r="M1833" s="2" t="str">
        <f t="shared" si="113"/>
        <v>Apr</v>
      </c>
      <c r="N1833" s="2">
        <f t="shared" si="114"/>
        <v>15</v>
      </c>
    </row>
    <row r="1834" spans="1:14" x14ac:dyDescent="0.2">
      <c r="A1834">
        <v>102073</v>
      </c>
      <c r="B1834" t="s">
        <v>9</v>
      </c>
      <c r="C1834" t="s">
        <v>18</v>
      </c>
      <c r="D1834" s="11">
        <v>957.56</v>
      </c>
      <c r="E1834" s="1">
        <v>43936</v>
      </c>
      <c r="F1834" s="1">
        <v>43938</v>
      </c>
      <c r="G1834" s="12">
        <f t="shared" si="112"/>
        <v>2</v>
      </c>
      <c r="H1834" s="2" t="s">
        <v>26</v>
      </c>
      <c r="I1834" s="2" t="s">
        <v>28</v>
      </c>
      <c r="J1834" s="2">
        <v>3</v>
      </c>
      <c r="K1834" s="2">
        <v>5</v>
      </c>
      <c r="L1834" s="2">
        <f t="shared" si="115"/>
        <v>2020</v>
      </c>
      <c r="M1834" s="2" t="str">
        <f t="shared" si="113"/>
        <v>Apr</v>
      </c>
      <c r="N1834" s="2">
        <f t="shared" si="114"/>
        <v>15</v>
      </c>
    </row>
    <row r="1835" spans="1:14" x14ac:dyDescent="0.2">
      <c r="A1835">
        <v>102078</v>
      </c>
      <c r="B1835" t="s">
        <v>7</v>
      </c>
      <c r="C1835" t="s">
        <v>19</v>
      </c>
      <c r="D1835" s="11">
        <v>1083.67</v>
      </c>
      <c r="E1835" s="1">
        <v>43937</v>
      </c>
      <c r="F1835" s="1">
        <v>43939</v>
      </c>
      <c r="G1835" s="12">
        <f t="shared" si="112"/>
        <v>2</v>
      </c>
      <c r="H1835" s="2" t="s">
        <v>21</v>
      </c>
      <c r="I1835" s="2" t="s">
        <v>28</v>
      </c>
      <c r="J1835" s="2">
        <v>2</v>
      </c>
      <c r="K1835" s="2" t="s">
        <v>30</v>
      </c>
      <c r="L1835" s="2">
        <f t="shared" si="115"/>
        <v>2020</v>
      </c>
      <c r="M1835" s="2" t="str">
        <f t="shared" si="113"/>
        <v>Apr</v>
      </c>
      <c r="N1835" s="2">
        <f t="shared" si="114"/>
        <v>16</v>
      </c>
    </row>
    <row r="1836" spans="1:14" x14ac:dyDescent="0.2">
      <c r="A1836">
        <v>102083</v>
      </c>
      <c r="B1836" t="s">
        <v>3</v>
      </c>
      <c r="C1836" t="s">
        <v>19</v>
      </c>
      <c r="D1836" s="11">
        <v>518.01</v>
      </c>
      <c r="E1836" s="1">
        <v>43937</v>
      </c>
      <c r="F1836" s="1">
        <v>43939</v>
      </c>
      <c r="G1836" s="12">
        <f t="shared" si="112"/>
        <v>2</v>
      </c>
      <c r="H1836" s="2" t="s">
        <v>25</v>
      </c>
      <c r="I1836" s="2" t="s">
        <v>28</v>
      </c>
      <c r="J1836" s="2">
        <v>2</v>
      </c>
      <c r="K1836" s="2">
        <v>5</v>
      </c>
      <c r="L1836" s="2">
        <f t="shared" si="115"/>
        <v>2020</v>
      </c>
      <c r="M1836" s="2" t="str">
        <f t="shared" si="113"/>
        <v>Apr</v>
      </c>
      <c r="N1836" s="2">
        <f t="shared" si="114"/>
        <v>16</v>
      </c>
    </row>
    <row r="1837" spans="1:14" x14ac:dyDescent="0.2">
      <c r="A1837">
        <v>102083</v>
      </c>
      <c r="B1837" t="s">
        <v>6</v>
      </c>
      <c r="C1837" t="s">
        <v>18</v>
      </c>
      <c r="D1837" s="11">
        <v>1123.1199999999999</v>
      </c>
      <c r="E1837" s="1">
        <v>43937</v>
      </c>
      <c r="F1837" s="1">
        <v>43939</v>
      </c>
      <c r="G1837" s="12">
        <f t="shared" si="112"/>
        <v>2</v>
      </c>
      <c r="H1837" s="2" t="s">
        <v>25</v>
      </c>
      <c r="I1837" s="2" t="s">
        <v>28</v>
      </c>
      <c r="J1837" s="2">
        <v>5</v>
      </c>
      <c r="K1837" s="2" t="s">
        <v>30</v>
      </c>
      <c r="L1837" s="2">
        <f t="shared" si="115"/>
        <v>2020</v>
      </c>
      <c r="M1837" s="2" t="str">
        <f t="shared" si="113"/>
        <v>Apr</v>
      </c>
      <c r="N1837" s="2">
        <f t="shared" si="114"/>
        <v>16</v>
      </c>
    </row>
    <row r="1838" spans="1:14" x14ac:dyDescent="0.2">
      <c r="A1838">
        <v>102084</v>
      </c>
      <c r="B1838" t="s">
        <v>9</v>
      </c>
      <c r="C1838" t="s">
        <v>18</v>
      </c>
      <c r="D1838" s="11">
        <v>1127.17</v>
      </c>
      <c r="E1838" s="1">
        <v>43937</v>
      </c>
      <c r="F1838" s="1">
        <v>43939</v>
      </c>
      <c r="G1838" s="12">
        <f t="shared" si="112"/>
        <v>2</v>
      </c>
      <c r="H1838" s="2" t="s">
        <v>24</v>
      </c>
      <c r="I1838" s="2" t="s">
        <v>28</v>
      </c>
      <c r="J1838" s="2">
        <v>2</v>
      </c>
      <c r="K1838" s="2">
        <v>5</v>
      </c>
      <c r="L1838" s="2">
        <f t="shared" si="115"/>
        <v>2020</v>
      </c>
      <c r="M1838" s="2" t="str">
        <f t="shared" si="113"/>
        <v>Apr</v>
      </c>
      <c r="N1838" s="2">
        <f t="shared" si="114"/>
        <v>16</v>
      </c>
    </row>
    <row r="1839" spans="1:14" x14ac:dyDescent="0.2">
      <c r="A1839">
        <v>102084</v>
      </c>
      <c r="B1839" t="s">
        <v>10</v>
      </c>
      <c r="C1839" t="s">
        <v>19</v>
      </c>
      <c r="D1839" s="11">
        <v>1340.49</v>
      </c>
      <c r="E1839" s="1">
        <v>43937</v>
      </c>
      <c r="F1839" s="1">
        <v>43939</v>
      </c>
      <c r="G1839" s="12">
        <f t="shared" si="112"/>
        <v>2</v>
      </c>
      <c r="H1839" s="2" t="s">
        <v>24</v>
      </c>
      <c r="I1839" s="2" t="s">
        <v>28</v>
      </c>
      <c r="J1839" s="2">
        <v>2</v>
      </c>
      <c r="K1839" s="2" t="s">
        <v>30</v>
      </c>
      <c r="L1839" s="2">
        <f t="shared" si="115"/>
        <v>2020</v>
      </c>
      <c r="M1839" s="2" t="str">
        <f t="shared" si="113"/>
        <v>Apr</v>
      </c>
      <c r="N1839" s="2">
        <f t="shared" si="114"/>
        <v>16</v>
      </c>
    </row>
    <row r="1840" spans="1:14" x14ac:dyDescent="0.2">
      <c r="A1840">
        <v>100829</v>
      </c>
      <c r="B1840" t="s">
        <v>5</v>
      </c>
      <c r="C1840" t="s">
        <v>18</v>
      </c>
      <c r="D1840" s="11">
        <v>111.06</v>
      </c>
      <c r="E1840" s="1">
        <v>43856</v>
      </c>
      <c r="F1840" s="1">
        <v>43859</v>
      </c>
      <c r="G1840" s="12">
        <f t="shared" si="112"/>
        <v>3</v>
      </c>
      <c r="H1840" s="2" t="s">
        <v>26</v>
      </c>
      <c r="I1840" s="2" t="s">
        <v>28</v>
      </c>
      <c r="J1840" s="2">
        <v>4</v>
      </c>
      <c r="K1840" s="2" t="s">
        <v>30</v>
      </c>
      <c r="L1840" s="2">
        <f t="shared" si="115"/>
        <v>2020</v>
      </c>
      <c r="M1840" s="2" t="str">
        <f t="shared" si="113"/>
        <v>Jan</v>
      </c>
      <c r="N1840" s="2">
        <f t="shared" si="114"/>
        <v>26</v>
      </c>
    </row>
    <row r="1841" spans="1:14" x14ac:dyDescent="0.2">
      <c r="A1841">
        <v>102087</v>
      </c>
      <c r="B1841" t="s">
        <v>2</v>
      </c>
      <c r="C1841" t="s">
        <v>18</v>
      </c>
      <c r="D1841" s="11">
        <v>1349.85</v>
      </c>
      <c r="E1841" s="1">
        <v>43937</v>
      </c>
      <c r="F1841" s="1">
        <v>43939</v>
      </c>
      <c r="G1841" s="12">
        <f t="shared" si="112"/>
        <v>2</v>
      </c>
      <c r="H1841" s="2" t="s">
        <v>26</v>
      </c>
      <c r="I1841" s="2" t="s">
        <v>28</v>
      </c>
      <c r="J1841" s="2">
        <v>2</v>
      </c>
      <c r="K1841" s="2" t="s">
        <v>30</v>
      </c>
      <c r="L1841" s="2">
        <f t="shared" si="115"/>
        <v>2020</v>
      </c>
      <c r="M1841" s="2" t="str">
        <f t="shared" si="113"/>
        <v>Apr</v>
      </c>
      <c r="N1841" s="2">
        <f t="shared" si="114"/>
        <v>16</v>
      </c>
    </row>
    <row r="1842" spans="1:14" x14ac:dyDescent="0.2">
      <c r="A1842">
        <v>102126</v>
      </c>
      <c r="B1842" t="s">
        <v>4</v>
      </c>
      <c r="C1842" t="s">
        <v>18</v>
      </c>
      <c r="D1842" s="11">
        <v>1536.91</v>
      </c>
      <c r="E1842" s="1">
        <v>43940</v>
      </c>
      <c r="F1842" s="1">
        <v>43942</v>
      </c>
      <c r="G1842" s="12">
        <f t="shared" si="112"/>
        <v>2</v>
      </c>
      <c r="H1842" s="2" t="s">
        <v>24</v>
      </c>
      <c r="I1842" s="2" t="s">
        <v>28</v>
      </c>
      <c r="J1842" s="2">
        <v>2</v>
      </c>
      <c r="K1842" s="2" t="s">
        <v>30</v>
      </c>
      <c r="L1842" s="2">
        <f t="shared" si="115"/>
        <v>2020</v>
      </c>
      <c r="M1842" s="2" t="str">
        <f t="shared" si="113"/>
        <v>Apr</v>
      </c>
      <c r="N1842" s="2">
        <f t="shared" si="114"/>
        <v>19</v>
      </c>
    </row>
    <row r="1843" spans="1:14" x14ac:dyDescent="0.2">
      <c r="A1843">
        <v>102136</v>
      </c>
      <c r="B1843" t="s">
        <v>8</v>
      </c>
      <c r="C1843" t="s">
        <v>19</v>
      </c>
      <c r="D1843" s="11">
        <v>988.95</v>
      </c>
      <c r="E1843" s="1">
        <v>43941</v>
      </c>
      <c r="F1843" s="1">
        <v>43943</v>
      </c>
      <c r="G1843" s="12">
        <f t="shared" si="112"/>
        <v>2</v>
      </c>
      <c r="H1843" s="2" t="s">
        <v>23</v>
      </c>
      <c r="I1843" s="2" t="s">
        <v>28</v>
      </c>
      <c r="J1843" s="2" t="s">
        <v>30</v>
      </c>
      <c r="K1843" s="2">
        <v>5</v>
      </c>
      <c r="L1843" s="2">
        <f t="shared" si="115"/>
        <v>2020</v>
      </c>
      <c r="M1843" s="2" t="str">
        <f t="shared" si="113"/>
        <v>Apr</v>
      </c>
      <c r="N1843" s="2">
        <f t="shared" si="114"/>
        <v>20</v>
      </c>
    </row>
    <row r="1844" spans="1:14" x14ac:dyDescent="0.2">
      <c r="A1844">
        <v>102137</v>
      </c>
      <c r="B1844" t="s">
        <v>5</v>
      </c>
      <c r="C1844" t="s">
        <v>18</v>
      </c>
      <c r="D1844" s="11">
        <v>866.06</v>
      </c>
      <c r="E1844" s="1">
        <v>43941</v>
      </c>
      <c r="F1844" s="1">
        <v>43943</v>
      </c>
      <c r="G1844" s="12">
        <f t="shared" si="112"/>
        <v>2</v>
      </c>
      <c r="H1844" s="2" t="s">
        <v>24</v>
      </c>
      <c r="I1844" s="2" t="s">
        <v>28</v>
      </c>
      <c r="J1844" s="2" t="s">
        <v>30</v>
      </c>
      <c r="K1844" s="2">
        <v>2</v>
      </c>
      <c r="L1844" s="2">
        <f t="shared" si="115"/>
        <v>2020</v>
      </c>
      <c r="M1844" s="2" t="str">
        <f t="shared" si="113"/>
        <v>Apr</v>
      </c>
      <c r="N1844" s="2">
        <f t="shared" si="114"/>
        <v>20</v>
      </c>
    </row>
    <row r="1845" spans="1:14" x14ac:dyDescent="0.2">
      <c r="A1845">
        <v>102139</v>
      </c>
      <c r="B1845" t="s">
        <v>4</v>
      </c>
      <c r="C1845" t="s">
        <v>19</v>
      </c>
      <c r="D1845" s="11">
        <v>4.5</v>
      </c>
      <c r="E1845" s="1">
        <v>43942</v>
      </c>
      <c r="F1845" s="1">
        <v>43944</v>
      </c>
      <c r="G1845" s="12">
        <f t="shared" si="112"/>
        <v>2</v>
      </c>
      <c r="H1845" s="2" t="s">
        <v>21</v>
      </c>
      <c r="I1845" s="2" t="s">
        <v>28</v>
      </c>
      <c r="J1845" s="2">
        <v>2</v>
      </c>
      <c r="K1845" s="2">
        <v>3</v>
      </c>
      <c r="L1845" s="2">
        <f t="shared" si="115"/>
        <v>2020</v>
      </c>
      <c r="M1845" s="2" t="str">
        <f t="shared" si="113"/>
        <v>Apr</v>
      </c>
      <c r="N1845" s="2">
        <f t="shared" si="114"/>
        <v>21</v>
      </c>
    </row>
    <row r="1846" spans="1:14" x14ac:dyDescent="0.2">
      <c r="A1846">
        <v>102145</v>
      </c>
      <c r="B1846" t="s">
        <v>2</v>
      </c>
      <c r="C1846" t="s">
        <v>19</v>
      </c>
      <c r="D1846" s="11">
        <v>192.68</v>
      </c>
      <c r="E1846" s="1">
        <v>43942</v>
      </c>
      <c r="F1846" s="1">
        <v>43944</v>
      </c>
      <c r="G1846" s="12">
        <f t="shared" si="112"/>
        <v>2</v>
      </c>
      <c r="H1846" s="2" t="s">
        <v>22</v>
      </c>
      <c r="I1846" s="2" t="s">
        <v>29</v>
      </c>
      <c r="J1846" s="2" t="s">
        <v>30</v>
      </c>
      <c r="K1846" s="2">
        <v>5</v>
      </c>
      <c r="L1846" s="2">
        <f t="shared" si="115"/>
        <v>2020</v>
      </c>
      <c r="M1846" s="2" t="str">
        <f t="shared" si="113"/>
        <v>Apr</v>
      </c>
      <c r="N1846" s="2">
        <f t="shared" si="114"/>
        <v>21</v>
      </c>
    </row>
    <row r="1847" spans="1:14" x14ac:dyDescent="0.2">
      <c r="A1847">
        <v>102148</v>
      </c>
      <c r="B1847" t="s">
        <v>4</v>
      </c>
      <c r="C1847" t="s">
        <v>19</v>
      </c>
      <c r="D1847" s="11">
        <v>452.96</v>
      </c>
      <c r="E1847" s="1">
        <v>43942</v>
      </c>
      <c r="F1847" s="1">
        <v>43944</v>
      </c>
      <c r="G1847" s="12">
        <f t="shared" si="112"/>
        <v>2</v>
      </c>
      <c r="H1847" s="2" t="s">
        <v>25</v>
      </c>
      <c r="I1847" s="2" t="s">
        <v>28</v>
      </c>
      <c r="J1847" s="2">
        <v>2</v>
      </c>
      <c r="K1847" s="2">
        <v>5</v>
      </c>
      <c r="L1847" s="2">
        <f t="shared" si="115"/>
        <v>2020</v>
      </c>
      <c r="M1847" s="2" t="str">
        <f t="shared" si="113"/>
        <v>Apr</v>
      </c>
      <c r="N1847" s="2">
        <f t="shared" si="114"/>
        <v>21</v>
      </c>
    </row>
    <row r="1848" spans="1:14" x14ac:dyDescent="0.2">
      <c r="A1848">
        <v>102149</v>
      </c>
      <c r="B1848" t="s">
        <v>7</v>
      </c>
      <c r="C1848" t="s">
        <v>18</v>
      </c>
      <c r="D1848" s="11">
        <v>1102.45</v>
      </c>
      <c r="E1848" s="1">
        <v>43942</v>
      </c>
      <c r="F1848" s="1">
        <v>43944</v>
      </c>
      <c r="G1848" s="12">
        <f t="shared" si="112"/>
        <v>2</v>
      </c>
      <c r="H1848" s="2" t="s">
        <v>25</v>
      </c>
      <c r="I1848" s="2" t="s">
        <v>28</v>
      </c>
      <c r="J1848" s="2">
        <v>2</v>
      </c>
      <c r="K1848" s="2">
        <v>3</v>
      </c>
      <c r="L1848" s="2">
        <f t="shared" si="115"/>
        <v>2020</v>
      </c>
      <c r="M1848" s="2" t="str">
        <f t="shared" si="113"/>
        <v>Apr</v>
      </c>
      <c r="N1848" s="2">
        <f t="shared" si="114"/>
        <v>21</v>
      </c>
    </row>
    <row r="1849" spans="1:14" x14ac:dyDescent="0.2">
      <c r="A1849">
        <v>102150</v>
      </c>
      <c r="B1849" t="s">
        <v>8</v>
      </c>
      <c r="C1849" t="s">
        <v>19</v>
      </c>
      <c r="D1849" s="11">
        <v>809.07</v>
      </c>
      <c r="E1849" s="1">
        <v>43942</v>
      </c>
      <c r="F1849" s="1">
        <v>43944</v>
      </c>
      <c r="G1849" s="12">
        <f t="shared" si="112"/>
        <v>2</v>
      </c>
      <c r="H1849" s="2" t="s">
        <v>25</v>
      </c>
      <c r="I1849" s="2" t="s">
        <v>28</v>
      </c>
      <c r="J1849" s="2">
        <v>2</v>
      </c>
      <c r="K1849" s="2">
        <v>2</v>
      </c>
      <c r="L1849" s="2">
        <f t="shared" si="115"/>
        <v>2020</v>
      </c>
      <c r="M1849" s="2" t="str">
        <f t="shared" si="113"/>
        <v>Apr</v>
      </c>
      <c r="N1849" s="2">
        <f t="shared" si="114"/>
        <v>21</v>
      </c>
    </row>
    <row r="1850" spans="1:14" x14ac:dyDescent="0.2">
      <c r="A1850">
        <v>102150</v>
      </c>
      <c r="B1850" t="s">
        <v>7</v>
      </c>
      <c r="C1850" t="s">
        <v>18</v>
      </c>
      <c r="D1850" s="11">
        <v>1964.67</v>
      </c>
      <c r="E1850" s="1">
        <v>43942</v>
      </c>
      <c r="F1850" s="1">
        <v>43944</v>
      </c>
      <c r="G1850" s="12">
        <f t="shared" si="112"/>
        <v>2</v>
      </c>
      <c r="H1850" s="2" t="s">
        <v>25</v>
      </c>
      <c r="I1850" s="2" t="s">
        <v>28</v>
      </c>
      <c r="J1850" s="2">
        <v>3</v>
      </c>
      <c r="K1850" s="2" t="s">
        <v>30</v>
      </c>
      <c r="L1850" s="2">
        <f t="shared" si="115"/>
        <v>2020</v>
      </c>
      <c r="M1850" s="2" t="str">
        <f t="shared" si="113"/>
        <v>Apr</v>
      </c>
      <c r="N1850" s="2">
        <f t="shared" si="114"/>
        <v>21</v>
      </c>
    </row>
    <row r="1851" spans="1:14" x14ac:dyDescent="0.2">
      <c r="A1851">
        <v>102158</v>
      </c>
      <c r="B1851" t="s">
        <v>6</v>
      </c>
      <c r="C1851" t="s">
        <v>18</v>
      </c>
      <c r="D1851" s="11">
        <v>1949.35</v>
      </c>
      <c r="E1851" s="1">
        <v>43942</v>
      </c>
      <c r="F1851" s="1">
        <v>43944</v>
      </c>
      <c r="G1851" s="12">
        <f t="shared" si="112"/>
        <v>2</v>
      </c>
      <c r="H1851" s="2" t="s">
        <v>24</v>
      </c>
      <c r="I1851" s="2" t="s">
        <v>28</v>
      </c>
      <c r="J1851" s="2">
        <v>2</v>
      </c>
      <c r="K1851" s="2" t="s">
        <v>30</v>
      </c>
      <c r="L1851" s="2">
        <f t="shared" si="115"/>
        <v>2020</v>
      </c>
      <c r="M1851" s="2" t="str">
        <f t="shared" si="113"/>
        <v>Apr</v>
      </c>
      <c r="N1851" s="2">
        <f t="shared" si="114"/>
        <v>21</v>
      </c>
    </row>
    <row r="1852" spans="1:14" x14ac:dyDescent="0.2">
      <c r="A1852">
        <v>102158</v>
      </c>
      <c r="B1852" t="s">
        <v>4</v>
      </c>
      <c r="C1852" t="s">
        <v>18</v>
      </c>
      <c r="D1852" s="11">
        <v>1428.45</v>
      </c>
      <c r="E1852" s="1">
        <v>43942</v>
      </c>
      <c r="F1852" s="1">
        <v>43944</v>
      </c>
      <c r="G1852" s="12">
        <f t="shared" si="112"/>
        <v>2</v>
      </c>
      <c r="H1852" s="2" t="s">
        <v>24</v>
      </c>
      <c r="I1852" s="2" t="s">
        <v>28</v>
      </c>
      <c r="J1852" s="2">
        <v>2</v>
      </c>
      <c r="K1852" s="2" t="s">
        <v>30</v>
      </c>
      <c r="L1852" s="2">
        <f t="shared" si="115"/>
        <v>2020</v>
      </c>
      <c r="M1852" s="2" t="str">
        <f t="shared" si="113"/>
        <v>Apr</v>
      </c>
      <c r="N1852" s="2">
        <f t="shared" si="114"/>
        <v>21</v>
      </c>
    </row>
    <row r="1853" spans="1:14" x14ac:dyDescent="0.2">
      <c r="A1853">
        <v>102166</v>
      </c>
      <c r="B1853" t="s">
        <v>5</v>
      </c>
      <c r="C1853" t="s">
        <v>19</v>
      </c>
      <c r="D1853" s="11">
        <v>675.67</v>
      </c>
      <c r="E1853" s="1">
        <v>43943</v>
      </c>
      <c r="F1853" s="1">
        <v>43945</v>
      </c>
      <c r="G1853" s="12">
        <f t="shared" si="112"/>
        <v>2</v>
      </c>
      <c r="H1853" s="2" t="s">
        <v>22</v>
      </c>
      <c r="I1853" s="2" t="s">
        <v>28</v>
      </c>
      <c r="J1853" s="2" t="s">
        <v>30</v>
      </c>
      <c r="K1853" s="2">
        <v>3</v>
      </c>
      <c r="L1853" s="2">
        <f t="shared" si="115"/>
        <v>2020</v>
      </c>
      <c r="M1853" s="2" t="str">
        <f t="shared" si="113"/>
        <v>Apr</v>
      </c>
      <c r="N1853" s="2">
        <f t="shared" si="114"/>
        <v>22</v>
      </c>
    </row>
    <row r="1854" spans="1:14" x14ac:dyDescent="0.2">
      <c r="A1854">
        <v>102172</v>
      </c>
      <c r="B1854" t="s">
        <v>8</v>
      </c>
      <c r="C1854" t="s">
        <v>19</v>
      </c>
      <c r="D1854" s="11">
        <v>402.07</v>
      </c>
      <c r="E1854" s="1">
        <v>43943</v>
      </c>
      <c r="F1854" s="1">
        <v>43945</v>
      </c>
      <c r="G1854" s="12">
        <f t="shared" si="112"/>
        <v>2</v>
      </c>
      <c r="H1854" s="2" t="s">
        <v>23</v>
      </c>
      <c r="I1854" s="2" t="s">
        <v>29</v>
      </c>
      <c r="J1854" s="2" t="s">
        <v>30</v>
      </c>
      <c r="K1854" s="2">
        <v>5</v>
      </c>
      <c r="L1854" s="2">
        <f t="shared" si="115"/>
        <v>2020</v>
      </c>
      <c r="M1854" s="2" t="str">
        <f t="shared" si="113"/>
        <v>Apr</v>
      </c>
      <c r="N1854" s="2">
        <f t="shared" si="114"/>
        <v>22</v>
      </c>
    </row>
    <row r="1855" spans="1:14" x14ac:dyDescent="0.2">
      <c r="A1855">
        <v>102172</v>
      </c>
      <c r="B1855" t="s">
        <v>5</v>
      </c>
      <c r="C1855" t="s">
        <v>19</v>
      </c>
      <c r="D1855" s="11">
        <v>1308.3699999999999</v>
      </c>
      <c r="E1855" s="1">
        <v>43943</v>
      </c>
      <c r="F1855" s="1">
        <v>43945</v>
      </c>
      <c r="G1855" s="12">
        <f t="shared" si="112"/>
        <v>2</v>
      </c>
      <c r="H1855" s="2" t="s">
        <v>23</v>
      </c>
      <c r="I1855" s="2" t="s">
        <v>29</v>
      </c>
      <c r="J1855" s="2" t="s">
        <v>30</v>
      </c>
      <c r="K1855" s="2" t="s">
        <v>30</v>
      </c>
      <c r="L1855" s="2">
        <f t="shared" si="115"/>
        <v>2020</v>
      </c>
      <c r="M1855" s="2" t="str">
        <f t="shared" si="113"/>
        <v>Apr</v>
      </c>
      <c r="N1855" s="2">
        <f t="shared" si="114"/>
        <v>22</v>
      </c>
    </row>
    <row r="1856" spans="1:14" x14ac:dyDescent="0.2">
      <c r="A1856">
        <v>102181</v>
      </c>
      <c r="B1856" t="s">
        <v>10</v>
      </c>
      <c r="C1856" t="s">
        <v>19</v>
      </c>
      <c r="D1856" s="11">
        <v>1351.97</v>
      </c>
      <c r="E1856" s="1">
        <v>43944</v>
      </c>
      <c r="F1856" s="1">
        <v>43946</v>
      </c>
      <c r="G1856" s="12">
        <f t="shared" si="112"/>
        <v>2</v>
      </c>
      <c r="H1856" s="2" t="s">
        <v>25</v>
      </c>
      <c r="I1856" s="2" t="s">
        <v>28</v>
      </c>
      <c r="J1856" s="2">
        <v>5</v>
      </c>
      <c r="K1856" s="2" t="s">
        <v>30</v>
      </c>
      <c r="L1856" s="2">
        <f t="shared" si="115"/>
        <v>2020</v>
      </c>
      <c r="M1856" s="2" t="str">
        <f t="shared" si="113"/>
        <v>Apr</v>
      </c>
      <c r="N1856" s="2">
        <f t="shared" si="114"/>
        <v>23</v>
      </c>
    </row>
    <row r="1857" spans="1:14" x14ac:dyDescent="0.2">
      <c r="A1857">
        <v>102198</v>
      </c>
      <c r="B1857" t="s">
        <v>4</v>
      </c>
      <c r="C1857" t="s">
        <v>19</v>
      </c>
      <c r="D1857" s="11">
        <v>1882.07</v>
      </c>
      <c r="E1857" s="1">
        <v>43946</v>
      </c>
      <c r="F1857" s="1">
        <v>43948</v>
      </c>
      <c r="G1857" s="12">
        <f t="shared" si="112"/>
        <v>2</v>
      </c>
      <c r="H1857" s="2" t="s">
        <v>22</v>
      </c>
      <c r="I1857" s="2" t="s">
        <v>29</v>
      </c>
      <c r="J1857" s="2" t="s">
        <v>30</v>
      </c>
      <c r="K1857" s="2" t="s">
        <v>30</v>
      </c>
      <c r="L1857" s="2">
        <f t="shared" si="115"/>
        <v>2020</v>
      </c>
      <c r="M1857" s="2" t="str">
        <f t="shared" si="113"/>
        <v>Apr</v>
      </c>
      <c r="N1857" s="2">
        <f t="shared" si="114"/>
        <v>25</v>
      </c>
    </row>
    <row r="1858" spans="1:14" x14ac:dyDescent="0.2">
      <c r="A1858">
        <v>102198</v>
      </c>
      <c r="B1858" t="s">
        <v>10</v>
      </c>
      <c r="C1858" t="s">
        <v>19</v>
      </c>
      <c r="D1858" s="11">
        <v>1649.1</v>
      </c>
      <c r="E1858" s="1">
        <v>43946</v>
      </c>
      <c r="F1858" s="1">
        <v>43948</v>
      </c>
      <c r="G1858" s="12">
        <f t="shared" ref="G1858:G1921" si="116">F1858-E1858</f>
        <v>2</v>
      </c>
      <c r="H1858" s="2" t="s">
        <v>22</v>
      </c>
      <c r="I1858" s="2" t="s">
        <v>29</v>
      </c>
      <c r="J1858" s="2">
        <v>5</v>
      </c>
      <c r="K1858" s="2" t="s">
        <v>30</v>
      </c>
      <c r="L1858" s="2">
        <f t="shared" si="115"/>
        <v>2020</v>
      </c>
      <c r="M1858" s="2" t="str">
        <f t="shared" ref="M1858:M1921" si="117">TEXT(E1858,"mmm")</f>
        <v>Apr</v>
      </c>
      <c r="N1858" s="2">
        <f t="shared" ref="N1858:N1921" si="118">DAY(E1858)</f>
        <v>25</v>
      </c>
    </row>
    <row r="1859" spans="1:14" x14ac:dyDescent="0.2">
      <c r="A1859">
        <v>102207</v>
      </c>
      <c r="B1859" t="s">
        <v>8</v>
      </c>
      <c r="C1859" t="s">
        <v>19</v>
      </c>
      <c r="D1859" s="11">
        <v>528.22</v>
      </c>
      <c r="E1859" s="1">
        <v>43946</v>
      </c>
      <c r="F1859" s="1">
        <v>43948</v>
      </c>
      <c r="G1859" s="12">
        <f t="shared" si="116"/>
        <v>2</v>
      </c>
      <c r="H1859" s="2" t="s">
        <v>26</v>
      </c>
      <c r="I1859" s="2" t="s">
        <v>28</v>
      </c>
      <c r="J1859" s="2" t="s">
        <v>30</v>
      </c>
      <c r="K1859" s="2" t="s">
        <v>30</v>
      </c>
      <c r="L1859" s="2">
        <f t="shared" ref="L1859:L1922" si="119">YEAR(E1859)</f>
        <v>2020</v>
      </c>
      <c r="M1859" s="2" t="str">
        <f t="shared" si="117"/>
        <v>Apr</v>
      </c>
      <c r="N1859" s="2">
        <f t="shared" si="118"/>
        <v>25</v>
      </c>
    </row>
    <row r="1860" spans="1:14" x14ac:dyDescent="0.2">
      <c r="A1860">
        <v>102259</v>
      </c>
      <c r="B1860" t="s">
        <v>6</v>
      </c>
      <c r="C1860" t="s">
        <v>19</v>
      </c>
      <c r="D1860" s="11">
        <v>987.56</v>
      </c>
      <c r="E1860" s="1">
        <v>43950</v>
      </c>
      <c r="F1860" s="1">
        <v>43952</v>
      </c>
      <c r="G1860" s="12">
        <f t="shared" si="116"/>
        <v>2</v>
      </c>
      <c r="H1860" s="2" t="s">
        <v>21</v>
      </c>
      <c r="I1860" s="2" t="s">
        <v>28</v>
      </c>
      <c r="J1860" s="2">
        <v>4</v>
      </c>
      <c r="K1860" s="2" t="s">
        <v>30</v>
      </c>
      <c r="L1860" s="2">
        <f t="shared" si="119"/>
        <v>2020</v>
      </c>
      <c r="M1860" s="2" t="str">
        <f t="shared" si="117"/>
        <v>Apr</v>
      </c>
      <c r="N1860" s="2">
        <f t="shared" si="118"/>
        <v>29</v>
      </c>
    </row>
    <row r="1861" spans="1:14" x14ac:dyDescent="0.2">
      <c r="A1861">
        <v>102260</v>
      </c>
      <c r="B1861" t="s">
        <v>9</v>
      </c>
      <c r="C1861" t="s">
        <v>18</v>
      </c>
      <c r="D1861" s="11">
        <v>860.5</v>
      </c>
      <c r="E1861" s="1">
        <v>43950</v>
      </c>
      <c r="F1861" s="1">
        <v>43952</v>
      </c>
      <c r="G1861" s="12">
        <f t="shared" si="116"/>
        <v>2</v>
      </c>
      <c r="H1861" s="2" t="s">
        <v>22</v>
      </c>
      <c r="I1861" s="2" t="s">
        <v>28</v>
      </c>
      <c r="J1861" s="2" t="s">
        <v>30</v>
      </c>
      <c r="K1861" s="2">
        <v>1</v>
      </c>
      <c r="L1861" s="2">
        <f t="shared" si="119"/>
        <v>2020</v>
      </c>
      <c r="M1861" s="2" t="str">
        <f t="shared" si="117"/>
        <v>Apr</v>
      </c>
      <c r="N1861" s="2">
        <f t="shared" si="118"/>
        <v>29</v>
      </c>
    </row>
    <row r="1862" spans="1:14" x14ac:dyDescent="0.2">
      <c r="A1862">
        <v>102263</v>
      </c>
      <c r="B1862" t="s">
        <v>8</v>
      </c>
      <c r="C1862" t="s">
        <v>18</v>
      </c>
      <c r="D1862" s="11">
        <v>1147.73</v>
      </c>
      <c r="E1862" s="1">
        <v>43950</v>
      </c>
      <c r="F1862" s="1">
        <v>43952</v>
      </c>
      <c r="G1862" s="12">
        <f t="shared" si="116"/>
        <v>2</v>
      </c>
      <c r="H1862" s="2" t="s">
        <v>23</v>
      </c>
      <c r="I1862" s="2" t="s">
        <v>29</v>
      </c>
      <c r="J1862" s="2">
        <v>4</v>
      </c>
      <c r="K1862" s="2">
        <v>5</v>
      </c>
      <c r="L1862" s="2">
        <f t="shared" si="119"/>
        <v>2020</v>
      </c>
      <c r="M1862" s="2" t="str">
        <f t="shared" si="117"/>
        <v>Apr</v>
      </c>
      <c r="N1862" s="2">
        <f t="shared" si="118"/>
        <v>29</v>
      </c>
    </row>
    <row r="1863" spans="1:14" x14ac:dyDescent="0.2">
      <c r="A1863">
        <v>102264</v>
      </c>
      <c r="B1863" t="s">
        <v>5</v>
      </c>
      <c r="C1863" t="s">
        <v>19</v>
      </c>
      <c r="D1863" s="11">
        <v>618.28</v>
      </c>
      <c r="E1863" s="1">
        <v>43950</v>
      </c>
      <c r="F1863" s="1">
        <v>43952</v>
      </c>
      <c r="G1863" s="12">
        <f t="shared" si="116"/>
        <v>2</v>
      </c>
      <c r="H1863" s="2" t="s">
        <v>23</v>
      </c>
      <c r="I1863" s="2" t="s">
        <v>28</v>
      </c>
      <c r="J1863" s="2" t="s">
        <v>30</v>
      </c>
      <c r="K1863" s="2" t="s">
        <v>30</v>
      </c>
      <c r="L1863" s="2">
        <f t="shared" si="119"/>
        <v>2020</v>
      </c>
      <c r="M1863" s="2" t="str">
        <f t="shared" si="117"/>
        <v>Apr</v>
      </c>
      <c r="N1863" s="2">
        <f t="shared" si="118"/>
        <v>29</v>
      </c>
    </row>
    <row r="1864" spans="1:14" x14ac:dyDescent="0.2">
      <c r="A1864">
        <v>102270</v>
      </c>
      <c r="B1864" t="s">
        <v>3</v>
      </c>
      <c r="C1864" t="s">
        <v>19</v>
      </c>
      <c r="D1864" s="11">
        <v>368.27</v>
      </c>
      <c r="E1864" s="1">
        <v>43950</v>
      </c>
      <c r="F1864" s="1">
        <v>43952</v>
      </c>
      <c r="G1864" s="12">
        <f t="shared" si="116"/>
        <v>2</v>
      </c>
      <c r="H1864" s="2" t="s">
        <v>26</v>
      </c>
      <c r="I1864" s="2" t="s">
        <v>28</v>
      </c>
      <c r="J1864" s="2">
        <v>4</v>
      </c>
      <c r="K1864" s="2">
        <v>5</v>
      </c>
      <c r="L1864" s="2">
        <f t="shared" si="119"/>
        <v>2020</v>
      </c>
      <c r="M1864" s="2" t="str">
        <f t="shared" si="117"/>
        <v>Apr</v>
      </c>
      <c r="N1864" s="2">
        <f t="shared" si="118"/>
        <v>29</v>
      </c>
    </row>
    <row r="1865" spans="1:14" x14ac:dyDescent="0.2">
      <c r="A1865">
        <v>102273</v>
      </c>
      <c r="B1865" t="s">
        <v>2</v>
      </c>
      <c r="C1865" t="s">
        <v>19</v>
      </c>
      <c r="D1865" s="11">
        <v>1993.64</v>
      </c>
      <c r="E1865" s="1">
        <v>43950</v>
      </c>
      <c r="F1865" s="1">
        <v>43952</v>
      </c>
      <c r="G1865" s="12">
        <f t="shared" si="116"/>
        <v>2</v>
      </c>
      <c r="H1865" s="2" t="s">
        <v>27</v>
      </c>
      <c r="I1865" s="2" t="s">
        <v>28</v>
      </c>
      <c r="J1865" s="2">
        <v>4</v>
      </c>
      <c r="K1865" s="2" t="s">
        <v>30</v>
      </c>
      <c r="L1865" s="2">
        <f t="shared" si="119"/>
        <v>2020</v>
      </c>
      <c r="M1865" s="2" t="str">
        <f t="shared" si="117"/>
        <v>Apr</v>
      </c>
      <c r="N1865" s="2">
        <f t="shared" si="118"/>
        <v>29</v>
      </c>
    </row>
    <row r="1866" spans="1:14" x14ac:dyDescent="0.2">
      <c r="A1866">
        <v>102273</v>
      </c>
      <c r="B1866" t="s">
        <v>4</v>
      </c>
      <c r="C1866" t="s">
        <v>18</v>
      </c>
      <c r="D1866" s="11">
        <v>181.49</v>
      </c>
      <c r="E1866" s="1">
        <v>43950</v>
      </c>
      <c r="F1866" s="1">
        <v>43952</v>
      </c>
      <c r="G1866" s="12">
        <f t="shared" si="116"/>
        <v>2</v>
      </c>
      <c r="H1866" s="2" t="s">
        <v>27</v>
      </c>
      <c r="I1866" s="2" t="s">
        <v>28</v>
      </c>
      <c r="J1866" s="2">
        <v>5</v>
      </c>
      <c r="K1866" s="2">
        <v>5</v>
      </c>
      <c r="L1866" s="2">
        <f t="shared" si="119"/>
        <v>2020</v>
      </c>
      <c r="M1866" s="2" t="str">
        <f t="shared" si="117"/>
        <v>Apr</v>
      </c>
      <c r="N1866" s="2">
        <f t="shared" si="118"/>
        <v>29</v>
      </c>
    </row>
    <row r="1867" spans="1:14" x14ac:dyDescent="0.2">
      <c r="A1867">
        <v>100829</v>
      </c>
      <c r="B1867" t="s">
        <v>5</v>
      </c>
      <c r="C1867" t="s">
        <v>18</v>
      </c>
      <c r="D1867" s="11">
        <v>407.47</v>
      </c>
      <c r="E1867" s="1">
        <v>43856</v>
      </c>
      <c r="F1867" s="1">
        <v>43859</v>
      </c>
      <c r="G1867" s="12">
        <f t="shared" si="116"/>
        <v>3</v>
      </c>
      <c r="H1867" s="2" t="s">
        <v>26</v>
      </c>
      <c r="I1867" s="2" t="s">
        <v>28</v>
      </c>
      <c r="J1867" s="2">
        <v>2</v>
      </c>
      <c r="K1867" s="2" t="s">
        <v>30</v>
      </c>
      <c r="L1867" s="2">
        <f t="shared" si="119"/>
        <v>2020</v>
      </c>
      <c r="M1867" s="2" t="str">
        <f t="shared" si="117"/>
        <v>Jan</v>
      </c>
      <c r="N1867" s="2">
        <f t="shared" si="118"/>
        <v>26</v>
      </c>
    </row>
    <row r="1868" spans="1:14" x14ac:dyDescent="0.2">
      <c r="A1868">
        <v>102282</v>
      </c>
      <c r="B1868" t="s">
        <v>10</v>
      </c>
      <c r="C1868" t="s">
        <v>19</v>
      </c>
      <c r="D1868" s="11">
        <v>1164.9100000000001</v>
      </c>
      <c r="E1868" s="1">
        <v>43952</v>
      </c>
      <c r="F1868" s="1">
        <v>43954</v>
      </c>
      <c r="G1868" s="12">
        <f t="shared" si="116"/>
        <v>2</v>
      </c>
      <c r="H1868" s="2" t="s">
        <v>21</v>
      </c>
      <c r="I1868" s="2" t="s">
        <v>28</v>
      </c>
      <c r="J1868" s="2">
        <v>5</v>
      </c>
      <c r="K1868" s="2" t="s">
        <v>30</v>
      </c>
      <c r="L1868" s="2">
        <f t="shared" si="119"/>
        <v>2020</v>
      </c>
      <c r="M1868" s="2" t="str">
        <f t="shared" si="117"/>
        <v>May</v>
      </c>
      <c r="N1868" s="2">
        <f t="shared" si="118"/>
        <v>1</v>
      </c>
    </row>
    <row r="1869" spans="1:14" x14ac:dyDescent="0.2">
      <c r="A1869">
        <v>102282</v>
      </c>
      <c r="B1869" t="s">
        <v>5</v>
      </c>
      <c r="C1869" t="s">
        <v>18</v>
      </c>
      <c r="D1869" s="11">
        <v>620.4</v>
      </c>
      <c r="E1869" s="1">
        <v>43952</v>
      </c>
      <c r="F1869" s="1">
        <v>43954</v>
      </c>
      <c r="G1869" s="12">
        <f t="shared" si="116"/>
        <v>2</v>
      </c>
      <c r="H1869" s="2" t="s">
        <v>21</v>
      </c>
      <c r="I1869" s="2" t="s">
        <v>28</v>
      </c>
      <c r="J1869" s="2" t="s">
        <v>30</v>
      </c>
      <c r="K1869" s="2" t="s">
        <v>30</v>
      </c>
      <c r="L1869" s="2">
        <f t="shared" si="119"/>
        <v>2020</v>
      </c>
      <c r="M1869" s="2" t="str">
        <f t="shared" si="117"/>
        <v>May</v>
      </c>
      <c r="N1869" s="2">
        <f t="shared" si="118"/>
        <v>1</v>
      </c>
    </row>
    <row r="1870" spans="1:14" x14ac:dyDescent="0.2">
      <c r="A1870">
        <v>102298</v>
      </c>
      <c r="B1870" t="s">
        <v>9</v>
      </c>
      <c r="C1870" t="s">
        <v>18</v>
      </c>
      <c r="D1870" s="11">
        <v>853.76</v>
      </c>
      <c r="E1870" s="1">
        <v>43953</v>
      </c>
      <c r="F1870" s="1">
        <v>43955</v>
      </c>
      <c r="G1870" s="12">
        <f t="shared" si="116"/>
        <v>2</v>
      </c>
      <c r="H1870" s="2" t="s">
        <v>21</v>
      </c>
      <c r="I1870" s="2" t="s">
        <v>28</v>
      </c>
      <c r="J1870" s="2">
        <v>4</v>
      </c>
      <c r="K1870" s="2" t="s">
        <v>30</v>
      </c>
      <c r="L1870" s="2">
        <f t="shared" si="119"/>
        <v>2020</v>
      </c>
      <c r="M1870" s="2" t="str">
        <f t="shared" si="117"/>
        <v>May</v>
      </c>
      <c r="N1870" s="2">
        <f t="shared" si="118"/>
        <v>2</v>
      </c>
    </row>
    <row r="1871" spans="1:14" x14ac:dyDescent="0.2">
      <c r="A1871">
        <v>102298</v>
      </c>
      <c r="B1871" t="s">
        <v>7</v>
      </c>
      <c r="C1871" t="s">
        <v>18</v>
      </c>
      <c r="D1871" s="11">
        <v>1436.51</v>
      </c>
      <c r="E1871" s="1">
        <v>43953</v>
      </c>
      <c r="F1871" s="1">
        <v>43955</v>
      </c>
      <c r="G1871" s="12">
        <f t="shared" si="116"/>
        <v>2</v>
      </c>
      <c r="H1871" s="2" t="s">
        <v>21</v>
      </c>
      <c r="I1871" s="2" t="s">
        <v>28</v>
      </c>
      <c r="J1871" s="2">
        <v>5</v>
      </c>
      <c r="K1871" s="2" t="s">
        <v>30</v>
      </c>
      <c r="L1871" s="2">
        <f t="shared" si="119"/>
        <v>2020</v>
      </c>
      <c r="M1871" s="2" t="str">
        <f t="shared" si="117"/>
        <v>May</v>
      </c>
      <c r="N1871" s="2">
        <f t="shared" si="118"/>
        <v>2</v>
      </c>
    </row>
    <row r="1872" spans="1:14" x14ac:dyDescent="0.2">
      <c r="A1872">
        <v>102298</v>
      </c>
      <c r="B1872" t="s">
        <v>8</v>
      </c>
      <c r="C1872" t="s">
        <v>18</v>
      </c>
      <c r="D1872" s="11">
        <v>1795.13</v>
      </c>
      <c r="E1872" s="1">
        <v>43953</v>
      </c>
      <c r="F1872" s="1">
        <v>43955</v>
      </c>
      <c r="G1872" s="12">
        <f t="shared" si="116"/>
        <v>2</v>
      </c>
      <c r="H1872" s="2" t="s">
        <v>21</v>
      </c>
      <c r="I1872" s="2" t="s">
        <v>28</v>
      </c>
      <c r="J1872" s="2">
        <v>5</v>
      </c>
      <c r="K1872" s="2">
        <v>4</v>
      </c>
      <c r="L1872" s="2">
        <f t="shared" si="119"/>
        <v>2020</v>
      </c>
      <c r="M1872" s="2" t="str">
        <f t="shared" si="117"/>
        <v>May</v>
      </c>
      <c r="N1872" s="2">
        <f t="shared" si="118"/>
        <v>2</v>
      </c>
    </row>
    <row r="1873" spans="1:14" x14ac:dyDescent="0.2">
      <c r="A1873">
        <v>102301</v>
      </c>
      <c r="B1873" t="s">
        <v>4</v>
      </c>
      <c r="C1873" t="s">
        <v>18</v>
      </c>
      <c r="D1873" s="11">
        <v>116.27</v>
      </c>
      <c r="E1873" s="1">
        <v>43953</v>
      </c>
      <c r="F1873" s="1">
        <v>43955</v>
      </c>
      <c r="G1873" s="12">
        <f t="shared" si="116"/>
        <v>2</v>
      </c>
      <c r="H1873" s="2" t="s">
        <v>22</v>
      </c>
      <c r="I1873" s="2" t="s">
        <v>28</v>
      </c>
      <c r="J1873" s="2">
        <v>4</v>
      </c>
      <c r="K1873" s="2">
        <v>5</v>
      </c>
      <c r="L1873" s="2">
        <f t="shared" si="119"/>
        <v>2020</v>
      </c>
      <c r="M1873" s="2" t="str">
        <f t="shared" si="117"/>
        <v>May</v>
      </c>
      <c r="N1873" s="2">
        <f t="shared" si="118"/>
        <v>2</v>
      </c>
    </row>
    <row r="1874" spans="1:14" x14ac:dyDescent="0.2">
      <c r="A1874">
        <v>102303</v>
      </c>
      <c r="B1874" t="s">
        <v>5</v>
      </c>
      <c r="C1874" t="s">
        <v>18</v>
      </c>
      <c r="D1874" s="11">
        <v>1533.55</v>
      </c>
      <c r="E1874" s="1">
        <v>43953</v>
      </c>
      <c r="F1874" s="1">
        <v>43955</v>
      </c>
      <c r="G1874" s="12">
        <f t="shared" si="116"/>
        <v>2</v>
      </c>
      <c r="H1874" s="2" t="s">
        <v>22</v>
      </c>
      <c r="I1874" s="2" t="s">
        <v>28</v>
      </c>
      <c r="J1874" s="2" t="s">
        <v>30</v>
      </c>
      <c r="K1874" s="2" t="s">
        <v>30</v>
      </c>
      <c r="L1874" s="2">
        <f t="shared" si="119"/>
        <v>2020</v>
      </c>
      <c r="M1874" s="2" t="str">
        <f t="shared" si="117"/>
        <v>May</v>
      </c>
      <c r="N1874" s="2">
        <f t="shared" si="118"/>
        <v>2</v>
      </c>
    </row>
    <row r="1875" spans="1:14" x14ac:dyDescent="0.2">
      <c r="A1875">
        <v>102303</v>
      </c>
      <c r="B1875" t="s">
        <v>3</v>
      </c>
      <c r="C1875" t="s">
        <v>18</v>
      </c>
      <c r="D1875" s="11">
        <v>120.75</v>
      </c>
      <c r="E1875" s="1">
        <v>43953</v>
      </c>
      <c r="F1875" s="1">
        <v>43955</v>
      </c>
      <c r="G1875" s="12">
        <f t="shared" si="116"/>
        <v>2</v>
      </c>
      <c r="H1875" s="2" t="s">
        <v>22</v>
      </c>
      <c r="I1875" s="2" t="s">
        <v>28</v>
      </c>
      <c r="J1875" s="2" t="s">
        <v>30</v>
      </c>
      <c r="K1875" s="2">
        <v>1</v>
      </c>
      <c r="L1875" s="2">
        <f t="shared" si="119"/>
        <v>2020</v>
      </c>
      <c r="M1875" s="2" t="str">
        <f t="shared" si="117"/>
        <v>May</v>
      </c>
      <c r="N1875" s="2">
        <f t="shared" si="118"/>
        <v>2</v>
      </c>
    </row>
    <row r="1876" spans="1:14" x14ac:dyDescent="0.2">
      <c r="A1876">
        <v>102303</v>
      </c>
      <c r="B1876" t="s">
        <v>3</v>
      </c>
      <c r="C1876" t="s">
        <v>18</v>
      </c>
      <c r="D1876" s="11">
        <v>236.88</v>
      </c>
      <c r="E1876" s="1">
        <v>43953</v>
      </c>
      <c r="F1876" s="1">
        <v>43955</v>
      </c>
      <c r="G1876" s="12">
        <f t="shared" si="116"/>
        <v>2</v>
      </c>
      <c r="H1876" s="2" t="s">
        <v>22</v>
      </c>
      <c r="I1876" s="2" t="s">
        <v>28</v>
      </c>
      <c r="J1876" s="2">
        <v>5</v>
      </c>
      <c r="K1876" s="2">
        <v>5</v>
      </c>
      <c r="L1876" s="2">
        <f t="shared" si="119"/>
        <v>2020</v>
      </c>
      <c r="M1876" s="2" t="str">
        <f t="shared" si="117"/>
        <v>May</v>
      </c>
      <c r="N1876" s="2">
        <f t="shared" si="118"/>
        <v>2</v>
      </c>
    </row>
    <row r="1877" spans="1:14" x14ac:dyDescent="0.2">
      <c r="A1877">
        <v>102303</v>
      </c>
      <c r="B1877" t="s">
        <v>3</v>
      </c>
      <c r="C1877" t="s">
        <v>18</v>
      </c>
      <c r="D1877" s="11">
        <v>321.02999999999997</v>
      </c>
      <c r="E1877" s="1">
        <v>43953</v>
      </c>
      <c r="F1877" s="1">
        <v>43955</v>
      </c>
      <c r="G1877" s="12">
        <f t="shared" si="116"/>
        <v>2</v>
      </c>
      <c r="H1877" s="2" t="s">
        <v>22</v>
      </c>
      <c r="I1877" s="2" t="s">
        <v>28</v>
      </c>
      <c r="J1877" s="2">
        <v>5</v>
      </c>
      <c r="K1877" s="2" t="s">
        <v>30</v>
      </c>
      <c r="L1877" s="2">
        <f t="shared" si="119"/>
        <v>2020</v>
      </c>
      <c r="M1877" s="2" t="str">
        <f t="shared" si="117"/>
        <v>May</v>
      </c>
      <c r="N1877" s="2">
        <f t="shared" si="118"/>
        <v>2</v>
      </c>
    </row>
    <row r="1878" spans="1:14" x14ac:dyDescent="0.2">
      <c r="A1878">
        <v>102303</v>
      </c>
      <c r="B1878" t="s">
        <v>8</v>
      </c>
      <c r="C1878" t="s">
        <v>19</v>
      </c>
      <c r="D1878" s="11">
        <v>1447.56</v>
      </c>
      <c r="E1878" s="1">
        <v>43953</v>
      </c>
      <c r="F1878" s="1">
        <v>43955</v>
      </c>
      <c r="G1878" s="12">
        <f t="shared" si="116"/>
        <v>2</v>
      </c>
      <c r="H1878" s="2" t="s">
        <v>22</v>
      </c>
      <c r="I1878" s="2" t="s">
        <v>28</v>
      </c>
      <c r="J1878" s="2" t="s">
        <v>30</v>
      </c>
      <c r="K1878" s="2" t="s">
        <v>30</v>
      </c>
      <c r="L1878" s="2">
        <f t="shared" si="119"/>
        <v>2020</v>
      </c>
      <c r="M1878" s="2" t="str">
        <f t="shared" si="117"/>
        <v>May</v>
      </c>
      <c r="N1878" s="2">
        <f t="shared" si="118"/>
        <v>2</v>
      </c>
    </row>
    <row r="1879" spans="1:14" x14ac:dyDescent="0.2">
      <c r="A1879">
        <v>102305</v>
      </c>
      <c r="B1879" t="s">
        <v>9</v>
      </c>
      <c r="C1879" t="s">
        <v>19</v>
      </c>
      <c r="D1879" s="11">
        <v>327.27999999999997</v>
      </c>
      <c r="E1879" s="1">
        <v>43953</v>
      </c>
      <c r="F1879" s="1">
        <v>43955</v>
      </c>
      <c r="G1879" s="12">
        <f t="shared" si="116"/>
        <v>2</v>
      </c>
      <c r="H1879" s="2" t="s">
        <v>22</v>
      </c>
      <c r="I1879" s="2" t="s">
        <v>28</v>
      </c>
      <c r="J1879" s="2" t="s">
        <v>30</v>
      </c>
      <c r="K1879" s="2">
        <v>5</v>
      </c>
      <c r="L1879" s="2">
        <f t="shared" si="119"/>
        <v>2020</v>
      </c>
      <c r="M1879" s="2" t="str">
        <f t="shared" si="117"/>
        <v>May</v>
      </c>
      <c r="N1879" s="2">
        <f t="shared" si="118"/>
        <v>2</v>
      </c>
    </row>
    <row r="1880" spans="1:14" x14ac:dyDescent="0.2">
      <c r="A1880">
        <v>102309</v>
      </c>
      <c r="B1880" t="s">
        <v>3</v>
      </c>
      <c r="C1880" t="s">
        <v>18</v>
      </c>
      <c r="D1880" s="11">
        <v>1234.28</v>
      </c>
      <c r="E1880" s="1">
        <v>43953</v>
      </c>
      <c r="F1880" s="1">
        <v>43955</v>
      </c>
      <c r="G1880" s="12">
        <f t="shared" si="116"/>
        <v>2</v>
      </c>
      <c r="H1880" s="2" t="s">
        <v>25</v>
      </c>
      <c r="I1880" s="2" t="s">
        <v>28</v>
      </c>
      <c r="J1880" s="2">
        <v>4</v>
      </c>
      <c r="K1880" s="2" t="s">
        <v>30</v>
      </c>
      <c r="L1880" s="2">
        <f t="shared" si="119"/>
        <v>2020</v>
      </c>
      <c r="M1880" s="2" t="str">
        <f t="shared" si="117"/>
        <v>May</v>
      </c>
      <c r="N1880" s="2">
        <f t="shared" si="118"/>
        <v>2</v>
      </c>
    </row>
    <row r="1881" spans="1:14" x14ac:dyDescent="0.2">
      <c r="A1881">
        <v>102310</v>
      </c>
      <c r="B1881" t="s">
        <v>6</v>
      </c>
      <c r="C1881" t="s">
        <v>18</v>
      </c>
      <c r="D1881" s="11">
        <v>1795.47</v>
      </c>
      <c r="E1881" s="1">
        <v>43953</v>
      </c>
      <c r="F1881" s="1">
        <v>43955</v>
      </c>
      <c r="G1881" s="12">
        <f t="shared" si="116"/>
        <v>2</v>
      </c>
      <c r="H1881" s="2" t="s">
        <v>25</v>
      </c>
      <c r="I1881" s="2" t="s">
        <v>28</v>
      </c>
      <c r="J1881" s="2">
        <v>4</v>
      </c>
      <c r="K1881" s="2">
        <v>3</v>
      </c>
      <c r="L1881" s="2">
        <f t="shared" si="119"/>
        <v>2020</v>
      </c>
      <c r="M1881" s="2" t="str">
        <f t="shared" si="117"/>
        <v>May</v>
      </c>
      <c r="N1881" s="2">
        <f t="shared" si="118"/>
        <v>2</v>
      </c>
    </row>
    <row r="1882" spans="1:14" x14ac:dyDescent="0.2">
      <c r="A1882">
        <v>102311</v>
      </c>
      <c r="B1882" t="s">
        <v>3</v>
      </c>
      <c r="C1882" t="s">
        <v>18</v>
      </c>
      <c r="D1882" s="11">
        <v>98.24</v>
      </c>
      <c r="E1882" s="1">
        <v>43953</v>
      </c>
      <c r="F1882" s="1">
        <v>43955</v>
      </c>
      <c r="G1882" s="12">
        <f t="shared" si="116"/>
        <v>2</v>
      </c>
      <c r="H1882" s="2" t="s">
        <v>25</v>
      </c>
      <c r="I1882" s="2" t="s">
        <v>29</v>
      </c>
      <c r="J1882" s="2">
        <v>2</v>
      </c>
      <c r="K1882" s="2">
        <v>5</v>
      </c>
      <c r="L1882" s="2">
        <f t="shared" si="119"/>
        <v>2020</v>
      </c>
      <c r="M1882" s="2" t="str">
        <f t="shared" si="117"/>
        <v>May</v>
      </c>
      <c r="N1882" s="2">
        <f t="shared" si="118"/>
        <v>2</v>
      </c>
    </row>
    <row r="1883" spans="1:14" x14ac:dyDescent="0.2">
      <c r="A1883">
        <v>102311</v>
      </c>
      <c r="B1883" t="s">
        <v>10</v>
      </c>
      <c r="C1883" t="s">
        <v>19</v>
      </c>
      <c r="D1883" s="11">
        <v>871</v>
      </c>
      <c r="E1883" s="1">
        <v>43953</v>
      </c>
      <c r="F1883" s="1">
        <v>43955</v>
      </c>
      <c r="G1883" s="12">
        <f t="shared" si="116"/>
        <v>2</v>
      </c>
      <c r="H1883" s="2" t="s">
        <v>25</v>
      </c>
      <c r="I1883" s="2" t="s">
        <v>29</v>
      </c>
      <c r="J1883" s="2">
        <v>1</v>
      </c>
      <c r="K1883" s="2" t="s">
        <v>30</v>
      </c>
      <c r="L1883" s="2">
        <f t="shared" si="119"/>
        <v>2020</v>
      </c>
      <c r="M1883" s="2" t="str">
        <f t="shared" si="117"/>
        <v>May</v>
      </c>
      <c r="N1883" s="2">
        <f t="shared" si="118"/>
        <v>2</v>
      </c>
    </row>
    <row r="1884" spans="1:14" x14ac:dyDescent="0.2">
      <c r="A1884">
        <v>100913</v>
      </c>
      <c r="B1884" t="s">
        <v>5</v>
      </c>
      <c r="C1884" t="s">
        <v>18</v>
      </c>
      <c r="D1884" s="11">
        <v>384.9</v>
      </c>
      <c r="E1884" s="1">
        <v>43862</v>
      </c>
      <c r="F1884" s="1">
        <v>43865</v>
      </c>
      <c r="G1884" s="12">
        <f t="shared" si="116"/>
        <v>3</v>
      </c>
      <c r="H1884" s="2" t="s">
        <v>24</v>
      </c>
      <c r="I1884" s="2" t="s">
        <v>28</v>
      </c>
      <c r="J1884" s="2">
        <v>5</v>
      </c>
      <c r="K1884" s="2" t="s">
        <v>30</v>
      </c>
      <c r="L1884" s="2">
        <f t="shared" si="119"/>
        <v>2020</v>
      </c>
      <c r="M1884" s="2" t="str">
        <f t="shared" si="117"/>
        <v>Feb</v>
      </c>
      <c r="N1884" s="2">
        <f t="shared" si="118"/>
        <v>1</v>
      </c>
    </row>
    <row r="1885" spans="1:14" x14ac:dyDescent="0.2">
      <c r="A1885">
        <v>102311</v>
      </c>
      <c r="B1885" t="s">
        <v>10</v>
      </c>
      <c r="C1885" t="s">
        <v>18</v>
      </c>
      <c r="D1885" s="11">
        <v>278.98</v>
      </c>
      <c r="E1885" s="1">
        <v>43953</v>
      </c>
      <c r="F1885" s="1">
        <v>43955</v>
      </c>
      <c r="G1885" s="12">
        <f t="shared" si="116"/>
        <v>2</v>
      </c>
      <c r="H1885" s="2" t="s">
        <v>25</v>
      </c>
      <c r="I1885" s="2" t="s">
        <v>29</v>
      </c>
      <c r="J1885" s="2">
        <v>3</v>
      </c>
      <c r="K1885" s="2">
        <v>5</v>
      </c>
      <c r="L1885" s="2">
        <f t="shared" si="119"/>
        <v>2020</v>
      </c>
      <c r="M1885" s="2" t="str">
        <f t="shared" si="117"/>
        <v>May</v>
      </c>
      <c r="N1885" s="2">
        <f t="shared" si="118"/>
        <v>2</v>
      </c>
    </row>
    <row r="1886" spans="1:14" x14ac:dyDescent="0.2">
      <c r="A1886">
        <v>102321</v>
      </c>
      <c r="B1886" t="s">
        <v>3</v>
      </c>
      <c r="C1886" t="s">
        <v>19</v>
      </c>
      <c r="D1886" s="11">
        <v>1494.32</v>
      </c>
      <c r="E1886" s="1">
        <v>43953</v>
      </c>
      <c r="F1886" s="1">
        <v>43955</v>
      </c>
      <c r="G1886" s="12">
        <f t="shared" si="116"/>
        <v>2</v>
      </c>
      <c r="H1886" s="2" t="s">
        <v>26</v>
      </c>
      <c r="I1886" s="2" t="s">
        <v>28</v>
      </c>
      <c r="J1886" s="2">
        <v>1</v>
      </c>
      <c r="K1886" s="2" t="s">
        <v>30</v>
      </c>
      <c r="L1886" s="2">
        <f t="shared" si="119"/>
        <v>2020</v>
      </c>
      <c r="M1886" s="2" t="str">
        <f t="shared" si="117"/>
        <v>May</v>
      </c>
      <c r="N1886" s="2">
        <f t="shared" si="118"/>
        <v>2</v>
      </c>
    </row>
    <row r="1887" spans="1:14" x14ac:dyDescent="0.2">
      <c r="A1887">
        <v>100967</v>
      </c>
      <c r="B1887" t="s">
        <v>5</v>
      </c>
      <c r="C1887" t="s">
        <v>18</v>
      </c>
      <c r="D1887" s="11">
        <v>1031.28</v>
      </c>
      <c r="E1887" s="1">
        <v>43864</v>
      </c>
      <c r="F1887" s="1">
        <v>43867</v>
      </c>
      <c r="G1887" s="12">
        <f t="shared" si="116"/>
        <v>3</v>
      </c>
      <c r="H1887" s="2" t="s">
        <v>26</v>
      </c>
      <c r="I1887" s="2" t="s">
        <v>28</v>
      </c>
      <c r="J1887" s="2">
        <v>3</v>
      </c>
      <c r="K1887" s="2">
        <v>4</v>
      </c>
      <c r="L1887" s="2">
        <f t="shared" si="119"/>
        <v>2020</v>
      </c>
      <c r="M1887" s="2" t="str">
        <f t="shared" si="117"/>
        <v>Feb</v>
      </c>
      <c r="N1887" s="2">
        <f t="shared" si="118"/>
        <v>3</v>
      </c>
    </row>
    <row r="1888" spans="1:14" x14ac:dyDescent="0.2">
      <c r="A1888">
        <v>102323</v>
      </c>
      <c r="B1888" t="s">
        <v>4</v>
      </c>
      <c r="C1888" t="s">
        <v>18</v>
      </c>
      <c r="D1888" s="11">
        <v>236.86</v>
      </c>
      <c r="E1888" s="1">
        <v>43953</v>
      </c>
      <c r="F1888" s="1">
        <v>43955</v>
      </c>
      <c r="G1888" s="12">
        <f t="shared" si="116"/>
        <v>2</v>
      </c>
      <c r="H1888" s="2" t="s">
        <v>27</v>
      </c>
      <c r="I1888" s="2" t="s">
        <v>29</v>
      </c>
      <c r="J1888" s="2">
        <v>1</v>
      </c>
      <c r="K1888" s="2">
        <v>3</v>
      </c>
      <c r="L1888" s="2">
        <f t="shared" si="119"/>
        <v>2020</v>
      </c>
      <c r="M1888" s="2" t="str">
        <f t="shared" si="117"/>
        <v>May</v>
      </c>
      <c r="N1888" s="2">
        <f t="shared" si="118"/>
        <v>2</v>
      </c>
    </row>
    <row r="1889" spans="1:14" x14ac:dyDescent="0.2">
      <c r="A1889">
        <v>100973</v>
      </c>
      <c r="B1889" t="s">
        <v>5</v>
      </c>
      <c r="C1889" t="s">
        <v>18</v>
      </c>
      <c r="D1889" s="11">
        <v>261.66000000000003</v>
      </c>
      <c r="E1889" s="1">
        <v>43864</v>
      </c>
      <c r="F1889" s="1">
        <v>43867</v>
      </c>
      <c r="G1889" s="12">
        <f t="shared" si="116"/>
        <v>3</v>
      </c>
      <c r="H1889" s="2" t="s">
        <v>27</v>
      </c>
      <c r="I1889" s="2" t="s">
        <v>28</v>
      </c>
      <c r="J1889" s="2">
        <v>3</v>
      </c>
      <c r="K1889" s="2" t="s">
        <v>30</v>
      </c>
      <c r="L1889" s="2">
        <f t="shared" si="119"/>
        <v>2020</v>
      </c>
      <c r="M1889" s="2" t="str">
        <f t="shared" si="117"/>
        <v>Feb</v>
      </c>
      <c r="N1889" s="2">
        <f t="shared" si="118"/>
        <v>3</v>
      </c>
    </row>
    <row r="1890" spans="1:14" x14ac:dyDescent="0.2">
      <c r="A1890">
        <v>102324</v>
      </c>
      <c r="B1890" t="s">
        <v>8</v>
      </c>
      <c r="C1890" t="s">
        <v>19</v>
      </c>
      <c r="D1890" s="11">
        <v>165.34</v>
      </c>
      <c r="E1890" s="1">
        <v>43954</v>
      </c>
      <c r="F1890" s="1">
        <v>43956</v>
      </c>
      <c r="G1890" s="12">
        <f t="shared" si="116"/>
        <v>2</v>
      </c>
      <c r="H1890" s="2" t="s">
        <v>21</v>
      </c>
      <c r="I1890" s="2" t="s">
        <v>28</v>
      </c>
      <c r="J1890" s="2">
        <v>4</v>
      </c>
      <c r="K1890" s="2">
        <v>5</v>
      </c>
      <c r="L1890" s="2">
        <f t="shared" si="119"/>
        <v>2020</v>
      </c>
      <c r="M1890" s="2" t="str">
        <f t="shared" si="117"/>
        <v>May</v>
      </c>
      <c r="N1890" s="2">
        <f t="shared" si="118"/>
        <v>3</v>
      </c>
    </row>
    <row r="1891" spans="1:14" x14ac:dyDescent="0.2">
      <c r="A1891">
        <v>102324</v>
      </c>
      <c r="B1891" t="s">
        <v>9</v>
      </c>
      <c r="C1891" t="s">
        <v>18</v>
      </c>
      <c r="D1891" s="11">
        <v>1026.52</v>
      </c>
      <c r="E1891" s="1">
        <v>43954</v>
      </c>
      <c r="F1891" s="1">
        <v>43956</v>
      </c>
      <c r="G1891" s="12">
        <f t="shared" si="116"/>
        <v>2</v>
      </c>
      <c r="H1891" s="2" t="s">
        <v>21</v>
      </c>
      <c r="I1891" s="2" t="s">
        <v>28</v>
      </c>
      <c r="J1891" s="2">
        <v>4</v>
      </c>
      <c r="K1891" s="2">
        <v>2</v>
      </c>
      <c r="L1891" s="2">
        <f t="shared" si="119"/>
        <v>2020</v>
      </c>
      <c r="M1891" s="2" t="str">
        <f t="shared" si="117"/>
        <v>May</v>
      </c>
      <c r="N1891" s="2">
        <f t="shared" si="118"/>
        <v>3</v>
      </c>
    </row>
    <row r="1892" spans="1:14" x14ac:dyDescent="0.2">
      <c r="A1892">
        <v>102325</v>
      </c>
      <c r="B1892" t="s">
        <v>8</v>
      </c>
      <c r="C1892" t="s">
        <v>18</v>
      </c>
      <c r="D1892" s="11">
        <v>1471.15</v>
      </c>
      <c r="E1892" s="1">
        <v>43954</v>
      </c>
      <c r="F1892" s="1">
        <v>43956</v>
      </c>
      <c r="G1892" s="12">
        <f t="shared" si="116"/>
        <v>2</v>
      </c>
      <c r="H1892" s="2" t="s">
        <v>22</v>
      </c>
      <c r="I1892" s="2" t="s">
        <v>28</v>
      </c>
      <c r="J1892" s="2">
        <v>4</v>
      </c>
      <c r="K1892" s="2">
        <v>5</v>
      </c>
      <c r="L1892" s="2">
        <f t="shared" si="119"/>
        <v>2020</v>
      </c>
      <c r="M1892" s="2" t="str">
        <f t="shared" si="117"/>
        <v>May</v>
      </c>
      <c r="N1892" s="2">
        <f t="shared" si="118"/>
        <v>3</v>
      </c>
    </row>
    <row r="1893" spans="1:14" x14ac:dyDescent="0.2">
      <c r="A1893">
        <v>102326</v>
      </c>
      <c r="B1893" t="s">
        <v>5</v>
      </c>
      <c r="C1893" t="s">
        <v>19</v>
      </c>
      <c r="D1893" s="11">
        <v>264.76</v>
      </c>
      <c r="E1893" s="1">
        <v>43954</v>
      </c>
      <c r="F1893" s="1">
        <v>43956</v>
      </c>
      <c r="G1893" s="12">
        <f t="shared" si="116"/>
        <v>2</v>
      </c>
      <c r="H1893" s="2" t="s">
        <v>25</v>
      </c>
      <c r="I1893" s="2" t="s">
        <v>28</v>
      </c>
      <c r="J1893" s="2">
        <v>5</v>
      </c>
      <c r="K1893" s="2" t="s">
        <v>30</v>
      </c>
      <c r="L1893" s="2">
        <f t="shared" si="119"/>
        <v>2020</v>
      </c>
      <c r="M1893" s="2" t="str">
        <f t="shared" si="117"/>
        <v>May</v>
      </c>
      <c r="N1893" s="2">
        <f t="shared" si="118"/>
        <v>3</v>
      </c>
    </row>
    <row r="1894" spans="1:14" x14ac:dyDescent="0.2">
      <c r="A1894">
        <v>102327</v>
      </c>
      <c r="B1894" t="s">
        <v>3</v>
      </c>
      <c r="C1894" t="s">
        <v>19</v>
      </c>
      <c r="D1894" s="11">
        <v>850.35</v>
      </c>
      <c r="E1894" s="1">
        <v>43954</v>
      </c>
      <c r="F1894" s="1">
        <v>43956</v>
      </c>
      <c r="G1894" s="12">
        <f t="shared" si="116"/>
        <v>2</v>
      </c>
      <c r="H1894" s="2" t="s">
        <v>23</v>
      </c>
      <c r="I1894" s="2" t="s">
        <v>29</v>
      </c>
      <c r="J1894" s="2">
        <v>4</v>
      </c>
      <c r="K1894" s="2">
        <v>5</v>
      </c>
      <c r="L1894" s="2">
        <f t="shared" si="119"/>
        <v>2020</v>
      </c>
      <c r="M1894" s="2" t="str">
        <f t="shared" si="117"/>
        <v>May</v>
      </c>
      <c r="N1894" s="2">
        <f t="shared" si="118"/>
        <v>3</v>
      </c>
    </row>
    <row r="1895" spans="1:14" x14ac:dyDescent="0.2">
      <c r="A1895">
        <v>102329</v>
      </c>
      <c r="B1895" t="s">
        <v>4</v>
      </c>
      <c r="C1895" t="s">
        <v>18</v>
      </c>
      <c r="D1895" s="11">
        <v>1186.0899999999999</v>
      </c>
      <c r="E1895" s="1">
        <v>43954</v>
      </c>
      <c r="F1895" s="1">
        <v>43956</v>
      </c>
      <c r="G1895" s="12">
        <f t="shared" si="116"/>
        <v>2</v>
      </c>
      <c r="H1895" s="2" t="s">
        <v>26</v>
      </c>
      <c r="I1895" s="2" t="s">
        <v>28</v>
      </c>
      <c r="J1895" s="2">
        <v>4</v>
      </c>
      <c r="K1895" s="2" t="s">
        <v>30</v>
      </c>
      <c r="L1895" s="2">
        <f t="shared" si="119"/>
        <v>2020</v>
      </c>
      <c r="M1895" s="2" t="str">
        <f t="shared" si="117"/>
        <v>May</v>
      </c>
      <c r="N1895" s="2">
        <f t="shared" si="118"/>
        <v>3</v>
      </c>
    </row>
    <row r="1896" spans="1:14" x14ac:dyDescent="0.2">
      <c r="A1896">
        <v>102330</v>
      </c>
      <c r="B1896" t="s">
        <v>5</v>
      </c>
      <c r="C1896" t="s">
        <v>19</v>
      </c>
      <c r="D1896" s="11">
        <v>814.5</v>
      </c>
      <c r="E1896" s="1">
        <v>43954</v>
      </c>
      <c r="F1896" s="1">
        <v>43956</v>
      </c>
      <c r="G1896" s="12">
        <f t="shared" si="116"/>
        <v>2</v>
      </c>
      <c r="H1896" s="2" t="s">
        <v>26</v>
      </c>
      <c r="I1896" s="2" t="s">
        <v>28</v>
      </c>
      <c r="J1896" s="2">
        <v>5</v>
      </c>
      <c r="K1896" s="2" t="s">
        <v>30</v>
      </c>
      <c r="L1896" s="2">
        <f t="shared" si="119"/>
        <v>2020</v>
      </c>
      <c r="M1896" s="2" t="str">
        <f t="shared" si="117"/>
        <v>May</v>
      </c>
      <c r="N1896" s="2">
        <f t="shared" si="118"/>
        <v>3</v>
      </c>
    </row>
    <row r="1897" spans="1:14" x14ac:dyDescent="0.2">
      <c r="A1897">
        <v>102330</v>
      </c>
      <c r="B1897" t="s">
        <v>4</v>
      </c>
      <c r="C1897" t="s">
        <v>18</v>
      </c>
      <c r="D1897" s="11">
        <v>200.05</v>
      </c>
      <c r="E1897" s="1">
        <v>43954</v>
      </c>
      <c r="F1897" s="1">
        <v>43956</v>
      </c>
      <c r="G1897" s="12">
        <f t="shared" si="116"/>
        <v>2</v>
      </c>
      <c r="H1897" s="2" t="s">
        <v>26</v>
      </c>
      <c r="I1897" s="2" t="s">
        <v>28</v>
      </c>
      <c r="J1897" s="2">
        <v>5</v>
      </c>
      <c r="K1897" s="2" t="s">
        <v>30</v>
      </c>
      <c r="L1897" s="2">
        <f t="shared" si="119"/>
        <v>2020</v>
      </c>
      <c r="M1897" s="2" t="str">
        <f t="shared" si="117"/>
        <v>May</v>
      </c>
      <c r="N1897" s="2">
        <f t="shared" si="118"/>
        <v>3</v>
      </c>
    </row>
    <row r="1898" spans="1:14" x14ac:dyDescent="0.2">
      <c r="A1898">
        <v>102331</v>
      </c>
      <c r="B1898" t="s">
        <v>3</v>
      </c>
      <c r="C1898" t="s">
        <v>19</v>
      </c>
      <c r="D1898" s="11">
        <v>337.77</v>
      </c>
      <c r="E1898" s="1">
        <v>43954</v>
      </c>
      <c r="F1898" s="1">
        <v>43956</v>
      </c>
      <c r="G1898" s="12">
        <f t="shared" si="116"/>
        <v>2</v>
      </c>
      <c r="H1898" s="2" t="s">
        <v>27</v>
      </c>
      <c r="I1898" s="2" t="s">
        <v>28</v>
      </c>
      <c r="J1898" s="2">
        <v>5</v>
      </c>
      <c r="K1898" s="2">
        <v>3</v>
      </c>
      <c r="L1898" s="2">
        <f t="shared" si="119"/>
        <v>2020</v>
      </c>
      <c r="M1898" s="2" t="str">
        <f t="shared" si="117"/>
        <v>May</v>
      </c>
      <c r="N1898" s="2">
        <f t="shared" si="118"/>
        <v>3</v>
      </c>
    </row>
    <row r="1899" spans="1:14" x14ac:dyDescent="0.2">
      <c r="A1899">
        <v>102334</v>
      </c>
      <c r="B1899" t="s">
        <v>8</v>
      </c>
      <c r="C1899" t="s">
        <v>19</v>
      </c>
      <c r="D1899" s="11">
        <v>178.09</v>
      </c>
      <c r="E1899" s="1">
        <v>43955</v>
      </c>
      <c r="F1899" s="1">
        <v>43957</v>
      </c>
      <c r="G1899" s="12">
        <f t="shared" si="116"/>
        <v>2</v>
      </c>
      <c r="H1899" s="2" t="s">
        <v>21</v>
      </c>
      <c r="I1899" s="2" t="s">
        <v>29</v>
      </c>
      <c r="J1899" s="2" t="s">
        <v>30</v>
      </c>
      <c r="K1899" s="2">
        <v>5</v>
      </c>
      <c r="L1899" s="2">
        <f t="shared" si="119"/>
        <v>2020</v>
      </c>
      <c r="M1899" s="2" t="str">
        <f t="shared" si="117"/>
        <v>May</v>
      </c>
      <c r="N1899" s="2">
        <f t="shared" si="118"/>
        <v>4</v>
      </c>
    </row>
    <row r="1900" spans="1:14" x14ac:dyDescent="0.2">
      <c r="A1900">
        <v>102335</v>
      </c>
      <c r="B1900" t="s">
        <v>5</v>
      </c>
      <c r="C1900" t="s">
        <v>19</v>
      </c>
      <c r="D1900" s="11">
        <v>1687.48</v>
      </c>
      <c r="E1900" s="1">
        <v>43955</v>
      </c>
      <c r="F1900" s="1">
        <v>43957</v>
      </c>
      <c r="G1900" s="12">
        <f t="shared" si="116"/>
        <v>2</v>
      </c>
      <c r="H1900" s="2" t="s">
        <v>21</v>
      </c>
      <c r="I1900" s="2" t="s">
        <v>28</v>
      </c>
      <c r="J1900" s="2" t="s">
        <v>30</v>
      </c>
      <c r="K1900" s="2" t="s">
        <v>30</v>
      </c>
      <c r="L1900" s="2">
        <f t="shared" si="119"/>
        <v>2020</v>
      </c>
      <c r="M1900" s="2" t="str">
        <f t="shared" si="117"/>
        <v>May</v>
      </c>
      <c r="N1900" s="2">
        <f t="shared" si="118"/>
        <v>4</v>
      </c>
    </row>
    <row r="1901" spans="1:14" x14ac:dyDescent="0.2">
      <c r="A1901">
        <v>102335</v>
      </c>
      <c r="B1901" t="s">
        <v>8</v>
      </c>
      <c r="C1901" t="s">
        <v>19</v>
      </c>
      <c r="D1901" s="11">
        <v>547.34</v>
      </c>
      <c r="E1901" s="1">
        <v>43955</v>
      </c>
      <c r="F1901" s="1">
        <v>43957</v>
      </c>
      <c r="G1901" s="12">
        <f t="shared" si="116"/>
        <v>2</v>
      </c>
      <c r="H1901" s="2" t="s">
        <v>21</v>
      </c>
      <c r="I1901" s="2" t="s">
        <v>28</v>
      </c>
      <c r="J1901" s="2" t="s">
        <v>30</v>
      </c>
      <c r="K1901" s="2">
        <v>5</v>
      </c>
      <c r="L1901" s="2">
        <f t="shared" si="119"/>
        <v>2020</v>
      </c>
      <c r="M1901" s="2" t="str">
        <f t="shared" si="117"/>
        <v>May</v>
      </c>
      <c r="N1901" s="2">
        <f t="shared" si="118"/>
        <v>4</v>
      </c>
    </row>
    <row r="1902" spans="1:14" x14ac:dyDescent="0.2">
      <c r="A1902">
        <v>102338</v>
      </c>
      <c r="B1902" t="s">
        <v>8</v>
      </c>
      <c r="C1902" t="s">
        <v>19</v>
      </c>
      <c r="D1902" s="11">
        <v>891.71</v>
      </c>
      <c r="E1902" s="1">
        <v>43955</v>
      </c>
      <c r="F1902" s="1">
        <v>43957</v>
      </c>
      <c r="G1902" s="12">
        <f t="shared" si="116"/>
        <v>2</v>
      </c>
      <c r="H1902" s="2" t="s">
        <v>21</v>
      </c>
      <c r="I1902" s="2" t="s">
        <v>28</v>
      </c>
      <c r="J1902" s="2">
        <v>5</v>
      </c>
      <c r="K1902" s="2" t="s">
        <v>30</v>
      </c>
      <c r="L1902" s="2">
        <f t="shared" si="119"/>
        <v>2020</v>
      </c>
      <c r="M1902" s="2" t="str">
        <f t="shared" si="117"/>
        <v>May</v>
      </c>
      <c r="N1902" s="2">
        <f t="shared" si="118"/>
        <v>4</v>
      </c>
    </row>
    <row r="1903" spans="1:14" x14ac:dyDescent="0.2">
      <c r="A1903">
        <v>102341</v>
      </c>
      <c r="B1903" t="s">
        <v>5</v>
      </c>
      <c r="C1903" t="s">
        <v>18</v>
      </c>
      <c r="D1903" s="11">
        <v>305.18</v>
      </c>
      <c r="E1903" s="1">
        <v>43955</v>
      </c>
      <c r="F1903" s="1">
        <v>43957</v>
      </c>
      <c r="G1903" s="12">
        <f t="shared" si="116"/>
        <v>2</v>
      </c>
      <c r="H1903" s="2" t="s">
        <v>22</v>
      </c>
      <c r="I1903" s="2" t="s">
        <v>28</v>
      </c>
      <c r="J1903" s="2" t="s">
        <v>30</v>
      </c>
      <c r="K1903" s="2" t="s">
        <v>30</v>
      </c>
      <c r="L1903" s="2">
        <f t="shared" si="119"/>
        <v>2020</v>
      </c>
      <c r="M1903" s="2" t="str">
        <f t="shared" si="117"/>
        <v>May</v>
      </c>
      <c r="N1903" s="2">
        <f t="shared" si="118"/>
        <v>4</v>
      </c>
    </row>
    <row r="1904" spans="1:14" x14ac:dyDescent="0.2">
      <c r="A1904">
        <v>102341</v>
      </c>
      <c r="B1904" t="s">
        <v>9</v>
      </c>
      <c r="C1904" t="s">
        <v>18</v>
      </c>
      <c r="D1904" s="11">
        <v>1905.91</v>
      </c>
      <c r="E1904" s="1">
        <v>43955</v>
      </c>
      <c r="F1904" s="1">
        <v>43957</v>
      </c>
      <c r="G1904" s="12">
        <f t="shared" si="116"/>
        <v>2</v>
      </c>
      <c r="H1904" s="2" t="s">
        <v>22</v>
      </c>
      <c r="I1904" s="2" t="s">
        <v>28</v>
      </c>
      <c r="J1904" s="2" t="s">
        <v>30</v>
      </c>
      <c r="K1904" s="2" t="s">
        <v>30</v>
      </c>
      <c r="L1904" s="2">
        <f t="shared" si="119"/>
        <v>2020</v>
      </c>
      <c r="M1904" s="2" t="str">
        <f t="shared" si="117"/>
        <v>May</v>
      </c>
      <c r="N1904" s="2">
        <f t="shared" si="118"/>
        <v>4</v>
      </c>
    </row>
    <row r="1905" spans="1:14" x14ac:dyDescent="0.2">
      <c r="A1905">
        <v>102341</v>
      </c>
      <c r="B1905" t="s">
        <v>10</v>
      </c>
      <c r="C1905" t="s">
        <v>18</v>
      </c>
      <c r="D1905" s="11">
        <v>1490.44</v>
      </c>
      <c r="E1905" s="1">
        <v>43955</v>
      </c>
      <c r="F1905" s="1">
        <v>43957</v>
      </c>
      <c r="G1905" s="12">
        <f t="shared" si="116"/>
        <v>2</v>
      </c>
      <c r="H1905" s="2" t="s">
        <v>22</v>
      </c>
      <c r="I1905" s="2" t="s">
        <v>28</v>
      </c>
      <c r="J1905" s="2" t="s">
        <v>30</v>
      </c>
      <c r="K1905" s="2" t="s">
        <v>30</v>
      </c>
      <c r="L1905" s="2">
        <f t="shared" si="119"/>
        <v>2020</v>
      </c>
      <c r="M1905" s="2" t="str">
        <f t="shared" si="117"/>
        <v>May</v>
      </c>
      <c r="N1905" s="2">
        <f t="shared" si="118"/>
        <v>4</v>
      </c>
    </row>
    <row r="1906" spans="1:14" x14ac:dyDescent="0.2">
      <c r="A1906">
        <v>102341</v>
      </c>
      <c r="B1906" t="s">
        <v>5</v>
      </c>
      <c r="C1906" t="s">
        <v>19</v>
      </c>
      <c r="D1906" s="11">
        <v>824.67</v>
      </c>
      <c r="E1906" s="1">
        <v>43955</v>
      </c>
      <c r="F1906" s="1">
        <v>43957</v>
      </c>
      <c r="G1906" s="12">
        <f t="shared" si="116"/>
        <v>2</v>
      </c>
      <c r="H1906" s="2" t="s">
        <v>22</v>
      </c>
      <c r="I1906" s="2" t="s">
        <v>28</v>
      </c>
      <c r="J1906" s="2">
        <v>1</v>
      </c>
      <c r="K1906" s="2" t="s">
        <v>30</v>
      </c>
      <c r="L1906" s="2">
        <f t="shared" si="119"/>
        <v>2020</v>
      </c>
      <c r="M1906" s="2" t="str">
        <f t="shared" si="117"/>
        <v>May</v>
      </c>
      <c r="N1906" s="2">
        <f t="shared" si="118"/>
        <v>4</v>
      </c>
    </row>
    <row r="1907" spans="1:14" x14ac:dyDescent="0.2">
      <c r="A1907">
        <v>102350</v>
      </c>
      <c r="B1907" t="s">
        <v>7</v>
      </c>
      <c r="C1907" t="s">
        <v>18</v>
      </c>
      <c r="D1907" s="11">
        <v>1398.33</v>
      </c>
      <c r="E1907" s="1">
        <v>43955</v>
      </c>
      <c r="F1907" s="1">
        <v>43957</v>
      </c>
      <c r="G1907" s="12">
        <f t="shared" si="116"/>
        <v>2</v>
      </c>
      <c r="H1907" s="2" t="s">
        <v>25</v>
      </c>
      <c r="I1907" s="2" t="s">
        <v>28</v>
      </c>
      <c r="J1907" s="2">
        <v>1</v>
      </c>
      <c r="K1907" s="2">
        <v>3</v>
      </c>
      <c r="L1907" s="2">
        <f t="shared" si="119"/>
        <v>2020</v>
      </c>
      <c r="M1907" s="2" t="str">
        <f t="shared" si="117"/>
        <v>May</v>
      </c>
      <c r="N1907" s="2">
        <f t="shared" si="118"/>
        <v>4</v>
      </c>
    </row>
    <row r="1908" spans="1:14" x14ac:dyDescent="0.2">
      <c r="A1908">
        <v>102350</v>
      </c>
      <c r="B1908" t="s">
        <v>5</v>
      </c>
      <c r="C1908" t="s">
        <v>19</v>
      </c>
      <c r="D1908" s="11">
        <v>1618.05</v>
      </c>
      <c r="E1908" s="1">
        <v>43955</v>
      </c>
      <c r="F1908" s="1">
        <v>43957</v>
      </c>
      <c r="G1908" s="12">
        <f t="shared" si="116"/>
        <v>2</v>
      </c>
      <c r="H1908" s="2" t="s">
        <v>25</v>
      </c>
      <c r="I1908" s="2" t="s">
        <v>28</v>
      </c>
      <c r="J1908" s="2">
        <v>2</v>
      </c>
      <c r="K1908" s="2" t="s">
        <v>30</v>
      </c>
      <c r="L1908" s="2">
        <f t="shared" si="119"/>
        <v>2020</v>
      </c>
      <c r="M1908" s="2" t="str">
        <f t="shared" si="117"/>
        <v>May</v>
      </c>
      <c r="N1908" s="2">
        <f t="shared" si="118"/>
        <v>4</v>
      </c>
    </row>
    <row r="1909" spans="1:14" x14ac:dyDescent="0.2">
      <c r="A1909">
        <v>102355</v>
      </c>
      <c r="B1909" t="s">
        <v>6</v>
      </c>
      <c r="C1909" t="s">
        <v>18</v>
      </c>
      <c r="D1909" s="11">
        <v>1859.32</v>
      </c>
      <c r="E1909" s="1">
        <v>43955</v>
      </c>
      <c r="F1909" s="1">
        <v>43957</v>
      </c>
      <c r="G1909" s="12">
        <f t="shared" si="116"/>
        <v>2</v>
      </c>
      <c r="H1909" s="2" t="s">
        <v>23</v>
      </c>
      <c r="I1909" s="2" t="s">
        <v>28</v>
      </c>
      <c r="J1909" s="2">
        <v>2</v>
      </c>
      <c r="K1909" s="2" t="s">
        <v>30</v>
      </c>
      <c r="L1909" s="2">
        <f t="shared" si="119"/>
        <v>2020</v>
      </c>
      <c r="M1909" s="2" t="str">
        <f t="shared" si="117"/>
        <v>May</v>
      </c>
      <c r="N1909" s="2">
        <f t="shared" si="118"/>
        <v>4</v>
      </c>
    </row>
    <row r="1910" spans="1:14" x14ac:dyDescent="0.2">
      <c r="A1910">
        <v>101184</v>
      </c>
      <c r="B1910" t="s">
        <v>5</v>
      </c>
      <c r="C1910" t="s">
        <v>18</v>
      </c>
      <c r="D1910" s="11">
        <v>494.73</v>
      </c>
      <c r="E1910" s="1">
        <v>43880</v>
      </c>
      <c r="F1910" s="1">
        <v>43883</v>
      </c>
      <c r="G1910" s="12">
        <f t="shared" si="116"/>
        <v>3</v>
      </c>
      <c r="H1910" s="2" t="s">
        <v>21</v>
      </c>
      <c r="I1910" s="2" t="s">
        <v>28</v>
      </c>
      <c r="J1910" s="2">
        <v>3</v>
      </c>
      <c r="K1910" s="2" t="s">
        <v>30</v>
      </c>
      <c r="L1910" s="2">
        <f t="shared" si="119"/>
        <v>2020</v>
      </c>
      <c r="M1910" s="2" t="str">
        <f t="shared" si="117"/>
        <v>Feb</v>
      </c>
      <c r="N1910" s="2">
        <f t="shared" si="118"/>
        <v>19</v>
      </c>
    </row>
    <row r="1911" spans="1:14" x14ac:dyDescent="0.2">
      <c r="A1911">
        <v>102362</v>
      </c>
      <c r="B1911" t="s">
        <v>6</v>
      </c>
      <c r="C1911" t="s">
        <v>18</v>
      </c>
      <c r="D1911" s="11">
        <v>364.37</v>
      </c>
      <c r="E1911" s="1">
        <v>43955</v>
      </c>
      <c r="F1911" s="1">
        <v>43957</v>
      </c>
      <c r="G1911" s="12">
        <f t="shared" si="116"/>
        <v>2</v>
      </c>
      <c r="H1911" s="2" t="s">
        <v>24</v>
      </c>
      <c r="I1911" s="2" t="s">
        <v>28</v>
      </c>
      <c r="J1911" s="2">
        <v>1</v>
      </c>
      <c r="K1911" s="2">
        <v>3</v>
      </c>
      <c r="L1911" s="2">
        <f t="shared" si="119"/>
        <v>2020</v>
      </c>
      <c r="M1911" s="2" t="str">
        <f t="shared" si="117"/>
        <v>May</v>
      </c>
      <c r="N1911" s="2">
        <f t="shared" si="118"/>
        <v>4</v>
      </c>
    </row>
    <row r="1912" spans="1:14" x14ac:dyDescent="0.2">
      <c r="A1912">
        <v>102362</v>
      </c>
      <c r="B1912" t="s">
        <v>8</v>
      </c>
      <c r="C1912" t="s">
        <v>19</v>
      </c>
      <c r="D1912" s="11">
        <v>180.5</v>
      </c>
      <c r="E1912" s="1">
        <v>43955</v>
      </c>
      <c r="F1912" s="1">
        <v>43957</v>
      </c>
      <c r="G1912" s="12">
        <f t="shared" si="116"/>
        <v>2</v>
      </c>
      <c r="H1912" s="2" t="s">
        <v>24</v>
      </c>
      <c r="I1912" s="2" t="s">
        <v>28</v>
      </c>
      <c r="J1912" s="2">
        <v>2</v>
      </c>
      <c r="K1912" s="2">
        <v>4</v>
      </c>
      <c r="L1912" s="2">
        <f t="shared" si="119"/>
        <v>2020</v>
      </c>
      <c r="M1912" s="2" t="str">
        <f t="shared" si="117"/>
        <v>May</v>
      </c>
      <c r="N1912" s="2">
        <f t="shared" si="118"/>
        <v>4</v>
      </c>
    </row>
    <row r="1913" spans="1:14" x14ac:dyDescent="0.2">
      <c r="A1913">
        <v>102362</v>
      </c>
      <c r="B1913" t="s">
        <v>7</v>
      </c>
      <c r="C1913" t="s">
        <v>18</v>
      </c>
      <c r="D1913" s="11">
        <v>1354.89</v>
      </c>
      <c r="E1913" s="1">
        <v>43955</v>
      </c>
      <c r="F1913" s="1">
        <v>43957</v>
      </c>
      <c r="G1913" s="12">
        <f t="shared" si="116"/>
        <v>2</v>
      </c>
      <c r="H1913" s="2" t="s">
        <v>24</v>
      </c>
      <c r="I1913" s="2" t="s">
        <v>28</v>
      </c>
      <c r="J1913" s="2">
        <v>2</v>
      </c>
      <c r="K1913" s="2" t="s">
        <v>30</v>
      </c>
      <c r="L1913" s="2">
        <f t="shared" si="119"/>
        <v>2020</v>
      </c>
      <c r="M1913" s="2" t="str">
        <f t="shared" si="117"/>
        <v>May</v>
      </c>
      <c r="N1913" s="2">
        <f t="shared" si="118"/>
        <v>4</v>
      </c>
    </row>
    <row r="1914" spans="1:14" x14ac:dyDescent="0.2">
      <c r="A1914">
        <v>102362</v>
      </c>
      <c r="B1914" t="s">
        <v>8</v>
      </c>
      <c r="C1914" t="s">
        <v>19</v>
      </c>
      <c r="D1914" s="11">
        <v>517.23</v>
      </c>
      <c r="E1914" s="1">
        <v>43955</v>
      </c>
      <c r="F1914" s="1">
        <v>43957</v>
      </c>
      <c r="G1914" s="12">
        <f t="shared" si="116"/>
        <v>2</v>
      </c>
      <c r="H1914" s="2" t="s">
        <v>24</v>
      </c>
      <c r="I1914" s="2" t="s">
        <v>28</v>
      </c>
      <c r="J1914" s="2">
        <v>2</v>
      </c>
      <c r="K1914" s="2">
        <v>5</v>
      </c>
      <c r="L1914" s="2">
        <f t="shared" si="119"/>
        <v>2020</v>
      </c>
      <c r="M1914" s="2" t="str">
        <f t="shared" si="117"/>
        <v>May</v>
      </c>
      <c r="N1914" s="2">
        <f t="shared" si="118"/>
        <v>4</v>
      </c>
    </row>
    <row r="1915" spans="1:14" x14ac:dyDescent="0.2">
      <c r="A1915">
        <v>102362</v>
      </c>
      <c r="B1915" t="s">
        <v>3</v>
      </c>
      <c r="C1915" t="s">
        <v>18</v>
      </c>
      <c r="D1915" s="11">
        <v>972.61</v>
      </c>
      <c r="E1915" s="1">
        <v>43955</v>
      </c>
      <c r="F1915" s="1">
        <v>43957</v>
      </c>
      <c r="G1915" s="12">
        <f t="shared" si="116"/>
        <v>2</v>
      </c>
      <c r="H1915" s="2" t="s">
        <v>24</v>
      </c>
      <c r="I1915" s="2" t="s">
        <v>28</v>
      </c>
      <c r="J1915" s="2">
        <v>2</v>
      </c>
      <c r="K1915" s="2">
        <v>5</v>
      </c>
      <c r="L1915" s="2">
        <f t="shared" si="119"/>
        <v>2020</v>
      </c>
      <c r="M1915" s="2" t="str">
        <f t="shared" si="117"/>
        <v>May</v>
      </c>
      <c r="N1915" s="2">
        <f t="shared" si="118"/>
        <v>4</v>
      </c>
    </row>
    <row r="1916" spans="1:14" x14ac:dyDescent="0.2">
      <c r="A1916">
        <v>102362</v>
      </c>
      <c r="B1916" t="s">
        <v>9</v>
      </c>
      <c r="C1916" t="s">
        <v>19</v>
      </c>
      <c r="D1916" s="11">
        <v>1987.05</v>
      </c>
      <c r="E1916" s="1">
        <v>43955</v>
      </c>
      <c r="F1916" s="1">
        <v>43957</v>
      </c>
      <c r="G1916" s="12">
        <f t="shared" si="116"/>
        <v>2</v>
      </c>
      <c r="H1916" s="2" t="s">
        <v>24</v>
      </c>
      <c r="I1916" s="2" t="s">
        <v>28</v>
      </c>
      <c r="J1916" s="2">
        <v>2</v>
      </c>
      <c r="K1916" s="2" t="s">
        <v>30</v>
      </c>
      <c r="L1916" s="2">
        <f t="shared" si="119"/>
        <v>2020</v>
      </c>
      <c r="M1916" s="2" t="str">
        <f t="shared" si="117"/>
        <v>May</v>
      </c>
      <c r="N1916" s="2">
        <f t="shared" si="118"/>
        <v>4</v>
      </c>
    </row>
    <row r="1917" spans="1:14" x14ac:dyDescent="0.2">
      <c r="A1917">
        <v>102362</v>
      </c>
      <c r="B1917" t="s">
        <v>9</v>
      </c>
      <c r="C1917" t="s">
        <v>18</v>
      </c>
      <c r="D1917" s="11">
        <v>264.92</v>
      </c>
      <c r="E1917" s="1">
        <v>43955</v>
      </c>
      <c r="F1917" s="1">
        <v>43957</v>
      </c>
      <c r="G1917" s="12">
        <f t="shared" si="116"/>
        <v>2</v>
      </c>
      <c r="H1917" s="2" t="s">
        <v>24</v>
      </c>
      <c r="I1917" s="2" t="s">
        <v>28</v>
      </c>
      <c r="J1917" s="2">
        <v>2</v>
      </c>
      <c r="K1917" s="2">
        <v>1</v>
      </c>
      <c r="L1917" s="2">
        <f t="shared" si="119"/>
        <v>2020</v>
      </c>
      <c r="M1917" s="2" t="str">
        <f t="shared" si="117"/>
        <v>May</v>
      </c>
      <c r="N1917" s="2">
        <f t="shared" si="118"/>
        <v>4</v>
      </c>
    </row>
    <row r="1918" spans="1:14" x14ac:dyDescent="0.2">
      <c r="A1918">
        <v>102370</v>
      </c>
      <c r="B1918" t="s">
        <v>4</v>
      </c>
      <c r="C1918" t="s">
        <v>19</v>
      </c>
      <c r="D1918" s="11">
        <v>1189.49</v>
      </c>
      <c r="E1918" s="1">
        <v>43955</v>
      </c>
      <c r="F1918" s="1">
        <v>43957</v>
      </c>
      <c r="G1918" s="12">
        <f t="shared" si="116"/>
        <v>2</v>
      </c>
      <c r="H1918" s="2" t="s">
        <v>26</v>
      </c>
      <c r="I1918" s="2" t="s">
        <v>28</v>
      </c>
      <c r="J1918" s="2">
        <v>5</v>
      </c>
      <c r="K1918" s="2" t="s">
        <v>30</v>
      </c>
      <c r="L1918" s="2">
        <f t="shared" si="119"/>
        <v>2020</v>
      </c>
      <c r="M1918" s="2" t="str">
        <f t="shared" si="117"/>
        <v>May</v>
      </c>
      <c r="N1918" s="2">
        <f t="shared" si="118"/>
        <v>4</v>
      </c>
    </row>
    <row r="1919" spans="1:14" x14ac:dyDescent="0.2">
      <c r="A1919">
        <v>102384</v>
      </c>
      <c r="B1919" t="s">
        <v>8</v>
      </c>
      <c r="C1919" t="s">
        <v>19</v>
      </c>
      <c r="D1919" s="11">
        <v>989.29</v>
      </c>
      <c r="E1919" s="1">
        <v>43956</v>
      </c>
      <c r="F1919" s="1">
        <v>43958</v>
      </c>
      <c r="G1919" s="12">
        <f t="shared" si="116"/>
        <v>2</v>
      </c>
      <c r="H1919" s="2" t="s">
        <v>22</v>
      </c>
      <c r="I1919" s="2" t="s">
        <v>29</v>
      </c>
      <c r="J1919" s="2" t="s">
        <v>30</v>
      </c>
      <c r="K1919" s="2">
        <v>5</v>
      </c>
      <c r="L1919" s="2">
        <f t="shared" si="119"/>
        <v>2020</v>
      </c>
      <c r="M1919" s="2" t="str">
        <f t="shared" si="117"/>
        <v>May</v>
      </c>
      <c r="N1919" s="2">
        <f t="shared" si="118"/>
        <v>5</v>
      </c>
    </row>
    <row r="1920" spans="1:14" x14ac:dyDescent="0.2">
      <c r="A1920">
        <v>102392</v>
      </c>
      <c r="B1920" t="s">
        <v>4</v>
      </c>
      <c r="C1920" t="s">
        <v>19</v>
      </c>
      <c r="D1920" s="11">
        <v>1871.73</v>
      </c>
      <c r="E1920" s="1">
        <v>43956</v>
      </c>
      <c r="F1920" s="1">
        <v>43958</v>
      </c>
      <c r="G1920" s="12">
        <f t="shared" si="116"/>
        <v>2</v>
      </c>
      <c r="H1920" s="2" t="s">
        <v>25</v>
      </c>
      <c r="I1920" s="2" t="s">
        <v>28</v>
      </c>
      <c r="J1920" s="2">
        <v>4</v>
      </c>
      <c r="K1920" s="2" t="s">
        <v>30</v>
      </c>
      <c r="L1920" s="2">
        <f t="shared" si="119"/>
        <v>2020</v>
      </c>
      <c r="M1920" s="2" t="str">
        <f t="shared" si="117"/>
        <v>May</v>
      </c>
      <c r="N1920" s="2">
        <f t="shared" si="118"/>
        <v>5</v>
      </c>
    </row>
    <row r="1921" spans="1:14" x14ac:dyDescent="0.2">
      <c r="A1921">
        <v>102392</v>
      </c>
      <c r="B1921" t="s">
        <v>7</v>
      </c>
      <c r="C1921" t="s">
        <v>19</v>
      </c>
      <c r="D1921" s="11">
        <v>1500.04</v>
      </c>
      <c r="E1921" s="1">
        <v>43956</v>
      </c>
      <c r="F1921" s="1">
        <v>43958</v>
      </c>
      <c r="G1921" s="12">
        <f t="shared" si="116"/>
        <v>2</v>
      </c>
      <c r="H1921" s="2" t="s">
        <v>25</v>
      </c>
      <c r="I1921" s="2" t="s">
        <v>28</v>
      </c>
      <c r="J1921" s="2">
        <v>5</v>
      </c>
      <c r="K1921" s="2" t="s">
        <v>30</v>
      </c>
      <c r="L1921" s="2">
        <f t="shared" si="119"/>
        <v>2020</v>
      </c>
      <c r="M1921" s="2" t="str">
        <f t="shared" si="117"/>
        <v>May</v>
      </c>
      <c r="N1921" s="2">
        <f t="shared" si="118"/>
        <v>5</v>
      </c>
    </row>
    <row r="1922" spans="1:14" x14ac:dyDescent="0.2">
      <c r="A1922">
        <v>102392</v>
      </c>
      <c r="B1922" t="s">
        <v>7</v>
      </c>
      <c r="C1922" t="s">
        <v>19</v>
      </c>
      <c r="D1922" s="11">
        <v>379.76</v>
      </c>
      <c r="E1922" s="1">
        <v>43956</v>
      </c>
      <c r="F1922" s="1">
        <v>43958</v>
      </c>
      <c r="G1922" s="12">
        <f t="shared" ref="G1922:G1985" si="120">F1922-E1922</f>
        <v>2</v>
      </c>
      <c r="H1922" s="2" t="s">
        <v>25</v>
      </c>
      <c r="I1922" s="2" t="s">
        <v>28</v>
      </c>
      <c r="J1922" s="2">
        <v>5</v>
      </c>
      <c r="K1922" s="2">
        <v>5</v>
      </c>
      <c r="L1922" s="2">
        <f t="shared" si="119"/>
        <v>2020</v>
      </c>
      <c r="M1922" s="2" t="str">
        <f t="shared" ref="M1922:M1985" si="121">TEXT(E1922,"mmm")</f>
        <v>May</v>
      </c>
      <c r="N1922" s="2">
        <f t="shared" ref="N1922:N1985" si="122">DAY(E1922)</f>
        <v>5</v>
      </c>
    </row>
    <row r="1923" spans="1:14" x14ac:dyDescent="0.2">
      <c r="A1923">
        <v>102394</v>
      </c>
      <c r="B1923" t="s">
        <v>10</v>
      </c>
      <c r="C1923" t="s">
        <v>19</v>
      </c>
      <c r="D1923" s="11">
        <v>854.49</v>
      </c>
      <c r="E1923" s="1">
        <v>43956</v>
      </c>
      <c r="F1923" s="1">
        <v>43958</v>
      </c>
      <c r="G1923" s="12">
        <f t="shared" si="120"/>
        <v>2</v>
      </c>
      <c r="H1923" s="2" t="s">
        <v>23</v>
      </c>
      <c r="I1923" s="2" t="s">
        <v>28</v>
      </c>
      <c r="J1923" s="2">
        <v>4</v>
      </c>
      <c r="K1923" s="2" t="s">
        <v>30</v>
      </c>
      <c r="L1923" s="2">
        <f t="shared" ref="L1923:L1986" si="123">YEAR(E1923)</f>
        <v>2020</v>
      </c>
      <c r="M1923" s="2" t="str">
        <f t="shared" si="121"/>
        <v>May</v>
      </c>
      <c r="N1923" s="2">
        <f t="shared" si="122"/>
        <v>5</v>
      </c>
    </row>
    <row r="1924" spans="1:14" x14ac:dyDescent="0.2">
      <c r="A1924">
        <v>102394</v>
      </c>
      <c r="B1924" t="s">
        <v>7</v>
      </c>
      <c r="C1924" t="s">
        <v>18</v>
      </c>
      <c r="D1924" s="11">
        <v>799.49</v>
      </c>
      <c r="E1924" s="1">
        <v>43956</v>
      </c>
      <c r="F1924" s="1">
        <v>43958</v>
      </c>
      <c r="G1924" s="12">
        <f t="shared" si="120"/>
        <v>2</v>
      </c>
      <c r="H1924" s="2" t="s">
        <v>23</v>
      </c>
      <c r="I1924" s="2" t="s">
        <v>28</v>
      </c>
      <c r="J1924" s="2">
        <v>4</v>
      </c>
      <c r="K1924" s="2">
        <v>4</v>
      </c>
      <c r="L1924" s="2">
        <f t="shared" si="123"/>
        <v>2020</v>
      </c>
      <c r="M1924" s="2" t="str">
        <f t="shared" si="121"/>
        <v>May</v>
      </c>
      <c r="N1924" s="2">
        <f t="shared" si="122"/>
        <v>5</v>
      </c>
    </row>
    <row r="1925" spans="1:14" x14ac:dyDescent="0.2">
      <c r="A1925">
        <v>101185</v>
      </c>
      <c r="B1925" t="s">
        <v>5</v>
      </c>
      <c r="C1925" t="s">
        <v>18</v>
      </c>
      <c r="D1925" s="11">
        <v>188.23</v>
      </c>
      <c r="E1925" s="1">
        <v>43880</v>
      </c>
      <c r="F1925" s="1">
        <v>43883</v>
      </c>
      <c r="G1925" s="12">
        <f t="shared" si="120"/>
        <v>3</v>
      </c>
      <c r="H1925" s="2" t="s">
        <v>21</v>
      </c>
      <c r="I1925" s="2" t="s">
        <v>28</v>
      </c>
      <c r="J1925" s="2">
        <v>3</v>
      </c>
      <c r="K1925" s="2" t="s">
        <v>30</v>
      </c>
      <c r="L1925" s="2">
        <f t="shared" si="123"/>
        <v>2020</v>
      </c>
      <c r="M1925" s="2" t="str">
        <f t="shared" si="121"/>
        <v>Feb</v>
      </c>
      <c r="N1925" s="2">
        <f t="shared" si="122"/>
        <v>19</v>
      </c>
    </row>
    <row r="1926" spans="1:14" x14ac:dyDescent="0.2">
      <c r="A1926">
        <v>102394</v>
      </c>
      <c r="B1926" t="s">
        <v>8</v>
      </c>
      <c r="C1926" t="s">
        <v>18</v>
      </c>
      <c r="D1926" s="11">
        <v>559.85</v>
      </c>
      <c r="E1926" s="1">
        <v>43956</v>
      </c>
      <c r="F1926" s="1">
        <v>43958</v>
      </c>
      <c r="G1926" s="12">
        <f t="shared" si="120"/>
        <v>2</v>
      </c>
      <c r="H1926" s="2" t="s">
        <v>23</v>
      </c>
      <c r="I1926" s="2" t="s">
        <v>28</v>
      </c>
      <c r="J1926" s="2" t="s">
        <v>30</v>
      </c>
      <c r="K1926" s="2">
        <v>1</v>
      </c>
      <c r="L1926" s="2">
        <f t="shared" si="123"/>
        <v>2020</v>
      </c>
      <c r="M1926" s="2" t="str">
        <f t="shared" si="121"/>
        <v>May</v>
      </c>
      <c r="N1926" s="2">
        <f t="shared" si="122"/>
        <v>5</v>
      </c>
    </row>
    <row r="1927" spans="1:14" x14ac:dyDescent="0.2">
      <c r="A1927">
        <v>102431</v>
      </c>
      <c r="B1927" t="s">
        <v>8</v>
      </c>
      <c r="C1927" t="s">
        <v>18</v>
      </c>
      <c r="D1927" s="11">
        <v>846.64</v>
      </c>
      <c r="E1927" s="1">
        <v>43958</v>
      </c>
      <c r="F1927" s="1">
        <v>43960</v>
      </c>
      <c r="G1927" s="12">
        <f t="shared" si="120"/>
        <v>2</v>
      </c>
      <c r="H1927" s="2" t="s">
        <v>25</v>
      </c>
      <c r="I1927" s="2" t="s">
        <v>28</v>
      </c>
      <c r="J1927" s="2">
        <v>5</v>
      </c>
      <c r="K1927" s="2">
        <v>4</v>
      </c>
      <c r="L1927" s="2">
        <f t="shared" si="123"/>
        <v>2020</v>
      </c>
      <c r="M1927" s="2" t="str">
        <f t="shared" si="121"/>
        <v>May</v>
      </c>
      <c r="N1927" s="2">
        <f t="shared" si="122"/>
        <v>7</v>
      </c>
    </row>
    <row r="1928" spans="1:14" x14ac:dyDescent="0.2">
      <c r="A1928">
        <v>102431</v>
      </c>
      <c r="B1928" t="s">
        <v>9</v>
      </c>
      <c r="C1928" t="s">
        <v>19</v>
      </c>
      <c r="D1928" s="11">
        <v>156.38999999999999</v>
      </c>
      <c r="E1928" s="1">
        <v>43958</v>
      </c>
      <c r="F1928" s="1">
        <v>43960</v>
      </c>
      <c r="G1928" s="12">
        <f t="shared" si="120"/>
        <v>2</v>
      </c>
      <c r="H1928" s="2" t="s">
        <v>25</v>
      </c>
      <c r="I1928" s="2" t="s">
        <v>28</v>
      </c>
      <c r="J1928" s="2">
        <v>1</v>
      </c>
      <c r="K1928" s="2">
        <v>4</v>
      </c>
      <c r="L1928" s="2">
        <f t="shared" si="123"/>
        <v>2020</v>
      </c>
      <c r="M1928" s="2" t="str">
        <f t="shared" si="121"/>
        <v>May</v>
      </c>
      <c r="N1928" s="2">
        <f t="shared" si="122"/>
        <v>7</v>
      </c>
    </row>
    <row r="1929" spans="1:14" x14ac:dyDescent="0.2">
      <c r="A1929">
        <v>102450</v>
      </c>
      <c r="B1929" t="s">
        <v>10</v>
      </c>
      <c r="C1929" t="s">
        <v>18</v>
      </c>
      <c r="D1929" s="11">
        <v>730.43</v>
      </c>
      <c r="E1929" s="1">
        <v>43958</v>
      </c>
      <c r="F1929" s="1">
        <v>43960</v>
      </c>
      <c r="G1929" s="12">
        <f t="shared" si="120"/>
        <v>2</v>
      </c>
      <c r="H1929" s="2" t="s">
        <v>27</v>
      </c>
      <c r="I1929" s="2" t="s">
        <v>28</v>
      </c>
      <c r="J1929" s="2">
        <v>5</v>
      </c>
      <c r="K1929" s="2">
        <v>4</v>
      </c>
      <c r="L1929" s="2">
        <f t="shared" si="123"/>
        <v>2020</v>
      </c>
      <c r="M1929" s="2" t="str">
        <f t="shared" si="121"/>
        <v>May</v>
      </c>
      <c r="N1929" s="2">
        <f t="shared" si="122"/>
        <v>7</v>
      </c>
    </row>
    <row r="1930" spans="1:14" x14ac:dyDescent="0.2">
      <c r="A1930">
        <v>102453</v>
      </c>
      <c r="B1930" t="s">
        <v>6</v>
      </c>
      <c r="C1930" t="s">
        <v>19</v>
      </c>
      <c r="D1930" s="11">
        <v>1195</v>
      </c>
      <c r="E1930" s="1">
        <v>43959</v>
      </c>
      <c r="F1930" s="1">
        <v>43961</v>
      </c>
      <c r="G1930" s="12">
        <f t="shared" si="120"/>
        <v>2</v>
      </c>
      <c r="H1930" s="2" t="s">
        <v>21</v>
      </c>
      <c r="I1930" s="2" t="s">
        <v>29</v>
      </c>
      <c r="J1930" s="2">
        <v>2</v>
      </c>
      <c r="K1930" s="2" t="s">
        <v>30</v>
      </c>
      <c r="L1930" s="2">
        <f t="shared" si="123"/>
        <v>2020</v>
      </c>
      <c r="M1930" s="2" t="str">
        <f t="shared" si="121"/>
        <v>May</v>
      </c>
      <c r="N1930" s="2">
        <f t="shared" si="122"/>
        <v>8</v>
      </c>
    </row>
    <row r="1931" spans="1:14" x14ac:dyDescent="0.2">
      <c r="A1931">
        <v>102455</v>
      </c>
      <c r="B1931" t="s">
        <v>6</v>
      </c>
      <c r="C1931" t="s">
        <v>18</v>
      </c>
      <c r="D1931" s="11">
        <v>1216.1300000000001</v>
      </c>
      <c r="E1931" s="1">
        <v>43959</v>
      </c>
      <c r="F1931" s="1">
        <v>43961</v>
      </c>
      <c r="G1931" s="12">
        <f t="shared" si="120"/>
        <v>2</v>
      </c>
      <c r="H1931" s="2" t="s">
        <v>25</v>
      </c>
      <c r="I1931" s="2" t="s">
        <v>28</v>
      </c>
      <c r="J1931" s="2">
        <v>4</v>
      </c>
      <c r="K1931" s="2" t="s">
        <v>30</v>
      </c>
      <c r="L1931" s="2">
        <f t="shared" si="123"/>
        <v>2020</v>
      </c>
      <c r="M1931" s="2" t="str">
        <f t="shared" si="121"/>
        <v>May</v>
      </c>
      <c r="N1931" s="2">
        <f t="shared" si="122"/>
        <v>8</v>
      </c>
    </row>
    <row r="1932" spans="1:14" x14ac:dyDescent="0.2">
      <c r="A1932">
        <v>102456</v>
      </c>
      <c r="B1932" t="s">
        <v>2</v>
      </c>
      <c r="C1932" t="s">
        <v>19</v>
      </c>
      <c r="D1932" s="11">
        <v>579.83000000000004</v>
      </c>
      <c r="E1932" s="1">
        <v>43959</v>
      </c>
      <c r="F1932" s="1">
        <v>43961</v>
      </c>
      <c r="G1932" s="12">
        <f t="shared" si="120"/>
        <v>2</v>
      </c>
      <c r="H1932" s="2" t="s">
        <v>23</v>
      </c>
      <c r="I1932" s="2" t="s">
        <v>28</v>
      </c>
      <c r="J1932" s="2">
        <v>2</v>
      </c>
      <c r="K1932" s="2">
        <v>5</v>
      </c>
      <c r="L1932" s="2">
        <f t="shared" si="123"/>
        <v>2020</v>
      </c>
      <c r="M1932" s="2" t="str">
        <f t="shared" si="121"/>
        <v>May</v>
      </c>
      <c r="N1932" s="2">
        <f t="shared" si="122"/>
        <v>8</v>
      </c>
    </row>
    <row r="1933" spans="1:14" x14ac:dyDescent="0.2">
      <c r="A1933">
        <v>102460</v>
      </c>
      <c r="B1933" t="s">
        <v>10</v>
      </c>
      <c r="C1933" t="s">
        <v>18</v>
      </c>
      <c r="D1933" s="11">
        <v>1600.22</v>
      </c>
      <c r="E1933" s="1">
        <v>43959</v>
      </c>
      <c r="F1933" s="1">
        <v>43961</v>
      </c>
      <c r="G1933" s="12">
        <f t="shared" si="120"/>
        <v>2</v>
      </c>
      <c r="H1933" s="2" t="s">
        <v>26</v>
      </c>
      <c r="I1933" s="2" t="s">
        <v>28</v>
      </c>
      <c r="J1933" s="2">
        <v>2</v>
      </c>
      <c r="K1933" s="2" t="s">
        <v>30</v>
      </c>
      <c r="L1933" s="2">
        <f t="shared" si="123"/>
        <v>2020</v>
      </c>
      <c r="M1933" s="2" t="str">
        <f t="shared" si="121"/>
        <v>May</v>
      </c>
      <c r="N1933" s="2">
        <f t="shared" si="122"/>
        <v>8</v>
      </c>
    </row>
    <row r="1934" spans="1:14" x14ac:dyDescent="0.2">
      <c r="A1934">
        <v>102461</v>
      </c>
      <c r="B1934" t="s">
        <v>2</v>
      </c>
      <c r="C1934" t="s">
        <v>18</v>
      </c>
      <c r="D1934" s="11">
        <v>1355.61</v>
      </c>
      <c r="E1934" s="1">
        <v>43959</v>
      </c>
      <c r="F1934" s="1">
        <v>43961</v>
      </c>
      <c r="G1934" s="12">
        <f t="shared" si="120"/>
        <v>2</v>
      </c>
      <c r="H1934" s="2" t="s">
        <v>26</v>
      </c>
      <c r="I1934" s="2" t="s">
        <v>28</v>
      </c>
      <c r="J1934" s="2">
        <v>2</v>
      </c>
      <c r="K1934" s="2">
        <v>5</v>
      </c>
      <c r="L1934" s="2">
        <f t="shared" si="123"/>
        <v>2020</v>
      </c>
      <c r="M1934" s="2" t="str">
        <f t="shared" si="121"/>
        <v>May</v>
      </c>
      <c r="N1934" s="2">
        <f t="shared" si="122"/>
        <v>8</v>
      </c>
    </row>
    <row r="1935" spans="1:14" x14ac:dyDescent="0.2">
      <c r="A1935">
        <v>102461</v>
      </c>
      <c r="B1935" t="s">
        <v>8</v>
      </c>
      <c r="C1935" t="s">
        <v>19</v>
      </c>
      <c r="D1935" s="11">
        <v>24.15</v>
      </c>
      <c r="E1935" s="1">
        <v>43959</v>
      </c>
      <c r="F1935" s="1">
        <v>43961</v>
      </c>
      <c r="G1935" s="12">
        <f t="shared" si="120"/>
        <v>2</v>
      </c>
      <c r="H1935" s="2" t="s">
        <v>26</v>
      </c>
      <c r="I1935" s="2" t="s">
        <v>28</v>
      </c>
      <c r="J1935" s="2">
        <v>4</v>
      </c>
      <c r="K1935" s="2">
        <v>5</v>
      </c>
      <c r="L1935" s="2">
        <f t="shared" si="123"/>
        <v>2020</v>
      </c>
      <c r="M1935" s="2" t="str">
        <f t="shared" si="121"/>
        <v>May</v>
      </c>
      <c r="N1935" s="2">
        <f t="shared" si="122"/>
        <v>8</v>
      </c>
    </row>
    <row r="1936" spans="1:14" x14ac:dyDescent="0.2">
      <c r="A1936">
        <v>102462</v>
      </c>
      <c r="B1936" t="s">
        <v>9</v>
      </c>
      <c r="C1936" t="s">
        <v>19</v>
      </c>
      <c r="D1936" s="11">
        <v>105.02</v>
      </c>
      <c r="E1936" s="1">
        <v>43959</v>
      </c>
      <c r="F1936" s="1">
        <v>43961</v>
      </c>
      <c r="G1936" s="12">
        <f t="shared" si="120"/>
        <v>2</v>
      </c>
      <c r="H1936" s="2" t="s">
        <v>27</v>
      </c>
      <c r="I1936" s="2" t="s">
        <v>28</v>
      </c>
      <c r="J1936" s="2">
        <v>2</v>
      </c>
      <c r="K1936" s="2">
        <v>5</v>
      </c>
      <c r="L1936" s="2">
        <f t="shared" si="123"/>
        <v>2020</v>
      </c>
      <c r="M1936" s="2" t="str">
        <f t="shared" si="121"/>
        <v>May</v>
      </c>
      <c r="N1936" s="2">
        <f t="shared" si="122"/>
        <v>8</v>
      </c>
    </row>
    <row r="1937" spans="1:14" x14ac:dyDescent="0.2">
      <c r="A1937">
        <v>102486</v>
      </c>
      <c r="B1937" t="s">
        <v>9</v>
      </c>
      <c r="C1937" t="s">
        <v>18</v>
      </c>
      <c r="D1937" s="11">
        <v>179.91</v>
      </c>
      <c r="E1937" s="1">
        <v>43962</v>
      </c>
      <c r="F1937" s="1">
        <v>43964</v>
      </c>
      <c r="G1937" s="12">
        <f t="shared" si="120"/>
        <v>2</v>
      </c>
      <c r="H1937" s="2" t="s">
        <v>21</v>
      </c>
      <c r="I1937" s="2" t="s">
        <v>28</v>
      </c>
      <c r="J1937" s="2">
        <v>2</v>
      </c>
      <c r="K1937" s="2">
        <v>4</v>
      </c>
      <c r="L1937" s="2">
        <f t="shared" si="123"/>
        <v>2020</v>
      </c>
      <c r="M1937" s="2" t="str">
        <f t="shared" si="121"/>
        <v>May</v>
      </c>
      <c r="N1937" s="2">
        <f t="shared" si="122"/>
        <v>11</v>
      </c>
    </row>
    <row r="1938" spans="1:14" x14ac:dyDescent="0.2">
      <c r="A1938">
        <v>102486</v>
      </c>
      <c r="B1938" t="s">
        <v>7</v>
      </c>
      <c r="C1938" t="s">
        <v>19</v>
      </c>
      <c r="D1938" s="11">
        <v>152.63999999999999</v>
      </c>
      <c r="E1938" s="1">
        <v>43962</v>
      </c>
      <c r="F1938" s="1">
        <v>43964</v>
      </c>
      <c r="G1938" s="12">
        <f t="shared" si="120"/>
        <v>2</v>
      </c>
      <c r="H1938" s="2" t="s">
        <v>21</v>
      </c>
      <c r="I1938" s="2" t="s">
        <v>28</v>
      </c>
      <c r="J1938" s="2">
        <v>1</v>
      </c>
      <c r="K1938" s="2">
        <v>4</v>
      </c>
      <c r="L1938" s="2">
        <f t="shared" si="123"/>
        <v>2020</v>
      </c>
      <c r="M1938" s="2" t="str">
        <f t="shared" si="121"/>
        <v>May</v>
      </c>
      <c r="N1938" s="2">
        <f t="shared" si="122"/>
        <v>11</v>
      </c>
    </row>
    <row r="1939" spans="1:14" x14ac:dyDescent="0.2">
      <c r="A1939">
        <v>102487</v>
      </c>
      <c r="B1939" t="s">
        <v>2</v>
      </c>
      <c r="C1939" t="s">
        <v>19</v>
      </c>
      <c r="D1939" s="11">
        <v>184.27</v>
      </c>
      <c r="E1939" s="1">
        <v>43962</v>
      </c>
      <c r="F1939" s="1">
        <v>43964</v>
      </c>
      <c r="G1939" s="12">
        <f t="shared" si="120"/>
        <v>2</v>
      </c>
      <c r="H1939" s="2" t="s">
        <v>22</v>
      </c>
      <c r="I1939" s="2" t="s">
        <v>28</v>
      </c>
      <c r="J1939" s="2" t="s">
        <v>30</v>
      </c>
      <c r="K1939" s="2">
        <v>3</v>
      </c>
      <c r="L1939" s="2">
        <f t="shared" si="123"/>
        <v>2020</v>
      </c>
      <c r="M1939" s="2" t="str">
        <f t="shared" si="121"/>
        <v>May</v>
      </c>
      <c r="N1939" s="2">
        <f t="shared" si="122"/>
        <v>11</v>
      </c>
    </row>
    <row r="1940" spans="1:14" x14ac:dyDescent="0.2">
      <c r="A1940">
        <v>102491</v>
      </c>
      <c r="B1940" t="s">
        <v>3</v>
      </c>
      <c r="C1940" t="s">
        <v>19</v>
      </c>
      <c r="D1940" s="11">
        <v>583.36</v>
      </c>
      <c r="E1940" s="1">
        <v>43962</v>
      </c>
      <c r="F1940" s="1">
        <v>43964</v>
      </c>
      <c r="G1940" s="12">
        <f t="shared" si="120"/>
        <v>2</v>
      </c>
      <c r="H1940" s="2" t="s">
        <v>23</v>
      </c>
      <c r="I1940" s="2" t="s">
        <v>28</v>
      </c>
      <c r="J1940" s="2">
        <v>1</v>
      </c>
      <c r="K1940" s="2">
        <v>2</v>
      </c>
      <c r="L1940" s="2">
        <f t="shared" si="123"/>
        <v>2020</v>
      </c>
      <c r="M1940" s="2" t="str">
        <f t="shared" si="121"/>
        <v>May</v>
      </c>
      <c r="N1940" s="2">
        <f t="shared" si="122"/>
        <v>11</v>
      </c>
    </row>
    <row r="1941" spans="1:14" x14ac:dyDescent="0.2">
      <c r="A1941">
        <v>102492</v>
      </c>
      <c r="B1941" t="s">
        <v>9</v>
      </c>
      <c r="C1941" t="s">
        <v>19</v>
      </c>
      <c r="D1941" s="11">
        <v>1699.03</v>
      </c>
      <c r="E1941" s="1">
        <v>43962</v>
      </c>
      <c r="F1941" s="1">
        <v>43964</v>
      </c>
      <c r="G1941" s="12">
        <f t="shared" si="120"/>
        <v>2</v>
      </c>
      <c r="H1941" s="2" t="s">
        <v>24</v>
      </c>
      <c r="I1941" s="2" t="s">
        <v>28</v>
      </c>
      <c r="J1941" s="2">
        <v>2</v>
      </c>
      <c r="K1941" s="2" t="s">
        <v>30</v>
      </c>
      <c r="L1941" s="2">
        <f t="shared" si="123"/>
        <v>2020</v>
      </c>
      <c r="M1941" s="2" t="str">
        <f t="shared" si="121"/>
        <v>May</v>
      </c>
      <c r="N1941" s="2">
        <f t="shared" si="122"/>
        <v>11</v>
      </c>
    </row>
    <row r="1942" spans="1:14" x14ac:dyDescent="0.2">
      <c r="A1942">
        <v>102492</v>
      </c>
      <c r="B1942" t="s">
        <v>2</v>
      </c>
      <c r="C1942" t="s">
        <v>19</v>
      </c>
      <c r="D1942" s="11">
        <v>1513.89</v>
      </c>
      <c r="E1942" s="1">
        <v>43962</v>
      </c>
      <c r="F1942" s="1">
        <v>43964</v>
      </c>
      <c r="G1942" s="12">
        <f t="shared" si="120"/>
        <v>2</v>
      </c>
      <c r="H1942" s="2" t="s">
        <v>24</v>
      </c>
      <c r="I1942" s="2" t="s">
        <v>28</v>
      </c>
      <c r="J1942" s="2">
        <v>4</v>
      </c>
      <c r="K1942" s="2" t="s">
        <v>30</v>
      </c>
      <c r="L1942" s="2">
        <f t="shared" si="123"/>
        <v>2020</v>
      </c>
      <c r="M1942" s="2" t="str">
        <f t="shared" si="121"/>
        <v>May</v>
      </c>
      <c r="N1942" s="2">
        <f t="shared" si="122"/>
        <v>11</v>
      </c>
    </row>
    <row r="1943" spans="1:14" x14ac:dyDescent="0.2">
      <c r="A1943">
        <v>102493</v>
      </c>
      <c r="B1943" t="s">
        <v>8</v>
      </c>
      <c r="C1943" t="s">
        <v>19</v>
      </c>
      <c r="D1943" s="11">
        <v>557.85</v>
      </c>
      <c r="E1943" s="1">
        <v>43962</v>
      </c>
      <c r="F1943" s="1">
        <v>43964</v>
      </c>
      <c r="G1943" s="12">
        <f t="shared" si="120"/>
        <v>2</v>
      </c>
      <c r="H1943" s="2" t="s">
        <v>24</v>
      </c>
      <c r="I1943" s="2" t="s">
        <v>28</v>
      </c>
      <c r="J1943" s="2" t="s">
        <v>30</v>
      </c>
      <c r="K1943" s="2">
        <v>5</v>
      </c>
      <c r="L1943" s="2">
        <f t="shared" si="123"/>
        <v>2020</v>
      </c>
      <c r="M1943" s="2" t="str">
        <f t="shared" si="121"/>
        <v>May</v>
      </c>
      <c r="N1943" s="2">
        <f t="shared" si="122"/>
        <v>11</v>
      </c>
    </row>
    <row r="1944" spans="1:14" x14ac:dyDescent="0.2">
      <c r="A1944">
        <v>102493</v>
      </c>
      <c r="B1944" t="s">
        <v>8</v>
      </c>
      <c r="C1944" t="s">
        <v>19</v>
      </c>
      <c r="D1944" s="11">
        <v>1897.46</v>
      </c>
      <c r="E1944" s="1">
        <v>43962</v>
      </c>
      <c r="F1944" s="1">
        <v>43964</v>
      </c>
      <c r="G1944" s="12">
        <f t="shared" si="120"/>
        <v>2</v>
      </c>
      <c r="H1944" s="2" t="s">
        <v>24</v>
      </c>
      <c r="I1944" s="2" t="s">
        <v>28</v>
      </c>
      <c r="J1944" s="2">
        <v>4</v>
      </c>
      <c r="K1944" s="2">
        <v>4</v>
      </c>
      <c r="L1944" s="2">
        <f t="shared" si="123"/>
        <v>2020</v>
      </c>
      <c r="M1944" s="2" t="str">
        <f t="shared" si="121"/>
        <v>May</v>
      </c>
      <c r="N1944" s="2">
        <f t="shared" si="122"/>
        <v>11</v>
      </c>
    </row>
    <row r="1945" spans="1:14" x14ac:dyDescent="0.2">
      <c r="A1945">
        <v>102494</v>
      </c>
      <c r="B1945" t="s">
        <v>2</v>
      </c>
      <c r="C1945" t="s">
        <v>18</v>
      </c>
      <c r="D1945" s="11">
        <v>471.36</v>
      </c>
      <c r="E1945" s="1">
        <v>43962</v>
      </c>
      <c r="F1945" s="1">
        <v>43964</v>
      </c>
      <c r="G1945" s="12">
        <f t="shared" si="120"/>
        <v>2</v>
      </c>
      <c r="H1945" s="2" t="s">
        <v>24</v>
      </c>
      <c r="I1945" s="2" t="s">
        <v>28</v>
      </c>
      <c r="J1945" s="2">
        <v>1</v>
      </c>
      <c r="K1945" s="2">
        <v>2</v>
      </c>
      <c r="L1945" s="2">
        <f t="shared" si="123"/>
        <v>2020</v>
      </c>
      <c r="M1945" s="2" t="str">
        <f t="shared" si="121"/>
        <v>May</v>
      </c>
      <c r="N1945" s="2">
        <f t="shared" si="122"/>
        <v>11</v>
      </c>
    </row>
    <row r="1946" spans="1:14" x14ac:dyDescent="0.2">
      <c r="A1946">
        <v>102497</v>
      </c>
      <c r="B1946" t="s">
        <v>8</v>
      </c>
      <c r="C1946" t="s">
        <v>19</v>
      </c>
      <c r="D1946" s="11">
        <v>1982.29</v>
      </c>
      <c r="E1946" s="1">
        <v>43962</v>
      </c>
      <c r="F1946" s="1">
        <v>43964</v>
      </c>
      <c r="G1946" s="12">
        <f t="shared" si="120"/>
        <v>2</v>
      </c>
      <c r="H1946" s="2" t="s">
        <v>27</v>
      </c>
      <c r="I1946" s="2" t="s">
        <v>28</v>
      </c>
      <c r="J1946" s="2">
        <v>2</v>
      </c>
      <c r="K1946" s="2" t="s">
        <v>30</v>
      </c>
      <c r="L1946" s="2">
        <f t="shared" si="123"/>
        <v>2020</v>
      </c>
      <c r="M1946" s="2" t="str">
        <f t="shared" si="121"/>
        <v>May</v>
      </c>
      <c r="N1946" s="2">
        <f t="shared" si="122"/>
        <v>11</v>
      </c>
    </row>
    <row r="1947" spans="1:14" x14ac:dyDescent="0.2">
      <c r="A1947">
        <v>102499</v>
      </c>
      <c r="B1947" t="s">
        <v>8</v>
      </c>
      <c r="C1947" t="s">
        <v>19</v>
      </c>
      <c r="D1947" s="11">
        <v>305.14</v>
      </c>
      <c r="E1947" s="1">
        <v>43962</v>
      </c>
      <c r="F1947" s="1">
        <v>43964</v>
      </c>
      <c r="G1947" s="12">
        <f t="shared" si="120"/>
        <v>2</v>
      </c>
      <c r="H1947" s="2" t="s">
        <v>27</v>
      </c>
      <c r="I1947" s="2" t="s">
        <v>28</v>
      </c>
      <c r="J1947" s="2">
        <v>2</v>
      </c>
      <c r="K1947" s="2">
        <v>2</v>
      </c>
      <c r="L1947" s="2">
        <f t="shared" si="123"/>
        <v>2020</v>
      </c>
      <c r="M1947" s="2" t="str">
        <f t="shared" si="121"/>
        <v>May</v>
      </c>
      <c r="N1947" s="2">
        <f t="shared" si="122"/>
        <v>11</v>
      </c>
    </row>
    <row r="1948" spans="1:14" x14ac:dyDescent="0.2">
      <c r="A1948">
        <v>102500</v>
      </c>
      <c r="B1948" t="s">
        <v>8</v>
      </c>
      <c r="C1948" t="s">
        <v>18</v>
      </c>
      <c r="D1948" s="11">
        <v>1280.3900000000001</v>
      </c>
      <c r="E1948" s="1">
        <v>43962</v>
      </c>
      <c r="F1948" s="1">
        <v>43964</v>
      </c>
      <c r="G1948" s="12">
        <f t="shared" si="120"/>
        <v>2</v>
      </c>
      <c r="H1948" s="2" t="s">
        <v>27</v>
      </c>
      <c r="I1948" s="2" t="s">
        <v>28</v>
      </c>
      <c r="J1948" s="2" t="s">
        <v>30</v>
      </c>
      <c r="K1948" s="2" t="s">
        <v>30</v>
      </c>
      <c r="L1948" s="2">
        <f t="shared" si="123"/>
        <v>2020</v>
      </c>
      <c r="M1948" s="2" t="str">
        <f t="shared" si="121"/>
        <v>May</v>
      </c>
      <c r="N1948" s="2">
        <f t="shared" si="122"/>
        <v>11</v>
      </c>
    </row>
    <row r="1949" spans="1:14" x14ac:dyDescent="0.2">
      <c r="A1949">
        <v>102509</v>
      </c>
      <c r="B1949" t="s">
        <v>3</v>
      </c>
      <c r="C1949" t="s">
        <v>19</v>
      </c>
      <c r="D1949" s="11">
        <v>1094.95</v>
      </c>
      <c r="E1949" s="1">
        <v>43964</v>
      </c>
      <c r="F1949" s="1">
        <v>43966</v>
      </c>
      <c r="G1949" s="12">
        <f t="shared" si="120"/>
        <v>2</v>
      </c>
      <c r="H1949" s="2" t="s">
        <v>21</v>
      </c>
      <c r="I1949" s="2" t="s">
        <v>29</v>
      </c>
      <c r="J1949" s="2">
        <v>5</v>
      </c>
      <c r="K1949" s="2">
        <v>3</v>
      </c>
      <c r="L1949" s="2">
        <f t="shared" si="123"/>
        <v>2020</v>
      </c>
      <c r="M1949" s="2" t="str">
        <f t="shared" si="121"/>
        <v>May</v>
      </c>
      <c r="N1949" s="2">
        <f t="shared" si="122"/>
        <v>13</v>
      </c>
    </row>
    <row r="1950" spans="1:14" x14ac:dyDescent="0.2">
      <c r="A1950">
        <v>102509</v>
      </c>
      <c r="B1950" t="s">
        <v>10</v>
      </c>
      <c r="C1950" t="s">
        <v>19</v>
      </c>
      <c r="D1950" s="11">
        <v>1842.88</v>
      </c>
      <c r="E1950" s="1">
        <v>43964</v>
      </c>
      <c r="F1950" s="1">
        <v>43966</v>
      </c>
      <c r="G1950" s="12">
        <f t="shared" si="120"/>
        <v>2</v>
      </c>
      <c r="H1950" s="2" t="s">
        <v>21</v>
      </c>
      <c r="I1950" s="2" t="s">
        <v>29</v>
      </c>
      <c r="J1950" s="2">
        <v>5</v>
      </c>
      <c r="K1950" s="2" t="s">
        <v>30</v>
      </c>
      <c r="L1950" s="2">
        <f t="shared" si="123"/>
        <v>2020</v>
      </c>
      <c r="M1950" s="2" t="str">
        <f t="shared" si="121"/>
        <v>May</v>
      </c>
      <c r="N1950" s="2">
        <f t="shared" si="122"/>
        <v>13</v>
      </c>
    </row>
    <row r="1951" spans="1:14" x14ac:dyDescent="0.2">
      <c r="A1951">
        <v>102509</v>
      </c>
      <c r="B1951" t="s">
        <v>3</v>
      </c>
      <c r="C1951" t="s">
        <v>19</v>
      </c>
      <c r="D1951" s="11">
        <v>209.38</v>
      </c>
      <c r="E1951" s="1">
        <v>43964</v>
      </c>
      <c r="F1951" s="1">
        <v>43966</v>
      </c>
      <c r="G1951" s="12">
        <f t="shared" si="120"/>
        <v>2</v>
      </c>
      <c r="H1951" s="2" t="s">
        <v>21</v>
      </c>
      <c r="I1951" s="2" t="s">
        <v>29</v>
      </c>
      <c r="J1951" s="2">
        <v>2</v>
      </c>
      <c r="K1951" s="2">
        <v>2</v>
      </c>
      <c r="L1951" s="2">
        <f t="shared" si="123"/>
        <v>2020</v>
      </c>
      <c r="M1951" s="2" t="str">
        <f t="shared" si="121"/>
        <v>May</v>
      </c>
      <c r="N1951" s="2">
        <f t="shared" si="122"/>
        <v>13</v>
      </c>
    </row>
    <row r="1952" spans="1:14" x14ac:dyDescent="0.2">
      <c r="A1952">
        <v>102513</v>
      </c>
      <c r="B1952" t="s">
        <v>9</v>
      </c>
      <c r="C1952" t="s">
        <v>19</v>
      </c>
      <c r="D1952" s="11">
        <v>139.47999999999999</v>
      </c>
      <c r="E1952" s="1">
        <v>43964</v>
      </c>
      <c r="F1952" s="1">
        <v>43966</v>
      </c>
      <c r="G1952" s="12">
        <f t="shared" si="120"/>
        <v>2</v>
      </c>
      <c r="H1952" s="2" t="s">
        <v>22</v>
      </c>
      <c r="I1952" s="2" t="s">
        <v>28</v>
      </c>
      <c r="J1952" s="2" t="s">
        <v>30</v>
      </c>
      <c r="K1952" s="2">
        <v>5</v>
      </c>
      <c r="L1952" s="2">
        <f t="shared" si="123"/>
        <v>2020</v>
      </c>
      <c r="M1952" s="2" t="str">
        <f t="shared" si="121"/>
        <v>May</v>
      </c>
      <c r="N1952" s="2">
        <f t="shared" si="122"/>
        <v>13</v>
      </c>
    </row>
    <row r="1953" spans="1:14" x14ac:dyDescent="0.2">
      <c r="A1953">
        <v>102521</v>
      </c>
      <c r="B1953" t="s">
        <v>5</v>
      </c>
      <c r="C1953" t="s">
        <v>18</v>
      </c>
      <c r="D1953" s="11">
        <v>724.4</v>
      </c>
      <c r="E1953" s="1">
        <v>43964</v>
      </c>
      <c r="F1953" s="1">
        <v>43966</v>
      </c>
      <c r="G1953" s="12">
        <f t="shared" si="120"/>
        <v>2</v>
      </c>
      <c r="H1953" s="2" t="s">
        <v>23</v>
      </c>
      <c r="I1953" s="2" t="s">
        <v>28</v>
      </c>
      <c r="J1953" s="2" t="s">
        <v>30</v>
      </c>
      <c r="K1953" s="2">
        <v>2</v>
      </c>
      <c r="L1953" s="2">
        <f t="shared" si="123"/>
        <v>2020</v>
      </c>
      <c r="M1953" s="2" t="str">
        <f t="shared" si="121"/>
        <v>May</v>
      </c>
      <c r="N1953" s="2">
        <f t="shared" si="122"/>
        <v>13</v>
      </c>
    </row>
    <row r="1954" spans="1:14" x14ac:dyDescent="0.2">
      <c r="A1954">
        <v>102521</v>
      </c>
      <c r="B1954" t="s">
        <v>5</v>
      </c>
      <c r="C1954" t="s">
        <v>19</v>
      </c>
      <c r="D1954" s="11">
        <v>1903.35</v>
      </c>
      <c r="E1954" s="1">
        <v>43964</v>
      </c>
      <c r="F1954" s="1">
        <v>43966</v>
      </c>
      <c r="G1954" s="12">
        <f t="shared" si="120"/>
        <v>2</v>
      </c>
      <c r="H1954" s="2" t="s">
        <v>23</v>
      </c>
      <c r="I1954" s="2" t="s">
        <v>28</v>
      </c>
      <c r="J1954" s="2">
        <v>5</v>
      </c>
      <c r="K1954" s="2" t="s">
        <v>30</v>
      </c>
      <c r="L1954" s="2">
        <f t="shared" si="123"/>
        <v>2020</v>
      </c>
      <c r="M1954" s="2" t="str">
        <f t="shared" si="121"/>
        <v>May</v>
      </c>
      <c r="N1954" s="2">
        <f t="shared" si="122"/>
        <v>13</v>
      </c>
    </row>
    <row r="1955" spans="1:14" x14ac:dyDescent="0.2">
      <c r="A1955">
        <v>102521</v>
      </c>
      <c r="B1955" t="s">
        <v>3</v>
      </c>
      <c r="C1955" t="s">
        <v>18</v>
      </c>
      <c r="D1955" s="11">
        <v>351.52</v>
      </c>
      <c r="E1955" s="1">
        <v>43964</v>
      </c>
      <c r="F1955" s="1">
        <v>43966</v>
      </c>
      <c r="G1955" s="12">
        <f t="shared" si="120"/>
        <v>2</v>
      </c>
      <c r="H1955" s="2" t="s">
        <v>23</v>
      </c>
      <c r="I1955" s="2" t="s">
        <v>28</v>
      </c>
      <c r="J1955" s="2">
        <v>5</v>
      </c>
      <c r="K1955" s="2">
        <v>3</v>
      </c>
      <c r="L1955" s="2">
        <f t="shared" si="123"/>
        <v>2020</v>
      </c>
      <c r="M1955" s="2" t="str">
        <f t="shared" si="121"/>
        <v>May</v>
      </c>
      <c r="N1955" s="2">
        <f t="shared" si="122"/>
        <v>13</v>
      </c>
    </row>
    <row r="1956" spans="1:14" x14ac:dyDescent="0.2">
      <c r="A1956">
        <v>102521</v>
      </c>
      <c r="B1956" t="s">
        <v>6</v>
      </c>
      <c r="C1956" t="s">
        <v>19</v>
      </c>
      <c r="D1956" s="11">
        <v>1723.76</v>
      </c>
      <c r="E1956" s="1">
        <v>43964</v>
      </c>
      <c r="F1956" s="1">
        <v>43966</v>
      </c>
      <c r="G1956" s="12">
        <f t="shared" si="120"/>
        <v>2</v>
      </c>
      <c r="H1956" s="2" t="s">
        <v>23</v>
      </c>
      <c r="I1956" s="2" t="s">
        <v>28</v>
      </c>
      <c r="J1956" s="2">
        <v>5</v>
      </c>
      <c r="K1956" s="2">
        <v>2</v>
      </c>
      <c r="L1956" s="2">
        <f t="shared" si="123"/>
        <v>2020</v>
      </c>
      <c r="M1956" s="2" t="str">
        <f t="shared" si="121"/>
        <v>May</v>
      </c>
      <c r="N1956" s="2">
        <f t="shared" si="122"/>
        <v>13</v>
      </c>
    </row>
    <row r="1957" spans="1:14" x14ac:dyDescent="0.2">
      <c r="A1957">
        <v>101355</v>
      </c>
      <c r="B1957" t="s">
        <v>5</v>
      </c>
      <c r="C1957" t="s">
        <v>18</v>
      </c>
      <c r="D1957" s="11">
        <v>319.54000000000002</v>
      </c>
      <c r="E1957" s="1">
        <v>43888</v>
      </c>
      <c r="F1957" s="1">
        <v>43891</v>
      </c>
      <c r="G1957" s="12">
        <f t="shared" si="120"/>
        <v>3</v>
      </c>
      <c r="H1957" s="2" t="s">
        <v>25</v>
      </c>
      <c r="I1957" s="2" t="s">
        <v>28</v>
      </c>
      <c r="J1957" s="2">
        <v>5</v>
      </c>
      <c r="K1957" s="2" t="s">
        <v>30</v>
      </c>
      <c r="L1957" s="2">
        <f t="shared" si="123"/>
        <v>2020</v>
      </c>
      <c r="M1957" s="2" t="str">
        <f t="shared" si="121"/>
        <v>Feb</v>
      </c>
      <c r="N1957" s="2">
        <f t="shared" si="122"/>
        <v>27</v>
      </c>
    </row>
    <row r="1958" spans="1:14" x14ac:dyDescent="0.2">
      <c r="A1958">
        <v>101375</v>
      </c>
      <c r="B1958" t="s">
        <v>5</v>
      </c>
      <c r="C1958" t="s">
        <v>18</v>
      </c>
      <c r="D1958" s="11">
        <v>259.25</v>
      </c>
      <c r="E1958" s="1">
        <v>43889</v>
      </c>
      <c r="F1958" s="1">
        <v>43892</v>
      </c>
      <c r="G1958" s="12">
        <f t="shared" si="120"/>
        <v>3</v>
      </c>
      <c r="H1958" s="2" t="s">
        <v>21</v>
      </c>
      <c r="I1958" s="2" t="s">
        <v>28</v>
      </c>
      <c r="J1958" s="2">
        <v>4</v>
      </c>
      <c r="K1958" s="2">
        <v>3</v>
      </c>
      <c r="L1958" s="2">
        <f t="shared" si="123"/>
        <v>2020</v>
      </c>
      <c r="M1958" s="2" t="str">
        <f t="shared" si="121"/>
        <v>Feb</v>
      </c>
      <c r="N1958" s="2">
        <f t="shared" si="122"/>
        <v>28</v>
      </c>
    </row>
    <row r="1959" spans="1:14" x14ac:dyDescent="0.2">
      <c r="A1959">
        <v>102541</v>
      </c>
      <c r="B1959" t="s">
        <v>3</v>
      </c>
      <c r="C1959" t="s">
        <v>19</v>
      </c>
      <c r="D1959" s="11">
        <v>1046.23</v>
      </c>
      <c r="E1959" s="1">
        <v>43965</v>
      </c>
      <c r="F1959" s="1">
        <v>43967</v>
      </c>
      <c r="G1959" s="12">
        <f t="shared" si="120"/>
        <v>2</v>
      </c>
      <c r="H1959" s="2" t="s">
        <v>26</v>
      </c>
      <c r="I1959" s="2" t="s">
        <v>28</v>
      </c>
      <c r="J1959" s="2">
        <v>5</v>
      </c>
      <c r="K1959" s="2">
        <v>5</v>
      </c>
      <c r="L1959" s="2">
        <f t="shared" si="123"/>
        <v>2020</v>
      </c>
      <c r="M1959" s="2" t="str">
        <f t="shared" si="121"/>
        <v>May</v>
      </c>
      <c r="N1959" s="2">
        <f t="shared" si="122"/>
        <v>14</v>
      </c>
    </row>
    <row r="1960" spans="1:14" x14ac:dyDescent="0.2">
      <c r="A1960">
        <v>102545</v>
      </c>
      <c r="B1960" t="s">
        <v>4</v>
      </c>
      <c r="C1960" t="s">
        <v>19</v>
      </c>
      <c r="D1960" s="11">
        <v>1511.37</v>
      </c>
      <c r="E1960" s="1">
        <v>43966</v>
      </c>
      <c r="F1960" s="1">
        <v>43968</v>
      </c>
      <c r="G1960" s="12">
        <f t="shared" si="120"/>
        <v>2</v>
      </c>
      <c r="H1960" s="2" t="s">
        <v>22</v>
      </c>
      <c r="I1960" s="2" t="s">
        <v>28</v>
      </c>
      <c r="J1960" s="2" t="s">
        <v>30</v>
      </c>
      <c r="K1960" s="2" t="s">
        <v>30</v>
      </c>
      <c r="L1960" s="2">
        <f t="shared" si="123"/>
        <v>2020</v>
      </c>
      <c r="M1960" s="2" t="str">
        <f t="shared" si="121"/>
        <v>May</v>
      </c>
      <c r="N1960" s="2">
        <f t="shared" si="122"/>
        <v>15</v>
      </c>
    </row>
    <row r="1961" spans="1:14" x14ac:dyDescent="0.2">
      <c r="A1961">
        <v>102554</v>
      </c>
      <c r="B1961" t="s">
        <v>8</v>
      </c>
      <c r="C1961" t="s">
        <v>19</v>
      </c>
      <c r="D1961" s="11">
        <v>326.87</v>
      </c>
      <c r="E1961" s="1">
        <v>43967</v>
      </c>
      <c r="F1961" s="1">
        <v>43969</v>
      </c>
      <c r="G1961" s="12">
        <f t="shared" si="120"/>
        <v>2</v>
      </c>
      <c r="H1961" s="2" t="s">
        <v>21</v>
      </c>
      <c r="I1961" s="2" t="s">
        <v>28</v>
      </c>
      <c r="J1961" s="2">
        <v>1</v>
      </c>
      <c r="K1961" s="2">
        <v>5</v>
      </c>
      <c r="L1961" s="2">
        <f t="shared" si="123"/>
        <v>2020</v>
      </c>
      <c r="M1961" s="2" t="str">
        <f t="shared" si="121"/>
        <v>May</v>
      </c>
      <c r="N1961" s="2">
        <f t="shared" si="122"/>
        <v>16</v>
      </c>
    </row>
    <row r="1962" spans="1:14" x14ac:dyDescent="0.2">
      <c r="A1962">
        <v>102556</v>
      </c>
      <c r="B1962" t="s">
        <v>4</v>
      </c>
      <c r="C1962" t="s">
        <v>19</v>
      </c>
      <c r="D1962" s="11">
        <v>439.48</v>
      </c>
      <c r="E1962" s="1">
        <v>43967</v>
      </c>
      <c r="F1962" s="1">
        <v>43969</v>
      </c>
      <c r="G1962" s="12">
        <f t="shared" si="120"/>
        <v>2</v>
      </c>
      <c r="H1962" s="2" t="s">
        <v>22</v>
      </c>
      <c r="I1962" s="2" t="s">
        <v>29</v>
      </c>
      <c r="J1962" s="2">
        <v>1</v>
      </c>
      <c r="K1962" s="2">
        <v>2</v>
      </c>
      <c r="L1962" s="2">
        <f t="shared" si="123"/>
        <v>2020</v>
      </c>
      <c r="M1962" s="2" t="str">
        <f t="shared" si="121"/>
        <v>May</v>
      </c>
      <c r="N1962" s="2">
        <f t="shared" si="122"/>
        <v>16</v>
      </c>
    </row>
    <row r="1963" spans="1:14" x14ac:dyDescent="0.2">
      <c r="A1963">
        <v>102557</v>
      </c>
      <c r="B1963" t="s">
        <v>5</v>
      </c>
      <c r="C1963" t="s">
        <v>19</v>
      </c>
      <c r="D1963" s="11">
        <v>1865.87</v>
      </c>
      <c r="E1963" s="1">
        <v>43967</v>
      </c>
      <c r="F1963" s="1">
        <v>43969</v>
      </c>
      <c r="G1963" s="12">
        <f t="shared" si="120"/>
        <v>2</v>
      </c>
      <c r="H1963" s="2" t="s">
        <v>22</v>
      </c>
      <c r="I1963" s="2" t="s">
        <v>28</v>
      </c>
      <c r="J1963" s="2">
        <v>3</v>
      </c>
      <c r="K1963" s="2" t="s">
        <v>30</v>
      </c>
      <c r="L1963" s="2">
        <f t="shared" si="123"/>
        <v>2020</v>
      </c>
      <c r="M1963" s="2" t="str">
        <f t="shared" si="121"/>
        <v>May</v>
      </c>
      <c r="N1963" s="2">
        <f t="shared" si="122"/>
        <v>16</v>
      </c>
    </row>
    <row r="1964" spans="1:14" x14ac:dyDescent="0.2">
      <c r="A1964">
        <v>101638</v>
      </c>
      <c r="B1964" t="s">
        <v>5</v>
      </c>
      <c r="C1964" t="s">
        <v>18</v>
      </c>
      <c r="D1964" s="11">
        <v>417</v>
      </c>
      <c r="E1964" s="1">
        <v>43907</v>
      </c>
      <c r="F1964" s="1">
        <v>43910</v>
      </c>
      <c r="G1964" s="12">
        <f t="shared" si="120"/>
        <v>3</v>
      </c>
      <c r="H1964" s="2" t="s">
        <v>23</v>
      </c>
      <c r="I1964" s="2" t="s">
        <v>28</v>
      </c>
      <c r="J1964" s="2">
        <v>1</v>
      </c>
      <c r="K1964" s="2" t="s">
        <v>30</v>
      </c>
      <c r="L1964" s="2">
        <f t="shared" si="123"/>
        <v>2020</v>
      </c>
      <c r="M1964" s="2" t="str">
        <f t="shared" si="121"/>
        <v>Mar</v>
      </c>
      <c r="N1964" s="2">
        <f t="shared" si="122"/>
        <v>17</v>
      </c>
    </row>
    <row r="1965" spans="1:14" x14ac:dyDescent="0.2">
      <c r="A1965">
        <v>102559</v>
      </c>
      <c r="B1965" t="s">
        <v>10</v>
      </c>
      <c r="C1965" t="s">
        <v>19</v>
      </c>
      <c r="D1965" s="11">
        <v>1530.51</v>
      </c>
      <c r="E1965" s="1">
        <v>43967</v>
      </c>
      <c r="F1965" s="1">
        <v>43969</v>
      </c>
      <c r="G1965" s="12">
        <f t="shared" si="120"/>
        <v>2</v>
      </c>
      <c r="H1965" s="2" t="s">
        <v>25</v>
      </c>
      <c r="I1965" s="2" t="s">
        <v>28</v>
      </c>
      <c r="J1965" s="2">
        <v>3</v>
      </c>
      <c r="K1965" s="2" t="s">
        <v>30</v>
      </c>
      <c r="L1965" s="2">
        <f t="shared" si="123"/>
        <v>2020</v>
      </c>
      <c r="M1965" s="2" t="str">
        <f t="shared" si="121"/>
        <v>May</v>
      </c>
      <c r="N1965" s="2">
        <f t="shared" si="122"/>
        <v>16</v>
      </c>
    </row>
    <row r="1966" spans="1:14" x14ac:dyDescent="0.2">
      <c r="A1966">
        <v>102559</v>
      </c>
      <c r="B1966" t="s">
        <v>5</v>
      </c>
      <c r="C1966" t="s">
        <v>19</v>
      </c>
      <c r="D1966" s="11">
        <v>111.6</v>
      </c>
      <c r="E1966" s="1">
        <v>43967</v>
      </c>
      <c r="F1966" s="1">
        <v>43969</v>
      </c>
      <c r="G1966" s="12">
        <f t="shared" si="120"/>
        <v>2</v>
      </c>
      <c r="H1966" s="2" t="s">
        <v>25</v>
      </c>
      <c r="I1966" s="2" t="s">
        <v>28</v>
      </c>
      <c r="J1966" s="2" t="s">
        <v>30</v>
      </c>
      <c r="K1966" s="2" t="s">
        <v>30</v>
      </c>
      <c r="L1966" s="2">
        <f t="shared" si="123"/>
        <v>2020</v>
      </c>
      <c r="M1966" s="2" t="str">
        <f t="shared" si="121"/>
        <v>May</v>
      </c>
      <c r="N1966" s="2">
        <f t="shared" si="122"/>
        <v>16</v>
      </c>
    </row>
    <row r="1967" spans="1:14" x14ac:dyDescent="0.2">
      <c r="A1967">
        <v>102560</v>
      </c>
      <c r="B1967" t="s">
        <v>6</v>
      </c>
      <c r="C1967" t="s">
        <v>19</v>
      </c>
      <c r="D1967" s="11">
        <v>1848.51</v>
      </c>
      <c r="E1967" s="1">
        <v>43967</v>
      </c>
      <c r="F1967" s="1">
        <v>43969</v>
      </c>
      <c r="G1967" s="12">
        <f t="shared" si="120"/>
        <v>2</v>
      </c>
      <c r="H1967" s="2" t="s">
        <v>23</v>
      </c>
      <c r="I1967" s="2" t="s">
        <v>28</v>
      </c>
      <c r="J1967" s="2">
        <v>3</v>
      </c>
      <c r="K1967" s="2" t="s">
        <v>30</v>
      </c>
      <c r="L1967" s="2">
        <f t="shared" si="123"/>
        <v>2020</v>
      </c>
      <c r="M1967" s="2" t="str">
        <f t="shared" si="121"/>
        <v>May</v>
      </c>
      <c r="N1967" s="2">
        <f t="shared" si="122"/>
        <v>16</v>
      </c>
    </row>
    <row r="1968" spans="1:14" x14ac:dyDescent="0.2">
      <c r="A1968">
        <v>102561</v>
      </c>
      <c r="B1968" t="s">
        <v>7</v>
      </c>
      <c r="C1968" t="s">
        <v>19</v>
      </c>
      <c r="D1968" s="11">
        <v>1123.56</v>
      </c>
      <c r="E1968" s="1">
        <v>43967</v>
      </c>
      <c r="F1968" s="1">
        <v>43969</v>
      </c>
      <c r="G1968" s="12">
        <f t="shared" si="120"/>
        <v>2</v>
      </c>
      <c r="H1968" s="2" t="s">
        <v>24</v>
      </c>
      <c r="I1968" s="2" t="s">
        <v>28</v>
      </c>
      <c r="J1968" s="2">
        <v>1</v>
      </c>
      <c r="K1968" s="2">
        <v>5</v>
      </c>
      <c r="L1968" s="2">
        <f t="shared" si="123"/>
        <v>2020</v>
      </c>
      <c r="M1968" s="2" t="str">
        <f t="shared" si="121"/>
        <v>May</v>
      </c>
      <c r="N1968" s="2">
        <f t="shared" si="122"/>
        <v>16</v>
      </c>
    </row>
    <row r="1969" spans="1:14" x14ac:dyDescent="0.2">
      <c r="A1969">
        <v>101648</v>
      </c>
      <c r="B1969" t="s">
        <v>5</v>
      </c>
      <c r="C1969" t="s">
        <v>18</v>
      </c>
      <c r="D1969" s="11">
        <v>361.6</v>
      </c>
      <c r="E1969" s="1">
        <v>43908</v>
      </c>
      <c r="F1969" s="1">
        <v>43911</v>
      </c>
      <c r="G1969" s="12">
        <f t="shared" si="120"/>
        <v>3</v>
      </c>
      <c r="H1969" s="2" t="s">
        <v>23</v>
      </c>
      <c r="I1969" s="2" t="s">
        <v>28</v>
      </c>
      <c r="J1969" s="2">
        <v>2</v>
      </c>
      <c r="K1969" s="2" t="s">
        <v>30</v>
      </c>
      <c r="L1969" s="2">
        <f t="shared" si="123"/>
        <v>2020</v>
      </c>
      <c r="M1969" s="2" t="str">
        <f t="shared" si="121"/>
        <v>Mar</v>
      </c>
      <c r="N1969" s="2">
        <f t="shared" si="122"/>
        <v>18</v>
      </c>
    </row>
    <row r="1970" spans="1:14" x14ac:dyDescent="0.2">
      <c r="A1970">
        <v>102562</v>
      </c>
      <c r="B1970" t="s">
        <v>10</v>
      </c>
      <c r="C1970" t="s">
        <v>19</v>
      </c>
      <c r="D1970" s="11">
        <v>642.12</v>
      </c>
      <c r="E1970" s="1">
        <v>43967</v>
      </c>
      <c r="F1970" s="1">
        <v>43969</v>
      </c>
      <c r="G1970" s="12">
        <f t="shared" si="120"/>
        <v>2</v>
      </c>
      <c r="H1970" s="2" t="s">
        <v>24</v>
      </c>
      <c r="I1970" s="2" t="s">
        <v>28</v>
      </c>
      <c r="J1970" s="2">
        <v>3</v>
      </c>
      <c r="K1970" s="2">
        <v>2</v>
      </c>
      <c r="L1970" s="2">
        <f t="shared" si="123"/>
        <v>2020</v>
      </c>
      <c r="M1970" s="2" t="str">
        <f t="shared" si="121"/>
        <v>May</v>
      </c>
      <c r="N1970" s="2">
        <f t="shared" si="122"/>
        <v>16</v>
      </c>
    </row>
    <row r="1971" spans="1:14" x14ac:dyDescent="0.2">
      <c r="A1971">
        <v>102562</v>
      </c>
      <c r="B1971" t="s">
        <v>2</v>
      </c>
      <c r="C1971" t="s">
        <v>19</v>
      </c>
      <c r="D1971" s="11">
        <v>1586.19</v>
      </c>
      <c r="E1971" s="1">
        <v>43967</v>
      </c>
      <c r="F1971" s="1">
        <v>43969</v>
      </c>
      <c r="G1971" s="12">
        <f t="shared" si="120"/>
        <v>2</v>
      </c>
      <c r="H1971" s="2" t="s">
        <v>24</v>
      </c>
      <c r="I1971" s="2" t="s">
        <v>28</v>
      </c>
      <c r="J1971" s="2">
        <v>3</v>
      </c>
      <c r="K1971" s="2" t="s">
        <v>30</v>
      </c>
      <c r="L1971" s="2">
        <f t="shared" si="123"/>
        <v>2020</v>
      </c>
      <c r="M1971" s="2" t="str">
        <f t="shared" si="121"/>
        <v>May</v>
      </c>
      <c r="N1971" s="2">
        <f t="shared" si="122"/>
        <v>16</v>
      </c>
    </row>
    <row r="1972" spans="1:14" x14ac:dyDescent="0.2">
      <c r="A1972">
        <v>102563</v>
      </c>
      <c r="B1972" t="s">
        <v>2</v>
      </c>
      <c r="C1972" t="s">
        <v>18</v>
      </c>
      <c r="D1972" s="11">
        <v>517.92999999999995</v>
      </c>
      <c r="E1972" s="1">
        <v>43967</v>
      </c>
      <c r="F1972" s="1">
        <v>43969</v>
      </c>
      <c r="G1972" s="12">
        <f t="shared" si="120"/>
        <v>2</v>
      </c>
      <c r="H1972" s="2" t="s">
        <v>26</v>
      </c>
      <c r="I1972" s="2" t="s">
        <v>28</v>
      </c>
      <c r="J1972" s="2">
        <v>1</v>
      </c>
      <c r="K1972" s="2">
        <v>5</v>
      </c>
      <c r="L1972" s="2">
        <f t="shared" si="123"/>
        <v>2020</v>
      </c>
      <c r="M1972" s="2" t="str">
        <f t="shared" si="121"/>
        <v>May</v>
      </c>
      <c r="N1972" s="2">
        <f t="shared" si="122"/>
        <v>16</v>
      </c>
    </row>
    <row r="1973" spans="1:14" x14ac:dyDescent="0.2">
      <c r="A1973">
        <v>102563</v>
      </c>
      <c r="B1973" t="s">
        <v>8</v>
      </c>
      <c r="C1973" t="s">
        <v>18</v>
      </c>
      <c r="D1973" s="11">
        <v>1189.03</v>
      </c>
      <c r="E1973" s="1">
        <v>43967</v>
      </c>
      <c r="F1973" s="1">
        <v>43969</v>
      </c>
      <c r="G1973" s="12">
        <f t="shared" si="120"/>
        <v>2</v>
      </c>
      <c r="H1973" s="2" t="s">
        <v>26</v>
      </c>
      <c r="I1973" s="2" t="s">
        <v>28</v>
      </c>
      <c r="J1973" s="2">
        <v>3</v>
      </c>
      <c r="K1973" s="2" t="s">
        <v>30</v>
      </c>
      <c r="L1973" s="2">
        <f t="shared" si="123"/>
        <v>2020</v>
      </c>
      <c r="M1973" s="2" t="str">
        <f t="shared" si="121"/>
        <v>May</v>
      </c>
      <c r="N1973" s="2">
        <f t="shared" si="122"/>
        <v>16</v>
      </c>
    </row>
    <row r="1974" spans="1:14" x14ac:dyDescent="0.2">
      <c r="A1974">
        <v>102563</v>
      </c>
      <c r="B1974" t="s">
        <v>4</v>
      </c>
      <c r="C1974" t="s">
        <v>18</v>
      </c>
      <c r="D1974" s="11">
        <v>828.13</v>
      </c>
      <c r="E1974" s="1">
        <v>43967</v>
      </c>
      <c r="F1974" s="1">
        <v>43969</v>
      </c>
      <c r="G1974" s="12">
        <f t="shared" si="120"/>
        <v>2</v>
      </c>
      <c r="H1974" s="2" t="s">
        <v>26</v>
      </c>
      <c r="I1974" s="2" t="s">
        <v>28</v>
      </c>
      <c r="J1974" s="2">
        <v>3</v>
      </c>
      <c r="K1974" s="2" t="s">
        <v>30</v>
      </c>
      <c r="L1974" s="2">
        <f t="shared" si="123"/>
        <v>2020</v>
      </c>
      <c r="M1974" s="2" t="str">
        <f t="shared" si="121"/>
        <v>May</v>
      </c>
      <c r="N1974" s="2">
        <f t="shared" si="122"/>
        <v>16</v>
      </c>
    </row>
    <row r="1975" spans="1:14" x14ac:dyDescent="0.2">
      <c r="A1975">
        <v>102566</v>
      </c>
      <c r="B1975" t="s">
        <v>5</v>
      </c>
      <c r="C1975" t="s">
        <v>19</v>
      </c>
      <c r="D1975" s="11">
        <v>1444.68</v>
      </c>
      <c r="E1975" s="1">
        <v>43967</v>
      </c>
      <c r="F1975" s="1">
        <v>43969</v>
      </c>
      <c r="G1975" s="12">
        <f t="shared" si="120"/>
        <v>2</v>
      </c>
      <c r="H1975" s="2" t="s">
        <v>27</v>
      </c>
      <c r="I1975" s="2" t="s">
        <v>29</v>
      </c>
      <c r="J1975" s="2">
        <v>3</v>
      </c>
      <c r="K1975" s="2" t="s">
        <v>30</v>
      </c>
      <c r="L1975" s="2">
        <f t="shared" si="123"/>
        <v>2020</v>
      </c>
      <c r="M1975" s="2" t="str">
        <f t="shared" si="121"/>
        <v>May</v>
      </c>
      <c r="N1975" s="2">
        <f t="shared" si="122"/>
        <v>16</v>
      </c>
    </row>
    <row r="1976" spans="1:14" x14ac:dyDescent="0.2">
      <c r="A1976">
        <v>102566</v>
      </c>
      <c r="B1976" t="s">
        <v>8</v>
      </c>
      <c r="C1976" t="s">
        <v>18</v>
      </c>
      <c r="D1976" s="11">
        <v>916.41</v>
      </c>
      <c r="E1976" s="1">
        <v>43967</v>
      </c>
      <c r="F1976" s="1">
        <v>43969</v>
      </c>
      <c r="G1976" s="12">
        <f t="shared" si="120"/>
        <v>2</v>
      </c>
      <c r="H1976" s="2" t="s">
        <v>27</v>
      </c>
      <c r="I1976" s="2" t="s">
        <v>29</v>
      </c>
      <c r="J1976" s="2">
        <v>3</v>
      </c>
      <c r="K1976" s="2" t="s">
        <v>30</v>
      </c>
      <c r="L1976" s="2">
        <f t="shared" si="123"/>
        <v>2020</v>
      </c>
      <c r="M1976" s="2" t="str">
        <f t="shared" si="121"/>
        <v>May</v>
      </c>
      <c r="N1976" s="2">
        <f t="shared" si="122"/>
        <v>16</v>
      </c>
    </row>
    <row r="1977" spans="1:14" x14ac:dyDescent="0.2">
      <c r="A1977">
        <v>102581</v>
      </c>
      <c r="B1977" t="s">
        <v>8</v>
      </c>
      <c r="C1977" t="s">
        <v>18</v>
      </c>
      <c r="D1977" s="11">
        <v>580.12</v>
      </c>
      <c r="E1977" s="1">
        <v>43968</v>
      </c>
      <c r="F1977" s="1">
        <v>43970</v>
      </c>
      <c r="G1977" s="12">
        <f t="shared" si="120"/>
        <v>2</v>
      </c>
      <c r="H1977" s="2" t="s">
        <v>26</v>
      </c>
      <c r="I1977" s="2" t="s">
        <v>28</v>
      </c>
      <c r="J1977" s="2">
        <v>4</v>
      </c>
      <c r="K1977" s="2">
        <v>5</v>
      </c>
      <c r="L1977" s="2">
        <f t="shared" si="123"/>
        <v>2020</v>
      </c>
      <c r="M1977" s="2" t="str">
        <f t="shared" si="121"/>
        <v>May</v>
      </c>
      <c r="N1977" s="2">
        <f t="shared" si="122"/>
        <v>17</v>
      </c>
    </row>
    <row r="1978" spans="1:14" x14ac:dyDescent="0.2">
      <c r="A1978">
        <v>102582</v>
      </c>
      <c r="B1978" t="s">
        <v>8</v>
      </c>
      <c r="C1978" t="s">
        <v>18</v>
      </c>
      <c r="D1978" s="11">
        <v>1554.16</v>
      </c>
      <c r="E1978" s="1">
        <v>43968</v>
      </c>
      <c r="F1978" s="1">
        <v>43970</v>
      </c>
      <c r="G1978" s="12">
        <f t="shared" si="120"/>
        <v>2</v>
      </c>
      <c r="H1978" s="2" t="s">
        <v>26</v>
      </c>
      <c r="I1978" s="2" t="s">
        <v>29</v>
      </c>
      <c r="J1978" s="2">
        <v>4</v>
      </c>
      <c r="K1978" s="2" t="s">
        <v>30</v>
      </c>
      <c r="L1978" s="2">
        <f t="shared" si="123"/>
        <v>2020</v>
      </c>
      <c r="M1978" s="2" t="str">
        <f t="shared" si="121"/>
        <v>May</v>
      </c>
      <c r="N1978" s="2">
        <f t="shared" si="122"/>
        <v>17</v>
      </c>
    </row>
    <row r="1979" spans="1:14" x14ac:dyDescent="0.2">
      <c r="A1979">
        <v>102595</v>
      </c>
      <c r="B1979" t="s">
        <v>8</v>
      </c>
      <c r="C1979" t="s">
        <v>18</v>
      </c>
      <c r="D1979" s="11">
        <v>1432.51</v>
      </c>
      <c r="E1979" s="1">
        <v>43969</v>
      </c>
      <c r="F1979" s="1">
        <v>43971</v>
      </c>
      <c r="G1979" s="12">
        <f t="shared" si="120"/>
        <v>2</v>
      </c>
      <c r="H1979" s="2" t="s">
        <v>26</v>
      </c>
      <c r="I1979" s="2" t="s">
        <v>29</v>
      </c>
      <c r="J1979" s="2">
        <v>3</v>
      </c>
      <c r="K1979" s="2" t="s">
        <v>30</v>
      </c>
      <c r="L1979" s="2">
        <f t="shared" si="123"/>
        <v>2020</v>
      </c>
      <c r="M1979" s="2" t="str">
        <f t="shared" si="121"/>
        <v>May</v>
      </c>
      <c r="N1979" s="2">
        <f t="shared" si="122"/>
        <v>18</v>
      </c>
    </row>
    <row r="1980" spans="1:14" x14ac:dyDescent="0.2">
      <c r="A1980">
        <v>102595</v>
      </c>
      <c r="B1980" t="s">
        <v>3</v>
      </c>
      <c r="C1980" t="s">
        <v>18</v>
      </c>
      <c r="D1980" s="11">
        <v>1093.28</v>
      </c>
      <c r="E1980" s="1">
        <v>43969</v>
      </c>
      <c r="F1980" s="1">
        <v>43971</v>
      </c>
      <c r="G1980" s="12">
        <f t="shared" si="120"/>
        <v>2</v>
      </c>
      <c r="H1980" s="2" t="s">
        <v>26</v>
      </c>
      <c r="I1980" s="2" t="s">
        <v>29</v>
      </c>
      <c r="J1980" s="2">
        <v>5</v>
      </c>
      <c r="K1980" s="2" t="s">
        <v>30</v>
      </c>
      <c r="L1980" s="2">
        <f t="shared" si="123"/>
        <v>2020</v>
      </c>
      <c r="M1980" s="2" t="str">
        <f t="shared" si="121"/>
        <v>May</v>
      </c>
      <c r="N1980" s="2">
        <f t="shared" si="122"/>
        <v>18</v>
      </c>
    </row>
    <row r="1981" spans="1:14" x14ac:dyDescent="0.2">
      <c r="A1981">
        <v>102600</v>
      </c>
      <c r="B1981" t="s">
        <v>7</v>
      </c>
      <c r="C1981" t="s">
        <v>19</v>
      </c>
      <c r="D1981" s="11">
        <v>81.3</v>
      </c>
      <c r="E1981" s="1">
        <v>43970</v>
      </c>
      <c r="F1981" s="1">
        <v>43972</v>
      </c>
      <c r="G1981" s="12">
        <f t="shared" si="120"/>
        <v>2</v>
      </c>
      <c r="H1981" s="2" t="s">
        <v>21</v>
      </c>
      <c r="I1981" s="2" t="s">
        <v>28</v>
      </c>
      <c r="J1981" s="2">
        <v>1</v>
      </c>
      <c r="K1981" s="2">
        <v>2</v>
      </c>
      <c r="L1981" s="2">
        <f t="shared" si="123"/>
        <v>2020</v>
      </c>
      <c r="M1981" s="2" t="str">
        <f t="shared" si="121"/>
        <v>May</v>
      </c>
      <c r="N1981" s="2">
        <f t="shared" si="122"/>
        <v>19</v>
      </c>
    </row>
    <row r="1982" spans="1:14" x14ac:dyDescent="0.2">
      <c r="A1982">
        <v>102600</v>
      </c>
      <c r="B1982" t="s">
        <v>8</v>
      </c>
      <c r="C1982" t="s">
        <v>18</v>
      </c>
      <c r="D1982" s="11">
        <v>1943.37</v>
      </c>
      <c r="E1982" s="1">
        <v>43970</v>
      </c>
      <c r="F1982" s="1">
        <v>43972</v>
      </c>
      <c r="G1982" s="12">
        <f t="shared" si="120"/>
        <v>2</v>
      </c>
      <c r="H1982" s="2" t="s">
        <v>21</v>
      </c>
      <c r="I1982" s="2" t="s">
        <v>28</v>
      </c>
      <c r="J1982" s="2">
        <v>4</v>
      </c>
      <c r="K1982" s="2" t="s">
        <v>30</v>
      </c>
      <c r="L1982" s="2">
        <f t="shared" si="123"/>
        <v>2020</v>
      </c>
      <c r="M1982" s="2" t="str">
        <f t="shared" si="121"/>
        <v>May</v>
      </c>
      <c r="N1982" s="2">
        <f t="shared" si="122"/>
        <v>19</v>
      </c>
    </row>
    <row r="1983" spans="1:14" x14ac:dyDescent="0.2">
      <c r="A1983">
        <v>101719</v>
      </c>
      <c r="B1983" t="s">
        <v>5</v>
      </c>
      <c r="C1983" t="s">
        <v>18</v>
      </c>
      <c r="D1983" s="11">
        <v>217.99</v>
      </c>
      <c r="E1983" s="1">
        <v>43912</v>
      </c>
      <c r="F1983" s="1">
        <v>43915</v>
      </c>
      <c r="G1983" s="12">
        <f t="shared" si="120"/>
        <v>3</v>
      </c>
      <c r="H1983" s="2" t="s">
        <v>21</v>
      </c>
      <c r="I1983" s="2" t="s">
        <v>28</v>
      </c>
      <c r="J1983" s="2">
        <v>4</v>
      </c>
      <c r="K1983" s="2" t="s">
        <v>30</v>
      </c>
      <c r="L1983" s="2">
        <f t="shared" si="123"/>
        <v>2020</v>
      </c>
      <c r="M1983" s="2" t="str">
        <f t="shared" si="121"/>
        <v>Mar</v>
      </c>
      <c r="N1983" s="2">
        <f t="shared" si="122"/>
        <v>22</v>
      </c>
    </row>
    <row r="1984" spans="1:14" x14ac:dyDescent="0.2">
      <c r="A1984">
        <v>102602</v>
      </c>
      <c r="B1984" t="s">
        <v>3</v>
      </c>
      <c r="C1984" t="s">
        <v>19</v>
      </c>
      <c r="D1984" s="11">
        <v>262.97000000000003</v>
      </c>
      <c r="E1984" s="1">
        <v>43970</v>
      </c>
      <c r="F1984" s="1">
        <v>43972</v>
      </c>
      <c r="G1984" s="12">
        <f t="shared" si="120"/>
        <v>2</v>
      </c>
      <c r="H1984" s="2" t="s">
        <v>22</v>
      </c>
      <c r="I1984" s="2" t="s">
        <v>28</v>
      </c>
      <c r="J1984" s="2">
        <v>3</v>
      </c>
      <c r="K1984" s="2">
        <v>5</v>
      </c>
      <c r="L1984" s="2">
        <f t="shared" si="123"/>
        <v>2020</v>
      </c>
      <c r="M1984" s="2" t="str">
        <f t="shared" si="121"/>
        <v>May</v>
      </c>
      <c r="N1984" s="2">
        <f t="shared" si="122"/>
        <v>19</v>
      </c>
    </row>
    <row r="1985" spans="1:14" x14ac:dyDescent="0.2">
      <c r="A1985">
        <v>102603</v>
      </c>
      <c r="B1985" t="s">
        <v>3</v>
      </c>
      <c r="C1985" t="s">
        <v>18</v>
      </c>
      <c r="D1985" s="11">
        <v>779.27</v>
      </c>
      <c r="E1985" s="1">
        <v>43970</v>
      </c>
      <c r="F1985" s="1">
        <v>43972</v>
      </c>
      <c r="G1985" s="12">
        <f t="shared" si="120"/>
        <v>2</v>
      </c>
      <c r="H1985" s="2" t="s">
        <v>22</v>
      </c>
      <c r="I1985" s="2" t="s">
        <v>28</v>
      </c>
      <c r="J1985" s="2">
        <v>1</v>
      </c>
      <c r="K1985" s="2">
        <v>5</v>
      </c>
      <c r="L1985" s="2">
        <f t="shared" si="123"/>
        <v>2020</v>
      </c>
      <c r="M1985" s="2" t="str">
        <f t="shared" si="121"/>
        <v>May</v>
      </c>
      <c r="N1985" s="2">
        <f t="shared" si="122"/>
        <v>19</v>
      </c>
    </row>
    <row r="1986" spans="1:14" x14ac:dyDescent="0.2">
      <c r="A1986">
        <v>102604</v>
      </c>
      <c r="B1986" t="s">
        <v>9</v>
      </c>
      <c r="C1986" t="s">
        <v>19</v>
      </c>
      <c r="D1986" s="11">
        <v>776.94</v>
      </c>
      <c r="E1986" s="1">
        <v>43970</v>
      </c>
      <c r="F1986" s="1">
        <v>43972</v>
      </c>
      <c r="G1986" s="12">
        <f t="shared" ref="G1986:G2049" si="124">F1986-E1986</f>
        <v>2</v>
      </c>
      <c r="H1986" s="2" t="s">
        <v>22</v>
      </c>
      <c r="I1986" s="2" t="s">
        <v>28</v>
      </c>
      <c r="J1986" s="2">
        <v>1</v>
      </c>
      <c r="K1986" s="2">
        <v>4</v>
      </c>
      <c r="L1986" s="2">
        <f t="shared" si="123"/>
        <v>2020</v>
      </c>
      <c r="M1986" s="2" t="str">
        <f t="shared" ref="M1986:M2049" si="125">TEXT(E1986,"mmm")</f>
        <v>May</v>
      </c>
      <c r="N1986" s="2">
        <f t="shared" ref="N1986:N2049" si="126">DAY(E1986)</f>
        <v>19</v>
      </c>
    </row>
    <row r="1987" spans="1:14" x14ac:dyDescent="0.2">
      <c r="A1987">
        <v>102604</v>
      </c>
      <c r="B1987" t="s">
        <v>4</v>
      </c>
      <c r="C1987" t="s">
        <v>19</v>
      </c>
      <c r="D1987" s="11">
        <v>1518.91</v>
      </c>
      <c r="E1987" s="1">
        <v>43970</v>
      </c>
      <c r="F1987" s="1">
        <v>43972</v>
      </c>
      <c r="G1987" s="12">
        <f t="shared" si="124"/>
        <v>2</v>
      </c>
      <c r="H1987" s="2" t="s">
        <v>22</v>
      </c>
      <c r="I1987" s="2" t="s">
        <v>28</v>
      </c>
      <c r="J1987" s="2">
        <v>1</v>
      </c>
      <c r="K1987" s="2">
        <v>4</v>
      </c>
      <c r="L1987" s="2">
        <f t="shared" ref="L1987:L2050" si="127">YEAR(E1987)</f>
        <v>2020</v>
      </c>
      <c r="M1987" s="2" t="str">
        <f t="shared" si="125"/>
        <v>May</v>
      </c>
      <c r="N1987" s="2">
        <f t="shared" si="126"/>
        <v>19</v>
      </c>
    </row>
    <row r="1988" spans="1:14" x14ac:dyDescent="0.2">
      <c r="A1988">
        <v>102605</v>
      </c>
      <c r="B1988" t="s">
        <v>2</v>
      </c>
      <c r="C1988" t="s">
        <v>18</v>
      </c>
      <c r="D1988" s="11">
        <v>210.81</v>
      </c>
      <c r="E1988" s="1">
        <v>43970</v>
      </c>
      <c r="F1988" s="1">
        <v>43972</v>
      </c>
      <c r="G1988" s="12">
        <f t="shared" si="124"/>
        <v>2</v>
      </c>
      <c r="H1988" s="2" t="s">
        <v>22</v>
      </c>
      <c r="I1988" s="2" t="s">
        <v>28</v>
      </c>
      <c r="J1988" s="2">
        <v>1</v>
      </c>
      <c r="K1988" s="2">
        <v>2</v>
      </c>
      <c r="L1988" s="2">
        <f t="shared" si="127"/>
        <v>2020</v>
      </c>
      <c r="M1988" s="2" t="str">
        <f t="shared" si="125"/>
        <v>May</v>
      </c>
      <c r="N1988" s="2">
        <f t="shared" si="126"/>
        <v>19</v>
      </c>
    </row>
    <row r="1989" spans="1:14" x14ac:dyDescent="0.2">
      <c r="A1989">
        <v>102605</v>
      </c>
      <c r="B1989" t="s">
        <v>4</v>
      </c>
      <c r="C1989" t="s">
        <v>18</v>
      </c>
      <c r="D1989" s="11">
        <v>1236.79</v>
      </c>
      <c r="E1989" s="1">
        <v>43970</v>
      </c>
      <c r="F1989" s="1">
        <v>43972</v>
      </c>
      <c r="G1989" s="12">
        <f t="shared" si="124"/>
        <v>2</v>
      </c>
      <c r="H1989" s="2" t="s">
        <v>22</v>
      </c>
      <c r="I1989" s="2" t="s">
        <v>28</v>
      </c>
      <c r="J1989" s="2">
        <v>5</v>
      </c>
      <c r="K1989" s="2">
        <v>5</v>
      </c>
      <c r="L1989" s="2">
        <f t="shared" si="127"/>
        <v>2020</v>
      </c>
      <c r="M1989" s="2" t="str">
        <f t="shared" si="125"/>
        <v>May</v>
      </c>
      <c r="N1989" s="2">
        <f t="shared" si="126"/>
        <v>19</v>
      </c>
    </row>
    <row r="1990" spans="1:14" x14ac:dyDescent="0.2">
      <c r="A1990">
        <v>102624</v>
      </c>
      <c r="B1990" t="s">
        <v>8</v>
      </c>
      <c r="C1990" t="s">
        <v>19</v>
      </c>
      <c r="D1990" s="11">
        <v>1503.79</v>
      </c>
      <c r="E1990" s="1">
        <v>43970</v>
      </c>
      <c r="F1990" s="1">
        <v>43972</v>
      </c>
      <c r="G1990" s="12">
        <f t="shared" si="124"/>
        <v>2</v>
      </c>
      <c r="H1990" s="2" t="s">
        <v>26</v>
      </c>
      <c r="I1990" s="2" t="s">
        <v>28</v>
      </c>
      <c r="J1990" s="2">
        <v>5</v>
      </c>
      <c r="K1990" s="2" t="s">
        <v>30</v>
      </c>
      <c r="L1990" s="2">
        <f t="shared" si="127"/>
        <v>2020</v>
      </c>
      <c r="M1990" s="2" t="str">
        <f t="shared" si="125"/>
        <v>May</v>
      </c>
      <c r="N1990" s="2">
        <f t="shared" si="126"/>
        <v>19</v>
      </c>
    </row>
    <row r="1991" spans="1:14" x14ac:dyDescent="0.2">
      <c r="A1991">
        <v>102624</v>
      </c>
      <c r="B1991" t="s">
        <v>9</v>
      </c>
      <c r="C1991" t="s">
        <v>18</v>
      </c>
      <c r="D1991" s="11">
        <v>590.27</v>
      </c>
      <c r="E1991" s="1">
        <v>43970</v>
      </c>
      <c r="F1991" s="1">
        <v>43972</v>
      </c>
      <c r="G1991" s="12">
        <f t="shared" si="124"/>
        <v>2</v>
      </c>
      <c r="H1991" s="2" t="s">
        <v>26</v>
      </c>
      <c r="I1991" s="2" t="s">
        <v>28</v>
      </c>
      <c r="J1991" s="2">
        <v>5</v>
      </c>
      <c r="K1991" s="2">
        <v>5</v>
      </c>
      <c r="L1991" s="2">
        <f t="shared" si="127"/>
        <v>2020</v>
      </c>
      <c r="M1991" s="2" t="str">
        <f t="shared" si="125"/>
        <v>May</v>
      </c>
      <c r="N1991" s="2">
        <f t="shared" si="126"/>
        <v>19</v>
      </c>
    </row>
    <row r="1992" spans="1:14" x14ac:dyDescent="0.2">
      <c r="A1992">
        <v>102734</v>
      </c>
      <c r="B1992" t="s">
        <v>9</v>
      </c>
      <c r="C1992" t="s">
        <v>18</v>
      </c>
      <c r="D1992" s="11">
        <v>1192.47</v>
      </c>
      <c r="E1992" s="1">
        <v>43978</v>
      </c>
      <c r="F1992" s="1">
        <v>43980</v>
      </c>
      <c r="G1992" s="12">
        <f t="shared" si="124"/>
        <v>2</v>
      </c>
      <c r="H1992" s="2" t="s">
        <v>21</v>
      </c>
      <c r="I1992" s="2" t="s">
        <v>28</v>
      </c>
      <c r="J1992" s="2">
        <v>2</v>
      </c>
      <c r="K1992" s="2" t="s">
        <v>30</v>
      </c>
      <c r="L1992" s="2">
        <f t="shared" si="127"/>
        <v>2020</v>
      </c>
      <c r="M1992" s="2" t="str">
        <f t="shared" si="125"/>
        <v>May</v>
      </c>
      <c r="N1992" s="2">
        <f t="shared" si="126"/>
        <v>27</v>
      </c>
    </row>
    <row r="1993" spans="1:14" x14ac:dyDescent="0.2">
      <c r="A1993">
        <v>102734</v>
      </c>
      <c r="B1993" t="s">
        <v>2</v>
      </c>
      <c r="C1993" t="s">
        <v>19</v>
      </c>
      <c r="D1993" s="11">
        <v>1343.99</v>
      </c>
      <c r="E1993" s="1">
        <v>43978</v>
      </c>
      <c r="F1993" s="1">
        <v>43980</v>
      </c>
      <c r="G1993" s="12">
        <f t="shared" si="124"/>
        <v>2</v>
      </c>
      <c r="H1993" s="2" t="s">
        <v>21</v>
      </c>
      <c r="I1993" s="2" t="s">
        <v>28</v>
      </c>
      <c r="J1993" s="2">
        <v>2</v>
      </c>
      <c r="K1993" s="2" t="s">
        <v>30</v>
      </c>
      <c r="L1993" s="2">
        <f t="shared" si="127"/>
        <v>2020</v>
      </c>
      <c r="M1993" s="2" t="str">
        <f t="shared" si="125"/>
        <v>May</v>
      </c>
      <c r="N1993" s="2">
        <f t="shared" si="126"/>
        <v>27</v>
      </c>
    </row>
    <row r="1994" spans="1:14" x14ac:dyDescent="0.2">
      <c r="A1994">
        <v>102735</v>
      </c>
      <c r="B1994" t="s">
        <v>3</v>
      </c>
      <c r="C1994" t="s">
        <v>18</v>
      </c>
      <c r="D1994" s="11">
        <v>821.73</v>
      </c>
      <c r="E1994" s="1">
        <v>43978</v>
      </c>
      <c r="F1994" s="1">
        <v>43980</v>
      </c>
      <c r="G1994" s="12">
        <f t="shared" si="124"/>
        <v>2</v>
      </c>
      <c r="H1994" s="2" t="s">
        <v>22</v>
      </c>
      <c r="I1994" s="2" t="s">
        <v>28</v>
      </c>
      <c r="J1994" s="2">
        <v>2</v>
      </c>
      <c r="K1994" s="2">
        <v>5</v>
      </c>
      <c r="L1994" s="2">
        <f t="shared" si="127"/>
        <v>2020</v>
      </c>
      <c r="M1994" s="2" t="str">
        <f t="shared" si="125"/>
        <v>May</v>
      </c>
      <c r="N1994" s="2">
        <f t="shared" si="126"/>
        <v>27</v>
      </c>
    </row>
    <row r="1995" spans="1:14" x14ac:dyDescent="0.2">
      <c r="A1995">
        <v>102738</v>
      </c>
      <c r="B1995" t="s">
        <v>10</v>
      </c>
      <c r="C1995" t="s">
        <v>18</v>
      </c>
      <c r="D1995" s="11">
        <v>1742.46</v>
      </c>
      <c r="E1995" s="1">
        <v>43978</v>
      </c>
      <c r="F1995" s="1">
        <v>43980</v>
      </c>
      <c r="G1995" s="12">
        <f t="shared" si="124"/>
        <v>2</v>
      </c>
      <c r="H1995" s="2" t="s">
        <v>22</v>
      </c>
      <c r="I1995" s="2" t="s">
        <v>28</v>
      </c>
      <c r="J1995" s="2">
        <v>2</v>
      </c>
      <c r="K1995" s="2" t="s">
        <v>30</v>
      </c>
      <c r="L1995" s="2">
        <f t="shared" si="127"/>
        <v>2020</v>
      </c>
      <c r="M1995" s="2" t="str">
        <f t="shared" si="125"/>
        <v>May</v>
      </c>
      <c r="N1995" s="2">
        <f t="shared" si="126"/>
        <v>27</v>
      </c>
    </row>
    <row r="1996" spans="1:14" x14ac:dyDescent="0.2">
      <c r="A1996">
        <v>102738</v>
      </c>
      <c r="B1996" t="s">
        <v>3</v>
      </c>
      <c r="C1996" t="s">
        <v>18</v>
      </c>
      <c r="D1996" s="11">
        <v>1583.23</v>
      </c>
      <c r="E1996" s="1">
        <v>43978</v>
      </c>
      <c r="F1996" s="1">
        <v>43980</v>
      </c>
      <c r="G1996" s="12">
        <f t="shared" si="124"/>
        <v>2</v>
      </c>
      <c r="H1996" s="2" t="s">
        <v>22</v>
      </c>
      <c r="I1996" s="2" t="s">
        <v>28</v>
      </c>
      <c r="J1996" s="2" t="s">
        <v>30</v>
      </c>
      <c r="K1996" s="2">
        <v>5</v>
      </c>
      <c r="L1996" s="2">
        <f t="shared" si="127"/>
        <v>2020</v>
      </c>
      <c r="M1996" s="2" t="str">
        <f t="shared" si="125"/>
        <v>May</v>
      </c>
      <c r="N1996" s="2">
        <f t="shared" si="126"/>
        <v>27</v>
      </c>
    </row>
    <row r="1997" spans="1:14" x14ac:dyDescent="0.2">
      <c r="A1997">
        <v>102738</v>
      </c>
      <c r="B1997" t="s">
        <v>3</v>
      </c>
      <c r="C1997" t="s">
        <v>19</v>
      </c>
      <c r="D1997" s="11">
        <v>1536.86</v>
      </c>
      <c r="E1997" s="1">
        <v>43978</v>
      </c>
      <c r="F1997" s="1">
        <v>43980</v>
      </c>
      <c r="G1997" s="12">
        <f t="shared" si="124"/>
        <v>2</v>
      </c>
      <c r="H1997" s="2" t="s">
        <v>22</v>
      </c>
      <c r="I1997" s="2" t="s">
        <v>28</v>
      </c>
      <c r="J1997" s="2" t="s">
        <v>30</v>
      </c>
      <c r="K1997" s="2" t="s">
        <v>30</v>
      </c>
      <c r="L1997" s="2">
        <f t="shared" si="127"/>
        <v>2020</v>
      </c>
      <c r="M1997" s="2" t="str">
        <f t="shared" si="125"/>
        <v>May</v>
      </c>
      <c r="N1997" s="2">
        <f t="shared" si="126"/>
        <v>27</v>
      </c>
    </row>
    <row r="1998" spans="1:14" x14ac:dyDescent="0.2">
      <c r="A1998">
        <v>102738</v>
      </c>
      <c r="B1998" t="s">
        <v>9</v>
      </c>
      <c r="C1998" t="s">
        <v>19</v>
      </c>
      <c r="D1998" s="11">
        <v>855.2</v>
      </c>
      <c r="E1998" s="1">
        <v>43978</v>
      </c>
      <c r="F1998" s="1">
        <v>43980</v>
      </c>
      <c r="G1998" s="12">
        <f t="shared" si="124"/>
        <v>2</v>
      </c>
      <c r="H1998" s="2" t="s">
        <v>22</v>
      </c>
      <c r="I1998" s="2" t="s">
        <v>28</v>
      </c>
      <c r="J1998" s="2" t="s">
        <v>30</v>
      </c>
      <c r="K1998" s="2" t="s">
        <v>30</v>
      </c>
      <c r="L1998" s="2">
        <f t="shared" si="127"/>
        <v>2020</v>
      </c>
      <c r="M1998" s="2" t="str">
        <f t="shared" si="125"/>
        <v>May</v>
      </c>
      <c r="N1998" s="2">
        <f t="shared" si="126"/>
        <v>27</v>
      </c>
    </row>
    <row r="1999" spans="1:14" x14ac:dyDescent="0.2">
      <c r="A1999">
        <v>102741</v>
      </c>
      <c r="B1999" t="s">
        <v>4</v>
      </c>
      <c r="C1999" t="s">
        <v>18</v>
      </c>
      <c r="D1999" s="11">
        <v>130.84</v>
      </c>
      <c r="E1999" s="1">
        <v>43978</v>
      </c>
      <c r="F1999" s="1">
        <v>43980</v>
      </c>
      <c r="G1999" s="12">
        <f t="shared" si="124"/>
        <v>2</v>
      </c>
      <c r="H1999" s="2" t="s">
        <v>23</v>
      </c>
      <c r="I1999" s="2" t="s">
        <v>28</v>
      </c>
      <c r="J1999" s="2">
        <v>2</v>
      </c>
      <c r="K1999" s="2">
        <v>5</v>
      </c>
      <c r="L1999" s="2">
        <f t="shared" si="127"/>
        <v>2020</v>
      </c>
      <c r="M1999" s="2" t="str">
        <f t="shared" si="125"/>
        <v>May</v>
      </c>
      <c r="N1999" s="2">
        <f t="shared" si="126"/>
        <v>27</v>
      </c>
    </row>
    <row r="2000" spans="1:14" x14ac:dyDescent="0.2">
      <c r="A2000">
        <v>102741</v>
      </c>
      <c r="B2000" t="s">
        <v>7</v>
      </c>
      <c r="C2000" t="s">
        <v>19</v>
      </c>
      <c r="D2000" s="11">
        <v>801.76</v>
      </c>
      <c r="E2000" s="1">
        <v>43978</v>
      </c>
      <c r="F2000" s="1">
        <v>43980</v>
      </c>
      <c r="G2000" s="12">
        <f t="shared" si="124"/>
        <v>2</v>
      </c>
      <c r="H2000" s="2" t="s">
        <v>23</v>
      </c>
      <c r="I2000" s="2" t="s">
        <v>28</v>
      </c>
      <c r="J2000" s="2">
        <v>2</v>
      </c>
      <c r="K2000" s="2" t="s">
        <v>30</v>
      </c>
      <c r="L2000" s="2">
        <f t="shared" si="127"/>
        <v>2020</v>
      </c>
      <c r="M2000" s="2" t="str">
        <f t="shared" si="125"/>
        <v>May</v>
      </c>
      <c r="N2000" s="2">
        <f t="shared" si="126"/>
        <v>27</v>
      </c>
    </row>
    <row r="2001" spans="1:14" x14ac:dyDescent="0.2">
      <c r="A2001">
        <v>102741</v>
      </c>
      <c r="B2001" t="s">
        <v>10</v>
      </c>
      <c r="C2001" t="s">
        <v>18</v>
      </c>
      <c r="D2001" s="11">
        <v>462.95</v>
      </c>
      <c r="E2001" s="1">
        <v>43978</v>
      </c>
      <c r="F2001" s="1">
        <v>43980</v>
      </c>
      <c r="G2001" s="12">
        <f t="shared" si="124"/>
        <v>2</v>
      </c>
      <c r="H2001" s="2" t="s">
        <v>23</v>
      </c>
      <c r="I2001" s="2" t="s">
        <v>28</v>
      </c>
      <c r="J2001" s="2">
        <v>2</v>
      </c>
      <c r="K2001" s="2">
        <v>4</v>
      </c>
      <c r="L2001" s="2">
        <f t="shared" si="127"/>
        <v>2020</v>
      </c>
      <c r="M2001" s="2" t="str">
        <f t="shared" si="125"/>
        <v>May</v>
      </c>
      <c r="N2001" s="2">
        <f t="shared" si="126"/>
        <v>27</v>
      </c>
    </row>
    <row r="2002" spans="1:14" x14ac:dyDescent="0.2">
      <c r="A2002">
        <v>102741</v>
      </c>
      <c r="B2002" t="s">
        <v>3</v>
      </c>
      <c r="C2002" t="s">
        <v>18</v>
      </c>
      <c r="D2002" s="11">
        <v>291.58</v>
      </c>
      <c r="E2002" s="1">
        <v>43978</v>
      </c>
      <c r="F2002" s="1">
        <v>43980</v>
      </c>
      <c r="G2002" s="12">
        <f t="shared" si="124"/>
        <v>2</v>
      </c>
      <c r="H2002" s="2" t="s">
        <v>23</v>
      </c>
      <c r="I2002" s="2" t="s">
        <v>28</v>
      </c>
      <c r="J2002" s="2">
        <v>2</v>
      </c>
      <c r="K2002" s="2">
        <v>3</v>
      </c>
      <c r="L2002" s="2">
        <f t="shared" si="127"/>
        <v>2020</v>
      </c>
      <c r="M2002" s="2" t="str">
        <f t="shared" si="125"/>
        <v>May</v>
      </c>
      <c r="N2002" s="2">
        <f t="shared" si="126"/>
        <v>27</v>
      </c>
    </row>
    <row r="2003" spans="1:14" x14ac:dyDescent="0.2">
      <c r="A2003">
        <v>102741</v>
      </c>
      <c r="B2003" t="s">
        <v>5</v>
      </c>
      <c r="C2003" t="s">
        <v>19</v>
      </c>
      <c r="D2003" s="11">
        <v>738.28</v>
      </c>
      <c r="E2003" s="1">
        <v>43978</v>
      </c>
      <c r="F2003" s="1">
        <v>43980</v>
      </c>
      <c r="G2003" s="12">
        <f t="shared" si="124"/>
        <v>2</v>
      </c>
      <c r="H2003" s="2" t="s">
        <v>23</v>
      </c>
      <c r="I2003" s="2" t="s">
        <v>28</v>
      </c>
      <c r="J2003" s="2">
        <v>2</v>
      </c>
      <c r="K2003" s="2">
        <v>2</v>
      </c>
      <c r="L2003" s="2">
        <f t="shared" si="127"/>
        <v>2020</v>
      </c>
      <c r="M2003" s="2" t="str">
        <f t="shared" si="125"/>
        <v>May</v>
      </c>
      <c r="N2003" s="2">
        <f t="shared" si="126"/>
        <v>27</v>
      </c>
    </row>
    <row r="2004" spans="1:14" x14ac:dyDescent="0.2">
      <c r="A2004">
        <v>102741</v>
      </c>
      <c r="B2004" t="s">
        <v>9</v>
      </c>
      <c r="C2004" t="s">
        <v>18</v>
      </c>
      <c r="D2004" s="11">
        <v>1667.05</v>
      </c>
      <c r="E2004" s="1">
        <v>43978</v>
      </c>
      <c r="F2004" s="1">
        <v>43980</v>
      </c>
      <c r="G2004" s="12">
        <f t="shared" si="124"/>
        <v>2</v>
      </c>
      <c r="H2004" s="2" t="s">
        <v>23</v>
      </c>
      <c r="I2004" s="2" t="s">
        <v>28</v>
      </c>
      <c r="J2004" s="2">
        <v>2</v>
      </c>
      <c r="K2004" s="2" t="s">
        <v>30</v>
      </c>
      <c r="L2004" s="2">
        <f t="shared" si="127"/>
        <v>2020</v>
      </c>
      <c r="M2004" s="2" t="str">
        <f t="shared" si="125"/>
        <v>May</v>
      </c>
      <c r="N2004" s="2">
        <f t="shared" si="126"/>
        <v>27</v>
      </c>
    </row>
    <row r="2005" spans="1:14" x14ac:dyDescent="0.2">
      <c r="A2005">
        <v>102742</v>
      </c>
      <c r="B2005" t="s">
        <v>6</v>
      </c>
      <c r="C2005" t="s">
        <v>19</v>
      </c>
      <c r="D2005" s="11">
        <v>170.38</v>
      </c>
      <c r="E2005" s="1">
        <v>43978</v>
      </c>
      <c r="F2005" s="1">
        <v>43980</v>
      </c>
      <c r="G2005" s="12">
        <f t="shared" si="124"/>
        <v>2</v>
      </c>
      <c r="H2005" s="2" t="s">
        <v>24</v>
      </c>
      <c r="I2005" s="2" t="s">
        <v>28</v>
      </c>
      <c r="J2005" s="2">
        <v>2</v>
      </c>
      <c r="K2005" s="2" t="s">
        <v>30</v>
      </c>
      <c r="L2005" s="2">
        <f t="shared" si="127"/>
        <v>2020</v>
      </c>
      <c r="M2005" s="2" t="str">
        <f t="shared" si="125"/>
        <v>May</v>
      </c>
      <c r="N2005" s="2">
        <f t="shared" si="126"/>
        <v>27</v>
      </c>
    </row>
    <row r="2006" spans="1:14" x14ac:dyDescent="0.2">
      <c r="A2006">
        <v>102742</v>
      </c>
      <c r="B2006" t="s">
        <v>4</v>
      </c>
      <c r="C2006" t="s">
        <v>18</v>
      </c>
      <c r="D2006" s="11">
        <v>1743.73</v>
      </c>
      <c r="E2006" s="1">
        <v>43978</v>
      </c>
      <c r="F2006" s="1">
        <v>43980</v>
      </c>
      <c r="G2006" s="12">
        <f t="shared" si="124"/>
        <v>2</v>
      </c>
      <c r="H2006" s="2" t="s">
        <v>24</v>
      </c>
      <c r="I2006" s="2" t="s">
        <v>28</v>
      </c>
      <c r="J2006" s="2">
        <v>2</v>
      </c>
      <c r="K2006" s="2" t="s">
        <v>30</v>
      </c>
      <c r="L2006" s="2">
        <f t="shared" si="127"/>
        <v>2020</v>
      </c>
      <c r="M2006" s="2" t="str">
        <f t="shared" si="125"/>
        <v>May</v>
      </c>
      <c r="N2006" s="2">
        <f t="shared" si="126"/>
        <v>27</v>
      </c>
    </row>
    <row r="2007" spans="1:14" x14ac:dyDescent="0.2">
      <c r="A2007">
        <v>102744</v>
      </c>
      <c r="B2007" t="s">
        <v>4</v>
      </c>
      <c r="C2007" t="s">
        <v>18</v>
      </c>
      <c r="D2007" s="11">
        <v>1091.99</v>
      </c>
      <c r="E2007" s="1">
        <v>43978</v>
      </c>
      <c r="F2007" s="1">
        <v>43980</v>
      </c>
      <c r="G2007" s="12">
        <f t="shared" si="124"/>
        <v>2</v>
      </c>
      <c r="H2007" s="2" t="s">
        <v>26</v>
      </c>
      <c r="I2007" s="2" t="s">
        <v>28</v>
      </c>
      <c r="J2007" s="2">
        <v>2</v>
      </c>
      <c r="K2007" s="2" t="s">
        <v>30</v>
      </c>
      <c r="L2007" s="2">
        <f t="shared" si="127"/>
        <v>2020</v>
      </c>
      <c r="M2007" s="2" t="str">
        <f t="shared" si="125"/>
        <v>May</v>
      </c>
      <c r="N2007" s="2">
        <f t="shared" si="126"/>
        <v>27</v>
      </c>
    </row>
    <row r="2008" spans="1:14" x14ac:dyDescent="0.2">
      <c r="A2008">
        <v>102744</v>
      </c>
      <c r="B2008" t="s">
        <v>4</v>
      </c>
      <c r="C2008" t="s">
        <v>18</v>
      </c>
      <c r="D2008" s="11">
        <v>1899.56</v>
      </c>
      <c r="E2008" s="1">
        <v>43978</v>
      </c>
      <c r="F2008" s="1">
        <v>43980</v>
      </c>
      <c r="G2008" s="12">
        <f t="shared" si="124"/>
        <v>2</v>
      </c>
      <c r="H2008" s="2" t="s">
        <v>26</v>
      </c>
      <c r="I2008" s="2" t="s">
        <v>28</v>
      </c>
      <c r="J2008" s="2">
        <v>2</v>
      </c>
      <c r="K2008" s="2" t="s">
        <v>30</v>
      </c>
      <c r="L2008" s="2">
        <f t="shared" si="127"/>
        <v>2020</v>
      </c>
      <c r="M2008" s="2" t="str">
        <f t="shared" si="125"/>
        <v>May</v>
      </c>
      <c r="N2008" s="2">
        <f t="shared" si="126"/>
        <v>27</v>
      </c>
    </row>
    <row r="2009" spans="1:14" x14ac:dyDescent="0.2">
      <c r="A2009">
        <v>102745</v>
      </c>
      <c r="B2009" t="s">
        <v>9</v>
      </c>
      <c r="C2009" t="s">
        <v>18</v>
      </c>
      <c r="D2009" s="11">
        <v>1720.25</v>
      </c>
      <c r="E2009" s="1">
        <v>43978</v>
      </c>
      <c r="F2009" s="1">
        <v>43980</v>
      </c>
      <c r="G2009" s="12">
        <f t="shared" si="124"/>
        <v>2</v>
      </c>
      <c r="H2009" s="2" t="s">
        <v>26</v>
      </c>
      <c r="I2009" s="2" t="s">
        <v>28</v>
      </c>
      <c r="J2009" s="2">
        <v>2</v>
      </c>
      <c r="K2009" s="2" t="s">
        <v>30</v>
      </c>
      <c r="L2009" s="2">
        <f t="shared" si="127"/>
        <v>2020</v>
      </c>
      <c r="M2009" s="2" t="str">
        <f t="shared" si="125"/>
        <v>May</v>
      </c>
      <c r="N2009" s="2">
        <f t="shared" si="126"/>
        <v>27</v>
      </c>
    </row>
    <row r="2010" spans="1:14" x14ac:dyDescent="0.2">
      <c r="A2010">
        <v>102745</v>
      </c>
      <c r="B2010" t="s">
        <v>3</v>
      </c>
      <c r="C2010" t="s">
        <v>18</v>
      </c>
      <c r="D2010" s="11">
        <v>90.18</v>
      </c>
      <c r="E2010" s="1">
        <v>43978</v>
      </c>
      <c r="F2010" s="1">
        <v>43980</v>
      </c>
      <c r="G2010" s="12">
        <f t="shared" si="124"/>
        <v>2</v>
      </c>
      <c r="H2010" s="2" t="s">
        <v>26</v>
      </c>
      <c r="I2010" s="2" t="s">
        <v>28</v>
      </c>
      <c r="J2010" s="2">
        <v>2</v>
      </c>
      <c r="K2010" s="2">
        <v>2</v>
      </c>
      <c r="L2010" s="2">
        <f t="shared" si="127"/>
        <v>2020</v>
      </c>
      <c r="M2010" s="2" t="str">
        <f t="shared" si="125"/>
        <v>May</v>
      </c>
      <c r="N2010" s="2">
        <f t="shared" si="126"/>
        <v>27</v>
      </c>
    </row>
    <row r="2011" spans="1:14" x14ac:dyDescent="0.2">
      <c r="A2011">
        <v>102745</v>
      </c>
      <c r="B2011" t="s">
        <v>8</v>
      </c>
      <c r="C2011" t="s">
        <v>18</v>
      </c>
      <c r="D2011" s="11">
        <v>397.19</v>
      </c>
      <c r="E2011" s="1">
        <v>43978</v>
      </c>
      <c r="F2011" s="1">
        <v>43980</v>
      </c>
      <c r="G2011" s="12">
        <f t="shared" si="124"/>
        <v>2</v>
      </c>
      <c r="H2011" s="2" t="s">
        <v>26</v>
      </c>
      <c r="I2011" s="2" t="s">
        <v>28</v>
      </c>
      <c r="J2011" s="2">
        <v>2</v>
      </c>
      <c r="K2011" s="2">
        <v>1</v>
      </c>
      <c r="L2011" s="2">
        <f t="shared" si="127"/>
        <v>2020</v>
      </c>
      <c r="M2011" s="2" t="str">
        <f t="shared" si="125"/>
        <v>May</v>
      </c>
      <c r="N2011" s="2">
        <f t="shared" si="126"/>
        <v>27</v>
      </c>
    </row>
    <row r="2012" spans="1:14" x14ac:dyDescent="0.2">
      <c r="A2012">
        <v>102747</v>
      </c>
      <c r="B2012" t="s">
        <v>4</v>
      </c>
      <c r="C2012" t="s">
        <v>19</v>
      </c>
      <c r="D2012" s="11">
        <v>1350.4</v>
      </c>
      <c r="E2012" s="1">
        <v>43978</v>
      </c>
      <c r="F2012" s="1">
        <v>43980</v>
      </c>
      <c r="G2012" s="12">
        <f t="shared" si="124"/>
        <v>2</v>
      </c>
      <c r="H2012" s="2" t="s">
        <v>27</v>
      </c>
      <c r="I2012" s="2" t="s">
        <v>28</v>
      </c>
      <c r="J2012" s="2">
        <v>2</v>
      </c>
      <c r="K2012" s="2" t="s">
        <v>30</v>
      </c>
      <c r="L2012" s="2">
        <f t="shared" si="127"/>
        <v>2020</v>
      </c>
      <c r="M2012" s="2" t="str">
        <f t="shared" si="125"/>
        <v>May</v>
      </c>
      <c r="N2012" s="2">
        <f t="shared" si="126"/>
        <v>27</v>
      </c>
    </row>
    <row r="2013" spans="1:14" x14ac:dyDescent="0.2">
      <c r="A2013">
        <v>102747</v>
      </c>
      <c r="B2013" t="s">
        <v>3</v>
      </c>
      <c r="C2013" t="s">
        <v>19</v>
      </c>
      <c r="D2013" s="11">
        <v>1177.1400000000001</v>
      </c>
      <c r="E2013" s="1">
        <v>43978</v>
      </c>
      <c r="F2013" s="1">
        <v>43980</v>
      </c>
      <c r="G2013" s="12">
        <f t="shared" si="124"/>
        <v>2</v>
      </c>
      <c r="H2013" s="2" t="s">
        <v>27</v>
      </c>
      <c r="I2013" s="2" t="s">
        <v>28</v>
      </c>
      <c r="J2013" s="2">
        <v>2</v>
      </c>
      <c r="K2013" s="2">
        <v>2</v>
      </c>
      <c r="L2013" s="2">
        <f t="shared" si="127"/>
        <v>2020</v>
      </c>
      <c r="M2013" s="2" t="str">
        <f t="shared" si="125"/>
        <v>May</v>
      </c>
      <c r="N2013" s="2">
        <f t="shared" si="126"/>
        <v>27</v>
      </c>
    </row>
    <row r="2014" spans="1:14" x14ac:dyDescent="0.2">
      <c r="A2014">
        <v>102747</v>
      </c>
      <c r="B2014" t="s">
        <v>4</v>
      </c>
      <c r="C2014" t="s">
        <v>18</v>
      </c>
      <c r="D2014" s="11">
        <v>1267.3800000000001</v>
      </c>
      <c r="E2014" s="1">
        <v>43978</v>
      </c>
      <c r="F2014" s="1">
        <v>43980</v>
      </c>
      <c r="G2014" s="12">
        <f t="shared" si="124"/>
        <v>2</v>
      </c>
      <c r="H2014" s="2" t="s">
        <v>27</v>
      </c>
      <c r="I2014" s="2" t="s">
        <v>28</v>
      </c>
      <c r="J2014" s="2">
        <v>2</v>
      </c>
      <c r="K2014" s="2" t="s">
        <v>30</v>
      </c>
      <c r="L2014" s="2">
        <f t="shared" si="127"/>
        <v>2020</v>
      </c>
      <c r="M2014" s="2" t="str">
        <f t="shared" si="125"/>
        <v>May</v>
      </c>
      <c r="N2014" s="2">
        <f t="shared" si="126"/>
        <v>27</v>
      </c>
    </row>
    <row r="2015" spans="1:14" x14ac:dyDescent="0.2">
      <c r="A2015">
        <v>102747</v>
      </c>
      <c r="B2015" t="s">
        <v>4</v>
      </c>
      <c r="C2015" t="s">
        <v>18</v>
      </c>
      <c r="D2015" s="11">
        <v>676.15</v>
      </c>
      <c r="E2015" s="1">
        <v>43978</v>
      </c>
      <c r="F2015" s="1">
        <v>43980</v>
      </c>
      <c r="G2015" s="12">
        <f t="shared" si="124"/>
        <v>2</v>
      </c>
      <c r="H2015" s="2" t="s">
        <v>27</v>
      </c>
      <c r="I2015" s="2" t="s">
        <v>28</v>
      </c>
      <c r="J2015" s="2">
        <v>2</v>
      </c>
      <c r="K2015" s="2">
        <v>4</v>
      </c>
      <c r="L2015" s="2">
        <f t="shared" si="127"/>
        <v>2020</v>
      </c>
      <c r="M2015" s="2" t="str">
        <f t="shared" si="125"/>
        <v>May</v>
      </c>
      <c r="N2015" s="2">
        <f t="shared" si="126"/>
        <v>27</v>
      </c>
    </row>
    <row r="2016" spans="1:14" x14ac:dyDescent="0.2">
      <c r="A2016">
        <v>102764</v>
      </c>
      <c r="B2016" t="s">
        <v>10</v>
      </c>
      <c r="C2016" t="s">
        <v>18</v>
      </c>
      <c r="D2016" s="11">
        <v>1309.29</v>
      </c>
      <c r="E2016" s="1">
        <v>43981</v>
      </c>
      <c r="F2016" s="1">
        <v>43983</v>
      </c>
      <c r="G2016" s="12">
        <f t="shared" si="124"/>
        <v>2</v>
      </c>
      <c r="H2016" s="2" t="s">
        <v>21</v>
      </c>
      <c r="I2016" s="2" t="s">
        <v>28</v>
      </c>
      <c r="J2016" s="2">
        <v>2</v>
      </c>
      <c r="K2016" s="2">
        <v>5</v>
      </c>
      <c r="L2016" s="2">
        <f t="shared" si="127"/>
        <v>2020</v>
      </c>
      <c r="M2016" s="2" t="str">
        <f t="shared" si="125"/>
        <v>May</v>
      </c>
      <c r="N2016" s="2">
        <f t="shared" si="126"/>
        <v>30</v>
      </c>
    </row>
    <row r="2017" spans="1:14" x14ac:dyDescent="0.2">
      <c r="A2017">
        <v>102766</v>
      </c>
      <c r="B2017" t="s">
        <v>9</v>
      </c>
      <c r="C2017" t="s">
        <v>19</v>
      </c>
      <c r="D2017" s="11">
        <v>209.12</v>
      </c>
      <c r="E2017" s="1">
        <v>43981</v>
      </c>
      <c r="F2017" s="1">
        <v>43983</v>
      </c>
      <c r="G2017" s="12">
        <f t="shared" si="124"/>
        <v>2</v>
      </c>
      <c r="H2017" s="2" t="s">
        <v>22</v>
      </c>
      <c r="I2017" s="2" t="s">
        <v>28</v>
      </c>
      <c r="J2017" s="2" t="s">
        <v>30</v>
      </c>
      <c r="K2017" s="2">
        <v>5</v>
      </c>
      <c r="L2017" s="2">
        <f t="shared" si="127"/>
        <v>2020</v>
      </c>
      <c r="M2017" s="2" t="str">
        <f t="shared" si="125"/>
        <v>May</v>
      </c>
      <c r="N2017" s="2">
        <f t="shared" si="126"/>
        <v>30</v>
      </c>
    </row>
    <row r="2018" spans="1:14" x14ac:dyDescent="0.2">
      <c r="A2018">
        <v>102767</v>
      </c>
      <c r="B2018" t="s">
        <v>7</v>
      </c>
      <c r="C2018" t="s">
        <v>18</v>
      </c>
      <c r="D2018" s="11">
        <v>1736.97</v>
      </c>
      <c r="E2018" s="1">
        <v>43981</v>
      </c>
      <c r="F2018" s="1">
        <v>43983</v>
      </c>
      <c r="G2018" s="12">
        <f t="shared" si="124"/>
        <v>2</v>
      </c>
      <c r="H2018" s="2" t="s">
        <v>25</v>
      </c>
      <c r="I2018" s="2" t="s">
        <v>28</v>
      </c>
      <c r="J2018" s="2">
        <v>2</v>
      </c>
      <c r="K2018" s="2" t="s">
        <v>30</v>
      </c>
      <c r="L2018" s="2">
        <f t="shared" si="127"/>
        <v>2020</v>
      </c>
      <c r="M2018" s="2" t="str">
        <f t="shared" si="125"/>
        <v>May</v>
      </c>
      <c r="N2018" s="2">
        <f t="shared" si="126"/>
        <v>30</v>
      </c>
    </row>
    <row r="2019" spans="1:14" x14ac:dyDescent="0.2">
      <c r="A2019">
        <v>102770</v>
      </c>
      <c r="B2019" t="s">
        <v>2</v>
      </c>
      <c r="C2019" t="s">
        <v>19</v>
      </c>
      <c r="D2019" s="11">
        <v>129.02000000000001</v>
      </c>
      <c r="E2019" s="1">
        <v>43981</v>
      </c>
      <c r="F2019" s="1">
        <v>43983</v>
      </c>
      <c r="G2019" s="12">
        <f t="shared" si="124"/>
        <v>2</v>
      </c>
      <c r="H2019" s="2" t="s">
        <v>27</v>
      </c>
      <c r="I2019" s="2" t="s">
        <v>28</v>
      </c>
      <c r="J2019" s="2">
        <v>2</v>
      </c>
      <c r="K2019" s="2">
        <v>5</v>
      </c>
      <c r="L2019" s="2">
        <f t="shared" si="127"/>
        <v>2020</v>
      </c>
      <c r="M2019" s="2" t="str">
        <f t="shared" si="125"/>
        <v>May</v>
      </c>
      <c r="N2019" s="2">
        <f t="shared" si="126"/>
        <v>30</v>
      </c>
    </row>
    <row r="2020" spans="1:14" x14ac:dyDescent="0.2">
      <c r="A2020">
        <v>102773</v>
      </c>
      <c r="B2020" t="s">
        <v>3</v>
      </c>
      <c r="C2020" t="s">
        <v>18</v>
      </c>
      <c r="D2020" s="11">
        <v>433.89</v>
      </c>
      <c r="E2020" s="1">
        <v>43982</v>
      </c>
      <c r="F2020" s="1">
        <v>43984</v>
      </c>
      <c r="G2020" s="12">
        <f t="shared" si="124"/>
        <v>2</v>
      </c>
      <c r="H2020" s="2" t="s">
        <v>22</v>
      </c>
      <c r="I2020" s="2" t="s">
        <v>28</v>
      </c>
      <c r="J2020" s="2" t="s">
        <v>30</v>
      </c>
      <c r="K2020" s="2">
        <v>4</v>
      </c>
      <c r="L2020" s="2">
        <f t="shared" si="127"/>
        <v>2020</v>
      </c>
      <c r="M2020" s="2" t="str">
        <f t="shared" si="125"/>
        <v>May</v>
      </c>
      <c r="N2020" s="2">
        <f t="shared" si="126"/>
        <v>31</v>
      </c>
    </row>
    <row r="2021" spans="1:14" x14ac:dyDescent="0.2">
      <c r="A2021">
        <v>102773</v>
      </c>
      <c r="B2021" t="s">
        <v>9</v>
      </c>
      <c r="C2021" t="s">
        <v>19</v>
      </c>
      <c r="D2021" s="11">
        <v>787.85</v>
      </c>
      <c r="E2021" s="1">
        <v>43982</v>
      </c>
      <c r="F2021" s="1">
        <v>43984</v>
      </c>
      <c r="G2021" s="12">
        <f t="shared" si="124"/>
        <v>2</v>
      </c>
      <c r="H2021" s="2" t="s">
        <v>22</v>
      </c>
      <c r="I2021" s="2" t="s">
        <v>28</v>
      </c>
      <c r="J2021" s="2" t="s">
        <v>30</v>
      </c>
      <c r="K2021" s="2" t="s">
        <v>30</v>
      </c>
      <c r="L2021" s="2">
        <f t="shared" si="127"/>
        <v>2020</v>
      </c>
      <c r="M2021" s="2" t="str">
        <f t="shared" si="125"/>
        <v>May</v>
      </c>
      <c r="N2021" s="2">
        <f t="shared" si="126"/>
        <v>31</v>
      </c>
    </row>
    <row r="2022" spans="1:14" x14ac:dyDescent="0.2">
      <c r="A2022">
        <v>102773</v>
      </c>
      <c r="B2022" t="s">
        <v>4</v>
      </c>
      <c r="C2022" t="s">
        <v>18</v>
      </c>
      <c r="D2022" s="11">
        <v>1374.97</v>
      </c>
      <c r="E2022" s="1">
        <v>43982</v>
      </c>
      <c r="F2022" s="1">
        <v>43984</v>
      </c>
      <c r="G2022" s="12">
        <f t="shared" si="124"/>
        <v>2</v>
      </c>
      <c r="H2022" s="2" t="s">
        <v>22</v>
      </c>
      <c r="I2022" s="2" t="s">
        <v>28</v>
      </c>
      <c r="J2022" s="2">
        <v>5</v>
      </c>
      <c r="K2022" s="2" t="s">
        <v>30</v>
      </c>
      <c r="L2022" s="2">
        <f t="shared" si="127"/>
        <v>2020</v>
      </c>
      <c r="M2022" s="2" t="str">
        <f t="shared" si="125"/>
        <v>May</v>
      </c>
      <c r="N2022" s="2">
        <f t="shared" si="126"/>
        <v>31</v>
      </c>
    </row>
    <row r="2023" spans="1:14" x14ac:dyDescent="0.2">
      <c r="A2023">
        <v>102799</v>
      </c>
      <c r="B2023" t="s">
        <v>4</v>
      </c>
      <c r="C2023" t="s">
        <v>18</v>
      </c>
      <c r="D2023" s="11">
        <v>92.96</v>
      </c>
      <c r="E2023" s="1">
        <v>43984</v>
      </c>
      <c r="F2023" s="1">
        <v>43986</v>
      </c>
      <c r="G2023" s="12">
        <f t="shared" si="124"/>
        <v>2</v>
      </c>
      <c r="H2023" s="2" t="s">
        <v>26</v>
      </c>
      <c r="I2023" s="2" t="s">
        <v>28</v>
      </c>
      <c r="J2023" s="2">
        <v>5</v>
      </c>
      <c r="K2023" s="2">
        <v>5</v>
      </c>
      <c r="L2023" s="2">
        <f t="shared" si="127"/>
        <v>2020</v>
      </c>
      <c r="M2023" s="2" t="str">
        <f t="shared" si="125"/>
        <v>Jun</v>
      </c>
      <c r="N2023" s="2">
        <f t="shared" si="126"/>
        <v>2</v>
      </c>
    </row>
    <row r="2024" spans="1:14" x14ac:dyDescent="0.2">
      <c r="A2024">
        <v>102804</v>
      </c>
      <c r="B2024" t="s">
        <v>4</v>
      </c>
      <c r="C2024" t="s">
        <v>19</v>
      </c>
      <c r="D2024" s="11">
        <v>705.54</v>
      </c>
      <c r="E2024" s="1">
        <v>43984</v>
      </c>
      <c r="F2024" s="1">
        <v>43986</v>
      </c>
      <c r="G2024" s="12">
        <f t="shared" si="124"/>
        <v>2</v>
      </c>
      <c r="H2024" s="2" t="s">
        <v>27</v>
      </c>
      <c r="I2024" s="2" t="s">
        <v>28</v>
      </c>
      <c r="J2024" s="2">
        <v>2</v>
      </c>
      <c r="K2024" s="2" t="s">
        <v>30</v>
      </c>
      <c r="L2024" s="2">
        <f t="shared" si="127"/>
        <v>2020</v>
      </c>
      <c r="M2024" s="2" t="str">
        <f t="shared" si="125"/>
        <v>Jun</v>
      </c>
      <c r="N2024" s="2">
        <f t="shared" si="126"/>
        <v>2</v>
      </c>
    </row>
    <row r="2025" spans="1:14" x14ac:dyDescent="0.2">
      <c r="A2025">
        <v>102859</v>
      </c>
      <c r="B2025" t="s">
        <v>10</v>
      </c>
      <c r="C2025" t="s">
        <v>19</v>
      </c>
      <c r="D2025" s="11">
        <v>721.92</v>
      </c>
      <c r="E2025" s="1">
        <v>43987</v>
      </c>
      <c r="F2025" s="1">
        <v>43989</v>
      </c>
      <c r="G2025" s="12">
        <f t="shared" si="124"/>
        <v>2</v>
      </c>
      <c r="H2025" s="2" t="s">
        <v>24</v>
      </c>
      <c r="I2025" s="2" t="s">
        <v>28</v>
      </c>
      <c r="J2025" s="2">
        <v>1</v>
      </c>
      <c r="K2025" s="2" t="s">
        <v>30</v>
      </c>
      <c r="L2025" s="2">
        <f t="shared" si="127"/>
        <v>2020</v>
      </c>
      <c r="M2025" s="2" t="str">
        <f t="shared" si="125"/>
        <v>Jun</v>
      </c>
      <c r="N2025" s="2">
        <f t="shared" si="126"/>
        <v>5</v>
      </c>
    </row>
    <row r="2026" spans="1:14" x14ac:dyDescent="0.2">
      <c r="A2026">
        <v>102860</v>
      </c>
      <c r="B2026" t="s">
        <v>8</v>
      </c>
      <c r="C2026" t="s">
        <v>18</v>
      </c>
      <c r="D2026" s="11">
        <v>1173.23</v>
      </c>
      <c r="E2026" s="1">
        <v>43987</v>
      </c>
      <c r="F2026" s="1">
        <v>43989</v>
      </c>
      <c r="G2026" s="12">
        <f t="shared" si="124"/>
        <v>2</v>
      </c>
      <c r="H2026" s="2" t="s">
        <v>26</v>
      </c>
      <c r="I2026" s="2" t="s">
        <v>28</v>
      </c>
      <c r="J2026" s="2">
        <v>1</v>
      </c>
      <c r="K2026" s="2" t="s">
        <v>30</v>
      </c>
      <c r="L2026" s="2">
        <f t="shared" si="127"/>
        <v>2020</v>
      </c>
      <c r="M2026" s="2" t="str">
        <f t="shared" si="125"/>
        <v>Jun</v>
      </c>
      <c r="N2026" s="2">
        <f t="shared" si="126"/>
        <v>5</v>
      </c>
    </row>
    <row r="2027" spans="1:14" x14ac:dyDescent="0.2">
      <c r="A2027">
        <v>102860</v>
      </c>
      <c r="B2027" t="s">
        <v>9</v>
      </c>
      <c r="C2027" t="s">
        <v>18</v>
      </c>
      <c r="D2027" s="11">
        <v>391.26</v>
      </c>
      <c r="E2027" s="1">
        <v>43987</v>
      </c>
      <c r="F2027" s="1">
        <v>43989</v>
      </c>
      <c r="G2027" s="12">
        <f t="shared" si="124"/>
        <v>2</v>
      </c>
      <c r="H2027" s="2" t="s">
        <v>26</v>
      </c>
      <c r="I2027" s="2" t="s">
        <v>28</v>
      </c>
      <c r="J2027" s="2">
        <v>1</v>
      </c>
      <c r="K2027" s="2">
        <v>4</v>
      </c>
      <c r="L2027" s="2">
        <f t="shared" si="127"/>
        <v>2020</v>
      </c>
      <c r="M2027" s="2" t="str">
        <f t="shared" si="125"/>
        <v>Jun</v>
      </c>
      <c r="N2027" s="2">
        <f t="shared" si="126"/>
        <v>5</v>
      </c>
    </row>
    <row r="2028" spans="1:14" x14ac:dyDescent="0.2">
      <c r="A2028">
        <v>102874</v>
      </c>
      <c r="B2028" t="s">
        <v>3</v>
      </c>
      <c r="C2028" t="s">
        <v>18</v>
      </c>
      <c r="D2028" s="11">
        <v>872.07</v>
      </c>
      <c r="E2028" s="1">
        <v>43989</v>
      </c>
      <c r="F2028" s="1">
        <v>43991</v>
      </c>
      <c r="G2028" s="12">
        <f t="shared" si="124"/>
        <v>2</v>
      </c>
      <c r="H2028" s="2" t="s">
        <v>21</v>
      </c>
      <c r="I2028" s="2" t="s">
        <v>28</v>
      </c>
      <c r="J2028" s="2">
        <v>1</v>
      </c>
      <c r="K2028" s="2">
        <v>4</v>
      </c>
      <c r="L2028" s="2">
        <f t="shared" si="127"/>
        <v>2020</v>
      </c>
      <c r="M2028" s="2" t="str">
        <f t="shared" si="125"/>
        <v>Jun</v>
      </c>
      <c r="N2028" s="2">
        <f t="shared" si="126"/>
        <v>7</v>
      </c>
    </row>
    <row r="2029" spans="1:14" x14ac:dyDescent="0.2">
      <c r="A2029">
        <v>102874</v>
      </c>
      <c r="B2029" t="s">
        <v>10</v>
      </c>
      <c r="C2029" t="s">
        <v>19</v>
      </c>
      <c r="D2029" s="11">
        <v>399.06</v>
      </c>
      <c r="E2029" s="1">
        <v>43989</v>
      </c>
      <c r="F2029" s="1">
        <v>43991</v>
      </c>
      <c r="G2029" s="12">
        <f t="shared" si="124"/>
        <v>2</v>
      </c>
      <c r="H2029" s="2" t="s">
        <v>21</v>
      </c>
      <c r="I2029" s="2" t="s">
        <v>28</v>
      </c>
      <c r="J2029" s="2">
        <v>1</v>
      </c>
      <c r="K2029" s="2">
        <v>5</v>
      </c>
      <c r="L2029" s="2">
        <f t="shared" si="127"/>
        <v>2020</v>
      </c>
      <c r="M2029" s="2" t="str">
        <f t="shared" si="125"/>
        <v>Jun</v>
      </c>
      <c r="N2029" s="2">
        <f t="shared" si="126"/>
        <v>7</v>
      </c>
    </row>
    <row r="2030" spans="1:14" x14ac:dyDescent="0.2">
      <c r="A2030">
        <v>102877</v>
      </c>
      <c r="B2030" t="s">
        <v>9</v>
      </c>
      <c r="C2030" t="s">
        <v>19</v>
      </c>
      <c r="D2030" s="11">
        <v>1333.12</v>
      </c>
      <c r="E2030" s="1">
        <v>43989</v>
      </c>
      <c r="F2030" s="1">
        <v>43991</v>
      </c>
      <c r="G2030" s="12">
        <f t="shared" si="124"/>
        <v>2</v>
      </c>
      <c r="H2030" s="2" t="s">
        <v>25</v>
      </c>
      <c r="I2030" s="2" t="s">
        <v>28</v>
      </c>
      <c r="J2030" s="2">
        <v>1</v>
      </c>
      <c r="K2030" s="2" t="s">
        <v>30</v>
      </c>
      <c r="L2030" s="2">
        <f t="shared" si="127"/>
        <v>2020</v>
      </c>
      <c r="M2030" s="2" t="str">
        <f t="shared" si="125"/>
        <v>Jun</v>
      </c>
      <c r="N2030" s="2">
        <f t="shared" si="126"/>
        <v>7</v>
      </c>
    </row>
    <row r="2031" spans="1:14" x14ac:dyDescent="0.2">
      <c r="A2031">
        <v>102878</v>
      </c>
      <c r="B2031" t="s">
        <v>9</v>
      </c>
      <c r="C2031" t="s">
        <v>18</v>
      </c>
      <c r="D2031" s="11">
        <v>571.16999999999996</v>
      </c>
      <c r="E2031" s="1">
        <v>43989</v>
      </c>
      <c r="F2031" s="1">
        <v>43991</v>
      </c>
      <c r="G2031" s="12">
        <f t="shared" si="124"/>
        <v>2</v>
      </c>
      <c r="H2031" s="2" t="s">
        <v>25</v>
      </c>
      <c r="I2031" s="2" t="s">
        <v>28</v>
      </c>
      <c r="J2031" s="2">
        <v>1</v>
      </c>
      <c r="K2031" s="2">
        <v>3</v>
      </c>
      <c r="L2031" s="2">
        <f t="shared" si="127"/>
        <v>2020</v>
      </c>
      <c r="M2031" s="2" t="str">
        <f t="shared" si="125"/>
        <v>Jun</v>
      </c>
      <c r="N2031" s="2">
        <f t="shared" si="126"/>
        <v>7</v>
      </c>
    </row>
    <row r="2032" spans="1:14" x14ac:dyDescent="0.2">
      <c r="A2032">
        <v>102878</v>
      </c>
      <c r="B2032" t="s">
        <v>10</v>
      </c>
      <c r="C2032" t="s">
        <v>19</v>
      </c>
      <c r="D2032" s="11">
        <v>412.84</v>
      </c>
      <c r="E2032" s="1">
        <v>43989</v>
      </c>
      <c r="F2032" s="1">
        <v>43991</v>
      </c>
      <c r="G2032" s="12">
        <f t="shared" si="124"/>
        <v>2</v>
      </c>
      <c r="H2032" s="2" t="s">
        <v>25</v>
      </c>
      <c r="I2032" s="2" t="s">
        <v>28</v>
      </c>
      <c r="J2032" s="2">
        <v>5</v>
      </c>
      <c r="K2032" s="2">
        <v>5</v>
      </c>
      <c r="L2032" s="2">
        <f t="shared" si="127"/>
        <v>2020</v>
      </c>
      <c r="M2032" s="2" t="str">
        <f t="shared" si="125"/>
        <v>Jun</v>
      </c>
      <c r="N2032" s="2">
        <f t="shared" si="126"/>
        <v>7</v>
      </c>
    </row>
    <row r="2033" spans="1:14" x14ac:dyDescent="0.2">
      <c r="A2033">
        <v>102883</v>
      </c>
      <c r="B2033" t="s">
        <v>9</v>
      </c>
      <c r="C2033" t="s">
        <v>19</v>
      </c>
      <c r="D2033" s="11">
        <v>1792.29</v>
      </c>
      <c r="E2033" s="1">
        <v>43989</v>
      </c>
      <c r="F2033" s="1">
        <v>43991</v>
      </c>
      <c r="G2033" s="12">
        <f t="shared" si="124"/>
        <v>2</v>
      </c>
      <c r="H2033" s="2" t="s">
        <v>24</v>
      </c>
      <c r="I2033" s="2" t="s">
        <v>28</v>
      </c>
      <c r="J2033" s="2">
        <v>1</v>
      </c>
      <c r="K2033" s="2" t="s">
        <v>30</v>
      </c>
      <c r="L2033" s="2">
        <f t="shared" si="127"/>
        <v>2020</v>
      </c>
      <c r="M2033" s="2" t="str">
        <f t="shared" si="125"/>
        <v>Jun</v>
      </c>
      <c r="N2033" s="2">
        <f t="shared" si="126"/>
        <v>7</v>
      </c>
    </row>
    <row r="2034" spans="1:14" x14ac:dyDescent="0.2">
      <c r="A2034">
        <v>102884</v>
      </c>
      <c r="B2034" t="s">
        <v>9</v>
      </c>
      <c r="C2034" t="s">
        <v>19</v>
      </c>
      <c r="D2034" s="11">
        <v>67.58</v>
      </c>
      <c r="E2034" s="1">
        <v>43989</v>
      </c>
      <c r="F2034" s="1">
        <v>43991</v>
      </c>
      <c r="G2034" s="12">
        <f t="shared" si="124"/>
        <v>2</v>
      </c>
      <c r="H2034" s="2" t="s">
        <v>24</v>
      </c>
      <c r="I2034" s="2" t="s">
        <v>28</v>
      </c>
      <c r="J2034" s="2">
        <v>1</v>
      </c>
      <c r="K2034" s="2">
        <v>5</v>
      </c>
      <c r="L2034" s="2">
        <f t="shared" si="127"/>
        <v>2020</v>
      </c>
      <c r="M2034" s="2" t="str">
        <f t="shared" si="125"/>
        <v>Jun</v>
      </c>
      <c r="N2034" s="2">
        <f t="shared" si="126"/>
        <v>7</v>
      </c>
    </row>
    <row r="2035" spans="1:14" x14ac:dyDescent="0.2">
      <c r="A2035">
        <v>102894</v>
      </c>
      <c r="B2035" t="s">
        <v>10</v>
      </c>
      <c r="C2035" t="s">
        <v>19</v>
      </c>
      <c r="D2035" s="11">
        <v>1386.46</v>
      </c>
      <c r="E2035" s="1">
        <v>43991</v>
      </c>
      <c r="F2035" s="1">
        <v>43993</v>
      </c>
      <c r="G2035" s="12">
        <f t="shared" si="124"/>
        <v>2</v>
      </c>
      <c r="H2035" s="2" t="s">
        <v>22</v>
      </c>
      <c r="I2035" s="2" t="s">
        <v>29</v>
      </c>
      <c r="J2035" s="2">
        <v>2</v>
      </c>
      <c r="K2035" s="2" t="s">
        <v>30</v>
      </c>
      <c r="L2035" s="2">
        <f t="shared" si="127"/>
        <v>2020</v>
      </c>
      <c r="M2035" s="2" t="str">
        <f t="shared" si="125"/>
        <v>Jun</v>
      </c>
      <c r="N2035" s="2">
        <f t="shared" si="126"/>
        <v>9</v>
      </c>
    </row>
    <row r="2036" spans="1:14" x14ac:dyDescent="0.2">
      <c r="A2036">
        <v>102901</v>
      </c>
      <c r="B2036" t="s">
        <v>6</v>
      </c>
      <c r="C2036" t="s">
        <v>18</v>
      </c>
      <c r="D2036" s="11">
        <v>601.20000000000005</v>
      </c>
      <c r="E2036" s="1">
        <v>43991</v>
      </c>
      <c r="F2036" s="1">
        <v>43993</v>
      </c>
      <c r="G2036" s="12">
        <f t="shared" si="124"/>
        <v>2</v>
      </c>
      <c r="H2036" s="2" t="s">
        <v>24</v>
      </c>
      <c r="I2036" s="2" t="s">
        <v>28</v>
      </c>
      <c r="J2036" s="2">
        <v>1</v>
      </c>
      <c r="K2036" s="2">
        <v>3</v>
      </c>
      <c r="L2036" s="2">
        <f t="shared" si="127"/>
        <v>2020</v>
      </c>
      <c r="M2036" s="2" t="str">
        <f t="shared" si="125"/>
        <v>Jun</v>
      </c>
      <c r="N2036" s="2">
        <f t="shared" si="126"/>
        <v>9</v>
      </c>
    </row>
    <row r="2037" spans="1:14" x14ac:dyDescent="0.2">
      <c r="A2037">
        <v>102903</v>
      </c>
      <c r="B2037" t="s">
        <v>3</v>
      </c>
      <c r="C2037" t="s">
        <v>18</v>
      </c>
      <c r="D2037" s="11">
        <v>828.56</v>
      </c>
      <c r="E2037" s="1">
        <v>43991</v>
      </c>
      <c r="F2037" s="1">
        <v>43993</v>
      </c>
      <c r="G2037" s="12">
        <f t="shared" si="124"/>
        <v>2</v>
      </c>
      <c r="H2037" s="2" t="s">
        <v>26</v>
      </c>
      <c r="I2037" s="2" t="s">
        <v>28</v>
      </c>
      <c r="J2037" s="2">
        <v>1</v>
      </c>
      <c r="K2037" s="2">
        <v>5</v>
      </c>
      <c r="L2037" s="2">
        <f t="shared" si="127"/>
        <v>2020</v>
      </c>
      <c r="M2037" s="2" t="str">
        <f t="shared" si="125"/>
        <v>Jun</v>
      </c>
      <c r="N2037" s="2">
        <f t="shared" si="126"/>
        <v>9</v>
      </c>
    </row>
    <row r="2038" spans="1:14" x14ac:dyDescent="0.2">
      <c r="A2038">
        <v>102905</v>
      </c>
      <c r="B2038" t="s">
        <v>3</v>
      </c>
      <c r="C2038" t="s">
        <v>18</v>
      </c>
      <c r="D2038" s="11">
        <v>900.93</v>
      </c>
      <c r="E2038" s="1">
        <v>43991</v>
      </c>
      <c r="F2038" s="1">
        <v>43993</v>
      </c>
      <c r="G2038" s="12">
        <f t="shared" si="124"/>
        <v>2</v>
      </c>
      <c r="H2038" s="2" t="s">
        <v>27</v>
      </c>
      <c r="I2038" s="2" t="s">
        <v>28</v>
      </c>
      <c r="J2038" s="2">
        <v>1</v>
      </c>
      <c r="K2038" s="2">
        <v>1</v>
      </c>
      <c r="L2038" s="2">
        <f t="shared" si="127"/>
        <v>2020</v>
      </c>
      <c r="M2038" s="2" t="str">
        <f t="shared" si="125"/>
        <v>Jun</v>
      </c>
      <c r="N2038" s="2">
        <f t="shared" si="126"/>
        <v>9</v>
      </c>
    </row>
    <row r="2039" spans="1:14" x14ac:dyDescent="0.2">
      <c r="A2039">
        <v>102912</v>
      </c>
      <c r="B2039" t="s">
        <v>7</v>
      </c>
      <c r="C2039" t="s">
        <v>18</v>
      </c>
      <c r="D2039" s="11">
        <v>299.89</v>
      </c>
      <c r="E2039" s="1">
        <v>43992</v>
      </c>
      <c r="F2039" s="1">
        <v>43994</v>
      </c>
      <c r="G2039" s="12">
        <f t="shared" si="124"/>
        <v>2</v>
      </c>
      <c r="H2039" s="2" t="s">
        <v>23</v>
      </c>
      <c r="I2039" s="2" t="s">
        <v>28</v>
      </c>
      <c r="J2039" s="2">
        <v>1</v>
      </c>
      <c r="K2039" s="2">
        <v>5</v>
      </c>
      <c r="L2039" s="2">
        <f t="shared" si="127"/>
        <v>2020</v>
      </c>
      <c r="M2039" s="2" t="str">
        <f t="shared" si="125"/>
        <v>Jun</v>
      </c>
      <c r="N2039" s="2">
        <f t="shared" si="126"/>
        <v>10</v>
      </c>
    </row>
    <row r="2040" spans="1:14" x14ac:dyDescent="0.2">
      <c r="A2040">
        <v>101883</v>
      </c>
      <c r="B2040" t="s">
        <v>5</v>
      </c>
      <c r="C2040" t="s">
        <v>18</v>
      </c>
      <c r="D2040" s="11">
        <v>137.81</v>
      </c>
      <c r="E2040" s="1">
        <v>43923</v>
      </c>
      <c r="F2040" s="1">
        <v>43926</v>
      </c>
      <c r="G2040" s="12">
        <f t="shared" si="124"/>
        <v>3</v>
      </c>
      <c r="H2040" s="2" t="s">
        <v>27</v>
      </c>
      <c r="I2040" s="2" t="s">
        <v>28</v>
      </c>
      <c r="J2040" s="2">
        <v>1</v>
      </c>
      <c r="K2040" s="2" t="s">
        <v>30</v>
      </c>
      <c r="L2040" s="2">
        <f t="shared" si="127"/>
        <v>2020</v>
      </c>
      <c r="M2040" s="2" t="str">
        <f t="shared" si="125"/>
        <v>Apr</v>
      </c>
      <c r="N2040" s="2">
        <f t="shared" si="126"/>
        <v>2</v>
      </c>
    </row>
    <row r="2041" spans="1:14" x14ac:dyDescent="0.2">
      <c r="A2041">
        <v>102912</v>
      </c>
      <c r="B2041" t="s">
        <v>7</v>
      </c>
      <c r="C2041" t="s">
        <v>18</v>
      </c>
      <c r="D2041" s="11">
        <v>566.15</v>
      </c>
      <c r="E2041" s="1">
        <v>43992</v>
      </c>
      <c r="F2041" s="1">
        <v>43994</v>
      </c>
      <c r="G2041" s="12">
        <f t="shared" si="124"/>
        <v>2</v>
      </c>
      <c r="H2041" s="2" t="s">
        <v>23</v>
      </c>
      <c r="I2041" s="2" t="s">
        <v>28</v>
      </c>
      <c r="J2041" s="2">
        <v>1</v>
      </c>
      <c r="K2041" s="2">
        <v>5</v>
      </c>
      <c r="L2041" s="2">
        <f t="shared" si="127"/>
        <v>2020</v>
      </c>
      <c r="M2041" s="2" t="str">
        <f t="shared" si="125"/>
        <v>Jun</v>
      </c>
      <c r="N2041" s="2">
        <f t="shared" si="126"/>
        <v>10</v>
      </c>
    </row>
    <row r="2042" spans="1:14" x14ac:dyDescent="0.2">
      <c r="A2042">
        <v>102912</v>
      </c>
      <c r="B2042" t="s">
        <v>9</v>
      </c>
      <c r="C2042" t="s">
        <v>19</v>
      </c>
      <c r="D2042" s="11">
        <v>989.04</v>
      </c>
      <c r="E2042" s="1">
        <v>43992</v>
      </c>
      <c r="F2042" s="1">
        <v>43994</v>
      </c>
      <c r="G2042" s="12">
        <f t="shared" si="124"/>
        <v>2</v>
      </c>
      <c r="H2042" s="2" t="s">
        <v>23</v>
      </c>
      <c r="I2042" s="2" t="s">
        <v>28</v>
      </c>
      <c r="J2042" s="2">
        <v>3</v>
      </c>
      <c r="K2042" s="2" t="s">
        <v>30</v>
      </c>
      <c r="L2042" s="2">
        <f t="shared" si="127"/>
        <v>2020</v>
      </c>
      <c r="M2042" s="2" t="str">
        <f t="shared" si="125"/>
        <v>Jun</v>
      </c>
      <c r="N2042" s="2">
        <f t="shared" si="126"/>
        <v>10</v>
      </c>
    </row>
    <row r="2043" spans="1:14" x14ac:dyDescent="0.2">
      <c r="A2043">
        <v>102924</v>
      </c>
      <c r="B2043" t="s">
        <v>9</v>
      </c>
      <c r="C2043" t="s">
        <v>18</v>
      </c>
      <c r="D2043" s="11">
        <v>1875.85</v>
      </c>
      <c r="E2043" s="1">
        <v>43993</v>
      </c>
      <c r="F2043" s="1">
        <v>43995</v>
      </c>
      <c r="G2043" s="12">
        <f t="shared" si="124"/>
        <v>2</v>
      </c>
      <c r="H2043" s="2" t="s">
        <v>23</v>
      </c>
      <c r="I2043" s="2" t="s">
        <v>28</v>
      </c>
      <c r="J2043" s="2">
        <v>4</v>
      </c>
      <c r="K2043" s="2" t="s">
        <v>30</v>
      </c>
      <c r="L2043" s="2">
        <f t="shared" si="127"/>
        <v>2020</v>
      </c>
      <c r="M2043" s="2" t="str">
        <f t="shared" si="125"/>
        <v>Jun</v>
      </c>
      <c r="N2043" s="2">
        <f t="shared" si="126"/>
        <v>11</v>
      </c>
    </row>
    <row r="2044" spans="1:14" x14ac:dyDescent="0.2">
      <c r="A2044">
        <v>102924</v>
      </c>
      <c r="B2044" t="s">
        <v>10</v>
      </c>
      <c r="C2044" t="s">
        <v>19</v>
      </c>
      <c r="D2044" s="11">
        <v>1299.8699999999999</v>
      </c>
      <c r="E2044" s="1">
        <v>43993</v>
      </c>
      <c r="F2044" s="1">
        <v>43995</v>
      </c>
      <c r="G2044" s="12">
        <f t="shared" si="124"/>
        <v>2</v>
      </c>
      <c r="H2044" s="2" t="s">
        <v>23</v>
      </c>
      <c r="I2044" s="2" t="s">
        <v>28</v>
      </c>
      <c r="J2044" s="2">
        <v>4</v>
      </c>
      <c r="K2044" s="2" t="s">
        <v>30</v>
      </c>
      <c r="L2044" s="2">
        <f t="shared" si="127"/>
        <v>2020</v>
      </c>
      <c r="M2044" s="2" t="str">
        <f t="shared" si="125"/>
        <v>Jun</v>
      </c>
      <c r="N2044" s="2">
        <f t="shared" si="126"/>
        <v>11</v>
      </c>
    </row>
    <row r="2045" spans="1:14" x14ac:dyDescent="0.2">
      <c r="A2045">
        <v>102924</v>
      </c>
      <c r="B2045" t="s">
        <v>8</v>
      </c>
      <c r="C2045" t="s">
        <v>18</v>
      </c>
      <c r="D2045" s="11">
        <v>606.86</v>
      </c>
      <c r="E2045" s="1">
        <v>43993</v>
      </c>
      <c r="F2045" s="1">
        <v>43995</v>
      </c>
      <c r="G2045" s="12">
        <f t="shared" si="124"/>
        <v>2</v>
      </c>
      <c r="H2045" s="2" t="s">
        <v>23</v>
      </c>
      <c r="I2045" s="2" t="s">
        <v>28</v>
      </c>
      <c r="J2045" s="2">
        <v>2</v>
      </c>
      <c r="K2045" s="2">
        <v>4</v>
      </c>
      <c r="L2045" s="2">
        <f t="shared" si="127"/>
        <v>2020</v>
      </c>
      <c r="M2045" s="2" t="str">
        <f t="shared" si="125"/>
        <v>Jun</v>
      </c>
      <c r="N2045" s="2">
        <f t="shared" si="126"/>
        <v>11</v>
      </c>
    </row>
    <row r="2046" spans="1:14" x14ac:dyDescent="0.2">
      <c r="A2046">
        <v>102935</v>
      </c>
      <c r="B2046" t="s">
        <v>5</v>
      </c>
      <c r="C2046" t="s">
        <v>19</v>
      </c>
      <c r="D2046" s="11">
        <v>158.54</v>
      </c>
      <c r="E2046" s="1">
        <v>43994</v>
      </c>
      <c r="F2046" s="1">
        <v>43996</v>
      </c>
      <c r="G2046" s="12">
        <f t="shared" si="124"/>
        <v>2</v>
      </c>
      <c r="H2046" s="2" t="s">
        <v>22</v>
      </c>
      <c r="I2046" s="2" t="s">
        <v>28</v>
      </c>
      <c r="J2046" s="2" t="s">
        <v>30</v>
      </c>
      <c r="K2046" s="2">
        <v>5</v>
      </c>
      <c r="L2046" s="2">
        <f t="shared" si="127"/>
        <v>2020</v>
      </c>
      <c r="M2046" s="2" t="str">
        <f t="shared" si="125"/>
        <v>Jun</v>
      </c>
      <c r="N2046" s="2">
        <f t="shared" si="126"/>
        <v>12</v>
      </c>
    </row>
    <row r="2047" spans="1:14" x14ac:dyDescent="0.2">
      <c r="A2047">
        <v>102938</v>
      </c>
      <c r="B2047" t="s">
        <v>5</v>
      </c>
      <c r="C2047" t="s">
        <v>19</v>
      </c>
      <c r="D2047" s="11">
        <v>1067</v>
      </c>
      <c r="E2047" s="1">
        <v>43994</v>
      </c>
      <c r="F2047" s="1">
        <v>43996</v>
      </c>
      <c r="G2047" s="12">
        <f t="shared" si="124"/>
        <v>2</v>
      </c>
      <c r="H2047" s="2" t="s">
        <v>23</v>
      </c>
      <c r="I2047" s="2" t="s">
        <v>28</v>
      </c>
      <c r="J2047" s="2" t="s">
        <v>30</v>
      </c>
      <c r="K2047" s="2" t="s">
        <v>30</v>
      </c>
      <c r="L2047" s="2">
        <f t="shared" si="127"/>
        <v>2020</v>
      </c>
      <c r="M2047" s="2" t="str">
        <f t="shared" si="125"/>
        <v>Jun</v>
      </c>
      <c r="N2047" s="2">
        <f t="shared" si="126"/>
        <v>12</v>
      </c>
    </row>
    <row r="2048" spans="1:14" x14ac:dyDescent="0.2">
      <c r="A2048">
        <v>102027</v>
      </c>
      <c r="B2048" t="s">
        <v>5</v>
      </c>
      <c r="C2048" t="s">
        <v>18</v>
      </c>
      <c r="D2048" s="11">
        <v>433.68</v>
      </c>
      <c r="E2048" s="1">
        <v>43934</v>
      </c>
      <c r="F2048" s="1">
        <v>43937</v>
      </c>
      <c r="G2048" s="12">
        <f t="shared" si="124"/>
        <v>3</v>
      </c>
      <c r="H2048" s="2" t="s">
        <v>23</v>
      </c>
      <c r="I2048" s="2" t="s">
        <v>28</v>
      </c>
      <c r="J2048" s="2">
        <v>3</v>
      </c>
      <c r="K2048" s="2" t="s">
        <v>30</v>
      </c>
      <c r="L2048" s="2">
        <f t="shared" si="127"/>
        <v>2020</v>
      </c>
      <c r="M2048" s="2" t="str">
        <f t="shared" si="125"/>
        <v>Apr</v>
      </c>
      <c r="N2048" s="2">
        <f t="shared" si="126"/>
        <v>13</v>
      </c>
    </row>
    <row r="2049" spans="1:14" x14ac:dyDescent="0.2">
      <c r="A2049">
        <v>102963</v>
      </c>
      <c r="B2049" t="s">
        <v>2</v>
      </c>
      <c r="C2049" t="s">
        <v>18</v>
      </c>
      <c r="D2049" s="11">
        <v>382.24</v>
      </c>
      <c r="E2049" s="1">
        <v>43997</v>
      </c>
      <c r="F2049" s="1">
        <v>43999</v>
      </c>
      <c r="G2049" s="12">
        <f t="shared" si="124"/>
        <v>2</v>
      </c>
      <c r="H2049" s="2" t="s">
        <v>25</v>
      </c>
      <c r="I2049" s="2" t="s">
        <v>28</v>
      </c>
      <c r="J2049" s="2">
        <v>3</v>
      </c>
      <c r="K2049" s="2">
        <v>1</v>
      </c>
      <c r="L2049" s="2">
        <f t="shared" si="127"/>
        <v>2020</v>
      </c>
      <c r="M2049" s="2" t="str">
        <f t="shared" si="125"/>
        <v>Jun</v>
      </c>
      <c r="N2049" s="2">
        <f t="shared" si="126"/>
        <v>15</v>
      </c>
    </row>
    <row r="2050" spans="1:14" x14ac:dyDescent="0.2">
      <c r="A2050">
        <v>102977</v>
      </c>
      <c r="B2050" t="s">
        <v>8</v>
      </c>
      <c r="C2050" t="s">
        <v>19</v>
      </c>
      <c r="D2050" s="11">
        <v>1152.01</v>
      </c>
      <c r="E2050" s="1">
        <v>43997</v>
      </c>
      <c r="F2050" s="1">
        <v>43999</v>
      </c>
      <c r="G2050" s="12">
        <f t="shared" ref="G2050:G2113" si="128">F2050-E2050</f>
        <v>2</v>
      </c>
      <c r="H2050" s="2" t="s">
        <v>27</v>
      </c>
      <c r="I2050" s="2" t="s">
        <v>28</v>
      </c>
      <c r="J2050" s="2">
        <v>3</v>
      </c>
      <c r="K2050" s="2" t="s">
        <v>30</v>
      </c>
      <c r="L2050" s="2">
        <f t="shared" si="127"/>
        <v>2020</v>
      </c>
      <c r="M2050" s="2" t="str">
        <f t="shared" ref="M2050:M2113" si="129">TEXT(E2050,"mmm")</f>
        <v>Jun</v>
      </c>
      <c r="N2050" s="2">
        <f t="shared" ref="N2050:N2113" si="130">DAY(E2050)</f>
        <v>15</v>
      </c>
    </row>
    <row r="2051" spans="1:14" x14ac:dyDescent="0.2">
      <c r="A2051">
        <v>103057</v>
      </c>
      <c r="B2051" t="s">
        <v>5</v>
      </c>
      <c r="C2051" t="s">
        <v>19</v>
      </c>
      <c r="D2051" s="11">
        <v>1484.01</v>
      </c>
      <c r="E2051" s="1">
        <v>44002</v>
      </c>
      <c r="F2051" s="1">
        <v>44004</v>
      </c>
      <c r="G2051" s="12">
        <f t="shared" si="128"/>
        <v>2</v>
      </c>
      <c r="H2051" s="2" t="s">
        <v>21</v>
      </c>
      <c r="I2051" s="2" t="s">
        <v>29</v>
      </c>
      <c r="J2051" s="2">
        <v>2</v>
      </c>
      <c r="K2051" s="2" t="s">
        <v>30</v>
      </c>
      <c r="L2051" s="2">
        <f t="shared" ref="L2051:L2114" si="131">YEAR(E2051)</f>
        <v>2020</v>
      </c>
      <c r="M2051" s="2" t="str">
        <f t="shared" si="129"/>
        <v>Jun</v>
      </c>
      <c r="N2051" s="2">
        <f t="shared" si="130"/>
        <v>20</v>
      </c>
    </row>
    <row r="2052" spans="1:14" x14ac:dyDescent="0.2">
      <c r="A2052">
        <v>103057</v>
      </c>
      <c r="B2052" t="s">
        <v>7</v>
      </c>
      <c r="C2052" t="s">
        <v>18</v>
      </c>
      <c r="D2052" s="11">
        <v>333.59</v>
      </c>
      <c r="E2052" s="1">
        <v>44002</v>
      </c>
      <c r="F2052" s="1">
        <v>44004</v>
      </c>
      <c r="G2052" s="12">
        <f t="shared" si="128"/>
        <v>2</v>
      </c>
      <c r="H2052" s="2" t="s">
        <v>21</v>
      </c>
      <c r="I2052" s="2" t="s">
        <v>29</v>
      </c>
      <c r="J2052" s="2">
        <v>2</v>
      </c>
      <c r="K2052" s="2">
        <v>2</v>
      </c>
      <c r="L2052" s="2">
        <f t="shared" si="131"/>
        <v>2020</v>
      </c>
      <c r="M2052" s="2" t="str">
        <f t="shared" si="129"/>
        <v>Jun</v>
      </c>
      <c r="N2052" s="2">
        <f t="shared" si="130"/>
        <v>20</v>
      </c>
    </row>
    <row r="2053" spans="1:14" x14ac:dyDescent="0.2">
      <c r="A2053">
        <v>103058</v>
      </c>
      <c r="B2053" t="s">
        <v>9</v>
      </c>
      <c r="C2053" t="s">
        <v>18</v>
      </c>
      <c r="D2053" s="11">
        <v>1848.41</v>
      </c>
      <c r="E2053" s="1">
        <v>44002</v>
      </c>
      <c r="F2053" s="1">
        <v>44004</v>
      </c>
      <c r="G2053" s="12">
        <f t="shared" si="128"/>
        <v>2</v>
      </c>
      <c r="H2053" s="2" t="s">
        <v>21</v>
      </c>
      <c r="I2053" s="2" t="s">
        <v>28</v>
      </c>
      <c r="J2053" s="2">
        <v>4</v>
      </c>
      <c r="K2053" s="2" t="s">
        <v>30</v>
      </c>
      <c r="L2053" s="2">
        <f t="shared" si="131"/>
        <v>2020</v>
      </c>
      <c r="M2053" s="2" t="str">
        <f t="shared" si="129"/>
        <v>Jun</v>
      </c>
      <c r="N2053" s="2">
        <f t="shared" si="130"/>
        <v>20</v>
      </c>
    </row>
    <row r="2054" spans="1:14" x14ac:dyDescent="0.2">
      <c r="A2054">
        <v>102037</v>
      </c>
      <c r="B2054" t="s">
        <v>5</v>
      </c>
      <c r="C2054" t="s">
        <v>18</v>
      </c>
      <c r="D2054" s="11">
        <v>945.91</v>
      </c>
      <c r="E2054" s="1">
        <v>43935</v>
      </c>
      <c r="F2054" s="1">
        <v>43938</v>
      </c>
      <c r="G2054" s="12">
        <f t="shared" si="128"/>
        <v>3</v>
      </c>
      <c r="H2054" s="2" t="s">
        <v>22</v>
      </c>
      <c r="I2054" s="2" t="s">
        <v>29</v>
      </c>
      <c r="J2054" s="2">
        <v>2</v>
      </c>
      <c r="K2054" s="2" t="s">
        <v>30</v>
      </c>
      <c r="L2054" s="2">
        <f t="shared" si="131"/>
        <v>2020</v>
      </c>
      <c r="M2054" s="2" t="str">
        <f t="shared" si="129"/>
        <v>Apr</v>
      </c>
      <c r="N2054" s="2">
        <f t="shared" si="130"/>
        <v>14</v>
      </c>
    </row>
    <row r="2055" spans="1:14" x14ac:dyDescent="0.2">
      <c r="A2055">
        <v>103058</v>
      </c>
      <c r="B2055" t="s">
        <v>7</v>
      </c>
      <c r="C2055" t="s">
        <v>18</v>
      </c>
      <c r="D2055" s="11">
        <v>593.72</v>
      </c>
      <c r="E2055" s="1">
        <v>44002</v>
      </c>
      <c r="F2055" s="1">
        <v>44004</v>
      </c>
      <c r="G2055" s="12">
        <f t="shared" si="128"/>
        <v>2</v>
      </c>
      <c r="H2055" s="2" t="s">
        <v>21</v>
      </c>
      <c r="I2055" s="2" t="s">
        <v>28</v>
      </c>
      <c r="J2055" s="2">
        <v>3</v>
      </c>
      <c r="K2055" s="2" t="s">
        <v>30</v>
      </c>
      <c r="L2055" s="2">
        <f t="shared" si="131"/>
        <v>2020</v>
      </c>
      <c r="M2055" s="2" t="str">
        <f t="shared" si="129"/>
        <v>Jun</v>
      </c>
      <c r="N2055" s="2">
        <f t="shared" si="130"/>
        <v>20</v>
      </c>
    </row>
    <row r="2056" spans="1:14" x14ac:dyDescent="0.2">
      <c r="A2056">
        <v>103058</v>
      </c>
      <c r="B2056" t="s">
        <v>3</v>
      </c>
      <c r="C2056" t="s">
        <v>18</v>
      </c>
      <c r="D2056" s="11">
        <v>1331.89</v>
      </c>
      <c r="E2056" s="1">
        <v>44002</v>
      </c>
      <c r="F2056" s="1">
        <v>44004</v>
      </c>
      <c r="G2056" s="12">
        <f t="shared" si="128"/>
        <v>2</v>
      </c>
      <c r="H2056" s="2" t="s">
        <v>21</v>
      </c>
      <c r="I2056" s="2" t="s">
        <v>28</v>
      </c>
      <c r="J2056" s="2">
        <v>2</v>
      </c>
      <c r="K2056" s="2">
        <v>2</v>
      </c>
      <c r="L2056" s="2">
        <f t="shared" si="131"/>
        <v>2020</v>
      </c>
      <c r="M2056" s="2" t="str">
        <f t="shared" si="129"/>
        <v>Jun</v>
      </c>
      <c r="N2056" s="2">
        <f t="shared" si="130"/>
        <v>20</v>
      </c>
    </row>
    <row r="2057" spans="1:14" x14ac:dyDescent="0.2">
      <c r="A2057">
        <v>103060</v>
      </c>
      <c r="B2057" t="s">
        <v>4</v>
      </c>
      <c r="C2057" t="s">
        <v>18</v>
      </c>
      <c r="D2057" s="11">
        <v>296.42</v>
      </c>
      <c r="E2057" s="1">
        <v>44002</v>
      </c>
      <c r="F2057" s="1">
        <v>44004</v>
      </c>
      <c r="G2057" s="12">
        <f t="shared" si="128"/>
        <v>2</v>
      </c>
      <c r="H2057" s="2" t="s">
        <v>25</v>
      </c>
      <c r="I2057" s="2" t="s">
        <v>28</v>
      </c>
      <c r="J2057" s="2">
        <v>2</v>
      </c>
      <c r="K2057" s="2">
        <v>4</v>
      </c>
      <c r="L2057" s="2">
        <f t="shared" si="131"/>
        <v>2020</v>
      </c>
      <c r="M2057" s="2" t="str">
        <f t="shared" si="129"/>
        <v>Jun</v>
      </c>
      <c r="N2057" s="2">
        <f t="shared" si="130"/>
        <v>20</v>
      </c>
    </row>
    <row r="2058" spans="1:14" x14ac:dyDescent="0.2">
      <c r="A2058">
        <v>103062</v>
      </c>
      <c r="B2058" t="s">
        <v>10</v>
      </c>
      <c r="C2058" t="s">
        <v>18</v>
      </c>
      <c r="D2058" s="11">
        <v>1415.68</v>
      </c>
      <c r="E2058" s="1">
        <v>44002</v>
      </c>
      <c r="F2058" s="1">
        <v>44004</v>
      </c>
      <c r="G2058" s="12">
        <f t="shared" si="128"/>
        <v>2</v>
      </c>
      <c r="H2058" s="2" t="s">
        <v>23</v>
      </c>
      <c r="I2058" s="2" t="s">
        <v>28</v>
      </c>
      <c r="J2058" s="2">
        <v>2</v>
      </c>
      <c r="K2058" s="2">
        <v>5</v>
      </c>
      <c r="L2058" s="2">
        <f t="shared" si="131"/>
        <v>2020</v>
      </c>
      <c r="M2058" s="2" t="str">
        <f t="shared" si="129"/>
        <v>Jun</v>
      </c>
      <c r="N2058" s="2">
        <f t="shared" si="130"/>
        <v>20</v>
      </c>
    </row>
    <row r="2059" spans="1:14" x14ac:dyDescent="0.2">
      <c r="A2059">
        <v>103063</v>
      </c>
      <c r="B2059" t="s">
        <v>3</v>
      </c>
      <c r="C2059" t="s">
        <v>18</v>
      </c>
      <c r="D2059" s="11">
        <v>1253.7</v>
      </c>
      <c r="E2059" s="1">
        <v>44002</v>
      </c>
      <c r="F2059" s="1">
        <v>44004</v>
      </c>
      <c r="G2059" s="12">
        <f t="shared" si="128"/>
        <v>2</v>
      </c>
      <c r="H2059" s="2" t="s">
        <v>23</v>
      </c>
      <c r="I2059" s="2" t="s">
        <v>28</v>
      </c>
      <c r="J2059" s="2">
        <v>4</v>
      </c>
      <c r="K2059" s="2" t="s">
        <v>30</v>
      </c>
      <c r="L2059" s="2">
        <f t="shared" si="131"/>
        <v>2020</v>
      </c>
      <c r="M2059" s="2" t="str">
        <f t="shared" si="129"/>
        <v>Jun</v>
      </c>
      <c r="N2059" s="2">
        <f t="shared" si="130"/>
        <v>20</v>
      </c>
    </row>
    <row r="2060" spans="1:14" x14ac:dyDescent="0.2">
      <c r="A2060">
        <v>103063</v>
      </c>
      <c r="B2060" t="s">
        <v>8</v>
      </c>
      <c r="C2060" t="s">
        <v>19</v>
      </c>
      <c r="D2060" s="11">
        <v>1533.17</v>
      </c>
      <c r="E2060" s="1">
        <v>44002</v>
      </c>
      <c r="F2060" s="1">
        <v>44004</v>
      </c>
      <c r="G2060" s="12">
        <f t="shared" si="128"/>
        <v>2</v>
      </c>
      <c r="H2060" s="2" t="s">
        <v>23</v>
      </c>
      <c r="I2060" s="2" t="s">
        <v>28</v>
      </c>
      <c r="J2060" s="2">
        <v>4</v>
      </c>
      <c r="K2060" s="2" t="s">
        <v>30</v>
      </c>
      <c r="L2060" s="2">
        <f t="shared" si="131"/>
        <v>2020</v>
      </c>
      <c r="M2060" s="2" t="str">
        <f t="shared" si="129"/>
        <v>Jun</v>
      </c>
      <c r="N2060" s="2">
        <f t="shared" si="130"/>
        <v>20</v>
      </c>
    </row>
    <row r="2061" spans="1:14" x14ac:dyDescent="0.2">
      <c r="A2061">
        <v>103064</v>
      </c>
      <c r="B2061" t="s">
        <v>2</v>
      </c>
      <c r="C2061" t="s">
        <v>19</v>
      </c>
      <c r="D2061" s="11">
        <v>277.27999999999997</v>
      </c>
      <c r="E2061" s="1">
        <v>44002</v>
      </c>
      <c r="F2061" s="1">
        <v>44004</v>
      </c>
      <c r="G2061" s="12">
        <f t="shared" si="128"/>
        <v>2</v>
      </c>
      <c r="H2061" s="2" t="s">
        <v>24</v>
      </c>
      <c r="I2061" s="2" t="s">
        <v>28</v>
      </c>
      <c r="J2061" s="2">
        <v>2</v>
      </c>
      <c r="K2061" s="2" t="s">
        <v>30</v>
      </c>
      <c r="L2061" s="2">
        <f t="shared" si="131"/>
        <v>2020</v>
      </c>
      <c r="M2061" s="2" t="str">
        <f t="shared" si="129"/>
        <v>Jun</v>
      </c>
      <c r="N2061" s="2">
        <f t="shared" si="130"/>
        <v>20</v>
      </c>
    </row>
    <row r="2062" spans="1:14" x14ac:dyDescent="0.2">
      <c r="A2062">
        <v>103066</v>
      </c>
      <c r="B2062" t="s">
        <v>10</v>
      </c>
      <c r="C2062" t="s">
        <v>18</v>
      </c>
      <c r="D2062" s="11">
        <v>255.35</v>
      </c>
      <c r="E2062" s="1">
        <v>44002</v>
      </c>
      <c r="F2062" s="1">
        <v>44004</v>
      </c>
      <c r="G2062" s="12">
        <f t="shared" si="128"/>
        <v>2</v>
      </c>
      <c r="H2062" s="2" t="s">
        <v>26</v>
      </c>
      <c r="I2062" s="2" t="s">
        <v>28</v>
      </c>
      <c r="J2062" s="2">
        <v>2</v>
      </c>
      <c r="K2062" s="2">
        <v>3</v>
      </c>
      <c r="L2062" s="2">
        <f t="shared" si="131"/>
        <v>2020</v>
      </c>
      <c r="M2062" s="2" t="str">
        <f t="shared" si="129"/>
        <v>Jun</v>
      </c>
      <c r="N2062" s="2">
        <f t="shared" si="130"/>
        <v>20</v>
      </c>
    </row>
    <row r="2063" spans="1:14" x14ac:dyDescent="0.2">
      <c r="A2063">
        <v>103066</v>
      </c>
      <c r="B2063" t="s">
        <v>4</v>
      </c>
      <c r="C2063" t="s">
        <v>18</v>
      </c>
      <c r="D2063" s="11">
        <v>1658.2</v>
      </c>
      <c r="E2063" s="1">
        <v>44002</v>
      </c>
      <c r="F2063" s="1">
        <v>44004</v>
      </c>
      <c r="G2063" s="12">
        <f t="shared" si="128"/>
        <v>2</v>
      </c>
      <c r="H2063" s="2" t="s">
        <v>26</v>
      </c>
      <c r="I2063" s="2" t="s">
        <v>28</v>
      </c>
      <c r="J2063" s="2">
        <v>2</v>
      </c>
      <c r="K2063" s="2" t="s">
        <v>30</v>
      </c>
      <c r="L2063" s="2">
        <f t="shared" si="131"/>
        <v>2020</v>
      </c>
      <c r="M2063" s="2" t="str">
        <f t="shared" si="129"/>
        <v>Jun</v>
      </c>
      <c r="N2063" s="2">
        <f t="shared" si="130"/>
        <v>20</v>
      </c>
    </row>
    <row r="2064" spans="1:14" x14ac:dyDescent="0.2">
      <c r="A2064">
        <v>103066</v>
      </c>
      <c r="B2064" t="s">
        <v>10</v>
      </c>
      <c r="C2064" t="s">
        <v>19</v>
      </c>
      <c r="D2064" s="11">
        <v>1430.57</v>
      </c>
      <c r="E2064" s="1">
        <v>44002</v>
      </c>
      <c r="F2064" s="1">
        <v>44004</v>
      </c>
      <c r="G2064" s="12">
        <f t="shared" si="128"/>
        <v>2</v>
      </c>
      <c r="H2064" s="2" t="s">
        <v>26</v>
      </c>
      <c r="I2064" s="2" t="s">
        <v>28</v>
      </c>
      <c r="J2064" s="2">
        <v>3</v>
      </c>
      <c r="K2064" s="2" t="s">
        <v>30</v>
      </c>
      <c r="L2064" s="2">
        <f t="shared" si="131"/>
        <v>2020</v>
      </c>
      <c r="M2064" s="2" t="str">
        <f t="shared" si="129"/>
        <v>Jun</v>
      </c>
      <c r="N2064" s="2">
        <f t="shared" si="130"/>
        <v>20</v>
      </c>
    </row>
    <row r="2065" spans="1:14" x14ac:dyDescent="0.2">
      <c r="A2065">
        <v>103066</v>
      </c>
      <c r="B2065" t="s">
        <v>8</v>
      </c>
      <c r="C2065" t="s">
        <v>19</v>
      </c>
      <c r="D2065" s="11">
        <v>1070.31</v>
      </c>
      <c r="E2065" s="1">
        <v>44002</v>
      </c>
      <c r="F2065" s="1">
        <v>44004</v>
      </c>
      <c r="G2065" s="12">
        <f t="shared" si="128"/>
        <v>2</v>
      </c>
      <c r="H2065" s="2" t="s">
        <v>26</v>
      </c>
      <c r="I2065" s="2" t="s">
        <v>28</v>
      </c>
      <c r="J2065" s="2">
        <v>3</v>
      </c>
      <c r="K2065" s="2">
        <v>3</v>
      </c>
      <c r="L2065" s="2">
        <f t="shared" si="131"/>
        <v>2020</v>
      </c>
      <c r="M2065" s="2" t="str">
        <f t="shared" si="129"/>
        <v>Jun</v>
      </c>
      <c r="N2065" s="2">
        <f t="shared" si="130"/>
        <v>20</v>
      </c>
    </row>
    <row r="2066" spans="1:14" x14ac:dyDescent="0.2">
      <c r="A2066">
        <v>103066</v>
      </c>
      <c r="B2066" t="s">
        <v>4</v>
      </c>
      <c r="C2066" t="s">
        <v>19</v>
      </c>
      <c r="D2066" s="11">
        <v>649.44000000000005</v>
      </c>
      <c r="E2066" s="1">
        <v>44002</v>
      </c>
      <c r="F2066" s="1">
        <v>44004</v>
      </c>
      <c r="G2066" s="12">
        <f t="shared" si="128"/>
        <v>2</v>
      </c>
      <c r="H2066" s="2" t="s">
        <v>26</v>
      </c>
      <c r="I2066" s="2" t="s">
        <v>28</v>
      </c>
      <c r="J2066" s="2">
        <v>2</v>
      </c>
      <c r="K2066" s="2">
        <v>2</v>
      </c>
      <c r="L2066" s="2">
        <f t="shared" si="131"/>
        <v>2020</v>
      </c>
      <c r="M2066" s="2" t="str">
        <f t="shared" si="129"/>
        <v>Jun</v>
      </c>
      <c r="N2066" s="2">
        <f t="shared" si="130"/>
        <v>20</v>
      </c>
    </row>
    <row r="2067" spans="1:14" x14ac:dyDescent="0.2">
      <c r="A2067">
        <v>103066</v>
      </c>
      <c r="B2067" t="s">
        <v>8</v>
      </c>
      <c r="C2067" t="s">
        <v>18</v>
      </c>
      <c r="D2067" s="11">
        <v>1354.04</v>
      </c>
      <c r="E2067" s="1">
        <v>44002</v>
      </c>
      <c r="F2067" s="1">
        <v>44004</v>
      </c>
      <c r="G2067" s="12">
        <f t="shared" si="128"/>
        <v>2</v>
      </c>
      <c r="H2067" s="2" t="s">
        <v>26</v>
      </c>
      <c r="I2067" s="2" t="s">
        <v>28</v>
      </c>
      <c r="J2067" s="2" t="s">
        <v>30</v>
      </c>
      <c r="K2067" s="2" t="s">
        <v>30</v>
      </c>
      <c r="L2067" s="2">
        <f t="shared" si="131"/>
        <v>2020</v>
      </c>
      <c r="M2067" s="2" t="str">
        <f t="shared" si="129"/>
        <v>Jun</v>
      </c>
      <c r="N2067" s="2">
        <f t="shared" si="130"/>
        <v>20</v>
      </c>
    </row>
    <row r="2068" spans="1:14" x14ac:dyDescent="0.2">
      <c r="A2068">
        <v>103071</v>
      </c>
      <c r="B2068" t="s">
        <v>8</v>
      </c>
      <c r="C2068" t="s">
        <v>19</v>
      </c>
      <c r="D2068" s="11">
        <v>1949.48</v>
      </c>
      <c r="E2068" s="1">
        <v>44003</v>
      </c>
      <c r="F2068" s="1">
        <v>44005</v>
      </c>
      <c r="G2068" s="12">
        <f t="shared" si="128"/>
        <v>2</v>
      </c>
      <c r="H2068" s="2" t="s">
        <v>21</v>
      </c>
      <c r="I2068" s="2" t="s">
        <v>28</v>
      </c>
      <c r="J2068" s="2" t="s">
        <v>30</v>
      </c>
      <c r="K2068" s="2" t="s">
        <v>30</v>
      </c>
      <c r="L2068" s="2">
        <f t="shared" si="131"/>
        <v>2020</v>
      </c>
      <c r="M2068" s="2" t="str">
        <f t="shared" si="129"/>
        <v>Jun</v>
      </c>
      <c r="N2068" s="2">
        <f t="shared" si="130"/>
        <v>21</v>
      </c>
    </row>
    <row r="2069" spans="1:14" x14ac:dyDescent="0.2">
      <c r="A2069">
        <v>102051</v>
      </c>
      <c r="B2069" t="s">
        <v>5</v>
      </c>
      <c r="C2069" t="s">
        <v>18</v>
      </c>
      <c r="D2069" s="11">
        <v>76.84</v>
      </c>
      <c r="E2069" s="1">
        <v>43936</v>
      </c>
      <c r="F2069" s="1">
        <v>43939</v>
      </c>
      <c r="G2069" s="12">
        <f t="shared" si="128"/>
        <v>3</v>
      </c>
      <c r="H2069" s="2" t="s">
        <v>21</v>
      </c>
      <c r="I2069" s="2" t="s">
        <v>28</v>
      </c>
      <c r="J2069" s="2">
        <v>2</v>
      </c>
      <c r="K2069" s="2" t="s">
        <v>30</v>
      </c>
      <c r="L2069" s="2">
        <f t="shared" si="131"/>
        <v>2020</v>
      </c>
      <c r="M2069" s="2" t="str">
        <f t="shared" si="129"/>
        <v>Apr</v>
      </c>
      <c r="N2069" s="2">
        <f t="shared" si="130"/>
        <v>15</v>
      </c>
    </row>
    <row r="2070" spans="1:14" x14ac:dyDescent="0.2">
      <c r="A2070">
        <v>103075</v>
      </c>
      <c r="B2070" t="s">
        <v>10</v>
      </c>
      <c r="C2070" t="s">
        <v>19</v>
      </c>
      <c r="D2070" s="11">
        <v>1362.23</v>
      </c>
      <c r="E2070" s="1">
        <v>44003</v>
      </c>
      <c r="F2070" s="1">
        <v>44005</v>
      </c>
      <c r="G2070" s="12">
        <f t="shared" si="128"/>
        <v>2</v>
      </c>
      <c r="H2070" s="2" t="s">
        <v>22</v>
      </c>
      <c r="I2070" s="2" t="s">
        <v>29</v>
      </c>
      <c r="J2070" s="2">
        <v>4</v>
      </c>
      <c r="K2070" s="2" t="s">
        <v>30</v>
      </c>
      <c r="L2070" s="2">
        <f t="shared" si="131"/>
        <v>2020</v>
      </c>
      <c r="M2070" s="2" t="str">
        <f t="shared" si="129"/>
        <v>Jun</v>
      </c>
      <c r="N2070" s="2">
        <f t="shared" si="130"/>
        <v>21</v>
      </c>
    </row>
    <row r="2071" spans="1:14" x14ac:dyDescent="0.2">
      <c r="A2071">
        <v>103081</v>
      </c>
      <c r="B2071" t="s">
        <v>8</v>
      </c>
      <c r="C2071" t="s">
        <v>19</v>
      </c>
      <c r="D2071" s="11">
        <v>1667.42</v>
      </c>
      <c r="E2071" s="1">
        <v>44003</v>
      </c>
      <c r="F2071" s="1">
        <v>44005</v>
      </c>
      <c r="G2071" s="12">
        <f t="shared" si="128"/>
        <v>2</v>
      </c>
      <c r="H2071" s="2" t="s">
        <v>24</v>
      </c>
      <c r="I2071" s="2" t="s">
        <v>28</v>
      </c>
      <c r="J2071" s="2" t="s">
        <v>30</v>
      </c>
      <c r="K2071" s="2" t="s">
        <v>30</v>
      </c>
      <c r="L2071" s="2">
        <f t="shared" si="131"/>
        <v>2020</v>
      </c>
      <c r="M2071" s="2" t="str">
        <f t="shared" si="129"/>
        <v>Jun</v>
      </c>
      <c r="N2071" s="2">
        <f t="shared" si="130"/>
        <v>21</v>
      </c>
    </row>
    <row r="2072" spans="1:14" x14ac:dyDescent="0.2">
      <c r="A2072">
        <v>103084</v>
      </c>
      <c r="B2072" t="s">
        <v>5</v>
      </c>
      <c r="C2072" t="s">
        <v>18</v>
      </c>
      <c r="D2072" s="11">
        <v>398.78</v>
      </c>
      <c r="E2072" s="1">
        <v>44003</v>
      </c>
      <c r="F2072" s="1">
        <v>44005</v>
      </c>
      <c r="G2072" s="12">
        <f t="shared" si="128"/>
        <v>2</v>
      </c>
      <c r="H2072" s="2" t="s">
        <v>26</v>
      </c>
      <c r="I2072" s="2" t="s">
        <v>28</v>
      </c>
      <c r="J2072" s="2" t="s">
        <v>30</v>
      </c>
      <c r="K2072" s="2">
        <v>5</v>
      </c>
      <c r="L2072" s="2">
        <f t="shared" si="131"/>
        <v>2020</v>
      </c>
      <c r="M2072" s="2" t="str">
        <f t="shared" si="129"/>
        <v>Jun</v>
      </c>
      <c r="N2072" s="2">
        <f t="shared" si="130"/>
        <v>21</v>
      </c>
    </row>
    <row r="2073" spans="1:14" x14ac:dyDescent="0.2">
      <c r="A2073">
        <v>103094</v>
      </c>
      <c r="B2073" t="s">
        <v>9</v>
      </c>
      <c r="C2073" t="s">
        <v>18</v>
      </c>
      <c r="D2073" s="11">
        <v>491.87</v>
      </c>
      <c r="E2073" s="1">
        <v>44004</v>
      </c>
      <c r="F2073" s="1">
        <v>44006</v>
      </c>
      <c r="G2073" s="12">
        <f t="shared" si="128"/>
        <v>2</v>
      </c>
      <c r="H2073" s="2" t="s">
        <v>25</v>
      </c>
      <c r="I2073" s="2" t="s">
        <v>28</v>
      </c>
      <c r="J2073" s="2">
        <v>5</v>
      </c>
      <c r="K2073" s="2">
        <v>3</v>
      </c>
      <c r="L2073" s="2">
        <f t="shared" si="131"/>
        <v>2020</v>
      </c>
      <c r="M2073" s="2" t="str">
        <f t="shared" si="129"/>
        <v>Jun</v>
      </c>
      <c r="N2073" s="2">
        <f t="shared" si="130"/>
        <v>22</v>
      </c>
    </row>
    <row r="2074" spans="1:14" x14ac:dyDescent="0.2">
      <c r="A2074">
        <v>102059</v>
      </c>
      <c r="B2074" t="s">
        <v>5</v>
      </c>
      <c r="C2074" t="s">
        <v>18</v>
      </c>
      <c r="D2074" s="11">
        <v>161.47</v>
      </c>
      <c r="E2074" s="1">
        <v>43936</v>
      </c>
      <c r="F2074" s="1">
        <v>43939</v>
      </c>
      <c r="G2074" s="12">
        <f t="shared" si="128"/>
        <v>3</v>
      </c>
      <c r="H2074" s="2" t="s">
        <v>25</v>
      </c>
      <c r="I2074" s="2" t="s">
        <v>28</v>
      </c>
      <c r="J2074" s="2">
        <v>2</v>
      </c>
      <c r="K2074" s="2" t="s">
        <v>30</v>
      </c>
      <c r="L2074" s="2">
        <f t="shared" si="131"/>
        <v>2020</v>
      </c>
      <c r="M2074" s="2" t="str">
        <f t="shared" si="129"/>
        <v>Apr</v>
      </c>
      <c r="N2074" s="2">
        <f t="shared" si="130"/>
        <v>15</v>
      </c>
    </row>
    <row r="2075" spans="1:14" x14ac:dyDescent="0.2">
      <c r="A2075">
        <v>103096</v>
      </c>
      <c r="B2075" t="s">
        <v>7</v>
      </c>
      <c r="C2075" t="s">
        <v>18</v>
      </c>
      <c r="D2075" s="11">
        <v>263.72000000000003</v>
      </c>
      <c r="E2075" s="1">
        <v>44004</v>
      </c>
      <c r="F2075" s="1">
        <v>44006</v>
      </c>
      <c r="G2075" s="12">
        <f t="shared" si="128"/>
        <v>2</v>
      </c>
      <c r="H2075" s="2" t="s">
        <v>25</v>
      </c>
      <c r="I2075" s="2" t="s">
        <v>28</v>
      </c>
      <c r="J2075" s="2">
        <v>5</v>
      </c>
      <c r="K2075" s="2">
        <v>4</v>
      </c>
      <c r="L2075" s="2">
        <f t="shared" si="131"/>
        <v>2020</v>
      </c>
      <c r="M2075" s="2" t="str">
        <f t="shared" si="129"/>
        <v>Jun</v>
      </c>
      <c r="N2075" s="2">
        <f t="shared" si="130"/>
        <v>22</v>
      </c>
    </row>
    <row r="2076" spans="1:14" x14ac:dyDescent="0.2">
      <c r="A2076">
        <v>103096</v>
      </c>
      <c r="B2076" t="s">
        <v>3</v>
      </c>
      <c r="C2076" t="s">
        <v>18</v>
      </c>
      <c r="D2076" s="11">
        <v>660.26</v>
      </c>
      <c r="E2076" s="1">
        <v>44004</v>
      </c>
      <c r="F2076" s="1">
        <v>44006</v>
      </c>
      <c r="G2076" s="12">
        <f t="shared" si="128"/>
        <v>2</v>
      </c>
      <c r="H2076" s="2" t="s">
        <v>25</v>
      </c>
      <c r="I2076" s="2" t="s">
        <v>28</v>
      </c>
      <c r="J2076" s="2">
        <v>5</v>
      </c>
      <c r="K2076" s="2" t="s">
        <v>30</v>
      </c>
      <c r="L2076" s="2">
        <f t="shared" si="131"/>
        <v>2020</v>
      </c>
      <c r="M2076" s="2" t="str">
        <f t="shared" si="129"/>
        <v>Jun</v>
      </c>
      <c r="N2076" s="2">
        <f t="shared" si="130"/>
        <v>22</v>
      </c>
    </row>
    <row r="2077" spans="1:14" x14ac:dyDescent="0.2">
      <c r="A2077">
        <v>102061</v>
      </c>
      <c r="B2077" t="s">
        <v>5</v>
      </c>
      <c r="C2077" t="s">
        <v>18</v>
      </c>
      <c r="D2077" s="11">
        <v>168.24</v>
      </c>
      <c r="E2077" s="1">
        <v>43936</v>
      </c>
      <c r="F2077" s="1">
        <v>43939</v>
      </c>
      <c r="G2077" s="12">
        <f t="shared" si="128"/>
        <v>3</v>
      </c>
      <c r="H2077" s="2" t="s">
        <v>25</v>
      </c>
      <c r="I2077" s="2" t="s">
        <v>29</v>
      </c>
      <c r="J2077" s="2">
        <v>3</v>
      </c>
      <c r="K2077" s="2" t="s">
        <v>30</v>
      </c>
      <c r="L2077" s="2">
        <f t="shared" si="131"/>
        <v>2020</v>
      </c>
      <c r="M2077" s="2" t="str">
        <f t="shared" si="129"/>
        <v>Apr</v>
      </c>
      <c r="N2077" s="2">
        <f t="shared" si="130"/>
        <v>15</v>
      </c>
    </row>
    <row r="2078" spans="1:14" x14ac:dyDescent="0.2">
      <c r="A2078">
        <v>102112</v>
      </c>
      <c r="B2078" t="s">
        <v>5</v>
      </c>
      <c r="C2078" t="s">
        <v>18</v>
      </c>
      <c r="D2078" s="11">
        <v>847.75</v>
      </c>
      <c r="E2078" s="1">
        <v>43939</v>
      </c>
      <c r="F2078" s="1">
        <v>43942</v>
      </c>
      <c r="G2078" s="12">
        <f t="shared" si="128"/>
        <v>3</v>
      </c>
      <c r="H2078" s="2" t="s">
        <v>27</v>
      </c>
      <c r="I2078" s="2" t="s">
        <v>28</v>
      </c>
      <c r="J2078" s="2">
        <v>1</v>
      </c>
      <c r="K2078" s="2">
        <v>5</v>
      </c>
      <c r="L2078" s="2">
        <f t="shared" si="131"/>
        <v>2020</v>
      </c>
      <c r="M2078" s="2" t="str">
        <f t="shared" si="129"/>
        <v>Apr</v>
      </c>
      <c r="N2078" s="2">
        <f t="shared" si="130"/>
        <v>18</v>
      </c>
    </row>
    <row r="2079" spans="1:14" x14ac:dyDescent="0.2">
      <c r="A2079">
        <v>103109</v>
      </c>
      <c r="B2079" t="s">
        <v>4</v>
      </c>
      <c r="C2079" t="s">
        <v>18</v>
      </c>
      <c r="D2079" s="11">
        <v>382.82</v>
      </c>
      <c r="E2079" s="1">
        <v>44004</v>
      </c>
      <c r="F2079" s="1">
        <v>44006</v>
      </c>
      <c r="G2079" s="12">
        <f t="shared" si="128"/>
        <v>2</v>
      </c>
      <c r="H2079" s="2" t="s">
        <v>26</v>
      </c>
      <c r="I2079" s="2" t="s">
        <v>28</v>
      </c>
      <c r="J2079" s="2">
        <v>2</v>
      </c>
      <c r="K2079" s="2" t="s">
        <v>30</v>
      </c>
      <c r="L2079" s="2">
        <f t="shared" si="131"/>
        <v>2020</v>
      </c>
      <c r="M2079" s="2" t="str">
        <f t="shared" si="129"/>
        <v>Jun</v>
      </c>
      <c r="N2079" s="2">
        <f t="shared" si="130"/>
        <v>22</v>
      </c>
    </row>
    <row r="2080" spans="1:14" x14ac:dyDescent="0.2">
      <c r="A2080">
        <v>103109</v>
      </c>
      <c r="B2080" t="s">
        <v>3</v>
      </c>
      <c r="C2080" t="s">
        <v>18</v>
      </c>
      <c r="D2080" s="11">
        <v>1428.36</v>
      </c>
      <c r="E2080" s="1">
        <v>44004</v>
      </c>
      <c r="F2080" s="1">
        <v>44006</v>
      </c>
      <c r="G2080" s="12">
        <f t="shared" si="128"/>
        <v>2</v>
      </c>
      <c r="H2080" s="2" t="s">
        <v>26</v>
      </c>
      <c r="I2080" s="2" t="s">
        <v>28</v>
      </c>
      <c r="J2080" s="2">
        <v>2</v>
      </c>
      <c r="K2080" s="2" t="s">
        <v>30</v>
      </c>
      <c r="L2080" s="2">
        <f t="shared" si="131"/>
        <v>2020</v>
      </c>
      <c r="M2080" s="2" t="str">
        <f t="shared" si="129"/>
        <v>Jun</v>
      </c>
      <c r="N2080" s="2">
        <f t="shared" si="130"/>
        <v>22</v>
      </c>
    </row>
    <row r="2081" spans="1:14" x14ac:dyDescent="0.2">
      <c r="A2081">
        <v>103143</v>
      </c>
      <c r="B2081" t="s">
        <v>3</v>
      </c>
      <c r="C2081" t="s">
        <v>19</v>
      </c>
      <c r="D2081" s="11">
        <v>877.75</v>
      </c>
      <c r="E2081" s="1">
        <v>44006</v>
      </c>
      <c r="F2081" s="1">
        <v>44008</v>
      </c>
      <c r="G2081" s="12">
        <f t="shared" si="128"/>
        <v>2</v>
      </c>
      <c r="H2081" s="2" t="s">
        <v>25</v>
      </c>
      <c r="I2081" s="2" t="s">
        <v>28</v>
      </c>
      <c r="J2081" s="2">
        <v>3</v>
      </c>
      <c r="K2081" s="2" t="s">
        <v>30</v>
      </c>
      <c r="L2081" s="2">
        <f t="shared" si="131"/>
        <v>2020</v>
      </c>
      <c r="M2081" s="2" t="str">
        <f t="shared" si="129"/>
        <v>Jun</v>
      </c>
      <c r="N2081" s="2">
        <f t="shared" si="130"/>
        <v>24</v>
      </c>
    </row>
    <row r="2082" spans="1:14" x14ac:dyDescent="0.2">
      <c r="A2082">
        <v>103152</v>
      </c>
      <c r="B2082" t="s">
        <v>4</v>
      </c>
      <c r="C2082" t="s">
        <v>18</v>
      </c>
      <c r="D2082" s="11">
        <v>295.88</v>
      </c>
      <c r="E2082" s="1">
        <v>44006</v>
      </c>
      <c r="F2082" s="1">
        <v>44008</v>
      </c>
      <c r="G2082" s="12">
        <f t="shared" si="128"/>
        <v>2</v>
      </c>
      <c r="H2082" s="2" t="s">
        <v>24</v>
      </c>
      <c r="I2082" s="2" t="s">
        <v>28</v>
      </c>
      <c r="J2082" s="2">
        <v>5</v>
      </c>
      <c r="K2082" s="2" t="s">
        <v>30</v>
      </c>
      <c r="L2082" s="2">
        <f t="shared" si="131"/>
        <v>2020</v>
      </c>
      <c r="M2082" s="2" t="str">
        <f t="shared" si="129"/>
        <v>Jun</v>
      </c>
      <c r="N2082" s="2">
        <f t="shared" si="130"/>
        <v>24</v>
      </c>
    </row>
    <row r="2083" spans="1:14" x14ac:dyDescent="0.2">
      <c r="A2083">
        <v>103152</v>
      </c>
      <c r="B2083" t="s">
        <v>6</v>
      </c>
      <c r="C2083" t="s">
        <v>19</v>
      </c>
      <c r="D2083" s="11">
        <v>782.27</v>
      </c>
      <c r="E2083" s="1">
        <v>44006</v>
      </c>
      <c r="F2083" s="1">
        <v>44008</v>
      </c>
      <c r="G2083" s="12">
        <f t="shared" si="128"/>
        <v>2</v>
      </c>
      <c r="H2083" s="2" t="s">
        <v>24</v>
      </c>
      <c r="I2083" s="2" t="s">
        <v>28</v>
      </c>
      <c r="J2083" s="2">
        <v>5</v>
      </c>
      <c r="K2083" s="2">
        <v>4</v>
      </c>
      <c r="L2083" s="2">
        <f t="shared" si="131"/>
        <v>2020</v>
      </c>
      <c r="M2083" s="2" t="str">
        <f t="shared" si="129"/>
        <v>Jun</v>
      </c>
      <c r="N2083" s="2">
        <f t="shared" si="130"/>
        <v>24</v>
      </c>
    </row>
    <row r="2084" spans="1:14" x14ac:dyDescent="0.2">
      <c r="A2084">
        <v>103171</v>
      </c>
      <c r="B2084" t="s">
        <v>2</v>
      </c>
      <c r="C2084" t="s">
        <v>18</v>
      </c>
      <c r="D2084" s="11">
        <v>1505.82</v>
      </c>
      <c r="E2084" s="1">
        <v>44007</v>
      </c>
      <c r="F2084" s="1">
        <v>44009</v>
      </c>
      <c r="G2084" s="12">
        <f t="shared" si="128"/>
        <v>2</v>
      </c>
      <c r="H2084" s="2" t="s">
        <v>25</v>
      </c>
      <c r="I2084" s="2" t="s">
        <v>28</v>
      </c>
      <c r="J2084" s="2">
        <v>2</v>
      </c>
      <c r="K2084" s="2">
        <v>4</v>
      </c>
      <c r="L2084" s="2">
        <f t="shared" si="131"/>
        <v>2020</v>
      </c>
      <c r="M2084" s="2" t="str">
        <f t="shared" si="129"/>
        <v>Jun</v>
      </c>
      <c r="N2084" s="2">
        <f t="shared" si="130"/>
        <v>25</v>
      </c>
    </row>
    <row r="2085" spans="1:14" x14ac:dyDescent="0.2">
      <c r="A2085">
        <v>103178</v>
      </c>
      <c r="B2085" t="s">
        <v>5</v>
      </c>
      <c r="C2085" t="s">
        <v>19</v>
      </c>
      <c r="D2085" s="11">
        <v>1643.37</v>
      </c>
      <c r="E2085" s="1">
        <v>44007</v>
      </c>
      <c r="F2085" s="1">
        <v>44009</v>
      </c>
      <c r="G2085" s="12">
        <f t="shared" si="128"/>
        <v>2</v>
      </c>
      <c r="H2085" s="2" t="s">
        <v>24</v>
      </c>
      <c r="I2085" s="2" t="s">
        <v>28</v>
      </c>
      <c r="J2085" s="2">
        <v>3</v>
      </c>
      <c r="K2085" s="2" t="s">
        <v>30</v>
      </c>
      <c r="L2085" s="2">
        <f t="shared" si="131"/>
        <v>2020</v>
      </c>
      <c r="M2085" s="2" t="str">
        <f t="shared" si="129"/>
        <v>Jun</v>
      </c>
      <c r="N2085" s="2">
        <f t="shared" si="130"/>
        <v>25</v>
      </c>
    </row>
    <row r="2086" spans="1:14" x14ac:dyDescent="0.2">
      <c r="A2086">
        <v>103200</v>
      </c>
      <c r="B2086" t="s">
        <v>3</v>
      </c>
      <c r="C2086" t="s">
        <v>19</v>
      </c>
      <c r="D2086" s="11">
        <v>1645.33</v>
      </c>
      <c r="E2086" s="1">
        <v>44009</v>
      </c>
      <c r="F2086" s="1">
        <v>44011</v>
      </c>
      <c r="G2086" s="12">
        <f t="shared" si="128"/>
        <v>2</v>
      </c>
      <c r="H2086" s="2" t="s">
        <v>21</v>
      </c>
      <c r="I2086" s="2" t="s">
        <v>28</v>
      </c>
      <c r="J2086" s="2">
        <v>2</v>
      </c>
      <c r="K2086" s="2" t="s">
        <v>30</v>
      </c>
      <c r="L2086" s="2">
        <f t="shared" si="131"/>
        <v>2020</v>
      </c>
      <c r="M2086" s="2" t="str">
        <f t="shared" si="129"/>
        <v>Jun</v>
      </c>
      <c r="N2086" s="2">
        <f t="shared" si="130"/>
        <v>27</v>
      </c>
    </row>
    <row r="2087" spans="1:14" x14ac:dyDescent="0.2">
      <c r="A2087">
        <v>103201</v>
      </c>
      <c r="B2087" t="s">
        <v>5</v>
      </c>
      <c r="C2087" t="s">
        <v>18</v>
      </c>
      <c r="D2087" s="11">
        <v>432.09</v>
      </c>
      <c r="E2087" s="1">
        <v>44009</v>
      </c>
      <c r="F2087" s="1">
        <v>44011</v>
      </c>
      <c r="G2087" s="12">
        <f t="shared" si="128"/>
        <v>2</v>
      </c>
      <c r="H2087" s="2" t="s">
        <v>21</v>
      </c>
      <c r="I2087" s="2" t="s">
        <v>29</v>
      </c>
      <c r="J2087" s="2" t="s">
        <v>30</v>
      </c>
      <c r="K2087" s="2">
        <v>4</v>
      </c>
      <c r="L2087" s="2">
        <f t="shared" si="131"/>
        <v>2020</v>
      </c>
      <c r="M2087" s="2" t="str">
        <f t="shared" si="129"/>
        <v>Jun</v>
      </c>
      <c r="N2087" s="2">
        <f t="shared" si="130"/>
        <v>27</v>
      </c>
    </row>
    <row r="2088" spans="1:14" x14ac:dyDescent="0.2">
      <c r="A2088">
        <v>103204</v>
      </c>
      <c r="B2088" t="s">
        <v>7</v>
      </c>
      <c r="C2088" t="s">
        <v>18</v>
      </c>
      <c r="D2088" s="11">
        <v>1607.72</v>
      </c>
      <c r="E2088" s="1">
        <v>44009</v>
      </c>
      <c r="F2088" s="1">
        <v>44011</v>
      </c>
      <c r="G2088" s="12">
        <f t="shared" si="128"/>
        <v>2</v>
      </c>
      <c r="H2088" s="2" t="s">
        <v>21</v>
      </c>
      <c r="I2088" s="2" t="s">
        <v>28</v>
      </c>
      <c r="J2088" s="2">
        <v>1</v>
      </c>
      <c r="K2088" s="2">
        <v>1</v>
      </c>
      <c r="L2088" s="2">
        <f t="shared" si="131"/>
        <v>2020</v>
      </c>
      <c r="M2088" s="2" t="str">
        <f t="shared" si="129"/>
        <v>Jun</v>
      </c>
      <c r="N2088" s="2">
        <f t="shared" si="130"/>
        <v>27</v>
      </c>
    </row>
    <row r="2089" spans="1:14" x14ac:dyDescent="0.2">
      <c r="A2089">
        <v>103206</v>
      </c>
      <c r="B2089" t="s">
        <v>8</v>
      </c>
      <c r="C2089" t="s">
        <v>19</v>
      </c>
      <c r="D2089" s="11">
        <v>832</v>
      </c>
      <c r="E2089" s="1">
        <v>44009</v>
      </c>
      <c r="F2089" s="1">
        <v>44011</v>
      </c>
      <c r="G2089" s="12">
        <f t="shared" si="128"/>
        <v>2</v>
      </c>
      <c r="H2089" s="2" t="s">
        <v>21</v>
      </c>
      <c r="I2089" s="2" t="s">
        <v>28</v>
      </c>
      <c r="J2089" s="2">
        <v>1</v>
      </c>
      <c r="K2089" s="2">
        <v>5</v>
      </c>
      <c r="L2089" s="2">
        <f t="shared" si="131"/>
        <v>2020</v>
      </c>
      <c r="M2089" s="2" t="str">
        <f t="shared" si="129"/>
        <v>Jun</v>
      </c>
      <c r="N2089" s="2">
        <f t="shared" si="130"/>
        <v>27</v>
      </c>
    </row>
    <row r="2090" spans="1:14" x14ac:dyDescent="0.2">
      <c r="A2090">
        <v>103207</v>
      </c>
      <c r="B2090" t="s">
        <v>4</v>
      </c>
      <c r="C2090" t="s">
        <v>18</v>
      </c>
      <c r="D2090" s="11">
        <v>1123.17</v>
      </c>
      <c r="E2090" s="1">
        <v>44009</v>
      </c>
      <c r="F2090" s="1">
        <v>44011</v>
      </c>
      <c r="G2090" s="12">
        <f t="shared" si="128"/>
        <v>2</v>
      </c>
      <c r="H2090" s="2" t="s">
        <v>22</v>
      </c>
      <c r="I2090" s="2" t="s">
        <v>28</v>
      </c>
      <c r="J2090" s="2" t="s">
        <v>30</v>
      </c>
      <c r="K2090" s="2" t="s">
        <v>30</v>
      </c>
      <c r="L2090" s="2">
        <f t="shared" si="131"/>
        <v>2020</v>
      </c>
      <c r="M2090" s="2" t="str">
        <f t="shared" si="129"/>
        <v>Jun</v>
      </c>
      <c r="N2090" s="2">
        <f t="shared" si="130"/>
        <v>27</v>
      </c>
    </row>
    <row r="2091" spans="1:14" x14ac:dyDescent="0.2">
      <c r="A2091">
        <v>103208</v>
      </c>
      <c r="B2091" t="s">
        <v>3</v>
      </c>
      <c r="C2091" t="s">
        <v>19</v>
      </c>
      <c r="D2091" s="11">
        <v>439.85</v>
      </c>
      <c r="E2091" s="1">
        <v>44009</v>
      </c>
      <c r="F2091" s="1">
        <v>44011</v>
      </c>
      <c r="G2091" s="12">
        <f t="shared" si="128"/>
        <v>2</v>
      </c>
      <c r="H2091" s="2" t="s">
        <v>22</v>
      </c>
      <c r="I2091" s="2" t="s">
        <v>28</v>
      </c>
      <c r="J2091" s="2" t="s">
        <v>30</v>
      </c>
      <c r="K2091" s="2">
        <v>1</v>
      </c>
      <c r="L2091" s="2">
        <f t="shared" si="131"/>
        <v>2020</v>
      </c>
      <c r="M2091" s="2" t="str">
        <f t="shared" si="129"/>
        <v>Jun</v>
      </c>
      <c r="N2091" s="2">
        <f t="shared" si="130"/>
        <v>27</v>
      </c>
    </row>
    <row r="2092" spans="1:14" x14ac:dyDescent="0.2">
      <c r="A2092">
        <v>103208</v>
      </c>
      <c r="B2092" t="s">
        <v>3</v>
      </c>
      <c r="C2092" t="s">
        <v>19</v>
      </c>
      <c r="D2092" s="11">
        <v>1458.24</v>
      </c>
      <c r="E2092" s="1">
        <v>44009</v>
      </c>
      <c r="F2092" s="1">
        <v>44011</v>
      </c>
      <c r="G2092" s="12">
        <f t="shared" si="128"/>
        <v>2</v>
      </c>
      <c r="H2092" s="2" t="s">
        <v>22</v>
      </c>
      <c r="I2092" s="2" t="s">
        <v>28</v>
      </c>
      <c r="J2092" s="2">
        <v>1</v>
      </c>
      <c r="K2092" s="2">
        <v>3</v>
      </c>
      <c r="L2092" s="2">
        <f t="shared" si="131"/>
        <v>2020</v>
      </c>
      <c r="M2092" s="2" t="str">
        <f t="shared" si="129"/>
        <v>Jun</v>
      </c>
      <c r="N2092" s="2">
        <f t="shared" si="130"/>
        <v>27</v>
      </c>
    </row>
    <row r="2093" spans="1:14" x14ac:dyDescent="0.2">
      <c r="A2093">
        <v>103208</v>
      </c>
      <c r="B2093" t="s">
        <v>4</v>
      </c>
      <c r="C2093" t="s">
        <v>19</v>
      </c>
      <c r="D2093" s="11">
        <v>1045.75</v>
      </c>
      <c r="E2093" s="1">
        <v>44009</v>
      </c>
      <c r="F2093" s="1">
        <v>44011</v>
      </c>
      <c r="G2093" s="12">
        <f t="shared" si="128"/>
        <v>2</v>
      </c>
      <c r="H2093" s="2" t="s">
        <v>22</v>
      </c>
      <c r="I2093" s="2" t="s">
        <v>28</v>
      </c>
      <c r="J2093" s="2" t="s">
        <v>30</v>
      </c>
      <c r="K2093" s="2" t="s">
        <v>30</v>
      </c>
      <c r="L2093" s="2">
        <f t="shared" si="131"/>
        <v>2020</v>
      </c>
      <c r="M2093" s="2" t="str">
        <f t="shared" si="129"/>
        <v>Jun</v>
      </c>
      <c r="N2093" s="2">
        <f t="shared" si="130"/>
        <v>27</v>
      </c>
    </row>
    <row r="2094" spans="1:14" x14ac:dyDescent="0.2">
      <c r="A2094">
        <v>103214</v>
      </c>
      <c r="B2094" t="s">
        <v>7</v>
      </c>
      <c r="C2094" t="s">
        <v>19</v>
      </c>
      <c r="D2094" s="11">
        <v>267.48</v>
      </c>
      <c r="E2094" s="1">
        <v>44009</v>
      </c>
      <c r="F2094" s="1">
        <v>44011</v>
      </c>
      <c r="G2094" s="12">
        <f t="shared" si="128"/>
        <v>2</v>
      </c>
      <c r="H2094" s="2" t="s">
        <v>23</v>
      </c>
      <c r="I2094" s="2" t="s">
        <v>28</v>
      </c>
      <c r="J2094" s="2">
        <v>1</v>
      </c>
      <c r="K2094" s="2">
        <v>2</v>
      </c>
      <c r="L2094" s="2">
        <f t="shared" si="131"/>
        <v>2020</v>
      </c>
      <c r="M2094" s="2" t="str">
        <f t="shared" si="129"/>
        <v>Jun</v>
      </c>
      <c r="N2094" s="2">
        <f t="shared" si="130"/>
        <v>27</v>
      </c>
    </row>
    <row r="2095" spans="1:14" x14ac:dyDescent="0.2">
      <c r="A2095">
        <v>103216</v>
      </c>
      <c r="B2095" t="s">
        <v>5</v>
      </c>
      <c r="C2095" t="s">
        <v>18</v>
      </c>
      <c r="D2095" s="11">
        <v>1627.86</v>
      </c>
      <c r="E2095" s="1">
        <v>44009</v>
      </c>
      <c r="F2095" s="1">
        <v>44011</v>
      </c>
      <c r="G2095" s="12">
        <f t="shared" si="128"/>
        <v>2</v>
      </c>
      <c r="H2095" s="2" t="s">
        <v>24</v>
      </c>
      <c r="I2095" s="2" t="s">
        <v>28</v>
      </c>
      <c r="J2095" s="2" t="s">
        <v>30</v>
      </c>
      <c r="K2095" s="2" t="s">
        <v>30</v>
      </c>
      <c r="L2095" s="2">
        <f t="shared" si="131"/>
        <v>2020</v>
      </c>
      <c r="M2095" s="2" t="str">
        <f t="shared" si="129"/>
        <v>Jun</v>
      </c>
      <c r="N2095" s="2">
        <f t="shared" si="130"/>
        <v>27</v>
      </c>
    </row>
    <row r="2096" spans="1:14" x14ac:dyDescent="0.2">
      <c r="A2096">
        <v>103216</v>
      </c>
      <c r="B2096" t="s">
        <v>8</v>
      </c>
      <c r="C2096" t="s">
        <v>18</v>
      </c>
      <c r="D2096" s="11">
        <v>1075.9000000000001</v>
      </c>
      <c r="E2096" s="1">
        <v>44009</v>
      </c>
      <c r="F2096" s="1">
        <v>44011</v>
      </c>
      <c r="G2096" s="12">
        <f t="shared" si="128"/>
        <v>2</v>
      </c>
      <c r="H2096" s="2" t="s">
        <v>24</v>
      </c>
      <c r="I2096" s="2" t="s">
        <v>28</v>
      </c>
      <c r="J2096" s="2" t="s">
        <v>30</v>
      </c>
      <c r="K2096" s="2">
        <v>1</v>
      </c>
      <c r="L2096" s="2">
        <f t="shared" si="131"/>
        <v>2020</v>
      </c>
      <c r="M2096" s="2" t="str">
        <f t="shared" si="129"/>
        <v>Jun</v>
      </c>
      <c r="N2096" s="2">
        <f t="shared" si="130"/>
        <v>27</v>
      </c>
    </row>
    <row r="2097" spans="1:14" x14ac:dyDescent="0.2">
      <c r="A2097">
        <v>103219</v>
      </c>
      <c r="B2097" t="s">
        <v>4</v>
      </c>
      <c r="C2097" t="s">
        <v>19</v>
      </c>
      <c r="D2097" s="11">
        <v>572.4</v>
      </c>
      <c r="E2097" s="1">
        <v>44009</v>
      </c>
      <c r="F2097" s="1">
        <v>44011</v>
      </c>
      <c r="G2097" s="12">
        <f t="shared" si="128"/>
        <v>2</v>
      </c>
      <c r="H2097" s="2" t="s">
        <v>24</v>
      </c>
      <c r="I2097" s="2" t="s">
        <v>28</v>
      </c>
      <c r="J2097" s="2">
        <v>1</v>
      </c>
      <c r="K2097" s="2" t="s">
        <v>30</v>
      </c>
      <c r="L2097" s="2">
        <f t="shared" si="131"/>
        <v>2020</v>
      </c>
      <c r="M2097" s="2" t="str">
        <f t="shared" si="129"/>
        <v>Jun</v>
      </c>
      <c r="N2097" s="2">
        <f t="shared" si="130"/>
        <v>27</v>
      </c>
    </row>
    <row r="2098" spans="1:14" x14ac:dyDescent="0.2">
      <c r="A2098">
        <v>103231</v>
      </c>
      <c r="B2098" t="s">
        <v>7</v>
      </c>
      <c r="C2098" t="s">
        <v>18</v>
      </c>
      <c r="D2098" s="11">
        <v>1654.89</v>
      </c>
      <c r="E2098" s="1">
        <v>44010</v>
      </c>
      <c r="F2098" s="1">
        <v>44012</v>
      </c>
      <c r="G2098" s="12">
        <f t="shared" si="128"/>
        <v>2</v>
      </c>
      <c r="H2098" s="2" t="s">
        <v>25</v>
      </c>
      <c r="I2098" s="2" t="s">
        <v>28</v>
      </c>
      <c r="J2098" s="2">
        <v>4</v>
      </c>
      <c r="K2098" s="2" t="s">
        <v>30</v>
      </c>
      <c r="L2098" s="2">
        <f t="shared" si="131"/>
        <v>2020</v>
      </c>
      <c r="M2098" s="2" t="str">
        <f t="shared" si="129"/>
        <v>Jun</v>
      </c>
      <c r="N2098" s="2">
        <f t="shared" si="130"/>
        <v>28</v>
      </c>
    </row>
    <row r="2099" spans="1:14" x14ac:dyDescent="0.2">
      <c r="A2099">
        <v>103239</v>
      </c>
      <c r="B2099" t="s">
        <v>8</v>
      </c>
      <c r="C2099" t="s">
        <v>18</v>
      </c>
      <c r="D2099" s="11">
        <v>1242.5</v>
      </c>
      <c r="E2099" s="1">
        <v>44011</v>
      </c>
      <c r="F2099" s="1">
        <v>44013</v>
      </c>
      <c r="G2099" s="12">
        <f t="shared" si="128"/>
        <v>2</v>
      </c>
      <c r="H2099" s="2" t="s">
        <v>21</v>
      </c>
      <c r="I2099" s="2" t="s">
        <v>28</v>
      </c>
      <c r="J2099" s="2">
        <v>3</v>
      </c>
      <c r="K2099" s="2" t="s">
        <v>30</v>
      </c>
      <c r="L2099" s="2">
        <f t="shared" si="131"/>
        <v>2020</v>
      </c>
      <c r="M2099" s="2" t="str">
        <f t="shared" si="129"/>
        <v>Jun</v>
      </c>
      <c r="N2099" s="2">
        <f t="shared" si="130"/>
        <v>29</v>
      </c>
    </row>
    <row r="2100" spans="1:14" x14ac:dyDescent="0.2">
      <c r="A2100">
        <v>103239</v>
      </c>
      <c r="B2100" t="s">
        <v>8</v>
      </c>
      <c r="C2100" t="s">
        <v>19</v>
      </c>
      <c r="D2100" s="11">
        <v>681.59</v>
      </c>
      <c r="E2100" s="1">
        <v>44011</v>
      </c>
      <c r="F2100" s="1">
        <v>44013</v>
      </c>
      <c r="G2100" s="12">
        <f t="shared" si="128"/>
        <v>2</v>
      </c>
      <c r="H2100" s="2" t="s">
        <v>21</v>
      </c>
      <c r="I2100" s="2" t="s">
        <v>28</v>
      </c>
      <c r="J2100" s="2" t="s">
        <v>30</v>
      </c>
      <c r="K2100" s="2" t="s">
        <v>30</v>
      </c>
      <c r="L2100" s="2">
        <f t="shared" si="131"/>
        <v>2020</v>
      </c>
      <c r="M2100" s="2" t="str">
        <f t="shared" si="129"/>
        <v>Jun</v>
      </c>
      <c r="N2100" s="2">
        <f t="shared" si="130"/>
        <v>29</v>
      </c>
    </row>
    <row r="2101" spans="1:14" x14ac:dyDescent="0.2">
      <c r="A2101">
        <v>103240</v>
      </c>
      <c r="B2101" t="s">
        <v>9</v>
      </c>
      <c r="C2101" t="s">
        <v>19</v>
      </c>
      <c r="D2101" s="11">
        <v>1061.7</v>
      </c>
      <c r="E2101" s="1">
        <v>44011</v>
      </c>
      <c r="F2101" s="1">
        <v>44013</v>
      </c>
      <c r="G2101" s="12">
        <f t="shared" si="128"/>
        <v>2</v>
      </c>
      <c r="H2101" s="2" t="s">
        <v>22</v>
      </c>
      <c r="I2101" s="2" t="s">
        <v>28</v>
      </c>
      <c r="J2101" s="2" t="s">
        <v>30</v>
      </c>
      <c r="K2101" s="2">
        <v>5</v>
      </c>
      <c r="L2101" s="2">
        <f t="shared" si="131"/>
        <v>2020</v>
      </c>
      <c r="M2101" s="2" t="str">
        <f t="shared" si="129"/>
        <v>Jun</v>
      </c>
      <c r="N2101" s="2">
        <f t="shared" si="130"/>
        <v>29</v>
      </c>
    </row>
    <row r="2102" spans="1:14" x14ac:dyDescent="0.2">
      <c r="A2102">
        <v>103242</v>
      </c>
      <c r="B2102" t="s">
        <v>5</v>
      </c>
      <c r="C2102" t="s">
        <v>18</v>
      </c>
      <c r="D2102" s="11">
        <v>814.33</v>
      </c>
      <c r="E2102" s="1">
        <v>44011</v>
      </c>
      <c r="F2102" s="1">
        <v>44013</v>
      </c>
      <c r="G2102" s="12">
        <f t="shared" si="128"/>
        <v>2</v>
      </c>
      <c r="H2102" s="2" t="s">
        <v>25</v>
      </c>
      <c r="I2102" s="2" t="s">
        <v>28</v>
      </c>
      <c r="J2102" s="2" t="s">
        <v>30</v>
      </c>
      <c r="K2102" s="2" t="s">
        <v>30</v>
      </c>
      <c r="L2102" s="2">
        <f t="shared" si="131"/>
        <v>2020</v>
      </c>
      <c r="M2102" s="2" t="str">
        <f t="shared" si="129"/>
        <v>Jun</v>
      </c>
      <c r="N2102" s="2">
        <f t="shared" si="130"/>
        <v>29</v>
      </c>
    </row>
    <row r="2103" spans="1:14" x14ac:dyDescent="0.2">
      <c r="A2103">
        <v>102178</v>
      </c>
      <c r="B2103" t="s">
        <v>5</v>
      </c>
      <c r="C2103" t="s">
        <v>18</v>
      </c>
      <c r="D2103" s="11">
        <v>574.01</v>
      </c>
      <c r="E2103" s="1">
        <v>43944</v>
      </c>
      <c r="F2103" s="1">
        <v>43947</v>
      </c>
      <c r="G2103" s="12">
        <f t="shared" si="128"/>
        <v>3</v>
      </c>
      <c r="H2103" s="2" t="s">
        <v>21</v>
      </c>
      <c r="I2103" s="2" t="s">
        <v>28</v>
      </c>
      <c r="J2103" s="2">
        <v>5</v>
      </c>
      <c r="K2103" s="2">
        <v>5</v>
      </c>
      <c r="L2103" s="2">
        <f t="shared" si="131"/>
        <v>2020</v>
      </c>
      <c r="M2103" s="2" t="str">
        <f t="shared" si="129"/>
        <v>Apr</v>
      </c>
      <c r="N2103" s="2">
        <f t="shared" si="130"/>
        <v>23</v>
      </c>
    </row>
    <row r="2104" spans="1:14" x14ac:dyDescent="0.2">
      <c r="A2104">
        <v>103275</v>
      </c>
      <c r="B2104" t="s">
        <v>4</v>
      </c>
      <c r="C2104" t="s">
        <v>18</v>
      </c>
      <c r="D2104" s="11">
        <v>1388.9</v>
      </c>
      <c r="E2104" s="1">
        <v>44014</v>
      </c>
      <c r="F2104" s="1">
        <v>44016</v>
      </c>
      <c r="G2104" s="12">
        <f t="shared" si="128"/>
        <v>2</v>
      </c>
      <c r="H2104" s="2" t="s">
        <v>21</v>
      </c>
      <c r="I2104" s="2" t="s">
        <v>28</v>
      </c>
      <c r="J2104" s="2">
        <v>1</v>
      </c>
      <c r="K2104" s="2" t="s">
        <v>30</v>
      </c>
      <c r="L2104" s="2">
        <f t="shared" si="131"/>
        <v>2020</v>
      </c>
      <c r="M2104" s="2" t="str">
        <f t="shared" si="129"/>
        <v>Jul</v>
      </c>
      <c r="N2104" s="2">
        <f t="shared" si="130"/>
        <v>2</v>
      </c>
    </row>
    <row r="2105" spans="1:14" x14ac:dyDescent="0.2">
      <c r="A2105">
        <v>103275</v>
      </c>
      <c r="B2105" t="s">
        <v>5</v>
      </c>
      <c r="C2105" t="s">
        <v>19</v>
      </c>
      <c r="D2105" s="11">
        <v>1214.56</v>
      </c>
      <c r="E2105" s="1">
        <v>44014</v>
      </c>
      <c r="F2105" s="1">
        <v>44016</v>
      </c>
      <c r="G2105" s="12">
        <f t="shared" si="128"/>
        <v>2</v>
      </c>
      <c r="H2105" s="2" t="s">
        <v>21</v>
      </c>
      <c r="I2105" s="2" t="s">
        <v>28</v>
      </c>
      <c r="J2105" s="2">
        <v>5</v>
      </c>
      <c r="K2105" s="2">
        <v>5</v>
      </c>
      <c r="L2105" s="2">
        <f t="shared" si="131"/>
        <v>2020</v>
      </c>
      <c r="M2105" s="2" t="str">
        <f t="shared" si="129"/>
        <v>Jul</v>
      </c>
      <c r="N2105" s="2">
        <f t="shared" si="130"/>
        <v>2</v>
      </c>
    </row>
    <row r="2106" spans="1:14" x14ac:dyDescent="0.2">
      <c r="A2106">
        <v>103280</v>
      </c>
      <c r="B2106" t="s">
        <v>8</v>
      </c>
      <c r="C2106" t="s">
        <v>19</v>
      </c>
      <c r="D2106" s="11">
        <v>284.83999999999997</v>
      </c>
      <c r="E2106" s="1">
        <v>44014</v>
      </c>
      <c r="F2106" s="1">
        <v>44016</v>
      </c>
      <c r="G2106" s="12">
        <f t="shared" si="128"/>
        <v>2</v>
      </c>
      <c r="H2106" s="2" t="s">
        <v>25</v>
      </c>
      <c r="I2106" s="2" t="s">
        <v>28</v>
      </c>
      <c r="J2106" s="2">
        <v>4</v>
      </c>
      <c r="K2106" s="2" t="s">
        <v>30</v>
      </c>
      <c r="L2106" s="2">
        <f t="shared" si="131"/>
        <v>2020</v>
      </c>
      <c r="M2106" s="2" t="str">
        <f t="shared" si="129"/>
        <v>Jul</v>
      </c>
      <c r="N2106" s="2">
        <f t="shared" si="130"/>
        <v>2</v>
      </c>
    </row>
    <row r="2107" spans="1:14" x14ac:dyDescent="0.2">
      <c r="A2107">
        <v>103281</v>
      </c>
      <c r="B2107" t="s">
        <v>3</v>
      </c>
      <c r="C2107" t="s">
        <v>18</v>
      </c>
      <c r="D2107" s="11">
        <v>1350.43</v>
      </c>
      <c r="E2107" s="1">
        <v>44014</v>
      </c>
      <c r="F2107" s="1">
        <v>44016</v>
      </c>
      <c r="G2107" s="12">
        <f t="shared" si="128"/>
        <v>2</v>
      </c>
      <c r="H2107" s="2" t="s">
        <v>23</v>
      </c>
      <c r="I2107" s="2" t="s">
        <v>28</v>
      </c>
      <c r="J2107" s="2">
        <v>1</v>
      </c>
      <c r="K2107" s="2" t="s">
        <v>30</v>
      </c>
      <c r="L2107" s="2">
        <f t="shared" si="131"/>
        <v>2020</v>
      </c>
      <c r="M2107" s="2" t="str">
        <f t="shared" si="129"/>
        <v>Jul</v>
      </c>
      <c r="N2107" s="2">
        <f t="shared" si="130"/>
        <v>2</v>
      </c>
    </row>
    <row r="2108" spans="1:14" x14ac:dyDescent="0.2">
      <c r="A2108">
        <v>103281</v>
      </c>
      <c r="B2108" t="s">
        <v>9</v>
      </c>
      <c r="C2108" t="s">
        <v>18</v>
      </c>
      <c r="D2108" s="11">
        <v>1290.17</v>
      </c>
      <c r="E2108" s="1">
        <v>44014</v>
      </c>
      <c r="F2108" s="1">
        <v>44016</v>
      </c>
      <c r="G2108" s="12">
        <f t="shared" si="128"/>
        <v>2</v>
      </c>
      <c r="H2108" s="2" t="s">
        <v>23</v>
      </c>
      <c r="I2108" s="2" t="s">
        <v>28</v>
      </c>
      <c r="J2108" s="2">
        <v>4</v>
      </c>
      <c r="K2108" s="2">
        <v>5</v>
      </c>
      <c r="L2108" s="2">
        <f t="shared" si="131"/>
        <v>2020</v>
      </c>
      <c r="M2108" s="2" t="str">
        <f t="shared" si="129"/>
        <v>Jul</v>
      </c>
      <c r="N2108" s="2">
        <f t="shared" si="130"/>
        <v>2</v>
      </c>
    </row>
    <row r="2109" spans="1:14" x14ac:dyDescent="0.2">
      <c r="A2109">
        <v>103281</v>
      </c>
      <c r="B2109" t="s">
        <v>8</v>
      </c>
      <c r="C2109" t="s">
        <v>19</v>
      </c>
      <c r="D2109" s="11">
        <v>1234.54</v>
      </c>
      <c r="E2109" s="1">
        <v>44014</v>
      </c>
      <c r="F2109" s="1">
        <v>44016</v>
      </c>
      <c r="G2109" s="12">
        <f t="shared" si="128"/>
        <v>2</v>
      </c>
      <c r="H2109" s="2" t="s">
        <v>23</v>
      </c>
      <c r="I2109" s="2" t="s">
        <v>28</v>
      </c>
      <c r="J2109" s="2">
        <v>4</v>
      </c>
      <c r="K2109" s="2" t="s">
        <v>30</v>
      </c>
      <c r="L2109" s="2">
        <f t="shared" si="131"/>
        <v>2020</v>
      </c>
      <c r="M2109" s="2" t="str">
        <f t="shared" si="129"/>
        <v>Jul</v>
      </c>
      <c r="N2109" s="2">
        <f t="shared" si="130"/>
        <v>2</v>
      </c>
    </row>
    <row r="2110" spans="1:14" x14ac:dyDescent="0.2">
      <c r="A2110">
        <v>103284</v>
      </c>
      <c r="B2110" t="s">
        <v>3</v>
      </c>
      <c r="C2110" t="s">
        <v>18</v>
      </c>
      <c r="D2110" s="11">
        <v>1653.06</v>
      </c>
      <c r="E2110" s="1">
        <v>44014</v>
      </c>
      <c r="F2110" s="1">
        <v>44016</v>
      </c>
      <c r="G2110" s="12">
        <f t="shared" si="128"/>
        <v>2</v>
      </c>
      <c r="H2110" s="2" t="s">
        <v>26</v>
      </c>
      <c r="I2110" s="2" t="s">
        <v>28</v>
      </c>
      <c r="J2110" s="2">
        <v>1</v>
      </c>
      <c r="K2110" s="2" t="s">
        <v>30</v>
      </c>
      <c r="L2110" s="2">
        <f t="shared" si="131"/>
        <v>2020</v>
      </c>
      <c r="M2110" s="2" t="str">
        <f t="shared" si="129"/>
        <v>Jul</v>
      </c>
      <c r="N2110" s="2">
        <f t="shared" si="130"/>
        <v>2</v>
      </c>
    </row>
    <row r="2111" spans="1:14" x14ac:dyDescent="0.2">
      <c r="A2111">
        <v>102243</v>
      </c>
      <c r="B2111" t="s">
        <v>5</v>
      </c>
      <c r="C2111" t="s">
        <v>18</v>
      </c>
      <c r="D2111" s="11">
        <v>481.81</v>
      </c>
      <c r="E2111" s="1">
        <v>43948</v>
      </c>
      <c r="F2111" s="1">
        <v>43951</v>
      </c>
      <c r="G2111" s="12">
        <f t="shared" si="128"/>
        <v>3</v>
      </c>
      <c r="H2111" s="2" t="s">
        <v>24</v>
      </c>
      <c r="I2111" s="2" t="s">
        <v>28</v>
      </c>
      <c r="J2111" s="2">
        <v>5</v>
      </c>
      <c r="K2111" s="2" t="s">
        <v>30</v>
      </c>
      <c r="L2111" s="2">
        <f t="shared" si="131"/>
        <v>2020</v>
      </c>
      <c r="M2111" s="2" t="str">
        <f t="shared" si="129"/>
        <v>Apr</v>
      </c>
      <c r="N2111" s="2">
        <f t="shared" si="130"/>
        <v>27</v>
      </c>
    </row>
    <row r="2112" spans="1:14" x14ac:dyDescent="0.2">
      <c r="A2112">
        <v>103290</v>
      </c>
      <c r="B2112" t="s">
        <v>2</v>
      </c>
      <c r="C2112" t="s">
        <v>18</v>
      </c>
      <c r="D2112" s="11">
        <v>1719.68</v>
      </c>
      <c r="E2112" s="1">
        <v>44014</v>
      </c>
      <c r="F2112" s="1">
        <v>44016</v>
      </c>
      <c r="G2112" s="12">
        <f t="shared" si="128"/>
        <v>2</v>
      </c>
      <c r="H2112" s="2" t="s">
        <v>27</v>
      </c>
      <c r="I2112" s="2" t="s">
        <v>28</v>
      </c>
      <c r="J2112" s="2">
        <v>4</v>
      </c>
      <c r="K2112" s="2" t="s">
        <v>30</v>
      </c>
      <c r="L2112" s="2">
        <f t="shared" si="131"/>
        <v>2020</v>
      </c>
      <c r="M2112" s="2" t="str">
        <f t="shared" si="129"/>
        <v>Jul</v>
      </c>
      <c r="N2112" s="2">
        <f t="shared" si="130"/>
        <v>2</v>
      </c>
    </row>
    <row r="2113" spans="1:14" x14ac:dyDescent="0.2">
      <c r="A2113">
        <v>103291</v>
      </c>
      <c r="B2113" t="s">
        <v>10</v>
      </c>
      <c r="C2113" t="s">
        <v>19</v>
      </c>
      <c r="D2113" s="11">
        <v>1208.56</v>
      </c>
      <c r="E2113" s="1">
        <v>44015</v>
      </c>
      <c r="F2113" s="1">
        <v>44017</v>
      </c>
      <c r="G2113" s="12">
        <f t="shared" si="128"/>
        <v>2</v>
      </c>
      <c r="H2113" s="2" t="s">
        <v>21</v>
      </c>
      <c r="I2113" s="2" t="s">
        <v>28</v>
      </c>
      <c r="J2113" s="2">
        <v>2</v>
      </c>
      <c r="K2113" s="2">
        <v>3</v>
      </c>
      <c r="L2113" s="2">
        <f t="shared" si="131"/>
        <v>2020</v>
      </c>
      <c r="M2113" s="2" t="str">
        <f t="shared" si="129"/>
        <v>Jul</v>
      </c>
      <c r="N2113" s="2">
        <f t="shared" si="130"/>
        <v>3</v>
      </c>
    </row>
    <row r="2114" spans="1:14" x14ac:dyDescent="0.2">
      <c r="A2114">
        <v>103291</v>
      </c>
      <c r="B2114" t="s">
        <v>9</v>
      </c>
      <c r="C2114" t="s">
        <v>19</v>
      </c>
      <c r="D2114" s="11">
        <v>506.59</v>
      </c>
      <c r="E2114" s="1">
        <v>44015</v>
      </c>
      <c r="F2114" s="1">
        <v>44017</v>
      </c>
      <c r="G2114" s="12">
        <f t="shared" ref="G2114:G2177" si="132">F2114-E2114</f>
        <v>2</v>
      </c>
      <c r="H2114" s="2" t="s">
        <v>21</v>
      </c>
      <c r="I2114" s="2" t="s">
        <v>28</v>
      </c>
      <c r="J2114" s="2">
        <v>1</v>
      </c>
      <c r="K2114" s="2">
        <v>5</v>
      </c>
      <c r="L2114" s="2">
        <f t="shared" si="131"/>
        <v>2020</v>
      </c>
      <c r="M2114" s="2" t="str">
        <f t="shared" ref="M2114:M2177" si="133">TEXT(E2114,"mmm")</f>
        <v>Jul</v>
      </c>
      <c r="N2114" s="2">
        <f t="shared" ref="N2114:N2177" si="134">DAY(E2114)</f>
        <v>3</v>
      </c>
    </row>
    <row r="2115" spans="1:14" x14ac:dyDescent="0.2">
      <c r="A2115">
        <v>103296</v>
      </c>
      <c r="B2115" t="s">
        <v>4</v>
      </c>
      <c r="C2115" t="s">
        <v>19</v>
      </c>
      <c r="D2115" s="11">
        <v>390.67</v>
      </c>
      <c r="E2115" s="1">
        <v>44015</v>
      </c>
      <c r="F2115" s="1">
        <v>44017</v>
      </c>
      <c r="G2115" s="12">
        <f t="shared" si="132"/>
        <v>2</v>
      </c>
      <c r="H2115" s="2" t="s">
        <v>23</v>
      </c>
      <c r="I2115" s="2" t="s">
        <v>28</v>
      </c>
      <c r="J2115" s="2">
        <v>2</v>
      </c>
      <c r="K2115" s="2">
        <v>3</v>
      </c>
      <c r="L2115" s="2">
        <f t="shared" ref="L2115:L2178" si="135">YEAR(E2115)</f>
        <v>2020</v>
      </c>
      <c r="M2115" s="2" t="str">
        <f t="shared" si="133"/>
        <v>Jul</v>
      </c>
      <c r="N2115" s="2">
        <f t="shared" si="134"/>
        <v>3</v>
      </c>
    </row>
    <row r="2116" spans="1:14" x14ac:dyDescent="0.2">
      <c r="A2116">
        <v>103297</v>
      </c>
      <c r="B2116" t="s">
        <v>6</v>
      </c>
      <c r="C2116" t="s">
        <v>18</v>
      </c>
      <c r="D2116" s="11">
        <v>605.91</v>
      </c>
      <c r="E2116" s="1">
        <v>44015</v>
      </c>
      <c r="F2116" s="1">
        <v>44017</v>
      </c>
      <c r="G2116" s="12">
        <f t="shared" si="132"/>
        <v>2</v>
      </c>
      <c r="H2116" s="2" t="s">
        <v>23</v>
      </c>
      <c r="I2116" s="2" t="s">
        <v>28</v>
      </c>
      <c r="J2116" s="2">
        <v>2</v>
      </c>
      <c r="K2116" s="2" t="s">
        <v>30</v>
      </c>
      <c r="L2116" s="2">
        <f t="shared" si="135"/>
        <v>2020</v>
      </c>
      <c r="M2116" s="2" t="str">
        <f t="shared" si="133"/>
        <v>Jul</v>
      </c>
      <c r="N2116" s="2">
        <f t="shared" si="134"/>
        <v>3</v>
      </c>
    </row>
    <row r="2117" spans="1:14" x14ac:dyDescent="0.2">
      <c r="A2117">
        <v>102265</v>
      </c>
      <c r="B2117" t="s">
        <v>5</v>
      </c>
      <c r="C2117" t="s">
        <v>18</v>
      </c>
      <c r="D2117" s="11">
        <v>489.55</v>
      </c>
      <c r="E2117" s="1">
        <v>43950</v>
      </c>
      <c r="F2117" s="1">
        <v>43953</v>
      </c>
      <c r="G2117" s="12">
        <f t="shared" si="132"/>
        <v>3</v>
      </c>
      <c r="H2117" s="2" t="s">
        <v>23</v>
      </c>
      <c r="I2117" s="2" t="s">
        <v>28</v>
      </c>
      <c r="J2117" s="2">
        <v>5</v>
      </c>
      <c r="K2117" s="2" t="s">
        <v>30</v>
      </c>
      <c r="L2117" s="2">
        <f t="shared" si="135"/>
        <v>2020</v>
      </c>
      <c r="M2117" s="2" t="str">
        <f t="shared" si="133"/>
        <v>Apr</v>
      </c>
      <c r="N2117" s="2">
        <f t="shared" si="134"/>
        <v>29</v>
      </c>
    </row>
    <row r="2118" spans="1:14" x14ac:dyDescent="0.2">
      <c r="A2118">
        <v>103313</v>
      </c>
      <c r="B2118" t="s">
        <v>10</v>
      </c>
      <c r="C2118" t="s">
        <v>18</v>
      </c>
      <c r="D2118" s="11">
        <v>1382.09</v>
      </c>
      <c r="E2118" s="1">
        <v>44017</v>
      </c>
      <c r="F2118" s="1">
        <v>44019</v>
      </c>
      <c r="G2118" s="12">
        <f t="shared" si="132"/>
        <v>2</v>
      </c>
      <c r="H2118" s="2" t="s">
        <v>21</v>
      </c>
      <c r="I2118" s="2" t="s">
        <v>28</v>
      </c>
      <c r="J2118" s="2">
        <v>5</v>
      </c>
      <c r="K2118" s="2" t="s">
        <v>30</v>
      </c>
      <c r="L2118" s="2">
        <f t="shared" si="135"/>
        <v>2020</v>
      </c>
      <c r="M2118" s="2" t="str">
        <f t="shared" si="133"/>
        <v>Jul</v>
      </c>
      <c r="N2118" s="2">
        <f t="shared" si="134"/>
        <v>5</v>
      </c>
    </row>
    <row r="2119" spans="1:14" x14ac:dyDescent="0.2">
      <c r="A2119">
        <v>103313</v>
      </c>
      <c r="B2119" t="s">
        <v>7</v>
      </c>
      <c r="C2119" t="s">
        <v>18</v>
      </c>
      <c r="D2119" s="11">
        <v>1101.81</v>
      </c>
      <c r="E2119" s="1">
        <v>44017</v>
      </c>
      <c r="F2119" s="1">
        <v>44019</v>
      </c>
      <c r="G2119" s="12">
        <f t="shared" si="132"/>
        <v>2</v>
      </c>
      <c r="H2119" s="2" t="s">
        <v>21</v>
      </c>
      <c r="I2119" s="2" t="s">
        <v>28</v>
      </c>
      <c r="J2119" s="2">
        <v>5</v>
      </c>
      <c r="K2119" s="2">
        <v>5</v>
      </c>
      <c r="L2119" s="2">
        <f t="shared" si="135"/>
        <v>2020</v>
      </c>
      <c r="M2119" s="2" t="str">
        <f t="shared" si="133"/>
        <v>Jul</v>
      </c>
      <c r="N2119" s="2">
        <f t="shared" si="134"/>
        <v>5</v>
      </c>
    </row>
    <row r="2120" spans="1:14" x14ac:dyDescent="0.2">
      <c r="A2120">
        <v>103333</v>
      </c>
      <c r="B2120" t="s">
        <v>5</v>
      </c>
      <c r="C2120" t="s">
        <v>19</v>
      </c>
      <c r="D2120" s="11">
        <v>1626.44</v>
      </c>
      <c r="E2120" s="1">
        <v>44018</v>
      </c>
      <c r="F2120" s="1">
        <v>44020</v>
      </c>
      <c r="G2120" s="12">
        <f t="shared" si="132"/>
        <v>2</v>
      </c>
      <c r="H2120" s="2" t="s">
        <v>25</v>
      </c>
      <c r="I2120" s="2" t="s">
        <v>28</v>
      </c>
      <c r="J2120" s="2" t="s">
        <v>30</v>
      </c>
      <c r="K2120" s="2" t="s">
        <v>30</v>
      </c>
      <c r="L2120" s="2">
        <f t="shared" si="135"/>
        <v>2020</v>
      </c>
      <c r="M2120" s="2" t="str">
        <f t="shared" si="133"/>
        <v>Jul</v>
      </c>
      <c r="N2120" s="2">
        <f t="shared" si="134"/>
        <v>6</v>
      </c>
    </row>
    <row r="2121" spans="1:14" x14ac:dyDescent="0.2">
      <c r="A2121">
        <v>103333</v>
      </c>
      <c r="B2121" t="s">
        <v>8</v>
      </c>
      <c r="C2121" t="s">
        <v>18</v>
      </c>
      <c r="D2121" s="11">
        <v>890.18</v>
      </c>
      <c r="E2121" s="1">
        <v>44018</v>
      </c>
      <c r="F2121" s="1">
        <v>44020</v>
      </c>
      <c r="G2121" s="12">
        <f t="shared" si="132"/>
        <v>2</v>
      </c>
      <c r="H2121" s="2" t="s">
        <v>25</v>
      </c>
      <c r="I2121" s="2" t="s">
        <v>28</v>
      </c>
      <c r="J2121" s="2">
        <v>5</v>
      </c>
      <c r="K2121" s="2">
        <v>3</v>
      </c>
      <c r="L2121" s="2">
        <f t="shared" si="135"/>
        <v>2020</v>
      </c>
      <c r="M2121" s="2" t="str">
        <f t="shared" si="133"/>
        <v>Jul</v>
      </c>
      <c r="N2121" s="2">
        <f t="shared" si="134"/>
        <v>6</v>
      </c>
    </row>
    <row r="2122" spans="1:14" x14ac:dyDescent="0.2">
      <c r="A2122">
        <v>103333</v>
      </c>
      <c r="B2122" t="s">
        <v>3</v>
      </c>
      <c r="C2122" t="s">
        <v>18</v>
      </c>
      <c r="D2122" s="11">
        <v>293.60000000000002</v>
      </c>
      <c r="E2122" s="1">
        <v>44018</v>
      </c>
      <c r="F2122" s="1">
        <v>44020</v>
      </c>
      <c r="G2122" s="12">
        <f t="shared" si="132"/>
        <v>2</v>
      </c>
      <c r="H2122" s="2" t="s">
        <v>25</v>
      </c>
      <c r="I2122" s="2" t="s">
        <v>28</v>
      </c>
      <c r="J2122" s="2">
        <v>5</v>
      </c>
      <c r="K2122" s="2">
        <v>4</v>
      </c>
      <c r="L2122" s="2">
        <f t="shared" si="135"/>
        <v>2020</v>
      </c>
      <c r="M2122" s="2" t="str">
        <f t="shared" si="133"/>
        <v>Jul</v>
      </c>
      <c r="N2122" s="2">
        <f t="shared" si="134"/>
        <v>6</v>
      </c>
    </row>
    <row r="2123" spans="1:14" x14ac:dyDescent="0.2">
      <c r="A2123">
        <v>103335</v>
      </c>
      <c r="B2123" t="s">
        <v>5</v>
      </c>
      <c r="C2123" t="s">
        <v>18</v>
      </c>
      <c r="D2123" s="11">
        <v>752.9</v>
      </c>
      <c r="E2123" s="1">
        <v>44018</v>
      </c>
      <c r="F2123" s="1">
        <v>44020</v>
      </c>
      <c r="G2123" s="12">
        <f t="shared" si="132"/>
        <v>2</v>
      </c>
      <c r="H2123" s="2" t="s">
        <v>24</v>
      </c>
      <c r="I2123" s="2" t="s">
        <v>29</v>
      </c>
      <c r="J2123" s="2" t="s">
        <v>30</v>
      </c>
      <c r="K2123" s="2" t="s">
        <v>30</v>
      </c>
      <c r="L2123" s="2">
        <f t="shared" si="135"/>
        <v>2020</v>
      </c>
      <c r="M2123" s="2" t="str">
        <f t="shared" si="133"/>
        <v>Jul</v>
      </c>
      <c r="N2123" s="2">
        <f t="shared" si="134"/>
        <v>6</v>
      </c>
    </row>
    <row r="2124" spans="1:14" x14ac:dyDescent="0.2">
      <c r="A2124">
        <v>103338</v>
      </c>
      <c r="B2124" t="s">
        <v>5</v>
      </c>
      <c r="C2124" t="s">
        <v>19</v>
      </c>
      <c r="D2124" s="11">
        <v>339.5</v>
      </c>
      <c r="E2124" s="1">
        <v>44018</v>
      </c>
      <c r="F2124" s="1">
        <v>44020</v>
      </c>
      <c r="G2124" s="12">
        <f t="shared" si="132"/>
        <v>2</v>
      </c>
      <c r="H2124" s="2" t="s">
        <v>27</v>
      </c>
      <c r="I2124" s="2" t="s">
        <v>28</v>
      </c>
      <c r="J2124" s="2" t="s">
        <v>30</v>
      </c>
      <c r="K2124" s="2">
        <v>4</v>
      </c>
      <c r="L2124" s="2">
        <f t="shared" si="135"/>
        <v>2020</v>
      </c>
      <c r="M2124" s="2" t="str">
        <f t="shared" si="133"/>
        <v>Jul</v>
      </c>
      <c r="N2124" s="2">
        <f t="shared" si="134"/>
        <v>6</v>
      </c>
    </row>
    <row r="2125" spans="1:14" x14ac:dyDescent="0.2">
      <c r="A2125">
        <v>103364</v>
      </c>
      <c r="B2125" t="s">
        <v>5</v>
      </c>
      <c r="C2125" t="s">
        <v>18</v>
      </c>
      <c r="D2125" s="11">
        <v>1638.96</v>
      </c>
      <c r="E2125" s="1">
        <v>44020</v>
      </c>
      <c r="F2125" s="1">
        <v>44022</v>
      </c>
      <c r="G2125" s="12">
        <f t="shared" si="132"/>
        <v>2</v>
      </c>
      <c r="H2125" s="2" t="s">
        <v>23</v>
      </c>
      <c r="I2125" s="2" t="s">
        <v>28</v>
      </c>
      <c r="J2125" s="2" t="s">
        <v>30</v>
      </c>
      <c r="K2125" s="2" t="s">
        <v>30</v>
      </c>
      <c r="L2125" s="2">
        <f t="shared" si="135"/>
        <v>2020</v>
      </c>
      <c r="M2125" s="2" t="str">
        <f t="shared" si="133"/>
        <v>Jul</v>
      </c>
      <c r="N2125" s="2">
        <f t="shared" si="134"/>
        <v>8</v>
      </c>
    </row>
    <row r="2126" spans="1:14" x14ac:dyDescent="0.2">
      <c r="A2126">
        <v>103364</v>
      </c>
      <c r="B2126" t="s">
        <v>5</v>
      </c>
      <c r="C2126" t="s">
        <v>19</v>
      </c>
      <c r="D2126" s="11">
        <v>1676.46</v>
      </c>
      <c r="E2126" s="1">
        <v>44020</v>
      </c>
      <c r="F2126" s="1">
        <v>44022</v>
      </c>
      <c r="G2126" s="12">
        <f t="shared" si="132"/>
        <v>2</v>
      </c>
      <c r="H2126" s="2" t="s">
        <v>23</v>
      </c>
      <c r="I2126" s="2" t="s">
        <v>28</v>
      </c>
      <c r="J2126" s="2" t="s">
        <v>30</v>
      </c>
      <c r="K2126" s="2">
        <v>5</v>
      </c>
      <c r="L2126" s="2">
        <f t="shared" si="135"/>
        <v>2020</v>
      </c>
      <c r="M2126" s="2" t="str">
        <f t="shared" si="133"/>
        <v>Jul</v>
      </c>
      <c r="N2126" s="2">
        <f t="shared" si="134"/>
        <v>8</v>
      </c>
    </row>
    <row r="2127" spans="1:14" x14ac:dyDescent="0.2">
      <c r="A2127">
        <v>103367</v>
      </c>
      <c r="B2127" t="s">
        <v>10</v>
      </c>
      <c r="C2127" t="s">
        <v>18</v>
      </c>
      <c r="D2127" s="11">
        <v>843.75</v>
      </c>
      <c r="E2127" s="1">
        <v>44020</v>
      </c>
      <c r="F2127" s="1">
        <v>44022</v>
      </c>
      <c r="G2127" s="12">
        <f t="shared" si="132"/>
        <v>2</v>
      </c>
      <c r="H2127" s="2" t="s">
        <v>26</v>
      </c>
      <c r="I2127" s="2" t="s">
        <v>28</v>
      </c>
      <c r="J2127" s="2">
        <v>1</v>
      </c>
      <c r="K2127" s="2">
        <v>3</v>
      </c>
      <c r="L2127" s="2">
        <f t="shared" si="135"/>
        <v>2020</v>
      </c>
      <c r="M2127" s="2" t="str">
        <f t="shared" si="133"/>
        <v>Jul</v>
      </c>
      <c r="N2127" s="2">
        <f t="shared" si="134"/>
        <v>8</v>
      </c>
    </row>
    <row r="2128" spans="1:14" x14ac:dyDescent="0.2">
      <c r="A2128">
        <v>103369</v>
      </c>
      <c r="B2128" t="s">
        <v>8</v>
      </c>
      <c r="C2128" t="s">
        <v>19</v>
      </c>
      <c r="D2128" s="11">
        <v>1094.44</v>
      </c>
      <c r="E2128" s="1">
        <v>44021</v>
      </c>
      <c r="F2128" s="1">
        <v>44023</v>
      </c>
      <c r="G2128" s="12">
        <f t="shared" si="132"/>
        <v>2</v>
      </c>
      <c r="H2128" s="2" t="s">
        <v>21</v>
      </c>
      <c r="I2128" s="2" t="s">
        <v>28</v>
      </c>
      <c r="J2128" s="2" t="s">
        <v>30</v>
      </c>
      <c r="K2128" s="2" t="s">
        <v>30</v>
      </c>
      <c r="L2128" s="2">
        <f t="shared" si="135"/>
        <v>2020</v>
      </c>
      <c r="M2128" s="2" t="str">
        <f t="shared" si="133"/>
        <v>Jul</v>
      </c>
      <c r="N2128" s="2">
        <f t="shared" si="134"/>
        <v>9</v>
      </c>
    </row>
    <row r="2129" spans="1:14" x14ac:dyDescent="0.2">
      <c r="A2129">
        <v>103379</v>
      </c>
      <c r="B2129" t="s">
        <v>3</v>
      </c>
      <c r="C2129" t="s">
        <v>18</v>
      </c>
      <c r="D2129" s="11">
        <v>1630.73</v>
      </c>
      <c r="E2129" s="1">
        <v>44021</v>
      </c>
      <c r="F2129" s="1">
        <v>44023</v>
      </c>
      <c r="G2129" s="12">
        <f t="shared" si="132"/>
        <v>2</v>
      </c>
      <c r="H2129" s="2" t="s">
        <v>24</v>
      </c>
      <c r="I2129" s="2" t="s">
        <v>28</v>
      </c>
      <c r="J2129" s="2">
        <v>4</v>
      </c>
      <c r="K2129" s="2">
        <v>4</v>
      </c>
      <c r="L2129" s="2">
        <f t="shared" si="135"/>
        <v>2020</v>
      </c>
      <c r="M2129" s="2" t="str">
        <f t="shared" si="133"/>
        <v>Jul</v>
      </c>
      <c r="N2129" s="2">
        <f t="shared" si="134"/>
        <v>9</v>
      </c>
    </row>
    <row r="2130" spans="1:14" x14ac:dyDescent="0.2">
      <c r="A2130">
        <v>103380</v>
      </c>
      <c r="B2130" t="s">
        <v>6</v>
      </c>
      <c r="C2130" t="s">
        <v>18</v>
      </c>
      <c r="D2130" s="11">
        <v>960.77</v>
      </c>
      <c r="E2130" s="1">
        <v>44021</v>
      </c>
      <c r="F2130" s="1">
        <v>44023</v>
      </c>
      <c r="G2130" s="12">
        <f t="shared" si="132"/>
        <v>2</v>
      </c>
      <c r="H2130" s="2" t="s">
        <v>24</v>
      </c>
      <c r="I2130" s="2" t="s">
        <v>28</v>
      </c>
      <c r="J2130" s="2">
        <v>4</v>
      </c>
      <c r="K2130" s="2" t="s">
        <v>30</v>
      </c>
      <c r="L2130" s="2">
        <f t="shared" si="135"/>
        <v>2020</v>
      </c>
      <c r="M2130" s="2" t="str">
        <f t="shared" si="133"/>
        <v>Jul</v>
      </c>
      <c r="N2130" s="2">
        <f t="shared" si="134"/>
        <v>9</v>
      </c>
    </row>
    <row r="2131" spans="1:14" x14ac:dyDescent="0.2">
      <c r="A2131">
        <v>103383</v>
      </c>
      <c r="B2131" t="s">
        <v>10</v>
      </c>
      <c r="C2131" t="s">
        <v>19</v>
      </c>
      <c r="D2131" s="11">
        <v>1648.09</v>
      </c>
      <c r="E2131" s="1">
        <v>44021</v>
      </c>
      <c r="F2131" s="1">
        <v>44023</v>
      </c>
      <c r="G2131" s="12">
        <f t="shared" si="132"/>
        <v>2</v>
      </c>
      <c r="H2131" s="2" t="s">
        <v>26</v>
      </c>
      <c r="I2131" s="2" t="s">
        <v>28</v>
      </c>
      <c r="J2131" s="2">
        <v>4</v>
      </c>
      <c r="K2131" s="2" t="s">
        <v>30</v>
      </c>
      <c r="L2131" s="2">
        <f t="shared" si="135"/>
        <v>2020</v>
      </c>
      <c r="M2131" s="2" t="str">
        <f t="shared" si="133"/>
        <v>Jul</v>
      </c>
      <c r="N2131" s="2">
        <f t="shared" si="134"/>
        <v>9</v>
      </c>
    </row>
    <row r="2132" spans="1:14" x14ac:dyDescent="0.2">
      <c r="A2132">
        <v>103389</v>
      </c>
      <c r="B2132" t="s">
        <v>3</v>
      </c>
      <c r="C2132" t="s">
        <v>18</v>
      </c>
      <c r="D2132" s="11">
        <v>327.01</v>
      </c>
      <c r="E2132" s="1">
        <v>44022</v>
      </c>
      <c r="F2132" s="1">
        <v>44024</v>
      </c>
      <c r="G2132" s="12">
        <f t="shared" si="132"/>
        <v>2</v>
      </c>
      <c r="H2132" s="2" t="s">
        <v>24</v>
      </c>
      <c r="I2132" s="2" t="s">
        <v>28</v>
      </c>
      <c r="J2132" s="2">
        <v>5</v>
      </c>
      <c r="K2132" s="2">
        <v>5</v>
      </c>
      <c r="L2132" s="2">
        <f t="shared" si="135"/>
        <v>2020</v>
      </c>
      <c r="M2132" s="2" t="str">
        <f t="shared" si="133"/>
        <v>Jul</v>
      </c>
      <c r="N2132" s="2">
        <f t="shared" si="134"/>
        <v>10</v>
      </c>
    </row>
    <row r="2133" spans="1:14" x14ac:dyDescent="0.2">
      <c r="A2133">
        <v>103389</v>
      </c>
      <c r="B2133" t="s">
        <v>7</v>
      </c>
      <c r="C2133" t="s">
        <v>18</v>
      </c>
      <c r="D2133" s="11">
        <v>468.94</v>
      </c>
      <c r="E2133" s="1">
        <v>44022</v>
      </c>
      <c r="F2133" s="1">
        <v>44024</v>
      </c>
      <c r="G2133" s="12">
        <f t="shared" si="132"/>
        <v>2</v>
      </c>
      <c r="H2133" s="2" t="s">
        <v>24</v>
      </c>
      <c r="I2133" s="2" t="s">
        <v>28</v>
      </c>
      <c r="J2133" s="2">
        <v>2</v>
      </c>
      <c r="K2133" s="2">
        <v>2</v>
      </c>
      <c r="L2133" s="2">
        <f t="shared" si="135"/>
        <v>2020</v>
      </c>
      <c r="M2133" s="2" t="str">
        <f t="shared" si="133"/>
        <v>Jul</v>
      </c>
      <c r="N2133" s="2">
        <f t="shared" si="134"/>
        <v>10</v>
      </c>
    </row>
    <row r="2134" spans="1:14" x14ac:dyDescent="0.2">
      <c r="A2134">
        <v>102289</v>
      </c>
      <c r="B2134" t="s">
        <v>5</v>
      </c>
      <c r="C2134" t="s">
        <v>18</v>
      </c>
      <c r="D2134" s="11">
        <v>253.05</v>
      </c>
      <c r="E2134" s="1">
        <v>43952</v>
      </c>
      <c r="F2134" s="1">
        <v>43955</v>
      </c>
      <c r="G2134" s="12">
        <f t="shared" si="132"/>
        <v>3</v>
      </c>
      <c r="H2134" s="2" t="s">
        <v>23</v>
      </c>
      <c r="I2134" s="2" t="s">
        <v>28</v>
      </c>
      <c r="J2134" s="2">
        <v>5</v>
      </c>
      <c r="K2134" s="2" t="s">
        <v>30</v>
      </c>
      <c r="L2134" s="2">
        <f t="shared" si="135"/>
        <v>2020</v>
      </c>
      <c r="M2134" s="2" t="str">
        <f t="shared" si="133"/>
        <v>May</v>
      </c>
      <c r="N2134" s="2">
        <f t="shared" si="134"/>
        <v>1</v>
      </c>
    </row>
    <row r="2135" spans="1:14" x14ac:dyDescent="0.2">
      <c r="A2135">
        <v>103392</v>
      </c>
      <c r="B2135" t="s">
        <v>2</v>
      </c>
      <c r="C2135" t="s">
        <v>19</v>
      </c>
      <c r="D2135" s="11">
        <v>229.75</v>
      </c>
      <c r="E2135" s="1">
        <v>44023</v>
      </c>
      <c r="F2135" s="1">
        <v>44025</v>
      </c>
      <c r="G2135" s="12">
        <f t="shared" si="132"/>
        <v>2</v>
      </c>
      <c r="H2135" s="2" t="s">
        <v>21</v>
      </c>
      <c r="I2135" s="2" t="s">
        <v>28</v>
      </c>
      <c r="J2135" s="2">
        <v>3</v>
      </c>
      <c r="K2135" s="2">
        <v>4</v>
      </c>
      <c r="L2135" s="2">
        <f t="shared" si="135"/>
        <v>2020</v>
      </c>
      <c r="M2135" s="2" t="str">
        <f t="shared" si="133"/>
        <v>Jul</v>
      </c>
      <c r="N2135" s="2">
        <f t="shared" si="134"/>
        <v>11</v>
      </c>
    </row>
    <row r="2136" spans="1:14" x14ac:dyDescent="0.2">
      <c r="A2136">
        <v>103392</v>
      </c>
      <c r="B2136" t="s">
        <v>2</v>
      </c>
      <c r="C2136" t="s">
        <v>19</v>
      </c>
      <c r="D2136" s="11">
        <v>1592.19</v>
      </c>
      <c r="E2136" s="1">
        <v>44023</v>
      </c>
      <c r="F2136" s="1">
        <v>44025</v>
      </c>
      <c r="G2136" s="12">
        <f t="shared" si="132"/>
        <v>2</v>
      </c>
      <c r="H2136" s="2" t="s">
        <v>21</v>
      </c>
      <c r="I2136" s="2" t="s">
        <v>28</v>
      </c>
      <c r="J2136" s="2">
        <v>3</v>
      </c>
      <c r="K2136" s="2" t="s">
        <v>30</v>
      </c>
      <c r="L2136" s="2">
        <f t="shared" si="135"/>
        <v>2020</v>
      </c>
      <c r="M2136" s="2" t="str">
        <f t="shared" si="133"/>
        <v>Jul</v>
      </c>
      <c r="N2136" s="2">
        <f t="shared" si="134"/>
        <v>11</v>
      </c>
    </row>
    <row r="2137" spans="1:14" x14ac:dyDescent="0.2">
      <c r="A2137">
        <v>102337</v>
      </c>
      <c r="B2137" t="s">
        <v>5</v>
      </c>
      <c r="C2137" t="s">
        <v>18</v>
      </c>
      <c r="D2137" s="11">
        <v>916.09</v>
      </c>
      <c r="E2137" s="1">
        <v>43955</v>
      </c>
      <c r="F2137" s="1">
        <v>43958</v>
      </c>
      <c r="G2137" s="12">
        <f t="shared" si="132"/>
        <v>3</v>
      </c>
      <c r="H2137" s="2" t="s">
        <v>21</v>
      </c>
      <c r="I2137" s="2" t="s">
        <v>29</v>
      </c>
      <c r="J2137" s="2">
        <v>5</v>
      </c>
      <c r="K2137" s="2">
        <v>3</v>
      </c>
      <c r="L2137" s="2">
        <f t="shared" si="135"/>
        <v>2020</v>
      </c>
      <c r="M2137" s="2" t="str">
        <f t="shared" si="133"/>
        <v>May</v>
      </c>
      <c r="N2137" s="2">
        <f t="shared" si="134"/>
        <v>4</v>
      </c>
    </row>
    <row r="2138" spans="1:14" x14ac:dyDescent="0.2">
      <c r="A2138">
        <v>103393</v>
      </c>
      <c r="B2138" t="s">
        <v>5</v>
      </c>
      <c r="C2138" t="s">
        <v>19</v>
      </c>
      <c r="D2138" s="11">
        <v>1253.19</v>
      </c>
      <c r="E2138" s="1">
        <v>44023</v>
      </c>
      <c r="F2138" s="1">
        <v>44025</v>
      </c>
      <c r="G2138" s="12">
        <f t="shared" si="132"/>
        <v>2</v>
      </c>
      <c r="H2138" s="2" t="s">
        <v>22</v>
      </c>
      <c r="I2138" s="2" t="s">
        <v>29</v>
      </c>
      <c r="J2138" s="2">
        <v>3</v>
      </c>
      <c r="K2138" s="2" t="s">
        <v>30</v>
      </c>
      <c r="L2138" s="2">
        <f t="shared" si="135"/>
        <v>2020</v>
      </c>
      <c r="M2138" s="2" t="str">
        <f t="shared" si="133"/>
        <v>Jul</v>
      </c>
      <c r="N2138" s="2">
        <f t="shared" si="134"/>
        <v>11</v>
      </c>
    </row>
    <row r="2139" spans="1:14" x14ac:dyDescent="0.2">
      <c r="A2139">
        <v>103393</v>
      </c>
      <c r="B2139" t="s">
        <v>2</v>
      </c>
      <c r="C2139" t="s">
        <v>19</v>
      </c>
      <c r="D2139" s="11">
        <v>1117.1099999999999</v>
      </c>
      <c r="E2139" s="1">
        <v>44023</v>
      </c>
      <c r="F2139" s="1">
        <v>44025</v>
      </c>
      <c r="G2139" s="12">
        <f t="shared" si="132"/>
        <v>2</v>
      </c>
      <c r="H2139" s="2" t="s">
        <v>22</v>
      </c>
      <c r="I2139" s="2" t="s">
        <v>29</v>
      </c>
      <c r="J2139" s="2">
        <v>4</v>
      </c>
      <c r="K2139" s="2">
        <v>3</v>
      </c>
      <c r="L2139" s="2">
        <f t="shared" si="135"/>
        <v>2020</v>
      </c>
      <c r="M2139" s="2" t="str">
        <f t="shared" si="133"/>
        <v>Jul</v>
      </c>
      <c r="N2139" s="2">
        <f t="shared" si="134"/>
        <v>11</v>
      </c>
    </row>
    <row r="2140" spans="1:14" x14ac:dyDescent="0.2">
      <c r="A2140">
        <v>103395</v>
      </c>
      <c r="B2140" t="s">
        <v>6</v>
      </c>
      <c r="C2140" t="s">
        <v>19</v>
      </c>
      <c r="D2140" s="11">
        <v>648.82000000000005</v>
      </c>
      <c r="E2140" s="1">
        <v>44023</v>
      </c>
      <c r="F2140" s="1">
        <v>44025</v>
      </c>
      <c r="G2140" s="12">
        <f t="shared" si="132"/>
        <v>2</v>
      </c>
      <c r="H2140" s="2" t="s">
        <v>25</v>
      </c>
      <c r="I2140" s="2" t="s">
        <v>28</v>
      </c>
      <c r="J2140" s="2">
        <v>3</v>
      </c>
      <c r="K2140" s="2">
        <v>1</v>
      </c>
      <c r="L2140" s="2">
        <f t="shared" si="135"/>
        <v>2020</v>
      </c>
      <c r="M2140" s="2" t="str">
        <f t="shared" si="133"/>
        <v>Jul</v>
      </c>
      <c r="N2140" s="2">
        <f t="shared" si="134"/>
        <v>11</v>
      </c>
    </row>
    <row r="2141" spans="1:14" x14ac:dyDescent="0.2">
      <c r="A2141">
        <v>103396</v>
      </c>
      <c r="B2141" t="s">
        <v>10</v>
      </c>
      <c r="C2141" t="s">
        <v>19</v>
      </c>
      <c r="D2141" s="11">
        <v>429.67</v>
      </c>
      <c r="E2141" s="1">
        <v>44023</v>
      </c>
      <c r="F2141" s="1">
        <v>44025</v>
      </c>
      <c r="G2141" s="12">
        <f t="shared" si="132"/>
        <v>2</v>
      </c>
      <c r="H2141" s="2" t="s">
        <v>25</v>
      </c>
      <c r="I2141" s="2" t="s">
        <v>28</v>
      </c>
      <c r="J2141" s="2">
        <v>3</v>
      </c>
      <c r="K2141" s="2">
        <v>5</v>
      </c>
      <c r="L2141" s="2">
        <f t="shared" si="135"/>
        <v>2020</v>
      </c>
      <c r="M2141" s="2" t="str">
        <f t="shared" si="133"/>
        <v>Jul</v>
      </c>
      <c r="N2141" s="2">
        <f t="shared" si="134"/>
        <v>11</v>
      </c>
    </row>
    <row r="2142" spans="1:14" x14ac:dyDescent="0.2">
      <c r="A2142">
        <v>103399</v>
      </c>
      <c r="B2142" t="s">
        <v>9</v>
      </c>
      <c r="C2142" t="s">
        <v>18</v>
      </c>
      <c r="D2142" s="11">
        <v>498.9</v>
      </c>
      <c r="E2142" s="1">
        <v>44023</v>
      </c>
      <c r="F2142" s="1">
        <v>44025</v>
      </c>
      <c r="G2142" s="12">
        <f t="shared" si="132"/>
        <v>2</v>
      </c>
      <c r="H2142" s="2" t="s">
        <v>23</v>
      </c>
      <c r="I2142" s="2" t="s">
        <v>28</v>
      </c>
      <c r="J2142" s="2">
        <v>3</v>
      </c>
      <c r="K2142" s="2">
        <v>5</v>
      </c>
      <c r="L2142" s="2">
        <f t="shared" si="135"/>
        <v>2020</v>
      </c>
      <c r="M2142" s="2" t="str">
        <f t="shared" si="133"/>
        <v>Jul</v>
      </c>
      <c r="N2142" s="2">
        <f t="shared" si="134"/>
        <v>11</v>
      </c>
    </row>
    <row r="2143" spans="1:14" x14ac:dyDescent="0.2">
      <c r="A2143">
        <v>102345</v>
      </c>
      <c r="B2143" t="s">
        <v>5</v>
      </c>
      <c r="C2143" t="s">
        <v>18</v>
      </c>
      <c r="D2143" s="11">
        <v>497.03</v>
      </c>
      <c r="E2143" s="1">
        <v>43955</v>
      </c>
      <c r="F2143" s="1">
        <v>43958</v>
      </c>
      <c r="G2143" s="12">
        <f t="shared" si="132"/>
        <v>3</v>
      </c>
      <c r="H2143" s="2" t="s">
        <v>22</v>
      </c>
      <c r="I2143" s="2" t="s">
        <v>28</v>
      </c>
      <c r="J2143" s="2">
        <v>2</v>
      </c>
      <c r="K2143" s="2" t="s">
        <v>30</v>
      </c>
      <c r="L2143" s="2">
        <f t="shared" si="135"/>
        <v>2020</v>
      </c>
      <c r="M2143" s="2" t="str">
        <f t="shared" si="133"/>
        <v>May</v>
      </c>
      <c r="N2143" s="2">
        <f t="shared" si="134"/>
        <v>4</v>
      </c>
    </row>
    <row r="2144" spans="1:14" x14ac:dyDescent="0.2">
      <c r="A2144">
        <v>103431</v>
      </c>
      <c r="B2144" t="s">
        <v>8</v>
      </c>
      <c r="C2144" t="s">
        <v>18</v>
      </c>
      <c r="D2144" s="11">
        <v>1756.2</v>
      </c>
      <c r="E2144" s="1">
        <v>44024</v>
      </c>
      <c r="F2144" s="1">
        <v>44026</v>
      </c>
      <c r="G2144" s="12">
        <f t="shared" si="132"/>
        <v>2</v>
      </c>
      <c r="H2144" s="2" t="s">
        <v>26</v>
      </c>
      <c r="I2144" s="2" t="s">
        <v>28</v>
      </c>
      <c r="J2144" s="2">
        <v>4</v>
      </c>
      <c r="K2144" s="2" t="s">
        <v>30</v>
      </c>
      <c r="L2144" s="2">
        <f t="shared" si="135"/>
        <v>2020</v>
      </c>
      <c r="M2144" s="2" t="str">
        <f t="shared" si="133"/>
        <v>Jul</v>
      </c>
      <c r="N2144" s="2">
        <f t="shared" si="134"/>
        <v>12</v>
      </c>
    </row>
    <row r="2145" spans="1:14" x14ac:dyDescent="0.2">
      <c r="A2145">
        <v>103437</v>
      </c>
      <c r="B2145" t="s">
        <v>7</v>
      </c>
      <c r="C2145" t="s">
        <v>19</v>
      </c>
      <c r="D2145" s="11">
        <v>990.95</v>
      </c>
      <c r="E2145" s="1">
        <v>44025</v>
      </c>
      <c r="F2145" s="1">
        <v>44027</v>
      </c>
      <c r="G2145" s="12">
        <f t="shared" si="132"/>
        <v>2</v>
      </c>
      <c r="H2145" s="2" t="s">
        <v>21</v>
      </c>
      <c r="I2145" s="2" t="s">
        <v>28</v>
      </c>
      <c r="J2145" s="2">
        <v>5</v>
      </c>
      <c r="K2145" s="2">
        <v>3</v>
      </c>
      <c r="L2145" s="2">
        <f t="shared" si="135"/>
        <v>2020</v>
      </c>
      <c r="M2145" s="2" t="str">
        <f t="shared" si="133"/>
        <v>Jul</v>
      </c>
      <c r="N2145" s="2">
        <f t="shared" si="134"/>
        <v>13</v>
      </c>
    </row>
    <row r="2146" spans="1:14" x14ac:dyDescent="0.2">
      <c r="A2146">
        <v>103437</v>
      </c>
      <c r="B2146" t="s">
        <v>10</v>
      </c>
      <c r="C2146" t="s">
        <v>18</v>
      </c>
      <c r="D2146" s="11">
        <v>1139.46</v>
      </c>
      <c r="E2146" s="1">
        <v>44025</v>
      </c>
      <c r="F2146" s="1">
        <v>44027</v>
      </c>
      <c r="G2146" s="12">
        <f t="shared" si="132"/>
        <v>2</v>
      </c>
      <c r="H2146" s="2" t="s">
        <v>21</v>
      </c>
      <c r="I2146" s="2" t="s">
        <v>28</v>
      </c>
      <c r="J2146" s="2">
        <v>2</v>
      </c>
      <c r="K2146" s="2" t="s">
        <v>30</v>
      </c>
      <c r="L2146" s="2">
        <f t="shared" si="135"/>
        <v>2020</v>
      </c>
      <c r="M2146" s="2" t="str">
        <f t="shared" si="133"/>
        <v>Jul</v>
      </c>
      <c r="N2146" s="2">
        <f t="shared" si="134"/>
        <v>13</v>
      </c>
    </row>
    <row r="2147" spans="1:14" x14ac:dyDescent="0.2">
      <c r="A2147">
        <v>103438</v>
      </c>
      <c r="B2147" t="s">
        <v>9</v>
      </c>
      <c r="C2147" t="s">
        <v>18</v>
      </c>
      <c r="D2147" s="11">
        <v>100.6</v>
      </c>
      <c r="E2147" s="1">
        <v>44025</v>
      </c>
      <c r="F2147" s="1">
        <v>44027</v>
      </c>
      <c r="G2147" s="12">
        <f t="shared" si="132"/>
        <v>2</v>
      </c>
      <c r="H2147" s="2" t="s">
        <v>22</v>
      </c>
      <c r="I2147" s="2" t="s">
        <v>28</v>
      </c>
      <c r="J2147" s="2" t="s">
        <v>30</v>
      </c>
      <c r="K2147" s="2">
        <v>4</v>
      </c>
      <c r="L2147" s="2">
        <f t="shared" si="135"/>
        <v>2020</v>
      </c>
      <c r="M2147" s="2" t="str">
        <f t="shared" si="133"/>
        <v>Jul</v>
      </c>
      <c r="N2147" s="2">
        <f t="shared" si="134"/>
        <v>13</v>
      </c>
    </row>
    <row r="2148" spans="1:14" x14ac:dyDescent="0.2">
      <c r="A2148">
        <v>103438</v>
      </c>
      <c r="B2148" t="s">
        <v>10</v>
      </c>
      <c r="C2148" t="s">
        <v>18</v>
      </c>
      <c r="D2148" s="11">
        <v>1577.96</v>
      </c>
      <c r="E2148" s="1">
        <v>44025</v>
      </c>
      <c r="F2148" s="1">
        <v>44027</v>
      </c>
      <c r="G2148" s="12">
        <f t="shared" si="132"/>
        <v>2</v>
      </c>
      <c r="H2148" s="2" t="s">
        <v>22</v>
      </c>
      <c r="I2148" s="2" t="s">
        <v>28</v>
      </c>
      <c r="J2148" s="2">
        <v>2</v>
      </c>
      <c r="K2148" s="2" t="s">
        <v>30</v>
      </c>
      <c r="L2148" s="2">
        <f t="shared" si="135"/>
        <v>2020</v>
      </c>
      <c r="M2148" s="2" t="str">
        <f t="shared" si="133"/>
        <v>Jul</v>
      </c>
      <c r="N2148" s="2">
        <f t="shared" si="134"/>
        <v>13</v>
      </c>
    </row>
    <row r="2149" spans="1:14" x14ac:dyDescent="0.2">
      <c r="A2149">
        <v>103447</v>
      </c>
      <c r="B2149" t="s">
        <v>5</v>
      </c>
      <c r="C2149" t="s">
        <v>19</v>
      </c>
      <c r="D2149" s="11">
        <v>723.27</v>
      </c>
      <c r="E2149" s="1">
        <v>44026</v>
      </c>
      <c r="F2149" s="1">
        <v>44028</v>
      </c>
      <c r="G2149" s="12">
        <f t="shared" si="132"/>
        <v>2</v>
      </c>
      <c r="H2149" s="2" t="s">
        <v>22</v>
      </c>
      <c r="I2149" s="2" t="s">
        <v>28</v>
      </c>
      <c r="J2149" s="2" t="s">
        <v>30</v>
      </c>
      <c r="K2149" s="2" t="s">
        <v>30</v>
      </c>
      <c r="L2149" s="2">
        <f t="shared" si="135"/>
        <v>2020</v>
      </c>
      <c r="M2149" s="2" t="str">
        <f t="shared" si="133"/>
        <v>Jul</v>
      </c>
      <c r="N2149" s="2">
        <f t="shared" si="134"/>
        <v>14</v>
      </c>
    </row>
    <row r="2150" spans="1:14" x14ac:dyDescent="0.2">
      <c r="A2150">
        <v>102368</v>
      </c>
      <c r="B2150" t="s">
        <v>5</v>
      </c>
      <c r="C2150" t="s">
        <v>18</v>
      </c>
      <c r="D2150" s="11">
        <v>139.08000000000001</v>
      </c>
      <c r="E2150" s="1">
        <v>43955</v>
      </c>
      <c r="F2150" s="1">
        <v>43958</v>
      </c>
      <c r="G2150" s="12">
        <f t="shared" si="132"/>
        <v>3</v>
      </c>
      <c r="H2150" s="2" t="s">
        <v>26</v>
      </c>
      <c r="I2150" s="2" t="s">
        <v>28</v>
      </c>
      <c r="J2150" s="2">
        <v>2</v>
      </c>
      <c r="K2150" s="2" t="s">
        <v>30</v>
      </c>
      <c r="L2150" s="2">
        <f t="shared" si="135"/>
        <v>2020</v>
      </c>
      <c r="M2150" s="2" t="str">
        <f t="shared" si="133"/>
        <v>May</v>
      </c>
      <c r="N2150" s="2">
        <f t="shared" si="134"/>
        <v>4</v>
      </c>
    </row>
    <row r="2151" spans="1:14" x14ac:dyDescent="0.2">
      <c r="A2151">
        <v>102454</v>
      </c>
      <c r="B2151" t="s">
        <v>5</v>
      </c>
      <c r="C2151" t="s">
        <v>18</v>
      </c>
      <c r="D2151" s="11">
        <v>558.09</v>
      </c>
      <c r="E2151" s="1">
        <v>43959</v>
      </c>
      <c r="F2151" s="1">
        <v>43962</v>
      </c>
      <c r="G2151" s="12">
        <f t="shared" si="132"/>
        <v>3</v>
      </c>
      <c r="H2151" s="2" t="s">
        <v>22</v>
      </c>
      <c r="I2151" s="2" t="s">
        <v>28</v>
      </c>
      <c r="J2151" s="2">
        <v>1</v>
      </c>
      <c r="K2151" s="2" t="s">
        <v>30</v>
      </c>
      <c r="L2151" s="2">
        <f t="shared" si="135"/>
        <v>2020</v>
      </c>
      <c r="M2151" s="2" t="str">
        <f t="shared" si="133"/>
        <v>May</v>
      </c>
      <c r="N2151" s="2">
        <f t="shared" si="134"/>
        <v>8</v>
      </c>
    </row>
    <row r="2152" spans="1:14" x14ac:dyDescent="0.2">
      <c r="A2152">
        <v>103448</v>
      </c>
      <c r="B2152" t="s">
        <v>8</v>
      </c>
      <c r="C2152" t="s">
        <v>18</v>
      </c>
      <c r="D2152" s="11">
        <v>902.73</v>
      </c>
      <c r="E2152" s="1">
        <v>44026</v>
      </c>
      <c r="F2152" s="1">
        <v>44028</v>
      </c>
      <c r="G2152" s="12">
        <f t="shared" si="132"/>
        <v>2</v>
      </c>
      <c r="H2152" s="2" t="s">
        <v>25</v>
      </c>
      <c r="I2152" s="2" t="s">
        <v>28</v>
      </c>
      <c r="J2152" s="2" t="s">
        <v>30</v>
      </c>
      <c r="K2152" s="2">
        <v>3</v>
      </c>
      <c r="L2152" s="2">
        <f t="shared" si="135"/>
        <v>2020</v>
      </c>
      <c r="M2152" s="2" t="str">
        <f t="shared" si="133"/>
        <v>Jul</v>
      </c>
      <c r="N2152" s="2">
        <f t="shared" si="134"/>
        <v>14</v>
      </c>
    </row>
    <row r="2153" spans="1:14" x14ac:dyDescent="0.2">
      <c r="A2153">
        <v>103448</v>
      </c>
      <c r="B2153" t="s">
        <v>8</v>
      </c>
      <c r="C2153" t="s">
        <v>19</v>
      </c>
      <c r="D2153" s="11">
        <v>1436.01</v>
      </c>
      <c r="E2153" s="1">
        <v>44026</v>
      </c>
      <c r="F2153" s="1">
        <v>44028</v>
      </c>
      <c r="G2153" s="12">
        <f t="shared" si="132"/>
        <v>2</v>
      </c>
      <c r="H2153" s="2" t="s">
        <v>25</v>
      </c>
      <c r="I2153" s="2" t="s">
        <v>28</v>
      </c>
      <c r="J2153" s="2" t="s">
        <v>30</v>
      </c>
      <c r="K2153" s="2" t="s">
        <v>30</v>
      </c>
      <c r="L2153" s="2">
        <f t="shared" si="135"/>
        <v>2020</v>
      </c>
      <c r="M2153" s="2" t="str">
        <f t="shared" si="133"/>
        <v>Jul</v>
      </c>
      <c r="N2153" s="2">
        <f t="shared" si="134"/>
        <v>14</v>
      </c>
    </row>
    <row r="2154" spans="1:14" x14ac:dyDescent="0.2">
      <c r="A2154">
        <v>102552</v>
      </c>
      <c r="B2154" t="s">
        <v>5</v>
      </c>
      <c r="C2154" t="s">
        <v>18</v>
      </c>
      <c r="D2154" s="11">
        <v>455.76</v>
      </c>
      <c r="E2154" s="1">
        <v>43966</v>
      </c>
      <c r="F2154" s="1">
        <v>43969</v>
      </c>
      <c r="G2154" s="12">
        <f t="shared" si="132"/>
        <v>3</v>
      </c>
      <c r="H2154" s="2" t="s">
        <v>27</v>
      </c>
      <c r="I2154" s="2" t="s">
        <v>28</v>
      </c>
      <c r="J2154" s="2">
        <v>5</v>
      </c>
      <c r="K2154" s="2" t="s">
        <v>30</v>
      </c>
      <c r="L2154" s="2">
        <f t="shared" si="135"/>
        <v>2020</v>
      </c>
      <c r="M2154" s="2" t="str">
        <f t="shared" si="133"/>
        <v>May</v>
      </c>
      <c r="N2154" s="2">
        <f t="shared" si="134"/>
        <v>15</v>
      </c>
    </row>
    <row r="2155" spans="1:14" x14ac:dyDescent="0.2">
      <c r="A2155">
        <v>103454</v>
      </c>
      <c r="B2155" t="s">
        <v>9</v>
      </c>
      <c r="C2155" t="s">
        <v>18</v>
      </c>
      <c r="D2155" s="11">
        <v>462.16</v>
      </c>
      <c r="E2155" s="1">
        <v>44026</v>
      </c>
      <c r="F2155" s="1">
        <v>44028</v>
      </c>
      <c r="G2155" s="12">
        <f t="shared" si="132"/>
        <v>2</v>
      </c>
      <c r="H2155" s="2" t="s">
        <v>23</v>
      </c>
      <c r="I2155" s="2" t="s">
        <v>28</v>
      </c>
      <c r="J2155" s="2">
        <v>4</v>
      </c>
      <c r="K2155" s="2">
        <v>3</v>
      </c>
      <c r="L2155" s="2">
        <f t="shared" si="135"/>
        <v>2020</v>
      </c>
      <c r="M2155" s="2" t="str">
        <f t="shared" si="133"/>
        <v>Jul</v>
      </c>
      <c r="N2155" s="2">
        <f t="shared" si="134"/>
        <v>14</v>
      </c>
    </row>
    <row r="2156" spans="1:14" x14ac:dyDescent="0.2">
      <c r="A2156">
        <v>103454</v>
      </c>
      <c r="B2156" t="s">
        <v>5</v>
      </c>
      <c r="C2156" t="s">
        <v>19</v>
      </c>
      <c r="D2156" s="11">
        <v>892.51</v>
      </c>
      <c r="E2156" s="1">
        <v>44026</v>
      </c>
      <c r="F2156" s="1">
        <v>44028</v>
      </c>
      <c r="G2156" s="12">
        <f t="shared" si="132"/>
        <v>2</v>
      </c>
      <c r="H2156" s="2" t="s">
        <v>23</v>
      </c>
      <c r="I2156" s="2" t="s">
        <v>28</v>
      </c>
      <c r="J2156" s="2">
        <v>4</v>
      </c>
      <c r="K2156" s="2" t="s">
        <v>30</v>
      </c>
      <c r="L2156" s="2">
        <f t="shared" si="135"/>
        <v>2020</v>
      </c>
      <c r="M2156" s="2" t="str">
        <f t="shared" si="133"/>
        <v>Jul</v>
      </c>
      <c r="N2156" s="2">
        <f t="shared" si="134"/>
        <v>14</v>
      </c>
    </row>
    <row r="2157" spans="1:14" x14ac:dyDescent="0.2">
      <c r="A2157">
        <v>103454</v>
      </c>
      <c r="B2157" t="s">
        <v>6</v>
      </c>
      <c r="C2157" t="s">
        <v>18</v>
      </c>
      <c r="D2157" s="11">
        <v>1049.56</v>
      </c>
      <c r="E2157" s="1">
        <v>44026</v>
      </c>
      <c r="F2157" s="1">
        <v>44028</v>
      </c>
      <c r="G2157" s="12">
        <f t="shared" si="132"/>
        <v>2</v>
      </c>
      <c r="H2157" s="2" t="s">
        <v>23</v>
      </c>
      <c r="I2157" s="2" t="s">
        <v>28</v>
      </c>
      <c r="J2157" s="2">
        <v>4</v>
      </c>
      <c r="K2157" s="2" t="s">
        <v>30</v>
      </c>
      <c r="L2157" s="2">
        <f t="shared" si="135"/>
        <v>2020</v>
      </c>
      <c r="M2157" s="2" t="str">
        <f t="shared" si="133"/>
        <v>Jul</v>
      </c>
      <c r="N2157" s="2">
        <f t="shared" si="134"/>
        <v>14</v>
      </c>
    </row>
    <row r="2158" spans="1:14" x14ac:dyDescent="0.2">
      <c r="A2158">
        <v>103454</v>
      </c>
      <c r="B2158" t="s">
        <v>3</v>
      </c>
      <c r="C2158" t="s">
        <v>19</v>
      </c>
      <c r="D2158" s="11">
        <v>1704.55</v>
      </c>
      <c r="E2158" s="1">
        <v>44026</v>
      </c>
      <c r="F2158" s="1">
        <v>44028</v>
      </c>
      <c r="G2158" s="12">
        <f t="shared" si="132"/>
        <v>2</v>
      </c>
      <c r="H2158" s="2" t="s">
        <v>23</v>
      </c>
      <c r="I2158" s="2" t="s">
        <v>28</v>
      </c>
      <c r="J2158" s="2">
        <v>4</v>
      </c>
      <c r="K2158" s="2" t="s">
        <v>30</v>
      </c>
      <c r="L2158" s="2">
        <f t="shared" si="135"/>
        <v>2020</v>
      </c>
      <c r="M2158" s="2" t="str">
        <f t="shared" si="133"/>
        <v>Jul</v>
      </c>
      <c r="N2158" s="2">
        <f t="shared" si="134"/>
        <v>14</v>
      </c>
    </row>
    <row r="2159" spans="1:14" x14ac:dyDescent="0.2">
      <c r="A2159">
        <v>103457</v>
      </c>
      <c r="B2159" t="s">
        <v>9</v>
      </c>
      <c r="C2159" t="s">
        <v>19</v>
      </c>
      <c r="D2159" s="11">
        <v>693.98</v>
      </c>
      <c r="E2159" s="1">
        <v>44026</v>
      </c>
      <c r="F2159" s="1">
        <v>44028</v>
      </c>
      <c r="G2159" s="12">
        <f t="shared" si="132"/>
        <v>2</v>
      </c>
      <c r="H2159" s="2" t="s">
        <v>24</v>
      </c>
      <c r="I2159" s="2" t="s">
        <v>28</v>
      </c>
      <c r="J2159" s="2">
        <v>4</v>
      </c>
      <c r="K2159" s="2">
        <v>4</v>
      </c>
      <c r="L2159" s="2">
        <f t="shared" si="135"/>
        <v>2020</v>
      </c>
      <c r="M2159" s="2" t="str">
        <f t="shared" si="133"/>
        <v>Jul</v>
      </c>
      <c r="N2159" s="2">
        <f t="shared" si="134"/>
        <v>14</v>
      </c>
    </row>
    <row r="2160" spans="1:14" x14ac:dyDescent="0.2">
      <c r="A2160">
        <v>103464</v>
      </c>
      <c r="B2160" t="s">
        <v>5</v>
      </c>
      <c r="C2160" t="s">
        <v>19</v>
      </c>
      <c r="D2160" s="11">
        <v>1443.45</v>
      </c>
      <c r="E2160" s="1">
        <v>44026</v>
      </c>
      <c r="F2160" s="1">
        <v>44028</v>
      </c>
      <c r="G2160" s="12">
        <f t="shared" si="132"/>
        <v>2</v>
      </c>
      <c r="H2160" s="2" t="s">
        <v>26</v>
      </c>
      <c r="I2160" s="2" t="s">
        <v>28</v>
      </c>
      <c r="J2160" s="2" t="s">
        <v>30</v>
      </c>
      <c r="K2160" s="2" t="s">
        <v>30</v>
      </c>
      <c r="L2160" s="2">
        <f t="shared" si="135"/>
        <v>2020</v>
      </c>
      <c r="M2160" s="2" t="str">
        <f t="shared" si="133"/>
        <v>Jul</v>
      </c>
      <c r="N2160" s="2">
        <f t="shared" si="134"/>
        <v>14</v>
      </c>
    </row>
    <row r="2161" spans="1:14" x14ac:dyDescent="0.2">
      <c r="A2161">
        <v>103465</v>
      </c>
      <c r="B2161" t="s">
        <v>5</v>
      </c>
      <c r="C2161" t="s">
        <v>18</v>
      </c>
      <c r="D2161" s="11">
        <v>1592.1</v>
      </c>
      <c r="E2161" s="1">
        <v>44026</v>
      </c>
      <c r="F2161" s="1">
        <v>44028</v>
      </c>
      <c r="G2161" s="12">
        <f t="shared" si="132"/>
        <v>2</v>
      </c>
      <c r="H2161" s="2" t="s">
        <v>26</v>
      </c>
      <c r="I2161" s="2" t="s">
        <v>28</v>
      </c>
      <c r="J2161" s="2" t="s">
        <v>30</v>
      </c>
      <c r="K2161" s="2">
        <v>2</v>
      </c>
      <c r="L2161" s="2">
        <f t="shared" si="135"/>
        <v>2020</v>
      </c>
      <c r="M2161" s="2" t="str">
        <f t="shared" si="133"/>
        <v>Jul</v>
      </c>
      <c r="N2161" s="2">
        <f t="shared" si="134"/>
        <v>14</v>
      </c>
    </row>
    <row r="2162" spans="1:14" x14ac:dyDescent="0.2">
      <c r="A2162">
        <v>102756</v>
      </c>
      <c r="B2162" t="s">
        <v>5</v>
      </c>
      <c r="C2162" t="s">
        <v>18</v>
      </c>
      <c r="D2162" s="11">
        <v>374.25</v>
      </c>
      <c r="E2162" s="1">
        <v>43979</v>
      </c>
      <c r="F2162" s="1">
        <v>43982</v>
      </c>
      <c r="G2162" s="12">
        <f t="shared" si="132"/>
        <v>3</v>
      </c>
      <c r="H2162" s="2" t="s">
        <v>24</v>
      </c>
      <c r="I2162" s="2" t="s">
        <v>28</v>
      </c>
      <c r="J2162" s="2">
        <v>2</v>
      </c>
      <c r="K2162" s="2" t="s">
        <v>30</v>
      </c>
      <c r="L2162" s="2">
        <f t="shared" si="135"/>
        <v>2020</v>
      </c>
      <c r="M2162" s="2" t="str">
        <f t="shared" si="133"/>
        <v>May</v>
      </c>
      <c r="N2162" s="2">
        <f t="shared" si="134"/>
        <v>28</v>
      </c>
    </row>
    <row r="2163" spans="1:14" x14ac:dyDescent="0.2">
      <c r="A2163">
        <v>103468</v>
      </c>
      <c r="B2163" t="s">
        <v>10</v>
      </c>
      <c r="C2163" t="s">
        <v>18</v>
      </c>
      <c r="D2163" s="11">
        <v>368.12</v>
      </c>
      <c r="E2163" s="1">
        <v>44026</v>
      </c>
      <c r="F2163" s="1">
        <v>44028</v>
      </c>
      <c r="G2163" s="12">
        <f t="shared" si="132"/>
        <v>2</v>
      </c>
      <c r="H2163" s="2" t="s">
        <v>27</v>
      </c>
      <c r="I2163" s="2" t="s">
        <v>28</v>
      </c>
      <c r="J2163" s="2">
        <v>4</v>
      </c>
      <c r="K2163" s="2">
        <v>2</v>
      </c>
      <c r="L2163" s="2">
        <f t="shared" si="135"/>
        <v>2020</v>
      </c>
      <c r="M2163" s="2" t="str">
        <f t="shared" si="133"/>
        <v>Jul</v>
      </c>
      <c r="N2163" s="2">
        <f t="shared" si="134"/>
        <v>14</v>
      </c>
    </row>
    <row r="2164" spans="1:14" x14ac:dyDescent="0.2">
      <c r="A2164">
        <v>103468</v>
      </c>
      <c r="B2164" t="s">
        <v>2</v>
      </c>
      <c r="C2164" t="s">
        <v>19</v>
      </c>
      <c r="D2164" s="11">
        <v>845.31</v>
      </c>
      <c r="E2164" s="1">
        <v>44026</v>
      </c>
      <c r="F2164" s="1">
        <v>44028</v>
      </c>
      <c r="G2164" s="12">
        <f t="shared" si="132"/>
        <v>2</v>
      </c>
      <c r="H2164" s="2" t="s">
        <v>27</v>
      </c>
      <c r="I2164" s="2" t="s">
        <v>28</v>
      </c>
      <c r="J2164" s="2">
        <v>4</v>
      </c>
      <c r="K2164" s="2" t="s">
        <v>30</v>
      </c>
      <c r="L2164" s="2">
        <f t="shared" si="135"/>
        <v>2020</v>
      </c>
      <c r="M2164" s="2" t="str">
        <f t="shared" si="133"/>
        <v>Jul</v>
      </c>
      <c r="N2164" s="2">
        <f t="shared" si="134"/>
        <v>14</v>
      </c>
    </row>
    <row r="2165" spans="1:14" x14ac:dyDescent="0.2">
      <c r="A2165">
        <v>103470</v>
      </c>
      <c r="B2165" t="s">
        <v>6</v>
      </c>
      <c r="C2165" t="s">
        <v>18</v>
      </c>
      <c r="D2165" s="11">
        <v>159.03</v>
      </c>
      <c r="E2165" s="1">
        <v>44027</v>
      </c>
      <c r="F2165" s="1">
        <v>44029</v>
      </c>
      <c r="G2165" s="12">
        <f t="shared" si="132"/>
        <v>2</v>
      </c>
      <c r="H2165" s="2" t="s">
        <v>21</v>
      </c>
      <c r="I2165" s="2" t="s">
        <v>28</v>
      </c>
      <c r="J2165" s="2">
        <v>2</v>
      </c>
      <c r="K2165" s="2">
        <v>4</v>
      </c>
      <c r="L2165" s="2">
        <f t="shared" si="135"/>
        <v>2020</v>
      </c>
      <c r="M2165" s="2" t="str">
        <f t="shared" si="133"/>
        <v>Jul</v>
      </c>
      <c r="N2165" s="2">
        <f t="shared" si="134"/>
        <v>15</v>
      </c>
    </row>
    <row r="2166" spans="1:14" x14ac:dyDescent="0.2">
      <c r="A2166">
        <v>103470</v>
      </c>
      <c r="B2166" t="s">
        <v>8</v>
      </c>
      <c r="C2166" t="s">
        <v>19</v>
      </c>
      <c r="D2166" s="11">
        <v>24.42</v>
      </c>
      <c r="E2166" s="1">
        <v>44027</v>
      </c>
      <c r="F2166" s="1">
        <v>44029</v>
      </c>
      <c r="G2166" s="12">
        <f t="shared" si="132"/>
        <v>2</v>
      </c>
      <c r="H2166" s="2" t="s">
        <v>21</v>
      </c>
      <c r="I2166" s="2" t="s">
        <v>28</v>
      </c>
      <c r="J2166" s="2">
        <v>1</v>
      </c>
      <c r="K2166" s="2">
        <v>2</v>
      </c>
      <c r="L2166" s="2">
        <f t="shared" si="135"/>
        <v>2020</v>
      </c>
      <c r="M2166" s="2" t="str">
        <f t="shared" si="133"/>
        <v>Jul</v>
      </c>
      <c r="N2166" s="2">
        <f t="shared" si="134"/>
        <v>15</v>
      </c>
    </row>
    <row r="2167" spans="1:14" x14ac:dyDescent="0.2">
      <c r="A2167">
        <v>103487</v>
      </c>
      <c r="B2167" t="s">
        <v>10</v>
      </c>
      <c r="C2167" t="s">
        <v>18</v>
      </c>
      <c r="D2167" s="11">
        <v>712.4</v>
      </c>
      <c r="E2167" s="1">
        <v>44028</v>
      </c>
      <c r="F2167" s="1">
        <v>44030</v>
      </c>
      <c r="G2167" s="12">
        <f t="shared" si="132"/>
        <v>2</v>
      </c>
      <c r="H2167" s="2" t="s">
        <v>21</v>
      </c>
      <c r="I2167" s="2" t="s">
        <v>28</v>
      </c>
      <c r="J2167" s="2">
        <v>5</v>
      </c>
      <c r="K2167" s="2">
        <v>5</v>
      </c>
      <c r="L2167" s="2">
        <f t="shared" si="135"/>
        <v>2020</v>
      </c>
      <c r="M2167" s="2" t="str">
        <f t="shared" si="133"/>
        <v>Jul</v>
      </c>
      <c r="N2167" s="2">
        <f t="shared" si="134"/>
        <v>16</v>
      </c>
    </row>
    <row r="2168" spans="1:14" x14ac:dyDescent="0.2">
      <c r="A2168">
        <v>103487</v>
      </c>
      <c r="B2168" t="s">
        <v>10</v>
      </c>
      <c r="C2168" t="s">
        <v>19</v>
      </c>
      <c r="D2168" s="11">
        <v>469.79</v>
      </c>
      <c r="E2168" s="1">
        <v>44028</v>
      </c>
      <c r="F2168" s="1">
        <v>44030</v>
      </c>
      <c r="G2168" s="12">
        <f t="shared" si="132"/>
        <v>2</v>
      </c>
      <c r="H2168" s="2" t="s">
        <v>21</v>
      </c>
      <c r="I2168" s="2" t="s">
        <v>28</v>
      </c>
      <c r="J2168" s="2">
        <v>5</v>
      </c>
      <c r="K2168" s="2">
        <v>1</v>
      </c>
      <c r="L2168" s="2">
        <f t="shared" si="135"/>
        <v>2020</v>
      </c>
      <c r="M2168" s="2" t="str">
        <f t="shared" si="133"/>
        <v>Jul</v>
      </c>
      <c r="N2168" s="2">
        <f t="shared" si="134"/>
        <v>16</v>
      </c>
    </row>
    <row r="2169" spans="1:14" x14ac:dyDescent="0.2">
      <c r="A2169">
        <v>102865</v>
      </c>
      <c r="B2169" t="s">
        <v>5</v>
      </c>
      <c r="C2169" t="s">
        <v>18</v>
      </c>
      <c r="D2169" s="11">
        <v>727.85</v>
      </c>
      <c r="E2169" s="1">
        <v>43988</v>
      </c>
      <c r="F2169" s="1">
        <v>43991</v>
      </c>
      <c r="G2169" s="12">
        <f t="shared" si="132"/>
        <v>3</v>
      </c>
      <c r="H2169" s="2" t="s">
        <v>22</v>
      </c>
      <c r="I2169" s="2" t="s">
        <v>28</v>
      </c>
      <c r="J2169" s="2">
        <v>1</v>
      </c>
      <c r="K2169" s="2" t="s">
        <v>30</v>
      </c>
      <c r="L2169" s="2">
        <f t="shared" si="135"/>
        <v>2020</v>
      </c>
      <c r="M2169" s="2" t="str">
        <f t="shared" si="133"/>
        <v>Jun</v>
      </c>
      <c r="N2169" s="2">
        <f t="shared" si="134"/>
        <v>6</v>
      </c>
    </row>
    <row r="2170" spans="1:14" x14ac:dyDescent="0.2">
      <c r="A2170">
        <v>102876</v>
      </c>
      <c r="B2170" t="s">
        <v>5</v>
      </c>
      <c r="C2170" t="s">
        <v>18</v>
      </c>
      <c r="D2170" s="11">
        <v>1263.79</v>
      </c>
      <c r="E2170" s="1">
        <v>43989</v>
      </c>
      <c r="F2170" s="1">
        <v>43992</v>
      </c>
      <c r="G2170" s="12">
        <f t="shared" si="132"/>
        <v>3</v>
      </c>
      <c r="H2170" s="2" t="s">
        <v>22</v>
      </c>
      <c r="I2170" s="2" t="s">
        <v>28</v>
      </c>
      <c r="J2170" s="2">
        <v>2</v>
      </c>
      <c r="K2170" s="2" t="s">
        <v>30</v>
      </c>
      <c r="L2170" s="2">
        <f t="shared" si="135"/>
        <v>2020</v>
      </c>
      <c r="M2170" s="2" t="str">
        <f t="shared" si="133"/>
        <v>Jun</v>
      </c>
      <c r="N2170" s="2">
        <f t="shared" si="134"/>
        <v>7</v>
      </c>
    </row>
    <row r="2171" spans="1:14" x14ac:dyDescent="0.2">
      <c r="A2171">
        <v>103116</v>
      </c>
      <c r="B2171" t="s">
        <v>5</v>
      </c>
      <c r="C2171" t="s">
        <v>18</v>
      </c>
      <c r="D2171" s="11">
        <v>347.29</v>
      </c>
      <c r="E2171" s="1">
        <v>44005</v>
      </c>
      <c r="F2171" s="1">
        <v>44008</v>
      </c>
      <c r="G2171" s="12">
        <f t="shared" si="132"/>
        <v>3</v>
      </c>
      <c r="H2171" s="2" t="s">
        <v>25</v>
      </c>
      <c r="I2171" s="2" t="s">
        <v>28</v>
      </c>
      <c r="J2171" s="2">
        <v>3</v>
      </c>
      <c r="K2171" s="2" t="s">
        <v>30</v>
      </c>
      <c r="L2171" s="2">
        <f t="shared" si="135"/>
        <v>2020</v>
      </c>
      <c r="M2171" s="2" t="str">
        <f t="shared" si="133"/>
        <v>Jun</v>
      </c>
      <c r="N2171" s="2">
        <f t="shared" si="134"/>
        <v>23</v>
      </c>
    </row>
    <row r="2172" spans="1:14" x14ac:dyDescent="0.2">
      <c r="A2172">
        <v>103327</v>
      </c>
      <c r="B2172" t="s">
        <v>5</v>
      </c>
      <c r="C2172" t="s">
        <v>18</v>
      </c>
      <c r="D2172" s="11">
        <v>778.28</v>
      </c>
      <c r="E2172" s="1">
        <v>44017</v>
      </c>
      <c r="F2172" s="1">
        <v>44020</v>
      </c>
      <c r="G2172" s="12">
        <f t="shared" si="132"/>
        <v>3</v>
      </c>
      <c r="H2172" s="2" t="s">
        <v>26</v>
      </c>
      <c r="I2172" s="2" t="s">
        <v>28</v>
      </c>
      <c r="J2172" s="2">
        <v>5</v>
      </c>
      <c r="K2172" s="2" t="s">
        <v>30</v>
      </c>
      <c r="L2172" s="2">
        <f t="shared" si="135"/>
        <v>2020</v>
      </c>
      <c r="M2172" s="2" t="str">
        <f t="shared" si="133"/>
        <v>Jul</v>
      </c>
      <c r="N2172" s="2">
        <f t="shared" si="134"/>
        <v>5</v>
      </c>
    </row>
    <row r="2173" spans="1:14" x14ac:dyDescent="0.2">
      <c r="A2173">
        <v>103508</v>
      </c>
      <c r="B2173" t="s">
        <v>2</v>
      </c>
      <c r="C2173" t="s">
        <v>18</v>
      </c>
      <c r="D2173" s="11">
        <v>388.57</v>
      </c>
      <c r="E2173" s="1">
        <v>44028</v>
      </c>
      <c r="F2173" s="1">
        <v>44030</v>
      </c>
      <c r="G2173" s="12">
        <f t="shared" si="132"/>
        <v>2</v>
      </c>
      <c r="H2173" s="2" t="s">
        <v>27</v>
      </c>
      <c r="I2173" s="2" t="s">
        <v>28</v>
      </c>
      <c r="J2173" s="2">
        <v>4</v>
      </c>
      <c r="K2173" s="2" t="s">
        <v>30</v>
      </c>
      <c r="L2173" s="2">
        <f t="shared" si="135"/>
        <v>2020</v>
      </c>
      <c r="M2173" s="2" t="str">
        <f t="shared" si="133"/>
        <v>Jul</v>
      </c>
      <c r="N2173" s="2">
        <f t="shared" si="134"/>
        <v>16</v>
      </c>
    </row>
    <row r="2174" spans="1:14" x14ac:dyDescent="0.2">
      <c r="A2174">
        <v>103509</v>
      </c>
      <c r="B2174" t="s">
        <v>2</v>
      </c>
      <c r="C2174" t="s">
        <v>18</v>
      </c>
      <c r="D2174" s="11">
        <v>1218.96</v>
      </c>
      <c r="E2174" s="1">
        <v>44028</v>
      </c>
      <c r="F2174" s="1">
        <v>44030</v>
      </c>
      <c r="G2174" s="12">
        <f t="shared" si="132"/>
        <v>2</v>
      </c>
      <c r="H2174" s="2" t="s">
        <v>27</v>
      </c>
      <c r="I2174" s="2" t="s">
        <v>28</v>
      </c>
      <c r="J2174" s="2">
        <v>5</v>
      </c>
      <c r="K2174" s="2">
        <v>2</v>
      </c>
      <c r="L2174" s="2">
        <f t="shared" si="135"/>
        <v>2020</v>
      </c>
      <c r="M2174" s="2" t="str">
        <f t="shared" si="133"/>
        <v>Jul</v>
      </c>
      <c r="N2174" s="2">
        <f t="shared" si="134"/>
        <v>16</v>
      </c>
    </row>
    <row r="2175" spans="1:14" x14ac:dyDescent="0.2">
      <c r="A2175">
        <v>103539</v>
      </c>
      <c r="B2175" t="s">
        <v>3</v>
      </c>
      <c r="C2175" t="s">
        <v>19</v>
      </c>
      <c r="D2175" s="11">
        <v>921.66</v>
      </c>
      <c r="E2175" s="1">
        <v>44031</v>
      </c>
      <c r="F2175" s="1">
        <v>44033</v>
      </c>
      <c r="G2175" s="12">
        <f t="shared" si="132"/>
        <v>2</v>
      </c>
      <c r="H2175" s="2" t="s">
        <v>21</v>
      </c>
      <c r="I2175" s="2" t="s">
        <v>28</v>
      </c>
      <c r="J2175" s="2">
        <v>1</v>
      </c>
      <c r="K2175" s="2" t="s">
        <v>30</v>
      </c>
      <c r="L2175" s="2">
        <f t="shared" si="135"/>
        <v>2020</v>
      </c>
      <c r="M2175" s="2" t="str">
        <f t="shared" si="133"/>
        <v>Jul</v>
      </c>
      <c r="N2175" s="2">
        <f t="shared" si="134"/>
        <v>19</v>
      </c>
    </row>
    <row r="2176" spans="1:14" x14ac:dyDescent="0.2">
      <c r="A2176">
        <v>103548</v>
      </c>
      <c r="B2176" t="s">
        <v>5</v>
      </c>
      <c r="C2176" t="s">
        <v>19</v>
      </c>
      <c r="D2176" s="11">
        <v>1299.73</v>
      </c>
      <c r="E2176" s="1">
        <v>44031</v>
      </c>
      <c r="F2176" s="1">
        <v>44033</v>
      </c>
      <c r="G2176" s="12">
        <f t="shared" si="132"/>
        <v>2</v>
      </c>
      <c r="H2176" s="2" t="s">
        <v>24</v>
      </c>
      <c r="I2176" s="2" t="s">
        <v>28</v>
      </c>
      <c r="J2176" s="2">
        <v>1</v>
      </c>
      <c r="K2176" s="2" t="s">
        <v>30</v>
      </c>
      <c r="L2176" s="2">
        <f t="shared" si="135"/>
        <v>2020</v>
      </c>
      <c r="M2176" s="2" t="str">
        <f t="shared" si="133"/>
        <v>Jul</v>
      </c>
      <c r="N2176" s="2">
        <f t="shared" si="134"/>
        <v>19</v>
      </c>
    </row>
    <row r="2177" spans="1:14" x14ac:dyDescent="0.2">
      <c r="A2177">
        <v>103548</v>
      </c>
      <c r="B2177" t="s">
        <v>9</v>
      </c>
      <c r="C2177" t="s">
        <v>18</v>
      </c>
      <c r="D2177" s="11">
        <v>1681.94</v>
      </c>
      <c r="E2177" s="1">
        <v>44031</v>
      </c>
      <c r="F2177" s="1">
        <v>44033</v>
      </c>
      <c r="G2177" s="12">
        <f t="shared" si="132"/>
        <v>2</v>
      </c>
      <c r="H2177" s="2" t="s">
        <v>24</v>
      </c>
      <c r="I2177" s="2" t="s">
        <v>28</v>
      </c>
      <c r="J2177" s="2">
        <v>1</v>
      </c>
      <c r="K2177" s="2" t="s">
        <v>30</v>
      </c>
      <c r="L2177" s="2">
        <f t="shared" si="135"/>
        <v>2020</v>
      </c>
      <c r="M2177" s="2" t="str">
        <f t="shared" si="133"/>
        <v>Jul</v>
      </c>
      <c r="N2177" s="2">
        <f t="shared" si="134"/>
        <v>19</v>
      </c>
    </row>
    <row r="2178" spans="1:14" x14ac:dyDescent="0.2">
      <c r="A2178">
        <v>103549</v>
      </c>
      <c r="B2178" t="s">
        <v>2</v>
      </c>
      <c r="C2178" t="s">
        <v>19</v>
      </c>
      <c r="D2178" s="11">
        <v>1328.53</v>
      </c>
      <c r="E2178" s="1">
        <v>44031</v>
      </c>
      <c r="F2178" s="1">
        <v>44033</v>
      </c>
      <c r="G2178" s="12">
        <f t="shared" ref="G2178:G2241" si="136">F2178-E2178</f>
        <v>2</v>
      </c>
      <c r="H2178" s="2" t="s">
        <v>24</v>
      </c>
      <c r="I2178" s="2" t="s">
        <v>28</v>
      </c>
      <c r="J2178" s="2">
        <v>1</v>
      </c>
      <c r="K2178" s="2">
        <v>5</v>
      </c>
      <c r="L2178" s="2">
        <f t="shared" si="135"/>
        <v>2020</v>
      </c>
      <c r="M2178" s="2" t="str">
        <f t="shared" ref="M2178:M2241" si="137">TEXT(E2178,"mmm")</f>
        <v>Jul</v>
      </c>
      <c r="N2178" s="2">
        <f t="shared" ref="N2178:N2241" si="138">DAY(E2178)</f>
        <v>19</v>
      </c>
    </row>
    <row r="2179" spans="1:14" x14ac:dyDescent="0.2">
      <c r="A2179">
        <v>103553</v>
      </c>
      <c r="B2179" t="s">
        <v>7</v>
      </c>
      <c r="C2179" t="s">
        <v>19</v>
      </c>
      <c r="D2179" s="11">
        <v>1336.09</v>
      </c>
      <c r="E2179" s="1">
        <v>44032</v>
      </c>
      <c r="F2179" s="1">
        <v>44034</v>
      </c>
      <c r="G2179" s="12">
        <f t="shared" si="136"/>
        <v>2</v>
      </c>
      <c r="H2179" s="2" t="s">
        <v>21</v>
      </c>
      <c r="I2179" s="2" t="s">
        <v>28</v>
      </c>
      <c r="J2179" s="2">
        <v>1</v>
      </c>
      <c r="K2179" s="2" t="s">
        <v>30</v>
      </c>
      <c r="L2179" s="2">
        <f t="shared" ref="L2179:L2242" si="139">YEAR(E2179)</f>
        <v>2020</v>
      </c>
      <c r="M2179" s="2" t="str">
        <f t="shared" si="137"/>
        <v>Jul</v>
      </c>
      <c r="N2179" s="2">
        <f t="shared" si="138"/>
        <v>20</v>
      </c>
    </row>
    <row r="2180" spans="1:14" x14ac:dyDescent="0.2">
      <c r="A2180">
        <v>103554</v>
      </c>
      <c r="B2180" t="s">
        <v>5</v>
      </c>
      <c r="C2180" t="s">
        <v>18</v>
      </c>
      <c r="D2180" s="11">
        <v>33.950000000000003</v>
      </c>
      <c r="E2180" s="1">
        <v>44032</v>
      </c>
      <c r="F2180" s="1">
        <v>44034</v>
      </c>
      <c r="G2180" s="12">
        <f t="shared" si="136"/>
        <v>2</v>
      </c>
      <c r="H2180" s="2" t="s">
        <v>22</v>
      </c>
      <c r="I2180" s="2" t="s">
        <v>28</v>
      </c>
      <c r="J2180" s="2" t="s">
        <v>30</v>
      </c>
      <c r="K2180" s="2">
        <v>5</v>
      </c>
      <c r="L2180" s="2">
        <f t="shared" si="139"/>
        <v>2020</v>
      </c>
      <c r="M2180" s="2" t="str">
        <f t="shared" si="137"/>
        <v>Jul</v>
      </c>
      <c r="N2180" s="2">
        <f t="shared" si="138"/>
        <v>20</v>
      </c>
    </row>
    <row r="2181" spans="1:14" x14ac:dyDescent="0.2">
      <c r="A2181">
        <v>103560</v>
      </c>
      <c r="B2181" t="s">
        <v>3</v>
      </c>
      <c r="C2181" t="s">
        <v>18</v>
      </c>
      <c r="D2181" s="11">
        <v>820.29</v>
      </c>
      <c r="E2181" s="1">
        <v>44032</v>
      </c>
      <c r="F2181" s="1">
        <v>44034</v>
      </c>
      <c r="G2181" s="12">
        <f t="shared" si="136"/>
        <v>2</v>
      </c>
      <c r="H2181" s="2" t="s">
        <v>24</v>
      </c>
      <c r="I2181" s="2" t="s">
        <v>28</v>
      </c>
      <c r="J2181" s="2">
        <v>1</v>
      </c>
      <c r="K2181" s="2">
        <v>3</v>
      </c>
      <c r="L2181" s="2">
        <f t="shared" si="139"/>
        <v>2020</v>
      </c>
      <c r="M2181" s="2" t="str">
        <f t="shared" si="137"/>
        <v>Jul</v>
      </c>
      <c r="N2181" s="2">
        <f t="shared" si="138"/>
        <v>20</v>
      </c>
    </row>
    <row r="2182" spans="1:14" x14ac:dyDescent="0.2">
      <c r="A2182">
        <v>103562</v>
      </c>
      <c r="B2182" t="s">
        <v>5</v>
      </c>
      <c r="C2182" t="s">
        <v>19</v>
      </c>
      <c r="D2182" s="11">
        <v>1862.02</v>
      </c>
      <c r="E2182" s="1">
        <v>44032</v>
      </c>
      <c r="F2182" s="1">
        <v>44034</v>
      </c>
      <c r="G2182" s="12">
        <f t="shared" si="136"/>
        <v>2</v>
      </c>
      <c r="H2182" s="2" t="s">
        <v>26</v>
      </c>
      <c r="I2182" s="2" t="s">
        <v>28</v>
      </c>
      <c r="J2182" s="2">
        <v>1</v>
      </c>
      <c r="K2182" s="2" t="s">
        <v>30</v>
      </c>
      <c r="L2182" s="2">
        <f t="shared" si="139"/>
        <v>2020</v>
      </c>
      <c r="M2182" s="2" t="str">
        <f t="shared" si="137"/>
        <v>Jul</v>
      </c>
      <c r="N2182" s="2">
        <f t="shared" si="138"/>
        <v>20</v>
      </c>
    </row>
    <row r="2183" spans="1:14" x14ac:dyDescent="0.2">
      <c r="A2183">
        <v>103578</v>
      </c>
      <c r="B2183" t="s">
        <v>4</v>
      </c>
      <c r="C2183" t="s">
        <v>18</v>
      </c>
      <c r="D2183" s="11">
        <v>382.75</v>
      </c>
      <c r="E2183" s="1">
        <v>44034</v>
      </c>
      <c r="F2183" s="1">
        <v>44036</v>
      </c>
      <c r="G2183" s="12">
        <f t="shared" si="136"/>
        <v>2</v>
      </c>
      <c r="H2183" s="2" t="s">
        <v>23</v>
      </c>
      <c r="I2183" s="2" t="s">
        <v>28</v>
      </c>
      <c r="J2183" s="2">
        <v>4</v>
      </c>
      <c r="K2183" s="2">
        <v>4</v>
      </c>
      <c r="L2183" s="2">
        <f t="shared" si="139"/>
        <v>2020</v>
      </c>
      <c r="M2183" s="2" t="str">
        <f t="shared" si="137"/>
        <v>Jul</v>
      </c>
      <c r="N2183" s="2">
        <f t="shared" si="138"/>
        <v>22</v>
      </c>
    </row>
    <row r="2184" spans="1:14" x14ac:dyDescent="0.2">
      <c r="A2184">
        <v>103578</v>
      </c>
      <c r="B2184" t="s">
        <v>7</v>
      </c>
      <c r="C2184" t="s">
        <v>19</v>
      </c>
      <c r="D2184" s="11">
        <v>1171.58</v>
      </c>
      <c r="E2184" s="1">
        <v>44034</v>
      </c>
      <c r="F2184" s="1">
        <v>44036</v>
      </c>
      <c r="G2184" s="12">
        <f t="shared" si="136"/>
        <v>2</v>
      </c>
      <c r="H2184" s="2" t="s">
        <v>23</v>
      </c>
      <c r="I2184" s="2" t="s">
        <v>28</v>
      </c>
      <c r="J2184" s="2">
        <v>4</v>
      </c>
      <c r="K2184" s="2">
        <v>3</v>
      </c>
      <c r="L2184" s="2">
        <f t="shared" si="139"/>
        <v>2020</v>
      </c>
      <c r="M2184" s="2" t="str">
        <f t="shared" si="137"/>
        <v>Jul</v>
      </c>
      <c r="N2184" s="2">
        <f t="shared" si="138"/>
        <v>22</v>
      </c>
    </row>
    <row r="2185" spans="1:14" x14ac:dyDescent="0.2">
      <c r="A2185">
        <v>103477</v>
      </c>
      <c r="B2185" t="s">
        <v>5</v>
      </c>
      <c r="C2185" t="s">
        <v>18</v>
      </c>
      <c r="D2185" s="11">
        <v>292.33</v>
      </c>
      <c r="E2185" s="1">
        <v>44027</v>
      </c>
      <c r="F2185" s="1">
        <v>44030</v>
      </c>
      <c r="G2185" s="12">
        <f t="shared" si="136"/>
        <v>3</v>
      </c>
      <c r="H2185" s="2" t="s">
        <v>23</v>
      </c>
      <c r="I2185" s="2" t="s">
        <v>28</v>
      </c>
      <c r="J2185" s="2">
        <v>1</v>
      </c>
      <c r="K2185" s="2" t="s">
        <v>30</v>
      </c>
      <c r="L2185" s="2">
        <f t="shared" si="139"/>
        <v>2020</v>
      </c>
      <c r="M2185" s="2" t="str">
        <f t="shared" si="137"/>
        <v>Jul</v>
      </c>
      <c r="N2185" s="2">
        <f t="shared" si="138"/>
        <v>15</v>
      </c>
    </row>
    <row r="2186" spans="1:14" x14ac:dyDescent="0.2">
      <c r="A2186">
        <v>103582</v>
      </c>
      <c r="B2186" t="s">
        <v>10</v>
      </c>
      <c r="C2186" t="s">
        <v>18</v>
      </c>
      <c r="D2186" s="11">
        <v>1020.1</v>
      </c>
      <c r="E2186" s="1">
        <v>44034</v>
      </c>
      <c r="F2186" s="1">
        <v>44036</v>
      </c>
      <c r="G2186" s="12">
        <f t="shared" si="136"/>
        <v>2</v>
      </c>
      <c r="H2186" s="2" t="s">
        <v>27</v>
      </c>
      <c r="I2186" s="2" t="s">
        <v>28</v>
      </c>
      <c r="J2186" s="2">
        <v>4</v>
      </c>
      <c r="K2186" s="2" t="s">
        <v>30</v>
      </c>
      <c r="L2186" s="2">
        <f t="shared" si="139"/>
        <v>2020</v>
      </c>
      <c r="M2186" s="2" t="str">
        <f t="shared" si="137"/>
        <v>Jul</v>
      </c>
      <c r="N2186" s="2">
        <f t="shared" si="138"/>
        <v>22</v>
      </c>
    </row>
    <row r="2187" spans="1:14" x14ac:dyDescent="0.2">
      <c r="A2187">
        <v>103593</v>
      </c>
      <c r="B2187" t="s">
        <v>5</v>
      </c>
      <c r="C2187" t="s">
        <v>19</v>
      </c>
      <c r="D2187" s="11">
        <v>1421.31</v>
      </c>
      <c r="E2187" s="1">
        <v>44035</v>
      </c>
      <c r="F2187" s="1">
        <v>44037</v>
      </c>
      <c r="G2187" s="12">
        <f t="shared" si="136"/>
        <v>2</v>
      </c>
      <c r="H2187" s="2" t="s">
        <v>24</v>
      </c>
      <c r="I2187" s="2" t="s">
        <v>28</v>
      </c>
      <c r="J2187" s="2" t="s">
        <v>30</v>
      </c>
      <c r="K2187" s="2" t="s">
        <v>30</v>
      </c>
      <c r="L2187" s="2">
        <f t="shared" si="139"/>
        <v>2020</v>
      </c>
      <c r="M2187" s="2" t="str">
        <f t="shared" si="137"/>
        <v>Jul</v>
      </c>
      <c r="N2187" s="2">
        <f t="shared" si="138"/>
        <v>23</v>
      </c>
    </row>
    <row r="2188" spans="1:14" x14ac:dyDescent="0.2">
      <c r="A2188">
        <v>103598</v>
      </c>
      <c r="B2188" t="s">
        <v>3</v>
      </c>
      <c r="C2188" t="s">
        <v>18</v>
      </c>
      <c r="D2188" s="11">
        <v>1725.3</v>
      </c>
      <c r="E2188" s="1">
        <v>44036</v>
      </c>
      <c r="F2188" s="1">
        <v>44038</v>
      </c>
      <c r="G2188" s="12">
        <f t="shared" si="136"/>
        <v>2</v>
      </c>
      <c r="H2188" s="2" t="s">
        <v>21</v>
      </c>
      <c r="I2188" s="2" t="s">
        <v>28</v>
      </c>
      <c r="J2188" s="2">
        <v>4</v>
      </c>
      <c r="K2188" s="2" t="s">
        <v>30</v>
      </c>
      <c r="L2188" s="2">
        <f t="shared" si="139"/>
        <v>2020</v>
      </c>
      <c r="M2188" s="2" t="str">
        <f t="shared" si="137"/>
        <v>Jul</v>
      </c>
      <c r="N2188" s="2">
        <f t="shared" si="138"/>
        <v>24</v>
      </c>
    </row>
    <row r="2189" spans="1:14" x14ac:dyDescent="0.2">
      <c r="A2189">
        <v>103598</v>
      </c>
      <c r="B2189" t="s">
        <v>3</v>
      </c>
      <c r="C2189" t="s">
        <v>18</v>
      </c>
      <c r="D2189" s="11">
        <v>357.74</v>
      </c>
      <c r="E2189" s="1">
        <v>44036</v>
      </c>
      <c r="F2189" s="1">
        <v>44038</v>
      </c>
      <c r="G2189" s="12">
        <f t="shared" si="136"/>
        <v>2</v>
      </c>
      <c r="H2189" s="2" t="s">
        <v>21</v>
      </c>
      <c r="I2189" s="2" t="s">
        <v>28</v>
      </c>
      <c r="J2189" s="2">
        <v>4</v>
      </c>
      <c r="K2189" s="2">
        <v>5</v>
      </c>
      <c r="L2189" s="2">
        <f t="shared" si="139"/>
        <v>2020</v>
      </c>
      <c r="M2189" s="2" t="str">
        <f t="shared" si="137"/>
        <v>Jul</v>
      </c>
      <c r="N2189" s="2">
        <f t="shared" si="138"/>
        <v>24</v>
      </c>
    </row>
    <row r="2190" spans="1:14" x14ac:dyDescent="0.2">
      <c r="A2190">
        <v>103599</v>
      </c>
      <c r="B2190" t="s">
        <v>5</v>
      </c>
      <c r="C2190" t="s">
        <v>19</v>
      </c>
      <c r="D2190" s="11">
        <v>1094.8399999999999</v>
      </c>
      <c r="E2190" s="1">
        <v>44036</v>
      </c>
      <c r="F2190" s="1">
        <v>44038</v>
      </c>
      <c r="G2190" s="12">
        <f t="shared" si="136"/>
        <v>2</v>
      </c>
      <c r="H2190" s="2" t="s">
        <v>22</v>
      </c>
      <c r="I2190" s="2" t="s">
        <v>28</v>
      </c>
      <c r="J2190" s="2">
        <v>4</v>
      </c>
      <c r="K2190" s="2">
        <v>5</v>
      </c>
      <c r="L2190" s="2">
        <f t="shared" si="139"/>
        <v>2020</v>
      </c>
      <c r="M2190" s="2" t="str">
        <f t="shared" si="137"/>
        <v>Jul</v>
      </c>
      <c r="N2190" s="2">
        <f t="shared" si="138"/>
        <v>24</v>
      </c>
    </row>
    <row r="2191" spans="1:14" x14ac:dyDescent="0.2">
      <c r="A2191">
        <v>103599</v>
      </c>
      <c r="B2191" t="s">
        <v>2</v>
      </c>
      <c r="C2191" t="s">
        <v>19</v>
      </c>
      <c r="D2191" s="11">
        <v>448.15</v>
      </c>
      <c r="E2191" s="1">
        <v>44036</v>
      </c>
      <c r="F2191" s="1">
        <v>44038</v>
      </c>
      <c r="G2191" s="12">
        <f t="shared" si="136"/>
        <v>2</v>
      </c>
      <c r="H2191" s="2" t="s">
        <v>22</v>
      </c>
      <c r="I2191" s="2" t="s">
        <v>28</v>
      </c>
      <c r="J2191" s="2" t="s">
        <v>30</v>
      </c>
      <c r="K2191" s="2">
        <v>5</v>
      </c>
      <c r="L2191" s="2">
        <f t="shared" si="139"/>
        <v>2020</v>
      </c>
      <c r="M2191" s="2" t="str">
        <f t="shared" si="137"/>
        <v>Jul</v>
      </c>
      <c r="N2191" s="2">
        <f t="shared" si="138"/>
        <v>24</v>
      </c>
    </row>
    <row r="2192" spans="1:14" x14ac:dyDescent="0.2">
      <c r="A2192">
        <v>103603</v>
      </c>
      <c r="B2192" t="s">
        <v>10</v>
      </c>
      <c r="C2192" t="s">
        <v>19</v>
      </c>
      <c r="D2192" s="11">
        <v>833.24</v>
      </c>
      <c r="E2192" s="1">
        <v>44036</v>
      </c>
      <c r="F2192" s="1">
        <v>44038</v>
      </c>
      <c r="G2192" s="12">
        <f t="shared" si="136"/>
        <v>2</v>
      </c>
      <c r="H2192" s="2" t="s">
        <v>23</v>
      </c>
      <c r="I2192" s="2" t="s">
        <v>28</v>
      </c>
      <c r="J2192" s="2">
        <v>4</v>
      </c>
      <c r="K2192" s="2" t="s">
        <v>30</v>
      </c>
      <c r="L2192" s="2">
        <f t="shared" si="139"/>
        <v>2020</v>
      </c>
      <c r="M2192" s="2" t="str">
        <f t="shared" si="137"/>
        <v>Jul</v>
      </c>
      <c r="N2192" s="2">
        <f t="shared" si="138"/>
        <v>24</v>
      </c>
    </row>
    <row r="2193" spans="1:14" x14ac:dyDescent="0.2">
      <c r="A2193">
        <v>103604</v>
      </c>
      <c r="B2193" t="s">
        <v>6</v>
      </c>
      <c r="C2193" t="s">
        <v>19</v>
      </c>
      <c r="D2193" s="11">
        <v>1145.58</v>
      </c>
      <c r="E2193" s="1">
        <v>44036</v>
      </c>
      <c r="F2193" s="1">
        <v>44038</v>
      </c>
      <c r="G2193" s="12">
        <f t="shared" si="136"/>
        <v>2</v>
      </c>
      <c r="H2193" s="2" t="s">
        <v>24</v>
      </c>
      <c r="I2193" s="2" t="s">
        <v>28</v>
      </c>
      <c r="J2193" s="2">
        <v>4</v>
      </c>
      <c r="K2193" s="2" t="s">
        <v>30</v>
      </c>
      <c r="L2193" s="2">
        <f t="shared" si="139"/>
        <v>2020</v>
      </c>
      <c r="M2193" s="2" t="str">
        <f t="shared" si="137"/>
        <v>Jul</v>
      </c>
      <c r="N2193" s="2">
        <f t="shared" si="138"/>
        <v>24</v>
      </c>
    </row>
    <row r="2194" spans="1:14" x14ac:dyDescent="0.2">
      <c r="A2194">
        <v>103604</v>
      </c>
      <c r="B2194" t="s">
        <v>10</v>
      </c>
      <c r="C2194" t="s">
        <v>19</v>
      </c>
      <c r="D2194" s="11">
        <v>1262.8</v>
      </c>
      <c r="E2194" s="1">
        <v>44036</v>
      </c>
      <c r="F2194" s="1">
        <v>44038</v>
      </c>
      <c r="G2194" s="12">
        <f t="shared" si="136"/>
        <v>2</v>
      </c>
      <c r="H2194" s="2" t="s">
        <v>24</v>
      </c>
      <c r="I2194" s="2" t="s">
        <v>28</v>
      </c>
      <c r="J2194" s="2">
        <v>4</v>
      </c>
      <c r="K2194" s="2">
        <v>5</v>
      </c>
      <c r="L2194" s="2">
        <f t="shared" si="139"/>
        <v>2020</v>
      </c>
      <c r="M2194" s="2" t="str">
        <f t="shared" si="137"/>
        <v>Jul</v>
      </c>
      <c r="N2194" s="2">
        <f t="shared" si="138"/>
        <v>24</v>
      </c>
    </row>
    <row r="2195" spans="1:14" x14ac:dyDescent="0.2">
      <c r="A2195">
        <v>103488</v>
      </c>
      <c r="B2195" t="s">
        <v>5</v>
      </c>
      <c r="C2195" t="s">
        <v>18</v>
      </c>
      <c r="D2195" s="11">
        <v>888.75</v>
      </c>
      <c r="E2195" s="1">
        <v>44028</v>
      </c>
      <c r="F2195" s="1">
        <v>44031</v>
      </c>
      <c r="G2195" s="12">
        <f t="shared" si="136"/>
        <v>3</v>
      </c>
      <c r="H2195" s="2" t="s">
        <v>21</v>
      </c>
      <c r="I2195" s="2" t="s">
        <v>28</v>
      </c>
      <c r="J2195" s="2">
        <v>5</v>
      </c>
      <c r="K2195" s="2" t="s">
        <v>30</v>
      </c>
      <c r="L2195" s="2">
        <f t="shared" si="139"/>
        <v>2020</v>
      </c>
      <c r="M2195" s="2" t="str">
        <f t="shared" si="137"/>
        <v>Jul</v>
      </c>
      <c r="N2195" s="2">
        <f t="shared" si="138"/>
        <v>16</v>
      </c>
    </row>
    <row r="2196" spans="1:14" x14ac:dyDescent="0.2">
      <c r="A2196">
        <v>103605</v>
      </c>
      <c r="B2196" t="s">
        <v>8</v>
      </c>
      <c r="C2196" t="s">
        <v>19</v>
      </c>
      <c r="D2196" s="11">
        <v>1739.01</v>
      </c>
      <c r="E2196" s="1">
        <v>44036</v>
      </c>
      <c r="F2196" s="1">
        <v>44038</v>
      </c>
      <c r="G2196" s="12">
        <f t="shared" si="136"/>
        <v>2</v>
      </c>
      <c r="H2196" s="2" t="s">
        <v>26</v>
      </c>
      <c r="I2196" s="2" t="s">
        <v>28</v>
      </c>
      <c r="J2196" s="2">
        <v>2</v>
      </c>
      <c r="K2196" s="2" t="s">
        <v>30</v>
      </c>
      <c r="L2196" s="2">
        <f t="shared" si="139"/>
        <v>2020</v>
      </c>
      <c r="M2196" s="2" t="str">
        <f t="shared" si="137"/>
        <v>Jul</v>
      </c>
      <c r="N2196" s="2">
        <f t="shared" si="138"/>
        <v>24</v>
      </c>
    </row>
    <row r="2197" spans="1:14" x14ac:dyDescent="0.2">
      <c r="A2197">
        <v>103605</v>
      </c>
      <c r="B2197" t="s">
        <v>8</v>
      </c>
      <c r="C2197" t="s">
        <v>19</v>
      </c>
      <c r="D2197" s="11">
        <v>1578.28</v>
      </c>
      <c r="E2197" s="1">
        <v>44036</v>
      </c>
      <c r="F2197" s="1">
        <v>44038</v>
      </c>
      <c r="G2197" s="12">
        <f t="shared" si="136"/>
        <v>2</v>
      </c>
      <c r="H2197" s="2" t="s">
        <v>26</v>
      </c>
      <c r="I2197" s="2" t="s">
        <v>28</v>
      </c>
      <c r="J2197" s="2">
        <v>4</v>
      </c>
      <c r="K2197" s="2" t="s">
        <v>30</v>
      </c>
      <c r="L2197" s="2">
        <f t="shared" si="139"/>
        <v>2020</v>
      </c>
      <c r="M2197" s="2" t="str">
        <f t="shared" si="137"/>
        <v>Jul</v>
      </c>
      <c r="N2197" s="2">
        <f t="shared" si="138"/>
        <v>24</v>
      </c>
    </row>
    <row r="2198" spans="1:14" x14ac:dyDescent="0.2">
      <c r="A2198">
        <v>103621</v>
      </c>
      <c r="B2198" t="s">
        <v>5</v>
      </c>
      <c r="C2198" t="s">
        <v>19</v>
      </c>
      <c r="D2198" s="11">
        <v>560.96</v>
      </c>
      <c r="E2198" s="1">
        <v>44038</v>
      </c>
      <c r="F2198" s="1">
        <v>44040</v>
      </c>
      <c r="G2198" s="12">
        <f t="shared" si="136"/>
        <v>2</v>
      </c>
      <c r="H2198" s="2" t="s">
        <v>25</v>
      </c>
      <c r="I2198" s="2" t="s">
        <v>28</v>
      </c>
      <c r="J2198" s="2">
        <v>4</v>
      </c>
      <c r="K2198" s="2" t="s">
        <v>30</v>
      </c>
      <c r="L2198" s="2">
        <f t="shared" si="139"/>
        <v>2020</v>
      </c>
      <c r="M2198" s="2" t="str">
        <f t="shared" si="137"/>
        <v>Jul</v>
      </c>
      <c r="N2198" s="2">
        <f t="shared" si="138"/>
        <v>26</v>
      </c>
    </row>
    <row r="2199" spans="1:14" x14ac:dyDescent="0.2">
      <c r="A2199">
        <v>103494</v>
      </c>
      <c r="B2199" t="s">
        <v>5</v>
      </c>
      <c r="C2199" t="s">
        <v>18</v>
      </c>
      <c r="D2199" s="11">
        <v>358.21</v>
      </c>
      <c r="E2199" s="1">
        <v>44028</v>
      </c>
      <c r="F2199" s="1">
        <v>44031</v>
      </c>
      <c r="G2199" s="12">
        <f t="shared" si="136"/>
        <v>3</v>
      </c>
      <c r="H2199" s="2" t="s">
        <v>25</v>
      </c>
      <c r="I2199" s="2" t="s">
        <v>29</v>
      </c>
      <c r="J2199" s="2">
        <v>5</v>
      </c>
      <c r="K2199" s="2" t="s">
        <v>30</v>
      </c>
      <c r="L2199" s="2">
        <f t="shared" si="139"/>
        <v>2020</v>
      </c>
      <c r="M2199" s="2" t="str">
        <f t="shared" si="137"/>
        <v>Jul</v>
      </c>
      <c r="N2199" s="2">
        <f t="shared" si="138"/>
        <v>16</v>
      </c>
    </row>
    <row r="2200" spans="1:14" x14ac:dyDescent="0.2">
      <c r="A2200">
        <v>103652</v>
      </c>
      <c r="B2200" t="s">
        <v>8</v>
      </c>
      <c r="C2200" t="s">
        <v>18</v>
      </c>
      <c r="D2200" s="11">
        <v>1827.99</v>
      </c>
      <c r="E2200" s="1">
        <v>44040</v>
      </c>
      <c r="F2200" s="1">
        <v>44042</v>
      </c>
      <c r="G2200" s="12">
        <f t="shared" si="136"/>
        <v>2</v>
      </c>
      <c r="H2200" s="2" t="s">
        <v>22</v>
      </c>
      <c r="I2200" s="2" t="s">
        <v>28</v>
      </c>
      <c r="J2200" s="2">
        <v>1</v>
      </c>
      <c r="K2200" s="2" t="s">
        <v>30</v>
      </c>
      <c r="L2200" s="2">
        <f t="shared" si="139"/>
        <v>2020</v>
      </c>
      <c r="M2200" s="2" t="str">
        <f t="shared" si="137"/>
        <v>Jul</v>
      </c>
      <c r="N2200" s="2">
        <f t="shared" si="138"/>
        <v>28</v>
      </c>
    </row>
    <row r="2201" spans="1:14" x14ac:dyDescent="0.2">
      <c r="A2201">
        <v>103665</v>
      </c>
      <c r="B2201" t="s">
        <v>4</v>
      </c>
      <c r="C2201" t="s">
        <v>19</v>
      </c>
      <c r="D2201" s="11">
        <v>1092.6300000000001</v>
      </c>
      <c r="E2201" s="1">
        <v>44040</v>
      </c>
      <c r="F2201" s="1">
        <v>44042</v>
      </c>
      <c r="G2201" s="12">
        <f t="shared" si="136"/>
        <v>2</v>
      </c>
      <c r="H2201" s="2" t="s">
        <v>27</v>
      </c>
      <c r="I2201" s="2" t="s">
        <v>28</v>
      </c>
      <c r="J2201" s="2">
        <v>5</v>
      </c>
      <c r="K2201" s="2">
        <v>1</v>
      </c>
      <c r="L2201" s="2">
        <f t="shared" si="139"/>
        <v>2020</v>
      </c>
      <c r="M2201" s="2" t="str">
        <f t="shared" si="137"/>
        <v>Jul</v>
      </c>
      <c r="N2201" s="2">
        <f t="shared" si="138"/>
        <v>28</v>
      </c>
    </row>
    <row r="2202" spans="1:14" x14ac:dyDescent="0.2">
      <c r="A2202">
        <v>103601</v>
      </c>
      <c r="B2202" t="s">
        <v>5</v>
      </c>
      <c r="C2202" t="s">
        <v>18</v>
      </c>
      <c r="D2202" s="11">
        <v>272.85000000000002</v>
      </c>
      <c r="E2202" s="1">
        <v>44036</v>
      </c>
      <c r="F2202" s="1">
        <v>44039</v>
      </c>
      <c r="G2202" s="12">
        <f t="shared" si="136"/>
        <v>3</v>
      </c>
      <c r="H2202" s="2" t="s">
        <v>25</v>
      </c>
      <c r="I2202" s="2" t="s">
        <v>28</v>
      </c>
      <c r="J2202" s="2">
        <v>4</v>
      </c>
      <c r="K2202" s="2" t="s">
        <v>30</v>
      </c>
      <c r="L2202" s="2">
        <f t="shared" si="139"/>
        <v>2020</v>
      </c>
      <c r="M2202" s="2" t="str">
        <f t="shared" si="137"/>
        <v>Jul</v>
      </c>
      <c r="N2202" s="2">
        <f t="shared" si="138"/>
        <v>24</v>
      </c>
    </row>
    <row r="2203" spans="1:14" x14ac:dyDescent="0.2">
      <c r="A2203">
        <v>103668</v>
      </c>
      <c r="B2203" t="s">
        <v>3</v>
      </c>
      <c r="C2203" t="s">
        <v>19</v>
      </c>
      <c r="D2203" s="11">
        <v>817.06</v>
      </c>
      <c r="E2203" s="1">
        <v>44041</v>
      </c>
      <c r="F2203" s="1">
        <v>44043</v>
      </c>
      <c r="G2203" s="12">
        <f t="shared" si="136"/>
        <v>2</v>
      </c>
      <c r="H2203" s="2" t="s">
        <v>21</v>
      </c>
      <c r="I2203" s="2" t="s">
        <v>28</v>
      </c>
      <c r="J2203" s="2">
        <v>5</v>
      </c>
      <c r="K2203" s="2">
        <v>3</v>
      </c>
      <c r="L2203" s="2">
        <f t="shared" si="139"/>
        <v>2020</v>
      </c>
      <c r="M2203" s="2" t="str">
        <f t="shared" si="137"/>
        <v>Jul</v>
      </c>
      <c r="N2203" s="2">
        <f t="shared" si="138"/>
        <v>29</v>
      </c>
    </row>
    <row r="2204" spans="1:14" x14ac:dyDescent="0.2">
      <c r="A2204">
        <v>103668</v>
      </c>
      <c r="B2204" t="s">
        <v>3</v>
      </c>
      <c r="C2204" t="s">
        <v>18</v>
      </c>
      <c r="D2204" s="11">
        <v>1138.8699999999999</v>
      </c>
      <c r="E2204" s="1">
        <v>44041</v>
      </c>
      <c r="F2204" s="1">
        <v>44043</v>
      </c>
      <c r="G2204" s="12">
        <f t="shared" si="136"/>
        <v>2</v>
      </c>
      <c r="H2204" s="2" t="s">
        <v>21</v>
      </c>
      <c r="I2204" s="2" t="s">
        <v>28</v>
      </c>
      <c r="J2204" s="2">
        <v>3</v>
      </c>
      <c r="K2204" s="2">
        <v>3</v>
      </c>
      <c r="L2204" s="2">
        <f t="shared" si="139"/>
        <v>2020</v>
      </c>
      <c r="M2204" s="2" t="str">
        <f t="shared" si="137"/>
        <v>Jul</v>
      </c>
      <c r="N2204" s="2">
        <f t="shared" si="138"/>
        <v>29</v>
      </c>
    </row>
    <row r="2205" spans="1:14" x14ac:dyDescent="0.2">
      <c r="A2205">
        <v>103668</v>
      </c>
      <c r="B2205" t="s">
        <v>5</v>
      </c>
      <c r="C2205" t="s">
        <v>19</v>
      </c>
      <c r="D2205" s="11">
        <v>1491.9</v>
      </c>
      <c r="E2205" s="1">
        <v>44041</v>
      </c>
      <c r="F2205" s="1">
        <v>44043</v>
      </c>
      <c r="G2205" s="12">
        <f t="shared" si="136"/>
        <v>2</v>
      </c>
      <c r="H2205" s="2" t="s">
        <v>21</v>
      </c>
      <c r="I2205" s="2" t="s">
        <v>28</v>
      </c>
      <c r="J2205" s="2">
        <v>5</v>
      </c>
      <c r="K2205" s="2" t="s">
        <v>30</v>
      </c>
      <c r="L2205" s="2">
        <f t="shared" si="139"/>
        <v>2020</v>
      </c>
      <c r="M2205" s="2" t="str">
        <f t="shared" si="137"/>
        <v>Jul</v>
      </c>
      <c r="N2205" s="2">
        <f t="shared" si="138"/>
        <v>29</v>
      </c>
    </row>
    <row r="2206" spans="1:14" x14ac:dyDescent="0.2">
      <c r="A2206">
        <v>103668</v>
      </c>
      <c r="B2206" t="s">
        <v>3</v>
      </c>
      <c r="C2206" t="s">
        <v>19</v>
      </c>
      <c r="D2206" s="11">
        <v>730.68</v>
      </c>
      <c r="E2206" s="1">
        <v>44041</v>
      </c>
      <c r="F2206" s="1">
        <v>44043</v>
      </c>
      <c r="G2206" s="12">
        <f t="shared" si="136"/>
        <v>2</v>
      </c>
      <c r="H2206" s="2" t="s">
        <v>21</v>
      </c>
      <c r="I2206" s="2" t="s">
        <v>28</v>
      </c>
      <c r="J2206" s="2">
        <v>5</v>
      </c>
      <c r="K2206" s="2" t="s">
        <v>30</v>
      </c>
      <c r="L2206" s="2">
        <f t="shared" si="139"/>
        <v>2020</v>
      </c>
      <c r="M2206" s="2" t="str">
        <f t="shared" si="137"/>
        <v>Jul</v>
      </c>
      <c r="N2206" s="2">
        <f t="shared" si="138"/>
        <v>29</v>
      </c>
    </row>
    <row r="2207" spans="1:14" x14ac:dyDescent="0.2">
      <c r="A2207">
        <v>103671</v>
      </c>
      <c r="B2207" t="s">
        <v>5</v>
      </c>
      <c r="C2207" t="s">
        <v>19</v>
      </c>
      <c r="D2207" s="11">
        <v>178.51</v>
      </c>
      <c r="E2207" s="1">
        <v>44041</v>
      </c>
      <c r="F2207" s="1">
        <v>44043</v>
      </c>
      <c r="G2207" s="12">
        <f t="shared" si="136"/>
        <v>2</v>
      </c>
      <c r="H2207" s="2" t="s">
        <v>22</v>
      </c>
      <c r="I2207" s="2" t="s">
        <v>28</v>
      </c>
      <c r="J2207" s="2">
        <v>5</v>
      </c>
      <c r="K2207" s="2">
        <v>4</v>
      </c>
      <c r="L2207" s="2">
        <f t="shared" si="139"/>
        <v>2020</v>
      </c>
      <c r="M2207" s="2" t="str">
        <f t="shared" si="137"/>
        <v>Jul</v>
      </c>
      <c r="N2207" s="2">
        <f t="shared" si="138"/>
        <v>29</v>
      </c>
    </row>
    <row r="2208" spans="1:14" x14ac:dyDescent="0.2">
      <c r="A2208">
        <v>103671</v>
      </c>
      <c r="B2208" t="s">
        <v>8</v>
      </c>
      <c r="C2208" t="s">
        <v>19</v>
      </c>
      <c r="D2208" s="11">
        <v>270.52999999999997</v>
      </c>
      <c r="E2208" s="1">
        <v>44041</v>
      </c>
      <c r="F2208" s="1">
        <v>44043</v>
      </c>
      <c r="G2208" s="12">
        <f t="shared" si="136"/>
        <v>2</v>
      </c>
      <c r="H2208" s="2" t="s">
        <v>22</v>
      </c>
      <c r="I2208" s="2" t="s">
        <v>28</v>
      </c>
      <c r="J2208" s="2">
        <v>5</v>
      </c>
      <c r="K2208" s="2" t="s">
        <v>30</v>
      </c>
      <c r="L2208" s="2">
        <f t="shared" si="139"/>
        <v>2020</v>
      </c>
      <c r="M2208" s="2" t="str">
        <f t="shared" si="137"/>
        <v>Jul</v>
      </c>
      <c r="N2208" s="2">
        <f t="shared" si="138"/>
        <v>29</v>
      </c>
    </row>
    <row r="2209" spans="1:14" x14ac:dyDescent="0.2">
      <c r="A2209">
        <v>103671</v>
      </c>
      <c r="B2209" t="s">
        <v>8</v>
      </c>
      <c r="C2209" t="s">
        <v>19</v>
      </c>
      <c r="D2209" s="11">
        <v>77.8</v>
      </c>
      <c r="E2209" s="1">
        <v>44041</v>
      </c>
      <c r="F2209" s="1">
        <v>44043</v>
      </c>
      <c r="G2209" s="12">
        <f t="shared" si="136"/>
        <v>2</v>
      </c>
      <c r="H2209" s="2" t="s">
        <v>22</v>
      </c>
      <c r="I2209" s="2" t="s">
        <v>28</v>
      </c>
      <c r="J2209" s="2" t="s">
        <v>30</v>
      </c>
      <c r="K2209" s="2">
        <v>1</v>
      </c>
      <c r="L2209" s="2">
        <f t="shared" si="139"/>
        <v>2020</v>
      </c>
      <c r="M2209" s="2" t="str">
        <f t="shared" si="137"/>
        <v>Jul</v>
      </c>
      <c r="N2209" s="2">
        <f t="shared" si="138"/>
        <v>29</v>
      </c>
    </row>
    <row r="2210" spans="1:14" x14ac:dyDescent="0.2">
      <c r="A2210">
        <v>103676</v>
      </c>
      <c r="B2210" t="s">
        <v>8</v>
      </c>
      <c r="C2210" t="s">
        <v>19</v>
      </c>
      <c r="D2210" s="11">
        <v>382.51</v>
      </c>
      <c r="E2210" s="1">
        <v>44041</v>
      </c>
      <c r="F2210" s="1">
        <v>44043</v>
      </c>
      <c r="G2210" s="12">
        <f t="shared" si="136"/>
        <v>2</v>
      </c>
      <c r="H2210" s="2" t="s">
        <v>25</v>
      </c>
      <c r="I2210" s="2" t="s">
        <v>28</v>
      </c>
      <c r="J2210" s="2">
        <v>5</v>
      </c>
      <c r="K2210" s="2">
        <v>2</v>
      </c>
      <c r="L2210" s="2">
        <f t="shared" si="139"/>
        <v>2020</v>
      </c>
      <c r="M2210" s="2" t="str">
        <f t="shared" si="137"/>
        <v>Jul</v>
      </c>
      <c r="N2210" s="2">
        <f t="shared" si="138"/>
        <v>29</v>
      </c>
    </row>
    <row r="2211" spans="1:14" x14ac:dyDescent="0.2">
      <c r="A2211">
        <v>103676</v>
      </c>
      <c r="B2211" t="s">
        <v>5</v>
      </c>
      <c r="C2211" t="s">
        <v>19</v>
      </c>
      <c r="D2211" s="11">
        <v>75.569999999999993</v>
      </c>
      <c r="E2211" s="1">
        <v>44041</v>
      </c>
      <c r="F2211" s="1">
        <v>44043</v>
      </c>
      <c r="G2211" s="12">
        <f t="shared" si="136"/>
        <v>2</v>
      </c>
      <c r="H2211" s="2" t="s">
        <v>25</v>
      </c>
      <c r="I2211" s="2" t="s">
        <v>28</v>
      </c>
      <c r="J2211" s="2">
        <v>4</v>
      </c>
      <c r="K2211" s="2">
        <v>4</v>
      </c>
      <c r="L2211" s="2">
        <f t="shared" si="139"/>
        <v>2020</v>
      </c>
      <c r="M2211" s="2" t="str">
        <f t="shared" si="137"/>
        <v>Jul</v>
      </c>
      <c r="N2211" s="2">
        <f t="shared" si="138"/>
        <v>29</v>
      </c>
    </row>
    <row r="2212" spans="1:14" x14ac:dyDescent="0.2">
      <c r="A2212">
        <v>103676</v>
      </c>
      <c r="B2212" t="s">
        <v>9</v>
      </c>
      <c r="C2212" t="s">
        <v>19</v>
      </c>
      <c r="D2212" s="11">
        <v>1448.7</v>
      </c>
      <c r="E2212" s="1">
        <v>44041</v>
      </c>
      <c r="F2212" s="1">
        <v>44043</v>
      </c>
      <c r="G2212" s="12">
        <f t="shared" si="136"/>
        <v>2</v>
      </c>
      <c r="H2212" s="2" t="s">
        <v>25</v>
      </c>
      <c r="I2212" s="2" t="s">
        <v>28</v>
      </c>
      <c r="J2212" s="2">
        <v>4</v>
      </c>
      <c r="K2212" s="2">
        <v>5</v>
      </c>
      <c r="L2212" s="2">
        <f t="shared" si="139"/>
        <v>2020</v>
      </c>
      <c r="M2212" s="2" t="str">
        <f t="shared" si="137"/>
        <v>Jul</v>
      </c>
      <c r="N2212" s="2">
        <f t="shared" si="138"/>
        <v>29</v>
      </c>
    </row>
    <row r="2213" spans="1:14" x14ac:dyDescent="0.2">
      <c r="A2213">
        <v>103682</v>
      </c>
      <c r="B2213" t="s">
        <v>9</v>
      </c>
      <c r="C2213" t="s">
        <v>19</v>
      </c>
      <c r="D2213" s="11">
        <v>825.14</v>
      </c>
      <c r="E2213" s="1">
        <v>44041</v>
      </c>
      <c r="F2213" s="1">
        <v>44043</v>
      </c>
      <c r="G2213" s="12">
        <f t="shared" si="136"/>
        <v>2</v>
      </c>
      <c r="H2213" s="2" t="s">
        <v>24</v>
      </c>
      <c r="I2213" s="2" t="s">
        <v>28</v>
      </c>
      <c r="J2213" s="2">
        <v>5</v>
      </c>
      <c r="K2213" s="2" t="s">
        <v>30</v>
      </c>
      <c r="L2213" s="2">
        <f t="shared" si="139"/>
        <v>2020</v>
      </c>
      <c r="M2213" s="2" t="str">
        <f t="shared" si="137"/>
        <v>Jul</v>
      </c>
      <c r="N2213" s="2">
        <f t="shared" si="138"/>
        <v>29</v>
      </c>
    </row>
    <row r="2214" spans="1:14" x14ac:dyDescent="0.2">
      <c r="A2214">
        <v>103682</v>
      </c>
      <c r="B2214" t="s">
        <v>5</v>
      </c>
      <c r="C2214" t="s">
        <v>19</v>
      </c>
      <c r="D2214" s="11">
        <v>616.17999999999995</v>
      </c>
      <c r="E2214" s="1">
        <v>44041</v>
      </c>
      <c r="F2214" s="1">
        <v>44043</v>
      </c>
      <c r="G2214" s="12">
        <f t="shared" si="136"/>
        <v>2</v>
      </c>
      <c r="H2214" s="2" t="s">
        <v>24</v>
      </c>
      <c r="I2214" s="2" t="s">
        <v>28</v>
      </c>
      <c r="J2214" s="2">
        <v>5</v>
      </c>
      <c r="K2214" s="2">
        <v>4</v>
      </c>
      <c r="L2214" s="2">
        <f t="shared" si="139"/>
        <v>2020</v>
      </c>
      <c r="M2214" s="2" t="str">
        <f t="shared" si="137"/>
        <v>Jul</v>
      </c>
      <c r="N2214" s="2">
        <f t="shared" si="138"/>
        <v>29</v>
      </c>
    </row>
    <row r="2215" spans="1:14" x14ac:dyDescent="0.2">
      <c r="A2215">
        <v>103682</v>
      </c>
      <c r="B2215" t="s">
        <v>3</v>
      </c>
      <c r="C2215" t="s">
        <v>18</v>
      </c>
      <c r="D2215" s="11">
        <v>273.77999999999997</v>
      </c>
      <c r="E2215" s="1">
        <v>44041</v>
      </c>
      <c r="F2215" s="1">
        <v>44043</v>
      </c>
      <c r="G2215" s="12">
        <f t="shared" si="136"/>
        <v>2</v>
      </c>
      <c r="H2215" s="2" t="s">
        <v>24</v>
      </c>
      <c r="I2215" s="2" t="s">
        <v>28</v>
      </c>
      <c r="J2215" s="2">
        <v>5</v>
      </c>
      <c r="K2215" s="2">
        <v>5</v>
      </c>
      <c r="L2215" s="2">
        <f t="shared" si="139"/>
        <v>2020</v>
      </c>
      <c r="M2215" s="2" t="str">
        <f t="shared" si="137"/>
        <v>Jul</v>
      </c>
      <c r="N2215" s="2">
        <f t="shared" si="138"/>
        <v>29</v>
      </c>
    </row>
    <row r="2216" spans="1:14" x14ac:dyDescent="0.2">
      <c r="A2216">
        <v>103896</v>
      </c>
      <c r="B2216" t="s">
        <v>5</v>
      </c>
      <c r="C2216" t="s">
        <v>18</v>
      </c>
      <c r="D2216" s="11">
        <v>507.85</v>
      </c>
      <c r="E2216" s="1">
        <v>44054</v>
      </c>
      <c r="F2216" s="1">
        <v>44057</v>
      </c>
      <c r="G2216" s="12">
        <f t="shared" si="136"/>
        <v>3</v>
      </c>
      <c r="H2216" s="2" t="s">
        <v>27</v>
      </c>
      <c r="I2216" s="2" t="s">
        <v>28</v>
      </c>
      <c r="J2216" s="2">
        <v>5</v>
      </c>
      <c r="K2216" s="2" t="s">
        <v>30</v>
      </c>
      <c r="L2216" s="2">
        <f t="shared" si="139"/>
        <v>2020</v>
      </c>
      <c r="M2216" s="2" t="str">
        <f t="shared" si="137"/>
        <v>Aug</v>
      </c>
      <c r="N2216" s="2">
        <f t="shared" si="138"/>
        <v>11</v>
      </c>
    </row>
    <row r="2217" spans="1:14" x14ac:dyDescent="0.2">
      <c r="A2217">
        <v>103682</v>
      </c>
      <c r="B2217" t="s">
        <v>10</v>
      </c>
      <c r="C2217" t="s">
        <v>18</v>
      </c>
      <c r="D2217" s="11">
        <v>1473.12</v>
      </c>
      <c r="E2217" s="1">
        <v>44041</v>
      </c>
      <c r="F2217" s="1">
        <v>44043</v>
      </c>
      <c r="G2217" s="12">
        <f t="shared" si="136"/>
        <v>2</v>
      </c>
      <c r="H2217" s="2" t="s">
        <v>24</v>
      </c>
      <c r="I2217" s="2" t="s">
        <v>28</v>
      </c>
      <c r="J2217" s="2">
        <v>3</v>
      </c>
      <c r="K2217" s="2" t="s">
        <v>30</v>
      </c>
      <c r="L2217" s="2">
        <f t="shared" si="139"/>
        <v>2020</v>
      </c>
      <c r="M2217" s="2" t="str">
        <f t="shared" si="137"/>
        <v>Jul</v>
      </c>
      <c r="N2217" s="2">
        <f t="shared" si="138"/>
        <v>29</v>
      </c>
    </row>
    <row r="2218" spans="1:14" x14ac:dyDescent="0.2">
      <c r="A2218">
        <v>104074</v>
      </c>
      <c r="B2218" t="s">
        <v>5</v>
      </c>
      <c r="C2218" t="s">
        <v>18</v>
      </c>
      <c r="D2218" s="11">
        <v>639.82000000000005</v>
      </c>
      <c r="E2218" s="1">
        <v>44066</v>
      </c>
      <c r="F2218" s="1">
        <v>44069</v>
      </c>
      <c r="G2218" s="12">
        <f t="shared" si="136"/>
        <v>3</v>
      </c>
      <c r="H2218" s="2" t="s">
        <v>21</v>
      </c>
      <c r="I2218" s="2" t="s">
        <v>28</v>
      </c>
      <c r="J2218" s="2">
        <v>4</v>
      </c>
      <c r="K2218" s="2" t="s">
        <v>30</v>
      </c>
      <c r="L2218" s="2">
        <f t="shared" si="139"/>
        <v>2020</v>
      </c>
      <c r="M2218" s="2" t="str">
        <f t="shared" si="137"/>
        <v>Aug</v>
      </c>
      <c r="N2218" s="2">
        <f t="shared" si="138"/>
        <v>23</v>
      </c>
    </row>
    <row r="2219" spans="1:14" x14ac:dyDescent="0.2">
      <c r="A2219">
        <v>104226</v>
      </c>
      <c r="B2219" t="s">
        <v>5</v>
      </c>
      <c r="C2219" t="s">
        <v>18</v>
      </c>
      <c r="D2219" s="11">
        <v>1105.24</v>
      </c>
      <c r="E2219" s="1">
        <v>44075</v>
      </c>
      <c r="F2219" s="1">
        <v>44078</v>
      </c>
      <c r="G2219" s="12">
        <f t="shared" si="136"/>
        <v>3</v>
      </c>
      <c r="H2219" s="2" t="s">
        <v>22</v>
      </c>
      <c r="I2219" s="2" t="s">
        <v>28</v>
      </c>
      <c r="J2219" s="2">
        <v>4</v>
      </c>
      <c r="K2219" s="2" t="s">
        <v>30</v>
      </c>
      <c r="L2219" s="2">
        <f t="shared" si="139"/>
        <v>2020</v>
      </c>
      <c r="M2219" s="2" t="str">
        <f t="shared" si="137"/>
        <v>Sep</v>
      </c>
      <c r="N2219" s="2">
        <f t="shared" si="138"/>
        <v>1</v>
      </c>
    </row>
    <row r="2220" spans="1:14" x14ac:dyDescent="0.2">
      <c r="A2220">
        <v>103687</v>
      </c>
      <c r="B2220" t="s">
        <v>8</v>
      </c>
      <c r="C2220" t="s">
        <v>18</v>
      </c>
      <c r="D2220" s="11">
        <v>1376.13</v>
      </c>
      <c r="E2220" s="1">
        <v>44041</v>
      </c>
      <c r="F2220" s="1">
        <v>44043</v>
      </c>
      <c r="G2220" s="12">
        <f t="shared" si="136"/>
        <v>2</v>
      </c>
      <c r="H2220" s="2" t="s">
        <v>26</v>
      </c>
      <c r="I2220" s="2" t="s">
        <v>28</v>
      </c>
      <c r="J2220" s="2">
        <v>5</v>
      </c>
      <c r="K2220" s="2" t="s">
        <v>30</v>
      </c>
      <c r="L2220" s="2">
        <f t="shared" si="139"/>
        <v>2020</v>
      </c>
      <c r="M2220" s="2" t="str">
        <f t="shared" si="137"/>
        <v>Jul</v>
      </c>
      <c r="N2220" s="2">
        <f t="shared" si="138"/>
        <v>29</v>
      </c>
    </row>
    <row r="2221" spans="1:14" x14ac:dyDescent="0.2">
      <c r="A2221">
        <v>103726</v>
      </c>
      <c r="B2221" t="s">
        <v>3</v>
      </c>
      <c r="C2221" t="s">
        <v>19</v>
      </c>
      <c r="D2221" s="11">
        <v>677.99</v>
      </c>
      <c r="E2221" s="1">
        <v>44042</v>
      </c>
      <c r="F2221" s="1">
        <v>44044</v>
      </c>
      <c r="G2221" s="12">
        <f t="shared" si="136"/>
        <v>2</v>
      </c>
      <c r="H2221" s="2" t="s">
        <v>27</v>
      </c>
      <c r="I2221" s="2" t="s">
        <v>28</v>
      </c>
      <c r="J2221" s="2">
        <v>3</v>
      </c>
      <c r="K2221" s="2">
        <v>3</v>
      </c>
      <c r="L2221" s="2">
        <f t="shared" si="139"/>
        <v>2020</v>
      </c>
      <c r="M2221" s="2" t="str">
        <f t="shared" si="137"/>
        <v>Jul</v>
      </c>
      <c r="N2221" s="2">
        <f t="shared" si="138"/>
        <v>30</v>
      </c>
    </row>
    <row r="2222" spans="1:14" x14ac:dyDescent="0.2">
      <c r="A2222">
        <v>103743</v>
      </c>
      <c r="B2222" t="s">
        <v>5</v>
      </c>
      <c r="C2222" t="s">
        <v>19</v>
      </c>
      <c r="D2222" s="11">
        <v>1022.95</v>
      </c>
      <c r="E2222" s="1">
        <v>44044</v>
      </c>
      <c r="F2222" s="1">
        <v>44046</v>
      </c>
      <c r="G2222" s="12">
        <f t="shared" si="136"/>
        <v>2</v>
      </c>
      <c r="H2222" s="2" t="s">
        <v>21</v>
      </c>
      <c r="I2222" s="2" t="s">
        <v>29</v>
      </c>
      <c r="J2222" s="2">
        <v>1</v>
      </c>
      <c r="K2222" s="2" t="s">
        <v>30</v>
      </c>
      <c r="L2222" s="2">
        <f t="shared" si="139"/>
        <v>2020</v>
      </c>
      <c r="M2222" s="2" t="str">
        <f t="shared" si="137"/>
        <v>Aug</v>
      </c>
      <c r="N2222" s="2">
        <f t="shared" si="138"/>
        <v>1</v>
      </c>
    </row>
    <row r="2223" spans="1:14" x14ac:dyDescent="0.2">
      <c r="A2223">
        <v>103745</v>
      </c>
      <c r="B2223" t="s">
        <v>10</v>
      </c>
      <c r="C2223" t="s">
        <v>19</v>
      </c>
      <c r="D2223" s="11">
        <v>725.97</v>
      </c>
      <c r="E2223" s="1">
        <v>44044</v>
      </c>
      <c r="F2223" s="1">
        <v>44046</v>
      </c>
      <c r="G2223" s="12">
        <f t="shared" si="136"/>
        <v>2</v>
      </c>
      <c r="H2223" s="2" t="s">
        <v>22</v>
      </c>
      <c r="I2223" s="2" t="s">
        <v>28</v>
      </c>
      <c r="J2223" s="2" t="s">
        <v>30</v>
      </c>
      <c r="K2223" s="2">
        <v>2</v>
      </c>
      <c r="L2223" s="2">
        <f t="shared" si="139"/>
        <v>2020</v>
      </c>
      <c r="M2223" s="2" t="str">
        <f t="shared" si="137"/>
        <v>Aug</v>
      </c>
      <c r="N2223" s="2">
        <f t="shared" si="138"/>
        <v>1</v>
      </c>
    </row>
    <row r="2224" spans="1:14" x14ac:dyDescent="0.2">
      <c r="A2224">
        <v>103747</v>
      </c>
      <c r="B2224" t="s">
        <v>6</v>
      </c>
      <c r="C2224" t="s">
        <v>19</v>
      </c>
      <c r="D2224" s="11">
        <v>864.66</v>
      </c>
      <c r="E2224" s="1">
        <v>44044</v>
      </c>
      <c r="F2224" s="1">
        <v>44046</v>
      </c>
      <c r="G2224" s="12">
        <f t="shared" si="136"/>
        <v>2</v>
      </c>
      <c r="H2224" s="2" t="s">
        <v>25</v>
      </c>
      <c r="I2224" s="2" t="s">
        <v>28</v>
      </c>
      <c r="J2224" s="2">
        <v>2</v>
      </c>
      <c r="K2224" s="2">
        <v>1</v>
      </c>
      <c r="L2224" s="2">
        <f t="shared" si="139"/>
        <v>2020</v>
      </c>
      <c r="M2224" s="2" t="str">
        <f t="shared" si="137"/>
        <v>Aug</v>
      </c>
      <c r="N2224" s="2">
        <f t="shared" si="138"/>
        <v>1</v>
      </c>
    </row>
    <row r="2225" spans="1:14" x14ac:dyDescent="0.2">
      <c r="A2225">
        <v>103748</v>
      </c>
      <c r="B2225" t="s">
        <v>7</v>
      </c>
      <c r="C2225" t="s">
        <v>18</v>
      </c>
      <c r="D2225" s="11">
        <v>950.71</v>
      </c>
      <c r="E2225" s="1">
        <v>44044</v>
      </c>
      <c r="F2225" s="1">
        <v>44046</v>
      </c>
      <c r="G2225" s="12">
        <f t="shared" si="136"/>
        <v>2</v>
      </c>
      <c r="H2225" s="2" t="s">
        <v>25</v>
      </c>
      <c r="I2225" s="2" t="s">
        <v>28</v>
      </c>
      <c r="J2225" s="2">
        <v>2</v>
      </c>
      <c r="K2225" s="2" t="s">
        <v>30</v>
      </c>
      <c r="L2225" s="2">
        <f t="shared" si="139"/>
        <v>2020</v>
      </c>
      <c r="M2225" s="2" t="str">
        <f t="shared" si="137"/>
        <v>Aug</v>
      </c>
      <c r="N2225" s="2">
        <f t="shared" si="138"/>
        <v>1</v>
      </c>
    </row>
    <row r="2226" spans="1:14" x14ac:dyDescent="0.2">
      <c r="A2226">
        <v>103748</v>
      </c>
      <c r="B2226" t="s">
        <v>5</v>
      </c>
      <c r="C2226" t="s">
        <v>19</v>
      </c>
      <c r="D2226" s="11">
        <v>1124.6400000000001</v>
      </c>
      <c r="E2226" s="1">
        <v>44044</v>
      </c>
      <c r="F2226" s="1">
        <v>44046</v>
      </c>
      <c r="G2226" s="12">
        <f t="shared" si="136"/>
        <v>2</v>
      </c>
      <c r="H2226" s="2" t="s">
        <v>25</v>
      </c>
      <c r="I2226" s="2" t="s">
        <v>28</v>
      </c>
      <c r="J2226" s="2">
        <v>4</v>
      </c>
      <c r="K2226" s="2">
        <v>5</v>
      </c>
      <c r="L2226" s="2">
        <f t="shared" si="139"/>
        <v>2020</v>
      </c>
      <c r="M2226" s="2" t="str">
        <f t="shared" si="137"/>
        <v>Aug</v>
      </c>
      <c r="N2226" s="2">
        <f t="shared" si="138"/>
        <v>1</v>
      </c>
    </row>
    <row r="2227" spans="1:14" x14ac:dyDescent="0.2">
      <c r="A2227">
        <v>104516</v>
      </c>
      <c r="B2227" t="s">
        <v>5</v>
      </c>
      <c r="C2227" t="s">
        <v>18</v>
      </c>
      <c r="D2227" s="11">
        <v>1510.91</v>
      </c>
      <c r="E2227" s="1">
        <v>44091</v>
      </c>
      <c r="F2227" s="1">
        <v>44094</v>
      </c>
      <c r="G2227" s="12">
        <f t="shared" si="136"/>
        <v>3</v>
      </c>
      <c r="H2227" s="2" t="s">
        <v>25</v>
      </c>
      <c r="I2227" s="2" t="s">
        <v>29</v>
      </c>
      <c r="J2227" s="2">
        <v>4</v>
      </c>
      <c r="K2227" s="2" t="s">
        <v>30</v>
      </c>
      <c r="L2227" s="2">
        <f t="shared" si="139"/>
        <v>2020</v>
      </c>
      <c r="M2227" s="2" t="str">
        <f t="shared" si="137"/>
        <v>Sep</v>
      </c>
      <c r="N2227" s="2">
        <f t="shared" si="138"/>
        <v>17</v>
      </c>
    </row>
    <row r="2228" spans="1:14" x14ac:dyDescent="0.2">
      <c r="A2228">
        <v>103749</v>
      </c>
      <c r="B2228" t="s">
        <v>8</v>
      </c>
      <c r="C2228" t="s">
        <v>19</v>
      </c>
      <c r="D2228" s="11">
        <v>208.56</v>
      </c>
      <c r="E2228" s="1">
        <v>44044</v>
      </c>
      <c r="F2228" s="1">
        <v>44046</v>
      </c>
      <c r="G2228" s="12">
        <f t="shared" si="136"/>
        <v>2</v>
      </c>
      <c r="H2228" s="2" t="s">
        <v>23</v>
      </c>
      <c r="I2228" s="2" t="s">
        <v>28</v>
      </c>
      <c r="J2228" s="2">
        <v>4</v>
      </c>
      <c r="K2228" s="2">
        <v>2</v>
      </c>
      <c r="L2228" s="2">
        <f t="shared" si="139"/>
        <v>2020</v>
      </c>
      <c r="M2228" s="2" t="str">
        <f t="shared" si="137"/>
        <v>Aug</v>
      </c>
      <c r="N2228" s="2">
        <f t="shared" si="138"/>
        <v>1</v>
      </c>
    </row>
    <row r="2229" spans="1:14" x14ac:dyDescent="0.2">
      <c r="A2229">
        <v>103756</v>
      </c>
      <c r="B2229" t="s">
        <v>2</v>
      </c>
      <c r="C2229" t="s">
        <v>19</v>
      </c>
      <c r="D2229" s="11">
        <v>703</v>
      </c>
      <c r="E2229" s="1">
        <v>44044</v>
      </c>
      <c r="F2229" s="1">
        <v>44046</v>
      </c>
      <c r="G2229" s="12">
        <f t="shared" si="136"/>
        <v>2</v>
      </c>
      <c r="H2229" s="2" t="s">
        <v>27</v>
      </c>
      <c r="I2229" s="2" t="s">
        <v>28</v>
      </c>
      <c r="J2229" s="2">
        <v>2</v>
      </c>
      <c r="K2229" s="2">
        <v>3</v>
      </c>
      <c r="L2229" s="2">
        <f t="shared" si="139"/>
        <v>2020</v>
      </c>
      <c r="M2229" s="2" t="str">
        <f t="shared" si="137"/>
        <v>Aug</v>
      </c>
      <c r="N2229" s="2">
        <f t="shared" si="138"/>
        <v>1</v>
      </c>
    </row>
    <row r="2230" spans="1:14" x14ac:dyDescent="0.2">
      <c r="A2230">
        <v>103756</v>
      </c>
      <c r="B2230" t="s">
        <v>9</v>
      </c>
      <c r="C2230" t="s">
        <v>18</v>
      </c>
      <c r="D2230" s="11">
        <v>463.12</v>
      </c>
      <c r="E2230" s="1">
        <v>44044</v>
      </c>
      <c r="F2230" s="1">
        <v>44046</v>
      </c>
      <c r="G2230" s="12">
        <f t="shared" si="136"/>
        <v>2</v>
      </c>
      <c r="H2230" s="2" t="s">
        <v>27</v>
      </c>
      <c r="I2230" s="2" t="s">
        <v>28</v>
      </c>
      <c r="J2230" s="2">
        <v>4</v>
      </c>
      <c r="K2230" s="2">
        <v>5</v>
      </c>
      <c r="L2230" s="2">
        <f t="shared" si="139"/>
        <v>2020</v>
      </c>
      <c r="M2230" s="2" t="str">
        <f t="shared" si="137"/>
        <v>Aug</v>
      </c>
      <c r="N2230" s="2">
        <f t="shared" si="138"/>
        <v>1</v>
      </c>
    </row>
    <row r="2231" spans="1:14" x14ac:dyDescent="0.2">
      <c r="A2231">
        <v>103765</v>
      </c>
      <c r="B2231" t="s">
        <v>4</v>
      </c>
      <c r="C2231" t="s">
        <v>19</v>
      </c>
      <c r="D2231" s="11">
        <v>1805.48</v>
      </c>
      <c r="E2231" s="1">
        <v>44045</v>
      </c>
      <c r="F2231" s="1">
        <v>44047</v>
      </c>
      <c r="G2231" s="12">
        <f t="shared" si="136"/>
        <v>2</v>
      </c>
      <c r="H2231" s="2" t="s">
        <v>23</v>
      </c>
      <c r="I2231" s="2" t="s">
        <v>28</v>
      </c>
      <c r="J2231" s="2">
        <v>4</v>
      </c>
      <c r="K2231" s="2" t="s">
        <v>30</v>
      </c>
      <c r="L2231" s="2">
        <f t="shared" si="139"/>
        <v>2020</v>
      </c>
      <c r="M2231" s="2" t="str">
        <f t="shared" si="137"/>
        <v>Aug</v>
      </c>
      <c r="N2231" s="2">
        <f t="shared" si="138"/>
        <v>2</v>
      </c>
    </row>
    <row r="2232" spans="1:14" x14ac:dyDescent="0.2">
      <c r="A2232">
        <v>103765</v>
      </c>
      <c r="B2232" t="s">
        <v>2</v>
      </c>
      <c r="C2232" t="s">
        <v>18</v>
      </c>
      <c r="D2232" s="11">
        <v>36.65</v>
      </c>
      <c r="E2232" s="1">
        <v>44045</v>
      </c>
      <c r="F2232" s="1">
        <v>44047</v>
      </c>
      <c r="G2232" s="12">
        <f t="shared" si="136"/>
        <v>2</v>
      </c>
      <c r="H2232" s="2" t="s">
        <v>23</v>
      </c>
      <c r="I2232" s="2" t="s">
        <v>28</v>
      </c>
      <c r="J2232" s="2">
        <v>3</v>
      </c>
      <c r="K2232" s="2">
        <v>2</v>
      </c>
      <c r="L2232" s="2">
        <f t="shared" si="139"/>
        <v>2020</v>
      </c>
      <c r="M2232" s="2" t="str">
        <f t="shared" si="137"/>
        <v>Aug</v>
      </c>
      <c r="N2232" s="2">
        <f t="shared" si="138"/>
        <v>2</v>
      </c>
    </row>
    <row r="2233" spans="1:14" x14ac:dyDescent="0.2">
      <c r="A2233">
        <v>103771</v>
      </c>
      <c r="B2233" t="s">
        <v>3</v>
      </c>
      <c r="C2233" t="s">
        <v>18</v>
      </c>
      <c r="D2233" s="11">
        <v>919.8</v>
      </c>
      <c r="E2233" s="1">
        <v>44045</v>
      </c>
      <c r="F2233" s="1">
        <v>44047</v>
      </c>
      <c r="G2233" s="12">
        <f t="shared" si="136"/>
        <v>2</v>
      </c>
      <c r="H2233" s="2" t="s">
        <v>26</v>
      </c>
      <c r="I2233" s="2" t="s">
        <v>28</v>
      </c>
      <c r="J2233" s="2">
        <v>3</v>
      </c>
      <c r="K2233" s="2">
        <v>5</v>
      </c>
      <c r="L2233" s="2">
        <f t="shared" si="139"/>
        <v>2020</v>
      </c>
      <c r="M2233" s="2" t="str">
        <f t="shared" si="137"/>
        <v>Aug</v>
      </c>
      <c r="N2233" s="2">
        <f t="shared" si="138"/>
        <v>2</v>
      </c>
    </row>
    <row r="2234" spans="1:14" x14ac:dyDescent="0.2">
      <c r="A2234">
        <v>104516</v>
      </c>
      <c r="B2234" t="s">
        <v>5</v>
      </c>
      <c r="C2234" t="s">
        <v>18</v>
      </c>
      <c r="D2234" s="11">
        <v>212.26</v>
      </c>
      <c r="E2234" s="1">
        <v>44091</v>
      </c>
      <c r="F2234" s="1">
        <v>44094</v>
      </c>
      <c r="G2234" s="12">
        <f t="shared" si="136"/>
        <v>3</v>
      </c>
      <c r="H2234" s="2" t="s">
        <v>25</v>
      </c>
      <c r="I2234" s="2" t="s">
        <v>29</v>
      </c>
      <c r="J2234" s="2">
        <v>4</v>
      </c>
      <c r="K2234" s="2" t="s">
        <v>30</v>
      </c>
      <c r="L2234" s="2">
        <f t="shared" si="139"/>
        <v>2020</v>
      </c>
      <c r="M2234" s="2" t="str">
        <f t="shared" si="137"/>
        <v>Sep</v>
      </c>
      <c r="N2234" s="2">
        <f t="shared" si="138"/>
        <v>17</v>
      </c>
    </row>
    <row r="2235" spans="1:14" x14ac:dyDescent="0.2">
      <c r="A2235">
        <v>103780</v>
      </c>
      <c r="B2235" t="s">
        <v>4</v>
      </c>
      <c r="C2235" t="s">
        <v>19</v>
      </c>
      <c r="D2235" s="11">
        <v>736.22</v>
      </c>
      <c r="E2235" s="1">
        <v>44046</v>
      </c>
      <c r="F2235" s="1">
        <v>44048</v>
      </c>
      <c r="G2235" s="12">
        <f t="shared" si="136"/>
        <v>2</v>
      </c>
      <c r="H2235" s="2" t="s">
        <v>22</v>
      </c>
      <c r="I2235" s="2" t="s">
        <v>28</v>
      </c>
      <c r="J2235" s="2">
        <v>5</v>
      </c>
      <c r="K2235" s="2">
        <v>5</v>
      </c>
      <c r="L2235" s="2">
        <f t="shared" si="139"/>
        <v>2020</v>
      </c>
      <c r="M2235" s="2" t="str">
        <f t="shared" si="137"/>
        <v>Aug</v>
      </c>
      <c r="N2235" s="2">
        <f t="shared" si="138"/>
        <v>3</v>
      </c>
    </row>
    <row r="2236" spans="1:14" x14ac:dyDescent="0.2">
      <c r="A2236">
        <v>104533</v>
      </c>
      <c r="B2236" t="s">
        <v>5</v>
      </c>
      <c r="C2236" t="s">
        <v>18</v>
      </c>
      <c r="D2236" s="11">
        <v>1346.29</v>
      </c>
      <c r="E2236" s="1">
        <v>44091</v>
      </c>
      <c r="F2236" s="1">
        <v>44094</v>
      </c>
      <c r="G2236" s="12">
        <f t="shared" si="136"/>
        <v>3</v>
      </c>
      <c r="H2236" s="2" t="s">
        <v>27</v>
      </c>
      <c r="I2236" s="2" t="s">
        <v>28</v>
      </c>
      <c r="J2236" s="2">
        <v>4</v>
      </c>
      <c r="K2236" s="2" t="s">
        <v>30</v>
      </c>
      <c r="L2236" s="2">
        <f t="shared" si="139"/>
        <v>2020</v>
      </c>
      <c r="M2236" s="2" t="str">
        <f t="shared" si="137"/>
        <v>Sep</v>
      </c>
      <c r="N2236" s="2">
        <f t="shared" si="138"/>
        <v>17</v>
      </c>
    </row>
    <row r="2237" spans="1:14" x14ac:dyDescent="0.2">
      <c r="A2237">
        <v>103782</v>
      </c>
      <c r="B2237" t="s">
        <v>7</v>
      </c>
      <c r="C2237" t="s">
        <v>19</v>
      </c>
      <c r="D2237" s="11">
        <v>1133.8699999999999</v>
      </c>
      <c r="E2237" s="1">
        <v>44046</v>
      </c>
      <c r="F2237" s="1">
        <v>44048</v>
      </c>
      <c r="G2237" s="12">
        <f t="shared" si="136"/>
        <v>2</v>
      </c>
      <c r="H2237" s="2" t="s">
        <v>25</v>
      </c>
      <c r="I2237" s="2" t="s">
        <v>28</v>
      </c>
      <c r="J2237" s="2">
        <v>2</v>
      </c>
      <c r="K2237" s="2" t="s">
        <v>30</v>
      </c>
      <c r="L2237" s="2">
        <f t="shared" si="139"/>
        <v>2020</v>
      </c>
      <c r="M2237" s="2" t="str">
        <f t="shared" si="137"/>
        <v>Aug</v>
      </c>
      <c r="N2237" s="2">
        <f t="shared" si="138"/>
        <v>3</v>
      </c>
    </row>
    <row r="2238" spans="1:14" x14ac:dyDescent="0.2">
      <c r="A2238">
        <v>103786</v>
      </c>
      <c r="B2238" t="s">
        <v>2</v>
      </c>
      <c r="C2238" t="s">
        <v>19</v>
      </c>
      <c r="D2238" s="11">
        <v>1174.19</v>
      </c>
      <c r="E2238" s="1">
        <v>44046</v>
      </c>
      <c r="F2238" s="1">
        <v>44048</v>
      </c>
      <c r="G2238" s="12">
        <f t="shared" si="136"/>
        <v>2</v>
      </c>
      <c r="H2238" s="2" t="s">
        <v>23</v>
      </c>
      <c r="I2238" s="2" t="s">
        <v>29</v>
      </c>
      <c r="J2238" s="2">
        <v>2</v>
      </c>
      <c r="K2238" s="2" t="s">
        <v>30</v>
      </c>
      <c r="L2238" s="2">
        <f t="shared" si="139"/>
        <v>2020</v>
      </c>
      <c r="M2238" s="2" t="str">
        <f t="shared" si="137"/>
        <v>Aug</v>
      </c>
      <c r="N2238" s="2">
        <f t="shared" si="138"/>
        <v>3</v>
      </c>
    </row>
    <row r="2239" spans="1:14" x14ac:dyDescent="0.2">
      <c r="A2239">
        <v>103786</v>
      </c>
      <c r="B2239" t="s">
        <v>8</v>
      </c>
      <c r="C2239" t="s">
        <v>19</v>
      </c>
      <c r="D2239" s="11">
        <v>734.44</v>
      </c>
      <c r="E2239" s="1">
        <v>44046</v>
      </c>
      <c r="F2239" s="1">
        <v>44048</v>
      </c>
      <c r="G2239" s="12">
        <f t="shared" si="136"/>
        <v>2</v>
      </c>
      <c r="H2239" s="2" t="s">
        <v>23</v>
      </c>
      <c r="I2239" s="2" t="s">
        <v>29</v>
      </c>
      <c r="J2239" s="2">
        <v>5</v>
      </c>
      <c r="K2239" s="2">
        <v>5</v>
      </c>
      <c r="L2239" s="2">
        <f t="shared" si="139"/>
        <v>2020</v>
      </c>
      <c r="M2239" s="2" t="str">
        <f t="shared" si="137"/>
        <v>Aug</v>
      </c>
      <c r="N2239" s="2">
        <f t="shared" si="138"/>
        <v>3</v>
      </c>
    </row>
    <row r="2240" spans="1:14" x14ac:dyDescent="0.2">
      <c r="A2240">
        <v>103786</v>
      </c>
      <c r="B2240" t="s">
        <v>5</v>
      </c>
      <c r="C2240" t="s">
        <v>19</v>
      </c>
      <c r="D2240" s="11">
        <v>461.09</v>
      </c>
      <c r="E2240" s="1">
        <v>44046</v>
      </c>
      <c r="F2240" s="1">
        <v>44048</v>
      </c>
      <c r="G2240" s="12">
        <f t="shared" si="136"/>
        <v>2</v>
      </c>
      <c r="H2240" s="2" t="s">
        <v>23</v>
      </c>
      <c r="I2240" s="2" t="s">
        <v>29</v>
      </c>
      <c r="J2240" s="2">
        <v>5</v>
      </c>
      <c r="K2240" s="2" t="s">
        <v>30</v>
      </c>
      <c r="L2240" s="2">
        <f t="shared" si="139"/>
        <v>2020</v>
      </c>
      <c r="M2240" s="2" t="str">
        <f t="shared" si="137"/>
        <v>Aug</v>
      </c>
      <c r="N2240" s="2">
        <f t="shared" si="138"/>
        <v>3</v>
      </c>
    </row>
    <row r="2241" spans="1:14" x14ac:dyDescent="0.2">
      <c r="A2241">
        <v>103786</v>
      </c>
      <c r="B2241" t="s">
        <v>10</v>
      </c>
      <c r="C2241" t="s">
        <v>18</v>
      </c>
      <c r="D2241" s="11">
        <v>1508.04</v>
      </c>
      <c r="E2241" s="1">
        <v>44046</v>
      </c>
      <c r="F2241" s="1">
        <v>44048</v>
      </c>
      <c r="G2241" s="12">
        <f t="shared" si="136"/>
        <v>2</v>
      </c>
      <c r="H2241" s="2" t="s">
        <v>23</v>
      </c>
      <c r="I2241" s="2" t="s">
        <v>29</v>
      </c>
      <c r="J2241" s="2">
        <v>1</v>
      </c>
      <c r="K2241" s="2">
        <v>3</v>
      </c>
      <c r="L2241" s="2">
        <f t="shared" si="139"/>
        <v>2020</v>
      </c>
      <c r="M2241" s="2" t="str">
        <f t="shared" si="137"/>
        <v>Aug</v>
      </c>
      <c r="N2241" s="2">
        <f t="shared" si="138"/>
        <v>3</v>
      </c>
    </row>
    <row r="2242" spans="1:14" x14ac:dyDescent="0.2">
      <c r="A2242">
        <v>103787</v>
      </c>
      <c r="B2242" t="s">
        <v>4</v>
      </c>
      <c r="C2242" t="s">
        <v>18</v>
      </c>
      <c r="D2242" s="11">
        <v>568.98</v>
      </c>
      <c r="E2242" s="1">
        <v>44046</v>
      </c>
      <c r="F2242" s="1">
        <v>44048</v>
      </c>
      <c r="G2242" s="12">
        <f t="shared" ref="G2242:G2305" si="140">F2242-E2242</f>
        <v>2</v>
      </c>
      <c r="H2242" s="2" t="s">
        <v>24</v>
      </c>
      <c r="I2242" s="2" t="s">
        <v>28</v>
      </c>
      <c r="J2242" s="2">
        <v>2</v>
      </c>
      <c r="K2242" s="2">
        <v>4</v>
      </c>
      <c r="L2242" s="2">
        <f t="shared" si="139"/>
        <v>2020</v>
      </c>
      <c r="M2242" s="2" t="str">
        <f t="shared" ref="M2242:M2305" si="141">TEXT(E2242,"mmm")</f>
        <v>Aug</v>
      </c>
      <c r="N2242" s="2">
        <f t="shared" ref="N2242:N2305" si="142">DAY(E2242)</f>
        <v>3</v>
      </c>
    </row>
    <row r="2243" spans="1:14" x14ac:dyDescent="0.2">
      <c r="A2243">
        <v>103787</v>
      </c>
      <c r="B2243" t="s">
        <v>5</v>
      </c>
      <c r="C2243" t="s">
        <v>19</v>
      </c>
      <c r="D2243" s="11">
        <v>1664.54</v>
      </c>
      <c r="E2243" s="1">
        <v>44046</v>
      </c>
      <c r="F2243" s="1">
        <v>44048</v>
      </c>
      <c r="G2243" s="12">
        <f t="shared" si="140"/>
        <v>2</v>
      </c>
      <c r="H2243" s="2" t="s">
        <v>24</v>
      </c>
      <c r="I2243" s="2" t="s">
        <v>28</v>
      </c>
      <c r="J2243" s="2">
        <v>2</v>
      </c>
      <c r="K2243" s="2" t="s">
        <v>30</v>
      </c>
      <c r="L2243" s="2">
        <f t="shared" ref="L2243:L2306" si="143">YEAR(E2243)</f>
        <v>2020</v>
      </c>
      <c r="M2243" s="2" t="str">
        <f t="shared" si="141"/>
        <v>Aug</v>
      </c>
      <c r="N2243" s="2">
        <f t="shared" si="142"/>
        <v>3</v>
      </c>
    </row>
    <row r="2244" spans="1:14" x14ac:dyDescent="0.2">
      <c r="A2244">
        <v>103790</v>
      </c>
      <c r="B2244" t="s">
        <v>2</v>
      </c>
      <c r="C2244" t="s">
        <v>19</v>
      </c>
      <c r="D2244" s="11">
        <v>1074.73</v>
      </c>
      <c r="E2244" s="1">
        <v>44046</v>
      </c>
      <c r="F2244" s="1">
        <v>44048</v>
      </c>
      <c r="G2244" s="12">
        <f t="shared" si="140"/>
        <v>2</v>
      </c>
      <c r="H2244" s="2" t="s">
        <v>26</v>
      </c>
      <c r="I2244" s="2" t="s">
        <v>28</v>
      </c>
      <c r="J2244" s="2">
        <v>2</v>
      </c>
      <c r="K2244" s="2">
        <v>5</v>
      </c>
      <c r="L2244" s="2">
        <f t="shared" si="143"/>
        <v>2020</v>
      </c>
      <c r="M2244" s="2" t="str">
        <f t="shared" si="141"/>
        <v>Aug</v>
      </c>
      <c r="N2244" s="2">
        <f t="shared" si="142"/>
        <v>3</v>
      </c>
    </row>
    <row r="2245" spans="1:14" x14ac:dyDescent="0.2">
      <c r="A2245">
        <v>103794</v>
      </c>
      <c r="B2245" t="s">
        <v>10</v>
      </c>
      <c r="C2245" t="s">
        <v>18</v>
      </c>
      <c r="D2245" s="11">
        <v>1619.9</v>
      </c>
      <c r="E2245" s="1">
        <v>44046</v>
      </c>
      <c r="F2245" s="1">
        <v>44048</v>
      </c>
      <c r="G2245" s="12">
        <f t="shared" si="140"/>
        <v>2</v>
      </c>
      <c r="H2245" s="2" t="s">
        <v>27</v>
      </c>
      <c r="I2245" s="2" t="s">
        <v>28</v>
      </c>
      <c r="J2245" s="2">
        <v>1</v>
      </c>
      <c r="K2245" s="2" t="s">
        <v>30</v>
      </c>
      <c r="L2245" s="2">
        <f t="shared" si="143"/>
        <v>2020</v>
      </c>
      <c r="M2245" s="2" t="str">
        <f t="shared" si="141"/>
        <v>Aug</v>
      </c>
      <c r="N2245" s="2">
        <f t="shared" si="142"/>
        <v>3</v>
      </c>
    </row>
    <row r="2246" spans="1:14" x14ac:dyDescent="0.2">
      <c r="A2246">
        <v>104707</v>
      </c>
      <c r="B2246" t="s">
        <v>5</v>
      </c>
      <c r="C2246" t="s">
        <v>18</v>
      </c>
      <c r="D2246" s="11">
        <v>752.99</v>
      </c>
      <c r="E2246" s="1">
        <v>44101</v>
      </c>
      <c r="F2246" s="1">
        <v>44104</v>
      </c>
      <c r="G2246" s="12">
        <f t="shared" si="140"/>
        <v>3</v>
      </c>
      <c r="H2246" s="2" t="s">
        <v>21</v>
      </c>
      <c r="I2246" s="2" t="s">
        <v>28</v>
      </c>
      <c r="J2246" s="2">
        <v>2</v>
      </c>
      <c r="K2246" s="2">
        <v>3</v>
      </c>
      <c r="L2246" s="2">
        <f t="shared" si="143"/>
        <v>2020</v>
      </c>
      <c r="M2246" s="2" t="str">
        <f t="shared" si="141"/>
        <v>Sep</v>
      </c>
      <c r="N2246" s="2">
        <f t="shared" si="142"/>
        <v>27</v>
      </c>
    </row>
    <row r="2247" spans="1:14" x14ac:dyDescent="0.2">
      <c r="A2247">
        <v>103823</v>
      </c>
      <c r="B2247" t="s">
        <v>6</v>
      </c>
      <c r="C2247" t="s">
        <v>18</v>
      </c>
      <c r="D2247" s="11">
        <v>1457.42</v>
      </c>
      <c r="E2247" s="1">
        <v>44049</v>
      </c>
      <c r="F2247" s="1">
        <v>44051</v>
      </c>
      <c r="G2247" s="12">
        <f t="shared" si="140"/>
        <v>2</v>
      </c>
      <c r="H2247" s="2" t="s">
        <v>25</v>
      </c>
      <c r="I2247" s="2" t="s">
        <v>28</v>
      </c>
      <c r="J2247" s="2">
        <v>5</v>
      </c>
      <c r="K2247" s="2" t="s">
        <v>30</v>
      </c>
      <c r="L2247" s="2">
        <f t="shared" si="143"/>
        <v>2020</v>
      </c>
      <c r="M2247" s="2" t="str">
        <f t="shared" si="141"/>
        <v>Aug</v>
      </c>
      <c r="N2247" s="2">
        <f t="shared" si="142"/>
        <v>6</v>
      </c>
    </row>
    <row r="2248" spans="1:14" x14ac:dyDescent="0.2">
      <c r="A2248">
        <v>103824</v>
      </c>
      <c r="B2248" t="s">
        <v>5</v>
      </c>
      <c r="C2248" t="s">
        <v>19</v>
      </c>
      <c r="D2248" s="11">
        <v>1243.79</v>
      </c>
      <c r="E2248" s="1">
        <v>44049</v>
      </c>
      <c r="F2248" s="1">
        <v>44051</v>
      </c>
      <c r="G2248" s="12">
        <f t="shared" si="140"/>
        <v>2</v>
      </c>
      <c r="H2248" s="2" t="s">
        <v>23</v>
      </c>
      <c r="I2248" s="2" t="s">
        <v>28</v>
      </c>
      <c r="J2248" s="2">
        <v>5</v>
      </c>
      <c r="K2248" s="2" t="s">
        <v>30</v>
      </c>
      <c r="L2248" s="2">
        <f t="shared" si="143"/>
        <v>2020</v>
      </c>
      <c r="M2248" s="2" t="str">
        <f t="shared" si="141"/>
        <v>Aug</v>
      </c>
      <c r="N2248" s="2">
        <f t="shared" si="142"/>
        <v>6</v>
      </c>
    </row>
    <row r="2249" spans="1:14" x14ac:dyDescent="0.2">
      <c r="A2249">
        <v>103827</v>
      </c>
      <c r="B2249" t="s">
        <v>2</v>
      </c>
      <c r="C2249" t="s">
        <v>19</v>
      </c>
      <c r="D2249" s="11">
        <v>967.2</v>
      </c>
      <c r="E2249" s="1">
        <v>44049</v>
      </c>
      <c r="F2249" s="1">
        <v>44051</v>
      </c>
      <c r="G2249" s="12">
        <f t="shared" si="140"/>
        <v>2</v>
      </c>
      <c r="H2249" s="2" t="s">
        <v>27</v>
      </c>
      <c r="I2249" s="2" t="s">
        <v>29</v>
      </c>
      <c r="J2249" s="2">
        <v>5</v>
      </c>
      <c r="K2249" s="2">
        <v>5</v>
      </c>
      <c r="L2249" s="2">
        <f t="shared" si="143"/>
        <v>2020</v>
      </c>
      <c r="M2249" s="2" t="str">
        <f t="shared" si="141"/>
        <v>Aug</v>
      </c>
      <c r="N2249" s="2">
        <f t="shared" si="142"/>
        <v>6</v>
      </c>
    </row>
    <row r="2250" spans="1:14" x14ac:dyDescent="0.2">
      <c r="A2250">
        <v>103843</v>
      </c>
      <c r="B2250" t="s">
        <v>9</v>
      </c>
      <c r="C2250" t="s">
        <v>19</v>
      </c>
      <c r="D2250" s="11">
        <v>830.4</v>
      </c>
      <c r="E2250" s="1">
        <v>44051</v>
      </c>
      <c r="F2250" s="1">
        <v>44053</v>
      </c>
      <c r="G2250" s="12">
        <f t="shared" si="140"/>
        <v>2</v>
      </c>
      <c r="H2250" s="2" t="s">
        <v>23</v>
      </c>
      <c r="I2250" s="2" t="s">
        <v>28</v>
      </c>
      <c r="J2250" s="2">
        <v>2</v>
      </c>
      <c r="K2250" s="2" t="s">
        <v>30</v>
      </c>
      <c r="L2250" s="2">
        <f t="shared" si="143"/>
        <v>2020</v>
      </c>
      <c r="M2250" s="2" t="str">
        <f t="shared" si="141"/>
        <v>Aug</v>
      </c>
      <c r="N2250" s="2">
        <f t="shared" si="142"/>
        <v>8</v>
      </c>
    </row>
    <row r="2251" spans="1:14" x14ac:dyDescent="0.2">
      <c r="A2251">
        <v>103847</v>
      </c>
      <c r="B2251" t="s">
        <v>9</v>
      </c>
      <c r="C2251" t="s">
        <v>19</v>
      </c>
      <c r="D2251" s="11">
        <v>1094.6400000000001</v>
      </c>
      <c r="E2251" s="1">
        <v>44051</v>
      </c>
      <c r="F2251" s="1">
        <v>44053</v>
      </c>
      <c r="G2251" s="12">
        <f t="shared" si="140"/>
        <v>2</v>
      </c>
      <c r="H2251" s="2" t="s">
        <v>24</v>
      </c>
      <c r="I2251" s="2" t="s">
        <v>28</v>
      </c>
      <c r="J2251" s="2">
        <v>2</v>
      </c>
      <c r="K2251" s="2">
        <v>5</v>
      </c>
      <c r="L2251" s="2">
        <f t="shared" si="143"/>
        <v>2020</v>
      </c>
      <c r="M2251" s="2" t="str">
        <f t="shared" si="141"/>
        <v>Aug</v>
      </c>
      <c r="N2251" s="2">
        <f t="shared" si="142"/>
        <v>8</v>
      </c>
    </row>
    <row r="2252" spans="1:14" x14ac:dyDescent="0.2">
      <c r="A2252">
        <v>103848</v>
      </c>
      <c r="B2252" t="s">
        <v>9</v>
      </c>
      <c r="C2252" t="s">
        <v>19</v>
      </c>
      <c r="D2252" s="11">
        <v>1606.36</v>
      </c>
      <c r="E2252" s="1">
        <v>44051</v>
      </c>
      <c r="F2252" s="1">
        <v>44053</v>
      </c>
      <c r="G2252" s="12">
        <f t="shared" si="140"/>
        <v>2</v>
      </c>
      <c r="H2252" s="2" t="s">
        <v>24</v>
      </c>
      <c r="I2252" s="2" t="s">
        <v>28</v>
      </c>
      <c r="J2252" s="2">
        <v>4</v>
      </c>
      <c r="K2252" s="2" t="s">
        <v>30</v>
      </c>
      <c r="L2252" s="2">
        <f t="shared" si="143"/>
        <v>2020</v>
      </c>
      <c r="M2252" s="2" t="str">
        <f t="shared" si="141"/>
        <v>Aug</v>
      </c>
      <c r="N2252" s="2">
        <f t="shared" si="142"/>
        <v>8</v>
      </c>
    </row>
    <row r="2253" spans="1:14" x14ac:dyDescent="0.2">
      <c r="A2253">
        <v>103850</v>
      </c>
      <c r="B2253" t="s">
        <v>3</v>
      </c>
      <c r="C2253" t="s">
        <v>19</v>
      </c>
      <c r="D2253" s="11">
        <v>896.71</v>
      </c>
      <c r="E2253" s="1">
        <v>44051</v>
      </c>
      <c r="F2253" s="1">
        <v>44053</v>
      </c>
      <c r="G2253" s="12">
        <f t="shared" si="140"/>
        <v>2</v>
      </c>
      <c r="H2253" s="2" t="s">
        <v>24</v>
      </c>
      <c r="I2253" s="2" t="s">
        <v>28</v>
      </c>
      <c r="J2253" s="2">
        <v>4</v>
      </c>
      <c r="K2253" s="2">
        <v>3</v>
      </c>
      <c r="L2253" s="2">
        <f t="shared" si="143"/>
        <v>2020</v>
      </c>
      <c r="M2253" s="2" t="str">
        <f t="shared" si="141"/>
        <v>Aug</v>
      </c>
      <c r="N2253" s="2">
        <f t="shared" si="142"/>
        <v>8</v>
      </c>
    </row>
    <row r="2254" spans="1:14" x14ac:dyDescent="0.2">
      <c r="A2254">
        <v>103850</v>
      </c>
      <c r="B2254" t="s">
        <v>3</v>
      </c>
      <c r="C2254" t="s">
        <v>18</v>
      </c>
      <c r="D2254" s="11">
        <v>558.9</v>
      </c>
      <c r="E2254" s="1">
        <v>44051</v>
      </c>
      <c r="F2254" s="1">
        <v>44053</v>
      </c>
      <c r="G2254" s="12">
        <f t="shared" si="140"/>
        <v>2</v>
      </c>
      <c r="H2254" s="2" t="s">
        <v>24</v>
      </c>
      <c r="I2254" s="2" t="s">
        <v>28</v>
      </c>
      <c r="J2254" s="2">
        <v>3</v>
      </c>
      <c r="K2254" s="2">
        <v>4</v>
      </c>
      <c r="L2254" s="2">
        <f t="shared" si="143"/>
        <v>2020</v>
      </c>
      <c r="M2254" s="2" t="str">
        <f t="shared" si="141"/>
        <v>Aug</v>
      </c>
      <c r="N2254" s="2">
        <f t="shared" si="142"/>
        <v>8</v>
      </c>
    </row>
    <row r="2255" spans="1:14" x14ac:dyDescent="0.2">
      <c r="A2255">
        <v>103850</v>
      </c>
      <c r="B2255" t="s">
        <v>3</v>
      </c>
      <c r="C2255" t="s">
        <v>18</v>
      </c>
      <c r="D2255" s="11">
        <v>1190.6199999999999</v>
      </c>
      <c r="E2255" s="1">
        <v>44051</v>
      </c>
      <c r="F2255" s="1">
        <v>44053</v>
      </c>
      <c r="G2255" s="12">
        <f t="shared" si="140"/>
        <v>2</v>
      </c>
      <c r="H2255" s="2" t="s">
        <v>24</v>
      </c>
      <c r="I2255" s="2" t="s">
        <v>28</v>
      </c>
      <c r="J2255" s="2">
        <v>4</v>
      </c>
      <c r="K2255" s="2">
        <v>3</v>
      </c>
      <c r="L2255" s="2">
        <f t="shared" si="143"/>
        <v>2020</v>
      </c>
      <c r="M2255" s="2" t="str">
        <f t="shared" si="141"/>
        <v>Aug</v>
      </c>
      <c r="N2255" s="2">
        <f t="shared" si="142"/>
        <v>8</v>
      </c>
    </row>
    <row r="2256" spans="1:14" x14ac:dyDescent="0.2">
      <c r="A2256">
        <v>104918</v>
      </c>
      <c r="B2256" t="s">
        <v>5</v>
      </c>
      <c r="C2256" t="s">
        <v>18</v>
      </c>
      <c r="D2256" s="11">
        <v>199.09</v>
      </c>
      <c r="E2256" s="1">
        <v>44114</v>
      </c>
      <c r="F2256" s="1">
        <v>44117</v>
      </c>
      <c r="G2256" s="12">
        <f t="shared" si="140"/>
        <v>3</v>
      </c>
      <c r="H2256" s="2" t="s">
        <v>27</v>
      </c>
      <c r="I2256" s="2" t="s">
        <v>28</v>
      </c>
      <c r="J2256" s="2">
        <v>1</v>
      </c>
      <c r="K2256" s="2" t="s">
        <v>30</v>
      </c>
      <c r="L2256" s="2">
        <f t="shared" si="143"/>
        <v>2020</v>
      </c>
      <c r="M2256" s="2" t="str">
        <f t="shared" si="141"/>
        <v>Oct</v>
      </c>
      <c r="N2256" s="2">
        <f t="shared" si="142"/>
        <v>10</v>
      </c>
    </row>
    <row r="2257" spans="1:14" x14ac:dyDescent="0.2">
      <c r="A2257">
        <v>103851</v>
      </c>
      <c r="B2257" t="s">
        <v>2</v>
      </c>
      <c r="C2257" t="s">
        <v>19</v>
      </c>
      <c r="D2257" s="11">
        <v>28.3</v>
      </c>
      <c r="E2257" s="1">
        <v>44051</v>
      </c>
      <c r="F2257" s="1">
        <v>44053</v>
      </c>
      <c r="G2257" s="12">
        <f t="shared" si="140"/>
        <v>2</v>
      </c>
      <c r="H2257" s="2" t="s">
        <v>26</v>
      </c>
      <c r="I2257" s="2" t="s">
        <v>28</v>
      </c>
      <c r="J2257" s="2">
        <v>4</v>
      </c>
      <c r="K2257" s="2">
        <v>5</v>
      </c>
      <c r="L2257" s="2">
        <f t="shared" si="143"/>
        <v>2020</v>
      </c>
      <c r="M2257" s="2" t="str">
        <f t="shared" si="141"/>
        <v>Aug</v>
      </c>
      <c r="N2257" s="2">
        <f t="shared" si="142"/>
        <v>8</v>
      </c>
    </row>
    <row r="2258" spans="1:14" x14ac:dyDescent="0.2">
      <c r="A2258">
        <v>104919</v>
      </c>
      <c r="B2258" t="s">
        <v>5</v>
      </c>
      <c r="C2258" t="s">
        <v>18</v>
      </c>
      <c r="D2258" s="11">
        <v>692.16</v>
      </c>
      <c r="E2258" s="1">
        <v>44115</v>
      </c>
      <c r="F2258" s="1">
        <v>44118</v>
      </c>
      <c r="G2258" s="12">
        <f t="shared" si="140"/>
        <v>3</v>
      </c>
      <c r="H2258" s="2" t="s">
        <v>21</v>
      </c>
      <c r="I2258" s="2" t="s">
        <v>28</v>
      </c>
      <c r="J2258" s="2">
        <v>1</v>
      </c>
      <c r="K2258" s="2" t="s">
        <v>30</v>
      </c>
      <c r="L2258" s="2">
        <f t="shared" si="143"/>
        <v>2020</v>
      </c>
      <c r="M2258" s="2" t="str">
        <f t="shared" si="141"/>
        <v>Oct</v>
      </c>
      <c r="N2258" s="2">
        <f t="shared" si="142"/>
        <v>11</v>
      </c>
    </row>
    <row r="2259" spans="1:14" x14ac:dyDescent="0.2">
      <c r="A2259">
        <v>103852</v>
      </c>
      <c r="B2259" t="s">
        <v>2</v>
      </c>
      <c r="C2259" t="s">
        <v>18</v>
      </c>
      <c r="D2259" s="11">
        <v>45.68</v>
      </c>
      <c r="E2259" s="1">
        <v>44051</v>
      </c>
      <c r="F2259" s="1">
        <v>44053</v>
      </c>
      <c r="G2259" s="12">
        <f t="shared" si="140"/>
        <v>2</v>
      </c>
      <c r="H2259" s="2" t="s">
        <v>27</v>
      </c>
      <c r="I2259" s="2" t="s">
        <v>28</v>
      </c>
      <c r="J2259" s="2">
        <v>4</v>
      </c>
      <c r="K2259" s="2">
        <v>2</v>
      </c>
      <c r="L2259" s="2">
        <f t="shared" si="143"/>
        <v>2020</v>
      </c>
      <c r="M2259" s="2" t="str">
        <f t="shared" si="141"/>
        <v>Aug</v>
      </c>
      <c r="N2259" s="2">
        <f t="shared" si="142"/>
        <v>8</v>
      </c>
    </row>
    <row r="2260" spans="1:14" x14ac:dyDescent="0.2">
      <c r="A2260">
        <v>103892</v>
      </c>
      <c r="B2260" t="s">
        <v>2</v>
      </c>
      <c r="C2260" t="s">
        <v>18</v>
      </c>
      <c r="D2260" s="11">
        <v>497.75</v>
      </c>
      <c r="E2260" s="1">
        <v>44054</v>
      </c>
      <c r="F2260" s="1">
        <v>44056</v>
      </c>
      <c r="G2260" s="12">
        <f t="shared" si="140"/>
        <v>2</v>
      </c>
      <c r="H2260" s="2" t="s">
        <v>24</v>
      </c>
      <c r="I2260" s="2" t="s">
        <v>28</v>
      </c>
      <c r="J2260" s="2">
        <v>3</v>
      </c>
      <c r="K2260" s="2">
        <v>2</v>
      </c>
      <c r="L2260" s="2">
        <f t="shared" si="143"/>
        <v>2020</v>
      </c>
      <c r="M2260" s="2" t="str">
        <f t="shared" si="141"/>
        <v>Aug</v>
      </c>
      <c r="N2260" s="2">
        <f t="shared" si="142"/>
        <v>11</v>
      </c>
    </row>
    <row r="2261" spans="1:14" x14ac:dyDescent="0.2">
      <c r="A2261">
        <v>103892</v>
      </c>
      <c r="B2261" t="s">
        <v>6</v>
      </c>
      <c r="C2261" t="s">
        <v>19</v>
      </c>
      <c r="D2261" s="11">
        <v>1617.26</v>
      </c>
      <c r="E2261" s="1">
        <v>44054</v>
      </c>
      <c r="F2261" s="1">
        <v>44056</v>
      </c>
      <c r="G2261" s="12">
        <f t="shared" si="140"/>
        <v>2</v>
      </c>
      <c r="H2261" s="2" t="s">
        <v>24</v>
      </c>
      <c r="I2261" s="2" t="s">
        <v>28</v>
      </c>
      <c r="J2261" s="2">
        <v>5</v>
      </c>
      <c r="K2261" s="2" t="s">
        <v>30</v>
      </c>
      <c r="L2261" s="2">
        <f t="shared" si="143"/>
        <v>2020</v>
      </c>
      <c r="M2261" s="2" t="str">
        <f t="shared" si="141"/>
        <v>Aug</v>
      </c>
      <c r="N2261" s="2">
        <f t="shared" si="142"/>
        <v>11</v>
      </c>
    </row>
    <row r="2262" spans="1:14" x14ac:dyDescent="0.2">
      <c r="A2262">
        <v>103892</v>
      </c>
      <c r="B2262" t="s">
        <v>4</v>
      </c>
      <c r="C2262" t="s">
        <v>19</v>
      </c>
      <c r="D2262" s="11">
        <v>1089.54</v>
      </c>
      <c r="E2262" s="1">
        <v>44054</v>
      </c>
      <c r="F2262" s="1">
        <v>44056</v>
      </c>
      <c r="G2262" s="12">
        <f t="shared" si="140"/>
        <v>2</v>
      </c>
      <c r="H2262" s="2" t="s">
        <v>24</v>
      </c>
      <c r="I2262" s="2" t="s">
        <v>28</v>
      </c>
      <c r="J2262" s="2">
        <v>5</v>
      </c>
      <c r="K2262" s="2" t="s">
        <v>30</v>
      </c>
      <c r="L2262" s="2">
        <f t="shared" si="143"/>
        <v>2020</v>
      </c>
      <c r="M2262" s="2" t="str">
        <f t="shared" si="141"/>
        <v>Aug</v>
      </c>
      <c r="N2262" s="2">
        <f t="shared" si="142"/>
        <v>11</v>
      </c>
    </row>
    <row r="2263" spans="1:14" x14ac:dyDescent="0.2">
      <c r="A2263">
        <v>103892</v>
      </c>
      <c r="B2263" t="s">
        <v>8</v>
      </c>
      <c r="C2263" t="s">
        <v>19</v>
      </c>
      <c r="D2263" s="11">
        <v>827.73</v>
      </c>
      <c r="E2263" s="1">
        <v>44054</v>
      </c>
      <c r="F2263" s="1">
        <v>44056</v>
      </c>
      <c r="G2263" s="12">
        <f t="shared" si="140"/>
        <v>2</v>
      </c>
      <c r="H2263" s="2" t="s">
        <v>24</v>
      </c>
      <c r="I2263" s="2" t="s">
        <v>28</v>
      </c>
      <c r="J2263" s="2">
        <v>1</v>
      </c>
      <c r="K2263" s="2">
        <v>5</v>
      </c>
      <c r="L2263" s="2">
        <f t="shared" si="143"/>
        <v>2020</v>
      </c>
      <c r="M2263" s="2" t="str">
        <f t="shared" si="141"/>
        <v>Aug</v>
      </c>
      <c r="N2263" s="2">
        <f t="shared" si="142"/>
        <v>11</v>
      </c>
    </row>
    <row r="2264" spans="1:14" x14ac:dyDescent="0.2">
      <c r="A2264">
        <v>103912</v>
      </c>
      <c r="B2264" t="s">
        <v>9</v>
      </c>
      <c r="C2264" t="s">
        <v>18</v>
      </c>
      <c r="D2264" s="11">
        <v>1346.79</v>
      </c>
      <c r="E2264" s="1">
        <v>44056</v>
      </c>
      <c r="F2264" s="1">
        <v>44058</v>
      </c>
      <c r="G2264" s="12">
        <f t="shared" si="140"/>
        <v>2</v>
      </c>
      <c r="H2264" s="2" t="s">
        <v>21</v>
      </c>
      <c r="I2264" s="2" t="s">
        <v>29</v>
      </c>
      <c r="J2264" s="2">
        <v>4</v>
      </c>
      <c r="K2264" s="2" t="s">
        <v>30</v>
      </c>
      <c r="L2264" s="2">
        <f t="shared" si="143"/>
        <v>2020</v>
      </c>
      <c r="M2264" s="2" t="str">
        <f t="shared" si="141"/>
        <v>Aug</v>
      </c>
      <c r="N2264" s="2">
        <f t="shared" si="142"/>
        <v>13</v>
      </c>
    </row>
    <row r="2265" spans="1:14" x14ac:dyDescent="0.2">
      <c r="A2265">
        <v>103914</v>
      </c>
      <c r="B2265" t="s">
        <v>9</v>
      </c>
      <c r="C2265" t="s">
        <v>18</v>
      </c>
      <c r="D2265" s="11">
        <v>1068.07</v>
      </c>
      <c r="E2265" s="1">
        <v>44056</v>
      </c>
      <c r="F2265" s="1">
        <v>44058</v>
      </c>
      <c r="G2265" s="12">
        <f t="shared" si="140"/>
        <v>2</v>
      </c>
      <c r="H2265" s="2" t="s">
        <v>22</v>
      </c>
      <c r="I2265" s="2" t="s">
        <v>28</v>
      </c>
      <c r="J2265" s="2" t="s">
        <v>30</v>
      </c>
      <c r="K2265" s="2" t="s">
        <v>30</v>
      </c>
      <c r="L2265" s="2">
        <f t="shared" si="143"/>
        <v>2020</v>
      </c>
      <c r="M2265" s="2" t="str">
        <f t="shared" si="141"/>
        <v>Aug</v>
      </c>
      <c r="N2265" s="2">
        <f t="shared" si="142"/>
        <v>13</v>
      </c>
    </row>
    <row r="2266" spans="1:14" x14ac:dyDescent="0.2">
      <c r="A2266">
        <v>103921</v>
      </c>
      <c r="B2266" t="s">
        <v>7</v>
      </c>
      <c r="C2266" t="s">
        <v>18</v>
      </c>
      <c r="D2266" s="11">
        <v>1326.57</v>
      </c>
      <c r="E2266" s="1">
        <v>44056</v>
      </c>
      <c r="F2266" s="1">
        <v>44058</v>
      </c>
      <c r="G2266" s="12">
        <f t="shared" si="140"/>
        <v>2</v>
      </c>
      <c r="H2266" s="2" t="s">
        <v>25</v>
      </c>
      <c r="I2266" s="2" t="s">
        <v>28</v>
      </c>
      <c r="J2266" s="2">
        <v>4</v>
      </c>
      <c r="K2266" s="2" t="s">
        <v>30</v>
      </c>
      <c r="L2266" s="2">
        <f t="shared" si="143"/>
        <v>2020</v>
      </c>
      <c r="M2266" s="2" t="str">
        <f t="shared" si="141"/>
        <v>Aug</v>
      </c>
      <c r="N2266" s="2">
        <f t="shared" si="142"/>
        <v>13</v>
      </c>
    </row>
    <row r="2267" spans="1:14" x14ac:dyDescent="0.2">
      <c r="A2267">
        <v>103921</v>
      </c>
      <c r="B2267" t="s">
        <v>4</v>
      </c>
      <c r="C2267" t="s">
        <v>18</v>
      </c>
      <c r="D2267" s="11">
        <v>1962.9</v>
      </c>
      <c r="E2267" s="1">
        <v>44056</v>
      </c>
      <c r="F2267" s="1">
        <v>44058</v>
      </c>
      <c r="G2267" s="12">
        <f t="shared" si="140"/>
        <v>2</v>
      </c>
      <c r="H2267" s="2" t="s">
        <v>25</v>
      </c>
      <c r="I2267" s="2" t="s">
        <v>28</v>
      </c>
      <c r="J2267" s="2">
        <v>1</v>
      </c>
      <c r="K2267" s="2" t="s">
        <v>30</v>
      </c>
      <c r="L2267" s="2">
        <f t="shared" si="143"/>
        <v>2020</v>
      </c>
      <c r="M2267" s="2" t="str">
        <f t="shared" si="141"/>
        <v>Aug</v>
      </c>
      <c r="N2267" s="2">
        <f t="shared" si="142"/>
        <v>13</v>
      </c>
    </row>
    <row r="2268" spans="1:14" x14ac:dyDescent="0.2">
      <c r="A2268">
        <v>103921</v>
      </c>
      <c r="B2268" t="s">
        <v>8</v>
      </c>
      <c r="C2268" t="s">
        <v>18</v>
      </c>
      <c r="D2268" s="11">
        <v>1769.39</v>
      </c>
      <c r="E2268" s="1">
        <v>44056</v>
      </c>
      <c r="F2268" s="1">
        <v>44058</v>
      </c>
      <c r="G2268" s="12">
        <f t="shared" si="140"/>
        <v>2</v>
      </c>
      <c r="H2268" s="2" t="s">
        <v>25</v>
      </c>
      <c r="I2268" s="2" t="s">
        <v>28</v>
      </c>
      <c r="J2268" s="2" t="s">
        <v>30</v>
      </c>
      <c r="K2268" s="2" t="s">
        <v>30</v>
      </c>
      <c r="L2268" s="2">
        <f t="shared" si="143"/>
        <v>2020</v>
      </c>
      <c r="M2268" s="2" t="str">
        <f t="shared" si="141"/>
        <v>Aug</v>
      </c>
      <c r="N2268" s="2">
        <f t="shared" si="142"/>
        <v>13</v>
      </c>
    </row>
    <row r="2269" spans="1:14" x14ac:dyDescent="0.2">
      <c r="A2269">
        <v>103934</v>
      </c>
      <c r="B2269" t="s">
        <v>2</v>
      </c>
      <c r="C2269" t="s">
        <v>18</v>
      </c>
      <c r="D2269" s="11">
        <v>178.33</v>
      </c>
      <c r="E2269" s="1">
        <v>44056</v>
      </c>
      <c r="F2269" s="1">
        <v>44058</v>
      </c>
      <c r="G2269" s="12">
        <f t="shared" si="140"/>
        <v>2</v>
      </c>
      <c r="H2269" s="2" t="s">
        <v>26</v>
      </c>
      <c r="I2269" s="2" t="s">
        <v>28</v>
      </c>
      <c r="J2269" s="2">
        <v>5</v>
      </c>
      <c r="K2269" s="2">
        <v>3</v>
      </c>
      <c r="L2269" s="2">
        <f t="shared" si="143"/>
        <v>2020</v>
      </c>
      <c r="M2269" s="2" t="str">
        <f t="shared" si="141"/>
        <v>Aug</v>
      </c>
      <c r="N2269" s="2">
        <f t="shared" si="142"/>
        <v>13</v>
      </c>
    </row>
    <row r="2270" spans="1:14" x14ac:dyDescent="0.2">
      <c r="A2270">
        <v>103962</v>
      </c>
      <c r="B2270" t="s">
        <v>3</v>
      </c>
      <c r="C2270" t="s">
        <v>18</v>
      </c>
      <c r="D2270" s="11">
        <v>462.24</v>
      </c>
      <c r="E2270" s="1">
        <v>44059</v>
      </c>
      <c r="F2270" s="1">
        <v>44061</v>
      </c>
      <c r="G2270" s="12">
        <f t="shared" si="140"/>
        <v>2</v>
      </c>
      <c r="H2270" s="2" t="s">
        <v>22</v>
      </c>
      <c r="I2270" s="2" t="s">
        <v>28</v>
      </c>
      <c r="J2270" s="2" t="s">
        <v>30</v>
      </c>
      <c r="K2270" s="2">
        <v>2</v>
      </c>
      <c r="L2270" s="2">
        <f t="shared" si="143"/>
        <v>2020</v>
      </c>
      <c r="M2270" s="2" t="str">
        <f t="shared" si="141"/>
        <v>Aug</v>
      </c>
      <c r="N2270" s="2">
        <f t="shared" si="142"/>
        <v>16</v>
      </c>
    </row>
    <row r="2271" spans="1:14" x14ac:dyDescent="0.2">
      <c r="A2271">
        <v>103963</v>
      </c>
      <c r="B2271" t="s">
        <v>10</v>
      </c>
      <c r="C2271" t="s">
        <v>19</v>
      </c>
      <c r="D2271" s="11">
        <v>340</v>
      </c>
      <c r="E2271" s="1">
        <v>44059</v>
      </c>
      <c r="F2271" s="1">
        <v>44061</v>
      </c>
      <c r="G2271" s="12">
        <f t="shared" si="140"/>
        <v>2</v>
      </c>
      <c r="H2271" s="2" t="s">
        <v>22</v>
      </c>
      <c r="I2271" s="2" t="s">
        <v>28</v>
      </c>
      <c r="J2271" s="2" t="s">
        <v>30</v>
      </c>
      <c r="K2271" s="2">
        <v>3</v>
      </c>
      <c r="L2271" s="2">
        <f t="shared" si="143"/>
        <v>2020</v>
      </c>
      <c r="M2271" s="2" t="str">
        <f t="shared" si="141"/>
        <v>Aug</v>
      </c>
      <c r="N2271" s="2">
        <f t="shared" si="142"/>
        <v>16</v>
      </c>
    </row>
    <row r="2272" spans="1:14" x14ac:dyDescent="0.2">
      <c r="A2272">
        <v>103963</v>
      </c>
      <c r="B2272" t="s">
        <v>8</v>
      </c>
      <c r="C2272" t="s">
        <v>19</v>
      </c>
      <c r="D2272" s="11">
        <v>1826.02</v>
      </c>
      <c r="E2272" s="1">
        <v>44059</v>
      </c>
      <c r="F2272" s="1">
        <v>44061</v>
      </c>
      <c r="G2272" s="12">
        <f t="shared" si="140"/>
        <v>2</v>
      </c>
      <c r="H2272" s="2" t="s">
        <v>22</v>
      </c>
      <c r="I2272" s="2" t="s">
        <v>28</v>
      </c>
      <c r="J2272" s="2">
        <v>4</v>
      </c>
      <c r="K2272" s="2" t="s">
        <v>30</v>
      </c>
      <c r="L2272" s="2">
        <f t="shared" si="143"/>
        <v>2020</v>
      </c>
      <c r="M2272" s="2" t="str">
        <f t="shared" si="141"/>
        <v>Aug</v>
      </c>
      <c r="N2272" s="2">
        <f t="shared" si="142"/>
        <v>16</v>
      </c>
    </row>
    <row r="2273" spans="1:14" x14ac:dyDescent="0.2">
      <c r="A2273">
        <v>103971</v>
      </c>
      <c r="B2273" t="s">
        <v>8</v>
      </c>
      <c r="C2273" t="s">
        <v>19</v>
      </c>
      <c r="D2273" s="11">
        <v>433.03</v>
      </c>
      <c r="E2273" s="1">
        <v>44059</v>
      </c>
      <c r="F2273" s="1">
        <v>44061</v>
      </c>
      <c r="G2273" s="12">
        <f t="shared" si="140"/>
        <v>2</v>
      </c>
      <c r="H2273" s="2" t="s">
        <v>26</v>
      </c>
      <c r="I2273" s="2" t="s">
        <v>28</v>
      </c>
      <c r="J2273" s="2" t="s">
        <v>30</v>
      </c>
      <c r="K2273" s="2">
        <v>4</v>
      </c>
      <c r="L2273" s="2">
        <f t="shared" si="143"/>
        <v>2020</v>
      </c>
      <c r="M2273" s="2" t="str">
        <f t="shared" si="141"/>
        <v>Aug</v>
      </c>
      <c r="N2273" s="2">
        <f t="shared" si="142"/>
        <v>16</v>
      </c>
    </row>
    <row r="2274" spans="1:14" x14ac:dyDescent="0.2">
      <c r="A2274">
        <v>104001</v>
      </c>
      <c r="B2274" t="s">
        <v>4</v>
      </c>
      <c r="C2274" t="s">
        <v>19</v>
      </c>
      <c r="D2274" s="11">
        <v>1535.73</v>
      </c>
      <c r="E2274" s="1">
        <v>44062</v>
      </c>
      <c r="F2274" s="1">
        <v>44064</v>
      </c>
      <c r="G2274" s="12">
        <f t="shared" si="140"/>
        <v>2</v>
      </c>
      <c r="H2274" s="2" t="s">
        <v>21</v>
      </c>
      <c r="I2274" s="2" t="s">
        <v>28</v>
      </c>
      <c r="J2274" s="2">
        <v>2</v>
      </c>
      <c r="K2274" s="2">
        <v>5</v>
      </c>
      <c r="L2274" s="2">
        <f t="shared" si="143"/>
        <v>2020</v>
      </c>
      <c r="M2274" s="2" t="str">
        <f t="shared" si="141"/>
        <v>Aug</v>
      </c>
      <c r="N2274" s="2">
        <f t="shared" si="142"/>
        <v>19</v>
      </c>
    </row>
    <row r="2275" spans="1:14" x14ac:dyDescent="0.2">
      <c r="A2275">
        <v>104006</v>
      </c>
      <c r="B2275" t="s">
        <v>10</v>
      </c>
      <c r="C2275" t="s">
        <v>18</v>
      </c>
      <c r="D2275" s="11">
        <v>1020.41</v>
      </c>
      <c r="E2275" s="1">
        <v>44062</v>
      </c>
      <c r="F2275" s="1">
        <v>44064</v>
      </c>
      <c r="G2275" s="12">
        <f t="shared" si="140"/>
        <v>2</v>
      </c>
      <c r="H2275" s="2" t="s">
        <v>25</v>
      </c>
      <c r="I2275" s="2" t="s">
        <v>28</v>
      </c>
      <c r="J2275" s="2">
        <v>2</v>
      </c>
      <c r="K2275" s="2">
        <v>2</v>
      </c>
      <c r="L2275" s="2">
        <f t="shared" si="143"/>
        <v>2020</v>
      </c>
      <c r="M2275" s="2" t="str">
        <f t="shared" si="141"/>
        <v>Aug</v>
      </c>
      <c r="N2275" s="2">
        <f t="shared" si="142"/>
        <v>19</v>
      </c>
    </row>
    <row r="2276" spans="1:14" x14ac:dyDescent="0.2">
      <c r="A2276">
        <v>104006</v>
      </c>
      <c r="B2276" t="s">
        <v>7</v>
      </c>
      <c r="C2276" t="s">
        <v>19</v>
      </c>
      <c r="D2276" s="11">
        <v>752.34</v>
      </c>
      <c r="E2276" s="1">
        <v>44062</v>
      </c>
      <c r="F2276" s="1">
        <v>44064</v>
      </c>
      <c r="G2276" s="12">
        <f t="shared" si="140"/>
        <v>2</v>
      </c>
      <c r="H2276" s="2" t="s">
        <v>25</v>
      </c>
      <c r="I2276" s="2" t="s">
        <v>28</v>
      </c>
      <c r="J2276" s="2">
        <v>5</v>
      </c>
      <c r="K2276" s="2">
        <v>2</v>
      </c>
      <c r="L2276" s="2">
        <f t="shared" si="143"/>
        <v>2020</v>
      </c>
      <c r="M2276" s="2" t="str">
        <f t="shared" si="141"/>
        <v>Aug</v>
      </c>
      <c r="N2276" s="2">
        <f t="shared" si="142"/>
        <v>19</v>
      </c>
    </row>
    <row r="2277" spans="1:14" x14ac:dyDescent="0.2">
      <c r="A2277">
        <v>104006</v>
      </c>
      <c r="B2277" t="s">
        <v>10</v>
      </c>
      <c r="C2277" t="s">
        <v>18</v>
      </c>
      <c r="D2277" s="11">
        <v>191.66</v>
      </c>
      <c r="E2277" s="1">
        <v>44062</v>
      </c>
      <c r="F2277" s="1">
        <v>44064</v>
      </c>
      <c r="G2277" s="12">
        <f t="shared" si="140"/>
        <v>2</v>
      </c>
      <c r="H2277" s="2" t="s">
        <v>25</v>
      </c>
      <c r="I2277" s="2" t="s">
        <v>28</v>
      </c>
      <c r="J2277" s="2">
        <v>5</v>
      </c>
      <c r="K2277" s="2">
        <v>5</v>
      </c>
      <c r="L2277" s="2">
        <f t="shared" si="143"/>
        <v>2020</v>
      </c>
      <c r="M2277" s="2" t="str">
        <f t="shared" si="141"/>
        <v>Aug</v>
      </c>
      <c r="N2277" s="2">
        <f t="shared" si="142"/>
        <v>19</v>
      </c>
    </row>
    <row r="2278" spans="1:14" x14ac:dyDescent="0.2">
      <c r="A2278">
        <v>104006</v>
      </c>
      <c r="B2278" t="s">
        <v>6</v>
      </c>
      <c r="C2278" t="s">
        <v>18</v>
      </c>
      <c r="D2278" s="11">
        <v>252.28</v>
      </c>
      <c r="E2278" s="1">
        <v>44062</v>
      </c>
      <c r="F2278" s="1">
        <v>44064</v>
      </c>
      <c r="G2278" s="12">
        <f t="shared" si="140"/>
        <v>2</v>
      </c>
      <c r="H2278" s="2" t="s">
        <v>25</v>
      </c>
      <c r="I2278" s="2" t="s">
        <v>28</v>
      </c>
      <c r="J2278" s="2">
        <v>5</v>
      </c>
      <c r="K2278" s="2">
        <v>5</v>
      </c>
      <c r="L2278" s="2">
        <f t="shared" si="143"/>
        <v>2020</v>
      </c>
      <c r="M2278" s="2" t="str">
        <f t="shared" si="141"/>
        <v>Aug</v>
      </c>
      <c r="N2278" s="2">
        <f t="shared" si="142"/>
        <v>19</v>
      </c>
    </row>
    <row r="2279" spans="1:14" x14ac:dyDescent="0.2">
      <c r="A2279">
        <v>104011</v>
      </c>
      <c r="B2279" t="s">
        <v>5</v>
      </c>
      <c r="C2279" t="s">
        <v>19</v>
      </c>
      <c r="D2279" s="11">
        <v>146.22999999999999</v>
      </c>
      <c r="E2279" s="1">
        <v>44062</v>
      </c>
      <c r="F2279" s="1">
        <v>44064</v>
      </c>
      <c r="G2279" s="12">
        <f t="shared" si="140"/>
        <v>2</v>
      </c>
      <c r="H2279" s="2" t="s">
        <v>26</v>
      </c>
      <c r="I2279" s="2" t="s">
        <v>28</v>
      </c>
      <c r="J2279" s="2">
        <v>2</v>
      </c>
      <c r="K2279" s="2">
        <v>3</v>
      </c>
      <c r="L2279" s="2">
        <f t="shared" si="143"/>
        <v>2020</v>
      </c>
      <c r="M2279" s="2" t="str">
        <f t="shared" si="141"/>
        <v>Aug</v>
      </c>
      <c r="N2279" s="2">
        <f t="shared" si="142"/>
        <v>19</v>
      </c>
    </row>
    <row r="2280" spans="1:14" x14ac:dyDescent="0.2">
      <c r="A2280">
        <v>105085</v>
      </c>
      <c r="B2280" t="s">
        <v>5</v>
      </c>
      <c r="C2280" t="s">
        <v>18</v>
      </c>
      <c r="D2280" s="11">
        <v>184.69</v>
      </c>
      <c r="E2280" s="1">
        <v>44126</v>
      </c>
      <c r="F2280" s="1">
        <v>44129</v>
      </c>
      <c r="G2280" s="12">
        <f t="shared" si="140"/>
        <v>3</v>
      </c>
      <c r="H2280" s="2" t="s">
        <v>21</v>
      </c>
      <c r="I2280" s="2" t="s">
        <v>28</v>
      </c>
      <c r="J2280" s="2">
        <v>5</v>
      </c>
      <c r="K2280" s="2" t="s">
        <v>30</v>
      </c>
      <c r="L2280" s="2">
        <f t="shared" si="143"/>
        <v>2020</v>
      </c>
      <c r="M2280" s="2" t="str">
        <f t="shared" si="141"/>
        <v>Oct</v>
      </c>
      <c r="N2280" s="2">
        <f t="shared" si="142"/>
        <v>22</v>
      </c>
    </row>
    <row r="2281" spans="1:14" x14ac:dyDescent="0.2">
      <c r="A2281">
        <v>104012</v>
      </c>
      <c r="B2281" t="s">
        <v>10</v>
      </c>
      <c r="C2281" t="s">
        <v>19</v>
      </c>
      <c r="D2281" s="11">
        <v>288.95</v>
      </c>
      <c r="E2281" s="1">
        <v>44062</v>
      </c>
      <c r="F2281" s="1">
        <v>44064</v>
      </c>
      <c r="G2281" s="12">
        <f t="shared" si="140"/>
        <v>2</v>
      </c>
      <c r="H2281" s="2" t="s">
        <v>26</v>
      </c>
      <c r="I2281" s="2" t="s">
        <v>28</v>
      </c>
      <c r="J2281" s="2">
        <v>2</v>
      </c>
      <c r="K2281" s="2">
        <v>3</v>
      </c>
      <c r="L2281" s="2">
        <f t="shared" si="143"/>
        <v>2020</v>
      </c>
      <c r="M2281" s="2" t="str">
        <f t="shared" si="141"/>
        <v>Aug</v>
      </c>
      <c r="N2281" s="2">
        <f t="shared" si="142"/>
        <v>19</v>
      </c>
    </row>
    <row r="2282" spans="1:14" x14ac:dyDescent="0.2">
      <c r="A2282">
        <v>104012</v>
      </c>
      <c r="B2282" t="s">
        <v>8</v>
      </c>
      <c r="C2282" t="s">
        <v>18</v>
      </c>
      <c r="D2282" s="11">
        <v>282.98</v>
      </c>
      <c r="E2282" s="1">
        <v>44062</v>
      </c>
      <c r="F2282" s="1">
        <v>44064</v>
      </c>
      <c r="G2282" s="12">
        <f t="shared" si="140"/>
        <v>2</v>
      </c>
      <c r="H2282" s="2" t="s">
        <v>26</v>
      </c>
      <c r="I2282" s="2" t="s">
        <v>28</v>
      </c>
      <c r="J2282" s="2">
        <v>2</v>
      </c>
      <c r="K2282" s="2">
        <v>3</v>
      </c>
      <c r="L2282" s="2">
        <f t="shared" si="143"/>
        <v>2020</v>
      </c>
      <c r="M2282" s="2" t="str">
        <f t="shared" si="141"/>
        <v>Aug</v>
      </c>
      <c r="N2282" s="2">
        <f t="shared" si="142"/>
        <v>19</v>
      </c>
    </row>
    <row r="2283" spans="1:14" x14ac:dyDescent="0.2">
      <c r="A2283">
        <v>104012</v>
      </c>
      <c r="B2283" t="s">
        <v>4</v>
      </c>
      <c r="C2283" t="s">
        <v>19</v>
      </c>
      <c r="D2283" s="11">
        <v>1496.03</v>
      </c>
      <c r="E2283" s="1">
        <v>44062</v>
      </c>
      <c r="F2283" s="1">
        <v>44064</v>
      </c>
      <c r="G2283" s="12">
        <f t="shared" si="140"/>
        <v>2</v>
      </c>
      <c r="H2283" s="2" t="s">
        <v>26</v>
      </c>
      <c r="I2283" s="2" t="s">
        <v>28</v>
      </c>
      <c r="J2283" s="2">
        <v>5</v>
      </c>
      <c r="K2283" s="2">
        <v>5</v>
      </c>
      <c r="L2283" s="2">
        <f t="shared" si="143"/>
        <v>2020</v>
      </c>
      <c r="M2283" s="2" t="str">
        <f t="shared" si="141"/>
        <v>Aug</v>
      </c>
      <c r="N2283" s="2">
        <f t="shared" si="142"/>
        <v>19</v>
      </c>
    </row>
    <row r="2284" spans="1:14" x14ac:dyDescent="0.2">
      <c r="A2284">
        <v>104051</v>
      </c>
      <c r="B2284" t="s">
        <v>3</v>
      </c>
      <c r="C2284" t="s">
        <v>18</v>
      </c>
      <c r="D2284" s="11">
        <v>1577.64</v>
      </c>
      <c r="E2284" s="1">
        <v>44065</v>
      </c>
      <c r="F2284" s="1">
        <v>44067</v>
      </c>
      <c r="G2284" s="12">
        <f t="shared" si="140"/>
        <v>2</v>
      </c>
      <c r="H2284" s="2" t="s">
        <v>22</v>
      </c>
      <c r="I2284" s="2" t="s">
        <v>28</v>
      </c>
      <c r="J2284" s="2">
        <v>5</v>
      </c>
      <c r="K2284" s="2" t="s">
        <v>30</v>
      </c>
      <c r="L2284" s="2">
        <f t="shared" si="143"/>
        <v>2020</v>
      </c>
      <c r="M2284" s="2" t="str">
        <f t="shared" si="141"/>
        <v>Aug</v>
      </c>
      <c r="N2284" s="2">
        <f t="shared" si="142"/>
        <v>22</v>
      </c>
    </row>
    <row r="2285" spans="1:14" x14ac:dyDescent="0.2">
      <c r="A2285">
        <v>104056</v>
      </c>
      <c r="B2285" t="s">
        <v>2</v>
      </c>
      <c r="C2285" t="s">
        <v>19</v>
      </c>
      <c r="D2285" s="11">
        <v>1305.21</v>
      </c>
      <c r="E2285" s="1">
        <v>44065</v>
      </c>
      <c r="F2285" s="1">
        <v>44067</v>
      </c>
      <c r="G2285" s="12">
        <f t="shared" si="140"/>
        <v>2</v>
      </c>
      <c r="H2285" s="2" t="s">
        <v>23</v>
      </c>
      <c r="I2285" s="2" t="s">
        <v>28</v>
      </c>
      <c r="J2285" s="2">
        <v>5</v>
      </c>
      <c r="K2285" s="2" t="s">
        <v>30</v>
      </c>
      <c r="L2285" s="2">
        <f t="shared" si="143"/>
        <v>2020</v>
      </c>
      <c r="M2285" s="2" t="str">
        <f t="shared" si="141"/>
        <v>Aug</v>
      </c>
      <c r="N2285" s="2">
        <f t="shared" si="142"/>
        <v>22</v>
      </c>
    </row>
    <row r="2286" spans="1:14" x14ac:dyDescent="0.2">
      <c r="A2286">
        <v>104056</v>
      </c>
      <c r="B2286" t="s">
        <v>4</v>
      </c>
      <c r="C2286" t="s">
        <v>18</v>
      </c>
      <c r="D2286" s="11">
        <v>1711.91</v>
      </c>
      <c r="E2286" s="1">
        <v>44065</v>
      </c>
      <c r="F2286" s="1">
        <v>44067</v>
      </c>
      <c r="G2286" s="12">
        <f t="shared" si="140"/>
        <v>2</v>
      </c>
      <c r="H2286" s="2" t="s">
        <v>23</v>
      </c>
      <c r="I2286" s="2" t="s">
        <v>28</v>
      </c>
      <c r="J2286" s="2">
        <v>5</v>
      </c>
      <c r="K2286" s="2" t="s">
        <v>30</v>
      </c>
      <c r="L2286" s="2">
        <f t="shared" si="143"/>
        <v>2020</v>
      </c>
      <c r="M2286" s="2" t="str">
        <f t="shared" si="141"/>
        <v>Aug</v>
      </c>
      <c r="N2286" s="2">
        <f t="shared" si="142"/>
        <v>22</v>
      </c>
    </row>
    <row r="2287" spans="1:14" x14ac:dyDescent="0.2">
      <c r="A2287">
        <v>104056</v>
      </c>
      <c r="B2287" t="s">
        <v>3</v>
      </c>
      <c r="C2287" t="s">
        <v>18</v>
      </c>
      <c r="D2287" s="11">
        <v>550.52</v>
      </c>
      <c r="E2287" s="1">
        <v>44065</v>
      </c>
      <c r="F2287" s="1">
        <v>44067</v>
      </c>
      <c r="G2287" s="12">
        <f t="shared" si="140"/>
        <v>2</v>
      </c>
      <c r="H2287" s="2" t="s">
        <v>23</v>
      </c>
      <c r="I2287" s="2" t="s">
        <v>28</v>
      </c>
      <c r="J2287" s="2">
        <v>5</v>
      </c>
      <c r="K2287" s="2">
        <v>5</v>
      </c>
      <c r="L2287" s="2">
        <f t="shared" si="143"/>
        <v>2020</v>
      </c>
      <c r="M2287" s="2" t="str">
        <f t="shared" si="141"/>
        <v>Aug</v>
      </c>
      <c r="N2287" s="2">
        <f t="shared" si="142"/>
        <v>22</v>
      </c>
    </row>
    <row r="2288" spans="1:14" x14ac:dyDescent="0.2">
      <c r="A2288">
        <v>104058</v>
      </c>
      <c r="B2288" t="s">
        <v>4</v>
      </c>
      <c r="C2288" t="s">
        <v>18</v>
      </c>
      <c r="D2288" s="11">
        <v>405.53</v>
      </c>
      <c r="E2288" s="1">
        <v>44065</v>
      </c>
      <c r="F2288" s="1">
        <v>44067</v>
      </c>
      <c r="G2288" s="12">
        <f t="shared" si="140"/>
        <v>2</v>
      </c>
      <c r="H2288" s="2" t="s">
        <v>23</v>
      </c>
      <c r="I2288" s="2" t="s">
        <v>28</v>
      </c>
      <c r="J2288" s="2">
        <v>1</v>
      </c>
      <c r="K2288" s="2">
        <v>5</v>
      </c>
      <c r="L2288" s="2">
        <f t="shared" si="143"/>
        <v>2020</v>
      </c>
      <c r="M2288" s="2" t="str">
        <f t="shared" si="141"/>
        <v>Aug</v>
      </c>
      <c r="N2288" s="2">
        <f t="shared" si="142"/>
        <v>22</v>
      </c>
    </row>
    <row r="2289" spans="1:14" x14ac:dyDescent="0.2">
      <c r="A2289">
        <v>104058</v>
      </c>
      <c r="B2289" t="s">
        <v>8</v>
      </c>
      <c r="C2289" t="s">
        <v>18</v>
      </c>
      <c r="D2289" s="11">
        <v>1664.29</v>
      </c>
      <c r="E2289" s="1">
        <v>44065</v>
      </c>
      <c r="F2289" s="1">
        <v>44067</v>
      </c>
      <c r="G2289" s="12">
        <f t="shared" si="140"/>
        <v>2</v>
      </c>
      <c r="H2289" s="2" t="s">
        <v>23</v>
      </c>
      <c r="I2289" s="2" t="s">
        <v>28</v>
      </c>
      <c r="J2289" s="2">
        <v>4</v>
      </c>
      <c r="K2289" s="2" t="s">
        <v>30</v>
      </c>
      <c r="L2289" s="2">
        <f t="shared" si="143"/>
        <v>2020</v>
      </c>
      <c r="M2289" s="2" t="str">
        <f t="shared" si="141"/>
        <v>Aug</v>
      </c>
      <c r="N2289" s="2">
        <f t="shared" si="142"/>
        <v>22</v>
      </c>
    </row>
    <row r="2290" spans="1:14" x14ac:dyDescent="0.2">
      <c r="A2290">
        <v>104062</v>
      </c>
      <c r="B2290" t="s">
        <v>8</v>
      </c>
      <c r="C2290" t="s">
        <v>18</v>
      </c>
      <c r="D2290" s="11">
        <v>734.09</v>
      </c>
      <c r="E2290" s="1">
        <v>44065</v>
      </c>
      <c r="F2290" s="1">
        <v>44067</v>
      </c>
      <c r="G2290" s="12">
        <f t="shared" si="140"/>
        <v>2</v>
      </c>
      <c r="H2290" s="2" t="s">
        <v>26</v>
      </c>
      <c r="I2290" s="2" t="s">
        <v>29</v>
      </c>
      <c r="J2290" s="2">
        <v>5</v>
      </c>
      <c r="K2290" s="2">
        <v>5</v>
      </c>
      <c r="L2290" s="2">
        <f t="shared" si="143"/>
        <v>2020</v>
      </c>
      <c r="M2290" s="2" t="str">
        <f t="shared" si="141"/>
        <v>Aug</v>
      </c>
      <c r="N2290" s="2">
        <f t="shared" si="142"/>
        <v>22</v>
      </c>
    </row>
    <row r="2291" spans="1:14" x14ac:dyDescent="0.2">
      <c r="A2291">
        <v>104062</v>
      </c>
      <c r="B2291" t="s">
        <v>10</v>
      </c>
      <c r="C2291" t="s">
        <v>18</v>
      </c>
      <c r="D2291" s="11">
        <v>1225.82</v>
      </c>
      <c r="E2291" s="1">
        <v>44065</v>
      </c>
      <c r="F2291" s="1">
        <v>44067</v>
      </c>
      <c r="G2291" s="12">
        <f t="shared" si="140"/>
        <v>2</v>
      </c>
      <c r="H2291" s="2" t="s">
        <v>26</v>
      </c>
      <c r="I2291" s="2" t="s">
        <v>29</v>
      </c>
      <c r="J2291" s="2">
        <v>3</v>
      </c>
      <c r="K2291" s="2">
        <v>5</v>
      </c>
      <c r="L2291" s="2">
        <f t="shared" si="143"/>
        <v>2020</v>
      </c>
      <c r="M2291" s="2" t="str">
        <f t="shared" si="141"/>
        <v>Aug</v>
      </c>
      <c r="N2291" s="2">
        <f t="shared" si="142"/>
        <v>22</v>
      </c>
    </row>
    <row r="2292" spans="1:14" x14ac:dyDescent="0.2">
      <c r="A2292">
        <v>104062</v>
      </c>
      <c r="B2292" t="s">
        <v>4</v>
      </c>
      <c r="C2292" t="s">
        <v>18</v>
      </c>
      <c r="D2292" s="11">
        <v>372.92</v>
      </c>
      <c r="E2292" s="1">
        <v>44065</v>
      </c>
      <c r="F2292" s="1">
        <v>44067</v>
      </c>
      <c r="G2292" s="12">
        <f t="shared" si="140"/>
        <v>2</v>
      </c>
      <c r="H2292" s="2" t="s">
        <v>26</v>
      </c>
      <c r="I2292" s="2" t="s">
        <v>29</v>
      </c>
      <c r="J2292" s="2">
        <v>3</v>
      </c>
      <c r="K2292" s="2">
        <v>2</v>
      </c>
      <c r="L2292" s="2">
        <f t="shared" si="143"/>
        <v>2020</v>
      </c>
      <c r="M2292" s="2" t="str">
        <f t="shared" si="141"/>
        <v>Aug</v>
      </c>
      <c r="N2292" s="2">
        <f t="shared" si="142"/>
        <v>22</v>
      </c>
    </row>
    <row r="2293" spans="1:14" x14ac:dyDescent="0.2">
      <c r="A2293">
        <v>104066</v>
      </c>
      <c r="B2293" t="s">
        <v>9</v>
      </c>
      <c r="C2293" t="s">
        <v>18</v>
      </c>
      <c r="D2293" s="11">
        <v>232.55</v>
      </c>
      <c r="E2293" s="1">
        <v>44065</v>
      </c>
      <c r="F2293" s="1">
        <v>44067</v>
      </c>
      <c r="G2293" s="12">
        <f t="shared" si="140"/>
        <v>2</v>
      </c>
      <c r="H2293" s="2" t="s">
        <v>27</v>
      </c>
      <c r="I2293" s="2" t="s">
        <v>28</v>
      </c>
      <c r="J2293" s="2">
        <v>5</v>
      </c>
      <c r="K2293" s="2" t="s">
        <v>30</v>
      </c>
      <c r="L2293" s="2">
        <f t="shared" si="143"/>
        <v>2020</v>
      </c>
      <c r="M2293" s="2" t="str">
        <f t="shared" si="141"/>
        <v>Aug</v>
      </c>
      <c r="N2293" s="2">
        <f t="shared" si="142"/>
        <v>22</v>
      </c>
    </row>
    <row r="2294" spans="1:14" x14ac:dyDescent="0.2">
      <c r="A2294">
        <v>104066</v>
      </c>
      <c r="B2294" t="s">
        <v>10</v>
      </c>
      <c r="C2294" t="s">
        <v>18</v>
      </c>
      <c r="D2294" s="11">
        <v>410.11</v>
      </c>
      <c r="E2294" s="1">
        <v>44065</v>
      </c>
      <c r="F2294" s="1">
        <v>44067</v>
      </c>
      <c r="G2294" s="12">
        <f t="shared" si="140"/>
        <v>2</v>
      </c>
      <c r="H2294" s="2" t="s">
        <v>27</v>
      </c>
      <c r="I2294" s="2" t="s">
        <v>28</v>
      </c>
      <c r="J2294" s="2">
        <v>4</v>
      </c>
      <c r="K2294" s="2">
        <v>1</v>
      </c>
      <c r="L2294" s="2">
        <f t="shared" si="143"/>
        <v>2020</v>
      </c>
      <c r="M2294" s="2" t="str">
        <f t="shared" si="141"/>
        <v>Aug</v>
      </c>
      <c r="N2294" s="2">
        <f t="shared" si="142"/>
        <v>22</v>
      </c>
    </row>
    <row r="2295" spans="1:14" x14ac:dyDescent="0.2">
      <c r="A2295">
        <v>104066</v>
      </c>
      <c r="B2295" t="s">
        <v>9</v>
      </c>
      <c r="C2295" t="s">
        <v>19</v>
      </c>
      <c r="D2295" s="11">
        <v>1468.04</v>
      </c>
      <c r="E2295" s="1">
        <v>44065</v>
      </c>
      <c r="F2295" s="1">
        <v>44067</v>
      </c>
      <c r="G2295" s="12">
        <f t="shared" si="140"/>
        <v>2</v>
      </c>
      <c r="H2295" s="2" t="s">
        <v>27</v>
      </c>
      <c r="I2295" s="2" t="s">
        <v>28</v>
      </c>
      <c r="J2295" s="2">
        <v>4</v>
      </c>
      <c r="K2295" s="2" t="s">
        <v>30</v>
      </c>
      <c r="L2295" s="2">
        <f t="shared" si="143"/>
        <v>2020</v>
      </c>
      <c r="M2295" s="2" t="str">
        <f t="shared" si="141"/>
        <v>Aug</v>
      </c>
      <c r="N2295" s="2">
        <f t="shared" si="142"/>
        <v>22</v>
      </c>
    </row>
    <row r="2296" spans="1:14" x14ac:dyDescent="0.2">
      <c r="A2296">
        <v>104066</v>
      </c>
      <c r="B2296" t="s">
        <v>8</v>
      </c>
      <c r="C2296" t="s">
        <v>19</v>
      </c>
      <c r="D2296" s="11">
        <v>1741.46</v>
      </c>
      <c r="E2296" s="1">
        <v>44065</v>
      </c>
      <c r="F2296" s="1">
        <v>44067</v>
      </c>
      <c r="G2296" s="12">
        <f t="shared" si="140"/>
        <v>2</v>
      </c>
      <c r="H2296" s="2" t="s">
        <v>27</v>
      </c>
      <c r="I2296" s="2" t="s">
        <v>28</v>
      </c>
      <c r="J2296" s="2">
        <v>4</v>
      </c>
      <c r="K2296" s="2" t="s">
        <v>30</v>
      </c>
      <c r="L2296" s="2">
        <f t="shared" si="143"/>
        <v>2020</v>
      </c>
      <c r="M2296" s="2" t="str">
        <f t="shared" si="141"/>
        <v>Aug</v>
      </c>
      <c r="N2296" s="2">
        <f t="shared" si="142"/>
        <v>22</v>
      </c>
    </row>
    <row r="2297" spans="1:14" x14ac:dyDescent="0.2">
      <c r="A2297">
        <v>104098</v>
      </c>
      <c r="B2297" t="s">
        <v>7</v>
      </c>
      <c r="C2297" t="s">
        <v>18</v>
      </c>
      <c r="D2297" s="11">
        <v>1459.96</v>
      </c>
      <c r="E2297" s="1">
        <v>44067</v>
      </c>
      <c r="F2297" s="1">
        <v>44069</v>
      </c>
      <c r="G2297" s="12">
        <f t="shared" si="140"/>
        <v>2</v>
      </c>
      <c r="H2297" s="2" t="s">
        <v>21</v>
      </c>
      <c r="I2297" s="2" t="s">
        <v>28</v>
      </c>
      <c r="J2297" s="2">
        <v>5</v>
      </c>
      <c r="K2297" s="2">
        <v>2</v>
      </c>
      <c r="L2297" s="2">
        <f t="shared" si="143"/>
        <v>2020</v>
      </c>
      <c r="M2297" s="2" t="str">
        <f t="shared" si="141"/>
        <v>Aug</v>
      </c>
      <c r="N2297" s="2">
        <f t="shared" si="142"/>
        <v>24</v>
      </c>
    </row>
    <row r="2298" spans="1:14" x14ac:dyDescent="0.2">
      <c r="A2298">
        <v>104098</v>
      </c>
      <c r="B2298" t="s">
        <v>4</v>
      </c>
      <c r="C2298" t="s">
        <v>18</v>
      </c>
      <c r="D2298" s="11">
        <v>1070.0999999999999</v>
      </c>
      <c r="E2298" s="1">
        <v>44067</v>
      </c>
      <c r="F2298" s="1">
        <v>44069</v>
      </c>
      <c r="G2298" s="12">
        <f t="shared" si="140"/>
        <v>2</v>
      </c>
      <c r="H2298" s="2" t="s">
        <v>21</v>
      </c>
      <c r="I2298" s="2" t="s">
        <v>28</v>
      </c>
      <c r="J2298" s="2">
        <v>5</v>
      </c>
      <c r="K2298" s="2" t="s">
        <v>30</v>
      </c>
      <c r="L2298" s="2">
        <f t="shared" si="143"/>
        <v>2020</v>
      </c>
      <c r="M2298" s="2" t="str">
        <f t="shared" si="141"/>
        <v>Aug</v>
      </c>
      <c r="N2298" s="2">
        <f t="shared" si="142"/>
        <v>24</v>
      </c>
    </row>
    <row r="2299" spans="1:14" x14ac:dyDescent="0.2">
      <c r="A2299">
        <v>104102</v>
      </c>
      <c r="B2299" t="s">
        <v>10</v>
      </c>
      <c r="C2299" t="s">
        <v>19</v>
      </c>
      <c r="D2299" s="11">
        <v>455.05</v>
      </c>
      <c r="E2299" s="1">
        <v>44067</v>
      </c>
      <c r="F2299" s="1">
        <v>44069</v>
      </c>
      <c r="G2299" s="12">
        <f t="shared" si="140"/>
        <v>2</v>
      </c>
      <c r="H2299" s="2" t="s">
        <v>25</v>
      </c>
      <c r="I2299" s="2" t="s">
        <v>28</v>
      </c>
      <c r="J2299" s="2">
        <v>5</v>
      </c>
      <c r="K2299" s="2">
        <v>5</v>
      </c>
      <c r="L2299" s="2">
        <f t="shared" si="143"/>
        <v>2020</v>
      </c>
      <c r="M2299" s="2" t="str">
        <f t="shared" si="141"/>
        <v>Aug</v>
      </c>
      <c r="N2299" s="2">
        <f t="shared" si="142"/>
        <v>24</v>
      </c>
    </row>
    <row r="2300" spans="1:14" x14ac:dyDescent="0.2">
      <c r="A2300">
        <v>104103</v>
      </c>
      <c r="B2300" t="s">
        <v>10</v>
      </c>
      <c r="C2300" t="s">
        <v>19</v>
      </c>
      <c r="D2300" s="11">
        <v>412.87</v>
      </c>
      <c r="E2300" s="1">
        <v>44067</v>
      </c>
      <c r="F2300" s="1">
        <v>44069</v>
      </c>
      <c r="G2300" s="12">
        <f t="shared" si="140"/>
        <v>2</v>
      </c>
      <c r="H2300" s="2" t="s">
        <v>25</v>
      </c>
      <c r="I2300" s="2" t="s">
        <v>28</v>
      </c>
      <c r="J2300" s="2">
        <v>5</v>
      </c>
      <c r="K2300" s="2">
        <v>5</v>
      </c>
      <c r="L2300" s="2">
        <f t="shared" si="143"/>
        <v>2020</v>
      </c>
      <c r="M2300" s="2" t="str">
        <f t="shared" si="141"/>
        <v>Aug</v>
      </c>
      <c r="N2300" s="2">
        <f t="shared" si="142"/>
        <v>24</v>
      </c>
    </row>
    <row r="2301" spans="1:14" x14ac:dyDescent="0.2">
      <c r="A2301">
        <v>104104</v>
      </c>
      <c r="B2301" t="s">
        <v>4</v>
      </c>
      <c r="C2301" t="s">
        <v>18</v>
      </c>
      <c r="D2301" s="11">
        <v>1207.2</v>
      </c>
      <c r="E2301" s="1">
        <v>44067</v>
      </c>
      <c r="F2301" s="1">
        <v>44069</v>
      </c>
      <c r="G2301" s="12">
        <f t="shared" si="140"/>
        <v>2</v>
      </c>
      <c r="H2301" s="2" t="s">
        <v>25</v>
      </c>
      <c r="I2301" s="2" t="s">
        <v>28</v>
      </c>
      <c r="J2301" s="2">
        <v>5</v>
      </c>
      <c r="K2301" s="2" t="s">
        <v>30</v>
      </c>
      <c r="L2301" s="2">
        <f t="shared" si="143"/>
        <v>2020</v>
      </c>
      <c r="M2301" s="2" t="str">
        <f t="shared" si="141"/>
        <v>Aug</v>
      </c>
      <c r="N2301" s="2">
        <f t="shared" si="142"/>
        <v>24</v>
      </c>
    </row>
    <row r="2302" spans="1:14" x14ac:dyDescent="0.2">
      <c r="A2302">
        <v>104104</v>
      </c>
      <c r="B2302" t="s">
        <v>9</v>
      </c>
      <c r="C2302" t="s">
        <v>18</v>
      </c>
      <c r="D2302" s="11">
        <v>154.44999999999999</v>
      </c>
      <c r="E2302" s="1">
        <v>44067</v>
      </c>
      <c r="F2302" s="1">
        <v>44069</v>
      </c>
      <c r="G2302" s="12">
        <f t="shared" si="140"/>
        <v>2</v>
      </c>
      <c r="H2302" s="2" t="s">
        <v>25</v>
      </c>
      <c r="I2302" s="2" t="s">
        <v>28</v>
      </c>
      <c r="J2302" s="2">
        <v>5</v>
      </c>
      <c r="K2302" s="2">
        <v>5</v>
      </c>
      <c r="L2302" s="2">
        <f t="shared" si="143"/>
        <v>2020</v>
      </c>
      <c r="M2302" s="2" t="str">
        <f t="shared" si="141"/>
        <v>Aug</v>
      </c>
      <c r="N2302" s="2">
        <f t="shared" si="142"/>
        <v>24</v>
      </c>
    </row>
    <row r="2303" spans="1:14" x14ac:dyDescent="0.2">
      <c r="A2303">
        <v>104105</v>
      </c>
      <c r="B2303" t="s">
        <v>7</v>
      </c>
      <c r="C2303" t="s">
        <v>19</v>
      </c>
      <c r="D2303" s="11">
        <v>610.54999999999995</v>
      </c>
      <c r="E2303" s="1">
        <v>44067</v>
      </c>
      <c r="F2303" s="1">
        <v>44069</v>
      </c>
      <c r="G2303" s="12">
        <f t="shared" si="140"/>
        <v>2</v>
      </c>
      <c r="H2303" s="2" t="s">
        <v>23</v>
      </c>
      <c r="I2303" s="2" t="s">
        <v>29</v>
      </c>
      <c r="J2303" s="2">
        <v>5</v>
      </c>
      <c r="K2303" s="2">
        <v>5</v>
      </c>
      <c r="L2303" s="2">
        <f t="shared" si="143"/>
        <v>2020</v>
      </c>
      <c r="M2303" s="2" t="str">
        <f t="shared" si="141"/>
        <v>Aug</v>
      </c>
      <c r="N2303" s="2">
        <f t="shared" si="142"/>
        <v>24</v>
      </c>
    </row>
    <row r="2304" spans="1:14" x14ac:dyDescent="0.2">
      <c r="A2304">
        <v>104105</v>
      </c>
      <c r="B2304" t="s">
        <v>7</v>
      </c>
      <c r="C2304" t="s">
        <v>18</v>
      </c>
      <c r="D2304" s="11">
        <v>645.69000000000005</v>
      </c>
      <c r="E2304" s="1">
        <v>44067</v>
      </c>
      <c r="F2304" s="1">
        <v>44069</v>
      </c>
      <c r="G2304" s="12">
        <f t="shared" si="140"/>
        <v>2</v>
      </c>
      <c r="H2304" s="2" t="s">
        <v>23</v>
      </c>
      <c r="I2304" s="2" t="s">
        <v>29</v>
      </c>
      <c r="J2304" s="2">
        <v>5</v>
      </c>
      <c r="K2304" s="2">
        <v>5</v>
      </c>
      <c r="L2304" s="2">
        <f t="shared" si="143"/>
        <v>2020</v>
      </c>
      <c r="M2304" s="2" t="str">
        <f t="shared" si="141"/>
        <v>Aug</v>
      </c>
      <c r="N2304" s="2">
        <f t="shared" si="142"/>
        <v>24</v>
      </c>
    </row>
    <row r="2305" spans="1:14" x14ac:dyDescent="0.2">
      <c r="A2305">
        <v>104105</v>
      </c>
      <c r="B2305" t="s">
        <v>6</v>
      </c>
      <c r="C2305" t="s">
        <v>19</v>
      </c>
      <c r="D2305" s="11">
        <v>379.58</v>
      </c>
      <c r="E2305" s="1">
        <v>44067</v>
      </c>
      <c r="F2305" s="1">
        <v>44069</v>
      </c>
      <c r="G2305" s="12">
        <f t="shared" si="140"/>
        <v>2</v>
      </c>
      <c r="H2305" s="2" t="s">
        <v>23</v>
      </c>
      <c r="I2305" s="2" t="s">
        <v>29</v>
      </c>
      <c r="J2305" s="2">
        <v>5</v>
      </c>
      <c r="K2305" s="2" t="s">
        <v>30</v>
      </c>
      <c r="L2305" s="2">
        <f t="shared" si="143"/>
        <v>2020</v>
      </c>
      <c r="M2305" s="2" t="str">
        <f t="shared" si="141"/>
        <v>Aug</v>
      </c>
      <c r="N2305" s="2">
        <f t="shared" si="142"/>
        <v>24</v>
      </c>
    </row>
    <row r="2306" spans="1:14" x14ac:dyDescent="0.2">
      <c r="A2306">
        <v>104107</v>
      </c>
      <c r="B2306" t="s">
        <v>4</v>
      </c>
      <c r="C2306" t="s">
        <v>18</v>
      </c>
      <c r="D2306" s="11">
        <v>1091.4100000000001</v>
      </c>
      <c r="E2306" s="1">
        <v>44067</v>
      </c>
      <c r="F2306" s="1">
        <v>44069</v>
      </c>
      <c r="G2306" s="12">
        <f t="shared" ref="G2306:G2369" si="144">F2306-E2306</f>
        <v>2</v>
      </c>
      <c r="H2306" s="2" t="s">
        <v>24</v>
      </c>
      <c r="I2306" s="2" t="s">
        <v>28</v>
      </c>
      <c r="J2306" s="2">
        <v>5</v>
      </c>
      <c r="K2306" s="2">
        <v>4</v>
      </c>
      <c r="L2306" s="2">
        <f t="shared" si="143"/>
        <v>2020</v>
      </c>
      <c r="M2306" s="2" t="str">
        <f t="shared" ref="M2306:M2369" si="145">TEXT(E2306,"mmm")</f>
        <v>Aug</v>
      </c>
      <c r="N2306" s="2">
        <f t="shared" ref="N2306:N2369" si="146">DAY(E2306)</f>
        <v>24</v>
      </c>
    </row>
    <row r="2307" spans="1:14" x14ac:dyDescent="0.2">
      <c r="A2307">
        <v>104111</v>
      </c>
      <c r="B2307" t="s">
        <v>2</v>
      </c>
      <c r="C2307" t="s">
        <v>18</v>
      </c>
      <c r="D2307" s="11">
        <v>1624.97</v>
      </c>
      <c r="E2307" s="1">
        <v>44067</v>
      </c>
      <c r="F2307" s="1">
        <v>44069</v>
      </c>
      <c r="G2307" s="12">
        <f t="shared" si="144"/>
        <v>2</v>
      </c>
      <c r="H2307" s="2" t="s">
        <v>26</v>
      </c>
      <c r="I2307" s="2" t="s">
        <v>28</v>
      </c>
      <c r="J2307" s="2">
        <v>5</v>
      </c>
      <c r="K2307" s="2" t="s">
        <v>30</v>
      </c>
      <c r="L2307" s="2">
        <f t="shared" ref="L2307:L2370" si="147">YEAR(E2307)</f>
        <v>2020</v>
      </c>
      <c r="M2307" s="2" t="str">
        <f t="shared" si="145"/>
        <v>Aug</v>
      </c>
      <c r="N2307" s="2">
        <f t="shared" si="146"/>
        <v>24</v>
      </c>
    </row>
    <row r="2308" spans="1:14" x14ac:dyDescent="0.2">
      <c r="A2308">
        <v>104111</v>
      </c>
      <c r="B2308" t="s">
        <v>9</v>
      </c>
      <c r="C2308" t="s">
        <v>18</v>
      </c>
      <c r="D2308" s="11">
        <v>1763.49</v>
      </c>
      <c r="E2308" s="1">
        <v>44067</v>
      </c>
      <c r="F2308" s="1">
        <v>44069</v>
      </c>
      <c r="G2308" s="12">
        <f t="shared" si="144"/>
        <v>2</v>
      </c>
      <c r="H2308" s="2" t="s">
        <v>26</v>
      </c>
      <c r="I2308" s="2" t="s">
        <v>28</v>
      </c>
      <c r="J2308" s="2">
        <v>5</v>
      </c>
      <c r="K2308" s="2" t="s">
        <v>30</v>
      </c>
      <c r="L2308" s="2">
        <f t="shared" si="147"/>
        <v>2020</v>
      </c>
      <c r="M2308" s="2" t="str">
        <f t="shared" si="145"/>
        <v>Aug</v>
      </c>
      <c r="N2308" s="2">
        <f t="shared" si="146"/>
        <v>24</v>
      </c>
    </row>
    <row r="2309" spans="1:14" x14ac:dyDescent="0.2">
      <c r="A2309">
        <v>104112</v>
      </c>
      <c r="B2309" t="s">
        <v>2</v>
      </c>
      <c r="C2309" t="s">
        <v>19</v>
      </c>
      <c r="D2309" s="11">
        <v>131.77000000000001</v>
      </c>
      <c r="E2309" s="1">
        <v>44067</v>
      </c>
      <c r="F2309" s="1">
        <v>44069</v>
      </c>
      <c r="G2309" s="12">
        <f t="shared" si="144"/>
        <v>2</v>
      </c>
      <c r="H2309" s="2" t="s">
        <v>26</v>
      </c>
      <c r="I2309" s="2" t="s">
        <v>28</v>
      </c>
      <c r="J2309" s="2">
        <v>5</v>
      </c>
      <c r="K2309" s="2">
        <v>5</v>
      </c>
      <c r="L2309" s="2">
        <f t="shared" si="147"/>
        <v>2020</v>
      </c>
      <c r="M2309" s="2" t="str">
        <f t="shared" si="145"/>
        <v>Aug</v>
      </c>
      <c r="N2309" s="2">
        <f t="shared" si="146"/>
        <v>24</v>
      </c>
    </row>
    <row r="2310" spans="1:14" x14ac:dyDescent="0.2">
      <c r="A2310">
        <v>104114</v>
      </c>
      <c r="B2310" t="s">
        <v>3</v>
      </c>
      <c r="C2310" t="s">
        <v>18</v>
      </c>
      <c r="D2310" s="11">
        <v>1286.46</v>
      </c>
      <c r="E2310" s="1">
        <v>44067</v>
      </c>
      <c r="F2310" s="1">
        <v>44069</v>
      </c>
      <c r="G2310" s="12">
        <f t="shared" si="144"/>
        <v>2</v>
      </c>
      <c r="H2310" s="2" t="s">
        <v>27</v>
      </c>
      <c r="I2310" s="2" t="s">
        <v>28</v>
      </c>
      <c r="J2310" s="2">
        <v>5</v>
      </c>
      <c r="K2310" s="2" t="s">
        <v>30</v>
      </c>
      <c r="L2310" s="2">
        <f t="shared" si="147"/>
        <v>2020</v>
      </c>
      <c r="M2310" s="2" t="str">
        <f t="shared" si="145"/>
        <v>Aug</v>
      </c>
      <c r="N2310" s="2">
        <f t="shared" si="146"/>
        <v>24</v>
      </c>
    </row>
    <row r="2311" spans="1:14" x14ac:dyDescent="0.2">
      <c r="A2311">
        <v>105339</v>
      </c>
      <c r="B2311" t="s">
        <v>5</v>
      </c>
      <c r="C2311" t="s">
        <v>18</v>
      </c>
      <c r="D2311" s="11">
        <v>171.14</v>
      </c>
      <c r="E2311" s="1">
        <v>44145</v>
      </c>
      <c r="F2311" s="1">
        <v>44148</v>
      </c>
      <c r="G2311" s="12">
        <f t="shared" si="144"/>
        <v>3</v>
      </c>
      <c r="H2311" s="2" t="s">
        <v>23</v>
      </c>
      <c r="I2311" s="2" t="s">
        <v>28</v>
      </c>
      <c r="J2311" s="2">
        <v>5</v>
      </c>
      <c r="K2311" s="2" t="s">
        <v>30</v>
      </c>
      <c r="L2311" s="2">
        <f t="shared" si="147"/>
        <v>2020</v>
      </c>
      <c r="M2311" s="2" t="str">
        <f t="shared" si="145"/>
        <v>Nov</v>
      </c>
      <c r="N2311" s="2">
        <f t="shared" si="146"/>
        <v>10</v>
      </c>
    </row>
    <row r="2312" spans="1:14" x14ac:dyDescent="0.2">
      <c r="A2312">
        <v>105495</v>
      </c>
      <c r="B2312" t="s">
        <v>5</v>
      </c>
      <c r="C2312" t="s">
        <v>18</v>
      </c>
      <c r="D2312" s="11">
        <v>513.71</v>
      </c>
      <c r="E2312" s="1">
        <v>44158</v>
      </c>
      <c r="F2312" s="1">
        <v>44161</v>
      </c>
      <c r="G2312" s="12">
        <f t="shared" si="144"/>
        <v>3</v>
      </c>
      <c r="H2312" s="2" t="s">
        <v>22</v>
      </c>
      <c r="I2312" s="2" t="s">
        <v>28</v>
      </c>
      <c r="J2312" s="2">
        <v>4</v>
      </c>
      <c r="K2312" s="2" t="s">
        <v>30</v>
      </c>
      <c r="L2312" s="2">
        <f t="shared" si="147"/>
        <v>2020</v>
      </c>
      <c r="M2312" s="2" t="str">
        <f t="shared" si="145"/>
        <v>Nov</v>
      </c>
      <c r="N2312" s="2">
        <f t="shared" si="146"/>
        <v>23</v>
      </c>
    </row>
    <row r="2313" spans="1:14" x14ac:dyDescent="0.2">
      <c r="A2313">
        <v>105503</v>
      </c>
      <c r="B2313" t="s">
        <v>5</v>
      </c>
      <c r="C2313" t="s">
        <v>18</v>
      </c>
      <c r="D2313" s="11">
        <v>254.49</v>
      </c>
      <c r="E2313" s="1">
        <v>44158</v>
      </c>
      <c r="F2313" s="1">
        <v>44161</v>
      </c>
      <c r="G2313" s="12">
        <f t="shared" si="144"/>
        <v>3</v>
      </c>
      <c r="H2313" s="2" t="s">
        <v>24</v>
      </c>
      <c r="I2313" s="2" t="s">
        <v>28</v>
      </c>
      <c r="J2313" s="2">
        <v>1</v>
      </c>
      <c r="K2313" s="2" t="s">
        <v>30</v>
      </c>
      <c r="L2313" s="2">
        <f t="shared" si="147"/>
        <v>2020</v>
      </c>
      <c r="M2313" s="2" t="str">
        <f t="shared" si="145"/>
        <v>Nov</v>
      </c>
      <c r="N2313" s="2">
        <f t="shared" si="146"/>
        <v>23</v>
      </c>
    </row>
    <row r="2314" spans="1:14" x14ac:dyDescent="0.2">
      <c r="A2314">
        <v>104136</v>
      </c>
      <c r="B2314" t="s">
        <v>2</v>
      </c>
      <c r="C2314" t="s">
        <v>19</v>
      </c>
      <c r="D2314" s="11">
        <v>119.99</v>
      </c>
      <c r="E2314" s="1">
        <v>44069</v>
      </c>
      <c r="F2314" s="1">
        <v>44071</v>
      </c>
      <c r="G2314" s="12">
        <f t="shared" si="144"/>
        <v>2</v>
      </c>
      <c r="H2314" s="2" t="s">
        <v>22</v>
      </c>
      <c r="I2314" s="2" t="s">
        <v>28</v>
      </c>
      <c r="J2314" s="2" t="s">
        <v>30</v>
      </c>
      <c r="K2314" s="2">
        <v>5</v>
      </c>
      <c r="L2314" s="2">
        <f t="shared" si="147"/>
        <v>2020</v>
      </c>
      <c r="M2314" s="2" t="str">
        <f t="shared" si="145"/>
        <v>Aug</v>
      </c>
      <c r="N2314" s="2">
        <f t="shared" si="146"/>
        <v>26</v>
      </c>
    </row>
    <row r="2315" spans="1:14" x14ac:dyDescent="0.2">
      <c r="A2315">
        <v>104137</v>
      </c>
      <c r="B2315" t="s">
        <v>4</v>
      </c>
      <c r="C2315" t="s">
        <v>18</v>
      </c>
      <c r="D2315" s="11">
        <v>778.64</v>
      </c>
      <c r="E2315" s="1">
        <v>44069</v>
      </c>
      <c r="F2315" s="1">
        <v>44071</v>
      </c>
      <c r="G2315" s="12">
        <f t="shared" si="144"/>
        <v>2</v>
      </c>
      <c r="H2315" s="2" t="s">
        <v>22</v>
      </c>
      <c r="I2315" s="2" t="s">
        <v>28</v>
      </c>
      <c r="J2315" s="2">
        <v>4</v>
      </c>
      <c r="K2315" s="2">
        <v>2</v>
      </c>
      <c r="L2315" s="2">
        <f t="shared" si="147"/>
        <v>2020</v>
      </c>
      <c r="M2315" s="2" t="str">
        <f t="shared" si="145"/>
        <v>Aug</v>
      </c>
      <c r="N2315" s="2">
        <f t="shared" si="146"/>
        <v>26</v>
      </c>
    </row>
    <row r="2316" spans="1:14" x14ac:dyDescent="0.2">
      <c r="A2316">
        <v>104139</v>
      </c>
      <c r="B2316" t="s">
        <v>4</v>
      </c>
      <c r="C2316" t="s">
        <v>18</v>
      </c>
      <c r="D2316" s="11">
        <v>668.83</v>
      </c>
      <c r="E2316" s="1">
        <v>44069</v>
      </c>
      <c r="F2316" s="1">
        <v>44071</v>
      </c>
      <c r="G2316" s="12">
        <f t="shared" si="144"/>
        <v>2</v>
      </c>
      <c r="H2316" s="2" t="s">
        <v>25</v>
      </c>
      <c r="I2316" s="2" t="s">
        <v>28</v>
      </c>
      <c r="J2316" s="2">
        <v>1</v>
      </c>
      <c r="K2316" s="2">
        <v>2</v>
      </c>
      <c r="L2316" s="2">
        <f t="shared" si="147"/>
        <v>2020</v>
      </c>
      <c r="M2316" s="2" t="str">
        <f t="shared" si="145"/>
        <v>Aug</v>
      </c>
      <c r="N2316" s="2">
        <f t="shared" si="146"/>
        <v>26</v>
      </c>
    </row>
    <row r="2317" spans="1:14" x14ac:dyDescent="0.2">
      <c r="A2317">
        <v>105760</v>
      </c>
      <c r="B2317" t="s">
        <v>5</v>
      </c>
      <c r="C2317" t="s">
        <v>18</v>
      </c>
      <c r="D2317" s="11">
        <v>902.69</v>
      </c>
      <c r="E2317" s="1">
        <v>44177</v>
      </c>
      <c r="F2317" s="1">
        <v>44180</v>
      </c>
      <c r="G2317" s="12">
        <f t="shared" si="144"/>
        <v>3</v>
      </c>
      <c r="H2317" s="2" t="s">
        <v>21</v>
      </c>
      <c r="I2317" s="2" t="s">
        <v>28</v>
      </c>
      <c r="J2317" s="2">
        <v>5</v>
      </c>
      <c r="K2317" s="2">
        <v>2</v>
      </c>
      <c r="L2317" s="2">
        <f t="shared" si="147"/>
        <v>2020</v>
      </c>
      <c r="M2317" s="2" t="str">
        <f t="shared" si="145"/>
        <v>Dec</v>
      </c>
      <c r="N2317" s="2">
        <f t="shared" si="146"/>
        <v>12</v>
      </c>
    </row>
    <row r="2318" spans="1:14" x14ac:dyDescent="0.2">
      <c r="A2318">
        <v>104142</v>
      </c>
      <c r="B2318" t="s">
        <v>6</v>
      </c>
      <c r="C2318" t="s">
        <v>19</v>
      </c>
      <c r="D2318" s="11">
        <v>1095.68</v>
      </c>
      <c r="E2318" s="1">
        <v>44069</v>
      </c>
      <c r="F2318" s="1">
        <v>44071</v>
      </c>
      <c r="G2318" s="12">
        <f t="shared" si="144"/>
        <v>2</v>
      </c>
      <c r="H2318" s="2" t="s">
        <v>23</v>
      </c>
      <c r="I2318" s="2" t="s">
        <v>28</v>
      </c>
      <c r="J2318" s="2">
        <v>4</v>
      </c>
      <c r="K2318" s="2" t="s">
        <v>30</v>
      </c>
      <c r="L2318" s="2">
        <f t="shared" si="147"/>
        <v>2020</v>
      </c>
      <c r="M2318" s="2" t="str">
        <f t="shared" si="145"/>
        <v>Aug</v>
      </c>
      <c r="N2318" s="2">
        <f t="shared" si="146"/>
        <v>26</v>
      </c>
    </row>
    <row r="2319" spans="1:14" x14ac:dyDescent="0.2">
      <c r="A2319">
        <v>104147</v>
      </c>
      <c r="B2319" t="s">
        <v>3</v>
      </c>
      <c r="C2319" t="s">
        <v>18</v>
      </c>
      <c r="D2319" s="11">
        <v>239.29</v>
      </c>
      <c r="E2319" s="1">
        <v>44069</v>
      </c>
      <c r="F2319" s="1">
        <v>44071</v>
      </c>
      <c r="G2319" s="12">
        <f t="shared" si="144"/>
        <v>2</v>
      </c>
      <c r="H2319" s="2" t="s">
        <v>26</v>
      </c>
      <c r="I2319" s="2" t="s">
        <v>28</v>
      </c>
      <c r="J2319" s="2">
        <v>1</v>
      </c>
      <c r="K2319" s="2">
        <v>5</v>
      </c>
      <c r="L2319" s="2">
        <f t="shared" si="147"/>
        <v>2020</v>
      </c>
      <c r="M2319" s="2" t="str">
        <f t="shared" si="145"/>
        <v>Aug</v>
      </c>
      <c r="N2319" s="2">
        <f t="shared" si="146"/>
        <v>26</v>
      </c>
    </row>
    <row r="2320" spans="1:14" x14ac:dyDescent="0.2">
      <c r="A2320">
        <v>105861</v>
      </c>
      <c r="B2320" t="s">
        <v>5</v>
      </c>
      <c r="C2320" t="s">
        <v>18</v>
      </c>
      <c r="D2320" s="11">
        <v>51.54</v>
      </c>
      <c r="E2320" s="1">
        <v>44181</v>
      </c>
      <c r="F2320" s="1">
        <v>44184</v>
      </c>
      <c r="G2320" s="12">
        <f t="shared" si="144"/>
        <v>3</v>
      </c>
      <c r="H2320" s="2" t="s">
        <v>27</v>
      </c>
      <c r="I2320" s="2" t="s">
        <v>28</v>
      </c>
      <c r="J2320" s="2">
        <v>4</v>
      </c>
      <c r="K2320" s="2" t="s">
        <v>30</v>
      </c>
      <c r="L2320" s="2">
        <f t="shared" si="147"/>
        <v>2020</v>
      </c>
      <c r="M2320" s="2" t="str">
        <f t="shared" si="145"/>
        <v>Dec</v>
      </c>
      <c r="N2320" s="2">
        <f t="shared" si="146"/>
        <v>16</v>
      </c>
    </row>
    <row r="2321" spans="1:14" x14ac:dyDescent="0.2">
      <c r="A2321">
        <v>104211</v>
      </c>
      <c r="B2321" t="s">
        <v>5</v>
      </c>
      <c r="C2321" t="s">
        <v>18</v>
      </c>
      <c r="D2321" s="11">
        <v>788.36</v>
      </c>
      <c r="E2321" s="1">
        <v>44074</v>
      </c>
      <c r="F2321" s="1">
        <v>44076</v>
      </c>
      <c r="G2321" s="12">
        <f t="shared" si="144"/>
        <v>2</v>
      </c>
      <c r="H2321" s="2" t="s">
        <v>25</v>
      </c>
      <c r="I2321" s="2" t="s">
        <v>28</v>
      </c>
      <c r="J2321" s="2" t="s">
        <v>30</v>
      </c>
      <c r="K2321" s="2" t="s">
        <v>30</v>
      </c>
      <c r="L2321" s="2">
        <f t="shared" si="147"/>
        <v>2020</v>
      </c>
      <c r="M2321" s="2" t="str">
        <f t="shared" si="145"/>
        <v>Aug</v>
      </c>
      <c r="N2321" s="2">
        <f t="shared" si="146"/>
        <v>31</v>
      </c>
    </row>
    <row r="2322" spans="1:14" x14ac:dyDescent="0.2">
      <c r="A2322">
        <v>104222</v>
      </c>
      <c r="B2322" t="s">
        <v>8</v>
      </c>
      <c r="C2322" t="s">
        <v>19</v>
      </c>
      <c r="D2322" s="11">
        <v>79.349999999999994</v>
      </c>
      <c r="E2322" s="1">
        <v>44074</v>
      </c>
      <c r="F2322" s="1">
        <v>44076</v>
      </c>
      <c r="G2322" s="12">
        <f t="shared" si="144"/>
        <v>2</v>
      </c>
      <c r="H2322" s="2" t="s">
        <v>27</v>
      </c>
      <c r="I2322" s="2" t="s">
        <v>29</v>
      </c>
      <c r="J2322" s="2">
        <v>5</v>
      </c>
      <c r="K2322" s="2">
        <v>2</v>
      </c>
      <c r="L2322" s="2">
        <f t="shared" si="147"/>
        <v>2020</v>
      </c>
      <c r="M2322" s="2" t="str">
        <f t="shared" si="145"/>
        <v>Aug</v>
      </c>
      <c r="N2322" s="2">
        <f t="shared" si="146"/>
        <v>31</v>
      </c>
    </row>
    <row r="2323" spans="1:14" x14ac:dyDescent="0.2">
      <c r="A2323">
        <v>104225</v>
      </c>
      <c r="B2323" t="s">
        <v>3</v>
      </c>
      <c r="C2323" t="s">
        <v>18</v>
      </c>
      <c r="D2323" s="11">
        <v>198.42</v>
      </c>
      <c r="E2323" s="1">
        <v>44075</v>
      </c>
      <c r="F2323" s="1">
        <v>44077</v>
      </c>
      <c r="G2323" s="12">
        <f t="shared" si="144"/>
        <v>2</v>
      </c>
      <c r="H2323" s="2" t="s">
        <v>22</v>
      </c>
      <c r="I2323" s="2" t="s">
        <v>28</v>
      </c>
      <c r="J2323" s="2">
        <v>3</v>
      </c>
      <c r="K2323" s="2" t="s">
        <v>30</v>
      </c>
      <c r="L2323" s="2">
        <f t="shared" si="147"/>
        <v>2020</v>
      </c>
      <c r="M2323" s="2" t="str">
        <f t="shared" si="145"/>
        <v>Sep</v>
      </c>
      <c r="N2323" s="2">
        <f t="shared" si="146"/>
        <v>1</v>
      </c>
    </row>
    <row r="2324" spans="1:14" x14ac:dyDescent="0.2">
      <c r="A2324">
        <v>104225</v>
      </c>
      <c r="B2324" t="s">
        <v>3</v>
      </c>
      <c r="C2324" t="s">
        <v>18</v>
      </c>
      <c r="D2324" s="11">
        <v>1454.5</v>
      </c>
      <c r="E2324" s="1">
        <v>44075</v>
      </c>
      <c r="F2324" s="1">
        <v>44077</v>
      </c>
      <c r="G2324" s="12">
        <f t="shared" si="144"/>
        <v>2</v>
      </c>
      <c r="H2324" s="2" t="s">
        <v>22</v>
      </c>
      <c r="I2324" s="2" t="s">
        <v>28</v>
      </c>
      <c r="J2324" s="2">
        <v>3</v>
      </c>
      <c r="K2324" s="2">
        <v>2</v>
      </c>
      <c r="L2324" s="2">
        <f t="shared" si="147"/>
        <v>2020</v>
      </c>
      <c r="M2324" s="2" t="str">
        <f t="shared" si="145"/>
        <v>Sep</v>
      </c>
      <c r="N2324" s="2">
        <f t="shared" si="146"/>
        <v>1</v>
      </c>
    </row>
    <row r="2325" spans="1:14" x14ac:dyDescent="0.2">
      <c r="A2325">
        <v>104225</v>
      </c>
      <c r="B2325" t="s">
        <v>8</v>
      </c>
      <c r="C2325" t="s">
        <v>19</v>
      </c>
      <c r="D2325" s="11">
        <v>1562.18</v>
      </c>
      <c r="E2325" s="1">
        <v>44075</v>
      </c>
      <c r="F2325" s="1">
        <v>44077</v>
      </c>
      <c r="G2325" s="12">
        <f t="shared" si="144"/>
        <v>2</v>
      </c>
      <c r="H2325" s="2" t="s">
        <v>22</v>
      </c>
      <c r="I2325" s="2" t="s">
        <v>28</v>
      </c>
      <c r="J2325" s="2">
        <v>4</v>
      </c>
      <c r="K2325" s="2">
        <v>2</v>
      </c>
      <c r="L2325" s="2">
        <f t="shared" si="147"/>
        <v>2020</v>
      </c>
      <c r="M2325" s="2" t="str">
        <f t="shared" si="145"/>
        <v>Sep</v>
      </c>
      <c r="N2325" s="2">
        <f t="shared" si="146"/>
        <v>1</v>
      </c>
    </row>
    <row r="2326" spans="1:14" x14ac:dyDescent="0.2">
      <c r="A2326">
        <v>104230</v>
      </c>
      <c r="B2326" t="s">
        <v>6</v>
      </c>
      <c r="C2326" t="s">
        <v>18</v>
      </c>
      <c r="D2326" s="11">
        <v>293.55</v>
      </c>
      <c r="E2326" s="1">
        <v>44075</v>
      </c>
      <c r="F2326" s="1">
        <v>44077</v>
      </c>
      <c r="G2326" s="12">
        <f t="shared" si="144"/>
        <v>2</v>
      </c>
      <c r="H2326" s="2" t="s">
        <v>25</v>
      </c>
      <c r="I2326" s="2" t="s">
        <v>28</v>
      </c>
      <c r="J2326" s="2">
        <v>3</v>
      </c>
      <c r="K2326" s="2">
        <v>4</v>
      </c>
      <c r="L2326" s="2">
        <f t="shared" si="147"/>
        <v>2020</v>
      </c>
      <c r="M2326" s="2" t="str">
        <f t="shared" si="145"/>
        <v>Sep</v>
      </c>
      <c r="N2326" s="2">
        <f t="shared" si="146"/>
        <v>1</v>
      </c>
    </row>
    <row r="2327" spans="1:14" x14ac:dyDescent="0.2">
      <c r="A2327">
        <v>104230</v>
      </c>
      <c r="B2327" t="s">
        <v>6</v>
      </c>
      <c r="C2327" t="s">
        <v>18</v>
      </c>
      <c r="D2327" s="11">
        <v>549.26</v>
      </c>
      <c r="E2327" s="1">
        <v>44075</v>
      </c>
      <c r="F2327" s="1">
        <v>44077</v>
      </c>
      <c r="G2327" s="12">
        <f t="shared" si="144"/>
        <v>2</v>
      </c>
      <c r="H2327" s="2" t="s">
        <v>25</v>
      </c>
      <c r="I2327" s="2" t="s">
        <v>28</v>
      </c>
      <c r="J2327" s="2">
        <v>3</v>
      </c>
      <c r="K2327" s="2">
        <v>5</v>
      </c>
      <c r="L2327" s="2">
        <f t="shared" si="147"/>
        <v>2020</v>
      </c>
      <c r="M2327" s="2" t="str">
        <f t="shared" si="145"/>
        <v>Sep</v>
      </c>
      <c r="N2327" s="2">
        <f t="shared" si="146"/>
        <v>1</v>
      </c>
    </row>
    <row r="2328" spans="1:14" x14ac:dyDescent="0.2">
      <c r="A2328">
        <v>104233</v>
      </c>
      <c r="B2328" t="s">
        <v>4</v>
      </c>
      <c r="C2328" t="s">
        <v>19</v>
      </c>
      <c r="D2328" s="11">
        <v>610.6</v>
      </c>
      <c r="E2328" s="1">
        <v>44075</v>
      </c>
      <c r="F2328" s="1">
        <v>44077</v>
      </c>
      <c r="G2328" s="12">
        <f t="shared" si="144"/>
        <v>2</v>
      </c>
      <c r="H2328" s="2" t="s">
        <v>25</v>
      </c>
      <c r="I2328" s="2" t="s">
        <v>28</v>
      </c>
      <c r="J2328" s="2">
        <v>4</v>
      </c>
      <c r="K2328" s="2" t="s">
        <v>30</v>
      </c>
      <c r="L2328" s="2">
        <f t="shared" si="147"/>
        <v>2020</v>
      </c>
      <c r="M2328" s="2" t="str">
        <f t="shared" si="145"/>
        <v>Sep</v>
      </c>
      <c r="N2328" s="2">
        <f t="shared" si="146"/>
        <v>1</v>
      </c>
    </row>
    <row r="2329" spans="1:14" x14ac:dyDescent="0.2">
      <c r="A2329">
        <v>104239</v>
      </c>
      <c r="B2329" t="s">
        <v>7</v>
      </c>
      <c r="C2329" t="s">
        <v>18</v>
      </c>
      <c r="D2329" s="11">
        <v>647.4</v>
      </c>
      <c r="E2329" s="1">
        <v>44075</v>
      </c>
      <c r="F2329" s="1">
        <v>44077</v>
      </c>
      <c r="G2329" s="12">
        <f t="shared" si="144"/>
        <v>2</v>
      </c>
      <c r="H2329" s="2" t="s">
        <v>24</v>
      </c>
      <c r="I2329" s="2" t="s">
        <v>28</v>
      </c>
      <c r="J2329" s="2">
        <v>3</v>
      </c>
      <c r="K2329" s="2" t="s">
        <v>30</v>
      </c>
      <c r="L2329" s="2">
        <f t="shared" si="147"/>
        <v>2020</v>
      </c>
      <c r="M2329" s="2" t="str">
        <f t="shared" si="145"/>
        <v>Sep</v>
      </c>
      <c r="N2329" s="2">
        <f t="shared" si="146"/>
        <v>1</v>
      </c>
    </row>
    <row r="2330" spans="1:14" x14ac:dyDescent="0.2">
      <c r="A2330">
        <v>104239</v>
      </c>
      <c r="B2330" t="s">
        <v>8</v>
      </c>
      <c r="C2330" t="s">
        <v>18</v>
      </c>
      <c r="D2330" s="11">
        <v>796.34</v>
      </c>
      <c r="E2330" s="1">
        <v>44075</v>
      </c>
      <c r="F2330" s="1">
        <v>44077</v>
      </c>
      <c r="G2330" s="12">
        <f t="shared" si="144"/>
        <v>2</v>
      </c>
      <c r="H2330" s="2" t="s">
        <v>24</v>
      </c>
      <c r="I2330" s="2" t="s">
        <v>28</v>
      </c>
      <c r="J2330" s="2">
        <v>4</v>
      </c>
      <c r="K2330" s="2">
        <v>3</v>
      </c>
      <c r="L2330" s="2">
        <f t="shared" si="147"/>
        <v>2020</v>
      </c>
      <c r="M2330" s="2" t="str">
        <f t="shared" si="145"/>
        <v>Sep</v>
      </c>
      <c r="N2330" s="2">
        <f t="shared" si="146"/>
        <v>1</v>
      </c>
    </row>
    <row r="2331" spans="1:14" x14ac:dyDescent="0.2">
      <c r="A2331">
        <v>104248</v>
      </c>
      <c r="B2331" t="s">
        <v>5</v>
      </c>
      <c r="C2331" t="s">
        <v>18</v>
      </c>
      <c r="D2331" s="11">
        <v>1430.43</v>
      </c>
      <c r="E2331" s="1">
        <v>44076</v>
      </c>
      <c r="F2331" s="1">
        <v>44078</v>
      </c>
      <c r="G2331" s="12">
        <f t="shared" si="144"/>
        <v>2</v>
      </c>
      <c r="H2331" s="2" t="s">
        <v>21</v>
      </c>
      <c r="I2331" s="2" t="s">
        <v>28</v>
      </c>
      <c r="J2331" s="2" t="s">
        <v>30</v>
      </c>
      <c r="K2331" s="2" t="s">
        <v>30</v>
      </c>
      <c r="L2331" s="2">
        <f t="shared" si="147"/>
        <v>2020</v>
      </c>
      <c r="M2331" s="2" t="str">
        <f t="shared" si="145"/>
        <v>Sep</v>
      </c>
      <c r="N2331" s="2">
        <f t="shared" si="146"/>
        <v>2</v>
      </c>
    </row>
    <row r="2332" spans="1:14" x14ac:dyDescent="0.2">
      <c r="A2332">
        <v>104249</v>
      </c>
      <c r="B2332" t="s">
        <v>5</v>
      </c>
      <c r="C2332" t="s">
        <v>18</v>
      </c>
      <c r="D2332" s="11">
        <v>1244.04</v>
      </c>
      <c r="E2332" s="1">
        <v>44076</v>
      </c>
      <c r="F2332" s="1">
        <v>44078</v>
      </c>
      <c r="G2332" s="12">
        <f t="shared" si="144"/>
        <v>2</v>
      </c>
      <c r="H2332" s="2" t="s">
        <v>21</v>
      </c>
      <c r="I2332" s="2" t="s">
        <v>28</v>
      </c>
      <c r="J2332" s="2" t="s">
        <v>30</v>
      </c>
      <c r="K2332" s="2" t="s">
        <v>30</v>
      </c>
      <c r="L2332" s="2">
        <f t="shared" si="147"/>
        <v>2020</v>
      </c>
      <c r="M2332" s="2" t="str">
        <f t="shared" si="145"/>
        <v>Sep</v>
      </c>
      <c r="N2332" s="2">
        <f t="shared" si="146"/>
        <v>2</v>
      </c>
    </row>
    <row r="2333" spans="1:14" x14ac:dyDescent="0.2">
      <c r="A2333">
        <v>106015</v>
      </c>
      <c r="B2333" t="s">
        <v>5</v>
      </c>
      <c r="C2333" t="s">
        <v>18</v>
      </c>
      <c r="D2333" s="11">
        <v>425.84</v>
      </c>
      <c r="E2333" s="1">
        <v>44189</v>
      </c>
      <c r="F2333" s="1">
        <v>44192</v>
      </c>
      <c r="G2333" s="12">
        <f t="shared" si="144"/>
        <v>3</v>
      </c>
      <c r="H2333" s="2" t="s">
        <v>23</v>
      </c>
      <c r="I2333" s="2" t="s">
        <v>28</v>
      </c>
      <c r="J2333" s="2">
        <v>1</v>
      </c>
      <c r="K2333" s="2" t="s">
        <v>30</v>
      </c>
      <c r="L2333" s="2">
        <f t="shared" si="147"/>
        <v>2020</v>
      </c>
      <c r="M2333" s="2" t="str">
        <f t="shared" si="145"/>
        <v>Dec</v>
      </c>
      <c r="N2333" s="2">
        <f t="shared" si="146"/>
        <v>24</v>
      </c>
    </row>
    <row r="2334" spans="1:14" x14ac:dyDescent="0.2">
      <c r="A2334">
        <v>104255</v>
      </c>
      <c r="B2334" t="s">
        <v>5</v>
      </c>
      <c r="C2334" t="s">
        <v>18</v>
      </c>
      <c r="D2334" s="11">
        <v>267.44</v>
      </c>
      <c r="E2334" s="1">
        <v>44076</v>
      </c>
      <c r="F2334" s="1">
        <v>44078</v>
      </c>
      <c r="G2334" s="12">
        <f t="shared" si="144"/>
        <v>2</v>
      </c>
      <c r="H2334" s="2" t="s">
        <v>25</v>
      </c>
      <c r="I2334" s="2" t="s">
        <v>28</v>
      </c>
      <c r="J2334" s="2" t="s">
        <v>30</v>
      </c>
      <c r="K2334" s="2">
        <v>2</v>
      </c>
      <c r="L2334" s="2">
        <f t="shared" si="147"/>
        <v>2020</v>
      </c>
      <c r="M2334" s="2" t="str">
        <f t="shared" si="145"/>
        <v>Sep</v>
      </c>
      <c r="N2334" s="2">
        <f t="shared" si="146"/>
        <v>2</v>
      </c>
    </row>
    <row r="2335" spans="1:14" x14ac:dyDescent="0.2">
      <c r="A2335">
        <v>104256</v>
      </c>
      <c r="B2335" t="s">
        <v>5</v>
      </c>
      <c r="C2335" t="s">
        <v>19</v>
      </c>
      <c r="D2335" s="11">
        <v>1448.58</v>
      </c>
      <c r="E2335" s="1">
        <v>44076</v>
      </c>
      <c r="F2335" s="1">
        <v>44078</v>
      </c>
      <c r="G2335" s="12">
        <f t="shared" si="144"/>
        <v>2</v>
      </c>
      <c r="H2335" s="2" t="s">
        <v>25</v>
      </c>
      <c r="I2335" s="2" t="s">
        <v>28</v>
      </c>
      <c r="J2335" s="2" t="s">
        <v>30</v>
      </c>
      <c r="K2335" s="2" t="s">
        <v>30</v>
      </c>
      <c r="L2335" s="2">
        <f t="shared" si="147"/>
        <v>2020</v>
      </c>
      <c r="M2335" s="2" t="str">
        <f t="shared" si="145"/>
        <v>Sep</v>
      </c>
      <c r="N2335" s="2">
        <f t="shared" si="146"/>
        <v>2</v>
      </c>
    </row>
    <row r="2336" spans="1:14" x14ac:dyDescent="0.2">
      <c r="A2336">
        <v>104256</v>
      </c>
      <c r="B2336" t="s">
        <v>9</v>
      </c>
      <c r="C2336" t="s">
        <v>18</v>
      </c>
      <c r="D2336" s="11">
        <v>839.79</v>
      </c>
      <c r="E2336" s="1">
        <v>44076</v>
      </c>
      <c r="F2336" s="1">
        <v>44078</v>
      </c>
      <c r="G2336" s="12">
        <f t="shared" si="144"/>
        <v>2</v>
      </c>
      <c r="H2336" s="2" t="s">
        <v>25</v>
      </c>
      <c r="I2336" s="2" t="s">
        <v>28</v>
      </c>
      <c r="J2336" s="2">
        <v>3</v>
      </c>
      <c r="K2336" s="2" t="s">
        <v>30</v>
      </c>
      <c r="L2336" s="2">
        <f t="shared" si="147"/>
        <v>2020</v>
      </c>
      <c r="M2336" s="2" t="str">
        <f t="shared" si="145"/>
        <v>Sep</v>
      </c>
      <c r="N2336" s="2">
        <f t="shared" si="146"/>
        <v>2</v>
      </c>
    </row>
    <row r="2337" spans="1:14" x14ac:dyDescent="0.2">
      <c r="A2337">
        <v>104267</v>
      </c>
      <c r="B2337" t="s">
        <v>3</v>
      </c>
      <c r="C2337" t="s">
        <v>19</v>
      </c>
      <c r="D2337" s="11">
        <v>465.34</v>
      </c>
      <c r="E2337" s="1">
        <v>44076</v>
      </c>
      <c r="F2337" s="1">
        <v>44078</v>
      </c>
      <c r="G2337" s="12">
        <f t="shared" si="144"/>
        <v>2</v>
      </c>
      <c r="H2337" s="2" t="s">
        <v>23</v>
      </c>
      <c r="I2337" s="2" t="s">
        <v>28</v>
      </c>
      <c r="J2337" s="2">
        <v>5</v>
      </c>
      <c r="K2337" s="2">
        <v>5</v>
      </c>
      <c r="L2337" s="2">
        <f t="shared" si="147"/>
        <v>2020</v>
      </c>
      <c r="M2337" s="2" t="str">
        <f t="shared" si="145"/>
        <v>Sep</v>
      </c>
      <c r="N2337" s="2">
        <f t="shared" si="146"/>
        <v>2</v>
      </c>
    </row>
    <row r="2338" spans="1:14" x14ac:dyDescent="0.2">
      <c r="A2338">
        <v>104273</v>
      </c>
      <c r="B2338" t="s">
        <v>5</v>
      </c>
      <c r="C2338" t="s">
        <v>18</v>
      </c>
      <c r="D2338" s="11">
        <v>848.48</v>
      </c>
      <c r="E2338" s="1">
        <v>44076</v>
      </c>
      <c r="F2338" s="1">
        <v>44078</v>
      </c>
      <c r="G2338" s="12">
        <f t="shared" si="144"/>
        <v>2</v>
      </c>
      <c r="H2338" s="2" t="s">
        <v>26</v>
      </c>
      <c r="I2338" s="2" t="s">
        <v>28</v>
      </c>
      <c r="J2338" s="2" t="s">
        <v>30</v>
      </c>
      <c r="K2338" s="2">
        <v>5</v>
      </c>
      <c r="L2338" s="2">
        <f t="shared" si="147"/>
        <v>2020</v>
      </c>
      <c r="M2338" s="2" t="str">
        <f t="shared" si="145"/>
        <v>Sep</v>
      </c>
      <c r="N2338" s="2">
        <f t="shared" si="146"/>
        <v>2</v>
      </c>
    </row>
    <row r="2339" spans="1:14" x14ac:dyDescent="0.2">
      <c r="A2339">
        <v>104283</v>
      </c>
      <c r="B2339" t="s">
        <v>4</v>
      </c>
      <c r="C2339" t="s">
        <v>18</v>
      </c>
      <c r="D2339" s="11">
        <v>1261.67</v>
      </c>
      <c r="E2339" s="1">
        <v>44077</v>
      </c>
      <c r="F2339" s="1">
        <v>44079</v>
      </c>
      <c r="G2339" s="12">
        <f t="shared" si="144"/>
        <v>2</v>
      </c>
      <c r="H2339" s="2" t="s">
        <v>22</v>
      </c>
      <c r="I2339" s="2" t="s">
        <v>28</v>
      </c>
      <c r="J2339" s="2">
        <v>5</v>
      </c>
      <c r="K2339" s="2" t="s">
        <v>30</v>
      </c>
      <c r="L2339" s="2">
        <f t="shared" si="147"/>
        <v>2020</v>
      </c>
      <c r="M2339" s="2" t="str">
        <f t="shared" si="145"/>
        <v>Sep</v>
      </c>
      <c r="N2339" s="2">
        <f t="shared" si="146"/>
        <v>3</v>
      </c>
    </row>
    <row r="2340" spans="1:14" x14ac:dyDescent="0.2">
      <c r="A2340">
        <v>104283</v>
      </c>
      <c r="B2340" t="s">
        <v>8</v>
      </c>
      <c r="C2340" t="s">
        <v>18</v>
      </c>
      <c r="D2340" s="11">
        <v>1021.46</v>
      </c>
      <c r="E2340" s="1">
        <v>44077</v>
      </c>
      <c r="F2340" s="1">
        <v>44079</v>
      </c>
      <c r="G2340" s="12">
        <f t="shared" si="144"/>
        <v>2</v>
      </c>
      <c r="H2340" s="2" t="s">
        <v>22</v>
      </c>
      <c r="I2340" s="2" t="s">
        <v>28</v>
      </c>
      <c r="J2340" s="2" t="s">
        <v>30</v>
      </c>
      <c r="K2340" s="2" t="s">
        <v>30</v>
      </c>
      <c r="L2340" s="2">
        <f t="shared" si="147"/>
        <v>2020</v>
      </c>
      <c r="M2340" s="2" t="str">
        <f t="shared" si="145"/>
        <v>Sep</v>
      </c>
      <c r="N2340" s="2">
        <f t="shared" si="146"/>
        <v>3</v>
      </c>
    </row>
    <row r="2341" spans="1:14" x14ac:dyDescent="0.2">
      <c r="A2341">
        <v>104289</v>
      </c>
      <c r="B2341" t="s">
        <v>5</v>
      </c>
      <c r="C2341" t="s">
        <v>19</v>
      </c>
      <c r="D2341" s="11">
        <v>1706.28</v>
      </c>
      <c r="E2341" s="1">
        <v>44077</v>
      </c>
      <c r="F2341" s="1">
        <v>44079</v>
      </c>
      <c r="G2341" s="12">
        <f t="shared" si="144"/>
        <v>2</v>
      </c>
      <c r="H2341" s="2" t="s">
        <v>24</v>
      </c>
      <c r="I2341" s="2" t="s">
        <v>28</v>
      </c>
      <c r="J2341" s="2">
        <v>5</v>
      </c>
      <c r="K2341" s="2" t="s">
        <v>30</v>
      </c>
      <c r="L2341" s="2">
        <f t="shared" si="147"/>
        <v>2020</v>
      </c>
      <c r="M2341" s="2" t="str">
        <f t="shared" si="145"/>
        <v>Sep</v>
      </c>
      <c r="N2341" s="2">
        <f t="shared" si="146"/>
        <v>3</v>
      </c>
    </row>
    <row r="2342" spans="1:14" x14ac:dyDescent="0.2">
      <c r="A2342">
        <v>104289</v>
      </c>
      <c r="B2342" t="s">
        <v>10</v>
      </c>
      <c r="C2342" t="s">
        <v>18</v>
      </c>
      <c r="D2342" s="11">
        <v>662.29</v>
      </c>
      <c r="E2342" s="1">
        <v>44077</v>
      </c>
      <c r="F2342" s="1">
        <v>44079</v>
      </c>
      <c r="G2342" s="12">
        <f t="shared" si="144"/>
        <v>2</v>
      </c>
      <c r="H2342" s="2" t="s">
        <v>24</v>
      </c>
      <c r="I2342" s="2" t="s">
        <v>28</v>
      </c>
      <c r="J2342" s="2">
        <v>5</v>
      </c>
      <c r="K2342" s="2" t="s">
        <v>30</v>
      </c>
      <c r="L2342" s="2">
        <f t="shared" si="147"/>
        <v>2020</v>
      </c>
      <c r="M2342" s="2" t="str">
        <f t="shared" si="145"/>
        <v>Sep</v>
      </c>
      <c r="N2342" s="2">
        <f t="shared" si="146"/>
        <v>3</v>
      </c>
    </row>
    <row r="2343" spans="1:14" x14ac:dyDescent="0.2">
      <c r="A2343">
        <v>104300</v>
      </c>
      <c r="B2343" t="s">
        <v>4</v>
      </c>
      <c r="C2343" t="s">
        <v>19</v>
      </c>
      <c r="D2343" s="11">
        <v>1572.94</v>
      </c>
      <c r="E2343" s="1">
        <v>44079</v>
      </c>
      <c r="F2343" s="1">
        <v>44081</v>
      </c>
      <c r="G2343" s="12">
        <f t="shared" si="144"/>
        <v>2</v>
      </c>
      <c r="H2343" s="2" t="s">
        <v>21</v>
      </c>
      <c r="I2343" s="2" t="s">
        <v>28</v>
      </c>
      <c r="J2343" s="2">
        <v>1</v>
      </c>
      <c r="K2343" s="2">
        <v>3</v>
      </c>
      <c r="L2343" s="2">
        <f t="shared" si="147"/>
        <v>2020</v>
      </c>
      <c r="M2343" s="2" t="str">
        <f t="shared" si="145"/>
        <v>Sep</v>
      </c>
      <c r="N2343" s="2">
        <f t="shared" si="146"/>
        <v>5</v>
      </c>
    </row>
    <row r="2344" spans="1:14" x14ac:dyDescent="0.2">
      <c r="A2344">
        <v>104302</v>
      </c>
      <c r="B2344" t="s">
        <v>10</v>
      </c>
      <c r="C2344" t="s">
        <v>19</v>
      </c>
      <c r="D2344" s="11">
        <v>1008.95</v>
      </c>
      <c r="E2344" s="1">
        <v>44079</v>
      </c>
      <c r="F2344" s="1">
        <v>44081</v>
      </c>
      <c r="G2344" s="12">
        <f t="shared" si="144"/>
        <v>2</v>
      </c>
      <c r="H2344" s="2" t="s">
        <v>22</v>
      </c>
      <c r="I2344" s="2" t="s">
        <v>28</v>
      </c>
      <c r="J2344" s="2">
        <v>1</v>
      </c>
      <c r="K2344" s="2">
        <v>5</v>
      </c>
      <c r="L2344" s="2">
        <f t="shared" si="147"/>
        <v>2020</v>
      </c>
      <c r="M2344" s="2" t="str">
        <f t="shared" si="145"/>
        <v>Sep</v>
      </c>
      <c r="N2344" s="2">
        <f t="shared" si="146"/>
        <v>5</v>
      </c>
    </row>
    <row r="2345" spans="1:14" x14ac:dyDescent="0.2">
      <c r="A2345">
        <v>104302</v>
      </c>
      <c r="B2345" t="s">
        <v>2</v>
      </c>
      <c r="C2345" t="s">
        <v>18</v>
      </c>
      <c r="D2345" s="11">
        <v>1661.12</v>
      </c>
      <c r="E2345" s="1">
        <v>44079</v>
      </c>
      <c r="F2345" s="1">
        <v>44081</v>
      </c>
      <c r="G2345" s="12">
        <f t="shared" si="144"/>
        <v>2</v>
      </c>
      <c r="H2345" s="2" t="s">
        <v>22</v>
      </c>
      <c r="I2345" s="2" t="s">
        <v>28</v>
      </c>
      <c r="J2345" s="2">
        <v>1</v>
      </c>
      <c r="K2345" s="2" t="s">
        <v>30</v>
      </c>
      <c r="L2345" s="2">
        <f t="shared" si="147"/>
        <v>2020</v>
      </c>
      <c r="M2345" s="2" t="str">
        <f t="shared" si="145"/>
        <v>Sep</v>
      </c>
      <c r="N2345" s="2">
        <f t="shared" si="146"/>
        <v>5</v>
      </c>
    </row>
    <row r="2346" spans="1:14" x14ac:dyDescent="0.2">
      <c r="A2346">
        <v>104305</v>
      </c>
      <c r="B2346" t="s">
        <v>10</v>
      </c>
      <c r="C2346" t="s">
        <v>18</v>
      </c>
      <c r="D2346" s="11">
        <v>96.22</v>
      </c>
      <c r="E2346" s="1">
        <v>44079</v>
      </c>
      <c r="F2346" s="1">
        <v>44081</v>
      </c>
      <c r="G2346" s="12">
        <f t="shared" si="144"/>
        <v>2</v>
      </c>
      <c r="H2346" s="2" t="s">
        <v>25</v>
      </c>
      <c r="I2346" s="2" t="s">
        <v>29</v>
      </c>
      <c r="J2346" s="2">
        <v>1</v>
      </c>
      <c r="K2346" s="2">
        <v>1</v>
      </c>
      <c r="L2346" s="2">
        <f t="shared" si="147"/>
        <v>2020</v>
      </c>
      <c r="M2346" s="2" t="str">
        <f t="shared" si="145"/>
        <v>Sep</v>
      </c>
      <c r="N2346" s="2">
        <f t="shared" si="146"/>
        <v>5</v>
      </c>
    </row>
    <row r="2347" spans="1:14" x14ac:dyDescent="0.2">
      <c r="A2347">
        <v>104305</v>
      </c>
      <c r="B2347" t="s">
        <v>9</v>
      </c>
      <c r="C2347" t="s">
        <v>18</v>
      </c>
      <c r="D2347" s="11">
        <v>1848.64</v>
      </c>
      <c r="E2347" s="1">
        <v>44079</v>
      </c>
      <c r="F2347" s="1">
        <v>44081</v>
      </c>
      <c r="G2347" s="12">
        <f t="shared" si="144"/>
        <v>2</v>
      </c>
      <c r="H2347" s="2" t="s">
        <v>25</v>
      </c>
      <c r="I2347" s="2" t="s">
        <v>29</v>
      </c>
      <c r="J2347" s="2">
        <v>1</v>
      </c>
      <c r="K2347" s="2" t="s">
        <v>30</v>
      </c>
      <c r="L2347" s="2">
        <f t="shared" si="147"/>
        <v>2020</v>
      </c>
      <c r="M2347" s="2" t="str">
        <f t="shared" si="145"/>
        <v>Sep</v>
      </c>
      <c r="N2347" s="2">
        <f t="shared" si="146"/>
        <v>5</v>
      </c>
    </row>
    <row r="2348" spans="1:14" x14ac:dyDescent="0.2">
      <c r="A2348">
        <v>104306</v>
      </c>
      <c r="B2348" t="s">
        <v>3</v>
      </c>
      <c r="C2348" t="s">
        <v>19</v>
      </c>
      <c r="D2348" s="11">
        <v>1145.8</v>
      </c>
      <c r="E2348" s="1">
        <v>44079</v>
      </c>
      <c r="F2348" s="1">
        <v>44081</v>
      </c>
      <c r="G2348" s="12">
        <f t="shared" si="144"/>
        <v>2</v>
      </c>
      <c r="H2348" s="2" t="s">
        <v>25</v>
      </c>
      <c r="I2348" s="2" t="s">
        <v>28</v>
      </c>
      <c r="J2348" s="2">
        <v>1</v>
      </c>
      <c r="K2348" s="2" t="s">
        <v>30</v>
      </c>
      <c r="L2348" s="2">
        <f t="shared" si="147"/>
        <v>2020</v>
      </c>
      <c r="M2348" s="2" t="str">
        <f t="shared" si="145"/>
        <v>Sep</v>
      </c>
      <c r="N2348" s="2">
        <f t="shared" si="146"/>
        <v>5</v>
      </c>
    </row>
    <row r="2349" spans="1:14" x14ac:dyDescent="0.2">
      <c r="A2349">
        <v>104309</v>
      </c>
      <c r="B2349" t="s">
        <v>7</v>
      </c>
      <c r="C2349" t="s">
        <v>19</v>
      </c>
      <c r="D2349" s="11">
        <v>1247.1400000000001</v>
      </c>
      <c r="E2349" s="1">
        <v>44079</v>
      </c>
      <c r="F2349" s="1">
        <v>44081</v>
      </c>
      <c r="G2349" s="12">
        <f t="shared" si="144"/>
        <v>2</v>
      </c>
      <c r="H2349" s="2" t="s">
        <v>23</v>
      </c>
      <c r="I2349" s="2" t="s">
        <v>28</v>
      </c>
      <c r="J2349" s="2">
        <v>1</v>
      </c>
      <c r="K2349" s="2">
        <v>3</v>
      </c>
      <c r="L2349" s="2">
        <f t="shared" si="147"/>
        <v>2020</v>
      </c>
      <c r="M2349" s="2" t="str">
        <f t="shared" si="145"/>
        <v>Sep</v>
      </c>
      <c r="N2349" s="2">
        <f t="shared" si="146"/>
        <v>5</v>
      </c>
    </row>
    <row r="2350" spans="1:14" x14ac:dyDescent="0.2">
      <c r="A2350">
        <v>104311</v>
      </c>
      <c r="B2350" t="s">
        <v>5</v>
      </c>
      <c r="C2350" t="s">
        <v>19</v>
      </c>
      <c r="D2350" s="11">
        <v>874.25</v>
      </c>
      <c r="E2350" s="1">
        <v>44079</v>
      </c>
      <c r="F2350" s="1">
        <v>44081</v>
      </c>
      <c r="G2350" s="12">
        <f t="shared" si="144"/>
        <v>2</v>
      </c>
      <c r="H2350" s="2" t="s">
        <v>23</v>
      </c>
      <c r="I2350" s="2" t="s">
        <v>28</v>
      </c>
      <c r="J2350" s="2">
        <v>1</v>
      </c>
      <c r="K2350" s="2" t="s">
        <v>30</v>
      </c>
      <c r="L2350" s="2">
        <f t="shared" si="147"/>
        <v>2020</v>
      </c>
      <c r="M2350" s="2" t="str">
        <f t="shared" si="145"/>
        <v>Sep</v>
      </c>
      <c r="N2350" s="2">
        <f t="shared" si="146"/>
        <v>5</v>
      </c>
    </row>
    <row r="2351" spans="1:14" x14ac:dyDescent="0.2">
      <c r="A2351">
        <v>104311</v>
      </c>
      <c r="B2351" t="s">
        <v>7</v>
      </c>
      <c r="C2351" t="s">
        <v>18</v>
      </c>
      <c r="D2351" s="11">
        <v>93.21</v>
      </c>
      <c r="E2351" s="1">
        <v>44079</v>
      </c>
      <c r="F2351" s="1">
        <v>44081</v>
      </c>
      <c r="G2351" s="12">
        <f t="shared" si="144"/>
        <v>2</v>
      </c>
      <c r="H2351" s="2" t="s">
        <v>23</v>
      </c>
      <c r="I2351" s="2" t="s">
        <v>28</v>
      </c>
      <c r="J2351" s="2">
        <v>1</v>
      </c>
      <c r="K2351" s="2">
        <v>3</v>
      </c>
      <c r="L2351" s="2">
        <f t="shared" si="147"/>
        <v>2020</v>
      </c>
      <c r="M2351" s="2" t="str">
        <f t="shared" si="145"/>
        <v>Sep</v>
      </c>
      <c r="N2351" s="2">
        <f t="shared" si="146"/>
        <v>5</v>
      </c>
    </row>
    <row r="2352" spans="1:14" x14ac:dyDescent="0.2">
      <c r="A2352">
        <v>104311</v>
      </c>
      <c r="B2352" t="s">
        <v>10</v>
      </c>
      <c r="C2352" t="s">
        <v>18</v>
      </c>
      <c r="D2352" s="11">
        <v>621.84</v>
      </c>
      <c r="E2352" s="1">
        <v>44079</v>
      </c>
      <c r="F2352" s="1">
        <v>44081</v>
      </c>
      <c r="G2352" s="12">
        <f t="shared" si="144"/>
        <v>2</v>
      </c>
      <c r="H2352" s="2" t="s">
        <v>23</v>
      </c>
      <c r="I2352" s="2" t="s">
        <v>28</v>
      </c>
      <c r="J2352" s="2">
        <v>2</v>
      </c>
      <c r="K2352" s="2">
        <v>2</v>
      </c>
      <c r="L2352" s="2">
        <f t="shared" si="147"/>
        <v>2020</v>
      </c>
      <c r="M2352" s="2" t="str">
        <f t="shared" si="145"/>
        <v>Sep</v>
      </c>
      <c r="N2352" s="2">
        <f t="shared" si="146"/>
        <v>5</v>
      </c>
    </row>
    <row r="2353" spans="1:14" x14ac:dyDescent="0.2">
      <c r="A2353">
        <v>104313</v>
      </c>
      <c r="B2353" t="s">
        <v>8</v>
      </c>
      <c r="C2353" t="s">
        <v>18</v>
      </c>
      <c r="D2353" s="11">
        <v>1695.28</v>
      </c>
      <c r="E2353" s="1">
        <v>44079</v>
      </c>
      <c r="F2353" s="1">
        <v>44081</v>
      </c>
      <c r="G2353" s="12">
        <f t="shared" si="144"/>
        <v>2</v>
      </c>
      <c r="H2353" s="2" t="s">
        <v>24</v>
      </c>
      <c r="I2353" s="2" t="s">
        <v>28</v>
      </c>
      <c r="J2353" s="2">
        <v>1</v>
      </c>
      <c r="K2353" s="2" t="s">
        <v>30</v>
      </c>
      <c r="L2353" s="2">
        <f t="shared" si="147"/>
        <v>2020</v>
      </c>
      <c r="M2353" s="2" t="str">
        <f t="shared" si="145"/>
        <v>Sep</v>
      </c>
      <c r="N2353" s="2">
        <f t="shared" si="146"/>
        <v>5</v>
      </c>
    </row>
    <row r="2354" spans="1:14" x14ac:dyDescent="0.2">
      <c r="A2354">
        <v>104314</v>
      </c>
      <c r="B2354" t="s">
        <v>10</v>
      </c>
      <c r="C2354" t="s">
        <v>18</v>
      </c>
      <c r="D2354" s="11">
        <v>36</v>
      </c>
      <c r="E2354" s="1">
        <v>44079</v>
      </c>
      <c r="F2354" s="1">
        <v>44081</v>
      </c>
      <c r="G2354" s="12">
        <f t="shared" si="144"/>
        <v>2</v>
      </c>
      <c r="H2354" s="2" t="s">
        <v>24</v>
      </c>
      <c r="I2354" s="2" t="s">
        <v>28</v>
      </c>
      <c r="J2354" s="2">
        <v>1</v>
      </c>
      <c r="K2354" s="2">
        <v>5</v>
      </c>
      <c r="L2354" s="2">
        <f t="shared" si="147"/>
        <v>2020</v>
      </c>
      <c r="M2354" s="2" t="str">
        <f t="shared" si="145"/>
        <v>Sep</v>
      </c>
      <c r="N2354" s="2">
        <f t="shared" si="146"/>
        <v>5</v>
      </c>
    </row>
    <row r="2355" spans="1:14" x14ac:dyDescent="0.2">
      <c r="A2355">
        <v>104314</v>
      </c>
      <c r="B2355" t="s">
        <v>7</v>
      </c>
      <c r="C2355" t="s">
        <v>18</v>
      </c>
      <c r="D2355" s="11">
        <v>1343.45</v>
      </c>
      <c r="E2355" s="1">
        <v>44079</v>
      </c>
      <c r="F2355" s="1">
        <v>44081</v>
      </c>
      <c r="G2355" s="12">
        <f t="shared" si="144"/>
        <v>2</v>
      </c>
      <c r="H2355" s="2" t="s">
        <v>24</v>
      </c>
      <c r="I2355" s="2" t="s">
        <v>28</v>
      </c>
      <c r="J2355" s="2">
        <v>4</v>
      </c>
      <c r="K2355" s="2" t="s">
        <v>30</v>
      </c>
      <c r="L2355" s="2">
        <f t="shared" si="147"/>
        <v>2020</v>
      </c>
      <c r="M2355" s="2" t="str">
        <f t="shared" si="145"/>
        <v>Sep</v>
      </c>
      <c r="N2355" s="2">
        <f t="shared" si="146"/>
        <v>5</v>
      </c>
    </row>
    <row r="2356" spans="1:14" x14ac:dyDescent="0.2">
      <c r="A2356">
        <v>106046</v>
      </c>
      <c r="B2356" t="s">
        <v>5</v>
      </c>
      <c r="C2356" t="s">
        <v>18</v>
      </c>
      <c r="D2356" s="11">
        <v>561.55999999999995</v>
      </c>
      <c r="E2356" s="1">
        <v>44191</v>
      </c>
      <c r="F2356" s="1">
        <v>44194</v>
      </c>
      <c r="G2356" s="12">
        <f t="shared" si="144"/>
        <v>3</v>
      </c>
      <c r="H2356" s="2" t="s">
        <v>25</v>
      </c>
      <c r="I2356" s="2" t="s">
        <v>28</v>
      </c>
      <c r="J2356" s="2">
        <v>1</v>
      </c>
      <c r="K2356" s="2" t="s">
        <v>30</v>
      </c>
      <c r="L2356" s="2">
        <f t="shared" si="147"/>
        <v>2020</v>
      </c>
      <c r="M2356" s="2" t="str">
        <f t="shared" si="145"/>
        <v>Dec</v>
      </c>
      <c r="N2356" s="2">
        <f t="shared" si="146"/>
        <v>26</v>
      </c>
    </row>
    <row r="2357" spans="1:14" x14ac:dyDescent="0.2">
      <c r="A2357">
        <v>92188</v>
      </c>
      <c r="B2357" t="s">
        <v>5</v>
      </c>
      <c r="C2357" t="s">
        <v>18</v>
      </c>
      <c r="D2357" s="11">
        <v>1281.27</v>
      </c>
      <c r="E2357" s="1">
        <v>43104</v>
      </c>
      <c r="F2357" s="1">
        <v>43108</v>
      </c>
      <c r="G2357" s="12">
        <f t="shared" si="144"/>
        <v>4</v>
      </c>
      <c r="H2357" s="2" t="s">
        <v>23</v>
      </c>
      <c r="I2357" s="2" t="s">
        <v>28</v>
      </c>
      <c r="J2357" s="2">
        <v>3</v>
      </c>
      <c r="K2357" s="2">
        <v>3</v>
      </c>
      <c r="L2357" s="2">
        <f t="shared" si="147"/>
        <v>2018</v>
      </c>
      <c r="M2357" s="2" t="str">
        <f t="shared" si="145"/>
        <v>Jan</v>
      </c>
      <c r="N2357" s="2">
        <f t="shared" si="146"/>
        <v>4</v>
      </c>
    </row>
    <row r="2358" spans="1:14" x14ac:dyDescent="0.2">
      <c r="A2358">
        <v>104316</v>
      </c>
      <c r="B2358" t="s">
        <v>4</v>
      </c>
      <c r="C2358" t="s">
        <v>18</v>
      </c>
      <c r="D2358" s="11">
        <v>775.97</v>
      </c>
      <c r="E2358" s="1">
        <v>44079</v>
      </c>
      <c r="F2358" s="1">
        <v>44081</v>
      </c>
      <c r="G2358" s="12">
        <f t="shared" si="144"/>
        <v>2</v>
      </c>
      <c r="H2358" s="2" t="s">
        <v>26</v>
      </c>
      <c r="I2358" s="2" t="s">
        <v>28</v>
      </c>
      <c r="J2358" s="2">
        <v>1</v>
      </c>
      <c r="K2358" s="2" t="s">
        <v>30</v>
      </c>
      <c r="L2358" s="2">
        <f t="shared" si="147"/>
        <v>2020</v>
      </c>
      <c r="M2358" s="2" t="str">
        <f t="shared" si="145"/>
        <v>Sep</v>
      </c>
      <c r="N2358" s="2">
        <f t="shared" si="146"/>
        <v>5</v>
      </c>
    </row>
    <row r="2359" spans="1:14" x14ac:dyDescent="0.2">
      <c r="A2359">
        <v>104318</v>
      </c>
      <c r="B2359" t="s">
        <v>4</v>
      </c>
      <c r="C2359" t="s">
        <v>18</v>
      </c>
      <c r="D2359" s="11">
        <v>1291.94</v>
      </c>
      <c r="E2359" s="1">
        <v>44079</v>
      </c>
      <c r="F2359" s="1">
        <v>44081</v>
      </c>
      <c r="G2359" s="12">
        <f t="shared" si="144"/>
        <v>2</v>
      </c>
      <c r="H2359" s="2" t="s">
        <v>27</v>
      </c>
      <c r="I2359" s="2" t="s">
        <v>28</v>
      </c>
      <c r="J2359" s="2">
        <v>1</v>
      </c>
      <c r="K2359" s="2">
        <v>5</v>
      </c>
      <c r="L2359" s="2">
        <f t="shared" si="147"/>
        <v>2020</v>
      </c>
      <c r="M2359" s="2" t="str">
        <f t="shared" si="145"/>
        <v>Sep</v>
      </c>
      <c r="N2359" s="2">
        <f t="shared" si="146"/>
        <v>5</v>
      </c>
    </row>
    <row r="2360" spans="1:14" x14ac:dyDescent="0.2">
      <c r="A2360">
        <v>92577</v>
      </c>
      <c r="B2360" t="s">
        <v>5</v>
      </c>
      <c r="C2360" t="s">
        <v>18</v>
      </c>
      <c r="D2360" s="11">
        <v>53.85</v>
      </c>
      <c r="E2360" s="1">
        <v>43152</v>
      </c>
      <c r="F2360" s="1">
        <v>43156</v>
      </c>
      <c r="G2360" s="12">
        <f t="shared" si="144"/>
        <v>4</v>
      </c>
      <c r="H2360" s="2" t="s">
        <v>27</v>
      </c>
      <c r="I2360" s="2" t="s">
        <v>29</v>
      </c>
      <c r="J2360" s="2">
        <v>3</v>
      </c>
      <c r="K2360" s="2" t="s">
        <v>30</v>
      </c>
      <c r="L2360" s="2">
        <f t="shared" si="147"/>
        <v>2018</v>
      </c>
      <c r="M2360" s="2" t="str">
        <f t="shared" si="145"/>
        <v>Feb</v>
      </c>
      <c r="N2360" s="2">
        <f t="shared" si="146"/>
        <v>21</v>
      </c>
    </row>
    <row r="2361" spans="1:14" x14ac:dyDescent="0.2">
      <c r="A2361">
        <v>92603</v>
      </c>
      <c r="B2361" t="s">
        <v>5</v>
      </c>
      <c r="C2361" t="s">
        <v>18</v>
      </c>
      <c r="D2361" s="11">
        <v>136.86000000000001</v>
      </c>
      <c r="E2361" s="1">
        <v>43156</v>
      </c>
      <c r="F2361" s="1">
        <v>43160</v>
      </c>
      <c r="G2361" s="12">
        <f t="shared" si="144"/>
        <v>4</v>
      </c>
      <c r="H2361" s="2" t="s">
        <v>26</v>
      </c>
      <c r="I2361" s="2" t="s">
        <v>28</v>
      </c>
      <c r="J2361" s="2">
        <v>2</v>
      </c>
      <c r="K2361" s="2">
        <v>5</v>
      </c>
      <c r="L2361" s="2">
        <f t="shared" si="147"/>
        <v>2018</v>
      </c>
      <c r="M2361" s="2" t="str">
        <f t="shared" si="145"/>
        <v>Feb</v>
      </c>
      <c r="N2361" s="2">
        <f t="shared" si="146"/>
        <v>25</v>
      </c>
    </row>
    <row r="2362" spans="1:14" x14ac:dyDescent="0.2">
      <c r="A2362">
        <v>104321</v>
      </c>
      <c r="B2362" t="s">
        <v>3</v>
      </c>
      <c r="C2362" t="s">
        <v>19</v>
      </c>
      <c r="D2362" s="11">
        <v>53.2</v>
      </c>
      <c r="E2362" s="1">
        <v>44079</v>
      </c>
      <c r="F2362" s="1">
        <v>44081</v>
      </c>
      <c r="G2362" s="12">
        <f t="shared" si="144"/>
        <v>2</v>
      </c>
      <c r="H2362" s="2" t="s">
        <v>27</v>
      </c>
      <c r="I2362" s="2" t="s">
        <v>28</v>
      </c>
      <c r="J2362" s="2">
        <v>1</v>
      </c>
      <c r="K2362" s="2">
        <v>5</v>
      </c>
      <c r="L2362" s="2">
        <f t="shared" si="147"/>
        <v>2020</v>
      </c>
      <c r="M2362" s="2" t="str">
        <f t="shared" si="145"/>
        <v>Sep</v>
      </c>
      <c r="N2362" s="2">
        <f t="shared" si="146"/>
        <v>5</v>
      </c>
    </row>
    <row r="2363" spans="1:14" x14ac:dyDescent="0.2">
      <c r="A2363">
        <v>104346</v>
      </c>
      <c r="B2363" t="s">
        <v>10</v>
      </c>
      <c r="C2363" t="s">
        <v>18</v>
      </c>
      <c r="D2363" s="11">
        <v>713.8</v>
      </c>
      <c r="E2363" s="1">
        <v>44081</v>
      </c>
      <c r="F2363" s="1">
        <v>44083</v>
      </c>
      <c r="G2363" s="12">
        <f t="shared" si="144"/>
        <v>2</v>
      </c>
      <c r="H2363" s="2" t="s">
        <v>22</v>
      </c>
      <c r="I2363" s="2" t="s">
        <v>28</v>
      </c>
      <c r="J2363" s="2" t="s">
        <v>30</v>
      </c>
      <c r="K2363" s="2">
        <v>5</v>
      </c>
      <c r="L2363" s="2">
        <f t="shared" si="147"/>
        <v>2020</v>
      </c>
      <c r="M2363" s="2" t="str">
        <f t="shared" si="145"/>
        <v>Sep</v>
      </c>
      <c r="N2363" s="2">
        <f t="shared" si="146"/>
        <v>7</v>
      </c>
    </row>
    <row r="2364" spans="1:14" x14ac:dyDescent="0.2">
      <c r="A2364">
        <v>104348</v>
      </c>
      <c r="B2364" t="s">
        <v>2</v>
      </c>
      <c r="C2364" t="s">
        <v>19</v>
      </c>
      <c r="D2364" s="11">
        <v>1649.61</v>
      </c>
      <c r="E2364" s="1">
        <v>44081</v>
      </c>
      <c r="F2364" s="1">
        <v>44083</v>
      </c>
      <c r="G2364" s="12">
        <f t="shared" si="144"/>
        <v>2</v>
      </c>
      <c r="H2364" s="2" t="s">
        <v>23</v>
      </c>
      <c r="I2364" s="2" t="s">
        <v>28</v>
      </c>
      <c r="J2364" s="2">
        <v>1</v>
      </c>
      <c r="K2364" s="2" t="s">
        <v>30</v>
      </c>
      <c r="L2364" s="2">
        <f t="shared" si="147"/>
        <v>2020</v>
      </c>
      <c r="M2364" s="2" t="str">
        <f t="shared" si="145"/>
        <v>Sep</v>
      </c>
      <c r="N2364" s="2">
        <f t="shared" si="146"/>
        <v>7</v>
      </c>
    </row>
    <row r="2365" spans="1:14" x14ac:dyDescent="0.2">
      <c r="A2365">
        <v>104351</v>
      </c>
      <c r="B2365" t="s">
        <v>10</v>
      </c>
      <c r="C2365" t="s">
        <v>19</v>
      </c>
      <c r="D2365" s="11">
        <v>444.1</v>
      </c>
      <c r="E2365" s="1">
        <v>44081</v>
      </c>
      <c r="F2365" s="1">
        <v>44083</v>
      </c>
      <c r="G2365" s="12">
        <f t="shared" si="144"/>
        <v>2</v>
      </c>
      <c r="H2365" s="2" t="s">
        <v>24</v>
      </c>
      <c r="I2365" s="2" t="s">
        <v>28</v>
      </c>
      <c r="J2365" s="2">
        <v>5</v>
      </c>
      <c r="K2365" s="2" t="s">
        <v>30</v>
      </c>
      <c r="L2365" s="2">
        <f t="shared" si="147"/>
        <v>2020</v>
      </c>
      <c r="M2365" s="2" t="str">
        <f t="shared" si="145"/>
        <v>Sep</v>
      </c>
      <c r="N2365" s="2">
        <f t="shared" si="146"/>
        <v>7</v>
      </c>
    </row>
    <row r="2366" spans="1:14" x14ac:dyDescent="0.2">
      <c r="A2366">
        <v>104355</v>
      </c>
      <c r="B2366" t="s">
        <v>2</v>
      </c>
      <c r="C2366" t="s">
        <v>18</v>
      </c>
      <c r="D2366" s="11">
        <v>1526.52</v>
      </c>
      <c r="E2366" s="1">
        <v>44081</v>
      </c>
      <c r="F2366" s="1">
        <v>44083</v>
      </c>
      <c r="G2366" s="12">
        <f t="shared" si="144"/>
        <v>2</v>
      </c>
      <c r="H2366" s="2" t="s">
        <v>27</v>
      </c>
      <c r="I2366" s="2" t="s">
        <v>28</v>
      </c>
      <c r="J2366" s="2">
        <v>1</v>
      </c>
      <c r="K2366" s="2" t="s">
        <v>30</v>
      </c>
      <c r="L2366" s="2">
        <f t="shared" si="147"/>
        <v>2020</v>
      </c>
      <c r="M2366" s="2" t="str">
        <f t="shared" si="145"/>
        <v>Sep</v>
      </c>
      <c r="N2366" s="2">
        <f t="shared" si="146"/>
        <v>7</v>
      </c>
    </row>
    <row r="2367" spans="1:14" x14ac:dyDescent="0.2">
      <c r="A2367">
        <v>104357</v>
      </c>
      <c r="B2367" t="s">
        <v>4</v>
      </c>
      <c r="C2367" t="s">
        <v>19</v>
      </c>
      <c r="D2367" s="11">
        <v>468.68</v>
      </c>
      <c r="E2367" s="1">
        <v>44081</v>
      </c>
      <c r="F2367" s="1">
        <v>44083</v>
      </c>
      <c r="G2367" s="12">
        <f t="shared" si="144"/>
        <v>2</v>
      </c>
      <c r="H2367" s="2" t="s">
        <v>27</v>
      </c>
      <c r="I2367" s="2" t="s">
        <v>28</v>
      </c>
      <c r="J2367" s="2">
        <v>5</v>
      </c>
      <c r="K2367" s="2">
        <v>2</v>
      </c>
      <c r="L2367" s="2">
        <f t="shared" si="147"/>
        <v>2020</v>
      </c>
      <c r="M2367" s="2" t="str">
        <f t="shared" si="145"/>
        <v>Sep</v>
      </c>
      <c r="N2367" s="2">
        <f t="shared" si="146"/>
        <v>7</v>
      </c>
    </row>
    <row r="2368" spans="1:14" x14ac:dyDescent="0.2">
      <c r="A2368">
        <v>104357</v>
      </c>
      <c r="B2368" t="s">
        <v>10</v>
      </c>
      <c r="C2368" t="s">
        <v>18</v>
      </c>
      <c r="D2368" s="11">
        <v>0.46</v>
      </c>
      <c r="E2368" s="1">
        <v>44081</v>
      </c>
      <c r="F2368" s="1">
        <v>44083</v>
      </c>
      <c r="G2368" s="12">
        <f t="shared" si="144"/>
        <v>2</v>
      </c>
      <c r="H2368" s="2" t="s">
        <v>27</v>
      </c>
      <c r="I2368" s="2" t="s">
        <v>28</v>
      </c>
      <c r="J2368" s="2">
        <v>2</v>
      </c>
      <c r="K2368" s="2">
        <v>4</v>
      </c>
      <c r="L2368" s="2">
        <f t="shared" si="147"/>
        <v>2020</v>
      </c>
      <c r="M2368" s="2" t="str">
        <f t="shared" si="145"/>
        <v>Sep</v>
      </c>
      <c r="N2368" s="2">
        <f t="shared" si="146"/>
        <v>7</v>
      </c>
    </row>
    <row r="2369" spans="1:14" x14ac:dyDescent="0.2">
      <c r="A2369">
        <v>104382</v>
      </c>
      <c r="B2369" t="s">
        <v>7</v>
      </c>
      <c r="C2369" t="s">
        <v>19</v>
      </c>
      <c r="D2369" s="11">
        <v>182.08</v>
      </c>
      <c r="E2369" s="1">
        <v>44083</v>
      </c>
      <c r="F2369" s="1">
        <v>44085</v>
      </c>
      <c r="G2369" s="12">
        <f t="shared" si="144"/>
        <v>2</v>
      </c>
      <c r="H2369" s="2" t="s">
        <v>21</v>
      </c>
      <c r="I2369" s="2" t="s">
        <v>28</v>
      </c>
      <c r="J2369" s="2">
        <v>4</v>
      </c>
      <c r="K2369" s="2">
        <v>3</v>
      </c>
      <c r="L2369" s="2">
        <f t="shared" si="147"/>
        <v>2020</v>
      </c>
      <c r="M2369" s="2" t="str">
        <f t="shared" si="145"/>
        <v>Sep</v>
      </c>
      <c r="N2369" s="2">
        <f t="shared" si="146"/>
        <v>9</v>
      </c>
    </row>
    <row r="2370" spans="1:14" x14ac:dyDescent="0.2">
      <c r="A2370">
        <v>104386</v>
      </c>
      <c r="B2370" t="s">
        <v>9</v>
      </c>
      <c r="C2370" t="s">
        <v>19</v>
      </c>
      <c r="D2370" s="11">
        <v>1846.42</v>
      </c>
      <c r="E2370" s="1">
        <v>44083</v>
      </c>
      <c r="F2370" s="1">
        <v>44085</v>
      </c>
      <c r="G2370" s="12">
        <f t="shared" ref="G2370:G2433" si="148">F2370-E2370</f>
        <v>2</v>
      </c>
      <c r="H2370" s="2" t="s">
        <v>22</v>
      </c>
      <c r="I2370" s="2" t="s">
        <v>28</v>
      </c>
      <c r="J2370" s="2">
        <v>4</v>
      </c>
      <c r="K2370" s="2" t="s">
        <v>30</v>
      </c>
      <c r="L2370" s="2">
        <f t="shared" si="147"/>
        <v>2020</v>
      </c>
      <c r="M2370" s="2" t="str">
        <f t="shared" ref="M2370:M2433" si="149">TEXT(E2370,"mmm")</f>
        <v>Sep</v>
      </c>
      <c r="N2370" s="2">
        <f t="shared" ref="N2370:N2433" si="150">DAY(E2370)</f>
        <v>9</v>
      </c>
    </row>
    <row r="2371" spans="1:14" x14ac:dyDescent="0.2">
      <c r="A2371">
        <v>104392</v>
      </c>
      <c r="B2371" t="s">
        <v>4</v>
      </c>
      <c r="C2371" t="s">
        <v>18</v>
      </c>
      <c r="D2371" s="11">
        <v>480.02</v>
      </c>
      <c r="E2371" s="1">
        <v>44083</v>
      </c>
      <c r="F2371" s="1">
        <v>44085</v>
      </c>
      <c r="G2371" s="12">
        <f t="shared" si="148"/>
        <v>2</v>
      </c>
      <c r="H2371" s="2" t="s">
        <v>27</v>
      </c>
      <c r="I2371" s="2" t="s">
        <v>28</v>
      </c>
      <c r="J2371" s="2">
        <v>1</v>
      </c>
      <c r="K2371" s="2">
        <v>5</v>
      </c>
      <c r="L2371" s="2">
        <f t="shared" ref="L2371:L2434" si="151">YEAR(E2371)</f>
        <v>2020</v>
      </c>
      <c r="M2371" s="2" t="str">
        <f t="shared" si="149"/>
        <v>Sep</v>
      </c>
      <c r="N2371" s="2">
        <f t="shared" si="150"/>
        <v>9</v>
      </c>
    </row>
    <row r="2372" spans="1:14" x14ac:dyDescent="0.2">
      <c r="A2372">
        <v>104392</v>
      </c>
      <c r="B2372" t="s">
        <v>4</v>
      </c>
      <c r="C2372" t="s">
        <v>18</v>
      </c>
      <c r="D2372" s="11">
        <v>1065.0999999999999</v>
      </c>
      <c r="E2372" s="1">
        <v>44083</v>
      </c>
      <c r="F2372" s="1">
        <v>44085</v>
      </c>
      <c r="G2372" s="12">
        <f t="shared" si="148"/>
        <v>2</v>
      </c>
      <c r="H2372" s="2" t="s">
        <v>27</v>
      </c>
      <c r="I2372" s="2" t="s">
        <v>28</v>
      </c>
      <c r="J2372" s="2">
        <v>4</v>
      </c>
      <c r="K2372" s="2" t="s">
        <v>30</v>
      </c>
      <c r="L2372" s="2">
        <f t="shared" si="151"/>
        <v>2020</v>
      </c>
      <c r="M2372" s="2" t="str">
        <f t="shared" si="149"/>
        <v>Sep</v>
      </c>
      <c r="N2372" s="2">
        <f t="shared" si="150"/>
        <v>9</v>
      </c>
    </row>
    <row r="2373" spans="1:14" x14ac:dyDescent="0.2">
      <c r="A2373">
        <v>104392</v>
      </c>
      <c r="B2373" t="s">
        <v>9</v>
      </c>
      <c r="C2373" t="s">
        <v>18</v>
      </c>
      <c r="D2373" s="11">
        <v>923.62</v>
      </c>
      <c r="E2373" s="1">
        <v>44083</v>
      </c>
      <c r="F2373" s="1">
        <v>44085</v>
      </c>
      <c r="G2373" s="12">
        <f t="shared" si="148"/>
        <v>2</v>
      </c>
      <c r="H2373" s="2" t="s">
        <v>27</v>
      </c>
      <c r="I2373" s="2" t="s">
        <v>28</v>
      </c>
      <c r="J2373" s="2">
        <v>4</v>
      </c>
      <c r="K2373" s="2" t="s">
        <v>30</v>
      </c>
      <c r="L2373" s="2">
        <f t="shared" si="151"/>
        <v>2020</v>
      </c>
      <c r="M2373" s="2" t="str">
        <f t="shared" si="149"/>
        <v>Sep</v>
      </c>
      <c r="N2373" s="2">
        <f t="shared" si="150"/>
        <v>9</v>
      </c>
    </row>
    <row r="2374" spans="1:14" x14ac:dyDescent="0.2">
      <c r="A2374">
        <v>104398</v>
      </c>
      <c r="B2374" t="s">
        <v>9</v>
      </c>
      <c r="C2374" t="s">
        <v>18</v>
      </c>
      <c r="D2374" s="11">
        <v>1605.25</v>
      </c>
      <c r="E2374" s="1">
        <v>44084</v>
      </c>
      <c r="F2374" s="1">
        <v>44086</v>
      </c>
      <c r="G2374" s="12">
        <f t="shared" si="148"/>
        <v>2</v>
      </c>
      <c r="H2374" s="2" t="s">
        <v>22</v>
      </c>
      <c r="I2374" s="2" t="s">
        <v>28</v>
      </c>
      <c r="J2374" s="2" t="s">
        <v>30</v>
      </c>
      <c r="K2374" s="2" t="s">
        <v>30</v>
      </c>
      <c r="L2374" s="2">
        <f t="shared" si="151"/>
        <v>2020</v>
      </c>
      <c r="M2374" s="2" t="str">
        <f t="shared" si="149"/>
        <v>Sep</v>
      </c>
      <c r="N2374" s="2">
        <f t="shared" si="150"/>
        <v>10</v>
      </c>
    </row>
    <row r="2375" spans="1:14" x14ac:dyDescent="0.2">
      <c r="A2375">
        <v>92662</v>
      </c>
      <c r="B2375" t="s">
        <v>5</v>
      </c>
      <c r="C2375" t="s">
        <v>18</v>
      </c>
      <c r="D2375" s="11">
        <v>842.74</v>
      </c>
      <c r="E2375" s="1">
        <v>43162</v>
      </c>
      <c r="F2375" s="1">
        <v>43166</v>
      </c>
      <c r="G2375" s="12">
        <f t="shared" si="148"/>
        <v>4</v>
      </c>
      <c r="H2375" s="2" t="s">
        <v>25</v>
      </c>
      <c r="I2375" s="2" t="s">
        <v>29</v>
      </c>
      <c r="J2375" s="2">
        <v>2</v>
      </c>
      <c r="K2375" s="2" t="s">
        <v>30</v>
      </c>
      <c r="L2375" s="2">
        <f t="shared" si="151"/>
        <v>2018</v>
      </c>
      <c r="M2375" s="2" t="str">
        <f t="shared" si="149"/>
        <v>Mar</v>
      </c>
      <c r="N2375" s="2">
        <f t="shared" si="150"/>
        <v>3</v>
      </c>
    </row>
    <row r="2376" spans="1:14" x14ac:dyDescent="0.2">
      <c r="A2376">
        <v>104405</v>
      </c>
      <c r="B2376" t="s">
        <v>10</v>
      </c>
      <c r="C2376" t="s">
        <v>19</v>
      </c>
      <c r="D2376" s="11">
        <v>874.19</v>
      </c>
      <c r="E2376" s="1">
        <v>44084</v>
      </c>
      <c r="F2376" s="1">
        <v>44086</v>
      </c>
      <c r="G2376" s="12">
        <f t="shared" si="148"/>
        <v>2</v>
      </c>
      <c r="H2376" s="2" t="s">
        <v>24</v>
      </c>
      <c r="I2376" s="2" t="s">
        <v>28</v>
      </c>
      <c r="J2376" s="2">
        <v>4</v>
      </c>
      <c r="K2376" s="2">
        <v>3</v>
      </c>
      <c r="L2376" s="2">
        <f t="shared" si="151"/>
        <v>2020</v>
      </c>
      <c r="M2376" s="2" t="str">
        <f t="shared" si="149"/>
        <v>Sep</v>
      </c>
      <c r="N2376" s="2">
        <f t="shared" si="150"/>
        <v>10</v>
      </c>
    </row>
    <row r="2377" spans="1:14" x14ac:dyDescent="0.2">
      <c r="A2377">
        <v>104409</v>
      </c>
      <c r="B2377" t="s">
        <v>3</v>
      </c>
      <c r="C2377" t="s">
        <v>19</v>
      </c>
      <c r="D2377" s="11">
        <v>1283.8</v>
      </c>
      <c r="E2377" s="1">
        <v>44084</v>
      </c>
      <c r="F2377" s="1">
        <v>44086</v>
      </c>
      <c r="G2377" s="12">
        <f t="shared" si="148"/>
        <v>2</v>
      </c>
      <c r="H2377" s="2" t="s">
        <v>26</v>
      </c>
      <c r="I2377" s="2" t="s">
        <v>28</v>
      </c>
      <c r="J2377" s="2">
        <v>3</v>
      </c>
      <c r="K2377" s="2">
        <v>4</v>
      </c>
      <c r="L2377" s="2">
        <f t="shared" si="151"/>
        <v>2020</v>
      </c>
      <c r="M2377" s="2" t="str">
        <f t="shared" si="149"/>
        <v>Sep</v>
      </c>
      <c r="N2377" s="2">
        <f t="shared" si="150"/>
        <v>10</v>
      </c>
    </row>
    <row r="2378" spans="1:14" x14ac:dyDescent="0.2">
      <c r="A2378">
        <v>104413</v>
      </c>
      <c r="B2378" t="s">
        <v>8</v>
      </c>
      <c r="C2378" t="s">
        <v>18</v>
      </c>
      <c r="D2378" s="11">
        <v>302.54000000000002</v>
      </c>
      <c r="E2378" s="1">
        <v>44084</v>
      </c>
      <c r="F2378" s="1">
        <v>44086</v>
      </c>
      <c r="G2378" s="12">
        <f t="shared" si="148"/>
        <v>2</v>
      </c>
      <c r="H2378" s="2" t="s">
        <v>27</v>
      </c>
      <c r="I2378" s="2" t="s">
        <v>28</v>
      </c>
      <c r="J2378" s="2">
        <v>5</v>
      </c>
      <c r="K2378" s="2">
        <v>4</v>
      </c>
      <c r="L2378" s="2">
        <f t="shared" si="151"/>
        <v>2020</v>
      </c>
      <c r="M2378" s="2" t="str">
        <f t="shared" si="149"/>
        <v>Sep</v>
      </c>
      <c r="N2378" s="2">
        <f t="shared" si="150"/>
        <v>10</v>
      </c>
    </row>
    <row r="2379" spans="1:14" x14ac:dyDescent="0.2">
      <c r="A2379">
        <v>104413</v>
      </c>
      <c r="B2379" t="s">
        <v>10</v>
      </c>
      <c r="C2379" t="s">
        <v>18</v>
      </c>
      <c r="D2379" s="11">
        <v>204.59</v>
      </c>
      <c r="E2379" s="1">
        <v>44084</v>
      </c>
      <c r="F2379" s="1">
        <v>44086</v>
      </c>
      <c r="G2379" s="12">
        <f t="shared" si="148"/>
        <v>2</v>
      </c>
      <c r="H2379" s="2" t="s">
        <v>27</v>
      </c>
      <c r="I2379" s="2" t="s">
        <v>28</v>
      </c>
      <c r="J2379" s="2">
        <v>5</v>
      </c>
      <c r="K2379" s="2">
        <v>3</v>
      </c>
      <c r="L2379" s="2">
        <f t="shared" si="151"/>
        <v>2020</v>
      </c>
      <c r="M2379" s="2" t="str">
        <f t="shared" si="149"/>
        <v>Sep</v>
      </c>
      <c r="N2379" s="2">
        <f t="shared" si="150"/>
        <v>10</v>
      </c>
    </row>
    <row r="2380" spans="1:14" x14ac:dyDescent="0.2">
      <c r="A2380">
        <v>104458</v>
      </c>
      <c r="B2380" t="s">
        <v>6</v>
      </c>
      <c r="C2380" t="s">
        <v>18</v>
      </c>
      <c r="D2380" s="11">
        <v>1344.23</v>
      </c>
      <c r="E2380" s="1">
        <v>44087</v>
      </c>
      <c r="F2380" s="1">
        <v>44089</v>
      </c>
      <c r="G2380" s="12">
        <f t="shared" si="148"/>
        <v>2</v>
      </c>
      <c r="H2380" s="2" t="s">
        <v>23</v>
      </c>
      <c r="I2380" s="2" t="s">
        <v>28</v>
      </c>
      <c r="J2380" s="2">
        <v>3</v>
      </c>
      <c r="K2380" s="2" t="s">
        <v>30</v>
      </c>
      <c r="L2380" s="2">
        <f t="shared" si="151"/>
        <v>2020</v>
      </c>
      <c r="M2380" s="2" t="str">
        <f t="shared" si="149"/>
        <v>Sep</v>
      </c>
      <c r="N2380" s="2">
        <f t="shared" si="150"/>
        <v>13</v>
      </c>
    </row>
    <row r="2381" spans="1:14" x14ac:dyDescent="0.2">
      <c r="A2381">
        <v>104467</v>
      </c>
      <c r="B2381" t="s">
        <v>4</v>
      </c>
      <c r="C2381" t="s">
        <v>19</v>
      </c>
      <c r="D2381" s="11">
        <v>1576.74</v>
      </c>
      <c r="E2381" s="1">
        <v>44088</v>
      </c>
      <c r="F2381" s="1">
        <v>44090</v>
      </c>
      <c r="G2381" s="12">
        <f t="shared" si="148"/>
        <v>2</v>
      </c>
      <c r="H2381" s="2" t="s">
        <v>22</v>
      </c>
      <c r="I2381" s="2" t="s">
        <v>28</v>
      </c>
      <c r="J2381" s="2" t="s">
        <v>30</v>
      </c>
      <c r="K2381" s="2" t="s">
        <v>30</v>
      </c>
      <c r="L2381" s="2">
        <f t="shared" si="151"/>
        <v>2020</v>
      </c>
      <c r="M2381" s="2" t="str">
        <f t="shared" si="149"/>
        <v>Sep</v>
      </c>
      <c r="N2381" s="2">
        <f t="shared" si="150"/>
        <v>14</v>
      </c>
    </row>
    <row r="2382" spans="1:14" x14ac:dyDescent="0.2">
      <c r="A2382">
        <v>104495</v>
      </c>
      <c r="B2382" t="s">
        <v>8</v>
      </c>
      <c r="C2382" t="s">
        <v>19</v>
      </c>
      <c r="D2382" s="11">
        <v>639.74</v>
      </c>
      <c r="E2382" s="1">
        <v>44090</v>
      </c>
      <c r="F2382" s="1">
        <v>44092</v>
      </c>
      <c r="G2382" s="12">
        <f t="shared" si="148"/>
        <v>2</v>
      </c>
      <c r="H2382" s="2" t="s">
        <v>23</v>
      </c>
      <c r="I2382" s="2" t="s">
        <v>28</v>
      </c>
      <c r="J2382" s="2">
        <v>2</v>
      </c>
      <c r="K2382" s="2" t="s">
        <v>30</v>
      </c>
      <c r="L2382" s="2">
        <f t="shared" si="151"/>
        <v>2020</v>
      </c>
      <c r="M2382" s="2" t="str">
        <f t="shared" si="149"/>
        <v>Sep</v>
      </c>
      <c r="N2382" s="2">
        <f t="shared" si="150"/>
        <v>16</v>
      </c>
    </row>
    <row r="2383" spans="1:14" x14ac:dyDescent="0.2">
      <c r="A2383">
        <v>104495</v>
      </c>
      <c r="B2383" t="s">
        <v>10</v>
      </c>
      <c r="C2383" t="s">
        <v>18</v>
      </c>
      <c r="D2383" s="11">
        <v>542.58000000000004</v>
      </c>
      <c r="E2383" s="1">
        <v>44090</v>
      </c>
      <c r="F2383" s="1">
        <v>44092</v>
      </c>
      <c r="G2383" s="12">
        <f t="shared" si="148"/>
        <v>2</v>
      </c>
      <c r="H2383" s="2" t="s">
        <v>23</v>
      </c>
      <c r="I2383" s="2" t="s">
        <v>28</v>
      </c>
      <c r="J2383" s="2">
        <v>2</v>
      </c>
      <c r="K2383" s="2">
        <v>5</v>
      </c>
      <c r="L2383" s="2">
        <f t="shared" si="151"/>
        <v>2020</v>
      </c>
      <c r="M2383" s="2" t="str">
        <f t="shared" si="149"/>
        <v>Sep</v>
      </c>
      <c r="N2383" s="2">
        <f t="shared" si="150"/>
        <v>16</v>
      </c>
    </row>
    <row r="2384" spans="1:14" x14ac:dyDescent="0.2">
      <c r="A2384">
        <v>104495</v>
      </c>
      <c r="B2384" t="s">
        <v>8</v>
      </c>
      <c r="C2384" t="s">
        <v>19</v>
      </c>
      <c r="D2384" s="11">
        <v>1750.27</v>
      </c>
      <c r="E2384" s="1">
        <v>44090</v>
      </c>
      <c r="F2384" s="1">
        <v>44092</v>
      </c>
      <c r="G2384" s="12">
        <f t="shared" si="148"/>
        <v>2</v>
      </c>
      <c r="H2384" s="2" t="s">
        <v>23</v>
      </c>
      <c r="I2384" s="2" t="s">
        <v>28</v>
      </c>
      <c r="J2384" s="2">
        <v>2</v>
      </c>
      <c r="K2384" s="2" t="s">
        <v>30</v>
      </c>
      <c r="L2384" s="2">
        <f t="shared" si="151"/>
        <v>2020</v>
      </c>
      <c r="M2384" s="2" t="str">
        <f t="shared" si="149"/>
        <v>Sep</v>
      </c>
      <c r="N2384" s="2">
        <f t="shared" si="150"/>
        <v>16</v>
      </c>
    </row>
    <row r="2385" spans="1:14" x14ac:dyDescent="0.2">
      <c r="A2385">
        <v>104495</v>
      </c>
      <c r="B2385" t="s">
        <v>10</v>
      </c>
      <c r="C2385" t="s">
        <v>19</v>
      </c>
      <c r="D2385" s="11">
        <v>566.26</v>
      </c>
      <c r="E2385" s="1">
        <v>44090</v>
      </c>
      <c r="F2385" s="1">
        <v>44092</v>
      </c>
      <c r="G2385" s="12">
        <f t="shared" si="148"/>
        <v>2</v>
      </c>
      <c r="H2385" s="2" t="s">
        <v>23</v>
      </c>
      <c r="I2385" s="2" t="s">
        <v>28</v>
      </c>
      <c r="J2385" s="2">
        <v>1</v>
      </c>
      <c r="K2385" s="2">
        <v>5</v>
      </c>
      <c r="L2385" s="2">
        <f t="shared" si="151"/>
        <v>2020</v>
      </c>
      <c r="M2385" s="2" t="str">
        <f t="shared" si="149"/>
        <v>Sep</v>
      </c>
      <c r="N2385" s="2">
        <f t="shared" si="150"/>
        <v>16</v>
      </c>
    </row>
    <row r="2386" spans="1:14" x14ac:dyDescent="0.2">
      <c r="A2386">
        <v>93461</v>
      </c>
      <c r="B2386" t="s">
        <v>5</v>
      </c>
      <c r="C2386" t="s">
        <v>18</v>
      </c>
      <c r="D2386" s="11">
        <v>815.35</v>
      </c>
      <c r="E2386" s="1">
        <v>43229</v>
      </c>
      <c r="F2386" s="1">
        <v>43233</v>
      </c>
      <c r="G2386" s="12">
        <f t="shared" si="148"/>
        <v>4</v>
      </c>
      <c r="H2386" s="2" t="s">
        <v>22</v>
      </c>
      <c r="I2386" s="2" t="s">
        <v>29</v>
      </c>
      <c r="J2386" s="2">
        <v>1</v>
      </c>
      <c r="K2386" s="2">
        <v>1</v>
      </c>
      <c r="L2386" s="2">
        <f t="shared" si="151"/>
        <v>2018</v>
      </c>
      <c r="M2386" s="2" t="str">
        <f t="shared" si="149"/>
        <v>May</v>
      </c>
      <c r="N2386" s="2">
        <f t="shared" si="150"/>
        <v>9</v>
      </c>
    </row>
    <row r="2387" spans="1:14" x14ac:dyDescent="0.2">
      <c r="A2387">
        <v>93480</v>
      </c>
      <c r="B2387" t="s">
        <v>5</v>
      </c>
      <c r="C2387" t="s">
        <v>18</v>
      </c>
      <c r="D2387" s="11">
        <v>1097.3499999999999</v>
      </c>
      <c r="E2387" s="1">
        <v>43231</v>
      </c>
      <c r="F2387" s="1">
        <v>43235</v>
      </c>
      <c r="G2387" s="12">
        <f t="shared" si="148"/>
        <v>4</v>
      </c>
      <c r="H2387" s="2" t="s">
        <v>21</v>
      </c>
      <c r="I2387" s="2" t="s">
        <v>28</v>
      </c>
      <c r="J2387" s="2">
        <v>4</v>
      </c>
      <c r="K2387" s="2" t="s">
        <v>30</v>
      </c>
      <c r="L2387" s="2">
        <f t="shared" si="151"/>
        <v>2018</v>
      </c>
      <c r="M2387" s="2" t="str">
        <f t="shared" si="149"/>
        <v>May</v>
      </c>
      <c r="N2387" s="2">
        <f t="shared" si="150"/>
        <v>11</v>
      </c>
    </row>
    <row r="2388" spans="1:14" x14ac:dyDescent="0.2">
      <c r="A2388">
        <v>104517</v>
      </c>
      <c r="B2388" t="s">
        <v>5</v>
      </c>
      <c r="C2388" t="s">
        <v>19</v>
      </c>
      <c r="D2388" s="11">
        <v>1756.4</v>
      </c>
      <c r="E2388" s="1">
        <v>44091</v>
      </c>
      <c r="F2388" s="1">
        <v>44093</v>
      </c>
      <c r="G2388" s="12">
        <f t="shared" si="148"/>
        <v>2</v>
      </c>
      <c r="H2388" s="2" t="s">
        <v>23</v>
      </c>
      <c r="I2388" s="2" t="s">
        <v>28</v>
      </c>
      <c r="J2388" s="2">
        <v>3</v>
      </c>
      <c r="K2388" s="2" t="s">
        <v>30</v>
      </c>
      <c r="L2388" s="2">
        <f t="shared" si="151"/>
        <v>2020</v>
      </c>
      <c r="M2388" s="2" t="str">
        <f t="shared" si="149"/>
        <v>Sep</v>
      </c>
      <c r="N2388" s="2">
        <f t="shared" si="150"/>
        <v>17</v>
      </c>
    </row>
    <row r="2389" spans="1:14" x14ac:dyDescent="0.2">
      <c r="A2389">
        <v>104517</v>
      </c>
      <c r="B2389" t="s">
        <v>9</v>
      </c>
      <c r="C2389" t="s">
        <v>18</v>
      </c>
      <c r="D2389" s="11">
        <v>1616.4</v>
      </c>
      <c r="E2389" s="1">
        <v>44091</v>
      </c>
      <c r="F2389" s="1">
        <v>44093</v>
      </c>
      <c r="G2389" s="12">
        <f t="shared" si="148"/>
        <v>2</v>
      </c>
      <c r="H2389" s="2" t="s">
        <v>23</v>
      </c>
      <c r="I2389" s="2" t="s">
        <v>28</v>
      </c>
      <c r="J2389" s="2">
        <v>5</v>
      </c>
      <c r="K2389" s="2" t="s">
        <v>30</v>
      </c>
      <c r="L2389" s="2">
        <f t="shared" si="151"/>
        <v>2020</v>
      </c>
      <c r="M2389" s="2" t="str">
        <f t="shared" si="149"/>
        <v>Sep</v>
      </c>
      <c r="N2389" s="2">
        <f t="shared" si="150"/>
        <v>17</v>
      </c>
    </row>
    <row r="2390" spans="1:14" x14ac:dyDescent="0.2">
      <c r="A2390">
        <v>104517</v>
      </c>
      <c r="B2390" t="s">
        <v>3</v>
      </c>
      <c r="C2390" t="s">
        <v>19</v>
      </c>
      <c r="D2390" s="11">
        <v>160.13</v>
      </c>
      <c r="E2390" s="1">
        <v>44091</v>
      </c>
      <c r="F2390" s="1">
        <v>44093</v>
      </c>
      <c r="G2390" s="12">
        <f t="shared" si="148"/>
        <v>2</v>
      </c>
      <c r="H2390" s="2" t="s">
        <v>23</v>
      </c>
      <c r="I2390" s="2" t="s">
        <v>28</v>
      </c>
      <c r="J2390" s="2">
        <v>5</v>
      </c>
      <c r="K2390" s="2">
        <v>5</v>
      </c>
      <c r="L2390" s="2">
        <f t="shared" si="151"/>
        <v>2020</v>
      </c>
      <c r="M2390" s="2" t="str">
        <f t="shared" si="149"/>
        <v>Sep</v>
      </c>
      <c r="N2390" s="2">
        <f t="shared" si="150"/>
        <v>17</v>
      </c>
    </row>
    <row r="2391" spans="1:14" x14ac:dyDescent="0.2">
      <c r="A2391">
        <v>104517</v>
      </c>
      <c r="B2391" t="s">
        <v>6</v>
      </c>
      <c r="C2391" t="s">
        <v>18</v>
      </c>
      <c r="D2391" s="11">
        <v>990.42</v>
      </c>
      <c r="E2391" s="1">
        <v>44091</v>
      </c>
      <c r="F2391" s="1">
        <v>44093</v>
      </c>
      <c r="G2391" s="12">
        <f t="shared" si="148"/>
        <v>2</v>
      </c>
      <c r="H2391" s="2" t="s">
        <v>23</v>
      </c>
      <c r="I2391" s="2" t="s">
        <v>28</v>
      </c>
      <c r="J2391" s="2">
        <v>5</v>
      </c>
      <c r="K2391" s="2" t="s">
        <v>30</v>
      </c>
      <c r="L2391" s="2">
        <f t="shared" si="151"/>
        <v>2020</v>
      </c>
      <c r="M2391" s="2" t="str">
        <f t="shared" si="149"/>
        <v>Sep</v>
      </c>
      <c r="N2391" s="2">
        <f t="shared" si="150"/>
        <v>17</v>
      </c>
    </row>
    <row r="2392" spans="1:14" x14ac:dyDescent="0.2">
      <c r="A2392">
        <v>104528</v>
      </c>
      <c r="B2392" t="s">
        <v>10</v>
      </c>
      <c r="C2392" t="s">
        <v>18</v>
      </c>
      <c r="D2392" s="11">
        <v>1644.66</v>
      </c>
      <c r="E2392" s="1">
        <v>44091</v>
      </c>
      <c r="F2392" s="1">
        <v>44093</v>
      </c>
      <c r="G2392" s="12">
        <f t="shared" si="148"/>
        <v>2</v>
      </c>
      <c r="H2392" s="2" t="s">
        <v>26</v>
      </c>
      <c r="I2392" s="2" t="s">
        <v>28</v>
      </c>
      <c r="J2392" s="2">
        <v>5</v>
      </c>
      <c r="K2392" s="2" t="s">
        <v>30</v>
      </c>
      <c r="L2392" s="2">
        <f t="shared" si="151"/>
        <v>2020</v>
      </c>
      <c r="M2392" s="2" t="str">
        <f t="shared" si="149"/>
        <v>Sep</v>
      </c>
      <c r="N2392" s="2">
        <f t="shared" si="150"/>
        <v>17</v>
      </c>
    </row>
    <row r="2393" spans="1:14" x14ac:dyDescent="0.2">
      <c r="A2393">
        <v>104528</v>
      </c>
      <c r="B2393" t="s">
        <v>2</v>
      </c>
      <c r="C2393" t="s">
        <v>19</v>
      </c>
      <c r="D2393" s="11">
        <v>725.61</v>
      </c>
      <c r="E2393" s="1">
        <v>44091</v>
      </c>
      <c r="F2393" s="1">
        <v>44093</v>
      </c>
      <c r="G2393" s="12">
        <f t="shared" si="148"/>
        <v>2</v>
      </c>
      <c r="H2393" s="2" t="s">
        <v>26</v>
      </c>
      <c r="I2393" s="2" t="s">
        <v>28</v>
      </c>
      <c r="J2393" s="2">
        <v>5</v>
      </c>
      <c r="K2393" s="2" t="s">
        <v>30</v>
      </c>
      <c r="L2393" s="2">
        <f t="shared" si="151"/>
        <v>2020</v>
      </c>
      <c r="M2393" s="2" t="str">
        <f t="shared" si="149"/>
        <v>Sep</v>
      </c>
      <c r="N2393" s="2">
        <f t="shared" si="150"/>
        <v>17</v>
      </c>
    </row>
    <row r="2394" spans="1:14" x14ac:dyDescent="0.2">
      <c r="A2394">
        <v>104528</v>
      </c>
      <c r="B2394" t="s">
        <v>9</v>
      </c>
      <c r="C2394" t="s">
        <v>18</v>
      </c>
      <c r="D2394" s="11">
        <v>1010.85</v>
      </c>
      <c r="E2394" s="1">
        <v>44091</v>
      </c>
      <c r="F2394" s="1">
        <v>44093</v>
      </c>
      <c r="G2394" s="12">
        <f t="shared" si="148"/>
        <v>2</v>
      </c>
      <c r="H2394" s="2" t="s">
        <v>26</v>
      </c>
      <c r="I2394" s="2" t="s">
        <v>28</v>
      </c>
      <c r="J2394" s="2">
        <v>5</v>
      </c>
      <c r="K2394" s="2" t="s">
        <v>30</v>
      </c>
      <c r="L2394" s="2">
        <f t="shared" si="151"/>
        <v>2020</v>
      </c>
      <c r="M2394" s="2" t="str">
        <f t="shared" si="149"/>
        <v>Sep</v>
      </c>
      <c r="N2394" s="2">
        <f t="shared" si="150"/>
        <v>17</v>
      </c>
    </row>
    <row r="2395" spans="1:14" x14ac:dyDescent="0.2">
      <c r="A2395">
        <v>104528</v>
      </c>
      <c r="B2395" t="s">
        <v>9</v>
      </c>
      <c r="C2395" t="s">
        <v>19</v>
      </c>
      <c r="D2395" s="11">
        <v>527.13</v>
      </c>
      <c r="E2395" s="1">
        <v>44091</v>
      </c>
      <c r="F2395" s="1">
        <v>44093</v>
      </c>
      <c r="G2395" s="12">
        <f t="shared" si="148"/>
        <v>2</v>
      </c>
      <c r="H2395" s="2" t="s">
        <v>26</v>
      </c>
      <c r="I2395" s="2" t="s">
        <v>28</v>
      </c>
      <c r="J2395" s="2">
        <v>5</v>
      </c>
      <c r="K2395" s="2" t="s">
        <v>30</v>
      </c>
      <c r="L2395" s="2">
        <f t="shared" si="151"/>
        <v>2020</v>
      </c>
      <c r="M2395" s="2" t="str">
        <f t="shared" si="149"/>
        <v>Sep</v>
      </c>
      <c r="N2395" s="2">
        <f t="shared" si="150"/>
        <v>17</v>
      </c>
    </row>
    <row r="2396" spans="1:14" x14ac:dyDescent="0.2">
      <c r="A2396">
        <v>104528</v>
      </c>
      <c r="B2396" t="s">
        <v>2</v>
      </c>
      <c r="C2396" t="s">
        <v>18</v>
      </c>
      <c r="D2396" s="11">
        <v>121.35</v>
      </c>
      <c r="E2396" s="1">
        <v>44091</v>
      </c>
      <c r="F2396" s="1">
        <v>44093</v>
      </c>
      <c r="G2396" s="12">
        <f t="shared" si="148"/>
        <v>2</v>
      </c>
      <c r="H2396" s="2" t="s">
        <v>26</v>
      </c>
      <c r="I2396" s="2" t="s">
        <v>28</v>
      </c>
      <c r="J2396" s="2">
        <v>4</v>
      </c>
      <c r="K2396" s="2">
        <v>5</v>
      </c>
      <c r="L2396" s="2">
        <f t="shared" si="151"/>
        <v>2020</v>
      </c>
      <c r="M2396" s="2" t="str">
        <f t="shared" si="149"/>
        <v>Sep</v>
      </c>
      <c r="N2396" s="2">
        <f t="shared" si="150"/>
        <v>17</v>
      </c>
    </row>
    <row r="2397" spans="1:14" x14ac:dyDescent="0.2">
      <c r="A2397">
        <v>104528</v>
      </c>
      <c r="B2397" t="s">
        <v>9</v>
      </c>
      <c r="C2397" t="s">
        <v>18</v>
      </c>
      <c r="D2397" s="11">
        <v>56.86</v>
      </c>
      <c r="E2397" s="1">
        <v>44091</v>
      </c>
      <c r="F2397" s="1">
        <v>44093</v>
      </c>
      <c r="G2397" s="12">
        <f t="shared" si="148"/>
        <v>2</v>
      </c>
      <c r="H2397" s="2" t="s">
        <v>26</v>
      </c>
      <c r="I2397" s="2" t="s">
        <v>28</v>
      </c>
      <c r="J2397" s="2">
        <v>4</v>
      </c>
      <c r="K2397" s="2">
        <v>4</v>
      </c>
      <c r="L2397" s="2">
        <f t="shared" si="151"/>
        <v>2020</v>
      </c>
      <c r="M2397" s="2" t="str">
        <f t="shared" si="149"/>
        <v>Sep</v>
      </c>
      <c r="N2397" s="2">
        <f t="shared" si="150"/>
        <v>17</v>
      </c>
    </row>
    <row r="2398" spans="1:14" x14ac:dyDescent="0.2">
      <c r="A2398">
        <v>94023</v>
      </c>
      <c r="B2398" t="s">
        <v>5</v>
      </c>
      <c r="C2398" t="s">
        <v>18</v>
      </c>
      <c r="D2398" s="11">
        <v>855.39</v>
      </c>
      <c r="E2398" s="1">
        <v>43288</v>
      </c>
      <c r="F2398" s="1">
        <v>43292</v>
      </c>
      <c r="G2398" s="12">
        <f t="shared" si="148"/>
        <v>4</v>
      </c>
      <c r="H2398" s="2" t="s">
        <v>25</v>
      </c>
      <c r="I2398" s="2" t="s">
        <v>29</v>
      </c>
      <c r="J2398" s="2">
        <v>2</v>
      </c>
      <c r="K2398" s="2" t="s">
        <v>30</v>
      </c>
      <c r="L2398" s="2">
        <f t="shared" si="151"/>
        <v>2018</v>
      </c>
      <c r="M2398" s="2" t="str">
        <f t="shared" si="149"/>
        <v>Jul</v>
      </c>
      <c r="N2398" s="2">
        <f t="shared" si="150"/>
        <v>7</v>
      </c>
    </row>
    <row r="2399" spans="1:14" x14ac:dyDescent="0.2">
      <c r="A2399">
        <v>94186</v>
      </c>
      <c r="B2399" t="s">
        <v>5</v>
      </c>
      <c r="C2399" t="s">
        <v>18</v>
      </c>
      <c r="D2399" s="11">
        <v>182.8</v>
      </c>
      <c r="E2399" s="1">
        <v>43305</v>
      </c>
      <c r="F2399" s="1">
        <v>43309</v>
      </c>
      <c r="G2399" s="12">
        <f t="shared" si="148"/>
        <v>4</v>
      </c>
      <c r="H2399" s="2" t="s">
        <v>24</v>
      </c>
      <c r="I2399" s="2" t="s">
        <v>28</v>
      </c>
      <c r="J2399" s="2">
        <v>5</v>
      </c>
      <c r="K2399" s="2" t="s">
        <v>30</v>
      </c>
      <c r="L2399" s="2">
        <f t="shared" si="151"/>
        <v>2018</v>
      </c>
      <c r="M2399" s="2" t="str">
        <f t="shared" si="149"/>
        <v>Jul</v>
      </c>
      <c r="N2399" s="2">
        <f t="shared" si="150"/>
        <v>24</v>
      </c>
    </row>
    <row r="2400" spans="1:14" x14ac:dyDescent="0.2">
      <c r="A2400">
        <v>104531</v>
      </c>
      <c r="B2400" t="s">
        <v>2</v>
      </c>
      <c r="C2400" t="s">
        <v>19</v>
      </c>
      <c r="D2400" s="11">
        <v>1338.07</v>
      </c>
      <c r="E2400" s="1">
        <v>44091</v>
      </c>
      <c r="F2400" s="1">
        <v>44093</v>
      </c>
      <c r="G2400" s="12">
        <f t="shared" si="148"/>
        <v>2</v>
      </c>
      <c r="H2400" s="2" t="s">
        <v>27</v>
      </c>
      <c r="I2400" s="2" t="s">
        <v>28</v>
      </c>
      <c r="J2400" s="2">
        <v>1</v>
      </c>
      <c r="K2400" s="2">
        <v>5</v>
      </c>
      <c r="L2400" s="2">
        <f t="shared" si="151"/>
        <v>2020</v>
      </c>
      <c r="M2400" s="2" t="str">
        <f t="shared" si="149"/>
        <v>Sep</v>
      </c>
      <c r="N2400" s="2">
        <f t="shared" si="150"/>
        <v>17</v>
      </c>
    </row>
    <row r="2401" spans="1:14" x14ac:dyDescent="0.2">
      <c r="A2401">
        <v>104536</v>
      </c>
      <c r="B2401" t="s">
        <v>8</v>
      </c>
      <c r="C2401" t="s">
        <v>18</v>
      </c>
      <c r="D2401" s="11">
        <v>1122.29</v>
      </c>
      <c r="E2401" s="1">
        <v>44092</v>
      </c>
      <c r="F2401" s="1">
        <v>44094</v>
      </c>
      <c r="G2401" s="12">
        <f t="shared" si="148"/>
        <v>2</v>
      </c>
      <c r="H2401" s="2" t="s">
        <v>21</v>
      </c>
      <c r="I2401" s="2" t="s">
        <v>28</v>
      </c>
      <c r="J2401" s="2">
        <v>2</v>
      </c>
      <c r="K2401" s="2">
        <v>5</v>
      </c>
      <c r="L2401" s="2">
        <f t="shared" si="151"/>
        <v>2020</v>
      </c>
      <c r="M2401" s="2" t="str">
        <f t="shared" si="149"/>
        <v>Sep</v>
      </c>
      <c r="N2401" s="2">
        <f t="shared" si="150"/>
        <v>18</v>
      </c>
    </row>
    <row r="2402" spans="1:14" x14ac:dyDescent="0.2">
      <c r="A2402">
        <v>104541</v>
      </c>
      <c r="B2402" t="s">
        <v>10</v>
      </c>
      <c r="C2402" t="s">
        <v>18</v>
      </c>
      <c r="D2402" s="11">
        <v>484.52</v>
      </c>
      <c r="E2402" s="1">
        <v>44092</v>
      </c>
      <c r="F2402" s="1">
        <v>44094</v>
      </c>
      <c r="G2402" s="12">
        <f t="shared" si="148"/>
        <v>2</v>
      </c>
      <c r="H2402" s="2" t="s">
        <v>22</v>
      </c>
      <c r="I2402" s="2" t="s">
        <v>28</v>
      </c>
      <c r="J2402" s="2">
        <v>2</v>
      </c>
      <c r="K2402" s="2">
        <v>4</v>
      </c>
      <c r="L2402" s="2">
        <f t="shared" si="151"/>
        <v>2020</v>
      </c>
      <c r="M2402" s="2" t="str">
        <f t="shared" si="149"/>
        <v>Sep</v>
      </c>
      <c r="N2402" s="2">
        <f t="shared" si="150"/>
        <v>18</v>
      </c>
    </row>
    <row r="2403" spans="1:14" x14ac:dyDescent="0.2">
      <c r="A2403">
        <v>104541</v>
      </c>
      <c r="B2403" t="s">
        <v>10</v>
      </c>
      <c r="C2403" t="s">
        <v>19</v>
      </c>
      <c r="D2403" s="11">
        <v>31.31</v>
      </c>
      <c r="E2403" s="1">
        <v>44092</v>
      </c>
      <c r="F2403" s="1">
        <v>44094</v>
      </c>
      <c r="G2403" s="12">
        <f t="shared" si="148"/>
        <v>2</v>
      </c>
      <c r="H2403" s="2" t="s">
        <v>22</v>
      </c>
      <c r="I2403" s="2" t="s">
        <v>28</v>
      </c>
      <c r="J2403" s="2" t="s">
        <v>30</v>
      </c>
      <c r="K2403" s="2">
        <v>4</v>
      </c>
      <c r="L2403" s="2">
        <f t="shared" si="151"/>
        <v>2020</v>
      </c>
      <c r="M2403" s="2" t="str">
        <f t="shared" si="149"/>
        <v>Sep</v>
      </c>
      <c r="N2403" s="2">
        <f t="shared" si="150"/>
        <v>18</v>
      </c>
    </row>
    <row r="2404" spans="1:14" x14ac:dyDescent="0.2">
      <c r="A2404">
        <v>104541</v>
      </c>
      <c r="B2404" t="s">
        <v>2</v>
      </c>
      <c r="C2404" t="s">
        <v>19</v>
      </c>
      <c r="D2404" s="11">
        <v>653.70000000000005</v>
      </c>
      <c r="E2404" s="1">
        <v>44092</v>
      </c>
      <c r="F2404" s="1">
        <v>44094</v>
      </c>
      <c r="G2404" s="12">
        <f t="shared" si="148"/>
        <v>2</v>
      </c>
      <c r="H2404" s="2" t="s">
        <v>22</v>
      </c>
      <c r="I2404" s="2" t="s">
        <v>28</v>
      </c>
      <c r="J2404" s="2" t="s">
        <v>30</v>
      </c>
      <c r="K2404" s="2" t="s">
        <v>30</v>
      </c>
      <c r="L2404" s="2">
        <f t="shared" si="151"/>
        <v>2020</v>
      </c>
      <c r="M2404" s="2" t="str">
        <f t="shared" si="149"/>
        <v>Sep</v>
      </c>
      <c r="N2404" s="2">
        <f t="shared" si="150"/>
        <v>18</v>
      </c>
    </row>
    <row r="2405" spans="1:14" x14ac:dyDescent="0.2">
      <c r="A2405">
        <v>104541</v>
      </c>
      <c r="B2405" t="s">
        <v>8</v>
      </c>
      <c r="C2405" t="s">
        <v>18</v>
      </c>
      <c r="D2405" s="11">
        <v>97.92</v>
      </c>
      <c r="E2405" s="1">
        <v>44092</v>
      </c>
      <c r="F2405" s="1">
        <v>44094</v>
      </c>
      <c r="G2405" s="12">
        <f t="shared" si="148"/>
        <v>2</v>
      </c>
      <c r="H2405" s="2" t="s">
        <v>22</v>
      </c>
      <c r="I2405" s="2" t="s">
        <v>28</v>
      </c>
      <c r="J2405" s="2" t="s">
        <v>30</v>
      </c>
      <c r="K2405" s="2">
        <v>5</v>
      </c>
      <c r="L2405" s="2">
        <f t="shared" si="151"/>
        <v>2020</v>
      </c>
      <c r="M2405" s="2" t="str">
        <f t="shared" si="149"/>
        <v>Sep</v>
      </c>
      <c r="N2405" s="2">
        <f t="shared" si="150"/>
        <v>18</v>
      </c>
    </row>
    <row r="2406" spans="1:14" x14ac:dyDescent="0.2">
      <c r="A2406">
        <v>104547</v>
      </c>
      <c r="B2406" t="s">
        <v>4</v>
      </c>
      <c r="C2406" t="s">
        <v>19</v>
      </c>
      <c r="D2406" s="11">
        <v>523.91999999999996</v>
      </c>
      <c r="E2406" s="1">
        <v>44092</v>
      </c>
      <c r="F2406" s="1">
        <v>44094</v>
      </c>
      <c r="G2406" s="12">
        <f t="shared" si="148"/>
        <v>2</v>
      </c>
      <c r="H2406" s="2" t="s">
        <v>25</v>
      </c>
      <c r="I2406" s="2" t="s">
        <v>28</v>
      </c>
      <c r="J2406" s="2">
        <v>2</v>
      </c>
      <c r="K2406" s="2">
        <v>5</v>
      </c>
      <c r="L2406" s="2">
        <f t="shared" si="151"/>
        <v>2020</v>
      </c>
      <c r="M2406" s="2" t="str">
        <f t="shared" si="149"/>
        <v>Sep</v>
      </c>
      <c r="N2406" s="2">
        <f t="shared" si="150"/>
        <v>18</v>
      </c>
    </row>
    <row r="2407" spans="1:14" x14ac:dyDescent="0.2">
      <c r="A2407">
        <v>104547</v>
      </c>
      <c r="B2407" t="s">
        <v>9</v>
      </c>
      <c r="C2407" t="s">
        <v>18</v>
      </c>
      <c r="D2407" s="11">
        <v>1464.04</v>
      </c>
      <c r="E2407" s="1">
        <v>44092</v>
      </c>
      <c r="F2407" s="1">
        <v>44094</v>
      </c>
      <c r="G2407" s="12">
        <f t="shared" si="148"/>
        <v>2</v>
      </c>
      <c r="H2407" s="2" t="s">
        <v>25</v>
      </c>
      <c r="I2407" s="2" t="s">
        <v>28</v>
      </c>
      <c r="J2407" s="2">
        <v>2</v>
      </c>
      <c r="K2407" s="2" t="s">
        <v>30</v>
      </c>
      <c r="L2407" s="2">
        <f t="shared" si="151"/>
        <v>2020</v>
      </c>
      <c r="M2407" s="2" t="str">
        <f t="shared" si="149"/>
        <v>Sep</v>
      </c>
      <c r="N2407" s="2">
        <f t="shared" si="150"/>
        <v>18</v>
      </c>
    </row>
    <row r="2408" spans="1:14" x14ac:dyDescent="0.2">
      <c r="A2408">
        <v>104547</v>
      </c>
      <c r="B2408" t="s">
        <v>8</v>
      </c>
      <c r="C2408" t="s">
        <v>19</v>
      </c>
      <c r="D2408" s="11">
        <v>682.42</v>
      </c>
      <c r="E2408" s="1">
        <v>44092</v>
      </c>
      <c r="F2408" s="1">
        <v>44094</v>
      </c>
      <c r="G2408" s="12">
        <f t="shared" si="148"/>
        <v>2</v>
      </c>
      <c r="H2408" s="2" t="s">
        <v>25</v>
      </c>
      <c r="I2408" s="2" t="s">
        <v>28</v>
      </c>
      <c r="J2408" s="2">
        <v>2</v>
      </c>
      <c r="K2408" s="2" t="s">
        <v>30</v>
      </c>
      <c r="L2408" s="2">
        <f t="shared" si="151"/>
        <v>2020</v>
      </c>
      <c r="M2408" s="2" t="str">
        <f t="shared" si="149"/>
        <v>Sep</v>
      </c>
      <c r="N2408" s="2">
        <f t="shared" si="150"/>
        <v>18</v>
      </c>
    </row>
    <row r="2409" spans="1:14" x14ac:dyDescent="0.2">
      <c r="A2409">
        <v>104551</v>
      </c>
      <c r="B2409" t="s">
        <v>4</v>
      </c>
      <c r="C2409" t="s">
        <v>19</v>
      </c>
      <c r="D2409" s="11">
        <v>1873.73</v>
      </c>
      <c r="E2409" s="1">
        <v>44092</v>
      </c>
      <c r="F2409" s="1">
        <v>44094</v>
      </c>
      <c r="G2409" s="12">
        <f t="shared" si="148"/>
        <v>2</v>
      </c>
      <c r="H2409" s="2" t="s">
        <v>23</v>
      </c>
      <c r="I2409" s="2" t="s">
        <v>28</v>
      </c>
      <c r="J2409" s="2">
        <v>2</v>
      </c>
      <c r="K2409" s="2">
        <v>1</v>
      </c>
      <c r="L2409" s="2">
        <f t="shared" si="151"/>
        <v>2020</v>
      </c>
      <c r="M2409" s="2" t="str">
        <f t="shared" si="149"/>
        <v>Sep</v>
      </c>
      <c r="N2409" s="2">
        <f t="shared" si="150"/>
        <v>18</v>
      </c>
    </row>
    <row r="2410" spans="1:14" x14ac:dyDescent="0.2">
      <c r="A2410">
        <v>104552</v>
      </c>
      <c r="B2410" t="s">
        <v>7</v>
      </c>
      <c r="C2410" t="s">
        <v>18</v>
      </c>
      <c r="D2410" s="11">
        <v>1266.29</v>
      </c>
      <c r="E2410" s="1">
        <v>44092</v>
      </c>
      <c r="F2410" s="1">
        <v>44094</v>
      </c>
      <c r="G2410" s="12">
        <f t="shared" si="148"/>
        <v>2</v>
      </c>
      <c r="H2410" s="2" t="s">
        <v>23</v>
      </c>
      <c r="I2410" s="2" t="s">
        <v>28</v>
      </c>
      <c r="J2410" s="2">
        <v>2</v>
      </c>
      <c r="K2410" s="2">
        <v>5</v>
      </c>
      <c r="L2410" s="2">
        <f t="shared" si="151"/>
        <v>2020</v>
      </c>
      <c r="M2410" s="2" t="str">
        <f t="shared" si="149"/>
        <v>Sep</v>
      </c>
      <c r="N2410" s="2">
        <f t="shared" si="150"/>
        <v>18</v>
      </c>
    </row>
    <row r="2411" spans="1:14" x14ac:dyDescent="0.2">
      <c r="A2411">
        <v>94677</v>
      </c>
      <c r="B2411" t="s">
        <v>5</v>
      </c>
      <c r="C2411" t="s">
        <v>18</v>
      </c>
      <c r="D2411" s="11">
        <v>341.51</v>
      </c>
      <c r="E2411" s="1">
        <v>43356</v>
      </c>
      <c r="F2411" s="1">
        <v>43360</v>
      </c>
      <c r="G2411" s="12">
        <f t="shared" si="148"/>
        <v>4</v>
      </c>
      <c r="H2411" s="2" t="s">
        <v>22</v>
      </c>
      <c r="I2411" s="2" t="s">
        <v>28</v>
      </c>
      <c r="J2411" s="2">
        <v>2</v>
      </c>
      <c r="K2411" s="2" t="s">
        <v>30</v>
      </c>
      <c r="L2411" s="2">
        <f t="shared" si="151"/>
        <v>2018</v>
      </c>
      <c r="M2411" s="2" t="str">
        <f t="shared" si="149"/>
        <v>Sep</v>
      </c>
      <c r="N2411" s="2">
        <f t="shared" si="150"/>
        <v>13</v>
      </c>
    </row>
    <row r="2412" spans="1:14" x14ac:dyDescent="0.2">
      <c r="A2412">
        <v>104558</v>
      </c>
      <c r="B2412" t="s">
        <v>9</v>
      </c>
      <c r="C2412" t="s">
        <v>19</v>
      </c>
      <c r="D2412" s="11">
        <v>1672.04</v>
      </c>
      <c r="E2412" s="1">
        <v>44092</v>
      </c>
      <c r="F2412" s="1">
        <v>44094</v>
      </c>
      <c r="G2412" s="12">
        <f t="shared" si="148"/>
        <v>2</v>
      </c>
      <c r="H2412" s="2" t="s">
        <v>26</v>
      </c>
      <c r="I2412" s="2" t="s">
        <v>28</v>
      </c>
      <c r="J2412" s="2">
        <v>2</v>
      </c>
      <c r="K2412" s="2" t="s">
        <v>30</v>
      </c>
      <c r="L2412" s="2">
        <f t="shared" si="151"/>
        <v>2020</v>
      </c>
      <c r="M2412" s="2" t="str">
        <f t="shared" si="149"/>
        <v>Sep</v>
      </c>
      <c r="N2412" s="2">
        <f t="shared" si="150"/>
        <v>18</v>
      </c>
    </row>
    <row r="2413" spans="1:14" x14ac:dyDescent="0.2">
      <c r="A2413">
        <v>104559</v>
      </c>
      <c r="B2413" t="s">
        <v>2</v>
      </c>
      <c r="C2413" t="s">
        <v>18</v>
      </c>
      <c r="D2413" s="11">
        <v>669.29</v>
      </c>
      <c r="E2413" s="1">
        <v>44092</v>
      </c>
      <c r="F2413" s="1">
        <v>44094</v>
      </c>
      <c r="G2413" s="12">
        <f t="shared" si="148"/>
        <v>2</v>
      </c>
      <c r="H2413" s="2" t="s">
        <v>26</v>
      </c>
      <c r="I2413" s="2" t="s">
        <v>28</v>
      </c>
      <c r="J2413" s="2">
        <v>2</v>
      </c>
      <c r="K2413" s="2">
        <v>1</v>
      </c>
      <c r="L2413" s="2">
        <f t="shared" si="151"/>
        <v>2020</v>
      </c>
      <c r="M2413" s="2" t="str">
        <f t="shared" si="149"/>
        <v>Sep</v>
      </c>
      <c r="N2413" s="2">
        <f t="shared" si="150"/>
        <v>18</v>
      </c>
    </row>
    <row r="2414" spans="1:14" x14ac:dyDescent="0.2">
      <c r="A2414">
        <v>104559</v>
      </c>
      <c r="B2414" t="s">
        <v>5</v>
      </c>
      <c r="C2414" t="s">
        <v>19</v>
      </c>
      <c r="D2414" s="11">
        <v>165.7</v>
      </c>
      <c r="E2414" s="1">
        <v>44092</v>
      </c>
      <c r="F2414" s="1">
        <v>44094</v>
      </c>
      <c r="G2414" s="12">
        <f t="shared" si="148"/>
        <v>2</v>
      </c>
      <c r="H2414" s="2" t="s">
        <v>26</v>
      </c>
      <c r="I2414" s="2" t="s">
        <v>28</v>
      </c>
      <c r="J2414" s="2">
        <v>5</v>
      </c>
      <c r="K2414" s="2">
        <v>2</v>
      </c>
      <c r="L2414" s="2">
        <f t="shared" si="151"/>
        <v>2020</v>
      </c>
      <c r="M2414" s="2" t="str">
        <f t="shared" si="149"/>
        <v>Sep</v>
      </c>
      <c r="N2414" s="2">
        <f t="shared" si="150"/>
        <v>18</v>
      </c>
    </row>
    <row r="2415" spans="1:14" x14ac:dyDescent="0.2">
      <c r="A2415">
        <v>104567</v>
      </c>
      <c r="B2415" t="s">
        <v>5</v>
      </c>
      <c r="C2415" t="s">
        <v>19</v>
      </c>
      <c r="D2415" s="11">
        <v>704.81</v>
      </c>
      <c r="E2415" s="1">
        <v>44092</v>
      </c>
      <c r="F2415" s="1">
        <v>44094</v>
      </c>
      <c r="G2415" s="12">
        <f t="shared" si="148"/>
        <v>2</v>
      </c>
      <c r="H2415" s="2" t="s">
        <v>27</v>
      </c>
      <c r="I2415" s="2" t="s">
        <v>28</v>
      </c>
      <c r="J2415" s="2">
        <v>2</v>
      </c>
      <c r="K2415" s="2">
        <v>5</v>
      </c>
      <c r="L2415" s="2">
        <f t="shared" si="151"/>
        <v>2020</v>
      </c>
      <c r="M2415" s="2" t="str">
        <f t="shared" si="149"/>
        <v>Sep</v>
      </c>
      <c r="N2415" s="2">
        <f t="shared" si="150"/>
        <v>18</v>
      </c>
    </row>
    <row r="2416" spans="1:14" x14ac:dyDescent="0.2">
      <c r="A2416">
        <v>94747</v>
      </c>
      <c r="B2416" t="s">
        <v>5</v>
      </c>
      <c r="C2416" t="s">
        <v>18</v>
      </c>
      <c r="D2416" s="11">
        <v>201.71</v>
      </c>
      <c r="E2416" s="1">
        <v>43367</v>
      </c>
      <c r="F2416" s="1">
        <v>43371</v>
      </c>
      <c r="G2416" s="12">
        <f t="shared" si="148"/>
        <v>4</v>
      </c>
      <c r="H2416" s="2" t="s">
        <v>22</v>
      </c>
      <c r="I2416" s="2" t="s">
        <v>28</v>
      </c>
      <c r="J2416" s="2">
        <v>2</v>
      </c>
      <c r="K2416" s="2" t="s">
        <v>30</v>
      </c>
      <c r="L2416" s="2">
        <f t="shared" si="151"/>
        <v>2018</v>
      </c>
      <c r="M2416" s="2" t="str">
        <f t="shared" si="149"/>
        <v>Sep</v>
      </c>
      <c r="N2416" s="2">
        <f t="shared" si="150"/>
        <v>24</v>
      </c>
    </row>
    <row r="2417" spans="1:14" x14ac:dyDescent="0.2">
      <c r="A2417">
        <v>104567</v>
      </c>
      <c r="B2417" t="s">
        <v>4</v>
      </c>
      <c r="C2417" t="s">
        <v>19</v>
      </c>
      <c r="D2417" s="11">
        <v>628.26</v>
      </c>
      <c r="E2417" s="1">
        <v>44092</v>
      </c>
      <c r="F2417" s="1">
        <v>44094</v>
      </c>
      <c r="G2417" s="12">
        <f t="shared" si="148"/>
        <v>2</v>
      </c>
      <c r="H2417" s="2" t="s">
        <v>27</v>
      </c>
      <c r="I2417" s="2" t="s">
        <v>28</v>
      </c>
      <c r="J2417" s="2">
        <v>2</v>
      </c>
      <c r="K2417" s="2" t="s">
        <v>30</v>
      </c>
      <c r="L2417" s="2">
        <f t="shared" si="151"/>
        <v>2020</v>
      </c>
      <c r="M2417" s="2" t="str">
        <f t="shared" si="149"/>
        <v>Sep</v>
      </c>
      <c r="N2417" s="2">
        <f t="shared" si="150"/>
        <v>18</v>
      </c>
    </row>
    <row r="2418" spans="1:14" x14ac:dyDescent="0.2">
      <c r="A2418">
        <v>104576</v>
      </c>
      <c r="B2418" t="s">
        <v>8</v>
      </c>
      <c r="C2418" t="s">
        <v>18</v>
      </c>
      <c r="D2418" s="11">
        <v>1324.9</v>
      </c>
      <c r="E2418" s="1">
        <v>44093</v>
      </c>
      <c r="F2418" s="1">
        <v>44095</v>
      </c>
      <c r="G2418" s="12">
        <f t="shared" si="148"/>
        <v>2</v>
      </c>
      <c r="H2418" s="2" t="s">
        <v>23</v>
      </c>
      <c r="I2418" s="2" t="s">
        <v>28</v>
      </c>
      <c r="J2418" s="2">
        <v>5</v>
      </c>
      <c r="K2418" s="2">
        <v>5</v>
      </c>
      <c r="L2418" s="2">
        <f t="shared" si="151"/>
        <v>2020</v>
      </c>
      <c r="M2418" s="2" t="str">
        <f t="shared" si="149"/>
        <v>Sep</v>
      </c>
      <c r="N2418" s="2">
        <f t="shared" si="150"/>
        <v>19</v>
      </c>
    </row>
    <row r="2419" spans="1:14" x14ac:dyDescent="0.2">
      <c r="A2419">
        <v>104576</v>
      </c>
      <c r="B2419" t="s">
        <v>5</v>
      </c>
      <c r="C2419" t="s">
        <v>19</v>
      </c>
      <c r="D2419" s="11">
        <v>1815.11</v>
      </c>
      <c r="E2419" s="1">
        <v>44093</v>
      </c>
      <c r="F2419" s="1">
        <v>44095</v>
      </c>
      <c r="G2419" s="12">
        <f t="shared" si="148"/>
        <v>2</v>
      </c>
      <c r="H2419" s="2" t="s">
        <v>23</v>
      </c>
      <c r="I2419" s="2" t="s">
        <v>28</v>
      </c>
      <c r="J2419" s="2" t="s">
        <v>30</v>
      </c>
      <c r="K2419" s="2" t="s">
        <v>30</v>
      </c>
      <c r="L2419" s="2">
        <f t="shared" si="151"/>
        <v>2020</v>
      </c>
      <c r="M2419" s="2" t="str">
        <f t="shared" si="149"/>
        <v>Sep</v>
      </c>
      <c r="N2419" s="2">
        <f t="shared" si="150"/>
        <v>19</v>
      </c>
    </row>
    <row r="2420" spans="1:14" x14ac:dyDescent="0.2">
      <c r="A2420">
        <v>104579</v>
      </c>
      <c r="B2420" t="s">
        <v>6</v>
      </c>
      <c r="C2420" t="s">
        <v>19</v>
      </c>
      <c r="D2420" s="11">
        <v>1408.02</v>
      </c>
      <c r="E2420" s="1">
        <v>44093</v>
      </c>
      <c r="F2420" s="1">
        <v>44095</v>
      </c>
      <c r="G2420" s="12">
        <f t="shared" si="148"/>
        <v>2</v>
      </c>
      <c r="H2420" s="2" t="s">
        <v>24</v>
      </c>
      <c r="I2420" s="2" t="s">
        <v>28</v>
      </c>
      <c r="J2420" s="2">
        <v>5</v>
      </c>
      <c r="K2420" s="2" t="s">
        <v>30</v>
      </c>
      <c r="L2420" s="2">
        <f t="shared" si="151"/>
        <v>2020</v>
      </c>
      <c r="M2420" s="2" t="str">
        <f t="shared" si="149"/>
        <v>Sep</v>
      </c>
      <c r="N2420" s="2">
        <f t="shared" si="150"/>
        <v>19</v>
      </c>
    </row>
    <row r="2421" spans="1:14" x14ac:dyDescent="0.2">
      <c r="A2421">
        <v>104579</v>
      </c>
      <c r="B2421" t="s">
        <v>8</v>
      </c>
      <c r="C2421" t="s">
        <v>18</v>
      </c>
      <c r="D2421" s="11">
        <v>1900.08</v>
      </c>
      <c r="E2421" s="1">
        <v>44093</v>
      </c>
      <c r="F2421" s="1">
        <v>44095</v>
      </c>
      <c r="G2421" s="12">
        <f t="shared" si="148"/>
        <v>2</v>
      </c>
      <c r="H2421" s="2" t="s">
        <v>24</v>
      </c>
      <c r="I2421" s="2" t="s">
        <v>28</v>
      </c>
      <c r="J2421" s="2" t="s">
        <v>30</v>
      </c>
      <c r="K2421" s="2" t="s">
        <v>30</v>
      </c>
      <c r="L2421" s="2">
        <f t="shared" si="151"/>
        <v>2020</v>
      </c>
      <c r="M2421" s="2" t="str">
        <f t="shared" si="149"/>
        <v>Sep</v>
      </c>
      <c r="N2421" s="2">
        <f t="shared" si="150"/>
        <v>19</v>
      </c>
    </row>
    <row r="2422" spans="1:14" x14ac:dyDescent="0.2">
      <c r="A2422">
        <v>94747</v>
      </c>
      <c r="B2422" t="s">
        <v>5</v>
      </c>
      <c r="C2422" t="s">
        <v>18</v>
      </c>
      <c r="D2422" s="11">
        <v>29.43</v>
      </c>
      <c r="E2422" s="1">
        <v>43367</v>
      </c>
      <c r="F2422" s="1">
        <v>43371</v>
      </c>
      <c r="G2422" s="12">
        <f t="shared" si="148"/>
        <v>4</v>
      </c>
      <c r="H2422" s="2" t="s">
        <v>22</v>
      </c>
      <c r="I2422" s="2" t="s">
        <v>28</v>
      </c>
      <c r="J2422" s="2">
        <v>2</v>
      </c>
      <c r="K2422" s="2" t="s">
        <v>30</v>
      </c>
      <c r="L2422" s="2">
        <f t="shared" si="151"/>
        <v>2018</v>
      </c>
      <c r="M2422" s="2" t="str">
        <f t="shared" si="149"/>
        <v>Sep</v>
      </c>
      <c r="N2422" s="2">
        <f t="shared" si="150"/>
        <v>24</v>
      </c>
    </row>
    <row r="2423" spans="1:14" x14ac:dyDescent="0.2">
      <c r="A2423">
        <v>104583</v>
      </c>
      <c r="B2423" t="s">
        <v>2</v>
      </c>
      <c r="C2423" t="s">
        <v>18</v>
      </c>
      <c r="D2423" s="11">
        <v>759.38</v>
      </c>
      <c r="E2423" s="1">
        <v>44093</v>
      </c>
      <c r="F2423" s="1">
        <v>44095</v>
      </c>
      <c r="G2423" s="12">
        <f t="shared" si="148"/>
        <v>2</v>
      </c>
      <c r="H2423" s="2" t="s">
        <v>27</v>
      </c>
      <c r="I2423" s="2" t="s">
        <v>28</v>
      </c>
      <c r="J2423" s="2">
        <v>5</v>
      </c>
      <c r="K2423" s="2">
        <v>5</v>
      </c>
      <c r="L2423" s="2">
        <f t="shared" si="151"/>
        <v>2020</v>
      </c>
      <c r="M2423" s="2" t="str">
        <f t="shared" si="149"/>
        <v>Sep</v>
      </c>
      <c r="N2423" s="2">
        <f t="shared" si="150"/>
        <v>19</v>
      </c>
    </row>
    <row r="2424" spans="1:14" x14ac:dyDescent="0.2">
      <c r="A2424">
        <v>104583</v>
      </c>
      <c r="B2424" t="s">
        <v>9</v>
      </c>
      <c r="C2424" t="s">
        <v>19</v>
      </c>
      <c r="D2424" s="11">
        <v>946.19</v>
      </c>
      <c r="E2424" s="1">
        <v>44093</v>
      </c>
      <c r="F2424" s="1">
        <v>44095</v>
      </c>
      <c r="G2424" s="12">
        <f t="shared" si="148"/>
        <v>2</v>
      </c>
      <c r="H2424" s="2" t="s">
        <v>27</v>
      </c>
      <c r="I2424" s="2" t="s">
        <v>28</v>
      </c>
      <c r="J2424" s="2">
        <v>3</v>
      </c>
      <c r="K2424" s="2" t="s">
        <v>30</v>
      </c>
      <c r="L2424" s="2">
        <f t="shared" si="151"/>
        <v>2020</v>
      </c>
      <c r="M2424" s="2" t="str">
        <f t="shared" si="149"/>
        <v>Sep</v>
      </c>
      <c r="N2424" s="2">
        <f t="shared" si="150"/>
        <v>19</v>
      </c>
    </row>
    <row r="2425" spans="1:14" x14ac:dyDescent="0.2">
      <c r="A2425">
        <v>104588</v>
      </c>
      <c r="B2425" t="s">
        <v>2</v>
      </c>
      <c r="C2425" t="s">
        <v>18</v>
      </c>
      <c r="D2425" s="11">
        <v>266.24</v>
      </c>
      <c r="E2425" s="1">
        <v>44094</v>
      </c>
      <c r="F2425" s="1">
        <v>44096</v>
      </c>
      <c r="G2425" s="12">
        <f t="shared" si="148"/>
        <v>2</v>
      </c>
      <c r="H2425" s="2" t="s">
        <v>25</v>
      </c>
      <c r="I2425" s="2" t="s">
        <v>29</v>
      </c>
      <c r="J2425" s="2">
        <v>1</v>
      </c>
      <c r="K2425" s="2">
        <v>2</v>
      </c>
      <c r="L2425" s="2">
        <f t="shared" si="151"/>
        <v>2020</v>
      </c>
      <c r="M2425" s="2" t="str">
        <f t="shared" si="149"/>
        <v>Sep</v>
      </c>
      <c r="N2425" s="2">
        <f t="shared" si="150"/>
        <v>20</v>
      </c>
    </row>
    <row r="2426" spans="1:14" x14ac:dyDescent="0.2">
      <c r="A2426">
        <v>104594</v>
      </c>
      <c r="B2426" t="s">
        <v>2</v>
      </c>
      <c r="C2426" t="s">
        <v>18</v>
      </c>
      <c r="D2426" s="11">
        <v>1339.83</v>
      </c>
      <c r="E2426" s="1">
        <v>44094</v>
      </c>
      <c r="F2426" s="1">
        <v>44096</v>
      </c>
      <c r="G2426" s="12">
        <f t="shared" si="148"/>
        <v>2</v>
      </c>
      <c r="H2426" s="2" t="s">
        <v>27</v>
      </c>
      <c r="I2426" s="2" t="s">
        <v>28</v>
      </c>
      <c r="J2426" s="2">
        <v>1</v>
      </c>
      <c r="K2426" s="2" t="s">
        <v>30</v>
      </c>
      <c r="L2426" s="2">
        <f t="shared" si="151"/>
        <v>2020</v>
      </c>
      <c r="M2426" s="2" t="str">
        <f t="shared" si="149"/>
        <v>Sep</v>
      </c>
      <c r="N2426" s="2">
        <f t="shared" si="150"/>
        <v>20</v>
      </c>
    </row>
    <row r="2427" spans="1:14" x14ac:dyDescent="0.2">
      <c r="A2427">
        <v>104605</v>
      </c>
      <c r="B2427" t="s">
        <v>5</v>
      </c>
      <c r="C2427" t="s">
        <v>19</v>
      </c>
      <c r="D2427" s="11">
        <v>1212.47</v>
      </c>
      <c r="E2427" s="1">
        <v>44095</v>
      </c>
      <c r="F2427" s="1">
        <v>44097</v>
      </c>
      <c r="G2427" s="12">
        <f t="shared" si="148"/>
        <v>2</v>
      </c>
      <c r="H2427" s="2" t="s">
        <v>24</v>
      </c>
      <c r="I2427" s="2" t="s">
        <v>29</v>
      </c>
      <c r="J2427" s="2">
        <v>5</v>
      </c>
      <c r="K2427" s="2" t="s">
        <v>30</v>
      </c>
      <c r="L2427" s="2">
        <f t="shared" si="151"/>
        <v>2020</v>
      </c>
      <c r="M2427" s="2" t="str">
        <f t="shared" si="149"/>
        <v>Sep</v>
      </c>
      <c r="N2427" s="2">
        <f t="shared" si="150"/>
        <v>21</v>
      </c>
    </row>
    <row r="2428" spans="1:14" x14ac:dyDescent="0.2">
      <c r="A2428">
        <v>104605</v>
      </c>
      <c r="B2428" t="s">
        <v>6</v>
      </c>
      <c r="C2428" t="s">
        <v>18</v>
      </c>
      <c r="D2428" s="11">
        <v>21.84</v>
      </c>
      <c r="E2428" s="1">
        <v>44095</v>
      </c>
      <c r="F2428" s="1">
        <v>44097</v>
      </c>
      <c r="G2428" s="12">
        <f t="shared" si="148"/>
        <v>2</v>
      </c>
      <c r="H2428" s="2" t="s">
        <v>24</v>
      </c>
      <c r="I2428" s="2" t="s">
        <v>29</v>
      </c>
      <c r="J2428" s="2">
        <v>5</v>
      </c>
      <c r="K2428" s="2">
        <v>5</v>
      </c>
      <c r="L2428" s="2">
        <f t="shared" si="151"/>
        <v>2020</v>
      </c>
      <c r="M2428" s="2" t="str">
        <f t="shared" si="149"/>
        <v>Sep</v>
      </c>
      <c r="N2428" s="2">
        <f t="shared" si="150"/>
        <v>21</v>
      </c>
    </row>
    <row r="2429" spans="1:14" x14ac:dyDescent="0.2">
      <c r="A2429">
        <v>104613</v>
      </c>
      <c r="B2429" t="s">
        <v>5</v>
      </c>
      <c r="C2429" t="s">
        <v>19</v>
      </c>
      <c r="D2429" s="11">
        <v>1839.66</v>
      </c>
      <c r="E2429" s="1">
        <v>44096</v>
      </c>
      <c r="F2429" s="1">
        <v>44098</v>
      </c>
      <c r="G2429" s="12">
        <f t="shared" si="148"/>
        <v>2</v>
      </c>
      <c r="H2429" s="2" t="s">
        <v>21</v>
      </c>
      <c r="I2429" s="2" t="s">
        <v>28</v>
      </c>
      <c r="J2429" s="2">
        <v>5</v>
      </c>
      <c r="K2429" s="2" t="s">
        <v>30</v>
      </c>
      <c r="L2429" s="2">
        <f t="shared" si="151"/>
        <v>2020</v>
      </c>
      <c r="M2429" s="2" t="str">
        <f t="shared" si="149"/>
        <v>Sep</v>
      </c>
      <c r="N2429" s="2">
        <f t="shared" si="150"/>
        <v>22</v>
      </c>
    </row>
    <row r="2430" spans="1:14" x14ac:dyDescent="0.2">
      <c r="A2430">
        <v>104613</v>
      </c>
      <c r="B2430" t="s">
        <v>10</v>
      </c>
      <c r="C2430" t="s">
        <v>19</v>
      </c>
      <c r="D2430" s="11">
        <v>985.88</v>
      </c>
      <c r="E2430" s="1">
        <v>44096</v>
      </c>
      <c r="F2430" s="1">
        <v>44098</v>
      </c>
      <c r="G2430" s="12">
        <f t="shared" si="148"/>
        <v>2</v>
      </c>
      <c r="H2430" s="2" t="s">
        <v>21</v>
      </c>
      <c r="I2430" s="2" t="s">
        <v>28</v>
      </c>
      <c r="J2430" s="2">
        <v>5</v>
      </c>
      <c r="K2430" s="2">
        <v>1</v>
      </c>
      <c r="L2430" s="2">
        <f t="shared" si="151"/>
        <v>2020</v>
      </c>
      <c r="M2430" s="2" t="str">
        <f t="shared" si="149"/>
        <v>Sep</v>
      </c>
      <c r="N2430" s="2">
        <f t="shared" si="150"/>
        <v>22</v>
      </c>
    </row>
    <row r="2431" spans="1:14" x14ac:dyDescent="0.2">
      <c r="A2431">
        <v>104613</v>
      </c>
      <c r="B2431" t="s">
        <v>7</v>
      </c>
      <c r="C2431" t="s">
        <v>19</v>
      </c>
      <c r="D2431" s="11">
        <v>1266.8399999999999</v>
      </c>
      <c r="E2431" s="1">
        <v>44096</v>
      </c>
      <c r="F2431" s="1">
        <v>44098</v>
      </c>
      <c r="G2431" s="12">
        <f t="shared" si="148"/>
        <v>2</v>
      </c>
      <c r="H2431" s="2" t="s">
        <v>21</v>
      </c>
      <c r="I2431" s="2" t="s">
        <v>28</v>
      </c>
      <c r="J2431" s="2">
        <v>1</v>
      </c>
      <c r="K2431" s="2" t="s">
        <v>30</v>
      </c>
      <c r="L2431" s="2">
        <f t="shared" si="151"/>
        <v>2020</v>
      </c>
      <c r="M2431" s="2" t="str">
        <f t="shared" si="149"/>
        <v>Sep</v>
      </c>
      <c r="N2431" s="2">
        <f t="shared" si="150"/>
        <v>22</v>
      </c>
    </row>
    <row r="2432" spans="1:14" x14ac:dyDescent="0.2">
      <c r="A2432">
        <v>104615</v>
      </c>
      <c r="B2432" t="s">
        <v>8</v>
      </c>
      <c r="C2432" t="s">
        <v>18</v>
      </c>
      <c r="D2432" s="11">
        <v>328.5</v>
      </c>
      <c r="E2432" s="1">
        <v>44096</v>
      </c>
      <c r="F2432" s="1">
        <v>44098</v>
      </c>
      <c r="G2432" s="12">
        <f t="shared" si="148"/>
        <v>2</v>
      </c>
      <c r="H2432" s="2" t="s">
        <v>22</v>
      </c>
      <c r="I2432" s="2" t="s">
        <v>28</v>
      </c>
      <c r="J2432" s="2" t="s">
        <v>30</v>
      </c>
      <c r="K2432" s="2">
        <v>2</v>
      </c>
      <c r="L2432" s="2">
        <f t="shared" si="151"/>
        <v>2020</v>
      </c>
      <c r="M2432" s="2" t="str">
        <f t="shared" si="149"/>
        <v>Sep</v>
      </c>
      <c r="N2432" s="2">
        <f t="shared" si="150"/>
        <v>22</v>
      </c>
    </row>
    <row r="2433" spans="1:14" x14ac:dyDescent="0.2">
      <c r="A2433">
        <v>104616</v>
      </c>
      <c r="B2433" t="s">
        <v>3</v>
      </c>
      <c r="C2433" t="s">
        <v>19</v>
      </c>
      <c r="D2433" s="11">
        <v>1182.03</v>
      </c>
      <c r="E2433" s="1">
        <v>44096</v>
      </c>
      <c r="F2433" s="1">
        <v>44098</v>
      </c>
      <c r="G2433" s="12">
        <f t="shared" si="148"/>
        <v>2</v>
      </c>
      <c r="H2433" s="2" t="s">
        <v>22</v>
      </c>
      <c r="I2433" s="2" t="s">
        <v>28</v>
      </c>
      <c r="J2433" s="2">
        <v>3</v>
      </c>
      <c r="K2433" s="2" t="s">
        <v>30</v>
      </c>
      <c r="L2433" s="2">
        <f t="shared" si="151"/>
        <v>2020</v>
      </c>
      <c r="M2433" s="2" t="str">
        <f t="shared" si="149"/>
        <v>Sep</v>
      </c>
      <c r="N2433" s="2">
        <f t="shared" si="150"/>
        <v>22</v>
      </c>
    </row>
    <row r="2434" spans="1:14" x14ac:dyDescent="0.2">
      <c r="A2434">
        <v>104616</v>
      </c>
      <c r="B2434" t="s">
        <v>9</v>
      </c>
      <c r="C2434" t="s">
        <v>18</v>
      </c>
      <c r="D2434" s="11">
        <v>1237.08</v>
      </c>
      <c r="E2434" s="1">
        <v>44096</v>
      </c>
      <c r="F2434" s="1">
        <v>44098</v>
      </c>
      <c r="G2434" s="12">
        <f t="shared" ref="G2434:G2497" si="152">F2434-E2434</f>
        <v>2</v>
      </c>
      <c r="H2434" s="2" t="s">
        <v>22</v>
      </c>
      <c r="I2434" s="2" t="s">
        <v>28</v>
      </c>
      <c r="J2434" s="2" t="s">
        <v>30</v>
      </c>
      <c r="K2434" s="2" t="s">
        <v>30</v>
      </c>
      <c r="L2434" s="2">
        <f t="shared" si="151"/>
        <v>2020</v>
      </c>
      <c r="M2434" s="2" t="str">
        <f t="shared" ref="M2434:M2497" si="153">TEXT(E2434,"mmm")</f>
        <v>Sep</v>
      </c>
      <c r="N2434" s="2">
        <f t="shared" ref="N2434:N2497" si="154">DAY(E2434)</f>
        <v>22</v>
      </c>
    </row>
    <row r="2435" spans="1:14" x14ac:dyDescent="0.2">
      <c r="A2435">
        <v>104620</v>
      </c>
      <c r="B2435" t="s">
        <v>5</v>
      </c>
      <c r="C2435" t="s">
        <v>18</v>
      </c>
      <c r="D2435" s="11">
        <v>77.150000000000006</v>
      </c>
      <c r="E2435" s="1">
        <v>44096</v>
      </c>
      <c r="F2435" s="1">
        <v>44098</v>
      </c>
      <c r="G2435" s="12">
        <f t="shared" si="152"/>
        <v>2</v>
      </c>
      <c r="H2435" s="2" t="s">
        <v>25</v>
      </c>
      <c r="I2435" s="2" t="s">
        <v>28</v>
      </c>
      <c r="J2435" s="2" t="s">
        <v>30</v>
      </c>
      <c r="K2435" s="2">
        <v>5</v>
      </c>
      <c r="L2435" s="2">
        <f t="shared" ref="L2435:L2498" si="155">YEAR(E2435)</f>
        <v>2020</v>
      </c>
      <c r="M2435" s="2" t="str">
        <f t="shared" si="153"/>
        <v>Sep</v>
      </c>
      <c r="N2435" s="2">
        <f t="shared" si="154"/>
        <v>22</v>
      </c>
    </row>
    <row r="2436" spans="1:14" x14ac:dyDescent="0.2">
      <c r="A2436">
        <v>104620</v>
      </c>
      <c r="B2436" t="s">
        <v>9</v>
      </c>
      <c r="C2436" t="s">
        <v>18</v>
      </c>
      <c r="D2436" s="11">
        <v>1649.68</v>
      </c>
      <c r="E2436" s="1">
        <v>44096</v>
      </c>
      <c r="F2436" s="1">
        <v>44098</v>
      </c>
      <c r="G2436" s="12">
        <f t="shared" si="152"/>
        <v>2</v>
      </c>
      <c r="H2436" s="2" t="s">
        <v>25</v>
      </c>
      <c r="I2436" s="2" t="s">
        <v>28</v>
      </c>
      <c r="J2436" s="2">
        <v>5</v>
      </c>
      <c r="K2436" s="2" t="s">
        <v>30</v>
      </c>
      <c r="L2436" s="2">
        <f t="shared" si="155"/>
        <v>2020</v>
      </c>
      <c r="M2436" s="2" t="str">
        <f t="shared" si="153"/>
        <v>Sep</v>
      </c>
      <c r="N2436" s="2">
        <f t="shared" si="154"/>
        <v>22</v>
      </c>
    </row>
    <row r="2437" spans="1:14" x14ac:dyDescent="0.2">
      <c r="A2437">
        <v>104624</v>
      </c>
      <c r="B2437" t="s">
        <v>10</v>
      </c>
      <c r="C2437" t="s">
        <v>18</v>
      </c>
      <c r="D2437" s="11">
        <v>948.29</v>
      </c>
      <c r="E2437" s="1">
        <v>44096</v>
      </c>
      <c r="F2437" s="1">
        <v>44098</v>
      </c>
      <c r="G2437" s="12">
        <f t="shared" si="152"/>
        <v>2</v>
      </c>
      <c r="H2437" s="2" t="s">
        <v>23</v>
      </c>
      <c r="I2437" s="2" t="s">
        <v>28</v>
      </c>
      <c r="J2437" s="2">
        <v>3</v>
      </c>
      <c r="K2437" s="2">
        <v>5</v>
      </c>
      <c r="L2437" s="2">
        <f t="shared" si="155"/>
        <v>2020</v>
      </c>
      <c r="M2437" s="2" t="str">
        <f t="shared" si="153"/>
        <v>Sep</v>
      </c>
      <c r="N2437" s="2">
        <f t="shared" si="154"/>
        <v>22</v>
      </c>
    </row>
    <row r="2438" spans="1:14" x14ac:dyDescent="0.2">
      <c r="A2438">
        <v>104627</v>
      </c>
      <c r="B2438" t="s">
        <v>5</v>
      </c>
      <c r="C2438" t="s">
        <v>19</v>
      </c>
      <c r="D2438" s="11">
        <v>1034.81</v>
      </c>
      <c r="E2438" s="1">
        <v>44096</v>
      </c>
      <c r="F2438" s="1">
        <v>44098</v>
      </c>
      <c r="G2438" s="12">
        <f t="shared" si="152"/>
        <v>2</v>
      </c>
      <c r="H2438" s="2" t="s">
        <v>24</v>
      </c>
      <c r="I2438" s="2" t="s">
        <v>28</v>
      </c>
      <c r="J2438" s="2">
        <v>3</v>
      </c>
      <c r="K2438" s="2">
        <v>3</v>
      </c>
      <c r="L2438" s="2">
        <f t="shared" si="155"/>
        <v>2020</v>
      </c>
      <c r="M2438" s="2" t="str">
        <f t="shared" si="153"/>
        <v>Sep</v>
      </c>
      <c r="N2438" s="2">
        <f t="shared" si="154"/>
        <v>22</v>
      </c>
    </row>
    <row r="2439" spans="1:14" x14ac:dyDescent="0.2">
      <c r="A2439">
        <v>104635</v>
      </c>
      <c r="B2439" t="s">
        <v>3</v>
      </c>
      <c r="C2439" t="s">
        <v>19</v>
      </c>
      <c r="D2439" s="11">
        <v>1213.68</v>
      </c>
      <c r="E2439" s="1">
        <v>44096</v>
      </c>
      <c r="F2439" s="1">
        <v>44098</v>
      </c>
      <c r="G2439" s="12">
        <f t="shared" si="152"/>
        <v>2</v>
      </c>
      <c r="H2439" s="2" t="s">
        <v>27</v>
      </c>
      <c r="I2439" s="2" t="s">
        <v>28</v>
      </c>
      <c r="J2439" s="2">
        <v>3</v>
      </c>
      <c r="K2439" s="2" t="s">
        <v>30</v>
      </c>
      <c r="L2439" s="2">
        <f t="shared" si="155"/>
        <v>2020</v>
      </c>
      <c r="M2439" s="2" t="str">
        <f t="shared" si="153"/>
        <v>Sep</v>
      </c>
      <c r="N2439" s="2">
        <f t="shared" si="154"/>
        <v>22</v>
      </c>
    </row>
    <row r="2440" spans="1:14" x14ac:dyDescent="0.2">
      <c r="A2440">
        <v>104640</v>
      </c>
      <c r="B2440" t="s">
        <v>6</v>
      </c>
      <c r="C2440" t="s">
        <v>18</v>
      </c>
      <c r="D2440" s="11">
        <v>361.49</v>
      </c>
      <c r="E2440" s="1">
        <v>44097</v>
      </c>
      <c r="F2440" s="1">
        <v>44099</v>
      </c>
      <c r="G2440" s="12">
        <f t="shared" si="152"/>
        <v>2</v>
      </c>
      <c r="H2440" s="2" t="s">
        <v>25</v>
      </c>
      <c r="I2440" s="2" t="s">
        <v>28</v>
      </c>
      <c r="J2440" s="2">
        <v>3</v>
      </c>
      <c r="K2440" s="2">
        <v>4</v>
      </c>
      <c r="L2440" s="2">
        <f t="shared" si="155"/>
        <v>2020</v>
      </c>
      <c r="M2440" s="2" t="str">
        <f t="shared" si="153"/>
        <v>Sep</v>
      </c>
      <c r="N2440" s="2">
        <f t="shared" si="154"/>
        <v>23</v>
      </c>
    </row>
    <row r="2441" spans="1:14" x14ac:dyDescent="0.2">
      <c r="A2441">
        <v>104641</v>
      </c>
      <c r="B2441" t="s">
        <v>6</v>
      </c>
      <c r="C2441" t="s">
        <v>19</v>
      </c>
      <c r="D2441" s="11">
        <v>484.02</v>
      </c>
      <c r="E2441" s="1">
        <v>44097</v>
      </c>
      <c r="F2441" s="1">
        <v>44099</v>
      </c>
      <c r="G2441" s="12">
        <f t="shared" si="152"/>
        <v>2</v>
      </c>
      <c r="H2441" s="2" t="s">
        <v>25</v>
      </c>
      <c r="I2441" s="2" t="s">
        <v>28</v>
      </c>
      <c r="J2441" s="2">
        <v>3</v>
      </c>
      <c r="K2441" s="2">
        <v>5</v>
      </c>
      <c r="L2441" s="2">
        <f t="shared" si="155"/>
        <v>2020</v>
      </c>
      <c r="M2441" s="2" t="str">
        <f t="shared" si="153"/>
        <v>Sep</v>
      </c>
      <c r="N2441" s="2">
        <f t="shared" si="154"/>
        <v>23</v>
      </c>
    </row>
    <row r="2442" spans="1:14" x14ac:dyDescent="0.2">
      <c r="A2442">
        <v>95800</v>
      </c>
      <c r="B2442" t="s">
        <v>5</v>
      </c>
      <c r="C2442" t="s">
        <v>18</v>
      </c>
      <c r="D2442" s="11">
        <v>119.64</v>
      </c>
      <c r="E2442" s="1">
        <v>43471</v>
      </c>
      <c r="F2442" s="1">
        <v>43475</v>
      </c>
      <c r="G2442" s="12">
        <f t="shared" si="152"/>
        <v>4</v>
      </c>
      <c r="H2442" s="2" t="s">
        <v>26</v>
      </c>
      <c r="I2442" s="2" t="s">
        <v>28</v>
      </c>
      <c r="J2442" s="2">
        <v>3</v>
      </c>
      <c r="K2442" s="2" t="s">
        <v>30</v>
      </c>
      <c r="L2442" s="2">
        <f t="shared" si="155"/>
        <v>2019</v>
      </c>
      <c r="M2442" s="2" t="str">
        <f t="shared" si="153"/>
        <v>Jan</v>
      </c>
      <c r="N2442" s="2">
        <f t="shared" si="154"/>
        <v>6</v>
      </c>
    </row>
    <row r="2443" spans="1:14" x14ac:dyDescent="0.2">
      <c r="A2443">
        <v>104642</v>
      </c>
      <c r="B2443" t="s">
        <v>8</v>
      </c>
      <c r="C2443" t="s">
        <v>18</v>
      </c>
      <c r="D2443" s="11">
        <v>1154.04</v>
      </c>
      <c r="E2443" s="1">
        <v>44097</v>
      </c>
      <c r="F2443" s="1">
        <v>44099</v>
      </c>
      <c r="G2443" s="12">
        <f t="shared" si="152"/>
        <v>2</v>
      </c>
      <c r="H2443" s="2" t="s">
        <v>23</v>
      </c>
      <c r="I2443" s="2" t="s">
        <v>28</v>
      </c>
      <c r="J2443" s="2">
        <v>3</v>
      </c>
      <c r="K2443" s="2" t="s">
        <v>30</v>
      </c>
      <c r="L2443" s="2">
        <f t="shared" si="155"/>
        <v>2020</v>
      </c>
      <c r="M2443" s="2" t="str">
        <f t="shared" si="153"/>
        <v>Sep</v>
      </c>
      <c r="N2443" s="2">
        <f t="shared" si="154"/>
        <v>23</v>
      </c>
    </row>
    <row r="2444" spans="1:14" x14ac:dyDescent="0.2">
      <c r="A2444">
        <v>104642</v>
      </c>
      <c r="B2444" t="s">
        <v>3</v>
      </c>
      <c r="C2444" t="s">
        <v>18</v>
      </c>
      <c r="D2444" s="11">
        <v>1248.78</v>
      </c>
      <c r="E2444" s="1">
        <v>44097</v>
      </c>
      <c r="F2444" s="1">
        <v>44099</v>
      </c>
      <c r="G2444" s="12">
        <f t="shared" si="152"/>
        <v>2</v>
      </c>
      <c r="H2444" s="2" t="s">
        <v>23</v>
      </c>
      <c r="I2444" s="2" t="s">
        <v>28</v>
      </c>
      <c r="J2444" s="2">
        <v>3</v>
      </c>
      <c r="K2444" s="2" t="s">
        <v>30</v>
      </c>
      <c r="L2444" s="2">
        <f t="shared" si="155"/>
        <v>2020</v>
      </c>
      <c r="M2444" s="2" t="str">
        <f t="shared" si="153"/>
        <v>Sep</v>
      </c>
      <c r="N2444" s="2">
        <f t="shared" si="154"/>
        <v>23</v>
      </c>
    </row>
    <row r="2445" spans="1:14" x14ac:dyDescent="0.2">
      <c r="A2445">
        <v>104643</v>
      </c>
      <c r="B2445" t="s">
        <v>8</v>
      </c>
      <c r="C2445" t="s">
        <v>19</v>
      </c>
      <c r="D2445" s="11">
        <v>1961.1</v>
      </c>
      <c r="E2445" s="1">
        <v>44097</v>
      </c>
      <c r="F2445" s="1">
        <v>44099</v>
      </c>
      <c r="G2445" s="12">
        <f t="shared" si="152"/>
        <v>2</v>
      </c>
      <c r="H2445" s="2" t="s">
        <v>23</v>
      </c>
      <c r="I2445" s="2" t="s">
        <v>28</v>
      </c>
      <c r="J2445" s="2">
        <v>3</v>
      </c>
      <c r="K2445" s="2" t="s">
        <v>30</v>
      </c>
      <c r="L2445" s="2">
        <f t="shared" si="155"/>
        <v>2020</v>
      </c>
      <c r="M2445" s="2" t="str">
        <f t="shared" si="153"/>
        <v>Sep</v>
      </c>
      <c r="N2445" s="2">
        <f t="shared" si="154"/>
        <v>23</v>
      </c>
    </row>
    <row r="2446" spans="1:14" x14ac:dyDescent="0.2">
      <c r="A2446">
        <v>104645</v>
      </c>
      <c r="B2446" t="s">
        <v>3</v>
      </c>
      <c r="C2446" t="s">
        <v>18</v>
      </c>
      <c r="D2446" s="11">
        <v>1462.56</v>
      </c>
      <c r="E2446" s="1">
        <v>44097</v>
      </c>
      <c r="F2446" s="1">
        <v>44099</v>
      </c>
      <c r="G2446" s="12">
        <f t="shared" si="152"/>
        <v>2</v>
      </c>
      <c r="H2446" s="2" t="s">
        <v>24</v>
      </c>
      <c r="I2446" s="2" t="s">
        <v>28</v>
      </c>
      <c r="J2446" s="2">
        <v>3</v>
      </c>
      <c r="K2446" s="2">
        <v>3</v>
      </c>
      <c r="L2446" s="2">
        <f t="shared" si="155"/>
        <v>2020</v>
      </c>
      <c r="M2446" s="2" t="str">
        <f t="shared" si="153"/>
        <v>Sep</v>
      </c>
      <c r="N2446" s="2">
        <f t="shared" si="154"/>
        <v>23</v>
      </c>
    </row>
    <row r="2447" spans="1:14" x14ac:dyDescent="0.2">
      <c r="A2447">
        <v>104646</v>
      </c>
      <c r="B2447" t="s">
        <v>4</v>
      </c>
      <c r="C2447" t="s">
        <v>19</v>
      </c>
      <c r="D2447" s="11">
        <v>1969.95</v>
      </c>
      <c r="E2447" s="1">
        <v>44097</v>
      </c>
      <c r="F2447" s="1">
        <v>44099</v>
      </c>
      <c r="G2447" s="12">
        <f t="shared" si="152"/>
        <v>2</v>
      </c>
      <c r="H2447" s="2" t="s">
        <v>24</v>
      </c>
      <c r="I2447" s="2" t="s">
        <v>28</v>
      </c>
      <c r="J2447" s="2">
        <v>3</v>
      </c>
      <c r="K2447" s="2" t="s">
        <v>30</v>
      </c>
      <c r="L2447" s="2">
        <f t="shared" si="155"/>
        <v>2020</v>
      </c>
      <c r="M2447" s="2" t="str">
        <f t="shared" si="153"/>
        <v>Sep</v>
      </c>
      <c r="N2447" s="2">
        <f t="shared" si="154"/>
        <v>23</v>
      </c>
    </row>
    <row r="2448" spans="1:14" x14ac:dyDescent="0.2">
      <c r="A2448">
        <v>104646</v>
      </c>
      <c r="B2448" t="s">
        <v>8</v>
      </c>
      <c r="C2448" t="s">
        <v>19</v>
      </c>
      <c r="D2448" s="11">
        <v>1963.65</v>
      </c>
      <c r="E2448" s="1">
        <v>44097</v>
      </c>
      <c r="F2448" s="1">
        <v>44099</v>
      </c>
      <c r="G2448" s="12">
        <f t="shared" si="152"/>
        <v>2</v>
      </c>
      <c r="H2448" s="2" t="s">
        <v>24</v>
      </c>
      <c r="I2448" s="2" t="s">
        <v>28</v>
      </c>
      <c r="J2448" s="2">
        <v>2</v>
      </c>
      <c r="K2448" s="2" t="s">
        <v>30</v>
      </c>
      <c r="L2448" s="2">
        <f t="shared" si="155"/>
        <v>2020</v>
      </c>
      <c r="M2448" s="2" t="str">
        <f t="shared" si="153"/>
        <v>Sep</v>
      </c>
      <c r="N2448" s="2">
        <f t="shared" si="154"/>
        <v>23</v>
      </c>
    </row>
    <row r="2449" spans="1:14" x14ac:dyDescent="0.2">
      <c r="A2449">
        <v>104649</v>
      </c>
      <c r="B2449" t="s">
        <v>3</v>
      </c>
      <c r="C2449" t="s">
        <v>19</v>
      </c>
      <c r="D2449" s="11">
        <v>1698.55</v>
      </c>
      <c r="E2449" s="1">
        <v>44097</v>
      </c>
      <c r="F2449" s="1">
        <v>44099</v>
      </c>
      <c r="G2449" s="12">
        <f t="shared" si="152"/>
        <v>2</v>
      </c>
      <c r="H2449" s="2" t="s">
        <v>27</v>
      </c>
      <c r="I2449" s="2" t="s">
        <v>28</v>
      </c>
      <c r="J2449" s="2">
        <v>3</v>
      </c>
      <c r="K2449" s="2">
        <v>3</v>
      </c>
      <c r="L2449" s="2">
        <f t="shared" si="155"/>
        <v>2020</v>
      </c>
      <c r="M2449" s="2" t="str">
        <f t="shared" si="153"/>
        <v>Sep</v>
      </c>
      <c r="N2449" s="2">
        <f t="shared" si="154"/>
        <v>23</v>
      </c>
    </row>
    <row r="2450" spans="1:14" x14ac:dyDescent="0.2">
      <c r="A2450">
        <v>104649</v>
      </c>
      <c r="B2450" t="s">
        <v>9</v>
      </c>
      <c r="C2450" t="s">
        <v>18</v>
      </c>
      <c r="D2450" s="11">
        <v>1352.9</v>
      </c>
      <c r="E2450" s="1">
        <v>44097</v>
      </c>
      <c r="F2450" s="1">
        <v>44099</v>
      </c>
      <c r="G2450" s="12">
        <f t="shared" si="152"/>
        <v>2</v>
      </c>
      <c r="H2450" s="2" t="s">
        <v>27</v>
      </c>
      <c r="I2450" s="2" t="s">
        <v>28</v>
      </c>
      <c r="J2450" s="2">
        <v>3</v>
      </c>
      <c r="K2450" s="2" t="s">
        <v>30</v>
      </c>
      <c r="L2450" s="2">
        <f t="shared" si="155"/>
        <v>2020</v>
      </c>
      <c r="M2450" s="2" t="str">
        <f t="shared" si="153"/>
        <v>Sep</v>
      </c>
      <c r="N2450" s="2">
        <f t="shared" si="154"/>
        <v>23</v>
      </c>
    </row>
    <row r="2451" spans="1:14" x14ac:dyDescent="0.2">
      <c r="A2451">
        <v>95941</v>
      </c>
      <c r="B2451" t="s">
        <v>5</v>
      </c>
      <c r="C2451" t="s">
        <v>18</v>
      </c>
      <c r="D2451" s="11">
        <v>121.06</v>
      </c>
      <c r="E2451" s="1">
        <v>43480</v>
      </c>
      <c r="F2451" s="1">
        <v>43484</v>
      </c>
      <c r="G2451" s="12">
        <f t="shared" si="152"/>
        <v>4</v>
      </c>
      <c r="H2451" s="2" t="s">
        <v>27</v>
      </c>
      <c r="I2451" s="2" t="s">
        <v>28</v>
      </c>
      <c r="J2451" s="2">
        <v>2</v>
      </c>
      <c r="K2451" s="2" t="s">
        <v>30</v>
      </c>
      <c r="L2451" s="2">
        <f t="shared" si="155"/>
        <v>2019</v>
      </c>
      <c r="M2451" s="2" t="str">
        <f t="shared" si="153"/>
        <v>Jan</v>
      </c>
      <c r="N2451" s="2">
        <f t="shared" si="154"/>
        <v>15</v>
      </c>
    </row>
    <row r="2452" spans="1:14" x14ac:dyDescent="0.2">
      <c r="A2452">
        <v>104696</v>
      </c>
      <c r="B2452" t="s">
        <v>10</v>
      </c>
      <c r="C2452" t="s">
        <v>19</v>
      </c>
      <c r="D2452" s="11">
        <v>1196.93</v>
      </c>
      <c r="E2452" s="1">
        <v>44100</v>
      </c>
      <c r="F2452" s="1">
        <v>44102</v>
      </c>
      <c r="G2452" s="12">
        <f t="shared" si="152"/>
        <v>2</v>
      </c>
      <c r="H2452" s="2" t="s">
        <v>22</v>
      </c>
      <c r="I2452" s="2" t="s">
        <v>28</v>
      </c>
      <c r="J2452" s="2" t="s">
        <v>30</v>
      </c>
      <c r="K2452" s="2">
        <v>5</v>
      </c>
      <c r="L2452" s="2">
        <f t="shared" si="155"/>
        <v>2020</v>
      </c>
      <c r="M2452" s="2" t="str">
        <f t="shared" si="153"/>
        <v>Sep</v>
      </c>
      <c r="N2452" s="2">
        <f t="shared" si="154"/>
        <v>26</v>
      </c>
    </row>
    <row r="2453" spans="1:14" x14ac:dyDescent="0.2">
      <c r="A2453">
        <v>104697</v>
      </c>
      <c r="B2453" t="s">
        <v>5</v>
      </c>
      <c r="C2453" t="s">
        <v>19</v>
      </c>
      <c r="D2453" s="11">
        <v>332.76</v>
      </c>
      <c r="E2453" s="1">
        <v>44100</v>
      </c>
      <c r="F2453" s="1">
        <v>44102</v>
      </c>
      <c r="G2453" s="12">
        <f t="shared" si="152"/>
        <v>2</v>
      </c>
      <c r="H2453" s="2" t="s">
        <v>25</v>
      </c>
      <c r="I2453" s="2" t="s">
        <v>28</v>
      </c>
      <c r="J2453" s="2">
        <v>5</v>
      </c>
      <c r="K2453" s="2" t="s">
        <v>30</v>
      </c>
      <c r="L2453" s="2">
        <f t="shared" si="155"/>
        <v>2020</v>
      </c>
      <c r="M2453" s="2" t="str">
        <f t="shared" si="153"/>
        <v>Sep</v>
      </c>
      <c r="N2453" s="2">
        <f t="shared" si="154"/>
        <v>26</v>
      </c>
    </row>
    <row r="2454" spans="1:14" x14ac:dyDescent="0.2">
      <c r="A2454">
        <v>104697</v>
      </c>
      <c r="B2454" t="s">
        <v>5</v>
      </c>
      <c r="C2454" t="s">
        <v>19</v>
      </c>
      <c r="D2454" s="11">
        <v>1888.06</v>
      </c>
      <c r="E2454" s="1">
        <v>44100</v>
      </c>
      <c r="F2454" s="1">
        <v>44102</v>
      </c>
      <c r="G2454" s="12">
        <f t="shared" si="152"/>
        <v>2</v>
      </c>
      <c r="H2454" s="2" t="s">
        <v>25</v>
      </c>
      <c r="I2454" s="2" t="s">
        <v>28</v>
      </c>
      <c r="J2454" s="2">
        <v>1</v>
      </c>
      <c r="K2454" s="2" t="s">
        <v>30</v>
      </c>
      <c r="L2454" s="2">
        <f t="shared" si="155"/>
        <v>2020</v>
      </c>
      <c r="M2454" s="2" t="str">
        <f t="shared" si="153"/>
        <v>Sep</v>
      </c>
      <c r="N2454" s="2">
        <f t="shared" si="154"/>
        <v>26</v>
      </c>
    </row>
    <row r="2455" spans="1:14" x14ac:dyDescent="0.2">
      <c r="A2455">
        <v>104700</v>
      </c>
      <c r="B2455" t="s">
        <v>2</v>
      </c>
      <c r="C2455" t="s">
        <v>18</v>
      </c>
      <c r="D2455" s="11">
        <v>146.59</v>
      </c>
      <c r="E2455" s="1">
        <v>44100</v>
      </c>
      <c r="F2455" s="1">
        <v>44102</v>
      </c>
      <c r="G2455" s="12">
        <f t="shared" si="152"/>
        <v>2</v>
      </c>
      <c r="H2455" s="2" t="s">
        <v>23</v>
      </c>
      <c r="I2455" s="2" t="s">
        <v>29</v>
      </c>
      <c r="J2455" s="2">
        <v>2</v>
      </c>
      <c r="K2455" s="2">
        <v>5</v>
      </c>
      <c r="L2455" s="2">
        <f t="shared" si="155"/>
        <v>2020</v>
      </c>
      <c r="M2455" s="2" t="str">
        <f t="shared" si="153"/>
        <v>Sep</v>
      </c>
      <c r="N2455" s="2">
        <f t="shared" si="154"/>
        <v>26</v>
      </c>
    </row>
    <row r="2456" spans="1:14" x14ac:dyDescent="0.2">
      <c r="A2456">
        <v>104700</v>
      </c>
      <c r="B2456" t="s">
        <v>9</v>
      </c>
      <c r="C2456" t="s">
        <v>18</v>
      </c>
      <c r="D2456" s="11">
        <v>1149.6199999999999</v>
      </c>
      <c r="E2456" s="1">
        <v>44100</v>
      </c>
      <c r="F2456" s="1">
        <v>44102</v>
      </c>
      <c r="G2456" s="12">
        <f t="shared" si="152"/>
        <v>2</v>
      </c>
      <c r="H2456" s="2" t="s">
        <v>23</v>
      </c>
      <c r="I2456" s="2" t="s">
        <v>29</v>
      </c>
      <c r="J2456" s="2">
        <v>2</v>
      </c>
      <c r="K2456" s="2" t="s">
        <v>30</v>
      </c>
      <c r="L2456" s="2">
        <f t="shared" si="155"/>
        <v>2020</v>
      </c>
      <c r="M2456" s="2" t="str">
        <f t="shared" si="153"/>
        <v>Sep</v>
      </c>
      <c r="N2456" s="2">
        <f t="shared" si="154"/>
        <v>26</v>
      </c>
    </row>
    <row r="2457" spans="1:14" x14ac:dyDescent="0.2">
      <c r="A2457">
        <v>104702</v>
      </c>
      <c r="B2457" t="s">
        <v>5</v>
      </c>
      <c r="C2457" t="s">
        <v>19</v>
      </c>
      <c r="D2457" s="11">
        <v>932.91</v>
      </c>
      <c r="E2457" s="1">
        <v>44100</v>
      </c>
      <c r="F2457" s="1">
        <v>44102</v>
      </c>
      <c r="G2457" s="12">
        <f t="shared" si="152"/>
        <v>2</v>
      </c>
      <c r="H2457" s="2" t="s">
        <v>24</v>
      </c>
      <c r="I2457" s="2" t="s">
        <v>28</v>
      </c>
      <c r="J2457" s="2" t="s">
        <v>30</v>
      </c>
      <c r="K2457" s="2">
        <v>2</v>
      </c>
      <c r="L2457" s="2">
        <f t="shared" si="155"/>
        <v>2020</v>
      </c>
      <c r="M2457" s="2" t="str">
        <f t="shared" si="153"/>
        <v>Sep</v>
      </c>
      <c r="N2457" s="2">
        <f t="shared" si="154"/>
        <v>26</v>
      </c>
    </row>
    <row r="2458" spans="1:14" x14ac:dyDescent="0.2">
      <c r="A2458">
        <v>104702</v>
      </c>
      <c r="B2458" t="s">
        <v>9</v>
      </c>
      <c r="C2458" t="s">
        <v>18</v>
      </c>
      <c r="D2458" s="11">
        <v>1564.86</v>
      </c>
      <c r="E2458" s="1">
        <v>44100</v>
      </c>
      <c r="F2458" s="1">
        <v>44102</v>
      </c>
      <c r="G2458" s="12">
        <f t="shared" si="152"/>
        <v>2</v>
      </c>
      <c r="H2458" s="2" t="s">
        <v>24</v>
      </c>
      <c r="I2458" s="2" t="s">
        <v>28</v>
      </c>
      <c r="J2458" s="2">
        <v>2</v>
      </c>
      <c r="K2458" s="2" t="s">
        <v>30</v>
      </c>
      <c r="L2458" s="2">
        <f t="shared" si="155"/>
        <v>2020</v>
      </c>
      <c r="M2458" s="2" t="str">
        <f t="shared" si="153"/>
        <v>Sep</v>
      </c>
      <c r="N2458" s="2">
        <f t="shared" si="154"/>
        <v>26</v>
      </c>
    </row>
    <row r="2459" spans="1:14" x14ac:dyDescent="0.2">
      <c r="A2459">
        <v>104702</v>
      </c>
      <c r="B2459" t="s">
        <v>9</v>
      </c>
      <c r="C2459" t="s">
        <v>18</v>
      </c>
      <c r="D2459" s="11">
        <v>1300.4100000000001</v>
      </c>
      <c r="E2459" s="1">
        <v>44100</v>
      </c>
      <c r="F2459" s="1">
        <v>44102</v>
      </c>
      <c r="G2459" s="12">
        <f t="shared" si="152"/>
        <v>2</v>
      </c>
      <c r="H2459" s="2" t="s">
        <v>24</v>
      </c>
      <c r="I2459" s="2" t="s">
        <v>28</v>
      </c>
      <c r="J2459" s="2">
        <v>2</v>
      </c>
      <c r="K2459" s="2" t="s">
        <v>30</v>
      </c>
      <c r="L2459" s="2">
        <f t="shared" si="155"/>
        <v>2020</v>
      </c>
      <c r="M2459" s="2" t="str">
        <f t="shared" si="153"/>
        <v>Sep</v>
      </c>
      <c r="N2459" s="2">
        <f t="shared" si="154"/>
        <v>26</v>
      </c>
    </row>
    <row r="2460" spans="1:14" x14ac:dyDescent="0.2">
      <c r="A2460">
        <v>104703</v>
      </c>
      <c r="B2460" t="s">
        <v>8</v>
      </c>
      <c r="C2460" t="s">
        <v>18</v>
      </c>
      <c r="D2460" s="11">
        <v>1045.97</v>
      </c>
      <c r="E2460" s="1">
        <v>44100</v>
      </c>
      <c r="F2460" s="1">
        <v>44102</v>
      </c>
      <c r="G2460" s="12">
        <f t="shared" si="152"/>
        <v>2</v>
      </c>
      <c r="H2460" s="2" t="s">
        <v>26</v>
      </c>
      <c r="I2460" s="2" t="s">
        <v>29</v>
      </c>
      <c r="J2460" s="2" t="s">
        <v>30</v>
      </c>
      <c r="K2460" s="2" t="s">
        <v>30</v>
      </c>
      <c r="L2460" s="2">
        <f t="shared" si="155"/>
        <v>2020</v>
      </c>
      <c r="M2460" s="2" t="str">
        <f t="shared" si="153"/>
        <v>Sep</v>
      </c>
      <c r="N2460" s="2">
        <f t="shared" si="154"/>
        <v>26</v>
      </c>
    </row>
    <row r="2461" spans="1:14" x14ac:dyDescent="0.2">
      <c r="A2461">
        <v>104704</v>
      </c>
      <c r="B2461" t="s">
        <v>5</v>
      </c>
      <c r="C2461" t="s">
        <v>18</v>
      </c>
      <c r="D2461" s="11">
        <v>180.65</v>
      </c>
      <c r="E2461" s="1">
        <v>44100</v>
      </c>
      <c r="F2461" s="1">
        <v>44102</v>
      </c>
      <c r="G2461" s="12">
        <f t="shared" si="152"/>
        <v>2</v>
      </c>
      <c r="H2461" s="2" t="s">
        <v>26</v>
      </c>
      <c r="I2461" s="2" t="s">
        <v>29</v>
      </c>
      <c r="J2461" s="2" t="s">
        <v>30</v>
      </c>
      <c r="K2461" s="2">
        <v>2</v>
      </c>
      <c r="L2461" s="2">
        <f t="shared" si="155"/>
        <v>2020</v>
      </c>
      <c r="M2461" s="2" t="str">
        <f t="shared" si="153"/>
        <v>Sep</v>
      </c>
      <c r="N2461" s="2">
        <f t="shared" si="154"/>
        <v>26</v>
      </c>
    </row>
    <row r="2462" spans="1:14" x14ac:dyDescent="0.2">
      <c r="A2462">
        <v>104704</v>
      </c>
      <c r="B2462" t="s">
        <v>9</v>
      </c>
      <c r="C2462" t="s">
        <v>19</v>
      </c>
      <c r="D2462" s="11">
        <v>1256.3</v>
      </c>
      <c r="E2462" s="1">
        <v>44100</v>
      </c>
      <c r="F2462" s="1">
        <v>44102</v>
      </c>
      <c r="G2462" s="12">
        <f t="shared" si="152"/>
        <v>2</v>
      </c>
      <c r="H2462" s="2" t="s">
        <v>26</v>
      </c>
      <c r="I2462" s="2" t="s">
        <v>29</v>
      </c>
      <c r="J2462" s="2">
        <v>2</v>
      </c>
      <c r="K2462" s="2" t="s">
        <v>30</v>
      </c>
      <c r="L2462" s="2">
        <f t="shared" si="155"/>
        <v>2020</v>
      </c>
      <c r="M2462" s="2" t="str">
        <f t="shared" si="153"/>
        <v>Sep</v>
      </c>
      <c r="N2462" s="2">
        <f t="shared" si="154"/>
        <v>26</v>
      </c>
    </row>
    <row r="2463" spans="1:14" x14ac:dyDescent="0.2">
      <c r="A2463">
        <v>104705</v>
      </c>
      <c r="B2463" t="s">
        <v>10</v>
      </c>
      <c r="C2463" t="s">
        <v>18</v>
      </c>
      <c r="D2463" s="11">
        <v>1619.7</v>
      </c>
      <c r="E2463" s="1">
        <v>44100</v>
      </c>
      <c r="F2463" s="1">
        <v>44102</v>
      </c>
      <c r="G2463" s="12">
        <f t="shared" si="152"/>
        <v>2</v>
      </c>
      <c r="H2463" s="2" t="s">
        <v>27</v>
      </c>
      <c r="I2463" s="2" t="s">
        <v>28</v>
      </c>
      <c r="J2463" s="2">
        <v>5</v>
      </c>
      <c r="K2463" s="2" t="s">
        <v>30</v>
      </c>
      <c r="L2463" s="2">
        <f t="shared" si="155"/>
        <v>2020</v>
      </c>
      <c r="M2463" s="2" t="str">
        <f t="shared" si="153"/>
        <v>Sep</v>
      </c>
      <c r="N2463" s="2">
        <f t="shared" si="154"/>
        <v>26</v>
      </c>
    </row>
    <row r="2464" spans="1:14" x14ac:dyDescent="0.2">
      <c r="A2464">
        <v>104706</v>
      </c>
      <c r="B2464" t="s">
        <v>9</v>
      </c>
      <c r="C2464" t="s">
        <v>18</v>
      </c>
      <c r="D2464" s="11">
        <v>507.84</v>
      </c>
      <c r="E2464" s="1">
        <v>44100</v>
      </c>
      <c r="F2464" s="1">
        <v>44102</v>
      </c>
      <c r="G2464" s="12">
        <f t="shared" si="152"/>
        <v>2</v>
      </c>
      <c r="H2464" s="2" t="s">
        <v>27</v>
      </c>
      <c r="I2464" s="2" t="s">
        <v>29</v>
      </c>
      <c r="J2464" s="2">
        <v>2</v>
      </c>
      <c r="K2464" s="2">
        <v>4</v>
      </c>
      <c r="L2464" s="2">
        <f t="shared" si="155"/>
        <v>2020</v>
      </c>
      <c r="M2464" s="2" t="str">
        <f t="shared" si="153"/>
        <v>Sep</v>
      </c>
      <c r="N2464" s="2">
        <f t="shared" si="154"/>
        <v>26</v>
      </c>
    </row>
    <row r="2465" spans="1:14" x14ac:dyDescent="0.2">
      <c r="A2465">
        <v>104710</v>
      </c>
      <c r="B2465" t="s">
        <v>8</v>
      </c>
      <c r="C2465" t="s">
        <v>19</v>
      </c>
      <c r="D2465" s="11">
        <v>1382.63</v>
      </c>
      <c r="E2465" s="1">
        <v>44101</v>
      </c>
      <c r="F2465" s="1">
        <v>44103</v>
      </c>
      <c r="G2465" s="12">
        <f t="shared" si="152"/>
        <v>2</v>
      </c>
      <c r="H2465" s="2" t="s">
        <v>22</v>
      </c>
      <c r="I2465" s="2" t="s">
        <v>28</v>
      </c>
      <c r="J2465" s="2" t="s">
        <v>30</v>
      </c>
      <c r="K2465" s="2" t="s">
        <v>30</v>
      </c>
      <c r="L2465" s="2">
        <f t="shared" si="155"/>
        <v>2020</v>
      </c>
      <c r="M2465" s="2" t="str">
        <f t="shared" si="153"/>
        <v>Sep</v>
      </c>
      <c r="N2465" s="2">
        <f t="shared" si="154"/>
        <v>27</v>
      </c>
    </row>
    <row r="2466" spans="1:14" x14ac:dyDescent="0.2">
      <c r="A2466">
        <v>104712</v>
      </c>
      <c r="B2466" t="s">
        <v>8</v>
      </c>
      <c r="C2466" t="s">
        <v>18</v>
      </c>
      <c r="D2466" s="11">
        <v>1612</v>
      </c>
      <c r="E2466" s="1">
        <v>44101</v>
      </c>
      <c r="F2466" s="1">
        <v>44103</v>
      </c>
      <c r="G2466" s="12">
        <f t="shared" si="152"/>
        <v>2</v>
      </c>
      <c r="H2466" s="2" t="s">
        <v>25</v>
      </c>
      <c r="I2466" s="2" t="s">
        <v>29</v>
      </c>
      <c r="J2466" s="2" t="s">
        <v>30</v>
      </c>
      <c r="K2466" s="2" t="s">
        <v>30</v>
      </c>
      <c r="L2466" s="2">
        <f t="shared" si="155"/>
        <v>2020</v>
      </c>
      <c r="M2466" s="2" t="str">
        <f t="shared" si="153"/>
        <v>Sep</v>
      </c>
      <c r="N2466" s="2">
        <f t="shared" si="154"/>
        <v>27</v>
      </c>
    </row>
    <row r="2467" spans="1:14" x14ac:dyDescent="0.2">
      <c r="A2467">
        <v>104727</v>
      </c>
      <c r="B2467" t="s">
        <v>8</v>
      </c>
      <c r="C2467" t="s">
        <v>18</v>
      </c>
      <c r="D2467" s="11">
        <v>307.48</v>
      </c>
      <c r="E2467" s="1">
        <v>44102</v>
      </c>
      <c r="F2467" s="1">
        <v>44104</v>
      </c>
      <c r="G2467" s="12">
        <f t="shared" si="152"/>
        <v>2</v>
      </c>
      <c r="H2467" s="2" t="s">
        <v>25</v>
      </c>
      <c r="I2467" s="2" t="s">
        <v>28</v>
      </c>
      <c r="J2467" s="2" t="s">
        <v>30</v>
      </c>
      <c r="K2467" s="2">
        <v>4</v>
      </c>
      <c r="L2467" s="2">
        <f t="shared" si="155"/>
        <v>2020</v>
      </c>
      <c r="M2467" s="2" t="str">
        <f t="shared" si="153"/>
        <v>Sep</v>
      </c>
      <c r="N2467" s="2">
        <f t="shared" si="154"/>
        <v>28</v>
      </c>
    </row>
    <row r="2468" spans="1:14" x14ac:dyDescent="0.2">
      <c r="A2468">
        <v>104730</v>
      </c>
      <c r="B2468" t="s">
        <v>9</v>
      </c>
      <c r="C2468" t="s">
        <v>18</v>
      </c>
      <c r="D2468" s="11">
        <v>685.18</v>
      </c>
      <c r="E2468" s="1">
        <v>44102</v>
      </c>
      <c r="F2468" s="1">
        <v>44104</v>
      </c>
      <c r="G2468" s="12">
        <f t="shared" si="152"/>
        <v>2</v>
      </c>
      <c r="H2468" s="2" t="s">
        <v>23</v>
      </c>
      <c r="I2468" s="2" t="s">
        <v>28</v>
      </c>
      <c r="J2468" s="2">
        <v>4</v>
      </c>
      <c r="K2468" s="2">
        <v>4</v>
      </c>
      <c r="L2468" s="2">
        <f t="shared" si="155"/>
        <v>2020</v>
      </c>
      <c r="M2468" s="2" t="str">
        <f t="shared" si="153"/>
        <v>Sep</v>
      </c>
      <c r="N2468" s="2">
        <f t="shared" si="154"/>
        <v>28</v>
      </c>
    </row>
    <row r="2469" spans="1:14" x14ac:dyDescent="0.2">
      <c r="A2469">
        <v>104734</v>
      </c>
      <c r="B2469" t="s">
        <v>2</v>
      </c>
      <c r="C2469" t="s">
        <v>19</v>
      </c>
      <c r="D2469" s="11">
        <v>972.77</v>
      </c>
      <c r="E2469" s="1">
        <v>44102</v>
      </c>
      <c r="F2469" s="1">
        <v>44104</v>
      </c>
      <c r="G2469" s="12">
        <f t="shared" si="152"/>
        <v>2</v>
      </c>
      <c r="H2469" s="2" t="s">
        <v>24</v>
      </c>
      <c r="I2469" s="2" t="s">
        <v>28</v>
      </c>
      <c r="J2469" s="2">
        <v>4</v>
      </c>
      <c r="K2469" s="2" t="s">
        <v>30</v>
      </c>
      <c r="L2469" s="2">
        <f t="shared" si="155"/>
        <v>2020</v>
      </c>
      <c r="M2469" s="2" t="str">
        <f t="shared" si="153"/>
        <v>Sep</v>
      </c>
      <c r="N2469" s="2">
        <f t="shared" si="154"/>
        <v>28</v>
      </c>
    </row>
    <row r="2470" spans="1:14" x14ac:dyDescent="0.2">
      <c r="A2470">
        <v>104734</v>
      </c>
      <c r="B2470" t="s">
        <v>2</v>
      </c>
      <c r="C2470" t="s">
        <v>19</v>
      </c>
      <c r="D2470" s="11">
        <v>1479.41</v>
      </c>
      <c r="E2470" s="1">
        <v>44102</v>
      </c>
      <c r="F2470" s="1">
        <v>44104</v>
      </c>
      <c r="G2470" s="12">
        <f t="shared" si="152"/>
        <v>2</v>
      </c>
      <c r="H2470" s="2" t="s">
        <v>24</v>
      </c>
      <c r="I2470" s="2" t="s">
        <v>28</v>
      </c>
      <c r="J2470" s="2">
        <v>1</v>
      </c>
      <c r="K2470" s="2" t="s">
        <v>30</v>
      </c>
      <c r="L2470" s="2">
        <f t="shared" si="155"/>
        <v>2020</v>
      </c>
      <c r="M2470" s="2" t="str">
        <f t="shared" si="153"/>
        <v>Sep</v>
      </c>
      <c r="N2470" s="2">
        <f t="shared" si="154"/>
        <v>28</v>
      </c>
    </row>
    <row r="2471" spans="1:14" x14ac:dyDescent="0.2">
      <c r="A2471">
        <v>104746</v>
      </c>
      <c r="B2471" t="s">
        <v>3</v>
      </c>
      <c r="C2471" t="s">
        <v>19</v>
      </c>
      <c r="D2471" s="11">
        <v>393.69</v>
      </c>
      <c r="E2471" s="1">
        <v>44103</v>
      </c>
      <c r="F2471" s="1">
        <v>44105</v>
      </c>
      <c r="G2471" s="12">
        <f t="shared" si="152"/>
        <v>2</v>
      </c>
      <c r="H2471" s="2" t="s">
        <v>22</v>
      </c>
      <c r="I2471" s="2" t="s">
        <v>28</v>
      </c>
      <c r="J2471" s="2">
        <v>4</v>
      </c>
      <c r="K2471" s="2">
        <v>4</v>
      </c>
      <c r="L2471" s="2">
        <f t="shared" si="155"/>
        <v>2020</v>
      </c>
      <c r="M2471" s="2" t="str">
        <f t="shared" si="153"/>
        <v>Sep</v>
      </c>
      <c r="N2471" s="2">
        <f t="shared" si="154"/>
        <v>29</v>
      </c>
    </row>
    <row r="2472" spans="1:14" x14ac:dyDescent="0.2">
      <c r="A2472">
        <v>104804</v>
      </c>
      <c r="B2472" t="s">
        <v>8</v>
      </c>
      <c r="C2472" t="s">
        <v>18</v>
      </c>
      <c r="D2472" s="11">
        <v>1565.58</v>
      </c>
      <c r="E2472" s="1">
        <v>44107</v>
      </c>
      <c r="F2472" s="1">
        <v>44109</v>
      </c>
      <c r="G2472" s="12">
        <f t="shared" si="152"/>
        <v>2</v>
      </c>
      <c r="H2472" s="2" t="s">
        <v>26</v>
      </c>
      <c r="I2472" s="2" t="s">
        <v>28</v>
      </c>
      <c r="J2472" s="2">
        <v>2</v>
      </c>
      <c r="K2472" s="2">
        <v>5</v>
      </c>
      <c r="L2472" s="2">
        <f t="shared" si="155"/>
        <v>2020</v>
      </c>
      <c r="M2472" s="2" t="str">
        <f t="shared" si="153"/>
        <v>Oct</v>
      </c>
      <c r="N2472" s="2">
        <f t="shared" si="154"/>
        <v>3</v>
      </c>
    </row>
    <row r="2473" spans="1:14" x14ac:dyDescent="0.2">
      <c r="A2473">
        <v>104808</v>
      </c>
      <c r="B2473" t="s">
        <v>9</v>
      </c>
      <c r="C2473" t="s">
        <v>19</v>
      </c>
      <c r="D2473" s="11">
        <v>1074.98</v>
      </c>
      <c r="E2473" s="1">
        <v>44108</v>
      </c>
      <c r="F2473" s="1">
        <v>44110</v>
      </c>
      <c r="G2473" s="12">
        <f t="shared" si="152"/>
        <v>2</v>
      </c>
      <c r="H2473" s="2" t="s">
        <v>21</v>
      </c>
      <c r="I2473" s="2" t="s">
        <v>28</v>
      </c>
      <c r="J2473" s="2">
        <v>1</v>
      </c>
      <c r="K2473" s="2">
        <v>5</v>
      </c>
      <c r="L2473" s="2">
        <f t="shared" si="155"/>
        <v>2020</v>
      </c>
      <c r="M2473" s="2" t="str">
        <f t="shared" si="153"/>
        <v>Oct</v>
      </c>
      <c r="N2473" s="2">
        <f t="shared" si="154"/>
        <v>4</v>
      </c>
    </row>
    <row r="2474" spans="1:14" x14ac:dyDescent="0.2">
      <c r="A2474">
        <v>104811</v>
      </c>
      <c r="B2474" t="s">
        <v>8</v>
      </c>
      <c r="C2474" t="s">
        <v>18</v>
      </c>
      <c r="D2474" s="11">
        <v>244.79</v>
      </c>
      <c r="E2474" s="1">
        <v>44108</v>
      </c>
      <c r="F2474" s="1">
        <v>44110</v>
      </c>
      <c r="G2474" s="12">
        <f t="shared" si="152"/>
        <v>2</v>
      </c>
      <c r="H2474" s="2" t="s">
        <v>25</v>
      </c>
      <c r="I2474" s="2" t="s">
        <v>29</v>
      </c>
      <c r="J2474" s="2">
        <v>1</v>
      </c>
      <c r="K2474" s="2">
        <v>3</v>
      </c>
      <c r="L2474" s="2">
        <f t="shared" si="155"/>
        <v>2020</v>
      </c>
      <c r="M2474" s="2" t="str">
        <f t="shared" si="153"/>
        <v>Oct</v>
      </c>
      <c r="N2474" s="2">
        <f t="shared" si="154"/>
        <v>4</v>
      </c>
    </row>
    <row r="2475" spans="1:14" x14ac:dyDescent="0.2">
      <c r="A2475">
        <v>104811</v>
      </c>
      <c r="B2475" t="s">
        <v>8</v>
      </c>
      <c r="C2475" t="s">
        <v>18</v>
      </c>
      <c r="D2475" s="11">
        <v>1834.97</v>
      </c>
      <c r="E2475" s="1">
        <v>44108</v>
      </c>
      <c r="F2475" s="1">
        <v>44110</v>
      </c>
      <c r="G2475" s="12">
        <f t="shared" si="152"/>
        <v>2</v>
      </c>
      <c r="H2475" s="2" t="s">
        <v>25</v>
      </c>
      <c r="I2475" s="2" t="s">
        <v>29</v>
      </c>
      <c r="J2475" s="2">
        <v>4</v>
      </c>
      <c r="K2475" s="2" t="s">
        <v>30</v>
      </c>
      <c r="L2475" s="2">
        <f t="shared" si="155"/>
        <v>2020</v>
      </c>
      <c r="M2475" s="2" t="str">
        <f t="shared" si="153"/>
        <v>Oct</v>
      </c>
      <c r="N2475" s="2">
        <f t="shared" si="154"/>
        <v>4</v>
      </c>
    </row>
    <row r="2476" spans="1:14" x14ac:dyDescent="0.2">
      <c r="A2476">
        <v>104813</v>
      </c>
      <c r="B2476" t="s">
        <v>10</v>
      </c>
      <c r="C2476" t="s">
        <v>18</v>
      </c>
      <c r="D2476" s="11">
        <v>238.37</v>
      </c>
      <c r="E2476" s="1">
        <v>44108</v>
      </c>
      <c r="F2476" s="1">
        <v>44110</v>
      </c>
      <c r="G2476" s="12">
        <f t="shared" si="152"/>
        <v>2</v>
      </c>
      <c r="H2476" s="2" t="s">
        <v>23</v>
      </c>
      <c r="I2476" s="2" t="s">
        <v>28</v>
      </c>
      <c r="J2476" s="2">
        <v>1</v>
      </c>
      <c r="K2476" s="2">
        <v>5</v>
      </c>
      <c r="L2476" s="2">
        <f t="shared" si="155"/>
        <v>2020</v>
      </c>
      <c r="M2476" s="2" t="str">
        <f t="shared" si="153"/>
        <v>Oct</v>
      </c>
      <c r="N2476" s="2">
        <f t="shared" si="154"/>
        <v>4</v>
      </c>
    </row>
    <row r="2477" spans="1:14" x14ac:dyDescent="0.2">
      <c r="A2477">
        <v>104813</v>
      </c>
      <c r="B2477" t="s">
        <v>3</v>
      </c>
      <c r="C2477" t="s">
        <v>18</v>
      </c>
      <c r="D2477" s="11">
        <v>998.19</v>
      </c>
      <c r="E2477" s="1">
        <v>44108</v>
      </c>
      <c r="F2477" s="1">
        <v>44110</v>
      </c>
      <c r="G2477" s="12">
        <f t="shared" si="152"/>
        <v>2</v>
      </c>
      <c r="H2477" s="2" t="s">
        <v>23</v>
      </c>
      <c r="I2477" s="2" t="s">
        <v>28</v>
      </c>
      <c r="J2477" s="2">
        <v>1</v>
      </c>
      <c r="K2477" s="2" t="s">
        <v>30</v>
      </c>
      <c r="L2477" s="2">
        <f t="shared" si="155"/>
        <v>2020</v>
      </c>
      <c r="M2477" s="2" t="str">
        <f t="shared" si="153"/>
        <v>Oct</v>
      </c>
      <c r="N2477" s="2">
        <f t="shared" si="154"/>
        <v>4</v>
      </c>
    </row>
    <row r="2478" spans="1:14" x14ac:dyDescent="0.2">
      <c r="A2478">
        <v>104815</v>
      </c>
      <c r="B2478" t="s">
        <v>5</v>
      </c>
      <c r="C2478" t="s">
        <v>19</v>
      </c>
      <c r="D2478" s="11">
        <v>692.07</v>
      </c>
      <c r="E2478" s="1">
        <v>44108</v>
      </c>
      <c r="F2478" s="1">
        <v>44110</v>
      </c>
      <c r="G2478" s="12">
        <f t="shared" si="152"/>
        <v>2</v>
      </c>
      <c r="H2478" s="2" t="s">
        <v>24</v>
      </c>
      <c r="I2478" s="2" t="s">
        <v>28</v>
      </c>
      <c r="J2478" s="2">
        <v>1</v>
      </c>
      <c r="K2478" s="2">
        <v>3</v>
      </c>
      <c r="L2478" s="2">
        <f t="shared" si="155"/>
        <v>2020</v>
      </c>
      <c r="M2478" s="2" t="str">
        <f t="shared" si="153"/>
        <v>Oct</v>
      </c>
      <c r="N2478" s="2">
        <f t="shared" si="154"/>
        <v>4</v>
      </c>
    </row>
    <row r="2479" spans="1:14" x14ac:dyDescent="0.2">
      <c r="A2479">
        <v>104820</v>
      </c>
      <c r="B2479" t="s">
        <v>4</v>
      </c>
      <c r="C2479" t="s">
        <v>18</v>
      </c>
      <c r="D2479" s="11">
        <v>1042.18</v>
      </c>
      <c r="E2479" s="1">
        <v>44108</v>
      </c>
      <c r="F2479" s="1">
        <v>44110</v>
      </c>
      <c r="G2479" s="12">
        <f t="shared" si="152"/>
        <v>2</v>
      </c>
      <c r="H2479" s="2" t="s">
        <v>26</v>
      </c>
      <c r="I2479" s="2" t="s">
        <v>28</v>
      </c>
      <c r="J2479" s="2">
        <v>1</v>
      </c>
      <c r="K2479" s="2" t="s">
        <v>30</v>
      </c>
      <c r="L2479" s="2">
        <f t="shared" si="155"/>
        <v>2020</v>
      </c>
      <c r="M2479" s="2" t="str">
        <f t="shared" si="153"/>
        <v>Oct</v>
      </c>
      <c r="N2479" s="2">
        <f t="shared" si="154"/>
        <v>4</v>
      </c>
    </row>
    <row r="2480" spans="1:14" x14ac:dyDescent="0.2">
      <c r="A2480">
        <v>104821</v>
      </c>
      <c r="B2480" t="s">
        <v>2</v>
      </c>
      <c r="C2480" t="s">
        <v>18</v>
      </c>
      <c r="D2480" s="11">
        <v>272.52999999999997</v>
      </c>
      <c r="E2480" s="1">
        <v>44108</v>
      </c>
      <c r="F2480" s="1">
        <v>44110</v>
      </c>
      <c r="G2480" s="12">
        <f t="shared" si="152"/>
        <v>2</v>
      </c>
      <c r="H2480" s="2" t="s">
        <v>26</v>
      </c>
      <c r="I2480" s="2" t="s">
        <v>28</v>
      </c>
      <c r="J2480" s="2">
        <v>1</v>
      </c>
      <c r="K2480" s="2">
        <v>5</v>
      </c>
      <c r="L2480" s="2">
        <f t="shared" si="155"/>
        <v>2020</v>
      </c>
      <c r="M2480" s="2" t="str">
        <f t="shared" si="153"/>
        <v>Oct</v>
      </c>
      <c r="N2480" s="2">
        <f t="shared" si="154"/>
        <v>4</v>
      </c>
    </row>
    <row r="2481" spans="1:14" x14ac:dyDescent="0.2">
      <c r="A2481">
        <v>104821</v>
      </c>
      <c r="B2481" t="s">
        <v>8</v>
      </c>
      <c r="C2481" t="s">
        <v>19</v>
      </c>
      <c r="D2481" s="11">
        <v>676.41</v>
      </c>
      <c r="E2481" s="1">
        <v>44108</v>
      </c>
      <c r="F2481" s="1">
        <v>44110</v>
      </c>
      <c r="G2481" s="12">
        <f t="shared" si="152"/>
        <v>2</v>
      </c>
      <c r="H2481" s="2" t="s">
        <v>26</v>
      </c>
      <c r="I2481" s="2" t="s">
        <v>28</v>
      </c>
      <c r="J2481" s="2">
        <v>4</v>
      </c>
      <c r="K2481" s="2">
        <v>2</v>
      </c>
      <c r="L2481" s="2">
        <f t="shared" si="155"/>
        <v>2020</v>
      </c>
      <c r="M2481" s="2" t="str">
        <f t="shared" si="153"/>
        <v>Oct</v>
      </c>
      <c r="N2481" s="2">
        <f t="shared" si="154"/>
        <v>4</v>
      </c>
    </row>
    <row r="2482" spans="1:14" x14ac:dyDescent="0.2">
      <c r="A2482">
        <v>104821</v>
      </c>
      <c r="B2482" t="s">
        <v>5</v>
      </c>
      <c r="C2482" t="s">
        <v>19</v>
      </c>
      <c r="D2482" s="11">
        <v>1152.33</v>
      </c>
      <c r="E2482" s="1">
        <v>44108</v>
      </c>
      <c r="F2482" s="1">
        <v>44110</v>
      </c>
      <c r="G2482" s="12">
        <f t="shared" si="152"/>
        <v>2</v>
      </c>
      <c r="H2482" s="2" t="s">
        <v>26</v>
      </c>
      <c r="I2482" s="2" t="s">
        <v>28</v>
      </c>
      <c r="J2482" s="2">
        <v>2</v>
      </c>
      <c r="K2482" s="2" t="s">
        <v>30</v>
      </c>
      <c r="L2482" s="2">
        <f t="shared" si="155"/>
        <v>2020</v>
      </c>
      <c r="M2482" s="2" t="str">
        <f t="shared" si="153"/>
        <v>Oct</v>
      </c>
      <c r="N2482" s="2">
        <f t="shared" si="154"/>
        <v>4</v>
      </c>
    </row>
    <row r="2483" spans="1:14" x14ac:dyDescent="0.2">
      <c r="A2483">
        <v>104823</v>
      </c>
      <c r="B2483" t="s">
        <v>8</v>
      </c>
      <c r="C2483" t="s">
        <v>18</v>
      </c>
      <c r="D2483" s="11">
        <v>805.64</v>
      </c>
      <c r="E2483" s="1">
        <v>44109</v>
      </c>
      <c r="F2483" s="1">
        <v>44111</v>
      </c>
      <c r="G2483" s="12">
        <f t="shared" si="152"/>
        <v>2</v>
      </c>
      <c r="H2483" s="2" t="s">
        <v>21</v>
      </c>
      <c r="I2483" s="2" t="s">
        <v>28</v>
      </c>
      <c r="J2483" s="2">
        <v>2</v>
      </c>
      <c r="K2483" s="2" t="s">
        <v>30</v>
      </c>
      <c r="L2483" s="2">
        <f t="shared" si="155"/>
        <v>2020</v>
      </c>
      <c r="M2483" s="2" t="str">
        <f t="shared" si="153"/>
        <v>Oct</v>
      </c>
      <c r="N2483" s="2">
        <f t="shared" si="154"/>
        <v>5</v>
      </c>
    </row>
    <row r="2484" spans="1:14" x14ac:dyDescent="0.2">
      <c r="A2484">
        <v>104828</v>
      </c>
      <c r="B2484" t="s">
        <v>8</v>
      </c>
      <c r="C2484" t="s">
        <v>18</v>
      </c>
      <c r="D2484" s="11">
        <v>1050.3499999999999</v>
      </c>
      <c r="E2484" s="1">
        <v>44109</v>
      </c>
      <c r="F2484" s="1">
        <v>44111</v>
      </c>
      <c r="G2484" s="12">
        <f t="shared" si="152"/>
        <v>2</v>
      </c>
      <c r="H2484" s="2" t="s">
        <v>22</v>
      </c>
      <c r="I2484" s="2" t="s">
        <v>28</v>
      </c>
      <c r="J2484" s="2" t="s">
        <v>30</v>
      </c>
      <c r="K2484" s="2" t="s">
        <v>30</v>
      </c>
      <c r="L2484" s="2">
        <f t="shared" si="155"/>
        <v>2020</v>
      </c>
      <c r="M2484" s="2" t="str">
        <f t="shared" si="153"/>
        <v>Oct</v>
      </c>
      <c r="N2484" s="2">
        <f t="shared" si="154"/>
        <v>5</v>
      </c>
    </row>
    <row r="2485" spans="1:14" x14ac:dyDescent="0.2">
      <c r="A2485">
        <v>104828</v>
      </c>
      <c r="B2485" t="s">
        <v>10</v>
      </c>
      <c r="C2485" t="s">
        <v>18</v>
      </c>
      <c r="D2485" s="11">
        <v>1639.8</v>
      </c>
      <c r="E2485" s="1">
        <v>44109</v>
      </c>
      <c r="F2485" s="1">
        <v>44111</v>
      </c>
      <c r="G2485" s="12">
        <f t="shared" si="152"/>
        <v>2</v>
      </c>
      <c r="H2485" s="2" t="s">
        <v>22</v>
      </c>
      <c r="I2485" s="2" t="s">
        <v>28</v>
      </c>
      <c r="J2485" s="2">
        <v>1</v>
      </c>
      <c r="K2485" s="2" t="s">
        <v>30</v>
      </c>
      <c r="L2485" s="2">
        <f t="shared" si="155"/>
        <v>2020</v>
      </c>
      <c r="M2485" s="2" t="str">
        <f t="shared" si="153"/>
        <v>Oct</v>
      </c>
      <c r="N2485" s="2">
        <f t="shared" si="154"/>
        <v>5</v>
      </c>
    </row>
    <row r="2486" spans="1:14" x14ac:dyDescent="0.2">
      <c r="A2486">
        <v>104832</v>
      </c>
      <c r="B2486" t="s">
        <v>2</v>
      </c>
      <c r="C2486" t="s">
        <v>18</v>
      </c>
      <c r="D2486" s="11">
        <v>1570.78</v>
      </c>
      <c r="E2486" s="1">
        <v>44109</v>
      </c>
      <c r="F2486" s="1">
        <v>44111</v>
      </c>
      <c r="G2486" s="12">
        <f t="shared" si="152"/>
        <v>2</v>
      </c>
      <c r="H2486" s="2" t="s">
        <v>23</v>
      </c>
      <c r="I2486" s="2" t="s">
        <v>28</v>
      </c>
      <c r="J2486" s="2">
        <v>2</v>
      </c>
      <c r="K2486" s="2">
        <v>3</v>
      </c>
      <c r="L2486" s="2">
        <f t="shared" si="155"/>
        <v>2020</v>
      </c>
      <c r="M2486" s="2" t="str">
        <f t="shared" si="153"/>
        <v>Oct</v>
      </c>
      <c r="N2486" s="2">
        <f t="shared" si="154"/>
        <v>5</v>
      </c>
    </row>
    <row r="2487" spans="1:14" x14ac:dyDescent="0.2">
      <c r="A2487">
        <v>104833</v>
      </c>
      <c r="B2487" t="s">
        <v>4</v>
      </c>
      <c r="C2487" t="s">
        <v>18</v>
      </c>
      <c r="D2487" s="11">
        <v>598.54</v>
      </c>
      <c r="E2487" s="1">
        <v>44109</v>
      </c>
      <c r="F2487" s="1">
        <v>44111</v>
      </c>
      <c r="G2487" s="12">
        <f t="shared" si="152"/>
        <v>2</v>
      </c>
      <c r="H2487" s="2" t="s">
        <v>23</v>
      </c>
      <c r="I2487" s="2" t="s">
        <v>28</v>
      </c>
      <c r="J2487" s="2">
        <v>2</v>
      </c>
      <c r="K2487" s="2" t="s">
        <v>30</v>
      </c>
      <c r="L2487" s="2">
        <f t="shared" si="155"/>
        <v>2020</v>
      </c>
      <c r="M2487" s="2" t="str">
        <f t="shared" si="153"/>
        <v>Oct</v>
      </c>
      <c r="N2487" s="2">
        <f t="shared" si="154"/>
        <v>5</v>
      </c>
    </row>
    <row r="2488" spans="1:14" x14ac:dyDescent="0.2">
      <c r="A2488">
        <v>96121</v>
      </c>
      <c r="B2488" t="s">
        <v>5</v>
      </c>
      <c r="C2488" t="s">
        <v>18</v>
      </c>
      <c r="D2488" s="11">
        <v>863.09</v>
      </c>
      <c r="E2488" s="1">
        <v>43493</v>
      </c>
      <c r="F2488" s="1">
        <v>43497</v>
      </c>
      <c r="G2488" s="12">
        <f t="shared" si="152"/>
        <v>4</v>
      </c>
      <c r="H2488" s="2" t="s">
        <v>21</v>
      </c>
      <c r="I2488" s="2" t="s">
        <v>28</v>
      </c>
      <c r="J2488" s="2">
        <v>4</v>
      </c>
      <c r="K2488" s="2" t="s">
        <v>30</v>
      </c>
      <c r="L2488" s="2">
        <f t="shared" si="155"/>
        <v>2019</v>
      </c>
      <c r="M2488" s="2" t="str">
        <f t="shared" si="153"/>
        <v>Jan</v>
      </c>
      <c r="N2488" s="2">
        <f t="shared" si="154"/>
        <v>28</v>
      </c>
    </row>
    <row r="2489" spans="1:14" x14ac:dyDescent="0.2">
      <c r="A2489">
        <v>104843</v>
      </c>
      <c r="B2489" t="s">
        <v>2</v>
      </c>
      <c r="C2489" t="s">
        <v>18</v>
      </c>
      <c r="D2489" s="11">
        <v>830.39</v>
      </c>
      <c r="E2489" s="1">
        <v>44109</v>
      </c>
      <c r="F2489" s="1">
        <v>44111</v>
      </c>
      <c r="G2489" s="12">
        <f t="shared" si="152"/>
        <v>2</v>
      </c>
      <c r="H2489" s="2" t="s">
        <v>26</v>
      </c>
      <c r="I2489" s="2" t="s">
        <v>28</v>
      </c>
      <c r="J2489" s="2">
        <v>2</v>
      </c>
      <c r="K2489" s="2">
        <v>5</v>
      </c>
      <c r="L2489" s="2">
        <f t="shared" si="155"/>
        <v>2020</v>
      </c>
      <c r="M2489" s="2" t="str">
        <f t="shared" si="153"/>
        <v>Oct</v>
      </c>
      <c r="N2489" s="2">
        <f t="shared" si="154"/>
        <v>5</v>
      </c>
    </row>
    <row r="2490" spans="1:14" x14ac:dyDescent="0.2">
      <c r="A2490">
        <v>104843</v>
      </c>
      <c r="B2490" t="s">
        <v>5</v>
      </c>
      <c r="C2490" t="s">
        <v>19</v>
      </c>
      <c r="D2490" s="11">
        <v>398.42</v>
      </c>
      <c r="E2490" s="1">
        <v>44109</v>
      </c>
      <c r="F2490" s="1">
        <v>44111</v>
      </c>
      <c r="G2490" s="12">
        <f t="shared" si="152"/>
        <v>2</v>
      </c>
      <c r="H2490" s="2" t="s">
        <v>26</v>
      </c>
      <c r="I2490" s="2" t="s">
        <v>28</v>
      </c>
      <c r="J2490" s="2" t="s">
        <v>30</v>
      </c>
      <c r="K2490" s="2">
        <v>5</v>
      </c>
      <c r="L2490" s="2">
        <f t="shared" si="155"/>
        <v>2020</v>
      </c>
      <c r="M2490" s="2" t="str">
        <f t="shared" si="153"/>
        <v>Oct</v>
      </c>
      <c r="N2490" s="2">
        <f t="shared" si="154"/>
        <v>5</v>
      </c>
    </row>
    <row r="2491" spans="1:14" x14ac:dyDescent="0.2">
      <c r="A2491">
        <v>104843</v>
      </c>
      <c r="B2491" t="s">
        <v>5</v>
      </c>
      <c r="C2491" t="s">
        <v>18</v>
      </c>
      <c r="D2491" s="11">
        <v>667.12</v>
      </c>
      <c r="E2491" s="1">
        <v>44109</v>
      </c>
      <c r="F2491" s="1">
        <v>44111</v>
      </c>
      <c r="G2491" s="12">
        <f t="shared" si="152"/>
        <v>2</v>
      </c>
      <c r="H2491" s="2" t="s">
        <v>26</v>
      </c>
      <c r="I2491" s="2" t="s">
        <v>28</v>
      </c>
      <c r="J2491" s="2" t="s">
        <v>30</v>
      </c>
      <c r="K2491" s="2">
        <v>3</v>
      </c>
      <c r="L2491" s="2">
        <f t="shared" si="155"/>
        <v>2020</v>
      </c>
      <c r="M2491" s="2" t="str">
        <f t="shared" si="153"/>
        <v>Oct</v>
      </c>
      <c r="N2491" s="2">
        <f t="shared" si="154"/>
        <v>5</v>
      </c>
    </row>
    <row r="2492" spans="1:14" x14ac:dyDescent="0.2">
      <c r="A2492">
        <v>104857</v>
      </c>
      <c r="B2492" t="s">
        <v>10</v>
      </c>
      <c r="C2492" t="s">
        <v>18</v>
      </c>
      <c r="D2492" s="11">
        <v>729.37</v>
      </c>
      <c r="E2492" s="1">
        <v>44110</v>
      </c>
      <c r="F2492" s="1">
        <v>44112</v>
      </c>
      <c r="G2492" s="12">
        <f t="shared" si="152"/>
        <v>2</v>
      </c>
      <c r="H2492" s="2" t="s">
        <v>27</v>
      </c>
      <c r="I2492" s="2" t="s">
        <v>28</v>
      </c>
      <c r="J2492" s="2">
        <v>1</v>
      </c>
      <c r="K2492" s="2">
        <v>5</v>
      </c>
      <c r="L2492" s="2">
        <f t="shared" si="155"/>
        <v>2020</v>
      </c>
      <c r="M2492" s="2" t="str">
        <f t="shared" si="153"/>
        <v>Oct</v>
      </c>
      <c r="N2492" s="2">
        <f t="shared" si="154"/>
        <v>6</v>
      </c>
    </row>
    <row r="2493" spans="1:14" x14ac:dyDescent="0.2">
      <c r="A2493">
        <v>104859</v>
      </c>
      <c r="B2493" t="s">
        <v>8</v>
      </c>
      <c r="C2493" t="s">
        <v>18</v>
      </c>
      <c r="D2493" s="11">
        <v>1902.69</v>
      </c>
      <c r="E2493" s="1">
        <v>44111</v>
      </c>
      <c r="F2493" s="1">
        <v>44113</v>
      </c>
      <c r="G2493" s="12">
        <f t="shared" si="152"/>
        <v>2</v>
      </c>
      <c r="H2493" s="2" t="s">
        <v>21</v>
      </c>
      <c r="I2493" s="2" t="s">
        <v>28</v>
      </c>
      <c r="J2493" s="2" t="s">
        <v>30</v>
      </c>
      <c r="K2493" s="2" t="s">
        <v>30</v>
      </c>
      <c r="L2493" s="2">
        <f t="shared" si="155"/>
        <v>2020</v>
      </c>
      <c r="M2493" s="2" t="str">
        <f t="shared" si="153"/>
        <v>Oct</v>
      </c>
      <c r="N2493" s="2">
        <f t="shared" si="154"/>
        <v>7</v>
      </c>
    </row>
    <row r="2494" spans="1:14" x14ac:dyDescent="0.2">
      <c r="A2494">
        <v>104860</v>
      </c>
      <c r="B2494" t="s">
        <v>5</v>
      </c>
      <c r="C2494" t="s">
        <v>18</v>
      </c>
      <c r="D2494" s="11">
        <v>37.03</v>
      </c>
      <c r="E2494" s="1">
        <v>44111</v>
      </c>
      <c r="F2494" s="1">
        <v>44113</v>
      </c>
      <c r="G2494" s="12">
        <f t="shared" si="152"/>
        <v>2</v>
      </c>
      <c r="H2494" s="2" t="s">
        <v>21</v>
      </c>
      <c r="I2494" s="2" t="s">
        <v>29</v>
      </c>
      <c r="J2494" s="2" t="s">
        <v>30</v>
      </c>
      <c r="K2494" s="2">
        <v>3</v>
      </c>
      <c r="L2494" s="2">
        <f t="shared" si="155"/>
        <v>2020</v>
      </c>
      <c r="M2494" s="2" t="str">
        <f t="shared" si="153"/>
        <v>Oct</v>
      </c>
      <c r="N2494" s="2">
        <f t="shared" si="154"/>
        <v>7</v>
      </c>
    </row>
    <row r="2495" spans="1:14" x14ac:dyDescent="0.2">
      <c r="A2495">
        <v>104868</v>
      </c>
      <c r="B2495" t="s">
        <v>5</v>
      </c>
      <c r="C2495" t="s">
        <v>19</v>
      </c>
      <c r="D2495" s="11">
        <v>1645.39</v>
      </c>
      <c r="E2495" s="1">
        <v>44111</v>
      </c>
      <c r="F2495" s="1">
        <v>44113</v>
      </c>
      <c r="G2495" s="12">
        <f t="shared" si="152"/>
        <v>2</v>
      </c>
      <c r="H2495" s="2" t="s">
        <v>24</v>
      </c>
      <c r="I2495" s="2" t="s">
        <v>28</v>
      </c>
      <c r="J2495" s="2" t="s">
        <v>30</v>
      </c>
      <c r="K2495" s="2" t="s">
        <v>30</v>
      </c>
      <c r="L2495" s="2">
        <f t="shared" si="155"/>
        <v>2020</v>
      </c>
      <c r="M2495" s="2" t="str">
        <f t="shared" si="153"/>
        <v>Oct</v>
      </c>
      <c r="N2495" s="2">
        <f t="shared" si="154"/>
        <v>7</v>
      </c>
    </row>
    <row r="2496" spans="1:14" x14ac:dyDescent="0.2">
      <c r="A2496">
        <v>104889</v>
      </c>
      <c r="B2496" t="s">
        <v>4</v>
      </c>
      <c r="C2496" t="s">
        <v>18</v>
      </c>
      <c r="D2496" s="11">
        <v>1731.2</v>
      </c>
      <c r="E2496" s="1">
        <v>44113</v>
      </c>
      <c r="F2496" s="1">
        <v>44115</v>
      </c>
      <c r="G2496" s="12">
        <f t="shared" si="152"/>
        <v>2</v>
      </c>
      <c r="H2496" s="2" t="s">
        <v>22</v>
      </c>
      <c r="I2496" s="2" t="s">
        <v>28</v>
      </c>
      <c r="J2496" s="2" t="s">
        <v>30</v>
      </c>
      <c r="K2496" s="2" t="s">
        <v>30</v>
      </c>
      <c r="L2496" s="2">
        <f t="shared" si="155"/>
        <v>2020</v>
      </c>
      <c r="M2496" s="2" t="str">
        <f t="shared" si="153"/>
        <v>Oct</v>
      </c>
      <c r="N2496" s="2">
        <f t="shared" si="154"/>
        <v>9</v>
      </c>
    </row>
    <row r="2497" spans="1:14" x14ac:dyDescent="0.2">
      <c r="A2497">
        <v>104913</v>
      </c>
      <c r="B2497" t="s">
        <v>10</v>
      </c>
      <c r="C2497" t="s">
        <v>18</v>
      </c>
      <c r="D2497" s="11">
        <v>1331.98</v>
      </c>
      <c r="E2497" s="1">
        <v>44114</v>
      </c>
      <c r="F2497" s="1">
        <v>44116</v>
      </c>
      <c r="G2497" s="12">
        <f t="shared" si="152"/>
        <v>2</v>
      </c>
      <c r="H2497" s="2" t="s">
        <v>23</v>
      </c>
      <c r="I2497" s="2" t="s">
        <v>28</v>
      </c>
      <c r="J2497" s="2">
        <v>4</v>
      </c>
      <c r="K2497" s="2" t="s">
        <v>30</v>
      </c>
      <c r="L2497" s="2">
        <f t="shared" si="155"/>
        <v>2020</v>
      </c>
      <c r="M2497" s="2" t="str">
        <f t="shared" si="153"/>
        <v>Oct</v>
      </c>
      <c r="N2497" s="2">
        <f t="shared" si="154"/>
        <v>10</v>
      </c>
    </row>
    <row r="2498" spans="1:14" x14ac:dyDescent="0.2">
      <c r="A2498">
        <v>104913</v>
      </c>
      <c r="B2498" t="s">
        <v>4</v>
      </c>
      <c r="C2498" t="s">
        <v>18</v>
      </c>
      <c r="D2498" s="11">
        <v>1542.34</v>
      </c>
      <c r="E2498" s="1">
        <v>44114</v>
      </c>
      <c r="F2498" s="1">
        <v>44116</v>
      </c>
      <c r="G2498" s="12">
        <f t="shared" ref="G2498:G2561" si="156">F2498-E2498</f>
        <v>2</v>
      </c>
      <c r="H2498" s="2" t="s">
        <v>23</v>
      </c>
      <c r="I2498" s="2" t="s">
        <v>28</v>
      </c>
      <c r="J2498" s="2">
        <v>2</v>
      </c>
      <c r="K2498" s="2">
        <v>5</v>
      </c>
      <c r="L2498" s="2">
        <f t="shared" si="155"/>
        <v>2020</v>
      </c>
      <c r="M2498" s="2" t="str">
        <f t="shared" ref="M2498:M2561" si="157">TEXT(E2498,"mmm")</f>
        <v>Oct</v>
      </c>
      <c r="N2498" s="2">
        <f t="shared" ref="N2498:N2561" si="158">DAY(E2498)</f>
        <v>10</v>
      </c>
    </row>
    <row r="2499" spans="1:14" x14ac:dyDescent="0.2">
      <c r="A2499">
        <v>104913</v>
      </c>
      <c r="B2499" t="s">
        <v>10</v>
      </c>
      <c r="C2499" t="s">
        <v>18</v>
      </c>
      <c r="D2499" s="11">
        <v>677.03</v>
      </c>
      <c r="E2499" s="1">
        <v>44114</v>
      </c>
      <c r="F2499" s="1">
        <v>44116</v>
      </c>
      <c r="G2499" s="12">
        <f t="shared" si="156"/>
        <v>2</v>
      </c>
      <c r="H2499" s="2" t="s">
        <v>23</v>
      </c>
      <c r="I2499" s="2" t="s">
        <v>28</v>
      </c>
      <c r="J2499" s="2">
        <v>4</v>
      </c>
      <c r="K2499" s="2">
        <v>5</v>
      </c>
      <c r="L2499" s="2">
        <f t="shared" ref="L2499:L2562" si="159">YEAR(E2499)</f>
        <v>2020</v>
      </c>
      <c r="M2499" s="2" t="str">
        <f t="shared" si="157"/>
        <v>Oct</v>
      </c>
      <c r="N2499" s="2">
        <f t="shared" si="158"/>
        <v>10</v>
      </c>
    </row>
    <row r="2500" spans="1:14" x14ac:dyDescent="0.2">
      <c r="A2500">
        <v>104970</v>
      </c>
      <c r="B2500" t="s">
        <v>6</v>
      </c>
      <c r="C2500" t="s">
        <v>18</v>
      </c>
      <c r="D2500" s="11">
        <v>145.72999999999999</v>
      </c>
      <c r="E2500" s="1">
        <v>44118</v>
      </c>
      <c r="F2500" s="1">
        <v>44120</v>
      </c>
      <c r="G2500" s="12">
        <f t="shared" si="156"/>
        <v>2</v>
      </c>
      <c r="H2500" s="2" t="s">
        <v>21</v>
      </c>
      <c r="I2500" s="2" t="s">
        <v>28</v>
      </c>
      <c r="J2500" s="2">
        <v>4</v>
      </c>
      <c r="K2500" s="2">
        <v>4</v>
      </c>
      <c r="L2500" s="2">
        <f t="shared" si="159"/>
        <v>2020</v>
      </c>
      <c r="M2500" s="2" t="str">
        <f t="shared" si="157"/>
        <v>Oct</v>
      </c>
      <c r="N2500" s="2">
        <f t="shared" si="158"/>
        <v>14</v>
      </c>
    </row>
    <row r="2501" spans="1:14" x14ac:dyDescent="0.2">
      <c r="A2501">
        <v>104970</v>
      </c>
      <c r="B2501" t="s">
        <v>10</v>
      </c>
      <c r="C2501" t="s">
        <v>18</v>
      </c>
      <c r="D2501" s="11">
        <v>339.59</v>
      </c>
      <c r="E2501" s="1">
        <v>44118</v>
      </c>
      <c r="F2501" s="1">
        <v>44120</v>
      </c>
      <c r="G2501" s="12">
        <f t="shared" si="156"/>
        <v>2</v>
      </c>
      <c r="H2501" s="2" t="s">
        <v>21</v>
      </c>
      <c r="I2501" s="2" t="s">
        <v>28</v>
      </c>
      <c r="J2501" s="2">
        <v>1</v>
      </c>
      <c r="K2501" s="2" t="s">
        <v>30</v>
      </c>
      <c r="L2501" s="2">
        <f t="shared" si="159"/>
        <v>2020</v>
      </c>
      <c r="M2501" s="2" t="str">
        <f t="shared" si="157"/>
        <v>Oct</v>
      </c>
      <c r="N2501" s="2">
        <f t="shared" si="158"/>
        <v>14</v>
      </c>
    </row>
    <row r="2502" spans="1:14" x14ac:dyDescent="0.2">
      <c r="A2502">
        <v>104970</v>
      </c>
      <c r="B2502" t="s">
        <v>6</v>
      </c>
      <c r="C2502" t="s">
        <v>18</v>
      </c>
      <c r="D2502" s="11">
        <v>1383.79</v>
      </c>
      <c r="E2502" s="1">
        <v>44118</v>
      </c>
      <c r="F2502" s="1">
        <v>44120</v>
      </c>
      <c r="G2502" s="12">
        <f t="shared" si="156"/>
        <v>2</v>
      </c>
      <c r="H2502" s="2" t="s">
        <v>21</v>
      </c>
      <c r="I2502" s="2" t="s">
        <v>28</v>
      </c>
      <c r="J2502" s="2">
        <v>1</v>
      </c>
      <c r="K2502" s="2">
        <v>5</v>
      </c>
      <c r="L2502" s="2">
        <f t="shared" si="159"/>
        <v>2020</v>
      </c>
      <c r="M2502" s="2" t="str">
        <f t="shared" si="157"/>
        <v>Oct</v>
      </c>
      <c r="N2502" s="2">
        <f t="shared" si="158"/>
        <v>14</v>
      </c>
    </row>
    <row r="2503" spans="1:14" x14ac:dyDescent="0.2">
      <c r="A2503">
        <v>104970</v>
      </c>
      <c r="B2503" t="s">
        <v>10</v>
      </c>
      <c r="C2503" t="s">
        <v>19</v>
      </c>
      <c r="D2503" s="11">
        <v>1519.59</v>
      </c>
      <c r="E2503" s="1">
        <v>44118</v>
      </c>
      <c r="F2503" s="1">
        <v>44120</v>
      </c>
      <c r="G2503" s="12">
        <f t="shared" si="156"/>
        <v>2</v>
      </c>
      <c r="H2503" s="2" t="s">
        <v>21</v>
      </c>
      <c r="I2503" s="2" t="s">
        <v>28</v>
      </c>
      <c r="J2503" s="2">
        <v>1</v>
      </c>
      <c r="K2503" s="2" t="s">
        <v>30</v>
      </c>
      <c r="L2503" s="2">
        <f t="shared" si="159"/>
        <v>2020</v>
      </c>
      <c r="M2503" s="2" t="str">
        <f t="shared" si="157"/>
        <v>Oct</v>
      </c>
      <c r="N2503" s="2">
        <f t="shared" si="158"/>
        <v>14</v>
      </c>
    </row>
    <row r="2504" spans="1:14" x14ac:dyDescent="0.2">
      <c r="A2504">
        <v>104977</v>
      </c>
      <c r="B2504" t="s">
        <v>10</v>
      </c>
      <c r="C2504" t="s">
        <v>18</v>
      </c>
      <c r="D2504" s="11">
        <v>1217.22</v>
      </c>
      <c r="E2504" s="1">
        <v>44118</v>
      </c>
      <c r="F2504" s="1">
        <v>44120</v>
      </c>
      <c r="G2504" s="12">
        <f t="shared" si="156"/>
        <v>2</v>
      </c>
      <c r="H2504" s="2" t="s">
        <v>23</v>
      </c>
      <c r="I2504" s="2" t="s">
        <v>28</v>
      </c>
      <c r="J2504" s="2">
        <v>4</v>
      </c>
      <c r="K2504" s="2" t="s">
        <v>30</v>
      </c>
      <c r="L2504" s="2">
        <f t="shared" si="159"/>
        <v>2020</v>
      </c>
      <c r="M2504" s="2" t="str">
        <f t="shared" si="157"/>
        <v>Oct</v>
      </c>
      <c r="N2504" s="2">
        <f t="shared" si="158"/>
        <v>14</v>
      </c>
    </row>
    <row r="2505" spans="1:14" x14ac:dyDescent="0.2">
      <c r="A2505">
        <v>104977</v>
      </c>
      <c r="B2505" t="s">
        <v>8</v>
      </c>
      <c r="C2505" t="s">
        <v>18</v>
      </c>
      <c r="D2505" s="11">
        <v>552.30999999999995</v>
      </c>
      <c r="E2505" s="1">
        <v>44118</v>
      </c>
      <c r="F2505" s="1">
        <v>44120</v>
      </c>
      <c r="G2505" s="12">
        <f t="shared" si="156"/>
        <v>2</v>
      </c>
      <c r="H2505" s="2" t="s">
        <v>23</v>
      </c>
      <c r="I2505" s="2" t="s">
        <v>28</v>
      </c>
      <c r="J2505" s="2">
        <v>4</v>
      </c>
      <c r="K2505" s="2">
        <v>5</v>
      </c>
      <c r="L2505" s="2">
        <f t="shared" si="159"/>
        <v>2020</v>
      </c>
      <c r="M2505" s="2" t="str">
        <f t="shared" si="157"/>
        <v>Oct</v>
      </c>
      <c r="N2505" s="2">
        <f t="shared" si="158"/>
        <v>14</v>
      </c>
    </row>
    <row r="2506" spans="1:14" x14ac:dyDescent="0.2">
      <c r="A2506">
        <v>104979</v>
      </c>
      <c r="B2506" t="s">
        <v>5</v>
      </c>
      <c r="C2506" t="s">
        <v>19</v>
      </c>
      <c r="D2506" s="11">
        <v>1339.38</v>
      </c>
      <c r="E2506" s="1">
        <v>44118</v>
      </c>
      <c r="F2506" s="1">
        <v>44120</v>
      </c>
      <c r="G2506" s="12">
        <f t="shared" si="156"/>
        <v>2</v>
      </c>
      <c r="H2506" s="2" t="s">
        <v>26</v>
      </c>
      <c r="I2506" s="2" t="s">
        <v>28</v>
      </c>
      <c r="J2506" s="2">
        <v>4</v>
      </c>
      <c r="K2506" s="2" t="s">
        <v>30</v>
      </c>
      <c r="L2506" s="2">
        <f t="shared" si="159"/>
        <v>2020</v>
      </c>
      <c r="M2506" s="2" t="str">
        <f t="shared" si="157"/>
        <v>Oct</v>
      </c>
      <c r="N2506" s="2">
        <f t="shared" si="158"/>
        <v>14</v>
      </c>
    </row>
    <row r="2507" spans="1:14" x14ac:dyDescent="0.2">
      <c r="A2507">
        <v>104979</v>
      </c>
      <c r="B2507" t="s">
        <v>9</v>
      </c>
      <c r="C2507" t="s">
        <v>18</v>
      </c>
      <c r="D2507" s="11">
        <v>1715.99</v>
      </c>
      <c r="E2507" s="1">
        <v>44118</v>
      </c>
      <c r="F2507" s="1">
        <v>44120</v>
      </c>
      <c r="G2507" s="12">
        <f t="shared" si="156"/>
        <v>2</v>
      </c>
      <c r="H2507" s="2" t="s">
        <v>26</v>
      </c>
      <c r="I2507" s="2" t="s">
        <v>28</v>
      </c>
      <c r="J2507" s="2">
        <v>1</v>
      </c>
      <c r="K2507" s="2" t="s">
        <v>30</v>
      </c>
      <c r="L2507" s="2">
        <f t="shared" si="159"/>
        <v>2020</v>
      </c>
      <c r="M2507" s="2" t="str">
        <f t="shared" si="157"/>
        <v>Oct</v>
      </c>
      <c r="N2507" s="2">
        <f t="shared" si="158"/>
        <v>14</v>
      </c>
    </row>
    <row r="2508" spans="1:14" x14ac:dyDescent="0.2">
      <c r="A2508">
        <v>104985</v>
      </c>
      <c r="B2508" t="s">
        <v>5</v>
      </c>
      <c r="C2508" t="s">
        <v>19</v>
      </c>
      <c r="D2508" s="11">
        <v>670.31</v>
      </c>
      <c r="E2508" s="1">
        <v>44118</v>
      </c>
      <c r="F2508" s="1">
        <v>44120</v>
      </c>
      <c r="G2508" s="12">
        <f t="shared" si="156"/>
        <v>2</v>
      </c>
      <c r="H2508" s="2" t="s">
        <v>27</v>
      </c>
      <c r="I2508" s="2" t="s">
        <v>28</v>
      </c>
      <c r="J2508" s="2">
        <v>4</v>
      </c>
      <c r="K2508" s="2" t="s">
        <v>30</v>
      </c>
      <c r="L2508" s="2">
        <f t="shared" si="159"/>
        <v>2020</v>
      </c>
      <c r="M2508" s="2" t="str">
        <f t="shared" si="157"/>
        <v>Oct</v>
      </c>
      <c r="N2508" s="2">
        <f t="shared" si="158"/>
        <v>14</v>
      </c>
    </row>
    <row r="2509" spans="1:14" x14ac:dyDescent="0.2">
      <c r="A2509">
        <v>96180</v>
      </c>
      <c r="B2509" t="s">
        <v>5</v>
      </c>
      <c r="C2509" t="s">
        <v>18</v>
      </c>
      <c r="D2509" s="11">
        <v>237.63</v>
      </c>
      <c r="E2509" s="1">
        <v>43496</v>
      </c>
      <c r="F2509" s="1">
        <v>43500</v>
      </c>
      <c r="G2509" s="12">
        <f t="shared" si="156"/>
        <v>4</v>
      </c>
      <c r="H2509" s="2" t="s">
        <v>25</v>
      </c>
      <c r="I2509" s="2" t="s">
        <v>28</v>
      </c>
      <c r="J2509" s="2">
        <v>4</v>
      </c>
      <c r="K2509" s="2" t="s">
        <v>30</v>
      </c>
      <c r="L2509" s="2">
        <f t="shared" si="159"/>
        <v>2019</v>
      </c>
      <c r="M2509" s="2" t="str">
        <f t="shared" si="157"/>
        <v>Jan</v>
      </c>
      <c r="N2509" s="2">
        <f t="shared" si="158"/>
        <v>31</v>
      </c>
    </row>
    <row r="2510" spans="1:14" x14ac:dyDescent="0.2">
      <c r="A2510">
        <v>105021</v>
      </c>
      <c r="B2510" t="s">
        <v>4</v>
      </c>
      <c r="C2510" t="s">
        <v>18</v>
      </c>
      <c r="D2510" s="11">
        <v>404.56</v>
      </c>
      <c r="E2510" s="1">
        <v>44120</v>
      </c>
      <c r="F2510" s="1">
        <v>44122</v>
      </c>
      <c r="G2510" s="12">
        <f t="shared" si="156"/>
        <v>2</v>
      </c>
      <c r="H2510" s="2" t="s">
        <v>24</v>
      </c>
      <c r="I2510" s="2" t="s">
        <v>28</v>
      </c>
      <c r="J2510" s="2">
        <v>5</v>
      </c>
      <c r="K2510" s="2">
        <v>5</v>
      </c>
      <c r="L2510" s="2">
        <f t="shared" si="159"/>
        <v>2020</v>
      </c>
      <c r="M2510" s="2" t="str">
        <f t="shared" si="157"/>
        <v>Oct</v>
      </c>
      <c r="N2510" s="2">
        <f t="shared" si="158"/>
        <v>16</v>
      </c>
    </row>
    <row r="2511" spans="1:14" x14ac:dyDescent="0.2">
      <c r="A2511">
        <v>105021</v>
      </c>
      <c r="B2511" t="s">
        <v>9</v>
      </c>
      <c r="C2511" t="s">
        <v>19</v>
      </c>
      <c r="D2511" s="11">
        <v>1078.53</v>
      </c>
      <c r="E2511" s="1">
        <v>44120</v>
      </c>
      <c r="F2511" s="1">
        <v>44122</v>
      </c>
      <c r="G2511" s="12">
        <f t="shared" si="156"/>
        <v>2</v>
      </c>
      <c r="H2511" s="2" t="s">
        <v>24</v>
      </c>
      <c r="I2511" s="2" t="s">
        <v>28</v>
      </c>
      <c r="J2511" s="2">
        <v>4</v>
      </c>
      <c r="K2511" s="2" t="s">
        <v>30</v>
      </c>
      <c r="L2511" s="2">
        <f t="shared" si="159"/>
        <v>2020</v>
      </c>
      <c r="M2511" s="2" t="str">
        <f t="shared" si="157"/>
        <v>Oct</v>
      </c>
      <c r="N2511" s="2">
        <f t="shared" si="158"/>
        <v>16</v>
      </c>
    </row>
    <row r="2512" spans="1:14" x14ac:dyDescent="0.2">
      <c r="A2512">
        <v>105021</v>
      </c>
      <c r="B2512" t="s">
        <v>9</v>
      </c>
      <c r="C2512" t="s">
        <v>18</v>
      </c>
      <c r="D2512" s="11">
        <v>920.98</v>
      </c>
      <c r="E2512" s="1">
        <v>44120</v>
      </c>
      <c r="F2512" s="1">
        <v>44122</v>
      </c>
      <c r="G2512" s="12">
        <f t="shared" si="156"/>
        <v>2</v>
      </c>
      <c r="H2512" s="2" t="s">
        <v>24</v>
      </c>
      <c r="I2512" s="2" t="s">
        <v>28</v>
      </c>
      <c r="J2512" s="2">
        <v>2</v>
      </c>
      <c r="K2512" s="2">
        <v>5</v>
      </c>
      <c r="L2512" s="2">
        <f t="shared" si="159"/>
        <v>2020</v>
      </c>
      <c r="M2512" s="2" t="str">
        <f t="shared" si="157"/>
        <v>Oct</v>
      </c>
      <c r="N2512" s="2">
        <f t="shared" si="158"/>
        <v>16</v>
      </c>
    </row>
    <row r="2513" spans="1:14" x14ac:dyDescent="0.2">
      <c r="A2513">
        <v>105024</v>
      </c>
      <c r="B2513" t="s">
        <v>3</v>
      </c>
      <c r="C2513" t="s">
        <v>19</v>
      </c>
      <c r="D2513" s="11">
        <v>1491.89</v>
      </c>
      <c r="E2513" s="1">
        <v>44120</v>
      </c>
      <c r="F2513" s="1">
        <v>44122</v>
      </c>
      <c r="G2513" s="12">
        <f t="shared" si="156"/>
        <v>2</v>
      </c>
      <c r="H2513" s="2" t="s">
        <v>26</v>
      </c>
      <c r="I2513" s="2" t="s">
        <v>28</v>
      </c>
      <c r="J2513" s="2">
        <v>5</v>
      </c>
      <c r="K2513" s="2" t="s">
        <v>30</v>
      </c>
      <c r="L2513" s="2">
        <f t="shared" si="159"/>
        <v>2020</v>
      </c>
      <c r="M2513" s="2" t="str">
        <f t="shared" si="157"/>
        <v>Oct</v>
      </c>
      <c r="N2513" s="2">
        <f t="shared" si="158"/>
        <v>16</v>
      </c>
    </row>
    <row r="2514" spans="1:14" x14ac:dyDescent="0.2">
      <c r="A2514">
        <v>105028</v>
      </c>
      <c r="B2514" t="s">
        <v>10</v>
      </c>
      <c r="C2514" t="s">
        <v>19</v>
      </c>
      <c r="D2514" s="11">
        <v>1509.02</v>
      </c>
      <c r="E2514" s="1">
        <v>44120</v>
      </c>
      <c r="F2514" s="1">
        <v>44122</v>
      </c>
      <c r="G2514" s="12">
        <f t="shared" si="156"/>
        <v>2</v>
      </c>
      <c r="H2514" s="2" t="s">
        <v>27</v>
      </c>
      <c r="I2514" s="2" t="s">
        <v>28</v>
      </c>
      <c r="J2514" s="2">
        <v>5</v>
      </c>
      <c r="K2514" s="2" t="s">
        <v>30</v>
      </c>
      <c r="L2514" s="2">
        <f t="shared" si="159"/>
        <v>2020</v>
      </c>
      <c r="M2514" s="2" t="str">
        <f t="shared" si="157"/>
        <v>Oct</v>
      </c>
      <c r="N2514" s="2">
        <f t="shared" si="158"/>
        <v>16</v>
      </c>
    </row>
    <row r="2515" spans="1:14" x14ac:dyDescent="0.2">
      <c r="A2515">
        <v>105028</v>
      </c>
      <c r="B2515" t="s">
        <v>8</v>
      </c>
      <c r="C2515" t="s">
        <v>19</v>
      </c>
      <c r="D2515" s="11">
        <v>1334.44</v>
      </c>
      <c r="E2515" s="1">
        <v>44120</v>
      </c>
      <c r="F2515" s="1">
        <v>44122</v>
      </c>
      <c r="G2515" s="12">
        <f t="shared" si="156"/>
        <v>2</v>
      </c>
      <c r="H2515" s="2" t="s">
        <v>27</v>
      </c>
      <c r="I2515" s="2" t="s">
        <v>28</v>
      </c>
      <c r="J2515" s="2">
        <v>5</v>
      </c>
      <c r="K2515" s="2" t="s">
        <v>30</v>
      </c>
      <c r="L2515" s="2">
        <f t="shared" si="159"/>
        <v>2020</v>
      </c>
      <c r="M2515" s="2" t="str">
        <f t="shared" si="157"/>
        <v>Oct</v>
      </c>
      <c r="N2515" s="2">
        <f t="shared" si="158"/>
        <v>16</v>
      </c>
    </row>
    <row r="2516" spans="1:14" x14ac:dyDescent="0.2">
      <c r="A2516">
        <v>105047</v>
      </c>
      <c r="B2516" t="s">
        <v>7</v>
      </c>
      <c r="C2516" t="s">
        <v>18</v>
      </c>
      <c r="D2516" s="11">
        <v>56.49</v>
      </c>
      <c r="E2516" s="1">
        <v>44122</v>
      </c>
      <c r="F2516" s="1">
        <v>44124</v>
      </c>
      <c r="G2516" s="12">
        <f t="shared" si="156"/>
        <v>2</v>
      </c>
      <c r="H2516" s="2" t="s">
        <v>24</v>
      </c>
      <c r="I2516" s="2" t="s">
        <v>29</v>
      </c>
      <c r="J2516" s="2">
        <v>2</v>
      </c>
      <c r="K2516" s="2">
        <v>3</v>
      </c>
      <c r="L2516" s="2">
        <f t="shared" si="159"/>
        <v>2020</v>
      </c>
      <c r="M2516" s="2" t="str">
        <f t="shared" si="157"/>
        <v>Oct</v>
      </c>
      <c r="N2516" s="2">
        <f t="shared" si="158"/>
        <v>18</v>
      </c>
    </row>
    <row r="2517" spans="1:14" x14ac:dyDescent="0.2">
      <c r="A2517">
        <v>96348</v>
      </c>
      <c r="B2517" t="s">
        <v>5</v>
      </c>
      <c r="C2517" t="s">
        <v>18</v>
      </c>
      <c r="D2517" s="11">
        <v>186.6</v>
      </c>
      <c r="E2517" s="1">
        <v>43510</v>
      </c>
      <c r="F2517" s="1">
        <v>43514</v>
      </c>
      <c r="G2517" s="12">
        <f t="shared" si="156"/>
        <v>4</v>
      </c>
      <c r="H2517" s="2" t="s">
        <v>23</v>
      </c>
      <c r="I2517" s="2" t="s">
        <v>28</v>
      </c>
      <c r="J2517" s="2">
        <v>1</v>
      </c>
      <c r="K2517" s="2" t="s">
        <v>30</v>
      </c>
      <c r="L2517" s="2">
        <f t="shared" si="159"/>
        <v>2019</v>
      </c>
      <c r="M2517" s="2" t="str">
        <f t="shared" si="157"/>
        <v>Feb</v>
      </c>
      <c r="N2517" s="2">
        <f t="shared" si="158"/>
        <v>14</v>
      </c>
    </row>
    <row r="2518" spans="1:14" x14ac:dyDescent="0.2">
      <c r="A2518">
        <v>105050</v>
      </c>
      <c r="B2518" t="s">
        <v>5</v>
      </c>
      <c r="C2518" t="s">
        <v>19</v>
      </c>
      <c r="D2518" s="11">
        <v>1878.34</v>
      </c>
      <c r="E2518" s="1">
        <v>44123</v>
      </c>
      <c r="F2518" s="1">
        <v>44125</v>
      </c>
      <c r="G2518" s="12">
        <f t="shared" si="156"/>
        <v>2</v>
      </c>
      <c r="H2518" s="2" t="s">
        <v>21</v>
      </c>
      <c r="I2518" s="2" t="s">
        <v>28</v>
      </c>
      <c r="J2518" s="2" t="s">
        <v>30</v>
      </c>
      <c r="K2518" s="2" t="s">
        <v>30</v>
      </c>
      <c r="L2518" s="2">
        <f t="shared" si="159"/>
        <v>2020</v>
      </c>
      <c r="M2518" s="2" t="str">
        <f t="shared" si="157"/>
        <v>Oct</v>
      </c>
      <c r="N2518" s="2">
        <f t="shared" si="158"/>
        <v>19</v>
      </c>
    </row>
    <row r="2519" spans="1:14" x14ac:dyDescent="0.2">
      <c r="A2519">
        <v>105051</v>
      </c>
      <c r="B2519" t="s">
        <v>2</v>
      </c>
      <c r="C2519" t="s">
        <v>19</v>
      </c>
      <c r="D2519" s="11">
        <v>13.86</v>
      </c>
      <c r="E2519" s="1">
        <v>44123</v>
      </c>
      <c r="F2519" s="1">
        <v>44125</v>
      </c>
      <c r="G2519" s="12">
        <f t="shared" si="156"/>
        <v>2</v>
      </c>
      <c r="H2519" s="2" t="s">
        <v>22</v>
      </c>
      <c r="I2519" s="2" t="s">
        <v>28</v>
      </c>
      <c r="J2519" s="2" t="s">
        <v>30</v>
      </c>
      <c r="K2519" s="2">
        <v>2</v>
      </c>
      <c r="L2519" s="2">
        <f t="shared" si="159"/>
        <v>2020</v>
      </c>
      <c r="M2519" s="2" t="str">
        <f t="shared" si="157"/>
        <v>Oct</v>
      </c>
      <c r="N2519" s="2">
        <f t="shared" si="158"/>
        <v>19</v>
      </c>
    </row>
    <row r="2520" spans="1:14" x14ac:dyDescent="0.2">
      <c r="A2520">
        <v>105052</v>
      </c>
      <c r="B2520" t="s">
        <v>2</v>
      </c>
      <c r="C2520" t="s">
        <v>18</v>
      </c>
      <c r="D2520" s="11">
        <v>301.52</v>
      </c>
      <c r="E2520" s="1">
        <v>44123</v>
      </c>
      <c r="F2520" s="1">
        <v>44125</v>
      </c>
      <c r="G2520" s="12">
        <f t="shared" si="156"/>
        <v>2</v>
      </c>
      <c r="H2520" s="2" t="s">
        <v>22</v>
      </c>
      <c r="I2520" s="2" t="s">
        <v>28</v>
      </c>
      <c r="J2520" s="2" t="s">
        <v>30</v>
      </c>
      <c r="K2520" s="2">
        <v>5</v>
      </c>
      <c r="L2520" s="2">
        <f t="shared" si="159"/>
        <v>2020</v>
      </c>
      <c r="M2520" s="2" t="str">
        <f t="shared" si="157"/>
        <v>Oct</v>
      </c>
      <c r="N2520" s="2">
        <f t="shared" si="158"/>
        <v>19</v>
      </c>
    </row>
    <row r="2521" spans="1:14" x14ac:dyDescent="0.2">
      <c r="A2521">
        <v>105053</v>
      </c>
      <c r="B2521" t="s">
        <v>8</v>
      </c>
      <c r="C2521" t="s">
        <v>18</v>
      </c>
      <c r="D2521" s="11">
        <v>743.52</v>
      </c>
      <c r="E2521" s="1">
        <v>44123</v>
      </c>
      <c r="F2521" s="1">
        <v>44125</v>
      </c>
      <c r="G2521" s="12">
        <f t="shared" si="156"/>
        <v>2</v>
      </c>
      <c r="H2521" s="2" t="s">
        <v>25</v>
      </c>
      <c r="I2521" s="2" t="s">
        <v>28</v>
      </c>
      <c r="J2521" s="2" t="s">
        <v>30</v>
      </c>
      <c r="K2521" s="2">
        <v>5</v>
      </c>
      <c r="L2521" s="2">
        <f t="shared" si="159"/>
        <v>2020</v>
      </c>
      <c r="M2521" s="2" t="str">
        <f t="shared" si="157"/>
        <v>Oct</v>
      </c>
      <c r="N2521" s="2">
        <f t="shared" si="158"/>
        <v>19</v>
      </c>
    </row>
    <row r="2522" spans="1:14" x14ac:dyDescent="0.2">
      <c r="A2522">
        <v>96629</v>
      </c>
      <c r="B2522" t="s">
        <v>5</v>
      </c>
      <c r="C2522" t="s">
        <v>18</v>
      </c>
      <c r="D2522" s="11">
        <v>804.29</v>
      </c>
      <c r="E2522" s="1">
        <v>43538</v>
      </c>
      <c r="F2522" s="1">
        <v>43542</v>
      </c>
      <c r="G2522" s="12">
        <f t="shared" si="156"/>
        <v>4</v>
      </c>
      <c r="H2522" s="2" t="s">
        <v>21</v>
      </c>
      <c r="I2522" s="2" t="s">
        <v>28</v>
      </c>
      <c r="J2522" s="2">
        <v>3</v>
      </c>
      <c r="K2522" s="2">
        <v>5</v>
      </c>
      <c r="L2522" s="2">
        <f t="shared" si="159"/>
        <v>2019</v>
      </c>
      <c r="M2522" s="2" t="str">
        <f t="shared" si="157"/>
        <v>Mar</v>
      </c>
      <c r="N2522" s="2">
        <f t="shared" si="158"/>
        <v>14</v>
      </c>
    </row>
    <row r="2523" spans="1:14" x14ac:dyDescent="0.2">
      <c r="A2523">
        <v>96700</v>
      </c>
      <c r="B2523" t="s">
        <v>5</v>
      </c>
      <c r="C2523" t="s">
        <v>18</v>
      </c>
      <c r="D2523" s="11">
        <v>40.92</v>
      </c>
      <c r="E2523" s="1">
        <v>43542</v>
      </c>
      <c r="F2523" s="1">
        <v>43546</v>
      </c>
      <c r="G2523" s="12">
        <f t="shared" si="156"/>
        <v>4</v>
      </c>
      <c r="H2523" s="2" t="s">
        <v>25</v>
      </c>
      <c r="I2523" s="2" t="s">
        <v>28</v>
      </c>
      <c r="J2523" s="2">
        <v>5</v>
      </c>
      <c r="K2523" s="2" t="s">
        <v>30</v>
      </c>
      <c r="L2523" s="2">
        <f t="shared" si="159"/>
        <v>2019</v>
      </c>
      <c r="M2523" s="2" t="str">
        <f t="shared" si="157"/>
        <v>Mar</v>
      </c>
      <c r="N2523" s="2">
        <f t="shared" si="158"/>
        <v>18</v>
      </c>
    </row>
    <row r="2524" spans="1:14" x14ac:dyDescent="0.2">
      <c r="A2524">
        <v>105060</v>
      </c>
      <c r="B2524" t="s">
        <v>8</v>
      </c>
      <c r="C2524" t="s">
        <v>18</v>
      </c>
      <c r="D2524" s="11">
        <v>1639.68</v>
      </c>
      <c r="E2524" s="1">
        <v>44123</v>
      </c>
      <c r="F2524" s="1">
        <v>44125</v>
      </c>
      <c r="G2524" s="12">
        <f t="shared" si="156"/>
        <v>2</v>
      </c>
      <c r="H2524" s="2" t="s">
        <v>26</v>
      </c>
      <c r="I2524" s="2" t="s">
        <v>28</v>
      </c>
      <c r="J2524" s="2" t="s">
        <v>30</v>
      </c>
      <c r="K2524" s="2" t="s">
        <v>30</v>
      </c>
      <c r="L2524" s="2">
        <f t="shared" si="159"/>
        <v>2020</v>
      </c>
      <c r="M2524" s="2" t="str">
        <f t="shared" si="157"/>
        <v>Oct</v>
      </c>
      <c r="N2524" s="2">
        <f t="shared" si="158"/>
        <v>19</v>
      </c>
    </row>
    <row r="2525" spans="1:14" x14ac:dyDescent="0.2">
      <c r="A2525">
        <v>105060</v>
      </c>
      <c r="B2525" t="s">
        <v>8</v>
      </c>
      <c r="C2525" t="s">
        <v>18</v>
      </c>
      <c r="D2525" s="11">
        <v>1006.84</v>
      </c>
      <c r="E2525" s="1">
        <v>44123</v>
      </c>
      <c r="F2525" s="1">
        <v>44125</v>
      </c>
      <c r="G2525" s="12">
        <f t="shared" si="156"/>
        <v>2</v>
      </c>
      <c r="H2525" s="2" t="s">
        <v>26</v>
      </c>
      <c r="I2525" s="2" t="s">
        <v>28</v>
      </c>
      <c r="J2525" s="2">
        <v>4</v>
      </c>
      <c r="K2525" s="2">
        <v>2</v>
      </c>
      <c r="L2525" s="2">
        <f t="shared" si="159"/>
        <v>2020</v>
      </c>
      <c r="M2525" s="2" t="str">
        <f t="shared" si="157"/>
        <v>Oct</v>
      </c>
      <c r="N2525" s="2">
        <f t="shared" si="158"/>
        <v>19</v>
      </c>
    </row>
    <row r="2526" spans="1:14" x14ac:dyDescent="0.2">
      <c r="A2526">
        <v>105072</v>
      </c>
      <c r="B2526" t="s">
        <v>9</v>
      </c>
      <c r="C2526" t="s">
        <v>18</v>
      </c>
      <c r="D2526" s="11">
        <v>1449.31</v>
      </c>
      <c r="E2526" s="1">
        <v>44125</v>
      </c>
      <c r="F2526" s="1">
        <v>44127</v>
      </c>
      <c r="G2526" s="12">
        <f t="shared" si="156"/>
        <v>2</v>
      </c>
      <c r="H2526" s="2" t="s">
        <v>25</v>
      </c>
      <c r="I2526" s="2" t="s">
        <v>28</v>
      </c>
      <c r="J2526" s="2">
        <v>2</v>
      </c>
      <c r="K2526" s="2" t="s">
        <v>30</v>
      </c>
      <c r="L2526" s="2">
        <f t="shared" si="159"/>
        <v>2020</v>
      </c>
      <c r="M2526" s="2" t="str">
        <f t="shared" si="157"/>
        <v>Oct</v>
      </c>
      <c r="N2526" s="2">
        <f t="shared" si="158"/>
        <v>21</v>
      </c>
    </row>
    <row r="2527" spans="1:14" x14ac:dyDescent="0.2">
      <c r="A2527">
        <v>105073</v>
      </c>
      <c r="B2527" t="s">
        <v>4</v>
      </c>
      <c r="C2527" t="s">
        <v>18</v>
      </c>
      <c r="D2527" s="11">
        <v>498.94</v>
      </c>
      <c r="E2527" s="1">
        <v>44125</v>
      </c>
      <c r="F2527" s="1">
        <v>44127</v>
      </c>
      <c r="G2527" s="12">
        <f t="shared" si="156"/>
        <v>2</v>
      </c>
      <c r="H2527" s="2" t="s">
        <v>23</v>
      </c>
      <c r="I2527" s="2" t="s">
        <v>28</v>
      </c>
      <c r="J2527" s="2">
        <v>2</v>
      </c>
      <c r="K2527" s="2">
        <v>4</v>
      </c>
      <c r="L2527" s="2">
        <f t="shared" si="159"/>
        <v>2020</v>
      </c>
      <c r="M2527" s="2" t="str">
        <f t="shared" si="157"/>
        <v>Oct</v>
      </c>
      <c r="N2527" s="2">
        <f t="shared" si="158"/>
        <v>21</v>
      </c>
    </row>
    <row r="2528" spans="1:14" x14ac:dyDescent="0.2">
      <c r="A2528">
        <v>105074</v>
      </c>
      <c r="B2528" t="s">
        <v>8</v>
      </c>
      <c r="C2528" t="s">
        <v>18</v>
      </c>
      <c r="D2528" s="11">
        <v>730.84</v>
      </c>
      <c r="E2528" s="1">
        <v>44125</v>
      </c>
      <c r="F2528" s="1">
        <v>44127</v>
      </c>
      <c r="G2528" s="12">
        <f t="shared" si="156"/>
        <v>2</v>
      </c>
      <c r="H2528" s="2" t="s">
        <v>24</v>
      </c>
      <c r="I2528" s="2" t="s">
        <v>28</v>
      </c>
      <c r="J2528" s="2">
        <v>2</v>
      </c>
      <c r="K2528" s="2">
        <v>5</v>
      </c>
      <c r="L2528" s="2">
        <f t="shared" si="159"/>
        <v>2020</v>
      </c>
      <c r="M2528" s="2" t="str">
        <f t="shared" si="157"/>
        <v>Oct</v>
      </c>
      <c r="N2528" s="2">
        <f t="shared" si="158"/>
        <v>21</v>
      </c>
    </row>
    <row r="2529" spans="1:14" x14ac:dyDescent="0.2">
      <c r="A2529">
        <v>105076</v>
      </c>
      <c r="B2529" t="s">
        <v>3</v>
      </c>
      <c r="C2529" t="s">
        <v>19</v>
      </c>
      <c r="D2529" s="11">
        <v>1679.58</v>
      </c>
      <c r="E2529" s="1">
        <v>44125</v>
      </c>
      <c r="F2529" s="1">
        <v>44127</v>
      </c>
      <c r="G2529" s="12">
        <f t="shared" si="156"/>
        <v>2</v>
      </c>
      <c r="H2529" s="2" t="s">
        <v>24</v>
      </c>
      <c r="I2529" s="2" t="s">
        <v>28</v>
      </c>
      <c r="J2529" s="2">
        <v>2</v>
      </c>
      <c r="K2529" s="2" t="s">
        <v>30</v>
      </c>
      <c r="L2529" s="2">
        <f t="shared" si="159"/>
        <v>2020</v>
      </c>
      <c r="M2529" s="2" t="str">
        <f t="shared" si="157"/>
        <v>Oct</v>
      </c>
      <c r="N2529" s="2">
        <f t="shared" si="158"/>
        <v>21</v>
      </c>
    </row>
    <row r="2530" spans="1:14" x14ac:dyDescent="0.2">
      <c r="A2530">
        <v>105080</v>
      </c>
      <c r="B2530" t="s">
        <v>10</v>
      </c>
      <c r="C2530" t="s">
        <v>19</v>
      </c>
      <c r="D2530" s="11">
        <v>230.38</v>
      </c>
      <c r="E2530" s="1">
        <v>44125</v>
      </c>
      <c r="F2530" s="1">
        <v>44127</v>
      </c>
      <c r="G2530" s="12">
        <f t="shared" si="156"/>
        <v>2</v>
      </c>
      <c r="H2530" s="2" t="s">
        <v>27</v>
      </c>
      <c r="I2530" s="2" t="s">
        <v>28</v>
      </c>
      <c r="J2530" s="2">
        <v>2</v>
      </c>
      <c r="K2530" s="2">
        <v>5</v>
      </c>
      <c r="L2530" s="2">
        <f t="shared" si="159"/>
        <v>2020</v>
      </c>
      <c r="M2530" s="2" t="str">
        <f t="shared" si="157"/>
        <v>Oct</v>
      </c>
      <c r="N2530" s="2">
        <f t="shared" si="158"/>
        <v>21</v>
      </c>
    </row>
    <row r="2531" spans="1:14" x14ac:dyDescent="0.2">
      <c r="A2531">
        <v>105082</v>
      </c>
      <c r="B2531" t="s">
        <v>9</v>
      </c>
      <c r="C2531" t="s">
        <v>18</v>
      </c>
      <c r="D2531" s="11">
        <v>492.96</v>
      </c>
      <c r="E2531" s="1">
        <v>44125</v>
      </c>
      <c r="F2531" s="1">
        <v>44127</v>
      </c>
      <c r="G2531" s="12">
        <f t="shared" si="156"/>
        <v>2</v>
      </c>
      <c r="H2531" s="2" t="s">
        <v>27</v>
      </c>
      <c r="I2531" s="2" t="s">
        <v>28</v>
      </c>
      <c r="J2531" s="2">
        <v>2</v>
      </c>
      <c r="K2531" s="2">
        <v>5</v>
      </c>
      <c r="L2531" s="2">
        <f t="shared" si="159"/>
        <v>2020</v>
      </c>
      <c r="M2531" s="2" t="str">
        <f t="shared" si="157"/>
        <v>Oct</v>
      </c>
      <c r="N2531" s="2">
        <f t="shared" si="158"/>
        <v>21</v>
      </c>
    </row>
    <row r="2532" spans="1:14" x14ac:dyDescent="0.2">
      <c r="A2532">
        <v>105086</v>
      </c>
      <c r="B2532" t="s">
        <v>9</v>
      </c>
      <c r="C2532" t="s">
        <v>19</v>
      </c>
      <c r="D2532" s="11">
        <v>247.33</v>
      </c>
      <c r="E2532" s="1">
        <v>44126</v>
      </c>
      <c r="F2532" s="1">
        <v>44128</v>
      </c>
      <c r="G2532" s="12">
        <f t="shared" si="156"/>
        <v>2</v>
      </c>
      <c r="H2532" s="2" t="s">
        <v>25</v>
      </c>
      <c r="I2532" s="2" t="s">
        <v>28</v>
      </c>
      <c r="J2532" s="2">
        <v>1</v>
      </c>
      <c r="K2532" s="2">
        <v>3</v>
      </c>
      <c r="L2532" s="2">
        <f t="shared" si="159"/>
        <v>2020</v>
      </c>
      <c r="M2532" s="2" t="str">
        <f t="shared" si="157"/>
        <v>Oct</v>
      </c>
      <c r="N2532" s="2">
        <f t="shared" si="158"/>
        <v>22</v>
      </c>
    </row>
    <row r="2533" spans="1:14" x14ac:dyDescent="0.2">
      <c r="A2533">
        <v>105089</v>
      </c>
      <c r="B2533" t="s">
        <v>9</v>
      </c>
      <c r="C2533" t="s">
        <v>18</v>
      </c>
      <c r="D2533" s="11">
        <v>1573.15</v>
      </c>
      <c r="E2533" s="1">
        <v>44126</v>
      </c>
      <c r="F2533" s="1">
        <v>44128</v>
      </c>
      <c r="G2533" s="12">
        <f t="shared" si="156"/>
        <v>2</v>
      </c>
      <c r="H2533" s="2" t="s">
        <v>24</v>
      </c>
      <c r="I2533" s="2" t="s">
        <v>28</v>
      </c>
      <c r="J2533" s="2">
        <v>1</v>
      </c>
      <c r="K2533" s="2" t="s">
        <v>30</v>
      </c>
      <c r="L2533" s="2">
        <f t="shared" si="159"/>
        <v>2020</v>
      </c>
      <c r="M2533" s="2" t="str">
        <f t="shared" si="157"/>
        <v>Oct</v>
      </c>
      <c r="N2533" s="2">
        <f t="shared" si="158"/>
        <v>22</v>
      </c>
    </row>
    <row r="2534" spans="1:14" x14ac:dyDescent="0.2">
      <c r="A2534">
        <v>105089</v>
      </c>
      <c r="B2534" t="s">
        <v>8</v>
      </c>
      <c r="C2534" t="s">
        <v>19</v>
      </c>
      <c r="D2534" s="11">
        <v>1988.54</v>
      </c>
      <c r="E2534" s="1">
        <v>44126</v>
      </c>
      <c r="F2534" s="1">
        <v>44128</v>
      </c>
      <c r="G2534" s="12">
        <f t="shared" si="156"/>
        <v>2</v>
      </c>
      <c r="H2534" s="2" t="s">
        <v>24</v>
      </c>
      <c r="I2534" s="2" t="s">
        <v>28</v>
      </c>
      <c r="J2534" s="2">
        <v>4</v>
      </c>
      <c r="K2534" s="2" t="s">
        <v>30</v>
      </c>
      <c r="L2534" s="2">
        <f t="shared" si="159"/>
        <v>2020</v>
      </c>
      <c r="M2534" s="2" t="str">
        <f t="shared" si="157"/>
        <v>Oct</v>
      </c>
      <c r="N2534" s="2">
        <f t="shared" si="158"/>
        <v>22</v>
      </c>
    </row>
    <row r="2535" spans="1:14" x14ac:dyDescent="0.2">
      <c r="A2535">
        <v>105092</v>
      </c>
      <c r="B2535" t="s">
        <v>10</v>
      </c>
      <c r="C2535" t="s">
        <v>18</v>
      </c>
      <c r="D2535" s="11">
        <v>783.31</v>
      </c>
      <c r="E2535" s="1">
        <v>44126</v>
      </c>
      <c r="F2535" s="1">
        <v>44128</v>
      </c>
      <c r="G2535" s="12">
        <f t="shared" si="156"/>
        <v>2</v>
      </c>
      <c r="H2535" s="2" t="s">
        <v>27</v>
      </c>
      <c r="I2535" s="2" t="s">
        <v>28</v>
      </c>
      <c r="J2535" s="2">
        <v>1</v>
      </c>
      <c r="K2535" s="2">
        <v>5</v>
      </c>
      <c r="L2535" s="2">
        <f t="shared" si="159"/>
        <v>2020</v>
      </c>
      <c r="M2535" s="2" t="str">
        <f t="shared" si="157"/>
        <v>Oct</v>
      </c>
      <c r="N2535" s="2">
        <f t="shared" si="158"/>
        <v>22</v>
      </c>
    </row>
    <row r="2536" spans="1:14" x14ac:dyDescent="0.2">
      <c r="A2536">
        <v>96950</v>
      </c>
      <c r="B2536" t="s">
        <v>5</v>
      </c>
      <c r="C2536" t="s">
        <v>18</v>
      </c>
      <c r="D2536" s="11">
        <v>1744.93</v>
      </c>
      <c r="E2536" s="1">
        <v>43562</v>
      </c>
      <c r="F2536" s="1">
        <v>43566</v>
      </c>
      <c r="G2536" s="12">
        <f t="shared" si="156"/>
        <v>4</v>
      </c>
      <c r="H2536" s="2" t="s">
        <v>22</v>
      </c>
      <c r="I2536" s="2" t="s">
        <v>28</v>
      </c>
      <c r="J2536" s="2">
        <v>4</v>
      </c>
      <c r="K2536" s="2">
        <v>5</v>
      </c>
      <c r="L2536" s="2">
        <f t="shared" si="159"/>
        <v>2019</v>
      </c>
      <c r="M2536" s="2" t="str">
        <f t="shared" si="157"/>
        <v>Apr</v>
      </c>
      <c r="N2536" s="2">
        <f t="shared" si="158"/>
        <v>7</v>
      </c>
    </row>
    <row r="2537" spans="1:14" x14ac:dyDescent="0.2">
      <c r="A2537">
        <v>105099</v>
      </c>
      <c r="B2537" t="s">
        <v>8</v>
      </c>
      <c r="C2537" t="s">
        <v>18</v>
      </c>
      <c r="D2537" s="11">
        <v>614.59</v>
      </c>
      <c r="E2537" s="1">
        <v>44127</v>
      </c>
      <c r="F2537" s="1">
        <v>44129</v>
      </c>
      <c r="G2537" s="12">
        <f t="shared" si="156"/>
        <v>2</v>
      </c>
      <c r="H2537" s="2" t="s">
        <v>25</v>
      </c>
      <c r="I2537" s="2" t="s">
        <v>28</v>
      </c>
      <c r="J2537" s="2" t="s">
        <v>30</v>
      </c>
      <c r="K2537" s="2">
        <v>5</v>
      </c>
      <c r="L2537" s="2">
        <f t="shared" si="159"/>
        <v>2020</v>
      </c>
      <c r="M2537" s="2" t="str">
        <f t="shared" si="157"/>
        <v>Oct</v>
      </c>
      <c r="N2537" s="2">
        <f t="shared" si="158"/>
        <v>23</v>
      </c>
    </row>
    <row r="2538" spans="1:14" x14ac:dyDescent="0.2">
      <c r="A2538">
        <v>105110</v>
      </c>
      <c r="B2538" t="s">
        <v>9</v>
      </c>
      <c r="C2538" t="s">
        <v>18</v>
      </c>
      <c r="D2538" s="11">
        <v>1473.76</v>
      </c>
      <c r="E2538" s="1">
        <v>44127</v>
      </c>
      <c r="F2538" s="1">
        <v>44129</v>
      </c>
      <c r="G2538" s="12">
        <f t="shared" si="156"/>
        <v>2</v>
      </c>
      <c r="H2538" s="2" t="s">
        <v>24</v>
      </c>
      <c r="I2538" s="2" t="s">
        <v>28</v>
      </c>
      <c r="J2538" s="2">
        <v>4</v>
      </c>
      <c r="K2538" s="2">
        <v>5</v>
      </c>
      <c r="L2538" s="2">
        <f t="shared" si="159"/>
        <v>2020</v>
      </c>
      <c r="M2538" s="2" t="str">
        <f t="shared" si="157"/>
        <v>Oct</v>
      </c>
      <c r="N2538" s="2">
        <f t="shared" si="158"/>
        <v>23</v>
      </c>
    </row>
    <row r="2539" spans="1:14" x14ac:dyDescent="0.2">
      <c r="A2539">
        <v>105110</v>
      </c>
      <c r="B2539" t="s">
        <v>7</v>
      </c>
      <c r="C2539" t="s">
        <v>19</v>
      </c>
      <c r="D2539" s="11">
        <v>714.17</v>
      </c>
      <c r="E2539" s="1">
        <v>44127</v>
      </c>
      <c r="F2539" s="1">
        <v>44129</v>
      </c>
      <c r="G2539" s="12">
        <f t="shared" si="156"/>
        <v>2</v>
      </c>
      <c r="H2539" s="2" t="s">
        <v>24</v>
      </c>
      <c r="I2539" s="2" t="s">
        <v>28</v>
      </c>
      <c r="J2539" s="2">
        <v>3</v>
      </c>
      <c r="K2539" s="2">
        <v>5</v>
      </c>
      <c r="L2539" s="2">
        <f t="shared" si="159"/>
        <v>2020</v>
      </c>
      <c r="M2539" s="2" t="str">
        <f t="shared" si="157"/>
        <v>Oct</v>
      </c>
      <c r="N2539" s="2">
        <f t="shared" si="158"/>
        <v>23</v>
      </c>
    </row>
    <row r="2540" spans="1:14" x14ac:dyDescent="0.2">
      <c r="A2540">
        <v>105115</v>
      </c>
      <c r="B2540" t="s">
        <v>3</v>
      </c>
      <c r="C2540" t="s">
        <v>19</v>
      </c>
      <c r="D2540" s="11">
        <v>1339.35</v>
      </c>
      <c r="E2540" s="1">
        <v>44127</v>
      </c>
      <c r="F2540" s="1">
        <v>44129</v>
      </c>
      <c r="G2540" s="12">
        <f t="shared" si="156"/>
        <v>2</v>
      </c>
      <c r="H2540" s="2" t="s">
        <v>26</v>
      </c>
      <c r="I2540" s="2" t="s">
        <v>28</v>
      </c>
      <c r="J2540" s="2">
        <v>5</v>
      </c>
      <c r="K2540" s="2" t="s">
        <v>30</v>
      </c>
      <c r="L2540" s="2">
        <f t="shared" si="159"/>
        <v>2020</v>
      </c>
      <c r="M2540" s="2" t="str">
        <f t="shared" si="157"/>
        <v>Oct</v>
      </c>
      <c r="N2540" s="2">
        <f t="shared" si="158"/>
        <v>23</v>
      </c>
    </row>
    <row r="2541" spans="1:14" x14ac:dyDescent="0.2">
      <c r="A2541">
        <v>105118</v>
      </c>
      <c r="B2541" t="s">
        <v>8</v>
      </c>
      <c r="C2541" t="s">
        <v>18</v>
      </c>
      <c r="D2541" s="11">
        <v>1470.22</v>
      </c>
      <c r="E2541" s="1">
        <v>44127</v>
      </c>
      <c r="F2541" s="1">
        <v>44129</v>
      </c>
      <c r="G2541" s="12">
        <f t="shared" si="156"/>
        <v>2</v>
      </c>
      <c r="H2541" s="2" t="s">
        <v>27</v>
      </c>
      <c r="I2541" s="2" t="s">
        <v>28</v>
      </c>
      <c r="J2541" s="2" t="s">
        <v>30</v>
      </c>
      <c r="K2541" s="2">
        <v>4</v>
      </c>
      <c r="L2541" s="2">
        <f t="shared" si="159"/>
        <v>2020</v>
      </c>
      <c r="M2541" s="2" t="str">
        <f t="shared" si="157"/>
        <v>Oct</v>
      </c>
      <c r="N2541" s="2">
        <f t="shared" si="158"/>
        <v>23</v>
      </c>
    </row>
    <row r="2542" spans="1:14" x14ac:dyDescent="0.2">
      <c r="A2542">
        <v>105119</v>
      </c>
      <c r="B2542" t="s">
        <v>2</v>
      </c>
      <c r="C2542" t="s">
        <v>19</v>
      </c>
      <c r="D2542" s="11">
        <v>754.12</v>
      </c>
      <c r="E2542" s="1">
        <v>44127</v>
      </c>
      <c r="F2542" s="1">
        <v>44129</v>
      </c>
      <c r="G2542" s="12">
        <f t="shared" si="156"/>
        <v>2</v>
      </c>
      <c r="H2542" s="2" t="s">
        <v>27</v>
      </c>
      <c r="I2542" s="2" t="s">
        <v>28</v>
      </c>
      <c r="J2542" s="2">
        <v>3</v>
      </c>
      <c r="K2542" s="2" t="s">
        <v>30</v>
      </c>
      <c r="L2542" s="2">
        <f t="shared" si="159"/>
        <v>2020</v>
      </c>
      <c r="M2542" s="2" t="str">
        <f t="shared" si="157"/>
        <v>Oct</v>
      </c>
      <c r="N2542" s="2">
        <f t="shared" si="158"/>
        <v>23</v>
      </c>
    </row>
    <row r="2543" spans="1:14" x14ac:dyDescent="0.2">
      <c r="A2543">
        <v>105124</v>
      </c>
      <c r="B2543" t="s">
        <v>10</v>
      </c>
      <c r="C2543" t="s">
        <v>18</v>
      </c>
      <c r="D2543" s="11">
        <v>603.62</v>
      </c>
      <c r="E2543" s="1">
        <v>44128</v>
      </c>
      <c r="F2543" s="1">
        <v>44130</v>
      </c>
      <c r="G2543" s="12">
        <f t="shared" si="156"/>
        <v>2</v>
      </c>
      <c r="H2543" s="2" t="s">
        <v>25</v>
      </c>
      <c r="I2543" s="2" t="s">
        <v>28</v>
      </c>
      <c r="J2543" s="2">
        <v>5</v>
      </c>
      <c r="K2543" s="2" t="s">
        <v>30</v>
      </c>
      <c r="L2543" s="2">
        <f t="shared" si="159"/>
        <v>2020</v>
      </c>
      <c r="M2543" s="2" t="str">
        <f t="shared" si="157"/>
        <v>Oct</v>
      </c>
      <c r="N2543" s="2">
        <f t="shared" si="158"/>
        <v>24</v>
      </c>
    </row>
    <row r="2544" spans="1:14" x14ac:dyDescent="0.2">
      <c r="A2544">
        <v>105131</v>
      </c>
      <c r="B2544" t="s">
        <v>9</v>
      </c>
      <c r="C2544" t="s">
        <v>19</v>
      </c>
      <c r="D2544" s="11">
        <v>1222.76</v>
      </c>
      <c r="E2544" s="1">
        <v>44129</v>
      </c>
      <c r="F2544" s="1">
        <v>44131</v>
      </c>
      <c r="G2544" s="12">
        <f t="shared" si="156"/>
        <v>2</v>
      </c>
      <c r="H2544" s="2" t="s">
        <v>21</v>
      </c>
      <c r="I2544" s="2" t="s">
        <v>28</v>
      </c>
      <c r="J2544" s="2">
        <v>1</v>
      </c>
      <c r="K2544" s="2" t="s">
        <v>30</v>
      </c>
      <c r="L2544" s="2">
        <f t="shared" si="159"/>
        <v>2020</v>
      </c>
      <c r="M2544" s="2" t="str">
        <f t="shared" si="157"/>
        <v>Oct</v>
      </c>
      <c r="N2544" s="2">
        <f t="shared" si="158"/>
        <v>25</v>
      </c>
    </row>
    <row r="2545" spans="1:14" x14ac:dyDescent="0.2">
      <c r="A2545">
        <v>97128</v>
      </c>
      <c r="B2545" t="s">
        <v>5</v>
      </c>
      <c r="C2545" t="s">
        <v>18</v>
      </c>
      <c r="D2545" s="11">
        <v>67.150000000000006</v>
      </c>
      <c r="E2545" s="1">
        <v>43575</v>
      </c>
      <c r="F2545" s="1">
        <v>43579</v>
      </c>
      <c r="G2545" s="12">
        <f t="shared" si="156"/>
        <v>4</v>
      </c>
      <c r="H2545" s="2" t="s">
        <v>23</v>
      </c>
      <c r="I2545" s="2" t="s">
        <v>28</v>
      </c>
      <c r="J2545" s="2">
        <v>5</v>
      </c>
      <c r="K2545" s="2" t="s">
        <v>30</v>
      </c>
      <c r="L2545" s="2">
        <f t="shared" si="159"/>
        <v>2019</v>
      </c>
      <c r="M2545" s="2" t="str">
        <f t="shared" si="157"/>
        <v>Apr</v>
      </c>
      <c r="N2545" s="2">
        <f t="shared" si="158"/>
        <v>20</v>
      </c>
    </row>
    <row r="2546" spans="1:14" x14ac:dyDescent="0.2">
      <c r="A2546">
        <v>105135</v>
      </c>
      <c r="B2546" t="s">
        <v>10</v>
      </c>
      <c r="C2546" t="s">
        <v>18</v>
      </c>
      <c r="D2546" s="11">
        <v>1589.16</v>
      </c>
      <c r="E2546" s="1">
        <v>44129</v>
      </c>
      <c r="F2546" s="1">
        <v>44131</v>
      </c>
      <c r="G2546" s="12">
        <f t="shared" si="156"/>
        <v>2</v>
      </c>
      <c r="H2546" s="2" t="s">
        <v>25</v>
      </c>
      <c r="I2546" s="2" t="s">
        <v>28</v>
      </c>
      <c r="J2546" s="2">
        <v>1</v>
      </c>
      <c r="K2546" s="2" t="s">
        <v>30</v>
      </c>
      <c r="L2546" s="2">
        <f t="shared" si="159"/>
        <v>2020</v>
      </c>
      <c r="M2546" s="2" t="str">
        <f t="shared" si="157"/>
        <v>Oct</v>
      </c>
      <c r="N2546" s="2">
        <f t="shared" si="158"/>
        <v>25</v>
      </c>
    </row>
    <row r="2547" spans="1:14" x14ac:dyDescent="0.2">
      <c r="A2547">
        <v>105135</v>
      </c>
      <c r="B2547" t="s">
        <v>4</v>
      </c>
      <c r="C2547" t="s">
        <v>18</v>
      </c>
      <c r="D2547" s="11">
        <v>1052.8499999999999</v>
      </c>
      <c r="E2547" s="1">
        <v>44129</v>
      </c>
      <c r="F2547" s="1">
        <v>44131</v>
      </c>
      <c r="G2547" s="12">
        <f t="shared" si="156"/>
        <v>2</v>
      </c>
      <c r="H2547" s="2" t="s">
        <v>25</v>
      </c>
      <c r="I2547" s="2" t="s">
        <v>28</v>
      </c>
      <c r="J2547" s="2">
        <v>1</v>
      </c>
      <c r="K2547" s="2" t="s">
        <v>30</v>
      </c>
      <c r="L2547" s="2">
        <f t="shared" si="159"/>
        <v>2020</v>
      </c>
      <c r="M2547" s="2" t="str">
        <f t="shared" si="157"/>
        <v>Oct</v>
      </c>
      <c r="N2547" s="2">
        <f t="shared" si="158"/>
        <v>25</v>
      </c>
    </row>
    <row r="2548" spans="1:14" x14ac:dyDescent="0.2">
      <c r="A2548">
        <v>105138</v>
      </c>
      <c r="B2548" t="s">
        <v>3</v>
      </c>
      <c r="C2548" t="s">
        <v>19</v>
      </c>
      <c r="D2548" s="11">
        <v>1586.52</v>
      </c>
      <c r="E2548" s="1">
        <v>44129</v>
      </c>
      <c r="F2548" s="1">
        <v>44131</v>
      </c>
      <c r="G2548" s="12">
        <f t="shared" si="156"/>
        <v>2</v>
      </c>
      <c r="H2548" s="2" t="s">
        <v>23</v>
      </c>
      <c r="I2548" s="2" t="s">
        <v>28</v>
      </c>
      <c r="J2548" s="2">
        <v>1</v>
      </c>
      <c r="K2548" s="2" t="s">
        <v>30</v>
      </c>
      <c r="L2548" s="2">
        <f t="shared" si="159"/>
        <v>2020</v>
      </c>
      <c r="M2548" s="2" t="str">
        <f t="shared" si="157"/>
        <v>Oct</v>
      </c>
      <c r="N2548" s="2">
        <f t="shared" si="158"/>
        <v>25</v>
      </c>
    </row>
    <row r="2549" spans="1:14" x14ac:dyDescent="0.2">
      <c r="A2549">
        <v>105138</v>
      </c>
      <c r="B2549" t="s">
        <v>10</v>
      </c>
      <c r="C2549" t="s">
        <v>19</v>
      </c>
      <c r="D2549" s="11">
        <v>694.48</v>
      </c>
      <c r="E2549" s="1">
        <v>44129</v>
      </c>
      <c r="F2549" s="1">
        <v>44131</v>
      </c>
      <c r="G2549" s="12">
        <f t="shared" si="156"/>
        <v>2</v>
      </c>
      <c r="H2549" s="2" t="s">
        <v>23</v>
      </c>
      <c r="I2549" s="2" t="s">
        <v>28</v>
      </c>
      <c r="J2549" s="2">
        <v>1</v>
      </c>
      <c r="K2549" s="2">
        <v>2</v>
      </c>
      <c r="L2549" s="2">
        <f t="shared" si="159"/>
        <v>2020</v>
      </c>
      <c r="M2549" s="2" t="str">
        <f t="shared" si="157"/>
        <v>Oct</v>
      </c>
      <c r="N2549" s="2">
        <f t="shared" si="158"/>
        <v>25</v>
      </c>
    </row>
    <row r="2550" spans="1:14" x14ac:dyDescent="0.2">
      <c r="A2550">
        <v>105139</v>
      </c>
      <c r="B2550" t="s">
        <v>6</v>
      </c>
      <c r="C2550" t="s">
        <v>18</v>
      </c>
      <c r="D2550" s="11">
        <v>890.71</v>
      </c>
      <c r="E2550" s="1">
        <v>44129</v>
      </c>
      <c r="F2550" s="1">
        <v>44131</v>
      </c>
      <c r="G2550" s="12">
        <f t="shared" si="156"/>
        <v>2</v>
      </c>
      <c r="H2550" s="2" t="s">
        <v>23</v>
      </c>
      <c r="I2550" s="2" t="s">
        <v>28</v>
      </c>
      <c r="J2550" s="2">
        <v>1</v>
      </c>
      <c r="K2550" s="2" t="s">
        <v>30</v>
      </c>
      <c r="L2550" s="2">
        <f t="shared" si="159"/>
        <v>2020</v>
      </c>
      <c r="M2550" s="2" t="str">
        <f t="shared" si="157"/>
        <v>Oct</v>
      </c>
      <c r="N2550" s="2">
        <f t="shared" si="158"/>
        <v>25</v>
      </c>
    </row>
    <row r="2551" spans="1:14" x14ac:dyDescent="0.2">
      <c r="A2551">
        <v>105139</v>
      </c>
      <c r="B2551" t="s">
        <v>4</v>
      </c>
      <c r="C2551" t="s">
        <v>19</v>
      </c>
      <c r="D2551" s="11">
        <v>653.15</v>
      </c>
      <c r="E2551" s="1">
        <v>44129</v>
      </c>
      <c r="F2551" s="1">
        <v>44131</v>
      </c>
      <c r="G2551" s="12">
        <f t="shared" si="156"/>
        <v>2</v>
      </c>
      <c r="H2551" s="2" t="s">
        <v>23</v>
      </c>
      <c r="I2551" s="2" t="s">
        <v>28</v>
      </c>
      <c r="J2551" s="2">
        <v>1</v>
      </c>
      <c r="K2551" s="2">
        <v>5</v>
      </c>
      <c r="L2551" s="2">
        <f t="shared" si="159"/>
        <v>2020</v>
      </c>
      <c r="M2551" s="2" t="str">
        <f t="shared" si="157"/>
        <v>Oct</v>
      </c>
      <c r="N2551" s="2">
        <f t="shared" si="158"/>
        <v>25</v>
      </c>
    </row>
    <row r="2552" spans="1:14" x14ac:dyDescent="0.2">
      <c r="A2552">
        <v>105142</v>
      </c>
      <c r="B2552" t="s">
        <v>5</v>
      </c>
      <c r="C2552" t="s">
        <v>19</v>
      </c>
      <c r="D2552" s="11">
        <v>736.99</v>
      </c>
      <c r="E2552" s="1">
        <v>44129</v>
      </c>
      <c r="F2552" s="1">
        <v>44131</v>
      </c>
      <c r="G2552" s="12">
        <f t="shared" si="156"/>
        <v>2</v>
      </c>
      <c r="H2552" s="2" t="s">
        <v>24</v>
      </c>
      <c r="I2552" s="2" t="s">
        <v>28</v>
      </c>
      <c r="J2552" s="2">
        <v>2</v>
      </c>
      <c r="K2552" s="2" t="s">
        <v>30</v>
      </c>
      <c r="L2552" s="2">
        <f t="shared" si="159"/>
        <v>2020</v>
      </c>
      <c r="M2552" s="2" t="str">
        <f t="shared" si="157"/>
        <v>Oct</v>
      </c>
      <c r="N2552" s="2">
        <f t="shared" si="158"/>
        <v>25</v>
      </c>
    </row>
    <row r="2553" spans="1:14" x14ac:dyDescent="0.2">
      <c r="A2553">
        <v>105144</v>
      </c>
      <c r="B2553" t="s">
        <v>4</v>
      </c>
      <c r="C2553" t="s">
        <v>18</v>
      </c>
      <c r="D2553" s="11">
        <v>683.12</v>
      </c>
      <c r="E2553" s="1">
        <v>44129</v>
      </c>
      <c r="F2553" s="1">
        <v>44131</v>
      </c>
      <c r="G2553" s="12">
        <f t="shared" si="156"/>
        <v>2</v>
      </c>
      <c r="H2553" s="2" t="s">
        <v>26</v>
      </c>
      <c r="I2553" s="2" t="s">
        <v>29</v>
      </c>
      <c r="J2553" s="2">
        <v>1</v>
      </c>
      <c r="K2553" s="2">
        <v>3</v>
      </c>
      <c r="L2553" s="2">
        <f t="shared" si="159"/>
        <v>2020</v>
      </c>
      <c r="M2553" s="2" t="str">
        <f t="shared" si="157"/>
        <v>Oct</v>
      </c>
      <c r="N2553" s="2">
        <f t="shared" si="158"/>
        <v>25</v>
      </c>
    </row>
    <row r="2554" spans="1:14" x14ac:dyDescent="0.2">
      <c r="A2554">
        <v>105144</v>
      </c>
      <c r="B2554" t="s">
        <v>9</v>
      </c>
      <c r="C2554" t="s">
        <v>19</v>
      </c>
      <c r="D2554" s="11">
        <v>759.29</v>
      </c>
      <c r="E2554" s="1">
        <v>44129</v>
      </c>
      <c r="F2554" s="1">
        <v>44131</v>
      </c>
      <c r="G2554" s="12">
        <f t="shared" si="156"/>
        <v>2</v>
      </c>
      <c r="H2554" s="2" t="s">
        <v>26</v>
      </c>
      <c r="I2554" s="2" t="s">
        <v>29</v>
      </c>
      <c r="J2554" s="2">
        <v>5</v>
      </c>
      <c r="K2554" s="2">
        <v>1</v>
      </c>
      <c r="L2554" s="2">
        <f t="shared" si="159"/>
        <v>2020</v>
      </c>
      <c r="M2554" s="2" t="str">
        <f t="shared" si="157"/>
        <v>Oct</v>
      </c>
      <c r="N2554" s="2">
        <f t="shared" si="158"/>
        <v>25</v>
      </c>
    </row>
    <row r="2555" spans="1:14" x14ac:dyDescent="0.2">
      <c r="A2555">
        <v>105144</v>
      </c>
      <c r="B2555" t="s">
        <v>9</v>
      </c>
      <c r="C2555" t="s">
        <v>19</v>
      </c>
      <c r="D2555" s="11">
        <v>1913.13</v>
      </c>
      <c r="E2555" s="1">
        <v>44129</v>
      </c>
      <c r="F2555" s="1">
        <v>44131</v>
      </c>
      <c r="G2555" s="12">
        <f t="shared" si="156"/>
        <v>2</v>
      </c>
      <c r="H2555" s="2" t="s">
        <v>26</v>
      </c>
      <c r="I2555" s="2" t="s">
        <v>29</v>
      </c>
      <c r="J2555" s="2">
        <v>2</v>
      </c>
      <c r="K2555" s="2" t="s">
        <v>30</v>
      </c>
      <c r="L2555" s="2">
        <f t="shared" si="159"/>
        <v>2020</v>
      </c>
      <c r="M2555" s="2" t="str">
        <f t="shared" si="157"/>
        <v>Oct</v>
      </c>
      <c r="N2555" s="2">
        <f t="shared" si="158"/>
        <v>25</v>
      </c>
    </row>
    <row r="2556" spans="1:14" x14ac:dyDescent="0.2">
      <c r="A2556">
        <v>105147</v>
      </c>
      <c r="B2556" t="s">
        <v>10</v>
      </c>
      <c r="C2556" t="s">
        <v>18</v>
      </c>
      <c r="D2556" s="11">
        <v>1104.3599999999999</v>
      </c>
      <c r="E2556" s="1">
        <v>44130</v>
      </c>
      <c r="F2556" s="1">
        <v>44132</v>
      </c>
      <c r="G2556" s="12">
        <f t="shared" si="156"/>
        <v>2</v>
      </c>
      <c r="H2556" s="2" t="s">
        <v>21</v>
      </c>
      <c r="I2556" s="2" t="s">
        <v>29</v>
      </c>
      <c r="J2556" s="2">
        <v>4</v>
      </c>
      <c r="K2556" s="2" t="s">
        <v>30</v>
      </c>
      <c r="L2556" s="2">
        <f t="shared" si="159"/>
        <v>2020</v>
      </c>
      <c r="M2556" s="2" t="str">
        <f t="shared" si="157"/>
        <v>Oct</v>
      </c>
      <c r="N2556" s="2">
        <f t="shared" si="158"/>
        <v>26</v>
      </c>
    </row>
    <row r="2557" spans="1:14" x14ac:dyDescent="0.2">
      <c r="A2557">
        <v>105148</v>
      </c>
      <c r="B2557" t="s">
        <v>7</v>
      </c>
      <c r="C2557" t="s">
        <v>18</v>
      </c>
      <c r="D2557" s="11">
        <v>1545.12</v>
      </c>
      <c r="E2557" s="1">
        <v>44130</v>
      </c>
      <c r="F2557" s="1">
        <v>44132</v>
      </c>
      <c r="G2557" s="12">
        <f t="shared" si="156"/>
        <v>2</v>
      </c>
      <c r="H2557" s="2" t="s">
        <v>21</v>
      </c>
      <c r="I2557" s="2" t="s">
        <v>28</v>
      </c>
      <c r="J2557" s="2">
        <v>4</v>
      </c>
      <c r="K2557" s="2" t="s">
        <v>30</v>
      </c>
      <c r="L2557" s="2">
        <f t="shared" si="159"/>
        <v>2020</v>
      </c>
      <c r="M2557" s="2" t="str">
        <f t="shared" si="157"/>
        <v>Oct</v>
      </c>
      <c r="N2557" s="2">
        <f t="shared" si="158"/>
        <v>26</v>
      </c>
    </row>
    <row r="2558" spans="1:14" x14ac:dyDescent="0.2">
      <c r="A2558">
        <v>105148</v>
      </c>
      <c r="B2558" t="s">
        <v>9</v>
      </c>
      <c r="C2558" t="s">
        <v>19</v>
      </c>
      <c r="D2558" s="11">
        <v>746.92</v>
      </c>
      <c r="E2558" s="1">
        <v>44130</v>
      </c>
      <c r="F2558" s="1">
        <v>44132</v>
      </c>
      <c r="G2558" s="12">
        <f t="shared" si="156"/>
        <v>2</v>
      </c>
      <c r="H2558" s="2" t="s">
        <v>21</v>
      </c>
      <c r="I2558" s="2" t="s">
        <v>28</v>
      </c>
      <c r="J2558" s="2">
        <v>4</v>
      </c>
      <c r="K2558" s="2">
        <v>4</v>
      </c>
      <c r="L2558" s="2">
        <f t="shared" si="159"/>
        <v>2020</v>
      </c>
      <c r="M2558" s="2" t="str">
        <f t="shared" si="157"/>
        <v>Oct</v>
      </c>
      <c r="N2558" s="2">
        <f t="shared" si="158"/>
        <v>26</v>
      </c>
    </row>
    <row r="2559" spans="1:14" x14ac:dyDescent="0.2">
      <c r="A2559">
        <v>105154</v>
      </c>
      <c r="B2559" t="s">
        <v>4</v>
      </c>
      <c r="C2559" t="s">
        <v>19</v>
      </c>
      <c r="D2559" s="11">
        <v>1921.48</v>
      </c>
      <c r="E2559" s="1">
        <v>44130</v>
      </c>
      <c r="F2559" s="1">
        <v>44132</v>
      </c>
      <c r="G2559" s="12">
        <f t="shared" si="156"/>
        <v>2</v>
      </c>
      <c r="H2559" s="2" t="s">
        <v>23</v>
      </c>
      <c r="I2559" s="2" t="s">
        <v>28</v>
      </c>
      <c r="J2559" s="2">
        <v>4</v>
      </c>
      <c r="K2559" s="2" t="s">
        <v>30</v>
      </c>
      <c r="L2559" s="2">
        <f t="shared" si="159"/>
        <v>2020</v>
      </c>
      <c r="M2559" s="2" t="str">
        <f t="shared" si="157"/>
        <v>Oct</v>
      </c>
      <c r="N2559" s="2">
        <f t="shared" si="158"/>
        <v>26</v>
      </c>
    </row>
    <row r="2560" spans="1:14" x14ac:dyDescent="0.2">
      <c r="A2560">
        <v>97230</v>
      </c>
      <c r="B2560" t="s">
        <v>5</v>
      </c>
      <c r="C2560" t="s">
        <v>18</v>
      </c>
      <c r="D2560" s="11">
        <v>263.33999999999997</v>
      </c>
      <c r="E2560" s="1">
        <v>43582</v>
      </c>
      <c r="F2560" s="1">
        <v>43586</v>
      </c>
      <c r="G2560" s="12">
        <f t="shared" si="156"/>
        <v>4</v>
      </c>
      <c r="H2560" s="2" t="s">
        <v>26</v>
      </c>
      <c r="I2560" s="2" t="s">
        <v>29</v>
      </c>
      <c r="J2560" s="2">
        <v>3</v>
      </c>
      <c r="K2560" s="2" t="s">
        <v>30</v>
      </c>
      <c r="L2560" s="2">
        <f t="shared" si="159"/>
        <v>2019</v>
      </c>
      <c r="M2560" s="2" t="str">
        <f t="shared" si="157"/>
        <v>Apr</v>
      </c>
      <c r="N2560" s="2">
        <f t="shared" si="158"/>
        <v>27</v>
      </c>
    </row>
    <row r="2561" spans="1:14" x14ac:dyDescent="0.2">
      <c r="A2561">
        <v>105157</v>
      </c>
      <c r="B2561" t="s">
        <v>8</v>
      </c>
      <c r="C2561" t="s">
        <v>19</v>
      </c>
      <c r="D2561" s="11">
        <v>107.88</v>
      </c>
      <c r="E2561" s="1">
        <v>44130</v>
      </c>
      <c r="F2561" s="1">
        <v>44132</v>
      </c>
      <c r="G2561" s="12">
        <f t="shared" si="156"/>
        <v>2</v>
      </c>
      <c r="H2561" s="2" t="s">
        <v>24</v>
      </c>
      <c r="I2561" s="2" t="s">
        <v>28</v>
      </c>
      <c r="J2561" s="2">
        <v>4</v>
      </c>
      <c r="K2561" s="2">
        <v>1</v>
      </c>
      <c r="L2561" s="2">
        <f t="shared" si="159"/>
        <v>2020</v>
      </c>
      <c r="M2561" s="2" t="str">
        <f t="shared" si="157"/>
        <v>Oct</v>
      </c>
      <c r="N2561" s="2">
        <f t="shared" si="158"/>
        <v>26</v>
      </c>
    </row>
    <row r="2562" spans="1:14" x14ac:dyDescent="0.2">
      <c r="A2562">
        <v>105157</v>
      </c>
      <c r="B2562" t="s">
        <v>3</v>
      </c>
      <c r="C2562" t="s">
        <v>19</v>
      </c>
      <c r="D2562" s="11">
        <v>1136.6600000000001</v>
      </c>
      <c r="E2562" s="1">
        <v>44130</v>
      </c>
      <c r="F2562" s="1">
        <v>44132</v>
      </c>
      <c r="G2562" s="12">
        <f t="shared" ref="G2562:G2625" si="160">F2562-E2562</f>
        <v>2</v>
      </c>
      <c r="H2562" s="2" t="s">
        <v>24</v>
      </c>
      <c r="I2562" s="2" t="s">
        <v>28</v>
      </c>
      <c r="J2562" s="2">
        <v>4</v>
      </c>
      <c r="K2562" s="2">
        <v>4</v>
      </c>
      <c r="L2562" s="2">
        <f t="shared" si="159"/>
        <v>2020</v>
      </c>
      <c r="M2562" s="2" t="str">
        <f t="shared" ref="M2562:M2625" si="161">TEXT(E2562,"mmm")</f>
        <v>Oct</v>
      </c>
      <c r="N2562" s="2">
        <f t="shared" ref="N2562:N2625" si="162">DAY(E2562)</f>
        <v>26</v>
      </c>
    </row>
    <row r="2563" spans="1:14" x14ac:dyDescent="0.2">
      <c r="A2563">
        <v>105161</v>
      </c>
      <c r="B2563" t="s">
        <v>3</v>
      </c>
      <c r="C2563" t="s">
        <v>18</v>
      </c>
      <c r="D2563" s="11">
        <v>1581.34</v>
      </c>
      <c r="E2563" s="1">
        <v>44130</v>
      </c>
      <c r="F2563" s="1">
        <v>44132</v>
      </c>
      <c r="G2563" s="12">
        <f t="shared" si="160"/>
        <v>2</v>
      </c>
      <c r="H2563" s="2" t="s">
        <v>27</v>
      </c>
      <c r="I2563" s="2" t="s">
        <v>28</v>
      </c>
      <c r="J2563" s="2">
        <v>4</v>
      </c>
      <c r="K2563" s="2" t="s">
        <v>30</v>
      </c>
      <c r="L2563" s="2">
        <f t="shared" ref="L2563:L2626" si="163">YEAR(E2563)</f>
        <v>2020</v>
      </c>
      <c r="M2563" s="2" t="str">
        <f t="shared" si="161"/>
        <v>Oct</v>
      </c>
      <c r="N2563" s="2">
        <f t="shared" si="162"/>
        <v>26</v>
      </c>
    </row>
    <row r="2564" spans="1:14" x14ac:dyDescent="0.2">
      <c r="A2564">
        <v>105161</v>
      </c>
      <c r="B2564" t="s">
        <v>4</v>
      </c>
      <c r="C2564" t="s">
        <v>18</v>
      </c>
      <c r="D2564" s="11">
        <v>20.04</v>
      </c>
      <c r="E2564" s="1">
        <v>44130</v>
      </c>
      <c r="F2564" s="1">
        <v>44132</v>
      </c>
      <c r="G2564" s="12">
        <f t="shared" si="160"/>
        <v>2</v>
      </c>
      <c r="H2564" s="2" t="s">
        <v>27</v>
      </c>
      <c r="I2564" s="2" t="s">
        <v>28</v>
      </c>
      <c r="J2564" s="2">
        <v>4</v>
      </c>
      <c r="K2564" s="2">
        <v>2</v>
      </c>
      <c r="L2564" s="2">
        <f t="shared" si="163"/>
        <v>2020</v>
      </c>
      <c r="M2564" s="2" t="str">
        <f t="shared" si="161"/>
        <v>Oct</v>
      </c>
      <c r="N2564" s="2">
        <f t="shared" si="162"/>
        <v>26</v>
      </c>
    </row>
    <row r="2565" spans="1:14" x14ac:dyDescent="0.2">
      <c r="A2565">
        <v>97376</v>
      </c>
      <c r="B2565" t="s">
        <v>5</v>
      </c>
      <c r="C2565" t="s">
        <v>18</v>
      </c>
      <c r="D2565" s="11">
        <v>479.24</v>
      </c>
      <c r="E2565" s="1">
        <v>43593</v>
      </c>
      <c r="F2565" s="1">
        <v>43597</v>
      </c>
      <c r="G2565" s="12">
        <f t="shared" si="160"/>
        <v>4</v>
      </c>
      <c r="H2565" s="2" t="s">
        <v>25</v>
      </c>
      <c r="I2565" s="2" t="s">
        <v>28</v>
      </c>
      <c r="J2565" s="2">
        <v>2</v>
      </c>
      <c r="K2565" s="2" t="s">
        <v>30</v>
      </c>
      <c r="L2565" s="2">
        <f t="shared" si="163"/>
        <v>2019</v>
      </c>
      <c r="M2565" s="2" t="str">
        <f t="shared" si="161"/>
        <v>May</v>
      </c>
      <c r="N2565" s="2">
        <f t="shared" si="162"/>
        <v>8</v>
      </c>
    </row>
    <row r="2566" spans="1:14" x14ac:dyDescent="0.2">
      <c r="A2566">
        <v>105161</v>
      </c>
      <c r="B2566" t="s">
        <v>10</v>
      </c>
      <c r="C2566" t="s">
        <v>18</v>
      </c>
      <c r="D2566" s="11">
        <v>513.08000000000004</v>
      </c>
      <c r="E2566" s="1">
        <v>44130</v>
      </c>
      <c r="F2566" s="1">
        <v>44132</v>
      </c>
      <c r="G2566" s="12">
        <f t="shared" si="160"/>
        <v>2</v>
      </c>
      <c r="H2566" s="2" t="s">
        <v>27</v>
      </c>
      <c r="I2566" s="2" t="s">
        <v>28</v>
      </c>
      <c r="J2566" s="2">
        <v>4</v>
      </c>
      <c r="K2566" s="2">
        <v>4</v>
      </c>
      <c r="L2566" s="2">
        <f t="shared" si="163"/>
        <v>2020</v>
      </c>
      <c r="M2566" s="2" t="str">
        <f t="shared" si="161"/>
        <v>Oct</v>
      </c>
      <c r="N2566" s="2">
        <f t="shared" si="162"/>
        <v>26</v>
      </c>
    </row>
    <row r="2567" spans="1:14" x14ac:dyDescent="0.2">
      <c r="A2567">
        <v>105166</v>
      </c>
      <c r="B2567" t="s">
        <v>3</v>
      </c>
      <c r="C2567" t="s">
        <v>19</v>
      </c>
      <c r="D2567" s="11">
        <v>931.6</v>
      </c>
      <c r="E2567" s="1">
        <v>44131</v>
      </c>
      <c r="F2567" s="1">
        <v>44133</v>
      </c>
      <c r="G2567" s="12">
        <f t="shared" si="160"/>
        <v>2</v>
      </c>
      <c r="H2567" s="2" t="s">
        <v>25</v>
      </c>
      <c r="I2567" s="2" t="s">
        <v>28</v>
      </c>
      <c r="J2567" s="2">
        <v>4</v>
      </c>
      <c r="K2567" s="2">
        <v>4</v>
      </c>
      <c r="L2567" s="2">
        <f t="shared" si="163"/>
        <v>2020</v>
      </c>
      <c r="M2567" s="2" t="str">
        <f t="shared" si="161"/>
        <v>Oct</v>
      </c>
      <c r="N2567" s="2">
        <f t="shared" si="162"/>
        <v>27</v>
      </c>
    </row>
    <row r="2568" spans="1:14" x14ac:dyDescent="0.2">
      <c r="A2568">
        <v>105170</v>
      </c>
      <c r="B2568" t="s">
        <v>5</v>
      </c>
      <c r="C2568" t="s">
        <v>19</v>
      </c>
      <c r="D2568" s="11">
        <v>1718.27</v>
      </c>
      <c r="E2568" s="1">
        <v>44131</v>
      </c>
      <c r="F2568" s="1">
        <v>44133</v>
      </c>
      <c r="G2568" s="12">
        <f t="shared" si="160"/>
        <v>2</v>
      </c>
      <c r="H2568" s="2" t="s">
        <v>26</v>
      </c>
      <c r="I2568" s="2" t="s">
        <v>28</v>
      </c>
      <c r="J2568" s="2" t="s">
        <v>30</v>
      </c>
      <c r="K2568" s="2" t="s">
        <v>30</v>
      </c>
      <c r="L2568" s="2">
        <f t="shared" si="163"/>
        <v>2020</v>
      </c>
      <c r="M2568" s="2" t="str">
        <f t="shared" si="161"/>
        <v>Oct</v>
      </c>
      <c r="N2568" s="2">
        <f t="shared" si="162"/>
        <v>27</v>
      </c>
    </row>
    <row r="2569" spans="1:14" x14ac:dyDescent="0.2">
      <c r="A2569">
        <v>97758</v>
      </c>
      <c r="B2569" t="s">
        <v>5</v>
      </c>
      <c r="C2569" t="s">
        <v>18</v>
      </c>
      <c r="D2569" s="11">
        <v>1304.02</v>
      </c>
      <c r="E2569" s="1">
        <v>43623</v>
      </c>
      <c r="F2569" s="1">
        <v>43627</v>
      </c>
      <c r="G2569" s="12">
        <f t="shared" si="160"/>
        <v>4</v>
      </c>
      <c r="H2569" s="2" t="s">
        <v>23</v>
      </c>
      <c r="I2569" s="2" t="s">
        <v>28</v>
      </c>
      <c r="J2569" s="2">
        <v>5</v>
      </c>
      <c r="K2569" s="2">
        <v>4</v>
      </c>
      <c r="L2569" s="2">
        <f t="shared" si="163"/>
        <v>2019</v>
      </c>
      <c r="M2569" s="2" t="str">
        <f t="shared" si="161"/>
        <v>Jun</v>
      </c>
      <c r="N2569" s="2">
        <f t="shared" si="162"/>
        <v>7</v>
      </c>
    </row>
    <row r="2570" spans="1:14" x14ac:dyDescent="0.2">
      <c r="A2570">
        <v>105179</v>
      </c>
      <c r="B2570" t="s">
        <v>9</v>
      </c>
      <c r="C2570" t="s">
        <v>19</v>
      </c>
      <c r="D2570" s="11">
        <v>1728.91</v>
      </c>
      <c r="E2570" s="1">
        <v>44132</v>
      </c>
      <c r="F2570" s="1">
        <v>44134</v>
      </c>
      <c r="G2570" s="12">
        <f t="shared" si="160"/>
        <v>2</v>
      </c>
      <c r="H2570" s="2" t="s">
        <v>24</v>
      </c>
      <c r="I2570" s="2" t="s">
        <v>29</v>
      </c>
      <c r="J2570" s="2">
        <v>4</v>
      </c>
      <c r="K2570" s="2" t="s">
        <v>30</v>
      </c>
      <c r="L2570" s="2">
        <f t="shared" si="163"/>
        <v>2020</v>
      </c>
      <c r="M2570" s="2" t="str">
        <f t="shared" si="161"/>
        <v>Oct</v>
      </c>
      <c r="N2570" s="2">
        <f t="shared" si="162"/>
        <v>28</v>
      </c>
    </row>
    <row r="2571" spans="1:14" x14ac:dyDescent="0.2">
      <c r="A2571">
        <v>105196</v>
      </c>
      <c r="B2571" t="s">
        <v>9</v>
      </c>
      <c r="C2571" t="s">
        <v>19</v>
      </c>
      <c r="D2571" s="11">
        <v>865.65</v>
      </c>
      <c r="E2571" s="1">
        <v>44134</v>
      </c>
      <c r="F2571" s="1">
        <v>44136</v>
      </c>
      <c r="G2571" s="12">
        <f t="shared" si="160"/>
        <v>2</v>
      </c>
      <c r="H2571" s="2" t="s">
        <v>21</v>
      </c>
      <c r="I2571" s="2" t="s">
        <v>28</v>
      </c>
      <c r="J2571" s="2">
        <v>1</v>
      </c>
      <c r="K2571" s="2">
        <v>5</v>
      </c>
      <c r="L2571" s="2">
        <f t="shared" si="163"/>
        <v>2020</v>
      </c>
      <c r="M2571" s="2" t="str">
        <f t="shared" si="161"/>
        <v>Oct</v>
      </c>
      <c r="N2571" s="2">
        <f t="shared" si="162"/>
        <v>30</v>
      </c>
    </row>
    <row r="2572" spans="1:14" x14ac:dyDescent="0.2">
      <c r="A2572">
        <v>105197</v>
      </c>
      <c r="B2572" t="s">
        <v>8</v>
      </c>
      <c r="C2572" t="s">
        <v>18</v>
      </c>
      <c r="D2572" s="11">
        <v>1301.9000000000001</v>
      </c>
      <c r="E2572" s="1">
        <v>44134</v>
      </c>
      <c r="F2572" s="1">
        <v>44136</v>
      </c>
      <c r="G2572" s="12">
        <f t="shared" si="160"/>
        <v>2</v>
      </c>
      <c r="H2572" s="2" t="s">
        <v>21</v>
      </c>
      <c r="I2572" s="2" t="s">
        <v>28</v>
      </c>
      <c r="J2572" s="2">
        <v>1</v>
      </c>
      <c r="K2572" s="2">
        <v>3</v>
      </c>
      <c r="L2572" s="2">
        <f t="shared" si="163"/>
        <v>2020</v>
      </c>
      <c r="M2572" s="2" t="str">
        <f t="shared" si="161"/>
        <v>Oct</v>
      </c>
      <c r="N2572" s="2">
        <f t="shared" si="162"/>
        <v>30</v>
      </c>
    </row>
    <row r="2573" spans="1:14" x14ac:dyDescent="0.2">
      <c r="A2573">
        <v>105198</v>
      </c>
      <c r="B2573" t="s">
        <v>10</v>
      </c>
      <c r="C2573" t="s">
        <v>18</v>
      </c>
      <c r="D2573" s="11">
        <v>211.71</v>
      </c>
      <c r="E2573" s="1">
        <v>44134</v>
      </c>
      <c r="F2573" s="1">
        <v>44136</v>
      </c>
      <c r="G2573" s="12">
        <f t="shared" si="160"/>
        <v>2</v>
      </c>
      <c r="H2573" s="2" t="s">
        <v>21</v>
      </c>
      <c r="I2573" s="2" t="s">
        <v>28</v>
      </c>
      <c r="J2573" s="2">
        <v>1</v>
      </c>
      <c r="K2573" s="2">
        <v>5</v>
      </c>
      <c r="L2573" s="2">
        <f t="shared" si="163"/>
        <v>2020</v>
      </c>
      <c r="M2573" s="2" t="str">
        <f t="shared" si="161"/>
        <v>Oct</v>
      </c>
      <c r="N2573" s="2">
        <f t="shared" si="162"/>
        <v>30</v>
      </c>
    </row>
    <row r="2574" spans="1:14" x14ac:dyDescent="0.2">
      <c r="A2574">
        <v>105198</v>
      </c>
      <c r="B2574" t="s">
        <v>5</v>
      </c>
      <c r="C2574" t="s">
        <v>19</v>
      </c>
      <c r="D2574" s="11">
        <v>1446.3</v>
      </c>
      <c r="E2574" s="1">
        <v>44134</v>
      </c>
      <c r="F2574" s="1">
        <v>44136</v>
      </c>
      <c r="G2574" s="12">
        <f t="shared" si="160"/>
        <v>2</v>
      </c>
      <c r="H2574" s="2" t="s">
        <v>21</v>
      </c>
      <c r="I2574" s="2" t="s">
        <v>28</v>
      </c>
      <c r="J2574" s="2">
        <v>4</v>
      </c>
      <c r="K2574" s="2">
        <v>5</v>
      </c>
      <c r="L2574" s="2">
        <f t="shared" si="163"/>
        <v>2020</v>
      </c>
      <c r="M2574" s="2" t="str">
        <f t="shared" si="161"/>
        <v>Oct</v>
      </c>
      <c r="N2574" s="2">
        <f t="shared" si="162"/>
        <v>30</v>
      </c>
    </row>
    <row r="2575" spans="1:14" x14ac:dyDescent="0.2">
      <c r="A2575">
        <v>105198</v>
      </c>
      <c r="B2575" t="s">
        <v>10</v>
      </c>
      <c r="C2575" t="s">
        <v>18</v>
      </c>
      <c r="D2575" s="11">
        <v>322.57</v>
      </c>
      <c r="E2575" s="1">
        <v>44134</v>
      </c>
      <c r="F2575" s="1">
        <v>44136</v>
      </c>
      <c r="G2575" s="12">
        <f t="shared" si="160"/>
        <v>2</v>
      </c>
      <c r="H2575" s="2" t="s">
        <v>21</v>
      </c>
      <c r="I2575" s="2" t="s">
        <v>28</v>
      </c>
      <c r="J2575" s="2">
        <v>2</v>
      </c>
      <c r="K2575" s="2">
        <v>5</v>
      </c>
      <c r="L2575" s="2">
        <f t="shared" si="163"/>
        <v>2020</v>
      </c>
      <c r="M2575" s="2" t="str">
        <f t="shared" si="161"/>
        <v>Oct</v>
      </c>
      <c r="N2575" s="2">
        <f t="shared" si="162"/>
        <v>30</v>
      </c>
    </row>
    <row r="2576" spans="1:14" x14ac:dyDescent="0.2">
      <c r="A2576">
        <v>105200</v>
      </c>
      <c r="B2576" t="s">
        <v>9</v>
      </c>
      <c r="C2576" t="s">
        <v>18</v>
      </c>
      <c r="D2576" s="11">
        <v>333.64</v>
      </c>
      <c r="E2576" s="1">
        <v>44134</v>
      </c>
      <c r="F2576" s="1">
        <v>44136</v>
      </c>
      <c r="G2576" s="12">
        <f t="shared" si="160"/>
        <v>2</v>
      </c>
      <c r="H2576" s="2" t="s">
        <v>22</v>
      </c>
      <c r="I2576" s="2" t="s">
        <v>28</v>
      </c>
      <c r="J2576" s="2" t="s">
        <v>30</v>
      </c>
      <c r="K2576" s="2">
        <v>4</v>
      </c>
      <c r="L2576" s="2">
        <f t="shared" si="163"/>
        <v>2020</v>
      </c>
      <c r="M2576" s="2" t="str">
        <f t="shared" si="161"/>
        <v>Oct</v>
      </c>
      <c r="N2576" s="2">
        <f t="shared" si="162"/>
        <v>30</v>
      </c>
    </row>
    <row r="2577" spans="1:14" x14ac:dyDescent="0.2">
      <c r="A2577">
        <v>105200</v>
      </c>
      <c r="B2577" t="s">
        <v>10</v>
      </c>
      <c r="C2577" t="s">
        <v>19</v>
      </c>
      <c r="D2577" s="11">
        <v>733.58</v>
      </c>
      <c r="E2577" s="1">
        <v>44134</v>
      </c>
      <c r="F2577" s="1">
        <v>44136</v>
      </c>
      <c r="G2577" s="12">
        <f t="shared" si="160"/>
        <v>2</v>
      </c>
      <c r="H2577" s="2" t="s">
        <v>22</v>
      </c>
      <c r="I2577" s="2" t="s">
        <v>28</v>
      </c>
      <c r="J2577" s="2" t="s">
        <v>30</v>
      </c>
      <c r="K2577" s="2">
        <v>4</v>
      </c>
      <c r="L2577" s="2">
        <f t="shared" si="163"/>
        <v>2020</v>
      </c>
      <c r="M2577" s="2" t="str">
        <f t="shared" si="161"/>
        <v>Oct</v>
      </c>
      <c r="N2577" s="2">
        <f t="shared" si="162"/>
        <v>30</v>
      </c>
    </row>
    <row r="2578" spans="1:14" x14ac:dyDescent="0.2">
      <c r="A2578">
        <v>105200</v>
      </c>
      <c r="B2578" t="s">
        <v>4</v>
      </c>
      <c r="C2578" t="s">
        <v>19</v>
      </c>
      <c r="D2578" s="11">
        <v>1317.61</v>
      </c>
      <c r="E2578" s="1">
        <v>44134</v>
      </c>
      <c r="F2578" s="1">
        <v>44136</v>
      </c>
      <c r="G2578" s="12">
        <f t="shared" si="160"/>
        <v>2</v>
      </c>
      <c r="H2578" s="2" t="s">
        <v>22</v>
      </c>
      <c r="I2578" s="2" t="s">
        <v>28</v>
      </c>
      <c r="J2578" s="2">
        <v>1</v>
      </c>
      <c r="K2578" s="2" t="s">
        <v>30</v>
      </c>
      <c r="L2578" s="2">
        <f t="shared" si="163"/>
        <v>2020</v>
      </c>
      <c r="M2578" s="2" t="str">
        <f t="shared" si="161"/>
        <v>Oct</v>
      </c>
      <c r="N2578" s="2">
        <f t="shared" si="162"/>
        <v>30</v>
      </c>
    </row>
    <row r="2579" spans="1:14" x14ac:dyDescent="0.2">
      <c r="A2579">
        <v>105201</v>
      </c>
      <c r="B2579" t="s">
        <v>8</v>
      </c>
      <c r="C2579" t="s">
        <v>18</v>
      </c>
      <c r="D2579" s="11">
        <v>984.78</v>
      </c>
      <c r="E2579" s="1">
        <v>44134</v>
      </c>
      <c r="F2579" s="1">
        <v>44136</v>
      </c>
      <c r="G2579" s="12">
        <f t="shared" si="160"/>
        <v>2</v>
      </c>
      <c r="H2579" s="2" t="s">
        <v>22</v>
      </c>
      <c r="I2579" s="2" t="s">
        <v>28</v>
      </c>
      <c r="J2579" s="2">
        <v>1</v>
      </c>
      <c r="K2579" s="2">
        <v>5</v>
      </c>
      <c r="L2579" s="2">
        <f t="shared" si="163"/>
        <v>2020</v>
      </c>
      <c r="M2579" s="2" t="str">
        <f t="shared" si="161"/>
        <v>Oct</v>
      </c>
      <c r="N2579" s="2">
        <f t="shared" si="162"/>
        <v>30</v>
      </c>
    </row>
    <row r="2580" spans="1:14" x14ac:dyDescent="0.2">
      <c r="A2580">
        <v>105201</v>
      </c>
      <c r="B2580" t="s">
        <v>4</v>
      </c>
      <c r="C2580" t="s">
        <v>18</v>
      </c>
      <c r="D2580" s="11">
        <v>1586.7</v>
      </c>
      <c r="E2580" s="1">
        <v>44134</v>
      </c>
      <c r="F2580" s="1">
        <v>44136</v>
      </c>
      <c r="G2580" s="12">
        <f t="shared" si="160"/>
        <v>2</v>
      </c>
      <c r="H2580" s="2" t="s">
        <v>22</v>
      </c>
      <c r="I2580" s="2" t="s">
        <v>28</v>
      </c>
      <c r="J2580" s="2">
        <v>5</v>
      </c>
      <c r="K2580" s="2" t="s">
        <v>30</v>
      </c>
      <c r="L2580" s="2">
        <f t="shared" si="163"/>
        <v>2020</v>
      </c>
      <c r="M2580" s="2" t="str">
        <f t="shared" si="161"/>
        <v>Oct</v>
      </c>
      <c r="N2580" s="2">
        <f t="shared" si="162"/>
        <v>30</v>
      </c>
    </row>
    <row r="2581" spans="1:14" x14ac:dyDescent="0.2">
      <c r="A2581">
        <v>105202</v>
      </c>
      <c r="B2581" t="s">
        <v>10</v>
      </c>
      <c r="C2581" t="s">
        <v>18</v>
      </c>
      <c r="D2581" s="11">
        <v>1242.26</v>
      </c>
      <c r="E2581" s="1">
        <v>44134</v>
      </c>
      <c r="F2581" s="1">
        <v>44136</v>
      </c>
      <c r="G2581" s="12">
        <f t="shared" si="160"/>
        <v>2</v>
      </c>
      <c r="H2581" s="2" t="s">
        <v>25</v>
      </c>
      <c r="I2581" s="2" t="s">
        <v>28</v>
      </c>
      <c r="J2581" s="2">
        <v>1</v>
      </c>
      <c r="K2581" s="2" t="s">
        <v>30</v>
      </c>
      <c r="L2581" s="2">
        <f t="shared" si="163"/>
        <v>2020</v>
      </c>
      <c r="M2581" s="2" t="str">
        <f t="shared" si="161"/>
        <v>Oct</v>
      </c>
      <c r="N2581" s="2">
        <f t="shared" si="162"/>
        <v>30</v>
      </c>
    </row>
    <row r="2582" spans="1:14" x14ac:dyDescent="0.2">
      <c r="A2582">
        <v>105202</v>
      </c>
      <c r="B2582" t="s">
        <v>7</v>
      </c>
      <c r="C2582" t="s">
        <v>19</v>
      </c>
      <c r="D2582" s="11">
        <v>300.39999999999998</v>
      </c>
      <c r="E2582" s="1">
        <v>44134</v>
      </c>
      <c r="F2582" s="1">
        <v>44136</v>
      </c>
      <c r="G2582" s="12">
        <f t="shared" si="160"/>
        <v>2</v>
      </c>
      <c r="H2582" s="2" t="s">
        <v>25</v>
      </c>
      <c r="I2582" s="2" t="s">
        <v>28</v>
      </c>
      <c r="J2582" s="2">
        <v>1</v>
      </c>
      <c r="K2582" s="2">
        <v>5</v>
      </c>
      <c r="L2582" s="2">
        <f t="shared" si="163"/>
        <v>2020</v>
      </c>
      <c r="M2582" s="2" t="str">
        <f t="shared" si="161"/>
        <v>Oct</v>
      </c>
      <c r="N2582" s="2">
        <f t="shared" si="162"/>
        <v>30</v>
      </c>
    </row>
    <row r="2583" spans="1:14" x14ac:dyDescent="0.2">
      <c r="A2583">
        <v>105203</v>
      </c>
      <c r="B2583" t="s">
        <v>2</v>
      </c>
      <c r="C2583" t="s">
        <v>18</v>
      </c>
      <c r="D2583" s="11">
        <v>120.05</v>
      </c>
      <c r="E2583" s="1">
        <v>44134</v>
      </c>
      <c r="F2583" s="1">
        <v>44136</v>
      </c>
      <c r="G2583" s="12">
        <f t="shared" si="160"/>
        <v>2</v>
      </c>
      <c r="H2583" s="2" t="s">
        <v>25</v>
      </c>
      <c r="I2583" s="2" t="s">
        <v>28</v>
      </c>
      <c r="J2583" s="2">
        <v>4</v>
      </c>
      <c r="K2583" s="2">
        <v>5</v>
      </c>
      <c r="L2583" s="2">
        <f t="shared" si="163"/>
        <v>2020</v>
      </c>
      <c r="M2583" s="2" t="str">
        <f t="shared" si="161"/>
        <v>Oct</v>
      </c>
      <c r="N2583" s="2">
        <f t="shared" si="162"/>
        <v>30</v>
      </c>
    </row>
    <row r="2584" spans="1:14" x14ac:dyDescent="0.2">
      <c r="A2584">
        <v>105204</v>
      </c>
      <c r="B2584" t="s">
        <v>8</v>
      </c>
      <c r="C2584" t="s">
        <v>19</v>
      </c>
      <c r="D2584" s="11">
        <v>104.9</v>
      </c>
      <c r="E2584" s="1">
        <v>44134</v>
      </c>
      <c r="F2584" s="1">
        <v>44136</v>
      </c>
      <c r="G2584" s="12">
        <f t="shared" si="160"/>
        <v>2</v>
      </c>
      <c r="H2584" s="2" t="s">
        <v>23</v>
      </c>
      <c r="I2584" s="2" t="s">
        <v>28</v>
      </c>
      <c r="J2584" s="2">
        <v>1</v>
      </c>
      <c r="K2584" s="2">
        <v>4</v>
      </c>
      <c r="L2584" s="2">
        <f t="shared" si="163"/>
        <v>2020</v>
      </c>
      <c r="M2584" s="2" t="str">
        <f t="shared" si="161"/>
        <v>Oct</v>
      </c>
      <c r="N2584" s="2">
        <f t="shared" si="162"/>
        <v>30</v>
      </c>
    </row>
    <row r="2585" spans="1:14" x14ac:dyDescent="0.2">
      <c r="A2585">
        <v>105205</v>
      </c>
      <c r="B2585" t="s">
        <v>10</v>
      </c>
      <c r="C2585" t="s">
        <v>18</v>
      </c>
      <c r="D2585" s="11">
        <v>193.2</v>
      </c>
      <c r="E2585" s="1">
        <v>44134</v>
      </c>
      <c r="F2585" s="1">
        <v>44136</v>
      </c>
      <c r="G2585" s="12">
        <f t="shared" si="160"/>
        <v>2</v>
      </c>
      <c r="H2585" s="2" t="s">
        <v>23</v>
      </c>
      <c r="I2585" s="2" t="s">
        <v>28</v>
      </c>
      <c r="J2585" s="2">
        <v>4</v>
      </c>
      <c r="K2585" s="2">
        <v>4</v>
      </c>
      <c r="L2585" s="2">
        <f t="shared" si="163"/>
        <v>2020</v>
      </c>
      <c r="M2585" s="2" t="str">
        <f t="shared" si="161"/>
        <v>Oct</v>
      </c>
      <c r="N2585" s="2">
        <f t="shared" si="162"/>
        <v>30</v>
      </c>
    </row>
    <row r="2586" spans="1:14" x14ac:dyDescent="0.2">
      <c r="A2586">
        <v>105206</v>
      </c>
      <c r="B2586" t="s">
        <v>10</v>
      </c>
      <c r="C2586" t="s">
        <v>18</v>
      </c>
      <c r="D2586" s="11">
        <v>646.89</v>
      </c>
      <c r="E2586" s="1">
        <v>44134</v>
      </c>
      <c r="F2586" s="1">
        <v>44136</v>
      </c>
      <c r="G2586" s="12">
        <f t="shared" si="160"/>
        <v>2</v>
      </c>
      <c r="H2586" s="2" t="s">
        <v>23</v>
      </c>
      <c r="I2586" s="2" t="s">
        <v>29</v>
      </c>
      <c r="J2586" s="2">
        <v>4</v>
      </c>
      <c r="K2586" s="2" t="s">
        <v>30</v>
      </c>
      <c r="L2586" s="2">
        <f t="shared" si="163"/>
        <v>2020</v>
      </c>
      <c r="M2586" s="2" t="str">
        <f t="shared" si="161"/>
        <v>Oct</v>
      </c>
      <c r="N2586" s="2">
        <f t="shared" si="162"/>
        <v>30</v>
      </c>
    </row>
    <row r="2587" spans="1:14" x14ac:dyDescent="0.2">
      <c r="A2587">
        <v>105207</v>
      </c>
      <c r="B2587" t="s">
        <v>3</v>
      </c>
      <c r="C2587" t="s">
        <v>19</v>
      </c>
      <c r="D2587" s="11">
        <v>846.91</v>
      </c>
      <c r="E2587" s="1">
        <v>44134</v>
      </c>
      <c r="F2587" s="1">
        <v>44136</v>
      </c>
      <c r="G2587" s="12">
        <f t="shared" si="160"/>
        <v>2</v>
      </c>
      <c r="H2587" s="2" t="s">
        <v>23</v>
      </c>
      <c r="I2587" s="2" t="s">
        <v>28</v>
      </c>
      <c r="J2587" s="2">
        <v>4</v>
      </c>
      <c r="K2587" s="2" t="s">
        <v>30</v>
      </c>
      <c r="L2587" s="2">
        <f t="shared" si="163"/>
        <v>2020</v>
      </c>
      <c r="M2587" s="2" t="str">
        <f t="shared" si="161"/>
        <v>Oct</v>
      </c>
      <c r="N2587" s="2">
        <f t="shared" si="162"/>
        <v>30</v>
      </c>
    </row>
    <row r="2588" spans="1:14" x14ac:dyDescent="0.2">
      <c r="A2588">
        <v>105208</v>
      </c>
      <c r="B2588" t="s">
        <v>10</v>
      </c>
      <c r="C2588" t="s">
        <v>18</v>
      </c>
      <c r="D2588" s="11">
        <v>468.05</v>
      </c>
      <c r="E2588" s="1">
        <v>44134</v>
      </c>
      <c r="F2588" s="1">
        <v>44136</v>
      </c>
      <c r="G2588" s="12">
        <f t="shared" si="160"/>
        <v>2</v>
      </c>
      <c r="H2588" s="2" t="s">
        <v>23</v>
      </c>
      <c r="I2588" s="2" t="s">
        <v>28</v>
      </c>
      <c r="J2588" s="2">
        <v>4</v>
      </c>
      <c r="K2588" s="2">
        <v>1</v>
      </c>
      <c r="L2588" s="2">
        <f t="shared" si="163"/>
        <v>2020</v>
      </c>
      <c r="M2588" s="2" t="str">
        <f t="shared" si="161"/>
        <v>Oct</v>
      </c>
      <c r="N2588" s="2">
        <f t="shared" si="162"/>
        <v>30</v>
      </c>
    </row>
    <row r="2589" spans="1:14" x14ac:dyDescent="0.2">
      <c r="A2589">
        <v>105210</v>
      </c>
      <c r="B2589" t="s">
        <v>9</v>
      </c>
      <c r="C2589" t="s">
        <v>18</v>
      </c>
      <c r="D2589" s="11">
        <v>151.19</v>
      </c>
      <c r="E2589" s="1">
        <v>44134</v>
      </c>
      <c r="F2589" s="1">
        <v>44136</v>
      </c>
      <c r="G2589" s="12">
        <f t="shared" si="160"/>
        <v>2</v>
      </c>
      <c r="H2589" s="2" t="s">
        <v>24</v>
      </c>
      <c r="I2589" s="2" t="s">
        <v>28</v>
      </c>
      <c r="J2589" s="2">
        <v>1</v>
      </c>
      <c r="K2589" s="2">
        <v>1</v>
      </c>
      <c r="L2589" s="2">
        <f t="shared" si="163"/>
        <v>2020</v>
      </c>
      <c r="M2589" s="2" t="str">
        <f t="shared" si="161"/>
        <v>Oct</v>
      </c>
      <c r="N2589" s="2">
        <f t="shared" si="162"/>
        <v>30</v>
      </c>
    </row>
    <row r="2590" spans="1:14" x14ac:dyDescent="0.2">
      <c r="A2590">
        <v>105211</v>
      </c>
      <c r="B2590" t="s">
        <v>5</v>
      </c>
      <c r="C2590" t="s">
        <v>19</v>
      </c>
      <c r="D2590" s="11">
        <v>318.94</v>
      </c>
      <c r="E2590" s="1">
        <v>44134</v>
      </c>
      <c r="F2590" s="1">
        <v>44136</v>
      </c>
      <c r="G2590" s="12">
        <f t="shared" si="160"/>
        <v>2</v>
      </c>
      <c r="H2590" s="2" t="s">
        <v>24</v>
      </c>
      <c r="I2590" s="2" t="s">
        <v>28</v>
      </c>
      <c r="J2590" s="2">
        <v>1</v>
      </c>
      <c r="K2590" s="2" t="s">
        <v>30</v>
      </c>
      <c r="L2590" s="2">
        <f t="shared" si="163"/>
        <v>2020</v>
      </c>
      <c r="M2590" s="2" t="str">
        <f t="shared" si="161"/>
        <v>Oct</v>
      </c>
      <c r="N2590" s="2">
        <f t="shared" si="162"/>
        <v>30</v>
      </c>
    </row>
    <row r="2591" spans="1:14" x14ac:dyDescent="0.2">
      <c r="A2591">
        <v>105211</v>
      </c>
      <c r="B2591" t="s">
        <v>10</v>
      </c>
      <c r="C2591" t="s">
        <v>18</v>
      </c>
      <c r="D2591" s="11">
        <v>136.47999999999999</v>
      </c>
      <c r="E2591" s="1">
        <v>44134</v>
      </c>
      <c r="F2591" s="1">
        <v>44136</v>
      </c>
      <c r="G2591" s="12">
        <f t="shared" si="160"/>
        <v>2</v>
      </c>
      <c r="H2591" s="2" t="s">
        <v>24</v>
      </c>
      <c r="I2591" s="2" t="s">
        <v>28</v>
      </c>
      <c r="J2591" s="2">
        <v>1</v>
      </c>
      <c r="K2591" s="2">
        <v>4</v>
      </c>
      <c r="L2591" s="2">
        <f t="shared" si="163"/>
        <v>2020</v>
      </c>
      <c r="M2591" s="2" t="str">
        <f t="shared" si="161"/>
        <v>Oct</v>
      </c>
      <c r="N2591" s="2">
        <f t="shared" si="162"/>
        <v>30</v>
      </c>
    </row>
    <row r="2592" spans="1:14" x14ac:dyDescent="0.2">
      <c r="A2592">
        <v>105211</v>
      </c>
      <c r="B2592" t="s">
        <v>8</v>
      </c>
      <c r="C2592" t="s">
        <v>18</v>
      </c>
      <c r="D2592" s="11">
        <v>1843.72</v>
      </c>
      <c r="E2592" s="1">
        <v>44134</v>
      </c>
      <c r="F2592" s="1">
        <v>44136</v>
      </c>
      <c r="G2592" s="12">
        <f t="shared" si="160"/>
        <v>2</v>
      </c>
      <c r="H2592" s="2" t="s">
        <v>24</v>
      </c>
      <c r="I2592" s="2" t="s">
        <v>28</v>
      </c>
      <c r="J2592" s="2">
        <v>1</v>
      </c>
      <c r="K2592" s="2" t="s">
        <v>30</v>
      </c>
      <c r="L2592" s="2">
        <f t="shared" si="163"/>
        <v>2020</v>
      </c>
      <c r="M2592" s="2" t="str">
        <f t="shared" si="161"/>
        <v>Oct</v>
      </c>
      <c r="N2592" s="2">
        <f t="shared" si="162"/>
        <v>30</v>
      </c>
    </row>
    <row r="2593" spans="1:14" x14ac:dyDescent="0.2">
      <c r="A2593">
        <v>105211</v>
      </c>
      <c r="B2593" t="s">
        <v>4</v>
      </c>
      <c r="C2593" t="s">
        <v>18</v>
      </c>
      <c r="D2593" s="11">
        <v>752.52</v>
      </c>
      <c r="E2593" s="1">
        <v>44134</v>
      </c>
      <c r="F2593" s="1">
        <v>44136</v>
      </c>
      <c r="G2593" s="12">
        <f t="shared" si="160"/>
        <v>2</v>
      </c>
      <c r="H2593" s="2" t="s">
        <v>24</v>
      </c>
      <c r="I2593" s="2" t="s">
        <v>28</v>
      </c>
      <c r="J2593" s="2">
        <v>5</v>
      </c>
      <c r="K2593" s="2" t="s">
        <v>30</v>
      </c>
      <c r="L2593" s="2">
        <f t="shared" si="163"/>
        <v>2020</v>
      </c>
      <c r="M2593" s="2" t="str">
        <f t="shared" si="161"/>
        <v>Oct</v>
      </c>
      <c r="N2593" s="2">
        <f t="shared" si="162"/>
        <v>30</v>
      </c>
    </row>
    <row r="2594" spans="1:14" x14ac:dyDescent="0.2">
      <c r="A2594">
        <v>105211</v>
      </c>
      <c r="B2594" t="s">
        <v>9</v>
      </c>
      <c r="C2594" t="s">
        <v>18</v>
      </c>
      <c r="D2594" s="11">
        <v>1821.74</v>
      </c>
      <c r="E2594" s="1">
        <v>44134</v>
      </c>
      <c r="F2594" s="1">
        <v>44136</v>
      </c>
      <c r="G2594" s="12">
        <f t="shared" si="160"/>
        <v>2</v>
      </c>
      <c r="H2594" s="2" t="s">
        <v>24</v>
      </c>
      <c r="I2594" s="2" t="s">
        <v>28</v>
      </c>
      <c r="J2594" s="2">
        <v>5</v>
      </c>
      <c r="K2594" s="2">
        <v>5</v>
      </c>
      <c r="L2594" s="2">
        <f t="shared" si="163"/>
        <v>2020</v>
      </c>
      <c r="M2594" s="2" t="str">
        <f t="shared" si="161"/>
        <v>Oct</v>
      </c>
      <c r="N2594" s="2">
        <f t="shared" si="162"/>
        <v>30</v>
      </c>
    </row>
    <row r="2595" spans="1:14" x14ac:dyDescent="0.2">
      <c r="A2595">
        <v>105215</v>
      </c>
      <c r="B2595" t="s">
        <v>4</v>
      </c>
      <c r="C2595" t="s">
        <v>18</v>
      </c>
      <c r="D2595" s="11">
        <v>1513.49</v>
      </c>
      <c r="E2595" s="1">
        <v>44134</v>
      </c>
      <c r="F2595" s="1">
        <v>44136</v>
      </c>
      <c r="G2595" s="12">
        <f t="shared" si="160"/>
        <v>2</v>
      </c>
      <c r="H2595" s="2" t="s">
        <v>26</v>
      </c>
      <c r="I2595" s="2" t="s">
        <v>28</v>
      </c>
      <c r="J2595" s="2">
        <v>4</v>
      </c>
      <c r="K2595" s="2" t="s">
        <v>30</v>
      </c>
      <c r="L2595" s="2">
        <f t="shared" si="163"/>
        <v>2020</v>
      </c>
      <c r="M2595" s="2" t="str">
        <f t="shared" si="161"/>
        <v>Oct</v>
      </c>
      <c r="N2595" s="2">
        <f t="shared" si="162"/>
        <v>30</v>
      </c>
    </row>
    <row r="2596" spans="1:14" x14ac:dyDescent="0.2">
      <c r="A2596">
        <v>105215</v>
      </c>
      <c r="B2596" t="s">
        <v>8</v>
      </c>
      <c r="C2596" t="s">
        <v>18</v>
      </c>
      <c r="D2596" s="11">
        <v>1008.67</v>
      </c>
      <c r="E2596" s="1">
        <v>44134</v>
      </c>
      <c r="F2596" s="1">
        <v>44136</v>
      </c>
      <c r="G2596" s="12">
        <f t="shared" si="160"/>
        <v>2</v>
      </c>
      <c r="H2596" s="2" t="s">
        <v>26</v>
      </c>
      <c r="I2596" s="2" t="s">
        <v>28</v>
      </c>
      <c r="J2596" s="2">
        <v>4</v>
      </c>
      <c r="K2596" s="2" t="s">
        <v>30</v>
      </c>
      <c r="L2596" s="2">
        <f t="shared" si="163"/>
        <v>2020</v>
      </c>
      <c r="M2596" s="2" t="str">
        <f t="shared" si="161"/>
        <v>Oct</v>
      </c>
      <c r="N2596" s="2">
        <f t="shared" si="162"/>
        <v>30</v>
      </c>
    </row>
    <row r="2597" spans="1:14" x14ac:dyDescent="0.2">
      <c r="A2597">
        <v>105216</v>
      </c>
      <c r="B2597" t="s">
        <v>10</v>
      </c>
      <c r="C2597" t="s">
        <v>18</v>
      </c>
      <c r="D2597" s="11">
        <v>1520.69</v>
      </c>
      <c r="E2597" s="1">
        <v>44134</v>
      </c>
      <c r="F2597" s="1">
        <v>44136</v>
      </c>
      <c r="G2597" s="12">
        <f t="shared" si="160"/>
        <v>2</v>
      </c>
      <c r="H2597" s="2" t="s">
        <v>26</v>
      </c>
      <c r="I2597" s="2" t="s">
        <v>28</v>
      </c>
      <c r="J2597" s="2">
        <v>4</v>
      </c>
      <c r="K2597" s="2" t="s">
        <v>30</v>
      </c>
      <c r="L2597" s="2">
        <f t="shared" si="163"/>
        <v>2020</v>
      </c>
      <c r="M2597" s="2" t="str">
        <f t="shared" si="161"/>
        <v>Oct</v>
      </c>
      <c r="N2597" s="2">
        <f t="shared" si="162"/>
        <v>30</v>
      </c>
    </row>
    <row r="2598" spans="1:14" x14ac:dyDescent="0.2">
      <c r="A2598">
        <v>105216</v>
      </c>
      <c r="B2598" t="s">
        <v>9</v>
      </c>
      <c r="C2598" t="s">
        <v>19</v>
      </c>
      <c r="D2598" s="11">
        <v>1820.94</v>
      </c>
      <c r="E2598" s="1">
        <v>44134</v>
      </c>
      <c r="F2598" s="1">
        <v>44136</v>
      </c>
      <c r="G2598" s="12">
        <f t="shared" si="160"/>
        <v>2</v>
      </c>
      <c r="H2598" s="2" t="s">
        <v>26</v>
      </c>
      <c r="I2598" s="2" t="s">
        <v>28</v>
      </c>
      <c r="J2598" s="2">
        <v>2</v>
      </c>
      <c r="K2598" s="2" t="s">
        <v>30</v>
      </c>
      <c r="L2598" s="2">
        <f t="shared" si="163"/>
        <v>2020</v>
      </c>
      <c r="M2598" s="2" t="str">
        <f t="shared" si="161"/>
        <v>Oct</v>
      </c>
      <c r="N2598" s="2">
        <f t="shared" si="162"/>
        <v>30</v>
      </c>
    </row>
    <row r="2599" spans="1:14" x14ac:dyDescent="0.2">
      <c r="A2599">
        <v>105217</v>
      </c>
      <c r="B2599" t="s">
        <v>5</v>
      </c>
      <c r="C2599" t="s">
        <v>19</v>
      </c>
      <c r="D2599" s="11">
        <v>1115.0999999999999</v>
      </c>
      <c r="E2599" s="1">
        <v>44134</v>
      </c>
      <c r="F2599" s="1">
        <v>44136</v>
      </c>
      <c r="G2599" s="12">
        <f t="shared" si="160"/>
        <v>2</v>
      </c>
      <c r="H2599" s="2" t="s">
        <v>27</v>
      </c>
      <c r="I2599" s="2" t="s">
        <v>28</v>
      </c>
      <c r="J2599" s="2">
        <v>1</v>
      </c>
      <c r="K2599" s="2">
        <v>5</v>
      </c>
      <c r="L2599" s="2">
        <f t="shared" si="163"/>
        <v>2020</v>
      </c>
      <c r="M2599" s="2" t="str">
        <f t="shared" si="161"/>
        <v>Oct</v>
      </c>
      <c r="N2599" s="2">
        <f t="shared" si="162"/>
        <v>30</v>
      </c>
    </row>
    <row r="2600" spans="1:14" x14ac:dyDescent="0.2">
      <c r="A2600">
        <v>98246</v>
      </c>
      <c r="B2600" t="s">
        <v>5</v>
      </c>
      <c r="C2600" t="s">
        <v>18</v>
      </c>
      <c r="D2600" s="11">
        <v>366.25</v>
      </c>
      <c r="E2600" s="1">
        <v>43658</v>
      </c>
      <c r="F2600" s="1">
        <v>43662</v>
      </c>
      <c r="G2600" s="12">
        <f t="shared" si="160"/>
        <v>4</v>
      </c>
      <c r="H2600" s="2" t="s">
        <v>25</v>
      </c>
      <c r="I2600" s="2" t="s">
        <v>28</v>
      </c>
      <c r="J2600" s="2">
        <v>3</v>
      </c>
      <c r="K2600" s="2" t="s">
        <v>30</v>
      </c>
      <c r="L2600" s="2">
        <f t="shared" si="163"/>
        <v>2019</v>
      </c>
      <c r="M2600" s="2" t="str">
        <f t="shared" si="161"/>
        <v>Jul</v>
      </c>
      <c r="N2600" s="2">
        <f t="shared" si="162"/>
        <v>12</v>
      </c>
    </row>
    <row r="2601" spans="1:14" x14ac:dyDescent="0.2">
      <c r="A2601">
        <v>105218</v>
      </c>
      <c r="B2601" t="s">
        <v>10</v>
      </c>
      <c r="C2601" t="s">
        <v>19</v>
      </c>
      <c r="D2601" s="11">
        <v>711.78</v>
      </c>
      <c r="E2601" s="1">
        <v>44134</v>
      </c>
      <c r="F2601" s="1">
        <v>44136</v>
      </c>
      <c r="G2601" s="12">
        <f t="shared" si="160"/>
        <v>2</v>
      </c>
      <c r="H2601" s="2" t="s">
        <v>27</v>
      </c>
      <c r="I2601" s="2" t="s">
        <v>28</v>
      </c>
      <c r="J2601" s="2">
        <v>1</v>
      </c>
      <c r="K2601" s="2">
        <v>5</v>
      </c>
      <c r="L2601" s="2">
        <f t="shared" si="163"/>
        <v>2020</v>
      </c>
      <c r="M2601" s="2" t="str">
        <f t="shared" si="161"/>
        <v>Oct</v>
      </c>
      <c r="N2601" s="2">
        <f t="shared" si="162"/>
        <v>30</v>
      </c>
    </row>
    <row r="2602" spans="1:14" x14ac:dyDescent="0.2">
      <c r="A2602">
        <v>105218</v>
      </c>
      <c r="B2602" t="s">
        <v>9</v>
      </c>
      <c r="C2602" t="s">
        <v>18</v>
      </c>
      <c r="D2602" s="11">
        <v>1763.78</v>
      </c>
      <c r="E2602" s="1">
        <v>44134</v>
      </c>
      <c r="F2602" s="1">
        <v>44136</v>
      </c>
      <c r="G2602" s="12">
        <f t="shared" si="160"/>
        <v>2</v>
      </c>
      <c r="H2602" s="2" t="s">
        <v>27</v>
      </c>
      <c r="I2602" s="2" t="s">
        <v>28</v>
      </c>
      <c r="J2602" s="2">
        <v>1</v>
      </c>
      <c r="K2602" s="2" t="s">
        <v>30</v>
      </c>
      <c r="L2602" s="2">
        <f t="shared" si="163"/>
        <v>2020</v>
      </c>
      <c r="M2602" s="2" t="str">
        <f t="shared" si="161"/>
        <v>Oct</v>
      </c>
      <c r="N2602" s="2">
        <f t="shared" si="162"/>
        <v>30</v>
      </c>
    </row>
    <row r="2603" spans="1:14" x14ac:dyDescent="0.2">
      <c r="A2603">
        <v>105218</v>
      </c>
      <c r="B2603" t="s">
        <v>4</v>
      </c>
      <c r="C2603" t="s">
        <v>18</v>
      </c>
      <c r="D2603" s="11">
        <v>1001.12</v>
      </c>
      <c r="E2603" s="1">
        <v>44134</v>
      </c>
      <c r="F2603" s="1">
        <v>44136</v>
      </c>
      <c r="G2603" s="12">
        <f t="shared" si="160"/>
        <v>2</v>
      </c>
      <c r="H2603" s="2" t="s">
        <v>27</v>
      </c>
      <c r="I2603" s="2" t="s">
        <v>28</v>
      </c>
      <c r="J2603" s="2">
        <v>1</v>
      </c>
      <c r="K2603" s="2">
        <v>5</v>
      </c>
      <c r="L2603" s="2">
        <f t="shared" si="163"/>
        <v>2020</v>
      </c>
      <c r="M2603" s="2" t="str">
        <f t="shared" si="161"/>
        <v>Oct</v>
      </c>
      <c r="N2603" s="2">
        <f t="shared" si="162"/>
        <v>30</v>
      </c>
    </row>
    <row r="2604" spans="1:14" x14ac:dyDescent="0.2">
      <c r="A2604">
        <v>105218</v>
      </c>
      <c r="B2604" t="s">
        <v>8</v>
      </c>
      <c r="C2604" t="s">
        <v>18</v>
      </c>
      <c r="D2604" s="11">
        <v>566.34</v>
      </c>
      <c r="E2604" s="1">
        <v>44134</v>
      </c>
      <c r="F2604" s="1">
        <v>44136</v>
      </c>
      <c r="G2604" s="12">
        <f t="shared" si="160"/>
        <v>2</v>
      </c>
      <c r="H2604" s="2" t="s">
        <v>27</v>
      </c>
      <c r="I2604" s="2" t="s">
        <v>28</v>
      </c>
      <c r="J2604" s="2">
        <v>1</v>
      </c>
      <c r="K2604" s="2">
        <v>4</v>
      </c>
      <c r="L2604" s="2">
        <f t="shared" si="163"/>
        <v>2020</v>
      </c>
      <c r="M2604" s="2" t="str">
        <f t="shared" si="161"/>
        <v>Oct</v>
      </c>
      <c r="N2604" s="2">
        <f t="shared" si="162"/>
        <v>30</v>
      </c>
    </row>
    <row r="2605" spans="1:14" x14ac:dyDescent="0.2">
      <c r="A2605">
        <v>105218</v>
      </c>
      <c r="B2605" t="s">
        <v>2</v>
      </c>
      <c r="C2605" t="s">
        <v>19</v>
      </c>
      <c r="D2605" s="11">
        <v>1346.38</v>
      </c>
      <c r="E2605" s="1">
        <v>44134</v>
      </c>
      <c r="F2605" s="1">
        <v>44136</v>
      </c>
      <c r="G2605" s="12">
        <f t="shared" si="160"/>
        <v>2</v>
      </c>
      <c r="H2605" s="2" t="s">
        <v>27</v>
      </c>
      <c r="I2605" s="2" t="s">
        <v>28</v>
      </c>
      <c r="J2605" s="2">
        <v>1</v>
      </c>
      <c r="K2605" s="2" t="s">
        <v>30</v>
      </c>
      <c r="L2605" s="2">
        <f t="shared" si="163"/>
        <v>2020</v>
      </c>
      <c r="M2605" s="2" t="str">
        <f t="shared" si="161"/>
        <v>Oct</v>
      </c>
      <c r="N2605" s="2">
        <f t="shared" si="162"/>
        <v>30</v>
      </c>
    </row>
    <row r="2606" spans="1:14" x14ac:dyDescent="0.2">
      <c r="A2606">
        <v>98327</v>
      </c>
      <c r="B2606" t="s">
        <v>5</v>
      </c>
      <c r="C2606" t="s">
        <v>18</v>
      </c>
      <c r="D2606" s="11">
        <v>483.41</v>
      </c>
      <c r="E2606" s="1">
        <v>43663</v>
      </c>
      <c r="F2606" s="1">
        <v>43667</v>
      </c>
      <c r="G2606" s="12">
        <f t="shared" si="160"/>
        <v>4</v>
      </c>
      <c r="H2606" s="2" t="s">
        <v>26</v>
      </c>
      <c r="I2606" s="2" t="s">
        <v>28</v>
      </c>
      <c r="J2606" s="2">
        <v>3</v>
      </c>
      <c r="K2606" s="2" t="s">
        <v>30</v>
      </c>
      <c r="L2606" s="2">
        <f t="shared" si="163"/>
        <v>2019</v>
      </c>
      <c r="M2606" s="2" t="str">
        <f t="shared" si="161"/>
        <v>Jul</v>
      </c>
      <c r="N2606" s="2">
        <f t="shared" si="162"/>
        <v>17</v>
      </c>
    </row>
    <row r="2607" spans="1:14" x14ac:dyDescent="0.2">
      <c r="A2607">
        <v>105218</v>
      </c>
      <c r="B2607" t="s">
        <v>9</v>
      </c>
      <c r="C2607" t="s">
        <v>18</v>
      </c>
      <c r="D2607" s="11">
        <v>452.94</v>
      </c>
      <c r="E2607" s="1">
        <v>44134</v>
      </c>
      <c r="F2607" s="1">
        <v>44136</v>
      </c>
      <c r="G2607" s="12">
        <f t="shared" si="160"/>
        <v>2</v>
      </c>
      <c r="H2607" s="2" t="s">
        <v>27</v>
      </c>
      <c r="I2607" s="2" t="s">
        <v>28</v>
      </c>
      <c r="J2607" s="2">
        <v>5</v>
      </c>
      <c r="K2607" s="2" t="s">
        <v>30</v>
      </c>
      <c r="L2607" s="2">
        <f t="shared" si="163"/>
        <v>2020</v>
      </c>
      <c r="M2607" s="2" t="str">
        <f t="shared" si="161"/>
        <v>Oct</v>
      </c>
      <c r="N2607" s="2">
        <f t="shared" si="162"/>
        <v>30</v>
      </c>
    </row>
    <row r="2608" spans="1:14" x14ac:dyDescent="0.2">
      <c r="A2608">
        <v>105218</v>
      </c>
      <c r="B2608" t="s">
        <v>4</v>
      </c>
      <c r="C2608" t="s">
        <v>18</v>
      </c>
      <c r="D2608" s="11">
        <v>3.51</v>
      </c>
      <c r="E2608" s="1">
        <v>44134</v>
      </c>
      <c r="F2608" s="1">
        <v>44136</v>
      </c>
      <c r="G2608" s="12">
        <f t="shared" si="160"/>
        <v>2</v>
      </c>
      <c r="H2608" s="2" t="s">
        <v>27</v>
      </c>
      <c r="I2608" s="2" t="s">
        <v>28</v>
      </c>
      <c r="J2608" s="2">
        <v>5</v>
      </c>
      <c r="K2608" s="2">
        <v>4</v>
      </c>
      <c r="L2608" s="2">
        <f t="shared" si="163"/>
        <v>2020</v>
      </c>
      <c r="M2608" s="2" t="str">
        <f t="shared" si="161"/>
        <v>Oct</v>
      </c>
      <c r="N2608" s="2">
        <f t="shared" si="162"/>
        <v>30</v>
      </c>
    </row>
    <row r="2609" spans="1:14" x14ac:dyDescent="0.2">
      <c r="A2609">
        <v>105218</v>
      </c>
      <c r="B2609" t="s">
        <v>4</v>
      </c>
      <c r="C2609" t="s">
        <v>19</v>
      </c>
      <c r="D2609" s="11">
        <v>1992.97</v>
      </c>
      <c r="E2609" s="1">
        <v>44134</v>
      </c>
      <c r="F2609" s="1">
        <v>44136</v>
      </c>
      <c r="G2609" s="12">
        <f t="shared" si="160"/>
        <v>2</v>
      </c>
      <c r="H2609" s="2" t="s">
        <v>27</v>
      </c>
      <c r="I2609" s="2" t="s">
        <v>28</v>
      </c>
      <c r="J2609" s="2">
        <v>5</v>
      </c>
      <c r="K2609" s="2" t="s">
        <v>30</v>
      </c>
      <c r="L2609" s="2">
        <f t="shared" si="163"/>
        <v>2020</v>
      </c>
      <c r="M2609" s="2" t="str">
        <f t="shared" si="161"/>
        <v>Oct</v>
      </c>
      <c r="N2609" s="2">
        <f t="shared" si="162"/>
        <v>30</v>
      </c>
    </row>
    <row r="2610" spans="1:14" x14ac:dyDescent="0.2">
      <c r="A2610">
        <v>105218</v>
      </c>
      <c r="B2610" t="s">
        <v>8</v>
      </c>
      <c r="C2610" t="s">
        <v>18</v>
      </c>
      <c r="D2610" s="11">
        <v>867.43</v>
      </c>
      <c r="E2610" s="1">
        <v>44134</v>
      </c>
      <c r="F2610" s="1">
        <v>44136</v>
      </c>
      <c r="G2610" s="12">
        <f t="shared" si="160"/>
        <v>2</v>
      </c>
      <c r="H2610" s="2" t="s">
        <v>27</v>
      </c>
      <c r="I2610" s="2" t="s">
        <v>28</v>
      </c>
      <c r="J2610" s="2">
        <v>4</v>
      </c>
      <c r="K2610" s="2">
        <v>1</v>
      </c>
      <c r="L2610" s="2">
        <f t="shared" si="163"/>
        <v>2020</v>
      </c>
      <c r="M2610" s="2" t="str">
        <f t="shared" si="161"/>
        <v>Oct</v>
      </c>
      <c r="N2610" s="2">
        <f t="shared" si="162"/>
        <v>30</v>
      </c>
    </row>
    <row r="2611" spans="1:14" x14ac:dyDescent="0.2">
      <c r="A2611">
        <v>105218</v>
      </c>
      <c r="B2611" t="s">
        <v>9</v>
      </c>
      <c r="C2611" t="s">
        <v>19</v>
      </c>
      <c r="D2611" s="11">
        <v>288.72000000000003</v>
      </c>
      <c r="E2611" s="1">
        <v>44134</v>
      </c>
      <c r="F2611" s="1">
        <v>44136</v>
      </c>
      <c r="G2611" s="12">
        <f t="shared" si="160"/>
        <v>2</v>
      </c>
      <c r="H2611" s="2" t="s">
        <v>27</v>
      </c>
      <c r="I2611" s="2" t="s">
        <v>28</v>
      </c>
      <c r="J2611" s="2">
        <v>4</v>
      </c>
      <c r="K2611" s="2" t="s">
        <v>30</v>
      </c>
      <c r="L2611" s="2">
        <f t="shared" si="163"/>
        <v>2020</v>
      </c>
      <c r="M2611" s="2" t="str">
        <f t="shared" si="161"/>
        <v>Oct</v>
      </c>
      <c r="N2611" s="2">
        <f t="shared" si="162"/>
        <v>30</v>
      </c>
    </row>
    <row r="2612" spans="1:14" x14ac:dyDescent="0.2">
      <c r="A2612">
        <v>105219</v>
      </c>
      <c r="B2612" t="s">
        <v>4</v>
      </c>
      <c r="C2612" t="s">
        <v>19</v>
      </c>
      <c r="D2612" s="11">
        <v>145.79</v>
      </c>
      <c r="E2612" s="1">
        <v>44134</v>
      </c>
      <c r="F2612" s="1">
        <v>44136</v>
      </c>
      <c r="G2612" s="12">
        <f t="shared" si="160"/>
        <v>2</v>
      </c>
      <c r="H2612" s="2" t="s">
        <v>27</v>
      </c>
      <c r="I2612" s="2" t="s">
        <v>28</v>
      </c>
      <c r="J2612" s="2">
        <v>4</v>
      </c>
      <c r="K2612" s="2">
        <v>2</v>
      </c>
      <c r="L2612" s="2">
        <f t="shared" si="163"/>
        <v>2020</v>
      </c>
      <c r="M2612" s="2" t="str">
        <f t="shared" si="161"/>
        <v>Oct</v>
      </c>
      <c r="N2612" s="2">
        <f t="shared" si="162"/>
        <v>30</v>
      </c>
    </row>
    <row r="2613" spans="1:14" x14ac:dyDescent="0.2">
      <c r="A2613">
        <v>98535</v>
      </c>
      <c r="B2613" t="s">
        <v>5</v>
      </c>
      <c r="C2613" t="s">
        <v>18</v>
      </c>
      <c r="D2613" s="11">
        <v>129.88999999999999</v>
      </c>
      <c r="E2613" s="1">
        <v>43677</v>
      </c>
      <c r="F2613" s="1">
        <v>43681</v>
      </c>
      <c r="G2613" s="12">
        <f t="shared" si="160"/>
        <v>4</v>
      </c>
      <c r="H2613" s="2" t="s">
        <v>25</v>
      </c>
      <c r="I2613" s="2" t="s">
        <v>28</v>
      </c>
      <c r="J2613" s="2">
        <v>5</v>
      </c>
      <c r="K2613" s="2" t="s">
        <v>30</v>
      </c>
      <c r="L2613" s="2">
        <f t="shared" si="163"/>
        <v>2019</v>
      </c>
      <c r="M2613" s="2" t="str">
        <f t="shared" si="161"/>
        <v>Jul</v>
      </c>
      <c r="N2613" s="2">
        <f t="shared" si="162"/>
        <v>31</v>
      </c>
    </row>
    <row r="2614" spans="1:14" x14ac:dyDescent="0.2">
      <c r="A2614">
        <v>105223</v>
      </c>
      <c r="B2614" t="s">
        <v>4</v>
      </c>
      <c r="C2614" t="s">
        <v>18</v>
      </c>
      <c r="D2614" s="11">
        <v>656.31</v>
      </c>
      <c r="E2614" s="1">
        <v>44135</v>
      </c>
      <c r="F2614" s="1">
        <v>44137</v>
      </c>
      <c r="G2614" s="12">
        <f t="shared" si="160"/>
        <v>2</v>
      </c>
      <c r="H2614" s="2" t="s">
        <v>22</v>
      </c>
      <c r="I2614" s="2" t="s">
        <v>28</v>
      </c>
      <c r="J2614" s="2">
        <v>4</v>
      </c>
      <c r="K2614" s="2" t="s">
        <v>30</v>
      </c>
      <c r="L2614" s="2">
        <f t="shared" si="163"/>
        <v>2020</v>
      </c>
      <c r="M2614" s="2" t="str">
        <f t="shared" si="161"/>
        <v>Oct</v>
      </c>
      <c r="N2614" s="2">
        <f t="shared" si="162"/>
        <v>31</v>
      </c>
    </row>
    <row r="2615" spans="1:14" x14ac:dyDescent="0.2">
      <c r="A2615">
        <v>105225</v>
      </c>
      <c r="B2615" t="s">
        <v>2</v>
      </c>
      <c r="C2615" t="s">
        <v>19</v>
      </c>
      <c r="D2615" s="11">
        <v>1337.08</v>
      </c>
      <c r="E2615" s="1">
        <v>44135</v>
      </c>
      <c r="F2615" s="1">
        <v>44137</v>
      </c>
      <c r="G2615" s="12">
        <f t="shared" si="160"/>
        <v>2</v>
      </c>
      <c r="H2615" s="2" t="s">
        <v>25</v>
      </c>
      <c r="I2615" s="2" t="s">
        <v>28</v>
      </c>
      <c r="J2615" s="2">
        <v>5</v>
      </c>
      <c r="K2615" s="2" t="s">
        <v>30</v>
      </c>
      <c r="L2615" s="2">
        <f t="shared" si="163"/>
        <v>2020</v>
      </c>
      <c r="M2615" s="2" t="str">
        <f t="shared" si="161"/>
        <v>Oct</v>
      </c>
      <c r="N2615" s="2">
        <f t="shared" si="162"/>
        <v>31</v>
      </c>
    </row>
    <row r="2616" spans="1:14" x14ac:dyDescent="0.2">
      <c r="A2616">
        <v>105233</v>
      </c>
      <c r="B2616" t="s">
        <v>3</v>
      </c>
      <c r="C2616" t="s">
        <v>18</v>
      </c>
      <c r="D2616" s="11">
        <v>1398.8</v>
      </c>
      <c r="E2616" s="1">
        <v>44135</v>
      </c>
      <c r="F2616" s="1">
        <v>44137</v>
      </c>
      <c r="G2616" s="12">
        <f t="shared" si="160"/>
        <v>2</v>
      </c>
      <c r="H2616" s="2" t="s">
        <v>27</v>
      </c>
      <c r="I2616" s="2" t="s">
        <v>28</v>
      </c>
      <c r="J2616" s="2">
        <v>1</v>
      </c>
      <c r="K2616" s="2" t="s">
        <v>30</v>
      </c>
      <c r="L2616" s="2">
        <f t="shared" si="163"/>
        <v>2020</v>
      </c>
      <c r="M2616" s="2" t="str">
        <f t="shared" si="161"/>
        <v>Oct</v>
      </c>
      <c r="N2616" s="2">
        <f t="shared" si="162"/>
        <v>31</v>
      </c>
    </row>
    <row r="2617" spans="1:14" x14ac:dyDescent="0.2">
      <c r="A2617">
        <v>105233</v>
      </c>
      <c r="B2617" t="s">
        <v>8</v>
      </c>
      <c r="C2617" t="s">
        <v>19</v>
      </c>
      <c r="D2617" s="11">
        <v>1018.91</v>
      </c>
      <c r="E2617" s="1">
        <v>44135</v>
      </c>
      <c r="F2617" s="1">
        <v>44137</v>
      </c>
      <c r="G2617" s="12">
        <f t="shared" si="160"/>
        <v>2</v>
      </c>
      <c r="H2617" s="2" t="s">
        <v>27</v>
      </c>
      <c r="I2617" s="2" t="s">
        <v>28</v>
      </c>
      <c r="J2617" s="2">
        <v>3</v>
      </c>
      <c r="K2617" s="2" t="s">
        <v>30</v>
      </c>
      <c r="L2617" s="2">
        <f t="shared" si="163"/>
        <v>2020</v>
      </c>
      <c r="M2617" s="2" t="str">
        <f t="shared" si="161"/>
        <v>Oct</v>
      </c>
      <c r="N2617" s="2">
        <f t="shared" si="162"/>
        <v>31</v>
      </c>
    </row>
    <row r="2618" spans="1:14" x14ac:dyDescent="0.2">
      <c r="A2618">
        <v>105233</v>
      </c>
      <c r="B2618" t="s">
        <v>4</v>
      </c>
      <c r="C2618" t="s">
        <v>19</v>
      </c>
      <c r="D2618" s="11">
        <v>552.69000000000005</v>
      </c>
      <c r="E2618" s="1">
        <v>44135</v>
      </c>
      <c r="F2618" s="1">
        <v>44137</v>
      </c>
      <c r="G2618" s="12">
        <f t="shared" si="160"/>
        <v>2</v>
      </c>
      <c r="H2618" s="2" t="s">
        <v>27</v>
      </c>
      <c r="I2618" s="2" t="s">
        <v>28</v>
      </c>
      <c r="J2618" s="2">
        <v>5</v>
      </c>
      <c r="K2618" s="2">
        <v>3</v>
      </c>
      <c r="L2618" s="2">
        <f t="shared" si="163"/>
        <v>2020</v>
      </c>
      <c r="M2618" s="2" t="str">
        <f t="shared" si="161"/>
        <v>Oct</v>
      </c>
      <c r="N2618" s="2">
        <f t="shared" si="162"/>
        <v>31</v>
      </c>
    </row>
    <row r="2619" spans="1:14" x14ac:dyDescent="0.2">
      <c r="A2619">
        <v>105236</v>
      </c>
      <c r="B2619" t="s">
        <v>8</v>
      </c>
      <c r="C2619" t="s">
        <v>19</v>
      </c>
      <c r="D2619" s="11">
        <v>1186.81</v>
      </c>
      <c r="E2619" s="1">
        <v>44136</v>
      </c>
      <c r="F2619" s="1">
        <v>44138</v>
      </c>
      <c r="G2619" s="12">
        <f t="shared" si="160"/>
        <v>2</v>
      </c>
      <c r="H2619" s="2" t="s">
        <v>22</v>
      </c>
      <c r="I2619" s="2" t="s">
        <v>28</v>
      </c>
      <c r="J2619" s="2" t="s">
        <v>30</v>
      </c>
      <c r="K2619" s="2" t="s">
        <v>30</v>
      </c>
      <c r="L2619" s="2">
        <f t="shared" si="163"/>
        <v>2020</v>
      </c>
      <c r="M2619" s="2" t="str">
        <f t="shared" si="161"/>
        <v>Nov</v>
      </c>
      <c r="N2619" s="2">
        <f t="shared" si="162"/>
        <v>1</v>
      </c>
    </row>
    <row r="2620" spans="1:14" x14ac:dyDescent="0.2">
      <c r="A2620">
        <v>105236</v>
      </c>
      <c r="B2620" t="s">
        <v>8</v>
      </c>
      <c r="C2620" t="s">
        <v>19</v>
      </c>
      <c r="D2620" s="11">
        <v>1850.03</v>
      </c>
      <c r="E2620" s="1">
        <v>44136</v>
      </c>
      <c r="F2620" s="1">
        <v>44138</v>
      </c>
      <c r="G2620" s="12">
        <f t="shared" si="160"/>
        <v>2</v>
      </c>
      <c r="H2620" s="2" t="s">
        <v>22</v>
      </c>
      <c r="I2620" s="2" t="s">
        <v>28</v>
      </c>
      <c r="J2620" s="2" t="s">
        <v>30</v>
      </c>
      <c r="K2620" s="2" t="s">
        <v>30</v>
      </c>
      <c r="L2620" s="2">
        <f t="shared" si="163"/>
        <v>2020</v>
      </c>
      <c r="M2620" s="2" t="str">
        <f t="shared" si="161"/>
        <v>Nov</v>
      </c>
      <c r="N2620" s="2">
        <f t="shared" si="162"/>
        <v>1</v>
      </c>
    </row>
    <row r="2621" spans="1:14" x14ac:dyDescent="0.2">
      <c r="A2621">
        <v>105237</v>
      </c>
      <c r="B2621" t="s">
        <v>3</v>
      </c>
      <c r="C2621" t="s">
        <v>19</v>
      </c>
      <c r="D2621" s="11">
        <v>1267.45</v>
      </c>
      <c r="E2621" s="1">
        <v>44136</v>
      </c>
      <c r="F2621" s="1">
        <v>44138</v>
      </c>
      <c r="G2621" s="12">
        <f t="shared" si="160"/>
        <v>2</v>
      </c>
      <c r="H2621" s="2" t="s">
        <v>25</v>
      </c>
      <c r="I2621" s="2" t="s">
        <v>28</v>
      </c>
      <c r="J2621" s="2">
        <v>1</v>
      </c>
      <c r="K2621" s="2" t="s">
        <v>30</v>
      </c>
      <c r="L2621" s="2">
        <f t="shared" si="163"/>
        <v>2020</v>
      </c>
      <c r="M2621" s="2" t="str">
        <f t="shared" si="161"/>
        <v>Nov</v>
      </c>
      <c r="N2621" s="2">
        <f t="shared" si="162"/>
        <v>1</v>
      </c>
    </row>
    <row r="2622" spans="1:14" x14ac:dyDescent="0.2">
      <c r="A2622">
        <v>105237</v>
      </c>
      <c r="B2622" t="s">
        <v>2</v>
      </c>
      <c r="C2622" t="s">
        <v>19</v>
      </c>
      <c r="D2622" s="11">
        <v>386.68</v>
      </c>
      <c r="E2622" s="1">
        <v>44136</v>
      </c>
      <c r="F2622" s="1">
        <v>44138</v>
      </c>
      <c r="G2622" s="12">
        <f t="shared" si="160"/>
        <v>2</v>
      </c>
      <c r="H2622" s="2" t="s">
        <v>25</v>
      </c>
      <c r="I2622" s="2" t="s">
        <v>28</v>
      </c>
      <c r="J2622" s="2">
        <v>1</v>
      </c>
      <c r="K2622" s="2">
        <v>4</v>
      </c>
      <c r="L2622" s="2">
        <f t="shared" si="163"/>
        <v>2020</v>
      </c>
      <c r="M2622" s="2" t="str">
        <f t="shared" si="161"/>
        <v>Nov</v>
      </c>
      <c r="N2622" s="2">
        <f t="shared" si="162"/>
        <v>1</v>
      </c>
    </row>
    <row r="2623" spans="1:14" x14ac:dyDescent="0.2">
      <c r="A2623">
        <v>105237</v>
      </c>
      <c r="B2623" t="s">
        <v>10</v>
      </c>
      <c r="C2623" t="s">
        <v>18</v>
      </c>
      <c r="D2623" s="11">
        <v>1719.15</v>
      </c>
      <c r="E2623" s="1">
        <v>44136</v>
      </c>
      <c r="F2623" s="1">
        <v>44138</v>
      </c>
      <c r="G2623" s="12">
        <f t="shared" si="160"/>
        <v>2</v>
      </c>
      <c r="H2623" s="2" t="s">
        <v>25</v>
      </c>
      <c r="I2623" s="2" t="s">
        <v>28</v>
      </c>
      <c r="J2623" s="2">
        <v>3</v>
      </c>
      <c r="K2623" s="2">
        <v>4</v>
      </c>
      <c r="L2623" s="2">
        <f t="shared" si="163"/>
        <v>2020</v>
      </c>
      <c r="M2623" s="2" t="str">
        <f t="shared" si="161"/>
        <v>Nov</v>
      </c>
      <c r="N2623" s="2">
        <f t="shared" si="162"/>
        <v>1</v>
      </c>
    </row>
    <row r="2624" spans="1:14" x14ac:dyDescent="0.2">
      <c r="A2624">
        <v>105237</v>
      </c>
      <c r="B2624" t="s">
        <v>6</v>
      </c>
      <c r="C2624" t="s">
        <v>19</v>
      </c>
      <c r="D2624" s="11">
        <v>637.99</v>
      </c>
      <c r="E2624" s="1">
        <v>44136</v>
      </c>
      <c r="F2624" s="1">
        <v>44138</v>
      </c>
      <c r="G2624" s="12">
        <f t="shared" si="160"/>
        <v>2</v>
      </c>
      <c r="H2624" s="2" t="s">
        <v>25</v>
      </c>
      <c r="I2624" s="2" t="s">
        <v>28</v>
      </c>
      <c r="J2624" s="2">
        <v>1</v>
      </c>
      <c r="K2624" s="2" t="s">
        <v>30</v>
      </c>
      <c r="L2624" s="2">
        <f t="shared" si="163"/>
        <v>2020</v>
      </c>
      <c r="M2624" s="2" t="str">
        <f t="shared" si="161"/>
        <v>Nov</v>
      </c>
      <c r="N2624" s="2">
        <f t="shared" si="162"/>
        <v>1</v>
      </c>
    </row>
    <row r="2625" spans="1:14" x14ac:dyDescent="0.2">
      <c r="A2625">
        <v>105237</v>
      </c>
      <c r="B2625" t="s">
        <v>5</v>
      </c>
      <c r="C2625" t="s">
        <v>19</v>
      </c>
      <c r="D2625" s="11">
        <v>44.85</v>
      </c>
      <c r="E2625" s="1">
        <v>44136</v>
      </c>
      <c r="F2625" s="1">
        <v>44138</v>
      </c>
      <c r="G2625" s="12">
        <f t="shared" si="160"/>
        <v>2</v>
      </c>
      <c r="H2625" s="2" t="s">
        <v>25</v>
      </c>
      <c r="I2625" s="2" t="s">
        <v>28</v>
      </c>
      <c r="J2625" s="2">
        <v>1</v>
      </c>
      <c r="K2625" s="2">
        <v>1</v>
      </c>
      <c r="L2625" s="2">
        <f t="shared" si="163"/>
        <v>2020</v>
      </c>
      <c r="M2625" s="2" t="str">
        <f t="shared" si="161"/>
        <v>Nov</v>
      </c>
      <c r="N2625" s="2">
        <f t="shared" si="162"/>
        <v>1</v>
      </c>
    </row>
    <row r="2626" spans="1:14" x14ac:dyDescent="0.2">
      <c r="A2626">
        <v>105238</v>
      </c>
      <c r="B2626" t="s">
        <v>5</v>
      </c>
      <c r="C2626" t="s">
        <v>19</v>
      </c>
      <c r="D2626" s="11">
        <v>319.24</v>
      </c>
      <c r="E2626" s="1">
        <v>44136</v>
      </c>
      <c r="F2626" s="1">
        <v>44138</v>
      </c>
      <c r="G2626" s="12">
        <f t="shared" ref="G2626:G2689" si="164">F2626-E2626</f>
        <v>2</v>
      </c>
      <c r="H2626" s="2" t="s">
        <v>23</v>
      </c>
      <c r="I2626" s="2" t="s">
        <v>29</v>
      </c>
      <c r="J2626" s="2">
        <v>3</v>
      </c>
      <c r="K2626" s="2">
        <v>3</v>
      </c>
      <c r="L2626" s="2">
        <f t="shared" si="163"/>
        <v>2020</v>
      </c>
      <c r="M2626" s="2" t="str">
        <f t="shared" ref="M2626:M2689" si="165">TEXT(E2626,"mmm")</f>
        <v>Nov</v>
      </c>
      <c r="N2626" s="2">
        <f t="shared" ref="N2626:N2689" si="166">DAY(E2626)</f>
        <v>1</v>
      </c>
    </row>
    <row r="2627" spans="1:14" x14ac:dyDescent="0.2">
      <c r="A2627">
        <v>105274</v>
      </c>
      <c r="B2627" t="s">
        <v>8</v>
      </c>
      <c r="C2627" t="s">
        <v>18</v>
      </c>
      <c r="D2627" s="11">
        <v>1768.68</v>
      </c>
      <c r="E2627" s="1">
        <v>44140</v>
      </c>
      <c r="F2627" s="1">
        <v>44142</v>
      </c>
      <c r="G2627" s="12">
        <f t="shared" si="164"/>
        <v>2</v>
      </c>
      <c r="H2627" s="2" t="s">
        <v>25</v>
      </c>
      <c r="I2627" s="2" t="s">
        <v>28</v>
      </c>
      <c r="J2627" s="2">
        <v>5</v>
      </c>
      <c r="K2627" s="2" t="s">
        <v>30</v>
      </c>
      <c r="L2627" s="2">
        <f t="shared" ref="L2627:L2690" si="167">YEAR(E2627)</f>
        <v>2020</v>
      </c>
      <c r="M2627" s="2" t="str">
        <f t="shared" si="165"/>
        <v>Nov</v>
      </c>
      <c r="N2627" s="2">
        <f t="shared" si="166"/>
        <v>5</v>
      </c>
    </row>
    <row r="2628" spans="1:14" x14ac:dyDescent="0.2">
      <c r="A2628">
        <v>105274</v>
      </c>
      <c r="B2628" t="s">
        <v>6</v>
      </c>
      <c r="C2628" t="s">
        <v>19</v>
      </c>
      <c r="D2628" s="11">
        <v>911.12</v>
      </c>
      <c r="E2628" s="1">
        <v>44140</v>
      </c>
      <c r="F2628" s="1">
        <v>44142</v>
      </c>
      <c r="G2628" s="12">
        <f t="shared" si="164"/>
        <v>2</v>
      </c>
      <c r="H2628" s="2" t="s">
        <v>25</v>
      </c>
      <c r="I2628" s="2" t="s">
        <v>28</v>
      </c>
      <c r="J2628" s="2">
        <v>5</v>
      </c>
      <c r="K2628" s="2" t="s">
        <v>30</v>
      </c>
      <c r="L2628" s="2">
        <f t="shared" si="167"/>
        <v>2020</v>
      </c>
      <c r="M2628" s="2" t="str">
        <f t="shared" si="165"/>
        <v>Nov</v>
      </c>
      <c r="N2628" s="2">
        <f t="shared" si="166"/>
        <v>5</v>
      </c>
    </row>
    <row r="2629" spans="1:14" x14ac:dyDescent="0.2">
      <c r="A2629">
        <v>98543</v>
      </c>
      <c r="B2629" t="s">
        <v>5</v>
      </c>
      <c r="C2629" t="s">
        <v>18</v>
      </c>
      <c r="D2629" s="11">
        <v>121.49</v>
      </c>
      <c r="E2629" s="1">
        <v>43678</v>
      </c>
      <c r="F2629" s="1">
        <v>43682</v>
      </c>
      <c r="G2629" s="12">
        <f t="shared" si="164"/>
        <v>4</v>
      </c>
      <c r="H2629" s="2" t="s">
        <v>21</v>
      </c>
      <c r="I2629" s="2" t="s">
        <v>28</v>
      </c>
      <c r="J2629" s="2">
        <v>3</v>
      </c>
      <c r="K2629" s="2" t="s">
        <v>30</v>
      </c>
      <c r="L2629" s="2">
        <f t="shared" si="167"/>
        <v>2019</v>
      </c>
      <c r="M2629" s="2" t="str">
        <f t="shared" si="165"/>
        <v>Aug</v>
      </c>
      <c r="N2629" s="2">
        <f t="shared" si="166"/>
        <v>1</v>
      </c>
    </row>
    <row r="2630" spans="1:14" x14ac:dyDescent="0.2">
      <c r="A2630">
        <v>105290</v>
      </c>
      <c r="B2630" t="s">
        <v>5</v>
      </c>
      <c r="C2630" t="s">
        <v>19</v>
      </c>
      <c r="D2630" s="11">
        <v>1908.42</v>
      </c>
      <c r="E2630" s="1">
        <v>44140</v>
      </c>
      <c r="F2630" s="1">
        <v>44142</v>
      </c>
      <c r="G2630" s="12">
        <f t="shared" si="164"/>
        <v>2</v>
      </c>
      <c r="H2630" s="2" t="s">
        <v>26</v>
      </c>
      <c r="I2630" s="2" t="s">
        <v>28</v>
      </c>
      <c r="J2630" s="2" t="s">
        <v>30</v>
      </c>
      <c r="K2630" s="2" t="s">
        <v>30</v>
      </c>
      <c r="L2630" s="2">
        <f t="shared" si="167"/>
        <v>2020</v>
      </c>
      <c r="M2630" s="2" t="str">
        <f t="shared" si="165"/>
        <v>Nov</v>
      </c>
      <c r="N2630" s="2">
        <f t="shared" si="166"/>
        <v>5</v>
      </c>
    </row>
    <row r="2631" spans="1:14" x14ac:dyDescent="0.2">
      <c r="A2631">
        <v>98940</v>
      </c>
      <c r="B2631" t="s">
        <v>5</v>
      </c>
      <c r="C2631" t="s">
        <v>18</v>
      </c>
      <c r="D2631" s="11">
        <v>501.02</v>
      </c>
      <c r="E2631" s="1">
        <v>43712</v>
      </c>
      <c r="F2631" s="1">
        <v>43716</v>
      </c>
      <c r="G2631" s="12">
        <f t="shared" si="164"/>
        <v>4</v>
      </c>
      <c r="H2631" s="2" t="s">
        <v>22</v>
      </c>
      <c r="I2631" s="2" t="s">
        <v>28</v>
      </c>
      <c r="J2631" s="2">
        <v>4</v>
      </c>
      <c r="K2631" s="2">
        <v>4</v>
      </c>
      <c r="L2631" s="2">
        <f t="shared" si="167"/>
        <v>2019</v>
      </c>
      <c r="M2631" s="2" t="str">
        <f t="shared" si="165"/>
        <v>Sep</v>
      </c>
      <c r="N2631" s="2">
        <f t="shared" si="166"/>
        <v>4</v>
      </c>
    </row>
    <row r="2632" spans="1:14" x14ac:dyDescent="0.2">
      <c r="A2632">
        <v>105300</v>
      </c>
      <c r="B2632" t="s">
        <v>2</v>
      </c>
      <c r="C2632" t="s">
        <v>18</v>
      </c>
      <c r="D2632" s="11">
        <v>1632.58</v>
      </c>
      <c r="E2632" s="1">
        <v>44141</v>
      </c>
      <c r="F2632" s="1">
        <v>44143</v>
      </c>
      <c r="G2632" s="12">
        <f t="shared" si="164"/>
        <v>2</v>
      </c>
      <c r="H2632" s="2" t="s">
        <v>23</v>
      </c>
      <c r="I2632" s="2" t="s">
        <v>28</v>
      </c>
      <c r="J2632" s="2">
        <v>2</v>
      </c>
      <c r="K2632" s="2">
        <v>3</v>
      </c>
      <c r="L2632" s="2">
        <f t="shared" si="167"/>
        <v>2020</v>
      </c>
      <c r="M2632" s="2" t="str">
        <f t="shared" si="165"/>
        <v>Nov</v>
      </c>
      <c r="N2632" s="2">
        <f t="shared" si="166"/>
        <v>6</v>
      </c>
    </row>
    <row r="2633" spans="1:14" x14ac:dyDescent="0.2">
      <c r="A2633">
        <v>105311</v>
      </c>
      <c r="B2633" t="s">
        <v>8</v>
      </c>
      <c r="C2633" t="s">
        <v>18</v>
      </c>
      <c r="D2633" s="11">
        <v>1267.6199999999999</v>
      </c>
      <c r="E2633" s="1">
        <v>44142</v>
      </c>
      <c r="F2633" s="1">
        <v>44144</v>
      </c>
      <c r="G2633" s="12">
        <f t="shared" si="164"/>
        <v>2</v>
      </c>
      <c r="H2633" s="2" t="s">
        <v>25</v>
      </c>
      <c r="I2633" s="2" t="s">
        <v>28</v>
      </c>
      <c r="J2633" s="2">
        <v>2</v>
      </c>
      <c r="K2633" s="2" t="s">
        <v>30</v>
      </c>
      <c r="L2633" s="2">
        <f t="shared" si="167"/>
        <v>2020</v>
      </c>
      <c r="M2633" s="2" t="str">
        <f t="shared" si="165"/>
        <v>Nov</v>
      </c>
      <c r="N2633" s="2">
        <f t="shared" si="166"/>
        <v>7</v>
      </c>
    </row>
    <row r="2634" spans="1:14" x14ac:dyDescent="0.2">
      <c r="A2634">
        <v>105313</v>
      </c>
      <c r="B2634" t="s">
        <v>5</v>
      </c>
      <c r="C2634" t="s">
        <v>19</v>
      </c>
      <c r="D2634" s="11">
        <v>647.09</v>
      </c>
      <c r="E2634" s="1">
        <v>44142</v>
      </c>
      <c r="F2634" s="1">
        <v>44144</v>
      </c>
      <c r="G2634" s="12">
        <f t="shared" si="164"/>
        <v>2</v>
      </c>
      <c r="H2634" s="2" t="s">
        <v>23</v>
      </c>
      <c r="I2634" s="2" t="s">
        <v>28</v>
      </c>
      <c r="J2634" s="2" t="s">
        <v>30</v>
      </c>
      <c r="K2634" s="2">
        <v>3</v>
      </c>
      <c r="L2634" s="2">
        <f t="shared" si="167"/>
        <v>2020</v>
      </c>
      <c r="M2634" s="2" t="str">
        <f t="shared" si="165"/>
        <v>Nov</v>
      </c>
      <c r="N2634" s="2">
        <f t="shared" si="166"/>
        <v>7</v>
      </c>
    </row>
    <row r="2635" spans="1:14" x14ac:dyDescent="0.2">
      <c r="A2635">
        <v>105314</v>
      </c>
      <c r="B2635" t="s">
        <v>5</v>
      </c>
      <c r="C2635" t="s">
        <v>19</v>
      </c>
      <c r="D2635" s="11">
        <v>1822.16</v>
      </c>
      <c r="E2635" s="1">
        <v>44142</v>
      </c>
      <c r="F2635" s="1">
        <v>44144</v>
      </c>
      <c r="G2635" s="12">
        <f t="shared" si="164"/>
        <v>2</v>
      </c>
      <c r="H2635" s="2" t="s">
        <v>24</v>
      </c>
      <c r="I2635" s="2" t="s">
        <v>28</v>
      </c>
      <c r="J2635" s="2" t="s">
        <v>30</v>
      </c>
      <c r="K2635" s="2" t="s">
        <v>30</v>
      </c>
      <c r="L2635" s="2">
        <f t="shared" si="167"/>
        <v>2020</v>
      </c>
      <c r="M2635" s="2" t="str">
        <f t="shared" si="165"/>
        <v>Nov</v>
      </c>
      <c r="N2635" s="2">
        <f t="shared" si="166"/>
        <v>7</v>
      </c>
    </row>
    <row r="2636" spans="1:14" x14ac:dyDescent="0.2">
      <c r="A2636">
        <v>105316</v>
      </c>
      <c r="B2636" t="s">
        <v>5</v>
      </c>
      <c r="C2636" t="s">
        <v>19</v>
      </c>
      <c r="D2636" s="11">
        <v>1878.11</v>
      </c>
      <c r="E2636" s="1">
        <v>44142</v>
      </c>
      <c r="F2636" s="1">
        <v>44144</v>
      </c>
      <c r="G2636" s="12">
        <f t="shared" si="164"/>
        <v>2</v>
      </c>
      <c r="H2636" s="2" t="s">
        <v>24</v>
      </c>
      <c r="I2636" s="2" t="s">
        <v>28</v>
      </c>
      <c r="J2636" s="2" t="s">
        <v>30</v>
      </c>
      <c r="K2636" s="2" t="s">
        <v>30</v>
      </c>
      <c r="L2636" s="2">
        <f t="shared" si="167"/>
        <v>2020</v>
      </c>
      <c r="M2636" s="2" t="str">
        <f t="shared" si="165"/>
        <v>Nov</v>
      </c>
      <c r="N2636" s="2">
        <f t="shared" si="166"/>
        <v>7</v>
      </c>
    </row>
    <row r="2637" spans="1:14" x14ac:dyDescent="0.2">
      <c r="A2637">
        <v>105322</v>
      </c>
      <c r="B2637" t="s">
        <v>8</v>
      </c>
      <c r="C2637" t="s">
        <v>18</v>
      </c>
      <c r="D2637" s="11">
        <v>1606.49</v>
      </c>
      <c r="E2637" s="1">
        <v>44143</v>
      </c>
      <c r="F2637" s="1">
        <v>44145</v>
      </c>
      <c r="G2637" s="12">
        <f t="shared" si="164"/>
        <v>2</v>
      </c>
      <c r="H2637" s="2" t="s">
        <v>22</v>
      </c>
      <c r="I2637" s="2" t="s">
        <v>28</v>
      </c>
      <c r="J2637" s="2">
        <v>3</v>
      </c>
      <c r="K2637" s="2" t="s">
        <v>30</v>
      </c>
      <c r="L2637" s="2">
        <f t="shared" si="167"/>
        <v>2020</v>
      </c>
      <c r="M2637" s="2" t="str">
        <f t="shared" si="165"/>
        <v>Nov</v>
      </c>
      <c r="N2637" s="2">
        <f t="shared" si="166"/>
        <v>8</v>
      </c>
    </row>
    <row r="2638" spans="1:14" x14ac:dyDescent="0.2">
      <c r="A2638">
        <v>105322</v>
      </c>
      <c r="B2638" t="s">
        <v>4</v>
      </c>
      <c r="C2638" t="s">
        <v>18</v>
      </c>
      <c r="D2638" s="11">
        <v>161.19999999999999</v>
      </c>
      <c r="E2638" s="1">
        <v>44143</v>
      </c>
      <c r="F2638" s="1">
        <v>44145</v>
      </c>
      <c r="G2638" s="12">
        <f t="shared" si="164"/>
        <v>2</v>
      </c>
      <c r="H2638" s="2" t="s">
        <v>22</v>
      </c>
      <c r="I2638" s="2" t="s">
        <v>28</v>
      </c>
      <c r="J2638" s="2">
        <v>3</v>
      </c>
      <c r="K2638" s="2">
        <v>5</v>
      </c>
      <c r="L2638" s="2">
        <f t="shared" si="167"/>
        <v>2020</v>
      </c>
      <c r="M2638" s="2" t="str">
        <f t="shared" si="165"/>
        <v>Nov</v>
      </c>
      <c r="N2638" s="2">
        <f t="shared" si="166"/>
        <v>8</v>
      </c>
    </row>
    <row r="2639" spans="1:14" x14ac:dyDescent="0.2">
      <c r="A2639">
        <v>105331</v>
      </c>
      <c r="B2639" t="s">
        <v>10</v>
      </c>
      <c r="C2639" t="s">
        <v>19</v>
      </c>
      <c r="D2639" s="11">
        <v>1284.69</v>
      </c>
      <c r="E2639" s="1">
        <v>44143</v>
      </c>
      <c r="F2639" s="1">
        <v>44145</v>
      </c>
      <c r="G2639" s="12">
        <f t="shared" si="164"/>
        <v>2</v>
      </c>
      <c r="H2639" s="2" t="s">
        <v>24</v>
      </c>
      <c r="I2639" s="2" t="s">
        <v>28</v>
      </c>
      <c r="J2639" s="2">
        <v>3</v>
      </c>
      <c r="K2639" s="2" t="s">
        <v>30</v>
      </c>
      <c r="L2639" s="2">
        <f t="shared" si="167"/>
        <v>2020</v>
      </c>
      <c r="M2639" s="2" t="str">
        <f t="shared" si="165"/>
        <v>Nov</v>
      </c>
      <c r="N2639" s="2">
        <f t="shared" si="166"/>
        <v>8</v>
      </c>
    </row>
    <row r="2640" spans="1:14" x14ac:dyDescent="0.2">
      <c r="A2640">
        <v>105337</v>
      </c>
      <c r="B2640" t="s">
        <v>5</v>
      </c>
      <c r="C2640" t="s">
        <v>19</v>
      </c>
      <c r="D2640" s="11">
        <v>832.85</v>
      </c>
      <c r="E2640" s="1">
        <v>44145</v>
      </c>
      <c r="F2640" s="1">
        <v>44147</v>
      </c>
      <c r="G2640" s="12">
        <f t="shared" si="164"/>
        <v>2</v>
      </c>
      <c r="H2640" s="2" t="s">
        <v>25</v>
      </c>
      <c r="I2640" s="2" t="s">
        <v>28</v>
      </c>
      <c r="J2640" s="2" t="s">
        <v>30</v>
      </c>
      <c r="K2640" s="2">
        <v>5</v>
      </c>
      <c r="L2640" s="2">
        <f t="shared" si="167"/>
        <v>2020</v>
      </c>
      <c r="M2640" s="2" t="str">
        <f t="shared" si="165"/>
        <v>Nov</v>
      </c>
      <c r="N2640" s="2">
        <f t="shared" si="166"/>
        <v>10</v>
      </c>
    </row>
    <row r="2641" spans="1:14" x14ac:dyDescent="0.2">
      <c r="A2641">
        <v>105337</v>
      </c>
      <c r="B2641" t="s">
        <v>5</v>
      </c>
      <c r="C2641" t="s">
        <v>18</v>
      </c>
      <c r="D2641" s="11">
        <v>136.66</v>
      </c>
      <c r="E2641" s="1">
        <v>44145</v>
      </c>
      <c r="F2641" s="1">
        <v>44147</v>
      </c>
      <c r="G2641" s="12">
        <f t="shared" si="164"/>
        <v>2</v>
      </c>
      <c r="H2641" s="2" t="s">
        <v>25</v>
      </c>
      <c r="I2641" s="2" t="s">
        <v>28</v>
      </c>
      <c r="J2641" s="2" t="s">
        <v>30</v>
      </c>
      <c r="K2641" s="2">
        <v>5</v>
      </c>
      <c r="L2641" s="2">
        <f t="shared" si="167"/>
        <v>2020</v>
      </c>
      <c r="M2641" s="2" t="str">
        <f t="shared" si="165"/>
        <v>Nov</v>
      </c>
      <c r="N2641" s="2">
        <f t="shared" si="166"/>
        <v>10</v>
      </c>
    </row>
    <row r="2642" spans="1:14" x14ac:dyDescent="0.2">
      <c r="A2642">
        <v>105343</v>
      </c>
      <c r="B2642" t="s">
        <v>8</v>
      </c>
      <c r="C2642" t="s">
        <v>19</v>
      </c>
      <c r="D2642" s="11">
        <v>784.22</v>
      </c>
      <c r="E2642" s="1">
        <v>44145</v>
      </c>
      <c r="F2642" s="1">
        <v>44147</v>
      </c>
      <c r="G2642" s="12">
        <f t="shared" si="164"/>
        <v>2</v>
      </c>
      <c r="H2642" s="2" t="s">
        <v>26</v>
      </c>
      <c r="I2642" s="2" t="s">
        <v>28</v>
      </c>
      <c r="J2642" s="2" t="s">
        <v>30</v>
      </c>
      <c r="K2642" s="2">
        <v>3</v>
      </c>
      <c r="L2642" s="2">
        <f t="shared" si="167"/>
        <v>2020</v>
      </c>
      <c r="M2642" s="2" t="str">
        <f t="shared" si="165"/>
        <v>Nov</v>
      </c>
      <c r="N2642" s="2">
        <f t="shared" si="166"/>
        <v>10</v>
      </c>
    </row>
    <row r="2643" spans="1:14" x14ac:dyDescent="0.2">
      <c r="A2643">
        <v>105347</v>
      </c>
      <c r="B2643" t="s">
        <v>5</v>
      </c>
      <c r="C2643" t="s">
        <v>18</v>
      </c>
      <c r="D2643" s="11">
        <v>1751.85</v>
      </c>
      <c r="E2643" s="1">
        <v>44146</v>
      </c>
      <c r="F2643" s="1">
        <v>44148</v>
      </c>
      <c r="G2643" s="12">
        <f t="shared" si="164"/>
        <v>2</v>
      </c>
      <c r="H2643" s="2" t="s">
        <v>25</v>
      </c>
      <c r="I2643" s="2" t="s">
        <v>28</v>
      </c>
      <c r="J2643" s="2" t="s">
        <v>30</v>
      </c>
      <c r="K2643" s="2" t="s">
        <v>30</v>
      </c>
      <c r="L2643" s="2">
        <f t="shared" si="167"/>
        <v>2020</v>
      </c>
      <c r="M2643" s="2" t="str">
        <f t="shared" si="165"/>
        <v>Nov</v>
      </c>
      <c r="N2643" s="2">
        <f t="shared" si="166"/>
        <v>11</v>
      </c>
    </row>
    <row r="2644" spans="1:14" x14ac:dyDescent="0.2">
      <c r="A2644">
        <v>105354</v>
      </c>
      <c r="B2644" t="s">
        <v>8</v>
      </c>
      <c r="C2644" t="s">
        <v>18</v>
      </c>
      <c r="D2644" s="11">
        <v>747.44</v>
      </c>
      <c r="E2644" s="1">
        <v>44146</v>
      </c>
      <c r="F2644" s="1">
        <v>44148</v>
      </c>
      <c r="G2644" s="12">
        <f t="shared" si="164"/>
        <v>2</v>
      </c>
      <c r="H2644" s="2" t="s">
        <v>27</v>
      </c>
      <c r="I2644" s="2" t="s">
        <v>28</v>
      </c>
      <c r="J2644" s="2" t="s">
        <v>30</v>
      </c>
      <c r="K2644" s="2">
        <v>5</v>
      </c>
      <c r="L2644" s="2">
        <f t="shared" si="167"/>
        <v>2020</v>
      </c>
      <c r="M2644" s="2" t="str">
        <f t="shared" si="165"/>
        <v>Nov</v>
      </c>
      <c r="N2644" s="2">
        <f t="shared" si="166"/>
        <v>11</v>
      </c>
    </row>
    <row r="2645" spans="1:14" x14ac:dyDescent="0.2">
      <c r="A2645">
        <v>105354</v>
      </c>
      <c r="B2645" t="s">
        <v>8</v>
      </c>
      <c r="C2645" t="s">
        <v>19</v>
      </c>
      <c r="D2645" s="11">
        <v>1879.08</v>
      </c>
      <c r="E2645" s="1">
        <v>44146</v>
      </c>
      <c r="F2645" s="1">
        <v>44148</v>
      </c>
      <c r="G2645" s="12">
        <f t="shared" si="164"/>
        <v>2</v>
      </c>
      <c r="H2645" s="2" t="s">
        <v>27</v>
      </c>
      <c r="I2645" s="2" t="s">
        <v>28</v>
      </c>
      <c r="J2645" s="2" t="s">
        <v>30</v>
      </c>
      <c r="K2645" s="2" t="s">
        <v>30</v>
      </c>
      <c r="L2645" s="2">
        <f t="shared" si="167"/>
        <v>2020</v>
      </c>
      <c r="M2645" s="2" t="str">
        <f t="shared" si="165"/>
        <v>Nov</v>
      </c>
      <c r="N2645" s="2">
        <f t="shared" si="166"/>
        <v>11</v>
      </c>
    </row>
    <row r="2646" spans="1:14" x14ac:dyDescent="0.2">
      <c r="A2646">
        <v>105371</v>
      </c>
      <c r="B2646" t="s">
        <v>9</v>
      </c>
      <c r="C2646" t="s">
        <v>19</v>
      </c>
      <c r="D2646" s="11">
        <v>512.22</v>
      </c>
      <c r="E2646" s="1">
        <v>44148</v>
      </c>
      <c r="F2646" s="1">
        <v>44150</v>
      </c>
      <c r="G2646" s="12">
        <f t="shared" si="164"/>
        <v>2</v>
      </c>
      <c r="H2646" s="2" t="s">
        <v>22</v>
      </c>
      <c r="I2646" s="2" t="s">
        <v>28</v>
      </c>
      <c r="J2646" s="2" t="s">
        <v>30</v>
      </c>
      <c r="K2646" s="2" t="s">
        <v>30</v>
      </c>
      <c r="L2646" s="2">
        <f t="shared" si="167"/>
        <v>2020</v>
      </c>
      <c r="M2646" s="2" t="str">
        <f t="shared" si="165"/>
        <v>Nov</v>
      </c>
      <c r="N2646" s="2">
        <f t="shared" si="166"/>
        <v>13</v>
      </c>
    </row>
    <row r="2647" spans="1:14" x14ac:dyDescent="0.2">
      <c r="A2647">
        <v>105371</v>
      </c>
      <c r="B2647" t="s">
        <v>8</v>
      </c>
      <c r="C2647" t="s">
        <v>18</v>
      </c>
      <c r="D2647" s="11">
        <v>569.91999999999996</v>
      </c>
      <c r="E2647" s="1">
        <v>44148</v>
      </c>
      <c r="F2647" s="1">
        <v>44150</v>
      </c>
      <c r="G2647" s="12">
        <f t="shared" si="164"/>
        <v>2</v>
      </c>
      <c r="H2647" s="2" t="s">
        <v>22</v>
      </c>
      <c r="I2647" s="2" t="s">
        <v>28</v>
      </c>
      <c r="J2647" s="2">
        <v>2</v>
      </c>
      <c r="K2647" s="2">
        <v>2</v>
      </c>
      <c r="L2647" s="2">
        <f t="shared" si="167"/>
        <v>2020</v>
      </c>
      <c r="M2647" s="2" t="str">
        <f t="shared" si="165"/>
        <v>Nov</v>
      </c>
      <c r="N2647" s="2">
        <f t="shared" si="166"/>
        <v>13</v>
      </c>
    </row>
    <row r="2648" spans="1:14" x14ac:dyDescent="0.2">
      <c r="A2648">
        <v>105371</v>
      </c>
      <c r="B2648" t="s">
        <v>5</v>
      </c>
      <c r="C2648" t="s">
        <v>19</v>
      </c>
      <c r="D2648" s="11">
        <v>1016.65</v>
      </c>
      <c r="E2648" s="1">
        <v>44148</v>
      </c>
      <c r="F2648" s="1">
        <v>44150</v>
      </c>
      <c r="G2648" s="12">
        <f t="shared" si="164"/>
        <v>2</v>
      </c>
      <c r="H2648" s="2" t="s">
        <v>22</v>
      </c>
      <c r="I2648" s="2" t="s">
        <v>28</v>
      </c>
      <c r="J2648" s="2" t="s">
        <v>30</v>
      </c>
      <c r="K2648" s="2">
        <v>3</v>
      </c>
      <c r="L2648" s="2">
        <f t="shared" si="167"/>
        <v>2020</v>
      </c>
      <c r="M2648" s="2" t="str">
        <f t="shared" si="165"/>
        <v>Nov</v>
      </c>
      <c r="N2648" s="2">
        <f t="shared" si="166"/>
        <v>13</v>
      </c>
    </row>
    <row r="2649" spans="1:14" x14ac:dyDescent="0.2">
      <c r="A2649">
        <v>105384</v>
      </c>
      <c r="B2649" t="s">
        <v>4</v>
      </c>
      <c r="C2649" t="s">
        <v>19</v>
      </c>
      <c r="D2649" s="11">
        <v>1450.65</v>
      </c>
      <c r="E2649" s="1">
        <v>44148</v>
      </c>
      <c r="F2649" s="1">
        <v>44150</v>
      </c>
      <c r="G2649" s="12">
        <f t="shared" si="164"/>
        <v>2</v>
      </c>
      <c r="H2649" s="2" t="s">
        <v>24</v>
      </c>
      <c r="I2649" s="2" t="s">
        <v>28</v>
      </c>
      <c r="J2649" s="2">
        <v>4</v>
      </c>
      <c r="K2649" s="2" t="s">
        <v>30</v>
      </c>
      <c r="L2649" s="2">
        <f t="shared" si="167"/>
        <v>2020</v>
      </c>
      <c r="M2649" s="2" t="str">
        <f t="shared" si="165"/>
        <v>Nov</v>
      </c>
      <c r="N2649" s="2">
        <f t="shared" si="166"/>
        <v>13</v>
      </c>
    </row>
    <row r="2650" spans="1:14" x14ac:dyDescent="0.2">
      <c r="A2650">
        <v>105408</v>
      </c>
      <c r="B2650" t="s">
        <v>10</v>
      </c>
      <c r="C2650" t="s">
        <v>19</v>
      </c>
      <c r="D2650" s="11">
        <v>1199.3399999999999</v>
      </c>
      <c r="E2650" s="1">
        <v>44150</v>
      </c>
      <c r="F2650" s="1">
        <v>44152</v>
      </c>
      <c r="G2650" s="12">
        <f t="shared" si="164"/>
        <v>2</v>
      </c>
      <c r="H2650" s="2" t="s">
        <v>22</v>
      </c>
      <c r="I2650" s="2" t="s">
        <v>28</v>
      </c>
      <c r="J2650" s="2" t="s">
        <v>30</v>
      </c>
      <c r="K2650" s="2" t="s">
        <v>30</v>
      </c>
      <c r="L2650" s="2">
        <f t="shared" si="167"/>
        <v>2020</v>
      </c>
      <c r="M2650" s="2" t="str">
        <f t="shared" si="165"/>
        <v>Nov</v>
      </c>
      <c r="N2650" s="2">
        <f t="shared" si="166"/>
        <v>15</v>
      </c>
    </row>
    <row r="2651" spans="1:14" x14ac:dyDescent="0.2">
      <c r="A2651">
        <v>105408</v>
      </c>
      <c r="B2651" t="s">
        <v>8</v>
      </c>
      <c r="C2651" t="s">
        <v>19</v>
      </c>
      <c r="D2651" s="11">
        <v>49.55</v>
      </c>
      <c r="E2651" s="1">
        <v>44150</v>
      </c>
      <c r="F2651" s="1">
        <v>44152</v>
      </c>
      <c r="G2651" s="12">
        <f t="shared" si="164"/>
        <v>2</v>
      </c>
      <c r="H2651" s="2" t="s">
        <v>22</v>
      </c>
      <c r="I2651" s="2" t="s">
        <v>28</v>
      </c>
      <c r="J2651" s="2" t="s">
        <v>30</v>
      </c>
      <c r="K2651" s="2">
        <v>4</v>
      </c>
      <c r="L2651" s="2">
        <f t="shared" si="167"/>
        <v>2020</v>
      </c>
      <c r="M2651" s="2" t="str">
        <f t="shared" si="165"/>
        <v>Nov</v>
      </c>
      <c r="N2651" s="2">
        <f t="shared" si="166"/>
        <v>15</v>
      </c>
    </row>
    <row r="2652" spans="1:14" x14ac:dyDescent="0.2">
      <c r="A2652">
        <v>105410</v>
      </c>
      <c r="B2652" t="s">
        <v>9</v>
      </c>
      <c r="C2652" t="s">
        <v>18</v>
      </c>
      <c r="D2652" s="11">
        <v>882.98</v>
      </c>
      <c r="E2652" s="1">
        <v>44150</v>
      </c>
      <c r="F2652" s="1">
        <v>44152</v>
      </c>
      <c r="G2652" s="12">
        <f t="shared" si="164"/>
        <v>2</v>
      </c>
      <c r="H2652" s="2" t="s">
        <v>25</v>
      </c>
      <c r="I2652" s="2" t="s">
        <v>29</v>
      </c>
      <c r="J2652" s="2">
        <v>1</v>
      </c>
      <c r="K2652" s="2">
        <v>2</v>
      </c>
      <c r="L2652" s="2">
        <f t="shared" si="167"/>
        <v>2020</v>
      </c>
      <c r="M2652" s="2" t="str">
        <f t="shared" si="165"/>
        <v>Nov</v>
      </c>
      <c r="N2652" s="2">
        <f t="shared" si="166"/>
        <v>15</v>
      </c>
    </row>
    <row r="2653" spans="1:14" x14ac:dyDescent="0.2">
      <c r="A2653">
        <v>105410</v>
      </c>
      <c r="B2653" t="s">
        <v>4</v>
      </c>
      <c r="C2653" t="s">
        <v>19</v>
      </c>
      <c r="D2653" s="11">
        <v>134.63999999999999</v>
      </c>
      <c r="E2653" s="1">
        <v>44150</v>
      </c>
      <c r="F2653" s="1">
        <v>44152</v>
      </c>
      <c r="G2653" s="12">
        <f t="shared" si="164"/>
        <v>2</v>
      </c>
      <c r="H2653" s="2" t="s">
        <v>25</v>
      </c>
      <c r="I2653" s="2" t="s">
        <v>29</v>
      </c>
      <c r="J2653" s="2">
        <v>4</v>
      </c>
      <c r="K2653" s="2">
        <v>3</v>
      </c>
      <c r="L2653" s="2">
        <f t="shared" si="167"/>
        <v>2020</v>
      </c>
      <c r="M2653" s="2" t="str">
        <f t="shared" si="165"/>
        <v>Nov</v>
      </c>
      <c r="N2653" s="2">
        <f t="shared" si="166"/>
        <v>15</v>
      </c>
    </row>
    <row r="2654" spans="1:14" x14ac:dyDescent="0.2">
      <c r="A2654">
        <v>105410</v>
      </c>
      <c r="B2654" t="s">
        <v>6</v>
      </c>
      <c r="C2654" t="s">
        <v>19</v>
      </c>
      <c r="D2654" s="11">
        <v>827.12</v>
      </c>
      <c r="E2654" s="1">
        <v>44150</v>
      </c>
      <c r="F2654" s="1">
        <v>44152</v>
      </c>
      <c r="G2654" s="12">
        <f t="shared" si="164"/>
        <v>2</v>
      </c>
      <c r="H2654" s="2" t="s">
        <v>25</v>
      </c>
      <c r="I2654" s="2" t="s">
        <v>29</v>
      </c>
      <c r="J2654" s="2">
        <v>5</v>
      </c>
      <c r="K2654" s="2" t="s">
        <v>30</v>
      </c>
      <c r="L2654" s="2">
        <f t="shared" si="167"/>
        <v>2020</v>
      </c>
      <c r="M2654" s="2" t="str">
        <f t="shared" si="165"/>
        <v>Nov</v>
      </c>
      <c r="N2654" s="2">
        <f t="shared" si="166"/>
        <v>15</v>
      </c>
    </row>
    <row r="2655" spans="1:14" x14ac:dyDescent="0.2">
      <c r="A2655">
        <v>105426</v>
      </c>
      <c r="B2655" t="s">
        <v>3</v>
      </c>
      <c r="C2655" t="s">
        <v>19</v>
      </c>
      <c r="D2655" s="11">
        <v>946.89</v>
      </c>
      <c r="E2655" s="1">
        <v>44152</v>
      </c>
      <c r="F2655" s="1">
        <v>44154</v>
      </c>
      <c r="G2655" s="12">
        <f t="shared" si="164"/>
        <v>2</v>
      </c>
      <c r="H2655" s="2" t="s">
        <v>26</v>
      </c>
      <c r="I2655" s="2" t="s">
        <v>28</v>
      </c>
      <c r="J2655" s="2">
        <v>4</v>
      </c>
      <c r="K2655" s="2">
        <v>5</v>
      </c>
      <c r="L2655" s="2">
        <f t="shared" si="167"/>
        <v>2020</v>
      </c>
      <c r="M2655" s="2" t="str">
        <f t="shared" si="165"/>
        <v>Nov</v>
      </c>
      <c r="N2655" s="2">
        <f t="shared" si="166"/>
        <v>17</v>
      </c>
    </row>
    <row r="2656" spans="1:14" x14ac:dyDescent="0.2">
      <c r="A2656">
        <v>105439</v>
      </c>
      <c r="B2656" t="s">
        <v>7</v>
      </c>
      <c r="C2656" t="s">
        <v>18</v>
      </c>
      <c r="D2656" s="11">
        <v>1663.48</v>
      </c>
      <c r="E2656" s="1">
        <v>44154</v>
      </c>
      <c r="F2656" s="1">
        <v>44156</v>
      </c>
      <c r="G2656" s="12">
        <f t="shared" si="164"/>
        <v>2</v>
      </c>
      <c r="H2656" s="2" t="s">
        <v>21</v>
      </c>
      <c r="I2656" s="2" t="s">
        <v>28</v>
      </c>
      <c r="J2656" s="2">
        <v>3</v>
      </c>
      <c r="K2656" s="2" t="s">
        <v>30</v>
      </c>
      <c r="L2656" s="2">
        <f t="shared" si="167"/>
        <v>2020</v>
      </c>
      <c r="M2656" s="2" t="str">
        <f t="shared" si="165"/>
        <v>Nov</v>
      </c>
      <c r="N2656" s="2">
        <f t="shared" si="166"/>
        <v>19</v>
      </c>
    </row>
    <row r="2657" spans="1:14" x14ac:dyDescent="0.2">
      <c r="A2657">
        <v>105440</v>
      </c>
      <c r="B2657" t="s">
        <v>10</v>
      </c>
      <c r="C2657" t="s">
        <v>19</v>
      </c>
      <c r="D2657" s="11">
        <v>1720.93</v>
      </c>
      <c r="E2657" s="1">
        <v>44154</v>
      </c>
      <c r="F2657" s="1">
        <v>44156</v>
      </c>
      <c r="G2657" s="12">
        <f t="shared" si="164"/>
        <v>2</v>
      </c>
      <c r="H2657" s="2" t="s">
        <v>21</v>
      </c>
      <c r="I2657" s="2" t="s">
        <v>28</v>
      </c>
      <c r="J2657" s="2">
        <v>5</v>
      </c>
      <c r="K2657" s="2" t="s">
        <v>30</v>
      </c>
      <c r="L2657" s="2">
        <f t="shared" si="167"/>
        <v>2020</v>
      </c>
      <c r="M2657" s="2" t="str">
        <f t="shared" si="165"/>
        <v>Nov</v>
      </c>
      <c r="N2657" s="2">
        <f t="shared" si="166"/>
        <v>19</v>
      </c>
    </row>
    <row r="2658" spans="1:14" x14ac:dyDescent="0.2">
      <c r="A2658">
        <v>105441</v>
      </c>
      <c r="B2658" t="s">
        <v>9</v>
      </c>
      <c r="C2658" t="s">
        <v>18</v>
      </c>
      <c r="D2658" s="11">
        <v>81.27</v>
      </c>
      <c r="E2658" s="1">
        <v>44154</v>
      </c>
      <c r="F2658" s="1">
        <v>44156</v>
      </c>
      <c r="G2658" s="12">
        <f t="shared" si="164"/>
        <v>2</v>
      </c>
      <c r="H2658" s="2" t="s">
        <v>21</v>
      </c>
      <c r="I2658" s="2" t="s">
        <v>28</v>
      </c>
      <c r="J2658" s="2">
        <v>5</v>
      </c>
      <c r="K2658" s="2">
        <v>5</v>
      </c>
      <c r="L2658" s="2">
        <f t="shared" si="167"/>
        <v>2020</v>
      </c>
      <c r="M2658" s="2" t="str">
        <f t="shared" si="165"/>
        <v>Nov</v>
      </c>
      <c r="N2658" s="2">
        <f t="shared" si="166"/>
        <v>19</v>
      </c>
    </row>
    <row r="2659" spans="1:14" x14ac:dyDescent="0.2">
      <c r="A2659">
        <v>105442</v>
      </c>
      <c r="B2659" t="s">
        <v>9</v>
      </c>
      <c r="C2659" t="s">
        <v>18</v>
      </c>
      <c r="D2659" s="11">
        <v>699.25</v>
      </c>
      <c r="E2659" s="1">
        <v>44154</v>
      </c>
      <c r="F2659" s="1">
        <v>44156</v>
      </c>
      <c r="G2659" s="12">
        <f t="shared" si="164"/>
        <v>2</v>
      </c>
      <c r="H2659" s="2" t="s">
        <v>21</v>
      </c>
      <c r="I2659" s="2" t="s">
        <v>29</v>
      </c>
      <c r="J2659" s="2">
        <v>3</v>
      </c>
      <c r="K2659" s="2">
        <v>5</v>
      </c>
      <c r="L2659" s="2">
        <f t="shared" si="167"/>
        <v>2020</v>
      </c>
      <c r="M2659" s="2" t="str">
        <f t="shared" si="165"/>
        <v>Nov</v>
      </c>
      <c r="N2659" s="2">
        <f t="shared" si="166"/>
        <v>19</v>
      </c>
    </row>
    <row r="2660" spans="1:14" x14ac:dyDescent="0.2">
      <c r="A2660">
        <v>105446</v>
      </c>
      <c r="B2660" t="s">
        <v>4</v>
      </c>
      <c r="C2660" t="s">
        <v>18</v>
      </c>
      <c r="D2660" s="11">
        <v>1255.42</v>
      </c>
      <c r="E2660" s="1">
        <v>44154</v>
      </c>
      <c r="F2660" s="1">
        <v>44156</v>
      </c>
      <c r="G2660" s="12">
        <f t="shared" si="164"/>
        <v>2</v>
      </c>
      <c r="H2660" s="2" t="s">
        <v>22</v>
      </c>
      <c r="I2660" s="2" t="s">
        <v>28</v>
      </c>
      <c r="J2660" s="2">
        <v>5</v>
      </c>
      <c r="K2660" s="2" t="s">
        <v>30</v>
      </c>
      <c r="L2660" s="2">
        <f t="shared" si="167"/>
        <v>2020</v>
      </c>
      <c r="M2660" s="2" t="str">
        <f t="shared" si="165"/>
        <v>Nov</v>
      </c>
      <c r="N2660" s="2">
        <f t="shared" si="166"/>
        <v>19</v>
      </c>
    </row>
    <row r="2661" spans="1:14" x14ac:dyDescent="0.2">
      <c r="A2661">
        <v>105446</v>
      </c>
      <c r="B2661" t="s">
        <v>10</v>
      </c>
      <c r="C2661" t="s">
        <v>18</v>
      </c>
      <c r="D2661" s="11">
        <v>1142.3599999999999</v>
      </c>
      <c r="E2661" s="1">
        <v>44154</v>
      </c>
      <c r="F2661" s="1">
        <v>44156</v>
      </c>
      <c r="G2661" s="12">
        <f t="shared" si="164"/>
        <v>2</v>
      </c>
      <c r="H2661" s="2" t="s">
        <v>22</v>
      </c>
      <c r="I2661" s="2" t="s">
        <v>28</v>
      </c>
      <c r="J2661" s="2" t="s">
        <v>30</v>
      </c>
      <c r="K2661" s="2" t="s">
        <v>30</v>
      </c>
      <c r="L2661" s="2">
        <f t="shared" si="167"/>
        <v>2020</v>
      </c>
      <c r="M2661" s="2" t="str">
        <f t="shared" si="165"/>
        <v>Nov</v>
      </c>
      <c r="N2661" s="2">
        <f t="shared" si="166"/>
        <v>19</v>
      </c>
    </row>
    <row r="2662" spans="1:14" x14ac:dyDescent="0.2">
      <c r="A2662">
        <v>105446</v>
      </c>
      <c r="B2662" t="s">
        <v>4</v>
      </c>
      <c r="C2662" t="s">
        <v>19</v>
      </c>
      <c r="D2662" s="11">
        <v>1115.21</v>
      </c>
      <c r="E2662" s="1">
        <v>44154</v>
      </c>
      <c r="F2662" s="1">
        <v>44156</v>
      </c>
      <c r="G2662" s="12">
        <f t="shared" si="164"/>
        <v>2</v>
      </c>
      <c r="H2662" s="2" t="s">
        <v>22</v>
      </c>
      <c r="I2662" s="2" t="s">
        <v>28</v>
      </c>
      <c r="J2662" s="2">
        <v>3</v>
      </c>
      <c r="K2662" s="2" t="s">
        <v>30</v>
      </c>
      <c r="L2662" s="2">
        <f t="shared" si="167"/>
        <v>2020</v>
      </c>
      <c r="M2662" s="2" t="str">
        <f t="shared" si="165"/>
        <v>Nov</v>
      </c>
      <c r="N2662" s="2">
        <f t="shared" si="166"/>
        <v>19</v>
      </c>
    </row>
    <row r="2663" spans="1:14" x14ac:dyDescent="0.2">
      <c r="A2663">
        <v>105449</v>
      </c>
      <c r="B2663" t="s">
        <v>3</v>
      </c>
      <c r="C2663" t="s">
        <v>18</v>
      </c>
      <c r="D2663" s="11">
        <v>149.06</v>
      </c>
      <c r="E2663" s="1">
        <v>44154</v>
      </c>
      <c r="F2663" s="1">
        <v>44156</v>
      </c>
      <c r="G2663" s="12">
        <f t="shared" si="164"/>
        <v>2</v>
      </c>
      <c r="H2663" s="2" t="s">
        <v>25</v>
      </c>
      <c r="I2663" s="2" t="s">
        <v>28</v>
      </c>
      <c r="J2663" s="2">
        <v>5</v>
      </c>
      <c r="K2663" s="2">
        <v>3</v>
      </c>
      <c r="L2663" s="2">
        <f t="shared" si="167"/>
        <v>2020</v>
      </c>
      <c r="M2663" s="2" t="str">
        <f t="shared" si="165"/>
        <v>Nov</v>
      </c>
      <c r="N2663" s="2">
        <f t="shared" si="166"/>
        <v>19</v>
      </c>
    </row>
    <row r="2664" spans="1:14" x14ac:dyDescent="0.2">
      <c r="A2664">
        <v>105455</v>
      </c>
      <c r="B2664" t="s">
        <v>9</v>
      </c>
      <c r="C2664" t="s">
        <v>18</v>
      </c>
      <c r="D2664" s="11">
        <v>531.77</v>
      </c>
      <c r="E2664" s="1">
        <v>44154</v>
      </c>
      <c r="F2664" s="1">
        <v>44156</v>
      </c>
      <c r="G2664" s="12">
        <f t="shared" si="164"/>
        <v>2</v>
      </c>
      <c r="H2664" s="2" t="s">
        <v>26</v>
      </c>
      <c r="I2664" s="2" t="s">
        <v>28</v>
      </c>
      <c r="J2664" s="2">
        <v>5</v>
      </c>
      <c r="K2664" s="2">
        <v>5</v>
      </c>
      <c r="L2664" s="2">
        <f t="shared" si="167"/>
        <v>2020</v>
      </c>
      <c r="M2664" s="2" t="str">
        <f t="shared" si="165"/>
        <v>Nov</v>
      </c>
      <c r="N2664" s="2">
        <f t="shared" si="166"/>
        <v>19</v>
      </c>
    </row>
    <row r="2665" spans="1:14" x14ac:dyDescent="0.2">
      <c r="A2665">
        <v>105468</v>
      </c>
      <c r="B2665" t="s">
        <v>8</v>
      </c>
      <c r="C2665" t="s">
        <v>18</v>
      </c>
      <c r="D2665" s="11">
        <v>1287.55</v>
      </c>
      <c r="E2665" s="1">
        <v>44155</v>
      </c>
      <c r="F2665" s="1">
        <v>44157</v>
      </c>
      <c r="G2665" s="12">
        <f t="shared" si="164"/>
        <v>2</v>
      </c>
      <c r="H2665" s="2" t="s">
        <v>27</v>
      </c>
      <c r="I2665" s="2" t="s">
        <v>28</v>
      </c>
      <c r="J2665" s="2">
        <v>5</v>
      </c>
      <c r="K2665" s="2">
        <v>3</v>
      </c>
      <c r="L2665" s="2">
        <f t="shared" si="167"/>
        <v>2020</v>
      </c>
      <c r="M2665" s="2" t="str">
        <f t="shared" si="165"/>
        <v>Nov</v>
      </c>
      <c r="N2665" s="2">
        <f t="shared" si="166"/>
        <v>20</v>
      </c>
    </row>
    <row r="2666" spans="1:14" x14ac:dyDescent="0.2">
      <c r="A2666">
        <v>105486</v>
      </c>
      <c r="B2666" t="s">
        <v>3</v>
      </c>
      <c r="C2666" t="s">
        <v>18</v>
      </c>
      <c r="D2666" s="11">
        <v>369.18</v>
      </c>
      <c r="E2666" s="1">
        <v>44157</v>
      </c>
      <c r="F2666" s="1">
        <v>44159</v>
      </c>
      <c r="G2666" s="12">
        <f t="shared" si="164"/>
        <v>2</v>
      </c>
      <c r="H2666" s="2" t="s">
        <v>23</v>
      </c>
      <c r="I2666" s="2" t="s">
        <v>28</v>
      </c>
      <c r="J2666" s="2">
        <v>4</v>
      </c>
      <c r="K2666" s="2">
        <v>3</v>
      </c>
      <c r="L2666" s="2">
        <f t="shared" si="167"/>
        <v>2020</v>
      </c>
      <c r="M2666" s="2" t="str">
        <f t="shared" si="165"/>
        <v>Nov</v>
      </c>
      <c r="N2666" s="2">
        <f t="shared" si="166"/>
        <v>22</v>
      </c>
    </row>
    <row r="2667" spans="1:14" x14ac:dyDescent="0.2">
      <c r="A2667">
        <v>105487</v>
      </c>
      <c r="B2667" t="s">
        <v>10</v>
      </c>
      <c r="C2667" t="s">
        <v>18</v>
      </c>
      <c r="D2667" s="11">
        <v>798.11</v>
      </c>
      <c r="E2667" s="1">
        <v>44157</v>
      </c>
      <c r="F2667" s="1">
        <v>44159</v>
      </c>
      <c r="G2667" s="12">
        <f t="shared" si="164"/>
        <v>2</v>
      </c>
      <c r="H2667" s="2" t="s">
        <v>24</v>
      </c>
      <c r="I2667" s="2" t="s">
        <v>28</v>
      </c>
      <c r="J2667" s="2">
        <v>4</v>
      </c>
      <c r="K2667" s="2" t="s">
        <v>30</v>
      </c>
      <c r="L2667" s="2">
        <f t="shared" si="167"/>
        <v>2020</v>
      </c>
      <c r="M2667" s="2" t="str">
        <f t="shared" si="165"/>
        <v>Nov</v>
      </c>
      <c r="N2667" s="2">
        <f t="shared" si="166"/>
        <v>22</v>
      </c>
    </row>
    <row r="2668" spans="1:14" x14ac:dyDescent="0.2">
      <c r="A2668">
        <v>105487</v>
      </c>
      <c r="B2668" t="s">
        <v>8</v>
      </c>
      <c r="C2668" t="s">
        <v>19</v>
      </c>
      <c r="D2668" s="11">
        <v>1423.81</v>
      </c>
      <c r="E2668" s="1">
        <v>44157</v>
      </c>
      <c r="F2668" s="1">
        <v>44159</v>
      </c>
      <c r="G2668" s="12">
        <f t="shared" si="164"/>
        <v>2</v>
      </c>
      <c r="H2668" s="2" t="s">
        <v>24</v>
      </c>
      <c r="I2668" s="2" t="s">
        <v>28</v>
      </c>
      <c r="J2668" s="2">
        <v>4</v>
      </c>
      <c r="K2668" s="2">
        <v>5</v>
      </c>
      <c r="L2668" s="2">
        <f t="shared" si="167"/>
        <v>2020</v>
      </c>
      <c r="M2668" s="2" t="str">
        <f t="shared" si="165"/>
        <v>Nov</v>
      </c>
      <c r="N2668" s="2">
        <f t="shared" si="166"/>
        <v>22</v>
      </c>
    </row>
    <row r="2669" spans="1:14" x14ac:dyDescent="0.2">
      <c r="A2669">
        <v>105489</v>
      </c>
      <c r="B2669" t="s">
        <v>5</v>
      </c>
      <c r="C2669" t="s">
        <v>18</v>
      </c>
      <c r="D2669" s="11">
        <v>303.83999999999997</v>
      </c>
      <c r="E2669" s="1">
        <v>44157</v>
      </c>
      <c r="F2669" s="1">
        <v>44159</v>
      </c>
      <c r="G2669" s="12">
        <f t="shared" si="164"/>
        <v>2</v>
      </c>
      <c r="H2669" s="2" t="s">
        <v>27</v>
      </c>
      <c r="I2669" s="2" t="s">
        <v>28</v>
      </c>
      <c r="J2669" s="2" t="s">
        <v>30</v>
      </c>
      <c r="K2669" s="2">
        <v>3</v>
      </c>
      <c r="L2669" s="2">
        <f t="shared" si="167"/>
        <v>2020</v>
      </c>
      <c r="M2669" s="2" t="str">
        <f t="shared" si="165"/>
        <v>Nov</v>
      </c>
      <c r="N2669" s="2">
        <f t="shared" si="166"/>
        <v>22</v>
      </c>
    </row>
    <row r="2670" spans="1:14" x14ac:dyDescent="0.2">
      <c r="A2670">
        <v>99063</v>
      </c>
      <c r="B2670" t="s">
        <v>5</v>
      </c>
      <c r="C2670" t="s">
        <v>18</v>
      </c>
      <c r="D2670" s="11">
        <v>369.87</v>
      </c>
      <c r="E2670" s="1">
        <v>43723</v>
      </c>
      <c r="F2670" s="1">
        <v>43727</v>
      </c>
      <c r="G2670" s="12">
        <f t="shared" si="164"/>
        <v>4</v>
      </c>
      <c r="H2670" s="2" t="s">
        <v>21</v>
      </c>
      <c r="I2670" s="2" t="s">
        <v>28</v>
      </c>
      <c r="J2670" s="2">
        <v>1</v>
      </c>
      <c r="K2670" s="2" t="s">
        <v>30</v>
      </c>
      <c r="L2670" s="2">
        <f t="shared" si="167"/>
        <v>2019</v>
      </c>
      <c r="M2670" s="2" t="str">
        <f t="shared" si="165"/>
        <v>Sep</v>
      </c>
      <c r="N2670" s="2">
        <f t="shared" si="166"/>
        <v>15</v>
      </c>
    </row>
    <row r="2671" spans="1:14" x14ac:dyDescent="0.2">
      <c r="A2671">
        <v>105543</v>
      </c>
      <c r="B2671" t="s">
        <v>10</v>
      </c>
      <c r="C2671" t="s">
        <v>18</v>
      </c>
      <c r="D2671" s="11">
        <v>374.64</v>
      </c>
      <c r="E2671" s="1">
        <v>44162</v>
      </c>
      <c r="F2671" s="1">
        <v>44164</v>
      </c>
      <c r="G2671" s="12">
        <f t="shared" si="164"/>
        <v>2</v>
      </c>
      <c r="H2671" s="2" t="s">
        <v>21</v>
      </c>
      <c r="I2671" s="2" t="s">
        <v>28</v>
      </c>
      <c r="J2671" s="2">
        <v>1</v>
      </c>
      <c r="K2671" s="2" t="s">
        <v>30</v>
      </c>
      <c r="L2671" s="2">
        <f t="shared" si="167"/>
        <v>2020</v>
      </c>
      <c r="M2671" s="2" t="str">
        <f t="shared" si="165"/>
        <v>Nov</v>
      </c>
      <c r="N2671" s="2">
        <f t="shared" si="166"/>
        <v>27</v>
      </c>
    </row>
    <row r="2672" spans="1:14" x14ac:dyDescent="0.2">
      <c r="A2672">
        <v>105546</v>
      </c>
      <c r="B2672" t="s">
        <v>5</v>
      </c>
      <c r="C2672" t="s">
        <v>18</v>
      </c>
      <c r="D2672" s="11">
        <v>168.34</v>
      </c>
      <c r="E2672" s="1">
        <v>44162</v>
      </c>
      <c r="F2672" s="1">
        <v>44164</v>
      </c>
      <c r="G2672" s="12">
        <f t="shared" si="164"/>
        <v>2</v>
      </c>
      <c r="H2672" s="2" t="s">
        <v>22</v>
      </c>
      <c r="I2672" s="2" t="s">
        <v>28</v>
      </c>
      <c r="J2672" s="2" t="s">
        <v>30</v>
      </c>
      <c r="K2672" s="2">
        <v>5</v>
      </c>
      <c r="L2672" s="2">
        <f t="shared" si="167"/>
        <v>2020</v>
      </c>
      <c r="M2672" s="2" t="str">
        <f t="shared" si="165"/>
        <v>Nov</v>
      </c>
      <c r="N2672" s="2">
        <f t="shared" si="166"/>
        <v>27</v>
      </c>
    </row>
    <row r="2673" spans="1:14" x14ac:dyDescent="0.2">
      <c r="A2673">
        <v>105546</v>
      </c>
      <c r="B2673" t="s">
        <v>5</v>
      </c>
      <c r="C2673" t="s">
        <v>19</v>
      </c>
      <c r="D2673" s="11">
        <v>1891.31</v>
      </c>
      <c r="E2673" s="1">
        <v>44162</v>
      </c>
      <c r="F2673" s="1">
        <v>44164</v>
      </c>
      <c r="G2673" s="12">
        <f t="shared" si="164"/>
        <v>2</v>
      </c>
      <c r="H2673" s="2" t="s">
        <v>22</v>
      </c>
      <c r="I2673" s="2" t="s">
        <v>28</v>
      </c>
      <c r="J2673" s="2" t="s">
        <v>30</v>
      </c>
      <c r="K2673" s="2" t="s">
        <v>30</v>
      </c>
      <c r="L2673" s="2">
        <f t="shared" si="167"/>
        <v>2020</v>
      </c>
      <c r="M2673" s="2" t="str">
        <f t="shared" si="165"/>
        <v>Nov</v>
      </c>
      <c r="N2673" s="2">
        <f t="shared" si="166"/>
        <v>27</v>
      </c>
    </row>
    <row r="2674" spans="1:14" x14ac:dyDescent="0.2">
      <c r="A2674">
        <v>99204</v>
      </c>
      <c r="B2674" t="s">
        <v>5</v>
      </c>
      <c r="C2674" t="s">
        <v>18</v>
      </c>
      <c r="D2674" s="11">
        <v>433.33</v>
      </c>
      <c r="E2674" s="1">
        <v>43734</v>
      </c>
      <c r="F2674" s="1">
        <v>43738</v>
      </c>
      <c r="G2674" s="12">
        <f t="shared" si="164"/>
        <v>4</v>
      </c>
      <c r="H2674" s="2" t="s">
        <v>26</v>
      </c>
      <c r="I2674" s="2" t="s">
        <v>28</v>
      </c>
      <c r="J2674" s="2">
        <v>2</v>
      </c>
      <c r="K2674" s="2" t="s">
        <v>30</v>
      </c>
      <c r="L2674" s="2">
        <f t="shared" si="167"/>
        <v>2019</v>
      </c>
      <c r="M2674" s="2" t="str">
        <f t="shared" si="165"/>
        <v>Sep</v>
      </c>
      <c r="N2674" s="2">
        <f t="shared" si="166"/>
        <v>26</v>
      </c>
    </row>
    <row r="2675" spans="1:14" x14ac:dyDescent="0.2">
      <c r="A2675">
        <v>105551</v>
      </c>
      <c r="B2675" t="s">
        <v>4</v>
      </c>
      <c r="C2675" t="s">
        <v>18</v>
      </c>
      <c r="D2675" s="11">
        <v>505.68</v>
      </c>
      <c r="E2675" s="1">
        <v>44162</v>
      </c>
      <c r="F2675" s="1">
        <v>44164</v>
      </c>
      <c r="G2675" s="12">
        <f t="shared" si="164"/>
        <v>2</v>
      </c>
      <c r="H2675" s="2" t="s">
        <v>26</v>
      </c>
      <c r="I2675" s="2" t="s">
        <v>29</v>
      </c>
      <c r="J2675" s="2">
        <v>1</v>
      </c>
      <c r="K2675" s="2">
        <v>5</v>
      </c>
      <c r="L2675" s="2">
        <f t="shared" si="167"/>
        <v>2020</v>
      </c>
      <c r="M2675" s="2" t="str">
        <f t="shared" si="165"/>
        <v>Nov</v>
      </c>
      <c r="N2675" s="2">
        <f t="shared" si="166"/>
        <v>27</v>
      </c>
    </row>
    <row r="2676" spans="1:14" x14ac:dyDescent="0.2">
      <c r="A2676">
        <v>105553</v>
      </c>
      <c r="B2676" t="s">
        <v>3</v>
      </c>
      <c r="C2676" t="s">
        <v>18</v>
      </c>
      <c r="D2676" s="11">
        <v>95.28</v>
      </c>
      <c r="E2676" s="1">
        <v>44163</v>
      </c>
      <c r="F2676" s="1">
        <v>44165</v>
      </c>
      <c r="G2676" s="12">
        <f t="shared" si="164"/>
        <v>2</v>
      </c>
      <c r="H2676" s="2" t="s">
        <v>21</v>
      </c>
      <c r="I2676" s="2" t="s">
        <v>28</v>
      </c>
      <c r="J2676" s="2">
        <v>5</v>
      </c>
      <c r="K2676" s="2">
        <v>5</v>
      </c>
      <c r="L2676" s="2">
        <f t="shared" si="167"/>
        <v>2020</v>
      </c>
      <c r="M2676" s="2" t="str">
        <f t="shared" si="165"/>
        <v>Nov</v>
      </c>
      <c r="N2676" s="2">
        <f t="shared" si="166"/>
        <v>28</v>
      </c>
    </row>
    <row r="2677" spans="1:14" x14ac:dyDescent="0.2">
      <c r="A2677">
        <v>105560</v>
      </c>
      <c r="B2677" t="s">
        <v>5</v>
      </c>
      <c r="C2677" t="s">
        <v>19</v>
      </c>
      <c r="D2677" s="11">
        <v>1887.31</v>
      </c>
      <c r="E2677" s="1">
        <v>44163</v>
      </c>
      <c r="F2677" s="1">
        <v>44165</v>
      </c>
      <c r="G2677" s="12">
        <f t="shared" si="164"/>
        <v>2</v>
      </c>
      <c r="H2677" s="2" t="s">
        <v>23</v>
      </c>
      <c r="I2677" s="2" t="s">
        <v>29</v>
      </c>
      <c r="J2677" s="2">
        <v>5</v>
      </c>
      <c r="K2677" s="2" t="s">
        <v>30</v>
      </c>
      <c r="L2677" s="2">
        <f t="shared" si="167"/>
        <v>2020</v>
      </c>
      <c r="M2677" s="2" t="str">
        <f t="shared" si="165"/>
        <v>Nov</v>
      </c>
      <c r="N2677" s="2">
        <f t="shared" si="166"/>
        <v>28</v>
      </c>
    </row>
    <row r="2678" spans="1:14" x14ac:dyDescent="0.2">
      <c r="A2678">
        <v>105585</v>
      </c>
      <c r="B2678" t="s">
        <v>10</v>
      </c>
      <c r="C2678" t="s">
        <v>19</v>
      </c>
      <c r="D2678" s="11">
        <v>1442.8</v>
      </c>
      <c r="E2678" s="1">
        <v>44165</v>
      </c>
      <c r="F2678" s="1">
        <v>44167</v>
      </c>
      <c r="G2678" s="12">
        <f t="shared" si="164"/>
        <v>2</v>
      </c>
      <c r="H2678" s="2" t="s">
        <v>21</v>
      </c>
      <c r="I2678" s="2" t="s">
        <v>28</v>
      </c>
      <c r="J2678" s="2">
        <v>4</v>
      </c>
      <c r="K2678" s="2">
        <v>5</v>
      </c>
      <c r="L2678" s="2">
        <f t="shared" si="167"/>
        <v>2020</v>
      </c>
      <c r="M2678" s="2" t="str">
        <f t="shared" si="165"/>
        <v>Nov</v>
      </c>
      <c r="N2678" s="2">
        <f t="shared" si="166"/>
        <v>30</v>
      </c>
    </row>
    <row r="2679" spans="1:14" x14ac:dyDescent="0.2">
      <c r="A2679">
        <v>105585</v>
      </c>
      <c r="B2679" t="s">
        <v>8</v>
      </c>
      <c r="C2679" t="s">
        <v>18</v>
      </c>
      <c r="D2679" s="11">
        <v>853.88</v>
      </c>
      <c r="E2679" s="1">
        <v>44165</v>
      </c>
      <c r="F2679" s="1">
        <v>44167</v>
      </c>
      <c r="G2679" s="12">
        <f t="shared" si="164"/>
        <v>2</v>
      </c>
      <c r="H2679" s="2" t="s">
        <v>21</v>
      </c>
      <c r="I2679" s="2" t="s">
        <v>28</v>
      </c>
      <c r="J2679" s="2">
        <v>3</v>
      </c>
      <c r="K2679" s="2">
        <v>2</v>
      </c>
      <c r="L2679" s="2">
        <f t="shared" si="167"/>
        <v>2020</v>
      </c>
      <c r="M2679" s="2" t="str">
        <f t="shared" si="165"/>
        <v>Nov</v>
      </c>
      <c r="N2679" s="2">
        <f t="shared" si="166"/>
        <v>30</v>
      </c>
    </row>
    <row r="2680" spans="1:14" x14ac:dyDescent="0.2">
      <c r="A2680">
        <v>105586</v>
      </c>
      <c r="B2680" t="s">
        <v>4</v>
      </c>
      <c r="C2680" t="s">
        <v>18</v>
      </c>
      <c r="D2680" s="11">
        <v>374.8</v>
      </c>
      <c r="E2680" s="1">
        <v>44165</v>
      </c>
      <c r="F2680" s="1">
        <v>44167</v>
      </c>
      <c r="G2680" s="12">
        <f t="shared" si="164"/>
        <v>2</v>
      </c>
      <c r="H2680" s="2" t="s">
        <v>22</v>
      </c>
      <c r="I2680" s="2" t="s">
        <v>28</v>
      </c>
      <c r="J2680" s="2" t="s">
        <v>30</v>
      </c>
      <c r="K2680" s="2">
        <v>5</v>
      </c>
      <c r="L2680" s="2">
        <f t="shared" si="167"/>
        <v>2020</v>
      </c>
      <c r="M2680" s="2" t="str">
        <f t="shared" si="165"/>
        <v>Nov</v>
      </c>
      <c r="N2680" s="2">
        <f t="shared" si="166"/>
        <v>30</v>
      </c>
    </row>
    <row r="2681" spans="1:14" x14ac:dyDescent="0.2">
      <c r="A2681">
        <v>105593</v>
      </c>
      <c r="B2681" t="s">
        <v>4</v>
      </c>
      <c r="C2681" t="s">
        <v>18</v>
      </c>
      <c r="D2681" s="11">
        <v>1371.02</v>
      </c>
      <c r="E2681" s="1">
        <v>44165</v>
      </c>
      <c r="F2681" s="1">
        <v>44167</v>
      </c>
      <c r="G2681" s="12">
        <f t="shared" si="164"/>
        <v>2</v>
      </c>
      <c r="H2681" s="2" t="s">
        <v>23</v>
      </c>
      <c r="I2681" s="2" t="s">
        <v>28</v>
      </c>
      <c r="J2681" s="2">
        <v>4</v>
      </c>
      <c r="K2681" s="2">
        <v>4</v>
      </c>
      <c r="L2681" s="2">
        <f t="shared" si="167"/>
        <v>2020</v>
      </c>
      <c r="M2681" s="2" t="str">
        <f t="shared" si="165"/>
        <v>Nov</v>
      </c>
      <c r="N2681" s="2">
        <f t="shared" si="166"/>
        <v>30</v>
      </c>
    </row>
    <row r="2682" spans="1:14" x14ac:dyDescent="0.2">
      <c r="A2682">
        <v>105593</v>
      </c>
      <c r="B2682" t="s">
        <v>5</v>
      </c>
      <c r="C2682" t="s">
        <v>19</v>
      </c>
      <c r="D2682" s="11">
        <v>951.11</v>
      </c>
      <c r="E2682" s="1">
        <v>44165</v>
      </c>
      <c r="F2682" s="1">
        <v>44167</v>
      </c>
      <c r="G2682" s="12">
        <f t="shared" si="164"/>
        <v>2</v>
      </c>
      <c r="H2682" s="2" t="s">
        <v>23</v>
      </c>
      <c r="I2682" s="2" t="s">
        <v>28</v>
      </c>
      <c r="J2682" s="2">
        <v>4</v>
      </c>
      <c r="K2682" s="2" t="s">
        <v>30</v>
      </c>
      <c r="L2682" s="2">
        <f t="shared" si="167"/>
        <v>2020</v>
      </c>
      <c r="M2682" s="2" t="str">
        <f t="shared" si="165"/>
        <v>Nov</v>
      </c>
      <c r="N2682" s="2">
        <f t="shared" si="166"/>
        <v>30</v>
      </c>
    </row>
    <row r="2683" spans="1:14" x14ac:dyDescent="0.2">
      <c r="A2683">
        <v>105594</v>
      </c>
      <c r="B2683" t="s">
        <v>9</v>
      </c>
      <c r="C2683" t="s">
        <v>18</v>
      </c>
      <c r="D2683" s="11">
        <v>120.65</v>
      </c>
      <c r="E2683" s="1">
        <v>44165</v>
      </c>
      <c r="F2683" s="1">
        <v>44167</v>
      </c>
      <c r="G2683" s="12">
        <f t="shared" si="164"/>
        <v>2</v>
      </c>
      <c r="H2683" s="2" t="s">
        <v>23</v>
      </c>
      <c r="I2683" s="2" t="s">
        <v>28</v>
      </c>
      <c r="J2683" s="2">
        <v>4</v>
      </c>
      <c r="K2683" s="2">
        <v>2</v>
      </c>
      <c r="L2683" s="2">
        <f t="shared" si="167"/>
        <v>2020</v>
      </c>
      <c r="M2683" s="2" t="str">
        <f t="shared" si="165"/>
        <v>Nov</v>
      </c>
      <c r="N2683" s="2">
        <f t="shared" si="166"/>
        <v>30</v>
      </c>
    </row>
    <row r="2684" spans="1:14" x14ac:dyDescent="0.2">
      <c r="A2684">
        <v>105598</v>
      </c>
      <c r="B2684" t="s">
        <v>8</v>
      </c>
      <c r="C2684" t="s">
        <v>18</v>
      </c>
      <c r="D2684" s="11">
        <v>613.29999999999995</v>
      </c>
      <c r="E2684" s="1">
        <v>44165</v>
      </c>
      <c r="F2684" s="1">
        <v>44167</v>
      </c>
      <c r="G2684" s="12">
        <f t="shared" si="164"/>
        <v>2</v>
      </c>
      <c r="H2684" s="2" t="s">
        <v>26</v>
      </c>
      <c r="I2684" s="2" t="s">
        <v>28</v>
      </c>
      <c r="J2684" s="2">
        <v>4</v>
      </c>
      <c r="K2684" s="2">
        <v>5</v>
      </c>
      <c r="L2684" s="2">
        <f t="shared" si="167"/>
        <v>2020</v>
      </c>
      <c r="M2684" s="2" t="str">
        <f t="shared" si="165"/>
        <v>Nov</v>
      </c>
      <c r="N2684" s="2">
        <f t="shared" si="166"/>
        <v>30</v>
      </c>
    </row>
    <row r="2685" spans="1:14" x14ac:dyDescent="0.2">
      <c r="A2685">
        <v>105639</v>
      </c>
      <c r="B2685" t="s">
        <v>10</v>
      </c>
      <c r="C2685" t="s">
        <v>19</v>
      </c>
      <c r="D2685" s="11">
        <v>1490.34</v>
      </c>
      <c r="E2685" s="1">
        <v>44168</v>
      </c>
      <c r="F2685" s="1">
        <v>44170</v>
      </c>
      <c r="G2685" s="12">
        <f t="shared" si="164"/>
        <v>2</v>
      </c>
      <c r="H2685" s="2" t="s">
        <v>26</v>
      </c>
      <c r="I2685" s="2" t="s">
        <v>28</v>
      </c>
      <c r="J2685" s="2">
        <v>1</v>
      </c>
      <c r="K2685" s="2">
        <v>5</v>
      </c>
      <c r="L2685" s="2">
        <f t="shared" si="167"/>
        <v>2020</v>
      </c>
      <c r="M2685" s="2" t="str">
        <f t="shared" si="165"/>
        <v>Dec</v>
      </c>
      <c r="N2685" s="2">
        <f t="shared" si="166"/>
        <v>3</v>
      </c>
    </row>
    <row r="2686" spans="1:14" x14ac:dyDescent="0.2">
      <c r="A2686">
        <v>105639</v>
      </c>
      <c r="B2686" t="s">
        <v>2</v>
      </c>
      <c r="C2686" t="s">
        <v>18</v>
      </c>
      <c r="D2686" s="11">
        <v>95.1</v>
      </c>
      <c r="E2686" s="1">
        <v>44168</v>
      </c>
      <c r="F2686" s="1">
        <v>44170</v>
      </c>
      <c r="G2686" s="12">
        <f t="shared" si="164"/>
        <v>2</v>
      </c>
      <c r="H2686" s="2" t="s">
        <v>26</v>
      </c>
      <c r="I2686" s="2" t="s">
        <v>28</v>
      </c>
      <c r="J2686" s="2">
        <v>3</v>
      </c>
      <c r="K2686" s="2">
        <v>4</v>
      </c>
      <c r="L2686" s="2">
        <f t="shared" si="167"/>
        <v>2020</v>
      </c>
      <c r="M2686" s="2" t="str">
        <f t="shared" si="165"/>
        <v>Dec</v>
      </c>
      <c r="N2686" s="2">
        <f t="shared" si="166"/>
        <v>3</v>
      </c>
    </row>
    <row r="2687" spans="1:14" x14ac:dyDescent="0.2">
      <c r="A2687">
        <v>105670</v>
      </c>
      <c r="B2687" t="s">
        <v>2</v>
      </c>
      <c r="C2687" t="s">
        <v>18</v>
      </c>
      <c r="D2687" s="11">
        <v>1702.85</v>
      </c>
      <c r="E2687" s="1">
        <v>44171</v>
      </c>
      <c r="F2687" s="1">
        <v>44173</v>
      </c>
      <c r="G2687" s="12">
        <f t="shared" si="164"/>
        <v>2</v>
      </c>
      <c r="H2687" s="2" t="s">
        <v>22</v>
      </c>
      <c r="I2687" s="2" t="s">
        <v>28</v>
      </c>
      <c r="J2687" s="2">
        <v>4</v>
      </c>
      <c r="K2687" s="2" t="s">
        <v>30</v>
      </c>
      <c r="L2687" s="2">
        <f t="shared" si="167"/>
        <v>2020</v>
      </c>
      <c r="M2687" s="2" t="str">
        <f t="shared" si="165"/>
        <v>Dec</v>
      </c>
      <c r="N2687" s="2">
        <f t="shared" si="166"/>
        <v>6</v>
      </c>
    </row>
    <row r="2688" spans="1:14" x14ac:dyDescent="0.2">
      <c r="A2688">
        <v>105697</v>
      </c>
      <c r="B2688" t="s">
        <v>3</v>
      </c>
      <c r="C2688" t="s">
        <v>18</v>
      </c>
      <c r="D2688" s="11">
        <v>1303.48</v>
      </c>
      <c r="E2688" s="1">
        <v>44174</v>
      </c>
      <c r="F2688" s="1">
        <v>44176</v>
      </c>
      <c r="G2688" s="12">
        <f t="shared" si="164"/>
        <v>2</v>
      </c>
      <c r="H2688" s="2" t="s">
        <v>21</v>
      </c>
      <c r="I2688" s="2" t="s">
        <v>28</v>
      </c>
      <c r="J2688" s="2">
        <v>4</v>
      </c>
      <c r="K2688" s="2" t="s">
        <v>30</v>
      </c>
      <c r="L2688" s="2">
        <f t="shared" si="167"/>
        <v>2020</v>
      </c>
      <c r="M2688" s="2" t="str">
        <f t="shared" si="165"/>
        <v>Dec</v>
      </c>
      <c r="N2688" s="2">
        <f t="shared" si="166"/>
        <v>9</v>
      </c>
    </row>
    <row r="2689" spans="1:14" x14ac:dyDescent="0.2">
      <c r="A2689">
        <v>99514</v>
      </c>
      <c r="B2689" t="s">
        <v>5</v>
      </c>
      <c r="C2689" t="s">
        <v>18</v>
      </c>
      <c r="D2689" s="11">
        <v>417.53</v>
      </c>
      <c r="E2689" s="1">
        <v>43759</v>
      </c>
      <c r="F2689" s="1">
        <v>43763</v>
      </c>
      <c r="G2689" s="12">
        <f t="shared" si="164"/>
        <v>4</v>
      </c>
      <c r="H2689" s="2" t="s">
        <v>25</v>
      </c>
      <c r="I2689" s="2" t="s">
        <v>29</v>
      </c>
      <c r="J2689" s="2">
        <v>2</v>
      </c>
      <c r="K2689" s="2" t="s">
        <v>30</v>
      </c>
      <c r="L2689" s="2">
        <f t="shared" si="167"/>
        <v>2019</v>
      </c>
      <c r="M2689" s="2" t="str">
        <f t="shared" si="165"/>
        <v>Oct</v>
      </c>
      <c r="N2689" s="2">
        <f t="shared" si="166"/>
        <v>21</v>
      </c>
    </row>
    <row r="2690" spans="1:14" x14ac:dyDescent="0.2">
      <c r="A2690">
        <v>105697</v>
      </c>
      <c r="B2690" t="s">
        <v>10</v>
      </c>
      <c r="C2690" t="s">
        <v>19</v>
      </c>
      <c r="D2690" s="11">
        <v>1415.45</v>
      </c>
      <c r="E2690" s="1">
        <v>44174</v>
      </c>
      <c r="F2690" s="1">
        <v>44176</v>
      </c>
      <c r="G2690" s="12">
        <f t="shared" ref="G2690:G2753" si="168">F2690-E2690</f>
        <v>2</v>
      </c>
      <c r="H2690" s="2" t="s">
        <v>21</v>
      </c>
      <c r="I2690" s="2" t="s">
        <v>28</v>
      </c>
      <c r="J2690" s="2">
        <v>1</v>
      </c>
      <c r="K2690" s="2" t="s">
        <v>30</v>
      </c>
      <c r="L2690" s="2">
        <f t="shared" si="167"/>
        <v>2020</v>
      </c>
      <c r="M2690" s="2" t="str">
        <f t="shared" ref="M2690:M2753" si="169">TEXT(E2690,"mmm")</f>
        <v>Dec</v>
      </c>
      <c r="N2690" s="2">
        <f t="shared" ref="N2690:N2753" si="170">DAY(E2690)</f>
        <v>9</v>
      </c>
    </row>
    <row r="2691" spans="1:14" x14ac:dyDescent="0.2">
      <c r="A2691">
        <v>105705</v>
      </c>
      <c r="B2691" t="s">
        <v>9</v>
      </c>
      <c r="C2691" t="s">
        <v>18</v>
      </c>
      <c r="D2691" s="11">
        <v>1676.53</v>
      </c>
      <c r="E2691" s="1">
        <v>44174</v>
      </c>
      <c r="F2691" s="1">
        <v>44176</v>
      </c>
      <c r="G2691" s="12">
        <f t="shared" si="168"/>
        <v>2</v>
      </c>
      <c r="H2691" s="2" t="s">
        <v>24</v>
      </c>
      <c r="I2691" s="2" t="s">
        <v>28</v>
      </c>
      <c r="J2691" s="2">
        <v>1</v>
      </c>
      <c r="K2691" s="2" t="s">
        <v>30</v>
      </c>
      <c r="L2691" s="2">
        <f t="shared" ref="L2691:L2754" si="171">YEAR(E2691)</f>
        <v>2020</v>
      </c>
      <c r="M2691" s="2" t="str">
        <f t="shared" si="169"/>
        <v>Dec</v>
      </c>
      <c r="N2691" s="2">
        <f t="shared" si="170"/>
        <v>9</v>
      </c>
    </row>
    <row r="2692" spans="1:14" x14ac:dyDescent="0.2">
      <c r="A2692">
        <v>105708</v>
      </c>
      <c r="B2692" t="s">
        <v>4</v>
      </c>
      <c r="C2692" t="s">
        <v>19</v>
      </c>
      <c r="D2692" s="11">
        <v>850.5</v>
      </c>
      <c r="E2692" s="1">
        <v>44174</v>
      </c>
      <c r="F2692" s="1">
        <v>44176</v>
      </c>
      <c r="G2692" s="12">
        <f t="shared" si="168"/>
        <v>2</v>
      </c>
      <c r="H2692" s="2" t="s">
        <v>27</v>
      </c>
      <c r="I2692" s="2" t="s">
        <v>29</v>
      </c>
      <c r="J2692" s="2">
        <v>1</v>
      </c>
      <c r="K2692" s="2">
        <v>5</v>
      </c>
      <c r="L2692" s="2">
        <f t="shared" si="171"/>
        <v>2020</v>
      </c>
      <c r="M2692" s="2" t="str">
        <f t="shared" si="169"/>
        <v>Dec</v>
      </c>
      <c r="N2692" s="2">
        <f t="shared" si="170"/>
        <v>9</v>
      </c>
    </row>
    <row r="2693" spans="1:14" x14ac:dyDescent="0.2">
      <c r="A2693">
        <v>105709</v>
      </c>
      <c r="B2693" t="s">
        <v>5</v>
      </c>
      <c r="C2693" t="s">
        <v>19</v>
      </c>
      <c r="D2693" s="11">
        <v>744.32</v>
      </c>
      <c r="E2693" s="1">
        <v>44174</v>
      </c>
      <c r="F2693" s="1">
        <v>44176</v>
      </c>
      <c r="G2693" s="12">
        <f t="shared" si="168"/>
        <v>2</v>
      </c>
      <c r="H2693" s="2" t="s">
        <v>27</v>
      </c>
      <c r="I2693" s="2" t="s">
        <v>28</v>
      </c>
      <c r="J2693" s="2">
        <v>1</v>
      </c>
      <c r="K2693" s="2" t="s">
        <v>30</v>
      </c>
      <c r="L2693" s="2">
        <f t="shared" si="171"/>
        <v>2020</v>
      </c>
      <c r="M2693" s="2" t="str">
        <f t="shared" si="169"/>
        <v>Dec</v>
      </c>
      <c r="N2693" s="2">
        <f t="shared" si="170"/>
        <v>9</v>
      </c>
    </row>
    <row r="2694" spans="1:14" x14ac:dyDescent="0.2">
      <c r="A2694">
        <v>105717</v>
      </c>
      <c r="B2694" t="s">
        <v>3</v>
      </c>
      <c r="C2694" t="s">
        <v>18</v>
      </c>
      <c r="D2694" s="11">
        <v>179.03</v>
      </c>
      <c r="E2694" s="1">
        <v>44175</v>
      </c>
      <c r="F2694" s="1">
        <v>44177</v>
      </c>
      <c r="G2694" s="12">
        <f t="shared" si="168"/>
        <v>2</v>
      </c>
      <c r="H2694" s="2" t="s">
        <v>25</v>
      </c>
      <c r="I2694" s="2" t="s">
        <v>28</v>
      </c>
      <c r="J2694" s="2">
        <v>5</v>
      </c>
      <c r="K2694" s="2">
        <v>5</v>
      </c>
      <c r="L2694" s="2">
        <f t="shared" si="171"/>
        <v>2020</v>
      </c>
      <c r="M2694" s="2" t="str">
        <f t="shared" si="169"/>
        <v>Dec</v>
      </c>
      <c r="N2694" s="2">
        <f t="shared" si="170"/>
        <v>10</v>
      </c>
    </row>
    <row r="2695" spans="1:14" x14ac:dyDescent="0.2">
      <c r="A2695">
        <v>105722</v>
      </c>
      <c r="B2695" t="s">
        <v>8</v>
      </c>
      <c r="C2695" t="s">
        <v>18</v>
      </c>
      <c r="D2695" s="11">
        <v>331.28</v>
      </c>
      <c r="E2695" s="1">
        <v>44175</v>
      </c>
      <c r="F2695" s="1">
        <v>44177</v>
      </c>
      <c r="G2695" s="12">
        <f t="shared" si="168"/>
        <v>2</v>
      </c>
      <c r="H2695" s="2" t="s">
        <v>23</v>
      </c>
      <c r="I2695" s="2" t="s">
        <v>28</v>
      </c>
      <c r="J2695" s="2" t="s">
        <v>30</v>
      </c>
      <c r="K2695" s="2">
        <v>4</v>
      </c>
      <c r="L2695" s="2">
        <f t="shared" si="171"/>
        <v>2020</v>
      </c>
      <c r="M2695" s="2" t="str">
        <f t="shared" si="169"/>
        <v>Dec</v>
      </c>
      <c r="N2695" s="2">
        <f t="shared" si="170"/>
        <v>10</v>
      </c>
    </row>
    <row r="2696" spans="1:14" x14ac:dyDescent="0.2">
      <c r="A2696">
        <v>105723</v>
      </c>
      <c r="B2696" t="s">
        <v>3</v>
      </c>
      <c r="C2696" t="s">
        <v>19</v>
      </c>
      <c r="D2696" s="11">
        <v>611.45000000000005</v>
      </c>
      <c r="E2696" s="1">
        <v>44175</v>
      </c>
      <c r="F2696" s="1">
        <v>44177</v>
      </c>
      <c r="G2696" s="12">
        <f t="shared" si="168"/>
        <v>2</v>
      </c>
      <c r="H2696" s="2" t="s">
        <v>23</v>
      </c>
      <c r="I2696" s="2" t="s">
        <v>28</v>
      </c>
      <c r="J2696" s="2">
        <v>5</v>
      </c>
      <c r="K2696" s="2">
        <v>2</v>
      </c>
      <c r="L2696" s="2">
        <f t="shared" si="171"/>
        <v>2020</v>
      </c>
      <c r="M2696" s="2" t="str">
        <f t="shared" si="169"/>
        <v>Dec</v>
      </c>
      <c r="N2696" s="2">
        <f t="shared" si="170"/>
        <v>10</v>
      </c>
    </row>
    <row r="2697" spans="1:14" x14ac:dyDescent="0.2">
      <c r="A2697">
        <v>105723</v>
      </c>
      <c r="B2697" t="s">
        <v>10</v>
      </c>
      <c r="C2697" t="s">
        <v>18</v>
      </c>
      <c r="D2697" s="11">
        <v>1292.3399999999999</v>
      </c>
      <c r="E2697" s="1">
        <v>44175</v>
      </c>
      <c r="F2697" s="1">
        <v>44177</v>
      </c>
      <c r="G2697" s="12">
        <f t="shared" si="168"/>
        <v>2</v>
      </c>
      <c r="H2697" s="2" t="s">
        <v>23</v>
      </c>
      <c r="I2697" s="2" t="s">
        <v>28</v>
      </c>
      <c r="J2697" s="2">
        <v>5</v>
      </c>
      <c r="K2697" s="2" t="s">
        <v>30</v>
      </c>
      <c r="L2697" s="2">
        <f t="shared" si="171"/>
        <v>2020</v>
      </c>
      <c r="M2697" s="2" t="str">
        <f t="shared" si="169"/>
        <v>Dec</v>
      </c>
      <c r="N2697" s="2">
        <f t="shared" si="170"/>
        <v>10</v>
      </c>
    </row>
    <row r="2698" spans="1:14" x14ac:dyDescent="0.2">
      <c r="A2698">
        <v>105734</v>
      </c>
      <c r="B2698" t="s">
        <v>10</v>
      </c>
      <c r="C2698" t="s">
        <v>19</v>
      </c>
      <c r="D2698" s="11">
        <v>475.85</v>
      </c>
      <c r="E2698" s="1">
        <v>44176</v>
      </c>
      <c r="F2698" s="1">
        <v>44178</v>
      </c>
      <c r="G2698" s="12">
        <f t="shared" si="168"/>
        <v>2</v>
      </c>
      <c r="H2698" s="2" t="s">
        <v>21</v>
      </c>
      <c r="I2698" s="2" t="s">
        <v>28</v>
      </c>
      <c r="J2698" s="2">
        <v>4</v>
      </c>
      <c r="K2698" s="2" t="s">
        <v>30</v>
      </c>
      <c r="L2698" s="2">
        <f t="shared" si="171"/>
        <v>2020</v>
      </c>
      <c r="M2698" s="2" t="str">
        <f t="shared" si="169"/>
        <v>Dec</v>
      </c>
      <c r="N2698" s="2">
        <f t="shared" si="170"/>
        <v>11</v>
      </c>
    </row>
    <row r="2699" spans="1:14" x14ac:dyDescent="0.2">
      <c r="A2699">
        <v>105735</v>
      </c>
      <c r="B2699" t="s">
        <v>5</v>
      </c>
      <c r="C2699" t="s">
        <v>18</v>
      </c>
      <c r="D2699" s="11">
        <v>1716.42</v>
      </c>
      <c r="E2699" s="1">
        <v>44176</v>
      </c>
      <c r="F2699" s="1">
        <v>44178</v>
      </c>
      <c r="G2699" s="12">
        <f t="shared" si="168"/>
        <v>2</v>
      </c>
      <c r="H2699" s="2" t="s">
        <v>21</v>
      </c>
      <c r="I2699" s="2" t="s">
        <v>28</v>
      </c>
      <c r="J2699" s="2" t="s">
        <v>30</v>
      </c>
      <c r="K2699" s="2" t="s">
        <v>30</v>
      </c>
      <c r="L2699" s="2">
        <f t="shared" si="171"/>
        <v>2020</v>
      </c>
      <c r="M2699" s="2" t="str">
        <f t="shared" si="169"/>
        <v>Dec</v>
      </c>
      <c r="N2699" s="2">
        <f t="shared" si="170"/>
        <v>11</v>
      </c>
    </row>
    <row r="2700" spans="1:14" x14ac:dyDescent="0.2">
      <c r="A2700">
        <v>105735</v>
      </c>
      <c r="B2700" t="s">
        <v>7</v>
      </c>
      <c r="C2700" t="s">
        <v>18</v>
      </c>
      <c r="D2700" s="11">
        <v>417.3</v>
      </c>
      <c r="E2700" s="1">
        <v>44176</v>
      </c>
      <c r="F2700" s="1">
        <v>44178</v>
      </c>
      <c r="G2700" s="12">
        <f t="shared" si="168"/>
        <v>2</v>
      </c>
      <c r="H2700" s="2" t="s">
        <v>21</v>
      </c>
      <c r="I2700" s="2" t="s">
        <v>28</v>
      </c>
      <c r="J2700" s="2">
        <v>5</v>
      </c>
      <c r="K2700" s="2">
        <v>2</v>
      </c>
      <c r="L2700" s="2">
        <f t="shared" si="171"/>
        <v>2020</v>
      </c>
      <c r="M2700" s="2" t="str">
        <f t="shared" si="169"/>
        <v>Dec</v>
      </c>
      <c r="N2700" s="2">
        <f t="shared" si="170"/>
        <v>11</v>
      </c>
    </row>
    <row r="2701" spans="1:14" x14ac:dyDescent="0.2">
      <c r="A2701">
        <v>105735</v>
      </c>
      <c r="B2701" t="s">
        <v>4</v>
      </c>
      <c r="C2701" t="s">
        <v>18</v>
      </c>
      <c r="D2701" s="11">
        <v>1890.73</v>
      </c>
      <c r="E2701" s="1">
        <v>44176</v>
      </c>
      <c r="F2701" s="1">
        <v>44178</v>
      </c>
      <c r="G2701" s="12">
        <f t="shared" si="168"/>
        <v>2</v>
      </c>
      <c r="H2701" s="2" t="s">
        <v>21</v>
      </c>
      <c r="I2701" s="2" t="s">
        <v>28</v>
      </c>
      <c r="J2701" s="2">
        <v>5</v>
      </c>
      <c r="K2701" s="2" t="s">
        <v>30</v>
      </c>
      <c r="L2701" s="2">
        <f t="shared" si="171"/>
        <v>2020</v>
      </c>
      <c r="M2701" s="2" t="str">
        <f t="shared" si="169"/>
        <v>Dec</v>
      </c>
      <c r="N2701" s="2">
        <f t="shared" si="170"/>
        <v>11</v>
      </c>
    </row>
    <row r="2702" spans="1:14" x14ac:dyDescent="0.2">
      <c r="A2702">
        <v>105735</v>
      </c>
      <c r="B2702" t="s">
        <v>8</v>
      </c>
      <c r="C2702" t="s">
        <v>19</v>
      </c>
      <c r="D2702" s="11">
        <v>315.64</v>
      </c>
      <c r="E2702" s="1">
        <v>44176</v>
      </c>
      <c r="F2702" s="1">
        <v>44178</v>
      </c>
      <c r="G2702" s="12">
        <f t="shared" si="168"/>
        <v>2</v>
      </c>
      <c r="H2702" s="2" t="s">
        <v>21</v>
      </c>
      <c r="I2702" s="2" t="s">
        <v>28</v>
      </c>
      <c r="J2702" s="2">
        <v>5</v>
      </c>
      <c r="K2702" s="2">
        <v>2</v>
      </c>
      <c r="L2702" s="2">
        <f t="shared" si="171"/>
        <v>2020</v>
      </c>
      <c r="M2702" s="2" t="str">
        <f t="shared" si="169"/>
        <v>Dec</v>
      </c>
      <c r="N2702" s="2">
        <f t="shared" si="170"/>
        <v>11</v>
      </c>
    </row>
    <row r="2703" spans="1:14" x14ac:dyDescent="0.2">
      <c r="A2703">
        <v>105735</v>
      </c>
      <c r="B2703" t="s">
        <v>10</v>
      </c>
      <c r="C2703" t="s">
        <v>19</v>
      </c>
      <c r="D2703" s="11">
        <v>1705.12</v>
      </c>
      <c r="E2703" s="1">
        <v>44176</v>
      </c>
      <c r="F2703" s="1">
        <v>44178</v>
      </c>
      <c r="G2703" s="12">
        <f t="shared" si="168"/>
        <v>2</v>
      </c>
      <c r="H2703" s="2" t="s">
        <v>21</v>
      </c>
      <c r="I2703" s="2" t="s">
        <v>28</v>
      </c>
      <c r="J2703" s="2">
        <v>5</v>
      </c>
      <c r="K2703" s="2" t="s">
        <v>30</v>
      </c>
      <c r="L2703" s="2">
        <f t="shared" si="171"/>
        <v>2020</v>
      </c>
      <c r="M2703" s="2" t="str">
        <f t="shared" si="169"/>
        <v>Dec</v>
      </c>
      <c r="N2703" s="2">
        <f t="shared" si="170"/>
        <v>11</v>
      </c>
    </row>
    <row r="2704" spans="1:14" x14ac:dyDescent="0.2">
      <c r="A2704">
        <v>105740</v>
      </c>
      <c r="B2704" t="s">
        <v>5</v>
      </c>
      <c r="C2704" t="s">
        <v>19</v>
      </c>
      <c r="D2704" s="11">
        <v>580.24</v>
      </c>
      <c r="E2704" s="1">
        <v>44176</v>
      </c>
      <c r="F2704" s="1">
        <v>44178</v>
      </c>
      <c r="G2704" s="12">
        <f t="shared" si="168"/>
        <v>2</v>
      </c>
      <c r="H2704" s="2" t="s">
        <v>25</v>
      </c>
      <c r="I2704" s="2" t="s">
        <v>28</v>
      </c>
      <c r="J2704" s="2" t="s">
        <v>30</v>
      </c>
      <c r="K2704" s="2" t="s">
        <v>30</v>
      </c>
      <c r="L2704" s="2">
        <f t="shared" si="171"/>
        <v>2020</v>
      </c>
      <c r="M2704" s="2" t="str">
        <f t="shared" si="169"/>
        <v>Dec</v>
      </c>
      <c r="N2704" s="2">
        <f t="shared" si="170"/>
        <v>11</v>
      </c>
    </row>
    <row r="2705" spans="1:14" x14ac:dyDescent="0.2">
      <c r="A2705">
        <v>105740</v>
      </c>
      <c r="B2705" t="s">
        <v>6</v>
      </c>
      <c r="C2705" t="s">
        <v>18</v>
      </c>
      <c r="D2705" s="11">
        <v>316.56</v>
      </c>
      <c r="E2705" s="1">
        <v>44176</v>
      </c>
      <c r="F2705" s="1">
        <v>44178</v>
      </c>
      <c r="G2705" s="12">
        <f t="shared" si="168"/>
        <v>2</v>
      </c>
      <c r="H2705" s="2" t="s">
        <v>25</v>
      </c>
      <c r="I2705" s="2" t="s">
        <v>28</v>
      </c>
      <c r="J2705" s="2">
        <v>5</v>
      </c>
      <c r="K2705" s="2">
        <v>5</v>
      </c>
      <c r="L2705" s="2">
        <f t="shared" si="171"/>
        <v>2020</v>
      </c>
      <c r="M2705" s="2" t="str">
        <f t="shared" si="169"/>
        <v>Dec</v>
      </c>
      <c r="N2705" s="2">
        <f t="shared" si="170"/>
        <v>11</v>
      </c>
    </row>
    <row r="2706" spans="1:14" x14ac:dyDescent="0.2">
      <c r="A2706">
        <v>105740</v>
      </c>
      <c r="B2706" t="s">
        <v>10</v>
      </c>
      <c r="C2706" t="s">
        <v>18</v>
      </c>
      <c r="D2706" s="11">
        <v>873.49</v>
      </c>
      <c r="E2706" s="1">
        <v>44176</v>
      </c>
      <c r="F2706" s="1">
        <v>44178</v>
      </c>
      <c r="G2706" s="12">
        <f t="shared" si="168"/>
        <v>2</v>
      </c>
      <c r="H2706" s="2" t="s">
        <v>25</v>
      </c>
      <c r="I2706" s="2" t="s">
        <v>28</v>
      </c>
      <c r="J2706" s="2">
        <v>5</v>
      </c>
      <c r="K2706" s="2">
        <v>3</v>
      </c>
      <c r="L2706" s="2">
        <f t="shared" si="171"/>
        <v>2020</v>
      </c>
      <c r="M2706" s="2" t="str">
        <f t="shared" si="169"/>
        <v>Dec</v>
      </c>
      <c r="N2706" s="2">
        <f t="shared" si="170"/>
        <v>11</v>
      </c>
    </row>
    <row r="2707" spans="1:14" x14ac:dyDescent="0.2">
      <c r="A2707">
        <v>105740</v>
      </c>
      <c r="B2707" t="s">
        <v>9</v>
      </c>
      <c r="C2707" t="s">
        <v>18</v>
      </c>
      <c r="D2707" s="11">
        <v>890.7</v>
      </c>
      <c r="E2707" s="1">
        <v>44176</v>
      </c>
      <c r="F2707" s="1">
        <v>44178</v>
      </c>
      <c r="G2707" s="12">
        <f t="shared" si="168"/>
        <v>2</v>
      </c>
      <c r="H2707" s="2" t="s">
        <v>25</v>
      </c>
      <c r="I2707" s="2" t="s">
        <v>28</v>
      </c>
      <c r="J2707" s="2">
        <v>5</v>
      </c>
      <c r="K2707" s="2">
        <v>5</v>
      </c>
      <c r="L2707" s="2">
        <f t="shared" si="171"/>
        <v>2020</v>
      </c>
      <c r="M2707" s="2" t="str">
        <f t="shared" si="169"/>
        <v>Dec</v>
      </c>
      <c r="N2707" s="2">
        <f t="shared" si="170"/>
        <v>11</v>
      </c>
    </row>
    <row r="2708" spans="1:14" x14ac:dyDescent="0.2">
      <c r="A2708">
        <v>105740</v>
      </c>
      <c r="B2708" t="s">
        <v>10</v>
      </c>
      <c r="C2708" t="s">
        <v>18</v>
      </c>
      <c r="D2708" s="11">
        <v>268.77</v>
      </c>
      <c r="E2708" s="1">
        <v>44176</v>
      </c>
      <c r="F2708" s="1">
        <v>44178</v>
      </c>
      <c r="G2708" s="12">
        <f t="shared" si="168"/>
        <v>2</v>
      </c>
      <c r="H2708" s="2" t="s">
        <v>25</v>
      </c>
      <c r="I2708" s="2" t="s">
        <v>28</v>
      </c>
      <c r="J2708" s="2">
        <v>5</v>
      </c>
      <c r="K2708" s="2">
        <v>3</v>
      </c>
      <c r="L2708" s="2">
        <f t="shared" si="171"/>
        <v>2020</v>
      </c>
      <c r="M2708" s="2" t="str">
        <f t="shared" si="169"/>
        <v>Dec</v>
      </c>
      <c r="N2708" s="2">
        <f t="shared" si="170"/>
        <v>11</v>
      </c>
    </row>
    <row r="2709" spans="1:14" x14ac:dyDescent="0.2">
      <c r="A2709">
        <v>105740</v>
      </c>
      <c r="B2709" t="s">
        <v>4</v>
      </c>
      <c r="C2709" t="s">
        <v>18</v>
      </c>
      <c r="D2709" s="11">
        <v>1282.75</v>
      </c>
      <c r="E2709" s="1">
        <v>44176</v>
      </c>
      <c r="F2709" s="1">
        <v>44178</v>
      </c>
      <c r="G2709" s="12">
        <f t="shared" si="168"/>
        <v>2</v>
      </c>
      <c r="H2709" s="2" t="s">
        <v>25</v>
      </c>
      <c r="I2709" s="2" t="s">
        <v>28</v>
      </c>
      <c r="J2709" s="2">
        <v>5</v>
      </c>
      <c r="K2709" s="2" t="s">
        <v>30</v>
      </c>
      <c r="L2709" s="2">
        <f t="shared" si="171"/>
        <v>2020</v>
      </c>
      <c r="M2709" s="2" t="str">
        <f t="shared" si="169"/>
        <v>Dec</v>
      </c>
      <c r="N2709" s="2">
        <f t="shared" si="170"/>
        <v>11</v>
      </c>
    </row>
    <row r="2710" spans="1:14" x14ac:dyDescent="0.2">
      <c r="A2710">
        <v>105740</v>
      </c>
      <c r="B2710" t="s">
        <v>3</v>
      </c>
      <c r="C2710" t="s">
        <v>18</v>
      </c>
      <c r="D2710" s="11">
        <v>382.2</v>
      </c>
      <c r="E2710" s="1">
        <v>44176</v>
      </c>
      <c r="F2710" s="1">
        <v>44178</v>
      </c>
      <c r="G2710" s="12">
        <f t="shared" si="168"/>
        <v>2</v>
      </c>
      <c r="H2710" s="2" t="s">
        <v>25</v>
      </c>
      <c r="I2710" s="2" t="s">
        <v>28</v>
      </c>
      <c r="J2710" s="2">
        <v>4</v>
      </c>
      <c r="K2710" s="2">
        <v>4</v>
      </c>
      <c r="L2710" s="2">
        <f t="shared" si="171"/>
        <v>2020</v>
      </c>
      <c r="M2710" s="2" t="str">
        <f t="shared" si="169"/>
        <v>Dec</v>
      </c>
      <c r="N2710" s="2">
        <f t="shared" si="170"/>
        <v>11</v>
      </c>
    </row>
    <row r="2711" spans="1:14" x14ac:dyDescent="0.2">
      <c r="A2711">
        <v>105758</v>
      </c>
      <c r="B2711" t="s">
        <v>4</v>
      </c>
      <c r="C2711" t="s">
        <v>18</v>
      </c>
      <c r="D2711" s="11">
        <v>2.36</v>
      </c>
      <c r="E2711" s="1">
        <v>44177</v>
      </c>
      <c r="F2711" s="1">
        <v>44179</v>
      </c>
      <c r="G2711" s="12">
        <f t="shared" si="168"/>
        <v>2</v>
      </c>
      <c r="H2711" s="2" t="s">
        <v>21</v>
      </c>
      <c r="I2711" s="2" t="s">
        <v>28</v>
      </c>
      <c r="J2711" s="2">
        <v>4</v>
      </c>
      <c r="K2711" s="2">
        <v>5</v>
      </c>
      <c r="L2711" s="2">
        <f t="shared" si="171"/>
        <v>2020</v>
      </c>
      <c r="M2711" s="2" t="str">
        <f t="shared" si="169"/>
        <v>Dec</v>
      </c>
      <c r="N2711" s="2">
        <f t="shared" si="170"/>
        <v>12</v>
      </c>
    </row>
    <row r="2712" spans="1:14" x14ac:dyDescent="0.2">
      <c r="A2712">
        <v>105765</v>
      </c>
      <c r="B2712" t="s">
        <v>4</v>
      </c>
      <c r="C2712" t="s">
        <v>18</v>
      </c>
      <c r="D2712" s="11">
        <v>709.51</v>
      </c>
      <c r="E2712" s="1">
        <v>44177</v>
      </c>
      <c r="F2712" s="1">
        <v>44179</v>
      </c>
      <c r="G2712" s="12">
        <f t="shared" si="168"/>
        <v>2</v>
      </c>
      <c r="H2712" s="2" t="s">
        <v>25</v>
      </c>
      <c r="I2712" s="2" t="s">
        <v>28</v>
      </c>
      <c r="J2712" s="2">
        <v>4</v>
      </c>
      <c r="K2712" s="2">
        <v>4</v>
      </c>
      <c r="L2712" s="2">
        <f t="shared" si="171"/>
        <v>2020</v>
      </c>
      <c r="M2712" s="2" t="str">
        <f t="shared" si="169"/>
        <v>Dec</v>
      </c>
      <c r="N2712" s="2">
        <f t="shared" si="170"/>
        <v>12</v>
      </c>
    </row>
    <row r="2713" spans="1:14" x14ac:dyDescent="0.2">
      <c r="A2713">
        <v>105765</v>
      </c>
      <c r="B2713" t="s">
        <v>3</v>
      </c>
      <c r="C2713" t="s">
        <v>18</v>
      </c>
      <c r="D2713" s="11">
        <v>735.49</v>
      </c>
      <c r="E2713" s="1">
        <v>44177</v>
      </c>
      <c r="F2713" s="1">
        <v>44179</v>
      </c>
      <c r="G2713" s="12">
        <f t="shared" si="168"/>
        <v>2</v>
      </c>
      <c r="H2713" s="2" t="s">
        <v>25</v>
      </c>
      <c r="I2713" s="2" t="s">
        <v>28</v>
      </c>
      <c r="J2713" s="2">
        <v>5</v>
      </c>
      <c r="K2713" s="2" t="s">
        <v>30</v>
      </c>
      <c r="L2713" s="2">
        <f t="shared" si="171"/>
        <v>2020</v>
      </c>
      <c r="M2713" s="2" t="str">
        <f t="shared" si="169"/>
        <v>Dec</v>
      </c>
      <c r="N2713" s="2">
        <f t="shared" si="170"/>
        <v>12</v>
      </c>
    </row>
    <row r="2714" spans="1:14" x14ac:dyDescent="0.2">
      <c r="A2714">
        <v>105765</v>
      </c>
      <c r="B2714" t="s">
        <v>7</v>
      </c>
      <c r="C2714" t="s">
        <v>18</v>
      </c>
      <c r="D2714" s="11">
        <v>947.02</v>
      </c>
      <c r="E2714" s="1">
        <v>44177</v>
      </c>
      <c r="F2714" s="1">
        <v>44179</v>
      </c>
      <c r="G2714" s="12">
        <f t="shared" si="168"/>
        <v>2</v>
      </c>
      <c r="H2714" s="2" t="s">
        <v>25</v>
      </c>
      <c r="I2714" s="2" t="s">
        <v>28</v>
      </c>
      <c r="J2714" s="2">
        <v>5</v>
      </c>
      <c r="K2714" s="2" t="s">
        <v>30</v>
      </c>
      <c r="L2714" s="2">
        <f t="shared" si="171"/>
        <v>2020</v>
      </c>
      <c r="M2714" s="2" t="str">
        <f t="shared" si="169"/>
        <v>Dec</v>
      </c>
      <c r="N2714" s="2">
        <f t="shared" si="170"/>
        <v>12</v>
      </c>
    </row>
    <row r="2715" spans="1:14" x14ac:dyDescent="0.2">
      <c r="A2715">
        <v>105767</v>
      </c>
      <c r="B2715" t="s">
        <v>8</v>
      </c>
      <c r="C2715" t="s">
        <v>19</v>
      </c>
      <c r="D2715" s="11">
        <v>391.52</v>
      </c>
      <c r="E2715" s="1">
        <v>44177</v>
      </c>
      <c r="F2715" s="1">
        <v>44179</v>
      </c>
      <c r="G2715" s="12">
        <f t="shared" si="168"/>
        <v>2</v>
      </c>
      <c r="H2715" s="2" t="s">
        <v>23</v>
      </c>
      <c r="I2715" s="2" t="s">
        <v>29</v>
      </c>
      <c r="J2715" s="2">
        <v>4</v>
      </c>
      <c r="K2715" s="2">
        <v>2</v>
      </c>
      <c r="L2715" s="2">
        <f t="shared" si="171"/>
        <v>2020</v>
      </c>
      <c r="M2715" s="2" t="str">
        <f t="shared" si="169"/>
        <v>Dec</v>
      </c>
      <c r="N2715" s="2">
        <f t="shared" si="170"/>
        <v>12</v>
      </c>
    </row>
    <row r="2716" spans="1:14" x14ac:dyDescent="0.2">
      <c r="A2716">
        <v>105775</v>
      </c>
      <c r="B2716" t="s">
        <v>3</v>
      </c>
      <c r="C2716" t="s">
        <v>19</v>
      </c>
      <c r="D2716" s="11">
        <v>1324.9</v>
      </c>
      <c r="E2716" s="1">
        <v>44177</v>
      </c>
      <c r="F2716" s="1">
        <v>44179</v>
      </c>
      <c r="G2716" s="12">
        <f t="shared" si="168"/>
        <v>2</v>
      </c>
      <c r="H2716" s="2" t="s">
        <v>27</v>
      </c>
      <c r="I2716" s="2" t="s">
        <v>28</v>
      </c>
      <c r="J2716" s="2">
        <v>4</v>
      </c>
      <c r="K2716" s="2" t="s">
        <v>30</v>
      </c>
      <c r="L2716" s="2">
        <f t="shared" si="171"/>
        <v>2020</v>
      </c>
      <c r="M2716" s="2" t="str">
        <f t="shared" si="169"/>
        <v>Dec</v>
      </c>
      <c r="N2716" s="2">
        <f t="shared" si="170"/>
        <v>12</v>
      </c>
    </row>
    <row r="2717" spans="1:14" x14ac:dyDescent="0.2">
      <c r="A2717">
        <v>105784</v>
      </c>
      <c r="B2717" t="s">
        <v>6</v>
      </c>
      <c r="C2717" t="s">
        <v>18</v>
      </c>
      <c r="D2717" s="11">
        <v>384.95</v>
      </c>
      <c r="E2717" s="1">
        <v>44178</v>
      </c>
      <c r="F2717" s="1">
        <v>44180</v>
      </c>
      <c r="G2717" s="12">
        <f t="shared" si="168"/>
        <v>2</v>
      </c>
      <c r="H2717" s="2" t="s">
        <v>25</v>
      </c>
      <c r="I2717" s="2" t="s">
        <v>28</v>
      </c>
      <c r="J2717" s="2">
        <v>3</v>
      </c>
      <c r="K2717" s="2">
        <v>5</v>
      </c>
      <c r="L2717" s="2">
        <f t="shared" si="171"/>
        <v>2020</v>
      </c>
      <c r="M2717" s="2" t="str">
        <f t="shared" si="169"/>
        <v>Dec</v>
      </c>
      <c r="N2717" s="2">
        <f t="shared" si="170"/>
        <v>13</v>
      </c>
    </row>
    <row r="2718" spans="1:14" x14ac:dyDescent="0.2">
      <c r="A2718">
        <v>105785</v>
      </c>
      <c r="B2718" t="s">
        <v>4</v>
      </c>
      <c r="C2718" t="s">
        <v>18</v>
      </c>
      <c r="D2718" s="11">
        <v>1633.56</v>
      </c>
      <c r="E2718" s="1">
        <v>44178</v>
      </c>
      <c r="F2718" s="1">
        <v>44180</v>
      </c>
      <c r="G2718" s="12">
        <f t="shared" si="168"/>
        <v>2</v>
      </c>
      <c r="H2718" s="2" t="s">
        <v>23</v>
      </c>
      <c r="I2718" s="2" t="s">
        <v>28</v>
      </c>
      <c r="J2718" s="2">
        <v>3</v>
      </c>
      <c r="K2718" s="2">
        <v>5</v>
      </c>
      <c r="L2718" s="2">
        <f t="shared" si="171"/>
        <v>2020</v>
      </c>
      <c r="M2718" s="2" t="str">
        <f t="shared" si="169"/>
        <v>Dec</v>
      </c>
      <c r="N2718" s="2">
        <f t="shared" si="170"/>
        <v>13</v>
      </c>
    </row>
    <row r="2719" spans="1:14" x14ac:dyDescent="0.2">
      <c r="A2719">
        <v>105789</v>
      </c>
      <c r="B2719" t="s">
        <v>9</v>
      </c>
      <c r="C2719" t="s">
        <v>18</v>
      </c>
      <c r="D2719" s="11">
        <v>686.31</v>
      </c>
      <c r="E2719" s="1">
        <v>44178</v>
      </c>
      <c r="F2719" s="1">
        <v>44180</v>
      </c>
      <c r="G2719" s="12">
        <f t="shared" si="168"/>
        <v>2</v>
      </c>
      <c r="H2719" s="2" t="s">
        <v>26</v>
      </c>
      <c r="I2719" s="2" t="s">
        <v>28</v>
      </c>
      <c r="J2719" s="2">
        <v>3</v>
      </c>
      <c r="K2719" s="2">
        <v>5</v>
      </c>
      <c r="L2719" s="2">
        <f t="shared" si="171"/>
        <v>2020</v>
      </c>
      <c r="M2719" s="2" t="str">
        <f t="shared" si="169"/>
        <v>Dec</v>
      </c>
      <c r="N2719" s="2">
        <f t="shared" si="170"/>
        <v>13</v>
      </c>
    </row>
    <row r="2720" spans="1:14" x14ac:dyDescent="0.2">
      <c r="A2720">
        <v>105789</v>
      </c>
      <c r="B2720" t="s">
        <v>3</v>
      </c>
      <c r="C2720" t="s">
        <v>18</v>
      </c>
      <c r="D2720" s="11">
        <v>546.20000000000005</v>
      </c>
      <c r="E2720" s="1">
        <v>44178</v>
      </c>
      <c r="F2720" s="1">
        <v>44180</v>
      </c>
      <c r="G2720" s="12">
        <f t="shared" si="168"/>
        <v>2</v>
      </c>
      <c r="H2720" s="2" t="s">
        <v>26</v>
      </c>
      <c r="I2720" s="2" t="s">
        <v>28</v>
      </c>
      <c r="J2720" s="2">
        <v>3</v>
      </c>
      <c r="K2720" s="2" t="s">
        <v>30</v>
      </c>
      <c r="L2720" s="2">
        <f t="shared" si="171"/>
        <v>2020</v>
      </c>
      <c r="M2720" s="2" t="str">
        <f t="shared" si="169"/>
        <v>Dec</v>
      </c>
      <c r="N2720" s="2">
        <f t="shared" si="170"/>
        <v>13</v>
      </c>
    </row>
    <row r="2721" spans="1:14" x14ac:dyDescent="0.2">
      <c r="A2721">
        <v>105793</v>
      </c>
      <c r="B2721" t="s">
        <v>2</v>
      </c>
      <c r="C2721" t="s">
        <v>19</v>
      </c>
      <c r="D2721" s="11">
        <v>1502.25</v>
      </c>
      <c r="E2721" s="1">
        <v>44178</v>
      </c>
      <c r="F2721" s="1">
        <v>44180</v>
      </c>
      <c r="G2721" s="12">
        <f t="shared" si="168"/>
        <v>2</v>
      </c>
      <c r="H2721" s="2" t="s">
        <v>27</v>
      </c>
      <c r="I2721" s="2" t="s">
        <v>28</v>
      </c>
      <c r="J2721" s="2">
        <v>3</v>
      </c>
      <c r="K2721" s="2" t="s">
        <v>30</v>
      </c>
      <c r="L2721" s="2">
        <f t="shared" si="171"/>
        <v>2020</v>
      </c>
      <c r="M2721" s="2" t="str">
        <f t="shared" si="169"/>
        <v>Dec</v>
      </c>
      <c r="N2721" s="2">
        <f t="shared" si="170"/>
        <v>13</v>
      </c>
    </row>
    <row r="2722" spans="1:14" x14ac:dyDescent="0.2">
      <c r="A2722">
        <v>105793</v>
      </c>
      <c r="B2722" t="s">
        <v>9</v>
      </c>
      <c r="C2722" t="s">
        <v>19</v>
      </c>
      <c r="D2722" s="11">
        <v>679.8</v>
      </c>
      <c r="E2722" s="1">
        <v>44178</v>
      </c>
      <c r="F2722" s="1">
        <v>44180</v>
      </c>
      <c r="G2722" s="12">
        <f t="shared" si="168"/>
        <v>2</v>
      </c>
      <c r="H2722" s="2" t="s">
        <v>27</v>
      </c>
      <c r="I2722" s="2" t="s">
        <v>28</v>
      </c>
      <c r="J2722" s="2">
        <v>3</v>
      </c>
      <c r="K2722" s="2">
        <v>5</v>
      </c>
      <c r="L2722" s="2">
        <f t="shared" si="171"/>
        <v>2020</v>
      </c>
      <c r="M2722" s="2" t="str">
        <f t="shared" si="169"/>
        <v>Dec</v>
      </c>
      <c r="N2722" s="2">
        <f t="shared" si="170"/>
        <v>13</v>
      </c>
    </row>
    <row r="2723" spans="1:14" x14ac:dyDescent="0.2">
      <c r="A2723">
        <v>105793</v>
      </c>
      <c r="B2723" t="s">
        <v>2</v>
      </c>
      <c r="C2723" t="s">
        <v>19</v>
      </c>
      <c r="D2723" s="11">
        <v>16.77</v>
      </c>
      <c r="E2723" s="1">
        <v>44178</v>
      </c>
      <c r="F2723" s="1">
        <v>44180</v>
      </c>
      <c r="G2723" s="12">
        <f t="shared" si="168"/>
        <v>2</v>
      </c>
      <c r="H2723" s="2" t="s">
        <v>27</v>
      </c>
      <c r="I2723" s="2" t="s">
        <v>28</v>
      </c>
      <c r="J2723" s="2">
        <v>3</v>
      </c>
      <c r="K2723" s="2">
        <v>4</v>
      </c>
      <c r="L2723" s="2">
        <f t="shared" si="171"/>
        <v>2020</v>
      </c>
      <c r="M2723" s="2" t="str">
        <f t="shared" si="169"/>
        <v>Dec</v>
      </c>
      <c r="N2723" s="2">
        <f t="shared" si="170"/>
        <v>13</v>
      </c>
    </row>
    <row r="2724" spans="1:14" x14ac:dyDescent="0.2">
      <c r="A2724">
        <v>105827</v>
      </c>
      <c r="B2724" t="s">
        <v>5</v>
      </c>
      <c r="C2724" t="s">
        <v>18</v>
      </c>
      <c r="D2724" s="11">
        <v>671.7</v>
      </c>
      <c r="E2724" s="1">
        <v>44181</v>
      </c>
      <c r="F2724" s="1">
        <v>44183</v>
      </c>
      <c r="G2724" s="12">
        <f t="shared" si="168"/>
        <v>2</v>
      </c>
      <c r="H2724" s="2" t="s">
        <v>21</v>
      </c>
      <c r="I2724" s="2" t="s">
        <v>28</v>
      </c>
      <c r="J2724" s="2" t="s">
        <v>30</v>
      </c>
      <c r="K2724" s="2">
        <v>5</v>
      </c>
      <c r="L2724" s="2">
        <f t="shared" si="171"/>
        <v>2020</v>
      </c>
      <c r="M2724" s="2" t="str">
        <f t="shared" si="169"/>
        <v>Dec</v>
      </c>
      <c r="N2724" s="2">
        <f t="shared" si="170"/>
        <v>16</v>
      </c>
    </row>
    <row r="2725" spans="1:14" x14ac:dyDescent="0.2">
      <c r="A2725">
        <v>105831</v>
      </c>
      <c r="B2725" t="s">
        <v>2</v>
      </c>
      <c r="C2725" t="s">
        <v>18</v>
      </c>
      <c r="D2725" s="11">
        <v>16.03</v>
      </c>
      <c r="E2725" s="1">
        <v>44181</v>
      </c>
      <c r="F2725" s="1">
        <v>44183</v>
      </c>
      <c r="G2725" s="12">
        <f t="shared" si="168"/>
        <v>2</v>
      </c>
      <c r="H2725" s="2" t="s">
        <v>22</v>
      </c>
      <c r="I2725" s="2" t="s">
        <v>29</v>
      </c>
      <c r="J2725" s="2" t="s">
        <v>30</v>
      </c>
      <c r="K2725" s="2">
        <v>2</v>
      </c>
      <c r="L2725" s="2">
        <f t="shared" si="171"/>
        <v>2020</v>
      </c>
      <c r="M2725" s="2" t="str">
        <f t="shared" si="169"/>
        <v>Dec</v>
      </c>
      <c r="N2725" s="2">
        <f t="shared" si="170"/>
        <v>16</v>
      </c>
    </row>
    <row r="2726" spans="1:14" x14ac:dyDescent="0.2">
      <c r="A2726">
        <v>105831</v>
      </c>
      <c r="B2726" t="s">
        <v>8</v>
      </c>
      <c r="C2726" t="s">
        <v>18</v>
      </c>
      <c r="D2726" s="11">
        <v>490.36</v>
      </c>
      <c r="E2726" s="1">
        <v>44181</v>
      </c>
      <c r="F2726" s="1">
        <v>44183</v>
      </c>
      <c r="G2726" s="12">
        <f t="shared" si="168"/>
        <v>2</v>
      </c>
      <c r="H2726" s="2" t="s">
        <v>22</v>
      </c>
      <c r="I2726" s="2" t="s">
        <v>29</v>
      </c>
      <c r="J2726" s="2" t="s">
        <v>30</v>
      </c>
      <c r="K2726" s="2">
        <v>4</v>
      </c>
      <c r="L2726" s="2">
        <f t="shared" si="171"/>
        <v>2020</v>
      </c>
      <c r="M2726" s="2" t="str">
        <f t="shared" si="169"/>
        <v>Dec</v>
      </c>
      <c r="N2726" s="2">
        <f t="shared" si="170"/>
        <v>16</v>
      </c>
    </row>
    <row r="2727" spans="1:14" x14ac:dyDescent="0.2">
      <c r="A2727">
        <v>99609</v>
      </c>
      <c r="B2727" t="s">
        <v>5</v>
      </c>
      <c r="C2727" t="s">
        <v>18</v>
      </c>
      <c r="D2727" s="11">
        <v>1280.8699999999999</v>
      </c>
      <c r="E2727" s="1">
        <v>43765</v>
      </c>
      <c r="F2727" s="1">
        <v>43769</v>
      </c>
      <c r="G2727" s="12">
        <f t="shared" si="168"/>
        <v>4</v>
      </c>
      <c r="H2727" s="2" t="s">
        <v>21</v>
      </c>
      <c r="I2727" s="2" t="s">
        <v>28</v>
      </c>
      <c r="J2727" s="2">
        <v>4</v>
      </c>
      <c r="K2727" s="2" t="s">
        <v>30</v>
      </c>
      <c r="L2727" s="2">
        <f t="shared" si="171"/>
        <v>2019</v>
      </c>
      <c r="M2727" s="2" t="str">
        <f t="shared" si="169"/>
        <v>Oct</v>
      </c>
      <c r="N2727" s="2">
        <f t="shared" si="170"/>
        <v>27</v>
      </c>
    </row>
    <row r="2728" spans="1:14" x14ac:dyDescent="0.2">
      <c r="A2728">
        <v>105831</v>
      </c>
      <c r="B2728" t="s">
        <v>9</v>
      </c>
      <c r="C2728" t="s">
        <v>18</v>
      </c>
      <c r="D2728" s="11">
        <v>611.32000000000005</v>
      </c>
      <c r="E2728" s="1">
        <v>44181</v>
      </c>
      <c r="F2728" s="1">
        <v>44183</v>
      </c>
      <c r="G2728" s="12">
        <f t="shared" si="168"/>
        <v>2</v>
      </c>
      <c r="H2728" s="2" t="s">
        <v>22</v>
      </c>
      <c r="I2728" s="2" t="s">
        <v>29</v>
      </c>
      <c r="J2728" s="2" t="s">
        <v>30</v>
      </c>
      <c r="K2728" s="2" t="s">
        <v>30</v>
      </c>
      <c r="L2728" s="2">
        <f t="shared" si="171"/>
        <v>2020</v>
      </c>
      <c r="M2728" s="2" t="str">
        <f t="shared" si="169"/>
        <v>Dec</v>
      </c>
      <c r="N2728" s="2">
        <f t="shared" si="170"/>
        <v>16</v>
      </c>
    </row>
    <row r="2729" spans="1:14" x14ac:dyDescent="0.2">
      <c r="A2729">
        <v>105845</v>
      </c>
      <c r="B2729" t="s">
        <v>5</v>
      </c>
      <c r="C2729" t="s">
        <v>18</v>
      </c>
      <c r="D2729" s="11">
        <v>182.96</v>
      </c>
      <c r="E2729" s="1">
        <v>44181</v>
      </c>
      <c r="F2729" s="1">
        <v>44183</v>
      </c>
      <c r="G2729" s="12">
        <f t="shared" si="168"/>
        <v>2</v>
      </c>
      <c r="H2729" s="2" t="s">
        <v>24</v>
      </c>
      <c r="I2729" s="2" t="s">
        <v>28</v>
      </c>
      <c r="J2729" s="2" t="s">
        <v>30</v>
      </c>
      <c r="K2729" s="2" t="s">
        <v>30</v>
      </c>
      <c r="L2729" s="2">
        <f t="shared" si="171"/>
        <v>2020</v>
      </c>
      <c r="M2729" s="2" t="str">
        <f t="shared" si="169"/>
        <v>Dec</v>
      </c>
      <c r="N2729" s="2">
        <f t="shared" si="170"/>
        <v>16</v>
      </c>
    </row>
    <row r="2730" spans="1:14" x14ac:dyDescent="0.2">
      <c r="A2730">
        <v>105859</v>
      </c>
      <c r="B2730" t="s">
        <v>5</v>
      </c>
      <c r="C2730" t="s">
        <v>18</v>
      </c>
      <c r="D2730" s="11">
        <v>143.63999999999999</v>
      </c>
      <c r="E2730" s="1">
        <v>44181</v>
      </c>
      <c r="F2730" s="1">
        <v>44183</v>
      </c>
      <c r="G2730" s="12">
        <f t="shared" si="168"/>
        <v>2</v>
      </c>
      <c r="H2730" s="2" t="s">
        <v>27</v>
      </c>
      <c r="I2730" s="2" t="s">
        <v>28</v>
      </c>
      <c r="J2730" s="2" t="s">
        <v>30</v>
      </c>
      <c r="K2730" s="2" t="s">
        <v>30</v>
      </c>
      <c r="L2730" s="2">
        <f t="shared" si="171"/>
        <v>2020</v>
      </c>
      <c r="M2730" s="2" t="str">
        <f t="shared" si="169"/>
        <v>Dec</v>
      </c>
      <c r="N2730" s="2">
        <f t="shared" si="170"/>
        <v>16</v>
      </c>
    </row>
    <row r="2731" spans="1:14" x14ac:dyDescent="0.2">
      <c r="A2731">
        <v>105865</v>
      </c>
      <c r="B2731" t="s">
        <v>6</v>
      </c>
      <c r="C2731" t="s">
        <v>19</v>
      </c>
      <c r="D2731" s="11">
        <v>127.29</v>
      </c>
      <c r="E2731" s="1">
        <v>44182</v>
      </c>
      <c r="F2731" s="1">
        <v>44184</v>
      </c>
      <c r="G2731" s="12">
        <f t="shared" si="168"/>
        <v>2</v>
      </c>
      <c r="H2731" s="2" t="s">
        <v>21</v>
      </c>
      <c r="I2731" s="2" t="s">
        <v>28</v>
      </c>
      <c r="J2731" s="2">
        <v>1</v>
      </c>
      <c r="K2731" s="2">
        <v>5</v>
      </c>
      <c r="L2731" s="2">
        <f t="shared" si="171"/>
        <v>2020</v>
      </c>
      <c r="M2731" s="2" t="str">
        <f t="shared" si="169"/>
        <v>Dec</v>
      </c>
      <c r="N2731" s="2">
        <f t="shared" si="170"/>
        <v>17</v>
      </c>
    </row>
    <row r="2732" spans="1:14" x14ac:dyDescent="0.2">
      <c r="A2732">
        <v>105871</v>
      </c>
      <c r="B2732" t="s">
        <v>7</v>
      </c>
      <c r="C2732" t="s">
        <v>19</v>
      </c>
      <c r="D2732" s="11">
        <v>873.88</v>
      </c>
      <c r="E2732" s="1">
        <v>44182</v>
      </c>
      <c r="F2732" s="1">
        <v>44184</v>
      </c>
      <c r="G2732" s="12">
        <f t="shared" si="168"/>
        <v>2</v>
      </c>
      <c r="H2732" s="2" t="s">
        <v>25</v>
      </c>
      <c r="I2732" s="2" t="s">
        <v>28</v>
      </c>
      <c r="J2732" s="2">
        <v>1</v>
      </c>
      <c r="K2732" s="2">
        <v>2</v>
      </c>
      <c r="L2732" s="2">
        <f t="shared" si="171"/>
        <v>2020</v>
      </c>
      <c r="M2732" s="2" t="str">
        <f t="shared" si="169"/>
        <v>Dec</v>
      </c>
      <c r="N2732" s="2">
        <f t="shared" si="170"/>
        <v>17</v>
      </c>
    </row>
    <row r="2733" spans="1:14" x14ac:dyDescent="0.2">
      <c r="A2733">
        <v>105871</v>
      </c>
      <c r="B2733" t="s">
        <v>8</v>
      </c>
      <c r="C2733" t="s">
        <v>19</v>
      </c>
      <c r="D2733" s="11">
        <v>344.53</v>
      </c>
      <c r="E2733" s="1">
        <v>44182</v>
      </c>
      <c r="F2733" s="1">
        <v>44184</v>
      </c>
      <c r="G2733" s="12">
        <f t="shared" si="168"/>
        <v>2</v>
      </c>
      <c r="H2733" s="2" t="s">
        <v>25</v>
      </c>
      <c r="I2733" s="2" t="s">
        <v>28</v>
      </c>
      <c r="J2733" s="2">
        <v>1</v>
      </c>
      <c r="K2733" s="2">
        <v>5</v>
      </c>
      <c r="L2733" s="2">
        <f t="shared" si="171"/>
        <v>2020</v>
      </c>
      <c r="M2733" s="2" t="str">
        <f t="shared" si="169"/>
        <v>Dec</v>
      </c>
      <c r="N2733" s="2">
        <f t="shared" si="170"/>
        <v>17</v>
      </c>
    </row>
    <row r="2734" spans="1:14" x14ac:dyDescent="0.2">
      <c r="A2734">
        <v>105875</v>
      </c>
      <c r="B2734" t="s">
        <v>8</v>
      </c>
      <c r="C2734" t="s">
        <v>19</v>
      </c>
      <c r="D2734" s="11">
        <v>907.4</v>
      </c>
      <c r="E2734" s="1">
        <v>44182</v>
      </c>
      <c r="F2734" s="1">
        <v>44184</v>
      </c>
      <c r="G2734" s="12">
        <f t="shared" si="168"/>
        <v>2</v>
      </c>
      <c r="H2734" s="2" t="s">
        <v>23</v>
      </c>
      <c r="I2734" s="2" t="s">
        <v>28</v>
      </c>
      <c r="J2734" s="2">
        <v>1</v>
      </c>
      <c r="K2734" s="2">
        <v>5</v>
      </c>
      <c r="L2734" s="2">
        <f t="shared" si="171"/>
        <v>2020</v>
      </c>
      <c r="M2734" s="2" t="str">
        <f t="shared" si="169"/>
        <v>Dec</v>
      </c>
      <c r="N2734" s="2">
        <f t="shared" si="170"/>
        <v>17</v>
      </c>
    </row>
    <row r="2735" spans="1:14" x14ac:dyDescent="0.2">
      <c r="A2735">
        <v>105875</v>
      </c>
      <c r="B2735" t="s">
        <v>8</v>
      </c>
      <c r="C2735" t="s">
        <v>19</v>
      </c>
      <c r="D2735" s="11">
        <v>1914.33</v>
      </c>
      <c r="E2735" s="1">
        <v>44182</v>
      </c>
      <c r="F2735" s="1">
        <v>44184</v>
      </c>
      <c r="G2735" s="12">
        <f t="shared" si="168"/>
        <v>2</v>
      </c>
      <c r="H2735" s="2" t="s">
        <v>23</v>
      </c>
      <c r="I2735" s="2" t="s">
        <v>28</v>
      </c>
      <c r="J2735" s="2">
        <v>1</v>
      </c>
      <c r="K2735" s="2" t="s">
        <v>30</v>
      </c>
      <c r="L2735" s="2">
        <f t="shared" si="171"/>
        <v>2020</v>
      </c>
      <c r="M2735" s="2" t="str">
        <f t="shared" si="169"/>
        <v>Dec</v>
      </c>
      <c r="N2735" s="2">
        <f t="shared" si="170"/>
        <v>17</v>
      </c>
    </row>
    <row r="2736" spans="1:14" x14ac:dyDescent="0.2">
      <c r="A2736">
        <v>105876</v>
      </c>
      <c r="B2736" t="s">
        <v>5</v>
      </c>
      <c r="C2736" t="s">
        <v>19</v>
      </c>
      <c r="D2736" s="11">
        <v>999.66</v>
      </c>
      <c r="E2736" s="1">
        <v>44182</v>
      </c>
      <c r="F2736" s="1">
        <v>44184</v>
      </c>
      <c r="G2736" s="12">
        <f t="shared" si="168"/>
        <v>2</v>
      </c>
      <c r="H2736" s="2" t="s">
        <v>24</v>
      </c>
      <c r="I2736" s="2" t="s">
        <v>28</v>
      </c>
      <c r="J2736" s="2">
        <v>1</v>
      </c>
      <c r="K2736" s="2" t="s">
        <v>30</v>
      </c>
      <c r="L2736" s="2">
        <f t="shared" si="171"/>
        <v>2020</v>
      </c>
      <c r="M2736" s="2" t="str">
        <f t="shared" si="169"/>
        <v>Dec</v>
      </c>
      <c r="N2736" s="2">
        <f t="shared" si="170"/>
        <v>17</v>
      </c>
    </row>
    <row r="2737" spans="1:14" x14ac:dyDescent="0.2">
      <c r="A2737">
        <v>105877</v>
      </c>
      <c r="B2737" t="s">
        <v>5</v>
      </c>
      <c r="C2737" t="s">
        <v>19</v>
      </c>
      <c r="D2737" s="11">
        <v>1348.81</v>
      </c>
      <c r="E2737" s="1">
        <v>44182</v>
      </c>
      <c r="F2737" s="1">
        <v>44184</v>
      </c>
      <c r="G2737" s="12">
        <f t="shared" si="168"/>
        <v>2</v>
      </c>
      <c r="H2737" s="2" t="s">
        <v>24</v>
      </c>
      <c r="I2737" s="2" t="s">
        <v>28</v>
      </c>
      <c r="J2737" s="2">
        <v>1</v>
      </c>
      <c r="K2737" s="2" t="s">
        <v>30</v>
      </c>
      <c r="L2737" s="2">
        <f t="shared" si="171"/>
        <v>2020</v>
      </c>
      <c r="M2737" s="2" t="str">
        <f t="shared" si="169"/>
        <v>Dec</v>
      </c>
      <c r="N2737" s="2">
        <f t="shared" si="170"/>
        <v>17</v>
      </c>
    </row>
    <row r="2738" spans="1:14" x14ac:dyDescent="0.2">
      <c r="A2738">
        <v>105877</v>
      </c>
      <c r="B2738" t="s">
        <v>3</v>
      </c>
      <c r="C2738" t="s">
        <v>18</v>
      </c>
      <c r="D2738" s="11">
        <v>1623.84</v>
      </c>
      <c r="E2738" s="1">
        <v>44182</v>
      </c>
      <c r="F2738" s="1">
        <v>44184</v>
      </c>
      <c r="G2738" s="12">
        <f t="shared" si="168"/>
        <v>2</v>
      </c>
      <c r="H2738" s="2" t="s">
        <v>24</v>
      </c>
      <c r="I2738" s="2" t="s">
        <v>28</v>
      </c>
      <c r="J2738" s="2">
        <v>4</v>
      </c>
      <c r="K2738" s="2" t="s">
        <v>30</v>
      </c>
      <c r="L2738" s="2">
        <f t="shared" si="171"/>
        <v>2020</v>
      </c>
      <c r="M2738" s="2" t="str">
        <f t="shared" si="169"/>
        <v>Dec</v>
      </c>
      <c r="N2738" s="2">
        <f t="shared" si="170"/>
        <v>17</v>
      </c>
    </row>
    <row r="2739" spans="1:14" x14ac:dyDescent="0.2">
      <c r="A2739">
        <v>105878</v>
      </c>
      <c r="B2739" t="s">
        <v>8</v>
      </c>
      <c r="C2739" t="s">
        <v>18</v>
      </c>
      <c r="D2739" s="11">
        <v>746.64</v>
      </c>
      <c r="E2739" s="1">
        <v>44182</v>
      </c>
      <c r="F2739" s="1">
        <v>44184</v>
      </c>
      <c r="G2739" s="12">
        <f t="shared" si="168"/>
        <v>2</v>
      </c>
      <c r="H2739" s="2" t="s">
        <v>24</v>
      </c>
      <c r="I2739" s="2" t="s">
        <v>28</v>
      </c>
      <c r="J2739" s="2">
        <v>4</v>
      </c>
      <c r="K2739" s="2">
        <v>5</v>
      </c>
      <c r="L2739" s="2">
        <f t="shared" si="171"/>
        <v>2020</v>
      </c>
      <c r="M2739" s="2" t="str">
        <f t="shared" si="169"/>
        <v>Dec</v>
      </c>
      <c r="N2739" s="2">
        <f t="shared" si="170"/>
        <v>17</v>
      </c>
    </row>
    <row r="2740" spans="1:14" x14ac:dyDescent="0.2">
      <c r="A2740">
        <v>100072</v>
      </c>
      <c r="B2740" t="s">
        <v>5</v>
      </c>
      <c r="C2740" t="s">
        <v>18</v>
      </c>
      <c r="D2740" s="11">
        <v>268.49</v>
      </c>
      <c r="E2740" s="1">
        <v>43803</v>
      </c>
      <c r="F2740" s="1">
        <v>43807</v>
      </c>
      <c r="G2740" s="12">
        <f t="shared" si="168"/>
        <v>4</v>
      </c>
      <c r="H2740" s="2" t="s">
        <v>26</v>
      </c>
      <c r="I2740" s="2" t="s">
        <v>28</v>
      </c>
      <c r="J2740" s="2">
        <v>5</v>
      </c>
      <c r="K2740" s="2" t="s">
        <v>30</v>
      </c>
      <c r="L2740" s="2">
        <f t="shared" si="171"/>
        <v>2019</v>
      </c>
      <c r="M2740" s="2" t="str">
        <f t="shared" si="169"/>
        <v>Dec</v>
      </c>
      <c r="N2740" s="2">
        <f t="shared" si="170"/>
        <v>4</v>
      </c>
    </row>
    <row r="2741" spans="1:14" x14ac:dyDescent="0.2">
      <c r="A2741">
        <v>105880</v>
      </c>
      <c r="B2741" t="s">
        <v>10</v>
      </c>
      <c r="C2741" t="s">
        <v>18</v>
      </c>
      <c r="D2741" s="11">
        <v>112.31</v>
      </c>
      <c r="E2741" s="1">
        <v>44182</v>
      </c>
      <c r="F2741" s="1">
        <v>44184</v>
      </c>
      <c r="G2741" s="12">
        <f t="shared" si="168"/>
        <v>2</v>
      </c>
      <c r="H2741" s="2" t="s">
        <v>26</v>
      </c>
      <c r="I2741" s="2" t="s">
        <v>28</v>
      </c>
      <c r="J2741" s="2">
        <v>1</v>
      </c>
      <c r="K2741" s="2">
        <v>5</v>
      </c>
      <c r="L2741" s="2">
        <f t="shared" si="171"/>
        <v>2020</v>
      </c>
      <c r="M2741" s="2" t="str">
        <f t="shared" si="169"/>
        <v>Dec</v>
      </c>
      <c r="N2741" s="2">
        <f t="shared" si="170"/>
        <v>17</v>
      </c>
    </row>
    <row r="2742" spans="1:14" x14ac:dyDescent="0.2">
      <c r="A2742">
        <v>100160</v>
      </c>
      <c r="B2742" t="s">
        <v>5</v>
      </c>
      <c r="C2742" t="s">
        <v>18</v>
      </c>
      <c r="D2742" s="11">
        <v>105.64</v>
      </c>
      <c r="E2742" s="1">
        <v>43810</v>
      </c>
      <c r="F2742" s="1">
        <v>43814</v>
      </c>
      <c r="G2742" s="12">
        <f t="shared" si="168"/>
        <v>4</v>
      </c>
      <c r="H2742" s="2" t="s">
        <v>23</v>
      </c>
      <c r="I2742" s="2" t="s">
        <v>28</v>
      </c>
      <c r="J2742" s="2">
        <v>2</v>
      </c>
      <c r="K2742" s="2" t="s">
        <v>30</v>
      </c>
      <c r="L2742" s="2">
        <f t="shared" si="171"/>
        <v>2019</v>
      </c>
      <c r="M2742" s="2" t="str">
        <f t="shared" si="169"/>
        <v>Dec</v>
      </c>
      <c r="N2742" s="2">
        <f t="shared" si="170"/>
        <v>11</v>
      </c>
    </row>
    <row r="2743" spans="1:14" x14ac:dyDescent="0.2">
      <c r="A2743">
        <v>105888</v>
      </c>
      <c r="B2743" t="s">
        <v>4</v>
      </c>
      <c r="C2743" t="s">
        <v>18</v>
      </c>
      <c r="D2743" s="11">
        <v>633</v>
      </c>
      <c r="E2743" s="1">
        <v>44183</v>
      </c>
      <c r="F2743" s="1">
        <v>44185</v>
      </c>
      <c r="G2743" s="12">
        <f t="shared" si="168"/>
        <v>2</v>
      </c>
      <c r="H2743" s="2" t="s">
        <v>22</v>
      </c>
      <c r="I2743" s="2" t="s">
        <v>28</v>
      </c>
      <c r="J2743" s="2" t="s">
        <v>30</v>
      </c>
      <c r="K2743" s="2">
        <v>5</v>
      </c>
      <c r="L2743" s="2">
        <f t="shared" si="171"/>
        <v>2020</v>
      </c>
      <c r="M2743" s="2" t="str">
        <f t="shared" si="169"/>
        <v>Dec</v>
      </c>
      <c r="N2743" s="2">
        <f t="shared" si="170"/>
        <v>18</v>
      </c>
    </row>
    <row r="2744" spans="1:14" x14ac:dyDescent="0.2">
      <c r="A2744">
        <v>105889</v>
      </c>
      <c r="B2744" t="s">
        <v>8</v>
      </c>
      <c r="C2744" t="s">
        <v>18</v>
      </c>
      <c r="D2744" s="11">
        <v>669.02</v>
      </c>
      <c r="E2744" s="1">
        <v>44183</v>
      </c>
      <c r="F2744" s="1">
        <v>44185</v>
      </c>
      <c r="G2744" s="12">
        <f t="shared" si="168"/>
        <v>2</v>
      </c>
      <c r="H2744" s="2" t="s">
        <v>22</v>
      </c>
      <c r="I2744" s="2" t="s">
        <v>28</v>
      </c>
      <c r="J2744" s="2" t="s">
        <v>30</v>
      </c>
      <c r="K2744" s="2">
        <v>1</v>
      </c>
      <c r="L2744" s="2">
        <f t="shared" si="171"/>
        <v>2020</v>
      </c>
      <c r="M2744" s="2" t="str">
        <f t="shared" si="169"/>
        <v>Dec</v>
      </c>
      <c r="N2744" s="2">
        <f t="shared" si="170"/>
        <v>18</v>
      </c>
    </row>
    <row r="2745" spans="1:14" x14ac:dyDescent="0.2">
      <c r="A2745">
        <v>105889</v>
      </c>
      <c r="B2745" t="s">
        <v>5</v>
      </c>
      <c r="C2745" t="s">
        <v>18</v>
      </c>
      <c r="D2745" s="11">
        <v>1234.8800000000001</v>
      </c>
      <c r="E2745" s="1">
        <v>44183</v>
      </c>
      <c r="F2745" s="1">
        <v>44185</v>
      </c>
      <c r="G2745" s="12">
        <f t="shared" si="168"/>
        <v>2</v>
      </c>
      <c r="H2745" s="2" t="s">
        <v>22</v>
      </c>
      <c r="I2745" s="2" t="s">
        <v>28</v>
      </c>
      <c r="J2745" s="2" t="s">
        <v>30</v>
      </c>
      <c r="K2745" s="2" t="s">
        <v>30</v>
      </c>
      <c r="L2745" s="2">
        <f t="shared" si="171"/>
        <v>2020</v>
      </c>
      <c r="M2745" s="2" t="str">
        <f t="shared" si="169"/>
        <v>Dec</v>
      </c>
      <c r="N2745" s="2">
        <f t="shared" si="170"/>
        <v>18</v>
      </c>
    </row>
    <row r="2746" spans="1:14" x14ac:dyDescent="0.2">
      <c r="A2746">
        <v>105932</v>
      </c>
      <c r="B2746" t="s">
        <v>8</v>
      </c>
      <c r="C2746" t="s">
        <v>18</v>
      </c>
      <c r="D2746" s="11">
        <v>1931.11</v>
      </c>
      <c r="E2746" s="1">
        <v>44185</v>
      </c>
      <c r="F2746" s="1">
        <v>44187</v>
      </c>
      <c r="G2746" s="12">
        <f t="shared" si="168"/>
        <v>2</v>
      </c>
      <c r="H2746" s="2" t="s">
        <v>24</v>
      </c>
      <c r="I2746" s="2" t="s">
        <v>28</v>
      </c>
      <c r="J2746" s="2">
        <v>3</v>
      </c>
      <c r="K2746" s="2" t="s">
        <v>30</v>
      </c>
      <c r="L2746" s="2">
        <f t="shared" si="171"/>
        <v>2020</v>
      </c>
      <c r="M2746" s="2" t="str">
        <f t="shared" si="169"/>
        <v>Dec</v>
      </c>
      <c r="N2746" s="2">
        <f t="shared" si="170"/>
        <v>20</v>
      </c>
    </row>
    <row r="2747" spans="1:14" x14ac:dyDescent="0.2">
      <c r="A2747">
        <v>105935</v>
      </c>
      <c r="B2747" t="s">
        <v>3</v>
      </c>
      <c r="C2747" t="s">
        <v>19</v>
      </c>
      <c r="D2747" s="11">
        <v>1220.1199999999999</v>
      </c>
      <c r="E2747" s="1">
        <v>44185</v>
      </c>
      <c r="F2747" s="1">
        <v>44187</v>
      </c>
      <c r="G2747" s="12">
        <f t="shared" si="168"/>
        <v>2</v>
      </c>
      <c r="H2747" s="2" t="s">
        <v>26</v>
      </c>
      <c r="I2747" s="2" t="s">
        <v>28</v>
      </c>
      <c r="J2747" s="2">
        <v>3</v>
      </c>
      <c r="K2747" s="2" t="s">
        <v>30</v>
      </c>
      <c r="L2747" s="2">
        <f t="shared" si="171"/>
        <v>2020</v>
      </c>
      <c r="M2747" s="2" t="str">
        <f t="shared" si="169"/>
        <v>Dec</v>
      </c>
      <c r="N2747" s="2">
        <f t="shared" si="170"/>
        <v>20</v>
      </c>
    </row>
    <row r="2748" spans="1:14" x14ac:dyDescent="0.2">
      <c r="A2748">
        <v>105935</v>
      </c>
      <c r="B2748" t="s">
        <v>9</v>
      </c>
      <c r="C2748" t="s">
        <v>19</v>
      </c>
      <c r="D2748" s="11">
        <v>1114.9000000000001</v>
      </c>
      <c r="E2748" s="1">
        <v>44185</v>
      </c>
      <c r="F2748" s="1">
        <v>44187</v>
      </c>
      <c r="G2748" s="12">
        <f t="shared" si="168"/>
        <v>2</v>
      </c>
      <c r="H2748" s="2" t="s">
        <v>26</v>
      </c>
      <c r="I2748" s="2" t="s">
        <v>28</v>
      </c>
      <c r="J2748" s="2">
        <v>1</v>
      </c>
      <c r="K2748" s="2" t="s">
        <v>30</v>
      </c>
      <c r="L2748" s="2">
        <f t="shared" si="171"/>
        <v>2020</v>
      </c>
      <c r="M2748" s="2" t="str">
        <f t="shared" si="169"/>
        <v>Dec</v>
      </c>
      <c r="N2748" s="2">
        <f t="shared" si="170"/>
        <v>20</v>
      </c>
    </row>
    <row r="2749" spans="1:14" x14ac:dyDescent="0.2">
      <c r="A2749">
        <v>105980</v>
      </c>
      <c r="B2749" t="s">
        <v>5</v>
      </c>
      <c r="C2749" t="s">
        <v>19</v>
      </c>
      <c r="D2749" s="11">
        <v>943</v>
      </c>
      <c r="E2749" s="1">
        <v>44188</v>
      </c>
      <c r="F2749" s="1">
        <v>44190</v>
      </c>
      <c r="G2749" s="12">
        <f t="shared" si="168"/>
        <v>2</v>
      </c>
      <c r="H2749" s="2" t="s">
        <v>21</v>
      </c>
      <c r="I2749" s="2" t="s">
        <v>28</v>
      </c>
      <c r="J2749" s="2" t="s">
        <v>30</v>
      </c>
      <c r="K2749" s="2">
        <v>3</v>
      </c>
      <c r="L2749" s="2">
        <f t="shared" si="171"/>
        <v>2020</v>
      </c>
      <c r="M2749" s="2" t="str">
        <f t="shared" si="169"/>
        <v>Dec</v>
      </c>
      <c r="N2749" s="2">
        <f t="shared" si="170"/>
        <v>23</v>
      </c>
    </row>
    <row r="2750" spans="1:14" x14ac:dyDescent="0.2">
      <c r="A2750">
        <v>105980</v>
      </c>
      <c r="B2750" t="s">
        <v>8</v>
      </c>
      <c r="C2750" t="s">
        <v>19</v>
      </c>
      <c r="D2750" s="11">
        <v>1945.46</v>
      </c>
      <c r="E2750" s="1">
        <v>44188</v>
      </c>
      <c r="F2750" s="1">
        <v>44190</v>
      </c>
      <c r="G2750" s="12">
        <f t="shared" si="168"/>
        <v>2</v>
      </c>
      <c r="H2750" s="2" t="s">
        <v>21</v>
      </c>
      <c r="I2750" s="2" t="s">
        <v>28</v>
      </c>
      <c r="J2750" s="2">
        <v>1</v>
      </c>
      <c r="K2750" s="2" t="s">
        <v>30</v>
      </c>
      <c r="L2750" s="2">
        <f t="shared" si="171"/>
        <v>2020</v>
      </c>
      <c r="M2750" s="2" t="str">
        <f t="shared" si="169"/>
        <v>Dec</v>
      </c>
      <c r="N2750" s="2">
        <f t="shared" si="170"/>
        <v>23</v>
      </c>
    </row>
    <row r="2751" spans="1:14" x14ac:dyDescent="0.2">
      <c r="A2751">
        <v>105984</v>
      </c>
      <c r="B2751" t="s">
        <v>5</v>
      </c>
      <c r="C2751" t="s">
        <v>19</v>
      </c>
      <c r="D2751" s="11">
        <v>721.8</v>
      </c>
      <c r="E2751" s="1">
        <v>44188</v>
      </c>
      <c r="F2751" s="1">
        <v>44190</v>
      </c>
      <c r="G2751" s="12">
        <f t="shared" si="168"/>
        <v>2</v>
      </c>
      <c r="H2751" s="2" t="s">
        <v>22</v>
      </c>
      <c r="I2751" s="2" t="s">
        <v>28</v>
      </c>
      <c r="J2751" s="2" t="s">
        <v>30</v>
      </c>
      <c r="K2751" s="2" t="s">
        <v>30</v>
      </c>
      <c r="L2751" s="2">
        <f t="shared" si="171"/>
        <v>2020</v>
      </c>
      <c r="M2751" s="2" t="str">
        <f t="shared" si="169"/>
        <v>Dec</v>
      </c>
      <c r="N2751" s="2">
        <f t="shared" si="170"/>
        <v>23</v>
      </c>
    </row>
    <row r="2752" spans="1:14" x14ac:dyDescent="0.2">
      <c r="A2752">
        <v>105994</v>
      </c>
      <c r="B2752" t="s">
        <v>6</v>
      </c>
      <c r="C2752" t="s">
        <v>18</v>
      </c>
      <c r="D2752" s="11">
        <v>462.81</v>
      </c>
      <c r="E2752" s="1">
        <v>44188</v>
      </c>
      <c r="F2752" s="1">
        <v>44190</v>
      </c>
      <c r="G2752" s="12">
        <f t="shared" si="168"/>
        <v>2</v>
      </c>
      <c r="H2752" s="2" t="s">
        <v>23</v>
      </c>
      <c r="I2752" s="2" t="s">
        <v>28</v>
      </c>
      <c r="J2752" s="2">
        <v>3</v>
      </c>
      <c r="K2752" s="2">
        <v>4</v>
      </c>
      <c r="L2752" s="2">
        <f t="shared" si="171"/>
        <v>2020</v>
      </c>
      <c r="M2752" s="2" t="str">
        <f t="shared" si="169"/>
        <v>Dec</v>
      </c>
      <c r="N2752" s="2">
        <f t="shared" si="170"/>
        <v>23</v>
      </c>
    </row>
    <row r="2753" spans="1:14" x14ac:dyDescent="0.2">
      <c r="A2753">
        <v>106000</v>
      </c>
      <c r="B2753" t="s">
        <v>9</v>
      </c>
      <c r="C2753" t="s">
        <v>18</v>
      </c>
      <c r="D2753" s="11">
        <v>172.93</v>
      </c>
      <c r="E2753" s="1">
        <v>44188</v>
      </c>
      <c r="F2753" s="1">
        <v>44190</v>
      </c>
      <c r="G2753" s="12">
        <f t="shared" si="168"/>
        <v>2</v>
      </c>
      <c r="H2753" s="2" t="s">
        <v>24</v>
      </c>
      <c r="I2753" s="2" t="s">
        <v>28</v>
      </c>
      <c r="J2753" s="2">
        <v>1</v>
      </c>
      <c r="K2753" s="2">
        <v>3</v>
      </c>
      <c r="L2753" s="2">
        <f t="shared" si="171"/>
        <v>2020</v>
      </c>
      <c r="M2753" s="2" t="str">
        <f t="shared" si="169"/>
        <v>Dec</v>
      </c>
      <c r="N2753" s="2">
        <f t="shared" si="170"/>
        <v>23</v>
      </c>
    </row>
    <row r="2754" spans="1:14" x14ac:dyDescent="0.2">
      <c r="A2754">
        <v>106007</v>
      </c>
      <c r="B2754" t="s">
        <v>8</v>
      </c>
      <c r="C2754" t="s">
        <v>18</v>
      </c>
      <c r="D2754" s="11">
        <v>537.30999999999995</v>
      </c>
      <c r="E2754" s="1">
        <v>44188</v>
      </c>
      <c r="F2754" s="1">
        <v>44190</v>
      </c>
      <c r="G2754" s="12">
        <f t="shared" ref="G2754:G2817" si="172">F2754-E2754</f>
        <v>2</v>
      </c>
      <c r="H2754" s="2" t="s">
        <v>27</v>
      </c>
      <c r="I2754" s="2" t="s">
        <v>28</v>
      </c>
      <c r="J2754" s="2">
        <v>3</v>
      </c>
      <c r="K2754" s="2">
        <v>1</v>
      </c>
      <c r="L2754" s="2">
        <f t="shared" si="171"/>
        <v>2020</v>
      </c>
      <c r="M2754" s="2" t="str">
        <f t="shared" ref="M2754:M2817" si="173">TEXT(E2754,"mmm")</f>
        <v>Dec</v>
      </c>
      <c r="N2754" s="2">
        <f t="shared" ref="N2754:N2817" si="174">DAY(E2754)</f>
        <v>23</v>
      </c>
    </row>
    <row r="2755" spans="1:14" x14ac:dyDescent="0.2">
      <c r="A2755">
        <v>106007</v>
      </c>
      <c r="B2755" t="s">
        <v>8</v>
      </c>
      <c r="C2755" t="s">
        <v>18</v>
      </c>
      <c r="D2755" s="11">
        <v>1753.16</v>
      </c>
      <c r="E2755" s="1">
        <v>44188</v>
      </c>
      <c r="F2755" s="1">
        <v>44190</v>
      </c>
      <c r="G2755" s="12">
        <f t="shared" si="172"/>
        <v>2</v>
      </c>
      <c r="H2755" s="2" t="s">
        <v>27</v>
      </c>
      <c r="I2755" s="2" t="s">
        <v>28</v>
      </c>
      <c r="J2755" s="2">
        <v>3</v>
      </c>
      <c r="K2755" s="2">
        <v>2</v>
      </c>
      <c r="L2755" s="2">
        <f t="shared" ref="L2755:L2818" si="175">YEAR(E2755)</f>
        <v>2020</v>
      </c>
      <c r="M2755" s="2" t="str">
        <f t="shared" si="173"/>
        <v>Dec</v>
      </c>
      <c r="N2755" s="2">
        <f t="shared" si="174"/>
        <v>23</v>
      </c>
    </row>
    <row r="2756" spans="1:14" x14ac:dyDescent="0.2">
      <c r="A2756">
        <v>106009</v>
      </c>
      <c r="B2756" t="s">
        <v>8</v>
      </c>
      <c r="C2756" t="s">
        <v>18</v>
      </c>
      <c r="D2756" s="11">
        <v>957.8</v>
      </c>
      <c r="E2756" s="1">
        <v>44188</v>
      </c>
      <c r="F2756" s="1">
        <v>44190</v>
      </c>
      <c r="G2756" s="12">
        <f t="shared" si="172"/>
        <v>2</v>
      </c>
      <c r="H2756" s="2" t="s">
        <v>27</v>
      </c>
      <c r="I2756" s="2" t="s">
        <v>28</v>
      </c>
      <c r="J2756" s="2">
        <v>3</v>
      </c>
      <c r="K2756" s="2">
        <v>4</v>
      </c>
      <c r="L2756" s="2">
        <f t="shared" si="175"/>
        <v>2020</v>
      </c>
      <c r="M2756" s="2" t="str">
        <f t="shared" si="173"/>
        <v>Dec</v>
      </c>
      <c r="N2756" s="2">
        <f t="shared" si="174"/>
        <v>23</v>
      </c>
    </row>
    <row r="2757" spans="1:14" x14ac:dyDescent="0.2">
      <c r="A2757">
        <v>106010</v>
      </c>
      <c r="B2757" t="s">
        <v>5</v>
      </c>
      <c r="C2757" t="s">
        <v>18</v>
      </c>
      <c r="D2757" s="11">
        <v>1931.33</v>
      </c>
      <c r="E2757" s="1">
        <v>44188</v>
      </c>
      <c r="F2757" s="1">
        <v>44190</v>
      </c>
      <c r="G2757" s="12">
        <f t="shared" si="172"/>
        <v>2</v>
      </c>
      <c r="H2757" s="2" t="s">
        <v>27</v>
      </c>
      <c r="I2757" s="2" t="s">
        <v>28</v>
      </c>
      <c r="J2757" s="2" t="s">
        <v>30</v>
      </c>
      <c r="K2757" s="2" t="s">
        <v>30</v>
      </c>
      <c r="L2757" s="2">
        <f t="shared" si="175"/>
        <v>2020</v>
      </c>
      <c r="M2757" s="2" t="str">
        <f t="shared" si="173"/>
        <v>Dec</v>
      </c>
      <c r="N2757" s="2">
        <f t="shared" si="174"/>
        <v>23</v>
      </c>
    </row>
    <row r="2758" spans="1:14" x14ac:dyDescent="0.2">
      <c r="A2758">
        <v>106010</v>
      </c>
      <c r="B2758" t="s">
        <v>8</v>
      </c>
      <c r="C2758" t="s">
        <v>19</v>
      </c>
      <c r="D2758" s="11">
        <v>1882.37</v>
      </c>
      <c r="E2758" s="1">
        <v>44188</v>
      </c>
      <c r="F2758" s="1">
        <v>44190</v>
      </c>
      <c r="G2758" s="12">
        <f t="shared" si="172"/>
        <v>2</v>
      </c>
      <c r="H2758" s="2" t="s">
        <v>27</v>
      </c>
      <c r="I2758" s="2" t="s">
        <v>28</v>
      </c>
      <c r="J2758" s="2" t="s">
        <v>30</v>
      </c>
      <c r="K2758" s="2" t="s">
        <v>30</v>
      </c>
      <c r="L2758" s="2">
        <f t="shared" si="175"/>
        <v>2020</v>
      </c>
      <c r="M2758" s="2" t="str">
        <f t="shared" si="173"/>
        <v>Dec</v>
      </c>
      <c r="N2758" s="2">
        <f t="shared" si="174"/>
        <v>23</v>
      </c>
    </row>
    <row r="2759" spans="1:14" x14ac:dyDescent="0.2">
      <c r="A2759">
        <v>106032</v>
      </c>
      <c r="B2759" t="s">
        <v>9</v>
      </c>
      <c r="C2759" t="s">
        <v>19</v>
      </c>
      <c r="D2759" s="11">
        <v>462.09</v>
      </c>
      <c r="E2759" s="1">
        <v>44190</v>
      </c>
      <c r="F2759" s="1">
        <v>44192</v>
      </c>
      <c r="G2759" s="12">
        <f t="shared" si="172"/>
        <v>2</v>
      </c>
      <c r="H2759" s="2" t="s">
        <v>25</v>
      </c>
      <c r="I2759" s="2" t="s">
        <v>28</v>
      </c>
      <c r="J2759" s="2">
        <v>1</v>
      </c>
      <c r="K2759" s="2" t="s">
        <v>30</v>
      </c>
      <c r="L2759" s="2">
        <f t="shared" si="175"/>
        <v>2020</v>
      </c>
      <c r="M2759" s="2" t="str">
        <f t="shared" si="173"/>
        <v>Dec</v>
      </c>
      <c r="N2759" s="2">
        <f t="shared" si="174"/>
        <v>25</v>
      </c>
    </row>
    <row r="2760" spans="1:14" x14ac:dyDescent="0.2">
      <c r="A2760">
        <v>106078</v>
      </c>
      <c r="B2760" t="s">
        <v>3</v>
      </c>
      <c r="C2760" t="s">
        <v>18</v>
      </c>
      <c r="D2760" s="11">
        <v>699.76</v>
      </c>
      <c r="E2760" s="1">
        <v>44193</v>
      </c>
      <c r="F2760" s="1">
        <v>44195</v>
      </c>
      <c r="G2760" s="12">
        <f t="shared" si="172"/>
        <v>2</v>
      </c>
      <c r="H2760" s="2" t="s">
        <v>22</v>
      </c>
      <c r="I2760" s="2" t="s">
        <v>28</v>
      </c>
      <c r="J2760" s="2">
        <v>4</v>
      </c>
      <c r="K2760" s="2" t="s">
        <v>30</v>
      </c>
      <c r="L2760" s="2">
        <f t="shared" si="175"/>
        <v>2020</v>
      </c>
      <c r="M2760" s="2" t="str">
        <f t="shared" si="173"/>
        <v>Dec</v>
      </c>
      <c r="N2760" s="2">
        <f t="shared" si="174"/>
        <v>28</v>
      </c>
    </row>
    <row r="2761" spans="1:14" x14ac:dyDescent="0.2">
      <c r="A2761">
        <v>106080</v>
      </c>
      <c r="B2761" t="s">
        <v>5</v>
      </c>
      <c r="C2761" t="s">
        <v>19</v>
      </c>
      <c r="D2761" s="11">
        <v>1758.63</v>
      </c>
      <c r="E2761" s="1">
        <v>44193</v>
      </c>
      <c r="F2761" s="1">
        <v>44195</v>
      </c>
      <c r="G2761" s="12">
        <f t="shared" si="172"/>
        <v>2</v>
      </c>
      <c r="H2761" s="2" t="s">
        <v>25</v>
      </c>
      <c r="I2761" s="2" t="s">
        <v>28</v>
      </c>
      <c r="J2761" s="2">
        <v>1</v>
      </c>
      <c r="K2761" s="2" t="s">
        <v>30</v>
      </c>
      <c r="L2761" s="2">
        <f t="shared" si="175"/>
        <v>2020</v>
      </c>
      <c r="M2761" s="2" t="str">
        <f t="shared" si="173"/>
        <v>Dec</v>
      </c>
      <c r="N2761" s="2">
        <f t="shared" si="174"/>
        <v>28</v>
      </c>
    </row>
    <row r="2762" spans="1:14" x14ac:dyDescent="0.2">
      <c r="A2762">
        <v>100428</v>
      </c>
      <c r="B2762" t="s">
        <v>5</v>
      </c>
      <c r="C2762" t="s">
        <v>18</v>
      </c>
      <c r="D2762" s="11">
        <v>1292.78</v>
      </c>
      <c r="E2762" s="1">
        <v>43829</v>
      </c>
      <c r="F2762" s="1">
        <v>43833</v>
      </c>
      <c r="G2762" s="12">
        <f t="shared" si="172"/>
        <v>4</v>
      </c>
      <c r="H2762" s="2" t="s">
        <v>25</v>
      </c>
      <c r="I2762" s="2" t="s">
        <v>28</v>
      </c>
      <c r="J2762" s="2">
        <v>5</v>
      </c>
      <c r="K2762" s="2" t="s">
        <v>30</v>
      </c>
      <c r="L2762" s="2">
        <f t="shared" si="175"/>
        <v>2019</v>
      </c>
      <c r="M2762" s="2" t="str">
        <f t="shared" si="173"/>
        <v>Dec</v>
      </c>
      <c r="N2762" s="2">
        <f t="shared" si="174"/>
        <v>30</v>
      </c>
    </row>
    <row r="2763" spans="1:14" x14ac:dyDescent="0.2">
      <c r="A2763">
        <v>106099</v>
      </c>
      <c r="B2763" t="s">
        <v>3</v>
      </c>
      <c r="C2763" t="s">
        <v>18</v>
      </c>
      <c r="D2763" s="11">
        <v>659.85</v>
      </c>
      <c r="E2763" s="1">
        <v>44194</v>
      </c>
      <c r="F2763" s="1">
        <v>44196</v>
      </c>
      <c r="G2763" s="12">
        <f t="shared" si="172"/>
        <v>2</v>
      </c>
      <c r="H2763" s="2" t="s">
        <v>22</v>
      </c>
      <c r="I2763" s="2" t="s">
        <v>28</v>
      </c>
      <c r="J2763" s="2">
        <v>1</v>
      </c>
      <c r="K2763" s="2">
        <v>5</v>
      </c>
      <c r="L2763" s="2">
        <f t="shared" si="175"/>
        <v>2020</v>
      </c>
      <c r="M2763" s="2" t="str">
        <f t="shared" si="173"/>
        <v>Dec</v>
      </c>
      <c r="N2763" s="2">
        <f t="shared" si="174"/>
        <v>29</v>
      </c>
    </row>
    <row r="2764" spans="1:14" x14ac:dyDescent="0.2">
      <c r="A2764">
        <v>106099</v>
      </c>
      <c r="B2764" t="s">
        <v>4</v>
      </c>
      <c r="C2764" t="s">
        <v>18</v>
      </c>
      <c r="D2764" s="11">
        <v>1470.58</v>
      </c>
      <c r="E2764" s="1">
        <v>44194</v>
      </c>
      <c r="F2764" s="1">
        <v>44196</v>
      </c>
      <c r="G2764" s="12">
        <f t="shared" si="172"/>
        <v>2</v>
      </c>
      <c r="H2764" s="2" t="s">
        <v>22</v>
      </c>
      <c r="I2764" s="2" t="s">
        <v>28</v>
      </c>
      <c r="J2764" s="2">
        <v>1</v>
      </c>
      <c r="K2764" s="2" t="s">
        <v>30</v>
      </c>
      <c r="L2764" s="2">
        <f t="shared" si="175"/>
        <v>2020</v>
      </c>
      <c r="M2764" s="2" t="str">
        <f t="shared" si="173"/>
        <v>Dec</v>
      </c>
      <c r="N2764" s="2">
        <f t="shared" si="174"/>
        <v>29</v>
      </c>
    </row>
    <row r="2765" spans="1:14" x14ac:dyDescent="0.2">
      <c r="A2765">
        <v>106116</v>
      </c>
      <c r="B2765" t="s">
        <v>4</v>
      </c>
      <c r="C2765" t="s">
        <v>18</v>
      </c>
      <c r="D2765" s="11">
        <v>870.64</v>
      </c>
      <c r="E2765" s="1">
        <v>44194</v>
      </c>
      <c r="F2765" s="1">
        <v>44196</v>
      </c>
      <c r="G2765" s="12">
        <f t="shared" si="172"/>
        <v>2</v>
      </c>
      <c r="H2765" s="2" t="s">
        <v>26</v>
      </c>
      <c r="I2765" s="2" t="s">
        <v>28</v>
      </c>
      <c r="J2765" s="2">
        <v>1</v>
      </c>
      <c r="K2765" s="2">
        <v>3</v>
      </c>
      <c r="L2765" s="2">
        <f t="shared" si="175"/>
        <v>2020</v>
      </c>
      <c r="M2765" s="2" t="str">
        <f t="shared" si="173"/>
        <v>Dec</v>
      </c>
      <c r="N2765" s="2">
        <f t="shared" si="174"/>
        <v>29</v>
      </c>
    </row>
    <row r="2766" spans="1:14" x14ac:dyDescent="0.2">
      <c r="A2766">
        <v>106122</v>
      </c>
      <c r="B2766" t="s">
        <v>10</v>
      </c>
      <c r="C2766" t="s">
        <v>19</v>
      </c>
      <c r="D2766" s="11">
        <v>368.42</v>
      </c>
      <c r="E2766" s="1">
        <v>44194</v>
      </c>
      <c r="F2766" s="1">
        <v>44196</v>
      </c>
      <c r="G2766" s="12">
        <f t="shared" si="172"/>
        <v>2</v>
      </c>
      <c r="H2766" s="2" t="s">
        <v>27</v>
      </c>
      <c r="I2766" s="2" t="s">
        <v>28</v>
      </c>
      <c r="J2766" s="2">
        <v>1</v>
      </c>
      <c r="K2766" s="2" t="s">
        <v>30</v>
      </c>
      <c r="L2766" s="2">
        <f t="shared" si="175"/>
        <v>2020</v>
      </c>
      <c r="M2766" s="2" t="str">
        <f t="shared" si="173"/>
        <v>Dec</v>
      </c>
      <c r="N2766" s="2">
        <f t="shared" si="174"/>
        <v>29</v>
      </c>
    </row>
    <row r="2767" spans="1:14" x14ac:dyDescent="0.2">
      <c r="A2767">
        <v>106122</v>
      </c>
      <c r="B2767" t="s">
        <v>3</v>
      </c>
      <c r="C2767" t="s">
        <v>19</v>
      </c>
      <c r="D2767" s="11">
        <v>199.62</v>
      </c>
      <c r="E2767" s="1">
        <v>44194</v>
      </c>
      <c r="F2767" s="1">
        <v>44196</v>
      </c>
      <c r="G2767" s="12">
        <f t="shared" si="172"/>
        <v>2</v>
      </c>
      <c r="H2767" s="2" t="s">
        <v>27</v>
      </c>
      <c r="I2767" s="2" t="s">
        <v>28</v>
      </c>
      <c r="J2767" s="2">
        <v>1</v>
      </c>
      <c r="K2767" s="2">
        <v>5</v>
      </c>
      <c r="L2767" s="2">
        <f t="shared" si="175"/>
        <v>2020</v>
      </c>
      <c r="M2767" s="2" t="str">
        <f t="shared" si="173"/>
        <v>Dec</v>
      </c>
      <c r="N2767" s="2">
        <f t="shared" si="174"/>
        <v>29</v>
      </c>
    </row>
    <row r="2768" spans="1:14" x14ac:dyDescent="0.2">
      <c r="A2768">
        <v>106129</v>
      </c>
      <c r="B2768" t="s">
        <v>8</v>
      </c>
      <c r="C2768" t="s">
        <v>19</v>
      </c>
      <c r="D2768" s="11">
        <v>653.14</v>
      </c>
      <c r="E2768" s="1">
        <v>44195</v>
      </c>
      <c r="F2768" s="1">
        <v>44197</v>
      </c>
      <c r="G2768" s="12">
        <f t="shared" si="172"/>
        <v>2</v>
      </c>
      <c r="H2768" s="2" t="s">
        <v>25</v>
      </c>
      <c r="I2768" s="2" t="s">
        <v>28</v>
      </c>
      <c r="J2768" s="2">
        <v>2</v>
      </c>
      <c r="K2768" s="2">
        <v>4</v>
      </c>
      <c r="L2768" s="2">
        <f t="shared" si="175"/>
        <v>2020</v>
      </c>
      <c r="M2768" s="2" t="str">
        <f t="shared" si="173"/>
        <v>Dec</v>
      </c>
      <c r="N2768" s="2">
        <f t="shared" si="174"/>
        <v>30</v>
      </c>
    </row>
    <row r="2769" spans="1:14" x14ac:dyDescent="0.2">
      <c r="A2769">
        <v>106132</v>
      </c>
      <c r="B2769" t="s">
        <v>6</v>
      </c>
      <c r="C2769" t="s">
        <v>18</v>
      </c>
      <c r="D2769" s="11">
        <v>1289.6500000000001</v>
      </c>
      <c r="E2769" s="1">
        <v>44195</v>
      </c>
      <c r="F2769" s="1">
        <v>44197</v>
      </c>
      <c r="G2769" s="12">
        <f t="shared" si="172"/>
        <v>2</v>
      </c>
      <c r="H2769" s="2" t="s">
        <v>23</v>
      </c>
      <c r="I2769" s="2" t="s">
        <v>28</v>
      </c>
      <c r="J2769" s="2">
        <v>2</v>
      </c>
      <c r="K2769" s="2" t="s">
        <v>30</v>
      </c>
      <c r="L2769" s="2">
        <f t="shared" si="175"/>
        <v>2020</v>
      </c>
      <c r="M2769" s="2" t="str">
        <f t="shared" si="173"/>
        <v>Dec</v>
      </c>
      <c r="N2769" s="2">
        <f t="shared" si="174"/>
        <v>30</v>
      </c>
    </row>
    <row r="2770" spans="1:14" x14ac:dyDescent="0.2">
      <c r="A2770">
        <v>106133</v>
      </c>
      <c r="B2770" t="s">
        <v>4</v>
      </c>
      <c r="C2770" t="s">
        <v>19</v>
      </c>
      <c r="D2770" s="11">
        <v>696.09</v>
      </c>
      <c r="E2770" s="1">
        <v>44195</v>
      </c>
      <c r="F2770" s="1">
        <v>44197</v>
      </c>
      <c r="G2770" s="12">
        <f t="shared" si="172"/>
        <v>2</v>
      </c>
      <c r="H2770" s="2" t="s">
        <v>23</v>
      </c>
      <c r="I2770" s="2" t="s">
        <v>28</v>
      </c>
      <c r="J2770" s="2">
        <v>2</v>
      </c>
      <c r="K2770" s="2" t="s">
        <v>30</v>
      </c>
      <c r="L2770" s="2">
        <f t="shared" si="175"/>
        <v>2020</v>
      </c>
      <c r="M2770" s="2" t="str">
        <f t="shared" si="173"/>
        <v>Dec</v>
      </c>
      <c r="N2770" s="2">
        <f t="shared" si="174"/>
        <v>30</v>
      </c>
    </row>
    <row r="2771" spans="1:14" x14ac:dyDescent="0.2">
      <c r="A2771">
        <v>106139</v>
      </c>
      <c r="B2771" t="s">
        <v>5</v>
      </c>
      <c r="C2771" t="s">
        <v>19</v>
      </c>
      <c r="D2771" s="11">
        <v>1097.6400000000001</v>
      </c>
      <c r="E2771" s="1">
        <v>44195</v>
      </c>
      <c r="F2771" s="1">
        <v>44197</v>
      </c>
      <c r="G2771" s="12">
        <f t="shared" si="172"/>
        <v>2</v>
      </c>
      <c r="H2771" s="2" t="s">
        <v>26</v>
      </c>
      <c r="I2771" s="2" t="s">
        <v>28</v>
      </c>
      <c r="J2771" s="2">
        <v>2</v>
      </c>
      <c r="K2771" s="2">
        <v>5</v>
      </c>
      <c r="L2771" s="2">
        <f t="shared" si="175"/>
        <v>2020</v>
      </c>
      <c r="M2771" s="2" t="str">
        <f t="shared" si="173"/>
        <v>Dec</v>
      </c>
      <c r="N2771" s="2">
        <f t="shared" si="174"/>
        <v>30</v>
      </c>
    </row>
    <row r="2772" spans="1:14" x14ac:dyDescent="0.2">
      <c r="A2772">
        <v>106139</v>
      </c>
      <c r="B2772" t="s">
        <v>4</v>
      </c>
      <c r="C2772" t="s">
        <v>18</v>
      </c>
      <c r="D2772" s="11">
        <v>1789.45</v>
      </c>
      <c r="E2772" s="1">
        <v>44195</v>
      </c>
      <c r="F2772" s="1">
        <v>44197</v>
      </c>
      <c r="G2772" s="12">
        <f t="shared" si="172"/>
        <v>2</v>
      </c>
      <c r="H2772" s="2" t="s">
        <v>26</v>
      </c>
      <c r="I2772" s="2" t="s">
        <v>28</v>
      </c>
      <c r="J2772" s="2">
        <v>2</v>
      </c>
      <c r="K2772" s="2" t="s">
        <v>30</v>
      </c>
      <c r="L2772" s="2">
        <f t="shared" si="175"/>
        <v>2020</v>
      </c>
      <c r="M2772" s="2" t="str">
        <f t="shared" si="173"/>
        <v>Dec</v>
      </c>
      <c r="N2772" s="2">
        <f t="shared" si="174"/>
        <v>30</v>
      </c>
    </row>
    <row r="2773" spans="1:14" x14ac:dyDescent="0.2">
      <c r="A2773">
        <v>106139</v>
      </c>
      <c r="B2773" t="s">
        <v>8</v>
      </c>
      <c r="C2773" t="s">
        <v>18</v>
      </c>
      <c r="D2773" s="11">
        <v>321.95999999999998</v>
      </c>
      <c r="E2773" s="1">
        <v>44195</v>
      </c>
      <c r="F2773" s="1">
        <v>44197</v>
      </c>
      <c r="G2773" s="12">
        <f t="shared" si="172"/>
        <v>2</v>
      </c>
      <c r="H2773" s="2" t="s">
        <v>26</v>
      </c>
      <c r="I2773" s="2" t="s">
        <v>28</v>
      </c>
      <c r="J2773" s="2">
        <v>2</v>
      </c>
      <c r="K2773" s="2">
        <v>5</v>
      </c>
      <c r="L2773" s="2">
        <f t="shared" si="175"/>
        <v>2020</v>
      </c>
      <c r="M2773" s="2" t="str">
        <f t="shared" si="173"/>
        <v>Dec</v>
      </c>
      <c r="N2773" s="2">
        <f t="shared" si="174"/>
        <v>30</v>
      </c>
    </row>
    <row r="2774" spans="1:14" x14ac:dyDescent="0.2">
      <c r="A2774">
        <v>106140</v>
      </c>
      <c r="B2774" t="s">
        <v>2</v>
      </c>
      <c r="C2774" t="s">
        <v>19</v>
      </c>
      <c r="D2774" s="11">
        <v>1125.17</v>
      </c>
      <c r="E2774" s="1">
        <v>44195</v>
      </c>
      <c r="F2774" s="1">
        <v>44197</v>
      </c>
      <c r="G2774" s="12">
        <f t="shared" si="172"/>
        <v>2</v>
      </c>
      <c r="H2774" s="2" t="s">
        <v>26</v>
      </c>
      <c r="I2774" s="2" t="s">
        <v>28</v>
      </c>
      <c r="J2774" s="2">
        <v>5</v>
      </c>
      <c r="K2774" s="2" t="s">
        <v>30</v>
      </c>
      <c r="L2774" s="2">
        <f t="shared" si="175"/>
        <v>2020</v>
      </c>
      <c r="M2774" s="2" t="str">
        <f t="shared" si="173"/>
        <v>Dec</v>
      </c>
      <c r="N2774" s="2">
        <f t="shared" si="174"/>
        <v>30</v>
      </c>
    </row>
    <row r="2775" spans="1:14" x14ac:dyDescent="0.2">
      <c r="A2775">
        <v>100570</v>
      </c>
      <c r="B2775" t="s">
        <v>5</v>
      </c>
      <c r="C2775" t="s">
        <v>18</v>
      </c>
      <c r="D2775" s="11">
        <v>73.41</v>
      </c>
      <c r="E2775" s="1">
        <v>43839</v>
      </c>
      <c r="F2775" s="1">
        <v>43843</v>
      </c>
      <c r="G2775" s="12">
        <f t="shared" si="172"/>
        <v>4</v>
      </c>
      <c r="H2775" s="2" t="s">
        <v>23</v>
      </c>
      <c r="I2775" s="2" t="s">
        <v>28</v>
      </c>
      <c r="J2775" s="2">
        <v>5</v>
      </c>
      <c r="K2775" s="2" t="s">
        <v>30</v>
      </c>
      <c r="L2775" s="2">
        <f t="shared" si="175"/>
        <v>2020</v>
      </c>
      <c r="M2775" s="2" t="str">
        <f t="shared" si="173"/>
        <v>Jan</v>
      </c>
      <c r="N2775" s="2">
        <f t="shared" si="174"/>
        <v>9</v>
      </c>
    </row>
    <row r="2776" spans="1:14" x14ac:dyDescent="0.2">
      <c r="A2776">
        <v>106140</v>
      </c>
      <c r="B2776" t="s">
        <v>2</v>
      </c>
      <c r="C2776" t="s">
        <v>19</v>
      </c>
      <c r="D2776" s="11">
        <v>204.95</v>
      </c>
      <c r="E2776" s="1">
        <v>44195</v>
      </c>
      <c r="F2776" s="1">
        <v>44197</v>
      </c>
      <c r="G2776" s="12">
        <f t="shared" si="172"/>
        <v>2</v>
      </c>
      <c r="H2776" s="2" t="s">
        <v>26</v>
      </c>
      <c r="I2776" s="2" t="s">
        <v>28</v>
      </c>
      <c r="J2776" s="2">
        <v>5</v>
      </c>
      <c r="K2776" s="2">
        <v>2</v>
      </c>
      <c r="L2776" s="2">
        <f t="shared" si="175"/>
        <v>2020</v>
      </c>
      <c r="M2776" s="2" t="str">
        <f t="shared" si="173"/>
        <v>Dec</v>
      </c>
      <c r="N2776" s="2">
        <f t="shared" si="174"/>
        <v>30</v>
      </c>
    </row>
    <row r="2777" spans="1:14" x14ac:dyDescent="0.2">
      <c r="A2777">
        <v>92176</v>
      </c>
      <c r="B2777" t="s">
        <v>5</v>
      </c>
      <c r="C2777" t="s">
        <v>19</v>
      </c>
      <c r="D2777" s="11">
        <v>102.71</v>
      </c>
      <c r="E2777" s="1">
        <v>43103</v>
      </c>
      <c r="F2777" s="1">
        <v>43106</v>
      </c>
      <c r="G2777" s="12">
        <f t="shared" si="172"/>
        <v>3</v>
      </c>
      <c r="H2777" s="2" t="s">
        <v>25</v>
      </c>
      <c r="I2777" s="2" t="s">
        <v>29</v>
      </c>
      <c r="J2777" s="2">
        <v>2</v>
      </c>
      <c r="K2777" s="2">
        <v>2</v>
      </c>
      <c r="L2777" s="2">
        <f t="shared" si="175"/>
        <v>2018</v>
      </c>
      <c r="M2777" s="2" t="str">
        <f t="shared" si="173"/>
        <v>Jan</v>
      </c>
      <c r="N2777" s="2">
        <f t="shared" si="174"/>
        <v>3</v>
      </c>
    </row>
    <row r="2778" spans="1:14" x14ac:dyDescent="0.2">
      <c r="A2778">
        <v>92183</v>
      </c>
      <c r="B2778" t="s">
        <v>4</v>
      </c>
      <c r="C2778" t="s">
        <v>18</v>
      </c>
      <c r="D2778" s="11">
        <v>810.64</v>
      </c>
      <c r="E2778" s="1">
        <v>43103</v>
      </c>
      <c r="F2778" s="1">
        <v>43106</v>
      </c>
      <c r="G2778" s="12">
        <f t="shared" si="172"/>
        <v>3</v>
      </c>
      <c r="H2778" s="2" t="s">
        <v>27</v>
      </c>
      <c r="I2778" s="2" t="s">
        <v>29</v>
      </c>
      <c r="J2778" s="2">
        <v>2</v>
      </c>
      <c r="K2778" s="2">
        <v>2</v>
      </c>
      <c r="L2778" s="2">
        <f t="shared" si="175"/>
        <v>2018</v>
      </c>
      <c r="M2778" s="2" t="str">
        <f t="shared" si="173"/>
        <v>Jan</v>
      </c>
      <c r="N2778" s="2">
        <f t="shared" si="174"/>
        <v>3</v>
      </c>
    </row>
    <row r="2779" spans="1:14" x14ac:dyDescent="0.2">
      <c r="A2779">
        <v>92183</v>
      </c>
      <c r="B2779" t="s">
        <v>2</v>
      </c>
      <c r="C2779" t="s">
        <v>18</v>
      </c>
      <c r="D2779" s="11">
        <v>795.07</v>
      </c>
      <c r="E2779" s="1">
        <v>43103</v>
      </c>
      <c r="F2779" s="1">
        <v>43106</v>
      </c>
      <c r="G2779" s="12">
        <f t="shared" si="172"/>
        <v>3</v>
      </c>
      <c r="H2779" s="2" t="s">
        <v>27</v>
      </c>
      <c r="I2779" s="2" t="s">
        <v>29</v>
      </c>
      <c r="J2779" s="2">
        <v>2</v>
      </c>
      <c r="K2779" s="2" t="s">
        <v>30</v>
      </c>
      <c r="L2779" s="2">
        <f t="shared" si="175"/>
        <v>2018</v>
      </c>
      <c r="M2779" s="2" t="str">
        <f t="shared" si="173"/>
        <v>Jan</v>
      </c>
      <c r="N2779" s="2">
        <f t="shared" si="174"/>
        <v>3</v>
      </c>
    </row>
    <row r="2780" spans="1:14" x14ac:dyDescent="0.2">
      <c r="A2780">
        <v>100726</v>
      </c>
      <c r="B2780" t="s">
        <v>5</v>
      </c>
      <c r="C2780" t="s">
        <v>18</v>
      </c>
      <c r="D2780" s="11">
        <v>40.79</v>
      </c>
      <c r="E2780" s="1">
        <v>43851</v>
      </c>
      <c r="F2780" s="1">
        <v>43855</v>
      </c>
      <c r="G2780" s="12">
        <f t="shared" si="172"/>
        <v>4</v>
      </c>
      <c r="H2780" s="2" t="s">
        <v>25</v>
      </c>
      <c r="I2780" s="2" t="s">
        <v>28</v>
      </c>
      <c r="J2780" s="2">
        <v>3</v>
      </c>
      <c r="K2780" s="2" t="s">
        <v>30</v>
      </c>
      <c r="L2780" s="2">
        <f t="shared" si="175"/>
        <v>2020</v>
      </c>
      <c r="M2780" s="2" t="str">
        <f t="shared" si="173"/>
        <v>Jan</v>
      </c>
      <c r="N2780" s="2">
        <f t="shared" si="174"/>
        <v>21</v>
      </c>
    </row>
    <row r="2781" spans="1:14" x14ac:dyDescent="0.2">
      <c r="A2781">
        <v>92211</v>
      </c>
      <c r="B2781" t="s">
        <v>4</v>
      </c>
      <c r="C2781" t="s">
        <v>18</v>
      </c>
      <c r="D2781" s="11">
        <v>1569.45</v>
      </c>
      <c r="E2781" s="1">
        <v>43106</v>
      </c>
      <c r="F2781" s="1">
        <v>43109</v>
      </c>
      <c r="G2781" s="12">
        <f t="shared" si="172"/>
        <v>3</v>
      </c>
      <c r="H2781" s="2" t="s">
        <v>21</v>
      </c>
      <c r="I2781" s="2" t="s">
        <v>28</v>
      </c>
      <c r="J2781" s="2">
        <v>1</v>
      </c>
      <c r="K2781" s="2" t="s">
        <v>30</v>
      </c>
      <c r="L2781" s="2">
        <f t="shared" si="175"/>
        <v>2018</v>
      </c>
      <c r="M2781" s="2" t="str">
        <f t="shared" si="173"/>
        <v>Jan</v>
      </c>
      <c r="N2781" s="2">
        <f t="shared" si="174"/>
        <v>6</v>
      </c>
    </row>
    <row r="2782" spans="1:14" x14ac:dyDescent="0.2">
      <c r="A2782">
        <v>92211</v>
      </c>
      <c r="B2782" t="s">
        <v>9</v>
      </c>
      <c r="C2782" t="s">
        <v>18</v>
      </c>
      <c r="D2782" s="11">
        <v>413.69</v>
      </c>
      <c r="E2782" s="1">
        <v>43106</v>
      </c>
      <c r="F2782" s="1">
        <v>43109</v>
      </c>
      <c r="G2782" s="12">
        <f t="shared" si="172"/>
        <v>3</v>
      </c>
      <c r="H2782" s="2" t="s">
        <v>21</v>
      </c>
      <c r="I2782" s="2" t="s">
        <v>28</v>
      </c>
      <c r="J2782" s="2">
        <v>4</v>
      </c>
      <c r="K2782" s="2" t="s">
        <v>30</v>
      </c>
      <c r="L2782" s="2">
        <f t="shared" si="175"/>
        <v>2018</v>
      </c>
      <c r="M2782" s="2" t="str">
        <f t="shared" si="173"/>
        <v>Jan</v>
      </c>
      <c r="N2782" s="2">
        <f t="shared" si="174"/>
        <v>6</v>
      </c>
    </row>
    <row r="2783" spans="1:14" x14ac:dyDescent="0.2">
      <c r="A2783">
        <v>101057</v>
      </c>
      <c r="B2783" t="s">
        <v>5</v>
      </c>
      <c r="C2783" t="s">
        <v>18</v>
      </c>
      <c r="D2783" s="11">
        <v>634.87</v>
      </c>
      <c r="E2783" s="1">
        <v>43871</v>
      </c>
      <c r="F2783" s="1">
        <v>43875</v>
      </c>
      <c r="G2783" s="12">
        <f t="shared" si="172"/>
        <v>4</v>
      </c>
      <c r="H2783" s="2" t="s">
        <v>22</v>
      </c>
      <c r="I2783" s="2" t="s">
        <v>28</v>
      </c>
      <c r="J2783" s="2">
        <v>5</v>
      </c>
      <c r="K2783" s="2" t="s">
        <v>30</v>
      </c>
      <c r="L2783" s="2">
        <f t="shared" si="175"/>
        <v>2020</v>
      </c>
      <c r="M2783" s="2" t="str">
        <f t="shared" si="173"/>
        <v>Feb</v>
      </c>
      <c r="N2783" s="2">
        <f t="shared" si="174"/>
        <v>10</v>
      </c>
    </row>
    <row r="2784" spans="1:14" x14ac:dyDescent="0.2">
      <c r="A2784">
        <v>101320</v>
      </c>
      <c r="B2784" t="s">
        <v>5</v>
      </c>
      <c r="C2784" t="s">
        <v>18</v>
      </c>
      <c r="D2784" s="11">
        <v>1008.35</v>
      </c>
      <c r="E2784" s="1">
        <v>43886</v>
      </c>
      <c r="F2784" s="1">
        <v>43890</v>
      </c>
      <c r="G2784" s="12">
        <f t="shared" si="172"/>
        <v>4</v>
      </c>
      <c r="H2784" s="2" t="s">
        <v>24</v>
      </c>
      <c r="I2784" s="2" t="s">
        <v>28</v>
      </c>
      <c r="J2784" s="2">
        <v>4</v>
      </c>
      <c r="K2784" s="2">
        <v>5</v>
      </c>
      <c r="L2784" s="2">
        <f t="shared" si="175"/>
        <v>2020</v>
      </c>
      <c r="M2784" s="2" t="str">
        <f t="shared" si="173"/>
        <v>Feb</v>
      </c>
      <c r="N2784" s="2">
        <f t="shared" si="174"/>
        <v>25</v>
      </c>
    </row>
    <row r="2785" spans="1:14" x14ac:dyDescent="0.2">
      <c r="A2785">
        <v>92216</v>
      </c>
      <c r="B2785" t="s">
        <v>2</v>
      </c>
      <c r="C2785" t="s">
        <v>18</v>
      </c>
      <c r="D2785" s="11">
        <v>630.05999999999995</v>
      </c>
      <c r="E2785" s="1">
        <v>43106</v>
      </c>
      <c r="F2785" s="1">
        <v>43109</v>
      </c>
      <c r="G2785" s="12">
        <f t="shared" si="172"/>
        <v>3</v>
      </c>
      <c r="H2785" s="2" t="s">
        <v>26</v>
      </c>
      <c r="I2785" s="2" t="s">
        <v>28</v>
      </c>
      <c r="J2785" s="2">
        <v>4</v>
      </c>
      <c r="K2785" s="2">
        <v>2</v>
      </c>
      <c r="L2785" s="2">
        <f t="shared" si="175"/>
        <v>2018</v>
      </c>
      <c r="M2785" s="2" t="str">
        <f t="shared" si="173"/>
        <v>Jan</v>
      </c>
      <c r="N2785" s="2">
        <f t="shared" si="174"/>
        <v>6</v>
      </c>
    </row>
    <row r="2786" spans="1:14" x14ac:dyDescent="0.2">
      <c r="A2786">
        <v>92219</v>
      </c>
      <c r="B2786" t="s">
        <v>5</v>
      </c>
      <c r="C2786" t="s">
        <v>19</v>
      </c>
      <c r="D2786" s="11">
        <v>542.91</v>
      </c>
      <c r="E2786" s="1">
        <v>43107</v>
      </c>
      <c r="F2786" s="1">
        <v>43110</v>
      </c>
      <c r="G2786" s="12">
        <f t="shared" si="172"/>
        <v>3</v>
      </c>
      <c r="H2786" s="2" t="s">
        <v>21</v>
      </c>
      <c r="I2786" s="2" t="s">
        <v>29</v>
      </c>
      <c r="J2786" s="2" t="s">
        <v>30</v>
      </c>
      <c r="K2786" s="2" t="s">
        <v>30</v>
      </c>
      <c r="L2786" s="2">
        <f t="shared" si="175"/>
        <v>2018</v>
      </c>
      <c r="M2786" s="2" t="str">
        <f t="shared" si="173"/>
        <v>Jan</v>
      </c>
      <c r="N2786" s="2">
        <f t="shared" si="174"/>
        <v>7</v>
      </c>
    </row>
    <row r="2787" spans="1:14" x14ac:dyDescent="0.2">
      <c r="A2787">
        <v>92220</v>
      </c>
      <c r="B2787" t="s">
        <v>2</v>
      </c>
      <c r="C2787" t="s">
        <v>19</v>
      </c>
      <c r="D2787" s="11">
        <v>27.89</v>
      </c>
      <c r="E2787" s="1">
        <v>43107</v>
      </c>
      <c r="F2787" s="1">
        <v>43110</v>
      </c>
      <c r="G2787" s="12">
        <f t="shared" si="172"/>
        <v>3</v>
      </c>
      <c r="H2787" s="2" t="s">
        <v>22</v>
      </c>
      <c r="I2787" s="2" t="s">
        <v>28</v>
      </c>
      <c r="J2787" s="2" t="s">
        <v>30</v>
      </c>
      <c r="K2787" s="2">
        <v>5</v>
      </c>
      <c r="L2787" s="2">
        <f t="shared" si="175"/>
        <v>2018</v>
      </c>
      <c r="M2787" s="2" t="str">
        <f t="shared" si="173"/>
        <v>Jan</v>
      </c>
      <c r="N2787" s="2">
        <f t="shared" si="174"/>
        <v>7</v>
      </c>
    </row>
    <row r="2788" spans="1:14" x14ac:dyDescent="0.2">
      <c r="A2788">
        <v>92225</v>
      </c>
      <c r="B2788" t="s">
        <v>5</v>
      </c>
      <c r="C2788" t="s">
        <v>19</v>
      </c>
      <c r="D2788" s="11">
        <v>165.59</v>
      </c>
      <c r="E2788" s="1">
        <v>43107</v>
      </c>
      <c r="F2788" s="1">
        <v>43110</v>
      </c>
      <c r="G2788" s="12">
        <f t="shared" si="172"/>
        <v>3</v>
      </c>
      <c r="H2788" s="2" t="s">
        <v>23</v>
      </c>
      <c r="I2788" s="2" t="s">
        <v>28</v>
      </c>
      <c r="J2788" s="2" t="s">
        <v>30</v>
      </c>
      <c r="K2788" s="2" t="s">
        <v>30</v>
      </c>
      <c r="L2788" s="2">
        <f t="shared" si="175"/>
        <v>2018</v>
      </c>
      <c r="M2788" s="2" t="str">
        <f t="shared" si="173"/>
        <v>Jan</v>
      </c>
      <c r="N2788" s="2">
        <f t="shared" si="174"/>
        <v>7</v>
      </c>
    </row>
    <row r="2789" spans="1:14" x14ac:dyDescent="0.2">
      <c r="A2789">
        <v>92232</v>
      </c>
      <c r="B2789" t="s">
        <v>4</v>
      </c>
      <c r="C2789" t="s">
        <v>18</v>
      </c>
      <c r="D2789" s="11">
        <v>1615.64</v>
      </c>
      <c r="E2789" s="1">
        <v>43109</v>
      </c>
      <c r="F2789" s="1">
        <v>43112</v>
      </c>
      <c r="G2789" s="12">
        <f t="shared" si="172"/>
        <v>3</v>
      </c>
      <c r="H2789" s="2" t="s">
        <v>22</v>
      </c>
      <c r="I2789" s="2" t="s">
        <v>28</v>
      </c>
      <c r="J2789" s="2" t="s">
        <v>30</v>
      </c>
      <c r="K2789" s="2" t="s">
        <v>30</v>
      </c>
      <c r="L2789" s="2">
        <f t="shared" si="175"/>
        <v>2018</v>
      </c>
      <c r="M2789" s="2" t="str">
        <f t="shared" si="173"/>
        <v>Jan</v>
      </c>
      <c r="N2789" s="2">
        <f t="shared" si="174"/>
        <v>9</v>
      </c>
    </row>
    <row r="2790" spans="1:14" x14ac:dyDescent="0.2">
      <c r="A2790">
        <v>92250</v>
      </c>
      <c r="B2790" t="s">
        <v>3</v>
      </c>
      <c r="C2790" t="s">
        <v>19</v>
      </c>
      <c r="D2790" s="11">
        <v>1259.98</v>
      </c>
      <c r="E2790" s="1">
        <v>43110</v>
      </c>
      <c r="F2790" s="1">
        <v>43113</v>
      </c>
      <c r="G2790" s="12">
        <f t="shared" si="172"/>
        <v>3</v>
      </c>
      <c r="H2790" s="2" t="s">
        <v>23</v>
      </c>
      <c r="I2790" s="2" t="s">
        <v>28</v>
      </c>
      <c r="J2790" s="2">
        <v>4</v>
      </c>
      <c r="K2790" s="2">
        <v>4</v>
      </c>
      <c r="L2790" s="2">
        <f t="shared" si="175"/>
        <v>2018</v>
      </c>
      <c r="M2790" s="2" t="str">
        <f t="shared" si="173"/>
        <v>Jan</v>
      </c>
      <c r="N2790" s="2">
        <f t="shared" si="174"/>
        <v>10</v>
      </c>
    </row>
    <row r="2791" spans="1:14" x14ac:dyDescent="0.2">
      <c r="A2791">
        <v>101533</v>
      </c>
      <c r="B2791" t="s">
        <v>5</v>
      </c>
      <c r="C2791" t="s">
        <v>18</v>
      </c>
      <c r="D2791" s="11">
        <v>613.47</v>
      </c>
      <c r="E2791" s="1">
        <v>43900</v>
      </c>
      <c r="F2791" s="1">
        <v>43904</v>
      </c>
      <c r="G2791" s="12">
        <f t="shared" si="172"/>
        <v>4</v>
      </c>
      <c r="H2791" s="2" t="s">
        <v>27</v>
      </c>
      <c r="I2791" s="2" t="s">
        <v>28</v>
      </c>
      <c r="J2791" s="2">
        <v>3</v>
      </c>
      <c r="K2791" s="2" t="s">
        <v>30</v>
      </c>
      <c r="L2791" s="2">
        <f t="shared" si="175"/>
        <v>2020</v>
      </c>
      <c r="M2791" s="2" t="str">
        <f t="shared" si="173"/>
        <v>Mar</v>
      </c>
      <c r="N2791" s="2">
        <f t="shared" si="174"/>
        <v>10</v>
      </c>
    </row>
    <row r="2792" spans="1:14" x14ac:dyDescent="0.2">
      <c r="A2792">
        <v>101991</v>
      </c>
      <c r="B2792" t="s">
        <v>5</v>
      </c>
      <c r="C2792" t="s">
        <v>18</v>
      </c>
      <c r="D2792" s="11">
        <v>218.38</v>
      </c>
      <c r="E2792" s="1">
        <v>43930</v>
      </c>
      <c r="F2792" s="1">
        <v>43934</v>
      </c>
      <c r="G2792" s="12">
        <f t="shared" si="172"/>
        <v>4</v>
      </c>
      <c r="H2792" s="2" t="s">
        <v>27</v>
      </c>
      <c r="I2792" s="2" t="s">
        <v>28</v>
      </c>
      <c r="J2792" s="2">
        <v>3</v>
      </c>
      <c r="K2792" s="2" t="s">
        <v>30</v>
      </c>
      <c r="L2792" s="2">
        <f t="shared" si="175"/>
        <v>2020</v>
      </c>
      <c r="M2792" s="2" t="str">
        <f t="shared" si="173"/>
        <v>Apr</v>
      </c>
      <c r="N2792" s="2">
        <f t="shared" si="174"/>
        <v>9</v>
      </c>
    </row>
    <row r="2793" spans="1:14" x14ac:dyDescent="0.2">
      <c r="A2793">
        <v>92294</v>
      </c>
      <c r="B2793" t="s">
        <v>8</v>
      </c>
      <c r="C2793" t="s">
        <v>19</v>
      </c>
      <c r="D2793" s="11">
        <v>99.85</v>
      </c>
      <c r="E2793" s="1">
        <v>43116</v>
      </c>
      <c r="F2793" s="1">
        <v>43119</v>
      </c>
      <c r="G2793" s="12">
        <f t="shared" si="172"/>
        <v>3</v>
      </c>
      <c r="H2793" s="2" t="s">
        <v>21</v>
      </c>
      <c r="I2793" s="2" t="s">
        <v>28</v>
      </c>
      <c r="J2793" s="2">
        <v>4</v>
      </c>
      <c r="K2793" s="2">
        <v>2</v>
      </c>
      <c r="L2793" s="2">
        <f t="shared" si="175"/>
        <v>2018</v>
      </c>
      <c r="M2793" s="2" t="str">
        <f t="shared" si="173"/>
        <v>Jan</v>
      </c>
      <c r="N2793" s="2">
        <f t="shared" si="174"/>
        <v>16</v>
      </c>
    </row>
    <row r="2794" spans="1:14" x14ac:dyDescent="0.2">
      <c r="A2794">
        <v>92297</v>
      </c>
      <c r="B2794" t="s">
        <v>8</v>
      </c>
      <c r="C2794" t="s">
        <v>19</v>
      </c>
      <c r="D2794" s="11">
        <v>620.37</v>
      </c>
      <c r="E2794" s="1">
        <v>43116</v>
      </c>
      <c r="F2794" s="1">
        <v>43119</v>
      </c>
      <c r="G2794" s="12">
        <f t="shared" si="172"/>
        <v>3</v>
      </c>
      <c r="H2794" s="2" t="s">
        <v>22</v>
      </c>
      <c r="I2794" s="2" t="s">
        <v>28</v>
      </c>
      <c r="J2794" s="2" t="s">
        <v>30</v>
      </c>
      <c r="K2794" s="2" t="s">
        <v>30</v>
      </c>
      <c r="L2794" s="2">
        <f t="shared" si="175"/>
        <v>2018</v>
      </c>
      <c r="M2794" s="2" t="str">
        <f t="shared" si="173"/>
        <v>Jan</v>
      </c>
      <c r="N2794" s="2">
        <f t="shared" si="174"/>
        <v>16</v>
      </c>
    </row>
    <row r="2795" spans="1:14" x14ac:dyDescent="0.2">
      <c r="A2795">
        <v>92304</v>
      </c>
      <c r="B2795" t="s">
        <v>6</v>
      </c>
      <c r="C2795" t="s">
        <v>19</v>
      </c>
      <c r="D2795" s="11">
        <v>404.58</v>
      </c>
      <c r="E2795" s="1">
        <v>43116</v>
      </c>
      <c r="F2795" s="1">
        <v>43119</v>
      </c>
      <c r="G2795" s="12">
        <f t="shared" si="172"/>
        <v>3</v>
      </c>
      <c r="H2795" s="2" t="s">
        <v>23</v>
      </c>
      <c r="I2795" s="2" t="s">
        <v>29</v>
      </c>
      <c r="J2795" s="2">
        <v>2</v>
      </c>
      <c r="K2795" s="2">
        <v>5</v>
      </c>
      <c r="L2795" s="2">
        <f t="shared" si="175"/>
        <v>2018</v>
      </c>
      <c r="M2795" s="2" t="str">
        <f t="shared" si="173"/>
        <v>Jan</v>
      </c>
      <c r="N2795" s="2">
        <f t="shared" si="174"/>
        <v>16</v>
      </c>
    </row>
    <row r="2796" spans="1:14" x14ac:dyDescent="0.2">
      <c r="A2796">
        <v>92304</v>
      </c>
      <c r="B2796" t="s">
        <v>8</v>
      </c>
      <c r="C2796" t="s">
        <v>18</v>
      </c>
      <c r="D2796" s="11">
        <v>225.08</v>
      </c>
      <c r="E2796" s="1">
        <v>43116</v>
      </c>
      <c r="F2796" s="1">
        <v>43119</v>
      </c>
      <c r="G2796" s="12">
        <f t="shared" si="172"/>
        <v>3</v>
      </c>
      <c r="H2796" s="2" t="s">
        <v>23</v>
      </c>
      <c r="I2796" s="2" t="s">
        <v>29</v>
      </c>
      <c r="J2796" s="2">
        <v>2</v>
      </c>
      <c r="K2796" s="2">
        <v>5</v>
      </c>
      <c r="L2796" s="2">
        <f t="shared" si="175"/>
        <v>2018</v>
      </c>
      <c r="M2796" s="2" t="str">
        <f t="shared" si="173"/>
        <v>Jan</v>
      </c>
      <c r="N2796" s="2">
        <f t="shared" si="174"/>
        <v>16</v>
      </c>
    </row>
    <row r="2797" spans="1:14" x14ac:dyDescent="0.2">
      <c r="A2797">
        <v>92304</v>
      </c>
      <c r="B2797" t="s">
        <v>3</v>
      </c>
      <c r="C2797" t="s">
        <v>19</v>
      </c>
      <c r="D2797" s="11">
        <v>970.57</v>
      </c>
      <c r="E2797" s="1">
        <v>43116</v>
      </c>
      <c r="F2797" s="1">
        <v>43119</v>
      </c>
      <c r="G2797" s="12">
        <f t="shared" si="172"/>
        <v>3</v>
      </c>
      <c r="H2797" s="2" t="s">
        <v>23</v>
      </c>
      <c r="I2797" s="2" t="s">
        <v>29</v>
      </c>
      <c r="J2797" s="2">
        <v>2</v>
      </c>
      <c r="K2797" s="2" t="s">
        <v>30</v>
      </c>
      <c r="L2797" s="2">
        <f t="shared" si="175"/>
        <v>2018</v>
      </c>
      <c r="M2797" s="2" t="str">
        <f t="shared" si="173"/>
        <v>Jan</v>
      </c>
      <c r="N2797" s="2">
        <f t="shared" si="174"/>
        <v>16</v>
      </c>
    </row>
    <row r="2798" spans="1:14" x14ac:dyDescent="0.2">
      <c r="A2798">
        <v>92305</v>
      </c>
      <c r="B2798" t="s">
        <v>8</v>
      </c>
      <c r="C2798" t="s">
        <v>18</v>
      </c>
      <c r="D2798" s="11">
        <v>1666.81</v>
      </c>
      <c r="E2798" s="1">
        <v>43116</v>
      </c>
      <c r="F2798" s="1">
        <v>43119</v>
      </c>
      <c r="G2798" s="12">
        <f t="shared" si="172"/>
        <v>3</v>
      </c>
      <c r="H2798" s="2" t="s">
        <v>24</v>
      </c>
      <c r="I2798" s="2" t="s">
        <v>28</v>
      </c>
      <c r="J2798" s="2" t="s">
        <v>30</v>
      </c>
      <c r="K2798" s="2">
        <v>2</v>
      </c>
      <c r="L2798" s="2">
        <f t="shared" si="175"/>
        <v>2018</v>
      </c>
      <c r="M2798" s="2" t="str">
        <f t="shared" si="173"/>
        <v>Jan</v>
      </c>
      <c r="N2798" s="2">
        <f t="shared" si="174"/>
        <v>16</v>
      </c>
    </row>
    <row r="2799" spans="1:14" x14ac:dyDescent="0.2">
      <c r="A2799">
        <v>102003</v>
      </c>
      <c r="B2799" t="s">
        <v>5</v>
      </c>
      <c r="C2799" t="s">
        <v>18</v>
      </c>
      <c r="D2799" s="11">
        <v>57.5</v>
      </c>
      <c r="E2799" s="1">
        <v>43931</v>
      </c>
      <c r="F2799" s="1">
        <v>43935</v>
      </c>
      <c r="G2799" s="12">
        <f t="shared" si="172"/>
        <v>4</v>
      </c>
      <c r="H2799" s="2" t="s">
        <v>26</v>
      </c>
      <c r="I2799" s="2" t="s">
        <v>28</v>
      </c>
      <c r="J2799" s="2">
        <v>4</v>
      </c>
      <c r="K2799" s="2" t="s">
        <v>30</v>
      </c>
      <c r="L2799" s="2">
        <f t="shared" si="175"/>
        <v>2020</v>
      </c>
      <c r="M2799" s="2" t="str">
        <f t="shared" si="173"/>
        <v>Apr</v>
      </c>
      <c r="N2799" s="2">
        <f t="shared" si="174"/>
        <v>10</v>
      </c>
    </row>
    <row r="2800" spans="1:14" x14ac:dyDescent="0.2">
      <c r="A2800">
        <v>92307</v>
      </c>
      <c r="B2800" t="s">
        <v>4</v>
      </c>
      <c r="C2800" t="s">
        <v>18</v>
      </c>
      <c r="D2800" s="11">
        <v>1177.46</v>
      </c>
      <c r="E2800" s="1">
        <v>43116</v>
      </c>
      <c r="F2800" s="1">
        <v>43119</v>
      </c>
      <c r="G2800" s="12">
        <f t="shared" si="172"/>
        <v>3</v>
      </c>
      <c r="H2800" s="2" t="s">
        <v>24</v>
      </c>
      <c r="I2800" s="2" t="s">
        <v>28</v>
      </c>
      <c r="J2800" s="2">
        <v>1</v>
      </c>
      <c r="K2800" s="2" t="s">
        <v>30</v>
      </c>
      <c r="L2800" s="2">
        <f t="shared" si="175"/>
        <v>2018</v>
      </c>
      <c r="M2800" s="2" t="str">
        <f t="shared" si="173"/>
        <v>Jan</v>
      </c>
      <c r="N2800" s="2">
        <f t="shared" si="174"/>
        <v>16</v>
      </c>
    </row>
    <row r="2801" spans="1:14" x14ac:dyDescent="0.2">
      <c r="A2801">
        <v>92307</v>
      </c>
      <c r="B2801" t="s">
        <v>7</v>
      </c>
      <c r="C2801" t="s">
        <v>18</v>
      </c>
      <c r="D2801" s="11">
        <v>1091.79</v>
      </c>
      <c r="E2801" s="1">
        <v>43116</v>
      </c>
      <c r="F2801" s="1">
        <v>43119</v>
      </c>
      <c r="G2801" s="12">
        <f t="shared" si="172"/>
        <v>3</v>
      </c>
      <c r="H2801" s="2" t="s">
        <v>24</v>
      </c>
      <c r="I2801" s="2" t="s">
        <v>28</v>
      </c>
      <c r="J2801" s="2">
        <v>4</v>
      </c>
      <c r="K2801" s="2">
        <v>2</v>
      </c>
      <c r="L2801" s="2">
        <f t="shared" si="175"/>
        <v>2018</v>
      </c>
      <c r="M2801" s="2" t="str">
        <f t="shared" si="173"/>
        <v>Jan</v>
      </c>
      <c r="N2801" s="2">
        <f t="shared" si="174"/>
        <v>16</v>
      </c>
    </row>
    <row r="2802" spans="1:14" x14ac:dyDescent="0.2">
      <c r="A2802">
        <v>92310</v>
      </c>
      <c r="B2802" t="s">
        <v>8</v>
      </c>
      <c r="C2802" t="s">
        <v>18</v>
      </c>
      <c r="D2802" s="11">
        <v>1895.13</v>
      </c>
      <c r="E2802" s="1">
        <v>43116</v>
      </c>
      <c r="F2802" s="1">
        <v>43119</v>
      </c>
      <c r="G2802" s="12">
        <f t="shared" si="172"/>
        <v>3</v>
      </c>
      <c r="H2802" s="2" t="s">
        <v>26</v>
      </c>
      <c r="I2802" s="2" t="s">
        <v>29</v>
      </c>
      <c r="J2802" s="2" t="s">
        <v>30</v>
      </c>
      <c r="K2802" s="2" t="s">
        <v>30</v>
      </c>
      <c r="L2802" s="2">
        <f t="shared" si="175"/>
        <v>2018</v>
      </c>
      <c r="M2802" s="2" t="str">
        <f t="shared" si="173"/>
        <v>Jan</v>
      </c>
      <c r="N2802" s="2">
        <f t="shared" si="174"/>
        <v>16</v>
      </c>
    </row>
    <row r="2803" spans="1:14" x14ac:dyDescent="0.2">
      <c r="A2803">
        <v>92310</v>
      </c>
      <c r="B2803" t="s">
        <v>5</v>
      </c>
      <c r="C2803" t="s">
        <v>18</v>
      </c>
      <c r="D2803" s="11">
        <v>249.41</v>
      </c>
      <c r="E2803" s="1">
        <v>43116</v>
      </c>
      <c r="F2803" s="1">
        <v>43119</v>
      </c>
      <c r="G2803" s="12">
        <f t="shared" si="172"/>
        <v>3</v>
      </c>
      <c r="H2803" s="2" t="s">
        <v>26</v>
      </c>
      <c r="I2803" s="2" t="s">
        <v>29</v>
      </c>
      <c r="J2803" s="2" t="s">
        <v>30</v>
      </c>
      <c r="K2803" s="2" t="s">
        <v>30</v>
      </c>
      <c r="L2803" s="2">
        <f t="shared" si="175"/>
        <v>2018</v>
      </c>
      <c r="M2803" s="2" t="str">
        <f t="shared" si="173"/>
        <v>Jan</v>
      </c>
      <c r="N2803" s="2">
        <f t="shared" si="174"/>
        <v>16</v>
      </c>
    </row>
    <row r="2804" spans="1:14" x14ac:dyDescent="0.2">
      <c r="A2804">
        <v>92310</v>
      </c>
      <c r="B2804" t="s">
        <v>2</v>
      </c>
      <c r="C2804" t="s">
        <v>18</v>
      </c>
      <c r="D2804" s="11">
        <v>588.86</v>
      </c>
      <c r="E2804" s="1">
        <v>43116</v>
      </c>
      <c r="F2804" s="1">
        <v>43119</v>
      </c>
      <c r="G2804" s="12">
        <f t="shared" si="172"/>
        <v>3</v>
      </c>
      <c r="H2804" s="2" t="s">
        <v>26</v>
      </c>
      <c r="I2804" s="2" t="s">
        <v>29</v>
      </c>
      <c r="J2804" s="2">
        <v>1</v>
      </c>
      <c r="K2804" s="2" t="s">
        <v>30</v>
      </c>
      <c r="L2804" s="2">
        <f t="shared" si="175"/>
        <v>2018</v>
      </c>
      <c r="M2804" s="2" t="str">
        <f t="shared" si="173"/>
        <v>Jan</v>
      </c>
      <c r="N2804" s="2">
        <f t="shared" si="174"/>
        <v>16</v>
      </c>
    </row>
    <row r="2805" spans="1:14" x14ac:dyDescent="0.2">
      <c r="A2805">
        <v>92310</v>
      </c>
      <c r="B2805" t="s">
        <v>4</v>
      </c>
      <c r="C2805" t="s">
        <v>19</v>
      </c>
      <c r="D2805" s="11">
        <v>687.54</v>
      </c>
      <c r="E2805" s="1">
        <v>43116</v>
      </c>
      <c r="F2805" s="1">
        <v>43119</v>
      </c>
      <c r="G2805" s="12">
        <f t="shared" si="172"/>
        <v>3</v>
      </c>
      <c r="H2805" s="2" t="s">
        <v>26</v>
      </c>
      <c r="I2805" s="2" t="s">
        <v>29</v>
      </c>
      <c r="J2805" s="2">
        <v>5</v>
      </c>
      <c r="K2805" s="2">
        <v>5</v>
      </c>
      <c r="L2805" s="2">
        <f t="shared" si="175"/>
        <v>2018</v>
      </c>
      <c r="M2805" s="2" t="str">
        <f t="shared" si="173"/>
        <v>Jan</v>
      </c>
      <c r="N2805" s="2">
        <f t="shared" si="174"/>
        <v>16</v>
      </c>
    </row>
    <row r="2806" spans="1:14" x14ac:dyDescent="0.2">
      <c r="A2806">
        <v>92313</v>
      </c>
      <c r="B2806" t="s">
        <v>5</v>
      </c>
      <c r="C2806" t="s">
        <v>18</v>
      </c>
      <c r="D2806" s="11">
        <v>372.28</v>
      </c>
      <c r="E2806" s="1">
        <v>43116</v>
      </c>
      <c r="F2806" s="1">
        <v>43119</v>
      </c>
      <c r="G2806" s="12">
        <f t="shared" si="172"/>
        <v>3</v>
      </c>
      <c r="H2806" s="2" t="s">
        <v>27</v>
      </c>
      <c r="I2806" s="2" t="s">
        <v>28</v>
      </c>
      <c r="J2806" s="2" t="s">
        <v>30</v>
      </c>
      <c r="K2806" s="2" t="s">
        <v>30</v>
      </c>
      <c r="L2806" s="2">
        <f t="shared" si="175"/>
        <v>2018</v>
      </c>
      <c r="M2806" s="2" t="str">
        <f t="shared" si="173"/>
        <v>Jan</v>
      </c>
      <c r="N2806" s="2">
        <f t="shared" si="174"/>
        <v>16</v>
      </c>
    </row>
    <row r="2807" spans="1:14" x14ac:dyDescent="0.2">
      <c r="A2807">
        <v>92313</v>
      </c>
      <c r="B2807" t="s">
        <v>10</v>
      </c>
      <c r="C2807" t="s">
        <v>18</v>
      </c>
      <c r="D2807" s="11">
        <v>1107.45</v>
      </c>
      <c r="E2807" s="1">
        <v>43116</v>
      </c>
      <c r="F2807" s="1">
        <v>43119</v>
      </c>
      <c r="G2807" s="12">
        <f t="shared" si="172"/>
        <v>3</v>
      </c>
      <c r="H2807" s="2" t="s">
        <v>27</v>
      </c>
      <c r="I2807" s="2" t="s">
        <v>28</v>
      </c>
      <c r="J2807" s="2">
        <v>4</v>
      </c>
      <c r="K2807" s="2" t="s">
        <v>30</v>
      </c>
      <c r="L2807" s="2">
        <f t="shared" si="175"/>
        <v>2018</v>
      </c>
      <c r="M2807" s="2" t="str">
        <f t="shared" si="173"/>
        <v>Jan</v>
      </c>
      <c r="N2807" s="2">
        <f t="shared" si="174"/>
        <v>16</v>
      </c>
    </row>
    <row r="2808" spans="1:14" x14ac:dyDescent="0.2">
      <c r="A2808">
        <v>92313</v>
      </c>
      <c r="B2808" t="s">
        <v>10</v>
      </c>
      <c r="C2808" t="s">
        <v>18</v>
      </c>
      <c r="D2808" s="11">
        <v>958.81</v>
      </c>
      <c r="E2808" s="1">
        <v>43116</v>
      </c>
      <c r="F2808" s="1">
        <v>43119</v>
      </c>
      <c r="G2808" s="12">
        <f t="shared" si="172"/>
        <v>3</v>
      </c>
      <c r="H2808" s="2" t="s">
        <v>27</v>
      </c>
      <c r="I2808" s="2" t="s">
        <v>28</v>
      </c>
      <c r="J2808" s="2">
        <v>4</v>
      </c>
      <c r="K2808" s="2" t="s">
        <v>30</v>
      </c>
      <c r="L2808" s="2">
        <f t="shared" si="175"/>
        <v>2018</v>
      </c>
      <c r="M2808" s="2" t="str">
        <f t="shared" si="173"/>
        <v>Jan</v>
      </c>
      <c r="N2808" s="2">
        <f t="shared" si="174"/>
        <v>16</v>
      </c>
    </row>
    <row r="2809" spans="1:14" x14ac:dyDescent="0.2">
      <c r="A2809">
        <v>92315</v>
      </c>
      <c r="B2809" t="s">
        <v>10</v>
      </c>
      <c r="C2809" t="s">
        <v>18</v>
      </c>
      <c r="D2809" s="11">
        <v>947.74</v>
      </c>
      <c r="E2809" s="1">
        <v>43118</v>
      </c>
      <c r="F2809" s="1">
        <v>43121</v>
      </c>
      <c r="G2809" s="12">
        <f t="shared" si="172"/>
        <v>3</v>
      </c>
      <c r="H2809" s="2" t="s">
        <v>23</v>
      </c>
      <c r="I2809" s="2" t="s">
        <v>28</v>
      </c>
      <c r="J2809" s="2">
        <v>2</v>
      </c>
      <c r="K2809" s="2" t="s">
        <v>30</v>
      </c>
      <c r="L2809" s="2">
        <f t="shared" si="175"/>
        <v>2018</v>
      </c>
      <c r="M2809" s="2" t="str">
        <f t="shared" si="173"/>
        <v>Jan</v>
      </c>
      <c r="N2809" s="2">
        <f t="shared" si="174"/>
        <v>18</v>
      </c>
    </row>
    <row r="2810" spans="1:14" x14ac:dyDescent="0.2">
      <c r="A2810">
        <v>92317</v>
      </c>
      <c r="B2810" t="s">
        <v>5</v>
      </c>
      <c r="C2810" t="s">
        <v>19</v>
      </c>
      <c r="D2810" s="11">
        <v>345.35</v>
      </c>
      <c r="E2810" s="1">
        <v>43118</v>
      </c>
      <c r="F2810" s="1">
        <v>43121</v>
      </c>
      <c r="G2810" s="12">
        <f t="shared" si="172"/>
        <v>3</v>
      </c>
      <c r="H2810" s="2" t="s">
        <v>27</v>
      </c>
      <c r="I2810" s="2" t="s">
        <v>28</v>
      </c>
      <c r="J2810" s="2">
        <v>2</v>
      </c>
      <c r="K2810" s="2">
        <v>2</v>
      </c>
      <c r="L2810" s="2">
        <f t="shared" si="175"/>
        <v>2018</v>
      </c>
      <c r="M2810" s="2" t="str">
        <f t="shared" si="173"/>
        <v>Jan</v>
      </c>
      <c r="N2810" s="2">
        <f t="shared" si="174"/>
        <v>18</v>
      </c>
    </row>
    <row r="2811" spans="1:14" x14ac:dyDescent="0.2">
      <c r="A2811">
        <v>92317</v>
      </c>
      <c r="B2811" t="s">
        <v>4</v>
      </c>
      <c r="C2811" t="s">
        <v>18</v>
      </c>
      <c r="D2811" s="11">
        <v>314.58999999999997</v>
      </c>
      <c r="E2811" s="1">
        <v>43118</v>
      </c>
      <c r="F2811" s="1">
        <v>43121</v>
      </c>
      <c r="G2811" s="12">
        <f t="shared" si="172"/>
        <v>3</v>
      </c>
      <c r="H2811" s="2" t="s">
        <v>27</v>
      </c>
      <c r="I2811" s="2" t="s">
        <v>28</v>
      </c>
      <c r="J2811" s="2">
        <v>2</v>
      </c>
      <c r="K2811" s="2">
        <v>4</v>
      </c>
      <c r="L2811" s="2">
        <f t="shared" si="175"/>
        <v>2018</v>
      </c>
      <c r="M2811" s="2" t="str">
        <f t="shared" si="173"/>
        <v>Jan</v>
      </c>
      <c r="N2811" s="2">
        <f t="shared" si="174"/>
        <v>18</v>
      </c>
    </row>
    <row r="2812" spans="1:14" x14ac:dyDescent="0.2">
      <c r="A2812">
        <v>92323</v>
      </c>
      <c r="B2812" t="s">
        <v>5</v>
      </c>
      <c r="C2812" t="s">
        <v>19</v>
      </c>
      <c r="D2812" s="11">
        <v>1732.96</v>
      </c>
      <c r="E2812" s="1">
        <v>43119</v>
      </c>
      <c r="F2812" s="1">
        <v>43122</v>
      </c>
      <c r="G2812" s="12">
        <f t="shared" si="172"/>
        <v>3</v>
      </c>
      <c r="H2812" s="2" t="s">
        <v>24</v>
      </c>
      <c r="I2812" s="2" t="s">
        <v>28</v>
      </c>
      <c r="J2812" s="2">
        <v>3</v>
      </c>
      <c r="K2812" s="2" t="s">
        <v>30</v>
      </c>
      <c r="L2812" s="2">
        <f t="shared" si="175"/>
        <v>2018</v>
      </c>
      <c r="M2812" s="2" t="str">
        <f t="shared" si="173"/>
        <v>Jan</v>
      </c>
      <c r="N2812" s="2">
        <f t="shared" si="174"/>
        <v>19</v>
      </c>
    </row>
    <row r="2813" spans="1:14" x14ac:dyDescent="0.2">
      <c r="A2813">
        <v>92324</v>
      </c>
      <c r="B2813" t="s">
        <v>4</v>
      </c>
      <c r="C2813" t="s">
        <v>19</v>
      </c>
      <c r="D2813" s="11">
        <v>1029.4100000000001</v>
      </c>
      <c r="E2813" s="1">
        <v>43119</v>
      </c>
      <c r="F2813" s="1">
        <v>43122</v>
      </c>
      <c r="G2813" s="12">
        <f t="shared" si="172"/>
        <v>3</v>
      </c>
      <c r="H2813" s="2" t="s">
        <v>26</v>
      </c>
      <c r="I2813" s="2" t="s">
        <v>29</v>
      </c>
      <c r="J2813" s="2">
        <v>3</v>
      </c>
      <c r="K2813" s="2" t="s">
        <v>30</v>
      </c>
      <c r="L2813" s="2">
        <f t="shared" si="175"/>
        <v>2018</v>
      </c>
      <c r="M2813" s="2" t="str">
        <f t="shared" si="173"/>
        <v>Jan</v>
      </c>
      <c r="N2813" s="2">
        <f t="shared" si="174"/>
        <v>19</v>
      </c>
    </row>
    <row r="2814" spans="1:14" x14ac:dyDescent="0.2">
      <c r="A2814">
        <v>92327</v>
      </c>
      <c r="B2814" t="s">
        <v>10</v>
      </c>
      <c r="C2814" t="s">
        <v>19</v>
      </c>
      <c r="D2814" s="11">
        <v>578.44000000000005</v>
      </c>
      <c r="E2814" s="1">
        <v>43119</v>
      </c>
      <c r="F2814" s="1">
        <v>43122</v>
      </c>
      <c r="G2814" s="12">
        <f t="shared" si="172"/>
        <v>3</v>
      </c>
      <c r="H2814" s="2" t="s">
        <v>27</v>
      </c>
      <c r="I2814" s="2" t="s">
        <v>28</v>
      </c>
      <c r="J2814" s="2">
        <v>3</v>
      </c>
      <c r="K2814" s="2">
        <v>5</v>
      </c>
      <c r="L2814" s="2">
        <f t="shared" si="175"/>
        <v>2018</v>
      </c>
      <c r="M2814" s="2" t="str">
        <f t="shared" si="173"/>
        <v>Jan</v>
      </c>
      <c r="N2814" s="2">
        <f t="shared" si="174"/>
        <v>19</v>
      </c>
    </row>
    <row r="2815" spans="1:14" x14ac:dyDescent="0.2">
      <c r="A2815">
        <v>92328</v>
      </c>
      <c r="B2815" t="s">
        <v>2</v>
      </c>
      <c r="C2815" t="s">
        <v>18</v>
      </c>
      <c r="D2815" s="11">
        <v>137.81</v>
      </c>
      <c r="E2815" s="1">
        <v>43120</v>
      </c>
      <c r="F2815" s="1">
        <v>43123</v>
      </c>
      <c r="G2815" s="12">
        <f t="shared" si="172"/>
        <v>3</v>
      </c>
      <c r="H2815" s="2" t="s">
        <v>21</v>
      </c>
      <c r="I2815" s="2" t="s">
        <v>28</v>
      </c>
      <c r="J2815" s="2">
        <v>2</v>
      </c>
      <c r="K2815" s="2" t="s">
        <v>30</v>
      </c>
      <c r="L2815" s="2">
        <f t="shared" si="175"/>
        <v>2018</v>
      </c>
      <c r="M2815" s="2" t="str">
        <f t="shared" si="173"/>
        <v>Jan</v>
      </c>
      <c r="N2815" s="2">
        <f t="shared" si="174"/>
        <v>20</v>
      </c>
    </row>
    <row r="2816" spans="1:14" x14ac:dyDescent="0.2">
      <c r="A2816">
        <v>92328</v>
      </c>
      <c r="B2816" t="s">
        <v>4</v>
      </c>
      <c r="C2816" t="s">
        <v>18</v>
      </c>
      <c r="D2816" s="11">
        <v>873.99</v>
      </c>
      <c r="E2816" s="1">
        <v>43120</v>
      </c>
      <c r="F2816" s="1">
        <v>43123</v>
      </c>
      <c r="G2816" s="12">
        <f t="shared" si="172"/>
        <v>3</v>
      </c>
      <c r="H2816" s="2" t="s">
        <v>21</v>
      </c>
      <c r="I2816" s="2" t="s">
        <v>28</v>
      </c>
      <c r="J2816" s="2">
        <v>1</v>
      </c>
      <c r="K2816" s="2" t="s">
        <v>30</v>
      </c>
      <c r="L2816" s="2">
        <f t="shared" si="175"/>
        <v>2018</v>
      </c>
      <c r="M2816" s="2" t="str">
        <f t="shared" si="173"/>
        <v>Jan</v>
      </c>
      <c r="N2816" s="2">
        <f t="shared" si="174"/>
        <v>20</v>
      </c>
    </row>
    <row r="2817" spans="1:14" x14ac:dyDescent="0.2">
      <c r="A2817">
        <v>92330</v>
      </c>
      <c r="B2817" t="s">
        <v>8</v>
      </c>
      <c r="C2817" t="s">
        <v>19</v>
      </c>
      <c r="D2817" s="11">
        <v>1267.29</v>
      </c>
      <c r="E2817" s="1">
        <v>43120</v>
      </c>
      <c r="F2817" s="1">
        <v>43123</v>
      </c>
      <c r="G2817" s="12">
        <f t="shared" si="172"/>
        <v>3</v>
      </c>
      <c r="H2817" s="2" t="s">
        <v>22</v>
      </c>
      <c r="I2817" s="2" t="s">
        <v>28</v>
      </c>
      <c r="J2817" s="2">
        <v>2</v>
      </c>
      <c r="K2817" s="2">
        <v>2</v>
      </c>
      <c r="L2817" s="2">
        <f t="shared" si="175"/>
        <v>2018</v>
      </c>
      <c r="M2817" s="2" t="str">
        <f t="shared" si="173"/>
        <v>Jan</v>
      </c>
      <c r="N2817" s="2">
        <f t="shared" si="174"/>
        <v>20</v>
      </c>
    </row>
    <row r="2818" spans="1:14" x14ac:dyDescent="0.2">
      <c r="A2818">
        <v>92331</v>
      </c>
      <c r="B2818" t="s">
        <v>4</v>
      </c>
      <c r="C2818" t="s">
        <v>18</v>
      </c>
      <c r="D2818" s="11">
        <v>1565.61</v>
      </c>
      <c r="E2818" s="1">
        <v>43120</v>
      </c>
      <c r="F2818" s="1">
        <v>43123</v>
      </c>
      <c r="G2818" s="12">
        <f t="shared" ref="G2818:G2881" si="176">F2818-E2818</f>
        <v>3</v>
      </c>
      <c r="H2818" s="2" t="s">
        <v>22</v>
      </c>
      <c r="I2818" s="2" t="s">
        <v>28</v>
      </c>
      <c r="J2818" s="2">
        <v>1</v>
      </c>
      <c r="K2818" s="2" t="s">
        <v>30</v>
      </c>
      <c r="L2818" s="2">
        <f t="shared" si="175"/>
        <v>2018</v>
      </c>
      <c r="M2818" s="2" t="str">
        <f t="shared" ref="M2818:M2881" si="177">TEXT(E2818,"mmm")</f>
        <v>Jan</v>
      </c>
      <c r="N2818" s="2">
        <f t="shared" ref="N2818:N2881" si="178">DAY(E2818)</f>
        <v>20</v>
      </c>
    </row>
    <row r="2819" spans="1:14" x14ac:dyDescent="0.2">
      <c r="A2819">
        <v>92331</v>
      </c>
      <c r="B2819" t="s">
        <v>9</v>
      </c>
      <c r="C2819" t="s">
        <v>19</v>
      </c>
      <c r="D2819" s="11">
        <v>623.57000000000005</v>
      </c>
      <c r="E2819" s="1">
        <v>43120</v>
      </c>
      <c r="F2819" s="1">
        <v>43123</v>
      </c>
      <c r="G2819" s="12">
        <f t="shared" si="176"/>
        <v>3</v>
      </c>
      <c r="H2819" s="2" t="s">
        <v>22</v>
      </c>
      <c r="I2819" s="2" t="s">
        <v>28</v>
      </c>
      <c r="J2819" s="2" t="s">
        <v>30</v>
      </c>
      <c r="K2819" s="2">
        <v>3</v>
      </c>
      <c r="L2819" s="2">
        <f t="shared" ref="L2819:L2882" si="179">YEAR(E2819)</f>
        <v>2018</v>
      </c>
      <c r="M2819" s="2" t="str">
        <f t="shared" si="177"/>
        <v>Jan</v>
      </c>
      <c r="N2819" s="2">
        <f t="shared" si="178"/>
        <v>20</v>
      </c>
    </row>
    <row r="2820" spans="1:14" x14ac:dyDescent="0.2">
      <c r="A2820">
        <v>92332</v>
      </c>
      <c r="B2820" t="s">
        <v>4</v>
      </c>
      <c r="C2820" t="s">
        <v>19</v>
      </c>
      <c r="D2820" s="11">
        <v>938.06</v>
      </c>
      <c r="E2820" s="1">
        <v>43120</v>
      </c>
      <c r="F2820" s="1">
        <v>43123</v>
      </c>
      <c r="G2820" s="12">
        <f t="shared" si="176"/>
        <v>3</v>
      </c>
      <c r="H2820" s="2" t="s">
        <v>22</v>
      </c>
      <c r="I2820" s="2" t="s">
        <v>28</v>
      </c>
      <c r="J2820" s="2">
        <v>3</v>
      </c>
      <c r="K2820" s="2">
        <v>5</v>
      </c>
      <c r="L2820" s="2">
        <f t="shared" si="179"/>
        <v>2018</v>
      </c>
      <c r="M2820" s="2" t="str">
        <f t="shared" si="177"/>
        <v>Jan</v>
      </c>
      <c r="N2820" s="2">
        <f t="shared" si="178"/>
        <v>20</v>
      </c>
    </row>
    <row r="2821" spans="1:14" x14ac:dyDescent="0.2">
      <c r="A2821">
        <v>92333</v>
      </c>
      <c r="B2821" t="s">
        <v>3</v>
      </c>
      <c r="C2821" t="s">
        <v>18</v>
      </c>
      <c r="D2821" s="11">
        <v>1457.73</v>
      </c>
      <c r="E2821" s="1">
        <v>43120</v>
      </c>
      <c r="F2821" s="1">
        <v>43123</v>
      </c>
      <c r="G2821" s="12">
        <f t="shared" si="176"/>
        <v>3</v>
      </c>
      <c r="H2821" s="2" t="s">
        <v>25</v>
      </c>
      <c r="I2821" s="2" t="s">
        <v>29</v>
      </c>
      <c r="J2821" s="2">
        <v>2</v>
      </c>
      <c r="K2821" s="2" t="s">
        <v>30</v>
      </c>
      <c r="L2821" s="2">
        <f t="shared" si="179"/>
        <v>2018</v>
      </c>
      <c r="M2821" s="2" t="str">
        <f t="shared" si="177"/>
        <v>Jan</v>
      </c>
      <c r="N2821" s="2">
        <f t="shared" si="178"/>
        <v>20</v>
      </c>
    </row>
    <row r="2822" spans="1:14" x14ac:dyDescent="0.2">
      <c r="A2822">
        <v>92333</v>
      </c>
      <c r="B2822" t="s">
        <v>9</v>
      </c>
      <c r="C2822" t="s">
        <v>18</v>
      </c>
      <c r="D2822" s="11">
        <v>1733.46</v>
      </c>
      <c r="E2822" s="1">
        <v>43120</v>
      </c>
      <c r="F2822" s="1">
        <v>43123</v>
      </c>
      <c r="G2822" s="12">
        <f t="shared" si="176"/>
        <v>3</v>
      </c>
      <c r="H2822" s="2" t="s">
        <v>25</v>
      </c>
      <c r="I2822" s="2" t="s">
        <v>29</v>
      </c>
      <c r="J2822" s="2">
        <v>1</v>
      </c>
      <c r="K2822" s="2" t="s">
        <v>30</v>
      </c>
      <c r="L2822" s="2">
        <f t="shared" si="179"/>
        <v>2018</v>
      </c>
      <c r="M2822" s="2" t="str">
        <f t="shared" si="177"/>
        <v>Jan</v>
      </c>
      <c r="N2822" s="2">
        <f t="shared" si="178"/>
        <v>20</v>
      </c>
    </row>
    <row r="2823" spans="1:14" x14ac:dyDescent="0.2">
      <c r="A2823">
        <v>92336</v>
      </c>
      <c r="B2823" t="s">
        <v>9</v>
      </c>
      <c r="C2823" t="s">
        <v>19</v>
      </c>
      <c r="D2823" s="11">
        <v>293.08999999999997</v>
      </c>
      <c r="E2823" s="1">
        <v>43120</v>
      </c>
      <c r="F2823" s="1">
        <v>43123</v>
      </c>
      <c r="G2823" s="12">
        <f t="shared" si="176"/>
        <v>3</v>
      </c>
      <c r="H2823" s="2" t="s">
        <v>23</v>
      </c>
      <c r="I2823" s="2" t="s">
        <v>28</v>
      </c>
      <c r="J2823" s="2">
        <v>1</v>
      </c>
      <c r="K2823" s="2">
        <v>4</v>
      </c>
      <c r="L2823" s="2">
        <f t="shared" si="179"/>
        <v>2018</v>
      </c>
      <c r="M2823" s="2" t="str">
        <f t="shared" si="177"/>
        <v>Jan</v>
      </c>
      <c r="N2823" s="2">
        <f t="shared" si="178"/>
        <v>20</v>
      </c>
    </row>
    <row r="2824" spans="1:14" x14ac:dyDescent="0.2">
      <c r="A2824">
        <v>92337</v>
      </c>
      <c r="B2824" t="s">
        <v>10</v>
      </c>
      <c r="C2824" t="s">
        <v>18</v>
      </c>
      <c r="D2824" s="11">
        <v>1145.0999999999999</v>
      </c>
      <c r="E2824" s="1">
        <v>43120</v>
      </c>
      <c r="F2824" s="1">
        <v>43123</v>
      </c>
      <c r="G2824" s="12">
        <f t="shared" si="176"/>
        <v>3</v>
      </c>
      <c r="H2824" s="2" t="s">
        <v>23</v>
      </c>
      <c r="I2824" s="2" t="s">
        <v>29</v>
      </c>
      <c r="J2824" s="2">
        <v>4</v>
      </c>
      <c r="K2824" s="2" t="s">
        <v>30</v>
      </c>
      <c r="L2824" s="2">
        <f t="shared" si="179"/>
        <v>2018</v>
      </c>
      <c r="M2824" s="2" t="str">
        <f t="shared" si="177"/>
        <v>Jan</v>
      </c>
      <c r="N2824" s="2">
        <f t="shared" si="178"/>
        <v>20</v>
      </c>
    </row>
    <row r="2825" spans="1:14" x14ac:dyDescent="0.2">
      <c r="A2825">
        <v>92340</v>
      </c>
      <c r="B2825" t="s">
        <v>10</v>
      </c>
      <c r="C2825" t="s">
        <v>19</v>
      </c>
      <c r="D2825" s="11">
        <v>990.11</v>
      </c>
      <c r="E2825" s="1">
        <v>43120</v>
      </c>
      <c r="F2825" s="1">
        <v>43123</v>
      </c>
      <c r="G2825" s="12">
        <f t="shared" si="176"/>
        <v>3</v>
      </c>
      <c r="H2825" s="2" t="s">
        <v>24</v>
      </c>
      <c r="I2825" s="2" t="s">
        <v>28</v>
      </c>
      <c r="J2825" s="2">
        <v>5</v>
      </c>
      <c r="K2825" s="2">
        <v>2</v>
      </c>
      <c r="L2825" s="2">
        <f t="shared" si="179"/>
        <v>2018</v>
      </c>
      <c r="M2825" s="2" t="str">
        <f t="shared" si="177"/>
        <v>Jan</v>
      </c>
      <c r="N2825" s="2">
        <f t="shared" si="178"/>
        <v>20</v>
      </c>
    </row>
    <row r="2826" spans="1:14" x14ac:dyDescent="0.2">
      <c r="A2826">
        <v>92341</v>
      </c>
      <c r="B2826" t="s">
        <v>3</v>
      </c>
      <c r="C2826" t="s">
        <v>18</v>
      </c>
      <c r="D2826" s="11">
        <v>894.04</v>
      </c>
      <c r="E2826" s="1">
        <v>43120</v>
      </c>
      <c r="F2826" s="1">
        <v>43123</v>
      </c>
      <c r="G2826" s="12">
        <f t="shared" si="176"/>
        <v>3</v>
      </c>
      <c r="H2826" s="2" t="s">
        <v>26</v>
      </c>
      <c r="I2826" s="2" t="s">
        <v>28</v>
      </c>
      <c r="J2826" s="2">
        <v>2</v>
      </c>
      <c r="K2826" s="2" t="s">
        <v>30</v>
      </c>
      <c r="L2826" s="2">
        <f t="shared" si="179"/>
        <v>2018</v>
      </c>
      <c r="M2826" s="2" t="str">
        <f t="shared" si="177"/>
        <v>Jan</v>
      </c>
      <c r="N2826" s="2">
        <f t="shared" si="178"/>
        <v>20</v>
      </c>
    </row>
    <row r="2827" spans="1:14" x14ac:dyDescent="0.2">
      <c r="A2827">
        <v>92342</v>
      </c>
      <c r="B2827" t="s">
        <v>2</v>
      </c>
      <c r="C2827" t="s">
        <v>19</v>
      </c>
      <c r="D2827" s="11">
        <v>289.63</v>
      </c>
      <c r="E2827" s="1">
        <v>43120</v>
      </c>
      <c r="F2827" s="1">
        <v>43123</v>
      </c>
      <c r="G2827" s="12">
        <f t="shared" si="176"/>
        <v>3</v>
      </c>
      <c r="H2827" s="2" t="s">
        <v>27</v>
      </c>
      <c r="I2827" s="2" t="s">
        <v>28</v>
      </c>
      <c r="J2827" s="2">
        <v>1</v>
      </c>
      <c r="K2827" s="2">
        <v>5</v>
      </c>
      <c r="L2827" s="2">
        <f t="shared" si="179"/>
        <v>2018</v>
      </c>
      <c r="M2827" s="2" t="str">
        <f t="shared" si="177"/>
        <v>Jan</v>
      </c>
      <c r="N2827" s="2">
        <f t="shared" si="178"/>
        <v>20</v>
      </c>
    </row>
    <row r="2828" spans="1:14" x14ac:dyDescent="0.2">
      <c r="A2828">
        <v>92342</v>
      </c>
      <c r="B2828" t="s">
        <v>9</v>
      </c>
      <c r="C2828" t="s">
        <v>18</v>
      </c>
      <c r="D2828" s="11">
        <v>1558.19</v>
      </c>
      <c r="E2828" s="1">
        <v>43120</v>
      </c>
      <c r="F2828" s="1">
        <v>43123</v>
      </c>
      <c r="G2828" s="12">
        <f t="shared" si="176"/>
        <v>3</v>
      </c>
      <c r="H2828" s="2" t="s">
        <v>27</v>
      </c>
      <c r="I2828" s="2" t="s">
        <v>28</v>
      </c>
      <c r="J2828" s="2">
        <v>4</v>
      </c>
      <c r="K2828" s="2" t="s">
        <v>30</v>
      </c>
      <c r="L2828" s="2">
        <f t="shared" si="179"/>
        <v>2018</v>
      </c>
      <c r="M2828" s="2" t="str">
        <f t="shared" si="177"/>
        <v>Jan</v>
      </c>
      <c r="N2828" s="2">
        <f t="shared" si="178"/>
        <v>20</v>
      </c>
    </row>
    <row r="2829" spans="1:14" x14ac:dyDescent="0.2">
      <c r="A2829">
        <v>92342</v>
      </c>
      <c r="B2829" t="s">
        <v>4</v>
      </c>
      <c r="C2829" t="s">
        <v>19</v>
      </c>
      <c r="D2829" s="11">
        <v>999.41</v>
      </c>
      <c r="E2829" s="1">
        <v>43120</v>
      </c>
      <c r="F2829" s="1">
        <v>43123</v>
      </c>
      <c r="G2829" s="12">
        <f t="shared" si="176"/>
        <v>3</v>
      </c>
      <c r="H2829" s="2" t="s">
        <v>27</v>
      </c>
      <c r="I2829" s="2" t="s">
        <v>28</v>
      </c>
      <c r="J2829" s="2">
        <v>4</v>
      </c>
      <c r="K2829" s="2" t="s">
        <v>30</v>
      </c>
      <c r="L2829" s="2">
        <f t="shared" si="179"/>
        <v>2018</v>
      </c>
      <c r="M2829" s="2" t="str">
        <f t="shared" si="177"/>
        <v>Jan</v>
      </c>
      <c r="N2829" s="2">
        <f t="shared" si="178"/>
        <v>20</v>
      </c>
    </row>
    <row r="2830" spans="1:14" x14ac:dyDescent="0.2">
      <c r="A2830">
        <v>92345</v>
      </c>
      <c r="B2830" t="s">
        <v>4</v>
      </c>
      <c r="C2830" t="s">
        <v>18</v>
      </c>
      <c r="D2830" s="11">
        <v>1017.36</v>
      </c>
      <c r="E2830" s="1">
        <v>43122</v>
      </c>
      <c r="F2830" s="1">
        <v>43125</v>
      </c>
      <c r="G2830" s="12">
        <f t="shared" si="176"/>
        <v>3</v>
      </c>
      <c r="H2830" s="2" t="s">
        <v>21</v>
      </c>
      <c r="I2830" s="2" t="s">
        <v>28</v>
      </c>
      <c r="J2830" s="2">
        <v>1</v>
      </c>
      <c r="K2830" s="2" t="s">
        <v>30</v>
      </c>
      <c r="L2830" s="2">
        <f t="shared" si="179"/>
        <v>2018</v>
      </c>
      <c r="M2830" s="2" t="str">
        <f t="shared" si="177"/>
        <v>Jan</v>
      </c>
      <c r="N2830" s="2">
        <f t="shared" si="178"/>
        <v>22</v>
      </c>
    </row>
    <row r="2831" spans="1:14" x14ac:dyDescent="0.2">
      <c r="A2831">
        <v>92349</v>
      </c>
      <c r="B2831" t="s">
        <v>3</v>
      </c>
      <c r="C2831" t="s">
        <v>19</v>
      </c>
      <c r="D2831" s="11">
        <v>208.72</v>
      </c>
      <c r="E2831" s="1">
        <v>43122</v>
      </c>
      <c r="F2831" s="1">
        <v>43125</v>
      </c>
      <c r="G2831" s="12">
        <f t="shared" si="176"/>
        <v>3</v>
      </c>
      <c r="H2831" s="2" t="s">
        <v>23</v>
      </c>
      <c r="I2831" s="2" t="s">
        <v>28</v>
      </c>
      <c r="J2831" s="2">
        <v>1</v>
      </c>
      <c r="K2831" s="2">
        <v>5</v>
      </c>
      <c r="L2831" s="2">
        <f t="shared" si="179"/>
        <v>2018</v>
      </c>
      <c r="M2831" s="2" t="str">
        <f t="shared" si="177"/>
        <v>Jan</v>
      </c>
      <c r="N2831" s="2">
        <f t="shared" si="178"/>
        <v>22</v>
      </c>
    </row>
    <row r="2832" spans="1:14" x14ac:dyDescent="0.2">
      <c r="A2832">
        <v>92349</v>
      </c>
      <c r="B2832" t="s">
        <v>3</v>
      </c>
      <c r="C2832" t="s">
        <v>18</v>
      </c>
      <c r="D2832" s="11">
        <v>1303.25</v>
      </c>
      <c r="E2832" s="1">
        <v>43122</v>
      </c>
      <c r="F2832" s="1">
        <v>43125</v>
      </c>
      <c r="G2832" s="12">
        <f t="shared" si="176"/>
        <v>3</v>
      </c>
      <c r="H2832" s="2" t="s">
        <v>23</v>
      </c>
      <c r="I2832" s="2" t="s">
        <v>28</v>
      </c>
      <c r="J2832" s="2">
        <v>1</v>
      </c>
      <c r="K2832" s="2" t="s">
        <v>30</v>
      </c>
      <c r="L2832" s="2">
        <f t="shared" si="179"/>
        <v>2018</v>
      </c>
      <c r="M2832" s="2" t="str">
        <f t="shared" si="177"/>
        <v>Jan</v>
      </c>
      <c r="N2832" s="2">
        <f t="shared" si="178"/>
        <v>22</v>
      </c>
    </row>
    <row r="2833" spans="1:14" x14ac:dyDescent="0.2">
      <c r="A2833">
        <v>92358</v>
      </c>
      <c r="B2833" t="s">
        <v>10</v>
      </c>
      <c r="C2833" t="s">
        <v>18</v>
      </c>
      <c r="D2833" s="11">
        <v>678.09</v>
      </c>
      <c r="E2833" s="1">
        <v>43124</v>
      </c>
      <c r="F2833" s="1">
        <v>43127</v>
      </c>
      <c r="G2833" s="12">
        <f t="shared" si="176"/>
        <v>3</v>
      </c>
      <c r="H2833" s="2" t="s">
        <v>21</v>
      </c>
      <c r="I2833" s="2" t="s">
        <v>29</v>
      </c>
      <c r="J2833" s="2">
        <v>4</v>
      </c>
      <c r="K2833" s="2">
        <v>2</v>
      </c>
      <c r="L2833" s="2">
        <f t="shared" si="179"/>
        <v>2018</v>
      </c>
      <c r="M2833" s="2" t="str">
        <f t="shared" si="177"/>
        <v>Jan</v>
      </c>
      <c r="N2833" s="2">
        <f t="shared" si="178"/>
        <v>24</v>
      </c>
    </row>
    <row r="2834" spans="1:14" x14ac:dyDescent="0.2">
      <c r="A2834">
        <v>92360</v>
      </c>
      <c r="B2834" t="s">
        <v>8</v>
      </c>
      <c r="C2834" t="s">
        <v>18</v>
      </c>
      <c r="D2834" s="11">
        <v>598.75</v>
      </c>
      <c r="E2834" s="1">
        <v>43124</v>
      </c>
      <c r="F2834" s="1">
        <v>43127</v>
      </c>
      <c r="G2834" s="12">
        <f t="shared" si="176"/>
        <v>3</v>
      </c>
      <c r="H2834" s="2" t="s">
        <v>22</v>
      </c>
      <c r="I2834" s="2" t="s">
        <v>29</v>
      </c>
      <c r="J2834" s="2">
        <v>4</v>
      </c>
      <c r="K2834" s="2">
        <v>1</v>
      </c>
      <c r="L2834" s="2">
        <f t="shared" si="179"/>
        <v>2018</v>
      </c>
      <c r="M2834" s="2" t="str">
        <f t="shared" si="177"/>
        <v>Jan</v>
      </c>
      <c r="N2834" s="2">
        <f t="shared" si="178"/>
        <v>24</v>
      </c>
    </row>
    <row r="2835" spans="1:14" x14ac:dyDescent="0.2">
      <c r="A2835">
        <v>92362</v>
      </c>
      <c r="B2835" t="s">
        <v>8</v>
      </c>
      <c r="C2835" t="s">
        <v>18</v>
      </c>
      <c r="D2835" s="11">
        <v>1840.07</v>
      </c>
      <c r="E2835" s="1">
        <v>43124</v>
      </c>
      <c r="F2835" s="1">
        <v>43127</v>
      </c>
      <c r="G2835" s="12">
        <f t="shared" si="176"/>
        <v>3</v>
      </c>
      <c r="H2835" s="2" t="s">
        <v>25</v>
      </c>
      <c r="I2835" s="2" t="s">
        <v>29</v>
      </c>
      <c r="J2835" s="2">
        <v>4</v>
      </c>
      <c r="K2835" s="2" t="s">
        <v>30</v>
      </c>
      <c r="L2835" s="2">
        <f t="shared" si="179"/>
        <v>2018</v>
      </c>
      <c r="M2835" s="2" t="str">
        <f t="shared" si="177"/>
        <v>Jan</v>
      </c>
      <c r="N2835" s="2">
        <f t="shared" si="178"/>
        <v>24</v>
      </c>
    </row>
    <row r="2836" spans="1:14" x14ac:dyDescent="0.2">
      <c r="A2836">
        <v>92363</v>
      </c>
      <c r="B2836" t="s">
        <v>6</v>
      </c>
      <c r="C2836" t="s">
        <v>19</v>
      </c>
      <c r="D2836" s="11">
        <v>352.03</v>
      </c>
      <c r="E2836" s="1">
        <v>43124</v>
      </c>
      <c r="F2836" s="1">
        <v>43127</v>
      </c>
      <c r="G2836" s="12">
        <f t="shared" si="176"/>
        <v>3</v>
      </c>
      <c r="H2836" s="2" t="s">
        <v>25</v>
      </c>
      <c r="I2836" s="2" t="s">
        <v>28</v>
      </c>
      <c r="J2836" s="2">
        <v>4</v>
      </c>
      <c r="K2836" s="2" t="s">
        <v>30</v>
      </c>
      <c r="L2836" s="2">
        <f t="shared" si="179"/>
        <v>2018</v>
      </c>
      <c r="M2836" s="2" t="str">
        <f t="shared" si="177"/>
        <v>Jan</v>
      </c>
      <c r="N2836" s="2">
        <f t="shared" si="178"/>
        <v>24</v>
      </c>
    </row>
    <row r="2837" spans="1:14" x14ac:dyDescent="0.2">
      <c r="A2837">
        <v>92363</v>
      </c>
      <c r="B2837" t="s">
        <v>9</v>
      </c>
      <c r="C2837" t="s">
        <v>18</v>
      </c>
      <c r="D2837" s="11">
        <v>1650.35</v>
      </c>
      <c r="E2837" s="1">
        <v>43124</v>
      </c>
      <c r="F2837" s="1">
        <v>43127</v>
      </c>
      <c r="G2837" s="12">
        <f t="shared" si="176"/>
        <v>3</v>
      </c>
      <c r="H2837" s="2" t="s">
        <v>25</v>
      </c>
      <c r="I2837" s="2" t="s">
        <v>28</v>
      </c>
      <c r="J2837" s="2">
        <v>4</v>
      </c>
      <c r="K2837" s="2" t="s">
        <v>30</v>
      </c>
      <c r="L2837" s="2">
        <f t="shared" si="179"/>
        <v>2018</v>
      </c>
      <c r="M2837" s="2" t="str">
        <f t="shared" si="177"/>
        <v>Jan</v>
      </c>
      <c r="N2837" s="2">
        <f t="shared" si="178"/>
        <v>24</v>
      </c>
    </row>
    <row r="2838" spans="1:14" x14ac:dyDescent="0.2">
      <c r="A2838">
        <v>92366</v>
      </c>
      <c r="B2838" t="s">
        <v>6</v>
      </c>
      <c r="C2838" t="s">
        <v>18</v>
      </c>
      <c r="D2838" s="11">
        <v>489.49</v>
      </c>
      <c r="E2838" s="1">
        <v>43124</v>
      </c>
      <c r="F2838" s="1">
        <v>43127</v>
      </c>
      <c r="G2838" s="12">
        <f t="shared" si="176"/>
        <v>3</v>
      </c>
      <c r="H2838" s="2" t="s">
        <v>23</v>
      </c>
      <c r="I2838" s="2" t="s">
        <v>29</v>
      </c>
      <c r="J2838" s="2">
        <v>4</v>
      </c>
      <c r="K2838" s="2">
        <v>2</v>
      </c>
      <c r="L2838" s="2">
        <f t="shared" si="179"/>
        <v>2018</v>
      </c>
      <c r="M2838" s="2" t="str">
        <f t="shared" si="177"/>
        <v>Jan</v>
      </c>
      <c r="N2838" s="2">
        <f t="shared" si="178"/>
        <v>24</v>
      </c>
    </row>
    <row r="2839" spans="1:14" x14ac:dyDescent="0.2">
      <c r="A2839">
        <v>92367</v>
      </c>
      <c r="B2839" t="s">
        <v>4</v>
      </c>
      <c r="C2839" t="s">
        <v>18</v>
      </c>
      <c r="D2839" s="11">
        <v>985.36</v>
      </c>
      <c r="E2839" s="1">
        <v>43124</v>
      </c>
      <c r="F2839" s="1">
        <v>43127</v>
      </c>
      <c r="G2839" s="12">
        <f t="shared" si="176"/>
        <v>3</v>
      </c>
      <c r="H2839" s="2" t="s">
        <v>26</v>
      </c>
      <c r="I2839" s="2" t="s">
        <v>28</v>
      </c>
      <c r="J2839" s="2">
        <v>4</v>
      </c>
      <c r="K2839" s="2">
        <v>4</v>
      </c>
      <c r="L2839" s="2">
        <f t="shared" si="179"/>
        <v>2018</v>
      </c>
      <c r="M2839" s="2" t="str">
        <f t="shared" si="177"/>
        <v>Jan</v>
      </c>
      <c r="N2839" s="2">
        <f t="shared" si="178"/>
        <v>24</v>
      </c>
    </row>
    <row r="2840" spans="1:14" x14ac:dyDescent="0.2">
      <c r="A2840">
        <v>92367</v>
      </c>
      <c r="B2840" t="s">
        <v>4</v>
      </c>
      <c r="C2840" t="s">
        <v>18</v>
      </c>
      <c r="D2840" s="11">
        <v>1526.91</v>
      </c>
      <c r="E2840" s="1">
        <v>43124</v>
      </c>
      <c r="F2840" s="1">
        <v>43127</v>
      </c>
      <c r="G2840" s="12">
        <f t="shared" si="176"/>
        <v>3</v>
      </c>
      <c r="H2840" s="2" t="s">
        <v>26</v>
      </c>
      <c r="I2840" s="2" t="s">
        <v>28</v>
      </c>
      <c r="J2840" s="2">
        <v>4</v>
      </c>
      <c r="K2840" s="2" t="s">
        <v>30</v>
      </c>
      <c r="L2840" s="2">
        <f t="shared" si="179"/>
        <v>2018</v>
      </c>
      <c r="M2840" s="2" t="str">
        <f t="shared" si="177"/>
        <v>Jan</v>
      </c>
      <c r="N2840" s="2">
        <f t="shared" si="178"/>
        <v>24</v>
      </c>
    </row>
    <row r="2841" spans="1:14" x14ac:dyDescent="0.2">
      <c r="A2841">
        <v>92368</v>
      </c>
      <c r="B2841" t="s">
        <v>4</v>
      </c>
      <c r="C2841" t="s">
        <v>19</v>
      </c>
      <c r="D2841" s="11">
        <v>192.84</v>
      </c>
      <c r="E2841" s="1">
        <v>43124</v>
      </c>
      <c r="F2841" s="1">
        <v>43127</v>
      </c>
      <c r="G2841" s="12">
        <f t="shared" si="176"/>
        <v>3</v>
      </c>
      <c r="H2841" s="2" t="s">
        <v>27</v>
      </c>
      <c r="I2841" s="2" t="s">
        <v>28</v>
      </c>
      <c r="J2841" s="2">
        <v>4</v>
      </c>
      <c r="K2841" s="2">
        <v>3</v>
      </c>
      <c r="L2841" s="2">
        <f t="shared" si="179"/>
        <v>2018</v>
      </c>
      <c r="M2841" s="2" t="str">
        <f t="shared" si="177"/>
        <v>Jan</v>
      </c>
      <c r="N2841" s="2">
        <f t="shared" si="178"/>
        <v>24</v>
      </c>
    </row>
    <row r="2842" spans="1:14" x14ac:dyDescent="0.2">
      <c r="A2842">
        <v>92380</v>
      </c>
      <c r="B2842" t="s">
        <v>5</v>
      </c>
      <c r="C2842" t="s">
        <v>19</v>
      </c>
      <c r="D2842" s="11">
        <v>219.3</v>
      </c>
      <c r="E2842" s="1">
        <v>43126</v>
      </c>
      <c r="F2842" s="1">
        <v>43129</v>
      </c>
      <c r="G2842" s="12">
        <f t="shared" si="176"/>
        <v>3</v>
      </c>
      <c r="H2842" s="2" t="s">
        <v>25</v>
      </c>
      <c r="I2842" s="2" t="s">
        <v>28</v>
      </c>
      <c r="J2842" s="2">
        <v>3</v>
      </c>
      <c r="K2842" s="2">
        <v>1</v>
      </c>
      <c r="L2842" s="2">
        <f t="shared" si="179"/>
        <v>2018</v>
      </c>
      <c r="M2842" s="2" t="str">
        <f t="shared" si="177"/>
        <v>Jan</v>
      </c>
      <c r="N2842" s="2">
        <f t="shared" si="178"/>
        <v>26</v>
      </c>
    </row>
    <row r="2843" spans="1:14" x14ac:dyDescent="0.2">
      <c r="A2843">
        <v>92381</v>
      </c>
      <c r="B2843" t="s">
        <v>4</v>
      </c>
      <c r="C2843" t="s">
        <v>18</v>
      </c>
      <c r="D2843" s="11">
        <v>1446.82</v>
      </c>
      <c r="E2843" s="1">
        <v>43126</v>
      </c>
      <c r="F2843" s="1">
        <v>43129</v>
      </c>
      <c r="G2843" s="12">
        <f t="shared" si="176"/>
        <v>3</v>
      </c>
      <c r="H2843" s="2" t="s">
        <v>23</v>
      </c>
      <c r="I2843" s="2" t="s">
        <v>29</v>
      </c>
      <c r="J2843" s="2">
        <v>3</v>
      </c>
      <c r="K2843" s="2" t="s">
        <v>30</v>
      </c>
      <c r="L2843" s="2">
        <f t="shared" si="179"/>
        <v>2018</v>
      </c>
      <c r="M2843" s="2" t="str">
        <f t="shared" si="177"/>
        <v>Jan</v>
      </c>
      <c r="N2843" s="2">
        <f t="shared" si="178"/>
        <v>26</v>
      </c>
    </row>
    <row r="2844" spans="1:14" x14ac:dyDescent="0.2">
      <c r="A2844">
        <v>92383</v>
      </c>
      <c r="B2844" t="s">
        <v>5</v>
      </c>
      <c r="C2844" t="s">
        <v>18</v>
      </c>
      <c r="D2844" s="11">
        <v>242.49</v>
      </c>
      <c r="E2844" s="1">
        <v>43126</v>
      </c>
      <c r="F2844" s="1">
        <v>43129</v>
      </c>
      <c r="G2844" s="12">
        <f t="shared" si="176"/>
        <v>3</v>
      </c>
      <c r="H2844" s="2" t="s">
        <v>24</v>
      </c>
      <c r="I2844" s="2" t="s">
        <v>28</v>
      </c>
      <c r="J2844" s="2" t="s">
        <v>30</v>
      </c>
      <c r="K2844" s="2" t="s">
        <v>30</v>
      </c>
      <c r="L2844" s="2">
        <f t="shared" si="179"/>
        <v>2018</v>
      </c>
      <c r="M2844" s="2" t="str">
        <f t="shared" si="177"/>
        <v>Jan</v>
      </c>
      <c r="N2844" s="2">
        <f t="shared" si="178"/>
        <v>26</v>
      </c>
    </row>
    <row r="2845" spans="1:14" x14ac:dyDescent="0.2">
      <c r="A2845">
        <v>92412</v>
      </c>
      <c r="B2845" t="s">
        <v>8</v>
      </c>
      <c r="C2845" t="s">
        <v>18</v>
      </c>
      <c r="D2845" s="11">
        <v>1913.01</v>
      </c>
      <c r="E2845" s="1">
        <v>43131</v>
      </c>
      <c r="F2845" s="1">
        <v>43134</v>
      </c>
      <c r="G2845" s="12">
        <f t="shared" si="176"/>
        <v>3</v>
      </c>
      <c r="H2845" s="2" t="s">
        <v>26</v>
      </c>
      <c r="I2845" s="2" t="s">
        <v>29</v>
      </c>
      <c r="J2845" s="2" t="s">
        <v>30</v>
      </c>
      <c r="K2845" s="2" t="s">
        <v>30</v>
      </c>
      <c r="L2845" s="2">
        <f t="shared" si="179"/>
        <v>2018</v>
      </c>
      <c r="M2845" s="2" t="str">
        <f t="shared" si="177"/>
        <v>Jan</v>
      </c>
      <c r="N2845" s="2">
        <f t="shared" si="178"/>
        <v>31</v>
      </c>
    </row>
    <row r="2846" spans="1:14" x14ac:dyDescent="0.2">
      <c r="A2846">
        <v>92413</v>
      </c>
      <c r="B2846" t="s">
        <v>2</v>
      </c>
      <c r="C2846" t="s">
        <v>19</v>
      </c>
      <c r="D2846" s="11">
        <v>1466.09</v>
      </c>
      <c r="E2846" s="1">
        <v>43132</v>
      </c>
      <c r="F2846" s="1">
        <v>43135</v>
      </c>
      <c r="G2846" s="12">
        <f t="shared" si="176"/>
        <v>3</v>
      </c>
      <c r="H2846" s="2" t="s">
        <v>21</v>
      </c>
      <c r="I2846" s="2" t="s">
        <v>28</v>
      </c>
      <c r="J2846" s="2">
        <v>1</v>
      </c>
      <c r="K2846" s="2" t="s">
        <v>30</v>
      </c>
      <c r="L2846" s="2">
        <f t="shared" si="179"/>
        <v>2018</v>
      </c>
      <c r="M2846" s="2" t="str">
        <f t="shared" si="177"/>
        <v>Feb</v>
      </c>
      <c r="N2846" s="2">
        <f t="shared" si="178"/>
        <v>1</v>
      </c>
    </row>
    <row r="2847" spans="1:14" x14ac:dyDescent="0.2">
      <c r="A2847">
        <v>92414</v>
      </c>
      <c r="B2847" t="s">
        <v>9</v>
      </c>
      <c r="C2847" t="s">
        <v>19</v>
      </c>
      <c r="D2847" s="11">
        <v>121.11</v>
      </c>
      <c r="E2847" s="1">
        <v>43132</v>
      </c>
      <c r="F2847" s="1">
        <v>43135</v>
      </c>
      <c r="G2847" s="12">
        <f t="shared" si="176"/>
        <v>3</v>
      </c>
      <c r="H2847" s="2" t="s">
        <v>22</v>
      </c>
      <c r="I2847" s="2" t="s">
        <v>28</v>
      </c>
      <c r="J2847" s="2" t="s">
        <v>30</v>
      </c>
      <c r="K2847" s="2">
        <v>3</v>
      </c>
      <c r="L2847" s="2">
        <f t="shared" si="179"/>
        <v>2018</v>
      </c>
      <c r="M2847" s="2" t="str">
        <f t="shared" si="177"/>
        <v>Feb</v>
      </c>
      <c r="N2847" s="2">
        <f t="shared" si="178"/>
        <v>1</v>
      </c>
    </row>
    <row r="2848" spans="1:14" x14ac:dyDescent="0.2">
      <c r="A2848">
        <v>92419</v>
      </c>
      <c r="B2848" t="s">
        <v>2</v>
      </c>
      <c r="C2848" t="s">
        <v>18</v>
      </c>
      <c r="D2848" s="11">
        <v>1063.17</v>
      </c>
      <c r="E2848" s="1">
        <v>43132</v>
      </c>
      <c r="F2848" s="1">
        <v>43135</v>
      </c>
      <c r="G2848" s="12">
        <f t="shared" si="176"/>
        <v>3</v>
      </c>
      <c r="H2848" s="2" t="s">
        <v>26</v>
      </c>
      <c r="I2848" s="2" t="s">
        <v>28</v>
      </c>
      <c r="J2848" s="2">
        <v>2</v>
      </c>
      <c r="K2848" s="2" t="s">
        <v>30</v>
      </c>
      <c r="L2848" s="2">
        <f t="shared" si="179"/>
        <v>2018</v>
      </c>
      <c r="M2848" s="2" t="str">
        <f t="shared" si="177"/>
        <v>Feb</v>
      </c>
      <c r="N2848" s="2">
        <f t="shared" si="178"/>
        <v>1</v>
      </c>
    </row>
    <row r="2849" spans="1:14" x14ac:dyDescent="0.2">
      <c r="A2849">
        <v>92420</v>
      </c>
      <c r="B2849" t="s">
        <v>4</v>
      </c>
      <c r="C2849" t="s">
        <v>18</v>
      </c>
      <c r="D2849" s="11">
        <v>1950.97</v>
      </c>
      <c r="E2849" s="1">
        <v>43132</v>
      </c>
      <c r="F2849" s="1">
        <v>43135</v>
      </c>
      <c r="G2849" s="12">
        <f t="shared" si="176"/>
        <v>3</v>
      </c>
      <c r="H2849" s="2" t="s">
        <v>27</v>
      </c>
      <c r="I2849" s="2" t="s">
        <v>28</v>
      </c>
      <c r="J2849" s="2">
        <v>2</v>
      </c>
      <c r="K2849" s="2" t="s">
        <v>30</v>
      </c>
      <c r="L2849" s="2">
        <f t="shared" si="179"/>
        <v>2018</v>
      </c>
      <c r="M2849" s="2" t="str">
        <f t="shared" si="177"/>
        <v>Feb</v>
      </c>
      <c r="N2849" s="2">
        <f t="shared" si="178"/>
        <v>1</v>
      </c>
    </row>
    <row r="2850" spans="1:14" x14ac:dyDescent="0.2">
      <c r="A2850">
        <v>92429</v>
      </c>
      <c r="B2850" t="s">
        <v>3</v>
      </c>
      <c r="C2850" t="s">
        <v>18</v>
      </c>
      <c r="D2850" s="11">
        <v>147.19999999999999</v>
      </c>
      <c r="E2850" s="1">
        <v>43134</v>
      </c>
      <c r="F2850" s="1">
        <v>43137</v>
      </c>
      <c r="G2850" s="12">
        <f t="shared" si="176"/>
        <v>3</v>
      </c>
      <c r="H2850" s="2" t="s">
        <v>27</v>
      </c>
      <c r="I2850" s="2" t="s">
        <v>28</v>
      </c>
      <c r="J2850" s="2">
        <v>1</v>
      </c>
      <c r="K2850" s="2">
        <v>2</v>
      </c>
      <c r="L2850" s="2">
        <f t="shared" si="179"/>
        <v>2018</v>
      </c>
      <c r="M2850" s="2" t="str">
        <f t="shared" si="177"/>
        <v>Feb</v>
      </c>
      <c r="N2850" s="2">
        <f t="shared" si="178"/>
        <v>3</v>
      </c>
    </row>
    <row r="2851" spans="1:14" x14ac:dyDescent="0.2">
      <c r="A2851">
        <v>92431</v>
      </c>
      <c r="B2851" t="s">
        <v>9</v>
      </c>
      <c r="C2851" t="s">
        <v>19</v>
      </c>
      <c r="D2851" s="11">
        <v>813.07</v>
      </c>
      <c r="E2851" s="1">
        <v>43135</v>
      </c>
      <c r="F2851" s="1">
        <v>43138</v>
      </c>
      <c r="G2851" s="12">
        <f t="shared" si="176"/>
        <v>3</v>
      </c>
      <c r="H2851" s="2" t="s">
        <v>22</v>
      </c>
      <c r="I2851" s="2" t="s">
        <v>28</v>
      </c>
      <c r="J2851" s="2">
        <v>3</v>
      </c>
      <c r="K2851" s="2" t="s">
        <v>30</v>
      </c>
      <c r="L2851" s="2">
        <f t="shared" si="179"/>
        <v>2018</v>
      </c>
      <c r="M2851" s="2" t="str">
        <f t="shared" si="177"/>
        <v>Feb</v>
      </c>
      <c r="N2851" s="2">
        <f t="shared" si="178"/>
        <v>4</v>
      </c>
    </row>
    <row r="2852" spans="1:14" x14ac:dyDescent="0.2">
      <c r="A2852">
        <v>92438</v>
      </c>
      <c r="B2852" t="s">
        <v>9</v>
      </c>
      <c r="C2852" t="s">
        <v>18</v>
      </c>
      <c r="D2852" s="11">
        <v>1794.77</v>
      </c>
      <c r="E2852" s="1">
        <v>43135</v>
      </c>
      <c r="F2852" s="1">
        <v>43138</v>
      </c>
      <c r="G2852" s="12">
        <f t="shared" si="176"/>
        <v>3</v>
      </c>
      <c r="H2852" s="2" t="s">
        <v>27</v>
      </c>
      <c r="I2852" s="2" t="s">
        <v>29</v>
      </c>
      <c r="J2852" s="2">
        <v>3</v>
      </c>
      <c r="K2852" s="2" t="s">
        <v>30</v>
      </c>
      <c r="L2852" s="2">
        <f t="shared" si="179"/>
        <v>2018</v>
      </c>
      <c r="M2852" s="2" t="str">
        <f t="shared" si="177"/>
        <v>Feb</v>
      </c>
      <c r="N2852" s="2">
        <f t="shared" si="178"/>
        <v>4</v>
      </c>
    </row>
    <row r="2853" spans="1:14" x14ac:dyDescent="0.2">
      <c r="A2853">
        <v>92464</v>
      </c>
      <c r="B2853" t="s">
        <v>6</v>
      </c>
      <c r="C2853" t="s">
        <v>19</v>
      </c>
      <c r="D2853" s="11">
        <v>1001.98</v>
      </c>
      <c r="E2853" s="1">
        <v>43137</v>
      </c>
      <c r="F2853" s="1">
        <v>43140</v>
      </c>
      <c r="G2853" s="12">
        <f t="shared" si="176"/>
        <v>3</v>
      </c>
      <c r="H2853" s="2" t="s">
        <v>21</v>
      </c>
      <c r="I2853" s="2" t="s">
        <v>28</v>
      </c>
      <c r="J2853" s="2">
        <v>4</v>
      </c>
      <c r="K2853" s="2">
        <v>4</v>
      </c>
      <c r="L2853" s="2">
        <f t="shared" si="179"/>
        <v>2018</v>
      </c>
      <c r="M2853" s="2" t="str">
        <f t="shared" si="177"/>
        <v>Feb</v>
      </c>
      <c r="N2853" s="2">
        <f t="shared" si="178"/>
        <v>6</v>
      </c>
    </row>
    <row r="2854" spans="1:14" x14ac:dyDescent="0.2">
      <c r="A2854">
        <v>102434</v>
      </c>
      <c r="B2854" t="s">
        <v>5</v>
      </c>
      <c r="C2854" t="s">
        <v>18</v>
      </c>
      <c r="D2854" s="11">
        <v>41.18</v>
      </c>
      <c r="E2854" s="1">
        <v>43958</v>
      </c>
      <c r="F2854" s="1">
        <v>43962</v>
      </c>
      <c r="G2854" s="12">
        <f t="shared" si="176"/>
        <v>4</v>
      </c>
      <c r="H2854" s="2" t="s">
        <v>23</v>
      </c>
      <c r="I2854" s="2" t="s">
        <v>28</v>
      </c>
      <c r="J2854" s="2">
        <v>5</v>
      </c>
      <c r="K2854" s="2" t="s">
        <v>30</v>
      </c>
      <c r="L2854" s="2">
        <f t="shared" si="179"/>
        <v>2020</v>
      </c>
      <c r="M2854" s="2" t="str">
        <f t="shared" si="177"/>
        <v>May</v>
      </c>
      <c r="N2854" s="2">
        <f t="shared" si="178"/>
        <v>7</v>
      </c>
    </row>
    <row r="2855" spans="1:14" x14ac:dyDescent="0.2">
      <c r="A2855">
        <v>92465</v>
      </c>
      <c r="B2855" t="s">
        <v>8</v>
      </c>
      <c r="C2855" t="s">
        <v>19</v>
      </c>
      <c r="D2855" s="11">
        <v>654.95000000000005</v>
      </c>
      <c r="E2855" s="1">
        <v>43137</v>
      </c>
      <c r="F2855" s="1">
        <v>43140</v>
      </c>
      <c r="G2855" s="12">
        <f t="shared" si="176"/>
        <v>3</v>
      </c>
      <c r="H2855" s="2" t="s">
        <v>22</v>
      </c>
      <c r="I2855" s="2" t="s">
        <v>29</v>
      </c>
      <c r="J2855" s="2">
        <v>4</v>
      </c>
      <c r="K2855" s="2">
        <v>5</v>
      </c>
      <c r="L2855" s="2">
        <f t="shared" si="179"/>
        <v>2018</v>
      </c>
      <c r="M2855" s="2" t="str">
        <f t="shared" si="177"/>
        <v>Feb</v>
      </c>
      <c r="N2855" s="2">
        <f t="shared" si="178"/>
        <v>6</v>
      </c>
    </row>
    <row r="2856" spans="1:14" x14ac:dyDescent="0.2">
      <c r="A2856">
        <v>92465</v>
      </c>
      <c r="B2856" t="s">
        <v>8</v>
      </c>
      <c r="C2856" t="s">
        <v>19</v>
      </c>
      <c r="D2856" s="11">
        <v>778.93</v>
      </c>
      <c r="E2856" s="1">
        <v>43137</v>
      </c>
      <c r="F2856" s="1">
        <v>43140</v>
      </c>
      <c r="G2856" s="12">
        <f t="shared" si="176"/>
        <v>3</v>
      </c>
      <c r="H2856" s="2" t="s">
        <v>22</v>
      </c>
      <c r="I2856" s="2" t="s">
        <v>29</v>
      </c>
      <c r="J2856" s="2" t="s">
        <v>30</v>
      </c>
      <c r="K2856" s="2">
        <v>5</v>
      </c>
      <c r="L2856" s="2">
        <f t="shared" si="179"/>
        <v>2018</v>
      </c>
      <c r="M2856" s="2" t="str">
        <f t="shared" si="177"/>
        <v>Feb</v>
      </c>
      <c r="N2856" s="2">
        <f t="shared" si="178"/>
        <v>6</v>
      </c>
    </row>
    <row r="2857" spans="1:14" x14ac:dyDescent="0.2">
      <c r="A2857">
        <v>92466</v>
      </c>
      <c r="B2857" t="s">
        <v>9</v>
      </c>
      <c r="C2857" t="s">
        <v>18</v>
      </c>
      <c r="D2857" s="11">
        <v>1866.41</v>
      </c>
      <c r="E2857" s="1">
        <v>43137</v>
      </c>
      <c r="F2857" s="1">
        <v>43140</v>
      </c>
      <c r="G2857" s="12">
        <f t="shared" si="176"/>
        <v>3</v>
      </c>
      <c r="H2857" s="2" t="s">
        <v>25</v>
      </c>
      <c r="I2857" s="2" t="s">
        <v>28</v>
      </c>
      <c r="J2857" s="2">
        <v>4</v>
      </c>
      <c r="K2857" s="2" t="s">
        <v>30</v>
      </c>
      <c r="L2857" s="2">
        <f t="shared" si="179"/>
        <v>2018</v>
      </c>
      <c r="M2857" s="2" t="str">
        <f t="shared" si="177"/>
        <v>Feb</v>
      </c>
      <c r="N2857" s="2">
        <f t="shared" si="178"/>
        <v>6</v>
      </c>
    </row>
    <row r="2858" spans="1:14" x14ac:dyDescent="0.2">
      <c r="A2858">
        <v>92466</v>
      </c>
      <c r="B2858" t="s">
        <v>9</v>
      </c>
      <c r="C2858" t="s">
        <v>18</v>
      </c>
      <c r="D2858" s="11">
        <v>1214.3499999999999</v>
      </c>
      <c r="E2858" s="1">
        <v>43137</v>
      </c>
      <c r="F2858" s="1">
        <v>43140</v>
      </c>
      <c r="G2858" s="12">
        <f t="shared" si="176"/>
        <v>3</v>
      </c>
      <c r="H2858" s="2" t="s">
        <v>25</v>
      </c>
      <c r="I2858" s="2" t="s">
        <v>28</v>
      </c>
      <c r="J2858" s="2">
        <v>4</v>
      </c>
      <c r="K2858" s="2" t="s">
        <v>30</v>
      </c>
      <c r="L2858" s="2">
        <f t="shared" si="179"/>
        <v>2018</v>
      </c>
      <c r="M2858" s="2" t="str">
        <f t="shared" si="177"/>
        <v>Feb</v>
      </c>
      <c r="N2858" s="2">
        <f t="shared" si="178"/>
        <v>6</v>
      </c>
    </row>
    <row r="2859" spans="1:14" x14ac:dyDescent="0.2">
      <c r="A2859">
        <v>102568</v>
      </c>
      <c r="B2859" t="s">
        <v>5</v>
      </c>
      <c r="C2859" t="s">
        <v>18</v>
      </c>
      <c r="D2859" s="11">
        <v>832.37</v>
      </c>
      <c r="E2859" s="1">
        <v>43968</v>
      </c>
      <c r="F2859" s="1">
        <v>43972</v>
      </c>
      <c r="G2859" s="12">
        <f t="shared" si="176"/>
        <v>4</v>
      </c>
      <c r="H2859" s="2" t="s">
        <v>21</v>
      </c>
      <c r="I2859" s="2" t="s">
        <v>28</v>
      </c>
      <c r="J2859" s="2">
        <v>4</v>
      </c>
      <c r="K2859" s="2">
        <v>4</v>
      </c>
      <c r="L2859" s="2">
        <f t="shared" si="179"/>
        <v>2020</v>
      </c>
      <c r="M2859" s="2" t="str">
        <f t="shared" si="177"/>
        <v>May</v>
      </c>
      <c r="N2859" s="2">
        <f t="shared" si="178"/>
        <v>17</v>
      </c>
    </row>
    <row r="2860" spans="1:14" x14ac:dyDescent="0.2">
      <c r="A2860">
        <v>92469</v>
      </c>
      <c r="B2860" t="s">
        <v>6</v>
      </c>
      <c r="C2860" t="s">
        <v>18</v>
      </c>
      <c r="D2860" s="11">
        <v>1544.78</v>
      </c>
      <c r="E2860" s="1">
        <v>43137</v>
      </c>
      <c r="F2860" s="1">
        <v>43140</v>
      </c>
      <c r="G2860" s="12">
        <f t="shared" si="176"/>
        <v>3</v>
      </c>
      <c r="H2860" s="2" t="s">
        <v>24</v>
      </c>
      <c r="I2860" s="2" t="s">
        <v>29</v>
      </c>
      <c r="J2860" s="2">
        <v>4</v>
      </c>
      <c r="K2860" s="2" t="s">
        <v>30</v>
      </c>
      <c r="L2860" s="2">
        <f t="shared" si="179"/>
        <v>2018</v>
      </c>
      <c r="M2860" s="2" t="str">
        <f t="shared" si="177"/>
        <v>Feb</v>
      </c>
      <c r="N2860" s="2">
        <f t="shared" si="178"/>
        <v>6</v>
      </c>
    </row>
    <row r="2861" spans="1:14" x14ac:dyDescent="0.2">
      <c r="A2861">
        <v>92469</v>
      </c>
      <c r="B2861" t="s">
        <v>10</v>
      </c>
      <c r="C2861" t="s">
        <v>18</v>
      </c>
      <c r="D2861" s="11">
        <v>934.7</v>
      </c>
      <c r="E2861" s="1">
        <v>43137</v>
      </c>
      <c r="F2861" s="1">
        <v>43140</v>
      </c>
      <c r="G2861" s="12">
        <f t="shared" si="176"/>
        <v>3</v>
      </c>
      <c r="H2861" s="2" t="s">
        <v>24</v>
      </c>
      <c r="I2861" s="2" t="s">
        <v>29</v>
      </c>
      <c r="J2861" s="2">
        <v>3</v>
      </c>
      <c r="K2861" s="2">
        <v>4</v>
      </c>
      <c r="L2861" s="2">
        <f t="shared" si="179"/>
        <v>2018</v>
      </c>
      <c r="M2861" s="2" t="str">
        <f t="shared" si="177"/>
        <v>Feb</v>
      </c>
      <c r="N2861" s="2">
        <f t="shared" si="178"/>
        <v>6</v>
      </c>
    </row>
    <row r="2862" spans="1:14" x14ac:dyDescent="0.2">
      <c r="A2862">
        <v>92470</v>
      </c>
      <c r="B2862" t="s">
        <v>5</v>
      </c>
      <c r="C2862" t="s">
        <v>19</v>
      </c>
      <c r="D2862" s="11">
        <v>132.51</v>
      </c>
      <c r="E2862" s="1">
        <v>43137</v>
      </c>
      <c r="F2862" s="1">
        <v>43140</v>
      </c>
      <c r="G2862" s="12">
        <f t="shared" si="176"/>
        <v>3</v>
      </c>
      <c r="H2862" s="2" t="s">
        <v>26</v>
      </c>
      <c r="I2862" s="2" t="s">
        <v>28</v>
      </c>
      <c r="J2862" s="2">
        <v>4</v>
      </c>
      <c r="K2862" s="2">
        <v>3</v>
      </c>
      <c r="L2862" s="2">
        <f t="shared" si="179"/>
        <v>2018</v>
      </c>
      <c r="M2862" s="2" t="str">
        <f t="shared" si="177"/>
        <v>Feb</v>
      </c>
      <c r="N2862" s="2">
        <f t="shared" si="178"/>
        <v>6</v>
      </c>
    </row>
    <row r="2863" spans="1:14" x14ac:dyDescent="0.2">
      <c r="A2863">
        <v>92470</v>
      </c>
      <c r="B2863" t="s">
        <v>9</v>
      </c>
      <c r="C2863" t="s">
        <v>18</v>
      </c>
      <c r="D2863" s="11">
        <v>1588.46</v>
      </c>
      <c r="E2863" s="1">
        <v>43137</v>
      </c>
      <c r="F2863" s="1">
        <v>43140</v>
      </c>
      <c r="G2863" s="12">
        <f t="shared" si="176"/>
        <v>3</v>
      </c>
      <c r="H2863" s="2" t="s">
        <v>26</v>
      </c>
      <c r="I2863" s="2" t="s">
        <v>28</v>
      </c>
      <c r="J2863" s="2">
        <v>4</v>
      </c>
      <c r="K2863" s="2" t="s">
        <v>30</v>
      </c>
      <c r="L2863" s="2">
        <f t="shared" si="179"/>
        <v>2018</v>
      </c>
      <c r="M2863" s="2" t="str">
        <f t="shared" si="177"/>
        <v>Feb</v>
      </c>
      <c r="N2863" s="2">
        <f t="shared" si="178"/>
        <v>6</v>
      </c>
    </row>
    <row r="2864" spans="1:14" x14ac:dyDescent="0.2">
      <c r="A2864">
        <v>92471</v>
      </c>
      <c r="B2864" t="s">
        <v>2</v>
      </c>
      <c r="C2864" t="s">
        <v>19</v>
      </c>
      <c r="D2864" s="11">
        <v>656.17</v>
      </c>
      <c r="E2864" s="1">
        <v>43137</v>
      </c>
      <c r="F2864" s="1">
        <v>43140</v>
      </c>
      <c r="G2864" s="12">
        <f t="shared" si="176"/>
        <v>3</v>
      </c>
      <c r="H2864" s="2" t="s">
        <v>27</v>
      </c>
      <c r="I2864" s="2" t="s">
        <v>28</v>
      </c>
      <c r="J2864" s="2">
        <v>4</v>
      </c>
      <c r="K2864" s="2" t="s">
        <v>30</v>
      </c>
      <c r="L2864" s="2">
        <f t="shared" si="179"/>
        <v>2018</v>
      </c>
      <c r="M2864" s="2" t="str">
        <f t="shared" si="177"/>
        <v>Feb</v>
      </c>
      <c r="N2864" s="2">
        <f t="shared" si="178"/>
        <v>6</v>
      </c>
    </row>
    <row r="2865" spans="1:14" x14ac:dyDescent="0.2">
      <c r="A2865">
        <v>92471</v>
      </c>
      <c r="B2865" t="s">
        <v>9</v>
      </c>
      <c r="C2865" t="s">
        <v>18</v>
      </c>
      <c r="D2865" s="11">
        <v>734.85</v>
      </c>
      <c r="E2865" s="1">
        <v>43137</v>
      </c>
      <c r="F2865" s="1">
        <v>43140</v>
      </c>
      <c r="G2865" s="12">
        <f t="shared" si="176"/>
        <v>3</v>
      </c>
      <c r="H2865" s="2" t="s">
        <v>27</v>
      </c>
      <c r="I2865" s="2" t="s">
        <v>28</v>
      </c>
      <c r="J2865" s="2">
        <v>4</v>
      </c>
      <c r="K2865" s="2">
        <v>1</v>
      </c>
      <c r="L2865" s="2">
        <f t="shared" si="179"/>
        <v>2018</v>
      </c>
      <c r="M2865" s="2" t="str">
        <f t="shared" si="177"/>
        <v>Feb</v>
      </c>
      <c r="N2865" s="2">
        <f t="shared" si="178"/>
        <v>6</v>
      </c>
    </row>
    <row r="2866" spans="1:14" x14ac:dyDescent="0.2">
      <c r="A2866">
        <v>92471</v>
      </c>
      <c r="B2866" t="s">
        <v>8</v>
      </c>
      <c r="C2866" t="s">
        <v>18</v>
      </c>
      <c r="D2866" s="11">
        <v>822.12</v>
      </c>
      <c r="E2866" s="1">
        <v>43137</v>
      </c>
      <c r="F2866" s="1">
        <v>43140</v>
      </c>
      <c r="G2866" s="12">
        <f t="shared" si="176"/>
        <v>3</v>
      </c>
      <c r="H2866" s="2" t="s">
        <v>27</v>
      </c>
      <c r="I2866" s="2" t="s">
        <v>28</v>
      </c>
      <c r="J2866" s="2">
        <v>4</v>
      </c>
      <c r="K2866" s="2">
        <v>2</v>
      </c>
      <c r="L2866" s="2">
        <f t="shared" si="179"/>
        <v>2018</v>
      </c>
      <c r="M2866" s="2" t="str">
        <f t="shared" si="177"/>
        <v>Feb</v>
      </c>
      <c r="N2866" s="2">
        <f t="shared" si="178"/>
        <v>6</v>
      </c>
    </row>
    <row r="2867" spans="1:14" x14ac:dyDescent="0.2">
      <c r="A2867">
        <v>92471</v>
      </c>
      <c r="B2867" t="s">
        <v>2</v>
      </c>
      <c r="C2867" t="s">
        <v>18</v>
      </c>
      <c r="D2867" s="11">
        <v>770.73</v>
      </c>
      <c r="E2867" s="1">
        <v>43137</v>
      </c>
      <c r="F2867" s="1">
        <v>43140</v>
      </c>
      <c r="G2867" s="12">
        <f t="shared" si="176"/>
        <v>3</v>
      </c>
      <c r="H2867" s="2" t="s">
        <v>27</v>
      </c>
      <c r="I2867" s="2" t="s">
        <v>28</v>
      </c>
      <c r="J2867" s="2">
        <v>4</v>
      </c>
      <c r="K2867" s="2" t="s">
        <v>30</v>
      </c>
      <c r="L2867" s="2">
        <f t="shared" si="179"/>
        <v>2018</v>
      </c>
      <c r="M2867" s="2" t="str">
        <f t="shared" si="177"/>
        <v>Feb</v>
      </c>
      <c r="N2867" s="2">
        <f t="shared" si="178"/>
        <v>6</v>
      </c>
    </row>
    <row r="2868" spans="1:14" x14ac:dyDescent="0.2">
      <c r="A2868">
        <v>92471</v>
      </c>
      <c r="B2868" t="s">
        <v>4</v>
      </c>
      <c r="C2868" t="s">
        <v>18</v>
      </c>
      <c r="D2868" s="11">
        <v>1163.29</v>
      </c>
      <c r="E2868" s="1">
        <v>43137</v>
      </c>
      <c r="F2868" s="1">
        <v>43140</v>
      </c>
      <c r="G2868" s="12">
        <f t="shared" si="176"/>
        <v>3</v>
      </c>
      <c r="H2868" s="2" t="s">
        <v>27</v>
      </c>
      <c r="I2868" s="2" t="s">
        <v>28</v>
      </c>
      <c r="J2868" s="2">
        <v>3</v>
      </c>
      <c r="K2868" s="2">
        <v>5</v>
      </c>
      <c r="L2868" s="2">
        <f t="shared" si="179"/>
        <v>2018</v>
      </c>
      <c r="M2868" s="2" t="str">
        <f t="shared" si="177"/>
        <v>Feb</v>
      </c>
      <c r="N2868" s="2">
        <f t="shared" si="178"/>
        <v>6</v>
      </c>
    </row>
    <row r="2869" spans="1:14" x14ac:dyDescent="0.2">
      <c r="A2869">
        <v>92473</v>
      </c>
      <c r="B2869" t="s">
        <v>2</v>
      </c>
      <c r="C2869" t="s">
        <v>19</v>
      </c>
      <c r="D2869" s="11">
        <v>530.32000000000005</v>
      </c>
      <c r="E2869" s="1">
        <v>43139</v>
      </c>
      <c r="F2869" s="1">
        <v>43142</v>
      </c>
      <c r="G2869" s="12">
        <f t="shared" si="176"/>
        <v>3</v>
      </c>
      <c r="H2869" s="2" t="s">
        <v>22</v>
      </c>
      <c r="I2869" s="2" t="s">
        <v>28</v>
      </c>
      <c r="J2869" s="2" t="s">
        <v>30</v>
      </c>
      <c r="K2869" s="2">
        <v>3</v>
      </c>
      <c r="L2869" s="2">
        <f t="shared" si="179"/>
        <v>2018</v>
      </c>
      <c r="M2869" s="2" t="str">
        <f t="shared" si="177"/>
        <v>Feb</v>
      </c>
      <c r="N2869" s="2">
        <f t="shared" si="178"/>
        <v>8</v>
      </c>
    </row>
    <row r="2870" spans="1:14" x14ac:dyDescent="0.2">
      <c r="A2870">
        <v>92477</v>
      </c>
      <c r="B2870" t="s">
        <v>3</v>
      </c>
      <c r="C2870" t="s">
        <v>18</v>
      </c>
      <c r="D2870" s="11">
        <v>515.79999999999995</v>
      </c>
      <c r="E2870" s="1">
        <v>43140</v>
      </c>
      <c r="F2870" s="1">
        <v>43143</v>
      </c>
      <c r="G2870" s="12">
        <f t="shared" si="176"/>
        <v>3</v>
      </c>
      <c r="H2870" s="2" t="s">
        <v>22</v>
      </c>
      <c r="I2870" s="2" t="s">
        <v>29</v>
      </c>
      <c r="J2870" s="2">
        <v>4</v>
      </c>
      <c r="K2870" s="2" t="s">
        <v>30</v>
      </c>
      <c r="L2870" s="2">
        <f t="shared" si="179"/>
        <v>2018</v>
      </c>
      <c r="M2870" s="2" t="str">
        <f t="shared" si="177"/>
        <v>Feb</v>
      </c>
      <c r="N2870" s="2">
        <f t="shared" si="178"/>
        <v>9</v>
      </c>
    </row>
    <row r="2871" spans="1:14" x14ac:dyDescent="0.2">
      <c r="A2871">
        <v>92479</v>
      </c>
      <c r="B2871" t="s">
        <v>10</v>
      </c>
      <c r="C2871" t="s">
        <v>19</v>
      </c>
      <c r="D2871" s="11">
        <v>1550.63</v>
      </c>
      <c r="E2871" s="1">
        <v>43140</v>
      </c>
      <c r="F2871" s="1">
        <v>43143</v>
      </c>
      <c r="G2871" s="12">
        <f t="shared" si="176"/>
        <v>3</v>
      </c>
      <c r="H2871" s="2" t="s">
        <v>23</v>
      </c>
      <c r="I2871" s="2" t="s">
        <v>29</v>
      </c>
      <c r="J2871" s="2">
        <v>4</v>
      </c>
      <c r="K2871" s="2" t="s">
        <v>30</v>
      </c>
      <c r="L2871" s="2">
        <f t="shared" si="179"/>
        <v>2018</v>
      </c>
      <c r="M2871" s="2" t="str">
        <f t="shared" si="177"/>
        <v>Feb</v>
      </c>
      <c r="N2871" s="2">
        <f t="shared" si="178"/>
        <v>9</v>
      </c>
    </row>
    <row r="2872" spans="1:14" x14ac:dyDescent="0.2">
      <c r="A2872">
        <v>92480</v>
      </c>
      <c r="B2872" t="s">
        <v>10</v>
      </c>
      <c r="C2872" t="s">
        <v>19</v>
      </c>
      <c r="D2872" s="11">
        <v>1224.18</v>
      </c>
      <c r="E2872" s="1">
        <v>43140</v>
      </c>
      <c r="F2872" s="1">
        <v>43143</v>
      </c>
      <c r="G2872" s="12">
        <f t="shared" si="176"/>
        <v>3</v>
      </c>
      <c r="H2872" s="2" t="s">
        <v>24</v>
      </c>
      <c r="I2872" s="2" t="s">
        <v>29</v>
      </c>
      <c r="J2872" s="2">
        <v>4</v>
      </c>
      <c r="K2872" s="2">
        <v>4</v>
      </c>
      <c r="L2872" s="2">
        <f t="shared" si="179"/>
        <v>2018</v>
      </c>
      <c r="M2872" s="2" t="str">
        <f t="shared" si="177"/>
        <v>Feb</v>
      </c>
      <c r="N2872" s="2">
        <f t="shared" si="178"/>
        <v>9</v>
      </c>
    </row>
    <row r="2873" spans="1:14" x14ac:dyDescent="0.2">
      <c r="A2873">
        <v>92481</v>
      </c>
      <c r="B2873" t="s">
        <v>2</v>
      </c>
      <c r="C2873" t="s">
        <v>19</v>
      </c>
      <c r="D2873" s="11">
        <v>70.95</v>
      </c>
      <c r="E2873" s="1">
        <v>43140</v>
      </c>
      <c r="F2873" s="1">
        <v>43143</v>
      </c>
      <c r="G2873" s="12">
        <f t="shared" si="176"/>
        <v>3</v>
      </c>
      <c r="H2873" s="2" t="s">
        <v>26</v>
      </c>
      <c r="I2873" s="2" t="s">
        <v>28</v>
      </c>
      <c r="J2873" s="2">
        <v>4</v>
      </c>
      <c r="K2873" s="2">
        <v>4</v>
      </c>
      <c r="L2873" s="2">
        <f t="shared" si="179"/>
        <v>2018</v>
      </c>
      <c r="M2873" s="2" t="str">
        <f t="shared" si="177"/>
        <v>Feb</v>
      </c>
      <c r="N2873" s="2">
        <f t="shared" si="178"/>
        <v>9</v>
      </c>
    </row>
    <row r="2874" spans="1:14" x14ac:dyDescent="0.2">
      <c r="A2874">
        <v>92528</v>
      </c>
      <c r="B2874" t="s">
        <v>5</v>
      </c>
      <c r="C2874" t="s">
        <v>18</v>
      </c>
      <c r="D2874" s="11">
        <v>211.06</v>
      </c>
      <c r="E2874" s="1">
        <v>43145</v>
      </c>
      <c r="F2874" s="1">
        <v>43148</v>
      </c>
      <c r="G2874" s="12">
        <f t="shared" si="176"/>
        <v>3</v>
      </c>
      <c r="H2874" s="2" t="s">
        <v>21</v>
      </c>
      <c r="I2874" s="2" t="s">
        <v>29</v>
      </c>
      <c r="J2874" s="2" t="s">
        <v>30</v>
      </c>
      <c r="K2874" s="2">
        <v>5</v>
      </c>
      <c r="L2874" s="2">
        <f t="shared" si="179"/>
        <v>2018</v>
      </c>
      <c r="M2874" s="2" t="str">
        <f t="shared" si="177"/>
        <v>Feb</v>
      </c>
      <c r="N2874" s="2">
        <f t="shared" si="178"/>
        <v>14</v>
      </c>
    </row>
    <row r="2875" spans="1:14" x14ac:dyDescent="0.2">
      <c r="A2875">
        <v>92531</v>
      </c>
      <c r="B2875" t="s">
        <v>10</v>
      </c>
      <c r="C2875" t="s">
        <v>19</v>
      </c>
      <c r="D2875" s="11">
        <v>1147.3</v>
      </c>
      <c r="E2875" s="1">
        <v>43145</v>
      </c>
      <c r="F2875" s="1">
        <v>43148</v>
      </c>
      <c r="G2875" s="12">
        <f t="shared" si="176"/>
        <v>3</v>
      </c>
      <c r="H2875" s="2" t="s">
        <v>25</v>
      </c>
      <c r="I2875" s="2" t="s">
        <v>28</v>
      </c>
      <c r="J2875" s="2">
        <v>5</v>
      </c>
      <c r="K2875" s="2" t="s">
        <v>30</v>
      </c>
      <c r="L2875" s="2">
        <f t="shared" si="179"/>
        <v>2018</v>
      </c>
      <c r="M2875" s="2" t="str">
        <f t="shared" si="177"/>
        <v>Feb</v>
      </c>
      <c r="N2875" s="2">
        <f t="shared" si="178"/>
        <v>14</v>
      </c>
    </row>
    <row r="2876" spans="1:14" x14ac:dyDescent="0.2">
      <c r="A2876">
        <v>92531</v>
      </c>
      <c r="B2876" t="s">
        <v>7</v>
      </c>
      <c r="C2876" t="s">
        <v>18</v>
      </c>
      <c r="D2876" s="11">
        <v>923.32</v>
      </c>
      <c r="E2876" s="1">
        <v>43145</v>
      </c>
      <c r="F2876" s="1">
        <v>43148</v>
      </c>
      <c r="G2876" s="12">
        <f t="shared" si="176"/>
        <v>3</v>
      </c>
      <c r="H2876" s="2" t="s">
        <v>25</v>
      </c>
      <c r="I2876" s="2" t="s">
        <v>28</v>
      </c>
      <c r="J2876" s="2">
        <v>5</v>
      </c>
      <c r="K2876" s="2">
        <v>1</v>
      </c>
      <c r="L2876" s="2">
        <f t="shared" si="179"/>
        <v>2018</v>
      </c>
      <c r="M2876" s="2" t="str">
        <f t="shared" si="177"/>
        <v>Feb</v>
      </c>
      <c r="N2876" s="2">
        <f t="shared" si="178"/>
        <v>14</v>
      </c>
    </row>
    <row r="2877" spans="1:14" x14ac:dyDescent="0.2">
      <c r="A2877">
        <v>92543</v>
      </c>
      <c r="B2877" t="s">
        <v>10</v>
      </c>
      <c r="C2877" t="s">
        <v>18</v>
      </c>
      <c r="D2877" s="11">
        <v>1355.01</v>
      </c>
      <c r="E2877" s="1">
        <v>43147</v>
      </c>
      <c r="F2877" s="1">
        <v>43150</v>
      </c>
      <c r="G2877" s="12">
        <f t="shared" si="176"/>
        <v>3</v>
      </c>
      <c r="H2877" s="2" t="s">
        <v>25</v>
      </c>
      <c r="I2877" s="2" t="s">
        <v>29</v>
      </c>
      <c r="J2877" s="2">
        <v>2</v>
      </c>
      <c r="K2877" s="2" t="s">
        <v>30</v>
      </c>
      <c r="L2877" s="2">
        <f t="shared" si="179"/>
        <v>2018</v>
      </c>
      <c r="M2877" s="2" t="str">
        <f t="shared" si="177"/>
        <v>Feb</v>
      </c>
      <c r="N2877" s="2">
        <f t="shared" si="178"/>
        <v>16</v>
      </c>
    </row>
    <row r="2878" spans="1:14" x14ac:dyDescent="0.2">
      <c r="A2878">
        <v>92550</v>
      </c>
      <c r="B2878" t="s">
        <v>10</v>
      </c>
      <c r="C2878" t="s">
        <v>18</v>
      </c>
      <c r="D2878" s="11">
        <v>1499.13</v>
      </c>
      <c r="E2878" s="1">
        <v>43149</v>
      </c>
      <c r="F2878" s="1">
        <v>43152</v>
      </c>
      <c r="G2878" s="12">
        <f t="shared" si="176"/>
        <v>3</v>
      </c>
      <c r="H2878" s="2" t="s">
        <v>26</v>
      </c>
      <c r="I2878" s="2" t="s">
        <v>28</v>
      </c>
      <c r="J2878" s="2">
        <v>2</v>
      </c>
      <c r="K2878" s="2">
        <v>3</v>
      </c>
      <c r="L2878" s="2">
        <f t="shared" si="179"/>
        <v>2018</v>
      </c>
      <c r="M2878" s="2" t="str">
        <f t="shared" si="177"/>
        <v>Feb</v>
      </c>
      <c r="N2878" s="2">
        <f t="shared" si="178"/>
        <v>18</v>
      </c>
    </row>
    <row r="2879" spans="1:14" x14ac:dyDescent="0.2">
      <c r="A2879">
        <v>92581</v>
      </c>
      <c r="B2879" t="s">
        <v>3</v>
      </c>
      <c r="C2879" t="s">
        <v>19</v>
      </c>
      <c r="D2879" s="11">
        <v>1270.54</v>
      </c>
      <c r="E2879" s="1">
        <v>43154</v>
      </c>
      <c r="F2879" s="1">
        <v>43157</v>
      </c>
      <c r="G2879" s="12">
        <f t="shared" si="176"/>
        <v>3</v>
      </c>
      <c r="H2879" s="2" t="s">
        <v>25</v>
      </c>
      <c r="I2879" s="2" t="s">
        <v>29</v>
      </c>
      <c r="J2879" s="2">
        <v>4</v>
      </c>
      <c r="K2879" s="2" t="s">
        <v>30</v>
      </c>
      <c r="L2879" s="2">
        <f t="shared" si="179"/>
        <v>2018</v>
      </c>
      <c r="M2879" s="2" t="str">
        <f t="shared" si="177"/>
        <v>Feb</v>
      </c>
      <c r="N2879" s="2">
        <f t="shared" si="178"/>
        <v>23</v>
      </c>
    </row>
    <row r="2880" spans="1:14" x14ac:dyDescent="0.2">
      <c r="A2880">
        <v>92581</v>
      </c>
      <c r="B2880" t="s">
        <v>5</v>
      </c>
      <c r="C2880" t="s">
        <v>19</v>
      </c>
      <c r="D2880" s="11">
        <v>1556.51</v>
      </c>
      <c r="E2880" s="1">
        <v>43154</v>
      </c>
      <c r="F2880" s="1">
        <v>43157</v>
      </c>
      <c r="G2880" s="12">
        <f t="shared" si="176"/>
        <v>3</v>
      </c>
      <c r="H2880" s="2" t="s">
        <v>25</v>
      </c>
      <c r="I2880" s="2" t="s">
        <v>29</v>
      </c>
      <c r="J2880" s="2">
        <v>4</v>
      </c>
      <c r="K2880" s="2" t="s">
        <v>30</v>
      </c>
      <c r="L2880" s="2">
        <f t="shared" si="179"/>
        <v>2018</v>
      </c>
      <c r="M2880" s="2" t="str">
        <f t="shared" si="177"/>
        <v>Feb</v>
      </c>
      <c r="N2880" s="2">
        <f t="shared" si="178"/>
        <v>23</v>
      </c>
    </row>
    <row r="2881" spans="1:14" x14ac:dyDescent="0.2">
      <c r="A2881">
        <v>92581</v>
      </c>
      <c r="B2881" t="s">
        <v>2</v>
      </c>
      <c r="C2881" t="s">
        <v>18</v>
      </c>
      <c r="D2881" s="11">
        <v>249.49</v>
      </c>
      <c r="E2881" s="1">
        <v>43154</v>
      </c>
      <c r="F2881" s="1">
        <v>43157</v>
      </c>
      <c r="G2881" s="12">
        <f t="shared" si="176"/>
        <v>3</v>
      </c>
      <c r="H2881" s="2" t="s">
        <v>25</v>
      </c>
      <c r="I2881" s="2" t="s">
        <v>29</v>
      </c>
      <c r="J2881" s="2">
        <v>4</v>
      </c>
      <c r="K2881" s="2">
        <v>4</v>
      </c>
      <c r="L2881" s="2">
        <f t="shared" si="179"/>
        <v>2018</v>
      </c>
      <c r="M2881" s="2" t="str">
        <f t="shared" si="177"/>
        <v>Feb</v>
      </c>
      <c r="N2881" s="2">
        <f t="shared" si="178"/>
        <v>23</v>
      </c>
    </row>
    <row r="2882" spans="1:14" x14ac:dyDescent="0.2">
      <c r="A2882">
        <v>102635</v>
      </c>
      <c r="B2882" t="s">
        <v>5</v>
      </c>
      <c r="C2882" t="s">
        <v>18</v>
      </c>
      <c r="D2882" s="11">
        <v>229.87</v>
      </c>
      <c r="E2882" s="1">
        <v>43972</v>
      </c>
      <c r="F2882" s="1">
        <v>43976</v>
      </c>
      <c r="G2882" s="12">
        <f t="shared" ref="G2882:G2945" si="180">F2882-E2882</f>
        <v>4</v>
      </c>
      <c r="H2882" s="2" t="s">
        <v>21</v>
      </c>
      <c r="I2882" s="2" t="s">
        <v>28</v>
      </c>
      <c r="J2882" s="2">
        <v>1</v>
      </c>
      <c r="K2882" s="2" t="s">
        <v>30</v>
      </c>
      <c r="L2882" s="2">
        <f t="shared" si="179"/>
        <v>2020</v>
      </c>
      <c r="M2882" s="2" t="str">
        <f t="shared" ref="M2882:M2945" si="181">TEXT(E2882,"mmm")</f>
        <v>May</v>
      </c>
      <c r="N2882" s="2">
        <f t="shared" ref="N2882:N2945" si="182">DAY(E2882)</f>
        <v>21</v>
      </c>
    </row>
    <row r="2883" spans="1:14" x14ac:dyDescent="0.2">
      <c r="A2883">
        <v>92618</v>
      </c>
      <c r="B2883" t="s">
        <v>2</v>
      </c>
      <c r="C2883" t="s">
        <v>19</v>
      </c>
      <c r="D2883" s="11">
        <v>1230.56</v>
      </c>
      <c r="E2883" s="1">
        <v>43159</v>
      </c>
      <c r="F2883" s="1">
        <v>43162</v>
      </c>
      <c r="G2883" s="12">
        <f t="shared" si="180"/>
        <v>3</v>
      </c>
      <c r="H2883" s="2" t="s">
        <v>22</v>
      </c>
      <c r="I2883" s="2" t="s">
        <v>28</v>
      </c>
      <c r="J2883" s="2">
        <v>2</v>
      </c>
      <c r="K2883" s="2" t="s">
        <v>30</v>
      </c>
      <c r="L2883" s="2">
        <f t="shared" ref="L2883:L2946" si="183">YEAR(E2883)</f>
        <v>2018</v>
      </c>
      <c r="M2883" s="2" t="str">
        <f t="shared" si="181"/>
        <v>Feb</v>
      </c>
      <c r="N2883" s="2">
        <f t="shared" si="182"/>
        <v>28</v>
      </c>
    </row>
    <row r="2884" spans="1:14" x14ac:dyDescent="0.2">
      <c r="A2884">
        <v>92621</v>
      </c>
      <c r="B2884" t="s">
        <v>10</v>
      </c>
      <c r="C2884" t="s">
        <v>18</v>
      </c>
      <c r="D2884" s="11">
        <v>1631.74</v>
      </c>
      <c r="E2884" s="1">
        <v>43159</v>
      </c>
      <c r="F2884" s="1">
        <v>43162</v>
      </c>
      <c r="G2884" s="12">
        <f t="shared" si="180"/>
        <v>3</v>
      </c>
      <c r="H2884" s="2" t="s">
        <v>25</v>
      </c>
      <c r="I2884" s="2" t="s">
        <v>29</v>
      </c>
      <c r="J2884" s="2">
        <v>2</v>
      </c>
      <c r="K2884" s="2" t="s">
        <v>30</v>
      </c>
      <c r="L2884" s="2">
        <f t="shared" si="183"/>
        <v>2018</v>
      </c>
      <c r="M2884" s="2" t="str">
        <f t="shared" si="181"/>
        <v>Feb</v>
      </c>
      <c r="N2884" s="2">
        <f t="shared" si="182"/>
        <v>28</v>
      </c>
    </row>
    <row r="2885" spans="1:14" x14ac:dyDescent="0.2">
      <c r="A2885">
        <v>92624</v>
      </c>
      <c r="B2885" t="s">
        <v>4</v>
      </c>
      <c r="C2885" t="s">
        <v>18</v>
      </c>
      <c r="D2885" s="11">
        <v>305.77</v>
      </c>
      <c r="E2885" s="1">
        <v>43159</v>
      </c>
      <c r="F2885" s="1">
        <v>43162</v>
      </c>
      <c r="G2885" s="12">
        <f t="shared" si="180"/>
        <v>3</v>
      </c>
      <c r="H2885" s="2" t="s">
        <v>23</v>
      </c>
      <c r="I2885" s="2" t="s">
        <v>29</v>
      </c>
      <c r="J2885" s="2">
        <v>2</v>
      </c>
      <c r="K2885" s="2">
        <v>4</v>
      </c>
      <c r="L2885" s="2">
        <f t="shared" si="183"/>
        <v>2018</v>
      </c>
      <c r="M2885" s="2" t="str">
        <f t="shared" si="181"/>
        <v>Feb</v>
      </c>
      <c r="N2885" s="2">
        <f t="shared" si="182"/>
        <v>28</v>
      </c>
    </row>
    <row r="2886" spans="1:14" x14ac:dyDescent="0.2">
      <c r="A2886">
        <v>92625</v>
      </c>
      <c r="B2886" t="s">
        <v>10</v>
      </c>
      <c r="C2886" t="s">
        <v>18</v>
      </c>
      <c r="D2886" s="11">
        <v>641.35</v>
      </c>
      <c r="E2886" s="1">
        <v>43159</v>
      </c>
      <c r="F2886" s="1">
        <v>43162</v>
      </c>
      <c r="G2886" s="12">
        <f t="shared" si="180"/>
        <v>3</v>
      </c>
      <c r="H2886" s="2" t="s">
        <v>23</v>
      </c>
      <c r="I2886" s="2" t="s">
        <v>28</v>
      </c>
      <c r="J2886" s="2">
        <v>2</v>
      </c>
      <c r="K2886" s="2">
        <v>4</v>
      </c>
      <c r="L2886" s="2">
        <f t="shared" si="183"/>
        <v>2018</v>
      </c>
      <c r="M2886" s="2" t="str">
        <f t="shared" si="181"/>
        <v>Feb</v>
      </c>
      <c r="N2886" s="2">
        <f t="shared" si="182"/>
        <v>28</v>
      </c>
    </row>
    <row r="2887" spans="1:14" x14ac:dyDescent="0.2">
      <c r="A2887">
        <v>92625</v>
      </c>
      <c r="B2887" t="s">
        <v>3</v>
      </c>
      <c r="C2887" t="s">
        <v>18</v>
      </c>
      <c r="D2887" s="11">
        <v>1373.19</v>
      </c>
      <c r="E2887" s="1">
        <v>43159</v>
      </c>
      <c r="F2887" s="1">
        <v>43162</v>
      </c>
      <c r="G2887" s="12">
        <f t="shared" si="180"/>
        <v>3</v>
      </c>
      <c r="H2887" s="2" t="s">
        <v>23</v>
      </c>
      <c r="I2887" s="2" t="s">
        <v>28</v>
      </c>
      <c r="J2887" s="2">
        <v>4</v>
      </c>
      <c r="K2887" s="2" t="s">
        <v>30</v>
      </c>
      <c r="L2887" s="2">
        <f t="shared" si="183"/>
        <v>2018</v>
      </c>
      <c r="M2887" s="2" t="str">
        <f t="shared" si="181"/>
        <v>Feb</v>
      </c>
      <c r="N2887" s="2">
        <f t="shared" si="182"/>
        <v>28</v>
      </c>
    </row>
    <row r="2888" spans="1:14" x14ac:dyDescent="0.2">
      <c r="A2888">
        <v>92629</v>
      </c>
      <c r="B2888" t="s">
        <v>5</v>
      </c>
      <c r="C2888" t="s">
        <v>18</v>
      </c>
      <c r="D2888" s="11">
        <v>1038.21</v>
      </c>
      <c r="E2888" s="1">
        <v>43159</v>
      </c>
      <c r="F2888" s="1">
        <v>43162</v>
      </c>
      <c r="G2888" s="12">
        <f t="shared" si="180"/>
        <v>3</v>
      </c>
      <c r="H2888" s="2" t="s">
        <v>27</v>
      </c>
      <c r="I2888" s="2" t="s">
        <v>29</v>
      </c>
      <c r="J2888" s="2" t="s">
        <v>30</v>
      </c>
      <c r="K2888" s="2">
        <v>4</v>
      </c>
      <c r="L2888" s="2">
        <f t="shared" si="183"/>
        <v>2018</v>
      </c>
      <c r="M2888" s="2" t="str">
        <f t="shared" si="181"/>
        <v>Feb</v>
      </c>
      <c r="N2888" s="2">
        <f t="shared" si="182"/>
        <v>28</v>
      </c>
    </row>
    <row r="2889" spans="1:14" x14ac:dyDescent="0.2">
      <c r="A2889">
        <v>92658</v>
      </c>
      <c r="B2889" t="s">
        <v>5</v>
      </c>
      <c r="C2889" t="s">
        <v>19</v>
      </c>
      <c r="D2889" s="11">
        <v>250.35</v>
      </c>
      <c r="E2889" s="1">
        <v>43162</v>
      </c>
      <c r="F2889" s="1">
        <v>43165</v>
      </c>
      <c r="G2889" s="12">
        <f t="shared" si="180"/>
        <v>3</v>
      </c>
      <c r="H2889" s="2" t="s">
        <v>21</v>
      </c>
      <c r="I2889" s="2" t="s">
        <v>28</v>
      </c>
      <c r="J2889" s="2">
        <v>2</v>
      </c>
      <c r="K2889" s="2">
        <v>2</v>
      </c>
      <c r="L2889" s="2">
        <f t="shared" si="183"/>
        <v>2018</v>
      </c>
      <c r="M2889" s="2" t="str">
        <f t="shared" si="181"/>
        <v>Mar</v>
      </c>
      <c r="N2889" s="2">
        <f t="shared" si="182"/>
        <v>3</v>
      </c>
    </row>
    <row r="2890" spans="1:14" x14ac:dyDescent="0.2">
      <c r="A2890">
        <v>103004</v>
      </c>
      <c r="B2890" t="s">
        <v>5</v>
      </c>
      <c r="C2890" t="s">
        <v>18</v>
      </c>
      <c r="D2890" s="11">
        <v>1633.92</v>
      </c>
      <c r="E2890" s="1">
        <v>43999</v>
      </c>
      <c r="F2890" s="1">
        <v>44003</v>
      </c>
      <c r="G2890" s="12">
        <f t="shared" si="180"/>
        <v>4</v>
      </c>
      <c r="H2890" s="2" t="s">
        <v>23</v>
      </c>
      <c r="I2890" s="2" t="s">
        <v>28</v>
      </c>
      <c r="J2890" s="2">
        <v>5</v>
      </c>
      <c r="K2890" s="2" t="s">
        <v>30</v>
      </c>
      <c r="L2890" s="2">
        <f t="shared" si="183"/>
        <v>2020</v>
      </c>
      <c r="M2890" s="2" t="str">
        <f t="shared" si="181"/>
        <v>Jun</v>
      </c>
      <c r="N2890" s="2">
        <f t="shared" si="182"/>
        <v>17</v>
      </c>
    </row>
    <row r="2891" spans="1:14" x14ac:dyDescent="0.2">
      <c r="A2891">
        <v>92658</v>
      </c>
      <c r="B2891" t="s">
        <v>9</v>
      </c>
      <c r="C2891" t="s">
        <v>19</v>
      </c>
      <c r="D2891" s="11">
        <v>1237.4000000000001</v>
      </c>
      <c r="E2891" s="1">
        <v>43162</v>
      </c>
      <c r="F2891" s="1">
        <v>43165</v>
      </c>
      <c r="G2891" s="12">
        <f t="shared" si="180"/>
        <v>3</v>
      </c>
      <c r="H2891" s="2" t="s">
        <v>21</v>
      </c>
      <c r="I2891" s="2" t="s">
        <v>28</v>
      </c>
      <c r="J2891" s="2">
        <v>2</v>
      </c>
      <c r="K2891" s="2" t="s">
        <v>30</v>
      </c>
      <c r="L2891" s="2">
        <f t="shared" si="183"/>
        <v>2018</v>
      </c>
      <c r="M2891" s="2" t="str">
        <f t="shared" si="181"/>
        <v>Mar</v>
      </c>
      <c r="N2891" s="2">
        <f t="shared" si="182"/>
        <v>3</v>
      </c>
    </row>
    <row r="2892" spans="1:14" x14ac:dyDescent="0.2">
      <c r="A2892">
        <v>92659</v>
      </c>
      <c r="B2892" t="s">
        <v>10</v>
      </c>
      <c r="C2892" t="s">
        <v>18</v>
      </c>
      <c r="D2892" s="11">
        <v>286.92</v>
      </c>
      <c r="E2892" s="1">
        <v>43162</v>
      </c>
      <c r="F2892" s="1">
        <v>43165</v>
      </c>
      <c r="G2892" s="12">
        <f t="shared" si="180"/>
        <v>3</v>
      </c>
      <c r="H2892" s="2" t="s">
        <v>22</v>
      </c>
      <c r="I2892" s="2" t="s">
        <v>29</v>
      </c>
      <c r="J2892" s="2" t="s">
        <v>30</v>
      </c>
      <c r="K2892" s="2" t="s">
        <v>30</v>
      </c>
      <c r="L2892" s="2">
        <f t="shared" si="183"/>
        <v>2018</v>
      </c>
      <c r="M2892" s="2" t="str">
        <f t="shared" si="181"/>
        <v>Mar</v>
      </c>
      <c r="N2892" s="2">
        <f t="shared" si="182"/>
        <v>3</v>
      </c>
    </row>
    <row r="2893" spans="1:14" x14ac:dyDescent="0.2">
      <c r="A2893">
        <v>92668</v>
      </c>
      <c r="B2893" t="s">
        <v>5</v>
      </c>
      <c r="C2893" t="s">
        <v>19</v>
      </c>
      <c r="D2893" s="11">
        <v>46.42</v>
      </c>
      <c r="E2893" s="1">
        <v>43162</v>
      </c>
      <c r="F2893" s="1">
        <v>43165</v>
      </c>
      <c r="G2893" s="12">
        <f t="shared" si="180"/>
        <v>3</v>
      </c>
      <c r="H2893" s="2" t="s">
        <v>26</v>
      </c>
      <c r="I2893" s="2" t="s">
        <v>28</v>
      </c>
      <c r="J2893" s="2">
        <v>2</v>
      </c>
      <c r="K2893" s="2">
        <v>3</v>
      </c>
      <c r="L2893" s="2">
        <f t="shared" si="183"/>
        <v>2018</v>
      </c>
      <c r="M2893" s="2" t="str">
        <f t="shared" si="181"/>
        <v>Mar</v>
      </c>
      <c r="N2893" s="2">
        <f t="shared" si="182"/>
        <v>3</v>
      </c>
    </row>
    <row r="2894" spans="1:14" x14ac:dyDescent="0.2">
      <c r="A2894">
        <v>92690</v>
      </c>
      <c r="B2894" t="s">
        <v>10</v>
      </c>
      <c r="C2894" t="s">
        <v>19</v>
      </c>
      <c r="D2894" s="11">
        <v>61.9</v>
      </c>
      <c r="E2894" s="1">
        <v>43163</v>
      </c>
      <c r="F2894" s="1">
        <v>43166</v>
      </c>
      <c r="G2894" s="12">
        <f t="shared" si="180"/>
        <v>3</v>
      </c>
      <c r="H2894" s="2" t="s">
        <v>26</v>
      </c>
      <c r="I2894" s="2" t="s">
        <v>29</v>
      </c>
      <c r="J2894" s="2">
        <v>5</v>
      </c>
      <c r="K2894" s="2">
        <v>5</v>
      </c>
      <c r="L2894" s="2">
        <f t="shared" si="183"/>
        <v>2018</v>
      </c>
      <c r="M2894" s="2" t="str">
        <f t="shared" si="181"/>
        <v>Mar</v>
      </c>
      <c r="N2894" s="2">
        <f t="shared" si="182"/>
        <v>4</v>
      </c>
    </row>
    <row r="2895" spans="1:14" x14ac:dyDescent="0.2">
      <c r="A2895">
        <v>92692</v>
      </c>
      <c r="B2895" t="s">
        <v>8</v>
      </c>
      <c r="C2895" t="s">
        <v>18</v>
      </c>
      <c r="D2895" s="11">
        <v>552.14</v>
      </c>
      <c r="E2895" s="1">
        <v>43164</v>
      </c>
      <c r="F2895" s="1">
        <v>43167</v>
      </c>
      <c r="G2895" s="12">
        <f t="shared" si="180"/>
        <v>3</v>
      </c>
      <c r="H2895" s="2" t="s">
        <v>21</v>
      </c>
      <c r="I2895" s="2" t="s">
        <v>29</v>
      </c>
      <c r="J2895" s="2">
        <v>1</v>
      </c>
      <c r="K2895" s="2">
        <v>2</v>
      </c>
      <c r="L2895" s="2">
        <f t="shared" si="183"/>
        <v>2018</v>
      </c>
      <c r="M2895" s="2" t="str">
        <f t="shared" si="181"/>
        <v>Mar</v>
      </c>
      <c r="N2895" s="2">
        <f t="shared" si="182"/>
        <v>5</v>
      </c>
    </row>
    <row r="2896" spans="1:14" x14ac:dyDescent="0.2">
      <c r="A2896">
        <v>92695</v>
      </c>
      <c r="B2896" t="s">
        <v>3</v>
      </c>
      <c r="C2896" t="s">
        <v>18</v>
      </c>
      <c r="D2896" s="11">
        <v>1611.26</v>
      </c>
      <c r="E2896" s="1">
        <v>43164</v>
      </c>
      <c r="F2896" s="1">
        <v>43167</v>
      </c>
      <c r="G2896" s="12">
        <f t="shared" si="180"/>
        <v>3</v>
      </c>
      <c r="H2896" s="2" t="s">
        <v>24</v>
      </c>
      <c r="I2896" s="2" t="s">
        <v>28</v>
      </c>
      <c r="J2896" s="2">
        <v>2</v>
      </c>
      <c r="K2896" s="2">
        <v>5</v>
      </c>
      <c r="L2896" s="2">
        <f t="shared" si="183"/>
        <v>2018</v>
      </c>
      <c r="M2896" s="2" t="str">
        <f t="shared" si="181"/>
        <v>Mar</v>
      </c>
      <c r="N2896" s="2">
        <f t="shared" si="182"/>
        <v>5</v>
      </c>
    </row>
    <row r="2897" spans="1:14" x14ac:dyDescent="0.2">
      <c r="A2897">
        <v>92696</v>
      </c>
      <c r="B2897" t="s">
        <v>8</v>
      </c>
      <c r="C2897" t="s">
        <v>19</v>
      </c>
      <c r="D2897" s="11">
        <v>296.94</v>
      </c>
      <c r="E2897" s="1">
        <v>43165</v>
      </c>
      <c r="F2897" s="1">
        <v>43168</v>
      </c>
      <c r="G2897" s="12">
        <f t="shared" si="180"/>
        <v>3</v>
      </c>
      <c r="H2897" s="2" t="s">
        <v>21</v>
      </c>
      <c r="I2897" s="2" t="s">
        <v>29</v>
      </c>
      <c r="J2897" s="2">
        <v>2</v>
      </c>
      <c r="K2897" s="2">
        <v>4</v>
      </c>
      <c r="L2897" s="2">
        <f t="shared" si="183"/>
        <v>2018</v>
      </c>
      <c r="M2897" s="2" t="str">
        <f t="shared" si="181"/>
        <v>Mar</v>
      </c>
      <c r="N2897" s="2">
        <f t="shared" si="182"/>
        <v>6</v>
      </c>
    </row>
    <row r="2898" spans="1:14" x14ac:dyDescent="0.2">
      <c r="A2898">
        <v>92698</v>
      </c>
      <c r="B2898" t="s">
        <v>2</v>
      </c>
      <c r="C2898" t="s">
        <v>18</v>
      </c>
      <c r="D2898" s="11">
        <v>223.53</v>
      </c>
      <c r="E2898" s="1">
        <v>43165</v>
      </c>
      <c r="F2898" s="1">
        <v>43168</v>
      </c>
      <c r="G2898" s="12">
        <f t="shared" si="180"/>
        <v>3</v>
      </c>
      <c r="H2898" s="2" t="s">
        <v>22</v>
      </c>
      <c r="I2898" s="2" t="s">
        <v>28</v>
      </c>
      <c r="J2898" s="2" t="s">
        <v>30</v>
      </c>
      <c r="K2898" s="2">
        <v>5</v>
      </c>
      <c r="L2898" s="2">
        <f t="shared" si="183"/>
        <v>2018</v>
      </c>
      <c r="M2898" s="2" t="str">
        <f t="shared" si="181"/>
        <v>Mar</v>
      </c>
      <c r="N2898" s="2">
        <f t="shared" si="182"/>
        <v>6</v>
      </c>
    </row>
    <row r="2899" spans="1:14" x14ac:dyDescent="0.2">
      <c r="A2899">
        <v>103574</v>
      </c>
      <c r="B2899" t="s">
        <v>5</v>
      </c>
      <c r="C2899" t="s">
        <v>18</v>
      </c>
      <c r="D2899" s="11">
        <v>1342.47</v>
      </c>
      <c r="E2899" s="1">
        <v>44033</v>
      </c>
      <c r="F2899" s="1">
        <v>44037</v>
      </c>
      <c r="G2899" s="12">
        <f t="shared" si="180"/>
        <v>4</v>
      </c>
      <c r="H2899" s="2" t="s">
        <v>27</v>
      </c>
      <c r="I2899" s="2" t="s">
        <v>28</v>
      </c>
      <c r="J2899" s="2">
        <v>2</v>
      </c>
      <c r="K2899" s="2" t="s">
        <v>30</v>
      </c>
      <c r="L2899" s="2">
        <f t="shared" si="183"/>
        <v>2020</v>
      </c>
      <c r="M2899" s="2" t="str">
        <f t="shared" si="181"/>
        <v>Jul</v>
      </c>
      <c r="N2899" s="2">
        <f t="shared" si="182"/>
        <v>21</v>
      </c>
    </row>
    <row r="2900" spans="1:14" x14ac:dyDescent="0.2">
      <c r="A2900">
        <v>92702</v>
      </c>
      <c r="B2900" t="s">
        <v>9</v>
      </c>
      <c r="C2900" t="s">
        <v>18</v>
      </c>
      <c r="D2900" s="11">
        <v>626.02</v>
      </c>
      <c r="E2900" s="1">
        <v>43165</v>
      </c>
      <c r="F2900" s="1">
        <v>43168</v>
      </c>
      <c r="G2900" s="12">
        <f t="shared" si="180"/>
        <v>3</v>
      </c>
      <c r="H2900" s="2" t="s">
        <v>23</v>
      </c>
      <c r="I2900" s="2" t="s">
        <v>28</v>
      </c>
      <c r="J2900" s="2">
        <v>2</v>
      </c>
      <c r="K2900" s="2">
        <v>4</v>
      </c>
      <c r="L2900" s="2">
        <f t="shared" si="183"/>
        <v>2018</v>
      </c>
      <c r="M2900" s="2" t="str">
        <f t="shared" si="181"/>
        <v>Mar</v>
      </c>
      <c r="N2900" s="2">
        <f t="shared" si="182"/>
        <v>6</v>
      </c>
    </row>
    <row r="2901" spans="1:14" x14ac:dyDescent="0.2">
      <c r="A2901">
        <v>92702</v>
      </c>
      <c r="B2901" t="s">
        <v>2</v>
      </c>
      <c r="C2901" t="s">
        <v>18</v>
      </c>
      <c r="D2901" s="11">
        <v>179.52</v>
      </c>
      <c r="E2901" s="1">
        <v>43165</v>
      </c>
      <c r="F2901" s="1">
        <v>43168</v>
      </c>
      <c r="G2901" s="12">
        <f t="shared" si="180"/>
        <v>3</v>
      </c>
      <c r="H2901" s="2" t="s">
        <v>23</v>
      </c>
      <c r="I2901" s="2" t="s">
        <v>28</v>
      </c>
      <c r="J2901" s="2">
        <v>2</v>
      </c>
      <c r="K2901" s="2">
        <v>4</v>
      </c>
      <c r="L2901" s="2">
        <f t="shared" si="183"/>
        <v>2018</v>
      </c>
      <c r="M2901" s="2" t="str">
        <f t="shared" si="181"/>
        <v>Mar</v>
      </c>
      <c r="N2901" s="2">
        <f t="shared" si="182"/>
        <v>6</v>
      </c>
    </row>
    <row r="2902" spans="1:14" x14ac:dyDescent="0.2">
      <c r="A2902">
        <v>92704</v>
      </c>
      <c r="B2902" t="s">
        <v>4</v>
      </c>
      <c r="C2902" t="s">
        <v>18</v>
      </c>
      <c r="D2902" s="11">
        <v>102.84</v>
      </c>
      <c r="E2902" s="1">
        <v>43165</v>
      </c>
      <c r="F2902" s="1">
        <v>43168</v>
      </c>
      <c r="G2902" s="12">
        <f t="shared" si="180"/>
        <v>3</v>
      </c>
      <c r="H2902" s="2" t="s">
        <v>24</v>
      </c>
      <c r="I2902" s="2" t="s">
        <v>28</v>
      </c>
      <c r="J2902" s="2">
        <v>4</v>
      </c>
      <c r="K2902" s="2">
        <v>5</v>
      </c>
      <c r="L2902" s="2">
        <f t="shared" si="183"/>
        <v>2018</v>
      </c>
      <c r="M2902" s="2" t="str">
        <f t="shared" si="181"/>
        <v>Mar</v>
      </c>
      <c r="N2902" s="2">
        <f t="shared" si="182"/>
        <v>6</v>
      </c>
    </row>
    <row r="2903" spans="1:14" x14ac:dyDescent="0.2">
      <c r="A2903">
        <v>92706</v>
      </c>
      <c r="B2903" t="s">
        <v>10</v>
      </c>
      <c r="C2903" t="s">
        <v>19</v>
      </c>
      <c r="D2903" s="11">
        <v>1494.12</v>
      </c>
      <c r="E2903" s="1">
        <v>43165</v>
      </c>
      <c r="F2903" s="1">
        <v>43168</v>
      </c>
      <c r="G2903" s="12">
        <f t="shared" si="180"/>
        <v>3</v>
      </c>
      <c r="H2903" s="2" t="s">
        <v>26</v>
      </c>
      <c r="I2903" s="2" t="s">
        <v>28</v>
      </c>
      <c r="J2903" s="2">
        <v>2</v>
      </c>
      <c r="K2903" s="2" t="s">
        <v>30</v>
      </c>
      <c r="L2903" s="2">
        <f t="shared" si="183"/>
        <v>2018</v>
      </c>
      <c r="M2903" s="2" t="str">
        <f t="shared" si="181"/>
        <v>Mar</v>
      </c>
      <c r="N2903" s="2">
        <f t="shared" si="182"/>
        <v>6</v>
      </c>
    </row>
    <row r="2904" spans="1:14" x14ac:dyDescent="0.2">
      <c r="A2904">
        <v>92707</v>
      </c>
      <c r="B2904" t="s">
        <v>5</v>
      </c>
      <c r="C2904" t="s">
        <v>19</v>
      </c>
      <c r="D2904" s="11">
        <v>397.61</v>
      </c>
      <c r="E2904" s="1">
        <v>43165</v>
      </c>
      <c r="F2904" s="1">
        <v>43168</v>
      </c>
      <c r="G2904" s="12">
        <f t="shared" si="180"/>
        <v>3</v>
      </c>
      <c r="H2904" s="2" t="s">
        <v>26</v>
      </c>
      <c r="I2904" s="2" t="s">
        <v>29</v>
      </c>
      <c r="J2904" s="2">
        <v>2</v>
      </c>
      <c r="K2904" s="2">
        <v>2</v>
      </c>
      <c r="L2904" s="2">
        <f t="shared" si="183"/>
        <v>2018</v>
      </c>
      <c r="M2904" s="2" t="str">
        <f t="shared" si="181"/>
        <v>Mar</v>
      </c>
      <c r="N2904" s="2">
        <f t="shared" si="182"/>
        <v>6</v>
      </c>
    </row>
    <row r="2905" spans="1:14" x14ac:dyDescent="0.2">
      <c r="A2905">
        <v>92708</v>
      </c>
      <c r="B2905" t="s">
        <v>10</v>
      </c>
      <c r="C2905" t="s">
        <v>19</v>
      </c>
      <c r="D2905" s="11">
        <v>920.05</v>
      </c>
      <c r="E2905" s="1">
        <v>43165</v>
      </c>
      <c r="F2905" s="1">
        <v>43168</v>
      </c>
      <c r="G2905" s="12">
        <f t="shared" si="180"/>
        <v>3</v>
      </c>
      <c r="H2905" s="2" t="s">
        <v>26</v>
      </c>
      <c r="I2905" s="2" t="s">
        <v>29</v>
      </c>
      <c r="J2905" s="2">
        <v>2</v>
      </c>
      <c r="K2905" s="2">
        <v>4</v>
      </c>
      <c r="L2905" s="2">
        <f t="shared" si="183"/>
        <v>2018</v>
      </c>
      <c r="M2905" s="2" t="str">
        <f t="shared" si="181"/>
        <v>Mar</v>
      </c>
      <c r="N2905" s="2">
        <f t="shared" si="182"/>
        <v>6</v>
      </c>
    </row>
    <row r="2906" spans="1:14" x14ac:dyDescent="0.2">
      <c r="A2906">
        <v>92708</v>
      </c>
      <c r="B2906" t="s">
        <v>3</v>
      </c>
      <c r="C2906" t="s">
        <v>18</v>
      </c>
      <c r="D2906" s="11">
        <v>170.72</v>
      </c>
      <c r="E2906" s="1">
        <v>43165</v>
      </c>
      <c r="F2906" s="1">
        <v>43168</v>
      </c>
      <c r="G2906" s="12">
        <f t="shared" si="180"/>
        <v>3</v>
      </c>
      <c r="H2906" s="2" t="s">
        <v>26</v>
      </c>
      <c r="I2906" s="2" t="s">
        <v>29</v>
      </c>
      <c r="J2906" s="2">
        <v>2</v>
      </c>
      <c r="K2906" s="2">
        <v>3</v>
      </c>
      <c r="L2906" s="2">
        <f t="shared" si="183"/>
        <v>2018</v>
      </c>
      <c r="M2906" s="2" t="str">
        <f t="shared" si="181"/>
        <v>Mar</v>
      </c>
      <c r="N2906" s="2">
        <f t="shared" si="182"/>
        <v>6</v>
      </c>
    </row>
    <row r="2907" spans="1:14" x14ac:dyDescent="0.2">
      <c r="A2907">
        <v>92709</v>
      </c>
      <c r="B2907" t="s">
        <v>3</v>
      </c>
      <c r="C2907" t="s">
        <v>19</v>
      </c>
      <c r="D2907" s="11">
        <v>684.18</v>
      </c>
      <c r="E2907" s="1">
        <v>43165</v>
      </c>
      <c r="F2907" s="1">
        <v>43168</v>
      </c>
      <c r="G2907" s="12">
        <f t="shared" si="180"/>
        <v>3</v>
      </c>
      <c r="H2907" s="2" t="s">
        <v>27</v>
      </c>
      <c r="I2907" s="2" t="s">
        <v>29</v>
      </c>
      <c r="J2907" s="2">
        <v>2</v>
      </c>
      <c r="K2907" s="2" t="s">
        <v>30</v>
      </c>
      <c r="L2907" s="2">
        <f t="shared" si="183"/>
        <v>2018</v>
      </c>
      <c r="M2907" s="2" t="str">
        <f t="shared" si="181"/>
        <v>Mar</v>
      </c>
      <c r="N2907" s="2">
        <f t="shared" si="182"/>
        <v>6</v>
      </c>
    </row>
    <row r="2908" spans="1:14" x14ac:dyDescent="0.2">
      <c r="A2908">
        <v>92709</v>
      </c>
      <c r="B2908" t="s">
        <v>4</v>
      </c>
      <c r="C2908" t="s">
        <v>19</v>
      </c>
      <c r="D2908" s="11">
        <v>927.1</v>
      </c>
      <c r="E2908" s="1">
        <v>43165</v>
      </c>
      <c r="F2908" s="1">
        <v>43168</v>
      </c>
      <c r="G2908" s="12">
        <f t="shared" si="180"/>
        <v>3</v>
      </c>
      <c r="H2908" s="2" t="s">
        <v>27</v>
      </c>
      <c r="I2908" s="2" t="s">
        <v>29</v>
      </c>
      <c r="J2908" s="2">
        <v>2</v>
      </c>
      <c r="K2908" s="2">
        <v>4</v>
      </c>
      <c r="L2908" s="2">
        <f t="shared" si="183"/>
        <v>2018</v>
      </c>
      <c r="M2908" s="2" t="str">
        <f t="shared" si="181"/>
        <v>Mar</v>
      </c>
      <c r="N2908" s="2">
        <f t="shared" si="182"/>
        <v>6</v>
      </c>
    </row>
    <row r="2909" spans="1:14" x14ac:dyDescent="0.2">
      <c r="A2909">
        <v>92712</v>
      </c>
      <c r="B2909" t="s">
        <v>3</v>
      </c>
      <c r="C2909" t="s">
        <v>18</v>
      </c>
      <c r="D2909" s="11">
        <v>371.63</v>
      </c>
      <c r="E2909" s="1">
        <v>43166</v>
      </c>
      <c r="F2909" s="1">
        <v>43169</v>
      </c>
      <c r="G2909" s="12">
        <f t="shared" si="180"/>
        <v>3</v>
      </c>
      <c r="H2909" s="2" t="s">
        <v>25</v>
      </c>
      <c r="I2909" s="2" t="s">
        <v>28</v>
      </c>
      <c r="J2909" s="2">
        <v>5</v>
      </c>
      <c r="K2909" s="2">
        <v>4</v>
      </c>
      <c r="L2909" s="2">
        <f t="shared" si="183"/>
        <v>2018</v>
      </c>
      <c r="M2909" s="2" t="str">
        <f t="shared" si="181"/>
        <v>Mar</v>
      </c>
      <c r="N2909" s="2">
        <f t="shared" si="182"/>
        <v>7</v>
      </c>
    </row>
    <row r="2910" spans="1:14" x14ac:dyDescent="0.2">
      <c r="A2910">
        <v>92718</v>
      </c>
      <c r="B2910" t="s">
        <v>8</v>
      </c>
      <c r="C2910" t="s">
        <v>18</v>
      </c>
      <c r="D2910" s="11">
        <v>1281.3599999999999</v>
      </c>
      <c r="E2910" s="1">
        <v>43166</v>
      </c>
      <c r="F2910" s="1">
        <v>43169</v>
      </c>
      <c r="G2910" s="12">
        <f t="shared" si="180"/>
        <v>3</v>
      </c>
      <c r="H2910" s="2" t="s">
        <v>26</v>
      </c>
      <c r="I2910" s="2" t="s">
        <v>28</v>
      </c>
      <c r="J2910" s="2">
        <v>5</v>
      </c>
      <c r="K2910" s="2" t="s">
        <v>30</v>
      </c>
      <c r="L2910" s="2">
        <f t="shared" si="183"/>
        <v>2018</v>
      </c>
      <c r="M2910" s="2" t="str">
        <f t="shared" si="181"/>
        <v>Mar</v>
      </c>
      <c r="N2910" s="2">
        <f t="shared" si="182"/>
        <v>7</v>
      </c>
    </row>
    <row r="2911" spans="1:14" x14ac:dyDescent="0.2">
      <c r="A2911">
        <v>92736</v>
      </c>
      <c r="B2911" t="s">
        <v>8</v>
      </c>
      <c r="C2911" t="s">
        <v>18</v>
      </c>
      <c r="D2911" s="11">
        <v>101.68</v>
      </c>
      <c r="E2911" s="1">
        <v>43169</v>
      </c>
      <c r="F2911" s="1">
        <v>43172</v>
      </c>
      <c r="G2911" s="12">
        <f t="shared" si="180"/>
        <v>3</v>
      </c>
      <c r="H2911" s="2" t="s">
        <v>25</v>
      </c>
      <c r="I2911" s="2" t="s">
        <v>28</v>
      </c>
      <c r="J2911" s="2">
        <v>3</v>
      </c>
      <c r="K2911" s="2">
        <v>2</v>
      </c>
      <c r="L2911" s="2">
        <f t="shared" si="183"/>
        <v>2018</v>
      </c>
      <c r="M2911" s="2" t="str">
        <f t="shared" si="181"/>
        <v>Mar</v>
      </c>
      <c r="N2911" s="2">
        <f t="shared" si="182"/>
        <v>10</v>
      </c>
    </row>
    <row r="2912" spans="1:14" x14ac:dyDescent="0.2">
      <c r="A2912">
        <v>92741</v>
      </c>
      <c r="B2912" t="s">
        <v>4</v>
      </c>
      <c r="C2912" t="s">
        <v>18</v>
      </c>
      <c r="D2912" s="11">
        <v>1900.79</v>
      </c>
      <c r="E2912" s="1">
        <v>43169</v>
      </c>
      <c r="F2912" s="1">
        <v>43172</v>
      </c>
      <c r="G2912" s="12">
        <f t="shared" si="180"/>
        <v>3</v>
      </c>
      <c r="H2912" s="2" t="s">
        <v>26</v>
      </c>
      <c r="I2912" s="2" t="s">
        <v>28</v>
      </c>
      <c r="J2912" s="2">
        <v>3</v>
      </c>
      <c r="K2912" s="2" t="s">
        <v>30</v>
      </c>
      <c r="L2912" s="2">
        <f t="shared" si="183"/>
        <v>2018</v>
      </c>
      <c r="M2912" s="2" t="str">
        <f t="shared" si="181"/>
        <v>Mar</v>
      </c>
      <c r="N2912" s="2">
        <f t="shared" si="182"/>
        <v>10</v>
      </c>
    </row>
    <row r="2913" spans="1:14" x14ac:dyDescent="0.2">
      <c r="A2913">
        <v>92752</v>
      </c>
      <c r="B2913" t="s">
        <v>4</v>
      </c>
      <c r="C2913" t="s">
        <v>19</v>
      </c>
      <c r="D2913" s="11">
        <v>1183.22</v>
      </c>
      <c r="E2913" s="1">
        <v>43171</v>
      </c>
      <c r="F2913" s="1">
        <v>43174</v>
      </c>
      <c r="G2913" s="12">
        <f t="shared" si="180"/>
        <v>3</v>
      </c>
      <c r="H2913" s="2" t="s">
        <v>21</v>
      </c>
      <c r="I2913" s="2" t="s">
        <v>29</v>
      </c>
      <c r="J2913" s="2">
        <v>1</v>
      </c>
      <c r="K2913" s="2" t="s">
        <v>30</v>
      </c>
      <c r="L2913" s="2">
        <f t="shared" si="183"/>
        <v>2018</v>
      </c>
      <c r="M2913" s="2" t="str">
        <f t="shared" si="181"/>
        <v>Mar</v>
      </c>
      <c r="N2913" s="2">
        <f t="shared" si="182"/>
        <v>12</v>
      </c>
    </row>
    <row r="2914" spans="1:14" x14ac:dyDescent="0.2">
      <c r="A2914">
        <v>92752</v>
      </c>
      <c r="B2914" t="s">
        <v>10</v>
      </c>
      <c r="C2914" t="s">
        <v>18</v>
      </c>
      <c r="D2914" s="11">
        <v>889.63</v>
      </c>
      <c r="E2914" s="1">
        <v>43171</v>
      </c>
      <c r="F2914" s="1">
        <v>43174</v>
      </c>
      <c r="G2914" s="12">
        <f t="shared" si="180"/>
        <v>3</v>
      </c>
      <c r="H2914" s="2" t="s">
        <v>21</v>
      </c>
      <c r="I2914" s="2" t="s">
        <v>29</v>
      </c>
      <c r="J2914" s="2">
        <v>3</v>
      </c>
      <c r="K2914" s="2">
        <v>3</v>
      </c>
      <c r="L2914" s="2">
        <f t="shared" si="183"/>
        <v>2018</v>
      </c>
      <c r="M2914" s="2" t="str">
        <f t="shared" si="181"/>
        <v>Mar</v>
      </c>
      <c r="N2914" s="2">
        <f t="shared" si="182"/>
        <v>12</v>
      </c>
    </row>
    <row r="2915" spans="1:14" x14ac:dyDescent="0.2">
      <c r="A2915">
        <v>92753</v>
      </c>
      <c r="B2915" t="s">
        <v>2</v>
      </c>
      <c r="C2915" t="s">
        <v>19</v>
      </c>
      <c r="D2915" s="11">
        <v>64.14</v>
      </c>
      <c r="E2915" s="1">
        <v>43171</v>
      </c>
      <c r="F2915" s="1">
        <v>43174</v>
      </c>
      <c r="G2915" s="12">
        <f t="shared" si="180"/>
        <v>3</v>
      </c>
      <c r="H2915" s="2" t="s">
        <v>22</v>
      </c>
      <c r="I2915" s="2" t="s">
        <v>28</v>
      </c>
      <c r="J2915" s="2" t="s">
        <v>30</v>
      </c>
      <c r="K2915" s="2">
        <v>4</v>
      </c>
      <c r="L2915" s="2">
        <f t="shared" si="183"/>
        <v>2018</v>
      </c>
      <c r="M2915" s="2" t="str">
        <f t="shared" si="181"/>
        <v>Mar</v>
      </c>
      <c r="N2915" s="2">
        <f t="shared" si="182"/>
        <v>12</v>
      </c>
    </row>
    <row r="2916" spans="1:14" x14ac:dyDescent="0.2">
      <c r="A2916">
        <v>92753</v>
      </c>
      <c r="B2916" t="s">
        <v>5</v>
      </c>
      <c r="C2916" t="s">
        <v>18</v>
      </c>
      <c r="D2916" s="11">
        <v>833.58</v>
      </c>
      <c r="E2916" s="1">
        <v>43171</v>
      </c>
      <c r="F2916" s="1">
        <v>43174</v>
      </c>
      <c r="G2916" s="12">
        <f t="shared" si="180"/>
        <v>3</v>
      </c>
      <c r="H2916" s="2" t="s">
        <v>22</v>
      </c>
      <c r="I2916" s="2" t="s">
        <v>28</v>
      </c>
      <c r="J2916" s="2" t="s">
        <v>30</v>
      </c>
      <c r="K2916" s="2" t="s">
        <v>30</v>
      </c>
      <c r="L2916" s="2">
        <f t="shared" si="183"/>
        <v>2018</v>
      </c>
      <c r="M2916" s="2" t="str">
        <f t="shared" si="181"/>
        <v>Mar</v>
      </c>
      <c r="N2916" s="2">
        <f t="shared" si="182"/>
        <v>12</v>
      </c>
    </row>
    <row r="2917" spans="1:14" x14ac:dyDescent="0.2">
      <c r="A2917">
        <v>103987</v>
      </c>
      <c r="B2917" t="s">
        <v>5</v>
      </c>
      <c r="C2917" t="s">
        <v>18</v>
      </c>
      <c r="D2917" s="11">
        <v>320.44</v>
      </c>
      <c r="E2917" s="1">
        <v>44061</v>
      </c>
      <c r="F2917" s="1">
        <v>44065</v>
      </c>
      <c r="G2917" s="12">
        <f t="shared" si="180"/>
        <v>4</v>
      </c>
      <c r="H2917" s="2" t="s">
        <v>22</v>
      </c>
      <c r="I2917" s="2" t="s">
        <v>28</v>
      </c>
      <c r="J2917" s="2">
        <v>2</v>
      </c>
      <c r="K2917" s="2" t="s">
        <v>30</v>
      </c>
      <c r="L2917" s="2">
        <f t="shared" si="183"/>
        <v>2020</v>
      </c>
      <c r="M2917" s="2" t="str">
        <f t="shared" si="181"/>
        <v>Aug</v>
      </c>
      <c r="N2917" s="2">
        <f t="shared" si="182"/>
        <v>18</v>
      </c>
    </row>
    <row r="2918" spans="1:14" x14ac:dyDescent="0.2">
      <c r="A2918">
        <v>92756</v>
      </c>
      <c r="B2918" t="s">
        <v>4</v>
      </c>
      <c r="C2918" t="s">
        <v>18</v>
      </c>
      <c r="D2918" s="11">
        <v>1023.71</v>
      </c>
      <c r="E2918" s="1">
        <v>43171</v>
      </c>
      <c r="F2918" s="1">
        <v>43174</v>
      </c>
      <c r="G2918" s="12">
        <f t="shared" si="180"/>
        <v>3</v>
      </c>
      <c r="H2918" s="2" t="s">
        <v>23</v>
      </c>
      <c r="I2918" s="2" t="s">
        <v>29</v>
      </c>
      <c r="J2918" s="2">
        <v>1</v>
      </c>
      <c r="K2918" s="2">
        <v>2</v>
      </c>
      <c r="L2918" s="2">
        <f t="shared" si="183"/>
        <v>2018</v>
      </c>
      <c r="M2918" s="2" t="str">
        <f t="shared" si="181"/>
        <v>Mar</v>
      </c>
      <c r="N2918" s="2">
        <f t="shared" si="182"/>
        <v>12</v>
      </c>
    </row>
    <row r="2919" spans="1:14" x14ac:dyDescent="0.2">
      <c r="A2919">
        <v>92756</v>
      </c>
      <c r="B2919" t="s">
        <v>2</v>
      </c>
      <c r="C2919" t="s">
        <v>19</v>
      </c>
      <c r="D2919" s="11">
        <v>1140.7</v>
      </c>
      <c r="E2919" s="1">
        <v>43171</v>
      </c>
      <c r="F2919" s="1">
        <v>43174</v>
      </c>
      <c r="G2919" s="12">
        <f t="shared" si="180"/>
        <v>3</v>
      </c>
      <c r="H2919" s="2" t="s">
        <v>23</v>
      </c>
      <c r="I2919" s="2" t="s">
        <v>29</v>
      </c>
      <c r="J2919" s="2">
        <v>1</v>
      </c>
      <c r="K2919" s="2" t="s">
        <v>30</v>
      </c>
      <c r="L2919" s="2">
        <f t="shared" si="183"/>
        <v>2018</v>
      </c>
      <c r="M2919" s="2" t="str">
        <f t="shared" si="181"/>
        <v>Mar</v>
      </c>
      <c r="N2919" s="2">
        <f t="shared" si="182"/>
        <v>12</v>
      </c>
    </row>
    <row r="2920" spans="1:14" x14ac:dyDescent="0.2">
      <c r="A2920">
        <v>92758</v>
      </c>
      <c r="B2920" t="s">
        <v>9</v>
      </c>
      <c r="C2920" t="s">
        <v>18</v>
      </c>
      <c r="D2920" s="11">
        <v>1813.78</v>
      </c>
      <c r="E2920" s="1">
        <v>43171</v>
      </c>
      <c r="F2920" s="1">
        <v>43174</v>
      </c>
      <c r="G2920" s="12">
        <f t="shared" si="180"/>
        <v>3</v>
      </c>
      <c r="H2920" s="2" t="s">
        <v>24</v>
      </c>
      <c r="I2920" s="2" t="s">
        <v>28</v>
      </c>
      <c r="J2920" s="2">
        <v>1</v>
      </c>
      <c r="K2920" s="2" t="s">
        <v>30</v>
      </c>
      <c r="L2920" s="2">
        <f t="shared" si="183"/>
        <v>2018</v>
      </c>
      <c r="M2920" s="2" t="str">
        <f t="shared" si="181"/>
        <v>Mar</v>
      </c>
      <c r="N2920" s="2">
        <f t="shared" si="182"/>
        <v>12</v>
      </c>
    </row>
    <row r="2921" spans="1:14" x14ac:dyDescent="0.2">
      <c r="A2921">
        <v>92758</v>
      </c>
      <c r="B2921" t="s">
        <v>5</v>
      </c>
      <c r="C2921" t="s">
        <v>18</v>
      </c>
      <c r="D2921" s="11">
        <v>910.06</v>
      </c>
      <c r="E2921" s="1">
        <v>43171</v>
      </c>
      <c r="F2921" s="1">
        <v>43174</v>
      </c>
      <c r="G2921" s="12">
        <f t="shared" si="180"/>
        <v>3</v>
      </c>
      <c r="H2921" s="2" t="s">
        <v>24</v>
      </c>
      <c r="I2921" s="2" t="s">
        <v>28</v>
      </c>
      <c r="J2921" s="2" t="s">
        <v>30</v>
      </c>
      <c r="K2921" s="2" t="s">
        <v>30</v>
      </c>
      <c r="L2921" s="2">
        <f t="shared" si="183"/>
        <v>2018</v>
      </c>
      <c r="M2921" s="2" t="str">
        <f t="shared" si="181"/>
        <v>Mar</v>
      </c>
      <c r="N2921" s="2">
        <f t="shared" si="182"/>
        <v>12</v>
      </c>
    </row>
    <row r="2922" spans="1:14" x14ac:dyDescent="0.2">
      <c r="A2922">
        <v>92760</v>
      </c>
      <c r="B2922" t="s">
        <v>3</v>
      </c>
      <c r="C2922" t="s">
        <v>19</v>
      </c>
      <c r="D2922" s="11">
        <v>987.53</v>
      </c>
      <c r="E2922" s="1">
        <v>43171</v>
      </c>
      <c r="F2922" s="1">
        <v>43174</v>
      </c>
      <c r="G2922" s="12">
        <f t="shared" si="180"/>
        <v>3</v>
      </c>
      <c r="H2922" s="2" t="s">
        <v>26</v>
      </c>
      <c r="I2922" s="2" t="s">
        <v>29</v>
      </c>
      <c r="J2922" s="2">
        <v>3</v>
      </c>
      <c r="K2922" s="2">
        <v>4</v>
      </c>
      <c r="L2922" s="2">
        <f t="shared" si="183"/>
        <v>2018</v>
      </c>
      <c r="M2922" s="2" t="str">
        <f t="shared" si="181"/>
        <v>Mar</v>
      </c>
      <c r="N2922" s="2">
        <f t="shared" si="182"/>
        <v>12</v>
      </c>
    </row>
    <row r="2923" spans="1:14" x14ac:dyDescent="0.2">
      <c r="A2923">
        <v>92760</v>
      </c>
      <c r="B2923" t="s">
        <v>8</v>
      </c>
      <c r="C2923" t="s">
        <v>18</v>
      </c>
      <c r="D2923" s="11">
        <v>321.92</v>
      </c>
      <c r="E2923" s="1">
        <v>43171</v>
      </c>
      <c r="F2923" s="1">
        <v>43174</v>
      </c>
      <c r="G2923" s="12">
        <f t="shared" si="180"/>
        <v>3</v>
      </c>
      <c r="H2923" s="2" t="s">
        <v>26</v>
      </c>
      <c r="I2923" s="2" t="s">
        <v>29</v>
      </c>
      <c r="J2923" s="2">
        <v>1</v>
      </c>
      <c r="K2923" s="2">
        <v>5</v>
      </c>
      <c r="L2923" s="2">
        <f t="shared" si="183"/>
        <v>2018</v>
      </c>
      <c r="M2923" s="2" t="str">
        <f t="shared" si="181"/>
        <v>Mar</v>
      </c>
      <c r="N2923" s="2">
        <f t="shared" si="182"/>
        <v>12</v>
      </c>
    </row>
    <row r="2924" spans="1:14" x14ac:dyDescent="0.2">
      <c r="A2924">
        <v>92761</v>
      </c>
      <c r="B2924" t="s">
        <v>10</v>
      </c>
      <c r="C2924" t="s">
        <v>18</v>
      </c>
      <c r="D2924" s="11">
        <v>1389.3</v>
      </c>
      <c r="E2924" s="1">
        <v>43171</v>
      </c>
      <c r="F2924" s="1">
        <v>43174</v>
      </c>
      <c r="G2924" s="12">
        <f t="shared" si="180"/>
        <v>3</v>
      </c>
      <c r="H2924" s="2" t="s">
        <v>26</v>
      </c>
      <c r="I2924" s="2" t="s">
        <v>28</v>
      </c>
      <c r="J2924" s="2">
        <v>3</v>
      </c>
      <c r="K2924" s="2">
        <v>5</v>
      </c>
      <c r="L2924" s="2">
        <f t="shared" si="183"/>
        <v>2018</v>
      </c>
      <c r="M2924" s="2" t="str">
        <f t="shared" si="181"/>
        <v>Mar</v>
      </c>
      <c r="N2924" s="2">
        <f t="shared" si="182"/>
        <v>12</v>
      </c>
    </row>
    <row r="2925" spans="1:14" x14ac:dyDescent="0.2">
      <c r="A2925">
        <v>92762</v>
      </c>
      <c r="B2925" t="s">
        <v>10</v>
      </c>
      <c r="C2925" t="s">
        <v>18</v>
      </c>
      <c r="D2925" s="11">
        <v>1362.16</v>
      </c>
      <c r="E2925" s="1">
        <v>43171</v>
      </c>
      <c r="F2925" s="1">
        <v>43174</v>
      </c>
      <c r="G2925" s="12">
        <f t="shared" si="180"/>
        <v>3</v>
      </c>
      <c r="H2925" s="2" t="s">
        <v>26</v>
      </c>
      <c r="I2925" s="2" t="s">
        <v>28</v>
      </c>
      <c r="J2925" s="2">
        <v>3</v>
      </c>
      <c r="K2925" s="2" t="s">
        <v>30</v>
      </c>
      <c r="L2925" s="2">
        <f t="shared" si="183"/>
        <v>2018</v>
      </c>
      <c r="M2925" s="2" t="str">
        <f t="shared" si="181"/>
        <v>Mar</v>
      </c>
      <c r="N2925" s="2">
        <f t="shared" si="182"/>
        <v>12</v>
      </c>
    </row>
    <row r="2926" spans="1:14" x14ac:dyDescent="0.2">
      <c r="A2926">
        <v>104090</v>
      </c>
      <c r="B2926" t="s">
        <v>5</v>
      </c>
      <c r="C2926" t="s">
        <v>18</v>
      </c>
      <c r="D2926" s="11">
        <v>217.77</v>
      </c>
      <c r="E2926" s="1">
        <v>44066</v>
      </c>
      <c r="F2926" s="1">
        <v>44070</v>
      </c>
      <c r="G2926" s="12">
        <f t="shared" si="180"/>
        <v>4</v>
      </c>
      <c r="H2926" s="2" t="s">
        <v>26</v>
      </c>
      <c r="I2926" s="2" t="s">
        <v>28</v>
      </c>
      <c r="J2926" s="2">
        <v>5</v>
      </c>
      <c r="K2926" s="2">
        <v>5</v>
      </c>
      <c r="L2926" s="2">
        <f t="shared" si="183"/>
        <v>2020</v>
      </c>
      <c r="M2926" s="2" t="str">
        <f t="shared" si="181"/>
        <v>Aug</v>
      </c>
      <c r="N2926" s="2">
        <f t="shared" si="182"/>
        <v>23</v>
      </c>
    </row>
    <row r="2927" spans="1:14" x14ac:dyDescent="0.2">
      <c r="A2927">
        <v>92764</v>
      </c>
      <c r="B2927" t="s">
        <v>4</v>
      </c>
      <c r="C2927" t="s">
        <v>18</v>
      </c>
      <c r="D2927" s="11">
        <v>846.62</v>
      </c>
      <c r="E2927" s="1">
        <v>43171</v>
      </c>
      <c r="F2927" s="1">
        <v>43174</v>
      </c>
      <c r="G2927" s="12">
        <f t="shared" si="180"/>
        <v>3</v>
      </c>
      <c r="H2927" s="2" t="s">
        <v>27</v>
      </c>
      <c r="I2927" s="2" t="s">
        <v>28</v>
      </c>
      <c r="J2927" s="2">
        <v>1</v>
      </c>
      <c r="K2927" s="2">
        <v>5</v>
      </c>
      <c r="L2927" s="2">
        <f t="shared" si="183"/>
        <v>2018</v>
      </c>
      <c r="M2927" s="2" t="str">
        <f t="shared" si="181"/>
        <v>Mar</v>
      </c>
      <c r="N2927" s="2">
        <f t="shared" si="182"/>
        <v>12</v>
      </c>
    </row>
    <row r="2928" spans="1:14" x14ac:dyDescent="0.2">
      <c r="A2928">
        <v>104101</v>
      </c>
      <c r="B2928" t="s">
        <v>5</v>
      </c>
      <c r="C2928" t="s">
        <v>18</v>
      </c>
      <c r="D2928" s="11">
        <v>459.7</v>
      </c>
      <c r="E2928" s="1">
        <v>44067</v>
      </c>
      <c r="F2928" s="1">
        <v>44071</v>
      </c>
      <c r="G2928" s="12">
        <f t="shared" si="180"/>
        <v>4</v>
      </c>
      <c r="H2928" s="2" t="s">
        <v>22</v>
      </c>
      <c r="I2928" s="2" t="s">
        <v>28</v>
      </c>
      <c r="J2928" s="2">
        <v>5</v>
      </c>
      <c r="K2928" s="2" t="s">
        <v>30</v>
      </c>
      <c r="L2928" s="2">
        <f t="shared" si="183"/>
        <v>2020</v>
      </c>
      <c r="M2928" s="2" t="str">
        <f t="shared" si="181"/>
        <v>Aug</v>
      </c>
      <c r="N2928" s="2">
        <f t="shared" si="182"/>
        <v>24</v>
      </c>
    </row>
    <row r="2929" spans="1:14" x14ac:dyDescent="0.2">
      <c r="A2929">
        <v>92768</v>
      </c>
      <c r="B2929" t="s">
        <v>10</v>
      </c>
      <c r="C2929" t="s">
        <v>19</v>
      </c>
      <c r="D2929" s="11">
        <v>589.54999999999995</v>
      </c>
      <c r="E2929" s="1">
        <v>43172</v>
      </c>
      <c r="F2929" s="1">
        <v>43175</v>
      </c>
      <c r="G2929" s="12">
        <f t="shared" si="180"/>
        <v>3</v>
      </c>
      <c r="H2929" s="2" t="s">
        <v>22</v>
      </c>
      <c r="I2929" s="2" t="s">
        <v>29</v>
      </c>
      <c r="J2929" s="2">
        <v>1</v>
      </c>
      <c r="K2929" s="2" t="s">
        <v>30</v>
      </c>
      <c r="L2929" s="2">
        <f t="shared" si="183"/>
        <v>2018</v>
      </c>
      <c r="M2929" s="2" t="str">
        <f t="shared" si="181"/>
        <v>Mar</v>
      </c>
      <c r="N2929" s="2">
        <f t="shared" si="182"/>
        <v>13</v>
      </c>
    </row>
    <row r="2930" spans="1:14" x14ac:dyDescent="0.2">
      <c r="A2930">
        <v>92778</v>
      </c>
      <c r="B2930" t="s">
        <v>9</v>
      </c>
      <c r="C2930" t="s">
        <v>18</v>
      </c>
      <c r="D2930" s="11">
        <v>254.24</v>
      </c>
      <c r="E2930" s="1">
        <v>43173</v>
      </c>
      <c r="F2930" s="1">
        <v>43176</v>
      </c>
      <c r="G2930" s="12">
        <f t="shared" si="180"/>
        <v>3</v>
      </c>
      <c r="H2930" s="2" t="s">
        <v>21</v>
      </c>
      <c r="I2930" s="2" t="s">
        <v>29</v>
      </c>
      <c r="J2930" s="2">
        <v>1</v>
      </c>
      <c r="K2930" s="2">
        <v>1</v>
      </c>
      <c r="L2930" s="2">
        <f t="shared" si="183"/>
        <v>2018</v>
      </c>
      <c r="M2930" s="2" t="str">
        <f t="shared" si="181"/>
        <v>Mar</v>
      </c>
      <c r="N2930" s="2">
        <f t="shared" si="182"/>
        <v>14</v>
      </c>
    </row>
    <row r="2931" spans="1:14" x14ac:dyDescent="0.2">
      <c r="A2931">
        <v>92780</v>
      </c>
      <c r="B2931" t="s">
        <v>9</v>
      </c>
      <c r="C2931" t="s">
        <v>19</v>
      </c>
      <c r="D2931" s="11">
        <v>1712.23</v>
      </c>
      <c r="E2931" s="1">
        <v>43173</v>
      </c>
      <c r="F2931" s="1">
        <v>43176</v>
      </c>
      <c r="G2931" s="12">
        <f t="shared" si="180"/>
        <v>3</v>
      </c>
      <c r="H2931" s="2" t="s">
        <v>21</v>
      </c>
      <c r="I2931" s="2" t="s">
        <v>28</v>
      </c>
      <c r="J2931" s="2">
        <v>1</v>
      </c>
      <c r="K2931" s="2" t="s">
        <v>30</v>
      </c>
      <c r="L2931" s="2">
        <f t="shared" si="183"/>
        <v>2018</v>
      </c>
      <c r="M2931" s="2" t="str">
        <f t="shared" si="181"/>
        <v>Mar</v>
      </c>
      <c r="N2931" s="2">
        <f t="shared" si="182"/>
        <v>14</v>
      </c>
    </row>
    <row r="2932" spans="1:14" x14ac:dyDescent="0.2">
      <c r="A2932">
        <v>92780</v>
      </c>
      <c r="B2932" t="s">
        <v>4</v>
      </c>
      <c r="C2932" t="s">
        <v>18</v>
      </c>
      <c r="D2932" s="11">
        <v>651.63</v>
      </c>
      <c r="E2932" s="1">
        <v>43173</v>
      </c>
      <c r="F2932" s="1">
        <v>43176</v>
      </c>
      <c r="G2932" s="12">
        <f t="shared" si="180"/>
        <v>3</v>
      </c>
      <c r="H2932" s="2" t="s">
        <v>21</v>
      </c>
      <c r="I2932" s="2" t="s">
        <v>28</v>
      </c>
      <c r="J2932" s="2">
        <v>1</v>
      </c>
      <c r="K2932" s="2" t="s">
        <v>30</v>
      </c>
      <c r="L2932" s="2">
        <f t="shared" si="183"/>
        <v>2018</v>
      </c>
      <c r="M2932" s="2" t="str">
        <f t="shared" si="181"/>
        <v>Mar</v>
      </c>
      <c r="N2932" s="2">
        <f t="shared" si="182"/>
        <v>14</v>
      </c>
    </row>
    <row r="2933" spans="1:14" x14ac:dyDescent="0.2">
      <c r="A2933">
        <v>92781</v>
      </c>
      <c r="B2933" t="s">
        <v>3</v>
      </c>
      <c r="C2933" t="s">
        <v>19</v>
      </c>
      <c r="D2933" s="11">
        <v>1810.15</v>
      </c>
      <c r="E2933" s="1">
        <v>43173</v>
      </c>
      <c r="F2933" s="1">
        <v>43176</v>
      </c>
      <c r="G2933" s="12">
        <f t="shared" si="180"/>
        <v>3</v>
      </c>
      <c r="H2933" s="2" t="s">
        <v>22</v>
      </c>
      <c r="I2933" s="2" t="s">
        <v>28</v>
      </c>
      <c r="J2933" s="2">
        <v>1</v>
      </c>
      <c r="K2933" s="2" t="s">
        <v>30</v>
      </c>
      <c r="L2933" s="2">
        <f t="shared" si="183"/>
        <v>2018</v>
      </c>
      <c r="M2933" s="2" t="str">
        <f t="shared" si="181"/>
        <v>Mar</v>
      </c>
      <c r="N2933" s="2">
        <f t="shared" si="182"/>
        <v>14</v>
      </c>
    </row>
    <row r="2934" spans="1:14" x14ac:dyDescent="0.2">
      <c r="A2934">
        <v>92782</v>
      </c>
      <c r="B2934" t="s">
        <v>4</v>
      </c>
      <c r="C2934" t="s">
        <v>18</v>
      </c>
      <c r="D2934" s="11">
        <v>1047.49</v>
      </c>
      <c r="E2934" s="1">
        <v>43173</v>
      </c>
      <c r="F2934" s="1">
        <v>43176</v>
      </c>
      <c r="G2934" s="12">
        <f t="shared" si="180"/>
        <v>3</v>
      </c>
      <c r="H2934" s="2" t="s">
        <v>25</v>
      </c>
      <c r="I2934" s="2" t="s">
        <v>28</v>
      </c>
      <c r="J2934" s="2">
        <v>1</v>
      </c>
      <c r="K2934" s="2" t="s">
        <v>30</v>
      </c>
      <c r="L2934" s="2">
        <f t="shared" si="183"/>
        <v>2018</v>
      </c>
      <c r="M2934" s="2" t="str">
        <f t="shared" si="181"/>
        <v>Mar</v>
      </c>
      <c r="N2934" s="2">
        <f t="shared" si="182"/>
        <v>14</v>
      </c>
    </row>
    <row r="2935" spans="1:14" x14ac:dyDescent="0.2">
      <c r="A2935">
        <v>92783</v>
      </c>
      <c r="B2935" t="s">
        <v>3</v>
      </c>
      <c r="C2935" t="s">
        <v>19</v>
      </c>
      <c r="D2935" s="11">
        <v>1103.97</v>
      </c>
      <c r="E2935" s="1">
        <v>43173</v>
      </c>
      <c r="F2935" s="1">
        <v>43176</v>
      </c>
      <c r="G2935" s="12">
        <f t="shared" si="180"/>
        <v>3</v>
      </c>
      <c r="H2935" s="2" t="s">
        <v>25</v>
      </c>
      <c r="I2935" s="2" t="s">
        <v>28</v>
      </c>
      <c r="J2935" s="2">
        <v>1</v>
      </c>
      <c r="K2935" s="2">
        <v>1</v>
      </c>
      <c r="L2935" s="2">
        <f t="shared" si="183"/>
        <v>2018</v>
      </c>
      <c r="M2935" s="2" t="str">
        <f t="shared" si="181"/>
        <v>Mar</v>
      </c>
      <c r="N2935" s="2">
        <f t="shared" si="182"/>
        <v>14</v>
      </c>
    </row>
    <row r="2936" spans="1:14" x14ac:dyDescent="0.2">
      <c r="A2936">
        <v>92784</v>
      </c>
      <c r="B2936" t="s">
        <v>4</v>
      </c>
      <c r="C2936" t="s">
        <v>18</v>
      </c>
      <c r="D2936" s="11">
        <v>1462.73</v>
      </c>
      <c r="E2936" s="1">
        <v>43173</v>
      </c>
      <c r="F2936" s="1">
        <v>43176</v>
      </c>
      <c r="G2936" s="12">
        <f t="shared" si="180"/>
        <v>3</v>
      </c>
      <c r="H2936" s="2" t="s">
        <v>23</v>
      </c>
      <c r="I2936" s="2" t="s">
        <v>29</v>
      </c>
      <c r="J2936" s="2">
        <v>1</v>
      </c>
      <c r="K2936" s="2">
        <v>2</v>
      </c>
      <c r="L2936" s="2">
        <f t="shared" si="183"/>
        <v>2018</v>
      </c>
      <c r="M2936" s="2" t="str">
        <f t="shared" si="181"/>
        <v>Mar</v>
      </c>
      <c r="N2936" s="2">
        <f t="shared" si="182"/>
        <v>14</v>
      </c>
    </row>
    <row r="2937" spans="1:14" x14ac:dyDescent="0.2">
      <c r="A2937">
        <v>92785</v>
      </c>
      <c r="B2937" t="s">
        <v>6</v>
      </c>
      <c r="C2937" t="s">
        <v>18</v>
      </c>
      <c r="D2937" s="11">
        <v>1686.93</v>
      </c>
      <c r="E2937" s="1">
        <v>43173</v>
      </c>
      <c r="F2937" s="1">
        <v>43176</v>
      </c>
      <c r="G2937" s="12">
        <f t="shared" si="180"/>
        <v>3</v>
      </c>
      <c r="H2937" s="2" t="s">
        <v>24</v>
      </c>
      <c r="I2937" s="2" t="s">
        <v>29</v>
      </c>
      <c r="J2937" s="2">
        <v>1</v>
      </c>
      <c r="K2937" s="2" t="s">
        <v>30</v>
      </c>
      <c r="L2937" s="2">
        <f t="shared" si="183"/>
        <v>2018</v>
      </c>
      <c r="M2937" s="2" t="str">
        <f t="shared" si="181"/>
        <v>Mar</v>
      </c>
      <c r="N2937" s="2">
        <f t="shared" si="182"/>
        <v>14</v>
      </c>
    </row>
    <row r="2938" spans="1:14" x14ac:dyDescent="0.2">
      <c r="A2938">
        <v>92785</v>
      </c>
      <c r="B2938" t="s">
        <v>8</v>
      </c>
      <c r="C2938" t="s">
        <v>18</v>
      </c>
      <c r="D2938" s="11">
        <v>1242.57</v>
      </c>
      <c r="E2938" s="1">
        <v>43173</v>
      </c>
      <c r="F2938" s="1">
        <v>43176</v>
      </c>
      <c r="G2938" s="12">
        <f t="shared" si="180"/>
        <v>3</v>
      </c>
      <c r="H2938" s="2" t="s">
        <v>24</v>
      </c>
      <c r="I2938" s="2" t="s">
        <v>29</v>
      </c>
      <c r="J2938" s="2">
        <v>1</v>
      </c>
      <c r="K2938" s="2">
        <v>1</v>
      </c>
      <c r="L2938" s="2">
        <f t="shared" si="183"/>
        <v>2018</v>
      </c>
      <c r="M2938" s="2" t="str">
        <f t="shared" si="181"/>
        <v>Mar</v>
      </c>
      <c r="N2938" s="2">
        <f t="shared" si="182"/>
        <v>14</v>
      </c>
    </row>
    <row r="2939" spans="1:14" x14ac:dyDescent="0.2">
      <c r="A2939">
        <v>92790</v>
      </c>
      <c r="B2939" t="s">
        <v>4</v>
      </c>
      <c r="C2939" t="s">
        <v>18</v>
      </c>
      <c r="D2939" s="11">
        <v>582.19000000000005</v>
      </c>
      <c r="E2939" s="1">
        <v>43173</v>
      </c>
      <c r="F2939" s="1">
        <v>43176</v>
      </c>
      <c r="G2939" s="12">
        <f t="shared" si="180"/>
        <v>3</v>
      </c>
      <c r="H2939" s="2" t="s">
        <v>27</v>
      </c>
      <c r="I2939" s="2" t="s">
        <v>28</v>
      </c>
      <c r="J2939" s="2">
        <v>1</v>
      </c>
      <c r="K2939" s="2">
        <v>2</v>
      </c>
      <c r="L2939" s="2">
        <f t="shared" si="183"/>
        <v>2018</v>
      </c>
      <c r="M2939" s="2" t="str">
        <f t="shared" si="181"/>
        <v>Mar</v>
      </c>
      <c r="N2939" s="2">
        <f t="shared" si="182"/>
        <v>14</v>
      </c>
    </row>
    <row r="2940" spans="1:14" x14ac:dyDescent="0.2">
      <c r="A2940">
        <v>92832</v>
      </c>
      <c r="B2940" t="s">
        <v>9</v>
      </c>
      <c r="C2940" t="s">
        <v>19</v>
      </c>
      <c r="D2940" s="11">
        <v>1218.5</v>
      </c>
      <c r="E2940" s="1">
        <v>43177</v>
      </c>
      <c r="F2940" s="1">
        <v>43180</v>
      </c>
      <c r="G2940" s="12">
        <f t="shared" si="180"/>
        <v>3</v>
      </c>
      <c r="H2940" s="2" t="s">
        <v>21</v>
      </c>
      <c r="I2940" s="2" t="s">
        <v>28</v>
      </c>
      <c r="J2940" s="2">
        <v>4</v>
      </c>
      <c r="K2940" s="2" t="s">
        <v>30</v>
      </c>
      <c r="L2940" s="2">
        <f t="shared" si="183"/>
        <v>2018</v>
      </c>
      <c r="M2940" s="2" t="str">
        <f t="shared" si="181"/>
        <v>Mar</v>
      </c>
      <c r="N2940" s="2">
        <f t="shared" si="182"/>
        <v>18</v>
      </c>
    </row>
    <row r="2941" spans="1:14" x14ac:dyDescent="0.2">
      <c r="A2941">
        <v>92833</v>
      </c>
      <c r="B2941" t="s">
        <v>3</v>
      </c>
      <c r="C2941" t="s">
        <v>19</v>
      </c>
      <c r="D2941" s="11">
        <v>1006.09</v>
      </c>
      <c r="E2941" s="1">
        <v>43177</v>
      </c>
      <c r="F2941" s="1">
        <v>43180</v>
      </c>
      <c r="G2941" s="12">
        <f t="shared" si="180"/>
        <v>3</v>
      </c>
      <c r="H2941" s="2" t="s">
        <v>21</v>
      </c>
      <c r="I2941" s="2" t="s">
        <v>28</v>
      </c>
      <c r="J2941" s="2">
        <v>4</v>
      </c>
      <c r="K2941" s="2" t="s">
        <v>30</v>
      </c>
      <c r="L2941" s="2">
        <f t="shared" si="183"/>
        <v>2018</v>
      </c>
      <c r="M2941" s="2" t="str">
        <f t="shared" si="181"/>
        <v>Mar</v>
      </c>
      <c r="N2941" s="2">
        <f t="shared" si="182"/>
        <v>18</v>
      </c>
    </row>
    <row r="2942" spans="1:14" x14ac:dyDescent="0.2">
      <c r="A2942">
        <v>92840</v>
      </c>
      <c r="B2942" t="s">
        <v>8</v>
      </c>
      <c r="C2942" t="s">
        <v>18</v>
      </c>
      <c r="D2942" s="11">
        <v>1319.1</v>
      </c>
      <c r="E2942" s="1">
        <v>43177</v>
      </c>
      <c r="F2942" s="1">
        <v>43180</v>
      </c>
      <c r="G2942" s="12">
        <f t="shared" si="180"/>
        <v>3</v>
      </c>
      <c r="H2942" s="2" t="s">
        <v>24</v>
      </c>
      <c r="I2942" s="2" t="s">
        <v>28</v>
      </c>
      <c r="J2942" s="2">
        <v>4</v>
      </c>
      <c r="K2942" s="2">
        <v>2</v>
      </c>
      <c r="L2942" s="2">
        <f t="shared" si="183"/>
        <v>2018</v>
      </c>
      <c r="M2942" s="2" t="str">
        <f t="shared" si="181"/>
        <v>Mar</v>
      </c>
      <c r="N2942" s="2">
        <f t="shared" si="182"/>
        <v>18</v>
      </c>
    </row>
    <row r="2943" spans="1:14" x14ac:dyDescent="0.2">
      <c r="A2943">
        <v>92844</v>
      </c>
      <c r="B2943" t="s">
        <v>3</v>
      </c>
      <c r="C2943" t="s">
        <v>19</v>
      </c>
      <c r="D2943" s="11">
        <v>865.55</v>
      </c>
      <c r="E2943" s="1">
        <v>43177</v>
      </c>
      <c r="F2943" s="1">
        <v>43180</v>
      </c>
      <c r="G2943" s="12">
        <f t="shared" si="180"/>
        <v>3</v>
      </c>
      <c r="H2943" s="2" t="s">
        <v>26</v>
      </c>
      <c r="I2943" s="2" t="s">
        <v>29</v>
      </c>
      <c r="J2943" s="2">
        <v>4</v>
      </c>
      <c r="K2943" s="2">
        <v>2</v>
      </c>
      <c r="L2943" s="2">
        <f t="shared" si="183"/>
        <v>2018</v>
      </c>
      <c r="M2943" s="2" t="str">
        <f t="shared" si="181"/>
        <v>Mar</v>
      </c>
      <c r="N2943" s="2">
        <f t="shared" si="182"/>
        <v>18</v>
      </c>
    </row>
    <row r="2944" spans="1:14" x14ac:dyDescent="0.2">
      <c r="A2944">
        <v>92846</v>
      </c>
      <c r="B2944" t="s">
        <v>3</v>
      </c>
      <c r="C2944" t="s">
        <v>18</v>
      </c>
      <c r="D2944" s="11">
        <v>295.14</v>
      </c>
      <c r="E2944" s="1">
        <v>43177</v>
      </c>
      <c r="F2944" s="1">
        <v>43180</v>
      </c>
      <c r="G2944" s="12">
        <f t="shared" si="180"/>
        <v>3</v>
      </c>
      <c r="H2944" s="2" t="s">
        <v>27</v>
      </c>
      <c r="I2944" s="2" t="s">
        <v>28</v>
      </c>
      <c r="J2944" s="2">
        <v>4</v>
      </c>
      <c r="K2944" s="2">
        <v>1</v>
      </c>
      <c r="L2944" s="2">
        <f t="shared" si="183"/>
        <v>2018</v>
      </c>
      <c r="M2944" s="2" t="str">
        <f t="shared" si="181"/>
        <v>Mar</v>
      </c>
      <c r="N2944" s="2">
        <f t="shared" si="182"/>
        <v>18</v>
      </c>
    </row>
    <row r="2945" spans="1:14" x14ac:dyDescent="0.2">
      <c r="A2945">
        <v>92846</v>
      </c>
      <c r="B2945" t="s">
        <v>2</v>
      </c>
      <c r="C2945" t="s">
        <v>19</v>
      </c>
      <c r="D2945" s="11">
        <v>1224.1199999999999</v>
      </c>
      <c r="E2945" s="1">
        <v>43177</v>
      </c>
      <c r="F2945" s="1">
        <v>43180</v>
      </c>
      <c r="G2945" s="12">
        <f t="shared" si="180"/>
        <v>3</v>
      </c>
      <c r="H2945" s="2" t="s">
        <v>27</v>
      </c>
      <c r="I2945" s="2" t="s">
        <v>28</v>
      </c>
      <c r="J2945" s="2">
        <v>4</v>
      </c>
      <c r="K2945" s="2" t="s">
        <v>30</v>
      </c>
      <c r="L2945" s="2">
        <f t="shared" si="183"/>
        <v>2018</v>
      </c>
      <c r="M2945" s="2" t="str">
        <f t="shared" si="181"/>
        <v>Mar</v>
      </c>
      <c r="N2945" s="2">
        <f t="shared" si="182"/>
        <v>18</v>
      </c>
    </row>
    <row r="2946" spans="1:14" x14ac:dyDescent="0.2">
      <c r="A2946">
        <v>92846</v>
      </c>
      <c r="B2946" t="s">
        <v>5</v>
      </c>
      <c r="C2946" t="s">
        <v>19</v>
      </c>
      <c r="D2946" s="11">
        <v>816.57</v>
      </c>
      <c r="E2946" s="1">
        <v>43177</v>
      </c>
      <c r="F2946" s="1">
        <v>43180</v>
      </c>
      <c r="G2946" s="12">
        <f t="shared" ref="G2946:G3009" si="184">F2946-E2946</f>
        <v>3</v>
      </c>
      <c r="H2946" s="2" t="s">
        <v>27</v>
      </c>
      <c r="I2946" s="2" t="s">
        <v>28</v>
      </c>
      <c r="J2946" s="2">
        <v>4</v>
      </c>
      <c r="K2946" s="2" t="s">
        <v>30</v>
      </c>
      <c r="L2946" s="2">
        <f t="shared" si="183"/>
        <v>2018</v>
      </c>
      <c r="M2946" s="2" t="str">
        <f t="shared" ref="M2946:M3009" si="185">TEXT(E2946,"mmm")</f>
        <v>Mar</v>
      </c>
      <c r="N2946" s="2">
        <f t="shared" ref="N2946:N3009" si="186">DAY(E2946)</f>
        <v>18</v>
      </c>
    </row>
    <row r="2947" spans="1:14" x14ac:dyDescent="0.2">
      <c r="A2947">
        <v>92846</v>
      </c>
      <c r="B2947" t="s">
        <v>3</v>
      </c>
      <c r="C2947" t="s">
        <v>19</v>
      </c>
      <c r="D2947" s="11">
        <v>1332.21</v>
      </c>
      <c r="E2947" s="1">
        <v>43177</v>
      </c>
      <c r="F2947" s="1">
        <v>43180</v>
      </c>
      <c r="G2947" s="12">
        <f t="shared" si="184"/>
        <v>3</v>
      </c>
      <c r="H2947" s="2" t="s">
        <v>27</v>
      </c>
      <c r="I2947" s="2" t="s">
        <v>28</v>
      </c>
      <c r="J2947" s="2">
        <v>5</v>
      </c>
      <c r="K2947" s="2">
        <v>4</v>
      </c>
      <c r="L2947" s="2">
        <f t="shared" ref="L2947:L3010" si="187">YEAR(E2947)</f>
        <v>2018</v>
      </c>
      <c r="M2947" s="2" t="str">
        <f t="shared" si="185"/>
        <v>Mar</v>
      </c>
      <c r="N2947" s="2">
        <f t="shared" si="186"/>
        <v>18</v>
      </c>
    </row>
    <row r="2948" spans="1:14" x14ac:dyDescent="0.2">
      <c r="A2948">
        <v>92852</v>
      </c>
      <c r="B2948" t="s">
        <v>7</v>
      </c>
      <c r="C2948" t="s">
        <v>19</v>
      </c>
      <c r="D2948" s="11">
        <v>67.040000000000006</v>
      </c>
      <c r="E2948" s="1">
        <v>43178</v>
      </c>
      <c r="F2948" s="1">
        <v>43181</v>
      </c>
      <c r="G2948" s="12">
        <f t="shared" si="184"/>
        <v>3</v>
      </c>
      <c r="H2948" s="2" t="s">
        <v>25</v>
      </c>
      <c r="I2948" s="2" t="s">
        <v>28</v>
      </c>
      <c r="J2948" s="2">
        <v>1</v>
      </c>
      <c r="K2948" s="2">
        <v>2</v>
      </c>
      <c r="L2948" s="2">
        <f t="shared" si="187"/>
        <v>2018</v>
      </c>
      <c r="M2948" s="2" t="str">
        <f t="shared" si="185"/>
        <v>Mar</v>
      </c>
      <c r="N2948" s="2">
        <f t="shared" si="186"/>
        <v>19</v>
      </c>
    </row>
    <row r="2949" spans="1:14" x14ac:dyDescent="0.2">
      <c r="A2949">
        <v>92857</v>
      </c>
      <c r="B2949" t="s">
        <v>6</v>
      </c>
      <c r="C2949" t="s">
        <v>18</v>
      </c>
      <c r="D2949" s="11">
        <v>1848.02</v>
      </c>
      <c r="E2949" s="1">
        <v>43178</v>
      </c>
      <c r="F2949" s="1">
        <v>43181</v>
      </c>
      <c r="G2949" s="12">
        <f t="shared" si="184"/>
        <v>3</v>
      </c>
      <c r="H2949" s="2" t="s">
        <v>24</v>
      </c>
      <c r="I2949" s="2" t="s">
        <v>28</v>
      </c>
      <c r="J2949" s="2">
        <v>1</v>
      </c>
      <c r="K2949" s="2" t="s">
        <v>30</v>
      </c>
      <c r="L2949" s="2">
        <f t="shared" si="187"/>
        <v>2018</v>
      </c>
      <c r="M2949" s="2" t="str">
        <f t="shared" si="185"/>
        <v>Mar</v>
      </c>
      <c r="N2949" s="2">
        <f t="shared" si="186"/>
        <v>19</v>
      </c>
    </row>
    <row r="2950" spans="1:14" x14ac:dyDescent="0.2">
      <c r="A2950">
        <v>92862</v>
      </c>
      <c r="B2950" t="s">
        <v>6</v>
      </c>
      <c r="C2950" t="s">
        <v>19</v>
      </c>
      <c r="D2950" s="11">
        <v>506.84</v>
      </c>
      <c r="E2950" s="1">
        <v>43179</v>
      </c>
      <c r="F2950" s="1">
        <v>43182</v>
      </c>
      <c r="G2950" s="12">
        <f t="shared" si="184"/>
        <v>3</v>
      </c>
      <c r="H2950" s="2" t="s">
        <v>21</v>
      </c>
      <c r="I2950" s="2" t="s">
        <v>29</v>
      </c>
      <c r="J2950" s="2">
        <v>4</v>
      </c>
      <c r="K2950" s="2">
        <v>3</v>
      </c>
      <c r="L2950" s="2">
        <f t="shared" si="187"/>
        <v>2018</v>
      </c>
      <c r="M2950" s="2" t="str">
        <f t="shared" si="185"/>
        <v>Mar</v>
      </c>
      <c r="N2950" s="2">
        <f t="shared" si="186"/>
        <v>20</v>
      </c>
    </row>
    <row r="2951" spans="1:14" x14ac:dyDescent="0.2">
      <c r="A2951">
        <v>92862</v>
      </c>
      <c r="B2951" t="s">
        <v>9</v>
      </c>
      <c r="C2951" t="s">
        <v>18</v>
      </c>
      <c r="D2951" s="11">
        <v>1060.96</v>
      </c>
      <c r="E2951" s="1">
        <v>43179</v>
      </c>
      <c r="F2951" s="1">
        <v>43182</v>
      </c>
      <c r="G2951" s="12">
        <f t="shared" si="184"/>
        <v>3</v>
      </c>
      <c r="H2951" s="2" t="s">
        <v>21</v>
      </c>
      <c r="I2951" s="2" t="s">
        <v>29</v>
      </c>
      <c r="J2951" s="2">
        <v>3</v>
      </c>
      <c r="K2951" s="2" t="s">
        <v>30</v>
      </c>
      <c r="L2951" s="2">
        <f t="shared" si="187"/>
        <v>2018</v>
      </c>
      <c r="M2951" s="2" t="str">
        <f t="shared" si="185"/>
        <v>Mar</v>
      </c>
      <c r="N2951" s="2">
        <f t="shared" si="186"/>
        <v>20</v>
      </c>
    </row>
    <row r="2952" spans="1:14" x14ac:dyDescent="0.2">
      <c r="A2952">
        <v>92900</v>
      </c>
      <c r="B2952" t="s">
        <v>5</v>
      </c>
      <c r="C2952" t="s">
        <v>19</v>
      </c>
      <c r="D2952" s="11">
        <v>11.87</v>
      </c>
      <c r="E2952" s="1">
        <v>43181</v>
      </c>
      <c r="F2952" s="1">
        <v>43184</v>
      </c>
      <c r="G2952" s="12">
        <f t="shared" si="184"/>
        <v>3</v>
      </c>
      <c r="H2952" s="2" t="s">
        <v>22</v>
      </c>
      <c r="I2952" s="2" t="s">
        <v>29</v>
      </c>
      <c r="J2952" s="2" t="s">
        <v>30</v>
      </c>
      <c r="K2952" s="2">
        <v>5</v>
      </c>
      <c r="L2952" s="2">
        <f t="shared" si="187"/>
        <v>2018</v>
      </c>
      <c r="M2952" s="2" t="str">
        <f t="shared" si="185"/>
        <v>Mar</v>
      </c>
      <c r="N2952" s="2">
        <f t="shared" si="186"/>
        <v>22</v>
      </c>
    </row>
    <row r="2953" spans="1:14" x14ac:dyDescent="0.2">
      <c r="A2953">
        <v>92900</v>
      </c>
      <c r="B2953" t="s">
        <v>9</v>
      </c>
      <c r="C2953" t="s">
        <v>18</v>
      </c>
      <c r="D2953" s="11">
        <v>426.77</v>
      </c>
      <c r="E2953" s="1">
        <v>43181</v>
      </c>
      <c r="F2953" s="1">
        <v>43184</v>
      </c>
      <c r="G2953" s="12">
        <f t="shared" si="184"/>
        <v>3</v>
      </c>
      <c r="H2953" s="2" t="s">
        <v>22</v>
      </c>
      <c r="I2953" s="2" t="s">
        <v>29</v>
      </c>
      <c r="J2953" s="2" t="s">
        <v>30</v>
      </c>
      <c r="K2953" s="2">
        <v>3</v>
      </c>
      <c r="L2953" s="2">
        <f t="shared" si="187"/>
        <v>2018</v>
      </c>
      <c r="M2953" s="2" t="str">
        <f t="shared" si="185"/>
        <v>Mar</v>
      </c>
      <c r="N2953" s="2">
        <f t="shared" si="186"/>
        <v>22</v>
      </c>
    </row>
    <row r="2954" spans="1:14" x14ac:dyDescent="0.2">
      <c r="A2954">
        <v>92901</v>
      </c>
      <c r="B2954" t="s">
        <v>4</v>
      </c>
      <c r="C2954" t="s">
        <v>18</v>
      </c>
      <c r="D2954" s="11">
        <v>1418.77</v>
      </c>
      <c r="E2954" s="1">
        <v>43181</v>
      </c>
      <c r="F2954" s="1">
        <v>43184</v>
      </c>
      <c r="G2954" s="12">
        <f t="shared" si="184"/>
        <v>3</v>
      </c>
      <c r="H2954" s="2" t="s">
        <v>22</v>
      </c>
      <c r="I2954" s="2" t="s">
        <v>28</v>
      </c>
      <c r="J2954" s="2" t="s">
        <v>30</v>
      </c>
      <c r="K2954" s="2">
        <v>4</v>
      </c>
      <c r="L2954" s="2">
        <f t="shared" si="187"/>
        <v>2018</v>
      </c>
      <c r="M2954" s="2" t="str">
        <f t="shared" si="185"/>
        <v>Mar</v>
      </c>
      <c r="N2954" s="2">
        <f t="shared" si="186"/>
        <v>22</v>
      </c>
    </row>
    <row r="2955" spans="1:14" x14ac:dyDescent="0.2">
      <c r="A2955">
        <v>92901</v>
      </c>
      <c r="B2955" t="s">
        <v>2</v>
      </c>
      <c r="C2955" t="s">
        <v>18</v>
      </c>
      <c r="D2955" s="11">
        <v>206.95</v>
      </c>
      <c r="E2955" s="1">
        <v>43181</v>
      </c>
      <c r="F2955" s="1">
        <v>43184</v>
      </c>
      <c r="G2955" s="12">
        <f t="shared" si="184"/>
        <v>3</v>
      </c>
      <c r="H2955" s="2" t="s">
        <v>22</v>
      </c>
      <c r="I2955" s="2" t="s">
        <v>28</v>
      </c>
      <c r="J2955" s="2" t="s">
        <v>30</v>
      </c>
      <c r="K2955" s="2">
        <v>4</v>
      </c>
      <c r="L2955" s="2">
        <f t="shared" si="187"/>
        <v>2018</v>
      </c>
      <c r="M2955" s="2" t="str">
        <f t="shared" si="185"/>
        <v>Mar</v>
      </c>
      <c r="N2955" s="2">
        <f t="shared" si="186"/>
        <v>22</v>
      </c>
    </row>
    <row r="2956" spans="1:14" x14ac:dyDescent="0.2">
      <c r="A2956">
        <v>92901</v>
      </c>
      <c r="B2956" t="s">
        <v>9</v>
      </c>
      <c r="C2956" t="s">
        <v>19</v>
      </c>
      <c r="D2956" s="11">
        <v>130.84</v>
      </c>
      <c r="E2956" s="1">
        <v>43181</v>
      </c>
      <c r="F2956" s="1">
        <v>43184</v>
      </c>
      <c r="G2956" s="12">
        <f t="shared" si="184"/>
        <v>3</v>
      </c>
      <c r="H2956" s="2" t="s">
        <v>22</v>
      </c>
      <c r="I2956" s="2" t="s">
        <v>28</v>
      </c>
      <c r="J2956" s="2" t="s">
        <v>30</v>
      </c>
      <c r="K2956" s="2">
        <v>5</v>
      </c>
      <c r="L2956" s="2">
        <f t="shared" si="187"/>
        <v>2018</v>
      </c>
      <c r="M2956" s="2" t="str">
        <f t="shared" si="185"/>
        <v>Mar</v>
      </c>
      <c r="N2956" s="2">
        <f t="shared" si="186"/>
        <v>22</v>
      </c>
    </row>
    <row r="2957" spans="1:14" x14ac:dyDescent="0.2">
      <c r="A2957">
        <v>92910</v>
      </c>
      <c r="B2957" t="s">
        <v>8</v>
      </c>
      <c r="C2957" t="s">
        <v>18</v>
      </c>
      <c r="D2957" s="11">
        <v>1647.54</v>
      </c>
      <c r="E2957" s="1">
        <v>43181</v>
      </c>
      <c r="F2957" s="1">
        <v>43184</v>
      </c>
      <c r="G2957" s="12">
        <f t="shared" si="184"/>
        <v>3</v>
      </c>
      <c r="H2957" s="2" t="s">
        <v>26</v>
      </c>
      <c r="I2957" s="2" t="s">
        <v>28</v>
      </c>
      <c r="J2957" s="2" t="s">
        <v>30</v>
      </c>
      <c r="K2957" s="2" t="s">
        <v>30</v>
      </c>
      <c r="L2957" s="2">
        <f t="shared" si="187"/>
        <v>2018</v>
      </c>
      <c r="M2957" s="2" t="str">
        <f t="shared" si="185"/>
        <v>Mar</v>
      </c>
      <c r="N2957" s="2">
        <f t="shared" si="186"/>
        <v>22</v>
      </c>
    </row>
    <row r="2958" spans="1:14" x14ac:dyDescent="0.2">
      <c r="A2958">
        <v>92927</v>
      </c>
      <c r="B2958" t="s">
        <v>2</v>
      </c>
      <c r="C2958" t="s">
        <v>19</v>
      </c>
      <c r="D2958" s="11">
        <v>1863.49</v>
      </c>
      <c r="E2958" s="1">
        <v>43183</v>
      </c>
      <c r="F2958" s="1">
        <v>43186</v>
      </c>
      <c r="G2958" s="12">
        <f t="shared" si="184"/>
        <v>3</v>
      </c>
      <c r="H2958" s="2" t="s">
        <v>25</v>
      </c>
      <c r="I2958" s="2" t="s">
        <v>28</v>
      </c>
      <c r="J2958" s="2">
        <v>3</v>
      </c>
      <c r="K2958" s="2" t="s">
        <v>30</v>
      </c>
      <c r="L2958" s="2">
        <f t="shared" si="187"/>
        <v>2018</v>
      </c>
      <c r="M2958" s="2" t="str">
        <f t="shared" si="185"/>
        <v>Mar</v>
      </c>
      <c r="N2958" s="2">
        <f t="shared" si="186"/>
        <v>24</v>
      </c>
    </row>
    <row r="2959" spans="1:14" x14ac:dyDescent="0.2">
      <c r="A2959">
        <v>92928</v>
      </c>
      <c r="B2959" t="s">
        <v>4</v>
      </c>
      <c r="C2959" t="s">
        <v>19</v>
      </c>
      <c r="D2959" s="11">
        <v>1980.86</v>
      </c>
      <c r="E2959" s="1">
        <v>43183</v>
      </c>
      <c r="F2959" s="1">
        <v>43186</v>
      </c>
      <c r="G2959" s="12">
        <f t="shared" si="184"/>
        <v>3</v>
      </c>
      <c r="H2959" s="2" t="s">
        <v>23</v>
      </c>
      <c r="I2959" s="2" t="s">
        <v>28</v>
      </c>
      <c r="J2959" s="2">
        <v>3</v>
      </c>
      <c r="K2959" s="2" t="s">
        <v>30</v>
      </c>
      <c r="L2959" s="2">
        <f t="shared" si="187"/>
        <v>2018</v>
      </c>
      <c r="M2959" s="2" t="str">
        <f t="shared" si="185"/>
        <v>Mar</v>
      </c>
      <c r="N2959" s="2">
        <f t="shared" si="186"/>
        <v>24</v>
      </c>
    </row>
    <row r="2960" spans="1:14" x14ac:dyDescent="0.2">
      <c r="A2960">
        <v>92932</v>
      </c>
      <c r="B2960" t="s">
        <v>9</v>
      </c>
      <c r="C2960" t="s">
        <v>18</v>
      </c>
      <c r="D2960" s="11">
        <v>1137.06</v>
      </c>
      <c r="E2960" s="1">
        <v>43184</v>
      </c>
      <c r="F2960" s="1">
        <v>43187</v>
      </c>
      <c r="G2960" s="12">
        <f t="shared" si="184"/>
        <v>3</v>
      </c>
      <c r="H2960" s="2" t="s">
        <v>22</v>
      </c>
      <c r="I2960" s="2" t="s">
        <v>28</v>
      </c>
      <c r="J2960" s="2" t="s">
        <v>30</v>
      </c>
      <c r="K2960" s="2">
        <v>3</v>
      </c>
      <c r="L2960" s="2">
        <f t="shared" si="187"/>
        <v>2018</v>
      </c>
      <c r="M2960" s="2" t="str">
        <f t="shared" si="185"/>
        <v>Mar</v>
      </c>
      <c r="N2960" s="2">
        <f t="shared" si="186"/>
        <v>25</v>
      </c>
    </row>
    <row r="2961" spans="1:14" x14ac:dyDescent="0.2">
      <c r="A2961">
        <v>92934</v>
      </c>
      <c r="B2961" t="s">
        <v>4</v>
      </c>
      <c r="C2961" t="s">
        <v>19</v>
      </c>
      <c r="D2961" s="11">
        <v>1814.06</v>
      </c>
      <c r="E2961" s="1">
        <v>43184</v>
      </c>
      <c r="F2961" s="1">
        <v>43187</v>
      </c>
      <c r="G2961" s="12">
        <f t="shared" si="184"/>
        <v>3</v>
      </c>
      <c r="H2961" s="2" t="s">
        <v>27</v>
      </c>
      <c r="I2961" s="2" t="s">
        <v>28</v>
      </c>
      <c r="J2961" s="2">
        <v>3</v>
      </c>
      <c r="K2961" s="2" t="s">
        <v>30</v>
      </c>
      <c r="L2961" s="2">
        <f t="shared" si="187"/>
        <v>2018</v>
      </c>
      <c r="M2961" s="2" t="str">
        <f t="shared" si="185"/>
        <v>Mar</v>
      </c>
      <c r="N2961" s="2">
        <f t="shared" si="186"/>
        <v>25</v>
      </c>
    </row>
    <row r="2962" spans="1:14" x14ac:dyDescent="0.2">
      <c r="A2962">
        <v>92951</v>
      </c>
      <c r="B2962" t="s">
        <v>10</v>
      </c>
      <c r="C2962" t="s">
        <v>18</v>
      </c>
      <c r="D2962" s="11">
        <v>264.08999999999997</v>
      </c>
      <c r="E2962" s="1">
        <v>43186</v>
      </c>
      <c r="F2962" s="1">
        <v>43189</v>
      </c>
      <c r="G2962" s="12">
        <f t="shared" si="184"/>
        <v>3</v>
      </c>
      <c r="H2962" s="2" t="s">
        <v>22</v>
      </c>
      <c r="I2962" s="2" t="s">
        <v>28</v>
      </c>
      <c r="J2962" s="2" t="s">
        <v>30</v>
      </c>
      <c r="K2962" s="2">
        <v>4</v>
      </c>
      <c r="L2962" s="2">
        <f t="shared" si="187"/>
        <v>2018</v>
      </c>
      <c r="M2962" s="2" t="str">
        <f t="shared" si="185"/>
        <v>Mar</v>
      </c>
      <c r="N2962" s="2">
        <f t="shared" si="186"/>
        <v>27</v>
      </c>
    </row>
    <row r="2963" spans="1:14" x14ac:dyDescent="0.2">
      <c r="A2963">
        <v>92952</v>
      </c>
      <c r="B2963" t="s">
        <v>5</v>
      </c>
      <c r="C2963" t="s">
        <v>18</v>
      </c>
      <c r="D2963" s="11">
        <v>582.4</v>
      </c>
      <c r="E2963" s="1">
        <v>43186</v>
      </c>
      <c r="F2963" s="1">
        <v>43189</v>
      </c>
      <c r="G2963" s="12">
        <f t="shared" si="184"/>
        <v>3</v>
      </c>
      <c r="H2963" s="2" t="s">
        <v>25</v>
      </c>
      <c r="I2963" s="2" t="s">
        <v>28</v>
      </c>
      <c r="J2963" s="2" t="s">
        <v>30</v>
      </c>
      <c r="K2963" s="2">
        <v>1</v>
      </c>
      <c r="L2963" s="2">
        <f t="shared" si="187"/>
        <v>2018</v>
      </c>
      <c r="M2963" s="2" t="str">
        <f t="shared" si="185"/>
        <v>Mar</v>
      </c>
      <c r="N2963" s="2">
        <f t="shared" si="186"/>
        <v>27</v>
      </c>
    </row>
    <row r="2964" spans="1:14" x14ac:dyDescent="0.2">
      <c r="A2964">
        <v>92955</v>
      </c>
      <c r="B2964" t="s">
        <v>8</v>
      </c>
      <c r="C2964" t="s">
        <v>18</v>
      </c>
      <c r="D2964" s="11">
        <v>1817.67</v>
      </c>
      <c r="E2964" s="1">
        <v>43186</v>
      </c>
      <c r="F2964" s="1">
        <v>43189</v>
      </c>
      <c r="G2964" s="12">
        <f t="shared" si="184"/>
        <v>3</v>
      </c>
      <c r="H2964" s="2" t="s">
        <v>26</v>
      </c>
      <c r="I2964" s="2" t="s">
        <v>28</v>
      </c>
      <c r="J2964" s="2" t="s">
        <v>30</v>
      </c>
      <c r="K2964" s="2" t="s">
        <v>30</v>
      </c>
      <c r="L2964" s="2">
        <f t="shared" si="187"/>
        <v>2018</v>
      </c>
      <c r="M2964" s="2" t="str">
        <f t="shared" si="185"/>
        <v>Mar</v>
      </c>
      <c r="N2964" s="2">
        <f t="shared" si="186"/>
        <v>27</v>
      </c>
    </row>
    <row r="2965" spans="1:14" x14ac:dyDescent="0.2">
      <c r="A2965">
        <v>92957</v>
      </c>
      <c r="B2965" t="s">
        <v>3</v>
      </c>
      <c r="C2965" t="s">
        <v>18</v>
      </c>
      <c r="D2965" s="11">
        <v>98.09</v>
      </c>
      <c r="E2965" s="1">
        <v>43186</v>
      </c>
      <c r="F2965" s="1">
        <v>43189</v>
      </c>
      <c r="G2965" s="12">
        <f t="shared" si="184"/>
        <v>3</v>
      </c>
      <c r="H2965" s="2" t="s">
        <v>27</v>
      </c>
      <c r="I2965" s="2" t="s">
        <v>28</v>
      </c>
      <c r="J2965" s="2">
        <v>5</v>
      </c>
      <c r="K2965" s="2">
        <v>5</v>
      </c>
      <c r="L2965" s="2">
        <f t="shared" si="187"/>
        <v>2018</v>
      </c>
      <c r="M2965" s="2" t="str">
        <f t="shared" si="185"/>
        <v>Mar</v>
      </c>
      <c r="N2965" s="2">
        <f t="shared" si="186"/>
        <v>27</v>
      </c>
    </row>
    <row r="2966" spans="1:14" x14ac:dyDescent="0.2">
      <c r="A2966">
        <v>92981</v>
      </c>
      <c r="B2966" t="s">
        <v>7</v>
      </c>
      <c r="C2966" t="s">
        <v>18</v>
      </c>
      <c r="D2966" s="11">
        <v>1521.24</v>
      </c>
      <c r="E2966" s="1">
        <v>43189</v>
      </c>
      <c r="F2966" s="1">
        <v>43192</v>
      </c>
      <c r="G2966" s="12">
        <f t="shared" si="184"/>
        <v>3</v>
      </c>
      <c r="H2966" s="2" t="s">
        <v>21</v>
      </c>
      <c r="I2966" s="2" t="s">
        <v>28</v>
      </c>
      <c r="J2966" s="2">
        <v>1</v>
      </c>
      <c r="K2966" s="2" t="s">
        <v>30</v>
      </c>
      <c r="L2966" s="2">
        <f t="shared" si="187"/>
        <v>2018</v>
      </c>
      <c r="M2966" s="2" t="str">
        <f t="shared" si="185"/>
        <v>Mar</v>
      </c>
      <c r="N2966" s="2">
        <f t="shared" si="186"/>
        <v>30</v>
      </c>
    </row>
    <row r="2967" spans="1:14" x14ac:dyDescent="0.2">
      <c r="A2967">
        <v>92983</v>
      </c>
      <c r="B2967" t="s">
        <v>3</v>
      </c>
      <c r="C2967" t="s">
        <v>18</v>
      </c>
      <c r="D2967" s="11">
        <v>954.45</v>
      </c>
      <c r="E2967" s="1">
        <v>43189</v>
      </c>
      <c r="F2967" s="1">
        <v>43192</v>
      </c>
      <c r="G2967" s="12">
        <f t="shared" si="184"/>
        <v>3</v>
      </c>
      <c r="H2967" s="2" t="s">
        <v>22</v>
      </c>
      <c r="I2967" s="2" t="s">
        <v>28</v>
      </c>
      <c r="J2967" s="2">
        <v>1</v>
      </c>
      <c r="K2967" s="2" t="s">
        <v>30</v>
      </c>
      <c r="L2967" s="2">
        <f t="shared" si="187"/>
        <v>2018</v>
      </c>
      <c r="M2967" s="2" t="str">
        <f t="shared" si="185"/>
        <v>Mar</v>
      </c>
      <c r="N2967" s="2">
        <f t="shared" si="186"/>
        <v>30</v>
      </c>
    </row>
    <row r="2968" spans="1:14" x14ac:dyDescent="0.2">
      <c r="A2968">
        <v>92984</v>
      </c>
      <c r="B2968" t="s">
        <v>7</v>
      </c>
      <c r="C2968" t="s">
        <v>19</v>
      </c>
      <c r="D2968" s="11">
        <v>121.91</v>
      </c>
      <c r="E2968" s="1">
        <v>43189</v>
      </c>
      <c r="F2968" s="1">
        <v>43192</v>
      </c>
      <c r="G2968" s="12">
        <f t="shared" si="184"/>
        <v>3</v>
      </c>
      <c r="H2968" s="2" t="s">
        <v>25</v>
      </c>
      <c r="I2968" s="2" t="s">
        <v>29</v>
      </c>
      <c r="J2968" s="2">
        <v>1</v>
      </c>
      <c r="K2968" s="2">
        <v>3</v>
      </c>
      <c r="L2968" s="2">
        <f t="shared" si="187"/>
        <v>2018</v>
      </c>
      <c r="M2968" s="2" t="str">
        <f t="shared" si="185"/>
        <v>Mar</v>
      </c>
      <c r="N2968" s="2">
        <f t="shared" si="186"/>
        <v>30</v>
      </c>
    </row>
    <row r="2969" spans="1:14" x14ac:dyDescent="0.2">
      <c r="A2969">
        <v>92985</v>
      </c>
      <c r="B2969" t="s">
        <v>3</v>
      </c>
      <c r="C2969" t="s">
        <v>18</v>
      </c>
      <c r="D2969" s="11">
        <v>127</v>
      </c>
      <c r="E2969" s="1">
        <v>43189</v>
      </c>
      <c r="F2969" s="1">
        <v>43192</v>
      </c>
      <c r="G2969" s="12">
        <f t="shared" si="184"/>
        <v>3</v>
      </c>
      <c r="H2969" s="2" t="s">
        <v>25</v>
      </c>
      <c r="I2969" s="2" t="s">
        <v>28</v>
      </c>
      <c r="J2969" s="2">
        <v>1</v>
      </c>
      <c r="K2969" s="2">
        <v>1</v>
      </c>
      <c r="L2969" s="2">
        <f t="shared" si="187"/>
        <v>2018</v>
      </c>
      <c r="M2969" s="2" t="str">
        <f t="shared" si="185"/>
        <v>Mar</v>
      </c>
      <c r="N2969" s="2">
        <f t="shared" si="186"/>
        <v>30</v>
      </c>
    </row>
    <row r="2970" spans="1:14" x14ac:dyDescent="0.2">
      <c r="A2970">
        <v>92985</v>
      </c>
      <c r="B2970" t="s">
        <v>10</v>
      </c>
      <c r="C2970" t="s">
        <v>19</v>
      </c>
      <c r="D2970" s="11">
        <v>1167.1400000000001</v>
      </c>
      <c r="E2970" s="1">
        <v>43189</v>
      </c>
      <c r="F2970" s="1">
        <v>43192</v>
      </c>
      <c r="G2970" s="12">
        <f t="shared" si="184"/>
        <v>3</v>
      </c>
      <c r="H2970" s="2" t="s">
        <v>25</v>
      </c>
      <c r="I2970" s="2" t="s">
        <v>28</v>
      </c>
      <c r="J2970" s="2">
        <v>1</v>
      </c>
      <c r="K2970" s="2">
        <v>2</v>
      </c>
      <c r="L2970" s="2">
        <f t="shared" si="187"/>
        <v>2018</v>
      </c>
      <c r="M2970" s="2" t="str">
        <f t="shared" si="185"/>
        <v>Mar</v>
      </c>
      <c r="N2970" s="2">
        <f t="shared" si="186"/>
        <v>30</v>
      </c>
    </row>
    <row r="2971" spans="1:14" x14ac:dyDescent="0.2">
      <c r="A2971">
        <v>104143</v>
      </c>
      <c r="B2971" t="s">
        <v>5</v>
      </c>
      <c r="C2971" t="s">
        <v>18</v>
      </c>
      <c r="D2971" s="11">
        <v>644.57000000000005</v>
      </c>
      <c r="E2971" s="1">
        <v>44069</v>
      </c>
      <c r="F2971" s="1">
        <v>44073</v>
      </c>
      <c r="G2971" s="12">
        <f t="shared" si="184"/>
        <v>4</v>
      </c>
      <c r="H2971" s="2" t="s">
        <v>24</v>
      </c>
      <c r="I2971" s="2" t="s">
        <v>28</v>
      </c>
      <c r="J2971" s="2">
        <v>4</v>
      </c>
      <c r="K2971" s="2">
        <v>1</v>
      </c>
      <c r="L2971" s="2">
        <f t="shared" si="187"/>
        <v>2020</v>
      </c>
      <c r="M2971" s="2" t="str">
        <f t="shared" si="185"/>
        <v>Aug</v>
      </c>
      <c r="N2971" s="2">
        <f t="shared" si="186"/>
        <v>26</v>
      </c>
    </row>
    <row r="2972" spans="1:14" x14ac:dyDescent="0.2">
      <c r="A2972">
        <v>92988</v>
      </c>
      <c r="B2972" t="s">
        <v>4</v>
      </c>
      <c r="C2972" t="s">
        <v>18</v>
      </c>
      <c r="D2972" s="11">
        <v>498.85</v>
      </c>
      <c r="E2972" s="1">
        <v>43189</v>
      </c>
      <c r="F2972" s="1">
        <v>43192</v>
      </c>
      <c r="G2972" s="12">
        <f t="shared" si="184"/>
        <v>3</v>
      </c>
      <c r="H2972" s="2" t="s">
        <v>23</v>
      </c>
      <c r="I2972" s="2" t="s">
        <v>28</v>
      </c>
      <c r="J2972" s="2">
        <v>1</v>
      </c>
      <c r="K2972" s="2">
        <v>5</v>
      </c>
      <c r="L2972" s="2">
        <f t="shared" si="187"/>
        <v>2018</v>
      </c>
      <c r="M2972" s="2" t="str">
        <f t="shared" si="185"/>
        <v>Mar</v>
      </c>
      <c r="N2972" s="2">
        <f t="shared" si="186"/>
        <v>30</v>
      </c>
    </row>
    <row r="2973" spans="1:14" x14ac:dyDescent="0.2">
      <c r="A2973">
        <v>92989</v>
      </c>
      <c r="B2973" t="s">
        <v>2</v>
      </c>
      <c r="C2973" t="s">
        <v>18</v>
      </c>
      <c r="D2973" s="11">
        <v>275.8</v>
      </c>
      <c r="E2973" s="1">
        <v>43189</v>
      </c>
      <c r="F2973" s="1">
        <v>43192</v>
      </c>
      <c r="G2973" s="12">
        <f t="shared" si="184"/>
        <v>3</v>
      </c>
      <c r="H2973" s="2" t="s">
        <v>24</v>
      </c>
      <c r="I2973" s="2" t="s">
        <v>29</v>
      </c>
      <c r="J2973" s="2">
        <v>2</v>
      </c>
      <c r="K2973" s="2" t="s">
        <v>30</v>
      </c>
      <c r="L2973" s="2">
        <f t="shared" si="187"/>
        <v>2018</v>
      </c>
      <c r="M2973" s="2" t="str">
        <f t="shared" si="185"/>
        <v>Mar</v>
      </c>
      <c r="N2973" s="2">
        <f t="shared" si="186"/>
        <v>30</v>
      </c>
    </row>
    <row r="2974" spans="1:14" x14ac:dyDescent="0.2">
      <c r="A2974">
        <v>92990</v>
      </c>
      <c r="B2974" t="s">
        <v>6</v>
      </c>
      <c r="C2974" t="s">
        <v>19</v>
      </c>
      <c r="D2974" s="11">
        <v>1642.87</v>
      </c>
      <c r="E2974" s="1">
        <v>43189</v>
      </c>
      <c r="F2974" s="1">
        <v>43192</v>
      </c>
      <c r="G2974" s="12">
        <f t="shared" si="184"/>
        <v>3</v>
      </c>
      <c r="H2974" s="2" t="s">
        <v>24</v>
      </c>
      <c r="I2974" s="2" t="s">
        <v>28</v>
      </c>
      <c r="J2974" s="2">
        <v>2</v>
      </c>
      <c r="K2974" s="2" t="s">
        <v>30</v>
      </c>
      <c r="L2974" s="2">
        <f t="shared" si="187"/>
        <v>2018</v>
      </c>
      <c r="M2974" s="2" t="str">
        <f t="shared" si="185"/>
        <v>Mar</v>
      </c>
      <c r="N2974" s="2">
        <f t="shared" si="186"/>
        <v>30</v>
      </c>
    </row>
    <row r="2975" spans="1:14" x14ac:dyDescent="0.2">
      <c r="A2975">
        <v>92990</v>
      </c>
      <c r="B2975" t="s">
        <v>6</v>
      </c>
      <c r="C2975" t="s">
        <v>19</v>
      </c>
      <c r="D2975" s="11">
        <v>1287.3800000000001</v>
      </c>
      <c r="E2975" s="1">
        <v>43189</v>
      </c>
      <c r="F2975" s="1">
        <v>43192</v>
      </c>
      <c r="G2975" s="12">
        <f t="shared" si="184"/>
        <v>3</v>
      </c>
      <c r="H2975" s="2" t="s">
        <v>24</v>
      </c>
      <c r="I2975" s="2" t="s">
        <v>28</v>
      </c>
      <c r="J2975" s="2">
        <v>1</v>
      </c>
      <c r="K2975" s="2">
        <v>4</v>
      </c>
      <c r="L2975" s="2">
        <f t="shared" si="187"/>
        <v>2018</v>
      </c>
      <c r="M2975" s="2" t="str">
        <f t="shared" si="185"/>
        <v>Mar</v>
      </c>
      <c r="N2975" s="2">
        <f t="shared" si="186"/>
        <v>30</v>
      </c>
    </row>
    <row r="2976" spans="1:14" x14ac:dyDescent="0.2">
      <c r="A2976">
        <v>92992</v>
      </c>
      <c r="B2976" t="s">
        <v>8</v>
      </c>
      <c r="C2976" t="s">
        <v>18</v>
      </c>
      <c r="D2976" s="11">
        <v>1601.42</v>
      </c>
      <c r="E2976" s="1">
        <v>43189</v>
      </c>
      <c r="F2976" s="1">
        <v>43192</v>
      </c>
      <c r="G2976" s="12">
        <f t="shared" si="184"/>
        <v>3</v>
      </c>
      <c r="H2976" s="2" t="s">
        <v>27</v>
      </c>
      <c r="I2976" s="2" t="s">
        <v>28</v>
      </c>
      <c r="J2976" s="2">
        <v>2</v>
      </c>
      <c r="K2976" s="2" t="s">
        <v>30</v>
      </c>
      <c r="L2976" s="2">
        <f t="shared" si="187"/>
        <v>2018</v>
      </c>
      <c r="M2976" s="2" t="str">
        <f t="shared" si="185"/>
        <v>Mar</v>
      </c>
      <c r="N2976" s="2">
        <f t="shared" si="186"/>
        <v>30</v>
      </c>
    </row>
    <row r="2977" spans="1:14" x14ac:dyDescent="0.2">
      <c r="A2977">
        <v>92992</v>
      </c>
      <c r="B2977" t="s">
        <v>3</v>
      </c>
      <c r="C2977" t="s">
        <v>19</v>
      </c>
      <c r="D2977" s="11">
        <v>12.74</v>
      </c>
      <c r="E2977" s="1">
        <v>43189</v>
      </c>
      <c r="F2977" s="1">
        <v>43192</v>
      </c>
      <c r="G2977" s="12">
        <f t="shared" si="184"/>
        <v>3</v>
      </c>
      <c r="H2977" s="2" t="s">
        <v>27</v>
      </c>
      <c r="I2977" s="2" t="s">
        <v>28</v>
      </c>
      <c r="J2977" s="2">
        <v>1</v>
      </c>
      <c r="K2977" s="2">
        <v>5</v>
      </c>
      <c r="L2977" s="2">
        <f t="shared" si="187"/>
        <v>2018</v>
      </c>
      <c r="M2977" s="2" t="str">
        <f t="shared" si="185"/>
        <v>Mar</v>
      </c>
      <c r="N2977" s="2">
        <f t="shared" si="186"/>
        <v>30</v>
      </c>
    </row>
    <row r="2978" spans="1:14" x14ac:dyDescent="0.2">
      <c r="A2978">
        <v>92993</v>
      </c>
      <c r="B2978" t="s">
        <v>8</v>
      </c>
      <c r="C2978" t="s">
        <v>18</v>
      </c>
      <c r="D2978" s="11">
        <v>74.010000000000005</v>
      </c>
      <c r="E2978" s="1">
        <v>43189</v>
      </c>
      <c r="F2978" s="1">
        <v>43192</v>
      </c>
      <c r="G2978" s="12">
        <f t="shared" si="184"/>
        <v>3</v>
      </c>
      <c r="H2978" s="2" t="s">
        <v>27</v>
      </c>
      <c r="I2978" s="2" t="s">
        <v>28</v>
      </c>
      <c r="J2978" s="2">
        <v>1</v>
      </c>
      <c r="K2978" s="2">
        <v>4</v>
      </c>
      <c r="L2978" s="2">
        <f t="shared" si="187"/>
        <v>2018</v>
      </c>
      <c r="M2978" s="2" t="str">
        <f t="shared" si="185"/>
        <v>Mar</v>
      </c>
      <c r="N2978" s="2">
        <f t="shared" si="186"/>
        <v>30</v>
      </c>
    </row>
    <row r="2979" spans="1:14" x14ac:dyDescent="0.2">
      <c r="A2979">
        <v>92993</v>
      </c>
      <c r="B2979" t="s">
        <v>4</v>
      </c>
      <c r="C2979" t="s">
        <v>18</v>
      </c>
      <c r="D2979" s="11">
        <v>478.68</v>
      </c>
      <c r="E2979" s="1">
        <v>43189</v>
      </c>
      <c r="F2979" s="1">
        <v>43192</v>
      </c>
      <c r="G2979" s="12">
        <f t="shared" si="184"/>
        <v>3</v>
      </c>
      <c r="H2979" s="2" t="s">
        <v>27</v>
      </c>
      <c r="I2979" s="2" t="s">
        <v>28</v>
      </c>
      <c r="J2979" s="2">
        <v>1</v>
      </c>
      <c r="K2979" s="2" t="s">
        <v>30</v>
      </c>
      <c r="L2979" s="2">
        <f t="shared" si="187"/>
        <v>2018</v>
      </c>
      <c r="M2979" s="2" t="str">
        <f t="shared" si="185"/>
        <v>Mar</v>
      </c>
      <c r="N2979" s="2">
        <f t="shared" si="186"/>
        <v>30</v>
      </c>
    </row>
    <row r="2980" spans="1:14" x14ac:dyDescent="0.2">
      <c r="A2980">
        <v>92995</v>
      </c>
      <c r="B2980" t="s">
        <v>10</v>
      </c>
      <c r="C2980" t="s">
        <v>18</v>
      </c>
      <c r="D2980" s="11">
        <v>50.9</v>
      </c>
      <c r="E2980" s="1">
        <v>43190</v>
      </c>
      <c r="F2980" s="1">
        <v>43193</v>
      </c>
      <c r="G2980" s="12">
        <f t="shared" si="184"/>
        <v>3</v>
      </c>
      <c r="H2980" s="2" t="s">
        <v>24</v>
      </c>
      <c r="I2980" s="2" t="s">
        <v>28</v>
      </c>
      <c r="J2980" s="2">
        <v>4</v>
      </c>
      <c r="K2980" s="2">
        <v>4</v>
      </c>
      <c r="L2980" s="2">
        <f t="shared" si="187"/>
        <v>2018</v>
      </c>
      <c r="M2980" s="2" t="str">
        <f t="shared" si="185"/>
        <v>Mar</v>
      </c>
      <c r="N2980" s="2">
        <f t="shared" si="186"/>
        <v>31</v>
      </c>
    </row>
    <row r="2981" spans="1:14" x14ac:dyDescent="0.2">
      <c r="A2981">
        <v>92997</v>
      </c>
      <c r="B2981" t="s">
        <v>4</v>
      </c>
      <c r="C2981" t="s">
        <v>18</v>
      </c>
      <c r="D2981" s="11">
        <v>1555.93</v>
      </c>
      <c r="E2981" s="1">
        <v>43190</v>
      </c>
      <c r="F2981" s="1">
        <v>43193</v>
      </c>
      <c r="G2981" s="12">
        <f t="shared" si="184"/>
        <v>3</v>
      </c>
      <c r="H2981" s="2" t="s">
        <v>27</v>
      </c>
      <c r="I2981" s="2" t="s">
        <v>28</v>
      </c>
      <c r="J2981" s="2">
        <v>4</v>
      </c>
      <c r="K2981" s="2" t="s">
        <v>30</v>
      </c>
      <c r="L2981" s="2">
        <f t="shared" si="187"/>
        <v>2018</v>
      </c>
      <c r="M2981" s="2" t="str">
        <f t="shared" si="185"/>
        <v>Mar</v>
      </c>
      <c r="N2981" s="2">
        <f t="shared" si="186"/>
        <v>31</v>
      </c>
    </row>
    <row r="2982" spans="1:14" x14ac:dyDescent="0.2">
      <c r="A2982">
        <v>93010</v>
      </c>
      <c r="B2982" t="s">
        <v>4</v>
      </c>
      <c r="C2982" t="s">
        <v>18</v>
      </c>
      <c r="D2982" s="11">
        <v>345.3</v>
      </c>
      <c r="E2982" s="1">
        <v>43191</v>
      </c>
      <c r="F2982" s="1">
        <v>43194</v>
      </c>
      <c r="G2982" s="12">
        <f t="shared" si="184"/>
        <v>3</v>
      </c>
      <c r="H2982" s="2" t="s">
        <v>27</v>
      </c>
      <c r="I2982" s="2" t="s">
        <v>28</v>
      </c>
      <c r="J2982" s="2">
        <v>3</v>
      </c>
      <c r="K2982" s="2">
        <v>1</v>
      </c>
      <c r="L2982" s="2">
        <f t="shared" si="187"/>
        <v>2018</v>
      </c>
      <c r="M2982" s="2" t="str">
        <f t="shared" si="185"/>
        <v>Apr</v>
      </c>
      <c r="N2982" s="2">
        <f t="shared" si="186"/>
        <v>1</v>
      </c>
    </row>
    <row r="2983" spans="1:14" x14ac:dyDescent="0.2">
      <c r="A2983">
        <v>104812</v>
      </c>
      <c r="B2983" t="s">
        <v>5</v>
      </c>
      <c r="C2983" t="s">
        <v>18</v>
      </c>
      <c r="D2983" s="11">
        <v>64.61</v>
      </c>
      <c r="E2983" s="1">
        <v>44108</v>
      </c>
      <c r="F2983" s="1">
        <v>44112</v>
      </c>
      <c r="G2983" s="12">
        <f t="shared" si="184"/>
        <v>4</v>
      </c>
      <c r="H2983" s="2" t="s">
        <v>25</v>
      </c>
      <c r="I2983" s="2" t="s">
        <v>28</v>
      </c>
      <c r="J2983" s="2">
        <v>2</v>
      </c>
      <c r="K2983" s="2" t="s">
        <v>30</v>
      </c>
      <c r="L2983" s="2">
        <f t="shared" si="187"/>
        <v>2020</v>
      </c>
      <c r="M2983" s="2" t="str">
        <f t="shared" si="185"/>
        <v>Oct</v>
      </c>
      <c r="N2983" s="2">
        <f t="shared" si="186"/>
        <v>4</v>
      </c>
    </row>
    <row r="2984" spans="1:14" x14ac:dyDescent="0.2">
      <c r="A2984">
        <v>93018</v>
      </c>
      <c r="B2984" t="s">
        <v>8</v>
      </c>
      <c r="C2984" t="s">
        <v>18</v>
      </c>
      <c r="D2984" s="11">
        <v>819.19</v>
      </c>
      <c r="E2984" s="1">
        <v>43192</v>
      </c>
      <c r="F2984" s="1">
        <v>43195</v>
      </c>
      <c r="G2984" s="12">
        <f t="shared" si="184"/>
        <v>3</v>
      </c>
      <c r="H2984" s="2" t="s">
        <v>26</v>
      </c>
      <c r="I2984" s="2" t="s">
        <v>28</v>
      </c>
      <c r="J2984" s="2" t="s">
        <v>30</v>
      </c>
      <c r="K2984" s="2">
        <v>5</v>
      </c>
      <c r="L2984" s="2">
        <f t="shared" si="187"/>
        <v>2018</v>
      </c>
      <c r="M2984" s="2" t="str">
        <f t="shared" si="185"/>
        <v>Apr</v>
      </c>
      <c r="N2984" s="2">
        <f t="shared" si="186"/>
        <v>2</v>
      </c>
    </row>
    <row r="2985" spans="1:14" x14ac:dyDescent="0.2">
      <c r="A2985">
        <v>93036</v>
      </c>
      <c r="B2985" t="s">
        <v>3</v>
      </c>
      <c r="C2985" t="s">
        <v>18</v>
      </c>
      <c r="D2985" s="11">
        <v>280.55</v>
      </c>
      <c r="E2985" s="1">
        <v>43194</v>
      </c>
      <c r="F2985" s="1">
        <v>43197</v>
      </c>
      <c r="G2985" s="12">
        <f t="shared" si="184"/>
        <v>3</v>
      </c>
      <c r="H2985" s="2" t="s">
        <v>23</v>
      </c>
      <c r="I2985" s="2" t="s">
        <v>29</v>
      </c>
      <c r="J2985" s="2">
        <v>4</v>
      </c>
      <c r="K2985" s="2">
        <v>4</v>
      </c>
      <c r="L2985" s="2">
        <f t="shared" si="187"/>
        <v>2018</v>
      </c>
      <c r="M2985" s="2" t="str">
        <f t="shared" si="185"/>
        <v>Apr</v>
      </c>
      <c r="N2985" s="2">
        <f t="shared" si="186"/>
        <v>4</v>
      </c>
    </row>
    <row r="2986" spans="1:14" x14ac:dyDescent="0.2">
      <c r="A2986">
        <v>104894</v>
      </c>
      <c r="B2986" t="s">
        <v>5</v>
      </c>
      <c r="C2986" t="s">
        <v>18</v>
      </c>
      <c r="D2986" s="11">
        <v>483.76</v>
      </c>
      <c r="E2986" s="1">
        <v>44113</v>
      </c>
      <c r="F2986" s="1">
        <v>44117</v>
      </c>
      <c r="G2986" s="12">
        <f t="shared" si="184"/>
        <v>4</v>
      </c>
      <c r="H2986" s="2" t="s">
        <v>24</v>
      </c>
      <c r="I2986" s="2" t="s">
        <v>28</v>
      </c>
      <c r="J2986" s="2">
        <v>4</v>
      </c>
      <c r="K2986" s="2" t="s">
        <v>30</v>
      </c>
      <c r="L2986" s="2">
        <f t="shared" si="187"/>
        <v>2020</v>
      </c>
      <c r="M2986" s="2" t="str">
        <f t="shared" si="185"/>
        <v>Oct</v>
      </c>
      <c r="N2986" s="2">
        <f t="shared" si="186"/>
        <v>9</v>
      </c>
    </row>
    <row r="2987" spans="1:14" x14ac:dyDescent="0.2">
      <c r="A2987">
        <v>93038</v>
      </c>
      <c r="B2987" t="s">
        <v>6</v>
      </c>
      <c r="C2987" t="s">
        <v>18</v>
      </c>
      <c r="D2987" s="11">
        <v>258.76</v>
      </c>
      <c r="E2987" s="1">
        <v>43194</v>
      </c>
      <c r="F2987" s="1">
        <v>43197</v>
      </c>
      <c r="G2987" s="12">
        <f t="shared" si="184"/>
        <v>3</v>
      </c>
      <c r="H2987" s="2" t="s">
        <v>24</v>
      </c>
      <c r="I2987" s="2" t="s">
        <v>29</v>
      </c>
      <c r="J2987" s="2">
        <v>4</v>
      </c>
      <c r="K2987" s="2">
        <v>2</v>
      </c>
      <c r="L2987" s="2">
        <f t="shared" si="187"/>
        <v>2018</v>
      </c>
      <c r="M2987" s="2" t="str">
        <f t="shared" si="185"/>
        <v>Apr</v>
      </c>
      <c r="N2987" s="2">
        <f t="shared" si="186"/>
        <v>4</v>
      </c>
    </row>
    <row r="2988" spans="1:14" x14ac:dyDescent="0.2">
      <c r="A2988">
        <v>105111</v>
      </c>
      <c r="B2988" t="s">
        <v>5</v>
      </c>
      <c r="C2988" t="s">
        <v>18</v>
      </c>
      <c r="D2988" s="11">
        <v>856.76</v>
      </c>
      <c r="E2988" s="1">
        <v>44127</v>
      </c>
      <c r="F2988" s="1">
        <v>44131</v>
      </c>
      <c r="G2988" s="12">
        <f t="shared" si="184"/>
        <v>4</v>
      </c>
      <c r="H2988" s="2" t="s">
        <v>24</v>
      </c>
      <c r="I2988" s="2" t="s">
        <v>28</v>
      </c>
      <c r="J2988" s="2">
        <v>3</v>
      </c>
      <c r="K2988" s="2" t="s">
        <v>30</v>
      </c>
      <c r="L2988" s="2">
        <f t="shared" si="187"/>
        <v>2020</v>
      </c>
      <c r="M2988" s="2" t="str">
        <f t="shared" si="185"/>
        <v>Oct</v>
      </c>
      <c r="N2988" s="2">
        <f t="shared" si="186"/>
        <v>23</v>
      </c>
    </row>
    <row r="2989" spans="1:14" x14ac:dyDescent="0.2">
      <c r="A2989">
        <v>93062</v>
      </c>
      <c r="B2989" t="s">
        <v>3</v>
      </c>
      <c r="C2989" t="s">
        <v>18</v>
      </c>
      <c r="D2989" s="11">
        <v>949.11</v>
      </c>
      <c r="E2989" s="1">
        <v>43198</v>
      </c>
      <c r="F2989" s="1">
        <v>43201</v>
      </c>
      <c r="G2989" s="12">
        <f t="shared" si="184"/>
        <v>3</v>
      </c>
      <c r="H2989" s="2" t="s">
        <v>21</v>
      </c>
      <c r="I2989" s="2" t="s">
        <v>29</v>
      </c>
      <c r="J2989" s="2">
        <v>1</v>
      </c>
      <c r="K2989" s="2" t="s">
        <v>30</v>
      </c>
      <c r="L2989" s="2">
        <f t="shared" si="187"/>
        <v>2018</v>
      </c>
      <c r="M2989" s="2" t="str">
        <f t="shared" si="185"/>
        <v>Apr</v>
      </c>
      <c r="N2989" s="2">
        <f t="shared" si="186"/>
        <v>8</v>
      </c>
    </row>
    <row r="2990" spans="1:14" x14ac:dyDescent="0.2">
      <c r="A2990">
        <v>93065</v>
      </c>
      <c r="B2990" t="s">
        <v>10</v>
      </c>
      <c r="C2990" t="s">
        <v>18</v>
      </c>
      <c r="D2990" s="11">
        <v>1451.93</v>
      </c>
      <c r="E2990" s="1">
        <v>43198</v>
      </c>
      <c r="F2990" s="1">
        <v>43201</v>
      </c>
      <c r="G2990" s="12">
        <f t="shared" si="184"/>
        <v>3</v>
      </c>
      <c r="H2990" s="2" t="s">
        <v>22</v>
      </c>
      <c r="I2990" s="2" t="s">
        <v>28</v>
      </c>
      <c r="J2990" s="2" t="s">
        <v>30</v>
      </c>
      <c r="K2990" s="2" t="s">
        <v>30</v>
      </c>
      <c r="L2990" s="2">
        <f t="shared" si="187"/>
        <v>2018</v>
      </c>
      <c r="M2990" s="2" t="str">
        <f t="shared" si="185"/>
        <v>Apr</v>
      </c>
      <c r="N2990" s="2">
        <f t="shared" si="186"/>
        <v>8</v>
      </c>
    </row>
    <row r="2991" spans="1:14" x14ac:dyDescent="0.2">
      <c r="A2991">
        <v>93065</v>
      </c>
      <c r="B2991" t="s">
        <v>3</v>
      </c>
      <c r="C2991" t="s">
        <v>18</v>
      </c>
      <c r="D2991" s="11">
        <v>1613.81</v>
      </c>
      <c r="E2991" s="1">
        <v>43198</v>
      </c>
      <c r="F2991" s="1">
        <v>43201</v>
      </c>
      <c r="G2991" s="12">
        <f t="shared" si="184"/>
        <v>3</v>
      </c>
      <c r="H2991" s="2" t="s">
        <v>22</v>
      </c>
      <c r="I2991" s="2" t="s">
        <v>28</v>
      </c>
      <c r="J2991" s="2">
        <v>5</v>
      </c>
      <c r="K2991" s="2">
        <v>2</v>
      </c>
      <c r="L2991" s="2">
        <f t="shared" si="187"/>
        <v>2018</v>
      </c>
      <c r="M2991" s="2" t="str">
        <f t="shared" si="185"/>
        <v>Apr</v>
      </c>
      <c r="N2991" s="2">
        <f t="shared" si="186"/>
        <v>8</v>
      </c>
    </row>
    <row r="2992" spans="1:14" x14ac:dyDescent="0.2">
      <c r="A2992">
        <v>93085</v>
      </c>
      <c r="B2992" t="s">
        <v>8</v>
      </c>
      <c r="C2992" t="s">
        <v>19</v>
      </c>
      <c r="D2992" s="11">
        <v>1146.7</v>
      </c>
      <c r="E2992" s="1">
        <v>43198</v>
      </c>
      <c r="F2992" s="1">
        <v>43201</v>
      </c>
      <c r="G2992" s="12">
        <f t="shared" si="184"/>
        <v>3</v>
      </c>
      <c r="H2992" s="2" t="s">
        <v>26</v>
      </c>
      <c r="I2992" s="2" t="s">
        <v>29</v>
      </c>
      <c r="J2992" s="2" t="s">
        <v>30</v>
      </c>
      <c r="K2992" s="2">
        <v>3</v>
      </c>
      <c r="L2992" s="2">
        <f t="shared" si="187"/>
        <v>2018</v>
      </c>
      <c r="M2992" s="2" t="str">
        <f t="shared" si="185"/>
        <v>Apr</v>
      </c>
      <c r="N2992" s="2">
        <f t="shared" si="186"/>
        <v>8</v>
      </c>
    </row>
    <row r="2993" spans="1:14" x14ac:dyDescent="0.2">
      <c r="A2993">
        <v>93100</v>
      </c>
      <c r="B2993" t="s">
        <v>10</v>
      </c>
      <c r="C2993" t="s">
        <v>18</v>
      </c>
      <c r="D2993" s="11">
        <v>69.62</v>
      </c>
      <c r="E2993" s="1">
        <v>43199</v>
      </c>
      <c r="F2993" s="1">
        <v>43202</v>
      </c>
      <c r="G2993" s="12">
        <f t="shared" si="184"/>
        <v>3</v>
      </c>
      <c r="H2993" s="2" t="s">
        <v>24</v>
      </c>
      <c r="I2993" s="2" t="s">
        <v>28</v>
      </c>
      <c r="J2993" s="2">
        <v>4</v>
      </c>
      <c r="K2993" s="2">
        <v>4</v>
      </c>
      <c r="L2993" s="2">
        <f t="shared" si="187"/>
        <v>2018</v>
      </c>
      <c r="M2993" s="2" t="str">
        <f t="shared" si="185"/>
        <v>Apr</v>
      </c>
      <c r="N2993" s="2">
        <f t="shared" si="186"/>
        <v>9</v>
      </c>
    </row>
    <row r="2994" spans="1:14" x14ac:dyDescent="0.2">
      <c r="A2994">
        <v>93106</v>
      </c>
      <c r="B2994" t="s">
        <v>2</v>
      </c>
      <c r="C2994" t="s">
        <v>19</v>
      </c>
      <c r="D2994" s="11">
        <v>390.71</v>
      </c>
      <c r="E2994" s="1">
        <v>43200</v>
      </c>
      <c r="F2994" s="1">
        <v>43203</v>
      </c>
      <c r="G2994" s="12">
        <f t="shared" si="184"/>
        <v>3</v>
      </c>
      <c r="H2994" s="2" t="s">
        <v>21</v>
      </c>
      <c r="I2994" s="2" t="s">
        <v>28</v>
      </c>
      <c r="J2994" s="2">
        <v>4</v>
      </c>
      <c r="K2994" s="2">
        <v>4</v>
      </c>
      <c r="L2994" s="2">
        <f t="shared" si="187"/>
        <v>2018</v>
      </c>
      <c r="M2994" s="2" t="str">
        <f t="shared" si="185"/>
        <v>Apr</v>
      </c>
      <c r="N2994" s="2">
        <f t="shared" si="186"/>
        <v>10</v>
      </c>
    </row>
    <row r="2995" spans="1:14" x14ac:dyDescent="0.2">
      <c r="A2995">
        <v>93109</v>
      </c>
      <c r="B2995" t="s">
        <v>3</v>
      </c>
      <c r="C2995" t="s">
        <v>18</v>
      </c>
      <c r="D2995" s="11">
        <v>890.13</v>
      </c>
      <c r="E2995" s="1">
        <v>43200</v>
      </c>
      <c r="F2995" s="1">
        <v>43203</v>
      </c>
      <c r="G2995" s="12">
        <f t="shared" si="184"/>
        <v>3</v>
      </c>
      <c r="H2995" s="2" t="s">
        <v>22</v>
      </c>
      <c r="I2995" s="2" t="s">
        <v>28</v>
      </c>
      <c r="J2995" s="2">
        <v>4</v>
      </c>
      <c r="K2995" s="2" t="s">
        <v>30</v>
      </c>
      <c r="L2995" s="2">
        <f t="shared" si="187"/>
        <v>2018</v>
      </c>
      <c r="M2995" s="2" t="str">
        <f t="shared" si="185"/>
        <v>Apr</v>
      </c>
      <c r="N2995" s="2">
        <f t="shared" si="186"/>
        <v>10</v>
      </c>
    </row>
    <row r="2996" spans="1:14" x14ac:dyDescent="0.2">
      <c r="A2996">
        <v>93112</v>
      </c>
      <c r="B2996" t="s">
        <v>6</v>
      </c>
      <c r="C2996" t="s">
        <v>19</v>
      </c>
      <c r="D2996" s="11">
        <v>1202.18</v>
      </c>
      <c r="E2996" s="1">
        <v>43200</v>
      </c>
      <c r="F2996" s="1">
        <v>43203</v>
      </c>
      <c r="G2996" s="12">
        <f t="shared" si="184"/>
        <v>3</v>
      </c>
      <c r="H2996" s="2" t="s">
        <v>23</v>
      </c>
      <c r="I2996" s="2" t="s">
        <v>28</v>
      </c>
      <c r="J2996" s="2">
        <v>4</v>
      </c>
      <c r="K2996" s="2" t="s">
        <v>30</v>
      </c>
      <c r="L2996" s="2">
        <f t="shared" si="187"/>
        <v>2018</v>
      </c>
      <c r="M2996" s="2" t="str">
        <f t="shared" si="185"/>
        <v>Apr</v>
      </c>
      <c r="N2996" s="2">
        <f t="shared" si="186"/>
        <v>10</v>
      </c>
    </row>
    <row r="2997" spans="1:14" x14ac:dyDescent="0.2">
      <c r="A2997">
        <v>105485</v>
      </c>
      <c r="B2997" t="s">
        <v>5</v>
      </c>
      <c r="C2997" t="s">
        <v>18</v>
      </c>
      <c r="D2997" s="11">
        <v>887.69</v>
      </c>
      <c r="E2997" s="1">
        <v>44157</v>
      </c>
      <c r="F2997" s="1">
        <v>44161</v>
      </c>
      <c r="G2997" s="12">
        <f t="shared" si="184"/>
        <v>4</v>
      </c>
      <c r="H2997" s="2" t="s">
        <v>23</v>
      </c>
      <c r="I2997" s="2" t="s">
        <v>28</v>
      </c>
      <c r="J2997" s="2">
        <v>4</v>
      </c>
      <c r="K2997" s="2">
        <v>3</v>
      </c>
      <c r="L2997" s="2">
        <f t="shared" si="187"/>
        <v>2020</v>
      </c>
      <c r="M2997" s="2" t="str">
        <f t="shared" si="185"/>
        <v>Nov</v>
      </c>
      <c r="N2997" s="2">
        <f t="shared" si="186"/>
        <v>22</v>
      </c>
    </row>
    <row r="2998" spans="1:14" x14ac:dyDescent="0.2">
      <c r="A2998">
        <v>93115</v>
      </c>
      <c r="B2998" t="s">
        <v>5</v>
      </c>
      <c r="C2998" t="s">
        <v>19</v>
      </c>
      <c r="D2998" s="11">
        <v>1207.6199999999999</v>
      </c>
      <c r="E2998" s="1">
        <v>43200</v>
      </c>
      <c r="F2998" s="1">
        <v>43203</v>
      </c>
      <c r="G2998" s="12">
        <f t="shared" si="184"/>
        <v>3</v>
      </c>
      <c r="H2998" s="2" t="s">
        <v>26</v>
      </c>
      <c r="I2998" s="2" t="s">
        <v>28</v>
      </c>
      <c r="J2998" s="2">
        <v>3</v>
      </c>
      <c r="K2998" s="2" t="s">
        <v>30</v>
      </c>
      <c r="L2998" s="2">
        <f t="shared" si="187"/>
        <v>2018</v>
      </c>
      <c r="M2998" s="2" t="str">
        <f t="shared" si="185"/>
        <v>Apr</v>
      </c>
      <c r="N2998" s="2">
        <f t="shared" si="186"/>
        <v>10</v>
      </c>
    </row>
    <row r="2999" spans="1:14" x14ac:dyDescent="0.2">
      <c r="A2999">
        <v>93116</v>
      </c>
      <c r="B2999" t="s">
        <v>9</v>
      </c>
      <c r="C2999" t="s">
        <v>18</v>
      </c>
      <c r="D2999" s="11">
        <v>875.89</v>
      </c>
      <c r="E2999" s="1">
        <v>43200</v>
      </c>
      <c r="F2999" s="1">
        <v>43203</v>
      </c>
      <c r="G2999" s="12">
        <f t="shared" si="184"/>
        <v>3</v>
      </c>
      <c r="H2999" s="2" t="s">
        <v>27</v>
      </c>
      <c r="I2999" s="2" t="s">
        <v>28</v>
      </c>
      <c r="J2999" s="2">
        <v>4</v>
      </c>
      <c r="K2999" s="2" t="s">
        <v>30</v>
      </c>
      <c r="L2999" s="2">
        <f t="shared" si="187"/>
        <v>2018</v>
      </c>
      <c r="M2999" s="2" t="str">
        <f t="shared" si="185"/>
        <v>Apr</v>
      </c>
      <c r="N2999" s="2">
        <f t="shared" si="186"/>
        <v>10</v>
      </c>
    </row>
    <row r="3000" spans="1:14" x14ac:dyDescent="0.2">
      <c r="A3000">
        <v>105573</v>
      </c>
      <c r="B3000" t="s">
        <v>5</v>
      </c>
      <c r="C3000" t="s">
        <v>18</v>
      </c>
      <c r="D3000" s="11">
        <v>1573.71</v>
      </c>
      <c r="E3000" s="1">
        <v>44164</v>
      </c>
      <c r="F3000" s="1">
        <v>44168</v>
      </c>
      <c r="G3000" s="12">
        <f t="shared" si="184"/>
        <v>4</v>
      </c>
      <c r="H3000" s="2" t="s">
        <v>23</v>
      </c>
      <c r="I3000" s="2" t="s">
        <v>28</v>
      </c>
      <c r="J3000" s="2">
        <v>1</v>
      </c>
      <c r="K3000" s="2">
        <v>1</v>
      </c>
      <c r="L3000" s="2">
        <f t="shared" si="187"/>
        <v>2020</v>
      </c>
      <c r="M3000" s="2" t="str">
        <f t="shared" si="185"/>
        <v>Nov</v>
      </c>
      <c r="N3000" s="2">
        <f t="shared" si="186"/>
        <v>29</v>
      </c>
    </row>
    <row r="3001" spans="1:14" x14ac:dyDescent="0.2">
      <c r="A3001">
        <v>93175</v>
      </c>
      <c r="B3001" t="s">
        <v>9</v>
      </c>
      <c r="C3001" t="s">
        <v>19</v>
      </c>
      <c r="D3001" s="11">
        <v>873.97</v>
      </c>
      <c r="E3001" s="1">
        <v>43206</v>
      </c>
      <c r="F3001" s="1">
        <v>43209</v>
      </c>
      <c r="G3001" s="12">
        <f t="shared" si="184"/>
        <v>3</v>
      </c>
      <c r="H3001" s="2" t="s">
        <v>23</v>
      </c>
      <c r="I3001" s="2" t="s">
        <v>28</v>
      </c>
      <c r="J3001" s="2">
        <v>1</v>
      </c>
      <c r="K3001" s="2">
        <v>1</v>
      </c>
      <c r="L3001" s="2">
        <f t="shared" si="187"/>
        <v>2018</v>
      </c>
      <c r="M3001" s="2" t="str">
        <f t="shared" si="185"/>
        <v>Apr</v>
      </c>
      <c r="N3001" s="2">
        <f t="shared" si="186"/>
        <v>16</v>
      </c>
    </row>
    <row r="3002" spans="1:14" x14ac:dyDescent="0.2">
      <c r="A3002">
        <v>93176</v>
      </c>
      <c r="B3002" t="s">
        <v>5</v>
      </c>
      <c r="C3002" t="s">
        <v>19</v>
      </c>
      <c r="D3002" s="11">
        <v>78.88</v>
      </c>
      <c r="E3002" s="1">
        <v>43206</v>
      </c>
      <c r="F3002" s="1">
        <v>43209</v>
      </c>
      <c r="G3002" s="12">
        <f t="shared" si="184"/>
        <v>3</v>
      </c>
      <c r="H3002" s="2" t="s">
        <v>24</v>
      </c>
      <c r="I3002" s="2" t="s">
        <v>28</v>
      </c>
      <c r="J3002" s="2">
        <v>1</v>
      </c>
      <c r="K3002" s="2">
        <v>4</v>
      </c>
      <c r="L3002" s="2">
        <f t="shared" si="187"/>
        <v>2018</v>
      </c>
      <c r="M3002" s="2" t="str">
        <f t="shared" si="185"/>
        <v>Apr</v>
      </c>
      <c r="N3002" s="2">
        <f t="shared" si="186"/>
        <v>16</v>
      </c>
    </row>
    <row r="3003" spans="1:14" x14ac:dyDescent="0.2">
      <c r="A3003">
        <v>105581</v>
      </c>
      <c r="B3003" t="s">
        <v>5</v>
      </c>
      <c r="C3003" t="s">
        <v>18</v>
      </c>
      <c r="D3003" s="11">
        <v>666.34</v>
      </c>
      <c r="E3003" s="1">
        <v>44164</v>
      </c>
      <c r="F3003" s="1">
        <v>44168</v>
      </c>
      <c r="G3003" s="12">
        <f t="shared" si="184"/>
        <v>4</v>
      </c>
      <c r="H3003" s="2" t="s">
        <v>27</v>
      </c>
      <c r="I3003" s="2" t="s">
        <v>28</v>
      </c>
      <c r="J3003" s="2">
        <v>5</v>
      </c>
      <c r="K3003" s="2">
        <v>2</v>
      </c>
      <c r="L3003" s="2">
        <f t="shared" si="187"/>
        <v>2020</v>
      </c>
      <c r="M3003" s="2" t="str">
        <f t="shared" si="185"/>
        <v>Nov</v>
      </c>
      <c r="N3003" s="2">
        <f t="shared" si="186"/>
        <v>29</v>
      </c>
    </row>
    <row r="3004" spans="1:14" x14ac:dyDescent="0.2">
      <c r="A3004">
        <v>93191</v>
      </c>
      <c r="B3004" t="s">
        <v>5</v>
      </c>
      <c r="C3004" t="s">
        <v>19</v>
      </c>
      <c r="D3004" s="11">
        <v>1385.89</v>
      </c>
      <c r="E3004" s="1">
        <v>43208</v>
      </c>
      <c r="F3004" s="1">
        <v>43211</v>
      </c>
      <c r="G3004" s="12">
        <f t="shared" si="184"/>
        <v>3</v>
      </c>
      <c r="H3004" s="2" t="s">
        <v>22</v>
      </c>
      <c r="I3004" s="2" t="s">
        <v>28</v>
      </c>
      <c r="J3004" s="2">
        <v>1</v>
      </c>
      <c r="K3004" s="2">
        <v>2</v>
      </c>
      <c r="L3004" s="2">
        <f t="shared" si="187"/>
        <v>2018</v>
      </c>
      <c r="M3004" s="2" t="str">
        <f t="shared" si="185"/>
        <v>Apr</v>
      </c>
      <c r="N3004" s="2">
        <f t="shared" si="186"/>
        <v>18</v>
      </c>
    </row>
    <row r="3005" spans="1:14" x14ac:dyDescent="0.2">
      <c r="A3005">
        <v>106014</v>
      </c>
      <c r="B3005" t="s">
        <v>5</v>
      </c>
      <c r="C3005" t="s">
        <v>18</v>
      </c>
      <c r="D3005" s="11">
        <v>378.56</v>
      </c>
      <c r="E3005" s="1">
        <v>44189</v>
      </c>
      <c r="F3005" s="1">
        <v>44193</v>
      </c>
      <c r="G3005" s="12">
        <f t="shared" si="184"/>
        <v>4</v>
      </c>
      <c r="H3005" s="2" t="s">
        <v>25</v>
      </c>
      <c r="I3005" s="2" t="s">
        <v>28</v>
      </c>
      <c r="J3005" s="2">
        <v>1</v>
      </c>
      <c r="K3005" s="2" t="s">
        <v>30</v>
      </c>
      <c r="L3005" s="2">
        <f t="shared" si="187"/>
        <v>2020</v>
      </c>
      <c r="M3005" s="2" t="str">
        <f t="shared" si="185"/>
        <v>Dec</v>
      </c>
      <c r="N3005" s="2">
        <f t="shared" si="186"/>
        <v>24</v>
      </c>
    </row>
    <row r="3006" spans="1:14" x14ac:dyDescent="0.2">
      <c r="A3006">
        <v>93193</v>
      </c>
      <c r="B3006" t="s">
        <v>7</v>
      </c>
      <c r="C3006" t="s">
        <v>18</v>
      </c>
      <c r="D3006" s="11">
        <v>546.88</v>
      </c>
      <c r="E3006" s="1">
        <v>43208</v>
      </c>
      <c r="F3006" s="1">
        <v>43211</v>
      </c>
      <c r="G3006" s="12">
        <f t="shared" si="184"/>
        <v>3</v>
      </c>
      <c r="H3006" s="2" t="s">
        <v>25</v>
      </c>
      <c r="I3006" s="2" t="s">
        <v>29</v>
      </c>
      <c r="J3006" s="2">
        <v>1</v>
      </c>
      <c r="K3006" s="2" t="s">
        <v>30</v>
      </c>
      <c r="L3006" s="2">
        <f t="shared" si="187"/>
        <v>2018</v>
      </c>
      <c r="M3006" s="2" t="str">
        <f t="shared" si="185"/>
        <v>Apr</v>
      </c>
      <c r="N3006" s="2">
        <f t="shared" si="186"/>
        <v>18</v>
      </c>
    </row>
    <row r="3007" spans="1:14" x14ac:dyDescent="0.2">
      <c r="A3007">
        <v>93196</v>
      </c>
      <c r="B3007" t="s">
        <v>6</v>
      </c>
      <c r="C3007" t="s">
        <v>18</v>
      </c>
      <c r="D3007" s="11">
        <v>230.1</v>
      </c>
      <c r="E3007" s="1">
        <v>43208</v>
      </c>
      <c r="F3007" s="1">
        <v>43211</v>
      </c>
      <c r="G3007" s="12">
        <f t="shared" si="184"/>
        <v>3</v>
      </c>
      <c r="H3007" s="2" t="s">
        <v>23</v>
      </c>
      <c r="I3007" s="2" t="s">
        <v>28</v>
      </c>
      <c r="J3007" s="2">
        <v>1</v>
      </c>
      <c r="K3007" s="2">
        <v>1</v>
      </c>
      <c r="L3007" s="2">
        <f t="shared" si="187"/>
        <v>2018</v>
      </c>
      <c r="M3007" s="2" t="str">
        <f t="shared" si="185"/>
        <v>Apr</v>
      </c>
      <c r="N3007" s="2">
        <f t="shared" si="186"/>
        <v>18</v>
      </c>
    </row>
    <row r="3008" spans="1:14" x14ac:dyDescent="0.2">
      <c r="A3008">
        <v>93197</v>
      </c>
      <c r="B3008" t="s">
        <v>9</v>
      </c>
      <c r="C3008" t="s">
        <v>18</v>
      </c>
      <c r="D3008" s="11">
        <v>1324.47</v>
      </c>
      <c r="E3008" s="1">
        <v>43208</v>
      </c>
      <c r="F3008" s="1">
        <v>43211</v>
      </c>
      <c r="G3008" s="12">
        <f t="shared" si="184"/>
        <v>3</v>
      </c>
      <c r="H3008" s="2" t="s">
        <v>23</v>
      </c>
      <c r="I3008" s="2" t="s">
        <v>28</v>
      </c>
      <c r="J3008" s="2">
        <v>1</v>
      </c>
      <c r="K3008" s="2">
        <v>5</v>
      </c>
      <c r="L3008" s="2">
        <f t="shared" si="187"/>
        <v>2018</v>
      </c>
      <c r="M3008" s="2" t="str">
        <f t="shared" si="185"/>
        <v>Apr</v>
      </c>
      <c r="N3008" s="2">
        <f t="shared" si="186"/>
        <v>18</v>
      </c>
    </row>
    <row r="3009" spans="1:14" x14ac:dyDescent="0.2">
      <c r="A3009">
        <v>93203</v>
      </c>
      <c r="B3009" t="s">
        <v>2</v>
      </c>
      <c r="C3009" t="s">
        <v>18</v>
      </c>
      <c r="D3009" s="11">
        <v>162.61000000000001</v>
      </c>
      <c r="E3009" s="1">
        <v>43209</v>
      </c>
      <c r="F3009" s="1">
        <v>43212</v>
      </c>
      <c r="G3009" s="12">
        <f t="shared" si="184"/>
        <v>3</v>
      </c>
      <c r="H3009" s="2" t="s">
        <v>21</v>
      </c>
      <c r="I3009" s="2" t="s">
        <v>28</v>
      </c>
      <c r="J3009" s="2">
        <v>3</v>
      </c>
      <c r="K3009" s="2">
        <v>5</v>
      </c>
      <c r="L3009" s="2">
        <f t="shared" si="187"/>
        <v>2018</v>
      </c>
      <c r="M3009" s="2" t="str">
        <f t="shared" si="185"/>
        <v>Apr</v>
      </c>
      <c r="N3009" s="2">
        <f t="shared" si="186"/>
        <v>19</v>
      </c>
    </row>
    <row r="3010" spans="1:14" x14ac:dyDescent="0.2">
      <c r="A3010">
        <v>93222</v>
      </c>
      <c r="B3010" t="s">
        <v>2</v>
      </c>
      <c r="C3010" t="s">
        <v>18</v>
      </c>
      <c r="D3010" s="11">
        <v>805.46</v>
      </c>
      <c r="E3010" s="1">
        <v>43209</v>
      </c>
      <c r="F3010" s="1">
        <v>43212</v>
      </c>
      <c r="G3010" s="12">
        <f t="shared" ref="G3010:G3073" si="188">F3010-E3010</f>
        <v>3</v>
      </c>
      <c r="H3010" s="2" t="s">
        <v>26</v>
      </c>
      <c r="I3010" s="2" t="s">
        <v>29</v>
      </c>
      <c r="J3010" s="2">
        <v>4</v>
      </c>
      <c r="K3010" s="2">
        <v>2</v>
      </c>
      <c r="L3010" s="2">
        <f t="shared" si="187"/>
        <v>2018</v>
      </c>
      <c r="M3010" s="2" t="str">
        <f t="shared" ref="M3010:M3073" si="189">TEXT(E3010,"mmm")</f>
        <v>Apr</v>
      </c>
      <c r="N3010" s="2">
        <f t="shared" ref="N3010:N3073" si="190">DAY(E3010)</f>
        <v>19</v>
      </c>
    </row>
    <row r="3011" spans="1:14" x14ac:dyDescent="0.2">
      <c r="A3011">
        <v>106118</v>
      </c>
      <c r="B3011" t="s">
        <v>5</v>
      </c>
      <c r="C3011" t="s">
        <v>18</v>
      </c>
      <c r="D3011" s="11">
        <v>1137.67</v>
      </c>
      <c r="E3011" s="1">
        <v>44194</v>
      </c>
      <c r="F3011" s="1">
        <v>44198</v>
      </c>
      <c r="G3011" s="12">
        <f t="shared" si="188"/>
        <v>4</v>
      </c>
      <c r="H3011" s="2" t="s">
        <v>27</v>
      </c>
      <c r="I3011" s="2" t="s">
        <v>28</v>
      </c>
      <c r="J3011" s="2">
        <v>2</v>
      </c>
      <c r="K3011" s="2">
        <v>2</v>
      </c>
      <c r="L3011" s="2">
        <f t="shared" ref="L3011:L3074" si="191">YEAR(E3011)</f>
        <v>2020</v>
      </c>
      <c r="M3011" s="2" t="str">
        <f t="shared" si="189"/>
        <v>Dec</v>
      </c>
      <c r="N3011" s="2">
        <f t="shared" si="190"/>
        <v>29</v>
      </c>
    </row>
    <row r="3012" spans="1:14" x14ac:dyDescent="0.2">
      <c r="A3012">
        <v>93222</v>
      </c>
      <c r="B3012" t="s">
        <v>4</v>
      </c>
      <c r="C3012" t="s">
        <v>18</v>
      </c>
      <c r="D3012" s="11">
        <v>288.70999999999998</v>
      </c>
      <c r="E3012" s="1">
        <v>43209</v>
      </c>
      <c r="F3012" s="1">
        <v>43212</v>
      </c>
      <c r="G3012" s="12">
        <f t="shared" si="188"/>
        <v>3</v>
      </c>
      <c r="H3012" s="2" t="s">
        <v>26</v>
      </c>
      <c r="I3012" s="2" t="s">
        <v>29</v>
      </c>
      <c r="J3012" s="2">
        <v>3</v>
      </c>
      <c r="K3012" s="2">
        <v>3</v>
      </c>
      <c r="L3012" s="2">
        <f t="shared" si="191"/>
        <v>2018</v>
      </c>
      <c r="M3012" s="2" t="str">
        <f t="shared" si="189"/>
        <v>Apr</v>
      </c>
      <c r="N3012" s="2">
        <f t="shared" si="190"/>
        <v>19</v>
      </c>
    </row>
    <row r="3013" spans="1:14" x14ac:dyDescent="0.2">
      <c r="A3013">
        <v>92168</v>
      </c>
      <c r="B3013" t="s">
        <v>5</v>
      </c>
      <c r="C3013" t="s">
        <v>18</v>
      </c>
      <c r="D3013" s="11">
        <v>533.02</v>
      </c>
      <c r="E3013" s="1">
        <v>43102</v>
      </c>
      <c r="F3013" s="1">
        <v>43107</v>
      </c>
      <c r="G3013" s="12">
        <f t="shared" si="188"/>
        <v>5</v>
      </c>
      <c r="H3013" s="2" t="s">
        <v>27</v>
      </c>
      <c r="I3013" s="2" t="s">
        <v>29</v>
      </c>
      <c r="J3013" s="2">
        <v>1</v>
      </c>
      <c r="K3013" s="2" t="s">
        <v>30</v>
      </c>
      <c r="L3013" s="2">
        <f t="shared" si="191"/>
        <v>2018</v>
      </c>
      <c r="M3013" s="2" t="str">
        <f t="shared" si="189"/>
        <v>Jan</v>
      </c>
      <c r="N3013" s="2">
        <f t="shared" si="190"/>
        <v>2</v>
      </c>
    </row>
    <row r="3014" spans="1:14" x14ac:dyDescent="0.2">
      <c r="A3014">
        <v>92289</v>
      </c>
      <c r="B3014" t="s">
        <v>5</v>
      </c>
      <c r="C3014" t="s">
        <v>18</v>
      </c>
      <c r="D3014" s="11">
        <v>1439.38</v>
      </c>
      <c r="E3014" s="1">
        <v>43114</v>
      </c>
      <c r="F3014" s="1">
        <v>43119</v>
      </c>
      <c r="G3014" s="12">
        <f t="shared" si="188"/>
        <v>5</v>
      </c>
      <c r="H3014" s="2" t="s">
        <v>27</v>
      </c>
      <c r="I3014" s="2" t="s">
        <v>29</v>
      </c>
      <c r="J3014" s="2">
        <v>4</v>
      </c>
      <c r="K3014" s="2">
        <v>2</v>
      </c>
      <c r="L3014" s="2">
        <f t="shared" si="191"/>
        <v>2018</v>
      </c>
      <c r="M3014" s="2" t="str">
        <f t="shared" si="189"/>
        <v>Jan</v>
      </c>
      <c r="N3014" s="2">
        <f t="shared" si="190"/>
        <v>14</v>
      </c>
    </row>
    <row r="3015" spans="1:14" x14ac:dyDescent="0.2">
      <c r="A3015">
        <v>92556</v>
      </c>
      <c r="B3015" t="s">
        <v>5</v>
      </c>
      <c r="C3015" t="s">
        <v>18</v>
      </c>
      <c r="D3015" s="11">
        <v>252.58</v>
      </c>
      <c r="E3015" s="1">
        <v>43151</v>
      </c>
      <c r="F3015" s="1">
        <v>43156</v>
      </c>
      <c r="G3015" s="12">
        <f t="shared" si="188"/>
        <v>5</v>
      </c>
      <c r="H3015" s="2" t="s">
        <v>22</v>
      </c>
      <c r="I3015" s="2" t="s">
        <v>29</v>
      </c>
      <c r="J3015" s="2">
        <v>3</v>
      </c>
      <c r="K3015" s="2" t="s">
        <v>30</v>
      </c>
      <c r="L3015" s="2">
        <f t="shared" si="191"/>
        <v>2018</v>
      </c>
      <c r="M3015" s="2" t="str">
        <f t="shared" si="189"/>
        <v>Feb</v>
      </c>
      <c r="N3015" s="2">
        <f t="shared" si="190"/>
        <v>20</v>
      </c>
    </row>
    <row r="3016" spans="1:14" x14ac:dyDescent="0.2">
      <c r="A3016">
        <v>93254</v>
      </c>
      <c r="B3016" t="s">
        <v>5</v>
      </c>
      <c r="C3016" t="s">
        <v>18</v>
      </c>
      <c r="D3016" s="11">
        <v>939.58</v>
      </c>
      <c r="E3016" s="1">
        <v>43213</v>
      </c>
      <c r="F3016" s="1">
        <v>43216</v>
      </c>
      <c r="G3016" s="12">
        <f t="shared" si="188"/>
        <v>3</v>
      </c>
      <c r="H3016" s="2" t="s">
        <v>21</v>
      </c>
      <c r="I3016" s="2" t="s">
        <v>28</v>
      </c>
      <c r="J3016" s="2" t="s">
        <v>30</v>
      </c>
      <c r="K3016" s="2" t="s">
        <v>30</v>
      </c>
      <c r="L3016" s="2">
        <f t="shared" si="191"/>
        <v>2018</v>
      </c>
      <c r="M3016" s="2" t="str">
        <f t="shared" si="189"/>
        <v>Apr</v>
      </c>
      <c r="N3016" s="2">
        <f t="shared" si="190"/>
        <v>23</v>
      </c>
    </row>
    <row r="3017" spans="1:14" x14ac:dyDescent="0.2">
      <c r="A3017">
        <v>93254</v>
      </c>
      <c r="B3017" t="s">
        <v>8</v>
      </c>
      <c r="C3017" t="s">
        <v>18</v>
      </c>
      <c r="D3017" s="11">
        <v>1551.38</v>
      </c>
      <c r="E3017" s="1">
        <v>43213</v>
      </c>
      <c r="F3017" s="1">
        <v>43216</v>
      </c>
      <c r="G3017" s="12">
        <f t="shared" si="188"/>
        <v>3</v>
      </c>
      <c r="H3017" s="2" t="s">
        <v>21</v>
      </c>
      <c r="I3017" s="2" t="s">
        <v>28</v>
      </c>
      <c r="J3017" s="2" t="s">
        <v>30</v>
      </c>
      <c r="K3017" s="2" t="s">
        <v>30</v>
      </c>
      <c r="L3017" s="2">
        <f t="shared" si="191"/>
        <v>2018</v>
      </c>
      <c r="M3017" s="2" t="str">
        <f t="shared" si="189"/>
        <v>Apr</v>
      </c>
      <c r="N3017" s="2">
        <f t="shared" si="190"/>
        <v>23</v>
      </c>
    </row>
    <row r="3018" spans="1:14" x14ac:dyDescent="0.2">
      <c r="A3018">
        <v>93262</v>
      </c>
      <c r="B3018" t="s">
        <v>9</v>
      </c>
      <c r="C3018" t="s">
        <v>19</v>
      </c>
      <c r="D3018" s="11">
        <v>817.39</v>
      </c>
      <c r="E3018" s="1">
        <v>43213</v>
      </c>
      <c r="F3018" s="1">
        <v>43216</v>
      </c>
      <c r="G3018" s="12">
        <f t="shared" si="188"/>
        <v>3</v>
      </c>
      <c r="H3018" s="2" t="s">
        <v>23</v>
      </c>
      <c r="I3018" s="2" t="s">
        <v>29</v>
      </c>
      <c r="J3018" s="2">
        <v>5</v>
      </c>
      <c r="K3018" s="2">
        <v>2</v>
      </c>
      <c r="L3018" s="2">
        <f t="shared" si="191"/>
        <v>2018</v>
      </c>
      <c r="M3018" s="2" t="str">
        <f t="shared" si="189"/>
        <v>Apr</v>
      </c>
      <c r="N3018" s="2">
        <f t="shared" si="190"/>
        <v>23</v>
      </c>
    </row>
    <row r="3019" spans="1:14" x14ac:dyDescent="0.2">
      <c r="A3019">
        <v>92562</v>
      </c>
      <c r="B3019" t="s">
        <v>5</v>
      </c>
      <c r="C3019" t="s">
        <v>18</v>
      </c>
      <c r="D3019" s="11">
        <v>18.64</v>
      </c>
      <c r="E3019" s="1">
        <v>43151</v>
      </c>
      <c r="F3019" s="1">
        <v>43156</v>
      </c>
      <c r="G3019" s="12">
        <f t="shared" si="188"/>
        <v>5</v>
      </c>
      <c r="H3019" s="2" t="s">
        <v>27</v>
      </c>
      <c r="I3019" s="2" t="s">
        <v>29</v>
      </c>
      <c r="J3019" s="2">
        <v>3</v>
      </c>
      <c r="K3019" s="2" t="s">
        <v>30</v>
      </c>
      <c r="L3019" s="2">
        <f t="shared" si="191"/>
        <v>2018</v>
      </c>
      <c r="M3019" s="2" t="str">
        <f t="shared" si="189"/>
        <v>Feb</v>
      </c>
      <c r="N3019" s="2">
        <f t="shared" si="190"/>
        <v>20</v>
      </c>
    </row>
    <row r="3020" spans="1:14" x14ac:dyDescent="0.2">
      <c r="A3020">
        <v>93276</v>
      </c>
      <c r="B3020" t="s">
        <v>8</v>
      </c>
      <c r="C3020" t="s">
        <v>18</v>
      </c>
      <c r="D3020" s="11">
        <v>824.22</v>
      </c>
      <c r="E3020" s="1">
        <v>43214</v>
      </c>
      <c r="F3020" s="1">
        <v>43217</v>
      </c>
      <c r="G3020" s="12">
        <f t="shared" si="188"/>
        <v>3</v>
      </c>
      <c r="H3020" s="2" t="s">
        <v>24</v>
      </c>
      <c r="I3020" s="2" t="s">
        <v>28</v>
      </c>
      <c r="J3020" s="2" t="s">
        <v>30</v>
      </c>
      <c r="K3020" s="2" t="s">
        <v>30</v>
      </c>
      <c r="L3020" s="2">
        <f t="shared" si="191"/>
        <v>2018</v>
      </c>
      <c r="M3020" s="2" t="str">
        <f t="shared" si="189"/>
        <v>Apr</v>
      </c>
      <c r="N3020" s="2">
        <f t="shared" si="190"/>
        <v>24</v>
      </c>
    </row>
    <row r="3021" spans="1:14" x14ac:dyDescent="0.2">
      <c r="A3021">
        <v>93280</v>
      </c>
      <c r="B3021" t="s">
        <v>8</v>
      </c>
      <c r="C3021" t="s">
        <v>19</v>
      </c>
      <c r="D3021" s="11">
        <v>1608.42</v>
      </c>
      <c r="E3021" s="1">
        <v>43215</v>
      </c>
      <c r="F3021" s="1">
        <v>43218</v>
      </c>
      <c r="G3021" s="12">
        <f t="shared" si="188"/>
        <v>3</v>
      </c>
      <c r="H3021" s="2" t="s">
        <v>21</v>
      </c>
      <c r="I3021" s="2" t="s">
        <v>28</v>
      </c>
      <c r="J3021" s="2">
        <v>5</v>
      </c>
      <c r="K3021" s="2" t="s">
        <v>30</v>
      </c>
      <c r="L3021" s="2">
        <f t="shared" si="191"/>
        <v>2018</v>
      </c>
      <c r="M3021" s="2" t="str">
        <f t="shared" si="189"/>
        <v>Apr</v>
      </c>
      <c r="N3021" s="2">
        <f t="shared" si="190"/>
        <v>25</v>
      </c>
    </row>
    <row r="3022" spans="1:14" x14ac:dyDescent="0.2">
      <c r="A3022">
        <v>92902</v>
      </c>
      <c r="B3022" t="s">
        <v>5</v>
      </c>
      <c r="C3022" t="s">
        <v>18</v>
      </c>
      <c r="D3022" s="11">
        <v>135.33000000000001</v>
      </c>
      <c r="E3022" s="1">
        <v>43181</v>
      </c>
      <c r="F3022" s="1">
        <v>43186</v>
      </c>
      <c r="G3022" s="12">
        <f t="shared" si="188"/>
        <v>5</v>
      </c>
      <c r="H3022" s="2" t="s">
        <v>25</v>
      </c>
      <c r="I3022" s="2" t="s">
        <v>28</v>
      </c>
      <c r="J3022" s="2">
        <v>3</v>
      </c>
      <c r="K3022" s="2" t="s">
        <v>30</v>
      </c>
      <c r="L3022" s="2">
        <f t="shared" si="191"/>
        <v>2018</v>
      </c>
      <c r="M3022" s="2" t="str">
        <f t="shared" si="189"/>
        <v>Mar</v>
      </c>
      <c r="N3022" s="2">
        <f t="shared" si="190"/>
        <v>22</v>
      </c>
    </row>
    <row r="3023" spans="1:14" x14ac:dyDescent="0.2">
      <c r="A3023">
        <v>93281</v>
      </c>
      <c r="B3023" t="s">
        <v>8</v>
      </c>
      <c r="C3023" t="s">
        <v>19</v>
      </c>
      <c r="D3023" s="11">
        <v>36.57</v>
      </c>
      <c r="E3023" s="1">
        <v>43215</v>
      </c>
      <c r="F3023" s="1">
        <v>43218</v>
      </c>
      <c r="G3023" s="12">
        <f t="shared" si="188"/>
        <v>3</v>
      </c>
      <c r="H3023" s="2" t="s">
        <v>21</v>
      </c>
      <c r="I3023" s="2" t="s">
        <v>29</v>
      </c>
      <c r="J3023" s="2">
        <v>5</v>
      </c>
      <c r="K3023" s="2">
        <v>5</v>
      </c>
      <c r="L3023" s="2">
        <f t="shared" si="191"/>
        <v>2018</v>
      </c>
      <c r="M3023" s="2" t="str">
        <f t="shared" si="189"/>
        <v>Apr</v>
      </c>
      <c r="N3023" s="2">
        <f t="shared" si="190"/>
        <v>25</v>
      </c>
    </row>
    <row r="3024" spans="1:14" x14ac:dyDescent="0.2">
      <c r="A3024">
        <v>93122</v>
      </c>
      <c r="B3024" t="s">
        <v>5</v>
      </c>
      <c r="C3024" t="s">
        <v>18</v>
      </c>
      <c r="D3024" s="11">
        <v>864.62</v>
      </c>
      <c r="E3024" s="1">
        <v>43201</v>
      </c>
      <c r="F3024" s="1">
        <v>43206</v>
      </c>
      <c r="G3024" s="12">
        <f t="shared" si="188"/>
        <v>5</v>
      </c>
      <c r="H3024" s="2" t="s">
        <v>25</v>
      </c>
      <c r="I3024" s="2" t="s">
        <v>28</v>
      </c>
      <c r="J3024" s="2">
        <v>3</v>
      </c>
      <c r="K3024" s="2" t="s">
        <v>30</v>
      </c>
      <c r="L3024" s="2">
        <f t="shared" si="191"/>
        <v>2018</v>
      </c>
      <c r="M3024" s="2" t="str">
        <f t="shared" si="189"/>
        <v>Apr</v>
      </c>
      <c r="N3024" s="2">
        <f t="shared" si="190"/>
        <v>11</v>
      </c>
    </row>
    <row r="3025" spans="1:14" x14ac:dyDescent="0.2">
      <c r="A3025">
        <v>93285</v>
      </c>
      <c r="B3025" t="s">
        <v>9</v>
      </c>
      <c r="C3025" t="s">
        <v>19</v>
      </c>
      <c r="D3025" s="11">
        <v>191.55</v>
      </c>
      <c r="E3025" s="1">
        <v>43215</v>
      </c>
      <c r="F3025" s="1">
        <v>43218</v>
      </c>
      <c r="G3025" s="12">
        <f t="shared" si="188"/>
        <v>3</v>
      </c>
      <c r="H3025" s="2" t="s">
        <v>22</v>
      </c>
      <c r="I3025" s="2" t="s">
        <v>29</v>
      </c>
      <c r="J3025" s="2" t="s">
        <v>30</v>
      </c>
      <c r="K3025" s="2">
        <v>1</v>
      </c>
      <c r="L3025" s="2">
        <f t="shared" si="191"/>
        <v>2018</v>
      </c>
      <c r="M3025" s="2" t="str">
        <f t="shared" si="189"/>
        <v>Apr</v>
      </c>
      <c r="N3025" s="2">
        <f t="shared" si="190"/>
        <v>25</v>
      </c>
    </row>
    <row r="3026" spans="1:14" x14ac:dyDescent="0.2">
      <c r="A3026">
        <v>93285</v>
      </c>
      <c r="B3026" t="s">
        <v>9</v>
      </c>
      <c r="C3026" t="s">
        <v>18</v>
      </c>
      <c r="D3026" s="11">
        <v>304.99</v>
      </c>
      <c r="E3026" s="1">
        <v>43215</v>
      </c>
      <c r="F3026" s="1">
        <v>43218</v>
      </c>
      <c r="G3026" s="12">
        <f t="shared" si="188"/>
        <v>3</v>
      </c>
      <c r="H3026" s="2" t="s">
        <v>22</v>
      </c>
      <c r="I3026" s="2" t="s">
        <v>29</v>
      </c>
      <c r="J3026" s="2" t="s">
        <v>30</v>
      </c>
      <c r="K3026" s="2">
        <v>1</v>
      </c>
      <c r="L3026" s="2">
        <f t="shared" si="191"/>
        <v>2018</v>
      </c>
      <c r="M3026" s="2" t="str">
        <f t="shared" si="189"/>
        <v>Apr</v>
      </c>
      <c r="N3026" s="2">
        <f t="shared" si="190"/>
        <v>25</v>
      </c>
    </row>
    <row r="3027" spans="1:14" x14ac:dyDescent="0.2">
      <c r="A3027">
        <v>93285</v>
      </c>
      <c r="B3027" t="s">
        <v>2</v>
      </c>
      <c r="C3027" t="s">
        <v>18</v>
      </c>
      <c r="D3027" s="11">
        <v>174.21</v>
      </c>
      <c r="E3027" s="1">
        <v>43215</v>
      </c>
      <c r="F3027" s="1">
        <v>43218</v>
      </c>
      <c r="G3027" s="12">
        <f t="shared" si="188"/>
        <v>3</v>
      </c>
      <c r="H3027" s="2" t="s">
        <v>22</v>
      </c>
      <c r="I3027" s="2" t="s">
        <v>29</v>
      </c>
      <c r="J3027" s="2" t="s">
        <v>30</v>
      </c>
      <c r="K3027" s="2">
        <v>4</v>
      </c>
      <c r="L3027" s="2">
        <f t="shared" si="191"/>
        <v>2018</v>
      </c>
      <c r="M3027" s="2" t="str">
        <f t="shared" si="189"/>
        <v>Apr</v>
      </c>
      <c r="N3027" s="2">
        <f t="shared" si="190"/>
        <v>25</v>
      </c>
    </row>
    <row r="3028" spans="1:14" x14ac:dyDescent="0.2">
      <c r="A3028">
        <v>93285</v>
      </c>
      <c r="B3028" t="s">
        <v>9</v>
      </c>
      <c r="C3028" t="s">
        <v>19</v>
      </c>
      <c r="D3028" s="11">
        <v>1132.58</v>
      </c>
      <c r="E3028" s="1">
        <v>43215</v>
      </c>
      <c r="F3028" s="1">
        <v>43218</v>
      </c>
      <c r="G3028" s="12">
        <f t="shared" si="188"/>
        <v>3</v>
      </c>
      <c r="H3028" s="2" t="s">
        <v>22</v>
      </c>
      <c r="I3028" s="2" t="s">
        <v>29</v>
      </c>
      <c r="J3028" s="2" t="s">
        <v>30</v>
      </c>
      <c r="K3028" s="2">
        <v>3</v>
      </c>
      <c r="L3028" s="2">
        <f t="shared" si="191"/>
        <v>2018</v>
      </c>
      <c r="M3028" s="2" t="str">
        <f t="shared" si="189"/>
        <v>Apr</v>
      </c>
      <c r="N3028" s="2">
        <f t="shared" si="190"/>
        <v>25</v>
      </c>
    </row>
    <row r="3029" spans="1:14" x14ac:dyDescent="0.2">
      <c r="A3029">
        <v>93288</v>
      </c>
      <c r="B3029" t="s">
        <v>3</v>
      </c>
      <c r="C3029" t="s">
        <v>18</v>
      </c>
      <c r="D3029" s="11">
        <v>1084.29</v>
      </c>
      <c r="E3029" s="1">
        <v>43215</v>
      </c>
      <c r="F3029" s="1">
        <v>43218</v>
      </c>
      <c r="G3029" s="12">
        <f t="shared" si="188"/>
        <v>3</v>
      </c>
      <c r="H3029" s="2" t="s">
        <v>25</v>
      </c>
      <c r="I3029" s="2" t="s">
        <v>28</v>
      </c>
      <c r="J3029" s="2">
        <v>5</v>
      </c>
      <c r="K3029" s="2" t="s">
        <v>30</v>
      </c>
      <c r="L3029" s="2">
        <f t="shared" si="191"/>
        <v>2018</v>
      </c>
      <c r="M3029" s="2" t="str">
        <f t="shared" si="189"/>
        <v>Apr</v>
      </c>
      <c r="N3029" s="2">
        <f t="shared" si="190"/>
        <v>25</v>
      </c>
    </row>
    <row r="3030" spans="1:14" x14ac:dyDescent="0.2">
      <c r="A3030">
        <v>93292</v>
      </c>
      <c r="B3030" t="s">
        <v>3</v>
      </c>
      <c r="C3030" t="s">
        <v>19</v>
      </c>
      <c r="D3030" s="11">
        <v>1028.73</v>
      </c>
      <c r="E3030" s="1">
        <v>43215</v>
      </c>
      <c r="F3030" s="1">
        <v>43218</v>
      </c>
      <c r="G3030" s="12">
        <f t="shared" si="188"/>
        <v>3</v>
      </c>
      <c r="H3030" s="2" t="s">
        <v>23</v>
      </c>
      <c r="I3030" s="2" t="s">
        <v>28</v>
      </c>
      <c r="J3030" s="2">
        <v>5</v>
      </c>
      <c r="K3030" s="2">
        <v>3</v>
      </c>
      <c r="L3030" s="2">
        <f t="shared" si="191"/>
        <v>2018</v>
      </c>
      <c r="M3030" s="2" t="str">
        <f t="shared" si="189"/>
        <v>Apr</v>
      </c>
      <c r="N3030" s="2">
        <f t="shared" si="190"/>
        <v>25</v>
      </c>
    </row>
    <row r="3031" spans="1:14" x14ac:dyDescent="0.2">
      <c r="A3031">
        <v>93295</v>
      </c>
      <c r="B3031" t="s">
        <v>9</v>
      </c>
      <c r="C3031" t="s">
        <v>19</v>
      </c>
      <c r="D3031" s="11">
        <v>1069.32</v>
      </c>
      <c r="E3031" s="1">
        <v>43215</v>
      </c>
      <c r="F3031" s="1">
        <v>43218</v>
      </c>
      <c r="G3031" s="12">
        <f t="shared" si="188"/>
        <v>3</v>
      </c>
      <c r="H3031" s="2" t="s">
        <v>24</v>
      </c>
      <c r="I3031" s="2" t="s">
        <v>28</v>
      </c>
      <c r="J3031" s="2">
        <v>5</v>
      </c>
      <c r="K3031" s="2">
        <v>4</v>
      </c>
      <c r="L3031" s="2">
        <f t="shared" si="191"/>
        <v>2018</v>
      </c>
      <c r="M3031" s="2" t="str">
        <f t="shared" si="189"/>
        <v>Apr</v>
      </c>
      <c r="N3031" s="2">
        <f t="shared" si="190"/>
        <v>25</v>
      </c>
    </row>
    <row r="3032" spans="1:14" x14ac:dyDescent="0.2">
      <c r="A3032">
        <v>93298</v>
      </c>
      <c r="B3032" t="s">
        <v>10</v>
      </c>
      <c r="C3032" t="s">
        <v>18</v>
      </c>
      <c r="D3032" s="11">
        <v>1405.49</v>
      </c>
      <c r="E3032" s="1">
        <v>43215</v>
      </c>
      <c r="F3032" s="1">
        <v>43218</v>
      </c>
      <c r="G3032" s="12">
        <f t="shared" si="188"/>
        <v>3</v>
      </c>
      <c r="H3032" s="2" t="s">
        <v>26</v>
      </c>
      <c r="I3032" s="2" t="s">
        <v>28</v>
      </c>
      <c r="J3032" s="2">
        <v>5</v>
      </c>
      <c r="K3032" s="2" t="s">
        <v>30</v>
      </c>
      <c r="L3032" s="2">
        <f t="shared" si="191"/>
        <v>2018</v>
      </c>
      <c r="M3032" s="2" t="str">
        <f t="shared" si="189"/>
        <v>Apr</v>
      </c>
      <c r="N3032" s="2">
        <f t="shared" si="190"/>
        <v>25</v>
      </c>
    </row>
    <row r="3033" spans="1:14" x14ac:dyDescent="0.2">
      <c r="A3033">
        <v>93240</v>
      </c>
      <c r="B3033" t="s">
        <v>5</v>
      </c>
      <c r="C3033" t="s">
        <v>18</v>
      </c>
      <c r="D3033" s="11">
        <v>287.02</v>
      </c>
      <c r="E3033" s="1">
        <v>43211</v>
      </c>
      <c r="F3033" s="1">
        <v>43216</v>
      </c>
      <c r="G3033" s="12">
        <f t="shared" si="188"/>
        <v>5</v>
      </c>
      <c r="H3033" s="2" t="s">
        <v>25</v>
      </c>
      <c r="I3033" s="2" t="s">
        <v>29</v>
      </c>
      <c r="J3033" s="2">
        <v>5</v>
      </c>
      <c r="K3033" s="2" t="s">
        <v>30</v>
      </c>
      <c r="L3033" s="2">
        <f t="shared" si="191"/>
        <v>2018</v>
      </c>
      <c r="M3033" s="2" t="str">
        <f t="shared" si="189"/>
        <v>Apr</v>
      </c>
      <c r="N3033" s="2">
        <f t="shared" si="190"/>
        <v>21</v>
      </c>
    </row>
    <row r="3034" spans="1:14" x14ac:dyDescent="0.2">
      <c r="A3034">
        <v>93302</v>
      </c>
      <c r="B3034" t="s">
        <v>8</v>
      </c>
      <c r="C3034" t="s">
        <v>18</v>
      </c>
      <c r="D3034" s="11">
        <v>528.88</v>
      </c>
      <c r="E3034" s="1">
        <v>43215</v>
      </c>
      <c r="F3034" s="1">
        <v>43218</v>
      </c>
      <c r="G3034" s="12">
        <f t="shared" si="188"/>
        <v>3</v>
      </c>
      <c r="H3034" s="2" t="s">
        <v>27</v>
      </c>
      <c r="I3034" s="2" t="s">
        <v>28</v>
      </c>
      <c r="J3034" s="2">
        <v>5</v>
      </c>
      <c r="K3034" s="2">
        <v>5</v>
      </c>
      <c r="L3034" s="2">
        <f t="shared" si="191"/>
        <v>2018</v>
      </c>
      <c r="M3034" s="2" t="str">
        <f t="shared" si="189"/>
        <v>Apr</v>
      </c>
      <c r="N3034" s="2">
        <f t="shared" si="190"/>
        <v>25</v>
      </c>
    </row>
    <row r="3035" spans="1:14" x14ac:dyDescent="0.2">
      <c r="A3035">
        <v>93437</v>
      </c>
      <c r="B3035" t="s">
        <v>5</v>
      </c>
      <c r="C3035" t="s">
        <v>18</v>
      </c>
      <c r="D3035" s="11">
        <v>260.18</v>
      </c>
      <c r="E3035" s="1">
        <v>43226</v>
      </c>
      <c r="F3035" s="1">
        <v>43231</v>
      </c>
      <c r="G3035" s="12">
        <f t="shared" si="188"/>
        <v>5</v>
      </c>
      <c r="H3035" s="2" t="s">
        <v>25</v>
      </c>
      <c r="I3035" s="2" t="s">
        <v>29</v>
      </c>
      <c r="J3035" s="2">
        <v>3</v>
      </c>
      <c r="K3035" s="2" t="s">
        <v>30</v>
      </c>
      <c r="L3035" s="2">
        <f t="shared" si="191"/>
        <v>2018</v>
      </c>
      <c r="M3035" s="2" t="str">
        <f t="shared" si="189"/>
        <v>May</v>
      </c>
      <c r="N3035" s="2">
        <f t="shared" si="190"/>
        <v>6</v>
      </c>
    </row>
    <row r="3036" spans="1:14" x14ac:dyDescent="0.2">
      <c r="A3036">
        <v>93315</v>
      </c>
      <c r="B3036" t="s">
        <v>4</v>
      </c>
      <c r="C3036" t="s">
        <v>19</v>
      </c>
      <c r="D3036" s="11">
        <v>1346.79</v>
      </c>
      <c r="E3036" s="1">
        <v>43216</v>
      </c>
      <c r="F3036" s="1">
        <v>43219</v>
      </c>
      <c r="G3036" s="12">
        <f t="shared" si="188"/>
        <v>3</v>
      </c>
      <c r="H3036" s="2" t="s">
        <v>27</v>
      </c>
      <c r="I3036" s="2" t="s">
        <v>28</v>
      </c>
      <c r="J3036" s="2">
        <v>3</v>
      </c>
      <c r="K3036" s="2" t="s">
        <v>30</v>
      </c>
      <c r="L3036" s="2">
        <f t="shared" si="191"/>
        <v>2018</v>
      </c>
      <c r="M3036" s="2" t="str">
        <f t="shared" si="189"/>
        <v>Apr</v>
      </c>
      <c r="N3036" s="2">
        <f t="shared" si="190"/>
        <v>26</v>
      </c>
    </row>
    <row r="3037" spans="1:14" x14ac:dyDescent="0.2">
      <c r="A3037">
        <v>93316</v>
      </c>
      <c r="B3037" t="s">
        <v>8</v>
      </c>
      <c r="C3037" t="s">
        <v>18</v>
      </c>
      <c r="D3037" s="11">
        <v>1679.75</v>
      </c>
      <c r="E3037" s="1">
        <v>43216</v>
      </c>
      <c r="F3037" s="1">
        <v>43219</v>
      </c>
      <c r="G3037" s="12">
        <f t="shared" si="188"/>
        <v>3</v>
      </c>
      <c r="H3037" s="2" t="s">
        <v>27</v>
      </c>
      <c r="I3037" s="2" t="s">
        <v>28</v>
      </c>
      <c r="J3037" s="2" t="s">
        <v>30</v>
      </c>
      <c r="K3037" s="2">
        <v>4</v>
      </c>
      <c r="L3037" s="2">
        <f t="shared" si="191"/>
        <v>2018</v>
      </c>
      <c r="M3037" s="2" t="str">
        <f t="shared" si="189"/>
        <v>Apr</v>
      </c>
      <c r="N3037" s="2">
        <f t="shared" si="190"/>
        <v>26</v>
      </c>
    </row>
    <row r="3038" spans="1:14" x14ac:dyDescent="0.2">
      <c r="A3038">
        <v>93321</v>
      </c>
      <c r="B3038" t="s">
        <v>8</v>
      </c>
      <c r="C3038" t="s">
        <v>18</v>
      </c>
      <c r="D3038" s="11">
        <v>1728.68</v>
      </c>
      <c r="E3038" s="1">
        <v>43217</v>
      </c>
      <c r="F3038" s="1">
        <v>43220</v>
      </c>
      <c r="G3038" s="12">
        <f t="shared" si="188"/>
        <v>3</v>
      </c>
      <c r="H3038" s="2" t="s">
        <v>25</v>
      </c>
      <c r="I3038" s="2" t="s">
        <v>28</v>
      </c>
      <c r="J3038" s="2">
        <v>4</v>
      </c>
      <c r="K3038" s="2">
        <v>5</v>
      </c>
      <c r="L3038" s="2">
        <f t="shared" si="191"/>
        <v>2018</v>
      </c>
      <c r="M3038" s="2" t="str">
        <f t="shared" si="189"/>
        <v>Apr</v>
      </c>
      <c r="N3038" s="2">
        <f t="shared" si="190"/>
        <v>27</v>
      </c>
    </row>
    <row r="3039" spans="1:14" x14ac:dyDescent="0.2">
      <c r="A3039">
        <v>93321</v>
      </c>
      <c r="B3039" t="s">
        <v>6</v>
      </c>
      <c r="C3039" t="s">
        <v>18</v>
      </c>
      <c r="D3039" s="11">
        <v>917.77</v>
      </c>
      <c r="E3039" s="1">
        <v>43217</v>
      </c>
      <c r="F3039" s="1">
        <v>43220</v>
      </c>
      <c r="G3039" s="12">
        <f t="shared" si="188"/>
        <v>3</v>
      </c>
      <c r="H3039" s="2" t="s">
        <v>25</v>
      </c>
      <c r="I3039" s="2" t="s">
        <v>28</v>
      </c>
      <c r="J3039" s="2">
        <v>5</v>
      </c>
      <c r="K3039" s="2">
        <v>2</v>
      </c>
      <c r="L3039" s="2">
        <f t="shared" si="191"/>
        <v>2018</v>
      </c>
      <c r="M3039" s="2" t="str">
        <f t="shared" si="189"/>
        <v>Apr</v>
      </c>
      <c r="N3039" s="2">
        <f t="shared" si="190"/>
        <v>27</v>
      </c>
    </row>
    <row r="3040" spans="1:14" x14ac:dyDescent="0.2">
      <c r="A3040">
        <v>93323</v>
      </c>
      <c r="B3040" t="s">
        <v>9</v>
      </c>
      <c r="C3040" t="s">
        <v>18</v>
      </c>
      <c r="D3040" s="11">
        <v>772.14</v>
      </c>
      <c r="E3040" s="1">
        <v>43217</v>
      </c>
      <c r="F3040" s="1">
        <v>43220</v>
      </c>
      <c r="G3040" s="12">
        <f t="shared" si="188"/>
        <v>3</v>
      </c>
      <c r="H3040" s="2" t="s">
        <v>23</v>
      </c>
      <c r="I3040" s="2" t="s">
        <v>28</v>
      </c>
      <c r="J3040" s="2">
        <v>4</v>
      </c>
      <c r="K3040" s="2" t="s">
        <v>30</v>
      </c>
      <c r="L3040" s="2">
        <f t="shared" si="191"/>
        <v>2018</v>
      </c>
      <c r="M3040" s="2" t="str">
        <f t="shared" si="189"/>
        <v>Apr</v>
      </c>
      <c r="N3040" s="2">
        <f t="shared" si="190"/>
        <v>27</v>
      </c>
    </row>
    <row r="3041" spans="1:14" x14ac:dyDescent="0.2">
      <c r="A3041">
        <v>93324</v>
      </c>
      <c r="B3041" t="s">
        <v>8</v>
      </c>
      <c r="C3041" t="s">
        <v>18</v>
      </c>
      <c r="D3041" s="11">
        <v>1716.06</v>
      </c>
      <c r="E3041" s="1">
        <v>43217</v>
      </c>
      <c r="F3041" s="1">
        <v>43220</v>
      </c>
      <c r="G3041" s="12">
        <f t="shared" si="188"/>
        <v>3</v>
      </c>
      <c r="H3041" s="2" t="s">
        <v>24</v>
      </c>
      <c r="I3041" s="2" t="s">
        <v>28</v>
      </c>
      <c r="J3041" s="2">
        <v>5</v>
      </c>
      <c r="K3041" s="2" t="s">
        <v>30</v>
      </c>
      <c r="L3041" s="2">
        <f t="shared" si="191"/>
        <v>2018</v>
      </c>
      <c r="M3041" s="2" t="str">
        <f t="shared" si="189"/>
        <v>Apr</v>
      </c>
      <c r="N3041" s="2">
        <f t="shared" si="190"/>
        <v>27</v>
      </c>
    </row>
    <row r="3042" spans="1:14" x14ac:dyDescent="0.2">
      <c r="A3042">
        <v>93324</v>
      </c>
      <c r="B3042" t="s">
        <v>7</v>
      </c>
      <c r="C3042" t="s">
        <v>19</v>
      </c>
      <c r="D3042" s="11">
        <v>479.23</v>
      </c>
      <c r="E3042" s="1">
        <v>43217</v>
      </c>
      <c r="F3042" s="1">
        <v>43220</v>
      </c>
      <c r="G3042" s="12">
        <f t="shared" si="188"/>
        <v>3</v>
      </c>
      <c r="H3042" s="2" t="s">
        <v>24</v>
      </c>
      <c r="I3042" s="2" t="s">
        <v>28</v>
      </c>
      <c r="J3042" s="2">
        <v>5</v>
      </c>
      <c r="K3042" s="2" t="s">
        <v>30</v>
      </c>
      <c r="L3042" s="2">
        <f t="shared" si="191"/>
        <v>2018</v>
      </c>
      <c r="M3042" s="2" t="str">
        <f t="shared" si="189"/>
        <v>Apr</v>
      </c>
      <c r="N3042" s="2">
        <f t="shared" si="190"/>
        <v>27</v>
      </c>
    </row>
    <row r="3043" spans="1:14" x14ac:dyDescent="0.2">
      <c r="A3043">
        <v>93324</v>
      </c>
      <c r="B3043" t="s">
        <v>9</v>
      </c>
      <c r="C3043" t="s">
        <v>19</v>
      </c>
      <c r="D3043" s="11">
        <v>1081.96</v>
      </c>
      <c r="E3043" s="1">
        <v>43217</v>
      </c>
      <c r="F3043" s="1">
        <v>43220</v>
      </c>
      <c r="G3043" s="12">
        <f t="shared" si="188"/>
        <v>3</v>
      </c>
      <c r="H3043" s="2" t="s">
        <v>24</v>
      </c>
      <c r="I3043" s="2" t="s">
        <v>28</v>
      </c>
      <c r="J3043" s="2">
        <v>5</v>
      </c>
      <c r="K3043" s="2" t="s">
        <v>30</v>
      </c>
      <c r="L3043" s="2">
        <f t="shared" si="191"/>
        <v>2018</v>
      </c>
      <c r="M3043" s="2" t="str">
        <f t="shared" si="189"/>
        <v>Apr</v>
      </c>
      <c r="N3043" s="2">
        <f t="shared" si="190"/>
        <v>27</v>
      </c>
    </row>
    <row r="3044" spans="1:14" x14ac:dyDescent="0.2">
      <c r="A3044">
        <v>93325</v>
      </c>
      <c r="B3044" t="s">
        <v>4</v>
      </c>
      <c r="C3044" t="s">
        <v>19</v>
      </c>
      <c r="D3044" s="11">
        <v>71.11</v>
      </c>
      <c r="E3044" s="1">
        <v>43217</v>
      </c>
      <c r="F3044" s="1">
        <v>43220</v>
      </c>
      <c r="G3044" s="12">
        <f t="shared" si="188"/>
        <v>3</v>
      </c>
      <c r="H3044" s="2" t="s">
        <v>26</v>
      </c>
      <c r="I3044" s="2" t="s">
        <v>28</v>
      </c>
      <c r="J3044" s="2">
        <v>4</v>
      </c>
      <c r="K3044" s="2">
        <v>4</v>
      </c>
      <c r="L3044" s="2">
        <f t="shared" si="191"/>
        <v>2018</v>
      </c>
      <c r="M3044" s="2" t="str">
        <f t="shared" si="189"/>
        <v>Apr</v>
      </c>
      <c r="N3044" s="2">
        <f t="shared" si="190"/>
        <v>27</v>
      </c>
    </row>
    <row r="3045" spans="1:14" x14ac:dyDescent="0.2">
      <c r="A3045">
        <v>93325</v>
      </c>
      <c r="B3045" t="s">
        <v>3</v>
      </c>
      <c r="C3045" t="s">
        <v>18</v>
      </c>
      <c r="D3045" s="11">
        <v>311.86</v>
      </c>
      <c r="E3045" s="1">
        <v>43217</v>
      </c>
      <c r="F3045" s="1">
        <v>43220</v>
      </c>
      <c r="G3045" s="12">
        <f t="shared" si="188"/>
        <v>3</v>
      </c>
      <c r="H3045" s="2" t="s">
        <v>26</v>
      </c>
      <c r="I3045" s="2" t="s">
        <v>28</v>
      </c>
      <c r="J3045" s="2">
        <v>4</v>
      </c>
      <c r="K3045" s="2">
        <v>4</v>
      </c>
      <c r="L3045" s="2">
        <f t="shared" si="191"/>
        <v>2018</v>
      </c>
      <c r="M3045" s="2" t="str">
        <f t="shared" si="189"/>
        <v>Apr</v>
      </c>
      <c r="N3045" s="2">
        <f t="shared" si="190"/>
        <v>27</v>
      </c>
    </row>
    <row r="3046" spans="1:14" x14ac:dyDescent="0.2">
      <c r="A3046">
        <v>93325</v>
      </c>
      <c r="B3046" t="s">
        <v>2</v>
      </c>
      <c r="C3046" t="s">
        <v>18</v>
      </c>
      <c r="D3046" s="11">
        <v>934.61</v>
      </c>
      <c r="E3046" s="1">
        <v>43217</v>
      </c>
      <c r="F3046" s="1">
        <v>43220</v>
      </c>
      <c r="G3046" s="12">
        <f t="shared" si="188"/>
        <v>3</v>
      </c>
      <c r="H3046" s="2" t="s">
        <v>26</v>
      </c>
      <c r="I3046" s="2" t="s">
        <v>28</v>
      </c>
      <c r="J3046" s="2">
        <v>4</v>
      </c>
      <c r="K3046" s="2">
        <v>4</v>
      </c>
      <c r="L3046" s="2">
        <f t="shared" si="191"/>
        <v>2018</v>
      </c>
      <c r="M3046" s="2" t="str">
        <f t="shared" si="189"/>
        <v>Apr</v>
      </c>
      <c r="N3046" s="2">
        <f t="shared" si="190"/>
        <v>27</v>
      </c>
    </row>
    <row r="3047" spans="1:14" x14ac:dyDescent="0.2">
      <c r="A3047">
        <v>93459</v>
      </c>
      <c r="B3047" t="s">
        <v>5</v>
      </c>
      <c r="C3047" t="s">
        <v>18</v>
      </c>
      <c r="D3047" s="11">
        <v>275.89</v>
      </c>
      <c r="E3047" s="1">
        <v>43229</v>
      </c>
      <c r="F3047" s="1">
        <v>43234</v>
      </c>
      <c r="G3047" s="12">
        <f t="shared" si="188"/>
        <v>5</v>
      </c>
      <c r="H3047" s="2" t="s">
        <v>21</v>
      </c>
      <c r="I3047" s="2" t="s">
        <v>29</v>
      </c>
      <c r="J3047" s="2">
        <v>1</v>
      </c>
      <c r="K3047" s="2" t="s">
        <v>30</v>
      </c>
      <c r="L3047" s="2">
        <f t="shared" si="191"/>
        <v>2018</v>
      </c>
      <c r="M3047" s="2" t="str">
        <f t="shared" si="189"/>
        <v>May</v>
      </c>
      <c r="N3047" s="2">
        <f t="shared" si="190"/>
        <v>9</v>
      </c>
    </row>
    <row r="3048" spans="1:14" x14ac:dyDescent="0.2">
      <c r="A3048">
        <v>93331</v>
      </c>
      <c r="B3048" t="s">
        <v>2</v>
      </c>
      <c r="C3048" t="s">
        <v>18</v>
      </c>
      <c r="D3048" s="11">
        <v>133.56</v>
      </c>
      <c r="E3048" s="1">
        <v>43218</v>
      </c>
      <c r="F3048" s="1">
        <v>43221</v>
      </c>
      <c r="G3048" s="12">
        <f t="shared" si="188"/>
        <v>3</v>
      </c>
      <c r="H3048" s="2" t="s">
        <v>25</v>
      </c>
      <c r="I3048" s="2" t="s">
        <v>29</v>
      </c>
      <c r="J3048" s="2">
        <v>4</v>
      </c>
      <c r="K3048" s="2">
        <v>3</v>
      </c>
      <c r="L3048" s="2">
        <f t="shared" si="191"/>
        <v>2018</v>
      </c>
      <c r="M3048" s="2" t="str">
        <f t="shared" si="189"/>
        <v>Apr</v>
      </c>
      <c r="N3048" s="2">
        <f t="shared" si="190"/>
        <v>28</v>
      </c>
    </row>
    <row r="3049" spans="1:14" x14ac:dyDescent="0.2">
      <c r="A3049">
        <v>93331</v>
      </c>
      <c r="B3049" t="s">
        <v>10</v>
      </c>
      <c r="C3049" t="s">
        <v>18</v>
      </c>
      <c r="D3049" s="11">
        <v>1000.59</v>
      </c>
      <c r="E3049" s="1">
        <v>43218</v>
      </c>
      <c r="F3049" s="1">
        <v>43221</v>
      </c>
      <c r="G3049" s="12">
        <f t="shared" si="188"/>
        <v>3</v>
      </c>
      <c r="H3049" s="2" t="s">
        <v>25</v>
      </c>
      <c r="I3049" s="2" t="s">
        <v>29</v>
      </c>
      <c r="J3049" s="2">
        <v>4</v>
      </c>
      <c r="K3049" s="2" t="s">
        <v>30</v>
      </c>
      <c r="L3049" s="2">
        <f t="shared" si="191"/>
        <v>2018</v>
      </c>
      <c r="M3049" s="2" t="str">
        <f t="shared" si="189"/>
        <v>Apr</v>
      </c>
      <c r="N3049" s="2">
        <f t="shared" si="190"/>
        <v>28</v>
      </c>
    </row>
    <row r="3050" spans="1:14" x14ac:dyDescent="0.2">
      <c r="A3050">
        <v>93331</v>
      </c>
      <c r="B3050" t="s">
        <v>9</v>
      </c>
      <c r="C3050" t="s">
        <v>18</v>
      </c>
      <c r="D3050" s="11">
        <v>1222.5</v>
      </c>
      <c r="E3050" s="1">
        <v>43218</v>
      </c>
      <c r="F3050" s="1">
        <v>43221</v>
      </c>
      <c r="G3050" s="12">
        <f t="shared" si="188"/>
        <v>3</v>
      </c>
      <c r="H3050" s="2" t="s">
        <v>25</v>
      </c>
      <c r="I3050" s="2" t="s">
        <v>29</v>
      </c>
      <c r="J3050" s="2">
        <v>4</v>
      </c>
      <c r="K3050" s="2">
        <v>4</v>
      </c>
      <c r="L3050" s="2">
        <f t="shared" si="191"/>
        <v>2018</v>
      </c>
      <c r="M3050" s="2" t="str">
        <f t="shared" si="189"/>
        <v>Apr</v>
      </c>
      <c r="N3050" s="2">
        <f t="shared" si="190"/>
        <v>28</v>
      </c>
    </row>
    <row r="3051" spans="1:14" x14ac:dyDescent="0.2">
      <c r="A3051">
        <v>93334</v>
      </c>
      <c r="B3051" t="s">
        <v>6</v>
      </c>
      <c r="C3051" t="s">
        <v>19</v>
      </c>
      <c r="D3051" s="11">
        <v>1144.3399999999999</v>
      </c>
      <c r="E3051" s="1">
        <v>43218</v>
      </c>
      <c r="F3051" s="1">
        <v>43221</v>
      </c>
      <c r="G3051" s="12">
        <f t="shared" si="188"/>
        <v>3</v>
      </c>
      <c r="H3051" s="2" t="s">
        <v>23</v>
      </c>
      <c r="I3051" s="2" t="s">
        <v>28</v>
      </c>
      <c r="J3051" s="2">
        <v>4</v>
      </c>
      <c r="K3051" s="2">
        <v>5</v>
      </c>
      <c r="L3051" s="2">
        <f t="shared" si="191"/>
        <v>2018</v>
      </c>
      <c r="M3051" s="2" t="str">
        <f t="shared" si="189"/>
        <v>Apr</v>
      </c>
      <c r="N3051" s="2">
        <f t="shared" si="190"/>
        <v>28</v>
      </c>
    </row>
    <row r="3052" spans="1:14" x14ac:dyDescent="0.2">
      <c r="A3052">
        <v>93334</v>
      </c>
      <c r="B3052" t="s">
        <v>7</v>
      </c>
      <c r="C3052" t="s">
        <v>19</v>
      </c>
      <c r="D3052" s="11">
        <v>152.18</v>
      </c>
      <c r="E3052" s="1">
        <v>43218</v>
      </c>
      <c r="F3052" s="1">
        <v>43221</v>
      </c>
      <c r="G3052" s="12">
        <f t="shared" si="188"/>
        <v>3</v>
      </c>
      <c r="H3052" s="2" t="s">
        <v>23</v>
      </c>
      <c r="I3052" s="2" t="s">
        <v>28</v>
      </c>
      <c r="J3052" s="2">
        <v>2</v>
      </c>
      <c r="K3052" s="2">
        <v>2</v>
      </c>
      <c r="L3052" s="2">
        <f t="shared" si="191"/>
        <v>2018</v>
      </c>
      <c r="M3052" s="2" t="str">
        <f t="shared" si="189"/>
        <v>Apr</v>
      </c>
      <c r="N3052" s="2">
        <f t="shared" si="190"/>
        <v>28</v>
      </c>
    </row>
    <row r="3053" spans="1:14" x14ac:dyDescent="0.2">
      <c r="A3053">
        <v>93336</v>
      </c>
      <c r="B3053" t="s">
        <v>7</v>
      </c>
      <c r="C3053" t="s">
        <v>18</v>
      </c>
      <c r="D3053" s="11">
        <v>633.80999999999995</v>
      </c>
      <c r="E3053" s="1">
        <v>43218</v>
      </c>
      <c r="F3053" s="1">
        <v>43221</v>
      </c>
      <c r="G3053" s="12">
        <f t="shared" si="188"/>
        <v>3</v>
      </c>
      <c r="H3053" s="2" t="s">
        <v>24</v>
      </c>
      <c r="I3053" s="2" t="s">
        <v>28</v>
      </c>
      <c r="J3053" s="2">
        <v>4</v>
      </c>
      <c r="K3053" s="2" t="s">
        <v>30</v>
      </c>
      <c r="L3053" s="2">
        <f t="shared" si="191"/>
        <v>2018</v>
      </c>
      <c r="M3053" s="2" t="str">
        <f t="shared" si="189"/>
        <v>Apr</v>
      </c>
      <c r="N3053" s="2">
        <f t="shared" si="190"/>
        <v>28</v>
      </c>
    </row>
    <row r="3054" spans="1:14" x14ac:dyDescent="0.2">
      <c r="A3054">
        <v>93336</v>
      </c>
      <c r="B3054" t="s">
        <v>4</v>
      </c>
      <c r="C3054" t="s">
        <v>18</v>
      </c>
      <c r="D3054" s="11">
        <v>901.85</v>
      </c>
      <c r="E3054" s="1">
        <v>43218</v>
      </c>
      <c r="F3054" s="1">
        <v>43221</v>
      </c>
      <c r="G3054" s="12">
        <f t="shared" si="188"/>
        <v>3</v>
      </c>
      <c r="H3054" s="2" t="s">
        <v>24</v>
      </c>
      <c r="I3054" s="2" t="s">
        <v>28</v>
      </c>
      <c r="J3054" s="2">
        <v>2</v>
      </c>
      <c r="K3054" s="2" t="s">
        <v>30</v>
      </c>
      <c r="L3054" s="2">
        <f t="shared" si="191"/>
        <v>2018</v>
      </c>
      <c r="M3054" s="2" t="str">
        <f t="shared" si="189"/>
        <v>Apr</v>
      </c>
      <c r="N3054" s="2">
        <f t="shared" si="190"/>
        <v>28</v>
      </c>
    </row>
    <row r="3055" spans="1:14" x14ac:dyDescent="0.2">
      <c r="A3055">
        <v>93336</v>
      </c>
      <c r="B3055" t="s">
        <v>2</v>
      </c>
      <c r="C3055" t="s">
        <v>19</v>
      </c>
      <c r="D3055" s="11">
        <v>882.74</v>
      </c>
      <c r="E3055" s="1">
        <v>43218</v>
      </c>
      <c r="F3055" s="1">
        <v>43221</v>
      </c>
      <c r="G3055" s="12">
        <f t="shared" si="188"/>
        <v>3</v>
      </c>
      <c r="H3055" s="2" t="s">
        <v>24</v>
      </c>
      <c r="I3055" s="2" t="s">
        <v>28</v>
      </c>
      <c r="J3055" s="2">
        <v>2</v>
      </c>
      <c r="K3055" s="2" t="s">
        <v>30</v>
      </c>
      <c r="L3055" s="2">
        <f t="shared" si="191"/>
        <v>2018</v>
      </c>
      <c r="M3055" s="2" t="str">
        <f t="shared" si="189"/>
        <v>Apr</v>
      </c>
      <c r="N3055" s="2">
        <f t="shared" si="190"/>
        <v>28</v>
      </c>
    </row>
    <row r="3056" spans="1:14" x14ac:dyDescent="0.2">
      <c r="A3056">
        <v>93338</v>
      </c>
      <c r="B3056" t="s">
        <v>3</v>
      </c>
      <c r="C3056" t="s">
        <v>18</v>
      </c>
      <c r="D3056" s="11">
        <v>1331.1</v>
      </c>
      <c r="E3056" s="1">
        <v>43218</v>
      </c>
      <c r="F3056" s="1">
        <v>43221</v>
      </c>
      <c r="G3056" s="12">
        <f t="shared" si="188"/>
        <v>3</v>
      </c>
      <c r="H3056" s="2" t="s">
        <v>26</v>
      </c>
      <c r="I3056" s="2" t="s">
        <v>28</v>
      </c>
      <c r="J3056" s="2">
        <v>2</v>
      </c>
      <c r="K3056" s="2">
        <v>5</v>
      </c>
      <c r="L3056" s="2">
        <f t="shared" si="191"/>
        <v>2018</v>
      </c>
      <c r="M3056" s="2" t="str">
        <f t="shared" si="189"/>
        <v>Apr</v>
      </c>
      <c r="N3056" s="2">
        <f t="shared" si="190"/>
        <v>28</v>
      </c>
    </row>
    <row r="3057" spans="1:14" x14ac:dyDescent="0.2">
      <c r="A3057">
        <v>93340</v>
      </c>
      <c r="B3057" t="s">
        <v>10</v>
      </c>
      <c r="C3057" t="s">
        <v>18</v>
      </c>
      <c r="D3057" s="11">
        <v>1141.4000000000001</v>
      </c>
      <c r="E3057" s="1">
        <v>43219</v>
      </c>
      <c r="F3057" s="1">
        <v>43222</v>
      </c>
      <c r="G3057" s="12">
        <f t="shared" si="188"/>
        <v>3</v>
      </c>
      <c r="H3057" s="2" t="s">
        <v>21</v>
      </c>
      <c r="I3057" s="2" t="s">
        <v>28</v>
      </c>
      <c r="J3057" s="2">
        <v>4</v>
      </c>
      <c r="K3057" s="2" t="s">
        <v>30</v>
      </c>
      <c r="L3057" s="2">
        <f t="shared" si="191"/>
        <v>2018</v>
      </c>
      <c r="M3057" s="2" t="str">
        <f t="shared" si="189"/>
        <v>Apr</v>
      </c>
      <c r="N3057" s="2">
        <f t="shared" si="190"/>
        <v>29</v>
      </c>
    </row>
    <row r="3058" spans="1:14" x14ac:dyDescent="0.2">
      <c r="A3058">
        <v>93340</v>
      </c>
      <c r="B3058" t="s">
        <v>7</v>
      </c>
      <c r="C3058" t="s">
        <v>18</v>
      </c>
      <c r="D3058" s="11">
        <v>390.21</v>
      </c>
      <c r="E3058" s="1">
        <v>43219</v>
      </c>
      <c r="F3058" s="1">
        <v>43222</v>
      </c>
      <c r="G3058" s="12">
        <f t="shared" si="188"/>
        <v>3</v>
      </c>
      <c r="H3058" s="2" t="s">
        <v>21</v>
      </c>
      <c r="I3058" s="2" t="s">
        <v>28</v>
      </c>
      <c r="J3058" s="2">
        <v>4</v>
      </c>
      <c r="K3058" s="2">
        <v>4</v>
      </c>
      <c r="L3058" s="2">
        <f t="shared" si="191"/>
        <v>2018</v>
      </c>
      <c r="M3058" s="2" t="str">
        <f t="shared" si="189"/>
        <v>Apr</v>
      </c>
      <c r="N3058" s="2">
        <f t="shared" si="190"/>
        <v>29</v>
      </c>
    </row>
    <row r="3059" spans="1:14" x14ac:dyDescent="0.2">
      <c r="A3059">
        <v>93341</v>
      </c>
      <c r="B3059" t="s">
        <v>5</v>
      </c>
      <c r="C3059" t="s">
        <v>19</v>
      </c>
      <c r="D3059" s="11">
        <v>657.18</v>
      </c>
      <c r="E3059" s="1">
        <v>43219</v>
      </c>
      <c r="F3059" s="1">
        <v>43222</v>
      </c>
      <c r="G3059" s="12">
        <f t="shared" si="188"/>
        <v>3</v>
      </c>
      <c r="H3059" s="2" t="s">
        <v>21</v>
      </c>
      <c r="I3059" s="2" t="s">
        <v>28</v>
      </c>
      <c r="J3059" s="2">
        <v>4</v>
      </c>
      <c r="K3059" s="2" t="s">
        <v>30</v>
      </c>
      <c r="L3059" s="2">
        <f t="shared" si="191"/>
        <v>2018</v>
      </c>
      <c r="M3059" s="2" t="str">
        <f t="shared" si="189"/>
        <v>Apr</v>
      </c>
      <c r="N3059" s="2">
        <f t="shared" si="190"/>
        <v>29</v>
      </c>
    </row>
    <row r="3060" spans="1:14" x14ac:dyDescent="0.2">
      <c r="A3060">
        <v>93342</v>
      </c>
      <c r="B3060" t="s">
        <v>10</v>
      </c>
      <c r="C3060" t="s">
        <v>18</v>
      </c>
      <c r="D3060" s="11">
        <v>824.68</v>
      </c>
      <c r="E3060" s="1">
        <v>43219</v>
      </c>
      <c r="F3060" s="1">
        <v>43222</v>
      </c>
      <c r="G3060" s="12">
        <f t="shared" si="188"/>
        <v>3</v>
      </c>
      <c r="H3060" s="2" t="s">
        <v>21</v>
      </c>
      <c r="I3060" s="2" t="s">
        <v>29</v>
      </c>
      <c r="J3060" s="2">
        <v>4</v>
      </c>
      <c r="K3060" s="2">
        <v>3</v>
      </c>
      <c r="L3060" s="2">
        <f t="shared" si="191"/>
        <v>2018</v>
      </c>
      <c r="M3060" s="2" t="str">
        <f t="shared" si="189"/>
        <v>Apr</v>
      </c>
      <c r="N3060" s="2">
        <f t="shared" si="190"/>
        <v>29</v>
      </c>
    </row>
    <row r="3061" spans="1:14" x14ac:dyDescent="0.2">
      <c r="A3061">
        <v>93343</v>
      </c>
      <c r="B3061" t="s">
        <v>5</v>
      </c>
      <c r="C3061" t="s">
        <v>19</v>
      </c>
      <c r="D3061" s="11">
        <v>277.02999999999997</v>
      </c>
      <c r="E3061" s="1">
        <v>43219</v>
      </c>
      <c r="F3061" s="1">
        <v>43222</v>
      </c>
      <c r="G3061" s="12">
        <f t="shared" si="188"/>
        <v>3</v>
      </c>
      <c r="H3061" s="2" t="s">
        <v>22</v>
      </c>
      <c r="I3061" s="2" t="s">
        <v>29</v>
      </c>
      <c r="J3061" s="2">
        <v>4</v>
      </c>
      <c r="K3061" s="2" t="s">
        <v>30</v>
      </c>
      <c r="L3061" s="2">
        <f t="shared" si="191"/>
        <v>2018</v>
      </c>
      <c r="M3061" s="2" t="str">
        <f t="shared" si="189"/>
        <v>Apr</v>
      </c>
      <c r="N3061" s="2">
        <f t="shared" si="190"/>
        <v>29</v>
      </c>
    </row>
    <row r="3062" spans="1:14" x14ac:dyDescent="0.2">
      <c r="A3062">
        <v>93344</v>
      </c>
      <c r="B3062" t="s">
        <v>6</v>
      </c>
      <c r="C3062" t="s">
        <v>18</v>
      </c>
      <c r="D3062" s="11">
        <v>929.49</v>
      </c>
      <c r="E3062" s="1">
        <v>43219</v>
      </c>
      <c r="F3062" s="1">
        <v>43222</v>
      </c>
      <c r="G3062" s="12">
        <f t="shared" si="188"/>
        <v>3</v>
      </c>
      <c r="H3062" s="2" t="s">
        <v>25</v>
      </c>
      <c r="I3062" s="2" t="s">
        <v>28</v>
      </c>
      <c r="J3062" s="2">
        <v>4</v>
      </c>
      <c r="K3062" s="2" t="s">
        <v>30</v>
      </c>
      <c r="L3062" s="2">
        <f t="shared" si="191"/>
        <v>2018</v>
      </c>
      <c r="M3062" s="2" t="str">
        <f t="shared" si="189"/>
        <v>Apr</v>
      </c>
      <c r="N3062" s="2">
        <f t="shared" si="190"/>
        <v>29</v>
      </c>
    </row>
    <row r="3063" spans="1:14" x14ac:dyDescent="0.2">
      <c r="A3063">
        <v>93346</v>
      </c>
      <c r="B3063" t="s">
        <v>7</v>
      </c>
      <c r="C3063" t="s">
        <v>18</v>
      </c>
      <c r="D3063" s="11">
        <v>603.94000000000005</v>
      </c>
      <c r="E3063" s="1">
        <v>43219</v>
      </c>
      <c r="F3063" s="1">
        <v>43222</v>
      </c>
      <c r="G3063" s="12">
        <f t="shared" si="188"/>
        <v>3</v>
      </c>
      <c r="H3063" s="2" t="s">
        <v>23</v>
      </c>
      <c r="I3063" s="2" t="s">
        <v>28</v>
      </c>
      <c r="J3063" s="2">
        <v>4</v>
      </c>
      <c r="K3063" s="2">
        <v>5</v>
      </c>
      <c r="L3063" s="2">
        <f t="shared" si="191"/>
        <v>2018</v>
      </c>
      <c r="M3063" s="2" t="str">
        <f t="shared" si="189"/>
        <v>Apr</v>
      </c>
      <c r="N3063" s="2">
        <f t="shared" si="190"/>
        <v>29</v>
      </c>
    </row>
    <row r="3064" spans="1:14" x14ac:dyDescent="0.2">
      <c r="A3064">
        <v>93347</v>
      </c>
      <c r="B3064" t="s">
        <v>2</v>
      </c>
      <c r="C3064" t="s">
        <v>18</v>
      </c>
      <c r="D3064" s="11">
        <v>767.85</v>
      </c>
      <c r="E3064" s="1">
        <v>43219</v>
      </c>
      <c r="F3064" s="1">
        <v>43222</v>
      </c>
      <c r="G3064" s="12">
        <f t="shared" si="188"/>
        <v>3</v>
      </c>
      <c r="H3064" s="2" t="s">
        <v>27</v>
      </c>
      <c r="I3064" s="2" t="s">
        <v>29</v>
      </c>
      <c r="J3064" s="2">
        <v>4</v>
      </c>
      <c r="K3064" s="2">
        <v>3</v>
      </c>
      <c r="L3064" s="2">
        <f t="shared" si="191"/>
        <v>2018</v>
      </c>
      <c r="M3064" s="2" t="str">
        <f t="shared" si="189"/>
        <v>Apr</v>
      </c>
      <c r="N3064" s="2">
        <f t="shared" si="190"/>
        <v>29</v>
      </c>
    </row>
    <row r="3065" spans="1:14" x14ac:dyDescent="0.2">
      <c r="A3065">
        <v>93348</v>
      </c>
      <c r="B3065" t="s">
        <v>3</v>
      </c>
      <c r="C3065" t="s">
        <v>19</v>
      </c>
      <c r="D3065" s="11">
        <v>742.62</v>
      </c>
      <c r="E3065" s="1">
        <v>43219</v>
      </c>
      <c r="F3065" s="1">
        <v>43222</v>
      </c>
      <c r="G3065" s="12">
        <f t="shared" si="188"/>
        <v>3</v>
      </c>
      <c r="H3065" s="2" t="s">
        <v>27</v>
      </c>
      <c r="I3065" s="2" t="s">
        <v>28</v>
      </c>
      <c r="J3065" s="2">
        <v>4</v>
      </c>
      <c r="K3065" s="2">
        <v>2</v>
      </c>
      <c r="L3065" s="2">
        <f t="shared" si="191"/>
        <v>2018</v>
      </c>
      <c r="M3065" s="2" t="str">
        <f t="shared" si="189"/>
        <v>Apr</v>
      </c>
      <c r="N3065" s="2">
        <f t="shared" si="190"/>
        <v>29</v>
      </c>
    </row>
    <row r="3066" spans="1:14" x14ac:dyDescent="0.2">
      <c r="A3066">
        <v>93357</v>
      </c>
      <c r="B3066" t="s">
        <v>5</v>
      </c>
      <c r="C3066" t="s">
        <v>18</v>
      </c>
      <c r="D3066" s="11">
        <v>323.19</v>
      </c>
      <c r="E3066" s="1">
        <v>43220</v>
      </c>
      <c r="F3066" s="1">
        <v>43223</v>
      </c>
      <c r="G3066" s="12">
        <f t="shared" si="188"/>
        <v>3</v>
      </c>
      <c r="H3066" s="2" t="s">
        <v>24</v>
      </c>
      <c r="I3066" s="2" t="s">
        <v>28</v>
      </c>
      <c r="J3066" s="2" t="s">
        <v>30</v>
      </c>
      <c r="K3066" s="2" t="s">
        <v>30</v>
      </c>
      <c r="L3066" s="2">
        <f t="shared" si="191"/>
        <v>2018</v>
      </c>
      <c r="M3066" s="2" t="str">
        <f t="shared" si="189"/>
        <v>Apr</v>
      </c>
      <c r="N3066" s="2">
        <f t="shared" si="190"/>
        <v>30</v>
      </c>
    </row>
    <row r="3067" spans="1:14" x14ac:dyDescent="0.2">
      <c r="A3067">
        <v>93365</v>
      </c>
      <c r="B3067" t="s">
        <v>6</v>
      </c>
      <c r="C3067" t="s">
        <v>18</v>
      </c>
      <c r="D3067" s="11">
        <v>747.33</v>
      </c>
      <c r="E3067" s="1">
        <v>43221</v>
      </c>
      <c r="F3067" s="1">
        <v>43224</v>
      </c>
      <c r="G3067" s="12">
        <f t="shared" si="188"/>
        <v>3</v>
      </c>
      <c r="H3067" s="2" t="s">
        <v>25</v>
      </c>
      <c r="I3067" s="2" t="s">
        <v>29</v>
      </c>
      <c r="J3067" s="2">
        <v>4</v>
      </c>
      <c r="K3067" s="2">
        <v>3</v>
      </c>
      <c r="L3067" s="2">
        <f t="shared" si="191"/>
        <v>2018</v>
      </c>
      <c r="M3067" s="2" t="str">
        <f t="shared" si="189"/>
        <v>May</v>
      </c>
      <c r="N3067" s="2">
        <f t="shared" si="190"/>
        <v>1</v>
      </c>
    </row>
    <row r="3068" spans="1:14" x14ac:dyDescent="0.2">
      <c r="A3068">
        <v>93671</v>
      </c>
      <c r="B3068" t="s">
        <v>5</v>
      </c>
      <c r="C3068" t="s">
        <v>18</v>
      </c>
      <c r="D3068" s="11">
        <v>835.85</v>
      </c>
      <c r="E3068" s="1">
        <v>43252</v>
      </c>
      <c r="F3068" s="1">
        <v>43257</v>
      </c>
      <c r="G3068" s="12">
        <f t="shared" si="188"/>
        <v>5</v>
      </c>
      <c r="H3068" s="2" t="s">
        <v>21</v>
      </c>
      <c r="I3068" s="2" t="s">
        <v>29</v>
      </c>
      <c r="J3068" s="2">
        <v>5</v>
      </c>
      <c r="K3068" s="2" t="s">
        <v>30</v>
      </c>
      <c r="L3068" s="2">
        <f t="shared" si="191"/>
        <v>2018</v>
      </c>
      <c r="M3068" s="2" t="str">
        <f t="shared" si="189"/>
        <v>Jun</v>
      </c>
      <c r="N3068" s="2">
        <f t="shared" si="190"/>
        <v>1</v>
      </c>
    </row>
    <row r="3069" spans="1:14" x14ac:dyDescent="0.2">
      <c r="A3069">
        <v>93369</v>
      </c>
      <c r="B3069" t="s">
        <v>3</v>
      </c>
      <c r="C3069" t="s">
        <v>18</v>
      </c>
      <c r="D3069" s="11">
        <v>423.88</v>
      </c>
      <c r="E3069" s="1">
        <v>43221</v>
      </c>
      <c r="F3069" s="1">
        <v>43224</v>
      </c>
      <c r="G3069" s="12">
        <f t="shared" si="188"/>
        <v>3</v>
      </c>
      <c r="H3069" s="2" t="s">
        <v>26</v>
      </c>
      <c r="I3069" s="2" t="s">
        <v>28</v>
      </c>
      <c r="J3069" s="2">
        <v>1</v>
      </c>
      <c r="K3069" s="2">
        <v>4</v>
      </c>
      <c r="L3069" s="2">
        <f t="shared" si="191"/>
        <v>2018</v>
      </c>
      <c r="M3069" s="2" t="str">
        <f t="shared" si="189"/>
        <v>May</v>
      </c>
      <c r="N3069" s="2">
        <f t="shared" si="190"/>
        <v>1</v>
      </c>
    </row>
    <row r="3070" spans="1:14" x14ac:dyDescent="0.2">
      <c r="A3070">
        <v>93370</v>
      </c>
      <c r="B3070" t="s">
        <v>10</v>
      </c>
      <c r="C3070" t="s">
        <v>19</v>
      </c>
      <c r="D3070" s="11">
        <v>795.82</v>
      </c>
      <c r="E3070" s="1">
        <v>43221</v>
      </c>
      <c r="F3070" s="1">
        <v>43224</v>
      </c>
      <c r="G3070" s="12">
        <f t="shared" si="188"/>
        <v>3</v>
      </c>
      <c r="H3070" s="2" t="s">
        <v>27</v>
      </c>
      <c r="I3070" s="2" t="s">
        <v>28</v>
      </c>
      <c r="J3070" s="2">
        <v>1</v>
      </c>
      <c r="K3070" s="2">
        <v>1</v>
      </c>
      <c r="L3070" s="2">
        <f t="shared" si="191"/>
        <v>2018</v>
      </c>
      <c r="M3070" s="2" t="str">
        <f t="shared" si="189"/>
        <v>May</v>
      </c>
      <c r="N3070" s="2">
        <f t="shared" si="190"/>
        <v>1</v>
      </c>
    </row>
    <row r="3071" spans="1:14" x14ac:dyDescent="0.2">
      <c r="A3071">
        <v>93370</v>
      </c>
      <c r="B3071" t="s">
        <v>4</v>
      </c>
      <c r="C3071" t="s">
        <v>18</v>
      </c>
      <c r="D3071" s="11">
        <v>569.78</v>
      </c>
      <c r="E3071" s="1">
        <v>43221</v>
      </c>
      <c r="F3071" s="1">
        <v>43224</v>
      </c>
      <c r="G3071" s="12">
        <f t="shared" si="188"/>
        <v>3</v>
      </c>
      <c r="H3071" s="2" t="s">
        <v>27</v>
      </c>
      <c r="I3071" s="2" t="s">
        <v>28</v>
      </c>
      <c r="J3071" s="2">
        <v>2</v>
      </c>
      <c r="K3071" s="2">
        <v>5</v>
      </c>
      <c r="L3071" s="2">
        <f t="shared" si="191"/>
        <v>2018</v>
      </c>
      <c r="M3071" s="2" t="str">
        <f t="shared" si="189"/>
        <v>May</v>
      </c>
      <c r="N3071" s="2">
        <f t="shared" si="190"/>
        <v>1</v>
      </c>
    </row>
    <row r="3072" spans="1:14" x14ac:dyDescent="0.2">
      <c r="A3072">
        <v>93403</v>
      </c>
      <c r="B3072" t="s">
        <v>8</v>
      </c>
      <c r="C3072" t="s">
        <v>19</v>
      </c>
      <c r="D3072" s="11">
        <v>1411.66</v>
      </c>
      <c r="E3072" s="1">
        <v>43224</v>
      </c>
      <c r="F3072" s="1">
        <v>43227</v>
      </c>
      <c r="G3072" s="12">
        <f t="shared" si="188"/>
        <v>3</v>
      </c>
      <c r="H3072" s="2" t="s">
        <v>21</v>
      </c>
      <c r="I3072" s="2" t="s">
        <v>28</v>
      </c>
      <c r="J3072" s="2">
        <v>2</v>
      </c>
      <c r="K3072" s="2">
        <v>5</v>
      </c>
      <c r="L3072" s="2">
        <f t="shared" si="191"/>
        <v>2018</v>
      </c>
      <c r="M3072" s="2" t="str">
        <f t="shared" si="189"/>
        <v>May</v>
      </c>
      <c r="N3072" s="2">
        <f t="shared" si="190"/>
        <v>4</v>
      </c>
    </row>
    <row r="3073" spans="1:14" x14ac:dyDescent="0.2">
      <c r="A3073">
        <v>93403</v>
      </c>
      <c r="B3073" t="s">
        <v>3</v>
      </c>
      <c r="C3073" t="s">
        <v>19</v>
      </c>
      <c r="D3073" s="11">
        <v>147.5</v>
      </c>
      <c r="E3073" s="1">
        <v>43224</v>
      </c>
      <c r="F3073" s="1">
        <v>43227</v>
      </c>
      <c r="G3073" s="12">
        <f t="shared" si="188"/>
        <v>3</v>
      </c>
      <c r="H3073" s="2" t="s">
        <v>21</v>
      </c>
      <c r="I3073" s="2" t="s">
        <v>28</v>
      </c>
      <c r="J3073" s="2">
        <v>2</v>
      </c>
      <c r="K3073" s="2">
        <v>3</v>
      </c>
      <c r="L3073" s="2">
        <f t="shared" si="191"/>
        <v>2018</v>
      </c>
      <c r="M3073" s="2" t="str">
        <f t="shared" si="189"/>
        <v>May</v>
      </c>
      <c r="N3073" s="2">
        <f t="shared" si="190"/>
        <v>4</v>
      </c>
    </row>
    <row r="3074" spans="1:14" x14ac:dyDescent="0.2">
      <c r="A3074">
        <v>93403</v>
      </c>
      <c r="B3074" t="s">
        <v>4</v>
      </c>
      <c r="C3074" t="s">
        <v>19</v>
      </c>
      <c r="D3074" s="11">
        <v>1676.3</v>
      </c>
      <c r="E3074" s="1">
        <v>43224</v>
      </c>
      <c r="F3074" s="1">
        <v>43227</v>
      </c>
      <c r="G3074" s="12">
        <f t="shared" ref="G3074:G3137" si="192">F3074-E3074</f>
        <v>3</v>
      </c>
      <c r="H3074" s="2" t="s">
        <v>21</v>
      </c>
      <c r="I3074" s="2" t="s">
        <v>28</v>
      </c>
      <c r="J3074" s="2">
        <v>5</v>
      </c>
      <c r="K3074" s="2" t="s">
        <v>30</v>
      </c>
      <c r="L3074" s="2">
        <f t="shared" si="191"/>
        <v>2018</v>
      </c>
      <c r="M3074" s="2" t="str">
        <f t="shared" ref="M3074:M3137" si="193">TEXT(E3074,"mmm")</f>
        <v>May</v>
      </c>
      <c r="N3074" s="2">
        <f t="shared" ref="N3074:N3137" si="194">DAY(E3074)</f>
        <v>4</v>
      </c>
    </row>
    <row r="3075" spans="1:14" x14ac:dyDescent="0.2">
      <c r="A3075">
        <v>93408</v>
      </c>
      <c r="B3075" t="s">
        <v>8</v>
      </c>
      <c r="C3075" t="s">
        <v>19</v>
      </c>
      <c r="D3075" s="11">
        <v>1059.78</v>
      </c>
      <c r="E3075" s="1">
        <v>43224</v>
      </c>
      <c r="F3075" s="1">
        <v>43227</v>
      </c>
      <c r="G3075" s="12">
        <f t="shared" si="192"/>
        <v>3</v>
      </c>
      <c r="H3075" s="2" t="s">
        <v>23</v>
      </c>
      <c r="I3075" s="2" t="s">
        <v>28</v>
      </c>
      <c r="J3075" s="2">
        <v>2</v>
      </c>
      <c r="K3075" s="2">
        <v>3</v>
      </c>
      <c r="L3075" s="2">
        <f t="shared" ref="L3075:L3138" si="195">YEAR(E3075)</f>
        <v>2018</v>
      </c>
      <c r="M3075" s="2" t="str">
        <f t="shared" si="193"/>
        <v>May</v>
      </c>
      <c r="N3075" s="2">
        <f t="shared" si="194"/>
        <v>4</v>
      </c>
    </row>
    <row r="3076" spans="1:14" x14ac:dyDescent="0.2">
      <c r="A3076">
        <v>93829</v>
      </c>
      <c r="B3076" t="s">
        <v>5</v>
      </c>
      <c r="C3076" t="s">
        <v>18</v>
      </c>
      <c r="D3076" s="11">
        <v>521.84</v>
      </c>
      <c r="E3076" s="1">
        <v>43270</v>
      </c>
      <c r="F3076" s="1">
        <v>43275</v>
      </c>
      <c r="G3076" s="12">
        <f t="shared" si="192"/>
        <v>5</v>
      </c>
      <c r="H3076" s="2" t="s">
        <v>24</v>
      </c>
      <c r="I3076" s="2" t="s">
        <v>29</v>
      </c>
      <c r="J3076" s="2">
        <v>2</v>
      </c>
      <c r="K3076" s="2" t="s">
        <v>30</v>
      </c>
      <c r="L3076" s="2">
        <f t="shared" si="195"/>
        <v>2018</v>
      </c>
      <c r="M3076" s="2" t="str">
        <f t="shared" si="193"/>
        <v>Jun</v>
      </c>
      <c r="N3076" s="2">
        <f t="shared" si="194"/>
        <v>19</v>
      </c>
    </row>
    <row r="3077" spans="1:14" x14ac:dyDescent="0.2">
      <c r="A3077">
        <v>94003</v>
      </c>
      <c r="B3077" t="s">
        <v>5</v>
      </c>
      <c r="C3077" t="s">
        <v>18</v>
      </c>
      <c r="D3077" s="11">
        <v>418.19</v>
      </c>
      <c r="E3077" s="1">
        <v>43287</v>
      </c>
      <c r="F3077" s="1">
        <v>43292</v>
      </c>
      <c r="G3077" s="12">
        <f t="shared" si="192"/>
        <v>5</v>
      </c>
      <c r="H3077" s="2" t="s">
        <v>21</v>
      </c>
      <c r="I3077" s="2" t="s">
        <v>29</v>
      </c>
      <c r="J3077" s="2">
        <v>4</v>
      </c>
      <c r="K3077" s="2" t="s">
        <v>30</v>
      </c>
      <c r="L3077" s="2">
        <f t="shared" si="195"/>
        <v>2018</v>
      </c>
      <c r="M3077" s="2" t="str">
        <f t="shared" si="193"/>
        <v>Jul</v>
      </c>
      <c r="N3077" s="2">
        <f t="shared" si="194"/>
        <v>6</v>
      </c>
    </row>
    <row r="3078" spans="1:14" x14ac:dyDescent="0.2">
      <c r="A3078">
        <v>93411</v>
      </c>
      <c r="B3078" t="s">
        <v>9</v>
      </c>
      <c r="C3078" t="s">
        <v>18</v>
      </c>
      <c r="D3078" s="11">
        <v>1843.53</v>
      </c>
      <c r="E3078" s="1">
        <v>43224</v>
      </c>
      <c r="F3078" s="1">
        <v>43227</v>
      </c>
      <c r="G3078" s="12">
        <f t="shared" si="192"/>
        <v>3</v>
      </c>
      <c r="H3078" s="2" t="s">
        <v>26</v>
      </c>
      <c r="I3078" s="2" t="s">
        <v>28</v>
      </c>
      <c r="J3078" s="2">
        <v>2</v>
      </c>
      <c r="K3078" s="2" t="s">
        <v>30</v>
      </c>
      <c r="L3078" s="2">
        <f t="shared" si="195"/>
        <v>2018</v>
      </c>
      <c r="M3078" s="2" t="str">
        <f t="shared" si="193"/>
        <v>May</v>
      </c>
      <c r="N3078" s="2">
        <f t="shared" si="194"/>
        <v>4</v>
      </c>
    </row>
    <row r="3079" spans="1:14" x14ac:dyDescent="0.2">
      <c r="A3079">
        <v>93412</v>
      </c>
      <c r="B3079" t="s">
        <v>3</v>
      </c>
      <c r="C3079" t="s">
        <v>19</v>
      </c>
      <c r="D3079" s="11">
        <v>344.04</v>
      </c>
      <c r="E3079" s="1">
        <v>43224</v>
      </c>
      <c r="F3079" s="1">
        <v>43227</v>
      </c>
      <c r="G3079" s="12">
        <f t="shared" si="192"/>
        <v>3</v>
      </c>
      <c r="H3079" s="2" t="s">
        <v>27</v>
      </c>
      <c r="I3079" s="2" t="s">
        <v>28</v>
      </c>
      <c r="J3079" s="2">
        <v>2</v>
      </c>
      <c r="K3079" s="2">
        <v>2</v>
      </c>
      <c r="L3079" s="2">
        <f t="shared" si="195"/>
        <v>2018</v>
      </c>
      <c r="M3079" s="2" t="str">
        <f t="shared" si="193"/>
        <v>May</v>
      </c>
      <c r="N3079" s="2">
        <f t="shared" si="194"/>
        <v>4</v>
      </c>
    </row>
    <row r="3080" spans="1:14" x14ac:dyDescent="0.2">
      <c r="A3080">
        <v>93412</v>
      </c>
      <c r="B3080" t="s">
        <v>9</v>
      </c>
      <c r="C3080" t="s">
        <v>19</v>
      </c>
      <c r="D3080" s="11">
        <v>1452.05</v>
      </c>
      <c r="E3080" s="1">
        <v>43224</v>
      </c>
      <c r="F3080" s="1">
        <v>43227</v>
      </c>
      <c r="G3080" s="12">
        <f t="shared" si="192"/>
        <v>3</v>
      </c>
      <c r="H3080" s="2" t="s">
        <v>27</v>
      </c>
      <c r="I3080" s="2" t="s">
        <v>28</v>
      </c>
      <c r="J3080" s="2">
        <v>2</v>
      </c>
      <c r="K3080" s="2" t="s">
        <v>30</v>
      </c>
      <c r="L3080" s="2">
        <f t="shared" si="195"/>
        <v>2018</v>
      </c>
      <c r="M3080" s="2" t="str">
        <f t="shared" si="193"/>
        <v>May</v>
      </c>
      <c r="N3080" s="2">
        <f t="shared" si="194"/>
        <v>4</v>
      </c>
    </row>
    <row r="3081" spans="1:14" x14ac:dyDescent="0.2">
      <c r="A3081">
        <v>94314</v>
      </c>
      <c r="B3081" t="s">
        <v>5</v>
      </c>
      <c r="C3081" t="s">
        <v>18</v>
      </c>
      <c r="D3081" s="11">
        <v>183.86</v>
      </c>
      <c r="E3081" s="1">
        <v>43316</v>
      </c>
      <c r="F3081" s="1">
        <v>43321</v>
      </c>
      <c r="G3081" s="12">
        <f t="shared" si="192"/>
        <v>5</v>
      </c>
      <c r="H3081" s="2" t="s">
        <v>25</v>
      </c>
      <c r="I3081" s="2" t="s">
        <v>29</v>
      </c>
      <c r="J3081" s="2">
        <v>4</v>
      </c>
      <c r="K3081" s="2" t="s">
        <v>30</v>
      </c>
      <c r="L3081" s="2">
        <f t="shared" si="195"/>
        <v>2018</v>
      </c>
      <c r="M3081" s="2" t="str">
        <f t="shared" si="193"/>
        <v>Aug</v>
      </c>
      <c r="N3081" s="2">
        <f t="shared" si="194"/>
        <v>4</v>
      </c>
    </row>
    <row r="3082" spans="1:14" x14ac:dyDescent="0.2">
      <c r="A3082">
        <v>93416</v>
      </c>
      <c r="B3082" t="s">
        <v>4</v>
      </c>
      <c r="C3082" t="s">
        <v>19</v>
      </c>
      <c r="D3082" s="11">
        <v>762.02</v>
      </c>
      <c r="E3082" s="1">
        <v>43225</v>
      </c>
      <c r="F3082" s="1">
        <v>43228</v>
      </c>
      <c r="G3082" s="12">
        <f t="shared" si="192"/>
        <v>3</v>
      </c>
      <c r="H3082" s="2" t="s">
        <v>22</v>
      </c>
      <c r="I3082" s="2" t="s">
        <v>28</v>
      </c>
      <c r="J3082" s="2">
        <v>4</v>
      </c>
      <c r="K3082" s="2">
        <v>4</v>
      </c>
      <c r="L3082" s="2">
        <f t="shared" si="195"/>
        <v>2018</v>
      </c>
      <c r="M3082" s="2" t="str">
        <f t="shared" si="193"/>
        <v>May</v>
      </c>
      <c r="N3082" s="2">
        <f t="shared" si="194"/>
        <v>5</v>
      </c>
    </row>
    <row r="3083" spans="1:14" x14ac:dyDescent="0.2">
      <c r="A3083">
        <v>93416</v>
      </c>
      <c r="B3083" t="s">
        <v>5</v>
      </c>
      <c r="C3083" t="s">
        <v>19</v>
      </c>
      <c r="D3083" s="11">
        <v>1316.83</v>
      </c>
      <c r="E3083" s="1">
        <v>43225</v>
      </c>
      <c r="F3083" s="1">
        <v>43228</v>
      </c>
      <c r="G3083" s="12">
        <f t="shared" si="192"/>
        <v>3</v>
      </c>
      <c r="H3083" s="2" t="s">
        <v>22</v>
      </c>
      <c r="I3083" s="2" t="s">
        <v>28</v>
      </c>
      <c r="J3083" s="2">
        <v>4</v>
      </c>
      <c r="K3083" s="2" t="s">
        <v>30</v>
      </c>
      <c r="L3083" s="2">
        <f t="shared" si="195"/>
        <v>2018</v>
      </c>
      <c r="M3083" s="2" t="str">
        <f t="shared" si="193"/>
        <v>May</v>
      </c>
      <c r="N3083" s="2">
        <f t="shared" si="194"/>
        <v>5</v>
      </c>
    </row>
    <row r="3084" spans="1:14" x14ac:dyDescent="0.2">
      <c r="A3084">
        <v>93416</v>
      </c>
      <c r="B3084" t="s">
        <v>2</v>
      </c>
      <c r="C3084" t="s">
        <v>19</v>
      </c>
      <c r="D3084" s="11">
        <v>697.29</v>
      </c>
      <c r="E3084" s="1">
        <v>43225</v>
      </c>
      <c r="F3084" s="1">
        <v>43228</v>
      </c>
      <c r="G3084" s="12">
        <f t="shared" si="192"/>
        <v>3</v>
      </c>
      <c r="H3084" s="2" t="s">
        <v>22</v>
      </c>
      <c r="I3084" s="2" t="s">
        <v>28</v>
      </c>
      <c r="J3084" s="2" t="s">
        <v>30</v>
      </c>
      <c r="K3084" s="2" t="s">
        <v>30</v>
      </c>
      <c r="L3084" s="2">
        <f t="shared" si="195"/>
        <v>2018</v>
      </c>
      <c r="M3084" s="2" t="str">
        <f t="shared" si="193"/>
        <v>May</v>
      </c>
      <c r="N3084" s="2">
        <f t="shared" si="194"/>
        <v>5</v>
      </c>
    </row>
    <row r="3085" spans="1:14" x14ac:dyDescent="0.2">
      <c r="A3085">
        <v>93416</v>
      </c>
      <c r="B3085" t="s">
        <v>3</v>
      </c>
      <c r="C3085" t="s">
        <v>19</v>
      </c>
      <c r="D3085" s="11">
        <v>755.44</v>
      </c>
      <c r="E3085" s="1">
        <v>43225</v>
      </c>
      <c r="F3085" s="1">
        <v>43228</v>
      </c>
      <c r="G3085" s="12">
        <f t="shared" si="192"/>
        <v>3</v>
      </c>
      <c r="H3085" s="2" t="s">
        <v>22</v>
      </c>
      <c r="I3085" s="2" t="s">
        <v>28</v>
      </c>
      <c r="J3085" s="2">
        <v>3</v>
      </c>
      <c r="K3085" s="2" t="s">
        <v>30</v>
      </c>
      <c r="L3085" s="2">
        <f t="shared" si="195"/>
        <v>2018</v>
      </c>
      <c r="M3085" s="2" t="str">
        <f t="shared" si="193"/>
        <v>May</v>
      </c>
      <c r="N3085" s="2">
        <f t="shared" si="194"/>
        <v>5</v>
      </c>
    </row>
    <row r="3086" spans="1:14" x14ac:dyDescent="0.2">
      <c r="A3086">
        <v>93462</v>
      </c>
      <c r="B3086" t="s">
        <v>4</v>
      </c>
      <c r="C3086" t="s">
        <v>18</v>
      </c>
      <c r="D3086" s="11">
        <v>1174.06</v>
      </c>
      <c r="E3086" s="1">
        <v>43229</v>
      </c>
      <c r="F3086" s="1">
        <v>43232</v>
      </c>
      <c r="G3086" s="12">
        <f t="shared" si="192"/>
        <v>3</v>
      </c>
      <c r="H3086" s="2" t="s">
        <v>22</v>
      </c>
      <c r="I3086" s="2" t="s">
        <v>29</v>
      </c>
      <c r="J3086" s="2">
        <v>4</v>
      </c>
      <c r="K3086" s="2" t="s">
        <v>30</v>
      </c>
      <c r="L3086" s="2">
        <f t="shared" si="195"/>
        <v>2018</v>
      </c>
      <c r="M3086" s="2" t="str">
        <f t="shared" si="193"/>
        <v>May</v>
      </c>
      <c r="N3086" s="2">
        <f t="shared" si="194"/>
        <v>9</v>
      </c>
    </row>
    <row r="3087" spans="1:14" x14ac:dyDescent="0.2">
      <c r="A3087">
        <v>93463</v>
      </c>
      <c r="B3087" t="s">
        <v>9</v>
      </c>
      <c r="C3087" t="s">
        <v>18</v>
      </c>
      <c r="D3087" s="11">
        <v>1359.11</v>
      </c>
      <c r="E3087" s="1">
        <v>43229</v>
      </c>
      <c r="F3087" s="1">
        <v>43232</v>
      </c>
      <c r="G3087" s="12">
        <f t="shared" si="192"/>
        <v>3</v>
      </c>
      <c r="H3087" s="2" t="s">
        <v>22</v>
      </c>
      <c r="I3087" s="2" t="s">
        <v>28</v>
      </c>
      <c r="J3087" s="2" t="s">
        <v>30</v>
      </c>
      <c r="K3087" s="2" t="s">
        <v>30</v>
      </c>
      <c r="L3087" s="2">
        <f t="shared" si="195"/>
        <v>2018</v>
      </c>
      <c r="M3087" s="2" t="str">
        <f t="shared" si="193"/>
        <v>May</v>
      </c>
      <c r="N3087" s="2">
        <f t="shared" si="194"/>
        <v>9</v>
      </c>
    </row>
    <row r="3088" spans="1:14" x14ac:dyDescent="0.2">
      <c r="A3088">
        <v>93468</v>
      </c>
      <c r="B3088" t="s">
        <v>8</v>
      </c>
      <c r="C3088" t="s">
        <v>19</v>
      </c>
      <c r="D3088" s="11">
        <v>168.72</v>
      </c>
      <c r="E3088" s="1">
        <v>43229</v>
      </c>
      <c r="F3088" s="1">
        <v>43232</v>
      </c>
      <c r="G3088" s="12">
        <f t="shared" si="192"/>
        <v>3</v>
      </c>
      <c r="H3088" s="2" t="s">
        <v>26</v>
      </c>
      <c r="I3088" s="2" t="s">
        <v>29</v>
      </c>
      <c r="J3088" s="2">
        <v>4</v>
      </c>
      <c r="K3088" s="2">
        <v>2</v>
      </c>
      <c r="L3088" s="2">
        <f t="shared" si="195"/>
        <v>2018</v>
      </c>
      <c r="M3088" s="2" t="str">
        <f t="shared" si="193"/>
        <v>May</v>
      </c>
      <c r="N3088" s="2">
        <f t="shared" si="194"/>
        <v>9</v>
      </c>
    </row>
    <row r="3089" spans="1:14" x14ac:dyDescent="0.2">
      <c r="A3089">
        <v>93469</v>
      </c>
      <c r="B3089" t="s">
        <v>9</v>
      </c>
      <c r="C3089" t="s">
        <v>19</v>
      </c>
      <c r="D3089" s="11">
        <v>1210.99</v>
      </c>
      <c r="E3089" s="1">
        <v>43229</v>
      </c>
      <c r="F3089" s="1">
        <v>43232</v>
      </c>
      <c r="G3089" s="12">
        <f t="shared" si="192"/>
        <v>3</v>
      </c>
      <c r="H3089" s="2" t="s">
        <v>26</v>
      </c>
      <c r="I3089" s="2" t="s">
        <v>29</v>
      </c>
      <c r="J3089" s="2">
        <v>4</v>
      </c>
      <c r="K3089" s="2">
        <v>5</v>
      </c>
      <c r="L3089" s="2">
        <f t="shared" si="195"/>
        <v>2018</v>
      </c>
      <c r="M3089" s="2" t="str">
        <f t="shared" si="193"/>
        <v>May</v>
      </c>
      <c r="N3089" s="2">
        <f t="shared" si="194"/>
        <v>9</v>
      </c>
    </row>
    <row r="3090" spans="1:14" x14ac:dyDescent="0.2">
      <c r="A3090">
        <v>93472</v>
      </c>
      <c r="B3090" t="s">
        <v>2</v>
      </c>
      <c r="C3090" t="s">
        <v>19</v>
      </c>
      <c r="D3090" s="11">
        <v>711.49</v>
      </c>
      <c r="E3090" s="1">
        <v>43230</v>
      </c>
      <c r="F3090" s="1">
        <v>43233</v>
      </c>
      <c r="G3090" s="12">
        <f t="shared" si="192"/>
        <v>3</v>
      </c>
      <c r="H3090" s="2" t="s">
        <v>21</v>
      </c>
      <c r="I3090" s="2" t="s">
        <v>28</v>
      </c>
      <c r="J3090" s="2">
        <v>2</v>
      </c>
      <c r="K3090" s="2" t="s">
        <v>30</v>
      </c>
      <c r="L3090" s="2">
        <f t="shared" si="195"/>
        <v>2018</v>
      </c>
      <c r="M3090" s="2" t="str">
        <f t="shared" si="193"/>
        <v>May</v>
      </c>
      <c r="N3090" s="2">
        <f t="shared" si="194"/>
        <v>10</v>
      </c>
    </row>
    <row r="3091" spans="1:14" x14ac:dyDescent="0.2">
      <c r="A3091">
        <v>93472</v>
      </c>
      <c r="B3091" t="s">
        <v>8</v>
      </c>
      <c r="C3091" t="s">
        <v>19</v>
      </c>
      <c r="D3091" s="11">
        <v>649.42999999999995</v>
      </c>
      <c r="E3091" s="1">
        <v>43230</v>
      </c>
      <c r="F3091" s="1">
        <v>43233</v>
      </c>
      <c r="G3091" s="12">
        <f t="shared" si="192"/>
        <v>3</v>
      </c>
      <c r="H3091" s="2" t="s">
        <v>21</v>
      </c>
      <c r="I3091" s="2" t="s">
        <v>28</v>
      </c>
      <c r="J3091" s="2">
        <v>4</v>
      </c>
      <c r="K3091" s="2" t="s">
        <v>30</v>
      </c>
      <c r="L3091" s="2">
        <f t="shared" si="195"/>
        <v>2018</v>
      </c>
      <c r="M3091" s="2" t="str">
        <f t="shared" si="193"/>
        <v>May</v>
      </c>
      <c r="N3091" s="2">
        <f t="shared" si="194"/>
        <v>10</v>
      </c>
    </row>
    <row r="3092" spans="1:14" x14ac:dyDescent="0.2">
      <c r="A3092">
        <v>93472</v>
      </c>
      <c r="B3092" t="s">
        <v>5</v>
      </c>
      <c r="C3092" t="s">
        <v>19</v>
      </c>
      <c r="D3092" s="11">
        <v>79.349999999999994</v>
      </c>
      <c r="E3092" s="1">
        <v>43230</v>
      </c>
      <c r="F3092" s="1">
        <v>43233</v>
      </c>
      <c r="G3092" s="12">
        <f t="shared" si="192"/>
        <v>3</v>
      </c>
      <c r="H3092" s="2" t="s">
        <v>21</v>
      </c>
      <c r="I3092" s="2" t="s">
        <v>28</v>
      </c>
      <c r="J3092" s="2">
        <v>4</v>
      </c>
      <c r="K3092" s="2">
        <v>2</v>
      </c>
      <c r="L3092" s="2">
        <f t="shared" si="195"/>
        <v>2018</v>
      </c>
      <c r="M3092" s="2" t="str">
        <f t="shared" si="193"/>
        <v>May</v>
      </c>
      <c r="N3092" s="2">
        <f t="shared" si="194"/>
        <v>10</v>
      </c>
    </row>
    <row r="3093" spans="1:14" x14ac:dyDescent="0.2">
      <c r="A3093">
        <v>93473</v>
      </c>
      <c r="B3093" t="s">
        <v>5</v>
      </c>
      <c r="C3093" t="s">
        <v>19</v>
      </c>
      <c r="D3093" s="11">
        <v>1218.32</v>
      </c>
      <c r="E3093" s="1">
        <v>43230</v>
      </c>
      <c r="F3093" s="1">
        <v>43233</v>
      </c>
      <c r="G3093" s="12">
        <f t="shared" si="192"/>
        <v>3</v>
      </c>
      <c r="H3093" s="2" t="s">
        <v>21</v>
      </c>
      <c r="I3093" s="2" t="s">
        <v>29</v>
      </c>
      <c r="J3093" s="2">
        <v>4</v>
      </c>
      <c r="K3093" s="2" t="s">
        <v>30</v>
      </c>
      <c r="L3093" s="2">
        <f t="shared" si="195"/>
        <v>2018</v>
      </c>
      <c r="M3093" s="2" t="str">
        <f t="shared" si="193"/>
        <v>May</v>
      </c>
      <c r="N3093" s="2">
        <f t="shared" si="194"/>
        <v>10</v>
      </c>
    </row>
    <row r="3094" spans="1:14" x14ac:dyDescent="0.2">
      <c r="A3094">
        <v>93474</v>
      </c>
      <c r="B3094" t="s">
        <v>2</v>
      </c>
      <c r="C3094" t="s">
        <v>19</v>
      </c>
      <c r="D3094" s="11">
        <v>1141.3499999999999</v>
      </c>
      <c r="E3094" s="1">
        <v>43230</v>
      </c>
      <c r="F3094" s="1">
        <v>43233</v>
      </c>
      <c r="G3094" s="12">
        <f t="shared" si="192"/>
        <v>3</v>
      </c>
      <c r="H3094" s="2" t="s">
        <v>22</v>
      </c>
      <c r="I3094" s="2" t="s">
        <v>28</v>
      </c>
      <c r="J3094" s="2" t="s">
        <v>30</v>
      </c>
      <c r="K3094" s="2" t="s">
        <v>30</v>
      </c>
      <c r="L3094" s="2">
        <f t="shared" si="195"/>
        <v>2018</v>
      </c>
      <c r="M3094" s="2" t="str">
        <f t="shared" si="193"/>
        <v>May</v>
      </c>
      <c r="N3094" s="2">
        <f t="shared" si="194"/>
        <v>10</v>
      </c>
    </row>
    <row r="3095" spans="1:14" x14ac:dyDescent="0.2">
      <c r="A3095">
        <v>93475</v>
      </c>
      <c r="B3095" t="s">
        <v>8</v>
      </c>
      <c r="C3095" t="s">
        <v>18</v>
      </c>
      <c r="D3095" s="11">
        <v>1633.49</v>
      </c>
      <c r="E3095" s="1">
        <v>43230</v>
      </c>
      <c r="F3095" s="1">
        <v>43233</v>
      </c>
      <c r="G3095" s="12">
        <f t="shared" si="192"/>
        <v>3</v>
      </c>
      <c r="H3095" s="2" t="s">
        <v>25</v>
      </c>
      <c r="I3095" s="2" t="s">
        <v>28</v>
      </c>
      <c r="J3095" s="2" t="s">
        <v>30</v>
      </c>
      <c r="K3095" s="2">
        <v>2</v>
      </c>
      <c r="L3095" s="2">
        <f t="shared" si="195"/>
        <v>2018</v>
      </c>
      <c r="M3095" s="2" t="str">
        <f t="shared" si="193"/>
        <v>May</v>
      </c>
      <c r="N3095" s="2">
        <f t="shared" si="194"/>
        <v>10</v>
      </c>
    </row>
    <row r="3096" spans="1:14" x14ac:dyDescent="0.2">
      <c r="A3096">
        <v>93475</v>
      </c>
      <c r="B3096" t="s">
        <v>2</v>
      </c>
      <c r="C3096" t="s">
        <v>19</v>
      </c>
      <c r="D3096" s="11">
        <v>930.95</v>
      </c>
      <c r="E3096" s="1">
        <v>43230</v>
      </c>
      <c r="F3096" s="1">
        <v>43233</v>
      </c>
      <c r="G3096" s="12">
        <f t="shared" si="192"/>
        <v>3</v>
      </c>
      <c r="H3096" s="2" t="s">
        <v>25</v>
      </c>
      <c r="I3096" s="2" t="s">
        <v>28</v>
      </c>
      <c r="J3096" s="2">
        <v>3</v>
      </c>
      <c r="K3096" s="2">
        <v>2</v>
      </c>
      <c r="L3096" s="2">
        <f t="shared" si="195"/>
        <v>2018</v>
      </c>
      <c r="M3096" s="2" t="str">
        <f t="shared" si="193"/>
        <v>May</v>
      </c>
      <c r="N3096" s="2">
        <f t="shared" si="194"/>
        <v>10</v>
      </c>
    </row>
    <row r="3097" spans="1:14" x14ac:dyDescent="0.2">
      <c r="A3097">
        <v>93477</v>
      </c>
      <c r="B3097" t="s">
        <v>2</v>
      </c>
      <c r="C3097" t="s">
        <v>19</v>
      </c>
      <c r="D3097" s="11">
        <v>545.84</v>
      </c>
      <c r="E3097" s="1">
        <v>43230</v>
      </c>
      <c r="F3097" s="1">
        <v>43233</v>
      </c>
      <c r="G3097" s="12">
        <f t="shared" si="192"/>
        <v>3</v>
      </c>
      <c r="H3097" s="2" t="s">
        <v>23</v>
      </c>
      <c r="I3097" s="2" t="s">
        <v>29</v>
      </c>
      <c r="J3097" s="2">
        <v>4</v>
      </c>
      <c r="K3097" s="2" t="s">
        <v>30</v>
      </c>
      <c r="L3097" s="2">
        <f t="shared" si="195"/>
        <v>2018</v>
      </c>
      <c r="M3097" s="2" t="str">
        <f t="shared" si="193"/>
        <v>May</v>
      </c>
      <c r="N3097" s="2">
        <f t="shared" si="194"/>
        <v>10</v>
      </c>
    </row>
    <row r="3098" spans="1:14" x14ac:dyDescent="0.2">
      <c r="A3098">
        <v>93477</v>
      </c>
      <c r="B3098" t="s">
        <v>3</v>
      </c>
      <c r="C3098" t="s">
        <v>19</v>
      </c>
      <c r="D3098" s="11">
        <v>442.58</v>
      </c>
      <c r="E3098" s="1">
        <v>43230</v>
      </c>
      <c r="F3098" s="1">
        <v>43233</v>
      </c>
      <c r="G3098" s="12">
        <f t="shared" si="192"/>
        <v>3</v>
      </c>
      <c r="H3098" s="2" t="s">
        <v>23</v>
      </c>
      <c r="I3098" s="2" t="s">
        <v>29</v>
      </c>
      <c r="J3098" s="2">
        <v>4</v>
      </c>
      <c r="K3098" s="2">
        <v>3</v>
      </c>
      <c r="L3098" s="2">
        <f t="shared" si="195"/>
        <v>2018</v>
      </c>
      <c r="M3098" s="2" t="str">
        <f t="shared" si="193"/>
        <v>May</v>
      </c>
      <c r="N3098" s="2">
        <f t="shared" si="194"/>
        <v>10</v>
      </c>
    </row>
    <row r="3099" spans="1:14" x14ac:dyDescent="0.2">
      <c r="A3099">
        <v>93478</v>
      </c>
      <c r="B3099" t="s">
        <v>5</v>
      </c>
      <c r="C3099" t="s">
        <v>19</v>
      </c>
      <c r="D3099" s="11">
        <v>1845.13</v>
      </c>
      <c r="E3099" s="1">
        <v>43230</v>
      </c>
      <c r="F3099" s="1">
        <v>43233</v>
      </c>
      <c r="G3099" s="12">
        <f t="shared" si="192"/>
        <v>3</v>
      </c>
      <c r="H3099" s="2" t="s">
        <v>26</v>
      </c>
      <c r="I3099" s="2" t="s">
        <v>28</v>
      </c>
      <c r="J3099" s="2" t="s">
        <v>30</v>
      </c>
      <c r="K3099" s="2" t="s">
        <v>30</v>
      </c>
      <c r="L3099" s="2">
        <f t="shared" si="195"/>
        <v>2018</v>
      </c>
      <c r="M3099" s="2" t="str">
        <f t="shared" si="193"/>
        <v>May</v>
      </c>
      <c r="N3099" s="2">
        <f t="shared" si="194"/>
        <v>10</v>
      </c>
    </row>
    <row r="3100" spans="1:14" x14ac:dyDescent="0.2">
      <c r="A3100">
        <v>93479</v>
      </c>
      <c r="B3100" t="s">
        <v>2</v>
      </c>
      <c r="C3100" t="s">
        <v>19</v>
      </c>
      <c r="D3100" s="11">
        <v>1404.49</v>
      </c>
      <c r="E3100" s="1">
        <v>43230</v>
      </c>
      <c r="F3100" s="1">
        <v>43233</v>
      </c>
      <c r="G3100" s="12">
        <f t="shared" si="192"/>
        <v>3</v>
      </c>
      <c r="H3100" s="2" t="s">
        <v>27</v>
      </c>
      <c r="I3100" s="2" t="s">
        <v>28</v>
      </c>
      <c r="J3100" s="2">
        <v>2</v>
      </c>
      <c r="K3100" s="2" t="s">
        <v>30</v>
      </c>
      <c r="L3100" s="2">
        <f t="shared" si="195"/>
        <v>2018</v>
      </c>
      <c r="M3100" s="2" t="str">
        <f t="shared" si="193"/>
        <v>May</v>
      </c>
      <c r="N3100" s="2">
        <f t="shared" si="194"/>
        <v>10</v>
      </c>
    </row>
    <row r="3101" spans="1:14" x14ac:dyDescent="0.2">
      <c r="A3101">
        <v>93481</v>
      </c>
      <c r="B3101" t="s">
        <v>3</v>
      </c>
      <c r="C3101" t="s">
        <v>18</v>
      </c>
      <c r="D3101" s="11">
        <v>774.12</v>
      </c>
      <c r="E3101" s="1">
        <v>43231</v>
      </c>
      <c r="F3101" s="1">
        <v>43234</v>
      </c>
      <c r="G3101" s="12">
        <f t="shared" si="192"/>
        <v>3</v>
      </c>
      <c r="H3101" s="2" t="s">
        <v>21</v>
      </c>
      <c r="I3101" s="2" t="s">
        <v>29</v>
      </c>
      <c r="J3101" s="2">
        <v>3</v>
      </c>
      <c r="K3101" s="2" t="s">
        <v>30</v>
      </c>
      <c r="L3101" s="2">
        <f t="shared" si="195"/>
        <v>2018</v>
      </c>
      <c r="M3101" s="2" t="str">
        <f t="shared" si="193"/>
        <v>May</v>
      </c>
      <c r="N3101" s="2">
        <f t="shared" si="194"/>
        <v>11</v>
      </c>
    </row>
    <row r="3102" spans="1:14" x14ac:dyDescent="0.2">
      <c r="A3102">
        <v>93481</v>
      </c>
      <c r="B3102" t="s">
        <v>8</v>
      </c>
      <c r="C3102" t="s">
        <v>19</v>
      </c>
      <c r="D3102" s="11">
        <v>985.42</v>
      </c>
      <c r="E3102" s="1">
        <v>43231</v>
      </c>
      <c r="F3102" s="1">
        <v>43234</v>
      </c>
      <c r="G3102" s="12">
        <f t="shared" si="192"/>
        <v>3</v>
      </c>
      <c r="H3102" s="2" t="s">
        <v>21</v>
      </c>
      <c r="I3102" s="2" t="s">
        <v>29</v>
      </c>
      <c r="J3102" s="2">
        <v>3</v>
      </c>
      <c r="K3102" s="2">
        <v>4</v>
      </c>
      <c r="L3102" s="2">
        <f t="shared" si="195"/>
        <v>2018</v>
      </c>
      <c r="M3102" s="2" t="str">
        <f t="shared" si="193"/>
        <v>May</v>
      </c>
      <c r="N3102" s="2">
        <f t="shared" si="194"/>
        <v>11</v>
      </c>
    </row>
    <row r="3103" spans="1:14" x14ac:dyDescent="0.2">
      <c r="A3103">
        <v>93482</v>
      </c>
      <c r="B3103" t="s">
        <v>10</v>
      </c>
      <c r="C3103" t="s">
        <v>19</v>
      </c>
      <c r="D3103" s="11">
        <v>1420.65</v>
      </c>
      <c r="E3103" s="1">
        <v>43231</v>
      </c>
      <c r="F3103" s="1">
        <v>43234</v>
      </c>
      <c r="G3103" s="12">
        <f t="shared" si="192"/>
        <v>3</v>
      </c>
      <c r="H3103" s="2" t="s">
        <v>22</v>
      </c>
      <c r="I3103" s="2" t="s">
        <v>29</v>
      </c>
      <c r="J3103" s="2" t="s">
        <v>30</v>
      </c>
      <c r="K3103" s="2">
        <v>5</v>
      </c>
      <c r="L3103" s="2">
        <f t="shared" si="195"/>
        <v>2018</v>
      </c>
      <c r="M3103" s="2" t="str">
        <f t="shared" si="193"/>
        <v>May</v>
      </c>
      <c r="N3103" s="2">
        <f t="shared" si="194"/>
        <v>11</v>
      </c>
    </row>
    <row r="3104" spans="1:14" x14ac:dyDescent="0.2">
      <c r="A3104">
        <v>93482</v>
      </c>
      <c r="B3104" t="s">
        <v>4</v>
      </c>
      <c r="C3104" t="s">
        <v>19</v>
      </c>
      <c r="D3104" s="11">
        <v>453.04</v>
      </c>
      <c r="E3104" s="1">
        <v>43231</v>
      </c>
      <c r="F3104" s="1">
        <v>43234</v>
      </c>
      <c r="G3104" s="12">
        <f t="shared" si="192"/>
        <v>3</v>
      </c>
      <c r="H3104" s="2" t="s">
        <v>22</v>
      </c>
      <c r="I3104" s="2" t="s">
        <v>29</v>
      </c>
      <c r="J3104" s="2">
        <v>3</v>
      </c>
      <c r="K3104" s="2">
        <v>5</v>
      </c>
      <c r="L3104" s="2">
        <f t="shared" si="195"/>
        <v>2018</v>
      </c>
      <c r="M3104" s="2" t="str">
        <f t="shared" si="193"/>
        <v>May</v>
      </c>
      <c r="N3104" s="2">
        <f t="shared" si="194"/>
        <v>11</v>
      </c>
    </row>
    <row r="3105" spans="1:14" x14ac:dyDescent="0.2">
      <c r="A3105">
        <v>93484</v>
      </c>
      <c r="B3105" t="s">
        <v>2</v>
      </c>
      <c r="C3105" t="s">
        <v>19</v>
      </c>
      <c r="D3105" s="11">
        <v>206.47</v>
      </c>
      <c r="E3105" s="1">
        <v>43231</v>
      </c>
      <c r="F3105" s="1">
        <v>43234</v>
      </c>
      <c r="G3105" s="12">
        <f t="shared" si="192"/>
        <v>3</v>
      </c>
      <c r="H3105" s="2" t="s">
        <v>25</v>
      </c>
      <c r="I3105" s="2" t="s">
        <v>29</v>
      </c>
      <c r="J3105" s="2">
        <v>3</v>
      </c>
      <c r="K3105" s="2">
        <v>3</v>
      </c>
      <c r="L3105" s="2">
        <f t="shared" si="195"/>
        <v>2018</v>
      </c>
      <c r="M3105" s="2" t="str">
        <f t="shared" si="193"/>
        <v>May</v>
      </c>
      <c r="N3105" s="2">
        <f t="shared" si="194"/>
        <v>11</v>
      </c>
    </row>
    <row r="3106" spans="1:14" x14ac:dyDescent="0.2">
      <c r="A3106">
        <v>93487</v>
      </c>
      <c r="B3106" t="s">
        <v>7</v>
      </c>
      <c r="C3106" t="s">
        <v>19</v>
      </c>
      <c r="D3106" s="11">
        <v>851.72</v>
      </c>
      <c r="E3106" s="1">
        <v>43231</v>
      </c>
      <c r="F3106" s="1">
        <v>43234</v>
      </c>
      <c r="G3106" s="12">
        <f t="shared" si="192"/>
        <v>3</v>
      </c>
      <c r="H3106" s="2" t="s">
        <v>23</v>
      </c>
      <c r="I3106" s="2" t="s">
        <v>28</v>
      </c>
      <c r="J3106" s="2">
        <v>3</v>
      </c>
      <c r="K3106" s="2" t="s">
        <v>30</v>
      </c>
      <c r="L3106" s="2">
        <f t="shared" si="195"/>
        <v>2018</v>
      </c>
      <c r="M3106" s="2" t="str">
        <f t="shared" si="193"/>
        <v>May</v>
      </c>
      <c r="N3106" s="2">
        <f t="shared" si="194"/>
        <v>11</v>
      </c>
    </row>
    <row r="3107" spans="1:14" x14ac:dyDescent="0.2">
      <c r="A3107">
        <v>93487</v>
      </c>
      <c r="B3107" t="s">
        <v>3</v>
      </c>
      <c r="C3107" t="s">
        <v>19</v>
      </c>
      <c r="D3107" s="11">
        <v>206.35</v>
      </c>
      <c r="E3107" s="1">
        <v>43231</v>
      </c>
      <c r="F3107" s="1">
        <v>43234</v>
      </c>
      <c r="G3107" s="12">
        <f t="shared" si="192"/>
        <v>3</v>
      </c>
      <c r="H3107" s="2" t="s">
        <v>23</v>
      </c>
      <c r="I3107" s="2" t="s">
        <v>28</v>
      </c>
      <c r="J3107" s="2">
        <v>3</v>
      </c>
      <c r="K3107" s="2">
        <v>5</v>
      </c>
      <c r="L3107" s="2">
        <f t="shared" si="195"/>
        <v>2018</v>
      </c>
      <c r="M3107" s="2" t="str">
        <f t="shared" si="193"/>
        <v>May</v>
      </c>
      <c r="N3107" s="2">
        <f t="shared" si="194"/>
        <v>11</v>
      </c>
    </row>
    <row r="3108" spans="1:14" x14ac:dyDescent="0.2">
      <c r="A3108">
        <v>93489</v>
      </c>
      <c r="B3108" t="s">
        <v>9</v>
      </c>
      <c r="C3108" t="s">
        <v>19</v>
      </c>
      <c r="D3108" s="11">
        <v>1564.74</v>
      </c>
      <c r="E3108" s="1">
        <v>43231</v>
      </c>
      <c r="F3108" s="1">
        <v>43234</v>
      </c>
      <c r="G3108" s="12">
        <f t="shared" si="192"/>
        <v>3</v>
      </c>
      <c r="H3108" s="2" t="s">
        <v>24</v>
      </c>
      <c r="I3108" s="2" t="s">
        <v>28</v>
      </c>
      <c r="J3108" s="2">
        <v>3</v>
      </c>
      <c r="K3108" s="2" t="s">
        <v>30</v>
      </c>
      <c r="L3108" s="2">
        <f t="shared" si="195"/>
        <v>2018</v>
      </c>
      <c r="M3108" s="2" t="str">
        <f t="shared" si="193"/>
        <v>May</v>
      </c>
      <c r="N3108" s="2">
        <f t="shared" si="194"/>
        <v>11</v>
      </c>
    </row>
    <row r="3109" spans="1:14" x14ac:dyDescent="0.2">
      <c r="A3109">
        <v>93491</v>
      </c>
      <c r="B3109" t="s">
        <v>4</v>
      </c>
      <c r="C3109" t="s">
        <v>18</v>
      </c>
      <c r="D3109" s="11">
        <v>1928.66</v>
      </c>
      <c r="E3109" s="1">
        <v>43231</v>
      </c>
      <c r="F3109" s="1">
        <v>43234</v>
      </c>
      <c r="G3109" s="12">
        <f t="shared" si="192"/>
        <v>3</v>
      </c>
      <c r="H3109" s="2" t="s">
        <v>27</v>
      </c>
      <c r="I3109" s="2" t="s">
        <v>29</v>
      </c>
      <c r="J3109" s="2">
        <v>4</v>
      </c>
      <c r="K3109" s="2" t="s">
        <v>30</v>
      </c>
      <c r="L3109" s="2">
        <f t="shared" si="195"/>
        <v>2018</v>
      </c>
      <c r="M3109" s="2" t="str">
        <f t="shared" si="193"/>
        <v>May</v>
      </c>
      <c r="N3109" s="2">
        <f t="shared" si="194"/>
        <v>11</v>
      </c>
    </row>
    <row r="3110" spans="1:14" x14ac:dyDescent="0.2">
      <c r="A3110">
        <v>93492</v>
      </c>
      <c r="B3110" t="s">
        <v>8</v>
      </c>
      <c r="C3110" t="s">
        <v>19</v>
      </c>
      <c r="D3110" s="11">
        <v>445.59</v>
      </c>
      <c r="E3110" s="1">
        <v>43231</v>
      </c>
      <c r="F3110" s="1">
        <v>43234</v>
      </c>
      <c r="G3110" s="12">
        <f t="shared" si="192"/>
        <v>3</v>
      </c>
      <c r="H3110" s="2" t="s">
        <v>27</v>
      </c>
      <c r="I3110" s="2" t="s">
        <v>28</v>
      </c>
      <c r="J3110" s="2">
        <v>3</v>
      </c>
      <c r="K3110" s="2">
        <v>5</v>
      </c>
      <c r="L3110" s="2">
        <f t="shared" si="195"/>
        <v>2018</v>
      </c>
      <c r="M3110" s="2" t="str">
        <f t="shared" si="193"/>
        <v>May</v>
      </c>
      <c r="N3110" s="2">
        <f t="shared" si="194"/>
        <v>11</v>
      </c>
    </row>
    <row r="3111" spans="1:14" x14ac:dyDescent="0.2">
      <c r="A3111">
        <v>93498</v>
      </c>
      <c r="B3111" t="s">
        <v>3</v>
      </c>
      <c r="C3111" t="s">
        <v>19</v>
      </c>
      <c r="D3111" s="11">
        <v>871.46</v>
      </c>
      <c r="E3111" s="1">
        <v>43232</v>
      </c>
      <c r="F3111" s="1">
        <v>43235</v>
      </c>
      <c r="G3111" s="12">
        <f t="shared" si="192"/>
        <v>3</v>
      </c>
      <c r="H3111" s="2" t="s">
        <v>25</v>
      </c>
      <c r="I3111" s="2" t="s">
        <v>29</v>
      </c>
      <c r="J3111" s="2">
        <v>3</v>
      </c>
      <c r="K3111" s="2" t="s">
        <v>30</v>
      </c>
      <c r="L3111" s="2">
        <f t="shared" si="195"/>
        <v>2018</v>
      </c>
      <c r="M3111" s="2" t="str">
        <f t="shared" si="193"/>
        <v>May</v>
      </c>
      <c r="N3111" s="2">
        <f t="shared" si="194"/>
        <v>12</v>
      </c>
    </row>
    <row r="3112" spans="1:14" x14ac:dyDescent="0.2">
      <c r="A3112">
        <v>93526</v>
      </c>
      <c r="B3112" t="s">
        <v>5</v>
      </c>
      <c r="C3112" t="s">
        <v>19</v>
      </c>
      <c r="D3112" s="11">
        <v>1015.68</v>
      </c>
      <c r="E3112" s="1">
        <v>43234</v>
      </c>
      <c r="F3112" s="1">
        <v>43237</v>
      </c>
      <c r="G3112" s="12">
        <f t="shared" si="192"/>
        <v>3</v>
      </c>
      <c r="H3112" s="2" t="s">
        <v>27</v>
      </c>
      <c r="I3112" s="2" t="s">
        <v>29</v>
      </c>
      <c r="J3112" s="2" t="s">
        <v>30</v>
      </c>
      <c r="K3112" s="2">
        <v>3</v>
      </c>
      <c r="L3112" s="2">
        <f t="shared" si="195"/>
        <v>2018</v>
      </c>
      <c r="M3112" s="2" t="str">
        <f t="shared" si="193"/>
        <v>May</v>
      </c>
      <c r="N3112" s="2">
        <f t="shared" si="194"/>
        <v>14</v>
      </c>
    </row>
    <row r="3113" spans="1:14" x14ac:dyDescent="0.2">
      <c r="A3113">
        <v>94417</v>
      </c>
      <c r="B3113" t="s">
        <v>5</v>
      </c>
      <c r="C3113" t="s">
        <v>18</v>
      </c>
      <c r="D3113" s="11">
        <v>401.98</v>
      </c>
      <c r="E3113" s="1">
        <v>43329</v>
      </c>
      <c r="F3113" s="1">
        <v>43334</v>
      </c>
      <c r="G3113" s="12">
        <f t="shared" si="192"/>
        <v>5</v>
      </c>
      <c r="H3113" s="2" t="s">
        <v>22</v>
      </c>
      <c r="I3113" s="2" t="s">
        <v>28</v>
      </c>
      <c r="J3113" s="2">
        <v>4</v>
      </c>
      <c r="K3113" s="2" t="s">
        <v>30</v>
      </c>
      <c r="L3113" s="2">
        <f t="shared" si="195"/>
        <v>2018</v>
      </c>
      <c r="M3113" s="2" t="str">
        <f t="shared" si="193"/>
        <v>Aug</v>
      </c>
      <c r="N3113" s="2">
        <f t="shared" si="194"/>
        <v>17</v>
      </c>
    </row>
    <row r="3114" spans="1:14" x14ac:dyDescent="0.2">
      <c r="A3114">
        <v>93565</v>
      </c>
      <c r="B3114" t="s">
        <v>3</v>
      </c>
      <c r="C3114" t="s">
        <v>19</v>
      </c>
      <c r="D3114" s="11">
        <v>1130.08</v>
      </c>
      <c r="E3114" s="1">
        <v>43238</v>
      </c>
      <c r="F3114" s="1">
        <v>43241</v>
      </c>
      <c r="G3114" s="12">
        <f t="shared" si="192"/>
        <v>3</v>
      </c>
      <c r="H3114" s="2" t="s">
        <v>25</v>
      </c>
      <c r="I3114" s="2" t="s">
        <v>29</v>
      </c>
      <c r="J3114" s="2">
        <v>1</v>
      </c>
      <c r="K3114" s="2">
        <v>2</v>
      </c>
      <c r="L3114" s="2">
        <f t="shared" si="195"/>
        <v>2018</v>
      </c>
      <c r="M3114" s="2" t="str">
        <f t="shared" si="193"/>
        <v>May</v>
      </c>
      <c r="N3114" s="2">
        <f t="shared" si="194"/>
        <v>18</v>
      </c>
    </row>
    <row r="3115" spans="1:14" x14ac:dyDescent="0.2">
      <c r="A3115">
        <v>93565</v>
      </c>
      <c r="B3115" t="s">
        <v>8</v>
      </c>
      <c r="C3115" t="s">
        <v>18</v>
      </c>
      <c r="D3115" s="11">
        <v>1723.42</v>
      </c>
      <c r="E3115" s="1">
        <v>43238</v>
      </c>
      <c r="F3115" s="1">
        <v>43241</v>
      </c>
      <c r="G3115" s="12">
        <f t="shared" si="192"/>
        <v>3</v>
      </c>
      <c r="H3115" s="2" t="s">
        <v>25</v>
      </c>
      <c r="I3115" s="2" t="s">
        <v>29</v>
      </c>
      <c r="J3115" s="2">
        <v>2</v>
      </c>
      <c r="K3115" s="2">
        <v>1</v>
      </c>
      <c r="L3115" s="2">
        <f t="shared" si="195"/>
        <v>2018</v>
      </c>
      <c r="M3115" s="2" t="str">
        <f t="shared" si="193"/>
        <v>May</v>
      </c>
      <c r="N3115" s="2">
        <f t="shared" si="194"/>
        <v>18</v>
      </c>
    </row>
    <row r="3116" spans="1:14" x14ac:dyDescent="0.2">
      <c r="A3116">
        <v>93580</v>
      </c>
      <c r="B3116" t="s">
        <v>4</v>
      </c>
      <c r="C3116" t="s">
        <v>18</v>
      </c>
      <c r="D3116" s="11">
        <v>469.6</v>
      </c>
      <c r="E3116" s="1">
        <v>43240</v>
      </c>
      <c r="F3116" s="1">
        <v>43243</v>
      </c>
      <c r="G3116" s="12">
        <f t="shared" si="192"/>
        <v>3</v>
      </c>
      <c r="H3116" s="2" t="s">
        <v>25</v>
      </c>
      <c r="I3116" s="2" t="s">
        <v>28</v>
      </c>
      <c r="J3116" s="2">
        <v>1</v>
      </c>
      <c r="K3116" s="2">
        <v>4</v>
      </c>
      <c r="L3116" s="2">
        <f t="shared" si="195"/>
        <v>2018</v>
      </c>
      <c r="M3116" s="2" t="str">
        <f t="shared" si="193"/>
        <v>May</v>
      </c>
      <c r="N3116" s="2">
        <f t="shared" si="194"/>
        <v>20</v>
      </c>
    </row>
    <row r="3117" spans="1:14" x14ac:dyDescent="0.2">
      <c r="A3117">
        <v>93583</v>
      </c>
      <c r="B3117" t="s">
        <v>8</v>
      </c>
      <c r="C3117" t="s">
        <v>19</v>
      </c>
      <c r="D3117" s="11">
        <v>1584.96</v>
      </c>
      <c r="E3117" s="1">
        <v>43240</v>
      </c>
      <c r="F3117" s="1">
        <v>43243</v>
      </c>
      <c r="G3117" s="12">
        <f t="shared" si="192"/>
        <v>3</v>
      </c>
      <c r="H3117" s="2" t="s">
        <v>26</v>
      </c>
      <c r="I3117" s="2" t="s">
        <v>28</v>
      </c>
      <c r="J3117" s="2" t="s">
        <v>30</v>
      </c>
      <c r="K3117" s="2" t="s">
        <v>30</v>
      </c>
      <c r="L3117" s="2">
        <f t="shared" si="195"/>
        <v>2018</v>
      </c>
      <c r="M3117" s="2" t="str">
        <f t="shared" si="193"/>
        <v>May</v>
      </c>
      <c r="N3117" s="2">
        <f t="shared" si="194"/>
        <v>20</v>
      </c>
    </row>
    <row r="3118" spans="1:14" x14ac:dyDescent="0.2">
      <c r="A3118">
        <v>93584</v>
      </c>
      <c r="B3118" t="s">
        <v>8</v>
      </c>
      <c r="C3118" t="s">
        <v>19</v>
      </c>
      <c r="D3118" s="11">
        <v>1676.38</v>
      </c>
      <c r="E3118" s="1">
        <v>43240</v>
      </c>
      <c r="F3118" s="1">
        <v>43243</v>
      </c>
      <c r="G3118" s="12">
        <f t="shared" si="192"/>
        <v>3</v>
      </c>
      <c r="H3118" s="2" t="s">
        <v>27</v>
      </c>
      <c r="I3118" s="2" t="s">
        <v>29</v>
      </c>
      <c r="J3118" s="2">
        <v>1</v>
      </c>
      <c r="K3118" s="2" t="s">
        <v>30</v>
      </c>
      <c r="L3118" s="2">
        <f t="shared" si="195"/>
        <v>2018</v>
      </c>
      <c r="M3118" s="2" t="str">
        <f t="shared" si="193"/>
        <v>May</v>
      </c>
      <c r="N3118" s="2">
        <f t="shared" si="194"/>
        <v>20</v>
      </c>
    </row>
    <row r="3119" spans="1:14" x14ac:dyDescent="0.2">
      <c r="A3119">
        <v>93584</v>
      </c>
      <c r="B3119" t="s">
        <v>8</v>
      </c>
      <c r="C3119" t="s">
        <v>18</v>
      </c>
      <c r="D3119" s="11">
        <v>1128.22</v>
      </c>
      <c r="E3119" s="1">
        <v>43240</v>
      </c>
      <c r="F3119" s="1">
        <v>43243</v>
      </c>
      <c r="G3119" s="12">
        <f t="shared" si="192"/>
        <v>3</v>
      </c>
      <c r="H3119" s="2" t="s">
        <v>27</v>
      </c>
      <c r="I3119" s="2" t="s">
        <v>29</v>
      </c>
      <c r="J3119" s="2" t="s">
        <v>30</v>
      </c>
      <c r="K3119" s="2">
        <v>5</v>
      </c>
      <c r="L3119" s="2">
        <f t="shared" si="195"/>
        <v>2018</v>
      </c>
      <c r="M3119" s="2" t="str">
        <f t="shared" si="193"/>
        <v>May</v>
      </c>
      <c r="N3119" s="2">
        <f t="shared" si="194"/>
        <v>20</v>
      </c>
    </row>
    <row r="3120" spans="1:14" x14ac:dyDescent="0.2">
      <c r="A3120">
        <v>93603</v>
      </c>
      <c r="B3120" t="s">
        <v>5</v>
      </c>
      <c r="C3120" t="s">
        <v>18</v>
      </c>
      <c r="D3120" s="11">
        <v>1409.17</v>
      </c>
      <c r="E3120" s="1">
        <v>43242</v>
      </c>
      <c r="F3120" s="1">
        <v>43245</v>
      </c>
      <c r="G3120" s="12">
        <f t="shared" si="192"/>
        <v>3</v>
      </c>
      <c r="H3120" s="2" t="s">
        <v>26</v>
      </c>
      <c r="I3120" s="2" t="s">
        <v>28</v>
      </c>
      <c r="J3120" s="2" t="s">
        <v>30</v>
      </c>
      <c r="K3120" s="2" t="s">
        <v>30</v>
      </c>
      <c r="L3120" s="2">
        <f t="shared" si="195"/>
        <v>2018</v>
      </c>
      <c r="M3120" s="2" t="str">
        <f t="shared" si="193"/>
        <v>May</v>
      </c>
      <c r="N3120" s="2">
        <f t="shared" si="194"/>
        <v>22</v>
      </c>
    </row>
    <row r="3121" spans="1:14" x14ac:dyDescent="0.2">
      <c r="A3121">
        <v>93641</v>
      </c>
      <c r="B3121" t="s">
        <v>2</v>
      </c>
      <c r="C3121" t="s">
        <v>19</v>
      </c>
      <c r="D3121" s="11">
        <v>1727.01</v>
      </c>
      <c r="E3121" s="1">
        <v>43246</v>
      </c>
      <c r="F3121" s="1">
        <v>43249</v>
      </c>
      <c r="G3121" s="12">
        <f t="shared" si="192"/>
        <v>3</v>
      </c>
      <c r="H3121" s="2" t="s">
        <v>25</v>
      </c>
      <c r="I3121" s="2" t="s">
        <v>28</v>
      </c>
      <c r="J3121" s="2">
        <v>1</v>
      </c>
      <c r="K3121" s="2">
        <v>4</v>
      </c>
      <c r="L3121" s="2">
        <f t="shared" si="195"/>
        <v>2018</v>
      </c>
      <c r="M3121" s="2" t="str">
        <f t="shared" si="193"/>
        <v>May</v>
      </c>
      <c r="N3121" s="2">
        <f t="shared" si="194"/>
        <v>26</v>
      </c>
    </row>
    <row r="3122" spans="1:14" x14ac:dyDescent="0.2">
      <c r="A3122">
        <v>93642</v>
      </c>
      <c r="B3122" t="s">
        <v>10</v>
      </c>
      <c r="C3122" t="s">
        <v>18</v>
      </c>
      <c r="D3122" s="11">
        <v>893.02</v>
      </c>
      <c r="E3122" s="1">
        <v>43246</v>
      </c>
      <c r="F3122" s="1">
        <v>43249</v>
      </c>
      <c r="G3122" s="12">
        <f t="shared" si="192"/>
        <v>3</v>
      </c>
      <c r="H3122" s="2" t="s">
        <v>26</v>
      </c>
      <c r="I3122" s="2" t="s">
        <v>29</v>
      </c>
      <c r="J3122" s="2">
        <v>1</v>
      </c>
      <c r="K3122" s="2">
        <v>5</v>
      </c>
      <c r="L3122" s="2">
        <f t="shared" si="195"/>
        <v>2018</v>
      </c>
      <c r="M3122" s="2" t="str">
        <f t="shared" si="193"/>
        <v>May</v>
      </c>
      <c r="N3122" s="2">
        <f t="shared" si="194"/>
        <v>26</v>
      </c>
    </row>
    <row r="3123" spans="1:14" x14ac:dyDescent="0.2">
      <c r="A3123">
        <v>93647</v>
      </c>
      <c r="B3123" t="s">
        <v>9</v>
      </c>
      <c r="C3123" t="s">
        <v>19</v>
      </c>
      <c r="D3123" s="11">
        <v>1217.23</v>
      </c>
      <c r="E3123" s="1">
        <v>43249</v>
      </c>
      <c r="F3123" s="1">
        <v>43252</v>
      </c>
      <c r="G3123" s="12">
        <f t="shared" si="192"/>
        <v>3</v>
      </c>
      <c r="H3123" s="2" t="s">
        <v>25</v>
      </c>
      <c r="I3123" s="2" t="s">
        <v>29</v>
      </c>
      <c r="J3123" s="2">
        <v>1</v>
      </c>
      <c r="K3123" s="2" t="s">
        <v>30</v>
      </c>
      <c r="L3123" s="2">
        <f t="shared" si="195"/>
        <v>2018</v>
      </c>
      <c r="M3123" s="2" t="str">
        <f t="shared" si="193"/>
        <v>May</v>
      </c>
      <c r="N3123" s="2">
        <f t="shared" si="194"/>
        <v>29</v>
      </c>
    </row>
    <row r="3124" spans="1:14" x14ac:dyDescent="0.2">
      <c r="A3124">
        <v>93648</v>
      </c>
      <c r="B3124" t="s">
        <v>6</v>
      </c>
      <c r="C3124" t="s">
        <v>18</v>
      </c>
      <c r="D3124" s="11">
        <v>1368.57</v>
      </c>
      <c r="E3124" s="1">
        <v>43249</v>
      </c>
      <c r="F3124" s="1">
        <v>43252</v>
      </c>
      <c r="G3124" s="12">
        <f t="shared" si="192"/>
        <v>3</v>
      </c>
      <c r="H3124" s="2" t="s">
        <v>24</v>
      </c>
      <c r="I3124" s="2" t="s">
        <v>29</v>
      </c>
      <c r="J3124" s="2">
        <v>1</v>
      </c>
      <c r="K3124" s="2" t="s">
        <v>30</v>
      </c>
      <c r="L3124" s="2">
        <f t="shared" si="195"/>
        <v>2018</v>
      </c>
      <c r="M3124" s="2" t="str">
        <f t="shared" si="193"/>
        <v>May</v>
      </c>
      <c r="N3124" s="2">
        <f t="shared" si="194"/>
        <v>29</v>
      </c>
    </row>
    <row r="3125" spans="1:14" x14ac:dyDescent="0.2">
      <c r="A3125">
        <v>93648</v>
      </c>
      <c r="B3125" t="s">
        <v>9</v>
      </c>
      <c r="C3125" t="s">
        <v>18</v>
      </c>
      <c r="D3125" s="11">
        <v>634.59</v>
      </c>
      <c r="E3125" s="1">
        <v>43249</v>
      </c>
      <c r="F3125" s="1">
        <v>43252</v>
      </c>
      <c r="G3125" s="12">
        <f t="shared" si="192"/>
        <v>3</v>
      </c>
      <c r="H3125" s="2" t="s">
        <v>24</v>
      </c>
      <c r="I3125" s="2" t="s">
        <v>29</v>
      </c>
      <c r="J3125" s="2">
        <v>1</v>
      </c>
      <c r="K3125" s="2" t="s">
        <v>30</v>
      </c>
      <c r="L3125" s="2">
        <f t="shared" si="195"/>
        <v>2018</v>
      </c>
      <c r="M3125" s="2" t="str">
        <f t="shared" si="193"/>
        <v>May</v>
      </c>
      <c r="N3125" s="2">
        <f t="shared" si="194"/>
        <v>29</v>
      </c>
    </row>
    <row r="3126" spans="1:14" x14ac:dyDescent="0.2">
      <c r="A3126">
        <v>93649</v>
      </c>
      <c r="B3126" t="s">
        <v>2</v>
      </c>
      <c r="C3126" t="s">
        <v>18</v>
      </c>
      <c r="D3126" s="11">
        <v>1267.33</v>
      </c>
      <c r="E3126" s="1">
        <v>43249</v>
      </c>
      <c r="F3126" s="1">
        <v>43252</v>
      </c>
      <c r="G3126" s="12">
        <f t="shared" si="192"/>
        <v>3</v>
      </c>
      <c r="H3126" s="2" t="s">
        <v>26</v>
      </c>
      <c r="I3126" s="2" t="s">
        <v>29</v>
      </c>
      <c r="J3126" s="2">
        <v>1</v>
      </c>
      <c r="K3126" s="2">
        <v>5</v>
      </c>
      <c r="L3126" s="2">
        <f t="shared" si="195"/>
        <v>2018</v>
      </c>
      <c r="M3126" s="2" t="str">
        <f t="shared" si="193"/>
        <v>May</v>
      </c>
      <c r="N3126" s="2">
        <f t="shared" si="194"/>
        <v>29</v>
      </c>
    </row>
    <row r="3127" spans="1:14" x14ac:dyDescent="0.2">
      <c r="A3127">
        <v>93649</v>
      </c>
      <c r="B3127" t="s">
        <v>2</v>
      </c>
      <c r="C3127" t="s">
        <v>18</v>
      </c>
      <c r="D3127" s="11">
        <v>391.53</v>
      </c>
      <c r="E3127" s="1">
        <v>43249</v>
      </c>
      <c r="F3127" s="1">
        <v>43252</v>
      </c>
      <c r="G3127" s="12">
        <f t="shared" si="192"/>
        <v>3</v>
      </c>
      <c r="H3127" s="2" t="s">
        <v>26</v>
      </c>
      <c r="I3127" s="2" t="s">
        <v>29</v>
      </c>
      <c r="J3127" s="2">
        <v>1</v>
      </c>
      <c r="K3127" s="2">
        <v>1</v>
      </c>
      <c r="L3127" s="2">
        <f t="shared" si="195"/>
        <v>2018</v>
      </c>
      <c r="M3127" s="2" t="str">
        <f t="shared" si="193"/>
        <v>May</v>
      </c>
      <c r="N3127" s="2">
        <f t="shared" si="194"/>
        <v>29</v>
      </c>
    </row>
    <row r="3128" spans="1:14" x14ac:dyDescent="0.2">
      <c r="A3128">
        <v>94939</v>
      </c>
      <c r="B3128" t="s">
        <v>5</v>
      </c>
      <c r="C3128" t="s">
        <v>18</v>
      </c>
      <c r="D3128" s="11">
        <v>123.99</v>
      </c>
      <c r="E3128" s="1">
        <v>43382</v>
      </c>
      <c r="F3128" s="1">
        <v>43387</v>
      </c>
      <c r="G3128" s="12">
        <f t="shared" si="192"/>
        <v>5</v>
      </c>
      <c r="H3128" s="2" t="s">
        <v>25</v>
      </c>
      <c r="I3128" s="2" t="s">
        <v>29</v>
      </c>
      <c r="J3128" s="2">
        <v>3</v>
      </c>
      <c r="K3128" s="2" t="s">
        <v>30</v>
      </c>
      <c r="L3128" s="2">
        <f t="shared" si="195"/>
        <v>2018</v>
      </c>
      <c r="M3128" s="2" t="str">
        <f t="shared" si="193"/>
        <v>Oct</v>
      </c>
      <c r="N3128" s="2">
        <f t="shared" si="194"/>
        <v>9</v>
      </c>
    </row>
    <row r="3129" spans="1:14" x14ac:dyDescent="0.2">
      <c r="A3129">
        <v>93651</v>
      </c>
      <c r="B3129" t="s">
        <v>4</v>
      </c>
      <c r="C3129" t="s">
        <v>19</v>
      </c>
      <c r="D3129" s="11">
        <v>144.27000000000001</v>
      </c>
      <c r="E3129" s="1">
        <v>43249</v>
      </c>
      <c r="F3129" s="1">
        <v>43252</v>
      </c>
      <c r="G3129" s="12">
        <f t="shared" si="192"/>
        <v>3</v>
      </c>
      <c r="H3129" s="2" t="s">
        <v>27</v>
      </c>
      <c r="I3129" s="2" t="s">
        <v>28</v>
      </c>
      <c r="J3129" s="2">
        <v>1</v>
      </c>
      <c r="K3129" s="2">
        <v>1</v>
      </c>
      <c r="L3129" s="2">
        <f t="shared" si="195"/>
        <v>2018</v>
      </c>
      <c r="M3129" s="2" t="str">
        <f t="shared" si="193"/>
        <v>May</v>
      </c>
      <c r="N3129" s="2">
        <f t="shared" si="194"/>
        <v>29</v>
      </c>
    </row>
    <row r="3130" spans="1:14" x14ac:dyDescent="0.2">
      <c r="A3130">
        <v>93656</v>
      </c>
      <c r="B3130" t="s">
        <v>4</v>
      </c>
      <c r="C3130" t="s">
        <v>18</v>
      </c>
      <c r="D3130" s="11">
        <v>1563.97</v>
      </c>
      <c r="E3130" s="1">
        <v>43251</v>
      </c>
      <c r="F3130" s="1">
        <v>43254</v>
      </c>
      <c r="G3130" s="12">
        <f t="shared" si="192"/>
        <v>3</v>
      </c>
      <c r="H3130" s="2" t="s">
        <v>22</v>
      </c>
      <c r="I3130" s="2" t="s">
        <v>29</v>
      </c>
      <c r="J3130" s="2">
        <v>4</v>
      </c>
      <c r="K3130" s="2" t="s">
        <v>30</v>
      </c>
      <c r="L3130" s="2">
        <f t="shared" si="195"/>
        <v>2018</v>
      </c>
      <c r="M3130" s="2" t="str">
        <f t="shared" si="193"/>
        <v>May</v>
      </c>
      <c r="N3130" s="2">
        <f t="shared" si="194"/>
        <v>31</v>
      </c>
    </row>
    <row r="3131" spans="1:14" x14ac:dyDescent="0.2">
      <c r="A3131">
        <v>93656</v>
      </c>
      <c r="B3131" t="s">
        <v>3</v>
      </c>
      <c r="C3131" t="s">
        <v>19</v>
      </c>
      <c r="D3131" s="11">
        <v>1148.8</v>
      </c>
      <c r="E3131" s="1">
        <v>43251</v>
      </c>
      <c r="F3131" s="1">
        <v>43254</v>
      </c>
      <c r="G3131" s="12">
        <f t="shared" si="192"/>
        <v>3</v>
      </c>
      <c r="H3131" s="2" t="s">
        <v>22</v>
      </c>
      <c r="I3131" s="2" t="s">
        <v>29</v>
      </c>
      <c r="J3131" s="2" t="s">
        <v>30</v>
      </c>
      <c r="K3131" s="2">
        <v>2</v>
      </c>
      <c r="L3131" s="2">
        <f t="shared" si="195"/>
        <v>2018</v>
      </c>
      <c r="M3131" s="2" t="str">
        <f t="shared" si="193"/>
        <v>May</v>
      </c>
      <c r="N3131" s="2">
        <f t="shared" si="194"/>
        <v>31</v>
      </c>
    </row>
    <row r="3132" spans="1:14" x14ac:dyDescent="0.2">
      <c r="A3132">
        <v>93670</v>
      </c>
      <c r="B3132" t="s">
        <v>10</v>
      </c>
      <c r="C3132" t="s">
        <v>19</v>
      </c>
      <c r="D3132" s="11">
        <v>1352.72</v>
      </c>
      <c r="E3132" s="1">
        <v>43252</v>
      </c>
      <c r="F3132" s="1">
        <v>43255</v>
      </c>
      <c r="G3132" s="12">
        <f t="shared" si="192"/>
        <v>3</v>
      </c>
      <c r="H3132" s="2" t="s">
        <v>21</v>
      </c>
      <c r="I3132" s="2" t="s">
        <v>28</v>
      </c>
      <c r="J3132" s="2">
        <v>1</v>
      </c>
      <c r="K3132" s="2" t="s">
        <v>30</v>
      </c>
      <c r="L3132" s="2">
        <f t="shared" si="195"/>
        <v>2018</v>
      </c>
      <c r="M3132" s="2" t="str">
        <f t="shared" si="193"/>
        <v>Jun</v>
      </c>
      <c r="N3132" s="2">
        <f t="shared" si="194"/>
        <v>1</v>
      </c>
    </row>
    <row r="3133" spans="1:14" x14ac:dyDescent="0.2">
      <c r="A3133">
        <v>93706</v>
      </c>
      <c r="B3133" t="s">
        <v>10</v>
      </c>
      <c r="C3133" t="s">
        <v>18</v>
      </c>
      <c r="D3133" s="11">
        <v>885.94</v>
      </c>
      <c r="E3133" s="1">
        <v>43252</v>
      </c>
      <c r="F3133" s="1">
        <v>43255</v>
      </c>
      <c r="G3133" s="12">
        <f t="shared" si="192"/>
        <v>3</v>
      </c>
      <c r="H3133" s="2" t="s">
        <v>24</v>
      </c>
      <c r="I3133" s="2" t="s">
        <v>28</v>
      </c>
      <c r="J3133" s="2">
        <v>1</v>
      </c>
      <c r="K3133" s="2">
        <v>4</v>
      </c>
      <c r="L3133" s="2">
        <f t="shared" si="195"/>
        <v>2018</v>
      </c>
      <c r="M3133" s="2" t="str">
        <f t="shared" si="193"/>
        <v>Jun</v>
      </c>
      <c r="N3133" s="2">
        <f t="shared" si="194"/>
        <v>1</v>
      </c>
    </row>
    <row r="3134" spans="1:14" x14ac:dyDescent="0.2">
      <c r="A3134">
        <v>93706</v>
      </c>
      <c r="B3134" t="s">
        <v>7</v>
      </c>
      <c r="C3134" t="s">
        <v>19</v>
      </c>
      <c r="D3134" s="11">
        <v>481.24</v>
      </c>
      <c r="E3134" s="1">
        <v>43252</v>
      </c>
      <c r="F3134" s="1">
        <v>43255</v>
      </c>
      <c r="G3134" s="12">
        <f t="shared" si="192"/>
        <v>3</v>
      </c>
      <c r="H3134" s="2" t="s">
        <v>24</v>
      </c>
      <c r="I3134" s="2" t="s">
        <v>28</v>
      </c>
      <c r="J3134" s="2">
        <v>1</v>
      </c>
      <c r="K3134" s="2">
        <v>1</v>
      </c>
      <c r="L3134" s="2">
        <f t="shared" si="195"/>
        <v>2018</v>
      </c>
      <c r="M3134" s="2" t="str">
        <f t="shared" si="193"/>
        <v>Jun</v>
      </c>
      <c r="N3134" s="2">
        <f t="shared" si="194"/>
        <v>1</v>
      </c>
    </row>
    <row r="3135" spans="1:14" x14ac:dyDescent="0.2">
      <c r="A3135">
        <v>93706</v>
      </c>
      <c r="B3135" t="s">
        <v>3</v>
      </c>
      <c r="C3135" t="s">
        <v>19</v>
      </c>
      <c r="D3135" s="11">
        <v>285.75</v>
      </c>
      <c r="E3135" s="1">
        <v>43252</v>
      </c>
      <c r="F3135" s="1">
        <v>43255</v>
      </c>
      <c r="G3135" s="12">
        <f t="shared" si="192"/>
        <v>3</v>
      </c>
      <c r="H3135" s="2" t="s">
        <v>24</v>
      </c>
      <c r="I3135" s="2" t="s">
        <v>28</v>
      </c>
      <c r="J3135" s="2">
        <v>1</v>
      </c>
      <c r="K3135" s="2">
        <v>3</v>
      </c>
      <c r="L3135" s="2">
        <f t="shared" si="195"/>
        <v>2018</v>
      </c>
      <c r="M3135" s="2" t="str">
        <f t="shared" si="193"/>
        <v>Jun</v>
      </c>
      <c r="N3135" s="2">
        <f t="shared" si="194"/>
        <v>1</v>
      </c>
    </row>
    <row r="3136" spans="1:14" x14ac:dyDescent="0.2">
      <c r="A3136">
        <v>93706</v>
      </c>
      <c r="B3136" t="s">
        <v>3</v>
      </c>
      <c r="C3136" t="s">
        <v>18</v>
      </c>
      <c r="D3136" s="11">
        <v>382.29</v>
      </c>
      <c r="E3136" s="1">
        <v>43252</v>
      </c>
      <c r="F3136" s="1">
        <v>43255</v>
      </c>
      <c r="G3136" s="12">
        <f t="shared" si="192"/>
        <v>3</v>
      </c>
      <c r="H3136" s="2" t="s">
        <v>24</v>
      </c>
      <c r="I3136" s="2" t="s">
        <v>28</v>
      </c>
      <c r="J3136" s="2">
        <v>1</v>
      </c>
      <c r="K3136" s="2">
        <v>1</v>
      </c>
      <c r="L3136" s="2">
        <f t="shared" si="195"/>
        <v>2018</v>
      </c>
      <c r="M3136" s="2" t="str">
        <f t="shared" si="193"/>
        <v>Jun</v>
      </c>
      <c r="N3136" s="2">
        <f t="shared" si="194"/>
        <v>1</v>
      </c>
    </row>
    <row r="3137" spans="1:14" x14ac:dyDescent="0.2">
      <c r="A3137">
        <v>93706</v>
      </c>
      <c r="B3137" t="s">
        <v>5</v>
      </c>
      <c r="C3137" t="s">
        <v>19</v>
      </c>
      <c r="D3137" s="11">
        <v>1100.3</v>
      </c>
      <c r="E3137" s="1">
        <v>43252</v>
      </c>
      <c r="F3137" s="1">
        <v>43255</v>
      </c>
      <c r="G3137" s="12">
        <f t="shared" si="192"/>
        <v>3</v>
      </c>
      <c r="H3137" s="2" t="s">
        <v>24</v>
      </c>
      <c r="I3137" s="2" t="s">
        <v>28</v>
      </c>
      <c r="J3137" s="2">
        <v>1</v>
      </c>
      <c r="K3137" s="2" t="s">
        <v>30</v>
      </c>
      <c r="L3137" s="2">
        <f t="shared" si="195"/>
        <v>2018</v>
      </c>
      <c r="M3137" s="2" t="str">
        <f t="shared" si="193"/>
        <v>Jun</v>
      </c>
      <c r="N3137" s="2">
        <f t="shared" si="194"/>
        <v>1</v>
      </c>
    </row>
    <row r="3138" spans="1:14" x14ac:dyDescent="0.2">
      <c r="A3138">
        <v>93706</v>
      </c>
      <c r="B3138" t="s">
        <v>6</v>
      </c>
      <c r="C3138" t="s">
        <v>18</v>
      </c>
      <c r="D3138" s="11">
        <v>539.29</v>
      </c>
      <c r="E3138" s="1">
        <v>43252</v>
      </c>
      <c r="F3138" s="1">
        <v>43255</v>
      </c>
      <c r="G3138" s="12">
        <f t="shared" ref="G3138:G3201" si="196">F3138-E3138</f>
        <v>3</v>
      </c>
      <c r="H3138" s="2" t="s">
        <v>24</v>
      </c>
      <c r="I3138" s="2" t="s">
        <v>28</v>
      </c>
      <c r="J3138" s="2">
        <v>1</v>
      </c>
      <c r="K3138" s="2">
        <v>2</v>
      </c>
      <c r="L3138" s="2">
        <f t="shared" si="195"/>
        <v>2018</v>
      </c>
      <c r="M3138" s="2" t="str">
        <f t="shared" ref="M3138:M3201" si="197">TEXT(E3138,"mmm")</f>
        <v>Jun</v>
      </c>
      <c r="N3138" s="2">
        <f t="shared" ref="N3138:N3201" si="198">DAY(E3138)</f>
        <v>1</v>
      </c>
    </row>
    <row r="3139" spans="1:14" x14ac:dyDescent="0.2">
      <c r="A3139">
        <v>93720</v>
      </c>
      <c r="B3139" t="s">
        <v>5</v>
      </c>
      <c r="C3139" t="s">
        <v>19</v>
      </c>
      <c r="D3139" s="11">
        <v>1116.56</v>
      </c>
      <c r="E3139" s="1">
        <v>43252</v>
      </c>
      <c r="F3139" s="1">
        <v>43255</v>
      </c>
      <c r="G3139" s="12">
        <f t="shared" si="196"/>
        <v>3</v>
      </c>
      <c r="H3139" s="2" t="s">
        <v>27</v>
      </c>
      <c r="I3139" s="2" t="s">
        <v>29</v>
      </c>
      <c r="J3139" s="2">
        <v>1</v>
      </c>
      <c r="K3139" s="2">
        <v>5</v>
      </c>
      <c r="L3139" s="2">
        <f t="shared" ref="L3139:L3202" si="199">YEAR(E3139)</f>
        <v>2018</v>
      </c>
      <c r="M3139" s="2" t="str">
        <f t="shared" si="197"/>
        <v>Jun</v>
      </c>
      <c r="N3139" s="2">
        <f t="shared" si="198"/>
        <v>1</v>
      </c>
    </row>
    <row r="3140" spans="1:14" x14ac:dyDescent="0.2">
      <c r="A3140">
        <v>93720</v>
      </c>
      <c r="B3140" t="s">
        <v>8</v>
      </c>
      <c r="C3140" t="s">
        <v>19</v>
      </c>
      <c r="D3140" s="11">
        <v>1910.8</v>
      </c>
      <c r="E3140" s="1">
        <v>43252</v>
      </c>
      <c r="F3140" s="1">
        <v>43255</v>
      </c>
      <c r="G3140" s="12">
        <f t="shared" si="196"/>
        <v>3</v>
      </c>
      <c r="H3140" s="2" t="s">
        <v>27</v>
      </c>
      <c r="I3140" s="2" t="s">
        <v>29</v>
      </c>
      <c r="J3140" s="2">
        <v>1</v>
      </c>
      <c r="K3140" s="2" t="s">
        <v>30</v>
      </c>
      <c r="L3140" s="2">
        <f t="shared" si="199"/>
        <v>2018</v>
      </c>
      <c r="M3140" s="2" t="str">
        <f t="shared" si="197"/>
        <v>Jun</v>
      </c>
      <c r="N3140" s="2">
        <f t="shared" si="198"/>
        <v>1</v>
      </c>
    </row>
    <row r="3141" spans="1:14" x14ac:dyDescent="0.2">
      <c r="A3141">
        <v>93720</v>
      </c>
      <c r="B3141" t="s">
        <v>8</v>
      </c>
      <c r="C3141" t="s">
        <v>18</v>
      </c>
      <c r="D3141" s="11">
        <v>133.76</v>
      </c>
      <c r="E3141" s="1">
        <v>43252</v>
      </c>
      <c r="F3141" s="1">
        <v>43255</v>
      </c>
      <c r="G3141" s="12">
        <f t="shared" si="196"/>
        <v>3</v>
      </c>
      <c r="H3141" s="2" t="s">
        <v>27</v>
      </c>
      <c r="I3141" s="2" t="s">
        <v>29</v>
      </c>
      <c r="J3141" s="2">
        <v>1</v>
      </c>
      <c r="K3141" s="2">
        <v>2</v>
      </c>
      <c r="L3141" s="2">
        <f t="shared" si="199"/>
        <v>2018</v>
      </c>
      <c r="M3141" s="2" t="str">
        <f t="shared" si="197"/>
        <v>Jun</v>
      </c>
      <c r="N3141" s="2">
        <f t="shared" si="198"/>
        <v>1</v>
      </c>
    </row>
    <row r="3142" spans="1:14" x14ac:dyDescent="0.2">
      <c r="A3142">
        <v>95127</v>
      </c>
      <c r="B3142" t="s">
        <v>5</v>
      </c>
      <c r="C3142" t="s">
        <v>18</v>
      </c>
      <c r="D3142" s="11">
        <v>358.91</v>
      </c>
      <c r="E3142" s="1">
        <v>43407</v>
      </c>
      <c r="F3142" s="1">
        <v>43412</v>
      </c>
      <c r="G3142" s="12">
        <f t="shared" si="196"/>
        <v>5</v>
      </c>
      <c r="H3142" s="2" t="s">
        <v>21</v>
      </c>
      <c r="I3142" s="2" t="s">
        <v>28</v>
      </c>
      <c r="J3142" s="2">
        <v>3</v>
      </c>
      <c r="K3142" s="2" t="s">
        <v>30</v>
      </c>
      <c r="L3142" s="2">
        <f t="shared" si="199"/>
        <v>2018</v>
      </c>
      <c r="M3142" s="2" t="str">
        <f t="shared" si="197"/>
        <v>Nov</v>
      </c>
      <c r="N3142" s="2">
        <f t="shared" si="198"/>
        <v>3</v>
      </c>
    </row>
    <row r="3143" spans="1:14" x14ac:dyDescent="0.2">
      <c r="A3143">
        <v>93720</v>
      </c>
      <c r="B3143" t="s">
        <v>2</v>
      </c>
      <c r="C3143" t="s">
        <v>18</v>
      </c>
      <c r="D3143" s="11">
        <v>773.25</v>
      </c>
      <c r="E3143" s="1">
        <v>43252</v>
      </c>
      <c r="F3143" s="1">
        <v>43255</v>
      </c>
      <c r="G3143" s="12">
        <f t="shared" si="196"/>
        <v>3</v>
      </c>
      <c r="H3143" s="2" t="s">
        <v>27</v>
      </c>
      <c r="I3143" s="2" t="s">
        <v>29</v>
      </c>
      <c r="J3143" s="2">
        <v>5</v>
      </c>
      <c r="K3143" s="2" t="s">
        <v>30</v>
      </c>
      <c r="L3143" s="2">
        <f t="shared" si="199"/>
        <v>2018</v>
      </c>
      <c r="M3143" s="2" t="str">
        <f t="shared" si="197"/>
        <v>Jun</v>
      </c>
      <c r="N3143" s="2">
        <f t="shared" si="198"/>
        <v>1</v>
      </c>
    </row>
    <row r="3144" spans="1:14" x14ac:dyDescent="0.2">
      <c r="A3144">
        <v>93740</v>
      </c>
      <c r="B3144" t="s">
        <v>9</v>
      </c>
      <c r="C3144" t="s">
        <v>18</v>
      </c>
      <c r="D3144" s="11">
        <v>554.36</v>
      </c>
      <c r="E3144" s="1">
        <v>43257</v>
      </c>
      <c r="F3144" s="1">
        <v>43260</v>
      </c>
      <c r="G3144" s="12">
        <f t="shared" si="196"/>
        <v>3</v>
      </c>
      <c r="H3144" s="2" t="s">
        <v>22</v>
      </c>
      <c r="I3144" s="2" t="s">
        <v>28</v>
      </c>
      <c r="J3144" s="2" t="s">
        <v>30</v>
      </c>
      <c r="K3144" s="2">
        <v>5</v>
      </c>
      <c r="L3144" s="2">
        <f t="shared" si="199"/>
        <v>2018</v>
      </c>
      <c r="M3144" s="2" t="str">
        <f t="shared" si="197"/>
        <v>Jun</v>
      </c>
      <c r="N3144" s="2">
        <f t="shared" si="198"/>
        <v>6</v>
      </c>
    </row>
    <row r="3145" spans="1:14" x14ac:dyDescent="0.2">
      <c r="A3145">
        <v>93742</v>
      </c>
      <c r="B3145" t="s">
        <v>8</v>
      </c>
      <c r="C3145" t="s">
        <v>19</v>
      </c>
      <c r="D3145" s="11">
        <v>1729.6</v>
      </c>
      <c r="E3145" s="1">
        <v>43257</v>
      </c>
      <c r="F3145" s="1">
        <v>43260</v>
      </c>
      <c r="G3145" s="12">
        <f t="shared" si="196"/>
        <v>3</v>
      </c>
      <c r="H3145" s="2" t="s">
        <v>23</v>
      </c>
      <c r="I3145" s="2" t="s">
        <v>29</v>
      </c>
      <c r="J3145" s="2">
        <v>4</v>
      </c>
      <c r="K3145" s="2" t="s">
        <v>30</v>
      </c>
      <c r="L3145" s="2">
        <f t="shared" si="199"/>
        <v>2018</v>
      </c>
      <c r="M3145" s="2" t="str">
        <f t="shared" si="197"/>
        <v>Jun</v>
      </c>
      <c r="N3145" s="2">
        <f t="shared" si="198"/>
        <v>6</v>
      </c>
    </row>
    <row r="3146" spans="1:14" x14ac:dyDescent="0.2">
      <c r="A3146">
        <v>93742</v>
      </c>
      <c r="B3146" t="s">
        <v>9</v>
      </c>
      <c r="C3146" t="s">
        <v>18</v>
      </c>
      <c r="D3146" s="11">
        <v>692.12</v>
      </c>
      <c r="E3146" s="1">
        <v>43257</v>
      </c>
      <c r="F3146" s="1">
        <v>43260</v>
      </c>
      <c r="G3146" s="12">
        <f t="shared" si="196"/>
        <v>3</v>
      </c>
      <c r="H3146" s="2" t="s">
        <v>23</v>
      </c>
      <c r="I3146" s="2" t="s">
        <v>29</v>
      </c>
      <c r="J3146" s="2">
        <v>4</v>
      </c>
      <c r="K3146" s="2" t="s">
        <v>30</v>
      </c>
      <c r="L3146" s="2">
        <f t="shared" si="199"/>
        <v>2018</v>
      </c>
      <c r="M3146" s="2" t="str">
        <f t="shared" si="197"/>
        <v>Jun</v>
      </c>
      <c r="N3146" s="2">
        <f t="shared" si="198"/>
        <v>6</v>
      </c>
    </row>
    <row r="3147" spans="1:14" x14ac:dyDescent="0.2">
      <c r="A3147">
        <v>93746</v>
      </c>
      <c r="B3147" t="s">
        <v>10</v>
      </c>
      <c r="C3147" t="s">
        <v>19</v>
      </c>
      <c r="D3147" s="11">
        <v>654.58000000000004</v>
      </c>
      <c r="E3147" s="1">
        <v>43257</v>
      </c>
      <c r="F3147" s="1">
        <v>43260</v>
      </c>
      <c r="G3147" s="12">
        <f t="shared" si="196"/>
        <v>3</v>
      </c>
      <c r="H3147" s="2" t="s">
        <v>26</v>
      </c>
      <c r="I3147" s="2" t="s">
        <v>28</v>
      </c>
      <c r="J3147" s="2">
        <v>4</v>
      </c>
      <c r="K3147" s="2">
        <v>2</v>
      </c>
      <c r="L3147" s="2">
        <f t="shared" si="199"/>
        <v>2018</v>
      </c>
      <c r="M3147" s="2" t="str">
        <f t="shared" si="197"/>
        <v>Jun</v>
      </c>
      <c r="N3147" s="2">
        <f t="shared" si="198"/>
        <v>6</v>
      </c>
    </row>
    <row r="3148" spans="1:14" x14ac:dyDescent="0.2">
      <c r="A3148">
        <v>95231</v>
      </c>
      <c r="B3148" t="s">
        <v>5</v>
      </c>
      <c r="C3148" t="s">
        <v>18</v>
      </c>
      <c r="D3148" s="11">
        <v>182.51</v>
      </c>
      <c r="E3148" s="1">
        <v>43414</v>
      </c>
      <c r="F3148" s="1">
        <v>43419</v>
      </c>
      <c r="G3148" s="12">
        <f t="shared" si="196"/>
        <v>5</v>
      </c>
      <c r="H3148" s="2" t="s">
        <v>27</v>
      </c>
      <c r="I3148" s="2" t="s">
        <v>28</v>
      </c>
      <c r="J3148" s="2">
        <v>5</v>
      </c>
      <c r="K3148" s="2" t="s">
        <v>30</v>
      </c>
      <c r="L3148" s="2">
        <f t="shared" si="199"/>
        <v>2018</v>
      </c>
      <c r="M3148" s="2" t="str">
        <f t="shared" si="197"/>
        <v>Nov</v>
      </c>
      <c r="N3148" s="2">
        <f t="shared" si="198"/>
        <v>10</v>
      </c>
    </row>
    <row r="3149" spans="1:14" x14ac:dyDescent="0.2">
      <c r="A3149">
        <v>93749</v>
      </c>
      <c r="B3149" t="s">
        <v>10</v>
      </c>
      <c r="C3149" t="s">
        <v>18</v>
      </c>
      <c r="D3149" s="11">
        <v>1675.29</v>
      </c>
      <c r="E3149" s="1">
        <v>43258</v>
      </c>
      <c r="F3149" s="1">
        <v>43261</v>
      </c>
      <c r="G3149" s="12">
        <f t="shared" si="196"/>
        <v>3</v>
      </c>
      <c r="H3149" s="2" t="s">
        <v>26</v>
      </c>
      <c r="I3149" s="2" t="s">
        <v>28</v>
      </c>
      <c r="J3149" s="2">
        <v>2</v>
      </c>
      <c r="K3149" s="2" t="s">
        <v>30</v>
      </c>
      <c r="L3149" s="2">
        <f t="shared" si="199"/>
        <v>2018</v>
      </c>
      <c r="M3149" s="2" t="str">
        <f t="shared" si="197"/>
        <v>Jun</v>
      </c>
      <c r="N3149" s="2">
        <f t="shared" si="198"/>
        <v>7</v>
      </c>
    </row>
    <row r="3150" spans="1:14" x14ac:dyDescent="0.2">
      <c r="A3150">
        <v>93750</v>
      </c>
      <c r="B3150" t="s">
        <v>3</v>
      </c>
      <c r="C3150" t="s">
        <v>19</v>
      </c>
      <c r="D3150" s="11">
        <v>1585.82</v>
      </c>
      <c r="E3150" s="1">
        <v>43258</v>
      </c>
      <c r="F3150" s="1">
        <v>43261</v>
      </c>
      <c r="G3150" s="12">
        <f t="shared" si="196"/>
        <v>3</v>
      </c>
      <c r="H3150" s="2" t="s">
        <v>27</v>
      </c>
      <c r="I3150" s="2" t="s">
        <v>28</v>
      </c>
      <c r="J3150" s="2">
        <v>2</v>
      </c>
      <c r="K3150" s="2">
        <v>5</v>
      </c>
      <c r="L3150" s="2">
        <f t="shared" si="199"/>
        <v>2018</v>
      </c>
      <c r="M3150" s="2" t="str">
        <f t="shared" si="197"/>
        <v>Jun</v>
      </c>
      <c r="N3150" s="2">
        <f t="shared" si="198"/>
        <v>7</v>
      </c>
    </row>
    <row r="3151" spans="1:14" x14ac:dyDescent="0.2">
      <c r="A3151">
        <v>93761</v>
      </c>
      <c r="B3151" t="s">
        <v>10</v>
      </c>
      <c r="C3151" t="s">
        <v>19</v>
      </c>
      <c r="D3151" s="11">
        <v>71.12</v>
      </c>
      <c r="E3151" s="1">
        <v>43260</v>
      </c>
      <c r="F3151" s="1">
        <v>43263</v>
      </c>
      <c r="G3151" s="12">
        <f t="shared" si="196"/>
        <v>3</v>
      </c>
      <c r="H3151" s="2" t="s">
        <v>21</v>
      </c>
      <c r="I3151" s="2" t="s">
        <v>29</v>
      </c>
      <c r="J3151" s="2">
        <v>4</v>
      </c>
      <c r="K3151" s="2">
        <v>3</v>
      </c>
      <c r="L3151" s="2">
        <f t="shared" si="199"/>
        <v>2018</v>
      </c>
      <c r="M3151" s="2" t="str">
        <f t="shared" si="197"/>
        <v>Jun</v>
      </c>
      <c r="N3151" s="2">
        <f t="shared" si="198"/>
        <v>9</v>
      </c>
    </row>
    <row r="3152" spans="1:14" x14ac:dyDescent="0.2">
      <c r="A3152">
        <v>93761</v>
      </c>
      <c r="B3152" t="s">
        <v>9</v>
      </c>
      <c r="C3152" t="s">
        <v>19</v>
      </c>
      <c r="D3152" s="11">
        <v>1161.3900000000001</v>
      </c>
      <c r="E3152" s="1">
        <v>43260</v>
      </c>
      <c r="F3152" s="1">
        <v>43263</v>
      </c>
      <c r="G3152" s="12">
        <f t="shared" si="196"/>
        <v>3</v>
      </c>
      <c r="H3152" s="2" t="s">
        <v>21</v>
      </c>
      <c r="I3152" s="2" t="s">
        <v>29</v>
      </c>
      <c r="J3152" s="2">
        <v>5</v>
      </c>
      <c r="K3152" s="2" t="s">
        <v>30</v>
      </c>
      <c r="L3152" s="2">
        <f t="shared" si="199"/>
        <v>2018</v>
      </c>
      <c r="M3152" s="2" t="str">
        <f t="shared" si="197"/>
        <v>Jun</v>
      </c>
      <c r="N3152" s="2">
        <f t="shared" si="198"/>
        <v>9</v>
      </c>
    </row>
    <row r="3153" spans="1:14" x14ac:dyDescent="0.2">
      <c r="A3153">
        <v>93762</v>
      </c>
      <c r="B3153" t="s">
        <v>4</v>
      </c>
      <c r="C3153" t="s">
        <v>18</v>
      </c>
      <c r="D3153" s="11">
        <v>657.19</v>
      </c>
      <c r="E3153" s="1">
        <v>43260</v>
      </c>
      <c r="F3153" s="1">
        <v>43263</v>
      </c>
      <c r="G3153" s="12">
        <f t="shared" si="196"/>
        <v>3</v>
      </c>
      <c r="H3153" s="2" t="s">
        <v>22</v>
      </c>
      <c r="I3153" s="2" t="s">
        <v>29</v>
      </c>
      <c r="J3153" s="2" t="s">
        <v>30</v>
      </c>
      <c r="K3153" s="2">
        <v>4</v>
      </c>
      <c r="L3153" s="2">
        <f t="shared" si="199"/>
        <v>2018</v>
      </c>
      <c r="M3153" s="2" t="str">
        <f t="shared" si="197"/>
        <v>Jun</v>
      </c>
      <c r="N3153" s="2">
        <f t="shared" si="198"/>
        <v>9</v>
      </c>
    </row>
    <row r="3154" spans="1:14" x14ac:dyDescent="0.2">
      <c r="A3154">
        <v>93764</v>
      </c>
      <c r="B3154" t="s">
        <v>10</v>
      </c>
      <c r="C3154" t="s">
        <v>19</v>
      </c>
      <c r="D3154" s="11">
        <v>1334.52</v>
      </c>
      <c r="E3154" s="1">
        <v>43260</v>
      </c>
      <c r="F3154" s="1">
        <v>43263</v>
      </c>
      <c r="G3154" s="12">
        <f t="shared" si="196"/>
        <v>3</v>
      </c>
      <c r="H3154" s="2" t="s">
        <v>25</v>
      </c>
      <c r="I3154" s="2" t="s">
        <v>28</v>
      </c>
      <c r="J3154" s="2">
        <v>4</v>
      </c>
      <c r="K3154" s="2" t="s">
        <v>30</v>
      </c>
      <c r="L3154" s="2">
        <f t="shared" si="199"/>
        <v>2018</v>
      </c>
      <c r="M3154" s="2" t="str">
        <f t="shared" si="197"/>
        <v>Jun</v>
      </c>
      <c r="N3154" s="2">
        <f t="shared" si="198"/>
        <v>9</v>
      </c>
    </row>
    <row r="3155" spans="1:14" x14ac:dyDescent="0.2">
      <c r="A3155">
        <v>93764</v>
      </c>
      <c r="B3155" t="s">
        <v>5</v>
      </c>
      <c r="C3155" t="s">
        <v>19</v>
      </c>
      <c r="D3155" s="11">
        <v>1259.92</v>
      </c>
      <c r="E3155" s="1">
        <v>43260</v>
      </c>
      <c r="F3155" s="1">
        <v>43263</v>
      </c>
      <c r="G3155" s="12">
        <f t="shared" si="196"/>
        <v>3</v>
      </c>
      <c r="H3155" s="2" t="s">
        <v>25</v>
      </c>
      <c r="I3155" s="2" t="s">
        <v>28</v>
      </c>
      <c r="J3155" s="2">
        <v>5</v>
      </c>
      <c r="K3155" s="2">
        <v>3</v>
      </c>
      <c r="L3155" s="2">
        <f t="shared" si="199"/>
        <v>2018</v>
      </c>
      <c r="M3155" s="2" t="str">
        <f t="shared" si="197"/>
        <v>Jun</v>
      </c>
      <c r="N3155" s="2">
        <f t="shared" si="198"/>
        <v>9</v>
      </c>
    </row>
    <row r="3156" spans="1:14" x14ac:dyDescent="0.2">
      <c r="A3156">
        <v>93765</v>
      </c>
      <c r="B3156" t="s">
        <v>8</v>
      </c>
      <c r="C3156" t="s">
        <v>19</v>
      </c>
      <c r="D3156" s="11">
        <v>160.79</v>
      </c>
      <c r="E3156" s="1">
        <v>43260</v>
      </c>
      <c r="F3156" s="1">
        <v>43263</v>
      </c>
      <c r="G3156" s="12">
        <f t="shared" si="196"/>
        <v>3</v>
      </c>
      <c r="H3156" s="2" t="s">
        <v>23</v>
      </c>
      <c r="I3156" s="2" t="s">
        <v>29</v>
      </c>
      <c r="J3156" s="2">
        <v>5</v>
      </c>
      <c r="K3156" s="2">
        <v>2</v>
      </c>
      <c r="L3156" s="2">
        <f t="shared" si="199"/>
        <v>2018</v>
      </c>
      <c r="M3156" s="2" t="str">
        <f t="shared" si="197"/>
        <v>Jun</v>
      </c>
      <c r="N3156" s="2">
        <f t="shared" si="198"/>
        <v>9</v>
      </c>
    </row>
    <row r="3157" spans="1:14" x14ac:dyDescent="0.2">
      <c r="A3157">
        <v>93765</v>
      </c>
      <c r="B3157" t="s">
        <v>6</v>
      </c>
      <c r="C3157" t="s">
        <v>19</v>
      </c>
      <c r="D3157" s="11">
        <v>1708.34</v>
      </c>
      <c r="E3157" s="1">
        <v>43260</v>
      </c>
      <c r="F3157" s="1">
        <v>43263</v>
      </c>
      <c r="G3157" s="12">
        <f t="shared" si="196"/>
        <v>3</v>
      </c>
      <c r="H3157" s="2" t="s">
        <v>23</v>
      </c>
      <c r="I3157" s="2" t="s">
        <v>29</v>
      </c>
      <c r="J3157" s="2">
        <v>3</v>
      </c>
      <c r="K3157" s="2" t="s">
        <v>30</v>
      </c>
      <c r="L3157" s="2">
        <f t="shared" si="199"/>
        <v>2018</v>
      </c>
      <c r="M3157" s="2" t="str">
        <f t="shared" si="197"/>
        <v>Jun</v>
      </c>
      <c r="N3157" s="2">
        <f t="shared" si="198"/>
        <v>9</v>
      </c>
    </row>
    <row r="3158" spans="1:14" x14ac:dyDescent="0.2">
      <c r="A3158">
        <v>93765</v>
      </c>
      <c r="B3158" t="s">
        <v>9</v>
      </c>
      <c r="C3158" t="s">
        <v>19</v>
      </c>
      <c r="D3158" s="11">
        <v>78.930000000000007</v>
      </c>
      <c r="E3158" s="1">
        <v>43260</v>
      </c>
      <c r="F3158" s="1">
        <v>43263</v>
      </c>
      <c r="G3158" s="12">
        <f t="shared" si="196"/>
        <v>3</v>
      </c>
      <c r="H3158" s="2" t="s">
        <v>23</v>
      </c>
      <c r="I3158" s="2" t="s">
        <v>29</v>
      </c>
      <c r="J3158" s="2">
        <v>3</v>
      </c>
      <c r="K3158" s="2">
        <v>1</v>
      </c>
      <c r="L3158" s="2">
        <f t="shared" si="199"/>
        <v>2018</v>
      </c>
      <c r="M3158" s="2" t="str">
        <f t="shared" si="197"/>
        <v>Jun</v>
      </c>
      <c r="N3158" s="2">
        <f t="shared" si="198"/>
        <v>9</v>
      </c>
    </row>
    <row r="3159" spans="1:14" x14ac:dyDescent="0.2">
      <c r="A3159">
        <v>93787</v>
      </c>
      <c r="B3159" t="s">
        <v>9</v>
      </c>
      <c r="C3159" t="s">
        <v>18</v>
      </c>
      <c r="D3159" s="11">
        <v>1013.51</v>
      </c>
      <c r="E3159" s="1">
        <v>43265</v>
      </c>
      <c r="F3159" s="1">
        <v>43268</v>
      </c>
      <c r="G3159" s="12">
        <f t="shared" si="196"/>
        <v>3</v>
      </c>
      <c r="H3159" s="2" t="s">
        <v>23</v>
      </c>
      <c r="I3159" s="2" t="s">
        <v>29</v>
      </c>
      <c r="J3159" s="2">
        <v>4</v>
      </c>
      <c r="K3159" s="2" t="s">
        <v>30</v>
      </c>
      <c r="L3159" s="2">
        <f t="shared" si="199"/>
        <v>2018</v>
      </c>
      <c r="M3159" s="2" t="str">
        <f t="shared" si="197"/>
        <v>Jun</v>
      </c>
      <c r="N3159" s="2">
        <f t="shared" si="198"/>
        <v>14</v>
      </c>
    </row>
    <row r="3160" spans="1:14" x14ac:dyDescent="0.2">
      <c r="A3160">
        <v>93799</v>
      </c>
      <c r="B3160" t="s">
        <v>6</v>
      </c>
      <c r="C3160" t="s">
        <v>18</v>
      </c>
      <c r="D3160" s="11">
        <v>645.57000000000005</v>
      </c>
      <c r="E3160" s="1">
        <v>43267</v>
      </c>
      <c r="F3160" s="1">
        <v>43270</v>
      </c>
      <c r="G3160" s="12">
        <f t="shared" si="196"/>
        <v>3</v>
      </c>
      <c r="H3160" s="2" t="s">
        <v>21</v>
      </c>
      <c r="I3160" s="2" t="s">
        <v>28</v>
      </c>
      <c r="J3160" s="2">
        <v>1</v>
      </c>
      <c r="K3160" s="2" t="s">
        <v>30</v>
      </c>
      <c r="L3160" s="2">
        <f t="shared" si="199"/>
        <v>2018</v>
      </c>
      <c r="M3160" s="2" t="str">
        <f t="shared" si="197"/>
        <v>Jun</v>
      </c>
      <c r="N3160" s="2">
        <f t="shared" si="198"/>
        <v>16</v>
      </c>
    </row>
    <row r="3161" spans="1:14" x14ac:dyDescent="0.2">
      <c r="A3161">
        <v>93799</v>
      </c>
      <c r="B3161" t="s">
        <v>8</v>
      </c>
      <c r="C3161" t="s">
        <v>19</v>
      </c>
      <c r="D3161" s="11">
        <v>757.46</v>
      </c>
      <c r="E3161" s="1">
        <v>43267</v>
      </c>
      <c r="F3161" s="1">
        <v>43270</v>
      </c>
      <c r="G3161" s="12">
        <f t="shared" si="196"/>
        <v>3</v>
      </c>
      <c r="H3161" s="2" t="s">
        <v>21</v>
      </c>
      <c r="I3161" s="2" t="s">
        <v>28</v>
      </c>
      <c r="J3161" s="2">
        <v>1</v>
      </c>
      <c r="K3161" s="2">
        <v>2</v>
      </c>
      <c r="L3161" s="2">
        <f t="shared" si="199"/>
        <v>2018</v>
      </c>
      <c r="M3161" s="2" t="str">
        <f t="shared" si="197"/>
        <v>Jun</v>
      </c>
      <c r="N3161" s="2">
        <f t="shared" si="198"/>
        <v>16</v>
      </c>
    </row>
    <row r="3162" spans="1:14" x14ac:dyDescent="0.2">
      <c r="A3162">
        <v>93800</v>
      </c>
      <c r="B3162" t="s">
        <v>5</v>
      </c>
      <c r="C3162" t="s">
        <v>19</v>
      </c>
      <c r="D3162" s="11">
        <v>1534.81</v>
      </c>
      <c r="E3162" s="1">
        <v>43267</v>
      </c>
      <c r="F3162" s="1">
        <v>43270</v>
      </c>
      <c r="G3162" s="12">
        <f t="shared" si="196"/>
        <v>3</v>
      </c>
      <c r="H3162" s="2" t="s">
        <v>22</v>
      </c>
      <c r="I3162" s="2" t="s">
        <v>29</v>
      </c>
      <c r="J3162" s="2">
        <v>4</v>
      </c>
      <c r="K3162" s="2" t="s">
        <v>30</v>
      </c>
      <c r="L3162" s="2">
        <f t="shared" si="199"/>
        <v>2018</v>
      </c>
      <c r="M3162" s="2" t="str">
        <f t="shared" si="197"/>
        <v>Jun</v>
      </c>
      <c r="N3162" s="2">
        <f t="shared" si="198"/>
        <v>16</v>
      </c>
    </row>
    <row r="3163" spans="1:14" x14ac:dyDescent="0.2">
      <c r="A3163">
        <v>93802</v>
      </c>
      <c r="B3163" t="s">
        <v>7</v>
      </c>
      <c r="C3163" t="s">
        <v>18</v>
      </c>
      <c r="D3163" s="11">
        <v>1249.57</v>
      </c>
      <c r="E3163" s="1">
        <v>43267</v>
      </c>
      <c r="F3163" s="1">
        <v>43270</v>
      </c>
      <c r="G3163" s="12">
        <f t="shared" si="196"/>
        <v>3</v>
      </c>
      <c r="H3163" s="2" t="s">
        <v>25</v>
      </c>
      <c r="I3163" s="2" t="s">
        <v>28</v>
      </c>
      <c r="J3163" s="2">
        <v>2</v>
      </c>
      <c r="K3163" s="2" t="s">
        <v>30</v>
      </c>
      <c r="L3163" s="2">
        <f t="shared" si="199"/>
        <v>2018</v>
      </c>
      <c r="M3163" s="2" t="str">
        <f t="shared" si="197"/>
        <v>Jun</v>
      </c>
      <c r="N3163" s="2">
        <f t="shared" si="198"/>
        <v>16</v>
      </c>
    </row>
    <row r="3164" spans="1:14" x14ac:dyDescent="0.2">
      <c r="A3164">
        <v>93803</v>
      </c>
      <c r="B3164" t="s">
        <v>4</v>
      </c>
      <c r="C3164" t="s">
        <v>18</v>
      </c>
      <c r="D3164" s="11">
        <v>216.74</v>
      </c>
      <c r="E3164" s="1">
        <v>43267</v>
      </c>
      <c r="F3164" s="1">
        <v>43270</v>
      </c>
      <c r="G3164" s="12">
        <f t="shared" si="196"/>
        <v>3</v>
      </c>
      <c r="H3164" s="2" t="s">
        <v>25</v>
      </c>
      <c r="I3164" s="2" t="s">
        <v>28</v>
      </c>
      <c r="J3164" s="2">
        <v>2</v>
      </c>
      <c r="K3164" s="2">
        <v>4</v>
      </c>
      <c r="L3164" s="2">
        <f t="shared" si="199"/>
        <v>2018</v>
      </c>
      <c r="M3164" s="2" t="str">
        <f t="shared" si="197"/>
        <v>Jun</v>
      </c>
      <c r="N3164" s="2">
        <f t="shared" si="198"/>
        <v>16</v>
      </c>
    </row>
    <row r="3165" spans="1:14" x14ac:dyDescent="0.2">
      <c r="A3165">
        <v>93803</v>
      </c>
      <c r="B3165" t="s">
        <v>8</v>
      </c>
      <c r="C3165" t="s">
        <v>19</v>
      </c>
      <c r="D3165" s="11">
        <v>709.08</v>
      </c>
      <c r="E3165" s="1">
        <v>43267</v>
      </c>
      <c r="F3165" s="1">
        <v>43270</v>
      </c>
      <c r="G3165" s="12">
        <f t="shared" si="196"/>
        <v>3</v>
      </c>
      <c r="H3165" s="2" t="s">
        <v>25</v>
      </c>
      <c r="I3165" s="2" t="s">
        <v>28</v>
      </c>
      <c r="J3165" s="2">
        <v>1</v>
      </c>
      <c r="K3165" s="2">
        <v>4</v>
      </c>
      <c r="L3165" s="2">
        <f t="shared" si="199"/>
        <v>2018</v>
      </c>
      <c r="M3165" s="2" t="str">
        <f t="shared" si="197"/>
        <v>Jun</v>
      </c>
      <c r="N3165" s="2">
        <f t="shared" si="198"/>
        <v>16</v>
      </c>
    </row>
    <row r="3166" spans="1:14" x14ac:dyDescent="0.2">
      <c r="A3166">
        <v>93804</v>
      </c>
      <c r="B3166" t="s">
        <v>6</v>
      </c>
      <c r="C3166" t="s">
        <v>19</v>
      </c>
      <c r="D3166" s="11">
        <v>1244.52</v>
      </c>
      <c r="E3166" s="1">
        <v>43267</v>
      </c>
      <c r="F3166" s="1">
        <v>43270</v>
      </c>
      <c r="G3166" s="12">
        <f t="shared" si="196"/>
        <v>3</v>
      </c>
      <c r="H3166" s="2" t="s">
        <v>23</v>
      </c>
      <c r="I3166" s="2" t="s">
        <v>29</v>
      </c>
      <c r="J3166" s="2">
        <v>2</v>
      </c>
      <c r="K3166" s="2">
        <v>5</v>
      </c>
      <c r="L3166" s="2">
        <f t="shared" si="199"/>
        <v>2018</v>
      </c>
      <c r="M3166" s="2" t="str">
        <f t="shared" si="197"/>
        <v>Jun</v>
      </c>
      <c r="N3166" s="2">
        <f t="shared" si="198"/>
        <v>16</v>
      </c>
    </row>
    <row r="3167" spans="1:14" x14ac:dyDescent="0.2">
      <c r="A3167">
        <v>93804</v>
      </c>
      <c r="B3167" t="s">
        <v>9</v>
      </c>
      <c r="C3167" t="s">
        <v>19</v>
      </c>
      <c r="D3167" s="11">
        <v>937.34</v>
      </c>
      <c r="E3167" s="1">
        <v>43267</v>
      </c>
      <c r="F3167" s="1">
        <v>43270</v>
      </c>
      <c r="G3167" s="12">
        <f t="shared" si="196"/>
        <v>3</v>
      </c>
      <c r="H3167" s="2" t="s">
        <v>23</v>
      </c>
      <c r="I3167" s="2" t="s">
        <v>29</v>
      </c>
      <c r="J3167" s="2">
        <v>1</v>
      </c>
      <c r="K3167" s="2" t="s">
        <v>30</v>
      </c>
      <c r="L3167" s="2">
        <f t="shared" si="199"/>
        <v>2018</v>
      </c>
      <c r="M3167" s="2" t="str">
        <f t="shared" si="197"/>
        <v>Jun</v>
      </c>
      <c r="N3167" s="2">
        <f t="shared" si="198"/>
        <v>16</v>
      </c>
    </row>
    <row r="3168" spans="1:14" x14ac:dyDescent="0.2">
      <c r="A3168">
        <v>93806</v>
      </c>
      <c r="B3168" t="s">
        <v>8</v>
      </c>
      <c r="C3168" t="s">
        <v>18</v>
      </c>
      <c r="D3168" s="11">
        <v>1886.81</v>
      </c>
      <c r="E3168" s="1">
        <v>43267</v>
      </c>
      <c r="F3168" s="1">
        <v>43270</v>
      </c>
      <c r="G3168" s="12">
        <f t="shared" si="196"/>
        <v>3</v>
      </c>
      <c r="H3168" s="2" t="s">
        <v>24</v>
      </c>
      <c r="I3168" s="2" t="s">
        <v>29</v>
      </c>
      <c r="J3168" s="2">
        <v>2</v>
      </c>
      <c r="K3168" s="2" t="s">
        <v>30</v>
      </c>
      <c r="L3168" s="2">
        <f t="shared" si="199"/>
        <v>2018</v>
      </c>
      <c r="M3168" s="2" t="str">
        <f t="shared" si="197"/>
        <v>Jun</v>
      </c>
      <c r="N3168" s="2">
        <f t="shared" si="198"/>
        <v>16</v>
      </c>
    </row>
    <row r="3169" spans="1:14" x14ac:dyDescent="0.2">
      <c r="A3169">
        <v>93806</v>
      </c>
      <c r="B3169" t="s">
        <v>4</v>
      </c>
      <c r="C3169" t="s">
        <v>19</v>
      </c>
      <c r="D3169" s="11">
        <v>177.09</v>
      </c>
      <c r="E3169" s="1">
        <v>43267</v>
      </c>
      <c r="F3169" s="1">
        <v>43270</v>
      </c>
      <c r="G3169" s="12">
        <f t="shared" si="196"/>
        <v>3</v>
      </c>
      <c r="H3169" s="2" t="s">
        <v>24</v>
      </c>
      <c r="I3169" s="2" t="s">
        <v>29</v>
      </c>
      <c r="J3169" s="2">
        <v>2</v>
      </c>
      <c r="K3169" s="2">
        <v>3</v>
      </c>
      <c r="L3169" s="2">
        <f t="shared" si="199"/>
        <v>2018</v>
      </c>
      <c r="M3169" s="2" t="str">
        <f t="shared" si="197"/>
        <v>Jun</v>
      </c>
      <c r="N3169" s="2">
        <f t="shared" si="198"/>
        <v>16</v>
      </c>
    </row>
    <row r="3170" spans="1:14" x14ac:dyDescent="0.2">
      <c r="A3170">
        <v>93807</v>
      </c>
      <c r="B3170" t="s">
        <v>9</v>
      </c>
      <c r="C3170" t="s">
        <v>18</v>
      </c>
      <c r="D3170" s="11">
        <v>1407.57</v>
      </c>
      <c r="E3170" s="1">
        <v>43267</v>
      </c>
      <c r="F3170" s="1">
        <v>43270</v>
      </c>
      <c r="G3170" s="12">
        <f t="shared" si="196"/>
        <v>3</v>
      </c>
      <c r="H3170" s="2" t="s">
        <v>26</v>
      </c>
      <c r="I3170" s="2" t="s">
        <v>29</v>
      </c>
      <c r="J3170" s="2">
        <v>2</v>
      </c>
      <c r="K3170" s="2" t="s">
        <v>30</v>
      </c>
      <c r="L3170" s="2">
        <f t="shared" si="199"/>
        <v>2018</v>
      </c>
      <c r="M3170" s="2" t="str">
        <f t="shared" si="197"/>
        <v>Jun</v>
      </c>
      <c r="N3170" s="2">
        <f t="shared" si="198"/>
        <v>16</v>
      </c>
    </row>
    <row r="3171" spans="1:14" x14ac:dyDescent="0.2">
      <c r="A3171">
        <v>93809</v>
      </c>
      <c r="B3171" t="s">
        <v>6</v>
      </c>
      <c r="C3171" t="s">
        <v>19</v>
      </c>
      <c r="D3171" s="11">
        <v>638.62</v>
      </c>
      <c r="E3171" s="1">
        <v>43268</v>
      </c>
      <c r="F3171" s="1">
        <v>43271</v>
      </c>
      <c r="G3171" s="12">
        <f t="shared" si="196"/>
        <v>3</v>
      </c>
      <c r="H3171" s="2" t="s">
        <v>21</v>
      </c>
      <c r="I3171" s="2" t="s">
        <v>28</v>
      </c>
      <c r="J3171" s="2">
        <v>3</v>
      </c>
      <c r="K3171" s="2">
        <v>2</v>
      </c>
      <c r="L3171" s="2">
        <f t="shared" si="199"/>
        <v>2018</v>
      </c>
      <c r="M3171" s="2" t="str">
        <f t="shared" si="197"/>
        <v>Jun</v>
      </c>
      <c r="N3171" s="2">
        <f t="shared" si="198"/>
        <v>17</v>
      </c>
    </row>
    <row r="3172" spans="1:14" x14ac:dyDescent="0.2">
      <c r="A3172">
        <v>93809</v>
      </c>
      <c r="B3172" t="s">
        <v>6</v>
      </c>
      <c r="C3172" t="s">
        <v>18</v>
      </c>
      <c r="D3172" s="11">
        <v>658.99</v>
      </c>
      <c r="E3172" s="1">
        <v>43268</v>
      </c>
      <c r="F3172" s="1">
        <v>43271</v>
      </c>
      <c r="G3172" s="12">
        <f t="shared" si="196"/>
        <v>3</v>
      </c>
      <c r="H3172" s="2" t="s">
        <v>21</v>
      </c>
      <c r="I3172" s="2" t="s">
        <v>28</v>
      </c>
      <c r="J3172" s="2">
        <v>3</v>
      </c>
      <c r="K3172" s="2">
        <v>1</v>
      </c>
      <c r="L3172" s="2">
        <f t="shared" si="199"/>
        <v>2018</v>
      </c>
      <c r="M3172" s="2" t="str">
        <f t="shared" si="197"/>
        <v>Jun</v>
      </c>
      <c r="N3172" s="2">
        <f t="shared" si="198"/>
        <v>17</v>
      </c>
    </row>
    <row r="3173" spans="1:14" x14ac:dyDescent="0.2">
      <c r="A3173">
        <v>93811</v>
      </c>
      <c r="B3173" t="s">
        <v>9</v>
      </c>
      <c r="C3173" t="s">
        <v>18</v>
      </c>
      <c r="D3173" s="11">
        <v>629.80999999999995</v>
      </c>
      <c r="E3173" s="1">
        <v>43268</v>
      </c>
      <c r="F3173" s="1">
        <v>43271</v>
      </c>
      <c r="G3173" s="12">
        <f t="shared" si="196"/>
        <v>3</v>
      </c>
      <c r="H3173" s="2" t="s">
        <v>25</v>
      </c>
      <c r="I3173" s="2" t="s">
        <v>28</v>
      </c>
      <c r="J3173" s="2">
        <v>3</v>
      </c>
      <c r="K3173" s="2" t="s">
        <v>30</v>
      </c>
      <c r="L3173" s="2">
        <f t="shared" si="199"/>
        <v>2018</v>
      </c>
      <c r="M3173" s="2" t="str">
        <f t="shared" si="197"/>
        <v>Jun</v>
      </c>
      <c r="N3173" s="2">
        <f t="shared" si="198"/>
        <v>17</v>
      </c>
    </row>
    <row r="3174" spans="1:14" x14ac:dyDescent="0.2">
      <c r="A3174">
        <v>93811</v>
      </c>
      <c r="B3174" t="s">
        <v>4</v>
      </c>
      <c r="C3174" t="s">
        <v>18</v>
      </c>
      <c r="D3174" s="11">
        <v>123.23</v>
      </c>
      <c r="E3174" s="1">
        <v>43268</v>
      </c>
      <c r="F3174" s="1">
        <v>43271</v>
      </c>
      <c r="G3174" s="12">
        <f t="shared" si="196"/>
        <v>3</v>
      </c>
      <c r="H3174" s="2" t="s">
        <v>25</v>
      </c>
      <c r="I3174" s="2" t="s">
        <v>28</v>
      </c>
      <c r="J3174" s="2">
        <v>3</v>
      </c>
      <c r="K3174" s="2" t="s">
        <v>30</v>
      </c>
      <c r="L3174" s="2">
        <f t="shared" si="199"/>
        <v>2018</v>
      </c>
      <c r="M3174" s="2" t="str">
        <f t="shared" si="197"/>
        <v>Jun</v>
      </c>
      <c r="N3174" s="2">
        <f t="shared" si="198"/>
        <v>17</v>
      </c>
    </row>
    <row r="3175" spans="1:14" x14ac:dyDescent="0.2">
      <c r="A3175">
        <v>93812</v>
      </c>
      <c r="B3175" t="s">
        <v>9</v>
      </c>
      <c r="C3175" t="s">
        <v>19</v>
      </c>
      <c r="D3175" s="11">
        <v>1219.83</v>
      </c>
      <c r="E3175" s="1">
        <v>43268</v>
      </c>
      <c r="F3175" s="1">
        <v>43271</v>
      </c>
      <c r="G3175" s="12">
        <f t="shared" si="196"/>
        <v>3</v>
      </c>
      <c r="H3175" s="2" t="s">
        <v>23</v>
      </c>
      <c r="I3175" s="2" t="s">
        <v>29</v>
      </c>
      <c r="J3175" s="2">
        <v>3</v>
      </c>
      <c r="K3175" s="2" t="s">
        <v>30</v>
      </c>
      <c r="L3175" s="2">
        <f t="shared" si="199"/>
        <v>2018</v>
      </c>
      <c r="M3175" s="2" t="str">
        <f t="shared" si="197"/>
        <v>Jun</v>
      </c>
      <c r="N3175" s="2">
        <f t="shared" si="198"/>
        <v>17</v>
      </c>
    </row>
    <row r="3176" spans="1:14" x14ac:dyDescent="0.2">
      <c r="A3176">
        <v>93813</v>
      </c>
      <c r="B3176" t="s">
        <v>5</v>
      </c>
      <c r="C3176" t="s">
        <v>19</v>
      </c>
      <c r="D3176" s="11">
        <v>1772.5</v>
      </c>
      <c r="E3176" s="1">
        <v>43268</v>
      </c>
      <c r="F3176" s="1">
        <v>43271</v>
      </c>
      <c r="G3176" s="12">
        <f t="shared" si="196"/>
        <v>3</v>
      </c>
      <c r="H3176" s="2" t="s">
        <v>23</v>
      </c>
      <c r="I3176" s="2" t="s">
        <v>28</v>
      </c>
      <c r="J3176" s="2">
        <v>3</v>
      </c>
      <c r="K3176" s="2" t="s">
        <v>30</v>
      </c>
      <c r="L3176" s="2">
        <f t="shared" si="199"/>
        <v>2018</v>
      </c>
      <c r="M3176" s="2" t="str">
        <f t="shared" si="197"/>
        <v>Jun</v>
      </c>
      <c r="N3176" s="2">
        <f t="shared" si="198"/>
        <v>17</v>
      </c>
    </row>
    <row r="3177" spans="1:14" x14ac:dyDescent="0.2">
      <c r="A3177">
        <v>93814</v>
      </c>
      <c r="B3177" t="s">
        <v>4</v>
      </c>
      <c r="C3177" t="s">
        <v>18</v>
      </c>
      <c r="D3177" s="11">
        <v>896.02</v>
      </c>
      <c r="E3177" s="1">
        <v>43268</v>
      </c>
      <c r="F3177" s="1">
        <v>43271</v>
      </c>
      <c r="G3177" s="12">
        <f t="shared" si="196"/>
        <v>3</v>
      </c>
      <c r="H3177" s="2" t="s">
        <v>24</v>
      </c>
      <c r="I3177" s="2" t="s">
        <v>29</v>
      </c>
      <c r="J3177" s="2">
        <v>3</v>
      </c>
      <c r="K3177" s="2" t="s">
        <v>30</v>
      </c>
      <c r="L3177" s="2">
        <f t="shared" si="199"/>
        <v>2018</v>
      </c>
      <c r="M3177" s="2" t="str">
        <f t="shared" si="197"/>
        <v>Jun</v>
      </c>
      <c r="N3177" s="2">
        <f t="shared" si="198"/>
        <v>17</v>
      </c>
    </row>
    <row r="3178" spans="1:14" x14ac:dyDescent="0.2">
      <c r="A3178">
        <v>96037</v>
      </c>
      <c r="B3178" t="s">
        <v>5</v>
      </c>
      <c r="C3178" t="s">
        <v>18</v>
      </c>
      <c r="D3178" s="11">
        <v>7.57</v>
      </c>
      <c r="E3178" s="1">
        <v>43488</v>
      </c>
      <c r="F3178" s="1">
        <v>43493</v>
      </c>
      <c r="G3178" s="12">
        <f t="shared" si="196"/>
        <v>5</v>
      </c>
      <c r="H3178" s="2" t="s">
        <v>22</v>
      </c>
      <c r="I3178" s="2" t="s">
        <v>28</v>
      </c>
      <c r="J3178" s="2">
        <v>3</v>
      </c>
      <c r="K3178" s="2" t="s">
        <v>30</v>
      </c>
      <c r="L3178" s="2">
        <f t="shared" si="199"/>
        <v>2019</v>
      </c>
      <c r="M3178" s="2" t="str">
        <f t="shared" si="197"/>
        <v>Jan</v>
      </c>
      <c r="N3178" s="2">
        <f t="shared" si="198"/>
        <v>23</v>
      </c>
    </row>
    <row r="3179" spans="1:14" x14ac:dyDescent="0.2">
      <c r="A3179">
        <v>93816</v>
      </c>
      <c r="B3179" t="s">
        <v>8</v>
      </c>
      <c r="C3179" t="s">
        <v>19</v>
      </c>
      <c r="D3179" s="11">
        <v>206.65</v>
      </c>
      <c r="E3179" s="1">
        <v>43268</v>
      </c>
      <c r="F3179" s="1">
        <v>43271</v>
      </c>
      <c r="G3179" s="12">
        <f t="shared" si="196"/>
        <v>3</v>
      </c>
      <c r="H3179" s="2" t="s">
        <v>26</v>
      </c>
      <c r="I3179" s="2" t="s">
        <v>28</v>
      </c>
      <c r="J3179" s="2">
        <v>3</v>
      </c>
      <c r="K3179" s="2">
        <v>2</v>
      </c>
      <c r="L3179" s="2">
        <f t="shared" si="199"/>
        <v>2018</v>
      </c>
      <c r="M3179" s="2" t="str">
        <f t="shared" si="197"/>
        <v>Jun</v>
      </c>
      <c r="N3179" s="2">
        <f t="shared" si="198"/>
        <v>17</v>
      </c>
    </row>
    <row r="3180" spans="1:14" x14ac:dyDescent="0.2">
      <c r="A3180">
        <v>93818</v>
      </c>
      <c r="B3180" t="s">
        <v>10</v>
      </c>
      <c r="C3180" t="s">
        <v>19</v>
      </c>
      <c r="D3180" s="11">
        <v>434.66</v>
      </c>
      <c r="E3180" s="1">
        <v>43268</v>
      </c>
      <c r="F3180" s="1">
        <v>43271</v>
      </c>
      <c r="G3180" s="12">
        <f t="shared" si="196"/>
        <v>3</v>
      </c>
      <c r="H3180" s="2" t="s">
        <v>27</v>
      </c>
      <c r="I3180" s="2" t="s">
        <v>28</v>
      </c>
      <c r="J3180" s="2">
        <v>3</v>
      </c>
      <c r="K3180" s="2">
        <v>5</v>
      </c>
      <c r="L3180" s="2">
        <f t="shared" si="199"/>
        <v>2018</v>
      </c>
      <c r="M3180" s="2" t="str">
        <f t="shared" si="197"/>
        <v>Jun</v>
      </c>
      <c r="N3180" s="2">
        <f t="shared" si="198"/>
        <v>17</v>
      </c>
    </row>
    <row r="3181" spans="1:14" x14ac:dyDescent="0.2">
      <c r="A3181">
        <v>93823</v>
      </c>
      <c r="B3181" t="s">
        <v>10</v>
      </c>
      <c r="C3181" t="s">
        <v>19</v>
      </c>
      <c r="D3181" s="11">
        <v>1840.97</v>
      </c>
      <c r="E3181" s="1">
        <v>43270</v>
      </c>
      <c r="F3181" s="1">
        <v>43273</v>
      </c>
      <c r="G3181" s="12">
        <f t="shared" si="196"/>
        <v>3</v>
      </c>
      <c r="H3181" s="2" t="s">
        <v>21</v>
      </c>
      <c r="I3181" s="2" t="s">
        <v>28</v>
      </c>
      <c r="J3181" s="2">
        <v>2</v>
      </c>
      <c r="K3181" s="2" t="s">
        <v>30</v>
      </c>
      <c r="L3181" s="2">
        <f t="shared" si="199"/>
        <v>2018</v>
      </c>
      <c r="M3181" s="2" t="str">
        <f t="shared" si="197"/>
        <v>Jun</v>
      </c>
      <c r="N3181" s="2">
        <f t="shared" si="198"/>
        <v>19</v>
      </c>
    </row>
    <row r="3182" spans="1:14" x14ac:dyDescent="0.2">
      <c r="A3182">
        <v>93824</v>
      </c>
      <c r="B3182" t="s">
        <v>10</v>
      </c>
      <c r="C3182" t="s">
        <v>19</v>
      </c>
      <c r="D3182" s="11">
        <v>1012.41</v>
      </c>
      <c r="E3182" s="1">
        <v>43270</v>
      </c>
      <c r="F3182" s="1">
        <v>43273</v>
      </c>
      <c r="G3182" s="12">
        <f t="shared" si="196"/>
        <v>3</v>
      </c>
      <c r="H3182" s="2" t="s">
        <v>22</v>
      </c>
      <c r="I3182" s="2" t="s">
        <v>28</v>
      </c>
      <c r="J3182" s="2">
        <v>2</v>
      </c>
      <c r="K3182" s="2" t="s">
        <v>30</v>
      </c>
      <c r="L3182" s="2">
        <f t="shared" si="199"/>
        <v>2018</v>
      </c>
      <c r="M3182" s="2" t="str">
        <f t="shared" si="197"/>
        <v>Jun</v>
      </c>
      <c r="N3182" s="2">
        <f t="shared" si="198"/>
        <v>19</v>
      </c>
    </row>
    <row r="3183" spans="1:14" x14ac:dyDescent="0.2">
      <c r="A3183">
        <v>93826</v>
      </c>
      <c r="B3183" t="s">
        <v>8</v>
      </c>
      <c r="C3183" t="s">
        <v>18</v>
      </c>
      <c r="D3183" s="11">
        <v>1160.29</v>
      </c>
      <c r="E3183" s="1">
        <v>43270</v>
      </c>
      <c r="F3183" s="1">
        <v>43273</v>
      </c>
      <c r="G3183" s="12">
        <f t="shared" si="196"/>
        <v>3</v>
      </c>
      <c r="H3183" s="2" t="s">
        <v>25</v>
      </c>
      <c r="I3183" s="2" t="s">
        <v>29</v>
      </c>
      <c r="J3183" s="2">
        <v>2</v>
      </c>
      <c r="K3183" s="2" t="s">
        <v>30</v>
      </c>
      <c r="L3183" s="2">
        <f t="shared" si="199"/>
        <v>2018</v>
      </c>
      <c r="M3183" s="2" t="str">
        <f t="shared" si="197"/>
        <v>Jun</v>
      </c>
      <c r="N3183" s="2">
        <f t="shared" si="198"/>
        <v>19</v>
      </c>
    </row>
    <row r="3184" spans="1:14" x14ac:dyDescent="0.2">
      <c r="A3184">
        <v>93827</v>
      </c>
      <c r="B3184" t="s">
        <v>6</v>
      </c>
      <c r="C3184" t="s">
        <v>19</v>
      </c>
      <c r="D3184" s="11">
        <v>801.88</v>
      </c>
      <c r="E3184" s="1">
        <v>43270</v>
      </c>
      <c r="F3184" s="1">
        <v>43273</v>
      </c>
      <c r="G3184" s="12">
        <f t="shared" si="196"/>
        <v>3</v>
      </c>
      <c r="H3184" s="2" t="s">
        <v>25</v>
      </c>
      <c r="I3184" s="2" t="s">
        <v>28</v>
      </c>
      <c r="J3184" s="2">
        <v>2</v>
      </c>
      <c r="K3184" s="2" t="s">
        <v>30</v>
      </c>
      <c r="L3184" s="2">
        <f t="shared" si="199"/>
        <v>2018</v>
      </c>
      <c r="M3184" s="2" t="str">
        <f t="shared" si="197"/>
        <v>Jun</v>
      </c>
      <c r="N3184" s="2">
        <f t="shared" si="198"/>
        <v>19</v>
      </c>
    </row>
    <row r="3185" spans="1:14" x14ac:dyDescent="0.2">
      <c r="A3185">
        <v>93831</v>
      </c>
      <c r="B3185" t="s">
        <v>3</v>
      </c>
      <c r="C3185" t="s">
        <v>19</v>
      </c>
      <c r="D3185" s="11">
        <v>1845.92</v>
      </c>
      <c r="E3185" s="1">
        <v>43270</v>
      </c>
      <c r="F3185" s="1">
        <v>43273</v>
      </c>
      <c r="G3185" s="12">
        <f t="shared" si="196"/>
        <v>3</v>
      </c>
      <c r="H3185" s="2" t="s">
        <v>26</v>
      </c>
      <c r="I3185" s="2" t="s">
        <v>28</v>
      </c>
      <c r="J3185" s="2">
        <v>2</v>
      </c>
      <c r="K3185" s="2" t="s">
        <v>30</v>
      </c>
      <c r="L3185" s="2">
        <f t="shared" si="199"/>
        <v>2018</v>
      </c>
      <c r="M3185" s="2" t="str">
        <f t="shared" si="197"/>
        <v>Jun</v>
      </c>
      <c r="N3185" s="2">
        <f t="shared" si="198"/>
        <v>19</v>
      </c>
    </row>
    <row r="3186" spans="1:14" x14ac:dyDescent="0.2">
      <c r="A3186">
        <v>93835</v>
      </c>
      <c r="B3186" t="s">
        <v>3</v>
      </c>
      <c r="C3186" t="s">
        <v>19</v>
      </c>
      <c r="D3186" s="11">
        <v>1909.48</v>
      </c>
      <c r="E3186" s="1">
        <v>43271</v>
      </c>
      <c r="F3186" s="1">
        <v>43274</v>
      </c>
      <c r="G3186" s="12">
        <f t="shared" si="196"/>
        <v>3</v>
      </c>
      <c r="H3186" s="2" t="s">
        <v>22</v>
      </c>
      <c r="I3186" s="2" t="s">
        <v>29</v>
      </c>
      <c r="J3186" s="2" t="s">
        <v>30</v>
      </c>
      <c r="K3186" s="2" t="s">
        <v>30</v>
      </c>
      <c r="L3186" s="2">
        <f t="shared" si="199"/>
        <v>2018</v>
      </c>
      <c r="M3186" s="2" t="str">
        <f t="shared" si="197"/>
        <v>Jun</v>
      </c>
      <c r="N3186" s="2">
        <f t="shared" si="198"/>
        <v>20</v>
      </c>
    </row>
    <row r="3187" spans="1:14" x14ac:dyDescent="0.2">
      <c r="A3187">
        <v>93836</v>
      </c>
      <c r="B3187" t="s">
        <v>3</v>
      </c>
      <c r="C3187" t="s">
        <v>19</v>
      </c>
      <c r="D3187" s="11">
        <v>1073</v>
      </c>
      <c r="E3187" s="1">
        <v>43271</v>
      </c>
      <c r="F3187" s="1">
        <v>43274</v>
      </c>
      <c r="G3187" s="12">
        <f t="shared" si="196"/>
        <v>3</v>
      </c>
      <c r="H3187" s="2" t="s">
        <v>22</v>
      </c>
      <c r="I3187" s="2" t="s">
        <v>28</v>
      </c>
      <c r="J3187" s="2" t="s">
        <v>30</v>
      </c>
      <c r="K3187" s="2">
        <v>5</v>
      </c>
      <c r="L3187" s="2">
        <f t="shared" si="199"/>
        <v>2018</v>
      </c>
      <c r="M3187" s="2" t="str">
        <f t="shared" si="197"/>
        <v>Jun</v>
      </c>
      <c r="N3187" s="2">
        <f t="shared" si="198"/>
        <v>20</v>
      </c>
    </row>
    <row r="3188" spans="1:14" x14ac:dyDescent="0.2">
      <c r="A3188">
        <v>93920</v>
      </c>
      <c r="B3188" t="s">
        <v>9</v>
      </c>
      <c r="C3188" t="s">
        <v>19</v>
      </c>
      <c r="D3188" s="11">
        <v>1047.68</v>
      </c>
      <c r="E3188" s="1">
        <v>43279</v>
      </c>
      <c r="F3188" s="1">
        <v>43282</v>
      </c>
      <c r="G3188" s="12">
        <f t="shared" si="196"/>
        <v>3</v>
      </c>
      <c r="H3188" s="2" t="s">
        <v>22</v>
      </c>
      <c r="I3188" s="2" t="s">
        <v>28</v>
      </c>
      <c r="J3188" s="2" t="s">
        <v>30</v>
      </c>
      <c r="K3188" s="2">
        <v>2</v>
      </c>
      <c r="L3188" s="2">
        <f t="shared" si="199"/>
        <v>2018</v>
      </c>
      <c r="M3188" s="2" t="str">
        <f t="shared" si="197"/>
        <v>Jun</v>
      </c>
      <c r="N3188" s="2">
        <f t="shared" si="198"/>
        <v>28</v>
      </c>
    </row>
    <row r="3189" spans="1:14" x14ac:dyDescent="0.2">
      <c r="A3189">
        <v>93921</v>
      </c>
      <c r="B3189" t="s">
        <v>8</v>
      </c>
      <c r="C3189" t="s">
        <v>18</v>
      </c>
      <c r="D3189" s="11">
        <v>1465.36</v>
      </c>
      <c r="E3189" s="1">
        <v>43279</v>
      </c>
      <c r="F3189" s="1">
        <v>43282</v>
      </c>
      <c r="G3189" s="12">
        <f t="shared" si="196"/>
        <v>3</v>
      </c>
      <c r="H3189" s="2" t="s">
        <v>25</v>
      </c>
      <c r="I3189" s="2" t="s">
        <v>28</v>
      </c>
      <c r="J3189" s="2">
        <v>5</v>
      </c>
      <c r="K3189" s="2" t="s">
        <v>30</v>
      </c>
      <c r="L3189" s="2">
        <f t="shared" si="199"/>
        <v>2018</v>
      </c>
      <c r="M3189" s="2" t="str">
        <f t="shared" si="197"/>
        <v>Jun</v>
      </c>
      <c r="N3189" s="2">
        <f t="shared" si="198"/>
        <v>28</v>
      </c>
    </row>
    <row r="3190" spans="1:14" x14ac:dyDescent="0.2">
      <c r="A3190">
        <v>93922</v>
      </c>
      <c r="B3190" t="s">
        <v>3</v>
      </c>
      <c r="C3190" t="s">
        <v>18</v>
      </c>
      <c r="D3190" s="11">
        <v>1544</v>
      </c>
      <c r="E3190" s="1">
        <v>43279</v>
      </c>
      <c r="F3190" s="1">
        <v>43282</v>
      </c>
      <c r="G3190" s="12">
        <f t="shared" si="196"/>
        <v>3</v>
      </c>
      <c r="H3190" s="2" t="s">
        <v>25</v>
      </c>
      <c r="I3190" s="2" t="s">
        <v>28</v>
      </c>
      <c r="J3190" s="2">
        <v>5</v>
      </c>
      <c r="K3190" s="2" t="s">
        <v>30</v>
      </c>
      <c r="L3190" s="2">
        <f t="shared" si="199"/>
        <v>2018</v>
      </c>
      <c r="M3190" s="2" t="str">
        <f t="shared" si="197"/>
        <v>Jun</v>
      </c>
      <c r="N3190" s="2">
        <f t="shared" si="198"/>
        <v>28</v>
      </c>
    </row>
    <row r="3191" spans="1:14" x14ac:dyDescent="0.2">
      <c r="A3191">
        <v>93922</v>
      </c>
      <c r="B3191" t="s">
        <v>8</v>
      </c>
      <c r="C3191" t="s">
        <v>18</v>
      </c>
      <c r="D3191" s="11">
        <v>302.29000000000002</v>
      </c>
      <c r="E3191" s="1">
        <v>43279</v>
      </c>
      <c r="F3191" s="1">
        <v>43282</v>
      </c>
      <c r="G3191" s="12">
        <f t="shared" si="196"/>
        <v>3</v>
      </c>
      <c r="H3191" s="2" t="s">
        <v>25</v>
      </c>
      <c r="I3191" s="2" t="s">
        <v>28</v>
      </c>
      <c r="J3191" s="2">
        <v>5</v>
      </c>
      <c r="K3191" s="2" t="s">
        <v>30</v>
      </c>
      <c r="L3191" s="2">
        <f t="shared" si="199"/>
        <v>2018</v>
      </c>
      <c r="M3191" s="2" t="str">
        <f t="shared" si="197"/>
        <v>Jun</v>
      </c>
      <c r="N3191" s="2">
        <f t="shared" si="198"/>
        <v>28</v>
      </c>
    </row>
    <row r="3192" spans="1:14" x14ac:dyDescent="0.2">
      <c r="A3192">
        <v>93923</v>
      </c>
      <c r="B3192" t="s">
        <v>10</v>
      </c>
      <c r="C3192" t="s">
        <v>18</v>
      </c>
      <c r="D3192" s="11">
        <v>356.08</v>
      </c>
      <c r="E3192" s="1">
        <v>43279</v>
      </c>
      <c r="F3192" s="1">
        <v>43282</v>
      </c>
      <c r="G3192" s="12">
        <f t="shared" si="196"/>
        <v>3</v>
      </c>
      <c r="H3192" s="2" t="s">
        <v>24</v>
      </c>
      <c r="I3192" s="2" t="s">
        <v>29</v>
      </c>
      <c r="J3192" s="2">
        <v>5</v>
      </c>
      <c r="K3192" s="2" t="s">
        <v>30</v>
      </c>
      <c r="L3192" s="2">
        <f t="shared" si="199"/>
        <v>2018</v>
      </c>
      <c r="M3192" s="2" t="str">
        <f t="shared" si="197"/>
        <v>Jun</v>
      </c>
      <c r="N3192" s="2">
        <f t="shared" si="198"/>
        <v>28</v>
      </c>
    </row>
    <row r="3193" spans="1:14" x14ac:dyDescent="0.2">
      <c r="A3193">
        <v>96038</v>
      </c>
      <c r="B3193" t="s">
        <v>5</v>
      </c>
      <c r="C3193" t="s">
        <v>18</v>
      </c>
      <c r="D3193" s="11">
        <v>133.61000000000001</v>
      </c>
      <c r="E3193" s="1">
        <v>43488</v>
      </c>
      <c r="F3193" s="1">
        <v>43493</v>
      </c>
      <c r="G3193" s="12">
        <f t="shared" si="196"/>
        <v>5</v>
      </c>
      <c r="H3193" s="2" t="s">
        <v>25</v>
      </c>
      <c r="I3193" s="2" t="s">
        <v>28</v>
      </c>
      <c r="J3193" s="2">
        <v>3</v>
      </c>
      <c r="K3193" s="2" t="s">
        <v>30</v>
      </c>
      <c r="L3193" s="2">
        <f t="shared" si="199"/>
        <v>2019</v>
      </c>
      <c r="M3193" s="2" t="str">
        <f t="shared" si="197"/>
        <v>Jan</v>
      </c>
      <c r="N3193" s="2">
        <f t="shared" si="198"/>
        <v>23</v>
      </c>
    </row>
    <row r="3194" spans="1:14" x14ac:dyDescent="0.2">
      <c r="A3194">
        <v>93930</v>
      </c>
      <c r="B3194" t="s">
        <v>2</v>
      </c>
      <c r="C3194" t="s">
        <v>19</v>
      </c>
      <c r="D3194" s="11">
        <v>154.97999999999999</v>
      </c>
      <c r="E3194" s="1">
        <v>43280</v>
      </c>
      <c r="F3194" s="1">
        <v>43283</v>
      </c>
      <c r="G3194" s="12">
        <f t="shared" si="196"/>
        <v>3</v>
      </c>
      <c r="H3194" s="2" t="s">
        <v>25</v>
      </c>
      <c r="I3194" s="2" t="s">
        <v>28</v>
      </c>
      <c r="J3194" s="2">
        <v>2</v>
      </c>
      <c r="K3194" s="2">
        <v>5</v>
      </c>
      <c r="L3194" s="2">
        <f t="shared" si="199"/>
        <v>2018</v>
      </c>
      <c r="M3194" s="2" t="str">
        <f t="shared" si="197"/>
        <v>Jun</v>
      </c>
      <c r="N3194" s="2">
        <f t="shared" si="198"/>
        <v>29</v>
      </c>
    </row>
    <row r="3195" spans="1:14" x14ac:dyDescent="0.2">
      <c r="A3195">
        <v>93930</v>
      </c>
      <c r="B3195" t="s">
        <v>3</v>
      </c>
      <c r="C3195" t="s">
        <v>18</v>
      </c>
      <c r="D3195" s="11">
        <v>494.72</v>
      </c>
      <c r="E3195" s="1">
        <v>43280</v>
      </c>
      <c r="F3195" s="1">
        <v>43283</v>
      </c>
      <c r="G3195" s="12">
        <f t="shared" si="196"/>
        <v>3</v>
      </c>
      <c r="H3195" s="2" t="s">
        <v>25</v>
      </c>
      <c r="I3195" s="2" t="s">
        <v>28</v>
      </c>
      <c r="J3195" s="2">
        <v>4</v>
      </c>
      <c r="K3195" s="2">
        <v>5</v>
      </c>
      <c r="L3195" s="2">
        <f t="shared" si="199"/>
        <v>2018</v>
      </c>
      <c r="M3195" s="2" t="str">
        <f t="shared" si="197"/>
        <v>Jun</v>
      </c>
      <c r="N3195" s="2">
        <f t="shared" si="198"/>
        <v>29</v>
      </c>
    </row>
    <row r="3196" spans="1:14" x14ac:dyDescent="0.2">
      <c r="A3196">
        <v>93931</v>
      </c>
      <c r="B3196" t="s">
        <v>3</v>
      </c>
      <c r="C3196" t="s">
        <v>18</v>
      </c>
      <c r="D3196" s="11">
        <v>770.89</v>
      </c>
      <c r="E3196" s="1">
        <v>43280</v>
      </c>
      <c r="F3196" s="1">
        <v>43283</v>
      </c>
      <c r="G3196" s="12">
        <f t="shared" si="196"/>
        <v>3</v>
      </c>
      <c r="H3196" s="2" t="s">
        <v>23</v>
      </c>
      <c r="I3196" s="2" t="s">
        <v>28</v>
      </c>
      <c r="J3196" s="2">
        <v>2</v>
      </c>
      <c r="K3196" s="2">
        <v>5</v>
      </c>
      <c r="L3196" s="2">
        <f t="shared" si="199"/>
        <v>2018</v>
      </c>
      <c r="M3196" s="2" t="str">
        <f t="shared" si="197"/>
        <v>Jun</v>
      </c>
      <c r="N3196" s="2">
        <f t="shared" si="198"/>
        <v>29</v>
      </c>
    </row>
    <row r="3197" spans="1:14" x14ac:dyDescent="0.2">
      <c r="A3197">
        <v>93931</v>
      </c>
      <c r="B3197" t="s">
        <v>5</v>
      </c>
      <c r="C3197" t="s">
        <v>18</v>
      </c>
      <c r="D3197" s="11">
        <v>1269.51</v>
      </c>
      <c r="E3197" s="1">
        <v>43280</v>
      </c>
      <c r="F3197" s="1">
        <v>43283</v>
      </c>
      <c r="G3197" s="12">
        <f t="shared" si="196"/>
        <v>3</v>
      </c>
      <c r="H3197" s="2" t="s">
        <v>23</v>
      </c>
      <c r="I3197" s="2" t="s">
        <v>28</v>
      </c>
      <c r="J3197" s="2" t="s">
        <v>30</v>
      </c>
      <c r="K3197" s="2" t="s">
        <v>30</v>
      </c>
      <c r="L3197" s="2">
        <f t="shared" si="199"/>
        <v>2018</v>
      </c>
      <c r="M3197" s="2" t="str">
        <f t="shared" si="197"/>
        <v>Jun</v>
      </c>
      <c r="N3197" s="2">
        <f t="shared" si="198"/>
        <v>29</v>
      </c>
    </row>
    <row r="3198" spans="1:14" x14ac:dyDescent="0.2">
      <c r="A3198">
        <v>93933</v>
      </c>
      <c r="B3198" t="s">
        <v>4</v>
      </c>
      <c r="C3198" t="s">
        <v>19</v>
      </c>
      <c r="D3198" s="11">
        <v>627.22</v>
      </c>
      <c r="E3198" s="1">
        <v>43280</v>
      </c>
      <c r="F3198" s="1">
        <v>43283</v>
      </c>
      <c r="G3198" s="12">
        <f t="shared" si="196"/>
        <v>3</v>
      </c>
      <c r="H3198" s="2" t="s">
        <v>24</v>
      </c>
      <c r="I3198" s="2" t="s">
        <v>29</v>
      </c>
      <c r="J3198" s="2">
        <v>2</v>
      </c>
      <c r="K3198" s="2" t="s">
        <v>30</v>
      </c>
      <c r="L3198" s="2">
        <f t="shared" si="199"/>
        <v>2018</v>
      </c>
      <c r="M3198" s="2" t="str">
        <f t="shared" si="197"/>
        <v>Jun</v>
      </c>
      <c r="N3198" s="2">
        <f t="shared" si="198"/>
        <v>29</v>
      </c>
    </row>
    <row r="3199" spans="1:14" x14ac:dyDescent="0.2">
      <c r="A3199">
        <v>93933</v>
      </c>
      <c r="B3199" t="s">
        <v>7</v>
      </c>
      <c r="C3199" t="s">
        <v>18</v>
      </c>
      <c r="D3199" s="11">
        <v>564.16999999999996</v>
      </c>
      <c r="E3199" s="1">
        <v>43280</v>
      </c>
      <c r="F3199" s="1">
        <v>43283</v>
      </c>
      <c r="G3199" s="12">
        <f t="shared" si="196"/>
        <v>3</v>
      </c>
      <c r="H3199" s="2" t="s">
        <v>24</v>
      </c>
      <c r="I3199" s="2" t="s">
        <v>29</v>
      </c>
      <c r="J3199" s="2">
        <v>2</v>
      </c>
      <c r="K3199" s="2">
        <v>2</v>
      </c>
      <c r="L3199" s="2">
        <f t="shared" si="199"/>
        <v>2018</v>
      </c>
      <c r="M3199" s="2" t="str">
        <f t="shared" si="197"/>
        <v>Jun</v>
      </c>
      <c r="N3199" s="2">
        <f t="shared" si="198"/>
        <v>29</v>
      </c>
    </row>
    <row r="3200" spans="1:14" x14ac:dyDescent="0.2">
      <c r="A3200">
        <v>93935</v>
      </c>
      <c r="B3200" t="s">
        <v>2</v>
      </c>
      <c r="C3200" t="s">
        <v>18</v>
      </c>
      <c r="D3200" s="11">
        <v>1975.7</v>
      </c>
      <c r="E3200" s="1">
        <v>43280</v>
      </c>
      <c r="F3200" s="1">
        <v>43283</v>
      </c>
      <c r="G3200" s="12">
        <f t="shared" si="196"/>
        <v>3</v>
      </c>
      <c r="H3200" s="2" t="s">
        <v>27</v>
      </c>
      <c r="I3200" s="2" t="s">
        <v>28</v>
      </c>
      <c r="J3200" s="2">
        <v>2</v>
      </c>
      <c r="K3200" s="2" t="s">
        <v>30</v>
      </c>
      <c r="L3200" s="2">
        <f t="shared" si="199"/>
        <v>2018</v>
      </c>
      <c r="M3200" s="2" t="str">
        <f t="shared" si="197"/>
        <v>Jun</v>
      </c>
      <c r="N3200" s="2">
        <f t="shared" si="198"/>
        <v>29</v>
      </c>
    </row>
    <row r="3201" spans="1:14" x14ac:dyDescent="0.2">
      <c r="A3201">
        <v>93967</v>
      </c>
      <c r="B3201" t="s">
        <v>4</v>
      </c>
      <c r="C3201" t="s">
        <v>18</v>
      </c>
      <c r="D3201" s="11">
        <v>651.16</v>
      </c>
      <c r="E3201" s="1">
        <v>43284</v>
      </c>
      <c r="F3201" s="1">
        <v>43287</v>
      </c>
      <c r="G3201" s="12">
        <f t="shared" si="196"/>
        <v>3</v>
      </c>
      <c r="H3201" s="2" t="s">
        <v>23</v>
      </c>
      <c r="I3201" s="2" t="s">
        <v>29</v>
      </c>
      <c r="J3201" s="2">
        <v>2</v>
      </c>
      <c r="K3201" s="2">
        <v>5</v>
      </c>
      <c r="L3201" s="2">
        <f t="shared" si="199"/>
        <v>2018</v>
      </c>
      <c r="M3201" s="2" t="str">
        <f t="shared" si="197"/>
        <v>Jul</v>
      </c>
      <c r="N3201" s="2">
        <f t="shared" si="198"/>
        <v>3</v>
      </c>
    </row>
    <row r="3202" spans="1:14" x14ac:dyDescent="0.2">
      <c r="A3202">
        <v>93980</v>
      </c>
      <c r="B3202" t="s">
        <v>2</v>
      </c>
      <c r="C3202" t="s">
        <v>19</v>
      </c>
      <c r="D3202" s="11">
        <v>348.47</v>
      </c>
      <c r="E3202" s="1">
        <v>43285</v>
      </c>
      <c r="F3202" s="1">
        <v>43288</v>
      </c>
      <c r="G3202" s="12">
        <f t="shared" ref="G3202:G3265" si="200">F3202-E3202</f>
        <v>3</v>
      </c>
      <c r="H3202" s="2" t="s">
        <v>22</v>
      </c>
      <c r="I3202" s="2" t="s">
        <v>28</v>
      </c>
      <c r="J3202" s="2" t="s">
        <v>30</v>
      </c>
      <c r="K3202" s="2">
        <v>3</v>
      </c>
      <c r="L3202" s="2">
        <f t="shared" si="199"/>
        <v>2018</v>
      </c>
      <c r="M3202" s="2" t="str">
        <f t="shared" ref="M3202:M3265" si="201">TEXT(E3202,"mmm")</f>
        <v>Jul</v>
      </c>
      <c r="N3202" s="2">
        <f t="shared" ref="N3202:N3265" si="202">DAY(E3202)</f>
        <v>4</v>
      </c>
    </row>
    <row r="3203" spans="1:14" x14ac:dyDescent="0.2">
      <c r="A3203">
        <v>96227</v>
      </c>
      <c r="B3203" t="s">
        <v>5</v>
      </c>
      <c r="C3203" t="s">
        <v>18</v>
      </c>
      <c r="D3203" s="11">
        <v>421.95</v>
      </c>
      <c r="E3203" s="1">
        <v>43500</v>
      </c>
      <c r="F3203" s="1">
        <v>43505</v>
      </c>
      <c r="G3203" s="12">
        <f t="shared" si="200"/>
        <v>5</v>
      </c>
      <c r="H3203" s="2" t="s">
        <v>23</v>
      </c>
      <c r="I3203" s="2" t="s">
        <v>28</v>
      </c>
      <c r="J3203" s="2">
        <v>5</v>
      </c>
      <c r="K3203" s="2" t="s">
        <v>30</v>
      </c>
      <c r="L3203" s="2">
        <f t="shared" ref="L3203:L3266" si="203">YEAR(E3203)</f>
        <v>2019</v>
      </c>
      <c r="M3203" s="2" t="str">
        <f t="shared" si="201"/>
        <v>Feb</v>
      </c>
      <c r="N3203" s="2">
        <f t="shared" si="202"/>
        <v>4</v>
      </c>
    </row>
    <row r="3204" spans="1:14" x14ac:dyDescent="0.2">
      <c r="A3204">
        <v>93981</v>
      </c>
      <c r="B3204" t="s">
        <v>9</v>
      </c>
      <c r="C3204" t="s">
        <v>18</v>
      </c>
      <c r="D3204" s="11">
        <v>33.14</v>
      </c>
      <c r="E3204" s="1">
        <v>43285</v>
      </c>
      <c r="F3204" s="1">
        <v>43288</v>
      </c>
      <c r="G3204" s="12">
        <f t="shared" si="200"/>
        <v>3</v>
      </c>
      <c r="H3204" s="2" t="s">
        <v>22</v>
      </c>
      <c r="I3204" s="2" t="s">
        <v>29</v>
      </c>
      <c r="J3204" s="2" t="s">
        <v>30</v>
      </c>
      <c r="K3204" s="2">
        <v>2</v>
      </c>
      <c r="L3204" s="2">
        <f t="shared" si="203"/>
        <v>2018</v>
      </c>
      <c r="M3204" s="2" t="str">
        <f t="shared" si="201"/>
        <v>Jul</v>
      </c>
      <c r="N3204" s="2">
        <f t="shared" si="202"/>
        <v>4</v>
      </c>
    </row>
    <row r="3205" spans="1:14" x14ac:dyDescent="0.2">
      <c r="A3205">
        <v>93981</v>
      </c>
      <c r="B3205" t="s">
        <v>4</v>
      </c>
      <c r="C3205" t="s">
        <v>19</v>
      </c>
      <c r="D3205" s="11">
        <v>473.28</v>
      </c>
      <c r="E3205" s="1">
        <v>43285</v>
      </c>
      <c r="F3205" s="1">
        <v>43288</v>
      </c>
      <c r="G3205" s="12">
        <f t="shared" si="200"/>
        <v>3</v>
      </c>
      <c r="H3205" s="2" t="s">
        <v>22</v>
      </c>
      <c r="I3205" s="2" t="s">
        <v>29</v>
      </c>
      <c r="J3205" s="2">
        <v>2</v>
      </c>
      <c r="K3205" s="2">
        <v>4</v>
      </c>
      <c r="L3205" s="2">
        <f t="shared" si="203"/>
        <v>2018</v>
      </c>
      <c r="M3205" s="2" t="str">
        <f t="shared" si="201"/>
        <v>Jul</v>
      </c>
      <c r="N3205" s="2">
        <f t="shared" si="202"/>
        <v>4</v>
      </c>
    </row>
    <row r="3206" spans="1:14" x14ac:dyDescent="0.2">
      <c r="A3206">
        <v>96232</v>
      </c>
      <c r="B3206" t="s">
        <v>5</v>
      </c>
      <c r="C3206" t="s">
        <v>18</v>
      </c>
      <c r="D3206" s="11">
        <v>131.4</v>
      </c>
      <c r="E3206" s="1">
        <v>43500</v>
      </c>
      <c r="F3206" s="1">
        <v>43505</v>
      </c>
      <c r="G3206" s="12">
        <f t="shared" si="200"/>
        <v>5</v>
      </c>
      <c r="H3206" s="2" t="s">
        <v>24</v>
      </c>
      <c r="I3206" s="2" t="s">
        <v>28</v>
      </c>
      <c r="J3206" s="2">
        <v>2</v>
      </c>
      <c r="K3206" s="2" t="s">
        <v>30</v>
      </c>
      <c r="L3206" s="2">
        <f t="shared" si="203"/>
        <v>2019</v>
      </c>
      <c r="M3206" s="2" t="str">
        <f t="shared" si="201"/>
        <v>Feb</v>
      </c>
      <c r="N3206" s="2">
        <f t="shared" si="202"/>
        <v>4</v>
      </c>
    </row>
    <row r="3207" spans="1:14" x14ac:dyDescent="0.2">
      <c r="A3207">
        <v>93992</v>
      </c>
      <c r="B3207" t="s">
        <v>10</v>
      </c>
      <c r="C3207" t="s">
        <v>18</v>
      </c>
      <c r="D3207" s="11">
        <v>677.32</v>
      </c>
      <c r="E3207" s="1">
        <v>43285</v>
      </c>
      <c r="F3207" s="1">
        <v>43288</v>
      </c>
      <c r="G3207" s="12">
        <f t="shared" si="200"/>
        <v>3</v>
      </c>
      <c r="H3207" s="2" t="s">
        <v>27</v>
      </c>
      <c r="I3207" s="2" t="s">
        <v>28</v>
      </c>
      <c r="J3207" s="2">
        <v>2</v>
      </c>
      <c r="K3207" s="2" t="s">
        <v>30</v>
      </c>
      <c r="L3207" s="2">
        <f t="shared" si="203"/>
        <v>2018</v>
      </c>
      <c r="M3207" s="2" t="str">
        <f t="shared" si="201"/>
        <v>Jul</v>
      </c>
      <c r="N3207" s="2">
        <f t="shared" si="202"/>
        <v>4</v>
      </c>
    </row>
    <row r="3208" spans="1:14" x14ac:dyDescent="0.2">
      <c r="A3208">
        <v>93993</v>
      </c>
      <c r="B3208" t="s">
        <v>5</v>
      </c>
      <c r="C3208" t="s">
        <v>19</v>
      </c>
      <c r="D3208" s="11">
        <v>1832.02</v>
      </c>
      <c r="E3208" s="1">
        <v>43285</v>
      </c>
      <c r="F3208" s="1">
        <v>43288</v>
      </c>
      <c r="G3208" s="12">
        <f t="shared" si="200"/>
        <v>3</v>
      </c>
      <c r="H3208" s="2" t="s">
        <v>27</v>
      </c>
      <c r="I3208" s="2" t="s">
        <v>28</v>
      </c>
      <c r="J3208" s="2">
        <v>2</v>
      </c>
      <c r="K3208" s="2" t="s">
        <v>30</v>
      </c>
      <c r="L3208" s="2">
        <f t="shared" si="203"/>
        <v>2018</v>
      </c>
      <c r="M3208" s="2" t="str">
        <f t="shared" si="201"/>
        <v>Jul</v>
      </c>
      <c r="N3208" s="2">
        <f t="shared" si="202"/>
        <v>4</v>
      </c>
    </row>
    <row r="3209" spans="1:14" x14ac:dyDescent="0.2">
      <c r="A3209">
        <v>94028</v>
      </c>
      <c r="B3209" t="s">
        <v>8</v>
      </c>
      <c r="C3209" t="s">
        <v>18</v>
      </c>
      <c r="D3209" s="11">
        <v>789.48</v>
      </c>
      <c r="E3209" s="1">
        <v>43289</v>
      </c>
      <c r="F3209" s="1">
        <v>43292</v>
      </c>
      <c r="G3209" s="12">
        <f t="shared" si="200"/>
        <v>3</v>
      </c>
      <c r="H3209" s="2" t="s">
        <v>22</v>
      </c>
      <c r="I3209" s="2" t="s">
        <v>28</v>
      </c>
      <c r="J3209" s="2" t="s">
        <v>30</v>
      </c>
      <c r="K3209" s="2">
        <v>1</v>
      </c>
      <c r="L3209" s="2">
        <f t="shared" si="203"/>
        <v>2018</v>
      </c>
      <c r="M3209" s="2" t="str">
        <f t="shared" si="201"/>
        <v>Jul</v>
      </c>
      <c r="N3209" s="2">
        <f t="shared" si="202"/>
        <v>8</v>
      </c>
    </row>
    <row r="3210" spans="1:14" x14ac:dyDescent="0.2">
      <c r="A3210">
        <v>94030</v>
      </c>
      <c r="B3210" t="s">
        <v>2</v>
      </c>
      <c r="C3210" t="s">
        <v>19</v>
      </c>
      <c r="D3210" s="11">
        <v>754.52</v>
      </c>
      <c r="E3210" s="1">
        <v>43289</v>
      </c>
      <c r="F3210" s="1">
        <v>43292</v>
      </c>
      <c r="G3210" s="12">
        <f t="shared" si="200"/>
        <v>3</v>
      </c>
      <c r="H3210" s="2" t="s">
        <v>23</v>
      </c>
      <c r="I3210" s="2" t="s">
        <v>29</v>
      </c>
      <c r="J3210" s="2">
        <v>3</v>
      </c>
      <c r="K3210" s="2">
        <v>4</v>
      </c>
      <c r="L3210" s="2">
        <f t="shared" si="203"/>
        <v>2018</v>
      </c>
      <c r="M3210" s="2" t="str">
        <f t="shared" si="201"/>
        <v>Jul</v>
      </c>
      <c r="N3210" s="2">
        <f t="shared" si="202"/>
        <v>8</v>
      </c>
    </row>
    <row r="3211" spans="1:14" x14ac:dyDescent="0.2">
      <c r="A3211">
        <v>96232</v>
      </c>
      <c r="B3211" t="s">
        <v>5</v>
      </c>
      <c r="C3211" t="s">
        <v>18</v>
      </c>
      <c r="D3211" s="11">
        <v>381.02</v>
      </c>
      <c r="E3211" s="1">
        <v>43500</v>
      </c>
      <c r="F3211" s="1">
        <v>43505</v>
      </c>
      <c r="G3211" s="12">
        <f t="shared" si="200"/>
        <v>5</v>
      </c>
      <c r="H3211" s="2" t="s">
        <v>24</v>
      </c>
      <c r="I3211" s="2" t="s">
        <v>28</v>
      </c>
      <c r="J3211" s="2">
        <v>5</v>
      </c>
      <c r="K3211" s="2" t="s">
        <v>30</v>
      </c>
      <c r="L3211" s="2">
        <f t="shared" si="203"/>
        <v>2019</v>
      </c>
      <c r="M3211" s="2" t="str">
        <f t="shared" si="201"/>
        <v>Feb</v>
      </c>
      <c r="N3211" s="2">
        <f t="shared" si="202"/>
        <v>4</v>
      </c>
    </row>
    <row r="3212" spans="1:14" x14ac:dyDescent="0.2">
      <c r="A3212">
        <v>94046</v>
      </c>
      <c r="B3212" t="s">
        <v>10</v>
      </c>
      <c r="C3212" t="s">
        <v>18</v>
      </c>
      <c r="D3212" s="11">
        <v>525.27</v>
      </c>
      <c r="E3212" s="1">
        <v>43291</v>
      </c>
      <c r="F3212" s="1">
        <v>43294</v>
      </c>
      <c r="G3212" s="12">
        <f t="shared" si="200"/>
        <v>3</v>
      </c>
      <c r="H3212" s="2" t="s">
        <v>22</v>
      </c>
      <c r="I3212" s="2" t="s">
        <v>28</v>
      </c>
      <c r="J3212" s="2" t="s">
        <v>30</v>
      </c>
      <c r="K3212" s="2">
        <v>5</v>
      </c>
      <c r="L3212" s="2">
        <f t="shared" si="203"/>
        <v>2018</v>
      </c>
      <c r="M3212" s="2" t="str">
        <f t="shared" si="201"/>
        <v>Jul</v>
      </c>
      <c r="N3212" s="2">
        <f t="shared" si="202"/>
        <v>10</v>
      </c>
    </row>
    <row r="3213" spans="1:14" x14ac:dyDescent="0.2">
      <c r="A3213">
        <v>94046</v>
      </c>
      <c r="B3213" t="s">
        <v>5</v>
      </c>
      <c r="C3213" t="s">
        <v>19</v>
      </c>
      <c r="D3213" s="11">
        <v>1509.09</v>
      </c>
      <c r="E3213" s="1">
        <v>43291</v>
      </c>
      <c r="F3213" s="1">
        <v>43294</v>
      </c>
      <c r="G3213" s="12">
        <f t="shared" si="200"/>
        <v>3</v>
      </c>
      <c r="H3213" s="2" t="s">
        <v>22</v>
      </c>
      <c r="I3213" s="2" t="s">
        <v>28</v>
      </c>
      <c r="J3213" s="2">
        <v>5</v>
      </c>
      <c r="K3213" s="2" t="s">
        <v>30</v>
      </c>
      <c r="L3213" s="2">
        <f t="shared" si="203"/>
        <v>2018</v>
      </c>
      <c r="M3213" s="2" t="str">
        <f t="shared" si="201"/>
        <v>Jul</v>
      </c>
      <c r="N3213" s="2">
        <f t="shared" si="202"/>
        <v>10</v>
      </c>
    </row>
    <row r="3214" spans="1:14" x14ac:dyDescent="0.2">
      <c r="A3214">
        <v>94046</v>
      </c>
      <c r="B3214" t="s">
        <v>10</v>
      </c>
      <c r="C3214" t="s">
        <v>18</v>
      </c>
      <c r="D3214" s="11">
        <v>1099.05</v>
      </c>
      <c r="E3214" s="1">
        <v>43291</v>
      </c>
      <c r="F3214" s="1">
        <v>43294</v>
      </c>
      <c r="G3214" s="12">
        <f t="shared" si="200"/>
        <v>3</v>
      </c>
      <c r="H3214" s="2" t="s">
        <v>22</v>
      </c>
      <c r="I3214" s="2" t="s">
        <v>28</v>
      </c>
      <c r="J3214" s="2" t="s">
        <v>30</v>
      </c>
      <c r="K3214" s="2">
        <v>5</v>
      </c>
      <c r="L3214" s="2">
        <f t="shared" si="203"/>
        <v>2018</v>
      </c>
      <c r="M3214" s="2" t="str">
        <f t="shared" si="201"/>
        <v>Jul</v>
      </c>
      <c r="N3214" s="2">
        <f t="shared" si="202"/>
        <v>10</v>
      </c>
    </row>
    <row r="3215" spans="1:14" x14ac:dyDescent="0.2">
      <c r="A3215">
        <v>94048</v>
      </c>
      <c r="B3215" t="s">
        <v>8</v>
      </c>
      <c r="C3215" t="s">
        <v>19</v>
      </c>
      <c r="D3215" s="11">
        <v>826.35</v>
      </c>
      <c r="E3215" s="1">
        <v>43291</v>
      </c>
      <c r="F3215" s="1">
        <v>43294</v>
      </c>
      <c r="G3215" s="12">
        <f t="shared" si="200"/>
        <v>3</v>
      </c>
      <c r="H3215" s="2" t="s">
        <v>24</v>
      </c>
      <c r="I3215" s="2" t="s">
        <v>29</v>
      </c>
      <c r="J3215" s="2">
        <v>1</v>
      </c>
      <c r="K3215" s="2">
        <v>3</v>
      </c>
      <c r="L3215" s="2">
        <f t="shared" si="203"/>
        <v>2018</v>
      </c>
      <c r="M3215" s="2" t="str">
        <f t="shared" si="201"/>
        <v>Jul</v>
      </c>
      <c r="N3215" s="2">
        <f t="shared" si="202"/>
        <v>10</v>
      </c>
    </row>
    <row r="3216" spans="1:14" x14ac:dyDescent="0.2">
      <c r="A3216">
        <v>94049</v>
      </c>
      <c r="B3216" t="s">
        <v>2</v>
      </c>
      <c r="C3216" t="s">
        <v>19</v>
      </c>
      <c r="D3216" s="11">
        <v>1213.46</v>
      </c>
      <c r="E3216" s="1">
        <v>43291</v>
      </c>
      <c r="F3216" s="1">
        <v>43294</v>
      </c>
      <c r="G3216" s="12">
        <f t="shared" si="200"/>
        <v>3</v>
      </c>
      <c r="H3216" s="2" t="s">
        <v>26</v>
      </c>
      <c r="I3216" s="2" t="s">
        <v>29</v>
      </c>
      <c r="J3216" s="2">
        <v>1</v>
      </c>
      <c r="K3216" s="2" t="s">
        <v>30</v>
      </c>
      <c r="L3216" s="2">
        <f t="shared" si="203"/>
        <v>2018</v>
      </c>
      <c r="M3216" s="2" t="str">
        <f t="shared" si="201"/>
        <v>Jul</v>
      </c>
      <c r="N3216" s="2">
        <f t="shared" si="202"/>
        <v>10</v>
      </c>
    </row>
    <row r="3217" spans="1:14" x14ac:dyDescent="0.2">
      <c r="A3217">
        <v>94050</v>
      </c>
      <c r="B3217" t="s">
        <v>10</v>
      </c>
      <c r="C3217" t="s">
        <v>18</v>
      </c>
      <c r="D3217" s="11">
        <v>1090.32</v>
      </c>
      <c r="E3217" s="1">
        <v>43291</v>
      </c>
      <c r="F3217" s="1">
        <v>43294</v>
      </c>
      <c r="G3217" s="12">
        <f t="shared" si="200"/>
        <v>3</v>
      </c>
      <c r="H3217" s="2" t="s">
        <v>27</v>
      </c>
      <c r="I3217" s="2" t="s">
        <v>28</v>
      </c>
      <c r="J3217" s="2">
        <v>1</v>
      </c>
      <c r="K3217" s="2" t="s">
        <v>30</v>
      </c>
      <c r="L3217" s="2">
        <f t="shared" si="203"/>
        <v>2018</v>
      </c>
      <c r="M3217" s="2" t="str">
        <f t="shared" si="201"/>
        <v>Jul</v>
      </c>
      <c r="N3217" s="2">
        <f t="shared" si="202"/>
        <v>10</v>
      </c>
    </row>
    <row r="3218" spans="1:14" x14ac:dyDescent="0.2">
      <c r="A3218">
        <v>94071</v>
      </c>
      <c r="B3218" t="s">
        <v>8</v>
      </c>
      <c r="C3218" t="s">
        <v>19</v>
      </c>
      <c r="D3218" s="11">
        <v>373.44</v>
      </c>
      <c r="E3218" s="1">
        <v>43293</v>
      </c>
      <c r="F3218" s="1">
        <v>43296</v>
      </c>
      <c r="G3218" s="12">
        <f t="shared" si="200"/>
        <v>3</v>
      </c>
      <c r="H3218" s="2" t="s">
        <v>21</v>
      </c>
      <c r="I3218" s="2" t="s">
        <v>28</v>
      </c>
      <c r="J3218" s="2">
        <v>2</v>
      </c>
      <c r="K3218" s="2">
        <v>3</v>
      </c>
      <c r="L3218" s="2">
        <f t="shared" si="203"/>
        <v>2018</v>
      </c>
      <c r="M3218" s="2" t="str">
        <f t="shared" si="201"/>
        <v>Jul</v>
      </c>
      <c r="N3218" s="2">
        <f t="shared" si="202"/>
        <v>12</v>
      </c>
    </row>
    <row r="3219" spans="1:14" x14ac:dyDescent="0.2">
      <c r="A3219">
        <v>94075</v>
      </c>
      <c r="B3219" t="s">
        <v>8</v>
      </c>
      <c r="C3219" t="s">
        <v>19</v>
      </c>
      <c r="D3219" s="11">
        <v>299.56</v>
      </c>
      <c r="E3219" s="1">
        <v>43293</v>
      </c>
      <c r="F3219" s="1">
        <v>43296</v>
      </c>
      <c r="G3219" s="12">
        <f t="shared" si="200"/>
        <v>3</v>
      </c>
      <c r="H3219" s="2" t="s">
        <v>25</v>
      </c>
      <c r="I3219" s="2" t="s">
        <v>28</v>
      </c>
      <c r="J3219" s="2">
        <v>2</v>
      </c>
      <c r="K3219" s="2" t="s">
        <v>30</v>
      </c>
      <c r="L3219" s="2">
        <f t="shared" si="203"/>
        <v>2018</v>
      </c>
      <c r="M3219" s="2" t="str">
        <f t="shared" si="201"/>
        <v>Jul</v>
      </c>
      <c r="N3219" s="2">
        <f t="shared" si="202"/>
        <v>12</v>
      </c>
    </row>
    <row r="3220" spans="1:14" x14ac:dyDescent="0.2">
      <c r="A3220">
        <v>94075</v>
      </c>
      <c r="B3220" t="s">
        <v>10</v>
      </c>
      <c r="C3220" t="s">
        <v>19</v>
      </c>
      <c r="D3220" s="11">
        <v>397.39</v>
      </c>
      <c r="E3220" s="1">
        <v>43293</v>
      </c>
      <c r="F3220" s="1">
        <v>43296</v>
      </c>
      <c r="G3220" s="12">
        <f t="shared" si="200"/>
        <v>3</v>
      </c>
      <c r="H3220" s="2" t="s">
        <v>25</v>
      </c>
      <c r="I3220" s="2" t="s">
        <v>28</v>
      </c>
      <c r="J3220" s="2">
        <v>4</v>
      </c>
      <c r="K3220" s="2">
        <v>2</v>
      </c>
      <c r="L3220" s="2">
        <f t="shared" si="203"/>
        <v>2018</v>
      </c>
      <c r="M3220" s="2" t="str">
        <f t="shared" si="201"/>
        <v>Jul</v>
      </c>
      <c r="N3220" s="2">
        <f t="shared" si="202"/>
        <v>12</v>
      </c>
    </row>
    <row r="3221" spans="1:14" x14ac:dyDescent="0.2">
      <c r="A3221">
        <v>94123</v>
      </c>
      <c r="B3221" t="s">
        <v>4</v>
      </c>
      <c r="C3221" t="s">
        <v>18</v>
      </c>
      <c r="D3221" s="11">
        <v>638.21</v>
      </c>
      <c r="E3221" s="1">
        <v>43299</v>
      </c>
      <c r="F3221" s="1">
        <v>43302</v>
      </c>
      <c r="G3221" s="12">
        <f t="shared" si="200"/>
        <v>3</v>
      </c>
      <c r="H3221" s="2" t="s">
        <v>25</v>
      </c>
      <c r="I3221" s="2" t="s">
        <v>28</v>
      </c>
      <c r="J3221" s="2">
        <v>3</v>
      </c>
      <c r="K3221" s="2">
        <v>2</v>
      </c>
      <c r="L3221" s="2">
        <f t="shared" si="203"/>
        <v>2018</v>
      </c>
      <c r="M3221" s="2" t="str">
        <f t="shared" si="201"/>
        <v>Jul</v>
      </c>
      <c r="N3221" s="2">
        <f t="shared" si="202"/>
        <v>18</v>
      </c>
    </row>
    <row r="3222" spans="1:14" x14ac:dyDescent="0.2">
      <c r="A3222">
        <v>94123</v>
      </c>
      <c r="B3222" t="s">
        <v>2</v>
      </c>
      <c r="C3222" t="s">
        <v>19</v>
      </c>
      <c r="D3222" s="11">
        <v>1064.57</v>
      </c>
      <c r="E3222" s="1">
        <v>43299</v>
      </c>
      <c r="F3222" s="1">
        <v>43302</v>
      </c>
      <c r="G3222" s="12">
        <f t="shared" si="200"/>
        <v>3</v>
      </c>
      <c r="H3222" s="2" t="s">
        <v>25</v>
      </c>
      <c r="I3222" s="2" t="s">
        <v>28</v>
      </c>
      <c r="J3222" s="2">
        <v>3</v>
      </c>
      <c r="K3222" s="2">
        <v>2</v>
      </c>
      <c r="L3222" s="2">
        <f t="shared" si="203"/>
        <v>2018</v>
      </c>
      <c r="M3222" s="2" t="str">
        <f t="shared" si="201"/>
        <v>Jul</v>
      </c>
      <c r="N3222" s="2">
        <f t="shared" si="202"/>
        <v>18</v>
      </c>
    </row>
    <row r="3223" spans="1:14" x14ac:dyDescent="0.2">
      <c r="A3223">
        <v>96481</v>
      </c>
      <c r="B3223" t="s">
        <v>5</v>
      </c>
      <c r="C3223" t="s">
        <v>18</v>
      </c>
      <c r="D3223" s="11">
        <v>155.53</v>
      </c>
      <c r="E3223" s="1">
        <v>43522</v>
      </c>
      <c r="F3223" s="1">
        <v>43527</v>
      </c>
      <c r="G3223" s="12">
        <f t="shared" si="200"/>
        <v>5</v>
      </c>
      <c r="H3223" s="2" t="s">
        <v>25</v>
      </c>
      <c r="I3223" s="2" t="s">
        <v>28</v>
      </c>
      <c r="J3223" s="2">
        <v>5</v>
      </c>
      <c r="K3223" s="2" t="s">
        <v>30</v>
      </c>
      <c r="L3223" s="2">
        <f t="shared" si="203"/>
        <v>2019</v>
      </c>
      <c r="M3223" s="2" t="str">
        <f t="shared" si="201"/>
        <v>Feb</v>
      </c>
      <c r="N3223" s="2">
        <f t="shared" si="202"/>
        <v>26</v>
      </c>
    </row>
    <row r="3224" spans="1:14" x14ac:dyDescent="0.2">
      <c r="A3224">
        <v>94126</v>
      </c>
      <c r="B3224" t="s">
        <v>7</v>
      </c>
      <c r="C3224" t="s">
        <v>18</v>
      </c>
      <c r="D3224" s="11">
        <v>446.29</v>
      </c>
      <c r="E3224" s="1">
        <v>43299</v>
      </c>
      <c r="F3224" s="1">
        <v>43302</v>
      </c>
      <c r="G3224" s="12">
        <f t="shared" si="200"/>
        <v>3</v>
      </c>
      <c r="H3224" s="2" t="s">
        <v>23</v>
      </c>
      <c r="I3224" s="2" t="s">
        <v>29</v>
      </c>
      <c r="J3224" s="2">
        <v>3</v>
      </c>
      <c r="K3224" s="2">
        <v>3</v>
      </c>
      <c r="L3224" s="2">
        <f t="shared" si="203"/>
        <v>2018</v>
      </c>
      <c r="M3224" s="2" t="str">
        <f t="shared" si="201"/>
        <v>Jul</v>
      </c>
      <c r="N3224" s="2">
        <f t="shared" si="202"/>
        <v>18</v>
      </c>
    </row>
    <row r="3225" spans="1:14" x14ac:dyDescent="0.2">
      <c r="A3225">
        <v>94151</v>
      </c>
      <c r="B3225" t="s">
        <v>3</v>
      </c>
      <c r="C3225" t="s">
        <v>19</v>
      </c>
      <c r="D3225" s="11">
        <v>1090.55</v>
      </c>
      <c r="E3225" s="1">
        <v>43302</v>
      </c>
      <c r="F3225" s="1">
        <v>43305</v>
      </c>
      <c r="G3225" s="12">
        <f t="shared" si="200"/>
        <v>3</v>
      </c>
      <c r="H3225" s="2" t="s">
        <v>21</v>
      </c>
      <c r="I3225" s="2" t="s">
        <v>28</v>
      </c>
      <c r="J3225" s="2">
        <v>4</v>
      </c>
      <c r="K3225" s="2">
        <v>4</v>
      </c>
      <c r="L3225" s="2">
        <f t="shared" si="203"/>
        <v>2018</v>
      </c>
      <c r="M3225" s="2" t="str">
        <f t="shared" si="201"/>
        <v>Jul</v>
      </c>
      <c r="N3225" s="2">
        <f t="shared" si="202"/>
        <v>21</v>
      </c>
    </row>
    <row r="3226" spans="1:14" x14ac:dyDescent="0.2">
      <c r="A3226">
        <v>94153</v>
      </c>
      <c r="B3226" t="s">
        <v>3</v>
      </c>
      <c r="C3226" t="s">
        <v>19</v>
      </c>
      <c r="D3226" s="11">
        <v>839.55</v>
      </c>
      <c r="E3226" s="1">
        <v>43302</v>
      </c>
      <c r="F3226" s="1">
        <v>43305</v>
      </c>
      <c r="G3226" s="12">
        <f t="shared" si="200"/>
        <v>3</v>
      </c>
      <c r="H3226" s="2" t="s">
        <v>25</v>
      </c>
      <c r="I3226" s="2" t="s">
        <v>28</v>
      </c>
      <c r="J3226" s="2">
        <v>4</v>
      </c>
      <c r="K3226" s="2">
        <v>5</v>
      </c>
      <c r="L3226" s="2">
        <f t="shared" si="203"/>
        <v>2018</v>
      </c>
      <c r="M3226" s="2" t="str">
        <f t="shared" si="201"/>
        <v>Jul</v>
      </c>
      <c r="N3226" s="2">
        <f t="shared" si="202"/>
        <v>21</v>
      </c>
    </row>
    <row r="3227" spans="1:14" x14ac:dyDescent="0.2">
      <c r="A3227">
        <v>94156</v>
      </c>
      <c r="B3227" t="s">
        <v>8</v>
      </c>
      <c r="C3227" t="s">
        <v>19</v>
      </c>
      <c r="D3227" s="11">
        <v>22.93</v>
      </c>
      <c r="E3227" s="1">
        <v>43302</v>
      </c>
      <c r="F3227" s="1">
        <v>43305</v>
      </c>
      <c r="G3227" s="12">
        <f t="shared" si="200"/>
        <v>3</v>
      </c>
      <c r="H3227" s="2" t="s">
        <v>23</v>
      </c>
      <c r="I3227" s="2" t="s">
        <v>29</v>
      </c>
      <c r="J3227" s="2">
        <v>4</v>
      </c>
      <c r="K3227" s="2">
        <v>3</v>
      </c>
      <c r="L3227" s="2">
        <f t="shared" si="203"/>
        <v>2018</v>
      </c>
      <c r="M3227" s="2" t="str">
        <f t="shared" si="201"/>
        <v>Jul</v>
      </c>
      <c r="N3227" s="2">
        <f t="shared" si="202"/>
        <v>21</v>
      </c>
    </row>
    <row r="3228" spans="1:14" x14ac:dyDescent="0.2">
      <c r="A3228">
        <v>94161</v>
      </c>
      <c r="B3228" t="s">
        <v>10</v>
      </c>
      <c r="C3228" t="s">
        <v>18</v>
      </c>
      <c r="D3228" s="11">
        <v>933.89</v>
      </c>
      <c r="E3228" s="1">
        <v>43303</v>
      </c>
      <c r="F3228" s="1">
        <v>43306</v>
      </c>
      <c r="G3228" s="12">
        <f t="shared" si="200"/>
        <v>3</v>
      </c>
      <c r="H3228" s="2" t="s">
        <v>22</v>
      </c>
      <c r="I3228" s="2" t="s">
        <v>28</v>
      </c>
      <c r="J3228" s="2">
        <v>4</v>
      </c>
      <c r="K3228" s="2" t="s">
        <v>30</v>
      </c>
      <c r="L3228" s="2">
        <f t="shared" si="203"/>
        <v>2018</v>
      </c>
      <c r="M3228" s="2" t="str">
        <f t="shared" si="201"/>
        <v>Jul</v>
      </c>
      <c r="N3228" s="2">
        <f t="shared" si="202"/>
        <v>22</v>
      </c>
    </row>
    <row r="3229" spans="1:14" x14ac:dyDescent="0.2">
      <c r="A3229">
        <v>94163</v>
      </c>
      <c r="B3229" t="s">
        <v>9</v>
      </c>
      <c r="C3229" t="s">
        <v>18</v>
      </c>
      <c r="D3229" s="11">
        <v>865.27</v>
      </c>
      <c r="E3229" s="1">
        <v>43303</v>
      </c>
      <c r="F3229" s="1">
        <v>43306</v>
      </c>
      <c r="G3229" s="12">
        <f t="shared" si="200"/>
        <v>3</v>
      </c>
      <c r="H3229" s="2" t="s">
        <v>25</v>
      </c>
      <c r="I3229" s="2" t="s">
        <v>29</v>
      </c>
      <c r="J3229" s="2">
        <v>4</v>
      </c>
      <c r="K3229" s="2">
        <v>2</v>
      </c>
      <c r="L3229" s="2">
        <f t="shared" si="203"/>
        <v>2018</v>
      </c>
      <c r="M3229" s="2" t="str">
        <f t="shared" si="201"/>
        <v>Jul</v>
      </c>
      <c r="N3229" s="2">
        <f t="shared" si="202"/>
        <v>22</v>
      </c>
    </row>
    <row r="3230" spans="1:14" x14ac:dyDescent="0.2">
      <c r="A3230">
        <v>94166</v>
      </c>
      <c r="B3230" t="s">
        <v>10</v>
      </c>
      <c r="C3230" t="s">
        <v>19</v>
      </c>
      <c r="D3230" s="11">
        <v>1008.8</v>
      </c>
      <c r="E3230" s="1">
        <v>43303</v>
      </c>
      <c r="F3230" s="1">
        <v>43306</v>
      </c>
      <c r="G3230" s="12">
        <f t="shared" si="200"/>
        <v>3</v>
      </c>
      <c r="H3230" s="2" t="s">
        <v>24</v>
      </c>
      <c r="I3230" s="2" t="s">
        <v>28</v>
      </c>
      <c r="J3230" s="2">
        <v>4</v>
      </c>
      <c r="K3230" s="2" t="s">
        <v>30</v>
      </c>
      <c r="L3230" s="2">
        <f t="shared" si="203"/>
        <v>2018</v>
      </c>
      <c r="M3230" s="2" t="str">
        <f t="shared" si="201"/>
        <v>Jul</v>
      </c>
      <c r="N3230" s="2">
        <f t="shared" si="202"/>
        <v>22</v>
      </c>
    </row>
    <row r="3231" spans="1:14" x14ac:dyDescent="0.2">
      <c r="A3231">
        <v>96568</v>
      </c>
      <c r="B3231" t="s">
        <v>5</v>
      </c>
      <c r="C3231" t="s">
        <v>18</v>
      </c>
      <c r="D3231" s="11">
        <v>609.59</v>
      </c>
      <c r="E3231" s="1">
        <v>43531</v>
      </c>
      <c r="F3231" s="1">
        <v>43536</v>
      </c>
      <c r="G3231" s="12">
        <f t="shared" si="200"/>
        <v>5</v>
      </c>
      <c r="H3231" s="2" t="s">
        <v>24</v>
      </c>
      <c r="I3231" s="2" t="s">
        <v>29</v>
      </c>
      <c r="J3231" s="2">
        <v>2</v>
      </c>
      <c r="K3231" s="2">
        <v>3</v>
      </c>
      <c r="L3231" s="2">
        <f t="shared" si="203"/>
        <v>2019</v>
      </c>
      <c r="M3231" s="2" t="str">
        <f t="shared" si="201"/>
        <v>Mar</v>
      </c>
      <c r="N3231" s="2">
        <f t="shared" si="202"/>
        <v>7</v>
      </c>
    </row>
    <row r="3232" spans="1:14" x14ac:dyDescent="0.2">
      <c r="A3232">
        <v>96669</v>
      </c>
      <c r="B3232" t="s">
        <v>5</v>
      </c>
      <c r="C3232" t="s">
        <v>18</v>
      </c>
      <c r="D3232" s="11">
        <v>82.07</v>
      </c>
      <c r="E3232" s="1">
        <v>43540</v>
      </c>
      <c r="F3232" s="1">
        <v>43545</v>
      </c>
      <c r="G3232" s="12">
        <f t="shared" si="200"/>
        <v>5</v>
      </c>
      <c r="H3232" s="2" t="s">
        <v>25</v>
      </c>
      <c r="I3232" s="2" t="s">
        <v>29</v>
      </c>
      <c r="J3232" s="2">
        <v>4</v>
      </c>
      <c r="K3232" s="2" t="s">
        <v>30</v>
      </c>
      <c r="L3232" s="2">
        <f t="shared" si="203"/>
        <v>2019</v>
      </c>
      <c r="M3232" s="2" t="str">
        <f t="shared" si="201"/>
        <v>Mar</v>
      </c>
      <c r="N3232" s="2">
        <f t="shared" si="202"/>
        <v>16</v>
      </c>
    </row>
    <row r="3233" spans="1:14" x14ac:dyDescent="0.2">
      <c r="A3233">
        <v>94171</v>
      </c>
      <c r="B3233" t="s">
        <v>2</v>
      </c>
      <c r="C3233" t="s">
        <v>19</v>
      </c>
      <c r="D3233" s="11">
        <v>312.02999999999997</v>
      </c>
      <c r="E3233" s="1">
        <v>43303</v>
      </c>
      <c r="F3233" s="1">
        <v>43306</v>
      </c>
      <c r="G3233" s="12">
        <f t="shared" si="200"/>
        <v>3</v>
      </c>
      <c r="H3233" s="2" t="s">
        <v>27</v>
      </c>
      <c r="I3233" s="2" t="s">
        <v>28</v>
      </c>
      <c r="J3233" s="2">
        <v>4</v>
      </c>
      <c r="K3233" s="2">
        <v>1</v>
      </c>
      <c r="L3233" s="2">
        <f t="shared" si="203"/>
        <v>2018</v>
      </c>
      <c r="M3233" s="2" t="str">
        <f t="shared" si="201"/>
        <v>Jul</v>
      </c>
      <c r="N3233" s="2">
        <f t="shared" si="202"/>
        <v>22</v>
      </c>
    </row>
    <row r="3234" spans="1:14" x14ac:dyDescent="0.2">
      <c r="A3234">
        <v>94171</v>
      </c>
      <c r="B3234" t="s">
        <v>9</v>
      </c>
      <c r="C3234" t="s">
        <v>19</v>
      </c>
      <c r="D3234" s="11">
        <v>1650.39</v>
      </c>
      <c r="E3234" s="1">
        <v>43303</v>
      </c>
      <c r="F3234" s="1">
        <v>43306</v>
      </c>
      <c r="G3234" s="12">
        <f t="shared" si="200"/>
        <v>3</v>
      </c>
      <c r="H3234" s="2" t="s">
        <v>27</v>
      </c>
      <c r="I3234" s="2" t="s">
        <v>28</v>
      </c>
      <c r="J3234" s="2">
        <v>3</v>
      </c>
      <c r="K3234" s="2" t="s">
        <v>30</v>
      </c>
      <c r="L3234" s="2">
        <f t="shared" si="203"/>
        <v>2018</v>
      </c>
      <c r="M3234" s="2" t="str">
        <f t="shared" si="201"/>
        <v>Jul</v>
      </c>
      <c r="N3234" s="2">
        <f t="shared" si="202"/>
        <v>22</v>
      </c>
    </row>
    <row r="3235" spans="1:14" x14ac:dyDescent="0.2">
      <c r="A3235">
        <v>94209</v>
      </c>
      <c r="B3235" t="s">
        <v>8</v>
      </c>
      <c r="C3235" t="s">
        <v>18</v>
      </c>
      <c r="D3235" s="11">
        <v>1047.9000000000001</v>
      </c>
      <c r="E3235" s="1">
        <v>43307</v>
      </c>
      <c r="F3235" s="1">
        <v>43310</v>
      </c>
      <c r="G3235" s="12">
        <f t="shared" si="200"/>
        <v>3</v>
      </c>
      <c r="H3235" s="2" t="s">
        <v>21</v>
      </c>
      <c r="I3235" s="2" t="s">
        <v>28</v>
      </c>
      <c r="J3235" s="2">
        <v>3</v>
      </c>
      <c r="K3235" s="2">
        <v>2</v>
      </c>
      <c r="L3235" s="2">
        <f t="shared" si="203"/>
        <v>2018</v>
      </c>
      <c r="M3235" s="2" t="str">
        <f t="shared" si="201"/>
        <v>Jul</v>
      </c>
      <c r="N3235" s="2">
        <f t="shared" si="202"/>
        <v>26</v>
      </c>
    </row>
    <row r="3236" spans="1:14" x14ac:dyDescent="0.2">
      <c r="A3236">
        <v>94213</v>
      </c>
      <c r="B3236" t="s">
        <v>10</v>
      </c>
      <c r="C3236" t="s">
        <v>19</v>
      </c>
      <c r="D3236" s="11">
        <v>1098.72</v>
      </c>
      <c r="E3236" s="1">
        <v>43307</v>
      </c>
      <c r="F3236" s="1">
        <v>43310</v>
      </c>
      <c r="G3236" s="12">
        <f t="shared" si="200"/>
        <v>3</v>
      </c>
      <c r="H3236" s="2" t="s">
        <v>22</v>
      </c>
      <c r="I3236" s="2" t="s">
        <v>28</v>
      </c>
      <c r="J3236" s="2">
        <v>3</v>
      </c>
      <c r="K3236" s="2" t="s">
        <v>30</v>
      </c>
      <c r="L3236" s="2">
        <f t="shared" si="203"/>
        <v>2018</v>
      </c>
      <c r="M3236" s="2" t="str">
        <f t="shared" si="201"/>
        <v>Jul</v>
      </c>
      <c r="N3236" s="2">
        <f t="shared" si="202"/>
        <v>26</v>
      </c>
    </row>
    <row r="3237" spans="1:14" x14ac:dyDescent="0.2">
      <c r="A3237">
        <v>94215</v>
      </c>
      <c r="B3237" t="s">
        <v>3</v>
      </c>
      <c r="C3237" t="s">
        <v>18</v>
      </c>
      <c r="D3237" s="11">
        <v>342.94</v>
      </c>
      <c r="E3237" s="1">
        <v>43307</v>
      </c>
      <c r="F3237" s="1">
        <v>43310</v>
      </c>
      <c r="G3237" s="12">
        <f t="shared" si="200"/>
        <v>3</v>
      </c>
      <c r="H3237" s="2" t="s">
        <v>22</v>
      </c>
      <c r="I3237" s="2" t="s">
        <v>29</v>
      </c>
      <c r="J3237" s="2">
        <v>2</v>
      </c>
      <c r="K3237" s="2" t="s">
        <v>30</v>
      </c>
      <c r="L3237" s="2">
        <f t="shared" si="203"/>
        <v>2018</v>
      </c>
      <c r="M3237" s="2" t="str">
        <f t="shared" si="201"/>
        <v>Jul</v>
      </c>
      <c r="N3237" s="2">
        <f t="shared" si="202"/>
        <v>26</v>
      </c>
    </row>
    <row r="3238" spans="1:14" x14ac:dyDescent="0.2">
      <c r="A3238">
        <v>94216</v>
      </c>
      <c r="B3238" t="s">
        <v>9</v>
      </c>
      <c r="C3238" t="s">
        <v>19</v>
      </c>
      <c r="D3238" s="11">
        <v>1105.22</v>
      </c>
      <c r="E3238" s="1">
        <v>43307</v>
      </c>
      <c r="F3238" s="1">
        <v>43310</v>
      </c>
      <c r="G3238" s="12">
        <f t="shared" si="200"/>
        <v>3</v>
      </c>
      <c r="H3238" s="2" t="s">
        <v>25</v>
      </c>
      <c r="I3238" s="2" t="s">
        <v>29</v>
      </c>
      <c r="J3238" s="2">
        <v>3</v>
      </c>
      <c r="K3238" s="2">
        <v>3</v>
      </c>
      <c r="L3238" s="2">
        <f t="shared" si="203"/>
        <v>2018</v>
      </c>
      <c r="M3238" s="2" t="str">
        <f t="shared" si="201"/>
        <v>Jul</v>
      </c>
      <c r="N3238" s="2">
        <f t="shared" si="202"/>
        <v>26</v>
      </c>
    </row>
    <row r="3239" spans="1:14" x14ac:dyDescent="0.2">
      <c r="A3239">
        <v>94220</v>
      </c>
      <c r="B3239" t="s">
        <v>3</v>
      </c>
      <c r="C3239" t="s">
        <v>18</v>
      </c>
      <c r="D3239" s="11">
        <v>239.56</v>
      </c>
      <c r="E3239" s="1">
        <v>43307</v>
      </c>
      <c r="F3239" s="1">
        <v>43310</v>
      </c>
      <c r="G3239" s="12">
        <f t="shared" si="200"/>
        <v>3</v>
      </c>
      <c r="H3239" s="2" t="s">
        <v>23</v>
      </c>
      <c r="I3239" s="2" t="s">
        <v>28</v>
      </c>
      <c r="J3239" s="2">
        <v>3</v>
      </c>
      <c r="K3239" s="2">
        <v>4</v>
      </c>
      <c r="L3239" s="2">
        <f t="shared" si="203"/>
        <v>2018</v>
      </c>
      <c r="M3239" s="2" t="str">
        <f t="shared" si="201"/>
        <v>Jul</v>
      </c>
      <c r="N3239" s="2">
        <f t="shared" si="202"/>
        <v>26</v>
      </c>
    </row>
    <row r="3240" spans="1:14" x14ac:dyDescent="0.2">
      <c r="A3240">
        <v>94222</v>
      </c>
      <c r="B3240" t="s">
        <v>9</v>
      </c>
      <c r="C3240" t="s">
        <v>18</v>
      </c>
      <c r="D3240" s="11">
        <v>1284.0899999999999</v>
      </c>
      <c r="E3240" s="1">
        <v>43307</v>
      </c>
      <c r="F3240" s="1">
        <v>43310</v>
      </c>
      <c r="G3240" s="12">
        <f t="shared" si="200"/>
        <v>3</v>
      </c>
      <c r="H3240" s="2" t="s">
        <v>24</v>
      </c>
      <c r="I3240" s="2" t="s">
        <v>29</v>
      </c>
      <c r="J3240" s="2">
        <v>3</v>
      </c>
      <c r="K3240" s="2" t="s">
        <v>30</v>
      </c>
      <c r="L3240" s="2">
        <f t="shared" si="203"/>
        <v>2018</v>
      </c>
      <c r="M3240" s="2" t="str">
        <f t="shared" si="201"/>
        <v>Jul</v>
      </c>
      <c r="N3240" s="2">
        <f t="shared" si="202"/>
        <v>26</v>
      </c>
    </row>
    <row r="3241" spans="1:14" x14ac:dyDescent="0.2">
      <c r="A3241">
        <v>94222</v>
      </c>
      <c r="B3241" t="s">
        <v>8</v>
      </c>
      <c r="C3241" t="s">
        <v>19</v>
      </c>
      <c r="D3241" s="11">
        <v>313.62</v>
      </c>
      <c r="E3241" s="1">
        <v>43307</v>
      </c>
      <c r="F3241" s="1">
        <v>43310</v>
      </c>
      <c r="G3241" s="12">
        <f t="shared" si="200"/>
        <v>3</v>
      </c>
      <c r="H3241" s="2" t="s">
        <v>24</v>
      </c>
      <c r="I3241" s="2" t="s">
        <v>29</v>
      </c>
      <c r="J3241" s="2">
        <v>3</v>
      </c>
      <c r="K3241" s="2" t="s">
        <v>30</v>
      </c>
      <c r="L3241" s="2">
        <f t="shared" si="203"/>
        <v>2018</v>
      </c>
      <c r="M3241" s="2" t="str">
        <f t="shared" si="201"/>
        <v>Jul</v>
      </c>
      <c r="N3241" s="2">
        <f t="shared" si="202"/>
        <v>26</v>
      </c>
    </row>
    <row r="3242" spans="1:14" x14ac:dyDescent="0.2">
      <c r="A3242">
        <v>94223</v>
      </c>
      <c r="B3242" t="s">
        <v>10</v>
      </c>
      <c r="C3242" t="s">
        <v>18</v>
      </c>
      <c r="D3242" s="11">
        <v>1248.96</v>
      </c>
      <c r="E3242" s="1">
        <v>43307</v>
      </c>
      <c r="F3242" s="1">
        <v>43310</v>
      </c>
      <c r="G3242" s="12">
        <f t="shared" si="200"/>
        <v>3</v>
      </c>
      <c r="H3242" s="2" t="s">
        <v>24</v>
      </c>
      <c r="I3242" s="2" t="s">
        <v>28</v>
      </c>
      <c r="J3242" s="2">
        <v>3</v>
      </c>
      <c r="K3242" s="2" t="s">
        <v>30</v>
      </c>
      <c r="L3242" s="2">
        <f t="shared" si="203"/>
        <v>2018</v>
      </c>
      <c r="M3242" s="2" t="str">
        <f t="shared" si="201"/>
        <v>Jul</v>
      </c>
      <c r="N3242" s="2">
        <f t="shared" si="202"/>
        <v>26</v>
      </c>
    </row>
    <row r="3243" spans="1:14" x14ac:dyDescent="0.2">
      <c r="A3243">
        <v>96759</v>
      </c>
      <c r="B3243" t="s">
        <v>5</v>
      </c>
      <c r="C3243" t="s">
        <v>18</v>
      </c>
      <c r="D3243" s="11">
        <v>1204.5899999999999</v>
      </c>
      <c r="E3243" s="1">
        <v>43548</v>
      </c>
      <c r="F3243" s="1">
        <v>43553</v>
      </c>
      <c r="G3243" s="12">
        <f t="shared" si="200"/>
        <v>5</v>
      </c>
      <c r="H3243" s="2" t="s">
        <v>22</v>
      </c>
      <c r="I3243" s="2" t="s">
        <v>29</v>
      </c>
      <c r="J3243" s="2">
        <v>5</v>
      </c>
      <c r="K3243" s="2">
        <v>5</v>
      </c>
      <c r="L3243" s="2">
        <f t="shared" si="203"/>
        <v>2019</v>
      </c>
      <c r="M3243" s="2" t="str">
        <f t="shared" si="201"/>
        <v>Mar</v>
      </c>
      <c r="N3243" s="2">
        <f t="shared" si="202"/>
        <v>24</v>
      </c>
    </row>
    <row r="3244" spans="1:14" x14ac:dyDescent="0.2">
      <c r="A3244">
        <v>94224</v>
      </c>
      <c r="B3244" t="s">
        <v>4</v>
      </c>
      <c r="C3244" t="s">
        <v>18</v>
      </c>
      <c r="D3244" s="11">
        <v>1677.71</v>
      </c>
      <c r="E3244" s="1">
        <v>43307</v>
      </c>
      <c r="F3244" s="1">
        <v>43310</v>
      </c>
      <c r="G3244" s="12">
        <f t="shared" si="200"/>
        <v>3</v>
      </c>
      <c r="H3244" s="2" t="s">
        <v>26</v>
      </c>
      <c r="I3244" s="2" t="s">
        <v>28</v>
      </c>
      <c r="J3244" s="2">
        <v>2</v>
      </c>
      <c r="K3244" s="2" t="s">
        <v>30</v>
      </c>
      <c r="L3244" s="2">
        <f t="shared" si="203"/>
        <v>2018</v>
      </c>
      <c r="M3244" s="2" t="str">
        <f t="shared" si="201"/>
        <v>Jul</v>
      </c>
      <c r="N3244" s="2">
        <f t="shared" si="202"/>
        <v>26</v>
      </c>
    </row>
    <row r="3245" spans="1:14" x14ac:dyDescent="0.2">
      <c r="A3245">
        <v>94241</v>
      </c>
      <c r="B3245" t="s">
        <v>9</v>
      </c>
      <c r="C3245" t="s">
        <v>19</v>
      </c>
      <c r="D3245" s="11">
        <v>1624.82</v>
      </c>
      <c r="E3245" s="1">
        <v>43309</v>
      </c>
      <c r="F3245" s="1">
        <v>43312</v>
      </c>
      <c r="G3245" s="12">
        <f t="shared" si="200"/>
        <v>3</v>
      </c>
      <c r="H3245" s="2" t="s">
        <v>22</v>
      </c>
      <c r="I3245" s="2" t="s">
        <v>28</v>
      </c>
      <c r="J3245" s="2" t="s">
        <v>30</v>
      </c>
      <c r="K3245" s="2" t="s">
        <v>30</v>
      </c>
      <c r="L3245" s="2">
        <f t="shared" si="203"/>
        <v>2018</v>
      </c>
      <c r="M3245" s="2" t="str">
        <f t="shared" si="201"/>
        <v>Jul</v>
      </c>
      <c r="N3245" s="2">
        <f t="shared" si="202"/>
        <v>28</v>
      </c>
    </row>
    <row r="3246" spans="1:14" x14ac:dyDescent="0.2">
      <c r="A3246">
        <v>94254</v>
      </c>
      <c r="B3246" t="s">
        <v>3</v>
      </c>
      <c r="C3246" t="s">
        <v>18</v>
      </c>
      <c r="D3246" s="11">
        <v>920.78</v>
      </c>
      <c r="E3246" s="1">
        <v>43310</v>
      </c>
      <c r="F3246" s="1">
        <v>43313</v>
      </c>
      <c r="G3246" s="12">
        <f t="shared" si="200"/>
        <v>3</v>
      </c>
      <c r="H3246" s="2" t="s">
        <v>25</v>
      </c>
      <c r="I3246" s="2" t="s">
        <v>28</v>
      </c>
      <c r="J3246" s="2">
        <v>4</v>
      </c>
      <c r="K3246" s="2" t="s">
        <v>30</v>
      </c>
      <c r="L3246" s="2">
        <f t="shared" si="203"/>
        <v>2018</v>
      </c>
      <c r="M3246" s="2" t="str">
        <f t="shared" si="201"/>
        <v>Jul</v>
      </c>
      <c r="N3246" s="2">
        <f t="shared" si="202"/>
        <v>29</v>
      </c>
    </row>
    <row r="3247" spans="1:14" x14ac:dyDescent="0.2">
      <c r="A3247">
        <v>94259</v>
      </c>
      <c r="B3247" t="s">
        <v>3</v>
      </c>
      <c r="C3247" t="s">
        <v>18</v>
      </c>
      <c r="D3247" s="11">
        <v>1876.44</v>
      </c>
      <c r="E3247" s="1">
        <v>43310</v>
      </c>
      <c r="F3247" s="1">
        <v>43313</v>
      </c>
      <c r="G3247" s="12">
        <f t="shared" si="200"/>
        <v>3</v>
      </c>
      <c r="H3247" s="2" t="s">
        <v>26</v>
      </c>
      <c r="I3247" s="2" t="s">
        <v>28</v>
      </c>
      <c r="J3247" s="2">
        <v>4</v>
      </c>
      <c r="K3247" s="2" t="s">
        <v>30</v>
      </c>
      <c r="L3247" s="2">
        <f t="shared" si="203"/>
        <v>2018</v>
      </c>
      <c r="M3247" s="2" t="str">
        <f t="shared" si="201"/>
        <v>Jul</v>
      </c>
      <c r="N3247" s="2">
        <f t="shared" si="202"/>
        <v>29</v>
      </c>
    </row>
    <row r="3248" spans="1:14" x14ac:dyDescent="0.2">
      <c r="A3248">
        <v>94259</v>
      </c>
      <c r="B3248" t="s">
        <v>8</v>
      </c>
      <c r="C3248" t="s">
        <v>19</v>
      </c>
      <c r="D3248" s="11">
        <v>1433.23</v>
      </c>
      <c r="E3248" s="1">
        <v>43310</v>
      </c>
      <c r="F3248" s="1">
        <v>43313</v>
      </c>
      <c r="G3248" s="12">
        <f t="shared" si="200"/>
        <v>3</v>
      </c>
      <c r="H3248" s="2" t="s">
        <v>26</v>
      </c>
      <c r="I3248" s="2" t="s">
        <v>28</v>
      </c>
      <c r="J3248" s="2">
        <v>4</v>
      </c>
      <c r="K3248" s="2" t="s">
        <v>30</v>
      </c>
      <c r="L3248" s="2">
        <f t="shared" si="203"/>
        <v>2018</v>
      </c>
      <c r="M3248" s="2" t="str">
        <f t="shared" si="201"/>
        <v>Jul</v>
      </c>
      <c r="N3248" s="2">
        <f t="shared" si="202"/>
        <v>29</v>
      </c>
    </row>
    <row r="3249" spans="1:14" x14ac:dyDescent="0.2">
      <c r="A3249">
        <v>94263</v>
      </c>
      <c r="B3249" t="s">
        <v>8</v>
      </c>
      <c r="C3249" t="s">
        <v>18</v>
      </c>
      <c r="D3249" s="11">
        <v>213.25</v>
      </c>
      <c r="E3249" s="1">
        <v>43311</v>
      </c>
      <c r="F3249" s="1">
        <v>43314</v>
      </c>
      <c r="G3249" s="12">
        <f t="shared" si="200"/>
        <v>3</v>
      </c>
      <c r="H3249" s="2" t="s">
        <v>27</v>
      </c>
      <c r="I3249" s="2" t="s">
        <v>28</v>
      </c>
      <c r="J3249" s="2">
        <v>2</v>
      </c>
      <c r="K3249" s="2">
        <v>1</v>
      </c>
      <c r="L3249" s="2">
        <f t="shared" si="203"/>
        <v>2018</v>
      </c>
      <c r="M3249" s="2" t="str">
        <f t="shared" si="201"/>
        <v>Jul</v>
      </c>
      <c r="N3249" s="2">
        <f t="shared" si="202"/>
        <v>30</v>
      </c>
    </row>
    <row r="3250" spans="1:14" x14ac:dyDescent="0.2">
      <c r="A3250">
        <v>94265</v>
      </c>
      <c r="B3250" t="s">
        <v>2</v>
      </c>
      <c r="C3250" t="s">
        <v>19</v>
      </c>
      <c r="D3250" s="11">
        <v>1966.65</v>
      </c>
      <c r="E3250" s="1">
        <v>43312</v>
      </c>
      <c r="F3250" s="1">
        <v>43315</v>
      </c>
      <c r="G3250" s="12">
        <f t="shared" si="200"/>
        <v>3</v>
      </c>
      <c r="H3250" s="2" t="s">
        <v>22</v>
      </c>
      <c r="I3250" s="2" t="s">
        <v>28</v>
      </c>
      <c r="J3250" s="2">
        <v>3</v>
      </c>
      <c r="K3250" s="2" t="s">
        <v>30</v>
      </c>
      <c r="L3250" s="2">
        <f t="shared" si="203"/>
        <v>2018</v>
      </c>
      <c r="M3250" s="2" t="str">
        <f t="shared" si="201"/>
        <v>Jul</v>
      </c>
      <c r="N3250" s="2">
        <f t="shared" si="202"/>
        <v>31</v>
      </c>
    </row>
    <row r="3251" spans="1:14" x14ac:dyDescent="0.2">
      <c r="A3251">
        <v>94270</v>
      </c>
      <c r="B3251" t="s">
        <v>5</v>
      </c>
      <c r="C3251" t="s">
        <v>19</v>
      </c>
      <c r="D3251" s="11">
        <v>522.1</v>
      </c>
      <c r="E3251" s="1">
        <v>43312</v>
      </c>
      <c r="F3251" s="1">
        <v>43315</v>
      </c>
      <c r="G3251" s="12">
        <f t="shared" si="200"/>
        <v>3</v>
      </c>
      <c r="H3251" s="2" t="s">
        <v>24</v>
      </c>
      <c r="I3251" s="2" t="s">
        <v>28</v>
      </c>
      <c r="J3251" s="2" t="s">
        <v>30</v>
      </c>
      <c r="K3251" s="2">
        <v>2</v>
      </c>
      <c r="L3251" s="2">
        <f t="shared" si="203"/>
        <v>2018</v>
      </c>
      <c r="M3251" s="2" t="str">
        <f t="shared" si="201"/>
        <v>Jul</v>
      </c>
      <c r="N3251" s="2">
        <f t="shared" si="202"/>
        <v>31</v>
      </c>
    </row>
    <row r="3252" spans="1:14" x14ac:dyDescent="0.2">
      <c r="A3252">
        <v>94271</v>
      </c>
      <c r="B3252" t="s">
        <v>7</v>
      </c>
      <c r="C3252" t="s">
        <v>18</v>
      </c>
      <c r="D3252" s="11">
        <v>522.21</v>
      </c>
      <c r="E3252" s="1">
        <v>43312</v>
      </c>
      <c r="F3252" s="1">
        <v>43315</v>
      </c>
      <c r="G3252" s="12">
        <f t="shared" si="200"/>
        <v>3</v>
      </c>
      <c r="H3252" s="2" t="s">
        <v>24</v>
      </c>
      <c r="I3252" s="2" t="s">
        <v>28</v>
      </c>
      <c r="J3252" s="2">
        <v>3</v>
      </c>
      <c r="K3252" s="2">
        <v>5</v>
      </c>
      <c r="L3252" s="2">
        <f t="shared" si="203"/>
        <v>2018</v>
      </c>
      <c r="M3252" s="2" t="str">
        <f t="shared" si="201"/>
        <v>Jul</v>
      </c>
      <c r="N3252" s="2">
        <f t="shared" si="202"/>
        <v>31</v>
      </c>
    </row>
    <row r="3253" spans="1:14" x14ac:dyDescent="0.2">
      <c r="A3253">
        <v>94272</v>
      </c>
      <c r="B3253" t="s">
        <v>5</v>
      </c>
      <c r="C3253" t="s">
        <v>19</v>
      </c>
      <c r="D3253" s="11">
        <v>22.04</v>
      </c>
      <c r="E3253" s="1">
        <v>43312</v>
      </c>
      <c r="F3253" s="1">
        <v>43315</v>
      </c>
      <c r="G3253" s="12">
        <f t="shared" si="200"/>
        <v>3</v>
      </c>
      <c r="H3253" s="2" t="s">
        <v>26</v>
      </c>
      <c r="I3253" s="2" t="s">
        <v>29</v>
      </c>
      <c r="J3253" s="2" t="s">
        <v>30</v>
      </c>
      <c r="K3253" s="2">
        <v>5</v>
      </c>
      <c r="L3253" s="2">
        <f t="shared" si="203"/>
        <v>2018</v>
      </c>
      <c r="M3253" s="2" t="str">
        <f t="shared" si="201"/>
        <v>Jul</v>
      </c>
      <c r="N3253" s="2">
        <f t="shared" si="202"/>
        <v>31</v>
      </c>
    </row>
    <row r="3254" spans="1:14" x14ac:dyDescent="0.2">
      <c r="A3254">
        <v>94276</v>
      </c>
      <c r="B3254" t="s">
        <v>8</v>
      </c>
      <c r="C3254" t="s">
        <v>19</v>
      </c>
      <c r="D3254" s="11">
        <v>402.9</v>
      </c>
      <c r="E3254" s="1">
        <v>43312</v>
      </c>
      <c r="F3254" s="1">
        <v>43315</v>
      </c>
      <c r="G3254" s="12">
        <f t="shared" si="200"/>
        <v>3</v>
      </c>
      <c r="H3254" s="2" t="s">
        <v>27</v>
      </c>
      <c r="I3254" s="2" t="s">
        <v>28</v>
      </c>
      <c r="J3254" s="2" t="s">
        <v>30</v>
      </c>
      <c r="K3254" s="2" t="s">
        <v>30</v>
      </c>
      <c r="L3254" s="2">
        <f t="shared" si="203"/>
        <v>2018</v>
      </c>
      <c r="M3254" s="2" t="str">
        <f t="shared" si="201"/>
        <v>Jul</v>
      </c>
      <c r="N3254" s="2">
        <f t="shared" si="202"/>
        <v>31</v>
      </c>
    </row>
    <row r="3255" spans="1:14" x14ac:dyDescent="0.2">
      <c r="A3255">
        <v>94277</v>
      </c>
      <c r="B3255" t="s">
        <v>9</v>
      </c>
      <c r="C3255" t="s">
        <v>18</v>
      </c>
      <c r="D3255" s="11">
        <v>1931.48</v>
      </c>
      <c r="E3255" s="1">
        <v>43313</v>
      </c>
      <c r="F3255" s="1">
        <v>43316</v>
      </c>
      <c r="G3255" s="12">
        <f t="shared" si="200"/>
        <v>3</v>
      </c>
      <c r="H3255" s="2" t="s">
        <v>21</v>
      </c>
      <c r="I3255" s="2" t="s">
        <v>28</v>
      </c>
      <c r="J3255" s="2">
        <v>1</v>
      </c>
      <c r="K3255" s="2" t="s">
        <v>30</v>
      </c>
      <c r="L3255" s="2">
        <f t="shared" si="203"/>
        <v>2018</v>
      </c>
      <c r="M3255" s="2" t="str">
        <f t="shared" si="201"/>
        <v>Aug</v>
      </c>
      <c r="N3255" s="2">
        <f t="shared" si="202"/>
        <v>1</v>
      </c>
    </row>
    <row r="3256" spans="1:14" x14ac:dyDescent="0.2">
      <c r="A3256">
        <v>94279</v>
      </c>
      <c r="B3256" t="s">
        <v>5</v>
      </c>
      <c r="C3256" t="s">
        <v>19</v>
      </c>
      <c r="D3256" s="11">
        <v>934.61</v>
      </c>
      <c r="E3256" s="1">
        <v>43313</v>
      </c>
      <c r="F3256" s="1">
        <v>43316</v>
      </c>
      <c r="G3256" s="12">
        <f t="shared" si="200"/>
        <v>3</v>
      </c>
      <c r="H3256" s="2" t="s">
        <v>22</v>
      </c>
      <c r="I3256" s="2" t="s">
        <v>28</v>
      </c>
      <c r="J3256" s="2">
        <v>2</v>
      </c>
      <c r="K3256" s="2" t="s">
        <v>30</v>
      </c>
      <c r="L3256" s="2">
        <f t="shared" si="203"/>
        <v>2018</v>
      </c>
      <c r="M3256" s="2" t="str">
        <f t="shared" si="201"/>
        <v>Aug</v>
      </c>
      <c r="N3256" s="2">
        <f t="shared" si="202"/>
        <v>1</v>
      </c>
    </row>
    <row r="3257" spans="1:14" x14ac:dyDescent="0.2">
      <c r="A3257">
        <v>94280</v>
      </c>
      <c r="B3257" t="s">
        <v>6</v>
      </c>
      <c r="C3257" t="s">
        <v>18</v>
      </c>
      <c r="D3257" s="11">
        <v>45.94</v>
      </c>
      <c r="E3257" s="1">
        <v>43313</v>
      </c>
      <c r="F3257" s="1">
        <v>43316</v>
      </c>
      <c r="G3257" s="12">
        <f t="shared" si="200"/>
        <v>3</v>
      </c>
      <c r="H3257" s="2" t="s">
        <v>25</v>
      </c>
      <c r="I3257" s="2" t="s">
        <v>28</v>
      </c>
      <c r="J3257" s="2">
        <v>1</v>
      </c>
      <c r="K3257" s="2">
        <v>3</v>
      </c>
      <c r="L3257" s="2">
        <f t="shared" si="203"/>
        <v>2018</v>
      </c>
      <c r="M3257" s="2" t="str">
        <f t="shared" si="201"/>
        <v>Aug</v>
      </c>
      <c r="N3257" s="2">
        <f t="shared" si="202"/>
        <v>1</v>
      </c>
    </row>
    <row r="3258" spans="1:14" x14ac:dyDescent="0.2">
      <c r="A3258">
        <v>94280</v>
      </c>
      <c r="B3258" t="s">
        <v>2</v>
      </c>
      <c r="C3258" t="s">
        <v>19</v>
      </c>
      <c r="D3258" s="11">
        <v>782.65</v>
      </c>
      <c r="E3258" s="1">
        <v>43313</v>
      </c>
      <c r="F3258" s="1">
        <v>43316</v>
      </c>
      <c r="G3258" s="12">
        <f t="shared" si="200"/>
        <v>3</v>
      </c>
      <c r="H3258" s="2" t="s">
        <v>25</v>
      </c>
      <c r="I3258" s="2" t="s">
        <v>28</v>
      </c>
      <c r="J3258" s="2">
        <v>1</v>
      </c>
      <c r="K3258" s="2">
        <v>4</v>
      </c>
      <c r="L3258" s="2">
        <f t="shared" si="203"/>
        <v>2018</v>
      </c>
      <c r="M3258" s="2" t="str">
        <f t="shared" si="201"/>
        <v>Aug</v>
      </c>
      <c r="N3258" s="2">
        <f t="shared" si="202"/>
        <v>1</v>
      </c>
    </row>
    <row r="3259" spans="1:14" x14ac:dyDescent="0.2">
      <c r="A3259">
        <v>94281</v>
      </c>
      <c r="B3259" t="s">
        <v>4</v>
      </c>
      <c r="C3259" t="s">
        <v>19</v>
      </c>
      <c r="D3259" s="11">
        <v>1551.94</v>
      </c>
      <c r="E3259" s="1">
        <v>43313</v>
      </c>
      <c r="F3259" s="1">
        <v>43316</v>
      </c>
      <c r="G3259" s="12">
        <f t="shared" si="200"/>
        <v>3</v>
      </c>
      <c r="H3259" s="2" t="s">
        <v>25</v>
      </c>
      <c r="I3259" s="2" t="s">
        <v>29</v>
      </c>
      <c r="J3259" s="2">
        <v>1</v>
      </c>
      <c r="K3259" s="2">
        <v>3</v>
      </c>
      <c r="L3259" s="2">
        <f t="shared" si="203"/>
        <v>2018</v>
      </c>
      <c r="M3259" s="2" t="str">
        <f t="shared" si="201"/>
        <v>Aug</v>
      </c>
      <c r="N3259" s="2">
        <f t="shared" si="202"/>
        <v>1</v>
      </c>
    </row>
    <row r="3260" spans="1:14" x14ac:dyDescent="0.2">
      <c r="A3260">
        <v>97245</v>
      </c>
      <c r="B3260" t="s">
        <v>5</v>
      </c>
      <c r="C3260" t="s">
        <v>18</v>
      </c>
      <c r="D3260" s="11">
        <v>384.46</v>
      </c>
      <c r="E3260" s="1">
        <v>43583</v>
      </c>
      <c r="F3260" s="1">
        <v>43588</v>
      </c>
      <c r="G3260" s="12">
        <f t="shared" si="200"/>
        <v>5</v>
      </c>
      <c r="H3260" s="2" t="s">
        <v>26</v>
      </c>
      <c r="I3260" s="2" t="s">
        <v>28</v>
      </c>
      <c r="J3260" s="2">
        <v>4</v>
      </c>
      <c r="K3260" s="2" t="s">
        <v>30</v>
      </c>
      <c r="L3260" s="2">
        <f t="shared" si="203"/>
        <v>2019</v>
      </c>
      <c r="M3260" s="2" t="str">
        <f t="shared" si="201"/>
        <v>Apr</v>
      </c>
      <c r="N3260" s="2">
        <f t="shared" si="202"/>
        <v>28</v>
      </c>
    </row>
    <row r="3261" spans="1:14" x14ac:dyDescent="0.2">
      <c r="A3261">
        <v>94282</v>
      </c>
      <c r="B3261" t="s">
        <v>2</v>
      </c>
      <c r="C3261" t="s">
        <v>19</v>
      </c>
      <c r="D3261" s="11">
        <v>185.33</v>
      </c>
      <c r="E3261" s="1">
        <v>43313</v>
      </c>
      <c r="F3261" s="1">
        <v>43316</v>
      </c>
      <c r="G3261" s="12">
        <f t="shared" si="200"/>
        <v>3</v>
      </c>
      <c r="H3261" s="2" t="s">
        <v>23</v>
      </c>
      <c r="I3261" s="2" t="s">
        <v>28</v>
      </c>
      <c r="J3261" s="2">
        <v>1</v>
      </c>
      <c r="K3261" s="2" t="s">
        <v>30</v>
      </c>
      <c r="L3261" s="2">
        <f t="shared" si="203"/>
        <v>2018</v>
      </c>
      <c r="M3261" s="2" t="str">
        <f t="shared" si="201"/>
        <v>Aug</v>
      </c>
      <c r="N3261" s="2">
        <f t="shared" si="202"/>
        <v>1</v>
      </c>
    </row>
    <row r="3262" spans="1:14" x14ac:dyDescent="0.2">
      <c r="A3262">
        <v>94284</v>
      </c>
      <c r="B3262" t="s">
        <v>4</v>
      </c>
      <c r="C3262" t="s">
        <v>18</v>
      </c>
      <c r="D3262" s="11">
        <v>1311.26</v>
      </c>
      <c r="E3262" s="1">
        <v>43313</v>
      </c>
      <c r="F3262" s="1">
        <v>43316</v>
      </c>
      <c r="G3262" s="12">
        <f t="shared" si="200"/>
        <v>3</v>
      </c>
      <c r="H3262" s="2" t="s">
        <v>24</v>
      </c>
      <c r="I3262" s="2" t="s">
        <v>29</v>
      </c>
      <c r="J3262" s="2">
        <v>1</v>
      </c>
      <c r="K3262" s="2">
        <v>3</v>
      </c>
      <c r="L3262" s="2">
        <f t="shared" si="203"/>
        <v>2018</v>
      </c>
      <c r="M3262" s="2" t="str">
        <f t="shared" si="201"/>
        <v>Aug</v>
      </c>
      <c r="N3262" s="2">
        <f t="shared" si="202"/>
        <v>1</v>
      </c>
    </row>
    <row r="3263" spans="1:14" x14ac:dyDescent="0.2">
      <c r="A3263">
        <v>94284</v>
      </c>
      <c r="B3263" t="s">
        <v>5</v>
      </c>
      <c r="C3263" t="s">
        <v>19</v>
      </c>
      <c r="D3263" s="11">
        <v>1235.02</v>
      </c>
      <c r="E3263" s="1">
        <v>43313</v>
      </c>
      <c r="F3263" s="1">
        <v>43316</v>
      </c>
      <c r="G3263" s="12">
        <f t="shared" si="200"/>
        <v>3</v>
      </c>
      <c r="H3263" s="2" t="s">
        <v>24</v>
      </c>
      <c r="I3263" s="2" t="s">
        <v>29</v>
      </c>
      <c r="J3263" s="2">
        <v>1</v>
      </c>
      <c r="K3263" s="2">
        <v>3</v>
      </c>
      <c r="L3263" s="2">
        <f t="shared" si="203"/>
        <v>2018</v>
      </c>
      <c r="M3263" s="2" t="str">
        <f t="shared" si="201"/>
        <v>Aug</v>
      </c>
      <c r="N3263" s="2">
        <f t="shared" si="202"/>
        <v>1</v>
      </c>
    </row>
    <row r="3264" spans="1:14" x14ac:dyDescent="0.2">
      <c r="A3264">
        <v>94284</v>
      </c>
      <c r="B3264" t="s">
        <v>8</v>
      </c>
      <c r="C3264" t="s">
        <v>19</v>
      </c>
      <c r="D3264" s="11">
        <v>715.02</v>
      </c>
      <c r="E3264" s="1">
        <v>43313</v>
      </c>
      <c r="F3264" s="1">
        <v>43316</v>
      </c>
      <c r="G3264" s="12">
        <f t="shared" si="200"/>
        <v>3</v>
      </c>
      <c r="H3264" s="2" t="s">
        <v>24</v>
      </c>
      <c r="I3264" s="2" t="s">
        <v>29</v>
      </c>
      <c r="J3264" s="2">
        <v>1</v>
      </c>
      <c r="K3264" s="2">
        <v>1</v>
      </c>
      <c r="L3264" s="2">
        <f t="shared" si="203"/>
        <v>2018</v>
      </c>
      <c r="M3264" s="2" t="str">
        <f t="shared" si="201"/>
        <v>Aug</v>
      </c>
      <c r="N3264" s="2">
        <f t="shared" si="202"/>
        <v>1</v>
      </c>
    </row>
    <row r="3265" spans="1:14" x14ac:dyDescent="0.2">
      <c r="A3265">
        <v>94284</v>
      </c>
      <c r="B3265" t="s">
        <v>3</v>
      </c>
      <c r="C3265" t="s">
        <v>18</v>
      </c>
      <c r="D3265" s="11">
        <v>530.4</v>
      </c>
      <c r="E3265" s="1">
        <v>43313</v>
      </c>
      <c r="F3265" s="1">
        <v>43316</v>
      </c>
      <c r="G3265" s="12">
        <f t="shared" si="200"/>
        <v>3</v>
      </c>
      <c r="H3265" s="2" t="s">
        <v>24</v>
      </c>
      <c r="I3265" s="2" t="s">
        <v>29</v>
      </c>
      <c r="J3265" s="2">
        <v>2</v>
      </c>
      <c r="K3265" s="2">
        <v>3</v>
      </c>
      <c r="L3265" s="2">
        <f t="shared" si="203"/>
        <v>2018</v>
      </c>
      <c r="M3265" s="2" t="str">
        <f t="shared" si="201"/>
        <v>Aug</v>
      </c>
      <c r="N3265" s="2">
        <f t="shared" si="202"/>
        <v>1</v>
      </c>
    </row>
    <row r="3266" spans="1:14" x14ac:dyDescent="0.2">
      <c r="A3266">
        <v>94284</v>
      </c>
      <c r="B3266" t="s">
        <v>5</v>
      </c>
      <c r="C3266" t="s">
        <v>19</v>
      </c>
      <c r="D3266" s="11">
        <v>625.54999999999995</v>
      </c>
      <c r="E3266" s="1">
        <v>43313</v>
      </c>
      <c r="F3266" s="1">
        <v>43316</v>
      </c>
      <c r="G3266" s="12">
        <f t="shared" ref="G3266:G3329" si="204">F3266-E3266</f>
        <v>3</v>
      </c>
      <c r="H3266" s="2" t="s">
        <v>24</v>
      </c>
      <c r="I3266" s="2" t="s">
        <v>29</v>
      </c>
      <c r="J3266" s="2">
        <v>2</v>
      </c>
      <c r="K3266" s="2" t="s">
        <v>30</v>
      </c>
      <c r="L3266" s="2">
        <f t="shared" si="203"/>
        <v>2018</v>
      </c>
      <c r="M3266" s="2" t="str">
        <f t="shared" ref="M3266:M3329" si="205">TEXT(E3266,"mmm")</f>
        <v>Aug</v>
      </c>
      <c r="N3266" s="2">
        <f t="shared" ref="N3266:N3329" si="206">DAY(E3266)</f>
        <v>1</v>
      </c>
    </row>
    <row r="3267" spans="1:14" x14ac:dyDescent="0.2">
      <c r="A3267">
        <v>94286</v>
      </c>
      <c r="B3267" t="s">
        <v>9</v>
      </c>
      <c r="C3267" t="s">
        <v>18</v>
      </c>
      <c r="D3267" s="11">
        <v>406.47</v>
      </c>
      <c r="E3267" s="1">
        <v>43313</v>
      </c>
      <c r="F3267" s="1">
        <v>43316</v>
      </c>
      <c r="G3267" s="12">
        <f t="shared" si="204"/>
        <v>3</v>
      </c>
      <c r="H3267" s="2" t="s">
        <v>26</v>
      </c>
      <c r="I3267" s="2" t="s">
        <v>28</v>
      </c>
      <c r="J3267" s="2">
        <v>1</v>
      </c>
      <c r="K3267" s="2">
        <v>1</v>
      </c>
      <c r="L3267" s="2">
        <f t="shared" ref="L3267:L3330" si="207">YEAR(E3267)</f>
        <v>2018</v>
      </c>
      <c r="M3267" s="2" t="str">
        <f t="shared" si="205"/>
        <v>Aug</v>
      </c>
      <c r="N3267" s="2">
        <f t="shared" si="206"/>
        <v>1</v>
      </c>
    </row>
    <row r="3268" spans="1:14" x14ac:dyDescent="0.2">
      <c r="A3268">
        <v>94286</v>
      </c>
      <c r="B3268" t="s">
        <v>3</v>
      </c>
      <c r="C3268" t="s">
        <v>18</v>
      </c>
      <c r="D3268" s="11">
        <v>1571.83</v>
      </c>
      <c r="E3268" s="1">
        <v>43313</v>
      </c>
      <c r="F3268" s="1">
        <v>43316</v>
      </c>
      <c r="G3268" s="12">
        <f t="shared" si="204"/>
        <v>3</v>
      </c>
      <c r="H3268" s="2" t="s">
        <v>26</v>
      </c>
      <c r="I3268" s="2" t="s">
        <v>28</v>
      </c>
      <c r="J3268" s="2">
        <v>1</v>
      </c>
      <c r="K3268" s="2" t="s">
        <v>30</v>
      </c>
      <c r="L3268" s="2">
        <f t="shared" si="207"/>
        <v>2018</v>
      </c>
      <c r="M3268" s="2" t="str">
        <f t="shared" si="205"/>
        <v>Aug</v>
      </c>
      <c r="N3268" s="2">
        <f t="shared" si="206"/>
        <v>1</v>
      </c>
    </row>
    <row r="3269" spans="1:14" x14ac:dyDescent="0.2">
      <c r="A3269">
        <v>94286</v>
      </c>
      <c r="B3269" t="s">
        <v>10</v>
      </c>
      <c r="C3269" t="s">
        <v>18</v>
      </c>
      <c r="D3269" s="11">
        <v>1019.04</v>
      </c>
      <c r="E3269" s="1">
        <v>43313</v>
      </c>
      <c r="F3269" s="1">
        <v>43316</v>
      </c>
      <c r="G3269" s="12">
        <f t="shared" si="204"/>
        <v>3</v>
      </c>
      <c r="H3269" s="2" t="s">
        <v>26</v>
      </c>
      <c r="I3269" s="2" t="s">
        <v>28</v>
      </c>
      <c r="J3269" s="2">
        <v>1</v>
      </c>
      <c r="K3269" s="2" t="s">
        <v>30</v>
      </c>
      <c r="L3269" s="2">
        <f t="shared" si="207"/>
        <v>2018</v>
      </c>
      <c r="M3269" s="2" t="str">
        <f t="shared" si="205"/>
        <v>Aug</v>
      </c>
      <c r="N3269" s="2">
        <f t="shared" si="206"/>
        <v>1</v>
      </c>
    </row>
    <row r="3270" spans="1:14" x14ac:dyDescent="0.2">
      <c r="A3270">
        <v>94287</v>
      </c>
      <c r="B3270" t="s">
        <v>9</v>
      </c>
      <c r="C3270" t="s">
        <v>19</v>
      </c>
      <c r="D3270" s="11">
        <v>495.01</v>
      </c>
      <c r="E3270" s="1">
        <v>43313</v>
      </c>
      <c r="F3270" s="1">
        <v>43316</v>
      </c>
      <c r="G3270" s="12">
        <f t="shared" si="204"/>
        <v>3</v>
      </c>
      <c r="H3270" s="2" t="s">
        <v>26</v>
      </c>
      <c r="I3270" s="2" t="s">
        <v>29</v>
      </c>
      <c r="J3270" s="2">
        <v>1</v>
      </c>
      <c r="K3270" s="2">
        <v>4</v>
      </c>
      <c r="L3270" s="2">
        <f t="shared" si="207"/>
        <v>2018</v>
      </c>
      <c r="M3270" s="2" t="str">
        <f t="shared" si="205"/>
        <v>Aug</v>
      </c>
      <c r="N3270" s="2">
        <f t="shared" si="206"/>
        <v>1</v>
      </c>
    </row>
    <row r="3271" spans="1:14" x14ac:dyDescent="0.2">
      <c r="A3271">
        <v>94287</v>
      </c>
      <c r="B3271" t="s">
        <v>5</v>
      </c>
      <c r="C3271" t="s">
        <v>19</v>
      </c>
      <c r="D3271" s="11">
        <v>567.38</v>
      </c>
      <c r="E3271" s="1">
        <v>43313</v>
      </c>
      <c r="F3271" s="1">
        <v>43316</v>
      </c>
      <c r="G3271" s="12">
        <f t="shared" si="204"/>
        <v>3</v>
      </c>
      <c r="H3271" s="2" t="s">
        <v>26</v>
      </c>
      <c r="I3271" s="2" t="s">
        <v>29</v>
      </c>
      <c r="J3271" s="2">
        <v>1</v>
      </c>
      <c r="K3271" s="2" t="s">
        <v>30</v>
      </c>
      <c r="L3271" s="2">
        <f t="shared" si="207"/>
        <v>2018</v>
      </c>
      <c r="M3271" s="2" t="str">
        <f t="shared" si="205"/>
        <v>Aug</v>
      </c>
      <c r="N3271" s="2">
        <f t="shared" si="206"/>
        <v>1</v>
      </c>
    </row>
    <row r="3272" spans="1:14" x14ac:dyDescent="0.2">
      <c r="A3272">
        <v>94287</v>
      </c>
      <c r="B3272" t="s">
        <v>2</v>
      </c>
      <c r="C3272" t="s">
        <v>19</v>
      </c>
      <c r="D3272" s="11">
        <v>1609.96</v>
      </c>
      <c r="E3272" s="1">
        <v>43313</v>
      </c>
      <c r="F3272" s="1">
        <v>43316</v>
      </c>
      <c r="G3272" s="12">
        <f t="shared" si="204"/>
        <v>3</v>
      </c>
      <c r="H3272" s="2" t="s">
        <v>26</v>
      </c>
      <c r="I3272" s="2" t="s">
        <v>29</v>
      </c>
      <c r="J3272" s="2">
        <v>1</v>
      </c>
      <c r="K3272" s="2">
        <v>4</v>
      </c>
      <c r="L3272" s="2">
        <f t="shared" si="207"/>
        <v>2018</v>
      </c>
      <c r="M3272" s="2" t="str">
        <f t="shared" si="205"/>
        <v>Aug</v>
      </c>
      <c r="N3272" s="2">
        <f t="shared" si="206"/>
        <v>1</v>
      </c>
    </row>
    <row r="3273" spans="1:14" x14ac:dyDescent="0.2">
      <c r="A3273">
        <v>94287</v>
      </c>
      <c r="B3273" t="s">
        <v>4</v>
      </c>
      <c r="C3273" t="s">
        <v>19</v>
      </c>
      <c r="D3273" s="11">
        <v>1772.41</v>
      </c>
      <c r="E3273" s="1">
        <v>43313</v>
      </c>
      <c r="F3273" s="1">
        <v>43316</v>
      </c>
      <c r="G3273" s="12">
        <f t="shared" si="204"/>
        <v>3</v>
      </c>
      <c r="H3273" s="2" t="s">
        <v>26</v>
      </c>
      <c r="I3273" s="2" t="s">
        <v>29</v>
      </c>
      <c r="J3273" s="2">
        <v>2</v>
      </c>
      <c r="K3273" s="2" t="s">
        <v>30</v>
      </c>
      <c r="L3273" s="2">
        <f t="shared" si="207"/>
        <v>2018</v>
      </c>
      <c r="M3273" s="2" t="str">
        <f t="shared" si="205"/>
        <v>Aug</v>
      </c>
      <c r="N3273" s="2">
        <f t="shared" si="206"/>
        <v>1</v>
      </c>
    </row>
    <row r="3274" spans="1:14" x14ac:dyDescent="0.2">
      <c r="A3274">
        <v>94288</v>
      </c>
      <c r="B3274" t="s">
        <v>4</v>
      </c>
      <c r="C3274" t="s">
        <v>18</v>
      </c>
      <c r="D3274" s="11">
        <v>1041.52</v>
      </c>
      <c r="E3274" s="1">
        <v>43313</v>
      </c>
      <c r="F3274" s="1">
        <v>43316</v>
      </c>
      <c r="G3274" s="12">
        <f t="shared" si="204"/>
        <v>3</v>
      </c>
      <c r="H3274" s="2" t="s">
        <v>27</v>
      </c>
      <c r="I3274" s="2" t="s">
        <v>28</v>
      </c>
      <c r="J3274" s="2">
        <v>2</v>
      </c>
      <c r="K3274" s="2" t="s">
        <v>30</v>
      </c>
      <c r="L3274" s="2">
        <f t="shared" si="207"/>
        <v>2018</v>
      </c>
      <c r="M3274" s="2" t="str">
        <f t="shared" si="205"/>
        <v>Aug</v>
      </c>
      <c r="N3274" s="2">
        <f t="shared" si="206"/>
        <v>1</v>
      </c>
    </row>
    <row r="3275" spans="1:14" x14ac:dyDescent="0.2">
      <c r="A3275">
        <v>94295</v>
      </c>
      <c r="B3275" t="s">
        <v>9</v>
      </c>
      <c r="C3275" t="s">
        <v>19</v>
      </c>
      <c r="D3275" s="11">
        <v>645.12</v>
      </c>
      <c r="E3275" s="1">
        <v>43315</v>
      </c>
      <c r="F3275" s="1">
        <v>43318</v>
      </c>
      <c r="G3275" s="12">
        <f t="shared" si="204"/>
        <v>3</v>
      </c>
      <c r="H3275" s="2" t="s">
        <v>21</v>
      </c>
      <c r="I3275" s="2" t="s">
        <v>29</v>
      </c>
      <c r="J3275" s="2">
        <v>1</v>
      </c>
      <c r="K3275" s="2" t="s">
        <v>30</v>
      </c>
      <c r="L3275" s="2">
        <f t="shared" si="207"/>
        <v>2018</v>
      </c>
      <c r="M3275" s="2" t="str">
        <f t="shared" si="205"/>
        <v>Aug</v>
      </c>
      <c r="N3275" s="2">
        <f t="shared" si="206"/>
        <v>3</v>
      </c>
    </row>
    <row r="3276" spans="1:14" x14ac:dyDescent="0.2">
      <c r="A3276">
        <v>94300</v>
      </c>
      <c r="B3276" t="s">
        <v>6</v>
      </c>
      <c r="C3276" t="s">
        <v>19</v>
      </c>
      <c r="D3276" s="11">
        <v>310.72000000000003</v>
      </c>
      <c r="E3276" s="1">
        <v>43315</v>
      </c>
      <c r="F3276" s="1">
        <v>43318</v>
      </c>
      <c r="G3276" s="12">
        <f t="shared" si="204"/>
        <v>3</v>
      </c>
      <c r="H3276" s="2" t="s">
        <v>23</v>
      </c>
      <c r="I3276" s="2" t="s">
        <v>28</v>
      </c>
      <c r="J3276" s="2">
        <v>1</v>
      </c>
      <c r="K3276" s="2" t="s">
        <v>30</v>
      </c>
      <c r="L3276" s="2">
        <f t="shared" si="207"/>
        <v>2018</v>
      </c>
      <c r="M3276" s="2" t="str">
        <f t="shared" si="205"/>
        <v>Aug</v>
      </c>
      <c r="N3276" s="2">
        <f t="shared" si="206"/>
        <v>3</v>
      </c>
    </row>
    <row r="3277" spans="1:14" x14ac:dyDescent="0.2">
      <c r="A3277">
        <v>94301</v>
      </c>
      <c r="B3277" t="s">
        <v>6</v>
      </c>
      <c r="C3277" t="s">
        <v>19</v>
      </c>
      <c r="D3277" s="11">
        <v>1018.65</v>
      </c>
      <c r="E3277" s="1">
        <v>43315</v>
      </c>
      <c r="F3277" s="1">
        <v>43318</v>
      </c>
      <c r="G3277" s="12">
        <f t="shared" si="204"/>
        <v>3</v>
      </c>
      <c r="H3277" s="2" t="s">
        <v>23</v>
      </c>
      <c r="I3277" s="2" t="s">
        <v>29</v>
      </c>
      <c r="J3277" s="2">
        <v>1</v>
      </c>
      <c r="K3277" s="2">
        <v>5</v>
      </c>
      <c r="L3277" s="2">
        <f t="shared" si="207"/>
        <v>2018</v>
      </c>
      <c r="M3277" s="2" t="str">
        <f t="shared" si="205"/>
        <v>Aug</v>
      </c>
      <c r="N3277" s="2">
        <f t="shared" si="206"/>
        <v>3</v>
      </c>
    </row>
    <row r="3278" spans="1:14" x14ac:dyDescent="0.2">
      <c r="A3278">
        <v>94305</v>
      </c>
      <c r="B3278" t="s">
        <v>3</v>
      </c>
      <c r="C3278" t="s">
        <v>19</v>
      </c>
      <c r="D3278" s="11">
        <v>1824.26</v>
      </c>
      <c r="E3278" s="1">
        <v>43315</v>
      </c>
      <c r="F3278" s="1">
        <v>43318</v>
      </c>
      <c r="G3278" s="12">
        <f t="shared" si="204"/>
        <v>3</v>
      </c>
      <c r="H3278" s="2" t="s">
        <v>26</v>
      </c>
      <c r="I3278" s="2" t="s">
        <v>28</v>
      </c>
      <c r="J3278" s="2">
        <v>1</v>
      </c>
      <c r="K3278" s="2" t="s">
        <v>30</v>
      </c>
      <c r="L3278" s="2">
        <f t="shared" si="207"/>
        <v>2018</v>
      </c>
      <c r="M3278" s="2" t="str">
        <f t="shared" si="205"/>
        <v>Aug</v>
      </c>
      <c r="N3278" s="2">
        <f t="shared" si="206"/>
        <v>3</v>
      </c>
    </row>
    <row r="3279" spans="1:14" x14ac:dyDescent="0.2">
      <c r="A3279">
        <v>94323</v>
      </c>
      <c r="B3279" t="s">
        <v>4</v>
      </c>
      <c r="C3279" t="s">
        <v>19</v>
      </c>
      <c r="D3279" s="11">
        <v>1459.3</v>
      </c>
      <c r="E3279" s="1">
        <v>43317</v>
      </c>
      <c r="F3279" s="1">
        <v>43320</v>
      </c>
      <c r="G3279" s="12">
        <f t="shared" si="204"/>
        <v>3</v>
      </c>
      <c r="H3279" s="2" t="s">
        <v>25</v>
      </c>
      <c r="I3279" s="2" t="s">
        <v>29</v>
      </c>
      <c r="J3279" s="2">
        <v>3</v>
      </c>
      <c r="K3279" s="2" t="s">
        <v>30</v>
      </c>
      <c r="L3279" s="2">
        <f t="shared" si="207"/>
        <v>2018</v>
      </c>
      <c r="M3279" s="2" t="str">
        <f t="shared" si="205"/>
        <v>Aug</v>
      </c>
      <c r="N3279" s="2">
        <f t="shared" si="206"/>
        <v>5</v>
      </c>
    </row>
    <row r="3280" spans="1:14" x14ac:dyDescent="0.2">
      <c r="A3280">
        <v>94324</v>
      </c>
      <c r="B3280" t="s">
        <v>8</v>
      </c>
      <c r="C3280" t="s">
        <v>18</v>
      </c>
      <c r="D3280" s="11">
        <v>1482.2</v>
      </c>
      <c r="E3280" s="1">
        <v>43317</v>
      </c>
      <c r="F3280" s="1">
        <v>43320</v>
      </c>
      <c r="G3280" s="12">
        <f t="shared" si="204"/>
        <v>3</v>
      </c>
      <c r="H3280" s="2" t="s">
        <v>25</v>
      </c>
      <c r="I3280" s="2" t="s">
        <v>28</v>
      </c>
      <c r="J3280" s="2">
        <v>3</v>
      </c>
      <c r="K3280" s="2" t="s">
        <v>30</v>
      </c>
      <c r="L3280" s="2">
        <f t="shared" si="207"/>
        <v>2018</v>
      </c>
      <c r="M3280" s="2" t="str">
        <f t="shared" si="205"/>
        <v>Aug</v>
      </c>
      <c r="N3280" s="2">
        <f t="shared" si="206"/>
        <v>5</v>
      </c>
    </row>
    <row r="3281" spans="1:14" x14ac:dyDescent="0.2">
      <c r="A3281">
        <v>94324</v>
      </c>
      <c r="B3281" t="s">
        <v>8</v>
      </c>
      <c r="C3281" t="s">
        <v>18</v>
      </c>
      <c r="D3281" s="11">
        <v>747.74</v>
      </c>
      <c r="E3281" s="1">
        <v>43317</v>
      </c>
      <c r="F3281" s="1">
        <v>43320</v>
      </c>
      <c r="G3281" s="12">
        <f t="shared" si="204"/>
        <v>3</v>
      </c>
      <c r="H3281" s="2" t="s">
        <v>25</v>
      </c>
      <c r="I3281" s="2" t="s">
        <v>28</v>
      </c>
      <c r="J3281" s="2">
        <v>3</v>
      </c>
      <c r="K3281" s="2" t="s">
        <v>30</v>
      </c>
      <c r="L3281" s="2">
        <f t="shared" si="207"/>
        <v>2018</v>
      </c>
      <c r="M3281" s="2" t="str">
        <f t="shared" si="205"/>
        <v>Aug</v>
      </c>
      <c r="N3281" s="2">
        <f t="shared" si="206"/>
        <v>5</v>
      </c>
    </row>
    <row r="3282" spans="1:14" x14ac:dyDescent="0.2">
      <c r="A3282">
        <v>94328</v>
      </c>
      <c r="B3282" t="s">
        <v>5</v>
      </c>
      <c r="C3282" t="s">
        <v>19</v>
      </c>
      <c r="D3282" s="11">
        <v>290.45999999999998</v>
      </c>
      <c r="E3282" s="1">
        <v>43317</v>
      </c>
      <c r="F3282" s="1">
        <v>43320</v>
      </c>
      <c r="G3282" s="12">
        <f t="shared" si="204"/>
        <v>3</v>
      </c>
      <c r="H3282" s="2" t="s">
        <v>24</v>
      </c>
      <c r="I3282" s="2" t="s">
        <v>29</v>
      </c>
      <c r="J3282" s="2">
        <v>3</v>
      </c>
      <c r="K3282" s="2">
        <v>2</v>
      </c>
      <c r="L3282" s="2">
        <f t="shared" si="207"/>
        <v>2018</v>
      </c>
      <c r="M3282" s="2" t="str">
        <f t="shared" si="205"/>
        <v>Aug</v>
      </c>
      <c r="N3282" s="2">
        <f t="shared" si="206"/>
        <v>5</v>
      </c>
    </row>
    <row r="3283" spans="1:14" x14ac:dyDescent="0.2">
      <c r="A3283">
        <v>94329</v>
      </c>
      <c r="B3283" t="s">
        <v>10</v>
      </c>
      <c r="C3283" t="s">
        <v>19</v>
      </c>
      <c r="D3283" s="11">
        <v>162.47999999999999</v>
      </c>
      <c r="E3283" s="1">
        <v>43317</v>
      </c>
      <c r="F3283" s="1">
        <v>43320</v>
      </c>
      <c r="G3283" s="12">
        <f t="shared" si="204"/>
        <v>3</v>
      </c>
      <c r="H3283" s="2" t="s">
        <v>24</v>
      </c>
      <c r="I3283" s="2" t="s">
        <v>29</v>
      </c>
      <c r="J3283" s="2">
        <v>3</v>
      </c>
      <c r="K3283" s="2">
        <v>5</v>
      </c>
      <c r="L3283" s="2">
        <f t="shared" si="207"/>
        <v>2018</v>
      </c>
      <c r="M3283" s="2" t="str">
        <f t="shared" si="205"/>
        <v>Aug</v>
      </c>
      <c r="N3283" s="2">
        <f t="shared" si="206"/>
        <v>5</v>
      </c>
    </row>
    <row r="3284" spans="1:14" x14ac:dyDescent="0.2">
      <c r="A3284">
        <v>94335</v>
      </c>
      <c r="B3284" t="s">
        <v>10</v>
      </c>
      <c r="C3284" t="s">
        <v>18</v>
      </c>
      <c r="D3284" s="11">
        <v>147.13999999999999</v>
      </c>
      <c r="E3284" s="1">
        <v>43318</v>
      </c>
      <c r="F3284" s="1">
        <v>43321</v>
      </c>
      <c r="G3284" s="12">
        <f t="shared" si="204"/>
        <v>3</v>
      </c>
      <c r="H3284" s="2" t="s">
        <v>25</v>
      </c>
      <c r="I3284" s="2" t="s">
        <v>28</v>
      </c>
      <c r="J3284" s="2">
        <v>4</v>
      </c>
      <c r="K3284" s="2">
        <v>5</v>
      </c>
      <c r="L3284" s="2">
        <f t="shared" si="207"/>
        <v>2018</v>
      </c>
      <c r="M3284" s="2" t="str">
        <f t="shared" si="205"/>
        <v>Aug</v>
      </c>
      <c r="N3284" s="2">
        <f t="shared" si="206"/>
        <v>6</v>
      </c>
    </row>
    <row r="3285" spans="1:14" x14ac:dyDescent="0.2">
      <c r="A3285">
        <v>94342</v>
      </c>
      <c r="B3285" t="s">
        <v>8</v>
      </c>
      <c r="C3285" t="s">
        <v>18</v>
      </c>
      <c r="D3285" s="11">
        <v>1798.72</v>
      </c>
      <c r="E3285" s="1">
        <v>43318</v>
      </c>
      <c r="F3285" s="1">
        <v>43321</v>
      </c>
      <c r="G3285" s="12">
        <f t="shared" si="204"/>
        <v>3</v>
      </c>
      <c r="H3285" s="2" t="s">
        <v>27</v>
      </c>
      <c r="I3285" s="2" t="s">
        <v>28</v>
      </c>
      <c r="J3285" s="2" t="s">
        <v>30</v>
      </c>
      <c r="K3285" s="2" t="s">
        <v>30</v>
      </c>
      <c r="L3285" s="2">
        <f t="shared" si="207"/>
        <v>2018</v>
      </c>
      <c r="M3285" s="2" t="str">
        <f t="shared" si="205"/>
        <v>Aug</v>
      </c>
      <c r="N3285" s="2">
        <f t="shared" si="206"/>
        <v>6</v>
      </c>
    </row>
    <row r="3286" spans="1:14" x14ac:dyDescent="0.2">
      <c r="A3286">
        <v>94363</v>
      </c>
      <c r="B3286" t="s">
        <v>4</v>
      </c>
      <c r="C3286" t="s">
        <v>18</v>
      </c>
      <c r="D3286" s="11">
        <v>863.41</v>
      </c>
      <c r="E3286" s="1">
        <v>43321</v>
      </c>
      <c r="F3286" s="1">
        <v>43324</v>
      </c>
      <c r="G3286" s="12">
        <f t="shared" si="204"/>
        <v>3</v>
      </c>
      <c r="H3286" s="2" t="s">
        <v>21</v>
      </c>
      <c r="I3286" s="2" t="s">
        <v>28</v>
      </c>
      <c r="J3286" s="2">
        <v>1</v>
      </c>
      <c r="K3286" s="2" t="s">
        <v>30</v>
      </c>
      <c r="L3286" s="2">
        <f t="shared" si="207"/>
        <v>2018</v>
      </c>
      <c r="M3286" s="2" t="str">
        <f t="shared" si="205"/>
        <v>Aug</v>
      </c>
      <c r="N3286" s="2">
        <f t="shared" si="206"/>
        <v>9</v>
      </c>
    </row>
    <row r="3287" spans="1:14" x14ac:dyDescent="0.2">
      <c r="A3287">
        <v>94367</v>
      </c>
      <c r="B3287" t="s">
        <v>7</v>
      </c>
      <c r="C3287" t="s">
        <v>18</v>
      </c>
      <c r="D3287" s="11">
        <v>1613.11</v>
      </c>
      <c r="E3287" s="1">
        <v>43321</v>
      </c>
      <c r="F3287" s="1">
        <v>43324</v>
      </c>
      <c r="G3287" s="12">
        <f t="shared" si="204"/>
        <v>3</v>
      </c>
      <c r="H3287" s="2" t="s">
        <v>23</v>
      </c>
      <c r="I3287" s="2" t="s">
        <v>28</v>
      </c>
      <c r="J3287" s="2">
        <v>1</v>
      </c>
      <c r="K3287" s="2" t="s">
        <v>30</v>
      </c>
      <c r="L3287" s="2">
        <f t="shared" si="207"/>
        <v>2018</v>
      </c>
      <c r="M3287" s="2" t="str">
        <f t="shared" si="205"/>
        <v>Aug</v>
      </c>
      <c r="N3287" s="2">
        <f t="shared" si="206"/>
        <v>9</v>
      </c>
    </row>
    <row r="3288" spans="1:14" x14ac:dyDescent="0.2">
      <c r="A3288">
        <v>94368</v>
      </c>
      <c r="B3288" t="s">
        <v>9</v>
      </c>
      <c r="C3288" t="s">
        <v>18</v>
      </c>
      <c r="D3288" s="11">
        <v>95.58</v>
      </c>
      <c r="E3288" s="1">
        <v>43321</v>
      </c>
      <c r="F3288" s="1">
        <v>43324</v>
      </c>
      <c r="G3288" s="12">
        <f t="shared" si="204"/>
        <v>3</v>
      </c>
      <c r="H3288" s="2" t="s">
        <v>24</v>
      </c>
      <c r="I3288" s="2" t="s">
        <v>28</v>
      </c>
      <c r="J3288" s="2">
        <v>1</v>
      </c>
      <c r="K3288" s="2">
        <v>1</v>
      </c>
      <c r="L3288" s="2">
        <f t="shared" si="207"/>
        <v>2018</v>
      </c>
      <c r="M3288" s="2" t="str">
        <f t="shared" si="205"/>
        <v>Aug</v>
      </c>
      <c r="N3288" s="2">
        <f t="shared" si="206"/>
        <v>9</v>
      </c>
    </row>
    <row r="3289" spans="1:14" x14ac:dyDescent="0.2">
      <c r="A3289">
        <v>97506</v>
      </c>
      <c r="B3289" t="s">
        <v>5</v>
      </c>
      <c r="C3289" t="s">
        <v>18</v>
      </c>
      <c r="D3289" s="11">
        <v>646.32000000000005</v>
      </c>
      <c r="E3289" s="1">
        <v>43601</v>
      </c>
      <c r="F3289" s="1">
        <v>43606</v>
      </c>
      <c r="G3289" s="12">
        <f t="shared" si="204"/>
        <v>5</v>
      </c>
      <c r="H3289" s="2" t="s">
        <v>24</v>
      </c>
      <c r="I3289" s="2" t="s">
        <v>28</v>
      </c>
      <c r="J3289" s="2">
        <v>5</v>
      </c>
      <c r="K3289" s="2" t="s">
        <v>30</v>
      </c>
      <c r="L3289" s="2">
        <f t="shared" si="207"/>
        <v>2019</v>
      </c>
      <c r="M3289" s="2" t="str">
        <f t="shared" si="205"/>
        <v>May</v>
      </c>
      <c r="N3289" s="2">
        <f t="shared" si="206"/>
        <v>16</v>
      </c>
    </row>
    <row r="3290" spans="1:14" x14ac:dyDescent="0.2">
      <c r="A3290">
        <v>94380</v>
      </c>
      <c r="B3290" t="s">
        <v>9</v>
      </c>
      <c r="C3290" t="s">
        <v>19</v>
      </c>
      <c r="D3290" s="11">
        <v>1907.56</v>
      </c>
      <c r="E3290" s="1">
        <v>43323</v>
      </c>
      <c r="F3290" s="1">
        <v>43326</v>
      </c>
      <c r="G3290" s="12">
        <f t="shared" si="204"/>
        <v>3</v>
      </c>
      <c r="H3290" s="2" t="s">
        <v>22</v>
      </c>
      <c r="I3290" s="2" t="s">
        <v>28</v>
      </c>
      <c r="J3290" s="2">
        <v>4</v>
      </c>
      <c r="K3290" s="2" t="s">
        <v>30</v>
      </c>
      <c r="L3290" s="2">
        <f t="shared" si="207"/>
        <v>2018</v>
      </c>
      <c r="M3290" s="2" t="str">
        <f t="shared" si="205"/>
        <v>Aug</v>
      </c>
      <c r="N3290" s="2">
        <f t="shared" si="206"/>
        <v>11</v>
      </c>
    </row>
    <row r="3291" spans="1:14" x14ac:dyDescent="0.2">
      <c r="A3291">
        <v>94386</v>
      </c>
      <c r="B3291" t="s">
        <v>5</v>
      </c>
      <c r="C3291" t="s">
        <v>19</v>
      </c>
      <c r="D3291" s="11">
        <v>1179.24</v>
      </c>
      <c r="E3291" s="1">
        <v>43323</v>
      </c>
      <c r="F3291" s="1">
        <v>43326</v>
      </c>
      <c r="G3291" s="12">
        <f t="shared" si="204"/>
        <v>3</v>
      </c>
      <c r="H3291" s="2" t="s">
        <v>27</v>
      </c>
      <c r="I3291" s="2" t="s">
        <v>28</v>
      </c>
      <c r="J3291" s="2">
        <v>4</v>
      </c>
      <c r="K3291" s="2" t="s">
        <v>30</v>
      </c>
      <c r="L3291" s="2">
        <f t="shared" si="207"/>
        <v>2018</v>
      </c>
      <c r="M3291" s="2" t="str">
        <f t="shared" si="205"/>
        <v>Aug</v>
      </c>
      <c r="N3291" s="2">
        <f t="shared" si="206"/>
        <v>11</v>
      </c>
    </row>
    <row r="3292" spans="1:14" x14ac:dyDescent="0.2">
      <c r="A3292">
        <v>94412</v>
      </c>
      <c r="B3292" t="s">
        <v>3</v>
      </c>
      <c r="C3292" t="s">
        <v>18</v>
      </c>
      <c r="D3292" s="11">
        <v>54.71</v>
      </c>
      <c r="E3292" s="1">
        <v>43328</v>
      </c>
      <c r="F3292" s="1">
        <v>43331</v>
      </c>
      <c r="G3292" s="12">
        <f t="shared" si="204"/>
        <v>3</v>
      </c>
      <c r="H3292" s="2" t="s">
        <v>21</v>
      </c>
      <c r="I3292" s="2" t="s">
        <v>28</v>
      </c>
      <c r="J3292" s="2">
        <v>1</v>
      </c>
      <c r="K3292" s="2">
        <v>2</v>
      </c>
      <c r="L3292" s="2">
        <f t="shared" si="207"/>
        <v>2018</v>
      </c>
      <c r="M3292" s="2" t="str">
        <f t="shared" si="205"/>
        <v>Aug</v>
      </c>
      <c r="N3292" s="2">
        <f t="shared" si="206"/>
        <v>16</v>
      </c>
    </row>
    <row r="3293" spans="1:14" x14ac:dyDescent="0.2">
      <c r="A3293">
        <v>94413</v>
      </c>
      <c r="B3293" t="s">
        <v>3</v>
      </c>
      <c r="C3293" t="s">
        <v>19</v>
      </c>
      <c r="D3293" s="11">
        <v>1736.83</v>
      </c>
      <c r="E3293" s="1">
        <v>43328</v>
      </c>
      <c r="F3293" s="1">
        <v>43331</v>
      </c>
      <c r="G3293" s="12">
        <f t="shared" si="204"/>
        <v>3</v>
      </c>
      <c r="H3293" s="2" t="s">
        <v>22</v>
      </c>
      <c r="I3293" s="2" t="s">
        <v>28</v>
      </c>
      <c r="J3293" s="2">
        <v>1</v>
      </c>
      <c r="K3293" s="2" t="s">
        <v>30</v>
      </c>
      <c r="L3293" s="2">
        <f t="shared" si="207"/>
        <v>2018</v>
      </c>
      <c r="M3293" s="2" t="str">
        <f t="shared" si="205"/>
        <v>Aug</v>
      </c>
      <c r="N3293" s="2">
        <f t="shared" si="206"/>
        <v>16</v>
      </c>
    </row>
    <row r="3294" spans="1:14" x14ac:dyDescent="0.2">
      <c r="A3294">
        <v>94413</v>
      </c>
      <c r="B3294" t="s">
        <v>4</v>
      </c>
      <c r="C3294" t="s">
        <v>18</v>
      </c>
      <c r="D3294" s="11">
        <v>1967.96</v>
      </c>
      <c r="E3294" s="1">
        <v>43328</v>
      </c>
      <c r="F3294" s="1">
        <v>43331</v>
      </c>
      <c r="G3294" s="12">
        <f t="shared" si="204"/>
        <v>3</v>
      </c>
      <c r="H3294" s="2" t="s">
        <v>22</v>
      </c>
      <c r="I3294" s="2" t="s">
        <v>28</v>
      </c>
      <c r="J3294" s="2">
        <v>1</v>
      </c>
      <c r="K3294" s="2" t="s">
        <v>30</v>
      </c>
      <c r="L3294" s="2">
        <f t="shared" si="207"/>
        <v>2018</v>
      </c>
      <c r="M3294" s="2" t="str">
        <f t="shared" si="205"/>
        <v>Aug</v>
      </c>
      <c r="N3294" s="2">
        <f t="shared" si="206"/>
        <v>16</v>
      </c>
    </row>
    <row r="3295" spans="1:14" x14ac:dyDescent="0.2">
      <c r="A3295">
        <v>94415</v>
      </c>
      <c r="B3295" t="s">
        <v>4</v>
      </c>
      <c r="C3295" t="s">
        <v>18</v>
      </c>
      <c r="D3295" s="11">
        <v>155</v>
      </c>
      <c r="E3295" s="1">
        <v>43328</v>
      </c>
      <c r="F3295" s="1">
        <v>43331</v>
      </c>
      <c r="G3295" s="12">
        <f t="shared" si="204"/>
        <v>3</v>
      </c>
      <c r="H3295" s="2" t="s">
        <v>26</v>
      </c>
      <c r="I3295" s="2" t="s">
        <v>29</v>
      </c>
      <c r="J3295" s="2">
        <v>3</v>
      </c>
      <c r="K3295" s="2">
        <v>5</v>
      </c>
      <c r="L3295" s="2">
        <f t="shared" si="207"/>
        <v>2018</v>
      </c>
      <c r="M3295" s="2" t="str">
        <f t="shared" si="205"/>
        <v>Aug</v>
      </c>
      <c r="N3295" s="2">
        <f t="shared" si="206"/>
        <v>16</v>
      </c>
    </row>
    <row r="3296" spans="1:14" x14ac:dyDescent="0.2">
      <c r="A3296">
        <v>94421</v>
      </c>
      <c r="B3296" t="s">
        <v>9</v>
      </c>
      <c r="C3296" t="s">
        <v>19</v>
      </c>
      <c r="D3296" s="11">
        <v>942.95</v>
      </c>
      <c r="E3296" s="1">
        <v>43329</v>
      </c>
      <c r="F3296" s="1">
        <v>43332</v>
      </c>
      <c r="G3296" s="12">
        <f t="shared" si="204"/>
        <v>3</v>
      </c>
      <c r="H3296" s="2" t="s">
        <v>26</v>
      </c>
      <c r="I3296" s="2" t="s">
        <v>28</v>
      </c>
      <c r="J3296" s="2">
        <v>1</v>
      </c>
      <c r="K3296" s="2" t="s">
        <v>30</v>
      </c>
      <c r="L3296" s="2">
        <f t="shared" si="207"/>
        <v>2018</v>
      </c>
      <c r="M3296" s="2" t="str">
        <f t="shared" si="205"/>
        <v>Aug</v>
      </c>
      <c r="N3296" s="2">
        <f t="shared" si="206"/>
        <v>17</v>
      </c>
    </row>
    <row r="3297" spans="1:14" x14ac:dyDescent="0.2">
      <c r="A3297">
        <v>94431</v>
      </c>
      <c r="B3297" t="s">
        <v>5</v>
      </c>
      <c r="C3297" t="s">
        <v>19</v>
      </c>
      <c r="D3297" s="11">
        <v>159.78</v>
      </c>
      <c r="E3297" s="1">
        <v>43331</v>
      </c>
      <c r="F3297" s="1">
        <v>43334</v>
      </c>
      <c r="G3297" s="12">
        <f t="shared" si="204"/>
        <v>3</v>
      </c>
      <c r="H3297" s="2" t="s">
        <v>22</v>
      </c>
      <c r="I3297" s="2" t="s">
        <v>28</v>
      </c>
      <c r="J3297" s="2" t="s">
        <v>30</v>
      </c>
      <c r="K3297" s="2">
        <v>5</v>
      </c>
      <c r="L3297" s="2">
        <f t="shared" si="207"/>
        <v>2018</v>
      </c>
      <c r="M3297" s="2" t="str">
        <f t="shared" si="205"/>
        <v>Aug</v>
      </c>
      <c r="N3297" s="2">
        <f t="shared" si="206"/>
        <v>19</v>
      </c>
    </row>
    <row r="3298" spans="1:14" x14ac:dyDescent="0.2">
      <c r="A3298">
        <v>94441</v>
      </c>
      <c r="B3298" t="s">
        <v>8</v>
      </c>
      <c r="C3298" t="s">
        <v>19</v>
      </c>
      <c r="D3298" s="11">
        <v>665.1</v>
      </c>
      <c r="E3298" s="1">
        <v>43332</v>
      </c>
      <c r="F3298" s="1">
        <v>43335</v>
      </c>
      <c r="G3298" s="12">
        <f t="shared" si="204"/>
        <v>3</v>
      </c>
      <c r="H3298" s="2" t="s">
        <v>25</v>
      </c>
      <c r="I3298" s="2" t="s">
        <v>28</v>
      </c>
      <c r="J3298" s="2" t="s">
        <v>30</v>
      </c>
      <c r="K3298" s="2">
        <v>2</v>
      </c>
      <c r="L3298" s="2">
        <f t="shared" si="207"/>
        <v>2018</v>
      </c>
      <c r="M3298" s="2" t="str">
        <f t="shared" si="205"/>
        <v>Aug</v>
      </c>
      <c r="N3298" s="2">
        <f t="shared" si="206"/>
        <v>20</v>
      </c>
    </row>
    <row r="3299" spans="1:14" x14ac:dyDescent="0.2">
      <c r="A3299">
        <v>94441</v>
      </c>
      <c r="B3299" t="s">
        <v>2</v>
      </c>
      <c r="C3299" t="s">
        <v>18</v>
      </c>
      <c r="D3299" s="11">
        <v>255.27</v>
      </c>
      <c r="E3299" s="1">
        <v>43332</v>
      </c>
      <c r="F3299" s="1">
        <v>43335</v>
      </c>
      <c r="G3299" s="12">
        <f t="shared" si="204"/>
        <v>3</v>
      </c>
      <c r="H3299" s="2" t="s">
        <v>25</v>
      </c>
      <c r="I3299" s="2" t="s">
        <v>28</v>
      </c>
      <c r="J3299" s="2">
        <v>3</v>
      </c>
      <c r="K3299" s="2">
        <v>5</v>
      </c>
      <c r="L3299" s="2">
        <f t="shared" si="207"/>
        <v>2018</v>
      </c>
      <c r="M3299" s="2" t="str">
        <f t="shared" si="205"/>
        <v>Aug</v>
      </c>
      <c r="N3299" s="2">
        <f t="shared" si="206"/>
        <v>20</v>
      </c>
    </row>
    <row r="3300" spans="1:14" x14ac:dyDescent="0.2">
      <c r="A3300">
        <v>94441</v>
      </c>
      <c r="B3300" t="s">
        <v>5</v>
      </c>
      <c r="C3300" t="s">
        <v>19</v>
      </c>
      <c r="D3300" s="11">
        <v>985.49</v>
      </c>
      <c r="E3300" s="1">
        <v>43332</v>
      </c>
      <c r="F3300" s="1">
        <v>43335</v>
      </c>
      <c r="G3300" s="12">
        <f t="shared" si="204"/>
        <v>3</v>
      </c>
      <c r="H3300" s="2" t="s">
        <v>25</v>
      </c>
      <c r="I3300" s="2" t="s">
        <v>28</v>
      </c>
      <c r="J3300" s="2">
        <v>3</v>
      </c>
      <c r="K3300" s="2" t="s">
        <v>30</v>
      </c>
      <c r="L3300" s="2">
        <f t="shared" si="207"/>
        <v>2018</v>
      </c>
      <c r="M3300" s="2" t="str">
        <f t="shared" si="205"/>
        <v>Aug</v>
      </c>
      <c r="N3300" s="2">
        <f t="shared" si="206"/>
        <v>20</v>
      </c>
    </row>
    <row r="3301" spans="1:14" x14ac:dyDescent="0.2">
      <c r="A3301">
        <v>94443</v>
      </c>
      <c r="B3301" t="s">
        <v>2</v>
      </c>
      <c r="C3301" t="s">
        <v>19</v>
      </c>
      <c r="D3301" s="11">
        <v>1840.33</v>
      </c>
      <c r="E3301" s="1">
        <v>43332</v>
      </c>
      <c r="F3301" s="1">
        <v>43335</v>
      </c>
      <c r="G3301" s="12">
        <f t="shared" si="204"/>
        <v>3</v>
      </c>
      <c r="H3301" s="2" t="s">
        <v>23</v>
      </c>
      <c r="I3301" s="2" t="s">
        <v>28</v>
      </c>
      <c r="J3301" s="2">
        <v>3</v>
      </c>
      <c r="K3301" s="2" t="s">
        <v>30</v>
      </c>
      <c r="L3301" s="2">
        <f t="shared" si="207"/>
        <v>2018</v>
      </c>
      <c r="M3301" s="2" t="str">
        <f t="shared" si="205"/>
        <v>Aug</v>
      </c>
      <c r="N3301" s="2">
        <f t="shared" si="206"/>
        <v>20</v>
      </c>
    </row>
    <row r="3302" spans="1:14" x14ac:dyDescent="0.2">
      <c r="A3302">
        <v>94445</v>
      </c>
      <c r="B3302" t="s">
        <v>2</v>
      </c>
      <c r="C3302" t="s">
        <v>18</v>
      </c>
      <c r="D3302" s="11">
        <v>1788.19</v>
      </c>
      <c r="E3302" s="1">
        <v>43332</v>
      </c>
      <c r="F3302" s="1">
        <v>43335</v>
      </c>
      <c r="G3302" s="12">
        <f t="shared" si="204"/>
        <v>3</v>
      </c>
      <c r="H3302" s="2" t="s">
        <v>27</v>
      </c>
      <c r="I3302" s="2" t="s">
        <v>28</v>
      </c>
      <c r="J3302" s="2">
        <v>3</v>
      </c>
      <c r="K3302" s="2" t="s">
        <v>30</v>
      </c>
      <c r="L3302" s="2">
        <f t="shared" si="207"/>
        <v>2018</v>
      </c>
      <c r="M3302" s="2" t="str">
        <f t="shared" si="205"/>
        <v>Aug</v>
      </c>
      <c r="N3302" s="2">
        <f t="shared" si="206"/>
        <v>20</v>
      </c>
    </row>
    <row r="3303" spans="1:14" x14ac:dyDescent="0.2">
      <c r="A3303">
        <v>94450</v>
      </c>
      <c r="B3303" t="s">
        <v>10</v>
      </c>
      <c r="C3303" t="s">
        <v>19</v>
      </c>
      <c r="D3303" s="11">
        <v>1639.03</v>
      </c>
      <c r="E3303" s="1">
        <v>43334</v>
      </c>
      <c r="F3303" s="1">
        <v>43337</v>
      </c>
      <c r="G3303" s="12">
        <f t="shared" si="204"/>
        <v>3</v>
      </c>
      <c r="H3303" s="2" t="s">
        <v>21</v>
      </c>
      <c r="I3303" s="2" t="s">
        <v>28</v>
      </c>
      <c r="J3303" s="2">
        <v>2</v>
      </c>
      <c r="K3303" s="2" t="s">
        <v>30</v>
      </c>
      <c r="L3303" s="2">
        <f t="shared" si="207"/>
        <v>2018</v>
      </c>
      <c r="M3303" s="2" t="str">
        <f t="shared" si="205"/>
        <v>Aug</v>
      </c>
      <c r="N3303" s="2">
        <f t="shared" si="206"/>
        <v>22</v>
      </c>
    </row>
    <row r="3304" spans="1:14" x14ac:dyDescent="0.2">
      <c r="A3304">
        <v>94464</v>
      </c>
      <c r="B3304" t="s">
        <v>9</v>
      </c>
      <c r="C3304" t="s">
        <v>18</v>
      </c>
      <c r="D3304" s="11">
        <v>745.3</v>
      </c>
      <c r="E3304" s="1">
        <v>43336</v>
      </c>
      <c r="F3304" s="1">
        <v>43339</v>
      </c>
      <c r="G3304" s="12">
        <f t="shared" si="204"/>
        <v>3</v>
      </c>
      <c r="H3304" s="2" t="s">
        <v>21</v>
      </c>
      <c r="I3304" s="2" t="s">
        <v>28</v>
      </c>
      <c r="J3304" s="2">
        <v>2</v>
      </c>
      <c r="K3304" s="2">
        <v>4</v>
      </c>
      <c r="L3304" s="2">
        <f t="shared" si="207"/>
        <v>2018</v>
      </c>
      <c r="M3304" s="2" t="str">
        <f t="shared" si="205"/>
        <v>Aug</v>
      </c>
      <c r="N3304" s="2">
        <f t="shared" si="206"/>
        <v>24</v>
      </c>
    </row>
    <row r="3305" spans="1:14" x14ac:dyDescent="0.2">
      <c r="A3305">
        <v>97561</v>
      </c>
      <c r="B3305" t="s">
        <v>5</v>
      </c>
      <c r="C3305" t="s">
        <v>18</v>
      </c>
      <c r="D3305" s="11">
        <v>1022.64</v>
      </c>
      <c r="E3305" s="1">
        <v>43606</v>
      </c>
      <c r="F3305" s="1">
        <v>43611</v>
      </c>
      <c r="G3305" s="12">
        <f t="shared" si="204"/>
        <v>5</v>
      </c>
      <c r="H3305" s="2" t="s">
        <v>26</v>
      </c>
      <c r="I3305" s="2" t="s">
        <v>29</v>
      </c>
      <c r="J3305" s="2">
        <v>5</v>
      </c>
      <c r="K3305" s="2">
        <v>5</v>
      </c>
      <c r="L3305" s="2">
        <f t="shared" si="207"/>
        <v>2019</v>
      </c>
      <c r="M3305" s="2" t="str">
        <f t="shared" si="205"/>
        <v>May</v>
      </c>
      <c r="N3305" s="2">
        <f t="shared" si="206"/>
        <v>21</v>
      </c>
    </row>
    <row r="3306" spans="1:14" x14ac:dyDescent="0.2">
      <c r="A3306">
        <v>94465</v>
      </c>
      <c r="B3306" t="s">
        <v>8</v>
      </c>
      <c r="C3306" t="s">
        <v>18</v>
      </c>
      <c r="D3306" s="11">
        <v>1330.07</v>
      </c>
      <c r="E3306" s="1">
        <v>43336</v>
      </c>
      <c r="F3306" s="1">
        <v>43339</v>
      </c>
      <c r="G3306" s="12">
        <f t="shared" si="204"/>
        <v>3</v>
      </c>
      <c r="H3306" s="2" t="s">
        <v>22</v>
      </c>
      <c r="I3306" s="2" t="s">
        <v>29</v>
      </c>
      <c r="J3306" s="2" t="s">
        <v>30</v>
      </c>
      <c r="K3306" s="2" t="s">
        <v>30</v>
      </c>
      <c r="L3306" s="2">
        <f t="shared" si="207"/>
        <v>2018</v>
      </c>
      <c r="M3306" s="2" t="str">
        <f t="shared" si="205"/>
        <v>Aug</v>
      </c>
      <c r="N3306" s="2">
        <f t="shared" si="206"/>
        <v>24</v>
      </c>
    </row>
    <row r="3307" spans="1:14" x14ac:dyDescent="0.2">
      <c r="A3307">
        <v>94466</v>
      </c>
      <c r="B3307" t="s">
        <v>3</v>
      </c>
      <c r="C3307" t="s">
        <v>18</v>
      </c>
      <c r="D3307" s="11">
        <v>1382.05</v>
      </c>
      <c r="E3307" s="1">
        <v>43336</v>
      </c>
      <c r="F3307" s="1">
        <v>43339</v>
      </c>
      <c r="G3307" s="12">
        <f t="shared" si="204"/>
        <v>3</v>
      </c>
      <c r="H3307" s="2" t="s">
        <v>22</v>
      </c>
      <c r="I3307" s="2" t="s">
        <v>29</v>
      </c>
      <c r="J3307" s="2">
        <v>4</v>
      </c>
      <c r="K3307" s="2" t="s">
        <v>30</v>
      </c>
      <c r="L3307" s="2">
        <f t="shared" si="207"/>
        <v>2018</v>
      </c>
      <c r="M3307" s="2" t="str">
        <f t="shared" si="205"/>
        <v>Aug</v>
      </c>
      <c r="N3307" s="2">
        <f t="shared" si="206"/>
        <v>24</v>
      </c>
    </row>
    <row r="3308" spans="1:14" x14ac:dyDescent="0.2">
      <c r="A3308">
        <v>94468</v>
      </c>
      <c r="B3308" t="s">
        <v>3</v>
      </c>
      <c r="C3308" t="s">
        <v>18</v>
      </c>
      <c r="D3308" s="11">
        <v>1284.93</v>
      </c>
      <c r="E3308" s="1">
        <v>43336</v>
      </c>
      <c r="F3308" s="1">
        <v>43339</v>
      </c>
      <c r="G3308" s="12">
        <f t="shared" si="204"/>
        <v>3</v>
      </c>
      <c r="H3308" s="2" t="s">
        <v>25</v>
      </c>
      <c r="I3308" s="2" t="s">
        <v>29</v>
      </c>
      <c r="J3308" s="2">
        <v>2</v>
      </c>
      <c r="K3308" s="2" t="s">
        <v>30</v>
      </c>
      <c r="L3308" s="2">
        <f t="shared" si="207"/>
        <v>2018</v>
      </c>
      <c r="M3308" s="2" t="str">
        <f t="shared" si="205"/>
        <v>Aug</v>
      </c>
      <c r="N3308" s="2">
        <f t="shared" si="206"/>
        <v>24</v>
      </c>
    </row>
    <row r="3309" spans="1:14" x14ac:dyDescent="0.2">
      <c r="A3309">
        <v>94469</v>
      </c>
      <c r="B3309" t="s">
        <v>4</v>
      </c>
      <c r="C3309" t="s">
        <v>18</v>
      </c>
      <c r="D3309" s="11">
        <v>56.7</v>
      </c>
      <c r="E3309" s="1">
        <v>43336</v>
      </c>
      <c r="F3309" s="1">
        <v>43339</v>
      </c>
      <c r="G3309" s="12">
        <f t="shared" si="204"/>
        <v>3</v>
      </c>
      <c r="H3309" s="2" t="s">
        <v>23</v>
      </c>
      <c r="I3309" s="2" t="s">
        <v>28</v>
      </c>
      <c r="J3309" s="2">
        <v>2</v>
      </c>
      <c r="K3309" s="2">
        <v>1</v>
      </c>
      <c r="L3309" s="2">
        <f t="shared" si="207"/>
        <v>2018</v>
      </c>
      <c r="M3309" s="2" t="str">
        <f t="shared" si="205"/>
        <v>Aug</v>
      </c>
      <c r="N3309" s="2">
        <f t="shared" si="206"/>
        <v>24</v>
      </c>
    </row>
    <row r="3310" spans="1:14" x14ac:dyDescent="0.2">
      <c r="A3310">
        <v>94470</v>
      </c>
      <c r="B3310" t="s">
        <v>9</v>
      </c>
      <c r="C3310" t="s">
        <v>18</v>
      </c>
      <c r="D3310" s="11">
        <v>578.77</v>
      </c>
      <c r="E3310" s="1">
        <v>43336</v>
      </c>
      <c r="F3310" s="1">
        <v>43339</v>
      </c>
      <c r="G3310" s="12">
        <f t="shared" si="204"/>
        <v>3</v>
      </c>
      <c r="H3310" s="2" t="s">
        <v>23</v>
      </c>
      <c r="I3310" s="2" t="s">
        <v>28</v>
      </c>
      <c r="J3310" s="2">
        <v>2</v>
      </c>
      <c r="K3310" s="2">
        <v>2</v>
      </c>
      <c r="L3310" s="2">
        <f t="shared" si="207"/>
        <v>2018</v>
      </c>
      <c r="M3310" s="2" t="str">
        <f t="shared" si="205"/>
        <v>Aug</v>
      </c>
      <c r="N3310" s="2">
        <f t="shared" si="206"/>
        <v>24</v>
      </c>
    </row>
    <row r="3311" spans="1:14" x14ac:dyDescent="0.2">
      <c r="A3311">
        <v>94471</v>
      </c>
      <c r="B3311" t="s">
        <v>10</v>
      </c>
      <c r="C3311" t="s">
        <v>19</v>
      </c>
      <c r="D3311" s="11">
        <v>1256.81</v>
      </c>
      <c r="E3311" s="1">
        <v>43336</v>
      </c>
      <c r="F3311" s="1">
        <v>43339</v>
      </c>
      <c r="G3311" s="12">
        <f t="shared" si="204"/>
        <v>3</v>
      </c>
      <c r="H3311" s="2" t="s">
        <v>23</v>
      </c>
      <c r="I3311" s="2" t="s">
        <v>29</v>
      </c>
      <c r="J3311" s="2">
        <v>2</v>
      </c>
      <c r="K3311" s="2" t="s">
        <v>30</v>
      </c>
      <c r="L3311" s="2">
        <f t="shared" si="207"/>
        <v>2018</v>
      </c>
      <c r="M3311" s="2" t="str">
        <f t="shared" si="205"/>
        <v>Aug</v>
      </c>
      <c r="N3311" s="2">
        <f t="shared" si="206"/>
        <v>24</v>
      </c>
    </row>
    <row r="3312" spans="1:14" x14ac:dyDescent="0.2">
      <c r="A3312">
        <v>94471</v>
      </c>
      <c r="B3312" t="s">
        <v>5</v>
      </c>
      <c r="C3312" t="s">
        <v>19</v>
      </c>
      <c r="D3312" s="11">
        <v>190.37</v>
      </c>
      <c r="E3312" s="1">
        <v>43336</v>
      </c>
      <c r="F3312" s="1">
        <v>43339</v>
      </c>
      <c r="G3312" s="12">
        <f t="shared" si="204"/>
        <v>3</v>
      </c>
      <c r="H3312" s="2" t="s">
        <v>23</v>
      </c>
      <c r="I3312" s="2" t="s">
        <v>29</v>
      </c>
      <c r="J3312" s="2">
        <v>2</v>
      </c>
      <c r="K3312" s="2" t="s">
        <v>30</v>
      </c>
      <c r="L3312" s="2">
        <f t="shared" si="207"/>
        <v>2018</v>
      </c>
      <c r="M3312" s="2" t="str">
        <f t="shared" si="205"/>
        <v>Aug</v>
      </c>
      <c r="N3312" s="2">
        <f t="shared" si="206"/>
        <v>24</v>
      </c>
    </row>
    <row r="3313" spans="1:14" x14ac:dyDescent="0.2">
      <c r="A3313">
        <v>94472</v>
      </c>
      <c r="B3313" t="s">
        <v>3</v>
      </c>
      <c r="C3313" t="s">
        <v>18</v>
      </c>
      <c r="D3313" s="11">
        <v>1886.41</v>
      </c>
      <c r="E3313" s="1">
        <v>43336</v>
      </c>
      <c r="F3313" s="1">
        <v>43339</v>
      </c>
      <c r="G3313" s="12">
        <f t="shared" si="204"/>
        <v>3</v>
      </c>
      <c r="H3313" s="2" t="s">
        <v>24</v>
      </c>
      <c r="I3313" s="2" t="s">
        <v>29</v>
      </c>
      <c r="J3313" s="2">
        <v>2</v>
      </c>
      <c r="K3313" s="2" t="s">
        <v>30</v>
      </c>
      <c r="L3313" s="2">
        <f t="shared" si="207"/>
        <v>2018</v>
      </c>
      <c r="M3313" s="2" t="str">
        <f t="shared" si="205"/>
        <v>Aug</v>
      </c>
      <c r="N3313" s="2">
        <f t="shared" si="206"/>
        <v>24</v>
      </c>
    </row>
    <row r="3314" spans="1:14" x14ac:dyDescent="0.2">
      <c r="A3314">
        <v>94472</v>
      </c>
      <c r="B3314" t="s">
        <v>3</v>
      </c>
      <c r="C3314" t="s">
        <v>18</v>
      </c>
      <c r="D3314" s="11">
        <v>303.43</v>
      </c>
      <c r="E3314" s="1">
        <v>43336</v>
      </c>
      <c r="F3314" s="1">
        <v>43339</v>
      </c>
      <c r="G3314" s="12">
        <f t="shared" si="204"/>
        <v>3</v>
      </c>
      <c r="H3314" s="2" t="s">
        <v>24</v>
      </c>
      <c r="I3314" s="2" t="s">
        <v>29</v>
      </c>
      <c r="J3314" s="2">
        <v>4</v>
      </c>
      <c r="K3314" s="2">
        <v>5</v>
      </c>
      <c r="L3314" s="2">
        <f t="shared" si="207"/>
        <v>2018</v>
      </c>
      <c r="M3314" s="2" t="str">
        <f t="shared" si="205"/>
        <v>Aug</v>
      </c>
      <c r="N3314" s="2">
        <f t="shared" si="206"/>
        <v>24</v>
      </c>
    </row>
    <row r="3315" spans="1:14" x14ac:dyDescent="0.2">
      <c r="A3315">
        <v>97618</v>
      </c>
      <c r="B3315" t="s">
        <v>5</v>
      </c>
      <c r="C3315" t="s">
        <v>18</v>
      </c>
      <c r="D3315" s="11">
        <v>42.84</v>
      </c>
      <c r="E3315" s="1">
        <v>43613</v>
      </c>
      <c r="F3315" s="1">
        <v>43618</v>
      </c>
      <c r="G3315" s="12">
        <f t="shared" si="204"/>
        <v>5</v>
      </c>
      <c r="H3315" s="2" t="s">
        <v>25</v>
      </c>
      <c r="I3315" s="2" t="s">
        <v>28</v>
      </c>
      <c r="J3315" s="2">
        <v>4</v>
      </c>
      <c r="K3315" s="2" t="s">
        <v>30</v>
      </c>
      <c r="L3315" s="2">
        <f t="shared" si="207"/>
        <v>2019</v>
      </c>
      <c r="M3315" s="2" t="str">
        <f t="shared" si="205"/>
        <v>May</v>
      </c>
      <c r="N3315" s="2">
        <f t="shared" si="206"/>
        <v>28</v>
      </c>
    </row>
    <row r="3316" spans="1:14" x14ac:dyDescent="0.2">
      <c r="A3316">
        <v>94473</v>
      </c>
      <c r="B3316" t="s">
        <v>9</v>
      </c>
      <c r="C3316" t="s">
        <v>19</v>
      </c>
      <c r="D3316" s="11">
        <v>1291.97</v>
      </c>
      <c r="E3316" s="1">
        <v>43336</v>
      </c>
      <c r="F3316" s="1">
        <v>43339</v>
      </c>
      <c r="G3316" s="12">
        <f t="shared" si="204"/>
        <v>3</v>
      </c>
      <c r="H3316" s="2" t="s">
        <v>26</v>
      </c>
      <c r="I3316" s="2" t="s">
        <v>29</v>
      </c>
      <c r="J3316" s="2">
        <v>4</v>
      </c>
      <c r="K3316" s="2" t="s">
        <v>30</v>
      </c>
      <c r="L3316" s="2">
        <f t="shared" si="207"/>
        <v>2018</v>
      </c>
      <c r="M3316" s="2" t="str">
        <f t="shared" si="205"/>
        <v>Aug</v>
      </c>
      <c r="N3316" s="2">
        <f t="shared" si="206"/>
        <v>24</v>
      </c>
    </row>
    <row r="3317" spans="1:14" x14ac:dyDescent="0.2">
      <c r="A3317">
        <v>94478</v>
      </c>
      <c r="B3317" t="s">
        <v>5</v>
      </c>
      <c r="C3317" t="s">
        <v>19</v>
      </c>
      <c r="D3317" s="11">
        <v>1541.48</v>
      </c>
      <c r="E3317" s="1">
        <v>43337</v>
      </c>
      <c r="F3317" s="1">
        <v>43340</v>
      </c>
      <c r="G3317" s="12">
        <f t="shared" si="204"/>
        <v>3</v>
      </c>
      <c r="H3317" s="2" t="s">
        <v>25</v>
      </c>
      <c r="I3317" s="2" t="s">
        <v>28</v>
      </c>
      <c r="J3317" s="2" t="s">
        <v>30</v>
      </c>
      <c r="K3317" s="2" t="s">
        <v>30</v>
      </c>
      <c r="L3317" s="2">
        <f t="shared" si="207"/>
        <v>2018</v>
      </c>
      <c r="M3317" s="2" t="str">
        <f t="shared" si="205"/>
        <v>Aug</v>
      </c>
      <c r="N3317" s="2">
        <f t="shared" si="206"/>
        <v>25</v>
      </c>
    </row>
    <row r="3318" spans="1:14" x14ac:dyDescent="0.2">
      <c r="A3318">
        <v>94478</v>
      </c>
      <c r="B3318" t="s">
        <v>2</v>
      </c>
      <c r="C3318" t="s">
        <v>19</v>
      </c>
      <c r="D3318" s="11">
        <v>287.64999999999998</v>
      </c>
      <c r="E3318" s="1">
        <v>43337</v>
      </c>
      <c r="F3318" s="1">
        <v>43340</v>
      </c>
      <c r="G3318" s="12">
        <f t="shared" si="204"/>
        <v>3</v>
      </c>
      <c r="H3318" s="2" t="s">
        <v>25</v>
      </c>
      <c r="I3318" s="2" t="s">
        <v>28</v>
      </c>
      <c r="J3318" s="2">
        <v>5</v>
      </c>
      <c r="K3318" s="2">
        <v>3</v>
      </c>
      <c r="L3318" s="2">
        <f t="shared" si="207"/>
        <v>2018</v>
      </c>
      <c r="M3318" s="2" t="str">
        <f t="shared" si="205"/>
        <v>Aug</v>
      </c>
      <c r="N3318" s="2">
        <f t="shared" si="206"/>
        <v>25</v>
      </c>
    </row>
    <row r="3319" spans="1:14" x14ac:dyDescent="0.2">
      <c r="A3319">
        <v>94479</v>
      </c>
      <c r="B3319" t="s">
        <v>5</v>
      </c>
      <c r="C3319" t="s">
        <v>19</v>
      </c>
      <c r="D3319" s="11">
        <v>1488.96</v>
      </c>
      <c r="E3319" s="1">
        <v>43337</v>
      </c>
      <c r="F3319" s="1">
        <v>43340</v>
      </c>
      <c r="G3319" s="12">
        <f t="shared" si="204"/>
        <v>3</v>
      </c>
      <c r="H3319" s="2" t="s">
        <v>25</v>
      </c>
      <c r="I3319" s="2" t="s">
        <v>28</v>
      </c>
      <c r="J3319" s="2">
        <v>4</v>
      </c>
      <c r="K3319" s="2">
        <v>5</v>
      </c>
      <c r="L3319" s="2">
        <f t="shared" si="207"/>
        <v>2018</v>
      </c>
      <c r="M3319" s="2" t="str">
        <f t="shared" si="205"/>
        <v>Aug</v>
      </c>
      <c r="N3319" s="2">
        <f t="shared" si="206"/>
        <v>25</v>
      </c>
    </row>
    <row r="3320" spans="1:14" x14ac:dyDescent="0.2">
      <c r="A3320">
        <v>94481</v>
      </c>
      <c r="B3320" t="s">
        <v>4</v>
      </c>
      <c r="C3320" t="s">
        <v>19</v>
      </c>
      <c r="D3320" s="11">
        <v>1295.42</v>
      </c>
      <c r="E3320" s="1">
        <v>43337</v>
      </c>
      <c r="F3320" s="1">
        <v>43340</v>
      </c>
      <c r="G3320" s="12">
        <f t="shared" si="204"/>
        <v>3</v>
      </c>
      <c r="H3320" s="2" t="s">
        <v>23</v>
      </c>
      <c r="I3320" s="2" t="s">
        <v>29</v>
      </c>
      <c r="J3320" s="2">
        <v>5</v>
      </c>
      <c r="K3320" s="2" t="s">
        <v>30</v>
      </c>
      <c r="L3320" s="2">
        <f t="shared" si="207"/>
        <v>2018</v>
      </c>
      <c r="M3320" s="2" t="str">
        <f t="shared" si="205"/>
        <v>Aug</v>
      </c>
      <c r="N3320" s="2">
        <f t="shared" si="206"/>
        <v>25</v>
      </c>
    </row>
    <row r="3321" spans="1:14" x14ac:dyDescent="0.2">
      <c r="A3321">
        <v>94481</v>
      </c>
      <c r="B3321" t="s">
        <v>9</v>
      </c>
      <c r="C3321" t="s">
        <v>18</v>
      </c>
      <c r="D3321" s="11">
        <v>1825.45</v>
      </c>
      <c r="E3321" s="1">
        <v>43337</v>
      </c>
      <c r="F3321" s="1">
        <v>43340</v>
      </c>
      <c r="G3321" s="12">
        <f t="shared" si="204"/>
        <v>3</v>
      </c>
      <c r="H3321" s="2" t="s">
        <v>23</v>
      </c>
      <c r="I3321" s="2" t="s">
        <v>29</v>
      </c>
      <c r="J3321" s="2">
        <v>5</v>
      </c>
      <c r="K3321" s="2" t="s">
        <v>30</v>
      </c>
      <c r="L3321" s="2">
        <f t="shared" si="207"/>
        <v>2018</v>
      </c>
      <c r="M3321" s="2" t="str">
        <f t="shared" si="205"/>
        <v>Aug</v>
      </c>
      <c r="N3321" s="2">
        <f t="shared" si="206"/>
        <v>25</v>
      </c>
    </row>
    <row r="3322" spans="1:14" x14ac:dyDescent="0.2">
      <c r="A3322">
        <v>94482</v>
      </c>
      <c r="B3322" t="s">
        <v>9</v>
      </c>
      <c r="C3322" t="s">
        <v>18</v>
      </c>
      <c r="D3322" s="11">
        <v>884.78</v>
      </c>
      <c r="E3322" s="1">
        <v>43337</v>
      </c>
      <c r="F3322" s="1">
        <v>43340</v>
      </c>
      <c r="G3322" s="12">
        <f t="shared" si="204"/>
        <v>3</v>
      </c>
      <c r="H3322" s="2" t="s">
        <v>24</v>
      </c>
      <c r="I3322" s="2" t="s">
        <v>28</v>
      </c>
      <c r="J3322" s="2">
        <v>3</v>
      </c>
      <c r="K3322" s="2">
        <v>4</v>
      </c>
      <c r="L3322" s="2">
        <f t="shared" si="207"/>
        <v>2018</v>
      </c>
      <c r="M3322" s="2" t="str">
        <f t="shared" si="205"/>
        <v>Aug</v>
      </c>
      <c r="N3322" s="2">
        <f t="shared" si="206"/>
        <v>25</v>
      </c>
    </row>
    <row r="3323" spans="1:14" x14ac:dyDescent="0.2">
      <c r="A3323">
        <v>94482</v>
      </c>
      <c r="B3323" t="s">
        <v>4</v>
      </c>
      <c r="C3323" t="s">
        <v>18</v>
      </c>
      <c r="D3323" s="11">
        <v>437.94</v>
      </c>
      <c r="E3323" s="1">
        <v>43337</v>
      </c>
      <c r="F3323" s="1">
        <v>43340</v>
      </c>
      <c r="G3323" s="12">
        <f t="shared" si="204"/>
        <v>3</v>
      </c>
      <c r="H3323" s="2" t="s">
        <v>24</v>
      </c>
      <c r="I3323" s="2" t="s">
        <v>28</v>
      </c>
      <c r="J3323" s="2">
        <v>4</v>
      </c>
      <c r="K3323" s="2">
        <v>5</v>
      </c>
      <c r="L3323" s="2">
        <f t="shared" si="207"/>
        <v>2018</v>
      </c>
      <c r="M3323" s="2" t="str">
        <f t="shared" si="205"/>
        <v>Aug</v>
      </c>
      <c r="N3323" s="2">
        <f t="shared" si="206"/>
        <v>25</v>
      </c>
    </row>
    <row r="3324" spans="1:14" x14ac:dyDescent="0.2">
      <c r="A3324">
        <v>94484</v>
      </c>
      <c r="B3324" t="s">
        <v>4</v>
      </c>
      <c r="C3324" t="s">
        <v>19</v>
      </c>
      <c r="D3324" s="11">
        <v>1623.14</v>
      </c>
      <c r="E3324" s="1">
        <v>43337</v>
      </c>
      <c r="F3324" s="1">
        <v>43340</v>
      </c>
      <c r="G3324" s="12">
        <f t="shared" si="204"/>
        <v>3</v>
      </c>
      <c r="H3324" s="2" t="s">
        <v>26</v>
      </c>
      <c r="I3324" s="2" t="s">
        <v>28</v>
      </c>
      <c r="J3324" s="2">
        <v>4</v>
      </c>
      <c r="K3324" s="2" t="s">
        <v>30</v>
      </c>
      <c r="L3324" s="2">
        <f t="shared" si="207"/>
        <v>2018</v>
      </c>
      <c r="M3324" s="2" t="str">
        <f t="shared" si="205"/>
        <v>Aug</v>
      </c>
      <c r="N3324" s="2">
        <f t="shared" si="206"/>
        <v>25</v>
      </c>
    </row>
    <row r="3325" spans="1:14" x14ac:dyDescent="0.2">
      <c r="A3325">
        <v>94497</v>
      </c>
      <c r="B3325" t="s">
        <v>6</v>
      </c>
      <c r="C3325" t="s">
        <v>19</v>
      </c>
      <c r="D3325" s="11">
        <v>443.01</v>
      </c>
      <c r="E3325" s="1">
        <v>43338</v>
      </c>
      <c r="F3325" s="1">
        <v>43341</v>
      </c>
      <c r="G3325" s="12">
        <f t="shared" si="204"/>
        <v>3</v>
      </c>
      <c r="H3325" s="2" t="s">
        <v>23</v>
      </c>
      <c r="I3325" s="2" t="s">
        <v>29</v>
      </c>
      <c r="J3325" s="2">
        <v>2</v>
      </c>
      <c r="K3325" s="2">
        <v>5</v>
      </c>
      <c r="L3325" s="2">
        <f t="shared" si="207"/>
        <v>2018</v>
      </c>
      <c r="M3325" s="2" t="str">
        <f t="shared" si="205"/>
        <v>Aug</v>
      </c>
      <c r="N3325" s="2">
        <f t="shared" si="206"/>
        <v>26</v>
      </c>
    </row>
    <row r="3326" spans="1:14" x14ac:dyDescent="0.2">
      <c r="A3326">
        <v>94497</v>
      </c>
      <c r="B3326" t="s">
        <v>5</v>
      </c>
      <c r="C3326" t="s">
        <v>19</v>
      </c>
      <c r="D3326" s="11">
        <v>379.04</v>
      </c>
      <c r="E3326" s="1">
        <v>43338</v>
      </c>
      <c r="F3326" s="1">
        <v>43341</v>
      </c>
      <c r="G3326" s="12">
        <f t="shared" si="204"/>
        <v>3</v>
      </c>
      <c r="H3326" s="2" t="s">
        <v>23</v>
      </c>
      <c r="I3326" s="2" t="s">
        <v>29</v>
      </c>
      <c r="J3326" s="2">
        <v>2</v>
      </c>
      <c r="K3326" s="2" t="s">
        <v>30</v>
      </c>
      <c r="L3326" s="2">
        <f t="shared" si="207"/>
        <v>2018</v>
      </c>
      <c r="M3326" s="2" t="str">
        <f t="shared" si="205"/>
        <v>Aug</v>
      </c>
      <c r="N3326" s="2">
        <f t="shared" si="206"/>
        <v>26</v>
      </c>
    </row>
    <row r="3327" spans="1:14" x14ac:dyDescent="0.2">
      <c r="A3327">
        <v>94507</v>
      </c>
      <c r="B3327" t="s">
        <v>9</v>
      </c>
      <c r="C3327" t="s">
        <v>19</v>
      </c>
      <c r="D3327" s="11">
        <v>1194.1099999999999</v>
      </c>
      <c r="E3327" s="1">
        <v>43339</v>
      </c>
      <c r="F3327" s="1">
        <v>43342</v>
      </c>
      <c r="G3327" s="12">
        <f t="shared" si="204"/>
        <v>3</v>
      </c>
      <c r="H3327" s="2" t="s">
        <v>21</v>
      </c>
      <c r="I3327" s="2" t="s">
        <v>28</v>
      </c>
      <c r="J3327" s="2">
        <v>4</v>
      </c>
      <c r="K3327" s="2" t="s">
        <v>30</v>
      </c>
      <c r="L3327" s="2">
        <f t="shared" si="207"/>
        <v>2018</v>
      </c>
      <c r="M3327" s="2" t="str">
        <f t="shared" si="205"/>
        <v>Aug</v>
      </c>
      <c r="N3327" s="2">
        <f t="shared" si="206"/>
        <v>27</v>
      </c>
    </row>
    <row r="3328" spans="1:14" x14ac:dyDescent="0.2">
      <c r="A3328">
        <v>94526</v>
      </c>
      <c r="B3328" t="s">
        <v>5</v>
      </c>
      <c r="C3328" t="s">
        <v>19</v>
      </c>
      <c r="D3328" s="11">
        <v>89.21</v>
      </c>
      <c r="E3328" s="1">
        <v>43340</v>
      </c>
      <c r="F3328" s="1">
        <v>43343</v>
      </c>
      <c r="G3328" s="12">
        <f t="shared" si="204"/>
        <v>3</v>
      </c>
      <c r="H3328" s="2" t="s">
        <v>25</v>
      </c>
      <c r="I3328" s="2" t="s">
        <v>29</v>
      </c>
      <c r="J3328" s="2" t="s">
        <v>30</v>
      </c>
      <c r="K3328" s="2">
        <v>2</v>
      </c>
      <c r="L3328" s="2">
        <f t="shared" si="207"/>
        <v>2018</v>
      </c>
      <c r="M3328" s="2" t="str">
        <f t="shared" si="205"/>
        <v>Aug</v>
      </c>
      <c r="N3328" s="2">
        <f t="shared" si="206"/>
        <v>28</v>
      </c>
    </row>
    <row r="3329" spans="1:14" x14ac:dyDescent="0.2">
      <c r="A3329">
        <v>94538</v>
      </c>
      <c r="B3329" t="s">
        <v>3</v>
      </c>
      <c r="C3329" t="s">
        <v>18</v>
      </c>
      <c r="D3329" s="11">
        <v>232.61</v>
      </c>
      <c r="E3329" s="1">
        <v>43342</v>
      </c>
      <c r="F3329" s="1">
        <v>43345</v>
      </c>
      <c r="G3329" s="12">
        <f t="shared" si="204"/>
        <v>3</v>
      </c>
      <c r="H3329" s="2" t="s">
        <v>22</v>
      </c>
      <c r="I3329" s="2" t="s">
        <v>28</v>
      </c>
      <c r="J3329" s="2">
        <v>3</v>
      </c>
      <c r="K3329" s="2">
        <v>3</v>
      </c>
      <c r="L3329" s="2">
        <f t="shared" si="207"/>
        <v>2018</v>
      </c>
      <c r="M3329" s="2" t="str">
        <f t="shared" si="205"/>
        <v>Aug</v>
      </c>
      <c r="N3329" s="2">
        <f t="shared" si="206"/>
        <v>30</v>
      </c>
    </row>
    <row r="3330" spans="1:14" x14ac:dyDescent="0.2">
      <c r="A3330">
        <v>94540</v>
      </c>
      <c r="B3330" t="s">
        <v>10</v>
      </c>
      <c r="C3330" t="s">
        <v>18</v>
      </c>
      <c r="D3330" s="11">
        <v>572.33000000000004</v>
      </c>
      <c r="E3330" s="1">
        <v>43342</v>
      </c>
      <c r="F3330" s="1">
        <v>43345</v>
      </c>
      <c r="G3330" s="12">
        <f t="shared" ref="G3330:G3393" si="208">F3330-E3330</f>
        <v>3</v>
      </c>
      <c r="H3330" s="2" t="s">
        <v>22</v>
      </c>
      <c r="I3330" s="2" t="s">
        <v>28</v>
      </c>
      <c r="J3330" s="2">
        <v>3</v>
      </c>
      <c r="K3330" s="2">
        <v>1</v>
      </c>
      <c r="L3330" s="2">
        <f t="shared" si="207"/>
        <v>2018</v>
      </c>
      <c r="M3330" s="2" t="str">
        <f t="shared" ref="M3330:M3393" si="209">TEXT(E3330,"mmm")</f>
        <v>Aug</v>
      </c>
      <c r="N3330" s="2">
        <f t="shared" ref="N3330:N3393" si="210">DAY(E3330)</f>
        <v>30</v>
      </c>
    </row>
    <row r="3331" spans="1:14" x14ac:dyDescent="0.2">
      <c r="A3331">
        <v>94542</v>
      </c>
      <c r="B3331" t="s">
        <v>9</v>
      </c>
      <c r="C3331" t="s">
        <v>18</v>
      </c>
      <c r="D3331" s="11">
        <v>1665.82</v>
      </c>
      <c r="E3331" s="1">
        <v>43342</v>
      </c>
      <c r="F3331" s="1">
        <v>43345</v>
      </c>
      <c r="G3331" s="12">
        <f t="shared" si="208"/>
        <v>3</v>
      </c>
      <c r="H3331" s="2" t="s">
        <v>23</v>
      </c>
      <c r="I3331" s="2" t="s">
        <v>29</v>
      </c>
      <c r="J3331" s="2">
        <v>3</v>
      </c>
      <c r="K3331" s="2" t="s">
        <v>30</v>
      </c>
      <c r="L3331" s="2">
        <f t="shared" ref="L3331:L3394" si="211">YEAR(E3331)</f>
        <v>2018</v>
      </c>
      <c r="M3331" s="2" t="str">
        <f t="shared" si="209"/>
        <v>Aug</v>
      </c>
      <c r="N3331" s="2">
        <f t="shared" si="210"/>
        <v>30</v>
      </c>
    </row>
    <row r="3332" spans="1:14" x14ac:dyDescent="0.2">
      <c r="A3332">
        <v>94609</v>
      </c>
      <c r="B3332" t="s">
        <v>8</v>
      </c>
      <c r="C3332" t="s">
        <v>18</v>
      </c>
      <c r="D3332" s="11">
        <v>807.04</v>
      </c>
      <c r="E3332" s="1">
        <v>43349</v>
      </c>
      <c r="F3332" s="1">
        <v>43352</v>
      </c>
      <c r="G3332" s="12">
        <f t="shared" si="208"/>
        <v>3</v>
      </c>
      <c r="H3332" s="2" t="s">
        <v>21</v>
      </c>
      <c r="I3332" s="2" t="s">
        <v>29</v>
      </c>
      <c r="J3332" s="2" t="s">
        <v>30</v>
      </c>
      <c r="K3332" s="2">
        <v>1</v>
      </c>
      <c r="L3332" s="2">
        <f t="shared" si="211"/>
        <v>2018</v>
      </c>
      <c r="M3332" s="2" t="str">
        <f t="shared" si="209"/>
        <v>Sep</v>
      </c>
      <c r="N3332" s="2">
        <f t="shared" si="210"/>
        <v>6</v>
      </c>
    </row>
    <row r="3333" spans="1:14" x14ac:dyDescent="0.2">
      <c r="A3333">
        <v>94609</v>
      </c>
      <c r="B3333" t="s">
        <v>8</v>
      </c>
      <c r="C3333" t="s">
        <v>18</v>
      </c>
      <c r="D3333" s="11">
        <v>1946.94</v>
      </c>
      <c r="E3333" s="1">
        <v>43349</v>
      </c>
      <c r="F3333" s="1">
        <v>43352</v>
      </c>
      <c r="G3333" s="12">
        <f t="shared" si="208"/>
        <v>3</v>
      </c>
      <c r="H3333" s="2" t="s">
        <v>21</v>
      </c>
      <c r="I3333" s="2" t="s">
        <v>29</v>
      </c>
      <c r="J3333" s="2" t="s">
        <v>30</v>
      </c>
      <c r="K3333" s="2" t="s">
        <v>30</v>
      </c>
      <c r="L3333" s="2">
        <f t="shared" si="211"/>
        <v>2018</v>
      </c>
      <c r="M3333" s="2" t="str">
        <f t="shared" si="209"/>
        <v>Sep</v>
      </c>
      <c r="N3333" s="2">
        <f t="shared" si="210"/>
        <v>6</v>
      </c>
    </row>
    <row r="3334" spans="1:14" x14ac:dyDescent="0.2">
      <c r="A3334">
        <v>94610</v>
      </c>
      <c r="B3334" t="s">
        <v>3</v>
      </c>
      <c r="C3334" t="s">
        <v>19</v>
      </c>
      <c r="D3334" s="11">
        <v>1972.22</v>
      </c>
      <c r="E3334" s="1">
        <v>43349</v>
      </c>
      <c r="F3334" s="1">
        <v>43352</v>
      </c>
      <c r="G3334" s="12">
        <f t="shared" si="208"/>
        <v>3</v>
      </c>
      <c r="H3334" s="2" t="s">
        <v>22</v>
      </c>
      <c r="I3334" s="2" t="s">
        <v>28</v>
      </c>
      <c r="J3334" s="2" t="s">
        <v>30</v>
      </c>
      <c r="K3334" s="2" t="s">
        <v>30</v>
      </c>
      <c r="L3334" s="2">
        <f t="shared" si="211"/>
        <v>2018</v>
      </c>
      <c r="M3334" s="2" t="str">
        <f t="shared" si="209"/>
        <v>Sep</v>
      </c>
      <c r="N3334" s="2">
        <f t="shared" si="210"/>
        <v>6</v>
      </c>
    </row>
    <row r="3335" spans="1:14" x14ac:dyDescent="0.2">
      <c r="A3335">
        <v>94611</v>
      </c>
      <c r="B3335" t="s">
        <v>5</v>
      </c>
      <c r="C3335" t="s">
        <v>18</v>
      </c>
      <c r="D3335" s="11">
        <v>722.1</v>
      </c>
      <c r="E3335" s="1">
        <v>43349</v>
      </c>
      <c r="F3335" s="1">
        <v>43352</v>
      </c>
      <c r="G3335" s="12">
        <f t="shared" si="208"/>
        <v>3</v>
      </c>
      <c r="H3335" s="2" t="s">
        <v>25</v>
      </c>
      <c r="I3335" s="2" t="s">
        <v>28</v>
      </c>
      <c r="J3335" s="2" t="s">
        <v>30</v>
      </c>
      <c r="K3335" s="2">
        <v>2</v>
      </c>
      <c r="L3335" s="2">
        <f t="shared" si="211"/>
        <v>2018</v>
      </c>
      <c r="M3335" s="2" t="str">
        <f t="shared" si="209"/>
        <v>Sep</v>
      </c>
      <c r="N3335" s="2">
        <f t="shared" si="210"/>
        <v>6</v>
      </c>
    </row>
    <row r="3336" spans="1:14" x14ac:dyDescent="0.2">
      <c r="A3336">
        <v>94612</v>
      </c>
      <c r="B3336" t="s">
        <v>4</v>
      </c>
      <c r="C3336" t="s">
        <v>19</v>
      </c>
      <c r="D3336" s="11">
        <v>514.47</v>
      </c>
      <c r="E3336" s="1">
        <v>43349</v>
      </c>
      <c r="F3336" s="1">
        <v>43352</v>
      </c>
      <c r="G3336" s="12">
        <f t="shared" si="208"/>
        <v>3</v>
      </c>
      <c r="H3336" s="2" t="s">
        <v>25</v>
      </c>
      <c r="I3336" s="2" t="s">
        <v>28</v>
      </c>
      <c r="J3336" s="2">
        <v>4</v>
      </c>
      <c r="K3336" s="2" t="s">
        <v>30</v>
      </c>
      <c r="L3336" s="2">
        <f t="shared" si="211"/>
        <v>2018</v>
      </c>
      <c r="M3336" s="2" t="str">
        <f t="shared" si="209"/>
        <v>Sep</v>
      </c>
      <c r="N3336" s="2">
        <f t="shared" si="210"/>
        <v>6</v>
      </c>
    </row>
    <row r="3337" spans="1:14" x14ac:dyDescent="0.2">
      <c r="A3337">
        <v>97838</v>
      </c>
      <c r="B3337" t="s">
        <v>5</v>
      </c>
      <c r="C3337" t="s">
        <v>18</v>
      </c>
      <c r="D3337" s="11">
        <v>91.35</v>
      </c>
      <c r="E3337" s="1">
        <v>43629</v>
      </c>
      <c r="F3337" s="1">
        <v>43634</v>
      </c>
      <c r="G3337" s="12">
        <f t="shared" si="208"/>
        <v>5</v>
      </c>
      <c r="H3337" s="2" t="s">
        <v>23</v>
      </c>
      <c r="I3337" s="2" t="s">
        <v>28</v>
      </c>
      <c r="J3337" s="2">
        <v>5</v>
      </c>
      <c r="K3337" s="2" t="s">
        <v>30</v>
      </c>
      <c r="L3337" s="2">
        <f t="shared" si="211"/>
        <v>2019</v>
      </c>
      <c r="M3337" s="2" t="str">
        <f t="shared" si="209"/>
        <v>Jun</v>
      </c>
      <c r="N3337" s="2">
        <f t="shared" si="210"/>
        <v>13</v>
      </c>
    </row>
    <row r="3338" spans="1:14" x14ac:dyDescent="0.2">
      <c r="A3338">
        <v>94649</v>
      </c>
      <c r="B3338" t="s">
        <v>9</v>
      </c>
      <c r="C3338" t="s">
        <v>19</v>
      </c>
      <c r="D3338" s="11">
        <v>1383.74</v>
      </c>
      <c r="E3338" s="1">
        <v>43353</v>
      </c>
      <c r="F3338" s="1">
        <v>43356</v>
      </c>
      <c r="G3338" s="12">
        <f t="shared" si="208"/>
        <v>3</v>
      </c>
      <c r="H3338" s="2" t="s">
        <v>23</v>
      </c>
      <c r="I3338" s="2" t="s">
        <v>28</v>
      </c>
      <c r="J3338" s="2">
        <v>3</v>
      </c>
      <c r="K3338" s="2" t="s">
        <v>30</v>
      </c>
      <c r="L3338" s="2">
        <f t="shared" si="211"/>
        <v>2018</v>
      </c>
      <c r="M3338" s="2" t="str">
        <f t="shared" si="209"/>
        <v>Sep</v>
      </c>
      <c r="N3338" s="2">
        <f t="shared" si="210"/>
        <v>10</v>
      </c>
    </row>
    <row r="3339" spans="1:14" x14ac:dyDescent="0.2">
      <c r="A3339">
        <v>94649</v>
      </c>
      <c r="B3339" t="s">
        <v>4</v>
      </c>
      <c r="C3339" t="s">
        <v>19</v>
      </c>
      <c r="D3339" s="11">
        <v>1574.07</v>
      </c>
      <c r="E3339" s="1">
        <v>43353</v>
      </c>
      <c r="F3339" s="1">
        <v>43356</v>
      </c>
      <c r="G3339" s="12">
        <f t="shared" si="208"/>
        <v>3</v>
      </c>
      <c r="H3339" s="2" t="s">
        <v>23</v>
      </c>
      <c r="I3339" s="2" t="s">
        <v>28</v>
      </c>
      <c r="J3339" s="2">
        <v>5</v>
      </c>
      <c r="K3339" s="2" t="s">
        <v>30</v>
      </c>
      <c r="L3339" s="2">
        <f t="shared" si="211"/>
        <v>2018</v>
      </c>
      <c r="M3339" s="2" t="str">
        <f t="shared" si="209"/>
        <v>Sep</v>
      </c>
      <c r="N3339" s="2">
        <f t="shared" si="210"/>
        <v>10</v>
      </c>
    </row>
    <row r="3340" spans="1:14" x14ac:dyDescent="0.2">
      <c r="A3340">
        <v>94658</v>
      </c>
      <c r="B3340" t="s">
        <v>5</v>
      </c>
      <c r="C3340" t="s">
        <v>19</v>
      </c>
      <c r="D3340" s="11">
        <v>402.78</v>
      </c>
      <c r="E3340" s="1">
        <v>43353</v>
      </c>
      <c r="F3340" s="1">
        <v>43356</v>
      </c>
      <c r="G3340" s="12">
        <f t="shared" si="208"/>
        <v>3</v>
      </c>
      <c r="H3340" s="2" t="s">
        <v>27</v>
      </c>
      <c r="I3340" s="2" t="s">
        <v>29</v>
      </c>
      <c r="J3340" s="2">
        <v>5</v>
      </c>
      <c r="K3340" s="2">
        <v>5</v>
      </c>
      <c r="L3340" s="2">
        <f t="shared" si="211"/>
        <v>2018</v>
      </c>
      <c r="M3340" s="2" t="str">
        <f t="shared" si="209"/>
        <v>Sep</v>
      </c>
      <c r="N3340" s="2">
        <f t="shared" si="210"/>
        <v>10</v>
      </c>
    </row>
    <row r="3341" spans="1:14" x14ac:dyDescent="0.2">
      <c r="A3341">
        <v>94658</v>
      </c>
      <c r="B3341" t="s">
        <v>4</v>
      </c>
      <c r="C3341" t="s">
        <v>19</v>
      </c>
      <c r="D3341" s="11">
        <v>878.73</v>
      </c>
      <c r="E3341" s="1">
        <v>43353</v>
      </c>
      <c r="F3341" s="1">
        <v>43356</v>
      </c>
      <c r="G3341" s="12">
        <f t="shared" si="208"/>
        <v>3</v>
      </c>
      <c r="H3341" s="2" t="s">
        <v>27</v>
      </c>
      <c r="I3341" s="2" t="s">
        <v>29</v>
      </c>
      <c r="J3341" s="2">
        <v>5</v>
      </c>
      <c r="K3341" s="2" t="s">
        <v>30</v>
      </c>
      <c r="L3341" s="2">
        <f t="shared" si="211"/>
        <v>2018</v>
      </c>
      <c r="M3341" s="2" t="str">
        <f t="shared" si="209"/>
        <v>Sep</v>
      </c>
      <c r="N3341" s="2">
        <f t="shared" si="210"/>
        <v>10</v>
      </c>
    </row>
    <row r="3342" spans="1:14" x14ac:dyDescent="0.2">
      <c r="A3342">
        <v>94667</v>
      </c>
      <c r="B3342" t="s">
        <v>9</v>
      </c>
      <c r="C3342" t="s">
        <v>19</v>
      </c>
      <c r="D3342" s="11">
        <v>214.54</v>
      </c>
      <c r="E3342" s="1">
        <v>43355</v>
      </c>
      <c r="F3342" s="1">
        <v>43358</v>
      </c>
      <c r="G3342" s="12">
        <f t="shared" si="208"/>
        <v>3</v>
      </c>
      <c r="H3342" s="2" t="s">
        <v>22</v>
      </c>
      <c r="I3342" s="2" t="s">
        <v>28</v>
      </c>
      <c r="J3342" s="2" t="s">
        <v>30</v>
      </c>
      <c r="K3342" s="2">
        <v>5</v>
      </c>
      <c r="L3342" s="2">
        <f t="shared" si="211"/>
        <v>2018</v>
      </c>
      <c r="M3342" s="2" t="str">
        <f t="shared" si="209"/>
        <v>Sep</v>
      </c>
      <c r="N3342" s="2">
        <f t="shared" si="210"/>
        <v>12</v>
      </c>
    </row>
    <row r="3343" spans="1:14" x14ac:dyDescent="0.2">
      <c r="A3343">
        <v>94668</v>
      </c>
      <c r="B3343" t="s">
        <v>4</v>
      </c>
      <c r="C3343" t="s">
        <v>19</v>
      </c>
      <c r="D3343" s="11">
        <v>1789.34</v>
      </c>
      <c r="E3343" s="1">
        <v>43355</v>
      </c>
      <c r="F3343" s="1">
        <v>43358</v>
      </c>
      <c r="G3343" s="12">
        <f t="shared" si="208"/>
        <v>3</v>
      </c>
      <c r="H3343" s="2" t="s">
        <v>22</v>
      </c>
      <c r="I3343" s="2" t="s">
        <v>28</v>
      </c>
      <c r="J3343" s="2">
        <v>1</v>
      </c>
      <c r="K3343" s="2" t="s">
        <v>30</v>
      </c>
      <c r="L3343" s="2">
        <f t="shared" si="211"/>
        <v>2018</v>
      </c>
      <c r="M3343" s="2" t="str">
        <f t="shared" si="209"/>
        <v>Sep</v>
      </c>
      <c r="N3343" s="2">
        <f t="shared" si="210"/>
        <v>12</v>
      </c>
    </row>
    <row r="3344" spans="1:14" x14ac:dyDescent="0.2">
      <c r="A3344">
        <v>94668</v>
      </c>
      <c r="B3344" t="s">
        <v>8</v>
      </c>
      <c r="C3344" t="s">
        <v>18</v>
      </c>
      <c r="D3344" s="11">
        <v>20.57</v>
      </c>
      <c r="E3344" s="1">
        <v>43355</v>
      </c>
      <c r="F3344" s="1">
        <v>43358</v>
      </c>
      <c r="G3344" s="12">
        <f t="shared" si="208"/>
        <v>3</v>
      </c>
      <c r="H3344" s="2" t="s">
        <v>22</v>
      </c>
      <c r="I3344" s="2" t="s">
        <v>28</v>
      </c>
      <c r="J3344" s="2" t="s">
        <v>30</v>
      </c>
      <c r="K3344" s="2">
        <v>3</v>
      </c>
      <c r="L3344" s="2">
        <f t="shared" si="211"/>
        <v>2018</v>
      </c>
      <c r="M3344" s="2" t="str">
        <f t="shared" si="209"/>
        <v>Sep</v>
      </c>
      <c r="N3344" s="2">
        <f t="shared" si="210"/>
        <v>12</v>
      </c>
    </row>
    <row r="3345" spans="1:14" x14ac:dyDescent="0.2">
      <c r="A3345">
        <v>94668</v>
      </c>
      <c r="B3345" t="s">
        <v>4</v>
      </c>
      <c r="C3345" t="s">
        <v>19</v>
      </c>
      <c r="D3345" s="11">
        <v>1289.22</v>
      </c>
      <c r="E3345" s="1">
        <v>43355</v>
      </c>
      <c r="F3345" s="1">
        <v>43358</v>
      </c>
      <c r="G3345" s="12">
        <f t="shared" si="208"/>
        <v>3</v>
      </c>
      <c r="H3345" s="2" t="s">
        <v>22</v>
      </c>
      <c r="I3345" s="2" t="s">
        <v>28</v>
      </c>
      <c r="J3345" s="2">
        <v>5</v>
      </c>
      <c r="K3345" s="2">
        <v>5</v>
      </c>
      <c r="L3345" s="2">
        <f t="shared" si="211"/>
        <v>2018</v>
      </c>
      <c r="M3345" s="2" t="str">
        <f t="shared" si="209"/>
        <v>Sep</v>
      </c>
      <c r="N3345" s="2">
        <f t="shared" si="210"/>
        <v>12</v>
      </c>
    </row>
    <row r="3346" spans="1:14" x14ac:dyDescent="0.2">
      <c r="A3346">
        <v>94724</v>
      </c>
      <c r="B3346" t="s">
        <v>2</v>
      </c>
      <c r="C3346" t="s">
        <v>19</v>
      </c>
      <c r="D3346" s="11">
        <v>1131.78</v>
      </c>
      <c r="E3346" s="1">
        <v>43364</v>
      </c>
      <c r="F3346" s="1">
        <v>43367</v>
      </c>
      <c r="G3346" s="12">
        <f t="shared" si="208"/>
        <v>3</v>
      </c>
      <c r="H3346" s="2" t="s">
        <v>21</v>
      </c>
      <c r="I3346" s="2" t="s">
        <v>28</v>
      </c>
      <c r="J3346" s="2">
        <v>1</v>
      </c>
      <c r="K3346" s="2">
        <v>5</v>
      </c>
      <c r="L3346" s="2">
        <f t="shared" si="211"/>
        <v>2018</v>
      </c>
      <c r="M3346" s="2" t="str">
        <f t="shared" si="209"/>
        <v>Sep</v>
      </c>
      <c r="N3346" s="2">
        <f t="shared" si="210"/>
        <v>21</v>
      </c>
    </row>
    <row r="3347" spans="1:14" x14ac:dyDescent="0.2">
      <c r="A3347">
        <v>94725</v>
      </c>
      <c r="B3347" t="s">
        <v>8</v>
      </c>
      <c r="C3347" t="s">
        <v>19</v>
      </c>
      <c r="D3347" s="11">
        <v>1705.24</v>
      </c>
      <c r="E3347" s="1">
        <v>43364</v>
      </c>
      <c r="F3347" s="1">
        <v>43367</v>
      </c>
      <c r="G3347" s="12">
        <f t="shared" si="208"/>
        <v>3</v>
      </c>
      <c r="H3347" s="2" t="s">
        <v>22</v>
      </c>
      <c r="I3347" s="2" t="s">
        <v>28</v>
      </c>
      <c r="J3347" s="2">
        <v>1</v>
      </c>
      <c r="K3347" s="2" t="s">
        <v>30</v>
      </c>
      <c r="L3347" s="2">
        <f t="shared" si="211"/>
        <v>2018</v>
      </c>
      <c r="M3347" s="2" t="str">
        <f t="shared" si="209"/>
        <v>Sep</v>
      </c>
      <c r="N3347" s="2">
        <f t="shared" si="210"/>
        <v>21</v>
      </c>
    </row>
    <row r="3348" spans="1:14" x14ac:dyDescent="0.2">
      <c r="A3348">
        <v>94728</v>
      </c>
      <c r="B3348" t="s">
        <v>9</v>
      </c>
      <c r="C3348" t="s">
        <v>19</v>
      </c>
      <c r="D3348" s="11">
        <v>163.80000000000001</v>
      </c>
      <c r="E3348" s="1">
        <v>43364</v>
      </c>
      <c r="F3348" s="1">
        <v>43367</v>
      </c>
      <c r="G3348" s="12">
        <f t="shared" si="208"/>
        <v>3</v>
      </c>
      <c r="H3348" s="2" t="s">
        <v>26</v>
      </c>
      <c r="I3348" s="2" t="s">
        <v>28</v>
      </c>
      <c r="J3348" s="2">
        <v>1</v>
      </c>
      <c r="K3348" s="2">
        <v>3</v>
      </c>
      <c r="L3348" s="2">
        <f t="shared" si="211"/>
        <v>2018</v>
      </c>
      <c r="M3348" s="2" t="str">
        <f t="shared" si="209"/>
        <v>Sep</v>
      </c>
      <c r="N3348" s="2">
        <f t="shared" si="210"/>
        <v>21</v>
      </c>
    </row>
    <row r="3349" spans="1:14" x14ac:dyDescent="0.2">
      <c r="A3349">
        <v>94730</v>
      </c>
      <c r="B3349" t="s">
        <v>7</v>
      </c>
      <c r="C3349" t="s">
        <v>19</v>
      </c>
      <c r="D3349" s="11">
        <v>1030.0999999999999</v>
      </c>
      <c r="E3349" s="1">
        <v>43365</v>
      </c>
      <c r="F3349" s="1">
        <v>43368</v>
      </c>
      <c r="G3349" s="12">
        <f t="shared" si="208"/>
        <v>3</v>
      </c>
      <c r="H3349" s="2" t="s">
        <v>21</v>
      </c>
      <c r="I3349" s="2" t="s">
        <v>28</v>
      </c>
      <c r="J3349" s="2">
        <v>4</v>
      </c>
      <c r="K3349" s="2" t="s">
        <v>30</v>
      </c>
      <c r="L3349" s="2">
        <f t="shared" si="211"/>
        <v>2018</v>
      </c>
      <c r="M3349" s="2" t="str">
        <f t="shared" si="209"/>
        <v>Sep</v>
      </c>
      <c r="N3349" s="2">
        <f t="shared" si="210"/>
        <v>22</v>
      </c>
    </row>
    <row r="3350" spans="1:14" x14ac:dyDescent="0.2">
      <c r="A3350">
        <v>94730</v>
      </c>
      <c r="B3350" t="s">
        <v>2</v>
      </c>
      <c r="C3350" t="s">
        <v>19</v>
      </c>
      <c r="D3350" s="11">
        <v>1055.6199999999999</v>
      </c>
      <c r="E3350" s="1">
        <v>43365</v>
      </c>
      <c r="F3350" s="1">
        <v>43368</v>
      </c>
      <c r="G3350" s="12">
        <f t="shared" si="208"/>
        <v>3</v>
      </c>
      <c r="H3350" s="2" t="s">
        <v>21</v>
      </c>
      <c r="I3350" s="2" t="s">
        <v>28</v>
      </c>
      <c r="J3350" s="2">
        <v>4</v>
      </c>
      <c r="K3350" s="2" t="s">
        <v>30</v>
      </c>
      <c r="L3350" s="2">
        <f t="shared" si="211"/>
        <v>2018</v>
      </c>
      <c r="M3350" s="2" t="str">
        <f t="shared" si="209"/>
        <v>Sep</v>
      </c>
      <c r="N3350" s="2">
        <f t="shared" si="210"/>
        <v>22</v>
      </c>
    </row>
    <row r="3351" spans="1:14" x14ac:dyDescent="0.2">
      <c r="A3351">
        <v>94731</v>
      </c>
      <c r="B3351" t="s">
        <v>4</v>
      </c>
      <c r="C3351" t="s">
        <v>18</v>
      </c>
      <c r="D3351" s="11">
        <v>1353.57</v>
      </c>
      <c r="E3351" s="1">
        <v>43365</v>
      </c>
      <c r="F3351" s="1">
        <v>43368</v>
      </c>
      <c r="G3351" s="12">
        <f t="shared" si="208"/>
        <v>3</v>
      </c>
      <c r="H3351" s="2" t="s">
        <v>22</v>
      </c>
      <c r="I3351" s="2" t="s">
        <v>29</v>
      </c>
      <c r="J3351" s="2">
        <v>2</v>
      </c>
      <c r="K3351" s="2" t="s">
        <v>30</v>
      </c>
      <c r="L3351" s="2">
        <f t="shared" si="211"/>
        <v>2018</v>
      </c>
      <c r="M3351" s="2" t="str">
        <f t="shared" si="209"/>
        <v>Sep</v>
      </c>
      <c r="N3351" s="2">
        <f t="shared" si="210"/>
        <v>22</v>
      </c>
    </row>
    <row r="3352" spans="1:14" x14ac:dyDescent="0.2">
      <c r="A3352">
        <v>94733</v>
      </c>
      <c r="B3352" t="s">
        <v>3</v>
      </c>
      <c r="C3352" t="s">
        <v>18</v>
      </c>
      <c r="D3352" s="11">
        <v>1969.16</v>
      </c>
      <c r="E3352" s="1">
        <v>43365</v>
      </c>
      <c r="F3352" s="1">
        <v>43368</v>
      </c>
      <c r="G3352" s="12">
        <f t="shared" si="208"/>
        <v>3</v>
      </c>
      <c r="H3352" s="2" t="s">
        <v>23</v>
      </c>
      <c r="I3352" s="2" t="s">
        <v>28</v>
      </c>
      <c r="J3352" s="2">
        <v>4</v>
      </c>
      <c r="K3352" s="2" t="s">
        <v>30</v>
      </c>
      <c r="L3352" s="2">
        <f t="shared" si="211"/>
        <v>2018</v>
      </c>
      <c r="M3352" s="2" t="str">
        <f t="shared" si="209"/>
        <v>Sep</v>
      </c>
      <c r="N3352" s="2">
        <f t="shared" si="210"/>
        <v>22</v>
      </c>
    </row>
    <row r="3353" spans="1:14" x14ac:dyDescent="0.2">
      <c r="A3353">
        <v>94735</v>
      </c>
      <c r="B3353" t="s">
        <v>3</v>
      </c>
      <c r="C3353" t="s">
        <v>19</v>
      </c>
      <c r="D3353" s="11">
        <v>1629.26</v>
      </c>
      <c r="E3353" s="1">
        <v>43365</v>
      </c>
      <c r="F3353" s="1">
        <v>43368</v>
      </c>
      <c r="G3353" s="12">
        <f t="shared" si="208"/>
        <v>3</v>
      </c>
      <c r="H3353" s="2" t="s">
        <v>27</v>
      </c>
      <c r="I3353" s="2" t="s">
        <v>28</v>
      </c>
      <c r="J3353" s="2">
        <v>2</v>
      </c>
      <c r="K3353" s="2" t="s">
        <v>30</v>
      </c>
      <c r="L3353" s="2">
        <f t="shared" si="211"/>
        <v>2018</v>
      </c>
      <c r="M3353" s="2" t="str">
        <f t="shared" si="209"/>
        <v>Sep</v>
      </c>
      <c r="N3353" s="2">
        <f t="shared" si="210"/>
        <v>22</v>
      </c>
    </row>
    <row r="3354" spans="1:14" x14ac:dyDescent="0.2">
      <c r="A3354">
        <v>98229</v>
      </c>
      <c r="B3354" t="s">
        <v>5</v>
      </c>
      <c r="C3354" t="s">
        <v>18</v>
      </c>
      <c r="D3354" s="11">
        <v>260.33999999999997</v>
      </c>
      <c r="E3354" s="1">
        <v>43656</v>
      </c>
      <c r="F3354" s="1">
        <v>43661</v>
      </c>
      <c r="G3354" s="12">
        <f t="shared" si="208"/>
        <v>5</v>
      </c>
      <c r="H3354" s="2" t="s">
        <v>22</v>
      </c>
      <c r="I3354" s="2" t="s">
        <v>28</v>
      </c>
      <c r="J3354" s="2">
        <v>2</v>
      </c>
      <c r="K3354" s="2" t="s">
        <v>30</v>
      </c>
      <c r="L3354" s="2">
        <f t="shared" si="211"/>
        <v>2019</v>
      </c>
      <c r="M3354" s="2" t="str">
        <f t="shared" si="209"/>
        <v>Jul</v>
      </c>
      <c r="N3354" s="2">
        <f t="shared" si="210"/>
        <v>10</v>
      </c>
    </row>
    <row r="3355" spans="1:14" x14ac:dyDescent="0.2">
      <c r="A3355">
        <v>94738</v>
      </c>
      <c r="B3355" t="s">
        <v>4</v>
      </c>
      <c r="C3355" t="s">
        <v>18</v>
      </c>
      <c r="D3355" s="11">
        <v>1816.89</v>
      </c>
      <c r="E3355" s="1">
        <v>43366</v>
      </c>
      <c r="F3355" s="1">
        <v>43369</v>
      </c>
      <c r="G3355" s="12">
        <f t="shared" si="208"/>
        <v>3</v>
      </c>
      <c r="H3355" s="2" t="s">
        <v>22</v>
      </c>
      <c r="I3355" s="2" t="s">
        <v>29</v>
      </c>
      <c r="J3355" s="2">
        <v>3</v>
      </c>
      <c r="K3355" s="2" t="s">
        <v>30</v>
      </c>
      <c r="L3355" s="2">
        <f t="shared" si="211"/>
        <v>2018</v>
      </c>
      <c r="M3355" s="2" t="str">
        <f t="shared" si="209"/>
        <v>Sep</v>
      </c>
      <c r="N3355" s="2">
        <f t="shared" si="210"/>
        <v>23</v>
      </c>
    </row>
    <row r="3356" spans="1:14" x14ac:dyDescent="0.2">
      <c r="A3356">
        <v>94741</v>
      </c>
      <c r="B3356" t="s">
        <v>9</v>
      </c>
      <c r="C3356" t="s">
        <v>19</v>
      </c>
      <c r="D3356" s="11">
        <v>1463.19</v>
      </c>
      <c r="E3356" s="1">
        <v>43366</v>
      </c>
      <c r="F3356" s="1">
        <v>43369</v>
      </c>
      <c r="G3356" s="12">
        <f t="shared" si="208"/>
        <v>3</v>
      </c>
      <c r="H3356" s="2" t="s">
        <v>23</v>
      </c>
      <c r="I3356" s="2" t="s">
        <v>29</v>
      </c>
      <c r="J3356" s="2">
        <v>3</v>
      </c>
      <c r="K3356" s="2" t="s">
        <v>30</v>
      </c>
      <c r="L3356" s="2">
        <f t="shared" si="211"/>
        <v>2018</v>
      </c>
      <c r="M3356" s="2" t="str">
        <f t="shared" si="209"/>
        <v>Sep</v>
      </c>
      <c r="N3356" s="2">
        <f t="shared" si="210"/>
        <v>23</v>
      </c>
    </row>
    <row r="3357" spans="1:14" x14ac:dyDescent="0.2">
      <c r="A3357">
        <v>94741</v>
      </c>
      <c r="B3357" t="s">
        <v>3</v>
      </c>
      <c r="C3357" t="s">
        <v>19</v>
      </c>
      <c r="D3357" s="11">
        <v>67.64</v>
      </c>
      <c r="E3357" s="1">
        <v>43366</v>
      </c>
      <c r="F3357" s="1">
        <v>43369</v>
      </c>
      <c r="G3357" s="12">
        <f t="shared" si="208"/>
        <v>3</v>
      </c>
      <c r="H3357" s="2" t="s">
        <v>23</v>
      </c>
      <c r="I3357" s="2" t="s">
        <v>29</v>
      </c>
      <c r="J3357" s="2">
        <v>3</v>
      </c>
      <c r="K3357" s="2">
        <v>1</v>
      </c>
      <c r="L3357" s="2">
        <f t="shared" si="211"/>
        <v>2018</v>
      </c>
      <c r="M3357" s="2" t="str">
        <f t="shared" si="209"/>
        <v>Sep</v>
      </c>
      <c r="N3357" s="2">
        <f t="shared" si="210"/>
        <v>23</v>
      </c>
    </row>
    <row r="3358" spans="1:14" x14ac:dyDescent="0.2">
      <c r="A3358">
        <v>94742</v>
      </c>
      <c r="B3358" t="s">
        <v>8</v>
      </c>
      <c r="C3358" t="s">
        <v>19</v>
      </c>
      <c r="D3358" s="11">
        <v>383.72</v>
      </c>
      <c r="E3358" s="1">
        <v>43366</v>
      </c>
      <c r="F3358" s="1">
        <v>43369</v>
      </c>
      <c r="G3358" s="12">
        <f t="shared" si="208"/>
        <v>3</v>
      </c>
      <c r="H3358" s="2" t="s">
        <v>23</v>
      </c>
      <c r="I3358" s="2" t="s">
        <v>28</v>
      </c>
      <c r="J3358" s="2">
        <v>3</v>
      </c>
      <c r="K3358" s="2">
        <v>2</v>
      </c>
      <c r="L3358" s="2">
        <f t="shared" si="211"/>
        <v>2018</v>
      </c>
      <c r="M3358" s="2" t="str">
        <f t="shared" si="209"/>
        <v>Sep</v>
      </c>
      <c r="N3358" s="2">
        <f t="shared" si="210"/>
        <v>23</v>
      </c>
    </row>
    <row r="3359" spans="1:14" x14ac:dyDescent="0.2">
      <c r="A3359">
        <v>94757</v>
      </c>
      <c r="B3359" t="s">
        <v>2</v>
      </c>
      <c r="C3359" t="s">
        <v>19</v>
      </c>
      <c r="D3359" s="11">
        <v>562.04999999999995</v>
      </c>
      <c r="E3359" s="1">
        <v>43368</v>
      </c>
      <c r="F3359" s="1">
        <v>43371</v>
      </c>
      <c r="G3359" s="12">
        <f t="shared" si="208"/>
        <v>3</v>
      </c>
      <c r="H3359" s="2" t="s">
        <v>21</v>
      </c>
      <c r="I3359" s="2" t="s">
        <v>29</v>
      </c>
      <c r="J3359" s="2">
        <v>2</v>
      </c>
      <c r="K3359" s="2" t="s">
        <v>30</v>
      </c>
      <c r="L3359" s="2">
        <f t="shared" si="211"/>
        <v>2018</v>
      </c>
      <c r="M3359" s="2" t="str">
        <f t="shared" si="209"/>
        <v>Sep</v>
      </c>
      <c r="N3359" s="2">
        <f t="shared" si="210"/>
        <v>25</v>
      </c>
    </row>
    <row r="3360" spans="1:14" x14ac:dyDescent="0.2">
      <c r="A3360">
        <v>94758</v>
      </c>
      <c r="B3360" t="s">
        <v>9</v>
      </c>
      <c r="C3360" t="s">
        <v>19</v>
      </c>
      <c r="D3360" s="11">
        <v>1157.79</v>
      </c>
      <c r="E3360" s="1">
        <v>43368</v>
      </c>
      <c r="F3360" s="1">
        <v>43371</v>
      </c>
      <c r="G3360" s="12">
        <f t="shared" si="208"/>
        <v>3</v>
      </c>
      <c r="H3360" s="2" t="s">
        <v>21</v>
      </c>
      <c r="I3360" s="2" t="s">
        <v>28</v>
      </c>
      <c r="J3360" s="2">
        <v>2</v>
      </c>
      <c r="K3360" s="2" t="s">
        <v>30</v>
      </c>
      <c r="L3360" s="2">
        <f t="shared" si="211"/>
        <v>2018</v>
      </c>
      <c r="M3360" s="2" t="str">
        <f t="shared" si="209"/>
        <v>Sep</v>
      </c>
      <c r="N3360" s="2">
        <f t="shared" si="210"/>
        <v>25</v>
      </c>
    </row>
    <row r="3361" spans="1:14" x14ac:dyDescent="0.2">
      <c r="A3361">
        <v>94758</v>
      </c>
      <c r="B3361" t="s">
        <v>10</v>
      </c>
      <c r="C3361" t="s">
        <v>18</v>
      </c>
      <c r="D3361" s="11">
        <v>216.52</v>
      </c>
      <c r="E3361" s="1">
        <v>43368</v>
      </c>
      <c r="F3361" s="1">
        <v>43371</v>
      </c>
      <c r="G3361" s="12">
        <f t="shared" si="208"/>
        <v>3</v>
      </c>
      <c r="H3361" s="2" t="s">
        <v>21</v>
      </c>
      <c r="I3361" s="2" t="s">
        <v>28</v>
      </c>
      <c r="J3361" s="2">
        <v>2</v>
      </c>
      <c r="K3361" s="2">
        <v>2</v>
      </c>
      <c r="L3361" s="2">
        <f t="shared" si="211"/>
        <v>2018</v>
      </c>
      <c r="M3361" s="2" t="str">
        <f t="shared" si="209"/>
        <v>Sep</v>
      </c>
      <c r="N3361" s="2">
        <f t="shared" si="210"/>
        <v>25</v>
      </c>
    </row>
    <row r="3362" spans="1:14" x14ac:dyDescent="0.2">
      <c r="A3362">
        <v>94759</v>
      </c>
      <c r="B3362" t="s">
        <v>3</v>
      </c>
      <c r="C3362" t="s">
        <v>18</v>
      </c>
      <c r="D3362" s="11">
        <v>1537.35</v>
      </c>
      <c r="E3362" s="1">
        <v>43368</v>
      </c>
      <c r="F3362" s="1">
        <v>43371</v>
      </c>
      <c r="G3362" s="12">
        <f t="shared" si="208"/>
        <v>3</v>
      </c>
      <c r="H3362" s="2" t="s">
        <v>21</v>
      </c>
      <c r="I3362" s="2" t="s">
        <v>28</v>
      </c>
      <c r="J3362" s="2">
        <v>2</v>
      </c>
      <c r="K3362" s="2" t="s">
        <v>30</v>
      </c>
      <c r="L3362" s="2">
        <f t="shared" si="211"/>
        <v>2018</v>
      </c>
      <c r="M3362" s="2" t="str">
        <f t="shared" si="209"/>
        <v>Sep</v>
      </c>
      <c r="N3362" s="2">
        <f t="shared" si="210"/>
        <v>25</v>
      </c>
    </row>
    <row r="3363" spans="1:14" x14ac:dyDescent="0.2">
      <c r="A3363">
        <v>94760</v>
      </c>
      <c r="B3363" t="s">
        <v>8</v>
      </c>
      <c r="C3363" t="s">
        <v>19</v>
      </c>
      <c r="D3363" s="11">
        <v>1972.69</v>
      </c>
      <c r="E3363" s="1">
        <v>43368</v>
      </c>
      <c r="F3363" s="1">
        <v>43371</v>
      </c>
      <c r="G3363" s="12">
        <f t="shared" si="208"/>
        <v>3</v>
      </c>
      <c r="H3363" s="2" t="s">
        <v>22</v>
      </c>
      <c r="I3363" s="2" t="s">
        <v>28</v>
      </c>
      <c r="J3363" s="2">
        <v>2</v>
      </c>
      <c r="K3363" s="2" t="s">
        <v>30</v>
      </c>
      <c r="L3363" s="2">
        <f t="shared" si="211"/>
        <v>2018</v>
      </c>
      <c r="M3363" s="2" t="str">
        <f t="shared" si="209"/>
        <v>Sep</v>
      </c>
      <c r="N3363" s="2">
        <f t="shared" si="210"/>
        <v>25</v>
      </c>
    </row>
    <row r="3364" spans="1:14" x14ac:dyDescent="0.2">
      <c r="A3364">
        <v>94763</v>
      </c>
      <c r="B3364" t="s">
        <v>7</v>
      </c>
      <c r="C3364" t="s">
        <v>18</v>
      </c>
      <c r="D3364" s="11">
        <v>47.65</v>
      </c>
      <c r="E3364" s="1">
        <v>43368</v>
      </c>
      <c r="F3364" s="1">
        <v>43371</v>
      </c>
      <c r="G3364" s="12">
        <f t="shared" si="208"/>
        <v>3</v>
      </c>
      <c r="H3364" s="2" t="s">
        <v>23</v>
      </c>
      <c r="I3364" s="2" t="s">
        <v>28</v>
      </c>
      <c r="J3364" s="2">
        <v>2</v>
      </c>
      <c r="K3364" s="2">
        <v>1</v>
      </c>
      <c r="L3364" s="2">
        <f t="shared" si="211"/>
        <v>2018</v>
      </c>
      <c r="M3364" s="2" t="str">
        <f t="shared" si="209"/>
        <v>Sep</v>
      </c>
      <c r="N3364" s="2">
        <f t="shared" si="210"/>
        <v>25</v>
      </c>
    </row>
    <row r="3365" spans="1:14" x14ac:dyDescent="0.2">
      <c r="A3365">
        <v>99062</v>
      </c>
      <c r="B3365" t="s">
        <v>5</v>
      </c>
      <c r="C3365" t="s">
        <v>18</v>
      </c>
      <c r="D3365" s="11">
        <v>47.49</v>
      </c>
      <c r="E3365" s="1">
        <v>43722</v>
      </c>
      <c r="F3365" s="1">
        <v>43727</v>
      </c>
      <c r="G3365" s="12">
        <f t="shared" si="208"/>
        <v>5</v>
      </c>
      <c r="H3365" s="2" t="s">
        <v>27</v>
      </c>
      <c r="I3365" s="2" t="s">
        <v>29</v>
      </c>
      <c r="J3365" s="2">
        <v>4</v>
      </c>
      <c r="K3365" s="2" t="s">
        <v>30</v>
      </c>
      <c r="L3365" s="2">
        <f t="shared" si="211"/>
        <v>2019</v>
      </c>
      <c r="M3365" s="2" t="str">
        <f t="shared" si="209"/>
        <v>Sep</v>
      </c>
      <c r="N3365" s="2">
        <f t="shared" si="210"/>
        <v>14</v>
      </c>
    </row>
    <row r="3366" spans="1:14" x14ac:dyDescent="0.2">
      <c r="A3366">
        <v>94766</v>
      </c>
      <c r="B3366" t="s">
        <v>2</v>
      </c>
      <c r="C3366" t="s">
        <v>18</v>
      </c>
      <c r="D3366" s="11">
        <v>858.79</v>
      </c>
      <c r="E3366" s="1">
        <v>43368</v>
      </c>
      <c r="F3366" s="1">
        <v>43371</v>
      </c>
      <c r="G3366" s="12">
        <f t="shared" si="208"/>
        <v>3</v>
      </c>
      <c r="H3366" s="2" t="s">
        <v>27</v>
      </c>
      <c r="I3366" s="2" t="s">
        <v>29</v>
      </c>
      <c r="J3366" s="2">
        <v>2</v>
      </c>
      <c r="K3366" s="2">
        <v>5</v>
      </c>
      <c r="L3366" s="2">
        <f t="shared" si="211"/>
        <v>2018</v>
      </c>
      <c r="M3366" s="2" t="str">
        <f t="shared" si="209"/>
        <v>Sep</v>
      </c>
      <c r="N3366" s="2">
        <f t="shared" si="210"/>
        <v>25</v>
      </c>
    </row>
    <row r="3367" spans="1:14" x14ac:dyDescent="0.2">
      <c r="A3367">
        <v>94768</v>
      </c>
      <c r="B3367" t="s">
        <v>2</v>
      </c>
      <c r="C3367" t="s">
        <v>18</v>
      </c>
      <c r="D3367" s="11">
        <v>1442.98</v>
      </c>
      <c r="E3367" s="1">
        <v>43368</v>
      </c>
      <c r="F3367" s="1">
        <v>43371</v>
      </c>
      <c r="G3367" s="12">
        <f t="shared" si="208"/>
        <v>3</v>
      </c>
      <c r="H3367" s="2" t="s">
        <v>27</v>
      </c>
      <c r="I3367" s="2" t="s">
        <v>29</v>
      </c>
      <c r="J3367" s="2">
        <v>2</v>
      </c>
      <c r="K3367" s="2" t="s">
        <v>30</v>
      </c>
      <c r="L3367" s="2">
        <f t="shared" si="211"/>
        <v>2018</v>
      </c>
      <c r="M3367" s="2" t="str">
        <f t="shared" si="209"/>
        <v>Sep</v>
      </c>
      <c r="N3367" s="2">
        <f t="shared" si="210"/>
        <v>25</v>
      </c>
    </row>
    <row r="3368" spans="1:14" x14ac:dyDescent="0.2">
      <c r="A3368">
        <v>94785</v>
      </c>
      <c r="B3368" t="s">
        <v>7</v>
      </c>
      <c r="C3368" t="s">
        <v>19</v>
      </c>
      <c r="D3368" s="11">
        <v>1620.61</v>
      </c>
      <c r="E3368" s="1">
        <v>43370</v>
      </c>
      <c r="F3368" s="1">
        <v>43373</v>
      </c>
      <c r="G3368" s="12">
        <f t="shared" si="208"/>
        <v>3</v>
      </c>
      <c r="H3368" s="2" t="s">
        <v>21</v>
      </c>
      <c r="I3368" s="2" t="s">
        <v>28</v>
      </c>
      <c r="J3368" s="2">
        <v>3</v>
      </c>
      <c r="K3368" s="2" t="s">
        <v>30</v>
      </c>
      <c r="L3368" s="2">
        <f t="shared" si="211"/>
        <v>2018</v>
      </c>
      <c r="M3368" s="2" t="str">
        <f t="shared" si="209"/>
        <v>Sep</v>
      </c>
      <c r="N3368" s="2">
        <f t="shared" si="210"/>
        <v>27</v>
      </c>
    </row>
    <row r="3369" spans="1:14" x14ac:dyDescent="0.2">
      <c r="A3369">
        <v>94790</v>
      </c>
      <c r="B3369" t="s">
        <v>9</v>
      </c>
      <c r="C3369" t="s">
        <v>18</v>
      </c>
      <c r="D3369" s="11">
        <v>1606.83</v>
      </c>
      <c r="E3369" s="1">
        <v>43370</v>
      </c>
      <c r="F3369" s="1">
        <v>43373</v>
      </c>
      <c r="G3369" s="12">
        <f t="shared" si="208"/>
        <v>3</v>
      </c>
      <c r="H3369" s="2" t="s">
        <v>25</v>
      </c>
      <c r="I3369" s="2" t="s">
        <v>28</v>
      </c>
      <c r="J3369" s="2">
        <v>4</v>
      </c>
      <c r="K3369" s="2">
        <v>3</v>
      </c>
      <c r="L3369" s="2">
        <f t="shared" si="211"/>
        <v>2018</v>
      </c>
      <c r="M3369" s="2" t="str">
        <f t="shared" si="209"/>
        <v>Sep</v>
      </c>
      <c r="N3369" s="2">
        <f t="shared" si="210"/>
        <v>27</v>
      </c>
    </row>
    <row r="3370" spans="1:14" x14ac:dyDescent="0.2">
      <c r="A3370">
        <v>94790</v>
      </c>
      <c r="B3370" t="s">
        <v>6</v>
      </c>
      <c r="C3370" t="s">
        <v>19</v>
      </c>
      <c r="D3370" s="11">
        <v>754.04</v>
      </c>
      <c r="E3370" s="1">
        <v>43370</v>
      </c>
      <c r="F3370" s="1">
        <v>43373</v>
      </c>
      <c r="G3370" s="12">
        <f t="shared" si="208"/>
        <v>3</v>
      </c>
      <c r="H3370" s="2" t="s">
        <v>25</v>
      </c>
      <c r="I3370" s="2" t="s">
        <v>28</v>
      </c>
      <c r="J3370" s="2">
        <v>4</v>
      </c>
      <c r="K3370" s="2" t="s">
        <v>30</v>
      </c>
      <c r="L3370" s="2">
        <f t="shared" si="211"/>
        <v>2018</v>
      </c>
      <c r="M3370" s="2" t="str">
        <f t="shared" si="209"/>
        <v>Sep</v>
      </c>
      <c r="N3370" s="2">
        <f t="shared" si="210"/>
        <v>27</v>
      </c>
    </row>
    <row r="3371" spans="1:14" x14ac:dyDescent="0.2">
      <c r="A3371">
        <v>94790</v>
      </c>
      <c r="B3371" t="s">
        <v>8</v>
      </c>
      <c r="C3371" t="s">
        <v>18</v>
      </c>
      <c r="D3371" s="11">
        <v>732.76</v>
      </c>
      <c r="E3371" s="1">
        <v>43370</v>
      </c>
      <c r="F3371" s="1">
        <v>43373</v>
      </c>
      <c r="G3371" s="12">
        <f t="shared" si="208"/>
        <v>3</v>
      </c>
      <c r="H3371" s="2" t="s">
        <v>25</v>
      </c>
      <c r="I3371" s="2" t="s">
        <v>28</v>
      </c>
      <c r="J3371" s="2">
        <v>4</v>
      </c>
      <c r="K3371" s="2">
        <v>4</v>
      </c>
      <c r="L3371" s="2">
        <f t="shared" si="211"/>
        <v>2018</v>
      </c>
      <c r="M3371" s="2" t="str">
        <f t="shared" si="209"/>
        <v>Sep</v>
      </c>
      <c r="N3371" s="2">
        <f t="shared" si="210"/>
        <v>27</v>
      </c>
    </row>
    <row r="3372" spans="1:14" x14ac:dyDescent="0.2">
      <c r="A3372">
        <v>94792</v>
      </c>
      <c r="B3372" t="s">
        <v>7</v>
      </c>
      <c r="C3372" t="s">
        <v>18</v>
      </c>
      <c r="D3372" s="11">
        <v>980.14</v>
      </c>
      <c r="E3372" s="1">
        <v>43370</v>
      </c>
      <c r="F3372" s="1">
        <v>43373</v>
      </c>
      <c r="G3372" s="12">
        <f t="shared" si="208"/>
        <v>3</v>
      </c>
      <c r="H3372" s="2" t="s">
        <v>23</v>
      </c>
      <c r="I3372" s="2" t="s">
        <v>29</v>
      </c>
      <c r="J3372" s="2">
        <v>4</v>
      </c>
      <c r="K3372" s="2" t="s">
        <v>30</v>
      </c>
      <c r="L3372" s="2">
        <f t="shared" si="211"/>
        <v>2018</v>
      </c>
      <c r="M3372" s="2" t="str">
        <f t="shared" si="209"/>
        <v>Sep</v>
      </c>
      <c r="N3372" s="2">
        <f t="shared" si="210"/>
        <v>27</v>
      </c>
    </row>
    <row r="3373" spans="1:14" x14ac:dyDescent="0.2">
      <c r="A3373">
        <v>94796</v>
      </c>
      <c r="B3373" t="s">
        <v>8</v>
      </c>
      <c r="C3373" t="s">
        <v>18</v>
      </c>
      <c r="D3373" s="11">
        <v>1999.17</v>
      </c>
      <c r="E3373" s="1">
        <v>43370</v>
      </c>
      <c r="F3373" s="1">
        <v>43373</v>
      </c>
      <c r="G3373" s="12">
        <f t="shared" si="208"/>
        <v>3</v>
      </c>
      <c r="H3373" s="2" t="s">
        <v>24</v>
      </c>
      <c r="I3373" s="2" t="s">
        <v>29</v>
      </c>
      <c r="J3373" s="2">
        <v>4</v>
      </c>
      <c r="K3373" s="2" t="s">
        <v>30</v>
      </c>
      <c r="L3373" s="2">
        <f t="shared" si="211"/>
        <v>2018</v>
      </c>
      <c r="M3373" s="2" t="str">
        <f t="shared" si="209"/>
        <v>Sep</v>
      </c>
      <c r="N3373" s="2">
        <f t="shared" si="210"/>
        <v>27</v>
      </c>
    </row>
    <row r="3374" spans="1:14" x14ac:dyDescent="0.2">
      <c r="A3374">
        <v>94797</v>
      </c>
      <c r="B3374" t="s">
        <v>3</v>
      </c>
      <c r="C3374" t="s">
        <v>18</v>
      </c>
      <c r="D3374" s="11">
        <v>112.42</v>
      </c>
      <c r="E3374" s="1">
        <v>43370</v>
      </c>
      <c r="F3374" s="1">
        <v>43373</v>
      </c>
      <c r="G3374" s="12">
        <f t="shared" si="208"/>
        <v>3</v>
      </c>
      <c r="H3374" s="2" t="s">
        <v>24</v>
      </c>
      <c r="I3374" s="2" t="s">
        <v>28</v>
      </c>
      <c r="J3374" s="2">
        <v>4</v>
      </c>
      <c r="K3374" s="2">
        <v>5</v>
      </c>
      <c r="L3374" s="2">
        <f t="shared" si="211"/>
        <v>2018</v>
      </c>
      <c r="M3374" s="2" t="str">
        <f t="shared" si="209"/>
        <v>Sep</v>
      </c>
      <c r="N3374" s="2">
        <f t="shared" si="210"/>
        <v>27</v>
      </c>
    </row>
    <row r="3375" spans="1:14" x14ac:dyDescent="0.2">
      <c r="A3375">
        <v>94804</v>
      </c>
      <c r="B3375" t="s">
        <v>8</v>
      </c>
      <c r="C3375" t="s">
        <v>18</v>
      </c>
      <c r="D3375" s="11">
        <v>1554.65</v>
      </c>
      <c r="E3375" s="1">
        <v>43370</v>
      </c>
      <c r="F3375" s="1">
        <v>43373</v>
      </c>
      <c r="G3375" s="12">
        <f t="shared" si="208"/>
        <v>3</v>
      </c>
      <c r="H3375" s="2" t="s">
        <v>26</v>
      </c>
      <c r="I3375" s="2" t="s">
        <v>28</v>
      </c>
      <c r="J3375" s="2">
        <v>4</v>
      </c>
      <c r="K3375" s="2" t="s">
        <v>30</v>
      </c>
      <c r="L3375" s="2">
        <f t="shared" si="211"/>
        <v>2018</v>
      </c>
      <c r="M3375" s="2" t="str">
        <f t="shared" si="209"/>
        <v>Sep</v>
      </c>
      <c r="N3375" s="2">
        <f t="shared" si="210"/>
        <v>27</v>
      </c>
    </row>
    <row r="3376" spans="1:14" x14ac:dyDescent="0.2">
      <c r="A3376">
        <v>94804</v>
      </c>
      <c r="B3376" t="s">
        <v>8</v>
      </c>
      <c r="C3376" t="s">
        <v>18</v>
      </c>
      <c r="D3376" s="11">
        <v>1579.36</v>
      </c>
      <c r="E3376" s="1">
        <v>43370</v>
      </c>
      <c r="F3376" s="1">
        <v>43373</v>
      </c>
      <c r="G3376" s="12">
        <f t="shared" si="208"/>
        <v>3</v>
      </c>
      <c r="H3376" s="2" t="s">
        <v>26</v>
      </c>
      <c r="I3376" s="2" t="s">
        <v>28</v>
      </c>
      <c r="J3376" s="2">
        <v>2</v>
      </c>
      <c r="K3376" s="2" t="s">
        <v>30</v>
      </c>
      <c r="L3376" s="2">
        <f t="shared" si="211"/>
        <v>2018</v>
      </c>
      <c r="M3376" s="2" t="str">
        <f t="shared" si="209"/>
        <v>Sep</v>
      </c>
      <c r="N3376" s="2">
        <f t="shared" si="210"/>
        <v>27</v>
      </c>
    </row>
    <row r="3377" spans="1:14" x14ac:dyDescent="0.2">
      <c r="A3377">
        <v>94807</v>
      </c>
      <c r="B3377" t="s">
        <v>5</v>
      </c>
      <c r="C3377" t="s">
        <v>19</v>
      </c>
      <c r="D3377" s="11">
        <v>1323.3</v>
      </c>
      <c r="E3377" s="1">
        <v>43370</v>
      </c>
      <c r="F3377" s="1">
        <v>43373</v>
      </c>
      <c r="G3377" s="12">
        <f t="shared" si="208"/>
        <v>3</v>
      </c>
      <c r="H3377" s="2" t="s">
        <v>27</v>
      </c>
      <c r="I3377" s="2" t="s">
        <v>29</v>
      </c>
      <c r="J3377" s="2">
        <v>4</v>
      </c>
      <c r="K3377" s="2" t="s">
        <v>30</v>
      </c>
      <c r="L3377" s="2">
        <f t="shared" si="211"/>
        <v>2018</v>
      </c>
      <c r="M3377" s="2" t="str">
        <f t="shared" si="209"/>
        <v>Sep</v>
      </c>
      <c r="N3377" s="2">
        <f t="shared" si="210"/>
        <v>27</v>
      </c>
    </row>
    <row r="3378" spans="1:14" x14ac:dyDescent="0.2">
      <c r="A3378">
        <v>94807</v>
      </c>
      <c r="B3378" t="s">
        <v>4</v>
      </c>
      <c r="C3378" t="s">
        <v>18</v>
      </c>
      <c r="D3378" s="11">
        <v>1195.72</v>
      </c>
      <c r="E3378" s="1">
        <v>43370</v>
      </c>
      <c r="F3378" s="1">
        <v>43373</v>
      </c>
      <c r="G3378" s="12">
        <f t="shared" si="208"/>
        <v>3</v>
      </c>
      <c r="H3378" s="2" t="s">
        <v>27</v>
      </c>
      <c r="I3378" s="2" t="s">
        <v>29</v>
      </c>
      <c r="J3378" s="2">
        <v>2</v>
      </c>
      <c r="K3378" s="2">
        <v>3</v>
      </c>
      <c r="L3378" s="2">
        <f t="shared" si="211"/>
        <v>2018</v>
      </c>
      <c r="M3378" s="2" t="str">
        <f t="shared" si="209"/>
        <v>Sep</v>
      </c>
      <c r="N3378" s="2">
        <f t="shared" si="210"/>
        <v>27</v>
      </c>
    </row>
    <row r="3379" spans="1:14" x14ac:dyDescent="0.2">
      <c r="A3379">
        <v>94810</v>
      </c>
      <c r="B3379" t="s">
        <v>5</v>
      </c>
      <c r="C3379" t="s">
        <v>19</v>
      </c>
      <c r="D3379" s="11">
        <v>1142.3</v>
      </c>
      <c r="E3379" s="1">
        <v>43371</v>
      </c>
      <c r="F3379" s="1">
        <v>43374</v>
      </c>
      <c r="G3379" s="12">
        <f t="shared" si="208"/>
        <v>3</v>
      </c>
      <c r="H3379" s="2" t="s">
        <v>21</v>
      </c>
      <c r="I3379" s="2" t="s">
        <v>28</v>
      </c>
      <c r="J3379" s="2" t="s">
        <v>30</v>
      </c>
      <c r="K3379" s="2" t="s">
        <v>30</v>
      </c>
      <c r="L3379" s="2">
        <f t="shared" si="211"/>
        <v>2018</v>
      </c>
      <c r="M3379" s="2" t="str">
        <f t="shared" si="209"/>
        <v>Sep</v>
      </c>
      <c r="N3379" s="2">
        <f t="shared" si="210"/>
        <v>28</v>
      </c>
    </row>
    <row r="3380" spans="1:14" x14ac:dyDescent="0.2">
      <c r="A3380">
        <v>94811</v>
      </c>
      <c r="B3380" t="s">
        <v>8</v>
      </c>
      <c r="C3380" t="s">
        <v>18</v>
      </c>
      <c r="D3380" s="11">
        <v>524.07000000000005</v>
      </c>
      <c r="E3380" s="1">
        <v>43371</v>
      </c>
      <c r="F3380" s="1">
        <v>43374</v>
      </c>
      <c r="G3380" s="12">
        <f t="shared" si="208"/>
        <v>3</v>
      </c>
      <c r="H3380" s="2" t="s">
        <v>22</v>
      </c>
      <c r="I3380" s="2" t="s">
        <v>28</v>
      </c>
      <c r="J3380" s="2" t="s">
        <v>30</v>
      </c>
      <c r="K3380" s="2">
        <v>3</v>
      </c>
      <c r="L3380" s="2">
        <f t="shared" si="211"/>
        <v>2018</v>
      </c>
      <c r="M3380" s="2" t="str">
        <f t="shared" si="209"/>
        <v>Sep</v>
      </c>
      <c r="N3380" s="2">
        <f t="shared" si="210"/>
        <v>28</v>
      </c>
    </row>
    <row r="3381" spans="1:14" x14ac:dyDescent="0.2">
      <c r="A3381">
        <v>94821</v>
      </c>
      <c r="B3381" t="s">
        <v>5</v>
      </c>
      <c r="C3381" t="s">
        <v>19</v>
      </c>
      <c r="D3381" s="11">
        <v>184.63</v>
      </c>
      <c r="E3381" s="1">
        <v>43371</v>
      </c>
      <c r="F3381" s="1">
        <v>43374</v>
      </c>
      <c r="G3381" s="12">
        <f t="shared" si="208"/>
        <v>3</v>
      </c>
      <c r="H3381" s="2" t="s">
        <v>24</v>
      </c>
      <c r="I3381" s="2" t="s">
        <v>28</v>
      </c>
      <c r="J3381" s="2" t="s">
        <v>30</v>
      </c>
      <c r="K3381" s="2">
        <v>4</v>
      </c>
      <c r="L3381" s="2">
        <f t="shared" si="211"/>
        <v>2018</v>
      </c>
      <c r="M3381" s="2" t="str">
        <f t="shared" si="209"/>
        <v>Sep</v>
      </c>
      <c r="N3381" s="2">
        <f t="shared" si="210"/>
        <v>28</v>
      </c>
    </row>
    <row r="3382" spans="1:14" x14ac:dyDescent="0.2">
      <c r="A3382">
        <v>94824</v>
      </c>
      <c r="B3382" t="s">
        <v>5</v>
      </c>
      <c r="C3382" t="s">
        <v>18</v>
      </c>
      <c r="D3382" s="11">
        <v>1250.57</v>
      </c>
      <c r="E3382" s="1">
        <v>43371</v>
      </c>
      <c r="F3382" s="1">
        <v>43374</v>
      </c>
      <c r="G3382" s="12">
        <f t="shared" si="208"/>
        <v>3</v>
      </c>
      <c r="H3382" s="2" t="s">
        <v>26</v>
      </c>
      <c r="I3382" s="2" t="s">
        <v>28</v>
      </c>
      <c r="J3382" s="2" t="s">
        <v>30</v>
      </c>
      <c r="K3382" s="2">
        <v>5</v>
      </c>
      <c r="L3382" s="2">
        <f t="shared" si="211"/>
        <v>2018</v>
      </c>
      <c r="M3382" s="2" t="str">
        <f t="shared" si="209"/>
        <v>Sep</v>
      </c>
      <c r="N3382" s="2">
        <f t="shared" si="210"/>
        <v>28</v>
      </c>
    </row>
    <row r="3383" spans="1:14" x14ac:dyDescent="0.2">
      <c r="A3383">
        <v>94837</v>
      </c>
      <c r="B3383" t="s">
        <v>8</v>
      </c>
      <c r="C3383" t="s">
        <v>18</v>
      </c>
      <c r="D3383" s="11">
        <v>880.78</v>
      </c>
      <c r="E3383" s="1">
        <v>43372</v>
      </c>
      <c r="F3383" s="1">
        <v>43375</v>
      </c>
      <c r="G3383" s="12">
        <f t="shared" si="208"/>
        <v>3</v>
      </c>
      <c r="H3383" s="2" t="s">
        <v>26</v>
      </c>
      <c r="I3383" s="2" t="s">
        <v>28</v>
      </c>
      <c r="J3383" s="2" t="s">
        <v>30</v>
      </c>
      <c r="K3383" s="2" t="s">
        <v>30</v>
      </c>
      <c r="L3383" s="2">
        <f t="shared" si="211"/>
        <v>2018</v>
      </c>
      <c r="M3383" s="2" t="str">
        <f t="shared" si="209"/>
        <v>Sep</v>
      </c>
      <c r="N3383" s="2">
        <f t="shared" si="210"/>
        <v>29</v>
      </c>
    </row>
    <row r="3384" spans="1:14" x14ac:dyDescent="0.2">
      <c r="A3384">
        <v>94837</v>
      </c>
      <c r="B3384" t="s">
        <v>9</v>
      </c>
      <c r="C3384" t="s">
        <v>19</v>
      </c>
      <c r="D3384" s="11">
        <v>974.59</v>
      </c>
      <c r="E3384" s="1">
        <v>43372</v>
      </c>
      <c r="F3384" s="1">
        <v>43375</v>
      </c>
      <c r="G3384" s="12">
        <f t="shared" si="208"/>
        <v>3</v>
      </c>
      <c r="H3384" s="2" t="s">
        <v>26</v>
      </c>
      <c r="I3384" s="2" t="s">
        <v>28</v>
      </c>
      <c r="J3384" s="2">
        <v>4</v>
      </c>
      <c r="K3384" s="2" t="s">
        <v>30</v>
      </c>
      <c r="L3384" s="2">
        <f t="shared" si="211"/>
        <v>2018</v>
      </c>
      <c r="M3384" s="2" t="str">
        <f t="shared" si="209"/>
        <v>Sep</v>
      </c>
      <c r="N3384" s="2">
        <f t="shared" si="210"/>
        <v>29</v>
      </c>
    </row>
    <row r="3385" spans="1:14" x14ac:dyDescent="0.2">
      <c r="A3385">
        <v>94877</v>
      </c>
      <c r="B3385" t="s">
        <v>5</v>
      </c>
      <c r="C3385" t="s">
        <v>19</v>
      </c>
      <c r="D3385" s="11">
        <v>1389.59</v>
      </c>
      <c r="E3385" s="1">
        <v>43376</v>
      </c>
      <c r="F3385" s="1">
        <v>43379</v>
      </c>
      <c r="G3385" s="12">
        <f t="shared" si="208"/>
        <v>3</v>
      </c>
      <c r="H3385" s="2" t="s">
        <v>25</v>
      </c>
      <c r="I3385" s="2" t="s">
        <v>28</v>
      </c>
      <c r="J3385" s="2" t="s">
        <v>30</v>
      </c>
      <c r="K3385" s="2" t="s">
        <v>30</v>
      </c>
      <c r="L3385" s="2">
        <f t="shared" si="211"/>
        <v>2018</v>
      </c>
      <c r="M3385" s="2" t="str">
        <f t="shared" si="209"/>
        <v>Oct</v>
      </c>
      <c r="N3385" s="2">
        <f t="shared" si="210"/>
        <v>3</v>
      </c>
    </row>
    <row r="3386" spans="1:14" x14ac:dyDescent="0.2">
      <c r="A3386">
        <v>94883</v>
      </c>
      <c r="B3386" t="s">
        <v>8</v>
      </c>
      <c r="C3386" t="s">
        <v>18</v>
      </c>
      <c r="D3386" s="11">
        <v>1295.94</v>
      </c>
      <c r="E3386" s="1">
        <v>43376</v>
      </c>
      <c r="F3386" s="1">
        <v>43379</v>
      </c>
      <c r="G3386" s="12">
        <f t="shared" si="208"/>
        <v>3</v>
      </c>
      <c r="H3386" s="2" t="s">
        <v>26</v>
      </c>
      <c r="I3386" s="2" t="s">
        <v>29</v>
      </c>
      <c r="J3386" s="2" t="s">
        <v>30</v>
      </c>
      <c r="K3386" s="2">
        <v>4</v>
      </c>
      <c r="L3386" s="2">
        <f t="shared" si="211"/>
        <v>2018</v>
      </c>
      <c r="M3386" s="2" t="str">
        <f t="shared" si="209"/>
        <v>Oct</v>
      </c>
      <c r="N3386" s="2">
        <f t="shared" si="210"/>
        <v>3</v>
      </c>
    </row>
    <row r="3387" spans="1:14" x14ac:dyDescent="0.2">
      <c r="A3387">
        <v>94883</v>
      </c>
      <c r="B3387" t="s">
        <v>4</v>
      </c>
      <c r="C3387" t="s">
        <v>18</v>
      </c>
      <c r="D3387" s="11">
        <v>123.26</v>
      </c>
      <c r="E3387" s="1">
        <v>43376</v>
      </c>
      <c r="F3387" s="1">
        <v>43379</v>
      </c>
      <c r="G3387" s="12">
        <f t="shared" si="208"/>
        <v>3</v>
      </c>
      <c r="H3387" s="2" t="s">
        <v>26</v>
      </c>
      <c r="I3387" s="2" t="s">
        <v>29</v>
      </c>
      <c r="J3387" s="2">
        <v>4</v>
      </c>
      <c r="K3387" s="2">
        <v>4</v>
      </c>
      <c r="L3387" s="2">
        <f t="shared" si="211"/>
        <v>2018</v>
      </c>
      <c r="M3387" s="2" t="str">
        <f t="shared" si="209"/>
        <v>Oct</v>
      </c>
      <c r="N3387" s="2">
        <f t="shared" si="210"/>
        <v>3</v>
      </c>
    </row>
    <row r="3388" spans="1:14" x14ac:dyDescent="0.2">
      <c r="A3388">
        <v>99315</v>
      </c>
      <c r="B3388" t="s">
        <v>5</v>
      </c>
      <c r="C3388" t="s">
        <v>18</v>
      </c>
      <c r="D3388" s="11">
        <v>280.92</v>
      </c>
      <c r="E3388" s="1">
        <v>43743</v>
      </c>
      <c r="F3388" s="1">
        <v>43748</v>
      </c>
      <c r="G3388" s="12">
        <f t="shared" si="208"/>
        <v>5</v>
      </c>
      <c r="H3388" s="2" t="s">
        <v>25</v>
      </c>
      <c r="I3388" s="2" t="s">
        <v>28</v>
      </c>
      <c r="J3388" s="2">
        <v>4</v>
      </c>
      <c r="K3388" s="2" t="s">
        <v>30</v>
      </c>
      <c r="L3388" s="2">
        <f t="shared" si="211"/>
        <v>2019</v>
      </c>
      <c r="M3388" s="2" t="str">
        <f t="shared" si="209"/>
        <v>Oct</v>
      </c>
      <c r="N3388" s="2">
        <f t="shared" si="210"/>
        <v>5</v>
      </c>
    </row>
    <row r="3389" spans="1:14" x14ac:dyDescent="0.2">
      <c r="A3389">
        <v>94905</v>
      </c>
      <c r="B3389" t="s">
        <v>5</v>
      </c>
      <c r="C3389" t="s">
        <v>19</v>
      </c>
      <c r="D3389" s="11">
        <v>135.16999999999999</v>
      </c>
      <c r="E3389" s="1">
        <v>43378</v>
      </c>
      <c r="F3389" s="1">
        <v>43381</v>
      </c>
      <c r="G3389" s="12">
        <f t="shared" si="208"/>
        <v>3</v>
      </c>
      <c r="H3389" s="2" t="s">
        <v>26</v>
      </c>
      <c r="I3389" s="2" t="s">
        <v>29</v>
      </c>
      <c r="J3389" s="2">
        <v>1</v>
      </c>
      <c r="K3389" s="2">
        <v>5</v>
      </c>
      <c r="L3389" s="2">
        <f t="shared" si="211"/>
        <v>2018</v>
      </c>
      <c r="M3389" s="2" t="str">
        <f t="shared" si="209"/>
        <v>Oct</v>
      </c>
      <c r="N3389" s="2">
        <f t="shared" si="210"/>
        <v>5</v>
      </c>
    </row>
    <row r="3390" spans="1:14" x14ac:dyDescent="0.2">
      <c r="A3390">
        <v>94927</v>
      </c>
      <c r="B3390" t="s">
        <v>9</v>
      </c>
      <c r="C3390" t="s">
        <v>19</v>
      </c>
      <c r="D3390" s="11">
        <v>1486.49</v>
      </c>
      <c r="E3390" s="1">
        <v>43380</v>
      </c>
      <c r="F3390" s="1">
        <v>43383</v>
      </c>
      <c r="G3390" s="12">
        <f t="shared" si="208"/>
        <v>3</v>
      </c>
      <c r="H3390" s="2" t="s">
        <v>21</v>
      </c>
      <c r="I3390" s="2" t="s">
        <v>29</v>
      </c>
      <c r="J3390" s="2">
        <v>1</v>
      </c>
      <c r="K3390" s="2">
        <v>3</v>
      </c>
      <c r="L3390" s="2">
        <f t="shared" si="211"/>
        <v>2018</v>
      </c>
      <c r="M3390" s="2" t="str">
        <f t="shared" si="209"/>
        <v>Oct</v>
      </c>
      <c r="N3390" s="2">
        <f t="shared" si="210"/>
        <v>7</v>
      </c>
    </row>
    <row r="3391" spans="1:14" x14ac:dyDescent="0.2">
      <c r="A3391">
        <v>94930</v>
      </c>
      <c r="B3391" t="s">
        <v>4</v>
      </c>
      <c r="C3391" t="s">
        <v>19</v>
      </c>
      <c r="D3391" s="11">
        <v>625.91999999999996</v>
      </c>
      <c r="E3391" s="1">
        <v>43380</v>
      </c>
      <c r="F3391" s="1">
        <v>43383</v>
      </c>
      <c r="G3391" s="12">
        <f t="shared" si="208"/>
        <v>3</v>
      </c>
      <c r="H3391" s="2" t="s">
        <v>25</v>
      </c>
      <c r="I3391" s="2" t="s">
        <v>28</v>
      </c>
      <c r="J3391" s="2">
        <v>1</v>
      </c>
      <c r="K3391" s="2" t="s">
        <v>30</v>
      </c>
      <c r="L3391" s="2">
        <f t="shared" si="211"/>
        <v>2018</v>
      </c>
      <c r="M3391" s="2" t="str">
        <f t="shared" si="209"/>
        <v>Oct</v>
      </c>
      <c r="N3391" s="2">
        <f t="shared" si="210"/>
        <v>7</v>
      </c>
    </row>
    <row r="3392" spans="1:14" x14ac:dyDescent="0.2">
      <c r="A3392">
        <v>94931</v>
      </c>
      <c r="B3392" t="s">
        <v>4</v>
      </c>
      <c r="C3392" t="s">
        <v>19</v>
      </c>
      <c r="D3392" s="11">
        <v>1061.3699999999999</v>
      </c>
      <c r="E3392" s="1">
        <v>43380</v>
      </c>
      <c r="F3392" s="1">
        <v>43383</v>
      </c>
      <c r="G3392" s="12">
        <f t="shared" si="208"/>
        <v>3</v>
      </c>
      <c r="H3392" s="2" t="s">
        <v>25</v>
      </c>
      <c r="I3392" s="2" t="s">
        <v>28</v>
      </c>
      <c r="J3392" s="2">
        <v>1</v>
      </c>
      <c r="K3392" s="2" t="s">
        <v>30</v>
      </c>
      <c r="L3392" s="2">
        <f t="shared" si="211"/>
        <v>2018</v>
      </c>
      <c r="M3392" s="2" t="str">
        <f t="shared" si="209"/>
        <v>Oct</v>
      </c>
      <c r="N3392" s="2">
        <f t="shared" si="210"/>
        <v>7</v>
      </c>
    </row>
    <row r="3393" spans="1:14" x14ac:dyDescent="0.2">
      <c r="A3393">
        <v>94932</v>
      </c>
      <c r="B3393" t="s">
        <v>9</v>
      </c>
      <c r="C3393" t="s">
        <v>19</v>
      </c>
      <c r="D3393" s="11">
        <v>1580.13</v>
      </c>
      <c r="E3393" s="1">
        <v>43380</v>
      </c>
      <c r="F3393" s="1">
        <v>43383</v>
      </c>
      <c r="G3393" s="12">
        <f t="shared" si="208"/>
        <v>3</v>
      </c>
      <c r="H3393" s="2" t="s">
        <v>24</v>
      </c>
      <c r="I3393" s="2" t="s">
        <v>29</v>
      </c>
      <c r="J3393" s="2">
        <v>1</v>
      </c>
      <c r="K3393" s="2">
        <v>2</v>
      </c>
      <c r="L3393" s="2">
        <f t="shared" si="211"/>
        <v>2018</v>
      </c>
      <c r="M3393" s="2" t="str">
        <f t="shared" si="209"/>
        <v>Oct</v>
      </c>
      <c r="N3393" s="2">
        <f t="shared" si="210"/>
        <v>7</v>
      </c>
    </row>
    <row r="3394" spans="1:14" x14ac:dyDescent="0.2">
      <c r="A3394">
        <v>94932</v>
      </c>
      <c r="B3394" t="s">
        <v>10</v>
      </c>
      <c r="C3394" t="s">
        <v>18</v>
      </c>
      <c r="D3394" s="11">
        <v>489.77</v>
      </c>
      <c r="E3394" s="1">
        <v>43380</v>
      </c>
      <c r="F3394" s="1">
        <v>43383</v>
      </c>
      <c r="G3394" s="12">
        <f t="shared" ref="G3394:G3457" si="212">F3394-E3394</f>
        <v>3</v>
      </c>
      <c r="H3394" s="2" t="s">
        <v>24</v>
      </c>
      <c r="I3394" s="2" t="s">
        <v>29</v>
      </c>
      <c r="J3394" s="2">
        <v>1</v>
      </c>
      <c r="K3394" s="2">
        <v>2</v>
      </c>
      <c r="L3394" s="2">
        <f t="shared" si="211"/>
        <v>2018</v>
      </c>
      <c r="M3394" s="2" t="str">
        <f t="shared" ref="M3394:M3457" si="213">TEXT(E3394,"mmm")</f>
        <v>Oct</v>
      </c>
      <c r="N3394" s="2">
        <f t="shared" ref="N3394:N3457" si="214">DAY(E3394)</f>
        <v>7</v>
      </c>
    </row>
    <row r="3395" spans="1:14" x14ac:dyDescent="0.2">
      <c r="A3395">
        <v>94932</v>
      </c>
      <c r="B3395" t="s">
        <v>6</v>
      </c>
      <c r="C3395" t="s">
        <v>18</v>
      </c>
      <c r="D3395" s="11">
        <v>1065.2</v>
      </c>
      <c r="E3395" s="1">
        <v>43380</v>
      </c>
      <c r="F3395" s="1">
        <v>43383</v>
      </c>
      <c r="G3395" s="12">
        <f t="shared" si="212"/>
        <v>3</v>
      </c>
      <c r="H3395" s="2" t="s">
        <v>24</v>
      </c>
      <c r="I3395" s="2" t="s">
        <v>29</v>
      </c>
      <c r="J3395" s="2">
        <v>1</v>
      </c>
      <c r="K3395" s="2" t="s">
        <v>30</v>
      </c>
      <c r="L3395" s="2">
        <f t="shared" ref="L3395:L3458" si="215">YEAR(E3395)</f>
        <v>2018</v>
      </c>
      <c r="M3395" s="2" t="str">
        <f t="shared" si="213"/>
        <v>Oct</v>
      </c>
      <c r="N3395" s="2">
        <f t="shared" si="214"/>
        <v>7</v>
      </c>
    </row>
    <row r="3396" spans="1:14" x14ac:dyDescent="0.2">
      <c r="A3396">
        <v>94936</v>
      </c>
      <c r="B3396" t="s">
        <v>2</v>
      </c>
      <c r="C3396" t="s">
        <v>18</v>
      </c>
      <c r="D3396" s="11">
        <v>384.69</v>
      </c>
      <c r="E3396" s="1">
        <v>43382</v>
      </c>
      <c r="F3396" s="1">
        <v>43385</v>
      </c>
      <c r="G3396" s="12">
        <f t="shared" si="212"/>
        <v>3</v>
      </c>
      <c r="H3396" s="2" t="s">
        <v>22</v>
      </c>
      <c r="I3396" s="2" t="s">
        <v>28</v>
      </c>
      <c r="J3396" s="2" t="s">
        <v>30</v>
      </c>
      <c r="K3396" s="2">
        <v>5</v>
      </c>
      <c r="L3396" s="2">
        <f t="shared" si="215"/>
        <v>2018</v>
      </c>
      <c r="M3396" s="2" t="str">
        <f t="shared" si="213"/>
        <v>Oct</v>
      </c>
      <c r="N3396" s="2">
        <f t="shared" si="214"/>
        <v>9</v>
      </c>
    </row>
    <row r="3397" spans="1:14" x14ac:dyDescent="0.2">
      <c r="A3397">
        <v>94958</v>
      </c>
      <c r="B3397" t="s">
        <v>5</v>
      </c>
      <c r="C3397" t="s">
        <v>19</v>
      </c>
      <c r="D3397" s="11">
        <v>1874.01</v>
      </c>
      <c r="E3397" s="1">
        <v>43385</v>
      </c>
      <c r="F3397" s="1">
        <v>43388</v>
      </c>
      <c r="G3397" s="12">
        <f t="shared" si="212"/>
        <v>3</v>
      </c>
      <c r="H3397" s="2" t="s">
        <v>21</v>
      </c>
      <c r="I3397" s="2" t="s">
        <v>29</v>
      </c>
      <c r="J3397" s="2">
        <v>2</v>
      </c>
      <c r="K3397" s="2" t="s">
        <v>30</v>
      </c>
      <c r="L3397" s="2">
        <f t="shared" si="215"/>
        <v>2018</v>
      </c>
      <c r="M3397" s="2" t="str">
        <f t="shared" si="213"/>
        <v>Oct</v>
      </c>
      <c r="N3397" s="2">
        <f t="shared" si="214"/>
        <v>12</v>
      </c>
    </row>
    <row r="3398" spans="1:14" x14ac:dyDescent="0.2">
      <c r="A3398">
        <v>94961</v>
      </c>
      <c r="B3398" t="s">
        <v>4</v>
      </c>
      <c r="C3398" t="s">
        <v>18</v>
      </c>
      <c r="D3398" s="11">
        <v>1921.43</v>
      </c>
      <c r="E3398" s="1">
        <v>43386</v>
      </c>
      <c r="F3398" s="1">
        <v>43389</v>
      </c>
      <c r="G3398" s="12">
        <f t="shared" si="212"/>
        <v>3</v>
      </c>
      <c r="H3398" s="2" t="s">
        <v>22</v>
      </c>
      <c r="I3398" s="2" t="s">
        <v>28</v>
      </c>
      <c r="J3398" s="2">
        <v>5</v>
      </c>
      <c r="K3398" s="2" t="s">
        <v>30</v>
      </c>
      <c r="L3398" s="2">
        <f t="shared" si="215"/>
        <v>2018</v>
      </c>
      <c r="M3398" s="2" t="str">
        <f t="shared" si="213"/>
        <v>Oct</v>
      </c>
      <c r="N3398" s="2">
        <f t="shared" si="214"/>
        <v>13</v>
      </c>
    </row>
    <row r="3399" spans="1:14" x14ac:dyDescent="0.2">
      <c r="A3399">
        <v>94962</v>
      </c>
      <c r="B3399" t="s">
        <v>7</v>
      </c>
      <c r="C3399" t="s">
        <v>18</v>
      </c>
      <c r="D3399" s="11">
        <v>918.59</v>
      </c>
      <c r="E3399" s="1">
        <v>43386</v>
      </c>
      <c r="F3399" s="1">
        <v>43389</v>
      </c>
      <c r="G3399" s="12">
        <f t="shared" si="212"/>
        <v>3</v>
      </c>
      <c r="H3399" s="2" t="s">
        <v>23</v>
      </c>
      <c r="I3399" s="2" t="s">
        <v>28</v>
      </c>
      <c r="J3399" s="2">
        <v>5</v>
      </c>
      <c r="K3399" s="2" t="s">
        <v>30</v>
      </c>
      <c r="L3399" s="2">
        <f t="shared" si="215"/>
        <v>2018</v>
      </c>
      <c r="M3399" s="2" t="str">
        <f t="shared" si="213"/>
        <v>Oct</v>
      </c>
      <c r="N3399" s="2">
        <f t="shared" si="214"/>
        <v>13</v>
      </c>
    </row>
    <row r="3400" spans="1:14" x14ac:dyDescent="0.2">
      <c r="A3400">
        <v>94966</v>
      </c>
      <c r="B3400" t="s">
        <v>2</v>
      </c>
      <c r="C3400" t="s">
        <v>19</v>
      </c>
      <c r="D3400" s="11">
        <v>1149.3399999999999</v>
      </c>
      <c r="E3400" s="1">
        <v>43386</v>
      </c>
      <c r="F3400" s="1">
        <v>43389</v>
      </c>
      <c r="G3400" s="12">
        <f t="shared" si="212"/>
        <v>3</v>
      </c>
      <c r="H3400" s="2" t="s">
        <v>27</v>
      </c>
      <c r="I3400" s="2" t="s">
        <v>28</v>
      </c>
      <c r="J3400" s="2">
        <v>5</v>
      </c>
      <c r="K3400" s="2" t="s">
        <v>30</v>
      </c>
      <c r="L3400" s="2">
        <f t="shared" si="215"/>
        <v>2018</v>
      </c>
      <c r="M3400" s="2" t="str">
        <f t="shared" si="213"/>
        <v>Oct</v>
      </c>
      <c r="N3400" s="2">
        <f t="shared" si="214"/>
        <v>13</v>
      </c>
    </row>
    <row r="3401" spans="1:14" x14ac:dyDescent="0.2">
      <c r="A3401">
        <v>94972</v>
      </c>
      <c r="B3401" t="s">
        <v>7</v>
      </c>
      <c r="C3401" t="s">
        <v>19</v>
      </c>
      <c r="D3401" s="11">
        <v>72.459999999999994</v>
      </c>
      <c r="E3401" s="1">
        <v>43387</v>
      </c>
      <c r="F3401" s="1">
        <v>43390</v>
      </c>
      <c r="G3401" s="12">
        <f t="shared" si="212"/>
        <v>3</v>
      </c>
      <c r="H3401" s="2" t="s">
        <v>23</v>
      </c>
      <c r="I3401" s="2" t="s">
        <v>28</v>
      </c>
      <c r="J3401" s="2">
        <v>2</v>
      </c>
      <c r="K3401" s="2">
        <v>3</v>
      </c>
      <c r="L3401" s="2">
        <f t="shared" si="215"/>
        <v>2018</v>
      </c>
      <c r="M3401" s="2" t="str">
        <f t="shared" si="213"/>
        <v>Oct</v>
      </c>
      <c r="N3401" s="2">
        <f t="shared" si="214"/>
        <v>14</v>
      </c>
    </row>
    <row r="3402" spans="1:14" x14ac:dyDescent="0.2">
      <c r="A3402">
        <v>94972</v>
      </c>
      <c r="B3402" t="s">
        <v>6</v>
      </c>
      <c r="C3402" t="s">
        <v>18</v>
      </c>
      <c r="D3402" s="11">
        <v>721.86</v>
      </c>
      <c r="E3402" s="1">
        <v>43387</v>
      </c>
      <c r="F3402" s="1">
        <v>43390</v>
      </c>
      <c r="G3402" s="12">
        <f t="shared" si="212"/>
        <v>3</v>
      </c>
      <c r="H3402" s="2" t="s">
        <v>23</v>
      </c>
      <c r="I3402" s="2" t="s">
        <v>28</v>
      </c>
      <c r="J3402" s="2">
        <v>3</v>
      </c>
      <c r="K3402" s="2">
        <v>2</v>
      </c>
      <c r="L3402" s="2">
        <f t="shared" si="215"/>
        <v>2018</v>
      </c>
      <c r="M3402" s="2" t="str">
        <f t="shared" si="213"/>
        <v>Oct</v>
      </c>
      <c r="N3402" s="2">
        <f t="shared" si="214"/>
        <v>14</v>
      </c>
    </row>
    <row r="3403" spans="1:14" x14ac:dyDescent="0.2">
      <c r="A3403">
        <v>94972</v>
      </c>
      <c r="B3403" t="s">
        <v>3</v>
      </c>
      <c r="C3403" t="s">
        <v>18</v>
      </c>
      <c r="D3403" s="11">
        <v>121.09</v>
      </c>
      <c r="E3403" s="1">
        <v>43387</v>
      </c>
      <c r="F3403" s="1">
        <v>43390</v>
      </c>
      <c r="G3403" s="12">
        <f t="shared" si="212"/>
        <v>3</v>
      </c>
      <c r="H3403" s="2" t="s">
        <v>23</v>
      </c>
      <c r="I3403" s="2" t="s">
        <v>28</v>
      </c>
      <c r="J3403" s="2">
        <v>2</v>
      </c>
      <c r="K3403" s="2">
        <v>2</v>
      </c>
      <c r="L3403" s="2">
        <f t="shared" si="215"/>
        <v>2018</v>
      </c>
      <c r="M3403" s="2" t="str">
        <f t="shared" si="213"/>
        <v>Oct</v>
      </c>
      <c r="N3403" s="2">
        <f t="shared" si="214"/>
        <v>14</v>
      </c>
    </row>
    <row r="3404" spans="1:14" x14ac:dyDescent="0.2">
      <c r="A3404">
        <v>94973</v>
      </c>
      <c r="B3404" t="s">
        <v>9</v>
      </c>
      <c r="C3404" t="s">
        <v>18</v>
      </c>
      <c r="D3404" s="11">
        <v>340.39</v>
      </c>
      <c r="E3404" s="1">
        <v>43387</v>
      </c>
      <c r="F3404" s="1">
        <v>43390</v>
      </c>
      <c r="G3404" s="12">
        <f t="shared" si="212"/>
        <v>3</v>
      </c>
      <c r="H3404" s="2" t="s">
        <v>24</v>
      </c>
      <c r="I3404" s="2" t="s">
        <v>28</v>
      </c>
      <c r="J3404" s="2">
        <v>2</v>
      </c>
      <c r="K3404" s="2">
        <v>3</v>
      </c>
      <c r="L3404" s="2">
        <f t="shared" si="215"/>
        <v>2018</v>
      </c>
      <c r="M3404" s="2" t="str">
        <f t="shared" si="213"/>
        <v>Oct</v>
      </c>
      <c r="N3404" s="2">
        <f t="shared" si="214"/>
        <v>14</v>
      </c>
    </row>
    <row r="3405" spans="1:14" x14ac:dyDescent="0.2">
      <c r="A3405">
        <v>94973</v>
      </c>
      <c r="B3405" t="s">
        <v>4</v>
      </c>
      <c r="C3405" t="s">
        <v>18</v>
      </c>
      <c r="D3405" s="11">
        <v>468.55</v>
      </c>
      <c r="E3405" s="1">
        <v>43387</v>
      </c>
      <c r="F3405" s="1">
        <v>43390</v>
      </c>
      <c r="G3405" s="12">
        <f t="shared" si="212"/>
        <v>3</v>
      </c>
      <c r="H3405" s="2" t="s">
        <v>24</v>
      </c>
      <c r="I3405" s="2" t="s">
        <v>28</v>
      </c>
      <c r="J3405" s="2">
        <v>3</v>
      </c>
      <c r="K3405" s="2" t="s">
        <v>30</v>
      </c>
      <c r="L3405" s="2">
        <f t="shared" si="215"/>
        <v>2018</v>
      </c>
      <c r="M3405" s="2" t="str">
        <f t="shared" si="213"/>
        <v>Oct</v>
      </c>
      <c r="N3405" s="2">
        <f t="shared" si="214"/>
        <v>14</v>
      </c>
    </row>
    <row r="3406" spans="1:14" x14ac:dyDescent="0.2">
      <c r="A3406">
        <v>94974</v>
      </c>
      <c r="B3406" t="s">
        <v>9</v>
      </c>
      <c r="C3406" t="s">
        <v>19</v>
      </c>
      <c r="D3406" s="11">
        <v>18.97</v>
      </c>
      <c r="E3406" s="1">
        <v>43387</v>
      </c>
      <c r="F3406" s="1">
        <v>43390</v>
      </c>
      <c r="G3406" s="12">
        <f t="shared" si="212"/>
        <v>3</v>
      </c>
      <c r="H3406" s="2" t="s">
        <v>26</v>
      </c>
      <c r="I3406" s="2" t="s">
        <v>28</v>
      </c>
      <c r="J3406" s="2">
        <v>2</v>
      </c>
      <c r="K3406" s="2">
        <v>3</v>
      </c>
      <c r="L3406" s="2">
        <f t="shared" si="215"/>
        <v>2018</v>
      </c>
      <c r="M3406" s="2" t="str">
        <f t="shared" si="213"/>
        <v>Oct</v>
      </c>
      <c r="N3406" s="2">
        <f t="shared" si="214"/>
        <v>14</v>
      </c>
    </row>
    <row r="3407" spans="1:14" x14ac:dyDescent="0.2">
      <c r="A3407">
        <v>94974</v>
      </c>
      <c r="B3407" t="s">
        <v>2</v>
      </c>
      <c r="C3407" t="s">
        <v>19</v>
      </c>
      <c r="D3407" s="11">
        <v>1226.54</v>
      </c>
      <c r="E3407" s="1">
        <v>43387</v>
      </c>
      <c r="F3407" s="1">
        <v>43390</v>
      </c>
      <c r="G3407" s="12">
        <f t="shared" si="212"/>
        <v>3</v>
      </c>
      <c r="H3407" s="2" t="s">
        <v>26</v>
      </c>
      <c r="I3407" s="2" t="s">
        <v>28</v>
      </c>
      <c r="J3407" s="2">
        <v>2</v>
      </c>
      <c r="K3407" s="2">
        <v>3</v>
      </c>
      <c r="L3407" s="2">
        <f t="shared" si="215"/>
        <v>2018</v>
      </c>
      <c r="M3407" s="2" t="str">
        <f t="shared" si="213"/>
        <v>Oct</v>
      </c>
      <c r="N3407" s="2">
        <f t="shared" si="214"/>
        <v>14</v>
      </c>
    </row>
    <row r="3408" spans="1:14" x14ac:dyDescent="0.2">
      <c r="A3408">
        <v>94979</v>
      </c>
      <c r="B3408" t="s">
        <v>10</v>
      </c>
      <c r="C3408" t="s">
        <v>18</v>
      </c>
      <c r="D3408" s="11">
        <v>433.35</v>
      </c>
      <c r="E3408" s="1">
        <v>43388</v>
      </c>
      <c r="F3408" s="1">
        <v>43391</v>
      </c>
      <c r="G3408" s="12">
        <f t="shared" si="212"/>
        <v>3</v>
      </c>
      <c r="H3408" s="2" t="s">
        <v>21</v>
      </c>
      <c r="I3408" s="2" t="s">
        <v>29</v>
      </c>
      <c r="J3408" s="2">
        <v>2</v>
      </c>
      <c r="K3408" s="2">
        <v>4</v>
      </c>
      <c r="L3408" s="2">
        <f t="shared" si="215"/>
        <v>2018</v>
      </c>
      <c r="M3408" s="2" t="str">
        <f t="shared" si="213"/>
        <v>Oct</v>
      </c>
      <c r="N3408" s="2">
        <f t="shared" si="214"/>
        <v>15</v>
      </c>
    </row>
    <row r="3409" spans="1:14" x14ac:dyDescent="0.2">
      <c r="A3409">
        <v>94990</v>
      </c>
      <c r="B3409" t="s">
        <v>5</v>
      </c>
      <c r="C3409" t="s">
        <v>19</v>
      </c>
      <c r="D3409" s="11">
        <v>1672.8</v>
      </c>
      <c r="E3409" s="1">
        <v>43388</v>
      </c>
      <c r="F3409" s="1">
        <v>43391</v>
      </c>
      <c r="G3409" s="12">
        <f t="shared" si="212"/>
        <v>3</v>
      </c>
      <c r="H3409" s="2" t="s">
        <v>26</v>
      </c>
      <c r="I3409" s="2" t="s">
        <v>29</v>
      </c>
      <c r="J3409" s="2">
        <v>2</v>
      </c>
      <c r="K3409" s="2" t="s">
        <v>30</v>
      </c>
      <c r="L3409" s="2">
        <f t="shared" si="215"/>
        <v>2018</v>
      </c>
      <c r="M3409" s="2" t="str">
        <f t="shared" si="213"/>
        <v>Oct</v>
      </c>
      <c r="N3409" s="2">
        <f t="shared" si="214"/>
        <v>15</v>
      </c>
    </row>
    <row r="3410" spans="1:14" x14ac:dyDescent="0.2">
      <c r="A3410">
        <v>94992</v>
      </c>
      <c r="B3410" t="s">
        <v>10</v>
      </c>
      <c r="C3410" t="s">
        <v>19</v>
      </c>
      <c r="D3410" s="11">
        <v>585.47</v>
      </c>
      <c r="E3410" s="1">
        <v>43388</v>
      </c>
      <c r="F3410" s="1">
        <v>43391</v>
      </c>
      <c r="G3410" s="12">
        <f t="shared" si="212"/>
        <v>3</v>
      </c>
      <c r="H3410" s="2" t="s">
        <v>27</v>
      </c>
      <c r="I3410" s="2" t="s">
        <v>28</v>
      </c>
      <c r="J3410" s="2">
        <v>2</v>
      </c>
      <c r="K3410" s="2" t="s">
        <v>30</v>
      </c>
      <c r="L3410" s="2">
        <f t="shared" si="215"/>
        <v>2018</v>
      </c>
      <c r="M3410" s="2" t="str">
        <f t="shared" si="213"/>
        <v>Oct</v>
      </c>
      <c r="N3410" s="2">
        <f t="shared" si="214"/>
        <v>15</v>
      </c>
    </row>
    <row r="3411" spans="1:14" x14ac:dyDescent="0.2">
      <c r="A3411">
        <v>95001</v>
      </c>
      <c r="B3411" t="s">
        <v>5</v>
      </c>
      <c r="C3411" t="s">
        <v>19</v>
      </c>
      <c r="D3411" s="11">
        <v>1116.77</v>
      </c>
      <c r="E3411" s="1">
        <v>43390</v>
      </c>
      <c r="F3411" s="1">
        <v>43393</v>
      </c>
      <c r="G3411" s="12">
        <f t="shared" si="212"/>
        <v>3</v>
      </c>
      <c r="H3411" s="2" t="s">
        <v>23</v>
      </c>
      <c r="I3411" s="2" t="s">
        <v>28</v>
      </c>
      <c r="J3411" s="2" t="s">
        <v>30</v>
      </c>
      <c r="K3411" s="2" t="s">
        <v>30</v>
      </c>
      <c r="L3411" s="2">
        <f t="shared" si="215"/>
        <v>2018</v>
      </c>
      <c r="M3411" s="2" t="str">
        <f t="shared" si="213"/>
        <v>Oct</v>
      </c>
      <c r="N3411" s="2">
        <f t="shared" si="214"/>
        <v>17</v>
      </c>
    </row>
    <row r="3412" spans="1:14" x14ac:dyDescent="0.2">
      <c r="A3412">
        <v>95001</v>
      </c>
      <c r="B3412" t="s">
        <v>10</v>
      </c>
      <c r="C3412" t="s">
        <v>18</v>
      </c>
      <c r="D3412" s="11">
        <v>819.62</v>
      </c>
      <c r="E3412" s="1">
        <v>43390</v>
      </c>
      <c r="F3412" s="1">
        <v>43393</v>
      </c>
      <c r="G3412" s="12">
        <f t="shared" si="212"/>
        <v>3</v>
      </c>
      <c r="H3412" s="2" t="s">
        <v>23</v>
      </c>
      <c r="I3412" s="2" t="s">
        <v>28</v>
      </c>
      <c r="J3412" s="2">
        <v>5</v>
      </c>
      <c r="K3412" s="2" t="s">
        <v>30</v>
      </c>
      <c r="L3412" s="2">
        <f t="shared" si="215"/>
        <v>2018</v>
      </c>
      <c r="M3412" s="2" t="str">
        <f t="shared" si="213"/>
        <v>Oct</v>
      </c>
      <c r="N3412" s="2">
        <f t="shared" si="214"/>
        <v>17</v>
      </c>
    </row>
    <row r="3413" spans="1:14" x14ac:dyDescent="0.2">
      <c r="A3413">
        <v>95010</v>
      </c>
      <c r="B3413" t="s">
        <v>5</v>
      </c>
      <c r="C3413" t="s">
        <v>19</v>
      </c>
      <c r="D3413" s="11">
        <v>628.03</v>
      </c>
      <c r="E3413" s="1">
        <v>43391</v>
      </c>
      <c r="F3413" s="1">
        <v>43394</v>
      </c>
      <c r="G3413" s="12">
        <f t="shared" si="212"/>
        <v>3</v>
      </c>
      <c r="H3413" s="2" t="s">
        <v>24</v>
      </c>
      <c r="I3413" s="2" t="s">
        <v>29</v>
      </c>
      <c r="J3413" s="2" t="s">
        <v>30</v>
      </c>
      <c r="K3413" s="2">
        <v>3</v>
      </c>
      <c r="L3413" s="2">
        <f t="shared" si="215"/>
        <v>2018</v>
      </c>
      <c r="M3413" s="2" t="str">
        <f t="shared" si="213"/>
        <v>Oct</v>
      </c>
      <c r="N3413" s="2">
        <f t="shared" si="214"/>
        <v>18</v>
      </c>
    </row>
    <row r="3414" spans="1:14" x14ac:dyDescent="0.2">
      <c r="A3414">
        <v>95020</v>
      </c>
      <c r="B3414" t="s">
        <v>4</v>
      </c>
      <c r="C3414" t="s">
        <v>18</v>
      </c>
      <c r="D3414" s="11">
        <v>336.51</v>
      </c>
      <c r="E3414" s="1">
        <v>43393</v>
      </c>
      <c r="F3414" s="1">
        <v>43396</v>
      </c>
      <c r="G3414" s="12">
        <f t="shared" si="212"/>
        <v>3</v>
      </c>
      <c r="H3414" s="2" t="s">
        <v>22</v>
      </c>
      <c r="I3414" s="2" t="s">
        <v>28</v>
      </c>
      <c r="J3414" s="2">
        <v>4</v>
      </c>
      <c r="K3414" s="2" t="s">
        <v>30</v>
      </c>
      <c r="L3414" s="2">
        <f t="shared" si="215"/>
        <v>2018</v>
      </c>
      <c r="M3414" s="2" t="str">
        <f t="shared" si="213"/>
        <v>Oct</v>
      </c>
      <c r="N3414" s="2">
        <f t="shared" si="214"/>
        <v>20</v>
      </c>
    </row>
    <row r="3415" spans="1:14" x14ac:dyDescent="0.2">
      <c r="A3415">
        <v>95029</v>
      </c>
      <c r="B3415" t="s">
        <v>8</v>
      </c>
      <c r="C3415" t="s">
        <v>18</v>
      </c>
      <c r="D3415" s="11">
        <v>456.55</v>
      </c>
      <c r="E3415" s="1">
        <v>43394</v>
      </c>
      <c r="F3415" s="1">
        <v>43397</v>
      </c>
      <c r="G3415" s="12">
        <f t="shared" si="212"/>
        <v>3</v>
      </c>
      <c r="H3415" s="2" t="s">
        <v>22</v>
      </c>
      <c r="I3415" s="2" t="s">
        <v>29</v>
      </c>
      <c r="J3415" s="2">
        <v>4</v>
      </c>
      <c r="K3415" s="2">
        <v>5</v>
      </c>
      <c r="L3415" s="2">
        <f t="shared" si="215"/>
        <v>2018</v>
      </c>
      <c r="M3415" s="2" t="str">
        <f t="shared" si="213"/>
        <v>Oct</v>
      </c>
      <c r="N3415" s="2">
        <f t="shared" si="214"/>
        <v>21</v>
      </c>
    </row>
    <row r="3416" spans="1:14" x14ac:dyDescent="0.2">
      <c r="A3416">
        <v>95033</v>
      </c>
      <c r="B3416" t="s">
        <v>5</v>
      </c>
      <c r="C3416" t="s">
        <v>19</v>
      </c>
      <c r="D3416" s="11">
        <v>1287.98</v>
      </c>
      <c r="E3416" s="1">
        <v>43394</v>
      </c>
      <c r="F3416" s="1">
        <v>43397</v>
      </c>
      <c r="G3416" s="12">
        <f t="shared" si="212"/>
        <v>3</v>
      </c>
      <c r="H3416" s="2" t="s">
        <v>23</v>
      </c>
      <c r="I3416" s="2" t="s">
        <v>28</v>
      </c>
      <c r="J3416" s="2">
        <v>4</v>
      </c>
      <c r="K3416" s="2" t="s">
        <v>30</v>
      </c>
      <c r="L3416" s="2">
        <f t="shared" si="215"/>
        <v>2018</v>
      </c>
      <c r="M3416" s="2" t="str">
        <f t="shared" si="213"/>
        <v>Oct</v>
      </c>
      <c r="N3416" s="2">
        <f t="shared" si="214"/>
        <v>21</v>
      </c>
    </row>
    <row r="3417" spans="1:14" x14ac:dyDescent="0.2">
      <c r="A3417">
        <v>95034</v>
      </c>
      <c r="B3417" t="s">
        <v>8</v>
      </c>
      <c r="C3417" t="s">
        <v>18</v>
      </c>
      <c r="D3417" s="11">
        <v>1277.2</v>
      </c>
      <c r="E3417" s="1">
        <v>43394</v>
      </c>
      <c r="F3417" s="1">
        <v>43397</v>
      </c>
      <c r="G3417" s="12">
        <f t="shared" si="212"/>
        <v>3</v>
      </c>
      <c r="H3417" s="2" t="s">
        <v>23</v>
      </c>
      <c r="I3417" s="2" t="s">
        <v>28</v>
      </c>
      <c r="J3417" s="2" t="s">
        <v>30</v>
      </c>
      <c r="K3417" s="2">
        <v>4</v>
      </c>
      <c r="L3417" s="2">
        <f t="shared" si="215"/>
        <v>2018</v>
      </c>
      <c r="M3417" s="2" t="str">
        <f t="shared" si="213"/>
        <v>Oct</v>
      </c>
      <c r="N3417" s="2">
        <f t="shared" si="214"/>
        <v>21</v>
      </c>
    </row>
    <row r="3418" spans="1:14" x14ac:dyDescent="0.2">
      <c r="A3418">
        <v>95042</v>
      </c>
      <c r="B3418" t="s">
        <v>3</v>
      </c>
      <c r="C3418" t="s">
        <v>19</v>
      </c>
      <c r="D3418" s="11">
        <v>787.37</v>
      </c>
      <c r="E3418" s="1">
        <v>43394</v>
      </c>
      <c r="F3418" s="1">
        <v>43397</v>
      </c>
      <c r="G3418" s="12">
        <f t="shared" si="212"/>
        <v>3</v>
      </c>
      <c r="H3418" s="2" t="s">
        <v>27</v>
      </c>
      <c r="I3418" s="2" t="s">
        <v>29</v>
      </c>
      <c r="J3418" s="2">
        <v>4</v>
      </c>
      <c r="K3418" s="2" t="s">
        <v>30</v>
      </c>
      <c r="L3418" s="2">
        <f t="shared" si="215"/>
        <v>2018</v>
      </c>
      <c r="M3418" s="2" t="str">
        <f t="shared" si="213"/>
        <v>Oct</v>
      </c>
      <c r="N3418" s="2">
        <f t="shared" si="214"/>
        <v>21</v>
      </c>
    </row>
    <row r="3419" spans="1:14" x14ac:dyDescent="0.2">
      <c r="A3419">
        <v>95043</v>
      </c>
      <c r="B3419" t="s">
        <v>2</v>
      </c>
      <c r="C3419" t="s">
        <v>19</v>
      </c>
      <c r="D3419" s="11">
        <v>177.02</v>
      </c>
      <c r="E3419" s="1">
        <v>43395</v>
      </c>
      <c r="F3419" s="1">
        <v>43398</v>
      </c>
      <c r="G3419" s="12">
        <f t="shared" si="212"/>
        <v>3</v>
      </c>
      <c r="H3419" s="2" t="s">
        <v>22</v>
      </c>
      <c r="I3419" s="2" t="s">
        <v>29</v>
      </c>
      <c r="J3419" s="2" t="s">
        <v>30</v>
      </c>
      <c r="K3419" s="2">
        <v>2</v>
      </c>
      <c r="L3419" s="2">
        <f t="shared" si="215"/>
        <v>2018</v>
      </c>
      <c r="M3419" s="2" t="str">
        <f t="shared" si="213"/>
        <v>Oct</v>
      </c>
      <c r="N3419" s="2">
        <f t="shared" si="214"/>
        <v>22</v>
      </c>
    </row>
    <row r="3420" spans="1:14" x14ac:dyDescent="0.2">
      <c r="A3420">
        <v>95049</v>
      </c>
      <c r="B3420" t="s">
        <v>9</v>
      </c>
      <c r="C3420" t="s">
        <v>18</v>
      </c>
      <c r="D3420" s="11">
        <v>369.1</v>
      </c>
      <c r="E3420" s="1">
        <v>43396</v>
      </c>
      <c r="F3420" s="1">
        <v>43399</v>
      </c>
      <c r="G3420" s="12">
        <f t="shared" si="212"/>
        <v>3</v>
      </c>
      <c r="H3420" s="2" t="s">
        <v>22</v>
      </c>
      <c r="I3420" s="2" t="s">
        <v>28</v>
      </c>
      <c r="J3420" s="2">
        <v>1</v>
      </c>
      <c r="K3420" s="2">
        <v>1</v>
      </c>
      <c r="L3420" s="2">
        <f t="shared" si="215"/>
        <v>2018</v>
      </c>
      <c r="M3420" s="2" t="str">
        <f t="shared" si="213"/>
        <v>Oct</v>
      </c>
      <c r="N3420" s="2">
        <f t="shared" si="214"/>
        <v>23</v>
      </c>
    </row>
    <row r="3421" spans="1:14" x14ac:dyDescent="0.2">
      <c r="A3421">
        <v>95049</v>
      </c>
      <c r="B3421" t="s">
        <v>5</v>
      </c>
      <c r="C3421" t="s">
        <v>19</v>
      </c>
      <c r="D3421" s="11">
        <v>1811.42</v>
      </c>
      <c r="E3421" s="1">
        <v>43396</v>
      </c>
      <c r="F3421" s="1">
        <v>43399</v>
      </c>
      <c r="G3421" s="12">
        <f t="shared" si="212"/>
        <v>3</v>
      </c>
      <c r="H3421" s="2" t="s">
        <v>22</v>
      </c>
      <c r="I3421" s="2" t="s">
        <v>28</v>
      </c>
      <c r="J3421" s="2">
        <v>1</v>
      </c>
      <c r="K3421" s="2" t="s">
        <v>30</v>
      </c>
      <c r="L3421" s="2">
        <f t="shared" si="215"/>
        <v>2018</v>
      </c>
      <c r="M3421" s="2" t="str">
        <f t="shared" si="213"/>
        <v>Oct</v>
      </c>
      <c r="N3421" s="2">
        <f t="shared" si="214"/>
        <v>23</v>
      </c>
    </row>
    <row r="3422" spans="1:14" x14ac:dyDescent="0.2">
      <c r="A3422">
        <v>95052</v>
      </c>
      <c r="B3422" t="s">
        <v>7</v>
      </c>
      <c r="C3422" t="s">
        <v>18</v>
      </c>
      <c r="D3422" s="11">
        <v>1392.8</v>
      </c>
      <c r="E3422" s="1">
        <v>43396</v>
      </c>
      <c r="F3422" s="1">
        <v>43399</v>
      </c>
      <c r="G3422" s="12">
        <f t="shared" si="212"/>
        <v>3</v>
      </c>
      <c r="H3422" s="2" t="s">
        <v>23</v>
      </c>
      <c r="I3422" s="2" t="s">
        <v>28</v>
      </c>
      <c r="J3422" s="2">
        <v>1</v>
      </c>
      <c r="K3422" s="2" t="s">
        <v>30</v>
      </c>
      <c r="L3422" s="2">
        <f t="shared" si="215"/>
        <v>2018</v>
      </c>
      <c r="M3422" s="2" t="str">
        <f t="shared" si="213"/>
        <v>Oct</v>
      </c>
      <c r="N3422" s="2">
        <f t="shared" si="214"/>
        <v>23</v>
      </c>
    </row>
    <row r="3423" spans="1:14" x14ac:dyDescent="0.2">
      <c r="A3423">
        <v>95052</v>
      </c>
      <c r="B3423" t="s">
        <v>9</v>
      </c>
      <c r="C3423" t="s">
        <v>18</v>
      </c>
      <c r="D3423" s="11">
        <v>1312.86</v>
      </c>
      <c r="E3423" s="1">
        <v>43396</v>
      </c>
      <c r="F3423" s="1">
        <v>43399</v>
      </c>
      <c r="G3423" s="12">
        <f t="shared" si="212"/>
        <v>3</v>
      </c>
      <c r="H3423" s="2" t="s">
        <v>23</v>
      </c>
      <c r="I3423" s="2" t="s">
        <v>28</v>
      </c>
      <c r="J3423" s="2">
        <v>1</v>
      </c>
      <c r="K3423" s="2">
        <v>3</v>
      </c>
      <c r="L3423" s="2">
        <f t="shared" si="215"/>
        <v>2018</v>
      </c>
      <c r="M3423" s="2" t="str">
        <f t="shared" si="213"/>
        <v>Oct</v>
      </c>
      <c r="N3423" s="2">
        <f t="shared" si="214"/>
        <v>23</v>
      </c>
    </row>
    <row r="3424" spans="1:14" x14ac:dyDescent="0.2">
      <c r="A3424">
        <v>95056</v>
      </c>
      <c r="B3424" t="s">
        <v>4</v>
      </c>
      <c r="C3424" t="s">
        <v>19</v>
      </c>
      <c r="D3424" s="11">
        <v>1573.31</v>
      </c>
      <c r="E3424" s="1">
        <v>43396</v>
      </c>
      <c r="F3424" s="1">
        <v>43399</v>
      </c>
      <c r="G3424" s="12">
        <f t="shared" si="212"/>
        <v>3</v>
      </c>
      <c r="H3424" s="2" t="s">
        <v>24</v>
      </c>
      <c r="I3424" s="2" t="s">
        <v>28</v>
      </c>
      <c r="J3424" s="2">
        <v>5</v>
      </c>
      <c r="K3424" s="2">
        <v>2</v>
      </c>
      <c r="L3424" s="2">
        <f t="shared" si="215"/>
        <v>2018</v>
      </c>
      <c r="M3424" s="2" t="str">
        <f t="shared" si="213"/>
        <v>Oct</v>
      </c>
      <c r="N3424" s="2">
        <f t="shared" si="214"/>
        <v>23</v>
      </c>
    </row>
    <row r="3425" spans="1:14" x14ac:dyDescent="0.2">
      <c r="A3425">
        <v>95061</v>
      </c>
      <c r="B3425" t="s">
        <v>4</v>
      </c>
      <c r="C3425" t="s">
        <v>18</v>
      </c>
      <c r="D3425" s="11">
        <v>1322</v>
      </c>
      <c r="E3425" s="1">
        <v>43396</v>
      </c>
      <c r="F3425" s="1">
        <v>43399</v>
      </c>
      <c r="G3425" s="12">
        <f t="shared" si="212"/>
        <v>3</v>
      </c>
      <c r="H3425" s="2" t="s">
        <v>27</v>
      </c>
      <c r="I3425" s="2" t="s">
        <v>28</v>
      </c>
      <c r="J3425" s="2">
        <v>1</v>
      </c>
      <c r="K3425" s="2" t="s">
        <v>30</v>
      </c>
      <c r="L3425" s="2">
        <f t="shared" si="215"/>
        <v>2018</v>
      </c>
      <c r="M3425" s="2" t="str">
        <f t="shared" si="213"/>
        <v>Oct</v>
      </c>
      <c r="N3425" s="2">
        <f t="shared" si="214"/>
        <v>23</v>
      </c>
    </row>
    <row r="3426" spans="1:14" x14ac:dyDescent="0.2">
      <c r="A3426">
        <v>95061</v>
      </c>
      <c r="B3426" t="s">
        <v>10</v>
      </c>
      <c r="C3426" t="s">
        <v>18</v>
      </c>
      <c r="D3426" s="11">
        <v>393.25</v>
      </c>
      <c r="E3426" s="1">
        <v>43396</v>
      </c>
      <c r="F3426" s="1">
        <v>43399</v>
      </c>
      <c r="G3426" s="12">
        <f t="shared" si="212"/>
        <v>3</v>
      </c>
      <c r="H3426" s="2" t="s">
        <v>27</v>
      </c>
      <c r="I3426" s="2" t="s">
        <v>28</v>
      </c>
      <c r="J3426" s="2">
        <v>1</v>
      </c>
      <c r="K3426" s="2">
        <v>3</v>
      </c>
      <c r="L3426" s="2">
        <f t="shared" si="215"/>
        <v>2018</v>
      </c>
      <c r="M3426" s="2" t="str">
        <f t="shared" si="213"/>
        <v>Oct</v>
      </c>
      <c r="N3426" s="2">
        <f t="shared" si="214"/>
        <v>23</v>
      </c>
    </row>
    <row r="3427" spans="1:14" x14ac:dyDescent="0.2">
      <c r="A3427">
        <v>95071</v>
      </c>
      <c r="B3427" t="s">
        <v>9</v>
      </c>
      <c r="C3427" t="s">
        <v>19</v>
      </c>
      <c r="D3427" s="11">
        <v>615.48</v>
      </c>
      <c r="E3427" s="1">
        <v>43398</v>
      </c>
      <c r="F3427" s="1">
        <v>43401</v>
      </c>
      <c r="G3427" s="12">
        <f t="shared" si="212"/>
        <v>3</v>
      </c>
      <c r="H3427" s="2" t="s">
        <v>24</v>
      </c>
      <c r="I3427" s="2" t="s">
        <v>29</v>
      </c>
      <c r="J3427" s="2">
        <v>2</v>
      </c>
      <c r="K3427" s="2">
        <v>4</v>
      </c>
      <c r="L3427" s="2">
        <f t="shared" si="215"/>
        <v>2018</v>
      </c>
      <c r="M3427" s="2" t="str">
        <f t="shared" si="213"/>
        <v>Oct</v>
      </c>
      <c r="N3427" s="2">
        <f t="shared" si="214"/>
        <v>25</v>
      </c>
    </row>
    <row r="3428" spans="1:14" x14ac:dyDescent="0.2">
      <c r="A3428">
        <v>99589</v>
      </c>
      <c r="B3428" t="s">
        <v>5</v>
      </c>
      <c r="C3428" t="s">
        <v>18</v>
      </c>
      <c r="D3428" s="11">
        <v>981.18</v>
      </c>
      <c r="E3428" s="1">
        <v>43763</v>
      </c>
      <c r="F3428" s="1">
        <v>43768</v>
      </c>
      <c r="G3428" s="12">
        <f t="shared" si="212"/>
        <v>5</v>
      </c>
      <c r="H3428" s="2" t="s">
        <v>22</v>
      </c>
      <c r="I3428" s="2" t="s">
        <v>28</v>
      </c>
      <c r="J3428" s="2">
        <v>2</v>
      </c>
      <c r="K3428" s="2" t="s">
        <v>30</v>
      </c>
      <c r="L3428" s="2">
        <f t="shared" si="215"/>
        <v>2019</v>
      </c>
      <c r="M3428" s="2" t="str">
        <f t="shared" si="213"/>
        <v>Oct</v>
      </c>
      <c r="N3428" s="2">
        <f t="shared" si="214"/>
        <v>25</v>
      </c>
    </row>
    <row r="3429" spans="1:14" x14ac:dyDescent="0.2">
      <c r="A3429">
        <v>95075</v>
      </c>
      <c r="B3429" t="s">
        <v>9</v>
      </c>
      <c r="C3429" t="s">
        <v>18</v>
      </c>
      <c r="D3429" s="11">
        <v>327.64999999999998</v>
      </c>
      <c r="E3429" s="1">
        <v>43399</v>
      </c>
      <c r="F3429" s="1">
        <v>43402</v>
      </c>
      <c r="G3429" s="12">
        <f t="shared" si="212"/>
        <v>3</v>
      </c>
      <c r="H3429" s="2" t="s">
        <v>22</v>
      </c>
      <c r="I3429" s="2" t="s">
        <v>28</v>
      </c>
      <c r="J3429" s="2" t="s">
        <v>30</v>
      </c>
      <c r="K3429" s="2">
        <v>3</v>
      </c>
      <c r="L3429" s="2">
        <f t="shared" si="215"/>
        <v>2018</v>
      </c>
      <c r="M3429" s="2" t="str">
        <f t="shared" si="213"/>
        <v>Oct</v>
      </c>
      <c r="N3429" s="2">
        <f t="shared" si="214"/>
        <v>26</v>
      </c>
    </row>
    <row r="3430" spans="1:14" x14ac:dyDescent="0.2">
      <c r="A3430">
        <v>95076</v>
      </c>
      <c r="B3430" t="s">
        <v>3</v>
      </c>
      <c r="C3430" t="s">
        <v>18</v>
      </c>
      <c r="D3430" s="11">
        <v>320.37</v>
      </c>
      <c r="E3430" s="1">
        <v>43399</v>
      </c>
      <c r="F3430" s="1">
        <v>43402</v>
      </c>
      <c r="G3430" s="12">
        <f t="shared" si="212"/>
        <v>3</v>
      </c>
      <c r="H3430" s="2" t="s">
        <v>25</v>
      </c>
      <c r="I3430" s="2" t="s">
        <v>28</v>
      </c>
      <c r="J3430" s="2">
        <v>3</v>
      </c>
      <c r="K3430" s="2">
        <v>5</v>
      </c>
      <c r="L3430" s="2">
        <f t="shared" si="215"/>
        <v>2018</v>
      </c>
      <c r="M3430" s="2" t="str">
        <f t="shared" si="213"/>
        <v>Oct</v>
      </c>
      <c r="N3430" s="2">
        <f t="shared" si="214"/>
        <v>26</v>
      </c>
    </row>
    <row r="3431" spans="1:14" x14ac:dyDescent="0.2">
      <c r="A3431">
        <v>95078</v>
      </c>
      <c r="B3431" t="s">
        <v>8</v>
      </c>
      <c r="C3431" t="s">
        <v>18</v>
      </c>
      <c r="D3431" s="11">
        <v>593.04999999999995</v>
      </c>
      <c r="E3431" s="1">
        <v>43399</v>
      </c>
      <c r="F3431" s="1">
        <v>43402</v>
      </c>
      <c r="G3431" s="12">
        <f t="shared" si="212"/>
        <v>3</v>
      </c>
      <c r="H3431" s="2" t="s">
        <v>24</v>
      </c>
      <c r="I3431" s="2" t="s">
        <v>28</v>
      </c>
      <c r="J3431" s="2">
        <v>3</v>
      </c>
      <c r="K3431" s="2" t="s">
        <v>30</v>
      </c>
      <c r="L3431" s="2">
        <f t="shared" si="215"/>
        <v>2018</v>
      </c>
      <c r="M3431" s="2" t="str">
        <f t="shared" si="213"/>
        <v>Oct</v>
      </c>
      <c r="N3431" s="2">
        <f t="shared" si="214"/>
        <v>26</v>
      </c>
    </row>
    <row r="3432" spans="1:14" x14ac:dyDescent="0.2">
      <c r="A3432">
        <v>95078</v>
      </c>
      <c r="B3432" t="s">
        <v>10</v>
      </c>
      <c r="C3432" t="s">
        <v>18</v>
      </c>
      <c r="D3432" s="11">
        <v>269.81</v>
      </c>
      <c r="E3432" s="1">
        <v>43399</v>
      </c>
      <c r="F3432" s="1">
        <v>43402</v>
      </c>
      <c r="G3432" s="12">
        <f t="shared" si="212"/>
        <v>3</v>
      </c>
      <c r="H3432" s="2" t="s">
        <v>24</v>
      </c>
      <c r="I3432" s="2" t="s">
        <v>28</v>
      </c>
      <c r="J3432" s="2">
        <v>3</v>
      </c>
      <c r="K3432" s="2">
        <v>3</v>
      </c>
      <c r="L3432" s="2">
        <f t="shared" si="215"/>
        <v>2018</v>
      </c>
      <c r="M3432" s="2" t="str">
        <f t="shared" si="213"/>
        <v>Oct</v>
      </c>
      <c r="N3432" s="2">
        <f t="shared" si="214"/>
        <v>26</v>
      </c>
    </row>
    <row r="3433" spans="1:14" x14ac:dyDescent="0.2">
      <c r="A3433">
        <v>95078</v>
      </c>
      <c r="B3433" t="s">
        <v>8</v>
      </c>
      <c r="C3433" t="s">
        <v>18</v>
      </c>
      <c r="D3433" s="11">
        <v>500.91</v>
      </c>
      <c r="E3433" s="1">
        <v>43399</v>
      </c>
      <c r="F3433" s="1">
        <v>43402</v>
      </c>
      <c r="G3433" s="12">
        <f t="shared" si="212"/>
        <v>3</v>
      </c>
      <c r="H3433" s="2" t="s">
        <v>24</v>
      </c>
      <c r="I3433" s="2" t="s">
        <v>28</v>
      </c>
      <c r="J3433" s="2">
        <v>3</v>
      </c>
      <c r="K3433" s="2">
        <v>5</v>
      </c>
      <c r="L3433" s="2">
        <f t="shared" si="215"/>
        <v>2018</v>
      </c>
      <c r="M3433" s="2" t="str">
        <f t="shared" si="213"/>
        <v>Oct</v>
      </c>
      <c r="N3433" s="2">
        <f t="shared" si="214"/>
        <v>26</v>
      </c>
    </row>
    <row r="3434" spans="1:14" x14ac:dyDescent="0.2">
      <c r="A3434">
        <v>95079</v>
      </c>
      <c r="B3434" t="s">
        <v>5</v>
      </c>
      <c r="C3434" t="s">
        <v>19</v>
      </c>
      <c r="D3434" s="11">
        <v>1005.55</v>
      </c>
      <c r="E3434" s="1">
        <v>43399</v>
      </c>
      <c r="F3434" s="1">
        <v>43402</v>
      </c>
      <c r="G3434" s="12">
        <f t="shared" si="212"/>
        <v>3</v>
      </c>
      <c r="H3434" s="2" t="s">
        <v>26</v>
      </c>
      <c r="I3434" s="2" t="s">
        <v>28</v>
      </c>
      <c r="J3434" s="2">
        <v>3</v>
      </c>
      <c r="K3434" s="2" t="s">
        <v>30</v>
      </c>
      <c r="L3434" s="2">
        <f t="shared" si="215"/>
        <v>2018</v>
      </c>
      <c r="M3434" s="2" t="str">
        <f t="shared" si="213"/>
        <v>Oct</v>
      </c>
      <c r="N3434" s="2">
        <f t="shared" si="214"/>
        <v>26</v>
      </c>
    </row>
    <row r="3435" spans="1:14" x14ac:dyDescent="0.2">
      <c r="A3435">
        <v>95079</v>
      </c>
      <c r="B3435" t="s">
        <v>8</v>
      </c>
      <c r="C3435" t="s">
        <v>19</v>
      </c>
      <c r="D3435" s="11">
        <v>1272.25</v>
      </c>
      <c r="E3435" s="1">
        <v>43399</v>
      </c>
      <c r="F3435" s="1">
        <v>43402</v>
      </c>
      <c r="G3435" s="12">
        <f t="shared" si="212"/>
        <v>3</v>
      </c>
      <c r="H3435" s="2" t="s">
        <v>26</v>
      </c>
      <c r="I3435" s="2" t="s">
        <v>28</v>
      </c>
      <c r="J3435" s="2">
        <v>3</v>
      </c>
      <c r="K3435" s="2">
        <v>1</v>
      </c>
      <c r="L3435" s="2">
        <f t="shared" si="215"/>
        <v>2018</v>
      </c>
      <c r="M3435" s="2" t="str">
        <f t="shared" si="213"/>
        <v>Oct</v>
      </c>
      <c r="N3435" s="2">
        <f t="shared" si="214"/>
        <v>26</v>
      </c>
    </row>
    <row r="3436" spans="1:14" x14ac:dyDescent="0.2">
      <c r="A3436">
        <v>95080</v>
      </c>
      <c r="B3436" t="s">
        <v>4</v>
      </c>
      <c r="C3436" t="s">
        <v>18</v>
      </c>
      <c r="D3436" s="11">
        <v>1440.89</v>
      </c>
      <c r="E3436" s="1">
        <v>43399</v>
      </c>
      <c r="F3436" s="1">
        <v>43402</v>
      </c>
      <c r="G3436" s="12">
        <f t="shared" si="212"/>
        <v>3</v>
      </c>
      <c r="H3436" s="2" t="s">
        <v>26</v>
      </c>
      <c r="I3436" s="2" t="s">
        <v>28</v>
      </c>
      <c r="J3436" s="2">
        <v>3</v>
      </c>
      <c r="K3436" s="2" t="s">
        <v>30</v>
      </c>
      <c r="L3436" s="2">
        <f t="shared" si="215"/>
        <v>2018</v>
      </c>
      <c r="M3436" s="2" t="str">
        <f t="shared" si="213"/>
        <v>Oct</v>
      </c>
      <c r="N3436" s="2">
        <f t="shared" si="214"/>
        <v>26</v>
      </c>
    </row>
    <row r="3437" spans="1:14" x14ac:dyDescent="0.2">
      <c r="A3437">
        <v>95081</v>
      </c>
      <c r="B3437" t="s">
        <v>4</v>
      </c>
      <c r="C3437" t="s">
        <v>19</v>
      </c>
      <c r="D3437" s="11">
        <v>1077.51</v>
      </c>
      <c r="E3437" s="1">
        <v>43399</v>
      </c>
      <c r="F3437" s="1">
        <v>43402</v>
      </c>
      <c r="G3437" s="12">
        <f t="shared" si="212"/>
        <v>3</v>
      </c>
      <c r="H3437" s="2" t="s">
        <v>27</v>
      </c>
      <c r="I3437" s="2" t="s">
        <v>29</v>
      </c>
      <c r="J3437" s="2">
        <v>3</v>
      </c>
      <c r="K3437" s="2" t="s">
        <v>30</v>
      </c>
      <c r="L3437" s="2">
        <f t="shared" si="215"/>
        <v>2018</v>
      </c>
      <c r="M3437" s="2" t="str">
        <f t="shared" si="213"/>
        <v>Oct</v>
      </c>
      <c r="N3437" s="2">
        <f t="shared" si="214"/>
        <v>26</v>
      </c>
    </row>
    <row r="3438" spans="1:14" x14ac:dyDescent="0.2">
      <c r="A3438">
        <v>95081</v>
      </c>
      <c r="B3438" t="s">
        <v>9</v>
      </c>
      <c r="C3438" t="s">
        <v>18</v>
      </c>
      <c r="D3438" s="11">
        <v>116.52</v>
      </c>
      <c r="E3438" s="1">
        <v>43399</v>
      </c>
      <c r="F3438" s="1">
        <v>43402</v>
      </c>
      <c r="G3438" s="12">
        <f t="shared" si="212"/>
        <v>3</v>
      </c>
      <c r="H3438" s="2" t="s">
        <v>27</v>
      </c>
      <c r="I3438" s="2" t="s">
        <v>29</v>
      </c>
      <c r="J3438" s="2">
        <v>1</v>
      </c>
      <c r="K3438" s="2">
        <v>5</v>
      </c>
      <c r="L3438" s="2">
        <f t="shared" si="215"/>
        <v>2018</v>
      </c>
      <c r="M3438" s="2" t="str">
        <f t="shared" si="213"/>
        <v>Oct</v>
      </c>
      <c r="N3438" s="2">
        <f t="shared" si="214"/>
        <v>26</v>
      </c>
    </row>
    <row r="3439" spans="1:14" x14ac:dyDescent="0.2">
      <c r="A3439">
        <v>95085</v>
      </c>
      <c r="B3439" t="s">
        <v>5</v>
      </c>
      <c r="C3439" t="s">
        <v>19</v>
      </c>
      <c r="D3439" s="11">
        <v>1229.6199999999999</v>
      </c>
      <c r="E3439" s="1">
        <v>43400</v>
      </c>
      <c r="F3439" s="1">
        <v>43403</v>
      </c>
      <c r="G3439" s="12">
        <f t="shared" si="212"/>
        <v>3</v>
      </c>
      <c r="H3439" s="2" t="s">
        <v>21</v>
      </c>
      <c r="I3439" s="2" t="s">
        <v>29</v>
      </c>
      <c r="J3439" s="2" t="s">
        <v>30</v>
      </c>
      <c r="K3439" s="2">
        <v>5</v>
      </c>
      <c r="L3439" s="2">
        <f t="shared" si="215"/>
        <v>2018</v>
      </c>
      <c r="M3439" s="2" t="str">
        <f t="shared" si="213"/>
        <v>Oct</v>
      </c>
      <c r="N3439" s="2">
        <f t="shared" si="214"/>
        <v>27</v>
      </c>
    </row>
    <row r="3440" spans="1:14" x14ac:dyDescent="0.2">
      <c r="A3440">
        <v>95086</v>
      </c>
      <c r="B3440" t="s">
        <v>2</v>
      </c>
      <c r="C3440" t="s">
        <v>19</v>
      </c>
      <c r="D3440" s="11">
        <v>95.43</v>
      </c>
      <c r="E3440" s="1">
        <v>43400</v>
      </c>
      <c r="F3440" s="1">
        <v>43403</v>
      </c>
      <c r="G3440" s="12">
        <f t="shared" si="212"/>
        <v>3</v>
      </c>
      <c r="H3440" s="2" t="s">
        <v>22</v>
      </c>
      <c r="I3440" s="2" t="s">
        <v>29</v>
      </c>
      <c r="J3440" s="2" t="s">
        <v>30</v>
      </c>
      <c r="K3440" s="2">
        <v>2</v>
      </c>
      <c r="L3440" s="2">
        <f t="shared" si="215"/>
        <v>2018</v>
      </c>
      <c r="M3440" s="2" t="str">
        <f t="shared" si="213"/>
        <v>Oct</v>
      </c>
      <c r="N3440" s="2">
        <f t="shared" si="214"/>
        <v>27</v>
      </c>
    </row>
    <row r="3441" spans="1:14" x14ac:dyDescent="0.2">
      <c r="A3441">
        <v>95087</v>
      </c>
      <c r="B3441" t="s">
        <v>3</v>
      </c>
      <c r="C3441" t="s">
        <v>19</v>
      </c>
      <c r="D3441" s="11">
        <v>1253.32</v>
      </c>
      <c r="E3441" s="1">
        <v>43400</v>
      </c>
      <c r="F3441" s="1">
        <v>43403</v>
      </c>
      <c r="G3441" s="12">
        <f t="shared" si="212"/>
        <v>3</v>
      </c>
      <c r="H3441" s="2" t="s">
        <v>22</v>
      </c>
      <c r="I3441" s="2" t="s">
        <v>29</v>
      </c>
      <c r="J3441" s="2">
        <v>3</v>
      </c>
      <c r="K3441" s="2">
        <v>4</v>
      </c>
      <c r="L3441" s="2">
        <f t="shared" si="215"/>
        <v>2018</v>
      </c>
      <c r="M3441" s="2" t="str">
        <f t="shared" si="213"/>
        <v>Oct</v>
      </c>
      <c r="N3441" s="2">
        <f t="shared" si="214"/>
        <v>27</v>
      </c>
    </row>
    <row r="3442" spans="1:14" x14ac:dyDescent="0.2">
      <c r="A3442">
        <v>95087</v>
      </c>
      <c r="B3442" t="s">
        <v>4</v>
      </c>
      <c r="C3442" t="s">
        <v>18</v>
      </c>
      <c r="D3442" s="11">
        <v>104.04</v>
      </c>
      <c r="E3442" s="1">
        <v>43400</v>
      </c>
      <c r="F3442" s="1">
        <v>43403</v>
      </c>
      <c r="G3442" s="12">
        <f t="shared" si="212"/>
        <v>3</v>
      </c>
      <c r="H3442" s="2" t="s">
        <v>22</v>
      </c>
      <c r="I3442" s="2" t="s">
        <v>29</v>
      </c>
      <c r="J3442" s="2">
        <v>3</v>
      </c>
      <c r="K3442" s="2">
        <v>5</v>
      </c>
      <c r="L3442" s="2">
        <f t="shared" si="215"/>
        <v>2018</v>
      </c>
      <c r="M3442" s="2" t="str">
        <f t="shared" si="213"/>
        <v>Oct</v>
      </c>
      <c r="N3442" s="2">
        <f t="shared" si="214"/>
        <v>27</v>
      </c>
    </row>
    <row r="3443" spans="1:14" x14ac:dyDescent="0.2">
      <c r="A3443">
        <v>95088</v>
      </c>
      <c r="B3443" t="s">
        <v>9</v>
      </c>
      <c r="C3443" t="s">
        <v>19</v>
      </c>
      <c r="D3443" s="11">
        <v>514.22</v>
      </c>
      <c r="E3443" s="1">
        <v>43400</v>
      </c>
      <c r="F3443" s="1">
        <v>43403</v>
      </c>
      <c r="G3443" s="12">
        <f t="shared" si="212"/>
        <v>3</v>
      </c>
      <c r="H3443" s="2" t="s">
        <v>22</v>
      </c>
      <c r="I3443" s="2" t="s">
        <v>28</v>
      </c>
      <c r="J3443" s="2" t="s">
        <v>30</v>
      </c>
      <c r="K3443" s="2">
        <v>4</v>
      </c>
      <c r="L3443" s="2">
        <f t="shared" si="215"/>
        <v>2018</v>
      </c>
      <c r="M3443" s="2" t="str">
        <f t="shared" si="213"/>
        <v>Oct</v>
      </c>
      <c r="N3443" s="2">
        <f t="shared" si="214"/>
        <v>27</v>
      </c>
    </row>
    <row r="3444" spans="1:14" x14ac:dyDescent="0.2">
      <c r="A3444">
        <v>95088</v>
      </c>
      <c r="B3444" t="s">
        <v>4</v>
      </c>
      <c r="C3444" t="s">
        <v>18</v>
      </c>
      <c r="D3444" s="11">
        <v>1166.3900000000001</v>
      </c>
      <c r="E3444" s="1">
        <v>43400</v>
      </c>
      <c r="F3444" s="1">
        <v>43403</v>
      </c>
      <c r="G3444" s="12">
        <f t="shared" si="212"/>
        <v>3</v>
      </c>
      <c r="H3444" s="2" t="s">
        <v>22</v>
      </c>
      <c r="I3444" s="2" t="s">
        <v>28</v>
      </c>
      <c r="J3444" s="2" t="s">
        <v>30</v>
      </c>
      <c r="K3444" s="2" t="s">
        <v>30</v>
      </c>
      <c r="L3444" s="2">
        <f t="shared" si="215"/>
        <v>2018</v>
      </c>
      <c r="M3444" s="2" t="str">
        <f t="shared" si="213"/>
        <v>Oct</v>
      </c>
      <c r="N3444" s="2">
        <f t="shared" si="214"/>
        <v>27</v>
      </c>
    </row>
    <row r="3445" spans="1:14" x14ac:dyDescent="0.2">
      <c r="A3445">
        <v>95090</v>
      </c>
      <c r="B3445" t="s">
        <v>8</v>
      </c>
      <c r="C3445" t="s">
        <v>18</v>
      </c>
      <c r="D3445" s="11">
        <v>1091.58</v>
      </c>
      <c r="E3445" s="1">
        <v>43400</v>
      </c>
      <c r="F3445" s="1">
        <v>43403</v>
      </c>
      <c r="G3445" s="12">
        <f t="shared" si="212"/>
        <v>3</v>
      </c>
      <c r="H3445" s="2" t="s">
        <v>25</v>
      </c>
      <c r="I3445" s="2" t="s">
        <v>29</v>
      </c>
      <c r="J3445" s="2">
        <v>3</v>
      </c>
      <c r="K3445" s="2">
        <v>3</v>
      </c>
      <c r="L3445" s="2">
        <f t="shared" si="215"/>
        <v>2018</v>
      </c>
      <c r="M3445" s="2" t="str">
        <f t="shared" si="213"/>
        <v>Oct</v>
      </c>
      <c r="N3445" s="2">
        <f t="shared" si="214"/>
        <v>27</v>
      </c>
    </row>
    <row r="3446" spans="1:14" x14ac:dyDescent="0.2">
      <c r="A3446">
        <v>95090</v>
      </c>
      <c r="B3446" t="s">
        <v>8</v>
      </c>
      <c r="C3446" t="s">
        <v>19</v>
      </c>
      <c r="D3446" s="11">
        <v>1170.7</v>
      </c>
      <c r="E3446" s="1">
        <v>43400</v>
      </c>
      <c r="F3446" s="1">
        <v>43403</v>
      </c>
      <c r="G3446" s="12">
        <f t="shared" si="212"/>
        <v>3</v>
      </c>
      <c r="H3446" s="2" t="s">
        <v>25</v>
      </c>
      <c r="I3446" s="2" t="s">
        <v>29</v>
      </c>
      <c r="J3446" s="2" t="s">
        <v>30</v>
      </c>
      <c r="K3446" s="2">
        <v>5</v>
      </c>
      <c r="L3446" s="2">
        <f t="shared" si="215"/>
        <v>2018</v>
      </c>
      <c r="M3446" s="2" t="str">
        <f t="shared" si="213"/>
        <v>Oct</v>
      </c>
      <c r="N3446" s="2">
        <f t="shared" si="214"/>
        <v>27</v>
      </c>
    </row>
    <row r="3447" spans="1:14" x14ac:dyDescent="0.2">
      <c r="A3447">
        <v>95092</v>
      </c>
      <c r="B3447" t="s">
        <v>4</v>
      </c>
      <c r="C3447" t="s">
        <v>19</v>
      </c>
      <c r="D3447" s="11">
        <v>78.87</v>
      </c>
      <c r="E3447" s="1">
        <v>43400</v>
      </c>
      <c r="F3447" s="1">
        <v>43403</v>
      </c>
      <c r="G3447" s="12">
        <f t="shared" si="212"/>
        <v>3</v>
      </c>
      <c r="H3447" s="2" t="s">
        <v>23</v>
      </c>
      <c r="I3447" s="2" t="s">
        <v>29</v>
      </c>
      <c r="J3447" s="2">
        <v>3</v>
      </c>
      <c r="K3447" s="2">
        <v>2</v>
      </c>
      <c r="L3447" s="2">
        <f t="shared" si="215"/>
        <v>2018</v>
      </c>
      <c r="M3447" s="2" t="str">
        <f t="shared" si="213"/>
        <v>Oct</v>
      </c>
      <c r="N3447" s="2">
        <f t="shared" si="214"/>
        <v>27</v>
      </c>
    </row>
    <row r="3448" spans="1:14" x14ac:dyDescent="0.2">
      <c r="A3448">
        <v>100394</v>
      </c>
      <c r="B3448" t="s">
        <v>5</v>
      </c>
      <c r="C3448" t="s">
        <v>18</v>
      </c>
      <c r="D3448" s="11">
        <v>682.92</v>
      </c>
      <c r="E3448" s="1">
        <v>43827</v>
      </c>
      <c r="F3448" s="1">
        <v>43832</v>
      </c>
      <c r="G3448" s="12">
        <f t="shared" si="212"/>
        <v>5</v>
      </c>
      <c r="H3448" s="2" t="s">
        <v>23</v>
      </c>
      <c r="I3448" s="2" t="s">
        <v>28</v>
      </c>
      <c r="J3448" s="2">
        <v>4</v>
      </c>
      <c r="K3448" s="2" t="s">
        <v>30</v>
      </c>
      <c r="L3448" s="2">
        <f t="shared" si="215"/>
        <v>2019</v>
      </c>
      <c r="M3448" s="2" t="str">
        <f t="shared" si="213"/>
        <v>Dec</v>
      </c>
      <c r="N3448" s="2">
        <f t="shared" si="214"/>
        <v>28</v>
      </c>
    </row>
    <row r="3449" spans="1:14" x14ac:dyDescent="0.2">
      <c r="A3449">
        <v>95096</v>
      </c>
      <c r="B3449" t="s">
        <v>9</v>
      </c>
      <c r="C3449" t="s">
        <v>18</v>
      </c>
      <c r="D3449" s="11">
        <v>155.63</v>
      </c>
      <c r="E3449" s="1">
        <v>43400</v>
      </c>
      <c r="F3449" s="1">
        <v>43403</v>
      </c>
      <c r="G3449" s="12">
        <f t="shared" si="212"/>
        <v>3</v>
      </c>
      <c r="H3449" s="2" t="s">
        <v>27</v>
      </c>
      <c r="I3449" s="2" t="s">
        <v>29</v>
      </c>
      <c r="J3449" s="2">
        <v>5</v>
      </c>
      <c r="K3449" s="2">
        <v>4</v>
      </c>
      <c r="L3449" s="2">
        <f t="shared" si="215"/>
        <v>2018</v>
      </c>
      <c r="M3449" s="2" t="str">
        <f t="shared" si="213"/>
        <v>Oct</v>
      </c>
      <c r="N3449" s="2">
        <f t="shared" si="214"/>
        <v>27</v>
      </c>
    </row>
    <row r="3450" spans="1:14" x14ac:dyDescent="0.2">
      <c r="A3450">
        <v>95096</v>
      </c>
      <c r="B3450" t="s">
        <v>10</v>
      </c>
      <c r="C3450" t="s">
        <v>18</v>
      </c>
      <c r="D3450" s="11">
        <v>1469.2</v>
      </c>
      <c r="E3450" s="1">
        <v>43400</v>
      </c>
      <c r="F3450" s="1">
        <v>43403</v>
      </c>
      <c r="G3450" s="12">
        <f t="shared" si="212"/>
        <v>3</v>
      </c>
      <c r="H3450" s="2" t="s">
        <v>27</v>
      </c>
      <c r="I3450" s="2" t="s">
        <v>29</v>
      </c>
      <c r="J3450" s="2">
        <v>3</v>
      </c>
      <c r="K3450" s="2" t="s">
        <v>30</v>
      </c>
      <c r="L3450" s="2">
        <f t="shared" si="215"/>
        <v>2018</v>
      </c>
      <c r="M3450" s="2" t="str">
        <f t="shared" si="213"/>
        <v>Oct</v>
      </c>
      <c r="N3450" s="2">
        <f t="shared" si="214"/>
        <v>27</v>
      </c>
    </row>
    <row r="3451" spans="1:14" x14ac:dyDescent="0.2">
      <c r="A3451">
        <v>95110</v>
      </c>
      <c r="B3451" t="s">
        <v>4</v>
      </c>
      <c r="C3451" t="s">
        <v>19</v>
      </c>
      <c r="D3451" s="11">
        <v>809.98</v>
      </c>
      <c r="E3451" s="1">
        <v>43403</v>
      </c>
      <c r="F3451" s="1">
        <v>43406</v>
      </c>
      <c r="G3451" s="12">
        <f t="shared" si="212"/>
        <v>3</v>
      </c>
      <c r="H3451" s="2" t="s">
        <v>23</v>
      </c>
      <c r="I3451" s="2" t="s">
        <v>28</v>
      </c>
      <c r="J3451" s="2">
        <v>4</v>
      </c>
      <c r="K3451" s="2">
        <v>2</v>
      </c>
      <c r="L3451" s="2">
        <f t="shared" si="215"/>
        <v>2018</v>
      </c>
      <c r="M3451" s="2" t="str">
        <f t="shared" si="213"/>
        <v>Oct</v>
      </c>
      <c r="N3451" s="2">
        <f t="shared" si="214"/>
        <v>30</v>
      </c>
    </row>
    <row r="3452" spans="1:14" x14ac:dyDescent="0.2">
      <c r="A3452">
        <v>95114</v>
      </c>
      <c r="B3452" t="s">
        <v>5</v>
      </c>
      <c r="C3452" t="s">
        <v>19</v>
      </c>
      <c r="D3452" s="11">
        <v>759.76</v>
      </c>
      <c r="E3452" s="1">
        <v>43404</v>
      </c>
      <c r="F3452" s="1">
        <v>43407</v>
      </c>
      <c r="G3452" s="12">
        <f t="shared" si="212"/>
        <v>3</v>
      </c>
      <c r="H3452" s="2" t="s">
        <v>21</v>
      </c>
      <c r="I3452" s="2" t="s">
        <v>29</v>
      </c>
      <c r="J3452" s="2" t="s">
        <v>30</v>
      </c>
      <c r="K3452" s="2">
        <v>2</v>
      </c>
      <c r="L3452" s="2">
        <f t="shared" si="215"/>
        <v>2018</v>
      </c>
      <c r="M3452" s="2" t="str">
        <f t="shared" si="213"/>
        <v>Oct</v>
      </c>
      <c r="N3452" s="2">
        <f t="shared" si="214"/>
        <v>31</v>
      </c>
    </row>
    <row r="3453" spans="1:14" x14ac:dyDescent="0.2">
      <c r="A3453">
        <v>95115</v>
      </c>
      <c r="B3453" t="s">
        <v>5</v>
      </c>
      <c r="C3453" t="s">
        <v>19</v>
      </c>
      <c r="D3453" s="11">
        <v>1815.61</v>
      </c>
      <c r="E3453" s="1">
        <v>43404</v>
      </c>
      <c r="F3453" s="1">
        <v>43407</v>
      </c>
      <c r="G3453" s="12">
        <f t="shared" si="212"/>
        <v>3</v>
      </c>
      <c r="H3453" s="2" t="s">
        <v>25</v>
      </c>
      <c r="I3453" s="2" t="s">
        <v>29</v>
      </c>
      <c r="J3453" s="2">
        <v>1</v>
      </c>
      <c r="K3453" s="2" t="s">
        <v>30</v>
      </c>
      <c r="L3453" s="2">
        <f t="shared" si="215"/>
        <v>2018</v>
      </c>
      <c r="M3453" s="2" t="str">
        <f t="shared" si="213"/>
        <v>Oct</v>
      </c>
      <c r="N3453" s="2">
        <f t="shared" si="214"/>
        <v>31</v>
      </c>
    </row>
    <row r="3454" spans="1:14" x14ac:dyDescent="0.2">
      <c r="A3454">
        <v>95116</v>
      </c>
      <c r="B3454" t="s">
        <v>7</v>
      </c>
      <c r="C3454" t="s">
        <v>19</v>
      </c>
      <c r="D3454" s="11">
        <v>551.22</v>
      </c>
      <c r="E3454" s="1">
        <v>43404</v>
      </c>
      <c r="F3454" s="1">
        <v>43407</v>
      </c>
      <c r="G3454" s="12">
        <f t="shared" si="212"/>
        <v>3</v>
      </c>
      <c r="H3454" s="2" t="s">
        <v>23</v>
      </c>
      <c r="I3454" s="2" t="s">
        <v>29</v>
      </c>
      <c r="J3454" s="2">
        <v>1</v>
      </c>
      <c r="K3454" s="2">
        <v>5</v>
      </c>
      <c r="L3454" s="2">
        <f t="shared" si="215"/>
        <v>2018</v>
      </c>
      <c r="M3454" s="2" t="str">
        <f t="shared" si="213"/>
        <v>Oct</v>
      </c>
      <c r="N3454" s="2">
        <f t="shared" si="214"/>
        <v>31</v>
      </c>
    </row>
    <row r="3455" spans="1:14" x14ac:dyDescent="0.2">
      <c r="A3455">
        <v>95128</v>
      </c>
      <c r="B3455" t="s">
        <v>8</v>
      </c>
      <c r="C3455" t="s">
        <v>18</v>
      </c>
      <c r="D3455" s="11">
        <v>259.39</v>
      </c>
      <c r="E3455" s="1">
        <v>43407</v>
      </c>
      <c r="F3455" s="1">
        <v>43410</v>
      </c>
      <c r="G3455" s="12">
        <f t="shared" si="212"/>
        <v>3</v>
      </c>
      <c r="H3455" s="2" t="s">
        <v>23</v>
      </c>
      <c r="I3455" s="2" t="s">
        <v>28</v>
      </c>
      <c r="J3455" s="2">
        <v>5</v>
      </c>
      <c r="K3455" s="2">
        <v>3</v>
      </c>
      <c r="L3455" s="2">
        <f t="shared" si="215"/>
        <v>2018</v>
      </c>
      <c r="M3455" s="2" t="str">
        <f t="shared" si="213"/>
        <v>Nov</v>
      </c>
      <c r="N3455" s="2">
        <f t="shared" si="214"/>
        <v>3</v>
      </c>
    </row>
    <row r="3456" spans="1:14" x14ac:dyDescent="0.2">
      <c r="A3456">
        <v>95146</v>
      </c>
      <c r="B3456" t="s">
        <v>7</v>
      </c>
      <c r="C3456" t="s">
        <v>18</v>
      </c>
      <c r="D3456" s="11">
        <v>567.41</v>
      </c>
      <c r="E3456" s="1">
        <v>43409</v>
      </c>
      <c r="F3456" s="1">
        <v>43412</v>
      </c>
      <c r="G3456" s="12">
        <f t="shared" si="212"/>
        <v>3</v>
      </c>
      <c r="H3456" s="2" t="s">
        <v>25</v>
      </c>
      <c r="I3456" s="2" t="s">
        <v>28</v>
      </c>
      <c r="J3456" s="2">
        <v>3</v>
      </c>
      <c r="K3456" s="2" t="s">
        <v>30</v>
      </c>
      <c r="L3456" s="2">
        <f t="shared" si="215"/>
        <v>2018</v>
      </c>
      <c r="M3456" s="2" t="str">
        <f t="shared" si="213"/>
        <v>Nov</v>
      </c>
      <c r="N3456" s="2">
        <f t="shared" si="214"/>
        <v>5</v>
      </c>
    </row>
    <row r="3457" spans="1:14" x14ac:dyDescent="0.2">
      <c r="A3457">
        <v>95147</v>
      </c>
      <c r="B3457" t="s">
        <v>8</v>
      </c>
      <c r="C3457" t="s">
        <v>19</v>
      </c>
      <c r="D3457" s="11">
        <v>171.77</v>
      </c>
      <c r="E3457" s="1">
        <v>43409</v>
      </c>
      <c r="F3457" s="1">
        <v>43412</v>
      </c>
      <c r="G3457" s="12">
        <f t="shared" si="212"/>
        <v>3</v>
      </c>
      <c r="H3457" s="2" t="s">
        <v>25</v>
      </c>
      <c r="I3457" s="2" t="s">
        <v>29</v>
      </c>
      <c r="J3457" s="2">
        <v>3</v>
      </c>
      <c r="K3457" s="2">
        <v>1</v>
      </c>
      <c r="L3457" s="2">
        <f t="shared" si="215"/>
        <v>2018</v>
      </c>
      <c r="M3457" s="2" t="str">
        <f t="shared" si="213"/>
        <v>Nov</v>
      </c>
      <c r="N3457" s="2">
        <f t="shared" si="214"/>
        <v>5</v>
      </c>
    </row>
    <row r="3458" spans="1:14" x14ac:dyDescent="0.2">
      <c r="A3458">
        <v>95147</v>
      </c>
      <c r="B3458" t="s">
        <v>7</v>
      </c>
      <c r="C3458" t="s">
        <v>18</v>
      </c>
      <c r="D3458" s="11">
        <v>109.7</v>
      </c>
      <c r="E3458" s="1">
        <v>43409</v>
      </c>
      <c r="F3458" s="1">
        <v>43412</v>
      </c>
      <c r="G3458" s="12">
        <f t="shared" ref="G3458:G3521" si="216">F3458-E3458</f>
        <v>3</v>
      </c>
      <c r="H3458" s="2" t="s">
        <v>25</v>
      </c>
      <c r="I3458" s="2" t="s">
        <v>29</v>
      </c>
      <c r="J3458" s="2">
        <v>3</v>
      </c>
      <c r="K3458" s="2">
        <v>4</v>
      </c>
      <c r="L3458" s="2">
        <f t="shared" si="215"/>
        <v>2018</v>
      </c>
      <c r="M3458" s="2" t="str">
        <f t="shared" ref="M3458:M3521" si="217">TEXT(E3458,"mmm")</f>
        <v>Nov</v>
      </c>
      <c r="N3458" s="2">
        <f t="shared" ref="N3458:N3521" si="218">DAY(E3458)</f>
        <v>5</v>
      </c>
    </row>
    <row r="3459" spans="1:14" x14ac:dyDescent="0.2">
      <c r="A3459">
        <v>95150</v>
      </c>
      <c r="B3459" t="s">
        <v>3</v>
      </c>
      <c r="C3459" t="s">
        <v>18</v>
      </c>
      <c r="D3459" s="11">
        <v>147.28</v>
      </c>
      <c r="E3459" s="1">
        <v>43409</v>
      </c>
      <c r="F3459" s="1">
        <v>43412</v>
      </c>
      <c r="G3459" s="12">
        <f t="shared" si="216"/>
        <v>3</v>
      </c>
      <c r="H3459" s="2" t="s">
        <v>23</v>
      </c>
      <c r="I3459" s="2" t="s">
        <v>29</v>
      </c>
      <c r="J3459" s="2">
        <v>3</v>
      </c>
      <c r="K3459" s="2">
        <v>4</v>
      </c>
      <c r="L3459" s="2">
        <f t="shared" ref="L3459:L3522" si="219">YEAR(E3459)</f>
        <v>2018</v>
      </c>
      <c r="M3459" s="2" t="str">
        <f t="shared" si="217"/>
        <v>Nov</v>
      </c>
      <c r="N3459" s="2">
        <f t="shared" si="218"/>
        <v>5</v>
      </c>
    </row>
    <row r="3460" spans="1:14" x14ac:dyDescent="0.2">
      <c r="A3460">
        <v>95155</v>
      </c>
      <c r="B3460" t="s">
        <v>8</v>
      </c>
      <c r="C3460" t="s">
        <v>19</v>
      </c>
      <c r="D3460" s="11">
        <v>763.91</v>
      </c>
      <c r="E3460" s="1">
        <v>43409</v>
      </c>
      <c r="F3460" s="1">
        <v>43412</v>
      </c>
      <c r="G3460" s="12">
        <f t="shared" si="216"/>
        <v>3</v>
      </c>
      <c r="H3460" s="2" t="s">
        <v>24</v>
      </c>
      <c r="I3460" s="2" t="s">
        <v>28</v>
      </c>
      <c r="J3460" s="2">
        <v>3</v>
      </c>
      <c r="K3460" s="2" t="s">
        <v>30</v>
      </c>
      <c r="L3460" s="2">
        <f t="shared" si="219"/>
        <v>2018</v>
      </c>
      <c r="M3460" s="2" t="str">
        <f t="shared" si="217"/>
        <v>Nov</v>
      </c>
      <c r="N3460" s="2">
        <f t="shared" si="218"/>
        <v>5</v>
      </c>
    </row>
    <row r="3461" spans="1:14" x14ac:dyDescent="0.2">
      <c r="A3461">
        <v>95164</v>
      </c>
      <c r="B3461" t="s">
        <v>4</v>
      </c>
      <c r="C3461" t="s">
        <v>18</v>
      </c>
      <c r="D3461" s="11">
        <v>1919.06</v>
      </c>
      <c r="E3461" s="1">
        <v>43409</v>
      </c>
      <c r="F3461" s="1">
        <v>43412</v>
      </c>
      <c r="G3461" s="12">
        <f t="shared" si="216"/>
        <v>3</v>
      </c>
      <c r="H3461" s="2" t="s">
        <v>27</v>
      </c>
      <c r="I3461" s="2" t="s">
        <v>29</v>
      </c>
      <c r="J3461" s="2">
        <v>3</v>
      </c>
      <c r="K3461" s="2" t="s">
        <v>30</v>
      </c>
      <c r="L3461" s="2">
        <f t="shared" si="219"/>
        <v>2018</v>
      </c>
      <c r="M3461" s="2" t="str">
        <f t="shared" si="217"/>
        <v>Nov</v>
      </c>
      <c r="N3461" s="2">
        <f t="shared" si="218"/>
        <v>5</v>
      </c>
    </row>
    <row r="3462" spans="1:14" x14ac:dyDescent="0.2">
      <c r="A3462">
        <v>95182</v>
      </c>
      <c r="B3462" t="s">
        <v>4</v>
      </c>
      <c r="C3462" t="s">
        <v>19</v>
      </c>
      <c r="D3462" s="11">
        <v>1219.1099999999999</v>
      </c>
      <c r="E3462" s="1">
        <v>43410</v>
      </c>
      <c r="F3462" s="1">
        <v>43413</v>
      </c>
      <c r="G3462" s="12">
        <f t="shared" si="216"/>
        <v>3</v>
      </c>
      <c r="H3462" s="2" t="s">
        <v>24</v>
      </c>
      <c r="I3462" s="2" t="s">
        <v>28</v>
      </c>
      <c r="J3462" s="2">
        <v>1</v>
      </c>
      <c r="K3462" s="2" t="s">
        <v>30</v>
      </c>
      <c r="L3462" s="2">
        <f t="shared" si="219"/>
        <v>2018</v>
      </c>
      <c r="M3462" s="2" t="str">
        <f t="shared" si="217"/>
        <v>Nov</v>
      </c>
      <c r="N3462" s="2">
        <f t="shared" si="218"/>
        <v>6</v>
      </c>
    </row>
    <row r="3463" spans="1:14" x14ac:dyDescent="0.2">
      <c r="A3463">
        <v>95182</v>
      </c>
      <c r="B3463" t="s">
        <v>5</v>
      </c>
      <c r="C3463" t="s">
        <v>19</v>
      </c>
      <c r="D3463" s="11">
        <v>1362.15</v>
      </c>
      <c r="E3463" s="1">
        <v>43410</v>
      </c>
      <c r="F3463" s="1">
        <v>43413</v>
      </c>
      <c r="G3463" s="12">
        <f t="shared" si="216"/>
        <v>3</v>
      </c>
      <c r="H3463" s="2" t="s">
        <v>24</v>
      </c>
      <c r="I3463" s="2" t="s">
        <v>28</v>
      </c>
      <c r="J3463" s="2">
        <v>5</v>
      </c>
      <c r="K3463" s="2">
        <v>5</v>
      </c>
      <c r="L3463" s="2">
        <f t="shared" si="219"/>
        <v>2018</v>
      </c>
      <c r="M3463" s="2" t="str">
        <f t="shared" si="217"/>
        <v>Nov</v>
      </c>
      <c r="N3463" s="2">
        <f t="shared" si="218"/>
        <v>6</v>
      </c>
    </row>
    <row r="3464" spans="1:14" x14ac:dyDescent="0.2">
      <c r="A3464">
        <v>95182</v>
      </c>
      <c r="B3464" t="s">
        <v>2</v>
      </c>
      <c r="C3464" t="s">
        <v>19</v>
      </c>
      <c r="D3464" s="11">
        <v>167.44</v>
      </c>
      <c r="E3464" s="1">
        <v>43410</v>
      </c>
      <c r="F3464" s="1">
        <v>43413</v>
      </c>
      <c r="G3464" s="12">
        <f t="shared" si="216"/>
        <v>3</v>
      </c>
      <c r="H3464" s="2" t="s">
        <v>24</v>
      </c>
      <c r="I3464" s="2" t="s">
        <v>28</v>
      </c>
      <c r="J3464" s="2">
        <v>4</v>
      </c>
      <c r="K3464" s="2">
        <v>4</v>
      </c>
      <c r="L3464" s="2">
        <f t="shared" si="219"/>
        <v>2018</v>
      </c>
      <c r="M3464" s="2" t="str">
        <f t="shared" si="217"/>
        <v>Nov</v>
      </c>
      <c r="N3464" s="2">
        <f t="shared" si="218"/>
        <v>6</v>
      </c>
    </row>
    <row r="3465" spans="1:14" x14ac:dyDescent="0.2">
      <c r="A3465">
        <v>95188</v>
      </c>
      <c r="B3465" t="s">
        <v>8</v>
      </c>
      <c r="C3465" t="s">
        <v>18</v>
      </c>
      <c r="D3465" s="11">
        <v>274.17</v>
      </c>
      <c r="E3465" s="1">
        <v>43410</v>
      </c>
      <c r="F3465" s="1">
        <v>43413</v>
      </c>
      <c r="G3465" s="12">
        <f t="shared" si="216"/>
        <v>3</v>
      </c>
      <c r="H3465" s="2" t="s">
        <v>27</v>
      </c>
      <c r="I3465" s="2" t="s">
        <v>28</v>
      </c>
      <c r="J3465" s="2">
        <v>1</v>
      </c>
      <c r="K3465" s="2">
        <v>4</v>
      </c>
      <c r="L3465" s="2">
        <f t="shared" si="219"/>
        <v>2018</v>
      </c>
      <c r="M3465" s="2" t="str">
        <f t="shared" si="217"/>
        <v>Nov</v>
      </c>
      <c r="N3465" s="2">
        <f t="shared" si="218"/>
        <v>6</v>
      </c>
    </row>
    <row r="3466" spans="1:14" x14ac:dyDescent="0.2">
      <c r="A3466">
        <v>95188</v>
      </c>
      <c r="B3466" t="s">
        <v>2</v>
      </c>
      <c r="C3466" t="s">
        <v>18</v>
      </c>
      <c r="D3466" s="11">
        <v>407.55</v>
      </c>
      <c r="E3466" s="1">
        <v>43410</v>
      </c>
      <c r="F3466" s="1">
        <v>43413</v>
      </c>
      <c r="G3466" s="12">
        <f t="shared" si="216"/>
        <v>3</v>
      </c>
      <c r="H3466" s="2" t="s">
        <v>27</v>
      </c>
      <c r="I3466" s="2" t="s">
        <v>28</v>
      </c>
      <c r="J3466" s="2">
        <v>1</v>
      </c>
      <c r="K3466" s="2">
        <v>3</v>
      </c>
      <c r="L3466" s="2">
        <f t="shared" si="219"/>
        <v>2018</v>
      </c>
      <c r="M3466" s="2" t="str">
        <f t="shared" si="217"/>
        <v>Nov</v>
      </c>
      <c r="N3466" s="2">
        <f t="shared" si="218"/>
        <v>6</v>
      </c>
    </row>
    <row r="3467" spans="1:14" x14ac:dyDescent="0.2">
      <c r="A3467">
        <v>95188</v>
      </c>
      <c r="B3467" t="s">
        <v>4</v>
      </c>
      <c r="C3467" t="s">
        <v>18</v>
      </c>
      <c r="D3467" s="11">
        <v>313.89999999999998</v>
      </c>
      <c r="E3467" s="1">
        <v>43410</v>
      </c>
      <c r="F3467" s="1">
        <v>43413</v>
      </c>
      <c r="G3467" s="12">
        <f t="shared" si="216"/>
        <v>3</v>
      </c>
      <c r="H3467" s="2" t="s">
        <v>27</v>
      </c>
      <c r="I3467" s="2" t="s">
        <v>28</v>
      </c>
      <c r="J3467" s="2">
        <v>4</v>
      </c>
      <c r="K3467" s="2">
        <v>3</v>
      </c>
      <c r="L3467" s="2">
        <f t="shared" si="219"/>
        <v>2018</v>
      </c>
      <c r="M3467" s="2" t="str">
        <f t="shared" si="217"/>
        <v>Nov</v>
      </c>
      <c r="N3467" s="2">
        <f t="shared" si="218"/>
        <v>6</v>
      </c>
    </row>
    <row r="3468" spans="1:14" x14ac:dyDescent="0.2">
      <c r="A3468">
        <v>95188</v>
      </c>
      <c r="B3468" t="s">
        <v>8</v>
      </c>
      <c r="C3468" t="s">
        <v>18</v>
      </c>
      <c r="D3468" s="11">
        <v>136.13999999999999</v>
      </c>
      <c r="E3468" s="1">
        <v>43410</v>
      </c>
      <c r="F3468" s="1">
        <v>43413</v>
      </c>
      <c r="G3468" s="12">
        <f t="shared" si="216"/>
        <v>3</v>
      </c>
      <c r="H3468" s="2" t="s">
        <v>27</v>
      </c>
      <c r="I3468" s="2" t="s">
        <v>28</v>
      </c>
      <c r="J3468" s="2">
        <v>4</v>
      </c>
      <c r="K3468" s="2">
        <v>2</v>
      </c>
      <c r="L3468" s="2">
        <f t="shared" si="219"/>
        <v>2018</v>
      </c>
      <c r="M3468" s="2" t="str">
        <f t="shared" si="217"/>
        <v>Nov</v>
      </c>
      <c r="N3468" s="2">
        <f t="shared" si="218"/>
        <v>6</v>
      </c>
    </row>
    <row r="3469" spans="1:14" x14ac:dyDescent="0.2">
      <c r="A3469">
        <v>95188</v>
      </c>
      <c r="B3469" t="s">
        <v>3</v>
      </c>
      <c r="C3469" t="s">
        <v>18</v>
      </c>
      <c r="D3469" s="11">
        <v>717.51</v>
      </c>
      <c r="E3469" s="1">
        <v>43410</v>
      </c>
      <c r="F3469" s="1">
        <v>43413</v>
      </c>
      <c r="G3469" s="12">
        <f t="shared" si="216"/>
        <v>3</v>
      </c>
      <c r="H3469" s="2" t="s">
        <v>27</v>
      </c>
      <c r="I3469" s="2" t="s">
        <v>28</v>
      </c>
      <c r="J3469" s="2">
        <v>4</v>
      </c>
      <c r="K3469" s="2">
        <v>1</v>
      </c>
      <c r="L3469" s="2">
        <f t="shared" si="219"/>
        <v>2018</v>
      </c>
      <c r="M3469" s="2" t="str">
        <f t="shared" si="217"/>
        <v>Nov</v>
      </c>
      <c r="N3469" s="2">
        <f t="shared" si="218"/>
        <v>6</v>
      </c>
    </row>
    <row r="3470" spans="1:14" x14ac:dyDescent="0.2">
      <c r="A3470">
        <v>95192</v>
      </c>
      <c r="B3470" t="s">
        <v>5</v>
      </c>
      <c r="C3470" t="s">
        <v>18</v>
      </c>
      <c r="D3470" s="11">
        <v>806.71</v>
      </c>
      <c r="E3470" s="1">
        <v>43411</v>
      </c>
      <c r="F3470" s="1">
        <v>43414</v>
      </c>
      <c r="G3470" s="12">
        <f t="shared" si="216"/>
        <v>3</v>
      </c>
      <c r="H3470" s="2" t="s">
        <v>21</v>
      </c>
      <c r="I3470" s="2" t="s">
        <v>28</v>
      </c>
      <c r="J3470" s="2" t="s">
        <v>30</v>
      </c>
      <c r="K3470" s="2" t="s">
        <v>30</v>
      </c>
      <c r="L3470" s="2">
        <f t="shared" si="219"/>
        <v>2018</v>
      </c>
      <c r="M3470" s="2" t="str">
        <f t="shared" si="217"/>
        <v>Nov</v>
      </c>
      <c r="N3470" s="2">
        <f t="shared" si="218"/>
        <v>7</v>
      </c>
    </row>
    <row r="3471" spans="1:14" x14ac:dyDescent="0.2">
      <c r="A3471">
        <v>95196</v>
      </c>
      <c r="B3471" t="s">
        <v>9</v>
      </c>
      <c r="C3471" t="s">
        <v>18</v>
      </c>
      <c r="D3471" s="11">
        <v>877.16</v>
      </c>
      <c r="E3471" s="1">
        <v>43411</v>
      </c>
      <c r="F3471" s="1">
        <v>43414</v>
      </c>
      <c r="G3471" s="12">
        <f t="shared" si="216"/>
        <v>3</v>
      </c>
      <c r="H3471" s="2" t="s">
        <v>22</v>
      </c>
      <c r="I3471" s="2" t="s">
        <v>28</v>
      </c>
      <c r="J3471" s="2" t="s">
        <v>30</v>
      </c>
      <c r="K3471" s="2">
        <v>5</v>
      </c>
      <c r="L3471" s="2">
        <f t="shared" si="219"/>
        <v>2018</v>
      </c>
      <c r="M3471" s="2" t="str">
        <f t="shared" si="217"/>
        <v>Nov</v>
      </c>
      <c r="N3471" s="2">
        <f t="shared" si="218"/>
        <v>7</v>
      </c>
    </row>
    <row r="3472" spans="1:14" x14ac:dyDescent="0.2">
      <c r="A3472">
        <v>95201</v>
      </c>
      <c r="B3472" t="s">
        <v>8</v>
      </c>
      <c r="C3472" t="s">
        <v>18</v>
      </c>
      <c r="D3472" s="11">
        <v>1223.8900000000001</v>
      </c>
      <c r="E3472" s="1">
        <v>43411</v>
      </c>
      <c r="F3472" s="1">
        <v>43414</v>
      </c>
      <c r="G3472" s="12">
        <f t="shared" si="216"/>
        <v>3</v>
      </c>
      <c r="H3472" s="2" t="s">
        <v>23</v>
      </c>
      <c r="I3472" s="2" t="s">
        <v>28</v>
      </c>
      <c r="J3472" s="2" t="s">
        <v>30</v>
      </c>
      <c r="K3472" s="2" t="s">
        <v>30</v>
      </c>
      <c r="L3472" s="2">
        <f t="shared" si="219"/>
        <v>2018</v>
      </c>
      <c r="M3472" s="2" t="str">
        <f t="shared" si="217"/>
        <v>Nov</v>
      </c>
      <c r="N3472" s="2">
        <f t="shared" si="218"/>
        <v>7</v>
      </c>
    </row>
    <row r="3473" spans="1:14" x14ac:dyDescent="0.2">
      <c r="A3473">
        <v>95202</v>
      </c>
      <c r="B3473" t="s">
        <v>8</v>
      </c>
      <c r="C3473" t="s">
        <v>19</v>
      </c>
      <c r="D3473" s="11">
        <v>1698.81</v>
      </c>
      <c r="E3473" s="1">
        <v>43411</v>
      </c>
      <c r="F3473" s="1">
        <v>43414</v>
      </c>
      <c r="G3473" s="12">
        <f t="shared" si="216"/>
        <v>3</v>
      </c>
      <c r="H3473" s="2" t="s">
        <v>23</v>
      </c>
      <c r="I3473" s="2" t="s">
        <v>28</v>
      </c>
      <c r="J3473" s="2" t="s">
        <v>30</v>
      </c>
      <c r="K3473" s="2" t="s">
        <v>30</v>
      </c>
      <c r="L3473" s="2">
        <f t="shared" si="219"/>
        <v>2018</v>
      </c>
      <c r="M3473" s="2" t="str">
        <f t="shared" si="217"/>
        <v>Nov</v>
      </c>
      <c r="N3473" s="2">
        <f t="shared" si="218"/>
        <v>7</v>
      </c>
    </row>
    <row r="3474" spans="1:14" x14ac:dyDescent="0.2">
      <c r="A3474">
        <v>95208</v>
      </c>
      <c r="B3474" t="s">
        <v>2</v>
      </c>
      <c r="C3474" t="s">
        <v>19</v>
      </c>
      <c r="D3474" s="11">
        <v>536.36</v>
      </c>
      <c r="E3474" s="1">
        <v>43412</v>
      </c>
      <c r="F3474" s="1">
        <v>43415</v>
      </c>
      <c r="G3474" s="12">
        <f t="shared" si="216"/>
        <v>3</v>
      </c>
      <c r="H3474" s="2" t="s">
        <v>21</v>
      </c>
      <c r="I3474" s="2" t="s">
        <v>29</v>
      </c>
      <c r="J3474" s="2">
        <v>3</v>
      </c>
      <c r="K3474" s="2">
        <v>5</v>
      </c>
      <c r="L3474" s="2">
        <f t="shared" si="219"/>
        <v>2018</v>
      </c>
      <c r="M3474" s="2" t="str">
        <f t="shared" si="217"/>
        <v>Nov</v>
      </c>
      <c r="N3474" s="2">
        <f t="shared" si="218"/>
        <v>8</v>
      </c>
    </row>
    <row r="3475" spans="1:14" x14ac:dyDescent="0.2">
      <c r="A3475">
        <v>95210</v>
      </c>
      <c r="B3475" t="s">
        <v>9</v>
      </c>
      <c r="C3475" t="s">
        <v>18</v>
      </c>
      <c r="D3475" s="11">
        <v>727.74</v>
      </c>
      <c r="E3475" s="1">
        <v>43412</v>
      </c>
      <c r="F3475" s="1">
        <v>43415</v>
      </c>
      <c r="G3475" s="12">
        <f t="shared" si="216"/>
        <v>3</v>
      </c>
      <c r="H3475" s="2" t="s">
        <v>22</v>
      </c>
      <c r="I3475" s="2" t="s">
        <v>28</v>
      </c>
      <c r="J3475" s="2" t="s">
        <v>30</v>
      </c>
      <c r="K3475" s="2">
        <v>2</v>
      </c>
      <c r="L3475" s="2">
        <f t="shared" si="219"/>
        <v>2018</v>
      </c>
      <c r="M3475" s="2" t="str">
        <f t="shared" si="217"/>
        <v>Nov</v>
      </c>
      <c r="N3475" s="2">
        <f t="shared" si="218"/>
        <v>8</v>
      </c>
    </row>
    <row r="3476" spans="1:14" x14ac:dyDescent="0.2">
      <c r="A3476">
        <v>95211</v>
      </c>
      <c r="B3476" t="s">
        <v>9</v>
      </c>
      <c r="C3476" t="s">
        <v>18</v>
      </c>
      <c r="D3476" s="11">
        <v>525.35</v>
      </c>
      <c r="E3476" s="1">
        <v>43412</v>
      </c>
      <c r="F3476" s="1">
        <v>43415</v>
      </c>
      <c r="G3476" s="12">
        <f t="shared" si="216"/>
        <v>3</v>
      </c>
      <c r="H3476" s="2" t="s">
        <v>23</v>
      </c>
      <c r="I3476" s="2" t="s">
        <v>28</v>
      </c>
      <c r="J3476" s="2">
        <v>3</v>
      </c>
      <c r="K3476" s="2">
        <v>5</v>
      </c>
      <c r="L3476" s="2">
        <f t="shared" si="219"/>
        <v>2018</v>
      </c>
      <c r="M3476" s="2" t="str">
        <f t="shared" si="217"/>
        <v>Nov</v>
      </c>
      <c r="N3476" s="2">
        <f t="shared" si="218"/>
        <v>8</v>
      </c>
    </row>
    <row r="3477" spans="1:14" x14ac:dyDescent="0.2">
      <c r="A3477">
        <v>95212</v>
      </c>
      <c r="B3477" t="s">
        <v>10</v>
      </c>
      <c r="C3477" t="s">
        <v>19</v>
      </c>
      <c r="D3477" s="11">
        <v>556.96</v>
      </c>
      <c r="E3477" s="1">
        <v>43412</v>
      </c>
      <c r="F3477" s="1">
        <v>43415</v>
      </c>
      <c r="G3477" s="12">
        <f t="shared" si="216"/>
        <v>3</v>
      </c>
      <c r="H3477" s="2" t="s">
        <v>24</v>
      </c>
      <c r="I3477" s="2" t="s">
        <v>28</v>
      </c>
      <c r="J3477" s="2">
        <v>3</v>
      </c>
      <c r="K3477" s="2" t="s">
        <v>30</v>
      </c>
      <c r="L3477" s="2">
        <f t="shared" si="219"/>
        <v>2018</v>
      </c>
      <c r="M3477" s="2" t="str">
        <f t="shared" si="217"/>
        <v>Nov</v>
      </c>
      <c r="N3477" s="2">
        <f t="shared" si="218"/>
        <v>8</v>
      </c>
    </row>
    <row r="3478" spans="1:14" x14ac:dyDescent="0.2">
      <c r="A3478">
        <v>95212</v>
      </c>
      <c r="B3478" t="s">
        <v>7</v>
      </c>
      <c r="C3478" t="s">
        <v>18</v>
      </c>
      <c r="D3478" s="11">
        <v>1442.39</v>
      </c>
      <c r="E3478" s="1">
        <v>43412</v>
      </c>
      <c r="F3478" s="1">
        <v>43415</v>
      </c>
      <c r="G3478" s="12">
        <f t="shared" si="216"/>
        <v>3</v>
      </c>
      <c r="H3478" s="2" t="s">
        <v>24</v>
      </c>
      <c r="I3478" s="2" t="s">
        <v>28</v>
      </c>
      <c r="J3478" s="2">
        <v>3</v>
      </c>
      <c r="K3478" s="2" t="s">
        <v>30</v>
      </c>
      <c r="L3478" s="2">
        <f t="shared" si="219"/>
        <v>2018</v>
      </c>
      <c r="M3478" s="2" t="str">
        <f t="shared" si="217"/>
        <v>Nov</v>
      </c>
      <c r="N3478" s="2">
        <f t="shared" si="218"/>
        <v>8</v>
      </c>
    </row>
    <row r="3479" spans="1:14" x14ac:dyDescent="0.2">
      <c r="A3479">
        <v>95213</v>
      </c>
      <c r="B3479" t="s">
        <v>2</v>
      </c>
      <c r="C3479" t="s">
        <v>19</v>
      </c>
      <c r="D3479" s="11">
        <v>632.36</v>
      </c>
      <c r="E3479" s="1">
        <v>43412</v>
      </c>
      <c r="F3479" s="1">
        <v>43415</v>
      </c>
      <c r="G3479" s="12">
        <f t="shared" si="216"/>
        <v>3</v>
      </c>
      <c r="H3479" s="2" t="s">
        <v>26</v>
      </c>
      <c r="I3479" s="2" t="s">
        <v>28</v>
      </c>
      <c r="J3479" s="2">
        <v>3</v>
      </c>
      <c r="K3479" s="2">
        <v>5</v>
      </c>
      <c r="L3479" s="2">
        <f t="shared" si="219"/>
        <v>2018</v>
      </c>
      <c r="M3479" s="2" t="str">
        <f t="shared" si="217"/>
        <v>Nov</v>
      </c>
      <c r="N3479" s="2">
        <f t="shared" si="218"/>
        <v>8</v>
      </c>
    </row>
    <row r="3480" spans="1:14" x14ac:dyDescent="0.2">
      <c r="A3480">
        <v>95230</v>
      </c>
      <c r="B3480" t="s">
        <v>5</v>
      </c>
      <c r="C3480" t="s">
        <v>19</v>
      </c>
      <c r="D3480" s="11">
        <v>1093.96</v>
      </c>
      <c r="E3480" s="1">
        <v>43414</v>
      </c>
      <c r="F3480" s="1">
        <v>43417</v>
      </c>
      <c r="G3480" s="12">
        <f t="shared" si="216"/>
        <v>3</v>
      </c>
      <c r="H3480" s="2" t="s">
        <v>27</v>
      </c>
      <c r="I3480" s="2" t="s">
        <v>28</v>
      </c>
      <c r="J3480" s="2" t="s">
        <v>30</v>
      </c>
      <c r="K3480" s="2" t="s">
        <v>30</v>
      </c>
      <c r="L3480" s="2">
        <f t="shared" si="219"/>
        <v>2018</v>
      </c>
      <c r="M3480" s="2" t="str">
        <f t="shared" si="217"/>
        <v>Nov</v>
      </c>
      <c r="N3480" s="2">
        <f t="shared" si="218"/>
        <v>10</v>
      </c>
    </row>
    <row r="3481" spans="1:14" x14ac:dyDescent="0.2">
      <c r="A3481">
        <v>95233</v>
      </c>
      <c r="B3481" t="s">
        <v>3</v>
      </c>
      <c r="C3481" t="s">
        <v>18</v>
      </c>
      <c r="D3481" s="11">
        <v>630.74</v>
      </c>
      <c r="E3481" s="1">
        <v>43415</v>
      </c>
      <c r="F3481" s="1">
        <v>43418</v>
      </c>
      <c r="G3481" s="12">
        <f t="shared" si="216"/>
        <v>3</v>
      </c>
      <c r="H3481" s="2" t="s">
        <v>25</v>
      </c>
      <c r="I3481" s="2" t="s">
        <v>28</v>
      </c>
      <c r="J3481" s="2">
        <v>4</v>
      </c>
      <c r="K3481" s="2">
        <v>4</v>
      </c>
      <c r="L3481" s="2">
        <f t="shared" si="219"/>
        <v>2018</v>
      </c>
      <c r="M3481" s="2" t="str">
        <f t="shared" si="217"/>
        <v>Nov</v>
      </c>
      <c r="N3481" s="2">
        <f t="shared" si="218"/>
        <v>11</v>
      </c>
    </row>
    <row r="3482" spans="1:14" x14ac:dyDescent="0.2">
      <c r="A3482">
        <v>95233</v>
      </c>
      <c r="B3482" t="s">
        <v>9</v>
      </c>
      <c r="C3482" t="s">
        <v>19</v>
      </c>
      <c r="D3482" s="11">
        <v>960.65</v>
      </c>
      <c r="E3482" s="1">
        <v>43415</v>
      </c>
      <c r="F3482" s="1">
        <v>43418</v>
      </c>
      <c r="G3482" s="12">
        <f t="shared" si="216"/>
        <v>3</v>
      </c>
      <c r="H3482" s="2" t="s">
        <v>25</v>
      </c>
      <c r="I3482" s="2" t="s">
        <v>28</v>
      </c>
      <c r="J3482" s="2">
        <v>5</v>
      </c>
      <c r="K3482" s="2" t="s">
        <v>30</v>
      </c>
      <c r="L3482" s="2">
        <f t="shared" si="219"/>
        <v>2018</v>
      </c>
      <c r="M3482" s="2" t="str">
        <f t="shared" si="217"/>
        <v>Nov</v>
      </c>
      <c r="N3482" s="2">
        <f t="shared" si="218"/>
        <v>11</v>
      </c>
    </row>
    <row r="3483" spans="1:14" x14ac:dyDescent="0.2">
      <c r="A3483">
        <v>95235</v>
      </c>
      <c r="B3483" t="s">
        <v>9</v>
      </c>
      <c r="C3483" t="s">
        <v>18</v>
      </c>
      <c r="D3483" s="11">
        <v>745.32</v>
      </c>
      <c r="E3483" s="1">
        <v>43415</v>
      </c>
      <c r="F3483" s="1">
        <v>43418</v>
      </c>
      <c r="G3483" s="12">
        <f t="shared" si="216"/>
        <v>3</v>
      </c>
      <c r="H3483" s="2" t="s">
        <v>24</v>
      </c>
      <c r="I3483" s="2" t="s">
        <v>28</v>
      </c>
      <c r="J3483" s="2">
        <v>4</v>
      </c>
      <c r="K3483" s="2">
        <v>1</v>
      </c>
      <c r="L3483" s="2">
        <f t="shared" si="219"/>
        <v>2018</v>
      </c>
      <c r="M3483" s="2" t="str">
        <f t="shared" si="217"/>
        <v>Nov</v>
      </c>
      <c r="N3483" s="2">
        <f t="shared" si="218"/>
        <v>11</v>
      </c>
    </row>
    <row r="3484" spans="1:14" x14ac:dyDescent="0.2">
      <c r="A3484">
        <v>100666</v>
      </c>
      <c r="B3484" t="s">
        <v>5</v>
      </c>
      <c r="C3484" t="s">
        <v>18</v>
      </c>
      <c r="D3484" s="11">
        <v>431.96</v>
      </c>
      <c r="E3484" s="1">
        <v>43846</v>
      </c>
      <c r="F3484" s="1">
        <v>43851</v>
      </c>
      <c r="G3484" s="12">
        <f t="shared" si="216"/>
        <v>5</v>
      </c>
      <c r="H3484" s="2" t="s">
        <v>24</v>
      </c>
      <c r="I3484" s="2" t="s">
        <v>28</v>
      </c>
      <c r="J3484" s="2">
        <v>3</v>
      </c>
      <c r="K3484" s="2" t="s">
        <v>30</v>
      </c>
      <c r="L3484" s="2">
        <f t="shared" si="219"/>
        <v>2020</v>
      </c>
      <c r="M3484" s="2" t="str">
        <f t="shared" si="217"/>
        <v>Jan</v>
      </c>
      <c r="N3484" s="2">
        <f t="shared" si="218"/>
        <v>16</v>
      </c>
    </row>
    <row r="3485" spans="1:14" x14ac:dyDescent="0.2">
      <c r="A3485">
        <v>95236</v>
      </c>
      <c r="B3485" t="s">
        <v>10</v>
      </c>
      <c r="C3485" t="s">
        <v>19</v>
      </c>
      <c r="D3485" s="11">
        <v>172.26</v>
      </c>
      <c r="E3485" s="1">
        <v>43415</v>
      </c>
      <c r="F3485" s="1">
        <v>43418</v>
      </c>
      <c r="G3485" s="12">
        <f t="shared" si="216"/>
        <v>3</v>
      </c>
      <c r="H3485" s="2" t="s">
        <v>26</v>
      </c>
      <c r="I3485" s="2" t="s">
        <v>28</v>
      </c>
      <c r="J3485" s="2">
        <v>4</v>
      </c>
      <c r="K3485" s="2">
        <v>5</v>
      </c>
      <c r="L3485" s="2">
        <f t="shared" si="219"/>
        <v>2018</v>
      </c>
      <c r="M3485" s="2" t="str">
        <f t="shared" si="217"/>
        <v>Nov</v>
      </c>
      <c r="N3485" s="2">
        <f t="shared" si="218"/>
        <v>11</v>
      </c>
    </row>
    <row r="3486" spans="1:14" x14ac:dyDescent="0.2">
      <c r="A3486">
        <v>95238</v>
      </c>
      <c r="B3486" t="s">
        <v>9</v>
      </c>
      <c r="C3486" t="s">
        <v>18</v>
      </c>
      <c r="D3486" s="11">
        <v>426.21</v>
      </c>
      <c r="E3486" s="1">
        <v>43415</v>
      </c>
      <c r="F3486" s="1">
        <v>43418</v>
      </c>
      <c r="G3486" s="12">
        <f t="shared" si="216"/>
        <v>3</v>
      </c>
      <c r="H3486" s="2" t="s">
        <v>27</v>
      </c>
      <c r="I3486" s="2" t="s">
        <v>28</v>
      </c>
      <c r="J3486" s="2">
        <v>4</v>
      </c>
      <c r="K3486" s="2">
        <v>3</v>
      </c>
      <c r="L3486" s="2">
        <f t="shared" si="219"/>
        <v>2018</v>
      </c>
      <c r="M3486" s="2" t="str">
        <f t="shared" si="217"/>
        <v>Nov</v>
      </c>
      <c r="N3486" s="2">
        <f t="shared" si="218"/>
        <v>11</v>
      </c>
    </row>
    <row r="3487" spans="1:14" x14ac:dyDescent="0.2">
      <c r="A3487">
        <v>95238</v>
      </c>
      <c r="B3487" t="s">
        <v>8</v>
      </c>
      <c r="C3487" t="s">
        <v>18</v>
      </c>
      <c r="D3487" s="11">
        <v>1488.65</v>
      </c>
      <c r="E3487" s="1">
        <v>43415</v>
      </c>
      <c r="F3487" s="1">
        <v>43418</v>
      </c>
      <c r="G3487" s="12">
        <f t="shared" si="216"/>
        <v>3</v>
      </c>
      <c r="H3487" s="2" t="s">
        <v>27</v>
      </c>
      <c r="I3487" s="2" t="s">
        <v>28</v>
      </c>
      <c r="J3487" s="2">
        <v>5</v>
      </c>
      <c r="K3487" s="2">
        <v>2</v>
      </c>
      <c r="L3487" s="2">
        <f t="shared" si="219"/>
        <v>2018</v>
      </c>
      <c r="M3487" s="2" t="str">
        <f t="shared" si="217"/>
        <v>Nov</v>
      </c>
      <c r="N3487" s="2">
        <f t="shared" si="218"/>
        <v>11</v>
      </c>
    </row>
    <row r="3488" spans="1:14" x14ac:dyDescent="0.2">
      <c r="A3488">
        <v>95238</v>
      </c>
      <c r="B3488" t="s">
        <v>9</v>
      </c>
      <c r="C3488" t="s">
        <v>18</v>
      </c>
      <c r="D3488" s="11">
        <v>112.72</v>
      </c>
      <c r="E3488" s="1">
        <v>43415</v>
      </c>
      <c r="F3488" s="1">
        <v>43418</v>
      </c>
      <c r="G3488" s="12">
        <f t="shared" si="216"/>
        <v>3</v>
      </c>
      <c r="H3488" s="2" t="s">
        <v>27</v>
      </c>
      <c r="I3488" s="2" t="s">
        <v>28</v>
      </c>
      <c r="J3488" s="2">
        <v>5</v>
      </c>
      <c r="K3488" s="2">
        <v>4</v>
      </c>
      <c r="L3488" s="2">
        <f t="shared" si="219"/>
        <v>2018</v>
      </c>
      <c r="M3488" s="2" t="str">
        <f t="shared" si="217"/>
        <v>Nov</v>
      </c>
      <c r="N3488" s="2">
        <f t="shared" si="218"/>
        <v>11</v>
      </c>
    </row>
    <row r="3489" spans="1:14" x14ac:dyDescent="0.2">
      <c r="A3489">
        <v>95238</v>
      </c>
      <c r="B3489" t="s">
        <v>5</v>
      </c>
      <c r="C3489" t="s">
        <v>19</v>
      </c>
      <c r="D3489" s="11">
        <v>1745.52</v>
      </c>
      <c r="E3489" s="1">
        <v>43415</v>
      </c>
      <c r="F3489" s="1">
        <v>43418</v>
      </c>
      <c r="G3489" s="12">
        <f t="shared" si="216"/>
        <v>3</v>
      </c>
      <c r="H3489" s="2" t="s">
        <v>27</v>
      </c>
      <c r="I3489" s="2" t="s">
        <v>28</v>
      </c>
      <c r="J3489" s="2">
        <v>5</v>
      </c>
      <c r="K3489" s="2" t="s">
        <v>30</v>
      </c>
      <c r="L3489" s="2">
        <f t="shared" si="219"/>
        <v>2018</v>
      </c>
      <c r="M3489" s="2" t="str">
        <f t="shared" si="217"/>
        <v>Nov</v>
      </c>
      <c r="N3489" s="2">
        <f t="shared" si="218"/>
        <v>11</v>
      </c>
    </row>
    <row r="3490" spans="1:14" x14ac:dyDescent="0.2">
      <c r="A3490">
        <v>95238</v>
      </c>
      <c r="B3490" t="s">
        <v>9</v>
      </c>
      <c r="C3490" t="s">
        <v>19</v>
      </c>
      <c r="D3490" s="11">
        <v>363.84</v>
      </c>
      <c r="E3490" s="1">
        <v>43415</v>
      </c>
      <c r="F3490" s="1">
        <v>43418</v>
      </c>
      <c r="G3490" s="12">
        <f t="shared" si="216"/>
        <v>3</v>
      </c>
      <c r="H3490" s="2" t="s">
        <v>27</v>
      </c>
      <c r="I3490" s="2" t="s">
        <v>28</v>
      </c>
      <c r="J3490" s="2">
        <v>5</v>
      </c>
      <c r="K3490" s="2">
        <v>4</v>
      </c>
      <c r="L3490" s="2">
        <f t="shared" si="219"/>
        <v>2018</v>
      </c>
      <c r="M3490" s="2" t="str">
        <f t="shared" si="217"/>
        <v>Nov</v>
      </c>
      <c r="N3490" s="2">
        <f t="shared" si="218"/>
        <v>11</v>
      </c>
    </row>
    <row r="3491" spans="1:14" x14ac:dyDescent="0.2">
      <c r="A3491">
        <v>95241</v>
      </c>
      <c r="B3491" t="s">
        <v>8</v>
      </c>
      <c r="C3491" t="s">
        <v>18</v>
      </c>
      <c r="D3491" s="11">
        <v>670.7</v>
      </c>
      <c r="E3491" s="1">
        <v>43416</v>
      </c>
      <c r="F3491" s="1">
        <v>43419</v>
      </c>
      <c r="G3491" s="12">
        <f t="shared" si="216"/>
        <v>3</v>
      </c>
      <c r="H3491" s="2" t="s">
        <v>25</v>
      </c>
      <c r="I3491" s="2" t="s">
        <v>28</v>
      </c>
      <c r="J3491" s="2">
        <v>3</v>
      </c>
      <c r="K3491" s="2">
        <v>3</v>
      </c>
      <c r="L3491" s="2">
        <f t="shared" si="219"/>
        <v>2018</v>
      </c>
      <c r="M3491" s="2" t="str">
        <f t="shared" si="217"/>
        <v>Nov</v>
      </c>
      <c r="N3491" s="2">
        <f t="shared" si="218"/>
        <v>12</v>
      </c>
    </row>
    <row r="3492" spans="1:14" x14ac:dyDescent="0.2">
      <c r="A3492">
        <v>95242</v>
      </c>
      <c r="B3492" t="s">
        <v>8</v>
      </c>
      <c r="C3492" t="s">
        <v>19</v>
      </c>
      <c r="D3492" s="11">
        <v>274.73</v>
      </c>
      <c r="E3492" s="1">
        <v>43416</v>
      </c>
      <c r="F3492" s="1">
        <v>43419</v>
      </c>
      <c r="G3492" s="12">
        <f t="shared" si="216"/>
        <v>3</v>
      </c>
      <c r="H3492" s="2" t="s">
        <v>23</v>
      </c>
      <c r="I3492" s="2" t="s">
        <v>28</v>
      </c>
      <c r="J3492" s="2">
        <v>3</v>
      </c>
      <c r="K3492" s="2">
        <v>2</v>
      </c>
      <c r="L3492" s="2">
        <f t="shared" si="219"/>
        <v>2018</v>
      </c>
      <c r="M3492" s="2" t="str">
        <f t="shared" si="217"/>
        <v>Nov</v>
      </c>
      <c r="N3492" s="2">
        <f t="shared" si="218"/>
        <v>12</v>
      </c>
    </row>
    <row r="3493" spans="1:14" x14ac:dyDescent="0.2">
      <c r="A3493">
        <v>95243</v>
      </c>
      <c r="B3493" t="s">
        <v>9</v>
      </c>
      <c r="C3493" t="s">
        <v>18</v>
      </c>
      <c r="D3493" s="11">
        <v>863.63</v>
      </c>
      <c r="E3493" s="1">
        <v>43416</v>
      </c>
      <c r="F3493" s="1">
        <v>43419</v>
      </c>
      <c r="G3493" s="12">
        <f t="shared" si="216"/>
        <v>3</v>
      </c>
      <c r="H3493" s="2" t="s">
        <v>24</v>
      </c>
      <c r="I3493" s="2" t="s">
        <v>29</v>
      </c>
      <c r="J3493" s="2">
        <v>3</v>
      </c>
      <c r="K3493" s="2">
        <v>4</v>
      </c>
      <c r="L3493" s="2">
        <f t="shared" si="219"/>
        <v>2018</v>
      </c>
      <c r="M3493" s="2" t="str">
        <f t="shared" si="217"/>
        <v>Nov</v>
      </c>
      <c r="N3493" s="2">
        <f t="shared" si="218"/>
        <v>12</v>
      </c>
    </row>
    <row r="3494" spans="1:14" x14ac:dyDescent="0.2">
      <c r="A3494">
        <v>95243</v>
      </c>
      <c r="B3494" t="s">
        <v>9</v>
      </c>
      <c r="C3494" t="s">
        <v>19</v>
      </c>
      <c r="D3494" s="11">
        <v>1431.3</v>
      </c>
      <c r="E3494" s="1">
        <v>43416</v>
      </c>
      <c r="F3494" s="1">
        <v>43419</v>
      </c>
      <c r="G3494" s="12">
        <f t="shared" si="216"/>
        <v>3</v>
      </c>
      <c r="H3494" s="2" t="s">
        <v>24</v>
      </c>
      <c r="I3494" s="2" t="s">
        <v>29</v>
      </c>
      <c r="J3494" s="2">
        <v>3</v>
      </c>
      <c r="K3494" s="2" t="s">
        <v>30</v>
      </c>
      <c r="L3494" s="2">
        <f t="shared" si="219"/>
        <v>2018</v>
      </c>
      <c r="M3494" s="2" t="str">
        <f t="shared" si="217"/>
        <v>Nov</v>
      </c>
      <c r="N3494" s="2">
        <f t="shared" si="218"/>
        <v>12</v>
      </c>
    </row>
    <row r="3495" spans="1:14" x14ac:dyDescent="0.2">
      <c r="A3495">
        <v>95246</v>
      </c>
      <c r="B3495" t="s">
        <v>3</v>
      </c>
      <c r="C3495" t="s">
        <v>19</v>
      </c>
      <c r="D3495" s="11">
        <v>810.56</v>
      </c>
      <c r="E3495" s="1">
        <v>43417</v>
      </c>
      <c r="F3495" s="1">
        <v>43420</v>
      </c>
      <c r="G3495" s="12">
        <f t="shared" si="216"/>
        <v>3</v>
      </c>
      <c r="H3495" s="2" t="s">
        <v>22</v>
      </c>
      <c r="I3495" s="2" t="s">
        <v>28</v>
      </c>
      <c r="J3495" s="2">
        <v>2</v>
      </c>
      <c r="K3495" s="2">
        <v>1</v>
      </c>
      <c r="L3495" s="2">
        <f t="shared" si="219"/>
        <v>2018</v>
      </c>
      <c r="M3495" s="2" t="str">
        <f t="shared" si="217"/>
        <v>Nov</v>
      </c>
      <c r="N3495" s="2">
        <f t="shared" si="218"/>
        <v>13</v>
      </c>
    </row>
    <row r="3496" spans="1:14" x14ac:dyDescent="0.2">
      <c r="A3496">
        <v>95249</v>
      </c>
      <c r="B3496" t="s">
        <v>10</v>
      </c>
      <c r="C3496" t="s">
        <v>18</v>
      </c>
      <c r="D3496" s="11">
        <v>514.49</v>
      </c>
      <c r="E3496" s="1">
        <v>43417</v>
      </c>
      <c r="F3496" s="1">
        <v>43420</v>
      </c>
      <c r="G3496" s="12">
        <f t="shared" si="216"/>
        <v>3</v>
      </c>
      <c r="H3496" s="2" t="s">
        <v>23</v>
      </c>
      <c r="I3496" s="2" t="s">
        <v>29</v>
      </c>
      <c r="J3496" s="2">
        <v>3</v>
      </c>
      <c r="K3496" s="2">
        <v>3</v>
      </c>
      <c r="L3496" s="2">
        <f t="shared" si="219"/>
        <v>2018</v>
      </c>
      <c r="M3496" s="2" t="str">
        <f t="shared" si="217"/>
        <v>Nov</v>
      </c>
      <c r="N3496" s="2">
        <f t="shared" si="218"/>
        <v>13</v>
      </c>
    </row>
    <row r="3497" spans="1:14" x14ac:dyDescent="0.2">
      <c r="A3497">
        <v>95252</v>
      </c>
      <c r="B3497" t="s">
        <v>10</v>
      </c>
      <c r="C3497" t="s">
        <v>19</v>
      </c>
      <c r="D3497" s="11">
        <v>987.27</v>
      </c>
      <c r="E3497" s="1">
        <v>43417</v>
      </c>
      <c r="F3497" s="1">
        <v>43420</v>
      </c>
      <c r="G3497" s="12">
        <f t="shared" si="216"/>
        <v>3</v>
      </c>
      <c r="H3497" s="2" t="s">
        <v>26</v>
      </c>
      <c r="I3497" s="2" t="s">
        <v>29</v>
      </c>
      <c r="J3497" s="2">
        <v>3</v>
      </c>
      <c r="K3497" s="2" t="s">
        <v>30</v>
      </c>
      <c r="L3497" s="2">
        <f t="shared" si="219"/>
        <v>2018</v>
      </c>
      <c r="M3497" s="2" t="str">
        <f t="shared" si="217"/>
        <v>Nov</v>
      </c>
      <c r="N3497" s="2">
        <f t="shared" si="218"/>
        <v>13</v>
      </c>
    </row>
    <row r="3498" spans="1:14" x14ac:dyDescent="0.2">
      <c r="A3498">
        <v>95263</v>
      </c>
      <c r="B3498" t="s">
        <v>8</v>
      </c>
      <c r="C3498" t="s">
        <v>18</v>
      </c>
      <c r="D3498" s="11">
        <v>1290.0899999999999</v>
      </c>
      <c r="E3498" s="1">
        <v>43419</v>
      </c>
      <c r="F3498" s="1">
        <v>43422</v>
      </c>
      <c r="G3498" s="12">
        <f t="shared" si="216"/>
        <v>3</v>
      </c>
      <c r="H3498" s="2" t="s">
        <v>21</v>
      </c>
      <c r="I3498" s="2" t="s">
        <v>28</v>
      </c>
      <c r="J3498" s="2">
        <v>1</v>
      </c>
      <c r="K3498" s="2" t="s">
        <v>30</v>
      </c>
      <c r="L3498" s="2">
        <f t="shared" si="219"/>
        <v>2018</v>
      </c>
      <c r="M3498" s="2" t="str">
        <f t="shared" si="217"/>
        <v>Nov</v>
      </c>
      <c r="N3498" s="2">
        <f t="shared" si="218"/>
        <v>15</v>
      </c>
    </row>
    <row r="3499" spans="1:14" x14ac:dyDescent="0.2">
      <c r="A3499">
        <v>95265</v>
      </c>
      <c r="B3499" t="s">
        <v>5</v>
      </c>
      <c r="C3499" t="s">
        <v>19</v>
      </c>
      <c r="D3499" s="11">
        <v>370.65</v>
      </c>
      <c r="E3499" s="1">
        <v>43419</v>
      </c>
      <c r="F3499" s="1">
        <v>43422</v>
      </c>
      <c r="G3499" s="12">
        <f t="shared" si="216"/>
        <v>3</v>
      </c>
      <c r="H3499" s="2" t="s">
        <v>23</v>
      </c>
      <c r="I3499" s="2" t="s">
        <v>28</v>
      </c>
      <c r="J3499" s="2">
        <v>1</v>
      </c>
      <c r="K3499" s="2">
        <v>5</v>
      </c>
      <c r="L3499" s="2">
        <f t="shared" si="219"/>
        <v>2018</v>
      </c>
      <c r="M3499" s="2" t="str">
        <f t="shared" si="217"/>
        <v>Nov</v>
      </c>
      <c r="N3499" s="2">
        <f t="shared" si="218"/>
        <v>15</v>
      </c>
    </row>
    <row r="3500" spans="1:14" x14ac:dyDescent="0.2">
      <c r="A3500">
        <v>100896</v>
      </c>
      <c r="B3500" t="s">
        <v>5</v>
      </c>
      <c r="C3500" t="s">
        <v>18</v>
      </c>
      <c r="D3500" s="11">
        <v>126.06</v>
      </c>
      <c r="E3500" s="1">
        <v>43862</v>
      </c>
      <c r="F3500" s="1">
        <v>43867</v>
      </c>
      <c r="G3500" s="12">
        <f t="shared" si="216"/>
        <v>5</v>
      </c>
      <c r="H3500" s="2" t="s">
        <v>22</v>
      </c>
      <c r="I3500" s="2" t="s">
        <v>28</v>
      </c>
      <c r="J3500" s="2">
        <v>5</v>
      </c>
      <c r="K3500" s="2" t="s">
        <v>30</v>
      </c>
      <c r="L3500" s="2">
        <f t="shared" si="219"/>
        <v>2020</v>
      </c>
      <c r="M3500" s="2" t="str">
        <f t="shared" si="217"/>
        <v>Feb</v>
      </c>
      <c r="N3500" s="2">
        <f t="shared" si="218"/>
        <v>1</v>
      </c>
    </row>
    <row r="3501" spans="1:14" x14ac:dyDescent="0.2">
      <c r="A3501">
        <v>95276</v>
      </c>
      <c r="B3501" t="s">
        <v>4</v>
      </c>
      <c r="C3501" t="s">
        <v>19</v>
      </c>
      <c r="D3501" s="11">
        <v>903.08</v>
      </c>
      <c r="E3501" s="1">
        <v>43421</v>
      </c>
      <c r="F3501" s="1">
        <v>43424</v>
      </c>
      <c r="G3501" s="12">
        <f t="shared" si="216"/>
        <v>3</v>
      </c>
      <c r="H3501" s="2" t="s">
        <v>21</v>
      </c>
      <c r="I3501" s="2" t="s">
        <v>28</v>
      </c>
      <c r="J3501" s="2">
        <v>1</v>
      </c>
      <c r="K3501" s="2">
        <v>5</v>
      </c>
      <c r="L3501" s="2">
        <f t="shared" si="219"/>
        <v>2018</v>
      </c>
      <c r="M3501" s="2" t="str">
        <f t="shared" si="217"/>
        <v>Nov</v>
      </c>
      <c r="N3501" s="2">
        <f t="shared" si="218"/>
        <v>17</v>
      </c>
    </row>
    <row r="3502" spans="1:14" x14ac:dyDescent="0.2">
      <c r="A3502">
        <v>95276</v>
      </c>
      <c r="B3502" t="s">
        <v>6</v>
      </c>
      <c r="C3502" t="s">
        <v>19</v>
      </c>
      <c r="D3502" s="11">
        <v>322.10000000000002</v>
      </c>
      <c r="E3502" s="1">
        <v>43421</v>
      </c>
      <c r="F3502" s="1">
        <v>43424</v>
      </c>
      <c r="G3502" s="12">
        <f t="shared" si="216"/>
        <v>3</v>
      </c>
      <c r="H3502" s="2" t="s">
        <v>21</v>
      </c>
      <c r="I3502" s="2" t="s">
        <v>28</v>
      </c>
      <c r="J3502" s="2">
        <v>1</v>
      </c>
      <c r="K3502" s="2">
        <v>4</v>
      </c>
      <c r="L3502" s="2">
        <f t="shared" si="219"/>
        <v>2018</v>
      </c>
      <c r="M3502" s="2" t="str">
        <f t="shared" si="217"/>
        <v>Nov</v>
      </c>
      <c r="N3502" s="2">
        <f t="shared" si="218"/>
        <v>17</v>
      </c>
    </row>
    <row r="3503" spans="1:14" x14ac:dyDescent="0.2">
      <c r="A3503">
        <v>95277</v>
      </c>
      <c r="B3503" t="s">
        <v>9</v>
      </c>
      <c r="C3503" t="s">
        <v>19</v>
      </c>
      <c r="D3503" s="11">
        <v>1233.8800000000001</v>
      </c>
      <c r="E3503" s="1">
        <v>43421</v>
      </c>
      <c r="F3503" s="1">
        <v>43424</v>
      </c>
      <c r="G3503" s="12">
        <f t="shared" si="216"/>
        <v>3</v>
      </c>
      <c r="H3503" s="2" t="s">
        <v>22</v>
      </c>
      <c r="I3503" s="2" t="s">
        <v>28</v>
      </c>
      <c r="J3503" s="2">
        <v>1</v>
      </c>
      <c r="K3503" s="2">
        <v>5</v>
      </c>
      <c r="L3503" s="2">
        <f t="shared" si="219"/>
        <v>2018</v>
      </c>
      <c r="M3503" s="2" t="str">
        <f t="shared" si="217"/>
        <v>Nov</v>
      </c>
      <c r="N3503" s="2">
        <f t="shared" si="218"/>
        <v>17</v>
      </c>
    </row>
    <row r="3504" spans="1:14" x14ac:dyDescent="0.2">
      <c r="A3504">
        <v>95277</v>
      </c>
      <c r="B3504" t="s">
        <v>4</v>
      </c>
      <c r="C3504" t="s">
        <v>18</v>
      </c>
      <c r="D3504" s="11">
        <v>1781.79</v>
      </c>
      <c r="E3504" s="1">
        <v>43421</v>
      </c>
      <c r="F3504" s="1">
        <v>43424</v>
      </c>
      <c r="G3504" s="12">
        <f t="shared" si="216"/>
        <v>3</v>
      </c>
      <c r="H3504" s="2" t="s">
        <v>22</v>
      </c>
      <c r="I3504" s="2" t="s">
        <v>28</v>
      </c>
      <c r="J3504" s="2">
        <v>1</v>
      </c>
      <c r="K3504" s="2" t="s">
        <v>30</v>
      </c>
      <c r="L3504" s="2">
        <f t="shared" si="219"/>
        <v>2018</v>
      </c>
      <c r="M3504" s="2" t="str">
        <f t="shared" si="217"/>
        <v>Nov</v>
      </c>
      <c r="N3504" s="2">
        <f t="shared" si="218"/>
        <v>17</v>
      </c>
    </row>
    <row r="3505" spans="1:14" x14ac:dyDescent="0.2">
      <c r="A3505">
        <v>95277</v>
      </c>
      <c r="B3505" t="s">
        <v>10</v>
      </c>
      <c r="C3505" t="s">
        <v>19</v>
      </c>
      <c r="D3505" s="11">
        <v>580.98</v>
      </c>
      <c r="E3505" s="1">
        <v>43421</v>
      </c>
      <c r="F3505" s="1">
        <v>43424</v>
      </c>
      <c r="G3505" s="12">
        <f t="shared" si="216"/>
        <v>3</v>
      </c>
      <c r="H3505" s="2" t="s">
        <v>22</v>
      </c>
      <c r="I3505" s="2" t="s">
        <v>28</v>
      </c>
      <c r="J3505" s="2" t="s">
        <v>30</v>
      </c>
      <c r="K3505" s="2" t="s">
        <v>30</v>
      </c>
      <c r="L3505" s="2">
        <f t="shared" si="219"/>
        <v>2018</v>
      </c>
      <c r="M3505" s="2" t="str">
        <f t="shared" si="217"/>
        <v>Nov</v>
      </c>
      <c r="N3505" s="2">
        <f t="shared" si="218"/>
        <v>17</v>
      </c>
    </row>
    <row r="3506" spans="1:14" x14ac:dyDescent="0.2">
      <c r="A3506">
        <v>95277</v>
      </c>
      <c r="B3506" t="s">
        <v>10</v>
      </c>
      <c r="C3506" t="s">
        <v>19</v>
      </c>
      <c r="D3506" s="11">
        <v>1124.1600000000001</v>
      </c>
      <c r="E3506" s="1">
        <v>43421</v>
      </c>
      <c r="F3506" s="1">
        <v>43424</v>
      </c>
      <c r="G3506" s="12">
        <f t="shared" si="216"/>
        <v>3</v>
      </c>
      <c r="H3506" s="2" t="s">
        <v>22</v>
      </c>
      <c r="I3506" s="2" t="s">
        <v>28</v>
      </c>
      <c r="J3506" s="2" t="s">
        <v>30</v>
      </c>
      <c r="K3506" s="2">
        <v>3</v>
      </c>
      <c r="L3506" s="2">
        <f t="shared" si="219"/>
        <v>2018</v>
      </c>
      <c r="M3506" s="2" t="str">
        <f t="shared" si="217"/>
        <v>Nov</v>
      </c>
      <c r="N3506" s="2">
        <f t="shared" si="218"/>
        <v>17</v>
      </c>
    </row>
    <row r="3507" spans="1:14" x14ac:dyDescent="0.2">
      <c r="A3507">
        <v>95277</v>
      </c>
      <c r="B3507" t="s">
        <v>8</v>
      </c>
      <c r="C3507" t="s">
        <v>18</v>
      </c>
      <c r="D3507" s="11">
        <v>1328.82</v>
      </c>
      <c r="E3507" s="1">
        <v>43421</v>
      </c>
      <c r="F3507" s="1">
        <v>43424</v>
      </c>
      <c r="G3507" s="12">
        <f t="shared" si="216"/>
        <v>3</v>
      </c>
      <c r="H3507" s="2" t="s">
        <v>22</v>
      </c>
      <c r="I3507" s="2" t="s">
        <v>28</v>
      </c>
      <c r="J3507" s="2" t="s">
        <v>30</v>
      </c>
      <c r="K3507" s="2">
        <v>4</v>
      </c>
      <c r="L3507" s="2">
        <f t="shared" si="219"/>
        <v>2018</v>
      </c>
      <c r="M3507" s="2" t="str">
        <f t="shared" si="217"/>
        <v>Nov</v>
      </c>
      <c r="N3507" s="2">
        <f t="shared" si="218"/>
        <v>17</v>
      </c>
    </row>
    <row r="3508" spans="1:14" x14ac:dyDescent="0.2">
      <c r="A3508">
        <v>95279</v>
      </c>
      <c r="B3508" t="s">
        <v>9</v>
      </c>
      <c r="C3508" t="s">
        <v>19</v>
      </c>
      <c r="D3508" s="11">
        <v>1808.65</v>
      </c>
      <c r="E3508" s="1">
        <v>43421</v>
      </c>
      <c r="F3508" s="1">
        <v>43424</v>
      </c>
      <c r="G3508" s="12">
        <f t="shared" si="216"/>
        <v>3</v>
      </c>
      <c r="H3508" s="2" t="s">
        <v>23</v>
      </c>
      <c r="I3508" s="2" t="s">
        <v>28</v>
      </c>
      <c r="J3508" s="2">
        <v>1</v>
      </c>
      <c r="K3508" s="2" t="s">
        <v>30</v>
      </c>
      <c r="L3508" s="2">
        <f t="shared" si="219"/>
        <v>2018</v>
      </c>
      <c r="M3508" s="2" t="str">
        <f t="shared" si="217"/>
        <v>Nov</v>
      </c>
      <c r="N3508" s="2">
        <f t="shared" si="218"/>
        <v>17</v>
      </c>
    </row>
    <row r="3509" spans="1:14" x14ac:dyDescent="0.2">
      <c r="A3509">
        <v>95280</v>
      </c>
      <c r="B3509" t="s">
        <v>4</v>
      </c>
      <c r="C3509" t="s">
        <v>18</v>
      </c>
      <c r="D3509" s="11">
        <v>1603.77</v>
      </c>
      <c r="E3509" s="1">
        <v>43421</v>
      </c>
      <c r="F3509" s="1">
        <v>43424</v>
      </c>
      <c r="G3509" s="12">
        <f t="shared" si="216"/>
        <v>3</v>
      </c>
      <c r="H3509" s="2" t="s">
        <v>23</v>
      </c>
      <c r="I3509" s="2" t="s">
        <v>28</v>
      </c>
      <c r="J3509" s="2">
        <v>1</v>
      </c>
      <c r="K3509" s="2" t="s">
        <v>30</v>
      </c>
      <c r="L3509" s="2">
        <f t="shared" si="219"/>
        <v>2018</v>
      </c>
      <c r="M3509" s="2" t="str">
        <f t="shared" si="217"/>
        <v>Nov</v>
      </c>
      <c r="N3509" s="2">
        <f t="shared" si="218"/>
        <v>17</v>
      </c>
    </row>
    <row r="3510" spans="1:14" x14ac:dyDescent="0.2">
      <c r="A3510">
        <v>95280</v>
      </c>
      <c r="B3510" t="s">
        <v>4</v>
      </c>
      <c r="C3510" t="s">
        <v>19</v>
      </c>
      <c r="D3510" s="11">
        <v>323.47000000000003</v>
      </c>
      <c r="E3510" s="1">
        <v>43421</v>
      </c>
      <c r="F3510" s="1">
        <v>43424</v>
      </c>
      <c r="G3510" s="12">
        <f t="shared" si="216"/>
        <v>3</v>
      </c>
      <c r="H3510" s="2" t="s">
        <v>23</v>
      </c>
      <c r="I3510" s="2" t="s">
        <v>28</v>
      </c>
      <c r="J3510" s="2">
        <v>1</v>
      </c>
      <c r="K3510" s="2">
        <v>1</v>
      </c>
      <c r="L3510" s="2">
        <f t="shared" si="219"/>
        <v>2018</v>
      </c>
      <c r="M3510" s="2" t="str">
        <f t="shared" si="217"/>
        <v>Nov</v>
      </c>
      <c r="N3510" s="2">
        <f t="shared" si="218"/>
        <v>17</v>
      </c>
    </row>
    <row r="3511" spans="1:14" x14ac:dyDescent="0.2">
      <c r="A3511">
        <v>95281</v>
      </c>
      <c r="B3511" t="s">
        <v>6</v>
      </c>
      <c r="C3511" t="s">
        <v>18</v>
      </c>
      <c r="D3511" s="11">
        <v>1641.55</v>
      </c>
      <c r="E3511" s="1">
        <v>43421</v>
      </c>
      <c r="F3511" s="1">
        <v>43424</v>
      </c>
      <c r="G3511" s="12">
        <f t="shared" si="216"/>
        <v>3</v>
      </c>
      <c r="H3511" s="2" t="s">
        <v>23</v>
      </c>
      <c r="I3511" s="2" t="s">
        <v>28</v>
      </c>
      <c r="J3511" s="2">
        <v>1</v>
      </c>
      <c r="K3511" s="2" t="s">
        <v>30</v>
      </c>
      <c r="L3511" s="2">
        <f t="shared" si="219"/>
        <v>2018</v>
      </c>
      <c r="M3511" s="2" t="str">
        <f t="shared" si="217"/>
        <v>Nov</v>
      </c>
      <c r="N3511" s="2">
        <f t="shared" si="218"/>
        <v>17</v>
      </c>
    </row>
    <row r="3512" spans="1:14" x14ac:dyDescent="0.2">
      <c r="A3512">
        <v>95281</v>
      </c>
      <c r="B3512" t="s">
        <v>6</v>
      </c>
      <c r="C3512" t="s">
        <v>18</v>
      </c>
      <c r="D3512" s="11">
        <v>1141.92</v>
      </c>
      <c r="E3512" s="1">
        <v>43421</v>
      </c>
      <c r="F3512" s="1">
        <v>43424</v>
      </c>
      <c r="G3512" s="12">
        <f t="shared" si="216"/>
        <v>3</v>
      </c>
      <c r="H3512" s="2" t="s">
        <v>23</v>
      </c>
      <c r="I3512" s="2" t="s">
        <v>28</v>
      </c>
      <c r="J3512" s="2">
        <v>1</v>
      </c>
      <c r="K3512" s="2" t="s">
        <v>30</v>
      </c>
      <c r="L3512" s="2">
        <f t="shared" si="219"/>
        <v>2018</v>
      </c>
      <c r="M3512" s="2" t="str">
        <f t="shared" si="217"/>
        <v>Nov</v>
      </c>
      <c r="N3512" s="2">
        <f t="shared" si="218"/>
        <v>17</v>
      </c>
    </row>
    <row r="3513" spans="1:14" x14ac:dyDescent="0.2">
      <c r="A3513">
        <v>95284</v>
      </c>
      <c r="B3513" t="s">
        <v>8</v>
      </c>
      <c r="C3513" t="s">
        <v>18</v>
      </c>
      <c r="D3513" s="11">
        <v>354</v>
      </c>
      <c r="E3513" s="1">
        <v>43421</v>
      </c>
      <c r="F3513" s="1">
        <v>43424</v>
      </c>
      <c r="G3513" s="12">
        <f t="shared" si="216"/>
        <v>3</v>
      </c>
      <c r="H3513" s="2" t="s">
        <v>24</v>
      </c>
      <c r="I3513" s="2" t="s">
        <v>29</v>
      </c>
      <c r="J3513" s="2">
        <v>1</v>
      </c>
      <c r="K3513" s="2" t="s">
        <v>30</v>
      </c>
      <c r="L3513" s="2">
        <f t="shared" si="219"/>
        <v>2018</v>
      </c>
      <c r="M3513" s="2" t="str">
        <f t="shared" si="217"/>
        <v>Nov</v>
      </c>
      <c r="N3513" s="2">
        <f t="shared" si="218"/>
        <v>17</v>
      </c>
    </row>
    <row r="3514" spans="1:14" x14ac:dyDescent="0.2">
      <c r="A3514">
        <v>95284</v>
      </c>
      <c r="B3514" t="s">
        <v>5</v>
      </c>
      <c r="C3514" t="s">
        <v>19</v>
      </c>
      <c r="D3514" s="11">
        <v>1646.16</v>
      </c>
      <c r="E3514" s="1">
        <v>43421</v>
      </c>
      <c r="F3514" s="1">
        <v>43424</v>
      </c>
      <c r="G3514" s="12">
        <f t="shared" si="216"/>
        <v>3</v>
      </c>
      <c r="H3514" s="2" t="s">
        <v>24</v>
      </c>
      <c r="I3514" s="2" t="s">
        <v>29</v>
      </c>
      <c r="J3514" s="2">
        <v>3</v>
      </c>
      <c r="K3514" s="2" t="s">
        <v>30</v>
      </c>
      <c r="L3514" s="2">
        <f t="shared" si="219"/>
        <v>2018</v>
      </c>
      <c r="M3514" s="2" t="str">
        <f t="shared" si="217"/>
        <v>Nov</v>
      </c>
      <c r="N3514" s="2">
        <f t="shared" si="218"/>
        <v>17</v>
      </c>
    </row>
    <row r="3515" spans="1:14" x14ac:dyDescent="0.2">
      <c r="A3515">
        <v>95285</v>
      </c>
      <c r="B3515" t="s">
        <v>8</v>
      </c>
      <c r="C3515" t="s">
        <v>18</v>
      </c>
      <c r="D3515" s="11">
        <v>927.24</v>
      </c>
      <c r="E3515" s="1">
        <v>43421</v>
      </c>
      <c r="F3515" s="1">
        <v>43424</v>
      </c>
      <c r="G3515" s="12">
        <f t="shared" si="216"/>
        <v>3</v>
      </c>
      <c r="H3515" s="2" t="s">
        <v>26</v>
      </c>
      <c r="I3515" s="2" t="s">
        <v>29</v>
      </c>
      <c r="J3515" s="2">
        <v>1</v>
      </c>
      <c r="K3515" s="2" t="s">
        <v>30</v>
      </c>
      <c r="L3515" s="2">
        <f t="shared" si="219"/>
        <v>2018</v>
      </c>
      <c r="M3515" s="2" t="str">
        <f t="shared" si="217"/>
        <v>Nov</v>
      </c>
      <c r="N3515" s="2">
        <f t="shared" si="218"/>
        <v>17</v>
      </c>
    </row>
    <row r="3516" spans="1:14" x14ac:dyDescent="0.2">
      <c r="A3516">
        <v>95286</v>
      </c>
      <c r="B3516" t="s">
        <v>3</v>
      </c>
      <c r="C3516" t="s">
        <v>18</v>
      </c>
      <c r="D3516" s="11">
        <v>508.01</v>
      </c>
      <c r="E3516" s="1">
        <v>43421</v>
      </c>
      <c r="F3516" s="1">
        <v>43424</v>
      </c>
      <c r="G3516" s="12">
        <f t="shared" si="216"/>
        <v>3</v>
      </c>
      <c r="H3516" s="2" t="s">
        <v>26</v>
      </c>
      <c r="I3516" s="2" t="s">
        <v>28</v>
      </c>
      <c r="J3516" s="2">
        <v>1</v>
      </c>
      <c r="K3516" s="2">
        <v>1</v>
      </c>
      <c r="L3516" s="2">
        <f t="shared" si="219"/>
        <v>2018</v>
      </c>
      <c r="M3516" s="2" t="str">
        <f t="shared" si="217"/>
        <v>Nov</v>
      </c>
      <c r="N3516" s="2">
        <f t="shared" si="218"/>
        <v>17</v>
      </c>
    </row>
    <row r="3517" spans="1:14" x14ac:dyDescent="0.2">
      <c r="A3517">
        <v>95299</v>
      </c>
      <c r="B3517" t="s">
        <v>9</v>
      </c>
      <c r="C3517" t="s">
        <v>19</v>
      </c>
      <c r="D3517" s="11">
        <v>1122.6400000000001</v>
      </c>
      <c r="E3517" s="1">
        <v>43423</v>
      </c>
      <c r="F3517" s="1">
        <v>43426</v>
      </c>
      <c r="G3517" s="12">
        <f t="shared" si="216"/>
        <v>3</v>
      </c>
      <c r="H3517" s="2" t="s">
        <v>21</v>
      </c>
      <c r="I3517" s="2" t="s">
        <v>28</v>
      </c>
      <c r="J3517" s="2">
        <v>4</v>
      </c>
      <c r="K3517" s="2" t="s">
        <v>30</v>
      </c>
      <c r="L3517" s="2">
        <f t="shared" si="219"/>
        <v>2018</v>
      </c>
      <c r="M3517" s="2" t="str">
        <f t="shared" si="217"/>
        <v>Nov</v>
      </c>
      <c r="N3517" s="2">
        <f t="shared" si="218"/>
        <v>19</v>
      </c>
    </row>
    <row r="3518" spans="1:14" x14ac:dyDescent="0.2">
      <c r="A3518">
        <v>95299</v>
      </c>
      <c r="B3518" t="s">
        <v>6</v>
      </c>
      <c r="C3518" t="s">
        <v>19</v>
      </c>
      <c r="D3518" s="11">
        <v>744.97</v>
      </c>
      <c r="E3518" s="1">
        <v>43423</v>
      </c>
      <c r="F3518" s="1">
        <v>43426</v>
      </c>
      <c r="G3518" s="12">
        <f t="shared" si="216"/>
        <v>3</v>
      </c>
      <c r="H3518" s="2" t="s">
        <v>21</v>
      </c>
      <c r="I3518" s="2" t="s">
        <v>28</v>
      </c>
      <c r="J3518" s="2">
        <v>4</v>
      </c>
      <c r="K3518" s="2">
        <v>3</v>
      </c>
      <c r="L3518" s="2">
        <f t="shared" si="219"/>
        <v>2018</v>
      </c>
      <c r="M3518" s="2" t="str">
        <f t="shared" si="217"/>
        <v>Nov</v>
      </c>
      <c r="N3518" s="2">
        <f t="shared" si="218"/>
        <v>19</v>
      </c>
    </row>
    <row r="3519" spans="1:14" x14ac:dyDescent="0.2">
      <c r="A3519">
        <v>95335</v>
      </c>
      <c r="B3519" t="s">
        <v>5</v>
      </c>
      <c r="C3519" t="s">
        <v>19</v>
      </c>
      <c r="D3519" s="11">
        <v>1284.79</v>
      </c>
      <c r="E3519" s="1">
        <v>43425</v>
      </c>
      <c r="F3519" s="1">
        <v>43428</v>
      </c>
      <c r="G3519" s="12">
        <f t="shared" si="216"/>
        <v>3</v>
      </c>
      <c r="H3519" s="2" t="s">
        <v>22</v>
      </c>
      <c r="I3519" s="2" t="s">
        <v>29</v>
      </c>
      <c r="J3519" s="2">
        <v>2</v>
      </c>
      <c r="K3519" s="2" t="s">
        <v>30</v>
      </c>
      <c r="L3519" s="2">
        <f t="shared" si="219"/>
        <v>2018</v>
      </c>
      <c r="M3519" s="2" t="str">
        <f t="shared" si="217"/>
        <v>Nov</v>
      </c>
      <c r="N3519" s="2">
        <f t="shared" si="218"/>
        <v>21</v>
      </c>
    </row>
    <row r="3520" spans="1:14" x14ac:dyDescent="0.2">
      <c r="A3520">
        <v>95341</v>
      </c>
      <c r="B3520" t="s">
        <v>8</v>
      </c>
      <c r="C3520" t="s">
        <v>18</v>
      </c>
      <c r="D3520" s="11">
        <v>560.49</v>
      </c>
      <c r="E3520" s="1">
        <v>43426</v>
      </c>
      <c r="F3520" s="1">
        <v>43429</v>
      </c>
      <c r="G3520" s="12">
        <f t="shared" si="216"/>
        <v>3</v>
      </c>
      <c r="H3520" s="2" t="s">
        <v>22</v>
      </c>
      <c r="I3520" s="2" t="s">
        <v>29</v>
      </c>
      <c r="J3520" s="2" t="s">
        <v>30</v>
      </c>
      <c r="K3520" s="2">
        <v>5</v>
      </c>
      <c r="L3520" s="2">
        <f t="shared" si="219"/>
        <v>2018</v>
      </c>
      <c r="M3520" s="2" t="str">
        <f t="shared" si="217"/>
        <v>Nov</v>
      </c>
      <c r="N3520" s="2">
        <f t="shared" si="218"/>
        <v>22</v>
      </c>
    </row>
    <row r="3521" spans="1:14" x14ac:dyDescent="0.2">
      <c r="A3521">
        <v>95344</v>
      </c>
      <c r="B3521" t="s">
        <v>5</v>
      </c>
      <c r="C3521" t="s">
        <v>19</v>
      </c>
      <c r="D3521" s="11">
        <v>977.82</v>
      </c>
      <c r="E3521" s="1">
        <v>43426</v>
      </c>
      <c r="F3521" s="1">
        <v>43429</v>
      </c>
      <c r="G3521" s="12">
        <f t="shared" si="216"/>
        <v>3</v>
      </c>
      <c r="H3521" s="2" t="s">
        <v>24</v>
      </c>
      <c r="I3521" s="2" t="s">
        <v>28</v>
      </c>
      <c r="J3521" s="2" t="s">
        <v>30</v>
      </c>
      <c r="K3521" s="2">
        <v>4</v>
      </c>
      <c r="L3521" s="2">
        <f t="shared" si="219"/>
        <v>2018</v>
      </c>
      <c r="M3521" s="2" t="str">
        <f t="shared" si="217"/>
        <v>Nov</v>
      </c>
      <c r="N3521" s="2">
        <f t="shared" si="218"/>
        <v>22</v>
      </c>
    </row>
    <row r="3522" spans="1:14" x14ac:dyDescent="0.2">
      <c r="A3522">
        <v>95344</v>
      </c>
      <c r="B3522" t="s">
        <v>8</v>
      </c>
      <c r="C3522" t="s">
        <v>19</v>
      </c>
      <c r="D3522" s="11">
        <v>479.67</v>
      </c>
      <c r="E3522" s="1">
        <v>43426</v>
      </c>
      <c r="F3522" s="1">
        <v>43429</v>
      </c>
      <c r="G3522" s="12">
        <f t="shared" ref="G3522:G3585" si="220">F3522-E3522</f>
        <v>3</v>
      </c>
      <c r="H3522" s="2" t="s">
        <v>24</v>
      </c>
      <c r="I3522" s="2" t="s">
        <v>28</v>
      </c>
      <c r="J3522" s="2" t="s">
        <v>30</v>
      </c>
      <c r="K3522" s="2">
        <v>5</v>
      </c>
      <c r="L3522" s="2">
        <f t="shared" si="219"/>
        <v>2018</v>
      </c>
      <c r="M3522" s="2" t="str">
        <f t="shared" ref="M3522:M3585" si="221">TEXT(E3522,"mmm")</f>
        <v>Nov</v>
      </c>
      <c r="N3522" s="2">
        <f t="shared" ref="N3522:N3585" si="222">DAY(E3522)</f>
        <v>22</v>
      </c>
    </row>
    <row r="3523" spans="1:14" x14ac:dyDescent="0.2">
      <c r="A3523">
        <v>95354</v>
      </c>
      <c r="B3523" t="s">
        <v>6</v>
      </c>
      <c r="C3523" t="s">
        <v>19</v>
      </c>
      <c r="D3523" s="11">
        <v>283.02</v>
      </c>
      <c r="E3523" s="1">
        <v>43428</v>
      </c>
      <c r="F3523" s="1">
        <v>43431</v>
      </c>
      <c r="G3523" s="12">
        <f t="shared" si="220"/>
        <v>3</v>
      </c>
      <c r="H3523" s="2" t="s">
        <v>25</v>
      </c>
      <c r="I3523" s="2" t="s">
        <v>28</v>
      </c>
      <c r="J3523" s="2">
        <v>1</v>
      </c>
      <c r="K3523" s="2">
        <v>5</v>
      </c>
      <c r="L3523" s="2">
        <f t="shared" ref="L3523:L3586" si="223">YEAR(E3523)</f>
        <v>2018</v>
      </c>
      <c r="M3523" s="2" t="str">
        <f t="shared" si="221"/>
        <v>Nov</v>
      </c>
      <c r="N3523" s="2">
        <f t="shared" si="222"/>
        <v>24</v>
      </c>
    </row>
    <row r="3524" spans="1:14" x14ac:dyDescent="0.2">
      <c r="A3524">
        <v>95355</v>
      </c>
      <c r="B3524" t="s">
        <v>5</v>
      </c>
      <c r="C3524" t="s">
        <v>19</v>
      </c>
      <c r="D3524" s="11">
        <v>1950.71</v>
      </c>
      <c r="E3524" s="1">
        <v>43428</v>
      </c>
      <c r="F3524" s="1">
        <v>43431</v>
      </c>
      <c r="G3524" s="12">
        <f t="shared" si="220"/>
        <v>3</v>
      </c>
      <c r="H3524" s="2" t="s">
        <v>25</v>
      </c>
      <c r="I3524" s="2" t="s">
        <v>29</v>
      </c>
      <c r="J3524" s="2">
        <v>1</v>
      </c>
      <c r="K3524" s="2" t="s">
        <v>30</v>
      </c>
      <c r="L3524" s="2">
        <f t="shared" si="223"/>
        <v>2018</v>
      </c>
      <c r="M3524" s="2" t="str">
        <f t="shared" si="221"/>
        <v>Nov</v>
      </c>
      <c r="N3524" s="2">
        <f t="shared" si="222"/>
        <v>24</v>
      </c>
    </row>
    <row r="3525" spans="1:14" x14ac:dyDescent="0.2">
      <c r="A3525">
        <v>95359</v>
      </c>
      <c r="B3525" t="s">
        <v>8</v>
      </c>
      <c r="C3525" t="s">
        <v>19</v>
      </c>
      <c r="D3525" s="11">
        <v>1767.87</v>
      </c>
      <c r="E3525" s="1">
        <v>43428</v>
      </c>
      <c r="F3525" s="1">
        <v>43431</v>
      </c>
      <c r="G3525" s="12">
        <f t="shared" si="220"/>
        <v>3</v>
      </c>
      <c r="H3525" s="2" t="s">
        <v>24</v>
      </c>
      <c r="I3525" s="2" t="s">
        <v>28</v>
      </c>
      <c r="J3525" s="2">
        <v>1</v>
      </c>
      <c r="K3525" s="2" t="s">
        <v>30</v>
      </c>
      <c r="L3525" s="2">
        <f t="shared" si="223"/>
        <v>2018</v>
      </c>
      <c r="M3525" s="2" t="str">
        <f t="shared" si="221"/>
        <v>Nov</v>
      </c>
      <c r="N3525" s="2">
        <f t="shared" si="222"/>
        <v>24</v>
      </c>
    </row>
    <row r="3526" spans="1:14" x14ac:dyDescent="0.2">
      <c r="A3526">
        <v>95359</v>
      </c>
      <c r="B3526" t="s">
        <v>6</v>
      </c>
      <c r="C3526" t="s">
        <v>19</v>
      </c>
      <c r="D3526" s="11">
        <v>50.85</v>
      </c>
      <c r="E3526" s="1">
        <v>43428</v>
      </c>
      <c r="F3526" s="1">
        <v>43431</v>
      </c>
      <c r="G3526" s="12">
        <f t="shared" si="220"/>
        <v>3</v>
      </c>
      <c r="H3526" s="2" t="s">
        <v>24</v>
      </c>
      <c r="I3526" s="2" t="s">
        <v>28</v>
      </c>
      <c r="J3526" s="2">
        <v>1</v>
      </c>
      <c r="K3526" s="2">
        <v>4</v>
      </c>
      <c r="L3526" s="2">
        <f t="shared" si="223"/>
        <v>2018</v>
      </c>
      <c r="M3526" s="2" t="str">
        <f t="shared" si="221"/>
        <v>Nov</v>
      </c>
      <c r="N3526" s="2">
        <f t="shared" si="222"/>
        <v>24</v>
      </c>
    </row>
    <row r="3527" spans="1:14" x14ac:dyDescent="0.2">
      <c r="A3527">
        <v>95359</v>
      </c>
      <c r="B3527" t="s">
        <v>5</v>
      </c>
      <c r="C3527" t="s">
        <v>19</v>
      </c>
      <c r="D3527" s="11">
        <v>276.93</v>
      </c>
      <c r="E3527" s="1">
        <v>43428</v>
      </c>
      <c r="F3527" s="1">
        <v>43431</v>
      </c>
      <c r="G3527" s="12">
        <f t="shared" si="220"/>
        <v>3</v>
      </c>
      <c r="H3527" s="2" t="s">
        <v>24</v>
      </c>
      <c r="I3527" s="2" t="s">
        <v>28</v>
      </c>
      <c r="J3527" s="2">
        <v>4</v>
      </c>
      <c r="K3527" s="2">
        <v>2</v>
      </c>
      <c r="L3527" s="2">
        <f t="shared" si="223"/>
        <v>2018</v>
      </c>
      <c r="M3527" s="2" t="str">
        <f t="shared" si="221"/>
        <v>Nov</v>
      </c>
      <c r="N3527" s="2">
        <f t="shared" si="222"/>
        <v>24</v>
      </c>
    </row>
    <row r="3528" spans="1:14" x14ac:dyDescent="0.2">
      <c r="A3528">
        <v>95371</v>
      </c>
      <c r="B3528" t="s">
        <v>5</v>
      </c>
      <c r="C3528" t="s">
        <v>18</v>
      </c>
      <c r="D3528" s="11">
        <v>1426.85</v>
      </c>
      <c r="E3528" s="1">
        <v>43430</v>
      </c>
      <c r="F3528" s="1">
        <v>43433</v>
      </c>
      <c r="G3528" s="12">
        <f t="shared" si="220"/>
        <v>3</v>
      </c>
      <c r="H3528" s="2" t="s">
        <v>22</v>
      </c>
      <c r="I3528" s="2" t="s">
        <v>28</v>
      </c>
      <c r="J3528" s="2" t="s">
        <v>30</v>
      </c>
      <c r="K3528" s="2">
        <v>2</v>
      </c>
      <c r="L3528" s="2">
        <f t="shared" si="223"/>
        <v>2018</v>
      </c>
      <c r="M3528" s="2" t="str">
        <f t="shared" si="221"/>
        <v>Nov</v>
      </c>
      <c r="N3528" s="2">
        <f t="shared" si="222"/>
        <v>26</v>
      </c>
    </row>
    <row r="3529" spans="1:14" x14ac:dyDescent="0.2">
      <c r="A3529">
        <v>95377</v>
      </c>
      <c r="B3529" t="s">
        <v>8</v>
      </c>
      <c r="C3529" t="s">
        <v>19</v>
      </c>
      <c r="D3529" s="11">
        <v>998.51</v>
      </c>
      <c r="E3529" s="1">
        <v>43431</v>
      </c>
      <c r="F3529" s="1">
        <v>43434</v>
      </c>
      <c r="G3529" s="12">
        <f t="shared" si="220"/>
        <v>3</v>
      </c>
      <c r="H3529" s="2" t="s">
        <v>25</v>
      </c>
      <c r="I3529" s="2" t="s">
        <v>28</v>
      </c>
      <c r="J3529" s="2">
        <v>4</v>
      </c>
      <c r="K3529" s="2" t="s">
        <v>30</v>
      </c>
      <c r="L3529" s="2">
        <f t="shared" si="223"/>
        <v>2018</v>
      </c>
      <c r="M3529" s="2" t="str">
        <f t="shared" si="221"/>
        <v>Nov</v>
      </c>
      <c r="N3529" s="2">
        <f t="shared" si="222"/>
        <v>27</v>
      </c>
    </row>
    <row r="3530" spans="1:14" x14ac:dyDescent="0.2">
      <c r="A3530">
        <v>95385</v>
      </c>
      <c r="B3530" t="s">
        <v>4</v>
      </c>
      <c r="C3530" t="s">
        <v>19</v>
      </c>
      <c r="D3530" s="11">
        <v>1041.6400000000001</v>
      </c>
      <c r="E3530" s="1">
        <v>43433</v>
      </c>
      <c r="F3530" s="1">
        <v>43436</v>
      </c>
      <c r="G3530" s="12">
        <f t="shared" si="220"/>
        <v>3</v>
      </c>
      <c r="H3530" s="2" t="s">
        <v>21</v>
      </c>
      <c r="I3530" s="2" t="s">
        <v>28</v>
      </c>
      <c r="J3530" s="2">
        <v>2</v>
      </c>
      <c r="K3530" s="2" t="s">
        <v>30</v>
      </c>
      <c r="L3530" s="2">
        <f t="shared" si="223"/>
        <v>2018</v>
      </c>
      <c r="M3530" s="2" t="str">
        <f t="shared" si="221"/>
        <v>Nov</v>
      </c>
      <c r="N3530" s="2">
        <f t="shared" si="222"/>
        <v>29</v>
      </c>
    </row>
    <row r="3531" spans="1:14" x14ac:dyDescent="0.2">
      <c r="A3531">
        <v>95387</v>
      </c>
      <c r="B3531" t="s">
        <v>5</v>
      </c>
      <c r="C3531" t="s">
        <v>19</v>
      </c>
      <c r="D3531" s="11">
        <v>1103.8399999999999</v>
      </c>
      <c r="E3531" s="1">
        <v>43433</v>
      </c>
      <c r="F3531" s="1">
        <v>43436</v>
      </c>
      <c r="G3531" s="12">
        <f t="shared" si="220"/>
        <v>3</v>
      </c>
      <c r="H3531" s="2" t="s">
        <v>25</v>
      </c>
      <c r="I3531" s="2" t="s">
        <v>28</v>
      </c>
      <c r="J3531" s="2">
        <v>2</v>
      </c>
      <c r="K3531" s="2" t="s">
        <v>30</v>
      </c>
      <c r="L3531" s="2">
        <f t="shared" si="223"/>
        <v>2018</v>
      </c>
      <c r="M3531" s="2" t="str">
        <f t="shared" si="221"/>
        <v>Nov</v>
      </c>
      <c r="N3531" s="2">
        <f t="shared" si="222"/>
        <v>29</v>
      </c>
    </row>
    <row r="3532" spans="1:14" x14ac:dyDescent="0.2">
      <c r="A3532">
        <v>95388</v>
      </c>
      <c r="B3532" t="s">
        <v>8</v>
      </c>
      <c r="C3532" t="s">
        <v>19</v>
      </c>
      <c r="D3532" s="11">
        <v>1110.71</v>
      </c>
      <c r="E3532" s="1">
        <v>43433</v>
      </c>
      <c r="F3532" s="1">
        <v>43436</v>
      </c>
      <c r="G3532" s="12">
        <f t="shared" si="220"/>
        <v>3</v>
      </c>
      <c r="H3532" s="2" t="s">
        <v>24</v>
      </c>
      <c r="I3532" s="2" t="s">
        <v>29</v>
      </c>
      <c r="J3532" s="2">
        <v>2</v>
      </c>
      <c r="K3532" s="2" t="s">
        <v>30</v>
      </c>
      <c r="L3532" s="2">
        <f t="shared" si="223"/>
        <v>2018</v>
      </c>
      <c r="M3532" s="2" t="str">
        <f t="shared" si="221"/>
        <v>Nov</v>
      </c>
      <c r="N3532" s="2">
        <f t="shared" si="222"/>
        <v>29</v>
      </c>
    </row>
    <row r="3533" spans="1:14" x14ac:dyDescent="0.2">
      <c r="A3533">
        <v>95389</v>
      </c>
      <c r="B3533" t="s">
        <v>5</v>
      </c>
      <c r="C3533" t="s">
        <v>19</v>
      </c>
      <c r="D3533" s="11">
        <v>1617.92</v>
      </c>
      <c r="E3533" s="1">
        <v>43433</v>
      </c>
      <c r="F3533" s="1">
        <v>43436</v>
      </c>
      <c r="G3533" s="12">
        <f t="shared" si="220"/>
        <v>3</v>
      </c>
      <c r="H3533" s="2" t="s">
        <v>27</v>
      </c>
      <c r="I3533" s="2" t="s">
        <v>29</v>
      </c>
      <c r="J3533" s="2">
        <v>2</v>
      </c>
      <c r="K3533" s="2" t="s">
        <v>30</v>
      </c>
      <c r="L3533" s="2">
        <f t="shared" si="223"/>
        <v>2018</v>
      </c>
      <c r="M3533" s="2" t="str">
        <f t="shared" si="221"/>
        <v>Nov</v>
      </c>
      <c r="N3533" s="2">
        <f t="shared" si="222"/>
        <v>29</v>
      </c>
    </row>
    <row r="3534" spans="1:14" x14ac:dyDescent="0.2">
      <c r="A3534">
        <v>100905</v>
      </c>
      <c r="B3534" t="s">
        <v>5</v>
      </c>
      <c r="C3534" t="s">
        <v>18</v>
      </c>
      <c r="D3534" s="11">
        <v>162.94</v>
      </c>
      <c r="E3534" s="1">
        <v>43862</v>
      </c>
      <c r="F3534" s="1">
        <v>43867</v>
      </c>
      <c r="G3534" s="12">
        <f t="shared" si="220"/>
        <v>5</v>
      </c>
      <c r="H3534" s="2" t="s">
        <v>25</v>
      </c>
      <c r="I3534" s="2" t="s">
        <v>28</v>
      </c>
      <c r="J3534" s="2">
        <v>5</v>
      </c>
      <c r="K3534" s="2" t="s">
        <v>30</v>
      </c>
      <c r="L3534" s="2">
        <f t="shared" si="223"/>
        <v>2020</v>
      </c>
      <c r="M3534" s="2" t="str">
        <f t="shared" si="221"/>
        <v>Feb</v>
      </c>
      <c r="N3534" s="2">
        <f t="shared" si="222"/>
        <v>1</v>
      </c>
    </row>
    <row r="3535" spans="1:14" x14ac:dyDescent="0.2">
      <c r="A3535">
        <v>95390</v>
      </c>
      <c r="B3535" t="s">
        <v>8</v>
      </c>
      <c r="C3535" t="s">
        <v>18</v>
      </c>
      <c r="D3535" s="11">
        <v>46.88</v>
      </c>
      <c r="E3535" s="1">
        <v>43434</v>
      </c>
      <c r="F3535" s="1">
        <v>43437</v>
      </c>
      <c r="G3535" s="12">
        <f t="shared" si="220"/>
        <v>3</v>
      </c>
      <c r="H3535" s="2" t="s">
        <v>21</v>
      </c>
      <c r="I3535" s="2" t="s">
        <v>29</v>
      </c>
      <c r="J3535" s="2">
        <v>2</v>
      </c>
      <c r="K3535" s="2">
        <v>4</v>
      </c>
      <c r="L3535" s="2">
        <f t="shared" si="223"/>
        <v>2018</v>
      </c>
      <c r="M3535" s="2" t="str">
        <f t="shared" si="221"/>
        <v>Nov</v>
      </c>
      <c r="N3535" s="2">
        <f t="shared" si="222"/>
        <v>30</v>
      </c>
    </row>
    <row r="3536" spans="1:14" x14ac:dyDescent="0.2">
      <c r="A3536">
        <v>95391</v>
      </c>
      <c r="B3536" t="s">
        <v>3</v>
      </c>
      <c r="C3536" t="s">
        <v>18</v>
      </c>
      <c r="D3536" s="11">
        <v>1556.03</v>
      </c>
      <c r="E3536" s="1">
        <v>43434</v>
      </c>
      <c r="F3536" s="1">
        <v>43437</v>
      </c>
      <c r="G3536" s="12">
        <f t="shared" si="220"/>
        <v>3</v>
      </c>
      <c r="H3536" s="2" t="s">
        <v>21</v>
      </c>
      <c r="I3536" s="2" t="s">
        <v>29</v>
      </c>
      <c r="J3536" s="2">
        <v>2</v>
      </c>
      <c r="K3536" s="2" t="s">
        <v>30</v>
      </c>
      <c r="L3536" s="2">
        <f t="shared" si="223"/>
        <v>2018</v>
      </c>
      <c r="M3536" s="2" t="str">
        <f t="shared" si="221"/>
        <v>Nov</v>
      </c>
      <c r="N3536" s="2">
        <f t="shared" si="222"/>
        <v>30</v>
      </c>
    </row>
    <row r="3537" spans="1:14" x14ac:dyDescent="0.2">
      <c r="A3537">
        <v>95393</v>
      </c>
      <c r="B3537" t="s">
        <v>10</v>
      </c>
      <c r="C3537" t="s">
        <v>18</v>
      </c>
      <c r="D3537" s="11">
        <v>1590.64</v>
      </c>
      <c r="E3537" s="1">
        <v>43434</v>
      </c>
      <c r="F3537" s="1">
        <v>43437</v>
      </c>
      <c r="G3537" s="12">
        <f t="shared" si="220"/>
        <v>3</v>
      </c>
      <c r="H3537" s="2" t="s">
        <v>22</v>
      </c>
      <c r="I3537" s="2" t="s">
        <v>28</v>
      </c>
      <c r="J3537" s="2">
        <v>2</v>
      </c>
      <c r="K3537" s="2" t="s">
        <v>30</v>
      </c>
      <c r="L3537" s="2">
        <f t="shared" si="223"/>
        <v>2018</v>
      </c>
      <c r="M3537" s="2" t="str">
        <f t="shared" si="221"/>
        <v>Nov</v>
      </c>
      <c r="N3537" s="2">
        <f t="shared" si="222"/>
        <v>30</v>
      </c>
    </row>
    <row r="3538" spans="1:14" x14ac:dyDescent="0.2">
      <c r="A3538">
        <v>95393</v>
      </c>
      <c r="B3538" t="s">
        <v>4</v>
      </c>
      <c r="C3538" t="s">
        <v>18</v>
      </c>
      <c r="D3538" s="11">
        <v>1438.52</v>
      </c>
      <c r="E3538" s="1">
        <v>43434</v>
      </c>
      <c r="F3538" s="1">
        <v>43437</v>
      </c>
      <c r="G3538" s="12">
        <f t="shared" si="220"/>
        <v>3</v>
      </c>
      <c r="H3538" s="2" t="s">
        <v>22</v>
      </c>
      <c r="I3538" s="2" t="s">
        <v>28</v>
      </c>
      <c r="J3538" s="2">
        <v>4</v>
      </c>
      <c r="K3538" s="2" t="s">
        <v>30</v>
      </c>
      <c r="L3538" s="2">
        <f t="shared" si="223"/>
        <v>2018</v>
      </c>
      <c r="M3538" s="2" t="str">
        <f t="shared" si="221"/>
        <v>Nov</v>
      </c>
      <c r="N3538" s="2">
        <f t="shared" si="222"/>
        <v>30</v>
      </c>
    </row>
    <row r="3539" spans="1:14" x14ac:dyDescent="0.2">
      <c r="A3539">
        <v>95394</v>
      </c>
      <c r="B3539" t="s">
        <v>9</v>
      </c>
      <c r="C3539" t="s">
        <v>18</v>
      </c>
      <c r="D3539" s="11">
        <v>1357.83</v>
      </c>
      <c r="E3539" s="1">
        <v>43434</v>
      </c>
      <c r="F3539" s="1">
        <v>43437</v>
      </c>
      <c r="G3539" s="12">
        <f t="shared" si="220"/>
        <v>3</v>
      </c>
      <c r="H3539" s="2" t="s">
        <v>25</v>
      </c>
      <c r="I3539" s="2" t="s">
        <v>28</v>
      </c>
      <c r="J3539" s="2">
        <v>2</v>
      </c>
      <c r="K3539" s="2">
        <v>4</v>
      </c>
      <c r="L3539" s="2">
        <f t="shared" si="223"/>
        <v>2018</v>
      </c>
      <c r="M3539" s="2" t="str">
        <f t="shared" si="221"/>
        <v>Nov</v>
      </c>
      <c r="N3539" s="2">
        <f t="shared" si="222"/>
        <v>30</v>
      </c>
    </row>
    <row r="3540" spans="1:14" x14ac:dyDescent="0.2">
      <c r="A3540">
        <v>95394</v>
      </c>
      <c r="B3540" t="s">
        <v>10</v>
      </c>
      <c r="C3540" t="s">
        <v>19</v>
      </c>
      <c r="D3540" s="11">
        <v>925.25</v>
      </c>
      <c r="E3540" s="1">
        <v>43434</v>
      </c>
      <c r="F3540" s="1">
        <v>43437</v>
      </c>
      <c r="G3540" s="12">
        <f t="shared" si="220"/>
        <v>3</v>
      </c>
      <c r="H3540" s="2" t="s">
        <v>25</v>
      </c>
      <c r="I3540" s="2" t="s">
        <v>28</v>
      </c>
      <c r="J3540" s="2">
        <v>2</v>
      </c>
      <c r="K3540" s="2">
        <v>3</v>
      </c>
      <c r="L3540" s="2">
        <f t="shared" si="223"/>
        <v>2018</v>
      </c>
      <c r="M3540" s="2" t="str">
        <f t="shared" si="221"/>
        <v>Nov</v>
      </c>
      <c r="N3540" s="2">
        <f t="shared" si="222"/>
        <v>30</v>
      </c>
    </row>
    <row r="3541" spans="1:14" x14ac:dyDescent="0.2">
      <c r="A3541">
        <v>95398</v>
      </c>
      <c r="B3541" t="s">
        <v>10</v>
      </c>
      <c r="C3541" t="s">
        <v>18</v>
      </c>
      <c r="D3541" s="11">
        <v>1190.8499999999999</v>
      </c>
      <c r="E3541" s="1">
        <v>43434</v>
      </c>
      <c r="F3541" s="1">
        <v>43437</v>
      </c>
      <c r="G3541" s="12">
        <f t="shared" si="220"/>
        <v>3</v>
      </c>
      <c r="H3541" s="2" t="s">
        <v>23</v>
      </c>
      <c r="I3541" s="2" t="s">
        <v>28</v>
      </c>
      <c r="J3541" s="2">
        <v>2</v>
      </c>
      <c r="K3541" s="2">
        <v>3</v>
      </c>
      <c r="L3541" s="2">
        <f t="shared" si="223"/>
        <v>2018</v>
      </c>
      <c r="M3541" s="2" t="str">
        <f t="shared" si="221"/>
        <v>Nov</v>
      </c>
      <c r="N3541" s="2">
        <f t="shared" si="222"/>
        <v>30</v>
      </c>
    </row>
    <row r="3542" spans="1:14" x14ac:dyDescent="0.2">
      <c r="A3542">
        <v>95398</v>
      </c>
      <c r="B3542" t="s">
        <v>3</v>
      </c>
      <c r="C3542" t="s">
        <v>19</v>
      </c>
      <c r="D3542" s="11">
        <v>479.3</v>
      </c>
      <c r="E3542" s="1">
        <v>43434</v>
      </c>
      <c r="F3542" s="1">
        <v>43437</v>
      </c>
      <c r="G3542" s="12">
        <f t="shared" si="220"/>
        <v>3</v>
      </c>
      <c r="H3542" s="2" t="s">
        <v>23</v>
      </c>
      <c r="I3542" s="2" t="s">
        <v>28</v>
      </c>
      <c r="J3542" s="2">
        <v>2</v>
      </c>
      <c r="K3542" s="2">
        <v>4</v>
      </c>
      <c r="L3542" s="2">
        <f t="shared" si="223"/>
        <v>2018</v>
      </c>
      <c r="M3542" s="2" t="str">
        <f t="shared" si="221"/>
        <v>Nov</v>
      </c>
      <c r="N3542" s="2">
        <f t="shared" si="222"/>
        <v>30</v>
      </c>
    </row>
    <row r="3543" spans="1:14" x14ac:dyDescent="0.2">
      <c r="A3543">
        <v>95401</v>
      </c>
      <c r="B3543" t="s">
        <v>5</v>
      </c>
      <c r="C3543" t="s">
        <v>19</v>
      </c>
      <c r="D3543" s="11">
        <v>667.61</v>
      </c>
      <c r="E3543" s="1">
        <v>43434</v>
      </c>
      <c r="F3543" s="1">
        <v>43437</v>
      </c>
      <c r="G3543" s="12">
        <f t="shared" si="220"/>
        <v>3</v>
      </c>
      <c r="H3543" s="2" t="s">
        <v>24</v>
      </c>
      <c r="I3543" s="2" t="s">
        <v>29</v>
      </c>
      <c r="J3543" s="2">
        <v>2</v>
      </c>
      <c r="K3543" s="2" t="s">
        <v>30</v>
      </c>
      <c r="L3543" s="2">
        <f t="shared" si="223"/>
        <v>2018</v>
      </c>
      <c r="M3543" s="2" t="str">
        <f t="shared" si="221"/>
        <v>Nov</v>
      </c>
      <c r="N3543" s="2">
        <f t="shared" si="222"/>
        <v>30</v>
      </c>
    </row>
    <row r="3544" spans="1:14" x14ac:dyDescent="0.2">
      <c r="A3544">
        <v>95403</v>
      </c>
      <c r="B3544" t="s">
        <v>2</v>
      </c>
      <c r="C3544" t="s">
        <v>19</v>
      </c>
      <c r="D3544" s="11">
        <v>1663.59</v>
      </c>
      <c r="E3544" s="1">
        <v>43434</v>
      </c>
      <c r="F3544" s="1">
        <v>43437</v>
      </c>
      <c r="G3544" s="12">
        <f t="shared" si="220"/>
        <v>3</v>
      </c>
      <c r="H3544" s="2" t="s">
        <v>26</v>
      </c>
      <c r="I3544" s="2" t="s">
        <v>29</v>
      </c>
      <c r="J3544" s="2">
        <v>2</v>
      </c>
      <c r="K3544" s="2" t="s">
        <v>30</v>
      </c>
      <c r="L3544" s="2">
        <f t="shared" si="223"/>
        <v>2018</v>
      </c>
      <c r="M3544" s="2" t="str">
        <f t="shared" si="221"/>
        <v>Nov</v>
      </c>
      <c r="N3544" s="2">
        <f t="shared" si="222"/>
        <v>30</v>
      </c>
    </row>
    <row r="3545" spans="1:14" x14ac:dyDescent="0.2">
      <c r="A3545">
        <v>95404</v>
      </c>
      <c r="B3545" t="s">
        <v>4</v>
      </c>
      <c r="C3545" t="s">
        <v>19</v>
      </c>
      <c r="D3545" s="11">
        <v>498.01</v>
      </c>
      <c r="E3545" s="1">
        <v>43434</v>
      </c>
      <c r="F3545" s="1">
        <v>43437</v>
      </c>
      <c r="G3545" s="12">
        <f t="shared" si="220"/>
        <v>3</v>
      </c>
      <c r="H3545" s="2" t="s">
        <v>27</v>
      </c>
      <c r="I3545" s="2" t="s">
        <v>29</v>
      </c>
      <c r="J3545" s="2">
        <v>2</v>
      </c>
      <c r="K3545" s="2" t="s">
        <v>30</v>
      </c>
      <c r="L3545" s="2">
        <f t="shared" si="223"/>
        <v>2018</v>
      </c>
      <c r="M3545" s="2" t="str">
        <f t="shared" si="221"/>
        <v>Nov</v>
      </c>
      <c r="N3545" s="2">
        <f t="shared" si="222"/>
        <v>30</v>
      </c>
    </row>
    <row r="3546" spans="1:14" x14ac:dyDescent="0.2">
      <c r="A3546">
        <v>95409</v>
      </c>
      <c r="B3546" t="s">
        <v>9</v>
      </c>
      <c r="C3546" t="s">
        <v>18</v>
      </c>
      <c r="D3546" s="11">
        <v>999.95</v>
      </c>
      <c r="E3546" s="1">
        <v>43435</v>
      </c>
      <c r="F3546" s="1">
        <v>43438</v>
      </c>
      <c r="G3546" s="12">
        <f t="shared" si="220"/>
        <v>3</v>
      </c>
      <c r="H3546" s="2" t="s">
        <v>21</v>
      </c>
      <c r="I3546" s="2" t="s">
        <v>28</v>
      </c>
      <c r="J3546" s="2">
        <v>3</v>
      </c>
      <c r="K3546" s="2" t="s">
        <v>30</v>
      </c>
      <c r="L3546" s="2">
        <f t="shared" si="223"/>
        <v>2018</v>
      </c>
      <c r="M3546" s="2" t="str">
        <f t="shared" si="221"/>
        <v>Dec</v>
      </c>
      <c r="N3546" s="2">
        <f t="shared" si="222"/>
        <v>1</v>
      </c>
    </row>
    <row r="3547" spans="1:14" x14ac:dyDescent="0.2">
      <c r="A3547">
        <v>100909</v>
      </c>
      <c r="B3547" t="s">
        <v>5</v>
      </c>
      <c r="C3547" t="s">
        <v>18</v>
      </c>
      <c r="D3547" s="11">
        <v>507.47</v>
      </c>
      <c r="E3547" s="1">
        <v>43862</v>
      </c>
      <c r="F3547" s="1">
        <v>43867</v>
      </c>
      <c r="G3547" s="12">
        <f t="shared" si="220"/>
        <v>5</v>
      </c>
      <c r="H3547" s="2" t="s">
        <v>23</v>
      </c>
      <c r="I3547" s="2" t="s">
        <v>28</v>
      </c>
      <c r="J3547" s="2">
        <v>4</v>
      </c>
      <c r="K3547" s="2" t="s">
        <v>30</v>
      </c>
      <c r="L3547" s="2">
        <f t="shared" si="223"/>
        <v>2020</v>
      </c>
      <c r="M3547" s="2" t="str">
        <f t="shared" si="221"/>
        <v>Feb</v>
      </c>
      <c r="N3547" s="2">
        <f t="shared" si="222"/>
        <v>1</v>
      </c>
    </row>
    <row r="3548" spans="1:14" x14ac:dyDescent="0.2">
      <c r="A3548">
        <v>95409</v>
      </c>
      <c r="B3548" t="s">
        <v>9</v>
      </c>
      <c r="C3548" t="s">
        <v>19</v>
      </c>
      <c r="D3548" s="11">
        <v>1286.43</v>
      </c>
      <c r="E3548" s="1">
        <v>43435</v>
      </c>
      <c r="F3548" s="1">
        <v>43438</v>
      </c>
      <c r="G3548" s="12">
        <f t="shared" si="220"/>
        <v>3</v>
      </c>
      <c r="H3548" s="2" t="s">
        <v>21</v>
      </c>
      <c r="I3548" s="2" t="s">
        <v>28</v>
      </c>
      <c r="J3548" s="2">
        <v>5</v>
      </c>
      <c r="K3548" s="2" t="s">
        <v>30</v>
      </c>
      <c r="L3548" s="2">
        <f t="shared" si="223"/>
        <v>2018</v>
      </c>
      <c r="M3548" s="2" t="str">
        <f t="shared" si="221"/>
        <v>Dec</v>
      </c>
      <c r="N3548" s="2">
        <f t="shared" si="222"/>
        <v>1</v>
      </c>
    </row>
    <row r="3549" spans="1:14" x14ac:dyDescent="0.2">
      <c r="A3549">
        <v>95409</v>
      </c>
      <c r="B3549" t="s">
        <v>8</v>
      </c>
      <c r="C3549" t="s">
        <v>19</v>
      </c>
      <c r="D3549" s="11">
        <v>995.21</v>
      </c>
      <c r="E3549" s="1">
        <v>43435</v>
      </c>
      <c r="F3549" s="1">
        <v>43438</v>
      </c>
      <c r="G3549" s="12">
        <f t="shared" si="220"/>
        <v>3</v>
      </c>
      <c r="H3549" s="2" t="s">
        <v>21</v>
      </c>
      <c r="I3549" s="2" t="s">
        <v>28</v>
      </c>
      <c r="J3549" s="2">
        <v>4</v>
      </c>
      <c r="K3549" s="2" t="s">
        <v>30</v>
      </c>
      <c r="L3549" s="2">
        <f t="shared" si="223"/>
        <v>2018</v>
      </c>
      <c r="M3549" s="2" t="str">
        <f t="shared" si="221"/>
        <v>Dec</v>
      </c>
      <c r="N3549" s="2">
        <f t="shared" si="222"/>
        <v>1</v>
      </c>
    </row>
    <row r="3550" spans="1:14" x14ac:dyDescent="0.2">
      <c r="A3550">
        <v>95420</v>
      </c>
      <c r="B3550" t="s">
        <v>4</v>
      </c>
      <c r="C3550" t="s">
        <v>19</v>
      </c>
      <c r="D3550" s="11">
        <v>1059.46</v>
      </c>
      <c r="E3550" s="1">
        <v>43435</v>
      </c>
      <c r="F3550" s="1">
        <v>43438</v>
      </c>
      <c r="G3550" s="12">
        <f t="shared" si="220"/>
        <v>3</v>
      </c>
      <c r="H3550" s="2" t="s">
        <v>26</v>
      </c>
      <c r="I3550" s="2" t="s">
        <v>29</v>
      </c>
      <c r="J3550" s="2">
        <v>3</v>
      </c>
      <c r="K3550" s="2" t="s">
        <v>30</v>
      </c>
      <c r="L3550" s="2">
        <f t="shared" si="223"/>
        <v>2018</v>
      </c>
      <c r="M3550" s="2" t="str">
        <f t="shared" si="221"/>
        <v>Dec</v>
      </c>
      <c r="N3550" s="2">
        <f t="shared" si="222"/>
        <v>1</v>
      </c>
    </row>
    <row r="3551" spans="1:14" x14ac:dyDescent="0.2">
      <c r="A3551">
        <v>100991</v>
      </c>
      <c r="B3551" t="s">
        <v>5</v>
      </c>
      <c r="C3551" t="s">
        <v>18</v>
      </c>
      <c r="D3551" s="11">
        <v>1440.59</v>
      </c>
      <c r="E3551" s="1">
        <v>43867</v>
      </c>
      <c r="F3551" s="1">
        <v>43872</v>
      </c>
      <c r="G3551" s="12">
        <f t="shared" si="220"/>
        <v>5</v>
      </c>
      <c r="H3551" s="2" t="s">
        <v>22</v>
      </c>
      <c r="I3551" s="2" t="s">
        <v>28</v>
      </c>
      <c r="J3551" s="2">
        <v>5</v>
      </c>
      <c r="K3551" s="2">
        <v>3</v>
      </c>
      <c r="L3551" s="2">
        <f t="shared" si="223"/>
        <v>2020</v>
      </c>
      <c r="M3551" s="2" t="str">
        <f t="shared" si="221"/>
        <v>Feb</v>
      </c>
      <c r="N3551" s="2">
        <f t="shared" si="222"/>
        <v>6</v>
      </c>
    </row>
    <row r="3552" spans="1:14" x14ac:dyDescent="0.2">
      <c r="A3552">
        <v>95427</v>
      </c>
      <c r="B3552" t="s">
        <v>9</v>
      </c>
      <c r="C3552" t="s">
        <v>18</v>
      </c>
      <c r="D3552" s="11">
        <v>802.16</v>
      </c>
      <c r="E3552" s="1">
        <v>43436</v>
      </c>
      <c r="F3552" s="1">
        <v>43439</v>
      </c>
      <c r="G3552" s="12">
        <f t="shared" si="220"/>
        <v>3</v>
      </c>
      <c r="H3552" s="2" t="s">
        <v>24</v>
      </c>
      <c r="I3552" s="2" t="s">
        <v>28</v>
      </c>
      <c r="J3552" s="2">
        <v>4</v>
      </c>
      <c r="K3552" s="2">
        <v>5</v>
      </c>
      <c r="L3552" s="2">
        <f t="shared" si="223"/>
        <v>2018</v>
      </c>
      <c r="M3552" s="2" t="str">
        <f t="shared" si="221"/>
        <v>Dec</v>
      </c>
      <c r="N3552" s="2">
        <f t="shared" si="222"/>
        <v>2</v>
      </c>
    </row>
    <row r="3553" spans="1:14" x14ac:dyDescent="0.2">
      <c r="A3553">
        <v>95428</v>
      </c>
      <c r="B3553" t="s">
        <v>3</v>
      </c>
      <c r="C3553" t="s">
        <v>19</v>
      </c>
      <c r="D3553" s="11">
        <v>594.74</v>
      </c>
      <c r="E3553" s="1">
        <v>43436</v>
      </c>
      <c r="F3553" s="1">
        <v>43439</v>
      </c>
      <c r="G3553" s="12">
        <f t="shared" si="220"/>
        <v>3</v>
      </c>
      <c r="H3553" s="2" t="s">
        <v>26</v>
      </c>
      <c r="I3553" s="2" t="s">
        <v>28</v>
      </c>
      <c r="J3553" s="2">
        <v>4</v>
      </c>
      <c r="K3553" s="2">
        <v>4</v>
      </c>
      <c r="L3553" s="2">
        <f t="shared" si="223"/>
        <v>2018</v>
      </c>
      <c r="M3553" s="2" t="str">
        <f t="shared" si="221"/>
        <v>Dec</v>
      </c>
      <c r="N3553" s="2">
        <f t="shared" si="222"/>
        <v>2</v>
      </c>
    </row>
    <row r="3554" spans="1:14" x14ac:dyDescent="0.2">
      <c r="A3554">
        <v>95428</v>
      </c>
      <c r="B3554" t="s">
        <v>8</v>
      </c>
      <c r="C3554" t="s">
        <v>18</v>
      </c>
      <c r="D3554" s="11">
        <v>929.64</v>
      </c>
      <c r="E3554" s="1">
        <v>43436</v>
      </c>
      <c r="F3554" s="1">
        <v>43439</v>
      </c>
      <c r="G3554" s="12">
        <f t="shared" si="220"/>
        <v>3</v>
      </c>
      <c r="H3554" s="2" t="s">
        <v>26</v>
      </c>
      <c r="I3554" s="2" t="s">
        <v>28</v>
      </c>
      <c r="J3554" s="2" t="s">
        <v>30</v>
      </c>
      <c r="K3554" s="2" t="s">
        <v>30</v>
      </c>
      <c r="L3554" s="2">
        <f t="shared" si="223"/>
        <v>2018</v>
      </c>
      <c r="M3554" s="2" t="str">
        <f t="shared" si="221"/>
        <v>Dec</v>
      </c>
      <c r="N3554" s="2">
        <f t="shared" si="222"/>
        <v>2</v>
      </c>
    </row>
    <row r="3555" spans="1:14" x14ac:dyDescent="0.2">
      <c r="A3555">
        <v>101004</v>
      </c>
      <c r="B3555" t="s">
        <v>5</v>
      </c>
      <c r="C3555" t="s">
        <v>18</v>
      </c>
      <c r="D3555" s="11">
        <v>100.5</v>
      </c>
      <c r="E3555" s="1">
        <v>43867</v>
      </c>
      <c r="F3555" s="1">
        <v>43872</v>
      </c>
      <c r="G3555" s="12">
        <f t="shared" si="220"/>
        <v>5</v>
      </c>
      <c r="H3555" s="2" t="s">
        <v>24</v>
      </c>
      <c r="I3555" s="2" t="s">
        <v>28</v>
      </c>
      <c r="J3555" s="2">
        <v>4</v>
      </c>
      <c r="K3555" s="2" t="s">
        <v>30</v>
      </c>
      <c r="L3555" s="2">
        <f t="shared" si="223"/>
        <v>2020</v>
      </c>
      <c r="M3555" s="2" t="str">
        <f t="shared" si="221"/>
        <v>Feb</v>
      </c>
      <c r="N3555" s="2">
        <f t="shared" si="222"/>
        <v>6</v>
      </c>
    </row>
    <row r="3556" spans="1:14" x14ac:dyDescent="0.2">
      <c r="A3556">
        <v>101049</v>
      </c>
      <c r="B3556" t="s">
        <v>5</v>
      </c>
      <c r="C3556" t="s">
        <v>18</v>
      </c>
      <c r="D3556" s="11">
        <v>739.62</v>
      </c>
      <c r="E3556" s="1">
        <v>43870</v>
      </c>
      <c r="F3556" s="1">
        <v>43875</v>
      </c>
      <c r="G3556" s="12">
        <f t="shared" si="220"/>
        <v>5</v>
      </c>
      <c r="H3556" s="2" t="s">
        <v>23</v>
      </c>
      <c r="I3556" s="2" t="s">
        <v>28</v>
      </c>
      <c r="J3556" s="2">
        <v>5</v>
      </c>
      <c r="K3556" s="2" t="s">
        <v>30</v>
      </c>
      <c r="L3556" s="2">
        <f t="shared" si="223"/>
        <v>2020</v>
      </c>
      <c r="M3556" s="2" t="str">
        <f t="shared" si="221"/>
        <v>Feb</v>
      </c>
      <c r="N3556" s="2">
        <f t="shared" si="222"/>
        <v>9</v>
      </c>
    </row>
    <row r="3557" spans="1:14" x14ac:dyDescent="0.2">
      <c r="A3557">
        <v>95460</v>
      </c>
      <c r="B3557" t="s">
        <v>2</v>
      </c>
      <c r="C3557" t="s">
        <v>18</v>
      </c>
      <c r="D3557" s="11">
        <v>1675.11</v>
      </c>
      <c r="E3557" s="1">
        <v>43441</v>
      </c>
      <c r="F3557" s="1">
        <v>43444</v>
      </c>
      <c r="G3557" s="12">
        <f t="shared" si="220"/>
        <v>3</v>
      </c>
      <c r="H3557" s="2" t="s">
        <v>22</v>
      </c>
      <c r="I3557" s="2" t="s">
        <v>28</v>
      </c>
      <c r="J3557" s="2" t="s">
        <v>30</v>
      </c>
      <c r="K3557" s="2" t="s">
        <v>30</v>
      </c>
      <c r="L3557" s="2">
        <f t="shared" si="223"/>
        <v>2018</v>
      </c>
      <c r="M3557" s="2" t="str">
        <f t="shared" si="221"/>
        <v>Dec</v>
      </c>
      <c r="N3557" s="2">
        <f t="shared" si="222"/>
        <v>7</v>
      </c>
    </row>
    <row r="3558" spans="1:14" x14ac:dyDescent="0.2">
      <c r="A3558">
        <v>95460</v>
      </c>
      <c r="B3558" t="s">
        <v>2</v>
      </c>
      <c r="C3558" t="s">
        <v>18</v>
      </c>
      <c r="D3558" s="11">
        <v>1594.33</v>
      </c>
      <c r="E3558" s="1">
        <v>43441</v>
      </c>
      <c r="F3558" s="1">
        <v>43444</v>
      </c>
      <c r="G3558" s="12">
        <f t="shared" si="220"/>
        <v>3</v>
      </c>
      <c r="H3558" s="2" t="s">
        <v>22</v>
      </c>
      <c r="I3558" s="2" t="s">
        <v>28</v>
      </c>
      <c r="J3558" s="2">
        <v>5</v>
      </c>
      <c r="K3558" s="2" t="s">
        <v>30</v>
      </c>
      <c r="L3558" s="2">
        <f t="shared" si="223"/>
        <v>2018</v>
      </c>
      <c r="M3558" s="2" t="str">
        <f t="shared" si="221"/>
        <v>Dec</v>
      </c>
      <c r="N3558" s="2">
        <f t="shared" si="222"/>
        <v>7</v>
      </c>
    </row>
    <row r="3559" spans="1:14" x14ac:dyDescent="0.2">
      <c r="A3559">
        <v>95463</v>
      </c>
      <c r="B3559" t="s">
        <v>8</v>
      </c>
      <c r="C3559" t="s">
        <v>19</v>
      </c>
      <c r="D3559" s="11">
        <v>1693.86</v>
      </c>
      <c r="E3559" s="1">
        <v>43441</v>
      </c>
      <c r="F3559" s="1">
        <v>43444</v>
      </c>
      <c r="G3559" s="12">
        <f t="shared" si="220"/>
        <v>3</v>
      </c>
      <c r="H3559" s="2" t="s">
        <v>24</v>
      </c>
      <c r="I3559" s="2" t="s">
        <v>28</v>
      </c>
      <c r="J3559" s="2">
        <v>4</v>
      </c>
      <c r="K3559" s="2">
        <v>5</v>
      </c>
      <c r="L3559" s="2">
        <f t="shared" si="223"/>
        <v>2018</v>
      </c>
      <c r="M3559" s="2" t="str">
        <f t="shared" si="221"/>
        <v>Dec</v>
      </c>
      <c r="N3559" s="2">
        <f t="shared" si="222"/>
        <v>7</v>
      </c>
    </row>
    <row r="3560" spans="1:14" x14ac:dyDescent="0.2">
      <c r="A3560">
        <v>95463</v>
      </c>
      <c r="B3560" t="s">
        <v>10</v>
      </c>
      <c r="C3560" t="s">
        <v>19</v>
      </c>
      <c r="D3560" s="11">
        <v>795.59</v>
      </c>
      <c r="E3560" s="1">
        <v>43441</v>
      </c>
      <c r="F3560" s="1">
        <v>43444</v>
      </c>
      <c r="G3560" s="12">
        <f t="shared" si="220"/>
        <v>3</v>
      </c>
      <c r="H3560" s="2" t="s">
        <v>24</v>
      </c>
      <c r="I3560" s="2" t="s">
        <v>28</v>
      </c>
      <c r="J3560" s="2">
        <v>4</v>
      </c>
      <c r="K3560" s="2">
        <v>3</v>
      </c>
      <c r="L3560" s="2">
        <f t="shared" si="223"/>
        <v>2018</v>
      </c>
      <c r="M3560" s="2" t="str">
        <f t="shared" si="221"/>
        <v>Dec</v>
      </c>
      <c r="N3560" s="2">
        <f t="shared" si="222"/>
        <v>7</v>
      </c>
    </row>
    <row r="3561" spans="1:14" x14ac:dyDescent="0.2">
      <c r="A3561">
        <v>95464</v>
      </c>
      <c r="B3561" t="s">
        <v>2</v>
      </c>
      <c r="C3561" t="s">
        <v>18</v>
      </c>
      <c r="D3561" s="11">
        <v>1493.72</v>
      </c>
      <c r="E3561" s="1">
        <v>43441</v>
      </c>
      <c r="F3561" s="1">
        <v>43444</v>
      </c>
      <c r="G3561" s="12">
        <f t="shared" si="220"/>
        <v>3</v>
      </c>
      <c r="H3561" s="2" t="s">
        <v>26</v>
      </c>
      <c r="I3561" s="2" t="s">
        <v>29</v>
      </c>
      <c r="J3561" s="2">
        <v>4</v>
      </c>
      <c r="K3561" s="2" t="s">
        <v>30</v>
      </c>
      <c r="L3561" s="2">
        <f t="shared" si="223"/>
        <v>2018</v>
      </c>
      <c r="M3561" s="2" t="str">
        <f t="shared" si="221"/>
        <v>Dec</v>
      </c>
      <c r="N3561" s="2">
        <f t="shared" si="222"/>
        <v>7</v>
      </c>
    </row>
    <row r="3562" spans="1:14" x14ac:dyDescent="0.2">
      <c r="A3562">
        <v>95464</v>
      </c>
      <c r="B3562" t="s">
        <v>9</v>
      </c>
      <c r="C3562" t="s">
        <v>19</v>
      </c>
      <c r="D3562" s="11">
        <v>1595.26</v>
      </c>
      <c r="E3562" s="1">
        <v>43441</v>
      </c>
      <c r="F3562" s="1">
        <v>43444</v>
      </c>
      <c r="G3562" s="12">
        <f t="shared" si="220"/>
        <v>3</v>
      </c>
      <c r="H3562" s="2" t="s">
        <v>26</v>
      </c>
      <c r="I3562" s="2" t="s">
        <v>29</v>
      </c>
      <c r="J3562" s="2">
        <v>5</v>
      </c>
      <c r="K3562" s="2">
        <v>5</v>
      </c>
      <c r="L3562" s="2">
        <f t="shared" si="223"/>
        <v>2018</v>
      </c>
      <c r="M3562" s="2" t="str">
        <f t="shared" si="221"/>
        <v>Dec</v>
      </c>
      <c r="N3562" s="2">
        <f t="shared" si="222"/>
        <v>7</v>
      </c>
    </row>
    <row r="3563" spans="1:14" x14ac:dyDescent="0.2">
      <c r="A3563">
        <v>101205</v>
      </c>
      <c r="B3563" t="s">
        <v>5</v>
      </c>
      <c r="C3563" t="s">
        <v>18</v>
      </c>
      <c r="D3563" s="11">
        <v>136.36000000000001</v>
      </c>
      <c r="E3563" s="1">
        <v>43880</v>
      </c>
      <c r="F3563" s="1">
        <v>43885</v>
      </c>
      <c r="G3563" s="12">
        <f t="shared" si="220"/>
        <v>5</v>
      </c>
      <c r="H3563" s="2" t="s">
        <v>26</v>
      </c>
      <c r="I3563" s="2" t="s">
        <v>28</v>
      </c>
      <c r="J3563" s="2">
        <v>5</v>
      </c>
      <c r="K3563" s="2" t="s">
        <v>30</v>
      </c>
      <c r="L3563" s="2">
        <f t="shared" si="223"/>
        <v>2020</v>
      </c>
      <c r="M3563" s="2" t="str">
        <f t="shared" si="221"/>
        <v>Feb</v>
      </c>
      <c r="N3563" s="2">
        <f t="shared" si="222"/>
        <v>19</v>
      </c>
    </row>
    <row r="3564" spans="1:14" x14ac:dyDescent="0.2">
      <c r="A3564">
        <v>95466</v>
      </c>
      <c r="B3564" t="s">
        <v>10</v>
      </c>
      <c r="C3564" t="s">
        <v>18</v>
      </c>
      <c r="D3564" s="11">
        <v>1442.38</v>
      </c>
      <c r="E3564" s="1">
        <v>43441</v>
      </c>
      <c r="F3564" s="1">
        <v>43444</v>
      </c>
      <c r="G3564" s="12">
        <f t="shared" si="220"/>
        <v>3</v>
      </c>
      <c r="H3564" s="2" t="s">
        <v>27</v>
      </c>
      <c r="I3564" s="2" t="s">
        <v>29</v>
      </c>
      <c r="J3564" s="2">
        <v>4</v>
      </c>
      <c r="K3564" s="2" t="s">
        <v>30</v>
      </c>
      <c r="L3564" s="2">
        <f t="shared" si="223"/>
        <v>2018</v>
      </c>
      <c r="M3564" s="2" t="str">
        <f t="shared" si="221"/>
        <v>Dec</v>
      </c>
      <c r="N3564" s="2">
        <f t="shared" si="222"/>
        <v>7</v>
      </c>
    </row>
    <row r="3565" spans="1:14" x14ac:dyDescent="0.2">
      <c r="A3565">
        <v>95466</v>
      </c>
      <c r="B3565" t="s">
        <v>4</v>
      </c>
      <c r="C3565" t="s">
        <v>19</v>
      </c>
      <c r="D3565" s="11">
        <v>652.41</v>
      </c>
      <c r="E3565" s="1">
        <v>43441</v>
      </c>
      <c r="F3565" s="1">
        <v>43444</v>
      </c>
      <c r="G3565" s="12">
        <f t="shared" si="220"/>
        <v>3</v>
      </c>
      <c r="H3565" s="2" t="s">
        <v>27</v>
      </c>
      <c r="I3565" s="2" t="s">
        <v>29</v>
      </c>
      <c r="J3565" s="2">
        <v>4</v>
      </c>
      <c r="K3565" s="2">
        <v>4</v>
      </c>
      <c r="L3565" s="2">
        <f t="shared" si="223"/>
        <v>2018</v>
      </c>
      <c r="M3565" s="2" t="str">
        <f t="shared" si="221"/>
        <v>Dec</v>
      </c>
      <c r="N3565" s="2">
        <f t="shared" si="222"/>
        <v>7</v>
      </c>
    </row>
    <row r="3566" spans="1:14" x14ac:dyDescent="0.2">
      <c r="A3566">
        <v>101213</v>
      </c>
      <c r="B3566" t="s">
        <v>5</v>
      </c>
      <c r="C3566" t="s">
        <v>18</v>
      </c>
      <c r="D3566" s="11">
        <v>111.24</v>
      </c>
      <c r="E3566" s="1">
        <v>43881</v>
      </c>
      <c r="F3566" s="1">
        <v>43886</v>
      </c>
      <c r="G3566" s="12">
        <f t="shared" si="220"/>
        <v>5</v>
      </c>
      <c r="H3566" s="2" t="s">
        <v>21</v>
      </c>
      <c r="I3566" s="2" t="s">
        <v>28</v>
      </c>
      <c r="J3566" s="2">
        <v>4</v>
      </c>
      <c r="K3566" s="2" t="s">
        <v>30</v>
      </c>
      <c r="L3566" s="2">
        <f t="shared" si="223"/>
        <v>2020</v>
      </c>
      <c r="M3566" s="2" t="str">
        <f t="shared" si="221"/>
        <v>Feb</v>
      </c>
      <c r="N3566" s="2">
        <f t="shared" si="222"/>
        <v>20</v>
      </c>
    </row>
    <row r="3567" spans="1:14" x14ac:dyDescent="0.2">
      <c r="A3567">
        <v>95475</v>
      </c>
      <c r="B3567" t="s">
        <v>2</v>
      </c>
      <c r="C3567" t="s">
        <v>18</v>
      </c>
      <c r="D3567" s="11">
        <v>25.17</v>
      </c>
      <c r="E3567" s="1">
        <v>43442</v>
      </c>
      <c r="F3567" s="1">
        <v>43445</v>
      </c>
      <c r="G3567" s="12">
        <f t="shared" si="220"/>
        <v>3</v>
      </c>
      <c r="H3567" s="2" t="s">
        <v>22</v>
      </c>
      <c r="I3567" s="2" t="s">
        <v>28</v>
      </c>
      <c r="J3567" s="2">
        <v>3</v>
      </c>
      <c r="K3567" s="2">
        <v>3</v>
      </c>
      <c r="L3567" s="2">
        <f t="shared" si="223"/>
        <v>2018</v>
      </c>
      <c r="M3567" s="2" t="str">
        <f t="shared" si="221"/>
        <v>Dec</v>
      </c>
      <c r="N3567" s="2">
        <f t="shared" si="222"/>
        <v>8</v>
      </c>
    </row>
    <row r="3568" spans="1:14" x14ac:dyDescent="0.2">
      <c r="A3568">
        <v>95475</v>
      </c>
      <c r="B3568" t="s">
        <v>3</v>
      </c>
      <c r="C3568" t="s">
        <v>19</v>
      </c>
      <c r="D3568" s="11">
        <v>100.9</v>
      </c>
      <c r="E3568" s="1">
        <v>43442</v>
      </c>
      <c r="F3568" s="1">
        <v>43445</v>
      </c>
      <c r="G3568" s="12">
        <f t="shared" si="220"/>
        <v>3</v>
      </c>
      <c r="H3568" s="2" t="s">
        <v>22</v>
      </c>
      <c r="I3568" s="2" t="s">
        <v>28</v>
      </c>
      <c r="J3568" s="2">
        <v>3</v>
      </c>
      <c r="K3568" s="2">
        <v>1</v>
      </c>
      <c r="L3568" s="2">
        <f t="shared" si="223"/>
        <v>2018</v>
      </c>
      <c r="M3568" s="2" t="str">
        <f t="shared" si="221"/>
        <v>Dec</v>
      </c>
      <c r="N3568" s="2">
        <f t="shared" si="222"/>
        <v>8</v>
      </c>
    </row>
    <row r="3569" spans="1:14" x14ac:dyDescent="0.2">
      <c r="A3569">
        <v>95476</v>
      </c>
      <c r="B3569" t="s">
        <v>4</v>
      </c>
      <c r="C3569" t="s">
        <v>18</v>
      </c>
      <c r="D3569" s="11">
        <v>1926.92</v>
      </c>
      <c r="E3569" s="1">
        <v>43442</v>
      </c>
      <c r="F3569" s="1">
        <v>43445</v>
      </c>
      <c r="G3569" s="12">
        <f t="shared" si="220"/>
        <v>3</v>
      </c>
      <c r="H3569" s="2" t="s">
        <v>22</v>
      </c>
      <c r="I3569" s="2" t="s">
        <v>29</v>
      </c>
      <c r="J3569" s="2">
        <v>3</v>
      </c>
      <c r="K3569" s="2" t="s">
        <v>30</v>
      </c>
      <c r="L3569" s="2">
        <f t="shared" si="223"/>
        <v>2018</v>
      </c>
      <c r="M3569" s="2" t="str">
        <f t="shared" si="221"/>
        <v>Dec</v>
      </c>
      <c r="N3569" s="2">
        <f t="shared" si="222"/>
        <v>8</v>
      </c>
    </row>
    <row r="3570" spans="1:14" x14ac:dyDescent="0.2">
      <c r="A3570">
        <v>95485</v>
      </c>
      <c r="B3570" t="s">
        <v>3</v>
      </c>
      <c r="C3570" t="s">
        <v>18</v>
      </c>
      <c r="D3570" s="11">
        <v>789.45</v>
      </c>
      <c r="E3570" s="1">
        <v>43442</v>
      </c>
      <c r="F3570" s="1">
        <v>43445</v>
      </c>
      <c r="G3570" s="12">
        <f t="shared" si="220"/>
        <v>3</v>
      </c>
      <c r="H3570" s="2" t="s">
        <v>27</v>
      </c>
      <c r="I3570" s="2" t="s">
        <v>29</v>
      </c>
      <c r="J3570" s="2">
        <v>3</v>
      </c>
      <c r="K3570" s="2" t="s">
        <v>30</v>
      </c>
      <c r="L3570" s="2">
        <f t="shared" si="223"/>
        <v>2018</v>
      </c>
      <c r="M3570" s="2" t="str">
        <f t="shared" si="221"/>
        <v>Dec</v>
      </c>
      <c r="N3570" s="2">
        <f t="shared" si="222"/>
        <v>8</v>
      </c>
    </row>
    <row r="3571" spans="1:14" x14ac:dyDescent="0.2">
      <c r="A3571">
        <v>95486</v>
      </c>
      <c r="B3571" t="s">
        <v>3</v>
      </c>
      <c r="C3571" t="s">
        <v>19</v>
      </c>
      <c r="D3571" s="11">
        <v>590.51</v>
      </c>
      <c r="E3571" s="1">
        <v>43443</v>
      </c>
      <c r="F3571" s="1">
        <v>43446</v>
      </c>
      <c r="G3571" s="12">
        <f t="shared" si="220"/>
        <v>3</v>
      </c>
      <c r="H3571" s="2" t="s">
        <v>21</v>
      </c>
      <c r="I3571" s="2" t="s">
        <v>29</v>
      </c>
      <c r="J3571" s="2">
        <v>5</v>
      </c>
      <c r="K3571" s="2">
        <v>5</v>
      </c>
      <c r="L3571" s="2">
        <f t="shared" si="223"/>
        <v>2018</v>
      </c>
      <c r="M3571" s="2" t="str">
        <f t="shared" si="221"/>
        <v>Dec</v>
      </c>
      <c r="N3571" s="2">
        <f t="shared" si="222"/>
        <v>9</v>
      </c>
    </row>
    <row r="3572" spans="1:14" x14ac:dyDescent="0.2">
      <c r="A3572">
        <v>95486</v>
      </c>
      <c r="B3572" t="s">
        <v>10</v>
      </c>
      <c r="C3572" t="s">
        <v>19</v>
      </c>
      <c r="D3572" s="11">
        <v>125.59</v>
      </c>
      <c r="E3572" s="1">
        <v>43443</v>
      </c>
      <c r="F3572" s="1">
        <v>43446</v>
      </c>
      <c r="G3572" s="12">
        <f t="shared" si="220"/>
        <v>3</v>
      </c>
      <c r="H3572" s="2" t="s">
        <v>21</v>
      </c>
      <c r="I3572" s="2" t="s">
        <v>29</v>
      </c>
      <c r="J3572" s="2">
        <v>5</v>
      </c>
      <c r="K3572" s="2">
        <v>4</v>
      </c>
      <c r="L3572" s="2">
        <f t="shared" si="223"/>
        <v>2018</v>
      </c>
      <c r="M3572" s="2" t="str">
        <f t="shared" si="221"/>
        <v>Dec</v>
      </c>
      <c r="N3572" s="2">
        <f t="shared" si="222"/>
        <v>9</v>
      </c>
    </row>
    <row r="3573" spans="1:14" x14ac:dyDescent="0.2">
      <c r="A3573">
        <v>95488</v>
      </c>
      <c r="B3573" t="s">
        <v>2</v>
      </c>
      <c r="C3573" t="s">
        <v>18</v>
      </c>
      <c r="D3573" s="11">
        <v>346.55</v>
      </c>
      <c r="E3573" s="1">
        <v>43443</v>
      </c>
      <c r="F3573" s="1">
        <v>43446</v>
      </c>
      <c r="G3573" s="12">
        <f t="shared" si="220"/>
        <v>3</v>
      </c>
      <c r="H3573" s="2" t="s">
        <v>22</v>
      </c>
      <c r="I3573" s="2" t="s">
        <v>29</v>
      </c>
      <c r="J3573" s="2">
        <v>2</v>
      </c>
      <c r="K3573" s="2">
        <v>5</v>
      </c>
      <c r="L3573" s="2">
        <f t="shared" si="223"/>
        <v>2018</v>
      </c>
      <c r="M3573" s="2" t="str">
        <f t="shared" si="221"/>
        <v>Dec</v>
      </c>
      <c r="N3573" s="2">
        <f t="shared" si="222"/>
        <v>9</v>
      </c>
    </row>
    <row r="3574" spans="1:14" x14ac:dyDescent="0.2">
      <c r="A3574">
        <v>95489</v>
      </c>
      <c r="B3574" t="s">
        <v>3</v>
      </c>
      <c r="C3574" t="s">
        <v>18</v>
      </c>
      <c r="D3574" s="11">
        <v>1296.1199999999999</v>
      </c>
      <c r="E3574" s="1">
        <v>43443</v>
      </c>
      <c r="F3574" s="1">
        <v>43446</v>
      </c>
      <c r="G3574" s="12">
        <f t="shared" si="220"/>
        <v>3</v>
      </c>
      <c r="H3574" s="2" t="s">
        <v>22</v>
      </c>
      <c r="I3574" s="2" t="s">
        <v>29</v>
      </c>
      <c r="J3574" s="2">
        <v>2</v>
      </c>
      <c r="K3574" s="2" t="s">
        <v>30</v>
      </c>
      <c r="L3574" s="2">
        <f t="shared" si="223"/>
        <v>2018</v>
      </c>
      <c r="M3574" s="2" t="str">
        <f t="shared" si="221"/>
        <v>Dec</v>
      </c>
      <c r="N3574" s="2">
        <f t="shared" si="222"/>
        <v>9</v>
      </c>
    </row>
    <row r="3575" spans="1:14" x14ac:dyDescent="0.2">
      <c r="A3575">
        <v>95489</v>
      </c>
      <c r="B3575" t="s">
        <v>10</v>
      </c>
      <c r="C3575" t="s">
        <v>19</v>
      </c>
      <c r="D3575" s="11">
        <v>1527.81</v>
      </c>
      <c r="E3575" s="1">
        <v>43443</v>
      </c>
      <c r="F3575" s="1">
        <v>43446</v>
      </c>
      <c r="G3575" s="12">
        <f t="shared" si="220"/>
        <v>3</v>
      </c>
      <c r="H3575" s="2" t="s">
        <v>22</v>
      </c>
      <c r="I3575" s="2" t="s">
        <v>29</v>
      </c>
      <c r="J3575" s="2">
        <v>2</v>
      </c>
      <c r="K3575" s="2" t="s">
        <v>30</v>
      </c>
      <c r="L3575" s="2">
        <f t="shared" si="223"/>
        <v>2018</v>
      </c>
      <c r="M3575" s="2" t="str">
        <f t="shared" si="221"/>
        <v>Dec</v>
      </c>
      <c r="N3575" s="2">
        <f t="shared" si="222"/>
        <v>9</v>
      </c>
    </row>
    <row r="3576" spans="1:14" x14ac:dyDescent="0.2">
      <c r="A3576">
        <v>95526</v>
      </c>
      <c r="B3576" t="s">
        <v>4</v>
      </c>
      <c r="C3576" t="s">
        <v>18</v>
      </c>
      <c r="D3576" s="11">
        <v>419.64</v>
      </c>
      <c r="E3576" s="1">
        <v>43445</v>
      </c>
      <c r="F3576" s="1">
        <v>43448</v>
      </c>
      <c r="G3576" s="12">
        <f t="shared" si="220"/>
        <v>3</v>
      </c>
      <c r="H3576" s="2" t="s">
        <v>22</v>
      </c>
      <c r="I3576" s="2" t="s">
        <v>28</v>
      </c>
      <c r="J3576" s="2">
        <v>1</v>
      </c>
      <c r="K3576" s="2">
        <v>3</v>
      </c>
      <c r="L3576" s="2">
        <f t="shared" si="223"/>
        <v>2018</v>
      </c>
      <c r="M3576" s="2" t="str">
        <f t="shared" si="221"/>
        <v>Dec</v>
      </c>
      <c r="N3576" s="2">
        <f t="shared" si="222"/>
        <v>11</v>
      </c>
    </row>
    <row r="3577" spans="1:14" x14ac:dyDescent="0.2">
      <c r="A3577">
        <v>95526</v>
      </c>
      <c r="B3577" t="s">
        <v>8</v>
      </c>
      <c r="C3577" t="s">
        <v>18</v>
      </c>
      <c r="D3577" s="11">
        <v>1172.25</v>
      </c>
      <c r="E3577" s="1">
        <v>43445</v>
      </c>
      <c r="F3577" s="1">
        <v>43448</v>
      </c>
      <c r="G3577" s="12">
        <f t="shared" si="220"/>
        <v>3</v>
      </c>
      <c r="H3577" s="2" t="s">
        <v>22</v>
      </c>
      <c r="I3577" s="2" t="s">
        <v>28</v>
      </c>
      <c r="J3577" s="2">
        <v>1</v>
      </c>
      <c r="K3577" s="2" t="s">
        <v>30</v>
      </c>
      <c r="L3577" s="2">
        <f t="shared" si="223"/>
        <v>2018</v>
      </c>
      <c r="M3577" s="2" t="str">
        <f t="shared" si="221"/>
        <v>Dec</v>
      </c>
      <c r="N3577" s="2">
        <f t="shared" si="222"/>
        <v>11</v>
      </c>
    </row>
    <row r="3578" spans="1:14" x14ac:dyDescent="0.2">
      <c r="A3578">
        <v>101324</v>
      </c>
      <c r="B3578" t="s">
        <v>5</v>
      </c>
      <c r="C3578" t="s">
        <v>18</v>
      </c>
      <c r="D3578" s="11">
        <v>21.61</v>
      </c>
      <c r="E3578" s="1">
        <v>43886</v>
      </c>
      <c r="F3578" s="1">
        <v>43891</v>
      </c>
      <c r="G3578" s="12">
        <f t="shared" si="220"/>
        <v>5</v>
      </c>
      <c r="H3578" s="2" t="s">
        <v>27</v>
      </c>
      <c r="I3578" s="2" t="s">
        <v>28</v>
      </c>
      <c r="J3578" s="2">
        <v>4</v>
      </c>
      <c r="K3578" s="2" t="s">
        <v>30</v>
      </c>
      <c r="L3578" s="2">
        <f t="shared" si="223"/>
        <v>2020</v>
      </c>
      <c r="M3578" s="2" t="str">
        <f t="shared" si="221"/>
        <v>Feb</v>
      </c>
      <c r="N3578" s="2">
        <f t="shared" si="222"/>
        <v>25</v>
      </c>
    </row>
    <row r="3579" spans="1:14" x14ac:dyDescent="0.2">
      <c r="A3579">
        <v>95533</v>
      </c>
      <c r="B3579" t="s">
        <v>10</v>
      </c>
      <c r="C3579" t="s">
        <v>18</v>
      </c>
      <c r="D3579" s="11">
        <v>1020.76</v>
      </c>
      <c r="E3579" s="1">
        <v>43445</v>
      </c>
      <c r="F3579" s="1">
        <v>43448</v>
      </c>
      <c r="G3579" s="12">
        <f t="shared" si="220"/>
        <v>3</v>
      </c>
      <c r="H3579" s="2" t="s">
        <v>27</v>
      </c>
      <c r="I3579" s="2" t="s">
        <v>29</v>
      </c>
      <c r="J3579" s="2">
        <v>1</v>
      </c>
      <c r="K3579" s="2" t="s">
        <v>30</v>
      </c>
      <c r="L3579" s="2">
        <f t="shared" si="223"/>
        <v>2018</v>
      </c>
      <c r="M3579" s="2" t="str">
        <f t="shared" si="221"/>
        <v>Dec</v>
      </c>
      <c r="N3579" s="2">
        <f t="shared" si="222"/>
        <v>11</v>
      </c>
    </row>
    <row r="3580" spans="1:14" x14ac:dyDescent="0.2">
      <c r="A3580">
        <v>95547</v>
      </c>
      <c r="B3580" t="s">
        <v>9</v>
      </c>
      <c r="C3580" t="s">
        <v>18</v>
      </c>
      <c r="D3580" s="11">
        <v>935.06</v>
      </c>
      <c r="E3580" s="1">
        <v>43447</v>
      </c>
      <c r="F3580" s="1">
        <v>43450</v>
      </c>
      <c r="G3580" s="12">
        <f t="shared" si="220"/>
        <v>3</v>
      </c>
      <c r="H3580" s="2" t="s">
        <v>25</v>
      </c>
      <c r="I3580" s="2" t="s">
        <v>28</v>
      </c>
      <c r="J3580" s="2">
        <v>4</v>
      </c>
      <c r="K3580" s="2">
        <v>5</v>
      </c>
      <c r="L3580" s="2">
        <f t="shared" si="223"/>
        <v>2018</v>
      </c>
      <c r="M3580" s="2" t="str">
        <f t="shared" si="221"/>
        <v>Dec</v>
      </c>
      <c r="N3580" s="2">
        <f t="shared" si="222"/>
        <v>13</v>
      </c>
    </row>
    <row r="3581" spans="1:14" x14ac:dyDescent="0.2">
      <c r="A3581">
        <v>95549</v>
      </c>
      <c r="B3581" t="s">
        <v>6</v>
      </c>
      <c r="C3581" t="s">
        <v>19</v>
      </c>
      <c r="D3581" s="11">
        <v>221.13</v>
      </c>
      <c r="E3581" s="1">
        <v>43447</v>
      </c>
      <c r="F3581" s="1">
        <v>43450</v>
      </c>
      <c r="G3581" s="12">
        <f t="shared" si="220"/>
        <v>3</v>
      </c>
      <c r="H3581" s="2" t="s">
        <v>23</v>
      </c>
      <c r="I3581" s="2" t="s">
        <v>28</v>
      </c>
      <c r="J3581" s="2">
        <v>4</v>
      </c>
      <c r="K3581" s="2">
        <v>3</v>
      </c>
      <c r="L3581" s="2">
        <f t="shared" si="223"/>
        <v>2018</v>
      </c>
      <c r="M3581" s="2" t="str">
        <f t="shared" si="221"/>
        <v>Dec</v>
      </c>
      <c r="N3581" s="2">
        <f t="shared" si="222"/>
        <v>13</v>
      </c>
    </row>
    <row r="3582" spans="1:14" x14ac:dyDescent="0.2">
      <c r="A3582">
        <v>95551</v>
      </c>
      <c r="B3582" t="s">
        <v>5</v>
      </c>
      <c r="C3582" t="s">
        <v>19</v>
      </c>
      <c r="D3582" s="11">
        <v>1123.18</v>
      </c>
      <c r="E3582" s="1">
        <v>43447</v>
      </c>
      <c r="F3582" s="1">
        <v>43450</v>
      </c>
      <c r="G3582" s="12">
        <f t="shared" si="220"/>
        <v>3</v>
      </c>
      <c r="H3582" s="2" t="s">
        <v>24</v>
      </c>
      <c r="I3582" s="2" t="s">
        <v>28</v>
      </c>
      <c r="J3582" s="2">
        <v>4</v>
      </c>
      <c r="K3582" s="2" t="s">
        <v>30</v>
      </c>
      <c r="L3582" s="2">
        <f t="shared" si="223"/>
        <v>2018</v>
      </c>
      <c r="M3582" s="2" t="str">
        <f t="shared" si="221"/>
        <v>Dec</v>
      </c>
      <c r="N3582" s="2">
        <f t="shared" si="222"/>
        <v>13</v>
      </c>
    </row>
    <row r="3583" spans="1:14" x14ac:dyDescent="0.2">
      <c r="A3583">
        <v>95555</v>
      </c>
      <c r="B3583" t="s">
        <v>5</v>
      </c>
      <c r="C3583" t="s">
        <v>19</v>
      </c>
      <c r="D3583" s="11">
        <v>847.57</v>
      </c>
      <c r="E3583" s="1">
        <v>43448</v>
      </c>
      <c r="F3583" s="1">
        <v>43451</v>
      </c>
      <c r="G3583" s="12">
        <f t="shared" si="220"/>
        <v>3</v>
      </c>
      <c r="H3583" s="2" t="s">
        <v>21</v>
      </c>
      <c r="I3583" s="2" t="s">
        <v>28</v>
      </c>
      <c r="J3583" s="2" t="s">
        <v>30</v>
      </c>
      <c r="K3583" s="2">
        <v>4</v>
      </c>
      <c r="L3583" s="2">
        <f t="shared" si="223"/>
        <v>2018</v>
      </c>
      <c r="M3583" s="2" t="str">
        <f t="shared" si="221"/>
        <v>Dec</v>
      </c>
      <c r="N3583" s="2">
        <f t="shared" si="222"/>
        <v>14</v>
      </c>
    </row>
    <row r="3584" spans="1:14" x14ac:dyDescent="0.2">
      <c r="A3584">
        <v>95556</v>
      </c>
      <c r="B3584" t="s">
        <v>10</v>
      </c>
      <c r="C3584" t="s">
        <v>18</v>
      </c>
      <c r="D3584" s="11">
        <v>857.2</v>
      </c>
      <c r="E3584" s="1">
        <v>43448</v>
      </c>
      <c r="F3584" s="1">
        <v>43451</v>
      </c>
      <c r="G3584" s="12">
        <f t="shared" si="220"/>
        <v>3</v>
      </c>
      <c r="H3584" s="2" t="s">
        <v>22</v>
      </c>
      <c r="I3584" s="2" t="s">
        <v>28</v>
      </c>
      <c r="J3584" s="2" t="s">
        <v>30</v>
      </c>
      <c r="K3584" s="2" t="s">
        <v>30</v>
      </c>
      <c r="L3584" s="2">
        <f t="shared" si="223"/>
        <v>2018</v>
      </c>
      <c r="M3584" s="2" t="str">
        <f t="shared" si="221"/>
        <v>Dec</v>
      </c>
      <c r="N3584" s="2">
        <f t="shared" si="222"/>
        <v>14</v>
      </c>
    </row>
    <row r="3585" spans="1:14" x14ac:dyDescent="0.2">
      <c r="A3585">
        <v>95556</v>
      </c>
      <c r="B3585" t="s">
        <v>4</v>
      </c>
      <c r="C3585" t="s">
        <v>19</v>
      </c>
      <c r="D3585" s="11">
        <v>1969.82</v>
      </c>
      <c r="E3585" s="1">
        <v>43448</v>
      </c>
      <c r="F3585" s="1">
        <v>43451</v>
      </c>
      <c r="G3585" s="12">
        <f t="shared" si="220"/>
        <v>3</v>
      </c>
      <c r="H3585" s="2" t="s">
        <v>22</v>
      </c>
      <c r="I3585" s="2" t="s">
        <v>28</v>
      </c>
      <c r="J3585" s="2" t="s">
        <v>30</v>
      </c>
      <c r="K3585" s="2" t="s">
        <v>30</v>
      </c>
      <c r="L3585" s="2">
        <f t="shared" si="223"/>
        <v>2018</v>
      </c>
      <c r="M3585" s="2" t="str">
        <f t="shared" si="221"/>
        <v>Dec</v>
      </c>
      <c r="N3585" s="2">
        <f t="shared" si="222"/>
        <v>14</v>
      </c>
    </row>
    <row r="3586" spans="1:14" x14ac:dyDescent="0.2">
      <c r="A3586">
        <v>95562</v>
      </c>
      <c r="B3586" t="s">
        <v>5</v>
      </c>
      <c r="C3586" t="s">
        <v>19</v>
      </c>
      <c r="D3586" s="11">
        <v>124.85</v>
      </c>
      <c r="E3586" s="1">
        <v>43448</v>
      </c>
      <c r="F3586" s="1">
        <v>43451</v>
      </c>
      <c r="G3586" s="12">
        <f t="shared" ref="G3586:G3649" si="224">F3586-E3586</f>
        <v>3</v>
      </c>
      <c r="H3586" s="2" t="s">
        <v>24</v>
      </c>
      <c r="I3586" s="2" t="s">
        <v>28</v>
      </c>
      <c r="J3586" s="2" t="s">
        <v>30</v>
      </c>
      <c r="K3586" s="2">
        <v>1</v>
      </c>
      <c r="L3586" s="2">
        <f t="shared" si="223"/>
        <v>2018</v>
      </c>
      <c r="M3586" s="2" t="str">
        <f t="shared" ref="M3586:M3649" si="225">TEXT(E3586,"mmm")</f>
        <v>Dec</v>
      </c>
      <c r="N3586" s="2">
        <f t="shared" ref="N3586:N3649" si="226">DAY(E3586)</f>
        <v>14</v>
      </c>
    </row>
    <row r="3587" spans="1:14" x14ac:dyDescent="0.2">
      <c r="A3587">
        <v>95563</v>
      </c>
      <c r="B3587" t="s">
        <v>8</v>
      </c>
      <c r="C3587" t="s">
        <v>18</v>
      </c>
      <c r="D3587" s="11">
        <v>164.06</v>
      </c>
      <c r="E3587" s="1">
        <v>43448</v>
      </c>
      <c r="F3587" s="1">
        <v>43451</v>
      </c>
      <c r="G3587" s="12">
        <f t="shared" si="224"/>
        <v>3</v>
      </c>
      <c r="H3587" s="2" t="s">
        <v>24</v>
      </c>
      <c r="I3587" s="2" t="s">
        <v>28</v>
      </c>
      <c r="J3587" s="2" t="s">
        <v>30</v>
      </c>
      <c r="K3587" s="2">
        <v>2</v>
      </c>
      <c r="L3587" s="2">
        <f t="shared" ref="L3587:L3650" si="227">YEAR(E3587)</f>
        <v>2018</v>
      </c>
      <c r="M3587" s="2" t="str">
        <f t="shared" si="225"/>
        <v>Dec</v>
      </c>
      <c r="N3587" s="2">
        <f t="shared" si="226"/>
        <v>14</v>
      </c>
    </row>
    <row r="3588" spans="1:14" x14ac:dyDescent="0.2">
      <c r="A3588">
        <v>95564</v>
      </c>
      <c r="B3588" t="s">
        <v>8</v>
      </c>
      <c r="C3588" t="s">
        <v>18</v>
      </c>
      <c r="D3588" s="11">
        <v>516.6</v>
      </c>
      <c r="E3588" s="1">
        <v>43448</v>
      </c>
      <c r="F3588" s="1">
        <v>43451</v>
      </c>
      <c r="G3588" s="12">
        <f t="shared" si="224"/>
        <v>3</v>
      </c>
      <c r="H3588" s="2" t="s">
        <v>26</v>
      </c>
      <c r="I3588" s="2" t="s">
        <v>28</v>
      </c>
      <c r="J3588" s="2" t="s">
        <v>30</v>
      </c>
      <c r="K3588" s="2">
        <v>5</v>
      </c>
      <c r="L3588" s="2">
        <f t="shared" si="227"/>
        <v>2018</v>
      </c>
      <c r="M3588" s="2" t="str">
        <f t="shared" si="225"/>
        <v>Dec</v>
      </c>
      <c r="N3588" s="2">
        <f t="shared" si="226"/>
        <v>14</v>
      </c>
    </row>
    <row r="3589" spans="1:14" x14ac:dyDescent="0.2">
      <c r="A3589">
        <v>95565</v>
      </c>
      <c r="B3589" t="s">
        <v>5</v>
      </c>
      <c r="C3589" t="s">
        <v>19</v>
      </c>
      <c r="D3589" s="11">
        <v>1926.02</v>
      </c>
      <c r="E3589" s="1">
        <v>43448</v>
      </c>
      <c r="F3589" s="1">
        <v>43451</v>
      </c>
      <c r="G3589" s="12">
        <f t="shared" si="224"/>
        <v>3</v>
      </c>
      <c r="H3589" s="2" t="s">
        <v>26</v>
      </c>
      <c r="I3589" s="2" t="s">
        <v>28</v>
      </c>
      <c r="J3589" s="2" t="s">
        <v>30</v>
      </c>
      <c r="K3589" s="2" t="s">
        <v>30</v>
      </c>
      <c r="L3589" s="2">
        <f t="shared" si="227"/>
        <v>2018</v>
      </c>
      <c r="M3589" s="2" t="str">
        <f t="shared" si="225"/>
        <v>Dec</v>
      </c>
      <c r="N3589" s="2">
        <f t="shared" si="226"/>
        <v>14</v>
      </c>
    </row>
    <row r="3590" spans="1:14" x14ac:dyDescent="0.2">
      <c r="A3590">
        <v>95576</v>
      </c>
      <c r="B3590" t="s">
        <v>5</v>
      </c>
      <c r="C3590" t="s">
        <v>18</v>
      </c>
      <c r="D3590" s="11">
        <v>1104.3</v>
      </c>
      <c r="E3590" s="1">
        <v>43449</v>
      </c>
      <c r="F3590" s="1">
        <v>43452</v>
      </c>
      <c r="G3590" s="12">
        <f t="shared" si="224"/>
        <v>3</v>
      </c>
      <c r="H3590" s="2" t="s">
        <v>24</v>
      </c>
      <c r="I3590" s="2" t="s">
        <v>29</v>
      </c>
      <c r="J3590" s="2" t="s">
        <v>30</v>
      </c>
      <c r="K3590" s="2" t="s">
        <v>30</v>
      </c>
      <c r="L3590" s="2">
        <f t="shared" si="227"/>
        <v>2018</v>
      </c>
      <c r="M3590" s="2" t="str">
        <f t="shared" si="225"/>
        <v>Dec</v>
      </c>
      <c r="N3590" s="2">
        <f t="shared" si="226"/>
        <v>15</v>
      </c>
    </row>
    <row r="3591" spans="1:14" x14ac:dyDescent="0.2">
      <c r="A3591">
        <v>95580</v>
      </c>
      <c r="B3591" t="s">
        <v>8</v>
      </c>
      <c r="C3591" t="s">
        <v>18</v>
      </c>
      <c r="D3591" s="11">
        <v>935.34</v>
      </c>
      <c r="E3591" s="1">
        <v>43450</v>
      </c>
      <c r="F3591" s="1">
        <v>43453</v>
      </c>
      <c r="G3591" s="12">
        <f t="shared" si="224"/>
        <v>3</v>
      </c>
      <c r="H3591" s="2" t="s">
        <v>22</v>
      </c>
      <c r="I3591" s="2" t="s">
        <v>28</v>
      </c>
      <c r="J3591" s="2">
        <v>3</v>
      </c>
      <c r="K3591" s="2" t="s">
        <v>30</v>
      </c>
      <c r="L3591" s="2">
        <f t="shared" si="227"/>
        <v>2018</v>
      </c>
      <c r="M3591" s="2" t="str">
        <f t="shared" si="225"/>
        <v>Dec</v>
      </c>
      <c r="N3591" s="2">
        <f t="shared" si="226"/>
        <v>16</v>
      </c>
    </row>
    <row r="3592" spans="1:14" x14ac:dyDescent="0.2">
      <c r="A3592">
        <v>95611</v>
      </c>
      <c r="B3592" t="s">
        <v>2</v>
      </c>
      <c r="C3592" t="s">
        <v>19</v>
      </c>
      <c r="D3592" s="11">
        <v>961.7</v>
      </c>
      <c r="E3592" s="1">
        <v>43454</v>
      </c>
      <c r="F3592" s="1">
        <v>43457</v>
      </c>
      <c r="G3592" s="12">
        <f t="shared" si="224"/>
        <v>3</v>
      </c>
      <c r="H3592" s="2" t="s">
        <v>24</v>
      </c>
      <c r="I3592" s="2" t="s">
        <v>28</v>
      </c>
      <c r="J3592" s="2">
        <v>1</v>
      </c>
      <c r="K3592" s="2">
        <v>2</v>
      </c>
      <c r="L3592" s="2">
        <f t="shared" si="227"/>
        <v>2018</v>
      </c>
      <c r="M3592" s="2" t="str">
        <f t="shared" si="225"/>
        <v>Dec</v>
      </c>
      <c r="N3592" s="2">
        <f t="shared" si="226"/>
        <v>20</v>
      </c>
    </row>
    <row r="3593" spans="1:14" x14ac:dyDescent="0.2">
      <c r="A3593">
        <v>102152</v>
      </c>
      <c r="B3593" t="s">
        <v>5</v>
      </c>
      <c r="C3593" t="s">
        <v>18</v>
      </c>
      <c r="D3593" s="11">
        <v>87.68</v>
      </c>
      <c r="E3593" s="1">
        <v>43942</v>
      </c>
      <c r="F3593" s="1">
        <v>43947</v>
      </c>
      <c r="G3593" s="12">
        <f t="shared" si="224"/>
        <v>5</v>
      </c>
      <c r="H3593" s="2" t="s">
        <v>25</v>
      </c>
      <c r="I3593" s="2" t="s">
        <v>28</v>
      </c>
      <c r="J3593" s="2">
        <v>5</v>
      </c>
      <c r="K3593" s="2" t="s">
        <v>30</v>
      </c>
      <c r="L3593" s="2">
        <f t="shared" si="227"/>
        <v>2020</v>
      </c>
      <c r="M3593" s="2" t="str">
        <f t="shared" si="225"/>
        <v>Apr</v>
      </c>
      <c r="N3593" s="2">
        <f t="shared" si="226"/>
        <v>21</v>
      </c>
    </row>
    <row r="3594" spans="1:14" x14ac:dyDescent="0.2">
      <c r="A3594">
        <v>95615</v>
      </c>
      <c r="B3594" t="s">
        <v>7</v>
      </c>
      <c r="C3594" t="s">
        <v>18</v>
      </c>
      <c r="D3594" s="11">
        <v>1251.73</v>
      </c>
      <c r="E3594" s="1">
        <v>43455</v>
      </c>
      <c r="F3594" s="1">
        <v>43458</v>
      </c>
      <c r="G3594" s="12">
        <f t="shared" si="224"/>
        <v>3</v>
      </c>
      <c r="H3594" s="2" t="s">
        <v>21</v>
      </c>
      <c r="I3594" s="2" t="s">
        <v>28</v>
      </c>
      <c r="J3594" s="2">
        <v>2</v>
      </c>
      <c r="K3594" s="2">
        <v>5</v>
      </c>
      <c r="L3594" s="2">
        <f t="shared" si="227"/>
        <v>2018</v>
      </c>
      <c r="M3594" s="2" t="str">
        <f t="shared" si="225"/>
        <v>Dec</v>
      </c>
      <c r="N3594" s="2">
        <f t="shared" si="226"/>
        <v>21</v>
      </c>
    </row>
    <row r="3595" spans="1:14" x14ac:dyDescent="0.2">
      <c r="A3595">
        <v>95619</v>
      </c>
      <c r="B3595" t="s">
        <v>10</v>
      </c>
      <c r="C3595" t="s">
        <v>18</v>
      </c>
      <c r="D3595" s="11">
        <v>1585.68</v>
      </c>
      <c r="E3595" s="1">
        <v>43455</v>
      </c>
      <c r="F3595" s="1">
        <v>43458</v>
      </c>
      <c r="G3595" s="12">
        <f t="shared" si="224"/>
        <v>3</v>
      </c>
      <c r="H3595" s="2" t="s">
        <v>26</v>
      </c>
      <c r="I3595" s="2" t="s">
        <v>28</v>
      </c>
      <c r="J3595" s="2">
        <v>2</v>
      </c>
      <c r="K3595" s="2" t="s">
        <v>30</v>
      </c>
      <c r="L3595" s="2">
        <f t="shared" si="227"/>
        <v>2018</v>
      </c>
      <c r="M3595" s="2" t="str">
        <f t="shared" si="225"/>
        <v>Dec</v>
      </c>
      <c r="N3595" s="2">
        <f t="shared" si="226"/>
        <v>21</v>
      </c>
    </row>
    <row r="3596" spans="1:14" x14ac:dyDescent="0.2">
      <c r="A3596">
        <v>95632</v>
      </c>
      <c r="B3596" t="s">
        <v>10</v>
      </c>
      <c r="C3596" t="s">
        <v>19</v>
      </c>
      <c r="D3596" s="11">
        <v>337.8</v>
      </c>
      <c r="E3596" s="1">
        <v>43457</v>
      </c>
      <c r="F3596" s="1">
        <v>43460</v>
      </c>
      <c r="G3596" s="12">
        <f t="shared" si="224"/>
        <v>3</v>
      </c>
      <c r="H3596" s="2" t="s">
        <v>25</v>
      </c>
      <c r="I3596" s="2" t="s">
        <v>29</v>
      </c>
      <c r="J3596" s="2">
        <v>1</v>
      </c>
      <c r="K3596" s="2" t="s">
        <v>30</v>
      </c>
      <c r="L3596" s="2">
        <f t="shared" si="227"/>
        <v>2018</v>
      </c>
      <c r="M3596" s="2" t="str">
        <f t="shared" si="225"/>
        <v>Dec</v>
      </c>
      <c r="N3596" s="2">
        <f t="shared" si="226"/>
        <v>23</v>
      </c>
    </row>
    <row r="3597" spans="1:14" x14ac:dyDescent="0.2">
      <c r="A3597">
        <v>95632</v>
      </c>
      <c r="B3597" t="s">
        <v>7</v>
      </c>
      <c r="C3597" t="s">
        <v>18</v>
      </c>
      <c r="D3597" s="11">
        <v>13.55</v>
      </c>
      <c r="E3597" s="1">
        <v>43457</v>
      </c>
      <c r="F3597" s="1">
        <v>43460</v>
      </c>
      <c r="G3597" s="12">
        <f t="shared" si="224"/>
        <v>3</v>
      </c>
      <c r="H3597" s="2" t="s">
        <v>25</v>
      </c>
      <c r="I3597" s="2" t="s">
        <v>29</v>
      </c>
      <c r="J3597" s="2">
        <v>1</v>
      </c>
      <c r="K3597" s="2">
        <v>4</v>
      </c>
      <c r="L3597" s="2">
        <f t="shared" si="227"/>
        <v>2018</v>
      </c>
      <c r="M3597" s="2" t="str">
        <f t="shared" si="225"/>
        <v>Dec</v>
      </c>
      <c r="N3597" s="2">
        <f t="shared" si="226"/>
        <v>23</v>
      </c>
    </row>
    <row r="3598" spans="1:14" x14ac:dyDescent="0.2">
      <c r="A3598">
        <v>95633</v>
      </c>
      <c r="B3598" t="s">
        <v>8</v>
      </c>
      <c r="C3598" t="s">
        <v>18</v>
      </c>
      <c r="D3598" s="11">
        <v>1052.1400000000001</v>
      </c>
      <c r="E3598" s="1">
        <v>43457</v>
      </c>
      <c r="F3598" s="1">
        <v>43460</v>
      </c>
      <c r="G3598" s="12">
        <f t="shared" si="224"/>
        <v>3</v>
      </c>
      <c r="H3598" s="2" t="s">
        <v>25</v>
      </c>
      <c r="I3598" s="2" t="s">
        <v>29</v>
      </c>
      <c r="J3598" s="2">
        <v>3</v>
      </c>
      <c r="K3598" s="2">
        <v>4</v>
      </c>
      <c r="L3598" s="2">
        <f t="shared" si="227"/>
        <v>2018</v>
      </c>
      <c r="M3598" s="2" t="str">
        <f t="shared" si="225"/>
        <v>Dec</v>
      </c>
      <c r="N3598" s="2">
        <f t="shared" si="226"/>
        <v>23</v>
      </c>
    </row>
    <row r="3599" spans="1:14" x14ac:dyDescent="0.2">
      <c r="A3599">
        <v>95639</v>
      </c>
      <c r="B3599" t="s">
        <v>4</v>
      </c>
      <c r="C3599" t="s">
        <v>19</v>
      </c>
      <c r="D3599" s="11">
        <v>1466.7</v>
      </c>
      <c r="E3599" s="1">
        <v>43457</v>
      </c>
      <c r="F3599" s="1">
        <v>43460</v>
      </c>
      <c r="G3599" s="12">
        <f t="shared" si="224"/>
        <v>3</v>
      </c>
      <c r="H3599" s="2" t="s">
        <v>26</v>
      </c>
      <c r="I3599" s="2" t="s">
        <v>28</v>
      </c>
      <c r="J3599" s="2">
        <v>3</v>
      </c>
      <c r="K3599" s="2" t="s">
        <v>30</v>
      </c>
      <c r="L3599" s="2">
        <f t="shared" si="227"/>
        <v>2018</v>
      </c>
      <c r="M3599" s="2" t="str">
        <f t="shared" si="225"/>
        <v>Dec</v>
      </c>
      <c r="N3599" s="2">
        <f t="shared" si="226"/>
        <v>23</v>
      </c>
    </row>
    <row r="3600" spans="1:14" x14ac:dyDescent="0.2">
      <c r="A3600">
        <v>95642</v>
      </c>
      <c r="B3600" t="s">
        <v>2</v>
      </c>
      <c r="C3600" t="s">
        <v>19</v>
      </c>
      <c r="D3600" s="11">
        <v>1678.06</v>
      </c>
      <c r="E3600" s="1">
        <v>43458</v>
      </c>
      <c r="F3600" s="1">
        <v>43461</v>
      </c>
      <c r="G3600" s="12">
        <f t="shared" si="224"/>
        <v>3</v>
      </c>
      <c r="H3600" s="2" t="s">
        <v>21</v>
      </c>
      <c r="I3600" s="2" t="s">
        <v>28</v>
      </c>
      <c r="J3600" s="2">
        <v>5</v>
      </c>
      <c r="K3600" s="2" t="s">
        <v>30</v>
      </c>
      <c r="L3600" s="2">
        <f t="shared" si="227"/>
        <v>2018</v>
      </c>
      <c r="M3600" s="2" t="str">
        <f t="shared" si="225"/>
        <v>Dec</v>
      </c>
      <c r="N3600" s="2">
        <f t="shared" si="226"/>
        <v>24</v>
      </c>
    </row>
    <row r="3601" spans="1:14" x14ac:dyDescent="0.2">
      <c r="A3601">
        <v>95643</v>
      </c>
      <c r="B3601" t="s">
        <v>5</v>
      </c>
      <c r="C3601" t="s">
        <v>19</v>
      </c>
      <c r="D3601" s="11">
        <v>498.59</v>
      </c>
      <c r="E3601" s="1">
        <v>43458</v>
      </c>
      <c r="F3601" s="1">
        <v>43461</v>
      </c>
      <c r="G3601" s="12">
        <f t="shared" si="224"/>
        <v>3</v>
      </c>
      <c r="H3601" s="2" t="s">
        <v>22</v>
      </c>
      <c r="I3601" s="2" t="s">
        <v>28</v>
      </c>
      <c r="J3601" s="2">
        <v>5</v>
      </c>
      <c r="K3601" s="2">
        <v>4</v>
      </c>
      <c r="L3601" s="2">
        <f t="shared" si="227"/>
        <v>2018</v>
      </c>
      <c r="M3601" s="2" t="str">
        <f t="shared" si="225"/>
        <v>Dec</v>
      </c>
      <c r="N3601" s="2">
        <f t="shared" si="226"/>
        <v>24</v>
      </c>
    </row>
    <row r="3602" spans="1:14" x14ac:dyDescent="0.2">
      <c r="A3602">
        <v>102372</v>
      </c>
      <c r="B3602" t="s">
        <v>5</v>
      </c>
      <c r="C3602" t="s">
        <v>18</v>
      </c>
      <c r="D3602" s="11">
        <v>795.04</v>
      </c>
      <c r="E3602" s="1">
        <v>43955</v>
      </c>
      <c r="F3602" s="1">
        <v>43960</v>
      </c>
      <c r="G3602" s="12">
        <f t="shared" si="224"/>
        <v>5</v>
      </c>
      <c r="H3602" s="2" t="s">
        <v>27</v>
      </c>
      <c r="I3602" s="2" t="s">
        <v>28</v>
      </c>
      <c r="J3602" s="2">
        <v>2</v>
      </c>
      <c r="K3602" s="2" t="s">
        <v>30</v>
      </c>
      <c r="L3602" s="2">
        <f t="shared" si="227"/>
        <v>2020</v>
      </c>
      <c r="M3602" s="2" t="str">
        <f t="shared" si="225"/>
        <v>May</v>
      </c>
      <c r="N3602" s="2">
        <f t="shared" si="226"/>
        <v>4</v>
      </c>
    </row>
    <row r="3603" spans="1:14" x14ac:dyDescent="0.2">
      <c r="A3603">
        <v>102590</v>
      </c>
      <c r="B3603" t="s">
        <v>5</v>
      </c>
      <c r="C3603" t="s">
        <v>18</v>
      </c>
      <c r="D3603" s="11">
        <v>133.58000000000001</v>
      </c>
      <c r="E3603" s="1">
        <v>43969</v>
      </c>
      <c r="F3603" s="1">
        <v>43974</v>
      </c>
      <c r="G3603" s="12">
        <f t="shared" si="224"/>
        <v>5</v>
      </c>
      <c r="H3603" s="2" t="s">
        <v>25</v>
      </c>
      <c r="I3603" s="2" t="s">
        <v>28</v>
      </c>
      <c r="J3603" s="2">
        <v>5</v>
      </c>
      <c r="K3603" s="2" t="s">
        <v>30</v>
      </c>
      <c r="L3603" s="2">
        <f t="shared" si="227"/>
        <v>2020</v>
      </c>
      <c r="M3603" s="2" t="str">
        <f t="shared" si="225"/>
        <v>May</v>
      </c>
      <c r="N3603" s="2">
        <f t="shared" si="226"/>
        <v>18</v>
      </c>
    </row>
    <row r="3604" spans="1:14" x14ac:dyDescent="0.2">
      <c r="A3604">
        <v>95645</v>
      </c>
      <c r="B3604" t="s">
        <v>10</v>
      </c>
      <c r="C3604" t="s">
        <v>18</v>
      </c>
      <c r="D3604" s="11">
        <v>512.14</v>
      </c>
      <c r="E3604" s="1">
        <v>43458</v>
      </c>
      <c r="F3604" s="1">
        <v>43461</v>
      </c>
      <c r="G3604" s="12">
        <f t="shared" si="224"/>
        <v>3</v>
      </c>
      <c r="H3604" s="2" t="s">
        <v>22</v>
      </c>
      <c r="I3604" s="2" t="s">
        <v>28</v>
      </c>
      <c r="J3604" s="2">
        <v>5</v>
      </c>
      <c r="K3604" s="2">
        <v>4</v>
      </c>
      <c r="L3604" s="2">
        <f t="shared" si="227"/>
        <v>2018</v>
      </c>
      <c r="M3604" s="2" t="str">
        <f t="shared" si="225"/>
        <v>Dec</v>
      </c>
      <c r="N3604" s="2">
        <f t="shared" si="226"/>
        <v>24</v>
      </c>
    </row>
    <row r="3605" spans="1:14" x14ac:dyDescent="0.2">
      <c r="A3605">
        <v>95651</v>
      </c>
      <c r="B3605" t="s">
        <v>9</v>
      </c>
      <c r="C3605" t="s">
        <v>19</v>
      </c>
      <c r="D3605" s="11">
        <v>1296.81</v>
      </c>
      <c r="E3605" s="1">
        <v>43458</v>
      </c>
      <c r="F3605" s="1">
        <v>43461</v>
      </c>
      <c r="G3605" s="12">
        <f t="shared" si="224"/>
        <v>3</v>
      </c>
      <c r="H3605" s="2" t="s">
        <v>26</v>
      </c>
      <c r="I3605" s="2" t="s">
        <v>28</v>
      </c>
      <c r="J3605" s="2">
        <v>5</v>
      </c>
      <c r="K3605" s="2" t="s">
        <v>30</v>
      </c>
      <c r="L3605" s="2">
        <f t="shared" si="227"/>
        <v>2018</v>
      </c>
      <c r="M3605" s="2" t="str">
        <f t="shared" si="225"/>
        <v>Dec</v>
      </c>
      <c r="N3605" s="2">
        <f t="shared" si="226"/>
        <v>24</v>
      </c>
    </row>
    <row r="3606" spans="1:14" x14ac:dyDescent="0.2">
      <c r="A3606">
        <v>95651</v>
      </c>
      <c r="B3606" t="s">
        <v>8</v>
      </c>
      <c r="C3606" t="s">
        <v>19</v>
      </c>
      <c r="D3606" s="11">
        <v>1078.8399999999999</v>
      </c>
      <c r="E3606" s="1">
        <v>43458</v>
      </c>
      <c r="F3606" s="1">
        <v>43461</v>
      </c>
      <c r="G3606" s="12">
        <f t="shared" si="224"/>
        <v>3</v>
      </c>
      <c r="H3606" s="2" t="s">
        <v>26</v>
      </c>
      <c r="I3606" s="2" t="s">
        <v>28</v>
      </c>
      <c r="J3606" s="2">
        <v>5</v>
      </c>
      <c r="K3606" s="2">
        <v>2</v>
      </c>
      <c r="L3606" s="2">
        <f t="shared" si="227"/>
        <v>2018</v>
      </c>
      <c r="M3606" s="2" t="str">
        <f t="shared" si="225"/>
        <v>Dec</v>
      </c>
      <c r="N3606" s="2">
        <f t="shared" si="226"/>
        <v>24</v>
      </c>
    </row>
    <row r="3607" spans="1:14" x14ac:dyDescent="0.2">
      <c r="A3607">
        <v>95651</v>
      </c>
      <c r="B3607" t="s">
        <v>9</v>
      </c>
      <c r="C3607" t="s">
        <v>18</v>
      </c>
      <c r="D3607" s="11">
        <v>124.91</v>
      </c>
      <c r="E3607" s="1">
        <v>43458</v>
      </c>
      <c r="F3607" s="1">
        <v>43461</v>
      </c>
      <c r="G3607" s="12">
        <f t="shared" si="224"/>
        <v>3</v>
      </c>
      <c r="H3607" s="2" t="s">
        <v>26</v>
      </c>
      <c r="I3607" s="2" t="s">
        <v>28</v>
      </c>
      <c r="J3607" s="2">
        <v>5</v>
      </c>
      <c r="K3607" s="2">
        <v>4</v>
      </c>
      <c r="L3607" s="2">
        <f t="shared" si="227"/>
        <v>2018</v>
      </c>
      <c r="M3607" s="2" t="str">
        <f t="shared" si="225"/>
        <v>Dec</v>
      </c>
      <c r="N3607" s="2">
        <f t="shared" si="226"/>
        <v>24</v>
      </c>
    </row>
    <row r="3608" spans="1:14" x14ac:dyDescent="0.2">
      <c r="A3608">
        <v>95652</v>
      </c>
      <c r="B3608" t="s">
        <v>9</v>
      </c>
      <c r="C3608" t="s">
        <v>18</v>
      </c>
      <c r="D3608" s="11">
        <v>1477.81</v>
      </c>
      <c r="E3608" s="1">
        <v>43458</v>
      </c>
      <c r="F3608" s="1">
        <v>43461</v>
      </c>
      <c r="G3608" s="12">
        <f t="shared" si="224"/>
        <v>3</v>
      </c>
      <c r="H3608" s="2" t="s">
        <v>27</v>
      </c>
      <c r="I3608" s="2" t="s">
        <v>29</v>
      </c>
      <c r="J3608" s="2">
        <v>5</v>
      </c>
      <c r="K3608" s="2">
        <v>5</v>
      </c>
      <c r="L3608" s="2">
        <f t="shared" si="227"/>
        <v>2018</v>
      </c>
      <c r="M3608" s="2" t="str">
        <f t="shared" si="225"/>
        <v>Dec</v>
      </c>
      <c r="N3608" s="2">
        <f t="shared" si="226"/>
        <v>24</v>
      </c>
    </row>
    <row r="3609" spans="1:14" x14ac:dyDescent="0.2">
      <c r="A3609">
        <v>95653</v>
      </c>
      <c r="B3609" t="s">
        <v>3</v>
      </c>
      <c r="C3609" t="s">
        <v>19</v>
      </c>
      <c r="D3609" s="11">
        <v>1167.7</v>
      </c>
      <c r="E3609" s="1">
        <v>43459</v>
      </c>
      <c r="F3609" s="1">
        <v>43462</v>
      </c>
      <c r="G3609" s="12">
        <f t="shared" si="224"/>
        <v>3</v>
      </c>
      <c r="H3609" s="2" t="s">
        <v>21</v>
      </c>
      <c r="I3609" s="2" t="s">
        <v>28</v>
      </c>
      <c r="J3609" s="2">
        <v>1</v>
      </c>
      <c r="K3609" s="2">
        <v>4</v>
      </c>
      <c r="L3609" s="2">
        <f t="shared" si="227"/>
        <v>2018</v>
      </c>
      <c r="M3609" s="2" t="str">
        <f t="shared" si="225"/>
        <v>Dec</v>
      </c>
      <c r="N3609" s="2">
        <f t="shared" si="226"/>
        <v>25</v>
      </c>
    </row>
    <row r="3610" spans="1:14" x14ac:dyDescent="0.2">
      <c r="A3610">
        <v>95655</v>
      </c>
      <c r="B3610" t="s">
        <v>2</v>
      </c>
      <c r="C3610" t="s">
        <v>18</v>
      </c>
      <c r="D3610" s="11">
        <v>1505.86</v>
      </c>
      <c r="E3610" s="1">
        <v>43459</v>
      </c>
      <c r="F3610" s="1">
        <v>43462</v>
      </c>
      <c r="G3610" s="12">
        <f t="shared" si="224"/>
        <v>3</v>
      </c>
      <c r="H3610" s="2" t="s">
        <v>22</v>
      </c>
      <c r="I3610" s="2" t="s">
        <v>28</v>
      </c>
      <c r="J3610" s="2" t="s">
        <v>30</v>
      </c>
      <c r="K3610" s="2">
        <v>3</v>
      </c>
      <c r="L3610" s="2">
        <f t="shared" si="227"/>
        <v>2018</v>
      </c>
      <c r="M3610" s="2" t="str">
        <f t="shared" si="225"/>
        <v>Dec</v>
      </c>
      <c r="N3610" s="2">
        <f t="shared" si="226"/>
        <v>25</v>
      </c>
    </row>
    <row r="3611" spans="1:14" x14ac:dyDescent="0.2">
      <c r="A3611">
        <v>95657</v>
      </c>
      <c r="B3611" t="s">
        <v>9</v>
      </c>
      <c r="C3611" t="s">
        <v>18</v>
      </c>
      <c r="D3611" s="11">
        <v>70.09</v>
      </c>
      <c r="E3611" s="1">
        <v>43459</v>
      </c>
      <c r="F3611" s="1">
        <v>43462</v>
      </c>
      <c r="G3611" s="12">
        <f t="shared" si="224"/>
        <v>3</v>
      </c>
      <c r="H3611" s="2" t="s">
        <v>23</v>
      </c>
      <c r="I3611" s="2" t="s">
        <v>29</v>
      </c>
      <c r="J3611" s="2">
        <v>3</v>
      </c>
      <c r="K3611" s="2">
        <v>3</v>
      </c>
      <c r="L3611" s="2">
        <f t="shared" si="227"/>
        <v>2018</v>
      </c>
      <c r="M3611" s="2" t="str">
        <f t="shared" si="225"/>
        <v>Dec</v>
      </c>
      <c r="N3611" s="2">
        <f t="shared" si="226"/>
        <v>25</v>
      </c>
    </row>
    <row r="3612" spans="1:14" x14ac:dyDescent="0.2">
      <c r="A3612">
        <v>95657</v>
      </c>
      <c r="B3612" t="s">
        <v>5</v>
      </c>
      <c r="C3612" t="s">
        <v>19</v>
      </c>
      <c r="D3612" s="11">
        <v>1351.88</v>
      </c>
      <c r="E3612" s="1">
        <v>43459</v>
      </c>
      <c r="F3612" s="1">
        <v>43462</v>
      </c>
      <c r="G3612" s="12">
        <f t="shared" si="224"/>
        <v>3</v>
      </c>
      <c r="H3612" s="2" t="s">
        <v>23</v>
      </c>
      <c r="I3612" s="2" t="s">
        <v>29</v>
      </c>
      <c r="J3612" s="2">
        <v>1</v>
      </c>
      <c r="K3612" s="2" t="s">
        <v>30</v>
      </c>
      <c r="L3612" s="2">
        <f t="shared" si="227"/>
        <v>2018</v>
      </c>
      <c r="M3612" s="2" t="str">
        <f t="shared" si="225"/>
        <v>Dec</v>
      </c>
      <c r="N3612" s="2">
        <f t="shared" si="226"/>
        <v>25</v>
      </c>
    </row>
    <row r="3613" spans="1:14" x14ac:dyDescent="0.2">
      <c r="A3613">
        <v>95695</v>
      </c>
      <c r="B3613" t="s">
        <v>9</v>
      </c>
      <c r="C3613" t="s">
        <v>18</v>
      </c>
      <c r="D3613" s="11">
        <v>492.62</v>
      </c>
      <c r="E3613" s="1">
        <v>43463</v>
      </c>
      <c r="F3613" s="1">
        <v>43466</v>
      </c>
      <c r="G3613" s="12">
        <f t="shared" si="224"/>
        <v>3</v>
      </c>
      <c r="H3613" s="2" t="s">
        <v>21</v>
      </c>
      <c r="I3613" s="2" t="s">
        <v>28</v>
      </c>
      <c r="J3613" s="2">
        <v>5</v>
      </c>
      <c r="K3613" s="2">
        <v>2</v>
      </c>
      <c r="L3613" s="2">
        <f t="shared" si="227"/>
        <v>2018</v>
      </c>
      <c r="M3613" s="2" t="str">
        <f t="shared" si="225"/>
        <v>Dec</v>
      </c>
      <c r="N3613" s="2">
        <f t="shared" si="226"/>
        <v>29</v>
      </c>
    </row>
    <row r="3614" spans="1:14" x14ac:dyDescent="0.2">
      <c r="A3614">
        <v>95700</v>
      </c>
      <c r="B3614" t="s">
        <v>10</v>
      </c>
      <c r="C3614" t="s">
        <v>19</v>
      </c>
      <c r="D3614" s="11">
        <v>261.23</v>
      </c>
      <c r="E3614" s="1">
        <v>43463</v>
      </c>
      <c r="F3614" s="1">
        <v>43466</v>
      </c>
      <c r="G3614" s="12">
        <f t="shared" si="224"/>
        <v>3</v>
      </c>
      <c r="H3614" s="2" t="s">
        <v>23</v>
      </c>
      <c r="I3614" s="2" t="s">
        <v>28</v>
      </c>
      <c r="J3614" s="2">
        <v>5</v>
      </c>
      <c r="K3614" s="2">
        <v>2</v>
      </c>
      <c r="L3614" s="2">
        <f t="shared" si="227"/>
        <v>2018</v>
      </c>
      <c r="M3614" s="2" t="str">
        <f t="shared" si="225"/>
        <v>Dec</v>
      </c>
      <c r="N3614" s="2">
        <f t="shared" si="226"/>
        <v>29</v>
      </c>
    </row>
    <row r="3615" spans="1:14" x14ac:dyDescent="0.2">
      <c r="A3615">
        <v>95732</v>
      </c>
      <c r="B3615" t="s">
        <v>8</v>
      </c>
      <c r="C3615" t="s">
        <v>19</v>
      </c>
      <c r="D3615" s="11">
        <v>1076.56</v>
      </c>
      <c r="E3615" s="1">
        <v>43465</v>
      </c>
      <c r="F3615" s="1">
        <v>43468</v>
      </c>
      <c r="G3615" s="12">
        <f t="shared" si="224"/>
        <v>3</v>
      </c>
      <c r="H3615" s="2" t="s">
        <v>27</v>
      </c>
      <c r="I3615" s="2" t="s">
        <v>28</v>
      </c>
      <c r="J3615" s="2" t="s">
        <v>30</v>
      </c>
      <c r="K3615" s="2">
        <v>5</v>
      </c>
      <c r="L3615" s="2">
        <f t="shared" si="227"/>
        <v>2018</v>
      </c>
      <c r="M3615" s="2" t="str">
        <f t="shared" si="225"/>
        <v>Dec</v>
      </c>
      <c r="N3615" s="2">
        <f t="shared" si="226"/>
        <v>31</v>
      </c>
    </row>
    <row r="3616" spans="1:14" x14ac:dyDescent="0.2">
      <c r="A3616">
        <v>95734</v>
      </c>
      <c r="B3616" t="s">
        <v>4</v>
      </c>
      <c r="C3616" t="s">
        <v>18</v>
      </c>
      <c r="D3616" s="11">
        <v>181.14</v>
      </c>
      <c r="E3616" s="1">
        <v>43466</v>
      </c>
      <c r="F3616" s="1">
        <v>43469</v>
      </c>
      <c r="G3616" s="12">
        <f t="shared" si="224"/>
        <v>3</v>
      </c>
      <c r="H3616" s="2" t="s">
        <v>21</v>
      </c>
      <c r="I3616" s="2" t="s">
        <v>28</v>
      </c>
      <c r="J3616" s="2">
        <v>1</v>
      </c>
      <c r="K3616" s="2">
        <v>5</v>
      </c>
      <c r="L3616" s="2">
        <f t="shared" si="227"/>
        <v>2019</v>
      </c>
      <c r="M3616" s="2" t="str">
        <f t="shared" si="225"/>
        <v>Jan</v>
      </c>
      <c r="N3616" s="2">
        <f t="shared" si="226"/>
        <v>1</v>
      </c>
    </row>
    <row r="3617" spans="1:14" x14ac:dyDescent="0.2">
      <c r="A3617">
        <v>102704</v>
      </c>
      <c r="B3617" t="s">
        <v>5</v>
      </c>
      <c r="C3617" t="s">
        <v>18</v>
      </c>
      <c r="D3617" s="11">
        <v>76.41</v>
      </c>
      <c r="E3617" s="1">
        <v>43975</v>
      </c>
      <c r="F3617" s="1">
        <v>43980</v>
      </c>
      <c r="G3617" s="12">
        <f t="shared" si="224"/>
        <v>5</v>
      </c>
      <c r="H3617" s="2" t="s">
        <v>23</v>
      </c>
      <c r="I3617" s="2" t="s">
        <v>28</v>
      </c>
      <c r="J3617" s="2">
        <v>2</v>
      </c>
      <c r="K3617" s="2" t="s">
        <v>30</v>
      </c>
      <c r="L3617" s="2">
        <f t="shared" si="227"/>
        <v>2020</v>
      </c>
      <c r="M3617" s="2" t="str">
        <f t="shared" si="225"/>
        <v>May</v>
      </c>
      <c r="N3617" s="2">
        <f t="shared" si="226"/>
        <v>24</v>
      </c>
    </row>
    <row r="3618" spans="1:14" x14ac:dyDescent="0.2">
      <c r="A3618">
        <v>95738</v>
      </c>
      <c r="B3618" t="s">
        <v>9</v>
      </c>
      <c r="C3618" t="s">
        <v>18</v>
      </c>
      <c r="D3618" s="11">
        <v>1357.78</v>
      </c>
      <c r="E3618" s="1">
        <v>43466</v>
      </c>
      <c r="F3618" s="1">
        <v>43469</v>
      </c>
      <c r="G3618" s="12">
        <f t="shared" si="224"/>
        <v>3</v>
      </c>
      <c r="H3618" s="2" t="s">
        <v>22</v>
      </c>
      <c r="I3618" s="2" t="s">
        <v>28</v>
      </c>
      <c r="J3618" s="2" t="s">
        <v>30</v>
      </c>
      <c r="K3618" s="2" t="s">
        <v>30</v>
      </c>
      <c r="L3618" s="2">
        <f t="shared" si="227"/>
        <v>2019</v>
      </c>
      <c r="M3618" s="2" t="str">
        <f t="shared" si="225"/>
        <v>Jan</v>
      </c>
      <c r="N3618" s="2">
        <f t="shared" si="226"/>
        <v>1</v>
      </c>
    </row>
    <row r="3619" spans="1:14" x14ac:dyDescent="0.2">
      <c r="A3619">
        <v>95741</v>
      </c>
      <c r="B3619" t="s">
        <v>7</v>
      </c>
      <c r="C3619" t="s">
        <v>19</v>
      </c>
      <c r="D3619" s="11">
        <v>513.91</v>
      </c>
      <c r="E3619" s="1">
        <v>43466</v>
      </c>
      <c r="F3619" s="1">
        <v>43469</v>
      </c>
      <c r="G3619" s="12">
        <f t="shared" si="224"/>
        <v>3</v>
      </c>
      <c r="H3619" s="2" t="s">
        <v>25</v>
      </c>
      <c r="I3619" s="2" t="s">
        <v>29</v>
      </c>
      <c r="J3619" s="2">
        <v>1</v>
      </c>
      <c r="K3619" s="2">
        <v>4</v>
      </c>
      <c r="L3619" s="2">
        <f t="shared" si="227"/>
        <v>2019</v>
      </c>
      <c r="M3619" s="2" t="str">
        <f t="shared" si="225"/>
        <v>Jan</v>
      </c>
      <c r="N3619" s="2">
        <f t="shared" si="226"/>
        <v>1</v>
      </c>
    </row>
    <row r="3620" spans="1:14" x14ac:dyDescent="0.2">
      <c r="A3620">
        <v>95744</v>
      </c>
      <c r="B3620" t="s">
        <v>8</v>
      </c>
      <c r="C3620" t="s">
        <v>18</v>
      </c>
      <c r="D3620" s="11">
        <v>1610.08</v>
      </c>
      <c r="E3620" s="1">
        <v>43466</v>
      </c>
      <c r="F3620" s="1">
        <v>43469</v>
      </c>
      <c r="G3620" s="12">
        <f t="shared" si="224"/>
        <v>3</v>
      </c>
      <c r="H3620" s="2" t="s">
        <v>24</v>
      </c>
      <c r="I3620" s="2" t="s">
        <v>28</v>
      </c>
      <c r="J3620" s="2">
        <v>1</v>
      </c>
      <c r="K3620" s="2" t="s">
        <v>30</v>
      </c>
      <c r="L3620" s="2">
        <f t="shared" si="227"/>
        <v>2019</v>
      </c>
      <c r="M3620" s="2" t="str">
        <f t="shared" si="225"/>
        <v>Jan</v>
      </c>
      <c r="N3620" s="2">
        <f t="shared" si="226"/>
        <v>1</v>
      </c>
    </row>
    <row r="3621" spans="1:14" x14ac:dyDescent="0.2">
      <c r="A3621">
        <v>95745</v>
      </c>
      <c r="B3621" t="s">
        <v>8</v>
      </c>
      <c r="C3621" t="s">
        <v>19</v>
      </c>
      <c r="D3621" s="11">
        <v>76.62</v>
      </c>
      <c r="E3621" s="1">
        <v>43466</v>
      </c>
      <c r="F3621" s="1">
        <v>43469</v>
      </c>
      <c r="G3621" s="12">
        <f t="shared" si="224"/>
        <v>3</v>
      </c>
      <c r="H3621" s="2" t="s">
        <v>24</v>
      </c>
      <c r="I3621" s="2" t="s">
        <v>29</v>
      </c>
      <c r="J3621" s="2">
        <v>1</v>
      </c>
      <c r="K3621" s="2">
        <v>3</v>
      </c>
      <c r="L3621" s="2">
        <f t="shared" si="227"/>
        <v>2019</v>
      </c>
      <c r="M3621" s="2" t="str">
        <f t="shared" si="225"/>
        <v>Jan</v>
      </c>
      <c r="N3621" s="2">
        <f t="shared" si="226"/>
        <v>1</v>
      </c>
    </row>
    <row r="3622" spans="1:14" x14ac:dyDescent="0.2">
      <c r="A3622">
        <v>102840</v>
      </c>
      <c r="B3622" t="s">
        <v>5</v>
      </c>
      <c r="C3622" t="s">
        <v>18</v>
      </c>
      <c r="D3622" s="11">
        <v>135.29</v>
      </c>
      <c r="E3622" s="1">
        <v>43986</v>
      </c>
      <c r="F3622" s="1">
        <v>43991</v>
      </c>
      <c r="G3622" s="12">
        <f t="shared" si="224"/>
        <v>5</v>
      </c>
      <c r="H3622" s="2" t="s">
        <v>23</v>
      </c>
      <c r="I3622" s="2" t="s">
        <v>28</v>
      </c>
      <c r="J3622" s="2">
        <v>4</v>
      </c>
      <c r="K3622" s="2" t="s">
        <v>30</v>
      </c>
      <c r="L3622" s="2">
        <f t="shared" si="227"/>
        <v>2020</v>
      </c>
      <c r="M3622" s="2" t="str">
        <f t="shared" si="225"/>
        <v>Jun</v>
      </c>
      <c r="N3622" s="2">
        <f t="shared" si="226"/>
        <v>4</v>
      </c>
    </row>
    <row r="3623" spans="1:14" x14ac:dyDescent="0.2">
      <c r="A3623">
        <v>95748</v>
      </c>
      <c r="B3623" t="s">
        <v>9</v>
      </c>
      <c r="C3623" t="s">
        <v>18</v>
      </c>
      <c r="D3623" s="11">
        <v>448.47</v>
      </c>
      <c r="E3623" s="1">
        <v>43466</v>
      </c>
      <c r="F3623" s="1">
        <v>43469</v>
      </c>
      <c r="G3623" s="12">
        <f t="shared" si="224"/>
        <v>3</v>
      </c>
      <c r="H3623" s="2" t="s">
        <v>27</v>
      </c>
      <c r="I3623" s="2" t="s">
        <v>28</v>
      </c>
      <c r="J3623" s="2">
        <v>1</v>
      </c>
      <c r="K3623" s="2" t="s">
        <v>30</v>
      </c>
      <c r="L3623" s="2">
        <f t="shared" si="227"/>
        <v>2019</v>
      </c>
      <c r="M3623" s="2" t="str">
        <f t="shared" si="225"/>
        <v>Jan</v>
      </c>
      <c r="N3623" s="2">
        <f t="shared" si="226"/>
        <v>1</v>
      </c>
    </row>
    <row r="3624" spans="1:14" x14ac:dyDescent="0.2">
      <c r="A3624">
        <v>95751</v>
      </c>
      <c r="B3624" t="s">
        <v>9</v>
      </c>
      <c r="C3624" t="s">
        <v>19</v>
      </c>
      <c r="D3624" s="11">
        <v>136.62</v>
      </c>
      <c r="E3624" s="1">
        <v>43467</v>
      </c>
      <c r="F3624" s="1">
        <v>43470</v>
      </c>
      <c r="G3624" s="12">
        <f t="shared" si="224"/>
        <v>3</v>
      </c>
      <c r="H3624" s="2" t="s">
        <v>21</v>
      </c>
      <c r="I3624" s="2" t="s">
        <v>28</v>
      </c>
      <c r="J3624" s="2">
        <v>4</v>
      </c>
      <c r="K3624" s="2">
        <v>1</v>
      </c>
      <c r="L3624" s="2">
        <f t="shared" si="227"/>
        <v>2019</v>
      </c>
      <c r="M3624" s="2" t="str">
        <f t="shared" si="225"/>
        <v>Jan</v>
      </c>
      <c r="N3624" s="2">
        <f t="shared" si="226"/>
        <v>2</v>
      </c>
    </row>
    <row r="3625" spans="1:14" x14ac:dyDescent="0.2">
      <c r="A3625">
        <v>95764</v>
      </c>
      <c r="B3625" t="s">
        <v>8</v>
      </c>
      <c r="C3625" t="s">
        <v>18</v>
      </c>
      <c r="D3625" s="11">
        <v>1849.46</v>
      </c>
      <c r="E3625" s="1">
        <v>43467</v>
      </c>
      <c r="F3625" s="1">
        <v>43470</v>
      </c>
      <c r="G3625" s="12">
        <f t="shared" si="224"/>
        <v>3</v>
      </c>
      <c r="H3625" s="2" t="s">
        <v>27</v>
      </c>
      <c r="I3625" s="2" t="s">
        <v>28</v>
      </c>
      <c r="J3625" s="2" t="s">
        <v>30</v>
      </c>
      <c r="K3625" s="2">
        <v>5</v>
      </c>
      <c r="L3625" s="2">
        <f t="shared" si="227"/>
        <v>2019</v>
      </c>
      <c r="M3625" s="2" t="str">
        <f t="shared" si="225"/>
        <v>Jan</v>
      </c>
      <c r="N3625" s="2">
        <f t="shared" si="226"/>
        <v>2</v>
      </c>
    </row>
    <row r="3626" spans="1:14" x14ac:dyDescent="0.2">
      <c r="A3626">
        <v>95767</v>
      </c>
      <c r="B3626" t="s">
        <v>5</v>
      </c>
      <c r="C3626" t="s">
        <v>19</v>
      </c>
      <c r="D3626" s="11">
        <v>753.22</v>
      </c>
      <c r="E3626" s="1">
        <v>43468</v>
      </c>
      <c r="F3626" s="1">
        <v>43471</v>
      </c>
      <c r="G3626" s="12">
        <f t="shared" si="224"/>
        <v>3</v>
      </c>
      <c r="H3626" s="2" t="s">
        <v>22</v>
      </c>
      <c r="I3626" s="2" t="s">
        <v>28</v>
      </c>
      <c r="J3626" s="2">
        <v>2</v>
      </c>
      <c r="K3626" s="2" t="s">
        <v>30</v>
      </c>
      <c r="L3626" s="2">
        <f t="shared" si="227"/>
        <v>2019</v>
      </c>
      <c r="M3626" s="2" t="str">
        <f t="shared" si="225"/>
        <v>Jan</v>
      </c>
      <c r="N3626" s="2">
        <f t="shared" si="226"/>
        <v>3</v>
      </c>
    </row>
    <row r="3627" spans="1:14" x14ac:dyDescent="0.2">
      <c r="A3627">
        <v>95768</v>
      </c>
      <c r="B3627" t="s">
        <v>2</v>
      </c>
      <c r="C3627" t="s">
        <v>18</v>
      </c>
      <c r="D3627" s="11">
        <v>1712.17</v>
      </c>
      <c r="E3627" s="1">
        <v>43468</v>
      </c>
      <c r="F3627" s="1">
        <v>43471</v>
      </c>
      <c r="G3627" s="12">
        <f t="shared" si="224"/>
        <v>3</v>
      </c>
      <c r="H3627" s="2" t="s">
        <v>22</v>
      </c>
      <c r="I3627" s="2" t="s">
        <v>28</v>
      </c>
      <c r="J3627" s="2" t="s">
        <v>30</v>
      </c>
      <c r="K3627" s="2" t="s">
        <v>30</v>
      </c>
      <c r="L3627" s="2">
        <f t="shared" si="227"/>
        <v>2019</v>
      </c>
      <c r="M3627" s="2" t="str">
        <f t="shared" si="225"/>
        <v>Jan</v>
      </c>
      <c r="N3627" s="2">
        <f t="shared" si="226"/>
        <v>3</v>
      </c>
    </row>
    <row r="3628" spans="1:14" x14ac:dyDescent="0.2">
      <c r="A3628">
        <v>95770</v>
      </c>
      <c r="B3628" t="s">
        <v>3</v>
      </c>
      <c r="C3628" t="s">
        <v>19</v>
      </c>
      <c r="D3628" s="11">
        <v>538.88</v>
      </c>
      <c r="E3628" s="1">
        <v>43468</v>
      </c>
      <c r="F3628" s="1">
        <v>43471</v>
      </c>
      <c r="G3628" s="12">
        <f t="shared" si="224"/>
        <v>3</v>
      </c>
      <c r="H3628" s="2" t="s">
        <v>23</v>
      </c>
      <c r="I3628" s="2" t="s">
        <v>28</v>
      </c>
      <c r="J3628" s="2">
        <v>2</v>
      </c>
      <c r="K3628" s="2">
        <v>5</v>
      </c>
      <c r="L3628" s="2">
        <f t="shared" si="227"/>
        <v>2019</v>
      </c>
      <c r="M3628" s="2" t="str">
        <f t="shared" si="225"/>
        <v>Jan</v>
      </c>
      <c r="N3628" s="2">
        <f t="shared" si="226"/>
        <v>3</v>
      </c>
    </row>
    <row r="3629" spans="1:14" x14ac:dyDescent="0.2">
      <c r="A3629">
        <v>95772</v>
      </c>
      <c r="B3629" t="s">
        <v>9</v>
      </c>
      <c r="C3629" t="s">
        <v>18</v>
      </c>
      <c r="D3629" s="11">
        <v>157.52000000000001</v>
      </c>
      <c r="E3629" s="1">
        <v>43468</v>
      </c>
      <c r="F3629" s="1">
        <v>43471</v>
      </c>
      <c r="G3629" s="12">
        <f t="shared" si="224"/>
        <v>3</v>
      </c>
      <c r="H3629" s="2" t="s">
        <v>26</v>
      </c>
      <c r="I3629" s="2" t="s">
        <v>28</v>
      </c>
      <c r="J3629" s="2">
        <v>2</v>
      </c>
      <c r="K3629" s="2">
        <v>3</v>
      </c>
      <c r="L3629" s="2">
        <f t="shared" si="227"/>
        <v>2019</v>
      </c>
      <c r="M3629" s="2" t="str">
        <f t="shared" si="225"/>
        <v>Jan</v>
      </c>
      <c r="N3629" s="2">
        <f t="shared" si="226"/>
        <v>3</v>
      </c>
    </row>
    <row r="3630" spans="1:14" x14ac:dyDescent="0.2">
      <c r="A3630">
        <v>95772</v>
      </c>
      <c r="B3630" t="s">
        <v>8</v>
      </c>
      <c r="C3630" t="s">
        <v>19</v>
      </c>
      <c r="D3630" s="11">
        <v>169.91</v>
      </c>
      <c r="E3630" s="1">
        <v>43468</v>
      </c>
      <c r="F3630" s="1">
        <v>43471</v>
      </c>
      <c r="G3630" s="12">
        <f t="shared" si="224"/>
        <v>3</v>
      </c>
      <c r="H3630" s="2" t="s">
        <v>26</v>
      </c>
      <c r="I3630" s="2" t="s">
        <v>28</v>
      </c>
      <c r="J3630" s="2" t="s">
        <v>30</v>
      </c>
      <c r="K3630" s="2">
        <v>5</v>
      </c>
      <c r="L3630" s="2">
        <f t="shared" si="227"/>
        <v>2019</v>
      </c>
      <c r="M3630" s="2" t="str">
        <f t="shared" si="225"/>
        <v>Jan</v>
      </c>
      <c r="N3630" s="2">
        <f t="shared" si="226"/>
        <v>3</v>
      </c>
    </row>
    <row r="3631" spans="1:14" x14ac:dyDescent="0.2">
      <c r="A3631">
        <v>95772</v>
      </c>
      <c r="B3631" t="s">
        <v>5</v>
      </c>
      <c r="C3631" t="s">
        <v>18</v>
      </c>
      <c r="D3631" s="11">
        <v>794.13</v>
      </c>
      <c r="E3631" s="1">
        <v>43468</v>
      </c>
      <c r="F3631" s="1">
        <v>43471</v>
      </c>
      <c r="G3631" s="12">
        <f t="shared" si="224"/>
        <v>3</v>
      </c>
      <c r="H3631" s="2" t="s">
        <v>26</v>
      </c>
      <c r="I3631" s="2" t="s">
        <v>28</v>
      </c>
      <c r="J3631" s="2" t="s">
        <v>30</v>
      </c>
      <c r="K3631" s="2" t="s">
        <v>30</v>
      </c>
      <c r="L3631" s="2">
        <f t="shared" si="227"/>
        <v>2019</v>
      </c>
      <c r="M3631" s="2" t="str">
        <f t="shared" si="225"/>
        <v>Jan</v>
      </c>
      <c r="N3631" s="2">
        <f t="shared" si="226"/>
        <v>3</v>
      </c>
    </row>
    <row r="3632" spans="1:14" x14ac:dyDescent="0.2">
      <c r="A3632">
        <v>95785</v>
      </c>
      <c r="B3632" t="s">
        <v>5</v>
      </c>
      <c r="C3632" t="s">
        <v>19</v>
      </c>
      <c r="D3632" s="11">
        <v>1996.35</v>
      </c>
      <c r="E3632" s="1">
        <v>43470</v>
      </c>
      <c r="F3632" s="1">
        <v>43473</v>
      </c>
      <c r="G3632" s="12">
        <f t="shared" si="224"/>
        <v>3</v>
      </c>
      <c r="H3632" s="2" t="s">
        <v>22</v>
      </c>
      <c r="I3632" s="2" t="s">
        <v>28</v>
      </c>
      <c r="J3632" s="2" t="s">
        <v>30</v>
      </c>
      <c r="K3632" s="2" t="s">
        <v>30</v>
      </c>
      <c r="L3632" s="2">
        <f t="shared" si="227"/>
        <v>2019</v>
      </c>
      <c r="M3632" s="2" t="str">
        <f t="shared" si="225"/>
        <v>Jan</v>
      </c>
      <c r="N3632" s="2">
        <f t="shared" si="226"/>
        <v>5</v>
      </c>
    </row>
    <row r="3633" spans="1:14" x14ac:dyDescent="0.2">
      <c r="A3633">
        <v>102851</v>
      </c>
      <c r="B3633" t="s">
        <v>5</v>
      </c>
      <c r="C3633" t="s">
        <v>18</v>
      </c>
      <c r="D3633" s="11">
        <v>484.01</v>
      </c>
      <c r="E3633" s="1">
        <v>43986</v>
      </c>
      <c r="F3633" s="1">
        <v>43991</v>
      </c>
      <c r="G3633" s="12">
        <f t="shared" si="224"/>
        <v>5</v>
      </c>
      <c r="H3633" s="2" t="s">
        <v>27</v>
      </c>
      <c r="I3633" s="2" t="s">
        <v>29</v>
      </c>
      <c r="J3633" s="2">
        <v>3</v>
      </c>
      <c r="K3633" s="2">
        <v>5</v>
      </c>
      <c r="L3633" s="2">
        <f t="shared" si="227"/>
        <v>2020</v>
      </c>
      <c r="M3633" s="2" t="str">
        <f t="shared" si="225"/>
        <v>Jun</v>
      </c>
      <c r="N3633" s="2">
        <f t="shared" si="226"/>
        <v>4</v>
      </c>
    </row>
    <row r="3634" spans="1:14" x14ac:dyDescent="0.2">
      <c r="A3634">
        <v>95816</v>
      </c>
      <c r="B3634" t="s">
        <v>10</v>
      </c>
      <c r="C3634" t="s">
        <v>18</v>
      </c>
      <c r="D3634" s="11">
        <v>369.19</v>
      </c>
      <c r="E3634" s="1">
        <v>43472</v>
      </c>
      <c r="F3634" s="1">
        <v>43475</v>
      </c>
      <c r="G3634" s="12">
        <f t="shared" si="224"/>
        <v>3</v>
      </c>
      <c r="H3634" s="2" t="s">
        <v>26</v>
      </c>
      <c r="I3634" s="2" t="s">
        <v>28</v>
      </c>
      <c r="J3634" s="2">
        <v>3</v>
      </c>
      <c r="K3634" s="2">
        <v>2</v>
      </c>
      <c r="L3634" s="2">
        <f t="shared" si="227"/>
        <v>2019</v>
      </c>
      <c r="M3634" s="2" t="str">
        <f t="shared" si="225"/>
        <v>Jan</v>
      </c>
      <c r="N3634" s="2">
        <f t="shared" si="226"/>
        <v>7</v>
      </c>
    </row>
    <row r="3635" spans="1:14" x14ac:dyDescent="0.2">
      <c r="A3635">
        <v>95842</v>
      </c>
      <c r="B3635" t="s">
        <v>9</v>
      </c>
      <c r="C3635" t="s">
        <v>18</v>
      </c>
      <c r="D3635" s="11">
        <v>1969.95</v>
      </c>
      <c r="E3635" s="1">
        <v>43474</v>
      </c>
      <c r="F3635" s="1">
        <v>43477</v>
      </c>
      <c r="G3635" s="12">
        <f t="shared" si="224"/>
        <v>3</v>
      </c>
      <c r="H3635" s="2" t="s">
        <v>22</v>
      </c>
      <c r="I3635" s="2" t="s">
        <v>29</v>
      </c>
      <c r="J3635" s="2">
        <v>5</v>
      </c>
      <c r="K3635" s="2" t="s">
        <v>30</v>
      </c>
      <c r="L3635" s="2">
        <f t="shared" si="227"/>
        <v>2019</v>
      </c>
      <c r="M3635" s="2" t="str">
        <f t="shared" si="225"/>
        <v>Jan</v>
      </c>
      <c r="N3635" s="2">
        <f t="shared" si="226"/>
        <v>9</v>
      </c>
    </row>
    <row r="3636" spans="1:14" x14ac:dyDescent="0.2">
      <c r="A3636">
        <v>95864</v>
      </c>
      <c r="B3636" t="s">
        <v>8</v>
      </c>
      <c r="C3636" t="s">
        <v>19</v>
      </c>
      <c r="D3636" s="11">
        <v>1464.45</v>
      </c>
      <c r="E3636" s="1">
        <v>43475</v>
      </c>
      <c r="F3636" s="1">
        <v>43478</v>
      </c>
      <c r="G3636" s="12">
        <f t="shared" si="224"/>
        <v>3</v>
      </c>
      <c r="H3636" s="2" t="s">
        <v>26</v>
      </c>
      <c r="I3636" s="2" t="s">
        <v>29</v>
      </c>
      <c r="J3636" s="2">
        <v>2</v>
      </c>
      <c r="K3636" s="2">
        <v>5</v>
      </c>
      <c r="L3636" s="2">
        <f t="shared" si="227"/>
        <v>2019</v>
      </c>
      <c r="M3636" s="2" t="str">
        <f t="shared" si="225"/>
        <v>Jan</v>
      </c>
      <c r="N3636" s="2">
        <f t="shared" si="226"/>
        <v>10</v>
      </c>
    </row>
    <row r="3637" spans="1:14" x14ac:dyDescent="0.2">
      <c r="A3637">
        <v>95872</v>
      </c>
      <c r="B3637" t="s">
        <v>8</v>
      </c>
      <c r="C3637" t="s">
        <v>18</v>
      </c>
      <c r="D3637" s="11">
        <v>1687.75</v>
      </c>
      <c r="E3637" s="1">
        <v>43476</v>
      </c>
      <c r="F3637" s="1">
        <v>43479</v>
      </c>
      <c r="G3637" s="12">
        <f t="shared" si="224"/>
        <v>3</v>
      </c>
      <c r="H3637" s="2" t="s">
        <v>23</v>
      </c>
      <c r="I3637" s="2" t="s">
        <v>29</v>
      </c>
      <c r="J3637" s="2">
        <v>3</v>
      </c>
      <c r="K3637" s="2" t="s">
        <v>30</v>
      </c>
      <c r="L3637" s="2">
        <f t="shared" si="227"/>
        <v>2019</v>
      </c>
      <c r="M3637" s="2" t="str">
        <f t="shared" si="225"/>
        <v>Jan</v>
      </c>
      <c r="N3637" s="2">
        <f t="shared" si="226"/>
        <v>11</v>
      </c>
    </row>
    <row r="3638" spans="1:14" x14ac:dyDescent="0.2">
      <c r="A3638">
        <v>103150</v>
      </c>
      <c r="B3638" t="s">
        <v>5</v>
      </c>
      <c r="C3638" t="s">
        <v>18</v>
      </c>
      <c r="D3638" s="11">
        <v>636.09</v>
      </c>
      <c r="E3638" s="1">
        <v>44006</v>
      </c>
      <c r="F3638" s="1">
        <v>44011</v>
      </c>
      <c r="G3638" s="12">
        <f t="shared" si="224"/>
        <v>5</v>
      </c>
      <c r="H3638" s="2" t="s">
        <v>24</v>
      </c>
      <c r="I3638" s="2" t="s">
        <v>28</v>
      </c>
      <c r="J3638" s="2">
        <v>3</v>
      </c>
      <c r="K3638" s="2" t="s">
        <v>30</v>
      </c>
      <c r="L3638" s="2">
        <f t="shared" si="227"/>
        <v>2020</v>
      </c>
      <c r="M3638" s="2" t="str">
        <f t="shared" si="225"/>
        <v>Jun</v>
      </c>
      <c r="N3638" s="2">
        <f t="shared" si="226"/>
        <v>24</v>
      </c>
    </row>
    <row r="3639" spans="1:14" x14ac:dyDescent="0.2">
      <c r="A3639">
        <v>95878</v>
      </c>
      <c r="B3639" t="s">
        <v>4</v>
      </c>
      <c r="C3639" t="s">
        <v>19</v>
      </c>
      <c r="D3639" s="11">
        <v>1503.39</v>
      </c>
      <c r="E3639" s="1">
        <v>43477</v>
      </c>
      <c r="F3639" s="1">
        <v>43480</v>
      </c>
      <c r="G3639" s="12">
        <f t="shared" si="224"/>
        <v>3</v>
      </c>
      <c r="H3639" s="2" t="s">
        <v>22</v>
      </c>
      <c r="I3639" s="2" t="s">
        <v>28</v>
      </c>
      <c r="J3639" s="2">
        <v>2</v>
      </c>
      <c r="K3639" s="2" t="s">
        <v>30</v>
      </c>
      <c r="L3639" s="2">
        <f t="shared" si="227"/>
        <v>2019</v>
      </c>
      <c r="M3639" s="2" t="str">
        <f t="shared" si="225"/>
        <v>Jan</v>
      </c>
      <c r="N3639" s="2">
        <f t="shared" si="226"/>
        <v>12</v>
      </c>
    </row>
    <row r="3640" spans="1:14" x14ac:dyDescent="0.2">
      <c r="A3640">
        <v>95878</v>
      </c>
      <c r="B3640" t="s">
        <v>9</v>
      </c>
      <c r="C3640" t="s">
        <v>18</v>
      </c>
      <c r="D3640" s="11">
        <v>1216.3699999999999</v>
      </c>
      <c r="E3640" s="1">
        <v>43477</v>
      </c>
      <c r="F3640" s="1">
        <v>43480</v>
      </c>
      <c r="G3640" s="12">
        <f t="shared" si="224"/>
        <v>3</v>
      </c>
      <c r="H3640" s="2" t="s">
        <v>22</v>
      </c>
      <c r="I3640" s="2" t="s">
        <v>28</v>
      </c>
      <c r="J3640" s="2">
        <v>2</v>
      </c>
      <c r="K3640" s="2" t="s">
        <v>30</v>
      </c>
      <c r="L3640" s="2">
        <f t="shared" si="227"/>
        <v>2019</v>
      </c>
      <c r="M3640" s="2" t="str">
        <f t="shared" si="225"/>
        <v>Jan</v>
      </c>
      <c r="N3640" s="2">
        <f t="shared" si="226"/>
        <v>12</v>
      </c>
    </row>
    <row r="3641" spans="1:14" x14ac:dyDescent="0.2">
      <c r="A3641">
        <v>95880</v>
      </c>
      <c r="B3641" t="s">
        <v>7</v>
      </c>
      <c r="C3641" t="s">
        <v>18</v>
      </c>
      <c r="D3641" s="11">
        <v>900.96</v>
      </c>
      <c r="E3641" s="1">
        <v>43477</v>
      </c>
      <c r="F3641" s="1">
        <v>43480</v>
      </c>
      <c r="G3641" s="12">
        <f t="shared" si="224"/>
        <v>3</v>
      </c>
      <c r="H3641" s="2" t="s">
        <v>25</v>
      </c>
      <c r="I3641" s="2" t="s">
        <v>29</v>
      </c>
      <c r="J3641" s="2">
        <v>2</v>
      </c>
      <c r="K3641" s="2" t="s">
        <v>30</v>
      </c>
      <c r="L3641" s="2">
        <f t="shared" si="227"/>
        <v>2019</v>
      </c>
      <c r="M3641" s="2" t="str">
        <f t="shared" si="225"/>
        <v>Jan</v>
      </c>
      <c r="N3641" s="2">
        <f t="shared" si="226"/>
        <v>12</v>
      </c>
    </row>
    <row r="3642" spans="1:14" x14ac:dyDescent="0.2">
      <c r="A3642">
        <v>95880</v>
      </c>
      <c r="B3642" t="s">
        <v>10</v>
      </c>
      <c r="C3642" t="s">
        <v>19</v>
      </c>
      <c r="D3642" s="11">
        <v>985.17</v>
      </c>
      <c r="E3642" s="1">
        <v>43477</v>
      </c>
      <c r="F3642" s="1">
        <v>43480</v>
      </c>
      <c r="G3642" s="12">
        <f t="shared" si="224"/>
        <v>3</v>
      </c>
      <c r="H3642" s="2" t="s">
        <v>25</v>
      </c>
      <c r="I3642" s="2" t="s">
        <v>29</v>
      </c>
      <c r="J3642" s="2">
        <v>2</v>
      </c>
      <c r="K3642" s="2" t="s">
        <v>30</v>
      </c>
      <c r="L3642" s="2">
        <f t="shared" si="227"/>
        <v>2019</v>
      </c>
      <c r="M3642" s="2" t="str">
        <f t="shared" si="225"/>
        <v>Jan</v>
      </c>
      <c r="N3642" s="2">
        <f t="shared" si="226"/>
        <v>12</v>
      </c>
    </row>
    <row r="3643" spans="1:14" x14ac:dyDescent="0.2">
      <c r="A3643">
        <v>95883</v>
      </c>
      <c r="B3643" t="s">
        <v>5</v>
      </c>
      <c r="C3643" t="s">
        <v>19</v>
      </c>
      <c r="D3643" s="11">
        <v>1921.33</v>
      </c>
      <c r="E3643" s="1">
        <v>43477</v>
      </c>
      <c r="F3643" s="1">
        <v>43480</v>
      </c>
      <c r="G3643" s="12">
        <f t="shared" si="224"/>
        <v>3</v>
      </c>
      <c r="H3643" s="2" t="s">
        <v>23</v>
      </c>
      <c r="I3643" s="2" t="s">
        <v>28</v>
      </c>
      <c r="J3643" s="2">
        <v>2</v>
      </c>
      <c r="K3643" s="2" t="s">
        <v>30</v>
      </c>
      <c r="L3643" s="2">
        <f t="shared" si="227"/>
        <v>2019</v>
      </c>
      <c r="M3643" s="2" t="str">
        <f t="shared" si="225"/>
        <v>Jan</v>
      </c>
      <c r="N3643" s="2">
        <f t="shared" si="226"/>
        <v>12</v>
      </c>
    </row>
    <row r="3644" spans="1:14" x14ac:dyDescent="0.2">
      <c r="A3644">
        <v>95883</v>
      </c>
      <c r="B3644" t="s">
        <v>3</v>
      </c>
      <c r="C3644" t="s">
        <v>19</v>
      </c>
      <c r="D3644" s="11">
        <v>565.78</v>
      </c>
      <c r="E3644" s="1">
        <v>43477</v>
      </c>
      <c r="F3644" s="1">
        <v>43480</v>
      </c>
      <c r="G3644" s="12">
        <f t="shared" si="224"/>
        <v>3</v>
      </c>
      <c r="H3644" s="2" t="s">
        <v>23</v>
      </c>
      <c r="I3644" s="2" t="s">
        <v>28</v>
      </c>
      <c r="J3644" s="2">
        <v>5</v>
      </c>
      <c r="K3644" s="2" t="s">
        <v>30</v>
      </c>
      <c r="L3644" s="2">
        <f t="shared" si="227"/>
        <v>2019</v>
      </c>
      <c r="M3644" s="2" t="str">
        <f t="shared" si="225"/>
        <v>Jan</v>
      </c>
      <c r="N3644" s="2">
        <f t="shared" si="226"/>
        <v>12</v>
      </c>
    </row>
    <row r="3645" spans="1:14" x14ac:dyDescent="0.2">
      <c r="A3645">
        <v>95886</v>
      </c>
      <c r="B3645" t="s">
        <v>7</v>
      </c>
      <c r="C3645" t="s">
        <v>18</v>
      </c>
      <c r="D3645" s="11">
        <v>158.26</v>
      </c>
      <c r="E3645" s="1">
        <v>43477</v>
      </c>
      <c r="F3645" s="1">
        <v>43480</v>
      </c>
      <c r="G3645" s="12">
        <f t="shared" si="224"/>
        <v>3</v>
      </c>
      <c r="H3645" s="2" t="s">
        <v>24</v>
      </c>
      <c r="I3645" s="2" t="s">
        <v>28</v>
      </c>
      <c r="J3645" s="2">
        <v>2</v>
      </c>
      <c r="K3645" s="2">
        <v>5</v>
      </c>
      <c r="L3645" s="2">
        <f t="shared" si="227"/>
        <v>2019</v>
      </c>
      <c r="M3645" s="2" t="str">
        <f t="shared" si="225"/>
        <v>Jan</v>
      </c>
      <c r="N3645" s="2">
        <f t="shared" si="226"/>
        <v>12</v>
      </c>
    </row>
    <row r="3646" spans="1:14" x14ac:dyDescent="0.2">
      <c r="A3646">
        <v>95887</v>
      </c>
      <c r="B3646" t="s">
        <v>8</v>
      </c>
      <c r="C3646" t="s">
        <v>19</v>
      </c>
      <c r="D3646" s="11">
        <v>1773.8</v>
      </c>
      <c r="E3646" s="1">
        <v>43477</v>
      </c>
      <c r="F3646" s="1">
        <v>43480</v>
      </c>
      <c r="G3646" s="12">
        <f t="shared" si="224"/>
        <v>3</v>
      </c>
      <c r="H3646" s="2" t="s">
        <v>26</v>
      </c>
      <c r="I3646" s="2" t="s">
        <v>28</v>
      </c>
      <c r="J3646" s="2">
        <v>2</v>
      </c>
      <c r="K3646" s="2">
        <v>5</v>
      </c>
      <c r="L3646" s="2">
        <f t="shared" si="227"/>
        <v>2019</v>
      </c>
      <c r="M3646" s="2" t="str">
        <f t="shared" si="225"/>
        <v>Jan</v>
      </c>
      <c r="N3646" s="2">
        <f t="shared" si="226"/>
        <v>12</v>
      </c>
    </row>
    <row r="3647" spans="1:14" x14ac:dyDescent="0.2">
      <c r="A3647">
        <v>95896</v>
      </c>
      <c r="B3647" t="s">
        <v>6</v>
      </c>
      <c r="C3647" t="s">
        <v>18</v>
      </c>
      <c r="D3647" s="11">
        <v>942.18</v>
      </c>
      <c r="E3647" s="1">
        <v>43478</v>
      </c>
      <c r="F3647" s="1">
        <v>43481</v>
      </c>
      <c r="G3647" s="12">
        <f t="shared" si="224"/>
        <v>3</v>
      </c>
      <c r="H3647" s="2" t="s">
        <v>25</v>
      </c>
      <c r="I3647" s="2" t="s">
        <v>28</v>
      </c>
      <c r="J3647" s="2">
        <v>5</v>
      </c>
      <c r="K3647" s="2">
        <v>4</v>
      </c>
      <c r="L3647" s="2">
        <f t="shared" si="227"/>
        <v>2019</v>
      </c>
      <c r="M3647" s="2" t="str">
        <f t="shared" si="225"/>
        <v>Jan</v>
      </c>
      <c r="N3647" s="2">
        <f t="shared" si="226"/>
        <v>13</v>
      </c>
    </row>
    <row r="3648" spans="1:14" x14ac:dyDescent="0.2">
      <c r="A3648">
        <v>95896</v>
      </c>
      <c r="B3648" t="s">
        <v>9</v>
      </c>
      <c r="C3648" t="s">
        <v>18</v>
      </c>
      <c r="D3648" s="11">
        <v>1018.32</v>
      </c>
      <c r="E3648" s="1">
        <v>43478</v>
      </c>
      <c r="F3648" s="1">
        <v>43481</v>
      </c>
      <c r="G3648" s="12">
        <f t="shared" si="224"/>
        <v>3</v>
      </c>
      <c r="H3648" s="2" t="s">
        <v>25</v>
      </c>
      <c r="I3648" s="2" t="s">
        <v>28</v>
      </c>
      <c r="J3648" s="2">
        <v>5</v>
      </c>
      <c r="K3648" s="2">
        <v>5</v>
      </c>
      <c r="L3648" s="2">
        <f t="shared" si="227"/>
        <v>2019</v>
      </c>
      <c r="M3648" s="2" t="str">
        <f t="shared" si="225"/>
        <v>Jan</v>
      </c>
      <c r="N3648" s="2">
        <f t="shared" si="226"/>
        <v>13</v>
      </c>
    </row>
    <row r="3649" spans="1:14" x14ac:dyDescent="0.2">
      <c r="A3649">
        <v>95896</v>
      </c>
      <c r="B3649" t="s">
        <v>10</v>
      </c>
      <c r="C3649" t="s">
        <v>19</v>
      </c>
      <c r="D3649" s="11">
        <v>251.38</v>
      </c>
      <c r="E3649" s="1">
        <v>43478</v>
      </c>
      <c r="F3649" s="1">
        <v>43481</v>
      </c>
      <c r="G3649" s="12">
        <f t="shared" si="224"/>
        <v>3</v>
      </c>
      <c r="H3649" s="2" t="s">
        <v>25</v>
      </c>
      <c r="I3649" s="2" t="s">
        <v>28</v>
      </c>
      <c r="J3649" s="2">
        <v>5</v>
      </c>
      <c r="K3649" s="2">
        <v>2</v>
      </c>
      <c r="L3649" s="2">
        <f t="shared" si="227"/>
        <v>2019</v>
      </c>
      <c r="M3649" s="2" t="str">
        <f t="shared" si="225"/>
        <v>Jan</v>
      </c>
      <c r="N3649" s="2">
        <f t="shared" si="226"/>
        <v>13</v>
      </c>
    </row>
    <row r="3650" spans="1:14" x14ac:dyDescent="0.2">
      <c r="A3650">
        <v>95897</v>
      </c>
      <c r="B3650" t="s">
        <v>4</v>
      </c>
      <c r="C3650" t="s">
        <v>18</v>
      </c>
      <c r="D3650" s="11">
        <v>1391.66</v>
      </c>
      <c r="E3650" s="1">
        <v>43478</v>
      </c>
      <c r="F3650" s="1">
        <v>43481</v>
      </c>
      <c r="G3650" s="12">
        <f t="shared" ref="G3650:G3713" si="228">F3650-E3650</f>
        <v>3</v>
      </c>
      <c r="H3650" s="2" t="s">
        <v>25</v>
      </c>
      <c r="I3650" s="2" t="s">
        <v>29</v>
      </c>
      <c r="J3650" s="2">
        <v>5</v>
      </c>
      <c r="K3650" s="2" t="s">
        <v>30</v>
      </c>
      <c r="L3650" s="2">
        <f t="shared" si="227"/>
        <v>2019</v>
      </c>
      <c r="M3650" s="2" t="str">
        <f t="shared" ref="M3650:M3713" si="229">TEXT(E3650,"mmm")</f>
        <v>Jan</v>
      </c>
      <c r="N3650" s="2">
        <f t="shared" ref="N3650:N3713" si="230">DAY(E3650)</f>
        <v>13</v>
      </c>
    </row>
    <row r="3651" spans="1:14" x14ac:dyDescent="0.2">
      <c r="A3651">
        <v>95907</v>
      </c>
      <c r="B3651" t="s">
        <v>10</v>
      </c>
      <c r="C3651" t="s">
        <v>18</v>
      </c>
      <c r="D3651" s="11">
        <v>153.07</v>
      </c>
      <c r="E3651" s="1">
        <v>43478</v>
      </c>
      <c r="F3651" s="1">
        <v>43481</v>
      </c>
      <c r="G3651" s="12">
        <f t="shared" si="228"/>
        <v>3</v>
      </c>
      <c r="H3651" s="2" t="s">
        <v>24</v>
      </c>
      <c r="I3651" s="2" t="s">
        <v>28</v>
      </c>
      <c r="J3651" s="2">
        <v>5</v>
      </c>
      <c r="K3651" s="2">
        <v>2</v>
      </c>
      <c r="L3651" s="2">
        <f t="shared" ref="L3651:L3714" si="231">YEAR(E3651)</f>
        <v>2019</v>
      </c>
      <c r="M3651" s="2" t="str">
        <f t="shared" si="229"/>
        <v>Jan</v>
      </c>
      <c r="N3651" s="2">
        <f t="shared" si="230"/>
        <v>13</v>
      </c>
    </row>
    <row r="3652" spans="1:14" x14ac:dyDescent="0.2">
      <c r="A3652">
        <v>95907</v>
      </c>
      <c r="B3652" t="s">
        <v>9</v>
      </c>
      <c r="C3652" t="s">
        <v>19</v>
      </c>
      <c r="D3652" s="11">
        <v>1731.49</v>
      </c>
      <c r="E3652" s="1">
        <v>43478</v>
      </c>
      <c r="F3652" s="1">
        <v>43481</v>
      </c>
      <c r="G3652" s="12">
        <f t="shared" si="228"/>
        <v>3</v>
      </c>
      <c r="H3652" s="2" t="s">
        <v>24</v>
      </c>
      <c r="I3652" s="2" t="s">
        <v>28</v>
      </c>
      <c r="J3652" s="2">
        <v>5</v>
      </c>
      <c r="K3652" s="2" t="s">
        <v>30</v>
      </c>
      <c r="L3652" s="2">
        <f t="shared" si="231"/>
        <v>2019</v>
      </c>
      <c r="M3652" s="2" t="str">
        <f t="shared" si="229"/>
        <v>Jan</v>
      </c>
      <c r="N3652" s="2">
        <f t="shared" si="230"/>
        <v>13</v>
      </c>
    </row>
    <row r="3653" spans="1:14" x14ac:dyDescent="0.2">
      <c r="A3653">
        <v>95909</v>
      </c>
      <c r="B3653" t="s">
        <v>10</v>
      </c>
      <c r="C3653" t="s">
        <v>19</v>
      </c>
      <c r="D3653" s="11">
        <v>1270.79</v>
      </c>
      <c r="E3653" s="1">
        <v>43478</v>
      </c>
      <c r="F3653" s="1">
        <v>43481</v>
      </c>
      <c r="G3653" s="12">
        <f t="shared" si="228"/>
        <v>3</v>
      </c>
      <c r="H3653" s="2" t="s">
        <v>26</v>
      </c>
      <c r="I3653" s="2" t="s">
        <v>28</v>
      </c>
      <c r="J3653" s="2">
        <v>5</v>
      </c>
      <c r="K3653" s="2" t="s">
        <v>30</v>
      </c>
      <c r="L3653" s="2">
        <f t="shared" si="231"/>
        <v>2019</v>
      </c>
      <c r="M3653" s="2" t="str">
        <f t="shared" si="229"/>
        <v>Jan</v>
      </c>
      <c r="N3653" s="2">
        <f t="shared" si="230"/>
        <v>13</v>
      </c>
    </row>
    <row r="3654" spans="1:14" x14ac:dyDescent="0.2">
      <c r="A3654">
        <v>95913</v>
      </c>
      <c r="B3654" t="s">
        <v>5</v>
      </c>
      <c r="C3654" t="s">
        <v>18</v>
      </c>
      <c r="D3654" s="11">
        <v>1864.73</v>
      </c>
      <c r="E3654" s="1">
        <v>43479</v>
      </c>
      <c r="F3654" s="1">
        <v>43482</v>
      </c>
      <c r="G3654" s="12">
        <f t="shared" si="228"/>
        <v>3</v>
      </c>
      <c r="H3654" s="2" t="s">
        <v>21</v>
      </c>
      <c r="I3654" s="2" t="s">
        <v>29</v>
      </c>
      <c r="J3654" s="2" t="s">
        <v>30</v>
      </c>
      <c r="K3654" s="2" t="s">
        <v>30</v>
      </c>
      <c r="L3654" s="2">
        <f t="shared" si="231"/>
        <v>2019</v>
      </c>
      <c r="M3654" s="2" t="str">
        <f t="shared" si="229"/>
        <v>Jan</v>
      </c>
      <c r="N3654" s="2">
        <f t="shared" si="230"/>
        <v>14</v>
      </c>
    </row>
    <row r="3655" spans="1:14" x14ac:dyDescent="0.2">
      <c r="A3655">
        <v>95914</v>
      </c>
      <c r="B3655" t="s">
        <v>2</v>
      </c>
      <c r="C3655" t="s">
        <v>19</v>
      </c>
      <c r="D3655" s="11">
        <v>1144.44</v>
      </c>
      <c r="E3655" s="1">
        <v>43479</v>
      </c>
      <c r="F3655" s="1">
        <v>43482</v>
      </c>
      <c r="G3655" s="12">
        <f t="shared" si="228"/>
        <v>3</v>
      </c>
      <c r="H3655" s="2" t="s">
        <v>21</v>
      </c>
      <c r="I3655" s="2" t="s">
        <v>29</v>
      </c>
      <c r="J3655" s="2">
        <v>3</v>
      </c>
      <c r="K3655" s="2" t="s">
        <v>30</v>
      </c>
      <c r="L3655" s="2">
        <f t="shared" si="231"/>
        <v>2019</v>
      </c>
      <c r="M3655" s="2" t="str">
        <f t="shared" si="229"/>
        <v>Jan</v>
      </c>
      <c r="N3655" s="2">
        <f t="shared" si="230"/>
        <v>14</v>
      </c>
    </row>
    <row r="3656" spans="1:14" x14ac:dyDescent="0.2">
      <c r="A3656">
        <v>95915</v>
      </c>
      <c r="B3656" t="s">
        <v>3</v>
      </c>
      <c r="C3656" t="s">
        <v>19</v>
      </c>
      <c r="D3656" s="11">
        <v>350.69</v>
      </c>
      <c r="E3656" s="1">
        <v>43479</v>
      </c>
      <c r="F3656" s="1">
        <v>43482</v>
      </c>
      <c r="G3656" s="12">
        <f t="shared" si="228"/>
        <v>3</v>
      </c>
      <c r="H3656" s="2" t="s">
        <v>22</v>
      </c>
      <c r="I3656" s="2" t="s">
        <v>29</v>
      </c>
      <c r="J3656" s="2">
        <v>5</v>
      </c>
      <c r="K3656" s="2">
        <v>4</v>
      </c>
      <c r="L3656" s="2">
        <f t="shared" si="231"/>
        <v>2019</v>
      </c>
      <c r="M3656" s="2" t="str">
        <f t="shared" si="229"/>
        <v>Jan</v>
      </c>
      <c r="N3656" s="2">
        <f t="shared" si="230"/>
        <v>14</v>
      </c>
    </row>
    <row r="3657" spans="1:14" x14ac:dyDescent="0.2">
      <c r="A3657">
        <v>95921</v>
      </c>
      <c r="B3657" t="s">
        <v>5</v>
      </c>
      <c r="C3657" t="s">
        <v>19</v>
      </c>
      <c r="D3657" s="11">
        <v>1709.4</v>
      </c>
      <c r="E3657" s="1">
        <v>43479</v>
      </c>
      <c r="F3657" s="1">
        <v>43482</v>
      </c>
      <c r="G3657" s="12">
        <f t="shared" si="228"/>
        <v>3</v>
      </c>
      <c r="H3657" s="2" t="s">
        <v>26</v>
      </c>
      <c r="I3657" s="2" t="s">
        <v>28</v>
      </c>
      <c r="J3657" s="2">
        <v>5</v>
      </c>
      <c r="K3657" s="2" t="s">
        <v>30</v>
      </c>
      <c r="L3657" s="2">
        <f t="shared" si="231"/>
        <v>2019</v>
      </c>
      <c r="M3657" s="2" t="str">
        <f t="shared" si="229"/>
        <v>Jan</v>
      </c>
      <c r="N3657" s="2">
        <f t="shared" si="230"/>
        <v>14</v>
      </c>
    </row>
    <row r="3658" spans="1:14" x14ac:dyDescent="0.2">
      <c r="A3658">
        <v>103160</v>
      </c>
      <c r="B3658" t="s">
        <v>5</v>
      </c>
      <c r="C3658" t="s">
        <v>18</v>
      </c>
      <c r="D3658" s="11">
        <v>374.56</v>
      </c>
      <c r="E3658" s="1">
        <v>44006</v>
      </c>
      <c r="F3658" s="1">
        <v>44011</v>
      </c>
      <c r="G3658" s="12">
        <f t="shared" si="228"/>
        <v>5</v>
      </c>
      <c r="H3658" s="2" t="s">
        <v>27</v>
      </c>
      <c r="I3658" s="2" t="s">
        <v>28</v>
      </c>
      <c r="J3658" s="2">
        <v>5</v>
      </c>
      <c r="K3658" s="2" t="s">
        <v>30</v>
      </c>
      <c r="L3658" s="2">
        <f t="shared" si="231"/>
        <v>2020</v>
      </c>
      <c r="M3658" s="2" t="str">
        <f t="shared" si="229"/>
        <v>Jun</v>
      </c>
      <c r="N3658" s="2">
        <f t="shared" si="230"/>
        <v>24</v>
      </c>
    </row>
    <row r="3659" spans="1:14" x14ac:dyDescent="0.2">
      <c r="A3659">
        <v>95921</v>
      </c>
      <c r="B3659" t="s">
        <v>9</v>
      </c>
      <c r="C3659" t="s">
        <v>18</v>
      </c>
      <c r="D3659" s="11">
        <v>1363.99</v>
      </c>
      <c r="E3659" s="1">
        <v>43479</v>
      </c>
      <c r="F3659" s="1">
        <v>43482</v>
      </c>
      <c r="G3659" s="12">
        <f t="shared" si="228"/>
        <v>3</v>
      </c>
      <c r="H3659" s="2" t="s">
        <v>26</v>
      </c>
      <c r="I3659" s="2" t="s">
        <v>28</v>
      </c>
      <c r="J3659" s="2">
        <v>3</v>
      </c>
      <c r="K3659" s="2" t="s">
        <v>30</v>
      </c>
      <c r="L3659" s="2">
        <f t="shared" si="231"/>
        <v>2019</v>
      </c>
      <c r="M3659" s="2" t="str">
        <f t="shared" si="229"/>
        <v>Jan</v>
      </c>
      <c r="N3659" s="2">
        <f t="shared" si="230"/>
        <v>14</v>
      </c>
    </row>
    <row r="3660" spans="1:14" x14ac:dyDescent="0.2">
      <c r="A3660">
        <v>103450</v>
      </c>
      <c r="B3660" t="s">
        <v>5</v>
      </c>
      <c r="C3660" t="s">
        <v>18</v>
      </c>
      <c r="D3660" s="11">
        <v>279.05</v>
      </c>
      <c r="E3660" s="1">
        <v>44026</v>
      </c>
      <c r="F3660" s="1">
        <v>44031</v>
      </c>
      <c r="G3660" s="12">
        <f t="shared" si="228"/>
        <v>5</v>
      </c>
      <c r="H3660" s="2" t="s">
        <v>25</v>
      </c>
      <c r="I3660" s="2" t="s">
        <v>28</v>
      </c>
      <c r="J3660" s="2">
        <v>2</v>
      </c>
      <c r="K3660" s="2" t="s">
        <v>30</v>
      </c>
      <c r="L3660" s="2">
        <f t="shared" si="231"/>
        <v>2020</v>
      </c>
      <c r="M3660" s="2" t="str">
        <f t="shared" si="229"/>
        <v>Jul</v>
      </c>
      <c r="N3660" s="2">
        <f t="shared" si="230"/>
        <v>14</v>
      </c>
    </row>
    <row r="3661" spans="1:14" x14ac:dyDescent="0.2">
      <c r="A3661">
        <v>95923</v>
      </c>
      <c r="B3661" t="s">
        <v>10</v>
      </c>
      <c r="C3661" t="s">
        <v>19</v>
      </c>
      <c r="D3661" s="11">
        <v>424.62</v>
      </c>
      <c r="E3661" s="1">
        <v>43479</v>
      </c>
      <c r="F3661" s="1">
        <v>43482</v>
      </c>
      <c r="G3661" s="12">
        <f t="shared" si="228"/>
        <v>3</v>
      </c>
      <c r="H3661" s="2" t="s">
        <v>27</v>
      </c>
      <c r="I3661" s="2" t="s">
        <v>28</v>
      </c>
      <c r="J3661" s="2">
        <v>5</v>
      </c>
      <c r="K3661" s="2">
        <v>5</v>
      </c>
      <c r="L3661" s="2">
        <f t="shared" si="231"/>
        <v>2019</v>
      </c>
      <c r="M3661" s="2" t="str">
        <f t="shared" si="229"/>
        <v>Jan</v>
      </c>
      <c r="N3661" s="2">
        <f t="shared" si="230"/>
        <v>14</v>
      </c>
    </row>
    <row r="3662" spans="1:14" x14ac:dyDescent="0.2">
      <c r="A3662">
        <v>95946</v>
      </c>
      <c r="B3662" t="s">
        <v>3</v>
      </c>
      <c r="C3662" t="s">
        <v>19</v>
      </c>
      <c r="D3662" s="11">
        <v>1073.19</v>
      </c>
      <c r="E3662" s="1">
        <v>43481</v>
      </c>
      <c r="F3662" s="1">
        <v>43484</v>
      </c>
      <c r="G3662" s="12">
        <f t="shared" si="228"/>
        <v>3</v>
      </c>
      <c r="H3662" s="2" t="s">
        <v>22</v>
      </c>
      <c r="I3662" s="2" t="s">
        <v>28</v>
      </c>
      <c r="J3662" s="2" t="s">
        <v>30</v>
      </c>
      <c r="K3662" s="2" t="s">
        <v>30</v>
      </c>
      <c r="L3662" s="2">
        <f t="shared" si="231"/>
        <v>2019</v>
      </c>
      <c r="M3662" s="2" t="str">
        <f t="shared" si="229"/>
        <v>Jan</v>
      </c>
      <c r="N3662" s="2">
        <f t="shared" si="230"/>
        <v>16</v>
      </c>
    </row>
    <row r="3663" spans="1:14" x14ac:dyDescent="0.2">
      <c r="A3663">
        <v>95958</v>
      </c>
      <c r="B3663" t="s">
        <v>9</v>
      </c>
      <c r="C3663" t="s">
        <v>19</v>
      </c>
      <c r="D3663" s="11">
        <v>1983.66</v>
      </c>
      <c r="E3663" s="1">
        <v>43481</v>
      </c>
      <c r="F3663" s="1">
        <v>43484</v>
      </c>
      <c r="G3663" s="12">
        <f t="shared" si="228"/>
        <v>3</v>
      </c>
      <c r="H3663" s="2" t="s">
        <v>26</v>
      </c>
      <c r="I3663" s="2" t="s">
        <v>28</v>
      </c>
      <c r="J3663" s="2">
        <v>3</v>
      </c>
      <c r="K3663" s="2" t="s">
        <v>30</v>
      </c>
      <c r="L3663" s="2">
        <f t="shared" si="231"/>
        <v>2019</v>
      </c>
      <c r="M3663" s="2" t="str">
        <f t="shared" si="229"/>
        <v>Jan</v>
      </c>
      <c r="N3663" s="2">
        <f t="shared" si="230"/>
        <v>16</v>
      </c>
    </row>
    <row r="3664" spans="1:14" x14ac:dyDescent="0.2">
      <c r="A3664">
        <v>95965</v>
      </c>
      <c r="B3664" t="s">
        <v>7</v>
      </c>
      <c r="C3664" t="s">
        <v>19</v>
      </c>
      <c r="D3664" s="11">
        <v>929.44</v>
      </c>
      <c r="E3664" s="1">
        <v>43482</v>
      </c>
      <c r="F3664" s="1">
        <v>43485</v>
      </c>
      <c r="G3664" s="12">
        <f t="shared" si="228"/>
        <v>3</v>
      </c>
      <c r="H3664" s="2" t="s">
        <v>21</v>
      </c>
      <c r="I3664" s="2" t="s">
        <v>28</v>
      </c>
      <c r="J3664" s="2">
        <v>4</v>
      </c>
      <c r="K3664" s="2" t="s">
        <v>30</v>
      </c>
      <c r="L3664" s="2">
        <f t="shared" si="231"/>
        <v>2019</v>
      </c>
      <c r="M3664" s="2" t="str">
        <f t="shared" si="229"/>
        <v>Jan</v>
      </c>
      <c r="N3664" s="2">
        <f t="shared" si="230"/>
        <v>17</v>
      </c>
    </row>
    <row r="3665" spans="1:14" x14ac:dyDescent="0.2">
      <c r="A3665">
        <v>95965</v>
      </c>
      <c r="B3665" t="s">
        <v>10</v>
      </c>
      <c r="C3665" t="s">
        <v>18</v>
      </c>
      <c r="D3665" s="11">
        <v>1192.19</v>
      </c>
      <c r="E3665" s="1">
        <v>43482</v>
      </c>
      <c r="F3665" s="1">
        <v>43485</v>
      </c>
      <c r="G3665" s="12">
        <f t="shared" si="228"/>
        <v>3</v>
      </c>
      <c r="H3665" s="2" t="s">
        <v>21</v>
      </c>
      <c r="I3665" s="2" t="s">
        <v>28</v>
      </c>
      <c r="J3665" s="2">
        <v>1</v>
      </c>
      <c r="K3665" s="2">
        <v>4</v>
      </c>
      <c r="L3665" s="2">
        <f t="shared" si="231"/>
        <v>2019</v>
      </c>
      <c r="M3665" s="2" t="str">
        <f t="shared" si="229"/>
        <v>Jan</v>
      </c>
      <c r="N3665" s="2">
        <f t="shared" si="230"/>
        <v>17</v>
      </c>
    </row>
    <row r="3666" spans="1:14" x14ac:dyDescent="0.2">
      <c r="A3666">
        <v>95969</v>
      </c>
      <c r="B3666" t="s">
        <v>10</v>
      </c>
      <c r="C3666" t="s">
        <v>18</v>
      </c>
      <c r="D3666" s="11">
        <v>674.83</v>
      </c>
      <c r="E3666" s="1">
        <v>43482</v>
      </c>
      <c r="F3666" s="1">
        <v>43485</v>
      </c>
      <c r="G3666" s="12">
        <f t="shared" si="228"/>
        <v>3</v>
      </c>
      <c r="H3666" s="2" t="s">
        <v>25</v>
      </c>
      <c r="I3666" s="2" t="s">
        <v>29</v>
      </c>
      <c r="J3666" s="2">
        <v>4</v>
      </c>
      <c r="K3666" s="2">
        <v>4</v>
      </c>
      <c r="L3666" s="2">
        <f t="shared" si="231"/>
        <v>2019</v>
      </c>
      <c r="M3666" s="2" t="str">
        <f t="shared" si="229"/>
        <v>Jan</v>
      </c>
      <c r="N3666" s="2">
        <f t="shared" si="230"/>
        <v>17</v>
      </c>
    </row>
    <row r="3667" spans="1:14" x14ac:dyDescent="0.2">
      <c r="A3667">
        <v>95969</v>
      </c>
      <c r="B3667" t="s">
        <v>5</v>
      </c>
      <c r="C3667" t="s">
        <v>19</v>
      </c>
      <c r="D3667" s="11">
        <v>829.76</v>
      </c>
      <c r="E3667" s="1">
        <v>43482</v>
      </c>
      <c r="F3667" s="1">
        <v>43485</v>
      </c>
      <c r="G3667" s="12">
        <f t="shared" si="228"/>
        <v>3</v>
      </c>
      <c r="H3667" s="2" t="s">
        <v>25</v>
      </c>
      <c r="I3667" s="2" t="s">
        <v>29</v>
      </c>
      <c r="J3667" s="2">
        <v>4</v>
      </c>
      <c r="K3667" s="2">
        <v>4</v>
      </c>
      <c r="L3667" s="2">
        <f t="shared" si="231"/>
        <v>2019</v>
      </c>
      <c r="M3667" s="2" t="str">
        <f t="shared" si="229"/>
        <v>Jan</v>
      </c>
      <c r="N3667" s="2">
        <f t="shared" si="230"/>
        <v>17</v>
      </c>
    </row>
    <row r="3668" spans="1:14" x14ac:dyDescent="0.2">
      <c r="A3668">
        <v>95972</v>
      </c>
      <c r="B3668" t="s">
        <v>10</v>
      </c>
      <c r="C3668" t="s">
        <v>18</v>
      </c>
      <c r="D3668" s="11">
        <v>274.89</v>
      </c>
      <c r="E3668" s="1">
        <v>43482</v>
      </c>
      <c r="F3668" s="1">
        <v>43485</v>
      </c>
      <c r="G3668" s="12">
        <f t="shared" si="228"/>
        <v>3</v>
      </c>
      <c r="H3668" s="2" t="s">
        <v>23</v>
      </c>
      <c r="I3668" s="2" t="s">
        <v>28</v>
      </c>
      <c r="J3668" s="2">
        <v>4</v>
      </c>
      <c r="K3668" s="2" t="s">
        <v>30</v>
      </c>
      <c r="L3668" s="2">
        <f t="shared" si="231"/>
        <v>2019</v>
      </c>
      <c r="M3668" s="2" t="str">
        <f t="shared" si="229"/>
        <v>Jan</v>
      </c>
      <c r="N3668" s="2">
        <f t="shared" si="230"/>
        <v>17</v>
      </c>
    </row>
    <row r="3669" spans="1:14" x14ac:dyDescent="0.2">
      <c r="A3669">
        <v>95972</v>
      </c>
      <c r="B3669" t="s">
        <v>3</v>
      </c>
      <c r="C3669" t="s">
        <v>19</v>
      </c>
      <c r="D3669" s="11">
        <v>672.3</v>
      </c>
      <c r="E3669" s="1">
        <v>43482</v>
      </c>
      <c r="F3669" s="1">
        <v>43485</v>
      </c>
      <c r="G3669" s="12">
        <f t="shared" si="228"/>
        <v>3</v>
      </c>
      <c r="H3669" s="2" t="s">
        <v>23</v>
      </c>
      <c r="I3669" s="2" t="s">
        <v>28</v>
      </c>
      <c r="J3669" s="2">
        <v>5</v>
      </c>
      <c r="K3669" s="2">
        <v>5</v>
      </c>
      <c r="L3669" s="2">
        <f t="shared" si="231"/>
        <v>2019</v>
      </c>
      <c r="M3669" s="2" t="str">
        <f t="shared" si="229"/>
        <v>Jan</v>
      </c>
      <c r="N3669" s="2">
        <f t="shared" si="230"/>
        <v>17</v>
      </c>
    </row>
    <row r="3670" spans="1:14" x14ac:dyDescent="0.2">
      <c r="A3670">
        <v>95975</v>
      </c>
      <c r="B3670" t="s">
        <v>6</v>
      </c>
      <c r="C3670" t="s">
        <v>19</v>
      </c>
      <c r="D3670" s="11">
        <v>1395.88</v>
      </c>
      <c r="E3670" s="1">
        <v>43482</v>
      </c>
      <c r="F3670" s="1">
        <v>43485</v>
      </c>
      <c r="G3670" s="12">
        <f t="shared" si="228"/>
        <v>3</v>
      </c>
      <c r="H3670" s="2" t="s">
        <v>24</v>
      </c>
      <c r="I3670" s="2" t="s">
        <v>28</v>
      </c>
      <c r="J3670" s="2">
        <v>4</v>
      </c>
      <c r="K3670" s="2" t="s">
        <v>30</v>
      </c>
      <c r="L3670" s="2">
        <f t="shared" si="231"/>
        <v>2019</v>
      </c>
      <c r="M3670" s="2" t="str">
        <f t="shared" si="229"/>
        <v>Jan</v>
      </c>
      <c r="N3670" s="2">
        <f t="shared" si="230"/>
        <v>17</v>
      </c>
    </row>
    <row r="3671" spans="1:14" x14ac:dyDescent="0.2">
      <c r="A3671">
        <v>95975</v>
      </c>
      <c r="B3671" t="s">
        <v>6</v>
      </c>
      <c r="C3671" t="s">
        <v>18</v>
      </c>
      <c r="D3671" s="11">
        <v>300.36</v>
      </c>
      <c r="E3671" s="1">
        <v>43482</v>
      </c>
      <c r="F3671" s="1">
        <v>43485</v>
      </c>
      <c r="G3671" s="12">
        <f t="shared" si="228"/>
        <v>3</v>
      </c>
      <c r="H3671" s="2" t="s">
        <v>24</v>
      </c>
      <c r="I3671" s="2" t="s">
        <v>28</v>
      </c>
      <c r="J3671" s="2">
        <v>1</v>
      </c>
      <c r="K3671" s="2">
        <v>2</v>
      </c>
      <c r="L3671" s="2">
        <f t="shared" si="231"/>
        <v>2019</v>
      </c>
      <c r="M3671" s="2" t="str">
        <f t="shared" si="229"/>
        <v>Jan</v>
      </c>
      <c r="N3671" s="2">
        <f t="shared" si="230"/>
        <v>17</v>
      </c>
    </row>
    <row r="3672" spans="1:14" x14ac:dyDescent="0.2">
      <c r="A3672">
        <v>95978</v>
      </c>
      <c r="B3672" t="s">
        <v>2</v>
      </c>
      <c r="C3672" t="s">
        <v>19</v>
      </c>
      <c r="D3672" s="11">
        <v>1555.11</v>
      </c>
      <c r="E3672" s="1">
        <v>43482</v>
      </c>
      <c r="F3672" s="1">
        <v>43485</v>
      </c>
      <c r="G3672" s="12">
        <f t="shared" si="228"/>
        <v>3</v>
      </c>
      <c r="H3672" s="2" t="s">
        <v>26</v>
      </c>
      <c r="I3672" s="2" t="s">
        <v>29</v>
      </c>
      <c r="J3672" s="2">
        <v>4</v>
      </c>
      <c r="K3672" s="2" t="s">
        <v>30</v>
      </c>
      <c r="L3672" s="2">
        <f t="shared" si="231"/>
        <v>2019</v>
      </c>
      <c r="M3672" s="2" t="str">
        <f t="shared" si="229"/>
        <v>Jan</v>
      </c>
      <c r="N3672" s="2">
        <f t="shared" si="230"/>
        <v>17</v>
      </c>
    </row>
    <row r="3673" spans="1:14" x14ac:dyDescent="0.2">
      <c r="A3673">
        <v>95981</v>
      </c>
      <c r="B3673" t="s">
        <v>2</v>
      </c>
      <c r="C3673" t="s">
        <v>19</v>
      </c>
      <c r="D3673" s="11">
        <v>933.06</v>
      </c>
      <c r="E3673" s="1">
        <v>43482</v>
      </c>
      <c r="F3673" s="1">
        <v>43485</v>
      </c>
      <c r="G3673" s="12">
        <f t="shared" si="228"/>
        <v>3</v>
      </c>
      <c r="H3673" s="2" t="s">
        <v>27</v>
      </c>
      <c r="I3673" s="2" t="s">
        <v>28</v>
      </c>
      <c r="J3673" s="2">
        <v>4</v>
      </c>
      <c r="K3673" s="2" t="s">
        <v>30</v>
      </c>
      <c r="L3673" s="2">
        <f t="shared" si="231"/>
        <v>2019</v>
      </c>
      <c r="M3673" s="2" t="str">
        <f t="shared" si="229"/>
        <v>Jan</v>
      </c>
      <c r="N3673" s="2">
        <f t="shared" si="230"/>
        <v>17</v>
      </c>
    </row>
    <row r="3674" spans="1:14" x14ac:dyDescent="0.2">
      <c r="A3674">
        <v>95982</v>
      </c>
      <c r="B3674" t="s">
        <v>2</v>
      </c>
      <c r="C3674" t="s">
        <v>18</v>
      </c>
      <c r="D3674" s="11">
        <v>32.35</v>
      </c>
      <c r="E3674" s="1">
        <v>43482</v>
      </c>
      <c r="F3674" s="1">
        <v>43485</v>
      </c>
      <c r="G3674" s="12">
        <f t="shared" si="228"/>
        <v>3</v>
      </c>
      <c r="H3674" s="2" t="s">
        <v>27</v>
      </c>
      <c r="I3674" s="2" t="s">
        <v>29</v>
      </c>
      <c r="J3674" s="2">
        <v>1</v>
      </c>
      <c r="K3674" s="2">
        <v>3</v>
      </c>
      <c r="L3674" s="2">
        <f t="shared" si="231"/>
        <v>2019</v>
      </c>
      <c r="M3674" s="2" t="str">
        <f t="shared" si="229"/>
        <v>Jan</v>
      </c>
      <c r="N3674" s="2">
        <f t="shared" si="230"/>
        <v>17</v>
      </c>
    </row>
    <row r="3675" spans="1:14" x14ac:dyDescent="0.2">
      <c r="A3675">
        <v>95982</v>
      </c>
      <c r="B3675" t="s">
        <v>3</v>
      </c>
      <c r="C3675" t="s">
        <v>18</v>
      </c>
      <c r="D3675" s="11">
        <v>1167.3399999999999</v>
      </c>
      <c r="E3675" s="1">
        <v>43482</v>
      </c>
      <c r="F3675" s="1">
        <v>43485</v>
      </c>
      <c r="G3675" s="12">
        <f t="shared" si="228"/>
        <v>3</v>
      </c>
      <c r="H3675" s="2" t="s">
        <v>27</v>
      </c>
      <c r="I3675" s="2" t="s">
        <v>29</v>
      </c>
      <c r="J3675" s="2">
        <v>1</v>
      </c>
      <c r="K3675" s="2">
        <v>3</v>
      </c>
      <c r="L3675" s="2">
        <f t="shared" si="231"/>
        <v>2019</v>
      </c>
      <c r="M3675" s="2" t="str">
        <f t="shared" si="229"/>
        <v>Jan</v>
      </c>
      <c r="N3675" s="2">
        <f t="shared" si="230"/>
        <v>17</v>
      </c>
    </row>
    <row r="3676" spans="1:14" x14ac:dyDescent="0.2">
      <c r="A3676">
        <v>96006</v>
      </c>
      <c r="B3676" t="s">
        <v>7</v>
      </c>
      <c r="C3676" t="s">
        <v>19</v>
      </c>
      <c r="D3676" s="11">
        <v>537.17999999999995</v>
      </c>
      <c r="E3676" s="1">
        <v>43485</v>
      </c>
      <c r="F3676" s="1">
        <v>43488</v>
      </c>
      <c r="G3676" s="12">
        <f t="shared" si="228"/>
        <v>3</v>
      </c>
      <c r="H3676" s="2" t="s">
        <v>25</v>
      </c>
      <c r="I3676" s="2" t="s">
        <v>28</v>
      </c>
      <c r="J3676" s="2">
        <v>1</v>
      </c>
      <c r="K3676" s="2" t="s">
        <v>30</v>
      </c>
      <c r="L3676" s="2">
        <f t="shared" si="231"/>
        <v>2019</v>
      </c>
      <c r="M3676" s="2" t="str">
        <f t="shared" si="229"/>
        <v>Jan</v>
      </c>
      <c r="N3676" s="2">
        <f t="shared" si="230"/>
        <v>20</v>
      </c>
    </row>
    <row r="3677" spans="1:14" x14ac:dyDescent="0.2">
      <c r="A3677">
        <v>96016</v>
      </c>
      <c r="B3677" t="s">
        <v>2</v>
      </c>
      <c r="C3677" t="s">
        <v>18</v>
      </c>
      <c r="D3677" s="11">
        <v>1735.76</v>
      </c>
      <c r="E3677" s="1">
        <v>43486</v>
      </c>
      <c r="F3677" s="1">
        <v>43489</v>
      </c>
      <c r="G3677" s="12">
        <f t="shared" si="228"/>
        <v>3</v>
      </c>
      <c r="H3677" s="2" t="s">
        <v>21</v>
      </c>
      <c r="I3677" s="2" t="s">
        <v>28</v>
      </c>
      <c r="J3677" s="2">
        <v>3</v>
      </c>
      <c r="K3677" s="2">
        <v>5</v>
      </c>
      <c r="L3677" s="2">
        <f t="shared" si="231"/>
        <v>2019</v>
      </c>
      <c r="M3677" s="2" t="str">
        <f t="shared" si="229"/>
        <v>Jan</v>
      </c>
      <c r="N3677" s="2">
        <f t="shared" si="230"/>
        <v>21</v>
      </c>
    </row>
    <row r="3678" spans="1:14" x14ac:dyDescent="0.2">
      <c r="A3678">
        <v>96016</v>
      </c>
      <c r="B3678" t="s">
        <v>5</v>
      </c>
      <c r="C3678" t="s">
        <v>19</v>
      </c>
      <c r="D3678" s="11">
        <v>173.6</v>
      </c>
      <c r="E3678" s="1">
        <v>43486</v>
      </c>
      <c r="F3678" s="1">
        <v>43489</v>
      </c>
      <c r="G3678" s="12">
        <f t="shared" si="228"/>
        <v>3</v>
      </c>
      <c r="H3678" s="2" t="s">
        <v>21</v>
      </c>
      <c r="I3678" s="2" t="s">
        <v>28</v>
      </c>
      <c r="J3678" s="2" t="s">
        <v>30</v>
      </c>
      <c r="K3678" s="2" t="s">
        <v>30</v>
      </c>
      <c r="L3678" s="2">
        <f t="shared" si="231"/>
        <v>2019</v>
      </c>
      <c r="M3678" s="2" t="str">
        <f t="shared" si="229"/>
        <v>Jan</v>
      </c>
      <c r="N3678" s="2">
        <f t="shared" si="230"/>
        <v>21</v>
      </c>
    </row>
    <row r="3679" spans="1:14" x14ac:dyDescent="0.2">
      <c r="A3679">
        <v>96016</v>
      </c>
      <c r="B3679" t="s">
        <v>3</v>
      </c>
      <c r="C3679" t="s">
        <v>18</v>
      </c>
      <c r="D3679" s="11">
        <v>1275.9100000000001</v>
      </c>
      <c r="E3679" s="1">
        <v>43486</v>
      </c>
      <c r="F3679" s="1">
        <v>43489</v>
      </c>
      <c r="G3679" s="12">
        <f t="shared" si="228"/>
        <v>3</v>
      </c>
      <c r="H3679" s="2" t="s">
        <v>21</v>
      </c>
      <c r="I3679" s="2" t="s">
        <v>28</v>
      </c>
      <c r="J3679" s="2">
        <v>1</v>
      </c>
      <c r="K3679" s="2">
        <v>5</v>
      </c>
      <c r="L3679" s="2">
        <f t="shared" si="231"/>
        <v>2019</v>
      </c>
      <c r="M3679" s="2" t="str">
        <f t="shared" si="229"/>
        <v>Jan</v>
      </c>
      <c r="N3679" s="2">
        <f t="shared" si="230"/>
        <v>21</v>
      </c>
    </row>
    <row r="3680" spans="1:14" x14ac:dyDescent="0.2">
      <c r="A3680">
        <v>96018</v>
      </c>
      <c r="B3680" t="s">
        <v>9</v>
      </c>
      <c r="C3680" t="s">
        <v>18</v>
      </c>
      <c r="D3680" s="11">
        <v>1940.61</v>
      </c>
      <c r="E3680" s="1">
        <v>43486</v>
      </c>
      <c r="F3680" s="1">
        <v>43489</v>
      </c>
      <c r="G3680" s="12">
        <f t="shared" si="228"/>
        <v>3</v>
      </c>
      <c r="H3680" s="2" t="s">
        <v>22</v>
      </c>
      <c r="I3680" s="2" t="s">
        <v>29</v>
      </c>
      <c r="J3680" s="2">
        <v>3</v>
      </c>
      <c r="K3680" s="2" t="s">
        <v>30</v>
      </c>
      <c r="L3680" s="2">
        <f t="shared" si="231"/>
        <v>2019</v>
      </c>
      <c r="M3680" s="2" t="str">
        <f t="shared" si="229"/>
        <v>Jan</v>
      </c>
      <c r="N3680" s="2">
        <f t="shared" si="230"/>
        <v>21</v>
      </c>
    </row>
    <row r="3681" spans="1:14" x14ac:dyDescent="0.2">
      <c r="A3681">
        <v>96019</v>
      </c>
      <c r="B3681" t="s">
        <v>8</v>
      </c>
      <c r="C3681" t="s">
        <v>19</v>
      </c>
      <c r="D3681" s="11">
        <v>852.96</v>
      </c>
      <c r="E3681" s="1">
        <v>43486</v>
      </c>
      <c r="F3681" s="1">
        <v>43489</v>
      </c>
      <c r="G3681" s="12">
        <f t="shared" si="228"/>
        <v>3</v>
      </c>
      <c r="H3681" s="2" t="s">
        <v>25</v>
      </c>
      <c r="I3681" s="2" t="s">
        <v>28</v>
      </c>
      <c r="J3681" s="2">
        <v>3</v>
      </c>
      <c r="K3681" s="2" t="s">
        <v>30</v>
      </c>
      <c r="L3681" s="2">
        <f t="shared" si="231"/>
        <v>2019</v>
      </c>
      <c r="M3681" s="2" t="str">
        <f t="shared" si="229"/>
        <v>Jan</v>
      </c>
      <c r="N3681" s="2">
        <f t="shared" si="230"/>
        <v>21</v>
      </c>
    </row>
    <row r="3682" spans="1:14" x14ac:dyDescent="0.2">
      <c r="A3682">
        <v>96019</v>
      </c>
      <c r="B3682" t="s">
        <v>2</v>
      </c>
      <c r="C3682" t="s">
        <v>19</v>
      </c>
      <c r="D3682" s="11">
        <v>1398.75</v>
      </c>
      <c r="E3682" s="1">
        <v>43486</v>
      </c>
      <c r="F3682" s="1">
        <v>43489</v>
      </c>
      <c r="G3682" s="12">
        <f t="shared" si="228"/>
        <v>3</v>
      </c>
      <c r="H3682" s="2" t="s">
        <v>25</v>
      </c>
      <c r="I3682" s="2" t="s">
        <v>28</v>
      </c>
      <c r="J3682" s="2">
        <v>3</v>
      </c>
      <c r="K3682" s="2">
        <v>5</v>
      </c>
      <c r="L3682" s="2">
        <f t="shared" si="231"/>
        <v>2019</v>
      </c>
      <c r="M3682" s="2" t="str">
        <f t="shared" si="229"/>
        <v>Jan</v>
      </c>
      <c r="N3682" s="2">
        <f t="shared" si="230"/>
        <v>21</v>
      </c>
    </row>
    <row r="3683" spans="1:14" x14ac:dyDescent="0.2">
      <c r="A3683">
        <v>96028</v>
      </c>
      <c r="B3683" t="s">
        <v>5</v>
      </c>
      <c r="C3683" t="s">
        <v>18</v>
      </c>
      <c r="D3683" s="11">
        <v>411.42</v>
      </c>
      <c r="E3683" s="1">
        <v>43487</v>
      </c>
      <c r="F3683" s="1">
        <v>43490</v>
      </c>
      <c r="G3683" s="12">
        <f t="shared" si="228"/>
        <v>3</v>
      </c>
      <c r="H3683" s="2" t="s">
        <v>23</v>
      </c>
      <c r="I3683" s="2" t="s">
        <v>28</v>
      </c>
      <c r="J3683" s="2" t="s">
        <v>30</v>
      </c>
      <c r="K3683" s="2" t="s">
        <v>30</v>
      </c>
      <c r="L3683" s="2">
        <f t="shared" si="231"/>
        <v>2019</v>
      </c>
      <c r="M3683" s="2" t="str">
        <f t="shared" si="229"/>
        <v>Jan</v>
      </c>
      <c r="N3683" s="2">
        <f t="shared" si="230"/>
        <v>22</v>
      </c>
    </row>
    <row r="3684" spans="1:14" x14ac:dyDescent="0.2">
      <c r="A3684">
        <v>96033</v>
      </c>
      <c r="B3684" t="s">
        <v>8</v>
      </c>
      <c r="C3684" t="s">
        <v>18</v>
      </c>
      <c r="D3684" s="11">
        <v>426.78</v>
      </c>
      <c r="E3684" s="1">
        <v>43487</v>
      </c>
      <c r="F3684" s="1">
        <v>43490</v>
      </c>
      <c r="G3684" s="12">
        <f t="shared" si="228"/>
        <v>3</v>
      </c>
      <c r="H3684" s="2" t="s">
        <v>26</v>
      </c>
      <c r="I3684" s="2" t="s">
        <v>28</v>
      </c>
      <c r="J3684" s="2">
        <v>5</v>
      </c>
      <c r="K3684" s="2">
        <v>1</v>
      </c>
      <c r="L3684" s="2">
        <f t="shared" si="231"/>
        <v>2019</v>
      </c>
      <c r="M3684" s="2" t="str">
        <f t="shared" si="229"/>
        <v>Jan</v>
      </c>
      <c r="N3684" s="2">
        <f t="shared" si="230"/>
        <v>22</v>
      </c>
    </row>
    <row r="3685" spans="1:14" x14ac:dyDescent="0.2">
      <c r="A3685">
        <v>96050</v>
      </c>
      <c r="B3685" t="s">
        <v>5</v>
      </c>
      <c r="C3685" t="s">
        <v>19</v>
      </c>
      <c r="D3685" s="11">
        <v>411.11</v>
      </c>
      <c r="E3685" s="1">
        <v>43489</v>
      </c>
      <c r="F3685" s="1">
        <v>43492</v>
      </c>
      <c r="G3685" s="12">
        <f t="shared" si="228"/>
        <v>3</v>
      </c>
      <c r="H3685" s="2" t="s">
        <v>22</v>
      </c>
      <c r="I3685" s="2" t="s">
        <v>28</v>
      </c>
      <c r="J3685" s="2">
        <v>3</v>
      </c>
      <c r="K3685" s="2" t="s">
        <v>30</v>
      </c>
      <c r="L3685" s="2">
        <f t="shared" si="231"/>
        <v>2019</v>
      </c>
      <c r="M3685" s="2" t="str">
        <f t="shared" si="229"/>
        <v>Jan</v>
      </c>
      <c r="N3685" s="2">
        <f t="shared" si="230"/>
        <v>24</v>
      </c>
    </row>
    <row r="3686" spans="1:14" x14ac:dyDescent="0.2">
      <c r="A3686">
        <v>103805</v>
      </c>
      <c r="B3686" t="s">
        <v>5</v>
      </c>
      <c r="C3686" t="s">
        <v>18</v>
      </c>
      <c r="D3686" s="11">
        <v>305.31</v>
      </c>
      <c r="E3686" s="1">
        <v>44047</v>
      </c>
      <c r="F3686" s="1">
        <v>44052</v>
      </c>
      <c r="G3686" s="12">
        <f t="shared" si="228"/>
        <v>5</v>
      </c>
      <c r="H3686" s="2" t="s">
        <v>23</v>
      </c>
      <c r="I3686" s="2" t="s">
        <v>28</v>
      </c>
      <c r="J3686" s="2">
        <v>5</v>
      </c>
      <c r="K3686" s="2" t="s">
        <v>30</v>
      </c>
      <c r="L3686" s="2">
        <f t="shared" si="231"/>
        <v>2020</v>
      </c>
      <c r="M3686" s="2" t="str">
        <f t="shared" si="229"/>
        <v>Aug</v>
      </c>
      <c r="N3686" s="2">
        <f t="shared" si="230"/>
        <v>4</v>
      </c>
    </row>
    <row r="3687" spans="1:14" x14ac:dyDescent="0.2">
      <c r="A3687">
        <v>96052</v>
      </c>
      <c r="B3687" t="s">
        <v>9</v>
      </c>
      <c r="C3687" t="s">
        <v>19</v>
      </c>
      <c r="D3687" s="11">
        <v>1644.51</v>
      </c>
      <c r="E3687" s="1">
        <v>43489</v>
      </c>
      <c r="F3687" s="1">
        <v>43492</v>
      </c>
      <c r="G3687" s="12">
        <f t="shared" si="228"/>
        <v>3</v>
      </c>
      <c r="H3687" s="2" t="s">
        <v>25</v>
      </c>
      <c r="I3687" s="2" t="s">
        <v>28</v>
      </c>
      <c r="J3687" s="2">
        <v>3</v>
      </c>
      <c r="K3687" s="2">
        <v>2</v>
      </c>
      <c r="L3687" s="2">
        <f t="shared" si="231"/>
        <v>2019</v>
      </c>
      <c r="M3687" s="2" t="str">
        <f t="shared" si="229"/>
        <v>Jan</v>
      </c>
      <c r="N3687" s="2">
        <f t="shared" si="230"/>
        <v>24</v>
      </c>
    </row>
    <row r="3688" spans="1:14" x14ac:dyDescent="0.2">
      <c r="A3688">
        <v>103842</v>
      </c>
      <c r="B3688" t="s">
        <v>5</v>
      </c>
      <c r="C3688" t="s">
        <v>18</v>
      </c>
      <c r="D3688" s="11">
        <v>961.01</v>
      </c>
      <c r="E3688" s="1">
        <v>44051</v>
      </c>
      <c r="F3688" s="1">
        <v>44056</v>
      </c>
      <c r="G3688" s="12">
        <f t="shared" si="228"/>
        <v>5</v>
      </c>
      <c r="H3688" s="2" t="s">
        <v>25</v>
      </c>
      <c r="I3688" s="2" t="s">
        <v>28</v>
      </c>
      <c r="J3688" s="2">
        <v>4</v>
      </c>
      <c r="K3688" s="2" t="s">
        <v>30</v>
      </c>
      <c r="L3688" s="2">
        <f t="shared" si="231"/>
        <v>2020</v>
      </c>
      <c r="M3688" s="2" t="str">
        <f t="shared" si="229"/>
        <v>Aug</v>
      </c>
      <c r="N3688" s="2">
        <f t="shared" si="230"/>
        <v>8</v>
      </c>
    </row>
    <row r="3689" spans="1:14" x14ac:dyDescent="0.2">
      <c r="A3689">
        <v>96054</v>
      </c>
      <c r="B3689" t="s">
        <v>6</v>
      </c>
      <c r="C3689" t="s">
        <v>18</v>
      </c>
      <c r="D3689" s="11">
        <v>838.18</v>
      </c>
      <c r="E3689" s="1">
        <v>43489</v>
      </c>
      <c r="F3689" s="1">
        <v>43492</v>
      </c>
      <c r="G3689" s="12">
        <f t="shared" si="228"/>
        <v>3</v>
      </c>
      <c r="H3689" s="2" t="s">
        <v>23</v>
      </c>
      <c r="I3689" s="2" t="s">
        <v>28</v>
      </c>
      <c r="J3689" s="2">
        <v>3</v>
      </c>
      <c r="K3689" s="2" t="s">
        <v>30</v>
      </c>
      <c r="L3689" s="2">
        <f t="shared" si="231"/>
        <v>2019</v>
      </c>
      <c r="M3689" s="2" t="str">
        <f t="shared" si="229"/>
        <v>Jan</v>
      </c>
      <c r="N3689" s="2">
        <f t="shared" si="230"/>
        <v>24</v>
      </c>
    </row>
    <row r="3690" spans="1:14" x14ac:dyDescent="0.2">
      <c r="A3690">
        <v>96058</v>
      </c>
      <c r="B3690" t="s">
        <v>8</v>
      </c>
      <c r="C3690" t="s">
        <v>19</v>
      </c>
      <c r="D3690" s="11">
        <v>464.32</v>
      </c>
      <c r="E3690" s="1">
        <v>43489</v>
      </c>
      <c r="F3690" s="1">
        <v>43492</v>
      </c>
      <c r="G3690" s="12">
        <f t="shared" si="228"/>
        <v>3</v>
      </c>
      <c r="H3690" s="2" t="s">
        <v>27</v>
      </c>
      <c r="I3690" s="2" t="s">
        <v>28</v>
      </c>
      <c r="J3690" s="2">
        <v>3</v>
      </c>
      <c r="K3690" s="2">
        <v>3</v>
      </c>
      <c r="L3690" s="2">
        <f t="shared" si="231"/>
        <v>2019</v>
      </c>
      <c r="M3690" s="2" t="str">
        <f t="shared" si="229"/>
        <v>Jan</v>
      </c>
      <c r="N3690" s="2">
        <f t="shared" si="230"/>
        <v>24</v>
      </c>
    </row>
    <row r="3691" spans="1:14" x14ac:dyDescent="0.2">
      <c r="A3691">
        <v>96058</v>
      </c>
      <c r="B3691" t="s">
        <v>8</v>
      </c>
      <c r="C3691" t="s">
        <v>18</v>
      </c>
      <c r="D3691" s="11">
        <v>1700.06</v>
      </c>
      <c r="E3691" s="1">
        <v>43489</v>
      </c>
      <c r="F3691" s="1">
        <v>43492</v>
      </c>
      <c r="G3691" s="12">
        <f t="shared" si="228"/>
        <v>3</v>
      </c>
      <c r="H3691" s="2" t="s">
        <v>27</v>
      </c>
      <c r="I3691" s="2" t="s">
        <v>28</v>
      </c>
      <c r="J3691" s="2">
        <v>3</v>
      </c>
      <c r="K3691" s="2" t="s">
        <v>30</v>
      </c>
      <c r="L3691" s="2">
        <f t="shared" si="231"/>
        <v>2019</v>
      </c>
      <c r="M3691" s="2" t="str">
        <f t="shared" si="229"/>
        <v>Jan</v>
      </c>
      <c r="N3691" s="2">
        <f t="shared" si="230"/>
        <v>24</v>
      </c>
    </row>
    <row r="3692" spans="1:14" x14ac:dyDescent="0.2">
      <c r="A3692">
        <v>96061</v>
      </c>
      <c r="B3692" t="s">
        <v>10</v>
      </c>
      <c r="C3692" t="s">
        <v>18</v>
      </c>
      <c r="D3692" s="11">
        <v>1022.92</v>
      </c>
      <c r="E3692" s="1">
        <v>43490</v>
      </c>
      <c r="F3692" s="1">
        <v>43493</v>
      </c>
      <c r="G3692" s="12">
        <f t="shared" si="228"/>
        <v>3</v>
      </c>
      <c r="H3692" s="2" t="s">
        <v>21</v>
      </c>
      <c r="I3692" s="2" t="s">
        <v>28</v>
      </c>
      <c r="J3692" s="2">
        <v>5</v>
      </c>
      <c r="K3692" s="2">
        <v>3</v>
      </c>
      <c r="L3692" s="2">
        <f t="shared" si="231"/>
        <v>2019</v>
      </c>
      <c r="M3692" s="2" t="str">
        <f t="shared" si="229"/>
        <v>Jan</v>
      </c>
      <c r="N3692" s="2">
        <f t="shared" si="230"/>
        <v>25</v>
      </c>
    </row>
    <row r="3693" spans="1:14" x14ac:dyDescent="0.2">
      <c r="A3693">
        <v>96066</v>
      </c>
      <c r="B3693" t="s">
        <v>10</v>
      </c>
      <c r="C3693" t="s">
        <v>18</v>
      </c>
      <c r="D3693" s="11">
        <v>1524.4</v>
      </c>
      <c r="E3693" s="1">
        <v>43490</v>
      </c>
      <c r="F3693" s="1">
        <v>43493</v>
      </c>
      <c r="G3693" s="12">
        <f t="shared" si="228"/>
        <v>3</v>
      </c>
      <c r="H3693" s="2" t="s">
        <v>22</v>
      </c>
      <c r="I3693" s="2" t="s">
        <v>28</v>
      </c>
      <c r="J3693" s="2">
        <v>5</v>
      </c>
      <c r="K3693" s="2" t="s">
        <v>30</v>
      </c>
      <c r="L3693" s="2">
        <f t="shared" si="231"/>
        <v>2019</v>
      </c>
      <c r="M3693" s="2" t="str">
        <f t="shared" si="229"/>
        <v>Jan</v>
      </c>
      <c r="N3693" s="2">
        <f t="shared" si="230"/>
        <v>25</v>
      </c>
    </row>
    <row r="3694" spans="1:14" x14ac:dyDescent="0.2">
      <c r="A3694">
        <v>104043</v>
      </c>
      <c r="B3694" t="s">
        <v>5</v>
      </c>
      <c r="C3694" t="s">
        <v>18</v>
      </c>
      <c r="D3694" s="11">
        <v>463.69</v>
      </c>
      <c r="E3694" s="1">
        <v>44064</v>
      </c>
      <c r="F3694" s="1">
        <v>44069</v>
      </c>
      <c r="G3694" s="12">
        <f t="shared" si="228"/>
        <v>5</v>
      </c>
      <c r="H3694" s="2" t="s">
        <v>27</v>
      </c>
      <c r="I3694" s="2" t="s">
        <v>28</v>
      </c>
      <c r="J3694" s="2">
        <v>5</v>
      </c>
      <c r="K3694" s="2">
        <v>5</v>
      </c>
      <c r="L3694" s="2">
        <f t="shared" si="231"/>
        <v>2020</v>
      </c>
      <c r="M3694" s="2" t="str">
        <f t="shared" si="229"/>
        <v>Aug</v>
      </c>
      <c r="N3694" s="2">
        <f t="shared" si="230"/>
        <v>21</v>
      </c>
    </row>
    <row r="3695" spans="1:14" x14ac:dyDescent="0.2">
      <c r="A3695">
        <v>96066</v>
      </c>
      <c r="B3695" t="s">
        <v>5</v>
      </c>
      <c r="C3695" t="s">
        <v>19</v>
      </c>
      <c r="D3695" s="11">
        <v>1450.82</v>
      </c>
      <c r="E3695" s="1">
        <v>43490</v>
      </c>
      <c r="F3695" s="1">
        <v>43493</v>
      </c>
      <c r="G3695" s="12">
        <f t="shared" si="228"/>
        <v>3</v>
      </c>
      <c r="H3695" s="2" t="s">
        <v>22</v>
      </c>
      <c r="I3695" s="2" t="s">
        <v>28</v>
      </c>
      <c r="J3695" s="2" t="s">
        <v>30</v>
      </c>
      <c r="K3695" s="2" t="s">
        <v>30</v>
      </c>
      <c r="L3695" s="2">
        <f t="shared" si="231"/>
        <v>2019</v>
      </c>
      <c r="M3695" s="2" t="str">
        <f t="shared" si="229"/>
        <v>Jan</v>
      </c>
      <c r="N3695" s="2">
        <f t="shared" si="230"/>
        <v>25</v>
      </c>
    </row>
    <row r="3696" spans="1:14" x14ac:dyDescent="0.2">
      <c r="A3696">
        <v>96066</v>
      </c>
      <c r="B3696" t="s">
        <v>10</v>
      </c>
      <c r="C3696" t="s">
        <v>19</v>
      </c>
      <c r="D3696" s="11">
        <v>154.97999999999999</v>
      </c>
      <c r="E3696" s="1">
        <v>43490</v>
      </c>
      <c r="F3696" s="1">
        <v>43493</v>
      </c>
      <c r="G3696" s="12">
        <f t="shared" si="228"/>
        <v>3</v>
      </c>
      <c r="H3696" s="2" t="s">
        <v>22</v>
      </c>
      <c r="I3696" s="2" t="s">
        <v>28</v>
      </c>
      <c r="J3696" s="2" t="s">
        <v>30</v>
      </c>
      <c r="K3696" s="2">
        <v>4</v>
      </c>
      <c r="L3696" s="2">
        <f t="shared" si="231"/>
        <v>2019</v>
      </c>
      <c r="M3696" s="2" t="str">
        <f t="shared" si="229"/>
        <v>Jan</v>
      </c>
      <c r="N3696" s="2">
        <f t="shared" si="230"/>
        <v>25</v>
      </c>
    </row>
    <row r="3697" spans="1:14" x14ac:dyDescent="0.2">
      <c r="A3697">
        <v>96066</v>
      </c>
      <c r="B3697" t="s">
        <v>9</v>
      </c>
      <c r="C3697" t="s">
        <v>19</v>
      </c>
      <c r="D3697" s="11">
        <v>648.63</v>
      </c>
      <c r="E3697" s="1">
        <v>43490</v>
      </c>
      <c r="F3697" s="1">
        <v>43493</v>
      </c>
      <c r="G3697" s="12">
        <f t="shared" si="228"/>
        <v>3</v>
      </c>
      <c r="H3697" s="2" t="s">
        <v>22</v>
      </c>
      <c r="I3697" s="2" t="s">
        <v>28</v>
      </c>
      <c r="J3697" s="2" t="s">
        <v>30</v>
      </c>
      <c r="K3697" s="2">
        <v>4</v>
      </c>
      <c r="L3697" s="2">
        <f t="shared" si="231"/>
        <v>2019</v>
      </c>
      <c r="M3697" s="2" t="str">
        <f t="shared" si="229"/>
        <v>Jan</v>
      </c>
      <c r="N3697" s="2">
        <f t="shared" si="230"/>
        <v>25</v>
      </c>
    </row>
    <row r="3698" spans="1:14" x14ac:dyDescent="0.2">
      <c r="A3698">
        <v>96072</v>
      </c>
      <c r="B3698" t="s">
        <v>3</v>
      </c>
      <c r="C3698" t="s">
        <v>19</v>
      </c>
      <c r="D3698" s="11">
        <v>1304.46</v>
      </c>
      <c r="E3698" s="1">
        <v>43490</v>
      </c>
      <c r="F3698" s="1">
        <v>43493</v>
      </c>
      <c r="G3698" s="12">
        <f t="shared" si="228"/>
        <v>3</v>
      </c>
      <c r="H3698" s="2" t="s">
        <v>25</v>
      </c>
      <c r="I3698" s="2" t="s">
        <v>28</v>
      </c>
      <c r="J3698" s="2">
        <v>3</v>
      </c>
      <c r="K3698" s="2">
        <v>4</v>
      </c>
      <c r="L3698" s="2">
        <f t="shared" si="231"/>
        <v>2019</v>
      </c>
      <c r="M3698" s="2" t="str">
        <f t="shared" si="229"/>
        <v>Jan</v>
      </c>
      <c r="N3698" s="2">
        <f t="shared" si="230"/>
        <v>25</v>
      </c>
    </row>
    <row r="3699" spans="1:14" x14ac:dyDescent="0.2">
      <c r="A3699">
        <v>96072</v>
      </c>
      <c r="B3699" t="s">
        <v>5</v>
      </c>
      <c r="C3699" t="s">
        <v>18</v>
      </c>
      <c r="D3699" s="11">
        <v>1174.4000000000001</v>
      </c>
      <c r="E3699" s="1">
        <v>43490</v>
      </c>
      <c r="F3699" s="1">
        <v>43493</v>
      </c>
      <c r="G3699" s="12">
        <f t="shared" si="228"/>
        <v>3</v>
      </c>
      <c r="H3699" s="2" t="s">
        <v>25</v>
      </c>
      <c r="I3699" s="2" t="s">
        <v>28</v>
      </c>
      <c r="J3699" s="2" t="s">
        <v>30</v>
      </c>
      <c r="K3699" s="2">
        <v>2</v>
      </c>
      <c r="L3699" s="2">
        <f t="shared" si="231"/>
        <v>2019</v>
      </c>
      <c r="M3699" s="2" t="str">
        <f t="shared" si="229"/>
        <v>Jan</v>
      </c>
      <c r="N3699" s="2">
        <f t="shared" si="230"/>
        <v>25</v>
      </c>
    </row>
    <row r="3700" spans="1:14" x14ac:dyDescent="0.2">
      <c r="A3700">
        <v>96074</v>
      </c>
      <c r="B3700" t="s">
        <v>9</v>
      </c>
      <c r="C3700" t="s">
        <v>18</v>
      </c>
      <c r="D3700" s="11">
        <v>346.61</v>
      </c>
      <c r="E3700" s="1">
        <v>43490</v>
      </c>
      <c r="F3700" s="1">
        <v>43493</v>
      </c>
      <c r="G3700" s="12">
        <f t="shared" si="228"/>
        <v>3</v>
      </c>
      <c r="H3700" s="2" t="s">
        <v>23</v>
      </c>
      <c r="I3700" s="2" t="s">
        <v>28</v>
      </c>
      <c r="J3700" s="2">
        <v>5</v>
      </c>
      <c r="K3700" s="2">
        <v>5</v>
      </c>
      <c r="L3700" s="2">
        <f t="shared" si="231"/>
        <v>2019</v>
      </c>
      <c r="M3700" s="2" t="str">
        <f t="shared" si="229"/>
        <v>Jan</v>
      </c>
      <c r="N3700" s="2">
        <f t="shared" si="230"/>
        <v>25</v>
      </c>
    </row>
    <row r="3701" spans="1:14" x14ac:dyDescent="0.2">
      <c r="A3701">
        <v>96075</v>
      </c>
      <c r="B3701" t="s">
        <v>7</v>
      </c>
      <c r="C3701" t="s">
        <v>18</v>
      </c>
      <c r="D3701" s="11">
        <v>1091.5</v>
      </c>
      <c r="E3701" s="1">
        <v>43490</v>
      </c>
      <c r="F3701" s="1">
        <v>43493</v>
      </c>
      <c r="G3701" s="12">
        <f t="shared" si="228"/>
        <v>3</v>
      </c>
      <c r="H3701" s="2" t="s">
        <v>23</v>
      </c>
      <c r="I3701" s="2" t="s">
        <v>28</v>
      </c>
      <c r="J3701" s="2">
        <v>5</v>
      </c>
      <c r="K3701" s="2">
        <v>1</v>
      </c>
      <c r="L3701" s="2">
        <f t="shared" si="231"/>
        <v>2019</v>
      </c>
      <c r="M3701" s="2" t="str">
        <f t="shared" si="229"/>
        <v>Jan</v>
      </c>
      <c r="N3701" s="2">
        <f t="shared" si="230"/>
        <v>25</v>
      </c>
    </row>
    <row r="3702" spans="1:14" x14ac:dyDescent="0.2">
      <c r="A3702">
        <v>96077</v>
      </c>
      <c r="B3702" t="s">
        <v>3</v>
      </c>
      <c r="C3702" t="s">
        <v>18</v>
      </c>
      <c r="D3702" s="11">
        <v>110.12</v>
      </c>
      <c r="E3702" s="1">
        <v>43490</v>
      </c>
      <c r="F3702" s="1">
        <v>43493</v>
      </c>
      <c r="G3702" s="12">
        <f t="shared" si="228"/>
        <v>3</v>
      </c>
      <c r="H3702" s="2" t="s">
        <v>23</v>
      </c>
      <c r="I3702" s="2" t="s">
        <v>28</v>
      </c>
      <c r="J3702" s="2">
        <v>3</v>
      </c>
      <c r="K3702" s="2">
        <v>2</v>
      </c>
      <c r="L3702" s="2">
        <f t="shared" si="231"/>
        <v>2019</v>
      </c>
      <c r="M3702" s="2" t="str">
        <f t="shared" si="229"/>
        <v>Jan</v>
      </c>
      <c r="N3702" s="2">
        <f t="shared" si="230"/>
        <v>25</v>
      </c>
    </row>
    <row r="3703" spans="1:14" x14ac:dyDescent="0.2">
      <c r="A3703">
        <v>96077</v>
      </c>
      <c r="B3703" t="s">
        <v>5</v>
      </c>
      <c r="C3703" t="s">
        <v>19</v>
      </c>
      <c r="D3703" s="11">
        <v>537.70000000000005</v>
      </c>
      <c r="E3703" s="1">
        <v>43490</v>
      </c>
      <c r="F3703" s="1">
        <v>43493</v>
      </c>
      <c r="G3703" s="12">
        <f t="shared" si="228"/>
        <v>3</v>
      </c>
      <c r="H3703" s="2" t="s">
        <v>23</v>
      </c>
      <c r="I3703" s="2" t="s">
        <v>28</v>
      </c>
      <c r="J3703" s="2" t="s">
        <v>30</v>
      </c>
      <c r="K3703" s="2" t="s">
        <v>30</v>
      </c>
      <c r="L3703" s="2">
        <f t="shared" si="231"/>
        <v>2019</v>
      </c>
      <c r="M3703" s="2" t="str">
        <f t="shared" si="229"/>
        <v>Jan</v>
      </c>
      <c r="N3703" s="2">
        <f t="shared" si="230"/>
        <v>25</v>
      </c>
    </row>
    <row r="3704" spans="1:14" x14ac:dyDescent="0.2">
      <c r="A3704">
        <v>96078</v>
      </c>
      <c r="B3704" t="s">
        <v>9</v>
      </c>
      <c r="C3704" t="s">
        <v>19</v>
      </c>
      <c r="D3704" s="11">
        <v>1376.41</v>
      </c>
      <c r="E3704" s="1">
        <v>43490</v>
      </c>
      <c r="F3704" s="1">
        <v>43493</v>
      </c>
      <c r="G3704" s="12">
        <f t="shared" si="228"/>
        <v>3</v>
      </c>
      <c r="H3704" s="2" t="s">
        <v>24</v>
      </c>
      <c r="I3704" s="2" t="s">
        <v>29</v>
      </c>
      <c r="J3704" s="2">
        <v>5</v>
      </c>
      <c r="K3704" s="2" t="s">
        <v>30</v>
      </c>
      <c r="L3704" s="2">
        <f t="shared" si="231"/>
        <v>2019</v>
      </c>
      <c r="M3704" s="2" t="str">
        <f t="shared" si="229"/>
        <v>Jan</v>
      </c>
      <c r="N3704" s="2">
        <f t="shared" si="230"/>
        <v>25</v>
      </c>
    </row>
    <row r="3705" spans="1:14" x14ac:dyDescent="0.2">
      <c r="A3705">
        <v>96078</v>
      </c>
      <c r="B3705" t="s">
        <v>8</v>
      </c>
      <c r="C3705" t="s">
        <v>18</v>
      </c>
      <c r="D3705" s="11">
        <v>653.64</v>
      </c>
      <c r="E3705" s="1">
        <v>43490</v>
      </c>
      <c r="F3705" s="1">
        <v>43493</v>
      </c>
      <c r="G3705" s="12">
        <f t="shared" si="228"/>
        <v>3</v>
      </c>
      <c r="H3705" s="2" t="s">
        <v>24</v>
      </c>
      <c r="I3705" s="2" t="s">
        <v>29</v>
      </c>
      <c r="J3705" s="2" t="s">
        <v>30</v>
      </c>
      <c r="K3705" s="2" t="s">
        <v>30</v>
      </c>
      <c r="L3705" s="2">
        <f t="shared" si="231"/>
        <v>2019</v>
      </c>
      <c r="M3705" s="2" t="str">
        <f t="shared" si="229"/>
        <v>Jan</v>
      </c>
      <c r="N3705" s="2">
        <f t="shared" si="230"/>
        <v>25</v>
      </c>
    </row>
    <row r="3706" spans="1:14" x14ac:dyDescent="0.2">
      <c r="A3706">
        <v>96080</v>
      </c>
      <c r="B3706" t="s">
        <v>6</v>
      </c>
      <c r="C3706" t="s">
        <v>18</v>
      </c>
      <c r="D3706" s="11">
        <v>601.29999999999995</v>
      </c>
      <c r="E3706" s="1">
        <v>43490</v>
      </c>
      <c r="F3706" s="1">
        <v>43493</v>
      </c>
      <c r="G3706" s="12">
        <f t="shared" si="228"/>
        <v>3</v>
      </c>
      <c r="H3706" s="2" t="s">
        <v>24</v>
      </c>
      <c r="I3706" s="2" t="s">
        <v>28</v>
      </c>
      <c r="J3706" s="2">
        <v>3</v>
      </c>
      <c r="K3706" s="2" t="s">
        <v>30</v>
      </c>
      <c r="L3706" s="2">
        <f t="shared" si="231"/>
        <v>2019</v>
      </c>
      <c r="M3706" s="2" t="str">
        <f t="shared" si="229"/>
        <v>Jan</v>
      </c>
      <c r="N3706" s="2">
        <f t="shared" si="230"/>
        <v>25</v>
      </c>
    </row>
    <row r="3707" spans="1:14" x14ac:dyDescent="0.2">
      <c r="A3707">
        <v>96085</v>
      </c>
      <c r="B3707" t="s">
        <v>9</v>
      </c>
      <c r="C3707" t="s">
        <v>18</v>
      </c>
      <c r="D3707" s="11">
        <v>1938.78</v>
      </c>
      <c r="E3707" s="1">
        <v>43490</v>
      </c>
      <c r="F3707" s="1">
        <v>43493</v>
      </c>
      <c r="G3707" s="12">
        <f t="shared" si="228"/>
        <v>3</v>
      </c>
      <c r="H3707" s="2" t="s">
        <v>26</v>
      </c>
      <c r="I3707" s="2" t="s">
        <v>29</v>
      </c>
      <c r="J3707" s="2">
        <v>5</v>
      </c>
      <c r="K3707" s="2" t="s">
        <v>30</v>
      </c>
      <c r="L3707" s="2">
        <f t="shared" si="231"/>
        <v>2019</v>
      </c>
      <c r="M3707" s="2" t="str">
        <f t="shared" si="229"/>
        <v>Jan</v>
      </c>
      <c r="N3707" s="2">
        <f t="shared" si="230"/>
        <v>25</v>
      </c>
    </row>
    <row r="3708" spans="1:14" x14ac:dyDescent="0.2">
      <c r="A3708">
        <v>96085</v>
      </c>
      <c r="B3708" t="s">
        <v>4</v>
      </c>
      <c r="C3708" t="s">
        <v>19</v>
      </c>
      <c r="D3708" s="11">
        <v>1569.05</v>
      </c>
      <c r="E3708" s="1">
        <v>43490</v>
      </c>
      <c r="F3708" s="1">
        <v>43493</v>
      </c>
      <c r="G3708" s="12">
        <f t="shared" si="228"/>
        <v>3</v>
      </c>
      <c r="H3708" s="2" t="s">
        <v>26</v>
      </c>
      <c r="I3708" s="2" t="s">
        <v>29</v>
      </c>
      <c r="J3708" s="2">
        <v>5</v>
      </c>
      <c r="K3708" s="2" t="s">
        <v>30</v>
      </c>
      <c r="L3708" s="2">
        <f t="shared" si="231"/>
        <v>2019</v>
      </c>
      <c r="M3708" s="2" t="str">
        <f t="shared" si="229"/>
        <v>Jan</v>
      </c>
      <c r="N3708" s="2">
        <f t="shared" si="230"/>
        <v>25</v>
      </c>
    </row>
    <row r="3709" spans="1:14" x14ac:dyDescent="0.2">
      <c r="A3709">
        <v>96085</v>
      </c>
      <c r="B3709" t="s">
        <v>3</v>
      </c>
      <c r="C3709" t="s">
        <v>18</v>
      </c>
      <c r="D3709" s="11">
        <v>191.29</v>
      </c>
      <c r="E3709" s="1">
        <v>43490</v>
      </c>
      <c r="F3709" s="1">
        <v>43493</v>
      </c>
      <c r="G3709" s="12">
        <f t="shared" si="228"/>
        <v>3</v>
      </c>
      <c r="H3709" s="2" t="s">
        <v>26</v>
      </c>
      <c r="I3709" s="2" t="s">
        <v>29</v>
      </c>
      <c r="J3709" s="2">
        <v>5</v>
      </c>
      <c r="K3709" s="2">
        <v>5</v>
      </c>
      <c r="L3709" s="2">
        <f t="shared" si="231"/>
        <v>2019</v>
      </c>
      <c r="M3709" s="2" t="str">
        <f t="shared" si="229"/>
        <v>Jan</v>
      </c>
      <c r="N3709" s="2">
        <f t="shared" si="230"/>
        <v>25</v>
      </c>
    </row>
    <row r="3710" spans="1:14" x14ac:dyDescent="0.2">
      <c r="A3710">
        <v>96085</v>
      </c>
      <c r="B3710" t="s">
        <v>5</v>
      </c>
      <c r="C3710" t="s">
        <v>18</v>
      </c>
      <c r="D3710" s="11">
        <v>761.14</v>
      </c>
      <c r="E3710" s="1">
        <v>43490</v>
      </c>
      <c r="F3710" s="1">
        <v>43493</v>
      </c>
      <c r="G3710" s="12">
        <f t="shared" si="228"/>
        <v>3</v>
      </c>
      <c r="H3710" s="2" t="s">
        <v>26</v>
      </c>
      <c r="I3710" s="2" t="s">
        <v>29</v>
      </c>
      <c r="J3710" s="2" t="s">
        <v>30</v>
      </c>
      <c r="K3710" s="2" t="s">
        <v>30</v>
      </c>
      <c r="L3710" s="2">
        <f t="shared" si="231"/>
        <v>2019</v>
      </c>
      <c r="M3710" s="2" t="str">
        <f t="shared" si="229"/>
        <v>Jan</v>
      </c>
      <c r="N3710" s="2">
        <f t="shared" si="230"/>
        <v>25</v>
      </c>
    </row>
    <row r="3711" spans="1:14" x14ac:dyDescent="0.2">
      <c r="A3711">
        <v>96085</v>
      </c>
      <c r="B3711" t="s">
        <v>8</v>
      </c>
      <c r="C3711" t="s">
        <v>18</v>
      </c>
      <c r="D3711" s="11">
        <v>1080.31</v>
      </c>
      <c r="E3711" s="1">
        <v>43490</v>
      </c>
      <c r="F3711" s="1">
        <v>43493</v>
      </c>
      <c r="G3711" s="12">
        <f t="shared" si="228"/>
        <v>3</v>
      </c>
      <c r="H3711" s="2" t="s">
        <v>26</v>
      </c>
      <c r="I3711" s="2" t="s">
        <v>29</v>
      </c>
      <c r="J3711" s="2" t="s">
        <v>30</v>
      </c>
      <c r="K3711" s="2">
        <v>3</v>
      </c>
      <c r="L3711" s="2">
        <f t="shared" si="231"/>
        <v>2019</v>
      </c>
      <c r="M3711" s="2" t="str">
        <f t="shared" si="229"/>
        <v>Jan</v>
      </c>
      <c r="N3711" s="2">
        <f t="shared" si="230"/>
        <v>25</v>
      </c>
    </row>
    <row r="3712" spans="1:14" x14ac:dyDescent="0.2">
      <c r="A3712">
        <v>96087</v>
      </c>
      <c r="B3712" t="s">
        <v>8</v>
      </c>
      <c r="C3712" t="s">
        <v>18</v>
      </c>
      <c r="D3712" s="11">
        <v>1738.83</v>
      </c>
      <c r="E3712" s="1">
        <v>43490</v>
      </c>
      <c r="F3712" s="1">
        <v>43493</v>
      </c>
      <c r="G3712" s="12">
        <f t="shared" si="228"/>
        <v>3</v>
      </c>
      <c r="H3712" s="2" t="s">
        <v>27</v>
      </c>
      <c r="I3712" s="2" t="s">
        <v>28</v>
      </c>
      <c r="J3712" s="2" t="s">
        <v>30</v>
      </c>
      <c r="K3712" s="2" t="s">
        <v>30</v>
      </c>
      <c r="L3712" s="2">
        <f t="shared" si="231"/>
        <v>2019</v>
      </c>
      <c r="M3712" s="2" t="str">
        <f t="shared" si="229"/>
        <v>Jan</v>
      </c>
      <c r="N3712" s="2">
        <f t="shared" si="230"/>
        <v>25</v>
      </c>
    </row>
    <row r="3713" spans="1:14" x14ac:dyDescent="0.2">
      <c r="A3713">
        <v>96087</v>
      </c>
      <c r="B3713" t="s">
        <v>10</v>
      </c>
      <c r="C3713" t="s">
        <v>19</v>
      </c>
      <c r="D3713" s="11">
        <v>134.47999999999999</v>
      </c>
      <c r="E3713" s="1">
        <v>43490</v>
      </c>
      <c r="F3713" s="1">
        <v>43493</v>
      </c>
      <c r="G3713" s="12">
        <f t="shared" si="228"/>
        <v>3</v>
      </c>
      <c r="H3713" s="2" t="s">
        <v>27</v>
      </c>
      <c r="I3713" s="2" t="s">
        <v>28</v>
      </c>
      <c r="J3713" s="2">
        <v>3</v>
      </c>
      <c r="K3713" s="2">
        <v>2</v>
      </c>
      <c r="L3713" s="2">
        <f t="shared" si="231"/>
        <v>2019</v>
      </c>
      <c r="M3713" s="2" t="str">
        <f t="shared" si="229"/>
        <v>Jan</v>
      </c>
      <c r="N3713" s="2">
        <f t="shared" si="230"/>
        <v>25</v>
      </c>
    </row>
    <row r="3714" spans="1:14" x14ac:dyDescent="0.2">
      <c r="A3714">
        <v>96092</v>
      </c>
      <c r="B3714" t="s">
        <v>9</v>
      </c>
      <c r="C3714" t="s">
        <v>19</v>
      </c>
      <c r="D3714" s="11">
        <v>1201.18</v>
      </c>
      <c r="E3714" s="1">
        <v>43491</v>
      </c>
      <c r="F3714" s="1">
        <v>43494</v>
      </c>
      <c r="G3714" s="12">
        <f t="shared" ref="G3714:G3777" si="232">F3714-E3714</f>
        <v>3</v>
      </c>
      <c r="H3714" s="2" t="s">
        <v>22</v>
      </c>
      <c r="I3714" s="2" t="s">
        <v>28</v>
      </c>
      <c r="J3714" s="2" t="s">
        <v>30</v>
      </c>
      <c r="K3714" s="2" t="s">
        <v>30</v>
      </c>
      <c r="L3714" s="2">
        <f t="shared" si="231"/>
        <v>2019</v>
      </c>
      <c r="M3714" s="2" t="str">
        <f t="shared" ref="M3714:M3777" si="233">TEXT(E3714,"mmm")</f>
        <v>Jan</v>
      </c>
      <c r="N3714" s="2">
        <f t="shared" ref="N3714:N3777" si="234">DAY(E3714)</f>
        <v>26</v>
      </c>
    </row>
    <row r="3715" spans="1:14" x14ac:dyDescent="0.2">
      <c r="A3715">
        <v>96127</v>
      </c>
      <c r="B3715" t="s">
        <v>4</v>
      </c>
      <c r="C3715" t="s">
        <v>18</v>
      </c>
      <c r="D3715" s="11">
        <v>1098.08</v>
      </c>
      <c r="E3715" s="1">
        <v>43493</v>
      </c>
      <c r="F3715" s="1">
        <v>43496</v>
      </c>
      <c r="G3715" s="12">
        <f t="shared" si="232"/>
        <v>3</v>
      </c>
      <c r="H3715" s="2" t="s">
        <v>22</v>
      </c>
      <c r="I3715" s="2" t="s">
        <v>28</v>
      </c>
      <c r="J3715" s="2">
        <v>2</v>
      </c>
      <c r="K3715" s="2" t="s">
        <v>30</v>
      </c>
      <c r="L3715" s="2">
        <f t="shared" ref="L3715:L3778" si="235">YEAR(E3715)</f>
        <v>2019</v>
      </c>
      <c r="M3715" s="2" t="str">
        <f t="shared" si="233"/>
        <v>Jan</v>
      </c>
      <c r="N3715" s="2">
        <f t="shared" si="234"/>
        <v>28</v>
      </c>
    </row>
    <row r="3716" spans="1:14" x14ac:dyDescent="0.2">
      <c r="A3716">
        <v>96127</v>
      </c>
      <c r="B3716" t="s">
        <v>8</v>
      </c>
      <c r="C3716" t="s">
        <v>19</v>
      </c>
      <c r="D3716" s="11">
        <v>135.08000000000001</v>
      </c>
      <c r="E3716" s="1">
        <v>43493</v>
      </c>
      <c r="F3716" s="1">
        <v>43496</v>
      </c>
      <c r="G3716" s="12">
        <f t="shared" si="232"/>
        <v>3</v>
      </c>
      <c r="H3716" s="2" t="s">
        <v>22</v>
      </c>
      <c r="I3716" s="2" t="s">
        <v>28</v>
      </c>
      <c r="J3716" s="2" t="s">
        <v>30</v>
      </c>
      <c r="K3716" s="2">
        <v>2</v>
      </c>
      <c r="L3716" s="2">
        <f t="shared" si="235"/>
        <v>2019</v>
      </c>
      <c r="M3716" s="2" t="str">
        <f t="shared" si="233"/>
        <v>Jan</v>
      </c>
      <c r="N3716" s="2">
        <f t="shared" si="234"/>
        <v>28</v>
      </c>
    </row>
    <row r="3717" spans="1:14" x14ac:dyDescent="0.2">
      <c r="A3717">
        <v>96132</v>
      </c>
      <c r="B3717" t="s">
        <v>6</v>
      </c>
      <c r="C3717" t="s">
        <v>18</v>
      </c>
      <c r="D3717" s="11">
        <v>491.05</v>
      </c>
      <c r="E3717" s="1">
        <v>43493</v>
      </c>
      <c r="F3717" s="1">
        <v>43496</v>
      </c>
      <c r="G3717" s="12">
        <f t="shared" si="232"/>
        <v>3</v>
      </c>
      <c r="H3717" s="2" t="s">
        <v>25</v>
      </c>
      <c r="I3717" s="2" t="s">
        <v>28</v>
      </c>
      <c r="J3717" s="2">
        <v>5</v>
      </c>
      <c r="K3717" s="2">
        <v>5</v>
      </c>
      <c r="L3717" s="2">
        <f t="shared" si="235"/>
        <v>2019</v>
      </c>
      <c r="M3717" s="2" t="str">
        <f t="shared" si="233"/>
        <v>Jan</v>
      </c>
      <c r="N3717" s="2">
        <f t="shared" si="234"/>
        <v>28</v>
      </c>
    </row>
    <row r="3718" spans="1:14" x14ac:dyDescent="0.2">
      <c r="A3718">
        <v>96134</v>
      </c>
      <c r="B3718" t="s">
        <v>4</v>
      </c>
      <c r="C3718" t="s">
        <v>19</v>
      </c>
      <c r="D3718" s="11">
        <v>1455.97</v>
      </c>
      <c r="E3718" s="1">
        <v>43493</v>
      </c>
      <c r="F3718" s="1">
        <v>43496</v>
      </c>
      <c r="G3718" s="12">
        <f t="shared" si="232"/>
        <v>3</v>
      </c>
      <c r="H3718" s="2" t="s">
        <v>23</v>
      </c>
      <c r="I3718" s="2" t="s">
        <v>29</v>
      </c>
      <c r="J3718" s="2">
        <v>2</v>
      </c>
      <c r="K3718" s="2" t="s">
        <v>30</v>
      </c>
      <c r="L3718" s="2">
        <f t="shared" si="235"/>
        <v>2019</v>
      </c>
      <c r="M3718" s="2" t="str">
        <f t="shared" si="233"/>
        <v>Jan</v>
      </c>
      <c r="N3718" s="2">
        <f t="shared" si="234"/>
        <v>28</v>
      </c>
    </row>
    <row r="3719" spans="1:14" x14ac:dyDescent="0.2">
      <c r="A3719">
        <v>96142</v>
      </c>
      <c r="B3719" t="s">
        <v>7</v>
      </c>
      <c r="C3719" t="s">
        <v>19</v>
      </c>
      <c r="D3719" s="11">
        <v>983.26</v>
      </c>
      <c r="E3719" s="1">
        <v>43493</v>
      </c>
      <c r="F3719" s="1">
        <v>43496</v>
      </c>
      <c r="G3719" s="12">
        <f t="shared" si="232"/>
        <v>3</v>
      </c>
      <c r="H3719" s="2" t="s">
        <v>24</v>
      </c>
      <c r="I3719" s="2" t="s">
        <v>28</v>
      </c>
      <c r="J3719" s="2">
        <v>2</v>
      </c>
      <c r="K3719" s="2" t="s">
        <v>30</v>
      </c>
      <c r="L3719" s="2">
        <f t="shared" si="235"/>
        <v>2019</v>
      </c>
      <c r="M3719" s="2" t="str">
        <f t="shared" si="233"/>
        <v>Jan</v>
      </c>
      <c r="N3719" s="2">
        <f t="shared" si="234"/>
        <v>28</v>
      </c>
    </row>
    <row r="3720" spans="1:14" x14ac:dyDescent="0.2">
      <c r="A3720">
        <v>96142</v>
      </c>
      <c r="B3720" t="s">
        <v>8</v>
      </c>
      <c r="C3720" t="s">
        <v>18</v>
      </c>
      <c r="D3720" s="11">
        <v>1283.8</v>
      </c>
      <c r="E3720" s="1">
        <v>43493</v>
      </c>
      <c r="F3720" s="1">
        <v>43496</v>
      </c>
      <c r="G3720" s="12">
        <f t="shared" si="232"/>
        <v>3</v>
      </c>
      <c r="H3720" s="2" t="s">
        <v>24</v>
      </c>
      <c r="I3720" s="2" t="s">
        <v>28</v>
      </c>
      <c r="J3720" s="2">
        <v>2</v>
      </c>
      <c r="K3720" s="2" t="s">
        <v>30</v>
      </c>
      <c r="L3720" s="2">
        <f t="shared" si="235"/>
        <v>2019</v>
      </c>
      <c r="M3720" s="2" t="str">
        <f t="shared" si="233"/>
        <v>Jan</v>
      </c>
      <c r="N3720" s="2">
        <f t="shared" si="234"/>
        <v>28</v>
      </c>
    </row>
    <row r="3721" spans="1:14" x14ac:dyDescent="0.2">
      <c r="A3721">
        <v>96142</v>
      </c>
      <c r="B3721" t="s">
        <v>8</v>
      </c>
      <c r="C3721" t="s">
        <v>19</v>
      </c>
      <c r="D3721" s="11">
        <v>1210.71</v>
      </c>
      <c r="E3721" s="1">
        <v>43493</v>
      </c>
      <c r="F3721" s="1">
        <v>43496</v>
      </c>
      <c r="G3721" s="12">
        <f t="shared" si="232"/>
        <v>3</v>
      </c>
      <c r="H3721" s="2" t="s">
        <v>24</v>
      </c>
      <c r="I3721" s="2" t="s">
        <v>28</v>
      </c>
      <c r="J3721" s="2">
        <v>2</v>
      </c>
      <c r="K3721" s="2" t="s">
        <v>30</v>
      </c>
      <c r="L3721" s="2">
        <f t="shared" si="235"/>
        <v>2019</v>
      </c>
      <c r="M3721" s="2" t="str">
        <f t="shared" si="233"/>
        <v>Jan</v>
      </c>
      <c r="N3721" s="2">
        <f t="shared" si="234"/>
        <v>28</v>
      </c>
    </row>
    <row r="3722" spans="1:14" x14ac:dyDescent="0.2">
      <c r="A3722">
        <v>96144</v>
      </c>
      <c r="B3722" t="s">
        <v>9</v>
      </c>
      <c r="C3722" t="s">
        <v>19</v>
      </c>
      <c r="D3722" s="11">
        <v>712.14</v>
      </c>
      <c r="E3722" s="1">
        <v>43493</v>
      </c>
      <c r="F3722" s="1">
        <v>43496</v>
      </c>
      <c r="G3722" s="12">
        <f t="shared" si="232"/>
        <v>3</v>
      </c>
      <c r="H3722" s="2" t="s">
        <v>26</v>
      </c>
      <c r="I3722" s="2" t="s">
        <v>28</v>
      </c>
      <c r="J3722" s="2">
        <v>2</v>
      </c>
      <c r="K3722" s="2" t="s">
        <v>30</v>
      </c>
      <c r="L3722" s="2">
        <f t="shared" si="235"/>
        <v>2019</v>
      </c>
      <c r="M3722" s="2" t="str">
        <f t="shared" si="233"/>
        <v>Jan</v>
      </c>
      <c r="N3722" s="2">
        <f t="shared" si="234"/>
        <v>28</v>
      </c>
    </row>
    <row r="3723" spans="1:14" x14ac:dyDescent="0.2">
      <c r="A3723">
        <v>96145</v>
      </c>
      <c r="B3723" t="s">
        <v>9</v>
      </c>
      <c r="C3723" t="s">
        <v>18</v>
      </c>
      <c r="D3723" s="11">
        <v>1702.65</v>
      </c>
      <c r="E3723" s="1">
        <v>43493</v>
      </c>
      <c r="F3723" s="1">
        <v>43496</v>
      </c>
      <c r="G3723" s="12">
        <f t="shared" si="232"/>
        <v>3</v>
      </c>
      <c r="H3723" s="2" t="s">
        <v>26</v>
      </c>
      <c r="I3723" s="2" t="s">
        <v>29</v>
      </c>
      <c r="J3723" s="2">
        <v>2</v>
      </c>
      <c r="K3723" s="2" t="s">
        <v>30</v>
      </c>
      <c r="L3723" s="2">
        <f t="shared" si="235"/>
        <v>2019</v>
      </c>
      <c r="M3723" s="2" t="str">
        <f t="shared" si="233"/>
        <v>Jan</v>
      </c>
      <c r="N3723" s="2">
        <f t="shared" si="234"/>
        <v>28</v>
      </c>
    </row>
    <row r="3724" spans="1:14" x14ac:dyDescent="0.2">
      <c r="A3724">
        <v>104683</v>
      </c>
      <c r="B3724" t="s">
        <v>5</v>
      </c>
      <c r="C3724" t="s">
        <v>18</v>
      </c>
      <c r="D3724" s="11">
        <v>209.07</v>
      </c>
      <c r="E3724" s="1">
        <v>44099</v>
      </c>
      <c r="F3724" s="1">
        <v>44104</v>
      </c>
      <c r="G3724" s="12">
        <f t="shared" si="232"/>
        <v>5</v>
      </c>
      <c r="H3724" s="2" t="s">
        <v>24</v>
      </c>
      <c r="I3724" s="2" t="s">
        <v>28</v>
      </c>
      <c r="J3724" s="2">
        <v>5</v>
      </c>
      <c r="K3724" s="2" t="s">
        <v>30</v>
      </c>
      <c r="L3724" s="2">
        <f t="shared" si="235"/>
        <v>2020</v>
      </c>
      <c r="M3724" s="2" t="str">
        <f t="shared" si="233"/>
        <v>Sep</v>
      </c>
      <c r="N3724" s="2">
        <f t="shared" si="234"/>
        <v>25</v>
      </c>
    </row>
    <row r="3725" spans="1:14" x14ac:dyDescent="0.2">
      <c r="A3725">
        <v>96148</v>
      </c>
      <c r="B3725" t="s">
        <v>8</v>
      </c>
      <c r="C3725" t="s">
        <v>18</v>
      </c>
      <c r="D3725" s="11">
        <v>1619.72</v>
      </c>
      <c r="E3725" s="1">
        <v>43493</v>
      </c>
      <c r="F3725" s="1">
        <v>43496</v>
      </c>
      <c r="G3725" s="12">
        <f t="shared" si="232"/>
        <v>3</v>
      </c>
      <c r="H3725" s="2" t="s">
        <v>27</v>
      </c>
      <c r="I3725" s="2" t="s">
        <v>28</v>
      </c>
      <c r="J3725" s="2">
        <v>4</v>
      </c>
      <c r="K3725" s="2" t="s">
        <v>30</v>
      </c>
      <c r="L3725" s="2">
        <f t="shared" si="235"/>
        <v>2019</v>
      </c>
      <c r="M3725" s="2" t="str">
        <f t="shared" si="233"/>
        <v>Jan</v>
      </c>
      <c r="N3725" s="2">
        <f t="shared" si="234"/>
        <v>28</v>
      </c>
    </row>
    <row r="3726" spans="1:14" x14ac:dyDescent="0.2">
      <c r="A3726">
        <v>96148</v>
      </c>
      <c r="B3726" t="s">
        <v>4</v>
      </c>
      <c r="C3726" t="s">
        <v>18</v>
      </c>
      <c r="D3726" s="11">
        <v>841.6</v>
      </c>
      <c r="E3726" s="1">
        <v>43493</v>
      </c>
      <c r="F3726" s="1">
        <v>43496</v>
      </c>
      <c r="G3726" s="12">
        <f t="shared" si="232"/>
        <v>3</v>
      </c>
      <c r="H3726" s="2" t="s">
        <v>27</v>
      </c>
      <c r="I3726" s="2" t="s">
        <v>28</v>
      </c>
      <c r="J3726" s="2">
        <v>4</v>
      </c>
      <c r="K3726" s="2">
        <v>5</v>
      </c>
      <c r="L3726" s="2">
        <f t="shared" si="235"/>
        <v>2019</v>
      </c>
      <c r="M3726" s="2" t="str">
        <f t="shared" si="233"/>
        <v>Jan</v>
      </c>
      <c r="N3726" s="2">
        <f t="shared" si="234"/>
        <v>28</v>
      </c>
    </row>
    <row r="3727" spans="1:14" x14ac:dyDescent="0.2">
      <c r="A3727">
        <v>105221</v>
      </c>
      <c r="B3727" t="s">
        <v>5</v>
      </c>
      <c r="C3727" t="s">
        <v>18</v>
      </c>
      <c r="D3727" s="11">
        <v>121.52</v>
      </c>
      <c r="E3727" s="1">
        <v>44135</v>
      </c>
      <c r="F3727" s="1">
        <v>44140</v>
      </c>
      <c r="G3727" s="12">
        <f t="shared" si="232"/>
        <v>5</v>
      </c>
      <c r="H3727" s="2" t="s">
        <v>21</v>
      </c>
      <c r="I3727" s="2" t="s">
        <v>28</v>
      </c>
      <c r="J3727" s="2">
        <v>2</v>
      </c>
      <c r="K3727" s="2" t="s">
        <v>30</v>
      </c>
      <c r="L3727" s="2">
        <f t="shared" si="235"/>
        <v>2020</v>
      </c>
      <c r="M3727" s="2" t="str">
        <f t="shared" si="233"/>
        <v>Oct</v>
      </c>
      <c r="N3727" s="2">
        <f t="shared" si="234"/>
        <v>31</v>
      </c>
    </row>
    <row r="3728" spans="1:14" x14ac:dyDescent="0.2">
      <c r="A3728">
        <v>96160</v>
      </c>
      <c r="B3728" t="s">
        <v>8</v>
      </c>
      <c r="C3728" t="s">
        <v>19</v>
      </c>
      <c r="D3728" s="11">
        <v>994.1</v>
      </c>
      <c r="E3728" s="1">
        <v>43494</v>
      </c>
      <c r="F3728" s="1">
        <v>43497</v>
      </c>
      <c r="G3728" s="12">
        <f t="shared" si="232"/>
        <v>3</v>
      </c>
      <c r="H3728" s="2" t="s">
        <v>23</v>
      </c>
      <c r="I3728" s="2" t="s">
        <v>29</v>
      </c>
      <c r="J3728" s="2">
        <v>2</v>
      </c>
      <c r="K3728" s="2" t="s">
        <v>30</v>
      </c>
      <c r="L3728" s="2">
        <f t="shared" si="235"/>
        <v>2019</v>
      </c>
      <c r="M3728" s="2" t="str">
        <f t="shared" si="233"/>
        <v>Jan</v>
      </c>
      <c r="N3728" s="2">
        <f t="shared" si="234"/>
        <v>29</v>
      </c>
    </row>
    <row r="3729" spans="1:14" x14ac:dyDescent="0.2">
      <c r="A3729">
        <v>96161</v>
      </c>
      <c r="B3729" t="s">
        <v>8</v>
      </c>
      <c r="C3729" t="s">
        <v>18</v>
      </c>
      <c r="D3729" s="11">
        <v>41.95</v>
      </c>
      <c r="E3729" s="1">
        <v>43494</v>
      </c>
      <c r="F3729" s="1">
        <v>43497</v>
      </c>
      <c r="G3729" s="12">
        <f t="shared" si="232"/>
        <v>3</v>
      </c>
      <c r="H3729" s="2" t="s">
        <v>23</v>
      </c>
      <c r="I3729" s="2" t="s">
        <v>28</v>
      </c>
      <c r="J3729" s="2">
        <v>3</v>
      </c>
      <c r="K3729" s="2">
        <v>2</v>
      </c>
      <c r="L3729" s="2">
        <f t="shared" si="235"/>
        <v>2019</v>
      </c>
      <c r="M3729" s="2" t="str">
        <f t="shared" si="233"/>
        <v>Jan</v>
      </c>
      <c r="N3729" s="2">
        <f t="shared" si="234"/>
        <v>29</v>
      </c>
    </row>
    <row r="3730" spans="1:14" x14ac:dyDescent="0.2">
      <c r="A3730">
        <v>96169</v>
      </c>
      <c r="B3730" t="s">
        <v>3</v>
      </c>
      <c r="C3730" t="s">
        <v>19</v>
      </c>
      <c r="D3730" s="11">
        <v>1630.27</v>
      </c>
      <c r="E3730" s="1">
        <v>43494</v>
      </c>
      <c r="F3730" s="1">
        <v>43497</v>
      </c>
      <c r="G3730" s="12">
        <f t="shared" si="232"/>
        <v>3</v>
      </c>
      <c r="H3730" s="2" t="s">
        <v>27</v>
      </c>
      <c r="I3730" s="2" t="s">
        <v>28</v>
      </c>
      <c r="J3730" s="2">
        <v>3</v>
      </c>
      <c r="K3730" s="2">
        <v>5</v>
      </c>
      <c r="L3730" s="2">
        <f t="shared" si="235"/>
        <v>2019</v>
      </c>
      <c r="M3730" s="2" t="str">
        <f t="shared" si="233"/>
        <v>Jan</v>
      </c>
      <c r="N3730" s="2">
        <f t="shared" si="234"/>
        <v>29</v>
      </c>
    </row>
    <row r="3731" spans="1:14" x14ac:dyDescent="0.2">
      <c r="A3731">
        <v>96169</v>
      </c>
      <c r="B3731" t="s">
        <v>8</v>
      </c>
      <c r="C3731" t="s">
        <v>18</v>
      </c>
      <c r="D3731" s="11">
        <v>1401.27</v>
      </c>
      <c r="E3731" s="1">
        <v>43494</v>
      </c>
      <c r="F3731" s="1">
        <v>43497</v>
      </c>
      <c r="G3731" s="12">
        <f t="shared" si="232"/>
        <v>3</v>
      </c>
      <c r="H3731" s="2" t="s">
        <v>27</v>
      </c>
      <c r="I3731" s="2" t="s">
        <v>28</v>
      </c>
      <c r="J3731" s="2">
        <v>3</v>
      </c>
      <c r="K3731" s="2" t="s">
        <v>30</v>
      </c>
      <c r="L3731" s="2">
        <f t="shared" si="235"/>
        <v>2019</v>
      </c>
      <c r="M3731" s="2" t="str">
        <f t="shared" si="233"/>
        <v>Jan</v>
      </c>
      <c r="N3731" s="2">
        <f t="shared" si="234"/>
        <v>29</v>
      </c>
    </row>
    <row r="3732" spans="1:14" x14ac:dyDescent="0.2">
      <c r="A3732">
        <v>105435</v>
      </c>
      <c r="B3732" t="s">
        <v>5</v>
      </c>
      <c r="C3732" t="s">
        <v>18</v>
      </c>
      <c r="D3732" s="11">
        <v>60.91</v>
      </c>
      <c r="E3732" s="1">
        <v>44153</v>
      </c>
      <c r="F3732" s="1">
        <v>44158</v>
      </c>
      <c r="G3732" s="12">
        <f t="shared" si="232"/>
        <v>5</v>
      </c>
      <c r="H3732" s="2" t="s">
        <v>26</v>
      </c>
      <c r="I3732" s="2" t="s">
        <v>28</v>
      </c>
      <c r="J3732" s="2">
        <v>5</v>
      </c>
      <c r="K3732" s="2" t="s">
        <v>30</v>
      </c>
      <c r="L3732" s="2">
        <f t="shared" si="235"/>
        <v>2020</v>
      </c>
      <c r="M3732" s="2" t="str">
        <f t="shared" si="233"/>
        <v>Nov</v>
      </c>
      <c r="N3732" s="2">
        <f t="shared" si="234"/>
        <v>18</v>
      </c>
    </row>
    <row r="3733" spans="1:14" x14ac:dyDescent="0.2">
      <c r="A3733">
        <v>96176</v>
      </c>
      <c r="B3733" t="s">
        <v>4</v>
      </c>
      <c r="C3733" t="s">
        <v>19</v>
      </c>
      <c r="D3733" s="11">
        <v>322.68</v>
      </c>
      <c r="E3733" s="1">
        <v>43495</v>
      </c>
      <c r="F3733" s="1">
        <v>43498</v>
      </c>
      <c r="G3733" s="12">
        <f t="shared" si="232"/>
        <v>3</v>
      </c>
      <c r="H3733" s="2" t="s">
        <v>22</v>
      </c>
      <c r="I3733" s="2" t="s">
        <v>28</v>
      </c>
      <c r="J3733" s="2">
        <v>1</v>
      </c>
      <c r="K3733" s="2">
        <v>4</v>
      </c>
      <c r="L3733" s="2">
        <f t="shared" si="235"/>
        <v>2019</v>
      </c>
      <c r="M3733" s="2" t="str">
        <f t="shared" si="233"/>
        <v>Jan</v>
      </c>
      <c r="N3733" s="2">
        <f t="shared" si="234"/>
        <v>30</v>
      </c>
    </row>
    <row r="3734" spans="1:14" x14ac:dyDescent="0.2">
      <c r="A3734">
        <v>96178</v>
      </c>
      <c r="B3734" t="s">
        <v>9</v>
      </c>
      <c r="C3734" t="s">
        <v>18</v>
      </c>
      <c r="D3734" s="11">
        <v>1210.19</v>
      </c>
      <c r="E3734" s="1">
        <v>43495</v>
      </c>
      <c r="F3734" s="1">
        <v>43498</v>
      </c>
      <c r="G3734" s="12">
        <f t="shared" si="232"/>
        <v>3</v>
      </c>
      <c r="H3734" s="2" t="s">
        <v>26</v>
      </c>
      <c r="I3734" s="2" t="s">
        <v>28</v>
      </c>
      <c r="J3734" s="2">
        <v>4</v>
      </c>
      <c r="K3734" s="2">
        <v>2</v>
      </c>
      <c r="L3734" s="2">
        <f t="shared" si="235"/>
        <v>2019</v>
      </c>
      <c r="M3734" s="2" t="str">
        <f t="shared" si="233"/>
        <v>Jan</v>
      </c>
      <c r="N3734" s="2">
        <f t="shared" si="234"/>
        <v>30</v>
      </c>
    </row>
    <row r="3735" spans="1:14" x14ac:dyDescent="0.2">
      <c r="A3735">
        <v>96179</v>
      </c>
      <c r="B3735" t="s">
        <v>8</v>
      </c>
      <c r="C3735" t="s">
        <v>19</v>
      </c>
      <c r="D3735" s="11">
        <v>1100.19</v>
      </c>
      <c r="E3735" s="1">
        <v>43495</v>
      </c>
      <c r="F3735" s="1">
        <v>43498</v>
      </c>
      <c r="G3735" s="12">
        <f t="shared" si="232"/>
        <v>3</v>
      </c>
      <c r="H3735" s="2" t="s">
        <v>27</v>
      </c>
      <c r="I3735" s="2" t="s">
        <v>28</v>
      </c>
      <c r="J3735" s="2">
        <v>1</v>
      </c>
      <c r="K3735" s="2">
        <v>2</v>
      </c>
      <c r="L3735" s="2">
        <f t="shared" si="235"/>
        <v>2019</v>
      </c>
      <c r="M3735" s="2" t="str">
        <f t="shared" si="233"/>
        <v>Jan</v>
      </c>
      <c r="N3735" s="2">
        <f t="shared" si="234"/>
        <v>30</v>
      </c>
    </row>
    <row r="3736" spans="1:14" x14ac:dyDescent="0.2">
      <c r="A3736">
        <v>96192</v>
      </c>
      <c r="B3736" t="s">
        <v>9</v>
      </c>
      <c r="C3736" t="s">
        <v>18</v>
      </c>
      <c r="D3736" s="11">
        <v>1199.07</v>
      </c>
      <c r="E3736" s="1">
        <v>43498</v>
      </c>
      <c r="F3736" s="1">
        <v>43501</v>
      </c>
      <c r="G3736" s="12">
        <f t="shared" si="232"/>
        <v>3</v>
      </c>
      <c r="H3736" s="2" t="s">
        <v>21</v>
      </c>
      <c r="I3736" s="2" t="s">
        <v>29</v>
      </c>
      <c r="J3736" s="2">
        <v>3</v>
      </c>
      <c r="K3736" s="2" t="s">
        <v>30</v>
      </c>
      <c r="L3736" s="2">
        <f t="shared" si="235"/>
        <v>2019</v>
      </c>
      <c r="M3736" s="2" t="str">
        <f t="shared" si="233"/>
        <v>Feb</v>
      </c>
      <c r="N3736" s="2">
        <f t="shared" si="234"/>
        <v>2</v>
      </c>
    </row>
    <row r="3737" spans="1:14" x14ac:dyDescent="0.2">
      <c r="A3737">
        <v>96201</v>
      </c>
      <c r="B3737" t="s">
        <v>9</v>
      </c>
      <c r="C3737" t="s">
        <v>19</v>
      </c>
      <c r="D3737" s="11">
        <v>815.28</v>
      </c>
      <c r="E3737" s="1">
        <v>43498</v>
      </c>
      <c r="F3737" s="1">
        <v>43501</v>
      </c>
      <c r="G3737" s="12">
        <f t="shared" si="232"/>
        <v>3</v>
      </c>
      <c r="H3737" s="2" t="s">
        <v>26</v>
      </c>
      <c r="I3737" s="2" t="s">
        <v>29</v>
      </c>
      <c r="J3737" s="2">
        <v>2</v>
      </c>
      <c r="K3737" s="2">
        <v>4</v>
      </c>
      <c r="L3737" s="2">
        <f t="shared" si="235"/>
        <v>2019</v>
      </c>
      <c r="M3737" s="2" t="str">
        <f t="shared" si="233"/>
        <v>Feb</v>
      </c>
      <c r="N3737" s="2">
        <f t="shared" si="234"/>
        <v>2</v>
      </c>
    </row>
    <row r="3738" spans="1:14" x14ac:dyDescent="0.2">
      <c r="A3738">
        <v>96214</v>
      </c>
      <c r="B3738" t="s">
        <v>5</v>
      </c>
      <c r="C3738" t="s">
        <v>19</v>
      </c>
      <c r="D3738" s="11">
        <v>1943</v>
      </c>
      <c r="E3738" s="1">
        <v>43499</v>
      </c>
      <c r="F3738" s="1">
        <v>43502</v>
      </c>
      <c r="G3738" s="12">
        <f t="shared" si="232"/>
        <v>3</v>
      </c>
      <c r="H3738" s="2" t="s">
        <v>26</v>
      </c>
      <c r="I3738" s="2" t="s">
        <v>28</v>
      </c>
      <c r="J3738" s="2" t="s">
        <v>30</v>
      </c>
      <c r="K3738" s="2" t="s">
        <v>30</v>
      </c>
      <c r="L3738" s="2">
        <f t="shared" si="235"/>
        <v>2019</v>
      </c>
      <c r="M3738" s="2" t="str">
        <f t="shared" si="233"/>
        <v>Feb</v>
      </c>
      <c r="N3738" s="2">
        <f t="shared" si="234"/>
        <v>3</v>
      </c>
    </row>
    <row r="3739" spans="1:14" x14ac:dyDescent="0.2">
      <c r="A3739">
        <v>96219</v>
      </c>
      <c r="B3739" t="s">
        <v>10</v>
      </c>
      <c r="C3739" t="s">
        <v>18</v>
      </c>
      <c r="D3739" s="11">
        <v>1567.96</v>
      </c>
      <c r="E3739" s="1">
        <v>43500</v>
      </c>
      <c r="F3739" s="1">
        <v>43503</v>
      </c>
      <c r="G3739" s="12">
        <f t="shared" si="232"/>
        <v>3</v>
      </c>
      <c r="H3739" s="2" t="s">
        <v>21</v>
      </c>
      <c r="I3739" s="2" t="s">
        <v>29</v>
      </c>
      <c r="J3739" s="2">
        <v>5</v>
      </c>
      <c r="K3739" s="2">
        <v>4</v>
      </c>
      <c r="L3739" s="2">
        <f t="shared" si="235"/>
        <v>2019</v>
      </c>
      <c r="M3739" s="2" t="str">
        <f t="shared" si="233"/>
        <v>Feb</v>
      </c>
      <c r="N3739" s="2">
        <f t="shared" si="234"/>
        <v>4</v>
      </c>
    </row>
    <row r="3740" spans="1:14" x14ac:dyDescent="0.2">
      <c r="A3740">
        <v>96222</v>
      </c>
      <c r="B3740" t="s">
        <v>8</v>
      </c>
      <c r="C3740" t="s">
        <v>19</v>
      </c>
      <c r="D3740" s="11">
        <v>949.23</v>
      </c>
      <c r="E3740" s="1">
        <v>43500</v>
      </c>
      <c r="F3740" s="1">
        <v>43503</v>
      </c>
      <c r="G3740" s="12">
        <f t="shared" si="232"/>
        <v>3</v>
      </c>
      <c r="H3740" s="2" t="s">
        <v>22</v>
      </c>
      <c r="I3740" s="2" t="s">
        <v>28</v>
      </c>
      <c r="J3740" s="2" t="s">
        <v>30</v>
      </c>
      <c r="K3740" s="2">
        <v>5</v>
      </c>
      <c r="L3740" s="2">
        <f t="shared" si="235"/>
        <v>2019</v>
      </c>
      <c r="M3740" s="2" t="str">
        <f t="shared" si="233"/>
        <v>Feb</v>
      </c>
      <c r="N3740" s="2">
        <f t="shared" si="234"/>
        <v>4</v>
      </c>
    </row>
    <row r="3741" spans="1:14" x14ac:dyDescent="0.2">
      <c r="A3741">
        <v>96225</v>
      </c>
      <c r="B3741" t="s">
        <v>8</v>
      </c>
      <c r="C3741" t="s">
        <v>18</v>
      </c>
      <c r="D3741" s="11">
        <v>63.31</v>
      </c>
      <c r="E3741" s="1">
        <v>43500</v>
      </c>
      <c r="F3741" s="1">
        <v>43503</v>
      </c>
      <c r="G3741" s="12">
        <f t="shared" si="232"/>
        <v>3</v>
      </c>
      <c r="H3741" s="2" t="s">
        <v>25</v>
      </c>
      <c r="I3741" s="2" t="s">
        <v>28</v>
      </c>
      <c r="J3741" s="2">
        <v>5</v>
      </c>
      <c r="K3741" s="2">
        <v>5</v>
      </c>
      <c r="L3741" s="2">
        <f t="shared" si="235"/>
        <v>2019</v>
      </c>
      <c r="M3741" s="2" t="str">
        <f t="shared" si="233"/>
        <v>Feb</v>
      </c>
      <c r="N3741" s="2">
        <f t="shared" si="234"/>
        <v>4</v>
      </c>
    </row>
    <row r="3742" spans="1:14" x14ac:dyDescent="0.2">
      <c r="A3742">
        <v>96225</v>
      </c>
      <c r="B3742" t="s">
        <v>8</v>
      </c>
      <c r="C3742" t="s">
        <v>18</v>
      </c>
      <c r="D3742" s="11">
        <v>1784.87</v>
      </c>
      <c r="E3742" s="1">
        <v>43500</v>
      </c>
      <c r="F3742" s="1">
        <v>43503</v>
      </c>
      <c r="G3742" s="12">
        <f t="shared" si="232"/>
        <v>3</v>
      </c>
      <c r="H3742" s="2" t="s">
        <v>25</v>
      </c>
      <c r="I3742" s="2" t="s">
        <v>28</v>
      </c>
      <c r="J3742" s="2">
        <v>5</v>
      </c>
      <c r="K3742" s="2" t="s">
        <v>30</v>
      </c>
      <c r="L3742" s="2">
        <f t="shared" si="235"/>
        <v>2019</v>
      </c>
      <c r="M3742" s="2" t="str">
        <f t="shared" si="233"/>
        <v>Feb</v>
      </c>
      <c r="N3742" s="2">
        <f t="shared" si="234"/>
        <v>4</v>
      </c>
    </row>
    <row r="3743" spans="1:14" x14ac:dyDescent="0.2">
      <c r="A3743">
        <v>96234</v>
      </c>
      <c r="B3743" t="s">
        <v>8</v>
      </c>
      <c r="C3743" t="s">
        <v>18</v>
      </c>
      <c r="D3743" s="11">
        <v>1544.71</v>
      </c>
      <c r="E3743" s="1">
        <v>43500</v>
      </c>
      <c r="F3743" s="1">
        <v>43503</v>
      </c>
      <c r="G3743" s="12">
        <f t="shared" si="232"/>
        <v>3</v>
      </c>
      <c r="H3743" s="2" t="s">
        <v>26</v>
      </c>
      <c r="I3743" s="2" t="s">
        <v>28</v>
      </c>
      <c r="J3743" s="2" t="s">
        <v>30</v>
      </c>
      <c r="K3743" s="2" t="s">
        <v>30</v>
      </c>
      <c r="L3743" s="2">
        <f t="shared" si="235"/>
        <v>2019</v>
      </c>
      <c r="M3743" s="2" t="str">
        <f t="shared" si="233"/>
        <v>Feb</v>
      </c>
      <c r="N3743" s="2">
        <f t="shared" si="234"/>
        <v>4</v>
      </c>
    </row>
    <row r="3744" spans="1:14" x14ac:dyDescent="0.2">
      <c r="A3744">
        <v>96239</v>
      </c>
      <c r="B3744" t="s">
        <v>5</v>
      </c>
      <c r="C3744" t="s">
        <v>19</v>
      </c>
      <c r="D3744" s="11">
        <v>1663.03</v>
      </c>
      <c r="E3744" s="1">
        <v>43501</v>
      </c>
      <c r="F3744" s="1">
        <v>43504</v>
      </c>
      <c r="G3744" s="12">
        <f t="shared" si="232"/>
        <v>3</v>
      </c>
      <c r="H3744" s="2" t="s">
        <v>21</v>
      </c>
      <c r="I3744" s="2" t="s">
        <v>29</v>
      </c>
      <c r="J3744" s="2">
        <v>4</v>
      </c>
      <c r="K3744" s="2" t="s">
        <v>30</v>
      </c>
      <c r="L3744" s="2">
        <f t="shared" si="235"/>
        <v>2019</v>
      </c>
      <c r="M3744" s="2" t="str">
        <f t="shared" si="233"/>
        <v>Feb</v>
      </c>
      <c r="N3744" s="2">
        <f t="shared" si="234"/>
        <v>5</v>
      </c>
    </row>
    <row r="3745" spans="1:14" x14ac:dyDescent="0.2">
      <c r="A3745">
        <v>105435</v>
      </c>
      <c r="B3745" t="s">
        <v>5</v>
      </c>
      <c r="C3745" t="s">
        <v>18</v>
      </c>
      <c r="D3745" s="11">
        <v>119.45</v>
      </c>
      <c r="E3745" s="1">
        <v>44153</v>
      </c>
      <c r="F3745" s="1">
        <v>44158</v>
      </c>
      <c r="G3745" s="12">
        <f t="shared" si="232"/>
        <v>5</v>
      </c>
      <c r="H3745" s="2" t="s">
        <v>26</v>
      </c>
      <c r="I3745" s="2" t="s">
        <v>28</v>
      </c>
      <c r="J3745" s="2">
        <v>5</v>
      </c>
      <c r="K3745" s="2" t="s">
        <v>30</v>
      </c>
      <c r="L3745" s="2">
        <f t="shared" si="235"/>
        <v>2020</v>
      </c>
      <c r="M3745" s="2" t="str">
        <f t="shared" si="233"/>
        <v>Nov</v>
      </c>
      <c r="N3745" s="2">
        <f t="shared" si="234"/>
        <v>18</v>
      </c>
    </row>
    <row r="3746" spans="1:14" x14ac:dyDescent="0.2">
      <c r="A3746">
        <v>96240</v>
      </c>
      <c r="B3746" t="s">
        <v>5</v>
      </c>
      <c r="C3746" t="s">
        <v>19</v>
      </c>
      <c r="D3746" s="11">
        <v>1113.03</v>
      </c>
      <c r="E3746" s="1">
        <v>43501</v>
      </c>
      <c r="F3746" s="1">
        <v>43504</v>
      </c>
      <c r="G3746" s="12">
        <f t="shared" si="232"/>
        <v>3</v>
      </c>
      <c r="H3746" s="2" t="s">
        <v>21</v>
      </c>
      <c r="I3746" s="2" t="s">
        <v>28</v>
      </c>
      <c r="J3746" s="2">
        <v>5</v>
      </c>
      <c r="K3746" s="2" t="s">
        <v>30</v>
      </c>
      <c r="L3746" s="2">
        <f t="shared" si="235"/>
        <v>2019</v>
      </c>
      <c r="M3746" s="2" t="str">
        <f t="shared" si="233"/>
        <v>Feb</v>
      </c>
      <c r="N3746" s="2">
        <f t="shared" si="234"/>
        <v>5</v>
      </c>
    </row>
    <row r="3747" spans="1:14" x14ac:dyDescent="0.2">
      <c r="A3747">
        <v>96246</v>
      </c>
      <c r="B3747" t="s">
        <v>2</v>
      </c>
      <c r="C3747" t="s">
        <v>19</v>
      </c>
      <c r="D3747" s="11">
        <v>622.16999999999996</v>
      </c>
      <c r="E3747" s="1">
        <v>43501</v>
      </c>
      <c r="F3747" s="1">
        <v>43504</v>
      </c>
      <c r="G3747" s="12">
        <f t="shared" si="232"/>
        <v>3</v>
      </c>
      <c r="H3747" s="2" t="s">
        <v>25</v>
      </c>
      <c r="I3747" s="2" t="s">
        <v>28</v>
      </c>
      <c r="J3747" s="2">
        <v>4</v>
      </c>
      <c r="K3747" s="2">
        <v>3</v>
      </c>
      <c r="L3747" s="2">
        <f t="shared" si="235"/>
        <v>2019</v>
      </c>
      <c r="M3747" s="2" t="str">
        <f t="shared" si="233"/>
        <v>Feb</v>
      </c>
      <c r="N3747" s="2">
        <f t="shared" si="234"/>
        <v>5</v>
      </c>
    </row>
    <row r="3748" spans="1:14" x14ac:dyDescent="0.2">
      <c r="A3748">
        <v>96246</v>
      </c>
      <c r="B3748" t="s">
        <v>9</v>
      </c>
      <c r="C3748" t="s">
        <v>18</v>
      </c>
      <c r="D3748" s="11">
        <v>412.22</v>
      </c>
      <c r="E3748" s="1">
        <v>43501</v>
      </c>
      <c r="F3748" s="1">
        <v>43504</v>
      </c>
      <c r="G3748" s="12">
        <f t="shared" si="232"/>
        <v>3</v>
      </c>
      <c r="H3748" s="2" t="s">
        <v>25</v>
      </c>
      <c r="I3748" s="2" t="s">
        <v>28</v>
      </c>
      <c r="J3748" s="2">
        <v>5</v>
      </c>
      <c r="K3748" s="2" t="s">
        <v>30</v>
      </c>
      <c r="L3748" s="2">
        <f t="shared" si="235"/>
        <v>2019</v>
      </c>
      <c r="M3748" s="2" t="str">
        <f t="shared" si="233"/>
        <v>Feb</v>
      </c>
      <c r="N3748" s="2">
        <f t="shared" si="234"/>
        <v>5</v>
      </c>
    </row>
    <row r="3749" spans="1:14" x14ac:dyDescent="0.2">
      <c r="A3749">
        <v>96253</v>
      </c>
      <c r="B3749" t="s">
        <v>3</v>
      </c>
      <c r="C3749" t="s">
        <v>19</v>
      </c>
      <c r="D3749" s="11">
        <v>1197.8900000000001</v>
      </c>
      <c r="E3749" s="1">
        <v>43501</v>
      </c>
      <c r="F3749" s="1">
        <v>43504</v>
      </c>
      <c r="G3749" s="12">
        <f t="shared" si="232"/>
        <v>3</v>
      </c>
      <c r="H3749" s="2" t="s">
        <v>26</v>
      </c>
      <c r="I3749" s="2" t="s">
        <v>28</v>
      </c>
      <c r="J3749" s="2">
        <v>4</v>
      </c>
      <c r="K3749" s="2" t="s">
        <v>30</v>
      </c>
      <c r="L3749" s="2">
        <f t="shared" si="235"/>
        <v>2019</v>
      </c>
      <c r="M3749" s="2" t="str">
        <f t="shared" si="233"/>
        <v>Feb</v>
      </c>
      <c r="N3749" s="2">
        <f t="shared" si="234"/>
        <v>5</v>
      </c>
    </row>
    <row r="3750" spans="1:14" x14ac:dyDescent="0.2">
      <c r="A3750">
        <v>96274</v>
      </c>
      <c r="B3750" t="s">
        <v>9</v>
      </c>
      <c r="C3750" t="s">
        <v>18</v>
      </c>
      <c r="D3750" s="11">
        <v>724.71</v>
      </c>
      <c r="E3750" s="1">
        <v>43503</v>
      </c>
      <c r="F3750" s="1">
        <v>43506</v>
      </c>
      <c r="G3750" s="12">
        <f t="shared" si="232"/>
        <v>3</v>
      </c>
      <c r="H3750" s="2" t="s">
        <v>26</v>
      </c>
      <c r="I3750" s="2" t="s">
        <v>28</v>
      </c>
      <c r="J3750" s="2">
        <v>1</v>
      </c>
      <c r="K3750" s="2" t="s">
        <v>30</v>
      </c>
      <c r="L3750" s="2">
        <f t="shared" si="235"/>
        <v>2019</v>
      </c>
      <c r="M3750" s="2" t="str">
        <f t="shared" si="233"/>
        <v>Feb</v>
      </c>
      <c r="N3750" s="2">
        <f t="shared" si="234"/>
        <v>7</v>
      </c>
    </row>
    <row r="3751" spans="1:14" x14ac:dyDescent="0.2">
      <c r="A3751">
        <v>96274</v>
      </c>
      <c r="B3751" t="s">
        <v>9</v>
      </c>
      <c r="C3751" t="s">
        <v>19</v>
      </c>
      <c r="D3751" s="11">
        <v>784.72</v>
      </c>
      <c r="E3751" s="1">
        <v>43503</v>
      </c>
      <c r="F3751" s="1">
        <v>43506</v>
      </c>
      <c r="G3751" s="12">
        <f t="shared" si="232"/>
        <v>3</v>
      </c>
      <c r="H3751" s="2" t="s">
        <v>26</v>
      </c>
      <c r="I3751" s="2" t="s">
        <v>28</v>
      </c>
      <c r="J3751" s="2">
        <v>2</v>
      </c>
      <c r="K3751" s="2">
        <v>2</v>
      </c>
      <c r="L3751" s="2">
        <f t="shared" si="235"/>
        <v>2019</v>
      </c>
      <c r="M3751" s="2" t="str">
        <f t="shared" si="233"/>
        <v>Feb</v>
      </c>
      <c r="N3751" s="2">
        <f t="shared" si="234"/>
        <v>7</v>
      </c>
    </row>
    <row r="3752" spans="1:14" x14ac:dyDescent="0.2">
      <c r="A3752">
        <v>96274</v>
      </c>
      <c r="B3752" t="s">
        <v>9</v>
      </c>
      <c r="C3752" t="s">
        <v>18</v>
      </c>
      <c r="D3752" s="11">
        <v>894.77</v>
      </c>
      <c r="E3752" s="1">
        <v>43503</v>
      </c>
      <c r="F3752" s="1">
        <v>43506</v>
      </c>
      <c r="G3752" s="12">
        <f t="shared" si="232"/>
        <v>3</v>
      </c>
      <c r="H3752" s="2" t="s">
        <v>26</v>
      </c>
      <c r="I3752" s="2" t="s">
        <v>28</v>
      </c>
      <c r="J3752" s="2">
        <v>2</v>
      </c>
      <c r="K3752" s="2" t="s">
        <v>30</v>
      </c>
      <c r="L3752" s="2">
        <f t="shared" si="235"/>
        <v>2019</v>
      </c>
      <c r="M3752" s="2" t="str">
        <f t="shared" si="233"/>
        <v>Feb</v>
      </c>
      <c r="N3752" s="2">
        <f t="shared" si="234"/>
        <v>7</v>
      </c>
    </row>
    <row r="3753" spans="1:14" x14ac:dyDescent="0.2">
      <c r="A3753">
        <v>96277</v>
      </c>
      <c r="B3753" t="s">
        <v>4</v>
      </c>
      <c r="C3753" t="s">
        <v>19</v>
      </c>
      <c r="D3753" s="11">
        <v>631.58000000000004</v>
      </c>
      <c r="E3753" s="1">
        <v>43503</v>
      </c>
      <c r="F3753" s="1">
        <v>43506</v>
      </c>
      <c r="G3753" s="12">
        <f t="shared" si="232"/>
        <v>3</v>
      </c>
      <c r="H3753" s="2" t="s">
        <v>27</v>
      </c>
      <c r="I3753" s="2" t="s">
        <v>28</v>
      </c>
      <c r="J3753" s="2">
        <v>1</v>
      </c>
      <c r="K3753" s="2">
        <v>5</v>
      </c>
      <c r="L3753" s="2">
        <f t="shared" si="235"/>
        <v>2019</v>
      </c>
      <c r="M3753" s="2" t="str">
        <f t="shared" si="233"/>
        <v>Feb</v>
      </c>
      <c r="N3753" s="2">
        <f t="shared" si="234"/>
        <v>7</v>
      </c>
    </row>
    <row r="3754" spans="1:14" x14ac:dyDescent="0.2">
      <c r="A3754">
        <v>96277</v>
      </c>
      <c r="B3754" t="s">
        <v>9</v>
      </c>
      <c r="C3754" t="s">
        <v>18</v>
      </c>
      <c r="D3754" s="11">
        <v>49.71</v>
      </c>
      <c r="E3754" s="1">
        <v>43503</v>
      </c>
      <c r="F3754" s="1">
        <v>43506</v>
      </c>
      <c r="G3754" s="12">
        <f t="shared" si="232"/>
        <v>3</v>
      </c>
      <c r="H3754" s="2" t="s">
        <v>27</v>
      </c>
      <c r="I3754" s="2" t="s">
        <v>28</v>
      </c>
      <c r="J3754" s="2">
        <v>2</v>
      </c>
      <c r="K3754" s="2">
        <v>1</v>
      </c>
      <c r="L3754" s="2">
        <f t="shared" si="235"/>
        <v>2019</v>
      </c>
      <c r="M3754" s="2" t="str">
        <f t="shared" si="233"/>
        <v>Feb</v>
      </c>
      <c r="N3754" s="2">
        <f t="shared" si="234"/>
        <v>7</v>
      </c>
    </row>
    <row r="3755" spans="1:14" x14ac:dyDescent="0.2">
      <c r="A3755">
        <v>96287</v>
      </c>
      <c r="B3755" t="s">
        <v>8</v>
      </c>
      <c r="C3755" t="s">
        <v>18</v>
      </c>
      <c r="D3755" s="11">
        <v>728.28</v>
      </c>
      <c r="E3755" s="1">
        <v>43505</v>
      </c>
      <c r="F3755" s="1">
        <v>43508</v>
      </c>
      <c r="G3755" s="12">
        <f t="shared" si="232"/>
        <v>3</v>
      </c>
      <c r="H3755" s="2" t="s">
        <v>21</v>
      </c>
      <c r="I3755" s="2" t="s">
        <v>29</v>
      </c>
      <c r="J3755" s="2" t="s">
        <v>30</v>
      </c>
      <c r="K3755" s="2">
        <v>5</v>
      </c>
      <c r="L3755" s="2">
        <f t="shared" si="235"/>
        <v>2019</v>
      </c>
      <c r="M3755" s="2" t="str">
        <f t="shared" si="233"/>
        <v>Feb</v>
      </c>
      <c r="N3755" s="2">
        <f t="shared" si="234"/>
        <v>9</v>
      </c>
    </row>
    <row r="3756" spans="1:14" x14ac:dyDescent="0.2">
      <c r="A3756">
        <v>96297</v>
      </c>
      <c r="B3756" t="s">
        <v>3</v>
      </c>
      <c r="C3756" t="s">
        <v>19</v>
      </c>
      <c r="D3756" s="11">
        <v>694.64</v>
      </c>
      <c r="E3756" s="1">
        <v>43506</v>
      </c>
      <c r="F3756" s="1">
        <v>43509</v>
      </c>
      <c r="G3756" s="12">
        <f t="shared" si="232"/>
        <v>3</v>
      </c>
      <c r="H3756" s="2" t="s">
        <v>21</v>
      </c>
      <c r="I3756" s="2" t="s">
        <v>28</v>
      </c>
      <c r="J3756" s="2">
        <v>1</v>
      </c>
      <c r="K3756" s="2">
        <v>5</v>
      </c>
      <c r="L3756" s="2">
        <f t="shared" si="235"/>
        <v>2019</v>
      </c>
      <c r="M3756" s="2" t="str">
        <f t="shared" si="233"/>
        <v>Feb</v>
      </c>
      <c r="N3756" s="2">
        <f t="shared" si="234"/>
        <v>10</v>
      </c>
    </row>
    <row r="3757" spans="1:14" x14ac:dyDescent="0.2">
      <c r="A3757">
        <v>96299</v>
      </c>
      <c r="B3757" t="s">
        <v>4</v>
      </c>
      <c r="C3757" t="s">
        <v>19</v>
      </c>
      <c r="D3757" s="11">
        <v>1486.6</v>
      </c>
      <c r="E3757" s="1">
        <v>43506</v>
      </c>
      <c r="F3757" s="1">
        <v>43509</v>
      </c>
      <c r="G3757" s="12">
        <f t="shared" si="232"/>
        <v>3</v>
      </c>
      <c r="H3757" s="2" t="s">
        <v>22</v>
      </c>
      <c r="I3757" s="2" t="s">
        <v>28</v>
      </c>
      <c r="J3757" s="2" t="s">
        <v>30</v>
      </c>
      <c r="K3757" s="2">
        <v>3</v>
      </c>
      <c r="L3757" s="2">
        <f t="shared" si="235"/>
        <v>2019</v>
      </c>
      <c r="M3757" s="2" t="str">
        <f t="shared" si="233"/>
        <v>Feb</v>
      </c>
      <c r="N3757" s="2">
        <f t="shared" si="234"/>
        <v>10</v>
      </c>
    </row>
    <row r="3758" spans="1:14" x14ac:dyDescent="0.2">
      <c r="A3758">
        <v>96299</v>
      </c>
      <c r="B3758" t="s">
        <v>4</v>
      </c>
      <c r="C3758" t="s">
        <v>19</v>
      </c>
      <c r="D3758" s="11">
        <v>1091.49</v>
      </c>
      <c r="E3758" s="1">
        <v>43506</v>
      </c>
      <c r="F3758" s="1">
        <v>43509</v>
      </c>
      <c r="G3758" s="12">
        <f t="shared" si="232"/>
        <v>3</v>
      </c>
      <c r="H3758" s="2" t="s">
        <v>22</v>
      </c>
      <c r="I3758" s="2" t="s">
        <v>28</v>
      </c>
      <c r="J3758" s="2">
        <v>3</v>
      </c>
      <c r="K3758" s="2">
        <v>1</v>
      </c>
      <c r="L3758" s="2">
        <f t="shared" si="235"/>
        <v>2019</v>
      </c>
      <c r="M3758" s="2" t="str">
        <f t="shared" si="233"/>
        <v>Feb</v>
      </c>
      <c r="N3758" s="2">
        <f t="shared" si="234"/>
        <v>10</v>
      </c>
    </row>
    <row r="3759" spans="1:14" x14ac:dyDescent="0.2">
      <c r="A3759">
        <v>96301</v>
      </c>
      <c r="B3759" t="s">
        <v>6</v>
      </c>
      <c r="C3759" t="s">
        <v>19</v>
      </c>
      <c r="D3759" s="11">
        <v>55.72</v>
      </c>
      <c r="E3759" s="1">
        <v>43506</v>
      </c>
      <c r="F3759" s="1">
        <v>43509</v>
      </c>
      <c r="G3759" s="12">
        <f t="shared" si="232"/>
        <v>3</v>
      </c>
      <c r="H3759" s="2" t="s">
        <v>25</v>
      </c>
      <c r="I3759" s="2" t="s">
        <v>28</v>
      </c>
      <c r="J3759" s="2">
        <v>2</v>
      </c>
      <c r="K3759" s="2">
        <v>4</v>
      </c>
      <c r="L3759" s="2">
        <f t="shared" si="235"/>
        <v>2019</v>
      </c>
      <c r="M3759" s="2" t="str">
        <f t="shared" si="233"/>
        <v>Feb</v>
      </c>
      <c r="N3759" s="2">
        <f t="shared" si="234"/>
        <v>10</v>
      </c>
    </row>
    <row r="3760" spans="1:14" x14ac:dyDescent="0.2">
      <c r="A3760">
        <v>96304</v>
      </c>
      <c r="B3760" t="s">
        <v>8</v>
      </c>
      <c r="C3760" t="s">
        <v>19</v>
      </c>
      <c r="D3760" s="11">
        <v>1775.57</v>
      </c>
      <c r="E3760" s="1">
        <v>43506</v>
      </c>
      <c r="F3760" s="1">
        <v>43509</v>
      </c>
      <c r="G3760" s="12">
        <f t="shared" si="232"/>
        <v>3</v>
      </c>
      <c r="H3760" s="2" t="s">
        <v>23</v>
      </c>
      <c r="I3760" s="2" t="s">
        <v>28</v>
      </c>
      <c r="J3760" s="2">
        <v>3</v>
      </c>
      <c r="K3760" s="2" t="s">
        <v>30</v>
      </c>
      <c r="L3760" s="2">
        <f t="shared" si="235"/>
        <v>2019</v>
      </c>
      <c r="M3760" s="2" t="str">
        <f t="shared" si="233"/>
        <v>Feb</v>
      </c>
      <c r="N3760" s="2">
        <f t="shared" si="234"/>
        <v>10</v>
      </c>
    </row>
    <row r="3761" spans="1:14" x14ac:dyDescent="0.2">
      <c r="A3761">
        <v>96304</v>
      </c>
      <c r="B3761" t="s">
        <v>8</v>
      </c>
      <c r="C3761" t="s">
        <v>18</v>
      </c>
      <c r="D3761" s="11">
        <v>1145.3900000000001</v>
      </c>
      <c r="E3761" s="1">
        <v>43506</v>
      </c>
      <c r="F3761" s="1">
        <v>43509</v>
      </c>
      <c r="G3761" s="12">
        <f t="shared" si="232"/>
        <v>3</v>
      </c>
      <c r="H3761" s="2" t="s">
        <v>23</v>
      </c>
      <c r="I3761" s="2" t="s">
        <v>28</v>
      </c>
      <c r="J3761" s="2" t="s">
        <v>30</v>
      </c>
      <c r="K3761" s="2" t="s">
        <v>30</v>
      </c>
      <c r="L3761" s="2">
        <f t="shared" si="235"/>
        <v>2019</v>
      </c>
      <c r="M3761" s="2" t="str">
        <f t="shared" si="233"/>
        <v>Feb</v>
      </c>
      <c r="N3761" s="2">
        <f t="shared" si="234"/>
        <v>10</v>
      </c>
    </row>
    <row r="3762" spans="1:14" x14ac:dyDescent="0.2">
      <c r="A3762">
        <v>96305</v>
      </c>
      <c r="B3762" t="s">
        <v>2</v>
      </c>
      <c r="C3762" t="s">
        <v>19</v>
      </c>
      <c r="D3762" s="11">
        <v>407.9</v>
      </c>
      <c r="E3762" s="1">
        <v>43506</v>
      </c>
      <c r="F3762" s="1">
        <v>43509</v>
      </c>
      <c r="G3762" s="12">
        <f t="shared" si="232"/>
        <v>3</v>
      </c>
      <c r="H3762" s="2" t="s">
        <v>24</v>
      </c>
      <c r="I3762" s="2" t="s">
        <v>28</v>
      </c>
      <c r="J3762" s="2">
        <v>2</v>
      </c>
      <c r="K3762" s="2">
        <v>5</v>
      </c>
      <c r="L3762" s="2">
        <f t="shared" si="235"/>
        <v>2019</v>
      </c>
      <c r="M3762" s="2" t="str">
        <f t="shared" si="233"/>
        <v>Feb</v>
      </c>
      <c r="N3762" s="2">
        <f t="shared" si="234"/>
        <v>10</v>
      </c>
    </row>
    <row r="3763" spans="1:14" x14ac:dyDescent="0.2">
      <c r="A3763">
        <v>96307</v>
      </c>
      <c r="B3763" t="s">
        <v>5</v>
      </c>
      <c r="C3763" t="s">
        <v>18</v>
      </c>
      <c r="D3763" s="11">
        <v>1528.9</v>
      </c>
      <c r="E3763" s="1">
        <v>43506</v>
      </c>
      <c r="F3763" s="1">
        <v>43509</v>
      </c>
      <c r="G3763" s="12">
        <f t="shared" si="232"/>
        <v>3</v>
      </c>
      <c r="H3763" s="2" t="s">
        <v>26</v>
      </c>
      <c r="I3763" s="2" t="s">
        <v>28</v>
      </c>
      <c r="J3763" s="2" t="s">
        <v>30</v>
      </c>
      <c r="K3763" s="2" t="s">
        <v>30</v>
      </c>
      <c r="L3763" s="2">
        <f t="shared" si="235"/>
        <v>2019</v>
      </c>
      <c r="M3763" s="2" t="str">
        <f t="shared" si="233"/>
        <v>Feb</v>
      </c>
      <c r="N3763" s="2">
        <f t="shared" si="234"/>
        <v>10</v>
      </c>
    </row>
    <row r="3764" spans="1:14" x14ac:dyDescent="0.2">
      <c r="A3764">
        <v>96307</v>
      </c>
      <c r="B3764" t="s">
        <v>5</v>
      </c>
      <c r="C3764" t="s">
        <v>18</v>
      </c>
      <c r="D3764" s="11">
        <v>1770.77</v>
      </c>
      <c r="E3764" s="1">
        <v>43506</v>
      </c>
      <c r="F3764" s="1">
        <v>43509</v>
      </c>
      <c r="G3764" s="12">
        <f t="shared" si="232"/>
        <v>3</v>
      </c>
      <c r="H3764" s="2" t="s">
        <v>26</v>
      </c>
      <c r="I3764" s="2" t="s">
        <v>28</v>
      </c>
      <c r="J3764" s="2" t="s">
        <v>30</v>
      </c>
      <c r="K3764" s="2" t="s">
        <v>30</v>
      </c>
      <c r="L3764" s="2">
        <f t="shared" si="235"/>
        <v>2019</v>
      </c>
      <c r="M3764" s="2" t="str">
        <f t="shared" si="233"/>
        <v>Feb</v>
      </c>
      <c r="N3764" s="2">
        <f t="shared" si="234"/>
        <v>10</v>
      </c>
    </row>
    <row r="3765" spans="1:14" x14ac:dyDescent="0.2">
      <c r="A3765">
        <v>96308</v>
      </c>
      <c r="B3765" t="s">
        <v>4</v>
      </c>
      <c r="C3765" t="s">
        <v>19</v>
      </c>
      <c r="D3765" s="11">
        <v>1849.12</v>
      </c>
      <c r="E3765" s="1">
        <v>43506</v>
      </c>
      <c r="F3765" s="1">
        <v>43509</v>
      </c>
      <c r="G3765" s="12">
        <f t="shared" si="232"/>
        <v>3</v>
      </c>
      <c r="H3765" s="2" t="s">
        <v>26</v>
      </c>
      <c r="I3765" s="2" t="s">
        <v>28</v>
      </c>
      <c r="J3765" s="2">
        <v>2</v>
      </c>
      <c r="K3765" s="2" t="s">
        <v>30</v>
      </c>
      <c r="L3765" s="2">
        <f t="shared" si="235"/>
        <v>2019</v>
      </c>
      <c r="M3765" s="2" t="str">
        <f t="shared" si="233"/>
        <v>Feb</v>
      </c>
      <c r="N3765" s="2">
        <f t="shared" si="234"/>
        <v>10</v>
      </c>
    </row>
    <row r="3766" spans="1:14" x14ac:dyDescent="0.2">
      <c r="A3766">
        <v>96309</v>
      </c>
      <c r="B3766" t="s">
        <v>8</v>
      </c>
      <c r="C3766" t="s">
        <v>19</v>
      </c>
      <c r="D3766" s="11">
        <v>1787.01</v>
      </c>
      <c r="E3766" s="1">
        <v>43506</v>
      </c>
      <c r="F3766" s="1">
        <v>43509</v>
      </c>
      <c r="G3766" s="12">
        <f t="shared" si="232"/>
        <v>3</v>
      </c>
      <c r="H3766" s="2" t="s">
        <v>26</v>
      </c>
      <c r="I3766" s="2" t="s">
        <v>28</v>
      </c>
      <c r="J3766" s="2">
        <v>1</v>
      </c>
      <c r="K3766" s="2" t="s">
        <v>30</v>
      </c>
      <c r="L3766" s="2">
        <f t="shared" si="235"/>
        <v>2019</v>
      </c>
      <c r="M3766" s="2" t="str">
        <f t="shared" si="233"/>
        <v>Feb</v>
      </c>
      <c r="N3766" s="2">
        <f t="shared" si="234"/>
        <v>10</v>
      </c>
    </row>
    <row r="3767" spans="1:14" x14ac:dyDescent="0.2">
      <c r="A3767">
        <v>96310</v>
      </c>
      <c r="B3767" t="s">
        <v>5</v>
      </c>
      <c r="C3767" t="s">
        <v>19</v>
      </c>
      <c r="D3767" s="11">
        <v>601.52</v>
      </c>
      <c r="E3767" s="1">
        <v>43506</v>
      </c>
      <c r="F3767" s="1">
        <v>43509</v>
      </c>
      <c r="G3767" s="12">
        <f t="shared" si="232"/>
        <v>3</v>
      </c>
      <c r="H3767" s="2" t="s">
        <v>26</v>
      </c>
      <c r="I3767" s="2" t="s">
        <v>28</v>
      </c>
      <c r="J3767" s="2">
        <v>1</v>
      </c>
      <c r="K3767" s="2">
        <v>3</v>
      </c>
      <c r="L3767" s="2">
        <f t="shared" si="235"/>
        <v>2019</v>
      </c>
      <c r="M3767" s="2" t="str">
        <f t="shared" si="233"/>
        <v>Feb</v>
      </c>
      <c r="N3767" s="2">
        <f t="shared" si="234"/>
        <v>10</v>
      </c>
    </row>
    <row r="3768" spans="1:14" x14ac:dyDescent="0.2">
      <c r="A3768">
        <v>96311</v>
      </c>
      <c r="B3768" t="s">
        <v>2</v>
      </c>
      <c r="C3768" t="s">
        <v>18</v>
      </c>
      <c r="D3768" s="11">
        <v>213.32</v>
      </c>
      <c r="E3768" s="1">
        <v>43506</v>
      </c>
      <c r="F3768" s="1">
        <v>43509</v>
      </c>
      <c r="G3768" s="12">
        <f t="shared" si="232"/>
        <v>3</v>
      </c>
      <c r="H3768" s="2" t="s">
        <v>27</v>
      </c>
      <c r="I3768" s="2" t="s">
        <v>28</v>
      </c>
      <c r="J3768" s="2">
        <v>2</v>
      </c>
      <c r="K3768" s="2">
        <v>2</v>
      </c>
      <c r="L3768" s="2">
        <f t="shared" si="235"/>
        <v>2019</v>
      </c>
      <c r="M3768" s="2" t="str">
        <f t="shared" si="233"/>
        <v>Feb</v>
      </c>
      <c r="N3768" s="2">
        <f t="shared" si="234"/>
        <v>10</v>
      </c>
    </row>
    <row r="3769" spans="1:14" x14ac:dyDescent="0.2">
      <c r="A3769">
        <v>96317</v>
      </c>
      <c r="B3769" t="s">
        <v>7</v>
      </c>
      <c r="C3769" t="s">
        <v>18</v>
      </c>
      <c r="D3769" s="11">
        <v>801.12</v>
      </c>
      <c r="E3769" s="1">
        <v>43507</v>
      </c>
      <c r="F3769" s="1">
        <v>43510</v>
      </c>
      <c r="G3769" s="12">
        <f t="shared" si="232"/>
        <v>3</v>
      </c>
      <c r="H3769" s="2" t="s">
        <v>21</v>
      </c>
      <c r="I3769" s="2" t="s">
        <v>28</v>
      </c>
      <c r="J3769" s="2">
        <v>1</v>
      </c>
      <c r="K3769" s="2">
        <v>2</v>
      </c>
      <c r="L3769" s="2">
        <f t="shared" si="235"/>
        <v>2019</v>
      </c>
      <c r="M3769" s="2" t="str">
        <f t="shared" si="233"/>
        <v>Feb</v>
      </c>
      <c r="N3769" s="2">
        <f t="shared" si="234"/>
        <v>11</v>
      </c>
    </row>
    <row r="3770" spans="1:14" x14ac:dyDescent="0.2">
      <c r="A3770">
        <v>96318</v>
      </c>
      <c r="B3770" t="s">
        <v>4</v>
      </c>
      <c r="C3770" t="s">
        <v>19</v>
      </c>
      <c r="D3770" s="11">
        <v>1506.76</v>
      </c>
      <c r="E3770" s="1">
        <v>43507</v>
      </c>
      <c r="F3770" s="1">
        <v>43510</v>
      </c>
      <c r="G3770" s="12">
        <f t="shared" si="232"/>
        <v>3</v>
      </c>
      <c r="H3770" s="2" t="s">
        <v>22</v>
      </c>
      <c r="I3770" s="2" t="s">
        <v>28</v>
      </c>
      <c r="J3770" s="2">
        <v>1</v>
      </c>
      <c r="K3770" s="2" t="s">
        <v>30</v>
      </c>
      <c r="L3770" s="2">
        <f t="shared" si="235"/>
        <v>2019</v>
      </c>
      <c r="M3770" s="2" t="str">
        <f t="shared" si="233"/>
        <v>Feb</v>
      </c>
      <c r="N3770" s="2">
        <f t="shared" si="234"/>
        <v>11</v>
      </c>
    </row>
    <row r="3771" spans="1:14" x14ac:dyDescent="0.2">
      <c r="A3771">
        <v>96319</v>
      </c>
      <c r="B3771" t="s">
        <v>9</v>
      </c>
      <c r="C3771" t="s">
        <v>19</v>
      </c>
      <c r="D3771" s="11">
        <v>873.2</v>
      </c>
      <c r="E3771" s="1">
        <v>43507</v>
      </c>
      <c r="F3771" s="1">
        <v>43510</v>
      </c>
      <c r="G3771" s="12">
        <f t="shared" si="232"/>
        <v>3</v>
      </c>
      <c r="H3771" s="2" t="s">
        <v>22</v>
      </c>
      <c r="I3771" s="2" t="s">
        <v>28</v>
      </c>
      <c r="J3771" s="2" t="s">
        <v>30</v>
      </c>
      <c r="K3771" s="2">
        <v>5</v>
      </c>
      <c r="L3771" s="2">
        <f t="shared" si="235"/>
        <v>2019</v>
      </c>
      <c r="M3771" s="2" t="str">
        <f t="shared" si="233"/>
        <v>Feb</v>
      </c>
      <c r="N3771" s="2">
        <f t="shared" si="234"/>
        <v>11</v>
      </c>
    </row>
    <row r="3772" spans="1:14" x14ac:dyDescent="0.2">
      <c r="A3772">
        <v>96323</v>
      </c>
      <c r="B3772" t="s">
        <v>4</v>
      </c>
      <c r="C3772" t="s">
        <v>18</v>
      </c>
      <c r="D3772" s="11">
        <v>1305.7</v>
      </c>
      <c r="E3772" s="1">
        <v>43507</v>
      </c>
      <c r="F3772" s="1">
        <v>43510</v>
      </c>
      <c r="G3772" s="12">
        <f t="shared" si="232"/>
        <v>3</v>
      </c>
      <c r="H3772" s="2" t="s">
        <v>23</v>
      </c>
      <c r="I3772" s="2" t="s">
        <v>28</v>
      </c>
      <c r="J3772" s="2">
        <v>2</v>
      </c>
      <c r="K3772" s="2" t="s">
        <v>30</v>
      </c>
      <c r="L3772" s="2">
        <f t="shared" si="235"/>
        <v>2019</v>
      </c>
      <c r="M3772" s="2" t="str">
        <f t="shared" si="233"/>
        <v>Feb</v>
      </c>
      <c r="N3772" s="2">
        <f t="shared" si="234"/>
        <v>11</v>
      </c>
    </row>
    <row r="3773" spans="1:14" x14ac:dyDescent="0.2">
      <c r="A3773">
        <v>96326</v>
      </c>
      <c r="B3773" t="s">
        <v>10</v>
      </c>
      <c r="C3773" t="s">
        <v>19</v>
      </c>
      <c r="D3773" s="11">
        <v>106.11</v>
      </c>
      <c r="E3773" s="1">
        <v>43507</v>
      </c>
      <c r="F3773" s="1">
        <v>43510</v>
      </c>
      <c r="G3773" s="12">
        <f t="shared" si="232"/>
        <v>3</v>
      </c>
      <c r="H3773" s="2" t="s">
        <v>24</v>
      </c>
      <c r="I3773" s="2" t="s">
        <v>28</v>
      </c>
      <c r="J3773" s="2">
        <v>1</v>
      </c>
      <c r="K3773" s="2">
        <v>5</v>
      </c>
      <c r="L3773" s="2">
        <f t="shared" si="235"/>
        <v>2019</v>
      </c>
      <c r="M3773" s="2" t="str">
        <f t="shared" si="233"/>
        <v>Feb</v>
      </c>
      <c r="N3773" s="2">
        <f t="shared" si="234"/>
        <v>11</v>
      </c>
    </row>
    <row r="3774" spans="1:14" x14ac:dyDescent="0.2">
      <c r="A3774">
        <v>105638</v>
      </c>
      <c r="B3774" t="s">
        <v>5</v>
      </c>
      <c r="C3774" t="s">
        <v>18</v>
      </c>
      <c r="D3774" s="11">
        <v>265.37</v>
      </c>
      <c r="E3774" s="1">
        <v>44168</v>
      </c>
      <c r="F3774" s="1">
        <v>44173</v>
      </c>
      <c r="G3774" s="12">
        <f t="shared" si="232"/>
        <v>5</v>
      </c>
      <c r="H3774" s="2" t="s">
        <v>24</v>
      </c>
      <c r="I3774" s="2" t="s">
        <v>29</v>
      </c>
      <c r="J3774" s="2">
        <v>5</v>
      </c>
      <c r="K3774" s="2" t="s">
        <v>30</v>
      </c>
      <c r="L3774" s="2">
        <f t="shared" si="235"/>
        <v>2020</v>
      </c>
      <c r="M3774" s="2" t="str">
        <f t="shared" si="233"/>
        <v>Dec</v>
      </c>
      <c r="N3774" s="2">
        <f t="shared" si="234"/>
        <v>3</v>
      </c>
    </row>
    <row r="3775" spans="1:14" x14ac:dyDescent="0.2">
      <c r="A3775">
        <v>105853</v>
      </c>
      <c r="B3775" t="s">
        <v>5</v>
      </c>
      <c r="C3775" t="s">
        <v>18</v>
      </c>
      <c r="D3775" s="11">
        <v>44.31</v>
      </c>
      <c r="E3775" s="1">
        <v>44181</v>
      </c>
      <c r="F3775" s="1">
        <v>44186</v>
      </c>
      <c r="G3775" s="12">
        <f t="shared" si="232"/>
        <v>5</v>
      </c>
      <c r="H3775" s="2" t="s">
        <v>26</v>
      </c>
      <c r="I3775" s="2" t="s">
        <v>28</v>
      </c>
      <c r="J3775" s="2">
        <v>4</v>
      </c>
      <c r="K3775" s="2" t="s">
        <v>30</v>
      </c>
      <c r="L3775" s="2">
        <f t="shared" si="235"/>
        <v>2020</v>
      </c>
      <c r="M3775" s="2" t="str">
        <f t="shared" si="233"/>
        <v>Dec</v>
      </c>
      <c r="N3775" s="2">
        <f t="shared" si="234"/>
        <v>16</v>
      </c>
    </row>
    <row r="3776" spans="1:14" x14ac:dyDescent="0.2">
      <c r="A3776">
        <v>96376</v>
      </c>
      <c r="B3776" t="s">
        <v>10</v>
      </c>
      <c r="C3776" t="s">
        <v>18</v>
      </c>
      <c r="D3776" s="11">
        <v>1468.99</v>
      </c>
      <c r="E3776" s="1">
        <v>43512</v>
      </c>
      <c r="F3776" s="1">
        <v>43515</v>
      </c>
      <c r="G3776" s="12">
        <f t="shared" si="232"/>
        <v>3</v>
      </c>
      <c r="H3776" s="2" t="s">
        <v>25</v>
      </c>
      <c r="I3776" s="2" t="s">
        <v>29</v>
      </c>
      <c r="J3776" s="2">
        <v>1</v>
      </c>
      <c r="K3776" s="2" t="s">
        <v>30</v>
      </c>
      <c r="L3776" s="2">
        <f t="shared" si="235"/>
        <v>2019</v>
      </c>
      <c r="M3776" s="2" t="str">
        <f t="shared" si="233"/>
        <v>Feb</v>
      </c>
      <c r="N3776" s="2">
        <f t="shared" si="234"/>
        <v>16</v>
      </c>
    </row>
    <row r="3777" spans="1:14" x14ac:dyDescent="0.2">
      <c r="A3777">
        <v>96377</v>
      </c>
      <c r="B3777" t="s">
        <v>5</v>
      </c>
      <c r="C3777" t="s">
        <v>19</v>
      </c>
      <c r="D3777" s="11">
        <v>162.19999999999999</v>
      </c>
      <c r="E3777" s="1">
        <v>43512</v>
      </c>
      <c r="F3777" s="1">
        <v>43515</v>
      </c>
      <c r="G3777" s="12">
        <f t="shared" si="232"/>
        <v>3</v>
      </c>
      <c r="H3777" s="2" t="s">
        <v>23</v>
      </c>
      <c r="I3777" s="2" t="s">
        <v>28</v>
      </c>
      <c r="J3777" s="2">
        <v>1</v>
      </c>
      <c r="K3777" s="2">
        <v>4</v>
      </c>
      <c r="L3777" s="2">
        <f t="shared" si="235"/>
        <v>2019</v>
      </c>
      <c r="M3777" s="2" t="str">
        <f t="shared" si="233"/>
        <v>Feb</v>
      </c>
      <c r="N3777" s="2">
        <f t="shared" si="234"/>
        <v>16</v>
      </c>
    </row>
    <row r="3778" spans="1:14" x14ac:dyDescent="0.2">
      <c r="A3778">
        <v>96380</v>
      </c>
      <c r="B3778" t="s">
        <v>6</v>
      </c>
      <c r="C3778" t="s">
        <v>18</v>
      </c>
      <c r="D3778" s="11">
        <v>718.46</v>
      </c>
      <c r="E3778" s="1">
        <v>43513</v>
      </c>
      <c r="F3778" s="1">
        <v>43516</v>
      </c>
      <c r="G3778" s="12">
        <f t="shared" ref="G3778:G3841" si="236">F3778-E3778</f>
        <v>3</v>
      </c>
      <c r="H3778" s="2" t="s">
        <v>21</v>
      </c>
      <c r="I3778" s="2" t="s">
        <v>28</v>
      </c>
      <c r="J3778" s="2">
        <v>5</v>
      </c>
      <c r="K3778" s="2" t="s">
        <v>30</v>
      </c>
      <c r="L3778" s="2">
        <f t="shared" si="235"/>
        <v>2019</v>
      </c>
      <c r="M3778" s="2" t="str">
        <f t="shared" ref="M3778:M3841" si="237">TEXT(E3778,"mmm")</f>
        <v>Feb</v>
      </c>
      <c r="N3778" s="2">
        <f t="shared" ref="N3778:N3841" si="238">DAY(E3778)</f>
        <v>17</v>
      </c>
    </row>
    <row r="3779" spans="1:14" x14ac:dyDescent="0.2">
      <c r="A3779">
        <v>96380</v>
      </c>
      <c r="B3779" t="s">
        <v>5</v>
      </c>
      <c r="C3779" t="s">
        <v>19</v>
      </c>
      <c r="D3779" s="11">
        <v>1477.5</v>
      </c>
      <c r="E3779" s="1">
        <v>43513</v>
      </c>
      <c r="F3779" s="1">
        <v>43516</v>
      </c>
      <c r="G3779" s="12">
        <f t="shared" si="236"/>
        <v>3</v>
      </c>
      <c r="H3779" s="2" t="s">
        <v>21</v>
      </c>
      <c r="I3779" s="2" t="s">
        <v>28</v>
      </c>
      <c r="J3779" s="2">
        <v>5</v>
      </c>
      <c r="K3779" s="2" t="s">
        <v>30</v>
      </c>
      <c r="L3779" s="2">
        <f t="shared" ref="L3779:L3842" si="239">YEAR(E3779)</f>
        <v>2019</v>
      </c>
      <c r="M3779" s="2" t="str">
        <f t="shared" si="237"/>
        <v>Feb</v>
      </c>
      <c r="N3779" s="2">
        <f t="shared" si="238"/>
        <v>17</v>
      </c>
    </row>
    <row r="3780" spans="1:14" x14ac:dyDescent="0.2">
      <c r="A3780">
        <v>96380</v>
      </c>
      <c r="B3780" t="s">
        <v>10</v>
      </c>
      <c r="C3780" t="s">
        <v>19</v>
      </c>
      <c r="D3780" s="11">
        <v>1181.55</v>
      </c>
      <c r="E3780" s="1">
        <v>43513</v>
      </c>
      <c r="F3780" s="1">
        <v>43516</v>
      </c>
      <c r="G3780" s="12">
        <f t="shared" si="236"/>
        <v>3</v>
      </c>
      <c r="H3780" s="2" t="s">
        <v>21</v>
      </c>
      <c r="I3780" s="2" t="s">
        <v>28</v>
      </c>
      <c r="J3780" s="2">
        <v>5</v>
      </c>
      <c r="K3780" s="2" t="s">
        <v>30</v>
      </c>
      <c r="L3780" s="2">
        <f t="shared" si="239"/>
        <v>2019</v>
      </c>
      <c r="M3780" s="2" t="str">
        <f t="shared" si="237"/>
        <v>Feb</v>
      </c>
      <c r="N3780" s="2">
        <f t="shared" si="238"/>
        <v>17</v>
      </c>
    </row>
    <row r="3781" spans="1:14" x14ac:dyDescent="0.2">
      <c r="A3781">
        <v>96381</v>
      </c>
      <c r="B3781" t="s">
        <v>4</v>
      </c>
      <c r="C3781" t="s">
        <v>18</v>
      </c>
      <c r="D3781" s="11">
        <v>960.96</v>
      </c>
      <c r="E3781" s="1">
        <v>43513</v>
      </c>
      <c r="F3781" s="1">
        <v>43516</v>
      </c>
      <c r="G3781" s="12">
        <f t="shared" si="236"/>
        <v>3</v>
      </c>
      <c r="H3781" s="2" t="s">
        <v>22</v>
      </c>
      <c r="I3781" s="2" t="s">
        <v>29</v>
      </c>
      <c r="J3781" s="2">
        <v>5</v>
      </c>
      <c r="K3781" s="2" t="s">
        <v>30</v>
      </c>
      <c r="L3781" s="2">
        <f t="shared" si="239"/>
        <v>2019</v>
      </c>
      <c r="M3781" s="2" t="str">
        <f t="shared" si="237"/>
        <v>Feb</v>
      </c>
      <c r="N3781" s="2">
        <f t="shared" si="238"/>
        <v>17</v>
      </c>
    </row>
    <row r="3782" spans="1:14" x14ac:dyDescent="0.2">
      <c r="A3782">
        <v>96382</v>
      </c>
      <c r="B3782" t="s">
        <v>5</v>
      </c>
      <c r="C3782" t="s">
        <v>19</v>
      </c>
      <c r="D3782" s="11">
        <v>1651.18</v>
      </c>
      <c r="E3782" s="1">
        <v>43513</v>
      </c>
      <c r="F3782" s="1">
        <v>43516</v>
      </c>
      <c r="G3782" s="12">
        <f t="shared" si="236"/>
        <v>3</v>
      </c>
      <c r="H3782" s="2" t="s">
        <v>25</v>
      </c>
      <c r="I3782" s="2" t="s">
        <v>28</v>
      </c>
      <c r="J3782" s="2" t="s">
        <v>30</v>
      </c>
      <c r="K3782" s="2" t="s">
        <v>30</v>
      </c>
      <c r="L3782" s="2">
        <f t="shared" si="239"/>
        <v>2019</v>
      </c>
      <c r="M3782" s="2" t="str">
        <f t="shared" si="237"/>
        <v>Feb</v>
      </c>
      <c r="N3782" s="2">
        <f t="shared" si="238"/>
        <v>17</v>
      </c>
    </row>
    <row r="3783" spans="1:14" x14ac:dyDescent="0.2">
      <c r="A3783">
        <v>96383</v>
      </c>
      <c r="B3783" t="s">
        <v>4</v>
      </c>
      <c r="C3783" t="s">
        <v>19</v>
      </c>
      <c r="D3783" s="11">
        <v>794.93</v>
      </c>
      <c r="E3783" s="1">
        <v>43513</v>
      </c>
      <c r="F3783" s="1">
        <v>43516</v>
      </c>
      <c r="G3783" s="12">
        <f t="shared" si="236"/>
        <v>3</v>
      </c>
      <c r="H3783" s="2" t="s">
        <v>23</v>
      </c>
      <c r="I3783" s="2" t="s">
        <v>28</v>
      </c>
      <c r="J3783" s="2">
        <v>5</v>
      </c>
      <c r="K3783" s="2" t="s">
        <v>30</v>
      </c>
      <c r="L3783" s="2">
        <f t="shared" si="239"/>
        <v>2019</v>
      </c>
      <c r="M3783" s="2" t="str">
        <f t="shared" si="237"/>
        <v>Feb</v>
      </c>
      <c r="N3783" s="2">
        <f t="shared" si="238"/>
        <v>17</v>
      </c>
    </row>
    <row r="3784" spans="1:14" x14ac:dyDescent="0.2">
      <c r="A3784">
        <v>96383</v>
      </c>
      <c r="B3784" t="s">
        <v>7</v>
      </c>
      <c r="C3784" t="s">
        <v>18</v>
      </c>
      <c r="D3784" s="11">
        <v>949.71</v>
      </c>
      <c r="E3784" s="1">
        <v>43513</v>
      </c>
      <c r="F3784" s="1">
        <v>43516</v>
      </c>
      <c r="G3784" s="12">
        <f t="shared" si="236"/>
        <v>3</v>
      </c>
      <c r="H3784" s="2" t="s">
        <v>23</v>
      </c>
      <c r="I3784" s="2" t="s">
        <v>28</v>
      </c>
      <c r="J3784" s="2">
        <v>5</v>
      </c>
      <c r="K3784" s="2">
        <v>1</v>
      </c>
      <c r="L3784" s="2">
        <f t="shared" si="239"/>
        <v>2019</v>
      </c>
      <c r="M3784" s="2" t="str">
        <f t="shared" si="237"/>
        <v>Feb</v>
      </c>
      <c r="N3784" s="2">
        <f t="shared" si="238"/>
        <v>17</v>
      </c>
    </row>
    <row r="3785" spans="1:14" x14ac:dyDescent="0.2">
      <c r="A3785">
        <v>96384</v>
      </c>
      <c r="B3785" t="s">
        <v>4</v>
      </c>
      <c r="C3785" t="s">
        <v>19</v>
      </c>
      <c r="D3785" s="11">
        <v>813.47</v>
      </c>
      <c r="E3785" s="1">
        <v>43513</v>
      </c>
      <c r="F3785" s="1">
        <v>43516</v>
      </c>
      <c r="G3785" s="12">
        <f t="shared" si="236"/>
        <v>3</v>
      </c>
      <c r="H3785" s="2" t="s">
        <v>23</v>
      </c>
      <c r="I3785" s="2" t="s">
        <v>28</v>
      </c>
      <c r="J3785" s="2">
        <v>5</v>
      </c>
      <c r="K3785" s="2">
        <v>2</v>
      </c>
      <c r="L3785" s="2">
        <f t="shared" si="239"/>
        <v>2019</v>
      </c>
      <c r="M3785" s="2" t="str">
        <f t="shared" si="237"/>
        <v>Feb</v>
      </c>
      <c r="N3785" s="2">
        <f t="shared" si="238"/>
        <v>17</v>
      </c>
    </row>
    <row r="3786" spans="1:14" x14ac:dyDescent="0.2">
      <c r="A3786">
        <v>96385</v>
      </c>
      <c r="B3786" t="s">
        <v>2</v>
      </c>
      <c r="C3786" t="s">
        <v>19</v>
      </c>
      <c r="D3786" s="11">
        <v>1038.95</v>
      </c>
      <c r="E3786" s="1">
        <v>43513</v>
      </c>
      <c r="F3786" s="1">
        <v>43516</v>
      </c>
      <c r="G3786" s="12">
        <f t="shared" si="236"/>
        <v>3</v>
      </c>
      <c r="H3786" s="2" t="s">
        <v>24</v>
      </c>
      <c r="I3786" s="2" t="s">
        <v>28</v>
      </c>
      <c r="J3786" s="2">
        <v>5</v>
      </c>
      <c r="K3786" s="2" t="s">
        <v>30</v>
      </c>
      <c r="L3786" s="2">
        <f t="shared" si="239"/>
        <v>2019</v>
      </c>
      <c r="M3786" s="2" t="str">
        <f t="shared" si="237"/>
        <v>Feb</v>
      </c>
      <c r="N3786" s="2">
        <f t="shared" si="238"/>
        <v>17</v>
      </c>
    </row>
    <row r="3787" spans="1:14" x14ac:dyDescent="0.2">
      <c r="A3787">
        <v>96386</v>
      </c>
      <c r="B3787" t="s">
        <v>10</v>
      </c>
      <c r="C3787" t="s">
        <v>19</v>
      </c>
      <c r="D3787" s="11">
        <v>1738.93</v>
      </c>
      <c r="E3787" s="1">
        <v>43513</v>
      </c>
      <c r="F3787" s="1">
        <v>43516</v>
      </c>
      <c r="G3787" s="12">
        <f t="shared" si="236"/>
        <v>3</v>
      </c>
      <c r="H3787" s="2" t="s">
        <v>26</v>
      </c>
      <c r="I3787" s="2" t="s">
        <v>28</v>
      </c>
      <c r="J3787" s="2">
        <v>5</v>
      </c>
      <c r="K3787" s="2" t="s">
        <v>30</v>
      </c>
      <c r="L3787" s="2">
        <f t="shared" si="239"/>
        <v>2019</v>
      </c>
      <c r="M3787" s="2" t="str">
        <f t="shared" si="237"/>
        <v>Feb</v>
      </c>
      <c r="N3787" s="2">
        <f t="shared" si="238"/>
        <v>17</v>
      </c>
    </row>
    <row r="3788" spans="1:14" x14ac:dyDescent="0.2">
      <c r="A3788">
        <v>96389</v>
      </c>
      <c r="B3788" t="s">
        <v>4</v>
      </c>
      <c r="C3788" t="s">
        <v>18</v>
      </c>
      <c r="D3788" s="11">
        <v>1959.08</v>
      </c>
      <c r="E3788" s="1">
        <v>43513</v>
      </c>
      <c r="F3788" s="1">
        <v>43516</v>
      </c>
      <c r="G3788" s="12">
        <f t="shared" si="236"/>
        <v>3</v>
      </c>
      <c r="H3788" s="2" t="s">
        <v>26</v>
      </c>
      <c r="I3788" s="2" t="s">
        <v>29</v>
      </c>
      <c r="J3788" s="2">
        <v>5</v>
      </c>
      <c r="K3788" s="2" t="s">
        <v>30</v>
      </c>
      <c r="L3788" s="2">
        <f t="shared" si="239"/>
        <v>2019</v>
      </c>
      <c r="M3788" s="2" t="str">
        <f t="shared" si="237"/>
        <v>Feb</v>
      </c>
      <c r="N3788" s="2">
        <f t="shared" si="238"/>
        <v>17</v>
      </c>
    </row>
    <row r="3789" spans="1:14" x14ac:dyDescent="0.2">
      <c r="A3789">
        <v>96390</v>
      </c>
      <c r="B3789" t="s">
        <v>4</v>
      </c>
      <c r="C3789" t="s">
        <v>19</v>
      </c>
      <c r="D3789" s="11">
        <v>21.99</v>
      </c>
      <c r="E3789" s="1">
        <v>43513</v>
      </c>
      <c r="F3789" s="1">
        <v>43516</v>
      </c>
      <c r="G3789" s="12">
        <f t="shared" si="236"/>
        <v>3</v>
      </c>
      <c r="H3789" s="2" t="s">
        <v>26</v>
      </c>
      <c r="I3789" s="2" t="s">
        <v>28</v>
      </c>
      <c r="J3789" s="2">
        <v>5</v>
      </c>
      <c r="K3789" s="2">
        <v>5</v>
      </c>
      <c r="L3789" s="2">
        <f t="shared" si="239"/>
        <v>2019</v>
      </c>
      <c r="M3789" s="2" t="str">
        <f t="shared" si="237"/>
        <v>Feb</v>
      </c>
      <c r="N3789" s="2">
        <f t="shared" si="238"/>
        <v>17</v>
      </c>
    </row>
    <row r="3790" spans="1:14" x14ac:dyDescent="0.2">
      <c r="A3790">
        <v>96391</v>
      </c>
      <c r="B3790" t="s">
        <v>9</v>
      </c>
      <c r="C3790" t="s">
        <v>19</v>
      </c>
      <c r="D3790" s="11">
        <v>7.73</v>
      </c>
      <c r="E3790" s="1">
        <v>43513</v>
      </c>
      <c r="F3790" s="1">
        <v>43516</v>
      </c>
      <c r="G3790" s="12">
        <f t="shared" si="236"/>
        <v>3</v>
      </c>
      <c r="H3790" s="2" t="s">
        <v>27</v>
      </c>
      <c r="I3790" s="2" t="s">
        <v>29</v>
      </c>
      <c r="J3790" s="2">
        <v>5</v>
      </c>
      <c r="K3790" s="2">
        <v>4</v>
      </c>
      <c r="L3790" s="2">
        <f t="shared" si="239"/>
        <v>2019</v>
      </c>
      <c r="M3790" s="2" t="str">
        <f t="shared" si="237"/>
        <v>Feb</v>
      </c>
      <c r="N3790" s="2">
        <f t="shared" si="238"/>
        <v>17</v>
      </c>
    </row>
    <row r="3791" spans="1:14" x14ac:dyDescent="0.2">
      <c r="A3791">
        <v>96395</v>
      </c>
      <c r="B3791" t="s">
        <v>10</v>
      </c>
      <c r="C3791" t="s">
        <v>19</v>
      </c>
      <c r="D3791" s="11">
        <v>563.63</v>
      </c>
      <c r="E3791" s="1">
        <v>43514</v>
      </c>
      <c r="F3791" s="1">
        <v>43517</v>
      </c>
      <c r="G3791" s="12">
        <f t="shared" si="236"/>
        <v>3</v>
      </c>
      <c r="H3791" s="2" t="s">
        <v>22</v>
      </c>
      <c r="I3791" s="2" t="s">
        <v>28</v>
      </c>
      <c r="J3791" s="2" t="s">
        <v>30</v>
      </c>
      <c r="K3791" s="2">
        <v>5</v>
      </c>
      <c r="L3791" s="2">
        <f t="shared" si="239"/>
        <v>2019</v>
      </c>
      <c r="M3791" s="2" t="str">
        <f t="shared" si="237"/>
        <v>Feb</v>
      </c>
      <c r="N3791" s="2">
        <f t="shared" si="238"/>
        <v>18</v>
      </c>
    </row>
    <row r="3792" spans="1:14" x14ac:dyDescent="0.2">
      <c r="A3792">
        <v>96400</v>
      </c>
      <c r="B3792" t="s">
        <v>8</v>
      </c>
      <c r="C3792" t="s">
        <v>19</v>
      </c>
      <c r="D3792" s="11">
        <v>1529.81</v>
      </c>
      <c r="E3792" s="1">
        <v>43514</v>
      </c>
      <c r="F3792" s="1">
        <v>43517</v>
      </c>
      <c r="G3792" s="12">
        <f t="shared" si="236"/>
        <v>3</v>
      </c>
      <c r="H3792" s="2" t="s">
        <v>24</v>
      </c>
      <c r="I3792" s="2" t="s">
        <v>29</v>
      </c>
      <c r="J3792" s="2" t="s">
        <v>30</v>
      </c>
      <c r="K3792" s="2">
        <v>4</v>
      </c>
      <c r="L3792" s="2">
        <f t="shared" si="239"/>
        <v>2019</v>
      </c>
      <c r="M3792" s="2" t="str">
        <f t="shared" si="237"/>
        <v>Feb</v>
      </c>
      <c r="N3792" s="2">
        <f t="shared" si="238"/>
        <v>18</v>
      </c>
    </row>
    <row r="3793" spans="1:14" x14ac:dyDescent="0.2">
      <c r="A3793">
        <v>96403</v>
      </c>
      <c r="B3793" t="s">
        <v>10</v>
      </c>
      <c r="C3793" t="s">
        <v>19</v>
      </c>
      <c r="D3793" s="11">
        <v>1436.49</v>
      </c>
      <c r="E3793" s="1">
        <v>43515</v>
      </c>
      <c r="F3793" s="1">
        <v>43518</v>
      </c>
      <c r="G3793" s="12">
        <f t="shared" si="236"/>
        <v>3</v>
      </c>
      <c r="H3793" s="2" t="s">
        <v>21</v>
      </c>
      <c r="I3793" s="2" t="s">
        <v>28</v>
      </c>
      <c r="J3793" s="2">
        <v>4</v>
      </c>
      <c r="K3793" s="2" t="s">
        <v>30</v>
      </c>
      <c r="L3793" s="2">
        <f t="shared" si="239"/>
        <v>2019</v>
      </c>
      <c r="M3793" s="2" t="str">
        <f t="shared" si="237"/>
        <v>Feb</v>
      </c>
      <c r="N3793" s="2">
        <f t="shared" si="238"/>
        <v>19</v>
      </c>
    </row>
    <row r="3794" spans="1:14" x14ac:dyDescent="0.2">
      <c r="A3794">
        <v>96403</v>
      </c>
      <c r="B3794" t="s">
        <v>10</v>
      </c>
      <c r="C3794" t="s">
        <v>18</v>
      </c>
      <c r="D3794" s="11">
        <v>1905.83</v>
      </c>
      <c r="E3794" s="1">
        <v>43515</v>
      </c>
      <c r="F3794" s="1">
        <v>43518</v>
      </c>
      <c r="G3794" s="12">
        <f t="shared" si="236"/>
        <v>3</v>
      </c>
      <c r="H3794" s="2" t="s">
        <v>21</v>
      </c>
      <c r="I3794" s="2" t="s">
        <v>28</v>
      </c>
      <c r="J3794" s="2">
        <v>4</v>
      </c>
      <c r="K3794" s="2" t="s">
        <v>30</v>
      </c>
      <c r="L3794" s="2">
        <f t="shared" si="239"/>
        <v>2019</v>
      </c>
      <c r="M3794" s="2" t="str">
        <f t="shared" si="237"/>
        <v>Feb</v>
      </c>
      <c r="N3794" s="2">
        <f t="shared" si="238"/>
        <v>19</v>
      </c>
    </row>
    <row r="3795" spans="1:14" x14ac:dyDescent="0.2">
      <c r="A3795">
        <v>96404</v>
      </c>
      <c r="B3795" t="s">
        <v>9</v>
      </c>
      <c r="C3795" t="s">
        <v>18</v>
      </c>
      <c r="D3795" s="11">
        <v>495.58</v>
      </c>
      <c r="E3795" s="1">
        <v>43515</v>
      </c>
      <c r="F3795" s="1">
        <v>43518</v>
      </c>
      <c r="G3795" s="12">
        <f t="shared" si="236"/>
        <v>3</v>
      </c>
      <c r="H3795" s="2" t="s">
        <v>22</v>
      </c>
      <c r="I3795" s="2" t="s">
        <v>28</v>
      </c>
      <c r="J3795" s="2" t="s">
        <v>30</v>
      </c>
      <c r="K3795" s="2">
        <v>1</v>
      </c>
      <c r="L3795" s="2">
        <f t="shared" si="239"/>
        <v>2019</v>
      </c>
      <c r="M3795" s="2" t="str">
        <f t="shared" si="237"/>
        <v>Feb</v>
      </c>
      <c r="N3795" s="2">
        <f t="shared" si="238"/>
        <v>19</v>
      </c>
    </row>
    <row r="3796" spans="1:14" x14ac:dyDescent="0.2">
      <c r="A3796">
        <v>96405</v>
      </c>
      <c r="B3796" t="s">
        <v>8</v>
      </c>
      <c r="C3796" t="s">
        <v>18</v>
      </c>
      <c r="D3796" s="11">
        <v>45.39</v>
      </c>
      <c r="E3796" s="1">
        <v>43515</v>
      </c>
      <c r="F3796" s="1">
        <v>43518</v>
      </c>
      <c r="G3796" s="12">
        <f t="shared" si="236"/>
        <v>3</v>
      </c>
      <c r="H3796" s="2" t="s">
        <v>25</v>
      </c>
      <c r="I3796" s="2" t="s">
        <v>28</v>
      </c>
      <c r="J3796" s="2">
        <v>4</v>
      </c>
      <c r="K3796" s="2">
        <v>5</v>
      </c>
      <c r="L3796" s="2">
        <f t="shared" si="239"/>
        <v>2019</v>
      </c>
      <c r="M3796" s="2" t="str">
        <f t="shared" si="237"/>
        <v>Feb</v>
      </c>
      <c r="N3796" s="2">
        <f t="shared" si="238"/>
        <v>19</v>
      </c>
    </row>
    <row r="3797" spans="1:14" x14ac:dyDescent="0.2">
      <c r="A3797">
        <v>96406</v>
      </c>
      <c r="B3797" t="s">
        <v>6</v>
      </c>
      <c r="C3797" t="s">
        <v>19</v>
      </c>
      <c r="D3797" s="11">
        <v>1617.72</v>
      </c>
      <c r="E3797" s="1">
        <v>43515</v>
      </c>
      <c r="F3797" s="1">
        <v>43518</v>
      </c>
      <c r="G3797" s="12">
        <f t="shared" si="236"/>
        <v>3</v>
      </c>
      <c r="H3797" s="2" t="s">
        <v>23</v>
      </c>
      <c r="I3797" s="2" t="s">
        <v>28</v>
      </c>
      <c r="J3797" s="2">
        <v>2</v>
      </c>
      <c r="K3797" s="2" t="s">
        <v>30</v>
      </c>
      <c r="L3797" s="2">
        <f t="shared" si="239"/>
        <v>2019</v>
      </c>
      <c r="M3797" s="2" t="str">
        <f t="shared" si="237"/>
        <v>Feb</v>
      </c>
      <c r="N3797" s="2">
        <f t="shared" si="238"/>
        <v>19</v>
      </c>
    </row>
    <row r="3798" spans="1:14" x14ac:dyDescent="0.2">
      <c r="A3798">
        <v>96407</v>
      </c>
      <c r="B3798" t="s">
        <v>9</v>
      </c>
      <c r="C3798" t="s">
        <v>19</v>
      </c>
      <c r="D3798" s="11">
        <v>826.79</v>
      </c>
      <c r="E3798" s="1">
        <v>43515</v>
      </c>
      <c r="F3798" s="1">
        <v>43518</v>
      </c>
      <c r="G3798" s="12">
        <f t="shared" si="236"/>
        <v>3</v>
      </c>
      <c r="H3798" s="2" t="s">
        <v>23</v>
      </c>
      <c r="I3798" s="2" t="s">
        <v>28</v>
      </c>
      <c r="J3798" s="2">
        <v>4</v>
      </c>
      <c r="K3798" s="2">
        <v>2</v>
      </c>
      <c r="L3798" s="2">
        <f t="shared" si="239"/>
        <v>2019</v>
      </c>
      <c r="M3798" s="2" t="str">
        <f t="shared" si="237"/>
        <v>Feb</v>
      </c>
      <c r="N3798" s="2">
        <f t="shared" si="238"/>
        <v>19</v>
      </c>
    </row>
    <row r="3799" spans="1:14" x14ac:dyDescent="0.2">
      <c r="A3799">
        <v>105894</v>
      </c>
      <c r="B3799" t="s">
        <v>5</v>
      </c>
      <c r="C3799" t="s">
        <v>18</v>
      </c>
      <c r="D3799" s="11">
        <v>163.13999999999999</v>
      </c>
      <c r="E3799" s="1">
        <v>44183</v>
      </c>
      <c r="F3799" s="1">
        <v>44188</v>
      </c>
      <c r="G3799" s="12">
        <f t="shared" si="236"/>
        <v>5</v>
      </c>
      <c r="H3799" s="2" t="s">
        <v>24</v>
      </c>
      <c r="I3799" s="2" t="s">
        <v>28</v>
      </c>
      <c r="J3799" s="2">
        <v>4</v>
      </c>
      <c r="K3799" s="2" t="s">
        <v>30</v>
      </c>
      <c r="L3799" s="2">
        <f t="shared" si="239"/>
        <v>2020</v>
      </c>
      <c r="M3799" s="2" t="str">
        <f t="shared" si="237"/>
        <v>Dec</v>
      </c>
      <c r="N3799" s="2">
        <f t="shared" si="238"/>
        <v>18</v>
      </c>
    </row>
    <row r="3800" spans="1:14" x14ac:dyDescent="0.2">
      <c r="A3800">
        <v>96414</v>
      </c>
      <c r="B3800" t="s">
        <v>9</v>
      </c>
      <c r="C3800" t="s">
        <v>19</v>
      </c>
      <c r="D3800" s="11">
        <v>1304.22</v>
      </c>
      <c r="E3800" s="1">
        <v>43516</v>
      </c>
      <c r="F3800" s="1">
        <v>43519</v>
      </c>
      <c r="G3800" s="12">
        <f t="shared" si="236"/>
        <v>3</v>
      </c>
      <c r="H3800" s="2" t="s">
        <v>25</v>
      </c>
      <c r="I3800" s="2" t="s">
        <v>28</v>
      </c>
      <c r="J3800" s="2">
        <v>4</v>
      </c>
      <c r="K3800" s="2" t="s">
        <v>30</v>
      </c>
      <c r="L3800" s="2">
        <f t="shared" si="239"/>
        <v>2019</v>
      </c>
      <c r="M3800" s="2" t="str">
        <f t="shared" si="237"/>
        <v>Feb</v>
      </c>
      <c r="N3800" s="2">
        <f t="shared" si="238"/>
        <v>20</v>
      </c>
    </row>
    <row r="3801" spans="1:14" x14ac:dyDescent="0.2">
      <c r="A3801">
        <v>96414</v>
      </c>
      <c r="B3801" t="s">
        <v>7</v>
      </c>
      <c r="C3801" t="s">
        <v>19</v>
      </c>
      <c r="D3801" s="11">
        <v>1467.11</v>
      </c>
      <c r="E3801" s="1">
        <v>43516</v>
      </c>
      <c r="F3801" s="1">
        <v>43519</v>
      </c>
      <c r="G3801" s="12">
        <f t="shared" si="236"/>
        <v>3</v>
      </c>
      <c r="H3801" s="2" t="s">
        <v>25</v>
      </c>
      <c r="I3801" s="2" t="s">
        <v>28</v>
      </c>
      <c r="J3801" s="2">
        <v>5</v>
      </c>
      <c r="K3801" s="2" t="s">
        <v>30</v>
      </c>
      <c r="L3801" s="2">
        <f t="shared" si="239"/>
        <v>2019</v>
      </c>
      <c r="M3801" s="2" t="str">
        <f t="shared" si="237"/>
        <v>Feb</v>
      </c>
      <c r="N3801" s="2">
        <f t="shared" si="238"/>
        <v>20</v>
      </c>
    </row>
    <row r="3802" spans="1:14" x14ac:dyDescent="0.2">
      <c r="A3802">
        <v>96414</v>
      </c>
      <c r="B3802" t="s">
        <v>2</v>
      </c>
      <c r="C3802" t="s">
        <v>18</v>
      </c>
      <c r="D3802" s="11">
        <v>1985.49</v>
      </c>
      <c r="E3802" s="1">
        <v>43516</v>
      </c>
      <c r="F3802" s="1">
        <v>43519</v>
      </c>
      <c r="G3802" s="12">
        <f t="shared" si="236"/>
        <v>3</v>
      </c>
      <c r="H3802" s="2" t="s">
        <v>25</v>
      </c>
      <c r="I3802" s="2" t="s">
        <v>28</v>
      </c>
      <c r="J3802" s="2">
        <v>5</v>
      </c>
      <c r="K3802" s="2" t="s">
        <v>30</v>
      </c>
      <c r="L3802" s="2">
        <f t="shared" si="239"/>
        <v>2019</v>
      </c>
      <c r="M3802" s="2" t="str">
        <f t="shared" si="237"/>
        <v>Feb</v>
      </c>
      <c r="N3802" s="2">
        <f t="shared" si="238"/>
        <v>20</v>
      </c>
    </row>
    <row r="3803" spans="1:14" x14ac:dyDescent="0.2">
      <c r="A3803">
        <v>96424</v>
      </c>
      <c r="B3803" t="s">
        <v>3</v>
      </c>
      <c r="C3803" t="s">
        <v>18</v>
      </c>
      <c r="D3803" s="11">
        <v>353.65</v>
      </c>
      <c r="E3803" s="1">
        <v>43516</v>
      </c>
      <c r="F3803" s="1">
        <v>43519</v>
      </c>
      <c r="G3803" s="12">
        <f t="shared" si="236"/>
        <v>3</v>
      </c>
      <c r="H3803" s="2" t="s">
        <v>27</v>
      </c>
      <c r="I3803" s="2" t="s">
        <v>29</v>
      </c>
      <c r="J3803" s="2">
        <v>5</v>
      </c>
      <c r="K3803" s="2">
        <v>3</v>
      </c>
      <c r="L3803" s="2">
        <f t="shared" si="239"/>
        <v>2019</v>
      </c>
      <c r="M3803" s="2" t="str">
        <f t="shared" si="237"/>
        <v>Feb</v>
      </c>
      <c r="N3803" s="2">
        <f t="shared" si="238"/>
        <v>20</v>
      </c>
    </row>
    <row r="3804" spans="1:14" x14ac:dyDescent="0.2">
      <c r="A3804">
        <v>96429</v>
      </c>
      <c r="B3804" t="s">
        <v>9</v>
      </c>
      <c r="C3804" t="s">
        <v>18</v>
      </c>
      <c r="D3804" s="11">
        <v>1546.55</v>
      </c>
      <c r="E3804" s="1">
        <v>43518</v>
      </c>
      <c r="F3804" s="1">
        <v>43521</v>
      </c>
      <c r="G3804" s="12">
        <f t="shared" si="236"/>
        <v>3</v>
      </c>
      <c r="H3804" s="2" t="s">
        <v>21</v>
      </c>
      <c r="I3804" s="2" t="s">
        <v>28</v>
      </c>
      <c r="J3804" s="2">
        <v>3</v>
      </c>
      <c r="K3804" s="2" t="s">
        <v>30</v>
      </c>
      <c r="L3804" s="2">
        <f t="shared" si="239"/>
        <v>2019</v>
      </c>
      <c r="M3804" s="2" t="str">
        <f t="shared" si="237"/>
        <v>Feb</v>
      </c>
      <c r="N3804" s="2">
        <f t="shared" si="238"/>
        <v>22</v>
      </c>
    </row>
    <row r="3805" spans="1:14" x14ac:dyDescent="0.2">
      <c r="A3805">
        <v>96431</v>
      </c>
      <c r="B3805" t="s">
        <v>4</v>
      </c>
      <c r="C3805" t="s">
        <v>19</v>
      </c>
      <c r="D3805" s="11">
        <v>1754.11</v>
      </c>
      <c r="E3805" s="1">
        <v>43518</v>
      </c>
      <c r="F3805" s="1">
        <v>43521</v>
      </c>
      <c r="G3805" s="12">
        <f t="shared" si="236"/>
        <v>3</v>
      </c>
      <c r="H3805" s="2" t="s">
        <v>22</v>
      </c>
      <c r="I3805" s="2" t="s">
        <v>29</v>
      </c>
      <c r="J3805" s="2">
        <v>3</v>
      </c>
      <c r="K3805" s="2" t="s">
        <v>30</v>
      </c>
      <c r="L3805" s="2">
        <f t="shared" si="239"/>
        <v>2019</v>
      </c>
      <c r="M3805" s="2" t="str">
        <f t="shared" si="237"/>
        <v>Feb</v>
      </c>
      <c r="N3805" s="2">
        <f t="shared" si="238"/>
        <v>22</v>
      </c>
    </row>
    <row r="3806" spans="1:14" x14ac:dyDescent="0.2">
      <c r="A3806">
        <v>96434</v>
      </c>
      <c r="B3806" t="s">
        <v>4</v>
      </c>
      <c r="C3806" t="s">
        <v>18</v>
      </c>
      <c r="D3806" s="11">
        <v>1346.67</v>
      </c>
      <c r="E3806" s="1">
        <v>43518</v>
      </c>
      <c r="F3806" s="1">
        <v>43521</v>
      </c>
      <c r="G3806" s="12">
        <f t="shared" si="236"/>
        <v>3</v>
      </c>
      <c r="H3806" s="2" t="s">
        <v>25</v>
      </c>
      <c r="I3806" s="2" t="s">
        <v>29</v>
      </c>
      <c r="J3806" s="2">
        <v>3</v>
      </c>
      <c r="K3806" s="2" t="s">
        <v>30</v>
      </c>
      <c r="L3806" s="2">
        <f t="shared" si="239"/>
        <v>2019</v>
      </c>
      <c r="M3806" s="2" t="str">
        <f t="shared" si="237"/>
        <v>Feb</v>
      </c>
      <c r="N3806" s="2">
        <f t="shared" si="238"/>
        <v>22</v>
      </c>
    </row>
    <row r="3807" spans="1:14" x14ac:dyDescent="0.2">
      <c r="A3807">
        <v>106033</v>
      </c>
      <c r="B3807" t="s">
        <v>5</v>
      </c>
      <c r="C3807" t="s">
        <v>18</v>
      </c>
      <c r="D3807" s="11">
        <v>1477.59</v>
      </c>
      <c r="E3807" s="1">
        <v>44190</v>
      </c>
      <c r="F3807" s="1">
        <v>44195</v>
      </c>
      <c r="G3807" s="12">
        <f t="shared" si="236"/>
        <v>5</v>
      </c>
      <c r="H3807" s="2" t="s">
        <v>25</v>
      </c>
      <c r="I3807" s="2" t="s">
        <v>28</v>
      </c>
      <c r="J3807" s="2">
        <v>3</v>
      </c>
      <c r="K3807" s="2" t="s">
        <v>30</v>
      </c>
      <c r="L3807" s="2">
        <f t="shared" si="239"/>
        <v>2020</v>
      </c>
      <c r="M3807" s="2" t="str">
        <f t="shared" si="237"/>
        <v>Dec</v>
      </c>
      <c r="N3807" s="2">
        <f t="shared" si="238"/>
        <v>25</v>
      </c>
    </row>
    <row r="3808" spans="1:14" x14ac:dyDescent="0.2">
      <c r="A3808">
        <v>96435</v>
      </c>
      <c r="B3808" t="s">
        <v>10</v>
      </c>
      <c r="C3808" t="s">
        <v>18</v>
      </c>
      <c r="D3808" s="11">
        <v>1303.23</v>
      </c>
      <c r="E3808" s="1">
        <v>43518</v>
      </c>
      <c r="F3808" s="1">
        <v>43521</v>
      </c>
      <c r="G3808" s="12">
        <f t="shared" si="236"/>
        <v>3</v>
      </c>
      <c r="H3808" s="2" t="s">
        <v>23</v>
      </c>
      <c r="I3808" s="2" t="s">
        <v>28</v>
      </c>
      <c r="J3808" s="2">
        <v>3</v>
      </c>
      <c r="K3808" s="2">
        <v>3</v>
      </c>
      <c r="L3808" s="2">
        <f t="shared" si="239"/>
        <v>2019</v>
      </c>
      <c r="M3808" s="2" t="str">
        <f t="shared" si="237"/>
        <v>Feb</v>
      </c>
      <c r="N3808" s="2">
        <f t="shared" si="238"/>
        <v>22</v>
      </c>
    </row>
    <row r="3809" spans="1:14" x14ac:dyDescent="0.2">
      <c r="A3809">
        <v>96435</v>
      </c>
      <c r="B3809" t="s">
        <v>2</v>
      </c>
      <c r="C3809" t="s">
        <v>18</v>
      </c>
      <c r="D3809" s="11">
        <v>1867.74</v>
      </c>
      <c r="E3809" s="1">
        <v>43518</v>
      </c>
      <c r="F3809" s="1">
        <v>43521</v>
      </c>
      <c r="G3809" s="12">
        <f t="shared" si="236"/>
        <v>3</v>
      </c>
      <c r="H3809" s="2" t="s">
        <v>23</v>
      </c>
      <c r="I3809" s="2" t="s">
        <v>28</v>
      </c>
      <c r="J3809" s="2">
        <v>3</v>
      </c>
      <c r="K3809" s="2" t="s">
        <v>30</v>
      </c>
      <c r="L3809" s="2">
        <f t="shared" si="239"/>
        <v>2019</v>
      </c>
      <c r="M3809" s="2" t="str">
        <f t="shared" si="237"/>
        <v>Feb</v>
      </c>
      <c r="N3809" s="2">
        <f t="shared" si="238"/>
        <v>22</v>
      </c>
    </row>
    <row r="3810" spans="1:14" x14ac:dyDescent="0.2">
      <c r="A3810">
        <v>92181</v>
      </c>
      <c r="B3810" t="s">
        <v>5</v>
      </c>
      <c r="C3810" t="s">
        <v>18</v>
      </c>
      <c r="D3810" s="11">
        <v>934.4</v>
      </c>
      <c r="E3810" s="1">
        <v>43103</v>
      </c>
      <c r="F3810" s="1">
        <v>43109</v>
      </c>
      <c r="G3810" s="12">
        <f t="shared" si="236"/>
        <v>6</v>
      </c>
      <c r="H3810" s="2" t="s">
        <v>24</v>
      </c>
      <c r="I3810" s="2" t="s">
        <v>29</v>
      </c>
      <c r="J3810" s="2">
        <v>2</v>
      </c>
      <c r="K3810" s="2" t="s">
        <v>30</v>
      </c>
      <c r="L3810" s="2">
        <f t="shared" si="239"/>
        <v>2018</v>
      </c>
      <c r="M3810" s="2" t="str">
        <f t="shared" si="237"/>
        <v>Jan</v>
      </c>
      <c r="N3810" s="2">
        <f t="shared" si="238"/>
        <v>3</v>
      </c>
    </row>
    <row r="3811" spans="1:14" x14ac:dyDescent="0.2">
      <c r="A3811">
        <v>96437</v>
      </c>
      <c r="B3811" t="s">
        <v>8</v>
      </c>
      <c r="C3811" t="s">
        <v>19</v>
      </c>
      <c r="D3811" s="11">
        <v>913.92</v>
      </c>
      <c r="E3811" s="1">
        <v>43518</v>
      </c>
      <c r="F3811" s="1">
        <v>43521</v>
      </c>
      <c r="G3811" s="12">
        <f t="shared" si="236"/>
        <v>3</v>
      </c>
      <c r="H3811" s="2" t="s">
        <v>24</v>
      </c>
      <c r="I3811" s="2" t="s">
        <v>28</v>
      </c>
      <c r="J3811" s="2" t="s">
        <v>30</v>
      </c>
      <c r="K3811" s="2" t="s">
        <v>30</v>
      </c>
      <c r="L3811" s="2">
        <f t="shared" si="239"/>
        <v>2019</v>
      </c>
      <c r="M3811" s="2" t="str">
        <f t="shared" si="237"/>
        <v>Feb</v>
      </c>
      <c r="N3811" s="2">
        <f t="shared" si="238"/>
        <v>22</v>
      </c>
    </row>
    <row r="3812" spans="1:14" x14ac:dyDescent="0.2">
      <c r="A3812">
        <v>96439</v>
      </c>
      <c r="B3812" t="s">
        <v>10</v>
      </c>
      <c r="C3812" t="s">
        <v>18</v>
      </c>
      <c r="D3812" s="11">
        <v>123.86</v>
      </c>
      <c r="E3812" s="1">
        <v>43518</v>
      </c>
      <c r="F3812" s="1">
        <v>43521</v>
      </c>
      <c r="G3812" s="12">
        <f t="shared" si="236"/>
        <v>3</v>
      </c>
      <c r="H3812" s="2" t="s">
        <v>26</v>
      </c>
      <c r="I3812" s="2" t="s">
        <v>29</v>
      </c>
      <c r="J3812" s="2">
        <v>3</v>
      </c>
      <c r="K3812" s="2">
        <v>5</v>
      </c>
      <c r="L3812" s="2">
        <f t="shared" si="239"/>
        <v>2019</v>
      </c>
      <c r="M3812" s="2" t="str">
        <f t="shared" si="237"/>
        <v>Feb</v>
      </c>
      <c r="N3812" s="2">
        <f t="shared" si="238"/>
        <v>22</v>
      </c>
    </row>
    <row r="3813" spans="1:14" x14ac:dyDescent="0.2">
      <c r="A3813">
        <v>96439</v>
      </c>
      <c r="B3813" t="s">
        <v>4</v>
      </c>
      <c r="C3813" t="s">
        <v>18</v>
      </c>
      <c r="D3813" s="11">
        <v>541.95000000000005</v>
      </c>
      <c r="E3813" s="1">
        <v>43518</v>
      </c>
      <c r="F3813" s="1">
        <v>43521</v>
      </c>
      <c r="G3813" s="12">
        <f t="shared" si="236"/>
        <v>3</v>
      </c>
      <c r="H3813" s="2" t="s">
        <v>26</v>
      </c>
      <c r="I3813" s="2" t="s">
        <v>29</v>
      </c>
      <c r="J3813" s="2">
        <v>3</v>
      </c>
      <c r="K3813" s="2">
        <v>4</v>
      </c>
      <c r="L3813" s="2">
        <f t="shared" si="239"/>
        <v>2019</v>
      </c>
      <c r="M3813" s="2" t="str">
        <f t="shared" si="237"/>
        <v>Feb</v>
      </c>
      <c r="N3813" s="2">
        <f t="shared" si="238"/>
        <v>22</v>
      </c>
    </row>
    <row r="3814" spans="1:14" x14ac:dyDescent="0.2">
      <c r="A3814">
        <v>96441</v>
      </c>
      <c r="B3814" t="s">
        <v>9</v>
      </c>
      <c r="C3814" t="s">
        <v>18</v>
      </c>
      <c r="D3814" s="11">
        <v>262.61</v>
      </c>
      <c r="E3814" s="1">
        <v>43518</v>
      </c>
      <c r="F3814" s="1">
        <v>43521</v>
      </c>
      <c r="G3814" s="12">
        <f t="shared" si="236"/>
        <v>3</v>
      </c>
      <c r="H3814" s="2" t="s">
        <v>27</v>
      </c>
      <c r="I3814" s="2" t="s">
        <v>28</v>
      </c>
      <c r="J3814" s="2">
        <v>3</v>
      </c>
      <c r="K3814" s="2">
        <v>5</v>
      </c>
      <c r="L3814" s="2">
        <f t="shared" si="239"/>
        <v>2019</v>
      </c>
      <c r="M3814" s="2" t="str">
        <f t="shared" si="237"/>
        <v>Feb</v>
      </c>
      <c r="N3814" s="2">
        <f t="shared" si="238"/>
        <v>22</v>
      </c>
    </row>
    <row r="3815" spans="1:14" x14ac:dyDescent="0.2">
      <c r="A3815">
        <v>96442</v>
      </c>
      <c r="B3815" t="s">
        <v>8</v>
      </c>
      <c r="C3815" t="s">
        <v>18</v>
      </c>
      <c r="D3815" s="11">
        <v>554.58000000000004</v>
      </c>
      <c r="E3815" s="1">
        <v>43518</v>
      </c>
      <c r="F3815" s="1">
        <v>43521</v>
      </c>
      <c r="G3815" s="12">
        <f t="shared" si="236"/>
        <v>3</v>
      </c>
      <c r="H3815" s="2" t="s">
        <v>27</v>
      </c>
      <c r="I3815" s="2" t="s">
        <v>29</v>
      </c>
      <c r="J3815" s="2" t="s">
        <v>30</v>
      </c>
      <c r="K3815" s="2">
        <v>4</v>
      </c>
      <c r="L3815" s="2">
        <f t="shared" si="239"/>
        <v>2019</v>
      </c>
      <c r="M3815" s="2" t="str">
        <f t="shared" si="237"/>
        <v>Feb</v>
      </c>
      <c r="N3815" s="2">
        <f t="shared" si="238"/>
        <v>22</v>
      </c>
    </row>
    <row r="3816" spans="1:14" x14ac:dyDescent="0.2">
      <c r="A3816">
        <v>96443</v>
      </c>
      <c r="B3816" t="s">
        <v>5</v>
      </c>
      <c r="C3816" t="s">
        <v>19</v>
      </c>
      <c r="D3816" s="11">
        <v>1912.94</v>
      </c>
      <c r="E3816" s="1">
        <v>43519</v>
      </c>
      <c r="F3816" s="1">
        <v>43522</v>
      </c>
      <c r="G3816" s="12">
        <f t="shared" si="236"/>
        <v>3</v>
      </c>
      <c r="H3816" s="2" t="s">
        <v>21</v>
      </c>
      <c r="I3816" s="2" t="s">
        <v>28</v>
      </c>
      <c r="J3816" s="2">
        <v>2</v>
      </c>
      <c r="K3816" s="2" t="s">
        <v>30</v>
      </c>
      <c r="L3816" s="2">
        <f t="shared" si="239"/>
        <v>2019</v>
      </c>
      <c r="M3816" s="2" t="str">
        <f t="shared" si="237"/>
        <v>Feb</v>
      </c>
      <c r="N3816" s="2">
        <f t="shared" si="238"/>
        <v>23</v>
      </c>
    </row>
    <row r="3817" spans="1:14" x14ac:dyDescent="0.2">
      <c r="A3817">
        <v>94338</v>
      </c>
      <c r="B3817" t="s">
        <v>5</v>
      </c>
      <c r="C3817" t="s">
        <v>18</v>
      </c>
      <c r="D3817" s="11">
        <v>464.41</v>
      </c>
      <c r="E3817" s="1">
        <v>43318</v>
      </c>
      <c r="F3817" s="1">
        <v>43324</v>
      </c>
      <c r="G3817" s="12">
        <f t="shared" si="236"/>
        <v>6</v>
      </c>
      <c r="H3817" s="2" t="s">
        <v>24</v>
      </c>
      <c r="I3817" s="2" t="s">
        <v>28</v>
      </c>
      <c r="J3817" s="2">
        <v>4</v>
      </c>
      <c r="K3817" s="2" t="s">
        <v>30</v>
      </c>
      <c r="L3817" s="2">
        <f t="shared" si="239"/>
        <v>2018</v>
      </c>
      <c r="M3817" s="2" t="str">
        <f t="shared" si="237"/>
        <v>Aug</v>
      </c>
      <c r="N3817" s="2">
        <f t="shared" si="238"/>
        <v>6</v>
      </c>
    </row>
    <row r="3818" spans="1:14" x14ac:dyDescent="0.2">
      <c r="A3818">
        <v>96445</v>
      </c>
      <c r="B3818" t="s">
        <v>5</v>
      </c>
      <c r="C3818" t="s">
        <v>19</v>
      </c>
      <c r="D3818" s="11">
        <v>551.54999999999995</v>
      </c>
      <c r="E3818" s="1">
        <v>43519</v>
      </c>
      <c r="F3818" s="1">
        <v>43522</v>
      </c>
      <c r="G3818" s="12">
        <f t="shared" si="236"/>
        <v>3</v>
      </c>
      <c r="H3818" s="2" t="s">
        <v>22</v>
      </c>
      <c r="I3818" s="2" t="s">
        <v>28</v>
      </c>
      <c r="J3818" s="2">
        <v>3</v>
      </c>
      <c r="K3818" s="2">
        <v>2</v>
      </c>
      <c r="L3818" s="2">
        <f t="shared" si="239"/>
        <v>2019</v>
      </c>
      <c r="M3818" s="2" t="str">
        <f t="shared" si="237"/>
        <v>Feb</v>
      </c>
      <c r="N3818" s="2">
        <f t="shared" si="238"/>
        <v>23</v>
      </c>
    </row>
    <row r="3819" spans="1:14" x14ac:dyDescent="0.2">
      <c r="A3819">
        <v>96447</v>
      </c>
      <c r="B3819" t="s">
        <v>7</v>
      </c>
      <c r="C3819" t="s">
        <v>18</v>
      </c>
      <c r="D3819" s="11">
        <v>164.17</v>
      </c>
      <c r="E3819" s="1">
        <v>43519</v>
      </c>
      <c r="F3819" s="1">
        <v>43522</v>
      </c>
      <c r="G3819" s="12">
        <f t="shared" si="236"/>
        <v>3</v>
      </c>
      <c r="H3819" s="2" t="s">
        <v>25</v>
      </c>
      <c r="I3819" s="2" t="s">
        <v>29</v>
      </c>
      <c r="J3819" s="2">
        <v>4</v>
      </c>
      <c r="K3819" s="2">
        <v>2</v>
      </c>
      <c r="L3819" s="2">
        <f t="shared" si="239"/>
        <v>2019</v>
      </c>
      <c r="M3819" s="2" t="str">
        <f t="shared" si="237"/>
        <v>Feb</v>
      </c>
      <c r="N3819" s="2">
        <f t="shared" si="238"/>
        <v>23</v>
      </c>
    </row>
    <row r="3820" spans="1:14" x14ac:dyDescent="0.2">
      <c r="A3820">
        <v>96447</v>
      </c>
      <c r="B3820" t="s">
        <v>3</v>
      </c>
      <c r="C3820" t="s">
        <v>18</v>
      </c>
      <c r="D3820" s="11">
        <v>522.13</v>
      </c>
      <c r="E3820" s="1">
        <v>43519</v>
      </c>
      <c r="F3820" s="1">
        <v>43522</v>
      </c>
      <c r="G3820" s="12">
        <f t="shared" si="236"/>
        <v>3</v>
      </c>
      <c r="H3820" s="2" t="s">
        <v>25</v>
      </c>
      <c r="I3820" s="2" t="s">
        <v>29</v>
      </c>
      <c r="J3820" s="2">
        <v>3</v>
      </c>
      <c r="K3820" s="2">
        <v>5</v>
      </c>
      <c r="L3820" s="2">
        <f t="shared" si="239"/>
        <v>2019</v>
      </c>
      <c r="M3820" s="2" t="str">
        <f t="shared" si="237"/>
        <v>Feb</v>
      </c>
      <c r="N3820" s="2">
        <f t="shared" si="238"/>
        <v>23</v>
      </c>
    </row>
    <row r="3821" spans="1:14" x14ac:dyDescent="0.2">
      <c r="A3821">
        <v>96447</v>
      </c>
      <c r="B3821" t="s">
        <v>6</v>
      </c>
      <c r="C3821" t="s">
        <v>18</v>
      </c>
      <c r="D3821" s="11">
        <v>701.31</v>
      </c>
      <c r="E3821" s="1">
        <v>43519</v>
      </c>
      <c r="F3821" s="1">
        <v>43522</v>
      </c>
      <c r="G3821" s="12">
        <f t="shared" si="236"/>
        <v>3</v>
      </c>
      <c r="H3821" s="2" t="s">
        <v>25</v>
      </c>
      <c r="I3821" s="2" t="s">
        <v>29</v>
      </c>
      <c r="J3821" s="2">
        <v>3</v>
      </c>
      <c r="K3821" s="2" t="s">
        <v>30</v>
      </c>
      <c r="L3821" s="2">
        <f t="shared" si="239"/>
        <v>2019</v>
      </c>
      <c r="M3821" s="2" t="str">
        <f t="shared" si="237"/>
        <v>Feb</v>
      </c>
      <c r="N3821" s="2">
        <f t="shared" si="238"/>
        <v>23</v>
      </c>
    </row>
    <row r="3822" spans="1:14" x14ac:dyDescent="0.2">
      <c r="A3822">
        <v>96452</v>
      </c>
      <c r="B3822" t="s">
        <v>4</v>
      </c>
      <c r="C3822" t="s">
        <v>18</v>
      </c>
      <c r="D3822" s="11">
        <v>1444.62</v>
      </c>
      <c r="E3822" s="1">
        <v>43519</v>
      </c>
      <c r="F3822" s="1">
        <v>43522</v>
      </c>
      <c r="G3822" s="12">
        <f t="shared" si="236"/>
        <v>3</v>
      </c>
      <c r="H3822" s="2" t="s">
        <v>27</v>
      </c>
      <c r="I3822" s="2" t="s">
        <v>28</v>
      </c>
      <c r="J3822" s="2">
        <v>2</v>
      </c>
      <c r="K3822" s="2">
        <v>5</v>
      </c>
      <c r="L3822" s="2">
        <f t="shared" si="239"/>
        <v>2019</v>
      </c>
      <c r="M3822" s="2" t="str">
        <f t="shared" si="237"/>
        <v>Feb</v>
      </c>
      <c r="N3822" s="2">
        <f t="shared" si="238"/>
        <v>23</v>
      </c>
    </row>
    <row r="3823" spans="1:14" x14ac:dyDescent="0.2">
      <c r="A3823">
        <v>96452</v>
      </c>
      <c r="B3823" t="s">
        <v>2</v>
      </c>
      <c r="C3823" t="s">
        <v>18</v>
      </c>
      <c r="D3823" s="11">
        <v>932.08</v>
      </c>
      <c r="E3823" s="1">
        <v>43519</v>
      </c>
      <c r="F3823" s="1">
        <v>43522</v>
      </c>
      <c r="G3823" s="12">
        <f t="shared" si="236"/>
        <v>3</v>
      </c>
      <c r="H3823" s="2" t="s">
        <v>27</v>
      </c>
      <c r="I3823" s="2" t="s">
        <v>28</v>
      </c>
      <c r="J3823" s="2">
        <v>2</v>
      </c>
      <c r="K3823" s="2">
        <v>4</v>
      </c>
      <c r="L3823" s="2">
        <f t="shared" si="239"/>
        <v>2019</v>
      </c>
      <c r="M3823" s="2" t="str">
        <f t="shared" si="237"/>
        <v>Feb</v>
      </c>
      <c r="N3823" s="2">
        <f t="shared" si="238"/>
        <v>23</v>
      </c>
    </row>
    <row r="3824" spans="1:14" x14ac:dyDescent="0.2">
      <c r="A3824">
        <v>96452</v>
      </c>
      <c r="B3824" t="s">
        <v>10</v>
      </c>
      <c r="C3824" t="s">
        <v>18</v>
      </c>
      <c r="D3824" s="11">
        <v>29.83</v>
      </c>
      <c r="E3824" s="1">
        <v>43519</v>
      </c>
      <c r="F3824" s="1">
        <v>43522</v>
      </c>
      <c r="G3824" s="12">
        <f t="shared" si="236"/>
        <v>3</v>
      </c>
      <c r="H3824" s="2" t="s">
        <v>27</v>
      </c>
      <c r="I3824" s="2" t="s">
        <v>28</v>
      </c>
      <c r="J3824" s="2">
        <v>3</v>
      </c>
      <c r="K3824" s="2">
        <v>3</v>
      </c>
      <c r="L3824" s="2">
        <f t="shared" si="239"/>
        <v>2019</v>
      </c>
      <c r="M3824" s="2" t="str">
        <f t="shared" si="237"/>
        <v>Feb</v>
      </c>
      <c r="N3824" s="2">
        <f t="shared" si="238"/>
        <v>23</v>
      </c>
    </row>
    <row r="3825" spans="1:14" x14ac:dyDescent="0.2">
      <c r="A3825">
        <v>96452</v>
      </c>
      <c r="B3825" t="s">
        <v>9</v>
      </c>
      <c r="C3825" t="s">
        <v>19</v>
      </c>
      <c r="D3825" s="11">
        <v>492.69</v>
      </c>
      <c r="E3825" s="1">
        <v>43519</v>
      </c>
      <c r="F3825" s="1">
        <v>43522</v>
      </c>
      <c r="G3825" s="12">
        <f t="shared" si="236"/>
        <v>3</v>
      </c>
      <c r="H3825" s="2" t="s">
        <v>27</v>
      </c>
      <c r="I3825" s="2" t="s">
        <v>28</v>
      </c>
      <c r="J3825" s="2">
        <v>3</v>
      </c>
      <c r="K3825" s="2">
        <v>5</v>
      </c>
      <c r="L3825" s="2">
        <f t="shared" si="239"/>
        <v>2019</v>
      </c>
      <c r="M3825" s="2" t="str">
        <f t="shared" si="237"/>
        <v>Feb</v>
      </c>
      <c r="N3825" s="2">
        <f t="shared" si="238"/>
        <v>23</v>
      </c>
    </row>
    <row r="3826" spans="1:14" x14ac:dyDescent="0.2">
      <c r="A3826">
        <v>96452</v>
      </c>
      <c r="B3826" t="s">
        <v>9</v>
      </c>
      <c r="C3826" t="s">
        <v>19</v>
      </c>
      <c r="D3826" s="11">
        <v>352.28</v>
      </c>
      <c r="E3826" s="1">
        <v>43519</v>
      </c>
      <c r="F3826" s="1">
        <v>43522</v>
      </c>
      <c r="G3826" s="12">
        <f t="shared" si="236"/>
        <v>3</v>
      </c>
      <c r="H3826" s="2" t="s">
        <v>27</v>
      </c>
      <c r="I3826" s="2" t="s">
        <v>28</v>
      </c>
      <c r="J3826" s="2">
        <v>3</v>
      </c>
      <c r="K3826" s="2">
        <v>5</v>
      </c>
      <c r="L3826" s="2">
        <f t="shared" si="239"/>
        <v>2019</v>
      </c>
      <c r="M3826" s="2" t="str">
        <f t="shared" si="237"/>
        <v>Feb</v>
      </c>
      <c r="N3826" s="2">
        <f t="shared" si="238"/>
        <v>23</v>
      </c>
    </row>
    <row r="3827" spans="1:14" x14ac:dyDescent="0.2">
      <c r="A3827">
        <v>96452</v>
      </c>
      <c r="B3827" t="s">
        <v>2</v>
      </c>
      <c r="C3827" t="s">
        <v>18</v>
      </c>
      <c r="D3827" s="11">
        <v>678.72</v>
      </c>
      <c r="E3827" s="1">
        <v>43519</v>
      </c>
      <c r="F3827" s="1">
        <v>43522</v>
      </c>
      <c r="G3827" s="12">
        <f t="shared" si="236"/>
        <v>3</v>
      </c>
      <c r="H3827" s="2" t="s">
        <v>27</v>
      </c>
      <c r="I3827" s="2" t="s">
        <v>28</v>
      </c>
      <c r="J3827" s="2">
        <v>3</v>
      </c>
      <c r="K3827" s="2">
        <v>3</v>
      </c>
      <c r="L3827" s="2">
        <f t="shared" si="239"/>
        <v>2019</v>
      </c>
      <c r="M3827" s="2" t="str">
        <f t="shared" si="237"/>
        <v>Feb</v>
      </c>
      <c r="N3827" s="2">
        <f t="shared" si="238"/>
        <v>23</v>
      </c>
    </row>
    <row r="3828" spans="1:14" x14ac:dyDescent="0.2">
      <c r="A3828">
        <v>96453</v>
      </c>
      <c r="B3828" t="s">
        <v>10</v>
      </c>
      <c r="C3828" t="s">
        <v>18</v>
      </c>
      <c r="D3828" s="11">
        <v>631.5</v>
      </c>
      <c r="E3828" s="1">
        <v>43520</v>
      </c>
      <c r="F3828" s="1">
        <v>43523</v>
      </c>
      <c r="G3828" s="12">
        <f t="shared" si="236"/>
        <v>3</v>
      </c>
      <c r="H3828" s="2" t="s">
        <v>21</v>
      </c>
      <c r="I3828" s="2" t="s">
        <v>28</v>
      </c>
      <c r="J3828" s="2">
        <v>2</v>
      </c>
      <c r="K3828" s="2" t="s">
        <v>30</v>
      </c>
      <c r="L3828" s="2">
        <f t="shared" si="239"/>
        <v>2019</v>
      </c>
      <c r="M3828" s="2" t="str">
        <f t="shared" si="237"/>
        <v>Feb</v>
      </c>
      <c r="N3828" s="2">
        <f t="shared" si="238"/>
        <v>24</v>
      </c>
    </row>
    <row r="3829" spans="1:14" x14ac:dyDescent="0.2">
      <c r="A3829">
        <v>96453</v>
      </c>
      <c r="B3829" t="s">
        <v>8</v>
      </c>
      <c r="C3829" t="s">
        <v>18</v>
      </c>
      <c r="D3829" s="11">
        <v>639.74</v>
      </c>
      <c r="E3829" s="1">
        <v>43520</v>
      </c>
      <c r="F3829" s="1">
        <v>43523</v>
      </c>
      <c r="G3829" s="12">
        <f t="shared" si="236"/>
        <v>3</v>
      </c>
      <c r="H3829" s="2" t="s">
        <v>21</v>
      </c>
      <c r="I3829" s="2" t="s">
        <v>28</v>
      </c>
      <c r="J3829" s="2">
        <v>5</v>
      </c>
      <c r="K3829" s="2" t="s">
        <v>30</v>
      </c>
      <c r="L3829" s="2">
        <f t="shared" si="239"/>
        <v>2019</v>
      </c>
      <c r="M3829" s="2" t="str">
        <f t="shared" si="237"/>
        <v>Feb</v>
      </c>
      <c r="N3829" s="2">
        <f t="shared" si="238"/>
        <v>24</v>
      </c>
    </row>
    <row r="3830" spans="1:14" x14ac:dyDescent="0.2">
      <c r="A3830">
        <v>96458</v>
      </c>
      <c r="B3830" t="s">
        <v>8</v>
      </c>
      <c r="C3830" t="s">
        <v>19</v>
      </c>
      <c r="D3830" s="11">
        <v>424.49</v>
      </c>
      <c r="E3830" s="1">
        <v>43520</v>
      </c>
      <c r="F3830" s="1">
        <v>43523</v>
      </c>
      <c r="G3830" s="12">
        <f t="shared" si="236"/>
        <v>3</v>
      </c>
      <c r="H3830" s="2" t="s">
        <v>25</v>
      </c>
      <c r="I3830" s="2" t="s">
        <v>29</v>
      </c>
      <c r="J3830" s="2">
        <v>2</v>
      </c>
      <c r="K3830" s="2">
        <v>4</v>
      </c>
      <c r="L3830" s="2">
        <f t="shared" si="239"/>
        <v>2019</v>
      </c>
      <c r="M3830" s="2" t="str">
        <f t="shared" si="237"/>
        <v>Feb</v>
      </c>
      <c r="N3830" s="2">
        <f t="shared" si="238"/>
        <v>24</v>
      </c>
    </row>
    <row r="3831" spans="1:14" x14ac:dyDescent="0.2">
      <c r="A3831">
        <v>96458</v>
      </c>
      <c r="B3831" t="s">
        <v>8</v>
      </c>
      <c r="C3831" t="s">
        <v>19</v>
      </c>
      <c r="D3831" s="11">
        <v>775.09</v>
      </c>
      <c r="E3831" s="1">
        <v>43520</v>
      </c>
      <c r="F3831" s="1">
        <v>43523</v>
      </c>
      <c r="G3831" s="12">
        <f t="shared" si="236"/>
        <v>3</v>
      </c>
      <c r="H3831" s="2" t="s">
        <v>25</v>
      </c>
      <c r="I3831" s="2" t="s">
        <v>29</v>
      </c>
      <c r="J3831" s="2" t="s">
        <v>30</v>
      </c>
      <c r="K3831" s="2" t="s">
        <v>30</v>
      </c>
      <c r="L3831" s="2">
        <f t="shared" si="239"/>
        <v>2019</v>
      </c>
      <c r="M3831" s="2" t="str">
        <f t="shared" si="237"/>
        <v>Feb</v>
      </c>
      <c r="N3831" s="2">
        <f t="shared" si="238"/>
        <v>24</v>
      </c>
    </row>
    <row r="3832" spans="1:14" x14ac:dyDescent="0.2">
      <c r="A3832">
        <v>96461</v>
      </c>
      <c r="B3832" t="s">
        <v>3</v>
      </c>
      <c r="C3832" t="s">
        <v>18</v>
      </c>
      <c r="D3832" s="11">
        <v>240.23</v>
      </c>
      <c r="E3832" s="1">
        <v>43520</v>
      </c>
      <c r="F3832" s="1">
        <v>43523</v>
      </c>
      <c r="G3832" s="12">
        <f t="shared" si="236"/>
        <v>3</v>
      </c>
      <c r="H3832" s="2" t="s">
        <v>24</v>
      </c>
      <c r="I3832" s="2" t="s">
        <v>28</v>
      </c>
      <c r="J3832" s="2">
        <v>2</v>
      </c>
      <c r="K3832" s="2">
        <v>5</v>
      </c>
      <c r="L3832" s="2">
        <f t="shared" si="239"/>
        <v>2019</v>
      </c>
      <c r="M3832" s="2" t="str">
        <f t="shared" si="237"/>
        <v>Feb</v>
      </c>
      <c r="N3832" s="2">
        <f t="shared" si="238"/>
        <v>24</v>
      </c>
    </row>
    <row r="3833" spans="1:14" x14ac:dyDescent="0.2">
      <c r="A3833">
        <v>94991</v>
      </c>
      <c r="B3833" t="s">
        <v>5</v>
      </c>
      <c r="C3833" t="s">
        <v>18</v>
      </c>
      <c r="D3833" s="11">
        <v>78.86</v>
      </c>
      <c r="E3833" s="1">
        <v>43388</v>
      </c>
      <c r="F3833" s="1">
        <v>43394</v>
      </c>
      <c r="G3833" s="12">
        <f t="shared" si="236"/>
        <v>6</v>
      </c>
      <c r="H3833" s="2" t="s">
        <v>27</v>
      </c>
      <c r="I3833" s="2" t="s">
        <v>29</v>
      </c>
      <c r="J3833" s="2">
        <v>5</v>
      </c>
      <c r="K3833" s="2" t="s">
        <v>30</v>
      </c>
      <c r="L3833" s="2">
        <f t="shared" si="239"/>
        <v>2018</v>
      </c>
      <c r="M3833" s="2" t="str">
        <f t="shared" si="237"/>
        <v>Oct</v>
      </c>
      <c r="N3833" s="2">
        <f t="shared" si="238"/>
        <v>15</v>
      </c>
    </row>
    <row r="3834" spans="1:14" x14ac:dyDescent="0.2">
      <c r="A3834">
        <v>96467</v>
      </c>
      <c r="B3834" t="s">
        <v>5</v>
      </c>
      <c r="C3834" t="s">
        <v>18</v>
      </c>
      <c r="D3834" s="11">
        <v>1723.53</v>
      </c>
      <c r="E3834" s="1">
        <v>43520</v>
      </c>
      <c r="F3834" s="1">
        <v>43523</v>
      </c>
      <c r="G3834" s="12">
        <f t="shared" si="236"/>
        <v>3</v>
      </c>
      <c r="H3834" s="2" t="s">
        <v>27</v>
      </c>
      <c r="I3834" s="2" t="s">
        <v>28</v>
      </c>
      <c r="J3834" s="2" t="s">
        <v>30</v>
      </c>
      <c r="K3834" s="2" t="s">
        <v>30</v>
      </c>
      <c r="L3834" s="2">
        <f t="shared" si="239"/>
        <v>2019</v>
      </c>
      <c r="M3834" s="2" t="str">
        <f t="shared" si="237"/>
        <v>Feb</v>
      </c>
      <c r="N3834" s="2">
        <f t="shared" si="238"/>
        <v>24</v>
      </c>
    </row>
    <row r="3835" spans="1:14" x14ac:dyDescent="0.2">
      <c r="A3835">
        <v>96469</v>
      </c>
      <c r="B3835" t="s">
        <v>9</v>
      </c>
      <c r="C3835" t="s">
        <v>19</v>
      </c>
      <c r="D3835" s="11">
        <v>132.28</v>
      </c>
      <c r="E3835" s="1">
        <v>43521</v>
      </c>
      <c r="F3835" s="1">
        <v>43524</v>
      </c>
      <c r="G3835" s="12">
        <f t="shared" si="236"/>
        <v>3</v>
      </c>
      <c r="H3835" s="2" t="s">
        <v>21</v>
      </c>
      <c r="I3835" s="2" t="s">
        <v>28</v>
      </c>
      <c r="J3835" s="2">
        <v>2</v>
      </c>
      <c r="K3835" s="2">
        <v>4</v>
      </c>
      <c r="L3835" s="2">
        <f t="shared" si="239"/>
        <v>2019</v>
      </c>
      <c r="M3835" s="2" t="str">
        <f t="shared" si="237"/>
        <v>Feb</v>
      </c>
      <c r="N3835" s="2">
        <f t="shared" si="238"/>
        <v>25</v>
      </c>
    </row>
    <row r="3836" spans="1:14" x14ac:dyDescent="0.2">
      <c r="A3836">
        <v>96470</v>
      </c>
      <c r="B3836" t="s">
        <v>10</v>
      </c>
      <c r="C3836" t="s">
        <v>19</v>
      </c>
      <c r="D3836" s="11">
        <v>889.02</v>
      </c>
      <c r="E3836" s="1">
        <v>43521</v>
      </c>
      <c r="F3836" s="1">
        <v>43524</v>
      </c>
      <c r="G3836" s="12">
        <f t="shared" si="236"/>
        <v>3</v>
      </c>
      <c r="H3836" s="2" t="s">
        <v>22</v>
      </c>
      <c r="I3836" s="2" t="s">
        <v>28</v>
      </c>
      <c r="J3836" s="2" t="s">
        <v>30</v>
      </c>
      <c r="K3836" s="2" t="s">
        <v>30</v>
      </c>
      <c r="L3836" s="2">
        <f t="shared" si="239"/>
        <v>2019</v>
      </c>
      <c r="M3836" s="2" t="str">
        <f t="shared" si="237"/>
        <v>Feb</v>
      </c>
      <c r="N3836" s="2">
        <f t="shared" si="238"/>
        <v>25</v>
      </c>
    </row>
    <row r="3837" spans="1:14" x14ac:dyDescent="0.2">
      <c r="A3837">
        <v>96470</v>
      </c>
      <c r="B3837" t="s">
        <v>8</v>
      </c>
      <c r="C3837" t="s">
        <v>18</v>
      </c>
      <c r="D3837" s="11">
        <v>223.06</v>
      </c>
      <c r="E3837" s="1">
        <v>43521</v>
      </c>
      <c r="F3837" s="1">
        <v>43524</v>
      </c>
      <c r="G3837" s="12">
        <f t="shared" si="236"/>
        <v>3</v>
      </c>
      <c r="H3837" s="2" t="s">
        <v>22</v>
      </c>
      <c r="I3837" s="2" t="s">
        <v>28</v>
      </c>
      <c r="J3837" s="2" t="s">
        <v>30</v>
      </c>
      <c r="K3837" s="2">
        <v>5</v>
      </c>
      <c r="L3837" s="2">
        <f t="shared" si="239"/>
        <v>2019</v>
      </c>
      <c r="M3837" s="2" t="str">
        <f t="shared" si="237"/>
        <v>Feb</v>
      </c>
      <c r="N3837" s="2">
        <f t="shared" si="238"/>
        <v>25</v>
      </c>
    </row>
    <row r="3838" spans="1:14" x14ac:dyDescent="0.2">
      <c r="A3838">
        <v>96475</v>
      </c>
      <c r="B3838" t="s">
        <v>5</v>
      </c>
      <c r="C3838" t="s">
        <v>18</v>
      </c>
      <c r="D3838" s="11">
        <v>128.61000000000001</v>
      </c>
      <c r="E3838" s="1">
        <v>43521</v>
      </c>
      <c r="F3838" s="1">
        <v>43524</v>
      </c>
      <c r="G3838" s="12">
        <f t="shared" si="236"/>
        <v>3</v>
      </c>
      <c r="H3838" s="2" t="s">
        <v>24</v>
      </c>
      <c r="I3838" s="2" t="s">
        <v>28</v>
      </c>
      <c r="J3838" s="2" t="s">
        <v>30</v>
      </c>
      <c r="K3838" s="2" t="s">
        <v>30</v>
      </c>
      <c r="L3838" s="2">
        <f t="shared" si="239"/>
        <v>2019</v>
      </c>
      <c r="M3838" s="2" t="str">
        <f t="shared" si="237"/>
        <v>Feb</v>
      </c>
      <c r="N3838" s="2">
        <f t="shared" si="238"/>
        <v>25</v>
      </c>
    </row>
    <row r="3839" spans="1:14" x14ac:dyDescent="0.2">
      <c r="A3839">
        <v>96475</v>
      </c>
      <c r="B3839" t="s">
        <v>5</v>
      </c>
      <c r="C3839" t="s">
        <v>19</v>
      </c>
      <c r="D3839" s="11">
        <v>1578.87</v>
      </c>
      <c r="E3839" s="1">
        <v>43521</v>
      </c>
      <c r="F3839" s="1">
        <v>43524</v>
      </c>
      <c r="G3839" s="12">
        <f t="shared" si="236"/>
        <v>3</v>
      </c>
      <c r="H3839" s="2" t="s">
        <v>24</v>
      </c>
      <c r="I3839" s="2" t="s">
        <v>28</v>
      </c>
      <c r="J3839" s="2">
        <v>2</v>
      </c>
      <c r="K3839" s="2" t="s">
        <v>30</v>
      </c>
      <c r="L3839" s="2">
        <f t="shared" si="239"/>
        <v>2019</v>
      </c>
      <c r="M3839" s="2" t="str">
        <f t="shared" si="237"/>
        <v>Feb</v>
      </c>
      <c r="N3839" s="2">
        <f t="shared" si="238"/>
        <v>25</v>
      </c>
    </row>
    <row r="3840" spans="1:14" x14ac:dyDescent="0.2">
      <c r="A3840">
        <v>96475</v>
      </c>
      <c r="B3840" t="s">
        <v>4</v>
      </c>
      <c r="C3840" t="s">
        <v>19</v>
      </c>
      <c r="D3840" s="11">
        <v>452.14</v>
      </c>
      <c r="E3840" s="1">
        <v>43521</v>
      </c>
      <c r="F3840" s="1">
        <v>43524</v>
      </c>
      <c r="G3840" s="12">
        <f t="shared" si="236"/>
        <v>3</v>
      </c>
      <c r="H3840" s="2" t="s">
        <v>24</v>
      </c>
      <c r="I3840" s="2" t="s">
        <v>28</v>
      </c>
      <c r="J3840" s="2">
        <v>2</v>
      </c>
      <c r="K3840" s="2">
        <v>3</v>
      </c>
      <c r="L3840" s="2">
        <f t="shared" si="239"/>
        <v>2019</v>
      </c>
      <c r="M3840" s="2" t="str">
        <f t="shared" si="237"/>
        <v>Feb</v>
      </c>
      <c r="N3840" s="2">
        <f t="shared" si="238"/>
        <v>25</v>
      </c>
    </row>
    <row r="3841" spans="1:14" x14ac:dyDescent="0.2">
      <c r="A3841">
        <v>96476</v>
      </c>
      <c r="B3841" t="s">
        <v>4</v>
      </c>
      <c r="C3841" t="s">
        <v>18</v>
      </c>
      <c r="D3841" s="11">
        <v>794.99</v>
      </c>
      <c r="E3841" s="1">
        <v>43521</v>
      </c>
      <c r="F3841" s="1">
        <v>43524</v>
      </c>
      <c r="G3841" s="12">
        <f t="shared" si="236"/>
        <v>3</v>
      </c>
      <c r="H3841" s="2" t="s">
        <v>26</v>
      </c>
      <c r="I3841" s="2" t="s">
        <v>28</v>
      </c>
      <c r="J3841" s="2">
        <v>2</v>
      </c>
      <c r="K3841" s="2">
        <v>5</v>
      </c>
      <c r="L3841" s="2">
        <f t="shared" si="239"/>
        <v>2019</v>
      </c>
      <c r="M3841" s="2" t="str">
        <f t="shared" si="237"/>
        <v>Feb</v>
      </c>
      <c r="N3841" s="2">
        <f t="shared" si="238"/>
        <v>25</v>
      </c>
    </row>
    <row r="3842" spans="1:14" x14ac:dyDescent="0.2">
      <c r="A3842">
        <v>96477</v>
      </c>
      <c r="B3842" t="s">
        <v>5</v>
      </c>
      <c r="C3842" t="s">
        <v>18</v>
      </c>
      <c r="D3842" s="11">
        <v>67.77</v>
      </c>
      <c r="E3842" s="1">
        <v>43521</v>
      </c>
      <c r="F3842" s="1">
        <v>43524</v>
      </c>
      <c r="G3842" s="12">
        <f t="shared" ref="G3842:G3905" si="240">F3842-E3842</f>
        <v>3</v>
      </c>
      <c r="H3842" s="2" t="s">
        <v>27</v>
      </c>
      <c r="I3842" s="2" t="s">
        <v>29</v>
      </c>
      <c r="J3842" s="2" t="s">
        <v>30</v>
      </c>
      <c r="K3842" s="2">
        <v>5</v>
      </c>
      <c r="L3842" s="2">
        <f t="shared" si="239"/>
        <v>2019</v>
      </c>
      <c r="M3842" s="2" t="str">
        <f t="shared" ref="M3842:M3905" si="241">TEXT(E3842,"mmm")</f>
        <v>Feb</v>
      </c>
      <c r="N3842" s="2">
        <f t="shared" ref="N3842:N3905" si="242">DAY(E3842)</f>
        <v>25</v>
      </c>
    </row>
    <row r="3843" spans="1:14" x14ac:dyDescent="0.2">
      <c r="A3843">
        <v>96477</v>
      </c>
      <c r="B3843" t="s">
        <v>8</v>
      </c>
      <c r="C3843" t="s">
        <v>19</v>
      </c>
      <c r="D3843" s="11">
        <v>223.49</v>
      </c>
      <c r="E3843" s="1">
        <v>43521</v>
      </c>
      <c r="F3843" s="1">
        <v>43524</v>
      </c>
      <c r="G3843" s="12">
        <f t="shared" si="240"/>
        <v>3</v>
      </c>
      <c r="H3843" s="2" t="s">
        <v>27</v>
      </c>
      <c r="I3843" s="2" t="s">
        <v>29</v>
      </c>
      <c r="J3843" s="2">
        <v>2</v>
      </c>
      <c r="K3843" s="2">
        <v>1</v>
      </c>
      <c r="L3843" s="2">
        <f t="shared" ref="L3843:L3906" si="243">YEAR(E3843)</f>
        <v>2019</v>
      </c>
      <c r="M3843" s="2" t="str">
        <f t="shared" si="241"/>
        <v>Feb</v>
      </c>
      <c r="N3843" s="2">
        <f t="shared" si="242"/>
        <v>25</v>
      </c>
    </row>
    <row r="3844" spans="1:14" x14ac:dyDescent="0.2">
      <c r="A3844">
        <v>96503</v>
      </c>
      <c r="B3844" t="s">
        <v>2</v>
      </c>
      <c r="C3844" t="s">
        <v>18</v>
      </c>
      <c r="D3844" s="11">
        <v>1723.79</v>
      </c>
      <c r="E3844" s="1">
        <v>43525</v>
      </c>
      <c r="F3844" s="1">
        <v>43528</v>
      </c>
      <c r="G3844" s="12">
        <f t="shared" si="240"/>
        <v>3</v>
      </c>
      <c r="H3844" s="2" t="s">
        <v>21</v>
      </c>
      <c r="I3844" s="2" t="s">
        <v>28</v>
      </c>
      <c r="J3844" s="2">
        <v>3</v>
      </c>
      <c r="K3844" s="2" t="s">
        <v>30</v>
      </c>
      <c r="L3844" s="2">
        <f t="shared" si="243"/>
        <v>2019</v>
      </c>
      <c r="M3844" s="2" t="str">
        <f t="shared" si="241"/>
        <v>Mar</v>
      </c>
      <c r="N3844" s="2">
        <f t="shared" si="242"/>
        <v>1</v>
      </c>
    </row>
    <row r="3845" spans="1:14" x14ac:dyDescent="0.2">
      <c r="A3845">
        <v>96505</v>
      </c>
      <c r="B3845" t="s">
        <v>4</v>
      </c>
      <c r="C3845" t="s">
        <v>18</v>
      </c>
      <c r="D3845" s="11">
        <v>839.65</v>
      </c>
      <c r="E3845" s="1">
        <v>43525</v>
      </c>
      <c r="F3845" s="1">
        <v>43528</v>
      </c>
      <c r="G3845" s="12">
        <f t="shared" si="240"/>
        <v>3</v>
      </c>
      <c r="H3845" s="2" t="s">
        <v>26</v>
      </c>
      <c r="I3845" s="2" t="s">
        <v>28</v>
      </c>
      <c r="J3845" s="2">
        <v>3</v>
      </c>
      <c r="K3845" s="2">
        <v>3</v>
      </c>
      <c r="L3845" s="2">
        <f t="shared" si="243"/>
        <v>2019</v>
      </c>
      <c r="M3845" s="2" t="str">
        <f t="shared" si="241"/>
        <v>Mar</v>
      </c>
      <c r="N3845" s="2">
        <f t="shared" si="242"/>
        <v>1</v>
      </c>
    </row>
    <row r="3846" spans="1:14" x14ac:dyDescent="0.2">
      <c r="A3846">
        <v>96147</v>
      </c>
      <c r="B3846" t="s">
        <v>5</v>
      </c>
      <c r="C3846" t="s">
        <v>18</v>
      </c>
      <c r="D3846" s="11">
        <v>1036.31</v>
      </c>
      <c r="E3846" s="1">
        <v>43493</v>
      </c>
      <c r="F3846" s="1">
        <v>43499</v>
      </c>
      <c r="G3846" s="12">
        <f t="shared" si="240"/>
        <v>6</v>
      </c>
      <c r="H3846" s="2" t="s">
        <v>26</v>
      </c>
      <c r="I3846" s="2" t="s">
        <v>29</v>
      </c>
      <c r="J3846" s="2">
        <v>4</v>
      </c>
      <c r="K3846" s="2">
        <v>4</v>
      </c>
      <c r="L3846" s="2">
        <f t="shared" si="243"/>
        <v>2019</v>
      </c>
      <c r="M3846" s="2" t="str">
        <f t="shared" si="241"/>
        <v>Jan</v>
      </c>
      <c r="N3846" s="2">
        <f t="shared" si="242"/>
        <v>28</v>
      </c>
    </row>
    <row r="3847" spans="1:14" x14ac:dyDescent="0.2">
      <c r="A3847">
        <v>96506</v>
      </c>
      <c r="B3847" t="s">
        <v>3</v>
      </c>
      <c r="C3847" t="s">
        <v>19</v>
      </c>
      <c r="D3847" s="11">
        <v>1859.82</v>
      </c>
      <c r="E3847" s="1">
        <v>43525</v>
      </c>
      <c r="F3847" s="1">
        <v>43528</v>
      </c>
      <c r="G3847" s="12">
        <f t="shared" si="240"/>
        <v>3</v>
      </c>
      <c r="H3847" s="2" t="s">
        <v>27</v>
      </c>
      <c r="I3847" s="2" t="s">
        <v>28</v>
      </c>
      <c r="J3847" s="2">
        <v>3</v>
      </c>
      <c r="K3847" s="2" t="s">
        <v>30</v>
      </c>
      <c r="L3847" s="2">
        <f t="shared" si="243"/>
        <v>2019</v>
      </c>
      <c r="M3847" s="2" t="str">
        <f t="shared" si="241"/>
        <v>Mar</v>
      </c>
      <c r="N3847" s="2">
        <f t="shared" si="242"/>
        <v>1</v>
      </c>
    </row>
    <row r="3848" spans="1:14" x14ac:dyDescent="0.2">
      <c r="A3848">
        <v>96524</v>
      </c>
      <c r="B3848" t="s">
        <v>9</v>
      </c>
      <c r="C3848" t="s">
        <v>19</v>
      </c>
      <c r="D3848" s="11">
        <v>1726.27</v>
      </c>
      <c r="E3848" s="1">
        <v>43527</v>
      </c>
      <c r="F3848" s="1">
        <v>43530</v>
      </c>
      <c r="G3848" s="12">
        <f t="shared" si="240"/>
        <v>3</v>
      </c>
      <c r="H3848" s="2" t="s">
        <v>21</v>
      </c>
      <c r="I3848" s="2" t="s">
        <v>28</v>
      </c>
      <c r="J3848" s="2">
        <v>2</v>
      </c>
      <c r="K3848" s="2" t="s">
        <v>30</v>
      </c>
      <c r="L3848" s="2">
        <f t="shared" si="243"/>
        <v>2019</v>
      </c>
      <c r="M3848" s="2" t="str">
        <f t="shared" si="241"/>
        <v>Mar</v>
      </c>
      <c r="N3848" s="2">
        <f t="shared" si="242"/>
        <v>3</v>
      </c>
    </row>
    <row r="3849" spans="1:14" x14ac:dyDescent="0.2">
      <c r="A3849">
        <v>96524</v>
      </c>
      <c r="B3849" t="s">
        <v>8</v>
      </c>
      <c r="C3849" t="s">
        <v>18</v>
      </c>
      <c r="D3849" s="11">
        <v>693.12</v>
      </c>
      <c r="E3849" s="1">
        <v>43527</v>
      </c>
      <c r="F3849" s="1">
        <v>43530</v>
      </c>
      <c r="G3849" s="12">
        <f t="shared" si="240"/>
        <v>3</v>
      </c>
      <c r="H3849" s="2" t="s">
        <v>21</v>
      </c>
      <c r="I3849" s="2" t="s">
        <v>28</v>
      </c>
      <c r="J3849" s="2">
        <v>4</v>
      </c>
      <c r="K3849" s="2">
        <v>2</v>
      </c>
      <c r="L3849" s="2">
        <f t="shared" si="243"/>
        <v>2019</v>
      </c>
      <c r="M3849" s="2" t="str">
        <f t="shared" si="241"/>
        <v>Mar</v>
      </c>
      <c r="N3849" s="2">
        <f t="shared" si="242"/>
        <v>3</v>
      </c>
    </row>
    <row r="3850" spans="1:14" x14ac:dyDescent="0.2">
      <c r="A3850">
        <v>96524</v>
      </c>
      <c r="B3850" t="s">
        <v>10</v>
      </c>
      <c r="C3850" t="s">
        <v>19</v>
      </c>
      <c r="D3850" s="11">
        <v>1225.21</v>
      </c>
      <c r="E3850" s="1">
        <v>43527</v>
      </c>
      <c r="F3850" s="1">
        <v>43530</v>
      </c>
      <c r="G3850" s="12">
        <f t="shared" si="240"/>
        <v>3</v>
      </c>
      <c r="H3850" s="2" t="s">
        <v>21</v>
      </c>
      <c r="I3850" s="2" t="s">
        <v>28</v>
      </c>
      <c r="J3850" s="2">
        <v>5</v>
      </c>
      <c r="K3850" s="2">
        <v>4</v>
      </c>
      <c r="L3850" s="2">
        <f t="shared" si="243"/>
        <v>2019</v>
      </c>
      <c r="M3850" s="2" t="str">
        <f t="shared" si="241"/>
        <v>Mar</v>
      </c>
      <c r="N3850" s="2">
        <f t="shared" si="242"/>
        <v>3</v>
      </c>
    </row>
    <row r="3851" spans="1:14" x14ac:dyDescent="0.2">
      <c r="A3851">
        <v>96527</v>
      </c>
      <c r="B3851" t="s">
        <v>5</v>
      </c>
      <c r="C3851" t="s">
        <v>19</v>
      </c>
      <c r="D3851" s="11">
        <v>352.53</v>
      </c>
      <c r="E3851" s="1">
        <v>43527</v>
      </c>
      <c r="F3851" s="1">
        <v>43530</v>
      </c>
      <c r="G3851" s="12">
        <f t="shared" si="240"/>
        <v>3</v>
      </c>
      <c r="H3851" s="2" t="s">
        <v>25</v>
      </c>
      <c r="I3851" s="2" t="s">
        <v>29</v>
      </c>
      <c r="J3851" s="2">
        <v>2</v>
      </c>
      <c r="K3851" s="2" t="s">
        <v>30</v>
      </c>
      <c r="L3851" s="2">
        <f t="shared" si="243"/>
        <v>2019</v>
      </c>
      <c r="M3851" s="2" t="str">
        <f t="shared" si="241"/>
        <v>Mar</v>
      </c>
      <c r="N3851" s="2">
        <f t="shared" si="242"/>
        <v>3</v>
      </c>
    </row>
    <row r="3852" spans="1:14" x14ac:dyDescent="0.2">
      <c r="A3852">
        <v>96534</v>
      </c>
      <c r="B3852" t="s">
        <v>3</v>
      </c>
      <c r="C3852" t="s">
        <v>19</v>
      </c>
      <c r="D3852" s="11">
        <v>1035.9100000000001</v>
      </c>
      <c r="E3852" s="1">
        <v>43527</v>
      </c>
      <c r="F3852" s="1">
        <v>43530</v>
      </c>
      <c r="G3852" s="12">
        <f t="shared" si="240"/>
        <v>3</v>
      </c>
      <c r="H3852" s="2" t="s">
        <v>27</v>
      </c>
      <c r="I3852" s="2" t="s">
        <v>29</v>
      </c>
      <c r="J3852" s="2">
        <v>2</v>
      </c>
      <c r="K3852" s="2" t="s">
        <v>30</v>
      </c>
      <c r="L3852" s="2">
        <f t="shared" si="243"/>
        <v>2019</v>
      </c>
      <c r="M3852" s="2" t="str">
        <f t="shared" si="241"/>
        <v>Mar</v>
      </c>
      <c r="N3852" s="2">
        <f t="shared" si="242"/>
        <v>3</v>
      </c>
    </row>
    <row r="3853" spans="1:14" x14ac:dyDescent="0.2">
      <c r="A3853">
        <v>96535</v>
      </c>
      <c r="B3853" t="s">
        <v>10</v>
      </c>
      <c r="C3853" t="s">
        <v>19</v>
      </c>
      <c r="D3853" s="11">
        <v>469.64</v>
      </c>
      <c r="E3853" s="1">
        <v>43527</v>
      </c>
      <c r="F3853" s="1">
        <v>43530</v>
      </c>
      <c r="G3853" s="12">
        <f t="shared" si="240"/>
        <v>3</v>
      </c>
      <c r="H3853" s="2" t="s">
        <v>27</v>
      </c>
      <c r="I3853" s="2" t="s">
        <v>28</v>
      </c>
      <c r="J3853" s="2">
        <v>2</v>
      </c>
      <c r="K3853" s="2" t="s">
        <v>30</v>
      </c>
      <c r="L3853" s="2">
        <f t="shared" si="243"/>
        <v>2019</v>
      </c>
      <c r="M3853" s="2" t="str">
        <f t="shared" si="241"/>
        <v>Mar</v>
      </c>
      <c r="N3853" s="2">
        <f t="shared" si="242"/>
        <v>3</v>
      </c>
    </row>
    <row r="3854" spans="1:14" x14ac:dyDescent="0.2">
      <c r="A3854">
        <v>96535</v>
      </c>
      <c r="B3854" t="s">
        <v>10</v>
      </c>
      <c r="C3854" t="s">
        <v>18</v>
      </c>
      <c r="D3854" s="11">
        <v>828.13</v>
      </c>
      <c r="E3854" s="1">
        <v>43527</v>
      </c>
      <c r="F3854" s="1">
        <v>43530</v>
      </c>
      <c r="G3854" s="12">
        <f t="shared" si="240"/>
        <v>3</v>
      </c>
      <c r="H3854" s="2" t="s">
        <v>27</v>
      </c>
      <c r="I3854" s="2" t="s">
        <v>28</v>
      </c>
      <c r="J3854" s="2">
        <v>5</v>
      </c>
      <c r="K3854" s="2" t="s">
        <v>30</v>
      </c>
      <c r="L3854" s="2">
        <f t="shared" si="243"/>
        <v>2019</v>
      </c>
      <c r="M3854" s="2" t="str">
        <f t="shared" si="241"/>
        <v>Mar</v>
      </c>
      <c r="N3854" s="2">
        <f t="shared" si="242"/>
        <v>3</v>
      </c>
    </row>
    <row r="3855" spans="1:14" x14ac:dyDescent="0.2">
      <c r="A3855">
        <v>96540</v>
      </c>
      <c r="B3855" t="s">
        <v>8</v>
      </c>
      <c r="C3855" t="s">
        <v>18</v>
      </c>
      <c r="D3855" s="11">
        <v>895.42</v>
      </c>
      <c r="E3855" s="1">
        <v>43529</v>
      </c>
      <c r="F3855" s="1">
        <v>43532</v>
      </c>
      <c r="G3855" s="12">
        <f t="shared" si="240"/>
        <v>3</v>
      </c>
      <c r="H3855" s="2" t="s">
        <v>21</v>
      </c>
      <c r="I3855" s="2" t="s">
        <v>28</v>
      </c>
      <c r="J3855" s="2" t="s">
        <v>30</v>
      </c>
      <c r="K3855" s="2" t="s">
        <v>30</v>
      </c>
      <c r="L3855" s="2">
        <f t="shared" si="243"/>
        <v>2019</v>
      </c>
      <c r="M3855" s="2" t="str">
        <f t="shared" si="241"/>
        <v>Mar</v>
      </c>
      <c r="N3855" s="2">
        <f t="shared" si="242"/>
        <v>5</v>
      </c>
    </row>
    <row r="3856" spans="1:14" x14ac:dyDescent="0.2">
      <c r="A3856">
        <v>96549</v>
      </c>
      <c r="B3856" t="s">
        <v>5</v>
      </c>
      <c r="C3856" t="s">
        <v>19</v>
      </c>
      <c r="D3856" s="11">
        <v>347.87</v>
      </c>
      <c r="E3856" s="1">
        <v>43530</v>
      </c>
      <c r="F3856" s="1">
        <v>43533</v>
      </c>
      <c r="G3856" s="12">
        <f t="shared" si="240"/>
        <v>3</v>
      </c>
      <c r="H3856" s="2" t="s">
        <v>22</v>
      </c>
      <c r="I3856" s="2" t="s">
        <v>28</v>
      </c>
      <c r="J3856" s="2">
        <v>3</v>
      </c>
      <c r="K3856" s="2">
        <v>5</v>
      </c>
      <c r="L3856" s="2">
        <f t="shared" si="243"/>
        <v>2019</v>
      </c>
      <c r="M3856" s="2" t="str">
        <f t="shared" si="241"/>
        <v>Mar</v>
      </c>
      <c r="N3856" s="2">
        <f t="shared" si="242"/>
        <v>6</v>
      </c>
    </row>
    <row r="3857" spans="1:14" x14ac:dyDescent="0.2">
      <c r="A3857">
        <v>96556</v>
      </c>
      <c r="B3857" t="s">
        <v>6</v>
      </c>
      <c r="C3857" t="s">
        <v>19</v>
      </c>
      <c r="D3857" s="11">
        <v>268.88</v>
      </c>
      <c r="E3857" s="1">
        <v>43531</v>
      </c>
      <c r="F3857" s="1">
        <v>43534</v>
      </c>
      <c r="G3857" s="12">
        <f t="shared" si="240"/>
        <v>3</v>
      </c>
      <c r="H3857" s="2" t="s">
        <v>21</v>
      </c>
      <c r="I3857" s="2" t="s">
        <v>28</v>
      </c>
      <c r="J3857" s="2">
        <v>1</v>
      </c>
      <c r="K3857" s="2">
        <v>5</v>
      </c>
      <c r="L3857" s="2">
        <f t="shared" si="243"/>
        <v>2019</v>
      </c>
      <c r="M3857" s="2" t="str">
        <f t="shared" si="241"/>
        <v>Mar</v>
      </c>
      <c r="N3857" s="2">
        <f t="shared" si="242"/>
        <v>7</v>
      </c>
    </row>
    <row r="3858" spans="1:14" x14ac:dyDescent="0.2">
      <c r="A3858">
        <v>97047</v>
      </c>
      <c r="B3858" t="s">
        <v>5</v>
      </c>
      <c r="C3858" t="s">
        <v>18</v>
      </c>
      <c r="D3858" s="11">
        <v>812.76</v>
      </c>
      <c r="E3858" s="1">
        <v>43568</v>
      </c>
      <c r="F3858" s="1">
        <v>43574</v>
      </c>
      <c r="G3858" s="12">
        <f t="shared" si="240"/>
        <v>6</v>
      </c>
      <c r="H3858" s="2" t="s">
        <v>27</v>
      </c>
      <c r="I3858" s="2" t="s">
        <v>28</v>
      </c>
      <c r="J3858" s="2">
        <v>5</v>
      </c>
      <c r="K3858" s="2" t="s">
        <v>30</v>
      </c>
      <c r="L3858" s="2">
        <f t="shared" si="243"/>
        <v>2019</v>
      </c>
      <c r="M3858" s="2" t="str">
        <f t="shared" si="241"/>
        <v>Apr</v>
      </c>
      <c r="N3858" s="2">
        <f t="shared" si="242"/>
        <v>13</v>
      </c>
    </row>
    <row r="3859" spans="1:14" x14ac:dyDescent="0.2">
      <c r="A3859">
        <v>96603</v>
      </c>
      <c r="B3859" t="s">
        <v>10</v>
      </c>
      <c r="C3859" t="s">
        <v>19</v>
      </c>
      <c r="D3859" s="11">
        <v>779.45</v>
      </c>
      <c r="E3859" s="1">
        <v>43535</v>
      </c>
      <c r="F3859" s="1">
        <v>43538</v>
      </c>
      <c r="G3859" s="12">
        <f t="shared" si="240"/>
        <v>3</v>
      </c>
      <c r="H3859" s="2" t="s">
        <v>22</v>
      </c>
      <c r="I3859" s="2" t="s">
        <v>28</v>
      </c>
      <c r="J3859" s="2" t="s">
        <v>30</v>
      </c>
      <c r="K3859" s="2">
        <v>1</v>
      </c>
      <c r="L3859" s="2">
        <f t="shared" si="243"/>
        <v>2019</v>
      </c>
      <c r="M3859" s="2" t="str">
        <f t="shared" si="241"/>
        <v>Mar</v>
      </c>
      <c r="N3859" s="2">
        <f t="shared" si="242"/>
        <v>11</v>
      </c>
    </row>
    <row r="3860" spans="1:14" x14ac:dyDescent="0.2">
      <c r="A3860">
        <v>96619</v>
      </c>
      <c r="B3860" t="s">
        <v>3</v>
      </c>
      <c r="C3860" t="s">
        <v>19</v>
      </c>
      <c r="D3860" s="11">
        <v>90.79</v>
      </c>
      <c r="E3860" s="1">
        <v>43537</v>
      </c>
      <c r="F3860" s="1">
        <v>43540</v>
      </c>
      <c r="G3860" s="12">
        <f t="shared" si="240"/>
        <v>3</v>
      </c>
      <c r="H3860" s="2" t="s">
        <v>22</v>
      </c>
      <c r="I3860" s="2" t="s">
        <v>29</v>
      </c>
      <c r="J3860" s="2">
        <v>2</v>
      </c>
      <c r="K3860" s="2">
        <v>3</v>
      </c>
      <c r="L3860" s="2">
        <f t="shared" si="243"/>
        <v>2019</v>
      </c>
      <c r="M3860" s="2" t="str">
        <f t="shared" si="241"/>
        <v>Mar</v>
      </c>
      <c r="N3860" s="2">
        <f t="shared" si="242"/>
        <v>13</v>
      </c>
    </row>
    <row r="3861" spans="1:14" x14ac:dyDescent="0.2">
      <c r="A3861">
        <v>96619</v>
      </c>
      <c r="B3861" t="s">
        <v>9</v>
      </c>
      <c r="C3861" t="s">
        <v>18</v>
      </c>
      <c r="D3861" s="11">
        <v>1265.1500000000001</v>
      </c>
      <c r="E3861" s="1">
        <v>43537</v>
      </c>
      <c r="F3861" s="1">
        <v>43540</v>
      </c>
      <c r="G3861" s="12">
        <f t="shared" si="240"/>
        <v>3</v>
      </c>
      <c r="H3861" s="2" t="s">
        <v>22</v>
      </c>
      <c r="I3861" s="2" t="s">
        <v>29</v>
      </c>
      <c r="J3861" s="2">
        <v>3</v>
      </c>
      <c r="K3861" s="2" t="s">
        <v>30</v>
      </c>
      <c r="L3861" s="2">
        <f t="shared" si="243"/>
        <v>2019</v>
      </c>
      <c r="M3861" s="2" t="str">
        <f t="shared" si="241"/>
        <v>Mar</v>
      </c>
      <c r="N3861" s="2">
        <f t="shared" si="242"/>
        <v>13</v>
      </c>
    </row>
    <row r="3862" spans="1:14" x14ac:dyDescent="0.2">
      <c r="A3862">
        <v>96619</v>
      </c>
      <c r="B3862" t="s">
        <v>8</v>
      </c>
      <c r="C3862" t="s">
        <v>18</v>
      </c>
      <c r="D3862" s="11">
        <v>1171.06</v>
      </c>
      <c r="E3862" s="1">
        <v>43537</v>
      </c>
      <c r="F3862" s="1">
        <v>43540</v>
      </c>
      <c r="G3862" s="12">
        <f t="shared" si="240"/>
        <v>3</v>
      </c>
      <c r="H3862" s="2" t="s">
        <v>22</v>
      </c>
      <c r="I3862" s="2" t="s">
        <v>29</v>
      </c>
      <c r="J3862" s="2">
        <v>3</v>
      </c>
      <c r="K3862" s="2" t="s">
        <v>30</v>
      </c>
      <c r="L3862" s="2">
        <f t="shared" si="243"/>
        <v>2019</v>
      </c>
      <c r="M3862" s="2" t="str">
        <f t="shared" si="241"/>
        <v>Mar</v>
      </c>
      <c r="N3862" s="2">
        <f t="shared" si="242"/>
        <v>13</v>
      </c>
    </row>
    <row r="3863" spans="1:14" x14ac:dyDescent="0.2">
      <c r="A3863">
        <v>96620</v>
      </c>
      <c r="B3863" t="s">
        <v>7</v>
      </c>
      <c r="C3863" t="s">
        <v>18</v>
      </c>
      <c r="D3863" s="11">
        <v>61.51</v>
      </c>
      <c r="E3863" s="1">
        <v>43537</v>
      </c>
      <c r="F3863" s="1">
        <v>43540</v>
      </c>
      <c r="G3863" s="12">
        <f t="shared" si="240"/>
        <v>3</v>
      </c>
      <c r="H3863" s="2" t="s">
        <v>25</v>
      </c>
      <c r="I3863" s="2" t="s">
        <v>29</v>
      </c>
      <c r="J3863" s="2">
        <v>2</v>
      </c>
      <c r="K3863" s="2">
        <v>1</v>
      </c>
      <c r="L3863" s="2">
        <f t="shared" si="243"/>
        <v>2019</v>
      </c>
      <c r="M3863" s="2" t="str">
        <f t="shared" si="241"/>
        <v>Mar</v>
      </c>
      <c r="N3863" s="2">
        <f t="shared" si="242"/>
        <v>13</v>
      </c>
    </row>
    <row r="3864" spans="1:14" x14ac:dyDescent="0.2">
      <c r="A3864">
        <v>98248</v>
      </c>
      <c r="B3864" t="s">
        <v>5</v>
      </c>
      <c r="C3864" t="s">
        <v>18</v>
      </c>
      <c r="D3864" s="11">
        <v>940.63</v>
      </c>
      <c r="E3864" s="1">
        <v>43658</v>
      </c>
      <c r="F3864" s="1">
        <v>43664</v>
      </c>
      <c r="G3864" s="12">
        <f t="shared" si="240"/>
        <v>6</v>
      </c>
      <c r="H3864" s="2" t="s">
        <v>25</v>
      </c>
      <c r="I3864" s="2" t="s">
        <v>29</v>
      </c>
      <c r="J3864" s="2">
        <v>5</v>
      </c>
      <c r="K3864" s="2" t="s">
        <v>30</v>
      </c>
      <c r="L3864" s="2">
        <f t="shared" si="243"/>
        <v>2019</v>
      </c>
      <c r="M3864" s="2" t="str">
        <f t="shared" si="241"/>
        <v>Jul</v>
      </c>
      <c r="N3864" s="2">
        <f t="shared" si="242"/>
        <v>12</v>
      </c>
    </row>
    <row r="3865" spans="1:14" x14ac:dyDescent="0.2">
      <c r="A3865">
        <v>96620</v>
      </c>
      <c r="B3865" t="s">
        <v>10</v>
      </c>
      <c r="C3865" t="s">
        <v>18</v>
      </c>
      <c r="D3865" s="11">
        <v>1863.39</v>
      </c>
      <c r="E3865" s="1">
        <v>43537</v>
      </c>
      <c r="F3865" s="1">
        <v>43540</v>
      </c>
      <c r="G3865" s="12">
        <f t="shared" si="240"/>
        <v>3</v>
      </c>
      <c r="H3865" s="2" t="s">
        <v>25</v>
      </c>
      <c r="I3865" s="2" t="s">
        <v>29</v>
      </c>
      <c r="J3865" s="2">
        <v>3</v>
      </c>
      <c r="K3865" s="2">
        <v>2</v>
      </c>
      <c r="L3865" s="2">
        <f t="shared" si="243"/>
        <v>2019</v>
      </c>
      <c r="M3865" s="2" t="str">
        <f t="shared" si="241"/>
        <v>Mar</v>
      </c>
      <c r="N3865" s="2">
        <f t="shared" si="242"/>
        <v>13</v>
      </c>
    </row>
    <row r="3866" spans="1:14" x14ac:dyDescent="0.2">
      <c r="A3866">
        <v>96620</v>
      </c>
      <c r="B3866" t="s">
        <v>4</v>
      </c>
      <c r="C3866" t="s">
        <v>19</v>
      </c>
      <c r="D3866" s="11">
        <v>461.6</v>
      </c>
      <c r="E3866" s="1">
        <v>43537</v>
      </c>
      <c r="F3866" s="1">
        <v>43540</v>
      </c>
      <c r="G3866" s="12">
        <f t="shared" si="240"/>
        <v>3</v>
      </c>
      <c r="H3866" s="2" t="s">
        <v>25</v>
      </c>
      <c r="I3866" s="2" t="s">
        <v>29</v>
      </c>
      <c r="J3866" s="2">
        <v>3</v>
      </c>
      <c r="K3866" s="2">
        <v>4</v>
      </c>
      <c r="L3866" s="2">
        <f t="shared" si="243"/>
        <v>2019</v>
      </c>
      <c r="M3866" s="2" t="str">
        <f t="shared" si="241"/>
        <v>Mar</v>
      </c>
      <c r="N3866" s="2">
        <f t="shared" si="242"/>
        <v>13</v>
      </c>
    </row>
    <row r="3867" spans="1:14" x14ac:dyDescent="0.2">
      <c r="A3867">
        <v>96623</v>
      </c>
      <c r="B3867" t="s">
        <v>7</v>
      </c>
      <c r="C3867" t="s">
        <v>18</v>
      </c>
      <c r="D3867" s="11">
        <v>1785.94</v>
      </c>
      <c r="E3867" s="1">
        <v>43537</v>
      </c>
      <c r="F3867" s="1">
        <v>43540</v>
      </c>
      <c r="G3867" s="12">
        <f t="shared" si="240"/>
        <v>3</v>
      </c>
      <c r="H3867" s="2" t="s">
        <v>24</v>
      </c>
      <c r="I3867" s="2" t="s">
        <v>28</v>
      </c>
      <c r="J3867" s="2">
        <v>2</v>
      </c>
      <c r="K3867" s="2" t="s">
        <v>30</v>
      </c>
      <c r="L3867" s="2">
        <f t="shared" si="243"/>
        <v>2019</v>
      </c>
      <c r="M3867" s="2" t="str">
        <f t="shared" si="241"/>
        <v>Mar</v>
      </c>
      <c r="N3867" s="2">
        <f t="shared" si="242"/>
        <v>13</v>
      </c>
    </row>
    <row r="3868" spans="1:14" x14ac:dyDescent="0.2">
      <c r="A3868">
        <v>96623</v>
      </c>
      <c r="B3868" t="s">
        <v>8</v>
      </c>
      <c r="C3868" t="s">
        <v>18</v>
      </c>
      <c r="D3868" s="11">
        <v>1650.16</v>
      </c>
      <c r="E3868" s="1">
        <v>43537</v>
      </c>
      <c r="F3868" s="1">
        <v>43540</v>
      </c>
      <c r="G3868" s="12">
        <f t="shared" si="240"/>
        <v>3</v>
      </c>
      <c r="H3868" s="2" t="s">
        <v>24</v>
      </c>
      <c r="I3868" s="2" t="s">
        <v>28</v>
      </c>
      <c r="J3868" s="2">
        <v>3</v>
      </c>
      <c r="K3868" s="2" t="s">
        <v>30</v>
      </c>
      <c r="L3868" s="2">
        <f t="shared" si="243"/>
        <v>2019</v>
      </c>
      <c r="M3868" s="2" t="str">
        <f t="shared" si="241"/>
        <v>Mar</v>
      </c>
      <c r="N3868" s="2">
        <f t="shared" si="242"/>
        <v>13</v>
      </c>
    </row>
    <row r="3869" spans="1:14" x14ac:dyDescent="0.2">
      <c r="A3869">
        <v>96647</v>
      </c>
      <c r="B3869" t="s">
        <v>4</v>
      </c>
      <c r="C3869" t="s">
        <v>18</v>
      </c>
      <c r="D3869" s="11">
        <v>388.99</v>
      </c>
      <c r="E3869" s="1">
        <v>43539</v>
      </c>
      <c r="F3869" s="1">
        <v>43542</v>
      </c>
      <c r="G3869" s="12">
        <f t="shared" si="240"/>
        <v>3</v>
      </c>
      <c r="H3869" s="2" t="s">
        <v>22</v>
      </c>
      <c r="I3869" s="2" t="s">
        <v>28</v>
      </c>
      <c r="J3869" s="2">
        <v>3</v>
      </c>
      <c r="K3869" s="2" t="s">
        <v>30</v>
      </c>
      <c r="L3869" s="2">
        <f t="shared" si="243"/>
        <v>2019</v>
      </c>
      <c r="M3869" s="2" t="str">
        <f t="shared" si="241"/>
        <v>Mar</v>
      </c>
      <c r="N3869" s="2">
        <f t="shared" si="242"/>
        <v>15</v>
      </c>
    </row>
    <row r="3870" spans="1:14" x14ac:dyDescent="0.2">
      <c r="A3870">
        <v>96648</v>
      </c>
      <c r="B3870" t="s">
        <v>8</v>
      </c>
      <c r="C3870" t="s">
        <v>18</v>
      </c>
      <c r="D3870" s="11">
        <v>1862.09</v>
      </c>
      <c r="E3870" s="1">
        <v>43539</v>
      </c>
      <c r="F3870" s="1">
        <v>43542</v>
      </c>
      <c r="G3870" s="12">
        <f t="shared" si="240"/>
        <v>3</v>
      </c>
      <c r="H3870" s="2" t="s">
        <v>22</v>
      </c>
      <c r="I3870" s="2" t="s">
        <v>29</v>
      </c>
      <c r="J3870" s="2">
        <v>5</v>
      </c>
      <c r="K3870" s="2" t="s">
        <v>30</v>
      </c>
      <c r="L3870" s="2">
        <f t="shared" si="243"/>
        <v>2019</v>
      </c>
      <c r="M3870" s="2" t="str">
        <f t="shared" si="241"/>
        <v>Mar</v>
      </c>
      <c r="N3870" s="2">
        <f t="shared" si="242"/>
        <v>15</v>
      </c>
    </row>
    <row r="3871" spans="1:14" x14ac:dyDescent="0.2">
      <c r="A3871">
        <v>96650</v>
      </c>
      <c r="B3871" t="s">
        <v>5</v>
      </c>
      <c r="C3871" t="s">
        <v>19</v>
      </c>
      <c r="D3871" s="11">
        <v>180.84</v>
      </c>
      <c r="E3871" s="1">
        <v>43539</v>
      </c>
      <c r="F3871" s="1">
        <v>43542</v>
      </c>
      <c r="G3871" s="12">
        <f t="shared" si="240"/>
        <v>3</v>
      </c>
      <c r="H3871" s="2" t="s">
        <v>25</v>
      </c>
      <c r="I3871" s="2" t="s">
        <v>28</v>
      </c>
      <c r="J3871" s="2" t="s">
        <v>30</v>
      </c>
      <c r="K3871" s="2">
        <v>4</v>
      </c>
      <c r="L3871" s="2">
        <f t="shared" si="243"/>
        <v>2019</v>
      </c>
      <c r="M3871" s="2" t="str">
        <f t="shared" si="241"/>
        <v>Mar</v>
      </c>
      <c r="N3871" s="2">
        <f t="shared" si="242"/>
        <v>15</v>
      </c>
    </row>
    <row r="3872" spans="1:14" x14ac:dyDescent="0.2">
      <c r="A3872">
        <v>96650</v>
      </c>
      <c r="B3872" t="s">
        <v>2</v>
      </c>
      <c r="C3872" t="s">
        <v>19</v>
      </c>
      <c r="D3872" s="11">
        <v>504.59</v>
      </c>
      <c r="E3872" s="1">
        <v>43539</v>
      </c>
      <c r="F3872" s="1">
        <v>43542</v>
      </c>
      <c r="G3872" s="12">
        <f t="shared" si="240"/>
        <v>3</v>
      </c>
      <c r="H3872" s="2" t="s">
        <v>25</v>
      </c>
      <c r="I3872" s="2" t="s">
        <v>28</v>
      </c>
      <c r="J3872" s="2">
        <v>5</v>
      </c>
      <c r="K3872" s="2">
        <v>3</v>
      </c>
      <c r="L3872" s="2">
        <f t="shared" si="243"/>
        <v>2019</v>
      </c>
      <c r="M3872" s="2" t="str">
        <f t="shared" si="241"/>
        <v>Mar</v>
      </c>
      <c r="N3872" s="2">
        <f t="shared" si="242"/>
        <v>15</v>
      </c>
    </row>
    <row r="3873" spans="1:14" x14ac:dyDescent="0.2">
      <c r="A3873">
        <v>96650</v>
      </c>
      <c r="B3873" t="s">
        <v>7</v>
      </c>
      <c r="C3873" t="s">
        <v>18</v>
      </c>
      <c r="D3873" s="11">
        <v>1755.31</v>
      </c>
      <c r="E3873" s="1">
        <v>43539</v>
      </c>
      <c r="F3873" s="1">
        <v>43542</v>
      </c>
      <c r="G3873" s="12">
        <f t="shared" si="240"/>
        <v>3</v>
      </c>
      <c r="H3873" s="2" t="s">
        <v>25</v>
      </c>
      <c r="I3873" s="2" t="s">
        <v>28</v>
      </c>
      <c r="J3873" s="2">
        <v>5</v>
      </c>
      <c r="K3873" s="2" t="s">
        <v>30</v>
      </c>
      <c r="L3873" s="2">
        <f t="shared" si="243"/>
        <v>2019</v>
      </c>
      <c r="M3873" s="2" t="str">
        <f t="shared" si="241"/>
        <v>Mar</v>
      </c>
      <c r="N3873" s="2">
        <f t="shared" si="242"/>
        <v>15</v>
      </c>
    </row>
    <row r="3874" spans="1:14" x14ac:dyDescent="0.2">
      <c r="A3874">
        <v>96651</v>
      </c>
      <c r="B3874" t="s">
        <v>2</v>
      </c>
      <c r="C3874" t="s">
        <v>19</v>
      </c>
      <c r="D3874" s="11">
        <v>497.06</v>
      </c>
      <c r="E3874" s="1">
        <v>43539</v>
      </c>
      <c r="F3874" s="1">
        <v>43542</v>
      </c>
      <c r="G3874" s="12">
        <f t="shared" si="240"/>
        <v>3</v>
      </c>
      <c r="H3874" s="2" t="s">
        <v>23</v>
      </c>
      <c r="I3874" s="2" t="s">
        <v>28</v>
      </c>
      <c r="J3874" s="2">
        <v>4</v>
      </c>
      <c r="K3874" s="2">
        <v>3</v>
      </c>
      <c r="L3874" s="2">
        <f t="shared" si="243"/>
        <v>2019</v>
      </c>
      <c r="M3874" s="2" t="str">
        <f t="shared" si="241"/>
        <v>Mar</v>
      </c>
      <c r="N3874" s="2">
        <f t="shared" si="242"/>
        <v>15</v>
      </c>
    </row>
    <row r="3875" spans="1:14" x14ac:dyDescent="0.2">
      <c r="A3875">
        <v>96656</v>
      </c>
      <c r="B3875" t="s">
        <v>2</v>
      </c>
      <c r="C3875" t="s">
        <v>18</v>
      </c>
      <c r="D3875" s="11">
        <v>311.27</v>
      </c>
      <c r="E3875" s="1">
        <v>43539</v>
      </c>
      <c r="F3875" s="1">
        <v>43542</v>
      </c>
      <c r="G3875" s="12">
        <f t="shared" si="240"/>
        <v>3</v>
      </c>
      <c r="H3875" s="2" t="s">
        <v>26</v>
      </c>
      <c r="I3875" s="2" t="s">
        <v>28</v>
      </c>
      <c r="J3875" s="2">
        <v>4</v>
      </c>
      <c r="K3875" s="2">
        <v>4</v>
      </c>
      <c r="L3875" s="2">
        <f t="shared" si="243"/>
        <v>2019</v>
      </c>
      <c r="M3875" s="2" t="str">
        <f t="shared" si="241"/>
        <v>Mar</v>
      </c>
      <c r="N3875" s="2">
        <f t="shared" si="242"/>
        <v>15</v>
      </c>
    </row>
    <row r="3876" spans="1:14" x14ac:dyDescent="0.2">
      <c r="A3876">
        <v>96658</v>
      </c>
      <c r="B3876" t="s">
        <v>5</v>
      </c>
      <c r="C3876" t="s">
        <v>19</v>
      </c>
      <c r="D3876" s="11">
        <v>1609.41</v>
      </c>
      <c r="E3876" s="1">
        <v>43539</v>
      </c>
      <c r="F3876" s="1">
        <v>43542</v>
      </c>
      <c r="G3876" s="12">
        <f t="shared" si="240"/>
        <v>3</v>
      </c>
      <c r="H3876" s="2" t="s">
        <v>27</v>
      </c>
      <c r="I3876" s="2" t="s">
        <v>28</v>
      </c>
      <c r="J3876" s="2">
        <v>3</v>
      </c>
      <c r="K3876" s="2" t="s">
        <v>30</v>
      </c>
      <c r="L3876" s="2">
        <f t="shared" si="243"/>
        <v>2019</v>
      </c>
      <c r="M3876" s="2" t="str">
        <f t="shared" si="241"/>
        <v>Mar</v>
      </c>
      <c r="N3876" s="2">
        <f t="shared" si="242"/>
        <v>15</v>
      </c>
    </row>
    <row r="3877" spans="1:14" x14ac:dyDescent="0.2">
      <c r="A3877">
        <v>98962</v>
      </c>
      <c r="B3877" t="s">
        <v>5</v>
      </c>
      <c r="C3877" t="s">
        <v>18</v>
      </c>
      <c r="D3877" s="11">
        <v>192.99</v>
      </c>
      <c r="E3877" s="1">
        <v>43713</v>
      </c>
      <c r="F3877" s="1">
        <v>43719</v>
      </c>
      <c r="G3877" s="12">
        <f t="shared" si="240"/>
        <v>6</v>
      </c>
      <c r="H3877" s="2" t="s">
        <v>23</v>
      </c>
      <c r="I3877" s="2" t="s">
        <v>28</v>
      </c>
      <c r="J3877" s="2">
        <v>4</v>
      </c>
      <c r="K3877" s="2">
        <v>4</v>
      </c>
      <c r="L3877" s="2">
        <f t="shared" si="243"/>
        <v>2019</v>
      </c>
      <c r="M3877" s="2" t="str">
        <f t="shared" si="241"/>
        <v>Sep</v>
      </c>
      <c r="N3877" s="2">
        <f t="shared" si="242"/>
        <v>5</v>
      </c>
    </row>
    <row r="3878" spans="1:14" x14ac:dyDescent="0.2">
      <c r="A3878">
        <v>96701</v>
      </c>
      <c r="B3878" t="s">
        <v>5</v>
      </c>
      <c r="C3878" t="s">
        <v>19</v>
      </c>
      <c r="D3878" s="11">
        <v>467.65</v>
      </c>
      <c r="E3878" s="1">
        <v>43542</v>
      </c>
      <c r="F3878" s="1">
        <v>43545</v>
      </c>
      <c r="G3878" s="12">
        <f t="shared" si="240"/>
        <v>3</v>
      </c>
      <c r="H3878" s="2" t="s">
        <v>25</v>
      </c>
      <c r="I3878" s="2" t="s">
        <v>28</v>
      </c>
      <c r="J3878" s="2">
        <v>4</v>
      </c>
      <c r="K3878" s="2">
        <v>2</v>
      </c>
      <c r="L3878" s="2">
        <f t="shared" si="243"/>
        <v>2019</v>
      </c>
      <c r="M3878" s="2" t="str">
        <f t="shared" si="241"/>
        <v>Mar</v>
      </c>
      <c r="N3878" s="2">
        <f t="shared" si="242"/>
        <v>18</v>
      </c>
    </row>
    <row r="3879" spans="1:14" x14ac:dyDescent="0.2">
      <c r="A3879">
        <v>96706</v>
      </c>
      <c r="B3879" t="s">
        <v>9</v>
      </c>
      <c r="C3879" t="s">
        <v>18</v>
      </c>
      <c r="D3879" s="11">
        <v>374.35</v>
      </c>
      <c r="E3879" s="1">
        <v>43542</v>
      </c>
      <c r="F3879" s="1">
        <v>43545</v>
      </c>
      <c r="G3879" s="12">
        <f t="shared" si="240"/>
        <v>3</v>
      </c>
      <c r="H3879" s="2" t="s">
        <v>26</v>
      </c>
      <c r="I3879" s="2" t="s">
        <v>29</v>
      </c>
      <c r="J3879" s="2">
        <v>4</v>
      </c>
      <c r="K3879" s="2">
        <v>5</v>
      </c>
      <c r="L3879" s="2">
        <f t="shared" si="243"/>
        <v>2019</v>
      </c>
      <c r="M3879" s="2" t="str">
        <f t="shared" si="241"/>
        <v>Mar</v>
      </c>
      <c r="N3879" s="2">
        <f t="shared" si="242"/>
        <v>18</v>
      </c>
    </row>
    <row r="3880" spans="1:14" x14ac:dyDescent="0.2">
      <c r="A3880">
        <v>96706</v>
      </c>
      <c r="B3880" t="s">
        <v>5</v>
      </c>
      <c r="C3880" t="s">
        <v>18</v>
      </c>
      <c r="D3880" s="11">
        <v>259.95</v>
      </c>
      <c r="E3880" s="1">
        <v>43542</v>
      </c>
      <c r="F3880" s="1">
        <v>43545</v>
      </c>
      <c r="G3880" s="12">
        <f t="shared" si="240"/>
        <v>3</v>
      </c>
      <c r="H3880" s="2" t="s">
        <v>26</v>
      </c>
      <c r="I3880" s="2" t="s">
        <v>29</v>
      </c>
      <c r="J3880" s="2" t="s">
        <v>30</v>
      </c>
      <c r="K3880" s="2" t="s">
        <v>30</v>
      </c>
      <c r="L3880" s="2">
        <f t="shared" si="243"/>
        <v>2019</v>
      </c>
      <c r="M3880" s="2" t="str">
        <f t="shared" si="241"/>
        <v>Mar</v>
      </c>
      <c r="N3880" s="2">
        <f t="shared" si="242"/>
        <v>18</v>
      </c>
    </row>
    <row r="3881" spans="1:14" x14ac:dyDescent="0.2">
      <c r="A3881">
        <v>96708</v>
      </c>
      <c r="B3881" t="s">
        <v>10</v>
      </c>
      <c r="C3881" t="s">
        <v>19</v>
      </c>
      <c r="D3881" s="11">
        <v>969.86</v>
      </c>
      <c r="E3881" s="1">
        <v>43543</v>
      </c>
      <c r="F3881" s="1">
        <v>43546</v>
      </c>
      <c r="G3881" s="12">
        <f t="shared" si="240"/>
        <v>3</v>
      </c>
      <c r="H3881" s="2" t="s">
        <v>21</v>
      </c>
      <c r="I3881" s="2" t="s">
        <v>28</v>
      </c>
      <c r="J3881" s="2">
        <v>1</v>
      </c>
      <c r="K3881" s="2" t="s">
        <v>30</v>
      </c>
      <c r="L3881" s="2">
        <f t="shared" si="243"/>
        <v>2019</v>
      </c>
      <c r="M3881" s="2" t="str">
        <f t="shared" si="241"/>
        <v>Mar</v>
      </c>
      <c r="N3881" s="2">
        <f t="shared" si="242"/>
        <v>19</v>
      </c>
    </row>
    <row r="3882" spans="1:14" x14ac:dyDescent="0.2">
      <c r="A3882">
        <v>96708</v>
      </c>
      <c r="B3882" t="s">
        <v>7</v>
      </c>
      <c r="C3882" t="s">
        <v>18</v>
      </c>
      <c r="D3882" s="11">
        <v>1088.3399999999999</v>
      </c>
      <c r="E3882" s="1">
        <v>43543</v>
      </c>
      <c r="F3882" s="1">
        <v>43546</v>
      </c>
      <c r="G3882" s="12">
        <f t="shared" si="240"/>
        <v>3</v>
      </c>
      <c r="H3882" s="2" t="s">
        <v>21</v>
      </c>
      <c r="I3882" s="2" t="s">
        <v>28</v>
      </c>
      <c r="J3882" s="2">
        <v>1</v>
      </c>
      <c r="K3882" s="2" t="s">
        <v>30</v>
      </c>
      <c r="L3882" s="2">
        <f t="shared" si="243"/>
        <v>2019</v>
      </c>
      <c r="M3882" s="2" t="str">
        <f t="shared" si="241"/>
        <v>Mar</v>
      </c>
      <c r="N3882" s="2">
        <f t="shared" si="242"/>
        <v>19</v>
      </c>
    </row>
    <row r="3883" spans="1:14" x14ac:dyDescent="0.2">
      <c r="A3883">
        <v>96712</v>
      </c>
      <c r="B3883" t="s">
        <v>2</v>
      </c>
      <c r="C3883" t="s">
        <v>19</v>
      </c>
      <c r="D3883" s="11">
        <v>54.11</v>
      </c>
      <c r="E3883" s="1">
        <v>43543</v>
      </c>
      <c r="F3883" s="1">
        <v>43546</v>
      </c>
      <c r="G3883" s="12">
        <f t="shared" si="240"/>
        <v>3</v>
      </c>
      <c r="H3883" s="2" t="s">
        <v>25</v>
      </c>
      <c r="I3883" s="2" t="s">
        <v>29</v>
      </c>
      <c r="J3883" s="2">
        <v>1</v>
      </c>
      <c r="K3883" s="2">
        <v>1</v>
      </c>
      <c r="L3883" s="2">
        <f t="shared" si="243"/>
        <v>2019</v>
      </c>
      <c r="M3883" s="2" t="str">
        <f t="shared" si="241"/>
        <v>Mar</v>
      </c>
      <c r="N3883" s="2">
        <f t="shared" si="242"/>
        <v>19</v>
      </c>
    </row>
    <row r="3884" spans="1:14" x14ac:dyDescent="0.2">
      <c r="A3884">
        <v>96714</v>
      </c>
      <c r="B3884" t="s">
        <v>4</v>
      </c>
      <c r="C3884" t="s">
        <v>18</v>
      </c>
      <c r="D3884" s="11">
        <v>635.57000000000005</v>
      </c>
      <c r="E3884" s="1">
        <v>43543</v>
      </c>
      <c r="F3884" s="1">
        <v>43546</v>
      </c>
      <c r="G3884" s="12">
        <f t="shared" si="240"/>
        <v>3</v>
      </c>
      <c r="H3884" s="2" t="s">
        <v>24</v>
      </c>
      <c r="I3884" s="2" t="s">
        <v>28</v>
      </c>
      <c r="J3884" s="2">
        <v>1</v>
      </c>
      <c r="K3884" s="2">
        <v>5</v>
      </c>
      <c r="L3884" s="2">
        <f t="shared" si="243"/>
        <v>2019</v>
      </c>
      <c r="M3884" s="2" t="str">
        <f t="shared" si="241"/>
        <v>Mar</v>
      </c>
      <c r="N3884" s="2">
        <f t="shared" si="242"/>
        <v>19</v>
      </c>
    </row>
    <row r="3885" spans="1:14" x14ac:dyDescent="0.2">
      <c r="A3885">
        <v>96715</v>
      </c>
      <c r="B3885" t="s">
        <v>10</v>
      </c>
      <c r="C3885" t="s">
        <v>19</v>
      </c>
      <c r="D3885" s="11">
        <v>1782.68</v>
      </c>
      <c r="E3885" s="1">
        <v>43543</v>
      </c>
      <c r="F3885" s="1">
        <v>43546</v>
      </c>
      <c r="G3885" s="12">
        <f t="shared" si="240"/>
        <v>3</v>
      </c>
      <c r="H3885" s="2" t="s">
        <v>26</v>
      </c>
      <c r="I3885" s="2" t="s">
        <v>28</v>
      </c>
      <c r="J3885" s="2">
        <v>1</v>
      </c>
      <c r="K3885" s="2" t="s">
        <v>30</v>
      </c>
      <c r="L3885" s="2">
        <f t="shared" si="243"/>
        <v>2019</v>
      </c>
      <c r="M3885" s="2" t="str">
        <f t="shared" si="241"/>
        <v>Mar</v>
      </c>
      <c r="N3885" s="2">
        <f t="shared" si="242"/>
        <v>19</v>
      </c>
    </row>
    <row r="3886" spans="1:14" x14ac:dyDescent="0.2">
      <c r="A3886">
        <v>96716</v>
      </c>
      <c r="B3886" t="s">
        <v>9</v>
      </c>
      <c r="C3886" t="s">
        <v>19</v>
      </c>
      <c r="D3886" s="11">
        <v>177.25</v>
      </c>
      <c r="E3886" s="1">
        <v>43543</v>
      </c>
      <c r="F3886" s="1">
        <v>43546</v>
      </c>
      <c r="G3886" s="12">
        <f t="shared" si="240"/>
        <v>3</v>
      </c>
      <c r="H3886" s="2" t="s">
        <v>27</v>
      </c>
      <c r="I3886" s="2" t="s">
        <v>29</v>
      </c>
      <c r="J3886" s="2">
        <v>1</v>
      </c>
      <c r="K3886" s="2">
        <v>3</v>
      </c>
      <c r="L3886" s="2">
        <f t="shared" si="243"/>
        <v>2019</v>
      </c>
      <c r="M3886" s="2" t="str">
        <f t="shared" si="241"/>
        <v>Mar</v>
      </c>
      <c r="N3886" s="2">
        <f t="shared" si="242"/>
        <v>19</v>
      </c>
    </row>
    <row r="3887" spans="1:14" x14ac:dyDescent="0.2">
      <c r="A3887">
        <v>96717</v>
      </c>
      <c r="B3887" t="s">
        <v>4</v>
      </c>
      <c r="C3887" t="s">
        <v>18</v>
      </c>
      <c r="D3887" s="11">
        <v>1452.71</v>
      </c>
      <c r="E3887" s="1">
        <v>43543</v>
      </c>
      <c r="F3887" s="1">
        <v>43546</v>
      </c>
      <c r="G3887" s="12">
        <f t="shared" si="240"/>
        <v>3</v>
      </c>
      <c r="H3887" s="2" t="s">
        <v>27</v>
      </c>
      <c r="I3887" s="2" t="s">
        <v>28</v>
      </c>
      <c r="J3887" s="2">
        <v>1</v>
      </c>
      <c r="K3887" s="2" t="s">
        <v>30</v>
      </c>
      <c r="L3887" s="2">
        <f t="shared" si="243"/>
        <v>2019</v>
      </c>
      <c r="M3887" s="2" t="str">
        <f t="shared" si="241"/>
        <v>Mar</v>
      </c>
      <c r="N3887" s="2">
        <f t="shared" si="242"/>
        <v>19</v>
      </c>
    </row>
    <row r="3888" spans="1:14" x14ac:dyDescent="0.2">
      <c r="A3888">
        <v>99140</v>
      </c>
      <c r="B3888" t="s">
        <v>5</v>
      </c>
      <c r="C3888" t="s">
        <v>18</v>
      </c>
      <c r="D3888" s="11">
        <v>993.73</v>
      </c>
      <c r="E3888" s="1">
        <v>43729</v>
      </c>
      <c r="F3888" s="1">
        <v>43735</v>
      </c>
      <c r="G3888" s="12">
        <f t="shared" si="240"/>
        <v>6</v>
      </c>
      <c r="H3888" s="2" t="s">
        <v>25</v>
      </c>
      <c r="I3888" s="2" t="s">
        <v>28</v>
      </c>
      <c r="J3888" s="2">
        <v>4</v>
      </c>
      <c r="K3888" s="2" t="s">
        <v>30</v>
      </c>
      <c r="L3888" s="2">
        <f t="shared" si="243"/>
        <v>2019</v>
      </c>
      <c r="M3888" s="2" t="str">
        <f t="shared" si="241"/>
        <v>Sep</v>
      </c>
      <c r="N3888" s="2">
        <f t="shared" si="242"/>
        <v>21</v>
      </c>
    </row>
    <row r="3889" spans="1:14" x14ac:dyDescent="0.2">
      <c r="A3889">
        <v>96731</v>
      </c>
      <c r="B3889" t="s">
        <v>5</v>
      </c>
      <c r="C3889" t="s">
        <v>19</v>
      </c>
      <c r="D3889" s="11">
        <v>768.5</v>
      </c>
      <c r="E3889" s="1">
        <v>43545</v>
      </c>
      <c r="F3889" s="1">
        <v>43548</v>
      </c>
      <c r="G3889" s="12">
        <f t="shared" si="240"/>
        <v>3</v>
      </c>
      <c r="H3889" s="2" t="s">
        <v>23</v>
      </c>
      <c r="I3889" s="2" t="s">
        <v>29</v>
      </c>
      <c r="J3889" s="2">
        <v>5</v>
      </c>
      <c r="K3889" s="2" t="s">
        <v>30</v>
      </c>
      <c r="L3889" s="2">
        <f t="shared" si="243"/>
        <v>2019</v>
      </c>
      <c r="M3889" s="2" t="str">
        <f t="shared" si="241"/>
        <v>Mar</v>
      </c>
      <c r="N3889" s="2">
        <f t="shared" si="242"/>
        <v>21</v>
      </c>
    </row>
    <row r="3890" spans="1:14" x14ac:dyDescent="0.2">
      <c r="A3890">
        <v>96732</v>
      </c>
      <c r="B3890" t="s">
        <v>7</v>
      </c>
      <c r="C3890" t="s">
        <v>18</v>
      </c>
      <c r="D3890" s="11">
        <v>1829.63</v>
      </c>
      <c r="E3890" s="1">
        <v>43545</v>
      </c>
      <c r="F3890" s="1">
        <v>43548</v>
      </c>
      <c r="G3890" s="12">
        <f t="shared" si="240"/>
        <v>3</v>
      </c>
      <c r="H3890" s="2" t="s">
        <v>23</v>
      </c>
      <c r="I3890" s="2" t="s">
        <v>28</v>
      </c>
      <c r="J3890" s="2">
        <v>5</v>
      </c>
      <c r="K3890" s="2" t="s">
        <v>30</v>
      </c>
      <c r="L3890" s="2">
        <f t="shared" si="243"/>
        <v>2019</v>
      </c>
      <c r="M3890" s="2" t="str">
        <f t="shared" si="241"/>
        <v>Mar</v>
      </c>
      <c r="N3890" s="2">
        <f t="shared" si="242"/>
        <v>21</v>
      </c>
    </row>
    <row r="3891" spans="1:14" x14ac:dyDescent="0.2">
      <c r="A3891">
        <v>96735</v>
      </c>
      <c r="B3891" t="s">
        <v>5</v>
      </c>
      <c r="C3891" t="s">
        <v>19</v>
      </c>
      <c r="D3891" s="11">
        <v>0.27</v>
      </c>
      <c r="E3891" s="1">
        <v>43545</v>
      </c>
      <c r="F3891" s="1">
        <v>43548</v>
      </c>
      <c r="G3891" s="12">
        <f t="shared" si="240"/>
        <v>3</v>
      </c>
      <c r="H3891" s="2" t="s">
        <v>26</v>
      </c>
      <c r="I3891" s="2" t="s">
        <v>29</v>
      </c>
      <c r="J3891" s="2">
        <v>5</v>
      </c>
      <c r="K3891" s="2" t="s">
        <v>30</v>
      </c>
      <c r="L3891" s="2">
        <f t="shared" si="243"/>
        <v>2019</v>
      </c>
      <c r="M3891" s="2" t="str">
        <f t="shared" si="241"/>
        <v>Mar</v>
      </c>
      <c r="N3891" s="2">
        <f t="shared" si="242"/>
        <v>21</v>
      </c>
    </row>
    <row r="3892" spans="1:14" x14ac:dyDescent="0.2">
      <c r="A3892">
        <v>96739</v>
      </c>
      <c r="B3892" t="s">
        <v>4</v>
      </c>
      <c r="C3892" t="s">
        <v>18</v>
      </c>
      <c r="D3892" s="11">
        <v>1703.43</v>
      </c>
      <c r="E3892" s="1">
        <v>43546</v>
      </c>
      <c r="F3892" s="1">
        <v>43549</v>
      </c>
      <c r="G3892" s="12">
        <f t="shared" si="240"/>
        <v>3</v>
      </c>
      <c r="H3892" s="2" t="s">
        <v>25</v>
      </c>
      <c r="I3892" s="2" t="s">
        <v>29</v>
      </c>
      <c r="J3892" s="2">
        <v>4</v>
      </c>
      <c r="K3892" s="2" t="s">
        <v>30</v>
      </c>
      <c r="L3892" s="2">
        <f t="shared" si="243"/>
        <v>2019</v>
      </c>
      <c r="M3892" s="2" t="str">
        <f t="shared" si="241"/>
        <v>Mar</v>
      </c>
      <c r="N3892" s="2">
        <f t="shared" si="242"/>
        <v>22</v>
      </c>
    </row>
    <row r="3893" spans="1:14" x14ac:dyDescent="0.2">
      <c r="A3893">
        <v>96743</v>
      </c>
      <c r="B3893" t="s">
        <v>9</v>
      </c>
      <c r="C3893" t="s">
        <v>19</v>
      </c>
      <c r="D3893" s="11">
        <v>1557.04</v>
      </c>
      <c r="E3893" s="1">
        <v>43546</v>
      </c>
      <c r="F3893" s="1">
        <v>43549</v>
      </c>
      <c r="G3893" s="12">
        <f t="shared" si="240"/>
        <v>3</v>
      </c>
      <c r="H3893" s="2" t="s">
        <v>24</v>
      </c>
      <c r="I3893" s="2" t="s">
        <v>28</v>
      </c>
      <c r="J3893" s="2">
        <v>4</v>
      </c>
      <c r="K3893" s="2" t="s">
        <v>30</v>
      </c>
      <c r="L3893" s="2">
        <f t="shared" si="243"/>
        <v>2019</v>
      </c>
      <c r="M3893" s="2" t="str">
        <f t="shared" si="241"/>
        <v>Mar</v>
      </c>
      <c r="N3893" s="2">
        <f t="shared" si="242"/>
        <v>22</v>
      </c>
    </row>
    <row r="3894" spans="1:14" x14ac:dyDescent="0.2">
      <c r="A3894">
        <v>96743</v>
      </c>
      <c r="B3894" t="s">
        <v>4</v>
      </c>
      <c r="C3894" t="s">
        <v>18</v>
      </c>
      <c r="D3894" s="11">
        <v>799.05</v>
      </c>
      <c r="E3894" s="1">
        <v>43546</v>
      </c>
      <c r="F3894" s="1">
        <v>43549</v>
      </c>
      <c r="G3894" s="12">
        <f t="shared" si="240"/>
        <v>3</v>
      </c>
      <c r="H3894" s="2" t="s">
        <v>24</v>
      </c>
      <c r="I3894" s="2" t="s">
        <v>28</v>
      </c>
      <c r="J3894" s="2">
        <v>4</v>
      </c>
      <c r="K3894" s="2">
        <v>5</v>
      </c>
      <c r="L3894" s="2">
        <f t="shared" si="243"/>
        <v>2019</v>
      </c>
      <c r="M3894" s="2" t="str">
        <f t="shared" si="241"/>
        <v>Mar</v>
      </c>
      <c r="N3894" s="2">
        <f t="shared" si="242"/>
        <v>22</v>
      </c>
    </row>
    <row r="3895" spans="1:14" x14ac:dyDescent="0.2">
      <c r="A3895">
        <v>96745</v>
      </c>
      <c r="B3895" t="s">
        <v>4</v>
      </c>
      <c r="C3895" t="s">
        <v>19</v>
      </c>
      <c r="D3895" s="11">
        <v>1575.92</v>
      </c>
      <c r="E3895" s="1">
        <v>43546</v>
      </c>
      <c r="F3895" s="1">
        <v>43549</v>
      </c>
      <c r="G3895" s="12">
        <f t="shared" si="240"/>
        <v>3</v>
      </c>
      <c r="H3895" s="2" t="s">
        <v>26</v>
      </c>
      <c r="I3895" s="2" t="s">
        <v>28</v>
      </c>
      <c r="J3895" s="2">
        <v>4</v>
      </c>
      <c r="K3895" s="2" t="s">
        <v>30</v>
      </c>
      <c r="L3895" s="2">
        <f t="shared" si="243"/>
        <v>2019</v>
      </c>
      <c r="M3895" s="2" t="str">
        <f t="shared" si="241"/>
        <v>Mar</v>
      </c>
      <c r="N3895" s="2">
        <f t="shared" si="242"/>
        <v>22</v>
      </c>
    </row>
    <row r="3896" spans="1:14" x14ac:dyDescent="0.2">
      <c r="A3896">
        <v>96747</v>
      </c>
      <c r="B3896" t="s">
        <v>8</v>
      </c>
      <c r="C3896" t="s">
        <v>18</v>
      </c>
      <c r="D3896" s="11">
        <v>538.51</v>
      </c>
      <c r="E3896" s="1">
        <v>43546</v>
      </c>
      <c r="F3896" s="1">
        <v>43549</v>
      </c>
      <c r="G3896" s="12">
        <f t="shared" si="240"/>
        <v>3</v>
      </c>
      <c r="H3896" s="2" t="s">
        <v>27</v>
      </c>
      <c r="I3896" s="2" t="s">
        <v>29</v>
      </c>
      <c r="J3896" s="2">
        <v>4</v>
      </c>
      <c r="K3896" s="2">
        <v>5</v>
      </c>
      <c r="L3896" s="2">
        <f t="shared" si="243"/>
        <v>2019</v>
      </c>
      <c r="M3896" s="2" t="str">
        <f t="shared" si="241"/>
        <v>Mar</v>
      </c>
      <c r="N3896" s="2">
        <f t="shared" si="242"/>
        <v>22</v>
      </c>
    </row>
    <row r="3897" spans="1:14" x14ac:dyDescent="0.2">
      <c r="A3897">
        <v>96789</v>
      </c>
      <c r="B3897" t="s">
        <v>4</v>
      </c>
      <c r="C3897" t="s">
        <v>19</v>
      </c>
      <c r="D3897" s="11">
        <v>1123.94</v>
      </c>
      <c r="E3897" s="1">
        <v>43550</v>
      </c>
      <c r="F3897" s="1">
        <v>43553</v>
      </c>
      <c r="G3897" s="12">
        <f t="shared" si="240"/>
        <v>3</v>
      </c>
      <c r="H3897" s="2" t="s">
        <v>22</v>
      </c>
      <c r="I3897" s="2" t="s">
        <v>28</v>
      </c>
      <c r="J3897" s="2">
        <v>4</v>
      </c>
      <c r="K3897" s="2" t="s">
        <v>30</v>
      </c>
      <c r="L3897" s="2">
        <f t="shared" si="243"/>
        <v>2019</v>
      </c>
      <c r="M3897" s="2" t="str">
        <f t="shared" si="241"/>
        <v>Mar</v>
      </c>
      <c r="N3897" s="2">
        <f t="shared" si="242"/>
        <v>26</v>
      </c>
    </row>
    <row r="3898" spans="1:14" x14ac:dyDescent="0.2">
      <c r="A3898">
        <v>96793</v>
      </c>
      <c r="B3898" t="s">
        <v>8</v>
      </c>
      <c r="C3898" t="s">
        <v>18</v>
      </c>
      <c r="D3898" s="11">
        <v>675.64</v>
      </c>
      <c r="E3898" s="1">
        <v>43550</v>
      </c>
      <c r="F3898" s="1">
        <v>43553</v>
      </c>
      <c r="G3898" s="12">
        <f t="shared" si="240"/>
        <v>3</v>
      </c>
      <c r="H3898" s="2" t="s">
        <v>26</v>
      </c>
      <c r="I3898" s="2" t="s">
        <v>29</v>
      </c>
      <c r="J3898" s="2">
        <v>4</v>
      </c>
      <c r="K3898" s="2">
        <v>2</v>
      </c>
      <c r="L3898" s="2">
        <f t="shared" si="243"/>
        <v>2019</v>
      </c>
      <c r="M3898" s="2" t="str">
        <f t="shared" si="241"/>
        <v>Mar</v>
      </c>
      <c r="N3898" s="2">
        <f t="shared" si="242"/>
        <v>26</v>
      </c>
    </row>
    <row r="3899" spans="1:14" x14ac:dyDescent="0.2">
      <c r="A3899">
        <v>96796</v>
      </c>
      <c r="B3899" t="s">
        <v>8</v>
      </c>
      <c r="C3899" t="s">
        <v>19</v>
      </c>
      <c r="D3899" s="11">
        <v>507.95</v>
      </c>
      <c r="E3899" s="1">
        <v>43551</v>
      </c>
      <c r="F3899" s="1">
        <v>43554</v>
      </c>
      <c r="G3899" s="12">
        <f t="shared" si="240"/>
        <v>3</v>
      </c>
      <c r="H3899" s="2" t="s">
        <v>22</v>
      </c>
      <c r="I3899" s="2" t="s">
        <v>29</v>
      </c>
      <c r="J3899" s="2" t="s">
        <v>30</v>
      </c>
      <c r="K3899" s="2">
        <v>5</v>
      </c>
      <c r="L3899" s="2">
        <f t="shared" si="243"/>
        <v>2019</v>
      </c>
      <c r="M3899" s="2" t="str">
        <f t="shared" si="241"/>
        <v>Mar</v>
      </c>
      <c r="N3899" s="2">
        <f t="shared" si="242"/>
        <v>27</v>
      </c>
    </row>
    <row r="3900" spans="1:14" x14ac:dyDescent="0.2">
      <c r="A3900">
        <v>96796</v>
      </c>
      <c r="B3900" t="s">
        <v>3</v>
      </c>
      <c r="C3900" t="s">
        <v>19</v>
      </c>
      <c r="D3900" s="11">
        <v>476.5</v>
      </c>
      <c r="E3900" s="1">
        <v>43551</v>
      </c>
      <c r="F3900" s="1">
        <v>43554</v>
      </c>
      <c r="G3900" s="12">
        <f t="shared" si="240"/>
        <v>3</v>
      </c>
      <c r="H3900" s="2" t="s">
        <v>22</v>
      </c>
      <c r="I3900" s="2" t="s">
        <v>29</v>
      </c>
      <c r="J3900" s="2">
        <v>1</v>
      </c>
      <c r="K3900" s="2">
        <v>4</v>
      </c>
      <c r="L3900" s="2">
        <f t="shared" si="243"/>
        <v>2019</v>
      </c>
      <c r="M3900" s="2" t="str">
        <f t="shared" si="241"/>
        <v>Mar</v>
      </c>
      <c r="N3900" s="2">
        <f t="shared" si="242"/>
        <v>27</v>
      </c>
    </row>
    <row r="3901" spans="1:14" x14ac:dyDescent="0.2">
      <c r="A3901">
        <v>96796</v>
      </c>
      <c r="B3901" t="s">
        <v>10</v>
      </c>
      <c r="C3901" t="s">
        <v>19</v>
      </c>
      <c r="D3901" s="11">
        <v>450.55</v>
      </c>
      <c r="E3901" s="1">
        <v>43551</v>
      </c>
      <c r="F3901" s="1">
        <v>43554</v>
      </c>
      <c r="G3901" s="12">
        <f t="shared" si="240"/>
        <v>3</v>
      </c>
      <c r="H3901" s="2" t="s">
        <v>22</v>
      </c>
      <c r="I3901" s="2" t="s">
        <v>29</v>
      </c>
      <c r="J3901" s="2" t="s">
        <v>30</v>
      </c>
      <c r="K3901" s="2">
        <v>4</v>
      </c>
      <c r="L3901" s="2">
        <f t="shared" si="243"/>
        <v>2019</v>
      </c>
      <c r="M3901" s="2" t="str">
        <f t="shared" si="241"/>
        <v>Mar</v>
      </c>
      <c r="N3901" s="2">
        <f t="shared" si="242"/>
        <v>27</v>
      </c>
    </row>
    <row r="3902" spans="1:14" x14ac:dyDescent="0.2">
      <c r="A3902">
        <v>96796</v>
      </c>
      <c r="B3902" t="s">
        <v>3</v>
      </c>
      <c r="C3902" t="s">
        <v>19</v>
      </c>
      <c r="D3902" s="11">
        <v>905.35</v>
      </c>
      <c r="E3902" s="1">
        <v>43551</v>
      </c>
      <c r="F3902" s="1">
        <v>43554</v>
      </c>
      <c r="G3902" s="12">
        <f t="shared" si="240"/>
        <v>3</v>
      </c>
      <c r="H3902" s="2" t="s">
        <v>22</v>
      </c>
      <c r="I3902" s="2" t="s">
        <v>29</v>
      </c>
      <c r="J3902" s="2">
        <v>4</v>
      </c>
      <c r="K3902" s="2">
        <v>3</v>
      </c>
      <c r="L3902" s="2">
        <f t="shared" si="243"/>
        <v>2019</v>
      </c>
      <c r="M3902" s="2" t="str">
        <f t="shared" si="241"/>
        <v>Mar</v>
      </c>
      <c r="N3902" s="2">
        <f t="shared" si="242"/>
        <v>27</v>
      </c>
    </row>
    <row r="3903" spans="1:14" x14ac:dyDescent="0.2">
      <c r="A3903">
        <v>96796</v>
      </c>
      <c r="B3903" t="s">
        <v>3</v>
      </c>
      <c r="C3903" t="s">
        <v>19</v>
      </c>
      <c r="D3903" s="11">
        <v>417.41</v>
      </c>
      <c r="E3903" s="1">
        <v>43551</v>
      </c>
      <c r="F3903" s="1">
        <v>43554</v>
      </c>
      <c r="G3903" s="12">
        <f t="shared" si="240"/>
        <v>3</v>
      </c>
      <c r="H3903" s="2" t="s">
        <v>22</v>
      </c>
      <c r="I3903" s="2" t="s">
        <v>29</v>
      </c>
      <c r="J3903" s="2" t="s">
        <v>30</v>
      </c>
      <c r="K3903" s="2" t="s">
        <v>30</v>
      </c>
      <c r="L3903" s="2">
        <f t="shared" si="243"/>
        <v>2019</v>
      </c>
      <c r="M3903" s="2" t="str">
        <f t="shared" si="241"/>
        <v>Mar</v>
      </c>
      <c r="N3903" s="2">
        <f t="shared" si="242"/>
        <v>27</v>
      </c>
    </row>
    <row r="3904" spans="1:14" x14ac:dyDescent="0.2">
      <c r="A3904">
        <v>96797</v>
      </c>
      <c r="B3904" t="s">
        <v>7</v>
      </c>
      <c r="C3904" t="s">
        <v>19</v>
      </c>
      <c r="D3904" s="11">
        <v>891.98</v>
      </c>
      <c r="E3904" s="1">
        <v>43551</v>
      </c>
      <c r="F3904" s="1">
        <v>43554</v>
      </c>
      <c r="G3904" s="12">
        <f t="shared" si="240"/>
        <v>3</v>
      </c>
      <c r="H3904" s="2" t="s">
        <v>25</v>
      </c>
      <c r="I3904" s="2" t="s">
        <v>28</v>
      </c>
      <c r="J3904" s="2">
        <v>1</v>
      </c>
      <c r="K3904" s="2">
        <v>5</v>
      </c>
      <c r="L3904" s="2">
        <f t="shared" si="243"/>
        <v>2019</v>
      </c>
      <c r="M3904" s="2" t="str">
        <f t="shared" si="241"/>
        <v>Mar</v>
      </c>
      <c r="N3904" s="2">
        <f t="shared" si="242"/>
        <v>27</v>
      </c>
    </row>
    <row r="3905" spans="1:14" x14ac:dyDescent="0.2">
      <c r="A3905">
        <v>96797</v>
      </c>
      <c r="B3905" t="s">
        <v>10</v>
      </c>
      <c r="C3905" t="s">
        <v>19</v>
      </c>
      <c r="D3905" s="11">
        <v>1725.34</v>
      </c>
      <c r="E3905" s="1">
        <v>43551</v>
      </c>
      <c r="F3905" s="1">
        <v>43554</v>
      </c>
      <c r="G3905" s="12">
        <f t="shared" si="240"/>
        <v>3</v>
      </c>
      <c r="H3905" s="2" t="s">
        <v>25</v>
      </c>
      <c r="I3905" s="2" t="s">
        <v>28</v>
      </c>
      <c r="J3905" s="2">
        <v>1</v>
      </c>
      <c r="K3905" s="2" t="s">
        <v>30</v>
      </c>
      <c r="L3905" s="2">
        <f t="shared" si="243"/>
        <v>2019</v>
      </c>
      <c r="M3905" s="2" t="str">
        <f t="shared" si="241"/>
        <v>Mar</v>
      </c>
      <c r="N3905" s="2">
        <f t="shared" si="242"/>
        <v>27</v>
      </c>
    </row>
    <row r="3906" spans="1:14" x14ac:dyDescent="0.2">
      <c r="A3906">
        <v>96802</v>
      </c>
      <c r="B3906" t="s">
        <v>3</v>
      </c>
      <c r="C3906" t="s">
        <v>18</v>
      </c>
      <c r="D3906" s="11">
        <v>43.81</v>
      </c>
      <c r="E3906" s="1">
        <v>43551</v>
      </c>
      <c r="F3906" s="1">
        <v>43554</v>
      </c>
      <c r="G3906" s="12">
        <f t="shared" ref="G3906:G3969" si="244">F3906-E3906</f>
        <v>3</v>
      </c>
      <c r="H3906" s="2" t="s">
        <v>26</v>
      </c>
      <c r="I3906" s="2" t="s">
        <v>28</v>
      </c>
      <c r="J3906" s="2">
        <v>5</v>
      </c>
      <c r="K3906" s="2">
        <v>1</v>
      </c>
      <c r="L3906" s="2">
        <f t="shared" si="243"/>
        <v>2019</v>
      </c>
      <c r="M3906" s="2" t="str">
        <f t="shared" ref="M3906:M3969" si="245">TEXT(E3906,"mmm")</f>
        <v>Mar</v>
      </c>
      <c r="N3906" s="2">
        <f t="shared" ref="N3906:N3969" si="246">DAY(E3906)</f>
        <v>27</v>
      </c>
    </row>
    <row r="3907" spans="1:14" x14ac:dyDescent="0.2">
      <c r="A3907">
        <v>96804</v>
      </c>
      <c r="B3907" t="s">
        <v>9</v>
      </c>
      <c r="C3907" t="s">
        <v>19</v>
      </c>
      <c r="D3907" s="11">
        <v>751.31</v>
      </c>
      <c r="E3907" s="1">
        <v>43551</v>
      </c>
      <c r="F3907" s="1">
        <v>43554</v>
      </c>
      <c r="G3907" s="12">
        <f t="shared" si="244"/>
        <v>3</v>
      </c>
      <c r="H3907" s="2" t="s">
        <v>27</v>
      </c>
      <c r="I3907" s="2" t="s">
        <v>28</v>
      </c>
      <c r="J3907" s="2">
        <v>1</v>
      </c>
      <c r="K3907" s="2">
        <v>4</v>
      </c>
      <c r="L3907" s="2">
        <f t="shared" ref="L3907:L3970" si="247">YEAR(E3907)</f>
        <v>2019</v>
      </c>
      <c r="M3907" s="2" t="str">
        <f t="shared" si="245"/>
        <v>Mar</v>
      </c>
      <c r="N3907" s="2">
        <f t="shared" si="246"/>
        <v>27</v>
      </c>
    </row>
    <row r="3908" spans="1:14" x14ac:dyDescent="0.2">
      <c r="A3908">
        <v>96805</v>
      </c>
      <c r="B3908" t="s">
        <v>2</v>
      </c>
      <c r="C3908" t="s">
        <v>19</v>
      </c>
      <c r="D3908" s="11">
        <v>1868.97</v>
      </c>
      <c r="E3908" s="1">
        <v>43551</v>
      </c>
      <c r="F3908" s="1">
        <v>43554</v>
      </c>
      <c r="G3908" s="12">
        <f t="shared" si="244"/>
        <v>3</v>
      </c>
      <c r="H3908" s="2" t="s">
        <v>27</v>
      </c>
      <c r="I3908" s="2" t="s">
        <v>28</v>
      </c>
      <c r="J3908" s="2">
        <v>4</v>
      </c>
      <c r="K3908" s="2" t="s">
        <v>30</v>
      </c>
      <c r="L3908" s="2">
        <f t="shared" si="247"/>
        <v>2019</v>
      </c>
      <c r="M3908" s="2" t="str">
        <f t="shared" si="245"/>
        <v>Mar</v>
      </c>
      <c r="N3908" s="2">
        <f t="shared" si="246"/>
        <v>27</v>
      </c>
    </row>
    <row r="3909" spans="1:14" x14ac:dyDescent="0.2">
      <c r="A3909">
        <v>100424</v>
      </c>
      <c r="B3909" t="s">
        <v>5</v>
      </c>
      <c r="C3909" t="s">
        <v>18</v>
      </c>
      <c r="D3909" s="11">
        <v>76.7</v>
      </c>
      <c r="E3909" s="1">
        <v>43829</v>
      </c>
      <c r="F3909" s="1">
        <v>43835</v>
      </c>
      <c r="G3909" s="12">
        <f t="shared" si="244"/>
        <v>6</v>
      </c>
      <c r="H3909" s="2" t="s">
        <v>22</v>
      </c>
      <c r="I3909" s="2" t="s">
        <v>28</v>
      </c>
      <c r="J3909" s="2">
        <v>5</v>
      </c>
      <c r="K3909" s="2" t="s">
        <v>30</v>
      </c>
      <c r="L3909" s="2">
        <f t="shared" si="247"/>
        <v>2019</v>
      </c>
      <c r="M3909" s="2" t="str">
        <f t="shared" si="245"/>
        <v>Dec</v>
      </c>
      <c r="N3909" s="2">
        <f t="shared" si="246"/>
        <v>30</v>
      </c>
    </row>
    <row r="3910" spans="1:14" x14ac:dyDescent="0.2">
      <c r="A3910">
        <v>96809</v>
      </c>
      <c r="B3910" t="s">
        <v>9</v>
      </c>
      <c r="C3910" t="s">
        <v>18</v>
      </c>
      <c r="D3910" s="11">
        <v>1985.51</v>
      </c>
      <c r="E3910" s="1">
        <v>43552</v>
      </c>
      <c r="F3910" s="1">
        <v>43555</v>
      </c>
      <c r="G3910" s="12">
        <f t="shared" si="244"/>
        <v>3</v>
      </c>
      <c r="H3910" s="2" t="s">
        <v>22</v>
      </c>
      <c r="I3910" s="2" t="s">
        <v>28</v>
      </c>
      <c r="J3910" s="2">
        <v>3</v>
      </c>
      <c r="K3910" s="2" t="s">
        <v>30</v>
      </c>
      <c r="L3910" s="2">
        <f t="shared" si="247"/>
        <v>2019</v>
      </c>
      <c r="M3910" s="2" t="str">
        <f t="shared" si="245"/>
        <v>Mar</v>
      </c>
      <c r="N3910" s="2">
        <f t="shared" si="246"/>
        <v>28</v>
      </c>
    </row>
    <row r="3911" spans="1:14" x14ac:dyDescent="0.2">
      <c r="A3911">
        <v>96813</v>
      </c>
      <c r="B3911" t="s">
        <v>2</v>
      </c>
      <c r="C3911" t="s">
        <v>18</v>
      </c>
      <c r="D3911" s="11">
        <v>212.95</v>
      </c>
      <c r="E3911" s="1">
        <v>43552</v>
      </c>
      <c r="F3911" s="1">
        <v>43555</v>
      </c>
      <c r="G3911" s="12">
        <f t="shared" si="244"/>
        <v>3</v>
      </c>
      <c r="H3911" s="2" t="s">
        <v>24</v>
      </c>
      <c r="I3911" s="2" t="s">
        <v>28</v>
      </c>
      <c r="J3911" s="2">
        <v>3</v>
      </c>
      <c r="K3911" s="2">
        <v>5</v>
      </c>
      <c r="L3911" s="2">
        <f t="shared" si="247"/>
        <v>2019</v>
      </c>
      <c r="M3911" s="2" t="str">
        <f t="shared" si="245"/>
        <v>Mar</v>
      </c>
      <c r="N3911" s="2">
        <f t="shared" si="246"/>
        <v>28</v>
      </c>
    </row>
    <row r="3912" spans="1:14" x14ac:dyDescent="0.2">
      <c r="A3912">
        <v>96815</v>
      </c>
      <c r="B3912" t="s">
        <v>9</v>
      </c>
      <c r="C3912" t="s">
        <v>18</v>
      </c>
      <c r="D3912" s="11">
        <v>758.49</v>
      </c>
      <c r="E3912" s="1">
        <v>43552</v>
      </c>
      <c r="F3912" s="1">
        <v>43555</v>
      </c>
      <c r="G3912" s="12">
        <f t="shared" si="244"/>
        <v>3</v>
      </c>
      <c r="H3912" s="2" t="s">
        <v>27</v>
      </c>
      <c r="I3912" s="2" t="s">
        <v>28</v>
      </c>
      <c r="J3912" s="2">
        <v>3</v>
      </c>
      <c r="K3912" s="2" t="s">
        <v>30</v>
      </c>
      <c r="L3912" s="2">
        <f t="shared" si="247"/>
        <v>2019</v>
      </c>
      <c r="M3912" s="2" t="str">
        <f t="shared" si="245"/>
        <v>Mar</v>
      </c>
      <c r="N3912" s="2">
        <f t="shared" si="246"/>
        <v>28</v>
      </c>
    </row>
    <row r="3913" spans="1:14" x14ac:dyDescent="0.2">
      <c r="A3913">
        <v>96816</v>
      </c>
      <c r="B3913" t="s">
        <v>9</v>
      </c>
      <c r="C3913" t="s">
        <v>19</v>
      </c>
      <c r="D3913" s="11">
        <v>80.2</v>
      </c>
      <c r="E3913" s="1">
        <v>43552</v>
      </c>
      <c r="F3913" s="1">
        <v>43555</v>
      </c>
      <c r="G3913" s="12">
        <f t="shared" si="244"/>
        <v>3</v>
      </c>
      <c r="H3913" s="2" t="s">
        <v>27</v>
      </c>
      <c r="I3913" s="2" t="s">
        <v>28</v>
      </c>
      <c r="J3913" s="2">
        <v>3</v>
      </c>
      <c r="K3913" s="2">
        <v>4</v>
      </c>
      <c r="L3913" s="2">
        <f t="shared" si="247"/>
        <v>2019</v>
      </c>
      <c r="M3913" s="2" t="str">
        <f t="shared" si="245"/>
        <v>Mar</v>
      </c>
      <c r="N3913" s="2">
        <f t="shared" si="246"/>
        <v>28</v>
      </c>
    </row>
    <row r="3914" spans="1:14" x14ac:dyDescent="0.2">
      <c r="A3914">
        <v>96822</v>
      </c>
      <c r="B3914" t="s">
        <v>4</v>
      </c>
      <c r="C3914" t="s">
        <v>18</v>
      </c>
      <c r="D3914" s="11">
        <v>1214.05</v>
      </c>
      <c r="E3914" s="1">
        <v>43553</v>
      </c>
      <c r="F3914" s="1">
        <v>43556</v>
      </c>
      <c r="G3914" s="12">
        <f t="shared" si="244"/>
        <v>3</v>
      </c>
      <c r="H3914" s="2" t="s">
        <v>25</v>
      </c>
      <c r="I3914" s="2" t="s">
        <v>28</v>
      </c>
      <c r="J3914" s="2">
        <v>3</v>
      </c>
      <c r="K3914" s="2" t="s">
        <v>30</v>
      </c>
      <c r="L3914" s="2">
        <f t="shared" si="247"/>
        <v>2019</v>
      </c>
      <c r="M3914" s="2" t="str">
        <f t="shared" si="245"/>
        <v>Mar</v>
      </c>
      <c r="N3914" s="2">
        <f t="shared" si="246"/>
        <v>29</v>
      </c>
    </row>
    <row r="3915" spans="1:14" x14ac:dyDescent="0.2">
      <c r="A3915">
        <v>100430</v>
      </c>
      <c r="B3915" t="s">
        <v>5</v>
      </c>
      <c r="C3915" t="s">
        <v>18</v>
      </c>
      <c r="D3915" s="11">
        <v>392.28</v>
      </c>
      <c r="E3915" s="1">
        <v>43829</v>
      </c>
      <c r="F3915" s="1">
        <v>43835</v>
      </c>
      <c r="G3915" s="12">
        <f t="shared" si="244"/>
        <v>6</v>
      </c>
      <c r="H3915" s="2" t="s">
        <v>23</v>
      </c>
      <c r="I3915" s="2" t="s">
        <v>29</v>
      </c>
      <c r="J3915" s="2">
        <v>5</v>
      </c>
      <c r="K3915" s="2" t="s">
        <v>30</v>
      </c>
      <c r="L3915" s="2">
        <f t="shared" si="247"/>
        <v>2019</v>
      </c>
      <c r="M3915" s="2" t="str">
        <f t="shared" si="245"/>
        <v>Dec</v>
      </c>
      <c r="N3915" s="2">
        <f t="shared" si="246"/>
        <v>30</v>
      </c>
    </row>
    <row r="3916" spans="1:14" x14ac:dyDescent="0.2">
      <c r="A3916">
        <v>96829</v>
      </c>
      <c r="B3916" t="s">
        <v>4</v>
      </c>
      <c r="C3916" t="s">
        <v>18</v>
      </c>
      <c r="D3916" s="11">
        <v>1994.11</v>
      </c>
      <c r="E3916" s="1">
        <v>43553</v>
      </c>
      <c r="F3916" s="1">
        <v>43556</v>
      </c>
      <c r="G3916" s="12">
        <f t="shared" si="244"/>
        <v>3</v>
      </c>
      <c r="H3916" s="2" t="s">
        <v>26</v>
      </c>
      <c r="I3916" s="2" t="s">
        <v>28</v>
      </c>
      <c r="J3916" s="2">
        <v>3</v>
      </c>
      <c r="K3916" s="2" t="s">
        <v>30</v>
      </c>
      <c r="L3916" s="2">
        <f t="shared" si="247"/>
        <v>2019</v>
      </c>
      <c r="M3916" s="2" t="str">
        <f t="shared" si="245"/>
        <v>Mar</v>
      </c>
      <c r="N3916" s="2">
        <f t="shared" si="246"/>
        <v>29</v>
      </c>
    </row>
    <row r="3917" spans="1:14" x14ac:dyDescent="0.2">
      <c r="A3917">
        <v>96829</v>
      </c>
      <c r="B3917" t="s">
        <v>3</v>
      </c>
      <c r="C3917" t="s">
        <v>18</v>
      </c>
      <c r="D3917" s="11">
        <v>582.82000000000005</v>
      </c>
      <c r="E3917" s="1">
        <v>43553</v>
      </c>
      <c r="F3917" s="1">
        <v>43556</v>
      </c>
      <c r="G3917" s="12">
        <f t="shared" si="244"/>
        <v>3</v>
      </c>
      <c r="H3917" s="2" t="s">
        <v>26</v>
      </c>
      <c r="I3917" s="2" t="s">
        <v>28</v>
      </c>
      <c r="J3917" s="2">
        <v>3</v>
      </c>
      <c r="K3917" s="2">
        <v>2</v>
      </c>
      <c r="L3917" s="2">
        <f t="shared" si="247"/>
        <v>2019</v>
      </c>
      <c r="M3917" s="2" t="str">
        <f t="shared" si="245"/>
        <v>Mar</v>
      </c>
      <c r="N3917" s="2">
        <f t="shared" si="246"/>
        <v>29</v>
      </c>
    </row>
    <row r="3918" spans="1:14" x14ac:dyDescent="0.2">
      <c r="A3918">
        <v>96832</v>
      </c>
      <c r="B3918" t="s">
        <v>2</v>
      </c>
      <c r="C3918" t="s">
        <v>18</v>
      </c>
      <c r="D3918" s="11">
        <v>960.7</v>
      </c>
      <c r="E3918" s="1">
        <v>43553</v>
      </c>
      <c r="F3918" s="1">
        <v>43556</v>
      </c>
      <c r="G3918" s="12">
        <f t="shared" si="244"/>
        <v>3</v>
      </c>
      <c r="H3918" s="2" t="s">
        <v>27</v>
      </c>
      <c r="I3918" s="2" t="s">
        <v>28</v>
      </c>
      <c r="J3918" s="2">
        <v>3</v>
      </c>
      <c r="K3918" s="2" t="s">
        <v>30</v>
      </c>
      <c r="L3918" s="2">
        <f t="shared" si="247"/>
        <v>2019</v>
      </c>
      <c r="M3918" s="2" t="str">
        <f t="shared" si="245"/>
        <v>Mar</v>
      </c>
      <c r="N3918" s="2">
        <f t="shared" si="246"/>
        <v>29</v>
      </c>
    </row>
    <row r="3919" spans="1:14" x14ac:dyDescent="0.2">
      <c r="A3919">
        <v>96833</v>
      </c>
      <c r="B3919" t="s">
        <v>9</v>
      </c>
      <c r="C3919" t="s">
        <v>18</v>
      </c>
      <c r="D3919" s="11">
        <v>1343.32</v>
      </c>
      <c r="E3919" s="1">
        <v>43554</v>
      </c>
      <c r="F3919" s="1">
        <v>43557</v>
      </c>
      <c r="G3919" s="12">
        <f t="shared" si="244"/>
        <v>3</v>
      </c>
      <c r="H3919" s="2" t="s">
        <v>21</v>
      </c>
      <c r="I3919" s="2" t="s">
        <v>28</v>
      </c>
      <c r="J3919" s="2">
        <v>4</v>
      </c>
      <c r="K3919" s="2">
        <v>3</v>
      </c>
      <c r="L3919" s="2">
        <f t="shared" si="247"/>
        <v>2019</v>
      </c>
      <c r="M3919" s="2" t="str">
        <f t="shared" si="245"/>
        <v>Mar</v>
      </c>
      <c r="N3919" s="2">
        <f t="shared" si="246"/>
        <v>30</v>
      </c>
    </row>
    <row r="3920" spans="1:14" x14ac:dyDescent="0.2">
      <c r="A3920">
        <v>96834</v>
      </c>
      <c r="B3920" t="s">
        <v>10</v>
      </c>
      <c r="C3920" t="s">
        <v>18</v>
      </c>
      <c r="D3920" s="11">
        <v>682.95</v>
      </c>
      <c r="E3920" s="1">
        <v>43554</v>
      </c>
      <c r="F3920" s="1">
        <v>43557</v>
      </c>
      <c r="G3920" s="12">
        <f t="shared" si="244"/>
        <v>3</v>
      </c>
      <c r="H3920" s="2" t="s">
        <v>22</v>
      </c>
      <c r="I3920" s="2" t="s">
        <v>28</v>
      </c>
      <c r="J3920" s="2" t="s">
        <v>30</v>
      </c>
      <c r="K3920" s="2">
        <v>3</v>
      </c>
      <c r="L3920" s="2">
        <f t="shared" si="247"/>
        <v>2019</v>
      </c>
      <c r="M3920" s="2" t="str">
        <f t="shared" si="245"/>
        <v>Mar</v>
      </c>
      <c r="N3920" s="2">
        <f t="shared" si="246"/>
        <v>30</v>
      </c>
    </row>
    <row r="3921" spans="1:14" x14ac:dyDescent="0.2">
      <c r="A3921">
        <v>96834</v>
      </c>
      <c r="B3921" t="s">
        <v>9</v>
      </c>
      <c r="C3921" t="s">
        <v>19</v>
      </c>
      <c r="D3921" s="11">
        <v>739.64</v>
      </c>
      <c r="E3921" s="1">
        <v>43554</v>
      </c>
      <c r="F3921" s="1">
        <v>43557</v>
      </c>
      <c r="G3921" s="12">
        <f t="shared" si="244"/>
        <v>3</v>
      </c>
      <c r="H3921" s="2" t="s">
        <v>22</v>
      </c>
      <c r="I3921" s="2" t="s">
        <v>28</v>
      </c>
      <c r="J3921" s="2" t="s">
        <v>30</v>
      </c>
      <c r="K3921" s="2">
        <v>5</v>
      </c>
      <c r="L3921" s="2">
        <f t="shared" si="247"/>
        <v>2019</v>
      </c>
      <c r="M3921" s="2" t="str">
        <f t="shared" si="245"/>
        <v>Mar</v>
      </c>
      <c r="N3921" s="2">
        <f t="shared" si="246"/>
        <v>30</v>
      </c>
    </row>
    <row r="3922" spans="1:14" x14ac:dyDescent="0.2">
      <c r="A3922">
        <v>96835</v>
      </c>
      <c r="B3922" t="s">
        <v>8</v>
      </c>
      <c r="C3922" t="s">
        <v>18</v>
      </c>
      <c r="D3922" s="11">
        <v>879.24</v>
      </c>
      <c r="E3922" s="1">
        <v>43554</v>
      </c>
      <c r="F3922" s="1">
        <v>43557</v>
      </c>
      <c r="G3922" s="12">
        <f t="shared" si="244"/>
        <v>3</v>
      </c>
      <c r="H3922" s="2" t="s">
        <v>23</v>
      </c>
      <c r="I3922" s="2" t="s">
        <v>28</v>
      </c>
      <c r="J3922" s="2">
        <v>4</v>
      </c>
      <c r="K3922" s="2" t="s">
        <v>30</v>
      </c>
      <c r="L3922" s="2">
        <f t="shared" si="247"/>
        <v>2019</v>
      </c>
      <c r="M3922" s="2" t="str">
        <f t="shared" si="245"/>
        <v>Mar</v>
      </c>
      <c r="N3922" s="2">
        <f t="shared" si="246"/>
        <v>30</v>
      </c>
    </row>
    <row r="3923" spans="1:14" x14ac:dyDescent="0.2">
      <c r="A3923">
        <v>102118</v>
      </c>
      <c r="B3923" t="s">
        <v>5</v>
      </c>
      <c r="C3923" t="s">
        <v>18</v>
      </c>
      <c r="D3923" s="11">
        <v>49.17</v>
      </c>
      <c r="E3923" s="1">
        <v>43940</v>
      </c>
      <c r="F3923" s="1">
        <v>43946</v>
      </c>
      <c r="G3923" s="12">
        <f t="shared" si="244"/>
        <v>6</v>
      </c>
      <c r="H3923" s="2" t="s">
        <v>25</v>
      </c>
      <c r="I3923" s="2" t="s">
        <v>28</v>
      </c>
      <c r="J3923" s="2">
        <v>5</v>
      </c>
      <c r="K3923" s="2" t="s">
        <v>30</v>
      </c>
      <c r="L3923" s="2">
        <f t="shared" si="247"/>
        <v>2020</v>
      </c>
      <c r="M3923" s="2" t="str">
        <f t="shared" si="245"/>
        <v>Apr</v>
      </c>
      <c r="N3923" s="2">
        <f t="shared" si="246"/>
        <v>19</v>
      </c>
    </row>
    <row r="3924" spans="1:14" x14ac:dyDescent="0.2">
      <c r="A3924">
        <v>96842</v>
      </c>
      <c r="B3924" t="s">
        <v>5</v>
      </c>
      <c r="C3924" t="s">
        <v>19</v>
      </c>
      <c r="D3924" s="11">
        <v>1159.3</v>
      </c>
      <c r="E3924" s="1">
        <v>43555</v>
      </c>
      <c r="F3924" s="1">
        <v>43558</v>
      </c>
      <c r="G3924" s="12">
        <f t="shared" si="244"/>
        <v>3</v>
      </c>
      <c r="H3924" s="2" t="s">
        <v>21</v>
      </c>
      <c r="I3924" s="2" t="s">
        <v>28</v>
      </c>
      <c r="J3924" s="2">
        <v>3</v>
      </c>
      <c r="K3924" s="2" t="s">
        <v>30</v>
      </c>
      <c r="L3924" s="2">
        <f t="shared" si="247"/>
        <v>2019</v>
      </c>
      <c r="M3924" s="2" t="str">
        <f t="shared" si="245"/>
        <v>Mar</v>
      </c>
      <c r="N3924" s="2">
        <f t="shared" si="246"/>
        <v>31</v>
      </c>
    </row>
    <row r="3925" spans="1:14" x14ac:dyDescent="0.2">
      <c r="A3925">
        <v>96852</v>
      </c>
      <c r="B3925" t="s">
        <v>3</v>
      </c>
      <c r="C3925" t="s">
        <v>19</v>
      </c>
      <c r="D3925" s="11">
        <v>1167.08</v>
      </c>
      <c r="E3925" s="1">
        <v>43555</v>
      </c>
      <c r="F3925" s="1">
        <v>43558</v>
      </c>
      <c r="G3925" s="12">
        <f t="shared" si="244"/>
        <v>3</v>
      </c>
      <c r="H3925" s="2" t="s">
        <v>26</v>
      </c>
      <c r="I3925" s="2" t="s">
        <v>29</v>
      </c>
      <c r="J3925" s="2">
        <v>3</v>
      </c>
      <c r="K3925" s="2" t="s">
        <v>30</v>
      </c>
      <c r="L3925" s="2">
        <f t="shared" si="247"/>
        <v>2019</v>
      </c>
      <c r="M3925" s="2" t="str">
        <f t="shared" si="245"/>
        <v>Mar</v>
      </c>
      <c r="N3925" s="2">
        <f t="shared" si="246"/>
        <v>31</v>
      </c>
    </row>
    <row r="3926" spans="1:14" x14ac:dyDescent="0.2">
      <c r="A3926">
        <v>96855</v>
      </c>
      <c r="B3926" t="s">
        <v>8</v>
      </c>
      <c r="C3926" t="s">
        <v>19</v>
      </c>
      <c r="D3926" s="11">
        <v>194.36</v>
      </c>
      <c r="E3926" s="1">
        <v>43555</v>
      </c>
      <c r="F3926" s="1">
        <v>43558</v>
      </c>
      <c r="G3926" s="12">
        <f t="shared" si="244"/>
        <v>3</v>
      </c>
      <c r="H3926" s="2" t="s">
        <v>27</v>
      </c>
      <c r="I3926" s="2" t="s">
        <v>28</v>
      </c>
      <c r="J3926" s="2">
        <v>4</v>
      </c>
      <c r="K3926" s="2">
        <v>2</v>
      </c>
      <c r="L3926" s="2">
        <f t="shared" si="247"/>
        <v>2019</v>
      </c>
      <c r="M3926" s="2" t="str">
        <f t="shared" si="245"/>
        <v>Mar</v>
      </c>
      <c r="N3926" s="2">
        <f t="shared" si="246"/>
        <v>31</v>
      </c>
    </row>
    <row r="3927" spans="1:14" x14ac:dyDescent="0.2">
      <c r="A3927">
        <v>96855</v>
      </c>
      <c r="B3927" t="s">
        <v>3</v>
      </c>
      <c r="C3927" t="s">
        <v>18</v>
      </c>
      <c r="D3927" s="11">
        <v>19.77</v>
      </c>
      <c r="E3927" s="1">
        <v>43555</v>
      </c>
      <c r="F3927" s="1">
        <v>43558</v>
      </c>
      <c r="G3927" s="12">
        <f t="shared" si="244"/>
        <v>3</v>
      </c>
      <c r="H3927" s="2" t="s">
        <v>27</v>
      </c>
      <c r="I3927" s="2" t="s">
        <v>28</v>
      </c>
      <c r="J3927" s="2">
        <v>4</v>
      </c>
      <c r="K3927" s="2">
        <v>3</v>
      </c>
      <c r="L3927" s="2">
        <f t="shared" si="247"/>
        <v>2019</v>
      </c>
      <c r="M3927" s="2" t="str">
        <f t="shared" si="245"/>
        <v>Mar</v>
      </c>
      <c r="N3927" s="2">
        <f t="shared" si="246"/>
        <v>31</v>
      </c>
    </row>
    <row r="3928" spans="1:14" x14ac:dyDescent="0.2">
      <c r="A3928">
        <v>96855</v>
      </c>
      <c r="B3928" t="s">
        <v>5</v>
      </c>
      <c r="C3928" t="s">
        <v>19</v>
      </c>
      <c r="D3928" s="11">
        <v>1812.39</v>
      </c>
      <c r="E3928" s="1">
        <v>43555</v>
      </c>
      <c r="F3928" s="1">
        <v>43558</v>
      </c>
      <c r="G3928" s="12">
        <f t="shared" si="244"/>
        <v>3</v>
      </c>
      <c r="H3928" s="2" t="s">
        <v>27</v>
      </c>
      <c r="I3928" s="2" t="s">
        <v>28</v>
      </c>
      <c r="J3928" s="2">
        <v>4</v>
      </c>
      <c r="K3928" s="2" t="s">
        <v>30</v>
      </c>
      <c r="L3928" s="2">
        <f t="shared" si="247"/>
        <v>2019</v>
      </c>
      <c r="M3928" s="2" t="str">
        <f t="shared" si="245"/>
        <v>Mar</v>
      </c>
      <c r="N3928" s="2">
        <f t="shared" si="246"/>
        <v>31</v>
      </c>
    </row>
    <row r="3929" spans="1:14" x14ac:dyDescent="0.2">
      <c r="A3929">
        <v>96874</v>
      </c>
      <c r="B3929" t="s">
        <v>10</v>
      </c>
      <c r="C3929" t="s">
        <v>18</v>
      </c>
      <c r="D3929" s="11">
        <v>1487.67</v>
      </c>
      <c r="E3929" s="1">
        <v>43556</v>
      </c>
      <c r="F3929" s="1">
        <v>43559</v>
      </c>
      <c r="G3929" s="12">
        <f t="shared" si="244"/>
        <v>3</v>
      </c>
      <c r="H3929" s="2" t="s">
        <v>24</v>
      </c>
      <c r="I3929" s="2" t="s">
        <v>28</v>
      </c>
      <c r="J3929" s="2">
        <v>4</v>
      </c>
      <c r="K3929" s="2">
        <v>5</v>
      </c>
      <c r="L3929" s="2">
        <f t="shared" si="247"/>
        <v>2019</v>
      </c>
      <c r="M3929" s="2" t="str">
        <f t="shared" si="245"/>
        <v>Apr</v>
      </c>
      <c r="N3929" s="2">
        <f t="shared" si="246"/>
        <v>1</v>
      </c>
    </row>
    <row r="3930" spans="1:14" x14ac:dyDescent="0.2">
      <c r="A3930">
        <v>96879</v>
      </c>
      <c r="B3930" t="s">
        <v>4</v>
      </c>
      <c r="C3930" t="s">
        <v>18</v>
      </c>
      <c r="D3930" s="11">
        <v>1922.16</v>
      </c>
      <c r="E3930" s="1">
        <v>43556</v>
      </c>
      <c r="F3930" s="1">
        <v>43559</v>
      </c>
      <c r="G3930" s="12">
        <f t="shared" si="244"/>
        <v>3</v>
      </c>
      <c r="H3930" s="2" t="s">
        <v>26</v>
      </c>
      <c r="I3930" s="2" t="s">
        <v>28</v>
      </c>
      <c r="J3930" s="2">
        <v>2</v>
      </c>
      <c r="K3930" s="2" t="s">
        <v>30</v>
      </c>
      <c r="L3930" s="2">
        <f t="shared" si="247"/>
        <v>2019</v>
      </c>
      <c r="M3930" s="2" t="str">
        <f t="shared" si="245"/>
        <v>Apr</v>
      </c>
      <c r="N3930" s="2">
        <f t="shared" si="246"/>
        <v>1</v>
      </c>
    </row>
    <row r="3931" spans="1:14" x14ac:dyDescent="0.2">
      <c r="A3931">
        <v>96884</v>
      </c>
      <c r="B3931" t="s">
        <v>3</v>
      </c>
      <c r="C3931" t="s">
        <v>18</v>
      </c>
      <c r="D3931" s="11">
        <v>1793.77</v>
      </c>
      <c r="E3931" s="1">
        <v>43557</v>
      </c>
      <c r="F3931" s="1">
        <v>43560</v>
      </c>
      <c r="G3931" s="12">
        <f t="shared" si="244"/>
        <v>3</v>
      </c>
      <c r="H3931" s="2" t="s">
        <v>22</v>
      </c>
      <c r="I3931" s="2" t="s">
        <v>28</v>
      </c>
      <c r="J3931" s="2">
        <v>3</v>
      </c>
      <c r="K3931" s="2" t="s">
        <v>30</v>
      </c>
      <c r="L3931" s="2">
        <f t="shared" si="247"/>
        <v>2019</v>
      </c>
      <c r="M3931" s="2" t="str">
        <f t="shared" si="245"/>
        <v>Apr</v>
      </c>
      <c r="N3931" s="2">
        <f t="shared" si="246"/>
        <v>2</v>
      </c>
    </row>
    <row r="3932" spans="1:14" x14ac:dyDescent="0.2">
      <c r="A3932">
        <v>96885</v>
      </c>
      <c r="B3932" t="s">
        <v>9</v>
      </c>
      <c r="C3932" t="s">
        <v>18</v>
      </c>
      <c r="D3932" s="11">
        <v>1054.71</v>
      </c>
      <c r="E3932" s="1">
        <v>43557</v>
      </c>
      <c r="F3932" s="1">
        <v>43560</v>
      </c>
      <c r="G3932" s="12">
        <f t="shared" si="244"/>
        <v>3</v>
      </c>
      <c r="H3932" s="2" t="s">
        <v>22</v>
      </c>
      <c r="I3932" s="2" t="s">
        <v>28</v>
      </c>
      <c r="J3932" s="2">
        <v>3</v>
      </c>
      <c r="K3932" s="2">
        <v>4</v>
      </c>
      <c r="L3932" s="2">
        <f t="shared" si="247"/>
        <v>2019</v>
      </c>
      <c r="M3932" s="2" t="str">
        <f t="shared" si="245"/>
        <v>Apr</v>
      </c>
      <c r="N3932" s="2">
        <f t="shared" si="246"/>
        <v>2</v>
      </c>
    </row>
    <row r="3933" spans="1:14" x14ac:dyDescent="0.2">
      <c r="A3933">
        <v>96886</v>
      </c>
      <c r="B3933" t="s">
        <v>4</v>
      </c>
      <c r="C3933" t="s">
        <v>19</v>
      </c>
      <c r="D3933" s="11">
        <v>536.91</v>
      </c>
      <c r="E3933" s="1">
        <v>43557</v>
      </c>
      <c r="F3933" s="1">
        <v>43560</v>
      </c>
      <c r="G3933" s="12">
        <f t="shared" si="244"/>
        <v>3</v>
      </c>
      <c r="H3933" s="2" t="s">
        <v>22</v>
      </c>
      <c r="I3933" s="2" t="s">
        <v>29</v>
      </c>
      <c r="J3933" s="2">
        <v>2</v>
      </c>
      <c r="K3933" s="2">
        <v>5</v>
      </c>
      <c r="L3933" s="2">
        <f t="shared" si="247"/>
        <v>2019</v>
      </c>
      <c r="M3933" s="2" t="str">
        <f t="shared" si="245"/>
        <v>Apr</v>
      </c>
      <c r="N3933" s="2">
        <f t="shared" si="246"/>
        <v>2</v>
      </c>
    </row>
    <row r="3934" spans="1:14" x14ac:dyDescent="0.2">
      <c r="A3934">
        <v>96887</v>
      </c>
      <c r="B3934" t="s">
        <v>3</v>
      </c>
      <c r="C3934" t="s">
        <v>18</v>
      </c>
      <c r="D3934" s="11">
        <v>1009.81</v>
      </c>
      <c r="E3934" s="1">
        <v>43557</v>
      </c>
      <c r="F3934" s="1">
        <v>43560</v>
      </c>
      <c r="G3934" s="12">
        <f t="shared" si="244"/>
        <v>3</v>
      </c>
      <c r="H3934" s="2" t="s">
        <v>25</v>
      </c>
      <c r="I3934" s="2" t="s">
        <v>28</v>
      </c>
      <c r="J3934" s="2">
        <v>3</v>
      </c>
      <c r="K3934" s="2">
        <v>2</v>
      </c>
      <c r="L3934" s="2">
        <f t="shared" si="247"/>
        <v>2019</v>
      </c>
      <c r="M3934" s="2" t="str">
        <f t="shared" si="245"/>
        <v>Apr</v>
      </c>
      <c r="N3934" s="2">
        <f t="shared" si="246"/>
        <v>2</v>
      </c>
    </row>
    <row r="3935" spans="1:14" x14ac:dyDescent="0.2">
      <c r="A3935">
        <v>96887</v>
      </c>
      <c r="B3935" t="s">
        <v>9</v>
      </c>
      <c r="C3935" t="s">
        <v>19</v>
      </c>
      <c r="D3935" s="11">
        <v>1583.14</v>
      </c>
      <c r="E3935" s="1">
        <v>43557</v>
      </c>
      <c r="F3935" s="1">
        <v>43560</v>
      </c>
      <c r="G3935" s="12">
        <f t="shared" si="244"/>
        <v>3</v>
      </c>
      <c r="H3935" s="2" t="s">
        <v>25</v>
      </c>
      <c r="I3935" s="2" t="s">
        <v>28</v>
      </c>
      <c r="J3935" s="2">
        <v>3</v>
      </c>
      <c r="K3935" s="2">
        <v>1</v>
      </c>
      <c r="L3935" s="2">
        <f t="shared" si="247"/>
        <v>2019</v>
      </c>
      <c r="M3935" s="2" t="str">
        <f t="shared" si="245"/>
        <v>Apr</v>
      </c>
      <c r="N3935" s="2">
        <f t="shared" si="246"/>
        <v>2</v>
      </c>
    </row>
    <row r="3936" spans="1:14" x14ac:dyDescent="0.2">
      <c r="A3936">
        <v>96888</v>
      </c>
      <c r="B3936" t="s">
        <v>9</v>
      </c>
      <c r="C3936" t="s">
        <v>18</v>
      </c>
      <c r="D3936" s="11">
        <v>1566.97</v>
      </c>
      <c r="E3936" s="1">
        <v>43557</v>
      </c>
      <c r="F3936" s="1">
        <v>43560</v>
      </c>
      <c r="G3936" s="12">
        <f t="shared" si="244"/>
        <v>3</v>
      </c>
      <c r="H3936" s="2" t="s">
        <v>25</v>
      </c>
      <c r="I3936" s="2" t="s">
        <v>28</v>
      </c>
      <c r="J3936" s="2">
        <v>3</v>
      </c>
      <c r="K3936" s="2" t="s">
        <v>30</v>
      </c>
      <c r="L3936" s="2">
        <f t="shared" si="247"/>
        <v>2019</v>
      </c>
      <c r="M3936" s="2" t="str">
        <f t="shared" si="245"/>
        <v>Apr</v>
      </c>
      <c r="N3936" s="2">
        <f t="shared" si="246"/>
        <v>2</v>
      </c>
    </row>
    <row r="3937" spans="1:14" x14ac:dyDescent="0.2">
      <c r="A3937">
        <v>96888</v>
      </c>
      <c r="B3937" t="s">
        <v>2</v>
      </c>
      <c r="C3937" t="s">
        <v>18</v>
      </c>
      <c r="D3937" s="11">
        <v>1718.73</v>
      </c>
      <c r="E3937" s="1">
        <v>43557</v>
      </c>
      <c r="F3937" s="1">
        <v>43560</v>
      </c>
      <c r="G3937" s="12">
        <f t="shared" si="244"/>
        <v>3</v>
      </c>
      <c r="H3937" s="2" t="s">
        <v>25</v>
      </c>
      <c r="I3937" s="2" t="s">
        <v>28</v>
      </c>
      <c r="J3937" s="2">
        <v>3</v>
      </c>
      <c r="K3937" s="2" t="s">
        <v>30</v>
      </c>
      <c r="L3937" s="2">
        <f t="shared" si="247"/>
        <v>2019</v>
      </c>
      <c r="M3937" s="2" t="str">
        <f t="shared" si="245"/>
        <v>Apr</v>
      </c>
      <c r="N3937" s="2">
        <f t="shared" si="246"/>
        <v>2</v>
      </c>
    </row>
    <row r="3938" spans="1:14" x14ac:dyDescent="0.2">
      <c r="A3938">
        <v>96888</v>
      </c>
      <c r="B3938" t="s">
        <v>3</v>
      </c>
      <c r="C3938" t="s">
        <v>18</v>
      </c>
      <c r="D3938" s="11">
        <v>288.99</v>
      </c>
      <c r="E3938" s="1">
        <v>43557</v>
      </c>
      <c r="F3938" s="1">
        <v>43560</v>
      </c>
      <c r="G3938" s="12">
        <f t="shared" si="244"/>
        <v>3</v>
      </c>
      <c r="H3938" s="2" t="s">
        <v>25</v>
      </c>
      <c r="I3938" s="2" t="s">
        <v>28</v>
      </c>
      <c r="J3938" s="2">
        <v>2</v>
      </c>
      <c r="K3938" s="2">
        <v>4</v>
      </c>
      <c r="L3938" s="2">
        <f t="shared" si="247"/>
        <v>2019</v>
      </c>
      <c r="M3938" s="2" t="str">
        <f t="shared" si="245"/>
        <v>Apr</v>
      </c>
      <c r="N3938" s="2">
        <f t="shared" si="246"/>
        <v>2</v>
      </c>
    </row>
    <row r="3939" spans="1:14" x14ac:dyDescent="0.2">
      <c r="A3939">
        <v>96889</v>
      </c>
      <c r="B3939" t="s">
        <v>10</v>
      </c>
      <c r="C3939" t="s">
        <v>18</v>
      </c>
      <c r="D3939" s="11">
        <v>1491.49</v>
      </c>
      <c r="E3939" s="1">
        <v>43557</v>
      </c>
      <c r="F3939" s="1">
        <v>43560</v>
      </c>
      <c r="G3939" s="12">
        <f t="shared" si="244"/>
        <v>3</v>
      </c>
      <c r="H3939" s="2" t="s">
        <v>23</v>
      </c>
      <c r="I3939" s="2" t="s">
        <v>29</v>
      </c>
      <c r="J3939" s="2">
        <v>3</v>
      </c>
      <c r="K3939" s="2">
        <v>2</v>
      </c>
      <c r="L3939" s="2">
        <f t="shared" si="247"/>
        <v>2019</v>
      </c>
      <c r="M3939" s="2" t="str">
        <f t="shared" si="245"/>
        <v>Apr</v>
      </c>
      <c r="N3939" s="2">
        <f t="shared" si="246"/>
        <v>2</v>
      </c>
    </row>
    <row r="3940" spans="1:14" x14ac:dyDescent="0.2">
      <c r="A3940">
        <v>96889</v>
      </c>
      <c r="B3940" t="s">
        <v>8</v>
      </c>
      <c r="C3940" t="s">
        <v>18</v>
      </c>
      <c r="D3940" s="11">
        <v>1501.62</v>
      </c>
      <c r="E3940" s="1">
        <v>43557</v>
      </c>
      <c r="F3940" s="1">
        <v>43560</v>
      </c>
      <c r="G3940" s="12">
        <f t="shared" si="244"/>
        <v>3</v>
      </c>
      <c r="H3940" s="2" t="s">
        <v>23</v>
      </c>
      <c r="I3940" s="2" t="s">
        <v>29</v>
      </c>
      <c r="J3940" s="2">
        <v>2</v>
      </c>
      <c r="K3940" s="2">
        <v>5</v>
      </c>
      <c r="L3940" s="2">
        <f t="shared" si="247"/>
        <v>2019</v>
      </c>
      <c r="M3940" s="2" t="str">
        <f t="shared" si="245"/>
        <v>Apr</v>
      </c>
      <c r="N3940" s="2">
        <f t="shared" si="246"/>
        <v>2</v>
      </c>
    </row>
    <row r="3941" spans="1:14" x14ac:dyDescent="0.2">
      <c r="A3941">
        <v>96891</v>
      </c>
      <c r="B3941" t="s">
        <v>9</v>
      </c>
      <c r="C3941" t="s">
        <v>18</v>
      </c>
      <c r="D3941" s="11">
        <v>1453.82</v>
      </c>
      <c r="E3941" s="1">
        <v>43557</v>
      </c>
      <c r="F3941" s="1">
        <v>43560</v>
      </c>
      <c r="G3941" s="12">
        <f t="shared" si="244"/>
        <v>3</v>
      </c>
      <c r="H3941" s="2" t="s">
        <v>24</v>
      </c>
      <c r="I3941" s="2" t="s">
        <v>28</v>
      </c>
      <c r="J3941" s="2">
        <v>3</v>
      </c>
      <c r="K3941" s="2" t="s">
        <v>30</v>
      </c>
      <c r="L3941" s="2">
        <f t="shared" si="247"/>
        <v>2019</v>
      </c>
      <c r="M3941" s="2" t="str">
        <f t="shared" si="245"/>
        <v>Apr</v>
      </c>
      <c r="N3941" s="2">
        <f t="shared" si="246"/>
        <v>2</v>
      </c>
    </row>
    <row r="3942" spans="1:14" x14ac:dyDescent="0.2">
      <c r="A3942">
        <v>96893</v>
      </c>
      <c r="B3942" t="s">
        <v>10</v>
      </c>
      <c r="C3942" t="s">
        <v>18</v>
      </c>
      <c r="D3942" s="11">
        <v>28.11</v>
      </c>
      <c r="E3942" s="1">
        <v>43557</v>
      </c>
      <c r="F3942" s="1">
        <v>43560</v>
      </c>
      <c r="G3942" s="12">
        <f t="shared" si="244"/>
        <v>3</v>
      </c>
      <c r="H3942" s="2" t="s">
        <v>26</v>
      </c>
      <c r="I3942" s="2" t="s">
        <v>28</v>
      </c>
      <c r="J3942" s="2">
        <v>3</v>
      </c>
      <c r="K3942" s="2">
        <v>5</v>
      </c>
      <c r="L3942" s="2">
        <f t="shared" si="247"/>
        <v>2019</v>
      </c>
      <c r="M3942" s="2" t="str">
        <f t="shared" si="245"/>
        <v>Apr</v>
      </c>
      <c r="N3942" s="2">
        <f t="shared" si="246"/>
        <v>2</v>
      </c>
    </row>
    <row r="3943" spans="1:14" x14ac:dyDescent="0.2">
      <c r="A3943">
        <v>96895</v>
      </c>
      <c r="B3943" t="s">
        <v>10</v>
      </c>
      <c r="C3943" t="s">
        <v>18</v>
      </c>
      <c r="D3943" s="11">
        <v>1361.32</v>
      </c>
      <c r="E3943" s="1">
        <v>43557</v>
      </c>
      <c r="F3943" s="1">
        <v>43560</v>
      </c>
      <c r="G3943" s="12">
        <f t="shared" si="244"/>
        <v>3</v>
      </c>
      <c r="H3943" s="2" t="s">
        <v>26</v>
      </c>
      <c r="I3943" s="2" t="s">
        <v>28</v>
      </c>
      <c r="J3943" s="2">
        <v>3</v>
      </c>
      <c r="K3943" s="2" t="s">
        <v>30</v>
      </c>
      <c r="L3943" s="2">
        <f t="shared" si="247"/>
        <v>2019</v>
      </c>
      <c r="M3943" s="2" t="str">
        <f t="shared" si="245"/>
        <v>Apr</v>
      </c>
      <c r="N3943" s="2">
        <f t="shared" si="246"/>
        <v>2</v>
      </c>
    </row>
    <row r="3944" spans="1:14" x14ac:dyDescent="0.2">
      <c r="A3944">
        <v>96896</v>
      </c>
      <c r="B3944" t="s">
        <v>4</v>
      </c>
      <c r="C3944" t="s">
        <v>18</v>
      </c>
      <c r="D3944" s="11">
        <v>1180.48</v>
      </c>
      <c r="E3944" s="1">
        <v>43557</v>
      </c>
      <c r="F3944" s="1">
        <v>43560</v>
      </c>
      <c r="G3944" s="12">
        <f t="shared" si="244"/>
        <v>3</v>
      </c>
      <c r="H3944" s="2" t="s">
        <v>26</v>
      </c>
      <c r="I3944" s="2" t="s">
        <v>28</v>
      </c>
      <c r="J3944" s="2">
        <v>3</v>
      </c>
      <c r="K3944" s="2" t="s">
        <v>30</v>
      </c>
      <c r="L3944" s="2">
        <f t="shared" si="247"/>
        <v>2019</v>
      </c>
      <c r="M3944" s="2" t="str">
        <f t="shared" si="245"/>
        <v>Apr</v>
      </c>
      <c r="N3944" s="2">
        <f t="shared" si="246"/>
        <v>2</v>
      </c>
    </row>
    <row r="3945" spans="1:14" x14ac:dyDescent="0.2">
      <c r="A3945">
        <v>96897</v>
      </c>
      <c r="B3945" t="s">
        <v>9</v>
      </c>
      <c r="C3945" t="s">
        <v>18</v>
      </c>
      <c r="D3945" s="11">
        <v>843.78</v>
      </c>
      <c r="E3945" s="1">
        <v>43557</v>
      </c>
      <c r="F3945" s="1">
        <v>43560</v>
      </c>
      <c r="G3945" s="12">
        <f t="shared" si="244"/>
        <v>3</v>
      </c>
      <c r="H3945" s="2" t="s">
        <v>26</v>
      </c>
      <c r="I3945" s="2" t="s">
        <v>28</v>
      </c>
      <c r="J3945" s="2">
        <v>3</v>
      </c>
      <c r="K3945" s="2">
        <v>5</v>
      </c>
      <c r="L3945" s="2">
        <f t="shared" si="247"/>
        <v>2019</v>
      </c>
      <c r="M3945" s="2" t="str">
        <f t="shared" si="245"/>
        <v>Apr</v>
      </c>
      <c r="N3945" s="2">
        <f t="shared" si="246"/>
        <v>2</v>
      </c>
    </row>
    <row r="3946" spans="1:14" x14ac:dyDescent="0.2">
      <c r="A3946">
        <v>96898</v>
      </c>
      <c r="B3946" t="s">
        <v>3</v>
      </c>
      <c r="C3946" t="s">
        <v>19</v>
      </c>
      <c r="D3946" s="11">
        <v>1241.51</v>
      </c>
      <c r="E3946" s="1">
        <v>43557</v>
      </c>
      <c r="F3946" s="1">
        <v>43560</v>
      </c>
      <c r="G3946" s="12">
        <f t="shared" si="244"/>
        <v>3</v>
      </c>
      <c r="H3946" s="2" t="s">
        <v>27</v>
      </c>
      <c r="I3946" s="2" t="s">
        <v>28</v>
      </c>
      <c r="J3946" s="2">
        <v>3</v>
      </c>
      <c r="K3946" s="2">
        <v>5</v>
      </c>
      <c r="L3946" s="2">
        <f t="shared" si="247"/>
        <v>2019</v>
      </c>
      <c r="M3946" s="2" t="str">
        <f t="shared" si="245"/>
        <v>Apr</v>
      </c>
      <c r="N3946" s="2">
        <f t="shared" si="246"/>
        <v>2</v>
      </c>
    </row>
    <row r="3947" spans="1:14" x14ac:dyDescent="0.2">
      <c r="A3947">
        <v>102808</v>
      </c>
      <c r="B3947" t="s">
        <v>5</v>
      </c>
      <c r="C3947" t="s">
        <v>18</v>
      </c>
      <c r="D3947" s="11">
        <v>1.57</v>
      </c>
      <c r="E3947" s="1">
        <v>43985</v>
      </c>
      <c r="F3947" s="1">
        <v>43991</v>
      </c>
      <c r="G3947" s="12">
        <f t="shared" si="244"/>
        <v>6</v>
      </c>
      <c r="H3947" s="2" t="s">
        <v>21</v>
      </c>
      <c r="I3947" s="2" t="s">
        <v>28</v>
      </c>
      <c r="J3947" s="2">
        <v>5</v>
      </c>
      <c r="K3947" s="2" t="s">
        <v>30</v>
      </c>
      <c r="L3947" s="2">
        <f t="shared" si="247"/>
        <v>2020</v>
      </c>
      <c r="M3947" s="2" t="str">
        <f t="shared" si="245"/>
        <v>Jun</v>
      </c>
      <c r="N3947" s="2">
        <f t="shared" si="246"/>
        <v>3</v>
      </c>
    </row>
    <row r="3948" spans="1:14" x14ac:dyDescent="0.2">
      <c r="A3948">
        <v>96899</v>
      </c>
      <c r="B3948" t="s">
        <v>3</v>
      </c>
      <c r="C3948" t="s">
        <v>19</v>
      </c>
      <c r="D3948" s="11">
        <v>557.28</v>
      </c>
      <c r="E3948" s="1">
        <v>43557</v>
      </c>
      <c r="F3948" s="1">
        <v>43560</v>
      </c>
      <c r="G3948" s="12">
        <f t="shared" si="244"/>
        <v>3</v>
      </c>
      <c r="H3948" s="2" t="s">
        <v>27</v>
      </c>
      <c r="I3948" s="2" t="s">
        <v>28</v>
      </c>
      <c r="J3948" s="2">
        <v>3</v>
      </c>
      <c r="K3948" s="2">
        <v>5</v>
      </c>
      <c r="L3948" s="2">
        <f t="shared" si="247"/>
        <v>2019</v>
      </c>
      <c r="M3948" s="2" t="str">
        <f t="shared" si="245"/>
        <v>Apr</v>
      </c>
      <c r="N3948" s="2">
        <f t="shared" si="246"/>
        <v>2</v>
      </c>
    </row>
    <row r="3949" spans="1:14" x14ac:dyDescent="0.2">
      <c r="A3949">
        <v>103325</v>
      </c>
      <c r="B3949" t="s">
        <v>5</v>
      </c>
      <c r="C3949" t="s">
        <v>18</v>
      </c>
      <c r="D3949" s="11">
        <v>1834.18</v>
      </c>
      <c r="E3949" s="1">
        <v>44017</v>
      </c>
      <c r="F3949" s="1">
        <v>44023</v>
      </c>
      <c r="G3949" s="12">
        <f t="shared" si="244"/>
        <v>6</v>
      </c>
      <c r="H3949" s="2" t="s">
        <v>24</v>
      </c>
      <c r="I3949" s="2" t="s">
        <v>28</v>
      </c>
      <c r="J3949" s="2">
        <v>5</v>
      </c>
      <c r="K3949" s="2">
        <v>2</v>
      </c>
      <c r="L3949" s="2">
        <f t="shared" si="247"/>
        <v>2020</v>
      </c>
      <c r="M3949" s="2" t="str">
        <f t="shared" si="245"/>
        <v>Jul</v>
      </c>
      <c r="N3949" s="2">
        <f t="shared" si="246"/>
        <v>5</v>
      </c>
    </row>
    <row r="3950" spans="1:14" x14ac:dyDescent="0.2">
      <c r="A3950">
        <v>96899</v>
      </c>
      <c r="B3950" t="s">
        <v>9</v>
      </c>
      <c r="C3950" t="s">
        <v>19</v>
      </c>
      <c r="D3950" s="11">
        <v>93.41</v>
      </c>
      <c r="E3950" s="1">
        <v>43557</v>
      </c>
      <c r="F3950" s="1">
        <v>43560</v>
      </c>
      <c r="G3950" s="12">
        <f t="shared" si="244"/>
        <v>3</v>
      </c>
      <c r="H3950" s="2" t="s">
        <v>27</v>
      </c>
      <c r="I3950" s="2" t="s">
        <v>28</v>
      </c>
      <c r="J3950" s="2">
        <v>3</v>
      </c>
      <c r="K3950" s="2">
        <v>5</v>
      </c>
      <c r="L3950" s="2">
        <f t="shared" si="247"/>
        <v>2019</v>
      </c>
      <c r="M3950" s="2" t="str">
        <f t="shared" si="245"/>
        <v>Apr</v>
      </c>
      <c r="N3950" s="2">
        <f t="shared" si="246"/>
        <v>2</v>
      </c>
    </row>
    <row r="3951" spans="1:14" x14ac:dyDescent="0.2">
      <c r="A3951">
        <v>96899</v>
      </c>
      <c r="B3951" t="s">
        <v>5</v>
      </c>
      <c r="C3951" t="s">
        <v>19</v>
      </c>
      <c r="D3951" s="11">
        <v>1792.44</v>
      </c>
      <c r="E3951" s="1">
        <v>43557</v>
      </c>
      <c r="F3951" s="1">
        <v>43560</v>
      </c>
      <c r="G3951" s="12">
        <f t="shared" si="244"/>
        <v>3</v>
      </c>
      <c r="H3951" s="2" t="s">
        <v>27</v>
      </c>
      <c r="I3951" s="2" t="s">
        <v>28</v>
      </c>
      <c r="J3951" s="2">
        <v>2</v>
      </c>
      <c r="K3951" s="2" t="s">
        <v>30</v>
      </c>
      <c r="L3951" s="2">
        <f t="shared" si="247"/>
        <v>2019</v>
      </c>
      <c r="M3951" s="2" t="str">
        <f t="shared" si="245"/>
        <v>Apr</v>
      </c>
      <c r="N3951" s="2">
        <f t="shared" si="246"/>
        <v>2</v>
      </c>
    </row>
    <row r="3952" spans="1:14" x14ac:dyDescent="0.2">
      <c r="A3952">
        <v>96902</v>
      </c>
      <c r="B3952" t="s">
        <v>5</v>
      </c>
      <c r="C3952" t="s">
        <v>19</v>
      </c>
      <c r="D3952" s="11">
        <v>729.32</v>
      </c>
      <c r="E3952" s="1">
        <v>43558</v>
      </c>
      <c r="F3952" s="1">
        <v>43561</v>
      </c>
      <c r="G3952" s="12">
        <f t="shared" si="244"/>
        <v>3</v>
      </c>
      <c r="H3952" s="2" t="s">
        <v>21</v>
      </c>
      <c r="I3952" s="2" t="s">
        <v>28</v>
      </c>
      <c r="J3952" s="2" t="s">
        <v>30</v>
      </c>
      <c r="K3952" s="2" t="s">
        <v>30</v>
      </c>
      <c r="L3952" s="2">
        <f t="shared" si="247"/>
        <v>2019</v>
      </c>
      <c r="M3952" s="2" t="str">
        <f t="shared" si="245"/>
        <v>Apr</v>
      </c>
      <c r="N3952" s="2">
        <f t="shared" si="246"/>
        <v>3</v>
      </c>
    </row>
    <row r="3953" spans="1:14" x14ac:dyDescent="0.2">
      <c r="A3953">
        <v>96903</v>
      </c>
      <c r="B3953" t="s">
        <v>8</v>
      </c>
      <c r="C3953" t="s">
        <v>19</v>
      </c>
      <c r="D3953" s="11">
        <v>93.03</v>
      </c>
      <c r="E3953" s="1">
        <v>43558</v>
      </c>
      <c r="F3953" s="1">
        <v>43561</v>
      </c>
      <c r="G3953" s="12">
        <f t="shared" si="244"/>
        <v>3</v>
      </c>
      <c r="H3953" s="2" t="s">
        <v>22</v>
      </c>
      <c r="I3953" s="2" t="s">
        <v>28</v>
      </c>
      <c r="J3953" s="2" t="s">
        <v>30</v>
      </c>
      <c r="K3953" s="2">
        <v>5</v>
      </c>
      <c r="L3953" s="2">
        <f t="shared" si="247"/>
        <v>2019</v>
      </c>
      <c r="M3953" s="2" t="str">
        <f t="shared" si="245"/>
        <v>Apr</v>
      </c>
      <c r="N3953" s="2">
        <f t="shared" si="246"/>
        <v>3</v>
      </c>
    </row>
    <row r="3954" spans="1:14" x14ac:dyDescent="0.2">
      <c r="A3954">
        <v>96903</v>
      </c>
      <c r="B3954" t="s">
        <v>2</v>
      </c>
      <c r="C3954" t="s">
        <v>19</v>
      </c>
      <c r="D3954" s="11">
        <v>562.14</v>
      </c>
      <c r="E3954" s="1">
        <v>43558</v>
      </c>
      <c r="F3954" s="1">
        <v>43561</v>
      </c>
      <c r="G3954" s="12">
        <f t="shared" si="244"/>
        <v>3</v>
      </c>
      <c r="H3954" s="2" t="s">
        <v>22</v>
      </c>
      <c r="I3954" s="2" t="s">
        <v>28</v>
      </c>
      <c r="J3954" s="2" t="s">
        <v>30</v>
      </c>
      <c r="K3954" s="2">
        <v>5</v>
      </c>
      <c r="L3954" s="2">
        <f t="shared" si="247"/>
        <v>2019</v>
      </c>
      <c r="M3954" s="2" t="str">
        <f t="shared" si="245"/>
        <v>Apr</v>
      </c>
      <c r="N3954" s="2">
        <f t="shared" si="246"/>
        <v>3</v>
      </c>
    </row>
    <row r="3955" spans="1:14" x14ac:dyDescent="0.2">
      <c r="A3955">
        <v>96906</v>
      </c>
      <c r="B3955" t="s">
        <v>8</v>
      </c>
      <c r="C3955" t="s">
        <v>19</v>
      </c>
      <c r="D3955" s="11">
        <v>194.41</v>
      </c>
      <c r="E3955" s="1">
        <v>43558</v>
      </c>
      <c r="F3955" s="1">
        <v>43561</v>
      </c>
      <c r="G3955" s="12">
        <f t="shared" si="244"/>
        <v>3</v>
      </c>
      <c r="H3955" s="2" t="s">
        <v>25</v>
      </c>
      <c r="I3955" s="2" t="s">
        <v>28</v>
      </c>
      <c r="J3955" s="2" t="s">
        <v>30</v>
      </c>
      <c r="K3955" s="2">
        <v>5</v>
      </c>
      <c r="L3955" s="2">
        <f t="shared" si="247"/>
        <v>2019</v>
      </c>
      <c r="M3955" s="2" t="str">
        <f t="shared" si="245"/>
        <v>Apr</v>
      </c>
      <c r="N3955" s="2">
        <f t="shared" si="246"/>
        <v>3</v>
      </c>
    </row>
    <row r="3956" spans="1:14" x14ac:dyDescent="0.2">
      <c r="A3956">
        <v>96908</v>
      </c>
      <c r="B3956" t="s">
        <v>8</v>
      </c>
      <c r="C3956" t="s">
        <v>18</v>
      </c>
      <c r="D3956" s="11">
        <v>1128.0999999999999</v>
      </c>
      <c r="E3956" s="1">
        <v>43558</v>
      </c>
      <c r="F3956" s="1">
        <v>43561</v>
      </c>
      <c r="G3956" s="12">
        <f t="shared" si="244"/>
        <v>3</v>
      </c>
      <c r="H3956" s="2" t="s">
        <v>23</v>
      </c>
      <c r="I3956" s="2" t="s">
        <v>28</v>
      </c>
      <c r="J3956" s="2" t="s">
        <v>30</v>
      </c>
      <c r="K3956" s="2">
        <v>2</v>
      </c>
      <c r="L3956" s="2">
        <f t="shared" si="247"/>
        <v>2019</v>
      </c>
      <c r="M3956" s="2" t="str">
        <f t="shared" si="245"/>
        <v>Apr</v>
      </c>
      <c r="N3956" s="2">
        <f t="shared" si="246"/>
        <v>3</v>
      </c>
    </row>
    <row r="3957" spans="1:14" x14ac:dyDescent="0.2">
      <c r="A3957">
        <v>96910</v>
      </c>
      <c r="B3957" t="s">
        <v>3</v>
      </c>
      <c r="C3957" t="s">
        <v>18</v>
      </c>
      <c r="D3957" s="11">
        <v>1315.63</v>
      </c>
      <c r="E3957" s="1">
        <v>43558</v>
      </c>
      <c r="F3957" s="1">
        <v>43561</v>
      </c>
      <c r="G3957" s="12">
        <f t="shared" si="244"/>
        <v>3</v>
      </c>
      <c r="H3957" s="2" t="s">
        <v>23</v>
      </c>
      <c r="I3957" s="2" t="s">
        <v>28</v>
      </c>
      <c r="J3957" s="2">
        <v>5</v>
      </c>
      <c r="K3957" s="2" t="s">
        <v>30</v>
      </c>
      <c r="L3957" s="2">
        <f t="shared" si="247"/>
        <v>2019</v>
      </c>
      <c r="M3957" s="2" t="str">
        <f t="shared" si="245"/>
        <v>Apr</v>
      </c>
      <c r="N3957" s="2">
        <f t="shared" si="246"/>
        <v>3</v>
      </c>
    </row>
    <row r="3958" spans="1:14" x14ac:dyDescent="0.2">
      <c r="A3958">
        <v>96912</v>
      </c>
      <c r="B3958" t="s">
        <v>8</v>
      </c>
      <c r="C3958" t="s">
        <v>19</v>
      </c>
      <c r="D3958" s="11">
        <v>710.67</v>
      </c>
      <c r="E3958" s="1">
        <v>43558</v>
      </c>
      <c r="F3958" s="1">
        <v>43561</v>
      </c>
      <c r="G3958" s="12">
        <f t="shared" si="244"/>
        <v>3</v>
      </c>
      <c r="H3958" s="2" t="s">
        <v>24</v>
      </c>
      <c r="I3958" s="2" t="s">
        <v>28</v>
      </c>
      <c r="J3958" s="2" t="s">
        <v>30</v>
      </c>
      <c r="K3958" s="2" t="s">
        <v>30</v>
      </c>
      <c r="L3958" s="2">
        <f t="shared" si="247"/>
        <v>2019</v>
      </c>
      <c r="M3958" s="2" t="str">
        <f t="shared" si="245"/>
        <v>Apr</v>
      </c>
      <c r="N3958" s="2">
        <f t="shared" si="246"/>
        <v>3</v>
      </c>
    </row>
    <row r="3959" spans="1:14" x14ac:dyDescent="0.2">
      <c r="A3959">
        <v>96913</v>
      </c>
      <c r="B3959" t="s">
        <v>6</v>
      </c>
      <c r="C3959" t="s">
        <v>18</v>
      </c>
      <c r="D3959" s="11">
        <v>1873.43</v>
      </c>
      <c r="E3959" s="1">
        <v>43558</v>
      </c>
      <c r="F3959" s="1">
        <v>43561</v>
      </c>
      <c r="G3959" s="12">
        <f t="shared" si="244"/>
        <v>3</v>
      </c>
      <c r="H3959" s="2" t="s">
        <v>24</v>
      </c>
      <c r="I3959" s="2" t="s">
        <v>29</v>
      </c>
      <c r="J3959" s="2">
        <v>5</v>
      </c>
      <c r="K3959" s="2" t="s">
        <v>30</v>
      </c>
      <c r="L3959" s="2">
        <f t="shared" si="247"/>
        <v>2019</v>
      </c>
      <c r="M3959" s="2" t="str">
        <f t="shared" si="245"/>
        <v>Apr</v>
      </c>
      <c r="N3959" s="2">
        <f t="shared" si="246"/>
        <v>3</v>
      </c>
    </row>
    <row r="3960" spans="1:14" x14ac:dyDescent="0.2">
      <c r="A3960">
        <v>96917</v>
      </c>
      <c r="B3960" t="s">
        <v>4</v>
      </c>
      <c r="C3960" t="s">
        <v>18</v>
      </c>
      <c r="D3960" s="11">
        <v>1243.04</v>
      </c>
      <c r="E3960" s="1">
        <v>43558</v>
      </c>
      <c r="F3960" s="1">
        <v>43561</v>
      </c>
      <c r="G3960" s="12">
        <f t="shared" si="244"/>
        <v>3</v>
      </c>
      <c r="H3960" s="2" t="s">
        <v>27</v>
      </c>
      <c r="I3960" s="2" t="s">
        <v>29</v>
      </c>
      <c r="J3960" s="2">
        <v>5</v>
      </c>
      <c r="K3960" s="2">
        <v>4</v>
      </c>
      <c r="L3960" s="2">
        <f t="shared" si="247"/>
        <v>2019</v>
      </c>
      <c r="M3960" s="2" t="str">
        <f t="shared" si="245"/>
        <v>Apr</v>
      </c>
      <c r="N3960" s="2">
        <f t="shared" si="246"/>
        <v>3</v>
      </c>
    </row>
    <row r="3961" spans="1:14" x14ac:dyDescent="0.2">
      <c r="A3961">
        <v>96941</v>
      </c>
      <c r="B3961" t="s">
        <v>8</v>
      </c>
      <c r="C3961" t="s">
        <v>18</v>
      </c>
      <c r="D3961" s="11">
        <v>128.61000000000001</v>
      </c>
      <c r="E3961" s="1">
        <v>43561</v>
      </c>
      <c r="F3961" s="1">
        <v>43564</v>
      </c>
      <c r="G3961" s="12">
        <f t="shared" si="244"/>
        <v>3</v>
      </c>
      <c r="H3961" s="2" t="s">
        <v>22</v>
      </c>
      <c r="I3961" s="2" t="s">
        <v>28</v>
      </c>
      <c r="J3961" s="2">
        <v>4</v>
      </c>
      <c r="K3961" s="2">
        <v>4</v>
      </c>
      <c r="L3961" s="2">
        <f t="shared" si="247"/>
        <v>2019</v>
      </c>
      <c r="M3961" s="2" t="str">
        <f t="shared" si="245"/>
        <v>Apr</v>
      </c>
      <c r="N3961" s="2">
        <f t="shared" si="246"/>
        <v>6</v>
      </c>
    </row>
    <row r="3962" spans="1:14" x14ac:dyDescent="0.2">
      <c r="A3962">
        <v>96942</v>
      </c>
      <c r="B3962" t="s">
        <v>3</v>
      </c>
      <c r="C3962" t="s">
        <v>18</v>
      </c>
      <c r="D3962" s="11">
        <v>1235.07</v>
      </c>
      <c r="E3962" s="1">
        <v>43561</v>
      </c>
      <c r="F3962" s="1">
        <v>43564</v>
      </c>
      <c r="G3962" s="12">
        <f t="shared" si="244"/>
        <v>3</v>
      </c>
      <c r="H3962" s="2" t="s">
        <v>25</v>
      </c>
      <c r="I3962" s="2" t="s">
        <v>29</v>
      </c>
      <c r="J3962" s="2">
        <v>4</v>
      </c>
      <c r="K3962" s="2">
        <v>4</v>
      </c>
      <c r="L3962" s="2">
        <f t="shared" si="247"/>
        <v>2019</v>
      </c>
      <c r="M3962" s="2" t="str">
        <f t="shared" si="245"/>
        <v>Apr</v>
      </c>
      <c r="N3962" s="2">
        <f t="shared" si="246"/>
        <v>6</v>
      </c>
    </row>
    <row r="3963" spans="1:14" x14ac:dyDescent="0.2">
      <c r="A3963">
        <v>96947</v>
      </c>
      <c r="B3963" t="s">
        <v>10</v>
      </c>
      <c r="C3963" t="s">
        <v>18</v>
      </c>
      <c r="D3963" s="11">
        <v>1466.62</v>
      </c>
      <c r="E3963" s="1">
        <v>43561</v>
      </c>
      <c r="F3963" s="1">
        <v>43564</v>
      </c>
      <c r="G3963" s="12">
        <f t="shared" si="244"/>
        <v>3</v>
      </c>
      <c r="H3963" s="2" t="s">
        <v>26</v>
      </c>
      <c r="I3963" s="2" t="s">
        <v>28</v>
      </c>
      <c r="J3963" s="2">
        <v>4</v>
      </c>
      <c r="K3963" s="2">
        <v>5</v>
      </c>
      <c r="L3963" s="2">
        <f t="shared" si="247"/>
        <v>2019</v>
      </c>
      <c r="M3963" s="2" t="str">
        <f t="shared" si="245"/>
        <v>Apr</v>
      </c>
      <c r="N3963" s="2">
        <f t="shared" si="246"/>
        <v>6</v>
      </c>
    </row>
    <row r="3964" spans="1:14" x14ac:dyDescent="0.2">
      <c r="A3964">
        <v>96947</v>
      </c>
      <c r="B3964" t="s">
        <v>9</v>
      </c>
      <c r="C3964" t="s">
        <v>19</v>
      </c>
      <c r="D3964" s="11">
        <v>783.3</v>
      </c>
      <c r="E3964" s="1">
        <v>43561</v>
      </c>
      <c r="F3964" s="1">
        <v>43564</v>
      </c>
      <c r="G3964" s="12">
        <f t="shared" si="244"/>
        <v>3</v>
      </c>
      <c r="H3964" s="2" t="s">
        <v>26</v>
      </c>
      <c r="I3964" s="2" t="s">
        <v>28</v>
      </c>
      <c r="J3964" s="2">
        <v>2</v>
      </c>
      <c r="K3964" s="2">
        <v>5</v>
      </c>
      <c r="L3964" s="2">
        <f t="shared" si="247"/>
        <v>2019</v>
      </c>
      <c r="M3964" s="2" t="str">
        <f t="shared" si="245"/>
        <v>Apr</v>
      </c>
      <c r="N3964" s="2">
        <f t="shared" si="246"/>
        <v>6</v>
      </c>
    </row>
    <row r="3965" spans="1:14" x14ac:dyDescent="0.2">
      <c r="A3965">
        <v>103355</v>
      </c>
      <c r="B3965" t="s">
        <v>5</v>
      </c>
      <c r="C3965" t="s">
        <v>18</v>
      </c>
      <c r="D3965" s="11">
        <v>816.29</v>
      </c>
      <c r="E3965" s="1">
        <v>44019</v>
      </c>
      <c r="F3965" s="1">
        <v>44025</v>
      </c>
      <c r="G3965" s="12">
        <f t="shared" si="244"/>
        <v>6</v>
      </c>
      <c r="H3965" s="2" t="s">
        <v>26</v>
      </c>
      <c r="I3965" s="2" t="s">
        <v>28</v>
      </c>
      <c r="J3965" s="2">
        <v>5</v>
      </c>
      <c r="K3965" s="2" t="s">
        <v>30</v>
      </c>
      <c r="L3965" s="2">
        <f t="shared" si="247"/>
        <v>2020</v>
      </c>
      <c r="M3965" s="2" t="str">
        <f t="shared" si="245"/>
        <v>Jul</v>
      </c>
      <c r="N3965" s="2">
        <f t="shared" si="246"/>
        <v>7</v>
      </c>
    </row>
    <row r="3966" spans="1:14" x14ac:dyDescent="0.2">
      <c r="A3966">
        <v>103397</v>
      </c>
      <c r="B3966" t="s">
        <v>5</v>
      </c>
      <c r="C3966" t="s">
        <v>18</v>
      </c>
      <c r="D3966" s="11">
        <v>1000.43</v>
      </c>
      <c r="E3966" s="1">
        <v>44023</v>
      </c>
      <c r="F3966" s="1">
        <v>44029</v>
      </c>
      <c r="G3966" s="12">
        <f t="shared" si="244"/>
        <v>6</v>
      </c>
      <c r="H3966" s="2" t="s">
        <v>25</v>
      </c>
      <c r="I3966" s="2" t="s">
        <v>28</v>
      </c>
      <c r="J3966" s="2">
        <v>3</v>
      </c>
      <c r="K3966" s="2">
        <v>5</v>
      </c>
      <c r="L3966" s="2">
        <f t="shared" si="247"/>
        <v>2020</v>
      </c>
      <c r="M3966" s="2" t="str">
        <f t="shared" si="245"/>
        <v>Jul</v>
      </c>
      <c r="N3966" s="2">
        <f t="shared" si="246"/>
        <v>11</v>
      </c>
    </row>
    <row r="3967" spans="1:14" x14ac:dyDescent="0.2">
      <c r="A3967">
        <v>96964</v>
      </c>
      <c r="B3967" t="s">
        <v>2</v>
      </c>
      <c r="C3967" t="s">
        <v>18</v>
      </c>
      <c r="D3967" s="11">
        <v>1852.76</v>
      </c>
      <c r="E3967" s="1">
        <v>43563</v>
      </c>
      <c r="F3967" s="1">
        <v>43566</v>
      </c>
      <c r="G3967" s="12">
        <f t="shared" si="244"/>
        <v>3</v>
      </c>
      <c r="H3967" s="2" t="s">
        <v>21</v>
      </c>
      <c r="I3967" s="2" t="s">
        <v>28</v>
      </c>
      <c r="J3967" s="2">
        <v>1</v>
      </c>
      <c r="K3967" s="2" t="s">
        <v>30</v>
      </c>
      <c r="L3967" s="2">
        <f t="shared" si="247"/>
        <v>2019</v>
      </c>
      <c r="M3967" s="2" t="str">
        <f t="shared" si="245"/>
        <v>Apr</v>
      </c>
      <c r="N3967" s="2">
        <f t="shared" si="246"/>
        <v>8</v>
      </c>
    </row>
    <row r="3968" spans="1:14" x14ac:dyDescent="0.2">
      <c r="A3968">
        <v>96966</v>
      </c>
      <c r="B3968" t="s">
        <v>10</v>
      </c>
      <c r="C3968" t="s">
        <v>18</v>
      </c>
      <c r="D3968" s="11">
        <v>1576.07</v>
      </c>
      <c r="E3968" s="1">
        <v>43563</v>
      </c>
      <c r="F3968" s="1">
        <v>43566</v>
      </c>
      <c r="G3968" s="12">
        <f t="shared" si="244"/>
        <v>3</v>
      </c>
      <c r="H3968" s="2" t="s">
        <v>22</v>
      </c>
      <c r="I3968" s="2" t="s">
        <v>29</v>
      </c>
      <c r="J3968" s="2" t="s">
        <v>30</v>
      </c>
      <c r="K3968" s="2" t="s">
        <v>30</v>
      </c>
      <c r="L3968" s="2">
        <f t="shared" si="247"/>
        <v>2019</v>
      </c>
      <c r="M3968" s="2" t="str">
        <f t="shared" si="245"/>
        <v>Apr</v>
      </c>
      <c r="N3968" s="2">
        <f t="shared" si="246"/>
        <v>8</v>
      </c>
    </row>
    <row r="3969" spans="1:14" x14ac:dyDescent="0.2">
      <c r="A3969">
        <v>96966</v>
      </c>
      <c r="B3969" t="s">
        <v>9</v>
      </c>
      <c r="C3969" t="s">
        <v>19</v>
      </c>
      <c r="D3969" s="11">
        <v>1902.53</v>
      </c>
      <c r="E3969" s="1">
        <v>43563</v>
      </c>
      <c r="F3969" s="1">
        <v>43566</v>
      </c>
      <c r="G3969" s="12">
        <f t="shared" si="244"/>
        <v>3</v>
      </c>
      <c r="H3969" s="2" t="s">
        <v>22</v>
      </c>
      <c r="I3969" s="2" t="s">
        <v>29</v>
      </c>
      <c r="J3969" s="2">
        <v>1</v>
      </c>
      <c r="K3969" s="2" t="s">
        <v>30</v>
      </c>
      <c r="L3969" s="2">
        <f t="shared" si="247"/>
        <v>2019</v>
      </c>
      <c r="M3969" s="2" t="str">
        <f t="shared" si="245"/>
        <v>Apr</v>
      </c>
      <c r="N3969" s="2">
        <f t="shared" si="246"/>
        <v>8</v>
      </c>
    </row>
    <row r="3970" spans="1:14" x14ac:dyDescent="0.2">
      <c r="A3970">
        <v>96966</v>
      </c>
      <c r="B3970" t="s">
        <v>10</v>
      </c>
      <c r="C3970" t="s">
        <v>18</v>
      </c>
      <c r="D3970" s="11">
        <v>34.65</v>
      </c>
      <c r="E3970" s="1">
        <v>43563</v>
      </c>
      <c r="F3970" s="1">
        <v>43566</v>
      </c>
      <c r="G3970" s="12">
        <f t="shared" ref="G3970:G4033" si="248">F3970-E3970</f>
        <v>3</v>
      </c>
      <c r="H3970" s="2" t="s">
        <v>22</v>
      </c>
      <c r="I3970" s="2" t="s">
        <v>29</v>
      </c>
      <c r="J3970" s="2" t="s">
        <v>30</v>
      </c>
      <c r="K3970" s="2">
        <v>2</v>
      </c>
      <c r="L3970" s="2">
        <f t="shared" si="247"/>
        <v>2019</v>
      </c>
      <c r="M3970" s="2" t="str">
        <f t="shared" ref="M3970:M4033" si="249">TEXT(E3970,"mmm")</f>
        <v>Apr</v>
      </c>
      <c r="N3970" s="2">
        <f t="shared" ref="N3970:N4033" si="250">DAY(E3970)</f>
        <v>8</v>
      </c>
    </row>
    <row r="3971" spans="1:14" x14ac:dyDescent="0.2">
      <c r="A3971">
        <v>103803</v>
      </c>
      <c r="B3971" t="s">
        <v>5</v>
      </c>
      <c r="C3971" t="s">
        <v>18</v>
      </c>
      <c r="D3971" s="11">
        <v>85.34</v>
      </c>
      <c r="E3971" s="1">
        <v>44047</v>
      </c>
      <c r="F3971" s="1">
        <v>44053</v>
      </c>
      <c r="G3971" s="12">
        <f t="shared" si="248"/>
        <v>6</v>
      </c>
      <c r="H3971" s="2" t="s">
        <v>25</v>
      </c>
      <c r="I3971" s="2" t="s">
        <v>28</v>
      </c>
      <c r="J3971" s="2">
        <v>5</v>
      </c>
      <c r="K3971" s="2" t="s">
        <v>30</v>
      </c>
      <c r="L3971" s="2">
        <f t="shared" ref="L3971:L4034" si="251">YEAR(E3971)</f>
        <v>2020</v>
      </c>
      <c r="M3971" s="2" t="str">
        <f t="shared" si="249"/>
        <v>Aug</v>
      </c>
      <c r="N3971" s="2">
        <f t="shared" si="250"/>
        <v>4</v>
      </c>
    </row>
    <row r="3972" spans="1:14" x14ac:dyDescent="0.2">
      <c r="A3972">
        <v>96966</v>
      </c>
      <c r="B3972" t="s">
        <v>8</v>
      </c>
      <c r="C3972" t="s">
        <v>18</v>
      </c>
      <c r="D3972" s="11">
        <v>723.49</v>
      </c>
      <c r="E3972" s="1">
        <v>43563</v>
      </c>
      <c r="F3972" s="1">
        <v>43566</v>
      </c>
      <c r="G3972" s="12">
        <f t="shared" si="248"/>
        <v>3</v>
      </c>
      <c r="H3972" s="2" t="s">
        <v>22</v>
      </c>
      <c r="I3972" s="2" t="s">
        <v>29</v>
      </c>
      <c r="J3972" s="2" t="s">
        <v>30</v>
      </c>
      <c r="K3972" s="2">
        <v>5</v>
      </c>
      <c r="L3972" s="2">
        <f t="shared" si="251"/>
        <v>2019</v>
      </c>
      <c r="M3972" s="2" t="str">
        <f t="shared" si="249"/>
        <v>Apr</v>
      </c>
      <c r="N3972" s="2">
        <f t="shared" si="250"/>
        <v>8</v>
      </c>
    </row>
    <row r="3973" spans="1:14" x14ac:dyDescent="0.2">
      <c r="A3973">
        <v>96967</v>
      </c>
      <c r="B3973" t="s">
        <v>4</v>
      </c>
      <c r="C3973" t="s">
        <v>19</v>
      </c>
      <c r="D3973" s="11">
        <v>521.22</v>
      </c>
      <c r="E3973" s="1">
        <v>43563</v>
      </c>
      <c r="F3973" s="1">
        <v>43566</v>
      </c>
      <c r="G3973" s="12">
        <f t="shared" si="248"/>
        <v>3</v>
      </c>
      <c r="H3973" s="2" t="s">
        <v>25</v>
      </c>
      <c r="I3973" s="2" t="s">
        <v>28</v>
      </c>
      <c r="J3973" s="2">
        <v>1</v>
      </c>
      <c r="K3973" s="2">
        <v>2</v>
      </c>
      <c r="L3973" s="2">
        <f t="shared" si="251"/>
        <v>2019</v>
      </c>
      <c r="M3973" s="2" t="str">
        <f t="shared" si="249"/>
        <v>Apr</v>
      </c>
      <c r="N3973" s="2">
        <f t="shared" si="250"/>
        <v>8</v>
      </c>
    </row>
    <row r="3974" spans="1:14" x14ac:dyDescent="0.2">
      <c r="A3974">
        <v>96967</v>
      </c>
      <c r="B3974" t="s">
        <v>3</v>
      </c>
      <c r="C3974" t="s">
        <v>18</v>
      </c>
      <c r="D3974" s="11">
        <v>1890.06</v>
      </c>
      <c r="E3974" s="1">
        <v>43563</v>
      </c>
      <c r="F3974" s="1">
        <v>43566</v>
      </c>
      <c r="G3974" s="12">
        <f t="shared" si="248"/>
        <v>3</v>
      </c>
      <c r="H3974" s="2" t="s">
        <v>25</v>
      </c>
      <c r="I3974" s="2" t="s">
        <v>28</v>
      </c>
      <c r="J3974" s="2">
        <v>1</v>
      </c>
      <c r="K3974" s="2" t="s">
        <v>30</v>
      </c>
      <c r="L3974" s="2">
        <f t="shared" si="251"/>
        <v>2019</v>
      </c>
      <c r="M3974" s="2" t="str">
        <f t="shared" si="249"/>
        <v>Apr</v>
      </c>
      <c r="N3974" s="2">
        <f t="shared" si="250"/>
        <v>8</v>
      </c>
    </row>
    <row r="3975" spans="1:14" x14ac:dyDescent="0.2">
      <c r="A3975">
        <v>96969</v>
      </c>
      <c r="B3975" t="s">
        <v>10</v>
      </c>
      <c r="C3975" t="s">
        <v>18</v>
      </c>
      <c r="D3975" s="11">
        <v>47.2</v>
      </c>
      <c r="E3975" s="1">
        <v>43563</v>
      </c>
      <c r="F3975" s="1">
        <v>43566</v>
      </c>
      <c r="G3975" s="12">
        <f t="shared" si="248"/>
        <v>3</v>
      </c>
      <c r="H3975" s="2" t="s">
        <v>23</v>
      </c>
      <c r="I3975" s="2" t="s">
        <v>28</v>
      </c>
      <c r="J3975" s="2">
        <v>1</v>
      </c>
      <c r="K3975" s="2">
        <v>5</v>
      </c>
      <c r="L3975" s="2">
        <f t="shared" si="251"/>
        <v>2019</v>
      </c>
      <c r="M3975" s="2" t="str">
        <f t="shared" si="249"/>
        <v>Apr</v>
      </c>
      <c r="N3975" s="2">
        <f t="shared" si="250"/>
        <v>8</v>
      </c>
    </row>
    <row r="3976" spans="1:14" x14ac:dyDescent="0.2">
      <c r="A3976">
        <v>103969</v>
      </c>
      <c r="B3976" t="s">
        <v>5</v>
      </c>
      <c r="C3976" t="s">
        <v>18</v>
      </c>
      <c r="D3976" s="11">
        <v>218.05</v>
      </c>
      <c r="E3976" s="1">
        <v>44059</v>
      </c>
      <c r="F3976" s="1">
        <v>44065</v>
      </c>
      <c r="G3976" s="12">
        <f t="shared" si="248"/>
        <v>6</v>
      </c>
      <c r="H3976" s="2" t="s">
        <v>23</v>
      </c>
      <c r="I3976" s="2" t="s">
        <v>29</v>
      </c>
      <c r="J3976" s="2">
        <v>4</v>
      </c>
      <c r="K3976" s="2" t="s">
        <v>30</v>
      </c>
      <c r="L3976" s="2">
        <f t="shared" si="251"/>
        <v>2020</v>
      </c>
      <c r="M3976" s="2" t="str">
        <f t="shared" si="249"/>
        <v>Aug</v>
      </c>
      <c r="N3976" s="2">
        <f t="shared" si="250"/>
        <v>16</v>
      </c>
    </row>
    <row r="3977" spans="1:14" x14ac:dyDescent="0.2">
      <c r="A3977">
        <v>96969</v>
      </c>
      <c r="B3977" t="s">
        <v>6</v>
      </c>
      <c r="C3977" t="s">
        <v>19</v>
      </c>
      <c r="D3977" s="11">
        <v>1310.58</v>
      </c>
      <c r="E3977" s="1">
        <v>43563</v>
      </c>
      <c r="F3977" s="1">
        <v>43566</v>
      </c>
      <c r="G3977" s="12">
        <f t="shared" si="248"/>
        <v>3</v>
      </c>
      <c r="H3977" s="2" t="s">
        <v>23</v>
      </c>
      <c r="I3977" s="2" t="s">
        <v>28</v>
      </c>
      <c r="J3977" s="2">
        <v>1</v>
      </c>
      <c r="K3977" s="2">
        <v>2</v>
      </c>
      <c r="L3977" s="2">
        <f t="shared" si="251"/>
        <v>2019</v>
      </c>
      <c r="M3977" s="2" t="str">
        <f t="shared" si="249"/>
        <v>Apr</v>
      </c>
      <c r="N3977" s="2">
        <f t="shared" si="250"/>
        <v>8</v>
      </c>
    </row>
    <row r="3978" spans="1:14" x14ac:dyDescent="0.2">
      <c r="A3978">
        <v>96970</v>
      </c>
      <c r="B3978" t="s">
        <v>4</v>
      </c>
      <c r="C3978" t="s">
        <v>18</v>
      </c>
      <c r="D3978" s="11">
        <v>1672.05</v>
      </c>
      <c r="E3978" s="1">
        <v>43563</v>
      </c>
      <c r="F3978" s="1">
        <v>43566</v>
      </c>
      <c r="G3978" s="12">
        <f t="shared" si="248"/>
        <v>3</v>
      </c>
      <c r="H3978" s="2" t="s">
        <v>23</v>
      </c>
      <c r="I3978" s="2" t="s">
        <v>29</v>
      </c>
      <c r="J3978" s="2">
        <v>4</v>
      </c>
      <c r="K3978" s="2">
        <v>4</v>
      </c>
      <c r="L3978" s="2">
        <f t="shared" si="251"/>
        <v>2019</v>
      </c>
      <c r="M3978" s="2" t="str">
        <f t="shared" si="249"/>
        <v>Apr</v>
      </c>
      <c r="N3978" s="2">
        <f t="shared" si="250"/>
        <v>8</v>
      </c>
    </row>
    <row r="3979" spans="1:14" x14ac:dyDescent="0.2">
      <c r="A3979">
        <v>96973</v>
      </c>
      <c r="B3979" t="s">
        <v>4</v>
      </c>
      <c r="C3979" t="s">
        <v>18</v>
      </c>
      <c r="D3979" s="11">
        <v>942.13</v>
      </c>
      <c r="E3979" s="1">
        <v>43563</v>
      </c>
      <c r="F3979" s="1">
        <v>43566</v>
      </c>
      <c r="G3979" s="12">
        <f t="shared" si="248"/>
        <v>3</v>
      </c>
      <c r="H3979" s="2" t="s">
        <v>24</v>
      </c>
      <c r="I3979" s="2" t="s">
        <v>28</v>
      </c>
      <c r="J3979" s="2">
        <v>1</v>
      </c>
      <c r="K3979" s="2">
        <v>5</v>
      </c>
      <c r="L3979" s="2">
        <f t="shared" si="251"/>
        <v>2019</v>
      </c>
      <c r="M3979" s="2" t="str">
        <f t="shared" si="249"/>
        <v>Apr</v>
      </c>
      <c r="N3979" s="2">
        <f t="shared" si="250"/>
        <v>8</v>
      </c>
    </row>
    <row r="3980" spans="1:14" x14ac:dyDescent="0.2">
      <c r="A3980">
        <v>96974</v>
      </c>
      <c r="B3980" t="s">
        <v>10</v>
      </c>
      <c r="C3980" t="s">
        <v>19</v>
      </c>
      <c r="D3980" s="11">
        <v>866.5</v>
      </c>
      <c r="E3980" s="1">
        <v>43563</v>
      </c>
      <c r="F3980" s="1">
        <v>43566</v>
      </c>
      <c r="G3980" s="12">
        <f t="shared" si="248"/>
        <v>3</v>
      </c>
      <c r="H3980" s="2" t="s">
        <v>24</v>
      </c>
      <c r="I3980" s="2" t="s">
        <v>28</v>
      </c>
      <c r="J3980" s="2">
        <v>4</v>
      </c>
      <c r="K3980" s="2">
        <v>2</v>
      </c>
      <c r="L3980" s="2">
        <f t="shared" si="251"/>
        <v>2019</v>
      </c>
      <c r="M3980" s="2" t="str">
        <f t="shared" si="249"/>
        <v>Apr</v>
      </c>
      <c r="N3980" s="2">
        <f t="shared" si="250"/>
        <v>8</v>
      </c>
    </row>
    <row r="3981" spans="1:14" x14ac:dyDescent="0.2">
      <c r="A3981">
        <v>96975</v>
      </c>
      <c r="B3981" t="s">
        <v>8</v>
      </c>
      <c r="C3981" t="s">
        <v>19</v>
      </c>
      <c r="D3981" s="11">
        <v>211.81</v>
      </c>
      <c r="E3981" s="1">
        <v>43563</v>
      </c>
      <c r="F3981" s="1">
        <v>43566</v>
      </c>
      <c r="G3981" s="12">
        <f t="shared" si="248"/>
        <v>3</v>
      </c>
      <c r="H3981" s="2" t="s">
        <v>24</v>
      </c>
      <c r="I3981" s="2" t="s">
        <v>28</v>
      </c>
      <c r="J3981" s="2">
        <v>4</v>
      </c>
      <c r="K3981" s="2" t="s">
        <v>30</v>
      </c>
      <c r="L3981" s="2">
        <f t="shared" si="251"/>
        <v>2019</v>
      </c>
      <c r="M3981" s="2" t="str">
        <f t="shared" si="249"/>
        <v>Apr</v>
      </c>
      <c r="N3981" s="2">
        <f t="shared" si="250"/>
        <v>8</v>
      </c>
    </row>
    <row r="3982" spans="1:14" x14ac:dyDescent="0.2">
      <c r="A3982">
        <v>96975</v>
      </c>
      <c r="B3982" t="s">
        <v>7</v>
      </c>
      <c r="C3982" t="s">
        <v>19</v>
      </c>
      <c r="D3982" s="11">
        <v>999.09</v>
      </c>
      <c r="E3982" s="1">
        <v>43563</v>
      </c>
      <c r="F3982" s="1">
        <v>43566</v>
      </c>
      <c r="G3982" s="12">
        <f t="shared" si="248"/>
        <v>3</v>
      </c>
      <c r="H3982" s="2" t="s">
        <v>24</v>
      </c>
      <c r="I3982" s="2" t="s">
        <v>28</v>
      </c>
      <c r="J3982" s="2">
        <v>4</v>
      </c>
      <c r="K3982" s="2" t="s">
        <v>30</v>
      </c>
      <c r="L3982" s="2">
        <f t="shared" si="251"/>
        <v>2019</v>
      </c>
      <c r="M3982" s="2" t="str">
        <f t="shared" si="249"/>
        <v>Apr</v>
      </c>
      <c r="N3982" s="2">
        <f t="shared" si="250"/>
        <v>8</v>
      </c>
    </row>
    <row r="3983" spans="1:14" x14ac:dyDescent="0.2">
      <c r="A3983">
        <v>96976</v>
      </c>
      <c r="B3983" t="s">
        <v>9</v>
      </c>
      <c r="C3983" t="s">
        <v>19</v>
      </c>
      <c r="D3983" s="11">
        <v>247.79</v>
      </c>
      <c r="E3983" s="1">
        <v>43563</v>
      </c>
      <c r="F3983" s="1">
        <v>43566</v>
      </c>
      <c r="G3983" s="12">
        <f t="shared" si="248"/>
        <v>3</v>
      </c>
      <c r="H3983" s="2" t="s">
        <v>26</v>
      </c>
      <c r="I3983" s="2" t="s">
        <v>28</v>
      </c>
      <c r="J3983" s="2">
        <v>2</v>
      </c>
      <c r="K3983" s="2">
        <v>5</v>
      </c>
      <c r="L3983" s="2">
        <f t="shared" si="251"/>
        <v>2019</v>
      </c>
      <c r="M3983" s="2" t="str">
        <f t="shared" si="249"/>
        <v>Apr</v>
      </c>
      <c r="N3983" s="2">
        <f t="shared" si="250"/>
        <v>8</v>
      </c>
    </row>
    <row r="3984" spans="1:14" x14ac:dyDescent="0.2">
      <c r="A3984">
        <v>96976</v>
      </c>
      <c r="B3984" t="s">
        <v>8</v>
      </c>
      <c r="C3984" t="s">
        <v>19</v>
      </c>
      <c r="D3984" s="11">
        <v>538.15</v>
      </c>
      <c r="E3984" s="1">
        <v>43563</v>
      </c>
      <c r="F3984" s="1">
        <v>43566</v>
      </c>
      <c r="G3984" s="12">
        <f t="shared" si="248"/>
        <v>3</v>
      </c>
      <c r="H3984" s="2" t="s">
        <v>26</v>
      </c>
      <c r="I3984" s="2" t="s">
        <v>28</v>
      </c>
      <c r="J3984" s="2">
        <v>1</v>
      </c>
      <c r="K3984" s="2">
        <v>1</v>
      </c>
      <c r="L3984" s="2">
        <f t="shared" si="251"/>
        <v>2019</v>
      </c>
      <c r="M3984" s="2" t="str">
        <f t="shared" si="249"/>
        <v>Apr</v>
      </c>
      <c r="N3984" s="2">
        <f t="shared" si="250"/>
        <v>8</v>
      </c>
    </row>
    <row r="3985" spans="1:14" x14ac:dyDescent="0.2">
      <c r="A3985">
        <v>96978</v>
      </c>
      <c r="B3985" t="s">
        <v>10</v>
      </c>
      <c r="C3985" t="s">
        <v>19</v>
      </c>
      <c r="D3985" s="11">
        <v>606.14</v>
      </c>
      <c r="E3985" s="1">
        <v>43563</v>
      </c>
      <c r="F3985" s="1">
        <v>43566</v>
      </c>
      <c r="G3985" s="12">
        <f t="shared" si="248"/>
        <v>3</v>
      </c>
      <c r="H3985" s="2" t="s">
        <v>26</v>
      </c>
      <c r="I3985" s="2" t="s">
        <v>29</v>
      </c>
      <c r="J3985" s="2">
        <v>1</v>
      </c>
      <c r="K3985" s="2">
        <v>5</v>
      </c>
      <c r="L3985" s="2">
        <f t="shared" si="251"/>
        <v>2019</v>
      </c>
      <c r="M3985" s="2" t="str">
        <f t="shared" si="249"/>
        <v>Apr</v>
      </c>
      <c r="N3985" s="2">
        <f t="shared" si="250"/>
        <v>8</v>
      </c>
    </row>
    <row r="3986" spans="1:14" x14ac:dyDescent="0.2">
      <c r="A3986">
        <v>96978</v>
      </c>
      <c r="B3986" t="s">
        <v>3</v>
      </c>
      <c r="C3986" t="s">
        <v>19</v>
      </c>
      <c r="D3986" s="11">
        <v>250.34</v>
      </c>
      <c r="E3986" s="1">
        <v>43563</v>
      </c>
      <c r="F3986" s="1">
        <v>43566</v>
      </c>
      <c r="G3986" s="12">
        <f t="shared" si="248"/>
        <v>3</v>
      </c>
      <c r="H3986" s="2" t="s">
        <v>26</v>
      </c>
      <c r="I3986" s="2" t="s">
        <v>29</v>
      </c>
      <c r="J3986" s="2">
        <v>5</v>
      </c>
      <c r="K3986" s="2">
        <v>5</v>
      </c>
      <c r="L3986" s="2">
        <f t="shared" si="251"/>
        <v>2019</v>
      </c>
      <c r="M3986" s="2" t="str">
        <f t="shared" si="249"/>
        <v>Apr</v>
      </c>
      <c r="N3986" s="2">
        <f t="shared" si="250"/>
        <v>8</v>
      </c>
    </row>
    <row r="3987" spans="1:14" x14ac:dyDescent="0.2">
      <c r="A3987">
        <v>96979</v>
      </c>
      <c r="B3987" t="s">
        <v>9</v>
      </c>
      <c r="C3987" t="s">
        <v>19</v>
      </c>
      <c r="D3987" s="11">
        <v>795.83</v>
      </c>
      <c r="E3987" s="1">
        <v>43563</v>
      </c>
      <c r="F3987" s="1">
        <v>43566</v>
      </c>
      <c r="G3987" s="12">
        <f t="shared" si="248"/>
        <v>3</v>
      </c>
      <c r="H3987" s="2" t="s">
        <v>27</v>
      </c>
      <c r="I3987" s="2" t="s">
        <v>28</v>
      </c>
      <c r="J3987" s="2">
        <v>1</v>
      </c>
      <c r="K3987" s="2" t="s">
        <v>30</v>
      </c>
      <c r="L3987" s="2">
        <f t="shared" si="251"/>
        <v>2019</v>
      </c>
      <c r="M3987" s="2" t="str">
        <f t="shared" si="249"/>
        <v>Apr</v>
      </c>
      <c r="N3987" s="2">
        <f t="shared" si="250"/>
        <v>8</v>
      </c>
    </row>
    <row r="3988" spans="1:14" x14ac:dyDescent="0.2">
      <c r="A3988">
        <v>96979</v>
      </c>
      <c r="B3988" t="s">
        <v>10</v>
      </c>
      <c r="C3988" t="s">
        <v>18</v>
      </c>
      <c r="D3988" s="11">
        <v>1044.67</v>
      </c>
      <c r="E3988" s="1">
        <v>43563</v>
      </c>
      <c r="F3988" s="1">
        <v>43566</v>
      </c>
      <c r="G3988" s="12">
        <f t="shared" si="248"/>
        <v>3</v>
      </c>
      <c r="H3988" s="2" t="s">
        <v>27</v>
      </c>
      <c r="I3988" s="2" t="s">
        <v>28</v>
      </c>
      <c r="J3988" s="2">
        <v>1</v>
      </c>
      <c r="K3988" s="2" t="s">
        <v>30</v>
      </c>
      <c r="L3988" s="2">
        <f t="shared" si="251"/>
        <v>2019</v>
      </c>
      <c r="M3988" s="2" t="str">
        <f t="shared" si="249"/>
        <v>Apr</v>
      </c>
      <c r="N3988" s="2">
        <f t="shared" si="250"/>
        <v>8</v>
      </c>
    </row>
    <row r="3989" spans="1:14" x14ac:dyDescent="0.2">
      <c r="A3989">
        <v>96979</v>
      </c>
      <c r="B3989" t="s">
        <v>8</v>
      </c>
      <c r="C3989" t="s">
        <v>18</v>
      </c>
      <c r="D3989" s="11">
        <v>865.4</v>
      </c>
      <c r="E3989" s="1">
        <v>43563</v>
      </c>
      <c r="F3989" s="1">
        <v>43566</v>
      </c>
      <c r="G3989" s="12">
        <f t="shared" si="248"/>
        <v>3</v>
      </c>
      <c r="H3989" s="2" t="s">
        <v>27</v>
      </c>
      <c r="I3989" s="2" t="s">
        <v>28</v>
      </c>
      <c r="J3989" s="2">
        <v>4</v>
      </c>
      <c r="K3989" s="2" t="s">
        <v>30</v>
      </c>
      <c r="L3989" s="2">
        <f t="shared" si="251"/>
        <v>2019</v>
      </c>
      <c r="M3989" s="2" t="str">
        <f t="shared" si="249"/>
        <v>Apr</v>
      </c>
      <c r="N3989" s="2">
        <f t="shared" si="250"/>
        <v>8</v>
      </c>
    </row>
    <row r="3990" spans="1:14" x14ac:dyDescent="0.2">
      <c r="A3990">
        <v>96980</v>
      </c>
      <c r="B3990" t="s">
        <v>8</v>
      </c>
      <c r="C3990" t="s">
        <v>18</v>
      </c>
      <c r="D3990" s="11">
        <v>463.31</v>
      </c>
      <c r="E3990" s="1">
        <v>43563</v>
      </c>
      <c r="F3990" s="1">
        <v>43566</v>
      </c>
      <c r="G3990" s="12">
        <f t="shared" si="248"/>
        <v>3</v>
      </c>
      <c r="H3990" s="2" t="s">
        <v>27</v>
      </c>
      <c r="I3990" s="2" t="s">
        <v>29</v>
      </c>
      <c r="J3990" s="2">
        <v>4</v>
      </c>
      <c r="K3990" s="2">
        <v>5</v>
      </c>
      <c r="L3990" s="2">
        <f t="shared" si="251"/>
        <v>2019</v>
      </c>
      <c r="M3990" s="2" t="str">
        <f t="shared" si="249"/>
        <v>Apr</v>
      </c>
      <c r="N3990" s="2">
        <f t="shared" si="250"/>
        <v>8</v>
      </c>
    </row>
    <row r="3991" spans="1:14" x14ac:dyDescent="0.2">
      <c r="A3991">
        <v>96982</v>
      </c>
      <c r="B3991" t="s">
        <v>3</v>
      </c>
      <c r="C3991" t="s">
        <v>18</v>
      </c>
      <c r="D3991" s="11">
        <v>463.53</v>
      </c>
      <c r="E3991" s="1">
        <v>43564</v>
      </c>
      <c r="F3991" s="1">
        <v>43567</v>
      </c>
      <c r="G3991" s="12">
        <f t="shared" si="248"/>
        <v>3</v>
      </c>
      <c r="H3991" s="2" t="s">
        <v>21</v>
      </c>
      <c r="I3991" s="2" t="s">
        <v>28</v>
      </c>
      <c r="J3991" s="2">
        <v>2</v>
      </c>
      <c r="K3991" s="2">
        <v>5</v>
      </c>
      <c r="L3991" s="2">
        <f t="shared" si="251"/>
        <v>2019</v>
      </c>
      <c r="M3991" s="2" t="str">
        <f t="shared" si="249"/>
        <v>Apr</v>
      </c>
      <c r="N3991" s="2">
        <f t="shared" si="250"/>
        <v>9</v>
      </c>
    </row>
    <row r="3992" spans="1:14" x14ac:dyDescent="0.2">
      <c r="A3992">
        <v>96982</v>
      </c>
      <c r="B3992" t="s">
        <v>7</v>
      </c>
      <c r="C3992" t="s">
        <v>19</v>
      </c>
      <c r="D3992" s="11">
        <v>785.15</v>
      </c>
      <c r="E3992" s="1">
        <v>43564</v>
      </c>
      <c r="F3992" s="1">
        <v>43567</v>
      </c>
      <c r="G3992" s="12">
        <f t="shared" si="248"/>
        <v>3</v>
      </c>
      <c r="H3992" s="2" t="s">
        <v>21</v>
      </c>
      <c r="I3992" s="2" t="s">
        <v>28</v>
      </c>
      <c r="J3992" s="2">
        <v>4</v>
      </c>
      <c r="K3992" s="2">
        <v>5</v>
      </c>
      <c r="L3992" s="2">
        <f t="shared" si="251"/>
        <v>2019</v>
      </c>
      <c r="M3992" s="2" t="str">
        <f t="shared" si="249"/>
        <v>Apr</v>
      </c>
      <c r="N3992" s="2">
        <f t="shared" si="250"/>
        <v>9</v>
      </c>
    </row>
    <row r="3993" spans="1:14" x14ac:dyDescent="0.2">
      <c r="A3993">
        <v>96983</v>
      </c>
      <c r="B3993" t="s">
        <v>3</v>
      </c>
      <c r="C3993" t="s">
        <v>18</v>
      </c>
      <c r="D3993" s="11">
        <v>801.03</v>
      </c>
      <c r="E3993" s="1">
        <v>43564</v>
      </c>
      <c r="F3993" s="1">
        <v>43567</v>
      </c>
      <c r="G3993" s="12">
        <f t="shared" si="248"/>
        <v>3</v>
      </c>
      <c r="H3993" s="2" t="s">
        <v>21</v>
      </c>
      <c r="I3993" s="2" t="s">
        <v>29</v>
      </c>
      <c r="J3993" s="2">
        <v>4</v>
      </c>
      <c r="K3993" s="2" t="s">
        <v>30</v>
      </c>
      <c r="L3993" s="2">
        <f t="shared" si="251"/>
        <v>2019</v>
      </c>
      <c r="M3993" s="2" t="str">
        <f t="shared" si="249"/>
        <v>Apr</v>
      </c>
      <c r="N3993" s="2">
        <f t="shared" si="250"/>
        <v>9</v>
      </c>
    </row>
    <row r="3994" spans="1:14" x14ac:dyDescent="0.2">
      <c r="A3994">
        <v>96984</v>
      </c>
      <c r="B3994" t="s">
        <v>5</v>
      </c>
      <c r="C3994" t="s">
        <v>18</v>
      </c>
      <c r="D3994" s="11">
        <v>1335.52</v>
      </c>
      <c r="E3994" s="1">
        <v>43564</v>
      </c>
      <c r="F3994" s="1">
        <v>43567</v>
      </c>
      <c r="G3994" s="12">
        <f t="shared" si="248"/>
        <v>3</v>
      </c>
      <c r="H3994" s="2" t="s">
        <v>22</v>
      </c>
      <c r="I3994" s="2" t="s">
        <v>28</v>
      </c>
      <c r="J3994" s="2" t="s">
        <v>30</v>
      </c>
      <c r="K3994" s="2" t="s">
        <v>30</v>
      </c>
      <c r="L3994" s="2">
        <f t="shared" si="251"/>
        <v>2019</v>
      </c>
      <c r="M3994" s="2" t="str">
        <f t="shared" si="249"/>
        <v>Apr</v>
      </c>
      <c r="N3994" s="2">
        <f t="shared" si="250"/>
        <v>9</v>
      </c>
    </row>
    <row r="3995" spans="1:14" x14ac:dyDescent="0.2">
      <c r="A3995">
        <v>96984</v>
      </c>
      <c r="B3995" t="s">
        <v>5</v>
      </c>
      <c r="C3995" t="s">
        <v>18</v>
      </c>
      <c r="D3995" s="11">
        <v>51.53</v>
      </c>
      <c r="E3995" s="1">
        <v>43564</v>
      </c>
      <c r="F3995" s="1">
        <v>43567</v>
      </c>
      <c r="G3995" s="12">
        <f t="shared" si="248"/>
        <v>3</v>
      </c>
      <c r="H3995" s="2" t="s">
        <v>22</v>
      </c>
      <c r="I3995" s="2" t="s">
        <v>28</v>
      </c>
      <c r="J3995" s="2" t="s">
        <v>30</v>
      </c>
      <c r="K3995" s="2">
        <v>5</v>
      </c>
      <c r="L3995" s="2">
        <f t="shared" si="251"/>
        <v>2019</v>
      </c>
      <c r="M3995" s="2" t="str">
        <f t="shared" si="249"/>
        <v>Apr</v>
      </c>
      <c r="N3995" s="2">
        <f t="shared" si="250"/>
        <v>9</v>
      </c>
    </row>
    <row r="3996" spans="1:14" x14ac:dyDescent="0.2">
      <c r="A3996">
        <v>96984</v>
      </c>
      <c r="B3996" t="s">
        <v>8</v>
      </c>
      <c r="C3996" t="s">
        <v>18</v>
      </c>
      <c r="D3996" s="11">
        <v>1014.86</v>
      </c>
      <c r="E3996" s="1">
        <v>43564</v>
      </c>
      <c r="F3996" s="1">
        <v>43567</v>
      </c>
      <c r="G3996" s="12">
        <f t="shared" si="248"/>
        <v>3</v>
      </c>
      <c r="H3996" s="2" t="s">
        <v>22</v>
      </c>
      <c r="I3996" s="2" t="s">
        <v>28</v>
      </c>
      <c r="J3996" s="2" t="s">
        <v>30</v>
      </c>
      <c r="K3996" s="2" t="s">
        <v>30</v>
      </c>
      <c r="L3996" s="2">
        <f t="shared" si="251"/>
        <v>2019</v>
      </c>
      <c r="M3996" s="2" t="str">
        <f t="shared" si="249"/>
        <v>Apr</v>
      </c>
      <c r="N3996" s="2">
        <f t="shared" si="250"/>
        <v>9</v>
      </c>
    </row>
    <row r="3997" spans="1:14" x14ac:dyDescent="0.2">
      <c r="A3997">
        <v>96984</v>
      </c>
      <c r="B3997" t="s">
        <v>10</v>
      </c>
      <c r="C3997" t="s">
        <v>19</v>
      </c>
      <c r="D3997" s="11">
        <v>1657.75</v>
      </c>
      <c r="E3997" s="1">
        <v>43564</v>
      </c>
      <c r="F3997" s="1">
        <v>43567</v>
      </c>
      <c r="G3997" s="12">
        <f t="shared" si="248"/>
        <v>3</v>
      </c>
      <c r="H3997" s="2" t="s">
        <v>22</v>
      </c>
      <c r="I3997" s="2" t="s">
        <v>28</v>
      </c>
      <c r="J3997" s="2" t="s">
        <v>30</v>
      </c>
      <c r="K3997" s="2" t="s">
        <v>30</v>
      </c>
      <c r="L3997" s="2">
        <f t="shared" si="251"/>
        <v>2019</v>
      </c>
      <c r="M3997" s="2" t="str">
        <f t="shared" si="249"/>
        <v>Apr</v>
      </c>
      <c r="N3997" s="2">
        <f t="shared" si="250"/>
        <v>9</v>
      </c>
    </row>
    <row r="3998" spans="1:14" x14ac:dyDescent="0.2">
      <c r="A3998">
        <v>96984</v>
      </c>
      <c r="B3998" t="s">
        <v>9</v>
      </c>
      <c r="C3998" t="s">
        <v>19</v>
      </c>
      <c r="D3998" s="11">
        <v>1894.46</v>
      </c>
      <c r="E3998" s="1">
        <v>43564</v>
      </c>
      <c r="F3998" s="1">
        <v>43567</v>
      </c>
      <c r="G3998" s="12">
        <f t="shared" si="248"/>
        <v>3</v>
      </c>
      <c r="H3998" s="2" t="s">
        <v>22</v>
      </c>
      <c r="I3998" s="2" t="s">
        <v>28</v>
      </c>
      <c r="J3998" s="2" t="s">
        <v>30</v>
      </c>
      <c r="K3998" s="2" t="s">
        <v>30</v>
      </c>
      <c r="L3998" s="2">
        <f t="shared" si="251"/>
        <v>2019</v>
      </c>
      <c r="M3998" s="2" t="str">
        <f t="shared" si="249"/>
        <v>Apr</v>
      </c>
      <c r="N3998" s="2">
        <f t="shared" si="250"/>
        <v>9</v>
      </c>
    </row>
    <row r="3999" spans="1:14" x14ac:dyDescent="0.2">
      <c r="A3999">
        <v>96985</v>
      </c>
      <c r="B3999" t="s">
        <v>7</v>
      </c>
      <c r="C3999" t="s">
        <v>19</v>
      </c>
      <c r="D3999" s="11">
        <v>484.89</v>
      </c>
      <c r="E3999" s="1">
        <v>43564</v>
      </c>
      <c r="F3999" s="1">
        <v>43567</v>
      </c>
      <c r="G3999" s="12">
        <f t="shared" si="248"/>
        <v>3</v>
      </c>
      <c r="H3999" s="2" t="s">
        <v>25</v>
      </c>
      <c r="I3999" s="2" t="s">
        <v>29</v>
      </c>
      <c r="J3999" s="2">
        <v>2</v>
      </c>
      <c r="K3999" s="2">
        <v>2</v>
      </c>
      <c r="L3999" s="2">
        <f t="shared" si="251"/>
        <v>2019</v>
      </c>
      <c r="M3999" s="2" t="str">
        <f t="shared" si="249"/>
        <v>Apr</v>
      </c>
      <c r="N3999" s="2">
        <f t="shared" si="250"/>
        <v>9</v>
      </c>
    </row>
    <row r="4000" spans="1:14" x14ac:dyDescent="0.2">
      <c r="A4000">
        <v>96985</v>
      </c>
      <c r="B4000" t="s">
        <v>5</v>
      </c>
      <c r="C4000" t="s">
        <v>19</v>
      </c>
      <c r="D4000" s="11">
        <v>1348.54</v>
      </c>
      <c r="E4000" s="1">
        <v>43564</v>
      </c>
      <c r="F4000" s="1">
        <v>43567</v>
      </c>
      <c r="G4000" s="12">
        <f t="shared" si="248"/>
        <v>3</v>
      </c>
      <c r="H4000" s="2" t="s">
        <v>25</v>
      </c>
      <c r="I4000" s="2" t="s">
        <v>29</v>
      </c>
      <c r="J4000" s="2">
        <v>2</v>
      </c>
      <c r="K4000" s="2" t="s">
        <v>30</v>
      </c>
      <c r="L4000" s="2">
        <f t="shared" si="251"/>
        <v>2019</v>
      </c>
      <c r="M4000" s="2" t="str">
        <f t="shared" si="249"/>
        <v>Apr</v>
      </c>
      <c r="N4000" s="2">
        <f t="shared" si="250"/>
        <v>9</v>
      </c>
    </row>
    <row r="4001" spans="1:14" x14ac:dyDescent="0.2">
      <c r="A4001">
        <v>96987</v>
      </c>
      <c r="B4001" t="s">
        <v>6</v>
      </c>
      <c r="C4001" t="s">
        <v>18</v>
      </c>
      <c r="D4001" s="11">
        <v>93.05</v>
      </c>
      <c r="E4001" s="1">
        <v>43564</v>
      </c>
      <c r="F4001" s="1">
        <v>43567</v>
      </c>
      <c r="G4001" s="12">
        <f t="shared" si="248"/>
        <v>3</v>
      </c>
      <c r="H4001" s="2" t="s">
        <v>23</v>
      </c>
      <c r="I4001" s="2" t="s">
        <v>28</v>
      </c>
      <c r="J4001" s="2">
        <v>2</v>
      </c>
      <c r="K4001" s="2">
        <v>4</v>
      </c>
      <c r="L4001" s="2">
        <f t="shared" si="251"/>
        <v>2019</v>
      </c>
      <c r="M4001" s="2" t="str">
        <f t="shared" si="249"/>
        <v>Apr</v>
      </c>
      <c r="N4001" s="2">
        <f t="shared" si="250"/>
        <v>9</v>
      </c>
    </row>
    <row r="4002" spans="1:14" x14ac:dyDescent="0.2">
      <c r="A4002">
        <v>96992</v>
      </c>
      <c r="B4002" t="s">
        <v>9</v>
      </c>
      <c r="C4002" t="s">
        <v>19</v>
      </c>
      <c r="D4002" s="11">
        <v>31.47</v>
      </c>
      <c r="E4002" s="1">
        <v>43564</v>
      </c>
      <c r="F4002" s="1">
        <v>43567</v>
      </c>
      <c r="G4002" s="12">
        <f t="shared" si="248"/>
        <v>3</v>
      </c>
      <c r="H4002" s="2" t="s">
        <v>24</v>
      </c>
      <c r="I4002" s="2" t="s">
        <v>28</v>
      </c>
      <c r="J4002" s="2">
        <v>1</v>
      </c>
      <c r="K4002" s="2">
        <v>4</v>
      </c>
      <c r="L4002" s="2">
        <f t="shared" si="251"/>
        <v>2019</v>
      </c>
      <c r="M4002" s="2" t="str">
        <f t="shared" si="249"/>
        <v>Apr</v>
      </c>
      <c r="N4002" s="2">
        <f t="shared" si="250"/>
        <v>9</v>
      </c>
    </row>
    <row r="4003" spans="1:14" x14ac:dyDescent="0.2">
      <c r="A4003">
        <v>96994</v>
      </c>
      <c r="B4003" t="s">
        <v>8</v>
      </c>
      <c r="C4003" t="s">
        <v>19</v>
      </c>
      <c r="D4003" s="11">
        <v>616.57000000000005</v>
      </c>
      <c r="E4003" s="1">
        <v>43564</v>
      </c>
      <c r="F4003" s="1">
        <v>43567</v>
      </c>
      <c r="G4003" s="12">
        <f t="shared" si="248"/>
        <v>3</v>
      </c>
      <c r="H4003" s="2" t="s">
        <v>24</v>
      </c>
      <c r="I4003" s="2" t="s">
        <v>29</v>
      </c>
      <c r="J4003" s="2">
        <v>1</v>
      </c>
      <c r="K4003" s="2">
        <v>4</v>
      </c>
      <c r="L4003" s="2">
        <f t="shared" si="251"/>
        <v>2019</v>
      </c>
      <c r="M4003" s="2" t="str">
        <f t="shared" si="249"/>
        <v>Apr</v>
      </c>
      <c r="N4003" s="2">
        <f t="shared" si="250"/>
        <v>9</v>
      </c>
    </row>
    <row r="4004" spans="1:14" x14ac:dyDescent="0.2">
      <c r="A4004">
        <v>97004</v>
      </c>
      <c r="B4004" t="s">
        <v>2</v>
      </c>
      <c r="C4004" t="s">
        <v>18</v>
      </c>
      <c r="D4004" s="11">
        <v>339.72</v>
      </c>
      <c r="E4004" s="1">
        <v>43565</v>
      </c>
      <c r="F4004" s="1">
        <v>43568</v>
      </c>
      <c r="G4004" s="12">
        <f t="shared" si="248"/>
        <v>3</v>
      </c>
      <c r="H4004" s="2" t="s">
        <v>27</v>
      </c>
      <c r="I4004" s="2" t="s">
        <v>28</v>
      </c>
      <c r="J4004" s="2">
        <v>2</v>
      </c>
      <c r="K4004" s="2">
        <v>5</v>
      </c>
      <c r="L4004" s="2">
        <f t="shared" si="251"/>
        <v>2019</v>
      </c>
      <c r="M4004" s="2" t="str">
        <f t="shared" si="249"/>
        <v>Apr</v>
      </c>
      <c r="N4004" s="2">
        <f t="shared" si="250"/>
        <v>10</v>
      </c>
    </row>
    <row r="4005" spans="1:14" x14ac:dyDescent="0.2">
      <c r="A4005">
        <v>97005</v>
      </c>
      <c r="B4005" t="s">
        <v>10</v>
      </c>
      <c r="C4005" t="s">
        <v>19</v>
      </c>
      <c r="D4005" s="11">
        <v>680.29</v>
      </c>
      <c r="E4005" s="1">
        <v>43565</v>
      </c>
      <c r="F4005" s="1">
        <v>43568</v>
      </c>
      <c r="G4005" s="12">
        <f t="shared" si="248"/>
        <v>3</v>
      </c>
      <c r="H4005" s="2" t="s">
        <v>27</v>
      </c>
      <c r="I4005" s="2" t="s">
        <v>28</v>
      </c>
      <c r="J4005" s="2">
        <v>2</v>
      </c>
      <c r="K4005" s="2" t="s">
        <v>30</v>
      </c>
      <c r="L4005" s="2">
        <f t="shared" si="251"/>
        <v>2019</v>
      </c>
      <c r="M4005" s="2" t="str">
        <f t="shared" si="249"/>
        <v>Apr</v>
      </c>
      <c r="N4005" s="2">
        <f t="shared" si="250"/>
        <v>10</v>
      </c>
    </row>
    <row r="4006" spans="1:14" x14ac:dyDescent="0.2">
      <c r="A4006">
        <v>104670</v>
      </c>
      <c r="B4006" t="s">
        <v>5</v>
      </c>
      <c r="C4006" t="s">
        <v>18</v>
      </c>
      <c r="D4006" s="11">
        <v>43.91</v>
      </c>
      <c r="E4006" s="1">
        <v>44099</v>
      </c>
      <c r="F4006" s="1">
        <v>44105</v>
      </c>
      <c r="G4006" s="12">
        <f t="shared" si="248"/>
        <v>6</v>
      </c>
      <c r="H4006" s="2" t="s">
        <v>21</v>
      </c>
      <c r="I4006" s="2" t="s">
        <v>28</v>
      </c>
      <c r="J4006" s="2">
        <v>5</v>
      </c>
      <c r="K4006" s="2" t="s">
        <v>30</v>
      </c>
      <c r="L4006" s="2">
        <f t="shared" si="251"/>
        <v>2020</v>
      </c>
      <c r="M4006" s="2" t="str">
        <f t="shared" si="249"/>
        <v>Sep</v>
      </c>
      <c r="N4006" s="2">
        <f t="shared" si="250"/>
        <v>25</v>
      </c>
    </row>
    <row r="4007" spans="1:14" x14ac:dyDescent="0.2">
      <c r="A4007">
        <v>97008</v>
      </c>
      <c r="B4007" t="s">
        <v>5</v>
      </c>
      <c r="C4007" t="s">
        <v>19</v>
      </c>
      <c r="D4007" s="11">
        <v>1270.53</v>
      </c>
      <c r="E4007" s="1">
        <v>43566</v>
      </c>
      <c r="F4007" s="1">
        <v>43569</v>
      </c>
      <c r="G4007" s="12">
        <f t="shared" si="248"/>
        <v>3</v>
      </c>
      <c r="H4007" s="2" t="s">
        <v>25</v>
      </c>
      <c r="I4007" s="2" t="s">
        <v>28</v>
      </c>
      <c r="J4007" s="2">
        <v>2</v>
      </c>
      <c r="K4007" s="2" t="s">
        <v>30</v>
      </c>
      <c r="L4007" s="2">
        <f t="shared" si="251"/>
        <v>2019</v>
      </c>
      <c r="M4007" s="2" t="str">
        <f t="shared" si="249"/>
        <v>Apr</v>
      </c>
      <c r="N4007" s="2">
        <f t="shared" si="250"/>
        <v>11</v>
      </c>
    </row>
    <row r="4008" spans="1:14" x14ac:dyDescent="0.2">
      <c r="A4008">
        <v>97008</v>
      </c>
      <c r="B4008" t="s">
        <v>4</v>
      </c>
      <c r="C4008" t="s">
        <v>18</v>
      </c>
      <c r="D4008" s="11">
        <v>417.64</v>
      </c>
      <c r="E4008" s="1">
        <v>43566</v>
      </c>
      <c r="F4008" s="1">
        <v>43569</v>
      </c>
      <c r="G4008" s="12">
        <f t="shared" si="248"/>
        <v>3</v>
      </c>
      <c r="H4008" s="2" t="s">
        <v>25</v>
      </c>
      <c r="I4008" s="2" t="s">
        <v>28</v>
      </c>
      <c r="J4008" s="2">
        <v>2</v>
      </c>
      <c r="K4008" s="2">
        <v>5</v>
      </c>
      <c r="L4008" s="2">
        <f t="shared" si="251"/>
        <v>2019</v>
      </c>
      <c r="M4008" s="2" t="str">
        <f t="shared" si="249"/>
        <v>Apr</v>
      </c>
      <c r="N4008" s="2">
        <f t="shared" si="250"/>
        <v>11</v>
      </c>
    </row>
    <row r="4009" spans="1:14" x14ac:dyDescent="0.2">
      <c r="A4009">
        <v>97018</v>
      </c>
      <c r="B4009" t="s">
        <v>4</v>
      </c>
      <c r="C4009" t="s">
        <v>18</v>
      </c>
      <c r="D4009" s="11">
        <v>1794.97</v>
      </c>
      <c r="E4009" s="1">
        <v>43566</v>
      </c>
      <c r="F4009" s="1">
        <v>43569</v>
      </c>
      <c r="G4009" s="12">
        <f t="shared" si="248"/>
        <v>3</v>
      </c>
      <c r="H4009" s="2" t="s">
        <v>26</v>
      </c>
      <c r="I4009" s="2" t="s">
        <v>29</v>
      </c>
      <c r="J4009" s="2">
        <v>2</v>
      </c>
      <c r="K4009" s="2" t="s">
        <v>30</v>
      </c>
      <c r="L4009" s="2">
        <f t="shared" si="251"/>
        <v>2019</v>
      </c>
      <c r="M4009" s="2" t="str">
        <f t="shared" si="249"/>
        <v>Apr</v>
      </c>
      <c r="N4009" s="2">
        <f t="shared" si="250"/>
        <v>11</v>
      </c>
    </row>
    <row r="4010" spans="1:14" x14ac:dyDescent="0.2">
      <c r="A4010">
        <v>97018</v>
      </c>
      <c r="B4010" t="s">
        <v>10</v>
      </c>
      <c r="C4010" t="s">
        <v>18</v>
      </c>
      <c r="D4010" s="11">
        <v>687.49</v>
      </c>
      <c r="E4010" s="1">
        <v>43566</v>
      </c>
      <c r="F4010" s="1">
        <v>43569</v>
      </c>
      <c r="G4010" s="12">
        <f t="shared" si="248"/>
        <v>3</v>
      </c>
      <c r="H4010" s="2" t="s">
        <v>26</v>
      </c>
      <c r="I4010" s="2" t="s">
        <v>29</v>
      </c>
      <c r="J4010" s="2">
        <v>5</v>
      </c>
      <c r="K4010" s="2" t="s">
        <v>30</v>
      </c>
      <c r="L4010" s="2">
        <f t="shared" si="251"/>
        <v>2019</v>
      </c>
      <c r="M4010" s="2" t="str">
        <f t="shared" si="249"/>
        <v>Apr</v>
      </c>
      <c r="N4010" s="2">
        <f t="shared" si="250"/>
        <v>11</v>
      </c>
    </row>
    <row r="4011" spans="1:14" x14ac:dyDescent="0.2">
      <c r="A4011">
        <v>97020</v>
      </c>
      <c r="B4011" t="s">
        <v>5</v>
      </c>
      <c r="C4011" t="s">
        <v>18</v>
      </c>
      <c r="D4011" s="11">
        <v>1501.56</v>
      </c>
      <c r="E4011" s="1">
        <v>43566</v>
      </c>
      <c r="F4011" s="1">
        <v>43569</v>
      </c>
      <c r="G4011" s="12">
        <f t="shared" si="248"/>
        <v>3</v>
      </c>
      <c r="H4011" s="2" t="s">
        <v>27</v>
      </c>
      <c r="I4011" s="2" t="s">
        <v>28</v>
      </c>
      <c r="J4011" s="2" t="s">
        <v>30</v>
      </c>
      <c r="K4011" s="2" t="s">
        <v>30</v>
      </c>
      <c r="L4011" s="2">
        <f t="shared" si="251"/>
        <v>2019</v>
      </c>
      <c r="M4011" s="2" t="str">
        <f t="shared" si="249"/>
        <v>Apr</v>
      </c>
      <c r="N4011" s="2">
        <f t="shared" si="250"/>
        <v>11</v>
      </c>
    </row>
    <row r="4012" spans="1:14" x14ac:dyDescent="0.2">
      <c r="A4012">
        <v>97026</v>
      </c>
      <c r="B4012" t="s">
        <v>2</v>
      </c>
      <c r="C4012" t="s">
        <v>18</v>
      </c>
      <c r="D4012" s="11">
        <v>128.53</v>
      </c>
      <c r="E4012" s="1">
        <v>43567</v>
      </c>
      <c r="F4012" s="1">
        <v>43570</v>
      </c>
      <c r="G4012" s="12">
        <f t="shared" si="248"/>
        <v>3</v>
      </c>
      <c r="H4012" s="2" t="s">
        <v>22</v>
      </c>
      <c r="I4012" s="2" t="s">
        <v>28</v>
      </c>
      <c r="J4012" s="2" t="s">
        <v>30</v>
      </c>
      <c r="K4012" s="2">
        <v>5</v>
      </c>
      <c r="L4012" s="2">
        <f t="shared" si="251"/>
        <v>2019</v>
      </c>
      <c r="M4012" s="2" t="str">
        <f t="shared" si="249"/>
        <v>Apr</v>
      </c>
      <c r="N4012" s="2">
        <f t="shared" si="250"/>
        <v>12</v>
      </c>
    </row>
    <row r="4013" spans="1:14" x14ac:dyDescent="0.2">
      <c r="A4013">
        <v>104831</v>
      </c>
      <c r="B4013" t="s">
        <v>5</v>
      </c>
      <c r="C4013" t="s">
        <v>18</v>
      </c>
      <c r="D4013" s="11">
        <v>1057.93</v>
      </c>
      <c r="E4013" s="1">
        <v>44109</v>
      </c>
      <c r="F4013" s="1">
        <v>44115</v>
      </c>
      <c r="G4013" s="12">
        <f t="shared" si="248"/>
        <v>6</v>
      </c>
      <c r="H4013" s="2" t="s">
        <v>25</v>
      </c>
      <c r="I4013" s="2" t="s">
        <v>28</v>
      </c>
      <c r="J4013" s="2">
        <v>1</v>
      </c>
      <c r="K4013" s="2" t="s">
        <v>30</v>
      </c>
      <c r="L4013" s="2">
        <f t="shared" si="251"/>
        <v>2020</v>
      </c>
      <c r="M4013" s="2" t="str">
        <f t="shared" si="249"/>
        <v>Oct</v>
      </c>
      <c r="N4013" s="2">
        <f t="shared" si="250"/>
        <v>5</v>
      </c>
    </row>
    <row r="4014" spans="1:14" x14ac:dyDescent="0.2">
      <c r="A4014">
        <v>97031</v>
      </c>
      <c r="B4014" t="s">
        <v>8</v>
      </c>
      <c r="C4014" t="s">
        <v>18</v>
      </c>
      <c r="D4014" s="11">
        <v>436.83</v>
      </c>
      <c r="E4014" s="1">
        <v>43567</v>
      </c>
      <c r="F4014" s="1">
        <v>43570</v>
      </c>
      <c r="G4014" s="12">
        <f t="shared" si="248"/>
        <v>3</v>
      </c>
      <c r="H4014" s="2" t="s">
        <v>25</v>
      </c>
      <c r="I4014" s="2" t="s">
        <v>28</v>
      </c>
      <c r="J4014" s="2" t="s">
        <v>30</v>
      </c>
      <c r="K4014" s="2">
        <v>5</v>
      </c>
      <c r="L4014" s="2">
        <f t="shared" si="251"/>
        <v>2019</v>
      </c>
      <c r="M4014" s="2" t="str">
        <f t="shared" si="249"/>
        <v>Apr</v>
      </c>
      <c r="N4014" s="2">
        <f t="shared" si="250"/>
        <v>12</v>
      </c>
    </row>
    <row r="4015" spans="1:14" x14ac:dyDescent="0.2">
      <c r="A4015">
        <v>97032</v>
      </c>
      <c r="B4015" t="s">
        <v>2</v>
      </c>
      <c r="C4015" t="s">
        <v>19</v>
      </c>
      <c r="D4015" s="11">
        <v>226.98</v>
      </c>
      <c r="E4015" s="1">
        <v>43567</v>
      </c>
      <c r="F4015" s="1">
        <v>43570</v>
      </c>
      <c r="G4015" s="12">
        <f t="shared" si="248"/>
        <v>3</v>
      </c>
      <c r="H4015" s="2" t="s">
        <v>23</v>
      </c>
      <c r="I4015" s="2" t="s">
        <v>28</v>
      </c>
      <c r="J4015" s="2">
        <v>3</v>
      </c>
      <c r="K4015" s="2">
        <v>2</v>
      </c>
      <c r="L4015" s="2">
        <f t="shared" si="251"/>
        <v>2019</v>
      </c>
      <c r="M4015" s="2" t="str">
        <f t="shared" si="249"/>
        <v>Apr</v>
      </c>
      <c r="N4015" s="2">
        <f t="shared" si="250"/>
        <v>12</v>
      </c>
    </row>
    <row r="4016" spans="1:14" x14ac:dyDescent="0.2">
      <c r="A4016">
        <v>97037</v>
      </c>
      <c r="B4016" t="s">
        <v>10</v>
      </c>
      <c r="C4016" t="s">
        <v>18</v>
      </c>
      <c r="D4016" s="11">
        <v>1162.72</v>
      </c>
      <c r="E4016" s="1">
        <v>43567</v>
      </c>
      <c r="F4016" s="1">
        <v>43570</v>
      </c>
      <c r="G4016" s="12">
        <f t="shared" si="248"/>
        <v>3</v>
      </c>
      <c r="H4016" s="2" t="s">
        <v>26</v>
      </c>
      <c r="I4016" s="2" t="s">
        <v>28</v>
      </c>
      <c r="J4016" s="2">
        <v>3</v>
      </c>
      <c r="K4016" s="2" t="s">
        <v>30</v>
      </c>
      <c r="L4016" s="2">
        <f t="shared" si="251"/>
        <v>2019</v>
      </c>
      <c r="M4016" s="2" t="str">
        <f t="shared" si="249"/>
        <v>Apr</v>
      </c>
      <c r="N4016" s="2">
        <f t="shared" si="250"/>
        <v>12</v>
      </c>
    </row>
    <row r="4017" spans="1:14" x14ac:dyDescent="0.2">
      <c r="A4017">
        <v>97037</v>
      </c>
      <c r="B4017" t="s">
        <v>10</v>
      </c>
      <c r="C4017" t="s">
        <v>18</v>
      </c>
      <c r="D4017" s="11">
        <v>553.49</v>
      </c>
      <c r="E4017" s="1">
        <v>43567</v>
      </c>
      <c r="F4017" s="1">
        <v>43570</v>
      </c>
      <c r="G4017" s="12">
        <f t="shared" si="248"/>
        <v>3</v>
      </c>
      <c r="H4017" s="2" t="s">
        <v>26</v>
      </c>
      <c r="I4017" s="2" t="s">
        <v>28</v>
      </c>
      <c r="J4017" s="2">
        <v>2</v>
      </c>
      <c r="K4017" s="2">
        <v>5</v>
      </c>
      <c r="L4017" s="2">
        <f t="shared" si="251"/>
        <v>2019</v>
      </c>
      <c r="M4017" s="2" t="str">
        <f t="shared" si="249"/>
        <v>Apr</v>
      </c>
      <c r="N4017" s="2">
        <f t="shared" si="250"/>
        <v>12</v>
      </c>
    </row>
    <row r="4018" spans="1:14" x14ac:dyDescent="0.2">
      <c r="A4018">
        <v>97037</v>
      </c>
      <c r="B4018" t="s">
        <v>8</v>
      </c>
      <c r="C4018" t="s">
        <v>18</v>
      </c>
      <c r="D4018" s="11">
        <v>615.58000000000004</v>
      </c>
      <c r="E4018" s="1">
        <v>43567</v>
      </c>
      <c r="F4018" s="1">
        <v>43570</v>
      </c>
      <c r="G4018" s="12">
        <f t="shared" si="248"/>
        <v>3</v>
      </c>
      <c r="H4018" s="2" t="s">
        <v>26</v>
      </c>
      <c r="I4018" s="2" t="s">
        <v>28</v>
      </c>
      <c r="J4018" s="2">
        <v>5</v>
      </c>
      <c r="K4018" s="2" t="s">
        <v>30</v>
      </c>
      <c r="L4018" s="2">
        <f t="shared" si="251"/>
        <v>2019</v>
      </c>
      <c r="M4018" s="2" t="str">
        <f t="shared" si="249"/>
        <v>Apr</v>
      </c>
      <c r="N4018" s="2">
        <f t="shared" si="250"/>
        <v>12</v>
      </c>
    </row>
    <row r="4019" spans="1:14" x14ac:dyDescent="0.2">
      <c r="A4019">
        <v>97038</v>
      </c>
      <c r="B4019" t="s">
        <v>10</v>
      </c>
      <c r="C4019" t="s">
        <v>19</v>
      </c>
      <c r="D4019" s="11">
        <v>631.13</v>
      </c>
      <c r="E4019" s="1">
        <v>43567</v>
      </c>
      <c r="F4019" s="1">
        <v>43570</v>
      </c>
      <c r="G4019" s="12">
        <f t="shared" si="248"/>
        <v>3</v>
      </c>
      <c r="H4019" s="2" t="s">
        <v>27</v>
      </c>
      <c r="I4019" s="2" t="s">
        <v>28</v>
      </c>
      <c r="J4019" s="2">
        <v>3</v>
      </c>
      <c r="K4019" s="2">
        <v>5</v>
      </c>
      <c r="L4019" s="2">
        <f t="shared" si="251"/>
        <v>2019</v>
      </c>
      <c r="M4019" s="2" t="str">
        <f t="shared" si="249"/>
        <v>Apr</v>
      </c>
      <c r="N4019" s="2">
        <f t="shared" si="250"/>
        <v>12</v>
      </c>
    </row>
    <row r="4020" spans="1:14" x14ac:dyDescent="0.2">
      <c r="A4020">
        <v>97038</v>
      </c>
      <c r="B4020" t="s">
        <v>2</v>
      </c>
      <c r="C4020" t="s">
        <v>19</v>
      </c>
      <c r="D4020" s="11">
        <v>1232.73</v>
      </c>
      <c r="E4020" s="1">
        <v>43567</v>
      </c>
      <c r="F4020" s="1">
        <v>43570</v>
      </c>
      <c r="G4020" s="12">
        <f t="shared" si="248"/>
        <v>3</v>
      </c>
      <c r="H4020" s="2" t="s">
        <v>27</v>
      </c>
      <c r="I4020" s="2" t="s">
        <v>28</v>
      </c>
      <c r="J4020" s="2">
        <v>2</v>
      </c>
      <c r="K4020" s="2" t="s">
        <v>30</v>
      </c>
      <c r="L4020" s="2">
        <f t="shared" si="251"/>
        <v>2019</v>
      </c>
      <c r="M4020" s="2" t="str">
        <f t="shared" si="249"/>
        <v>Apr</v>
      </c>
      <c r="N4020" s="2">
        <f t="shared" si="250"/>
        <v>12</v>
      </c>
    </row>
    <row r="4021" spans="1:14" x14ac:dyDescent="0.2">
      <c r="A4021">
        <v>97042</v>
      </c>
      <c r="B4021" t="s">
        <v>3</v>
      </c>
      <c r="C4021" t="s">
        <v>19</v>
      </c>
      <c r="D4021" s="11">
        <v>1019.76</v>
      </c>
      <c r="E4021" s="1">
        <v>43568</v>
      </c>
      <c r="F4021" s="1">
        <v>43571</v>
      </c>
      <c r="G4021" s="12">
        <f t="shared" si="248"/>
        <v>3</v>
      </c>
      <c r="H4021" s="2" t="s">
        <v>22</v>
      </c>
      <c r="I4021" s="2" t="s">
        <v>29</v>
      </c>
      <c r="J4021" s="2">
        <v>4</v>
      </c>
      <c r="K4021" s="2">
        <v>2</v>
      </c>
      <c r="L4021" s="2">
        <f t="shared" si="251"/>
        <v>2019</v>
      </c>
      <c r="M4021" s="2" t="str">
        <f t="shared" si="249"/>
        <v>Apr</v>
      </c>
      <c r="N4021" s="2">
        <f t="shared" si="250"/>
        <v>13</v>
      </c>
    </row>
    <row r="4022" spans="1:14" x14ac:dyDescent="0.2">
      <c r="A4022">
        <v>97043</v>
      </c>
      <c r="B4022" t="s">
        <v>7</v>
      </c>
      <c r="C4022" t="s">
        <v>19</v>
      </c>
      <c r="D4022" s="11">
        <v>1018.95</v>
      </c>
      <c r="E4022" s="1">
        <v>43568</v>
      </c>
      <c r="F4022" s="1">
        <v>43571</v>
      </c>
      <c r="G4022" s="12">
        <f t="shared" si="248"/>
        <v>3</v>
      </c>
      <c r="H4022" s="2" t="s">
        <v>23</v>
      </c>
      <c r="I4022" s="2" t="s">
        <v>29</v>
      </c>
      <c r="J4022" s="2">
        <v>4</v>
      </c>
      <c r="K4022" s="2" t="s">
        <v>30</v>
      </c>
      <c r="L4022" s="2">
        <f t="shared" si="251"/>
        <v>2019</v>
      </c>
      <c r="M4022" s="2" t="str">
        <f t="shared" si="249"/>
        <v>Apr</v>
      </c>
      <c r="N4022" s="2">
        <f t="shared" si="250"/>
        <v>13</v>
      </c>
    </row>
    <row r="4023" spans="1:14" x14ac:dyDescent="0.2">
      <c r="A4023">
        <v>97044</v>
      </c>
      <c r="B4023" t="s">
        <v>10</v>
      </c>
      <c r="C4023" t="s">
        <v>18</v>
      </c>
      <c r="D4023" s="11">
        <v>1714.04</v>
      </c>
      <c r="E4023" s="1">
        <v>43568</v>
      </c>
      <c r="F4023" s="1">
        <v>43571</v>
      </c>
      <c r="G4023" s="12">
        <f t="shared" si="248"/>
        <v>3</v>
      </c>
      <c r="H4023" s="2" t="s">
        <v>24</v>
      </c>
      <c r="I4023" s="2" t="s">
        <v>28</v>
      </c>
      <c r="J4023" s="2">
        <v>4</v>
      </c>
      <c r="K4023" s="2" t="s">
        <v>30</v>
      </c>
      <c r="L4023" s="2">
        <f t="shared" si="251"/>
        <v>2019</v>
      </c>
      <c r="M4023" s="2" t="str">
        <f t="shared" si="249"/>
        <v>Apr</v>
      </c>
      <c r="N4023" s="2">
        <f t="shared" si="250"/>
        <v>13</v>
      </c>
    </row>
    <row r="4024" spans="1:14" x14ac:dyDescent="0.2">
      <c r="A4024">
        <v>97045</v>
      </c>
      <c r="B4024" t="s">
        <v>2</v>
      </c>
      <c r="C4024" t="s">
        <v>18</v>
      </c>
      <c r="D4024" s="11">
        <v>1267.3499999999999</v>
      </c>
      <c r="E4024" s="1">
        <v>43568</v>
      </c>
      <c r="F4024" s="1">
        <v>43571</v>
      </c>
      <c r="G4024" s="12">
        <f t="shared" si="248"/>
        <v>3</v>
      </c>
      <c r="H4024" s="2" t="s">
        <v>26</v>
      </c>
      <c r="I4024" s="2" t="s">
        <v>29</v>
      </c>
      <c r="J4024" s="2">
        <v>4</v>
      </c>
      <c r="K4024" s="2">
        <v>2</v>
      </c>
      <c r="L4024" s="2">
        <f t="shared" si="251"/>
        <v>2019</v>
      </c>
      <c r="M4024" s="2" t="str">
        <f t="shared" si="249"/>
        <v>Apr</v>
      </c>
      <c r="N4024" s="2">
        <f t="shared" si="250"/>
        <v>13</v>
      </c>
    </row>
    <row r="4025" spans="1:14" x14ac:dyDescent="0.2">
      <c r="A4025">
        <v>105059</v>
      </c>
      <c r="B4025" t="s">
        <v>5</v>
      </c>
      <c r="C4025" t="s">
        <v>18</v>
      </c>
      <c r="D4025" s="11">
        <v>1091.3499999999999</v>
      </c>
      <c r="E4025" s="1">
        <v>44123</v>
      </c>
      <c r="F4025" s="1">
        <v>44129</v>
      </c>
      <c r="G4025" s="12">
        <f t="shared" si="248"/>
        <v>6</v>
      </c>
      <c r="H4025" s="2" t="s">
        <v>24</v>
      </c>
      <c r="I4025" s="2" t="s">
        <v>28</v>
      </c>
      <c r="J4025" s="2">
        <v>4</v>
      </c>
      <c r="K4025" s="2" t="s">
        <v>30</v>
      </c>
      <c r="L4025" s="2">
        <f t="shared" si="251"/>
        <v>2020</v>
      </c>
      <c r="M4025" s="2" t="str">
        <f t="shared" si="249"/>
        <v>Oct</v>
      </c>
      <c r="N4025" s="2">
        <f t="shared" si="250"/>
        <v>19</v>
      </c>
    </row>
    <row r="4026" spans="1:14" x14ac:dyDescent="0.2">
      <c r="A4026">
        <v>97049</v>
      </c>
      <c r="B4026" t="s">
        <v>4</v>
      </c>
      <c r="C4026" t="s">
        <v>18</v>
      </c>
      <c r="D4026" s="11">
        <v>1121.73</v>
      </c>
      <c r="E4026" s="1">
        <v>43570</v>
      </c>
      <c r="F4026" s="1">
        <v>43573</v>
      </c>
      <c r="G4026" s="12">
        <f t="shared" si="248"/>
        <v>3</v>
      </c>
      <c r="H4026" s="2" t="s">
        <v>21</v>
      </c>
      <c r="I4026" s="2" t="s">
        <v>28</v>
      </c>
      <c r="J4026" s="2">
        <v>2</v>
      </c>
      <c r="K4026" s="2">
        <v>3</v>
      </c>
      <c r="L4026" s="2">
        <f t="shared" si="251"/>
        <v>2019</v>
      </c>
      <c r="M4026" s="2" t="str">
        <f t="shared" si="249"/>
        <v>Apr</v>
      </c>
      <c r="N4026" s="2">
        <f t="shared" si="250"/>
        <v>15</v>
      </c>
    </row>
    <row r="4027" spans="1:14" x14ac:dyDescent="0.2">
      <c r="A4027">
        <v>97051</v>
      </c>
      <c r="B4027" t="s">
        <v>2</v>
      </c>
      <c r="C4027" t="s">
        <v>19</v>
      </c>
      <c r="D4027" s="11">
        <v>267.74</v>
      </c>
      <c r="E4027" s="1">
        <v>43570</v>
      </c>
      <c r="F4027" s="1">
        <v>43573</v>
      </c>
      <c r="G4027" s="12">
        <f t="shared" si="248"/>
        <v>3</v>
      </c>
      <c r="H4027" s="2" t="s">
        <v>22</v>
      </c>
      <c r="I4027" s="2" t="s">
        <v>29</v>
      </c>
      <c r="J4027" s="2">
        <v>2</v>
      </c>
      <c r="K4027" s="2">
        <v>4</v>
      </c>
      <c r="L4027" s="2">
        <f t="shared" si="251"/>
        <v>2019</v>
      </c>
      <c r="M4027" s="2" t="str">
        <f t="shared" si="249"/>
        <v>Apr</v>
      </c>
      <c r="N4027" s="2">
        <f t="shared" si="250"/>
        <v>15</v>
      </c>
    </row>
    <row r="4028" spans="1:14" x14ac:dyDescent="0.2">
      <c r="A4028">
        <v>97052</v>
      </c>
      <c r="B4028" t="s">
        <v>8</v>
      </c>
      <c r="C4028" t="s">
        <v>18</v>
      </c>
      <c r="D4028" s="11">
        <v>40.58</v>
      </c>
      <c r="E4028" s="1">
        <v>43570</v>
      </c>
      <c r="F4028" s="1">
        <v>43573</v>
      </c>
      <c r="G4028" s="12">
        <f t="shared" si="248"/>
        <v>3</v>
      </c>
      <c r="H4028" s="2" t="s">
        <v>22</v>
      </c>
      <c r="I4028" s="2" t="s">
        <v>28</v>
      </c>
      <c r="J4028" s="2" t="s">
        <v>30</v>
      </c>
      <c r="K4028" s="2">
        <v>3</v>
      </c>
      <c r="L4028" s="2">
        <f t="shared" si="251"/>
        <v>2019</v>
      </c>
      <c r="M4028" s="2" t="str">
        <f t="shared" si="249"/>
        <v>Apr</v>
      </c>
      <c r="N4028" s="2">
        <f t="shared" si="250"/>
        <v>15</v>
      </c>
    </row>
    <row r="4029" spans="1:14" x14ac:dyDescent="0.2">
      <c r="A4029">
        <v>97056</v>
      </c>
      <c r="B4029" t="s">
        <v>4</v>
      </c>
      <c r="C4029" t="s">
        <v>18</v>
      </c>
      <c r="D4029" s="11">
        <v>1369.5</v>
      </c>
      <c r="E4029" s="1">
        <v>43570</v>
      </c>
      <c r="F4029" s="1">
        <v>43573</v>
      </c>
      <c r="G4029" s="12">
        <f t="shared" si="248"/>
        <v>3</v>
      </c>
      <c r="H4029" s="2" t="s">
        <v>25</v>
      </c>
      <c r="I4029" s="2" t="s">
        <v>28</v>
      </c>
      <c r="J4029" s="2">
        <v>2</v>
      </c>
      <c r="K4029" s="2">
        <v>2</v>
      </c>
      <c r="L4029" s="2">
        <f t="shared" si="251"/>
        <v>2019</v>
      </c>
      <c r="M4029" s="2" t="str">
        <f t="shared" si="249"/>
        <v>Apr</v>
      </c>
      <c r="N4029" s="2">
        <f t="shared" si="250"/>
        <v>15</v>
      </c>
    </row>
    <row r="4030" spans="1:14" x14ac:dyDescent="0.2">
      <c r="A4030">
        <v>97058</v>
      </c>
      <c r="B4030" t="s">
        <v>10</v>
      </c>
      <c r="C4030" t="s">
        <v>19</v>
      </c>
      <c r="D4030" s="11">
        <v>1661.47</v>
      </c>
      <c r="E4030" s="1">
        <v>43570</v>
      </c>
      <c r="F4030" s="1">
        <v>43573</v>
      </c>
      <c r="G4030" s="12">
        <f t="shared" si="248"/>
        <v>3</v>
      </c>
      <c r="H4030" s="2" t="s">
        <v>23</v>
      </c>
      <c r="I4030" s="2" t="s">
        <v>28</v>
      </c>
      <c r="J4030" s="2">
        <v>2</v>
      </c>
      <c r="K4030" s="2" t="s">
        <v>30</v>
      </c>
      <c r="L4030" s="2">
        <f t="shared" si="251"/>
        <v>2019</v>
      </c>
      <c r="M4030" s="2" t="str">
        <f t="shared" si="249"/>
        <v>Apr</v>
      </c>
      <c r="N4030" s="2">
        <f t="shared" si="250"/>
        <v>15</v>
      </c>
    </row>
    <row r="4031" spans="1:14" x14ac:dyDescent="0.2">
      <c r="A4031">
        <v>97058</v>
      </c>
      <c r="B4031" t="s">
        <v>4</v>
      </c>
      <c r="C4031" t="s">
        <v>18</v>
      </c>
      <c r="D4031" s="11">
        <v>874.28</v>
      </c>
      <c r="E4031" s="1">
        <v>43570</v>
      </c>
      <c r="F4031" s="1">
        <v>43573</v>
      </c>
      <c r="G4031" s="12">
        <f t="shared" si="248"/>
        <v>3</v>
      </c>
      <c r="H4031" s="2" t="s">
        <v>23</v>
      </c>
      <c r="I4031" s="2" t="s">
        <v>28</v>
      </c>
      <c r="J4031" s="2">
        <v>2</v>
      </c>
      <c r="K4031" s="2" t="s">
        <v>30</v>
      </c>
      <c r="L4031" s="2">
        <f t="shared" si="251"/>
        <v>2019</v>
      </c>
      <c r="M4031" s="2" t="str">
        <f t="shared" si="249"/>
        <v>Apr</v>
      </c>
      <c r="N4031" s="2">
        <f t="shared" si="250"/>
        <v>15</v>
      </c>
    </row>
    <row r="4032" spans="1:14" x14ac:dyDescent="0.2">
      <c r="A4032">
        <v>97058</v>
      </c>
      <c r="B4032" t="s">
        <v>6</v>
      </c>
      <c r="C4032" t="s">
        <v>18</v>
      </c>
      <c r="D4032" s="11">
        <v>528.1</v>
      </c>
      <c r="E4032" s="1">
        <v>43570</v>
      </c>
      <c r="F4032" s="1">
        <v>43573</v>
      </c>
      <c r="G4032" s="12">
        <f t="shared" si="248"/>
        <v>3</v>
      </c>
      <c r="H4032" s="2" t="s">
        <v>23</v>
      </c>
      <c r="I4032" s="2" t="s">
        <v>28</v>
      </c>
      <c r="J4032" s="2">
        <v>2</v>
      </c>
      <c r="K4032" s="2">
        <v>3</v>
      </c>
      <c r="L4032" s="2">
        <f t="shared" si="251"/>
        <v>2019</v>
      </c>
      <c r="M4032" s="2" t="str">
        <f t="shared" si="249"/>
        <v>Apr</v>
      </c>
      <c r="N4032" s="2">
        <f t="shared" si="250"/>
        <v>15</v>
      </c>
    </row>
    <row r="4033" spans="1:14" x14ac:dyDescent="0.2">
      <c r="A4033">
        <v>97061</v>
      </c>
      <c r="B4033" t="s">
        <v>10</v>
      </c>
      <c r="C4033" t="s">
        <v>18</v>
      </c>
      <c r="D4033" s="11">
        <v>448.6</v>
      </c>
      <c r="E4033" s="1">
        <v>43570</v>
      </c>
      <c r="F4033" s="1">
        <v>43573</v>
      </c>
      <c r="G4033" s="12">
        <f t="shared" si="248"/>
        <v>3</v>
      </c>
      <c r="H4033" s="2" t="s">
        <v>24</v>
      </c>
      <c r="I4033" s="2" t="s">
        <v>29</v>
      </c>
      <c r="J4033" s="2">
        <v>2</v>
      </c>
      <c r="K4033" s="2">
        <v>5</v>
      </c>
      <c r="L4033" s="2">
        <f t="shared" si="251"/>
        <v>2019</v>
      </c>
      <c r="M4033" s="2" t="str">
        <f t="shared" si="249"/>
        <v>Apr</v>
      </c>
      <c r="N4033" s="2">
        <f t="shared" si="250"/>
        <v>15</v>
      </c>
    </row>
    <row r="4034" spans="1:14" x14ac:dyDescent="0.2">
      <c r="A4034">
        <v>97061</v>
      </c>
      <c r="B4034" t="s">
        <v>10</v>
      </c>
      <c r="C4034" t="s">
        <v>19</v>
      </c>
      <c r="D4034" s="11">
        <v>1143.17</v>
      </c>
      <c r="E4034" s="1">
        <v>43570</v>
      </c>
      <c r="F4034" s="1">
        <v>43573</v>
      </c>
      <c r="G4034" s="12">
        <f t="shared" ref="G4034:G4097" si="252">F4034-E4034</f>
        <v>3</v>
      </c>
      <c r="H4034" s="2" t="s">
        <v>24</v>
      </c>
      <c r="I4034" s="2" t="s">
        <v>29</v>
      </c>
      <c r="J4034" s="2">
        <v>2</v>
      </c>
      <c r="K4034" s="2" t="s">
        <v>30</v>
      </c>
      <c r="L4034" s="2">
        <f t="shared" si="251"/>
        <v>2019</v>
      </c>
      <c r="M4034" s="2" t="str">
        <f t="shared" ref="M4034:M4097" si="253">TEXT(E4034,"mmm")</f>
        <v>Apr</v>
      </c>
      <c r="N4034" s="2">
        <f t="shared" ref="N4034:N4097" si="254">DAY(E4034)</f>
        <v>15</v>
      </c>
    </row>
    <row r="4035" spans="1:14" x14ac:dyDescent="0.2">
      <c r="A4035">
        <v>97064</v>
      </c>
      <c r="B4035" t="s">
        <v>8</v>
      </c>
      <c r="C4035" t="s">
        <v>19</v>
      </c>
      <c r="D4035" s="11">
        <v>1752.08</v>
      </c>
      <c r="E4035" s="1">
        <v>43570</v>
      </c>
      <c r="F4035" s="1">
        <v>43573</v>
      </c>
      <c r="G4035" s="12">
        <f t="shared" si="252"/>
        <v>3</v>
      </c>
      <c r="H4035" s="2" t="s">
        <v>26</v>
      </c>
      <c r="I4035" s="2" t="s">
        <v>29</v>
      </c>
      <c r="J4035" s="2">
        <v>2</v>
      </c>
      <c r="K4035" s="2" t="s">
        <v>30</v>
      </c>
      <c r="L4035" s="2">
        <f t="shared" ref="L4035:L4098" si="255">YEAR(E4035)</f>
        <v>2019</v>
      </c>
      <c r="M4035" s="2" t="str">
        <f t="shared" si="253"/>
        <v>Apr</v>
      </c>
      <c r="N4035" s="2">
        <f t="shared" si="254"/>
        <v>15</v>
      </c>
    </row>
    <row r="4036" spans="1:14" x14ac:dyDescent="0.2">
      <c r="A4036">
        <v>97066</v>
      </c>
      <c r="B4036" t="s">
        <v>2</v>
      </c>
      <c r="C4036" t="s">
        <v>19</v>
      </c>
      <c r="D4036" s="11">
        <v>919.75</v>
      </c>
      <c r="E4036" s="1">
        <v>43570</v>
      </c>
      <c r="F4036" s="1">
        <v>43573</v>
      </c>
      <c r="G4036" s="12">
        <f t="shared" si="252"/>
        <v>3</v>
      </c>
      <c r="H4036" s="2" t="s">
        <v>27</v>
      </c>
      <c r="I4036" s="2" t="s">
        <v>29</v>
      </c>
      <c r="J4036" s="2">
        <v>2</v>
      </c>
      <c r="K4036" s="2">
        <v>4</v>
      </c>
      <c r="L4036" s="2">
        <f t="shared" si="255"/>
        <v>2019</v>
      </c>
      <c r="M4036" s="2" t="str">
        <f t="shared" si="253"/>
        <v>Apr</v>
      </c>
      <c r="N4036" s="2">
        <f t="shared" si="254"/>
        <v>15</v>
      </c>
    </row>
    <row r="4037" spans="1:14" x14ac:dyDescent="0.2">
      <c r="A4037">
        <v>97068</v>
      </c>
      <c r="B4037" t="s">
        <v>9</v>
      </c>
      <c r="C4037" t="s">
        <v>18</v>
      </c>
      <c r="D4037" s="11">
        <v>894.45</v>
      </c>
      <c r="E4037" s="1">
        <v>43571</v>
      </c>
      <c r="F4037" s="1">
        <v>43574</v>
      </c>
      <c r="G4037" s="12">
        <f t="shared" si="252"/>
        <v>3</v>
      </c>
      <c r="H4037" s="2" t="s">
        <v>22</v>
      </c>
      <c r="I4037" s="2" t="s">
        <v>29</v>
      </c>
      <c r="J4037" s="2">
        <v>5</v>
      </c>
      <c r="K4037" s="2" t="s">
        <v>30</v>
      </c>
      <c r="L4037" s="2">
        <f t="shared" si="255"/>
        <v>2019</v>
      </c>
      <c r="M4037" s="2" t="str">
        <f t="shared" si="253"/>
        <v>Apr</v>
      </c>
      <c r="N4037" s="2">
        <f t="shared" si="254"/>
        <v>16</v>
      </c>
    </row>
    <row r="4038" spans="1:14" x14ac:dyDescent="0.2">
      <c r="A4038">
        <v>97068</v>
      </c>
      <c r="B4038" t="s">
        <v>2</v>
      </c>
      <c r="C4038" t="s">
        <v>19</v>
      </c>
      <c r="D4038" s="11">
        <v>999.06</v>
      </c>
      <c r="E4038" s="1">
        <v>43571</v>
      </c>
      <c r="F4038" s="1">
        <v>43574</v>
      </c>
      <c r="G4038" s="12">
        <f t="shared" si="252"/>
        <v>3</v>
      </c>
      <c r="H4038" s="2" t="s">
        <v>22</v>
      </c>
      <c r="I4038" s="2" t="s">
        <v>29</v>
      </c>
      <c r="J4038" s="2">
        <v>3</v>
      </c>
      <c r="K4038" s="2">
        <v>5</v>
      </c>
      <c r="L4038" s="2">
        <f t="shared" si="255"/>
        <v>2019</v>
      </c>
      <c r="M4038" s="2" t="str">
        <f t="shared" si="253"/>
        <v>Apr</v>
      </c>
      <c r="N4038" s="2">
        <f t="shared" si="254"/>
        <v>16</v>
      </c>
    </row>
    <row r="4039" spans="1:14" x14ac:dyDescent="0.2">
      <c r="A4039">
        <v>97073</v>
      </c>
      <c r="B4039" t="s">
        <v>2</v>
      </c>
      <c r="C4039" t="s">
        <v>19</v>
      </c>
      <c r="D4039" s="11">
        <v>69.569999999999993</v>
      </c>
      <c r="E4039" s="1">
        <v>43571</v>
      </c>
      <c r="F4039" s="1">
        <v>43574</v>
      </c>
      <c r="G4039" s="12">
        <f t="shared" si="252"/>
        <v>3</v>
      </c>
      <c r="H4039" s="2" t="s">
        <v>23</v>
      </c>
      <c r="I4039" s="2" t="s">
        <v>29</v>
      </c>
      <c r="J4039" s="2">
        <v>5</v>
      </c>
      <c r="K4039" s="2">
        <v>5</v>
      </c>
      <c r="L4039" s="2">
        <f t="shared" si="255"/>
        <v>2019</v>
      </c>
      <c r="M4039" s="2" t="str">
        <f t="shared" si="253"/>
        <v>Apr</v>
      </c>
      <c r="N4039" s="2">
        <f t="shared" si="254"/>
        <v>16</v>
      </c>
    </row>
    <row r="4040" spans="1:14" x14ac:dyDescent="0.2">
      <c r="A4040">
        <v>97083</v>
      </c>
      <c r="B4040" t="s">
        <v>5</v>
      </c>
      <c r="C4040" t="s">
        <v>18</v>
      </c>
      <c r="D4040" s="11">
        <v>98.14</v>
      </c>
      <c r="E4040" s="1">
        <v>43572</v>
      </c>
      <c r="F4040" s="1">
        <v>43575</v>
      </c>
      <c r="G4040" s="12">
        <f t="shared" si="252"/>
        <v>3</v>
      </c>
      <c r="H4040" s="2" t="s">
        <v>21</v>
      </c>
      <c r="I4040" s="2" t="s">
        <v>29</v>
      </c>
      <c r="J4040" s="2" t="s">
        <v>30</v>
      </c>
      <c r="K4040" s="2">
        <v>3</v>
      </c>
      <c r="L4040" s="2">
        <f t="shared" si="255"/>
        <v>2019</v>
      </c>
      <c r="M4040" s="2" t="str">
        <f t="shared" si="253"/>
        <v>Apr</v>
      </c>
      <c r="N4040" s="2">
        <f t="shared" si="254"/>
        <v>17</v>
      </c>
    </row>
    <row r="4041" spans="1:14" x14ac:dyDescent="0.2">
      <c r="A4041">
        <v>97090</v>
      </c>
      <c r="B4041" t="s">
        <v>5</v>
      </c>
      <c r="C4041" t="s">
        <v>19</v>
      </c>
      <c r="D4041" s="11">
        <v>492.92</v>
      </c>
      <c r="E4041" s="1">
        <v>43572</v>
      </c>
      <c r="F4041" s="1">
        <v>43575</v>
      </c>
      <c r="G4041" s="12">
        <f t="shared" si="252"/>
        <v>3</v>
      </c>
      <c r="H4041" s="2" t="s">
        <v>24</v>
      </c>
      <c r="I4041" s="2" t="s">
        <v>28</v>
      </c>
      <c r="J4041" s="2" t="s">
        <v>30</v>
      </c>
      <c r="K4041" s="2" t="s">
        <v>30</v>
      </c>
      <c r="L4041" s="2">
        <f t="shared" si="255"/>
        <v>2019</v>
      </c>
      <c r="M4041" s="2" t="str">
        <f t="shared" si="253"/>
        <v>Apr</v>
      </c>
      <c r="N4041" s="2">
        <f t="shared" si="254"/>
        <v>17</v>
      </c>
    </row>
    <row r="4042" spans="1:14" x14ac:dyDescent="0.2">
      <c r="A4042">
        <v>97091</v>
      </c>
      <c r="B4042" t="s">
        <v>8</v>
      </c>
      <c r="C4042" t="s">
        <v>19</v>
      </c>
      <c r="D4042" s="11">
        <v>1302.45</v>
      </c>
      <c r="E4042" s="1">
        <v>43572</v>
      </c>
      <c r="F4042" s="1">
        <v>43575</v>
      </c>
      <c r="G4042" s="12">
        <f t="shared" si="252"/>
        <v>3</v>
      </c>
      <c r="H4042" s="2" t="s">
        <v>26</v>
      </c>
      <c r="I4042" s="2" t="s">
        <v>29</v>
      </c>
      <c r="J4042" s="2" t="s">
        <v>30</v>
      </c>
      <c r="K4042" s="2" t="s">
        <v>30</v>
      </c>
      <c r="L4042" s="2">
        <f t="shared" si="255"/>
        <v>2019</v>
      </c>
      <c r="M4042" s="2" t="str">
        <f t="shared" si="253"/>
        <v>Apr</v>
      </c>
      <c r="N4042" s="2">
        <f t="shared" si="254"/>
        <v>17</v>
      </c>
    </row>
    <row r="4043" spans="1:14" x14ac:dyDescent="0.2">
      <c r="A4043">
        <v>97111</v>
      </c>
      <c r="B4043" t="s">
        <v>10</v>
      </c>
      <c r="C4043" t="s">
        <v>18</v>
      </c>
      <c r="D4043" s="11">
        <v>249.8</v>
      </c>
      <c r="E4043" s="1">
        <v>43574</v>
      </c>
      <c r="F4043" s="1">
        <v>43577</v>
      </c>
      <c r="G4043" s="12">
        <f t="shared" si="252"/>
        <v>3</v>
      </c>
      <c r="H4043" s="2" t="s">
        <v>22</v>
      </c>
      <c r="I4043" s="2" t="s">
        <v>28</v>
      </c>
      <c r="J4043" s="2" t="s">
        <v>30</v>
      </c>
      <c r="K4043" s="2">
        <v>4</v>
      </c>
      <c r="L4043" s="2">
        <f t="shared" si="255"/>
        <v>2019</v>
      </c>
      <c r="M4043" s="2" t="str">
        <f t="shared" si="253"/>
        <v>Apr</v>
      </c>
      <c r="N4043" s="2">
        <f t="shared" si="254"/>
        <v>19</v>
      </c>
    </row>
    <row r="4044" spans="1:14" x14ac:dyDescent="0.2">
      <c r="A4044">
        <v>97113</v>
      </c>
      <c r="B4044" t="s">
        <v>8</v>
      </c>
      <c r="C4044" t="s">
        <v>19</v>
      </c>
      <c r="D4044" s="11">
        <v>567.27</v>
      </c>
      <c r="E4044" s="1">
        <v>43574</v>
      </c>
      <c r="F4044" s="1">
        <v>43577</v>
      </c>
      <c r="G4044" s="12">
        <f t="shared" si="252"/>
        <v>3</v>
      </c>
      <c r="H4044" s="2" t="s">
        <v>23</v>
      </c>
      <c r="I4044" s="2" t="s">
        <v>28</v>
      </c>
      <c r="J4044" s="2">
        <v>1</v>
      </c>
      <c r="K4044" s="2">
        <v>4</v>
      </c>
      <c r="L4044" s="2">
        <f t="shared" si="255"/>
        <v>2019</v>
      </c>
      <c r="M4044" s="2" t="str">
        <f t="shared" si="253"/>
        <v>Apr</v>
      </c>
      <c r="N4044" s="2">
        <f t="shared" si="254"/>
        <v>19</v>
      </c>
    </row>
    <row r="4045" spans="1:14" x14ac:dyDescent="0.2">
      <c r="A4045">
        <v>97113</v>
      </c>
      <c r="B4045" t="s">
        <v>9</v>
      </c>
      <c r="C4045" t="s">
        <v>19</v>
      </c>
      <c r="D4045" s="11">
        <v>219.26</v>
      </c>
      <c r="E4045" s="1">
        <v>43574</v>
      </c>
      <c r="F4045" s="1">
        <v>43577</v>
      </c>
      <c r="G4045" s="12">
        <f t="shared" si="252"/>
        <v>3</v>
      </c>
      <c r="H4045" s="2" t="s">
        <v>23</v>
      </c>
      <c r="I4045" s="2" t="s">
        <v>28</v>
      </c>
      <c r="J4045" s="2">
        <v>1</v>
      </c>
      <c r="K4045" s="2" t="s">
        <v>30</v>
      </c>
      <c r="L4045" s="2">
        <f t="shared" si="255"/>
        <v>2019</v>
      </c>
      <c r="M4045" s="2" t="str">
        <f t="shared" si="253"/>
        <v>Apr</v>
      </c>
      <c r="N4045" s="2">
        <f t="shared" si="254"/>
        <v>19</v>
      </c>
    </row>
    <row r="4046" spans="1:14" x14ac:dyDescent="0.2">
      <c r="A4046">
        <v>97113</v>
      </c>
      <c r="B4046" t="s">
        <v>6</v>
      </c>
      <c r="C4046" t="s">
        <v>18</v>
      </c>
      <c r="D4046" s="11">
        <v>786.89</v>
      </c>
      <c r="E4046" s="1">
        <v>43574</v>
      </c>
      <c r="F4046" s="1">
        <v>43577</v>
      </c>
      <c r="G4046" s="12">
        <f t="shared" si="252"/>
        <v>3</v>
      </c>
      <c r="H4046" s="2" t="s">
        <v>23</v>
      </c>
      <c r="I4046" s="2" t="s">
        <v>28</v>
      </c>
      <c r="J4046" s="2">
        <v>5</v>
      </c>
      <c r="K4046" s="2" t="s">
        <v>30</v>
      </c>
      <c r="L4046" s="2">
        <f t="shared" si="255"/>
        <v>2019</v>
      </c>
      <c r="M4046" s="2" t="str">
        <f t="shared" si="253"/>
        <v>Apr</v>
      </c>
      <c r="N4046" s="2">
        <f t="shared" si="254"/>
        <v>19</v>
      </c>
    </row>
    <row r="4047" spans="1:14" x14ac:dyDescent="0.2">
      <c r="A4047">
        <v>97114</v>
      </c>
      <c r="B4047" t="s">
        <v>10</v>
      </c>
      <c r="C4047" t="s">
        <v>18</v>
      </c>
      <c r="D4047" s="11">
        <v>835.27</v>
      </c>
      <c r="E4047" s="1">
        <v>43574</v>
      </c>
      <c r="F4047" s="1">
        <v>43577</v>
      </c>
      <c r="G4047" s="12">
        <f t="shared" si="252"/>
        <v>3</v>
      </c>
      <c r="H4047" s="2" t="s">
        <v>24</v>
      </c>
      <c r="I4047" s="2" t="s">
        <v>28</v>
      </c>
      <c r="J4047" s="2">
        <v>1</v>
      </c>
      <c r="K4047" s="2" t="s">
        <v>30</v>
      </c>
      <c r="L4047" s="2">
        <f t="shared" si="255"/>
        <v>2019</v>
      </c>
      <c r="M4047" s="2" t="str">
        <f t="shared" si="253"/>
        <v>Apr</v>
      </c>
      <c r="N4047" s="2">
        <f t="shared" si="254"/>
        <v>19</v>
      </c>
    </row>
    <row r="4048" spans="1:14" x14ac:dyDescent="0.2">
      <c r="A4048">
        <v>97114</v>
      </c>
      <c r="B4048" t="s">
        <v>8</v>
      </c>
      <c r="C4048" t="s">
        <v>19</v>
      </c>
      <c r="D4048" s="11">
        <v>1579.2</v>
      </c>
      <c r="E4048" s="1">
        <v>43574</v>
      </c>
      <c r="F4048" s="1">
        <v>43577</v>
      </c>
      <c r="G4048" s="12">
        <f t="shared" si="252"/>
        <v>3</v>
      </c>
      <c r="H4048" s="2" t="s">
        <v>24</v>
      </c>
      <c r="I4048" s="2" t="s">
        <v>28</v>
      </c>
      <c r="J4048" s="2">
        <v>5</v>
      </c>
      <c r="K4048" s="2" t="s">
        <v>30</v>
      </c>
      <c r="L4048" s="2">
        <f t="shared" si="255"/>
        <v>2019</v>
      </c>
      <c r="M4048" s="2" t="str">
        <f t="shared" si="253"/>
        <v>Apr</v>
      </c>
      <c r="N4048" s="2">
        <f t="shared" si="254"/>
        <v>19</v>
      </c>
    </row>
    <row r="4049" spans="1:14" x14ac:dyDescent="0.2">
      <c r="A4049">
        <v>97120</v>
      </c>
      <c r="B4049" t="s">
        <v>6</v>
      </c>
      <c r="C4049" t="s">
        <v>19</v>
      </c>
      <c r="D4049" s="11">
        <v>87.03</v>
      </c>
      <c r="E4049" s="1">
        <v>43575</v>
      </c>
      <c r="F4049" s="1">
        <v>43578</v>
      </c>
      <c r="G4049" s="12">
        <f t="shared" si="252"/>
        <v>3</v>
      </c>
      <c r="H4049" s="2" t="s">
        <v>21</v>
      </c>
      <c r="I4049" s="2" t="s">
        <v>29</v>
      </c>
      <c r="J4049" s="2">
        <v>3</v>
      </c>
      <c r="K4049" s="2">
        <v>2</v>
      </c>
      <c r="L4049" s="2">
        <f t="shared" si="255"/>
        <v>2019</v>
      </c>
      <c r="M4049" s="2" t="str">
        <f t="shared" si="253"/>
        <v>Apr</v>
      </c>
      <c r="N4049" s="2">
        <f t="shared" si="254"/>
        <v>20</v>
      </c>
    </row>
    <row r="4050" spans="1:14" x14ac:dyDescent="0.2">
      <c r="A4050">
        <v>105214</v>
      </c>
      <c r="B4050" t="s">
        <v>5</v>
      </c>
      <c r="C4050" t="s">
        <v>18</v>
      </c>
      <c r="D4050" s="11">
        <v>891.15</v>
      </c>
      <c r="E4050" s="1">
        <v>44134</v>
      </c>
      <c r="F4050" s="1">
        <v>44140</v>
      </c>
      <c r="G4050" s="12">
        <f t="shared" si="252"/>
        <v>6</v>
      </c>
      <c r="H4050" s="2" t="s">
        <v>26</v>
      </c>
      <c r="I4050" s="2" t="s">
        <v>28</v>
      </c>
      <c r="J4050" s="2">
        <v>1</v>
      </c>
      <c r="K4050" s="2" t="s">
        <v>30</v>
      </c>
      <c r="L4050" s="2">
        <f t="shared" si="255"/>
        <v>2020</v>
      </c>
      <c r="M4050" s="2" t="str">
        <f t="shared" si="253"/>
        <v>Oct</v>
      </c>
      <c r="N4050" s="2">
        <f t="shared" si="254"/>
        <v>30</v>
      </c>
    </row>
    <row r="4051" spans="1:14" x14ac:dyDescent="0.2">
      <c r="A4051">
        <v>97121</v>
      </c>
      <c r="B4051" t="s">
        <v>9</v>
      </c>
      <c r="C4051" t="s">
        <v>18</v>
      </c>
      <c r="D4051" s="11">
        <v>1272.2</v>
      </c>
      <c r="E4051" s="1">
        <v>43575</v>
      </c>
      <c r="F4051" s="1">
        <v>43578</v>
      </c>
      <c r="G4051" s="12">
        <f t="shared" si="252"/>
        <v>3</v>
      </c>
      <c r="H4051" s="2" t="s">
        <v>21</v>
      </c>
      <c r="I4051" s="2" t="s">
        <v>28</v>
      </c>
      <c r="J4051" s="2">
        <v>3</v>
      </c>
      <c r="K4051" s="2">
        <v>3</v>
      </c>
      <c r="L4051" s="2">
        <f t="shared" si="255"/>
        <v>2019</v>
      </c>
      <c r="M4051" s="2" t="str">
        <f t="shared" si="253"/>
        <v>Apr</v>
      </c>
      <c r="N4051" s="2">
        <f t="shared" si="254"/>
        <v>20</v>
      </c>
    </row>
    <row r="4052" spans="1:14" x14ac:dyDescent="0.2">
      <c r="A4052">
        <v>97122</v>
      </c>
      <c r="B4052" t="s">
        <v>8</v>
      </c>
      <c r="C4052" t="s">
        <v>18</v>
      </c>
      <c r="D4052" s="11">
        <v>831.93</v>
      </c>
      <c r="E4052" s="1">
        <v>43575</v>
      </c>
      <c r="F4052" s="1">
        <v>43578</v>
      </c>
      <c r="G4052" s="12">
        <f t="shared" si="252"/>
        <v>3</v>
      </c>
      <c r="H4052" s="2" t="s">
        <v>22</v>
      </c>
      <c r="I4052" s="2" t="s">
        <v>29</v>
      </c>
      <c r="J4052" s="2" t="s">
        <v>30</v>
      </c>
      <c r="K4052" s="2">
        <v>4</v>
      </c>
      <c r="L4052" s="2">
        <f t="shared" si="255"/>
        <v>2019</v>
      </c>
      <c r="M4052" s="2" t="str">
        <f t="shared" si="253"/>
        <v>Apr</v>
      </c>
      <c r="N4052" s="2">
        <f t="shared" si="254"/>
        <v>20</v>
      </c>
    </row>
    <row r="4053" spans="1:14" x14ac:dyDescent="0.2">
      <c r="A4053">
        <v>97122</v>
      </c>
      <c r="B4053" t="s">
        <v>5</v>
      </c>
      <c r="C4053" t="s">
        <v>19</v>
      </c>
      <c r="D4053" s="11">
        <v>115.05</v>
      </c>
      <c r="E4053" s="1">
        <v>43575</v>
      </c>
      <c r="F4053" s="1">
        <v>43578</v>
      </c>
      <c r="G4053" s="12">
        <f t="shared" si="252"/>
        <v>3</v>
      </c>
      <c r="H4053" s="2" t="s">
        <v>22</v>
      </c>
      <c r="I4053" s="2" t="s">
        <v>29</v>
      </c>
      <c r="J4053" s="2" t="s">
        <v>30</v>
      </c>
      <c r="K4053" s="2">
        <v>3</v>
      </c>
      <c r="L4053" s="2">
        <f t="shared" si="255"/>
        <v>2019</v>
      </c>
      <c r="M4053" s="2" t="str">
        <f t="shared" si="253"/>
        <v>Apr</v>
      </c>
      <c r="N4053" s="2">
        <f t="shared" si="254"/>
        <v>20</v>
      </c>
    </row>
    <row r="4054" spans="1:14" x14ac:dyDescent="0.2">
      <c r="A4054">
        <v>97122</v>
      </c>
      <c r="B4054" t="s">
        <v>8</v>
      </c>
      <c r="C4054" t="s">
        <v>19</v>
      </c>
      <c r="D4054" s="11">
        <v>1785.82</v>
      </c>
      <c r="E4054" s="1">
        <v>43575</v>
      </c>
      <c r="F4054" s="1">
        <v>43578</v>
      </c>
      <c r="G4054" s="12">
        <f t="shared" si="252"/>
        <v>3</v>
      </c>
      <c r="H4054" s="2" t="s">
        <v>22</v>
      </c>
      <c r="I4054" s="2" t="s">
        <v>29</v>
      </c>
      <c r="J4054" s="2">
        <v>3</v>
      </c>
      <c r="K4054" s="2">
        <v>5</v>
      </c>
      <c r="L4054" s="2">
        <f t="shared" si="255"/>
        <v>2019</v>
      </c>
      <c r="M4054" s="2" t="str">
        <f t="shared" si="253"/>
        <v>Apr</v>
      </c>
      <c r="N4054" s="2">
        <f t="shared" si="254"/>
        <v>20</v>
      </c>
    </row>
    <row r="4055" spans="1:14" x14ac:dyDescent="0.2">
      <c r="A4055">
        <v>97123</v>
      </c>
      <c r="B4055" t="s">
        <v>5</v>
      </c>
      <c r="C4055" t="s">
        <v>19</v>
      </c>
      <c r="D4055" s="11">
        <v>379.87</v>
      </c>
      <c r="E4055" s="1">
        <v>43575</v>
      </c>
      <c r="F4055" s="1">
        <v>43578</v>
      </c>
      <c r="G4055" s="12">
        <f t="shared" si="252"/>
        <v>3</v>
      </c>
      <c r="H4055" s="2" t="s">
        <v>25</v>
      </c>
      <c r="I4055" s="2" t="s">
        <v>28</v>
      </c>
      <c r="J4055" s="2">
        <v>3</v>
      </c>
      <c r="K4055" s="2">
        <v>5</v>
      </c>
      <c r="L4055" s="2">
        <f t="shared" si="255"/>
        <v>2019</v>
      </c>
      <c r="M4055" s="2" t="str">
        <f t="shared" si="253"/>
        <v>Apr</v>
      </c>
      <c r="N4055" s="2">
        <f t="shared" si="254"/>
        <v>20</v>
      </c>
    </row>
    <row r="4056" spans="1:14" x14ac:dyDescent="0.2">
      <c r="A4056">
        <v>97123</v>
      </c>
      <c r="B4056" t="s">
        <v>7</v>
      </c>
      <c r="C4056" t="s">
        <v>19</v>
      </c>
      <c r="D4056" s="11">
        <v>1470.56</v>
      </c>
      <c r="E4056" s="1">
        <v>43575</v>
      </c>
      <c r="F4056" s="1">
        <v>43578</v>
      </c>
      <c r="G4056" s="12">
        <f t="shared" si="252"/>
        <v>3</v>
      </c>
      <c r="H4056" s="2" t="s">
        <v>25</v>
      </c>
      <c r="I4056" s="2" t="s">
        <v>28</v>
      </c>
      <c r="J4056" s="2">
        <v>5</v>
      </c>
      <c r="K4056" s="2" t="s">
        <v>30</v>
      </c>
      <c r="L4056" s="2">
        <f t="shared" si="255"/>
        <v>2019</v>
      </c>
      <c r="M4056" s="2" t="str">
        <f t="shared" si="253"/>
        <v>Apr</v>
      </c>
      <c r="N4056" s="2">
        <f t="shared" si="254"/>
        <v>20</v>
      </c>
    </row>
    <row r="4057" spans="1:14" x14ac:dyDescent="0.2">
      <c r="A4057">
        <v>97123</v>
      </c>
      <c r="B4057" t="s">
        <v>8</v>
      </c>
      <c r="C4057" t="s">
        <v>19</v>
      </c>
      <c r="D4057" s="11">
        <v>40.840000000000003</v>
      </c>
      <c r="E4057" s="1">
        <v>43575</v>
      </c>
      <c r="F4057" s="1">
        <v>43578</v>
      </c>
      <c r="G4057" s="12">
        <f t="shared" si="252"/>
        <v>3</v>
      </c>
      <c r="H4057" s="2" t="s">
        <v>25</v>
      </c>
      <c r="I4057" s="2" t="s">
        <v>28</v>
      </c>
      <c r="J4057" s="2">
        <v>5</v>
      </c>
      <c r="K4057" s="2">
        <v>3</v>
      </c>
      <c r="L4057" s="2">
        <f t="shared" si="255"/>
        <v>2019</v>
      </c>
      <c r="M4057" s="2" t="str">
        <f t="shared" si="253"/>
        <v>Apr</v>
      </c>
      <c r="N4057" s="2">
        <f t="shared" si="254"/>
        <v>20</v>
      </c>
    </row>
    <row r="4058" spans="1:14" x14ac:dyDescent="0.2">
      <c r="A4058">
        <v>97124</v>
      </c>
      <c r="B4058" t="s">
        <v>6</v>
      </c>
      <c r="C4058" t="s">
        <v>19</v>
      </c>
      <c r="D4058" s="11">
        <v>271.52999999999997</v>
      </c>
      <c r="E4058" s="1">
        <v>43575</v>
      </c>
      <c r="F4058" s="1">
        <v>43578</v>
      </c>
      <c r="G4058" s="12">
        <f t="shared" si="252"/>
        <v>3</v>
      </c>
      <c r="H4058" s="2" t="s">
        <v>25</v>
      </c>
      <c r="I4058" s="2" t="s">
        <v>28</v>
      </c>
      <c r="J4058" s="2">
        <v>3</v>
      </c>
      <c r="K4058" s="2">
        <v>5</v>
      </c>
      <c r="L4058" s="2">
        <f t="shared" si="255"/>
        <v>2019</v>
      </c>
      <c r="M4058" s="2" t="str">
        <f t="shared" si="253"/>
        <v>Apr</v>
      </c>
      <c r="N4058" s="2">
        <f t="shared" si="254"/>
        <v>20</v>
      </c>
    </row>
    <row r="4059" spans="1:14" x14ac:dyDescent="0.2">
      <c r="A4059">
        <v>97125</v>
      </c>
      <c r="B4059" t="s">
        <v>6</v>
      </c>
      <c r="C4059" t="s">
        <v>18</v>
      </c>
      <c r="D4059" s="11">
        <v>268.55</v>
      </c>
      <c r="E4059" s="1">
        <v>43575</v>
      </c>
      <c r="F4059" s="1">
        <v>43578</v>
      </c>
      <c r="G4059" s="12">
        <f t="shared" si="252"/>
        <v>3</v>
      </c>
      <c r="H4059" s="2" t="s">
        <v>25</v>
      </c>
      <c r="I4059" s="2" t="s">
        <v>28</v>
      </c>
      <c r="J4059" s="2">
        <v>3</v>
      </c>
      <c r="K4059" s="2">
        <v>2</v>
      </c>
      <c r="L4059" s="2">
        <f t="shared" si="255"/>
        <v>2019</v>
      </c>
      <c r="M4059" s="2" t="str">
        <f t="shared" si="253"/>
        <v>Apr</v>
      </c>
      <c r="N4059" s="2">
        <f t="shared" si="254"/>
        <v>20</v>
      </c>
    </row>
    <row r="4060" spans="1:14" x14ac:dyDescent="0.2">
      <c r="A4060">
        <v>105944</v>
      </c>
      <c r="B4060" t="s">
        <v>5</v>
      </c>
      <c r="C4060" t="s">
        <v>18</v>
      </c>
      <c r="D4060" s="11">
        <v>112.32</v>
      </c>
      <c r="E4060" s="1">
        <v>44186</v>
      </c>
      <c r="F4060" s="1">
        <v>44192</v>
      </c>
      <c r="G4060" s="12">
        <f t="shared" si="252"/>
        <v>6</v>
      </c>
      <c r="H4060" s="2" t="s">
        <v>25</v>
      </c>
      <c r="I4060" s="2" t="s">
        <v>28</v>
      </c>
      <c r="J4060" s="2">
        <v>5</v>
      </c>
      <c r="K4060" s="2" t="s">
        <v>30</v>
      </c>
      <c r="L4060" s="2">
        <f t="shared" si="255"/>
        <v>2020</v>
      </c>
      <c r="M4060" s="2" t="str">
        <f t="shared" si="253"/>
        <v>Dec</v>
      </c>
      <c r="N4060" s="2">
        <f t="shared" si="254"/>
        <v>21</v>
      </c>
    </row>
    <row r="4061" spans="1:14" x14ac:dyDescent="0.2">
      <c r="A4061">
        <v>97130</v>
      </c>
      <c r="B4061" t="s">
        <v>7</v>
      </c>
      <c r="C4061" t="s">
        <v>18</v>
      </c>
      <c r="D4061" s="11">
        <v>1146.42</v>
      </c>
      <c r="E4061" s="1">
        <v>43575</v>
      </c>
      <c r="F4061" s="1">
        <v>43578</v>
      </c>
      <c r="G4061" s="12">
        <f t="shared" si="252"/>
        <v>3</v>
      </c>
      <c r="H4061" s="2" t="s">
        <v>24</v>
      </c>
      <c r="I4061" s="2" t="s">
        <v>28</v>
      </c>
      <c r="J4061" s="2">
        <v>5</v>
      </c>
      <c r="K4061" s="2" t="s">
        <v>30</v>
      </c>
      <c r="L4061" s="2">
        <f t="shared" si="255"/>
        <v>2019</v>
      </c>
      <c r="M4061" s="2" t="str">
        <f t="shared" si="253"/>
        <v>Apr</v>
      </c>
      <c r="N4061" s="2">
        <f t="shared" si="254"/>
        <v>20</v>
      </c>
    </row>
    <row r="4062" spans="1:14" x14ac:dyDescent="0.2">
      <c r="A4062">
        <v>97133</v>
      </c>
      <c r="B4062" t="s">
        <v>4</v>
      </c>
      <c r="C4062" t="s">
        <v>18</v>
      </c>
      <c r="D4062" s="11">
        <v>19.73</v>
      </c>
      <c r="E4062" s="1">
        <v>43575</v>
      </c>
      <c r="F4062" s="1">
        <v>43578</v>
      </c>
      <c r="G4062" s="12">
        <f t="shared" si="252"/>
        <v>3</v>
      </c>
      <c r="H4062" s="2" t="s">
        <v>26</v>
      </c>
      <c r="I4062" s="2" t="s">
        <v>28</v>
      </c>
      <c r="J4062" s="2">
        <v>1</v>
      </c>
      <c r="K4062" s="2">
        <v>5</v>
      </c>
      <c r="L4062" s="2">
        <f t="shared" si="255"/>
        <v>2019</v>
      </c>
      <c r="M4062" s="2" t="str">
        <f t="shared" si="253"/>
        <v>Apr</v>
      </c>
      <c r="N4062" s="2">
        <f t="shared" si="254"/>
        <v>20</v>
      </c>
    </row>
    <row r="4063" spans="1:14" x14ac:dyDescent="0.2">
      <c r="A4063">
        <v>97136</v>
      </c>
      <c r="B4063" t="s">
        <v>8</v>
      </c>
      <c r="C4063" t="s">
        <v>19</v>
      </c>
      <c r="D4063" s="11">
        <v>1100.46</v>
      </c>
      <c r="E4063" s="1">
        <v>43575</v>
      </c>
      <c r="F4063" s="1">
        <v>43578</v>
      </c>
      <c r="G4063" s="12">
        <f t="shared" si="252"/>
        <v>3</v>
      </c>
      <c r="H4063" s="2" t="s">
        <v>26</v>
      </c>
      <c r="I4063" s="2" t="s">
        <v>28</v>
      </c>
      <c r="J4063" s="2">
        <v>3</v>
      </c>
      <c r="K4063" s="2">
        <v>2</v>
      </c>
      <c r="L4063" s="2">
        <f t="shared" si="255"/>
        <v>2019</v>
      </c>
      <c r="M4063" s="2" t="str">
        <f t="shared" si="253"/>
        <v>Apr</v>
      </c>
      <c r="N4063" s="2">
        <f t="shared" si="254"/>
        <v>20</v>
      </c>
    </row>
    <row r="4064" spans="1:14" x14ac:dyDescent="0.2">
      <c r="A4064">
        <v>97137</v>
      </c>
      <c r="B4064" t="s">
        <v>2</v>
      </c>
      <c r="C4064" t="s">
        <v>18</v>
      </c>
      <c r="D4064" s="11">
        <v>825.43</v>
      </c>
      <c r="E4064" s="1">
        <v>43575</v>
      </c>
      <c r="F4064" s="1">
        <v>43578</v>
      </c>
      <c r="G4064" s="12">
        <f t="shared" si="252"/>
        <v>3</v>
      </c>
      <c r="H4064" s="2" t="s">
        <v>27</v>
      </c>
      <c r="I4064" s="2" t="s">
        <v>28</v>
      </c>
      <c r="J4064" s="2">
        <v>5</v>
      </c>
      <c r="K4064" s="2">
        <v>5</v>
      </c>
      <c r="L4064" s="2">
        <f t="shared" si="255"/>
        <v>2019</v>
      </c>
      <c r="M4064" s="2" t="str">
        <f t="shared" si="253"/>
        <v>Apr</v>
      </c>
      <c r="N4064" s="2">
        <f t="shared" si="254"/>
        <v>20</v>
      </c>
    </row>
    <row r="4065" spans="1:14" x14ac:dyDescent="0.2">
      <c r="A4065">
        <v>97137</v>
      </c>
      <c r="B4065" t="s">
        <v>10</v>
      </c>
      <c r="C4065" t="s">
        <v>18</v>
      </c>
      <c r="D4065" s="11">
        <v>403.99</v>
      </c>
      <c r="E4065" s="1">
        <v>43575</v>
      </c>
      <c r="F4065" s="1">
        <v>43578</v>
      </c>
      <c r="G4065" s="12">
        <f t="shared" si="252"/>
        <v>3</v>
      </c>
      <c r="H4065" s="2" t="s">
        <v>27</v>
      </c>
      <c r="I4065" s="2" t="s">
        <v>28</v>
      </c>
      <c r="J4065" s="2">
        <v>5</v>
      </c>
      <c r="K4065" s="2">
        <v>5</v>
      </c>
      <c r="L4065" s="2">
        <f t="shared" si="255"/>
        <v>2019</v>
      </c>
      <c r="M4065" s="2" t="str">
        <f t="shared" si="253"/>
        <v>Apr</v>
      </c>
      <c r="N4065" s="2">
        <f t="shared" si="254"/>
        <v>20</v>
      </c>
    </row>
    <row r="4066" spans="1:14" x14ac:dyDescent="0.2">
      <c r="A4066">
        <v>97176</v>
      </c>
      <c r="B4066" t="s">
        <v>8</v>
      </c>
      <c r="C4066" t="s">
        <v>18</v>
      </c>
      <c r="D4066" s="11">
        <v>97.67</v>
      </c>
      <c r="E4066" s="1">
        <v>43579</v>
      </c>
      <c r="F4066" s="1">
        <v>43582</v>
      </c>
      <c r="G4066" s="12">
        <f t="shared" si="252"/>
        <v>3</v>
      </c>
      <c r="H4066" s="2" t="s">
        <v>22</v>
      </c>
      <c r="I4066" s="2" t="s">
        <v>29</v>
      </c>
      <c r="J4066" s="2" t="s">
        <v>30</v>
      </c>
      <c r="K4066" s="2">
        <v>3</v>
      </c>
      <c r="L4066" s="2">
        <f t="shared" si="255"/>
        <v>2019</v>
      </c>
      <c r="M4066" s="2" t="str">
        <f t="shared" si="253"/>
        <v>Apr</v>
      </c>
      <c r="N4066" s="2">
        <f t="shared" si="254"/>
        <v>24</v>
      </c>
    </row>
    <row r="4067" spans="1:14" x14ac:dyDescent="0.2">
      <c r="A4067">
        <v>97176</v>
      </c>
      <c r="B4067" t="s">
        <v>9</v>
      </c>
      <c r="C4067" t="s">
        <v>18</v>
      </c>
      <c r="D4067" s="11">
        <v>1008.87</v>
      </c>
      <c r="E4067" s="1">
        <v>43579</v>
      </c>
      <c r="F4067" s="1">
        <v>43582</v>
      </c>
      <c r="G4067" s="12">
        <f t="shared" si="252"/>
        <v>3</v>
      </c>
      <c r="H4067" s="2" t="s">
        <v>22</v>
      </c>
      <c r="I4067" s="2" t="s">
        <v>29</v>
      </c>
      <c r="J4067" s="2" t="s">
        <v>30</v>
      </c>
      <c r="K4067" s="2">
        <v>1</v>
      </c>
      <c r="L4067" s="2">
        <f t="shared" si="255"/>
        <v>2019</v>
      </c>
      <c r="M4067" s="2" t="str">
        <f t="shared" si="253"/>
        <v>Apr</v>
      </c>
      <c r="N4067" s="2">
        <f t="shared" si="254"/>
        <v>24</v>
      </c>
    </row>
    <row r="4068" spans="1:14" x14ac:dyDescent="0.2">
      <c r="A4068">
        <v>97187</v>
      </c>
      <c r="B4068" t="s">
        <v>7</v>
      </c>
      <c r="C4068" t="s">
        <v>18</v>
      </c>
      <c r="D4068" s="11">
        <v>872.06</v>
      </c>
      <c r="E4068" s="1">
        <v>43580</v>
      </c>
      <c r="F4068" s="1">
        <v>43583</v>
      </c>
      <c r="G4068" s="12">
        <f t="shared" si="252"/>
        <v>3</v>
      </c>
      <c r="H4068" s="2" t="s">
        <v>21</v>
      </c>
      <c r="I4068" s="2" t="s">
        <v>28</v>
      </c>
      <c r="J4068" s="2">
        <v>3</v>
      </c>
      <c r="K4068" s="2">
        <v>5</v>
      </c>
      <c r="L4068" s="2">
        <f t="shared" si="255"/>
        <v>2019</v>
      </c>
      <c r="M4068" s="2" t="str">
        <f t="shared" si="253"/>
        <v>Apr</v>
      </c>
      <c r="N4068" s="2">
        <f t="shared" si="254"/>
        <v>25</v>
      </c>
    </row>
    <row r="4069" spans="1:14" x14ac:dyDescent="0.2">
      <c r="A4069">
        <v>97188</v>
      </c>
      <c r="B4069" t="s">
        <v>9</v>
      </c>
      <c r="C4069" t="s">
        <v>19</v>
      </c>
      <c r="D4069" s="11">
        <v>1755.18</v>
      </c>
      <c r="E4069" s="1">
        <v>43580</v>
      </c>
      <c r="F4069" s="1">
        <v>43583</v>
      </c>
      <c r="G4069" s="12">
        <f t="shared" si="252"/>
        <v>3</v>
      </c>
      <c r="H4069" s="2" t="s">
        <v>22</v>
      </c>
      <c r="I4069" s="2" t="s">
        <v>28</v>
      </c>
      <c r="J4069" s="2">
        <v>4</v>
      </c>
      <c r="K4069" s="2" t="s">
        <v>30</v>
      </c>
      <c r="L4069" s="2">
        <f t="shared" si="255"/>
        <v>2019</v>
      </c>
      <c r="M4069" s="2" t="str">
        <f t="shared" si="253"/>
        <v>Apr</v>
      </c>
      <c r="N4069" s="2">
        <f t="shared" si="254"/>
        <v>25</v>
      </c>
    </row>
    <row r="4070" spans="1:14" x14ac:dyDescent="0.2">
      <c r="A4070">
        <v>97188</v>
      </c>
      <c r="B4070" t="s">
        <v>3</v>
      </c>
      <c r="C4070" t="s">
        <v>19</v>
      </c>
      <c r="D4070" s="11">
        <v>32.76</v>
      </c>
      <c r="E4070" s="1">
        <v>43580</v>
      </c>
      <c r="F4070" s="1">
        <v>43583</v>
      </c>
      <c r="G4070" s="12">
        <f t="shared" si="252"/>
        <v>3</v>
      </c>
      <c r="H4070" s="2" t="s">
        <v>22</v>
      </c>
      <c r="I4070" s="2" t="s">
        <v>28</v>
      </c>
      <c r="J4070" s="2">
        <v>3</v>
      </c>
      <c r="K4070" s="2">
        <v>5</v>
      </c>
      <c r="L4070" s="2">
        <f t="shared" si="255"/>
        <v>2019</v>
      </c>
      <c r="M4070" s="2" t="str">
        <f t="shared" si="253"/>
        <v>Apr</v>
      </c>
      <c r="N4070" s="2">
        <f t="shared" si="254"/>
        <v>25</v>
      </c>
    </row>
    <row r="4071" spans="1:14" x14ac:dyDescent="0.2">
      <c r="A4071">
        <v>97191</v>
      </c>
      <c r="B4071" t="s">
        <v>7</v>
      </c>
      <c r="C4071" t="s">
        <v>18</v>
      </c>
      <c r="D4071" s="11">
        <v>392.25</v>
      </c>
      <c r="E4071" s="1">
        <v>43580</v>
      </c>
      <c r="F4071" s="1">
        <v>43583</v>
      </c>
      <c r="G4071" s="12">
        <f t="shared" si="252"/>
        <v>3</v>
      </c>
      <c r="H4071" s="2" t="s">
        <v>25</v>
      </c>
      <c r="I4071" s="2" t="s">
        <v>29</v>
      </c>
      <c r="J4071" s="2">
        <v>3</v>
      </c>
      <c r="K4071" s="2">
        <v>4</v>
      </c>
      <c r="L4071" s="2">
        <f t="shared" si="255"/>
        <v>2019</v>
      </c>
      <c r="M4071" s="2" t="str">
        <f t="shared" si="253"/>
        <v>Apr</v>
      </c>
      <c r="N4071" s="2">
        <f t="shared" si="254"/>
        <v>25</v>
      </c>
    </row>
    <row r="4072" spans="1:14" x14ac:dyDescent="0.2">
      <c r="A4072">
        <v>97192</v>
      </c>
      <c r="B4072" t="s">
        <v>6</v>
      </c>
      <c r="C4072" t="s">
        <v>19</v>
      </c>
      <c r="D4072" s="11">
        <v>13.82</v>
      </c>
      <c r="E4072" s="1">
        <v>43580</v>
      </c>
      <c r="F4072" s="1">
        <v>43583</v>
      </c>
      <c r="G4072" s="12">
        <f t="shared" si="252"/>
        <v>3</v>
      </c>
      <c r="H4072" s="2" t="s">
        <v>23</v>
      </c>
      <c r="I4072" s="2" t="s">
        <v>28</v>
      </c>
      <c r="J4072" s="2">
        <v>2</v>
      </c>
      <c r="K4072" s="2">
        <v>5</v>
      </c>
      <c r="L4072" s="2">
        <f t="shared" si="255"/>
        <v>2019</v>
      </c>
      <c r="M4072" s="2" t="str">
        <f t="shared" si="253"/>
        <v>Apr</v>
      </c>
      <c r="N4072" s="2">
        <f t="shared" si="254"/>
        <v>25</v>
      </c>
    </row>
    <row r="4073" spans="1:14" x14ac:dyDescent="0.2">
      <c r="A4073">
        <v>97192</v>
      </c>
      <c r="B4073" t="s">
        <v>8</v>
      </c>
      <c r="C4073" t="s">
        <v>18</v>
      </c>
      <c r="D4073" s="11">
        <v>686.29</v>
      </c>
      <c r="E4073" s="1">
        <v>43580</v>
      </c>
      <c r="F4073" s="1">
        <v>43583</v>
      </c>
      <c r="G4073" s="12">
        <f t="shared" si="252"/>
        <v>3</v>
      </c>
      <c r="H4073" s="2" t="s">
        <v>23</v>
      </c>
      <c r="I4073" s="2" t="s">
        <v>28</v>
      </c>
      <c r="J4073" s="2" t="s">
        <v>30</v>
      </c>
      <c r="K4073" s="2">
        <v>2</v>
      </c>
      <c r="L4073" s="2">
        <f t="shared" si="255"/>
        <v>2019</v>
      </c>
      <c r="M4073" s="2" t="str">
        <f t="shared" si="253"/>
        <v>Apr</v>
      </c>
      <c r="N4073" s="2">
        <f t="shared" si="254"/>
        <v>25</v>
      </c>
    </row>
    <row r="4074" spans="1:14" x14ac:dyDescent="0.2">
      <c r="A4074">
        <v>97193</v>
      </c>
      <c r="B4074" t="s">
        <v>9</v>
      </c>
      <c r="C4074" t="s">
        <v>18</v>
      </c>
      <c r="D4074" s="11">
        <v>384.87</v>
      </c>
      <c r="E4074" s="1">
        <v>43580</v>
      </c>
      <c r="F4074" s="1">
        <v>43583</v>
      </c>
      <c r="G4074" s="12">
        <f t="shared" si="252"/>
        <v>3</v>
      </c>
      <c r="H4074" s="2" t="s">
        <v>23</v>
      </c>
      <c r="I4074" s="2" t="s">
        <v>28</v>
      </c>
      <c r="J4074" s="2">
        <v>3</v>
      </c>
      <c r="K4074" s="2">
        <v>2</v>
      </c>
      <c r="L4074" s="2">
        <f t="shared" si="255"/>
        <v>2019</v>
      </c>
      <c r="M4074" s="2" t="str">
        <f t="shared" si="253"/>
        <v>Apr</v>
      </c>
      <c r="N4074" s="2">
        <f t="shared" si="254"/>
        <v>25</v>
      </c>
    </row>
    <row r="4075" spans="1:14" x14ac:dyDescent="0.2">
      <c r="A4075">
        <v>97195</v>
      </c>
      <c r="B4075" t="s">
        <v>3</v>
      </c>
      <c r="C4075" t="s">
        <v>19</v>
      </c>
      <c r="D4075" s="11">
        <v>1745.76</v>
      </c>
      <c r="E4075" s="1">
        <v>43580</v>
      </c>
      <c r="F4075" s="1">
        <v>43583</v>
      </c>
      <c r="G4075" s="12">
        <f t="shared" si="252"/>
        <v>3</v>
      </c>
      <c r="H4075" s="2" t="s">
        <v>24</v>
      </c>
      <c r="I4075" s="2" t="s">
        <v>28</v>
      </c>
      <c r="J4075" s="2">
        <v>4</v>
      </c>
      <c r="K4075" s="2" t="s">
        <v>30</v>
      </c>
      <c r="L4075" s="2">
        <f t="shared" si="255"/>
        <v>2019</v>
      </c>
      <c r="M4075" s="2" t="str">
        <f t="shared" si="253"/>
        <v>Apr</v>
      </c>
      <c r="N4075" s="2">
        <f t="shared" si="254"/>
        <v>25</v>
      </c>
    </row>
    <row r="4076" spans="1:14" x14ac:dyDescent="0.2">
      <c r="A4076">
        <v>97197</v>
      </c>
      <c r="B4076" t="s">
        <v>5</v>
      </c>
      <c r="C4076" t="s">
        <v>18</v>
      </c>
      <c r="D4076" s="11">
        <v>1127.55</v>
      </c>
      <c r="E4076" s="1">
        <v>43580</v>
      </c>
      <c r="F4076" s="1">
        <v>43583</v>
      </c>
      <c r="G4076" s="12">
        <f t="shared" si="252"/>
        <v>3</v>
      </c>
      <c r="H4076" s="2" t="s">
        <v>26</v>
      </c>
      <c r="I4076" s="2" t="s">
        <v>29</v>
      </c>
      <c r="J4076" s="2" t="s">
        <v>30</v>
      </c>
      <c r="K4076" s="2" t="s">
        <v>30</v>
      </c>
      <c r="L4076" s="2">
        <f t="shared" si="255"/>
        <v>2019</v>
      </c>
      <c r="M4076" s="2" t="str">
        <f t="shared" si="253"/>
        <v>Apr</v>
      </c>
      <c r="N4076" s="2">
        <f t="shared" si="254"/>
        <v>25</v>
      </c>
    </row>
    <row r="4077" spans="1:14" x14ac:dyDescent="0.2">
      <c r="A4077">
        <v>106161</v>
      </c>
      <c r="B4077" t="s">
        <v>5</v>
      </c>
      <c r="C4077" t="s">
        <v>18</v>
      </c>
      <c r="D4077" s="11">
        <v>442.21</v>
      </c>
      <c r="E4077" s="1">
        <v>44196</v>
      </c>
      <c r="F4077" s="1">
        <v>44202</v>
      </c>
      <c r="G4077" s="12">
        <f t="shared" si="252"/>
        <v>6</v>
      </c>
      <c r="H4077" s="2" t="s">
        <v>27</v>
      </c>
      <c r="I4077" s="2" t="s">
        <v>28</v>
      </c>
      <c r="J4077" s="2">
        <v>2</v>
      </c>
      <c r="K4077" s="2" t="s">
        <v>30</v>
      </c>
      <c r="L4077" s="2">
        <f t="shared" si="255"/>
        <v>2020</v>
      </c>
      <c r="M4077" s="2" t="str">
        <f t="shared" si="253"/>
        <v>Dec</v>
      </c>
      <c r="N4077" s="2">
        <f t="shared" si="254"/>
        <v>31</v>
      </c>
    </row>
    <row r="4078" spans="1:14" x14ac:dyDescent="0.2">
      <c r="A4078">
        <v>97198</v>
      </c>
      <c r="B4078" t="s">
        <v>8</v>
      </c>
      <c r="C4078" t="s">
        <v>19</v>
      </c>
      <c r="D4078" s="11">
        <v>889.22</v>
      </c>
      <c r="E4078" s="1">
        <v>43580</v>
      </c>
      <c r="F4078" s="1">
        <v>43583</v>
      </c>
      <c r="G4078" s="12">
        <f t="shared" si="252"/>
        <v>3</v>
      </c>
      <c r="H4078" s="2" t="s">
        <v>27</v>
      </c>
      <c r="I4078" s="2" t="s">
        <v>29</v>
      </c>
      <c r="J4078" s="2" t="s">
        <v>30</v>
      </c>
      <c r="K4078" s="2">
        <v>3</v>
      </c>
      <c r="L4078" s="2">
        <f t="shared" si="255"/>
        <v>2019</v>
      </c>
      <c r="M4078" s="2" t="str">
        <f t="shared" si="253"/>
        <v>Apr</v>
      </c>
      <c r="N4078" s="2">
        <f t="shared" si="254"/>
        <v>25</v>
      </c>
    </row>
    <row r="4079" spans="1:14" x14ac:dyDescent="0.2">
      <c r="A4079">
        <v>97198</v>
      </c>
      <c r="B4079" t="s">
        <v>2</v>
      </c>
      <c r="C4079" t="s">
        <v>19</v>
      </c>
      <c r="D4079" s="11">
        <v>259.70999999999998</v>
      </c>
      <c r="E4079" s="1">
        <v>43580</v>
      </c>
      <c r="F4079" s="1">
        <v>43583</v>
      </c>
      <c r="G4079" s="12">
        <f t="shared" si="252"/>
        <v>3</v>
      </c>
      <c r="H4079" s="2" t="s">
        <v>27</v>
      </c>
      <c r="I4079" s="2" t="s">
        <v>29</v>
      </c>
      <c r="J4079" s="2">
        <v>3</v>
      </c>
      <c r="K4079" s="2" t="s">
        <v>30</v>
      </c>
      <c r="L4079" s="2">
        <f t="shared" si="255"/>
        <v>2019</v>
      </c>
      <c r="M4079" s="2" t="str">
        <f t="shared" si="253"/>
        <v>Apr</v>
      </c>
      <c r="N4079" s="2">
        <f t="shared" si="254"/>
        <v>25</v>
      </c>
    </row>
    <row r="4080" spans="1:14" x14ac:dyDescent="0.2">
      <c r="A4080">
        <v>97199</v>
      </c>
      <c r="B4080" t="s">
        <v>7</v>
      </c>
      <c r="C4080" t="s">
        <v>18</v>
      </c>
      <c r="D4080" s="11">
        <v>740.02</v>
      </c>
      <c r="E4080" s="1">
        <v>43581</v>
      </c>
      <c r="F4080" s="1">
        <v>43584</v>
      </c>
      <c r="G4080" s="12">
        <f t="shared" si="252"/>
        <v>3</v>
      </c>
      <c r="H4080" s="2" t="s">
        <v>21</v>
      </c>
      <c r="I4080" s="2" t="s">
        <v>29</v>
      </c>
      <c r="J4080" s="2">
        <v>5</v>
      </c>
      <c r="K4080" s="2">
        <v>5</v>
      </c>
      <c r="L4080" s="2">
        <f t="shared" si="255"/>
        <v>2019</v>
      </c>
      <c r="M4080" s="2" t="str">
        <f t="shared" si="253"/>
        <v>Apr</v>
      </c>
      <c r="N4080" s="2">
        <f t="shared" si="254"/>
        <v>26</v>
      </c>
    </row>
    <row r="4081" spans="1:14" x14ac:dyDescent="0.2">
      <c r="A4081">
        <v>97223</v>
      </c>
      <c r="B4081" t="s">
        <v>10</v>
      </c>
      <c r="C4081" t="s">
        <v>19</v>
      </c>
      <c r="D4081" s="11">
        <v>828.1</v>
      </c>
      <c r="E4081" s="1">
        <v>43582</v>
      </c>
      <c r="F4081" s="1">
        <v>43585</v>
      </c>
      <c r="G4081" s="12">
        <f t="shared" si="252"/>
        <v>3</v>
      </c>
      <c r="H4081" s="2" t="s">
        <v>23</v>
      </c>
      <c r="I4081" s="2" t="s">
        <v>28</v>
      </c>
      <c r="J4081" s="2">
        <v>5</v>
      </c>
      <c r="K4081" s="2">
        <v>5</v>
      </c>
      <c r="L4081" s="2">
        <f t="shared" si="255"/>
        <v>2019</v>
      </c>
      <c r="M4081" s="2" t="str">
        <f t="shared" si="253"/>
        <v>Apr</v>
      </c>
      <c r="N4081" s="2">
        <f t="shared" si="254"/>
        <v>27</v>
      </c>
    </row>
    <row r="4082" spans="1:14" x14ac:dyDescent="0.2">
      <c r="A4082">
        <v>97233</v>
      </c>
      <c r="B4082" t="s">
        <v>4</v>
      </c>
      <c r="C4082" t="s">
        <v>18</v>
      </c>
      <c r="D4082" s="11">
        <v>766.07</v>
      </c>
      <c r="E4082" s="1">
        <v>43582</v>
      </c>
      <c r="F4082" s="1">
        <v>43585</v>
      </c>
      <c r="G4082" s="12">
        <f t="shared" si="252"/>
        <v>3</v>
      </c>
      <c r="H4082" s="2" t="s">
        <v>27</v>
      </c>
      <c r="I4082" s="2" t="s">
        <v>28</v>
      </c>
      <c r="J4082" s="2">
        <v>5</v>
      </c>
      <c r="K4082" s="2">
        <v>5</v>
      </c>
      <c r="L4082" s="2">
        <f t="shared" si="255"/>
        <v>2019</v>
      </c>
      <c r="M4082" s="2" t="str">
        <f t="shared" si="253"/>
        <v>Apr</v>
      </c>
      <c r="N4082" s="2">
        <f t="shared" si="254"/>
        <v>27</v>
      </c>
    </row>
    <row r="4083" spans="1:14" x14ac:dyDescent="0.2">
      <c r="A4083">
        <v>97234</v>
      </c>
      <c r="B4083" t="s">
        <v>2</v>
      </c>
      <c r="C4083" t="s">
        <v>18</v>
      </c>
      <c r="D4083" s="11">
        <v>473.67</v>
      </c>
      <c r="E4083" s="1">
        <v>43583</v>
      </c>
      <c r="F4083" s="1">
        <v>43586</v>
      </c>
      <c r="G4083" s="12">
        <f t="shared" si="252"/>
        <v>3</v>
      </c>
      <c r="H4083" s="2" t="s">
        <v>21</v>
      </c>
      <c r="I4083" s="2" t="s">
        <v>28</v>
      </c>
      <c r="J4083" s="2">
        <v>3</v>
      </c>
      <c r="K4083" s="2">
        <v>5</v>
      </c>
      <c r="L4083" s="2">
        <f t="shared" si="255"/>
        <v>2019</v>
      </c>
      <c r="M4083" s="2" t="str">
        <f t="shared" si="253"/>
        <v>Apr</v>
      </c>
      <c r="N4083" s="2">
        <f t="shared" si="254"/>
        <v>28</v>
      </c>
    </row>
    <row r="4084" spans="1:14" x14ac:dyDescent="0.2">
      <c r="A4084">
        <v>97241</v>
      </c>
      <c r="B4084" t="s">
        <v>5</v>
      </c>
      <c r="C4084" t="s">
        <v>19</v>
      </c>
      <c r="D4084" s="11">
        <v>1821.18</v>
      </c>
      <c r="E4084" s="1">
        <v>43583</v>
      </c>
      <c r="F4084" s="1">
        <v>43586</v>
      </c>
      <c r="G4084" s="12">
        <f t="shared" si="252"/>
        <v>3</v>
      </c>
      <c r="H4084" s="2" t="s">
        <v>23</v>
      </c>
      <c r="I4084" s="2" t="s">
        <v>29</v>
      </c>
      <c r="J4084" s="2">
        <v>4</v>
      </c>
      <c r="K4084" s="2" t="s">
        <v>30</v>
      </c>
      <c r="L4084" s="2">
        <f t="shared" si="255"/>
        <v>2019</v>
      </c>
      <c r="M4084" s="2" t="str">
        <f t="shared" si="253"/>
        <v>Apr</v>
      </c>
      <c r="N4084" s="2">
        <f t="shared" si="254"/>
        <v>28</v>
      </c>
    </row>
    <row r="4085" spans="1:14" x14ac:dyDescent="0.2">
      <c r="A4085">
        <v>97241</v>
      </c>
      <c r="B4085" t="s">
        <v>7</v>
      </c>
      <c r="C4085" t="s">
        <v>18</v>
      </c>
      <c r="D4085" s="11">
        <v>1012.14</v>
      </c>
      <c r="E4085" s="1">
        <v>43583</v>
      </c>
      <c r="F4085" s="1">
        <v>43586</v>
      </c>
      <c r="G4085" s="12">
        <f t="shared" si="252"/>
        <v>3</v>
      </c>
      <c r="H4085" s="2" t="s">
        <v>23</v>
      </c>
      <c r="I4085" s="2" t="s">
        <v>29</v>
      </c>
      <c r="J4085" s="2">
        <v>4</v>
      </c>
      <c r="K4085" s="2" t="s">
        <v>30</v>
      </c>
      <c r="L4085" s="2">
        <f t="shared" si="255"/>
        <v>2019</v>
      </c>
      <c r="M4085" s="2" t="str">
        <f t="shared" si="253"/>
        <v>Apr</v>
      </c>
      <c r="N4085" s="2">
        <f t="shared" si="254"/>
        <v>28</v>
      </c>
    </row>
    <row r="4086" spans="1:14" x14ac:dyDescent="0.2">
      <c r="A4086">
        <v>97241</v>
      </c>
      <c r="B4086" t="s">
        <v>3</v>
      </c>
      <c r="C4086" t="s">
        <v>18</v>
      </c>
      <c r="D4086" s="11">
        <v>213.67</v>
      </c>
      <c r="E4086" s="1">
        <v>43583</v>
      </c>
      <c r="F4086" s="1">
        <v>43586</v>
      </c>
      <c r="G4086" s="12">
        <f t="shared" si="252"/>
        <v>3</v>
      </c>
      <c r="H4086" s="2" t="s">
        <v>23</v>
      </c>
      <c r="I4086" s="2" t="s">
        <v>29</v>
      </c>
      <c r="J4086" s="2">
        <v>5</v>
      </c>
      <c r="K4086" s="2">
        <v>5</v>
      </c>
      <c r="L4086" s="2">
        <f t="shared" si="255"/>
        <v>2019</v>
      </c>
      <c r="M4086" s="2" t="str">
        <f t="shared" si="253"/>
        <v>Apr</v>
      </c>
      <c r="N4086" s="2">
        <f t="shared" si="254"/>
        <v>28</v>
      </c>
    </row>
    <row r="4087" spans="1:14" x14ac:dyDescent="0.2">
      <c r="A4087">
        <v>97242</v>
      </c>
      <c r="B4087" t="s">
        <v>3</v>
      </c>
      <c r="C4087" t="s">
        <v>19</v>
      </c>
      <c r="D4087" s="11">
        <v>194.82</v>
      </c>
      <c r="E4087" s="1">
        <v>43583</v>
      </c>
      <c r="F4087" s="1">
        <v>43586</v>
      </c>
      <c r="G4087" s="12">
        <f t="shared" si="252"/>
        <v>3</v>
      </c>
      <c r="H4087" s="2" t="s">
        <v>24</v>
      </c>
      <c r="I4087" s="2" t="s">
        <v>28</v>
      </c>
      <c r="J4087" s="2">
        <v>4</v>
      </c>
      <c r="K4087" s="2">
        <v>5</v>
      </c>
      <c r="L4087" s="2">
        <f t="shared" si="255"/>
        <v>2019</v>
      </c>
      <c r="M4087" s="2" t="str">
        <f t="shared" si="253"/>
        <v>Apr</v>
      </c>
      <c r="N4087" s="2">
        <f t="shared" si="254"/>
        <v>28</v>
      </c>
    </row>
    <row r="4088" spans="1:14" x14ac:dyDescent="0.2">
      <c r="A4088">
        <v>97246</v>
      </c>
      <c r="B4088" t="s">
        <v>9</v>
      </c>
      <c r="C4088" t="s">
        <v>18</v>
      </c>
      <c r="D4088" s="11">
        <v>616.29999999999995</v>
      </c>
      <c r="E4088" s="1">
        <v>43583</v>
      </c>
      <c r="F4088" s="1">
        <v>43586</v>
      </c>
      <c r="G4088" s="12">
        <f t="shared" si="252"/>
        <v>3</v>
      </c>
      <c r="H4088" s="2" t="s">
        <v>27</v>
      </c>
      <c r="I4088" s="2" t="s">
        <v>28</v>
      </c>
      <c r="J4088" s="2">
        <v>3</v>
      </c>
      <c r="K4088" s="2">
        <v>5</v>
      </c>
      <c r="L4088" s="2">
        <f t="shared" si="255"/>
        <v>2019</v>
      </c>
      <c r="M4088" s="2" t="str">
        <f t="shared" si="253"/>
        <v>Apr</v>
      </c>
      <c r="N4088" s="2">
        <f t="shared" si="254"/>
        <v>28</v>
      </c>
    </row>
    <row r="4089" spans="1:14" x14ac:dyDescent="0.2">
      <c r="A4089">
        <v>97246</v>
      </c>
      <c r="B4089" t="s">
        <v>2</v>
      </c>
      <c r="C4089" t="s">
        <v>18</v>
      </c>
      <c r="D4089" s="11">
        <v>1526.49</v>
      </c>
      <c r="E4089" s="1">
        <v>43583</v>
      </c>
      <c r="F4089" s="1">
        <v>43586</v>
      </c>
      <c r="G4089" s="12">
        <f t="shared" si="252"/>
        <v>3</v>
      </c>
      <c r="H4089" s="2" t="s">
        <v>27</v>
      </c>
      <c r="I4089" s="2" t="s">
        <v>28</v>
      </c>
      <c r="J4089" s="2">
        <v>4</v>
      </c>
      <c r="K4089" s="2" t="s">
        <v>30</v>
      </c>
      <c r="L4089" s="2">
        <f t="shared" si="255"/>
        <v>2019</v>
      </c>
      <c r="M4089" s="2" t="str">
        <f t="shared" si="253"/>
        <v>Apr</v>
      </c>
      <c r="N4089" s="2">
        <f t="shared" si="254"/>
        <v>28</v>
      </c>
    </row>
    <row r="4090" spans="1:14" x14ac:dyDescent="0.2">
      <c r="A4090">
        <v>97266</v>
      </c>
      <c r="B4090" t="s">
        <v>10</v>
      </c>
      <c r="C4090" t="s">
        <v>19</v>
      </c>
      <c r="D4090" s="11">
        <v>1462.91</v>
      </c>
      <c r="E4090" s="1">
        <v>43585</v>
      </c>
      <c r="F4090" s="1">
        <v>43588</v>
      </c>
      <c r="G4090" s="12">
        <f t="shared" si="252"/>
        <v>3</v>
      </c>
      <c r="H4090" s="2" t="s">
        <v>27</v>
      </c>
      <c r="I4090" s="2" t="s">
        <v>28</v>
      </c>
      <c r="J4090" s="2">
        <v>4</v>
      </c>
      <c r="K4090" s="2">
        <v>2</v>
      </c>
      <c r="L4090" s="2">
        <f t="shared" si="255"/>
        <v>2019</v>
      </c>
      <c r="M4090" s="2" t="str">
        <f t="shared" si="253"/>
        <v>Apr</v>
      </c>
      <c r="N4090" s="2">
        <f t="shared" si="254"/>
        <v>30</v>
      </c>
    </row>
    <row r="4091" spans="1:14" x14ac:dyDescent="0.2">
      <c r="A4091">
        <v>97287</v>
      </c>
      <c r="B4091" t="s">
        <v>4</v>
      </c>
      <c r="C4091" t="s">
        <v>18</v>
      </c>
      <c r="D4091" s="11">
        <v>277.47000000000003</v>
      </c>
      <c r="E4091" s="1">
        <v>43587</v>
      </c>
      <c r="F4091" s="1">
        <v>43590</v>
      </c>
      <c r="G4091" s="12">
        <f t="shared" si="252"/>
        <v>3</v>
      </c>
      <c r="H4091" s="2" t="s">
        <v>22</v>
      </c>
      <c r="I4091" s="2" t="s">
        <v>28</v>
      </c>
      <c r="J4091" s="2" t="s">
        <v>30</v>
      </c>
      <c r="K4091" s="2">
        <v>4</v>
      </c>
      <c r="L4091" s="2">
        <f t="shared" si="255"/>
        <v>2019</v>
      </c>
      <c r="M4091" s="2" t="str">
        <f t="shared" si="253"/>
        <v>May</v>
      </c>
      <c r="N4091" s="2">
        <f t="shared" si="254"/>
        <v>2</v>
      </c>
    </row>
    <row r="4092" spans="1:14" x14ac:dyDescent="0.2">
      <c r="A4092">
        <v>97304</v>
      </c>
      <c r="B4092" t="s">
        <v>9</v>
      </c>
      <c r="C4092" t="s">
        <v>18</v>
      </c>
      <c r="D4092" s="11">
        <v>500.48</v>
      </c>
      <c r="E4092" s="1">
        <v>43588</v>
      </c>
      <c r="F4092" s="1">
        <v>43591</v>
      </c>
      <c r="G4092" s="12">
        <f t="shared" si="252"/>
        <v>3</v>
      </c>
      <c r="H4092" s="2" t="s">
        <v>21</v>
      </c>
      <c r="I4092" s="2" t="s">
        <v>28</v>
      </c>
      <c r="J4092" s="2">
        <v>1</v>
      </c>
      <c r="K4092" s="2">
        <v>5</v>
      </c>
      <c r="L4092" s="2">
        <f t="shared" si="255"/>
        <v>2019</v>
      </c>
      <c r="M4092" s="2" t="str">
        <f t="shared" si="253"/>
        <v>May</v>
      </c>
      <c r="N4092" s="2">
        <f t="shared" si="254"/>
        <v>3</v>
      </c>
    </row>
    <row r="4093" spans="1:14" x14ac:dyDescent="0.2">
      <c r="A4093">
        <v>97304</v>
      </c>
      <c r="B4093" t="s">
        <v>6</v>
      </c>
      <c r="C4093" t="s">
        <v>18</v>
      </c>
      <c r="D4093" s="11">
        <v>778.43</v>
      </c>
      <c r="E4093" s="1">
        <v>43588</v>
      </c>
      <c r="F4093" s="1">
        <v>43591</v>
      </c>
      <c r="G4093" s="12">
        <f t="shared" si="252"/>
        <v>3</v>
      </c>
      <c r="H4093" s="2" t="s">
        <v>21</v>
      </c>
      <c r="I4093" s="2" t="s">
        <v>28</v>
      </c>
      <c r="J4093" s="2">
        <v>1</v>
      </c>
      <c r="K4093" s="2">
        <v>4</v>
      </c>
      <c r="L4093" s="2">
        <f t="shared" si="255"/>
        <v>2019</v>
      </c>
      <c r="M4093" s="2" t="str">
        <f t="shared" si="253"/>
        <v>May</v>
      </c>
      <c r="N4093" s="2">
        <f t="shared" si="254"/>
        <v>3</v>
      </c>
    </row>
    <row r="4094" spans="1:14" x14ac:dyDescent="0.2">
      <c r="A4094">
        <v>97304</v>
      </c>
      <c r="B4094" t="s">
        <v>8</v>
      </c>
      <c r="C4094" t="s">
        <v>18</v>
      </c>
      <c r="D4094" s="11">
        <v>1876.43</v>
      </c>
      <c r="E4094" s="1">
        <v>43588</v>
      </c>
      <c r="F4094" s="1">
        <v>43591</v>
      </c>
      <c r="G4094" s="12">
        <f t="shared" si="252"/>
        <v>3</v>
      </c>
      <c r="H4094" s="2" t="s">
        <v>21</v>
      </c>
      <c r="I4094" s="2" t="s">
        <v>28</v>
      </c>
      <c r="J4094" s="2">
        <v>3</v>
      </c>
      <c r="K4094" s="2" t="s">
        <v>30</v>
      </c>
      <c r="L4094" s="2">
        <f t="shared" si="255"/>
        <v>2019</v>
      </c>
      <c r="M4094" s="2" t="str">
        <f t="shared" si="253"/>
        <v>May</v>
      </c>
      <c r="N4094" s="2">
        <f t="shared" si="254"/>
        <v>3</v>
      </c>
    </row>
    <row r="4095" spans="1:14" x14ac:dyDescent="0.2">
      <c r="A4095">
        <v>97309</v>
      </c>
      <c r="B4095" t="s">
        <v>6</v>
      </c>
      <c r="C4095" t="s">
        <v>19</v>
      </c>
      <c r="D4095" s="11">
        <v>206.89</v>
      </c>
      <c r="E4095" s="1">
        <v>43588</v>
      </c>
      <c r="F4095" s="1">
        <v>43591</v>
      </c>
      <c r="G4095" s="12">
        <f t="shared" si="252"/>
        <v>3</v>
      </c>
      <c r="H4095" s="2" t="s">
        <v>25</v>
      </c>
      <c r="I4095" s="2" t="s">
        <v>28</v>
      </c>
      <c r="J4095" s="2">
        <v>1</v>
      </c>
      <c r="K4095" s="2" t="s">
        <v>30</v>
      </c>
      <c r="L4095" s="2">
        <f t="shared" si="255"/>
        <v>2019</v>
      </c>
      <c r="M4095" s="2" t="str">
        <f t="shared" si="253"/>
        <v>May</v>
      </c>
      <c r="N4095" s="2">
        <f t="shared" si="254"/>
        <v>3</v>
      </c>
    </row>
    <row r="4096" spans="1:14" x14ac:dyDescent="0.2">
      <c r="A4096">
        <v>97309</v>
      </c>
      <c r="B4096" t="s">
        <v>3</v>
      </c>
      <c r="C4096" t="s">
        <v>18</v>
      </c>
      <c r="D4096" s="11">
        <v>328.66</v>
      </c>
      <c r="E4096" s="1">
        <v>43588</v>
      </c>
      <c r="F4096" s="1">
        <v>43591</v>
      </c>
      <c r="G4096" s="12">
        <f t="shared" si="252"/>
        <v>3</v>
      </c>
      <c r="H4096" s="2" t="s">
        <v>25</v>
      </c>
      <c r="I4096" s="2" t="s">
        <v>28</v>
      </c>
      <c r="J4096" s="2">
        <v>1</v>
      </c>
      <c r="K4096" s="2">
        <v>4</v>
      </c>
      <c r="L4096" s="2">
        <f t="shared" si="255"/>
        <v>2019</v>
      </c>
      <c r="M4096" s="2" t="str">
        <f t="shared" si="253"/>
        <v>May</v>
      </c>
      <c r="N4096" s="2">
        <f t="shared" si="254"/>
        <v>3</v>
      </c>
    </row>
    <row r="4097" spans="1:14" x14ac:dyDescent="0.2">
      <c r="A4097">
        <v>97309</v>
      </c>
      <c r="B4097" t="s">
        <v>7</v>
      </c>
      <c r="C4097" t="s">
        <v>19</v>
      </c>
      <c r="D4097" s="11">
        <v>983.38</v>
      </c>
      <c r="E4097" s="1">
        <v>43588</v>
      </c>
      <c r="F4097" s="1">
        <v>43591</v>
      </c>
      <c r="G4097" s="12">
        <f t="shared" si="252"/>
        <v>3</v>
      </c>
      <c r="H4097" s="2" t="s">
        <v>25</v>
      </c>
      <c r="I4097" s="2" t="s">
        <v>28</v>
      </c>
      <c r="J4097" s="2">
        <v>4</v>
      </c>
      <c r="K4097" s="2" t="s">
        <v>30</v>
      </c>
      <c r="L4097" s="2">
        <f t="shared" si="255"/>
        <v>2019</v>
      </c>
      <c r="M4097" s="2" t="str">
        <f t="shared" si="253"/>
        <v>May</v>
      </c>
      <c r="N4097" s="2">
        <f t="shared" si="254"/>
        <v>3</v>
      </c>
    </row>
    <row r="4098" spans="1:14" x14ac:dyDescent="0.2">
      <c r="A4098">
        <v>97309</v>
      </c>
      <c r="B4098" t="s">
        <v>5</v>
      </c>
      <c r="C4098" t="s">
        <v>19</v>
      </c>
      <c r="D4098" s="11">
        <v>919.96</v>
      </c>
      <c r="E4098" s="1">
        <v>43588</v>
      </c>
      <c r="F4098" s="1">
        <v>43591</v>
      </c>
      <c r="G4098" s="12">
        <f t="shared" ref="G4098:G4161" si="256">F4098-E4098</f>
        <v>3</v>
      </c>
      <c r="H4098" s="2" t="s">
        <v>25</v>
      </c>
      <c r="I4098" s="2" t="s">
        <v>28</v>
      </c>
      <c r="J4098" s="2">
        <v>4</v>
      </c>
      <c r="K4098" s="2" t="s">
        <v>30</v>
      </c>
      <c r="L4098" s="2">
        <f t="shared" si="255"/>
        <v>2019</v>
      </c>
      <c r="M4098" s="2" t="str">
        <f t="shared" ref="M4098:M4161" si="257">TEXT(E4098,"mmm")</f>
        <v>May</v>
      </c>
      <c r="N4098" s="2">
        <f t="shared" ref="N4098:N4161" si="258">DAY(E4098)</f>
        <v>3</v>
      </c>
    </row>
    <row r="4099" spans="1:14" x14ac:dyDescent="0.2">
      <c r="A4099">
        <v>97310</v>
      </c>
      <c r="B4099" t="s">
        <v>7</v>
      </c>
      <c r="C4099" t="s">
        <v>18</v>
      </c>
      <c r="D4099" s="11">
        <v>540.92999999999995</v>
      </c>
      <c r="E4099" s="1">
        <v>43588</v>
      </c>
      <c r="F4099" s="1">
        <v>43591</v>
      </c>
      <c r="G4099" s="12">
        <f t="shared" si="256"/>
        <v>3</v>
      </c>
      <c r="H4099" s="2" t="s">
        <v>23</v>
      </c>
      <c r="I4099" s="2" t="s">
        <v>29</v>
      </c>
      <c r="J4099" s="2">
        <v>1</v>
      </c>
      <c r="K4099" s="2">
        <v>2</v>
      </c>
      <c r="L4099" s="2">
        <f t="shared" ref="L4099:L4162" si="259">YEAR(E4099)</f>
        <v>2019</v>
      </c>
      <c r="M4099" s="2" t="str">
        <f t="shared" si="257"/>
        <v>May</v>
      </c>
      <c r="N4099" s="2">
        <f t="shared" si="258"/>
        <v>3</v>
      </c>
    </row>
    <row r="4100" spans="1:14" x14ac:dyDescent="0.2">
      <c r="A4100">
        <v>97314</v>
      </c>
      <c r="B4100" t="s">
        <v>8</v>
      </c>
      <c r="C4100" t="s">
        <v>18</v>
      </c>
      <c r="D4100" s="11">
        <v>1489.31</v>
      </c>
      <c r="E4100" s="1">
        <v>43588</v>
      </c>
      <c r="F4100" s="1">
        <v>43591</v>
      </c>
      <c r="G4100" s="12">
        <f t="shared" si="256"/>
        <v>3</v>
      </c>
      <c r="H4100" s="2" t="s">
        <v>23</v>
      </c>
      <c r="I4100" s="2" t="s">
        <v>28</v>
      </c>
      <c r="J4100" s="2" t="s">
        <v>30</v>
      </c>
      <c r="K4100" s="2">
        <v>3</v>
      </c>
      <c r="L4100" s="2">
        <f t="shared" si="259"/>
        <v>2019</v>
      </c>
      <c r="M4100" s="2" t="str">
        <f t="shared" si="257"/>
        <v>May</v>
      </c>
      <c r="N4100" s="2">
        <f t="shared" si="258"/>
        <v>3</v>
      </c>
    </row>
    <row r="4101" spans="1:14" x14ac:dyDescent="0.2">
      <c r="A4101">
        <v>97317</v>
      </c>
      <c r="B4101" t="s">
        <v>6</v>
      </c>
      <c r="C4101" t="s">
        <v>19</v>
      </c>
      <c r="D4101" s="11">
        <v>114.96</v>
      </c>
      <c r="E4101" s="1">
        <v>43588</v>
      </c>
      <c r="F4101" s="1">
        <v>43591</v>
      </c>
      <c r="G4101" s="12">
        <f t="shared" si="256"/>
        <v>3</v>
      </c>
      <c r="H4101" s="2" t="s">
        <v>24</v>
      </c>
      <c r="I4101" s="2" t="s">
        <v>29</v>
      </c>
      <c r="J4101" s="2">
        <v>4</v>
      </c>
      <c r="K4101" s="2">
        <v>1</v>
      </c>
      <c r="L4101" s="2">
        <f t="shared" si="259"/>
        <v>2019</v>
      </c>
      <c r="M4101" s="2" t="str">
        <f t="shared" si="257"/>
        <v>May</v>
      </c>
      <c r="N4101" s="2">
        <f t="shared" si="258"/>
        <v>3</v>
      </c>
    </row>
    <row r="4102" spans="1:14" x14ac:dyDescent="0.2">
      <c r="A4102">
        <v>97317</v>
      </c>
      <c r="B4102" t="s">
        <v>9</v>
      </c>
      <c r="C4102" t="s">
        <v>19</v>
      </c>
      <c r="D4102" s="11">
        <v>410.26</v>
      </c>
      <c r="E4102" s="1">
        <v>43588</v>
      </c>
      <c r="F4102" s="1">
        <v>43591</v>
      </c>
      <c r="G4102" s="12">
        <f t="shared" si="256"/>
        <v>3</v>
      </c>
      <c r="H4102" s="2" t="s">
        <v>24</v>
      </c>
      <c r="I4102" s="2" t="s">
        <v>29</v>
      </c>
      <c r="J4102" s="2">
        <v>4</v>
      </c>
      <c r="K4102" s="2">
        <v>5</v>
      </c>
      <c r="L4102" s="2">
        <f t="shared" si="259"/>
        <v>2019</v>
      </c>
      <c r="M4102" s="2" t="str">
        <f t="shared" si="257"/>
        <v>May</v>
      </c>
      <c r="N4102" s="2">
        <f t="shared" si="258"/>
        <v>3</v>
      </c>
    </row>
    <row r="4103" spans="1:14" x14ac:dyDescent="0.2">
      <c r="A4103">
        <v>97317</v>
      </c>
      <c r="B4103" t="s">
        <v>9</v>
      </c>
      <c r="C4103" t="s">
        <v>19</v>
      </c>
      <c r="D4103" s="11">
        <v>1154</v>
      </c>
      <c r="E4103" s="1">
        <v>43588</v>
      </c>
      <c r="F4103" s="1">
        <v>43591</v>
      </c>
      <c r="G4103" s="12">
        <f t="shared" si="256"/>
        <v>3</v>
      </c>
      <c r="H4103" s="2" t="s">
        <v>24</v>
      </c>
      <c r="I4103" s="2" t="s">
        <v>29</v>
      </c>
      <c r="J4103" s="2">
        <v>1</v>
      </c>
      <c r="K4103" s="2">
        <v>2</v>
      </c>
      <c r="L4103" s="2">
        <f t="shared" si="259"/>
        <v>2019</v>
      </c>
      <c r="M4103" s="2" t="str">
        <f t="shared" si="257"/>
        <v>May</v>
      </c>
      <c r="N4103" s="2">
        <f t="shared" si="258"/>
        <v>3</v>
      </c>
    </row>
    <row r="4104" spans="1:14" x14ac:dyDescent="0.2">
      <c r="A4104">
        <v>97320</v>
      </c>
      <c r="B4104" t="s">
        <v>8</v>
      </c>
      <c r="C4104" t="s">
        <v>19</v>
      </c>
      <c r="D4104" s="11">
        <v>1175.5</v>
      </c>
      <c r="E4104" s="1">
        <v>43588</v>
      </c>
      <c r="F4104" s="1">
        <v>43591</v>
      </c>
      <c r="G4104" s="12">
        <f t="shared" si="256"/>
        <v>3</v>
      </c>
      <c r="H4104" s="2" t="s">
        <v>24</v>
      </c>
      <c r="I4104" s="2" t="s">
        <v>28</v>
      </c>
      <c r="J4104" s="2" t="s">
        <v>30</v>
      </c>
      <c r="K4104" s="2" t="s">
        <v>30</v>
      </c>
      <c r="L4104" s="2">
        <f t="shared" si="259"/>
        <v>2019</v>
      </c>
      <c r="M4104" s="2" t="str">
        <f t="shared" si="257"/>
        <v>May</v>
      </c>
      <c r="N4104" s="2">
        <f t="shared" si="258"/>
        <v>3</v>
      </c>
    </row>
    <row r="4105" spans="1:14" x14ac:dyDescent="0.2">
      <c r="A4105">
        <v>97322</v>
      </c>
      <c r="B4105" t="s">
        <v>5</v>
      </c>
      <c r="C4105" t="s">
        <v>19</v>
      </c>
      <c r="D4105" s="11">
        <v>1493.5</v>
      </c>
      <c r="E4105" s="1">
        <v>43588</v>
      </c>
      <c r="F4105" s="1">
        <v>43591</v>
      </c>
      <c r="G4105" s="12">
        <f t="shared" si="256"/>
        <v>3</v>
      </c>
      <c r="H4105" s="2" t="s">
        <v>26</v>
      </c>
      <c r="I4105" s="2" t="s">
        <v>28</v>
      </c>
      <c r="J4105" s="2">
        <v>1</v>
      </c>
      <c r="K4105" s="2" t="s">
        <v>30</v>
      </c>
      <c r="L4105" s="2">
        <f t="shared" si="259"/>
        <v>2019</v>
      </c>
      <c r="M4105" s="2" t="str">
        <f t="shared" si="257"/>
        <v>May</v>
      </c>
      <c r="N4105" s="2">
        <f t="shared" si="258"/>
        <v>3</v>
      </c>
    </row>
    <row r="4106" spans="1:14" x14ac:dyDescent="0.2">
      <c r="A4106">
        <v>92616</v>
      </c>
      <c r="B4106" t="s">
        <v>5</v>
      </c>
      <c r="C4106" t="s">
        <v>18</v>
      </c>
      <c r="D4106" s="11">
        <v>69.83</v>
      </c>
      <c r="E4106" s="1">
        <v>43158</v>
      </c>
      <c r="F4106" s="1">
        <v>43165</v>
      </c>
      <c r="G4106" s="12">
        <f t="shared" si="256"/>
        <v>7</v>
      </c>
      <c r="H4106" s="2" t="s">
        <v>26</v>
      </c>
      <c r="I4106" s="2" t="s">
        <v>28</v>
      </c>
      <c r="J4106" s="2">
        <v>5</v>
      </c>
      <c r="K4106" s="2" t="s">
        <v>30</v>
      </c>
      <c r="L4106" s="2">
        <f t="shared" si="259"/>
        <v>2018</v>
      </c>
      <c r="M4106" s="2" t="str">
        <f t="shared" si="257"/>
        <v>Feb</v>
      </c>
      <c r="N4106" s="2">
        <f t="shared" si="258"/>
        <v>27</v>
      </c>
    </row>
    <row r="4107" spans="1:14" x14ac:dyDescent="0.2">
      <c r="A4107">
        <v>97322</v>
      </c>
      <c r="B4107" t="s">
        <v>4</v>
      </c>
      <c r="C4107" t="s">
        <v>18</v>
      </c>
      <c r="D4107" s="11">
        <v>1090.3800000000001</v>
      </c>
      <c r="E4107" s="1">
        <v>43588</v>
      </c>
      <c r="F4107" s="1">
        <v>43591</v>
      </c>
      <c r="G4107" s="12">
        <f t="shared" si="256"/>
        <v>3</v>
      </c>
      <c r="H4107" s="2" t="s">
        <v>26</v>
      </c>
      <c r="I4107" s="2" t="s">
        <v>28</v>
      </c>
      <c r="J4107" s="2">
        <v>3</v>
      </c>
      <c r="K4107" s="2" t="s">
        <v>30</v>
      </c>
      <c r="L4107" s="2">
        <f t="shared" si="259"/>
        <v>2019</v>
      </c>
      <c r="M4107" s="2" t="str">
        <f t="shared" si="257"/>
        <v>May</v>
      </c>
      <c r="N4107" s="2">
        <f t="shared" si="258"/>
        <v>3</v>
      </c>
    </row>
    <row r="4108" spans="1:14" x14ac:dyDescent="0.2">
      <c r="A4108">
        <v>97324</v>
      </c>
      <c r="B4108" t="s">
        <v>4</v>
      </c>
      <c r="C4108" t="s">
        <v>19</v>
      </c>
      <c r="D4108" s="11">
        <v>1738.85</v>
      </c>
      <c r="E4108" s="1">
        <v>43588</v>
      </c>
      <c r="F4108" s="1">
        <v>43591</v>
      </c>
      <c r="G4108" s="12">
        <f t="shared" si="256"/>
        <v>3</v>
      </c>
      <c r="H4108" s="2" t="s">
        <v>27</v>
      </c>
      <c r="I4108" s="2" t="s">
        <v>28</v>
      </c>
      <c r="J4108" s="2">
        <v>4</v>
      </c>
      <c r="K4108" s="2">
        <v>4</v>
      </c>
      <c r="L4108" s="2">
        <f t="shared" si="259"/>
        <v>2019</v>
      </c>
      <c r="M4108" s="2" t="str">
        <f t="shared" si="257"/>
        <v>May</v>
      </c>
      <c r="N4108" s="2">
        <f t="shared" si="258"/>
        <v>3</v>
      </c>
    </row>
    <row r="4109" spans="1:14" x14ac:dyDescent="0.2">
      <c r="A4109">
        <v>93694</v>
      </c>
      <c r="B4109" t="s">
        <v>5</v>
      </c>
      <c r="C4109" t="s">
        <v>18</v>
      </c>
      <c r="D4109" s="11">
        <v>39.799999999999997</v>
      </c>
      <c r="E4109" s="1">
        <v>43252</v>
      </c>
      <c r="F4109" s="1">
        <v>43259</v>
      </c>
      <c r="G4109" s="12">
        <f t="shared" si="256"/>
        <v>7</v>
      </c>
      <c r="H4109" s="2" t="s">
        <v>23</v>
      </c>
      <c r="I4109" s="2" t="s">
        <v>29</v>
      </c>
      <c r="J4109" s="2">
        <v>1</v>
      </c>
      <c r="K4109" s="2" t="s">
        <v>30</v>
      </c>
      <c r="L4109" s="2">
        <f t="shared" si="259"/>
        <v>2018</v>
      </c>
      <c r="M4109" s="2" t="str">
        <f t="shared" si="257"/>
        <v>Jun</v>
      </c>
      <c r="N4109" s="2">
        <f t="shared" si="258"/>
        <v>1</v>
      </c>
    </row>
    <row r="4110" spans="1:14" x14ac:dyDescent="0.2">
      <c r="A4110">
        <v>97326</v>
      </c>
      <c r="B4110" t="s">
        <v>4</v>
      </c>
      <c r="C4110" t="s">
        <v>18</v>
      </c>
      <c r="D4110" s="11">
        <v>1484.39</v>
      </c>
      <c r="E4110" s="1">
        <v>43588</v>
      </c>
      <c r="F4110" s="1">
        <v>43591</v>
      </c>
      <c r="G4110" s="12">
        <f t="shared" si="256"/>
        <v>3</v>
      </c>
      <c r="H4110" s="2" t="s">
        <v>27</v>
      </c>
      <c r="I4110" s="2" t="s">
        <v>28</v>
      </c>
      <c r="J4110" s="2">
        <v>3</v>
      </c>
      <c r="K4110" s="2" t="s">
        <v>30</v>
      </c>
      <c r="L4110" s="2">
        <f t="shared" si="259"/>
        <v>2019</v>
      </c>
      <c r="M4110" s="2" t="str">
        <f t="shared" si="257"/>
        <v>May</v>
      </c>
      <c r="N4110" s="2">
        <f t="shared" si="258"/>
        <v>3</v>
      </c>
    </row>
    <row r="4111" spans="1:14" x14ac:dyDescent="0.2">
      <c r="A4111">
        <v>97329</v>
      </c>
      <c r="B4111" t="s">
        <v>8</v>
      </c>
      <c r="C4111" t="s">
        <v>18</v>
      </c>
      <c r="D4111" s="11">
        <v>377.97</v>
      </c>
      <c r="E4111" s="1">
        <v>43588</v>
      </c>
      <c r="F4111" s="1">
        <v>43591</v>
      </c>
      <c r="G4111" s="12">
        <f t="shared" si="256"/>
        <v>3</v>
      </c>
      <c r="H4111" s="2" t="s">
        <v>27</v>
      </c>
      <c r="I4111" s="2" t="s">
        <v>28</v>
      </c>
      <c r="J4111" s="2" t="s">
        <v>30</v>
      </c>
      <c r="K4111" s="2" t="s">
        <v>30</v>
      </c>
      <c r="L4111" s="2">
        <f t="shared" si="259"/>
        <v>2019</v>
      </c>
      <c r="M4111" s="2" t="str">
        <f t="shared" si="257"/>
        <v>May</v>
      </c>
      <c r="N4111" s="2">
        <f t="shared" si="258"/>
        <v>3</v>
      </c>
    </row>
    <row r="4112" spans="1:14" x14ac:dyDescent="0.2">
      <c r="A4112">
        <v>97330</v>
      </c>
      <c r="B4112" t="s">
        <v>10</v>
      </c>
      <c r="C4112" t="s">
        <v>18</v>
      </c>
      <c r="D4112" s="11">
        <v>1073.56</v>
      </c>
      <c r="E4112" s="1">
        <v>43589</v>
      </c>
      <c r="F4112" s="1">
        <v>43592</v>
      </c>
      <c r="G4112" s="12">
        <f t="shared" si="256"/>
        <v>3</v>
      </c>
      <c r="H4112" s="2" t="s">
        <v>21</v>
      </c>
      <c r="I4112" s="2" t="s">
        <v>28</v>
      </c>
      <c r="J4112" s="2">
        <v>2</v>
      </c>
      <c r="K4112" s="2" t="s">
        <v>30</v>
      </c>
      <c r="L4112" s="2">
        <f t="shared" si="259"/>
        <v>2019</v>
      </c>
      <c r="M4112" s="2" t="str">
        <f t="shared" si="257"/>
        <v>May</v>
      </c>
      <c r="N4112" s="2">
        <f t="shared" si="258"/>
        <v>4</v>
      </c>
    </row>
    <row r="4113" spans="1:14" x14ac:dyDescent="0.2">
      <c r="A4113">
        <v>97331</v>
      </c>
      <c r="B4113" t="s">
        <v>3</v>
      </c>
      <c r="C4113" t="s">
        <v>18</v>
      </c>
      <c r="D4113" s="11">
        <v>12.38</v>
      </c>
      <c r="E4113" s="1">
        <v>43589</v>
      </c>
      <c r="F4113" s="1">
        <v>43592</v>
      </c>
      <c r="G4113" s="12">
        <f t="shared" si="256"/>
        <v>3</v>
      </c>
      <c r="H4113" s="2" t="s">
        <v>22</v>
      </c>
      <c r="I4113" s="2" t="s">
        <v>28</v>
      </c>
      <c r="J4113" s="2">
        <v>2</v>
      </c>
      <c r="K4113" s="2">
        <v>5</v>
      </c>
      <c r="L4113" s="2">
        <f t="shared" si="259"/>
        <v>2019</v>
      </c>
      <c r="M4113" s="2" t="str">
        <f t="shared" si="257"/>
        <v>May</v>
      </c>
      <c r="N4113" s="2">
        <f t="shared" si="258"/>
        <v>4</v>
      </c>
    </row>
    <row r="4114" spans="1:14" x14ac:dyDescent="0.2">
      <c r="A4114">
        <v>97332</v>
      </c>
      <c r="B4114" t="s">
        <v>6</v>
      </c>
      <c r="C4114" t="s">
        <v>19</v>
      </c>
      <c r="D4114" s="11">
        <v>516.54999999999995</v>
      </c>
      <c r="E4114" s="1">
        <v>43589</v>
      </c>
      <c r="F4114" s="1">
        <v>43592</v>
      </c>
      <c r="G4114" s="12">
        <f t="shared" si="256"/>
        <v>3</v>
      </c>
      <c r="H4114" s="2" t="s">
        <v>25</v>
      </c>
      <c r="I4114" s="2" t="s">
        <v>29</v>
      </c>
      <c r="J4114" s="2">
        <v>2</v>
      </c>
      <c r="K4114" s="2">
        <v>3</v>
      </c>
      <c r="L4114" s="2">
        <f t="shared" si="259"/>
        <v>2019</v>
      </c>
      <c r="M4114" s="2" t="str">
        <f t="shared" si="257"/>
        <v>May</v>
      </c>
      <c r="N4114" s="2">
        <f t="shared" si="258"/>
        <v>4</v>
      </c>
    </row>
    <row r="4115" spans="1:14" x14ac:dyDescent="0.2">
      <c r="A4115">
        <v>97332</v>
      </c>
      <c r="B4115" t="s">
        <v>3</v>
      </c>
      <c r="C4115" t="s">
        <v>19</v>
      </c>
      <c r="D4115" s="11">
        <v>301.13</v>
      </c>
      <c r="E4115" s="1">
        <v>43589</v>
      </c>
      <c r="F4115" s="1">
        <v>43592</v>
      </c>
      <c r="G4115" s="12">
        <f t="shared" si="256"/>
        <v>3</v>
      </c>
      <c r="H4115" s="2" t="s">
        <v>25</v>
      </c>
      <c r="I4115" s="2" t="s">
        <v>29</v>
      </c>
      <c r="J4115" s="2">
        <v>2</v>
      </c>
      <c r="K4115" s="2">
        <v>5</v>
      </c>
      <c r="L4115" s="2">
        <f t="shared" si="259"/>
        <v>2019</v>
      </c>
      <c r="M4115" s="2" t="str">
        <f t="shared" si="257"/>
        <v>May</v>
      </c>
      <c r="N4115" s="2">
        <f t="shared" si="258"/>
        <v>4</v>
      </c>
    </row>
    <row r="4116" spans="1:14" x14ac:dyDescent="0.2">
      <c r="A4116">
        <v>94696</v>
      </c>
      <c r="B4116" t="s">
        <v>5</v>
      </c>
      <c r="C4116" t="s">
        <v>18</v>
      </c>
      <c r="D4116" s="11">
        <v>967.64</v>
      </c>
      <c r="E4116" s="1">
        <v>43360</v>
      </c>
      <c r="F4116" s="1">
        <v>43367</v>
      </c>
      <c r="G4116" s="12">
        <f t="shared" si="256"/>
        <v>7</v>
      </c>
      <c r="H4116" s="2" t="s">
        <v>23</v>
      </c>
      <c r="I4116" s="2" t="s">
        <v>28</v>
      </c>
      <c r="J4116" s="2">
        <v>4</v>
      </c>
      <c r="K4116" s="2" t="s">
        <v>30</v>
      </c>
      <c r="L4116" s="2">
        <f t="shared" si="259"/>
        <v>2018</v>
      </c>
      <c r="M4116" s="2" t="str">
        <f t="shared" si="257"/>
        <v>Sep</v>
      </c>
      <c r="N4116" s="2">
        <f t="shared" si="258"/>
        <v>17</v>
      </c>
    </row>
    <row r="4117" spans="1:14" x14ac:dyDescent="0.2">
      <c r="A4117">
        <v>97334</v>
      </c>
      <c r="B4117" t="s">
        <v>3</v>
      </c>
      <c r="C4117" t="s">
        <v>18</v>
      </c>
      <c r="D4117" s="11">
        <v>1410.86</v>
      </c>
      <c r="E4117" s="1">
        <v>43589</v>
      </c>
      <c r="F4117" s="1">
        <v>43592</v>
      </c>
      <c r="G4117" s="12">
        <f t="shared" si="256"/>
        <v>3</v>
      </c>
      <c r="H4117" s="2" t="s">
        <v>24</v>
      </c>
      <c r="I4117" s="2" t="s">
        <v>29</v>
      </c>
      <c r="J4117" s="2">
        <v>2</v>
      </c>
      <c r="K4117" s="2" t="s">
        <v>30</v>
      </c>
      <c r="L4117" s="2">
        <f t="shared" si="259"/>
        <v>2019</v>
      </c>
      <c r="M4117" s="2" t="str">
        <f t="shared" si="257"/>
        <v>May</v>
      </c>
      <c r="N4117" s="2">
        <f t="shared" si="258"/>
        <v>4</v>
      </c>
    </row>
    <row r="4118" spans="1:14" x14ac:dyDescent="0.2">
      <c r="A4118">
        <v>97335</v>
      </c>
      <c r="B4118" t="s">
        <v>10</v>
      </c>
      <c r="C4118" t="s">
        <v>19</v>
      </c>
      <c r="D4118" s="11">
        <v>1122.42</v>
      </c>
      <c r="E4118" s="1">
        <v>43589</v>
      </c>
      <c r="F4118" s="1">
        <v>43592</v>
      </c>
      <c r="G4118" s="12">
        <f t="shared" si="256"/>
        <v>3</v>
      </c>
      <c r="H4118" s="2" t="s">
        <v>24</v>
      </c>
      <c r="I4118" s="2" t="s">
        <v>29</v>
      </c>
      <c r="J4118" s="2">
        <v>2</v>
      </c>
      <c r="K4118" s="2">
        <v>4</v>
      </c>
      <c r="L4118" s="2">
        <f t="shared" si="259"/>
        <v>2019</v>
      </c>
      <c r="M4118" s="2" t="str">
        <f t="shared" si="257"/>
        <v>May</v>
      </c>
      <c r="N4118" s="2">
        <f t="shared" si="258"/>
        <v>4</v>
      </c>
    </row>
    <row r="4119" spans="1:14" x14ac:dyDescent="0.2">
      <c r="A4119">
        <v>97335</v>
      </c>
      <c r="B4119" t="s">
        <v>10</v>
      </c>
      <c r="C4119" t="s">
        <v>19</v>
      </c>
      <c r="D4119" s="11">
        <v>112.31</v>
      </c>
      <c r="E4119" s="1">
        <v>43589</v>
      </c>
      <c r="F4119" s="1">
        <v>43592</v>
      </c>
      <c r="G4119" s="12">
        <f t="shared" si="256"/>
        <v>3</v>
      </c>
      <c r="H4119" s="2" t="s">
        <v>24</v>
      </c>
      <c r="I4119" s="2" t="s">
        <v>29</v>
      </c>
      <c r="J4119" s="2">
        <v>2</v>
      </c>
      <c r="K4119" s="2">
        <v>4</v>
      </c>
      <c r="L4119" s="2">
        <f t="shared" si="259"/>
        <v>2019</v>
      </c>
      <c r="M4119" s="2" t="str">
        <f t="shared" si="257"/>
        <v>May</v>
      </c>
      <c r="N4119" s="2">
        <f t="shared" si="258"/>
        <v>4</v>
      </c>
    </row>
    <row r="4120" spans="1:14" x14ac:dyDescent="0.2">
      <c r="A4120">
        <v>97337</v>
      </c>
      <c r="B4120" t="s">
        <v>4</v>
      </c>
      <c r="C4120" t="s">
        <v>19</v>
      </c>
      <c r="D4120" s="11">
        <v>499.3</v>
      </c>
      <c r="E4120" s="1">
        <v>43589</v>
      </c>
      <c r="F4120" s="1">
        <v>43592</v>
      </c>
      <c r="G4120" s="12">
        <f t="shared" si="256"/>
        <v>3</v>
      </c>
      <c r="H4120" s="2" t="s">
        <v>26</v>
      </c>
      <c r="I4120" s="2" t="s">
        <v>28</v>
      </c>
      <c r="J4120" s="2">
        <v>2</v>
      </c>
      <c r="K4120" s="2">
        <v>3</v>
      </c>
      <c r="L4120" s="2">
        <f t="shared" si="259"/>
        <v>2019</v>
      </c>
      <c r="M4120" s="2" t="str">
        <f t="shared" si="257"/>
        <v>May</v>
      </c>
      <c r="N4120" s="2">
        <f t="shared" si="258"/>
        <v>4</v>
      </c>
    </row>
    <row r="4121" spans="1:14" x14ac:dyDescent="0.2">
      <c r="A4121">
        <v>97338</v>
      </c>
      <c r="B4121" t="s">
        <v>3</v>
      </c>
      <c r="C4121" t="s">
        <v>19</v>
      </c>
      <c r="D4121" s="11">
        <v>1349.88</v>
      </c>
      <c r="E4121" s="1">
        <v>43589</v>
      </c>
      <c r="F4121" s="1">
        <v>43592</v>
      </c>
      <c r="G4121" s="12">
        <f t="shared" si="256"/>
        <v>3</v>
      </c>
      <c r="H4121" s="2" t="s">
        <v>27</v>
      </c>
      <c r="I4121" s="2" t="s">
        <v>28</v>
      </c>
      <c r="J4121" s="2">
        <v>2</v>
      </c>
      <c r="K4121" s="2">
        <v>3</v>
      </c>
      <c r="L4121" s="2">
        <f t="shared" si="259"/>
        <v>2019</v>
      </c>
      <c r="M4121" s="2" t="str">
        <f t="shared" si="257"/>
        <v>May</v>
      </c>
      <c r="N4121" s="2">
        <f t="shared" si="258"/>
        <v>4</v>
      </c>
    </row>
    <row r="4122" spans="1:14" x14ac:dyDescent="0.2">
      <c r="A4122">
        <v>97362</v>
      </c>
      <c r="B4122" t="s">
        <v>4</v>
      </c>
      <c r="C4122" t="s">
        <v>19</v>
      </c>
      <c r="D4122" s="11">
        <v>325.83</v>
      </c>
      <c r="E4122" s="1">
        <v>43592</v>
      </c>
      <c r="F4122" s="1">
        <v>43595</v>
      </c>
      <c r="G4122" s="12">
        <f t="shared" si="256"/>
        <v>3</v>
      </c>
      <c r="H4122" s="2" t="s">
        <v>27</v>
      </c>
      <c r="I4122" s="2" t="s">
        <v>28</v>
      </c>
      <c r="J4122" s="2">
        <v>1</v>
      </c>
      <c r="K4122" s="2">
        <v>5</v>
      </c>
      <c r="L4122" s="2">
        <f t="shared" si="259"/>
        <v>2019</v>
      </c>
      <c r="M4122" s="2" t="str">
        <f t="shared" si="257"/>
        <v>May</v>
      </c>
      <c r="N4122" s="2">
        <f t="shared" si="258"/>
        <v>7</v>
      </c>
    </row>
    <row r="4123" spans="1:14" x14ac:dyDescent="0.2">
      <c r="A4123">
        <v>97369</v>
      </c>
      <c r="B4123" t="s">
        <v>5</v>
      </c>
      <c r="C4123" t="s">
        <v>19</v>
      </c>
      <c r="D4123" s="11">
        <v>727.79</v>
      </c>
      <c r="E4123" s="1">
        <v>43593</v>
      </c>
      <c r="F4123" s="1">
        <v>43596</v>
      </c>
      <c r="G4123" s="12">
        <f t="shared" si="256"/>
        <v>3</v>
      </c>
      <c r="H4123" s="2" t="s">
        <v>22</v>
      </c>
      <c r="I4123" s="2" t="s">
        <v>28</v>
      </c>
      <c r="J4123" s="2">
        <v>1</v>
      </c>
      <c r="K4123" s="2" t="s">
        <v>30</v>
      </c>
      <c r="L4123" s="2">
        <f t="shared" si="259"/>
        <v>2019</v>
      </c>
      <c r="M4123" s="2" t="str">
        <f t="shared" si="257"/>
        <v>May</v>
      </c>
      <c r="N4123" s="2">
        <f t="shared" si="258"/>
        <v>8</v>
      </c>
    </row>
    <row r="4124" spans="1:14" x14ac:dyDescent="0.2">
      <c r="A4124">
        <v>97370</v>
      </c>
      <c r="B4124" t="s">
        <v>8</v>
      </c>
      <c r="C4124" t="s">
        <v>18</v>
      </c>
      <c r="D4124" s="11">
        <v>1373.47</v>
      </c>
      <c r="E4124" s="1">
        <v>43593</v>
      </c>
      <c r="F4124" s="1">
        <v>43596</v>
      </c>
      <c r="G4124" s="12">
        <f t="shared" si="256"/>
        <v>3</v>
      </c>
      <c r="H4124" s="2" t="s">
        <v>22</v>
      </c>
      <c r="I4124" s="2" t="s">
        <v>29</v>
      </c>
      <c r="J4124" s="2" t="s">
        <v>30</v>
      </c>
      <c r="K4124" s="2">
        <v>3</v>
      </c>
      <c r="L4124" s="2">
        <f t="shared" si="259"/>
        <v>2019</v>
      </c>
      <c r="M4124" s="2" t="str">
        <f t="shared" si="257"/>
        <v>May</v>
      </c>
      <c r="N4124" s="2">
        <f t="shared" si="258"/>
        <v>8</v>
      </c>
    </row>
    <row r="4125" spans="1:14" x14ac:dyDescent="0.2">
      <c r="A4125">
        <v>97370</v>
      </c>
      <c r="B4125" t="s">
        <v>9</v>
      </c>
      <c r="C4125" t="s">
        <v>18</v>
      </c>
      <c r="D4125" s="11">
        <v>1856.81</v>
      </c>
      <c r="E4125" s="1">
        <v>43593</v>
      </c>
      <c r="F4125" s="1">
        <v>43596</v>
      </c>
      <c r="G4125" s="12">
        <f t="shared" si="256"/>
        <v>3</v>
      </c>
      <c r="H4125" s="2" t="s">
        <v>22</v>
      </c>
      <c r="I4125" s="2" t="s">
        <v>29</v>
      </c>
      <c r="J4125" s="2" t="s">
        <v>30</v>
      </c>
      <c r="K4125" s="2" t="s">
        <v>30</v>
      </c>
      <c r="L4125" s="2">
        <f t="shared" si="259"/>
        <v>2019</v>
      </c>
      <c r="M4125" s="2" t="str">
        <f t="shared" si="257"/>
        <v>May</v>
      </c>
      <c r="N4125" s="2">
        <f t="shared" si="258"/>
        <v>8</v>
      </c>
    </row>
    <row r="4126" spans="1:14" x14ac:dyDescent="0.2">
      <c r="A4126">
        <v>97370</v>
      </c>
      <c r="B4126" t="s">
        <v>9</v>
      </c>
      <c r="C4126" t="s">
        <v>18</v>
      </c>
      <c r="D4126" s="11">
        <v>1406.26</v>
      </c>
      <c r="E4126" s="1">
        <v>43593</v>
      </c>
      <c r="F4126" s="1">
        <v>43596</v>
      </c>
      <c r="G4126" s="12">
        <f t="shared" si="256"/>
        <v>3</v>
      </c>
      <c r="H4126" s="2" t="s">
        <v>22</v>
      </c>
      <c r="I4126" s="2" t="s">
        <v>29</v>
      </c>
      <c r="J4126" s="2" t="s">
        <v>30</v>
      </c>
      <c r="K4126" s="2" t="s">
        <v>30</v>
      </c>
      <c r="L4126" s="2">
        <f t="shared" si="259"/>
        <v>2019</v>
      </c>
      <c r="M4126" s="2" t="str">
        <f t="shared" si="257"/>
        <v>May</v>
      </c>
      <c r="N4126" s="2">
        <f t="shared" si="258"/>
        <v>8</v>
      </c>
    </row>
    <row r="4127" spans="1:14" x14ac:dyDescent="0.2">
      <c r="A4127">
        <v>97375</v>
      </c>
      <c r="B4127" t="s">
        <v>4</v>
      </c>
      <c r="C4127" t="s">
        <v>18</v>
      </c>
      <c r="D4127" s="11">
        <v>1307.2</v>
      </c>
      <c r="E4127" s="1">
        <v>43593</v>
      </c>
      <c r="F4127" s="1">
        <v>43596</v>
      </c>
      <c r="G4127" s="12">
        <f t="shared" si="256"/>
        <v>3</v>
      </c>
      <c r="H4127" s="2" t="s">
        <v>25</v>
      </c>
      <c r="I4127" s="2" t="s">
        <v>28</v>
      </c>
      <c r="J4127" s="2">
        <v>4</v>
      </c>
      <c r="K4127" s="2" t="s">
        <v>30</v>
      </c>
      <c r="L4127" s="2">
        <f t="shared" si="259"/>
        <v>2019</v>
      </c>
      <c r="M4127" s="2" t="str">
        <f t="shared" si="257"/>
        <v>May</v>
      </c>
      <c r="N4127" s="2">
        <f t="shared" si="258"/>
        <v>8</v>
      </c>
    </row>
    <row r="4128" spans="1:14" x14ac:dyDescent="0.2">
      <c r="A4128">
        <v>97382</v>
      </c>
      <c r="B4128" t="s">
        <v>4</v>
      </c>
      <c r="C4128" t="s">
        <v>18</v>
      </c>
      <c r="D4128" s="11">
        <v>1155.03</v>
      </c>
      <c r="E4128" s="1">
        <v>43593</v>
      </c>
      <c r="F4128" s="1">
        <v>43596</v>
      </c>
      <c r="G4128" s="12">
        <f t="shared" si="256"/>
        <v>3</v>
      </c>
      <c r="H4128" s="2" t="s">
        <v>24</v>
      </c>
      <c r="I4128" s="2" t="s">
        <v>29</v>
      </c>
      <c r="J4128" s="2">
        <v>2</v>
      </c>
      <c r="K4128" s="2">
        <v>2</v>
      </c>
      <c r="L4128" s="2">
        <f t="shared" si="259"/>
        <v>2019</v>
      </c>
      <c r="M4128" s="2" t="str">
        <f t="shared" si="257"/>
        <v>May</v>
      </c>
      <c r="N4128" s="2">
        <f t="shared" si="258"/>
        <v>8</v>
      </c>
    </row>
    <row r="4129" spans="1:14" x14ac:dyDescent="0.2">
      <c r="A4129">
        <v>97397</v>
      </c>
      <c r="B4129" t="s">
        <v>6</v>
      </c>
      <c r="C4129" t="s">
        <v>18</v>
      </c>
      <c r="D4129" s="11">
        <v>1516.63</v>
      </c>
      <c r="E4129" s="1">
        <v>43594</v>
      </c>
      <c r="F4129" s="1">
        <v>43597</v>
      </c>
      <c r="G4129" s="12">
        <f t="shared" si="256"/>
        <v>3</v>
      </c>
      <c r="H4129" s="2" t="s">
        <v>25</v>
      </c>
      <c r="I4129" s="2" t="s">
        <v>29</v>
      </c>
      <c r="J4129" s="2">
        <v>3</v>
      </c>
      <c r="K4129" s="2">
        <v>5</v>
      </c>
      <c r="L4129" s="2">
        <f t="shared" si="259"/>
        <v>2019</v>
      </c>
      <c r="M4129" s="2" t="str">
        <f t="shared" si="257"/>
        <v>May</v>
      </c>
      <c r="N4129" s="2">
        <f t="shared" si="258"/>
        <v>9</v>
      </c>
    </row>
    <row r="4130" spans="1:14" x14ac:dyDescent="0.2">
      <c r="A4130">
        <v>97398</v>
      </c>
      <c r="B4130" t="s">
        <v>4</v>
      </c>
      <c r="C4130" t="s">
        <v>18</v>
      </c>
      <c r="D4130" s="11">
        <v>489.91</v>
      </c>
      <c r="E4130" s="1">
        <v>43594</v>
      </c>
      <c r="F4130" s="1">
        <v>43597</v>
      </c>
      <c r="G4130" s="12">
        <f t="shared" si="256"/>
        <v>3</v>
      </c>
      <c r="H4130" s="2" t="s">
        <v>23</v>
      </c>
      <c r="I4130" s="2" t="s">
        <v>29</v>
      </c>
      <c r="J4130" s="2">
        <v>3</v>
      </c>
      <c r="K4130" s="2">
        <v>5</v>
      </c>
      <c r="L4130" s="2">
        <f t="shared" si="259"/>
        <v>2019</v>
      </c>
      <c r="M4130" s="2" t="str">
        <f t="shared" si="257"/>
        <v>May</v>
      </c>
      <c r="N4130" s="2">
        <f t="shared" si="258"/>
        <v>9</v>
      </c>
    </row>
    <row r="4131" spans="1:14" x14ac:dyDescent="0.2">
      <c r="A4131">
        <v>97400</v>
      </c>
      <c r="B4131" t="s">
        <v>7</v>
      </c>
      <c r="C4131" t="s">
        <v>18</v>
      </c>
      <c r="D4131" s="11">
        <v>768.43</v>
      </c>
      <c r="E4131" s="1">
        <v>43594</v>
      </c>
      <c r="F4131" s="1">
        <v>43597</v>
      </c>
      <c r="G4131" s="12">
        <f t="shared" si="256"/>
        <v>3</v>
      </c>
      <c r="H4131" s="2" t="s">
        <v>24</v>
      </c>
      <c r="I4131" s="2" t="s">
        <v>28</v>
      </c>
      <c r="J4131" s="2">
        <v>3</v>
      </c>
      <c r="K4131" s="2">
        <v>1</v>
      </c>
      <c r="L4131" s="2">
        <f t="shared" si="259"/>
        <v>2019</v>
      </c>
      <c r="M4131" s="2" t="str">
        <f t="shared" si="257"/>
        <v>May</v>
      </c>
      <c r="N4131" s="2">
        <f t="shared" si="258"/>
        <v>9</v>
      </c>
    </row>
    <row r="4132" spans="1:14" x14ac:dyDescent="0.2">
      <c r="A4132">
        <v>97403</v>
      </c>
      <c r="B4132" t="s">
        <v>8</v>
      </c>
      <c r="C4132" t="s">
        <v>19</v>
      </c>
      <c r="D4132" s="11">
        <v>598.84</v>
      </c>
      <c r="E4132" s="1">
        <v>43594</v>
      </c>
      <c r="F4132" s="1">
        <v>43597</v>
      </c>
      <c r="G4132" s="12">
        <f t="shared" si="256"/>
        <v>3</v>
      </c>
      <c r="H4132" s="2" t="s">
        <v>26</v>
      </c>
      <c r="I4132" s="2" t="s">
        <v>29</v>
      </c>
      <c r="J4132" s="2">
        <v>3</v>
      </c>
      <c r="K4132" s="2">
        <v>2</v>
      </c>
      <c r="L4132" s="2">
        <f t="shared" si="259"/>
        <v>2019</v>
      </c>
      <c r="M4132" s="2" t="str">
        <f t="shared" si="257"/>
        <v>May</v>
      </c>
      <c r="N4132" s="2">
        <f t="shared" si="258"/>
        <v>9</v>
      </c>
    </row>
    <row r="4133" spans="1:14" x14ac:dyDescent="0.2">
      <c r="A4133">
        <v>97403</v>
      </c>
      <c r="B4133" t="s">
        <v>9</v>
      </c>
      <c r="C4133" t="s">
        <v>19</v>
      </c>
      <c r="D4133" s="11">
        <v>858.35</v>
      </c>
      <c r="E4133" s="1">
        <v>43594</v>
      </c>
      <c r="F4133" s="1">
        <v>43597</v>
      </c>
      <c r="G4133" s="12">
        <f t="shared" si="256"/>
        <v>3</v>
      </c>
      <c r="H4133" s="2" t="s">
        <v>26</v>
      </c>
      <c r="I4133" s="2" t="s">
        <v>29</v>
      </c>
      <c r="J4133" s="2">
        <v>2</v>
      </c>
      <c r="K4133" s="2" t="s">
        <v>30</v>
      </c>
      <c r="L4133" s="2">
        <f t="shared" si="259"/>
        <v>2019</v>
      </c>
      <c r="M4133" s="2" t="str">
        <f t="shared" si="257"/>
        <v>May</v>
      </c>
      <c r="N4133" s="2">
        <f t="shared" si="258"/>
        <v>9</v>
      </c>
    </row>
    <row r="4134" spans="1:14" x14ac:dyDescent="0.2">
      <c r="A4134">
        <v>97416</v>
      </c>
      <c r="B4134" t="s">
        <v>2</v>
      </c>
      <c r="C4134" t="s">
        <v>19</v>
      </c>
      <c r="D4134" s="11">
        <v>585.98</v>
      </c>
      <c r="E4134" s="1">
        <v>43596</v>
      </c>
      <c r="F4134" s="1">
        <v>43599</v>
      </c>
      <c r="G4134" s="12">
        <f t="shared" si="256"/>
        <v>3</v>
      </c>
      <c r="H4134" s="2" t="s">
        <v>22</v>
      </c>
      <c r="I4134" s="2" t="s">
        <v>29</v>
      </c>
      <c r="J4134" s="2" t="s">
        <v>30</v>
      </c>
      <c r="K4134" s="2">
        <v>2</v>
      </c>
      <c r="L4134" s="2">
        <f t="shared" si="259"/>
        <v>2019</v>
      </c>
      <c r="M4134" s="2" t="str">
        <f t="shared" si="257"/>
        <v>May</v>
      </c>
      <c r="N4134" s="2">
        <f t="shared" si="258"/>
        <v>11</v>
      </c>
    </row>
    <row r="4135" spans="1:14" x14ac:dyDescent="0.2">
      <c r="A4135">
        <v>97423</v>
      </c>
      <c r="B4135" t="s">
        <v>8</v>
      </c>
      <c r="C4135" t="s">
        <v>19</v>
      </c>
      <c r="D4135" s="11">
        <v>1985.14</v>
      </c>
      <c r="E4135" s="1">
        <v>43596</v>
      </c>
      <c r="F4135" s="1">
        <v>43599</v>
      </c>
      <c r="G4135" s="12">
        <f t="shared" si="256"/>
        <v>3</v>
      </c>
      <c r="H4135" s="2" t="s">
        <v>24</v>
      </c>
      <c r="I4135" s="2" t="s">
        <v>28</v>
      </c>
      <c r="J4135" s="2">
        <v>3</v>
      </c>
      <c r="K4135" s="2" t="s">
        <v>30</v>
      </c>
      <c r="L4135" s="2">
        <f t="shared" si="259"/>
        <v>2019</v>
      </c>
      <c r="M4135" s="2" t="str">
        <f t="shared" si="257"/>
        <v>May</v>
      </c>
      <c r="N4135" s="2">
        <f t="shared" si="258"/>
        <v>11</v>
      </c>
    </row>
    <row r="4136" spans="1:14" x14ac:dyDescent="0.2">
      <c r="A4136">
        <v>94995</v>
      </c>
      <c r="B4136" t="s">
        <v>5</v>
      </c>
      <c r="C4136" t="s">
        <v>18</v>
      </c>
      <c r="D4136" s="11">
        <v>849.21</v>
      </c>
      <c r="E4136" s="1">
        <v>43389</v>
      </c>
      <c r="F4136" s="1">
        <v>43396</v>
      </c>
      <c r="G4136" s="12">
        <f t="shared" si="256"/>
        <v>7</v>
      </c>
      <c r="H4136" s="2" t="s">
        <v>24</v>
      </c>
      <c r="I4136" s="2" t="s">
        <v>29</v>
      </c>
      <c r="J4136" s="2">
        <v>5</v>
      </c>
      <c r="K4136" s="2" t="s">
        <v>30</v>
      </c>
      <c r="L4136" s="2">
        <f t="shared" si="259"/>
        <v>2018</v>
      </c>
      <c r="M4136" s="2" t="str">
        <f t="shared" si="257"/>
        <v>Oct</v>
      </c>
      <c r="N4136" s="2">
        <f t="shared" si="258"/>
        <v>16</v>
      </c>
    </row>
    <row r="4137" spans="1:14" x14ac:dyDescent="0.2">
      <c r="A4137">
        <v>97428</v>
      </c>
      <c r="B4137" t="s">
        <v>4</v>
      </c>
      <c r="C4137" t="s">
        <v>18</v>
      </c>
      <c r="D4137" s="11">
        <v>1640.36</v>
      </c>
      <c r="E4137" s="1">
        <v>43596</v>
      </c>
      <c r="F4137" s="1">
        <v>43599</v>
      </c>
      <c r="G4137" s="12">
        <f t="shared" si="256"/>
        <v>3</v>
      </c>
      <c r="H4137" s="2" t="s">
        <v>26</v>
      </c>
      <c r="I4137" s="2" t="s">
        <v>29</v>
      </c>
      <c r="J4137" s="2">
        <v>3</v>
      </c>
      <c r="K4137" s="2" t="s">
        <v>30</v>
      </c>
      <c r="L4137" s="2">
        <f t="shared" si="259"/>
        <v>2019</v>
      </c>
      <c r="M4137" s="2" t="str">
        <f t="shared" si="257"/>
        <v>May</v>
      </c>
      <c r="N4137" s="2">
        <f t="shared" si="258"/>
        <v>11</v>
      </c>
    </row>
    <row r="4138" spans="1:14" x14ac:dyDescent="0.2">
      <c r="A4138">
        <v>97444</v>
      </c>
      <c r="B4138" t="s">
        <v>10</v>
      </c>
      <c r="C4138" t="s">
        <v>18</v>
      </c>
      <c r="D4138" s="11">
        <v>1168.8599999999999</v>
      </c>
      <c r="E4138" s="1">
        <v>43597</v>
      </c>
      <c r="F4138" s="1">
        <v>43600</v>
      </c>
      <c r="G4138" s="12">
        <f t="shared" si="256"/>
        <v>3</v>
      </c>
      <c r="H4138" s="2" t="s">
        <v>25</v>
      </c>
      <c r="I4138" s="2" t="s">
        <v>29</v>
      </c>
      <c r="J4138" s="2">
        <v>4</v>
      </c>
      <c r="K4138" s="2">
        <v>2</v>
      </c>
      <c r="L4138" s="2">
        <f t="shared" si="259"/>
        <v>2019</v>
      </c>
      <c r="M4138" s="2" t="str">
        <f t="shared" si="257"/>
        <v>May</v>
      </c>
      <c r="N4138" s="2">
        <f t="shared" si="258"/>
        <v>12</v>
      </c>
    </row>
    <row r="4139" spans="1:14" x14ac:dyDescent="0.2">
      <c r="A4139">
        <v>97447</v>
      </c>
      <c r="B4139" t="s">
        <v>7</v>
      </c>
      <c r="C4139" t="s">
        <v>18</v>
      </c>
      <c r="D4139" s="11">
        <v>959.46</v>
      </c>
      <c r="E4139" s="1">
        <v>43597</v>
      </c>
      <c r="F4139" s="1">
        <v>43600</v>
      </c>
      <c r="G4139" s="12">
        <f t="shared" si="256"/>
        <v>3</v>
      </c>
      <c r="H4139" s="2" t="s">
        <v>23</v>
      </c>
      <c r="I4139" s="2" t="s">
        <v>28</v>
      </c>
      <c r="J4139" s="2">
        <v>3</v>
      </c>
      <c r="K4139" s="2" t="s">
        <v>30</v>
      </c>
      <c r="L4139" s="2">
        <f t="shared" si="259"/>
        <v>2019</v>
      </c>
      <c r="M4139" s="2" t="str">
        <f t="shared" si="257"/>
        <v>May</v>
      </c>
      <c r="N4139" s="2">
        <f t="shared" si="258"/>
        <v>12</v>
      </c>
    </row>
    <row r="4140" spans="1:14" x14ac:dyDescent="0.2">
      <c r="A4140">
        <v>97452</v>
      </c>
      <c r="B4140" t="s">
        <v>6</v>
      </c>
      <c r="C4140" t="s">
        <v>18</v>
      </c>
      <c r="D4140" s="11">
        <v>1217.04</v>
      </c>
      <c r="E4140" s="1">
        <v>43597</v>
      </c>
      <c r="F4140" s="1">
        <v>43600</v>
      </c>
      <c r="G4140" s="12">
        <f t="shared" si="256"/>
        <v>3</v>
      </c>
      <c r="H4140" s="2" t="s">
        <v>24</v>
      </c>
      <c r="I4140" s="2" t="s">
        <v>28</v>
      </c>
      <c r="J4140" s="2">
        <v>4</v>
      </c>
      <c r="K4140" s="2">
        <v>5</v>
      </c>
      <c r="L4140" s="2">
        <f t="shared" si="259"/>
        <v>2019</v>
      </c>
      <c r="M4140" s="2" t="str">
        <f t="shared" si="257"/>
        <v>May</v>
      </c>
      <c r="N4140" s="2">
        <f t="shared" si="258"/>
        <v>12</v>
      </c>
    </row>
    <row r="4141" spans="1:14" x14ac:dyDescent="0.2">
      <c r="A4141">
        <v>97463</v>
      </c>
      <c r="B4141" t="s">
        <v>9</v>
      </c>
      <c r="C4141" t="s">
        <v>19</v>
      </c>
      <c r="D4141" s="11">
        <v>332.45</v>
      </c>
      <c r="E4141" s="1">
        <v>43598</v>
      </c>
      <c r="F4141" s="1">
        <v>43601</v>
      </c>
      <c r="G4141" s="12">
        <f t="shared" si="256"/>
        <v>3</v>
      </c>
      <c r="H4141" s="2" t="s">
        <v>21</v>
      </c>
      <c r="I4141" s="2" t="s">
        <v>29</v>
      </c>
      <c r="J4141" s="2">
        <v>2</v>
      </c>
      <c r="K4141" s="2" t="s">
        <v>30</v>
      </c>
      <c r="L4141" s="2">
        <f t="shared" si="259"/>
        <v>2019</v>
      </c>
      <c r="M4141" s="2" t="str">
        <f t="shared" si="257"/>
        <v>May</v>
      </c>
      <c r="N4141" s="2">
        <f t="shared" si="258"/>
        <v>13</v>
      </c>
    </row>
    <row r="4142" spans="1:14" x14ac:dyDescent="0.2">
      <c r="A4142">
        <v>97464</v>
      </c>
      <c r="B4142" t="s">
        <v>2</v>
      </c>
      <c r="C4142" t="s">
        <v>19</v>
      </c>
      <c r="D4142" s="11">
        <v>118.92</v>
      </c>
      <c r="E4142" s="1">
        <v>43598</v>
      </c>
      <c r="F4142" s="1">
        <v>43601</v>
      </c>
      <c r="G4142" s="12">
        <f t="shared" si="256"/>
        <v>3</v>
      </c>
      <c r="H4142" s="2" t="s">
        <v>22</v>
      </c>
      <c r="I4142" s="2" t="s">
        <v>28</v>
      </c>
      <c r="J4142" s="2" t="s">
        <v>30</v>
      </c>
      <c r="K4142" s="2">
        <v>2</v>
      </c>
      <c r="L4142" s="2">
        <f t="shared" si="259"/>
        <v>2019</v>
      </c>
      <c r="M4142" s="2" t="str">
        <f t="shared" si="257"/>
        <v>May</v>
      </c>
      <c r="N4142" s="2">
        <f t="shared" si="258"/>
        <v>13</v>
      </c>
    </row>
    <row r="4143" spans="1:14" x14ac:dyDescent="0.2">
      <c r="A4143">
        <v>97482</v>
      </c>
      <c r="B4143" t="s">
        <v>6</v>
      </c>
      <c r="C4143" t="s">
        <v>19</v>
      </c>
      <c r="D4143" s="11">
        <v>131.74</v>
      </c>
      <c r="E4143" s="1">
        <v>43600</v>
      </c>
      <c r="F4143" s="1">
        <v>43603</v>
      </c>
      <c r="G4143" s="12">
        <f t="shared" si="256"/>
        <v>3</v>
      </c>
      <c r="H4143" s="2" t="s">
        <v>21</v>
      </c>
      <c r="I4143" s="2" t="s">
        <v>29</v>
      </c>
      <c r="J4143" s="2">
        <v>4</v>
      </c>
      <c r="K4143" s="2">
        <v>5</v>
      </c>
      <c r="L4143" s="2">
        <f t="shared" si="259"/>
        <v>2019</v>
      </c>
      <c r="M4143" s="2" t="str">
        <f t="shared" si="257"/>
        <v>May</v>
      </c>
      <c r="N4143" s="2">
        <f t="shared" si="258"/>
        <v>15</v>
      </c>
    </row>
    <row r="4144" spans="1:14" x14ac:dyDescent="0.2">
      <c r="A4144">
        <v>97484</v>
      </c>
      <c r="B4144" t="s">
        <v>8</v>
      </c>
      <c r="C4144" t="s">
        <v>18</v>
      </c>
      <c r="D4144" s="11">
        <v>901.32</v>
      </c>
      <c r="E4144" s="1">
        <v>43600</v>
      </c>
      <c r="F4144" s="1">
        <v>43603</v>
      </c>
      <c r="G4144" s="12">
        <f t="shared" si="256"/>
        <v>3</v>
      </c>
      <c r="H4144" s="2" t="s">
        <v>25</v>
      </c>
      <c r="I4144" s="2" t="s">
        <v>28</v>
      </c>
      <c r="J4144" s="2">
        <v>4</v>
      </c>
      <c r="K4144" s="2">
        <v>3</v>
      </c>
      <c r="L4144" s="2">
        <f t="shared" si="259"/>
        <v>2019</v>
      </c>
      <c r="M4144" s="2" t="str">
        <f t="shared" si="257"/>
        <v>May</v>
      </c>
      <c r="N4144" s="2">
        <f t="shared" si="258"/>
        <v>15</v>
      </c>
    </row>
    <row r="4145" spans="1:14" x14ac:dyDescent="0.2">
      <c r="A4145">
        <v>97484</v>
      </c>
      <c r="B4145" t="s">
        <v>6</v>
      </c>
      <c r="C4145" t="s">
        <v>18</v>
      </c>
      <c r="D4145" s="11">
        <v>1220.73</v>
      </c>
      <c r="E4145" s="1">
        <v>43600</v>
      </c>
      <c r="F4145" s="1">
        <v>43603</v>
      </c>
      <c r="G4145" s="12">
        <f t="shared" si="256"/>
        <v>3</v>
      </c>
      <c r="H4145" s="2" t="s">
        <v>25</v>
      </c>
      <c r="I4145" s="2" t="s">
        <v>28</v>
      </c>
      <c r="J4145" s="2">
        <v>4</v>
      </c>
      <c r="K4145" s="2" t="s">
        <v>30</v>
      </c>
      <c r="L4145" s="2">
        <f t="shared" si="259"/>
        <v>2019</v>
      </c>
      <c r="M4145" s="2" t="str">
        <f t="shared" si="257"/>
        <v>May</v>
      </c>
      <c r="N4145" s="2">
        <f t="shared" si="258"/>
        <v>15</v>
      </c>
    </row>
    <row r="4146" spans="1:14" x14ac:dyDescent="0.2">
      <c r="A4146">
        <v>97484</v>
      </c>
      <c r="B4146" t="s">
        <v>10</v>
      </c>
      <c r="C4146" t="s">
        <v>18</v>
      </c>
      <c r="D4146" s="11">
        <v>1161.32</v>
      </c>
      <c r="E4146" s="1">
        <v>43600</v>
      </c>
      <c r="F4146" s="1">
        <v>43603</v>
      </c>
      <c r="G4146" s="12">
        <f t="shared" si="256"/>
        <v>3</v>
      </c>
      <c r="H4146" s="2" t="s">
        <v>25</v>
      </c>
      <c r="I4146" s="2" t="s">
        <v>28</v>
      </c>
      <c r="J4146" s="2">
        <v>4</v>
      </c>
      <c r="K4146" s="2" t="s">
        <v>30</v>
      </c>
      <c r="L4146" s="2">
        <f t="shared" si="259"/>
        <v>2019</v>
      </c>
      <c r="M4146" s="2" t="str">
        <f t="shared" si="257"/>
        <v>May</v>
      </c>
      <c r="N4146" s="2">
        <f t="shared" si="258"/>
        <v>15</v>
      </c>
    </row>
    <row r="4147" spans="1:14" x14ac:dyDescent="0.2">
      <c r="A4147">
        <v>97485</v>
      </c>
      <c r="B4147" t="s">
        <v>8</v>
      </c>
      <c r="C4147" t="s">
        <v>18</v>
      </c>
      <c r="D4147" s="11">
        <v>1959</v>
      </c>
      <c r="E4147" s="1">
        <v>43600</v>
      </c>
      <c r="F4147" s="1">
        <v>43603</v>
      </c>
      <c r="G4147" s="12">
        <f t="shared" si="256"/>
        <v>3</v>
      </c>
      <c r="H4147" s="2" t="s">
        <v>23</v>
      </c>
      <c r="I4147" s="2" t="s">
        <v>28</v>
      </c>
      <c r="J4147" s="2">
        <v>4</v>
      </c>
      <c r="K4147" s="2" t="s">
        <v>30</v>
      </c>
      <c r="L4147" s="2">
        <f t="shared" si="259"/>
        <v>2019</v>
      </c>
      <c r="M4147" s="2" t="str">
        <f t="shared" si="257"/>
        <v>May</v>
      </c>
      <c r="N4147" s="2">
        <f t="shared" si="258"/>
        <v>15</v>
      </c>
    </row>
    <row r="4148" spans="1:14" x14ac:dyDescent="0.2">
      <c r="A4148">
        <v>97485</v>
      </c>
      <c r="B4148" t="s">
        <v>10</v>
      </c>
      <c r="C4148" t="s">
        <v>19</v>
      </c>
      <c r="D4148" s="11">
        <v>1505.73</v>
      </c>
      <c r="E4148" s="1">
        <v>43600</v>
      </c>
      <c r="F4148" s="1">
        <v>43603</v>
      </c>
      <c r="G4148" s="12">
        <f t="shared" si="256"/>
        <v>3</v>
      </c>
      <c r="H4148" s="2" t="s">
        <v>23</v>
      </c>
      <c r="I4148" s="2" t="s">
        <v>28</v>
      </c>
      <c r="J4148" s="2">
        <v>4</v>
      </c>
      <c r="K4148" s="2" t="s">
        <v>30</v>
      </c>
      <c r="L4148" s="2">
        <f t="shared" si="259"/>
        <v>2019</v>
      </c>
      <c r="M4148" s="2" t="str">
        <f t="shared" si="257"/>
        <v>May</v>
      </c>
      <c r="N4148" s="2">
        <f t="shared" si="258"/>
        <v>15</v>
      </c>
    </row>
    <row r="4149" spans="1:14" x14ac:dyDescent="0.2">
      <c r="A4149">
        <v>97486</v>
      </c>
      <c r="B4149" t="s">
        <v>4</v>
      </c>
      <c r="C4149" t="s">
        <v>18</v>
      </c>
      <c r="D4149" s="11">
        <v>1912</v>
      </c>
      <c r="E4149" s="1">
        <v>43600</v>
      </c>
      <c r="F4149" s="1">
        <v>43603</v>
      </c>
      <c r="G4149" s="12">
        <f t="shared" si="256"/>
        <v>3</v>
      </c>
      <c r="H4149" s="2" t="s">
        <v>24</v>
      </c>
      <c r="I4149" s="2" t="s">
        <v>29</v>
      </c>
      <c r="J4149" s="2">
        <v>4</v>
      </c>
      <c r="K4149" s="2" t="s">
        <v>30</v>
      </c>
      <c r="L4149" s="2">
        <f t="shared" si="259"/>
        <v>2019</v>
      </c>
      <c r="M4149" s="2" t="str">
        <f t="shared" si="257"/>
        <v>May</v>
      </c>
      <c r="N4149" s="2">
        <f t="shared" si="258"/>
        <v>15</v>
      </c>
    </row>
    <row r="4150" spans="1:14" x14ac:dyDescent="0.2">
      <c r="A4150">
        <v>97487</v>
      </c>
      <c r="B4150" t="s">
        <v>4</v>
      </c>
      <c r="C4150" t="s">
        <v>19</v>
      </c>
      <c r="D4150" s="11">
        <v>1051.24</v>
      </c>
      <c r="E4150" s="1">
        <v>43600</v>
      </c>
      <c r="F4150" s="1">
        <v>43603</v>
      </c>
      <c r="G4150" s="12">
        <f t="shared" si="256"/>
        <v>3</v>
      </c>
      <c r="H4150" s="2" t="s">
        <v>26</v>
      </c>
      <c r="I4150" s="2" t="s">
        <v>28</v>
      </c>
      <c r="J4150" s="2">
        <v>4</v>
      </c>
      <c r="K4150" s="2">
        <v>1</v>
      </c>
      <c r="L4150" s="2">
        <f t="shared" si="259"/>
        <v>2019</v>
      </c>
      <c r="M4150" s="2" t="str">
        <f t="shared" si="257"/>
        <v>May</v>
      </c>
      <c r="N4150" s="2">
        <f t="shared" si="258"/>
        <v>15</v>
      </c>
    </row>
    <row r="4151" spans="1:14" x14ac:dyDescent="0.2">
      <c r="A4151">
        <v>97489</v>
      </c>
      <c r="B4151" t="s">
        <v>4</v>
      </c>
      <c r="C4151" t="s">
        <v>18</v>
      </c>
      <c r="D4151" s="11">
        <v>1673.41</v>
      </c>
      <c r="E4151" s="1">
        <v>43600</v>
      </c>
      <c r="F4151" s="1">
        <v>43603</v>
      </c>
      <c r="G4151" s="12">
        <f t="shared" si="256"/>
        <v>3</v>
      </c>
      <c r="H4151" s="2" t="s">
        <v>27</v>
      </c>
      <c r="I4151" s="2" t="s">
        <v>28</v>
      </c>
      <c r="J4151" s="2">
        <v>4</v>
      </c>
      <c r="K4151" s="2" t="s">
        <v>30</v>
      </c>
      <c r="L4151" s="2">
        <f t="shared" si="259"/>
        <v>2019</v>
      </c>
      <c r="M4151" s="2" t="str">
        <f t="shared" si="257"/>
        <v>May</v>
      </c>
      <c r="N4151" s="2">
        <f t="shared" si="258"/>
        <v>15</v>
      </c>
    </row>
    <row r="4152" spans="1:14" x14ac:dyDescent="0.2">
      <c r="A4152">
        <v>97512</v>
      </c>
      <c r="B4152" t="s">
        <v>10</v>
      </c>
      <c r="C4152" t="s">
        <v>18</v>
      </c>
      <c r="D4152" s="11">
        <v>1438.41</v>
      </c>
      <c r="E4152" s="1">
        <v>43602</v>
      </c>
      <c r="F4152" s="1">
        <v>43605</v>
      </c>
      <c r="G4152" s="12">
        <f t="shared" si="256"/>
        <v>3</v>
      </c>
      <c r="H4152" s="2" t="s">
        <v>22</v>
      </c>
      <c r="I4152" s="2" t="s">
        <v>28</v>
      </c>
      <c r="J4152" s="2">
        <v>3</v>
      </c>
      <c r="K4152" s="2" t="s">
        <v>30</v>
      </c>
      <c r="L4152" s="2">
        <f t="shared" si="259"/>
        <v>2019</v>
      </c>
      <c r="M4152" s="2" t="str">
        <f t="shared" si="257"/>
        <v>May</v>
      </c>
      <c r="N4152" s="2">
        <f t="shared" si="258"/>
        <v>17</v>
      </c>
    </row>
    <row r="4153" spans="1:14" x14ac:dyDescent="0.2">
      <c r="A4153">
        <v>95422</v>
      </c>
      <c r="B4153" t="s">
        <v>5</v>
      </c>
      <c r="C4153" t="s">
        <v>18</v>
      </c>
      <c r="D4153" s="11">
        <v>1244.8900000000001</v>
      </c>
      <c r="E4153" s="1">
        <v>43435</v>
      </c>
      <c r="F4153" s="1">
        <v>43442</v>
      </c>
      <c r="G4153" s="12">
        <f t="shared" si="256"/>
        <v>7</v>
      </c>
      <c r="H4153" s="2" t="s">
        <v>27</v>
      </c>
      <c r="I4153" s="2" t="s">
        <v>28</v>
      </c>
      <c r="J4153" s="2">
        <v>3</v>
      </c>
      <c r="K4153" s="2" t="s">
        <v>30</v>
      </c>
      <c r="L4153" s="2">
        <f t="shared" si="259"/>
        <v>2018</v>
      </c>
      <c r="M4153" s="2" t="str">
        <f t="shared" si="257"/>
        <v>Dec</v>
      </c>
      <c r="N4153" s="2">
        <f t="shared" si="258"/>
        <v>1</v>
      </c>
    </row>
    <row r="4154" spans="1:14" x14ac:dyDescent="0.2">
      <c r="A4154">
        <v>97516</v>
      </c>
      <c r="B4154" t="s">
        <v>5</v>
      </c>
      <c r="C4154" t="s">
        <v>19</v>
      </c>
      <c r="D4154" s="11">
        <v>1136.23</v>
      </c>
      <c r="E4154" s="1">
        <v>43602</v>
      </c>
      <c r="F4154" s="1">
        <v>43605</v>
      </c>
      <c r="G4154" s="12">
        <f t="shared" si="256"/>
        <v>3</v>
      </c>
      <c r="H4154" s="2" t="s">
        <v>24</v>
      </c>
      <c r="I4154" s="2" t="s">
        <v>29</v>
      </c>
      <c r="J4154" s="2">
        <v>3</v>
      </c>
      <c r="K4154" s="2" t="s">
        <v>30</v>
      </c>
      <c r="L4154" s="2">
        <f t="shared" si="259"/>
        <v>2019</v>
      </c>
      <c r="M4154" s="2" t="str">
        <f t="shared" si="257"/>
        <v>May</v>
      </c>
      <c r="N4154" s="2">
        <f t="shared" si="258"/>
        <v>17</v>
      </c>
    </row>
    <row r="4155" spans="1:14" x14ac:dyDescent="0.2">
      <c r="A4155">
        <v>97519</v>
      </c>
      <c r="B4155" t="s">
        <v>10</v>
      </c>
      <c r="C4155" t="s">
        <v>19</v>
      </c>
      <c r="D4155" s="11">
        <v>1507.72</v>
      </c>
      <c r="E4155" s="1">
        <v>43603</v>
      </c>
      <c r="F4155" s="1">
        <v>43606</v>
      </c>
      <c r="G4155" s="12">
        <f t="shared" si="256"/>
        <v>3</v>
      </c>
      <c r="H4155" s="2" t="s">
        <v>21</v>
      </c>
      <c r="I4155" s="2" t="s">
        <v>28</v>
      </c>
      <c r="J4155" s="2">
        <v>3</v>
      </c>
      <c r="K4155" s="2" t="s">
        <v>30</v>
      </c>
      <c r="L4155" s="2">
        <f t="shared" si="259"/>
        <v>2019</v>
      </c>
      <c r="M4155" s="2" t="str">
        <f t="shared" si="257"/>
        <v>May</v>
      </c>
      <c r="N4155" s="2">
        <f t="shared" si="258"/>
        <v>18</v>
      </c>
    </row>
    <row r="4156" spans="1:14" x14ac:dyDescent="0.2">
      <c r="A4156">
        <v>97519</v>
      </c>
      <c r="B4156" t="s">
        <v>3</v>
      </c>
      <c r="C4156" t="s">
        <v>18</v>
      </c>
      <c r="D4156" s="11">
        <v>38.85</v>
      </c>
      <c r="E4156" s="1">
        <v>43603</v>
      </c>
      <c r="F4156" s="1">
        <v>43606</v>
      </c>
      <c r="G4156" s="12">
        <f t="shared" si="256"/>
        <v>3</v>
      </c>
      <c r="H4156" s="2" t="s">
        <v>21</v>
      </c>
      <c r="I4156" s="2" t="s">
        <v>28</v>
      </c>
      <c r="J4156" s="2">
        <v>3</v>
      </c>
      <c r="K4156" s="2">
        <v>4</v>
      </c>
      <c r="L4156" s="2">
        <f t="shared" si="259"/>
        <v>2019</v>
      </c>
      <c r="M4156" s="2" t="str">
        <f t="shared" si="257"/>
        <v>May</v>
      </c>
      <c r="N4156" s="2">
        <f t="shared" si="258"/>
        <v>18</v>
      </c>
    </row>
    <row r="4157" spans="1:14" x14ac:dyDescent="0.2">
      <c r="A4157">
        <v>97520</v>
      </c>
      <c r="B4157" t="s">
        <v>3</v>
      </c>
      <c r="C4157" t="s">
        <v>18</v>
      </c>
      <c r="D4157" s="11">
        <v>950.22</v>
      </c>
      <c r="E4157" s="1">
        <v>43603</v>
      </c>
      <c r="F4157" s="1">
        <v>43606</v>
      </c>
      <c r="G4157" s="12">
        <f t="shared" si="256"/>
        <v>3</v>
      </c>
      <c r="H4157" s="2" t="s">
        <v>22</v>
      </c>
      <c r="I4157" s="2" t="s">
        <v>29</v>
      </c>
      <c r="J4157" s="2" t="s">
        <v>30</v>
      </c>
      <c r="K4157" s="2" t="s">
        <v>30</v>
      </c>
      <c r="L4157" s="2">
        <f t="shared" si="259"/>
        <v>2019</v>
      </c>
      <c r="M4157" s="2" t="str">
        <f t="shared" si="257"/>
        <v>May</v>
      </c>
      <c r="N4157" s="2">
        <f t="shared" si="258"/>
        <v>18</v>
      </c>
    </row>
    <row r="4158" spans="1:14" x14ac:dyDescent="0.2">
      <c r="A4158">
        <v>97521</v>
      </c>
      <c r="B4158" t="s">
        <v>2</v>
      </c>
      <c r="C4158" t="s">
        <v>19</v>
      </c>
      <c r="D4158" s="11">
        <v>562.70000000000005</v>
      </c>
      <c r="E4158" s="1">
        <v>43603</v>
      </c>
      <c r="F4158" s="1">
        <v>43606</v>
      </c>
      <c r="G4158" s="12">
        <f t="shared" si="256"/>
        <v>3</v>
      </c>
      <c r="H4158" s="2" t="s">
        <v>22</v>
      </c>
      <c r="I4158" s="2" t="s">
        <v>28</v>
      </c>
      <c r="J4158" s="2">
        <v>3</v>
      </c>
      <c r="K4158" s="2">
        <v>4</v>
      </c>
      <c r="L4158" s="2">
        <f t="shared" si="259"/>
        <v>2019</v>
      </c>
      <c r="M4158" s="2" t="str">
        <f t="shared" si="257"/>
        <v>May</v>
      </c>
      <c r="N4158" s="2">
        <f t="shared" si="258"/>
        <v>18</v>
      </c>
    </row>
    <row r="4159" spans="1:14" x14ac:dyDescent="0.2">
      <c r="A4159">
        <v>97522</v>
      </c>
      <c r="B4159" t="s">
        <v>8</v>
      </c>
      <c r="C4159" t="s">
        <v>18</v>
      </c>
      <c r="D4159" s="11">
        <v>957.14</v>
      </c>
      <c r="E4159" s="1">
        <v>43603</v>
      </c>
      <c r="F4159" s="1">
        <v>43606</v>
      </c>
      <c r="G4159" s="12">
        <f t="shared" si="256"/>
        <v>3</v>
      </c>
      <c r="H4159" s="2" t="s">
        <v>25</v>
      </c>
      <c r="I4159" s="2" t="s">
        <v>28</v>
      </c>
      <c r="J4159" s="2">
        <v>3</v>
      </c>
      <c r="K4159" s="2">
        <v>3</v>
      </c>
      <c r="L4159" s="2">
        <f t="shared" si="259"/>
        <v>2019</v>
      </c>
      <c r="M4159" s="2" t="str">
        <f t="shared" si="257"/>
        <v>May</v>
      </c>
      <c r="N4159" s="2">
        <f t="shared" si="258"/>
        <v>18</v>
      </c>
    </row>
    <row r="4160" spans="1:14" x14ac:dyDescent="0.2">
      <c r="A4160">
        <v>97523</v>
      </c>
      <c r="B4160" t="s">
        <v>9</v>
      </c>
      <c r="C4160" t="s">
        <v>19</v>
      </c>
      <c r="D4160" s="11">
        <v>1766.62</v>
      </c>
      <c r="E4160" s="1">
        <v>43603</v>
      </c>
      <c r="F4160" s="1">
        <v>43606</v>
      </c>
      <c r="G4160" s="12">
        <f t="shared" si="256"/>
        <v>3</v>
      </c>
      <c r="H4160" s="2" t="s">
        <v>25</v>
      </c>
      <c r="I4160" s="2" t="s">
        <v>29</v>
      </c>
      <c r="J4160" s="2">
        <v>3</v>
      </c>
      <c r="K4160" s="2" t="s">
        <v>30</v>
      </c>
      <c r="L4160" s="2">
        <f t="shared" si="259"/>
        <v>2019</v>
      </c>
      <c r="M4160" s="2" t="str">
        <f t="shared" si="257"/>
        <v>May</v>
      </c>
      <c r="N4160" s="2">
        <f t="shared" si="258"/>
        <v>18</v>
      </c>
    </row>
    <row r="4161" spans="1:14" x14ac:dyDescent="0.2">
      <c r="A4161">
        <v>97524</v>
      </c>
      <c r="B4161" t="s">
        <v>8</v>
      </c>
      <c r="C4161" t="s">
        <v>19</v>
      </c>
      <c r="D4161" s="11">
        <v>1284.48</v>
      </c>
      <c r="E4161" s="1">
        <v>43603</v>
      </c>
      <c r="F4161" s="1">
        <v>43606</v>
      </c>
      <c r="G4161" s="12">
        <f t="shared" si="256"/>
        <v>3</v>
      </c>
      <c r="H4161" s="2" t="s">
        <v>23</v>
      </c>
      <c r="I4161" s="2" t="s">
        <v>28</v>
      </c>
      <c r="J4161" s="2">
        <v>3</v>
      </c>
      <c r="K4161" s="2">
        <v>5</v>
      </c>
      <c r="L4161" s="2">
        <f t="shared" si="259"/>
        <v>2019</v>
      </c>
      <c r="M4161" s="2" t="str">
        <f t="shared" si="257"/>
        <v>May</v>
      </c>
      <c r="N4161" s="2">
        <f t="shared" si="258"/>
        <v>18</v>
      </c>
    </row>
    <row r="4162" spans="1:14" x14ac:dyDescent="0.2">
      <c r="A4162">
        <v>97525</v>
      </c>
      <c r="B4162" t="s">
        <v>8</v>
      </c>
      <c r="C4162" t="s">
        <v>19</v>
      </c>
      <c r="D4162" s="11">
        <v>1020.15</v>
      </c>
      <c r="E4162" s="1">
        <v>43603</v>
      </c>
      <c r="F4162" s="1">
        <v>43606</v>
      </c>
      <c r="G4162" s="12">
        <f t="shared" ref="G4162:G4225" si="260">F4162-E4162</f>
        <v>3</v>
      </c>
      <c r="H4162" s="2" t="s">
        <v>24</v>
      </c>
      <c r="I4162" s="2" t="s">
        <v>28</v>
      </c>
      <c r="J4162" s="2" t="s">
        <v>30</v>
      </c>
      <c r="K4162" s="2" t="s">
        <v>30</v>
      </c>
      <c r="L4162" s="2">
        <f t="shared" si="259"/>
        <v>2019</v>
      </c>
      <c r="M4162" s="2" t="str">
        <f t="shared" ref="M4162:M4225" si="261">TEXT(E4162,"mmm")</f>
        <v>May</v>
      </c>
      <c r="N4162" s="2">
        <f t="shared" ref="N4162:N4225" si="262">DAY(E4162)</f>
        <v>18</v>
      </c>
    </row>
    <row r="4163" spans="1:14" x14ac:dyDescent="0.2">
      <c r="A4163">
        <v>97526</v>
      </c>
      <c r="B4163" t="s">
        <v>3</v>
      </c>
      <c r="C4163" t="s">
        <v>19</v>
      </c>
      <c r="D4163" s="11">
        <v>1582.28</v>
      </c>
      <c r="E4163" s="1">
        <v>43603</v>
      </c>
      <c r="F4163" s="1">
        <v>43606</v>
      </c>
      <c r="G4163" s="12">
        <f t="shared" si="260"/>
        <v>3</v>
      </c>
      <c r="H4163" s="2" t="s">
        <v>24</v>
      </c>
      <c r="I4163" s="2" t="s">
        <v>28</v>
      </c>
      <c r="J4163" s="2">
        <v>3</v>
      </c>
      <c r="K4163" s="2" t="s">
        <v>30</v>
      </c>
      <c r="L4163" s="2">
        <f t="shared" ref="L4163:L4226" si="263">YEAR(E4163)</f>
        <v>2019</v>
      </c>
      <c r="M4163" s="2" t="str">
        <f t="shared" si="261"/>
        <v>May</v>
      </c>
      <c r="N4163" s="2">
        <f t="shared" si="262"/>
        <v>18</v>
      </c>
    </row>
    <row r="4164" spans="1:14" x14ac:dyDescent="0.2">
      <c r="A4164">
        <v>97527</v>
      </c>
      <c r="B4164" t="s">
        <v>10</v>
      </c>
      <c r="C4164" t="s">
        <v>18</v>
      </c>
      <c r="D4164" s="11">
        <v>941.7</v>
      </c>
      <c r="E4164" s="1">
        <v>43603</v>
      </c>
      <c r="F4164" s="1">
        <v>43606</v>
      </c>
      <c r="G4164" s="12">
        <f t="shared" si="260"/>
        <v>3</v>
      </c>
      <c r="H4164" s="2" t="s">
        <v>24</v>
      </c>
      <c r="I4164" s="2" t="s">
        <v>28</v>
      </c>
      <c r="J4164" s="2">
        <v>3</v>
      </c>
      <c r="K4164" s="2">
        <v>1</v>
      </c>
      <c r="L4164" s="2">
        <f t="shared" si="263"/>
        <v>2019</v>
      </c>
      <c r="M4164" s="2" t="str">
        <f t="shared" si="261"/>
        <v>May</v>
      </c>
      <c r="N4164" s="2">
        <f t="shared" si="262"/>
        <v>18</v>
      </c>
    </row>
    <row r="4165" spans="1:14" x14ac:dyDescent="0.2">
      <c r="A4165">
        <v>97527</v>
      </c>
      <c r="B4165" t="s">
        <v>5</v>
      </c>
      <c r="C4165" t="s">
        <v>19</v>
      </c>
      <c r="D4165" s="11">
        <v>1309.4000000000001</v>
      </c>
      <c r="E4165" s="1">
        <v>43603</v>
      </c>
      <c r="F4165" s="1">
        <v>43606</v>
      </c>
      <c r="G4165" s="12">
        <f t="shared" si="260"/>
        <v>3</v>
      </c>
      <c r="H4165" s="2" t="s">
        <v>24</v>
      </c>
      <c r="I4165" s="2" t="s">
        <v>28</v>
      </c>
      <c r="J4165" s="2">
        <v>3</v>
      </c>
      <c r="K4165" s="2" t="s">
        <v>30</v>
      </c>
      <c r="L4165" s="2">
        <f t="shared" si="263"/>
        <v>2019</v>
      </c>
      <c r="M4165" s="2" t="str">
        <f t="shared" si="261"/>
        <v>May</v>
      </c>
      <c r="N4165" s="2">
        <f t="shared" si="262"/>
        <v>18</v>
      </c>
    </row>
    <row r="4166" spans="1:14" x14ac:dyDescent="0.2">
      <c r="A4166">
        <v>97529</v>
      </c>
      <c r="B4166" t="s">
        <v>10</v>
      </c>
      <c r="C4166" t="s">
        <v>18</v>
      </c>
      <c r="D4166" s="11">
        <v>107.67</v>
      </c>
      <c r="E4166" s="1">
        <v>43603</v>
      </c>
      <c r="F4166" s="1">
        <v>43606</v>
      </c>
      <c r="G4166" s="12">
        <f t="shared" si="260"/>
        <v>3</v>
      </c>
      <c r="H4166" s="2" t="s">
        <v>26</v>
      </c>
      <c r="I4166" s="2" t="s">
        <v>28</v>
      </c>
      <c r="J4166" s="2">
        <v>3</v>
      </c>
      <c r="K4166" s="2">
        <v>2</v>
      </c>
      <c r="L4166" s="2">
        <f t="shared" si="263"/>
        <v>2019</v>
      </c>
      <c r="M4166" s="2" t="str">
        <f t="shared" si="261"/>
        <v>May</v>
      </c>
      <c r="N4166" s="2">
        <f t="shared" si="262"/>
        <v>18</v>
      </c>
    </row>
    <row r="4167" spans="1:14" x14ac:dyDescent="0.2">
      <c r="A4167">
        <v>97535</v>
      </c>
      <c r="B4167" t="s">
        <v>8</v>
      </c>
      <c r="C4167" t="s">
        <v>19</v>
      </c>
      <c r="D4167" s="11">
        <v>1274.98</v>
      </c>
      <c r="E4167" s="1">
        <v>43604</v>
      </c>
      <c r="F4167" s="1">
        <v>43607</v>
      </c>
      <c r="G4167" s="12">
        <f t="shared" si="260"/>
        <v>3</v>
      </c>
      <c r="H4167" s="2" t="s">
        <v>22</v>
      </c>
      <c r="I4167" s="2" t="s">
        <v>28</v>
      </c>
      <c r="J4167" s="2">
        <v>2</v>
      </c>
      <c r="K4167" s="2">
        <v>4</v>
      </c>
      <c r="L4167" s="2">
        <f t="shared" si="263"/>
        <v>2019</v>
      </c>
      <c r="M4167" s="2" t="str">
        <f t="shared" si="261"/>
        <v>May</v>
      </c>
      <c r="N4167" s="2">
        <f t="shared" si="262"/>
        <v>19</v>
      </c>
    </row>
    <row r="4168" spans="1:14" x14ac:dyDescent="0.2">
      <c r="A4168">
        <v>95479</v>
      </c>
      <c r="B4168" t="s">
        <v>5</v>
      </c>
      <c r="C4168" t="s">
        <v>18</v>
      </c>
      <c r="D4168" s="11">
        <v>338.65</v>
      </c>
      <c r="E4168" s="1">
        <v>43442</v>
      </c>
      <c r="F4168" s="1">
        <v>43449</v>
      </c>
      <c r="G4168" s="12">
        <f t="shared" si="260"/>
        <v>7</v>
      </c>
      <c r="H4168" s="2" t="s">
        <v>24</v>
      </c>
      <c r="I4168" s="2" t="s">
        <v>28</v>
      </c>
      <c r="J4168" s="2">
        <v>5</v>
      </c>
      <c r="K4168" s="2" t="s">
        <v>30</v>
      </c>
      <c r="L4168" s="2">
        <f t="shared" si="263"/>
        <v>2018</v>
      </c>
      <c r="M4168" s="2" t="str">
        <f t="shared" si="261"/>
        <v>Dec</v>
      </c>
      <c r="N4168" s="2">
        <f t="shared" si="262"/>
        <v>8</v>
      </c>
    </row>
    <row r="4169" spans="1:14" x14ac:dyDescent="0.2">
      <c r="A4169">
        <v>97541</v>
      </c>
      <c r="B4169" t="s">
        <v>3</v>
      </c>
      <c r="C4169" t="s">
        <v>18</v>
      </c>
      <c r="D4169" s="11">
        <v>971.35</v>
      </c>
      <c r="E4169" s="1">
        <v>43604</v>
      </c>
      <c r="F4169" s="1">
        <v>43607</v>
      </c>
      <c r="G4169" s="12">
        <f t="shared" si="260"/>
        <v>3</v>
      </c>
      <c r="H4169" s="2" t="s">
        <v>26</v>
      </c>
      <c r="I4169" s="2" t="s">
        <v>28</v>
      </c>
      <c r="J4169" s="2">
        <v>2</v>
      </c>
      <c r="K4169" s="2">
        <v>1</v>
      </c>
      <c r="L4169" s="2">
        <f t="shared" si="263"/>
        <v>2019</v>
      </c>
      <c r="M4169" s="2" t="str">
        <f t="shared" si="261"/>
        <v>May</v>
      </c>
      <c r="N4169" s="2">
        <f t="shared" si="262"/>
        <v>19</v>
      </c>
    </row>
    <row r="4170" spans="1:14" x14ac:dyDescent="0.2">
      <c r="A4170">
        <v>97567</v>
      </c>
      <c r="B4170" t="s">
        <v>5</v>
      </c>
      <c r="C4170" t="s">
        <v>19</v>
      </c>
      <c r="D4170" s="11">
        <v>108.98</v>
      </c>
      <c r="E4170" s="1">
        <v>43607</v>
      </c>
      <c r="F4170" s="1">
        <v>43610</v>
      </c>
      <c r="G4170" s="12">
        <f t="shared" si="260"/>
        <v>3</v>
      </c>
      <c r="H4170" s="2" t="s">
        <v>22</v>
      </c>
      <c r="I4170" s="2" t="s">
        <v>28</v>
      </c>
      <c r="J4170" s="2">
        <v>2</v>
      </c>
      <c r="K4170" s="2" t="s">
        <v>30</v>
      </c>
      <c r="L4170" s="2">
        <f t="shared" si="263"/>
        <v>2019</v>
      </c>
      <c r="M4170" s="2" t="str">
        <f t="shared" si="261"/>
        <v>May</v>
      </c>
      <c r="N4170" s="2">
        <f t="shared" si="262"/>
        <v>22</v>
      </c>
    </row>
    <row r="4171" spans="1:14" x14ac:dyDescent="0.2">
      <c r="A4171">
        <v>95517</v>
      </c>
      <c r="B4171" t="s">
        <v>5</v>
      </c>
      <c r="C4171" t="s">
        <v>18</v>
      </c>
      <c r="D4171" s="11">
        <v>791.35</v>
      </c>
      <c r="E4171" s="1">
        <v>43444</v>
      </c>
      <c r="F4171" s="1">
        <v>43451</v>
      </c>
      <c r="G4171" s="12">
        <f t="shared" si="260"/>
        <v>7</v>
      </c>
      <c r="H4171" s="2" t="s">
        <v>26</v>
      </c>
      <c r="I4171" s="2" t="s">
        <v>28</v>
      </c>
      <c r="J4171" s="2">
        <v>4</v>
      </c>
      <c r="K4171" s="2" t="s">
        <v>30</v>
      </c>
      <c r="L4171" s="2">
        <f t="shared" si="263"/>
        <v>2018</v>
      </c>
      <c r="M4171" s="2" t="str">
        <f t="shared" si="261"/>
        <v>Dec</v>
      </c>
      <c r="N4171" s="2">
        <f t="shared" si="262"/>
        <v>10</v>
      </c>
    </row>
    <row r="4172" spans="1:14" x14ac:dyDescent="0.2">
      <c r="A4172">
        <v>97582</v>
      </c>
      <c r="B4172" t="s">
        <v>6</v>
      </c>
      <c r="C4172" t="s">
        <v>19</v>
      </c>
      <c r="D4172" s="11">
        <v>765.05</v>
      </c>
      <c r="E4172" s="1">
        <v>43609</v>
      </c>
      <c r="F4172" s="1">
        <v>43612</v>
      </c>
      <c r="G4172" s="12">
        <f t="shared" si="260"/>
        <v>3</v>
      </c>
      <c r="H4172" s="2" t="s">
        <v>25</v>
      </c>
      <c r="I4172" s="2" t="s">
        <v>28</v>
      </c>
      <c r="J4172" s="2">
        <v>2</v>
      </c>
      <c r="K4172" s="2" t="s">
        <v>30</v>
      </c>
      <c r="L4172" s="2">
        <f t="shared" si="263"/>
        <v>2019</v>
      </c>
      <c r="M4172" s="2" t="str">
        <f t="shared" si="261"/>
        <v>May</v>
      </c>
      <c r="N4172" s="2">
        <f t="shared" si="262"/>
        <v>24</v>
      </c>
    </row>
    <row r="4173" spans="1:14" x14ac:dyDescent="0.2">
      <c r="A4173">
        <v>95686</v>
      </c>
      <c r="B4173" t="s">
        <v>5</v>
      </c>
      <c r="C4173" t="s">
        <v>18</v>
      </c>
      <c r="D4173" s="11">
        <v>39.9</v>
      </c>
      <c r="E4173" s="1">
        <v>43462</v>
      </c>
      <c r="F4173" s="1">
        <v>43469</v>
      </c>
      <c r="G4173" s="12">
        <f t="shared" si="260"/>
        <v>7</v>
      </c>
      <c r="H4173" s="2" t="s">
        <v>21</v>
      </c>
      <c r="I4173" s="2" t="s">
        <v>28</v>
      </c>
      <c r="J4173" s="2">
        <v>5</v>
      </c>
      <c r="K4173" s="2" t="s">
        <v>30</v>
      </c>
      <c r="L4173" s="2">
        <f t="shared" si="263"/>
        <v>2018</v>
      </c>
      <c r="M4173" s="2" t="str">
        <f t="shared" si="261"/>
        <v>Dec</v>
      </c>
      <c r="N4173" s="2">
        <f t="shared" si="262"/>
        <v>28</v>
      </c>
    </row>
    <row r="4174" spans="1:14" x14ac:dyDescent="0.2">
      <c r="A4174">
        <v>97592</v>
      </c>
      <c r="B4174" t="s">
        <v>3</v>
      </c>
      <c r="C4174" t="s">
        <v>18</v>
      </c>
      <c r="D4174" s="11">
        <v>1257.3699999999999</v>
      </c>
      <c r="E4174" s="1">
        <v>43610</v>
      </c>
      <c r="F4174" s="1">
        <v>43613</v>
      </c>
      <c r="G4174" s="12">
        <f t="shared" si="260"/>
        <v>3</v>
      </c>
      <c r="H4174" s="2" t="s">
        <v>23</v>
      </c>
      <c r="I4174" s="2" t="s">
        <v>29</v>
      </c>
      <c r="J4174" s="2">
        <v>2</v>
      </c>
      <c r="K4174" s="2" t="s">
        <v>30</v>
      </c>
      <c r="L4174" s="2">
        <f t="shared" si="263"/>
        <v>2019</v>
      </c>
      <c r="M4174" s="2" t="str">
        <f t="shared" si="261"/>
        <v>May</v>
      </c>
      <c r="N4174" s="2">
        <f t="shared" si="262"/>
        <v>25</v>
      </c>
    </row>
    <row r="4175" spans="1:14" x14ac:dyDescent="0.2">
      <c r="A4175">
        <v>97596</v>
      </c>
      <c r="B4175" t="s">
        <v>10</v>
      </c>
      <c r="C4175" t="s">
        <v>19</v>
      </c>
      <c r="D4175" s="11">
        <v>696.79</v>
      </c>
      <c r="E4175" s="1">
        <v>43610</v>
      </c>
      <c r="F4175" s="1">
        <v>43613</v>
      </c>
      <c r="G4175" s="12">
        <f t="shared" si="260"/>
        <v>3</v>
      </c>
      <c r="H4175" s="2" t="s">
        <v>27</v>
      </c>
      <c r="I4175" s="2" t="s">
        <v>28</v>
      </c>
      <c r="J4175" s="2">
        <v>2</v>
      </c>
      <c r="K4175" s="2">
        <v>2</v>
      </c>
      <c r="L4175" s="2">
        <f t="shared" si="263"/>
        <v>2019</v>
      </c>
      <c r="M4175" s="2" t="str">
        <f t="shared" si="261"/>
        <v>May</v>
      </c>
      <c r="N4175" s="2">
        <f t="shared" si="262"/>
        <v>25</v>
      </c>
    </row>
    <row r="4176" spans="1:14" x14ac:dyDescent="0.2">
      <c r="A4176">
        <v>97597</v>
      </c>
      <c r="B4176" t="s">
        <v>9</v>
      </c>
      <c r="C4176" t="s">
        <v>18</v>
      </c>
      <c r="D4176" s="11">
        <v>166.01</v>
      </c>
      <c r="E4176" s="1">
        <v>43611</v>
      </c>
      <c r="F4176" s="1">
        <v>43614</v>
      </c>
      <c r="G4176" s="12">
        <f t="shared" si="260"/>
        <v>3</v>
      </c>
      <c r="H4176" s="2" t="s">
        <v>21</v>
      </c>
      <c r="I4176" s="2" t="s">
        <v>28</v>
      </c>
      <c r="J4176" s="2">
        <v>4</v>
      </c>
      <c r="K4176" s="2">
        <v>2</v>
      </c>
      <c r="L4176" s="2">
        <f t="shared" si="263"/>
        <v>2019</v>
      </c>
      <c r="M4176" s="2" t="str">
        <f t="shared" si="261"/>
        <v>May</v>
      </c>
      <c r="N4176" s="2">
        <f t="shared" si="262"/>
        <v>26</v>
      </c>
    </row>
    <row r="4177" spans="1:14" x14ac:dyDescent="0.2">
      <c r="A4177">
        <v>97597</v>
      </c>
      <c r="B4177" t="s">
        <v>7</v>
      </c>
      <c r="C4177" t="s">
        <v>18</v>
      </c>
      <c r="D4177" s="11">
        <v>1559.68</v>
      </c>
      <c r="E4177" s="1">
        <v>43611</v>
      </c>
      <c r="F4177" s="1">
        <v>43614</v>
      </c>
      <c r="G4177" s="12">
        <f t="shared" si="260"/>
        <v>3</v>
      </c>
      <c r="H4177" s="2" t="s">
        <v>21</v>
      </c>
      <c r="I4177" s="2" t="s">
        <v>28</v>
      </c>
      <c r="J4177" s="2">
        <v>4</v>
      </c>
      <c r="K4177" s="2">
        <v>5</v>
      </c>
      <c r="L4177" s="2">
        <f t="shared" si="263"/>
        <v>2019</v>
      </c>
      <c r="M4177" s="2" t="str">
        <f t="shared" si="261"/>
        <v>May</v>
      </c>
      <c r="N4177" s="2">
        <f t="shared" si="262"/>
        <v>26</v>
      </c>
    </row>
    <row r="4178" spans="1:14" x14ac:dyDescent="0.2">
      <c r="A4178">
        <v>97132</v>
      </c>
      <c r="B4178" t="s">
        <v>5</v>
      </c>
      <c r="C4178" t="s">
        <v>18</v>
      </c>
      <c r="D4178" s="11">
        <v>230.01</v>
      </c>
      <c r="E4178" s="1">
        <v>43575</v>
      </c>
      <c r="F4178" s="1">
        <v>43582</v>
      </c>
      <c r="G4178" s="12">
        <f t="shared" si="260"/>
        <v>7</v>
      </c>
      <c r="H4178" s="2" t="s">
        <v>24</v>
      </c>
      <c r="I4178" s="2" t="s">
        <v>28</v>
      </c>
      <c r="J4178" s="2">
        <v>3</v>
      </c>
      <c r="K4178" s="2" t="s">
        <v>30</v>
      </c>
      <c r="L4178" s="2">
        <f t="shared" si="263"/>
        <v>2019</v>
      </c>
      <c r="M4178" s="2" t="str">
        <f t="shared" si="261"/>
        <v>Apr</v>
      </c>
      <c r="N4178" s="2">
        <f t="shared" si="262"/>
        <v>20</v>
      </c>
    </row>
    <row r="4179" spans="1:14" x14ac:dyDescent="0.2">
      <c r="A4179">
        <v>97598</v>
      </c>
      <c r="B4179" t="s">
        <v>9</v>
      </c>
      <c r="C4179" t="s">
        <v>19</v>
      </c>
      <c r="D4179" s="11">
        <v>166.75</v>
      </c>
      <c r="E4179" s="1">
        <v>43611</v>
      </c>
      <c r="F4179" s="1">
        <v>43614</v>
      </c>
      <c r="G4179" s="12">
        <f t="shared" si="260"/>
        <v>3</v>
      </c>
      <c r="H4179" s="2" t="s">
        <v>25</v>
      </c>
      <c r="I4179" s="2" t="s">
        <v>28</v>
      </c>
      <c r="J4179" s="2">
        <v>4</v>
      </c>
      <c r="K4179" s="2">
        <v>5</v>
      </c>
      <c r="L4179" s="2">
        <f t="shared" si="263"/>
        <v>2019</v>
      </c>
      <c r="M4179" s="2" t="str">
        <f t="shared" si="261"/>
        <v>May</v>
      </c>
      <c r="N4179" s="2">
        <f t="shared" si="262"/>
        <v>26</v>
      </c>
    </row>
    <row r="4180" spans="1:14" x14ac:dyDescent="0.2">
      <c r="A4180">
        <v>97598</v>
      </c>
      <c r="B4180" t="s">
        <v>5</v>
      </c>
      <c r="C4180" t="s">
        <v>19</v>
      </c>
      <c r="D4180" s="11">
        <v>978.04</v>
      </c>
      <c r="E4180" s="1">
        <v>43611</v>
      </c>
      <c r="F4180" s="1">
        <v>43614</v>
      </c>
      <c r="G4180" s="12">
        <f t="shared" si="260"/>
        <v>3</v>
      </c>
      <c r="H4180" s="2" t="s">
        <v>25</v>
      </c>
      <c r="I4180" s="2" t="s">
        <v>28</v>
      </c>
      <c r="J4180" s="2">
        <v>5</v>
      </c>
      <c r="K4180" s="2" t="s">
        <v>30</v>
      </c>
      <c r="L4180" s="2">
        <f t="shared" si="263"/>
        <v>2019</v>
      </c>
      <c r="M4180" s="2" t="str">
        <f t="shared" si="261"/>
        <v>May</v>
      </c>
      <c r="N4180" s="2">
        <f t="shared" si="262"/>
        <v>26</v>
      </c>
    </row>
    <row r="4181" spans="1:14" x14ac:dyDescent="0.2">
      <c r="A4181">
        <v>97609</v>
      </c>
      <c r="B4181" t="s">
        <v>9</v>
      </c>
      <c r="C4181" t="s">
        <v>18</v>
      </c>
      <c r="D4181" s="11">
        <v>635.17999999999995</v>
      </c>
      <c r="E4181" s="1">
        <v>43612</v>
      </c>
      <c r="F4181" s="1">
        <v>43615</v>
      </c>
      <c r="G4181" s="12">
        <f t="shared" si="260"/>
        <v>3</v>
      </c>
      <c r="H4181" s="2" t="s">
        <v>26</v>
      </c>
      <c r="I4181" s="2" t="s">
        <v>28</v>
      </c>
      <c r="J4181" s="2">
        <v>1</v>
      </c>
      <c r="K4181" s="2">
        <v>5</v>
      </c>
      <c r="L4181" s="2">
        <f t="shared" si="263"/>
        <v>2019</v>
      </c>
      <c r="M4181" s="2" t="str">
        <f t="shared" si="261"/>
        <v>May</v>
      </c>
      <c r="N4181" s="2">
        <f t="shared" si="262"/>
        <v>27</v>
      </c>
    </row>
    <row r="4182" spans="1:14" x14ac:dyDescent="0.2">
      <c r="A4182">
        <v>97611</v>
      </c>
      <c r="B4182" t="s">
        <v>4</v>
      </c>
      <c r="C4182" t="s">
        <v>18</v>
      </c>
      <c r="D4182" s="11">
        <v>1079.68</v>
      </c>
      <c r="E4182" s="1">
        <v>43612</v>
      </c>
      <c r="F4182" s="1">
        <v>43615</v>
      </c>
      <c r="G4182" s="12">
        <f t="shared" si="260"/>
        <v>3</v>
      </c>
      <c r="H4182" s="2" t="s">
        <v>27</v>
      </c>
      <c r="I4182" s="2" t="s">
        <v>28</v>
      </c>
      <c r="J4182" s="2">
        <v>1</v>
      </c>
      <c r="K4182" s="2">
        <v>1</v>
      </c>
      <c r="L4182" s="2">
        <f t="shared" si="263"/>
        <v>2019</v>
      </c>
      <c r="M4182" s="2" t="str">
        <f t="shared" si="261"/>
        <v>May</v>
      </c>
      <c r="N4182" s="2">
        <f t="shared" si="262"/>
        <v>27</v>
      </c>
    </row>
    <row r="4183" spans="1:14" x14ac:dyDescent="0.2">
      <c r="A4183">
        <v>97612</v>
      </c>
      <c r="B4183" t="s">
        <v>10</v>
      </c>
      <c r="C4183" t="s">
        <v>18</v>
      </c>
      <c r="D4183" s="11">
        <v>1442.97</v>
      </c>
      <c r="E4183" s="1">
        <v>43612</v>
      </c>
      <c r="F4183" s="1">
        <v>43615</v>
      </c>
      <c r="G4183" s="12">
        <f t="shared" si="260"/>
        <v>3</v>
      </c>
      <c r="H4183" s="2" t="s">
        <v>27</v>
      </c>
      <c r="I4183" s="2" t="s">
        <v>29</v>
      </c>
      <c r="J4183" s="2">
        <v>1</v>
      </c>
      <c r="K4183" s="2" t="s">
        <v>30</v>
      </c>
      <c r="L4183" s="2">
        <f t="shared" si="263"/>
        <v>2019</v>
      </c>
      <c r="M4183" s="2" t="str">
        <f t="shared" si="261"/>
        <v>May</v>
      </c>
      <c r="N4183" s="2">
        <f t="shared" si="262"/>
        <v>27</v>
      </c>
    </row>
    <row r="4184" spans="1:14" x14ac:dyDescent="0.2">
      <c r="A4184">
        <v>97614</v>
      </c>
      <c r="B4184" t="s">
        <v>9</v>
      </c>
      <c r="C4184" t="s">
        <v>18</v>
      </c>
      <c r="D4184" s="11">
        <v>326.91000000000003</v>
      </c>
      <c r="E4184" s="1">
        <v>43612</v>
      </c>
      <c r="F4184" s="1">
        <v>43615</v>
      </c>
      <c r="G4184" s="12">
        <f t="shared" si="260"/>
        <v>3</v>
      </c>
      <c r="H4184" s="2" t="s">
        <v>27</v>
      </c>
      <c r="I4184" s="2" t="s">
        <v>29</v>
      </c>
      <c r="J4184" s="2">
        <v>1</v>
      </c>
      <c r="K4184" s="2">
        <v>5</v>
      </c>
      <c r="L4184" s="2">
        <f t="shared" si="263"/>
        <v>2019</v>
      </c>
      <c r="M4184" s="2" t="str">
        <f t="shared" si="261"/>
        <v>May</v>
      </c>
      <c r="N4184" s="2">
        <f t="shared" si="262"/>
        <v>27</v>
      </c>
    </row>
    <row r="4185" spans="1:14" x14ac:dyDescent="0.2">
      <c r="A4185">
        <v>97614</v>
      </c>
      <c r="B4185" t="s">
        <v>8</v>
      </c>
      <c r="C4185" t="s">
        <v>18</v>
      </c>
      <c r="D4185" s="11">
        <v>375.61</v>
      </c>
      <c r="E4185" s="1">
        <v>43612</v>
      </c>
      <c r="F4185" s="1">
        <v>43615</v>
      </c>
      <c r="G4185" s="12">
        <f t="shared" si="260"/>
        <v>3</v>
      </c>
      <c r="H4185" s="2" t="s">
        <v>27</v>
      </c>
      <c r="I4185" s="2" t="s">
        <v>29</v>
      </c>
      <c r="J4185" s="2">
        <v>1</v>
      </c>
      <c r="K4185" s="2">
        <v>4</v>
      </c>
      <c r="L4185" s="2">
        <f t="shared" si="263"/>
        <v>2019</v>
      </c>
      <c r="M4185" s="2" t="str">
        <f t="shared" si="261"/>
        <v>May</v>
      </c>
      <c r="N4185" s="2">
        <f t="shared" si="262"/>
        <v>27</v>
      </c>
    </row>
    <row r="4186" spans="1:14" x14ac:dyDescent="0.2">
      <c r="A4186">
        <v>97614</v>
      </c>
      <c r="B4186" t="s">
        <v>10</v>
      </c>
      <c r="C4186" t="s">
        <v>19</v>
      </c>
      <c r="D4186" s="11">
        <v>175.94</v>
      </c>
      <c r="E4186" s="1">
        <v>43612</v>
      </c>
      <c r="F4186" s="1">
        <v>43615</v>
      </c>
      <c r="G4186" s="12">
        <f t="shared" si="260"/>
        <v>3</v>
      </c>
      <c r="H4186" s="2" t="s">
        <v>27</v>
      </c>
      <c r="I4186" s="2" t="s">
        <v>29</v>
      </c>
      <c r="J4186" s="2">
        <v>1</v>
      </c>
      <c r="K4186" s="2">
        <v>1</v>
      </c>
      <c r="L4186" s="2">
        <f t="shared" si="263"/>
        <v>2019</v>
      </c>
      <c r="M4186" s="2" t="str">
        <f t="shared" si="261"/>
        <v>May</v>
      </c>
      <c r="N4186" s="2">
        <f t="shared" si="262"/>
        <v>27</v>
      </c>
    </row>
    <row r="4187" spans="1:14" x14ac:dyDescent="0.2">
      <c r="A4187">
        <v>97630</v>
      </c>
      <c r="B4187" t="s">
        <v>8</v>
      </c>
      <c r="C4187" t="s">
        <v>19</v>
      </c>
      <c r="D4187" s="11">
        <v>135.65</v>
      </c>
      <c r="E4187" s="1">
        <v>43614</v>
      </c>
      <c r="F4187" s="1">
        <v>43617</v>
      </c>
      <c r="G4187" s="12">
        <f t="shared" si="260"/>
        <v>3</v>
      </c>
      <c r="H4187" s="2" t="s">
        <v>22</v>
      </c>
      <c r="I4187" s="2" t="s">
        <v>29</v>
      </c>
      <c r="J4187" s="2" t="s">
        <v>30</v>
      </c>
      <c r="K4187" s="2">
        <v>5</v>
      </c>
      <c r="L4187" s="2">
        <f t="shared" si="263"/>
        <v>2019</v>
      </c>
      <c r="M4187" s="2" t="str">
        <f t="shared" si="261"/>
        <v>May</v>
      </c>
      <c r="N4187" s="2">
        <f t="shared" si="262"/>
        <v>29</v>
      </c>
    </row>
    <row r="4188" spans="1:14" x14ac:dyDescent="0.2">
      <c r="A4188">
        <v>97630</v>
      </c>
      <c r="B4188" t="s">
        <v>10</v>
      </c>
      <c r="C4188" t="s">
        <v>18</v>
      </c>
      <c r="D4188" s="11">
        <v>584.41</v>
      </c>
      <c r="E4188" s="1">
        <v>43614</v>
      </c>
      <c r="F4188" s="1">
        <v>43617</v>
      </c>
      <c r="G4188" s="12">
        <f t="shared" si="260"/>
        <v>3</v>
      </c>
      <c r="H4188" s="2" t="s">
        <v>22</v>
      </c>
      <c r="I4188" s="2" t="s">
        <v>29</v>
      </c>
      <c r="J4188" s="2" t="s">
        <v>30</v>
      </c>
      <c r="K4188" s="2">
        <v>3</v>
      </c>
      <c r="L4188" s="2">
        <f t="shared" si="263"/>
        <v>2019</v>
      </c>
      <c r="M4188" s="2" t="str">
        <f t="shared" si="261"/>
        <v>May</v>
      </c>
      <c r="N4188" s="2">
        <f t="shared" si="262"/>
        <v>29</v>
      </c>
    </row>
    <row r="4189" spans="1:14" x14ac:dyDescent="0.2">
      <c r="A4189">
        <v>97630</v>
      </c>
      <c r="B4189" t="s">
        <v>9</v>
      </c>
      <c r="C4189" t="s">
        <v>19</v>
      </c>
      <c r="D4189" s="11">
        <v>310.60000000000002</v>
      </c>
      <c r="E4189" s="1">
        <v>43614</v>
      </c>
      <c r="F4189" s="1">
        <v>43617</v>
      </c>
      <c r="G4189" s="12">
        <f t="shared" si="260"/>
        <v>3</v>
      </c>
      <c r="H4189" s="2" t="s">
        <v>22</v>
      </c>
      <c r="I4189" s="2" t="s">
        <v>29</v>
      </c>
      <c r="J4189" s="2" t="s">
        <v>30</v>
      </c>
      <c r="K4189" s="2">
        <v>1</v>
      </c>
      <c r="L4189" s="2">
        <f t="shared" si="263"/>
        <v>2019</v>
      </c>
      <c r="M4189" s="2" t="str">
        <f t="shared" si="261"/>
        <v>May</v>
      </c>
      <c r="N4189" s="2">
        <f t="shared" si="262"/>
        <v>29</v>
      </c>
    </row>
    <row r="4190" spans="1:14" x14ac:dyDescent="0.2">
      <c r="A4190">
        <v>97637</v>
      </c>
      <c r="B4190" t="s">
        <v>6</v>
      </c>
      <c r="C4190" t="s">
        <v>18</v>
      </c>
      <c r="D4190" s="11">
        <v>477.75</v>
      </c>
      <c r="E4190" s="1">
        <v>43614</v>
      </c>
      <c r="F4190" s="1">
        <v>43617</v>
      </c>
      <c r="G4190" s="12">
        <f t="shared" si="260"/>
        <v>3</v>
      </c>
      <c r="H4190" s="2" t="s">
        <v>23</v>
      </c>
      <c r="I4190" s="2" t="s">
        <v>29</v>
      </c>
      <c r="J4190" s="2">
        <v>2</v>
      </c>
      <c r="K4190" s="2" t="s">
        <v>30</v>
      </c>
      <c r="L4190" s="2">
        <f t="shared" si="263"/>
        <v>2019</v>
      </c>
      <c r="M4190" s="2" t="str">
        <f t="shared" si="261"/>
        <v>May</v>
      </c>
      <c r="N4190" s="2">
        <f t="shared" si="262"/>
        <v>29</v>
      </c>
    </row>
    <row r="4191" spans="1:14" x14ac:dyDescent="0.2">
      <c r="A4191">
        <v>97638</v>
      </c>
      <c r="B4191" t="s">
        <v>8</v>
      </c>
      <c r="C4191" t="s">
        <v>18</v>
      </c>
      <c r="D4191" s="11">
        <v>1179.92</v>
      </c>
      <c r="E4191" s="1">
        <v>43614</v>
      </c>
      <c r="F4191" s="1">
        <v>43617</v>
      </c>
      <c r="G4191" s="12">
        <f t="shared" si="260"/>
        <v>3</v>
      </c>
      <c r="H4191" s="2" t="s">
        <v>24</v>
      </c>
      <c r="I4191" s="2" t="s">
        <v>29</v>
      </c>
      <c r="J4191" s="2">
        <v>2</v>
      </c>
      <c r="K4191" s="2" t="s">
        <v>30</v>
      </c>
      <c r="L4191" s="2">
        <f t="shared" si="263"/>
        <v>2019</v>
      </c>
      <c r="M4191" s="2" t="str">
        <f t="shared" si="261"/>
        <v>May</v>
      </c>
      <c r="N4191" s="2">
        <f t="shared" si="262"/>
        <v>29</v>
      </c>
    </row>
    <row r="4192" spans="1:14" x14ac:dyDescent="0.2">
      <c r="A4192">
        <v>97638</v>
      </c>
      <c r="B4192" t="s">
        <v>10</v>
      </c>
      <c r="C4192" t="s">
        <v>19</v>
      </c>
      <c r="D4192" s="11">
        <v>1623</v>
      </c>
      <c r="E4192" s="1">
        <v>43614</v>
      </c>
      <c r="F4192" s="1">
        <v>43617</v>
      </c>
      <c r="G4192" s="12">
        <f t="shared" si="260"/>
        <v>3</v>
      </c>
      <c r="H4192" s="2" t="s">
        <v>24</v>
      </c>
      <c r="I4192" s="2" t="s">
        <v>29</v>
      </c>
      <c r="J4192" s="2">
        <v>2</v>
      </c>
      <c r="K4192" s="2" t="s">
        <v>30</v>
      </c>
      <c r="L4192" s="2">
        <f t="shared" si="263"/>
        <v>2019</v>
      </c>
      <c r="M4192" s="2" t="str">
        <f t="shared" si="261"/>
        <v>May</v>
      </c>
      <c r="N4192" s="2">
        <f t="shared" si="262"/>
        <v>29</v>
      </c>
    </row>
    <row r="4193" spans="1:14" x14ac:dyDescent="0.2">
      <c r="A4193">
        <v>97638</v>
      </c>
      <c r="B4193" t="s">
        <v>9</v>
      </c>
      <c r="C4193" t="s">
        <v>18</v>
      </c>
      <c r="D4193" s="11">
        <v>1431.87</v>
      </c>
      <c r="E4193" s="1">
        <v>43614</v>
      </c>
      <c r="F4193" s="1">
        <v>43617</v>
      </c>
      <c r="G4193" s="12">
        <f t="shared" si="260"/>
        <v>3</v>
      </c>
      <c r="H4193" s="2" t="s">
        <v>24</v>
      </c>
      <c r="I4193" s="2" t="s">
        <v>29</v>
      </c>
      <c r="J4193" s="2">
        <v>5</v>
      </c>
      <c r="K4193" s="2" t="s">
        <v>30</v>
      </c>
      <c r="L4193" s="2">
        <f t="shared" si="263"/>
        <v>2019</v>
      </c>
      <c r="M4193" s="2" t="str">
        <f t="shared" si="261"/>
        <v>May</v>
      </c>
      <c r="N4193" s="2">
        <f t="shared" si="262"/>
        <v>29</v>
      </c>
    </row>
    <row r="4194" spans="1:14" x14ac:dyDescent="0.2">
      <c r="A4194">
        <v>97638</v>
      </c>
      <c r="B4194" t="s">
        <v>8</v>
      </c>
      <c r="C4194" t="s">
        <v>18</v>
      </c>
      <c r="D4194" s="11">
        <v>1806.22</v>
      </c>
      <c r="E4194" s="1">
        <v>43614</v>
      </c>
      <c r="F4194" s="1">
        <v>43617</v>
      </c>
      <c r="G4194" s="12">
        <f t="shared" si="260"/>
        <v>3</v>
      </c>
      <c r="H4194" s="2" t="s">
        <v>24</v>
      </c>
      <c r="I4194" s="2" t="s">
        <v>29</v>
      </c>
      <c r="J4194" s="2">
        <v>2</v>
      </c>
      <c r="K4194" s="2" t="s">
        <v>30</v>
      </c>
      <c r="L4194" s="2">
        <f t="shared" si="263"/>
        <v>2019</v>
      </c>
      <c r="M4194" s="2" t="str">
        <f t="shared" si="261"/>
        <v>May</v>
      </c>
      <c r="N4194" s="2">
        <f t="shared" si="262"/>
        <v>29</v>
      </c>
    </row>
    <row r="4195" spans="1:14" x14ac:dyDescent="0.2">
      <c r="A4195">
        <v>97642</v>
      </c>
      <c r="B4195" t="s">
        <v>5</v>
      </c>
      <c r="C4195" t="s">
        <v>18</v>
      </c>
      <c r="D4195" s="11">
        <v>1890.06</v>
      </c>
      <c r="E4195" s="1">
        <v>43614</v>
      </c>
      <c r="F4195" s="1">
        <v>43617</v>
      </c>
      <c r="G4195" s="12">
        <f t="shared" si="260"/>
        <v>3</v>
      </c>
      <c r="H4195" s="2" t="s">
        <v>27</v>
      </c>
      <c r="I4195" s="2" t="s">
        <v>29</v>
      </c>
      <c r="J4195" s="2" t="s">
        <v>30</v>
      </c>
      <c r="K4195" s="2" t="s">
        <v>30</v>
      </c>
      <c r="L4195" s="2">
        <f t="shared" si="263"/>
        <v>2019</v>
      </c>
      <c r="M4195" s="2" t="str">
        <f t="shared" si="261"/>
        <v>May</v>
      </c>
      <c r="N4195" s="2">
        <f t="shared" si="262"/>
        <v>29</v>
      </c>
    </row>
    <row r="4196" spans="1:14" x14ac:dyDescent="0.2">
      <c r="A4196">
        <v>97644</v>
      </c>
      <c r="B4196" t="s">
        <v>10</v>
      </c>
      <c r="C4196" t="s">
        <v>19</v>
      </c>
      <c r="D4196" s="11">
        <v>1478.94</v>
      </c>
      <c r="E4196" s="1">
        <v>43615</v>
      </c>
      <c r="F4196" s="1">
        <v>43618</v>
      </c>
      <c r="G4196" s="12">
        <f t="shared" si="260"/>
        <v>3</v>
      </c>
      <c r="H4196" s="2" t="s">
        <v>21</v>
      </c>
      <c r="I4196" s="2" t="s">
        <v>28</v>
      </c>
      <c r="J4196" s="2">
        <v>3</v>
      </c>
      <c r="K4196" s="2" t="s">
        <v>30</v>
      </c>
      <c r="L4196" s="2">
        <f t="shared" si="263"/>
        <v>2019</v>
      </c>
      <c r="M4196" s="2" t="str">
        <f t="shared" si="261"/>
        <v>May</v>
      </c>
      <c r="N4196" s="2">
        <f t="shared" si="262"/>
        <v>30</v>
      </c>
    </row>
    <row r="4197" spans="1:14" x14ac:dyDescent="0.2">
      <c r="A4197">
        <v>97644</v>
      </c>
      <c r="B4197" t="s">
        <v>9</v>
      </c>
      <c r="C4197" t="s">
        <v>19</v>
      </c>
      <c r="D4197" s="11">
        <v>905.73</v>
      </c>
      <c r="E4197" s="1">
        <v>43615</v>
      </c>
      <c r="F4197" s="1">
        <v>43618</v>
      </c>
      <c r="G4197" s="12">
        <f t="shared" si="260"/>
        <v>3</v>
      </c>
      <c r="H4197" s="2" t="s">
        <v>21</v>
      </c>
      <c r="I4197" s="2" t="s">
        <v>28</v>
      </c>
      <c r="J4197" s="2">
        <v>3</v>
      </c>
      <c r="K4197" s="2" t="s">
        <v>30</v>
      </c>
      <c r="L4197" s="2">
        <f t="shared" si="263"/>
        <v>2019</v>
      </c>
      <c r="M4197" s="2" t="str">
        <f t="shared" si="261"/>
        <v>May</v>
      </c>
      <c r="N4197" s="2">
        <f t="shared" si="262"/>
        <v>30</v>
      </c>
    </row>
    <row r="4198" spans="1:14" x14ac:dyDescent="0.2">
      <c r="A4198">
        <v>97644</v>
      </c>
      <c r="B4198" t="s">
        <v>8</v>
      </c>
      <c r="C4198" t="s">
        <v>19</v>
      </c>
      <c r="D4198" s="11">
        <v>1372.22</v>
      </c>
      <c r="E4198" s="1">
        <v>43615</v>
      </c>
      <c r="F4198" s="1">
        <v>43618</v>
      </c>
      <c r="G4198" s="12">
        <f t="shared" si="260"/>
        <v>3</v>
      </c>
      <c r="H4198" s="2" t="s">
        <v>21</v>
      </c>
      <c r="I4198" s="2" t="s">
        <v>28</v>
      </c>
      <c r="J4198" s="2">
        <v>3</v>
      </c>
      <c r="K4198" s="2" t="s">
        <v>30</v>
      </c>
      <c r="L4198" s="2">
        <f t="shared" si="263"/>
        <v>2019</v>
      </c>
      <c r="M4198" s="2" t="str">
        <f t="shared" si="261"/>
        <v>May</v>
      </c>
      <c r="N4198" s="2">
        <f t="shared" si="262"/>
        <v>30</v>
      </c>
    </row>
    <row r="4199" spans="1:14" x14ac:dyDescent="0.2">
      <c r="A4199">
        <v>97644</v>
      </c>
      <c r="B4199" t="s">
        <v>3</v>
      </c>
      <c r="C4199" t="s">
        <v>18</v>
      </c>
      <c r="D4199" s="11">
        <v>1108.97</v>
      </c>
      <c r="E4199" s="1">
        <v>43615</v>
      </c>
      <c r="F4199" s="1">
        <v>43618</v>
      </c>
      <c r="G4199" s="12">
        <f t="shared" si="260"/>
        <v>3</v>
      </c>
      <c r="H4199" s="2" t="s">
        <v>21</v>
      </c>
      <c r="I4199" s="2" t="s">
        <v>28</v>
      </c>
      <c r="J4199" s="2">
        <v>3</v>
      </c>
      <c r="K4199" s="2">
        <v>2</v>
      </c>
      <c r="L4199" s="2">
        <f t="shared" si="263"/>
        <v>2019</v>
      </c>
      <c r="M4199" s="2" t="str">
        <f t="shared" si="261"/>
        <v>May</v>
      </c>
      <c r="N4199" s="2">
        <f t="shared" si="262"/>
        <v>30</v>
      </c>
    </row>
    <row r="4200" spans="1:14" x14ac:dyDescent="0.2">
      <c r="A4200">
        <v>97644</v>
      </c>
      <c r="B4200" t="s">
        <v>8</v>
      </c>
      <c r="C4200" t="s">
        <v>19</v>
      </c>
      <c r="D4200" s="11">
        <v>160.47</v>
      </c>
      <c r="E4200" s="1">
        <v>43615</v>
      </c>
      <c r="F4200" s="1">
        <v>43618</v>
      </c>
      <c r="G4200" s="12">
        <f t="shared" si="260"/>
        <v>3</v>
      </c>
      <c r="H4200" s="2" t="s">
        <v>21</v>
      </c>
      <c r="I4200" s="2" t="s">
        <v>28</v>
      </c>
      <c r="J4200" s="2">
        <v>3</v>
      </c>
      <c r="K4200" s="2">
        <v>5</v>
      </c>
      <c r="L4200" s="2">
        <f t="shared" si="263"/>
        <v>2019</v>
      </c>
      <c r="M4200" s="2" t="str">
        <f t="shared" si="261"/>
        <v>May</v>
      </c>
      <c r="N4200" s="2">
        <f t="shared" si="262"/>
        <v>30</v>
      </c>
    </row>
    <row r="4201" spans="1:14" x14ac:dyDescent="0.2">
      <c r="A4201">
        <v>97646</v>
      </c>
      <c r="B4201" t="s">
        <v>2</v>
      </c>
      <c r="C4201" t="s">
        <v>18</v>
      </c>
      <c r="D4201" s="11">
        <v>328.32</v>
      </c>
      <c r="E4201" s="1">
        <v>43615</v>
      </c>
      <c r="F4201" s="1">
        <v>43618</v>
      </c>
      <c r="G4201" s="12">
        <f t="shared" si="260"/>
        <v>3</v>
      </c>
      <c r="H4201" s="2" t="s">
        <v>22</v>
      </c>
      <c r="I4201" s="2" t="s">
        <v>28</v>
      </c>
      <c r="J4201" s="2" t="s">
        <v>30</v>
      </c>
      <c r="K4201" s="2">
        <v>3</v>
      </c>
      <c r="L4201" s="2">
        <f t="shared" si="263"/>
        <v>2019</v>
      </c>
      <c r="M4201" s="2" t="str">
        <f t="shared" si="261"/>
        <v>May</v>
      </c>
      <c r="N4201" s="2">
        <f t="shared" si="262"/>
        <v>30</v>
      </c>
    </row>
    <row r="4202" spans="1:14" x14ac:dyDescent="0.2">
      <c r="A4202">
        <v>97132</v>
      </c>
      <c r="B4202" t="s">
        <v>5</v>
      </c>
      <c r="C4202" t="s">
        <v>18</v>
      </c>
      <c r="D4202" s="11">
        <v>543.83000000000004</v>
      </c>
      <c r="E4202" s="1">
        <v>43575</v>
      </c>
      <c r="F4202" s="1">
        <v>43582</v>
      </c>
      <c r="G4202" s="12">
        <f t="shared" si="260"/>
        <v>7</v>
      </c>
      <c r="H4202" s="2" t="s">
        <v>24</v>
      </c>
      <c r="I4202" s="2" t="s">
        <v>28</v>
      </c>
      <c r="J4202" s="2">
        <v>3</v>
      </c>
      <c r="K4202" s="2" t="s">
        <v>30</v>
      </c>
      <c r="L4202" s="2">
        <f t="shared" si="263"/>
        <v>2019</v>
      </c>
      <c r="M4202" s="2" t="str">
        <f t="shared" si="261"/>
        <v>Apr</v>
      </c>
      <c r="N4202" s="2">
        <f t="shared" si="262"/>
        <v>20</v>
      </c>
    </row>
    <row r="4203" spans="1:14" x14ac:dyDescent="0.2">
      <c r="A4203">
        <v>97647</v>
      </c>
      <c r="B4203" t="s">
        <v>5</v>
      </c>
      <c r="C4203" t="s">
        <v>19</v>
      </c>
      <c r="D4203" s="11">
        <v>95.84</v>
      </c>
      <c r="E4203" s="1">
        <v>43615</v>
      </c>
      <c r="F4203" s="1">
        <v>43618</v>
      </c>
      <c r="G4203" s="12">
        <f t="shared" si="260"/>
        <v>3</v>
      </c>
      <c r="H4203" s="2" t="s">
        <v>22</v>
      </c>
      <c r="I4203" s="2" t="s">
        <v>29</v>
      </c>
      <c r="J4203" s="2">
        <v>2</v>
      </c>
      <c r="K4203" s="2" t="s">
        <v>30</v>
      </c>
      <c r="L4203" s="2">
        <f t="shared" si="263"/>
        <v>2019</v>
      </c>
      <c r="M4203" s="2" t="str">
        <f t="shared" si="261"/>
        <v>May</v>
      </c>
      <c r="N4203" s="2">
        <f t="shared" si="262"/>
        <v>30</v>
      </c>
    </row>
    <row r="4204" spans="1:14" x14ac:dyDescent="0.2">
      <c r="A4204">
        <v>97278</v>
      </c>
      <c r="B4204" t="s">
        <v>5</v>
      </c>
      <c r="C4204" t="s">
        <v>18</v>
      </c>
      <c r="D4204" s="11">
        <v>382.28</v>
      </c>
      <c r="E4204" s="1">
        <v>43586</v>
      </c>
      <c r="F4204" s="1">
        <v>43593</v>
      </c>
      <c r="G4204" s="12">
        <f t="shared" si="260"/>
        <v>7</v>
      </c>
      <c r="H4204" s="2" t="s">
        <v>27</v>
      </c>
      <c r="I4204" s="2" t="s">
        <v>28</v>
      </c>
      <c r="J4204" s="2">
        <v>2</v>
      </c>
      <c r="K4204" s="2" t="s">
        <v>30</v>
      </c>
      <c r="L4204" s="2">
        <f t="shared" si="263"/>
        <v>2019</v>
      </c>
      <c r="M4204" s="2" t="str">
        <f t="shared" si="261"/>
        <v>May</v>
      </c>
      <c r="N4204" s="2">
        <f t="shared" si="262"/>
        <v>1</v>
      </c>
    </row>
    <row r="4205" spans="1:14" x14ac:dyDescent="0.2">
      <c r="A4205">
        <v>97649</v>
      </c>
      <c r="B4205" t="s">
        <v>10</v>
      </c>
      <c r="C4205" t="s">
        <v>18</v>
      </c>
      <c r="D4205" s="11">
        <v>306.77999999999997</v>
      </c>
      <c r="E4205" s="1">
        <v>43615</v>
      </c>
      <c r="F4205" s="1">
        <v>43618</v>
      </c>
      <c r="G4205" s="12">
        <f t="shared" si="260"/>
        <v>3</v>
      </c>
      <c r="H4205" s="2" t="s">
        <v>25</v>
      </c>
      <c r="I4205" s="2" t="s">
        <v>28</v>
      </c>
      <c r="J4205" s="2">
        <v>3</v>
      </c>
      <c r="K4205" s="2" t="s">
        <v>30</v>
      </c>
      <c r="L4205" s="2">
        <f t="shared" si="263"/>
        <v>2019</v>
      </c>
      <c r="M4205" s="2" t="str">
        <f t="shared" si="261"/>
        <v>May</v>
      </c>
      <c r="N4205" s="2">
        <f t="shared" si="262"/>
        <v>30</v>
      </c>
    </row>
    <row r="4206" spans="1:14" x14ac:dyDescent="0.2">
      <c r="A4206">
        <v>97649</v>
      </c>
      <c r="B4206" t="s">
        <v>2</v>
      </c>
      <c r="C4206" t="s">
        <v>19</v>
      </c>
      <c r="D4206" s="11">
        <v>477.62</v>
      </c>
      <c r="E4206" s="1">
        <v>43615</v>
      </c>
      <c r="F4206" s="1">
        <v>43618</v>
      </c>
      <c r="G4206" s="12">
        <f t="shared" si="260"/>
        <v>3</v>
      </c>
      <c r="H4206" s="2" t="s">
        <v>25</v>
      </c>
      <c r="I4206" s="2" t="s">
        <v>28</v>
      </c>
      <c r="J4206" s="2">
        <v>3</v>
      </c>
      <c r="K4206" s="2">
        <v>1</v>
      </c>
      <c r="L4206" s="2">
        <f t="shared" si="263"/>
        <v>2019</v>
      </c>
      <c r="M4206" s="2" t="str">
        <f t="shared" si="261"/>
        <v>May</v>
      </c>
      <c r="N4206" s="2">
        <f t="shared" si="262"/>
        <v>30</v>
      </c>
    </row>
    <row r="4207" spans="1:14" x14ac:dyDescent="0.2">
      <c r="A4207">
        <v>97649</v>
      </c>
      <c r="B4207" t="s">
        <v>2</v>
      </c>
      <c r="C4207" t="s">
        <v>18</v>
      </c>
      <c r="D4207" s="11">
        <v>323.74</v>
      </c>
      <c r="E4207" s="1">
        <v>43615</v>
      </c>
      <c r="F4207" s="1">
        <v>43618</v>
      </c>
      <c r="G4207" s="12">
        <f t="shared" si="260"/>
        <v>3</v>
      </c>
      <c r="H4207" s="2" t="s">
        <v>25</v>
      </c>
      <c r="I4207" s="2" t="s">
        <v>28</v>
      </c>
      <c r="J4207" s="2">
        <v>3</v>
      </c>
      <c r="K4207" s="2">
        <v>5</v>
      </c>
      <c r="L4207" s="2">
        <f t="shared" si="263"/>
        <v>2019</v>
      </c>
      <c r="M4207" s="2" t="str">
        <f t="shared" si="261"/>
        <v>May</v>
      </c>
      <c r="N4207" s="2">
        <f t="shared" si="262"/>
        <v>30</v>
      </c>
    </row>
    <row r="4208" spans="1:14" x14ac:dyDescent="0.2">
      <c r="A4208">
        <v>97649</v>
      </c>
      <c r="B4208" t="s">
        <v>2</v>
      </c>
      <c r="C4208" t="s">
        <v>19</v>
      </c>
      <c r="D4208" s="11">
        <v>288.8</v>
      </c>
      <c r="E4208" s="1">
        <v>43615</v>
      </c>
      <c r="F4208" s="1">
        <v>43618</v>
      </c>
      <c r="G4208" s="12">
        <f t="shared" si="260"/>
        <v>3</v>
      </c>
      <c r="H4208" s="2" t="s">
        <v>25</v>
      </c>
      <c r="I4208" s="2" t="s">
        <v>28</v>
      </c>
      <c r="J4208" s="2">
        <v>3</v>
      </c>
      <c r="K4208" s="2">
        <v>2</v>
      </c>
      <c r="L4208" s="2">
        <f t="shared" si="263"/>
        <v>2019</v>
      </c>
      <c r="M4208" s="2" t="str">
        <f t="shared" si="261"/>
        <v>May</v>
      </c>
      <c r="N4208" s="2">
        <f t="shared" si="262"/>
        <v>30</v>
      </c>
    </row>
    <row r="4209" spans="1:14" x14ac:dyDescent="0.2">
      <c r="A4209">
        <v>97649</v>
      </c>
      <c r="B4209" t="s">
        <v>8</v>
      </c>
      <c r="C4209" t="s">
        <v>18</v>
      </c>
      <c r="D4209" s="11">
        <v>622.91</v>
      </c>
      <c r="E4209" s="1">
        <v>43615</v>
      </c>
      <c r="F4209" s="1">
        <v>43618</v>
      </c>
      <c r="G4209" s="12">
        <f t="shared" si="260"/>
        <v>3</v>
      </c>
      <c r="H4209" s="2" t="s">
        <v>25</v>
      </c>
      <c r="I4209" s="2" t="s">
        <v>28</v>
      </c>
      <c r="J4209" s="2">
        <v>3</v>
      </c>
      <c r="K4209" s="2">
        <v>5</v>
      </c>
      <c r="L4209" s="2">
        <f t="shared" si="263"/>
        <v>2019</v>
      </c>
      <c r="M4209" s="2" t="str">
        <f t="shared" si="261"/>
        <v>May</v>
      </c>
      <c r="N4209" s="2">
        <f t="shared" si="262"/>
        <v>30</v>
      </c>
    </row>
    <row r="4210" spans="1:14" x14ac:dyDescent="0.2">
      <c r="A4210">
        <v>97649</v>
      </c>
      <c r="B4210" t="s">
        <v>4</v>
      </c>
      <c r="C4210" t="s">
        <v>18</v>
      </c>
      <c r="D4210" s="11">
        <v>1492.77</v>
      </c>
      <c r="E4210" s="1">
        <v>43615</v>
      </c>
      <c r="F4210" s="1">
        <v>43618</v>
      </c>
      <c r="G4210" s="12">
        <f t="shared" si="260"/>
        <v>3</v>
      </c>
      <c r="H4210" s="2" t="s">
        <v>25</v>
      </c>
      <c r="I4210" s="2" t="s">
        <v>28</v>
      </c>
      <c r="J4210" s="2">
        <v>3</v>
      </c>
      <c r="K4210" s="2" t="s">
        <v>30</v>
      </c>
      <c r="L4210" s="2">
        <f t="shared" si="263"/>
        <v>2019</v>
      </c>
      <c r="M4210" s="2" t="str">
        <f t="shared" si="261"/>
        <v>May</v>
      </c>
      <c r="N4210" s="2">
        <f t="shared" si="262"/>
        <v>30</v>
      </c>
    </row>
    <row r="4211" spans="1:14" x14ac:dyDescent="0.2">
      <c r="A4211">
        <v>97649</v>
      </c>
      <c r="B4211" t="s">
        <v>10</v>
      </c>
      <c r="C4211" t="s">
        <v>19</v>
      </c>
      <c r="D4211" s="11">
        <v>1151.05</v>
      </c>
      <c r="E4211" s="1">
        <v>43615</v>
      </c>
      <c r="F4211" s="1">
        <v>43618</v>
      </c>
      <c r="G4211" s="12">
        <f t="shared" si="260"/>
        <v>3</v>
      </c>
      <c r="H4211" s="2" t="s">
        <v>25</v>
      </c>
      <c r="I4211" s="2" t="s">
        <v>28</v>
      </c>
      <c r="J4211" s="2">
        <v>5</v>
      </c>
      <c r="K4211" s="2">
        <v>2</v>
      </c>
      <c r="L4211" s="2">
        <f t="shared" si="263"/>
        <v>2019</v>
      </c>
      <c r="M4211" s="2" t="str">
        <f t="shared" si="261"/>
        <v>May</v>
      </c>
      <c r="N4211" s="2">
        <f t="shared" si="262"/>
        <v>30</v>
      </c>
    </row>
    <row r="4212" spans="1:14" x14ac:dyDescent="0.2">
      <c r="A4212">
        <v>97651</v>
      </c>
      <c r="B4212" t="s">
        <v>5</v>
      </c>
      <c r="C4212" t="s">
        <v>19</v>
      </c>
      <c r="D4212" s="11">
        <v>929.35</v>
      </c>
      <c r="E4212" s="1">
        <v>43615</v>
      </c>
      <c r="F4212" s="1">
        <v>43618</v>
      </c>
      <c r="G4212" s="12">
        <f t="shared" si="260"/>
        <v>3</v>
      </c>
      <c r="H4212" s="2" t="s">
        <v>23</v>
      </c>
      <c r="I4212" s="2" t="s">
        <v>28</v>
      </c>
      <c r="J4212" s="2">
        <v>3</v>
      </c>
      <c r="K4212" s="2">
        <v>3</v>
      </c>
      <c r="L4212" s="2">
        <f t="shared" si="263"/>
        <v>2019</v>
      </c>
      <c r="M4212" s="2" t="str">
        <f t="shared" si="261"/>
        <v>May</v>
      </c>
      <c r="N4212" s="2">
        <f t="shared" si="262"/>
        <v>30</v>
      </c>
    </row>
    <row r="4213" spans="1:14" x14ac:dyDescent="0.2">
      <c r="A4213">
        <v>97651</v>
      </c>
      <c r="B4213" t="s">
        <v>2</v>
      </c>
      <c r="C4213" t="s">
        <v>19</v>
      </c>
      <c r="D4213" s="11">
        <v>774.75</v>
      </c>
      <c r="E4213" s="1">
        <v>43615</v>
      </c>
      <c r="F4213" s="1">
        <v>43618</v>
      </c>
      <c r="G4213" s="12">
        <f t="shared" si="260"/>
        <v>3</v>
      </c>
      <c r="H4213" s="2" t="s">
        <v>23</v>
      </c>
      <c r="I4213" s="2" t="s">
        <v>28</v>
      </c>
      <c r="J4213" s="2">
        <v>3</v>
      </c>
      <c r="K4213" s="2">
        <v>2</v>
      </c>
      <c r="L4213" s="2">
        <f t="shared" si="263"/>
        <v>2019</v>
      </c>
      <c r="M4213" s="2" t="str">
        <f t="shared" si="261"/>
        <v>May</v>
      </c>
      <c r="N4213" s="2">
        <f t="shared" si="262"/>
        <v>30</v>
      </c>
    </row>
    <row r="4214" spans="1:14" x14ac:dyDescent="0.2">
      <c r="A4214">
        <v>97651</v>
      </c>
      <c r="B4214" t="s">
        <v>8</v>
      </c>
      <c r="C4214" t="s">
        <v>18</v>
      </c>
      <c r="D4214" s="11">
        <v>1489.8</v>
      </c>
      <c r="E4214" s="1">
        <v>43615</v>
      </c>
      <c r="F4214" s="1">
        <v>43618</v>
      </c>
      <c r="G4214" s="12">
        <f t="shared" si="260"/>
        <v>3</v>
      </c>
      <c r="H4214" s="2" t="s">
        <v>23</v>
      </c>
      <c r="I4214" s="2" t="s">
        <v>28</v>
      </c>
      <c r="J4214" s="2">
        <v>3</v>
      </c>
      <c r="K4214" s="2">
        <v>4</v>
      </c>
      <c r="L4214" s="2">
        <f t="shared" si="263"/>
        <v>2019</v>
      </c>
      <c r="M4214" s="2" t="str">
        <f t="shared" si="261"/>
        <v>May</v>
      </c>
      <c r="N4214" s="2">
        <f t="shared" si="262"/>
        <v>30</v>
      </c>
    </row>
    <row r="4215" spans="1:14" x14ac:dyDescent="0.2">
      <c r="A4215">
        <v>97652</v>
      </c>
      <c r="B4215" t="s">
        <v>3</v>
      </c>
      <c r="C4215" t="s">
        <v>18</v>
      </c>
      <c r="D4215" s="11">
        <v>1317.11</v>
      </c>
      <c r="E4215" s="1">
        <v>43615</v>
      </c>
      <c r="F4215" s="1">
        <v>43618</v>
      </c>
      <c r="G4215" s="12">
        <f t="shared" si="260"/>
        <v>3</v>
      </c>
      <c r="H4215" s="2" t="s">
        <v>24</v>
      </c>
      <c r="I4215" s="2" t="s">
        <v>28</v>
      </c>
      <c r="J4215" s="2">
        <v>3</v>
      </c>
      <c r="K4215" s="2" t="s">
        <v>30</v>
      </c>
      <c r="L4215" s="2">
        <f t="shared" si="263"/>
        <v>2019</v>
      </c>
      <c r="M4215" s="2" t="str">
        <f t="shared" si="261"/>
        <v>May</v>
      </c>
      <c r="N4215" s="2">
        <f t="shared" si="262"/>
        <v>30</v>
      </c>
    </row>
    <row r="4216" spans="1:14" x14ac:dyDescent="0.2">
      <c r="A4216">
        <v>97652</v>
      </c>
      <c r="B4216" t="s">
        <v>5</v>
      </c>
      <c r="C4216" t="s">
        <v>19</v>
      </c>
      <c r="D4216" s="11">
        <v>642.73</v>
      </c>
      <c r="E4216" s="1">
        <v>43615</v>
      </c>
      <c r="F4216" s="1">
        <v>43618</v>
      </c>
      <c r="G4216" s="12">
        <f t="shared" si="260"/>
        <v>3</v>
      </c>
      <c r="H4216" s="2" t="s">
        <v>24</v>
      </c>
      <c r="I4216" s="2" t="s">
        <v>28</v>
      </c>
      <c r="J4216" s="2">
        <v>2</v>
      </c>
      <c r="K4216" s="2" t="s">
        <v>30</v>
      </c>
      <c r="L4216" s="2">
        <f t="shared" si="263"/>
        <v>2019</v>
      </c>
      <c r="M4216" s="2" t="str">
        <f t="shared" si="261"/>
        <v>May</v>
      </c>
      <c r="N4216" s="2">
        <f t="shared" si="262"/>
        <v>30</v>
      </c>
    </row>
    <row r="4217" spans="1:14" x14ac:dyDescent="0.2">
      <c r="A4217">
        <v>97657</v>
      </c>
      <c r="B4217" t="s">
        <v>2</v>
      </c>
      <c r="C4217" t="s">
        <v>18</v>
      </c>
      <c r="D4217" s="11">
        <v>61.32</v>
      </c>
      <c r="E4217" s="1">
        <v>43615</v>
      </c>
      <c r="F4217" s="1">
        <v>43618</v>
      </c>
      <c r="G4217" s="12">
        <f t="shared" si="260"/>
        <v>3</v>
      </c>
      <c r="H4217" s="2" t="s">
        <v>26</v>
      </c>
      <c r="I4217" s="2" t="s">
        <v>29</v>
      </c>
      <c r="J4217" s="2">
        <v>3</v>
      </c>
      <c r="K4217" s="2">
        <v>5</v>
      </c>
      <c r="L4217" s="2">
        <f t="shared" si="263"/>
        <v>2019</v>
      </c>
      <c r="M4217" s="2" t="str">
        <f t="shared" si="261"/>
        <v>May</v>
      </c>
      <c r="N4217" s="2">
        <f t="shared" si="262"/>
        <v>30</v>
      </c>
    </row>
    <row r="4218" spans="1:14" x14ac:dyDescent="0.2">
      <c r="A4218">
        <v>97657</v>
      </c>
      <c r="B4218" t="s">
        <v>3</v>
      </c>
      <c r="C4218" t="s">
        <v>18</v>
      </c>
      <c r="D4218" s="11">
        <v>343.69</v>
      </c>
      <c r="E4218" s="1">
        <v>43615</v>
      </c>
      <c r="F4218" s="1">
        <v>43618</v>
      </c>
      <c r="G4218" s="12">
        <f t="shared" si="260"/>
        <v>3</v>
      </c>
      <c r="H4218" s="2" t="s">
        <v>26</v>
      </c>
      <c r="I4218" s="2" t="s">
        <v>29</v>
      </c>
      <c r="J4218" s="2">
        <v>3</v>
      </c>
      <c r="K4218" s="2" t="s">
        <v>30</v>
      </c>
      <c r="L4218" s="2">
        <f t="shared" si="263"/>
        <v>2019</v>
      </c>
      <c r="M4218" s="2" t="str">
        <f t="shared" si="261"/>
        <v>May</v>
      </c>
      <c r="N4218" s="2">
        <f t="shared" si="262"/>
        <v>30</v>
      </c>
    </row>
    <row r="4219" spans="1:14" x14ac:dyDescent="0.2">
      <c r="A4219">
        <v>97662</v>
      </c>
      <c r="B4219" t="s">
        <v>9</v>
      </c>
      <c r="C4219" t="s">
        <v>19</v>
      </c>
      <c r="D4219" s="11">
        <v>1178.02</v>
      </c>
      <c r="E4219" s="1">
        <v>43615</v>
      </c>
      <c r="F4219" s="1">
        <v>43618</v>
      </c>
      <c r="G4219" s="12">
        <f t="shared" si="260"/>
        <v>3</v>
      </c>
      <c r="H4219" s="2" t="s">
        <v>27</v>
      </c>
      <c r="I4219" s="2" t="s">
        <v>28</v>
      </c>
      <c r="J4219" s="2">
        <v>3</v>
      </c>
      <c r="K4219" s="2" t="s">
        <v>30</v>
      </c>
      <c r="L4219" s="2">
        <f t="shared" si="263"/>
        <v>2019</v>
      </c>
      <c r="M4219" s="2" t="str">
        <f t="shared" si="261"/>
        <v>May</v>
      </c>
      <c r="N4219" s="2">
        <f t="shared" si="262"/>
        <v>30</v>
      </c>
    </row>
    <row r="4220" spans="1:14" x14ac:dyDescent="0.2">
      <c r="A4220">
        <v>97662</v>
      </c>
      <c r="B4220" t="s">
        <v>4</v>
      </c>
      <c r="C4220" t="s">
        <v>19</v>
      </c>
      <c r="D4220" s="11">
        <v>758.51</v>
      </c>
      <c r="E4220" s="1">
        <v>43615</v>
      </c>
      <c r="F4220" s="1">
        <v>43618</v>
      </c>
      <c r="G4220" s="12">
        <f t="shared" si="260"/>
        <v>3</v>
      </c>
      <c r="H4220" s="2" t="s">
        <v>27</v>
      </c>
      <c r="I4220" s="2" t="s">
        <v>28</v>
      </c>
      <c r="J4220" s="2">
        <v>5</v>
      </c>
      <c r="K4220" s="2">
        <v>1</v>
      </c>
      <c r="L4220" s="2">
        <f t="shared" si="263"/>
        <v>2019</v>
      </c>
      <c r="M4220" s="2" t="str">
        <f t="shared" si="261"/>
        <v>May</v>
      </c>
      <c r="N4220" s="2">
        <f t="shared" si="262"/>
        <v>30</v>
      </c>
    </row>
    <row r="4221" spans="1:14" x14ac:dyDescent="0.2">
      <c r="A4221">
        <v>97671</v>
      </c>
      <c r="B4221" t="s">
        <v>5</v>
      </c>
      <c r="C4221" t="s">
        <v>19</v>
      </c>
      <c r="D4221" s="11">
        <v>341.94</v>
      </c>
      <c r="E4221" s="1">
        <v>43616</v>
      </c>
      <c r="F4221" s="1">
        <v>43619</v>
      </c>
      <c r="G4221" s="12">
        <f t="shared" si="260"/>
        <v>3</v>
      </c>
      <c r="H4221" s="2" t="s">
        <v>25</v>
      </c>
      <c r="I4221" s="2" t="s">
        <v>29</v>
      </c>
      <c r="J4221" s="2">
        <v>3</v>
      </c>
      <c r="K4221" s="2" t="s">
        <v>30</v>
      </c>
      <c r="L4221" s="2">
        <f t="shared" si="263"/>
        <v>2019</v>
      </c>
      <c r="M4221" s="2" t="str">
        <f t="shared" si="261"/>
        <v>May</v>
      </c>
      <c r="N4221" s="2">
        <f t="shared" si="262"/>
        <v>31</v>
      </c>
    </row>
    <row r="4222" spans="1:14" x14ac:dyDescent="0.2">
      <c r="A4222">
        <v>97672</v>
      </c>
      <c r="B4222" t="s">
        <v>5</v>
      </c>
      <c r="C4222" t="s">
        <v>19</v>
      </c>
      <c r="D4222" s="11">
        <v>582.29</v>
      </c>
      <c r="E4222" s="1">
        <v>43616</v>
      </c>
      <c r="F4222" s="1">
        <v>43619</v>
      </c>
      <c r="G4222" s="12">
        <f t="shared" si="260"/>
        <v>3</v>
      </c>
      <c r="H4222" s="2" t="s">
        <v>23</v>
      </c>
      <c r="I4222" s="2" t="s">
        <v>28</v>
      </c>
      <c r="J4222" s="2">
        <v>3</v>
      </c>
      <c r="K4222" s="2">
        <v>5</v>
      </c>
      <c r="L4222" s="2">
        <f t="shared" si="263"/>
        <v>2019</v>
      </c>
      <c r="M4222" s="2" t="str">
        <f t="shared" si="261"/>
        <v>May</v>
      </c>
      <c r="N4222" s="2">
        <f t="shared" si="262"/>
        <v>31</v>
      </c>
    </row>
    <row r="4223" spans="1:14" x14ac:dyDescent="0.2">
      <c r="A4223">
        <v>97678</v>
      </c>
      <c r="B4223" t="s">
        <v>6</v>
      </c>
      <c r="C4223" t="s">
        <v>19</v>
      </c>
      <c r="D4223" s="11">
        <v>639.91999999999996</v>
      </c>
      <c r="E4223" s="1">
        <v>43617</v>
      </c>
      <c r="F4223" s="1">
        <v>43620</v>
      </c>
      <c r="G4223" s="12">
        <f t="shared" si="260"/>
        <v>3</v>
      </c>
      <c r="H4223" s="2" t="s">
        <v>21</v>
      </c>
      <c r="I4223" s="2" t="s">
        <v>28</v>
      </c>
      <c r="J4223" s="2">
        <v>2</v>
      </c>
      <c r="K4223" s="2">
        <v>4</v>
      </c>
      <c r="L4223" s="2">
        <f t="shared" si="263"/>
        <v>2019</v>
      </c>
      <c r="M4223" s="2" t="str">
        <f t="shared" si="261"/>
        <v>Jun</v>
      </c>
      <c r="N4223" s="2">
        <f t="shared" si="262"/>
        <v>1</v>
      </c>
    </row>
    <row r="4224" spans="1:14" x14ac:dyDescent="0.2">
      <c r="A4224">
        <v>97679</v>
      </c>
      <c r="B4224" t="s">
        <v>5</v>
      </c>
      <c r="C4224" t="s">
        <v>19</v>
      </c>
      <c r="D4224" s="11">
        <v>94.8</v>
      </c>
      <c r="E4224" s="1">
        <v>43617</v>
      </c>
      <c r="F4224" s="1">
        <v>43620</v>
      </c>
      <c r="G4224" s="12">
        <f t="shared" si="260"/>
        <v>3</v>
      </c>
      <c r="H4224" s="2" t="s">
        <v>22</v>
      </c>
      <c r="I4224" s="2" t="s">
        <v>28</v>
      </c>
      <c r="J4224" s="2" t="s">
        <v>30</v>
      </c>
      <c r="K4224" s="2" t="s">
        <v>30</v>
      </c>
      <c r="L4224" s="2">
        <f t="shared" si="263"/>
        <v>2019</v>
      </c>
      <c r="M4224" s="2" t="str">
        <f t="shared" si="261"/>
        <v>Jun</v>
      </c>
      <c r="N4224" s="2">
        <f t="shared" si="262"/>
        <v>1</v>
      </c>
    </row>
    <row r="4225" spans="1:14" x14ac:dyDescent="0.2">
      <c r="A4225">
        <v>97680</v>
      </c>
      <c r="B4225" t="s">
        <v>8</v>
      </c>
      <c r="C4225" t="s">
        <v>18</v>
      </c>
      <c r="D4225" s="11">
        <v>449.47</v>
      </c>
      <c r="E4225" s="1">
        <v>43617</v>
      </c>
      <c r="F4225" s="1">
        <v>43620</v>
      </c>
      <c r="G4225" s="12">
        <f t="shared" si="260"/>
        <v>3</v>
      </c>
      <c r="H4225" s="2" t="s">
        <v>22</v>
      </c>
      <c r="I4225" s="2" t="s">
        <v>29</v>
      </c>
      <c r="J4225" s="2">
        <v>2</v>
      </c>
      <c r="K4225" s="2">
        <v>4</v>
      </c>
      <c r="L4225" s="2">
        <f t="shared" si="263"/>
        <v>2019</v>
      </c>
      <c r="M4225" s="2" t="str">
        <f t="shared" si="261"/>
        <v>Jun</v>
      </c>
      <c r="N4225" s="2">
        <f t="shared" si="262"/>
        <v>1</v>
      </c>
    </row>
    <row r="4226" spans="1:14" x14ac:dyDescent="0.2">
      <c r="A4226">
        <v>97682</v>
      </c>
      <c r="B4226" t="s">
        <v>4</v>
      </c>
      <c r="C4226" t="s">
        <v>19</v>
      </c>
      <c r="D4226" s="11">
        <v>538.76</v>
      </c>
      <c r="E4226" s="1">
        <v>43617</v>
      </c>
      <c r="F4226" s="1">
        <v>43620</v>
      </c>
      <c r="G4226" s="12">
        <f t="shared" ref="G4226:G4289" si="264">F4226-E4226</f>
        <v>3</v>
      </c>
      <c r="H4226" s="2" t="s">
        <v>25</v>
      </c>
      <c r="I4226" s="2" t="s">
        <v>28</v>
      </c>
      <c r="J4226" s="2">
        <v>2</v>
      </c>
      <c r="K4226" s="2">
        <v>3</v>
      </c>
      <c r="L4226" s="2">
        <f t="shared" si="263"/>
        <v>2019</v>
      </c>
      <c r="M4226" s="2" t="str">
        <f t="shared" ref="M4226:M4289" si="265">TEXT(E4226,"mmm")</f>
        <v>Jun</v>
      </c>
      <c r="N4226" s="2">
        <f t="shared" ref="N4226:N4289" si="266">DAY(E4226)</f>
        <v>1</v>
      </c>
    </row>
    <row r="4227" spans="1:14" x14ac:dyDescent="0.2">
      <c r="A4227">
        <v>97683</v>
      </c>
      <c r="B4227" t="s">
        <v>3</v>
      </c>
      <c r="C4227" t="s">
        <v>18</v>
      </c>
      <c r="D4227" s="11">
        <v>723.98</v>
      </c>
      <c r="E4227" s="1">
        <v>43617</v>
      </c>
      <c r="F4227" s="1">
        <v>43620</v>
      </c>
      <c r="G4227" s="12">
        <f t="shared" si="264"/>
        <v>3</v>
      </c>
      <c r="H4227" s="2" t="s">
        <v>25</v>
      </c>
      <c r="I4227" s="2" t="s">
        <v>28</v>
      </c>
      <c r="J4227" s="2">
        <v>2</v>
      </c>
      <c r="K4227" s="2">
        <v>5</v>
      </c>
      <c r="L4227" s="2">
        <f t="shared" ref="L4227:L4290" si="267">YEAR(E4227)</f>
        <v>2019</v>
      </c>
      <c r="M4227" s="2" t="str">
        <f t="shared" si="265"/>
        <v>Jun</v>
      </c>
      <c r="N4227" s="2">
        <f t="shared" si="266"/>
        <v>1</v>
      </c>
    </row>
    <row r="4228" spans="1:14" x14ac:dyDescent="0.2">
      <c r="A4228">
        <v>97455</v>
      </c>
      <c r="B4228" t="s">
        <v>5</v>
      </c>
      <c r="C4228" t="s">
        <v>18</v>
      </c>
      <c r="D4228" s="11">
        <v>318.58999999999997</v>
      </c>
      <c r="E4228" s="1">
        <v>43597</v>
      </c>
      <c r="F4228" s="1">
        <v>43604</v>
      </c>
      <c r="G4228" s="12">
        <f t="shared" si="264"/>
        <v>7</v>
      </c>
      <c r="H4228" s="2" t="s">
        <v>26</v>
      </c>
      <c r="I4228" s="2" t="s">
        <v>28</v>
      </c>
      <c r="J4228" s="2">
        <v>3</v>
      </c>
      <c r="K4228" s="2" t="s">
        <v>30</v>
      </c>
      <c r="L4228" s="2">
        <f t="shared" si="267"/>
        <v>2019</v>
      </c>
      <c r="M4228" s="2" t="str">
        <f t="shared" si="265"/>
        <v>May</v>
      </c>
      <c r="N4228" s="2">
        <f t="shared" si="266"/>
        <v>12</v>
      </c>
    </row>
    <row r="4229" spans="1:14" x14ac:dyDescent="0.2">
      <c r="A4229">
        <v>97686</v>
      </c>
      <c r="B4229" t="s">
        <v>8</v>
      </c>
      <c r="C4229" t="s">
        <v>18</v>
      </c>
      <c r="D4229" s="11">
        <v>238.86</v>
      </c>
      <c r="E4229" s="1">
        <v>43617</v>
      </c>
      <c r="F4229" s="1">
        <v>43620</v>
      </c>
      <c r="G4229" s="12">
        <f t="shared" si="264"/>
        <v>3</v>
      </c>
      <c r="H4229" s="2" t="s">
        <v>24</v>
      </c>
      <c r="I4229" s="2" t="s">
        <v>29</v>
      </c>
      <c r="J4229" s="2">
        <v>2</v>
      </c>
      <c r="K4229" s="2">
        <v>2</v>
      </c>
      <c r="L4229" s="2">
        <f t="shared" si="267"/>
        <v>2019</v>
      </c>
      <c r="M4229" s="2" t="str">
        <f t="shared" si="265"/>
        <v>Jun</v>
      </c>
      <c r="N4229" s="2">
        <f t="shared" si="266"/>
        <v>1</v>
      </c>
    </row>
    <row r="4230" spans="1:14" x14ac:dyDescent="0.2">
      <c r="A4230">
        <v>97687</v>
      </c>
      <c r="B4230" t="s">
        <v>7</v>
      </c>
      <c r="C4230" t="s">
        <v>18</v>
      </c>
      <c r="D4230" s="11">
        <v>919.18</v>
      </c>
      <c r="E4230" s="1">
        <v>43617</v>
      </c>
      <c r="F4230" s="1">
        <v>43620</v>
      </c>
      <c r="G4230" s="12">
        <f t="shared" si="264"/>
        <v>3</v>
      </c>
      <c r="H4230" s="2" t="s">
        <v>24</v>
      </c>
      <c r="I4230" s="2" t="s">
        <v>29</v>
      </c>
      <c r="J4230" s="2">
        <v>2</v>
      </c>
      <c r="K4230" s="2">
        <v>5</v>
      </c>
      <c r="L4230" s="2">
        <f t="shared" si="267"/>
        <v>2019</v>
      </c>
      <c r="M4230" s="2" t="str">
        <f t="shared" si="265"/>
        <v>Jun</v>
      </c>
      <c r="N4230" s="2">
        <f t="shared" si="266"/>
        <v>1</v>
      </c>
    </row>
    <row r="4231" spans="1:14" x14ac:dyDescent="0.2">
      <c r="A4231">
        <v>97687</v>
      </c>
      <c r="B4231" t="s">
        <v>7</v>
      </c>
      <c r="C4231" t="s">
        <v>18</v>
      </c>
      <c r="D4231" s="11">
        <v>937.66</v>
      </c>
      <c r="E4231" s="1">
        <v>43617</v>
      </c>
      <c r="F4231" s="1">
        <v>43620</v>
      </c>
      <c r="G4231" s="12">
        <f t="shared" si="264"/>
        <v>3</v>
      </c>
      <c r="H4231" s="2" t="s">
        <v>24</v>
      </c>
      <c r="I4231" s="2" t="s">
        <v>29</v>
      </c>
      <c r="J4231" s="2">
        <v>2</v>
      </c>
      <c r="K4231" s="2">
        <v>2</v>
      </c>
      <c r="L4231" s="2">
        <f t="shared" si="267"/>
        <v>2019</v>
      </c>
      <c r="M4231" s="2" t="str">
        <f t="shared" si="265"/>
        <v>Jun</v>
      </c>
      <c r="N4231" s="2">
        <f t="shared" si="266"/>
        <v>1</v>
      </c>
    </row>
    <row r="4232" spans="1:14" x14ac:dyDescent="0.2">
      <c r="A4232">
        <v>97693</v>
      </c>
      <c r="B4232" t="s">
        <v>3</v>
      </c>
      <c r="C4232" t="s">
        <v>18</v>
      </c>
      <c r="D4232" s="11">
        <v>1132.78</v>
      </c>
      <c r="E4232" s="1">
        <v>43618</v>
      </c>
      <c r="F4232" s="1">
        <v>43621</v>
      </c>
      <c r="G4232" s="12">
        <f t="shared" si="264"/>
        <v>3</v>
      </c>
      <c r="H4232" s="2" t="s">
        <v>21</v>
      </c>
      <c r="I4232" s="2" t="s">
        <v>28</v>
      </c>
      <c r="J4232" s="2">
        <v>2</v>
      </c>
      <c r="K4232" s="2">
        <v>3</v>
      </c>
      <c r="L4232" s="2">
        <f t="shared" si="267"/>
        <v>2019</v>
      </c>
      <c r="M4232" s="2" t="str">
        <f t="shared" si="265"/>
        <v>Jun</v>
      </c>
      <c r="N4232" s="2">
        <f t="shared" si="266"/>
        <v>2</v>
      </c>
    </row>
    <row r="4233" spans="1:14" x14ac:dyDescent="0.2">
      <c r="A4233">
        <v>97703</v>
      </c>
      <c r="B4233" t="s">
        <v>10</v>
      </c>
      <c r="C4233" t="s">
        <v>18</v>
      </c>
      <c r="D4233" s="11">
        <v>1229.53</v>
      </c>
      <c r="E4233" s="1">
        <v>43619</v>
      </c>
      <c r="F4233" s="1">
        <v>43622</v>
      </c>
      <c r="G4233" s="12">
        <f t="shared" si="264"/>
        <v>3</v>
      </c>
      <c r="H4233" s="2" t="s">
        <v>21</v>
      </c>
      <c r="I4233" s="2" t="s">
        <v>28</v>
      </c>
      <c r="J4233" s="2">
        <v>3</v>
      </c>
      <c r="K4233" s="2">
        <v>1</v>
      </c>
      <c r="L4233" s="2">
        <f t="shared" si="267"/>
        <v>2019</v>
      </c>
      <c r="M4233" s="2" t="str">
        <f t="shared" si="265"/>
        <v>Jun</v>
      </c>
      <c r="N4233" s="2">
        <f t="shared" si="266"/>
        <v>3</v>
      </c>
    </row>
    <row r="4234" spans="1:14" x14ac:dyDescent="0.2">
      <c r="A4234">
        <v>97704</v>
      </c>
      <c r="B4234" t="s">
        <v>8</v>
      </c>
      <c r="C4234" t="s">
        <v>19</v>
      </c>
      <c r="D4234" s="11">
        <v>281.27</v>
      </c>
      <c r="E4234" s="1">
        <v>43619</v>
      </c>
      <c r="F4234" s="1">
        <v>43622</v>
      </c>
      <c r="G4234" s="12">
        <f t="shared" si="264"/>
        <v>3</v>
      </c>
      <c r="H4234" s="2" t="s">
        <v>21</v>
      </c>
      <c r="I4234" s="2" t="s">
        <v>28</v>
      </c>
      <c r="J4234" s="2">
        <v>3</v>
      </c>
      <c r="K4234" s="2">
        <v>5</v>
      </c>
      <c r="L4234" s="2">
        <f t="shared" si="267"/>
        <v>2019</v>
      </c>
      <c r="M4234" s="2" t="str">
        <f t="shared" si="265"/>
        <v>Jun</v>
      </c>
      <c r="N4234" s="2">
        <f t="shared" si="266"/>
        <v>3</v>
      </c>
    </row>
    <row r="4235" spans="1:14" x14ac:dyDescent="0.2">
      <c r="A4235">
        <v>97704</v>
      </c>
      <c r="B4235" t="s">
        <v>4</v>
      </c>
      <c r="C4235" t="s">
        <v>18</v>
      </c>
      <c r="D4235" s="11">
        <v>1470.88</v>
      </c>
      <c r="E4235" s="1">
        <v>43619</v>
      </c>
      <c r="F4235" s="1">
        <v>43622</v>
      </c>
      <c r="G4235" s="12">
        <f t="shared" si="264"/>
        <v>3</v>
      </c>
      <c r="H4235" s="2" t="s">
        <v>21</v>
      </c>
      <c r="I4235" s="2" t="s">
        <v>28</v>
      </c>
      <c r="J4235" s="2">
        <v>3</v>
      </c>
      <c r="K4235" s="2" t="s">
        <v>30</v>
      </c>
      <c r="L4235" s="2">
        <f t="shared" si="267"/>
        <v>2019</v>
      </c>
      <c r="M4235" s="2" t="str">
        <f t="shared" si="265"/>
        <v>Jun</v>
      </c>
      <c r="N4235" s="2">
        <f t="shared" si="266"/>
        <v>3</v>
      </c>
    </row>
    <row r="4236" spans="1:14" x14ac:dyDescent="0.2">
      <c r="A4236">
        <v>97455</v>
      </c>
      <c r="B4236" t="s">
        <v>5</v>
      </c>
      <c r="C4236" t="s">
        <v>18</v>
      </c>
      <c r="D4236" s="11">
        <v>919.38</v>
      </c>
      <c r="E4236" s="1">
        <v>43597</v>
      </c>
      <c r="F4236" s="1">
        <v>43604</v>
      </c>
      <c r="G4236" s="12">
        <f t="shared" si="264"/>
        <v>7</v>
      </c>
      <c r="H4236" s="2" t="s">
        <v>26</v>
      </c>
      <c r="I4236" s="2" t="s">
        <v>28</v>
      </c>
      <c r="J4236" s="2">
        <v>3</v>
      </c>
      <c r="K4236" s="2" t="s">
        <v>30</v>
      </c>
      <c r="L4236" s="2">
        <f t="shared" si="267"/>
        <v>2019</v>
      </c>
      <c r="M4236" s="2" t="str">
        <f t="shared" si="265"/>
        <v>May</v>
      </c>
      <c r="N4236" s="2">
        <f t="shared" si="266"/>
        <v>12</v>
      </c>
    </row>
    <row r="4237" spans="1:14" x14ac:dyDescent="0.2">
      <c r="A4237">
        <v>97710</v>
      </c>
      <c r="B4237" t="s">
        <v>5</v>
      </c>
      <c r="C4237" t="s">
        <v>19</v>
      </c>
      <c r="D4237" s="11">
        <v>759.99</v>
      </c>
      <c r="E4237" s="1">
        <v>43619</v>
      </c>
      <c r="F4237" s="1">
        <v>43622</v>
      </c>
      <c r="G4237" s="12">
        <f t="shared" si="264"/>
        <v>3</v>
      </c>
      <c r="H4237" s="2" t="s">
        <v>25</v>
      </c>
      <c r="I4237" s="2" t="s">
        <v>28</v>
      </c>
      <c r="J4237" s="2">
        <v>5</v>
      </c>
      <c r="K4237" s="2" t="s">
        <v>30</v>
      </c>
      <c r="L4237" s="2">
        <f t="shared" si="267"/>
        <v>2019</v>
      </c>
      <c r="M4237" s="2" t="str">
        <f t="shared" si="265"/>
        <v>Jun</v>
      </c>
      <c r="N4237" s="2">
        <f t="shared" si="266"/>
        <v>3</v>
      </c>
    </row>
    <row r="4238" spans="1:14" x14ac:dyDescent="0.2">
      <c r="A4238">
        <v>97711</v>
      </c>
      <c r="B4238" t="s">
        <v>9</v>
      </c>
      <c r="C4238" t="s">
        <v>19</v>
      </c>
      <c r="D4238" s="11">
        <v>243.47</v>
      </c>
      <c r="E4238" s="1">
        <v>43619</v>
      </c>
      <c r="F4238" s="1">
        <v>43622</v>
      </c>
      <c r="G4238" s="12">
        <f t="shared" si="264"/>
        <v>3</v>
      </c>
      <c r="H4238" s="2" t="s">
        <v>23</v>
      </c>
      <c r="I4238" s="2" t="s">
        <v>28</v>
      </c>
      <c r="J4238" s="2">
        <v>5</v>
      </c>
      <c r="K4238" s="2">
        <v>4</v>
      </c>
      <c r="L4238" s="2">
        <f t="shared" si="267"/>
        <v>2019</v>
      </c>
      <c r="M4238" s="2" t="str">
        <f t="shared" si="265"/>
        <v>Jun</v>
      </c>
      <c r="N4238" s="2">
        <f t="shared" si="266"/>
        <v>3</v>
      </c>
    </row>
    <row r="4239" spans="1:14" x14ac:dyDescent="0.2">
      <c r="A4239">
        <v>97712</v>
      </c>
      <c r="B4239" t="s">
        <v>4</v>
      </c>
      <c r="C4239" t="s">
        <v>19</v>
      </c>
      <c r="D4239" s="11">
        <v>227.98</v>
      </c>
      <c r="E4239" s="1">
        <v>43619</v>
      </c>
      <c r="F4239" s="1">
        <v>43622</v>
      </c>
      <c r="G4239" s="12">
        <f t="shared" si="264"/>
        <v>3</v>
      </c>
      <c r="H4239" s="2" t="s">
        <v>23</v>
      </c>
      <c r="I4239" s="2" t="s">
        <v>29</v>
      </c>
      <c r="J4239" s="2">
        <v>5</v>
      </c>
      <c r="K4239" s="2">
        <v>2</v>
      </c>
      <c r="L4239" s="2">
        <f t="shared" si="267"/>
        <v>2019</v>
      </c>
      <c r="M4239" s="2" t="str">
        <f t="shared" si="265"/>
        <v>Jun</v>
      </c>
      <c r="N4239" s="2">
        <f t="shared" si="266"/>
        <v>3</v>
      </c>
    </row>
    <row r="4240" spans="1:14" x14ac:dyDescent="0.2">
      <c r="A4240">
        <v>97905</v>
      </c>
      <c r="B4240" t="s">
        <v>5</v>
      </c>
      <c r="C4240" t="s">
        <v>18</v>
      </c>
      <c r="D4240" s="11">
        <v>276.58999999999997</v>
      </c>
      <c r="E4240" s="1">
        <v>43635</v>
      </c>
      <c r="F4240" s="1">
        <v>43642</v>
      </c>
      <c r="G4240" s="12">
        <f t="shared" si="264"/>
        <v>7</v>
      </c>
      <c r="H4240" s="2" t="s">
        <v>27</v>
      </c>
      <c r="I4240" s="2" t="s">
        <v>28</v>
      </c>
      <c r="J4240" s="2">
        <v>5</v>
      </c>
      <c r="K4240" s="2" t="s">
        <v>30</v>
      </c>
      <c r="L4240" s="2">
        <f t="shared" si="267"/>
        <v>2019</v>
      </c>
      <c r="M4240" s="2" t="str">
        <f t="shared" si="265"/>
        <v>Jun</v>
      </c>
      <c r="N4240" s="2">
        <f t="shared" si="266"/>
        <v>19</v>
      </c>
    </row>
    <row r="4241" spans="1:14" x14ac:dyDescent="0.2">
      <c r="A4241">
        <v>99105</v>
      </c>
      <c r="B4241" t="s">
        <v>5</v>
      </c>
      <c r="C4241" t="s">
        <v>18</v>
      </c>
      <c r="D4241" s="11">
        <v>167.98</v>
      </c>
      <c r="E4241" s="1">
        <v>43726</v>
      </c>
      <c r="F4241" s="1">
        <v>43733</v>
      </c>
      <c r="G4241" s="12">
        <f t="shared" si="264"/>
        <v>7</v>
      </c>
      <c r="H4241" s="2" t="s">
        <v>24</v>
      </c>
      <c r="I4241" s="2" t="s">
        <v>28</v>
      </c>
      <c r="J4241" s="2">
        <v>5</v>
      </c>
      <c r="K4241" s="2" t="s">
        <v>30</v>
      </c>
      <c r="L4241" s="2">
        <f t="shared" si="267"/>
        <v>2019</v>
      </c>
      <c r="M4241" s="2" t="str">
        <f t="shared" si="265"/>
        <v>Sep</v>
      </c>
      <c r="N4241" s="2">
        <f t="shared" si="266"/>
        <v>18</v>
      </c>
    </row>
    <row r="4242" spans="1:14" x14ac:dyDescent="0.2">
      <c r="A4242">
        <v>97718</v>
      </c>
      <c r="B4242" t="s">
        <v>5</v>
      </c>
      <c r="C4242" t="s">
        <v>19</v>
      </c>
      <c r="D4242" s="11">
        <v>469.51</v>
      </c>
      <c r="E4242" s="1">
        <v>43619</v>
      </c>
      <c r="F4242" s="1">
        <v>43622</v>
      </c>
      <c r="G4242" s="12">
        <f t="shared" si="264"/>
        <v>3</v>
      </c>
      <c r="H4242" s="2" t="s">
        <v>26</v>
      </c>
      <c r="I4242" s="2" t="s">
        <v>28</v>
      </c>
      <c r="J4242" s="2">
        <v>1</v>
      </c>
      <c r="K4242" s="2" t="s">
        <v>30</v>
      </c>
      <c r="L4242" s="2">
        <f t="shared" si="267"/>
        <v>2019</v>
      </c>
      <c r="M4242" s="2" t="str">
        <f t="shared" si="265"/>
        <v>Jun</v>
      </c>
      <c r="N4242" s="2">
        <f t="shared" si="266"/>
        <v>3</v>
      </c>
    </row>
    <row r="4243" spans="1:14" x14ac:dyDescent="0.2">
      <c r="A4243">
        <v>99987</v>
      </c>
      <c r="B4243" t="s">
        <v>5</v>
      </c>
      <c r="C4243" t="s">
        <v>18</v>
      </c>
      <c r="D4243" s="11">
        <v>87.69</v>
      </c>
      <c r="E4243" s="1">
        <v>43797</v>
      </c>
      <c r="F4243" s="1">
        <v>43804</v>
      </c>
      <c r="G4243" s="12">
        <f t="shared" si="264"/>
        <v>7</v>
      </c>
      <c r="H4243" s="2" t="s">
        <v>26</v>
      </c>
      <c r="I4243" s="2" t="s">
        <v>28</v>
      </c>
      <c r="J4243" s="2">
        <v>3</v>
      </c>
      <c r="K4243" s="2" t="s">
        <v>30</v>
      </c>
      <c r="L4243" s="2">
        <f t="shared" si="267"/>
        <v>2019</v>
      </c>
      <c r="M4243" s="2" t="str">
        <f t="shared" si="265"/>
        <v>Nov</v>
      </c>
      <c r="N4243" s="2">
        <f t="shared" si="266"/>
        <v>28</v>
      </c>
    </row>
    <row r="4244" spans="1:14" x14ac:dyDescent="0.2">
      <c r="A4244">
        <v>97724</v>
      </c>
      <c r="B4244" t="s">
        <v>8</v>
      </c>
      <c r="C4244" t="s">
        <v>19</v>
      </c>
      <c r="D4244" s="11">
        <v>1059.52</v>
      </c>
      <c r="E4244" s="1">
        <v>43621</v>
      </c>
      <c r="F4244" s="1">
        <v>43624</v>
      </c>
      <c r="G4244" s="12">
        <f t="shared" si="264"/>
        <v>3</v>
      </c>
      <c r="H4244" s="2" t="s">
        <v>21</v>
      </c>
      <c r="I4244" s="2" t="s">
        <v>28</v>
      </c>
      <c r="J4244" s="2">
        <v>4</v>
      </c>
      <c r="K4244" s="2" t="s">
        <v>30</v>
      </c>
      <c r="L4244" s="2">
        <f t="shared" si="267"/>
        <v>2019</v>
      </c>
      <c r="M4244" s="2" t="str">
        <f t="shared" si="265"/>
        <v>Jun</v>
      </c>
      <c r="N4244" s="2">
        <f t="shared" si="266"/>
        <v>5</v>
      </c>
    </row>
    <row r="4245" spans="1:14" x14ac:dyDescent="0.2">
      <c r="A4245">
        <v>97725</v>
      </c>
      <c r="B4245" t="s">
        <v>7</v>
      </c>
      <c r="C4245" t="s">
        <v>19</v>
      </c>
      <c r="D4245" s="11">
        <v>1563.2</v>
      </c>
      <c r="E4245" s="1">
        <v>43621</v>
      </c>
      <c r="F4245" s="1">
        <v>43624</v>
      </c>
      <c r="G4245" s="12">
        <f t="shared" si="264"/>
        <v>3</v>
      </c>
      <c r="H4245" s="2" t="s">
        <v>21</v>
      </c>
      <c r="I4245" s="2" t="s">
        <v>28</v>
      </c>
      <c r="J4245" s="2">
        <v>4</v>
      </c>
      <c r="K4245" s="2">
        <v>4</v>
      </c>
      <c r="L4245" s="2">
        <f t="shared" si="267"/>
        <v>2019</v>
      </c>
      <c r="M4245" s="2" t="str">
        <f t="shared" si="265"/>
        <v>Jun</v>
      </c>
      <c r="N4245" s="2">
        <f t="shared" si="266"/>
        <v>5</v>
      </c>
    </row>
    <row r="4246" spans="1:14" x14ac:dyDescent="0.2">
      <c r="A4246">
        <v>97728</v>
      </c>
      <c r="B4246" t="s">
        <v>9</v>
      </c>
      <c r="C4246" t="s">
        <v>18</v>
      </c>
      <c r="D4246" s="11">
        <v>1674.56</v>
      </c>
      <c r="E4246" s="1">
        <v>43621</v>
      </c>
      <c r="F4246" s="1">
        <v>43624</v>
      </c>
      <c r="G4246" s="12">
        <f t="shared" si="264"/>
        <v>3</v>
      </c>
      <c r="H4246" s="2" t="s">
        <v>25</v>
      </c>
      <c r="I4246" s="2" t="s">
        <v>28</v>
      </c>
      <c r="J4246" s="2">
        <v>4</v>
      </c>
      <c r="K4246" s="2" t="s">
        <v>30</v>
      </c>
      <c r="L4246" s="2">
        <f t="shared" si="267"/>
        <v>2019</v>
      </c>
      <c r="M4246" s="2" t="str">
        <f t="shared" si="265"/>
        <v>Jun</v>
      </c>
      <c r="N4246" s="2">
        <f t="shared" si="266"/>
        <v>5</v>
      </c>
    </row>
    <row r="4247" spans="1:14" x14ac:dyDescent="0.2">
      <c r="A4247">
        <v>97729</v>
      </c>
      <c r="B4247" t="s">
        <v>7</v>
      </c>
      <c r="C4247" t="s">
        <v>18</v>
      </c>
      <c r="D4247" s="11">
        <v>657.14</v>
      </c>
      <c r="E4247" s="1">
        <v>43621</v>
      </c>
      <c r="F4247" s="1">
        <v>43624</v>
      </c>
      <c r="G4247" s="12">
        <f t="shared" si="264"/>
        <v>3</v>
      </c>
      <c r="H4247" s="2" t="s">
        <v>25</v>
      </c>
      <c r="I4247" s="2" t="s">
        <v>29</v>
      </c>
      <c r="J4247" s="2">
        <v>4</v>
      </c>
      <c r="K4247" s="2">
        <v>5</v>
      </c>
      <c r="L4247" s="2">
        <f t="shared" si="267"/>
        <v>2019</v>
      </c>
      <c r="M4247" s="2" t="str">
        <f t="shared" si="265"/>
        <v>Jun</v>
      </c>
      <c r="N4247" s="2">
        <f t="shared" si="266"/>
        <v>5</v>
      </c>
    </row>
    <row r="4248" spans="1:14" x14ac:dyDescent="0.2">
      <c r="A4248">
        <v>97729</v>
      </c>
      <c r="B4248" t="s">
        <v>8</v>
      </c>
      <c r="C4248" t="s">
        <v>19</v>
      </c>
      <c r="D4248" s="11">
        <v>1287.21</v>
      </c>
      <c r="E4248" s="1">
        <v>43621</v>
      </c>
      <c r="F4248" s="1">
        <v>43624</v>
      </c>
      <c r="G4248" s="12">
        <f t="shared" si="264"/>
        <v>3</v>
      </c>
      <c r="H4248" s="2" t="s">
        <v>25</v>
      </c>
      <c r="I4248" s="2" t="s">
        <v>29</v>
      </c>
      <c r="J4248" s="2">
        <v>4</v>
      </c>
      <c r="K4248" s="2">
        <v>4</v>
      </c>
      <c r="L4248" s="2">
        <f t="shared" si="267"/>
        <v>2019</v>
      </c>
      <c r="M4248" s="2" t="str">
        <f t="shared" si="265"/>
        <v>Jun</v>
      </c>
      <c r="N4248" s="2">
        <f t="shared" si="266"/>
        <v>5</v>
      </c>
    </row>
    <row r="4249" spans="1:14" x14ac:dyDescent="0.2">
      <c r="A4249">
        <v>97731</v>
      </c>
      <c r="B4249" t="s">
        <v>8</v>
      </c>
      <c r="C4249" t="s">
        <v>18</v>
      </c>
      <c r="D4249" s="11">
        <v>1877.12</v>
      </c>
      <c r="E4249" s="1">
        <v>43621</v>
      </c>
      <c r="F4249" s="1">
        <v>43624</v>
      </c>
      <c r="G4249" s="12">
        <f t="shared" si="264"/>
        <v>3</v>
      </c>
      <c r="H4249" s="2" t="s">
        <v>23</v>
      </c>
      <c r="I4249" s="2" t="s">
        <v>29</v>
      </c>
      <c r="J4249" s="2">
        <v>4</v>
      </c>
      <c r="K4249" s="2" t="s">
        <v>30</v>
      </c>
      <c r="L4249" s="2">
        <f t="shared" si="267"/>
        <v>2019</v>
      </c>
      <c r="M4249" s="2" t="str">
        <f t="shared" si="265"/>
        <v>Jun</v>
      </c>
      <c r="N4249" s="2">
        <f t="shared" si="266"/>
        <v>5</v>
      </c>
    </row>
    <row r="4250" spans="1:14" x14ac:dyDescent="0.2">
      <c r="A4250">
        <v>101471</v>
      </c>
      <c r="B4250" t="s">
        <v>5</v>
      </c>
      <c r="C4250" t="s">
        <v>18</v>
      </c>
      <c r="D4250" s="11">
        <v>351.51</v>
      </c>
      <c r="E4250" s="1">
        <v>43897</v>
      </c>
      <c r="F4250" s="1">
        <v>43904</v>
      </c>
      <c r="G4250" s="12">
        <f t="shared" si="264"/>
        <v>7</v>
      </c>
      <c r="H4250" s="2" t="s">
        <v>22</v>
      </c>
      <c r="I4250" s="2" t="s">
        <v>28</v>
      </c>
      <c r="J4250" s="2">
        <v>5</v>
      </c>
      <c r="K4250" s="2" t="s">
        <v>30</v>
      </c>
      <c r="L4250" s="2">
        <f t="shared" si="267"/>
        <v>2020</v>
      </c>
      <c r="M4250" s="2" t="str">
        <f t="shared" si="265"/>
        <v>Mar</v>
      </c>
      <c r="N4250" s="2">
        <f t="shared" si="266"/>
        <v>7</v>
      </c>
    </row>
    <row r="4251" spans="1:14" x14ac:dyDescent="0.2">
      <c r="A4251">
        <v>97733</v>
      </c>
      <c r="B4251" t="s">
        <v>9</v>
      </c>
      <c r="C4251" t="s">
        <v>19</v>
      </c>
      <c r="D4251" s="11">
        <v>1237.08</v>
      </c>
      <c r="E4251" s="1">
        <v>43621</v>
      </c>
      <c r="F4251" s="1">
        <v>43624</v>
      </c>
      <c r="G4251" s="12">
        <f t="shared" si="264"/>
        <v>3</v>
      </c>
      <c r="H4251" s="2" t="s">
        <v>26</v>
      </c>
      <c r="I4251" s="2" t="s">
        <v>28</v>
      </c>
      <c r="J4251" s="2">
        <v>2</v>
      </c>
      <c r="K4251" s="2" t="s">
        <v>30</v>
      </c>
      <c r="L4251" s="2">
        <f t="shared" si="267"/>
        <v>2019</v>
      </c>
      <c r="M4251" s="2" t="str">
        <f t="shared" si="265"/>
        <v>Jun</v>
      </c>
      <c r="N4251" s="2">
        <f t="shared" si="266"/>
        <v>5</v>
      </c>
    </row>
    <row r="4252" spans="1:14" x14ac:dyDescent="0.2">
      <c r="A4252">
        <v>97735</v>
      </c>
      <c r="B4252" t="s">
        <v>2</v>
      </c>
      <c r="C4252" t="s">
        <v>19</v>
      </c>
      <c r="D4252" s="11">
        <v>571.12</v>
      </c>
      <c r="E4252" s="1">
        <v>43621</v>
      </c>
      <c r="F4252" s="1">
        <v>43624</v>
      </c>
      <c r="G4252" s="12">
        <f t="shared" si="264"/>
        <v>3</v>
      </c>
      <c r="H4252" s="2" t="s">
        <v>27</v>
      </c>
      <c r="I4252" s="2" t="s">
        <v>28</v>
      </c>
      <c r="J4252" s="2">
        <v>4</v>
      </c>
      <c r="K4252" s="2" t="s">
        <v>30</v>
      </c>
      <c r="L4252" s="2">
        <f t="shared" si="267"/>
        <v>2019</v>
      </c>
      <c r="M4252" s="2" t="str">
        <f t="shared" si="265"/>
        <v>Jun</v>
      </c>
      <c r="N4252" s="2">
        <f t="shared" si="266"/>
        <v>5</v>
      </c>
    </row>
    <row r="4253" spans="1:14" x14ac:dyDescent="0.2">
      <c r="A4253">
        <v>102730</v>
      </c>
      <c r="B4253" t="s">
        <v>5</v>
      </c>
      <c r="C4253" t="s">
        <v>18</v>
      </c>
      <c r="D4253" s="11">
        <v>452.08</v>
      </c>
      <c r="E4253" s="1">
        <v>43977</v>
      </c>
      <c r="F4253" s="1">
        <v>43984</v>
      </c>
      <c r="G4253" s="12">
        <f t="shared" si="264"/>
        <v>7</v>
      </c>
      <c r="H4253" s="2" t="s">
        <v>25</v>
      </c>
      <c r="I4253" s="2" t="s">
        <v>29</v>
      </c>
      <c r="J4253" s="2">
        <v>5</v>
      </c>
      <c r="K4253" s="2" t="s">
        <v>30</v>
      </c>
      <c r="L4253" s="2">
        <f t="shared" si="267"/>
        <v>2020</v>
      </c>
      <c r="M4253" s="2" t="str">
        <f t="shared" si="265"/>
        <v>May</v>
      </c>
      <c r="N4253" s="2">
        <f t="shared" si="266"/>
        <v>26</v>
      </c>
    </row>
    <row r="4254" spans="1:14" x14ac:dyDescent="0.2">
      <c r="A4254">
        <v>97745</v>
      </c>
      <c r="B4254" t="s">
        <v>5</v>
      </c>
      <c r="C4254" t="s">
        <v>19</v>
      </c>
      <c r="D4254" s="11">
        <v>1130.52</v>
      </c>
      <c r="E4254" s="1">
        <v>43622</v>
      </c>
      <c r="F4254" s="1">
        <v>43625</v>
      </c>
      <c r="G4254" s="12">
        <f t="shared" si="264"/>
        <v>3</v>
      </c>
      <c r="H4254" s="2" t="s">
        <v>23</v>
      </c>
      <c r="I4254" s="2" t="s">
        <v>28</v>
      </c>
      <c r="J4254" s="2">
        <v>2</v>
      </c>
      <c r="K4254" s="2" t="s">
        <v>30</v>
      </c>
      <c r="L4254" s="2">
        <f t="shared" si="267"/>
        <v>2019</v>
      </c>
      <c r="M4254" s="2" t="str">
        <f t="shared" si="265"/>
        <v>Jun</v>
      </c>
      <c r="N4254" s="2">
        <f t="shared" si="266"/>
        <v>6</v>
      </c>
    </row>
    <row r="4255" spans="1:14" x14ac:dyDescent="0.2">
      <c r="A4255">
        <v>97768</v>
      </c>
      <c r="B4255" t="s">
        <v>5</v>
      </c>
      <c r="C4255" t="s">
        <v>19</v>
      </c>
      <c r="D4255" s="11">
        <v>1664.89</v>
      </c>
      <c r="E4255" s="1">
        <v>43624</v>
      </c>
      <c r="F4255" s="1">
        <v>43627</v>
      </c>
      <c r="G4255" s="12">
        <f t="shared" si="264"/>
        <v>3</v>
      </c>
      <c r="H4255" s="2" t="s">
        <v>21</v>
      </c>
      <c r="I4255" s="2" t="s">
        <v>28</v>
      </c>
      <c r="J4255" s="2">
        <v>3</v>
      </c>
      <c r="K4255" s="2">
        <v>4</v>
      </c>
      <c r="L4255" s="2">
        <f t="shared" si="267"/>
        <v>2019</v>
      </c>
      <c r="M4255" s="2" t="str">
        <f t="shared" si="265"/>
        <v>Jun</v>
      </c>
      <c r="N4255" s="2">
        <f t="shared" si="266"/>
        <v>8</v>
      </c>
    </row>
    <row r="4256" spans="1:14" x14ac:dyDescent="0.2">
      <c r="A4256">
        <v>97772</v>
      </c>
      <c r="B4256" t="s">
        <v>6</v>
      </c>
      <c r="C4256" t="s">
        <v>18</v>
      </c>
      <c r="D4256" s="11">
        <v>1545.85</v>
      </c>
      <c r="E4256" s="1">
        <v>43624</v>
      </c>
      <c r="F4256" s="1">
        <v>43627</v>
      </c>
      <c r="G4256" s="12">
        <f t="shared" si="264"/>
        <v>3</v>
      </c>
      <c r="H4256" s="2" t="s">
        <v>25</v>
      </c>
      <c r="I4256" s="2" t="s">
        <v>28</v>
      </c>
      <c r="J4256" s="2">
        <v>3</v>
      </c>
      <c r="K4256" s="2" t="s">
        <v>30</v>
      </c>
      <c r="L4256" s="2">
        <f t="shared" si="267"/>
        <v>2019</v>
      </c>
      <c r="M4256" s="2" t="str">
        <f t="shared" si="265"/>
        <v>Jun</v>
      </c>
      <c r="N4256" s="2">
        <f t="shared" si="266"/>
        <v>8</v>
      </c>
    </row>
    <row r="4257" spans="1:14" x14ac:dyDescent="0.2">
      <c r="A4257">
        <v>102753</v>
      </c>
      <c r="B4257" t="s">
        <v>5</v>
      </c>
      <c r="C4257" t="s">
        <v>18</v>
      </c>
      <c r="D4257" s="11">
        <v>577.54</v>
      </c>
      <c r="E4257" s="1">
        <v>43979</v>
      </c>
      <c r="F4257" s="1">
        <v>43986</v>
      </c>
      <c r="G4257" s="12">
        <f t="shared" si="264"/>
        <v>7</v>
      </c>
      <c r="H4257" s="2" t="s">
        <v>25</v>
      </c>
      <c r="I4257" s="2" t="s">
        <v>28</v>
      </c>
      <c r="J4257" s="2">
        <v>3</v>
      </c>
      <c r="K4257" s="2" t="s">
        <v>30</v>
      </c>
      <c r="L4257" s="2">
        <f t="shared" si="267"/>
        <v>2020</v>
      </c>
      <c r="M4257" s="2" t="str">
        <f t="shared" si="265"/>
        <v>May</v>
      </c>
      <c r="N4257" s="2">
        <f t="shared" si="266"/>
        <v>28</v>
      </c>
    </row>
    <row r="4258" spans="1:14" x14ac:dyDescent="0.2">
      <c r="A4258">
        <v>97774</v>
      </c>
      <c r="B4258" t="s">
        <v>3</v>
      </c>
      <c r="C4258" t="s">
        <v>18</v>
      </c>
      <c r="D4258" s="11">
        <v>1584.74</v>
      </c>
      <c r="E4258" s="1">
        <v>43624</v>
      </c>
      <c r="F4258" s="1">
        <v>43627</v>
      </c>
      <c r="G4258" s="12">
        <f t="shared" si="264"/>
        <v>3</v>
      </c>
      <c r="H4258" s="2" t="s">
        <v>23</v>
      </c>
      <c r="I4258" s="2" t="s">
        <v>28</v>
      </c>
      <c r="J4258" s="2">
        <v>5</v>
      </c>
      <c r="K4258" s="2" t="s">
        <v>30</v>
      </c>
      <c r="L4258" s="2">
        <f t="shared" si="267"/>
        <v>2019</v>
      </c>
      <c r="M4258" s="2" t="str">
        <f t="shared" si="265"/>
        <v>Jun</v>
      </c>
      <c r="N4258" s="2">
        <f t="shared" si="266"/>
        <v>8</v>
      </c>
    </row>
    <row r="4259" spans="1:14" x14ac:dyDescent="0.2">
      <c r="A4259">
        <v>97795</v>
      </c>
      <c r="B4259" t="s">
        <v>4</v>
      </c>
      <c r="C4259" t="s">
        <v>19</v>
      </c>
      <c r="D4259" s="11">
        <v>1584.31</v>
      </c>
      <c r="E4259" s="1">
        <v>43626</v>
      </c>
      <c r="F4259" s="1">
        <v>43629</v>
      </c>
      <c r="G4259" s="12">
        <f t="shared" si="264"/>
        <v>3</v>
      </c>
      <c r="H4259" s="2" t="s">
        <v>22</v>
      </c>
      <c r="I4259" s="2" t="s">
        <v>28</v>
      </c>
      <c r="J4259" s="2" t="s">
        <v>30</v>
      </c>
      <c r="K4259" s="2" t="s">
        <v>30</v>
      </c>
      <c r="L4259" s="2">
        <f t="shared" si="267"/>
        <v>2019</v>
      </c>
      <c r="M4259" s="2" t="str">
        <f t="shared" si="265"/>
        <v>Jun</v>
      </c>
      <c r="N4259" s="2">
        <f t="shared" si="266"/>
        <v>10</v>
      </c>
    </row>
    <row r="4260" spans="1:14" x14ac:dyDescent="0.2">
      <c r="A4260">
        <v>97795</v>
      </c>
      <c r="B4260" t="s">
        <v>8</v>
      </c>
      <c r="C4260" t="s">
        <v>18</v>
      </c>
      <c r="D4260" s="11">
        <v>713.35</v>
      </c>
      <c r="E4260" s="1">
        <v>43626</v>
      </c>
      <c r="F4260" s="1">
        <v>43629</v>
      </c>
      <c r="G4260" s="12">
        <f t="shared" si="264"/>
        <v>3</v>
      </c>
      <c r="H4260" s="2" t="s">
        <v>22</v>
      </c>
      <c r="I4260" s="2" t="s">
        <v>28</v>
      </c>
      <c r="J4260" s="2">
        <v>4</v>
      </c>
      <c r="K4260" s="2" t="s">
        <v>30</v>
      </c>
      <c r="L4260" s="2">
        <f t="shared" si="267"/>
        <v>2019</v>
      </c>
      <c r="M4260" s="2" t="str">
        <f t="shared" si="265"/>
        <v>Jun</v>
      </c>
      <c r="N4260" s="2">
        <f t="shared" si="266"/>
        <v>10</v>
      </c>
    </row>
    <row r="4261" spans="1:14" x14ac:dyDescent="0.2">
      <c r="A4261">
        <v>97805</v>
      </c>
      <c r="B4261" t="s">
        <v>5</v>
      </c>
      <c r="C4261" t="s">
        <v>19</v>
      </c>
      <c r="D4261" s="11">
        <v>1854.5</v>
      </c>
      <c r="E4261" s="1">
        <v>43626</v>
      </c>
      <c r="F4261" s="1">
        <v>43629</v>
      </c>
      <c r="G4261" s="12">
        <f t="shared" si="264"/>
        <v>3</v>
      </c>
      <c r="H4261" s="2" t="s">
        <v>23</v>
      </c>
      <c r="I4261" s="2" t="s">
        <v>28</v>
      </c>
      <c r="J4261" s="2">
        <v>1</v>
      </c>
      <c r="K4261" s="2" t="s">
        <v>30</v>
      </c>
      <c r="L4261" s="2">
        <f t="shared" si="267"/>
        <v>2019</v>
      </c>
      <c r="M4261" s="2" t="str">
        <f t="shared" si="265"/>
        <v>Jun</v>
      </c>
      <c r="N4261" s="2">
        <f t="shared" si="266"/>
        <v>10</v>
      </c>
    </row>
    <row r="4262" spans="1:14" x14ac:dyDescent="0.2">
      <c r="A4262">
        <v>97815</v>
      </c>
      <c r="B4262" t="s">
        <v>8</v>
      </c>
      <c r="C4262" t="s">
        <v>18</v>
      </c>
      <c r="D4262" s="11">
        <v>1579.22</v>
      </c>
      <c r="E4262" s="1">
        <v>43627</v>
      </c>
      <c r="F4262" s="1">
        <v>43630</v>
      </c>
      <c r="G4262" s="12">
        <f t="shared" si="264"/>
        <v>3</v>
      </c>
      <c r="H4262" s="2" t="s">
        <v>22</v>
      </c>
      <c r="I4262" s="2" t="s">
        <v>29</v>
      </c>
      <c r="J4262" s="2" t="s">
        <v>30</v>
      </c>
      <c r="K4262" s="2" t="s">
        <v>30</v>
      </c>
      <c r="L4262" s="2">
        <f t="shared" si="267"/>
        <v>2019</v>
      </c>
      <c r="M4262" s="2" t="str">
        <f t="shared" si="265"/>
        <v>Jun</v>
      </c>
      <c r="N4262" s="2">
        <f t="shared" si="266"/>
        <v>11</v>
      </c>
    </row>
    <row r="4263" spans="1:14" x14ac:dyDescent="0.2">
      <c r="A4263">
        <v>97816</v>
      </c>
      <c r="B4263" t="s">
        <v>4</v>
      </c>
      <c r="C4263" t="s">
        <v>19</v>
      </c>
      <c r="D4263" s="11">
        <v>1343.06</v>
      </c>
      <c r="E4263" s="1">
        <v>43627</v>
      </c>
      <c r="F4263" s="1">
        <v>43630</v>
      </c>
      <c r="G4263" s="12">
        <f t="shared" si="264"/>
        <v>3</v>
      </c>
      <c r="H4263" s="2" t="s">
        <v>25</v>
      </c>
      <c r="I4263" s="2" t="s">
        <v>28</v>
      </c>
      <c r="J4263" s="2">
        <v>4</v>
      </c>
      <c r="K4263" s="2">
        <v>2</v>
      </c>
      <c r="L4263" s="2">
        <f t="shared" si="267"/>
        <v>2019</v>
      </c>
      <c r="M4263" s="2" t="str">
        <f t="shared" si="265"/>
        <v>Jun</v>
      </c>
      <c r="N4263" s="2">
        <f t="shared" si="266"/>
        <v>11</v>
      </c>
    </row>
    <row r="4264" spans="1:14" x14ac:dyDescent="0.2">
      <c r="A4264">
        <v>97817</v>
      </c>
      <c r="B4264" t="s">
        <v>6</v>
      </c>
      <c r="C4264" t="s">
        <v>19</v>
      </c>
      <c r="D4264" s="11">
        <v>991.54</v>
      </c>
      <c r="E4264" s="1">
        <v>43627</v>
      </c>
      <c r="F4264" s="1">
        <v>43630</v>
      </c>
      <c r="G4264" s="12">
        <f t="shared" si="264"/>
        <v>3</v>
      </c>
      <c r="H4264" s="2" t="s">
        <v>23</v>
      </c>
      <c r="I4264" s="2" t="s">
        <v>28</v>
      </c>
      <c r="J4264" s="2">
        <v>4</v>
      </c>
      <c r="K4264" s="2">
        <v>5</v>
      </c>
      <c r="L4264" s="2">
        <f t="shared" si="267"/>
        <v>2019</v>
      </c>
      <c r="M4264" s="2" t="str">
        <f t="shared" si="265"/>
        <v>Jun</v>
      </c>
      <c r="N4264" s="2">
        <f t="shared" si="266"/>
        <v>11</v>
      </c>
    </row>
    <row r="4265" spans="1:14" x14ac:dyDescent="0.2">
      <c r="A4265">
        <v>97820</v>
      </c>
      <c r="B4265" t="s">
        <v>4</v>
      </c>
      <c r="C4265" t="s">
        <v>18</v>
      </c>
      <c r="D4265" s="11">
        <v>347.7</v>
      </c>
      <c r="E4265" s="1">
        <v>43628</v>
      </c>
      <c r="F4265" s="1">
        <v>43631</v>
      </c>
      <c r="G4265" s="12">
        <f t="shared" si="264"/>
        <v>3</v>
      </c>
      <c r="H4265" s="2" t="s">
        <v>21</v>
      </c>
      <c r="I4265" s="2" t="s">
        <v>29</v>
      </c>
      <c r="J4265" s="2">
        <v>5</v>
      </c>
      <c r="K4265" s="2">
        <v>5</v>
      </c>
      <c r="L4265" s="2">
        <f t="shared" si="267"/>
        <v>2019</v>
      </c>
      <c r="M4265" s="2" t="str">
        <f t="shared" si="265"/>
        <v>Jun</v>
      </c>
      <c r="N4265" s="2">
        <f t="shared" si="266"/>
        <v>12</v>
      </c>
    </row>
    <row r="4266" spans="1:14" x14ac:dyDescent="0.2">
      <c r="A4266">
        <v>97822</v>
      </c>
      <c r="B4266" t="s">
        <v>9</v>
      </c>
      <c r="C4266" t="s">
        <v>18</v>
      </c>
      <c r="D4266" s="11">
        <v>765.56</v>
      </c>
      <c r="E4266" s="1">
        <v>43628</v>
      </c>
      <c r="F4266" s="1">
        <v>43631</v>
      </c>
      <c r="G4266" s="12">
        <f t="shared" si="264"/>
        <v>3</v>
      </c>
      <c r="H4266" s="2" t="s">
        <v>22</v>
      </c>
      <c r="I4266" s="2" t="s">
        <v>29</v>
      </c>
      <c r="J4266" s="2">
        <v>5</v>
      </c>
      <c r="K4266" s="2">
        <v>2</v>
      </c>
      <c r="L4266" s="2">
        <f t="shared" si="267"/>
        <v>2019</v>
      </c>
      <c r="M4266" s="2" t="str">
        <f t="shared" si="265"/>
        <v>Jun</v>
      </c>
      <c r="N4266" s="2">
        <f t="shared" si="266"/>
        <v>12</v>
      </c>
    </row>
    <row r="4267" spans="1:14" x14ac:dyDescent="0.2">
      <c r="A4267">
        <v>102954</v>
      </c>
      <c r="B4267" t="s">
        <v>5</v>
      </c>
      <c r="C4267" t="s">
        <v>18</v>
      </c>
      <c r="D4267" s="11">
        <v>180.04</v>
      </c>
      <c r="E4267" s="1">
        <v>43997</v>
      </c>
      <c r="F4267" s="1">
        <v>44004</v>
      </c>
      <c r="G4267" s="12">
        <f t="shared" si="264"/>
        <v>7</v>
      </c>
      <c r="H4267" s="2" t="s">
        <v>21</v>
      </c>
      <c r="I4267" s="2" t="s">
        <v>28</v>
      </c>
      <c r="J4267" s="2">
        <v>5</v>
      </c>
      <c r="K4267" s="2" t="s">
        <v>30</v>
      </c>
      <c r="L4267" s="2">
        <f t="shared" si="267"/>
        <v>2020</v>
      </c>
      <c r="M4267" s="2" t="str">
        <f t="shared" si="265"/>
        <v>Jun</v>
      </c>
      <c r="N4267" s="2">
        <f t="shared" si="266"/>
        <v>15</v>
      </c>
    </row>
    <row r="4268" spans="1:14" x14ac:dyDescent="0.2">
      <c r="A4268">
        <v>97823</v>
      </c>
      <c r="B4268" t="s">
        <v>4</v>
      </c>
      <c r="C4268" t="s">
        <v>18</v>
      </c>
      <c r="D4268" s="11">
        <v>743.37</v>
      </c>
      <c r="E4268" s="1">
        <v>43628</v>
      </c>
      <c r="F4268" s="1">
        <v>43631</v>
      </c>
      <c r="G4268" s="12">
        <f t="shared" si="264"/>
        <v>3</v>
      </c>
      <c r="H4268" s="2" t="s">
        <v>25</v>
      </c>
      <c r="I4268" s="2" t="s">
        <v>29</v>
      </c>
      <c r="J4268" s="2">
        <v>5</v>
      </c>
      <c r="K4268" s="2">
        <v>1</v>
      </c>
      <c r="L4268" s="2">
        <f t="shared" si="267"/>
        <v>2019</v>
      </c>
      <c r="M4268" s="2" t="str">
        <f t="shared" si="265"/>
        <v>Jun</v>
      </c>
      <c r="N4268" s="2">
        <f t="shared" si="266"/>
        <v>12</v>
      </c>
    </row>
    <row r="4269" spans="1:14" x14ac:dyDescent="0.2">
      <c r="A4269">
        <v>97825</v>
      </c>
      <c r="B4269" t="s">
        <v>9</v>
      </c>
      <c r="C4269" t="s">
        <v>18</v>
      </c>
      <c r="D4269" s="11">
        <v>974.04</v>
      </c>
      <c r="E4269" s="1">
        <v>43628</v>
      </c>
      <c r="F4269" s="1">
        <v>43631</v>
      </c>
      <c r="G4269" s="12">
        <f t="shared" si="264"/>
        <v>3</v>
      </c>
      <c r="H4269" s="2" t="s">
        <v>23</v>
      </c>
      <c r="I4269" s="2" t="s">
        <v>28</v>
      </c>
      <c r="J4269" s="2">
        <v>5</v>
      </c>
      <c r="K4269" s="2" t="s">
        <v>30</v>
      </c>
      <c r="L4269" s="2">
        <f t="shared" si="267"/>
        <v>2019</v>
      </c>
      <c r="M4269" s="2" t="str">
        <f t="shared" si="265"/>
        <v>Jun</v>
      </c>
      <c r="N4269" s="2">
        <f t="shared" si="266"/>
        <v>12</v>
      </c>
    </row>
    <row r="4270" spans="1:14" x14ac:dyDescent="0.2">
      <c r="A4270">
        <v>97827</v>
      </c>
      <c r="B4270" t="s">
        <v>8</v>
      </c>
      <c r="C4270" t="s">
        <v>19</v>
      </c>
      <c r="D4270" s="11">
        <v>1488.83</v>
      </c>
      <c r="E4270" s="1">
        <v>43628</v>
      </c>
      <c r="F4270" s="1">
        <v>43631</v>
      </c>
      <c r="G4270" s="12">
        <f t="shared" si="264"/>
        <v>3</v>
      </c>
      <c r="H4270" s="2" t="s">
        <v>26</v>
      </c>
      <c r="I4270" s="2" t="s">
        <v>28</v>
      </c>
      <c r="J4270" s="2" t="s">
        <v>30</v>
      </c>
      <c r="K4270" s="2" t="s">
        <v>30</v>
      </c>
      <c r="L4270" s="2">
        <f t="shared" si="267"/>
        <v>2019</v>
      </c>
      <c r="M4270" s="2" t="str">
        <f t="shared" si="265"/>
        <v>Jun</v>
      </c>
      <c r="N4270" s="2">
        <f t="shared" si="266"/>
        <v>12</v>
      </c>
    </row>
    <row r="4271" spans="1:14" x14ac:dyDescent="0.2">
      <c r="A4271">
        <v>97832</v>
      </c>
      <c r="B4271" t="s">
        <v>4</v>
      </c>
      <c r="C4271" t="s">
        <v>18</v>
      </c>
      <c r="D4271" s="11">
        <v>688.32</v>
      </c>
      <c r="E4271" s="1">
        <v>43629</v>
      </c>
      <c r="F4271" s="1">
        <v>43632</v>
      </c>
      <c r="G4271" s="12">
        <f t="shared" si="264"/>
        <v>3</v>
      </c>
      <c r="H4271" s="2" t="s">
        <v>21</v>
      </c>
      <c r="I4271" s="2" t="s">
        <v>28</v>
      </c>
      <c r="J4271" s="2">
        <v>1</v>
      </c>
      <c r="K4271" s="2">
        <v>3</v>
      </c>
      <c r="L4271" s="2">
        <f t="shared" si="267"/>
        <v>2019</v>
      </c>
      <c r="M4271" s="2" t="str">
        <f t="shared" si="265"/>
        <v>Jun</v>
      </c>
      <c r="N4271" s="2">
        <f t="shared" si="266"/>
        <v>13</v>
      </c>
    </row>
    <row r="4272" spans="1:14" x14ac:dyDescent="0.2">
      <c r="A4272">
        <v>97835</v>
      </c>
      <c r="B4272" t="s">
        <v>10</v>
      </c>
      <c r="C4272" t="s">
        <v>19</v>
      </c>
      <c r="D4272" s="11">
        <v>827.37</v>
      </c>
      <c r="E4272" s="1">
        <v>43629</v>
      </c>
      <c r="F4272" s="1">
        <v>43632</v>
      </c>
      <c r="G4272" s="12">
        <f t="shared" si="264"/>
        <v>3</v>
      </c>
      <c r="H4272" s="2" t="s">
        <v>22</v>
      </c>
      <c r="I4272" s="2" t="s">
        <v>28</v>
      </c>
      <c r="J4272" s="2" t="s">
        <v>30</v>
      </c>
      <c r="K4272" s="2">
        <v>5</v>
      </c>
      <c r="L4272" s="2">
        <f t="shared" si="267"/>
        <v>2019</v>
      </c>
      <c r="M4272" s="2" t="str">
        <f t="shared" si="265"/>
        <v>Jun</v>
      </c>
      <c r="N4272" s="2">
        <f t="shared" si="266"/>
        <v>13</v>
      </c>
    </row>
    <row r="4273" spans="1:14" x14ac:dyDescent="0.2">
      <c r="A4273">
        <v>97848</v>
      </c>
      <c r="B4273" t="s">
        <v>2</v>
      </c>
      <c r="C4273" t="s">
        <v>18</v>
      </c>
      <c r="D4273" s="11">
        <v>1519.64</v>
      </c>
      <c r="E4273" s="1">
        <v>43630</v>
      </c>
      <c r="F4273" s="1">
        <v>43633</v>
      </c>
      <c r="G4273" s="12">
        <f t="shared" si="264"/>
        <v>3</v>
      </c>
      <c r="H4273" s="2" t="s">
        <v>22</v>
      </c>
      <c r="I4273" s="2" t="s">
        <v>28</v>
      </c>
      <c r="J4273" s="2" t="s">
        <v>30</v>
      </c>
      <c r="K4273" s="2" t="s">
        <v>30</v>
      </c>
      <c r="L4273" s="2">
        <f t="shared" si="267"/>
        <v>2019</v>
      </c>
      <c r="M4273" s="2" t="str">
        <f t="shared" si="265"/>
        <v>Jun</v>
      </c>
      <c r="N4273" s="2">
        <f t="shared" si="266"/>
        <v>14</v>
      </c>
    </row>
    <row r="4274" spans="1:14" x14ac:dyDescent="0.2">
      <c r="A4274">
        <v>97849</v>
      </c>
      <c r="B4274" t="s">
        <v>4</v>
      </c>
      <c r="C4274" t="s">
        <v>18</v>
      </c>
      <c r="D4274" s="11">
        <v>444.99</v>
      </c>
      <c r="E4274" s="1">
        <v>43630</v>
      </c>
      <c r="F4274" s="1">
        <v>43633</v>
      </c>
      <c r="G4274" s="12">
        <f t="shared" si="264"/>
        <v>3</v>
      </c>
      <c r="H4274" s="2" t="s">
        <v>25</v>
      </c>
      <c r="I4274" s="2" t="s">
        <v>29</v>
      </c>
      <c r="J4274" s="2">
        <v>2</v>
      </c>
      <c r="K4274" s="2">
        <v>4</v>
      </c>
      <c r="L4274" s="2">
        <f t="shared" si="267"/>
        <v>2019</v>
      </c>
      <c r="M4274" s="2" t="str">
        <f t="shared" si="265"/>
        <v>Jun</v>
      </c>
      <c r="N4274" s="2">
        <f t="shared" si="266"/>
        <v>14</v>
      </c>
    </row>
    <row r="4275" spans="1:14" x14ac:dyDescent="0.2">
      <c r="A4275">
        <v>103001</v>
      </c>
      <c r="B4275" t="s">
        <v>5</v>
      </c>
      <c r="C4275" t="s">
        <v>18</v>
      </c>
      <c r="D4275" s="11">
        <v>1036.28</v>
      </c>
      <c r="E4275" s="1">
        <v>43999</v>
      </c>
      <c r="F4275" s="1">
        <v>44006</v>
      </c>
      <c r="G4275" s="12">
        <f t="shared" si="264"/>
        <v>7</v>
      </c>
      <c r="H4275" s="2" t="s">
        <v>23</v>
      </c>
      <c r="I4275" s="2" t="s">
        <v>28</v>
      </c>
      <c r="J4275" s="2">
        <v>4</v>
      </c>
      <c r="K4275" s="2" t="s">
        <v>30</v>
      </c>
      <c r="L4275" s="2">
        <f t="shared" si="267"/>
        <v>2020</v>
      </c>
      <c r="M4275" s="2" t="str">
        <f t="shared" si="265"/>
        <v>Jun</v>
      </c>
      <c r="N4275" s="2">
        <f t="shared" si="266"/>
        <v>17</v>
      </c>
    </row>
    <row r="4276" spans="1:14" x14ac:dyDescent="0.2">
      <c r="A4276">
        <v>97857</v>
      </c>
      <c r="B4276" t="s">
        <v>6</v>
      </c>
      <c r="C4276" t="s">
        <v>19</v>
      </c>
      <c r="D4276" s="11">
        <v>1403</v>
      </c>
      <c r="E4276" s="1">
        <v>43631</v>
      </c>
      <c r="F4276" s="1">
        <v>43634</v>
      </c>
      <c r="G4276" s="12">
        <f t="shared" si="264"/>
        <v>3</v>
      </c>
      <c r="H4276" s="2" t="s">
        <v>23</v>
      </c>
      <c r="I4276" s="2" t="s">
        <v>28</v>
      </c>
      <c r="J4276" s="2">
        <v>4</v>
      </c>
      <c r="K4276" s="2">
        <v>3</v>
      </c>
      <c r="L4276" s="2">
        <f t="shared" si="267"/>
        <v>2019</v>
      </c>
      <c r="M4276" s="2" t="str">
        <f t="shared" si="265"/>
        <v>Jun</v>
      </c>
      <c r="N4276" s="2">
        <f t="shared" si="266"/>
        <v>15</v>
      </c>
    </row>
    <row r="4277" spans="1:14" x14ac:dyDescent="0.2">
      <c r="A4277">
        <v>97861</v>
      </c>
      <c r="B4277" t="s">
        <v>3</v>
      </c>
      <c r="C4277" t="s">
        <v>19</v>
      </c>
      <c r="D4277" s="11">
        <v>1090.92</v>
      </c>
      <c r="E4277" s="1">
        <v>43631</v>
      </c>
      <c r="F4277" s="1">
        <v>43634</v>
      </c>
      <c r="G4277" s="12">
        <f t="shared" si="264"/>
        <v>3</v>
      </c>
      <c r="H4277" s="2" t="s">
        <v>24</v>
      </c>
      <c r="I4277" s="2" t="s">
        <v>29</v>
      </c>
      <c r="J4277" s="2">
        <v>5</v>
      </c>
      <c r="K4277" s="2" t="s">
        <v>30</v>
      </c>
      <c r="L4277" s="2">
        <f t="shared" si="267"/>
        <v>2019</v>
      </c>
      <c r="M4277" s="2" t="str">
        <f t="shared" si="265"/>
        <v>Jun</v>
      </c>
      <c r="N4277" s="2">
        <f t="shared" si="266"/>
        <v>15</v>
      </c>
    </row>
    <row r="4278" spans="1:14" x14ac:dyDescent="0.2">
      <c r="A4278">
        <v>97866</v>
      </c>
      <c r="B4278" t="s">
        <v>5</v>
      </c>
      <c r="C4278" t="s">
        <v>19</v>
      </c>
      <c r="D4278" s="11">
        <v>1655.45</v>
      </c>
      <c r="E4278" s="1">
        <v>43632</v>
      </c>
      <c r="F4278" s="1">
        <v>43635</v>
      </c>
      <c r="G4278" s="12">
        <f t="shared" si="264"/>
        <v>3</v>
      </c>
      <c r="H4278" s="2" t="s">
        <v>21</v>
      </c>
      <c r="I4278" s="2" t="s">
        <v>28</v>
      </c>
      <c r="J4278" s="2">
        <v>2</v>
      </c>
      <c r="K4278" s="2" t="s">
        <v>30</v>
      </c>
      <c r="L4278" s="2">
        <f t="shared" si="267"/>
        <v>2019</v>
      </c>
      <c r="M4278" s="2" t="str">
        <f t="shared" si="265"/>
        <v>Jun</v>
      </c>
      <c r="N4278" s="2">
        <f t="shared" si="266"/>
        <v>16</v>
      </c>
    </row>
    <row r="4279" spans="1:14" x14ac:dyDescent="0.2">
      <c r="A4279">
        <v>97867</v>
      </c>
      <c r="B4279" t="s">
        <v>4</v>
      </c>
      <c r="C4279" t="s">
        <v>18</v>
      </c>
      <c r="D4279" s="11">
        <v>957.51</v>
      </c>
      <c r="E4279" s="1">
        <v>43632</v>
      </c>
      <c r="F4279" s="1">
        <v>43635</v>
      </c>
      <c r="G4279" s="12">
        <f t="shared" si="264"/>
        <v>3</v>
      </c>
      <c r="H4279" s="2" t="s">
        <v>22</v>
      </c>
      <c r="I4279" s="2" t="s">
        <v>28</v>
      </c>
      <c r="J4279" s="2">
        <v>2</v>
      </c>
      <c r="K4279" s="2">
        <v>5</v>
      </c>
      <c r="L4279" s="2">
        <f t="shared" si="267"/>
        <v>2019</v>
      </c>
      <c r="M4279" s="2" t="str">
        <f t="shared" si="265"/>
        <v>Jun</v>
      </c>
      <c r="N4279" s="2">
        <f t="shared" si="266"/>
        <v>16</v>
      </c>
    </row>
    <row r="4280" spans="1:14" x14ac:dyDescent="0.2">
      <c r="A4280">
        <v>97870</v>
      </c>
      <c r="B4280" t="s">
        <v>4</v>
      </c>
      <c r="C4280" t="s">
        <v>19</v>
      </c>
      <c r="D4280" s="11">
        <v>1781.04</v>
      </c>
      <c r="E4280" s="1">
        <v>43632</v>
      </c>
      <c r="F4280" s="1">
        <v>43635</v>
      </c>
      <c r="G4280" s="12">
        <f t="shared" si="264"/>
        <v>3</v>
      </c>
      <c r="H4280" s="2" t="s">
        <v>25</v>
      </c>
      <c r="I4280" s="2" t="s">
        <v>28</v>
      </c>
      <c r="J4280" s="2">
        <v>2</v>
      </c>
      <c r="K4280" s="2" t="s">
        <v>30</v>
      </c>
      <c r="L4280" s="2">
        <f t="shared" si="267"/>
        <v>2019</v>
      </c>
      <c r="M4280" s="2" t="str">
        <f t="shared" si="265"/>
        <v>Jun</v>
      </c>
      <c r="N4280" s="2">
        <f t="shared" si="266"/>
        <v>16</v>
      </c>
    </row>
    <row r="4281" spans="1:14" x14ac:dyDescent="0.2">
      <c r="A4281">
        <v>97870</v>
      </c>
      <c r="B4281" t="s">
        <v>3</v>
      </c>
      <c r="C4281" t="s">
        <v>18</v>
      </c>
      <c r="D4281" s="11">
        <v>382.2</v>
      </c>
      <c r="E4281" s="1">
        <v>43632</v>
      </c>
      <c r="F4281" s="1">
        <v>43635</v>
      </c>
      <c r="G4281" s="12">
        <f t="shared" si="264"/>
        <v>3</v>
      </c>
      <c r="H4281" s="2" t="s">
        <v>25</v>
      </c>
      <c r="I4281" s="2" t="s">
        <v>28</v>
      </c>
      <c r="J4281" s="2">
        <v>2</v>
      </c>
      <c r="K4281" s="2">
        <v>2</v>
      </c>
      <c r="L4281" s="2">
        <f t="shared" si="267"/>
        <v>2019</v>
      </c>
      <c r="M4281" s="2" t="str">
        <f t="shared" si="265"/>
        <v>Jun</v>
      </c>
      <c r="N4281" s="2">
        <f t="shared" si="266"/>
        <v>16</v>
      </c>
    </row>
    <row r="4282" spans="1:14" x14ac:dyDescent="0.2">
      <c r="A4282">
        <v>97870</v>
      </c>
      <c r="B4282" t="s">
        <v>2</v>
      </c>
      <c r="C4282" t="s">
        <v>19</v>
      </c>
      <c r="D4282" s="11">
        <v>934.07</v>
      </c>
      <c r="E4282" s="1">
        <v>43632</v>
      </c>
      <c r="F4282" s="1">
        <v>43635</v>
      </c>
      <c r="G4282" s="12">
        <f t="shared" si="264"/>
        <v>3</v>
      </c>
      <c r="H4282" s="2" t="s">
        <v>25</v>
      </c>
      <c r="I4282" s="2" t="s">
        <v>28</v>
      </c>
      <c r="J4282" s="2">
        <v>4</v>
      </c>
      <c r="K4282" s="2">
        <v>5</v>
      </c>
      <c r="L4282" s="2">
        <f t="shared" si="267"/>
        <v>2019</v>
      </c>
      <c r="M4282" s="2" t="str">
        <f t="shared" si="265"/>
        <v>Jun</v>
      </c>
      <c r="N4282" s="2">
        <f t="shared" si="266"/>
        <v>16</v>
      </c>
    </row>
    <row r="4283" spans="1:14" x14ac:dyDescent="0.2">
      <c r="A4283">
        <v>97871</v>
      </c>
      <c r="B4283" t="s">
        <v>4</v>
      </c>
      <c r="C4283" t="s">
        <v>19</v>
      </c>
      <c r="D4283" s="11">
        <v>1448.32</v>
      </c>
      <c r="E4283" s="1">
        <v>43632</v>
      </c>
      <c r="F4283" s="1">
        <v>43635</v>
      </c>
      <c r="G4283" s="12">
        <f t="shared" si="264"/>
        <v>3</v>
      </c>
      <c r="H4283" s="2" t="s">
        <v>23</v>
      </c>
      <c r="I4283" s="2" t="s">
        <v>28</v>
      </c>
      <c r="J4283" s="2">
        <v>2</v>
      </c>
      <c r="K4283" s="2">
        <v>5</v>
      </c>
      <c r="L4283" s="2">
        <f t="shared" si="267"/>
        <v>2019</v>
      </c>
      <c r="M4283" s="2" t="str">
        <f t="shared" si="265"/>
        <v>Jun</v>
      </c>
      <c r="N4283" s="2">
        <f t="shared" si="266"/>
        <v>16</v>
      </c>
    </row>
    <row r="4284" spans="1:14" x14ac:dyDescent="0.2">
      <c r="A4284">
        <v>97884</v>
      </c>
      <c r="B4284" t="s">
        <v>9</v>
      </c>
      <c r="C4284" t="s">
        <v>19</v>
      </c>
      <c r="D4284" s="11">
        <v>84.44</v>
      </c>
      <c r="E4284" s="1">
        <v>43634</v>
      </c>
      <c r="F4284" s="1">
        <v>43637</v>
      </c>
      <c r="G4284" s="12">
        <f t="shared" si="264"/>
        <v>3</v>
      </c>
      <c r="H4284" s="2" t="s">
        <v>21</v>
      </c>
      <c r="I4284" s="2" t="s">
        <v>28</v>
      </c>
      <c r="J4284" s="2">
        <v>1</v>
      </c>
      <c r="K4284" s="2">
        <v>4</v>
      </c>
      <c r="L4284" s="2">
        <f t="shared" si="267"/>
        <v>2019</v>
      </c>
      <c r="M4284" s="2" t="str">
        <f t="shared" si="265"/>
        <v>Jun</v>
      </c>
      <c r="N4284" s="2">
        <f t="shared" si="266"/>
        <v>18</v>
      </c>
    </row>
    <row r="4285" spans="1:14" x14ac:dyDescent="0.2">
      <c r="A4285">
        <v>97884</v>
      </c>
      <c r="B4285" t="s">
        <v>3</v>
      </c>
      <c r="C4285" t="s">
        <v>18</v>
      </c>
      <c r="D4285" s="11">
        <v>1205.8800000000001</v>
      </c>
      <c r="E4285" s="1">
        <v>43634</v>
      </c>
      <c r="F4285" s="1">
        <v>43637</v>
      </c>
      <c r="G4285" s="12">
        <f t="shared" si="264"/>
        <v>3</v>
      </c>
      <c r="H4285" s="2" t="s">
        <v>21</v>
      </c>
      <c r="I4285" s="2" t="s">
        <v>28</v>
      </c>
      <c r="J4285" s="2">
        <v>1</v>
      </c>
      <c r="K4285" s="2">
        <v>5</v>
      </c>
      <c r="L4285" s="2">
        <f t="shared" si="267"/>
        <v>2019</v>
      </c>
      <c r="M4285" s="2" t="str">
        <f t="shared" si="265"/>
        <v>Jun</v>
      </c>
      <c r="N4285" s="2">
        <f t="shared" si="266"/>
        <v>18</v>
      </c>
    </row>
    <row r="4286" spans="1:14" x14ac:dyDescent="0.2">
      <c r="A4286">
        <v>97886</v>
      </c>
      <c r="B4286" t="s">
        <v>10</v>
      </c>
      <c r="C4286" t="s">
        <v>18</v>
      </c>
      <c r="D4286" s="11">
        <v>467.05</v>
      </c>
      <c r="E4286" s="1">
        <v>43634</v>
      </c>
      <c r="F4286" s="1">
        <v>43637</v>
      </c>
      <c r="G4286" s="12">
        <f t="shared" si="264"/>
        <v>3</v>
      </c>
      <c r="H4286" s="2" t="s">
        <v>25</v>
      </c>
      <c r="I4286" s="2" t="s">
        <v>29</v>
      </c>
      <c r="J4286" s="2">
        <v>1</v>
      </c>
      <c r="K4286" s="2">
        <v>4</v>
      </c>
      <c r="L4286" s="2">
        <f t="shared" si="267"/>
        <v>2019</v>
      </c>
      <c r="M4286" s="2" t="str">
        <f t="shared" si="265"/>
        <v>Jun</v>
      </c>
      <c r="N4286" s="2">
        <f t="shared" si="266"/>
        <v>18</v>
      </c>
    </row>
    <row r="4287" spans="1:14" x14ac:dyDescent="0.2">
      <c r="A4287">
        <v>97886</v>
      </c>
      <c r="B4287" t="s">
        <v>10</v>
      </c>
      <c r="C4287" t="s">
        <v>18</v>
      </c>
      <c r="D4287" s="11">
        <v>236.11</v>
      </c>
      <c r="E4287" s="1">
        <v>43634</v>
      </c>
      <c r="F4287" s="1">
        <v>43637</v>
      </c>
      <c r="G4287" s="12">
        <f t="shared" si="264"/>
        <v>3</v>
      </c>
      <c r="H4287" s="2" t="s">
        <v>25</v>
      </c>
      <c r="I4287" s="2" t="s">
        <v>29</v>
      </c>
      <c r="J4287" s="2">
        <v>1</v>
      </c>
      <c r="K4287" s="2">
        <v>4</v>
      </c>
      <c r="L4287" s="2">
        <f t="shared" si="267"/>
        <v>2019</v>
      </c>
      <c r="M4287" s="2" t="str">
        <f t="shared" si="265"/>
        <v>Jun</v>
      </c>
      <c r="N4287" s="2">
        <f t="shared" si="266"/>
        <v>18</v>
      </c>
    </row>
    <row r="4288" spans="1:14" x14ac:dyDescent="0.2">
      <c r="A4288">
        <v>97887</v>
      </c>
      <c r="B4288" t="s">
        <v>7</v>
      </c>
      <c r="C4288" t="s">
        <v>18</v>
      </c>
      <c r="D4288" s="11">
        <v>181.88</v>
      </c>
      <c r="E4288" s="1">
        <v>43634</v>
      </c>
      <c r="F4288" s="1">
        <v>43637</v>
      </c>
      <c r="G4288" s="12">
        <f t="shared" si="264"/>
        <v>3</v>
      </c>
      <c r="H4288" s="2" t="s">
        <v>25</v>
      </c>
      <c r="I4288" s="2" t="s">
        <v>29</v>
      </c>
      <c r="J4288" s="2">
        <v>1</v>
      </c>
      <c r="K4288" s="2">
        <v>4</v>
      </c>
      <c r="L4288" s="2">
        <f t="shared" si="267"/>
        <v>2019</v>
      </c>
      <c r="M4288" s="2" t="str">
        <f t="shared" si="265"/>
        <v>Jun</v>
      </c>
      <c r="N4288" s="2">
        <f t="shared" si="266"/>
        <v>18</v>
      </c>
    </row>
    <row r="4289" spans="1:14" x14ac:dyDescent="0.2">
      <c r="A4289">
        <v>97888</v>
      </c>
      <c r="B4289" t="s">
        <v>4</v>
      </c>
      <c r="C4289" t="s">
        <v>18</v>
      </c>
      <c r="D4289" s="11">
        <v>247.7</v>
      </c>
      <c r="E4289" s="1">
        <v>43634</v>
      </c>
      <c r="F4289" s="1">
        <v>43637</v>
      </c>
      <c r="G4289" s="12">
        <f t="shared" si="264"/>
        <v>3</v>
      </c>
      <c r="H4289" s="2" t="s">
        <v>25</v>
      </c>
      <c r="I4289" s="2" t="s">
        <v>28</v>
      </c>
      <c r="J4289" s="2">
        <v>1</v>
      </c>
      <c r="K4289" s="2">
        <v>5</v>
      </c>
      <c r="L4289" s="2">
        <f t="shared" si="267"/>
        <v>2019</v>
      </c>
      <c r="M4289" s="2" t="str">
        <f t="shared" si="265"/>
        <v>Jun</v>
      </c>
      <c r="N4289" s="2">
        <f t="shared" si="266"/>
        <v>18</v>
      </c>
    </row>
    <row r="4290" spans="1:14" x14ac:dyDescent="0.2">
      <c r="A4290">
        <v>97889</v>
      </c>
      <c r="B4290" t="s">
        <v>5</v>
      </c>
      <c r="C4290" t="s">
        <v>19</v>
      </c>
      <c r="D4290" s="11">
        <v>347.24</v>
      </c>
      <c r="E4290" s="1">
        <v>43634</v>
      </c>
      <c r="F4290" s="1">
        <v>43637</v>
      </c>
      <c r="G4290" s="12">
        <f t="shared" ref="G4290:G4353" si="268">F4290-E4290</f>
        <v>3</v>
      </c>
      <c r="H4290" s="2" t="s">
        <v>23</v>
      </c>
      <c r="I4290" s="2" t="s">
        <v>28</v>
      </c>
      <c r="J4290" s="2">
        <v>1</v>
      </c>
      <c r="K4290" s="2" t="s">
        <v>30</v>
      </c>
      <c r="L4290" s="2">
        <f t="shared" si="267"/>
        <v>2019</v>
      </c>
      <c r="M4290" s="2" t="str">
        <f t="shared" ref="M4290:M4353" si="269">TEXT(E4290,"mmm")</f>
        <v>Jun</v>
      </c>
      <c r="N4290" s="2">
        <f t="shared" ref="N4290:N4353" si="270">DAY(E4290)</f>
        <v>18</v>
      </c>
    </row>
    <row r="4291" spans="1:14" x14ac:dyDescent="0.2">
      <c r="A4291">
        <v>97890</v>
      </c>
      <c r="B4291" t="s">
        <v>9</v>
      </c>
      <c r="C4291" t="s">
        <v>19</v>
      </c>
      <c r="D4291" s="11">
        <v>947.8</v>
      </c>
      <c r="E4291" s="1">
        <v>43634</v>
      </c>
      <c r="F4291" s="1">
        <v>43637</v>
      </c>
      <c r="G4291" s="12">
        <f t="shared" si="268"/>
        <v>3</v>
      </c>
      <c r="H4291" s="2" t="s">
        <v>23</v>
      </c>
      <c r="I4291" s="2" t="s">
        <v>29</v>
      </c>
      <c r="J4291" s="2">
        <v>1</v>
      </c>
      <c r="K4291" s="2">
        <v>5</v>
      </c>
      <c r="L4291" s="2">
        <f t="shared" ref="L4291:L4354" si="271">YEAR(E4291)</f>
        <v>2019</v>
      </c>
      <c r="M4291" s="2" t="str">
        <f t="shared" si="269"/>
        <v>Jun</v>
      </c>
      <c r="N4291" s="2">
        <f t="shared" si="270"/>
        <v>18</v>
      </c>
    </row>
    <row r="4292" spans="1:14" x14ac:dyDescent="0.2">
      <c r="A4292">
        <v>97890</v>
      </c>
      <c r="B4292" t="s">
        <v>2</v>
      </c>
      <c r="C4292" t="s">
        <v>19</v>
      </c>
      <c r="D4292" s="11">
        <v>479.76</v>
      </c>
      <c r="E4292" s="1">
        <v>43634</v>
      </c>
      <c r="F4292" s="1">
        <v>43637</v>
      </c>
      <c r="G4292" s="12">
        <f t="shared" si="268"/>
        <v>3</v>
      </c>
      <c r="H4292" s="2" t="s">
        <v>23</v>
      </c>
      <c r="I4292" s="2" t="s">
        <v>29</v>
      </c>
      <c r="J4292" s="2">
        <v>1</v>
      </c>
      <c r="K4292" s="2">
        <v>5</v>
      </c>
      <c r="L4292" s="2">
        <f t="shared" si="271"/>
        <v>2019</v>
      </c>
      <c r="M4292" s="2" t="str">
        <f t="shared" si="269"/>
        <v>Jun</v>
      </c>
      <c r="N4292" s="2">
        <f t="shared" si="270"/>
        <v>18</v>
      </c>
    </row>
    <row r="4293" spans="1:14" x14ac:dyDescent="0.2">
      <c r="A4293">
        <v>97890</v>
      </c>
      <c r="B4293" t="s">
        <v>4</v>
      </c>
      <c r="C4293" t="s">
        <v>18</v>
      </c>
      <c r="D4293" s="11">
        <v>1478.79</v>
      </c>
      <c r="E4293" s="1">
        <v>43634</v>
      </c>
      <c r="F4293" s="1">
        <v>43637</v>
      </c>
      <c r="G4293" s="12">
        <f t="shared" si="268"/>
        <v>3</v>
      </c>
      <c r="H4293" s="2" t="s">
        <v>23</v>
      </c>
      <c r="I4293" s="2" t="s">
        <v>29</v>
      </c>
      <c r="J4293" s="2">
        <v>1</v>
      </c>
      <c r="K4293" s="2" t="s">
        <v>30</v>
      </c>
      <c r="L4293" s="2">
        <f t="shared" si="271"/>
        <v>2019</v>
      </c>
      <c r="M4293" s="2" t="str">
        <f t="shared" si="269"/>
        <v>Jun</v>
      </c>
      <c r="N4293" s="2">
        <f t="shared" si="270"/>
        <v>18</v>
      </c>
    </row>
    <row r="4294" spans="1:14" x14ac:dyDescent="0.2">
      <c r="A4294">
        <v>97891</v>
      </c>
      <c r="B4294" t="s">
        <v>10</v>
      </c>
      <c r="C4294" t="s">
        <v>18</v>
      </c>
      <c r="D4294" s="11">
        <v>469.09</v>
      </c>
      <c r="E4294" s="1">
        <v>43634</v>
      </c>
      <c r="F4294" s="1">
        <v>43637</v>
      </c>
      <c r="G4294" s="12">
        <f t="shared" si="268"/>
        <v>3</v>
      </c>
      <c r="H4294" s="2" t="s">
        <v>24</v>
      </c>
      <c r="I4294" s="2" t="s">
        <v>29</v>
      </c>
      <c r="J4294" s="2">
        <v>1</v>
      </c>
      <c r="K4294" s="2" t="s">
        <v>30</v>
      </c>
      <c r="L4294" s="2">
        <f t="shared" si="271"/>
        <v>2019</v>
      </c>
      <c r="M4294" s="2" t="str">
        <f t="shared" si="269"/>
        <v>Jun</v>
      </c>
      <c r="N4294" s="2">
        <f t="shared" si="270"/>
        <v>18</v>
      </c>
    </row>
    <row r="4295" spans="1:14" x14ac:dyDescent="0.2">
      <c r="A4295">
        <v>97891</v>
      </c>
      <c r="B4295" t="s">
        <v>3</v>
      </c>
      <c r="C4295" t="s">
        <v>19</v>
      </c>
      <c r="D4295" s="11">
        <v>780.99</v>
      </c>
      <c r="E4295" s="1">
        <v>43634</v>
      </c>
      <c r="F4295" s="1">
        <v>43637</v>
      </c>
      <c r="G4295" s="12">
        <f t="shared" si="268"/>
        <v>3</v>
      </c>
      <c r="H4295" s="2" t="s">
        <v>24</v>
      </c>
      <c r="I4295" s="2" t="s">
        <v>29</v>
      </c>
      <c r="J4295" s="2">
        <v>1</v>
      </c>
      <c r="K4295" s="2" t="s">
        <v>30</v>
      </c>
      <c r="L4295" s="2">
        <f t="shared" si="271"/>
        <v>2019</v>
      </c>
      <c r="M4295" s="2" t="str">
        <f t="shared" si="269"/>
        <v>Jun</v>
      </c>
      <c r="N4295" s="2">
        <f t="shared" si="270"/>
        <v>18</v>
      </c>
    </row>
    <row r="4296" spans="1:14" x14ac:dyDescent="0.2">
      <c r="A4296">
        <v>97891</v>
      </c>
      <c r="B4296" t="s">
        <v>9</v>
      </c>
      <c r="C4296" t="s">
        <v>18</v>
      </c>
      <c r="D4296" s="11">
        <v>1850.34</v>
      </c>
      <c r="E4296" s="1">
        <v>43634</v>
      </c>
      <c r="F4296" s="1">
        <v>43637</v>
      </c>
      <c r="G4296" s="12">
        <f t="shared" si="268"/>
        <v>3</v>
      </c>
      <c r="H4296" s="2" t="s">
        <v>24</v>
      </c>
      <c r="I4296" s="2" t="s">
        <v>29</v>
      </c>
      <c r="J4296" s="2">
        <v>5</v>
      </c>
      <c r="K4296" s="2" t="s">
        <v>30</v>
      </c>
      <c r="L4296" s="2">
        <f t="shared" si="271"/>
        <v>2019</v>
      </c>
      <c r="M4296" s="2" t="str">
        <f t="shared" si="269"/>
        <v>Jun</v>
      </c>
      <c r="N4296" s="2">
        <f t="shared" si="270"/>
        <v>18</v>
      </c>
    </row>
    <row r="4297" spans="1:14" x14ac:dyDescent="0.2">
      <c r="A4297">
        <v>97892</v>
      </c>
      <c r="B4297" t="s">
        <v>2</v>
      </c>
      <c r="C4297" t="s">
        <v>19</v>
      </c>
      <c r="D4297" s="11">
        <v>1594.3</v>
      </c>
      <c r="E4297" s="1">
        <v>43634</v>
      </c>
      <c r="F4297" s="1">
        <v>43637</v>
      </c>
      <c r="G4297" s="12">
        <f t="shared" si="268"/>
        <v>3</v>
      </c>
      <c r="H4297" s="2" t="s">
        <v>26</v>
      </c>
      <c r="I4297" s="2" t="s">
        <v>29</v>
      </c>
      <c r="J4297" s="2">
        <v>1</v>
      </c>
      <c r="K4297" s="2" t="s">
        <v>30</v>
      </c>
      <c r="L4297" s="2">
        <f t="shared" si="271"/>
        <v>2019</v>
      </c>
      <c r="M4297" s="2" t="str">
        <f t="shared" si="269"/>
        <v>Jun</v>
      </c>
      <c r="N4297" s="2">
        <f t="shared" si="270"/>
        <v>18</v>
      </c>
    </row>
    <row r="4298" spans="1:14" x14ac:dyDescent="0.2">
      <c r="A4298">
        <v>103007</v>
      </c>
      <c r="B4298" t="s">
        <v>5</v>
      </c>
      <c r="C4298" t="s">
        <v>18</v>
      </c>
      <c r="D4298" s="11">
        <v>1209.69</v>
      </c>
      <c r="E4298" s="1">
        <v>43999</v>
      </c>
      <c r="F4298" s="1">
        <v>44006</v>
      </c>
      <c r="G4298" s="12">
        <f t="shared" si="268"/>
        <v>7</v>
      </c>
      <c r="H4298" s="2" t="s">
        <v>24</v>
      </c>
      <c r="I4298" s="2" t="s">
        <v>28</v>
      </c>
      <c r="J4298" s="2">
        <v>5</v>
      </c>
      <c r="K4298" s="2" t="s">
        <v>30</v>
      </c>
      <c r="L4298" s="2">
        <f t="shared" si="271"/>
        <v>2020</v>
      </c>
      <c r="M4298" s="2" t="str">
        <f t="shared" si="269"/>
        <v>Jun</v>
      </c>
      <c r="N4298" s="2">
        <f t="shared" si="270"/>
        <v>17</v>
      </c>
    </row>
    <row r="4299" spans="1:14" x14ac:dyDescent="0.2">
      <c r="A4299">
        <v>97913</v>
      </c>
      <c r="B4299" t="s">
        <v>2</v>
      </c>
      <c r="C4299" t="s">
        <v>19</v>
      </c>
      <c r="D4299" s="11">
        <v>337.91</v>
      </c>
      <c r="E4299" s="1">
        <v>43636</v>
      </c>
      <c r="F4299" s="1">
        <v>43639</v>
      </c>
      <c r="G4299" s="12">
        <f t="shared" si="268"/>
        <v>3</v>
      </c>
      <c r="H4299" s="2" t="s">
        <v>22</v>
      </c>
      <c r="I4299" s="2" t="s">
        <v>29</v>
      </c>
      <c r="J4299" s="2" t="s">
        <v>30</v>
      </c>
      <c r="K4299" s="2">
        <v>5</v>
      </c>
      <c r="L4299" s="2">
        <f t="shared" si="271"/>
        <v>2019</v>
      </c>
      <c r="M4299" s="2" t="str">
        <f t="shared" si="269"/>
        <v>Jun</v>
      </c>
      <c r="N4299" s="2">
        <f t="shared" si="270"/>
        <v>20</v>
      </c>
    </row>
    <row r="4300" spans="1:14" x14ac:dyDescent="0.2">
      <c r="A4300">
        <v>97913</v>
      </c>
      <c r="B4300" t="s">
        <v>8</v>
      </c>
      <c r="C4300" t="s">
        <v>18</v>
      </c>
      <c r="D4300" s="11">
        <v>12.75</v>
      </c>
      <c r="E4300" s="1">
        <v>43636</v>
      </c>
      <c r="F4300" s="1">
        <v>43639</v>
      </c>
      <c r="G4300" s="12">
        <f t="shared" si="268"/>
        <v>3</v>
      </c>
      <c r="H4300" s="2" t="s">
        <v>22</v>
      </c>
      <c r="I4300" s="2" t="s">
        <v>29</v>
      </c>
      <c r="J4300" s="2" t="s">
        <v>30</v>
      </c>
      <c r="K4300" s="2">
        <v>2</v>
      </c>
      <c r="L4300" s="2">
        <f t="shared" si="271"/>
        <v>2019</v>
      </c>
      <c r="M4300" s="2" t="str">
        <f t="shared" si="269"/>
        <v>Jun</v>
      </c>
      <c r="N4300" s="2">
        <f t="shared" si="270"/>
        <v>20</v>
      </c>
    </row>
    <row r="4301" spans="1:14" x14ac:dyDescent="0.2">
      <c r="A4301">
        <v>97923</v>
      </c>
      <c r="B4301" t="s">
        <v>2</v>
      </c>
      <c r="C4301" t="s">
        <v>19</v>
      </c>
      <c r="D4301" s="11">
        <v>1517.61</v>
      </c>
      <c r="E4301" s="1">
        <v>43636</v>
      </c>
      <c r="F4301" s="1">
        <v>43639</v>
      </c>
      <c r="G4301" s="12">
        <f t="shared" si="268"/>
        <v>3</v>
      </c>
      <c r="H4301" s="2" t="s">
        <v>26</v>
      </c>
      <c r="I4301" s="2" t="s">
        <v>28</v>
      </c>
      <c r="J4301" s="2">
        <v>1</v>
      </c>
      <c r="K4301" s="2">
        <v>5</v>
      </c>
      <c r="L4301" s="2">
        <f t="shared" si="271"/>
        <v>2019</v>
      </c>
      <c r="M4301" s="2" t="str">
        <f t="shared" si="269"/>
        <v>Jun</v>
      </c>
      <c r="N4301" s="2">
        <f t="shared" si="270"/>
        <v>20</v>
      </c>
    </row>
    <row r="4302" spans="1:14" x14ac:dyDescent="0.2">
      <c r="A4302">
        <v>97923</v>
      </c>
      <c r="B4302" t="s">
        <v>10</v>
      </c>
      <c r="C4302" t="s">
        <v>19</v>
      </c>
      <c r="D4302" s="11">
        <v>1067.99</v>
      </c>
      <c r="E4302" s="1">
        <v>43636</v>
      </c>
      <c r="F4302" s="1">
        <v>43639</v>
      </c>
      <c r="G4302" s="12">
        <f t="shared" si="268"/>
        <v>3</v>
      </c>
      <c r="H4302" s="2" t="s">
        <v>26</v>
      </c>
      <c r="I4302" s="2" t="s">
        <v>28</v>
      </c>
      <c r="J4302" s="2">
        <v>1</v>
      </c>
      <c r="K4302" s="2">
        <v>5</v>
      </c>
      <c r="L4302" s="2">
        <f t="shared" si="271"/>
        <v>2019</v>
      </c>
      <c r="M4302" s="2" t="str">
        <f t="shared" si="269"/>
        <v>Jun</v>
      </c>
      <c r="N4302" s="2">
        <f t="shared" si="270"/>
        <v>20</v>
      </c>
    </row>
    <row r="4303" spans="1:14" x14ac:dyDescent="0.2">
      <c r="A4303">
        <v>97925</v>
      </c>
      <c r="B4303" t="s">
        <v>8</v>
      </c>
      <c r="C4303" t="s">
        <v>19</v>
      </c>
      <c r="D4303" s="11">
        <v>798.55</v>
      </c>
      <c r="E4303" s="1">
        <v>43636</v>
      </c>
      <c r="F4303" s="1">
        <v>43639</v>
      </c>
      <c r="G4303" s="12">
        <f t="shared" si="268"/>
        <v>3</v>
      </c>
      <c r="H4303" s="2" t="s">
        <v>27</v>
      </c>
      <c r="I4303" s="2" t="s">
        <v>29</v>
      </c>
      <c r="J4303" s="2">
        <v>1</v>
      </c>
      <c r="K4303" s="2">
        <v>2</v>
      </c>
      <c r="L4303" s="2">
        <f t="shared" si="271"/>
        <v>2019</v>
      </c>
      <c r="M4303" s="2" t="str">
        <f t="shared" si="269"/>
        <v>Jun</v>
      </c>
      <c r="N4303" s="2">
        <f t="shared" si="270"/>
        <v>20</v>
      </c>
    </row>
    <row r="4304" spans="1:14" x14ac:dyDescent="0.2">
      <c r="A4304">
        <v>97926</v>
      </c>
      <c r="B4304" t="s">
        <v>4</v>
      </c>
      <c r="C4304" t="s">
        <v>18</v>
      </c>
      <c r="D4304" s="11">
        <v>604.52</v>
      </c>
      <c r="E4304" s="1">
        <v>43636</v>
      </c>
      <c r="F4304" s="1">
        <v>43639</v>
      </c>
      <c r="G4304" s="12">
        <f t="shared" si="268"/>
        <v>3</v>
      </c>
      <c r="H4304" s="2" t="s">
        <v>27</v>
      </c>
      <c r="I4304" s="2" t="s">
        <v>28</v>
      </c>
      <c r="J4304" s="2">
        <v>1</v>
      </c>
      <c r="K4304" s="2">
        <v>4</v>
      </c>
      <c r="L4304" s="2">
        <f t="shared" si="271"/>
        <v>2019</v>
      </c>
      <c r="M4304" s="2" t="str">
        <f t="shared" si="269"/>
        <v>Jun</v>
      </c>
      <c r="N4304" s="2">
        <f t="shared" si="270"/>
        <v>20</v>
      </c>
    </row>
    <row r="4305" spans="1:14" x14ac:dyDescent="0.2">
      <c r="A4305">
        <v>97926</v>
      </c>
      <c r="B4305" t="s">
        <v>3</v>
      </c>
      <c r="C4305" t="s">
        <v>19</v>
      </c>
      <c r="D4305" s="11">
        <v>1386.37</v>
      </c>
      <c r="E4305" s="1">
        <v>43636</v>
      </c>
      <c r="F4305" s="1">
        <v>43639</v>
      </c>
      <c r="G4305" s="12">
        <f t="shared" si="268"/>
        <v>3</v>
      </c>
      <c r="H4305" s="2" t="s">
        <v>27</v>
      </c>
      <c r="I4305" s="2" t="s">
        <v>28</v>
      </c>
      <c r="J4305" s="2">
        <v>1</v>
      </c>
      <c r="K4305" s="2" t="s">
        <v>30</v>
      </c>
      <c r="L4305" s="2">
        <f t="shared" si="271"/>
        <v>2019</v>
      </c>
      <c r="M4305" s="2" t="str">
        <f t="shared" si="269"/>
        <v>Jun</v>
      </c>
      <c r="N4305" s="2">
        <f t="shared" si="270"/>
        <v>20</v>
      </c>
    </row>
    <row r="4306" spans="1:14" x14ac:dyDescent="0.2">
      <c r="A4306">
        <v>97974</v>
      </c>
      <c r="B4306" t="s">
        <v>2</v>
      </c>
      <c r="C4306" t="s">
        <v>19</v>
      </c>
      <c r="D4306" s="11">
        <v>1155.42</v>
      </c>
      <c r="E4306" s="1">
        <v>43640</v>
      </c>
      <c r="F4306" s="1">
        <v>43643</v>
      </c>
      <c r="G4306" s="12">
        <f t="shared" si="268"/>
        <v>3</v>
      </c>
      <c r="H4306" s="2" t="s">
        <v>21</v>
      </c>
      <c r="I4306" s="2" t="s">
        <v>28</v>
      </c>
      <c r="J4306" s="2">
        <v>4</v>
      </c>
      <c r="K4306" s="2">
        <v>2</v>
      </c>
      <c r="L4306" s="2">
        <f t="shared" si="271"/>
        <v>2019</v>
      </c>
      <c r="M4306" s="2" t="str">
        <f t="shared" si="269"/>
        <v>Jun</v>
      </c>
      <c r="N4306" s="2">
        <f t="shared" si="270"/>
        <v>24</v>
      </c>
    </row>
    <row r="4307" spans="1:14" x14ac:dyDescent="0.2">
      <c r="A4307">
        <v>97975</v>
      </c>
      <c r="B4307" t="s">
        <v>5</v>
      </c>
      <c r="C4307" t="s">
        <v>18</v>
      </c>
      <c r="D4307" s="11">
        <v>1491.54</v>
      </c>
      <c r="E4307" s="1">
        <v>43640</v>
      </c>
      <c r="F4307" s="1">
        <v>43643</v>
      </c>
      <c r="G4307" s="12">
        <f t="shared" si="268"/>
        <v>3</v>
      </c>
      <c r="H4307" s="2" t="s">
        <v>21</v>
      </c>
      <c r="I4307" s="2" t="s">
        <v>28</v>
      </c>
      <c r="J4307" s="2" t="s">
        <v>30</v>
      </c>
      <c r="K4307" s="2" t="s">
        <v>30</v>
      </c>
      <c r="L4307" s="2">
        <f t="shared" si="271"/>
        <v>2019</v>
      </c>
      <c r="M4307" s="2" t="str">
        <f t="shared" si="269"/>
        <v>Jun</v>
      </c>
      <c r="N4307" s="2">
        <f t="shared" si="270"/>
        <v>24</v>
      </c>
    </row>
    <row r="4308" spans="1:14" x14ac:dyDescent="0.2">
      <c r="A4308">
        <v>103174</v>
      </c>
      <c r="B4308" t="s">
        <v>5</v>
      </c>
      <c r="C4308" t="s">
        <v>18</v>
      </c>
      <c r="D4308" s="11">
        <v>344.25</v>
      </c>
      <c r="E4308" s="1">
        <v>44007</v>
      </c>
      <c r="F4308" s="1">
        <v>44014</v>
      </c>
      <c r="G4308" s="12">
        <f t="shared" si="268"/>
        <v>7</v>
      </c>
      <c r="H4308" s="2" t="s">
        <v>23</v>
      </c>
      <c r="I4308" s="2" t="s">
        <v>28</v>
      </c>
      <c r="J4308" s="2">
        <v>2</v>
      </c>
      <c r="K4308" s="2">
        <v>1</v>
      </c>
      <c r="L4308" s="2">
        <f t="shared" si="271"/>
        <v>2020</v>
      </c>
      <c r="M4308" s="2" t="str">
        <f t="shared" si="269"/>
        <v>Jun</v>
      </c>
      <c r="N4308" s="2">
        <f t="shared" si="270"/>
        <v>25</v>
      </c>
    </row>
    <row r="4309" spans="1:14" x14ac:dyDescent="0.2">
      <c r="A4309">
        <v>97975</v>
      </c>
      <c r="B4309" t="s">
        <v>7</v>
      </c>
      <c r="C4309" t="s">
        <v>19</v>
      </c>
      <c r="D4309" s="11">
        <v>42.47</v>
      </c>
      <c r="E4309" s="1">
        <v>43640</v>
      </c>
      <c r="F4309" s="1">
        <v>43643</v>
      </c>
      <c r="G4309" s="12">
        <f t="shared" si="268"/>
        <v>3</v>
      </c>
      <c r="H4309" s="2" t="s">
        <v>21</v>
      </c>
      <c r="I4309" s="2" t="s">
        <v>28</v>
      </c>
      <c r="J4309" s="2">
        <v>4</v>
      </c>
      <c r="K4309" s="2">
        <v>3</v>
      </c>
      <c r="L4309" s="2">
        <f t="shared" si="271"/>
        <v>2019</v>
      </c>
      <c r="M4309" s="2" t="str">
        <f t="shared" si="269"/>
        <v>Jun</v>
      </c>
      <c r="N4309" s="2">
        <f t="shared" si="270"/>
        <v>24</v>
      </c>
    </row>
    <row r="4310" spans="1:14" x14ac:dyDescent="0.2">
      <c r="A4310">
        <v>97975</v>
      </c>
      <c r="B4310" t="s">
        <v>8</v>
      </c>
      <c r="C4310" t="s">
        <v>18</v>
      </c>
      <c r="D4310" s="11">
        <v>1753</v>
      </c>
      <c r="E4310" s="1">
        <v>43640</v>
      </c>
      <c r="F4310" s="1">
        <v>43643</v>
      </c>
      <c r="G4310" s="12">
        <f t="shared" si="268"/>
        <v>3</v>
      </c>
      <c r="H4310" s="2" t="s">
        <v>21</v>
      </c>
      <c r="I4310" s="2" t="s">
        <v>28</v>
      </c>
      <c r="J4310" s="2">
        <v>4</v>
      </c>
      <c r="K4310" s="2" t="s">
        <v>30</v>
      </c>
      <c r="L4310" s="2">
        <f t="shared" si="271"/>
        <v>2019</v>
      </c>
      <c r="M4310" s="2" t="str">
        <f t="shared" si="269"/>
        <v>Jun</v>
      </c>
      <c r="N4310" s="2">
        <f t="shared" si="270"/>
        <v>24</v>
      </c>
    </row>
    <row r="4311" spans="1:14" x14ac:dyDescent="0.2">
      <c r="A4311">
        <v>97976</v>
      </c>
      <c r="B4311" t="s">
        <v>8</v>
      </c>
      <c r="C4311" t="s">
        <v>19</v>
      </c>
      <c r="D4311" s="11">
        <v>946.15</v>
      </c>
      <c r="E4311" s="1">
        <v>43640</v>
      </c>
      <c r="F4311" s="1">
        <v>43643</v>
      </c>
      <c r="G4311" s="12">
        <f t="shared" si="268"/>
        <v>3</v>
      </c>
      <c r="H4311" s="2" t="s">
        <v>22</v>
      </c>
      <c r="I4311" s="2" t="s">
        <v>28</v>
      </c>
      <c r="J4311" s="2" t="s">
        <v>30</v>
      </c>
      <c r="K4311" s="2">
        <v>5</v>
      </c>
      <c r="L4311" s="2">
        <f t="shared" si="271"/>
        <v>2019</v>
      </c>
      <c r="M4311" s="2" t="str">
        <f t="shared" si="269"/>
        <v>Jun</v>
      </c>
      <c r="N4311" s="2">
        <f t="shared" si="270"/>
        <v>24</v>
      </c>
    </row>
    <row r="4312" spans="1:14" x14ac:dyDescent="0.2">
      <c r="A4312">
        <v>97986</v>
      </c>
      <c r="B4312" t="s">
        <v>7</v>
      </c>
      <c r="C4312" t="s">
        <v>18</v>
      </c>
      <c r="D4312" s="11">
        <v>993.68</v>
      </c>
      <c r="E4312" s="1">
        <v>43640</v>
      </c>
      <c r="F4312" s="1">
        <v>43643</v>
      </c>
      <c r="G4312" s="12">
        <f t="shared" si="268"/>
        <v>3</v>
      </c>
      <c r="H4312" s="2" t="s">
        <v>24</v>
      </c>
      <c r="I4312" s="2" t="s">
        <v>28</v>
      </c>
      <c r="J4312" s="2">
        <v>4</v>
      </c>
      <c r="K4312" s="2">
        <v>2</v>
      </c>
      <c r="L4312" s="2">
        <f t="shared" si="271"/>
        <v>2019</v>
      </c>
      <c r="M4312" s="2" t="str">
        <f t="shared" si="269"/>
        <v>Jun</v>
      </c>
      <c r="N4312" s="2">
        <f t="shared" si="270"/>
        <v>24</v>
      </c>
    </row>
    <row r="4313" spans="1:14" x14ac:dyDescent="0.2">
      <c r="A4313">
        <v>97986</v>
      </c>
      <c r="B4313" t="s">
        <v>4</v>
      </c>
      <c r="C4313" t="s">
        <v>18</v>
      </c>
      <c r="D4313" s="11">
        <v>189.85</v>
      </c>
      <c r="E4313" s="1">
        <v>43640</v>
      </c>
      <c r="F4313" s="1">
        <v>43643</v>
      </c>
      <c r="G4313" s="12">
        <f t="shared" si="268"/>
        <v>3</v>
      </c>
      <c r="H4313" s="2" t="s">
        <v>24</v>
      </c>
      <c r="I4313" s="2" t="s">
        <v>28</v>
      </c>
      <c r="J4313" s="2">
        <v>4</v>
      </c>
      <c r="K4313" s="2" t="s">
        <v>30</v>
      </c>
      <c r="L4313" s="2">
        <f t="shared" si="271"/>
        <v>2019</v>
      </c>
      <c r="M4313" s="2" t="str">
        <f t="shared" si="269"/>
        <v>Jun</v>
      </c>
      <c r="N4313" s="2">
        <f t="shared" si="270"/>
        <v>24</v>
      </c>
    </row>
    <row r="4314" spans="1:14" x14ac:dyDescent="0.2">
      <c r="A4314">
        <v>97986</v>
      </c>
      <c r="B4314" t="s">
        <v>5</v>
      </c>
      <c r="C4314" t="s">
        <v>19</v>
      </c>
      <c r="D4314" s="11">
        <v>958.73</v>
      </c>
      <c r="E4314" s="1">
        <v>43640</v>
      </c>
      <c r="F4314" s="1">
        <v>43643</v>
      </c>
      <c r="G4314" s="12">
        <f t="shared" si="268"/>
        <v>3</v>
      </c>
      <c r="H4314" s="2" t="s">
        <v>24</v>
      </c>
      <c r="I4314" s="2" t="s">
        <v>28</v>
      </c>
      <c r="J4314" s="2">
        <v>4</v>
      </c>
      <c r="K4314" s="2">
        <v>5</v>
      </c>
      <c r="L4314" s="2">
        <f t="shared" si="271"/>
        <v>2019</v>
      </c>
      <c r="M4314" s="2" t="str">
        <f t="shared" si="269"/>
        <v>Jun</v>
      </c>
      <c r="N4314" s="2">
        <f t="shared" si="270"/>
        <v>24</v>
      </c>
    </row>
    <row r="4315" spans="1:14" x14ac:dyDescent="0.2">
      <c r="A4315">
        <v>97986</v>
      </c>
      <c r="B4315" t="s">
        <v>10</v>
      </c>
      <c r="C4315" t="s">
        <v>19</v>
      </c>
      <c r="D4315" s="11">
        <v>1369.8</v>
      </c>
      <c r="E4315" s="1">
        <v>43640</v>
      </c>
      <c r="F4315" s="1">
        <v>43643</v>
      </c>
      <c r="G4315" s="12">
        <f t="shared" si="268"/>
        <v>3</v>
      </c>
      <c r="H4315" s="2" t="s">
        <v>24</v>
      </c>
      <c r="I4315" s="2" t="s">
        <v>28</v>
      </c>
      <c r="J4315" s="2">
        <v>4</v>
      </c>
      <c r="K4315" s="2" t="s">
        <v>30</v>
      </c>
      <c r="L4315" s="2">
        <f t="shared" si="271"/>
        <v>2019</v>
      </c>
      <c r="M4315" s="2" t="str">
        <f t="shared" si="269"/>
        <v>Jun</v>
      </c>
      <c r="N4315" s="2">
        <f t="shared" si="270"/>
        <v>24</v>
      </c>
    </row>
    <row r="4316" spans="1:14" x14ac:dyDescent="0.2">
      <c r="A4316">
        <v>97988</v>
      </c>
      <c r="B4316" t="s">
        <v>8</v>
      </c>
      <c r="C4316" t="s">
        <v>19</v>
      </c>
      <c r="D4316" s="11">
        <v>502.92</v>
      </c>
      <c r="E4316" s="1">
        <v>43640</v>
      </c>
      <c r="F4316" s="1">
        <v>43643</v>
      </c>
      <c r="G4316" s="12">
        <f t="shared" si="268"/>
        <v>3</v>
      </c>
      <c r="H4316" s="2" t="s">
        <v>27</v>
      </c>
      <c r="I4316" s="2" t="s">
        <v>28</v>
      </c>
      <c r="J4316" s="2">
        <v>4</v>
      </c>
      <c r="K4316" s="2" t="s">
        <v>30</v>
      </c>
      <c r="L4316" s="2">
        <f t="shared" si="271"/>
        <v>2019</v>
      </c>
      <c r="M4316" s="2" t="str">
        <f t="shared" si="269"/>
        <v>Jun</v>
      </c>
      <c r="N4316" s="2">
        <f t="shared" si="270"/>
        <v>24</v>
      </c>
    </row>
    <row r="4317" spans="1:14" x14ac:dyDescent="0.2">
      <c r="A4317">
        <v>97988</v>
      </c>
      <c r="B4317" t="s">
        <v>9</v>
      </c>
      <c r="C4317" t="s">
        <v>18</v>
      </c>
      <c r="D4317" s="11">
        <v>1558.8</v>
      </c>
      <c r="E4317" s="1">
        <v>43640</v>
      </c>
      <c r="F4317" s="1">
        <v>43643</v>
      </c>
      <c r="G4317" s="12">
        <f t="shared" si="268"/>
        <v>3</v>
      </c>
      <c r="H4317" s="2" t="s">
        <v>27</v>
      </c>
      <c r="I4317" s="2" t="s">
        <v>28</v>
      </c>
      <c r="J4317" s="2">
        <v>4</v>
      </c>
      <c r="K4317" s="2">
        <v>4</v>
      </c>
      <c r="L4317" s="2">
        <f t="shared" si="271"/>
        <v>2019</v>
      </c>
      <c r="M4317" s="2" t="str">
        <f t="shared" si="269"/>
        <v>Jun</v>
      </c>
      <c r="N4317" s="2">
        <f t="shared" si="270"/>
        <v>24</v>
      </c>
    </row>
    <row r="4318" spans="1:14" x14ac:dyDescent="0.2">
      <c r="A4318">
        <v>97990</v>
      </c>
      <c r="B4318" t="s">
        <v>8</v>
      </c>
      <c r="C4318" t="s">
        <v>18</v>
      </c>
      <c r="D4318" s="11">
        <v>1281.3699999999999</v>
      </c>
      <c r="E4318" s="1">
        <v>43641</v>
      </c>
      <c r="F4318" s="1">
        <v>43644</v>
      </c>
      <c r="G4318" s="12">
        <f t="shared" si="268"/>
        <v>3</v>
      </c>
      <c r="H4318" s="2" t="s">
        <v>21</v>
      </c>
      <c r="I4318" s="2" t="s">
        <v>28</v>
      </c>
      <c r="J4318" s="2">
        <v>4</v>
      </c>
      <c r="K4318" s="2" t="s">
        <v>30</v>
      </c>
      <c r="L4318" s="2">
        <f t="shared" si="271"/>
        <v>2019</v>
      </c>
      <c r="M4318" s="2" t="str">
        <f t="shared" si="269"/>
        <v>Jun</v>
      </c>
      <c r="N4318" s="2">
        <f t="shared" si="270"/>
        <v>25</v>
      </c>
    </row>
    <row r="4319" spans="1:14" x14ac:dyDescent="0.2">
      <c r="A4319">
        <v>97990</v>
      </c>
      <c r="B4319" t="s">
        <v>5</v>
      </c>
      <c r="C4319" t="s">
        <v>19</v>
      </c>
      <c r="D4319" s="11">
        <v>47.52</v>
      </c>
      <c r="E4319" s="1">
        <v>43641</v>
      </c>
      <c r="F4319" s="1">
        <v>43644</v>
      </c>
      <c r="G4319" s="12">
        <f t="shared" si="268"/>
        <v>3</v>
      </c>
      <c r="H4319" s="2" t="s">
        <v>21</v>
      </c>
      <c r="I4319" s="2" t="s">
        <v>28</v>
      </c>
      <c r="J4319" s="2">
        <v>1</v>
      </c>
      <c r="K4319" s="2">
        <v>3</v>
      </c>
      <c r="L4319" s="2">
        <f t="shared" si="271"/>
        <v>2019</v>
      </c>
      <c r="M4319" s="2" t="str">
        <f t="shared" si="269"/>
        <v>Jun</v>
      </c>
      <c r="N4319" s="2">
        <f t="shared" si="270"/>
        <v>25</v>
      </c>
    </row>
    <row r="4320" spans="1:14" x14ac:dyDescent="0.2">
      <c r="A4320">
        <v>97990</v>
      </c>
      <c r="B4320" t="s">
        <v>8</v>
      </c>
      <c r="C4320" t="s">
        <v>18</v>
      </c>
      <c r="D4320" s="11">
        <v>1552.61</v>
      </c>
      <c r="E4320" s="1">
        <v>43641</v>
      </c>
      <c r="F4320" s="1">
        <v>43644</v>
      </c>
      <c r="G4320" s="12">
        <f t="shared" si="268"/>
        <v>3</v>
      </c>
      <c r="H4320" s="2" t="s">
        <v>21</v>
      </c>
      <c r="I4320" s="2" t="s">
        <v>28</v>
      </c>
      <c r="J4320" s="2">
        <v>1</v>
      </c>
      <c r="K4320" s="2" t="s">
        <v>30</v>
      </c>
      <c r="L4320" s="2">
        <f t="shared" si="271"/>
        <v>2019</v>
      </c>
      <c r="M4320" s="2" t="str">
        <f t="shared" si="269"/>
        <v>Jun</v>
      </c>
      <c r="N4320" s="2">
        <f t="shared" si="270"/>
        <v>25</v>
      </c>
    </row>
    <row r="4321" spans="1:14" x14ac:dyDescent="0.2">
      <c r="A4321">
        <v>97993</v>
      </c>
      <c r="B4321" t="s">
        <v>3</v>
      </c>
      <c r="C4321" t="s">
        <v>18</v>
      </c>
      <c r="D4321" s="11">
        <v>1174.31</v>
      </c>
      <c r="E4321" s="1">
        <v>43641</v>
      </c>
      <c r="F4321" s="1">
        <v>43644</v>
      </c>
      <c r="G4321" s="12">
        <f t="shared" si="268"/>
        <v>3</v>
      </c>
      <c r="H4321" s="2" t="s">
        <v>22</v>
      </c>
      <c r="I4321" s="2" t="s">
        <v>28</v>
      </c>
      <c r="J4321" s="2">
        <v>2</v>
      </c>
      <c r="K4321" s="2">
        <v>5</v>
      </c>
      <c r="L4321" s="2">
        <f t="shared" si="271"/>
        <v>2019</v>
      </c>
      <c r="M4321" s="2" t="str">
        <f t="shared" si="269"/>
        <v>Jun</v>
      </c>
      <c r="N4321" s="2">
        <f t="shared" si="270"/>
        <v>25</v>
      </c>
    </row>
    <row r="4322" spans="1:14" x14ac:dyDescent="0.2">
      <c r="A4322">
        <v>97993</v>
      </c>
      <c r="B4322" t="s">
        <v>9</v>
      </c>
      <c r="C4322" t="s">
        <v>19</v>
      </c>
      <c r="D4322" s="11">
        <v>899.71</v>
      </c>
      <c r="E4322" s="1">
        <v>43641</v>
      </c>
      <c r="F4322" s="1">
        <v>43644</v>
      </c>
      <c r="G4322" s="12">
        <f t="shared" si="268"/>
        <v>3</v>
      </c>
      <c r="H4322" s="2" t="s">
        <v>22</v>
      </c>
      <c r="I4322" s="2" t="s">
        <v>28</v>
      </c>
      <c r="J4322" s="2" t="s">
        <v>30</v>
      </c>
      <c r="K4322" s="2">
        <v>4</v>
      </c>
      <c r="L4322" s="2">
        <f t="shared" si="271"/>
        <v>2019</v>
      </c>
      <c r="M4322" s="2" t="str">
        <f t="shared" si="269"/>
        <v>Jun</v>
      </c>
      <c r="N4322" s="2">
        <f t="shared" si="270"/>
        <v>25</v>
      </c>
    </row>
    <row r="4323" spans="1:14" x14ac:dyDescent="0.2">
      <c r="A4323">
        <v>97997</v>
      </c>
      <c r="B4323" t="s">
        <v>2</v>
      </c>
      <c r="C4323" t="s">
        <v>19</v>
      </c>
      <c r="D4323" s="11">
        <v>133.19</v>
      </c>
      <c r="E4323" s="1">
        <v>43641</v>
      </c>
      <c r="F4323" s="1">
        <v>43644</v>
      </c>
      <c r="G4323" s="12">
        <f t="shared" si="268"/>
        <v>3</v>
      </c>
      <c r="H4323" s="2" t="s">
        <v>25</v>
      </c>
      <c r="I4323" s="2" t="s">
        <v>29</v>
      </c>
      <c r="J4323" s="2">
        <v>4</v>
      </c>
      <c r="K4323" s="2">
        <v>5</v>
      </c>
      <c r="L4323" s="2">
        <f t="shared" si="271"/>
        <v>2019</v>
      </c>
      <c r="M4323" s="2" t="str">
        <f t="shared" si="269"/>
        <v>Jun</v>
      </c>
      <c r="N4323" s="2">
        <f t="shared" si="270"/>
        <v>25</v>
      </c>
    </row>
    <row r="4324" spans="1:14" x14ac:dyDescent="0.2">
      <c r="A4324">
        <v>97997</v>
      </c>
      <c r="B4324" t="s">
        <v>4</v>
      </c>
      <c r="C4324" t="s">
        <v>18</v>
      </c>
      <c r="D4324" s="11">
        <v>261.39</v>
      </c>
      <c r="E4324" s="1">
        <v>43641</v>
      </c>
      <c r="F4324" s="1">
        <v>43644</v>
      </c>
      <c r="G4324" s="12">
        <f t="shared" si="268"/>
        <v>3</v>
      </c>
      <c r="H4324" s="2" t="s">
        <v>25</v>
      </c>
      <c r="I4324" s="2" t="s">
        <v>29</v>
      </c>
      <c r="J4324" s="2">
        <v>4</v>
      </c>
      <c r="K4324" s="2">
        <v>3</v>
      </c>
      <c r="L4324" s="2">
        <f t="shared" si="271"/>
        <v>2019</v>
      </c>
      <c r="M4324" s="2" t="str">
        <f t="shared" si="269"/>
        <v>Jun</v>
      </c>
      <c r="N4324" s="2">
        <f t="shared" si="270"/>
        <v>25</v>
      </c>
    </row>
    <row r="4325" spans="1:14" x14ac:dyDescent="0.2">
      <c r="A4325">
        <v>97997</v>
      </c>
      <c r="B4325" t="s">
        <v>6</v>
      </c>
      <c r="C4325" t="s">
        <v>18</v>
      </c>
      <c r="D4325" s="11">
        <v>1280.1099999999999</v>
      </c>
      <c r="E4325" s="1">
        <v>43641</v>
      </c>
      <c r="F4325" s="1">
        <v>43644</v>
      </c>
      <c r="G4325" s="12">
        <f t="shared" si="268"/>
        <v>3</v>
      </c>
      <c r="H4325" s="2" t="s">
        <v>25</v>
      </c>
      <c r="I4325" s="2" t="s">
        <v>29</v>
      </c>
      <c r="J4325" s="2">
        <v>1</v>
      </c>
      <c r="K4325" s="2" t="s">
        <v>30</v>
      </c>
      <c r="L4325" s="2">
        <f t="shared" si="271"/>
        <v>2019</v>
      </c>
      <c r="M4325" s="2" t="str">
        <f t="shared" si="269"/>
        <v>Jun</v>
      </c>
      <c r="N4325" s="2">
        <f t="shared" si="270"/>
        <v>25</v>
      </c>
    </row>
    <row r="4326" spans="1:14" x14ac:dyDescent="0.2">
      <c r="A4326">
        <v>98000</v>
      </c>
      <c r="B4326" t="s">
        <v>8</v>
      </c>
      <c r="C4326" t="s">
        <v>19</v>
      </c>
      <c r="D4326" s="11">
        <v>1282.8</v>
      </c>
      <c r="E4326" s="1">
        <v>43641</v>
      </c>
      <c r="F4326" s="1">
        <v>43644</v>
      </c>
      <c r="G4326" s="12">
        <f t="shared" si="268"/>
        <v>3</v>
      </c>
      <c r="H4326" s="2" t="s">
        <v>23</v>
      </c>
      <c r="I4326" s="2" t="s">
        <v>28</v>
      </c>
      <c r="J4326" s="2" t="s">
        <v>30</v>
      </c>
      <c r="K4326" s="2">
        <v>4</v>
      </c>
      <c r="L4326" s="2">
        <f t="shared" si="271"/>
        <v>2019</v>
      </c>
      <c r="M4326" s="2" t="str">
        <f t="shared" si="269"/>
        <v>Jun</v>
      </c>
      <c r="N4326" s="2">
        <f t="shared" si="270"/>
        <v>25</v>
      </c>
    </row>
    <row r="4327" spans="1:14" x14ac:dyDescent="0.2">
      <c r="A4327">
        <v>98001</v>
      </c>
      <c r="B4327" t="s">
        <v>9</v>
      </c>
      <c r="C4327" t="s">
        <v>19</v>
      </c>
      <c r="D4327" s="11">
        <v>422.35</v>
      </c>
      <c r="E4327" s="1">
        <v>43641</v>
      </c>
      <c r="F4327" s="1">
        <v>43644</v>
      </c>
      <c r="G4327" s="12">
        <f t="shared" si="268"/>
        <v>3</v>
      </c>
      <c r="H4327" s="2" t="s">
        <v>23</v>
      </c>
      <c r="I4327" s="2" t="s">
        <v>28</v>
      </c>
      <c r="J4327" s="2">
        <v>4</v>
      </c>
      <c r="K4327" s="2">
        <v>5</v>
      </c>
      <c r="L4327" s="2">
        <f t="shared" si="271"/>
        <v>2019</v>
      </c>
      <c r="M4327" s="2" t="str">
        <f t="shared" si="269"/>
        <v>Jun</v>
      </c>
      <c r="N4327" s="2">
        <f t="shared" si="270"/>
        <v>25</v>
      </c>
    </row>
    <row r="4328" spans="1:14" x14ac:dyDescent="0.2">
      <c r="A4328">
        <v>98001</v>
      </c>
      <c r="B4328" t="s">
        <v>6</v>
      </c>
      <c r="C4328" t="s">
        <v>19</v>
      </c>
      <c r="D4328" s="11">
        <v>1491.65</v>
      </c>
      <c r="E4328" s="1">
        <v>43641</v>
      </c>
      <c r="F4328" s="1">
        <v>43644</v>
      </c>
      <c r="G4328" s="12">
        <f t="shared" si="268"/>
        <v>3</v>
      </c>
      <c r="H4328" s="2" t="s">
        <v>23</v>
      </c>
      <c r="I4328" s="2" t="s">
        <v>28</v>
      </c>
      <c r="J4328" s="2">
        <v>4</v>
      </c>
      <c r="K4328" s="2" t="s">
        <v>30</v>
      </c>
      <c r="L4328" s="2">
        <f t="shared" si="271"/>
        <v>2019</v>
      </c>
      <c r="M4328" s="2" t="str">
        <f t="shared" si="269"/>
        <v>Jun</v>
      </c>
      <c r="N4328" s="2">
        <f t="shared" si="270"/>
        <v>25</v>
      </c>
    </row>
    <row r="4329" spans="1:14" x14ac:dyDescent="0.2">
      <c r="A4329">
        <v>98002</v>
      </c>
      <c r="B4329" t="s">
        <v>2</v>
      </c>
      <c r="C4329" t="s">
        <v>19</v>
      </c>
      <c r="D4329" s="11">
        <v>1303.56</v>
      </c>
      <c r="E4329" s="1">
        <v>43641</v>
      </c>
      <c r="F4329" s="1">
        <v>43644</v>
      </c>
      <c r="G4329" s="12">
        <f t="shared" si="268"/>
        <v>3</v>
      </c>
      <c r="H4329" s="2" t="s">
        <v>23</v>
      </c>
      <c r="I4329" s="2" t="s">
        <v>28</v>
      </c>
      <c r="J4329" s="2">
        <v>4</v>
      </c>
      <c r="K4329" s="2" t="s">
        <v>30</v>
      </c>
      <c r="L4329" s="2">
        <f t="shared" si="271"/>
        <v>2019</v>
      </c>
      <c r="M4329" s="2" t="str">
        <f t="shared" si="269"/>
        <v>Jun</v>
      </c>
      <c r="N4329" s="2">
        <f t="shared" si="270"/>
        <v>25</v>
      </c>
    </row>
    <row r="4330" spans="1:14" x14ac:dyDescent="0.2">
      <c r="A4330">
        <v>98002</v>
      </c>
      <c r="B4330" t="s">
        <v>7</v>
      </c>
      <c r="C4330" t="s">
        <v>18</v>
      </c>
      <c r="D4330" s="11">
        <v>227.69</v>
      </c>
      <c r="E4330" s="1">
        <v>43641</v>
      </c>
      <c r="F4330" s="1">
        <v>43644</v>
      </c>
      <c r="G4330" s="12">
        <f t="shared" si="268"/>
        <v>3</v>
      </c>
      <c r="H4330" s="2" t="s">
        <v>23</v>
      </c>
      <c r="I4330" s="2" t="s">
        <v>28</v>
      </c>
      <c r="J4330" s="2">
        <v>4</v>
      </c>
      <c r="K4330" s="2">
        <v>5</v>
      </c>
      <c r="L4330" s="2">
        <f t="shared" si="271"/>
        <v>2019</v>
      </c>
      <c r="M4330" s="2" t="str">
        <f t="shared" si="269"/>
        <v>Jun</v>
      </c>
      <c r="N4330" s="2">
        <f t="shared" si="270"/>
        <v>25</v>
      </c>
    </row>
    <row r="4331" spans="1:14" x14ac:dyDescent="0.2">
      <c r="A4331">
        <v>98002</v>
      </c>
      <c r="B4331" t="s">
        <v>4</v>
      </c>
      <c r="C4331" t="s">
        <v>19</v>
      </c>
      <c r="D4331" s="11">
        <v>614.76</v>
      </c>
      <c r="E4331" s="1">
        <v>43641</v>
      </c>
      <c r="F4331" s="1">
        <v>43644</v>
      </c>
      <c r="G4331" s="12">
        <f t="shared" si="268"/>
        <v>3</v>
      </c>
      <c r="H4331" s="2" t="s">
        <v>23</v>
      </c>
      <c r="I4331" s="2" t="s">
        <v>28</v>
      </c>
      <c r="J4331" s="2">
        <v>2</v>
      </c>
      <c r="K4331" s="2">
        <v>5</v>
      </c>
      <c r="L4331" s="2">
        <f t="shared" si="271"/>
        <v>2019</v>
      </c>
      <c r="M4331" s="2" t="str">
        <f t="shared" si="269"/>
        <v>Jun</v>
      </c>
      <c r="N4331" s="2">
        <f t="shared" si="270"/>
        <v>25</v>
      </c>
    </row>
    <row r="4332" spans="1:14" x14ac:dyDescent="0.2">
      <c r="A4332">
        <v>98002</v>
      </c>
      <c r="B4332" t="s">
        <v>8</v>
      </c>
      <c r="C4332" t="s">
        <v>18</v>
      </c>
      <c r="D4332" s="11">
        <v>394.54</v>
      </c>
      <c r="E4332" s="1">
        <v>43641</v>
      </c>
      <c r="F4332" s="1">
        <v>43644</v>
      </c>
      <c r="G4332" s="12">
        <f t="shared" si="268"/>
        <v>3</v>
      </c>
      <c r="H4332" s="2" t="s">
        <v>23</v>
      </c>
      <c r="I4332" s="2" t="s">
        <v>28</v>
      </c>
      <c r="J4332" s="2">
        <v>2</v>
      </c>
      <c r="K4332" s="2">
        <v>5</v>
      </c>
      <c r="L4332" s="2">
        <f t="shared" si="271"/>
        <v>2019</v>
      </c>
      <c r="M4332" s="2" t="str">
        <f t="shared" si="269"/>
        <v>Jun</v>
      </c>
      <c r="N4332" s="2">
        <f t="shared" si="270"/>
        <v>25</v>
      </c>
    </row>
    <row r="4333" spans="1:14" x14ac:dyDescent="0.2">
      <c r="A4333">
        <v>98002</v>
      </c>
      <c r="B4333" t="s">
        <v>4</v>
      </c>
      <c r="C4333" t="s">
        <v>18</v>
      </c>
      <c r="D4333" s="11">
        <v>993.77</v>
      </c>
      <c r="E4333" s="1">
        <v>43641</v>
      </c>
      <c r="F4333" s="1">
        <v>43644</v>
      </c>
      <c r="G4333" s="12">
        <f t="shared" si="268"/>
        <v>3</v>
      </c>
      <c r="H4333" s="2" t="s">
        <v>23</v>
      </c>
      <c r="I4333" s="2" t="s">
        <v>28</v>
      </c>
      <c r="J4333" s="2">
        <v>4</v>
      </c>
      <c r="K4333" s="2" t="s">
        <v>30</v>
      </c>
      <c r="L4333" s="2">
        <f t="shared" si="271"/>
        <v>2019</v>
      </c>
      <c r="M4333" s="2" t="str">
        <f t="shared" si="269"/>
        <v>Jun</v>
      </c>
      <c r="N4333" s="2">
        <f t="shared" si="270"/>
        <v>25</v>
      </c>
    </row>
    <row r="4334" spans="1:14" x14ac:dyDescent="0.2">
      <c r="A4334">
        <v>98003</v>
      </c>
      <c r="B4334" t="s">
        <v>5</v>
      </c>
      <c r="C4334" t="s">
        <v>18</v>
      </c>
      <c r="D4334" s="11">
        <v>1405.01</v>
      </c>
      <c r="E4334" s="1">
        <v>43641</v>
      </c>
      <c r="F4334" s="1">
        <v>43644</v>
      </c>
      <c r="G4334" s="12">
        <f t="shared" si="268"/>
        <v>3</v>
      </c>
      <c r="H4334" s="2" t="s">
        <v>24</v>
      </c>
      <c r="I4334" s="2" t="s">
        <v>29</v>
      </c>
      <c r="J4334" s="2" t="s">
        <v>30</v>
      </c>
      <c r="K4334" s="2" t="s">
        <v>30</v>
      </c>
      <c r="L4334" s="2">
        <f t="shared" si="271"/>
        <v>2019</v>
      </c>
      <c r="M4334" s="2" t="str">
        <f t="shared" si="269"/>
        <v>Jun</v>
      </c>
      <c r="N4334" s="2">
        <f t="shared" si="270"/>
        <v>25</v>
      </c>
    </row>
    <row r="4335" spans="1:14" x14ac:dyDescent="0.2">
      <c r="A4335">
        <v>98004</v>
      </c>
      <c r="B4335" t="s">
        <v>9</v>
      </c>
      <c r="C4335" t="s">
        <v>18</v>
      </c>
      <c r="D4335" s="11">
        <v>1435.47</v>
      </c>
      <c r="E4335" s="1">
        <v>43641</v>
      </c>
      <c r="F4335" s="1">
        <v>43644</v>
      </c>
      <c r="G4335" s="12">
        <f t="shared" si="268"/>
        <v>3</v>
      </c>
      <c r="H4335" s="2" t="s">
        <v>24</v>
      </c>
      <c r="I4335" s="2" t="s">
        <v>29</v>
      </c>
      <c r="J4335" s="2">
        <v>4</v>
      </c>
      <c r="K4335" s="2" t="s">
        <v>30</v>
      </c>
      <c r="L4335" s="2">
        <f t="shared" si="271"/>
        <v>2019</v>
      </c>
      <c r="M4335" s="2" t="str">
        <f t="shared" si="269"/>
        <v>Jun</v>
      </c>
      <c r="N4335" s="2">
        <f t="shared" si="270"/>
        <v>25</v>
      </c>
    </row>
    <row r="4336" spans="1:14" x14ac:dyDescent="0.2">
      <c r="A4336">
        <v>98007</v>
      </c>
      <c r="B4336" t="s">
        <v>5</v>
      </c>
      <c r="C4336" t="s">
        <v>18</v>
      </c>
      <c r="D4336" s="11">
        <v>1144.49</v>
      </c>
      <c r="E4336" s="1">
        <v>43641</v>
      </c>
      <c r="F4336" s="1">
        <v>43644</v>
      </c>
      <c r="G4336" s="12">
        <f t="shared" si="268"/>
        <v>3</v>
      </c>
      <c r="H4336" s="2" t="s">
        <v>26</v>
      </c>
      <c r="I4336" s="2" t="s">
        <v>28</v>
      </c>
      <c r="J4336" s="2" t="s">
        <v>30</v>
      </c>
      <c r="K4336" s="2" t="s">
        <v>30</v>
      </c>
      <c r="L4336" s="2">
        <f t="shared" si="271"/>
        <v>2019</v>
      </c>
      <c r="M4336" s="2" t="str">
        <f t="shared" si="269"/>
        <v>Jun</v>
      </c>
      <c r="N4336" s="2">
        <f t="shared" si="270"/>
        <v>25</v>
      </c>
    </row>
    <row r="4337" spans="1:14" x14ac:dyDescent="0.2">
      <c r="A4337">
        <v>98007</v>
      </c>
      <c r="B4337" t="s">
        <v>8</v>
      </c>
      <c r="C4337" t="s">
        <v>18</v>
      </c>
      <c r="D4337" s="11">
        <v>43.23</v>
      </c>
      <c r="E4337" s="1">
        <v>43641</v>
      </c>
      <c r="F4337" s="1">
        <v>43644</v>
      </c>
      <c r="G4337" s="12">
        <f t="shared" si="268"/>
        <v>3</v>
      </c>
      <c r="H4337" s="2" t="s">
        <v>26</v>
      </c>
      <c r="I4337" s="2" t="s">
        <v>28</v>
      </c>
      <c r="J4337" s="2" t="s">
        <v>30</v>
      </c>
      <c r="K4337" s="2">
        <v>3</v>
      </c>
      <c r="L4337" s="2">
        <f t="shared" si="271"/>
        <v>2019</v>
      </c>
      <c r="M4337" s="2" t="str">
        <f t="shared" si="269"/>
        <v>Jun</v>
      </c>
      <c r="N4337" s="2">
        <f t="shared" si="270"/>
        <v>25</v>
      </c>
    </row>
    <row r="4338" spans="1:14" x14ac:dyDescent="0.2">
      <c r="A4338">
        <v>98009</v>
      </c>
      <c r="B4338" t="s">
        <v>2</v>
      </c>
      <c r="C4338" t="s">
        <v>18</v>
      </c>
      <c r="D4338" s="11">
        <v>1190.29</v>
      </c>
      <c r="E4338" s="1">
        <v>43641</v>
      </c>
      <c r="F4338" s="1">
        <v>43644</v>
      </c>
      <c r="G4338" s="12">
        <f t="shared" si="268"/>
        <v>3</v>
      </c>
      <c r="H4338" s="2" t="s">
        <v>26</v>
      </c>
      <c r="I4338" s="2" t="s">
        <v>28</v>
      </c>
      <c r="J4338" s="2">
        <v>4</v>
      </c>
      <c r="K4338" s="2" t="s">
        <v>30</v>
      </c>
      <c r="L4338" s="2">
        <f t="shared" si="271"/>
        <v>2019</v>
      </c>
      <c r="M4338" s="2" t="str">
        <f t="shared" si="269"/>
        <v>Jun</v>
      </c>
      <c r="N4338" s="2">
        <f t="shared" si="270"/>
        <v>25</v>
      </c>
    </row>
    <row r="4339" spans="1:14" x14ac:dyDescent="0.2">
      <c r="A4339">
        <v>98009</v>
      </c>
      <c r="B4339" t="s">
        <v>5</v>
      </c>
      <c r="C4339" t="s">
        <v>19</v>
      </c>
      <c r="D4339" s="11">
        <v>1000.9</v>
      </c>
      <c r="E4339" s="1">
        <v>43641</v>
      </c>
      <c r="F4339" s="1">
        <v>43644</v>
      </c>
      <c r="G4339" s="12">
        <f t="shared" si="268"/>
        <v>3</v>
      </c>
      <c r="H4339" s="2" t="s">
        <v>26</v>
      </c>
      <c r="I4339" s="2" t="s">
        <v>28</v>
      </c>
      <c r="J4339" s="2">
        <v>4</v>
      </c>
      <c r="K4339" s="2">
        <v>5</v>
      </c>
      <c r="L4339" s="2">
        <f t="shared" si="271"/>
        <v>2019</v>
      </c>
      <c r="M4339" s="2" t="str">
        <f t="shared" si="269"/>
        <v>Jun</v>
      </c>
      <c r="N4339" s="2">
        <f t="shared" si="270"/>
        <v>25</v>
      </c>
    </row>
    <row r="4340" spans="1:14" x14ac:dyDescent="0.2">
      <c r="A4340">
        <v>98010</v>
      </c>
      <c r="B4340" t="s">
        <v>9</v>
      </c>
      <c r="C4340" t="s">
        <v>18</v>
      </c>
      <c r="D4340" s="11">
        <v>1596.76</v>
      </c>
      <c r="E4340" s="1">
        <v>43641</v>
      </c>
      <c r="F4340" s="1">
        <v>43644</v>
      </c>
      <c r="G4340" s="12">
        <f t="shared" si="268"/>
        <v>3</v>
      </c>
      <c r="H4340" s="2" t="s">
        <v>26</v>
      </c>
      <c r="I4340" s="2" t="s">
        <v>28</v>
      </c>
      <c r="J4340" s="2">
        <v>4</v>
      </c>
      <c r="K4340" s="2" t="s">
        <v>30</v>
      </c>
      <c r="L4340" s="2">
        <f t="shared" si="271"/>
        <v>2019</v>
      </c>
      <c r="M4340" s="2" t="str">
        <f t="shared" si="269"/>
        <v>Jun</v>
      </c>
      <c r="N4340" s="2">
        <f t="shared" si="270"/>
        <v>25</v>
      </c>
    </row>
    <row r="4341" spans="1:14" x14ac:dyDescent="0.2">
      <c r="A4341">
        <v>98012</v>
      </c>
      <c r="B4341" t="s">
        <v>3</v>
      </c>
      <c r="C4341" t="s">
        <v>19</v>
      </c>
      <c r="D4341" s="11">
        <v>1483.23</v>
      </c>
      <c r="E4341" s="1">
        <v>43641</v>
      </c>
      <c r="F4341" s="1">
        <v>43644</v>
      </c>
      <c r="G4341" s="12">
        <f t="shared" si="268"/>
        <v>3</v>
      </c>
      <c r="H4341" s="2" t="s">
        <v>27</v>
      </c>
      <c r="I4341" s="2" t="s">
        <v>28</v>
      </c>
      <c r="J4341" s="2">
        <v>4</v>
      </c>
      <c r="K4341" s="2" t="s">
        <v>30</v>
      </c>
      <c r="L4341" s="2">
        <f t="shared" si="271"/>
        <v>2019</v>
      </c>
      <c r="M4341" s="2" t="str">
        <f t="shared" si="269"/>
        <v>Jun</v>
      </c>
      <c r="N4341" s="2">
        <f t="shared" si="270"/>
        <v>25</v>
      </c>
    </row>
    <row r="4342" spans="1:14" x14ac:dyDescent="0.2">
      <c r="A4342">
        <v>98012</v>
      </c>
      <c r="B4342" t="s">
        <v>9</v>
      </c>
      <c r="C4342" t="s">
        <v>18</v>
      </c>
      <c r="D4342" s="11">
        <v>824.51</v>
      </c>
      <c r="E4342" s="1">
        <v>43641</v>
      </c>
      <c r="F4342" s="1">
        <v>43644</v>
      </c>
      <c r="G4342" s="12">
        <f t="shared" si="268"/>
        <v>3</v>
      </c>
      <c r="H4342" s="2" t="s">
        <v>27</v>
      </c>
      <c r="I4342" s="2" t="s">
        <v>28</v>
      </c>
      <c r="J4342" s="2">
        <v>1</v>
      </c>
      <c r="K4342" s="2">
        <v>1</v>
      </c>
      <c r="L4342" s="2">
        <f t="shared" si="271"/>
        <v>2019</v>
      </c>
      <c r="M4342" s="2" t="str">
        <f t="shared" si="269"/>
        <v>Jun</v>
      </c>
      <c r="N4342" s="2">
        <f t="shared" si="270"/>
        <v>25</v>
      </c>
    </row>
    <row r="4343" spans="1:14" x14ac:dyDescent="0.2">
      <c r="A4343">
        <v>98012</v>
      </c>
      <c r="B4343" t="s">
        <v>4</v>
      </c>
      <c r="C4343" t="s">
        <v>18</v>
      </c>
      <c r="D4343" s="11">
        <v>1721.19</v>
      </c>
      <c r="E4343" s="1">
        <v>43641</v>
      </c>
      <c r="F4343" s="1">
        <v>43644</v>
      </c>
      <c r="G4343" s="12">
        <f t="shared" si="268"/>
        <v>3</v>
      </c>
      <c r="H4343" s="2" t="s">
        <v>27</v>
      </c>
      <c r="I4343" s="2" t="s">
        <v>28</v>
      </c>
      <c r="J4343" s="2">
        <v>1</v>
      </c>
      <c r="K4343" s="2" t="s">
        <v>30</v>
      </c>
      <c r="L4343" s="2">
        <f t="shared" si="271"/>
        <v>2019</v>
      </c>
      <c r="M4343" s="2" t="str">
        <f t="shared" si="269"/>
        <v>Jun</v>
      </c>
      <c r="N4343" s="2">
        <f t="shared" si="270"/>
        <v>25</v>
      </c>
    </row>
    <row r="4344" spans="1:14" x14ac:dyDescent="0.2">
      <c r="A4344">
        <v>98013</v>
      </c>
      <c r="B4344" t="s">
        <v>3</v>
      </c>
      <c r="C4344" t="s">
        <v>18</v>
      </c>
      <c r="D4344" s="11">
        <v>758.85</v>
      </c>
      <c r="E4344" s="1">
        <v>43642</v>
      </c>
      <c r="F4344" s="1">
        <v>43645</v>
      </c>
      <c r="G4344" s="12">
        <f t="shared" si="268"/>
        <v>3</v>
      </c>
      <c r="H4344" s="2" t="s">
        <v>21</v>
      </c>
      <c r="I4344" s="2" t="s">
        <v>29</v>
      </c>
      <c r="J4344" s="2">
        <v>5</v>
      </c>
      <c r="K4344" s="2">
        <v>4</v>
      </c>
      <c r="L4344" s="2">
        <f t="shared" si="271"/>
        <v>2019</v>
      </c>
      <c r="M4344" s="2" t="str">
        <f t="shared" si="269"/>
        <v>Jun</v>
      </c>
      <c r="N4344" s="2">
        <f t="shared" si="270"/>
        <v>26</v>
      </c>
    </row>
    <row r="4345" spans="1:14" x14ac:dyDescent="0.2">
      <c r="A4345">
        <v>98013</v>
      </c>
      <c r="B4345" t="s">
        <v>6</v>
      </c>
      <c r="C4345" t="s">
        <v>19</v>
      </c>
      <c r="D4345" s="11">
        <v>260.92</v>
      </c>
      <c r="E4345" s="1">
        <v>43642</v>
      </c>
      <c r="F4345" s="1">
        <v>43645</v>
      </c>
      <c r="G4345" s="12">
        <f t="shared" si="268"/>
        <v>3</v>
      </c>
      <c r="H4345" s="2" t="s">
        <v>21</v>
      </c>
      <c r="I4345" s="2" t="s">
        <v>29</v>
      </c>
      <c r="J4345" s="2">
        <v>2</v>
      </c>
      <c r="K4345" s="2">
        <v>2</v>
      </c>
      <c r="L4345" s="2">
        <f t="shared" si="271"/>
        <v>2019</v>
      </c>
      <c r="M4345" s="2" t="str">
        <f t="shared" si="269"/>
        <v>Jun</v>
      </c>
      <c r="N4345" s="2">
        <f t="shared" si="270"/>
        <v>26</v>
      </c>
    </row>
    <row r="4346" spans="1:14" x14ac:dyDescent="0.2">
      <c r="A4346">
        <v>98014</v>
      </c>
      <c r="B4346" t="s">
        <v>2</v>
      </c>
      <c r="C4346" t="s">
        <v>19</v>
      </c>
      <c r="D4346" s="11">
        <v>1250.75</v>
      </c>
      <c r="E4346" s="1">
        <v>43642</v>
      </c>
      <c r="F4346" s="1">
        <v>43645</v>
      </c>
      <c r="G4346" s="12">
        <f t="shared" si="268"/>
        <v>3</v>
      </c>
      <c r="H4346" s="2" t="s">
        <v>22</v>
      </c>
      <c r="I4346" s="2" t="s">
        <v>28</v>
      </c>
      <c r="J4346" s="2">
        <v>5</v>
      </c>
      <c r="K4346" s="2" t="s">
        <v>30</v>
      </c>
      <c r="L4346" s="2">
        <f t="shared" si="271"/>
        <v>2019</v>
      </c>
      <c r="M4346" s="2" t="str">
        <f t="shared" si="269"/>
        <v>Jun</v>
      </c>
      <c r="N4346" s="2">
        <f t="shared" si="270"/>
        <v>26</v>
      </c>
    </row>
    <row r="4347" spans="1:14" x14ac:dyDescent="0.2">
      <c r="A4347">
        <v>103555</v>
      </c>
      <c r="B4347" t="s">
        <v>5</v>
      </c>
      <c r="C4347" t="s">
        <v>18</v>
      </c>
      <c r="D4347" s="11">
        <v>202.38</v>
      </c>
      <c r="E4347" s="1">
        <v>44032</v>
      </c>
      <c r="F4347" s="1">
        <v>44039</v>
      </c>
      <c r="G4347" s="12">
        <f t="shared" si="268"/>
        <v>7</v>
      </c>
      <c r="H4347" s="2" t="s">
        <v>25</v>
      </c>
      <c r="I4347" s="2" t="s">
        <v>28</v>
      </c>
      <c r="J4347" s="2">
        <v>2</v>
      </c>
      <c r="K4347" s="2" t="s">
        <v>30</v>
      </c>
      <c r="L4347" s="2">
        <f t="shared" si="271"/>
        <v>2020</v>
      </c>
      <c r="M4347" s="2" t="str">
        <f t="shared" si="269"/>
        <v>Jul</v>
      </c>
      <c r="N4347" s="2">
        <f t="shared" si="270"/>
        <v>20</v>
      </c>
    </row>
    <row r="4348" spans="1:14" x14ac:dyDescent="0.2">
      <c r="A4348">
        <v>98016</v>
      </c>
      <c r="B4348" t="s">
        <v>5</v>
      </c>
      <c r="C4348" t="s">
        <v>19</v>
      </c>
      <c r="D4348" s="11">
        <v>556.54999999999995</v>
      </c>
      <c r="E4348" s="1">
        <v>43642</v>
      </c>
      <c r="F4348" s="1">
        <v>43645</v>
      </c>
      <c r="G4348" s="12">
        <f t="shared" si="268"/>
        <v>3</v>
      </c>
      <c r="H4348" s="2" t="s">
        <v>25</v>
      </c>
      <c r="I4348" s="2" t="s">
        <v>28</v>
      </c>
      <c r="J4348" s="2">
        <v>5</v>
      </c>
      <c r="K4348" s="2">
        <v>3</v>
      </c>
      <c r="L4348" s="2">
        <f t="shared" si="271"/>
        <v>2019</v>
      </c>
      <c r="M4348" s="2" t="str">
        <f t="shared" si="269"/>
        <v>Jun</v>
      </c>
      <c r="N4348" s="2">
        <f t="shared" si="270"/>
        <v>26</v>
      </c>
    </row>
    <row r="4349" spans="1:14" x14ac:dyDescent="0.2">
      <c r="A4349">
        <v>98016</v>
      </c>
      <c r="B4349" t="s">
        <v>3</v>
      </c>
      <c r="C4349" t="s">
        <v>18</v>
      </c>
      <c r="D4349" s="11">
        <v>768.93</v>
      </c>
      <c r="E4349" s="1">
        <v>43642</v>
      </c>
      <c r="F4349" s="1">
        <v>43645</v>
      </c>
      <c r="G4349" s="12">
        <f t="shared" si="268"/>
        <v>3</v>
      </c>
      <c r="H4349" s="2" t="s">
        <v>25</v>
      </c>
      <c r="I4349" s="2" t="s">
        <v>28</v>
      </c>
      <c r="J4349" s="2">
        <v>2</v>
      </c>
      <c r="K4349" s="2">
        <v>1</v>
      </c>
      <c r="L4349" s="2">
        <f t="shared" si="271"/>
        <v>2019</v>
      </c>
      <c r="M4349" s="2" t="str">
        <f t="shared" si="269"/>
        <v>Jun</v>
      </c>
      <c r="N4349" s="2">
        <f t="shared" si="270"/>
        <v>26</v>
      </c>
    </row>
    <row r="4350" spans="1:14" x14ac:dyDescent="0.2">
      <c r="A4350">
        <v>98017</v>
      </c>
      <c r="B4350" t="s">
        <v>9</v>
      </c>
      <c r="C4350" t="s">
        <v>19</v>
      </c>
      <c r="D4350" s="11">
        <v>183.89</v>
      </c>
      <c r="E4350" s="1">
        <v>43642</v>
      </c>
      <c r="F4350" s="1">
        <v>43645</v>
      </c>
      <c r="G4350" s="12">
        <f t="shared" si="268"/>
        <v>3</v>
      </c>
      <c r="H4350" s="2" t="s">
        <v>23</v>
      </c>
      <c r="I4350" s="2" t="s">
        <v>29</v>
      </c>
      <c r="J4350" s="2">
        <v>5</v>
      </c>
      <c r="K4350" s="2" t="s">
        <v>30</v>
      </c>
      <c r="L4350" s="2">
        <f t="shared" si="271"/>
        <v>2019</v>
      </c>
      <c r="M4350" s="2" t="str">
        <f t="shared" si="269"/>
        <v>Jun</v>
      </c>
      <c r="N4350" s="2">
        <f t="shared" si="270"/>
        <v>26</v>
      </c>
    </row>
    <row r="4351" spans="1:14" x14ac:dyDescent="0.2">
      <c r="A4351">
        <v>98020</v>
      </c>
      <c r="B4351" t="s">
        <v>9</v>
      </c>
      <c r="C4351" t="s">
        <v>19</v>
      </c>
      <c r="D4351" s="11">
        <v>1553.6</v>
      </c>
      <c r="E4351" s="1">
        <v>43642</v>
      </c>
      <c r="F4351" s="1">
        <v>43645</v>
      </c>
      <c r="G4351" s="12">
        <f t="shared" si="268"/>
        <v>3</v>
      </c>
      <c r="H4351" s="2" t="s">
        <v>24</v>
      </c>
      <c r="I4351" s="2" t="s">
        <v>28</v>
      </c>
      <c r="J4351" s="2">
        <v>5</v>
      </c>
      <c r="K4351" s="2" t="s">
        <v>30</v>
      </c>
      <c r="L4351" s="2">
        <f t="shared" si="271"/>
        <v>2019</v>
      </c>
      <c r="M4351" s="2" t="str">
        <f t="shared" si="269"/>
        <v>Jun</v>
      </c>
      <c r="N4351" s="2">
        <f t="shared" si="270"/>
        <v>26</v>
      </c>
    </row>
    <row r="4352" spans="1:14" x14ac:dyDescent="0.2">
      <c r="A4352">
        <v>98023</v>
      </c>
      <c r="B4352" t="s">
        <v>4</v>
      </c>
      <c r="C4352" t="s">
        <v>19</v>
      </c>
      <c r="D4352" s="11">
        <v>1426.15</v>
      </c>
      <c r="E4352" s="1">
        <v>43642</v>
      </c>
      <c r="F4352" s="1">
        <v>43645</v>
      </c>
      <c r="G4352" s="12">
        <f t="shared" si="268"/>
        <v>3</v>
      </c>
      <c r="H4352" s="2" t="s">
        <v>26</v>
      </c>
      <c r="I4352" s="2" t="s">
        <v>28</v>
      </c>
      <c r="J4352" s="2">
        <v>5</v>
      </c>
      <c r="K4352" s="2" t="s">
        <v>30</v>
      </c>
      <c r="L4352" s="2">
        <f t="shared" si="271"/>
        <v>2019</v>
      </c>
      <c r="M4352" s="2" t="str">
        <f t="shared" si="269"/>
        <v>Jun</v>
      </c>
      <c r="N4352" s="2">
        <f t="shared" si="270"/>
        <v>26</v>
      </c>
    </row>
    <row r="4353" spans="1:14" x14ac:dyDescent="0.2">
      <c r="A4353">
        <v>103556</v>
      </c>
      <c r="B4353" t="s">
        <v>5</v>
      </c>
      <c r="C4353" t="s">
        <v>18</v>
      </c>
      <c r="D4353" s="11">
        <v>216.24</v>
      </c>
      <c r="E4353" s="1">
        <v>44032</v>
      </c>
      <c r="F4353" s="1">
        <v>44039</v>
      </c>
      <c r="G4353" s="12">
        <f t="shared" si="268"/>
        <v>7</v>
      </c>
      <c r="H4353" s="2" t="s">
        <v>25</v>
      </c>
      <c r="I4353" s="2" t="s">
        <v>28</v>
      </c>
      <c r="J4353" s="2">
        <v>2</v>
      </c>
      <c r="K4353" s="2" t="s">
        <v>30</v>
      </c>
      <c r="L4353" s="2">
        <f t="shared" si="271"/>
        <v>2020</v>
      </c>
      <c r="M4353" s="2" t="str">
        <f t="shared" si="269"/>
        <v>Jul</v>
      </c>
      <c r="N4353" s="2">
        <f t="shared" si="270"/>
        <v>20</v>
      </c>
    </row>
    <row r="4354" spans="1:14" x14ac:dyDescent="0.2">
      <c r="A4354">
        <v>98023</v>
      </c>
      <c r="B4354" t="s">
        <v>9</v>
      </c>
      <c r="C4354" t="s">
        <v>19</v>
      </c>
      <c r="D4354" s="11">
        <v>965.14</v>
      </c>
      <c r="E4354" s="1">
        <v>43642</v>
      </c>
      <c r="F4354" s="1">
        <v>43645</v>
      </c>
      <c r="G4354" s="12">
        <f t="shared" ref="G4354:G4417" si="272">F4354-E4354</f>
        <v>3</v>
      </c>
      <c r="H4354" s="2" t="s">
        <v>26</v>
      </c>
      <c r="I4354" s="2" t="s">
        <v>28</v>
      </c>
      <c r="J4354" s="2">
        <v>5</v>
      </c>
      <c r="K4354" s="2" t="s">
        <v>30</v>
      </c>
      <c r="L4354" s="2">
        <f t="shared" si="271"/>
        <v>2019</v>
      </c>
      <c r="M4354" s="2" t="str">
        <f t="shared" ref="M4354:M4417" si="273">TEXT(E4354,"mmm")</f>
        <v>Jun</v>
      </c>
      <c r="N4354" s="2">
        <f t="shared" ref="N4354:N4417" si="274">DAY(E4354)</f>
        <v>26</v>
      </c>
    </row>
    <row r="4355" spans="1:14" x14ac:dyDescent="0.2">
      <c r="A4355">
        <v>98030</v>
      </c>
      <c r="B4355" t="s">
        <v>3</v>
      </c>
      <c r="C4355" t="s">
        <v>19</v>
      </c>
      <c r="D4355" s="11">
        <v>981.5</v>
      </c>
      <c r="E4355" s="1">
        <v>43643</v>
      </c>
      <c r="F4355" s="1">
        <v>43646</v>
      </c>
      <c r="G4355" s="12">
        <f t="shared" si="272"/>
        <v>3</v>
      </c>
      <c r="H4355" s="2" t="s">
        <v>22</v>
      </c>
      <c r="I4355" s="2" t="s">
        <v>28</v>
      </c>
      <c r="J4355" s="2">
        <v>1</v>
      </c>
      <c r="K4355" s="2" t="s">
        <v>30</v>
      </c>
      <c r="L4355" s="2">
        <f t="shared" ref="L4355:L4418" si="275">YEAR(E4355)</f>
        <v>2019</v>
      </c>
      <c r="M4355" s="2" t="str">
        <f t="shared" si="273"/>
        <v>Jun</v>
      </c>
      <c r="N4355" s="2">
        <f t="shared" si="274"/>
        <v>27</v>
      </c>
    </row>
    <row r="4356" spans="1:14" x14ac:dyDescent="0.2">
      <c r="A4356">
        <v>103860</v>
      </c>
      <c r="B4356" t="s">
        <v>5</v>
      </c>
      <c r="C4356" t="s">
        <v>18</v>
      </c>
      <c r="D4356" s="11">
        <v>444.78</v>
      </c>
      <c r="E4356" s="1">
        <v>44052</v>
      </c>
      <c r="F4356" s="1">
        <v>44059</v>
      </c>
      <c r="G4356" s="12">
        <f t="shared" si="272"/>
        <v>7</v>
      </c>
      <c r="H4356" s="2" t="s">
        <v>25</v>
      </c>
      <c r="I4356" s="2" t="s">
        <v>28</v>
      </c>
      <c r="J4356" s="2">
        <v>5</v>
      </c>
      <c r="K4356" s="2" t="s">
        <v>30</v>
      </c>
      <c r="L4356" s="2">
        <f t="shared" si="275"/>
        <v>2020</v>
      </c>
      <c r="M4356" s="2" t="str">
        <f t="shared" si="273"/>
        <v>Aug</v>
      </c>
      <c r="N4356" s="2">
        <f t="shared" si="274"/>
        <v>9</v>
      </c>
    </row>
    <row r="4357" spans="1:14" x14ac:dyDescent="0.2">
      <c r="A4357">
        <v>104009</v>
      </c>
      <c r="B4357" t="s">
        <v>5</v>
      </c>
      <c r="C4357" t="s">
        <v>18</v>
      </c>
      <c r="D4357" s="11">
        <v>446.21</v>
      </c>
      <c r="E4357" s="1">
        <v>44062</v>
      </c>
      <c r="F4357" s="1">
        <v>44069</v>
      </c>
      <c r="G4357" s="12">
        <f t="shared" si="272"/>
        <v>7</v>
      </c>
      <c r="H4357" s="2" t="s">
        <v>24</v>
      </c>
      <c r="I4357" s="2" t="s">
        <v>28</v>
      </c>
      <c r="J4357" s="2">
        <v>2</v>
      </c>
      <c r="K4357" s="2" t="s">
        <v>30</v>
      </c>
      <c r="L4357" s="2">
        <f t="shared" si="275"/>
        <v>2020</v>
      </c>
      <c r="M4357" s="2" t="str">
        <f t="shared" si="273"/>
        <v>Aug</v>
      </c>
      <c r="N4357" s="2">
        <f t="shared" si="274"/>
        <v>19</v>
      </c>
    </row>
    <row r="4358" spans="1:14" x14ac:dyDescent="0.2">
      <c r="A4358">
        <v>98032</v>
      </c>
      <c r="B4358" t="s">
        <v>2</v>
      </c>
      <c r="C4358" t="s">
        <v>19</v>
      </c>
      <c r="D4358" s="11">
        <v>540.73</v>
      </c>
      <c r="E4358" s="1">
        <v>43643</v>
      </c>
      <c r="F4358" s="1">
        <v>43646</v>
      </c>
      <c r="G4358" s="12">
        <f t="shared" si="272"/>
        <v>3</v>
      </c>
      <c r="H4358" s="2" t="s">
        <v>23</v>
      </c>
      <c r="I4358" s="2" t="s">
        <v>28</v>
      </c>
      <c r="J4358" s="2">
        <v>2</v>
      </c>
      <c r="K4358" s="2">
        <v>4</v>
      </c>
      <c r="L4358" s="2">
        <f t="shared" si="275"/>
        <v>2019</v>
      </c>
      <c r="M4358" s="2" t="str">
        <f t="shared" si="273"/>
        <v>Jun</v>
      </c>
      <c r="N4358" s="2">
        <f t="shared" si="274"/>
        <v>27</v>
      </c>
    </row>
    <row r="4359" spans="1:14" x14ac:dyDescent="0.2">
      <c r="A4359">
        <v>98036</v>
      </c>
      <c r="B4359" t="s">
        <v>7</v>
      </c>
      <c r="C4359" t="s">
        <v>19</v>
      </c>
      <c r="D4359" s="11">
        <v>1040.55</v>
      </c>
      <c r="E4359" s="1">
        <v>43643</v>
      </c>
      <c r="F4359" s="1">
        <v>43646</v>
      </c>
      <c r="G4359" s="12">
        <f t="shared" si="272"/>
        <v>3</v>
      </c>
      <c r="H4359" s="2" t="s">
        <v>24</v>
      </c>
      <c r="I4359" s="2" t="s">
        <v>28</v>
      </c>
      <c r="J4359" s="2">
        <v>1</v>
      </c>
      <c r="K4359" s="2" t="s">
        <v>30</v>
      </c>
      <c r="L4359" s="2">
        <f t="shared" si="275"/>
        <v>2019</v>
      </c>
      <c r="M4359" s="2" t="str">
        <f t="shared" si="273"/>
        <v>Jun</v>
      </c>
      <c r="N4359" s="2">
        <f t="shared" si="274"/>
        <v>27</v>
      </c>
    </row>
    <row r="4360" spans="1:14" x14ac:dyDescent="0.2">
      <c r="A4360">
        <v>98036</v>
      </c>
      <c r="B4360" t="s">
        <v>6</v>
      </c>
      <c r="C4360" t="s">
        <v>18</v>
      </c>
      <c r="D4360" s="11">
        <v>339.29</v>
      </c>
      <c r="E4360" s="1">
        <v>43643</v>
      </c>
      <c r="F4360" s="1">
        <v>43646</v>
      </c>
      <c r="G4360" s="12">
        <f t="shared" si="272"/>
        <v>3</v>
      </c>
      <c r="H4360" s="2" t="s">
        <v>24</v>
      </c>
      <c r="I4360" s="2" t="s">
        <v>28</v>
      </c>
      <c r="J4360" s="2">
        <v>1</v>
      </c>
      <c r="K4360" s="2">
        <v>1</v>
      </c>
      <c r="L4360" s="2">
        <f t="shared" si="275"/>
        <v>2019</v>
      </c>
      <c r="M4360" s="2" t="str">
        <f t="shared" si="273"/>
        <v>Jun</v>
      </c>
      <c r="N4360" s="2">
        <f t="shared" si="274"/>
        <v>27</v>
      </c>
    </row>
    <row r="4361" spans="1:14" x14ac:dyDescent="0.2">
      <c r="A4361">
        <v>98042</v>
      </c>
      <c r="B4361" t="s">
        <v>8</v>
      </c>
      <c r="C4361" t="s">
        <v>18</v>
      </c>
      <c r="D4361" s="11">
        <v>1674.98</v>
      </c>
      <c r="E4361" s="1">
        <v>43643</v>
      </c>
      <c r="F4361" s="1">
        <v>43646</v>
      </c>
      <c r="G4361" s="12">
        <f t="shared" si="272"/>
        <v>3</v>
      </c>
      <c r="H4361" s="2" t="s">
        <v>27</v>
      </c>
      <c r="I4361" s="2" t="s">
        <v>28</v>
      </c>
      <c r="J4361" s="2">
        <v>1</v>
      </c>
      <c r="K4361" s="2" t="s">
        <v>30</v>
      </c>
      <c r="L4361" s="2">
        <f t="shared" si="275"/>
        <v>2019</v>
      </c>
      <c r="M4361" s="2" t="str">
        <f t="shared" si="273"/>
        <v>Jun</v>
      </c>
      <c r="N4361" s="2">
        <f t="shared" si="274"/>
        <v>27</v>
      </c>
    </row>
    <row r="4362" spans="1:14" x14ac:dyDescent="0.2">
      <c r="A4362">
        <v>105145</v>
      </c>
      <c r="B4362" t="s">
        <v>5</v>
      </c>
      <c r="C4362" t="s">
        <v>18</v>
      </c>
      <c r="D4362" s="11">
        <v>324.70999999999998</v>
      </c>
      <c r="E4362" s="1">
        <v>44129</v>
      </c>
      <c r="F4362" s="1">
        <v>44136</v>
      </c>
      <c r="G4362" s="12">
        <f t="shared" si="272"/>
        <v>7</v>
      </c>
      <c r="H4362" s="2" t="s">
        <v>27</v>
      </c>
      <c r="I4362" s="2" t="s">
        <v>28</v>
      </c>
      <c r="J4362" s="2">
        <v>1</v>
      </c>
      <c r="K4362" s="2" t="s">
        <v>30</v>
      </c>
      <c r="L4362" s="2">
        <f t="shared" si="275"/>
        <v>2020</v>
      </c>
      <c r="M4362" s="2" t="str">
        <f t="shared" si="273"/>
        <v>Oct</v>
      </c>
      <c r="N4362" s="2">
        <f t="shared" si="274"/>
        <v>25</v>
      </c>
    </row>
    <row r="4363" spans="1:14" x14ac:dyDescent="0.2">
      <c r="A4363">
        <v>98046</v>
      </c>
      <c r="B4363" t="s">
        <v>4</v>
      </c>
      <c r="C4363" t="s">
        <v>18</v>
      </c>
      <c r="D4363" s="11">
        <v>538.21</v>
      </c>
      <c r="E4363" s="1">
        <v>43644</v>
      </c>
      <c r="F4363" s="1">
        <v>43647</v>
      </c>
      <c r="G4363" s="12">
        <f t="shared" si="272"/>
        <v>3</v>
      </c>
      <c r="H4363" s="2" t="s">
        <v>21</v>
      </c>
      <c r="I4363" s="2" t="s">
        <v>29</v>
      </c>
      <c r="J4363" s="2">
        <v>3</v>
      </c>
      <c r="K4363" s="2">
        <v>4</v>
      </c>
      <c r="L4363" s="2">
        <f t="shared" si="275"/>
        <v>2019</v>
      </c>
      <c r="M4363" s="2" t="str">
        <f t="shared" si="273"/>
        <v>Jun</v>
      </c>
      <c r="N4363" s="2">
        <f t="shared" si="274"/>
        <v>28</v>
      </c>
    </row>
    <row r="4364" spans="1:14" x14ac:dyDescent="0.2">
      <c r="A4364">
        <v>98046</v>
      </c>
      <c r="B4364" t="s">
        <v>8</v>
      </c>
      <c r="C4364" t="s">
        <v>18</v>
      </c>
      <c r="D4364" s="11">
        <v>544.16999999999996</v>
      </c>
      <c r="E4364" s="1">
        <v>43644</v>
      </c>
      <c r="F4364" s="1">
        <v>43647</v>
      </c>
      <c r="G4364" s="12">
        <f t="shared" si="272"/>
        <v>3</v>
      </c>
      <c r="H4364" s="2" t="s">
        <v>21</v>
      </c>
      <c r="I4364" s="2" t="s">
        <v>29</v>
      </c>
      <c r="J4364" s="2" t="s">
        <v>30</v>
      </c>
      <c r="K4364" s="2">
        <v>3</v>
      </c>
      <c r="L4364" s="2">
        <f t="shared" si="275"/>
        <v>2019</v>
      </c>
      <c r="M4364" s="2" t="str">
        <f t="shared" si="273"/>
        <v>Jun</v>
      </c>
      <c r="N4364" s="2">
        <f t="shared" si="274"/>
        <v>28</v>
      </c>
    </row>
    <row r="4365" spans="1:14" x14ac:dyDescent="0.2">
      <c r="A4365">
        <v>98055</v>
      </c>
      <c r="B4365" t="s">
        <v>9</v>
      </c>
      <c r="C4365" t="s">
        <v>18</v>
      </c>
      <c r="D4365" s="11">
        <v>344.48</v>
      </c>
      <c r="E4365" s="1">
        <v>43644</v>
      </c>
      <c r="F4365" s="1">
        <v>43647</v>
      </c>
      <c r="G4365" s="12">
        <f t="shared" si="272"/>
        <v>3</v>
      </c>
      <c r="H4365" s="2" t="s">
        <v>24</v>
      </c>
      <c r="I4365" s="2" t="s">
        <v>29</v>
      </c>
      <c r="J4365" s="2">
        <v>3</v>
      </c>
      <c r="K4365" s="2">
        <v>4</v>
      </c>
      <c r="L4365" s="2">
        <f t="shared" si="275"/>
        <v>2019</v>
      </c>
      <c r="M4365" s="2" t="str">
        <f t="shared" si="273"/>
        <v>Jun</v>
      </c>
      <c r="N4365" s="2">
        <f t="shared" si="274"/>
        <v>28</v>
      </c>
    </row>
    <row r="4366" spans="1:14" x14ac:dyDescent="0.2">
      <c r="A4366">
        <v>98055</v>
      </c>
      <c r="B4366" t="s">
        <v>6</v>
      </c>
      <c r="C4366" t="s">
        <v>19</v>
      </c>
      <c r="D4366" s="11">
        <v>1261.74</v>
      </c>
      <c r="E4366" s="1">
        <v>43644</v>
      </c>
      <c r="F4366" s="1">
        <v>43647</v>
      </c>
      <c r="G4366" s="12">
        <f t="shared" si="272"/>
        <v>3</v>
      </c>
      <c r="H4366" s="2" t="s">
        <v>24</v>
      </c>
      <c r="I4366" s="2" t="s">
        <v>29</v>
      </c>
      <c r="J4366" s="2">
        <v>3</v>
      </c>
      <c r="K4366" s="2">
        <v>3</v>
      </c>
      <c r="L4366" s="2">
        <f t="shared" si="275"/>
        <v>2019</v>
      </c>
      <c r="M4366" s="2" t="str">
        <f t="shared" si="273"/>
        <v>Jun</v>
      </c>
      <c r="N4366" s="2">
        <f t="shared" si="274"/>
        <v>28</v>
      </c>
    </row>
    <row r="4367" spans="1:14" x14ac:dyDescent="0.2">
      <c r="A4367">
        <v>98060</v>
      </c>
      <c r="B4367" t="s">
        <v>2</v>
      </c>
      <c r="C4367" t="s">
        <v>18</v>
      </c>
      <c r="D4367" s="11">
        <v>487.84</v>
      </c>
      <c r="E4367" s="1">
        <v>43645</v>
      </c>
      <c r="F4367" s="1">
        <v>43648</v>
      </c>
      <c r="G4367" s="12">
        <f t="shared" si="272"/>
        <v>3</v>
      </c>
      <c r="H4367" s="2" t="s">
        <v>21</v>
      </c>
      <c r="I4367" s="2" t="s">
        <v>28</v>
      </c>
      <c r="J4367" s="2">
        <v>2</v>
      </c>
      <c r="K4367" s="2">
        <v>5</v>
      </c>
      <c r="L4367" s="2">
        <f t="shared" si="275"/>
        <v>2019</v>
      </c>
      <c r="M4367" s="2" t="str">
        <f t="shared" si="273"/>
        <v>Jun</v>
      </c>
      <c r="N4367" s="2">
        <f t="shared" si="274"/>
        <v>29</v>
      </c>
    </row>
    <row r="4368" spans="1:14" x14ac:dyDescent="0.2">
      <c r="A4368">
        <v>98061</v>
      </c>
      <c r="B4368" t="s">
        <v>10</v>
      </c>
      <c r="C4368" t="s">
        <v>19</v>
      </c>
      <c r="D4368" s="11">
        <v>919.6</v>
      </c>
      <c r="E4368" s="1">
        <v>43645</v>
      </c>
      <c r="F4368" s="1">
        <v>43648</v>
      </c>
      <c r="G4368" s="12">
        <f t="shared" si="272"/>
        <v>3</v>
      </c>
      <c r="H4368" s="2" t="s">
        <v>21</v>
      </c>
      <c r="I4368" s="2" t="s">
        <v>28</v>
      </c>
      <c r="J4368" s="2">
        <v>2</v>
      </c>
      <c r="K4368" s="2">
        <v>1</v>
      </c>
      <c r="L4368" s="2">
        <f t="shared" si="275"/>
        <v>2019</v>
      </c>
      <c r="M4368" s="2" t="str">
        <f t="shared" si="273"/>
        <v>Jun</v>
      </c>
      <c r="N4368" s="2">
        <f t="shared" si="274"/>
        <v>29</v>
      </c>
    </row>
    <row r="4369" spans="1:14" x14ac:dyDescent="0.2">
      <c r="A4369">
        <v>98061</v>
      </c>
      <c r="B4369" t="s">
        <v>8</v>
      </c>
      <c r="C4369" t="s">
        <v>19</v>
      </c>
      <c r="D4369" s="11">
        <v>1101.58</v>
      </c>
      <c r="E4369" s="1">
        <v>43645</v>
      </c>
      <c r="F4369" s="1">
        <v>43648</v>
      </c>
      <c r="G4369" s="12">
        <f t="shared" si="272"/>
        <v>3</v>
      </c>
      <c r="H4369" s="2" t="s">
        <v>21</v>
      </c>
      <c r="I4369" s="2" t="s">
        <v>28</v>
      </c>
      <c r="J4369" s="2">
        <v>2</v>
      </c>
      <c r="K4369" s="2" t="s">
        <v>30</v>
      </c>
      <c r="L4369" s="2">
        <f t="shared" si="275"/>
        <v>2019</v>
      </c>
      <c r="M4369" s="2" t="str">
        <f t="shared" si="273"/>
        <v>Jun</v>
      </c>
      <c r="N4369" s="2">
        <f t="shared" si="274"/>
        <v>29</v>
      </c>
    </row>
    <row r="4370" spans="1:14" x14ac:dyDescent="0.2">
      <c r="A4370">
        <v>98061</v>
      </c>
      <c r="B4370" t="s">
        <v>8</v>
      </c>
      <c r="C4370" t="s">
        <v>19</v>
      </c>
      <c r="D4370" s="11">
        <v>1833.22</v>
      </c>
      <c r="E4370" s="1">
        <v>43645</v>
      </c>
      <c r="F4370" s="1">
        <v>43648</v>
      </c>
      <c r="G4370" s="12">
        <f t="shared" si="272"/>
        <v>3</v>
      </c>
      <c r="H4370" s="2" t="s">
        <v>21</v>
      </c>
      <c r="I4370" s="2" t="s">
        <v>28</v>
      </c>
      <c r="J4370" s="2">
        <v>3</v>
      </c>
      <c r="K4370" s="2" t="s">
        <v>30</v>
      </c>
      <c r="L4370" s="2">
        <f t="shared" si="275"/>
        <v>2019</v>
      </c>
      <c r="M4370" s="2" t="str">
        <f t="shared" si="273"/>
        <v>Jun</v>
      </c>
      <c r="N4370" s="2">
        <f t="shared" si="274"/>
        <v>29</v>
      </c>
    </row>
    <row r="4371" spans="1:14" x14ac:dyDescent="0.2">
      <c r="A4371">
        <v>98061</v>
      </c>
      <c r="B4371" t="s">
        <v>8</v>
      </c>
      <c r="C4371" t="s">
        <v>18</v>
      </c>
      <c r="D4371" s="11">
        <v>589.11</v>
      </c>
      <c r="E4371" s="1">
        <v>43645</v>
      </c>
      <c r="F4371" s="1">
        <v>43648</v>
      </c>
      <c r="G4371" s="12">
        <f t="shared" si="272"/>
        <v>3</v>
      </c>
      <c r="H4371" s="2" t="s">
        <v>21</v>
      </c>
      <c r="I4371" s="2" t="s">
        <v>28</v>
      </c>
      <c r="J4371" s="2">
        <v>3</v>
      </c>
      <c r="K4371" s="2">
        <v>3</v>
      </c>
      <c r="L4371" s="2">
        <f t="shared" si="275"/>
        <v>2019</v>
      </c>
      <c r="M4371" s="2" t="str">
        <f t="shared" si="273"/>
        <v>Jun</v>
      </c>
      <c r="N4371" s="2">
        <f t="shared" si="274"/>
        <v>29</v>
      </c>
    </row>
    <row r="4372" spans="1:14" x14ac:dyDescent="0.2">
      <c r="A4372">
        <v>98062</v>
      </c>
      <c r="B4372" t="s">
        <v>3</v>
      </c>
      <c r="C4372" t="s">
        <v>18</v>
      </c>
      <c r="D4372" s="11">
        <v>1546.69</v>
      </c>
      <c r="E4372" s="1">
        <v>43645</v>
      </c>
      <c r="F4372" s="1">
        <v>43648</v>
      </c>
      <c r="G4372" s="12">
        <f t="shared" si="272"/>
        <v>3</v>
      </c>
      <c r="H4372" s="2" t="s">
        <v>21</v>
      </c>
      <c r="I4372" s="2" t="s">
        <v>28</v>
      </c>
      <c r="J4372" s="2">
        <v>3</v>
      </c>
      <c r="K4372" s="2" t="s">
        <v>30</v>
      </c>
      <c r="L4372" s="2">
        <f t="shared" si="275"/>
        <v>2019</v>
      </c>
      <c r="M4372" s="2" t="str">
        <f t="shared" si="273"/>
        <v>Jun</v>
      </c>
      <c r="N4372" s="2">
        <f t="shared" si="274"/>
        <v>29</v>
      </c>
    </row>
    <row r="4373" spans="1:14" x14ac:dyDescent="0.2">
      <c r="A4373">
        <v>98064</v>
      </c>
      <c r="B4373" t="s">
        <v>4</v>
      </c>
      <c r="C4373" t="s">
        <v>18</v>
      </c>
      <c r="D4373" s="11">
        <v>1491.99</v>
      </c>
      <c r="E4373" s="1">
        <v>43645</v>
      </c>
      <c r="F4373" s="1">
        <v>43648</v>
      </c>
      <c r="G4373" s="12">
        <f t="shared" si="272"/>
        <v>3</v>
      </c>
      <c r="H4373" s="2" t="s">
        <v>22</v>
      </c>
      <c r="I4373" s="2" t="s">
        <v>28</v>
      </c>
      <c r="J4373" s="2">
        <v>2</v>
      </c>
      <c r="K4373" s="2" t="s">
        <v>30</v>
      </c>
      <c r="L4373" s="2">
        <f t="shared" si="275"/>
        <v>2019</v>
      </c>
      <c r="M4373" s="2" t="str">
        <f t="shared" si="273"/>
        <v>Jun</v>
      </c>
      <c r="N4373" s="2">
        <f t="shared" si="274"/>
        <v>29</v>
      </c>
    </row>
    <row r="4374" spans="1:14" x14ac:dyDescent="0.2">
      <c r="A4374">
        <v>98064</v>
      </c>
      <c r="B4374" t="s">
        <v>3</v>
      </c>
      <c r="C4374" t="s">
        <v>18</v>
      </c>
      <c r="D4374" s="11">
        <v>964.72</v>
      </c>
      <c r="E4374" s="1">
        <v>43645</v>
      </c>
      <c r="F4374" s="1">
        <v>43648</v>
      </c>
      <c r="G4374" s="12">
        <f t="shared" si="272"/>
        <v>3</v>
      </c>
      <c r="H4374" s="2" t="s">
        <v>22</v>
      </c>
      <c r="I4374" s="2" t="s">
        <v>28</v>
      </c>
      <c r="J4374" s="2">
        <v>2</v>
      </c>
      <c r="K4374" s="2">
        <v>2</v>
      </c>
      <c r="L4374" s="2">
        <f t="shared" si="275"/>
        <v>2019</v>
      </c>
      <c r="M4374" s="2" t="str">
        <f t="shared" si="273"/>
        <v>Jun</v>
      </c>
      <c r="N4374" s="2">
        <f t="shared" si="274"/>
        <v>29</v>
      </c>
    </row>
    <row r="4375" spans="1:14" x14ac:dyDescent="0.2">
      <c r="A4375">
        <v>98064</v>
      </c>
      <c r="B4375" t="s">
        <v>5</v>
      </c>
      <c r="C4375" t="s">
        <v>19</v>
      </c>
      <c r="D4375" s="11">
        <v>89.75</v>
      </c>
      <c r="E4375" s="1">
        <v>43645</v>
      </c>
      <c r="F4375" s="1">
        <v>43648</v>
      </c>
      <c r="G4375" s="12">
        <f t="shared" si="272"/>
        <v>3</v>
      </c>
      <c r="H4375" s="2" t="s">
        <v>22</v>
      </c>
      <c r="I4375" s="2" t="s">
        <v>28</v>
      </c>
      <c r="J4375" s="2">
        <v>3</v>
      </c>
      <c r="K4375" s="2">
        <v>5</v>
      </c>
      <c r="L4375" s="2">
        <f t="shared" si="275"/>
        <v>2019</v>
      </c>
      <c r="M4375" s="2" t="str">
        <f t="shared" si="273"/>
        <v>Jun</v>
      </c>
      <c r="N4375" s="2">
        <f t="shared" si="274"/>
        <v>29</v>
      </c>
    </row>
    <row r="4376" spans="1:14" x14ac:dyDescent="0.2">
      <c r="A4376">
        <v>98064</v>
      </c>
      <c r="B4376" t="s">
        <v>8</v>
      </c>
      <c r="C4376" t="s">
        <v>19</v>
      </c>
      <c r="D4376" s="11">
        <v>1149.9000000000001</v>
      </c>
      <c r="E4376" s="1">
        <v>43645</v>
      </c>
      <c r="F4376" s="1">
        <v>43648</v>
      </c>
      <c r="G4376" s="12">
        <f t="shared" si="272"/>
        <v>3</v>
      </c>
      <c r="H4376" s="2" t="s">
        <v>22</v>
      </c>
      <c r="I4376" s="2" t="s">
        <v>28</v>
      </c>
      <c r="J4376" s="2">
        <v>3</v>
      </c>
      <c r="K4376" s="2">
        <v>5</v>
      </c>
      <c r="L4376" s="2">
        <f t="shared" si="275"/>
        <v>2019</v>
      </c>
      <c r="M4376" s="2" t="str">
        <f t="shared" si="273"/>
        <v>Jun</v>
      </c>
      <c r="N4376" s="2">
        <f t="shared" si="274"/>
        <v>29</v>
      </c>
    </row>
    <row r="4377" spans="1:14" x14ac:dyDescent="0.2">
      <c r="A4377">
        <v>98066</v>
      </c>
      <c r="B4377" t="s">
        <v>5</v>
      </c>
      <c r="C4377" t="s">
        <v>19</v>
      </c>
      <c r="D4377" s="11">
        <v>28.07</v>
      </c>
      <c r="E4377" s="1">
        <v>43645</v>
      </c>
      <c r="F4377" s="1">
        <v>43648</v>
      </c>
      <c r="G4377" s="12">
        <f t="shared" si="272"/>
        <v>3</v>
      </c>
      <c r="H4377" s="2" t="s">
        <v>25</v>
      </c>
      <c r="I4377" s="2" t="s">
        <v>28</v>
      </c>
      <c r="J4377" s="2">
        <v>2</v>
      </c>
      <c r="K4377" s="2">
        <v>3</v>
      </c>
      <c r="L4377" s="2">
        <f t="shared" si="275"/>
        <v>2019</v>
      </c>
      <c r="M4377" s="2" t="str">
        <f t="shared" si="273"/>
        <v>Jun</v>
      </c>
      <c r="N4377" s="2">
        <f t="shared" si="274"/>
        <v>29</v>
      </c>
    </row>
    <row r="4378" spans="1:14" x14ac:dyDescent="0.2">
      <c r="A4378">
        <v>98067</v>
      </c>
      <c r="B4378" t="s">
        <v>7</v>
      </c>
      <c r="C4378" t="s">
        <v>19</v>
      </c>
      <c r="D4378" s="11">
        <v>517.69000000000005</v>
      </c>
      <c r="E4378" s="1">
        <v>43645</v>
      </c>
      <c r="F4378" s="1">
        <v>43648</v>
      </c>
      <c r="G4378" s="12">
        <f t="shared" si="272"/>
        <v>3</v>
      </c>
      <c r="H4378" s="2" t="s">
        <v>25</v>
      </c>
      <c r="I4378" s="2" t="s">
        <v>28</v>
      </c>
      <c r="J4378" s="2">
        <v>2</v>
      </c>
      <c r="K4378" s="2">
        <v>3</v>
      </c>
      <c r="L4378" s="2">
        <f t="shared" si="275"/>
        <v>2019</v>
      </c>
      <c r="M4378" s="2" t="str">
        <f t="shared" si="273"/>
        <v>Jun</v>
      </c>
      <c r="N4378" s="2">
        <f t="shared" si="274"/>
        <v>29</v>
      </c>
    </row>
    <row r="4379" spans="1:14" x14ac:dyDescent="0.2">
      <c r="A4379">
        <v>98067</v>
      </c>
      <c r="B4379" t="s">
        <v>3</v>
      </c>
      <c r="C4379" t="s">
        <v>19</v>
      </c>
      <c r="D4379" s="11">
        <v>1610.44</v>
      </c>
      <c r="E4379" s="1">
        <v>43645</v>
      </c>
      <c r="F4379" s="1">
        <v>43648</v>
      </c>
      <c r="G4379" s="12">
        <f t="shared" si="272"/>
        <v>3</v>
      </c>
      <c r="H4379" s="2" t="s">
        <v>25</v>
      </c>
      <c r="I4379" s="2" t="s">
        <v>28</v>
      </c>
      <c r="J4379" s="2">
        <v>3</v>
      </c>
      <c r="K4379" s="2" t="s">
        <v>30</v>
      </c>
      <c r="L4379" s="2">
        <f t="shared" si="275"/>
        <v>2019</v>
      </c>
      <c r="M4379" s="2" t="str">
        <f t="shared" si="273"/>
        <v>Jun</v>
      </c>
      <c r="N4379" s="2">
        <f t="shared" si="274"/>
        <v>29</v>
      </c>
    </row>
    <row r="4380" spans="1:14" x14ac:dyDescent="0.2">
      <c r="A4380">
        <v>105145</v>
      </c>
      <c r="B4380" t="s">
        <v>5</v>
      </c>
      <c r="C4380" t="s">
        <v>18</v>
      </c>
      <c r="D4380" s="11">
        <v>202.47</v>
      </c>
      <c r="E4380" s="1">
        <v>44129</v>
      </c>
      <c r="F4380" s="1">
        <v>44136</v>
      </c>
      <c r="G4380" s="12">
        <f t="shared" si="272"/>
        <v>7</v>
      </c>
      <c r="H4380" s="2" t="s">
        <v>27</v>
      </c>
      <c r="I4380" s="2" t="s">
        <v>28</v>
      </c>
      <c r="J4380" s="2">
        <v>1</v>
      </c>
      <c r="K4380" s="2" t="s">
        <v>30</v>
      </c>
      <c r="L4380" s="2">
        <f t="shared" si="275"/>
        <v>2020</v>
      </c>
      <c r="M4380" s="2" t="str">
        <f t="shared" si="273"/>
        <v>Oct</v>
      </c>
      <c r="N4380" s="2">
        <f t="shared" si="274"/>
        <v>25</v>
      </c>
    </row>
    <row r="4381" spans="1:14" x14ac:dyDescent="0.2">
      <c r="A4381">
        <v>98067</v>
      </c>
      <c r="B4381" t="s">
        <v>3</v>
      </c>
      <c r="C4381" t="s">
        <v>18</v>
      </c>
      <c r="D4381" s="11">
        <v>1408.17</v>
      </c>
      <c r="E4381" s="1">
        <v>43645</v>
      </c>
      <c r="F4381" s="1">
        <v>43648</v>
      </c>
      <c r="G4381" s="12">
        <f t="shared" si="272"/>
        <v>3</v>
      </c>
      <c r="H4381" s="2" t="s">
        <v>25</v>
      </c>
      <c r="I4381" s="2" t="s">
        <v>28</v>
      </c>
      <c r="J4381" s="2">
        <v>3</v>
      </c>
      <c r="K4381" s="2" t="s">
        <v>30</v>
      </c>
      <c r="L4381" s="2">
        <f t="shared" si="275"/>
        <v>2019</v>
      </c>
      <c r="M4381" s="2" t="str">
        <f t="shared" si="273"/>
        <v>Jun</v>
      </c>
      <c r="N4381" s="2">
        <f t="shared" si="274"/>
        <v>29</v>
      </c>
    </row>
    <row r="4382" spans="1:14" x14ac:dyDescent="0.2">
      <c r="A4382">
        <v>98070</v>
      </c>
      <c r="B4382" t="s">
        <v>9</v>
      </c>
      <c r="C4382" t="s">
        <v>19</v>
      </c>
      <c r="D4382" s="11">
        <v>1741.95</v>
      </c>
      <c r="E4382" s="1">
        <v>43645</v>
      </c>
      <c r="F4382" s="1">
        <v>43648</v>
      </c>
      <c r="G4382" s="12">
        <f t="shared" si="272"/>
        <v>3</v>
      </c>
      <c r="H4382" s="2" t="s">
        <v>23</v>
      </c>
      <c r="I4382" s="2" t="s">
        <v>29</v>
      </c>
      <c r="J4382" s="2">
        <v>5</v>
      </c>
      <c r="K4382" s="2" t="s">
        <v>30</v>
      </c>
      <c r="L4382" s="2">
        <f t="shared" si="275"/>
        <v>2019</v>
      </c>
      <c r="M4382" s="2" t="str">
        <f t="shared" si="273"/>
        <v>Jun</v>
      </c>
      <c r="N4382" s="2">
        <f t="shared" si="274"/>
        <v>29</v>
      </c>
    </row>
    <row r="4383" spans="1:14" x14ac:dyDescent="0.2">
      <c r="A4383">
        <v>98071</v>
      </c>
      <c r="B4383" t="s">
        <v>2</v>
      </c>
      <c r="C4383" t="s">
        <v>19</v>
      </c>
      <c r="D4383" s="11">
        <v>659.96</v>
      </c>
      <c r="E4383" s="1">
        <v>43645</v>
      </c>
      <c r="F4383" s="1">
        <v>43648</v>
      </c>
      <c r="G4383" s="12">
        <f t="shared" si="272"/>
        <v>3</v>
      </c>
      <c r="H4383" s="2" t="s">
        <v>24</v>
      </c>
      <c r="I4383" s="2" t="s">
        <v>28</v>
      </c>
      <c r="J4383" s="2">
        <v>2</v>
      </c>
      <c r="K4383" s="2">
        <v>2</v>
      </c>
      <c r="L4383" s="2">
        <f t="shared" si="275"/>
        <v>2019</v>
      </c>
      <c r="M4383" s="2" t="str">
        <f t="shared" si="273"/>
        <v>Jun</v>
      </c>
      <c r="N4383" s="2">
        <f t="shared" si="274"/>
        <v>29</v>
      </c>
    </row>
    <row r="4384" spans="1:14" x14ac:dyDescent="0.2">
      <c r="A4384">
        <v>98071</v>
      </c>
      <c r="B4384" t="s">
        <v>9</v>
      </c>
      <c r="C4384" t="s">
        <v>19</v>
      </c>
      <c r="D4384" s="11">
        <v>1120.47</v>
      </c>
      <c r="E4384" s="1">
        <v>43645</v>
      </c>
      <c r="F4384" s="1">
        <v>43648</v>
      </c>
      <c r="G4384" s="12">
        <f t="shared" si="272"/>
        <v>3</v>
      </c>
      <c r="H4384" s="2" t="s">
        <v>24</v>
      </c>
      <c r="I4384" s="2" t="s">
        <v>28</v>
      </c>
      <c r="J4384" s="2">
        <v>2</v>
      </c>
      <c r="K4384" s="2">
        <v>2</v>
      </c>
      <c r="L4384" s="2">
        <f t="shared" si="275"/>
        <v>2019</v>
      </c>
      <c r="M4384" s="2" t="str">
        <f t="shared" si="273"/>
        <v>Jun</v>
      </c>
      <c r="N4384" s="2">
        <f t="shared" si="274"/>
        <v>29</v>
      </c>
    </row>
    <row r="4385" spans="1:14" x14ac:dyDescent="0.2">
      <c r="A4385">
        <v>98072</v>
      </c>
      <c r="B4385" t="s">
        <v>8</v>
      </c>
      <c r="C4385" t="s">
        <v>18</v>
      </c>
      <c r="D4385" s="11">
        <v>1311.82</v>
      </c>
      <c r="E4385" s="1">
        <v>43645</v>
      </c>
      <c r="F4385" s="1">
        <v>43648</v>
      </c>
      <c r="G4385" s="12">
        <f t="shared" si="272"/>
        <v>3</v>
      </c>
      <c r="H4385" s="2" t="s">
        <v>24</v>
      </c>
      <c r="I4385" s="2" t="s">
        <v>28</v>
      </c>
      <c r="J4385" s="2">
        <v>2</v>
      </c>
      <c r="K4385" s="2" t="s">
        <v>30</v>
      </c>
      <c r="L4385" s="2">
        <f t="shared" si="275"/>
        <v>2019</v>
      </c>
      <c r="M4385" s="2" t="str">
        <f t="shared" si="273"/>
        <v>Jun</v>
      </c>
      <c r="N4385" s="2">
        <f t="shared" si="274"/>
        <v>29</v>
      </c>
    </row>
    <row r="4386" spans="1:14" x14ac:dyDescent="0.2">
      <c r="A4386">
        <v>98073</v>
      </c>
      <c r="B4386" t="s">
        <v>6</v>
      </c>
      <c r="C4386" t="s">
        <v>19</v>
      </c>
      <c r="D4386" s="11">
        <v>307.04000000000002</v>
      </c>
      <c r="E4386" s="1">
        <v>43645</v>
      </c>
      <c r="F4386" s="1">
        <v>43648</v>
      </c>
      <c r="G4386" s="12">
        <f t="shared" si="272"/>
        <v>3</v>
      </c>
      <c r="H4386" s="2" t="s">
        <v>24</v>
      </c>
      <c r="I4386" s="2" t="s">
        <v>28</v>
      </c>
      <c r="J4386" s="2">
        <v>2</v>
      </c>
      <c r="K4386" s="2">
        <v>5</v>
      </c>
      <c r="L4386" s="2">
        <f t="shared" si="275"/>
        <v>2019</v>
      </c>
      <c r="M4386" s="2" t="str">
        <f t="shared" si="273"/>
        <v>Jun</v>
      </c>
      <c r="N4386" s="2">
        <f t="shared" si="274"/>
        <v>29</v>
      </c>
    </row>
    <row r="4387" spans="1:14" x14ac:dyDescent="0.2">
      <c r="A4387">
        <v>98074</v>
      </c>
      <c r="B4387" t="s">
        <v>8</v>
      </c>
      <c r="C4387" t="s">
        <v>19</v>
      </c>
      <c r="D4387" s="11">
        <v>1714.18</v>
      </c>
      <c r="E4387" s="1">
        <v>43645</v>
      </c>
      <c r="F4387" s="1">
        <v>43648</v>
      </c>
      <c r="G4387" s="12">
        <f t="shared" si="272"/>
        <v>3</v>
      </c>
      <c r="H4387" s="2" t="s">
        <v>26</v>
      </c>
      <c r="I4387" s="2" t="s">
        <v>28</v>
      </c>
      <c r="J4387" s="2">
        <v>2</v>
      </c>
      <c r="K4387" s="2" t="s">
        <v>30</v>
      </c>
      <c r="L4387" s="2">
        <f t="shared" si="275"/>
        <v>2019</v>
      </c>
      <c r="M4387" s="2" t="str">
        <f t="shared" si="273"/>
        <v>Jun</v>
      </c>
      <c r="N4387" s="2">
        <f t="shared" si="274"/>
        <v>29</v>
      </c>
    </row>
    <row r="4388" spans="1:14" x14ac:dyDescent="0.2">
      <c r="A4388">
        <v>98078</v>
      </c>
      <c r="B4388" t="s">
        <v>4</v>
      </c>
      <c r="C4388" t="s">
        <v>19</v>
      </c>
      <c r="D4388" s="11">
        <v>558.16999999999996</v>
      </c>
      <c r="E4388" s="1">
        <v>43645</v>
      </c>
      <c r="F4388" s="1">
        <v>43648</v>
      </c>
      <c r="G4388" s="12">
        <f t="shared" si="272"/>
        <v>3</v>
      </c>
      <c r="H4388" s="2" t="s">
        <v>27</v>
      </c>
      <c r="I4388" s="2" t="s">
        <v>29</v>
      </c>
      <c r="J4388" s="2">
        <v>2</v>
      </c>
      <c r="K4388" s="2">
        <v>2</v>
      </c>
      <c r="L4388" s="2">
        <f t="shared" si="275"/>
        <v>2019</v>
      </c>
      <c r="M4388" s="2" t="str">
        <f t="shared" si="273"/>
        <v>Jun</v>
      </c>
      <c r="N4388" s="2">
        <f t="shared" si="274"/>
        <v>29</v>
      </c>
    </row>
    <row r="4389" spans="1:14" x14ac:dyDescent="0.2">
      <c r="A4389">
        <v>98081</v>
      </c>
      <c r="B4389" t="s">
        <v>3</v>
      </c>
      <c r="C4389" t="s">
        <v>18</v>
      </c>
      <c r="D4389" s="11">
        <v>257.83</v>
      </c>
      <c r="E4389" s="1">
        <v>43645</v>
      </c>
      <c r="F4389" s="1">
        <v>43648</v>
      </c>
      <c r="G4389" s="12">
        <f t="shared" si="272"/>
        <v>3</v>
      </c>
      <c r="H4389" s="2" t="s">
        <v>27</v>
      </c>
      <c r="I4389" s="2" t="s">
        <v>28</v>
      </c>
      <c r="J4389" s="2">
        <v>3</v>
      </c>
      <c r="K4389" s="2">
        <v>2</v>
      </c>
      <c r="L4389" s="2">
        <f t="shared" si="275"/>
        <v>2019</v>
      </c>
      <c r="M4389" s="2" t="str">
        <f t="shared" si="273"/>
        <v>Jun</v>
      </c>
      <c r="N4389" s="2">
        <f t="shared" si="274"/>
        <v>29</v>
      </c>
    </row>
    <row r="4390" spans="1:14" x14ac:dyDescent="0.2">
      <c r="A4390">
        <v>98104</v>
      </c>
      <c r="B4390" t="s">
        <v>3</v>
      </c>
      <c r="C4390" t="s">
        <v>18</v>
      </c>
      <c r="D4390" s="11">
        <v>531.52</v>
      </c>
      <c r="E4390" s="1">
        <v>43648</v>
      </c>
      <c r="F4390" s="1">
        <v>43651</v>
      </c>
      <c r="G4390" s="12">
        <f t="shared" si="272"/>
        <v>3</v>
      </c>
      <c r="H4390" s="2" t="s">
        <v>21</v>
      </c>
      <c r="I4390" s="2" t="s">
        <v>28</v>
      </c>
      <c r="J4390" s="2">
        <v>1</v>
      </c>
      <c r="K4390" s="2">
        <v>5</v>
      </c>
      <c r="L4390" s="2">
        <f t="shared" si="275"/>
        <v>2019</v>
      </c>
      <c r="M4390" s="2" t="str">
        <f t="shared" si="273"/>
        <v>Jul</v>
      </c>
      <c r="N4390" s="2">
        <f t="shared" si="274"/>
        <v>2</v>
      </c>
    </row>
    <row r="4391" spans="1:14" x14ac:dyDescent="0.2">
      <c r="A4391">
        <v>98106</v>
      </c>
      <c r="B4391" t="s">
        <v>4</v>
      </c>
      <c r="C4391" t="s">
        <v>19</v>
      </c>
      <c r="D4391" s="11">
        <v>1976.75</v>
      </c>
      <c r="E4391" s="1">
        <v>43648</v>
      </c>
      <c r="F4391" s="1">
        <v>43651</v>
      </c>
      <c r="G4391" s="12">
        <f t="shared" si="272"/>
        <v>3</v>
      </c>
      <c r="H4391" s="2" t="s">
        <v>22</v>
      </c>
      <c r="I4391" s="2" t="s">
        <v>28</v>
      </c>
      <c r="J4391" s="2">
        <v>2</v>
      </c>
      <c r="K4391" s="2" t="s">
        <v>30</v>
      </c>
      <c r="L4391" s="2">
        <f t="shared" si="275"/>
        <v>2019</v>
      </c>
      <c r="M4391" s="2" t="str">
        <f t="shared" si="273"/>
        <v>Jul</v>
      </c>
      <c r="N4391" s="2">
        <f t="shared" si="274"/>
        <v>2</v>
      </c>
    </row>
    <row r="4392" spans="1:14" x14ac:dyDescent="0.2">
      <c r="A4392">
        <v>98108</v>
      </c>
      <c r="B4392" t="s">
        <v>4</v>
      </c>
      <c r="C4392" t="s">
        <v>18</v>
      </c>
      <c r="D4392" s="11">
        <v>341.84</v>
      </c>
      <c r="E4392" s="1">
        <v>43648</v>
      </c>
      <c r="F4392" s="1">
        <v>43651</v>
      </c>
      <c r="G4392" s="12">
        <f t="shared" si="272"/>
        <v>3</v>
      </c>
      <c r="H4392" s="2" t="s">
        <v>22</v>
      </c>
      <c r="I4392" s="2" t="s">
        <v>28</v>
      </c>
      <c r="J4392" s="2">
        <v>2</v>
      </c>
      <c r="K4392" s="2" t="s">
        <v>30</v>
      </c>
      <c r="L4392" s="2">
        <f t="shared" si="275"/>
        <v>2019</v>
      </c>
      <c r="M4392" s="2" t="str">
        <f t="shared" si="273"/>
        <v>Jul</v>
      </c>
      <c r="N4392" s="2">
        <f t="shared" si="274"/>
        <v>2</v>
      </c>
    </row>
    <row r="4393" spans="1:14" x14ac:dyDescent="0.2">
      <c r="A4393">
        <v>106051</v>
      </c>
      <c r="B4393" t="s">
        <v>5</v>
      </c>
      <c r="C4393" t="s">
        <v>18</v>
      </c>
      <c r="D4393" s="11">
        <v>746.6</v>
      </c>
      <c r="E4393" s="1">
        <v>44191</v>
      </c>
      <c r="F4393" s="1">
        <v>44198</v>
      </c>
      <c r="G4393" s="12">
        <f t="shared" si="272"/>
        <v>7</v>
      </c>
      <c r="H4393" s="2" t="s">
        <v>23</v>
      </c>
      <c r="I4393" s="2" t="s">
        <v>28</v>
      </c>
      <c r="J4393" s="2">
        <v>1</v>
      </c>
      <c r="K4393" s="2" t="s">
        <v>30</v>
      </c>
      <c r="L4393" s="2">
        <f t="shared" si="275"/>
        <v>2020</v>
      </c>
      <c r="M4393" s="2" t="str">
        <f t="shared" si="273"/>
        <v>Dec</v>
      </c>
      <c r="N4393" s="2">
        <f t="shared" si="274"/>
        <v>26</v>
      </c>
    </row>
    <row r="4394" spans="1:14" x14ac:dyDescent="0.2">
      <c r="A4394">
        <v>98110</v>
      </c>
      <c r="B4394" t="s">
        <v>10</v>
      </c>
      <c r="C4394" t="s">
        <v>19</v>
      </c>
      <c r="D4394" s="11">
        <v>1354.63</v>
      </c>
      <c r="E4394" s="1">
        <v>43648</v>
      </c>
      <c r="F4394" s="1">
        <v>43651</v>
      </c>
      <c r="G4394" s="12">
        <f t="shared" si="272"/>
        <v>3</v>
      </c>
      <c r="H4394" s="2" t="s">
        <v>25</v>
      </c>
      <c r="I4394" s="2" t="s">
        <v>28</v>
      </c>
      <c r="J4394" s="2">
        <v>2</v>
      </c>
      <c r="K4394" s="2" t="s">
        <v>30</v>
      </c>
      <c r="L4394" s="2">
        <f t="shared" si="275"/>
        <v>2019</v>
      </c>
      <c r="M4394" s="2" t="str">
        <f t="shared" si="273"/>
        <v>Jul</v>
      </c>
      <c r="N4394" s="2">
        <f t="shared" si="274"/>
        <v>2</v>
      </c>
    </row>
    <row r="4395" spans="1:14" x14ac:dyDescent="0.2">
      <c r="A4395">
        <v>98111</v>
      </c>
      <c r="B4395" t="s">
        <v>4</v>
      </c>
      <c r="C4395" t="s">
        <v>19</v>
      </c>
      <c r="D4395" s="11">
        <v>1202.31</v>
      </c>
      <c r="E4395" s="1">
        <v>43648</v>
      </c>
      <c r="F4395" s="1">
        <v>43651</v>
      </c>
      <c r="G4395" s="12">
        <f t="shared" si="272"/>
        <v>3</v>
      </c>
      <c r="H4395" s="2" t="s">
        <v>25</v>
      </c>
      <c r="I4395" s="2" t="s">
        <v>28</v>
      </c>
      <c r="J4395" s="2">
        <v>2</v>
      </c>
      <c r="K4395" s="2" t="s">
        <v>30</v>
      </c>
      <c r="L4395" s="2">
        <f t="shared" si="275"/>
        <v>2019</v>
      </c>
      <c r="M4395" s="2" t="str">
        <f t="shared" si="273"/>
        <v>Jul</v>
      </c>
      <c r="N4395" s="2">
        <f t="shared" si="274"/>
        <v>2</v>
      </c>
    </row>
    <row r="4396" spans="1:14" x14ac:dyDescent="0.2">
      <c r="A4396">
        <v>98113</v>
      </c>
      <c r="B4396" t="s">
        <v>10</v>
      </c>
      <c r="C4396" t="s">
        <v>18</v>
      </c>
      <c r="D4396" s="11">
        <v>107.2</v>
      </c>
      <c r="E4396" s="1">
        <v>43648</v>
      </c>
      <c r="F4396" s="1">
        <v>43651</v>
      </c>
      <c r="G4396" s="12">
        <f t="shared" si="272"/>
        <v>3</v>
      </c>
      <c r="H4396" s="2" t="s">
        <v>23</v>
      </c>
      <c r="I4396" s="2" t="s">
        <v>29</v>
      </c>
      <c r="J4396" s="2">
        <v>2</v>
      </c>
      <c r="K4396" s="2">
        <v>3</v>
      </c>
      <c r="L4396" s="2">
        <f t="shared" si="275"/>
        <v>2019</v>
      </c>
      <c r="M4396" s="2" t="str">
        <f t="shared" si="273"/>
        <v>Jul</v>
      </c>
      <c r="N4396" s="2">
        <f t="shared" si="274"/>
        <v>2</v>
      </c>
    </row>
    <row r="4397" spans="1:14" x14ac:dyDescent="0.2">
      <c r="A4397">
        <v>98114</v>
      </c>
      <c r="B4397" t="s">
        <v>8</v>
      </c>
      <c r="C4397" t="s">
        <v>19</v>
      </c>
      <c r="D4397" s="11">
        <v>508.52</v>
      </c>
      <c r="E4397" s="1">
        <v>43648</v>
      </c>
      <c r="F4397" s="1">
        <v>43651</v>
      </c>
      <c r="G4397" s="12">
        <f t="shared" si="272"/>
        <v>3</v>
      </c>
      <c r="H4397" s="2" t="s">
        <v>23</v>
      </c>
      <c r="I4397" s="2" t="s">
        <v>28</v>
      </c>
      <c r="J4397" s="2">
        <v>2</v>
      </c>
      <c r="K4397" s="2">
        <v>4</v>
      </c>
      <c r="L4397" s="2">
        <f t="shared" si="275"/>
        <v>2019</v>
      </c>
      <c r="M4397" s="2" t="str">
        <f t="shared" si="273"/>
        <v>Jul</v>
      </c>
      <c r="N4397" s="2">
        <f t="shared" si="274"/>
        <v>2</v>
      </c>
    </row>
    <row r="4398" spans="1:14" x14ac:dyDescent="0.2">
      <c r="A4398">
        <v>98115</v>
      </c>
      <c r="B4398" t="s">
        <v>10</v>
      </c>
      <c r="C4398" t="s">
        <v>18</v>
      </c>
      <c r="D4398" s="11">
        <v>204.88</v>
      </c>
      <c r="E4398" s="1">
        <v>43648</v>
      </c>
      <c r="F4398" s="1">
        <v>43651</v>
      </c>
      <c r="G4398" s="12">
        <f t="shared" si="272"/>
        <v>3</v>
      </c>
      <c r="H4398" s="2" t="s">
        <v>23</v>
      </c>
      <c r="I4398" s="2" t="s">
        <v>28</v>
      </c>
      <c r="J4398" s="2">
        <v>1</v>
      </c>
      <c r="K4398" s="2">
        <v>4</v>
      </c>
      <c r="L4398" s="2">
        <f t="shared" si="275"/>
        <v>2019</v>
      </c>
      <c r="M4398" s="2" t="str">
        <f t="shared" si="273"/>
        <v>Jul</v>
      </c>
      <c r="N4398" s="2">
        <f t="shared" si="274"/>
        <v>2</v>
      </c>
    </row>
    <row r="4399" spans="1:14" x14ac:dyDescent="0.2">
      <c r="A4399">
        <v>98117</v>
      </c>
      <c r="B4399" t="s">
        <v>10</v>
      </c>
      <c r="C4399" t="s">
        <v>19</v>
      </c>
      <c r="D4399" s="11">
        <v>865.26</v>
      </c>
      <c r="E4399" s="1">
        <v>43648</v>
      </c>
      <c r="F4399" s="1">
        <v>43651</v>
      </c>
      <c r="G4399" s="12">
        <f t="shared" si="272"/>
        <v>3</v>
      </c>
      <c r="H4399" s="2" t="s">
        <v>24</v>
      </c>
      <c r="I4399" s="2" t="s">
        <v>28</v>
      </c>
      <c r="J4399" s="2">
        <v>2</v>
      </c>
      <c r="K4399" s="2">
        <v>5</v>
      </c>
      <c r="L4399" s="2">
        <f t="shared" si="275"/>
        <v>2019</v>
      </c>
      <c r="M4399" s="2" t="str">
        <f t="shared" si="273"/>
        <v>Jul</v>
      </c>
      <c r="N4399" s="2">
        <f t="shared" si="274"/>
        <v>2</v>
      </c>
    </row>
    <row r="4400" spans="1:14" x14ac:dyDescent="0.2">
      <c r="A4400">
        <v>98117</v>
      </c>
      <c r="B4400" t="s">
        <v>4</v>
      </c>
      <c r="C4400" t="s">
        <v>19</v>
      </c>
      <c r="D4400" s="11">
        <v>1003.14</v>
      </c>
      <c r="E4400" s="1">
        <v>43648</v>
      </c>
      <c r="F4400" s="1">
        <v>43651</v>
      </c>
      <c r="G4400" s="12">
        <f t="shared" si="272"/>
        <v>3</v>
      </c>
      <c r="H4400" s="2" t="s">
        <v>24</v>
      </c>
      <c r="I4400" s="2" t="s">
        <v>28</v>
      </c>
      <c r="J4400" s="2">
        <v>2</v>
      </c>
      <c r="K4400" s="2">
        <v>1</v>
      </c>
      <c r="L4400" s="2">
        <f t="shared" si="275"/>
        <v>2019</v>
      </c>
      <c r="M4400" s="2" t="str">
        <f t="shared" si="273"/>
        <v>Jul</v>
      </c>
      <c r="N4400" s="2">
        <f t="shared" si="274"/>
        <v>2</v>
      </c>
    </row>
    <row r="4401" spans="1:14" x14ac:dyDescent="0.2">
      <c r="A4401">
        <v>98118</v>
      </c>
      <c r="B4401" t="s">
        <v>5</v>
      </c>
      <c r="C4401" t="s">
        <v>19</v>
      </c>
      <c r="D4401" s="11">
        <v>1319.82</v>
      </c>
      <c r="E4401" s="1">
        <v>43648</v>
      </c>
      <c r="F4401" s="1">
        <v>43651</v>
      </c>
      <c r="G4401" s="12">
        <f t="shared" si="272"/>
        <v>3</v>
      </c>
      <c r="H4401" s="2" t="s">
        <v>24</v>
      </c>
      <c r="I4401" s="2" t="s">
        <v>28</v>
      </c>
      <c r="J4401" s="2">
        <v>1</v>
      </c>
      <c r="K4401" s="2" t="s">
        <v>30</v>
      </c>
      <c r="L4401" s="2">
        <f t="shared" si="275"/>
        <v>2019</v>
      </c>
      <c r="M4401" s="2" t="str">
        <f t="shared" si="273"/>
        <v>Jul</v>
      </c>
      <c r="N4401" s="2">
        <f t="shared" si="274"/>
        <v>2</v>
      </c>
    </row>
    <row r="4402" spans="1:14" x14ac:dyDescent="0.2">
      <c r="A4402">
        <v>94601</v>
      </c>
      <c r="B4402" t="s">
        <v>5</v>
      </c>
      <c r="C4402" t="s">
        <v>18</v>
      </c>
      <c r="D4402" s="11">
        <v>288.52999999999997</v>
      </c>
      <c r="E4402" s="1">
        <v>43348</v>
      </c>
      <c r="F4402" s="1">
        <v>43356</v>
      </c>
      <c r="G4402" s="12">
        <f t="shared" si="272"/>
        <v>8</v>
      </c>
      <c r="H4402" s="2" t="s">
        <v>24</v>
      </c>
      <c r="I4402" s="2" t="s">
        <v>28</v>
      </c>
      <c r="J4402" s="2">
        <v>4</v>
      </c>
      <c r="K4402" s="2" t="s">
        <v>30</v>
      </c>
      <c r="L4402" s="2">
        <f t="shared" si="275"/>
        <v>2018</v>
      </c>
      <c r="M4402" s="2" t="str">
        <f t="shared" si="273"/>
        <v>Sep</v>
      </c>
      <c r="N4402" s="2">
        <f t="shared" si="274"/>
        <v>5</v>
      </c>
    </row>
    <row r="4403" spans="1:14" x14ac:dyDescent="0.2">
      <c r="A4403">
        <v>98121</v>
      </c>
      <c r="B4403" t="s">
        <v>8</v>
      </c>
      <c r="C4403" t="s">
        <v>19</v>
      </c>
      <c r="D4403" s="11">
        <v>1957.56</v>
      </c>
      <c r="E4403" s="1">
        <v>43648</v>
      </c>
      <c r="F4403" s="1">
        <v>43651</v>
      </c>
      <c r="G4403" s="12">
        <f t="shared" si="272"/>
        <v>3</v>
      </c>
      <c r="H4403" s="2" t="s">
        <v>26</v>
      </c>
      <c r="I4403" s="2" t="s">
        <v>28</v>
      </c>
      <c r="J4403" s="2" t="s">
        <v>30</v>
      </c>
      <c r="K4403" s="2" t="s">
        <v>30</v>
      </c>
      <c r="L4403" s="2">
        <f t="shared" si="275"/>
        <v>2019</v>
      </c>
      <c r="M4403" s="2" t="str">
        <f t="shared" si="273"/>
        <v>Jul</v>
      </c>
      <c r="N4403" s="2">
        <f t="shared" si="274"/>
        <v>2</v>
      </c>
    </row>
    <row r="4404" spans="1:14" x14ac:dyDescent="0.2">
      <c r="A4404">
        <v>98124</v>
      </c>
      <c r="B4404" t="s">
        <v>9</v>
      </c>
      <c r="C4404" t="s">
        <v>18</v>
      </c>
      <c r="D4404" s="11">
        <v>793.33</v>
      </c>
      <c r="E4404" s="1">
        <v>43648</v>
      </c>
      <c r="F4404" s="1">
        <v>43651</v>
      </c>
      <c r="G4404" s="12">
        <f t="shared" si="272"/>
        <v>3</v>
      </c>
      <c r="H4404" s="2" t="s">
        <v>26</v>
      </c>
      <c r="I4404" s="2" t="s">
        <v>29</v>
      </c>
      <c r="J4404" s="2">
        <v>1</v>
      </c>
      <c r="K4404" s="2" t="s">
        <v>30</v>
      </c>
      <c r="L4404" s="2">
        <f t="shared" si="275"/>
        <v>2019</v>
      </c>
      <c r="M4404" s="2" t="str">
        <f t="shared" si="273"/>
        <v>Jul</v>
      </c>
      <c r="N4404" s="2">
        <f t="shared" si="274"/>
        <v>2</v>
      </c>
    </row>
    <row r="4405" spans="1:14" x14ac:dyDescent="0.2">
      <c r="A4405">
        <v>98125</v>
      </c>
      <c r="B4405" t="s">
        <v>2</v>
      </c>
      <c r="C4405" t="s">
        <v>19</v>
      </c>
      <c r="D4405" s="11">
        <v>1217.6300000000001</v>
      </c>
      <c r="E4405" s="1">
        <v>43648</v>
      </c>
      <c r="F4405" s="1">
        <v>43651</v>
      </c>
      <c r="G4405" s="12">
        <f t="shared" si="272"/>
        <v>3</v>
      </c>
      <c r="H4405" s="2" t="s">
        <v>26</v>
      </c>
      <c r="I4405" s="2" t="s">
        <v>28</v>
      </c>
      <c r="J4405" s="2">
        <v>1</v>
      </c>
      <c r="K4405" s="2" t="s">
        <v>30</v>
      </c>
      <c r="L4405" s="2">
        <f t="shared" si="275"/>
        <v>2019</v>
      </c>
      <c r="M4405" s="2" t="str">
        <f t="shared" si="273"/>
        <v>Jul</v>
      </c>
      <c r="N4405" s="2">
        <f t="shared" si="274"/>
        <v>2</v>
      </c>
    </row>
    <row r="4406" spans="1:14" x14ac:dyDescent="0.2">
      <c r="A4406">
        <v>98128</v>
      </c>
      <c r="B4406" t="s">
        <v>2</v>
      </c>
      <c r="C4406" t="s">
        <v>18</v>
      </c>
      <c r="D4406" s="11">
        <v>661.77</v>
      </c>
      <c r="E4406" s="1">
        <v>43648</v>
      </c>
      <c r="F4406" s="1">
        <v>43651</v>
      </c>
      <c r="G4406" s="12">
        <f t="shared" si="272"/>
        <v>3</v>
      </c>
      <c r="H4406" s="2" t="s">
        <v>27</v>
      </c>
      <c r="I4406" s="2" t="s">
        <v>28</v>
      </c>
      <c r="J4406" s="2">
        <v>2</v>
      </c>
      <c r="K4406" s="2">
        <v>4</v>
      </c>
      <c r="L4406" s="2">
        <f t="shared" si="275"/>
        <v>2019</v>
      </c>
      <c r="M4406" s="2" t="str">
        <f t="shared" si="273"/>
        <v>Jul</v>
      </c>
      <c r="N4406" s="2">
        <f t="shared" si="274"/>
        <v>2</v>
      </c>
    </row>
    <row r="4407" spans="1:14" x14ac:dyDescent="0.2">
      <c r="A4407">
        <v>98128</v>
      </c>
      <c r="B4407" t="s">
        <v>5</v>
      </c>
      <c r="C4407" t="s">
        <v>18</v>
      </c>
      <c r="D4407" s="11">
        <v>709.03</v>
      </c>
      <c r="E4407" s="1">
        <v>43648</v>
      </c>
      <c r="F4407" s="1">
        <v>43651</v>
      </c>
      <c r="G4407" s="12">
        <f t="shared" si="272"/>
        <v>3</v>
      </c>
      <c r="H4407" s="2" t="s">
        <v>27</v>
      </c>
      <c r="I4407" s="2" t="s">
        <v>28</v>
      </c>
      <c r="J4407" s="2" t="s">
        <v>30</v>
      </c>
      <c r="K4407" s="2" t="s">
        <v>30</v>
      </c>
      <c r="L4407" s="2">
        <f t="shared" si="275"/>
        <v>2019</v>
      </c>
      <c r="M4407" s="2" t="str">
        <f t="shared" si="273"/>
        <v>Jul</v>
      </c>
      <c r="N4407" s="2">
        <f t="shared" si="274"/>
        <v>2</v>
      </c>
    </row>
    <row r="4408" spans="1:14" x14ac:dyDescent="0.2">
      <c r="A4408">
        <v>98128</v>
      </c>
      <c r="B4408" t="s">
        <v>8</v>
      </c>
      <c r="C4408" t="s">
        <v>18</v>
      </c>
      <c r="D4408" s="11">
        <v>327.08</v>
      </c>
      <c r="E4408" s="1">
        <v>43648</v>
      </c>
      <c r="F4408" s="1">
        <v>43651</v>
      </c>
      <c r="G4408" s="12">
        <f t="shared" si="272"/>
        <v>3</v>
      </c>
      <c r="H4408" s="2" t="s">
        <v>27</v>
      </c>
      <c r="I4408" s="2" t="s">
        <v>28</v>
      </c>
      <c r="J4408" s="2">
        <v>1</v>
      </c>
      <c r="K4408" s="2" t="s">
        <v>30</v>
      </c>
      <c r="L4408" s="2">
        <f t="shared" si="275"/>
        <v>2019</v>
      </c>
      <c r="M4408" s="2" t="str">
        <f t="shared" si="273"/>
        <v>Jul</v>
      </c>
      <c r="N4408" s="2">
        <f t="shared" si="274"/>
        <v>2</v>
      </c>
    </row>
    <row r="4409" spans="1:14" x14ac:dyDescent="0.2">
      <c r="A4409">
        <v>98129</v>
      </c>
      <c r="B4409" t="s">
        <v>8</v>
      </c>
      <c r="C4409" t="s">
        <v>19</v>
      </c>
      <c r="D4409" s="11">
        <v>380.64</v>
      </c>
      <c r="E4409" s="1">
        <v>43648</v>
      </c>
      <c r="F4409" s="1">
        <v>43651</v>
      </c>
      <c r="G4409" s="12">
        <f t="shared" si="272"/>
        <v>3</v>
      </c>
      <c r="H4409" s="2" t="s">
        <v>27</v>
      </c>
      <c r="I4409" s="2" t="s">
        <v>29</v>
      </c>
      <c r="J4409" s="2">
        <v>1</v>
      </c>
      <c r="K4409" s="2">
        <v>5</v>
      </c>
      <c r="L4409" s="2">
        <f t="shared" si="275"/>
        <v>2019</v>
      </c>
      <c r="M4409" s="2" t="str">
        <f t="shared" si="273"/>
        <v>Jul</v>
      </c>
      <c r="N4409" s="2">
        <f t="shared" si="274"/>
        <v>2</v>
      </c>
    </row>
    <row r="4410" spans="1:14" x14ac:dyDescent="0.2">
      <c r="A4410">
        <v>98148</v>
      </c>
      <c r="B4410" t="s">
        <v>3</v>
      </c>
      <c r="C4410" t="s">
        <v>19</v>
      </c>
      <c r="D4410" s="11">
        <v>1569.83</v>
      </c>
      <c r="E4410" s="1">
        <v>43651</v>
      </c>
      <c r="F4410" s="1">
        <v>43654</v>
      </c>
      <c r="G4410" s="12">
        <f t="shared" si="272"/>
        <v>3</v>
      </c>
      <c r="H4410" s="2" t="s">
        <v>21</v>
      </c>
      <c r="I4410" s="2" t="s">
        <v>28</v>
      </c>
      <c r="J4410" s="2">
        <v>5</v>
      </c>
      <c r="K4410" s="2" t="s">
        <v>30</v>
      </c>
      <c r="L4410" s="2">
        <f t="shared" si="275"/>
        <v>2019</v>
      </c>
      <c r="M4410" s="2" t="str">
        <f t="shared" si="273"/>
        <v>Jul</v>
      </c>
      <c r="N4410" s="2">
        <f t="shared" si="274"/>
        <v>5</v>
      </c>
    </row>
    <row r="4411" spans="1:14" x14ac:dyDescent="0.2">
      <c r="A4411">
        <v>98152</v>
      </c>
      <c r="B4411" t="s">
        <v>4</v>
      </c>
      <c r="C4411" t="s">
        <v>19</v>
      </c>
      <c r="D4411" s="11">
        <v>931.25</v>
      </c>
      <c r="E4411" s="1">
        <v>43651</v>
      </c>
      <c r="F4411" s="1">
        <v>43654</v>
      </c>
      <c r="G4411" s="12">
        <f t="shared" si="272"/>
        <v>3</v>
      </c>
      <c r="H4411" s="2" t="s">
        <v>25</v>
      </c>
      <c r="I4411" s="2" t="s">
        <v>28</v>
      </c>
      <c r="J4411" s="2">
        <v>5</v>
      </c>
      <c r="K4411" s="2">
        <v>2</v>
      </c>
      <c r="L4411" s="2">
        <f t="shared" si="275"/>
        <v>2019</v>
      </c>
      <c r="M4411" s="2" t="str">
        <f t="shared" si="273"/>
        <v>Jul</v>
      </c>
      <c r="N4411" s="2">
        <f t="shared" si="274"/>
        <v>5</v>
      </c>
    </row>
    <row r="4412" spans="1:14" x14ac:dyDescent="0.2">
      <c r="A4412">
        <v>98153</v>
      </c>
      <c r="B4412" t="s">
        <v>2</v>
      </c>
      <c r="C4412" t="s">
        <v>18</v>
      </c>
      <c r="D4412" s="11">
        <v>1535.9</v>
      </c>
      <c r="E4412" s="1">
        <v>43651</v>
      </c>
      <c r="F4412" s="1">
        <v>43654</v>
      </c>
      <c r="G4412" s="12">
        <f t="shared" si="272"/>
        <v>3</v>
      </c>
      <c r="H4412" s="2" t="s">
        <v>25</v>
      </c>
      <c r="I4412" s="2" t="s">
        <v>28</v>
      </c>
      <c r="J4412" s="2">
        <v>5</v>
      </c>
      <c r="K4412" s="2" t="s">
        <v>30</v>
      </c>
      <c r="L4412" s="2">
        <f t="shared" si="275"/>
        <v>2019</v>
      </c>
      <c r="M4412" s="2" t="str">
        <f t="shared" si="273"/>
        <v>Jul</v>
      </c>
      <c r="N4412" s="2">
        <f t="shared" si="274"/>
        <v>5</v>
      </c>
    </row>
    <row r="4413" spans="1:14" x14ac:dyDescent="0.2">
      <c r="A4413">
        <v>98158</v>
      </c>
      <c r="B4413" t="s">
        <v>8</v>
      </c>
      <c r="C4413" t="s">
        <v>18</v>
      </c>
      <c r="D4413" s="11">
        <v>173.19</v>
      </c>
      <c r="E4413" s="1">
        <v>43651</v>
      </c>
      <c r="F4413" s="1">
        <v>43654</v>
      </c>
      <c r="G4413" s="12">
        <f t="shared" si="272"/>
        <v>3</v>
      </c>
      <c r="H4413" s="2" t="s">
        <v>24</v>
      </c>
      <c r="I4413" s="2" t="s">
        <v>28</v>
      </c>
      <c r="J4413" s="2">
        <v>5</v>
      </c>
      <c r="K4413" s="2">
        <v>1</v>
      </c>
      <c r="L4413" s="2">
        <f t="shared" si="275"/>
        <v>2019</v>
      </c>
      <c r="M4413" s="2" t="str">
        <f t="shared" si="273"/>
        <v>Jul</v>
      </c>
      <c r="N4413" s="2">
        <f t="shared" si="274"/>
        <v>5</v>
      </c>
    </row>
    <row r="4414" spans="1:14" x14ac:dyDescent="0.2">
      <c r="A4414">
        <v>98159</v>
      </c>
      <c r="B4414" t="s">
        <v>9</v>
      </c>
      <c r="C4414" t="s">
        <v>18</v>
      </c>
      <c r="D4414" s="11">
        <v>1937.6</v>
      </c>
      <c r="E4414" s="1">
        <v>43651</v>
      </c>
      <c r="F4414" s="1">
        <v>43654</v>
      </c>
      <c r="G4414" s="12">
        <f t="shared" si="272"/>
        <v>3</v>
      </c>
      <c r="H4414" s="2" t="s">
        <v>24</v>
      </c>
      <c r="I4414" s="2" t="s">
        <v>29</v>
      </c>
      <c r="J4414" s="2">
        <v>5</v>
      </c>
      <c r="K4414" s="2" t="s">
        <v>30</v>
      </c>
      <c r="L4414" s="2">
        <f t="shared" si="275"/>
        <v>2019</v>
      </c>
      <c r="M4414" s="2" t="str">
        <f t="shared" si="273"/>
        <v>Jul</v>
      </c>
      <c r="N4414" s="2">
        <f t="shared" si="274"/>
        <v>5</v>
      </c>
    </row>
    <row r="4415" spans="1:14" x14ac:dyDescent="0.2">
      <c r="A4415">
        <v>98159</v>
      </c>
      <c r="B4415" t="s">
        <v>6</v>
      </c>
      <c r="C4415" t="s">
        <v>18</v>
      </c>
      <c r="D4415" s="11">
        <v>1068.72</v>
      </c>
      <c r="E4415" s="1">
        <v>43651</v>
      </c>
      <c r="F4415" s="1">
        <v>43654</v>
      </c>
      <c r="G4415" s="12">
        <f t="shared" si="272"/>
        <v>3</v>
      </c>
      <c r="H4415" s="2" t="s">
        <v>24</v>
      </c>
      <c r="I4415" s="2" t="s">
        <v>29</v>
      </c>
      <c r="J4415" s="2">
        <v>5</v>
      </c>
      <c r="K4415" s="2" t="s">
        <v>30</v>
      </c>
      <c r="L4415" s="2">
        <f t="shared" si="275"/>
        <v>2019</v>
      </c>
      <c r="M4415" s="2" t="str">
        <f t="shared" si="273"/>
        <v>Jul</v>
      </c>
      <c r="N4415" s="2">
        <f t="shared" si="274"/>
        <v>5</v>
      </c>
    </row>
    <row r="4416" spans="1:14" x14ac:dyDescent="0.2">
      <c r="A4416">
        <v>98159</v>
      </c>
      <c r="B4416" t="s">
        <v>5</v>
      </c>
      <c r="C4416" t="s">
        <v>18</v>
      </c>
      <c r="D4416" s="11">
        <v>1676.76</v>
      </c>
      <c r="E4416" s="1">
        <v>43651</v>
      </c>
      <c r="F4416" s="1">
        <v>43654</v>
      </c>
      <c r="G4416" s="12">
        <f t="shared" si="272"/>
        <v>3</v>
      </c>
      <c r="H4416" s="2" t="s">
        <v>24</v>
      </c>
      <c r="I4416" s="2" t="s">
        <v>29</v>
      </c>
      <c r="J4416" s="2" t="s">
        <v>30</v>
      </c>
      <c r="K4416" s="2">
        <v>2</v>
      </c>
      <c r="L4416" s="2">
        <f t="shared" si="275"/>
        <v>2019</v>
      </c>
      <c r="M4416" s="2" t="str">
        <f t="shared" si="273"/>
        <v>Jul</v>
      </c>
      <c r="N4416" s="2">
        <f t="shared" si="274"/>
        <v>5</v>
      </c>
    </row>
    <row r="4417" spans="1:14" x14ac:dyDescent="0.2">
      <c r="A4417">
        <v>98168</v>
      </c>
      <c r="B4417" t="s">
        <v>5</v>
      </c>
      <c r="C4417" t="s">
        <v>19</v>
      </c>
      <c r="D4417" s="11">
        <v>1492.29</v>
      </c>
      <c r="E4417" s="1">
        <v>43652</v>
      </c>
      <c r="F4417" s="1">
        <v>43655</v>
      </c>
      <c r="G4417" s="12">
        <f t="shared" si="272"/>
        <v>3</v>
      </c>
      <c r="H4417" s="2" t="s">
        <v>25</v>
      </c>
      <c r="I4417" s="2" t="s">
        <v>28</v>
      </c>
      <c r="J4417" s="2">
        <v>1</v>
      </c>
      <c r="K4417" s="2" t="s">
        <v>30</v>
      </c>
      <c r="L4417" s="2">
        <f t="shared" si="275"/>
        <v>2019</v>
      </c>
      <c r="M4417" s="2" t="str">
        <f t="shared" si="273"/>
        <v>Jul</v>
      </c>
      <c r="N4417" s="2">
        <f t="shared" si="274"/>
        <v>6</v>
      </c>
    </row>
    <row r="4418" spans="1:14" x14ac:dyDescent="0.2">
      <c r="A4418">
        <v>98168</v>
      </c>
      <c r="B4418" t="s">
        <v>4</v>
      </c>
      <c r="C4418" t="s">
        <v>18</v>
      </c>
      <c r="D4418" s="11">
        <v>659.11</v>
      </c>
      <c r="E4418" s="1">
        <v>43652</v>
      </c>
      <c r="F4418" s="1">
        <v>43655</v>
      </c>
      <c r="G4418" s="12">
        <f t="shared" ref="G4418:G4481" si="276">F4418-E4418</f>
        <v>3</v>
      </c>
      <c r="H4418" s="2" t="s">
        <v>25</v>
      </c>
      <c r="I4418" s="2" t="s">
        <v>28</v>
      </c>
      <c r="J4418" s="2">
        <v>1</v>
      </c>
      <c r="K4418" s="2">
        <v>5</v>
      </c>
      <c r="L4418" s="2">
        <f t="shared" si="275"/>
        <v>2019</v>
      </c>
      <c r="M4418" s="2" t="str">
        <f t="shared" ref="M4418:M4481" si="277">TEXT(E4418,"mmm")</f>
        <v>Jul</v>
      </c>
      <c r="N4418" s="2">
        <f t="shared" ref="N4418:N4481" si="278">DAY(E4418)</f>
        <v>6</v>
      </c>
    </row>
    <row r="4419" spans="1:14" x14ac:dyDescent="0.2">
      <c r="A4419">
        <v>98186</v>
      </c>
      <c r="B4419" t="s">
        <v>10</v>
      </c>
      <c r="C4419" t="s">
        <v>18</v>
      </c>
      <c r="D4419" s="11">
        <v>849.81</v>
      </c>
      <c r="E4419" s="1">
        <v>43653</v>
      </c>
      <c r="F4419" s="1">
        <v>43656</v>
      </c>
      <c r="G4419" s="12">
        <f t="shared" si="276"/>
        <v>3</v>
      </c>
      <c r="H4419" s="2" t="s">
        <v>26</v>
      </c>
      <c r="I4419" s="2" t="s">
        <v>28</v>
      </c>
      <c r="J4419" s="2">
        <v>4</v>
      </c>
      <c r="K4419" s="2">
        <v>4</v>
      </c>
      <c r="L4419" s="2">
        <f t="shared" ref="L4419:L4482" si="279">YEAR(E4419)</f>
        <v>2019</v>
      </c>
      <c r="M4419" s="2" t="str">
        <f t="shared" si="277"/>
        <v>Jul</v>
      </c>
      <c r="N4419" s="2">
        <f t="shared" si="278"/>
        <v>7</v>
      </c>
    </row>
    <row r="4420" spans="1:14" x14ac:dyDescent="0.2">
      <c r="A4420">
        <v>98193</v>
      </c>
      <c r="B4420" t="s">
        <v>8</v>
      </c>
      <c r="C4420" t="s">
        <v>19</v>
      </c>
      <c r="D4420" s="11">
        <v>1075.54</v>
      </c>
      <c r="E4420" s="1">
        <v>43654</v>
      </c>
      <c r="F4420" s="1">
        <v>43657</v>
      </c>
      <c r="G4420" s="12">
        <f t="shared" si="276"/>
        <v>3</v>
      </c>
      <c r="H4420" s="2" t="s">
        <v>22</v>
      </c>
      <c r="I4420" s="2" t="s">
        <v>28</v>
      </c>
      <c r="J4420" s="2" t="s">
        <v>30</v>
      </c>
      <c r="K4420" s="2" t="s">
        <v>30</v>
      </c>
      <c r="L4420" s="2">
        <f t="shared" si="279"/>
        <v>2019</v>
      </c>
      <c r="M4420" s="2" t="str">
        <f t="shared" si="277"/>
        <v>Jul</v>
      </c>
      <c r="N4420" s="2">
        <f t="shared" si="278"/>
        <v>8</v>
      </c>
    </row>
    <row r="4421" spans="1:14" x14ac:dyDescent="0.2">
      <c r="A4421">
        <v>98193</v>
      </c>
      <c r="B4421" t="s">
        <v>10</v>
      </c>
      <c r="C4421" t="s">
        <v>18</v>
      </c>
      <c r="D4421" s="11">
        <v>1639.62</v>
      </c>
      <c r="E4421" s="1">
        <v>43654</v>
      </c>
      <c r="F4421" s="1">
        <v>43657</v>
      </c>
      <c r="G4421" s="12">
        <f t="shared" si="276"/>
        <v>3</v>
      </c>
      <c r="H4421" s="2" t="s">
        <v>22</v>
      </c>
      <c r="I4421" s="2" t="s">
        <v>28</v>
      </c>
      <c r="J4421" s="2" t="s">
        <v>30</v>
      </c>
      <c r="K4421" s="2" t="s">
        <v>30</v>
      </c>
      <c r="L4421" s="2">
        <f t="shared" si="279"/>
        <v>2019</v>
      </c>
      <c r="M4421" s="2" t="str">
        <f t="shared" si="277"/>
        <v>Jul</v>
      </c>
      <c r="N4421" s="2">
        <f t="shared" si="278"/>
        <v>8</v>
      </c>
    </row>
    <row r="4422" spans="1:14" x14ac:dyDescent="0.2">
      <c r="A4422">
        <v>98193</v>
      </c>
      <c r="B4422" t="s">
        <v>2</v>
      </c>
      <c r="C4422" t="s">
        <v>19</v>
      </c>
      <c r="D4422" s="11">
        <v>549.67999999999995</v>
      </c>
      <c r="E4422" s="1">
        <v>43654</v>
      </c>
      <c r="F4422" s="1">
        <v>43657</v>
      </c>
      <c r="G4422" s="12">
        <f t="shared" si="276"/>
        <v>3</v>
      </c>
      <c r="H4422" s="2" t="s">
        <v>22</v>
      </c>
      <c r="I4422" s="2" t="s">
        <v>28</v>
      </c>
      <c r="J4422" s="2" t="s">
        <v>30</v>
      </c>
      <c r="K4422" s="2">
        <v>3</v>
      </c>
      <c r="L4422" s="2">
        <f t="shared" si="279"/>
        <v>2019</v>
      </c>
      <c r="M4422" s="2" t="str">
        <f t="shared" si="277"/>
        <v>Jul</v>
      </c>
      <c r="N4422" s="2">
        <f t="shared" si="278"/>
        <v>8</v>
      </c>
    </row>
    <row r="4423" spans="1:14" x14ac:dyDescent="0.2">
      <c r="A4423">
        <v>98196</v>
      </c>
      <c r="B4423" t="s">
        <v>8</v>
      </c>
      <c r="C4423" t="s">
        <v>18</v>
      </c>
      <c r="D4423" s="11">
        <v>233.16</v>
      </c>
      <c r="E4423" s="1">
        <v>43654</v>
      </c>
      <c r="F4423" s="1">
        <v>43657</v>
      </c>
      <c r="G4423" s="12">
        <f t="shared" si="276"/>
        <v>3</v>
      </c>
      <c r="H4423" s="2" t="s">
        <v>23</v>
      </c>
      <c r="I4423" s="2" t="s">
        <v>28</v>
      </c>
      <c r="J4423" s="2">
        <v>5</v>
      </c>
      <c r="K4423" s="2">
        <v>4</v>
      </c>
      <c r="L4423" s="2">
        <f t="shared" si="279"/>
        <v>2019</v>
      </c>
      <c r="M4423" s="2" t="str">
        <f t="shared" si="277"/>
        <v>Jul</v>
      </c>
      <c r="N4423" s="2">
        <f t="shared" si="278"/>
        <v>8</v>
      </c>
    </row>
    <row r="4424" spans="1:14" x14ac:dyDescent="0.2">
      <c r="A4424">
        <v>98198</v>
      </c>
      <c r="B4424" t="s">
        <v>4</v>
      </c>
      <c r="C4424" t="s">
        <v>19</v>
      </c>
      <c r="D4424" s="11">
        <v>316.3</v>
      </c>
      <c r="E4424" s="1">
        <v>43654</v>
      </c>
      <c r="F4424" s="1">
        <v>43657</v>
      </c>
      <c r="G4424" s="12">
        <f t="shared" si="276"/>
        <v>3</v>
      </c>
      <c r="H4424" s="2" t="s">
        <v>24</v>
      </c>
      <c r="I4424" s="2" t="s">
        <v>29</v>
      </c>
      <c r="J4424" s="2">
        <v>5</v>
      </c>
      <c r="K4424" s="2">
        <v>4</v>
      </c>
      <c r="L4424" s="2">
        <f t="shared" si="279"/>
        <v>2019</v>
      </c>
      <c r="M4424" s="2" t="str">
        <f t="shared" si="277"/>
        <v>Jul</v>
      </c>
      <c r="N4424" s="2">
        <f t="shared" si="278"/>
        <v>8</v>
      </c>
    </row>
    <row r="4425" spans="1:14" x14ac:dyDescent="0.2">
      <c r="A4425">
        <v>98238</v>
      </c>
      <c r="B4425" t="s">
        <v>9</v>
      </c>
      <c r="C4425" t="s">
        <v>18</v>
      </c>
      <c r="D4425" s="11">
        <v>1585.74</v>
      </c>
      <c r="E4425" s="1">
        <v>43657</v>
      </c>
      <c r="F4425" s="1">
        <v>43660</v>
      </c>
      <c r="G4425" s="12">
        <f t="shared" si="276"/>
        <v>3</v>
      </c>
      <c r="H4425" s="2" t="s">
        <v>23</v>
      </c>
      <c r="I4425" s="2" t="s">
        <v>29</v>
      </c>
      <c r="J4425" s="2">
        <v>1</v>
      </c>
      <c r="K4425" s="2" t="s">
        <v>30</v>
      </c>
      <c r="L4425" s="2">
        <f t="shared" si="279"/>
        <v>2019</v>
      </c>
      <c r="M4425" s="2" t="str">
        <f t="shared" si="277"/>
        <v>Jul</v>
      </c>
      <c r="N4425" s="2">
        <f t="shared" si="278"/>
        <v>11</v>
      </c>
    </row>
    <row r="4426" spans="1:14" x14ac:dyDescent="0.2">
      <c r="A4426">
        <v>98241</v>
      </c>
      <c r="B4426" t="s">
        <v>7</v>
      </c>
      <c r="C4426" t="s">
        <v>18</v>
      </c>
      <c r="D4426" s="11">
        <v>1362.02</v>
      </c>
      <c r="E4426" s="1">
        <v>43658</v>
      </c>
      <c r="F4426" s="1">
        <v>43661</v>
      </c>
      <c r="G4426" s="12">
        <f t="shared" si="276"/>
        <v>3</v>
      </c>
      <c r="H4426" s="2" t="s">
        <v>21</v>
      </c>
      <c r="I4426" s="2" t="s">
        <v>28</v>
      </c>
      <c r="J4426" s="2">
        <v>3</v>
      </c>
      <c r="K4426" s="2">
        <v>3</v>
      </c>
      <c r="L4426" s="2">
        <f t="shared" si="279"/>
        <v>2019</v>
      </c>
      <c r="M4426" s="2" t="str">
        <f t="shared" si="277"/>
        <v>Jul</v>
      </c>
      <c r="N4426" s="2">
        <f t="shared" si="278"/>
        <v>12</v>
      </c>
    </row>
    <row r="4427" spans="1:14" x14ac:dyDescent="0.2">
      <c r="A4427">
        <v>98241</v>
      </c>
      <c r="B4427" t="s">
        <v>7</v>
      </c>
      <c r="C4427" t="s">
        <v>18</v>
      </c>
      <c r="D4427" s="11">
        <v>899.93</v>
      </c>
      <c r="E4427" s="1">
        <v>43658</v>
      </c>
      <c r="F4427" s="1">
        <v>43661</v>
      </c>
      <c r="G4427" s="12">
        <f t="shared" si="276"/>
        <v>3</v>
      </c>
      <c r="H4427" s="2" t="s">
        <v>21</v>
      </c>
      <c r="I4427" s="2" t="s">
        <v>28</v>
      </c>
      <c r="J4427" s="2">
        <v>3</v>
      </c>
      <c r="K4427" s="2" t="s">
        <v>30</v>
      </c>
      <c r="L4427" s="2">
        <f t="shared" si="279"/>
        <v>2019</v>
      </c>
      <c r="M4427" s="2" t="str">
        <f t="shared" si="277"/>
        <v>Jul</v>
      </c>
      <c r="N4427" s="2">
        <f t="shared" si="278"/>
        <v>12</v>
      </c>
    </row>
    <row r="4428" spans="1:14" x14ac:dyDescent="0.2">
      <c r="A4428">
        <v>98241</v>
      </c>
      <c r="B4428" t="s">
        <v>6</v>
      </c>
      <c r="C4428" t="s">
        <v>18</v>
      </c>
      <c r="D4428" s="11">
        <v>1133.8399999999999</v>
      </c>
      <c r="E4428" s="1">
        <v>43658</v>
      </c>
      <c r="F4428" s="1">
        <v>43661</v>
      </c>
      <c r="G4428" s="12">
        <f t="shared" si="276"/>
        <v>3</v>
      </c>
      <c r="H4428" s="2" t="s">
        <v>21</v>
      </c>
      <c r="I4428" s="2" t="s">
        <v>28</v>
      </c>
      <c r="J4428" s="2">
        <v>3</v>
      </c>
      <c r="K4428" s="2">
        <v>3</v>
      </c>
      <c r="L4428" s="2">
        <f t="shared" si="279"/>
        <v>2019</v>
      </c>
      <c r="M4428" s="2" t="str">
        <f t="shared" si="277"/>
        <v>Jul</v>
      </c>
      <c r="N4428" s="2">
        <f t="shared" si="278"/>
        <v>12</v>
      </c>
    </row>
    <row r="4429" spans="1:14" x14ac:dyDescent="0.2">
      <c r="A4429">
        <v>98241</v>
      </c>
      <c r="B4429" t="s">
        <v>10</v>
      </c>
      <c r="C4429" t="s">
        <v>19</v>
      </c>
      <c r="D4429" s="11">
        <v>589.15</v>
      </c>
      <c r="E4429" s="1">
        <v>43658</v>
      </c>
      <c r="F4429" s="1">
        <v>43661</v>
      </c>
      <c r="G4429" s="12">
        <f t="shared" si="276"/>
        <v>3</v>
      </c>
      <c r="H4429" s="2" t="s">
        <v>21</v>
      </c>
      <c r="I4429" s="2" t="s">
        <v>28</v>
      </c>
      <c r="J4429" s="2">
        <v>3</v>
      </c>
      <c r="K4429" s="2">
        <v>2</v>
      </c>
      <c r="L4429" s="2">
        <f t="shared" si="279"/>
        <v>2019</v>
      </c>
      <c r="M4429" s="2" t="str">
        <f t="shared" si="277"/>
        <v>Jul</v>
      </c>
      <c r="N4429" s="2">
        <f t="shared" si="278"/>
        <v>12</v>
      </c>
    </row>
    <row r="4430" spans="1:14" x14ac:dyDescent="0.2">
      <c r="A4430">
        <v>98250</v>
      </c>
      <c r="B4430" t="s">
        <v>2</v>
      </c>
      <c r="C4430" t="s">
        <v>18</v>
      </c>
      <c r="D4430" s="11">
        <v>345.7</v>
      </c>
      <c r="E4430" s="1">
        <v>43658</v>
      </c>
      <c r="F4430" s="1">
        <v>43661</v>
      </c>
      <c r="G4430" s="12">
        <f t="shared" si="276"/>
        <v>3</v>
      </c>
      <c r="H4430" s="2" t="s">
        <v>23</v>
      </c>
      <c r="I4430" s="2" t="s">
        <v>28</v>
      </c>
      <c r="J4430" s="2">
        <v>1</v>
      </c>
      <c r="K4430" s="2" t="s">
        <v>30</v>
      </c>
      <c r="L4430" s="2">
        <f t="shared" si="279"/>
        <v>2019</v>
      </c>
      <c r="M4430" s="2" t="str">
        <f t="shared" si="277"/>
        <v>Jul</v>
      </c>
      <c r="N4430" s="2">
        <f t="shared" si="278"/>
        <v>12</v>
      </c>
    </row>
    <row r="4431" spans="1:14" x14ac:dyDescent="0.2">
      <c r="A4431">
        <v>98255</v>
      </c>
      <c r="B4431" t="s">
        <v>5</v>
      </c>
      <c r="C4431" t="s">
        <v>19</v>
      </c>
      <c r="D4431" s="11">
        <v>1893.88</v>
      </c>
      <c r="E4431" s="1">
        <v>43658</v>
      </c>
      <c r="F4431" s="1">
        <v>43661</v>
      </c>
      <c r="G4431" s="12">
        <f t="shared" si="276"/>
        <v>3</v>
      </c>
      <c r="H4431" s="2" t="s">
        <v>24</v>
      </c>
      <c r="I4431" s="2" t="s">
        <v>28</v>
      </c>
      <c r="J4431" s="2">
        <v>1</v>
      </c>
      <c r="K4431" s="2" t="s">
        <v>30</v>
      </c>
      <c r="L4431" s="2">
        <f t="shared" si="279"/>
        <v>2019</v>
      </c>
      <c r="M4431" s="2" t="str">
        <f t="shared" si="277"/>
        <v>Jul</v>
      </c>
      <c r="N4431" s="2">
        <f t="shared" si="278"/>
        <v>12</v>
      </c>
    </row>
    <row r="4432" spans="1:14" x14ac:dyDescent="0.2">
      <c r="A4432">
        <v>98255</v>
      </c>
      <c r="B4432" t="s">
        <v>4</v>
      </c>
      <c r="C4432" t="s">
        <v>19</v>
      </c>
      <c r="D4432" s="11">
        <v>1145.8399999999999</v>
      </c>
      <c r="E4432" s="1">
        <v>43658</v>
      </c>
      <c r="F4432" s="1">
        <v>43661</v>
      </c>
      <c r="G4432" s="12">
        <f t="shared" si="276"/>
        <v>3</v>
      </c>
      <c r="H4432" s="2" t="s">
        <v>24</v>
      </c>
      <c r="I4432" s="2" t="s">
        <v>28</v>
      </c>
      <c r="J4432" s="2">
        <v>3</v>
      </c>
      <c r="K4432" s="2">
        <v>2</v>
      </c>
      <c r="L4432" s="2">
        <f t="shared" si="279"/>
        <v>2019</v>
      </c>
      <c r="M4432" s="2" t="str">
        <f t="shared" si="277"/>
        <v>Jul</v>
      </c>
      <c r="N4432" s="2">
        <f t="shared" si="278"/>
        <v>12</v>
      </c>
    </row>
    <row r="4433" spans="1:14" x14ac:dyDescent="0.2">
      <c r="A4433">
        <v>98258</v>
      </c>
      <c r="B4433" t="s">
        <v>3</v>
      </c>
      <c r="C4433" t="s">
        <v>18</v>
      </c>
      <c r="D4433" s="11">
        <v>521.35</v>
      </c>
      <c r="E4433" s="1">
        <v>43658</v>
      </c>
      <c r="F4433" s="1">
        <v>43661</v>
      </c>
      <c r="G4433" s="12">
        <f t="shared" si="276"/>
        <v>3</v>
      </c>
      <c r="H4433" s="2" t="s">
        <v>26</v>
      </c>
      <c r="I4433" s="2" t="s">
        <v>28</v>
      </c>
      <c r="J4433" s="2">
        <v>3</v>
      </c>
      <c r="K4433" s="2">
        <v>2</v>
      </c>
      <c r="L4433" s="2">
        <f t="shared" si="279"/>
        <v>2019</v>
      </c>
      <c r="M4433" s="2" t="str">
        <f t="shared" si="277"/>
        <v>Jul</v>
      </c>
      <c r="N4433" s="2">
        <f t="shared" si="278"/>
        <v>12</v>
      </c>
    </row>
    <row r="4434" spans="1:14" x14ac:dyDescent="0.2">
      <c r="A4434">
        <v>98270</v>
      </c>
      <c r="B4434" t="s">
        <v>8</v>
      </c>
      <c r="C4434" t="s">
        <v>19</v>
      </c>
      <c r="D4434" s="11">
        <v>1303.4100000000001</v>
      </c>
      <c r="E4434" s="1">
        <v>43660</v>
      </c>
      <c r="F4434" s="1">
        <v>43663</v>
      </c>
      <c r="G4434" s="12">
        <f t="shared" si="276"/>
        <v>3</v>
      </c>
      <c r="H4434" s="2" t="s">
        <v>21</v>
      </c>
      <c r="I4434" s="2" t="s">
        <v>28</v>
      </c>
      <c r="J4434" s="2">
        <v>5</v>
      </c>
      <c r="K4434" s="2" t="s">
        <v>30</v>
      </c>
      <c r="L4434" s="2">
        <f t="shared" si="279"/>
        <v>2019</v>
      </c>
      <c r="M4434" s="2" t="str">
        <f t="shared" si="277"/>
        <v>Jul</v>
      </c>
      <c r="N4434" s="2">
        <f t="shared" si="278"/>
        <v>14</v>
      </c>
    </row>
    <row r="4435" spans="1:14" x14ac:dyDescent="0.2">
      <c r="A4435">
        <v>98270</v>
      </c>
      <c r="B4435" t="s">
        <v>4</v>
      </c>
      <c r="C4435" t="s">
        <v>19</v>
      </c>
      <c r="D4435" s="11">
        <v>53.49</v>
      </c>
      <c r="E4435" s="1">
        <v>43660</v>
      </c>
      <c r="F4435" s="1">
        <v>43663</v>
      </c>
      <c r="G4435" s="12">
        <f t="shared" si="276"/>
        <v>3</v>
      </c>
      <c r="H4435" s="2" t="s">
        <v>21</v>
      </c>
      <c r="I4435" s="2" t="s">
        <v>28</v>
      </c>
      <c r="J4435" s="2">
        <v>5</v>
      </c>
      <c r="K4435" s="2">
        <v>4</v>
      </c>
      <c r="L4435" s="2">
        <f t="shared" si="279"/>
        <v>2019</v>
      </c>
      <c r="M4435" s="2" t="str">
        <f t="shared" si="277"/>
        <v>Jul</v>
      </c>
      <c r="N4435" s="2">
        <f t="shared" si="278"/>
        <v>14</v>
      </c>
    </row>
    <row r="4436" spans="1:14" x14ac:dyDescent="0.2">
      <c r="A4436">
        <v>98274</v>
      </c>
      <c r="B4436" t="s">
        <v>3</v>
      </c>
      <c r="C4436" t="s">
        <v>18</v>
      </c>
      <c r="D4436" s="11">
        <v>509.01</v>
      </c>
      <c r="E4436" s="1">
        <v>43660</v>
      </c>
      <c r="F4436" s="1">
        <v>43663</v>
      </c>
      <c r="G4436" s="12">
        <f t="shared" si="276"/>
        <v>3</v>
      </c>
      <c r="H4436" s="2" t="s">
        <v>22</v>
      </c>
      <c r="I4436" s="2" t="s">
        <v>29</v>
      </c>
      <c r="J4436" s="2">
        <v>4</v>
      </c>
      <c r="K4436" s="2">
        <v>5</v>
      </c>
      <c r="L4436" s="2">
        <f t="shared" si="279"/>
        <v>2019</v>
      </c>
      <c r="M4436" s="2" t="str">
        <f t="shared" si="277"/>
        <v>Jul</v>
      </c>
      <c r="N4436" s="2">
        <f t="shared" si="278"/>
        <v>14</v>
      </c>
    </row>
    <row r="4437" spans="1:14" x14ac:dyDescent="0.2">
      <c r="A4437">
        <v>98274</v>
      </c>
      <c r="B4437" t="s">
        <v>3</v>
      </c>
      <c r="C4437" t="s">
        <v>18</v>
      </c>
      <c r="D4437" s="11">
        <v>284.62</v>
      </c>
      <c r="E4437" s="1">
        <v>43660</v>
      </c>
      <c r="F4437" s="1">
        <v>43663</v>
      </c>
      <c r="G4437" s="12">
        <f t="shared" si="276"/>
        <v>3</v>
      </c>
      <c r="H4437" s="2" t="s">
        <v>22</v>
      </c>
      <c r="I4437" s="2" t="s">
        <v>29</v>
      </c>
      <c r="J4437" s="2">
        <v>4</v>
      </c>
      <c r="K4437" s="2">
        <v>2</v>
      </c>
      <c r="L4437" s="2">
        <f t="shared" si="279"/>
        <v>2019</v>
      </c>
      <c r="M4437" s="2" t="str">
        <f t="shared" si="277"/>
        <v>Jul</v>
      </c>
      <c r="N4437" s="2">
        <f t="shared" si="278"/>
        <v>14</v>
      </c>
    </row>
    <row r="4438" spans="1:14" x14ac:dyDescent="0.2">
      <c r="A4438">
        <v>98278</v>
      </c>
      <c r="B4438" t="s">
        <v>9</v>
      </c>
      <c r="C4438" t="s">
        <v>18</v>
      </c>
      <c r="D4438" s="11">
        <v>1116.67</v>
      </c>
      <c r="E4438" s="1">
        <v>43660</v>
      </c>
      <c r="F4438" s="1">
        <v>43663</v>
      </c>
      <c r="G4438" s="12">
        <f t="shared" si="276"/>
        <v>3</v>
      </c>
      <c r="H4438" s="2" t="s">
        <v>23</v>
      </c>
      <c r="I4438" s="2" t="s">
        <v>29</v>
      </c>
      <c r="J4438" s="2">
        <v>5</v>
      </c>
      <c r="K4438" s="2" t="s">
        <v>30</v>
      </c>
      <c r="L4438" s="2">
        <f t="shared" si="279"/>
        <v>2019</v>
      </c>
      <c r="M4438" s="2" t="str">
        <f t="shared" si="277"/>
        <v>Jul</v>
      </c>
      <c r="N4438" s="2">
        <f t="shared" si="278"/>
        <v>14</v>
      </c>
    </row>
    <row r="4439" spans="1:14" x14ac:dyDescent="0.2">
      <c r="A4439">
        <v>98278</v>
      </c>
      <c r="B4439" t="s">
        <v>3</v>
      </c>
      <c r="C4439" t="s">
        <v>18</v>
      </c>
      <c r="D4439" s="11">
        <v>68.040000000000006</v>
      </c>
      <c r="E4439" s="1">
        <v>43660</v>
      </c>
      <c r="F4439" s="1">
        <v>43663</v>
      </c>
      <c r="G4439" s="12">
        <f t="shared" si="276"/>
        <v>3</v>
      </c>
      <c r="H4439" s="2" t="s">
        <v>23</v>
      </c>
      <c r="I4439" s="2" t="s">
        <v>29</v>
      </c>
      <c r="J4439" s="2">
        <v>5</v>
      </c>
      <c r="K4439" s="2">
        <v>5</v>
      </c>
      <c r="L4439" s="2">
        <f t="shared" si="279"/>
        <v>2019</v>
      </c>
      <c r="M4439" s="2" t="str">
        <f t="shared" si="277"/>
        <v>Jul</v>
      </c>
      <c r="N4439" s="2">
        <f t="shared" si="278"/>
        <v>14</v>
      </c>
    </row>
    <row r="4440" spans="1:14" x14ac:dyDescent="0.2">
      <c r="A4440">
        <v>98303</v>
      </c>
      <c r="B4440" t="s">
        <v>8</v>
      </c>
      <c r="C4440" t="s">
        <v>19</v>
      </c>
      <c r="D4440" s="11">
        <v>1713.69</v>
      </c>
      <c r="E4440" s="1">
        <v>43662</v>
      </c>
      <c r="F4440" s="1">
        <v>43665</v>
      </c>
      <c r="G4440" s="12">
        <f t="shared" si="276"/>
        <v>3</v>
      </c>
      <c r="H4440" s="2" t="s">
        <v>21</v>
      </c>
      <c r="I4440" s="2" t="s">
        <v>28</v>
      </c>
      <c r="J4440" s="2">
        <v>4</v>
      </c>
      <c r="K4440" s="2" t="s">
        <v>30</v>
      </c>
      <c r="L4440" s="2">
        <f t="shared" si="279"/>
        <v>2019</v>
      </c>
      <c r="M4440" s="2" t="str">
        <f t="shared" si="277"/>
        <v>Jul</v>
      </c>
      <c r="N4440" s="2">
        <f t="shared" si="278"/>
        <v>16</v>
      </c>
    </row>
    <row r="4441" spans="1:14" x14ac:dyDescent="0.2">
      <c r="A4441">
        <v>98303</v>
      </c>
      <c r="B4441" t="s">
        <v>7</v>
      </c>
      <c r="C4441" t="s">
        <v>19</v>
      </c>
      <c r="D4441" s="11">
        <v>1359.23</v>
      </c>
      <c r="E4441" s="1">
        <v>43662</v>
      </c>
      <c r="F4441" s="1">
        <v>43665</v>
      </c>
      <c r="G4441" s="12">
        <f t="shared" si="276"/>
        <v>3</v>
      </c>
      <c r="H4441" s="2" t="s">
        <v>21</v>
      </c>
      <c r="I4441" s="2" t="s">
        <v>28</v>
      </c>
      <c r="J4441" s="2">
        <v>2</v>
      </c>
      <c r="K4441" s="2" t="s">
        <v>30</v>
      </c>
      <c r="L4441" s="2">
        <f t="shared" si="279"/>
        <v>2019</v>
      </c>
      <c r="M4441" s="2" t="str">
        <f t="shared" si="277"/>
        <v>Jul</v>
      </c>
      <c r="N4441" s="2">
        <f t="shared" si="278"/>
        <v>16</v>
      </c>
    </row>
    <row r="4442" spans="1:14" x14ac:dyDescent="0.2">
      <c r="A4442">
        <v>98304</v>
      </c>
      <c r="B4442" t="s">
        <v>4</v>
      </c>
      <c r="C4442" t="s">
        <v>18</v>
      </c>
      <c r="D4442" s="11">
        <v>1231.24</v>
      </c>
      <c r="E4442" s="1">
        <v>43662</v>
      </c>
      <c r="F4442" s="1">
        <v>43665</v>
      </c>
      <c r="G4442" s="12">
        <f t="shared" si="276"/>
        <v>3</v>
      </c>
      <c r="H4442" s="2" t="s">
        <v>21</v>
      </c>
      <c r="I4442" s="2" t="s">
        <v>29</v>
      </c>
      <c r="J4442" s="2">
        <v>4</v>
      </c>
      <c r="K4442" s="2" t="s">
        <v>30</v>
      </c>
      <c r="L4442" s="2">
        <f t="shared" si="279"/>
        <v>2019</v>
      </c>
      <c r="M4442" s="2" t="str">
        <f t="shared" si="277"/>
        <v>Jul</v>
      </c>
      <c r="N4442" s="2">
        <f t="shared" si="278"/>
        <v>16</v>
      </c>
    </row>
    <row r="4443" spans="1:14" x14ac:dyDescent="0.2">
      <c r="A4443">
        <v>98304</v>
      </c>
      <c r="B4443" t="s">
        <v>8</v>
      </c>
      <c r="C4443" t="s">
        <v>18</v>
      </c>
      <c r="D4443" s="11">
        <v>121.76</v>
      </c>
      <c r="E4443" s="1">
        <v>43662</v>
      </c>
      <c r="F4443" s="1">
        <v>43665</v>
      </c>
      <c r="G4443" s="12">
        <f t="shared" si="276"/>
        <v>3</v>
      </c>
      <c r="H4443" s="2" t="s">
        <v>21</v>
      </c>
      <c r="I4443" s="2" t="s">
        <v>29</v>
      </c>
      <c r="J4443" s="2">
        <v>2</v>
      </c>
      <c r="K4443" s="2">
        <v>3</v>
      </c>
      <c r="L4443" s="2">
        <f t="shared" si="279"/>
        <v>2019</v>
      </c>
      <c r="M4443" s="2" t="str">
        <f t="shared" si="277"/>
        <v>Jul</v>
      </c>
      <c r="N4443" s="2">
        <f t="shared" si="278"/>
        <v>16</v>
      </c>
    </row>
    <row r="4444" spans="1:14" x14ac:dyDescent="0.2">
      <c r="A4444">
        <v>98308</v>
      </c>
      <c r="B4444" t="s">
        <v>3</v>
      </c>
      <c r="C4444" t="s">
        <v>18</v>
      </c>
      <c r="D4444" s="11">
        <v>531.16</v>
      </c>
      <c r="E4444" s="1">
        <v>43662</v>
      </c>
      <c r="F4444" s="1">
        <v>43665</v>
      </c>
      <c r="G4444" s="12">
        <f t="shared" si="276"/>
        <v>3</v>
      </c>
      <c r="H4444" s="2" t="s">
        <v>22</v>
      </c>
      <c r="I4444" s="2" t="s">
        <v>28</v>
      </c>
      <c r="J4444" s="2">
        <v>4</v>
      </c>
      <c r="K4444" s="2">
        <v>5</v>
      </c>
      <c r="L4444" s="2">
        <f t="shared" si="279"/>
        <v>2019</v>
      </c>
      <c r="M4444" s="2" t="str">
        <f t="shared" si="277"/>
        <v>Jul</v>
      </c>
      <c r="N4444" s="2">
        <f t="shared" si="278"/>
        <v>16</v>
      </c>
    </row>
    <row r="4445" spans="1:14" x14ac:dyDescent="0.2">
      <c r="A4445">
        <v>98310</v>
      </c>
      <c r="B4445" t="s">
        <v>7</v>
      </c>
      <c r="C4445" t="s">
        <v>18</v>
      </c>
      <c r="D4445" s="11">
        <v>200.55</v>
      </c>
      <c r="E4445" s="1">
        <v>43662</v>
      </c>
      <c r="F4445" s="1">
        <v>43665</v>
      </c>
      <c r="G4445" s="12">
        <f t="shared" si="276"/>
        <v>3</v>
      </c>
      <c r="H4445" s="2" t="s">
        <v>25</v>
      </c>
      <c r="I4445" s="2" t="s">
        <v>28</v>
      </c>
      <c r="J4445" s="2">
        <v>4</v>
      </c>
      <c r="K4445" s="2">
        <v>2</v>
      </c>
      <c r="L4445" s="2">
        <f t="shared" si="279"/>
        <v>2019</v>
      </c>
      <c r="M4445" s="2" t="str">
        <f t="shared" si="277"/>
        <v>Jul</v>
      </c>
      <c r="N4445" s="2">
        <f t="shared" si="278"/>
        <v>16</v>
      </c>
    </row>
    <row r="4446" spans="1:14" x14ac:dyDescent="0.2">
      <c r="A4446">
        <v>96905</v>
      </c>
      <c r="B4446" t="s">
        <v>5</v>
      </c>
      <c r="C4446" t="s">
        <v>18</v>
      </c>
      <c r="D4446" s="11">
        <v>201.75</v>
      </c>
      <c r="E4446" s="1">
        <v>43558</v>
      </c>
      <c r="F4446" s="1">
        <v>43566</v>
      </c>
      <c r="G4446" s="12">
        <f t="shared" si="276"/>
        <v>8</v>
      </c>
      <c r="H4446" s="2" t="s">
        <v>25</v>
      </c>
      <c r="I4446" s="2" t="s">
        <v>28</v>
      </c>
      <c r="J4446" s="2">
        <v>3</v>
      </c>
      <c r="K4446" s="2" t="s">
        <v>30</v>
      </c>
      <c r="L4446" s="2">
        <f t="shared" si="279"/>
        <v>2019</v>
      </c>
      <c r="M4446" s="2" t="str">
        <f t="shared" si="277"/>
        <v>Apr</v>
      </c>
      <c r="N4446" s="2">
        <f t="shared" si="278"/>
        <v>3</v>
      </c>
    </row>
    <row r="4447" spans="1:14" x14ac:dyDescent="0.2">
      <c r="A4447">
        <v>98310</v>
      </c>
      <c r="B4447" t="s">
        <v>5</v>
      </c>
      <c r="C4447" t="s">
        <v>19</v>
      </c>
      <c r="D4447" s="11">
        <v>1976.94</v>
      </c>
      <c r="E4447" s="1">
        <v>43662</v>
      </c>
      <c r="F4447" s="1">
        <v>43665</v>
      </c>
      <c r="G4447" s="12">
        <f t="shared" si="276"/>
        <v>3</v>
      </c>
      <c r="H4447" s="2" t="s">
        <v>25</v>
      </c>
      <c r="I4447" s="2" t="s">
        <v>28</v>
      </c>
      <c r="J4447" s="2">
        <v>1</v>
      </c>
      <c r="K4447" s="2" t="s">
        <v>30</v>
      </c>
      <c r="L4447" s="2">
        <f t="shared" si="279"/>
        <v>2019</v>
      </c>
      <c r="M4447" s="2" t="str">
        <f t="shared" si="277"/>
        <v>Jul</v>
      </c>
      <c r="N4447" s="2">
        <f t="shared" si="278"/>
        <v>16</v>
      </c>
    </row>
    <row r="4448" spans="1:14" x14ac:dyDescent="0.2">
      <c r="A4448">
        <v>98311</v>
      </c>
      <c r="B4448" t="s">
        <v>9</v>
      </c>
      <c r="C4448" t="s">
        <v>19</v>
      </c>
      <c r="D4448" s="11">
        <v>1229.8599999999999</v>
      </c>
      <c r="E4448" s="1">
        <v>43662</v>
      </c>
      <c r="F4448" s="1">
        <v>43665</v>
      </c>
      <c r="G4448" s="12">
        <f t="shared" si="276"/>
        <v>3</v>
      </c>
      <c r="H4448" s="2" t="s">
        <v>23</v>
      </c>
      <c r="I4448" s="2" t="s">
        <v>29</v>
      </c>
      <c r="J4448" s="2">
        <v>4</v>
      </c>
      <c r="K4448" s="2">
        <v>4</v>
      </c>
      <c r="L4448" s="2">
        <f t="shared" si="279"/>
        <v>2019</v>
      </c>
      <c r="M4448" s="2" t="str">
        <f t="shared" si="277"/>
        <v>Jul</v>
      </c>
      <c r="N4448" s="2">
        <f t="shared" si="278"/>
        <v>16</v>
      </c>
    </row>
    <row r="4449" spans="1:14" x14ac:dyDescent="0.2">
      <c r="A4449">
        <v>98311</v>
      </c>
      <c r="B4449" t="s">
        <v>10</v>
      </c>
      <c r="C4449" t="s">
        <v>19</v>
      </c>
      <c r="D4449" s="11">
        <v>500.08</v>
      </c>
      <c r="E4449" s="1">
        <v>43662</v>
      </c>
      <c r="F4449" s="1">
        <v>43665</v>
      </c>
      <c r="G4449" s="12">
        <f t="shared" si="276"/>
        <v>3</v>
      </c>
      <c r="H4449" s="2" t="s">
        <v>23</v>
      </c>
      <c r="I4449" s="2" t="s">
        <v>29</v>
      </c>
      <c r="J4449" s="2">
        <v>2</v>
      </c>
      <c r="K4449" s="2" t="s">
        <v>30</v>
      </c>
      <c r="L4449" s="2">
        <f t="shared" si="279"/>
        <v>2019</v>
      </c>
      <c r="M4449" s="2" t="str">
        <f t="shared" si="277"/>
        <v>Jul</v>
      </c>
      <c r="N4449" s="2">
        <f t="shared" si="278"/>
        <v>16</v>
      </c>
    </row>
    <row r="4450" spans="1:14" x14ac:dyDescent="0.2">
      <c r="A4450">
        <v>98313</v>
      </c>
      <c r="B4450" t="s">
        <v>3</v>
      </c>
      <c r="C4450" t="s">
        <v>18</v>
      </c>
      <c r="D4450" s="11">
        <v>921.01</v>
      </c>
      <c r="E4450" s="1">
        <v>43662</v>
      </c>
      <c r="F4450" s="1">
        <v>43665</v>
      </c>
      <c r="G4450" s="12">
        <f t="shared" si="276"/>
        <v>3</v>
      </c>
      <c r="H4450" s="2" t="s">
        <v>24</v>
      </c>
      <c r="I4450" s="2" t="s">
        <v>28</v>
      </c>
      <c r="J4450" s="2">
        <v>4</v>
      </c>
      <c r="K4450" s="2" t="s">
        <v>30</v>
      </c>
      <c r="L4450" s="2">
        <f t="shared" si="279"/>
        <v>2019</v>
      </c>
      <c r="M4450" s="2" t="str">
        <f t="shared" si="277"/>
        <v>Jul</v>
      </c>
      <c r="N4450" s="2">
        <f t="shared" si="278"/>
        <v>16</v>
      </c>
    </row>
    <row r="4451" spans="1:14" x14ac:dyDescent="0.2">
      <c r="A4451">
        <v>98151</v>
      </c>
      <c r="B4451" t="s">
        <v>5</v>
      </c>
      <c r="C4451" t="s">
        <v>18</v>
      </c>
      <c r="D4451" s="11">
        <v>485.4</v>
      </c>
      <c r="E4451" s="1">
        <v>43651</v>
      </c>
      <c r="F4451" s="1">
        <v>43659</v>
      </c>
      <c r="G4451" s="12">
        <f t="shared" si="276"/>
        <v>8</v>
      </c>
      <c r="H4451" s="2" t="s">
        <v>25</v>
      </c>
      <c r="I4451" s="2" t="s">
        <v>28</v>
      </c>
      <c r="J4451" s="2">
        <v>4</v>
      </c>
      <c r="K4451" s="2">
        <v>5</v>
      </c>
      <c r="L4451" s="2">
        <f t="shared" si="279"/>
        <v>2019</v>
      </c>
      <c r="M4451" s="2" t="str">
        <f t="shared" si="277"/>
        <v>Jul</v>
      </c>
      <c r="N4451" s="2">
        <f t="shared" si="278"/>
        <v>5</v>
      </c>
    </row>
    <row r="4452" spans="1:14" x14ac:dyDescent="0.2">
      <c r="A4452">
        <v>98423</v>
      </c>
      <c r="B4452" t="s">
        <v>5</v>
      </c>
      <c r="C4452" t="s">
        <v>18</v>
      </c>
      <c r="D4452" s="11">
        <v>702.43</v>
      </c>
      <c r="E4452" s="1">
        <v>43671</v>
      </c>
      <c r="F4452" s="1">
        <v>43679</v>
      </c>
      <c r="G4452" s="12">
        <f t="shared" si="276"/>
        <v>8</v>
      </c>
      <c r="H4452" s="2" t="s">
        <v>21</v>
      </c>
      <c r="I4452" s="2" t="s">
        <v>28</v>
      </c>
      <c r="J4452" s="2">
        <v>5</v>
      </c>
      <c r="K4452" s="2" t="s">
        <v>30</v>
      </c>
      <c r="L4452" s="2">
        <f t="shared" si="279"/>
        <v>2019</v>
      </c>
      <c r="M4452" s="2" t="str">
        <f t="shared" si="277"/>
        <v>Jul</v>
      </c>
      <c r="N4452" s="2">
        <f t="shared" si="278"/>
        <v>25</v>
      </c>
    </row>
    <row r="4453" spans="1:14" x14ac:dyDescent="0.2">
      <c r="A4453">
        <v>98367</v>
      </c>
      <c r="B4453" t="s">
        <v>5</v>
      </c>
      <c r="C4453" t="s">
        <v>19</v>
      </c>
      <c r="D4453" s="11">
        <v>1584.11</v>
      </c>
      <c r="E4453" s="1">
        <v>43666</v>
      </c>
      <c r="F4453" s="1">
        <v>43669</v>
      </c>
      <c r="G4453" s="12">
        <f t="shared" si="276"/>
        <v>3</v>
      </c>
      <c r="H4453" s="2" t="s">
        <v>25</v>
      </c>
      <c r="I4453" s="2" t="s">
        <v>29</v>
      </c>
      <c r="J4453" s="2">
        <v>2</v>
      </c>
      <c r="K4453" s="2" t="s">
        <v>30</v>
      </c>
      <c r="L4453" s="2">
        <f t="shared" si="279"/>
        <v>2019</v>
      </c>
      <c r="M4453" s="2" t="str">
        <f t="shared" si="277"/>
        <v>Jul</v>
      </c>
      <c r="N4453" s="2">
        <f t="shared" si="278"/>
        <v>20</v>
      </c>
    </row>
    <row r="4454" spans="1:14" x14ac:dyDescent="0.2">
      <c r="A4454">
        <v>98368</v>
      </c>
      <c r="B4454" t="s">
        <v>6</v>
      </c>
      <c r="C4454" t="s">
        <v>18</v>
      </c>
      <c r="D4454" s="11">
        <v>164.25</v>
      </c>
      <c r="E4454" s="1">
        <v>43666</v>
      </c>
      <c r="F4454" s="1">
        <v>43669</v>
      </c>
      <c r="G4454" s="12">
        <f t="shared" si="276"/>
        <v>3</v>
      </c>
      <c r="H4454" s="2" t="s">
        <v>25</v>
      </c>
      <c r="I4454" s="2" t="s">
        <v>29</v>
      </c>
      <c r="J4454" s="2">
        <v>2</v>
      </c>
      <c r="K4454" s="2">
        <v>2</v>
      </c>
      <c r="L4454" s="2">
        <f t="shared" si="279"/>
        <v>2019</v>
      </c>
      <c r="M4454" s="2" t="str">
        <f t="shared" si="277"/>
        <v>Jul</v>
      </c>
      <c r="N4454" s="2">
        <f t="shared" si="278"/>
        <v>20</v>
      </c>
    </row>
    <row r="4455" spans="1:14" x14ac:dyDescent="0.2">
      <c r="A4455">
        <v>98368</v>
      </c>
      <c r="B4455" t="s">
        <v>9</v>
      </c>
      <c r="C4455" t="s">
        <v>19</v>
      </c>
      <c r="D4455" s="11">
        <v>1278.53</v>
      </c>
      <c r="E4455" s="1">
        <v>43666</v>
      </c>
      <c r="F4455" s="1">
        <v>43669</v>
      </c>
      <c r="G4455" s="12">
        <f t="shared" si="276"/>
        <v>3</v>
      </c>
      <c r="H4455" s="2" t="s">
        <v>25</v>
      </c>
      <c r="I4455" s="2" t="s">
        <v>29</v>
      </c>
      <c r="J4455" s="2">
        <v>1</v>
      </c>
      <c r="K4455" s="2" t="s">
        <v>30</v>
      </c>
      <c r="L4455" s="2">
        <f t="shared" si="279"/>
        <v>2019</v>
      </c>
      <c r="M4455" s="2" t="str">
        <f t="shared" si="277"/>
        <v>Jul</v>
      </c>
      <c r="N4455" s="2">
        <f t="shared" si="278"/>
        <v>20</v>
      </c>
    </row>
    <row r="4456" spans="1:14" x14ac:dyDescent="0.2">
      <c r="A4456">
        <v>98371</v>
      </c>
      <c r="B4456" t="s">
        <v>6</v>
      </c>
      <c r="C4456" t="s">
        <v>19</v>
      </c>
      <c r="D4456" s="11">
        <v>1161.8699999999999</v>
      </c>
      <c r="E4456" s="1">
        <v>43666</v>
      </c>
      <c r="F4456" s="1">
        <v>43669</v>
      </c>
      <c r="G4456" s="12">
        <f t="shared" si="276"/>
        <v>3</v>
      </c>
      <c r="H4456" s="2" t="s">
        <v>23</v>
      </c>
      <c r="I4456" s="2" t="s">
        <v>28</v>
      </c>
      <c r="J4456" s="2">
        <v>2</v>
      </c>
      <c r="K4456" s="2">
        <v>4</v>
      </c>
      <c r="L4456" s="2">
        <f t="shared" si="279"/>
        <v>2019</v>
      </c>
      <c r="M4456" s="2" t="str">
        <f t="shared" si="277"/>
        <v>Jul</v>
      </c>
      <c r="N4456" s="2">
        <f t="shared" si="278"/>
        <v>20</v>
      </c>
    </row>
    <row r="4457" spans="1:14" x14ac:dyDescent="0.2">
      <c r="A4457">
        <v>98377</v>
      </c>
      <c r="B4457" t="s">
        <v>10</v>
      </c>
      <c r="C4457" t="s">
        <v>18</v>
      </c>
      <c r="D4457" s="11">
        <v>191.49</v>
      </c>
      <c r="E4457" s="1">
        <v>43666</v>
      </c>
      <c r="F4457" s="1">
        <v>43669</v>
      </c>
      <c r="G4457" s="12">
        <f t="shared" si="276"/>
        <v>3</v>
      </c>
      <c r="H4457" s="2" t="s">
        <v>27</v>
      </c>
      <c r="I4457" s="2" t="s">
        <v>28</v>
      </c>
      <c r="J4457" s="2">
        <v>2</v>
      </c>
      <c r="K4457" s="2">
        <v>4</v>
      </c>
      <c r="L4457" s="2">
        <f t="shared" si="279"/>
        <v>2019</v>
      </c>
      <c r="M4457" s="2" t="str">
        <f t="shared" si="277"/>
        <v>Jul</v>
      </c>
      <c r="N4457" s="2">
        <f t="shared" si="278"/>
        <v>20</v>
      </c>
    </row>
    <row r="4458" spans="1:14" x14ac:dyDescent="0.2">
      <c r="A4458">
        <v>98386</v>
      </c>
      <c r="B4458" t="s">
        <v>8</v>
      </c>
      <c r="C4458" t="s">
        <v>18</v>
      </c>
      <c r="D4458" s="11">
        <v>1269</v>
      </c>
      <c r="E4458" s="1">
        <v>43667</v>
      </c>
      <c r="F4458" s="1">
        <v>43670</v>
      </c>
      <c r="G4458" s="12">
        <f t="shared" si="276"/>
        <v>3</v>
      </c>
      <c r="H4458" s="2" t="s">
        <v>23</v>
      </c>
      <c r="I4458" s="2" t="s">
        <v>28</v>
      </c>
      <c r="J4458" s="2" t="s">
        <v>30</v>
      </c>
      <c r="K4458" s="2" t="s">
        <v>30</v>
      </c>
      <c r="L4458" s="2">
        <f t="shared" si="279"/>
        <v>2019</v>
      </c>
      <c r="M4458" s="2" t="str">
        <f t="shared" si="277"/>
        <v>Jul</v>
      </c>
      <c r="N4458" s="2">
        <f t="shared" si="278"/>
        <v>21</v>
      </c>
    </row>
    <row r="4459" spans="1:14" x14ac:dyDescent="0.2">
      <c r="A4459">
        <v>98386</v>
      </c>
      <c r="B4459" t="s">
        <v>8</v>
      </c>
      <c r="C4459" t="s">
        <v>19</v>
      </c>
      <c r="D4459" s="11">
        <v>338.59</v>
      </c>
      <c r="E4459" s="1">
        <v>43667</v>
      </c>
      <c r="F4459" s="1">
        <v>43670</v>
      </c>
      <c r="G4459" s="12">
        <f t="shared" si="276"/>
        <v>3</v>
      </c>
      <c r="H4459" s="2" t="s">
        <v>23</v>
      </c>
      <c r="I4459" s="2" t="s">
        <v>28</v>
      </c>
      <c r="J4459" s="2" t="s">
        <v>30</v>
      </c>
      <c r="K4459" s="2" t="s">
        <v>30</v>
      </c>
      <c r="L4459" s="2">
        <f t="shared" si="279"/>
        <v>2019</v>
      </c>
      <c r="M4459" s="2" t="str">
        <f t="shared" si="277"/>
        <v>Jul</v>
      </c>
      <c r="N4459" s="2">
        <f t="shared" si="278"/>
        <v>21</v>
      </c>
    </row>
    <row r="4460" spans="1:14" x14ac:dyDescent="0.2">
      <c r="A4460">
        <v>98386</v>
      </c>
      <c r="B4460" t="s">
        <v>5</v>
      </c>
      <c r="C4460" t="s">
        <v>18</v>
      </c>
      <c r="D4460" s="11">
        <v>1462.52</v>
      </c>
      <c r="E4460" s="1">
        <v>43667</v>
      </c>
      <c r="F4460" s="1">
        <v>43670</v>
      </c>
      <c r="G4460" s="12">
        <f t="shared" si="276"/>
        <v>3</v>
      </c>
      <c r="H4460" s="2" t="s">
        <v>23</v>
      </c>
      <c r="I4460" s="2" t="s">
        <v>28</v>
      </c>
      <c r="J4460" s="2" t="s">
        <v>30</v>
      </c>
      <c r="K4460" s="2" t="s">
        <v>30</v>
      </c>
      <c r="L4460" s="2">
        <f t="shared" si="279"/>
        <v>2019</v>
      </c>
      <c r="M4460" s="2" t="str">
        <f t="shared" si="277"/>
        <v>Jul</v>
      </c>
      <c r="N4460" s="2">
        <f t="shared" si="278"/>
        <v>21</v>
      </c>
    </row>
    <row r="4461" spans="1:14" x14ac:dyDescent="0.2">
      <c r="A4461">
        <v>98387</v>
      </c>
      <c r="B4461" t="s">
        <v>8</v>
      </c>
      <c r="C4461" t="s">
        <v>18</v>
      </c>
      <c r="D4461" s="11">
        <v>540.21</v>
      </c>
      <c r="E4461" s="1">
        <v>43667</v>
      </c>
      <c r="F4461" s="1">
        <v>43670</v>
      </c>
      <c r="G4461" s="12">
        <f t="shared" si="276"/>
        <v>3</v>
      </c>
      <c r="H4461" s="2" t="s">
        <v>24</v>
      </c>
      <c r="I4461" s="2" t="s">
        <v>28</v>
      </c>
      <c r="J4461" s="2" t="s">
        <v>30</v>
      </c>
      <c r="K4461" s="2">
        <v>3</v>
      </c>
      <c r="L4461" s="2">
        <f t="shared" si="279"/>
        <v>2019</v>
      </c>
      <c r="M4461" s="2" t="str">
        <f t="shared" si="277"/>
        <v>Jul</v>
      </c>
      <c r="N4461" s="2">
        <f t="shared" si="278"/>
        <v>21</v>
      </c>
    </row>
    <row r="4462" spans="1:14" x14ac:dyDescent="0.2">
      <c r="A4462">
        <v>98388</v>
      </c>
      <c r="B4462" t="s">
        <v>5</v>
      </c>
      <c r="C4462" t="s">
        <v>18</v>
      </c>
      <c r="D4462" s="11">
        <v>663.75</v>
      </c>
      <c r="E4462" s="1">
        <v>43667</v>
      </c>
      <c r="F4462" s="1">
        <v>43670</v>
      </c>
      <c r="G4462" s="12">
        <f t="shared" si="276"/>
        <v>3</v>
      </c>
      <c r="H4462" s="2" t="s">
        <v>26</v>
      </c>
      <c r="I4462" s="2" t="s">
        <v>28</v>
      </c>
      <c r="J4462" s="2" t="s">
        <v>30</v>
      </c>
      <c r="K4462" s="2" t="s">
        <v>30</v>
      </c>
      <c r="L4462" s="2">
        <f t="shared" si="279"/>
        <v>2019</v>
      </c>
      <c r="M4462" s="2" t="str">
        <f t="shared" si="277"/>
        <v>Jul</v>
      </c>
      <c r="N4462" s="2">
        <f t="shared" si="278"/>
        <v>21</v>
      </c>
    </row>
    <row r="4463" spans="1:14" x14ac:dyDescent="0.2">
      <c r="A4463">
        <v>98389</v>
      </c>
      <c r="B4463" t="s">
        <v>8</v>
      </c>
      <c r="C4463" t="s">
        <v>18</v>
      </c>
      <c r="D4463" s="11">
        <v>715.04</v>
      </c>
      <c r="E4463" s="1">
        <v>43667</v>
      </c>
      <c r="F4463" s="1">
        <v>43670</v>
      </c>
      <c r="G4463" s="12">
        <f t="shared" si="276"/>
        <v>3</v>
      </c>
      <c r="H4463" s="2" t="s">
        <v>26</v>
      </c>
      <c r="I4463" s="2" t="s">
        <v>28</v>
      </c>
      <c r="J4463" s="2" t="s">
        <v>30</v>
      </c>
      <c r="K4463" s="2">
        <v>4</v>
      </c>
      <c r="L4463" s="2">
        <f t="shared" si="279"/>
        <v>2019</v>
      </c>
      <c r="M4463" s="2" t="str">
        <f t="shared" si="277"/>
        <v>Jul</v>
      </c>
      <c r="N4463" s="2">
        <f t="shared" si="278"/>
        <v>21</v>
      </c>
    </row>
    <row r="4464" spans="1:14" x14ac:dyDescent="0.2">
      <c r="A4464">
        <v>98389</v>
      </c>
      <c r="B4464" t="s">
        <v>5</v>
      </c>
      <c r="C4464" t="s">
        <v>18</v>
      </c>
      <c r="D4464" s="11">
        <v>1385.89</v>
      </c>
      <c r="E4464" s="1">
        <v>43667</v>
      </c>
      <c r="F4464" s="1">
        <v>43670</v>
      </c>
      <c r="G4464" s="12">
        <f t="shared" si="276"/>
        <v>3</v>
      </c>
      <c r="H4464" s="2" t="s">
        <v>26</v>
      </c>
      <c r="I4464" s="2" t="s">
        <v>28</v>
      </c>
      <c r="J4464" s="2" t="s">
        <v>30</v>
      </c>
      <c r="K4464" s="2" t="s">
        <v>30</v>
      </c>
      <c r="L4464" s="2">
        <f t="shared" si="279"/>
        <v>2019</v>
      </c>
      <c r="M4464" s="2" t="str">
        <f t="shared" si="277"/>
        <v>Jul</v>
      </c>
      <c r="N4464" s="2">
        <f t="shared" si="278"/>
        <v>21</v>
      </c>
    </row>
    <row r="4465" spans="1:14" x14ac:dyDescent="0.2">
      <c r="A4465">
        <v>98402</v>
      </c>
      <c r="B4465" t="s">
        <v>5</v>
      </c>
      <c r="C4465" t="s">
        <v>18</v>
      </c>
      <c r="D4465" s="11">
        <v>1226.74</v>
      </c>
      <c r="E4465" s="1">
        <v>43668</v>
      </c>
      <c r="F4465" s="1">
        <v>43671</v>
      </c>
      <c r="G4465" s="12">
        <f t="shared" si="276"/>
        <v>3</v>
      </c>
      <c r="H4465" s="2" t="s">
        <v>26</v>
      </c>
      <c r="I4465" s="2" t="s">
        <v>28</v>
      </c>
      <c r="J4465" s="2" t="s">
        <v>30</v>
      </c>
      <c r="K4465" s="2" t="s">
        <v>30</v>
      </c>
      <c r="L4465" s="2">
        <f t="shared" si="279"/>
        <v>2019</v>
      </c>
      <c r="M4465" s="2" t="str">
        <f t="shared" si="277"/>
        <v>Jul</v>
      </c>
      <c r="N4465" s="2">
        <f t="shared" si="278"/>
        <v>22</v>
      </c>
    </row>
    <row r="4466" spans="1:14" x14ac:dyDescent="0.2">
      <c r="A4466">
        <v>98402</v>
      </c>
      <c r="B4466" t="s">
        <v>5</v>
      </c>
      <c r="C4466" t="s">
        <v>19</v>
      </c>
      <c r="D4466" s="11">
        <v>15.24</v>
      </c>
      <c r="E4466" s="1">
        <v>43668</v>
      </c>
      <c r="F4466" s="1">
        <v>43671</v>
      </c>
      <c r="G4466" s="12">
        <f t="shared" si="276"/>
        <v>3</v>
      </c>
      <c r="H4466" s="2" t="s">
        <v>26</v>
      </c>
      <c r="I4466" s="2" t="s">
        <v>28</v>
      </c>
      <c r="J4466" s="2" t="s">
        <v>30</v>
      </c>
      <c r="K4466" s="2">
        <v>5</v>
      </c>
      <c r="L4466" s="2">
        <f t="shared" si="279"/>
        <v>2019</v>
      </c>
      <c r="M4466" s="2" t="str">
        <f t="shared" si="277"/>
        <v>Jul</v>
      </c>
      <c r="N4466" s="2">
        <f t="shared" si="278"/>
        <v>22</v>
      </c>
    </row>
    <row r="4467" spans="1:14" x14ac:dyDescent="0.2">
      <c r="A4467">
        <v>98509</v>
      </c>
      <c r="B4467" t="s">
        <v>5</v>
      </c>
      <c r="C4467" t="s">
        <v>18</v>
      </c>
      <c r="D4467" s="11">
        <v>979.94</v>
      </c>
      <c r="E4467" s="1">
        <v>43676</v>
      </c>
      <c r="F4467" s="1">
        <v>43684</v>
      </c>
      <c r="G4467" s="12">
        <f t="shared" si="276"/>
        <v>8</v>
      </c>
      <c r="H4467" s="2" t="s">
        <v>21</v>
      </c>
      <c r="I4467" s="2" t="s">
        <v>28</v>
      </c>
      <c r="J4467" s="2">
        <v>3</v>
      </c>
      <c r="K4467" s="2" t="s">
        <v>30</v>
      </c>
      <c r="L4467" s="2">
        <f t="shared" si="279"/>
        <v>2019</v>
      </c>
      <c r="M4467" s="2" t="str">
        <f t="shared" si="277"/>
        <v>Jul</v>
      </c>
      <c r="N4467" s="2">
        <f t="shared" si="278"/>
        <v>30</v>
      </c>
    </row>
    <row r="4468" spans="1:14" x14ac:dyDescent="0.2">
      <c r="A4468">
        <v>98407</v>
      </c>
      <c r="B4468" t="s">
        <v>2</v>
      </c>
      <c r="C4468" t="s">
        <v>19</v>
      </c>
      <c r="D4468" s="11">
        <v>1237.8599999999999</v>
      </c>
      <c r="E4468" s="1">
        <v>43669</v>
      </c>
      <c r="F4468" s="1">
        <v>43672</v>
      </c>
      <c r="G4468" s="12">
        <f t="shared" si="276"/>
        <v>3</v>
      </c>
      <c r="H4468" s="2" t="s">
        <v>22</v>
      </c>
      <c r="I4468" s="2" t="s">
        <v>28</v>
      </c>
      <c r="J4468" s="2" t="s">
        <v>30</v>
      </c>
      <c r="K4468" s="2" t="s">
        <v>30</v>
      </c>
      <c r="L4468" s="2">
        <f t="shared" si="279"/>
        <v>2019</v>
      </c>
      <c r="M4468" s="2" t="str">
        <f t="shared" si="277"/>
        <v>Jul</v>
      </c>
      <c r="N4468" s="2">
        <f t="shared" si="278"/>
        <v>23</v>
      </c>
    </row>
    <row r="4469" spans="1:14" x14ac:dyDescent="0.2">
      <c r="A4469">
        <v>98407</v>
      </c>
      <c r="B4469" t="s">
        <v>2</v>
      </c>
      <c r="C4469" t="s">
        <v>19</v>
      </c>
      <c r="D4469" s="11">
        <v>1348.35</v>
      </c>
      <c r="E4469" s="1">
        <v>43669</v>
      </c>
      <c r="F4469" s="1">
        <v>43672</v>
      </c>
      <c r="G4469" s="12">
        <f t="shared" si="276"/>
        <v>3</v>
      </c>
      <c r="H4469" s="2" t="s">
        <v>22</v>
      </c>
      <c r="I4469" s="2" t="s">
        <v>28</v>
      </c>
      <c r="J4469" s="2" t="s">
        <v>30</v>
      </c>
      <c r="K4469" s="2">
        <v>5</v>
      </c>
      <c r="L4469" s="2">
        <f t="shared" si="279"/>
        <v>2019</v>
      </c>
      <c r="M4469" s="2" t="str">
        <f t="shared" si="277"/>
        <v>Jul</v>
      </c>
      <c r="N4469" s="2">
        <f t="shared" si="278"/>
        <v>23</v>
      </c>
    </row>
    <row r="4470" spans="1:14" x14ac:dyDescent="0.2">
      <c r="A4470">
        <v>98409</v>
      </c>
      <c r="B4470" t="s">
        <v>3</v>
      </c>
      <c r="C4470" t="s">
        <v>18</v>
      </c>
      <c r="D4470" s="11">
        <v>454.87</v>
      </c>
      <c r="E4470" s="1">
        <v>43669</v>
      </c>
      <c r="F4470" s="1">
        <v>43672</v>
      </c>
      <c r="G4470" s="12">
        <f t="shared" si="276"/>
        <v>3</v>
      </c>
      <c r="H4470" s="2" t="s">
        <v>25</v>
      </c>
      <c r="I4470" s="2" t="s">
        <v>29</v>
      </c>
      <c r="J4470" s="2">
        <v>2</v>
      </c>
      <c r="K4470" s="2">
        <v>2</v>
      </c>
      <c r="L4470" s="2">
        <f t="shared" si="279"/>
        <v>2019</v>
      </c>
      <c r="M4470" s="2" t="str">
        <f t="shared" si="277"/>
        <v>Jul</v>
      </c>
      <c r="N4470" s="2">
        <f t="shared" si="278"/>
        <v>23</v>
      </c>
    </row>
    <row r="4471" spans="1:14" x14ac:dyDescent="0.2">
      <c r="A4471">
        <v>98411</v>
      </c>
      <c r="B4471" t="s">
        <v>2</v>
      </c>
      <c r="C4471" t="s">
        <v>19</v>
      </c>
      <c r="D4471" s="11">
        <v>513.41999999999996</v>
      </c>
      <c r="E4471" s="1">
        <v>43669</v>
      </c>
      <c r="F4471" s="1">
        <v>43672</v>
      </c>
      <c r="G4471" s="12">
        <f t="shared" si="276"/>
        <v>3</v>
      </c>
      <c r="H4471" s="2" t="s">
        <v>23</v>
      </c>
      <c r="I4471" s="2" t="s">
        <v>28</v>
      </c>
      <c r="J4471" s="2">
        <v>2</v>
      </c>
      <c r="K4471" s="2" t="s">
        <v>30</v>
      </c>
      <c r="L4471" s="2">
        <f t="shared" si="279"/>
        <v>2019</v>
      </c>
      <c r="M4471" s="2" t="str">
        <f t="shared" si="277"/>
        <v>Jul</v>
      </c>
      <c r="N4471" s="2">
        <f t="shared" si="278"/>
        <v>23</v>
      </c>
    </row>
    <row r="4472" spans="1:14" x14ac:dyDescent="0.2">
      <c r="A4472">
        <v>98517</v>
      </c>
      <c r="B4472" t="s">
        <v>5</v>
      </c>
      <c r="C4472" t="s">
        <v>18</v>
      </c>
      <c r="D4472" s="11">
        <v>451.07</v>
      </c>
      <c r="E4472" s="1">
        <v>43676</v>
      </c>
      <c r="F4472" s="1">
        <v>43684</v>
      </c>
      <c r="G4472" s="12">
        <f t="shared" si="276"/>
        <v>8</v>
      </c>
      <c r="H4472" s="2" t="s">
        <v>25</v>
      </c>
      <c r="I4472" s="2" t="s">
        <v>28</v>
      </c>
      <c r="J4472" s="2">
        <v>5</v>
      </c>
      <c r="K4472" s="2" t="s">
        <v>30</v>
      </c>
      <c r="L4472" s="2">
        <f t="shared" si="279"/>
        <v>2019</v>
      </c>
      <c r="M4472" s="2" t="str">
        <f t="shared" si="277"/>
        <v>Jul</v>
      </c>
      <c r="N4472" s="2">
        <f t="shared" si="278"/>
        <v>30</v>
      </c>
    </row>
    <row r="4473" spans="1:14" x14ac:dyDescent="0.2">
      <c r="A4473">
        <v>98413</v>
      </c>
      <c r="B4473" t="s">
        <v>9</v>
      </c>
      <c r="C4473" t="s">
        <v>19</v>
      </c>
      <c r="D4473" s="11">
        <v>1214.1099999999999</v>
      </c>
      <c r="E4473" s="1">
        <v>43669</v>
      </c>
      <c r="F4473" s="1">
        <v>43672</v>
      </c>
      <c r="G4473" s="12">
        <f t="shared" si="276"/>
        <v>3</v>
      </c>
      <c r="H4473" s="2" t="s">
        <v>24</v>
      </c>
      <c r="I4473" s="2" t="s">
        <v>28</v>
      </c>
      <c r="J4473" s="2">
        <v>2</v>
      </c>
      <c r="K4473" s="2">
        <v>4</v>
      </c>
      <c r="L4473" s="2">
        <f t="shared" si="279"/>
        <v>2019</v>
      </c>
      <c r="M4473" s="2" t="str">
        <f t="shared" si="277"/>
        <v>Jul</v>
      </c>
      <c r="N4473" s="2">
        <f t="shared" si="278"/>
        <v>23</v>
      </c>
    </row>
    <row r="4474" spans="1:14" x14ac:dyDescent="0.2">
      <c r="A4474">
        <v>98413</v>
      </c>
      <c r="B4474" t="s">
        <v>8</v>
      </c>
      <c r="C4474" t="s">
        <v>18</v>
      </c>
      <c r="D4474" s="11">
        <v>172.11</v>
      </c>
      <c r="E4474" s="1">
        <v>43669</v>
      </c>
      <c r="F4474" s="1">
        <v>43672</v>
      </c>
      <c r="G4474" s="12">
        <f t="shared" si="276"/>
        <v>3</v>
      </c>
      <c r="H4474" s="2" t="s">
        <v>24</v>
      </c>
      <c r="I4474" s="2" t="s">
        <v>28</v>
      </c>
      <c r="J4474" s="2">
        <v>2</v>
      </c>
      <c r="K4474" s="2">
        <v>4</v>
      </c>
      <c r="L4474" s="2">
        <f t="shared" si="279"/>
        <v>2019</v>
      </c>
      <c r="M4474" s="2" t="str">
        <f t="shared" si="277"/>
        <v>Jul</v>
      </c>
      <c r="N4474" s="2">
        <f t="shared" si="278"/>
        <v>23</v>
      </c>
    </row>
    <row r="4475" spans="1:14" x14ac:dyDescent="0.2">
      <c r="A4475">
        <v>98413</v>
      </c>
      <c r="B4475" t="s">
        <v>10</v>
      </c>
      <c r="C4475" t="s">
        <v>19</v>
      </c>
      <c r="D4475" s="11">
        <v>1702.63</v>
      </c>
      <c r="E4475" s="1">
        <v>43669</v>
      </c>
      <c r="F4475" s="1">
        <v>43672</v>
      </c>
      <c r="G4475" s="12">
        <f t="shared" si="276"/>
        <v>3</v>
      </c>
      <c r="H4475" s="2" t="s">
        <v>24</v>
      </c>
      <c r="I4475" s="2" t="s">
        <v>28</v>
      </c>
      <c r="J4475" s="2">
        <v>2</v>
      </c>
      <c r="K4475" s="2" t="s">
        <v>30</v>
      </c>
      <c r="L4475" s="2">
        <f t="shared" si="279"/>
        <v>2019</v>
      </c>
      <c r="M4475" s="2" t="str">
        <f t="shared" si="277"/>
        <v>Jul</v>
      </c>
      <c r="N4475" s="2">
        <f t="shared" si="278"/>
        <v>23</v>
      </c>
    </row>
    <row r="4476" spans="1:14" x14ac:dyDescent="0.2">
      <c r="A4476">
        <v>98418</v>
      </c>
      <c r="B4476" t="s">
        <v>8</v>
      </c>
      <c r="C4476" t="s">
        <v>18</v>
      </c>
      <c r="D4476" s="11">
        <v>909.89</v>
      </c>
      <c r="E4476" s="1">
        <v>43669</v>
      </c>
      <c r="F4476" s="1">
        <v>43672</v>
      </c>
      <c r="G4476" s="12">
        <f t="shared" si="276"/>
        <v>3</v>
      </c>
      <c r="H4476" s="2" t="s">
        <v>27</v>
      </c>
      <c r="I4476" s="2" t="s">
        <v>28</v>
      </c>
      <c r="J4476" s="2" t="s">
        <v>30</v>
      </c>
      <c r="K4476" s="2" t="s">
        <v>30</v>
      </c>
      <c r="L4476" s="2">
        <f t="shared" si="279"/>
        <v>2019</v>
      </c>
      <c r="M4476" s="2" t="str">
        <f t="shared" si="277"/>
        <v>Jul</v>
      </c>
      <c r="N4476" s="2">
        <f t="shared" si="278"/>
        <v>23</v>
      </c>
    </row>
    <row r="4477" spans="1:14" x14ac:dyDescent="0.2">
      <c r="A4477">
        <v>98424</v>
      </c>
      <c r="B4477" t="s">
        <v>10</v>
      </c>
      <c r="C4477" t="s">
        <v>19</v>
      </c>
      <c r="D4477" s="11">
        <v>1607.73</v>
      </c>
      <c r="E4477" s="1">
        <v>43671</v>
      </c>
      <c r="F4477" s="1">
        <v>43674</v>
      </c>
      <c r="G4477" s="12">
        <f t="shared" si="276"/>
        <v>3</v>
      </c>
      <c r="H4477" s="2" t="s">
        <v>21</v>
      </c>
      <c r="I4477" s="2" t="s">
        <v>28</v>
      </c>
      <c r="J4477" s="2">
        <v>5</v>
      </c>
      <c r="K4477" s="2" t="s">
        <v>30</v>
      </c>
      <c r="L4477" s="2">
        <f t="shared" si="279"/>
        <v>2019</v>
      </c>
      <c r="M4477" s="2" t="str">
        <f t="shared" si="277"/>
        <v>Jul</v>
      </c>
      <c r="N4477" s="2">
        <f t="shared" si="278"/>
        <v>25</v>
      </c>
    </row>
    <row r="4478" spans="1:14" x14ac:dyDescent="0.2">
      <c r="A4478">
        <v>98427</v>
      </c>
      <c r="B4478" t="s">
        <v>6</v>
      </c>
      <c r="C4478" t="s">
        <v>18</v>
      </c>
      <c r="D4478" s="11">
        <v>1617.87</v>
      </c>
      <c r="E4478" s="1">
        <v>43671</v>
      </c>
      <c r="F4478" s="1">
        <v>43674</v>
      </c>
      <c r="G4478" s="12">
        <f t="shared" si="276"/>
        <v>3</v>
      </c>
      <c r="H4478" s="2" t="s">
        <v>25</v>
      </c>
      <c r="I4478" s="2" t="s">
        <v>28</v>
      </c>
      <c r="J4478" s="2">
        <v>5</v>
      </c>
      <c r="K4478" s="2" t="s">
        <v>30</v>
      </c>
      <c r="L4478" s="2">
        <f t="shared" si="279"/>
        <v>2019</v>
      </c>
      <c r="M4478" s="2" t="str">
        <f t="shared" si="277"/>
        <v>Jul</v>
      </c>
      <c r="N4478" s="2">
        <f t="shared" si="278"/>
        <v>25</v>
      </c>
    </row>
    <row r="4479" spans="1:14" x14ac:dyDescent="0.2">
      <c r="A4479">
        <v>98430</v>
      </c>
      <c r="B4479" t="s">
        <v>8</v>
      </c>
      <c r="C4479" t="s">
        <v>18</v>
      </c>
      <c r="D4479" s="11">
        <v>1324.75</v>
      </c>
      <c r="E4479" s="1">
        <v>43671</v>
      </c>
      <c r="F4479" s="1">
        <v>43674</v>
      </c>
      <c r="G4479" s="12">
        <f t="shared" si="276"/>
        <v>3</v>
      </c>
      <c r="H4479" s="2" t="s">
        <v>23</v>
      </c>
      <c r="I4479" s="2" t="s">
        <v>28</v>
      </c>
      <c r="J4479" s="2">
        <v>5</v>
      </c>
      <c r="K4479" s="2">
        <v>5</v>
      </c>
      <c r="L4479" s="2">
        <f t="shared" si="279"/>
        <v>2019</v>
      </c>
      <c r="M4479" s="2" t="str">
        <f t="shared" si="277"/>
        <v>Jul</v>
      </c>
      <c r="N4479" s="2">
        <f t="shared" si="278"/>
        <v>25</v>
      </c>
    </row>
    <row r="4480" spans="1:14" x14ac:dyDescent="0.2">
      <c r="A4480">
        <v>98433</v>
      </c>
      <c r="B4480" t="s">
        <v>8</v>
      </c>
      <c r="C4480" t="s">
        <v>18</v>
      </c>
      <c r="D4480" s="11">
        <v>968.67</v>
      </c>
      <c r="E4480" s="1">
        <v>43671</v>
      </c>
      <c r="F4480" s="1">
        <v>43674</v>
      </c>
      <c r="G4480" s="12">
        <f t="shared" si="276"/>
        <v>3</v>
      </c>
      <c r="H4480" s="2" t="s">
        <v>24</v>
      </c>
      <c r="I4480" s="2" t="s">
        <v>28</v>
      </c>
      <c r="J4480" s="2">
        <v>5</v>
      </c>
      <c r="K4480" s="2" t="s">
        <v>30</v>
      </c>
      <c r="L4480" s="2">
        <f t="shared" si="279"/>
        <v>2019</v>
      </c>
      <c r="M4480" s="2" t="str">
        <f t="shared" si="277"/>
        <v>Jul</v>
      </c>
      <c r="N4480" s="2">
        <f t="shared" si="278"/>
        <v>25</v>
      </c>
    </row>
    <row r="4481" spans="1:14" x14ac:dyDescent="0.2">
      <c r="A4481">
        <v>98442</v>
      </c>
      <c r="B4481" t="s">
        <v>10</v>
      </c>
      <c r="C4481" t="s">
        <v>19</v>
      </c>
      <c r="D4481" s="11">
        <v>716.91</v>
      </c>
      <c r="E4481" s="1">
        <v>43672</v>
      </c>
      <c r="F4481" s="1">
        <v>43675</v>
      </c>
      <c r="G4481" s="12">
        <f t="shared" si="276"/>
        <v>3</v>
      </c>
      <c r="H4481" s="2" t="s">
        <v>21</v>
      </c>
      <c r="I4481" s="2" t="s">
        <v>29</v>
      </c>
      <c r="J4481" s="2">
        <v>4</v>
      </c>
      <c r="K4481" s="2">
        <v>1</v>
      </c>
      <c r="L4481" s="2">
        <f t="shared" si="279"/>
        <v>2019</v>
      </c>
      <c r="M4481" s="2" t="str">
        <f t="shared" si="277"/>
        <v>Jul</v>
      </c>
      <c r="N4481" s="2">
        <f t="shared" si="278"/>
        <v>26</v>
      </c>
    </row>
    <row r="4482" spans="1:14" x14ac:dyDescent="0.2">
      <c r="A4482">
        <v>98443</v>
      </c>
      <c r="B4482" t="s">
        <v>2</v>
      </c>
      <c r="C4482" t="s">
        <v>19</v>
      </c>
      <c r="D4482" s="11">
        <v>362.95</v>
      </c>
      <c r="E4482" s="1">
        <v>43672</v>
      </c>
      <c r="F4482" s="1">
        <v>43675</v>
      </c>
      <c r="G4482" s="12">
        <f t="shared" ref="G4482:G4545" si="280">F4482-E4482</f>
        <v>3</v>
      </c>
      <c r="H4482" s="2" t="s">
        <v>22</v>
      </c>
      <c r="I4482" s="2" t="s">
        <v>29</v>
      </c>
      <c r="J4482" s="2" t="s">
        <v>30</v>
      </c>
      <c r="K4482" s="2">
        <v>3</v>
      </c>
      <c r="L4482" s="2">
        <f t="shared" si="279"/>
        <v>2019</v>
      </c>
      <c r="M4482" s="2" t="str">
        <f t="shared" ref="M4482:M4545" si="281">TEXT(E4482,"mmm")</f>
        <v>Jul</v>
      </c>
      <c r="N4482" s="2">
        <f t="shared" ref="N4482:N4545" si="282">DAY(E4482)</f>
        <v>26</v>
      </c>
    </row>
    <row r="4483" spans="1:14" x14ac:dyDescent="0.2">
      <c r="A4483">
        <v>98444</v>
      </c>
      <c r="B4483" t="s">
        <v>3</v>
      </c>
      <c r="C4483" t="s">
        <v>19</v>
      </c>
      <c r="D4483" s="11">
        <v>948.54</v>
      </c>
      <c r="E4483" s="1">
        <v>43672</v>
      </c>
      <c r="F4483" s="1">
        <v>43675</v>
      </c>
      <c r="G4483" s="12">
        <f t="shared" si="280"/>
        <v>3</v>
      </c>
      <c r="H4483" s="2" t="s">
        <v>22</v>
      </c>
      <c r="I4483" s="2" t="s">
        <v>28</v>
      </c>
      <c r="J4483" s="2" t="s">
        <v>30</v>
      </c>
      <c r="K4483" s="2">
        <v>3</v>
      </c>
      <c r="L4483" s="2">
        <f t="shared" ref="L4483:L4546" si="283">YEAR(E4483)</f>
        <v>2019</v>
      </c>
      <c r="M4483" s="2" t="str">
        <f t="shared" si="281"/>
        <v>Jul</v>
      </c>
      <c r="N4483" s="2">
        <f t="shared" si="282"/>
        <v>26</v>
      </c>
    </row>
    <row r="4484" spans="1:14" x14ac:dyDescent="0.2">
      <c r="A4484">
        <v>98444</v>
      </c>
      <c r="B4484" t="s">
        <v>9</v>
      </c>
      <c r="C4484" t="s">
        <v>19</v>
      </c>
      <c r="D4484" s="11">
        <v>1458.88</v>
      </c>
      <c r="E4484" s="1">
        <v>43672</v>
      </c>
      <c r="F4484" s="1">
        <v>43675</v>
      </c>
      <c r="G4484" s="12">
        <f t="shared" si="280"/>
        <v>3</v>
      </c>
      <c r="H4484" s="2" t="s">
        <v>22</v>
      </c>
      <c r="I4484" s="2" t="s">
        <v>28</v>
      </c>
      <c r="J4484" s="2" t="s">
        <v>30</v>
      </c>
      <c r="K4484" s="2" t="s">
        <v>30</v>
      </c>
      <c r="L4484" s="2">
        <f t="shared" si="283"/>
        <v>2019</v>
      </c>
      <c r="M4484" s="2" t="str">
        <f t="shared" si="281"/>
        <v>Jul</v>
      </c>
      <c r="N4484" s="2">
        <f t="shared" si="282"/>
        <v>26</v>
      </c>
    </row>
    <row r="4485" spans="1:14" x14ac:dyDescent="0.2">
      <c r="A4485">
        <v>98445</v>
      </c>
      <c r="B4485" t="s">
        <v>5</v>
      </c>
      <c r="C4485" t="s">
        <v>19</v>
      </c>
      <c r="D4485" s="11">
        <v>1396.05</v>
      </c>
      <c r="E4485" s="1">
        <v>43672</v>
      </c>
      <c r="F4485" s="1">
        <v>43675</v>
      </c>
      <c r="G4485" s="12">
        <f t="shared" si="280"/>
        <v>3</v>
      </c>
      <c r="H4485" s="2" t="s">
        <v>22</v>
      </c>
      <c r="I4485" s="2" t="s">
        <v>29</v>
      </c>
      <c r="J4485" s="2">
        <v>2</v>
      </c>
      <c r="K4485" s="2" t="s">
        <v>30</v>
      </c>
      <c r="L4485" s="2">
        <f t="shared" si="283"/>
        <v>2019</v>
      </c>
      <c r="M4485" s="2" t="str">
        <f t="shared" si="281"/>
        <v>Jul</v>
      </c>
      <c r="N4485" s="2">
        <f t="shared" si="282"/>
        <v>26</v>
      </c>
    </row>
    <row r="4486" spans="1:14" x14ac:dyDescent="0.2">
      <c r="A4486">
        <v>98446</v>
      </c>
      <c r="B4486" t="s">
        <v>5</v>
      </c>
      <c r="C4486" t="s">
        <v>19</v>
      </c>
      <c r="D4486" s="11">
        <v>1166.18</v>
      </c>
      <c r="E4486" s="1">
        <v>43672</v>
      </c>
      <c r="F4486" s="1">
        <v>43675</v>
      </c>
      <c r="G4486" s="12">
        <f t="shared" si="280"/>
        <v>3</v>
      </c>
      <c r="H4486" s="2" t="s">
        <v>25</v>
      </c>
      <c r="I4486" s="2" t="s">
        <v>28</v>
      </c>
      <c r="J4486" s="2">
        <v>2</v>
      </c>
      <c r="K4486" s="2">
        <v>2</v>
      </c>
      <c r="L4486" s="2">
        <f t="shared" si="283"/>
        <v>2019</v>
      </c>
      <c r="M4486" s="2" t="str">
        <f t="shared" si="281"/>
        <v>Jul</v>
      </c>
      <c r="N4486" s="2">
        <f t="shared" si="282"/>
        <v>26</v>
      </c>
    </row>
    <row r="4487" spans="1:14" x14ac:dyDescent="0.2">
      <c r="A4487">
        <v>98447</v>
      </c>
      <c r="B4487" t="s">
        <v>8</v>
      </c>
      <c r="C4487" t="s">
        <v>18</v>
      </c>
      <c r="D4487" s="11">
        <v>1685.49</v>
      </c>
      <c r="E4487" s="1">
        <v>43672</v>
      </c>
      <c r="F4487" s="1">
        <v>43675</v>
      </c>
      <c r="G4487" s="12">
        <f t="shared" si="280"/>
        <v>3</v>
      </c>
      <c r="H4487" s="2" t="s">
        <v>25</v>
      </c>
      <c r="I4487" s="2" t="s">
        <v>28</v>
      </c>
      <c r="J4487" s="2">
        <v>2</v>
      </c>
      <c r="K4487" s="2" t="s">
        <v>30</v>
      </c>
      <c r="L4487" s="2">
        <f t="shared" si="283"/>
        <v>2019</v>
      </c>
      <c r="M4487" s="2" t="str">
        <f t="shared" si="281"/>
        <v>Jul</v>
      </c>
      <c r="N4487" s="2">
        <f t="shared" si="282"/>
        <v>26</v>
      </c>
    </row>
    <row r="4488" spans="1:14" x14ac:dyDescent="0.2">
      <c r="A4488">
        <v>98447</v>
      </c>
      <c r="B4488" t="s">
        <v>7</v>
      </c>
      <c r="C4488" t="s">
        <v>18</v>
      </c>
      <c r="D4488" s="11">
        <v>1640.16</v>
      </c>
      <c r="E4488" s="1">
        <v>43672</v>
      </c>
      <c r="F4488" s="1">
        <v>43675</v>
      </c>
      <c r="G4488" s="12">
        <f t="shared" si="280"/>
        <v>3</v>
      </c>
      <c r="H4488" s="2" t="s">
        <v>25</v>
      </c>
      <c r="I4488" s="2" t="s">
        <v>28</v>
      </c>
      <c r="J4488" s="2">
        <v>2</v>
      </c>
      <c r="K4488" s="2" t="s">
        <v>30</v>
      </c>
      <c r="L4488" s="2">
        <f t="shared" si="283"/>
        <v>2019</v>
      </c>
      <c r="M4488" s="2" t="str">
        <f t="shared" si="281"/>
        <v>Jul</v>
      </c>
      <c r="N4488" s="2">
        <f t="shared" si="282"/>
        <v>26</v>
      </c>
    </row>
    <row r="4489" spans="1:14" x14ac:dyDescent="0.2">
      <c r="A4489">
        <v>98449</v>
      </c>
      <c r="B4489" t="s">
        <v>3</v>
      </c>
      <c r="C4489" t="s">
        <v>19</v>
      </c>
      <c r="D4489" s="11">
        <v>1661.73</v>
      </c>
      <c r="E4489" s="1">
        <v>43672</v>
      </c>
      <c r="F4489" s="1">
        <v>43675</v>
      </c>
      <c r="G4489" s="12">
        <f t="shared" si="280"/>
        <v>3</v>
      </c>
      <c r="H4489" s="2" t="s">
        <v>23</v>
      </c>
      <c r="I4489" s="2" t="s">
        <v>29</v>
      </c>
      <c r="J4489" s="2">
        <v>2</v>
      </c>
      <c r="K4489" s="2" t="s">
        <v>30</v>
      </c>
      <c r="L4489" s="2">
        <f t="shared" si="283"/>
        <v>2019</v>
      </c>
      <c r="M4489" s="2" t="str">
        <f t="shared" si="281"/>
        <v>Jul</v>
      </c>
      <c r="N4489" s="2">
        <f t="shared" si="282"/>
        <v>26</v>
      </c>
    </row>
    <row r="4490" spans="1:14" x14ac:dyDescent="0.2">
      <c r="A4490">
        <v>98449</v>
      </c>
      <c r="B4490" t="s">
        <v>8</v>
      </c>
      <c r="C4490" t="s">
        <v>18</v>
      </c>
      <c r="D4490" s="11">
        <v>1121.93</v>
      </c>
      <c r="E4490" s="1">
        <v>43672</v>
      </c>
      <c r="F4490" s="1">
        <v>43675</v>
      </c>
      <c r="G4490" s="12">
        <f t="shared" si="280"/>
        <v>3</v>
      </c>
      <c r="H4490" s="2" t="s">
        <v>23</v>
      </c>
      <c r="I4490" s="2" t="s">
        <v>29</v>
      </c>
      <c r="J4490" s="2">
        <v>3</v>
      </c>
      <c r="K4490" s="2">
        <v>3</v>
      </c>
      <c r="L4490" s="2">
        <f t="shared" si="283"/>
        <v>2019</v>
      </c>
      <c r="M4490" s="2" t="str">
        <f t="shared" si="281"/>
        <v>Jul</v>
      </c>
      <c r="N4490" s="2">
        <f t="shared" si="282"/>
        <v>26</v>
      </c>
    </row>
    <row r="4491" spans="1:14" x14ac:dyDescent="0.2">
      <c r="A4491">
        <v>98450</v>
      </c>
      <c r="B4491" t="s">
        <v>10</v>
      </c>
      <c r="C4491" t="s">
        <v>18</v>
      </c>
      <c r="D4491" s="11">
        <v>863.1</v>
      </c>
      <c r="E4491" s="1">
        <v>43672</v>
      </c>
      <c r="F4491" s="1">
        <v>43675</v>
      </c>
      <c r="G4491" s="12">
        <f t="shared" si="280"/>
        <v>3</v>
      </c>
      <c r="H4491" s="2" t="s">
        <v>24</v>
      </c>
      <c r="I4491" s="2" t="s">
        <v>28</v>
      </c>
      <c r="J4491" s="2">
        <v>2</v>
      </c>
      <c r="K4491" s="2">
        <v>1</v>
      </c>
      <c r="L4491" s="2">
        <f t="shared" si="283"/>
        <v>2019</v>
      </c>
      <c r="M4491" s="2" t="str">
        <f t="shared" si="281"/>
        <v>Jul</v>
      </c>
      <c r="N4491" s="2">
        <f t="shared" si="282"/>
        <v>26</v>
      </c>
    </row>
    <row r="4492" spans="1:14" x14ac:dyDescent="0.2">
      <c r="A4492">
        <v>98463</v>
      </c>
      <c r="B4492" t="s">
        <v>9</v>
      </c>
      <c r="C4492" t="s">
        <v>18</v>
      </c>
      <c r="D4492" s="11">
        <v>42.52</v>
      </c>
      <c r="E4492" s="1">
        <v>43673</v>
      </c>
      <c r="F4492" s="1">
        <v>43676</v>
      </c>
      <c r="G4492" s="12">
        <f t="shared" si="280"/>
        <v>3</v>
      </c>
      <c r="H4492" s="2" t="s">
        <v>25</v>
      </c>
      <c r="I4492" s="2" t="s">
        <v>28</v>
      </c>
      <c r="J4492" s="2">
        <v>1</v>
      </c>
      <c r="K4492" s="2">
        <v>3</v>
      </c>
      <c r="L4492" s="2">
        <f t="shared" si="283"/>
        <v>2019</v>
      </c>
      <c r="M4492" s="2" t="str">
        <f t="shared" si="281"/>
        <v>Jul</v>
      </c>
      <c r="N4492" s="2">
        <f t="shared" si="282"/>
        <v>27</v>
      </c>
    </row>
    <row r="4493" spans="1:14" x14ac:dyDescent="0.2">
      <c r="A4493">
        <v>99532</v>
      </c>
      <c r="B4493" t="s">
        <v>5</v>
      </c>
      <c r="C4493" t="s">
        <v>18</v>
      </c>
      <c r="D4493" s="11">
        <v>345.71</v>
      </c>
      <c r="E4493" s="1">
        <v>43760</v>
      </c>
      <c r="F4493" s="1">
        <v>43768</v>
      </c>
      <c r="G4493" s="12">
        <f t="shared" si="280"/>
        <v>8</v>
      </c>
      <c r="H4493" s="2" t="s">
        <v>22</v>
      </c>
      <c r="I4493" s="2" t="s">
        <v>29</v>
      </c>
      <c r="J4493" s="2">
        <v>2</v>
      </c>
      <c r="K4493" s="2" t="s">
        <v>30</v>
      </c>
      <c r="L4493" s="2">
        <f t="shared" si="283"/>
        <v>2019</v>
      </c>
      <c r="M4493" s="2" t="str">
        <f t="shared" si="281"/>
        <v>Oct</v>
      </c>
      <c r="N4493" s="2">
        <f t="shared" si="282"/>
        <v>22</v>
      </c>
    </row>
    <row r="4494" spans="1:14" x14ac:dyDescent="0.2">
      <c r="A4494">
        <v>98463</v>
      </c>
      <c r="B4494" t="s">
        <v>5</v>
      </c>
      <c r="C4494" t="s">
        <v>19</v>
      </c>
      <c r="D4494" s="11">
        <v>717.04</v>
      </c>
      <c r="E4494" s="1">
        <v>43673</v>
      </c>
      <c r="F4494" s="1">
        <v>43676</v>
      </c>
      <c r="G4494" s="12">
        <f t="shared" si="280"/>
        <v>3</v>
      </c>
      <c r="H4494" s="2" t="s">
        <v>25</v>
      </c>
      <c r="I4494" s="2" t="s">
        <v>28</v>
      </c>
      <c r="J4494" s="2" t="s">
        <v>30</v>
      </c>
      <c r="K4494" s="2" t="s">
        <v>30</v>
      </c>
      <c r="L4494" s="2">
        <f t="shared" si="283"/>
        <v>2019</v>
      </c>
      <c r="M4494" s="2" t="str">
        <f t="shared" si="281"/>
        <v>Jul</v>
      </c>
      <c r="N4494" s="2">
        <f t="shared" si="282"/>
        <v>27</v>
      </c>
    </row>
    <row r="4495" spans="1:14" x14ac:dyDescent="0.2">
      <c r="A4495">
        <v>98465</v>
      </c>
      <c r="B4495" t="s">
        <v>10</v>
      </c>
      <c r="C4495" t="s">
        <v>19</v>
      </c>
      <c r="D4495" s="11">
        <v>1452.24</v>
      </c>
      <c r="E4495" s="1">
        <v>43673</v>
      </c>
      <c r="F4495" s="1">
        <v>43676</v>
      </c>
      <c r="G4495" s="12">
        <f t="shared" si="280"/>
        <v>3</v>
      </c>
      <c r="H4495" s="2" t="s">
        <v>23</v>
      </c>
      <c r="I4495" s="2" t="s">
        <v>28</v>
      </c>
      <c r="J4495" s="2">
        <v>5</v>
      </c>
      <c r="K4495" s="2" t="s">
        <v>30</v>
      </c>
      <c r="L4495" s="2">
        <f t="shared" si="283"/>
        <v>2019</v>
      </c>
      <c r="M4495" s="2" t="str">
        <f t="shared" si="281"/>
        <v>Jul</v>
      </c>
      <c r="N4495" s="2">
        <f t="shared" si="282"/>
        <v>27</v>
      </c>
    </row>
    <row r="4496" spans="1:14" x14ac:dyDescent="0.2">
      <c r="A4496">
        <v>98466</v>
      </c>
      <c r="B4496" t="s">
        <v>5</v>
      </c>
      <c r="C4496" t="s">
        <v>18</v>
      </c>
      <c r="D4496" s="11">
        <v>605.17999999999995</v>
      </c>
      <c r="E4496" s="1">
        <v>43673</v>
      </c>
      <c r="F4496" s="1">
        <v>43676</v>
      </c>
      <c r="G4496" s="12">
        <f t="shared" si="280"/>
        <v>3</v>
      </c>
      <c r="H4496" s="2" t="s">
        <v>24</v>
      </c>
      <c r="I4496" s="2" t="s">
        <v>28</v>
      </c>
      <c r="J4496" s="2" t="s">
        <v>30</v>
      </c>
      <c r="K4496" s="2">
        <v>5</v>
      </c>
      <c r="L4496" s="2">
        <f t="shared" si="283"/>
        <v>2019</v>
      </c>
      <c r="M4496" s="2" t="str">
        <f t="shared" si="281"/>
        <v>Jul</v>
      </c>
      <c r="N4496" s="2">
        <f t="shared" si="282"/>
        <v>27</v>
      </c>
    </row>
    <row r="4497" spans="1:14" x14ac:dyDescent="0.2">
      <c r="A4497">
        <v>98466</v>
      </c>
      <c r="B4497" t="s">
        <v>7</v>
      </c>
      <c r="C4497" t="s">
        <v>19</v>
      </c>
      <c r="D4497" s="11">
        <v>464.67</v>
      </c>
      <c r="E4497" s="1">
        <v>43673</v>
      </c>
      <c r="F4497" s="1">
        <v>43676</v>
      </c>
      <c r="G4497" s="12">
        <f t="shared" si="280"/>
        <v>3</v>
      </c>
      <c r="H4497" s="2" t="s">
        <v>24</v>
      </c>
      <c r="I4497" s="2" t="s">
        <v>28</v>
      </c>
      <c r="J4497" s="2">
        <v>1</v>
      </c>
      <c r="K4497" s="2">
        <v>5</v>
      </c>
      <c r="L4497" s="2">
        <f t="shared" si="283"/>
        <v>2019</v>
      </c>
      <c r="M4497" s="2" t="str">
        <f t="shared" si="281"/>
        <v>Jul</v>
      </c>
      <c r="N4497" s="2">
        <f t="shared" si="282"/>
        <v>27</v>
      </c>
    </row>
    <row r="4498" spans="1:14" x14ac:dyDescent="0.2">
      <c r="A4498">
        <v>98466</v>
      </c>
      <c r="B4498" t="s">
        <v>7</v>
      </c>
      <c r="C4498" t="s">
        <v>18</v>
      </c>
      <c r="D4498" s="11">
        <v>756.28</v>
      </c>
      <c r="E4498" s="1">
        <v>43673</v>
      </c>
      <c r="F4498" s="1">
        <v>43676</v>
      </c>
      <c r="G4498" s="12">
        <f t="shared" si="280"/>
        <v>3</v>
      </c>
      <c r="H4498" s="2" t="s">
        <v>24</v>
      </c>
      <c r="I4498" s="2" t="s">
        <v>28</v>
      </c>
      <c r="J4498" s="2">
        <v>5</v>
      </c>
      <c r="K4498" s="2">
        <v>5</v>
      </c>
      <c r="L4498" s="2">
        <f t="shared" si="283"/>
        <v>2019</v>
      </c>
      <c r="M4498" s="2" t="str">
        <f t="shared" si="281"/>
        <v>Jul</v>
      </c>
      <c r="N4498" s="2">
        <f t="shared" si="282"/>
        <v>27</v>
      </c>
    </row>
    <row r="4499" spans="1:14" x14ac:dyDescent="0.2">
      <c r="A4499">
        <v>98478</v>
      </c>
      <c r="B4499" t="s">
        <v>9</v>
      </c>
      <c r="C4499" t="s">
        <v>18</v>
      </c>
      <c r="D4499" s="11">
        <v>1820.14</v>
      </c>
      <c r="E4499" s="1">
        <v>43674</v>
      </c>
      <c r="F4499" s="1">
        <v>43677</v>
      </c>
      <c r="G4499" s="12">
        <f t="shared" si="280"/>
        <v>3</v>
      </c>
      <c r="H4499" s="2" t="s">
        <v>22</v>
      </c>
      <c r="I4499" s="2" t="s">
        <v>29</v>
      </c>
      <c r="J4499" s="2" t="s">
        <v>30</v>
      </c>
      <c r="K4499" s="2" t="s">
        <v>30</v>
      </c>
      <c r="L4499" s="2">
        <f t="shared" si="283"/>
        <v>2019</v>
      </c>
      <c r="M4499" s="2" t="str">
        <f t="shared" si="281"/>
        <v>Jul</v>
      </c>
      <c r="N4499" s="2">
        <f t="shared" si="282"/>
        <v>28</v>
      </c>
    </row>
    <row r="4500" spans="1:14" x14ac:dyDescent="0.2">
      <c r="A4500">
        <v>98478</v>
      </c>
      <c r="B4500" t="s">
        <v>3</v>
      </c>
      <c r="C4500" t="s">
        <v>18</v>
      </c>
      <c r="D4500" s="11">
        <v>1096.3699999999999</v>
      </c>
      <c r="E4500" s="1">
        <v>43674</v>
      </c>
      <c r="F4500" s="1">
        <v>43677</v>
      </c>
      <c r="G4500" s="12">
        <f t="shared" si="280"/>
        <v>3</v>
      </c>
      <c r="H4500" s="2" t="s">
        <v>22</v>
      </c>
      <c r="I4500" s="2" t="s">
        <v>29</v>
      </c>
      <c r="J4500" s="2">
        <v>1</v>
      </c>
      <c r="K4500" s="2" t="s">
        <v>30</v>
      </c>
      <c r="L4500" s="2">
        <f t="shared" si="283"/>
        <v>2019</v>
      </c>
      <c r="M4500" s="2" t="str">
        <f t="shared" si="281"/>
        <v>Jul</v>
      </c>
      <c r="N4500" s="2">
        <f t="shared" si="282"/>
        <v>28</v>
      </c>
    </row>
    <row r="4501" spans="1:14" x14ac:dyDescent="0.2">
      <c r="A4501">
        <v>98482</v>
      </c>
      <c r="B4501" t="s">
        <v>5</v>
      </c>
      <c r="C4501" t="s">
        <v>19</v>
      </c>
      <c r="D4501" s="11">
        <v>1650.8</v>
      </c>
      <c r="E4501" s="1">
        <v>43674</v>
      </c>
      <c r="F4501" s="1">
        <v>43677</v>
      </c>
      <c r="G4501" s="12">
        <f t="shared" si="280"/>
        <v>3</v>
      </c>
      <c r="H4501" s="2" t="s">
        <v>25</v>
      </c>
      <c r="I4501" s="2" t="s">
        <v>28</v>
      </c>
      <c r="J4501" s="2" t="s">
        <v>30</v>
      </c>
      <c r="K4501" s="2" t="s">
        <v>30</v>
      </c>
      <c r="L4501" s="2">
        <f t="shared" si="283"/>
        <v>2019</v>
      </c>
      <c r="M4501" s="2" t="str">
        <f t="shared" si="281"/>
        <v>Jul</v>
      </c>
      <c r="N4501" s="2">
        <f t="shared" si="282"/>
        <v>28</v>
      </c>
    </row>
    <row r="4502" spans="1:14" x14ac:dyDescent="0.2">
      <c r="A4502">
        <v>98482</v>
      </c>
      <c r="B4502" t="s">
        <v>5</v>
      </c>
      <c r="C4502" t="s">
        <v>19</v>
      </c>
      <c r="D4502" s="11">
        <v>1722.64</v>
      </c>
      <c r="E4502" s="1">
        <v>43674</v>
      </c>
      <c r="F4502" s="1">
        <v>43677</v>
      </c>
      <c r="G4502" s="12">
        <f t="shared" si="280"/>
        <v>3</v>
      </c>
      <c r="H4502" s="2" t="s">
        <v>25</v>
      </c>
      <c r="I4502" s="2" t="s">
        <v>28</v>
      </c>
      <c r="J4502" s="2">
        <v>4</v>
      </c>
      <c r="K4502" s="2" t="s">
        <v>30</v>
      </c>
      <c r="L4502" s="2">
        <f t="shared" si="283"/>
        <v>2019</v>
      </c>
      <c r="M4502" s="2" t="str">
        <f t="shared" si="281"/>
        <v>Jul</v>
      </c>
      <c r="N4502" s="2">
        <f t="shared" si="282"/>
        <v>28</v>
      </c>
    </row>
    <row r="4503" spans="1:14" x14ac:dyDescent="0.2">
      <c r="A4503">
        <v>98498</v>
      </c>
      <c r="B4503" t="s">
        <v>8</v>
      </c>
      <c r="C4503" t="s">
        <v>19</v>
      </c>
      <c r="D4503" s="11">
        <v>462.85</v>
      </c>
      <c r="E4503" s="1">
        <v>43675</v>
      </c>
      <c r="F4503" s="1">
        <v>43678</v>
      </c>
      <c r="G4503" s="12">
        <f t="shared" si="280"/>
        <v>3</v>
      </c>
      <c r="H4503" s="2" t="s">
        <v>22</v>
      </c>
      <c r="I4503" s="2" t="s">
        <v>28</v>
      </c>
      <c r="J4503" s="2" t="s">
        <v>30</v>
      </c>
      <c r="K4503" s="2">
        <v>5</v>
      </c>
      <c r="L4503" s="2">
        <f t="shared" si="283"/>
        <v>2019</v>
      </c>
      <c r="M4503" s="2" t="str">
        <f t="shared" si="281"/>
        <v>Jul</v>
      </c>
      <c r="N4503" s="2">
        <f t="shared" si="282"/>
        <v>29</v>
      </c>
    </row>
    <row r="4504" spans="1:14" x14ac:dyDescent="0.2">
      <c r="A4504">
        <v>98506</v>
      </c>
      <c r="B4504" t="s">
        <v>10</v>
      </c>
      <c r="C4504" t="s">
        <v>18</v>
      </c>
      <c r="D4504" s="11">
        <v>343.79</v>
      </c>
      <c r="E4504" s="1">
        <v>43675</v>
      </c>
      <c r="F4504" s="1">
        <v>43678</v>
      </c>
      <c r="G4504" s="12">
        <f t="shared" si="280"/>
        <v>3</v>
      </c>
      <c r="H4504" s="2" t="s">
        <v>26</v>
      </c>
      <c r="I4504" s="2" t="s">
        <v>29</v>
      </c>
      <c r="J4504" s="2">
        <v>1</v>
      </c>
      <c r="K4504" s="2" t="s">
        <v>30</v>
      </c>
      <c r="L4504" s="2">
        <f t="shared" si="283"/>
        <v>2019</v>
      </c>
      <c r="M4504" s="2" t="str">
        <f t="shared" si="281"/>
        <v>Jul</v>
      </c>
      <c r="N4504" s="2">
        <f t="shared" si="282"/>
        <v>29</v>
      </c>
    </row>
    <row r="4505" spans="1:14" x14ac:dyDescent="0.2">
      <c r="A4505">
        <v>98508</v>
      </c>
      <c r="B4505" t="s">
        <v>2</v>
      </c>
      <c r="C4505" t="s">
        <v>18</v>
      </c>
      <c r="D4505" s="11">
        <v>505.11</v>
      </c>
      <c r="E4505" s="1">
        <v>43675</v>
      </c>
      <c r="F4505" s="1">
        <v>43678</v>
      </c>
      <c r="G4505" s="12">
        <f t="shared" si="280"/>
        <v>3</v>
      </c>
      <c r="H4505" s="2" t="s">
        <v>27</v>
      </c>
      <c r="I4505" s="2" t="s">
        <v>28</v>
      </c>
      <c r="J4505" s="2">
        <v>1</v>
      </c>
      <c r="K4505" s="2">
        <v>5</v>
      </c>
      <c r="L4505" s="2">
        <f t="shared" si="283"/>
        <v>2019</v>
      </c>
      <c r="M4505" s="2" t="str">
        <f t="shared" si="281"/>
        <v>Jul</v>
      </c>
      <c r="N4505" s="2">
        <f t="shared" si="282"/>
        <v>29</v>
      </c>
    </row>
    <row r="4506" spans="1:14" x14ac:dyDescent="0.2">
      <c r="A4506">
        <v>98519</v>
      </c>
      <c r="B4506" t="s">
        <v>4</v>
      </c>
      <c r="C4506" t="s">
        <v>18</v>
      </c>
      <c r="D4506" s="11">
        <v>709.16</v>
      </c>
      <c r="E4506" s="1">
        <v>43676</v>
      </c>
      <c r="F4506" s="1">
        <v>43679</v>
      </c>
      <c r="G4506" s="12">
        <f t="shared" si="280"/>
        <v>3</v>
      </c>
      <c r="H4506" s="2" t="s">
        <v>25</v>
      </c>
      <c r="I4506" s="2" t="s">
        <v>28</v>
      </c>
      <c r="J4506" s="2">
        <v>4</v>
      </c>
      <c r="K4506" s="2">
        <v>4</v>
      </c>
      <c r="L4506" s="2">
        <f t="shared" si="283"/>
        <v>2019</v>
      </c>
      <c r="M4506" s="2" t="str">
        <f t="shared" si="281"/>
        <v>Jul</v>
      </c>
      <c r="N4506" s="2">
        <f t="shared" si="282"/>
        <v>30</v>
      </c>
    </row>
    <row r="4507" spans="1:14" x14ac:dyDescent="0.2">
      <c r="A4507">
        <v>98524</v>
      </c>
      <c r="B4507" t="s">
        <v>8</v>
      </c>
      <c r="C4507" t="s">
        <v>19</v>
      </c>
      <c r="D4507" s="11">
        <v>546.28</v>
      </c>
      <c r="E4507" s="1">
        <v>43676</v>
      </c>
      <c r="F4507" s="1">
        <v>43679</v>
      </c>
      <c r="G4507" s="12">
        <f t="shared" si="280"/>
        <v>3</v>
      </c>
      <c r="H4507" s="2" t="s">
        <v>24</v>
      </c>
      <c r="I4507" s="2" t="s">
        <v>29</v>
      </c>
      <c r="J4507" s="2" t="s">
        <v>30</v>
      </c>
      <c r="K4507" s="2">
        <v>3</v>
      </c>
      <c r="L4507" s="2">
        <f t="shared" si="283"/>
        <v>2019</v>
      </c>
      <c r="M4507" s="2" t="str">
        <f t="shared" si="281"/>
        <v>Jul</v>
      </c>
      <c r="N4507" s="2">
        <f t="shared" si="282"/>
        <v>30</v>
      </c>
    </row>
    <row r="4508" spans="1:14" x14ac:dyDescent="0.2">
      <c r="A4508">
        <v>98524</v>
      </c>
      <c r="B4508" t="s">
        <v>5</v>
      </c>
      <c r="C4508" t="s">
        <v>19</v>
      </c>
      <c r="D4508" s="11">
        <v>1458.37</v>
      </c>
      <c r="E4508" s="1">
        <v>43676</v>
      </c>
      <c r="F4508" s="1">
        <v>43679</v>
      </c>
      <c r="G4508" s="12">
        <f t="shared" si="280"/>
        <v>3</v>
      </c>
      <c r="H4508" s="2" t="s">
        <v>24</v>
      </c>
      <c r="I4508" s="2" t="s">
        <v>29</v>
      </c>
      <c r="J4508" s="2">
        <v>3</v>
      </c>
      <c r="K4508" s="2" t="s">
        <v>30</v>
      </c>
      <c r="L4508" s="2">
        <f t="shared" si="283"/>
        <v>2019</v>
      </c>
      <c r="M4508" s="2" t="str">
        <f t="shared" si="281"/>
        <v>Jul</v>
      </c>
      <c r="N4508" s="2">
        <f t="shared" si="282"/>
        <v>30</v>
      </c>
    </row>
    <row r="4509" spans="1:14" x14ac:dyDescent="0.2">
      <c r="A4509">
        <v>98530</v>
      </c>
      <c r="B4509" t="s">
        <v>4</v>
      </c>
      <c r="C4509" t="s">
        <v>19</v>
      </c>
      <c r="D4509" s="11">
        <v>1295.3800000000001</v>
      </c>
      <c r="E4509" s="1">
        <v>43677</v>
      </c>
      <c r="F4509" s="1">
        <v>43680</v>
      </c>
      <c r="G4509" s="12">
        <f t="shared" si="280"/>
        <v>3</v>
      </c>
      <c r="H4509" s="2" t="s">
        <v>21</v>
      </c>
      <c r="I4509" s="2" t="s">
        <v>28</v>
      </c>
      <c r="J4509" s="2">
        <v>2</v>
      </c>
      <c r="K4509" s="2" t="s">
        <v>30</v>
      </c>
      <c r="L4509" s="2">
        <f t="shared" si="283"/>
        <v>2019</v>
      </c>
      <c r="M4509" s="2" t="str">
        <f t="shared" si="281"/>
        <v>Jul</v>
      </c>
      <c r="N4509" s="2">
        <f t="shared" si="282"/>
        <v>31</v>
      </c>
    </row>
    <row r="4510" spans="1:14" x14ac:dyDescent="0.2">
      <c r="A4510">
        <v>98564</v>
      </c>
      <c r="B4510" t="s">
        <v>5</v>
      </c>
      <c r="C4510" t="s">
        <v>19</v>
      </c>
      <c r="D4510" s="11">
        <v>400.07</v>
      </c>
      <c r="E4510" s="1">
        <v>43681</v>
      </c>
      <c r="F4510" s="1">
        <v>43684</v>
      </c>
      <c r="G4510" s="12">
        <f t="shared" si="280"/>
        <v>3</v>
      </c>
      <c r="H4510" s="2" t="s">
        <v>22</v>
      </c>
      <c r="I4510" s="2" t="s">
        <v>28</v>
      </c>
      <c r="J4510" s="2">
        <v>1</v>
      </c>
      <c r="K4510" s="2" t="s">
        <v>30</v>
      </c>
      <c r="L4510" s="2">
        <f t="shared" si="283"/>
        <v>2019</v>
      </c>
      <c r="M4510" s="2" t="str">
        <f t="shared" si="281"/>
        <v>Aug</v>
      </c>
      <c r="N4510" s="2">
        <f t="shared" si="282"/>
        <v>4</v>
      </c>
    </row>
    <row r="4511" spans="1:14" x14ac:dyDescent="0.2">
      <c r="A4511">
        <v>98583</v>
      </c>
      <c r="B4511" t="s">
        <v>3</v>
      </c>
      <c r="C4511" t="s">
        <v>18</v>
      </c>
      <c r="D4511" s="11">
        <v>196.19</v>
      </c>
      <c r="E4511" s="1">
        <v>43683</v>
      </c>
      <c r="F4511" s="1">
        <v>43686</v>
      </c>
      <c r="G4511" s="12">
        <f t="shared" si="280"/>
        <v>3</v>
      </c>
      <c r="H4511" s="2" t="s">
        <v>21</v>
      </c>
      <c r="I4511" s="2" t="s">
        <v>28</v>
      </c>
      <c r="J4511" s="2">
        <v>1</v>
      </c>
      <c r="K4511" s="2">
        <v>1</v>
      </c>
      <c r="L4511" s="2">
        <f t="shared" si="283"/>
        <v>2019</v>
      </c>
      <c r="M4511" s="2" t="str">
        <f t="shared" si="281"/>
        <v>Aug</v>
      </c>
      <c r="N4511" s="2">
        <f t="shared" si="282"/>
        <v>6</v>
      </c>
    </row>
    <row r="4512" spans="1:14" x14ac:dyDescent="0.2">
      <c r="A4512">
        <v>98597</v>
      </c>
      <c r="B4512" t="s">
        <v>5</v>
      </c>
      <c r="C4512" t="s">
        <v>19</v>
      </c>
      <c r="D4512" s="11">
        <v>1247.6099999999999</v>
      </c>
      <c r="E4512" s="1">
        <v>43684</v>
      </c>
      <c r="F4512" s="1">
        <v>43687</v>
      </c>
      <c r="G4512" s="12">
        <f t="shared" si="280"/>
        <v>3</v>
      </c>
      <c r="H4512" s="2" t="s">
        <v>27</v>
      </c>
      <c r="I4512" s="2" t="s">
        <v>28</v>
      </c>
      <c r="J4512" s="2">
        <v>4</v>
      </c>
      <c r="K4512" s="2" t="s">
        <v>30</v>
      </c>
      <c r="L4512" s="2">
        <f t="shared" si="283"/>
        <v>2019</v>
      </c>
      <c r="M4512" s="2" t="str">
        <f t="shared" si="281"/>
        <v>Aug</v>
      </c>
      <c r="N4512" s="2">
        <f t="shared" si="282"/>
        <v>7</v>
      </c>
    </row>
    <row r="4513" spans="1:14" x14ac:dyDescent="0.2">
      <c r="A4513">
        <v>98629</v>
      </c>
      <c r="B4513" t="s">
        <v>10</v>
      </c>
      <c r="C4513" t="s">
        <v>18</v>
      </c>
      <c r="D4513" s="11">
        <v>216.32</v>
      </c>
      <c r="E4513" s="1">
        <v>43687</v>
      </c>
      <c r="F4513" s="1">
        <v>43690</v>
      </c>
      <c r="G4513" s="12">
        <f t="shared" si="280"/>
        <v>3</v>
      </c>
      <c r="H4513" s="2" t="s">
        <v>22</v>
      </c>
      <c r="I4513" s="2" t="s">
        <v>29</v>
      </c>
      <c r="J4513" s="2" t="s">
        <v>30</v>
      </c>
      <c r="K4513" s="2" t="s">
        <v>30</v>
      </c>
      <c r="L4513" s="2">
        <f t="shared" si="283"/>
        <v>2019</v>
      </c>
      <c r="M4513" s="2" t="str">
        <f t="shared" si="281"/>
        <v>Aug</v>
      </c>
      <c r="N4513" s="2">
        <f t="shared" si="282"/>
        <v>10</v>
      </c>
    </row>
    <row r="4514" spans="1:14" x14ac:dyDescent="0.2">
      <c r="A4514">
        <v>98629</v>
      </c>
      <c r="B4514" t="s">
        <v>5</v>
      </c>
      <c r="C4514" t="s">
        <v>19</v>
      </c>
      <c r="D4514" s="11">
        <v>1036.92</v>
      </c>
      <c r="E4514" s="1">
        <v>43687</v>
      </c>
      <c r="F4514" s="1">
        <v>43690</v>
      </c>
      <c r="G4514" s="12">
        <f t="shared" si="280"/>
        <v>3</v>
      </c>
      <c r="H4514" s="2" t="s">
        <v>22</v>
      </c>
      <c r="I4514" s="2" t="s">
        <v>29</v>
      </c>
      <c r="J4514" s="2" t="s">
        <v>30</v>
      </c>
      <c r="K4514" s="2" t="s">
        <v>30</v>
      </c>
      <c r="L4514" s="2">
        <f t="shared" si="283"/>
        <v>2019</v>
      </c>
      <c r="M4514" s="2" t="str">
        <f t="shared" si="281"/>
        <v>Aug</v>
      </c>
      <c r="N4514" s="2">
        <f t="shared" si="282"/>
        <v>10</v>
      </c>
    </row>
    <row r="4515" spans="1:14" x14ac:dyDescent="0.2">
      <c r="A4515">
        <v>98629</v>
      </c>
      <c r="B4515" t="s">
        <v>5</v>
      </c>
      <c r="C4515" t="s">
        <v>18</v>
      </c>
      <c r="D4515" s="11">
        <v>25.07</v>
      </c>
      <c r="E4515" s="1">
        <v>43687</v>
      </c>
      <c r="F4515" s="1">
        <v>43690</v>
      </c>
      <c r="G4515" s="12">
        <f t="shared" si="280"/>
        <v>3</v>
      </c>
      <c r="H4515" s="2" t="s">
        <v>22</v>
      </c>
      <c r="I4515" s="2" t="s">
        <v>29</v>
      </c>
      <c r="J4515" s="2" t="s">
        <v>30</v>
      </c>
      <c r="K4515" s="2">
        <v>5</v>
      </c>
      <c r="L4515" s="2">
        <f t="shared" si="283"/>
        <v>2019</v>
      </c>
      <c r="M4515" s="2" t="str">
        <f t="shared" si="281"/>
        <v>Aug</v>
      </c>
      <c r="N4515" s="2">
        <f t="shared" si="282"/>
        <v>10</v>
      </c>
    </row>
    <row r="4516" spans="1:14" x14ac:dyDescent="0.2">
      <c r="A4516">
        <v>98629</v>
      </c>
      <c r="B4516" t="s">
        <v>9</v>
      </c>
      <c r="C4516" t="s">
        <v>18</v>
      </c>
      <c r="D4516" s="11">
        <v>381.59</v>
      </c>
      <c r="E4516" s="1">
        <v>43687</v>
      </c>
      <c r="F4516" s="1">
        <v>43690</v>
      </c>
      <c r="G4516" s="12">
        <f t="shared" si="280"/>
        <v>3</v>
      </c>
      <c r="H4516" s="2" t="s">
        <v>22</v>
      </c>
      <c r="I4516" s="2" t="s">
        <v>29</v>
      </c>
      <c r="J4516" s="2" t="s">
        <v>30</v>
      </c>
      <c r="K4516" s="2">
        <v>1</v>
      </c>
      <c r="L4516" s="2">
        <f t="shared" si="283"/>
        <v>2019</v>
      </c>
      <c r="M4516" s="2" t="str">
        <f t="shared" si="281"/>
        <v>Aug</v>
      </c>
      <c r="N4516" s="2">
        <f t="shared" si="282"/>
        <v>10</v>
      </c>
    </row>
    <row r="4517" spans="1:14" x14ac:dyDescent="0.2">
      <c r="A4517">
        <v>99541</v>
      </c>
      <c r="B4517" t="s">
        <v>5</v>
      </c>
      <c r="C4517" t="s">
        <v>18</v>
      </c>
      <c r="D4517" s="11">
        <v>766.7</v>
      </c>
      <c r="E4517" s="1">
        <v>43760</v>
      </c>
      <c r="F4517" s="1">
        <v>43768</v>
      </c>
      <c r="G4517" s="12">
        <f t="shared" si="280"/>
        <v>8</v>
      </c>
      <c r="H4517" s="2" t="s">
        <v>24</v>
      </c>
      <c r="I4517" s="2" t="s">
        <v>29</v>
      </c>
      <c r="J4517" s="2">
        <v>2</v>
      </c>
      <c r="K4517" s="2">
        <v>2</v>
      </c>
      <c r="L4517" s="2">
        <f t="shared" si="283"/>
        <v>2019</v>
      </c>
      <c r="M4517" s="2" t="str">
        <f t="shared" si="281"/>
        <v>Oct</v>
      </c>
      <c r="N4517" s="2">
        <f t="shared" si="282"/>
        <v>22</v>
      </c>
    </row>
    <row r="4518" spans="1:14" x14ac:dyDescent="0.2">
      <c r="A4518">
        <v>98647</v>
      </c>
      <c r="B4518" t="s">
        <v>8</v>
      </c>
      <c r="C4518" t="s">
        <v>19</v>
      </c>
      <c r="D4518" s="11">
        <v>756.79</v>
      </c>
      <c r="E4518" s="1">
        <v>43688</v>
      </c>
      <c r="F4518" s="1">
        <v>43691</v>
      </c>
      <c r="G4518" s="12">
        <f t="shared" si="280"/>
        <v>3</v>
      </c>
      <c r="H4518" s="2" t="s">
        <v>27</v>
      </c>
      <c r="I4518" s="2" t="s">
        <v>28</v>
      </c>
      <c r="J4518" s="2" t="s">
        <v>30</v>
      </c>
      <c r="K4518" s="2">
        <v>4</v>
      </c>
      <c r="L4518" s="2">
        <f t="shared" si="283"/>
        <v>2019</v>
      </c>
      <c r="M4518" s="2" t="str">
        <f t="shared" si="281"/>
        <v>Aug</v>
      </c>
      <c r="N4518" s="2">
        <f t="shared" si="282"/>
        <v>11</v>
      </c>
    </row>
    <row r="4519" spans="1:14" x14ac:dyDescent="0.2">
      <c r="A4519">
        <v>98647</v>
      </c>
      <c r="B4519" t="s">
        <v>4</v>
      </c>
      <c r="C4519" t="s">
        <v>18</v>
      </c>
      <c r="D4519" s="11">
        <v>866.48</v>
      </c>
      <c r="E4519" s="1">
        <v>43688</v>
      </c>
      <c r="F4519" s="1">
        <v>43691</v>
      </c>
      <c r="G4519" s="12">
        <f t="shared" si="280"/>
        <v>3</v>
      </c>
      <c r="H4519" s="2" t="s">
        <v>27</v>
      </c>
      <c r="I4519" s="2" t="s">
        <v>28</v>
      </c>
      <c r="J4519" s="2">
        <v>4</v>
      </c>
      <c r="K4519" s="2">
        <v>3</v>
      </c>
      <c r="L4519" s="2">
        <f t="shared" si="283"/>
        <v>2019</v>
      </c>
      <c r="M4519" s="2" t="str">
        <f t="shared" si="281"/>
        <v>Aug</v>
      </c>
      <c r="N4519" s="2">
        <f t="shared" si="282"/>
        <v>11</v>
      </c>
    </row>
    <row r="4520" spans="1:14" x14ac:dyDescent="0.2">
      <c r="A4520">
        <v>98654</v>
      </c>
      <c r="B4520" t="s">
        <v>8</v>
      </c>
      <c r="C4520" t="s">
        <v>19</v>
      </c>
      <c r="D4520" s="11">
        <v>178.4</v>
      </c>
      <c r="E4520" s="1">
        <v>43689</v>
      </c>
      <c r="F4520" s="1">
        <v>43692</v>
      </c>
      <c r="G4520" s="12">
        <f t="shared" si="280"/>
        <v>3</v>
      </c>
      <c r="H4520" s="2" t="s">
        <v>25</v>
      </c>
      <c r="I4520" s="2" t="s">
        <v>28</v>
      </c>
      <c r="J4520" s="2">
        <v>1</v>
      </c>
      <c r="K4520" s="2">
        <v>2</v>
      </c>
      <c r="L4520" s="2">
        <f t="shared" si="283"/>
        <v>2019</v>
      </c>
      <c r="M4520" s="2" t="str">
        <f t="shared" si="281"/>
        <v>Aug</v>
      </c>
      <c r="N4520" s="2">
        <f t="shared" si="282"/>
        <v>12</v>
      </c>
    </row>
    <row r="4521" spans="1:14" x14ac:dyDescent="0.2">
      <c r="A4521">
        <v>98656</v>
      </c>
      <c r="B4521" t="s">
        <v>5</v>
      </c>
      <c r="C4521" t="s">
        <v>18</v>
      </c>
      <c r="D4521" s="11">
        <v>1742.85</v>
      </c>
      <c r="E4521" s="1">
        <v>43689</v>
      </c>
      <c r="F4521" s="1">
        <v>43692</v>
      </c>
      <c r="G4521" s="12">
        <f t="shared" si="280"/>
        <v>3</v>
      </c>
      <c r="H4521" s="2" t="s">
        <v>25</v>
      </c>
      <c r="I4521" s="2" t="s">
        <v>28</v>
      </c>
      <c r="J4521" s="2" t="s">
        <v>30</v>
      </c>
      <c r="K4521" s="2" t="s">
        <v>30</v>
      </c>
      <c r="L4521" s="2">
        <f t="shared" si="283"/>
        <v>2019</v>
      </c>
      <c r="M4521" s="2" t="str">
        <f t="shared" si="281"/>
        <v>Aug</v>
      </c>
      <c r="N4521" s="2">
        <f t="shared" si="282"/>
        <v>12</v>
      </c>
    </row>
    <row r="4522" spans="1:14" x14ac:dyDescent="0.2">
      <c r="A4522">
        <v>98665</v>
      </c>
      <c r="B4522" t="s">
        <v>8</v>
      </c>
      <c r="C4522" t="s">
        <v>19</v>
      </c>
      <c r="D4522" s="11">
        <v>1806.28</v>
      </c>
      <c r="E4522" s="1">
        <v>43689</v>
      </c>
      <c r="F4522" s="1">
        <v>43692</v>
      </c>
      <c r="G4522" s="12">
        <f t="shared" si="280"/>
        <v>3</v>
      </c>
      <c r="H4522" s="2" t="s">
        <v>27</v>
      </c>
      <c r="I4522" s="2" t="s">
        <v>28</v>
      </c>
      <c r="J4522" s="2">
        <v>1</v>
      </c>
      <c r="K4522" s="2" t="s">
        <v>30</v>
      </c>
      <c r="L4522" s="2">
        <f t="shared" si="283"/>
        <v>2019</v>
      </c>
      <c r="M4522" s="2" t="str">
        <f t="shared" si="281"/>
        <v>Aug</v>
      </c>
      <c r="N4522" s="2">
        <f t="shared" si="282"/>
        <v>12</v>
      </c>
    </row>
    <row r="4523" spans="1:14" x14ac:dyDescent="0.2">
      <c r="A4523">
        <v>98673</v>
      </c>
      <c r="B4523" t="s">
        <v>6</v>
      </c>
      <c r="C4523" t="s">
        <v>19</v>
      </c>
      <c r="D4523" s="11">
        <v>885.68</v>
      </c>
      <c r="E4523" s="1">
        <v>43690</v>
      </c>
      <c r="F4523" s="1">
        <v>43693</v>
      </c>
      <c r="G4523" s="12">
        <f t="shared" si="280"/>
        <v>3</v>
      </c>
      <c r="H4523" s="2" t="s">
        <v>25</v>
      </c>
      <c r="I4523" s="2" t="s">
        <v>29</v>
      </c>
      <c r="J4523" s="2">
        <v>4</v>
      </c>
      <c r="K4523" s="2">
        <v>5</v>
      </c>
      <c r="L4523" s="2">
        <f t="shared" si="283"/>
        <v>2019</v>
      </c>
      <c r="M4523" s="2" t="str">
        <f t="shared" si="281"/>
        <v>Aug</v>
      </c>
      <c r="N4523" s="2">
        <f t="shared" si="282"/>
        <v>13</v>
      </c>
    </row>
    <row r="4524" spans="1:14" x14ac:dyDescent="0.2">
      <c r="A4524">
        <v>99798</v>
      </c>
      <c r="B4524" t="s">
        <v>5</v>
      </c>
      <c r="C4524" t="s">
        <v>18</v>
      </c>
      <c r="D4524" s="11">
        <v>775.44</v>
      </c>
      <c r="E4524" s="1">
        <v>43782</v>
      </c>
      <c r="F4524" s="1">
        <v>43790</v>
      </c>
      <c r="G4524" s="12">
        <f t="shared" si="280"/>
        <v>8</v>
      </c>
      <c r="H4524" s="2" t="s">
        <v>25</v>
      </c>
      <c r="I4524" s="2" t="s">
        <v>29</v>
      </c>
      <c r="J4524" s="2">
        <v>5</v>
      </c>
      <c r="K4524" s="2" t="s">
        <v>30</v>
      </c>
      <c r="L4524" s="2">
        <f t="shared" si="283"/>
        <v>2019</v>
      </c>
      <c r="M4524" s="2" t="str">
        <f t="shared" si="281"/>
        <v>Nov</v>
      </c>
      <c r="N4524" s="2">
        <f t="shared" si="282"/>
        <v>13</v>
      </c>
    </row>
    <row r="4525" spans="1:14" x14ac:dyDescent="0.2">
      <c r="A4525">
        <v>98676</v>
      </c>
      <c r="B4525" t="s">
        <v>4</v>
      </c>
      <c r="C4525" t="s">
        <v>19</v>
      </c>
      <c r="D4525" s="11">
        <v>318.82</v>
      </c>
      <c r="E4525" s="1">
        <v>43690</v>
      </c>
      <c r="F4525" s="1">
        <v>43693</v>
      </c>
      <c r="G4525" s="12">
        <f t="shared" si="280"/>
        <v>3</v>
      </c>
      <c r="H4525" s="2" t="s">
        <v>23</v>
      </c>
      <c r="I4525" s="2" t="s">
        <v>28</v>
      </c>
      <c r="J4525" s="2">
        <v>4</v>
      </c>
      <c r="K4525" s="2" t="s">
        <v>30</v>
      </c>
      <c r="L4525" s="2">
        <f t="shared" si="283"/>
        <v>2019</v>
      </c>
      <c r="M4525" s="2" t="str">
        <f t="shared" si="281"/>
        <v>Aug</v>
      </c>
      <c r="N4525" s="2">
        <f t="shared" si="282"/>
        <v>13</v>
      </c>
    </row>
    <row r="4526" spans="1:14" x14ac:dyDescent="0.2">
      <c r="A4526">
        <v>98676</v>
      </c>
      <c r="B4526" t="s">
        <v>6</v>
      </c>
      <c r="C4526" t="s">
        <v>19</v>
      </c>
      <c r="D4526" s="11">
        <v>117.09</v>
      </c>
      <c r="E4526" s="1">
        <v>43690</v>
      </c>
      <c r="F4526" s="1">
        <v>43693</v>
      </c>
      <c r="G4526" s="12">
        <f t="shared" si="280"/>
        <v>3</v>
      </c>
      <c r="H4526" s="2" t="s">
        <v>23</v>
      </c>
      <c r="I4526" s="2" t="s">
        <v>28</v>
      </c>
      <c r="J4526" s="2">
        <v>5</v>
      </c>
      <c r="K4526" s="2">
        <v>4</v>
      </c>
      <c r="L4526" s="2">
        <f t="shared" si="283"/>
        <v>2019</v>
      </c>
      <c r="M4526" s="2" t="str">
        <f t="shared" si="281"/>
        <v>Aug</v>
      </c>
      <c r="N4526" s="2">
        <f t="shared" si="282"/>
        <v>13</v>
      </c>
    </row>
    <row r="4527" spans="1:14" x14ac:dyDescent="0.2">
      <c r="A4527">
        <v>98676</v>
      </c>
      <c r="B4527" t="s">
        <v>10</v>
      </c>
      <c r="C4527" t="s">
        <v>19</v>
      </c>
      <c r="D4527" s="11">
        <v>236.55</v>
      </c>
      <c r="E4527" s="1">
        <v>43690</v>
      </c>
      <c r="F4527" s="1">
        <v>43693</v>
      </c>
      <c r="G4527" s="12">
        <f t="shared" si="280"/>
        <v>3</v>
      </c>
      <c r="H4527" s="2" t="s">
        <v>23</v>
      </c>
      <c r="I4527" s="2" t="s">
        <v>28</v>
      </c>
      <c r="J4527" s="2">
        <v>5</v>
      </c>
      <c r="K4527" s="2">
        <v>4</v>
      </c>
      <c r="L4527" s="2">
        <f t="shared" si="283"/>
        <v>2019</v>
      </c>
      <c r="M4527" s="2" t="str">
        <f t="shared" si="281"/>
        <v>Aug</v>
      </c>
      <c r="N4527" s="2">
        <f t="shared" si="282"/>
        <v>13</v>
      </c>
    </row>
    <row r="4528" spans="1:14" x14ac:dyDescent="0.2">
      <c r="A4528">
        <v>98690</v>
      </c>
      <c r="B4528" t="s">
        <v>2</v>
      </c>
      <c r="C4528" t="s">
        <v>19</v>
      </c>
      <c r="D4528" s="11">
        <v>1683.7</v>
      </c>
      <c r="E4528" s="1">
        <v>43691</v>
      </c>
      <c r="F4528" s="1">
        <v>43694</v>
      </c>
      <c r="G4528" s="12">
        <f t="shared" si="280"/>
        <v>3</v>
      </c>
      <c r="H4528" s="2" t="s">
        <v>27</v>
      </c>
      <c r="I4528" s="2" t="s">
        <v>28</v>
      </c>
      <c r="J4528" s="2">
        <v>1</v>
      </c>
      <c r="K4528" s="2" t="s">
        <v>30</v>
      </c>
      <c r="L4528" s="2">
        <f t="shared" si="283"/>
        <v>2019</v>
      </c>
      <c r="M4528" s="2" t="str">
        <f t="shared" si="281"/>
        <v>Aug</v>
      </c>
      <c r="N4528" s="2">
        <f t="shared" si="282"/>
        <v>14</v>
      </c>
    </row>
    <row r="4529" spans="1:14" x14ac:dyDescent="0.2">
      <c r="A4529">
        <v>98713</v>
      </c>
      <c r="B4529" t="s">
        <v>10</v>
      </c>
      <c r="C4529" t="s">
        <v>18</v>
      </c>
      <c r="D4529" s="11">
        <v>567.26</v>
      </c>
      <c r="E4529" s="1">
        <v>43692</v>
      </c>
      <c r="F4529" s="1">
        <v>43695</v>
      </c>
      <c r="G4529" s="12">
        <f t="shared" si="280"/>
        <v>3</v>
      </c>
      <c r="H4529" s="2" t="s">
        <v>24</v>
      </c>
      <c r="I4529" s="2" t="s">
        <v>28</v>
      </c>
      <c r="J4529" s="2">
        <v>1</v>
      </c>
      <c r="K4529" s="2">
        <v>4</v>
      </c>
      <c r="L4529" s="2">
        <f t="shared" si="283"/>
        <v>2019</v>
      </c>
      <c r="M4529" s="2" t="str">
        <f t="shared" si="281"/>
        <v>Aug</v>
      </c>
      <c r="N4529" s="2">
        <f t="shared" si="282"/>
        <v>15</v>
      </c>
    </row>
    <row r="4530" spans="1:14" x14ac:dyDescent="0.2">
      <c r="A4530">
        <v>98733</v>
      </c>
      <c r="B4530" t="s">
        <v>5</v>
      </c>
      <c r="C4530" t="s">
        <v>18</v>
      </c>
      <c r="D4530" s="11">
        <v>164.52</v>
      </c>
      <c r="E4530" s="1">
        <v>43695</v>
      </c>
      <c r="F4530" s="1">
        <v>43698</v>
      </c>
      <c r="G4530" s="12">
        <f t="shared" si="280"/>
        <v>3</v>
      </c>
      <c r="H4530" s="2" t="s">
        <v>21</v>
      </c>
      <c r="I4530" s="2" t="s">
        <v>28</v>
      </c>
      <c r="J4530" s="2" t="s">
        <v>30</v>
      </c>
      <c r="K4530" s="2" t="s">
        <v>30</v>
      </c>
      <c r="L4530" s="2">
        <f t="shared" si="283"/>
        <v>2019</v>
      </c>
      <c r="M4530" s="2" t="str">
        <f t="shared" si="281"/>
        <v>Aug</v>
      </c>
      <c r="N4530" s="2">
        <f t="shared" si="282"/>
        <v>18</v>
      </c>
    </row>
    <row r="4531" spans="1:14" x14ac:dyDescent="0.2">
      <c r="A4531">
        <v>98734</v>
      </c>
      <c r="B4531" t="s">
        <v>4</v>
      </c>
      <c r="C4531" t="s">
        <v>18</v>
      </c>
      <c r="D4531" s="11">
        <v>1942.82</v>
      </c>
      <c r="E4531" s="1">
        <v>43695</v>
      </c>
      <c r="F4531" s="1">
        <v>43698</v>
      </c>
      <c r="G4531" s="12">
        <f t="shared" si="280"/>
        <v>3</v>
      </c>
      <c r="H4531" s="2" t="s">
        <v>22</v>
      </c>
      <c r="I4531" s="2" t="s">
        <v>28</v>
      </c>
      <c r="J4531" s="2" t="s">
        <v>30</v>
      </c>
      <c r="K4531" s="2" t="s">
        <v>30</v>
      </c>
      <c r="L4531" s="2">
        <f t="shared" si="283"/>
        <v>2019</v>
      </c>
      <c r="M4531" s="2" t="str">
        <f t="shared" si="281"/>
        <v>Aug</v>
      </c>
      <c r="N4531" s="2">
        <f t="shared" si="282"/>
        <v>18</v>
      </c>
    </row>
    <row r="4532" spans="1:14" x14ac:dyDescent="0.2">
      <c r="A4532">
        <v>98734</v>
      </c>
      <c r="B4532" t="s">
        <v>10</v>
      </c>
      <c r="C4532" t="s">
        <v>18</v>
      </c>
      <c r="D4532" s="11">
        <v>101.44</v>
      </c>
      <c r="E4532" s="1">
        <v>43695</v>
      </c>
      <c r="F4532" s="1">
        <v>43698</v>
      </c>
      <c r="G4532" s="12">
        <f t="shared" si="280"/>
        <v>3</v>
      </c>
      <c r="H4532" s="2" t="s">
        <v>22</v>
      </c>
      <c r="I4532" s="2" t="s">
        <v>28</v>
      </c>
      <c r="J4532" s="2" t="s">
        <v>30</v>
      </c>
      <c r="K4532" s="2">
        <v>5</v>
      </c>
      <c r="L4532" s="2">
        <f t="shared" si="283"/>
        <v>2019</v>
      </c>
      <c r="M4532" s="2" t="str">
        <f t="shared" si="281"/>
        <v>Aug</v>
      </c>
      <c r="N4532" s="2">
        <f t="shared" si="282"/>
        <v>18</v>
      </c>
    </row>
    <row r="4533" spans="1:14" x14ac:dyDescent="0.2">
      <c r="A4533">
        <v>98759</v>
      </c>
      <c r="B4533" t="s">
        <v>9</v>
      </c>
      <c r="C4533" t="s">
        <v>18</v>
      </c>
      <c r="D4533" s="11">
        <v>1400.61</v>
      </c>
      <c r="E4533" s="1">
        <v>43697</v>
      </c>
      <c r="F4533" s="1">
        <v>43700</v>
      </c>
      <c r="G4533" s="12">
        <f t="shared" si="280"/>
        <v>3</v>
      </c>
      <c r="H4533" s="2" t="s">
        <v>22</v>
      </c>
      <c r="I4533" s="2" t="s">
        <v>28</v>
      </c>
      <c r="J4533" s="2" t="s">
        <v>30</v>
      </c>
      <c r="K4533" s="2" t="s">
        <v>30</v>
      </c>
      <c r="L4533" s="2">
        <f t="shared" si="283"/>
        <v>2019</v>
      </c>
      <c r="M4533" s="2" t="str">
        <f t="shared" si="281"/>
        <v>Aug</v>
      </c>
      <c r="N4533" s="2">
        <f t="shared" si="282"/>
        <v>20</v>
      </c>
    </row>
    <row r="4534" spans="1:14" x14ac:dyDescent="0.2">
      <c r="A4534">
        <v>98759</v>
      </c>
      <c r="B4534" t="s">
        <v>10</v>
      </c>
      <c r="C4534" t="s">
        <v>19</v>
      </c>
      <c r="D4534" s="11">
        <v>96.25</v>
      </c>
      <c r="E4534" s="1">
        <v>43697</v>
      </c>
      <c r="F4534" s="1">
        <v>43700</v>
      </c>
      <c r="G4534" s="12">
        <f t="shared" si="280"/>
        <v>3</v>
      </c>
      <c r="H4534" s="2" t="s">
        <v>22</v>
      </c>
      <c r="I4534" s="2" t="s">
        <v>28</v>
      </c>
      <c r="J4534" s="2" t="s">
        <v>30</v>
      </c>
      <c r="K4534" s="2">
        <v>5</v>
      </c>
      <c r="L4534" s="2">
        <f t="shared" si="283"/>
        <v>2019</v>
      </c>
      <c r="M4534" s="2" t="str">
        <f t="shared" si="281"/>
        <v>Aug</v>
      </c>
      <c r="N4534" s="2">
        <f t="shared" si="282"/>
        <v>20</v>
      </c>
    </row>
    <row r="4535" spans="1:14" x14ac:dyDescent="0.2">
      <c r="A4535">
        <v>98763</v>
      </c>
      <c r="B4535" t="s">
        <v>4</v>
      </c>
      <c r="C4535" t="s">
        <v>18</v>
      </c>
      <c r="D4535" s="11">
        <v>1161.9000000000001</v>
      </c>
      <c r="E4535" s="1">
        <v>43698</v>
      </c>
      <c r="F4535" s="1">
        <v>43701</v>
      </c>
      <c r="G4535" s="12">
        <f t="shared" si="280"/>
        <v>3</v>
      </c>
      <c r="H4535" s="2" t="s">
        <v>21</v>
      </c>
      <c r="I4535" s="2" t="s">
        <v>28</v>
      </c>
      <c r="J4535" s="2">
        <v>3</v>
      </c>
      <c r="K4535" s="2">
        <v>4</v>
      </c>
      <c r="L4535" s="2">
        <f t="shared" si="283"/>
        <v>2019</v>
      </c>
      <c r="M4535" s="2" t="str">
        <f t="shared" si="281"/>
        <v>Aug</v>
      </c>
      <c r="N4535" s="2">
        <f t="shared" si="282"/>
        <v>21</v>
      </c>
    </row>
    <row r="4536" spans="1:14" x14ac:dyDescent="0.2">
      <c r="A4536">
        <v>100109</v>
      </c>
      <c r="B4536" t="s">
        <v>5</v>
      </c>
      <c r="C4536" t="s">
        <v>18</v>
      </c>
      <c r="D4536" s="11">
        <v>513.32000000000005</v>
      </c>
      <c r="E4536" s="1">
        <v>43807</v>
      </c>
      <c r="F4536" s="1">
        <v>43815</v>
      </c>
      <c r="G4536" s="12">
        <f t="shared" si="280"/>
        <v>8</v>
      </c>
      <c r="H4536" s="2" t="s">
        <v>22</v>
      </c>
      <c r="I4536" s="2" t="s">
        <v>28</v>
      </c>
      <c r="J4536" s="2">
        <v>3</v>
      </c>
      <c r="K4536" s="2" t="s">
        <v>30</v>
      </c>
      <c r="L4536" s="2">
        <f t="shared" si="283"/>
        <v>2019</v>
      </c>
      <c r="M4536" s="2" t="str">
        <f t="shared" si="281"/>
        <v>Dec</v>
      </c>
      <c r="N4536" s="2">
        <f t="shared" si="282"/>
        <v>8</v>
      </c>
    </row>
    <row r="4537" spans="1:14" x14ac:dyDescent="0.2">
      <c r="A4537">
        <v>98766</v>
      </c>
      <c r="B4537" t="s">
        <v>5</v>
      </c>
      <c r="C4537" t="s">
        <v>19</v>
      </c>
      <c r="D4537" s="11">
        <v>1058.94</v>
      </c>
      <c r="E4537" s="1">
        <v>43699</v>
      </c>
      <c r="F4537" s="1">
        <v>43702</v>
      </c>
      <c r="G4537" s="12">
        <f t="shared" si="280"/>
        <v>3</v>
      </c>
      <c r="H4537" s="2" t="s">
        <v>22</v>
      </c>
      <c r="I4537" s="2" t="s">
        <v>28</v>
      </c>
      <c r="J4537" s="2">
        <v>5</v>
      </c>
      <c r="K4537" s="2" t="s">
        <v>30</v>
      </c>
      <c r="L4537" s="2">
        <f t="shared" si="283"/>
        <v>2019</v>
      </c>
      <c r="M4537" s="2" t="str">
        <f t="shared" si="281"/>
        <v>Aug</v>
      </c>
      <c r="N4537" s="2">
        <f t="shared" si="282"/>
        <v>22</v>
      </c>
    </row>
    <row r="4538" spans="1:14" x14ac:dyDescent="0.2">
      <c r="A4538">
        <v>98768</v>
      </c>
      <c r="B4538" t="s">
        <v>3</v>
      </c>
      <c r="C4538" t="s">
        <v>19</v>
      </c>
      <c r="D4538" s="11">
        <v>337.79</v>
      </c>
      <c r="E4538" s="1">
        <v>43699</v>
      </c>
      <c r="F4538" s="1">
        <v>43702</v>
      </c>
      <c r="G4538" s="12">
        <f t="shared" si="280"/>
        <v>3</v>
      </c>
      <c r="H4538" s="2" t="s">
        <v>25</v>
      </c>
      <c r="I4538" s="2" t="s">
        <v>28</v>
      </c>
      <c r="J4538" s="2">
        <v>5</v>
      </c>
      <c r="K4538" s="2">
        <v>3</v>
      </c>
      <c r="L4538" s="2">
        <f t="shared" si="283"/>
        <v>2019</v>
      </c>
      <c r="M4538" s="2" t="str">
        <f t="shared" si="281"/>
        <v>Aug</v>
      </c>
      <c r="N4538" s="2">
        <f t="shared" si="282"/>
        <v>22</v>
      </c>
    </row>
    <row r="4539" spans="1:14" x14ac:dyDescent="0.2">
      <c r="A4539">
        <v>100263</v>
      </c>
      <c r="B4539" t="s">
        <v>5</v>
      </c>
      <c r="C4539" t="s">
        <v>18</v>
      </c>
      <c r="D4539" s="11">
        <v>344.16</v>
      </c>
      <c r="E4539" s="1">
        <v>43817</v>
      </c>
      <c r="F4539" s="1">
        <v>43825</v>
      </c>
      <c r="G4539" s="12">
        <f t="shared" si="280"/>
        <v>8</v>
      </c>
      <c r="H4539" s="2" t="s">
        <v>27</v>
      </c>
      <c r="I4539" s="2" t="s">
        <v>29</v>
      </c>
      <c r="J4539" s="2">
        <v>3</v>
      </c>
      <c r="K4539" s="2" t="s">
        <v>30</v>
      </c>
      <c r="L4539" s="2">
        <f t="shared" si="283"/>
        <v>2019</v>
      </c>
      <c r="M4539" s="2" t="str">
        <f t="shared" si="281"/>
        <v>Dec</v>
      </c>
      <c r="N4539" s="2">
        <f t="shared" si="282"/>
        <v>18</v>
      </c>
    </row>
    <row r="4540" spans="1:14" x14ac:dyDescent="0.2">
      <c r="A4540">
        <v>98769</v>
      </c>
      <c r="B4540" t="s">
        <v>2</v>
      </c>
      <c r="C4540" t="s">
        <v>19</v>
      </c>
      <c r="D4540" s="11">
        <v>1067.18</v>
      </c>
      <c r="E4540" s="1">
        <v>43699</v>
      </c>
      <c r="F4540" s="1">
        <v>43702</v>
      </c>
      <c r="G4540" s="12">
        <f t="shared" si="280"/>
        <v>3</v>
      </c>
      <c r="H4540" s="2" t="s">
        <v>24</v>
      </c>
      <c r="I4540" s="2" t="s">
        <v>28</v>
      </c>
      <c r="J4540" s="2">
        <v>5</v>
      </c>
      <c r="K4540" s="2" t="s">
        <v>30</v>
      </c>
      <c r="L4540" s="2">
        <f t="shared" si="283"/>
        <v>2019</v>
      </c>
      <c r="M4540" s="2" t="str">
        <f t="shared" si="281"/>
        <v>Aug</v>
      </c>
      <c r="N4540" s="2">
        <f t="shared" si="282"/>
        <v>22</v>
      </c>
    </row>
    <row r="4541" spans="1:14" x14ac:dyDescent="0.2">
      <c r="A4541">
        <v>98771</v>
      </c>
      <c r="B4541" t="s">
        <v>2</v>
      </c>
      <c r="C4541" t="s">
        <v>19</v>
      </c>
      <c r="D4541" s="11">
        <v>1243.03</v>
      </c>
      <c r="E4541" s="1">
        <v>43699</v>
      </c>
      <c r="F4541" s="1">
        <v>43702</v>
      </c>
      <c r="G4541" s="12">
        <f t="shared" si="280"/>
        <v>3</v>
      </c>
      <c r="H4541" s="2" t="s">
        <v>27</v>
      </c>
      <c r="I4541" s="2" t="s">
        <v>28</v>
      </c>
      <c r="J4541" s="2">
        <v>4</v>
      </c>
      <c r="K4541" s="2" t="s">
        <v>30</v>
      </c>
      <c r="L4541" s="2">
        <f t="shared" si="283"/>
        <v>2019</v>
      </c>
      <c r="M4541" s="2" t="str">
        <f t="shared" si="281"/>
        <v>Aug</v>
      </c>
      <c r="N4541" s="2">
        <f t="shared" si="282"/>
        <v>22</v>
      </c>
    </row>
    <row r="4542" spans="1:14" x14ac:dyDescent="0.2">
      <c r="A4542">
        <v>98773</v>
      </c>
      <c r="B4542" t="s">
        <v>4</v>
      </c>
      <c r="C4542" t="s">
        <v>18</v>
      </c>
      <c r="D4542" s="11">
        <v>1037.25</v>
      </c>
      <c r="E4542" s="1">
        <v>43700</v>
      </c>
      <c r="F4542" s="1">
        <v>43703</v>
      </c>
      <c r="G4542" s="12">
        <f t="shared" si="280"/>
        <v>3</v>
      </c>
      <c r="H4542" s="2" t="s">
        <v>21</v>
      </c>
      <c r="I4542" s="2" t="s">
        <v>29</v>
      </c>
      <c r="J4542" s="2">
        <v>1</v>
      </c>
      <c r="K4542" s="2">
        <v>3</v>
      </c>
      <c r="L4542" s="2">
        <f t="shared" si="283"/>
        <v>2019</v>
      </c>
      <c r="M4542" s="2" t="str">
        <f t="shared" si="281"/>
        <v>Aug</v>
      </c>
      <c r="N4542" s="2">
        <f t="shared" si="282"/>
        <v>23</v>
      </c>
    </row>
    <row r="4543" spans="1:14" x14ac:dyDescent="0.2">
      <c r="A4543">
        <v>98774</v>
      </c>
      <c r="B4543" t="s">
        <v>2</v>
      </c>
      <c r="C4543" t="s">
        <v>18</v>
      </c>
      <c r="D4543" s="11">
        <v>242.58</v>
      </c>
      <c r="E4543" s="1">
        <v>43700</v>
      </c>
      <c r="F4543" s="1">
        <v>43703</v>
      </c>
      <c r="G4543" s="12">
        <f t="shared" si="280"/>
        <v>3</v>
      </c>
      <c r="H4543" s="2" t="s">
        <v>22</v>
      </c>
      <c r="I4543" s="2" t="s">
        <v>28</v>
      </c>
      <c r="J4543" s="2" t="s">
        <v>30</v>
      </c>
      <c r="K4543" s="2">
        <v>5</v>
      </c>
      <c r="L4543" s="2">
        <f t="shared" si="283"/>
        <v>2019</v>
      </c>
      <c r="M4543" s="2" t="str">
        <f t="shared" si="281"/>
        <v>Aug</v>
      </c>
      <c r="N4543" s="2">
        <f t="shared" si="282"/>
        <v>23</v>
      </c>
    </row>
    <row r="4544" spans="1:14" x14ac:dyDescent="0.2">
      <c r="A4544">
        <v>98774</v>
      </c>
      <c r="B4544" t="s">
        <v>4</v>
      </c>
      <c r="C4544" t="s">
        <v>19</v>
      </c>
      <c r="D4544" s="11">
        <v>364.31</v>
      </c>
      <c r="E4544" s="1">
        <v>43700</v>
      </c>
      <c r="F4544" s="1">
        <v>43703</v>
      </c>
      <c r="G4544" s="12">
        <f t="shared" si="280"/>
        <v>3</v>
      </c>
      <c r="H4544" s="2" t="s">
        <v>22</v>
      </c>
      <c r="I4544" s="2" t="s">
        <v>28</v>
      </c>
      <c r="J4544" s="2">
        <v>3</v>
      </c>
      <c r="K4544" s="2">
        <v>2</v>
      </c>
      <c r="L4544" s="2">
        <f t="shared" si="283"/>
        <v>2019</v>
      </c>
      <c r="M4544" s="2" t="str">
        <f t="shared" si="281"/>
        <v>Aug</v>
      </c>
      <c r="N4544" s="2">
        <f t="shared" si="282"/>
        <v>23</v>
      </c>
    </row>
    <row r="4545" spans="1:14" x14ac:dyDescent="0.2">
      <c r="A4545">
        <v>98774</v>
      </c>
      <c r="B4545" t="s">
        <v>5</v>
      </c>
      <c r="C4545" t="s">
        <v>19</v>
      </c>
      <c r="D4545" s="11">
        <v>1522.64</v>
      </c>
      <c r="E4545" s="1">
        <v>43700</v>
      </c>
      <c r="F4545" s="1">
        <v>43703</v>
      </c>
      <c r="G4545" s="12">
        <f t="shared" si="280"/>
        <v>3</v>
      </c>
      <c r="H4545" s="2" t="s">
        <v>22</v>
      </c>
      <c r="I4545" s="2" t="s">
        <v>28</v>
      </c>
      <c r="J4545" s="2">
        <v>3</v>
      </c>
      <c r="K4545" s="2" t="s">
        <v>30</v>
      </c>
      <c r="L4545" s="2">
        <f t="shared" si="283"/>
        <v>2019</v>
      </c>
      <c r="M4545" s="2" t="str">
        <f t="shared" si="281"/>
        <v>Aug</v>
      </c>
      <c r="N4545" s="2">
        <f t="shared" si="282"/>
        <v>23</v>
      </c>
    </row>
    <row r="4546" spans="1:14" x14ac:dyDescent="0.2">
      <c r="A4546">
        <v>100357</v>
      </c>
      <c r="B4546" t="s">
        <v>5</v>
      </c>
      <c r="C4546" t="s">
        <v>18</v>
      </c>
      <c r="D4546" s="11">
        <v>63.7</v>
      </c>
      <c r="E4546" s="1">
        <v>43825</v>
      </c>
      <c r="F4546" s="1">
        <v>43833</v>
      </c>
      <c r="G4546" s="12">
        <f t="shared" ref="G4546:G4609" si="284">F4546-E4546</f>
        <v>8</v>
      </c>
      <c r="H4546" s="2" t="s">
        <v>26</v>
      </c>
      <c r="I4546" s="2" t="s">
        <v>28</v>
      </c>
      <c r="J4546" s="2">
        <v>1</v>
      </c>
      <c r="K4546" s="2" t="s">
        <v>30</v>
      </c>
      <c r="L4546" s="2">
        <f t="shared" si="283"/>
        <v>2019</v>
      </c>
      <c r="M4546" s="2" t="str">
        <f t="shared" ref="M4546:M4609" si="285">TEXT(E4546,"mmm")</f>
        <v>Dec</v>
      </c>
      <c r="N4546" s="2">
        <f t="shared" ref="N4546:N4609" si="286">DAY(E4546)</f>
        <v>26</v>
      </c>
    </row>
    <row r="4547" spans="1:14" x14ac:dyDescent="0.2">
      <c r="A4547">
        <v>98777</v>
      </c>
      <c r="B4547" t="s">
        <v>5</v>
      </c>
      <c r="C4547" t="s">
        <v>18</v>
      </c>
      <c r="D4547" s="11">
        <v>575.15</v>
      </c>
      <c r="E4547" s="1">
        <v>43700</v>
      </c>
      <c r="F4547" s="1">
        <v>43703</v>
      </c>
      <c r="G4547" s="12">
        <f t="shared" si="284"/>
        <v>3</v>
      </c>
      <c r="H4547" s="2" t="s">
        <v>22</v>
      </c>
      <c r="I4547" s="2" t="s">
        <v>28</v>
      </c>
      <c r="J4547" s="2" t="s">
        <v>30</v>
      </c>
      <c r="K4547" s="2">
        <v>5</v>
      </c>
      <c r="L4547" s="2">
        <f t="shared" ref="L4547:L4610" si="287">YEAR(E4547)</f>
        <v>2019</v>
      </c>
      <c r="M4547" s="2" t="str">
        <f t="shared" si="285"/>
        <v>Aug</v>
      </c>
      <c r="N4547" s="2">
        <f t="shared" si="286"/>
        <v>23</v>
      </c>
    </row>
    <row r="4548" spans="1:14" x14ac:dyDescent="0.2">
      <c r="A4548">
        <v>98777</v>
      </c>
      <c r="B4548" t="s">
        <v>9</v>
      </c>
      <c r="C4548" t="s">
        <v>18</v>
      </c>
      <c r="D4548" s="11">
        <v>1498.44</v>
      </c>
      <c r="E4548" s="1">
        <v>43700</v>
      </c>
      <c r="F4548" s="1">
        <v>43703</v>
      </c>
      <c r="G4548" s="12">
        <f t="shared" si="284"/>
        <v>3</v>
      </c>
      <c r="H4548" s="2" t="s">
        <v>22</v>
      </c>
      <c r="I4548" s="2" t="s">
        <v>28</v>
      </c>
      <c r="J4548" s="2">
        <v>1</v>
      </c>
      <c r="K4548" s="2" t="s">
        <v>30</v>
      </c>
      <c r="L4548" s="2">
        <f t="shared" si="287"/>
        <v>2019</v>
      </c>
      <c r="M4548" s="2" t="str">
        <f t="shared" si="285"/>
        <v>Aug</v>
      </c>
      <c r="N4548" s="2">
        <f t="shared" si="286"/>
        <v>23</v>
      </c>
    </row>
    <row r="4549" spans="1:14" x14ac:dyDescent="0.2">
      <c r="A4549">
        <v>98779</v>
      </c>
      <c r="B4549" t="s">
        <v>4</v>
      </c>
      <c r="C4549" t="s">
        <v>19</v>
      </c>
      <c r="D4549" s="11">
        <v>415.92</v>
      </c>
      <c r="E4549" s="1">
        <v>43700</v>
      </c>
      <c r="F4549" s="1">
        <v>43703</v>
      </c>
      <c r="G4549" s="12">
        <f t="shared" si="284"/>
        <v>3</v>
      </c>
      <c r="H4549" s="2" t="s">
        <v>25</v>
      </c>
      <c r="I4549" s="2" t="s">
        <v>28</v>
      </c>
      <c r="J4549" s="2">
        <v>3</v>
      </c>
      <c r="K4549" s="2">
        <v>5</v>
      </c>
      <c r="L4549" s="2">
        <f t="shared" si="287"/>
        <v>2019</v>
      </c>
      <c r="M4549" s="2" t="str">
        <f t="shared" si="285"/>
        <v>Aug</v>
      </c>
      <c r="N4549" s="2">
        <f t="shared" si="286"/>
        <v>23</v>
      </c>
    </row>
    <row r="4550" spans="1:14" x14ac:dyDescent="0.2">
      <c r="A4550">
        <v>98779</v>
      </c>
      <c r="B4550" t="s">
        <v>5</v>
      </c>
      <c r="C4550" t="s">
        <v>18</v>
      </c>
      <c r="D4550" s="11">
        <v>731.44</v>
      </c>
      <c r="E4550" s="1">
        <v>43700</v>
      </c>
      <c r="F4550" s="1">
        <v>43703</v>
      </c>
      <c r="G4550" s="12">
        <f t="shared" si="284"/>
        <v>3</v>
      </c>
      <c r="H4550" s="2" t="s">
        <v>25</v>
      </c>
      <c r="I4550" s="2" t="s">
        <v>28</v>
      </c>
      <c r="J4550" s="2" t="s">
        <v>30</v>
      </c>
      <c r="K4550" s="2" t="s">
        <v>30</v>
      </c>
      <c r="L4550" s="2">
        <f t="shared" si="287"/>
        <v>2019</v>
      </c>
      <c r="M4550" s="2" t="str">
        <f t="shared" si="285"/>
        <v>Aug</v>
      </c>
      <c r="N4550" s="2">
        <f t="shared" si="286"/>
        <v>23</v>
      </c>
    </row>
    <row r="4551" spans="1:14" x14ac:dyDescent="0.2">
      <c r="A4551">
        <v>98779</v>
      </c>
      <c r="B4551" t="s">
        <v>4</v>
      </c>
      <c r="C4551" t="s">
        <v>19</v>
      </c>
      <c r="D4551" s="11">
        <v>201.51</v>
      </c>
      <c r="E4551" s="1">
        <v>43700</v>
      </c>
      <c r="F4551" s="1">
        <v>43703</v>
      </c>
      <c r="G4551" s="12">
        <f t="shared" si="284"/>
        <v>3</v>
      </c>
      <c r="H4551" s="2" t="s">
        <v>25</v>
      </c>
      <c r="I4551" s="2" t="s">
        <v>28</v>
      </c>
      <c r="J4551" s="2">
        <v>1</v>
      </c>
      <c r="K4551" s="2" t="s">
        <v>30</v>
      </c>
      <c r="L4551" s="2">
        <f t="shared" si="287"/>
        <v>2019</v>
      </c>
      <c r="M4551" s="2" t="str">
        <f t="shared" si="285"/>
        <v>Aug</v>
      </c>
      <c r="N4551" s="2">
        <f t="shared" si="286"/>
        <v>23</v>
      </c>
    </row>
    <row r="4552" spans="1:14" x14ac:dyDescent="0.2">
      <c r="A4552">
        <v>98779</v>
      </c>
      <c r="B4552" t="s">
        <v>9</v>
      </c>
      <c r="C4552" t="s">
        <v>19</v>
      </c>
      <c r="D4552" s="11">
        <v>1123.27</v>
      </c>
      <c r="E4552" s="1">
        <v>43700</v>
      </c>
      <c r="F4552" s="1">
        <v>43703</v>
      </c>
      <c r="G4552" s="12">
        <f t="shared" si="284"/>
        <v>3</v>
      </c>
      <c r="H4552" s="2" t="s">
        <v>25</v>
      </c>
      <c r="I4552" s="2" t="s">
        <v>28</v>
      </c>
      <c r="J4552" s="2">
        <v>1</v>
      </c>
      <c r="K4552" s="2">
        <v>4</v>
      </c>
      <c r="L4552" s="2">
        <f t="shared" si="287"/>
        <v>2019</v>
      </c>
      <c r="M4552" s="2" t="str">
        <f t="shared" si="285"/>
        <v>Aug</v>
      </c>
      <c r="N4552" s="2">
        <f t="shared" si="286"/>
        <v>23</v>
      </c>
    </row>
    <row r="4553" spans="1:14" x14ac:dyDescent="0.2">
      <c r="A4553">
        <v>98779</v>
      </c>
      <c r="B4553" t="s">
        <v>9</v>
      </c>
      <c r="C4553" t="s">
        <v>19</v>
      </c>
      <c r="D4553" s="11">
        <v>867.03</v>
      </c>
      <c r="E4553" s="1">
        <v>43700</v>
      </c>
      <c r="F4553" s="1">
        <v>43703</v>
      </c>
      <c r="G4553" s="12">
        <f t="shared" si="284"/>
        <v>3</v>
      </c>
      <c r="H4553" s="2" t="s">
        <v>25</v>
      </c>
      <c r="I4553" s="2" t="s">
        <v>28</v>
      </c>
      <c r="J4553" s="2">
        <v>1</v>
      </c>
      <c r="K4553" s="2" t="s">
        <v>30</v>
      </c>
      <c r="L4553" s="2">
        <f t="shared" si="287"/>
        <v>2019</v>
      </c>
      <c r="M4553" s="2" t="str">
        <f t="shared" si="285"/>
        <v>Aug</v>
      </c>
      <c r="N4553" s="2">
        <f t="shared" si="286"/>
        <v>23</v>
      </c>
    </row>
    <row r="4554" spans="1:14" x14ac:dyDescent="0.2">
      <c r="A4554">
        <v>100749</v>
      </c>
      <c r="B4554" t="s">
        <v>5</v>
      </c>
      <c r="C4554" t="s">
        <v>18</v>
      </c>
      <c r="D4554" s="11">
        <v>64.42</v>
      </c>
      <c r="E4554" s="1">
        <v>43852</v>
      </c>
      <c r="F4554" s="1">
        <v>43860</v>
      </c>
      <c r="G4554" s="12">
        <f t="shared" si="284"/>
        <v>8</v>
      </c>
      <c r="H4554" s="2" t="s">
        <v>24</v>
      </c>
      <c r="I4554" s="2" t="s">
        <v>28</v>
      </c>
      <c r="J4554" s="2">
        <v>5</v>
      </c>
      <c r="K4554" s="2" t="s">
        <v>30</v>
      </c>
      <c r="L4554" s="2">
        <f t="shared" si="287"/>
        <v>2020</v>
      </c>
      <c r="M4554" s="2" t="str">
        <f t="shared" si="285"/>
        <v>Jan</v>
      </c>
      <c r="N4554" s="2">
        <f t="shared" si="286"/>
        <v>22</v>
      </c>
    </row>
    <row r="4555" spans="1:14" x14ac:dyDescent="0.2">
      <c r="A4555">
        <v>98781</v>
      </c>
      <c r="B4555" t="s">
        <v>10</v>
      </c>
      <c r="C4555" t="s">
        <v>19</v>
      </c>
      <c r="D4555" s="11">
        <v>388.45</v>
      </c>
      <c r="E4555" s="1">
        <v>43700</v>
      </c>
      <c r="F4555" s="1">
        <v>43703</v>
      </c>
      <c r="G4555" s="12">
        <f t="shared" si="284"/>
        <v>3</v>
      </c>
      <c r="H4555" s="2" t="s">
        <v>23</v>
      </c>
      <c r="I4555" s="2" t="s">
        <v>28</v>
      </c>
      <c r="J4555" s="2">
        <v>3</v>
      </c>
      <c r="K4555" s="2">
        <v>5</v>
      </c>
      <c r="L4555" s="2">
        <f t="shared" si="287"/>
        <v>2019</v>
      </c>
      <c r="M4555" s="2" t="str">
        <f t="shared" si="285"/>
        <v>Aug</v>
      </c>
      <c r="N4555" s="2">
        <f t="shared" si="286"/>
        <v>23</v>
      </c>
    </row>
    <row r="4556" spans="1:14" x14ac:dyDescent="0.2">
      <c r="A4556">
        <v>100751</v>
      </c>
      <c r="B4556" t="s">
        <v>5</v>
      </c>
      <c r="C4556" t="s">
        <v>18</v>
      </c>
      <c r="D4556" s="11">
        <v>309.43</v>
      </c>
      <c r="E4556" s="1">
        <v>43852</v>
      </c>
      <c r="F4556" s="1">
        <v>43860</v>
      </c>
      <c r="G4556" s="12">
        <f t="shared" si="284"/>
        <v>8</v>
      </c>
      <c r="H4556" s="2" t="s">
        <v>26</v>
      </c>
      <c r="I4556" s="2" t="s">
        <v>28</v>
      </c>
      <c r="J4556" s="2">
        <v>5</v>
      </c>
      <c r="K4556" s="2" t="s">
        <v>30</v>
      </c>
      <c r="L4556" s="2">
        <f t="shared" si="287"/>
        <v>2020</v>
      </c>
      <c r="M4556" s="2" t="str">
        <f t="shared" si="285"/>
        <v>Jan</v>
      </c>
      <c r="N4556" s="2">
        <f t="shared" si="286"/>
        <v>22</v>
      </c>
    </row>
    <row r="4557" spans="1:14" x14ac:dyDescent="0.2">
      <c r="A4557">
        <v>98781</v>
      </c>
      <c r="B4557" t="s">
        <v>8</v>
      </c>
      <c r="C4557" t="s">
        <v>19</v>
      </c>
      <c r="D4557" s="11">
        <v>449.51</v>
      </c>
      <c r="E4557" s="1">
        <v>43700</v>
      </c>
      <c r="F4557" s="1">
        <v>43703</v>
      </c>
      <c r="G4557" s="12">
        <f t="shared" si="284"/>
        <v>3</v>
      </c>
      <c r="H4557" s="2" t="s">
        <v>23</v>
      </c>
      <c r="I4557" s="2" t="s">
        <v>28</v>
      </c>
      <c r="J4557" s="2">
        <v>1</v>
      </c>
      <c r="K4557" s="2">
        <v>5</v>
      </c>
      <c r="L4557" s="2">
        <f t="shared" si="287"/>
        <v>2019</v>
      </c>
      <c r="M4557" s="2" t="str">
        <f t="shared" si="285"/>
        <v>Aug</v>
      </c>
      <c r="N4557" s="2">
        <f t="shared" si="286"/>
        <v>23</v>
      </c>
    </row>
    <row r="4558" spans="1:14" x14ac:dyDescent="0.2">
      <c r="A4558">
        <v>98781</v>
      </c>
      <c r="B4558" t="s">
        <v>9</v>
      </c>
      <c r="C4558" t="s">
        <v>18</v>
      </c>
      <c r="D4558" s="11">
        <v>1863.83</v>
      </c>
      <c r="E4558" s="1">
        <v>43700</v>
      </c>
      <c r="F4558" s="1">
        <v>43703</v>
      </c>
      <c r="G4558" s="12">
        <f t="shared" si="284"/>
        <v>3</v>
      </c>
      <c r="H4558" s="2" t="s">
        <v>23</v>
      </c>
      <c r="I4558" s="2" t="s">
        <v>28</v>
      </c>
      <c r="J4558" s="2">
        <v>1</v>
      </c>
      <c r="K4558" s="2" t="s">
        <v>30</v>
      </c>
      <c r="L4558" s="2">
        <f t="shared" si="287"/>
        <v>2019</v>
      </c>
      <c r="M4558" s="2" t="str">
        <f t="shared" si="285"/>
        <v>Aug</v>
      </c>
      <c r="N4558" s="2">
        <f t="shared" si="286"/>
        <v>23</v>
      </c>
    </row>
    <row r="4559" spans="1:14" x14ac:dyDescent="0.2">
      <c r="A4559">
        <v>98783</v>
      </c>
      <c r="B4559" t="s">
        <v>2</v>
      </c>
      <c r="C4559" t="s">
        <v>19</v>
      </c>
      <c r="D4559" s="11">
        <v>965.75</v>
      </c>
      <c r="E4559" s="1">
        <v>43700</v>
      </c>
      <c r="F4559" s="1">
        <v>43703</v>
      </c>
      <c r="G4559" s="12">
        <f t="shared" si="284"/>
        <v>3</v>
      </c>
      <c r="H4559" s="2" t="s">
        <v>24</v>
      </c>
      <c r="I4559" s="2" t="s">
        <v>28</v>
      </c>
      <c r="J4559" s="2">
        <v>3</v>
      </c>
      <c r="K4559" s="2" t="s">
        <v>30</v>
      </c>
      <c r="L4559" s="2">
        <f t="shared" si="287"/>
        <v>2019</v>
      </c>
      <c r="M4559" s="2" t="str">
        <f t="shared" si="285"/>
        <v>Aug</v>
      </c>
      <c r="N4559" s="2">
        <f t="shared" si="286"/>
        <v>23</v>
      </c>
    </row>
    <row r="4560" spans="1:14" x14ac:dyDescent="0.2">
      <c r="A4560">
        <v>98783</v>
      </c>
      <c r="B4560" t="s">
        <v>8</v>
      </c>
      <c r="C4560" t="s">
        <v>19</v>
      </c>
      <c r="D4560" s="11">
        <v>1903.35</v>
      </c>
      <c r="E4560" s="1">
        <v>43700</v>
      </c>
      <c r="F4560" s="1">
        <v>43703</v>
      </c>
      <c r="G4560" s="12">
        <f t="shared" si="284"/>
        <v>3</v>
      </c>
      <c r="H4560" s="2" t="s">
        <v>24</v>
      </c>
      <c r="I4560" s="2" t="s">
        <v>28</v>
      </c>
      <c r="J4560" s="2">
        <v>3</v>
      </c>
      <c r="K4560" s="2" t="s">
        <v>30</v>
      </c>
      <c r="L4560" s="2">
        <f t="shared" si="287"/>
        <v>2019</v>
      </c>
      <c r="M4560" s="2" t="str">
        <f t="shared" si="285"/>
        <v>Aug</v>
      </c>
      <c r="N4560" s="2">
        <f t="shared" si="286"/>
        <v>23</v>
      </c>
    </row>
    <row r="4561" spans="1:14" x14ac:dyDescent="0.2">
      <c r="A4561">
        <v>98784</v>
      </c>
      <c r="B4561" t="s">
        <v>5</v>
      </c>
      <c r="C4561" t="s">
        <v>19</v>
      </c>
      <c r="D4561" s="11">
        <v>501.95</v>
      </c>
      <c r="E4561" s="1">
        <v>43700</v>
      </c>
      <c r="F4561" s="1">
        <v>43703</v>
      </c>
      <c r="G4561" s="12">
        <f t="shared" si="284"/>
        <v>3</v>
      </c>
      <c r="H4561" s="2" t="s">
        <v>24</v>
      </c>
      <c r="I4561" s="2" t="s">
        <v>29</v>
      </c>
      <c r="J4561" s="2">
        <v>1</v>
      </c>
      <c r="K4561" s="2">
        <v>4</v>
      </c>
      <c r="L4561" s="2">
        <f t="shared" si="287"/>
        <v>2019</v>
      </c>
      <c r="M4561" s="2" t="str">
        <f t="shared" si="285"/>
        <v>Aug</v>
      </c>
      <c r="N4561" s="2">
        <f t="shared" si="286"/>
        <v>23</v>
      </c>
    </row>
    <row r="4562" spans="1:14" x14ac:dyDescent="0.2">
      <c r="A4562">
        <v>98785</v>
      </c>
      <c r="B4562" t="s">
        <v>6</v>
      </c>
      <c r="C4562" t="s">
        <v>18</v>
      </c>
      <c r="D4562" s="11">
        <v>120.08</v>
      </c>
      <c r="E4562" s="1">
        <v>43700</v>
      </c>
      <c r="F4562" s="1">
        <v>43703</v>
      </c>
      <c r="G4562" s="12">
        <f t="shared" si="284"/>
        <v>3</v>
      </c>
      <c r="H4562" s="2" t="s">
        <v>24</v>
      </c>
      <c r="I4562" s="2" t="s">
        <v>29</v>
      </c>
      <c r="J4562" s="2">
        <v>1</v>
      </c>
      <c r="K4562" s="2">
        <v>5</v>
      </c>
      <c r="L4562" s="2">
        <f t="shared" si="287"/>
        <v>2019</v>
      </c>
      <c r="M4562" s="2" t="str">
        <f t="shared" si="285"/>
        <v>Aug</v>
      </c>
      <c r="N4562" s="2">
        <f t="shared" si="286"/>
        <v>23</v>
      </c>
    </row>
    <row r="4563" spans="1:14" x14ac:dyDescent="0.2">
      <c r="A4563">
        <v>98785</v>
      </c>
      <c r="B4563" t="s">
        <v>4</v>
      </c>
      <c r="C4563" t="s">
        <v>18</v>
      </c>
      <c r="D4563" s="11">
        <v>499.14</v>
      </c>
      <c r="E4563" s="1">
        <v>43700</v>
      </c>
      <c r="F4563" s="1">
        <v>43703</v>
      </c>
      <c r="G4563" s="12">
        <f t="shared" si="284"/>
        <v>3</v>
      </c>
      <c r="H4563" s="2" t="s">
        <v>24</v>
      </c>
      <c r="I4563" s="2" t="s">
        <v>29</v>
      </c>
      <c r="J4563" s="2">
        <v>1</v>
      </c>
      <c r="K4563" s="2" t="s">
        <v>30</v>
      </c>
      <c r="L4563" s="2">
        <f t="shared" si="287"/>
        <v>2019</v>
      </c>
      <c r="M4563" s="2" t="str">
        <f t="shared" si="285"/>
        <v>Aug</v>
      </c>
      <c r="N4563" s="2">
        <f t="shared" si="286"/>
        <v>23</v>
      </c>
    </row>
    <row r="4564" spans="1:14" x14ac:dyDescent="0.2">
      <c r="A4564">
        <v>98786</v>
      </c>
      <c r="B4564" t="s">
        <v>3</v>
      </c>
      <c r="C4564" t="s">
        <v>18</v>
      </c>
      <c r="D4564" s="11">
        <v>544.09</v>
      </c>
      <c r="E4564" s="1">
        <v>43700</v>
      </c>
      <c r="F4564" s="1">
        <v>43703</v>
      </c>
      <c r="G4564" s="12">
        <f t="shared" si="284"/>
        <v>3</v>
      </c>
      <c r="H4564" s="2" t="s">
        <v>26</v>
      </c>
      <c r="I4564" s="2" t="s">
        <v>28</v>
      </c>
      <c r="J4564" s="2">
        <v>1</v>
      </c>
      <c r="K4564" s="2">
        <v>4</v>
      </c>
      <c r="L4564" s="2">
        <f t="shared" si="287"/>
        <v>2019</v>
      </c>
      <c r="M4564" s="2" t="str">
        <f t="shared" si="285"/>
        <v>Aug</v>
      </c>
      <c r="N4564" s="2">
        <f t="shared" si="286"/>
        <v>23</v>
      </c>
    </row>
    <row r="4565" spans="1:14" x14ac:dyDescent="0.2">
      <c r="A4565">
        <v>98786</v>
      </c>
      <c r="B4565" t="s">
        <v>10</v>
      </c>
      <c r="C4565" t="s">
        <v>18</v>
      </c>
      <c r="D4565" s="11">
        <v>676.13</v>
      </c>
      <c r="E4565" s="1">
        <v>43700</v>
      </c>
      <c r="F4565" s="1">
        <v>43703</v>
      </c>
      <c r="G4565" s="12">
        <f t="shared" si="284"/>
        <v>3</v>
      </c>
      <c r="H4565" s="2" t="s">
        <v>26</v>
      </c>
      <c r="I4565" s="2" t="s">
        <v>28</v>
      </c>
      <c r="J4565" s="2">
        <v>1</v>
      </c>
      <c r="K4565" s="2">
        <v>3</v>
      </c>
      <c r="L4565" s="2">
        <f t="shared" si="287"/>
        <v>2019</v>
      </c>
      <c r="M4565" s="2" t="str">
        <f t="shared" si="285"/>
        <v>Aug</v>
      </c>
      <c r="N4565" s="2">
        <f t="shared" si="286"/>
        <v>23</v>
      </c>
    </row>
    <row r="4566" spans="1:14" x14ac:dyDescent="0.2">
      <c r="A4566">
        <v>98786</v>
      </c>
      <c r="B4566" t="s">
        <v>10</v>
      </c>
      <c r="C4566" t="s">
        <v>18</v>
      </c>
      <c r="D4566" s="11">
        <v>1449.27</v>
      </c>
      <c r="E4566" s="1">
        <v>43700</v>
      </c>
      <c r="F4566" s="1">
        <v>43703</v>
      </c>
      <c r="G4566" s="12">
        <f t="shared" si="284"/>
        <v>3</v>
      </c>
      <c r="H4566" s="2" t="s">
        <v>26</v>
      </c>
      <c r="I4566" s="2" t="s">
        <v>28</v>
      </c>
      <c r="J4566" s="2">
        <v>3</v>
      </c>
      <c r="K4566" s="2" t="s">
        <v>30</v>
      </c>
      <c r="L4566" s="2">
        <f t="shared" si="287"/>
        <v>2019</v>
      </c>
      <c r="M4566" s="2" t="str">
        <f t="shared" si="285"/>
        <v>Aug</v>
      </c>
      <c r="N4566" s="2">
        <f t="shared" si="286"/>
        <v>23</v>
      </c>
    </row>
    <row r="4567" spans="1:14" x14ac:dyDescent="0.2">
      <c r="A4567">
        <v>101663</v>
      </c>
      <c r="B4567" t="s">
        <v>5</v>
      </c>
      <c r="C4567" t="s">
        <v>18</v>
      </c>
      <c r="D4567" s="11">
        <v>1473</v>
      </c>
      <c r="E4567" s="1">
        <v>43909</v>
      </c>
      <c r="F4567" s="1">
        <v>43917</v>
      </c>
      <c r="G4567" s="12">
        <f t="shared" si="284"/>
        <v>8</v>
      </c>
      <c r="H4567" s="2" t="s">
        <v>22</v>
      </c>
      <c r="I4567" s="2" t="s">
        <v>28</v>
      </c>
      <c r="J4567" s="2">
        <v>1</v>
      </c>
      <c r="K4567" s="2" t="s">
        <v>30</v>
      </c>
      <c r="L4567" s="2">
        <f t="shared" si="287"/>
        <v>2020</v>
      </c>
      <c r="M4567" s="2" t="str">
        <f t="shared" si="285"/>
        <v>Mar</v>
      </c>
      <c r="N4567" s="2">
        <f t="shared" si="286"/>
        <v>19</v>
      </c>
    </row>
    <row r="4568" spans="1:14" x14ac:dyDescent="0.2">
      <c r="A4568">
        <v>98787</v>
      </c>
      <c r="B4568" t="s">
        <v>8</v>
      </c>
      <c r="C4568" t="s">
        <v>18</v>
      </c>
      <c r="D4568" s="11">
        <v>514.08000000000004</v>
      </c>
      <c r="E4568" s="1">
        <v>43700</v>
      </c>
      <c r="F4568" s="1">
        <v>43703</v>
      </c>
      <c r="G4568" s="12">
        <f t="shared" si="284"/>
        <v>3</v>
      </c>
      <c r="H4568" s="2" t="s">
        <v>27</v>
      </c>
      <c r="I4568" s="2" t="s">
        <v>28</v>
      </c>
      <c r="J4568" s="2">
        <v>1</v>
      </c>
      <c r="K4568" s="2">
        <v>2</v>
      </c>
      <c r="L4568" s="2">
        <f t="shared" si="287"/>
        <v>2019</v>
      </c>
      <c r="M4568" s="2" t="str">
        <f t="shared" si="285"/>
        <v>Aug</v>
      </c>
      <c r="N4568" s="2">
        <f t="shared" si="286"/>
        <v>23</v>
      </c>
    </row>
    <row r="4569" spans="1:14" x14ac:dyDescent="0.2">
      <c r="A4569">
        <v>98787</v>
      </c>
      <c r="B4569" t="s">
        <v>8</v>
      </c>
      <c r="C4569" t="s">
        <v>18</v>
      </c>
      <c r="D4569" s="11">
        <v>605.70000000000005</v>
      </c>
      <c r="E4569" s="1">
        <v>43700</v>
      </c>
      <c r="F4569" s="1">
        <v>43703</v>
      </c>
      <c r="G4569" s="12">
        <f t="shared" si="284"/>
        <v>3</v>
      </c>
      <c r="H4569" s="2" t="s">
        <v>27</v>
      </c>
      <c r="I4569" s="2" t="s">
        <v>28</v>
      </c>
      <c r="J4569" s="2">
        <v>1</v>
      </c>
      <c r="K4569" s="2">
        <v>2</v>
      </c>
      <c r="L4569" s="2">
        <f t="shared" si="287"/>
        <v>2019</v>
      </c>
      <c r="M4569" s="2" t="str">
        <f t="shared" si="285"/>
        <v>Aug</v>
      </c>
      <c r="N4569" s="2">
        <f t="shared" si="286"/>
        <v>23</v>
      </c>
    </row>
    <row r="4570" spans="1:14" x14ac:dyDescent="0.2">
      <c r="A4570">
        <v>98804</v>
      </c>
      <c r="B4570" t="s">
        <v>5</v>
      </c>
      <c r="C4570" t="s">
        <v>19</v>
      </c>
      <c r="D4570" s="11">
        <v>1897.41</v>
      </c>
      <c r="E4570" s="1">
        <v>43702</v>
      </c>
      <c r="F4570" s="1">
        <v>43705</v>
      </c>
      <c r="G4570" s="12">
        <f t="shared" si="284"/>
        <v>3</v>
      </c>
      <c r="H4570" s="2" t="s">
        <v>25</v>
      </c>
      <c r="I4570" s="2" t="s">
        <v>28</v>
      </c>
      <c r="J4570" s="2">
        <v>1</v>
      </c>
      <c r="K4570" s="2" t="s">
        <v>30</v>
      </c>
      <c r="L4570" s="2">
        <f t="shared" si="287"/>
        <v>2019</v>
      </c>
      <c r="M4570" s="2" t="str">
        <f t="shared" si="285"/>
        <v>Aug</v>
      </c>
      <c r="N4570" s="2">
        <f t="shared" si="286"/>
        <v>25</v>
      </c>
    </row>
    <row r="4571" spans="1:14" x14ac:dyDescent="0.2">
      <c r="A4571">
        <v>98804</v>
      </c>
      <c r="B4571" t="s">
        <v>6</v>
      </c>
      <c r="C4571" t="s">
        <v>18</v>
      </c>
      <c r="D4571" s="11">
        <v>683.4</v>
      </c>
      <c r="E4571" s="1">
        <v>43702</v>
      </c>
      <c r="F4571" s="1">
        <v>43705</v>
      </c>
      <c r="G4571" s="12">
        <f t="shared" si="284"/>
        <v>3</v>
      </c>
      <c r="H4571" s="2" t="s">
        <v>25</v>
      </c>
      <c r="I4571" s="2" t="s">
        <v>28</v>
      </c>
      <c r="J4571" s="2">
        <v>1</v>
      </c>
      <c r="K4571" s="2" t="s">
        <v>30</v>
      </c>
      <c r="L4571" s="2">
        <f t="shared" si="287"/>
        <v>2019</v>
      </c>
      <c r="M4571" s="2" t="str">
        <f t="shared" si="285"/>
        <v>Aug</v>
      </c>
      <c r="N4571" s="2">
        <f t="shared" si="286"/>
        <v>25</v>
      </c>
    </row>
    <row r="4572" spans="1:14" x14ac:dyDescent="0.2">
      <c r="A4572">
        <v>98805</v>
      </c>
      <c r="B4572" t="s">
        <v>3</v>
      </c>
      <c r="C4572" t="s">
        <v>19</v>
      </c>
      <c r="D4572" s="11">
        <v>258.70999999999998</v>
      </c>
      <c r="E4572" s="1">
        <v>43702</v>
      </c>
      <c r="F4572" s="1">
        <v>43705</v>
      </c>
      <c r="G4572" s="12">
        <f t="shared" si="284"/>
        <v>3</v>
      </c>
      <c r="H4572" s="2" t="s">
        <v>23</v>
      </c>
      <c r="I4572" s="2" t="s">
        <v>29</v>
      </c>
      <c r="J4572" s="2">
        <v>1</v>
      </c>
      <c r="K4572" s="2">
        <v>5</v>
      </c>
      <c r="L4572" s="2">
        <f t="shared" si="287"/>
        <v>2019</v>
      </c>
      <c r="M4572" s="2" t="str">
        <f t="shared" si="285"/>
        <v>Aug</v>
      </c>
      <c r="N4572" s="2">
        <f t="shared" si="286"/>
        <v>25</v>
      </c>
    </row>
    <row r="4573" spans="1:14" x14ac:dyDescent="0.2">
      <c r="A4573">
        <v>98808</v>
      </c>
      <c r="B4573" t="s">
        <v>10</v>
      </c>
      <c r="C4573" t="s">
        <v>18</v>
      </c>
      <c r="D4573" s="11">
        <v>1467.82</v>
      </c>
      <c r="E4573" s="1">
        <v>43702</v>
      </c>
      <c r="F4573" s="1">
        <v>43705</v>
      </c>
      <c r="G4573" s="12">
        <f t="shared" si="284"/>
        <v>3</v>
      </c>
      <c r="H4573" s="2" t="s">
        <v>27</v>
      </c>
      <c r="I4573" s="2" t="s">
        <v>28</v>
      </c>
      <c r="J4573" s="2">
        <v>1</v>
      </c>
      <c r="K4573" s="2" t="s">
        <v>30</v>
      </c>
      <c r="L4573" s="2">
        <f t="shared" si="287"/>
        <v>2019</v>
      </c>
      <c r="M4573" s="2" t="str">
        <f t="shared" si="285"/>
        <v>Aug</v>
      </c>
      <c r="N4573" s="2">
        <f t="shared" si="286"/>
        <v>25</v>
      </c>
    </row>
    <row r="4574" spans="1:14" x14ac:dyDescent="0.2">
      <c r="A4574">
        <v>102721</v>
      </c>
      <c r="B4574" t="s">
        <v>5</v>
      </c>
      <c r="C4574" t="s">
        <v>18</v>
      </c>
      <c r="D4574" s="11">
        <v>340.02</v>
      </c>
      <c r="E4574" s="1">
        <v>43976</v>
      </c>
      <c r="F4574" s="1">
        <v>43984</v>
      </c>
      <c r="G4574" s="12">
        <f t="shared" si="284"/>
        <v>8</v>
      </c>
      <c r="H4574" s="2" t="s">
        <v>24</v>
      </c>
      <c r="I4574" s="2" t="s">
        <v>29</v>
      </c>
      <c r="J4574" s="2">
        <v>4</v>
      </c>
      <c r="K4574" s="2" t="s">
        <v>30</v>
      </c>
      <c r="L4574" s="2">
        <f t="shared" si="287"/>
        <v>2020</v>
      </c>
      <c r="M4574" s="2" t="str">
        <f t="shared" si="285"/>
        <v>May</v>
      </c>
      <c r="N4574" s="2">
        <f t="shared" si="286"/>
        <v>25</v>
      </c>
    </row>
    <row r="4575" spans="1:14" x14ac:dyDescent="0.2">
      <c r="A4575">
        <v>98819</v>
      </c>
      <c r="B4575" t="s">
        <v>3</v>
      </c>
      <c r="C4575" t="s">
        <v>18</v>
      </c>
      <c r="D4575" s="11">
        <v>1347.38</v>
      </c>
      <c r="E4575" s="1">
        <v>43704</v>
      </c>
      <c r="F4575" s="1">
        <v>43707</v>
      </c>
      <c r="G4575" s="12">
        <f t="shared" si="284"/>
        <v>3</v>
      </c>
      <c r="H4575" s="2" t="s">
        <v>21</v>
      </c>
      <c r="I4575" s="2" t="s">
        <v>29</v>
      </c>
      <c r="J4575" s="2">
        <v>1</v>
      </c>
      <c r="K4575" s="2" t="s">
        <v>30</v>
      </c>
      <c r="L4575" s="2">
        <f t="shared" si="287"/>
        <v>2019</v>
      </c>
      <c r="M4575" s="2" t="str">
        <f t="shared" si="285"/>
        <v>Aug</v>
      </c>
      <c r="N4575" s="2">
        <f t="shared" si="286"/>
        <v>27</v>
      </c>
    </row>
    <row r="4576" spans="1:14" x14ac:dyDescent="0.2">
      <c r="A4576">
        <v>98820</v>
      </c>
      <c r="B4576" t="s">
        <v>4</v>
      </c>
      <c r="C4576" t="s">
        <v>19</v>
      </c>
      <c r="D4576" s="11">
        <v>1908.16</v>
      </c>
      <c r="E4576" s="1">
        <v>43704</v>
      </c>
      <c r="F4576" s="1">
        <v>43707</v>
      </c>
      <c r="G4576" s="12">
        <f t="shared" si="284"/>
        <v>3</v>
      </c>
      <c r="H4576" s="2" t="s">
        <v>21</v>
      </c>
      <c r="I4576" s="2" t="s">
        <v>29</v>
      </c>
      <c r="J4576" s="2">
        <v>1</v>
      </c>
      <c r="K4576" s="2" t="s">
        <v>30</v>
      </c>
      <c r="L4576" s="2">
        <f t="shared" si="287"/>
        <v>2019</v>
      </c>
      <c r="M4576" s="2" t="str">
        <f t="shared" si="285"/>
        <v>Aug</v>
      </c>
      <c r="N4576" s="2">
        <f t="shared" si="286"/>
        <v>27</v>
      </c>
    </row>
    <row r="4577" spans="1:14" x14ac:dyDescent="0.2">
      <c r="A4577">
        <v>102927</v>
      </c>
      <c r="B4577" t="s">
        <v>5</v>
      </c>
      <c r="C4577" t="s">
        <v>18</v>
      </c>
      <c r="D4577" s="11">
        <v>268.60000000000002</v>
      </c>
      <c r="E4577" s="1">
        <v>43993</v>
      </c>
      <c r="F4577" s="1">
        <v>44001</v>
      </c>
      <c r="G4577" s="12">
        <f t="shared" si="284"/>
        <v>8</v>
      </c>
      <c r="H4577" s="2" t="s">
        <v>24</v>
      </c>
      <c r="I4577" s="2" t="s">
        <v>28</v>
      </c>
      <c r="J4577" s="2">
        <v>4</v>
      </c>
      <c r="K4577" s="2" t="s">
        <v>30</v>
      </c>
      <c r="L4577" s="2">
        <f t="shared" si="287"/>
        <v>2020</v>
      </c>
      <c r="M4577" s="2" t="str">
        <f t="shared" si="285"/>
        <v>Jun</v>
      </c>
      <c r="N4577" s="2">
        <f t="shared" si="286"/>
        <v>11</v>
      </c>
    </row>
    <row r="4578" spans="1:14" x14ac:dyDescent="0.2">
      <c r="A4578">
        <v>98825</v>
      </c>
      <c r="B4578" t="s">
        <v>5</v>
      </c>
      <c r="C4578" t="s">
        <v>19</v>
      </c>
      <c r="D4578" s="11">
        <v>436.97</v>
      </c>
      <c r="E4578" s="1">
        <v>43704</v>
      </c>
      <c r="F4578" s="1">
        <v>43707</v>
      </c>
      <c r="G4578" s="12">
        <f t="shared" si="284"/>
        <v>3</v>
      </c>
      <c r="H4578" s="2" t="s">
        <v>25</v>
      </c>
      <c r="I4578" s="2" t="s">
        <v>28</v>
      </c>
      <c r="J4578" s="2">
        <v>4</v>
      </c>
      <c r="K4578" s="2">
        <v>5</v>
      </c>
      <c r="L4578" s="2">
        <f t="shared" si="287"/>
        <v>2019</v>
      </c>
      <c r="M4578" s="2" t="str">
        <f t="shared" si="285"/>
        <v>Aug</v>
      </c>
      <c r="N4578" s="2">
        <f t="shared" si="286"/>
        <v>27</v>
      </c>
    </row>
    <row r="4579" spans="1:14" x14ac:dyDescent="0.2">
      <c r="A4579">
        <v>98825</v>
      </c>
      <c r="B4579" t="s">
        <v>7</v>
      </c>
      <c r="C4579" t="s">
        <v>18</v>
      </c>
      <c r="D4579" s="11">
        <v>914.39</v>
      </c>
      <c r="E4579" s="1">
        <v>43704</v>
      </c>
      <c r="F4579" s="1">
        <v>43707</v>
      </c>
      <c r="G4579" s="12">
        <f t="shared" si="284"/>
        <v>3</v>
      </c>
      <c r="H4579" s="2" t="s">
        <v>25</v>
      </c>
      <c r="I4579" s="2" t="s">
        <v>28</v>
      </c>
      <c r="J4579" s="2">
        <v>4</v>
      </c>
      <c r="K4579" s="2" t="s">
        <v>30</v>
      </c>
      <c r="L4579" s="2">
        <f t="shared" si="287"/>
        <v>2019</v>
      </c>
      <c r="M4579" s="2" t="str">
        <f t="shared" si="285"/>
        <v>Aug</v>
      </c>
      <c r="N4579" s="2">
        <f t="shared" si="286"/>
        <v>27</v>
      </c>
    </row>
    <row r="4580" spans="1:14" x14ac:dyDescent="0.2">
      <c r="A4580">
        <v>98825</v>
      </c>
      <c r="B4580" t="s">
        <v>2</v>
      </c>
      <c r="C4580" t="s">
        <v>19</v>
      </c>
      <c r="D4580" s="11">
        <v>27.79</v>
      </c>
      <c r="E4580" s="1">
        <v>43704</v>
      </c>
      <c r="F4580" s="1">
        <v>43707</v>
      </c>
      <c r="G4580" s="12">
        <f t="shared" si="284"/>
        <v>3</v>
      </c>
      <c r="H4580" s="2" t="s">
        <v>25</v>
      </c>
      <c r="I4580" s="2" t="s">
        <v>28</v>
      </c>
      <c r="J4580" s="2">
        <v>1</v>
      </c>
      <c r="K4580" s="2">
        <v>2</v>
      </c>
      <c r="L4580" s="2">
        <f t="shared" si="287"/>
        <v>2019</v>
      </c>
      <c r="M4580" s="2" t="str">
        <f t="shared" si="285"/>
        <v>Aug</v>
      </c>
      <c r="N4580" s="2">
        <f t="shared" si="286"/>
        <v>27</v>
      </c>
    </row>
    <row r="4581" spans="1:14" x14ac:dyDescent="0.2">
      <c r="A4581">
        <v>98827</v>
      </c>
      <c r="B4581" t="s">
        <v>6</v>
      </c>
      <c r="C4581" t="s">
        <v>19</v>
      </c>
      <c r="D4581" s="11">
        <v>466.58</v>
      </c>
      <c r="E4581" s="1">
        <v>43704</v>
      </c>
      <c r="F4581" s="1">
        <v>43707</v>
      </c>
      <c r="G4581" s="12">
        <f t="shared" si="284"/>
        <v>3</v>
      </c>
      <c r="H4581" s="2" t="s">
        <v>23</v>
      </c>
      <c r="I4581" s="2" t="s">
        <v>28</v>
      </c>
      <c r="J4581" s="2">
        <v>4</v>
      </c>
      <c r="K4581" s="2">
        <v>5</v>
      </c>
      <c r="L4581" s="2">
        <f t="shared" si="287"/>
        <v>2019</v>
      </c>
      <c r="M4581" s="2" t="str">
        <f t="shared" si="285"/>
        <v>Aug</v>
      </c>
      <c r="N4581" s="2">
        <f t="shared" si="286"/>
        <v>27</v>
      </c>
    </row>
    <row r="4582" spans="1:14" x14ac:dyDescent="0.2">
      <c r="A4582">
        <v>98829</v>
      </c>
      <c r="B4582" t="s">
        <v>9</v>
      </c>
      <c r="C4582" t="s">
        <v>18</v>
      </c>
      <c r="D4582" s="11">
        <v>187.67</v>
      </c>
      <c r="E4582" s="1">
        <v>43704</v>
      </c>
      <c r="F4582" s="1">
        <v>43707</v>
      </c>
      <c r="G4582" s="12">
        <f t="shared" si="284"/>
        <v>3</v>
      </c>
      <c r="H4582" s="2" t="s">
        <v>23</v>
      </c>
      <c r="I4582" s="2" t="s">
        <v>28</v>
      </c>
      <c r="J4582" s="2">
        <v>4</v>
      </c>
      <c r="K4582" s="2">
        <v>3</v>
      </c>
      <c r="L4582" s="2">
        <f t="shared" si="287"/>
        <v>2019</v>
      </c>
      <c r="M4582" s="2" t="str">
        <f t="shared" si="285"/>
        <v>Aug</v>
      </c>
      <c r="N4582" s="2">
        <f t="shared" si="286"/>
        <v>27</v>
      </c>
    </row>
    <row r="4583" spans="1:14" x14ac:dyDescent="0.2">
      <c r="A4583">
        <v>98830</v>
      </c>
      <c r="B4583" t="s">
        <v>3</v>
      </c>
      <c r="C4583" t="s">
        <v>19</v>
      </c>
      <c r="D4583" s="11">
        <v>229.61</v>
      </c>
      <c r="E4583" s="1">
        <v>43704</v>
      </c>
      <c r="F4583" s="1">
        <v>43707</v>
      </c>
      <c r="G4583" s="12">
        <f t="shared" si="284"/>
        <v>3</v>
      </c>
      <c r="H4583" s="2" t="s">
        <v>24</v>
      </c>
      <c r="I4583" s="2" t="s">
        <v>28</v>
      </c>
      <c r="J4583" s="2">
        <v>4</v>
      </c>
      <c r="K4583" s="2">
        <v>5</v>
      </c>
      <c r="L4583" s="2">
        <f t="shared" si="287"/>
        <v>2019</v>
      </c>
      <c r="M4583" s="2" t="str">
        <f t="shared" si="285"/>
        <v>Aug</v>
      </c>
      <c r="N4583" s="2">
        <f t="shared" si="286"/>
        <v>27</v>
      </c>
    </row>
    <row r="4584" spans="1:14" x14ac:dyDescent="0.2">
      <c r="A4584">
        <v>98833</v>
      </c>
      <c r="B4584" t="s">
        <v>2</v>
      </c>
      <c r="C4584" t="s">
        <v>19</v>
      </c>
      <c r="D4584" s="11">
        <v>233.34</v>
      </c>
      <c r="E4584" s="1">
        <v>43704</v>
      </c>
      <c r="F4584" s="1">
        <v>43707</v>
      </c>
      <c r="G4584" s="12">
        <f t="shared" si="284"/>
        <v>3</v>
      </c>
      <c r="H4584" s="2" t="s">
        <v>26</v>
      </c>
      <c r="I4584" s="2" t="s">
        <v>28</v>
      </c>
      <c r="J4584" s="2">
        <v>4</v>
      </c>
      <c r="K4584" s="2">
        <v>5</v>
      </c>
      <c r="L4584" s="2">
        <f t="shared" si="287"/>
        <v>2019</v>
      </c>
      <c r="M4584" s="2" t="str">
        <f t="shared" si="285"/>
        <v>Aug</v>
      </c>
      <c r="N4584" s="2">
        <f t="shared" si="286"/>
        <v>27</v>
      </c>
    </row>
    <row r="4585" spans="1:14" x14ac:dyDescent="0.2">
      <c r="A4585">
        <v>98833</v>
      </c>
      <c r="B4585" t="s">
        <v>8</v>
      </c>
      <c r="C4585" t="s">
        <v>19</v>
      </c>
      <c r="D4585" s="11">
        <v>1505.61</v>
      </c>
      <c r="E4585" s="1">
        <v>43704</v>
      </c>
      <c r="F4585" s="1">
        <v>43707</v>
      </c>
      <c r="G4585" s="12">
        <f t="shared" si="284"/>
        <v>3</v>
      </c>
      <c r="H4585" s="2" t="s">
        <v>26</v>
      </c>
      <c r="I4585" s="2" t="s">
        <v>28</v>
      </c>
      <c r="J4585" s="2">
        <v>4</v>
      </c>
      <c r="K4585" s="2" t="s">
        <v>30</v>
      </c>
      <c r="L4585" s="2">
        <f t="shared" si="287"/>
        <v>2019</v>
      </c>
      <c r="M4585" s="2" t="str">
        <f t="shared" si="285"/>
        <v>Aug</v>
      </c>
      <c r="N4585" s="2">
        <f t="shared" si="286"/>
        <v>27</v>
      </c>
    </row>
    <row r="4586" spans="1:14" x14ac:dyDescent="0.2">
      <c r="A4586">
        <v>104464</v>
      </c>
      <c r="B4586" t="s">
        <v>5</v>
      </c>
      <c r="C4586" t="s">
        <v>18</v>
      </c>
      <c r="D4586" s="11">
        <v>160.11000000000001</v>
      </c>
      <c r="E4586" s="1">
        <v>44087</v>
      </c>
      <c r="F4586" s="1">
        <v>44095</v>
      </c>
      <c r="G4586" s="12">
        <f t="shared" si="284"/>
        <v>8</v>
      </c>
      <c r="H4586" s="2" t="s">
        <v>27</v>
      </c>
      <c r="I4586" s="2" t="s">
        <v>28</v>
      </c>
      <c r="J4586" s="2">
        <v>2</v>
      </c>
      <c r="K4586" s="2" t="s">
        <v>30</v>
      </c>
      <c r="L4586" s="2">
        <f t="shared" si="287"/>
        <v>2020</v>
      </c>
      <c r="M4586" s="2" t="str">
        <f t="shared" si="285"/>
        <v>Sep</v>
      </c>
      <c r="N4586" s="2">
        <f t="shared" si="286"/>
        <v>13</v>
      </c>
    </row>
    <row r="4587" spans="1:14" x14ac:dyDescent="0.2">
      <c r="A4587">
        <v>98835</v>
      </c>
      <c r="B4587" t="s">
        <v>10</v>
      </c>
      <c r="C4587" t="s">
        <v>19</v>
      </c>
      <c r="D4587" s="11">
        <v>232.56</v>
      </c>
      <c r="E4587" s="1">
        <v>43704</v>
      </c>
      <c r="F4587" s="1">
        <v>43707</v>
      </c>
      <c r="G4587" s="12">
        <f t="shared" si="284"/>
        <v>3</v>
      </c>
      <c r="H4587" s="2" t="s">
        <v>27</v>
      </c>
      <c r="I4587" s="2" t="s">
        <v>28</v>
      </c>
      <c r="J4587" s="2">
        <v>1</v>
      </c>
      <c r="K4587" s="2">
        <v>5</v>
      </c>
      <c r="L4587" s="2">
        <f t="shared" si="287"/>
        <v>2019</v>
      </c>
      <c r="M4587" s="2" t="str">
        <f t="shared" si="285"/>
        <v>Aug</v>
      </c>
      <c r="N4587" s="2">
        <f t="shared" si="286"/>
        <v>27</v>
      </c>
    </row>
    <row r="4588" spans="1:14" x14ac:dyDescent="0.2">
      <c r="A4588">
        <v>98835</v>
      </c>
      <c r="B4588" t="s">
        <v>10</v>
      </c>
      <c r="C4588" t="s">
        <v>18</v>
      </c>
      <c r="D4588" s="11">
        <v>925.38</v>
      </c>
      <c r="E4588" s="1">
        <v>43704</v>
      </c>
      <c r="F4588" s="1">
        <v>43707</v>
      </c>
      <c r="G4588" s="12">
        <f t="shared" si="284"/>
        <v>3</v>
      </c>
      <c r="H4588" s="2" t="s">
        <v>27</v>
      </c>
      <c r="I4588" s="2" t="s">
        <v>28</v>
      </c>
      <c r="J4588" s="2">
        <v>3</v>
      </c>
      <c r="K4588" s="2" t="s">
        <v>30</v>
      </c>
      <c r="L4588" s="2">
        <f t="shared" si="287"/>
        <v>2019</v>
      </c>
      <c r="M4588" s="2" t="str">
        <f t="shared" si="285"/>
        <v>Aug</v>
      </c>
      <c r="N4588" s="2">
        <f t="shared" si="286"/>
        <v>27</v>
      </c>
    </row>
    <row r="4589" spans="1:14" x14ac:dyDescent="0.2">
      <c r="A4589">
        <v>98850</v>
      </c>
      <c r="B4589" t="s">
        <v>3</v>
      </c>
      <c r="C4589" t="s">
        <v>19</v>
      </c>
      <c r="D4589" s="11">
        <v>227.49</v>
      </c>
      <c r="E4589" s="1">
        <v>43706</v>
      </c>
      <c r="F4589" s="1">
        <v>43709</v>
      </c>
      <c r="G4589" s="12">
        <f t="shared" si="284"/>
        <v>3</v>
      </c>
      <c r="H4589" s="2" t="s">
        <v>24</v>
      </c>
      <c r="I4589" s="2" t="s">
        <v>29</v>
      </c>
      <c r="J4589" s="2">
        <v>5</v>
      </c>
      <c r="K4589" s="2" t="s">
        <v>30</v>
      </c>
      <c r="L4589" s="2">
        <f t="shared" si="287"/>
        <v>2019</v>
      </c>
      <c r="M4589" s="2" t="str">
        <f t="shared" si="285"/>
        <v>Aug</v>
      </c>
      <c r="N4589" s="2">
        <f t="shared" si="286"/>
        <v>29</v>
      </c>
    </row>
    <row r="4590" spans="1:14" x14ac:dyDescent="0.2">
      <c r="A4590">
        <v>98853</v>
      </c>
      <c r="B4590" t="s">
        <v>5</v>
      </c>
      <c r="C4590" t="s">
        <v>19</v>
      </c>
      <c r="D4590" s="11">
        <v>96.25</v>
      </c>
      <c r="E4590" s="1">
        <v>43706</v>
      </c>
      <c r="F4590" s="1">
        <v>43709</v>
      </c>
      <c r="G4590" s="12">
        <f t="shared" si="284"/>
        <v>3</v>
      </c>
      <c r="H4590" s="2" t="s">
        <v>27</v>
      </c>
      <c r="I4590" s="2" t="s">
        <v>29</v>
      </c>
      <c r="J4590" s="2" t="s">
        <v>30</v>
      </c>
      <c r="K4590" s="2">
        <v>5</v>
      </c>
      <c r="L4590" s="2">
        <f t="shared" si="287"/>
        <v>2019</v>
      </c>
      <c r="M4590" s="2" t="str">
        <f t="shared" si="285"/>
        <v>Aug</v>
      </c>
      <c r="N4590" s="2">
        <f t="shared" si="286"/>
        <v>29</v>
      </c>
    </row>
    <row r="4591" spans="1:14" x14ac:dyDescent="0.2">
      <c r="A4591">
        <v>98856</v>
      </c>
      <c r="B4591" t="s">
        <v>10</v>
      </c>
      <c r="C4591" t="s">
        <v>18</v>
      </c>
      <c r="D4591" s="11">
        <v>1505.32</v>
      </c>
      <c r="E4591" s="1">
        <v>43707</v>
      </c>
      <c r="F4591" s="1">
        <v>43710</v>
      </c>
      <c r="G4591" s="12">
        <f t="shared" si="284"/>
        <v>3</v>
      </c>
      <c r="H4591" s="2" t="s">
        <v>21</v>
      </c>
      <c r="I4591" s="2" t="s">
        <v>28</v>
      </c>
      <c r="J4591" s="2">
        <v>3</v>
      </c>
      <c r="K4591" s="2" t="s">
        <v>30</v>
      </c>
      <c r="L4591" s="2">
        <f t="shared" si="287"/>
        <v>2019</v>
      </c>
      <c r="M4591" s="2" t="str">
        <f t="shared" si="285"/>
        <v>Aug</v>
      </c>
      <c r="N4591" s="2">
        <f t="shared" si="286"/>
        <v>30</v>
      </c>
    </row>
    <row r="4592" spans="1:14" x14ac:dyDescent="0.2">
      <c r="A4592">
        <v>98856</v>
      </c>
      <c r="B4592" t="s">
        <v>2</v>
      </c>
      <c r="C4592" t="s">
        <v>18</v>
      </c>
      <c r="D4592" s="11">
        <v>1598.23</v>
      </c>
      <c r="E4592" s="1">
        <v>43707</v>
      </c>
      <c r="F4592" s="1">
        <v>43710</v>
      </c>
      <c r="G4592" s="12">
        <f t="shared" si="284"/>
        <v>3</v>
      </c>
      <c r="H4592" s="2" t="s">
        <v>21</v>
      </c>
      <c r="I4592" s="2" t="s">
        <v>28</v>
      </c>
      <c r="J4592" s="2">
        <v>1</v>
      </c>
      <c r="K4592" s="2" t="s">
        <v>30</v>
      </c>
      <c r="L4592" s="2">
        <f t="shared" si="287"/>
        <v>2019</v>
      </c>
      <c r="M4592" s="2" t="str">
        <f t="shared" si="285"/>
        <v>Aug</v>
      </c>
      <c r="N4592" s="2">
        <f t="shared" si="286"/>
        <v>30</v>
      </c>
    </row>
    <row r="4593" spans="1:14" x14ac:dyDescent="0.2">
      <c r="A4593">
        <v>98880</v>
      </c>
      <c r="B4593" t="s">
        <v>6</v>
      </c>
      <c r="C4593" t="s">
        <v>18</v>
      </c>
      <c r="D4593" s="11">
        <v>305.04000000000002</v>
      </c>
      <c r="E4593" s="1">
        <v>43709</v>
      </c>
      <c r="F4593" s="1">
        <v>43712</v>
      </c>
      <c r="G4593" s="12">
        <f t="shared" si="284"/>
        <v>3</v>
      </c>
      <c r="H4593" s="2" t="s">
        <v>21</v>
      </c>
      <c r="I4593" s="2" t="s">
        <v>28</v>
      </c>
      <c r="J4593" s="2">
        <v>2</v>
      </c>
      <c r="K4593" s="2">
        <v>3</v>
      </c>
      <c r="L4593" s="2">
        <f t="shared" si="287"/>
        <v>2019</v>
      </c>
      <c r="M4593" s="2" t="str">
        <f t="shared" si="285"/>
        <v>Sep</v>
      </c>
      <c r="N4593" s="2">
        <f t="shared" si="286"/>
        <v>1</v>
      </c>
    </row>
    <row r="4594" spans="1:14" x14ac:dyDescent="0.2">
      <c r="A4594">
        <v>95216</v>
      </c>
      <c r="B4594" t="s">
        <v>5</v>
      </c>
      <c r="C4594" t="s">
        <v>18</v>
      </c>
      <c r="D4594" s="11">
        <v>645.66</v>
      </c>
      <c r="E4594" s="1">
        <v>43413</v>
      </c>
      <c r="F4594" s="1">
        <v>43422</v>
      </c>
      <c r="G4594" s="12">
        <f t="shared" si="284"/>
        <v>9</v>
      </c>
      <c r="H4594" s="2" t="s">
        <v>26</v>
      </c>
      <c r="I4594" s="2" t="s">
        <v>28</v>
      </c>
      <c r="J4594" s="2">
        <v>5</v>
      </c>
      <c r="K4594" s="2" t="s">
        <v>30</v>
      </c>
      <c r="L4594" s="2">
        <f t="shared" si="287"/>
        <v>2018</v>
      </c>
      <c r="M4594" s="2" t="str">
        <f t="shared" si="285"/>
        <v>Nov</v>
      </c>
      <c r="N4594" s="2">
        <f t="shared" si="286"/>
        <v>9</v>
      </c>
    </row>
    <row r="4595" spans="1:14" x14ac:dyDescent="0.2">
      <c r="A4595">
        <v>98880</v>
      </c>
      <c r="B4595" t="s">
        <v>9</v>
      </c>
      <c r="C4595" t="s">
        <v>18</v>
      </c>
      <c r="D4595" s="11">
        <v>1363.18</v>
      </c>
      <c r="E4595" s="1">
        <v>43709</v>
      </c>
      <c r="F4595" s="1">
        <v>43712</v>
      </c>
      <c r="G4595" s="12">
        <f t="shared" si="284"/>
        <v>3</v>
      </c>
      <c r="H4595" s="2" t="s">
        <v>21</v>
      </c>
      <c r="I4595" s="2" t="s">
        <v>28</v>
      </c>
      <c r="J4595" s="2">
        <v>2</v>
      </c>
      <c r="K4595" s="2" t="s">
        <v>30</v>
      </c>
      <c r="L4595" s="2">
        <f t="shared" si="287"/>
        <v>2019</v>
      </c>
      <c r="M4595" s="2" t="str">
        <f t="shared" si="285"/>
        <v>Sep</v>
      </c>
      <c r="N4595" s="2">
        <f t="shared" si="286"/>
        <v>1</v>
      </c>
    </row>
    <row r="4596" spans="1:14" x14ac:dyDescent="0.2">
      <c r="A4596">
        <v>98880</v>
      </c>
      <c r="B4596" t="s">
        <v>4</v>
      </c>
      <c r="C4596" t="s">
        <v>19</v>
      </c>
      <c r="D4596" s="11">
        <v>127.78</v>
      </c>
      <c r="E4596" s="1">
        <v>43709</v>
      </c>
      <c r="F4596" s="1">
        <v>43712</v>
      </c>
      <c r="G4596" s="12">
        <f t="shared" si="284"/>
        <v>3</v>
      </c>
      <c r="H4596" s="2" t="s">
        <v>21</v>
      </c>
      <c r="I4596" s="2" t="s">
        <v>28</v>
      </c>
      <c r="J4596" s="2">
        <v>1</v>
      </c>
      <c r="K4596" s="2">
        <v>4</v>
      </c>
      <c r="L4596" s="2">
        <f t="shared" si="287"/>
        <v>2019</v>
      </c>
      <c r="M4596" s="2" t="str">
        <f t="shared" si="285"/>
        <v>Sep</v>
      </c>
      <c r="N4596" s="2">
        <f t="shared" si="286"/>
        <v>1</v>
      </c>
    </row>
    <row r="4597" spans="1:14" x14ac:dyDescent="0.2">
      <c r="A4597">
        <v>98880</v>
      </c>
      <c r="B4597" t="s">
        <v>8</v>
      </c>
      <c r="C4597" t="s">
        <v>18</v>
      </c>
      <c r="D4597" s="11">
        <v>1581.75</v>
      </c>
      <c r="E4597" s="1">
        <v>43709</v>
      </c>
      <c r="F4597" s="1">
        <v>43712</v>
      </c>
      <c r="G4597" s="12">
        <f t="shared" si="284"/>
        <v>3</v>
      </c>
      <c r="H4597" s="2" t="s">
        <v>21</v>
      </c>
      <c r="I4597" s="2" t="s">
        <v>28</v>
      </c>
      <c r="J4597" s="2">
        <v>1</v>
      </c>
      <c r="K4597" s="2">
        <v>2</v>
      </c>
      <c r="L4597" s="2">
        <f t="shared" si="287"/>
        <v>2019</v>
      </c>
      <c r="M4597" s="2" t="str">
        <f t="shared" si="285"/>
        <v>Sep</v>
      </c>
      <c r="N4597" s="2">
        <f t="shared" si="286"/>
        <v>1</v>
      </c>
    </row>
    <row r="4598" spans="1:14" x14ac:dyDescent="0.2">
      <c r="A4598">
        <v>98882</v>
      </c>
      <c r="B4598" t="s">
        <v>8</v>
      </c>
      <c r="C4598" t="s">
        <v>18</v>
      </c>
      <c r="D4598" s="11">
        <v>638.07000000000005</v>
      </c>
      <c r="E4598" s="1">
        <v>43709</v>
      </c>
      <c r="F4598" s="1">
        <v>43712</v>
      </c>
      <c r="G4598" s="12">
        <f t="shared" si="284"/>
        <v>3</v>
      </c>
      <c r="H4598" s="2" t="s">
        <v>22</v>
      </c>
      <c r="I4598" s="2" t="s">
        <v>28</v>
      </c>
      <c r="J4598" s="2" t="s">
        <v>30</v>
      </c>
      <c r="K4598" s="2">
        <v>2</v>
      </c>
      <c r="L4598" s="2">
        <f t="shared" si="287"/>
        <v>2019</v>
      </c>
      <c r="M4598" s="2" t="str">
        <f t="shared" si="285"/>
        <v>Sep</v>
      </c>
      <c r="N4598" s="2">
        <f t="shared" si="286"/>
        <v>1</v>
      </c>
    </row>
    <row r="4599" spans="1:14" x14ac:dyDescent="0.2">
      <c r="A4599">
        <v>98882</v>
      </c>
      <c r="B4599" t="s">
        <v>4</v>
      </c>
      <c r="C4599" t="s">
        <v>19</v>
      </c>
      <c r="D4599" s="11">
        <v>1892.84</v>
      </c>
      <c r="E4599" s="1">
        <v>43709</v>
      </c>
      <c r="F4599" s="1">
        <v>43712</v>
      </c>
      <c r="G4599" s="12">
        <f t="shared" si="284"/>
        <v>3</v>
      </c>
      <c r="H4599" s="2" t="s">
        <v>22</v>
      </c>
      <c r="I4599" s="2" t="s">
        <v>28</v>
      </c>
      <c r="J4599" s="2">
        <v>2</v>
      </c>
      <c r="K4599" s="2">
        <v>1</v>
      </c>
      <c r="L4599" s="2">
        <f t="shared" si="287"/>
        <v>2019</v>
      </c>
      <c r="M4599" s="2" t="str">
        <f t="shared" si="285"/>
        <v>Sep</v>
      </c>
      <c r="N4599" s="2">
        <f t="shared" si="286"/>
        <v>1</v>
      </c>
    </row>
    <row r="4600" spans="1:14" x14ac:dyDescent="0.2">
      <c r="A4600">
        <v>98883</v>
      </c>
      <c r="B4600" t="s">
        <v>2</v>
      </c>
      <c r="C4600" t="s">
        <v>18</v>
      </c>
      <c r="D4600" s="11">
        <v>306.14999999999998</v>
      </c>
      <c r="E4600" s="1">
        <v>43709</v>
      </c>
      <c r="F4600" s="1">
        <v>43712</v>
      </c>
      <c r="G4600" s="12">
        <f t="shared" si="284"/>
        <v>3</v>
      </c>
      <c r="H4600" s="2" t="s">
        <v>22</v>
      </c>
      <c r="I4600" s="2" t="s">
        <v>28</v>
      </c>
      <c r="J4600" s="2" t="s">
        <v>30</v>
      </c>
      <c r="K4600" s="2" t="s">
        <v>30</v>
      </c>
      <c r="L4600" s="2">
        <f t="shared" si="287"/>
        <v>2019</v>
      </c>
      <c r="M4600" s="2" t="str">
        <f t="shared" si="285"/>
        <v>Sep</v>
      </c>
      <c r="N4600" s="2">
        <f t="shared" si="286"/>
        <v>1</v>
      </c>
    </row>
    <row r="4601" spans="1:14" x14ac:dyDescent="0.2">
      <c r="A4601">
        <v>98884</v>
      </c>
      <c r="B4601" t="s">
        <v>10</v>
      </c>
      <c r="C4601" t="s">
        <v>19</v>
      </c>
      <c r="D4601" s="11">
        <v>1082.0999999999999</v>
      </c>
      <c r="E4601" s="1">
        <v>43709</v>
      </c>
      <c r="F4601" s="1">
        <v>43712</v>
      </c>
      <c r="G4601" s="12">
        <f t="shared" si="284"/>
        <v>3</v>
      </c>
      <c r="H4601" s="2" t="s">
        <v>25</v>
      </c>
      <c r="I4601" s="2" t="s">
        <v>28</v>
      </c>
      <c r="J4601" s="2">
        <v>2</v>
      </c>
      <c r="K4601" s="2">
        <v>2</v>
      </c>
      <c r="L4601" s="2">
        <f t="shared" si="287"/>
        <v>2019</v>
      </c>
      <c r="M4601" s="2" t="str">
        <f t="shared" si="285"/>
        <v>Sep</v>
      </c>
      <c r="N4601" s="2">
        <f t="shared" si="286"/>
        <v>1</v>
      </c>
    </row>
    <row r="4602" spans="1:14" x14ac:dyDescent="0.2">
      <c r="A4602">
        <v>98884</v>
      </c>
      <c r="B4602" t="s">
        <v>7</v>
      </c>
      <c r="C4602" t="s">
        <v>18</v>
      </c>
      <c r="D4602" s="11">
        <v>1489.64</v>
      </c>
      <c r="E4602" s="1">
        <v>43709</v>
      </c>
      <c r="F4602" s="1">
        <v>43712</v>
      </c>
      <c r="G4602" s="12">
        <f t="shared" si="284"/>
        <v>3</v>
      </c>
      <c r="H4602" s="2" t="s">
        <v>25</v>
      </c>
      <c r="I4602" s="2" t="s">
        <v>28</v>
      </c>
      <c r="J4602" s="2">
        <v>2</v>
      </c>
      <c r="K4602" s="2" t="s">
        <v>30</v>
      </c>
      <c r="L4602" s="2">
        <f t="shared" si="287"/>
        <v>2019</v>
      </c>
      <c r="M4602" s="2" t="str">
        <f t="shared" si="285"/>
        <v>Sep</v>
      </c>
      <c r="N4602" s="2">
        <f t="shared" si="286"/>
        <v>1</v>
      </c>
    </row>
    <row r="4603" spans="1:14" x14ac:dyDescent="0.2">
      <c r="A4603">
        <v>98884</v>
      </c>
      <c r="B4603" t="s">
        <v>9</v>
      </c>
      <c r="C4603" t="s">
        <v>19</v>
      </c>
      <c r="D4603" s="11">
        <v>994.95</v>
      </c>
      <c r="E4603" s="1">
        <v>43709</v>
      </c>
      <c r="F4603" s="1">
        <v>43712</v>
      </c>
      <c r="G4603" s="12">
        <f t="shared" si="284"/>
        <v>3</v>
      </c>
      <c r="H4603" s="2" t="s">
        <v>25</v>
      </c>
      <c r="I4603" s="2" t="s">
        <v>28</v>
      </c>
      <c r="J4603" s="2">
        <v>2</v>
      </c>
      <c r="K4603" s="2">
        <v>4</v>
      </c>
      <c r="L4603" s="2">
        <f t="shared" si="287"/>
        <v>2019</v>
      </c>
      <c r="M4603" s="2" t="str">
        <f t="shared" si="285"/>
        <v>Sep</v>
      </c>
      <c r="N4603" s="2">
        <f t="shared" si="286"/>
        <v>1</v>
      </c>
    </row>
    <row r="4604" spans="1:14" x14ac:dyDescent="0.2">
      <c r="A4604">
        <v>98887</v>
      </c>
      <c r="B4604" t="s">
        <v>10</v>
      </c>
      <c r="C4604" t="s">
        <v>19</v>
      </c>
      <c r="D4604" s="11">
        <v>1382.83</v>
      </c>
      <c r="E4604" s="1">
        <v>43709</v>
      </c>
      <c r="F4604" s="1">
        <v>43712</v>
      </c>
      <c r="G4604" s="12">
        <f t="shared" si="284"/>
        <v>3</v>
      </c>
      <c r="H4604" s="2" t="s">
        <v>23</v>
      </c>
      <c r="I4604" s="2" t="s">
        <v>28</v>
      </c>
      <c r="J4604" s="2">
        <v>2</v>
      </c>
      <c r="K4604" s="2" t="s">
        <v>30</v>
      </c>
      <c r="L4604" s="2">
        <f t="shared" si="287"/>
        <v>2019</v>
      </c>
      <c r="M4604" s="2" t="str">
        <f t="shared" si="285"/>
        <v>Sep</v>
      </c>
      <c r="N4604" s="2">
        <f t="shared" si="286"/>
        <v>1</v>
      </c>
    </row>
    <row r="4605" spans="1:14" x14ac:dyDescent="0.2">
      <c r="A4605">
        <v>96366</v>
      </c>
      <c r="B4605" t="s">
        <v>5</v>
      </c>
      <c r="C4605" t="s">
        <v>18</v>
      </c>
      <c r="D4605" s="11">
        <v>267.36</v>
      </c>
      <c r="E4605" s="1">
        <v>43511</v>
      </c>
      <c r="F4605" s="1">
        <v>43520</v>
      </c>
      <c r="G4605" s="12">
        <f t="shared" si="284"/>
        <v>9</v>
      </c>
      <c r="H4605" s="2" t="s">
        <v>23</v>
      </c>
      <c r="I4605" s="2" t="s">
        <v>28</v>
      </c>
      <c r="J4605" s="2">
        <v>5</v>
      </c>
      <c r="K4605" s="2" t="s">
        <v>30</v>
      </c>
      <c r="L4605" s="2">
        <f t="shared" si="287"/>
        <v>2019</v>
      </c>
      <c r="M4605" s="2" t="str">
        <f t="shared" si="285"/>
        <v>Feb</v>
      </c>
      <c r="N4605" s="2">
        <f t="shared" si="286"/>
        <v>15</v>
      </c>
    </row>
    <row r="4606" spans="1:14" x14ac:dyDescent="0.2">
      <c r="A4606">
        <v>98887</v>
      </c>
      <c r="B4606" t="s">
        <v>7</v>
      </c>
      <c r="C4606" t="s">
        <v>18</v>
      </c>
      <c r="D4606" s="11">
        <v>929.9</v>
      </c>
      <c r="E4606" s="1">
        <v>43709</v>
      </c>
      <c r="F4606" s="1">
        <v>43712</v>
      </c>
      <c r="G4606" s="12">
        <f t="shared" si="284"/>
        <v>3</v>
      </c>
      <c r="H4606" s="2" t="s">
        <v>23</v>
      </c>
      <c r="I4606" s="2" t="s">
        <v>28</v>
      </c>
      <c r="J4606" s="2">
        <v>1</v>
      </c>
      <c r="K4606" s="2">
        <v>4</v>
      </c>
      <c r="L4606" s="2">
        <f t="shared" si="287"/>
        <v>2019</v>
      </c>
      <c r="M4606" s="2" t="str">
        <f t="shared" si="285"/>
        <v>Sep</v>
      </c>
      <c r="N4606" s="2">
        <f t="shared" si="286"/>
        <v>1</v>
      </c>
    </row>
    <row r="4607" spans="1:14" x14ac:dyDescent="0.2">
      <c r="A4607">
        <v>98887</v>
      </c>
      <c r="B4607" t="s">
        <v>6</v>
      </c>
      <c r="C4607" t="s">
        <v>19</v>
      </c>
      <c r="D4607" s="11">
        <v>304.54000000000002</v>
      </c>
      <c r="E4607" s="1">
        <v>43709</v>
      </c>
      <c r="F4607" s="1">
        <v>43712</v>
      </c>
      <c r="G4607" s="12">
        <f t="shared" si="284"/>
        <v>3</v>
      </c>
      <c r="H4607" s="2" t="s">
        <v>23</v>
      </c>
      <c r="I4607" s="2" t="s">
        <v>28</v>
      </c>
      <c r="J4607" s="2">
        <v>1</v>
      </c>
      <c r="K4607" s="2">
        <v>5</v>
      </c>
      <c r="L4607" s="2">
        <f t="shared" si="287"/>
        <v>2019</v>
      </c>
      <c r="M4607" s="2" t="str">
        <f t="shared" si="285"/>
        <v>Sep</v>
      </c>
      <c r="N4607" s="2">
        <f t="shared" si="286"/>
        <v>1</v>
      </c>
    </row>
    <row r="4608" spans="1:14" x14ac:dyDescent="0.2">
      <c r="A4608">
        <v>98888</v>
      </c>
      <c r="B4608" t="s">
        <v>10</v>
      </c>
      <c r="C4608" t="s">
        <v>19</v>
      </c>
      <c r="D4608" s="11">
        <v>149.28</v>
      </c>
      <c r="E4608" s="1">
        <v>43709</v>
      </c>
      <c r="F4608" s="1">
        <v>43712</v>
      </c>
      <c r="G4608" s="12">
        <f t="shared" si="284"/>
        <v>3</v>
      </c>
      <c r="H4608" s="2" t="s">
        <v>23</v>
      </c>
      <c r="I4608" s="2" t="s">
        <v>28</v>
      </c>
      <c r="J4608" s="2">
        <v>3</v>
      </c>
      <c r="K4608" s="2">
        <v>2</v>
      </c>
      <c r="L4608" s="2">
        <f t="shared" si="287"/>
        <v>2019</v>
      </c>
      <c r="M4608" s="2" t="str">
        <f t="shared" si="285"/>
        <v>Sep</v>
      </c>
      <c r="N4608" s="2">
        <f t="shared" si="286"/>
        <v>1</v>
      </c>
    </row>
    <row r="4609" spans="1:14" x14ac:dyDescent="0.2">
      <c r="A4609">
        <v>98888</v>
      </c>
      <c r="B4609" t="s">
        <v>10</v>
      </c>
      <c r="C4609" t="s">
        <v>19</v>
      </c>
      <c r="D4609" s="11">
        <v>1149.33</v>
      </c>
      <c r="E4609" s="1">
        <v>43709</v>
      </c>
      <c r="F4609" s="1">
        <v>43712</v>
      </c>
      <c r="G4609" s="12">
        <f t="shared" si="284"/>
        <v>3</v>
      </c>
      <c r="H4609" s="2" t="s">
        <v>23</v>
      </c>
      <c r="I4609" s="2" t="s">
        <v>28</v>
      </c>
      <c r="J4609" s="2">
        <v>3</v>
      </c>
      <c r="K4609" s="2" t="s">
        <v>30</v>
      </c>
      <c r="L4609" s="2">
        <f t="shared" si="287"/>
        <v>2019</v>
      </c>
      <c r="M4609" s="2" t="str">
        <f t="shared" si="285"/>
        <v>Sep</v>
      </c>
      <c r="N4609" s="2">
        <f t="shared" si="286"/>
        <v>1</v>
      </c>
    </row>
    <row r="4610" spans="1:14" x14ac:dyDescent="0.2">
      <c r="A4610">
        <v>98889</v>
      </c>
      <c r="B4610" t="s">
        <v>8</v>
      </c>
      <c r="C4610" t="s">
        <v>19</v>
      </c>
      <c r="D4610" s="11">
        <v>917.18</v>
      </c>
      <c r="E4610" s="1">
        <v>43709</v>
      </c>
      <c r="F4610" s="1">
        <v>43712</v>
      </c>
      <c r="G4610" s="12">
        <f t="shared" ref="G4610:G4673" si="288">F4610-E4610</f>
        <v>3</v>
      </c>
      <c r="H4610" s="2" t="s">
        <v>23</v>
      </c>
      <c r="I4610" s="2" t="s">
        <v>28</v>
      </c>
      <c r="J4610" s="2">
        <v>3</v>
      </c>
      <c r="K4610" s="2">
        <v>3</v>
      </c>
      <c r="L4610" s="2">
        <f t="shared" si="287"/>
        <v>2019</v>
      </c>
      <c r="M4610" s="2" t="str">
        <f t="shared" ref="M4610:M4673" si="289">TEXT(E4610,"mmm")</f>
        <v>Sep</v>
      </c>
      <c r="N4610" s="2">
        <f t="shared" ref="N4610:N4673" si="290">DAY(E4610)</f>
        <v>1</v>
      </c>
    </row>
    <row r="4611" spans="1:14" x14ac:dyDescent="0.2">
      <c r="A4611">
        <v>98889</v>
      </c>
      <c r="B4611" t="s">
        <v>5</v>
      </c>
      <c r="C4611" t="s">
        <v>18</v>
      </c>
      <c r="D4611" s="11">
        <v>1983.57</v>
      </c>
      <c r="E4611" s="1">
        <v>43709</v>
      </c>
      <c r="F4611" s="1">
        <v>43712</v>
      </c>
      <c r="G4611" s="12">
        <f t="shared" si="288"/>
        <v>3</v>
      </c>
      <c r="H4611" s="2" t="s">
        <v>23</v>
      </c>
      <c r="I4611" s="2" t="s">
        <v>28</v>
      </c>
      <c r="J4611" s="2" t="s">
        <v>30</v>
      </c>
      <c r="K4611" s="2" t="s">
        <v>30</v>
      </c>
      <c r="L4611" s="2">
        <f t="shared" ref="L4611:L4674" si="291">YEAR(E4611)</f>
        <v>2019</v>
      </c>
      <c r="M4611" s="2" t="str">
        <f t="shared" si="289"/>
        <v>Sep</v>
      </c>
      <c r="N4611" s="2">
        <f t="shared" si="290"/>
        <v>1</v>
      </c>
    </row>
    <row r="4612" spans="1:14" x14ac:dyDescent="0.2">
      <c r="A4612">
        <v>98890</v>
      </c>
      <c r="B4612" t="s">
        <v>2</v>
      </c>
      <c r="C4612" t="s">
        <v>18</v>
      </c>
      <c r="D4612" s="11">
        <v>434.45</v>
      </c>
      <c r="E4612" s="1">
        <v>43709</v>
      </c>
      <c r="F4612" s="1">
        <v>43712</v>
      </c>
      <c r="G4612" s="12">
        <f t="shared" si="288"/>
        <v>3</v>
      </c>
      <c r="H4612" s="2" t="s">
        <v>24</v>
      </c>
      <c r="I4612" s="2" t="s">
        <v>28</v>
      </c>
      <c r="J4612" s="2">
        <v>2</v>
      </c>
      <c r="K4612" s="2">
        <v>5</v>
      </c>
      <c r="L4612" s="2">
        <f t="shared" si="291"/>
        <v>2019</v>
      </c>
      <c r="M4612" s="2" t="str">
        <f t="shared" si="289"/>
        <v>Sep</v>
      </c>
      <c r="N4612" s="2">
        <f t="shared" si="290"/>
        <v>1</v>
      </c>
    </row>
    <row r="4613" spans="1:14" x14ac:dyDescent="0.2">
      <c r="A4613">
        <v>96577</v>
      </c>
      <c r="B4613" t="s">
        <v>5</v>
      </c>
      <c r="C4613" t="s">
        <v>18</v>
      </c>
      <c r="D4613" s="11">
        <v>515.04999999999995</v>
      </c>
      <c r="E4613" s="1">
        <v>43532</v>
      </c>
      <c r="F4613" s="1">
        <v>43541</v>
      </c>
      <c r="G4613" s="12">
        <f t="shared" si="288"/>
        <v>9</v>
      </c>
      <c r="H4613" s="2" t="s">
        <v>24</v>
      </c>
      <c r="I4613" s="2" t="s">
        <v>29</v>
      </c>
      <c r="J4613" s="2">
        <v>5</v>
      </c>
      <c r="K4613" s="2" t="s">
        <v>30</v>
      </c>
      <c r="L4613" s="2">
        <f t="shared" si="291"/>
        <v>2019</v>
      </c>
      <c r="M4613" s="2" t="str">
        <f t="shared" si="289"/>
        <v>Mar</v>
      </c>
      <c r="N4613" s="2">
        <f t="shared" si="290"/>
        <v>8</v>
      </c>
    </row>
    <row r="4614" spans="1:14" x14ac:dyDescent="0.2">
      <c r="A4614">
        <v>98891</v>
      </c>
      <c r="B4614" t="s">
        <v>8</v>
      </c>
      <c r="C4614" t="s">
        <v>18</v>
      </c>
      <c r="D4614" s="11">
        <v>1497.06</v>
      </c>
      <c r="E4614" s="1">
        <v>43709</v>
      </c>
      <c r="F4614" s="1">
        <v>43712</v>
      </c>
      <c r="G4614" s="12">
        <f t="shared" si="288"/>
        <v>3</v>
      </c>
      <c r="H4614" s="2" t="s">
        <v>24</v>
      </c>
      <c r="I4614" s="2" t="s">
        <v>28</v>
      </c>
      <c r="J4614" s="2">
        <v>2</v>
      </c>
      <c r="K4614" s="2" t="s">
        <v>30</v>
      </c>
      <c r="L4614" s="2">
        <f t="shared" si="291"/>
        <v>2019</v>
      </c>
      <c r="M4614" s="2" t="str">
        <f t="shared" si="289"/>
        <v>Sep</v>
      </c>
      <c r="N4614" s="2">
        <f t="shared" si="290"/>
        <v>1</v>
      </c>
    </row>
    <row r="4615" spans="1:14" x14ac:dyDescent="0.2">
      <c r="A4615">
        <v>98892</v>
      </c>
      <c r="B4615" t="s">
        <v>9</v>
      </c>
      <c r="C4615" t="s">
        <v>18</v>
      </c>
      <c r="D4615" s="11">
        <v>554.02</v>
      </c>
      <c r="E4615" s="1">
        <v>43709</v>
      </c>
      <c r="F4615" s="1">
        <v>43712</v>
      </c>
      <c r="G4615" s="12">
        <f t="shared" si="288"/>
        <v>3</v>
      </c>
      <c r="H4615" s="2" t="s">
        <v>24</v>
      </c>
      <c r="I4615" s="2" t="s">
        <v>28</v>
      </c>
      <c r="J4615" s="2">
        <v>2</v>
      </c>
      <c r="K4615" s="2" t="s">
        <v>30</v>
      </c>
      <c r="L4615" s="2">
        <f t="shared" si="291"/>
        <v>2019</v>
      </c>
      <c r="M4615" s="2" t="str">
        <f t="shared" si="289"/>
        <v>Sep</v>
      </c>
      <c r="N4615" s="2">
        <f t="shared" si="290"/>
        <v>1</v>
      </c>
    </row>
    <row r="4616" spans="1:14" x14ac:dyDescent="0.2">
      <c r="A4616">
        <v>98893</v>
      </c>
      <c r="B4616" t="s">
        <v>5</v>
      </c>
      <c r="C4616" t="s">
        <v>19</v>
      </c>
      <c r="D4616" s="11">
        <v>1993.47</v>
      </c>
      <c r="E4616" s="1">
        <v>43709</v>
      </c>
      <c r="F4616" s="1">
        <v>43712</v>
      </c>
      <c r="G4616" s="12">
        <f t="shared" si="288"/>
        <v>3</v>
      </c>
      <c r="H4616" s="2" t="s">
        <v>26</v>
      </c>
      <c r="I4616" s="2" t="s">
        <v>28</v>
      </c>
      <c r="J4616" s="2">
        <v>2</v>
      </c>
      <c r="K4616" s="2" t="s">
        <v>30</v>
      </c>
      <c r="L4616" s="2">
        <f t="shared" si="291"/>
        <v>2019</v>
      </c>
      <c r="M4616" s="2" t="str">
        <f t="shared" si="289"/>
        <v>Sep</v>
      </c>
      <c r="N4616" s="2">
        <f t="shared" si="290"/>
        <v>1</v>
      </c>
    </row>
    <row r="4617" spans="1:14" x14ac:dyDescent="0.2">
      <c r="A4617">
        <v>98895</v>
      </c>
      <c r="B4617" t="s">
        <v>9</v>
      </c>
      <c r="C4617" t="s">
        <v>18</v>
      </c>
      <c r="D4617" s="11">
        <v>75.739999999999995</v>
      </c>
      <c r="E4617" s="1">
        <v>43709</v>
      </c>
      <c r="F4617" s="1">
        <v>43712</v>
      </c>
      <c r="G4617" s="12">
        <f t="shared" si="288"/>
        <v>3</v>
      </c>
      <c r="H4617" s="2" t="s">
        <v>26</v>
      </c>
      <c r="I4617" s="2" t="s">
        <v>28</v>
      </c>
      <c r="J4617" s="2">
        <v>3</v>
      </c>
      <c r="K4617" s="2">
        <v>4</v>
      </c>
      <c r="L4617" s="2">
        <f t="shared" si="291"/>
        <v>2019</v>
      </c>
      <c r="M4617" s="2" t="str">
        <f t="shared" si="289"/>
        <v>Sep</v>
      </c>
      <c r="N4617" s="2">
        <f t="shared" si="290"/>
        <v>1</v>
      </c>
    </row>
    <row r="4618" spans="1:14" x14ac:dyDescent="0.2">
      <c r="A4618">
        <v>98897</v>
      </c>
      <c r="B4618" t="s">
        <v>9</v>
      </c>
      <c r="C4618" t="s">
        <v>18</v>
      </c>
      <c r="D4618" s="11">
        <v>1839.45</v>
      </c>
      <c r="E4618" s="1">
        <v>43709</v>
      </c>
      <c r="F4618" s="1">
        <v>43712</v>
      </c>
      <c r="G4618" s="12">
        <f t="shared" si="288"/>
        <v>3</v>
      </c>
      <c r="H4618" s="2" t="s">
        <v>27</v>
      </c>
      <c r="I4618" s="2" t="s">
        <v>28</v>
      </c>
      <c r="J4618" s="2">
        <v>2</v>
      </c>
      <c r="K4618" s="2" t="s">
        <v>30</v>
      </c>
      <c r="L4618" s="2">
        <f t="shared" si="291"/>
        <v>2019</v>
      </c>
      <c r="M4618" s="2" t="str">
        <f t="shared" si="289"/>
        <v>Sep</v>
      </c>
      <c r="N4618" s="2">
        <f t="shared" si="290"/>
        <v>1</v>
      </c>
    </row>
    <row r="4619" spans="1:14" x14ac:dyDescent="0.2">
      <c r="A4619">
        <v>98898</v>
      </c>
      <c r="B4619" t="s">
        <v>4</v>
      </c>
      <c r="C4619" t="s">
        <v>18</v>
      </c>
      <c r="D4619" s="11">
        <v>337.13</v>
      </c>
      <c r="E4619" s="1">
        <v>43709</v>
      </c>
      <c r="F4619" s="1">
        <v>43712</v>
      </c>
      <c r="G4619" s="12">
        <f t="shared" si="288"/>
        <v>3</v>
      </c>
      <c r="H4619" s="2" t="s">
        <v>27</v>
      </c>
      <c r="I4619" s="2" t="s">
        <v>28</v>
      </c>
      <c r="J4619" s="2">
        <v>3</v>
      </c>
      <c r="K4619" s="2">
        <v>2</v>
      </c>
      <c r="L4619" s="2">
        <f t="shared" si="291"/>
        <v>2019</v>
      </c>
      <c r="M4619" s="2" t="str">
        <f t="shared" si="289"/>
        <v>Sep</v>
      </c>
      <c r="N4619" s="2">
        <f t="shared" si="290"/>
        <v>1</v>
      </c>
    </row>
    <row r="4620" spans="1:14" x14ac:dyDescent="0.2">
      <c r="A4620">
        <v>98900</v>
      </c>
      <c r="B4620" t="s">
        <v>10</v>
      </c>
      <c r="C4620" t="s">
        <v>19</v>
      </c>
      <c r="D4620" s="11">
        <v>195.67</v>
      </c>
      <c r="E4620" s="1">
        <v>43710</v>
      </c>
      <c r="F4620" s="1">
        <v>43713</v>
      </c>
      <c r="G4620" s="12">
        <f t="shared" si="288"/>
        <v>3</v>
      </c>
      <c r="H4620" s="2" t="s">
        <v>21</v>
      </c>
      <c r="I4620" s="2" t="s">
        <v>29</v>
      </c>
      <c r="J4620" s="2">
        <v>5</v>
      </c>
      <c r="K4620" s="2" t="s">
        <v>30</v>
      </c>
      <c r="L4620" s="2">
        <f t="shared" si="291"/>
        <v>2019</v>
      </c>
      <c r="M4620" s="2" t="str">
        <f t="shared" si="289"/>
        <v>Sep</v>
      </c>
      <c r="N4620" s="2">
        <f t="shared" si="290"/>
        <v>2</v>
      </c>
    </row>
    <row r="4621" spans="1:14" x14ac:dyDescent="0.2">
      <c r="A4621">
        <v>98900</v>
      </c>
      <c r="B4621" t="s">
        <v>9</v>
      </c>
      <c r="C4621" t="s">
        <v>18</v>
      </c>
      <c r="D4621" s="11">
        <v>1744.18</v>
      </c>
      <c r="E4621" s="1">
        <v>43710</v>
      </c>
      <c r="F4621" s="1">
        <v>43713</v>
      </c>
      <c r="G4621" s="12">
        <f t="shared" si="288"/>
        <v>3</v>
      </c>
      <c r="H4621" s="2" t="s">
        <v>21</v>
      </c>
      <c r="I4621" s="2" t="s">
        <v>29</v>
      </c>
      <c r="J4621" s="2">
        <v>5</v>
      </c>
      <c r="K4621" s="2" t="s">
        <v>30</v>
      </c>
      <c r="L4621" s="2">
        <f t="shared" si="291"/>
        <v>2019</v>
      </c>
      <c r="M4621" s="2" t="str">
        <f t="shared" si="289"/>
        <v>Sep</v>
      </c>
      <c r="N4621" s="2">
        <f t="shared" si="290"/>
        <v>2</v>
      </c>
    </row>
    <row r="4622" spans="1:14" x14ac:dyDescent="0.2">
      <c r="A4622">
        <v>98905</v>
      </c>
      <c r="B4622" t="s">
        <v>8</v>
      </c>
      <c r="C4622" t="s">
        <v>18</v>
      </c>
      <c r="D4622" s="11">
        <v>875.45</v>
      </c>
      <c r="E4622" s="1">
        <v>43710</v>
      </c>
      <c r="F4622" s="1">
        <v>43713</v>
      </c>
      <c r="G4622" s="12">
        <f t="shared" si="288"/>
        <v>3</v>
      </c>
      <c r="H4622" s="2" t="s">
        <v>22</v>
      </c>
      <c r="I4622" s="2" t="s">
        <v>28</v>
      </c>
      <c r="J4622" s="2" t="s">
        <v>30</v>
      </c>
      <c r="K4622" s="2">
        <v>5</v>
      </c>
      <c r="L4622" s="2">
        <f t="shared" si="291"/>
        <v>2019</v>
      </c>
      <c r="M4622" s="2" t="str">
        <f t="shared" si="289"/>
        <v>Sep</v>
      </c>
      <c r="N4622" s="2">
        <f t="shared" si="290"/>
        <v>2</v>
      </c>
    </row>
    <row r="4623" spans="1:14" x14ac:dyDescent="0.2">
      <c r="A4623">
        <v>98909</v>
      </c>
      <c r="B4623" t="s">
        <v>8</v>
      </c>
      <c r="C4623" t="s">
        <v>19</v>
      </c>
      <c r="D4623" s="11">
        <v>747.3</v>
      </c>
      <c r="E4623" s="1">
        <v>43710</v>
      </c>
      <c r="F4623" s="1">
        <v>43713</v>
      </c>
      <c r="G4623" s="12">
        <f t="shared" si="288"/>
        <v>3</v>
      </c>
      <c r="H4623" s="2" t="s">
        <v>25</v>
      </c>
      <c r="I4623" s="2" t="s">
        <v>28</v>
      </c>
      <c r="J4623" s="2" t="s">
        <v>30</v>
      </c>
      <c r="K4623" s="2">
        <v>5</v>
      </c>
      <c r="L4623" s="2">
        <f t="shared" si="291"/>
        <v>2019</v>
      </c>
      <c r="M4623" s="2" t="str">
        <f t="shared" si="289"/>
        <v>Sep</v>
      </c>
      <c r="N4623" s="2">
        <f t="shared" si="290"/>
        <v>2</v>
      </c>
    </row>
    <row r="4624" spans="1:14" x14ac:dyDescent="0.2">
      <c r="A4624">
        <v>98910</v>
      </c>
      <c r="B4624" t="s">
        <v>4</v>
      </c>
      <c r="C4624" t="s">
        <v>19</v>
      </c>
      <c r="D4624" s="11">
        <v>425.94</v>
      </c>
      <c r="E4624" s="1">
        <v>43710</v>
      </c>
      <c r="F4624" s="1">
        <v>43713</v>
      </c>
      <c r="G4624" s="12">
        <f t="shared" si="288"/>
        <v>3</v>
      </c>
      <c r="H4624" s="2" t="s">
        <v>25</v>
      </c>
      <c r="I4624" s="2" t="s">
        <v>29</v>
      </c>
      <c r="J4624" s="2">
        <v>2</v>
      </c>
      <c r="K4624" s="2" t="s">
        <v>30</v>
      </c>
      <c r="L4624" s="2">
        <f t="shared" si="291"/>
        <v>2019</v>
      </c>
      <c r="M4624" s="2" t="str">
        <f t="shared" si="289"/>
        <v>Sep</v>
      </c>
      <c r="N4624" s="2">
        <f t="shared" si="290"/>
        <v>2</v>
      </c>
    </row>
    <row r="4625" spans="1:14" x14ac:dyDescent="0.2">
      <c r="A4625">
        <v>98911</v>
      </c>
      <c r="B4625" t="s">
        <v>3</v>
      </c>
      <c r="C4625" t="s">
        <v>18</v>
      </c>
      <c r="D4625" s="11">
        <v>719.06</v>
      </c>
      <c r="E4625" s="1">
        <v>43710</v>
      </c>
      <c r="F4625" s="1">
        <v>43713</v>
      </c>
      <c r="G4625" s="12">
        <f t="shared" si="288"/>
        <v>3</v>
      </c>
      <c r="H4625" s="2" t="s">
        <v>25</v>
      </c>
      <c r="I4625" s="2" t="s">
        <v>29</v>
      </c>
      <c r="J4625" s="2">
        <v>2</v>
      </c>
      <c r="K4625" s="2">
        <v>1</v>
      </c>
      <c r="L4625" s="2">
        <f t="shared" si="291"/>
        <v>2019</v>
      </c>
      <c r="M4625" s="2" t="str">
        <f t="shared" si="289"/>
        <v>Sep</v>
      </c>
      <c r="N4625" s="2">
        <f t="shared" si="290"/>
        <v>2</v>
      </c>
    </row>
    <row r="4626" spans="1:14" x14ac:dyDescent="0.2">
      <c r="A4626">
        <v>98911</v>
      </c>
      <c r="B4626" t="s">
        <v>4</v>
      </c>
      <c r="C4626" t="s">
        <v>19</v>
      </c>
      <c r="D4626" s="11">
        <v>529.58000000000004</v>
      </c>
      <c r="E4626" s="1">
        <v>43710</v>
      </c>
      <c r="F4626" s="1">
        <v>43713</v>
      </c>
      <c r="G4626" s="12">
        <f t="shared" si="288"/>
        <v>3</v>
      </c>
      <c r="H4626" s="2" t="s">
        <v>25</v>
      </c>
      <c r="I4626" s="2" t="s">
        <v>29</v>
      </c>
      <c r="J4626" s="2">
        <v>2</v>
      </c>
      <c r="K4626" s="2">
        <v>3</v>
      </c>
      <c r="L4626" s="2">
        <f t="shared" si="291"/>
        <v>2019</v>
      </c>
      <c r="M4626" s="2" t="str">
        <f t="shared" si="289"/>
        <v>Sep</v>
      </c>
      <c r="N4626" s="2">
        <f t="shared" si="290"/>
        <v>2</v>
      </c>
    </row>
    <row r="4627" spans="1:14" x14ac:dyDescent="0.2">
      <c r="A4627">
        <v>98913</v>
      </c>
      <c r="B4627" t="s">
        <v>4</v>
      </c>
      <c r="C4627" t="s">
        <v>18</v>
      </c>
      <c r="D4627" s="11">
        <v>472.38</v>
      </c>
      <c r="E4627" s="1">
        <v>43710</v>
      </c>
      <c r="F4627" s="1">
        <v>43713</v>
      </c>
      <c r="G4627" s="12">
        <f t="shared" si="288"/>
        <v>3</v>
      </c>
      <c r="H4627" s="2" t="s">
        <v>23</v>
      </c>
      <c r="I4627" s="2" t="s">
        <v>28</v>
      </c>
      <c r="J4627" s="2">
        <v>2</v>
      </c>
      <c r="K4627" s="2">
        <v>2</v>
      </c>
      <c r="L4627" s="2">
        <f t="shared" si="291"/>
        <v>2019</v>
      </c>
      <c r="M4627" s="2" t="str">
        <f t="shared" si="289"/>
        <v>Sep</v>
      </c>
      <c r="N4627" s="2">
        <f t="shared" si="290"/>
        <v>2</v>
      </c>
    </row>
    <row r="4628" spans="1:14" x14ac:dyDescent="0.2">
      <c r="A4628">
        <v>98914</v>
      </c>
      <c r="B4628" t="s">
        <v>8</v>
      </c>
      <c r="C4628" t="s">
        <v>19</v>
      </c>
      <c r="D4628" s="11">
        <v>829.45</v>
      </c>
      <c r="E4628" s="1">
        <v>43710</v>
      </c>
      <c r="F4628" s="1">
        <v>43713</v>
      </c>
      <c r="G4628" s="12">
        <f t="shared" si="288"/>
        <v>3</v>
      </c>
      <c r="H4628" s="2" t="s">
        <v>23</v>
      </c>
      <c r="I4628" s="2" t="s">
        <v>28</v>
      </c>
      <c r="J4628" s="2">
        <v>5</v>
      </c>
      <c r="K4628" s="2">
        <v>3</v>
      </c>
      <c r="L4628" s="2">
        <f t="shared" si="291"/>
        <v>2019</v>
      </c>
      <c r="M4628" s="2" t="str">
        <f t="shared" si="289"/>
        <v>Sep</v>
      </c>
      <c r="N4628" s="2">
        <f t="shared" si="290"/>
        <v>2</v>
      </c>
    </row>
    <row r="4629" spans="1:14" x14ac:dyDescent="0.2">
      <c r="A4629">
        <v>98915</v>
      </c>
      <c r="B4629" t="s">
        <v>8</v>
      </c>
      <c r="C4629" t="s">
        <v>19</v>
      </c>
      <c r="D4629" s="11">
        <v>1191.97</v>
      </c>
      <c r="E4629" s="1">
        <v>43710</v>
      </c>
      <c r="F4629" s="1">
        <v>43713</v>
      </c>
      <c r="G4629" s="12">
        <f t="shared" si="288"/>
        <v>3</v>
      </c>
      <c r="H4629" s="2" t="s">
        <v>23</v>
      </c>
      <c r="I4629" s="2" t="s">
        <v>28</v>
      </c>
      <c r="J4629" s="2">
        <v>5</v>
      </c>
      <c r="K4629" s="2" t="s">
        <v>30</v>
      </c>
      <c r="L4629" s="2">
        <f t="shared" si="291"/>
        <v>2019</v>
      </c>
      <c r="M4629" s="2" t="str">
        <f t="shared" si="289"/>
        <v>Sep</v>
      </c>
      <c r="N4629" s="2">
        <f t="shared" si="290"/>
        <v>2</v>
      </c>
    </row>
    <row r="4630" spans="1:14" x14ac:dyDescent="0.2">
      <c r="A4630">
        <v>98917</v>
      </c>
      <c r="B4630" t="s">
        <v>7</v>
      </c>
      <c r="C4630" t="s">
        <v>18</v>
      </c>
      <c r="D4630" s="11">
        <v>1126.22</v>
      </c>
      <c r="E4630" s="1">
        <v>43710</v>
      </c>
      <c r="F4630" s="1">
        <v>43713</v>
      </c>
      <c r="G4630" s="12">
        <f t="shared" si="288"/>
        <v>3</v>
      </c>
      <c r="H4630" s="2" t="s">
        <v>23</v>
      </c>
      <c r="I4630" s="2" t="s">
        <v>29</v>
      </c>
      <c r="J4630" s="2">
        <v>2</v>
      </c>
      <c r="K4630" s="2" t="s">
        <v>30</v>
      </c>
      <c r="L4630" s="2">
        <f t="shared" si="291"/>
        <v>2019</v>
      </c>
      <c r="M4630" s="2" t="str">
        <f t="shared" si="289"/>
        <v>Sep</v>
      </c>
      <c r="N4630" s="2">
        <f t="shared" si="290"/>
        <v>2</v>
      </c>
    </row>
    <row r="4631" spans="1:14" x14ac:dyDescent="0.2">
      <c r="A4631">
        <v>98919</v>
      </c>
      <c r="B4631" t="s">
        <v>7</v>
      </c>
      <c r="C4631" t="s">
        <v>19</v>
      </c>
      <c r="D4631" s="11">
        <v>964.39</v>
      </c>
      <c r="E4631" s="1">
        <v>43710</v>
      </c>
      <c r="F4631" s="1">
        <v>43713</v>
      </c>
      <c r="G4631" s="12">
        <f t="shared" si="288"/>
        <v>3</v>
      </c>
      <c r="H4631" s="2" t="s">
        <v>24</v>
      </c>
      <c r="I4631" s="2" t="s">
        <v>29</v>
      </c>
      <c r="J4631" s="2">
        <v>2</v>
      </c>
      <c r="K4631" s="2">
        <v>5</v>
      </c>
      <c r="L4631" s="2">
        <f t="shared" si="291"/>
        <v>2019</v>
      </c>
      <c r="M4631" s="2" t="str">
        <f t="shared" si="289"/>
        <v>Sep</v>
      </c>
      <c r="N4631" s="2">
        <f t="shared" si="290"/>
        <v>2</v>
      </c>
    </row>
    <row r="4632" spans="1:14" x14ac:dyDescent="0.2">
      <c r="A4632">
        <v>98923</v>
      </c>
      <c r="B4632" t="s">
        <v>7</v>
      </c>
      <c r="C4632" t="s">
        <v>18</v>
      </c>
      <c r="D4632" s="11">
        <v>1107.4000000000001</v>
      </c>
      <c r="E4632" s="1">
        <v>43711</v>
      </c>
      <c r="F4632" s="1">
        <v>43714</v>
      </c>
      <c r="G4632" s="12">
        <f t="shared" si="288"/>
        <v>3</v>
      </c>
      <c r="H4632" s="2" t="s">
        <v>21</v>
      </c>
      <c r="I4632" s="2" t="s">
        <v>29</v>
      </c>
      <c r="J4632" s="2">
        <v>4</v>
      </c>
      <c r="K4632" s="2" t="s">
        <v>30</v>
      </c>
      <c r="L4632" s="2">
        <f t="shared" si="291"/>
        <v>2019</v>
      </c>
      <c r="M4632" s="2" t="str">
        <f t="shared" si="289"/>
        <v>Sep</v>
      </c>
      <c r="N4632" s="2">
        <f t="shared" si="290"/>
        <v>3</v>
      </c>
    </row>
    <row r="4633" spans="1:14" x14ac:dyDescent="0.2">
      <c r="A4633">
        <v>98923</v>
      </c>
      <c r="B4633" t="s">
        <v>6</v>
      </c>
      <c r="C4633" t="s">
        <v>18</v>
      </c>
      <c r="D4633" s="11">
        <v>1719.63</v>
      </c>
      <c r="E4633" s="1">
        <v>43711</v>
      </c>
      <c r="F4633" s="1">
        <v>43714</v>
      </c>
      <c r="G4633" s="12">
        <f t="shared" si="288"/>
        <v>3</v>
      </c>
      <c r="H4633" s="2" t="s">
        <v>21</v>
      </c>
      <c r="I4633" s="2" t="s">
        <v>29</v>
      </c>
      <c r="J4633" s="2">
        <v>5</v>
      </c>
      <c r="K4633" s="2" t="s">
        <v>30</v>
      </c>
      <c r="L4633" s="2">
        <f t="shared" si="291"/>
        <v>2019</v>
      </c>
      <c r="M4633" s="2" t="str">
        <f t="shared" si="289"/>
        <v>Sep</v>
      </c>
      <c r="N4633" s="2">
        <f t="shared" si="290"/>
        <v>3</v>
      </c>
    </row>
    <row r="4634" spans="1:14" x14ac:dyDescent="0.2">
      <c r="A4634">
        <v>98925</v>
      </c>
      <c r="B4634" t="s">
        <v>10</v>
      </c>
      <c r="C4634" t="s">
        <v>18</v>
      </c>
      <c r="D4634" s="11">
        <v>1223.17</v>
      </c>
      <c r="E4634" s="1">
        <v>43711</v>
      </c>
      <c r="F4634" s="1">
        <v>43714</v>
      </c>
      <c r="G4634" s="12">
        <f t="shared" si="288"/>
        <v>3</v>
      </c>
      <c r="H4634" s="2" t="s">
        <v>22</v>
      </c>
      <c r="I4634" s="2" t="s">
        <v>28</v>
      </c>
      <c r="J4634" s="2">
        <v>5</v>
      </c>
      <c r="K4634" s="2">
        <v>3</v>
      </c>
      <c r="L4634" s="2">
        <f t="shared" si="291"/>
        <v>2019</v>
      </c>
      <c r="M4634" s="2" t="str">
        <f t="shared" si="289"/>
        <v>Sep</v>
      </c>
      <c r="N4634" s="2">
        <f t="shared" si="290"/>
        <v>3</v>
      </c>
    </row>
    <row r="4635" spans="1:14" x14ac:dyDescent="0.2">
      <c r="A4635">
        <v>98925</v>
      </c>
      <c r="B4635" t="s">
        <v>2</v>
      </c>
      <c r="C4635" t="s">
        <v>19</v>
      </c>
      <c r="D4635" s="11">
        <v>1036.52</v>
      </c>
      <c r="E4635" s="1">
        <v>43711</v>
      </c>
      <c r="F4635" s="1">
        <v>43714</v>
      </c>
      <c r="G4635" s="12">
        <f t="shared" si="288"/>
        <v>3</v>
      </c>
      <c r="H4635" s="2" t="s">
        <v>22</v>
      </c>
      <c r="I4635" s="2" t="s">
        <v>28</v>
      </c>
      <c r="J4635" s="2" t="s">
        <v>30</v>
      </c>
      <c r="K4635" s="2" t="s">
        <v>30</v>
      </c>
      <c r="L4635" s="2">
        <f t="shared" si="291"/>
        <v>2019</v>
      </c>
      <c r="M4635" s="2" t="str">
        <f t="shared" si="289"/>
        <v>Sep</v>
      </c>
      <c r="N4635" s="2">
        <f t="shared" si="290"/>
        <v>3</v>
      </c>
    </row>
    <row r="4636" spans="1:14" x14ac:dyDescent="0.2">
      <c r="A4636">
        <v>98926</v>
      </c>
      <c r="B4636" t="s">
        <v>4</v>
      </c>
      <c r="C4636" t="s">
        <v>19</v>
      </c>
      <c r="D4636" s="11">
        <v>1304.0999999999999</v>
      </c>
      <c r="E4636" s="1">
        <v>43711</v>
      </c>
      <c r="F4636" s="1">
        <v>43714</v>
      </c>
      <c r="G4636" s="12">
        <f t="shared" si="288"/>
        <v>3</v>
      </c>
      <c r="H4636" s="2" t="s">
        <v>22</v>
      </c>
      <c r="I4636" s="2" t="s">
        <v>28</v>
      </c>
      <c r="J4636" s="2">
        <v>5</v>
      </c>
      <c r="K4636" s="2" t="s">
        <v>30</v>
      </c>
      <c r="L4636" s="2">
        <f t="shared" si="291"/>
        <v>2019</v>
      </c>
      <c r="M4636" s="2" t="str">
        <f t="shared" si="289"/>
        <v>Sep</v>
      </c>
      <c r="N4636" s="2">
        <f t="shared" si="290"/>
        <v>3</v>
      </c>
    </row>
    <row r="4637" spans="1:14" x14ac:dyDescent="0.2">
      <c r="A4637">
        <v>98929</v>
      </c>
      <c r="B4637" t="s">
        <v>5</v>
      </c>
      <c r="C4637" t="s">
        <v>19</v>
      </c>
      <c r="D4637" s="11">
        <v>387.77</v>
      </c>
      <c r="E4637" s="1">
        <v>43711</v>
      </c>
      <c r="F4637" s="1">
        <v>43714</v>
      </c>
      <c r="G4637" s="12">
        <f t="shared" si="288"/>
        <v>3</v>
      </c>
      <c r="H4637" s="2" t="s">
        <v>23</v>
      </c>
      <c r="I4637" s="2" t="s">
        <v>28</v>
      </c>
      <c r="J4637" s="2">
        <v>5</v>
      </c>
      <c r="K4637" s="2">
        <v>5</v>
      </c>
      <c r="L4637" s="2">
        <f t="shared" si="291"/>
        <v>2019</v>
      </c>
      <c r="M4637" s="2" t="str">
        <f t="shared" si="289"/>
        <v>Sep</v>
      </c>
      <c r="N4637" s="2">
        <f t="shared" si="290"/>
        <v>3</v>
      </c>
    </row>
    <row r="4638" spans="1:14" x14ac:dyDescent="0.2">
      <c r="A4638">
        <v>98929</v>
      </c>
      <c r="B4638" t="s">
        <v>6</v>
      </c>
      <c r="C4638" t="s">
        <v>18</v>
      </c>
      <c r="D4638" s="11">
        <v>172.97</v>
      </c>
      <c r="E4638" s="1">
        <v>43711</v>
      </c>
      <c r="F4638" s="1">
        <v>43714</v>
      </c>
      <c r="G4638" s="12">
        <f t="shared" si="288"/>
        <v>3</v>
      </c>
      <c r="H4638" s="2" t="s">
        <v>23</v>
      </c>
      <c r="I4638" s="2" t="s">
        <v>28</v>
      </c>
      <c r="J4638" s="2">
        <v>5</v>
      </c>
      <c r="K4638" s="2">
        <v>5</v>
      </c>
      <c r="L4638" s="2">
        <f t="shared" si="291"/>
        <v>2019</v>
      </c>
      <c r="M4638" s="2" t="str">
        <f t="shared" si="289"/>
        <v>Sep</v>
      </c>
      <c r="N4638" s="2">
        <f t="shared" si="290"/>
        <v>3</v>
      </c>
    </row>
    <row r="4639" spans="1:14" x14ac:dyDescent="0.2">
      <c r="A4639">
        <v>98935</v>
      </c>
      <c r="B4639" t="s">
        <v>5</v>
      </c>
      <c r="C4639" t="s">
        <v>19</v>
      </c>
      <c r="D4639" s="11">
        <v>1478.93</v>
      </c>
      <c r="E4639" s="1">
        <v>43711</v>
      </c>
      <c r="F4639" s="1">
        <v>43714</v>
      </c>
      <c r="G4639" s="12">
        <f t="shared" si="288"/>
        <v>3</v>
      </c>
      <c r="H4639" s="2" t="s">
        <v>26</v>
      </c>
      <c r="I4639" s="2" t="s">
        <v>29</v>
      </c>
      <c r="J4639" s="2">
        <v>5</v>
      </c>
      <c r="K4639" s="2">
        <v>5</v>
      </c>
      <c r="L4639" s="2">
        <f t="shared" si="291"/>
        <v>2019</v>
      </c>
      <c r="M4639" s="2" t="str">
        <f t="shared" si="289"/>
        <v>Sep</v>
      </c>
      <c r="N4639" s="2">
        <f t="shared" si="290"/>
        <v>3</v>
      </c>
    </row>
    <row r="4640" spans="1:14" x14ac:dyDescent="0.2">
      <c r="A4640">
        <v>98935</v>
      </c>
      <c r="B4640" t="s">
        <v>8</v>
      </c>
      <c r="C4640" t="s">
        <v>19</v>
      </c>
      <c r="D4640" s="11">
        <v>454.25</v>
      </c>
      <c r="E4640" s="1">
        <v>43711</v>
      </c>
      <c r="F4640" s="1">
        <v>43714</v>
      </c>
      <c r="G4640" s="12">
        <f t="shared" si="288"/>
        <v>3</v>
      </c>
      <c r="H4640" s="2" t="s">
        <v>26</v>
      </c>
      <c r="I4640" s="2" t="s">
        <v>29</v>
      </c>
      <c r="J4640" s="2">
        <v>4</v>
      </c>
      <c r="K4640" s="2">
        <v>4</v>
      </c>
      <c r="L4640" s="2">
        <f t="shared" si="291"/>
        <v>2019</v>
      </c>
      <c r="M4640" s="2" t="str">
        <f t="shared" si="289"/>
        <v>Sep</v>
      </c>
      <c r="N4640" s="2">
        <f t="shared" si="290"/>
        <v>3</v>
      </c>
    </row>
    <row r="4641" spans="1:14" x14ac:dyDescent="0.2">
      <c r="A4641">
        <v>98972</v>
      </c>
      <c r="B4641" t="s">
        <v>6</v>
      </c>
      <c r="C4641" t="s">
        <v>18</v>
      </c>
      <c r="D4641" s="11">
        <v>436.1</v>
      </c>
      <c r="E4641" s="1">
        <v>43714</v>
      </c>
      <c r="F4641" s="1">
        <v>43717</v>
      </c>
      <c r="G4641" s="12">
        <f t="shared" si="288"/>
        <v>3</v>
      </c>
      <c r="H4641" s="2" t="s">
        <v>21</v>
      </c>
      <c r="I4641" s="2" t="s">
        <v>28</v>
      </c>
      <c r="J4641" s="2">
        <v>3</v>
      </c>
      <c r="K4641" s="2">
        <v>4</v>
      </c>
      <c r="L4641" s="2">
        <f t="shared" si="291"/>
        <v>2019</v>
      </c>
      <c r="M4641" s="2" t="str">
        <f t="shared" si="289"/>
        <v>Sep</v>
      </c>
      <c r="N4641" s="2">
        <f t="shared" si="290"/>
        <v>6</v>
      </c>
    </row>
    <row r="4642" spans="1:14" x14ac:dyDescent="0.2">
      <c r="A4642">
        <v>98973</v>
      </c>
      <c r="B4642" t="s">
        <v>3</v>
      </c>
      <c r="C4642" t="s">
        <v>18</v>
      </c>
      <c r="D4642" s="11">
        <v>354.65</v>
      </c>
      <c r="E4642" s="1">
        <v>43714</v>
      </c>
      <c r="F4642" s="1">
        <v>43717</v>
      </c>
      <c r="G4642" s="12">
        <f t="shared" si="288"/>
        <v>3</v>
      </c>
      <c r="H4642" s="2" t="s">
        <v>22</v>
      </c>
      <c r="I4642" s="2" t="s">
        <v>29</v>
      </c>
      <c r="J4642" s="2" t="s">
        <v>30</v>
      </c>
      <c r="K4642" s="2">
        <v>2</v>
      </c>
      <c r="L4642" s="2">
        <f t="shared" si="291"/>
        <v>2019</v>
      </c>
      <c r="M4642" s="2" t="str">
        <f t="shared" si="289"/>
        <v>Sep</v>
      </c>
      <c r="N4642" s="2">
        <f t="shared" si="290"/>
        <v>6</v>
      </c>
    </row>
    <row r="4643" spans="1:14" x14ac:dyDescent="0.2">
      <c r="A4643">
        <v>98980</v>
      </c>
      <c r="B4643" t="s">
        <v>5</v>
      </c>
      <c r="C4643" t="s">
        <v>18</v>
      </c>
      <c r="D4643" s="11">
        <v>1236.73</v>
      </c>
      <c r="E4643" s="1">
        <v>43714</v>
      </c>
      <c r="F4643" s="1">
        <v>43717</v>
      </c>
      <c r="G4643" s="12">
        <f t="shared" si="288"/>
        <v>3</v>
      </c>
      <c r="H4643" s="2" t="s">
        <v>27</v>
      </c>
      <c r="I4643" s="2" t="s">
        <v>29</v>
      </c>
      <c r="J4643" s="2" t="s">
        <v>30</v>
      </c>
      <c r="K4643" s="2">
        <v>1</v>
      </c>
      <c r="L4643" s="2">
        <f t="shared" si="291"/>
        <v>2019</v>
      </c>
      <c r="M4643" s="2" t="str">
        <f t="shared" si="289"/>
        <v>Sep</v>
      </c>
      <c r="N4643" s="2">
        <f t="shared" si="290"/>
        <v>6</v>
      </c>
    </row>
    <row r="4644" spans="1:14" x14ac:dyDescent="0.2">
      <c r="A4644">
        <v>98988</v>
      </c>
      <c r="B4644" t="s">
        <v>8</v>
      </c>
      <c r="C4644" t="s">
        <v>18</v>
      </c>
      <c r="D4644" s="11">
        <v>936.65</v>
      </c>
      <c r="E4644" s="1">
        <v>43715</v>
      </c>
      <c r="F4644" s="1">
        <v>43718</v>
      </c>
      <c r="G4644" s="12">
        <f t="shared" si="288"/>
        <v>3</v>
      </c>
      <c r="H4644" s="2" t="s">
        <v>23</v>
      </c>
      <c r="I4644" s="2" t="s">
        <v>28</v>
      </c>
      <c r="J4644" s="2" t="s">
        <v>30</v>
      </c>
      <c r="K4644" s="2" t="s">
        <v>30</v>
      </c>
      <c r="L4644" s="2">
        <f t="shared" si="291"/>
        <v>2019</v>
      </c>
      <c r="M4644" s="2" t="str">
        <f t="shared" si="289"/>
        <v>Sep</v>
      </c>
      <c r="N4644" s="2">
        <f t="shared" si="290"/>
        <v>7</v>
      </c>
    </row>
    <row r="4645" spans="1:14" x14ac:dyDescent="0.2">
      <c r="A4645">
        <v>98988</v>
      </c>
      <c r="B4645" t="s">
        <v>5</v>
      </c>
      <c r="C4645" t="s">
        <v>19</v>
      </c>
      <c r="D4645" s="11">
        <v>867.07</v>
      </c>
      <c r="E4645" s="1">
        <v>43715</v>
      </c>
      <c r="F4645" s="1">
        <v>43718</v>
      </c>
      <c r="G4645" s="12">
        <f t="shared" si="288"/>
        <v>3</v>
      </c>
      <c r="H4645" s="2" t="s">
        <v>23</v>
      </c>
      <c r="I4645" s="2" t="s">
        <v>28</v>
      </c>
      <c r="J4645" s="2">
        <v>2</v>
      </c>
      <c r="K4645" s="2">
        <v>2</v>
      </c>
      <c r="L4645" s="2">
        <f t="shared" si="291"/>
        <v>2019</v>
      </c>
      <c r="M4645" s="2" t="str">
        <f t="shared" si="289"/>
        <v>Sep</v>
      </c>
      <c r="N4645" s="2">
        <f t="shared" si="290"/>
        <v>7</v>
      </c>
    </row>
    <row r="4646" spans="1:14" x14ac:dyDescent="0.2">
      <c r="A4646">
        <v>98992</v>
      </c>
      <c r="B4646" t="s">
        <v>8</v>
      </c>
      <c r="C4646" t="s">
        <v>18</v>
      </c>
      <c r="D4646" s="11">
        <v>1536.9</v>
      </c>
      <c r="E4646" s="1">
        <v>43715</v>
      </c>
      <c r="F4646" s="1">
        <v>43718</v>
      </c>
      <c r="G4646" s="12">
        <f t="shared" si="288"/>
        <v>3</v>
      </c>
      <c r="H4646" s="2" t="s">
        <v>27</v>
      </c>
      <c r="I4646" s="2" t="s">
        <v>28</v>
      </c>
      <c r="J4646" s="2" t="s">
        <v>30</v>
      </c>
      <c r="K4646" s="2">
        <v>4</v>
      </c>
      <c r="L4646" s="2">
        <f t="shared" si="291"/>
        <v>2019</v>
      </c>
      <c r="M4646" s="2" t="str">
        <f t="shared" si="289"/>
        <v>Sep</v>
      </c>
      <c r="N4646" s="2">
        <f t="shared" si="290"/>
        <v>7</v>
      </c>
    </row>
    <row r="4647" spans="1:14" x14ac:dyDescent="0.2">
      <c r="A4647">
        <v>98992</v>
      </c>
      <c r="B4647" t="s">
        <v>3</v>
      </c>
      <c r="C4647" t="s">
        <v>18</v>
      </c>
      <c r="D4647" s="11">
        <v>339.66</v>
      </c>
      <c r="E4647" s="1">
        <v>43715</v>
      </c>
      <c r="F4647" s="1">
        <v>43718</v>
      </c>
      <c r="G4647" s="12">
        <f t="shared" si="288"/>
        <v>3</v>
      </c>
      <c r="H4647" s="2" t="s">
        <v>27</v>
      </c>
      <c r="I4647" s="2" t="s">
        <v>28</v>
      </c>
      <c r="J4647" s="2">
        <v>2</v>
      </c>
      <c r="K4647" s="2">
        <v>3</v>
      </c>
      <c r="L4647" s="2">
        <f t="shared" si="291"/>
        <v>2019</v>
      </c>
      <c r="M4647" s="2" t="str">
        <f t="shared" si="289"/>
        <v>Sep</v>
      </c>
      <c r="N4647" s="2">
        <f t="shared" si="290"/>
        <v>7</v>
      </c>
    </row>
    <row r="4648" spans="1:14" x14ac:dyDescent="0.2">
      <c r="A4648">
        <v>98994</v>
      </c>
      <c r="B4648" t="s">
        <v>9</v>
      </c>
      <c r="C4648" t="s">
        <v>18</v>
      </c>
      <c r="D4648" s="11">
        <v>1917.23</v>
      </c>
      <c r="E4648" s="1">
        <v>43716</v>
      </c>
      <c r="F4648" s="1">
        <v>43719</v>
      </c>
      <c r="G4648" s="12">
        <f t="shared" si="288"/>
        <v>3</v>
      </c>
      <c r="H4648" s="2" t="s">
        <v>21</v>
      </c>
      <c r="I4648" s="2" t="s">
        <v>28</v>
      </c>
      <c r="J4648" s="2">
        <v>3</v>
      </c>
      <c r="K4648" s="2" t="s">
        <v>30</v>
      </c>
      <c r="L4648" s="2">
        <f t="shared" si="291"/>
        <v>2019</v>
      </c>
      <c r="M4648" s="2" t="str">
        <f t="shared" si="289"/>
        <v>Sep</v>
      </c>
      <c r="N4648" s="2">
        <f t="shared" si="290"/>
        <v>8</v>
      </c>
    </row>
    <row r="4649" spans="1:14" x14ac:dyDescent="0.2">
      <c r="A4649">
        <v>98994</v>
      </c>
      <c r="B4649" t="s">
        <v>3</v>
      </c>
      <c r="C4649" t="s">
        <v>19</v>
      </c>
      <c r="D4649" s="11">
        <v>1671.42</v>
      </c>
      <c r="E4649" s="1">
        <v>43716</v>
      </c>
      <c r="F4649" s="1">
        <v>43719</v>
      </c>
      <c r="G4649" s="12">
        <f t="shared" si="288"/>
        <v>3</v>
      </c>
      <c r="H4649" s="2" t="s">
        <v>21</v>
      </c>
      <c r="I4649" s="2" t="s">
        <v>28</v>
      </c>
      <c r="J4649" s="2">
        <v>3</v>
      </c>
      <c r="K4649" s="2" t="s">
        <v>30</v>
      </c>
      <c r="L4649" s="2">
        <f t="shared" si="291"/>
        <v>2019</v>
      </c>
      <c r="M4649" s="2" t="str">
        <f t="shared" si="289"/>
        <v>Sep</v>
      </c>
      <c r="N4649" s="2">
        <f t="shared" si="290"/>
        <v>8</v>
      </c>
    </row>
    <row r="4650" spans="1:14" x14ac:dyDescent="0.2">
      <c r="A4650">
        <v>98994</v>
      </c>
      <c r="B4650" t="s">
        <v>7</v>
      </c>
      <c r="C4650" t="s">
        <v>18</v>
      </c>
      <c r="D4650" s="11">
        <v>1373.1</v>
      </c>
      <c r="E4650" s="1">
        <v>43716</v>
      </c>
      <c r="F4650" s="1">
        <v>43719</v>
      </c>
      <c r="G4650" s="12">
        <f t="shared" si="288"/>
        <v>3</v>
      </c>
      <c r="H4650" s="2" t="s">
        <v>21</v>
      </c>
      <c r="I4650" s="2" t="s">
        <v>28</v>
      </c>
      <c r="J4650" s="2">
        <v>5</v>
      </c>
      <c r="K4650" s="2" t="s">
        <v>30</v>
      </c>
      <c r="L4650" s="2">
        <f t="shared" si="291"/>
        <v>2019</v>
      </c>
      <c r="M4650" s="2" t="str">
        <f t="shared" si="289"/>
        <v>Sep</v>
      </c>
      <c r="N4650" s="2">
        <f t="shared" si="290"/>
        <v>8</v>
      </c>
    </row>
    <row r="4651" spans="1:14" x14ac:dyDescent="0.2">
      <c r="A4651">
        <v>98996</v>
      </c>
      <c r="B4651" t="s">
        <v>5</v>
      </c>
      <c r="C4651" t="s">
        <v>19</v>
      </c>
      <c r="D4651" s="11">
        <v>872.57</v>
      </c>
      <c r="E4651" s="1">
        <v>43716</v>
      </c>
      <c r="F4651" s="1">
        <v>43719</v>
      </c>
      <c r="G4651" s="12">
        <f t="shared" si="288"/>
        <v>3</v>
      </c>
      <c r="H4651" s="2" t="s">
        <v>22</v>
      </c>
      <c r="I4651" s="2" t="s">
        <v>28</v>
      </c>
      <c r="J4651" s="2">
        <v>3</v>
      </c>
      <c r="K4651" s="2" t="s">
        <v>30</v>
      </c>
      <c r="L4651" s="2">
        <f t="shared" si="291"/>
        <v>2019</v>
      </c>
      <c r="M4651" s="2" t="str">
        <f t="shared" si="289"/>
        <v>Sep</v>
      </c>
      <c r="N4651" s="2">
        <f t="shared" si="290"/>
        <v>8</v>
      </c>
    </row>
    <row r="4652" spans="1:14" x14ac:dyDescent="0.2">
      <c r="A4652">
        <v>98996</v>
      </c>
      <c r="B4652" t="s">
        <v>3</v>
      </c>
      <c r="C4652" t="s">
        <v>18</v>
      </c>
      <c r="D4652" s="11">
        <v>1702.96</v>
      </c>
      <c r="E4652" s="1">
        <v>43716</v>
      </c>
      <c r="F4652" s="1">
        <v>43719</v>
      </c>
      <c r="G4652" s="12">
        <f t="shared" si="288"/>
        <v>3</v>
      </c>
      <c r="H4652" s="2" t="s">
        <v>22</v>
      </c>
      <c r="I4652" s="2" t="s">
        <v>28</v>
      </c>
      <c r="J4652" s="2">
        <v>5</v>
      </c>
      <c r="K4652" s="2">
        <v>4</v>
      </c>
      <c r="L4652" s="2">
        <f t="shared" si="291"/>
        <v>2019</v>
      </c>
      <c r="M4652" s="2" t="str">
        <f t="shared" si="289"/>
        <v>Sep</v>
      </c>
      <c r="N4652" s="2">
        <f t="shared" si="290"/>
        <v>8</v>
      </c>
    </row>
    <row r="4653" spans="1:14" x14ac:dyDescent="0.2">
      <c r="A4653">
        <v>98997</v>
      </c>
      <c r="B4653" t="s">
        <v>7</v>
      </c>
      <c r="C4653" t="s">
        <v>18</v>
      </c>
      <c r="D4653" s="11">
        <v>166.59</v>
      </c>
      <c r="E4653" s="1">
        <v>43716</v>
      </c>
      <c r="F4653" s="1">
        <v>43719</v>
      </c>
      <c r="G4653" s="12">
        <f t="shared" si="288"/>
        <v>3</v>
      </c>
      <c r="H4653" s="2" t="s">
        <v>25</v>
      </c>
      <c r="I4653" s="2" t="s">
        <v>29</v>
      </c>
      <c r="J4653" s="2">
        <v>3</v>
      </c>
      <c r="K4653" s="2">
        <v>3</v>
      </c>
      <c r="L4653" s="2">
        <f t="shared" si="291"/>
        <v>2019</v>
      </c>
      <c r="M4653" s="2" t="str">
        <f t="shared" si="289"/>
        <v>Sep</v>
      </c>
      <c r="N4653" s="2">
        <f t="shared" si="290"/>
        <v>8</v>
      </c>
    </row>
    <row r="4654" spans="1:14" x14ac:dyDescent="0.2">
      <c r="A4654">
        <v>98997</v>
      </c>
      <c r="B4654" t="s">
        <v>5</v>
      </c>
      <c r="C4654" t="s">
        <v>19</v>
      </c>
      <c r="D4654" s="11">
        <v>713.06</v>
      </c>
      <c r="E4654" s="1">
        <v>43716</v>
      </c>
      <c r="F4654" s="1">
        <v>43719</v>
      </c>
      <c r="G4654" s="12">
        <f t="shared" si="288"/>
        <v>3</v>
      </c>
      <c r="H4654" s="2" t="s">
        <v>25</v>
      </c>
      <c r="I4654" s="2" t="s">
        <v>29</v>
      </c>
      <c r="J4654" s="2">
        <v>5</v>
      </c>
      <c r="K4654" s="2">
        <v>2</v>
      </c>
      <c r="L4654" s="2">
        <f t="shared" si="291"/>
        <v>2019</v>
      </c>
      <c r="M4654" s="2" t="str">
        <f t="shared" si="289"/>
        <v>Sep</v>
      </c>
      <c r="N4654" s="2">
        <f t="shared" si="290"/>
        <v>8</v>
      </c>
    </row>
    <row r="4655" spans="1:14" x14ac:dyDescent="0.2">
      <c r="A4655">
        <v>98999</v>
      </c>
      <c r="B4655" t="s">
        <v>9</v>
      </c>
      <c r="C4655" t="s">
        <v>18</v>
      </c>
      <c r="D4655" s="11">
        <v>1523.17</v>
      </c>
      <c r="E4655" s="1">
        <v>43716</v>
      </c>
      <c r="F4655" s="1">
        <v>43719</v>
      </c>
      <c r="G4655" s="12">
        <f t="shared" si="288"/>
        <v>3</v>
      </c>
      <c r="H4655" s="2" t="s">
        <v>23</v>
      </c>
      <c r="I4655" s="2" t="s">
        <v>29</v>
      </c>
      <c r="J4655" s="2">
        <v>3</v>
      </c>
      <c r="K4655" s="2" t="s">
        <v>30</v>
      </c>
      <c r="L4655" s="2">
        <f t="shared" si="291"/>
        <v>2019</v>
      </c>
      <c r="M4655" s="2" t="str">
        <f t="shared" si="289"/>
        <v>Sep</v>
      </c>
      <c r="N4655" s="2">
        <f t="shared" si="290"/>
        <v>8</v>
      </c>
    </row>
    <row r="4656" spans="1:14" x14ac:dyDescent="0.2">
      <c r="A4656">
        <v>99000</v>
      </c>
      <c r="B4656" t="s">
        <v>7</v>
      </c>
      <c r="C4656" t="s">
        <v>18</v>
      </c>
      <c r="D4656" s="11">
        <v>11.86</v>
      </c>
      <c r="E4656" s="1">
        <v>43716</v>
      </c>
      <c r="F4656" s="1">
        <v>43719</v>
      </c>
      <c r="G4656" s="12">
        <f t="shared" si="288"/>
        <v>3</v>
      </c>
      <c r="H4656" s="2" t="s">
        <v>23</v>
      </c>
      <c r="I4656" s="2" t="s">
        <v>29</v>
      </c>
      <c r="J4656" s="2">
        <v>3</v>
      </c>
      <c r="K4656" s="2">
        <v>3</v>
      </c>
      <c r="L4656" s="2">
        <f t="shared" si="291"/>
        <v>2019</v>
      </c>
      <c r="M4656" s="2" t="str">
        <f t="shared" si="289"/>
        <v>Sep</v>
      </c>
      <c r="N4656" s="2">
        <f t="shared" si="290"/>
        <v>8</v>
      </c>
    </row>
    <row r="4657" spans="1:14" x14ac:dyDescent="0.2">
      <c r="A4657">
        <v>99001</v>
      </c>
      <c r="B4657" t="s">
        <v>3</v>
      </c>
      <c r="C4657" t="s">
        <v>18</v>
      </c>
      <c r="D4657" s="11">
        <v>74.930000000000007</v>
      </c>
      <c r="E4657" s="1">
        <v>43716</v>
      </c>
      <c r="F4657" s="1">
        <v>43719</v>
      </c>
      <c r="G4657" s="12">
        <f t="shared" si="288"/>
        <v>3</v>
      </c>
      <c r="H4657" s="2" t="s">
        <v>23</v>
      </c>
      <c r="I4657" s="2" t="s">
        <v>28</v>
      </c>
      <c r="J4657" s="2">
        <v>5</v>
      </c>
      <c r="K4657" s="2">
        <v>3</v>
      </c>
      <c r="L4657" s="2">
        <f t="shared" si="291"/>
        <v>2019</v>
      </c>
      <c r="M4657" s="2" t="str">
        <f t="shared" si="289"/>
        <v>Sep</v>
      </c>
      <c r="N4657" s="2">
        <f t="shared" si="290"/>
        <v>8</v>
      </c>
    </row>
    <row r="4658" spans="1:14" x14ac:dyDescent="0.2">
      <c r="A4658">
        <v>97694</v>
      </c>
      <c r="B4658" t="s">
        <v>5</v>
      </c>
      <c r="C4658" t="s">
        <v>18</v>
      </c>
      <c r="D4658" s="11">
        <v>989.76</v>
      </c>
      <c r="E4658" s="1">
        <v>43618</v>
      </c>
      <c r="F4658" s="1">
        <v>43627</v>
      </c>
      <c r="G4658" s="12">
        <f t="shared" si="288"/>
        <v>9</v>
      </c>
      <c r="H4658" s="2" t="s">
        <v>22</v>
      </c>
      <c r="I4658" s="2" t="s">
        <v>29</v>
      </c>
      <c r="J4658" s="2">
        <v>5</v>
      </c>
      <c r="K4658" s="2">
        <v>5</v>
      </c>
      <c r="L4658" s="2">
        <f t="shared" si="291"/>
        <v>2019</v>
      </c>
      <c r="M4658" s="2" t="str">
        <f t="shared" si="289"/>
        <v>Jun</v>
      </c>
      <c r="N4658" s="2">
        <f t="shared" si="290"/>
        <v>2</v>
      </c>
    </row>
    <row r="4659" spans="1:14" x14ac:dyDescent="0.2">
      <c r="A4659">
        <v>99006</v>
      </c>
      <c r="B4659" t="s">
        <v>2</v>
      </c>
      <c r="C4659" t="s">
        <v>19</v>
      </c>
      <c r="D4659" s="11">
        <v>1463.54</v>
      </c>
      <c r="E4659" s="1">
        <v>43716</v>
      </c>
      <c r="F4659" s="1">
        <v>43719</v>
      </c>
      <c r="G4659" s="12">
        <f t="shared" si="288"/>
        <v>3</v>
      </c>
      <c r="H4659" s="2" t="s">
        <v>27</v>
      </c>
      <c r="I4659" s="2" t="s">
        <v>29</v>
      </c>
      <c r="J4659" s="2">
        <v>5</v>
      </c>
      <c r="K4659" s="2" t="s">
        <v>30</v>
      </c>
      <c r="L4659" s="2">
        <f t="shared" si="291"/>
        <v>2019</v>
      </c>
      <c r="M4659" s="2" t="str">
        <f t="shared" si="289"/>
        <v>Sep</v>
      </c>
      <c r="N4659" s="2">
        <f t="shared" si="290"/>
        <v>8</v>
      </c>
    </row>
    <row r="4660" spans="1:14" x14ac:dyDescent="0.2">
      <c r="A4660">
        <v>99021</v>
      </c>
      <c r="B4660" t="s">
        <v>7</v>
      </c>
      <c r="C4660" t="s">
        <v>19</v>
      </c>
      <c r="D4660" s="11">
        <v>802.57</v>
      </c>
      <c r="E4660" s="1">
        <v>43719</v>
      </c>
      <c r="F4660" s="1">
        <v>43722</v>
      </c>
      <c r="G4660" s="12">
        <f t="shared" si="288"/>
        <v>3</v>
      </c>
      <c r="H4660" s="2" t="s">
        <v>21</v>
      </c>
      <c r="I4660" s="2" t="s">
        <v>29</v>
      </c>
      <c r="J4660" s="2">
        <v>2</v>
      </c>
      <c r="K4660" s="2" t="s">
        <v>30</v>
      </c>
      <c r="L4660" s="2">
        <f t="shared" si="291"/>
        <v>2019</v>
      </c>
      <c r="M4660" s="2" t="str">
        <f t="shared" si="289"/>
        <v>Sep</v>
      </c>
      <c r="N4660" s="2">
        <f t="shared" si="290"/>
        <v>11</v>
      </c>
    </row>
    <row r="4661" spans="1:14" x14ac:dyDescent="0.2">
      <c r="A4661">
        <v>99026</v>
      </c>
      <c r="B4661" t="s">
        <v>2</v>
      </c>
      <c r="C4661" t="s">
        <v>18</v>
      </c>
      <c r="D4661" s="11">
        <v>1500.4</v>
      </c>
      <c r="E4661" s="1">
        <v>43719</v>
      </c>
      <c r="F4661" s="1">
        <v>43722</v>
      </c>
      <c r="G4661" s="12">
        <f t="shared" si="288"/>
        <v>3</v>
      </c>
      <c r="H4661" s="2" t="s">
        <v>24</v>
      </c>
      <c r="I4661" s="2" t="s">
        <v>28</v>
      </c>
      <c r="J4661" s="2">
        <v>2</v>
      </c>
      <c r="K4661" s="2" t="s">
        <v>30</v>
      </c>
      <c r="L4661" s="2">
        <f t="shared" si="291"/>
        <v>2019</v>
      </c>
      <c r="M4661" s="2" t="str">
        <f t="shared" si="289"/>
        <v>Sep</v>
      </c>
      <c r="N4661" s="2">
        <f t="shared" si="290"/>
        <v>11</v>
      </c>
    </row>
    <row r="4662" spans="1:14" x14ac:dyDescent="0.2">
      <c r="A4662">
        <v>99057</v>
      </c>
      <c r="B4662" t="s">
        <v>5</v>
      </c>
      <c r="C4662" t="s">
        <v>18</v>
      </c>
      <c r="D4662" s="11">
        <v>295.51</v>
      </c>
      <c r="E4662" s="1">
        <v>43722</v>
      </c>
      <c r="F4662" s="1">
        <v>43725</v>
      </c>
      <c r="G4662" s="12">
        <f t="shared" si="288"/>
        <v>3</v>
      </c>
      <c r="H4662" s="2" t="s">
        <v>26</v>
      </c>
      <c r="I4662" s="2" t="s">
        <v>28</v>
      </c>
      <c r="J4662" s="2" t="s">
        <v>30</v>
      </c>
      <c r="K4662" s="2" t="s">
        <v>30</v>
      </c>
      <c r="L4662" s="2">
        <f t="shared" si="291"/>
        <v>2019</v>
      </c>
      <c r="M4662" s="2" t="str">
        <f t="shared" si="289"/>
        <v>Sep</v>
      </c>
      <c r="N4662" s="2">
        <f t="shared" si="290"/>
        <v>14</v>
      </c>
    </row>
    <row r="4663" spans="1:14" x14ac:dyDescent="0.2">
      <c r="A4663">
        <v>99130</v>
      </c>
      <c r="B4663" t="s">
        <v>8</v>
      </c>
      <c r="C4663" t="s">
        <v>19</v>
      </c>
      <c r="D4663" s="11">
        <v>1084.43</v>
      </c>
      <c r="E4663" s="1">
        <v>43728</v>
      </c>
      <c r="F4663" s="1">
        <v>43731</v>
      </c>
      <c r="G4663" s="12">
        <f t="shared" si="288"/>
        <v>3</v>
      </c>
      <c r="H4663" s="2" t="s">
        <v>25</v>
      </c>
      <c r="I4663" s="2" t="s">
        <v>28</v>
      </c>
      <c r="J4663" s="2">
        <v>5</v>
      </c>
      <c r="K4663" s="2">
        <v>5</v>
      </c>
      <c r="L4663" s="2">
        <f t="shared" si="291"/>
        <v>2019</v>
      </c>
      <c r="M4663" s="2" t="str">
        <f t="shared" si="289"/>
        <v>Sep</v>
      </c>
      <c r="N4663" s="2">
        <f t="shared" si="290"/>
        <v>20</v>
      </c>
    </row>
    <row r="4664" spans="1:14" x14ac:dyDescent="0.2">
      <c r="A4664">
        <v>99135</v>
      </c>
      <c r="B4664" t="s">
        <v>5</v>
      </c>
      <c r="C4664" t="s">
        <v>18</v>
      </c>
      <c r="D4664" s="11">
        <v>688.08</v>
      </c>
      <c r="E4664" s="1">
        <v>43728</v>
      </c>
      <c r="F4664" s="1">
        <v>43731</v>
      </c>
      <c r="G4664" s="12">
        <f t="shared" si="288"/>
        <v>3</v>
      </c>
      <c r="H4664" s="2" t="s">
        <v>27</v>
      </c>
      <c r="I4664" s="2" t="s">
        <v>28</v>
      </c>
      <c r="J4664" s="2" t="s">
        <v>30</v>
      </c>
      <c r="K4664" s="2" t="s">
        <v>30</v>
      </c>
      <c r="L4664" s="2">
        <f t="shared" si="291"/>
        <v>2019</v>
      </c>
      <c r="M4664" s="2" t="str">
        <f t="shared" si="289"/>
        <v>Sep</v>
      </c>
      <c r="N4664" s="2">
        <f t="shared" si="290"/>
        <v>20</v>
      </c>
    </row>
    <row r="4665" spans="1:14" x14ac:dyDescent="0.2">
      <c r="A4665">
        <v>99135</v>
      </c>
      <c r="B4665" t="s">
        <v>10</v>
      </c>
      <c r="C4665" t="s">
        <v>19</v>
      </c>
      <c r="D4665" s="11">
        <v>1064.8</v>
      </c>
      <c r="E4665" s="1">
        <v>43728</v>
      </c>
      <c r="F4665" s="1">
        <v>43731</v>
      </c>
      <c r="G4665" s="12">
        <f t="shared" si="288"/>
        <v>3</v>
      </c>
      <c r="H4665" s="2" t="s">
        <v>27</v>
      </c>
      <c r="I4665" s="2" t="s">
        <v>28</v>
      </c>
      <c r="J4665" s="2">
        <v>5</v>
      </c>
      <c r="K4665" s="2" t="s">
        <v>30</v>
      </c>
      <c r="L4665" s="2">
        <f t="shared" si="291"/>
        <v>2019</v>
      </c>
      <c r="M4665" s="2" t="str">
        <f t="shared" si="289"/>
        <v>Sep</v>
      </c>
      <c r="N4665" s="2">
        <f t="shared" si="290"/>
        <v>20</v>
      </c>
    </row>
    <row r="4666" spans="1:14" x14ac:dyDescent="0.2">
      <c r="A4666">
        <v>99163</v>
      </c>
      <c r="B4666" t="s">
        <v>5</v>
      </c>
      <c r="C4666" t="s">
        <v>19</v>
      </c>
      <c r="D4666" s="11">
        <v>1955.01</v>
      </c>
      <c r="E4666" s="1">
        <v>43731</v>
      </c>
      <c r="F4666" s="1">
        <v>43734</v>
      </c>
      <c r="G4666" s="12">
        <f t="shared" si="288"/>
        <v>3</v>
      </c>
      <c r="H4666" s="2" t="s">
        <v>21</v>
      </c>
      <c r="I4666" s="2" t="s">
        <v>28</v>
      </c>
      <c r="J4666" s="2">
        <v>1</v>
      </c>
      <c r="K4666" s="2" t="s">
        <v>30</v>
      </c>
      <c r="L4666" s="2">
        <f t="shared" si="291"/>
        <v>2019</v>
      </c>
      <c r="M4666" s="2" t="str">
        <f t="shared" si="289"/>
        <v>Sep</v>
      </c>
      <c r="N4666" s="2">
        <f t="shared" si="290"/>
        <v>23</v>
      </c>
    </row>
    <row r="4667" spans="1:14" x14ac:dyDescent="0.2">
      <c r="A4667">
        <v>99163</v>
      </c>
      <c r="B4667" t="s">
        <v>6</v>
      </c>
      <c r="C4667" t="s">
        <v>18</v>
      </c>
      <c r="D4667" s="11">
        <v>1389.95</v>
      </c>
      <c r="E4667" s="1">
        <v>43731</v>
      </c>
      <c r="F4667" s="1">
        <v>43734</v>
      </c>
      <c r="G4667" s="12">
        <f t="shared" si="288"/>
        <v>3</v>
      </c>
      <c r="H4667" s="2" t="s">
        <v>21</v>
      </c>
      <c r="I4667" s="2" t="s">
        <v>28</v>
      </c>
      <c r="J4667" s="2">
        <v>5</v>
      </c>
      <c r="K4667" s="2" t="s">
        <v>30</v>
      </c>
      <c r="L4667" s="2">
        <f t="shared" si="291"/>
        <v>2019</v>
      </c>
      <c r="M4667" s="2" t="str">
        <f t="shared" si="289"/>
        <v>Sep</v>
      </c>
      <c r="N4667" s="2">
        <f t="shared" si="290"/>
        <v>23</v>
      </c>
    </row>
    <row r="4668" spans="1:14" x14ac:dyDescent="0.2">
      <c r="A4668">
        <v>99167</v>
      </c>
      <c r="B4668" t="s">
        <v>10</v>
      </c>
      <c r="C4668" t="s">
        <v>19</v>
      </c>
      <c r="D4668" s="11">
        <v>41.17</v>
      </c>
      <c r="E4668" s="1">
        <v>43731</v>
      </c>
      <c r="F4668" s="1">
        <v>43734</v>
      </c>
      <c r="G4668" s="12">
        <f t="shared" si="288"/>
        <v>3</v>
      </c>
      <c r="H4668" s="2" t="s">
        <v>22</v>
      </c>
      <c r="I4668" s="2" t="s">
        <v>29</v>
      </c>
      <c r="J4668" s="2" t="s">
        <v>30</v>
      </c>
      <c r="K4668" s="2">
        <v>4</v>
      </c>
      <c r="L4668" s="2">
        <f t="shared" si="291"/>
        <v>2019</v>
      </c>
      <c r="M4668" s="2" t="str">
        <f t="shared" si="289"/>
        <v>Sep</v>
      </c>
      <c r="N4668" s="2">
        <f t="shared" si="290"/>
        <v>23</v>
      </c>
    </row>
    <row r="4669" spans="1:14" x14ac:dyDescent="0.2">
      <c r="A4669">
        <v>99167</v>
      </c>
      <c r="B4669" t="s">
        <v>4</v>
      </c>
      <c r="C4669" t="s">
        <v>18</v>
      </c>
      <c r="D4669" s="11">
        <v>820.44</v>
      </c>
      <c r="E4669" s="1">
        <v>43731</v>
      </c>
      <c r="F4669" s="1">
        <v>43734</v>
      </c>
      <c r="G4669" s="12">
        <f t="shared" si="288"/>
        <v>3</v>
      </c>
      <c r="H4669" s="2" t="s">
        <v>22</v>
      </c>
      <c r="I4669" s="2" t="s">
        <v>29</v>
      </c>
      <c r="J4669" s="2" t="s">
        <v>30</v>
      </c>
      <c r="K4669" s="2">
        <v>1</v>
      </c>
      <c r="L4669" s="2">
        <f t="shared" si="291"/>
        <v>2019</v>
      </c>
      <c r="M4669" s="2" t="str">
        <f t="shared" si="289"/>
        <v>Sep</v>
      </c>
      <c r="N4669" s="2">
        <f t="shared" si="290"/>
        <v>23</v>
      </c>
    </row>
    <row r="4670" spans="1:14" x14ac:dyDescent="0.2">
      <c r="A4670">
        <v>99169</v>
      </c>
      <c r="B4670" t="s">
        <v>5</v>
      </c>
      <c r="C4670" t="s">
        <v>19</v>
      </c>
      <c r="D4670" s="11">
        <v>726.44</v>
      </c>
      <c r="E4670" s="1">
        <v>43731</v>
      </c>
      <c r="F4670" s="1">
        <v>43734</v>
      </c>
      <c r="G4670" s="12">
        <f t="shared" si="288"/>
        <v>3</v>
      </c>
      <c r="H4670" s="2" t="s">
        <v>25</v>
      </c>
      <c r="I4670" s="2" t="s">
        <v>28</v>
      </c>
      <c r="J4670" s="2">
        <v>1</v>
      </c>
      <c r="K4670" s="2" t="s">
        <v>30</v>
      </c>
      <c r="L4670" s="2">
        <f t="shared" si="291"/>
        <v>2019</v>
      </c>
      <c r="M4670" s="2" t="str">
        <f t="shared" si="289"/>
        <v>Sep</v>
      </c>
      <c r="N4670" s="2">
        <f t="shared" si="290"/>
        <v>23</v>
      </c>
    </row>
    <row r="4671" spans="1:14" x14ac:dyDescent="0.2">
      <c r="A4671">
        <v>99169</v>
      </c>
      <c r="B4671" t="s">
        <v>4</v>
      </c>
      <c r="C4671" t="s">
        <v>19</v>
      </c>
      <c r="D4671" s="11">
        <v>1582.45</v>
      </c>
      <c r="E4671" s="1">
        <v>43731</v>
      </c>
      <c r="F4671" s="1">
        <v>43734</v>
      </c>
      <c r="G4671" s="12">
        <f t="shared" si="288"/>
        <v>3</v>
      </c>
      <c r="H4671" s="2" t="s">
        <v>25</v>
      </c>
      <c r="I4671" s="2" t="s">
        <v>28</v>
      </c>
      <c r="J4671" s="2">
        <v>3</v>
      </c>
      <c r="K4671" s="2" t="s">
        <v>30</v>
      </c>
      <c r="L4671" s="2">
        <f t="shared" si="291"/>
        <v>2019</v>
      </c>
      <c r="M4671" s="2" t="str">
        <f t="shared" si="289"/>
        <v>Sep</v>
      </c>
      <c r="N4671" s="2">
        <f t="shared" si="290"/>
        <v>23</v>
      </c>
    </row>
    <row r="4672" spans="1:14" x14ac:dyDescent="0.2">
      <c r="A4672">
        <v>98646</v>
      </c>
      <c r="B4672" t="s">
        <v>5</v>
      </c>
      <c r="C4672" t="s">
        <v>18</v>
      </c>
      <c r="D4672" s="11">
        <v>490.52</v>
      </c>
      <c r="E4672" s="1">
        <v>43688</v>
      </c>
      <c r="F4672" s="1">
        <v>43697</v>
      </c>
      <c r="G4672" s="12">
        <f t="shared" si="288"/>
        <v>9</v>
      </c>
      <c r="H4672" s="2" t="s">
        <v>26</v>
      </c>
      <c r="I4672" s="2" t="s">
        <v>28</v>
      </c>
      <c r="J4672" s="2">
        <v>4</v>
      </c>
      <c r="K4672" s="2" t="s">
        <v>30</v>
      </c>
      <c r="L4672" s="2">
        <f t="shared" si="291"/>
        <v>2019</v>
      </c>
      <c r="M4672" s="2" t="str">
        <f t="shared" si="289"/>
        <v>Aug</v>
      </c>
      <c r="N4672" s="2">
        <f t="shared" si="290"/>
        <v>11</v>
      </c>
    </row>
    <row r="4673" spans="1:14" x14ac:dyDescent="0.2">
      <c r="A4673">
        <v>99170</v>
      </c>
      <c r="B4673" t="s">
        <v>9</v>
      </c>
      <c r="C4673" t="s">
        <v>19</v>
      </c>
      <c r="D4673" s="11">
        <v>125.03</v>
      </c>
      <c r="E4673" s="1">
        <v>43731</v>
      </c>
      <c r="F4673" s="1">
        <v>43734</v>
      </c>
      <c r="G4673" s="12">
        <f t="shared" si="288"/>
        <v>3</v>
      </c>
      <c r="H4673" s="2" t="s">
        <v>23</v>
      </c>
      <c r="I4673" s="2" t="s">
        <v>28</v>
      </c>
      <c r="J4673" s="2">
        <v>1</v>
      </c>
      <c r="K4673" s="2">
        <v>3</v>
      </c>
      <c r="L4673" s="2">
        <f t="shared" si="291"/>
        <v>2019</v>
      </c>
      <c r="M4673" s="2" t="str">
        <f t="shared" si="289"/>
        <v>Sep</v>
      </c>
      <c r="N4673" s="2">
        <f t="shared" si="290"/>
        <v>23</v>
      </c>
    </row>
    <row r="4674" spans="1:14" x14ac:dyDescent="0.2">
      <c r="A4674">
        <v>99172</v>
      </c>
      <c r="B4674" t="s">
        <v>7</v>
      </c>
      <c r="C4674" t="s">
        <v>19</v>
      </c>
      <c r="D4674" s="11">
        <v>1121.57</v>
      </c>
      <c r="E4674" s="1">
        <v>43731</v>
      </c>
      <c r="F4674" s="1">
        <v>43734</v>
      </c>
      <c r="G4674" s="12">
        <f t="shared" ref="G4674:G4737" si="292">F4674-E4674</f>
        <v>3</v>
      </c>
      <c r="H4674" s="2" t="s">
        <v>23</v>
      </c>
      <c r="I4674" s="2" t="s">
        <v>28</v>
      </c>
      <c r="J4674" s="2">
        <v>3</v>
      </c>
      <c r="K4674" s="2">
        <v>5</v>
      </c>
      <c r="L4674" s="2">
        <f t="shared" si="291"/>
        <v>2019</v>
      </c>
      <c r="M4674" s="2" t="str">
        <f t="shared" ref="M4674:M4737" si="293">TEXT(E4674,"mmm")</f>
        <v>Sep</v>
      </c>
      <c r="N4674" s="2">
        <f t="shared" ref="N4674:N4737" si="294">DAY(E4674)</f>
        <v>23</v>
      </c>
    </row>
    <row r="4675" spans="1:14" x14ac:dyDescent="0.2">
      <c r="A4675">
        <v>99173</v>
      </c>
      <c r="B4675" t="s">
        <v>2</v>
      </c>
      <c r="C4675" t="s">
        <v>19</v>
      </c>
      <c r="D4675" s="11">
        <v>1532.72</v>
      </c>
      <c r="E4675" s="1">
        <v>43731</v>
      </c>
      <c r="F4675" s="1">
        <v>43734</v>
      </c>
      <c r="G4675" s="12">
        <f t="shared" si="292"/>
        <v>3</v>
      </c>
      <c r="H4675" s="2" t="s">
        <v>23</v>
      </c>
      <c r="I4675" s="2" t="s">
        <v>28</v>
      </c>
      <c r="J4675" s="2">
        <v>3</v>
      </c>
      <c r="K4675" s="2" t="s">
        <v>30</v>
      </c>
      <c r="L4675" s="2">
        <f t="shared" ref="L4675:L4738" si="295">YEAR(E4675)</f>
        <v>2019</v>
      </c>
      <c r="M4675" s="2" t="str">
        <f t="shared" si="293"/>
        <v>Sep</v>
      </c>
      <c r="N4675" s="2">
        <f t="shared" si="294"/>
        <v>23</v>
      </c>
    </row>
    <row r="4676" spans="1:14" x14ac:dyDescent="0.2">
      <c r="A4676">
        <v>99173</v>
      </c>
      <c r="B4676" t="s">
        <v>8</v>
      </c>
      <c r="C4676" t="s">
        <v>19</v>
      </c>
      <c r="D4676" s="11">
        <v>1766.06</v>
      </c>
      <c r="E4676" s="1">
        <v>43731</v>
      </c>
      <c r="F4676" s="1">
        <v>43734</v>
      </c>
      <c r="G4676" s="12">
        <f t="shared" si="292"/>
        <v>3</v>
      </c>
      <c r="H4676" s="2" t="s">
        <v>23</v>
      </c>
      <c r="I4676" s="2" t="s">
        <v>28</v>
      </c>
      <c r="J4676" s="2">
        <v>2</v>
      </c>
      <c r="K4676" s="2" t="s">
        <v>30</v>
      </c>
      <c r="L4676" s="2">
        <f t="shared" si="295"/>
        <v>2019</v>
      </c>
      <c r="M4676" s="2" t="str">
        <f t="shared" si="293"/>
        <v>Sep</v>
      </c>
      <c r="N4676" s="2">
        <f t="shared" si="294"/>
        <v>23</v>
      </c>
    </row>
    <row r="4677" spans="1:14" x14ac:dyDescent="0.2">
      <c r="A4677">
        <v>99188</v>
      </c>
      <c r="B4677" t="s">
        <v>2</v>
      </c>
      <c r="C4677" t="s">
        <v>19</v>
      </c>
      <c r="D4677" s="11">
        <v>853.02</v>
      </c>
      <c r="E4677" s="1">
        <v>43733</v>
      </c>
      <c r="F4677" s="1">
        <v>43736</v>
      </c>
      <c r="G4677" s="12">
        <f t="shared" si="292"/>
        <v>3</v>
      </c>
      <c r="H4677" s="2" t="s">
        <v>21</v>
      </c>
      <c r="I4677" s="2" t="s">
        <v>29</v>
      </c>
      <c r="J4677" s="2">
        <v>4</v>
      </c>
      <c r="K4677" s="2">
        <v>3</v>
      </c>
      <c r="L4677" s="2">
        <f t="shared" si="295"/>
        <v>2019</v>
      </c>
      <c r="M4677" s="2" t="str">
        <f t="shared" si="293"/>
        <v>Sep</v>
      </c>
      <c r="N4677" s="2">
        <f t="shared" si="294"/>
        <v>25</v>
      </c>
    </row>
    <row r="4678" spans="1:14" x14ac:dyDescent="0.2">
      <c r="A4678">
        <v>99189</v>
      </c>
      <c r="B4678" t="s">
        <v>5</v>
      </c>
      <c r="C4678" t="s">
        <v>19</v>
      </c>
      <c r="D4678" s="11">
        <v>1111.78</v>
      </c>
      <c r="E4678" s="1">
        <v>43733</v>
      </c>
      <c r="F4678" s="1">
        <v>43736</v>
      </c>
      <c r="G4678" s="12">
        <f t="shared" si="292"/>
        <v>3</v>
      </c>
      <c r="H4678" s="2" t="s">
        <v>21</v>
      </c>
      <c r="I4678" s="2" t="s">
        <v>29</v>
      </c>
      <c r="J4678" s="2">
        <v>4</v>
      </c>
      <c r="K4678" s="2">
        <v>5</v>
      </c>
      <c r="L4678" s="2">
        <f t="shared" si="295"/>
        <v>2019</v>
      </c>
      <c r="M4678" s="2" t="str">
        <f t="shared" si="293"/>
        <v>Sep</v>
      </c>
      <c r="N4678" s="2">
        <f t="shared" si="294"/>
        <v>25</v>
      </c>
    </row>
    <row r="4679" spans="1:14" x14ac:dyDescent="0.2">
      <c r="A4679">
        <v>99402</v>
      </c>
      <c r="B4679" t="s">
        <v>5</v>
      </c>
      <c r="C4679" t="s">
        <v>18</v>
      </c>
      <c r="D4679" s="11">
        <v>758.47</v>
      </c>
      <c r="E4679" s="1">
        <v>43750</v>
      </c>
      <c r="F4679" s="1">
        <v>43759</v>
      </c>
      <c r="G4679" s="12">
        <f t="shared" si="292"/>
        <v>9</v>
      </c>
      <c r="H4679" s="2" t="s">
        <v>24</v>
      </c>
      <c r="I4679" s="2" t="s">
        <v>28</v>
      </c>
      <c r="J4679" s="2">
        <v>5</v>
      </c>
      <c r="K4679" s="2" t="s">
        <v>30</v>
      </c>
      <c r="L4679" s="2">
        <f t="shared" si="295"/>
        <v>2019</v>
      </c>
      <c r="M4679" s="2" t="str">
        <f t="shared" si="293"/>
        <v>Oct</v>
      </c>
      <c r="N4679" s="2">
        <f t="shared" si="294"/>
        <v>12</v>
      </c>
    </row>
    <row r="4680" spans="1:14" x14ac:dyDescent="0.2">
      <c r="A4680">
        <v>99200</v>
      </c>
      <c r="B4680" t="s">
        <v>6</v>
      </c>
      <c r="C4680" t="s">
        <v>19</v>
      </c>
      <c r="D4680" s="11">
        <v>883.58</v>
      </c>
      <c r="E4680" s="1">
        <v>43734</v>
      </c>
      <c r="F4680" s="1">
        <v>43737</v>
      </c>
      <c r="G4680" s="12">
        <f t="shared" si="292"/>
        <v>3</v>
      </c>
      <c r="H4680" s="2" t="s">
        <v>24</v>
      </c>
      <c r="I4680" s="2" t="s">
        <v>28</v>
      </c>
      <c r="J4680" s="2">
        <v>2</v>
      </c>
      <c r="K4680" s="2">
        <v>2</v>
      </c>
      <c r="L4680" s="2">
        <f t="shared" si="295"/>
        <v>2019</v>
      </c>
      <c r="M4680" s="2" t="str">
        <f t="shared" si="293"/>
        <v>Sep</v>
      </c>
      <c r="N4680" s="2">
        <f t="shared" si="294"/>
        <v>26</v>
      </c>
    </row>
    <row r="4681" spans="1:14" x14ac:dyDescent="0.2">
      <c r="A4681">
        <v>99202</v>
      </c>
      <c r="B4681" t="s">
        <v>8</v>
      </c>
      <c r="C4681" t="s">
        <v>19</v>
      </c>
      <c r="D4681" s="11">
        <v>1410.56</v>
      </c>
      <c r="E4681" s="1">
        <v>43734</v>
      </c>
      <c r="F4681" s="1">
        <v>43737</v>
      </c>
      <c r="G4681" s="12">
        <f t="shared" si="292"/>
        <v>3</v>
      </c>
      <c r="H4681" s="2" t="s">
        <v>26</v>
      </c>
      <c r="I4681" s="2" t="s">
        <v>28</v>
      </c>
      <c r="J4681" s="2">
        <v>2</v>
      </c>
      <c r="K4681" s="2" t="s">
        <v>30</v>
      </c>
      <c r="L4681" s="2">
        <f t="shared" si="295"/>
        <v>2019</v>
      </c>
      <c r="M4681" s="2" t="str">
        <f t="shared" si="293"/>
        <v>Sep</v>
      </c>
      <c r="N4681" s="2">
        <f t="shared" si="294"/>
        <v>26</v>
      </c>
    </row>
    <row r="4682" spans="1:14" x14ac:dyDescent="0.2">
      <c r="A4682">
        <v>99202</v>
      </c>
      <c r="B4682" t="s">
        <v>8</v>
      </c>
      <c r="C4682" t="s">
        <v>18</v>
      </c>
      <c r="D4682" s="11">
        <v>604.55999999999995</v>
      </c>
      <c r="E4682" s="1">
        <v>43734</v>
      </c>
      <c r="F4682" s="1">
        <v>43737</v>
      </c>
      <c r="G4682" s="12">
        <f t="shared" si="292"/>
        <v>3</v>
      </c>
      <c r="H4682" s="2" t="s">
        <v>26</v>
      </c>
      <c r="I4682" s="2" t="s">
        <v>28</v>
      </c>
      <c r="J4682" s="2">
        <v>2</v>
      </c>
      <c r="K4682" s="2" t="s">
        <v>30</v>
      </c>
      <c r="L4682" s="2">
        <f t="shared" si="295"/>
        <v>2019</v>
      </c>
      <c r="M4682" s="2" t="str">
        <f t="shared" si="293"/>
        <v>Sep</v>
      </c>
      <c r="N4682" s="2">
        <f t="shared" si="294"/>
        <v>26</v>
      </c>
    </row>
    <row r="4683" spans="1:14" x14ac:dyDescent="0.2">
      <c r="A4683">
        <v>99451</v>
      </c>
      <c r="B4683" t="s">
        <v>5</v>
      </c>
      <c r="C4683" t="s">
        <v>18</v>
      </c>
      <c r="D4683" s="11">
        <v>173.16</v>
      </c>
      <c r="E4683" s="1">
        <v>43754</v>
      </c>
      <c r="F4683" s="1">
        <v>43763</v>
      </c>
      <c r="G4683" s="12">
        <f t="shared" si="292"/>
        <v>9</v>
      </c>
      <c r="H4683" s="2" t="s">
        <v>26</v>
      </c>
      <c r="I4683" s="2" t="s">
        <v>29</v>
      </c>
      <c r="J4683" s="2">
        <v>5</v>
      </c>
      <c r="K4683" s="2" t="s">
        <v>30</v>
      </c>
      <c r="L4683" s="2">
        <f t="shared" si="295"/>
        <v>2019</v>
      </c>
      <c r="M4683" s="2" t="str">
        <f t="shared" si="293"/>
        <v>Oct</v>
      </c>
      <c r="N4683" s="2">
        <f t="shared" si="294"/>
        <v>16</v>
      </c>
    </row>
    <row r="4684" spans="1:14" x14ac:dyDescent="0.2">
      <c r="A4684">
        <v>101385</v>
      </c>
      <c r="B4684" t="s">
        <v>5</v>
      </c>
      <c r="C4684" t="s">
        <v>18</v>
      </c>
      <c r="D4684" s="11">
        <v>746.77</v>
      </c>
      <c r="E4684" s="1">
        <v>43889</v>
      </c>
      <c r="F4684" s="1">
        <v>43898</v>
      </c>
      <c r="G4684" s="12">
        <f t="shared" si="292"/>
        <v>9</v>
      </c>
      <c r="H4684" s="2" t="s">
        <v>27</v>
      </c>
      <c r="I4684" s="2" t="s">
        <v>28</v>
      </c>
      <c r="J4684" s="2">
        <v>5</v>
      </c>
      <c r="K4684" s="2" t="s">
        <v>30</v>
      </c>
      <c r="L4684" s="2">
        <f t="shared" si="295"/>
        <v>2020</v>
      </c>
      <c r="M4684" s="2" t="str">
        <f t="shared" si="293"/>
        <v>Feb</v>
      </c>
      <c r="N4684" s="2">
        <f t="shared" si="294"/>
        <v>28</v>
      </c>
    </row>
    <row r="4685" spans="1:14" x14ac:dyDescent="0.2">
      <c r="A4685">
        <v>99208</v>
      </c>
      <c r="B4685" t="s">
        <v>6</v>
      </c>
      <c r="C4685" t="s">
        <v>18</v>
      </c>
      <c r="D4685" s="11">
        <v>293.8</v>
      </c>
      <c r="E4685" s="1">
        <v>43735</v>
      </c>
      <c r="F4685" s="1">
        <v>43738</v>
      </c>
      <c r="G4685" s="12">
        <f t="shared" si="292"/>
        <v>3</v>
      </c>
      <c r="H4685" s="2" t="s">
        <v>21</v>
      </c>
      <c r="I4685" s="2" t="s">
        <v>28</v>
      </c>
      <c r="J4685" s="2">
        <v>2</v>
      </c>
      <c r="K4685" s="2" t="s">
        <v>30</v>
      </c>
      <c r="L4685" s="2">
        <f t="shared" si="295"/>
        <v>2019</v>
      </c>
      <c r="M4685" s="2" t="str">
        <f t="shared" si="293"/>
        <v>Sep</v>
      </c>
      <c r="N4685" s="2">
        <f t="shared" si="294"/>
        <v>27</v>
      </c>
    </row>
    <row r="4686" spans="1:14" x14ac:dyDescent="0.2">
      <c r="A4686">
        <v>99208</v>
      </c>
      <c r="B4686" t="s">
        <v>5</v>
      </c>
      <c r="C4686" t="s">
        <v>18</v>
      </c>
      <c r="D4686" s="11">
        <v>115.58</v>
      </c>
      <c r="E4686" s="1">
        <v>43735</v>
      </c>
      <c r="F4686" s="1">
        <v>43738</v>
      </c>
      <c r="G4686" s="12">
        <f t="shared" si="292"/>
        <v>3</v>
      </c>
      <c r="H4686" s="2" t="s">
        <v>21</v>
      </c>
      <c r="I4686" s="2" t="s">
        <v>28</v>
      </c>
      <c r="J4686" s="2" t="s">
        <v>30</v>
      </c>
      <c r="K4686" s="2">
        <v>3</v>
      </c>
      <c r="L4686" s="2">
        <f t="shared" si="295"/>
        <v>2019</v>
      </c>
      <c r="M4686" s="2" t="str">
        <f t="shared" si="293"/>
        <v>Sep</v>
      </c>
      <c r="N4686" s="2">
        <f t="shared" si="294"/>
        <v>27</v>
      </c>
    </row>
    <row r="4687" spans="1:14" x14ac:dyDescent="0.2">
      <c r="A4687">
        <v>99212</v>
      </c>
      <c r="B4687" t="s">
        <v>5</v>
      </c>
      <c r="C4687" t="s">
        <v>19</v>
      </c>
      <c r="D4687" s="11">
        <v>1286.05</v>
      </c>
      <c r="E4687" s="1">
        <v>43735</v>
      </c>
      <c r="F4687" s="1">
        <v>43738</v>
      </c>
      <c r="G4687" s="12">
        <f t="shared" si="292"/>
        <v>3</v>
      </c>
      <c r="H4687" s="2" t="s">
        <v>23</v>
      </c>
      <c r="I4687" s="2" t="s">
        <v>28</v>
      </c>
      <c r="J4687" s="2">
        <v>2</v>
      </c>
      <c r="K4687" s="2">
        <v>3</v>
      </c>
      <c r="L4687" s="2">
        <f t="shared" si="295"/>
        <v>2019</v>
      </c>
      <c r="M4687" s="2" t="str">
        <f t="shared" si="293"/>
        <v>Sep</v>
      </c>
      <c r="N4687" s="2">
        <f t="shared" si="294"/>
        <v>27</v>
      </c>
    </row>
    <row r="4688" spans="1:14" x14ac:dyDescent="0.2">
      <c r="A4688">
        <v>99213</v>
      </c>
      <c r="B4688" t="s">
        <v>2</v>
      </c>
      <c r="C4688" t="s">
        <v>19</v>
      </c>
      <c r="D4688" s="11">
        <v>1220.18</v>
      </c>
      <c r="E4688" s="1">
        <v>43735</v>
      </c>
      <c r="F4688" s="1">
        <v>43738</v>
      </c>
      <c r="G4688" s="12">
        <f t="shared" si="292"/>
        <v>3</v>
      </c>
      <c r="H4688" s="2" t="s">
        <v>23</v>
      </c>
      <c r="I4688" s="2" t="s">
        <v>29</v>
      </c>
      <c r="J4688" s="2">
        <v>2</v>
      </c>
      <c r="K4688" s="2" t="s">
        <v>30</v>
      </c>
      <c r="L4688" s="2">
        <f t="shared" si="295"/>
        <v>2019</v>
      </c>
      <c r="M4688" s="2" t="str">
        <f t="shared" si="293"/>
        <v>Sep</v>
      </c>
      <c r="N4688" s="2">
        <f t="shared" si="294"/>
        <v>27</v>
      </c>
    </row>
    <row r="4689" spans="1:14" x14ac:dyDescent="0.2">
      <c r="A4689">
        <v>93071</v>
      </c>
      <c r="B4689" t="s">
        <v>5</v>
      </c>
      <c r="C4689" t="s">
        <v>18</v>
      </c>
      <c r="D4689" s="11">
        <v>356.1</v>
      </c>
      <c r="E4689" s="1">
        <v>43198</v>
      </c>
      <c r="F4689" s="1">
        <v>43208</v>
      </c>
      <c r="G4689" s="12">
        <f t="shared" si="292"/>
        <v>10</v>
      </c>
      <c r="H4689" s="2" t="s">
        <v>25</v>
      </c>
      <c r="I4689" s="2" t="s">
        <v>28</v>
      </c>
      <c r="J4689" s="2">
        <v>1</v>
      </c>
      <c r="K4689" s="2">
        <v>2</v>
      </c>
      <c r="L4689" s="2">
        <f t="shared" si="295"/>
        <v>2018</v>
      </c>
      <c r="M4689" s="2" t="str">
        <f t="shared" si="293"/>
        <v>Apr</v>
      </c>
      <c r="N4689" s="2">
        <f t="shared" si="294"/>
        <v>8</v>
      </c>
    </row>
    <row r="4690" spans="1:14" x14ac:dyDescent="0.2">
      <c r="A4690">
        <v>99215</v>
      </c>
      <c r="B4690" t="s">
        <v>4</v>
      </c>
      <c r="C4690" t="s">
        <v>18</v>
      </c>
      <c r="D4690" s="11">
        <v>658.35</v>
      </c>
      <c r="E4690" s="1">
        <v>43735</v>
      </c>
      <c r="F4690" s="1">
        <v>43738</v>
      </c>
      <c r="G4690" s="12">
        <f t="shared" si="292"/>
        <v>3</v>
      </c>
      <c r="H4690" s="2" t="s">
        <v>26</v>
      </c>
      <c r="I4690" s="2" t="s">
        <v>29</v>
      </c>
      <c r="J4690" s="2">
        <v>4</v>
      </c>
      <c r="K4690" s="2">
        <v>4</v>
      </c>
      <c r="L4690" s="2">
        <f t="shared" si="295"/>
        <v>2019</v>
      </c>
      <c r="M4690" s="2" t="str">
        <f t="shared" si="293"/>
        <v>Sep</v>
      </c>
      <c r="N4690" s="2">
        <f t="shared" si="294"/>
        <v>27</v>
      </c>
    </row>
    <row r="4691" spans="1:14" x14ac:dyDescent="0.2">
      <c r="A4691">
        <v>99217</v>
      </c>
      <c r="B4691" t="s">
        <v>8</v>
      </c>
      <c r="C4691" t="s">
        <v>18</v>
      </c>
      <c r="D4691" s="11">
        <v>798.52</v>
      </c>
      <c r="E4691" s="1">
        <v>43735</v>
      </c>
      <c r="F4691" s="1">
        <v>43738</v>
      </c>
      <c r="G4691" s="12">
        <f t="shared" si="292"/>
        <v>3</v>
      </c>
      <c r="H4691" s="2" t="s">
        <v>27</v>
      </c>
      <c r="I4691" s="2" t="s">
        <v>28</v>
      </c>
      <c r="J4691" s="2">
        <v>2</v>
      </c>
      <c r="K4691" s="2">
        <v>5</v>
      </c>
      <c r="L4691" s="2">
        <f t="shared" si="295"/>
        <v>2019</v>
      </c>
      <c r="M4691" s="2" t="str">
        <f t="shared" si="293"/>
        <v>Sep</v>
      </c>
      <c r="N4691" s="2">
        <f t="shared" si="294"/>
        <v>27</v>
      </c>
    </row>
    <row r="4692" spans="1:14" x14ac:dyDescent="0.2">
      <c r="A4692">
        <v>99217</v>
      </c>
      <c r="B4692" t="s">
        <v>8</v>
      </c>
      <c r="C4692" t="s">
        <v>18</v>
      </c>
      <c r="D4692" s="11">
        <v>1828.82</v>
      </c>
      <c r="E4692" s="1">
        <v>43735</v>
      </c>
      <c r="F4692" s="1">
        <v>43738</v>
      </c>
      <c r="G4692" s="12">
        <f t="shared" si="292"/>
        <v>3</v>
      </c>
      <c r="H4692" s="2" t="s">
        <v>27</v>
      </c>
      <c r="I4692" s="2" t="s">
        <v>28</v>
      </c>
      <c r="J4692" s="2">
        <v>2</v>
      </c>
      <c r="K4692" s="2" t="s">
        <v>30</v>
      </c>
      <c r="L4692" s="2">
        <f t="shared" si="295"/>
        <v>2019</v>
      </c>
      <c r="M4692" s="2" t="str">
        <f t="shared" si="293"/>
        <v>Sep</v>
      </c>
      <c r="N4692" s="2">
        <f t="shared" si="294"/>
        <v>27</v>
      </c>
    </row>
    <row r="4693" spans="1:14" x14ac:dyDescent="0.2">
      <c r="A4693">
        <v>99217</v>
      </c>
      <c r="B4693" t="s">
        <v>2</v>
      </c>
      <c r="C4693" t="s">
        <v>18</v>
      </c>
      <c r="D4693" s="11">
        <v>1064.1500000000001</v>
      </c>
      <c r="E4693" s="1">
        <v>43735</v>
      </c>
      <c r="F4693" s="1">
        <v>43738</v>
      </c>
      <c r="G4693" s="12">
        <f t="shared" si="292"/>
        <v>3</v>
      </c>
      <c r="H4693" s="2" t="s">
        <v>27</v>
      </c>
      <c r="I4693" s="2" t="s">
        <v>28</v>
      </c>
      <c r="J4693" s="2">
        <v>2</v>
      </c>
      <c r="K4693" s="2" t="s">
        <v>30</v>
      </c>
      <c r="L4693" s="2">
        <f t="shared" si="295"/>
        <v>2019</v>
      </c>
      <c r="M4693" s="2" t="str">
        <f t="shared" si="293"/>
        <v>Sep</v>
      </c>
      <c r="N4693" s="2">
        <f t="shared" si="294"/>
        <v>27</v>
      </c>
    </row>
    <row r="4694" spans="1:14" x14ac:dyDescent="0.2">
      <c r="A4694">
        <v>99217</v>
      </c>
      <c r="B4694" t="s">
        <v>2</v>
      </c>
      <c r="C4694" t="s">
        <v>19</v>
      </c>
      <c r="D4694" s="11">
        <v>874.34</v>
      </c>
      <c r="E4694" s="1">
        <v>43735</v>
      </c>
      <c r="F4694" s="1">
        <v>43738</v>
      </c>
      <c r="G4694" s="12">
        <f t="shared" si="292"/>
        <v>3</v>
      </c>
      <c r="H4694" s="2" t="s">
        <v>27</v>
      </c>
      <c r="I4694" s="2" t="s">
        <v>28</v>
      </c>
      <c r="J4694" s="2">
        <v>4</v>
      </c>
      <c r="K4694" s="2" t="s">
        <v>30</v>
      </c>
      <c r="L4694" s="2">
        <f t="shared" si="295"/>
        <v>2019</v>
      </c>
      <c r="M4694" s="2" t="str">
        <f t="shared" si="293"/>
        <v>Sep</v>
      </c>
      <c r="N4694" s="2">
        <f t="shared" si="294"/>
        <v>27</v>
      </c>
    </row>
    <row r="4695" spans="1:14" x14ac:dyDescent="0.2">
      <c r="A4695">
        <v>99232</v>
      </c>
      <c r="B4695" t="s">
        <v>10</v>
      </c>
      <c r="C4695" t="s">
        <v>18</v>
      </c>
      <c r="D4695" s="11">
        <v>1259.73</v>
      </c>
      <c r="E4695" s="1">
        <v>43736</v>
      </c>
      <c r="F4695" s="1">
        <v>43739</v>
      </c>
      <c r="G4695" s="12">
        <f t="shared" si="292"/>
        <v>3</v>
      </c>
      <c r="H4695" s="2" t="s">
        <v>27</v>
      </c>
      <c r="I4695" s="2" t="s">
        <v>28</v>
      </c>
      <c r="J4695" s="2">
        <v>4</v>
      </c>
      <c r="K4695" s="2" t="s">
        <v>30</v>
      </c>
      <c r="L4695" s="2">
        <f t="shared" si="295"/>
        <v>2019</v>
      </c>
      <c r="M4695" s="2" t="str">
        <f t="shared" si="293"/>
        <v>Sep</v>
      </c>
      <c r="N4695" s="2">
        <f t="shared" si="294"/>
        <v>28</v>
      </c>
    </row>
    <row r="4696" spans="1:14" x14ac:dyDescent="0.2">
      <c r="A4696">
        <v>99238</v>
      </c>
      <c r="B4696" t="s">
        <v>4</v>
      </c>
      <c r="C4696" t="s">
        <v>18</v>
      </c>
      <c r="D4696" s="11">
        <v>1715.14</v>
      </c>
      <c r="E4696" s="1">
        <v>43737</v>
      </c>
      <c r="F4696" s="1">
        <v>43740</v>
      </c>
      <c r="G4696" s="12">
        <f t="shared" si="292"/>
        <v>3</v>
      </c>
      <c r="H4696" s="2" t="s">
        <v>22</v>
      </c>
      <c r="I4696" s="2" t="s">
        <v>29</v>
      </c>
      <c r="J4696" s="2" t="s">
        <v>30</v>
      </c>
      <c r="K4696" s="2" t="s">
        <v>30</v>
      </c>
      <c r="L4696" s="2">
        <f t="shared" si="295"/>
        <v>2019</v>
      </c>
      <c r="M4696" s="2" t="str">
        <f t="shared" si="293"/>
        <v>Sep</v>
      </c>
      <c r="N4696" s="2">
        <f t="shared" si="294"/>
        <v>29</v>
      </c>
    </row>
    <row r="4697" spans="1:14" x14ac:dyDescent="0.2">
      <c r="A4697">
        <v>99238</v>
      </c>
      <c r="B4697" t="s">
        <v>5</v>
      </c>
      <c r="C4697" t="s">
        <v>18</v>
      </c>
      <c r="D4697" s="11">
        <v>1721.93</v>
      </c>
      <c r="E4697" s="1">
        <v>43737</v>
      </c>
      <c r="F4697" s="1">
        <v>43740</v>
      </c>
      <c r="G4697" s="12">
        <f t="shared" si="292"/>
        <v>3</v>
      </c>
      <c r="H4697" s="2" t="s">
        <v>22</v>
      </c>
      <c r="I4697" s="2" t="s">
        <v>29</v>
      </c>
      <c r="J4697" s="2" t="s">
        <v>30</v>
      </c>
      <c r="K4697" s="2" t="s">
        <v>30</v>
      </c>
      <c r="L4697" s="2">
        <f t="shared" si="295"/>
        <v>2019</v>
      </c>
      <c r="M4697" s="2" t="str">
        <f t="shared" si="293"/>
        <v>Sep</v>
      </c>
      <c r="N4697" s="2">
        <f t="shared" si="294"/>
        <v>29</v>
      </c>
    </row>
    <row r="4698" spans="1:14" x14ac:dyDescent="0.2">
      <c r="A4698">
        <v>99244</v>
      </c>
      <c r="B4698" t="s">
        <v>10</v>
      </c>
      <c r="C4698" t="s">
        <v>19</v>
      </c>
      <c r="D4698" s="11">
        <v>458.83</v>
      </c>
      <c r="E4698" s="1">
        <v>43737</v>
      </c>
      <c r="F4698" s="1">
        <v>43740</v>
      </c>
      <c r="G4698" s="12">
        <f t="shared" si="292"/>
        <v>3</v>
      </c>
      <c r="H4698" s="2" t="s">
        <v>24</v>
      </c>
      <c r="I4698" s="2" t="s">
        <v>28</v>
      </c>
      <c r="J4698" s="2">
        <v>1</v>
      </c>
      <c r="K4698" s="2">
        <v>5</v>
      </c>
      <c r="L4698" s="2">
        <f t="shared" si="295"/>
        <v>2019</v>
      </c>
      <c r="M4698" s="2" t="str">
        <f t="shared" si="293"/>
        <v>Sep</v>
      </c>
      <c r="N4698" s="2">
        <f t="shared" si="294"/>
        <v>29</v>
      </c>
    </row>
    <row r="4699" spans="1:14" x14ac:dyDescent="0.2">
      <c r="A4699">
        <v>99246</v>
      </c>
      <c r="B4699" t="s">
        <v>5</v>
      </c>
      <c r="C4699" t="s">
        <v>19</v>
      </c>
      <c r="D4699" s="11">
        <v>1329.68</v>
      </c>
      <c r="E4699" s="1">
        <v>43737</v>
      </c>
      <c r="F4699" s="1">
        <v>43740</v>
      </c>
      <c r="G4699" s="12">
        <f t="shared" si="292"/>
        <v>3</v>
      </c>
      <c r="H4699" s="2" t="s">
        <v>26</v>
      </c>
      <c r="I4699" s="2" t="s">
        <v>28</v>
      </c>
      <c r="J4699" s="2" t="s">
        <v>30</v>
      </c>
      <c r="K4699" s="2" t="s">
        <v>30</v>
      </c>
      <c r="L4699" s="2">
        <f t="shared" si="295"/>
        <v>2019</v>
      </c>
      <c r="M4699" s="2" t="str">
        <f t="shared" si="293"/>
        <v>Sep</v>
      </c>
      <c r="N4699" s="2">
        <f t="shared" si="294"/>
        <v>29</v>
      </c>
    </row>
    <row r="4700" spans="1:14" x14ac:dyDescent="0.2">
      <c r="A4700">
        <v>99247</v>
      </c>
      <c r="B4700" t="s">
        <v>5</v>
      </c>
      <c r="C4700" t="s">
        <v>19</v>
      </c>
      <c r="D4700" s="11">
        <v>536.66999999999996</v>
      </c>
      <c r="E4700" s="1">
        <v>43737</v>
      </c>
      <c r="F4700" s="1">
        <v>43740</v>
      </c>
      <c r="G4700" s="12">
        <f t="shared" si="292"/>
        <v>3</v>
      </c>
      <c r="H4700" s="2" t="s">
        <v>26</v>
      </c>
      <c r="I4700" s="2" t="s">
        <v>28</v>
      </c>
      <c r="J4700" s="2" t="s">
        <v>30</v>
      </c>
      <c r="K4700" s="2">
        <v>5</v>
      </c>
      <c r="L4700" s="2">
        <f t="shared" si="295"/>
        <v>2019</v>
      </c>
      <c r="M4700" s="2" t="str">
        <f t="shared" si="293"/>
        <v>Sep</v>
      </c>
      <c r="N4700" s="2">
        <f t="shared" si="294"/>
        <v>29</v>
      </c>
    </row>
    <row r="4701" spans="1:14" x14ac:dyDescent="0.2">
      <c r="A4701">
        <v>99247</v>
      </c>
      <c r="B4701" t="s">
        <v>5</v>
      </c>
      <c r="C4701" t="s">
        <v>19</v>
      </c>
      <c r="D4701" s="11">
        <v>822.81</v>
      </c>
      <c r="E4701" s="1">
        <v>43737</v>
      </c>
      <c r="F4701" s="1">
        <v>43740</v>
      </c>
      <c r="G4701" s="12">
        <f t="shared" si="292"/>
        <v>3</v>
      </c>
      <c r="H4701" s="2" t="s">
        <v>26</v>
      </c>
      <c r="I4701" s="2" t="s">
        <v>28</v>
      </c>
      <c r="J4701" s="2">
        <v>1</v>
      </c>
      <c r="K4701" s="2" t="s">
        <v>30</v>
      </c>
      <c r="L4701" s="2">
        <f t="shared" si="295"/>
        <v>2019</v>
      </c>
      <c r="M4701" s="2" t="str">
        <f t="shared" si="293"/>
        <v>Sep</v>
      </c>
      <c r="N4701" s="2">
        <f t="shared" si="294"/>
        <v>29</v>
      </c>
    </row>
    <row r="4702" spans="1:14" x14ac:dyDescent="0.2">
      <c r="A4702">
        <v>99262</v>
      </c>
      <c r="B4702" t="s">
        <v>5</v>
      </c>
      <c r="C4702" t="s">
        <v>18</v>
      </c>
      <c r="D4702" s="11">
        <v>722.27</v>
      </c>
      <c r="E4702" s="1">
        <v>43740</v>
      </c>
      <c r="F4702" s="1">
        <v>43743</v>
      </c>
      <c r="G4702" s="12">
        <f t="shared" si="292"/>
        <v>3</v>
      </c>
      <c r="H4702" s="2" t="s">
        <v>25</v>
      </c>
      <c r="I4702" s="2" t="s">
        <v>28</v>
      </c>
      <c r="J4702" s="2" t="s">
        <v>30</v>
      </c>
      <c r="K4702" s="2">
        <v>5</v>
      </c>
      <c r="L4702" s="2">
        <f t="shared" si="295"/>
        <v>2019</v>
      </c>
      <c r="M4702" s="2" t="str">
        <f t="shared" si="293"/>
        <v>Oct</v>
      </c>
      <c r="N4702" s="2">
        <f t="shared" si="294"/>
        <v>2</v>
      </c>
    </row>
    <row r="4703" spans="1:14" x14ac:dyDescent="0.2">
      <c r="A4703">
        <v>99264</v>
      </c>
      <c r="B4703" t="s">
        <v>9</v>
      </c>
      <c r="C4703" t="s">
        <v>18</v>
      </c>
      <c r="D4703" s="11">
        <v>1742.28</v>
      </c>
      <c r="E4703" s="1">
        <v>43740</v>
      </c>
      <c r="F4703" s="1">
        <v>43743</v>
      </c>
      <c r="G4703" s="12">
        <f t="shared" si="292"/>
        <v>3</v>
      </c>
      <c r="H4703" s="2" t="s">
        <v>27</v>
      </c>
      <c r="I4703" s="2" t="s">
        <v>28</v>
      </c>
      <c r="J4703" s="2">
        <v>4</v>
      </c>
      <c r="K4703" s="2" t="s">
        <v>30</v>
      </c>
      <c r="L4703" s="2">
        <f t="shared" si="295"/>
        <v>2019</v>
      </c>
      <c r="M4703" s="2" t="str">
        <f t="shared" si="293"/>
        <v>Oct</v>
      </c>
      <c r="N4703" s="2">
        <f t="shared" si="294"/>
        <v>2</v>
      </c>
    </row>
    <row r="4704" spans="1:14" x14ac:dyDescent="0.2">
      <c r="A4704">
        <v>99265</v>
      </c>
      <c r="B4704" t="s">
        <v>9</v>
      </c>
      <c r="C4704" t="s">
        <v>18</v>
      </c>
      <c r="D4704" s="11">
        <v>1360.7</v>
      </c>
      <c r="E4704" s="1">
        <v>43741</v>
      </c>
      <c r="F4704" s="1">
        <v>43744</v>
      </c>
      <c r="G4704" s="12">
        <f t="shared" si="292"/>
        <v>3</v>
      </c>
      <c r="H4704" s="2" t="s">
        <v>21</v>
      </c>
      <c r="I4704" s="2" t="s">
        <v>29</v>
      </c>
      <c r="J4704" s="2">
        <v>4</v>
      </c>
      <c r="K4704" s="2">
        <v>5</v>
      </c>
      <c r="L4704" s="2">
        <f t="shared" si="295"/>
        <v>2019</v>
      </c>
      <c r="M4704" s="2" t="str">
        <f t="shared" si="293"/>
        <v>Oct</v>
      </c>
      <c r="N4704" s="2">
        <f t="shared" si="294"/>
        <v>3</v>
      </c>
    </row>
    <row r="4705" spans="1:14" x14ac:dyDescent="0.2">
      <c r="A4705">
        <v>99266</v>
      </c>
      <c r="B4705" t="s">
        <v>9</v>
      </c>
      <c r="C4705" t="s">
        <v>18</v>
      </c>
      <c r="D4705" s="11">
        <v>1994.87</v>
      </c>
      <c r="E4705" s="1">
        <v>43741</v>
      </c>
      <c r="F4705" s="1">
        <v>43744</v>
      </c>
      <c r="G4705" s="12">
        <f t="shared" si="292"/>
        <v>3</v>
      </c>
      <c r="H4705" s="2" t="s">
        <v>21</v>
      </c>
      <c r="I4705" s="2" t="s">
        <v>28</v>
      </c>
      <c r="J4705" s="2">
        <v>4</v>
      </c>
      <c r="K4705" s="2" t="s">
        <v>30</v>
      </c>
      <c r="L4705" s="2">
        <f t="shared" si="295"/>
        <v>2019</v>
      </c>
      <c r="M4705" s="2" t="str">
        <f t="shared" si="293"/>
        <v>Oct</v>
      </c>
      <c r="N4705" s="2">
        <f t="shared" si="294"/>
        <v>3</v>
      </c>
    </row>
    <row r="4706" spans="1:14" x14ac:dyDescent="0.2">
      <c r="A4706">
        <v>99266</v>
      </c>
      <c r="B4706" t="s">
        <v>9</v>
      </c>
      <c r="C4706" t="s">
        <v>18</v>
      </c>
      <c r="D4706" s="11">
        <v>1282.94</v>
      </c>
      <c r="E4706" s="1">
        <v>43741</v>
      </c>
      <c r="F4706" s="1">
        <v>43744</v>
      </c>
      <c r="G4706" s="12">
        <f t="shared" si="292"/>
        <v>3</v>
      </c>
      <c r="H4706" s="2" t="s">
        <v>21</v>
      </c>
      <c r="I4706" s="2" t="s">
        <v>28</v>
      </c>
      <c r="J4706" s="2">
        <v>3</v>
      </c>
      <c r="K4706" s="2" t="s">
        <v>30</v>
      </c>
      <c r="L4706" s="2">
        <f t="shared" si="295"/>
        <v>2019</v>
      </c>
      <c r="M4706" s="2" t="str">
        <f t="shared" si="293"/>
        <v>Oct</v>
      </c>
      <c r="N4706" s="2">
        <f t="shared" si="294"/>
        <v>3</v>
      </c>
    </row>
    <row r="4707" spans="1:14" x14ac:dyDescent="0.2">
      <c r="A4707">
        <v>99266</v>
      </c>
      <c r="B4707" t="s">
        <v>2</v>
      </c>
      <c r="C4707" t="s">
        <v>18</v>
      </c>
      <c r="D4707" s="11">
        <v>1932.49</v>
      </c>
      <c r="E4707" s="1">
        <v>43741</v>
      </c>
      <c r="F4707" s="1">
        <v>43744</v>
      </c>
      <c r="G4707" s="12">
        <f t="shared" si="292"/>
        <v>3</v>
      </c>
      <c r="H4707" s="2" t="s">
        <v>21</v>
      </c>
      <c r="I4707" s="2" t="s">
        <v>28</v>
      </c>
      <c r="J4707" s="2">
        <v>3</v>
      </c>
      <c r="K4707" s="2" t="s">
        <v>30</v>
      </c>
      <c r="L4707" s="2">
        <f t="shared" si="295"/>
        <v>2019</v>
      </c>
      <c r="M4707" s="2" t="str">
        <f t="shared" si="293"/>
        <v>Oct</v>
      </c>
      <c r="N4707" s="2">
        <f t="shared" si="294"/>
        <v>3</v>
      </c>
    </row>
    <row r="4708" spans="1:14" x14ac:dyDescent="0.2">
      <c r="A4708">
        <v>99267</v>
      </c>
      <c r="B4708" t="s">
        <v>4</v>
      </c>
      <c r="C4708" t="s">
        <v>18</v>
      </c>
      <c r="D4708" s="11">
        <v>127.15</v>
      </c>
      <c r="E4708" s="1">
        <v>43741</v>
      </c>
      <c r="F4708" s="1">
        <v>43744</v>
      </c>
      <c r="G4708" s="12">
        <f t="shared" si="292"/>
        <v>3</v>
      </c>
      <c r="H4708" s="2" t="s">
        <v>22</v>
      </c>
      <c r="I4708" s="2" t="s">
        <v>28</v>
      </c>
      <c r="J4708" s="2">
        <v>4</v>
      </c>
      <c r="K4708" s="2">
        <v>1</v>
      </c>
      <c r="L4708" s="2">
        <f t="shared" si="295"/>
        <v>2019</v>
      </c>
      <c r="M4708" s="2" t="str">
        <f t="shared" si="293"/>
        <v>Oct</v>
      </c>
      <c r="N4708" s="2">
        <f t="shared" si="294"/>
        <v>3</v>
      </c>
    </row>
    <row r="4709" spans="1:14" x14ac:dyDescent="0.2">
      <c r="A4709">
        <v>99267</v>
      </c>
      <c r="B4709" t="s">
        <v>10</v>
      </c>
      <c r="C4709" t="s">
        <v>18</v>
      </c>
      <c r="D4709" s="11">
        <v>400.61</v>
      </c>
      <c r="E4709" s="1">
        <v>43741</v>
      </c>
      <c r="F4709" s="1">
        <v>43744</v>
      </c>
      <c r="G4709" s="12">
        <f t="shared" si="292"/>
        <v>3</v>
      </c>
      <c r="H4709" s="2" t="s">
        <v>22</v>
      </c>
      <c r="I4709" s="2" t="s">
        <v>28</v>
      </c>
      <c r="J4709" s="2" t="s">
        <v>30</v>
      </c>
      <c r="K4709" s="2">
        <v>5</v>
      </c>
      <c r="L4709" s="2">
        <f t="shared" si="295"/>
        <v>2019</v>
      </c>
      <c r="M4709" s="2" t="str">
        <f t="shared" si="293"/>
        <v>Oct</v>
      </c>
      <c r="N4709" s="2">
        <f t="shared" si="294"/>
        <v>3</v>
      </c>
    </row>
    <row r="4710" spans="1:14" x14ac:dyDescent="0.2">
      <c r="A4710">
        <v>99268</v>
      </c>
      <c r="B4710" t="s">
        <v>5</v>
      </c>
      <c r="C4710" t="s">
        <v>19</v>
      </c>
      <c r="D4710" s="11">
        <v>1416.16</v>
      </c>
      <c r="E4710" s="1">
        <v>43741</v>
      </c>
      <c r="F4710" s="1">
        <v>43744</v>
      </c>
      <c r="G4710" s="12">
        <f t="shared" si="292"/>
        <v>3</v>
      </c>
      <c r="H4710" s="2" t="s">
        <v>25</v>
      </c>
      <c r="I4710" s="2" t="s">
        <v>28</v>
      </c>
      <c r="J4710" s="2">
        <v>4</v>
      </c>
      <c r="K4710" s="2" t="s">
        <v>30</v>
      </c>
      <c r="L4710" s="2">
        <f t="shared" si="295"/>
        <v>2019</v>
      </c>
      <c r="M4710" s="2" t="str">
        <f t="shared" si="293"/>
        <v>Oct</v>
      </c>
      <c r="N4710" s="2">
        <f t="shared" si="294"/>
        <v>3</v>
      </c>
    </row>
    <row r="4711" spans="1:14" x14ac:dyDescent="0.2">
      <c r="A4711">
        <v>96996</v>
      </c>
      <c r="B4711" t="s">
        <v>5</v>
      </c>
      <c r="C4711" t="s">
        <v>18</v>
      </c>
      <c r="D4711" s="11">
        <v>668.67</v>
      </c>
      <c r="E4711" s="1">
        <v>43564</v>
      </c>
      <c r="F4711" s="1">
        <v>43574</v>
      </c>
      <c r="G4711" s="12">
        <f t="shared" si="292"/>
        <v>10</v>
      </c>
      <c r="H4711" s="2" t="s">
        <v>27</v>
      </c>
      <c r="I4711" s="2" t="s">
        <v>28</v>
      </c>
      <c r="J4711" s="2">
        <v>2</v>
      </c>
      <c r="K4711" s="2" t="s">
        <v>30</v>
      </c>
      <c r="L4711" s="2">
        <f t="shared" si="295"/>
        <v>2019</v>
      </c>
      <c r="M4711" s="2" t="str">
        <f t="shared" si="293"/>
        <v>Apr</v>
      </c>
      <c r="N4711" s="2">
        <f t="shared" si="294"/>
        <v>9</v>
      </c>
    </row>
    <row r="4712" spans="1:14" x14ac:dyDescent="0.2">
      <c r="A4712">
        <v>99268</v>
      </c>
      <c r="B4712" t="s">
        <v>9</v>
      </c>
      <c r="C4712" t="s">
        <v>18</v>
      </c>
      <c r="D4712" s="11">
        <v>1679.06</v>
      </c>
      <c r="E4712" s="1">
        <v>43741</v>
      </c>
      <c r="F4712" s="1">
        <v>43744</v>
      </c>
      <c r="G4712" s="12">
        <f t="shared" si="292"/>
        <v>3</v>
      </c>
      <c r="H4712" s="2" t="s">
        <v>25</v>
      </c>
      <c r="I4712" s="2" t="s">
        <v>28</v>
      </c>
      <c r="J4712" s="2">
        <v>4</v>
      </c>
      <c r="K4712" s="2" t="s">
        <v>30</v>
      </c>
      <c r="L4712" s="2">
        <f t="shared" si="295"/>
        <v>2019</v>
      </c>
      <c r="M4712" s="2" t="str">
        <f t="shared" si="293"/>
        <v>Oct</v>
      </c>
      <c r="N4712" s="2">
        <f t="shared" si="294"/>
        <v>3</v>
      </c>
    </row>
    <row r="4713" spans="1:14" x14ac:dyDescent="0.2">
      <c r="A4713">
        <v>99268</v>
      </c>
      <c r="B4713" t="s">
        <v>9</v>
      </c>
      <c r="C4713" t="s">
        <v>19</v>
      </c>
      <c r="D4713" s="11">
        <v>897.93</v>
      </c>
      <c r="E4713" s="1">
        <v>43741</v>
      </c>
      <c r="F4713" s="1">
        <v>43744</v>
      </c>
      <c r="G4713" s="12">
        <f t="shared" si="292"/>
        <v>3</v>
      </c>
      <c r="H4713" s="2" t="s">
        <v>25</v>
      </c>
      <c r="I4713" s="2" t="s">
        <v>28</v>
      </c>
      <c r="J4713" s="2">
        <v>4</v>
      </c>
      <c r="K4713" s="2">
        <v>2</v>
      </c>
      <c r="L4713" s="2">
        <f t="shared" si="295"/>
        <v>2019</v>
      </c>
      <c r="M4713" s="2" t="str">
        <f t="shared" si="293"/>
        <v>Oct</v>
      </c>
      <c r="N4713" s="2">
        <f t="shared" si="294"/>
        <v>3</v>
      </c>
    </row>
    <row r="4714" spans="1:14" x14ac:dyDescent="0.2">
      <c r="A4714">
        <v>99268</v>
      </c>
      <c r="B4714" t="s">
        <v>9</v>
      </c>
      <c r="C4714" t="s">
        <v>18</v>
      </c>
      <c r="D4714" s="11">
        <v>1751.55</v>
      </c>
      <c r="E4714" s="1">
        <v>43741</v>
      </c>
      <c r="F4714" s="1">
        <v>43744</v>
      </c>
      <c r="G4714" s="12">
        <f t="shared" si="292"/>
        <v>3</v>
      </c>
      <c r="H4714" s="2" t="s">
        <v>25</v>
      </c>
      <c r="I4714" s="2" t="s">
        <v>28</v>
      </c>
      <c r="J4714" s="2">
        <v>3</v>
      </c>
      <c r="K4714" s="2" t="s">
        <v>30</v>
      </c>
      <c r="L4714" s="2">
        <f t="shared" si="295"/>
        <v>2019</v>
      </c>
      <c r="M4714" s="2" t="str">
        <f t="shared" si="293"/>
        <v>Oct</v>
      </c>
      <c r="N4714" s="2">
        <f t="shared" si="294"/>
        <v>3</v>
      </c>
    </row>
    <row r="4715" spans="1:14" x14ac:dyDescent="0.2">
      <c r="A4715">
        <v>99773</v>
      </c>
      <c r="B4715" t="s">
        <v>5</v>
      </c>
      <c r="C4715" t="s">
        <v>18</v>
      </c>
      <c r="D4715" s="11">
        <v>589.62</v>
      </c>
      <c r="E4715" s="1">
        <v>43779</v>
      </c>
      <c r="F4715" s="1">
        <v>43789</v>
      </c>
      <c r="G4715" s="12">
        <f t="shared" si="292"/>
        <v>10</v>
      </c>
      <c r="H4715" s="2" t="s">
        <v>26</v>
      </c>
      <c r="I4715" s="2" t="s">
        <v>28</v>
      </c>
      <c r="J4715" s="2">
        <v>5</v>
      </c>
      <c r="K4715" s="2" t="s">
        <v>30</v>
      </c>
      <c r="L4715" s="2">
        <f t="shared" si="295"/>
        <v>2019</v>
      </c>
      <c r="M4715" s="2" t="str">
        <f t="shared" si="293"/>
        <v>Nov</v>
      </c>
      <c r="N4715" s="2">
        <f t="shared" si="294"/>
        <v>10</v>
      </c>
    </row>
    <row r="4716" spans="1:14" x14ac:dyDescent="0.2">
      <c r="A4716">
        <v>99271</v>
      </c>
      <c r="B4716" t="s">
        <v>8</v>
      </c>
      <c r="C4716" t="s">
        <v>18</v>
      </c>
      <c r="D4716" s="11">
        <v>1146.44</v>
      </c>
      <c r="E4716" s="1">
        <v>43741</v>
      </c>
      <c r="F4716" s="1">
        <v>43744</v>
      </c>
      <c r="G4716" s="12">
        <f t="shared" si="292"/>
        <v>3</v>
      </c>
      <c r="H4716" s="2" t="s">
        <v>23</v>
      </c>
      <c r="I4716" s="2" t="s">
        <v>28</v>
      </c>
      <c r="J4716" s="2">
        <v>4</v>
      </c>
      <c r="K4716" s="2">
        <v>1</v>
      </c>
      <c r="L4716" s="2">
        <f t="shared" si="295"/>
        <v>2019</v>
      </c>
      <c r="M4716" s="2" t="str">
        <f t="shared" si="293"/>
        <v>Oct</v>
      </c>
      <c r="N4716" s="2">
        <f t="shared" si="294"/>
        <v>3</v>
      </c>
    </row>
    <row r="4717" spans="1:14" x14ac:dyDescent="0.2">
      <c r="A4717">
        <v>99272</v>
      </c>
      <c r="B4717" t="s">
        <v>7</v>
      </c>
      <c r="C4717" t="s">
        <v>18</v>
      </c>
      <c r="D4717" s="11">
        <v>724.2</v>
      </c>
      <c r="E4717" s="1">
        <v>43741</v>
      </c>
      <c r="F4717" s="1">
        <v>43744</v>
      </c>
      <c r="G4717" s="12">
        <f t="shared" si="292"/>
        <v>3</v>
      </c>
      <c r="H4717" s="2" t="s">
        <v>23</v>
      </c>
      <c r="I4717" s="2" t="s">
        <v>28</v>
      </c>
      <c r="J4717" s="2">
        <v>3</v>
      </c>
      <c r="K4717" s="2">
        <v>3</v>
      </c>
      <c r="L4717" s="2">
        <f t="shared" si="295"/>
        <v>2019</v>
      </c>
      <c r="M4717" s="2" t="str">
        <f t="shared" si="293"/>
        <v>Oct</v>
      </c>
      <c r="N4717" s="2">
        <f t="shared" si="294"/>
        <v>3</v>
      </c>
    </row>
    <row r="4718" spans="1:14" x14ac:dyDescent="0.2">
      <c r="A4718">
        <v>99272</v>
      </c>
      <c r="B4718" t="s">
        <v>6</v>
      </c>
      <c r="C4718" t="s">
        <v>19</v>
      </c>
      <c r="D4718" s="11">
        <v>662.54</v>
      </c>
      <c r="E4718" s="1">
        <v>43741</v>
      </c>
      <c r="F4718" s="1">
        <v>43744</v>
      </c>
      <c r="G4718" s="12">
        <f t="shared" si="292"/>
        <v>3</v>
      </c>
      <c r="H4718" s="2" t="s">
        <v>23</v>
      </c>
      <c r="I4718" s="2" t="s">
        <v>28</v>
      </c>
      <c r="J4718" s="2">
        <v>2</v>
      </c>
      <c r="K4718" s="2">
        <v>3</v>
      </c>
      <c r="L4718" s="2">
        <f t="shared" si="295"/>
        <v>2019</v>
      </c>
      <c r="M4718" s="2" t="str">
        <f t="shared" si="293"/>
        <v>Oct</v>
      </c>
      <c r="N4718" s="2">
        <f t="shared" si="294"/>
        <v>3</v>
      </c>
    </row>
    <row r="4719" spans="1:14" x14ac:dyDescent="0.2">
      <c r="A4719">
        <v>99273</v>
      </c>
      <c r="B4719" t="s">
        <v>2</v>
      </c>
      <c r="C4719" t="s">
        <v>18</v>
      </c>
      <c r="D4719" s="11">
        <v>1777.24</v>
      </c>
      <c r="E4719" s="1">
        <v>43741</v>
      </c>
      <c r="F4719" s="1">
        <v>43744</v>
      </c>
      <c r="G4719" s="12">
        <f t="shared" si="292"/>
        <v>3</v>
      </c>
      <c r="H4719" s="2" t="s">
        <v>24</v>
      </c>
      <c r="I4719" s="2" t="s">
        <v>28</v>
      </c>
      <c r="J4719" s="2">
        <v>1</v>
      </c>
      <c r="K4719" s="2" t="s">
        <v>30</v>
      </c>
      <c r="L4719" s="2">
        <f t="shared" si="295"/>
        <v>2019</v>
      </c>
      <c r="M4719" s="2" t="str">
        <f t="shared" si="293"/>
        <v>Oct</v>
      </c>
      <c r="N4719" s="2">
        <f t="shared" si="294"/>
        <v>3</v>
      </c>
    </row>
    <row r="4720" spans="1:14" x14ac:dyDescent="0.2">
      <c r="A4720">
        <v>99275</v>
      </c>
      <c r="B4720" t="s">
        <v>6</v>
      </c>
      <c r="C4720" t="s">
        <v>18</v>
      </c>
      <c r="D4720" s="11">
        <v>556.32000000000005</v>
      </c>
      <c r="E4720" s="1">
        <v>43741</v>
      </c>
      <c r="F4720" s="1">
        <v>43744</v>
      </c>
      <c r="G4720" s="12">
        <f t="shared" si="292"/>
        <v>3</v>
      </c>
      <c r="H4720" s="2" t="s">
        <v>24</v>
      </c>
      <c r="I4720" s="2" t="s">
        <v>28</v>
      </c>
      <c r="J4720" s="2">
        <v>4</v>
      </c>
      <c r="K4720" s="2">
        <v>2</v>
      </c>
      <c r="L4720" s="2">
        <f t="shared" si="295"/>
        <v>2019</v>
      </c>
      <c r="M4720" s="2" t="str">
        <f t="shared" si="293"/>
        <v>Oct</v>
      </c>
      <c r="N4720" s="2">
        <f t="shared" si="294"/>
        <v>3</v>
      </c>
    </row>
    <row r="4721" spans="1:14" x14ac:dyDescent="0.2">
      <c r="A4721">
        <v>99276</v>
      </c>
      <c r="B4721" t="s">
        <v>4</v>
      </c>
      <c r="C4721" t="s">
        <v>19</v>
      </c>
      <c r="D4721" s="11">
        <v>1858.62</v>
      </c>
      <c r="E4721" s="1">
        <v>43741</v>
      </c>
      <c r="F4721" s="1">
        <v>43744</v>
      </c>
      <c r="G4721" s="12">
        <f t="shared" si="292"/>
        <v>3</v>
      </c>
      <c r="H4721" s="2" t="s">
        <v>24</v>
      </c>
      <c r="I4721" s="2" t="s">
        <v>29</v>
      </c>
      <c r="J4721" s="2">
        <v>2</v>
      </c>
      <c r="K4721" s="2" t="s">
        <v>30</v>
      </c>
      <c r="L4721" s="2">
        <f t="shared" si="295"/>
        <v>2019</v>
      </c>
      <c r="M4721" s="2" t="str">
        <f t="shared" si="293"/>
        <v>Oct</v>
      </c>
      <c r="N4721" s="2">
        <f t="shared" si="294"/>
        <v>3</v>
      </c>
    </row>
    <row r="4722" spans="1:14" x14ac:dyDescent="0.2">
      <c r="A4722">
        <v>99276</v>
      </c>
      <c r="B4722" t="s">
        <v>10</v>
      </c>
      <c r="C4722" t="s">
        <v>18</v>
      </c>
      <c r="D4722" s="11">
        <v>985.43</v>
      </c>
      <c r="E4722" s="1">
        <v>43741</v>
      </c>
      <c r="F4722" s="1">
        <v>43744</v>
      </c>
      <c r="G4722" s="12">
        <f t="shared" si="292"/>
        <v>3</v>
      </c>
      <c r="H4722" s="2" t="s">
        <v>24</v>
      </c>
      <c r="I4722" s="2" t="s">
        <v>29</v>
      </c>
      <c r="J4722" s="2">
        <v>2</v>
      </c>
      <c r="K4722" s="2" t="s">
        <v>30</v>
      </c>
      <c r="L4722" s="2">
        <f t="shared" si="295"/>
        <v>2019</v>
      </c>
      <c r="M4722" s="2" t="str">
        <f t="shared" si="293"/>
        <v>Oct</v>
      </c>
      <c r="N4722" s="2">
        <f t="shared" si="294"/>
        <v>3</v>
      </c>
    </row>
    <row r="4723" spans="1:14" x14ac:dyDescent="0.2">
      <c r="A4723">
        <v>99277</v>
      </c>
      <c r="B4723" t="s">
        <v>2</v>
      </c>
      <c r="C4723" t="s">
        <v>18</v>
      </c>
      <c r="D4723" s="11">
        <v>1498.57</v>
      </c>
      <c r="E4723" s="1">
        <v>43741</v>
      </c>
      <c r="F4723" s="1">
        <v>43744</v>
      </c>
      <c r="G4723" s="12">
        <f t="shared" si="292"/>
        <v>3</v>
      </c>
      <c r="H4723" s="2" t="s">
        <v>26</v>
      </c>
      <c r="I4723" s="2" t="s">
        <v>28</v>
      </c>
      <c r="J4723" s="2">
        <v>4</v>
      </c>
      <c r="K4723" s="2" t="s">
        <v>30</v>
      </c>
      <c r="L4723" s="2">
        <f t="shared" si="295"/>
        <v>2019</v>
      </c>
      <c r="M4723" s="2" t="str">
        <f t="shared" si="293"/>
        <v>Oct</v>
      </c>
      <c r="N4723" s="2">
        <f t="shared" si="294"/>
        <v>3</v>
      </c>
    </row>
    <row r="4724" spans="1:14" x14ac:dyDescent="0.2">
      <c r="A4724">
        <v>99278</v>
      </c>
      <c r="B4724" t="s">
        <v>3</v>
      </c>
      <c r="C4724" t="s">
        <v>18</v>
      </c>
      <c r="D4724" s="11">
        <v>576.49</v>
      </c>
      <c r="E4724" s="1">
        <v>43741</v>
      </c>
      <c r="F4724" s="1">
        <v>43744</v>
      </c>
      <c r="G4724" s="12">
        <f t="shared" si="292"/>
        <v>3</v>
      </c>
      <c r="H4724" s="2" t="s">
        <v>26</v>
      </c>
      <c r="I4724" s="2" t="s">
        <v>28</v>
      </c>
      <c r="J4724" s="2">
        <v>4</v>
      </c>
      <c r="K4724" s="2">
        <v>4</v>
      </c>
      <c r="L4724" s="2">
        <f t="shared" si="295"/>
        <v>2019</v>
      </c>
      <c r="M4724" s="2" t="str">
        <f t="shared" si="293"/>
        <v>Oct</v>
      </c>
      <c r="N4724" s="2">
        <f t="shared" si="294"/>
        <v>3</v>
      </c>
    </row>
    <row r="4725" spans="1:14" x14ac:dyDescent="0.2">
      <c r="A4725">
        <v>99279</v>
      </c>
      <c r="B4725" t="s">
        <v>5</v>
      </c>
      <c r="C4725" t="s">
        <v>19</v>
      </c>
      <c r="D4725" s="11">
        <v>1442.82</v>
      </c>
      <c r="E4725" s="1">
        <v>43741</v>
      </c>
      <c r="F4725" s="1">
        <v>43744</v>
      </c>
      <c r="G4725" s="12">
        <f t="shared" si="292"/>
        <v>3</v>
      </c>
      <c r="H4725" s="2" t="s">
        <v>26</v>
      </c>
      <c r="I4725" s="2" t="s">
        <v>28</v>
      </c>
      <c r="J4725" s="2">
        <v>1</v>
      </c>
      <c r="K4725" s="2" t="s">
        <v>30</v>
      </c>
      <c r="L4725" s="2">
        <f t="shared" si="295"/>
        <v>2019</v>
      </c>
      <c r="M4725" s="2" t="str">
        <f t="shared" si="293"/>
        <v>Oct</v>
      </c>
      <c r="N4725" s="2">
        <f t="shared" si="294"/>
        <v>3</v>
      </c>
    </row>
    <row r="4726" spans="1:14" x14ac:dyDescent="0.2">
      <c r="A4726">
        <v>101414</v>
      </c>
      <c r="B4726" t="s">
        <v>5</v>
      </c>
      <c r="C4726" t="s">
        <v>18</v>
      </c>
      <c r="D4726" s="11">
        <v>1406.63</v>
      </c>
      <c r="E4726" s="1">
        <v>43891</v>
      </c>
      <c r="F4726" s="1">
        <v>43901</v>
      </c>
      <c r="G4726" s="12">
        <f t="shared" si="292"/>
        <v>10</v>
      </c>
      <c r="H4726" s="2" t="s">
        <v>22</v>
      </c>
      <c r="I4726" s="2" t="s">
        <v>28</v>
      </c>
      <c r="J4726" s="2">
        <v>5</v>
      </c>
      <c r="K4726" s="2">
        <v>4</v>
      </c>
      <c r="L4726" s="2">
        <f t="shared" si="295"/>
        <v>2020</v>
      </c>
      <c r="M4726" s="2" t="str">
        <f t="shared" si="293"/>
        <v>Mar</v>
      </c>
      <c r="N4726" s="2">
        <f t="shared" si="294"/>
        <v>1</v>
      </c>
    </row>
    <row r="4727" spans="1:14" x14ac:dyDescent="0.2">
      <c r="A4727">
        <v>104050</v>
      </c>
      <c r="B4727" t="s">
        <v>5</v>
      </c>
      <c r="C4727" t="s">
        <v>18</v>
      </c>
      <c r="D4727" s="11">
        <v>1532.04</v>
      </c>
      <c r="E4727" s="1">
        <v>44065</v>
      </c>
      <c r="F4727" s="1">
        <v>44075</v>
      </c>
      <c r="G4727" s="12">
        <f t="shared" si="292"/>
        <v>10</v>
      </c>
      <c r="H4727" s="2" t="s">
        <v>21</v>
      </c>
      <c r="I4727" s="2" t="s">
        <v>28</v>
      </c>
      <c r="J4727" s="2">
        <v>4</v>
      </c>
      <c r="K4727" s="2">
        <v>2</v>
      </c>
      <c r="L4727" s="2">
        <f t="shared" si="295"/>
        <v>2020</v>
      </c>
      <c r="M4727" s="2" t="str">
        <f t="shared" si="293"/>
        <v>Aug</v>
      </c>
      <c r="N4727" s="2">
        <f t="shared" si="294"/>
        <v>22</v>
      </c>
    </row>
    <row r="4728" spans="1:14" x14ac:dyDescent="0.2">
      <c r="A4728">
        <v>99284</v>
      </c>
      <c r="B4728" t="s">
        <v>8</v>
      </c>
      <c r="C4728" t="s">
        <v>19</v>
      </c>
      <c r="D4728" s="11">
        <v>1159.27</v>
      </c>
      <c r="E4728" s="1">
        <v>43741</v>
      </c>
      <c r="F4728" s="1">
        <v>43744</v>
      </c>
      <c r="G4728" s="12">
        <f t="shared" si="292"/>
        <v>3</v>
      </c>
      <c r="H4728" s="2" t="s">
        <v>27</v>
      </c>
      <c r="I4728" s="2" t="s">
        <v>28</v>
      </c>
      <c r="J4728" s="2">
        <v>4</v>
      </c>
      <c r="K4728" s="2">
        <v>5</v>
      </c>
      <c r="L4728" s="2">
        <f t="shared" si="295"/>
        <v>2019</v>
      </c>
      <c r="M4728" s="2" t="str">
        <f t="shared" si="293"/>
        <v>Oct</v>
      </c>
      <c r="N4728" s="2">
        <f t="shared" si="294"/>
        <v>3</v>
      </c>
    </row>
    <row r="4729" spans="1:14" x14ac:dyDescent="0.2">
      <c r="A4729">
        <v>99288</v>
      </c>
      <c r="B4729" t="s">
        <v>9</v>
      </c>
      <c r="C4729" t="s">
        <v>19</v>
      </c>
      <c r="D4729" s="11">
        <v>1745.66</v>
      </c>
      <c r="E4729" s="1">
        <v>43742</v>
      </c>
      <c r="F4729" s="1">
        <v>43745</v>
      </c>
      <c r="G4729" s="12">
        <f t="shared" si="292"/>
        <v>3</v>
      </c>
      <c r="H4729" s="2" t="s">
        <v>22</v>
      </c>
      <c r="I4729" s="2" t="s">
        <v>28</v>
      </c>
      <c r="J4729" s="2">
        <v>5</v>
      </c>
      <c r="K4729" s="2" t="s">
        <v>30</v>
      </c>
      <c r="L4729" s="2">
        <f t="shared" si="295"/>
        <v>2019</v>
      </c>
      <c r="M4729" s="2" t="str">
        <f t="shared" si="293"/>
        <v>Oct</v>
      </c>
      <c r="N4729" s="2">
        <f t="shared" si="294"/>
        <v>4</v>
      </c>
    </row>
    <row r="4730" spans="1:14" x14ac:dyDescent="0.2">
      <c r="A4730">
        <v>99288</v>
      </c>
      <c r="B4730" t="s">
        <v>2</v>
      </c>
      <c r="C4730" t="s">
        <v>19</v>
      </c>
      <c r="D4730" s="11">
        <v>1321.9</v>
      </c>
      <c r="E4730" s="1">
        <v>43742</v>
      </c>
      <c r="F4730" s="1">
        <v>43745</v>
      </c>
      <c r="G4730" s="12">
        <f t="shared" si="292"/>
        <v>3</v>
      </c>
      <c r="H4730" s="2" t="s">
        <v>22</v>
      </c>
      <c r="I4730" s="2" t="s">
        <v>28</v>
      </c>
      <c r="J4730" s="2">
        <v>3</v>
      </c>
      <c r="K4730" s="2" t="s">
        <v>30</v>
      </c>
      <c r="L4730" s="2">
        <f t="shared" si="295"/>
        <v>2019</v>
      </c>
      <c r="M4730" s="2" t="str">
        <f t="shared" si="293"/>
        <v>Oct</v>
      </c>
      <c r="N4730" s="2">
        <f t="shared" si="294"/>
        <v>4</v>
      </c>
    </row>
    <row r="4731" spans="1:14" x14ac:dyDescent="0.2">
      <c r="A4731">
        <v>98374</v>
      </c>
      <c r="B4731" t="s">
        <v>5</v>
      </c>
      <c r="C4731" t="s">
        <v>18</v>
      </c>
      <c r="D4731" s="11">
        <v>668.17</v>
      </c>
      <c r="E4731" s="1">
        <v>43666</v>
      </c>
      <c r="F4731" s="1">
        <v>43677</v>
      </c>
      <c r="G4731" s="12">
        <f t="shared" si="292"/>
        <v>11</v>
      </c>
      <c r="H4731" s="2" t="s">
        <v>26</v>
      </c>
      <c r="I4731" s="2" t="s">
        <v>28</v>
      </c>
      <c r="J4731" s="2">
        <v>2</v>
      </c>
      <c r="K4731" s="2" t="s">
        <v>30</v>
      </c>
      <c r="L4731" s="2">
        <f t="shared" si="295"/>
        <v>2019</v>
      </c>
      <c r="M4731" s="2" t="str">
        <f t="shared" si="293"/>
        <v>Jul</v>
      </c>
      <c r="N4731" s="2">
        <f t="shared" si="294"/>
        <v>20</v>
      </c>
    </row>
    <row r="4732" spans="1:14" x14ac:dyDescent="0.2">
      <c r="A4732">
        <v>99288</v>
      </c>
      <c r="B4732" t="s">
        <v>10</v>
      </c>
      <c r="C4732" t="s">
        <v>19</v>
      </c>
      <c r="D4732" s="11">
        <v>416.83</v>
      </c>
      <c r="E4732" s="1">
        <v>43742</v>
      </c>
      <c r="F4732" s="1">
        <v>43745</v>
      </c>
      <c r="G4732" s="12">
        <f t="shared" si="292"/>
        <v>3</v>
      </c>
      <c r="H4732" s="2" t="s">
        <v>22</v>
      </c>
      <c r="I4732" s="2" t="s">
        <v>28</v>
      </c>
      <c r="J4732" s="2">
        <v>3</v>
      </c>
      <c r="K4732" s="2">
        <v>4</v>
      </c>
      <c r="L4732" s="2">
        <f t="shared" si="295"/>
        <v>2019</v>
      </c>
      <c r="M4732" s="2" t="str">
        <f t="shared" si="293"/>
        <v>Oct</v>
      </c>
      <c r="N4732" s="2">
        <f t="shared" si="294"/>
        <v>4</v>
      </c>
    </row>
    <row r="4733" spans="1:14" x14ac:dyDescent="0.2">
      <c r="A4733">
        <v>99288</v>
      </c>
      <c r="B4733" t="s">
        <v>9</v>
      </c>
      <c r="C4733" t="s">
        <v>18</v>
      </c>
      <c r="D4733" s="11">
        <v>1278.94</v>
      </c>
      <c r="E4733" s="1">
        <v>43742</v>
      </c>
      <c r="F4733" s="1">
        <v>43745</v>
      </c>
      <c r="G4733" s="12">
        <f t="shared" si="292"/>
        <v>3</v>
      </c>
      <c r="H4733" s="2" t="s">
        <v>22</v>
      </c>
      <c r="I4733" s="2" t="s">
        <v>28</v>
      </c>
      <c r="J4733" s="2">
        <v>3</v>
      </c>
      <c r="K4733" s="2" t="s">
        <v>30</v>
      </c>
      <c r="L4733" s="2">
        <f t="shared" si="295"/>
        <v>2019</v>
      </c>
      <c r="M4733" s="2" t="str">
        <f t="shared" si="293"/>
        <v>Oct</v>
      </c>
      <c r="N4733" s="2">
        <f t="shared" si="294"/>
        <v>4</v>
      </c>
    </row>
    <row r="4734" spans="1:14" x14ac:dyDescent="0.2">
      <c r="A4734">
        <v>99290</v>
      </c>
      <c r="B4734" t="s">
        <v>6</v>
      </c>
      <c r="C4734" t="s">
        <v>18</v>
      </c>
      <c r="D4734" s="11">
        <v>806.84</v>
      </c>
      <c r="E4734" s="1">
        <v>43742</v>
      </c>
      <c r="F4734" s="1">
        <v>43745</v>
      </c>
      <c r="G4734" s="12">
        <f t="shared" si="292"/>
        <v>3</v>
      </c>
      <c r="H4734" s="2" t="s">
        <v>25</v>
      </c>
      <c r="I4734" s="2" t="s">
        <v>29</v>
      </c>
      <c r="J4734" s="2">
        <v>5</v>
      </c>
      <c r="K4734" s="2">
        <v>1</v>
      </c>
      <c r="L4734" s="2">
        <f t="shared" si="295"/>
        <v>2019</v>
      </c>
      <c r="M4734" s="2" t="str">
        <f t="shared" si="293"/>
        <v>Oct</v>
      </c>
      <c r="N4734" s="2">
        <f t="shared" si="294"/>
        <v>4</v>
      </c>
    </row>
    <row r="4735" spans="1:14" x14ac:dyDescent="0.2">
      <c r="A4735">
        <v>99296</v>
      </c>
      <c r="B4735" t="s">
        <v>4</v>
      </c>
      <c r="C4735" t="s">
        <v>18</v>
      </c>
      <c r="D4735" s="11">
        <v>1428.07</v>
      </c>
      <c r="E4735" s="1">
        <v>43742</v>
      </c>
      <c r="F4735" s="1">
        <v>43745</v>
      </c>
      <c r="G4735" s="12">
        <f t="shared" si="292"/>
        <v>3</v>
      </c>
      <c r="H4735" s="2" t="s">
        <v>23</v>
      </c>
      <c r="I4735" s="2" t="s">
        <v>28</v>
      </c>
      <c r="J4735" s="2">
        <v>3</v>
      </c>
      <c r="K4735" s="2" t="s">
        <v>30</v>
      </c>
      <c r="L4735" s="2">
        <f t="shared" si="295"/>
        <v>2019</v>
      </c>
      <c r="M4735" s="2" t="str">
        <f t="shared" si="293"/>
        <v>Oct</v>
      </c>
      <c r="N4735" s="2">
        <f t="shared" si="294"/>
        <v>4</v>
      </c>
    </row>
    <row r="4736" spans="1:14" x14ac:dyDescent="0.2">
      <c r="A4736">
        <v>105045</v>
      </c>
      <c r="B4736" t="s">
        <v>5</v>
      </c>
      <c r="C4736" t="s">
        <v>18</v>
      </c>
      <c r="D4736" s="11">
        <v>660.37</v>
      </c>
      <c r="E4736" s="1">
        <v>44122</v>
      </c>
      <c r="F4736" s="1">
        <v>44133</v>
      </c>
      <c r="G4736" s="12">
        <f t="shared" si="292"/>
        <v>11</v>
      </c>
      <c r="H4736" s="2" t="s">
        <v>21</v>
      </c>
      <c r="I4736" s="2" t="s">
        <v>28</v>
      </c>
      <c r="J4736" s="2">
        <v>5</v>
      </c>
      <c r="K4736" s="2" t="s">
        <v>30</v>
      </c>
      <c r="L4736" s="2">
        <f t="shared" si="295"/>
        <v>2020</v>
      </c>
      <c r="M4736" s="2" t="str">
        <f t="shared" si="293"/>
        <v>Oct</v>
      </c>
      <c r="N4736" s="2">
        <f t="shared" si="294"/>
        <v>18</v>
      </c>
    </row>
    <row r="4737" spans="1:14" x14ac:dyDescent="0.2">
      <c r="A4737">
        <v>106074</v>
      </c>
      <c r="B4737" t="s">
        <v>5</v>
      </c>
      <c r="C4737" t="s">
        <v>18</v>
      </c>
      <c r="D4737" s="11">
        <v>154.53</v>
      </c>
      <c r="E4737" s="1">
        <v>44193</v>
      </c>
      <c r="F4737" s="1">
        <v>44204</v>
      </c>
      <c r="G4737" s="12">
        <f t="shared" si="292"/>
        <v>11</v>
      </c>
      <c r="H4737" s="2" t="s">
        <v>21</v>
      </c>
      <c r="I4737" s="2" t="s">
        <v>28</v>
      </c>
      <c r="J4737" s="2">
        <v>4</v>
      </c>
      <c r="K4737" s="2" t="s">
        <v>30</v>
      </c>
      <c r="L4737" s="2">
        <f t="shared" si="295"/>
        <v>2020</v>
      </c>
      <c r="M4737" s="2" t="str">
        <f t="shared" si="293"/>
        <v>Dec</v>
      </c>
      <c r="N4737" s="2">
        <f t="shared" si="294"/>
        <v>28</v>
      </c>
    </row>
    <row r="4738" spans="1:14" x14ac:dyDescent="0.2">
      <c r="A4738">
        <v>99298</v>
      </c>
      <c r="B4738" t="s">
        <v>10</v>
      </c>
      <c r="C4738" t="s">
        <v>18</v>
      </c>
      <c r="D4738" s="11">
        <v>1116.5</v>
      </c>
      <c r="E4738" s="1">
        <v>43742</v>
      </c>
      <c r="F4738" s="1">
        <v>43745</v>
      </c>
      <c r="G4738" s="12">
        <f t="shared" ref="G4738:G4801" si="296">F4738-E4738</f>
        <v>3</v>
      </c>
      <c r="H4738" s="2" t="s">
        <v>23</v>
      </c>
      <c r="I4738" s="2" t="s">
        <v>28</v>
      </c>
      <c r="J4738" s="2">
        <v>1</v>
      </c>
      <c r="K4738" s="2" t="s">
        <v>30</v>
      </c>
      <c r="L4738" s="2">
        <f t="shared" si="295"/>
        <v>2019</v>
      </c>
      <c r="M4738" s="2" t="str">
        <f t="shared" ref="M4738:M4801" si="297">TEXT(E4738,"mmm")</f>
        <v>Oct</v>
      </c>
      <c r="N4738" s="2">
        <f t="shared" ref="N4738:N4801" si="298">DAY(E4738)</f>
        <v>4</v>
      </c>
    </row>
    <row r="4739" spans="1:14" x14ac:dyDescent="0.2">
      <c r="A4739">
        <v>99300</v>
      </c>
      <c r="B4739" t="s">
        <v>2</v>
      </c>
      <c r="C4739" t="s">
        <v>18</v>
      </c>
      <c r="D4739" s="11">
        <v>1936.1</v>
      </c>
      <c r="E4739" s="1">
        <v>43742</v>
      </c>
      <c r="F4739" s="1">
        <v>43745</v>
      </c>
      <c r="G4739" s="12">
        <f t="shared" si="296"/>
        <v>3</v>
      </c>
      <c r="H4739" s="2" t="s">
        <v>24</v>
      </c>
      <c r="I4739" s="2" t="s">
        <v>28</v>
      </c>
      <c r="J4739" s="2">
        <v>5</v>
      </c>
      <c r="K4739" s="2">
        <v>3</v>
      </c>
      <c r="L4739" s="2">
        <f t="shared" ref="L4739:L4802" si="299">YEAR(E4739)</f>
        <v>2019</v>
      </c>
      <c r="M4739" s="2" t="str">
        <f t="shared" si="297"/>
        <v>Oct</v>
      </c>
      <c r="N4739" s="2">
        <f t="shared" si="298"/>
        <v>4</v>
      </c>
    </row>
    <row r="4740" spans="1:14" x14ac:dyDescent="0.2">
      <c r="A4740">
        <v>99300</v>
      </c>
      <c r="B4740" t="s">
        <v>7</v>
      </c>
      <c r="C4740" t="s">
        <v>18</v>
      </c>
      <c r="D4740" s="11">
        <v>1572.21</v>
      </c>
      <c r="E4740" s="1">
        <v>43742</v>
      </c>
      <c r="F4740" s="1">
        <v>43745</v>
      </c>
      <c r="G4740" s="12">
        <f t="shared" si="296"/>
        <v>3</v>
      </c>
      <c r="H4740" s="2" t="s">
        <v>24</v>
      </c>
      <c r="I4740" s="2" t="s">
        <v>28</v>
      </c>
      <c r="J4740" s="2">
        <v>2</v>
      </c>
      <c r="K4740" s="2" t="s">
        <v>30</v>
      </c>
      <c r="L4740" s="2">
        <f t="shared" si="299"/>
        <v>2019</v>
      </c>
      <c r="M4740" s="2" t="str">
        <f t="shared" si="297"/>
        <v>Oct</v>
      </c>
      <c r="N4740" s="2">
        <f t="shared" si="298"/>
        <v>4</v>
      </c>
    </row>
    <row r="4741" spans="1:14" x14ac:dyDescent="0.2">
      <c r="A4741">
        <v>99305</v>
      </c>
      <c r="B4741" t="s">
        <v>5</v>
      </c>
      <c r="C4741" t="s">
        <v>19</v>
      </c>
      <c r="D4741" s="11">
        <v>903.33</v>
      </c>
      <c r="E4741" s="1">
        <v>43742</v>
      </c>
      <c r="F4741" s="1">
        <v>43745</v>
      </c>
      <c r="G4741" s="12">
        <f t="shared" si="296"/>
        <v>3</v>
      </c>
      <c r="H4741" s="2" t="s">
        <v>26</v>
      </c>
      <c r="I4741" s="2" t="s">
        <v>28</v>
      </c>
      <c r="J4741" s="2">
        <v>5</v>
      </c>
      <c r="K4741" s="2">
        <v>4</v>
      </c>
      <c r="L4741" s="2">
        <f t="shared" si="299"/>
        <v>2019</v>
      </c>
      <c r="M4741" s="2" t="str">
        <f t="shared" si="297"/>
        <v>Oct</v>
      </c>
      <c r="N4741" s="2">
        <f t="shared" si="298"/>
        <v>4</v>
      </c>
    </row>
    <row r="4742" spans="1:14" x14ac:dyDescent="0.2">
      <c r="A4742">
        <v>99305</v>
      </c>
      <c r="B4742" t="s">
        <v>2</v>
      </c>
      <c r="C4742" t="s">
        <v>19</v>
      </c>
      <c r="D4742" s="11">
        <v>1809.71</v>
      </c>
      <c r="E4742" s="1">
        <v>43742</v>
      </c>
      <c r="F4742" s="1">
        <v>43745</v>
      </c>
      <c r="G4742" s="12">
        <f t="shared" si="296"/>
        <v>3</v>
      </c>
      <c r="H4742" s="2" t="s">
        <v>26</v>
      </c>
      <c r="I4742" s="2" t="s">
        <v>28</v>
      </c>
      <c r="J4742" s="2">
        <v>5</v>
      </c>
      <c r="K4742" s="2" t="s">
        <v>30</v>
      </c>
      <c r="L4742" s="2">
        <f t="shared" si="299"/>
        <v>2019</v>
      </c>
      <c r="M4742" s="2" t="str">
        <f t="shared" si="297"/>
        <v>Oct</v>
      </c>
      <c r="N4742" s="2">
        <f t="shared" si="298"/>
        <v>4</v>
      </c>
    </row>
    <row r="4743" spans="1:14" x14ac:dyDescent="0.2">
      <c r="A4743">
        <v>99307</v>
      </c>
      <c r="B4743" t="s">
        <v>2</v>
      </c>
      <c r="C4743" t="s">
        <v>18</v>
      </c>
      <c r="D4743" s="11">
        <v>973.38</v>
      </c>
      <c r="E4743" s="1">
        <v>43742</v>
      </c>
      <c r="F4743" s="1">
        <v>43745</v>
      </c>
      <c r="G4743" s="12">
        <f t="shared" si="296"/>
        <v>3</v>
      </c>
      <c r="H4743" s="2" t="s">
        <v>26</v>
      </c>
      <c r="I4743" s="2" t="s">
        <v>29</v>
      </c>
      <c r="J4743" s="2">
        <v>4</v>
      </c>
      <c r="K4743" s="2" t="s">
        <v>30</v>
      </c>
      <c r="L4743" s="2">
        <f t="shared" si="299"/>
        <v>2019</v>
      </c>
      <c r="M4743" s="2" t="str">
        <f t="shared" si="297"/>
        <v>Oct</v>
      </c>
      <c r="N4743" s="2">
        <f t="shared" si="298"/>
        <v>4</v>
      </c>
    </row>
    <row r="4744" spans="1:14" x14ac:dyDescent="0.2">
      <c r="A4744">
        <v>99308</v>
      </c>
      <c r="B4744" t="s">
        <v>9</v>
      </c>
      <c r="C4744" t="s">
        <v>18</v>
      </c>
      <c r="D4744" s="11">
        <v>1949.82</v>
      </c>
      <c r="E4744" s="1">
        <v>43742</v>
      </c>
      <c r="F4744" s="1">
        <v>43745</v>
      </c>
      <c r="G4744" s="12">
        <f t="shared" si="296"/>
        <v>3</v>
      </c>
      <c r="H4744" s="2" t="s">
        <v>26</v>
      </c>
      <c r="I4744" s="2" t="s">
        <v>28</v>
      </c>
      <c r="J4744" s="2">
        <v>4</v>
      </c>
      <c r="K4744" s="2" t="s">
        <v>30</v>
      </c>
      <c r="L4744" s="2">
        <f t="shared" si="299"/>
        <v>2019</v>
      </c>
      <c r="M4744" s="2" t="str">
        <f t="shared" si="297"/>
        <v>Oct</v>
      </c>
      <c r="N4744" s="2">
        <f t="shared" si="298"/>
        <v>4</v>
      </c>
    </row>
    <row r="4745" spans="1:14" x14ac:dyDescent="0.2">
      <c r="A4745">
        <v>99309</v>
      </c>
      <c r="B4745" t="s">
        <v>3</v>
      </c>
      <c r="C4745" t="s">
        <v>18</v>
      </c>
      <c r="D4745" s="11">
        <v>32.659999999999997</v>
      </c>
      <c r="E4745" s="1">
        <v>43742</v>
      </c>
      <c r="F4745" s="1">
        <v>43745</v>
      </c>
      <c r="G4745" s="12">
        <f t="shared" si="296"/>
        <v>3</v>
      </c>
      <c r="H4745" s="2" t="s">
        <v>27</v>
      </c>
      <c r="I4745" s="2" t="s">
        <v>28</v>
      </c>
      <c r="J4745" s="2">
        <v>5</v>
      </c>
      <c r="K4745" s="2">
        <v>4</v>
      </c>
      <c r="L4745" s="2">
        <f t="shared" si="299"/>
        <v>2019</v>
      </c>
      <c r="M4745" s="2" t="str">
        <f t="shared" si="297"/>
        <v>Oct</v>
      </c>
      <c r="N4745" s="2">
        <f t="shared" si="298"/>
        <v>4</v>
      </c>
    </row>
    <row r="4746" spans="1:14" x14ac:dyDescent="0.2">
      <c r="A4746">
        <v>99316</v>
      </c>
      <c r="B4746" t="s">
        <v>5</v>
      </c>
      <c r="C4746" t="s">
        <v>19</v>
      </c>
      <c r="D4746" s="11">
        <v>573.39</v>
      </c>
      <c r="E4746" s="1">
        <v>43743</v>
      </c>
      <c r="F4746" s="1">
        <v>43746</v>
      </c>
      <c r="G4746" s="12">
        <f t="shared" si="296"/>
        <v>3</v>
      </c>
      <c r="H4746" s="2" t="s">
        <v>25</v>
      </c>
      <c r="I4746" s="2" t="s">
        <v>28</v>
      </c>
      <c r="J4746" s="2">
        <v>3</v>
      </c>
      <c r="K4746" s="2" t="s">
        <v>30</v>
      </c>
      <c r="L4746" s="2">
        <f t="shared" si="299"/>
        <v>2019</v>
      </c>
      <c r="M4746" s="2" t="str">
        <f t="shared" si="297"/>
        <v>Oct</v>
      </c>
      <c r="N4746" s="2">
        <f t="shared" si="298"/>
        <v>5</v>
      </c>
    </row>
    <row r="4747" spans="1:14" x14ac:dyDescent="0.2">
      <c r="A4747">
        <v>99345</v>
      </c>
      <c r="B4747" t="s">
        <v>5</v>
      </c>
      <c r="C4747" t="s">
        <v>18</v>
      </c>
      <c r="D4747" s="11">
        <v>48.12</v>
      </c>
      <c r="E4747" s="1">
        <v>43745</v>
      </c>
      <c r="F4747" s="1">
        <v>43748</v>
      </c>
      <c r="G4747" s="12">
        <f t="shared" si="296"/>
        <v>3</v>
      </c>
      <c r="H4747" s="2" t="s">
        <v>25</v>
      </c>
      <c r="I4747" s="2" t="s">
        <v>28</v>
      </c>
      <c r="J4747" s="2" t="s">
        <v>30</v>
      </c>
      <c r="K4747" s="2">
        <v>3</v>
      </c>
      <c r="L4747" s="2">
        <f t="shared" si="299"/>
        <v>2019</v>
      </c>
      <c r="M4747" s="2" t="str">
        <f t="shared" si="297"/>
        <v>Oct</v>
      </c>
      <c r="N4747" s="2">
        <f t="shared" si="298"/>
        <v>7</v>
      </c>
    </row>
    <row r="4748" spans="1:14" x14ac:dyDescent="0.2">
      <c r="A4748">
        <v>99388</v>
      </c>
      <c r="B4748" t="s">
        <v>5</v>
      </c>
      <c r="C4748" t="s">
        <v>19</v>
      </c>
      <c r="D4748" s="11">
        <v>201.49</v>
      </c>
      <c r="E4748" s="1">
        <v>43748</v>
      </c>
      <c r="F4748" s="1">
        <v>43751</v>
      </c>
      <c r="G4748" s="12">
        <f t="shared" si="296"/>
        <v>3</v>
      </c>
      <c r="H4748" s="2" t="s">
        <v>25</v>
      </c>
      <c r="I4748" s="2" t="s">
        <v>28</v>
      </c>
      <c r="J4748" s="2" t="s">
        <v>30</v>
      </c>
      <c r="K4748" s="2">
        <v>5</v>
      </c>
      <c r="L4748" s="2">
        <f t="shared" si="299"/>
        <v>2019</v>
      </c>
      <c r="M4748" s="2" t="str">
        <f t="shared" si="297"/>
        <v>Oct</v>
      </c>
      <c r="N4748" s="2">
        <f t="shared" si="298"/>
        <v>10</v>
      </c>
    </row>
    <row r="4749" spans="1:14" x14ac:dyDescent="0.2">
      <c r="A4749">
        <v>99389</v>
      </c>
      <c r="B4749" t="s">
        <v>5</v>
      </c>
      <c r="C4749" t="s">
        <v>18</v>
      </c>
      <c r="D4749" s="11">
        <v>955.76</v>
      </c>
      <c r="E4749" s="1">
        <v>43748</v>
      </c>
      <c r="F4749" s="1">
        <v>43751</v>
      </c>
      <c r="G4749" s="12">
        <f t="shared" si="296"/>
        <v>3</v>
      </c>
      <c r="H4749" s="2" t="s">
        <v>25</v>
      </c>
      <c r="I4749" s="2" t="s">
        <v>28</v>
      </c>
      <c r="J4749" s="2" t="s">
        <v>30</v>
      </c>
      <c r="K4749" s="2">
        <v>2</v>
      </c>
      <c r="L4749" s="2">
        <f t="shared" si="299"/>
        <v>2019</v>
      </c>
      <c r="M4749" s="2" t="str">
        <f t="shared" si="297"/>
        <v>Oct</v>
      </c>
      <c r="N4749" s="2">
        <f t="shared" si="298"/>
        <v>10</v>
      </c>
    </row>
    <row r="4750" spans="1:14" x14ac:dyDescent="0.2">
      <c r="A4750">
        <v>99390</v>
      </c>
      <c r="B4750" t="s">
        <v>5</v>
      </c>
      <c r="C4750" t="s">
        <v>19</v>
      </c>
      <c r="D4750" s="11">
        <v>591.48</v>
      </c>
      <c r="E4750" s="1">
        <v>43748</v>
      </c>
      <c r="F4750" s="1">
        <v>43751</v>
      </c>
      <c r="G4750" s="12">
        <f t="shared" si="296"/>
        <v>3</v>
      </c>
      <c r="H4750" s="2" t="s">
        <v>25</v>
      </c>
      <c r="I4750" s="2" t="s">
        <v>28</v>
      </c>
      <c r="J4750" s="2">
        <v>4</v>
      </c>
      <c r="K4750" s="2">
        <v>5</v>
      </c>
      <c r="L4750" s="2">
        <f t="shared" si="299"/>
        <v>2019</v>
      </c>
      <c r="M4750" s="2" t="str">
        <f t="shared" si="297"/>
        <v>Oct</v>
      </c>
      <c r="N4750" s="2">
        <f t="shared" si="298"/>
        <v>10</v>
      </c>
    </row>
    <row r="4751" spans="1:14" x14ac:dyDescent="0.2">
      <c r="A4751">
        <v>99392</v>
      </c>
      <c r="B4751" t="s">
        <v>8</v>
      </c>
      <c r="C4751" t="s">
        <v>18</v>
      </c>
      <c r="D4751" s="11">
        <v>1330.31</v>
      </c>
      <c r="E4751" s="1">
        <v>43748</v>
      </c>
      <c r="F4751" s="1">
        <v>43751</v>
      </c>
      <c r="G4751" s="12">
        <f t="shared" si="296"/>
        <v>3</v>
      </c>
      <c r="H4751" s="2" t="s">
        <v>23</v>
      </c>
      <c r="I4751" s="2" t="s">
        <v>29</v>
      </c>
      <c r="J4751" s="2" t="s">
        <v>30</v>
      </c>
      <c r="K4751" s="2">
        <v>5</v>
      </c>
      <c r="L4751" s="2">
        <f t="shared" si="299"/>
        <v>2019</v>
      </c>
      <c r="M4751" s="2" t="str">
        <f t="shared" si="297"/>
        <v>Oct</v>
      </c>
      <c r="N4751" s="2">
        <f t="shared" si="298"/>
        <v>10</v>
      </c>
    </row>
    <row r="4752" spans="1:14" x14ac:dyDescent="0.2">
      <c r="A4752">
        <v>99393</v>
      </c>
      <c r="B4752" t="s">
        <v>4</v>
      </c>
      <c r="C4752" t="s">
        <v>19</v>
      </c>
      <c r="D4752" s="11">
        <v>1160.58</v>
      </c>
      <c r="E4752" s="1">
        <v>43748</v>
      </c>
      <c r="F4752" s="1">
        <v>43751</v>
      </c>
      <c r="G4752" s="12">
        <f t="shared" si="296"/>
        <v>3</v>
      </c>
      <c r="H4752" s="2" t="s">
        <v>23</v>
      </c>
      <c r="I4752" s="2" t="s">
        <v>28</v>
      </c>
      <c r="J4752" s="2">
        <v>1</v>
      </c>
      <c r="K4752" s="2" t="s">
        <v>30</v>
      </c>
      <c r="L4752" s="2">
        <f t="shared" si="299"/>
        <v>2019</v>
      </c>
      <c r="M4752" s="2" t="str">
        <f t="shared" si="297"/>
        <v>Oct</v>
      </c>
      <c r="N4752" s="2">
        <f t="shared" si="298"/>
        <v>10</v>
      </c>
    </row>
    <row r="4753" spans="1:14" x14ac:dyDescent="0.2">
      <c r="A4753">
        <v>99393</v>
      </c>
      <c r="B4753" t="s">
        <v>7</v>
      </c>
      <c r="C4753" t="s">
        <v>18</v>
      </c>
      <c r="D4753" s="11">
        <v>1734.14</v>
      </c>
      <c r="E4753" s="1">
        <v>43748</v>
      </c>
      <c r="F4753" s="1">
        <v>43751</v>
      </c>
      <c r="G4753" s="12">
        <f t="shared" si="296"/>
        <v>3</v>
      </c>
      <c r="H4753" s="2" t="s">
        <v>23</v>
      </c>
      <c r="I4753" s="2" t="s">
        <v>28</v>
      </c>
      <c r="J4753" s="2">
        <v>1</v>
      </c>
      <c r="K4753" s="2" t="s">
        <v>30</v>
      </c>
      <c r="L4753" s="2">
        <f t="shared" si="299"/>
        <v>2019</v>
      </c>
      <c r="M4753" s="2" t="str">
        <f t="shared" si="297"/>
        <v>Oct</v>
      </c>
      <c r="N4753" s="2">
        <f t="shared" si="298"/>
        <v>10</v>
      </c>
    </row>
    <row r="4754" spans="1:14" x14ac:dyDescent="0.2">
      <c r="A4754">
        <v>99397</v>
      </c>
      <c r="B4754" t="s">
        <v>4</v>
      </c>
      <c r="C4754" t="s">
        <v>18</v>
      </c>
      <c r="D4754" s="11">
        <v>1094.49</v>
      </c>
      <c r="E4754" s="1">
        <v>43748</v>
      </c>
      <c r="F4754" s="1">
        <v>43751</v>
      </c>
      <c r="G4754" s="12">
        <f t="shared" si="296"/>
        <v>3</v>
      </c>
      <c r="H4754" s="2" t="s">
        <v>27</v>
      </c>
      <c r="I4754" s="2" t="s">
        <v>28</v>
      </c>
      <c r="J4754" s="2">
        <v>1</v>
      </c>
      <c r="K4754" s="2" t="s">
        <v>30</v>
      </c>
      <c r="L4754" s="2">
        <f t="shared" si="299"/>
        <v>2019</v>
      </c>
      <c r="M4754" s="2" t="str">
        <f t="shared" si="297"/>
        <v>Oct</v>
      </c>
      <c r="N4754" s="2">
        <f t="shared" si="298"/>
        <v>10</v>
      </c>
    </row>
    <row r="4755" spans="1:14" x14ac:dyDescent="0.2">
      <c r="A4755">
        <v>99407</v>
      </c>
      <c r="B4755" t="s">
        <v>3</v>
      </c>
      <c r="C4755" t="s">
        <v>18</v>
      </c>
      <c r="D4755" s="11">
        <v>1176.6500000000001</v>
      </c>
      <c r="E4755" s="1">
        <v>43751</v>
      </c>
      <c r="F4755" s="1">
        <v>43754</v>
      </c>
      <c r="G4755" s="12">
        <f t="shared" si="296"/>
        <v>3</v>
      </c>
      <c r="H4755" s="2" t="s">
        <v>22</v>
      </c>
      <c r="I4755" s="2" t="s">
        <v>29</v>
      </c>
      <c r="J4755" s="2">
        <v>2</v>
      </c>
      <c r="K4755" s="2">
        <v>1</v>
      </c>
      <c r="L4755" s="2">
        <f t="shared" si="299"/>
        <v>2019</v>
      </c>
      <c r="M4755" s="2" t="str">
        <f t="shared" si="297"/>
        <v>Oct</v>
      </c>
      <c r="N4755" s="2">
        <f t="shared" si="298"/>
        <v>13</v>
      </c>
    </row>
    <row r="4756" spans="1:14" x14ac:dyDescent="0.2">
      <c r="A4756">
        <v>99409</v>
      </c>
      <c r="B4756" t="s">
        <v>2</v>
      </c>
      <c r="C4756" t="s">
        <v>19</v>
      </c>
      <c r="D4756" s="11">
        <v>821.14</v>
      </c>
      <c r="E4756" s="1">
        <v>43751</v>
      </c>
      <c r="F4756" s="1">
        <v>43754</v>
      </c>
      <c r="G4756" s="12">
        <f t="shared" si="296"/>
        <v>3</v>
      </c>
      <c r="H4756" s="2" t="s">
        <v>25</v>
      </c>
      <c r="I4756" s="2" t="s">
        <v>28</v>
      </c>
      <c r="J4756" s="2">
        <v>2</v>
      </c>
      <c r="K4756" s="2">
        <v>4</v>
      </c>
      <c r="L4756" s="2">
        <f t="shared" si="299"/>
        <v>2019</v>
      </c>
      <c r="M4756" s="2" t="str">
        <f t="shared" si="297"/>
        <v>Oct</v>
      </c>
      <c r="N4756" s="2">
        <f t="shared" si="298"/>
        <v>13</v>
      </c>
    </row>
    <row r="4757" spans="1:14" x14ac:dyDescent="0.2">
      <c r="A4757">
        <v>99409</v>
      </c>
      <c r="B4757" t="s">
        <v>2</v>
      </c>
      <c r="C4757" t="s">
        <v>19</v>
      </c>
      <c r="D4757" s="11">
        <v>1687.31</v>
      </c>
      <c r="E4757" s="1">
        <v>43751</v>
      </c>
      <c r="F4757" s="1">
        <v>43754</v>
      </c>
      <c r="G4757" s="12">
        <f t="shared" si="296"/>
        <v>3</v>
      </c>
      <c r="H4757" s="2" t="s">
        <v>25</v>
      </c>
      <c r="I4757" s="2" t="s">
        <v>28</v>
      </c>
      <c r="J4757" s="2">
        <v>1</v>
      </c>
      <c r="K4757" s="2" t="s">
        <v>30</v>
      </c>
      <c r="L4757" s="2">
        <f t="shared" si="299"/>
        <v>2019</v>
      </c>
      <c r="M4757" s="2" t="str">
        <f t="shared" si="297"/>
        <v>Oct</v>
      </c>
      <c r="N4757" s="2">
        <f t="shared" si="298"/>
        <v>13</v>
      </c>
    </row>
    <row r="4758" spans="1:14" x14ac:dyDescent="0.2">
      <c r="A4758">
        <v>99409</v>
      </c>
      <c r="B4758" t="s">
        <v>2</v>
      </c>
      <c r="C4758" t="s">
        <v>19</v>
      </c>
      <c r="D4758" s="11">
        <v>1219.95</v>
      </c>
      <c r="E4758" s="1">
        <v>43751</v>
      </c>
      <c r="F4758" s="1">
        <v>43754</v>
      </c>
      <c r="G4758" s="12">
        <f t="shared" si="296"/>
        <v>3</v>
      </c>
      <c r="H4758" s="2" t="s">
        <v>25</v>
      </c>
      <c r="I4758" s="2" t="s">
        <v>28</v>
      </c>
      <c r="J4758" s="2">
        <v>5</v>
      </c>
      <c r="K4758" s="2">
        <v>2</v>
      </c>
      <c r="L4758" s="2">
        <f t="shared" si="299"/>
        <v>2019</v>
      </c>
      <c r="M4758" s="2" t="str">
        <f t="shared" si="297"/>
        <v>Oct</v>
      </c>
      <c r="N4758" s="2">
        <f t="shared" si="298"/>
        <v>13</v>
      </c>
    </row>
    <row r="4759" spans="1:14" x14ac:dyDescent="0.2">
      <c r="A4759">
        <v>106074</v>
      </c>
      <c r="B4759" t="s">
        <v>5</v>
      </c>
      <c r="C4759" t="s">
        <v>18</v>
      </c>
      <c r="D4759" s="11">
        <v>152.49</v>
      </c>
      <c r="E4759" s="1">
        <v>44193</v>
      </c>
      <c r="F4759" s="1">
        <v>44204</v>
      </c>
      <c r="G4759" s="12">
        <f t="shared" si="296"/>
        <v>11</v>
      </c>
      <c r="H4759" s="2" t="s">
        <v>21</v>
      </c>
      <c r="I4759" s="2" t="s">
        <v>28</v>
      </c>
      <c r="J4759" s="2">
        <v>5</v>
      </c>
      <c r="K4759" s="2" t="s">
        <v>30</v>
      </c>
      <c r="L4759" s="2">
        <f t="shared" si="299"/>
        <v>2020</v>
      </c>
      <c r="M4759" s="2" t="str">
        <f t="shared" si="297"/>
        <v>Dec</v>
      </c>
      <c r="N4759" s="2">
        <f t="shared" si="298"/>
        <v>28</v>
      </c>
    </row>
    <row r="4760" spans="1:14" x14ac:dyDescent="0.2">
      <c r="A4760">
        <v>99428</v>
      </c>
      <c r="B4760" t="s">
        <v>3</v>
      </c>
      <c r="C4760" t="s">
        <v>19</v>
      </c>
      <c r="D4760" s="11">
        <v>1427.07</v>
      </c>
      <c r="E4760" s="1">
        <v>43753</v>
      </c>
      <c r="F4760" s="1">
        <v>43756</v>
      </c>
      <c r="G4760" s="12">
        <f t="shared" si="296"/>
        <v>3</v>
      </c>
      <c r="H4760" s="2" t="s">
        <v>22</v>
      </c>
      <c r="I4760" s="2" t="s">
        <v>28</v>
      </c>
      <c r="J4760" s="2">
        <v>4</v>
      </c>
      <c r="K4760" s="2" t="s">
        <v>30</v>
      </c>
      <c r="L4760" s="2">
        <f t="shared" si="299"/>
        <v>2019</v>
      </c>
      <c r="M4760" s="2" t="str">
        <f t="shared" si="297"/>
        <v>Oct</v>
      </c>
      <c r="N4760" s="2">
        <f t="shared" si="298"/>
        <v>15</v>
      </c>
    </row>
    <row r="4761" spans="1:14" x14ac:dyDescent="0.2">
      <c r="A4761">
        <v>99429</v>
      </c>
      <c r="B4761" t="s">
        <v>8</v>
      </c>
      <c r="C4761" t="s">
        <v>19</v>
      </c>
      <c r="D4761" s="11">
        <v>970.1</v>
      </c>
      <c r="E4761" s="1">
        <v>43753</v>
      </c>
      <c r="F4761" s="1">
        <v>43756</v>
      </c>
      <c r="G4761" s="12">
        <f t="shared" si="296"/>
        <v>3</v>
      </c>
      <c r="H4761" s="2" t="s">
        <v>22</v>
      </c>
      <c r="I4761" s="2" t="s">
        <v>28</v>
      </c>
      <c r="J4761" s="2" t="s">
        <v>30</v>
      </c>
      <c r="K4761" s="2" t="s">
        <v>30</v>
      </c>
      <c r="L4761" s="2">
        <f t="shared" si="299"/>
        <v>2019</v>
      </c>
      <c r="M4761" s="2" t="str">
        <f t="shared" si="297"/>
        <v>Oct</v>
      </c>
      <c r="N4761" s="2">
        <f t="shared" si="298"/>
        <v>15</v>
      </c>
    </row>
    <row r="4762" spans="1:14" x14ac:dyDescent="0.2">
      <c r="A4762">
        <v>99432</v>
      </c>
      <c r="B4762" t="s">
        <v>5</v>
      </c>
      <c r="C4762" t="s">
        <v>18</v>
      </c>
      <c r="D4762" s="11">
        <v>1448.99</v>
      </c>
      <c r="E4762" s="1">
        <v>43753</v>
      </c>
      <c r="F4762" s="1">
        <v>43756</v>
      </c>
      <c r="G4762" s="12">
        <f t="shared" si="296"/>
        <v>3</v>
      </c>
      <c r="H4762" s="2" t="s">
        <v>22</v>
      </c>
      <c r="I4762" s="2" t="s">
        <v>29</v>
      </c>
      <c r="J4762" s="2" t="s">
        <v>30</v>
      </c>
      <c r="K4762" s="2" t="s">
        <v>30</v>
      </c>
      <c r="L4762" s="2">
        <f t="shared" si="299"/>
        <v>2019</v>
      </c>
      <c r="M4762" s="2" t="str">
        <f t="shared" si="297"/>
        <v>Oct</v>
      </c>
      <c r="N4762" s="2">
        <f t="shared" si="298"/>
        <v>15</v>
      </c>
    </row>
    <row r="4763" spans="1:14" x14ac:dyDescent="0.2">
      <c r="A4763">
        <v>99435</v>
      </c>
      <c r="B4763" t="s">
        <v>9</v>
      </c>
      <c r="C4763" t="s">
        <v>18</v>
      </c>
      <c r="D4763" s="11">
        <v>395.04</v>
      </c>
      <c r="E4763" s="1">
        <v>43753</v>
      </c>
      <c r="F4763" s="1">
        <v>43756</v>
      </c>
      <c r="G4763" s="12">
        <f t="shared" si="296"/>
        <v>3</v>
      </c>
      <c r="H4763" s="2" t="s">
        <v>23</v>
      </c>
      <c r="I4763" s="2" t="s">
        <v>29</v>
      </c>
      <c r="J4763" s="2">
        <v>4</v>
      </c>
      <c r="K4763" s="2">
        <v>4</v>
      </c>
      <c r="L4763" s="2">
        <f t="shared" si="299"/>
        <v>2019</v>
      </c>
      <c r="M4763" s="2" t="str">
        <f t="shared" si="297"/>
        <v>Oct</v>
      </c>
      <c r="N4763" s="2">
        <f t="shared" si="298"/>
        <v>15</v>
      </c>
    </row>
    <row r="4764" spans="1:14" x14ac:dyDescent="0.2">
      <c r="A4764">
        <v>99446</v>
      </c>
      <c r="B4764" t="s">
        <v>4</v>
      </c>
      <c r="C4764" t="s">
        <v>19</v>
      </c>
      <c r="D4764" s="11">
        <v>1264.8699999999999</v>
      </c>
      <c r="E4764" s="1">
        <v>43754</v>
      </c>
      <c r="F4764" s="1">
        <v>43757</v>
      </c>
      <c r="G4764" s="12">
        <f t="shared" si="296"/>
        <v>3</v>
      </c>
      <c r="H4764" s="2" t="s">
        <v>22</v>
      </c>
      <c r="I4764" s="2" t="s">
        <v>29</v>
      </c>
      <c r="J4764" s="2" t="s">
        <v>30</v>
      </c>
      <c r="K4764" s="2" t="s">
        <v>30</v>
      </c>
      <c r="L4764" s="2">
        <f t="shared" si="299"/>
        <v>2019</v>
      </c>
      <c r="M4764" s="2" t="str">
        <f t="shared" si="297"/>
        <v>Oct</v>
      </c>
      <c r="N4764" s="2">
        <f t="shared" si="298"/>
        <v>16</v>
      </c>
    </row>
    <row r="4765" spans="1:14" x14ac:dyDescent="0.2">
      <c r="A4765">
        <v>99446</v>
      </c>
      <c r="B4765" t="s">
        <v>5</v>
      </c>
      <c r="C4765" t="s">
        <v>19</v>
      </c>
      <c r="D4765" s="11">
        <v>1049.67</v>
      </c>
      <c r="E4765" s="1">
        <v>43754</v>
      </c>
      <c r="F4765" s="1">
        <v>43757</v>
      </c>
      <c r="G4765" s="12">
        <f t="shared" si="296"/>
        <v>3</v>
      </c>
      <c r="H4765" s="2" t="s">
        <v>22</v>
      </c>
      <c r="I4765" s="2" t="s">
        <v>29</v>
      </c>
      <c r="J4765" s="2" t="s">
        <v>30</v>
      </c>
      <c r="K4765" s="2">
        <v>4</v>
      </c>
      <c r="L4765" s="2">
        <f t="shared" si="299"/>
        <v>2019</v>
      </c>
      <c r="M4765" s="2" t="str">
        <f t="shared" si="297"/>
        <v>Oct</v>
      </c>
      <c r="N4765" s="2">
        <f t="shared" si="298"/>
        <v>16</v>
      </c>
    </row>
    <row r="4766" spans="1:14" x14ac:dyDescent="0.2">
      <c r="A4766">
        <v>99455</v>
      </c>
      <c r="B4766" t="s">
        <v>8</v>
      </c>
      <c r="C4766" t="s">
        <v>18</v>
      </c>
      <c r="D4766" s="11">
        <v>1997.32</v>
      </c>
      <c r="E4766" s="1">
        <v>43755</v>
      </c>
      <c r="F4766" s="1">
        <v>43758</v>
      </c>
      <c r="G4766" s="12">
        <f t="shared" si="296"/>
        <v>3</v>
      </c>
      <c r="H4766" s="2" t="s">
        <v>21</v>
      </c>
      <c r="I4766" s="2" t="s">
        <v>28</v>
      </c>
      <c r="J4766" s="2">
        <v>1</v>
      </c>
      <c r="K4766" s="2" t="s">
        <v>30</v>
      </c>
      <c r="L4766" s="2">
        <f t="shared" si="299"/>
        <v>2019</v>
      </c>
      <c r="M4766" s="2" t="str">
        <f t="shared" si="297"/>
        <v>Oct</v>
      </c>
      <c r="N4766" s="2">
        <f t="shared" si="298"/>
        <v>17</v>
      </c>
    </row>
    <row r="4767" spans="1:14" x14ac:dyDescent="0.2">
      <c r="A4767">
        <v>99464</v>
      </c>
      <c r="B4767" t="s">
        <v>4</v>
      </c>
      <c r="C4767" t="s">
        <v>18</v>
      </c>
      <c r="D4767" s="11">
        <v>3.09</v>
      </c>
      <c r="E4767" s="1">
        <v>43755</v>
      </c>
      <c r="F4767" s="1">
        <v>43758</v>
      </c>
      <c r="G4767" s="12">
        <f t="shared" si="296"/>
        <v>3</v>
      </c>
      <c r="H4767" s="2" t="s">
        <v>26</v>
      </c>
      <c r="I4767" s="2" t="s">
        <v>28</v>
      </c>
      <c r="J4767" s="2">
        <v>2</v>
      </c>
      <c r="K4767" s="2">
        <v>2</v>
      </c>
      <c r="L4767" s="2">
        <f t="shared" si="299"/>
        <v>2019</v>
      </c>
      <c r="M4767" s="2" t="str">
        <f t="shared" si="297"/>
        <v>Oct</v>
      </c>
      <c r="N4767" s="2">
        <f t="shared" si="298"/>
        <v>17</v>
      </c>
    </row>
    <row r="4768" spans="1:14" x14ac:dyDescent="0.2">
      <c r="A4768">
        <v>99465</v>
      </c>
      <c r="B4768" t="s">
        <v>2</v>
      </c>
      <c r="C4768" t="s">
        <v>18</v>
      </c>
      <c r="D4768" s="11">
        <v>1760.45</v>
      </c>
      <c r="E4768" s="1">
        <v>43755</v>
      </c>
      <c r="F4768" s="1">
        <v>43758</v>
      </c>
      <c r="G4768" s="12">
        <f t="shared" si="296"/>
        <v>3</v>
      </c>
      <c r="H4768" s="2" t="s">
        <v>27</v>
      </c>
      <c r="I4768" s="2" t="s">
        <v>29</v>
      </c>
      <c r="J4768" s="2">
        <v>2</v>
      </c>
      <c r="K4768" s="2" t="s">
        <v>30</v>
      </c>
      <c r="L4768" s="2">
        <f t="shared" si="299"/>
        <v>2019</v>
      </c>
      <c r="M4768" s="2" t="str">
        <f t="shared" si="297"/>
        <v>Oct</v>
      </c>
      <c r="N4768" s="2">
        <f t="shared" si="298"/>
        <v>17</v>
      </c>
    </row>
    <row r="4769" spans="1:14" x14ac:dyDescent="0.2">
      <c r="A4769">
        <v>99466</v>
      </c>
      <c r="B4769" t="s">
        <v>9</v>
      </c>
      <c r="C4769" t="s">
        <v>18</v>
      </c>
      <c r="D4769" s="11">
        <v>1564.05</v>
      </c>
      <c r="E4769" s="1">
        <v>43756</v>
      </c>
      <c r="F4769" s="1">
        <v>43759</v>
      </c>
      <c r="G4769" s="12">
        <f t="shared" si="296"/>
        <v>3</v>
      </c>
      <c r="H4769" s="2" t="s">
        <v>21</v>
      </c>
      <c r="I4769" s="2" t="s">
        <v>29</v>
      </c>
      <c r="J4769" s="2">
        <v>2</v>
      </c>
      <c r="K4769" s="2" t="s">
        <v>30</v>
      </c>
      <c r="L4769" s="2">
        <f t="shared" si="299"/>
        <v>2019</v>
      </c>
      <c r="M4769" s="2" t="str">
        <f t="shared" si="297"/>
        <v>Oct</v>
      </c>
      <c r="N4769" s="2">
        <f t="shared" si="298"/>
        <v>18</v>
      </c>
    </row>
    <row r="4770" spans="1:14" x14ac:dyDescent="0.2">
      <c r="A4770">
        <v>99466</v>
      </c>
      <c r="B4770" t="s">
        <v>5</v>
      </c>
      <c r="C4770" t="s">
        <v>19</v>
      </c>
      <c r="D4770" s="11">
        <v>937.3</v>
      </c>
      <c r="E4770" s="1">
        <v>43756</v>
      </c>
      <c r="F4770" s="1">
        <v>43759</v>
      </c>
      <c r="G4770" s="12">
        <f t="shared" si="296"/>
        <v>3</v>
      </c>
      <c r="H4770" s="2" t="s">
        <v>21</v>
      </c>
      <c r="I4770" s="2" t="s">
        <v>29</v>
      </c>
      <c r="J4770" s="2">
        <v>2</v>
      </c>
      <c r="K4770" s="2">
        <v>3</v>
      </c>
      <c r="L4770" s="2">
        <f t="shared" si="299"/>
        <v>2019</v>
      </c>
      <c r="M4770" s="2" t="str">
        <f t="shared" si="297"/>
        <v>Oct</v>
      </c>
      <c r="N4770" s="2">
        <f t="shared" si="298"/>
        <v>18</v>
      </c>
    </row>
    <row r="4771" spans="1:14" x14ac:dyDescent="0.2">
      <c r="A4771">
        <v>99466</v>
      </c>
      <c r="B4771" t="s">
        <v>4</v>
      </c>
      <c r="C4771" t="s">
        <v>18</v>
      </c>
      <c r="D4771" s="11">
        <v>1071</v>
      </c>
      <c r="E4771" s="1">
        <v>43756</v>
      </c>
      <c r="F4771" s="1">
        <v>43759</v>
      </c>
      <c r="G4771" s="12">
        <f t="shared" si="296"/>
        <v>3</v>
      </c>
      <c r="H4771" s="2" t="s">
        <v>21</v>
      </c>
      <c r="I4771" s="2" t="s">
        <v>29</v>
      </c>
      <c r="J4771" s="2">
        <v>5</v>
      </c>
      <c r="K4771" s="2" t="s">
        <v>30</v>
      </c>
      <c r="L4771" s="2">
        <f t="shared" si="299"/>
        <v>2019</v>
      </c>
      <c r="M4771" s="2" t="str">
        <f t="shared" si="297"/>
        <v>Oct</v>
      </c>
      <c r="N4771" s="2">
        <f t="shared" si="298"/>
        <v>18</v>
      </c>
    </row>
    <row r="4772" spans="1:14" x14ac:dyDescent="0.2">
      <c r="A4772">
        <v>99466</v>
      </c>
      <c r="B4772" t="s">
        <v>6</v>
      </c>
      <c r="C4772" t="s">
        <v>18</v>
      </c>
      <c r="D4772" s="11">
        <v>1763.83</v>
      </c>
      <c r="E4772" s="1">
        <v>43756</v>
      </c>
      <c r="F4772" s="1">
        <v>43759</v>
      </c>
      <c r="G4772" s="12">
        <f t="shared" si="296"/>
        <v>3</v>
      </c>
      <c r="H4772" s="2" t="s">
        <v>21</v>
      </c>
      <c r="I4772" s="2" t="s">
        <v>29</v>
      </c>
      <c r="J4772" s="2">
        <v>5</v>
      </c>
      <c r="K4772" s="2" t="s">
        <v>30</v>
      </c>
      <c r="L4772" s="2">
        <f t="shared" si="299"/>
        <v>2019</v>
      </c>
      <c r="M4772" s="2" t="str">
        <f t="shared" si="297"/>
        <v>Oct</v>
      </c>
      <c r="N4772" s="2">
        <f t="shared" si="298"/>
        <v>18</v>
      </c>
    </row>
    <row r="4773" spans="1:14" x14ac:dyDescent="0.2">
      <c r="A4773">
        <v>99466</v>
      </c>
      <c r="B4773" t="s">
        <v>10</v>
      </c>
      <c r="C4773" t="s">
        <v>18</v>
      </c>
      <c r="D4773" s="11">
        <v>779.35</v>
      </c>
      <c r="E4773" s="1">
        <v>43756</v>
      </c>
      <c r="F4773" s="1">
        <v>43759</v>
      </c>
      <c r="G4773" s="12">
        <f t="shared" si="296"/>
        <v>3</v>
      </c>
      <c r="H4773" s="2" t="s">
        <v>21</v>
      </c>
      <c r="I4773" s="2" t="s">
        <v>29</v>
      </c>
      <c r="J4773" s="2">
        <v>5</v>
      </c>
      <c r="K4773" s="2" t="s">
        <v>30</v>
      </c>
      <c r="L4773" s="2">
        <f t="shared" si="299"/>
        <v>2019</v>
      </c>
      <c r="M4773" s="2" t="str">
        <f t="shared" si="297"/>
        <v>Oct</v>
      </c>
      <c r="N4773" s="2">
        <f t="shared" si="298"/>
        <v>18</v>
      </c>
    </row>
    <row r="4774" spans="1:14" x14ac:dyDescent="0.2">
      <c r="A4774">
        <v>99466</v>
      </c>
      <c r="B4774" t="s">
        <v>7</v>
      </c>
      <c r="C4774" t="s">
        <v>19</v>
      </c>
      <c r="D4774" s="11">
        <v>364.34</v>
      </c>
      <c r="E4774" s="1">
        <v>43756</v>
      </c>
      <c r="F4774" s="1">
        <v>43759</v>
      </c>
      <c r="G4774" s="12">
        <f t="shared" si="296"/>
        <v>3</v>
      </c>
      <c r="H4774" s="2" t="s">
        <v>21</v>
      </c>
      <c r="I4774" s="2" t="s">
        <v>29</v>
      </c>
      <c r="J4774" s="2">
        <v>2</v>
      </c>
      <c r="K4774" s="2">
        <v>2</v>
      </c>
      <c r="L4774" s="2">
        <f t="shared" si="299"/>
        <v>2019</v>
      </c>
      <c r="M4774" s="2" t="str">
        <f t="shared" si="297"/>
        <v>Oct</v>
      </c>
      <c r="N4774" s="2">
        <f t="shared" si="298"/>
        <v>18</v>
      </c>
    </row>
    <row r="4775" spans="1:14" x14ac:dyDescent="0.2">
      <c r="A4775">
        <v>99466</v>
      </c>
      <c r="B4775" t="s">
        <v>3</v>
      </c>
      <c r="C4775" t="s">
        <v>19</v>
      </c>
      <c r="D4775" s="11">
        <v>1315.94</v>
      </c>
      <c r="E4775" s="1">
        <v>43756</v>
      </c>
      <c r="F4775" s="1">
        <v>43759</v>
      </c>
      <c r="G4775" s="12">
        <f t="shared" si="296"/>
        <v>3</v>
      </c>
      <c r="H4775" s="2" t="s">
        <v>21</v>
      </c>
      <c r="I4775" s="2" t="s">
        <v>29</v>
      </c>
      <c r="J4775" s="2">
        <v>2</v>
      </c>
      <c r="K4775" s="2" t="s">
        <v>30</v>
      </c>
      <c r="L4775" s="2">
        <f t="shared" si="299"/>
        <v>2019</v>
      </c>
      <c r="M4775" s="2" t="str">
        <f t="shared" si="297"/>
        <v>Oct</v>
      </c>
      <c r="N4775" s="2">
        <f t="shared" si="298"/>
        <v>18</v>
      </c>
    </row>
    <row r="4776" spans="1:14" x14ac:dyDescent="0.2">
      <c r="A4776">
        <v>99467</v>
      </c>
      <c r="B4776" t="s">
        <v>10</v>
      </c>
      <c r="C4776" t="s">
        <v>19</v>
      </c>
      <c r="D4776" s="11">
        <v>377.67</v>
      </c>
      <c r="E4776" s="1">
        <v>43756</v>
      </c>
      <c r="F4776" s="1">
        <v>43759</v>
      </c>
      <c r="G4776" s="12">
        <f t="shared" si="296"/>
        <v>3</v>
      </c>
      <c r="H4776" s="2" t="s">
        <v>22</v>
      </c>
      <c r="I4776" s="2" t="s">
        <v>28</v>
      </c>
      <c r="J4776" s="2" t="s">
        <v>30</v>
      </c>
      <c r="K4776" s="2" t="s">
        <v>30</v>
      </c>
      <c r="L4776" s="2">
        <f t="shared" si="299"/>
        <v>2019</v>
      </c>
      <c r="M4776" s="2" t="str">
        <f t="shared" si="297"/>
        <v>Oct</v>
      </c>
      <c r="N4776" s="2">
        <f t="shared" si="298"/>
        <v>18</v>
      </c>
    </row>
    <row r="4777" spans="1:14" x14ac:dyDescent="0.2">
      <c r="A4777">
        <v>92732</v>
      </c>
      <c r="B4777" t="s">
        <v>5</v>
      </c>
      <c r="C4777" t="s">
        <v>18</v>
      </c>
      <c r="D4777" s="11">
        <v>512.17999999999995</v>
      </c>
      <c r="E4777" s="1">
        <v>43168</v>
      </c>
      <c r="F4777" s="1">
        <v>43180</v>
      </c>
      <c r="G4777" s="12">
        <f t="shared" si="296"/>
        <v>12</v>
      </c>
      <c r="H4777" s="2" t="s">
        <v>23</v>
      </c>
      <c r="I4777" s="2" t="s">
        <v>28</v>
      </c>
      <c r="J4777" s="2">
        <v>5</v>
      </c>
      <c r="K4777" s="2" t="s">
        <v>30</v>
      </c>
      <c r="L4777" s="2">
        <f t="shared" si="299"/>
        <v>2018</v>
      </c>
      <c r="M4777" s="2" t="str">
        <f t="shared" si="297"/>
        <v>Mar</v>
      </c>
      <c r="N4777" s="2">
        <f t="shared" si="298"/>
        <v>9</v>
      </c>
    </row>
    <row r="4778" spans="1:14" x14ac:dyDescent="0.2">
      <c r="A4778">
        <v>99472</v>
      </c>
      <c r="B4778" t="s">
        <v>8</v>
      </c>
      <c r="C4778" t="s">
        <v>19</v>
      </c>
      <c r="D4778" s="11">
        <v>1472.38</v>
      </c>
      <c r="E4778" s="1">
        <v>43756</v>
      </c>
      <c r="F4778" s="1">
        <v>43759</v>
      </c>
      <c r="G4778" s="12">
        <f t="shared" si="296"/>
        <v>3</v>
      </c>
      <c r="H4778" s="2" t="s">
        <v>25</v>
      </c>
      <c r="I4778" s="2" t="s">
        <v>28</v>
      </c>
      <c r="J4778" s="2">
        <v>2</v>
      </c>
      <c r="K4778" s="2" t="s">
        <v>30</v>
      </c>
      <c r="L4778" s="2">
        <f t="shared" si="299"/>
        <v>2019</v>
      </c>
      <c r="M4778" s="2" t="str">
        <f t="shared" si="297"/>
        <v>Oct</v>
      </c>
      <c r="N4778" s="2">
        <f t="shared" si="298"/>
        <v>18</v>
      </c>
    </row>
    <row r="4779" spans="1:14" x14ac:dyDescent="0.2">
      <c r="A4779">
        <v>99473</v>
      </c>
      <c r="B4779" t="s">
        <v>9</v>
      </c>
      <c r="C4779" t="s">
        <v>18</v>
      </c>
      <c r="D4779" s="11">
        <v>940.44</v>
      </c>
      <c r="E4779" s="1">
        <v>43756</v>
      </c>
      <c r="F4779" s="1">
        <v>43759</v>
      </c>
      <c r="G4779" s="12">
        <f t="shared" si="296"/>
        <v>3</v>
      </c>
      <c r="H4779" s="2" t="s">
        <v>23</v>
      </c>
      <c r="I4779" s="2" t="s">
        <v>28</v>
      </c>
      <c r="J4779" s="2">
        <v>2</v>
      </c>
      <c r="K4779" s="2">
        <v>5</v>
      </c>
      <c r="L4779" s="2">
        <f t="shared" si="299"/>
        <v>2019</v>
      </c>
      <c r="M4779" s="2" t="str">
        <f t="shared" si="297"/>
        <v>Oct</v>
      </c>
      <c r="N4779" s="2">
        <f t="shared" si="298"/>
        <v>18</v>
      </c>
    </row>
    <row r="4780" spans="1:14" x14ac:dyDescent="0.2">
      <c r="A4780">
        <v>99477</v>
      </c>
      <c r="B4780" t="s">
        <v>9</v>
      </c>
      <c r="C4780" t="s">
        <v>19</v>
      </c>
      <c r="D4780" s="11">
        <v>1565.54</v>
      </c>
      <c r="E4780" s="1">
        <v>43756</v>
      </c>
      <c r="F4780" s="1">
        <v>43759</v>
      </c>
      <c r="G4780" s="12">
        <f t="shared" si="296"/>
        <v>3</v>
      </c>
      <c r="H4780" s="2" t="s">
        <v>26</v>
      </c>
      <c r="I4780" s="2" t="s">
        <v>28</v>
      </c>
      <c r="J4780" s="2">
        <v>2</v>
      </c>
      <c r="K4780" s="2" t="s">
        <v>30</v>
      </c>
      <c r="L4780" s="2">
        <f t="shared" si="299"/>
        <v>2019</v>
      </c>
      <c r="M4780" s="2" t="str">
        <f t="shared" si="297"/>
        <v>Oct</v>
      </c>
      <c r="N4780" s="2">
        <f t="shared" si="298"/>
        <v>18</v>
      </c>
    </row>
    <row r="4781" spans="1:14" x14ac:dyDescent="0.2">
      <c r="A4781">
        <v>99477</v>
      </c>
      <c r="B4781" t="s">
        <v>3</v>
      </c>
      <c r="C4781" t="s">
        <v>19</v>
      </c>
      <c r="D4781" s="11">
        <v>144.6</v>
      </c>
      <c r="E4781" s="1">
        <v>43756</v>
      </c>
      <c r="F4781" s="1">
        <v>43759</v>
      </c>
      <c r="G4781" s="12">
        <f t="shared" si="296"/>
        <v>3</v>
      </c>
      <c r="H4781" s="2" t="s">
        <v>26</v>
      </c>
      <c r="I4781" s="2" t="s">
        <v>28</v>
      </c>
      <c r="J4781" s="2">
        <v>2</v>
      </c>
      <c r="K4781" s="2">
        <v>4</v>
      </c>
      <c r="L4781" s="2">
        <f t="shared" si="299"/>
        <v>2019</v>
      </c>
      <c r="M4781" s="2" t="str">
        <f t="shared" si="297"/>
        <v>Oct</v>
      </c>
      <c r="N4781" s="2">
        <f t="shared" si="298"/>
        <v>18</v>
      </c>
    </row>
    <row r="4782" spans="1:14" x14ac:dyDescent="0.2">
      <c r="A4782">
        <v>99478</v>
      </c>
      <c r="B4782" t="s">
        <v>9</v>
      </c>
      <c r="C4782" t="s">
        <v>18</v>
      </c>
      <c r="D4782" s="11">
        <v>1497.45</v>
      </c>
      <c r="E4782" s="1">
        <v>43756</v>
      </c>
      <c r="F4782" s="1">
        <v>43759</v>
      </c>
      <c r="G4782" s="12">
        <f t="shared" si="296"/>
        <v>3</v>
      </c>
      <c r="H4782" s="2" t="s">
        <v>26</v>
      </c>
      <c r="I4782" s="2" t="s">
        <v>28</v>
      </c>
      <c r="J4782" s="2">
        <v>2</v>
      </c>
      <c r="K4782" s="2" t="s">
        <v>30</v>
      </c>
      <c r="L4782" s="2">
        <f t="shared" si="299"/>
        <v>2019</v>
      </c>
      <c r="M4782" s="2" t="str">
        <f t="shared" si="297"/>
        <v>Oct</v>
      </c>
      <c r="N4782" s="2">
        <f t="shared" si="298"/>
        <v>18</v>
      </c>
    </row>
    <row r="4783" spans="1:14" x14ac:dyDescent="0.2">
      <c r="A4783">
        <v>99478</v>
      </c>
      <c r="B4783" t="s">
        <v>2</v>
      </c>
      <c r="C4783" t="s">
        <v>19</v>
      </c>
      <c r="D4783" s="11">
        <v>50.87</v>
      </c>
      <c r="E4783" s="1">
        <v>43756</v>
      </c>
      <c r="F4783" s="1">
        <v>43759</v>
      </c>
      <c r="G4783" s="12">
        <f t="shared" si="296"/>
        <v>3</v>
      </c>
      <c r="H4783" s="2" t="s">
        <v>26</v>
      </c>
      <c r="I4783" s="2" t="s">
        <v>28</v>
      </c>
      <c r="J4783" s="2">
        <v>5</v>
      </c>
      <c r="K4783" s="2" t="s">
        <v>30</v>
      </c>
      <c r="L4783" s="2">
        <f t="shared" si="299"/>
        <v>2019</v>
      </c>
      <c r="M4783" s="2" t="str">
        <f t="shared" si="297"/>
        <v>Oct</v>
      </c>
      <c r="N4783" s="2">
        <f t="shared" si="298"/>
        <v>18</v>
      </c>
    </row>
    <row r="4784" spans="1:14" x14ac:dyDescent="0.2">
      <c r="A4784">
        <v>99480</v>
      </c>
      <c r="B4784" t="s">
        <v>5</v>
      </c>
      <c r="C4784" t="s">
        <v>19</v>
      </c>
      <c r="D4784" s="11">
        <v>674.42</v>
      </c>
      <c r="E4784" s="1">
        <v>43756</v>
      </c>
      <c r="F4784" s="1">
        <v>43759</v>
      </c>
      <c r="G4784" s="12">
        <f t="shared" si="296"/>
        <v>3</v>
      </c>
      <c r="H4784" s="2" t="s">
        <v>26</v>
      </c>
      <c r="I4784" s="2" t="s">
        <v>28</v>
      </c>
      <c r="J4784" s="2">
        <v>5</v>
      </c>
      <c r="K4784" s="2">
        <v>2</v>
      </c>
      <c r="L4784" s="2">
        <f t="shared" si="299"/>
        <v>2019</v>
      </c>
      <c r="M4784" s="2" t="str">
        <f t="shared" si="297"/>
        <v>Oct</v>
      </c>
      <c r="N4784" s="2">
        <f t="shared" si="298"/>
        <v>18</v>
      </c>
    </row>
    <row r="4785" spans="1:14" x14ac:dyDescent="0.2">
      <c r="A4785">
        <v>99481</v>
      </c>
      <c r="B4785" t="s">
        <v>8</v>
      </c>
      <c r="C4785" t="s">
        <v>19</v>
      </c>
      <c r="D4785" s="11">
        <v>1066.3</v>
      </c>
      <c r="E4785" s="1">
        <v>43756</v>
      </c>
      <c r="F4785" s="1">
        <v>43759</v>
      </c>
      <c r="G4785" s="12">
        <f t="shared" si="296"/>
        <v>3</v>
      </c>
      <c r="H4785" s="2" t="s">
        <v>27</v>
      </c>
      <c r="I4785" s="2" t="s">
        <v>28</v>
      </c>
      <c r="J4785" s="2">
        <v>2</v>
      </c>
      <c r="K4785" s="2">
        <v>4</v>
      </c>
      <c r="L4785" s="2">
        <f t="shared" si="299"/>
        <v>2019</v>
      </c>
      <c r="M4785" s="2" t="str">
        <f t="shared" si="297"/>
        <v>Oct</v>
      </c>
      <c r="N4785" s="2">
        <f t="shared" si="298"/>
        <v>18</v>
      </c>
    </row>
    <row r="4786" spans="1:14" x14ac:dyDescent="0.2">
      <c r="A4786">
        <v>99482</v>
      </c>
      <c r="B4786" t="s">
        <v>8</v>
      </c>
      <c r="C4786" t="s">
        <v>18</v>
      </c>
      <c r="D4786" s="11">
        <v>1111.01</v>
      </c>
      <c r="E4786" s="1">
        <v>43756</v>
      </c>
      <c r="F4786" s="1">
        <v>43759</v>
      </c>
      <c r="G4786" s="12">
        <f t="shared" si="296"/>
        <v>3</v>
      </c>
      <c r="H4786" s="2" t="s">
        <v>27</v>
      </c>
      <c r="I4786" s="2" t="s">
        <v>29</v>
      </c>
      <c r="J4786" s="2">
        <v>2</v>
      </c>
      <c r="K4786" s="2" t="s">
        <v>30</v>
      </c>
      <c r="L4786" s="2">
        <f t="shared" si="299"/>
        <v>2019</v>
      </c>
      <c r="M4786" s="2" t="str">
        <f t="shared" si="297"/>
        <v>Oct</v>
      </c>
      <c r="N4786" s="2">
        <f t="shared" si="298"/>
        <v>18</v>
      </c>
    </row>
    <row r="4787" spans="1:14" x14ac:dyDescent="0.2">
      <c r="A4787">
        <v>99483</v>
      </c>
      <c r="B4787" t="s">
        <v>10</v>
      </c>
      <c r="C4787" t="s">
        <v>19</v>
      </c>
      <c r="D4787" s="11">
        <v>1298</v>
      </c>
      <c r="E4787" s="1">
        <v>43756</v>
      </c>
      <c r="F4787" s="1">
        <v>43759</v>
      </c>
      <c r="G4787" s="12">
        <f t="shared" si="296"/>
        <v>3</v>
      </c>
      <c r="H4787" s="2" t="s">
        <v>27</v>
      </c>
      <c r="I4787" s="2" t="s">
        <v>28</v>
      </c>
      <c r="J4787" s="2">
        <v>2</v>
      </c>
      <c r="K4787" s="2" t="s">
        <v>30</v>
      </c>
      <c r="L4787" s="2">
        <f t="shared" si="299"/>
        <v>2019</v>
      </c>
      <c r="M4787" s="2" t="str">
        <f t="shared" si="297"/>
        <v>Oct</v>
      </c>
      <c r="N4787" s="2">
        <f t="shared" si="298"/>
        <v>18</v>
      </c>
    </row>
    <row r="4788" spans="1:14" x14ac:dyDescent="0.2">
      <c r="A4788">
        <v>99483</v>
      </c>
      <c r="B4788" t="s">
        <v>5</v>
      </c>
      <c r="C4788" t="s">
        <v>19</v>
      </c>
      <c r="D4788" s="11">
        <v>725.28</v>
      </c>
      <c r="E4788" s="1">
        <v>43756</v>
      </c>
      <c r="F4788" s="1">
        <v>43759</v>
      </c>
      <c r="G4788" s="12">
        <f t="shared" si="296"/>
        <v>3</v>
      </c>
      <c r="H4788" s="2" t="s">
        <v>27</v>
      </c>
      <c r="I4788" s="2" t="s">
        <v>28</v>
      </c>
      <c r="J4788" s="2">
        <v>5</v>
      </c>
      <c r="K4788" s="2" t="s">
        <v>30</v>
      </c>
      <c r="L4788" s="2">
        <f t="shared" si="299"/>
        <v>2019</v>
      </c>
      <c r="M4788" s="2" t="str">
        <f t="shared" si="297"/>
        <v>Oct</v>
      </c>
      <c r="N4788" s="2">
        <f t="shared" si="298"/>
        <v>18</v>
      </c>
    </row>
    <row r="4789" spans="1:14" x14ac:dyDescent="0.2">
      <c r="A4789">
        <v>99483</v>
      </c>
      <c r="B4789" t="s">
        <v>2</v>
      </c>
      <c r="C4789" t="s">
        <v>19</v>
      </c>
      <c r="D4789" s="11">
        <v>1044.9100000000001</v>
      </c>
      <c r="E4789" s="1">
        <v>43756</v>
      </c>
      <c r="F4789" s="1">
        <v>43759</v>
      </c>
      <c r="G4789" s="12">
        <f t="shared" si="296"/>
        <v>3</v>
      </c>
      <c r="H4789" s="2" t="s">
        <v>27</v>
      </c>
      <c r="I4789" s="2" t="s">
        <v>28</v>
      </c>
      <c r="J4789" s="2">
        <v>5</v>
      </c>
      <c r="K4789" s="2">
        <v>2</v>
      </c>
      <c r="L4789" s="2">
        <f t="shared" si="299"/>
        <v>2019</v>
      </c>
      <c r="M4789" s="2" t="str">
        <f t="shared" si="297"/>
        <v>Oct</v>
      </c>
      <c r="N4789" s="2">
        <f t="shared" si="298"/>
        <v>18</v>
      </c>
    </row>
    <row r="4790" spans="1:14" x14ac:dyDescent="0.2">
      <c r="A4790">
        <v>99504</v>
      </c>
      <c r="B4790" t="s">
        <v>7</v>
      </c>
      <c r="C4790" t="s">
        <v>18</v>
      </c>
      <c r="D4790" s="11">
        <v>1577.33</v>
      </c>
      <c r="E4790" s="1">
        <v>43758</v>
      </c>
      <c r="F4790" s="1">
        <v>43761</v>
      </c>
      <c r="G4790" s="12">
        <f t="shared" si="296"/>
        <v>3</v>
      </c>
      <c r="H4790" s="2" t="s">
        <v>23</v>
      </c>
      <c r="I4790" s="2" t="s">
        <v>28</v>
      </c>
      <c r="J4790" s="2">
        <v>2</v>
      </c>
      <c r="K4790" s="2" t="s">
        <v>30</v>
      </c>
      <c r="L4790" s="2">
        <f t="shared" si="299"/>
        <v>2019</v>
      </c>
      <c r="M4790" s="2" t="str">
        <f t="shared" si="297"/>
        <v>Oct</v>
      </c>
      <c r="N4790" s="2">
        <f t="shared" si="298"/>
        <v>20</v>
      </c>
    </row>
    <row r="4791" spans="1:14" x14ac:dyDescent="0.2">
      <c r="A4791">
        <v>99505</v>
      </c>
      <c r="B4791" t="s">
        <v>6</v>
      </c>
      <c r="C4791" t="s">
        <v>18</v>
      </c>
      <c r="D4791" s="11">
        <v>1070.56</v>
      </c>
      <c r="E4791" s="1">
        <v>43758</v>
      </c>
      <c r="F4791" s="1">
        <v>43761</v>
      </c>
      <c r="G4791" s="12">
        <f t="shared" si="296"/>
        <v>3</v>
      </c>
      <c r="H4791" s="2" t="s">
        <v>23</v>
      </c>
      <c r="I4791" s="2" t="s">
        <v>28</v>
      </c>
      <c r="J4791" s="2">
        <v>2</v>
      </c>
      <c r="K4791" s="2">
        <v>2</v>
      </c>
      <c r="L4791" s="2">
        <f t="shared" si="299"/>
        <v>2019</v>
      </c>
      <c r="M4791" s="2" t="str">
        <f t="shared" si="297"/>
        <v>Oct</v>
      </c>
      <c r="N4791" s="2">
        <f t="shared" si="298"/>
        <v>20</v>
      </c>
    </row>
    <row r="4792" spans="1:14" x14ac:dyDescent="0.2">
      <c r="A4792">
        <v>99508</v>
      </c>
      <c r="B4792" t="s">
        <v>8</v>
      </c>
      <c r="C4792" t="s">
        <v>19</v>
      </c>
      <c r="D4792" s="11">
        <v>347.41</v>
      </c>
      <c r="E4792" s="1">
        <v>43759</v>
      </c>
      <c r="F4792" s="1">
        <v>43762</v>
      </c>
      <c r="G4792" s="12">
        <f t="shared" si="296"/>
        <v>3</v>
      </c>
      <c r="H4792" s="2" t="s">
        <v>21</v>
      </c>
      <c r="I4792" s="2" t="s">
        <v>29</v>
      </c>
      <c r="J4792" s="2" t="s">
        <v>30</v>
      </c>
      <c r="K4792" s="2">
        <v>1</v>
      </c>
      <c r="L4792" s="2">
        <f t="shared" si="299"/>
        <v>2019</v>
      </c>
      <c r="M4792" s="2" t="str">
        <f t="shared" si="297"/>
        <v>Oct</v>
      </c>
      <c r="N4792" s="2">
        <f t="shared" si="298"/>
        <v>21</v>
      </c>
    </row>
    <row r="4793" spans="1:14" x14ac:dyDescent="0.2">
      <c r="A4793">
        <v>99517</v>
      </c>
      <c r="B4793" t="s">
        <v>8</v>
      </c>
      <c r="C4793" t="s">
        <v>18</v>
      </c>
      <c r="D4793" s="11">
        <v>1295.8599999999999</v>
      </c>
      <c r="E4793" s="1">
        <v>43759</v>
      </c>
      <c r="F4793" s="1">
        <v>43762</v>
      </c>
      <c r="G4793" s="12">
        <f t="shared" si="296"/>
        <v>3</v>
      </c>
      <c r="H4793" s="2" t="s">
        <v>23</v>
      </c>
      <c r="I4793" s="2" t="s">
        <v>28</v>
      </c>
      <c r="J4793" s="2" t="s">
        <v>30</v>
      </c>
      <c r="K4793" s="2">
        <v>3</v>
      </c>
      <c r="L4793" s="2">
        <f t="shared" si="299"/>
        <v>2019</v>
      </c>
      <c r="M4793" s="2" t="str">
        <f t="shared" si="297"/>
        <v>Oct</v>
      </c>
      <c r="N4793" s="2">
        <f t="shared" si="298"/>
        <v>21</v>
      </c>
    </row>
    <row r="4794" spans="1:14" x14ac:dyDescent="0.2">
      <c r="A4794">
        <v>99517</v>
      </c>
      <c r="B4794" t="s">
        <v>7</v>
      </c>
      <c r="C4794" t="s">
        <v>18</v>
      </c>
      <c r="D4794" s="11">
        <v>1138.8599999999999</v>
      </c>
      <c r="E4794" s="1">
        <v>43759</v>
      </c>
      <c r="F4794" s="1">
        <v>43762</v>
      </c>
      <c r="G4794" s="12">
        <f t="shared" si="296"/>
        <v>3</v>
      </c>
      <c r="H4794" s="2" t="s">
        <v>23</v>
      </c>
      <c r="I4794" s="2" t="s">
        <v>28</v>
      </c>
      <c r="J4794" s="2">
        <v>2</v>
      </c>
      <c r="K4794" s="2">
        <v>2</v>
      </c>
      <c r="L4794" s="2">
        <f t="shared" si="299"/>
        <v>2019</v>
      </c>
      <c r="M4794" s="2" t="str">
        <f t="shared" si="297"/>
        <v>Oct</v>
      </c>
      <c r="N4794" s="2">
        <f t="shared" si="298"/>
        <v>21</v>
      </c>
    </row>
    <row r="4795" spans="1:14" x14ac:dyDescent="0.2">
      <c r="A4795">
        <v>99517</v>
      </c>
      <c r="B4795" t="s">
        <v>3</v>
      </c>
      <c r="C4795" t="s">
        <v>19</v>
      </c>
      <c r="D4795" s="11">
        <v>1150.56</v>
      </c>
      <c r="E4795" s="1">
        <v>43759</v>
      </c>
      <c r="F4795" s="1">
        <v>43762</v>
      </c>
      <c r="G4795" s="12">
        <f t="shared" si="296"/>
        <v>3</v>
      </c>
      <c r="H4795" s="2" t="s">
        <v>23</v>
      </c>
      <c r="I4795" s="2" t="s">
        <v>28</v>
      </c>
      <c r="J4795" s="2">
        <v>2</v>
      </c>
      <c r="K4795" s="2">
        <v>4</v>
      </c>
      <c r="L4795" s="2">
        <f t="shared" si="299"/>
        <v>2019</v>
      </c>
      <c r="M4795" s="2" t="str">
        <f t="shared" si="297"/>
        <v>Oct</v>
      </c>
      <c r="N4795" s="2">
        <f t="shared" si="298"/>
        <v>21</v>
      </c>
    </row>
    <row r="4796" spans="1:14" x14ac:dyDescent="0.2">
      <c r="A4796">
        <v>99525</v>
      </c>
      <c r="B4796" t="s">
        <v>10</v>
      </c>
      <c r="C4796" t="s">
        <v>18</v>
      </c>
      <c r="D4796" s="11">
        <v>527.37</v>
      </c>
      <c r="E4796" s="1">
        <v>43759</v>
      </c>
      <c r="F4796" s="1">
        <v>43762</v>
      </c>
      <c r="G4796" s="12">
        <f t="shared" si="296"/>
        <v>3</v>
      </c>
      <c r="H4796" s="2" t="s">
        <v>27</v>
      </c>
      <c r="I4796" s="2" t="s">
        <v>29</v>
      </c>
      <c r="J4796" s="2">
        <v>2</v>
      </c>
      <c r="K4796" s="2">
        <v>5</v>
      </c>
      <c r="L4796" s="2">
        <f t="shared" si="299"/>
        <v>2019</v>
      </c>
      <c r="M4796" s="2" t="str">
        <f t="shared" si="297"/>
        <v>Oct</v>
      </c>
      <c r="N4796" s="2">
        <f t="shared" si="298"/>
        <v>21</v>
      </c>
    </row>
    <row r="4797" spans="1:14" x14ac:dyDescent="0.2">
      <c r="A4797">
        <v>99525</v>
      </c>
      <c r="B4797" t="s">
        <v>2</v>
      </c>
      <c r="C4797" t="s">
        <v>18</v>
      </c>
      <c r="D4797" s="11">
        <v>1253.92</v>
      </c>
      <c r="E4797" s="1">
        <v>43759</v>
      </c>
      <c r="F4797" s="1">
        <v>43762</v>
      </c>
      <c r="G4797" s="12">
        <f t="shared" si="296"/>
        <v>3</v>
      </c>
      <c r="H4797" s="2" t="s">
        <v>27</v>
      </c>
      <c r="I4797" s="2" t="s">
        <v>29</v>
      </c>
      <c r="J4797" s="2">
        <v>1</v>
      </c>
      <c r="K4797" s="2">
        <v>1</v>
      </c>
      <c r="L4797" s="2">
        <f t="shared" si="299"/>
        <v>2019</v>
      </c>
      <c r="M4797" s="2" t="str">
        <f t="shared" si="297"/>
        <v>Oct</v>
      </c>
      <c r="N4797" s="2">
        <f t="shared" si="298"/>
        <v>21</v>
      </c>
    </row>
    <row r="4798" spans="1:14" x14ac:dyDescent="0.2">
      <c r="A4798">
        <v>99534</v>
      </c>
      <c r="B4798" t="s">
        <v>10</v>
      </c>
      <c r="C4798" t="s">
        <v>18</v>
      </c>
      <c r="D4798" s="11">
        <v>1162.8900000000001</v>
      </c>
      <c r="E4798" s="1">
        <v>43760</v>
      </c>
      <c r="F4798" s="1">
        <v>43763</v>
      </c>
      <c r="G4798" s="12">
        <f t="shared" si="296"/>
        <v>3</v>
      </c>
      <c r="H4798" s="2" t="s">
        <v>25</v>
      </c>
      <c r="I4798" s="2" t="s">
        <v>28</v>
      </c>
      <c r="J4798" s="2">
        <v>1</v>
      </c>
      <c r="K4798" s="2" t="s">
        <v>30</v>
      </c>
      <c r="L4798" s="2">
        <f t="shared" si="299"/>
        <v>2019</v>
      </c>
      <c r="M4798" s="2" t="str">
        <f t="shared" si="297"/>
        <v>Oct</v>
      </c>
      <c r="N4798" s="2">
        <f t="shared" si="298"/>
        <v>22</v>
      </c>
    </row>
    <row r="4799" spans="1:14" x14ac:dyDescent="0.2">
      <c r="A4799">
        <v>99534</v>
      </c>
      <c r="B4799" t="s">
        <v>5</v>
      </c>
      <c r="C4799" t="s">
        <v>19</v>
      </c>
      <c r="D4799" s="11">
        <v>638.71</v>
      </c>
      <c r="E4799" s="1">
        <v>43760</v>
      </c>
      <c r="F4799" s="1">
        <v>43763</v>
      </c>
      <c r="G4799" s="12">
        <f t="shared" si="296"/>
        <v>3</v>
      </c>
      <c r="H4799" s="2" t="s">
        <v>25</v>
      </c>
      <c r="I4799" s="2" t="s">
        <v>28</v>
      </c>
      <c r="J4799" s="2">
        <v>2</v>
      </c>
      <c r="K4799" s="2" t="s">
        <v>30</v>
      </c>
      <c r="L4799" s="2">
        <f t="shared" si="299"/>
        <v>2019</v>
      </c>
      <c r="M4799" s="2" t="str">
        <f t="shared" si="297"/>
        <v>Oct</v>
      </c>
      <c r="N4799" s="2">
        <f t="shared" si="298"/>
        <v>22</v>
      </c>
    </row>
    <row r="4800" spans="1:14" x14ac:dyDescent="0.2">
      <c r="A4800">
        <v>93621</v>
      </c>
      <c r="B4800" t="s">
        <v>5</v>
      </c>
      <c r="C4800" t="s">
        <v>18</v>
      </c>
      <c r="D4800" s="11">
        <v>0.85</v>
      </c>
      <c r="E4800" s="1">
        <v>43244</v>
      </c>
      <c r="F4800" s="1">
        <v>43256</v>
      </c>
      <c r="G4800" s="12">
        <f t="shared" si="296"/>
        <v>12</v>
      </c>
      <c r="H4800" s="2" t="s">
        <v>25</v>
      </c>
      <c r="I4800" s="2" t="s">
        <v>29</v>
      </c>
      <c r="J4800" s="2">
        <v>5</v>
      </c>
      <c r="K4800" s="2" t="s">
        <v>30</v>
      </c>
      <c r="L4800" s="2">
        <f t="shared" si="299"/>
        <v>2018</v>
      </c>
      <c r="M4800" s="2" t="str">
        <f t="shared" si="297"/>
        <v>May</v>
      </c>
      <c r="N4800" s="2">
        <f t="shared" si="298"/>
        <v>24</v>
      </c>
    </row>
    <row r="4801" spans="1:14" x14ac:dyDescent="0.2">
      <c r="A4801">
        <v>99537</v>
      </c>
      <c r="B4801" t="s">
        <v>7</v>
      </c>
      <c r="C4801" t="s">
        <v>19</v>
      </c>
      <c r="D4801" s="11">
        <v>397.75</v>
      </c>
      <c r="E4801" s="1">
        <v>43760</v>
      </c>
      <c r="F4801" s="1">
        <v>43763</v>
      </c>
      <c r="G4801" s="12">
        <f t="shared" si="296"/>
        <v>3</v>
      </c>
      <c r="H4801" s="2" t="s">
        <v>23</v>
      </c>
      <c r="I4801" s="2" t="s">
        <v>28</v>
      </c>
      <c r="J4801" s="2">
        <v>2</v>
      </c>
      <c r="K4801" s="2" t="s">
        <v>30</v>
      </c>
      <c r="L4801" s="2">
        <f t="shared" si="299"/>
        <v>2019</v>
      </c>
      <c r="M4801" s="2" t="str">
        <f t="shared" si="297"/>
        <v>Oct</v>
      </c>
      <c r="N4801" s="2">
        <f t="shared" si="298"/>
        <v>22</v>
      </c>
    </row>
    <row r="4802" spans="1:14" x14ac:dyDescent="0.2">
      <c r="A4802">
        <v>99537</v>
      </c>
      <c r="B4802" t="s">
        <v>10</v>
      </c>
      <c r="C4802" t="s">
        <v>18</v>
      </c>
      <c r="D4802" s="11">
        <v>244.01</v>
      </c>
      <c r="E4802" s="1">
        <v>43760</v>
      </c>
      <c r="F4802" s="1">
        <v>43763</v>
      </c>
      <c r="G4802" s="12">
        <f t="shared" ref="G4802:G4865" si="300">F4802-E4802</f>
        <v>3</v>
      </c>
      <c r="H4802" s="2" t="s">
        <v>23</v>
      </c>
      <c r="I4802" s="2" t="s">
        <v>28</v>
      </c>
      <c r="J4802" s="2">
        <v>2</v>
      </c>
      <c r="K4802" s="2">
        <v>4</v>
      </c>
      <c r="L4802" s="2">
        <f t="shared" si="299"/>
        <v>2019</v>
      </c>
      <c r="M4802" s="2" t="str">
        <f t="shared" ref="M4802:M4865" si="301">TEXT(E4802,"mmm")</f>
        <v>Oct</v>
      </c>
      <c r="N4802" s="2">
        <f t="shared" ref="N4802:N4865" si="302">DAY(E4802)</f>
        <v>22</v>
      </c>
    </row>
    <row r="4803" spans="1:14" x14ac:dyDescent="0.2">
      <c r="A4803">
        <v>95347</v>
      </c>
      <c r="B4803" t="s">
        <v>5</v>
      </c>
      <c r="C4803" t="s">
        <v>18</v>
      </c>
      <c r="D4803" s="11">
        <v>122.87</v>
      </c>
      <c r="E4803" s="1">
        <v>43427</v>
      </c>
      <c r="F4803" s="1">
        <v>43439</v>
      </c>
      <c r="G4803" s="12">
        <f t="shared" si="300"/>
        <v>12</v>
      </c>
      <c r="H4803" s="2" t="s">
        <v>25</v>
      </c>
      <c r="I4803" s="2" t="s">
        <v>28</v>
      </c>
      <c r="J4803" s="2">
        <v>5</v>
      </c>
      <c r="K4803" s="2" t="s">
        <v>30</v>
      </c>
      <c r="L4803" s="2">
        <f t="shared" ref="L4803:L4866" si="303">YEAR(E4803)</f>
        <v>2018</v>
      </c>
      <c r="M4803" s="2" t="str">
        <f t="shared" si="301"/>
        <v>Nov</v>
      </c>
      <c r="N4803" s="2">
        <f t="shared" si="302"/>
        <v>23</v>
      </c>
    </row>
    <row r="4804" spans="1:14" x14ac:dyDescent="0.2">
      <c r="A4804">
        <v>99543</v>
      </c>
      <c r="B4804" t="s">
        <v>3</v>
      </c>
      <c r="C4804" t="s">
        <v>19</v>
      </c>
      <c r="D4804" s="11">
        <v>460.76</v>
      </c>
      <c r="E4804" s="1">
        <v>43760</v>
      </c>
      <c r="F4804" s="1">
        <v>43763</v>
      </c>
      <c r="G4804" s="12">
        <f t="shared" si="300"/>
        <v>3</v>
      </c>
      <c r="H4804" s="2" t="s">
        <v>26</v>
      </c>
      <c r="I4804" s="2" t="s">
        <v>28</v>
      </c>
      <c r="J4804" s="2">
        <v>5</v>
      </c>
      <c r="K4804" s="2">
        <v>2</v>
      </c>
      <c r="L4804" s="2">
        <f t="shared" si="303"/>
        <v>2019</v>
      </c>
      <c r="M4804" s="2" t="str">
        <f t="shared" si="301"/>
        <v>Oct</v>
      </c>
      <c r="N4804" s="2">
        <f t="shared" si="302"/>
        <v>22</v>
      </c>
    </row>
    <row r="4805" spans="1:14" x14ac:dyDescent="0.2">
      <c r="A4805">
        <v>99543</v>
      </c>
      <c r="B4805" t="s">
        <v>5</v>
      </c>
      <c r="C4805" t="s">
        <v>19</v>
      </c>
      <c r="D4805" s="11">
        <v>1133.8800000000001</v>
      </c>
      <c r="E4805" s="1">
        <v>43760</v>
      </c>
      <c r="F4805" s="1">
        <v>43763</v>
      </c>
      <c r="G4805" s="12">
        <f t="shared" si="300"/>
        <v>3</v>
      </c>
      <c r="H4805" s="2" t="s">
        <v>26</v>
      </c>
      <c r="I4805" s="2" t="s">
        <v>28</v>
      </c>
      <c r="J4805" s="2">
        <v>2</v>
      </c>
      <c r="K4805" s="2" t="s">
        <v>30</v>
      </c>
      <c r="L4805" s="2">
        <f t="shared" si="303"/>
        <v>2019</v>
      </c>
      <c r="M4805" s="2" t="str">
        <f t="shared" si="301"/>
        <v>Oct</v>
      </c>
      <c r="N4805" s="2">
        <f t="shared" si="302"/>
        <v>22</v>
      </c>
    </row>
    <row r="4806" spans="1:14" x14ac:dyDescent="0.2">
      <c r="A4806">
        <v>95350</v>
      </c>
      <c r="B4806" t="s">
        <v>5</v>
      </c>
      <c r="C4806" t="s">
        <v>18</v>
      </c>
      <c r="D4806" s="11">
        <v>306.57</v>
      </c>
      <c r="E4806" s="1">
        <v>43427</v>
      </c>
      <c r="F4806" s="1">
        <v>43439</v>
      </c>
      <c r="G4806" s="12">
        <f t="shared" si="300"/>
        <v>12</v>
      </c>
      <c r="H4806" s="2" t="s">
        <v>27</v>
      </c>
      <c r="I4806" s="2" t="s">
        <v>28</v>
      </c>
      <c r="J4806" s="2">
        <v>5</v>
      </c>
      <c r="K4806" s="2" t="s">
        <v>30</v>
      </c>
      <c r="L4806" s="2">
        <f t="shared" si="303"/>
        <v>2018</v>
      </c>
      <c r="M4806" s="2" t="str">
        <f t="shared" si="301"/>
        <v>Nov</v>
      </c>
      <c r="N4806" s="2">
        <f t="shared" si="302"/>
        <v>23</v>
      </c>
    </row>
    <row r="4807" spans="1:14" x14ac:dyDescent="0.2">
      <c r="A4807">
        <v>99543</v>
      </c>
      <c r="B4807" t="s">
        <v>3</v>
      </c>
      <c r="C4807" t="s">
        <v>18</v>
      </c>
      <c r="D4807" s="11">
        <v>513.38</v>
      </c>
      <c r="E4807" s="1">
        <v>43760</v>
      </c>
      <c r="F4807" s="1">
        <v>43763</v>
      </c>
      <c r="G4807" s="12">
        <f t="shared" si="300"/>
        <v>3</v>
      </c>
      <c r="H4807" s="2" t="s">
        <v>26</v>
      </c>
      <c r="I4807" s="2" t="s">
        <v>28</v>
      </c>
      <c r="J4807" s="2">
        <v>2</v>
      </c>
      <c r="K4807" s="2" t="s">
        <v>30</v>
      </c>
      <c r="L4807" s="2">
        <f t="shared" si="303"/>
        <v>2019</v>
      </c>
      <c r="M4807" s="2" t="str">
        <f t="shared" si="301"/>
        <v>Oct</v>
      </c>
      <c r="N4807" s="2">
        <f t="shared" si="302"/>
        <v>22</v>
      </c>
    </row>
    <row r="4808" spans="1:14" x14ac:dyDescent="0.2">
      <c r="A4808">
        <v>99544</v>
      </c>
      <c r="B4808" t="s">
        <v>8</v>
      </c>
      <c r="C4808" t="s">
        <v>19</v>
      </c>
      <c r="D4808" s="11">
        <v>673.31</v>
      </c>
      <c r="E4808" s="1">
        <v>43760</v>
      </c>
      <c r="F4808" s="1">
        <v>43763</v>
      </c>
      <c r="G4808" s="12">
        <f t="shared" si="300"/>
        <v>3</v>
      </c>
      <c r="H4808" s="2" t="s">
        <v>27</v>
      </c>
      <c r="I4808" s="2" t="s">
        <v>28</v>
      </c>
      <c r="J4808" s="2">
        <v>4</v>
      </c>
      <c r="K4808" s="2">
        <v>5</v>
      </c>
      <c r="L4808" s="2">
        <f t="shared" si="303"/>
        <v>2019</v>
      </c>
      <c r="M4808" s="2" t="str">
        <f t="shared" si="301"/>
        <v>Oct</v>
      </c>
      <c r="N4808" s="2">
        <f t="shared" si="302"/>
        <v>22</v>
      </c>
    </row>
    <row r="4809" spans="1:14" x14ac:dyDescent="0.2">
      <c r="A4809">
        <v>99544</v>
      </c>
      <c r="B4809" t="s">
        <v>9</v>
      </c>
      <c r="C4809" t="s">
        <v>18</v>
      </c>
      <c r="D4809" s="11">
        <v>27.26</v>
      </c>
      <c r="E4809" s="1">
        <v>43760</v>
      </c>
      <c r="F4809" s="1">
        <v>43763</v>
      </c>
      <c r="G4809" s="12">
        <f t="shared" si="300"/>
        <v>3</v>
      </c>
      <c r="H4809" s="2" t="s">
        <v>27</v>
      </c>
      <c r="I4809" s="2" t="s">
        <v>28</v>
      </c>
      <c r="J4809" s="2">
        <v>4</v>
      </c>
      <c r="K4809" s="2">
        <v>2</v>
      </c>
      <c r="L4809" s="2">
        <f t="shared" si="303"/>
        <v>2019</v>
      </c>
      <c r="M4809" s="2" t="str">
        <f t="shared" si="301"/>
        <v>Oct</v>
      </c>
      <c r="N4809" s="2">
        <f t="shared" si="302"/>
        <v>22</v>
      </c>
    </row>
    <row r="4810" spans="1:14" x14ac:dyDescent="0.2">
      <c r="A4810">
        <v>100823</v>
      </c>
      <c r="B4810" t="s">
        <v>5</v>
      </c>
      <c r="C4810" t="s">
        <v>18</v>
      </c>
      <c r="D4810" s="11">
        <v>552.54999999999995</v>
      </c>
      <c r="E4810" s="1">
        <v>43856</v>
      </c>
      <c r="F4810" s="1">
        <v>43869</v>
      </c>
      <c r="G4810" s="12">
        <f t="shared" si="300"/>
        <v>13</v>
      </c>
      <c r="H4810" s="2" t="s">
        <v>24</v>
      </c>
      <c r="I4810" s="2" t="s">
        <v>28</v>
      </c>
      <c r="J4810" s="2">
        <v>5</v>
      </c>
      <c r="K4810" s="2" t="s">
        <v>30</v>
      </c>
      <c r="L4810" s="2">
        <f t="shared" si="303"/>
        <v>2020</v>
      </c>
      <c r="M4810" s="2" t="str">
        <f t="shared" si="301"/>
        <v>Jan</v>
      </c>
      <c r="N4810" s="2">
        <f t="shared" si="302"/>
        <v>26</v>
      </c>
    </row>
    <row r="4811" spans="1:14" x14ac:dyDescent="0.2">
      <c r="A4811">
        <v>99546</v>
      </c>
      <c r="B4811" t="s">
        <v>9</v>
      </c>
      <c r="C4811" t="s">
        <v>19</v>
      </c>
      <c r="D4811" s="11">
        <v>564.11</v>
      </c>
      <c r="E4811" s="1">
        <v>43760</v>
      </c>
      <c r="F4811" s="1">
        <v>43763</v>
      </c>
      <c r="G4811" s="12">
        <f t="shared" si="300"/>
        <v>3</v>
      </c>
      <c r="H4811" s="2" t="s">
        <v>27</v>
      </c>
      <c r="I4811" s="2" t="s">
        <v>28</v>
      </c>
      <c r="J4811" s="2">
        <v>1</v>
      </c>
      <c r="K4811" s="2">
        <v>2</v>
      </c>
      <c r="L4811" s="2">
        <f t="shared" si="303"/>
        <v>2019</v>
      </c>
      <c r="M4811" s="2" t="str">
        <f t="shared" si="301"/>
        <v>Oct</v>
      </c>
      <c r="N4811" s="2">
        <f t="shared" si="302"/>
        <v>22</v>
      </c>
    </row>
    <row r="4812" spans="1:14" x14ac:dyDescent="0.2">
      <c r="A4812">
        <v>99547</v>
      </c>
      <c r="B4812" t="s">
        <v>4</v>
      </c>
      <c r="C4812" t="s">
        <v>19</v>
      </c>
      <c r="D4812" s="11">
        <v>873.21</v>
      </c>
      <c r="E4812" s="1">
        <v>43760</v>
      </c>
      <c r="F4812" s="1">
        <v>43763</v>
      </c>
      <c r="G4812" s="12">
        <f t="shared" si="300"/>
        <v>3</v>
      </c>
      <c r="H4812" s="2" t="s">
        <v>27</v>
      </c>
      <c r="I4812" s="2" t="s">
        <v>28</v>
      </c>
      <c r="J4812" s="2">
        <v>1</v>
      </c>
      <c r="K4812" s="2" t="s">
        <v>30</v>
      </c>
      <c r="L4812" s="2">
        <f t="shared" si="303"/>
        <v>2019</v>
      </c>
      <c r="M4812" s="2" t="str">
        <f t="shared" si="301"/>
        <v>Oct</v>
      </c>
      <c r="N4812" s="2">
        <f t="shared" si="302"/>
        <v>22</v>
      </c>
    </row>
    <row r="4813" spans="1:14" x14ac:dyDescent="0.2">
      <c r="A4813">
        <v>99547</v>
      </c>
      <c r="B4813" t="s">
        <v>3</v>
      </c>
      <c r="C4813" t="s">
        <v>19</v>
      </c>
      <c r="D4813" s="11">
        <v>1714.66</v>
      </c>
      <c r="E4813" s="1">
        <v>43760</v>
      </c>
      <c r="F4813" s="1">
        <v>43763</v>
      </c>
      <c r="G4813" s="12">
        <f t="shared" si="300"/>
        <v>3</v>
      </c>
      <c r="H4813" s="2" t="s">
        <v>27</v>
      </c>
      <c r="I4813" s="2" t="s">
        <v>28</v>
      </c>
      <c r="J4813" s="2">
        <v>2</v>
      </c>
      <c r="K4813" s="2" t="s">
        <v>30</v>
      </c>
      <c r="L4813" s="2">
        <f t="shared" si="303"/>
        <v>2019</v>
      </c>
      <c r="M4813" s="2" t="str">
        <f t="shared" si="301"/>
        <v>Oct</v>
      </c>
      <c r="N4813" s="2">
        <f t="shared" si="302"/>
        <v>22</v>
      </c>
    </row>
    <row r="4814" spans="1:14" x14ac:dyDescent="0.2">
      <c r="A4814">
        <v>99553</v>
      </c>
      <c r="B4814" t="s">
        <v>9</v>
      </c>
      <c r="C4814" t="s">
        <v>19</v>
      </c>
      <c r="D4814" s="11">
        <v>1749.11</v>
      </c>
      <c r="E4814" s="1">
        <v>43761</v>
      </c>
      <c r="F4814" s="1">
        <v>43764</v>
      </c>
      <c r="G4814" s="12">
        <f t="shared" si="300"/>
        <v>3</v>
      </c>
      <c r="H4814" s="2" t="s">
        <v>22</v>
      </c>
      <c r="I4814" s="2" t="s">
        <v>28</v>
      </c>
      <c r="J4814" s="2">
        <v>3</v>
      </c>
      <c r="K4814" s="2" t="s">
        <v>30</v>
      </c>
      <c r="L4814" s="2">
        <f t="shared" si="303"/>
        <v>2019</v>
      </c>
      <c r="M4814" s="2" t="str">
        <f t="shared" si="301"/>
        <v>Oct</v>
      </c>
      <c r="N4814" s="2">
        <f t="shared" si="302"/>
        <v>23</v>
      </c>
    </row>
    <row r="4815" spans="1:14" x14ac:dyDescent="0.2">
      <c r="A4815">
        <v>99564</v>
      </c>
      <c r="B4815" t="s">
        <v>4</v>
      </c>
      <c r="C4815" t="s">
        <v>18</v>
      </c>
      <c r="D4815" s="11">
        <v>1013.79</v>
      </c>
      <c r="E4815" s="1">
        <v>43762</v>
      </c>
      <c r="F4815" s="1">
        <v>43765</v>
      </c>
      <c r="G4815" s="12">
        <f t="shared" si="300"/>
        <v>3</v>
      </c>
      <c r="H4815" s="2" t="s">
        <v>21</v>
      </c>
      <c r="I4815" s="2" t="s">
        <v>28</v>
      </c>
      <c r="J4815" s="2">
        <v>1</v>
      </c>
      <c r="K4815" s="2" t="s">
        <v>30</v>
      </c>
      <c r="L4815" s="2">
        <f t="shared" si="303"/>
        <v>2019</v>
      </c>
      <c r="M4815" s="2" t="str">
        <f t="shared" si="301"/>
        <v>Oct</v>
      </c>
      <c r="N4815" s="2">
        <f t="shared" si="302"/>
        <v>24</v>
      </c>
    </row>
    <row r="4816" spans="1:14" x14ac:dyDescent="0.2">
      <c r="A4816">
        <v>99575</v>
      </c>
      <c r="B4816" t="s">
        <v>7</v>
      </c>
      <c r="C4816" t="s">
        <v>19</v>
      </c>
      <c r="D4816" s="11">
        <v>1317.59</v>
      </c>
      <c r="E4816" s="1">
        <v>43762</v>
      </c>
      <c r="F4816" s="1">
        <v>43765</v>
      </c>
      <c r="G4816" s="12">
        <f t="shared" si="300"/>
        <v>3</v>
      </c>
      <c r="H4816" s="2" t="s">
        <v>25</v>
      </c>
      <c r="I4816" s="2" t="s">
        <v>28</v>
      </c>
      <c r="J4816" s="2">
        <v>1</v>
      </c>
      <c r="K4816" s="2" t="s">
        <v>30</v>
      </c>
      <c r="L4816" s="2">
        <f t="shared" si="303"/>
        <v>2019</v>
      </c>
      <c r="M4816" s="2" t="str">
        <f t="shared" si="301"/>
        <v>Oct</v>
      </c>
      <c r="N4816" s="2">
        <f t="shared" si="302"/>
        <v>24</v>
      </c>
    </row>
    <row r="4817" spans="1:14" x14ac:dyDescent="0.2">
      <c r="A4817">
        <v>99578</v>
      </c>
      <c r="B4817" t="s">
        <v>10</v>
      </c>
      <c r="C4817" t="s">
        <v>18</v>
      </c>
      <c r="D4817" s="11">
        <v>1885.34</v>
      </c>
      <c r="E4817" s="1">
        <v>43762</v>
      </c>
      <c r="F4817" s="1">
        <v>43765</v>
      </c>
      <c r="G4817" s="12">
        <f t="shared" si="300"/>
        <v>3</v>
      </c>
      <c r="H4817" s="2" t="s">
        <v>23</v>
      </c>
      <c r="I4817" s="2" t="s">
        <v>28</v>
      </c>
      <c r="J4817" s="2">
        <v>1</v>
      </c>
      <c r="K4817" s="2" t="s">
        <v>30</v>
      </c>
      <c r="L4817" s="2">
        <f t="shared" si="303"/>
        <v>2019</v>
      </c>
      <c r="M4817" s="2" t="str">
        <f t="shared" si="301"/>
        <v>Oct</v>
      </c>
      <c r="N4817" s="2">
        <f t="shared" si="302"/>
        <v>24</v>
      </c>
    </row>
    <row r="4818" spans="1:14" x14ac:dyDescent="0.2">
      <c r="A4818">
        <v>99581</v>
      </c>
      <c r="B4818" t="s">
        <v>3</v>
      </c>
      <c r="C4818" t="s">
        <v>18</v>
      </c>
      <c r="D4818" s="11">
        <v>1057.48</v>
      </c>
      <c r="E4818" s="1">
        <v>43762</v>
      </c>
      <c r="F4818" s="1">
        <v>43765</v>
      </c>
      <c r="G4818" s="12">
        <f t="shared" si="300"/>
        <v>3</v>
      </c>
      <c r="H4818" s="2" t="s">
        <v>24</v>
      </c>
      <c r="I4818" s="2" t="s">
        <v>29</v>
      </c>
      <c r="J4818" s="2">
        <v>1</v>
      </c>
      <c r="K4818" s="2" t="s">
        <v>30</v>
      </c>
      <c r="L4818" s="2">
        <f t="shared" si="303"/>
        <v>2019</v>
      </c>
      <c r="M4818" s="2" t="str">
        <f t="shared" si="301"/>
        <v>Oct</v>
      </c>
      <c r="N4818" s="2">
        <f t="shared" si="302"/>
        <v>24</v>
      </c>
    </row>
    <row r="4819" spans="1:14" x14ac:dyDescent="0.2">
      <c r="A4819">
        <v>104191</v>
      </c>
      <c r="B4819" t="s">
        <v>5</v>
      </c>
      <c r="C4819" t="s">
        <v>18</v>
      </c>
      <c r="D4819" s="11">
        <v>959.48</v>
      </c>
      <c r="E4819" s="1">
        <v>44072</v>
      </c>
      <c r="F4819" s="1">
        <v>44087</v>
      </c>
      <c r="G4819" s="12">
        <f t="shared" si="300"/>
        <v>15</v>
      </c>
      <c r="H4819" s="2" t="s">
        <v>26</v>
      </c>
      <c r="I4819" s="2" t="s">
        <v>28</v>
      </c>
      <c r="J4819" s="2">
        <v>5</v>
      </c>
      <c r="K4819" s="2" t="s">
        <v>30</v>
      </c>
      <c r="L4819" s="2">
        <f t="shared" si="303"/>
        <v>2020</v>
      </c>
      <c r="M4819" s="2" t="str">
        <f t="shared" si="301"/>
        <v>Aug</v>
      </c>
      <c r="N4819" s="2">
        <f t="shared" si="302"/>
        <v>29</v>
      </c>
    </row>
    <row r="4820" spans="1:14" x14ac:dyDescent="0.2">
      <c r="A4820">
        <v>99588</v>
      </c>
      <c r="B4820" t="s">
        <v>4</v>
      </c>
      <c r="C4820" t="s">
        <v>18</v>
      </c>
      <c r="D4820" s="11">
        <v>1415.76</v>
      </c>
      <c r="E4820" s="1">
        <v>43763</v>
      </c>
      <c r="F4820" s="1">
        <v>43766</v>
      </c>
      <c r="G4820" s="12">
        <f t="shared" si="300"/>
        <v>3</v>
      </c>
      <c r="H4820" s="2" t="s">
        <v>22</v>
      </c>
      <c r="I4820" s="2" t="s">
        <v>29</v>
      </c>
      <c r="J4820" s="2">
        <v>4</v>
      </c>
      <c r="K4820" s="2" t="s">
        <v>30</v>
      </c>
      <c r="L4820" s="2">
        <f t="shared" si="303"/>
        <v>2019</v>
      </c>
      <c r="M4820" s="2" t="str">
        <f t="shared" si="301"/>
        <v>Oct</v>
      </c>
      <c r="N4820" s="2">
        <f t="shared" si="302"/>
        <v>25</v>
      </c>
    </row>
    <row r="4821" spans="1:14" x14ac:dyDescent="0.2">
      <c r="A4821">
        <v>99588</v>
      </c>
      <c r="B4821" t="s">
        <v>3</v>
      </c>
      <c r="C4821" t="s">
        <v>19</v>
      </c>
      <c r="D4821" s="11">
        <v>101.97</v>
      </c>
      <c r="E4821" s="1">
        <v>43763</v>
      </c>
      <c r="F4821" s="1">
        <v>43766</v>
      </c>
      <c r="G4821" s="12">
        <f t="shared" si="300"/>
        <v>3</v>
      </c>
      <c r="H4821" s="2" t="s">
        <v>22</v>
      </c>
      <c r="I4821" s="2" t="s">
        <v>29</v>
      </c>
      <c r="J4821" s="2">
        <v>4</v>
      </c>
      <c r="K4821" s="2">
        <v>3</v>
      </c>
      <c r="L4821" s="2">
        <f t="shared" si="303"/>
        <v>2019</v>
      </c>
      <c r="M4821" s="2" t="str">
        <f t="shared" si="301"/>
        <v>Oct</v>
      </c>
      <c r="N4821" s="2">
        <f t="shared" si="302"/>
        <v>25</v>
      </c>
    </row>
    <row r="4822" spans="1:14" x14ac:dyDescent="0.2">
      <c r="A4822">
        <v>99588</v>
      </c>
      <c r="B4822" t="s">
        <v>4</v>
      </c>
      <c r="C4822" t="s">
        <v>18</v>
      </c>
      <c r="D4822" s="11">
        <v>1030.1500000000001</v>
      </c>
      <c r="E4822" s="1">
        <v>43763</v>
      </c>
      <c r="F4822" s="1">
        <v>43766</v>
      </c>
      <c r="G4822" s="12">
        <f t="shared" si="300"/>
        <v>3</v>
      </c>
      <c r="H4822" s="2" t="s">
        <v>22</v>
      </c>
      <c r="I4822" s="2" t="s">
        <v>29</v>
      </c>
      <c r="J4822" s="2">
        <v>5</v>
      </c>
      <c r="K4822" s="2" t="s">
        <v>30</v>
      </c>
      <c r="L4822" s="2">
        <f t="shared" si="303"/>
        <v>2019</v>
      </c>
      <c r="M4822" s="2" t="str">
        <f t="shared" si="301"/>
        <v>Oct</v>
      </c>
      <c r="N4822" s="2">
        <f t="shared" si="302"/>
        <v>25</v>
      </c>
    </row>
    <row r="4823" spans="1:14" x14ac:dyDescent="0.2">
      <c r="A4823">
        <v>99590</v>
      </c>
      <c r="B4823" t="s">
        <v>7</v>
      </c>
      <c r="C4823" t="s">
        <v>18</v>
      </c>
      <c r="D4823" s="11">
        <v>1475.51</v>
      </c>
      <c r="E4823" s="1">
        <v>43763</v>
      </c>
      <c r="F4823" s="1">
        <v>43766</v>
      </c>
      <c r="G4823" s="12">
        <f t="shared" si="300"/>
        <v>3</v>
      </c>
      <c r="H4823" s="2" t="s">
        <v>25</v>
      </c>
      <c r="I4823" s="2" t="s">
        <v>28</v>
      </c>
      <c r="J4823" s="2">
        <v>4</v>
      </c>
      <c r="K4823" s="2" t="s">
        <v>30</v>
      </c>
      <c r="L4823" s="2">
        <f t="shared" si="303"/>
        <v>2019</v>
      </c>
      <c r="M4823" s="2" t="str">
        <f t="shared" si="301"/>
        <v>Oct</v>
      </c>
      <c r="N4823" s="2">
        <f t="shared" si="302"/>
        <v>25</v>
      </c>
    </row>
    <row r="4824" spans="1:14" x14ac:dyDescent="0.2">
      <c r="A4824">
        <v>99591</v>
      </c>
      <c r="B4824" t="s">
        <v>8</v>
      </c>
      <c r="C4824" t="s">
        <v>19</v>
      </c>
      <c r="D4824" s="11">
        <v>1185.3</v>
      </c>
      <c r="E4824" s="1">
        <v>43763</v>
      </c>
      <c r="F4824" s="1">
        <v>43766</v>
      </c>
      <c r="G4824" s="12">
        <f t="shared" si="300"/>
        <v>3</v>
      </c>
      <c r="H4824" s="2" t="s">
        <v>25</v>
      </c>
      <c r="I4824" s="2" t="s">
        <v>28</v>
      </c>
      <c r="J4824" s="2">
        <v>4</v>
      </c>
      <c r="K4824" s="2">
        <v>3</v>
      </c>
      <c r="L4824" s="2">
        <f t="shared" si="303"/>
        <v>2019</v>
      </c>
      <c r="M4824" s="2" t="str">
        <f t="shared" si="301"/>
        <v>Oct</v>
      </c>
      <c r="N4824" s="2">
        <f t="shared" si="302"/>
        <v>25</v>
      </c>
    </row>
    <row r="4825" spans="1:14" x14ac:dyDescent="0.2">
      <c r="A4825">
        <v>99592</v>
      </c>
      <c r="B4825" t="s">
        <v>2</v>
      </c>
      <c r="C4825" t="s">
        <v>18</v>
      </c>
      <c r="D4825" s="11">
        <v>173.33</v>
      </c>
      <c r="E4825" s="1">
        <v>43763</v>
      </c>
      <c r="F4825" s="1">
        <v>43766</v>
      </c>
      <c r="G4825" s="12">
        <f t="shared" si="300"/>
        <v>3</v>
      </c>
      <c r="H4825" s="2" t="s">
        <v>23</v>
      </c>
      <c r="I4825" s="2" t="s">
        <v>28</v>
      </c>
      <c r="J4825" s="2">
        <v>4</v>
      </c>
      <c r="K4825" s="2">
        <v>5</v>
      </c>
      <c r="L4825" s="2">
        <f t="shared" si="303"/>
        <v>2019</v>
      </c>
      <c r="M4825" s="2" t="str">
        <f t="shared" si="301"/>
        <v>Oct</v>
      </c>
      <c r="N4825" s="2">
        <f t="shared" si="302"/>
        <v>25</v>
      </c>
    </row>
    <row r="4826" spans="1:14" x14ac:dyDescent="0.2">
      <c r="A4826">
        <v>99592</v>
      </c>
      <c r="B4826" t="s">
        <v>5</v>
      </c>
      <c r="C4826" t="s">
        <v>19</v>
      </c>
      <c r="D4826" s="11">
        <v>495.4</v>
      </c>
      <c r="E4826" s="1">
        <v>43763</v>
      </c>
      <c r="F4826" s="1">
        <v>43766</v>
      </c>
      <c r="G4826" s="12">
        <f t="shared" si="300"/>
        <v>3</v>
      </c>
      <c r="H4826" s="2" t="s">
        <v>23</v>
      </c>
      <c r="I4826" s="2" t="s">
        <v>28</v>
      </c>
      <c r="J4826" s="2">
        <v>4</v>
      </c>
      <c r="K4826" s="2" t="s">
        <v>30</v>
      </c>
      <c r="L4826" s="2">
        <f t="shared" si="303"/>
        <v>2019</v>
      </c>
      <c r="M4826" s="2" t="str">
        <f t="shared" si="301"/>
        <v>Oct</v>
      </c>
      <c r="N4826" s="2">
        <f t="shared" si="302"/>
        <v>25</v>
      </c>
    </row>
    <row r="4827" spans="1:14" x14ac:dyDescent="0.2">
      <c r="A4827">
        <v>99592</v>
      </c>
      <c r="B4827" t="s">
        <v>8</v>
      </c>
      <c r="C4827" t="s">
        <v>18</v>
      </c>
      <c r="D4827" s="11">
        <v>834.2</v>
      </c>
      <c r="E4827" s="1">
        <v>43763</v>
      </c>
      <c r="F4827" s="1">
        <v>43766</v>
      </c>
      <c r="G4827" s="12">
        <f t="shared" si="300"/>
        <v>3</v>
      </c>
      <c r="H4827" s="2" t="s">
        <v>23</v>
      </c>
      <c r="I4827" s="2" t="s">
        <v>28</v>
      </c>
      <c r="J4827" s="2">
        <v>2</v>
      </c>
      <c r="K4827" s="2" t="s">
        <v>30</v>
      </c>
      <c r="L4827" s="2">
        <f t="shared" si="303"/>
        <v>2019</v>
      </c>
      <c r="M4827" s="2" t="str">
        <f t="shared" si="301"/>
        <v>Oct</v>
      </c>
      <c r="N4827" s="2">
        <f t="shared" si="302"/>
        <v>25</v>
      </c>
    </row>
    <row r="4828" spans="1:14" x14ac:dyDescent="0.2">
      <c r="A4828">
        <v>99592</v>
      </c>
      <c r="B4828" t="s">
        <v>8</v>
      </c>
      <c r="C4828" t="s">
        <v>18</v>
      </c>
      <c r="D4828" s="11">
        <v>1731.38</v>
      </c>
      <c r="E4828" s="1">
        <v>43763</v>
      </c>
      <c r="F4828" s="1">
        <v>43766</v>
      </c>
      <c r="G4828" s="12">
        <f t="shared" si="300"/>
        <v>3</v>
      </c>
      <c r="H4828" s="2" t="s">
        <v>23</v>
      </c>
      <c r="I4828" s="2" t="s">
        <v>28</v>
      </c>
      <c r="J4828" s="2">
        <v>5</v>
      </c>
      <c r="K4828" s="2" t="s">
        <v>30</v>
      </c>
      <c r="L4828" s="2">
        <f t="shared" si="303"/>
        <v>2019</v>
      </c>
      <c r="M4828" s="2" t="str">
        <f t="shared" si="301"/>
        <v>Oct</v>
      </c>
      <c r="N4828" s="2">
        <f t="shared" si="302"/>
        <v>25</v>
      </c>
    </row>
    <row r="4829" spans="1:14" x14ac:dyDescent="0.2">
      <c r="A4829">
        <v>99593</v>
      </c>
      <c r="B4829" t="s">
        <v>9</v>
      </c>
      <c r="C4829" t="s">
        <v>19</v>
      </c>
      <c r="D4829" s="11">
        <v>1228.05</v>
      </c>
      <c r="E4829" s="1">
        <v>43763</v>
      </c>
      <c r="F4829" s="1">
        <v>43766</v>
      </c>
      <c r="G4829" s="12">
        <f t="shared" si="300"/>
        <v>3</v>
      </c>
      <c r="H4829" s="2" t="s">
        <v>24</v>
      </c>
      <c r="I4829" s="2" t="s">
        <v>29</v>
      </c>
      <c r="J4829" s="2">
        <v>1</v>
      </c>
      <c r="K4829" s="2">
        <v>1</v>
      </c>
      <c r="L4829" s="2">
        <f t="shared" si="303"/>
        <v>2019</v>
      </c>
      <c r="M4829" s="2" t="str">
        <f t="shared" si="301"/>
        <v>Oct</v>
      </c>
      <c r="N4829" s="2">
        <f t="shared" si="302"/>
        <v>25</v>
      </c>
    </row>
    <row r="4830" spans="1:14" x14ac:dyDescent="0.2">
      <c r="A4830">
        <v>99593</v>
      </c>
      <c r="B4830" t="s">
        <v>4</v>
      </c>
      <c r="C4830" t="s">
        <v>18</v>
      </c>
      <c r="D4830" s="11">
        <v>1760.27</v>
      </c>
      <c r="E4830" s="1">
        <v>43763</v>
      </c>
      <c r="F4830" s="1">
        <v>43766</v>
      </c>
      <c r="G4830" s="12">
        <f t="shared" si="300"/>
        <v>3</v>
      </c>
      <c r="H4830" s="2" t="s">
        <v>24</v>
      </c>
      <c r="I4830" s="2" t="s">
        <v>29</v>
      </c>
      <c r="J4830" s="2">
        <v>4</v>
      </c>
      <c r="K4830" s="2" t="s">
        <v>30</v>
      </c>
      <c r="L4830" s="2">
        <f t="shared" si="303"/>
        <v>2019</v>
      </c>
      <c r="M4830" s="2" t="str">
        <f t="shared" si="301"/>
        <v>Oct</v>
      </c>
      <c r="N4830" s="2">
        <f t="shared" si="302"/>
        <v>25</v>
      </c>
    </row>
    <row r="4831" spans="1:14" x14ac:dyDescent="0.2">
      <c r="A4831">
        <v>99593</v>
      </c>
      <c r="B4831" t="s">
        <v>10</v>
      </c>
      <c r="C4831" t="s">
        <v>19</v>
      </c>
      <c r="D4831" s="11">
        <v>191.43</v>
      </c>
      <c r="E4831" s="1">
        <v>43763</v>
      </c>
      <c r="F4831" s="1">
        <v>43766</v>
      </c>
      <c r="G4831" s="12">
        <f t="shared" si="300"/>
        <v>3</v>
      </c>
      <c r="H4831" s="2" t="s">
        <v>24</v>
      </c>
      <c r="I4831" s="2" t="s">
        <v>29</v>
      </c>
      <c r="J4831" s="2">
        <v>2</v>
      </c>
      <c r="K4831" s="2">
        <v>5</v>
      </c>
      <c r="L4831" s="2">
        <f t="shared" si="303"/>
        <v>2019</v>
      </c>
      <c r="M4831" s="2" t="str">
        <f t="shared" si="301"/>
        <v>Oct</v>
      </c>
      <c r="N4831" s="2">
        <f t="shared" si="302"/>
        <v>25</v>
      </c>
    </row>
    <row r="4832" spans="1:14" x14ac:dyDescent="0.2">
      <c r="A4832">
        <v>99594</v>
      </c>
      <c r="B4832" t="s">
        <v>5</v>
      </c>
      <c r="C4832" t="s">
        <v>19</v>
      </c>
      <c r="D4832" s="11">
        <v>1962.53</v>
      </c>
      <c r="E4832" s="1">
        <v>43763</v>
      </c>
      <c r="F4832" s="1">
        <v>43766</v>
      </c>
      <c r="G4832" s="12">
        <f t="shared" si="300"/>
        <v>3</v>
      </c>
      <c r="H4832" s="2" t="s">
        <v>26</v>
      </c>
      <c r="I4832" s="2" t="s">
        <v>28</v>
      </c>
      <c r="J4832" s="2">
        <v>4</v>
      </c>
      <c r="K4832" s="2" t="s">
        <v>30</v>
      </c>
      <c r="L4832" s="2">
        <f t="shared" si="303"/>
        <v>2019</v>
      </c>
      <c r="M4832" s="2" t="str">
        <f t="shared" si="301"/>
        <v>Oct</v>
      </c>
      <c r="N4832" s="2">
        <f t="shared" si="302"/>
        <v>25</v>
      </c>
    </row>
    <row r="4833" spans="1:14" x14ac:dyDescent="0.2">
      <c r="A4833">
        <v>99594</v>
      </c>
      <c r="B4833" t="s">
        <v>3</v>
      </c>
      <c r="C4833" t="s">
        <v>19</v>
      </c>
      <c r="D4833" s="11">
        <v>743.43</v>
      </c>
      <c r="E4833" s="1">
        <v>43763</v>
      </c>
      <c r="F4833" s="1">
        <v>43766</v>
      </c>
      <c r="G4833" s="12">
        <f t="shared" si="300"/>
        <v>3</v>
      </c>
      <c r="H4833" s="2" t="s">
        <v>26</v>
      </c>
      <c r="I4833" s="2" t="s">
        <v>28</v>
      </c>
      <c r="J4833" s="2">
        <v>4</v>
      </c>
      <c r="K4833" s="2" t="s">
        <v>30</v>
      </c>
      <c r="L4833" s="2">
        <f t="shared" si="303"/>
        <v>2019</v>
      </c>
      <c r="M4833" s="2" t="str">
        <f t="shared" si="301"/>
        <v>Oct</v>
      </c>
      <c r="N4833" s="2">
        <f t="shared" si="302"/>
        <v>25</v>
      </c>
    </row>
    <row r="4834" spans="1:14" x14ac:dyDescent="0.2">
      <c r="A4834">
        <v>99594</v>
      </c>
      <c r="B4834" t="s">
        <v>9</v>
      </c>
      <c r="C4834" t="s">
        <v>19</v>
      </c>
      <c r="D4834" s="11">
        <v>387.41</v>
      </c>
      <c r="E4834" s="1">
        <v>43763</v>
      </c>
      <c r="F4834" s="1">
        <v>43766</v>
      </c>
      <c r="G4834" s="12">
        <f t="shared" si="300"/>
        <v>3</v>
      </c>
      <c r="H4834" s="2" t="s">
        <v>26</v>
      </c>
      <c r="I4834" s="2" t="s">
        <v>28</v>
      </c>
      <c r="J4834" s="2">
        <v>4</v>
      </c>
      <c r="K4834" s="2">
        <v>4</v>
      </c>
      <c r="L4834" s="2">
        <f t="shared" si="303"/>
        <v>2019</v>
      </c>
      <c r="M4834" s="2" t="str">
        <f t="shared" si="301"/>
        <v>Oct</v>
      </c>
      <c r="N4834" s="2">
        <f t="shared" si="302"/>
        <v>25</v>
      </c>
    </row>
    <row r="4835" spans="1:14" x14ac:dyDescent="0.2">
      <c r="A4835">
        <v>99594</v>
      </c>
      <c r="B4835" t="s">
        <v>10</v>
      </c>
      <c r="C4835" t="s">
        <v>18</v>
      </c>
      <c r="D4835" s="11">
        <v>1767.61</v>
      </c>
      <c r="E4835" s="1">
        <v>43763</v>
      </c>
      <c r="F4835" s="1">
        <v>43766</v>
      </c>
      <c r="G4835" s="12">
        <f t="shared" si="300"/>
        <v>3</v>
      </c>
      <c r="H4835" s="2" t="s">
        <v>26</v>
      </c>
      <c r="I4835" s="2" t="s">
        <v>28</v>
      </c>
      <c r="J4835" s="2">
        <v>4</v>
      </c>
      <c r="K4835" s="2" t="s">
        <v>30</v>
      </c>
      <c r="L4835" s="2">
        <f t="shared" si="303"/>
        <v>2019</v>
      </c>
      <c r="M4835" s="2" t="str">
        <f t="shared" si="301"/>
        <v>Oct</v>
      </c>
      <c r="N4835" s="2">
        <f t="shared" si="302"/>
        <v>25</v>
      </c>
    </row>
    <row r="4836" spans="1:14" x14ac:dyDescent="0.2">
      <c r="A4836">
        <v>99594</v>
      </c>
      <c r="B4836" t="s">
        <v>10</v>
      </c>
      <c r="C4836" t="s">
        <v>19</v>
      </c>
      <c r="D4836" s="11">
        <v>6.91</v>
      </c>
      <c r="E4836" s="1">
        <v>43763</v>
      </c>
      <c r="F4836" s="1">
        <v>43766</v>
      </c>
      <c r="G4836" s="12">
        <f t="shared" si="300"/>
        <v>3</v>
      </c>
      <c r="H4836" s="2" t="s">
        <v>26</v>
      </c>
      <c r="I4836" s="2" t="s">
        <v>28</v>
      </c>
      <c r="J4836" s="2">
        <v>5</v>
      </c>
      <c r="K4836" s="2">
        <v>5</v>
      </c>
      <c r="L4836" s="2">
        <f t="shared" si="303"/>
        <v>2019</v>
      </c>
      <c r="M4836" s="2" t="str">
        <f t="shared" si="301"/>
        <v>Oct</v>
      </c>
      <c r="N4836" s="2">
        <f t="shared" si="302"/>
        <v>25</v>
      </c>
    </row>
    <row r="4837" spans="1:14" x14ac:dyDescent="0.2">
      <c r="A4837">
        <v>99595</v>
      </c>
      <c r="B4837" t="s">
        <v>9</v>
      </c>
      <c r="C4837" t="s">
        <v>18</v>
      </c>
      <c r="D4837" s="11">
        <v>1565.59</v>
      </c>
      <c r="E4837" s="1">
        <v>43763</v>
      </c>
      <c r="F4837" s="1">
        <v>43766</v>
      </c>
      <c r="G4837" s="12">
        <f t="shared" si="300"/>
        <v>3</v>
      </c>
      <c r="H4837" s="2" t="s">
        <v>27</v>
      </c>
      <c r="I4837" s="2" t="s">
        <v>28</v>
      </c>
      <c r="J4837" s="2">
        <v>1</v>
      </c>
      <c r="K4837" s="2" t="s">
        <v>30</v>
      </c>
      <c r="L4837" s="2">
        <f t="shared" si="303"/>
        <v>2019</v>
      </c>
      <c r="M4837" s="2" t="str">
        <f t="shared" si="301"/>
        <v>Oct</v>
      </c>
      <c r="N4837" s="2">
        <f t="shared" si="302"/>
        <v>25</v>
      </c>
    </row>
    <row r="4838" spans="1:14" x14ac:dyDescent="0.2">
      <c r="A4838">
        <v>99595</v>
      </c>
      <c r="B4838" t="s">
        <v>10</v>
      </c>
      <c r="C4838" t="s">
        <v>18</v>
      </c>
      <c r="D4838" s="11">
        <v>1354.21</v>
      </c>
      <c r="E4838" s="1">
        <v>43763</v>
      </c>
      <c r="F4838" s="1">
        <v>43766</v>
      </c>
      <c r="G4838" s="12">
        <f t="shared" si="300"/>
        <v>3</v>
      </c>
      <c r="H4838" s="2" t="s">
        <v>27</v>
      </c>
      <c r="I4838" s="2" t="s">
        <v>28</v>
      </c>
      <c r="J4838" s="2">
        <v>4</v>
      </c>
      <c r="K4838" s="2">
        <v>5</v>
      </c>
      <c r="L4838" s="2">
        <f t="shared" si="303"/>
        <v>2019</v>
      </c>
      <c r="M4838" s="2" t="str">
        <f t="shared" si="301"/>
        <v>Oct</v>
      </c>
      <c r="N4838" s="2">
        <f t="shared" si="302"/>
        <v>25</v>
      </c>
    </row>
    <row r="4839" spans="1:14" x14ac:dyDescent="0.2">
      <c r="A4839">
        <v>99606</v>
      </c>
      <c r="B4839" t="s">
        <v>3</v>
      </c>
      <c r="C4839" t="s">
        <v>19</v>
      </c>
      <c r="D4839" s="11">
        <v>796.59</v>
      </c>
      <c r="E4839" s="1">
        <v>43765</v>
      </c>
      <c r="F4839" s="1">
        <v>43768</v>
      </c>
      <c r="G4839" s="12">
        <f t="shared" si="300"/>
        <v>3</v>
      </c>
      <c r="H4839" s="2" t="s">
        <v>21</v>
      </c>
      <c r="I4839" s="2" t="s">
        <v>28</v>
      </c>
      <c r="J4839" s="2">
        <v>5</v>
      </c>
      <c r="K4839" s="2" t="s">
        <v>30</v>
      </c>
      <c r="L4839" s="2">
        <f t="shared" si="303"/>
        <v>2019</v>
      </c>
      <c r="M4839" s="2" t="str">
        <f t="shared" si="301"/>
        <v>Oct</v>
      </c>
      <c r="N4839" s="2">
        <f t="shared" si="302"/>
        <v>27</v>
      </c>
    </row>
    <row r="4840" spans="1:14" x14ac:dyDescent="0.2">
      <c r="A4840">
        <v>99607</v>
      </c>
      <c r="B4840" t="s">
        <v>7</v>
      </c>
      <c r="C4840" t="s">
        <v>18</v>
      </c>
      <c r="D4840" s="11">
        <v>169.65</v>
      </c>
      <c r="E4840" s="1">
        <v>43765</v>
      </c>
      <c r="F4840" s="1">
        <v>43768</v>
      </c>
      <c r="G4840" s="12">
        <f t="shared" si="300"/>
        <v>3</v>
      </c>
      <c r="H4840" s="2" t="s">
        <v>21</v>
      </c>
      <c r="I4840" s="2" t="s">
        <v>29</v>
      </c>
      <c r="J4840" s="2">
        <v>5</v>
      </c>
      <c r="K4840" s="2">
        <v>5</v>
      </c>
      <c r="L4840" s="2">
        <f t="shared" si="303"/>
        <v>2019</v>
      </c>
      <c r="M4840" s="2" t="str">
        <f t="shared" si="301"/>
        <v>Oct</v>
      </c>
      <c r="N4840" s="2">
        <f t="shared" si="302"/>
        <v>27</v>
      </c>
    </row>
    <row r="4841" spans="1:14" x14ac:dyDescent="0.2">
      <c r="A4841">
        <v>99608</v>
      </c>
      <c r="B4841" t="s">
        <v>10</v>
      </c>
      <c r="C4841" t="s">
        <v>19</v>
      </c>
      <c r="D4841" s="11">
        <v>1030.6199999999999</v>
      </c>
      <c r="E4841" s="1">
        <v>43765</v>
      </c>
      <c r="F4841" s="1">
        <v>43768</v>
      </c>
      <c r="G4841" s="12">
        <f t="shared" si="300"/>
        <v>3</v>
      </c>
      <c r="H4841" s="2" t="s">
        <v>21</v>
      </c>
      <c r="I4841" s="2" t="s">
        <v>28</v>
      </c>
      <c r="J4841" s="2">
        <v>1</v>
      </c>
      <c r="K4841" s="2">
        <v>3</v>
      </c>
      <c r="L4841" s="2">
        <f t="shared" si="303"/>
        <v>2019</v>
      </c>
      <c r="M4841" s="2" t="str">
        <f t="shared" si="301"/>
        <v>Oct</v>
      </c>
      <c r="N4841" s="2">
        <f t="shared" si="302"/>
        <v>27</v>
      </c>
    </row>
    <row r="4842" spans="1:14" x14ac:dyDescent="0.2">
      <c r="A4842">
        <v>99610</v>
      </c>
      <c r="B4842" t="s">
        <v>2</v>
      </c>
      <c r="C4842" t="s">
        <v>18</v>
      </c>
      <c r="D4842" s="11">
        <v>1813.79</v>
      </c>
      <c r="E4842" s="1">
        <v>43765</v>
      </c>
      <c r="F4842" s="1">
        <v>43768</v>
      </c>
      <c r="G4842" s="12">
        <f t="shared" si="300"/>
        <v>3</v>
      </c>
      <c r="H4842" s="2" t="s">
        <v>22</v>
      </c>
      <c r="I4842" s="2" t="s">
        <v>28</v>
      </c>
      <c r="J4842" s="2" t="s">
        <v>30</v>
      </c>
      <c r="K4842" s="2" t="s">
        <v>30</v>
      </c>
      <c r="L4842" s="2">
        <f t="shared" si="303"/>
        <v>2019</v>
      </c>
      <c r="M4842" s="2" t="str">
        <f t="shared" si="301"/>
        <v>Oct</v>
      </c>
      <c r="N4842" s="2">
        <f t="shared" si="302"/>
        <v>27</v>
      </c>
    </row>
    <row r="4843" spans="1:14" x14ac:dyDescent="0.2">
      <c r="A4843">
        <v>99610</v>
      </c>
      <c r="B4843" t="s">
        <v>10</v>
      </c>
      <c r="C4843" t="s">
        <v>18</v>
      </c>
      <c r="D4843" s="11">
        <v>1999.35</v>
      </c>
      <c r="E4843" s="1">
        <v>43765</v>
      </c>
      <c r="F4843" s="1">
        <v>43768</v>
      </c>
      <c r="G4843" s="12">
        <f t="shared" si="300"/>
        <v>3</v>
      </c>
      <c r="H4843" s="2" t="s">
        <v>22</v>
      </c>
      <c r="I4843" s="2" t="s">
        <v>28</v>
      </c>
      <c r="J4843" s="2">
        <v>5</v>
      </c>
      <c r="K4843" s="2" t="s">
        <v>30</v>
      </c>
      <c r="L4843" s="2">
        <f t="shared" si="303"/>
        <v>2019</v>
      </c>
      <c r="M4843" s="2" t="str">
        <f t="shared" si="301"/>
        <v>Oct</v>
      </c>
      <c r="N4843" s="2">
        <f t="shared" si="302"/>
        <v>27</v>
      </c>
    </row>
    <row r="4844" spans="1:14" x14ac:dyDescent="0.2">
      <c r="A4844">
        <v>99610</v>
      </c>
      <c r="B4844" t="s">
        <v>10</v>
      </c>
      <c r="C4844" t="s">
        <v>18</v>
      </c>
      <c r="D4844" s="11">
        <v>562.07000000000005</v>
      </c>
      <c r="E4844" s="1">
        <v>43765</v>
      </c>
      <c r="F4844" s="1">
        <v>43768</v>
      </c>
      <c r="G4844" s="12">
        <f t="shared" si="300"/>
        <v>3</v>
      </c>
      <c r="H4844" s="2" t="s">
        <v>22</v>
      </c>
      <c r="I4844" s="2" t="s">
        <v>28</v>
      </c>
      <c r="J4844" s="2" t="s">
        <v>30</v>
      </c>
      <c r="K4844" s="2">
        <v>2</v>
      </c>
      <c r="L4844" s="2">
        <f t="shared" si="303"/>
        <v>2019</v>
      </c>
      <c r="M4844" s="2" t="str">
        <f t="shared" si="301"/>
        <v>Oct</v>
      </c>
      <c r="N4844" s="2">
        <f t="shared" si="302"/>
        <v>27</v>
      </c>
    </row>
    <row r="4845" spans="1:14" x14ac:dyDescent="0.2">
      <c r="A4845">
        <v>99612</v>
      </c>
      <c r="B4845" t="s">
        <v>6</v>
      </c>
      <c r="C4845" t="s">
        <v>19</v>
      </c>
      <c r="D4845" s="11">
        <v>55.79</v>
      </c>
      <c r="E4845" s="1">
        <v>43765</v>
      </c>
      <c r="F4845" s="1">
        <v>43768</v>
      </c>
      <c r="G4845" s="12">
        <f t="shared" si="300"/>
        <v>3</v>
      </c>
      <c r="H4845" s="2" t="s">
        <v>25</v>
      </c>
      <c r="I4845" s="2" t="s">
        <v>28</v>
      </c>
      <c r="J4845" s="2">
        <v>4</v>
      </c>
      <c r="K4845" s="2">
        <v>5</v>
      </c>
      <c r="L4845" s="2">
        <f t="shared" si="303"/>
        <v>2019</v>
      </c>
      <c r="M4845" s="2" t="str">
        <f t="shared" si="301"/>
        <v>Oct</v>
      </c>
      <c r="N4845" s="2">
        <f t="shared" si="302"/>
        <v>27</v>
      </c>
    </row>
    <row r="4846" spans="1:14" x14ac:dyDescent="0.2">
      <c r="A4846">
        <v>99613</v>
      </c>
      <c r="B4846" t="s">
        <v>10</v>
      </c>
      <c r="C4846" t="s">
        <v>18</v>
      </c>
      <c r="D4846" s="11">
        <v>1101.5</v>
      </c>
      <c r="E4846" s="1">
        <v>43765</v>
      </c>
      <c r="F4846" s="1">
        <v>43768</v>
      </c>
      <c r="G4846" s="12">
        <f t="shared" si="300"/>
        <v>3</v>
      </c>
      <c r="H4846" s="2" t="s">
        <v>25</v>
      </c>
      <c r="I4846" s="2" t="s">
        <v>28</v>
      </c>
      <c r="J4846" s="2">
        <v>5</v>
      </c>
      <c r="K4846" s="2" t="s">
        <v>30</v>
      </c>
      <c r="L4846" s="2">
        <f t="shared" si="303"/>
        <v>2019</v>
      </c>
      <c r="M4846" s="2" t="str">
        <f t="shared" si="301"/>
        <v>Oct</v>
      </c>
      <c r="N4846" s="2">
        <f t="shared" si="302"/>
        <v>27</v>
      </c>
    </row>
    <row r="4847" spans="1:14" x14ac:dyDescent="0.2">
      <c r="A4847">
        <v>99614</v>
      </c>
      <c r="B4847" t="s">
        <v>7</v>
      </c>
      <c r="C4847" t="s">
        <v>18</v>
      </c>
      <c r="D4847" s="11">
        <v>107.8</v>
      </c>
      <c r="E4847" s="1">
        <v>43765</v>
      </c>
      <c r="F4847" s="1">
        <v>43768</v>
      </c>
      <c r="G4847" s="12">
        <f t="shared" si="300"/>
        <v>3</v>
      </c>
      <c r="H4847" s="2" t="s">
        <v>25</v>
      </c>
      <c r="I4847" s="2" t="s">
        <v>29</v>
      </c>
      <c r="J4847" s="2">
        <v>5</v>
      </c>
      <c r="K4847" s="2">
        <v>3</v>
      </c>
      <c r="L4847" s="2">
        <f t="shared" si="303"/>
        <v>2019</v>
      </c>
      <c r="M4847" s="2" t="str">
        <f t="shared" si="301"/>
        <v>Oct</v>
      </c>
      <c r="N4847" s="2">
        <f t="shared" si="302"/>
        <v>27</v>
      </c>
    </row>
    <row r="4848" spans="1:14" x14ac:dyDescent="0.2">
      <c r="A4848">
        <v>99614</v>
      </c>
      <c r="B4848" t="s">
        <v>9</v>
      </c>
      <c r="C4848" t="s">
        <v>19</v>
      </c>
      <c r="D4848" s="11">
        <v>796.05</v>
      </c>
      <c r="E4848" s="1">
        <v>43765</v>
      </c>
      <c r="F4848" s="1">
        <v>43768</v>
      </c>
      <c r="G4848" s="12">
        <f t="shared" si="300"/>
        <v>3</v>
      </c>
      <c r="H4848" s="2" t="s">
        <v>25</v>
      </c>
      <c r="I4848" s="2" t="s">
        <v>29</v>
      </c>
      <c r="J4848" s="2">
        <v>2</v>
      </c>
      <c r="K4848" s="2">
        <v>5</v>
      </c>
      <c r="L4848" s="2">
        <f t="shared" si="303"/>
        <v>2019</v>
      </c>
      <c r="M4848" s="2" t="str">
        <f t="shared" si="301"/>
        <v>Oct</v>
      </c>
      <c r="N4848" s="2">
        <f t="shared" si="302"/>
        <v>27</v>
      </c>
    </row>
    <row r="4849" spans="1:14" x14ac:dyDescent="0.2">
      <c r="A4849">
        <v>99616</v>
      </c>
      <c r="B4849" t="s">
        <v>9</v>
      </c>
      <c r="C4849" t="s">
        <v>18</v>
      </c>
      <c r="D4849" s="11">
        <v>1470.55</v>
      </c>
      <c r="E4849" s="1">
        <v>43765</v>
      </c>
      <c r="F4849" s="1">
        <v>43768</v>
      </c>
      <c r="G4849" s="12">
        <f t="shared" si="300"/>
        <v>3</v>
      </c>
      <c r="H4849" s="2" t="s">
        <v>23</v>
      </c>
      <c r="I4849" s="2" t="s">
        <v>28</v>
      </c>
      <c r="J4849" s="2">
        <v>4</v>
      </c>
      <c r="K4849" s="2">
        <v>5</v>
      </c>
      <c r="L4849" s="2">
        <f t="shared" si="303"/>
        <v>2019</v>
      </c>
      <c r="M4849" s="2" t="str">
        <f t="shared" si="301"/>
        <v>Oct</v>
      </c>
      <c r="N4849" s="2">
        <f t="shared" si="302"/>
        <v>27</v>
      </c>
    </row>
    <row r="4850" spans="1:14" x14ac:dyDescent="0.2">
      <c r="A4850">
        <v>99617</v>
      </c>
      <c r="B4850" t="s">
        <v>2</v>
      </c>
      <c r="C4850" t="s">
        <v>19</v>
      </c>
      <c r="D4850" s="11">
        <v>1365.69</v>
      </c>
      <c r="E4850" s="1">
        <v>43765</v>
      </c>
      <c r="F4850" s="1">
        <v>43768</v>
      </c>
      <c r="G4850" s="12">
        <f t="shared" si="300"/>
        <v>3</v>
      </c>
      <c r="H4850" s="2" t="s">
        <v>24</v>
      </c>
      <c r="I4850" s="2" t="s">
        <v>28</v>
      </c>
      <c r="J4850" s="2">
        <v>5</v>
      </c>
      <c r="K4850" s="2" t="s">
        <v>30</v>
      </c>
      <c r="L4850" s="2">
        <f t="shared" si="303"/>
        <v>2019</v>
      </c>
      <c r="M4850" s="2" t="str">
        <f t="shared" si="301"/>
        <v>Oct</v>
      </c>
      <c r="N4850" s="2">
        <f t="shared" si="302"/>
        <v>27</v>
      </c>
    </row>
    <row r="4851" spans="1:14" x14ac:dyDescent="0.2">
      <c r="A4851">
        <v>99617</v>
      </c>
      <c r="B4851" t="s">
        <v>7</v>
      </c>
      <c r="C4851" t="s">
        <v>18</v>
      </c>
      <c r="D4851" s="11">
        <v>1863.37</v>
      </c>
      <c r="E4851" s="1">
        <v>43765</v>
      </c>
      <c r="F4851" s="1">
        <v>43768</v>
      </c>
      <c r="G4851" s="12">
        <f t="shared" si="300"/>
        <v>3</v>
      </c>
      <c r="H4851" s="2" t="s">
        <v>24</v>
      </c>
      <c r="I4851" s="2" t="s">
        <v>28</v>
      </c>
      <c r="J4851" s="2">
        <v>1</v>
      </c>
      <c r="K4851" s="2" t="s">
        <v>30</v>
      </c>
      <c r="L4851" s="2">
        <f t="shared" si="303"/>
        <v>2019</v>
      </c>
      <c r="M4851" s="2" t="str">
        <f t="shared" si="301"/>
        <v>Oct</v>
      </c>
      <c r="N4851" s="2">
        <f t="shared" si="302"/>
        <v>27</v>
      </c>
    </row>
    <row r="4852" spans="1:14" x14ac:dyDescent="0.2">
      <c r="A4852">
        <v>99617</v>
      </c>
      <c r="B4852" t="s">
        <v>10</v>
      </c>
      <c r="C4852" t="s">
        <v>19</v>
      </c>
      <c r="D4852" s="11">
        <v>578.24</v>
      </c>
      <c r="E4852" s="1">
        <v>43765</v>
      </c>
      <c r="F4852" s="1">
        <v>43768</v>
      </c>
      <c r="G4852" s="12">
        <f t="shared" si="300"/>
        <v>3</v>
      </c>
      <c r="H4852" s="2" t="s">
        <v>24</v>
      </c>
      <c r="I4852" s="2" t="s">
        <v>28</v>
      </c>
      <c r="J4852" s="2">
        <v>3</v>
      </c>
      <c r="K4852" s="2">
        <v>3</v>
      </c>
      <c r="L4852" s="2">
        <f t="shared" si="303"/>
        <v>2019</v>
      </c>
      <c r="M4852" s="2" t="str">
        <f t="shared" si="301"/>
        <v>Oct</v>
      </c>
      <c r="N4852" s="2">
        <f t="shared" si="302"/>
        <v>27</v>
      </c>
    </row>
    <row r="4853" spans="1:14" x14ac:dyDescent="0.2">
      <c r="A4853">
        <v>99618</v>
      </c>
      <c r="B4853" t="s">
        <v>10</v>
      </c>
      <c r="C4853" t="s">
        <v>19</v>
      </c>
      <c r="D4853" s="11">
        <v>1541.9</v>
      </c>
      <c r="E4853" s="1">
        <v>43765</v>
      </c>
      <c r="F4853" s="1">
        <v>43768</v>
      </c>
      <c r="G4853" s="12">
        <f t="shared" si="300"/>
        <v>3</v>
      </c>
      <c r="H4853" s="2" t="s">
        <v>26</v>
      </c>
      <c r="I4853" s="2" t="s">
        <v>28</v>
      </c>
      <c r="J4853" s="2">
        <v>1</v>
      </c>
      <c r="K4853" s="2" t="s">
        <v>30</v>
      </c>
      <c r="L4853" s="2">
        <f t="shared" si="303"/>
        <v>2019</v>
      </c>
      <c r="M4853" s="2" t="str">
        <f t="shared" si="301"/>
        <v>Oct</v>
      </c>
      <c r="N4853" s="2">
        <f t="shared" si="302"/>
        <v>27</v>
      </c>
    </row>
    <row r="4854" spans="1:14" x14ac:dyDescent="0.2">
      <c r="A4854">
        <v>99618</v>
      </c>
      <c r="B4854" t="s">
        <v>4</v>
      </c>
      <c r="C4854" t="s">
        <v>18</v>
      </c>
      <c r="D4854" s="11">
        <v>1408.12</v>
      </c>
      <c r="E4854" s="1">
        <v>43765</v>
      </c>
      <c r="F4854" s="1">
        <v>43768</v>
      </c>
      <c r="G4854" s="12">
        <f t="shared" si="300"/>
        <v>3</v>
      </c>
      <c r="H4854" s="2" t="s">
        <v>26</v>
      </c>
      <c r="I4854" s="2" t="s">
        <v>28</v>
      </c>
      <c r="J4854" s="2">
        <v>1</v>
      </c>
      <c r="K4854" s="2" t="s">
        <v>30</v>
      </c>
      <c r="L4854" s="2">
        <f t="shared" si="303"/>
        <v>2019</v>
      </c>
      <c r="M4854" s="2" t="str">
        <f t="shared" si="301"/>
        <v>Oct</v>
      </c>
      <c r="N4854" s="2">
        <f t="shared" si="302"/>
        <v>27</v>
      </c>
    </row>
    <row r="4855" spans="1:14" x14ac:dyDescent="0.2">
      <c r="A4855">
        <v>99619</v>
      </c>
      <c r="B4855" t="s">
        <v>8</v>
      </c>
      <c r="C4855" t="s">
        <v>19</v>
      </c>
      <c r="D4855" s="11">
        <v>877.66</v>
      </c>
      <c r="E4855" s="1">
        <v>43765</v>
      </c>
      <c r="F4855" s="1">
        <v>43768</v>
      </c>
      <c r="G4855" s="12">
        <f t="shared" si="300"/>
        <v>3</v>
      </c>
      <c r="H4855" s="2" t="s">
        <v>26</v>
      </c>
      <c r="I4855" s="2" t="s">
        <v>29</v>
      </c>
      <c r="J4855" s="2">
        <v>2</v>
      </c>
      <c r="K4855" s="2">
        <v>1</v>
      </c>
      <c r="L4855" s="2">
        <f t="shared" si="303"/>
        <v>2019</v>
      </c>
      <c r="M4855" s="2" t="str">
        <f t="shared" si="301"/>
        <v>Oct</v>
      </c>
      <c r="N4855" s="2">
        <f t="shared" si="302"/>
        <v>27</v>
      </c>
    </row>
    <row r="4856" spans="1:14" x14ac:dyDescent="0.2">
      <c r="A4856">
        <v>99620</v>
      </c>
      <c r="B4856" t="s">
        <v>3</v>
      </c>
      <c r="C4856" t="s">
        <v>19</v>
      </c>
      <c r="D4856" s="11">
        <v>638.87</v>
      </c>
      <c r="E4856" s="1">
        <v>43765</v>
      </c>
      <c r="F4856" s="1">
        <v>43768</v>
      </c>
      <c r="G4856" s="12">
        <f t="shared" si="300"/>
        <v>3</v>
      </c>
      <c r="H4856" s="2" t="s">
        <v>27</v>
      </c>
      <c r="I4856" s="2" t="s">
        <v>29</v>
      </c>
      <c r="J4856" s="2">
        <v>5</v>
      </c>
      <c r="K4856" s="2">
        <v>5</v>
      </c>
      <c r="L4856" s="2">
        <f t="shared" si="303"/>
        <v>2019</v>
      </c>
      <c r="M4856" s="2" t="str">
        <f t="shared" si="301"/>
        <v>Oct</v>
      </c>
      <c r="N4856" s="2">
        <f t="shared" si="302"/>
        <v>27</v>
      </c>
    </row>
    <row r="4857" spans="1:14" x14ac:dyDescent="0.2">
      <c r="A4857">
        <v>99621</v>
      </c>
      <c r="B4857" t="s">
        <v>9</v>
      </c>
      <c r="C4857" t="s">
        <v>18</v>
      </c>
      <c r="D4857" s="11">
        <v>50.54</v>
      </c>
      <c r="E4857" s="1">
        <v>43765</v>
      </c>
      <c r="F4857" s="1">
        <v>43768</v>
      </c>
      <c r="G4857" s="12">
        <f t="shared" si="300"/>
        <v>3</v>
      </c>
      <c r="H4857" s="2" t="s">
        <v>27</v>
      </c>
      <c r="I4857" s="2" t="s">
        <v>28</v>
      </c>
      <c r="J4857" s="2">
        <v>1</v>
      </c>
      <c r="K4857" s="2">
        <v>2</v>
      </c>
      <c r="L4857" s="2">
        <f t="shared" si="303"/>
        <v>2019</v>
      </c>
      <c r="M4857" s="2" t="str">
        <f t="shared" si="301"/>
        <v>Oct</v>
      </c>
      <c r="N4857" s="2">
        <f t="shared" si="302"/>
        <v>27</v>
      </c>
    </row>
    <row r="4858" spans="1:14" x14ac:dyDescent="0.2">
      <c r="A4858">
        <v>99621</v>
      </c>
      <c r="B4858" t="s">
        <v>9</v>
      </c>
      <c r="C4858" t="s">
        <v>19</v>
      </c>
      <c r="D4858" s="11">
        <v>149.35</v>
      </c>
      <c r="E4858" s="1">
        <v>43765</v>
      </c>
      <c r="F4858" s="1">
        <v>43768</v>
      </c>
      <c r="G4858" s="12">
        <f t="shared" si="300"/>
        <v>3</v>
      </c>
      <c r="H4858" s="2" t="s">
        <v>27</v>
      </c>
      <c r="I4858" s="2" t="s">
        <v>28</v>
      </c>
      <c r="J4858" s="2">
        <v>1</v>
      </c>
      <c r="K4858" s="2">
        <v>3</v>
      </c>
      <c r="L4858" s="2">
        <f t="shared" si="303"/>
        <v>2019</v>
      </c>
      <c r="M4858" s="2" t="str">
        <f t="shared" si="301"/>
        <v>Oct</v>
      </c>
      <c r="N4858" s="2">
        <f t="shared" si="302"/>
        <v>27</v>
      </c>
    </row>
    <row r="4859" spans="1:14" x14ac:dyDescent="0.2">
      <c r="A4859">
        <v>99626</v>
      </c>
      <c r="B4859" t="s">
        <v>4</v>
      </c>
      <c r="C4859" t="s">
        <v>19</v>
      </c>
      <c r="D4859" s="11">
        <v>78.36</v>
      </c>
      <c r="E4859" s="1">
        <v>43766</v>
      </c>
      <c r="F4859" s="1">
        <v>43769</v>
      </c>
      <c r="G4859" s="12">
        <f t="shared" si="300"/>
        <v>3</v>
      </c>
      <c r="H4859" s="2" t="s">
        <v>22</v>
      </c>
      <c r="I4859" s="2" t="s">
        <v>28</v>
      </c>
      <c r="J4859" s="2">
        <v>3</v>
      </c>
      <c r="K4859" s="2">
        <v>5</v>
      </c>
      <c r="L4859" s="2">
        <f t="shared" si="303"/>
        <v>2019</v>
      </c>
      <c r="M4859" s="2" t="str">
        <f t="shared" si="301"/>
        <v>Oct</v>
      </c>
      <c r="N4859" s="2">
        <f t="shared" si="302"/>
        <v>28</v>
      </c>
    </row>
    <row r="4860" spans="1:14" x14ac:dyDescent="0.2">
      <c r="A4860">
        <v>99631</v>
      </c>
      <c r="B4860" t="s">
        <v>8</v>
      </c>
      <c r="C4860" t="s">
        <v>18</v>
      </c>
      <c r="D4860" s="11">
        <v>1798.22</v>
      </c>
      <c r="E4860" s="1">
        <v>43766</v>
      </c>
      <c r="F4860" s="1">
        <v>43769</v>
      </c>
      <c r="G4860" s="12">
        <f t="shared" si="300"/>
        <v>3</v>
      </c>
      <c r="H4860" s="2" t="s">
        <v>23</v>
      </c>
      <c r="I4860" s="2" t="s">
        <v>28</v>
      </c>
      <c r="J4860" s="2">
        <v>3</v>
      </c>
      <c r="K4860" s="2" t="s">
        <v>30</v>
      </c>
      <c r="L4860" s="2">
        <f t="shared" si="303"/>
        <v>2019</v>
      </c>
      <c r="M4860" s="2" t="str">
        <f t="shared" si="301"/>
        <v>Oct</v>
      </c>
      <c r="N4860" s="2">
        <f t="shared" si="302"/>
        <v>28</v>
      </c>
    </row>
    <row r="4861" spans="1:14" x14ac:dyDescent="0.2">
      <c r="A4861">
        <v>99634</v>
      </c>
      <c r="B4861" t="s">
        <v>10</v>
      </c>
      <c r="C4861" t="s">
        <v>18</v>
      </c>
      <c r="D4861" s="11">
        <v>1759.23</v>
      </c>
      <c r="E4861" s="1">
        <v>43766</v>
      </c>
      <c r="F4861" s="1">
        <v>43769</v>
      </c>
      <c r="G4861" s="12">
        <f t="shared" si="300"/>
        <v>3</v>
      </c>
      <c r="H4861" s="2" t="s">
        <v>24</v>
      </c>
      <c r="I4861" s="2" t="s">
        <v>28</v>
      </c>
      <c r="J4861" s="2">
        <v>3</v>
      </c>
      <c r="K4861" s="2">
        <v>4</v>
      </c>
      <c r="L4861" s="2">
        <f t="shared" si="303"/>
        <v>2019</v>
      </c>
      <c r="M4861" s="2" t="str">
        <f t="shared" si="301"/>
        <v>Oct</v>
      </c>
      <c r="N4861" s="2">
        <f t="shared" si="302"/>
        <v>28</v>
      </c>
    </row>
    <row r="4862" spans="1:14" x14ac:dyDescent="0.2">
      <c r="A4862">
        <v>99634</v>
      </c>
      <c r="B4862" t="s">
        <v>5</v>
      </c>
      <c r="C4862" t="s">
        <v>19</v>
      </c>
      <c r="D4862" s="11">
        <v>193.53</v>
      </c>
      <c r="E4862" s="1">
        <v>43766</v>
      </c>
      <c r="F4862" s="1">
        <v>43769</v>
      </c>
      <c r="G4862" s="12">
        <f t="shared" si="300"/>
        <v>3</v>
      </c>
      <c r="H4862" s="2" t="s">
        <v>24</v>
      </c>
      <c r="I4862" s="2" t="s">
        <v>28</v>
      </c>
      <c r="J4862" s="2">
        <v>4</v>
      </c>
      <c r="K4862" s="2">
        <v>2</v>
      </c>
      <c r="L4862" s="2">
        <f t="shared" si="303"/>
        <v>2019</v>
      </c>
      <c r="M4862" s="2" t="str">
        <f t="shared" si="301"/>
        <v>Oct</v>
      </c>
      <c r="N4862" s="2">
        <f t="shared" si="302"/>
        <v>28</v>
      </c>
    </row>
    <row r="4863" spans="1:14" x14ac:dyDescent="0.2">
      <c r="A4863">
        <v>99639</v>
      </c>
      <c r="B4863" t="s">
        <v>2</v>
      </c>
      <c r="C4863" t="s">
        <v>18</v>
      </c>
      <c r="D4863" s="11">
        <v>1546.13</v>
      </c>
      <c r="E4863" s="1">
        <v>43767</v>
      </c>
      <c r="F4863" s="1">
        <v>43770</v>
      </c>
      <c r="G4863" s="12">
        <f t="shared" si="300"/>
        <v>3</v>
      </c>
      <c r="H4863" s="2" t="s">
        <v>22</v>
      </c>
      <c r="I4863" s="2" t="s">
        <v>28</v>
      </c>
      <c r="J4863" s="2">
        <v>1</v>
      </c>
      <c r="K4863" s="2" t="s">
        <v>30</v>
      </c>
      <c r="L4863" s="2">
        <f t="shared" si="303"/>
        <v>2019</v>
      </c>
      <c r="M4863" s="2" t="str">
        <f t="shared" si="301"/>
        <v>Oct</v>
      </c>
      <c r="N4863" s="2">
        <f t="shared" si="302"/>
        <v>29</v>
      </c>
    </row>
    <row r="4864" spans="1:14" x14ac:dyDescent="0.2">
      <c r="A4864">
        <v>99644</v>
      </c>
      <c r="B4864" t="s">
        <v>8</v>
      </c>
      <c r="C4864" t="s">
        <v>18</v>
      </c>
      <c r="D4864" s="11">
        <v>1300.1300000000001</v>
      </c>
      <c r="E4864" s="1">
        <v>43767</v>
      </c>
      <c r="F4864" s="1">
        <v>43770</v>
      </c>
      <c r="G4864" s="12">
        <f t="shared" si="300"/>
        <v>3</v>
      </c>
      <c r="H4864" s="2" t="s">
        <v>24</v>
      </c>
      <c r="I4864" s="2" t="s">
        <v>28</v>
      </c>
      <c r="J4864" s="2">
        <v>1</v>
      </c>
      <c r="K4864" s="2" t="s">
        <v>30</v>
      </c>
      <c r="L4864" s="2">
        <f t="shared" si="303"/>
        <v>2019</v>
      </c>
      <c r="M4864" s="2" t="str">
        <f t="shared" si="301"/>
        <v>Oct</v>
      </c>
      <c r="N4864" s="2">
        <f t="shared" si="302"/>
        <v>29</v>
      </c>
    </row>
    <row r="4865" spans="1:14" x14ac:dyDescent="0.2">
      <c r="A4865">
        <v>99644</v>
      </c>
      <c r="B4865" t="s">
        <v>8</v>
      </c>
      <c r="C4865" t="s">
        <v>18</v>
      </c>
      <c r="D4865" s="11">
        <v>477.02</v>
      </c>
      <c r="E4865" s="1">
        <v>43767</v>
      </c>
      <c r="F4865" s="1">
        <v>43770</v>
      </c>
      <c r="G4865" s="12">
        <f t="shared" si="300"/>
        <v>3</v>
      </c>
      <c r="H4865" s="2" t="s">
        <v>24</v>
      </c>
      <c r="I4865" s="2" t="s">
        <v>28</v>
      </c>
      <c r="J4865" s="2">
        <v>1</v>
      </c>
      <c r="K4865" s="2">
        <v>5</v>
      </c>
      <c r="L4865" s="2">
        <f t="shared" si="303"/>
        <v>2019</v>
      </c>
      <c r="M4865" s="2" t="str">
        <f t="shared" si="301"/>
        <v>Oct</v>
      </c>
      <c r="N4865" s="2">
        <f t="shared" si="302"/>
        <v>29</v>
      </c>
    </row>
    <row r="4866" spans="1:14" x14ac:dyDescent="0.2">
      <c r="A4866">
        <v>99644</v>
      </c>
      <c r="B4866" t="s">
        <v>6</v>
      </c>
      <c r="C4866" t="s">
        <v>19</v>
      </c>
      <c r="D4866" s="11">
        <v>1397.14</v>
      </c>
      <c r="E4866" s="1">
        <v>43767</v>
      </c>
      <c r="F4866" s="1">
        <v>43770</v>
      </c>
      <c r="G4866" s="12">
        <f t="shared" ref="G4866:G4929" si="304">F4866-E4866</f>
        <v>3</v>
      </c>
      <c r="H4866" s="2" t="s">
        <v>24</v>
      </c>
      <c r="I4866" s="2" t="s">
        <v>28</v>
      </c>
      <c r="J4866" s="2">
        <v>1</v>
      </c>
      <c r="K4866" s="2">
        <v>4</v>
      </c>
      <c r="L4866" s="2">
        <f t="shared" si="303"/>
        <v>2019</v>
      </c>
      <c r="M4866" s="2" t="str">
        <f t="shared" ref="M4866:M4929" si="305">TEXT(E4866,"mmm")</f>
        <v>Oct</v>
      </c>
      <c r="N4866" s="2">
        <f t="shared" ref="N4866:N4929" si="306">DAY(E4866)</f>
        <v>29</v>
      </c>
    </row>
    <row r="4867" spans="1:14" x14ac:dyDescent="0.2">
      <c r="A4867">
        <v>99645</v>
      </c>
      <c r="B4867" t="s">
        <v>5</v>
      </c>
      <c r="C4867" t="s">
        <v>19</v>
      </c>
      <c r="D4867" s="11">
        <v>1494.73</v>
      </c>
      <c r="E4867" s="1">
        <v>43767</v>
      </c>
      <c r="F4867" s="1">
        <v>43770</v>
      </c>
      <c r="G4867" s="12">
        <f t="shared" si="304"/>
        <v>3</v>
      </c>
      <c r="H4867" s="2" t="s">
        <v>26</v>
      </c>
      <c r="I4867" s="2" t="s">
        <v>28</v>
      </c>
      <c r="J4867" s="2">
        <v>1</v>
      </c>
      <c r="K4867" s="2" t="s">
        <v>30</v>
      </c>
      <c r="L4867" s="2">
        <f t="shared" ref="L4867:L4930" si="307">YEAR(E4867)</f>
        <v>2019</v>
      </c>
      <c r="M4867" s="2" t="str">
        <f t="shared" si="305"/>
        <v>Oct</v>
      </c>
      <c r="N4867" s="2">
        <f t="shared" si="306"/>
        <v>29</v>
      </c>
    </row>
    <row r="4868" spans="1:14" x14ac:dyDescent="0.2">
      <c r="A4868">
        <v>94190</v>
      </c>
      <c r="B4868" t="s">
        <v>5</v>
      </c>
      <c r="C4868" t="s">
        <v>18</v>
      </c>
      <c r="D4868" s="11">
        <v>153.66999999999999</v>
      </c>
      <c r="E4868" s="1">
        <v>43305</v>
      </c>
      <c r="F4868" s="1">
        <v>43322</v>
      </c>
      <c r="G4868" s="12">
        <f t="shared" si="304"/>
        <v>17</v>
      </c>
      <c r="H4868" s="2" t="s">
        <v>27</v>
      </c>
      <c r="I4868" s="2" t="s">
        <v>28</v>
      </c>
      <c r="J4868" s="2">
        <v>3</v>
      </c>
      <c r="K4868" s="2" t="s">
        <v>30</v>
      </c>
      <c r="L4868" s="2">
        <f t="shared" si="307"/>
        <v>2018</v>
      </c>
      <c r="M4868" s="2" t="str">
        <f t="shared" si="305"/>
        <v>Jul</v>
      </c>
      <c r="N4868" s="2">
        <f t="shared" si="306"/>
        <v>24</v>
      </c>
    </row>
    <row r="4869" spans="1:14" x14ac:dyDescent="0.2">
      <c r="A4869">
        <v>99647</v>
      </c>
      <c r="B4869" t="s">
        <v>4</v>
      </c>
      <c r="C4869" t="s">
        <v>19</v>
      </c>
      <c r="D4869" s="11">
        <v>1341.26</v>
      </c>
      <c r="E4869" s="1">
        <v>43768</v>
      </c>
      <c r="F4869" s="1">
        <v>43771</v>
      </c>
      <c r="G4869" s="12">
        <f t="shared" si="304"/>
        <v>3</v>
      </c>
      <c r="H4869" s="2" t="s">
        <v>21</v>
      </c>
      <c r="I4869" s="2" t="s">
        <v>28</v>
      </c>
      <c r="J4869" s="2">
        <v>3</v>
      </c>
      <c r="K4869" s="2" t="s">
        <v>30</v>
      </c>
      <c r="L4869" s="2">
        <f t="shared" si="307"/>
        <v>2019</v>
      </c>
      <c r="M4869" s="2" t="str">
        <f t="shared" si="305"/>
        <v>Oct</v>
      </c>
      <c r="N4869" s="2">
        <f t="shared" si="306"/>
        <v>30</v>
      </c>
    </row>
    <row r="4870" spans="1:14" x14ac:dyDescent="0.2">
      <c r="A4870">
        <v>99647</v>
      </c>
      <c r="B4870" t="s">
        <v>8</v>
      </c>
      <c r="C4870" t="s">
        <v>19</v>
      </c>
      <c r="D4870" s="11">
        <v>1015.93</v>
      </c>
      <c r="E4870" s="1">
        <v>43768</v>
      </c>
      <c r="F4870" s="1">
        <v>43771</v>
      </c>
      <c r="G4870" s="12">
        <f t="shared" si="304"/>
        <v>3</v>
      </c>
      <c r="H4870" s="2" t="s">
        <v>21</v>
      </c>
      <c r="I4870" s="2" t="s">
        <v>28</v>
      </c>
      <c r="J4870" s="2">
        <v>4</v>
      </c>
      <c r="K4870" s="2">
        <v>5</v>
      </c>
      <c r="L4870" s="2">
        <f t="shared" si="307"/>
        <v>2019</v>
      </c>
      <c r="M4870" s="2" t="str">
        <f t="shared" si="305"/>
        <v>Oct</v>
      </c>
      <c r="N4870" s="2">
        <f t="shared" si="306"/>
        <v>30</v>
      </c>
    </row>
    <row r="4871" spans="1:14" x14ac:dyDescent="0.2">
      <c r="A4871">
        <v>99647</v>
      </c>
      <c r="B4871" t="s">
        <v>2</v>
      </c>
      <c r="C4871" t="s">
        <v>19</v>
      </c>
      <c r="D4871" s="11">
        <v>1671.98</v>
      </c>
      <c r="E4871" s="1">
        <v>43768</v>
      </c>
      <c r="F4871" s="1">
        <v>43771</v>
      </c>
      <c r="G4871" s="12">
        <f t="shared" si="304"/>
        <v>3</v>
      </c>
      <c r="H4871" s="2" t="s">
        <v>21</v>
      </c>
      <c r="I4871" s="2" t="s">
        <v>28</v>
      </c>
      <c r="J4871" s="2">
        <v>4</v>
      </c>
      <c r="K4871" s="2">
        <v>5</v>
      </c>
      <c r="L4871" s="2">
        <f t="shared" si="307"/>
        <v>2019</v>
      </c>
      <c r="M4871" s="2" t="str">
        <f t="shared" si="305"/>
        <v>Oct</v>
      </c>
      <c r="N4871" s="2">
        <f t="shared" si="306"/>
        <v>30</v>
      </c>
    </row>
    <row r="4872" spans="1:14" x14ac:dyDescent="0.2">
      <c r="A4872">
        <v>99649</v>
      </c>
      <c r="B4872" t="s">
        <v>4</v>
      </c>
      <c r="C4872" t="s">
        <v>18</v>
      </c>
      <c r="D4872" s="11">
        <v>1472.18</v>
      </c>
      <c r="E4872" s="1">
        <v>43768</v>
      </c>
      <c r="F4872" s="1">
        <v>43771</v>
      </c>
      <c r="G4872" s="12">
        <f t="shared" si="304"/>
        <v>3</v>
      </c>
      <c r="H4872" s="2" t="s">
        <v>22</v>
      </c>
      <c r="I4872" s="2" t="s">
        <v>28</v>
      </c>
      <c r="J4872" s="2">
        <v>3</v>
      </c>
      <c r="K4872" s="2">
        <v>5</v>
      </c>
      <c r="L4872" s="2">
        <f t="shared" si="307"/>
        <v>2019</v>
      </c>
      <c r="M4872" s="2" t="str">
        <f t="shared" si="305"/>
        <v>Oct</v>
      </c>
      <c r="N4872" s="2">
        <f t="shared" si="306"/>
        <v>30</v>
      </c>
    </row>
    <row r="4873" spans="1:14" x14ac:dyDescent="0.2">
      <c r="A4873">
        <v>99650</v>
      </c>
      <c r="B4873" t="s">
        <v>5</v>
      </c>
      <c r="C4873" t="s">
        <v>18</v>
      </c>
      <c r="D4873" s="11">
        <v>1372.48</v>
      </c>
      <c r="E4873" s="1">
        <v>43768</v>
      </c>
      <c r="F4873" s="1">
        <v>43771</v>
      </c>
      <c r="G4873" s="12">
        <f t="shared" si="304"/>
        <v>3</v>
      </c>
      <c r="H4873" s="2" t="s">
        <v>22</v>
      </c>
      <c r="I4873" s="2" t="s">
        <v>29</v>
      </c>
      <c r="J4873" s="2" t="s">
        <v>30</v>
      </c>
      <c r="K4873" s="2" t="s">
        <v>30</v>
      </c>
      <c r="L4873" s="2">
        <f t="shared" si="307"/>
        <v>2019</v>
      </c>
      <c r="M4873" s="2" t="str">
        <f t="shared" si="305"/>
        <v>Oct</v>
      </c>
      <c r="N4873" s="2">
        <f t="shared" si="306"/>
        <v>30</v>
      </c>
    </row>
    <row r="4874" spans="1:14" x14ac:dyDescent="0.2">
      <c r="A4874">
        <v>99650</v>
      </c>
      <c r="B4874" t="s">
        <v>10</v>
      </c>
      <c r="C4874" t="s">
        <v>18</v>
      </c>
      <c r="D4874" s="11">
        <v>1950.64</v>
      </c>
      <c r="E4874" s="1">
        <v>43768</v>
      </c>
      <c r="F4874" s="1">
        <v>43771</v>
      </c>
      <c r="G4874" s="12">
        <f t="shared" si="304"/>
        <v>3</v>
      </c>
      <c r="H4874" s="2" t="s">
        <v>22</v>
      </c>
      <c r="I4874" s="2" t="s">
        <v>29</v>
      </c>
      <c r="J4874" s="2" t="s">
        <v>30</v>
      </c>
      <c r="K4874" s="2" t="s">
        <v>30</v>
      </c>
      <c r="L4874" s="2">
        <f t="shared" si="307"/>
        <v>2019</v>
      </c>
      <c r="M4874" s="2" t="str">
        <f t="shared" si="305"/>
        <v>Oct</v>
      </c>
      <c r="N4874" s="2">
        <f t="shared" si="306"/>
        <v>30</v>
      </c>
    </row>
    <row r="4875" spans="1:14" x14ac:dyDescent="0.2">
      <c r="A4875">
        <v>99651</v>
      </c>
      <c r="B4875" t="s">
        <v>10</v>
      </c>
      <c r="C4875" t="s">
        <v>19</v>
      </c>
      <c r="D4875" s="11">
        <v>1664.59</v>
      </c>
      <c r="E4875" s="1">
        <v>43768</v>
      </c>
      <c r="F4875" s="1">
        <v>43771</v>
      </c>
      <c r="G4875" s="12">
        <f t="shared" si="304"/>
        <v>3</v>
      </c>
      <c r="H4875" s="2" t="s">
        <v>22</v>
      </c>
      <c r="I4875" s="2" t="s">
        <v>28</v>
      </c>
      <c r="J4875" s="2" t="s">
        <v>30</v>
      </c>
      <c r="K4875" s="2" t="s">
        <v>30</v>
      </c>
      <c r="L4875" s="2">
        <f t="shared" si="307"/>
        <v>2019</v>
      </c>
      <c r="M4875" s="2" t="str">
        <f t="shared" si="305"/>
        <v>Oct</v>
      </c>
      <c r="N4875" s="2">
        <f t="shared" si="306"/>
        <v>30</v>
      </c>
    </row>
    <row r="4876" spans="1:14" x14ac:dyDescent="0.2">
      <c r="A4876">
        <v>99651</v>
      </c>
      <c r="B4876" t="s">
        <v>9</v>
      </c>
      <c r="C4876" t="s">
        <v>18</v>
      </c>
      <c r="D4876" s="11">
        <v>113.41</v>
      </c>
      <c r="E4876" s="1">
        <v>43768</v>
      </c>
      <c r="F4876" s="1">
        <v>43771</v>
      </c>
      <c r="G4876" s="12">
        <f t="shared" si="304"/>
        <v>3</v>
      </c>
      <c r="H4876" s="2" t="s">
        <v>22</v>
      </c>
      <c r="I4876" s="2" t="s">
        <v>28</v>
      </c>
      <c r="J4876" s="2" t="s">
        <v>30</v>
      </c>
      <c r="K4876" s="2" t="s">
        <v>30</v>
      </c>
      <c r="L4876" s="2">
        <f t="shared" si="307"/>
        <v>2019</v>
      </c>
      <c r="M4876" s="2" t="str">
        <f t="shared" si="305"/>
        <v>Oct</v>
      </c>
      <c r="N4876" s="2">
        <f t="shared" si="306"/>
        <v>30</v>
      </c>
    </row>
    <row r="4877" spans="1:14" x14ac:dyDescent="0.2">
      <c r="A4877">
        <v>99652</v>
      </c>
      <c r="B4877" t="s">
        <v>3</v>
      </c>
      <c r="C4877" t="s">
        <v>18</v>
      </c>
      <c r="D4877" s="11">
        <v>953.51</v>
      </c>
      <c r="E4877" s="1">
        <v>43768</v>
      </c>
      <c r="F4877" s="1">
        <v>43771</v>
      </c>
      <c r="G4877" s="12">
        <f t="shared" si="304"/>
        <v>3</v>
      </c>
      <c r="H4877" s="2" t="s">
        <v>25</v>
      </c>
      <c r="I4877" s="2" t="s">
        <v>28</v>
      </c>
      <c r="J4877" s="2">
        <v>3</v>
      </c>
      <c r="K4877" s="2">
        <v>5</v>
      </c>
      <c r="L4877" s="2">
        <f t="shared" si="307"/>
        <v>2019</v>
      </c>
      <c r="M4877" s="2" t="str">
        <f t="shared" si="305"/>
        <v>Oct</v>
      </c>
      <c r="N4877" s="2">
        <f t="shared" si="306"/>
        <v>30</v>
      </c>
    </row>
    <row r="4878" spans="1:14" x14ac:dyDescent="0.2">
      <c r="A4878">
        <v>99654</v>
      </c>
      <c r="B4878" t="s">
        <v>9</v>
      </c>
      <c r="C4878" t="s">
        <v>18</v>
      </c>
      <c r="D4878" s="11">
        <v>1626.74</v>
      </c>
      <c r="E4878" s="1">
        <v>43768</v>
      </c>
      <c r="F4878" s="1">
        <v>43771</v>
      </c>
      <c r="G4878" s="12">
        <f t="shared" si="304"/>
        <v>3</v>
      </c>
      <c r="H4878" s="2" t="s">
        <v>23</v>
      </c>
      <c r="I4878" s="2" t="s">
        <v>28</v>
      </c>
      <c r="J4878" s="2">
        <v>3</v>
      </c>
      <c r="K4878" s="2" t="s">
        <v>30</v>
      </c>
      <c r="L4878" s="2">
        <f t="shared" si="307"/>
        <v>2019</v>
      </c>
      <c r="M4878" s="2" t="str">
        <f t="shared" si="305"/>
        <v>Oct</v>
      </c>
      <c r="N4878" s="2">
        <f t="shared" si="306"/>
        <v>30</v>
      </c>
    </row>
    <row r="4879" spans="1:14" x14ac:dyDescent="0.2">
      <c r="A4879">
        <v>99654</v>
      </c>
      <c r="B4879" t="s">
        <v>3</v>
      </c>
      <c r="C4879" t="s">
        <v>18</v>
      </c>
      <c r="D4879" s="11">
        <v>450.93</v>
      </c>
      <c r="E4879" s="1">
        <v>43768</v>
      </c>
      <c r="F4879" s="1">
        <v>43771</v>
      </c>
      <c r="G4879" s="12">
        <f t="shared" si="304"/>
        <v>3</v>
      </c>
      <c r="H4879" s="2" t="s">
        <v>23</v>
      </c>
      <c r="I4879" s="2" t="s">
        <v>28</v>
      </c>
      <c r="J4879" s="2">
        <v>3</v>
      </c>
      <c r="K4879" s="2">
        <v>1</v>
      </c>
      <c r="L4879" s="2">
        <f t="shared" si="307"/>
        <v>2019</v>
      </c>
      <c r="M4879" s="2" t="str">
        <f t="shared" si="305"/>
        <v>Oct</v>
      </c>
      <c r="N4879" s="2">
        <f t="shared" si="306"/>
        <v>30</v>
      </c>
    </row>
    <row r="4880" spans="1:14" x14ac:dyDescent="0.2">
      <c r="A4880">
        <v>99654</v>
      </c>
      <c r="B4880" t="s">
        <v>8</v>
      </c>
      <c r="C4880" t="s">
        <v>18</v>
      </c>
      <c r="D4880" s="11">
        <v>266.58999999999997</v>
      </c>
      <c r="E4880" s="1">
        <v>43768</v>
      </c>
      <c r="F4880" s="1">
        <v>43771</v>
      </c>
      <c r="G4880" s="12">
        <f t="shared" si="304"/>
        <v>3</v>
      </c>
      <c r="H4880" s="2" t="s">
        <v>23</v>
      </c>
      <c r="I4880" s="2" t="s">
        <v>28</v>
      </c>
      <c r="J4880" s="2">
        <v>4</v>
      </c>
      <c r="K4880" s="2">
        <v>4</v>
      </c>
      <c r="L4880" s="2">
        <f t="shared" si="307"/>
        <v>2019</v>
      </c>
      <c r="M4880" s="2" t="str">
        <f t="shared" si="305"/>
        <v>Oct</v>
      </c>
      <c r="N4880" s="2">
        <f t="shared" si="306"/>
        <v>30</v>
      </c>
    </row>
    <row r="4881" spans="1:14" x14ac:dyDescent="0.2">
      <c r="A4881">
        <v>99658</v>
      </c>
      <c r="B4881" t="s">
        <v>8</v>
      </c>
      <c r="C4881" t="s">
        <v>18</v>
      </c>
      <c r="D4881" s="11">
        <v>1366.48</v>
      </c>
      <c r="E4881" s="1">
        <v>43768</v>
      </c>
      <c r="F4881" s="1">
        <v>43771</v>
      </c>
      <c r="G4881" s="12">
        <f t="shared" si="304"/>
        <v>3</v>
      </c>
      <c r="H4881" s="2" t="s">
        <v>24</v>
      </c>
      <c r="I4881" s="2" t="s">
        <v>28</v>
      </c>
      <c r="J4881" s="2">
        <v>3</v>
      </c>
      <c r="K4881" s="2" t="s">
        <v>30</v>
      </c>
      <c r="L4881" s="2">
        <f t="shared" si="307"/>
        <v>2019</v>
      </c>
      <c r="M4881" s="2" t="str">
        <f t="shared" si="305"/>
        <v>Oct</v>
      </c>
      <c r="N4881" s="2">
        <f t="shared" si="306"/>
        <v>30</v>
      </c>
    </row>
    <row r="4882" spans="1:14" x14ac:dyDescent="0.2">
      <c r="A4882">
        <v>99658</v>
      </c>
      <c r="B4882" t="s">
        <v>7</v>
      </c>
      <c r="C4882" t="s">
        <v>19</v>
      </c>
      <c r="D4882" s="11">
        <v>809.27</v>
      </c>
      <c r="E4882" s="1">
        <v>43768</v>
      </c>
      <c r="F4882" s="1">
        <v>43771</v>
      </c>
      <c r="G4882" s="12">
        <f t="shared" si="304"/>
        <v>3</v>
      </c>
      <c r="H4882" s="2" t="s">
        <v>24</v>
      </c>
      <c r="I4882" s="2" t="s">
        <v>28</v>
      </c>
      <c r="J4882" s="2">
        <v>4</v>
      </c>
      <c r="K4882" s="2">
        <v>5</v>
      </c>
      <c r="L4882" s="2">
        <f t="shared" si="307"/>
        <v>2019</v>
      </c>
      <c r="M4882" s="2" t="str">
        <f t="shared" si="305"/>
        <v>Oct</v>
      </c>
      <c r="N4882" s="2">
        <f t="shared" si="306"/>
        <v>30</v>
      </c>
    </row>
    <row r="4883" spans="1:14" x14ac:dyDescent="0.2">
      <c r="A4883">
        <v>99659</v>
      </c>
      <c r="B4883" t="s">
        <v>3</v>
      </c>
      <c r="C4883" t="s">
        <v>18</v>
      </c>
      <c r="D4883" s="11">
        <v>431.51</v>
      </c>
      <c r="E4883" s="1">
        <v>43768</v>
      </c>
      <c r="F4883" s="1">
        <v>43771</v>
      </c>
      <c r="G4883" s="12">
        <f t="shared" si="304"/>
        <v>3</v>
      </c>
      <c r="H4883" s="2" t="s">
        <v>26</v>
      </c>
      <c r="I4883" s="2" t="s">
        <v>29</v>
      </c>
      <c r="J4883" s="2">
        <v>3</v>
      </c>
      <c r="K4883" s="2">
        <v>4</v>
      </c>
      <c r="L4883" s="2">
        <f t="shared" si="307"/>
        <v>2019</v>
      </c>
      <c r="M4883" s="2" t="str">
        <f t="shared" si="305"/>
        <v>Oct</v>
      </c>
      <c r="N4883" s="2">
        <f t="shared" si="306"/>
        <v>30</v>
      </c>
    </row>
    <row r="4884" spans="1:14" x14ac:dyDescent="0.2">
      <c r="A4884">
        <v>99664</v>
      </c>
      <c r="B4884" t="s">
        <v>8</v>
      </c>
      <c r="C4884" t="s">
        <v>18</v>
      </c>
      <c r="D4884" s="11">
        <v>1585.06</v>
      </c>
      <c r="E4884" s="1">
        <v>43768</v>
      </c>
      <c r="F4884" s="1">
        <v>43771</v>
      </c>
      <c r="G4884" s="12">
        <f t="shared" si="304"/>
        <v>3</v>
      </c>
      <c r="H4884" s="2" t="s">
        <v>27</v>
      </c>
      <c r="I4884" s="2" t="s">
        <v>28</v>
      </c>
      <c r="J4884" s="2">
        <v>3</v>
      </c>
      <c r="K4884" s="2" t="s">
        <v>30</v>
      </c>
      <c r="L4884" s="2">
        <f t="shared" si="307"/>
        <v>2019</v>
      </c>
      <c r="M4884" s="2" t="str">
        <f t="shared" si="305"/>
        <v>Oct</v>
      </c>
      <c r="N4884" s="2">
        <f t="shared" si="306"/>
        <v>30</v>
      </c>
    </row>
    <row r="4885" spans="1:14" x14ac:dyDescent="0.2">
      <c r="A4885">
        <v>95843</v>
      </c>
      <c r="B4885" t="s">
        <v>5</v>
      </c>
      <c r="C4885" t="s">
        <v>18</v>
      </c>
      <c r="D4885" s="11">
        <v>497.53</v>
      </c>
      <c r="E4885" s="1">
        <v>43474</v>
      </c>
      <c r="F4885" s="1">
        <v>43491</v>
      </c>
      <c r="G4885" s="12">
        <f t="shared" si="304"/>
        <v>17</v>
      </c>
      <c r="H4885" s="2" t="s">
        <v>25</v>
      </c>
      <c r="I4885" s="2" t="s">
        <v>28</v>
      </c>
      <c r="J4885" s="2">
        <v>5</v>
      </c>
      <c r="K4885" s="2" t="s">
        <v>30</v>
      </c>
      <c r="L4885" s="2">
        <f t="shared" si="307"/>
        <v>2019</v>
      </c>
      <c r="M4885" s="2" t="str">
        <f t="shared" si="305"/>
        <v>Jan</v>
      </c>
      <c r="N4885" s="2">
        <f t="shared" si="306"/>
        <v>9</v>
      </c>
    </row>
    <row r="4886" spans="1:14" x14ac:dyDescent="0.2">
      <c r="A4886">
        <v>99665</v>
      </c>
      <c r="B4886" t="s">
        <v>8</v>
      </c>
      <c r="C4886" t="s">
        <v>18</v>
      </c>
      <c r="D4886" s="11">
        <v>528.27</v>
      </c>
      <c r="E4886" s="1">
        <v>43768</v>
      </c>
      <c r="F4886" s="1">
        <v>43771</v>
      </c>
      <c r="G4886" s="12">
        <f t="shared" si="304"/>
        <v>3</v>
      </c>
      <c r="H4886" s="2" t="s">
        <v>27</v>
      </c>
      <c r="I4886" s="2" t="s">
        <v>28</v>
      </c>
      <c r="J4886" s="2">
        <v>5</v>
      </c>
      <c r="K4886" s="2">
        <v>4</v>
      </c>
      <c r="L4886" s="2">
        <f t="shared" si="307"/>
        <v>2019</v>
      </c>
      <c r="M4886" s="2" t="str">
        <f t="shared" si="305"/>
        <v>Oct</v>
      </c>
      <c r="N4886" s="2">
        <f t="shared" si="306"/>
        <v>30</v>
      </c>
    </row>
    <row r="4887" spans="1:14" x14ac:dyDescent="0.2">
      <c r="A4887">
        <v>99666</v>
      </c>
      <c r="B4887" t="s">
        <v>5</v>
      </c>
      <c r="C4887" t="s">
        <v>19</v>
      </c>
      <c r="D4887" s="11">
        <v>569.03</v>
      </c>
      <c r="E4887" s="1">
        <v>43768</v>
      </c>
      <c r="F4887" s="1">
        <v>43771</v>
      </c>
      <c r="G4887" s="12">
        <f t="shared" si="304"/>
        <v>3</v>
      </c>
      <c r="H4887" s="2" t="s">
        <v>27</v>
      </c>
      <c r="I4887" s="2" t="s">
        <v>29</v>
      </c>
      <c r="J4887" s="2" t="s">
        <v>30</v>
      </c>
      <c r="K4887" s="2" t="s">
        <v>30</v>
      </c>
      <c r="L4887" s="2">
        <f t="shared" si="307"/>
        <v>2019</v>
      </c>
      <c r="M4887" s="2" t="str">
        <f t="shared" si="305"/>
        <v>Oct</v>
      </c>
      <c r="N4887" s="2">
        <f t="shared" si="306"/>
        <v>30</v>
      </c>
    </row>
    <row r="4888" spans="1:14" x14ac:dyDescent="0.2">
      <c r="A4888">
        <v>99666</v>
      </c>
      <c r="B4888" t="s">
        <v>8</v>
      </c>
      <c r="C4888" t="s">
        <v>18</v>
      </c>
      <c r="D4888" s="11">
        <v>525.95000000000005</v>
      </c>
      <c r="E4888" s="1">
        <v>43768</v>
      </c>
      <c r="F4888" s="1">
        <v>43771</v>
      </c>
      <c r="G4888" s="12">
        <f t="shared" si="304"/>
        <v>3</v>
      </c>
      <c r="H4888" s="2" t="s">
        <v>27</v>
      </c>
      <c r="I4888" s="2" t="s">
        <v>29</v>
      </c>
      <c r="J4888" s="2">
        <v>4</v>
      </c>
      <c r="K4888" s="2" t="s">
        <v>30</v>
      </c>
      <c r="L4888" s="2">
        <f t="shared" si="307"/>
        <v>2019</v>
      </c>
      <c r="M4888" s="2" t="str">
        <f t="shared" si="305"/>
        <v>Oct</v>
      </c>
      <c r="N4888" s="2">
        <f t="shared" si="306"/>
        <v>30</v>
      </c>
    </row>
    <row r="4889" spans="1:14" x14ac:dyDescent="0.2">
      <c r="A4889">
        <v>99668</v>
      </c>
      <c r="B4889" t="s">
        <v>8</v>
      </c>
      <c r="C4889" t="s">
        <v>18</v>
      </c>
      <c r="D4889" s="11">
        <v>1195.97</v>
      </c>
      <c r="E4889" s="1">
        <v>43769</v>
      </c>
      <c r="F4889" s="1">
        <v>43772</v>
      </c>
      <c r="G4889" s="12">
        <f t="shared" si="304"/>
        <v>3</v>
      </c>
      <c r="H4889" s="2" t="s">
        <v>21</v>
      </c>
      <c r="I4889" s="2" t="s">
        <v>29</v>
      </c>
      <c r="J4889" s="2">
        <v>3</v>
      </c>
      <c r="K4889" s="2" t="s">
        <v>30</v>
      </c>
      <c r="L4889" s="2">
        <f t="shared" si="307"/>
        <v>2019</v>
      </c>
      <c r="M4889" s="2" t="str">
        <f t="shared" si="305"/>
        <v>Oct</v>
      </c>
      <c r="N4889" s="2">
        <f t="shared" si="306"/>
        <v>31</v>
      </c>
    </row>
    <row r="4890" spans="1:14" x14ac:dyDescent="0.2">
      <c r="A4890">
        <v>99668</v>
      </c>
      <c r="B4890" t="s">
        <v>9</v>
      </c>
      <c r="C4890" t="s">
        <v>19</v>
      </c>
      <c r="D4890" s="11">
        <v>8.58</v>
      </c>
      <c r="E4890" s="1">
        <v>43769</v>
      </c>
      <c r="F4890" s="1">
        <v>43772</v>
      </c>
      <c r="G4890" s="12">
        <f t="shared" si="304"/>
        <v>3</v>
      </c>
      <c r="H4890" s="2" t="s">
        <v>21</v>
      </c>
      <c r="I4890" s="2" t="s">
        <v>29</v>
      </c>
      <c r="J4890" s="2">
        <v>3</v>
      </c>
      <c r="K4890" s="2">
        <v>5</v>
      </c>
      <c r="L4890" s="2">
        <f t="shared" si="307"/>
        <v>2019</v>
      </c>
      <c r="M4890" s="2" t="str">
        <f t="shared" si="305"/>
        <v>Oct</v>
      </c>
      <c r="N4890" s="2">
        <f t="shared" si="306"/>
        <v>31</v>
      </c>
    </row>
    <row r="4891" spans="1:14" x14ac:dyDescent="0.2">
      <c r="A4891">
        <v>99668</v>
      </c>
      <c r="B4891" t="s">
        <v>10</v>
      </c>
      <c r="C4891" t="s">
        <v>18</v>
      </c>
      <c r="D4891" s="11">
        <v>1757.9</v>
      </c>
      <c r="E4891" s="1">
        <v>43769</v>
      </c>
      <c r="F4891" s="1">
        <v>43772</v>
      </c>
      <c r="G4891" s="12">
        <f t="shared" si="304"/>
        <v>3</v>
      </c>
      <c r="H4891" s="2" t="s">
        <v>21</v>
      </c>
      <c r="I4891" s="2" t="s">
        <v>29</v>
      </c>
      <c r="J4891" s="2">
        <v>2</v>
      </c>
      <c r="K4891" s="2" t="s">
        <v>30</v>
      </c>
      <c r="L4891" s="2">
        <f t="shared" si="307"/>
        <v>2019</v>
      </c>
      <c r="M4891" s="2" t="str">
        <f t="shared" si="305"/>
        <v>Oct</v>
      </c>
      <c r="N4891" s="2">
        <f t="shared" si="306"/>
        <v>31</v>
      </c>
    </row>
    <row r="4892" spans="1:14" x14ac:dyDescent="0.2">
      <c r="A4892">
        <v>99668</v>
      </c>
      <c r="B4892" t="s">
        <v>6</v>
      </c>
      <c r="C4892" t="s">
        <v>19</v>
      </c>
      <c r="D4892" s="11">
        <v>373.71</v>
      </c>
      <c r="E4892" s="1">
        <v>43769</v>
      </c>
      <c r="F4892" s="1">
        <v>43772</v>
      </c>
      <c r="G4892" s="12">
        <f t="shared" si="304"/>
        <v>3</v>
      </c>
      <c r="H4892" s="2" t="s">
        <v>21</v>
      </c>
      <c r="I4892" s="2" t="s">
        <v>29</v>
      </c>
      <c r="J4892" s="2">
        <v>2</v>
      </c>
      <c r="K4892" s="2">
        <v>5</v>
      </c>
      <c r="L4892" s="2">
        <f t="shared" si="307"/>
        <v>2019</v>
      </c>
      <c r="M4892" s="2" t="str">
        <f t="shared" si="305"/>
        <v>Oct</v>
      </c>
      <c r="N4892" s="2">
        <f t="shared" si="306"/>
        <v>31</v>
      </c>
    </row>
    <row r="4893" spans="1:14" x14ac:dyDescent="0.2">
      <c r="A4893">
        <v>99669</v>
      </c>
      <c r="B4893" t="s">
        <v>4</v>
      </c>
      <c r="C4893" t="s">
        <v>18</v>
      </c>
      <c r="D4893" s="11">
        <v>1418.97</v>
      </c>
      <c r="E4893" s="1">
        <v>43769</v>
      </c>
      <c r="F4893" s="1">
        <v>43772</v>
      </c>
      <c r="G4893" s="12">
        <f t="shared" si="304"/>
        <v>3</v>
      </c>
      <c r="H4893" s="2" t="s">
        <v>22</v>
      </c>
      <c r="I4893" s="2" t="s">
        <v>28</v>
      </c>
      <c r="J4893" s="2" t="s">
        <v>30</v>
      </c>
      <c r="K4893" s="2" t="s">
        <v>30</v>
      </c>
      <c r="L4893" s="2">
        <f t="shared" si="307"/>
        <v>2019</v>
      </c>
      <c r="M4893" s="2" t="str">
        <f t="shared" si="305"/>
        <v>Oct</v>
      </c>
      <c r="N4893" s="2">
        <f t="shared" si="306"/>
        <v>31</v>
      </c>
    </row>
    <row r="4894" spans="1:14" x14ac:dyDescent="0.2">
      <c r="A4894">
        <v>99669</v>
      </c>
      <c r="B4894" t="s">
        <v>9</v>
      </c>
      <c r="C4894" t="s">
        <v>18</v>
      </c>
      <c r="D4894" s="11">
        <v>877.96</v>
      </c>
      <c r="E4894" s="1">
        <v>43769</v>
      </c>
      <c r="F4894" s="1">
        <v>43772</v>
      </c>
      <c r="G4894" s="12">
        <f t="shared" si="304"/>
        <v>3</v>
      </c>
      <c r="H4894" s="2" t="s">
        <v>22</v>
      </c>
      <c r="I4894" s="2" t="s">
        <v>28</v>
      </c>
      <c r="J4894" s="2" t="s">
        <v>30</v>
      </c>
      <c r="K4894" s="2">
        <v>5</v>
      </c>
      <c r="L4894" s="2">
        <f t="shared" si="307"/>
        <v>2019</v>
      </c>
      <c r="M4894" s="2" t="str">
        <f t="shared" si="305"/>
        <v>Oct</v>
      </c>
      <c r="N4894" s="2">
        <f t="shared" si="306"/>
        <v>31</v>
      </c>
    </row>
    <row r="4895" spans="1:14" x14ac:dyDescent="0.2">
      <c r="A4895">
        <v>99675</v>
      </c>
      <c r="B4895" t="s">
        <v>5</v>
      </c>
      <c r="C4895" t="s">
        <v>18</v>
      </c>
      <c r="D4895" s="11">
        <v>221.06</v>
      </c>
      <c r="E4895" s="1">
        <v>43769</v>
      </c>
      <c r="F4895" s="1">
        <v>43772</v>
      </c>
      <c r="G4895" s="12">
        <f t="shared" si="304"/>
        <v>3</v>
      </c>
      <c r="H4895" s="2" t="s">
        <v>25</v>
      </c>
      <c r="I4895" s="2" t="s">
        <v>28</v>
      </c>
      <c r="J4895" s="2" t="s">
        <v>30</v>
      </c>
      <c r="K4895" s="2">
        <v>3</v>
      </c>
      <c r="L4895" s="2">
        <f t="shared" si="307"/>
        <v>2019</v>
      </c>
      <c r="M4895" s="2" t="str">
        <f t="shared" si="305"/>
        <v>Oct</v>
      </c>
      <c r="N4895" s="2">
        <f t="shared" si="306"/>
        <v>31</v>
      </c>
    </row>
    <row r="4896" spans="1:14" x14ac:dyDescent="0.2">
      <c r="A4896">
        <v>99676</v>
      </c>
      <c r="B4896" t="s">
        <v>8</v>
      </c>
      <c r="C4896" t="s">
        <v>19</v>
      </c>
      <c r="D4896" s="11">
        <v>803.22</v>
      </c>
      <c r="E4896" s="1">
        <v>43769</v>
      </c>
      <c r="F4896" s="1">
        <v>43772</v>
      </c>
      <c r="G4896" s="12">
        <f t="shared" si="304"/>
        <v>3</v>
      </c>
      <c r="H4896" s="2" t="s">
        <v>25</v>
      </c>
      <c r="I4896" s="2" t="s">
        <v>28</v>
      </c>
      <c r="J4896" s="2" t="s">
        <v>30</v>
      </c>
      <c r="K4896" s="2">
        <v>4</v>
      </c>
      <c r="L4896" s="2">
        <f t="shared" si="307"/>
        <v>2019</v>
      </c>
      <c r="M4896" s="2" t="str">
        <f t="shared" si="305"/>
        <v>Oct</v>
      </c>
      <c r="N4896" s="2">
        <f t="shared" si="306"/>
        <v>31</v>
      </c>
    </row>
    <row r="4897" spans="1:14" x14ac:dyDescent="0.2">
      <c r="A4897">
        <v>99676</v>
      </c>
      <c r="B4897" t="s">
        <v>9</v>
      </c>
      <c r="C4897" t="s">
        <v>18</v>
      </c>
      <c r="D4897" s="11">
        <v>349.08</v>
      </c>
      <c r="E4897" s="1">
        <v>43769</v>
      </c>
      <c r="F4897" s="1">
        <v>43772</v>
      </c>
      <c r="G4897" s="12">
        <f t="shared" si="304"/>
        <v>3</v>
      </c>
      <c r="H4897" s="2" t="s">
        <v>25</v>
      </c>
      <c r="I4897" s="2" t="s">
        <v>28</v>
      </c>
      <c r="J4897" s="2">
        <v>3</v>
      </c>
      <c r="K4897" s="2" t="s">
        <v>30</v>
      </c>
      <c r="L4897" s="2">
        <f t="shared" si="307"/>
        <v>2019</v>
      </c>
      <c r="M4897" s="2" t="str">
        <f t="shared" si="305"/>
        <v>Oct</v>
      </c>
      <c r="N4897" s="2">
        <f t="shared" si="306"/>
        <v>31</v>
      </c>
    </row>
    <row r="4898" spans="1:14" x14ac:dyDescent="0.2">
      <c r="A4898">
        <v>99679</v>
      </c>
      <c r="B4898" t="s">
        <v>4</v>
      </c>
      <c r="C4898" t="s">
        <v>18</v>
      </c>
      <c r="D4898" s="11">
        <v>256.18</v>
      </c>
      <c r="E4898" s="1">
        <v>43769</v>
      </c>
      <c r="F4898" s="1">
        <v>43772</v>
      </c>
      <c r="G4898" s="12">
        <f t="shared" si="304"/>
        <v>3</v>
      </c>
      <c r="H4898" s="2" t="s">
        <v>23</v>
      </c>
      <c r="I4898" s="2" t="s">
        <v>29</v>
      </c>
      <c r="J4898" s="2">
        <v>2</v>
      </c>
      <c r="K4898" s="2">
        <v>3</v>
      </c>
      <c r="L4898" s="2">
        <f t="shared" si="307"/>
        <v>2019</v>
      </c>
      <c r="M4898" s="2" t="str">
        <f t="shared" si="305"/>
        <v>Oct</v>
      </c>
      <c r="N4898" s="2">
        <f t="shared" si="306"/>
        <v>31</v>
      </c>
    </row>
    <row r="4899" spans="1:14" x14ac:dyDescent="0.2">
      <c r="A4899">
        <v>99680</v>
      </c>
      <c r="B4899" t="s">
        <v>10</v>
      </c>
      <c r="C4899" t="s">
        <v>19</v>
      </c>
      <c r="D4899" s="11">
        <v>1215.3</v>
      </c>
      <c r="E4899" s="1">
        <v>43769</v>
      </c>
      <c r="F4899" s="1">
        <v>43772</v>
      </c>
      <c r="G4899" s="12">
        <f t="shared" si="304"/>
        <v>3</v>
      </c>
      <c r="H4899" s="2" t="s">
        <v>23</v>
      </c>
      <c r="I4899" s="2" t="s">
        <v>29</v>
      </c>
      <c r="J4899" s="2">
        <v>4</v>
      </c>
      <c r="K4899" s="2">
        <v>2</v>
      </c>
      <c r="L4899" s="2">
        <f t="shared" si="307"/>
        <v>2019</v>
      </c>
      <c r="M4899" s="2" t="str">
        <f t="shared" si="305"/>
        <v>Oct</v>
      </c>
      <c r="N4899" s="2">
        <f t="shared" si="306"/>
        <v>31</v>
      </c>
    </row>
    <row r="4900" spans="1:14" x14ac:dyDescent="0.2">
      <c r="A4900">
        <v>99680</v>
      </c>
      <c r="B4900" t="s">
        <v>7</v>
      </c>
      <c r="C4900" t="s">
        <v>18</v>
      </c>
      <c r="D4900" s="11">
        <v>24.54</v>
      </c>
      <c r="E4900" s="1">
        <v>43769</v>
      </c>
      <c r="F4900" s="1">
        <v>43772</v>
      </c>
      <c r="G4900" s="12">
        <f t="shared" si="304"/>
        <v>3</v>
      </c>
      <c r="H4900" s="2" t="s">
        <v>23</v>
      </c>
      <c r="I4900" s="2" t="s">
        <v>29</v>
      </c>
      <c r="J4900" s="2">
        <v>2</v>
      </c>
      <c r="K4900" s="2">
        <v>5</v>
      </c>
      <c r="L4900" s="2">
        <f t="shared" si="307"/>
        <v>2019</v>
      </c>
      <c r="M4900" s="2" t="str">
        <f t="shared" si="305"/>
        <v>Oct</v>
      </c>
      <c r="N4900" s="2">
        <f t="shared" si="306"/>
        <v>31</v>
      </c>
    </row>
    <row r="4901" spans="1:14" x14ac:dyDescent="0.2">
      <c r="A4901">
        <v>99680</v>
      </c>
      <c r="B4901" t="s">
        <v>7</v>
      </c>
      <c r="C4901" t="s">
        <v>18</v>
      </c>
      <c r="D4901" s="11">
        <v>406.41</v>
      </c>
      <c r="E4901" s="1">
        <v>43769</v>
      </c>
      <c r="F4901" s="1">
        <v>43772</v>
      </c>
      <c r="G4901" s="12">
        <f t="shared" si="304"/>
        <v>3</v>
      </c>
      <c r="H4901" s="2" t="s">
        <v>23</v>
      </c>
      <c r="I4901" s="2" t="s">
        <v>29</v>
      </c>
      <c r="J4901" s="2">
        <v>2</v>
      </c>
      <c r="K4901" s="2">
        <v>5</v>
      </c>
      <c r="L4901" s="2">
        <f t="shared" si="307"/>
        <v>2019</v>
      </c>
      <c r="M4901" s="2" t="str">
        <f t="shared" si="305"/>
        <v>Oct</v>
      </c>
      <c r="N4901" s="2">
        <f t="shared" si="306"/>
        <v>31</v>
      </c>
    </row>
    <row r="4902" spans="1:14" x14ac:dyDescent="0.2">
      <c r="A4902">
        <v>99680</v>
      </c>
      <c r="B4902" t="s">
        <v>6</v>
      </c>
      <c r="C4902" t="s">
        <v>18</v>
      </c>
      <c r="D4902" s="11">
        <v>553.47</v>
      </c>
      <c r="E4902" s="1">
        <v>43769</v>
      </c>
      <c r="F4902" s="1">
        <v>43772</v>
      </c>
      <c r="G4902" s="12">
        <f t="shared" si="304"/>
        <v>3</v>
      </c>
      <c r="H4902" s="2" t="s">
        <v>23</v>
      </c>
      <c r="I4902" s="2" t="s">
        <v>29</v>
      </c>
      <c r="J4902" s="2">
        <v>2</v>
      </c>
      <c r="K4902" s="2" t="s">
        <v>30</v>
      </c>
      <c r="L4902" s="2">
        <f t="shared" si="307"/>
        <v>2019</v>
      </c>
      <c r="M4902" s="2" t="str">
        <f t="shared" si="305"/>
        <v>Oct</v>
      </c>
      <c r="N4902" s="2">
        <f t="shared" si="306"/>
        <v>31</v>
      </c>
    </row>
    <row r="4903" spans="1:14" x14ac:dyDescent="0.2">
      <c r="A4903">
        <v>99680</v>
      </c>
      <c r="B4903" t="s">
        <v>9</v>
      </c>
      <c r="C4903" t="s">
        <v>19</v>
      </c>
      <c r="D4903" s="11">
        <v>508.24</v>
      </c>
      <c r="E4903" s="1">
        <v>43769</v>
      </c>
      <c r="F4903" s="1">
        <v>43772</v>
      </c>
      <c r="G4903" s="12">
        <f t="shared" si="304"/>
        <v>3</v>
      </c>
      <c r="H4903" s="2" t="s">
        <v>23</v>
      </c>
      <c r="I4903" s="2" t="s">
        <v>29</v>
      </c>
      <c r="J4903" s="2">
        <v>4</v>
      </c>
      <c r="K4903" s="2">
        <v>5</v>
      </c>
      <c r="L4903" s="2">
        <f t="shared" si="307"/>
        <v>2019</v>
      </c>
      <c r="M4903" s="2" t="str">
        <f t="shared" si="305"/>
        <v>Oct</v>
      </c>
      <c r="N4903" s="2">
        <f t="shared" si="306"/>
        <v>31</v>
      </c>
    </row>
    <row r="4904" spans="1:14" x14ac:dyDescent="0.2">
      <c r="A4904">
        <v>99682</v>
      </c>
      <c r="B4904" t="s">
        <v>8</v>
      </c>
      <c r="C4904" t="s">
        <v>18</v>
      </c>
      <c r="D4904" s="11">
        <v>685.61</v>
      </c>
      <c r="E4904" s="1">
        <v>43769</v>
      </c>
      <c r="F4904" s="1">
        <v>43772</v>
      </c>
      <c r="G4904" s="12">
        <f t="shared" si="304"/>
        <v>3</v>
      </c>
      <c r="H4904" s="2" t="s">
        <v>24</v>
      </c>
      <c r="I4904" s="2" t="s">
        <v>29</v>
      </c>
      <c r="J4904" s="2" t="s">
        <v>30</v>
      </c>
      <c r="K4904" s="2" t="s">
        <v>30</v>
      </c>
      <c r="L4904" s="2">
        <f t="shared" si="307"/>
        <v>2019</v>
      </c>
      <c r="M4904" s="2" t="str">
        <f t="shared" si="305"/>
        <v>Oct</v>
      </c>
      <c r="N4904" s="2">
        <f t="shared" si="306"/>
        <v>31</v>
      </c>
    </row>
    <row r="4905" spans="1:14" x14ac:dyDescent="0.2">
      <c r="A4905">
        <v>99682</v>
      </c>
      <c r="B4905" t="s">
        <v>5</v>
      </c>
      <c r="C4905" t="s">
        <v>19</v>
      </c>
      <c r="D4905" s="11">
        <v>155.88999999999999</v>
      </c>
      <c r="E4905" s="1">
        <v>43769</v>
      </c>
      <c r="F4905" s="1">
        <v>43772</v>
      </c>
      <c r="G4905" s="12">
        <f t="shared" si="304"/>
        <v>3</v>
      </c>
      <c r="H4905" s="2" t="s">
        <v>24</v>
      </c>
      <c r="I4905" s="2" t="s">
        <v>29</v>
      </c>
      <c r="J4905" s="2">
        <v>2</v>
      </c>
      <c r="K4905" s="2" t="s">
        <v>30</v>
      </c>
      <c r="L4905" s="2">
        <f t="shared" si="307"/>
        <v>2019</v>
      </c>
      <c r="M4905" s="2" t="str">
        <f t="shared" si="305"/>
        <v>Oct</v>
      </c>
      <c r="N4905" s="2">
        <f t="shared" si="306"/>
        <v>31</v>
      </c>
    </row>
    <row r="4906" spans="1:14" x14ac:dyDescent="0.2">
      <c r="A4906">
        <v>99682</v>
      </c>
      <c r="B4906" t="s">
        <v>4</v>
      </c>
      <c r="C4906" t="s">
        <v>18</v>
      </c>
      <c r="D4906" s="11">
        <v>819.74</v>
      </c>
      <c r="E4906" s="1">
        <v>43769</v>
      </c>
      <c r="F4906" s="1">
        <v>43772</v>
      </c>
      <c r="G4906" s="12">
        <f t="shared" si="304"/>
        <v>3</v>
      </c>
      <c r="H4906" s="2" t="s">
        <v>24</v>
      </c>
      <c r="I4906" s="2" t="s">
        <v>29</v>
      </c>
      <c r="J4906" s="2">
        <v>3</v>
      </c>
      <c r="K4906" s="2">
        <v>2</v>
      </c>
      <c r="L4906" s="2">
        <f t="shared" si="307"/>
        <v>2019</v>
      </c>
      <c r="M4906" s="2" t="str">
        <f t="shared" si="305"/>
        <v>Oct</v>
      </c>
      <c r="N4906" s="2">
        <f t="shared" si="306"/>
        <v>31</v>
      </c>
    </row>
    <row r="4907" spans="1:14" x14ac:dyDescent="0.2">
      <c r="A4907">
        <v>99682</v>
      </c>
      <c r="B4907" t="s">
        <v>9</v>
      </c>
      <c r="C4907" t="s">
        <v>18</v>
      </c>
      <c r="D4907" s="11">
        <v>1342.53</v>
      </c>
      <c r="E4907" s="1">
        <v>43769</v>
      </c>
      <c r="F4907" s="1">
        <v>43772</v>
      </c>
      <c r="G4907" s="12">
        <f t="shared" si="304"/>
        <v>3</v>
      </c>
      <c r="H4907" s="2" t="s">
        <v>24</v>
      </c>
      <c r="I4907" s="2" t="s">
        <v>29</v>
      </c>
      <c r="J4907" s="2">
        <v>3</v>
      </c>
      <c r="K4907" s="2" t="s">
        <v>30</v>
      </c>
      <c r="L4907" s="2">
        <f t="shared" si="307"/>
        <v>2019</v>
      </c>
      <c r="M4907" s="2" t="str">
        <f t="shared" si="305"/>
        <v>Oct</v>
      </c>
      <c r="N4907" s="2">
        <f t="shared" si="306"/>
        <v>31</v>
      </c>
    </row>
    <row r="4908" spans="1:14" x14ac:dyDescent="0.2">
      <c r="A4908">
        <v>99691</v>
      </c>
      <c r="B4908" t="s">
        <v>3</v>
      </c>
      <c r="C4908" t="s">
        <v>18</v>
      </c>
      <c r="D4908" s="11">
        <v>315.89</v>
      </c>
      <c r="E4908" s="1">
        <v>43769</v>
      </c>
      <c r="F4908" s="1">
        <v>43772</v>
      </c>
      <c r="G4908" s="12">
        <f t="shared" si="304"/>
        <v>3</v>
      </c>
      <c r="H4908" s="2" t="s">
        <v>27</v>
      </c>
      <c r="I4908" s="2" t="s">
        <v>28</v>
      </c>
      <c r="J4908" s="2">
        <v>2</v>
      </c>
      <c r="K4908" s="2">
        <v>5</v>
      </c>
      <c r="L4908" s="2">
        <f t="shared" si="307"/>
        <v>2019</v>
      </c>
      <c r="M4908" s="2" t="str">
        <f t="shared" si="305"/>
        <v>Oct</v>
      </c>
      <c r="N4908" s="2">
        <f t="shared" si="306"/>
        <v>31</v>
      </c>
    </row>
    <row r="4909" spans="1:14" x14ac:dyDescent="0.2">
      <c r="A4909">
        <v>99691</v>
      </c>
      <c r="B4909" t="s">
        <v>8</v>
      </c>
      <c r="C4909" t="s">
        <v>19</v>
      </c>
      <c r="D4909" s="11">
        <v>1505.34</v>
      </c>
      <c r="E4909" s="1">
        <v>43769</v>
      </c>
      <c r="F4909" s="1">
        <v>43772</v>
      </c>
      <c r="G4909" s="12">
        <f t="shared" si="304"/>
        <v>3</v>
      </c>
      <c r="H4909" s="2" t="s">
        <v>27</v>
      </c>
      <c r="I4909" s="2" t="s">
        <v>28</v>
      </c>
      <c r="J4909" s="2">
        <v>3</v>
      </c>
      <c r="K4909" s="2" t="s">
        <v>30</v>
      </c>
      <c r="L4909" s="2">
        <f t="shared" si="307"/>
        <v>2019</v>
      </c>
      <c r="M4909" s="2" t="str">
        <f t="shared" si="305"/>
        <v>Oct</v>
      </c>
      <c r="N4909" s="2">
        <f t="shared" si="306"/>
        <v>31</v>
      </c>
    </row>
    <row r="4910" spans="1:14" x14ac:dyDescent="0.2">
      <c r="A4910">
        <v>99698</v>
      </c>
      <c r="B4910" t="s">
        <v>3</v>
      </c>
      <c r="C4910" t="s">
        <v>18</v>
      </c>
      <c r="D4910" s="11">
        <v>219.32</v>
      </c>
      <c r="E4910" s="1">
        <v>43770</v>
      </c>
      <c r="F4910" s="1">
        <v>43773</v>
      </c>
      <c r="G4910" s="12">
        <f t="shared" si="304"/>
        <v>3</v>
      </c>
      <c r="H4910" s="2" t="s">
        <v>25</v>
      </c>
      <c r="I4910" s="2" t="s">
        <v>28</v>
      </c>
      <c r="J4910" s="2">
        <v>1</v>
      </c>
      <c r="K4910" s="2">
        <v>5</v>
      </c>
      <c r="L4910" s="2">
        <f t="shared" si="307"/>
        <v>2019</v>
      </c>
      <c r="M4910" s="2" t="str">
        <f t="shared" si="305"/>
        <v>Nov</v>
      </c>
      <c r="N4910" s="2">
        <f t="shared" si="306"/>
        <v>1</v>
      </c>
    </row>
    <row r="4911" spans="1:14" x14ac:dyDescent="0.2">
      <c r="A4911">
        <v>99698</v>
      </c>
      <c r="B4911" t="s">
        <v>4</v>
      </c>
      <c r="C4911" t="s">
        <v>18</v>
      </c>
      <c r="D4911" s="11">
        <v>1189.46</v>
      </c>
      <c r="E4911" s="1">
        <v>43770</v>
      </c>
      <c r="F4911" s="1">
        <v>43773</v>
      </c>
      <c r="G4911" s="12">
        <f t="shared" si="304"/>
        <v>3</v>
      </c>
      <c r="H4911" s="2" t="s">
        <v>25</v>
      </c>
      <c r="I4911" s="2" t="s">
        <v>28</v>
      </c>
      <c r="J4911" s="2">
        <v>4</v>
      </c>
      <c r="K4911" s="2" t="s">
        <v>30</v>
      </c>
      <c r="L4911" s="2">
        <f t="shared" si="307"/>
        <v>2019</v>
      </c>
      <c r="M4911" s="2" t="str">
        <f t="shared" si="305"/>
        <v>Nov</v>
      </c>
      <c r="N4911" s="2">
        <f t="shared" si="306"/>
        <v>1</v>
      </c>
    </row>
    <row r="4912" spans="1:14" x14ac:dyDescent="0.2">
      <c r="A4912">
        <v>99708</v>
      </c>
      <c r="B4912" t="s">
        <v>4</v>
      </c>
      <c r="C4912" t="s">
        <v>19</v>
      </c>
      <c r="D4912" s="11">
        <v>483.08</v>
      </c>
      <c r="E4912" s="1">
        <v>43772</v>
      </c>
      <c r="F4912" s="1">
        <v>43775</v>
      </c>
      <c r="G4912" s="12">
        <f t="shared" si="304"/>
        <v>3</v>
      </c>
      <c r="H4912" s="2" t="s">
        <v>21</v>
      </c>
      <c r="I4912" s="2" t="s">
        <v>28</v>
      </c>
      <c r="J4912" s="2">
        <v>2</v>
      </c>
      <c r="K4912" s="2">
        <v>4</v>
      </c>
      <c r="L4912" s="2">
        <f t="shared" si="307"/>
        <v>2019</v>
      </c>
      <c r="M4912" s="2" t="str">
        <f t="shared" si="305"/>
        <v>Nov</v>
      </c>
      <c r="N4912" s="2">
        <f t="shared" si="306"/>
        <v>3</v>
      </c>
    </row>
    <row r="4913" spans="1:14" x14ac:dyDescent="0.2">
      <c r="A4913">
        <v>99709</v>
      </c>
      <c r="B4913" t="s">
        <v>9</v>
      </c>
      <c r="C4913" t="s">
        <v>19</v>
      </c>
      <c r="D4913" s="11">
        <v>1421.79</v>
      </c>
      <c r="E4913" s="1">
        <v>43772</v>
      </c>
      <c r="F4913" s="1">
        <v>43775</v>
      </c>
      <c r="G4913" s="12">
        <f t="shared" si="304"/>
        <v>3</v>
      </c>
      <c r="H4913" s="2" t="s">
        <v>22</v>
      </c>
      <c r="I4913" s="2" t="s">
        <v>29</v>
      </c>
      <c r="J4913" s="2" t="s">
        <v>30</v>
      </c>
      <c r="K4913" s="2">
        <v>4</v>
      </c>
      <c r="L4913" s="2">
        <f t="shared" si="307"/>
        <v>2019</v>
      </c>
      <c r="M4913" s="2" t="str">
        <f t="shared" si="305"/>
        <v>Nov</v>
      </c>
      <c r="N4913" s="2">
        <f t="shared" si="306"/>
        <v>3</v>
      </c>
    </row>
    <row r="4914" spans="1:14" x14ac:dyDescent="0.2">
      <c r="A4914">
        <v>99710</v>
      </c>
      <c r="B4914" t="s">
        <v>9</v>
      </c>
      <c r="C4914" t="s">
        <v>19</v>
      </c>
      <c r="D4914" s="11">
        <v>964.11</v>
      </c>
      <c r="E4914" s="1">
        <v>43772</v>
      </c>
      <c r="F4914" s="1">
        <v>43775</v>
      </c>
      <c r="G4914" s="12">
        <f t="shared" si="304"/>
        <v>3</v>
      </c>
      <c r="H4914" s="2" t="s">
        <v>25</v>
      </c>
      <c r="I4914" s="2" t="s">
        <v>28</v>
      </c>
      <c r="J4914" s="2">
        <v>2</v>
      </c>
      <c r="K4914" s="2" t="s">
        <v>30</v>
      </c>
      <c r="L4914" s="2">
        <f t="shared" si="307"/>
        <v>2019</v>
      </c>
      <c r="M4914" s="2" t="str">
        <f t="shared" si="305"/>
        <v>Nov</v>
      </c>
      <c r="N4914" s="2">
        <f t="shared" si="306"/>
        <v>3</v>
      </c>
    </row>
    <row r="4915" spans="1:14" x14ac:dyDescent="0.2">
      <c r="A4915">
        <v>99710</v>
      </c>
      <c r="B4915" t="s">
        <v>3</v>
      </c>
      <c r="C4915" t="s">
        <v>19</v>
      </c>
      <c r="D4915" s="11">
        <v>1151.6500000000001</v>
      </c>
      <c r="E4915" s="1">
        <v>43772</v>
      </c>
      <c r="F4915" s="1">
        <v>43775</v>
      </c>
      <c r="G4915" s="12">
        <f t="shared" si="304"/>
        <v>3</v>
      </c>
      <c r="H4915" s="2" t="s">
        <v>25</v>
      </c>
      <c r="I4915" s="2" t="s">
        <v>28</v>
      </c>
      <c r="J4915" s="2">
        <v>1</v>
      </c>
      <c r="K4915" s="2">
        <v>2</v>
      </c>
      <c r="L4915" s="2">
        <f t="shared" si="307"/>
        <v>2019</v>
      </c>
      <c r="M4915" s="2" t="str">
        <f t="shared" si="305"/>
        <v>Nov</v>
      </c>
      <c r="N4915" s="2">
        <f t="shared" si="306"/>
        <v>3</v>
      </c>
    </row>
    <row r="4916" spans="1:14" x14ac:dyDescent="0.2">
      <c r="A4916">
        <v>92292</v>
      </c>
      <c r="B4916" t="s">
        <v>5</v>
      </c>
      <c r="C4916" t="s">
        <v>18</v>
      </c>
      <c r="D4916" s="11">
        <v>1781.63</v>
      </c>
      <c r="E4916" s="1">
        <v>43116</v>
      </c>
      <c r="F4916" s="1">
        <v>43118</v>
      </c>
      <c r="G4916" s="12">
        <f t="shared" si="304"/>
        <v>2</v>
      </c>
      <c r="H4916" s="2" t="s">
        <v>21</v>
      </c>
      <c r="I4916" s="2" t="s">
        <v>28</v>
      </c>
      <c r="J4916" s="2">
        <v>1</v>
      </c>
      <c r="K4916" s="2">
        <v>4</v>
      </c>
      <c r="L4916" s="2">
        <f t="shared" si="307"/>
        <v>2018</v>
      </c>
      <c r="M4916" s="2" t="str">
        <f t="shared" si="305"/>
        <v>Jan</v>
      </c>
      <c r="N4916" s="2">
        <f t="shared" si="306"/>
        <v>16</v>
      </c>
    </row>
    <row r="4917" spans="1:14" x14ac:dyDescent="0.2">
      <c r="A4917">
        <v>99711</v>
      </c>
      <c r="B4917" t="s">
        <v>6</v>
      </c>
      <c r="C4917" t="s">
        <v>19</v>
      </c>
      <c r="D4917" s="11">
        <v>1169</v>
      </c>
      <c r="E4917" s="1">
        <v>43772</v>
      </c>
      <c r="F4917" s="1">
        <v>43775</v>
      </c>
      <c r="G4917" s="12">
        <f t="shared" si="304"/>
        <v>3</v>
      </c>
      <c r="H4917" s="2" t="s">
        <v>23</v>
      </c>
      <c r="I4917" s="2" t="s">
        <v>29</v>
      </c>
      <c r="J4917" s="2">
        <v>1</v>
      </c>
      <c r="K4917" s="2">
        <v>4</v>
      </c>
      <c r="L4917" s="2">
        <f t="shared" si="307"/>
        <v>2019</v>
      </c>
      <c r="M4917" s="2" t="str">
        <f t="shared" si="305"/>
        <v>Nov</v>
      </c>
      <c r="N4917" s="2">
        <f t="shared" si="306"/>
        <v>3</v>
      </c>
    </row>
    <row r="4918" spans="1:14" x14ac:dyDescent="0.2">
      <c r="A4918">
        <v>99713</v>
      </c>
      <c r="B4918" t="s">
        <v>9</v>
      </c>
      <c r="C4918" t="s">
        <v>18</v>
      </c>
      <c r="D4918" s="11">
        <v>1006.46</v>
      </c>
      <c r="E4918" s="1">
        <v>43772</v>
      </c>
      <c r="F4918" s="1">
        <v>43775</v>
      </c>
      <c r="G4918" s="12">
        <f t="shared" si="304"/>
        <v>3</v>
      </c>
      <c r="H4918" s="2" t="s">
        <v>26</v>
      </c>
      <c r="I4918" s="2" t="s">
        <v>28</v>
      </c>
      <c r="J4918" s="2">
        <v>2</v>
      </c>
      <c r="K4918" s="2" t="s">
        <v>30</v>
      </c>
      <c r="L4918" s="2">
        <f t="shared" si="307"/>
        <v>2019</v>
      </c>
      <c r="M4918" s="2" t="str">
        <f t="shared" si="305"/>
        <v>Nov</v>
      </c>
      <c r="N4918" s="2">
        <f t="shared" si="306"/>
        <v>3</v>
      </c>
    </row>
    <row r="4919" spans="1:14" x14ac:dyDescent="0.2">
      <c r="A4919">
        <v>99714</v>
      </c>
      <c r="B4919" t="s">
        <v>8</v>
      </c>
      <c r="C4919" t="s">
        <v>18</v>
      </c>
      <c r="D4919" s="11">
        <v>246.9</v>
      </c>
      <c r="E4919" s="1">
        <v>43772</v>
      </c>
      <c r="F4919" s="1">
        <v>43775</v>
      </c>
      <c r="G4919" s="12">
        <f t="shared" si="304"/>
        <v>3</v>
      </c>
      <c r="H4919" s="2" t="s">
        <v>26</v>
      </c>
      <c r="I4919" s="2" t="s">
        <v>28</v>
      </c>
      <c r="J4919" s="2">
        <v>2</v>
      </c>
      <c r="K4919" s="2">
        <v>3</v>
      </c>
      <c r="L4919" s="2">
        <f t="shared" si="307"/>
        <v>2019</v>
      </c>
      <c r="M4919" s="2" t="str">
        <f t="shared" si="305"/>
        <v>Nov</v>
      </c>
      <c r="N4919" s="2">
        <f t="shared" si="306"/>
        <v>3</v>
      </c>
    </row>
    <row r="4920" spans="1:14" x14ac:dyDescent="0.2">
      <c r="A4920">
        <v>99717</v>
      </c>
      <c r="B4920" t="s">
        <v>8</v>
      </c>
      <c r="C4920" t="s">
        <v>18</v>
      </c>
      <c r="D4920" s="11">
        <v>59.08</v>
      </c>
      <c r="E4920" s="1">
        <v>43773</v>
      </c>
      <c r="F4920" s="1">
        <v>43776</v>
      </c>
      <c r="G4920" s="12">
        <f t="shared" si="304"/>
        <v>3</v>
      </c>
      <c r="H4920" s="2" t="s">
        <v>22</v>
      </c>
      <c r="I4920" s="2" t="s">
        <v>29</v>
      </c>
      <c r="J4920" s="2" t="s">
        <v>30</v>
      </c>
      <c r="K4920" s="2">
        <v>2</v>
      </c>
      <c r="L4920" s="2">
        <f t="shared" si="307"/>
        <v>2019</v>
      </c>
      <c r="M4920" s="2" t="str">
        <f t="shared" si="305"/>
        <v>Nov</v>
      </c>
      <c r="N4920" s="2">
        <f t="shared" si="306"/>
        <v>4</v>
      </c>
    </row>
    <row r="4921" spans="1:14" x14ac:dyDescent="0.2">
      <c r="A4921">
        <v>99717</v>
      </c>
      <c r="B4921" t="s">
        <v>10</v>
      </c>
      <c r="C4921" t="s">
        <v>19</v>
      </c>
      <c r="D4921" s="11">
        <v>1071.31</v>
      </c>
      <c r="E4921" s="1">
        <v>43773</v>
      </c>
      <c r="F4921" s="1">
        <v>43776</v>
      </c>
      <c r="G4921" s="12">
        <f t="shared" si="304"/>
        <v>3</v>
      </c>
      <c r="H4921" s="2" t="s">
        <v>22</v>
      </c>
      <c r="I4921" s="2" t="s">
        <v>29</v>
      </c>
      <c r="J4921" s="2" t="s">
        <v>30</v>
      </c>
      <c r="K4921" s="2">
        <v>5</v>
      </c>
      <c r="L4921" s="2">
        <f t="shared" si="307"/>
        <v>2019</v>
      </c>
      <c r="M4921" s="2" t="str">
        <f t="shared" si="305"/>
        <v>Nov</v>
      </c>
      <c r="N4921" s="2">
        <f t="shared" si="306"/>
        <v>4</v>
      </c>
    </row>
    <row r="4922" spans="1:14" x14ac:dyDescent="0.2">
      <c r="A4922">
        <v>99722</v>
      </c>
      <c r="B4922" t="s">
        <v>10</v>
      </c>
      <c r="C4922" t="s">
        <v>18</v>
      </c>
      <c r="D4922" s="11">
        <v>1649.48</v>
      </c>
      <c r="E4922" s="1">
        <v>43773</v>
      </c>
      <c r="F4922" s="1">
        <v>43776</v>
      </c>
      <c r="G4922" s="12">
        <f t="shared" si="304"/>
        <v>3</v>
      </c>
      <c r="H4922" s="2" t="s">
        <v>27</v>
      </c>
      <c r="I4922" s="2" t="s">
        <v>28</v>
      </c>
      <c r="J4922" s="2">
        <v>2</v>
      </c>
      <c r="K4922" s="2" t="s">
        <v>30</v>
      </c>
      <c r="L4922" s="2">
        <f t="shared" si="307"/>
        <v>2019</v>
      </c>
      <c r="M4922" s="2" t="str">
        <f t="shared" si="305"/>
        <v>Nov</v>
      </c>
      <c r="N4922" s="2">
        <f t="shared" si="306"/>
        <v>4</v>
      </c>
    </row>
    <row r="4923" spans="1:14" x14ac:dyDescent="0.2">
      <c r="A4923">
        <v>99726</v>
      </c>
      <c r="B4923" t="s">
        <v>4</v>
      </c>
      <c r="C4923" t="s">
        <v>18</v>
      </c>
      <c r="D4923" s="11">
        <v>874.75</v>
      </c>
      <c r="E4923" s="1">
        <v>43774</v>
      </c>
      <c r="F4923" s="1">
        <v>43777</v>
      </c>
      <c r="G4923" s="12">
        <f t="shared" si="304"/>
        <v>3</v>
      </c>
      <c r="H4923" s="2" t="s">
        <v>24</v>
      </c>
      <c r="I4923" s="2" t="s">
        <v>28</v>
      </c>
      <c r="J4923" s="2">
        <v>2</v>
      </c>
      <c r="K4923" s="2">
        <v>4</v>
      </c>
      <c r="L4923" s="2">
        <f t="shared" si="307"/>
        <v>2019</v>
      </c>
      <c r="M4923" s="2" t="str">
        <f t="shared" si="305"/>
        <v>Nov</v>
      </c>
      <c r="N4923" s="2">
        <f t="shared" si="306"/>
        <v>5</v>
      </c>
    </row>
    <row r="4924" spans="1:14" x14ac:dyDescent="0.2">
      <c r="A4924">
        <v>92527</v>
      </c>
      <c r="B4924" t="s">
        <v>5</v>
      </c>
      <c r="C4924" t="s">
        <v>18</v>
      </c>
      <c r="D4924" s="11">
        <v>622.58000000000004</v>
      </c>
      <c r="E4924" s="1">
        <v>43144</v>
      </c>
      <c r="F4924" s="1">
        <v>43146</v>
      </c>
      <c r="G4924" s="12">
        <f t="shared" si="304"/>
        <v>2</v>
      </c>
      <c r="H4924" s="2" t="s">
        <v>27</v>
      </c>
      <c r="I4924" s="2" t="s">
        <v>28</v>
      </c>
      <c r="J4924" s="2">
        <v>5</v>
      </c>
      <c r="K4924" s="2" t="s">
        <v>30</v>
      </c>
      <c r="L4924" s="2">
        <f t="shared" si="307"/>
        <v>2018</v>
      </c>
      <c r="M4924" s="2" t="str">
        <f t="shared" si="305"/>
        <v>Feb</v>
      </c>
      <c r="N4924" s="2">
        <f t="shared" si="306"/>
        <v>13</v>
      </c>
    </row>
    <row r="4925" spans="1:14" x14ac:dyDescent="0.2">
      <c r="A4925">
        <v>99749</v>
      </c>
      <c r="B4925" t="s">
        <v>5</v>
      </c>
      <c r="C4925" t="s">
        <v>19</v>
      </c>
      <c r="D4925" s="11">
        <v>120.34</v>
      </c>
      <c r="E4925" s="1">
        <v>43778</v>
      </c>
      <c r="F4925" s="1">
        <v>43781</v>
      </c>
      <c r="G4925" s="12">
        <f t="shared" si="304"/>
        <v>3</v>
      </c>
      <c r="H4925" s="2" t="s">
        <v>21</v>
      </c>
      <c r="I4925" s="2" t="s">
        <v>29</v>
      </c>
      <c r="J4925" s="2">
        <v>3</v>
      </c>
      <c r="K4925" s="2">
        <v>5</v>
      </c>
      <c r="L4925" s="2">
        <f t="shared" si="307"/>
        <v>2019</v>
      </c>
      <c r="M4925" s="2" t="str">
        <f t="shared" si="305"/>
        <v>Nov</v>
      </c>
      <c r="N4925" s="2">
        <f t="shared" si="306"/>
        <v>9</v>
      </c>
    </row>
    <row r="4926" spans="1:14" x14ac:dyDescent="0.2">
      <c r="A4926">
        <v>93168</v>
      </c>
      <c r="B4926" t="s">
        <v>5</v>
      </c>
      <c r="C4926" t="s">
        <v>18</v>
      </c>
      <c r="D4926" s="11">
        <v>908.27</v>
      </c>
      <c r="E4926" s="1">
        <v>43205</v>
      </c>
      <c r="F4926" s="1">
        <v>43207</v>
      </c>
      <c r="G4926" s="12">
        <f t="shared" si="304"/>
        <v>2</v>
      </c>
      <c r="H4926" s="2" t="s">
        <v>26</v>
      </c>
      <c r="I4926" s="2" t="s">
        <v>28</v>
      </c>
      <c r="J4926" s="2">
        <v>2</v>
      </c>
      <c r="K4926" s="2">
        <v>2</v>
      </c>
      <c r="L4926" s="2">
        <f t="shared" si="307"/>
        <v>2018</v>
      </c>
      <c r="M4926" s="2" t="str">
        <f t="shared" si="305"/>
        <v>Apr</v>
      </c>
      <c r="N4926" s="2">
        <f t="shared" si="306"/>
        <v>15</v>
      </c>
    </row>
    <row r="4927" spans="1:14" x14ac:dyDescent="0.2">
      <c r="A4927">
        <v>99749</v>
      </c>
      <c r="B4927" t="s">
        <v>7</v>
      </c>
      <c r="C4927" t="s">
        <v>19</v>
      </c>
      <c r="D4927" s="11">
        <v>729.13</v>
      </c>
      <c r="E4927" s="1">
        <v>43778</v>
      </c>
      <c r="F4927" s="1">
        <v>43781</v>
      </c>
      <c r="G4927" s="12">
        <f t="shared" si="304"/>
        <v>3</v>
      </c>
      <c r="H4927" s="2" t="s">
        <v>21</v>
      </c>
      <c r="I4927" s="2" t="s">
        <v>29</v>
      </c>
      <c r="J4927" s="2">
        <v>4</v>
      </c>
      <c r="K4927" s="2">
        <v>5</v>
      </c>
      <c r="L4927" s="2">
        <f t="shared" si="307"/>
        <v>2019</v>
      </c>
      <c r="M4927" s="2" t="str">
        <f t="shared" si="305"/>
        <v>Nov</v>
      </c>
      <c r="N4927" s="2">
        <f t="shared" si="306"/>
        <v>9</v>
      </c>
    </row>
    <row r="4928" spans="1:14" x14ac:dyDescent="0.2">
      <c r="A4928">
        <v>99750</v>
      </c>
      <c r="B4928" t="s">
        <v>9</v>
      </c>
      <c r="C4928" t="s">
        <v>18</v>
      </c>
      <c r="D4928" s="11">
        <v>817.81</v>
      </c>
      <c r="E4928" s="1">
        <v>43778</v>
      </c>
      <c r="F4928" s="1">
        <v>43781</v>
      </c>
      <c r="G4928" s="12">
        <f t="shared" si="304"/>
        <v>3</v>
      </c>
      <c r="H4928" s="2" t="s">
        <v>21</v>
      </c>
      <c r="I4928" s="2" t="s">
        <v>28</v>
      </c>
      <c r="J4928" s="2">
        <v>4</v>
      </c>
      <c r="K4928" s="2" t="s">
        <v>30</v>
      </c>
      <c r="L4928" s="2">
        <f t="shared" si="307"/>
        <v>2019</v>
      </c>
      <c r="M4928" s="2" t="str">
        <f t="shared" si="305"/>
        <v>Nov</v>
      </c>
      <c r="N4928" s="2">
        <f t="shared" si="306"/>
        <v>9</v>
      </c>
    </row>
    <row r="4929" spans="1:14" x14ac:dyDescent="0.2">
      <c r="A4929">
        <v>99750</v>
      </c>
      <c r="B4929" t="s">
        <v>3</v>
      </c>
      <c r="C4929" t="s">
        <v>18</v>
      </c>
      <c r="D4929" s="11">
        <v>705.48</v>
      </c>
      <c r="E4929" s="1">
        <v>43778</v>
      </c>
      <c r="F4929" s="1">
        <v>43781</v>
      </c>
      <c r="G4929" s="12">
        <f t="shared" si="304"/>
        <v>3</v>
      </c>
      <c r="H4929" s="2" t="s">
        <v>21</v>
      </c>
      <c r="I4929" s="2" t="s">
        <v>28</v>
      </c>
      <c r="J4929" s="2">
        <v>4</v>
      </c>
      <c r="K4929" s="2" t="s">
        <v>30</v>
      </c>
      <c r="L4929" s="2">
        <f t="shared" si="307"/>
        <v>2019</v>
      </c>
      <c r="M4929" s="2" t="str">
        <f t="shared" si="305"/>
        <v>Nov</v>
      </c>
      <c r="N4929" s="2">
        <f t="shared" si="306"/>
        <v>9</v>
      </c>
    </row>
    <row r="4930" spans="1:14" x14ac:dyDescent="0.2">
      <c r="A4930">
        <v>99752</v>
      </c>
      <c r="B4930" t="s">
        <v>7</v>
      </c>
      <c r="C4930" t="s">
        <v>18</v>
      </c>
      <c r="D4930" s="11">
        <v>1304.82</v>
      </c>
      <c r="E4930" s="1">
        <v>43778</v>
      </c>
      <c r="F4930" s="1">
        <v>43781</v>
      </c>
      <c r="G4930" s="12">
        <f t="shared" ref="G4930:G4993" si="308">F4930-E4930</f>
        <v>3</v>
      </c>
      <c r="H4930" s="2" t="s">
        <v>25</v>
      </c>
      <c r="I4930" s="2" t="s">
        <v>28</v>
      </c>
      <c r="J4930" s="2">
        <v>4</v>
      </c>
      <c r="K4930" s="2" t="s">
        <v>30</v>
      </c>
      <c r="L4930" s="2">
        <f t="shared" si="307"/>
        <v>2019</v>
      </c>
      <c r="M4930" s="2" t="str">
        <f t="shared" ref="M4930:M4993" si="309">TEXT(E4930,"mmm")</f>
        <v>Nov</v>
      </c>
      <c r="N4930" s="2">
        <f t="shared" ref="N4930:N4993" si="310">DAY(E4930)</f>
        <v>9</v>
      </c>
    </row>
    <row r="4931" spans="1:14" x14ac:dyDescent="0.2">
      <c r="A4931">
        <v>99752</v>
      </c>
      <c r="B4931" t="s">
        <v>9</v>
      </c>
      <c r="C4931" t="s">
        <v>19</v>
      </c>
      <c r="D4931" s="11">
        <v>1890.53</v>
      </c>
      <c r="E4931" s="1">
        <v>43778</v>
      </c>
      <c r="F4931" s="1">
        <v>43781</v>
      </c>
      <c r="G4931" s="12">
        <f t="shared" si="308"/>
        <v>3</v>
      </c>
      <c r="H4931" s="2" t="s">
        <v>25</v>
      </c>
      <c r="I4931" s="2" t="s">
        <v>28</v>
      </c>
      <c r="J4931" s="2">
        <v>1</v>
      </c>
      <c r="K4931" s="2" t="s">
        <v>30</v>
      </c>
      <c r="L4931" s="2">
        <f t="shared" ref="L4931:L4994" si="311">YEAR(E4931)</f>
        <v>2019</v>
      </c>
      <c r="M4931" s="2" t="str">
        <f t="shared" si="309"/>
        <v>Nov</v>
      </c>
      <c r="N4931" s="2">
        <f t="shared" si="310"/>
        <v>9</v>
      </c>
    </row>
    <row r="4932" spans="1:14" x14ac:dyDescent="0.2">
      <c r="A4932">
        <v>99752</v>
      </c>
      <c r="B4932" t="s">
        <v>7</v>
      </c>
      <c r="C4932" t="s">
        <v>19</v>
      </c>
      <c r="D4932" s="11">
        <v>82.19</v>
      </c>
      <c r="E4932" s="1">
        <v>43778</v>
      </c>
      <c r="F4932" s="1">
        <v>43781</v>
      </c>
      <c r="G4932" s="12">
        <f t="shared" si="308"/>
        <v>3</v>
      </c>
      <c r="H4932" s="2" t="s">
        <v>25</v>
      </c>
      <c r="I4932" s="2" t="s">
        <v>28</v>
      </c>
      <c r="J4932" s="2">
        <v>1</v>
      </c>
      <c r="K4932" s="2">
        <v>3</v>
      </c>
      <c r="L4932" s="2">
        <f t="shared" si="311"/>
        <v>2019</v>
      </c>
      <c r="M4932" s="2" t="str">
        <f t="shared" si="309"/>
        <v>Nov</v>
      </c>
      <c r="N4932" s="2">
        <f t="shared" si="310"/>
        <v>9</v>
      </c>
    </row>
    <row r="4933" spans="1:14" x14ac:dyDescent="0.2">
      <c r="A4933">
        <v>99752</v>
      </c>
      <c r="B4933" t="s">
        <v>6</v>
      </c>
      <c r="C4933" t="s">
        <v>19</v>
      </c>
      <c r="D4933" s="11">
        <v>660.01</v>
      </c>
      <c r="E4933" s="1">
        <v>43778</v>
      </c>
      <c r="F4933" s="1">
        <v>43781</v>
      </c>
      <c r="G4933" s="12">
        <f t="shared" si="308"/>
        <v>3</v>
      </c>
      <c r="H4933" s="2" t="s">
        <v>25</v>
      </c>
      <c r="I4933" s="2" t="s">
        <v>28</v>
      </c>
      <c r="J4933" s="2">
        <v>1</v>
      </c>
      <c r="K4933" s="2">
        <v>1</v>
      </c>
      <c r="L4933" s="2">
        <f t="shared" si="311"/>
        <v>2019</v>
      </c>
      <c r="M4933" s="2" t="str">
        <f t="shared" si="309"/>
        <v>Nov</v>
      </c>
      <c r="N4933" s="2">
        <f t="shared" si="310"/>
        <v>9</v>
      </c>
    </row>
    <row r="4934" spans="1:14" x14ac:dyDescent="0.2">
      <c r="A4934">
        <v>99753</v>
      </c>
      <c r="B4934" t="s">
        <v>3</v>
      </c>
      <c r="C4934" t="s">
        <v>19</v>
      </c>
      <c r="D4934" s="11">
        <v>596.32000000000005</v>
      </c>
      <c r="E4934" s="1">
        <v>43778</v>
      </c>
      <c r="F4934" s="1">
        <v>43781</v>
      </c>
      <c r="G4934" s="12">
        <f t="shared" si="308"/>
        <v>3</v>
      </c>
      <c r="H4934" s="2" t="s">
        <v>23</v>
      </c>
      <c r="I4934" s="2" t="s">
        <v>28</v>
      </c>
      <c r="J4934" s="2">
        <v>4</v>
      </c>
      <c r="K4934" s="2">
        <v>2</v>
      </c>
      <c r="L4934" s="2">
        <f t="shared" si="311"/>
        <v>2019</v>
      </c>
      <c r="M4934" s="2" t="str">
        <f t="shared" si="309"/>
        <v>Nov</v>
      </c>
      <c r="N4934" s="2">
        <f t="shared" si="310"/>
        <v>9</v>
      </c>
    </row>
    <row r="4935" spans="1:14" x14ac:dyDescent="0.2">
      <c r="A4935">
        <v>99754</v>
      </c>
      <c r="B4935" t="s">
        <v>6</v>
      </c>
      <c r="C4935" t="s">
        <v>19</v>
      </c>
      <c r="D4935" s="11">
        <v>309.02</v>
      </c>
      <c r="E4935" s="1">
        <v>43778</v>
      </c>
      <c r="F4935" s="1">
        <v>43781</v>
      </c>
      <c r="G4935" s="12">
        <f t="shared" si="308"/>
        <v>3</v>
      </c>
      <c r="H4935" s="2" t="s">
        <v>23</v>
      </c>
      <c r="I4935" s="2" t="s">
        <v>28</v>
      </c>
      <c r="J4935" s="2">
        <v>3</v>
      </c>
      <c r="K4935" s="2">
        <v>3</v>
      </c>
      <c r="L4935" s="2">
        <f t="shared" si="311"/>
        <v>2019</v>
      </c>
      <c r="M4935" s="2" t="str">
        <f t="shared" si="309"/>
        <v>Nov</v>
      </c>
      <c r="N4935" s="2">
        <f t="shared" si="310"/>
        <v>9</v>
      </c>
    </row>
    <row r="4936" spans="1:14" x14ac:dyDescent="0.2">
      <c r="A4936">
        <v>99756</v>
      </c>
      <c r="B4936" t="s">
        <v>3</v>
      </c>
      <c r="C4936" t="s">
        <v>19</v>
      </c>
      <c r="D4936" s="11">
        <v>7.44</v>
      </c>
      <c r="E4936" s="1">
        <v>43778</v>
      </c>
      <c r="F4936" s="1">
        <v>43781</v>
      </c>
      <c r="G4936" s="12">
        <f t="shared" si="308"/>
        <v>3</v>
      </c>
      <c r="H4936" s="2" t="s">
        <v>24</v>
      </c>
      <c r="I4936" s="2" t="s">
        <v>28</v>
      </c>
      <c r="J4936" s="2">
        <v>4</v>
      </c>
      <c r="K4936" s="2">
        <v>2</v>
      </c>
      <c r="L4936" s="2">
        <f t="shared" si="311"/>
        <v>2019</v>
      </c>
      <c r="M4936" s="2" t="str">
        <f t="shared" si="309"/>
        <v>Nov</v>
      </c>
      <c r="N4936" s="2">
        <f t="shared" si="310"/>
        <v>9</v>
      </c>
    </row>
    <row r="4937" spans="1:14" x14ac:dyDescent="0.2">
      <c r="A4937">
        <v>99756</v>
      </c>
      <c r="B4937" t="s">
        <v>5</v>
      </c>
      <c r="C4937" t="s">
        <v>19</v>
      </c>
      <c r="D4937" s="11">
        <v>1889.67</v>
      </c>
      <c r="E4937" s="1">
        <v>43778</v>
      </c>
      <c r="F4937" s="1">
        <v>43781</v>
      </c>
      <c r="G4937" s="12">
        <f t="shared" si="308"/>
        <v>3</v>
      </c>
      <c r="H4937" s="2" t="s">
        <v>24</v>
      </c>
      <c r="I4937" s="2" t="s">
        <v>28</v>
      </c>
      <c r="J4937" s="2">
        <v>3</v>
      </c>
      <c r="K4937" s="2" t="s">
        <v>30</v>
      </c>
      <c r="L4937" s="2">
        <f t="shared" si="311"/>
        <v>2019</v>
      </c>
      <c r="M4937" s="2" t="str">
        <f t="shared" si="309"/>
        <v>Nov</v>
      </c>
      <c r="N4937" s="2">
        <f t="shared" si="310"/>
        <v>9</v>
      </c>
    </row>
    <row r="4938" spans="1:14" x14ac:dyDescent="0.2">
      <c r="A4938">
        <v>99756</v>
      </c>
      <c r="B4938" t="s">
        <v>10</v>
      </c>
      <c r="C4938" t="s">
        <v>18</v>
      </c>
      <c r="D4938" s="11">
        <v>1253.69</v>
      </c>
      <c r="E4938" s="1">
        <v>43778</v>
      </c>
      <c r="F4938" s="1">
        <v>43781</v>
      </c>
      <c r="G4938" s="12">
        <f t="shared" si="308"/>
        <v>3</v>
      </c>
      <c r="H4938" s="2" t="s">
        <v>24</v>
      </c>
      <c r="I4938" s="2" t="s">
        <v>28</v>
      </c>
      <c r="J4938" s="2">
        <v>5</v>
      </c>
      <c r="K4938" s="2" t="s">
        <v>30</v>
      </c>
      <c r="L4938" s="2">
        <f t="shared" si="311"/>
        <v>2019</v>
      </c>
      <c r="M4938" s="2" t="str">
        <f t="shared" si="309"/>
        <v>Nov</v>
      </c>
      <c r="N4938" s="2">
        <f t="shared" si="310"/>
        <v>9</v>
      </c>
    </row>
    <row r="4939" spans="1:14" x14ac:dyDescent="0.2">
      <c r="A4939">
        <v>99756</v>
      </c>
      <c r="B4939" t="s">
        <v>6</v>
      </c>
      <c r="C4939" t="s">
        <v>18</v>
      </c>
      <c r="D4939" s="11">
        <v>405.17</v>
      </c>
      <c r="E4939" s="1">
        <v>43778</v>
      </c>
      <c r="F4939" s="1">
        <v>43781</v>
      </c>
      <c r="G4939" s="12">
        <f t="shared" si="308"/>
        <v>3</v>
      </c>
      <c r="H4939" s="2" t="s">
        <v>24</v>
      </c>
      <c r="I4939" s="2" t="s">
        <v>28</v>
      </c>
      <c r="J4939" s="2">
        <v>4</v>
      </c>
      <c r="K4939" s="2">
        <v>4</v>
      </c>
      <c r="L4939" s="2">
        <f t="shared" si="311"/>
        <v>2019</v>
      </c>
      <c r="M4939" s="2" t="str">
        <f t="shared" si="309"/>
        <v>Nov</v>
      </c>
      <c r="N4939" s="2">
        <f t="shared" si="310"/>
        <v>9</v>
      </c>
    </row>
    <row r="4940" spans="1:14" x14ac:dyDescent="0.2">
      <c r="A4940">
        <v>99756</v>
      </c>
      <c r="B4940" t="s">
        <v>10</v>
      </c>
      <c r="C4940" t="s">
        <v>18</v>
      </c>
      <c r="D4940" s="11">
        <v>1943.2</v>
      </c>
      <c r="E4940" s="1">
        <v>43778</v>
      </c>
      <c r="F4940" s="1">
        <v>43781</v>
      </c>
      <c r="G4940" s="12">
        <f t="shared" si="308"/>
        <v>3</v>
      </c>
      <c r="H4940" s="2" t="s">
        <v>24</v>
      </c>
      <c r="I4940" s="2" t="s">
        <v>28</v>
      </c>
      <c r="J4940" s="2">
        <v>4</v>
      </c>
      <c r="K4940" s="2" t="s">
        <v>30</v>
      </c>
      <c r="L4940" s="2">
        <f t="shared" si="311"/>
        <v>2019</v>
      </c>
      <c r="M4940" s="2" t="str">
        <f t="shared" si="309"/>
        <v>Nov</v>
      </c>
      <c r="N4940" s="2">
        <f t="shared" si="310"/>
        <v>9</v>
      </c>
    </row>
    <row r="4941" spans="1:14" x14ac:dyDescent="0.2">
      <c r="A4941">
        <v>93213</v>
      </c>
      <c r="B4941" t="s">
        <v>5</v>
      </c>
      <c r="C4941" t="s">
        <v>18</v>
      </c>
      <c r="D4941" s="11">
        <v>1022.58</v>
      </c>
      <c r="E4941" s="1">
        <v>43209</v>
      </c>
      <c r="F4941" s="1">
        <v>43211</v>
      </c>
      <c r="G4941" s="12">
        <f t="shared" si="308"/>
        <v>2</v>
      </c>
      <c r="H4941" s="2" t="s">
        <v>23</v>
      </c>
      <c r="I4941" s="2" t="s">
        <v>28</v>
      </c>
      <c r="J4941" s="2">
        <v>5</v>
      </c>
      <c r="K4941" s="2">
        <v>4</v>
      </c>
      <c r="L4941" s="2">
        <f t="shared" si="311"/>
        <v>2018</v>
      </c>
      <c r="M4941" s="2" t="str">
        <f t="shared" si="309"/>
        <v>Apr</v>
      </c>
      <c r="N4941" s="2">
        <f t="shared" si="310"/>
        <v>19</v>
      </c>
    </row>
    <row r="4942" spans="1:14" x14ac:dyDescent="0.2">
      <c r="A4942">
        <v>99758</v>
      </c>
      <c r="B4942" t="s">
        <v>5</v>
      </c>
      <c r="C4942" t="s">
        <v>19</v>
      </c>
      <c r="D4942" s="11">
        <v>859.65</v>
      </c>
      <c r="E4942" s="1">
        <v>43778</v>
      </c>
      <c r="F4942" s="1">
        <v>43781</v>
      </c>
      <c r="G4942" s="12">
        <f t="shared" si="308"/>
        <v>3</v>
      </c>
      <c r="H4942" s="2" t="s">
        <v>26</v>
      </c>
      <c r="I4942" s="2" t="s">
        <v>28</v>
      </c>
      <c r="J4942" s="2">
        <v>4</v>
      </c>
      <c r="K4942" s="2" t="s">
        <v>30</v>
      </c>
      <c r="L4942" s="2">
        <f t="shared" si="311"/>
        <v>2019</v>
      </c>
      <c r="M4942" s="2" t="str">
        <f t="shared" si="309"/>
        <v>Nov</v>
      </c>
      <c r="N4942" s="2">
        <f t="shared" si="310"/>
        <v>9</v>
      </c>
    </row>
    <row r="4943" spans="1:14" x14ac:dyDescent="0.2">
      <c r="A4943">
        <v>93309</v>
      </c>
      <c r="B4943" t="s">
        <v>5</v>
      </c>
      <c r="C4943" t="s">
        <v>18</v>
      </c>
      <c r="D4943" s="11">
        <v>725.03</v>
      </c>
      <c r="E4943" s="1">
        <v>43216</v>
      </c>
      <c r="F4943" s="1">
        <v>43218</v>
      </c>
      <c r="G4943" s="12">
        <f t="shared" si="308"/>
        <v>2</v>
      </c>
      <c r="H4943" s="2" t="s">
        <v>22</v>
      </c>
      <c r="I4943" s="2" t="s">
        <v>29</v>
      </c>
      <c r="J4943" s="2">
        <v>4</v>
      </c>
      <c r="K4943" s="2">
        <v>4</v>
      </c>
      <c r="L4943" s="2">
        <f t="shared" si="311"/>
        <v>2018</v>
      </c>
      <c r="M4943" s="2" t="str">
        <f t="shared" si="309"/>
        <v>Apr</v>
      </c>
      <c r="N4943" s="2">
        <f t="shared" si="310"/>
        <v>26</v>
      </c>
    </row>
    <row r="4944" spans="1:14" x14ac:dyDescent="0.2">
      <c r="A4944">
        <v>99758</v>
      </c>
      <c r="B4944" t="s">
        <v>9</v>
      </c>
      <c r="C4944" t="s">
        <v>18</v>
      </c>
      <c r="D4944" s="11">
        <v>511.36</v>
      </c>
      <c r="E4944" s="1">
        <v>43778</v>
      </c>
      <c r="F4944" s="1">
        <v>43781</v>
      </c>
      <c r="G4944" s="12">
        <f t="shared" si="308"/>
        <v>3</v>
      </c>
      <c r="H4944" s="2" t="s">
        <v>26</v>
      </c>
      <c r="I4944" s="2" t="s">
        <v>28</v>
      </c>
      <c r="J4944" s="2">
        <v>4</v>
      </c>
      <c r="K4944" s="2">
        <v>4</v>
      </c>
      <c r="L4944" s="2">
        <f t="shared" si="311"/>
        <v>2019</v>
      </c>
      <c r="M4944" s="2" t="str">
        <f t="shared" si="309"/>
        <v>Nov</v>
      </c>
      <c r="N4944" s="2">
        <f t="shared" si="310"/>
        <v>9</v>
      </c>
    </row>
    <row r="4945" spans="1:14" x14ac:dyDescent="0.2">
      <c r="A4945">
        <v>99760</v>
      </c>
      <c r="B4945" t="s">
        <v>3</v>
      </c>
      <c r="C4945" t="s">
        <v>19</v>
      </c>
      <c r="D4945" s="11">
        <v>1978.84</v>
      </c>
      <c r="E4945" s="1">
        <v>43778</v>
      </c>
      <c r="F4945" s="1">
        <v>43781</v>
      </c>
      <c r="G4945" s="12">
        <f t="shared" si="308"/>
        <v>3</v>
      </c>
      <c r="H4945" s="2" t="s">
        <v>27</v>
      </c>
      <c r="I4945" s="2" t="s">
        <v>28</v>
      </c>
      <c r="J4945" s="2">
        <v>4</v>
      </c>
      <c r="K4945" s="2" t="s">
        <v>30</v>
      </c>
      <c r="L4945" s="2">
        <f t="shared" si="311"/>
        <v>2019</v>
      </c>
      <c r="M4945" s="2" t="str">
        <f t="shared" si="309"/>
        <v>Nov</v>
      </c>
      <c r="N4945" s="2">
        <f t="shared" si="310"/>
        <v>9</v>
      </c>
    </row>
    <row r="4946" spans="1:14" x14ac:dyDescent="0.2">
      <c r="A4946">
        <v>99781</v>
      </c>
      <c r="B4946" t="s">
        <v>3</v>
      </c>
      <c r="C4946" t="s">
        <v>18</v>
      </c>
      <c r="D4946" s="11">
        <v>597.03</v>
      </c>
      <c r="E4946" s="1">
        <v>43780</v>
      </c>
      <c r="F4946" s="1">
        <v>43783</v>
      </c>
      <c r="G4946" s="12">
        <f t="shared" si="308"/>
        <v>3</v>
      </c>
      <c r="H4946" s="2" t="s">
        <v>24</v>
      </c>
      <c r="I4946" s="2" t="s">
        <v>28</v>
      </c>
      <c r="J4946" s="2">
        <v>3</v>
      </c>
      <c r="K4946" s="2">
        <v>3</v>
      </c>
      <c r="L4946" s="2">
        <f t="shared" si="311"/>
        <v>2019</v>
      </c>
      <c r="M4946" s="2" t="str">
        <f t="shared" si="309"/>
        <v>Nov</v>
      </c>
      <c r="N4946" s="2">
        <f t="shared" si="310"/>
        <v>11</v>
      </c>
    </row>
    <row r="4947" spans="1:14" x14ac:dyDescent="0.2">
      <c r="A4947">
        <v>99781</v>
      </c>
      <c r="B4947" t="s">
        <v>10</v>
      </c>
      <c r="C4947" t="s">
        <v>18</v>
      </c>
      <c r="D4947" s="11">
        <v>1313.37</v>
      </c>
      <c r="E4947" s="1">
        <v>43780</v>
      </c>
      <c r="F4947" s="1">
        <v>43783</v>
      </c>
      <c r="G4947" s="12">
        <f t="shared" si="308"/>
        <v>3</v>
      </c>
      <c r="H4947" s="2" t="s">
        <v>24</v>
      </c>
      <c r="I4947" s="2" t="s">
        <v>28</v>
      </c>
      <c r="J4947" s="2">
        <v>4</v>
      </c>
      <c r="K4947" s="2" t="s">
        <v>30</v>
      </c>
      <c r="L4947" s="2">
        <f t="shared" si="311"/>
        <v>2019</v>
      </c>
      <c r="M4947" s="2" t="str">
        <f t="shared" si="309"/>
        <v>Nov</v>
      </c>
      <c r="N4947" s="2">
        <f t="shared" si="310"/>
        <v>11</v>
      </c>
    </row>
    <row r="4948" spans="1:14" x14ac:dyDescent="0.2">
      <c r="A4948">
        <v>99794</v>
      </c>
      <c r="B4948" t="s">
        <v>6</v>
      </c>
      <c r="C4948" t="s">
        <v>18</v>
      </c>
      <c r="D4948" s="11">
        <v>984.92</v>
      </c>
      <c r="E4948" s="1">
        <v>43782</v>
      </c>
      <c r="F4948" s="1">
        <v>43785</v>
      </c>
      <c r="G4948" s="12">
        <f t="shared" si="308"/>
        <v>3</v>
      </c>
      <c r="H4948" s="2" t="s">
        <v>21</v>
      </c>
      <c r="I4948" s="2" t="s">
        <v>28</v>
      </c>
      <c r="J4948" s="2">
        <v>4</v>
      </c>
      <c r="K4948" s="2" t="s">
        <v>30</v>
      </c>
      <c r="L4948" s="2">
        <f t="shared" si="311"/>
        <v>2019</v>
      </c>
      <c r="M4948" s="2" t="str">
        <f t="shared" si="309"/>
        <v>Nov</v>
      </c>
      <c r="N4948" s="2">
        <f t="shared" si="310"/>
        <v>13</v>
      </c>
    </row>
    <row r="4949" spans="1:14" x14ac:dyDescent="0.2">
      <c r="A4949">
        <v>99794</v>
      </c>
      <c r="B4949" t="s">
        <v>5</v>
      </c>
      <c r="C4949" t="s">
        <v>19</v>
      </c>
      <c r="D4949" s="11">
        <v>1355.69</v>
      </c>
      <c r="E4949" s="1">
        <v>43782</v>
      </c>
      <c r="F4949" s="1">
        <v>43785</v>
      </c>
      <c r="G4949" s="12">
        <f t="shared" si="308"/>
        <v>3</v>
      </c>
      <c r="H4949" s="2" t="s">
        <v>21</v>
      </c>
      <c r="I4949" s="2" t="s">
        <v>28</v>
      </c>
      <c r="J4949" s="2">
        <v>4</v>
      </c>
      <c r="K4949" s="2" t="s">
        <v>30</v>
      </c>
      <c r="L4949" s="2">
        <f t="shared" si="311"/>
        <v>2019</v>
      </c>
      <c r="M4949" s="2" t="str">
        <f t="shared" si="309"/>
        <v>Nov</v>
      </c>
      <c r="N4949" s="2">
        <f t="shared" si="310"/>
        <v>13</v>
      </c>
    </row>
    <row r="4950" spans="1:14" x14ac:dyDescent="0.2">
      <c r="A4950">
        <v>99802</v>
      </c>
      <c r="B4950" t="s">
        <v>4</v>
      </c>
      <c r="C4950" t="s">
        <v>18</v>
      </c>
      <c r="D4950" s="11">
        <v>1305.7</v>
      </c>
      <c r="E4950" s="1">
        <v>43782</v>
      </c>
      <c r="F4950" s="1">
        <v>43785</v>
      </c>
      <c r="G4950" s="12">
        <f t="shared" si="308"/>
        <v>3</v>
      </c>
      <c r="H4950" s="2" t="s">
        <v>25</v>
      </c>
      <c r="I4950" s="2" t="s">
        <v>28</v>
      </c>
      <c r="J4950" s="2">
        <v>3</v>
      </c>
      <c r="K4950" s="2">
        <v>3</v>
      </c>
      <c r="L4950" s="2">
        <f t="shared" si="311"/>
        <v>2019</v>
      </c>
      <c r="M4950" s="2" t="str">
        <f t="shared" si="309"/>
        <v>Nov</v>
      </c>
      <c r="N4950" s="2">
        <f t="shared" si="310"/>
        <v>13</v>
      </c>
    </row>
    <row r="4951" spans="1:14" x14ac:dyDescent="0.2">
      <c r="A4951">
        <v>99802</v>
      </c>
      <c r="B4951" t="s">
        <v>4</v>
      </c>
      <c r="C4951" t="s">
        <v>18</v>
      </c>
      <c r="D4951" s="11">
        <v>1088.31</v>
      </c>
      <c r="E4951" s="1">
        <v>43782</v>
      </c>
      <c r="F4951" s="1">
        <v>43785</v>
      </c>
      <c r="G4951" s="12">
        <f t="shared" si="308"/>
        <v>3</v>
      </c>
      <c r="H4951" s="2" t="s">
        <v>25</v>
      </c>
      <c r="I4951" s="2" t="s">
        <v>28</v>
      </c>
      <c r="J4951" s="2">
        <v>3</v>
      </c>
      <c r="K4951" s="2" t="s">
        <v>30</v>
      </c>
      <c r="L4951" s="2">
        <f t="shared" si="311"/>
        <v>2019</v>
      </c>
      <c r="M4951" s="2" t="str">
        <f t="shared" si="309"/>
        <v>Nov</v>
      </c>
      <c r="N4951" s="2">
        <f t="shared" si="310"/>
        <v>13</v>
      </c>
    </row>
    <row r="4952" spans="1:14" x14ac:dyDescent="0.2">
      <c r="A4952">
        <v>99802</v>
      </c>
      <c r="B4952" t="s">
        <v>6</v>
      </c>
      <c r="C4952" t="s">
        <v>18</v>
      </c>
      <c r="D4952" s="11">
        <v>825.25</v>
      </c>
      <c r="E4952" s="1">
        <v>43782</v>
      </c>
      <c r="F4952" s="1">
        <v>43785</v>
      </c>
      <c r="G4952" s="12">
        <f t="shared" si="308"/>
        <v>3</v>
      </c>
      <c r="H4952" s="2" t="s">
        <v>25</v>
      </c>
      <c r="I4952" s="2" t="s">
        <v>28</v>
      </c>
      <c r="J4952" s="2">
        <v>3</v>
      </c>
      <c r="K4952" s="2" t="s">
        <v>30</v>
      </c>
      <c r="L4952" s="2">
        <f t="shared" si="311"/>
        <v>2019</v>
      </c>
      <c r="M4952" s="2" t="str">
        <f t="shared" si="309"/>
        <v>Nov</v>
      </c>
      <c r="N4952" s="2">
        <f t="shared" si="310"/>
        <v>13</v>
      </c>
    </row>
    <row r="4953" spans="1:14" x14ac:dyDescent="0.2">
      <c r="A4953">
        <v>93695</v>
      </c>
      <c r="B4953" t="s">
        <v>5</v>
      </c>
      <c r="C4953" t="s">
        <v>18</v>
      </c>
      <c r="D4953" s="11">
        <v>936.21</v>
      </c>
      <c r="E4953" s="1">
        <v>43252</v>
      </c>
      <c r="F4953" s="1">
        <v>43254</v>
      </c>
      <c r="G4953" s="12">
        <f t="shared" si="308"/>
        <v>2</v>
      </c>
      <c r="H4953" s="2" t="s">
        <v>23</v>
      </c>
      <c r="I4953" s="2" t="s">
        <v>29</v>
      </c>
      <c r="J4953" s="2">
        <v>1</v>
      </c>
      <c r="K4953" s="2">
        <v>3</v>
      </c>
      <c r="L4953" s="2">
        <f t="shared" si="311"/>
        <v>2018</v>
      </c>
      <c r="M4953" s="2" t="str">
        <f t="shared" si="309"/>
        <v>Jun</v>
      </c>
      <c r="N4953" s="2">
        <f t="shared" si="310"/>
        <v>1</v>
      </c>
    </row>
    <row r="4954" spans="1:14" x14ac:dyDescent="0.2">
      <c r="A4954">
        <v>99829</v>
      </c>
      <c r="B4954" t="s">
        <v>8</v>
      </c>
      <c r="C4954" t="s">
        <v>19</v>
      </c>
      <c r="D4954" s="11">
        <v>655.54</v>
      </c>
      <c r="E4954" s="1">
        <v>43783</v>
      </c>
      <c r="F4954" s="1">
        <v>43786</v>
      </c>
      <c r="G4954" s="12">
        <f t="shared" si="308"/>
        <v>3</v>
      </c>
      <c r="H4954" s="2" t="s">
        <v>27</v>
      </c>
      <c r="I4954" s="2" t="s">
        <v>28</v>
      </c>
      <c r="J4954" s="2">
        <v>2</v>
      </c>
      <c r="K4954" s="2">
        <v>5</v>
      </c>
      <c r="L4954" s="2">
        <f t="shared" si="311"/>
        <v>2019</v>
      </c>
      <c r="M4954" s="2" t="str">
        <f t="shared" si="309"/>
        <v>Nov</v>
      </c>
      <c r="N4954" s="2">
        <f t="shared" si="310"/>
        <v>14</v>
      </c>
    </row>
    <row r="4955" spans="1:14" x14ac:dyDescent="0.2">
      <c r="A4955">
        <v>99835</v>
      </c>
      <c r="B4955" t="s">
        <v>10</v>
      </c>
      <c r="C4955" t="s">
        <v>19</v>
      </c>
      <c r="D4955" s="11">
        <v>1022.76</v>
      </c>
      <c r="E4955" s="1">
        <v>43784</v>
      </c>
      <c r="F4955" s="1">
        <v>43787</v>
      </c>
      <c r="G4955" s="12">
        <f t="shared" si="308"/>
        <v>3</v>
      </c>
      <c r="H4955" s="2" t="s">
        <v>22</v>
      </c>
      <c r="I4955" s="2" t="s">
        <v>28</v>
      </c>
      <c r="J4955" s="2">
        <v>5</v>
      </c>
      <c r="K4955" s="2">
        <v>5</v>
      </c>
      <c r="L4955" s="2">
        <f t="shared" si="311"/>
        <v>2019</v>
      </c>
      <c r="M4955" s="2" t="str">
        <f t="shared" si="309"/>
        <v>Nov</v>
      </c>
      <c r="N4955" s="2">
        <f t="shared" si="310"/>
        <v>15</v>
      </c>
    </row>
    <row r="4956" spans="1:14" x14ac:dyDescent="0.2">
      <c r="A4956">
        <v>99836</v>
      </c>
      <c r="B4956" t="s">
        <v>4</v>
      </c>
      <c r="C4956" t="s">
        <v>18</v>
      </c>
      <c r="D4956" s="11">
        <v>1462.36</v>
      </c>
      <c r="E4956" s="1">
        <v>43784</v>
      </c>
      <c r="F4956" s="1">
        <v>43787</v>
      </c>
      <c r="G4956" s="12">
        <f t="shared" si="308"/>
        <v>3</v>
      </c>
      <c r="H4956" s="2" t="s">
        <v>22</v>
      </c>
      <c r="I4956" s="2" t="s">
        <v>28</v>
      </c>
      <c r="J4956" s="2" t="s">
        <v>30</v>
      </c>
      <c r="K4956" s="2" t="s">
        <v>30</v>
      </c>
      <c r="L4956" s="2">
        <f t="shared" si="311"/>
        <v>2019</v>
      </c>
      <c r="M4956" s="2" t="str">
        <f t="shared" si="309"/>
        <v>Nov</v>
      </c>
      <c r="N4956" s="2">
        <f t="shared" si="310"/>
        <v>15</v>
      </c>
    </row>
    <row r="4957" spans="1:14" x14ac:dyDescent="0.2">
      <c r="A4957">
        <v>99840</v>
      </c>
      <c r="B4957" t="s">
        <v>3</v>
      </c>
      <c r="C4957" t="s">
        <v>18</v>
      </c>
      <c r="D4957" s="11">
        <v>106.7</v>
      </c>
      <c r="E4957" s="1">
        <v>43784</v>
      </c>
      <c r="F4957" s="1">
        <v>43787</v>
      </c>
      <c r="G4957" s="12">
        <f t="shared" si="308"/>
        <v>3</v>
      </c>
      <c r="H4957" s="2" t="s">
        <v>23</v>
      </c>
      <c r="I4957" s="2" t="s">
        <v>28</v>
      </c>
      <c r="J4957" s="2">
        <v>5</v>
      </c>
      <c r="K4957" s="2">
        <v>3</v>
      </c>
      <c r="L4957" s="2">
        <f t="shared" si="311"/>
        <v>2019</v>
      </c>
      <c r="M4957" s="2" t="str">
        <f t="shared" si="309"/>
        <v>Nov</v>
      </c>
      <c r="N4957" s="2">
        <f t="shared" si="310"/>
        <v>15</v>
      </c>
    </row>
    <row r="4958" spans="1:14" x14ac:dyDescent="0.2">
      <c r="A4958">
        <v>99849</v>
      </c>
      <c r="B4958" t="s">
        <v>9</v>
      </c>
      <c r="C4958" t="s">
        <v>19</v>
      </c>
      <c r="D4958" s="11">
        <v>1967.98</v>
      </c>
      <c r="E4958" s="1">
        <v>43785</v>
      </c>
      <c r="F4958" s="1">
        <v>43788</v>
      </c>
      <c r="G4958" s="12">
        <f t="shared" si="308"/>
        <v>3</v>
      </c>
      <c r="H4958" s="2" t="s">
        <v>22</v>
      </c>
      <c r="I4958" s="2" t="s">
        <v>29</v>
      </c>
      <c r="J4958" s="2">
        <v>5</v>
      </c>
      <c r="K4958" s="2" t="s">
        <v>30</v>
      </c>
      <c r="L4958" s="2">
        <f t="shared" si="311"/>
        <v>2019</v>
      </c>
      <c r="M4958" s="2" t="str">
        <f t="shared" si="309"/>
        <v>Nov</v>
      </c>
      <c r="N4958" s="2">
        <f t="shared" si="310"/>
        <v>16</v>
      </c>
    </row>
    <row r="4959" spans="1:14" x14ac:dyDescent="0.2">
      <c r="A4959">
        <v>99850</v>
      </c>
      <c r="B4959" t="s">
        <v>5</v>
      </c>
      <c r="C4959" t="s">
        <v>19</v>
      </c>
      <c r="D4959" s="11">
        <v>729.81</v>
      </c>
      <c r="E4959" s="1">
        <v>43785</v>
      </c>
      <c r="F4959" s="1">
        <v>43788</v>
      </c>
      <c r="G4959" s="12">
        <f t="shared" si="308"/>
        <v>3</v>
      </c>
      <c r="H4959" s="2" t="s">
        <v>25</v>
      </c>
      <c r="I4959" s="2" t="s">
        <v>28</v>
      </c>
      <c r="J4959" s="2">
        <v>3</v>
      </c>
      <c r="K4959" s="2" t="s">
        <v>30</v>
      </c>
      <c r="L4959" s="2">
        <f t="shared" si="311"/>
        <v>2019</v>
      </c>
      <c r="M4959" s="2" t="str">
        <f t="shared" si="309"/>
        <v>Nov</v>
      </c>
      <c r="N4959" s="2">
        <f t="shared" si="310"/>
        <v>16</v>
      </c>
    </row>
    <row r="4960" spans="1:14" x14ac:dyDescent="0.2">
      <c r="A4960">
        <v>99852</v>
      </c>
      <c r="B4960" t="s">
        <v>2</v>
      </c>
      <c r="C4960" t="s">
        <v>18</v>
      </c>
      <c r="D4960" s="11">
        <v>1821.56</v>
      </c>
      <c r="E4960" s="1">
        <v>43785</v>
      </c>
      <c r="F4960" s="1">
        <v>43788</v>
      </c>
      <c r="G4960" s="12">
        <f t="shared" si="308"/>
        <v>3</v>
      </c>
      <c r="H4960" s="2" t="s">
        <v>23</v>
      </c>
      <c r="I4960" s="2" t="s">
        <v>28</v>
      </c>
      <c r="J4960" s="2">
        <v>5</v>
      </c>
      <c r="K4960" s="2">
        <v>3</v>
      </c>
      <c r="L4960" s="2">
        <f t="shared" si="311"/>
        <v>2019</v>
      </c>
      <c r="M4960" s="2" t="str">
        <f t="shared" si="309"/>
        <v>Nov</v>
      </c>
      <c r="N4960" s="2">
        <f t="shared" si="310"/>
        <v>16</v>
      </c>
    </row>
    <row r="4961" spans="1:14" x14ac:dyDescent="0.2">
      <c r="A4961">
        <v>99860</v>
      </c>
      <c r="B4961" t="s">
        <v>8</v>
      </c>
      <c r="C4961" t="s">
        <v>18</v>
      </c>
      <c r="D4961" s="11">
        <v>1482.59</v>
      </c>
      <c r="E4961" s="1">
        <v>43786</v>
      </c>
      <c r="F4961" s="1">
        <v>43789</v>
      </c>
      <c r="G4961" s="12">
        <f t="shared" si="308"/>
        <v>3</v>
      </c>
      <c r="H4961" s="2" t="s">
        <v>25</v>
      </c>
      <c r="I4961" s="2" t="s">
        <v>28</v>
      </c>
      <c r="J4961" s="2" t="s">
        <v>30</v>
      </c>
      <c r="K4961" s="2" t="s">
        <v>30</v>
      </c>
      <c r="L4961" s="2">
        <f t="shared" si="311"/>
        <v>2019</v>
      </c>
      <c r="M4961" s="2" t="str">
        <f t="shared" si="309"/>
        <v>Nov</v>
      </c>
      <c r="N4961" s="2">
        <f t="shared" si="310"/>
        <v>17</v>
      </c>
    </row>
    <row r="4962" spans="1:14" x14ac:dyDescent="0.2">
      <c r="A4962">
        <v>99869</v>
      </c>
      <c r="B4962" t="s">
        <v>4</v>
      </c>
      <c r="C4962" t="s">
        <v>19</v>
      </c>
      <c r="D4962" s="11">
        <v>391.28</v>
      </c>
      <c r="E4962" s="1">
        <v>43787</v>
      </c>
      <c r="F4962" s="1">
        <v>43790</v>
      </c>
      <c r="G4962" s="12">
        <f t="shared" si="308"/>
        <v>3</v>
      </c>
      <c r="H4962" s="2" t="s">
        <v>25</v>
      </c>
      <c r="I4962" s="2" t="s">
        <v>29</v>
      </c>
      <c r="J4962" s="2">
        <v>2</v>
      </c>
      <c r="K4962" s="2">
        <v>5</v>
      </c>
      <c r="L4962" s="2">
        <f t="shared" si="311"/>
        <v>2019</v>
      </c>
      <c r="M4962" s="2" t="str">
        <f t="shared" si="309"/>
        <v>Nov</v>
      </c>
      <c r="N4962" s="2">
        <f t="shared" si="310"/>
        <v>18</v>
      </c>
    </row>
    <row r="4963" spans="1:14" x14ac:dyDescent="0.2">
      <c r="A4963">
        <v>99870</v>
      </c>
      <c r="B4963" t="s">
        <v>9</v>
      </c>
      <c r="C4963" t="s">
        <v>19</v>
      </c>
      <c r="D4963" s="11">
        <v>931.46</v>
      </c>
      <c r="E4963" s="1">
        <v>43787</v>
      </c>
      <c r="F4963" s="1">
        <v>43790</v>
      </c>
      <c r="G4963" s="12">
        <f t="shared" si="308"/>
        <v>3</v>
      </c>
      <c r="H4963" s="2" t="s">
        <v>25</v>
      </c>
      <c r="I4963" s="2" t="s">
        <v>28</v>
      </c>
      <c r="J4963" s="2">
        <v>4</v>
      </c>
      <c r="K4963" s="2" t="s">
        <v>30</v>
      </c>
      <c r="L4963" s="2">
        <f t="shared" si="311"/>
        <v>2019</v>
      </c>
      <c r="M4963" s="2" t="str">
        <f t="shared" si="309"/>
        <v>Nov</v>
      </c>
      <c r="N4963" s="2">
        <f t="shared" si="310"/>
        <v>18</v>
      </c>
    </row>
    <row r="4964" spans="1:14" x14ac:dyDescent="0.2">
      <c r="A4964">
        <v>99870</v>
      </c>
      <c r="B4964" t="s">
        <v>10</v>
      </c>
      <c r="C4964" t="s">
        <v>19</v>
      </c>
      <c r="D4964" s="11">
        <v>1787.75</v>
      </c>
      <c r="E4964" s="1">
        <v>43787</v>
      </c>
      <c r="F4964" s="1">
        <v>43790</v>
      </c>
      <c r="G4964" s="12">
        <f t="shared" si="308"/>
        <v>3</v>
      </c>
      <c r="H4964" s="2" t="s">
        <v>25</v>
      </c>
      <c r="I4964" s="2" t="s">
        <v>28</v>
      </c>
      <c r="J4964" s="2">
        <v>4</v>
      </c>
      <c r="K4964" s="2" t="s">
        <v>30</v>
      </c>
      <c r="L4964" s="2">
        <f t="shared" si="311"/>
        <v>2019</v>
      </c>
      <c r="M4964" s="2" t="str">
        <f t="shared" si="309"/>
        <v>Nov</v>
      </c>
      <c r="N4964" s="2">
        <f t="shared" si="310"/>
        <v>18</v>
      </c>
    </row>
    <row r="4965" spans="1:14" x14ac:dyDescent="0.2">
      <c r="A4965">
        <v>99871</v>
      </c>
      <c r="B4965" t="s">
        <v>10</v>
      </c>
      <c r="C4965" t="s">
        <v>18</v>
      </c>
      <c r="D4965" s="11">
        <v>1737.68</v>
      </c>
      <c r="E4965" s="1">
        <v>43787</v>
      </c>
      <c r="F4965" s="1">
        <v>43790</v>
      </c>
      <c r="G4965" s="12">
        <f t="shared" si="308"/>
        <v>3</v>
      </c>
      <c r="H4965" s="2" t="s">
        <v>23</v>
      </c>
      <c r="I4965" s="2" t="s">
        <v>28</v>
      </c>
      <c r="J4965" s="2">
        <v>4</v>
      </c>
      <c r="K4965" s="2" t="s">
        <v>30</v>
      </c>
      <c r="L4965" s="2">
        <f t="shared" si="311"/>
        <v>2019</v>
      </c>
      <c r="M4965" s="2" t="str">
        <f t="shared" si="309"/>
        <v>Nov</v>
      </c>
      <c r="N4965" s="2">
        <f t="shared" si="310"/>
        <v>18</v>
      </c>
    </row>
    <row r="4966" spans="1:14" x14ac:dyDescent="0.2">
      <c r="A4966">
        <v>99881</v>
      </c>
      <c r="B4966" t="s">
        <v>4</v>
      </c>
      <c r="C4966" t="s">
        <v>19</v>
      </c>
      <c r="D4966" s="11">
        <v>368.02</v>
      </c>
      <c r="E4966" s="1">
        <v>43788</v>
      </c>
      <c r="F4966" s="1">
        <v>43791</v>
      </c>
      <c r="G4966" s="12">
        <f t="shared" si="308"/>
        <v>3</v>
      </c>
      <c r="H4966" s="2" t="s">
        <v>22</v>
      </c>
      <c r="I4966" s="2" t="s">
        <v>28</v>
      </c>
      <c r="J4966" s="2">
        <v>3</v>
      </c>
      <c r="K4966" s="2">
        <v>5</v>
      </c>
      <c r="L4966" s="2">
        <f t="shared" si="311"/>
        <v>2019</v>
      </c>
      <c r="M4966" s="2" t="str">
        <f t="shared" si="309"/>
        <v>Nov</v>
      </c>
      <c r="N4966" s="2">
        <f t="shared" si="310"/>
        <v>19</v>
      </c>
    </row>
    <row r="4967" spans="1:14" x14ac:dyDescent="0.2">
      <c r="A4967">
        <v>99881</v>
      </c>
      <c r="B4967" t="s">
        <v>10</v>
      </c>
      <c r="C4967" t="s">
        <v>18</v>
      </c>
      <c r="D4967" s="11">
        <v>1295.43</v>
      </c>
      <c r="E4967" s="1">
        <v>43788</v>
      </c>
      <c r="F4967" s="1">
        <v>43791</v>
      </c>
      <c r="G4967" s="12">
        <f t="shared" si="308"/>
        <v>3</v>
      </c>
      <c r="H4967" s="2" t="s">
        <v>22</v>
      </c>
      <c r="I4967" s="2" t="s">
        <v>28</v>
      </c>
      <c r="J4967" s="2">
        <v>4</v>
      </c>
      <c r="K4967" s="2" t="s">
        <v>30</v>
      </c>
      <c r="L4967" s="2">
        <f t="shared" si="311"/>
        <v>2019</v>
      </c>
      <c r="M4967" s="2" t="str">
        <f t="shared" si="309"/>
        <v>Nov</v>
      </c>
      <c r="N4967" s="2">
        <f t="shared" si="310"/>
        <v>19</v>
      </c>
    </row>
    <row r="4968" spans="1:14" x14ac:dyDescent="0.2">
      <c r="A4968">
        <v>99881</v>
      </c>
      <c r="B4968" t="s">
        <v>10</v>
      </c>
      <c r="C4968" t="s">
        <v>18</v>
      </c>
      <c r="D4968" s="11">
        <v>523.16999999999996</v>
      </c>
      <c r="E4968" s="1">
        <v>43788</v>
      </c>
      <c r="F4968" s="1">
        <v>43791</v>
      </c>
      <c r="G4968" s="12">
        <f t="shared" si="308"/>
        <v>3</v>
      </c>
      <c r="H4968" s="2" t="s">
        <v>22</v>
      </c>
      <c r="I4968" s="2" t="s">
        <v>28</v>
      </c>
      <c r="J4968" s="2" t="s">
        <v>30</v>
      </c>
      <c r="K4968" s="2">
        <v>1</v>
      </c>
      <c r="L4968" s="2">
        <f t="shared" si="311"/>
        <v>2019</v>
      </c>
      <c r="M4968" s="2" t="str">
        <f t="shared" si="309"/>
        <v>Nov</v>
      </c>
      <c r="N4968" s="2">
        <f t="shared" si="310"/>
        <v>19</v>
      </c>
    </row>
    <row r="4969" spans="1:14" x14ac:dyDescent="0.2">
      <c r="A4969">
        <v>99881</v>
      </c>
      <c r="B4969" t="s">
        <v>10</v>
      </c>
      <c r="C4969" t="s">
        <v>19</v>
      </c>
      <c r="D4969" s="11">
        <v>1506.1</v>
      </c>
      <c r="E4969" s="1">
        <v>43788</v>
      </c>
      <c r="F4969" s="1">
        <v>43791</v>
      </c>
      <c r="G4969" s="12">
        <f t="shared" si="308"/>
        <v>3</v>
      </c>
      <c r="H4969" s="2" t="s">
        <v>22</v>
      </c>
      <c r="I4969" s="2" t="s">
        <v>28</v>
      </c>
      <c r="J4969" s="2">
        <v>1</v>
      </c>
      <c r="K4969" s="2" t="s">
        <v>30</v>
      </c>
      <c r="L4969" s="2">
        <f t="shared" si="311"/>
        <v>2019</v>
      </c>
      <c r="M4969" s="2" t="str">
        <f t="shared" si="309"/>
        <v>Nov</v>
      </c>
      <c r="N4969" s="2">
        <f t="shared" si="310"/>
        <v>19</v>
      </c>
    </row>
    <row r="4970" spans="1:14" x14ac:dyDescent="0.2">
      <c r="A4970">
        <v>99886</v>
      </c>
      <c r="B4970" t="s">
        <v>6</v>
      </c>
      <c r="C4970" t="s">
        <v>19</v>
      </c>
      <c r="D4970" s="11">
        <v>526.86</v>
      </c>
      <c r="E4970" s="1">
        <v>43788</v>
      </c>
      <c r="F4970" s="1">
        <v>43791</v>
      </c>
      <c r="G4970" s="12">
        <f t="shared" si="308"/>
        <v>3</v>
      </c>
      <c r="H4970" s="2" t="s">
        <v>23</v>
      </c>
      <c r="I4970" s="2" t="s">
        <v>28</v>
      </c>
      <c r="J4970" s="2">
        <v>3</v>
      </c>
      <c r="K4970" s="2" t="s">
        <v>30</v>
      </c>
      <c r="L4970" s="2">
        <f t="shared" si="311"/>
        <v>2019</v>
      </c>
      <c r="M4970" s="2" t="str">
        <f t="shared" si="309"/>
        <v>Nov</v>
      </c>
      <c r="N4970" s="2">
        <f t="shared" si="310"/>
        <v>19</v>
      </c>
    </row>
    <row r="4971" spans="1:14" x14ac:dyDescent="0.2">
      <c r="A4971">
        <v>99945</v>
      </c>
      <c r="B4971" t="s">
        <v>2</v>
      </c>
      <c r="C4971" t="s">
        <v>18</v>
      </c>
      <c r="D4971" s="11">
        <v>1752.24</v>
      </c>
      <c r="E4971" s="1">
        <v>43792</v>
      </c>
      <c r="F4971" s="1">
        <v>43795</v>
      </c>
      <c r="G4971" s="12">
        <f t="shared" si="308"/>
        <v>3</v>
      </c>
      <c r="H4971" s="2" t="s">
        <v>24</v>
      </c>
      <c r="I4971" s="2" t="s">
        <v>28</v>
      </c>
      <c r="J4971" s="2">
        <v>2</v>
      </c>
      <c r="K4971" s="2">
        <v>4</v>
      </c>
      <c r="L4971" s="2">
        <f t="shared" si="311"/>
        <v>2019</v>
      </c>
      <c r="M4971" s="2" t="str">
        <f t="shared" si="309"/>
        <v>Nov</v>
      </c>
      <c r="N4971" s="2">
        <f t="shared" si="310"/>
        <v>23</v>
      </c>
    </row>
    <row r="4972" spans="1:14" x14ac:dyDescent="0.2">
      <c r="A4972">
        <v>99946</v>
      </c>
      <c r="B4972" t="s">
        <v>10</v>
      </c>
      <c r="C4972" t="s">
        <v>19</v>
      </c>
      <c r="D4972" s="11">
        <v>1981.95</v>
      </c>
      <c r="E4972" s="1">
        <v>43792</v>
      </c>
      <c r="F4972" s="1">
        <v>43795</v>
      </c>
      <c r="G4972" s="12">
        <f t="shared" si="308"/>
        <v>3</v>
      </c>
      <c r="H4972" s="2" t="s">
        <v>26</v>
      </c>
      <c r="I4972" s="2" t="s">
        <v>29</v>
      </c>
      <c r="J4972" s="2">
        <v>2</v>
      </c>
      <c r="K4972" s="2" t="s">
        <v>30</v>
      </c>
      <c r="L4972" s="2">
        <f t="shared" si="311"/>
        <v>2019</v>
      </c>
      <c r="M4972" s="2" t="str">
        <f t="shared" si="309"/>
        <v>Nov</v>
      </c>
      <c r="N4972" s="2">
        <f t="shared" si="310"/>
        <v>23</v>
      </c>
    </row>
    <row r="4973" spans="1:14" x14ac:dyDescent="0.2">
      <c r="A4973">
        <v>99948</v>
      </c>
      <c r="B4973" t="s">
        <v>8</v>
      </c>
      <c r="C4973" t="s">
        <v>18</v>
      </c>
      <c r="D4973" s="11">
        <v>474.39</v>
      </c>
      <c r="E4973" s="1">
        <v>43793</v>
      </c>
      <c r="F4973" s="1">
        <v>43796</v>
      </c>
      <c r="G4973" s="12">
        <f t="shared" si="308"/>
        <v>3</v>
      </c>
      <c r="H4973" s="2" t="s">
        <v>21</v>
      </c>
      <c r="I4973" s="2" t="s">
        <v>28</v>
      </c>
      <c r="J4973" s="2">
        <v>2</v>
      </c>
      <c r="K4973" s="2">
        <v>3</v>
      </c>
      <c r="L4973" s="2">
        <f t="shared" si="311"/>
        <v>2019</v>
      </c>
      <c r="M4973" s="2" t="str">
        <f t="shared" si="309"/>
        <v>Nov</v>
      </c>
      <c r="N4973" s="2">
        <f t="shared" si="310"/>
        <v>24</v>
      </c>
    </row>
    <row r="4974" spans="1:14" x14ac:dyDescent="0.2">
      <c r="A4974">
        <v>93738</v>
      </c>
      <c r="B4974" t="s">
        <v>5</v>
      </c>
      <c r="C4974" t="s">
        <v>18</v>
      </c>
      <c r="D4974" s="11">
        <v>1515.94</v>
      </c>
      <c r="E4974" s="1">
        <v>43255</v>
      </c>
      <c r="F4974" s="1">
        <v>43257</v>
      </c>
      <c r="G4974" s="12">
        <f t="shared" si="308"/>
        <v>2</v>
      </c>
      <c r="H4974" s="2" t="s">
        <v>27</v>
      </c>
      <c r="I4974" s="2" t="s">
        <v>28</v>
      </c>
      <c r="J4974" s="2">
        <v>4</v>
      </c>
      <c r="K4974" s="2">
        <v>3</v>
      </c>
      <c r="L4974" s="2">
        <f t="shared" si="311"/>
        <v>2018</v>
      </c>
      <c r="M4974" s="2" t="str">
        <f t="shared" si="309"/>
        <v>Jun</v>
      </c>
      <c r="N4974" s="2">
        <f t="shared" si="310"/>
        <v>4</v>
      </c>
    </row>
    <row r="4975" spans="1:14" x14ac:dyDescent="0.2">
      <c r="A4975">
        <v>99950</v>
      </c>
      <c r="B4975" t="s">
        <v>6</v>
      </c>
      <c r="C4975" t="s">
        <v>18</v>
      </c>
      <c r="D4975" s="11">
        <v>295.02999999999997</v>
      </c>
      <c r="E4975" s="1">
        <v>43793</v>
      </c>
      <c r="F4975" s="1">
        <v>43796</v>
      </c>
      <c r="G4975" s="12">
        <f t="shared" si="308"/>
        <v>3</v>
      </c>
      <c r="H4975" s="2" t="s">
        <v>25</v>
      </c>
      <c r="I4975" s="2" t="s">
        <v>28</v>
      </c>
      <c r="J4975" s="2">
        <v>2</v>
      </c>
      <c r="K4975" s="2">
        <v>4</v>
      </c>
      <c r="L4975" s="2">
        <f t="shared" si="311"/>
        <v>2019</v>
      </c>
      <c r="M4975" s="2" t="str">
        <f t="shared" si="309"/>
        <v>Nov</v>
      </c>
      <c r="N4975" s="2">
        <f t="shared" si="310"/>
        <v>24</v>
      </c>
    </row>
    <row r="4976" spans="1:14" x14ac:dyDescent="0.2">
      <c r="A4976">
        <v>94054</v>
      </c>
      <c r="B4976" t="s">
        <v>5</v>
      </c>
      <c r="C4976" t="s">
        <v>18</v>
      </c>
      <c r="D4976" s="11">
        <v>1603.48</v>
      </c>
      <c r="E4976" s="1">
        <v>43292</v>
      </c>
      <c r="F4976" s="1">
        <v>43294</v>
      </c>
      <c r="G4976" s="12">
        <f t="shared" si="308"/>
        <v>2</v>
      </c>
      <c r="H4976" s="2" t="s">
        <v>22</v>
      </c>
      <c r="I4976" s="2" t="s">
        <v>28</v>
      </c>
      <c r="J4976" s="2">
        <v>5</v>
      </c>
      <c r="K4976" s="2">
        <v>1</v>
      </c>
      <c r="L4976" s="2">
        <f t="shared" si="311"/>
        <v>2018</v>
      </c>
      <c r="M4976" s="2" t="str">
        <f t="shared" si="309"/>
        <v>Jul</v>
      </c>
      <c r="N4976" s="2">
        <f t="shared" si="310"/>
        <v>11</v>
      </c>
    </row>
    <row r="4977" spans="1:14" x14ac:dyDescent="0.2">
      <c r="A4977">
        <v>99951</v>
      </c>
      <c r="B4977" t="s">
        <v>4</v>
      </c>
      <c r="C4977" t="s">
        <v>18</v>
      </c>
      <c r="D4977" s="11">
        <v>807.95</v>
      </c>
      <c r="E4977" s="1">
        <v>43793</v>
      </c>
      <c r="F4977" s="1">
        <v>43796</v>
      </c>
      <c r="G4977" s="12">
        <f t="shared" si="308"/>
        <v>3</v>
      </c>
      <c r="H4977" s="2" t="s">
        <v>23</v>
      </c>
      <c r="I4977" s="2" t="s">
        <v>28</v>
      </c>
      <c r="J4977" s="2">
        <v>2</v>
      </c>
      <c r="K4977" s="2">
        <v>2</v>
      </c>
      <c r="L4977" s="2">
        <f t="shared" si="311"/>
        <v>2019</v>
      </c>
      <c r="M4977" s="2" t="str">
        <f t="shared" si="309"/>
        <v>Nov</v>
      </c>
      <c r="N4977" s="2">
        <f t="shared" si="310"/>
        <v>24</v>
      </c>
    </row>
    <row r="4978" spans="1:14" x14ac:dyDescent="0.2">
      <c r="A4978">
        <v>94169</v>
      </c>
      <c r="B4978" t="s">
        <v>5</v>
      </c>
      <c r="C4978" t="s">
        <v>18</v>
      </c>
      <c r="D4978" s="11">
        <v>617.08000000000004</v>
      </c>
      <c r="E4978" s="1">
        <v>43303</v>
      </c>
      <c r="F4978" s="1">
        <v>43305</v>
      </c>
      <c r="G4978" s="12">
        <f t="shared" si="308"/>
        <v>2</v>
      </c>
      <c r="H4978" s="2" t="s">
        <v>26</v>
      </c>
      <c r="I4978" s="2" t="s">
        <v>28</v>
      </c>
      <c r="J4978" s="2">
        <v>3</v>
      </c>
      <c r="K4978" s="2" t="s">
        <v>30</v>
      </c>
      <c r="L4978" s="2">
        <f t="shared" si="311"/>
        <v>2018</v>
      </c>
      <c r="M4978" s="2" t="str">
        <f t="shared" si="309"/>
        <v>Jul</v>
      </c>
      <c r="N4978" s="2">
        <f t="shared" si="310"/>
        <v>22</v>
      </c>
    </row>
    <row r="4979" spans="1:14" x14ac:dyDescent="0.2">
      <c r="A4979">
        <v>99953</v>
      </c>
      <c r="B4979" t="s">
        <v>3</v>
      </c>
      <c r="C4979" t="s">
        <v>18</v>
      </c>
      <c r="D4979" s="11">
        <v>1004.79</v>
      </c>
      <c r="E4979" s="1">
        <v>43793</v>
      </c>
      <c r="F4979" s="1">
        <v>43796</v>
      </c>
      <c r="G4979" s="12">
        <f t="shared" si="308"/>
        <v>3</v>
      </c>
      <c r="H4979" s="2" t="s">
        <v>27</v>
      </c>
      <c r="I4979" s="2" t="s">
        <v>29</v>
      </c>
      <c r="J4979" s="2">
        <v>2</v>
      </c>
      <c r="K4979" s="2">
        <v>5</v>
      </c>
      <c r="L4979" s="2">
        <f t="shared" si="311"/>
        <v>2019</v>
      </c>
      <c r="M4979" s="2" t="str">
        <f t="shared" si="309"/>
        <v>Nov</v>
      </c>
      <c r="N4979" s="2">
        <f t="shared" si="310"/>
        <v>24</v>
      </c>
    </row>
    <row r="4980" spans="1:14" x14ac:dyDescent="0.2">
      <c r="A4980">
        <v>99956</v>
      </c>
      <c r="B4980" t="s">
        <v>3</v>
      </c>
      <c r="C4980" t="s">
        <v>18</v>
      </c>
      <c r="D4980" s="11">
        <v>1983.58</v>
      </c>
      <c r="E4980" s="1">
        <v>43794</v>
      </c>
      <c r="F4980" s="1">
        <v>43797</v>
      </c>
      <c r="G4980" s="12">
        <f t="shared" si="308"/>
        <v>3</v>
      </c>
      <c r="H4980" s="2" t="s">
        <v>21</v>
      </c>
      <c r="I4980" s="2" t="s">
        <v>28</v>
      </c>
      <c r="J4980" s="2">
        <v>4</v>
      </c>
      <c r="K4980" s="2" t="s">
        <v>30</v>
      </c>
      <c r="L4980" s="2">
        <f t="shared" si="311"/>
        <v>2019</v>
      </c>
      <c r="M4980" s="2" t="str">
        <f t="shared" si="309"/>
        <v>Nov</v>
      </c>
      <c r="N4980" s="2">
        <f t="shared" si="310"/>
        <v>25</v>
      </c>
    </row>
    <row r="4981" spans="1:14" x14ac:dyDescent="0.2">
      <c r="A4981">
        <v>99963</v>
      </c>
      <c r="B4981" t="s">
        <v>10</v>
      </c>
      <c r="C4981" t="s">
        <v>19</v>
      </c>
      <c r="D4981" s="11">
        <v>1127.1400000000001</v>
      </c>
      <c r="E4981" s="1">
        <v>43794</v>
      </c>
      <c r="F4981" s="1">
        <v>43797</v>
      </c>
      <c r="G4981" s="12">
        <f t="shared" si="308"/>
        <v>3</v>
      </c>
      <c r="H4981" s="2" t="s">
        <v>27</v>
      </c>
      <c r="I4981" s="2" t="s">
        <v>28</v>
      </c>
      <c r="J4981" s="2">
        <v>4</v>
      </c>
      <c r="K4981" s="2" t="s">
        <v>30</v>
      </c>
      <c r="L4981" s="2">
        <f t="shared" si="311"/>
        <v>2019</v>
      </c>
      <c r="M4981" s="2" t="str">
        <f t="shared" si="309"/>
        <v>Nov</v>
      </c>
      <c r="N4981" s="2">
        <f t="shared" si="310"/>
        <v>25</v>
      </c>
    </row>
    <row r="4982" spans="1:14" x14ac:dyDescent="0.2">
      <c r="A4982">
        <v>99982</v>
      </c>
      <c r="B4982" t="s">
        <v>7</v>
      </c>
      <c r="C4982" t="s">
        <v>18</v>
      </c>
      <c r="D4982" s="11">
        <v>503.17</v>
      </c>
      <c r="E4982" s="1">
        <v>43797</v>
      </c>
      <c r="F4982" s="1">
        <v>43800</v>
      </c>
      <c r="G4982" s="12">
        <f t="shared" si="308"/>
        <v>3</v>
      </c>
      <c r="H4982" s="2" t="s">
        <v>25</v>
      </c>
      <c r="I4982" s="2" t="s">
        <v>28</v>
      </c>
      <c r="J4982" s="2">
        <v>4</v>
      </c>
      <c r="K4982" s="2">
        <v>2</v>
      </c>
      <c r="L4982" s="2">
        <f t="shared" si="311"/>
        <v>2019</v>
      </c>
      <c r="M4982" s="2" t="str">
        <f t="shared" si="309"/>
        <v>Nov</v>
      </c>
      <c r="N4982" s="2">
        <f t="shared" si="310"/>
        <v>28</v>
      </c>
    </row>
    <row r="4983" spans="1:14" x14ac:dyDescent="0.2">
      <c r="A4983">
        <v>99984</v>
      </c>
      <c r="B4983" t="s">
        <v>8</v>
      </c>
      <c r="C4983" t="s">
        <v>18</v>
      </c>
      <c r="D4983" s="11">
        <v>49.01</v>
      </c>
      <c r="E4983" s="1">
        <v>43797</v>
      </c>
      <c r="F4983" s="1">
        <v>43800</v>
      </c>
      <c r="G4983" s="12">
        <f t="shared" si="308"/>
        <v>3</v>
      </c>
      <c r="H4983" s="2" t="s">
        <v>23</v>
      </c>
      <c r="I4983" s="2" t="s">
        <v>29</v>
      </c>
      <c r="J4983" s="2">
        <v>4</v>
      </c>
      <c r="K4983" s="2">
        <v>5</v>
      </c>
      <c r="L4983" s="2">
        <f t="shared" si="311"/>
        <v>2019</v>
      </c>
      <c r="M4983" s="2" t="str">
        <f t="shared" si="309"/>
        <v>Nov</v>
      </c>
      <c r="N4983" s="2">
        <f t="shared" si="310"/>
        <v>28</v>
      </c>
    </row>
    <row r="4984" spans="1:14" x14ac:dyDescent="0.2">
      <c r="A4984">
        <v>99986</v>
      </c>
      <c r="B4984" t="s">
        <v>3</v>
      </c>
      <c r="C4984" t="s">
        <v>18</v>
      </c>
      <c r="D4984" s="11">
        <v>1751.98</v>
      </c>
      <c r="E4984" s="1">
        <v>43797</v>
      </c>
      <c r="F4984" s="1">
        <v>43800</v>
      </c>
      <c r="G4984" s="12">
        <f t="shared" si="308"/>
        <v>3</v>
      </c>
      <c r="H4984" s="2" t="s">
        <v>24</v>
      </c>
      <c r="I4984" s="2" t="s">
        <v>28</v>
      </c>
      <c r="J4984" s="2">
        <v>4</v>
      </c>
      <c r="K4984" s="2" t="s">
        <v>30</v>
      </c>
      <c r="L4984" s="2">
        <f t="shared" si="311"/>
        <v>2019</v>
      </c>
      <c r="M4984" s="2" t="str">
        <f t="shared" si="309"/>
        <v>Nov</v>
      </c>
      <c r="N4984" s="2">
        <f t="shared" si="310"/>
        <v>28</v>
      </c>
    </row>
    <row r="4985" spans="1:14" x14ac:dyDescent="0.2">
      <c r="A4985">
        <v>99988</v>
      </c>
      <c r="B4985" t="s">
        <v>2</v>
      </c>
      <c r="C4985" t="s">
        <v>18</v>
      </c>
      <c r="D4985" s="11">
        <v>974.83</v>
      </c>
      <c r="E4985" s="1">
        <v>43797</v>
      </c>
      <c r="F4985" s="1">
        <v>43800</v>
      </c>
      <c r="G4985" s="12">
        <f t="shared" si="308"/>
        <v>3</v>
      </c>
      <c r="H4985" s="2" t="s">
        <v>26</v>
      </c>
      <c r="I4985" s="2" t="s">
        <v>29</v>
      </c>
      <c r="J4985" s="2">
        <v>4</v>
      </c>
      <c r="K4985" s="2" t="s">
        <v>30</v>
      </c>
      <c r="L4985" s="2">
        <f t="shared" si="311"/>
        <v>2019</v>
      </c>
      <c r="M4985" s="2" t="str">
        <f t="shared" si="309"/>
        <v>Nov</v>
      </c>
      <c r="N4985" s="2">
        <f t="shared" si="310"/>
        <v>28</v>
      </c>
    </row>
    <row r="4986" spans="1:14" x14ac:dyDescent="0.2">
      <c r="A4986">
        <v>99988</v>
      </c>
      <c r="B4986" t="s">
        <v>2</v>
      </c>
      <c r="C4986" t="s">
        <v>18</v>
      </c>
      <c r="D4986" s="11">
        <v>1220.77</v>
      </c>
      <c r="E4986" s="1">
        <v>43797</v>
      </c>
      <c r="F4986" s="1">
        <v>43800</v>
      </c>
      <c r="G4986" s="12">
        <f t="shared" si="308"/>
        <v>3</v>
      </c>
      <c r="H4986" s="2" t="s">
        <v>26</v>
      </c>
      <c r="I4986" s="2" t="s">
        <v>29</v>
      </c>
      <c r="J4986" s="2">
        <v>4</v>
      </c>
      <c r="K4986" s="2">
        <v>1</v>
      </c>
      <c r="L4986" s="2">
        <f t="shared" si="311"/>
        <v>2019</v>
      </c>
      <c r="M4986" s="2" t="str">
        <f t="shared" si="309"/>
        <v>Nov</v>
      </c>
      <c r="N4986" s="2">
        <f t="shared" si="310"/>
        <v>28</v>
      </c>
    </row>
    <row r="4987" spans="1:14" x14ac:dyDescent="0.2">
      <c r="A4987">
        <v>99990</v>
      </c>
      <c r="B4987" t="s">
        <v>5</v>
      </c>
      <c r="C4987" t="s">
        <v>19</v>
      </c>
      <c r="D4987" s="11">
        <v>70.98</v>
      </c>
      <c r="E4987" s="1">
        <v>43797</v>
      </c>
      <c r="F4987" s="1">
        <v>43800</v>
      </c>
      <c r="G4987" s="12">
        <f t="shared" si="308"/>
        <v>3</v>
      </c>
      <c r="H4987" s="2" t="s">
        <v>27</v>
      </c>
      <c r="I4987" s="2" t="s">
        <v>28</v>
      </c>
      <c r="J4987" s="2">
        <v>4</v>
      </c>
      <c r="K4987" s="2" t="s">
        <v>30</v>
      </c>
      <c r="L4987" s="2">
        <f t="shared" si="311"/>
        <v>2019</v>
      </c>
      <c r="M4987" s="2" t="str">
        <f t="shared" si="309"/>
        <v>Nov</v>
      </c>
      <c r="N4987" s="2">
        <f t="shared" si="310"/>
        <v>28</v>
      </c>
    </row>
    <row r="4988" spans="1:14" x14ac:dyDescent="0.2">
      <c r="A4988">
        <v>100009</v>
      </c>
      <c r="B4988" t="s">
        <v>5</v>
      </c>
      <c r="C4988" t="s">
        <v>19</v>
      </c>
      <c r="D4988" s="11">
        <v>1742.44</v>
      </c>
      <c r="E4988" s="1">
        <v>43800</v>
      </c>
      <c r="F4988" s="1">
        <v>43803</v>
      </c>
      <c r="G4988" s="12">
        <f t="shared" si="308"/>
        <v>3</v>
      </c>
      <c r="H4988" s="2" t="s">
        <v>22</v>
      </c>
      <c r="I4988" s="2" t="s">
        <v>29</v>
      </c>
      <c r="J4988" s="2">
        <v>1</v>
      </c>
      <c r="K4988" s="2" t="s">
        <v>30</v>
      </c>
      <c r="L4988" s="2">
        <f t="shared" si="311"/>
        <v>2019</v>
      </c>
      <c r="M4988" s="2" t="str">
        <f t="shared" si="309"/>
        <v>Dec</v>
      </c>
      <c r="N4988" s="2">
        <f t="shared" si="310"/>
        <v>1</v>
      </c>
    </row>
    <row r="4989" spans="1:14" x14ac:dyDescent="0.2">
      <c r="A4989">
        <v>100013</v>
      </c>
      <c r="B4989" t="s">
        <v>9</v>
      </c>
      <c r="C4989" t="s">
        <v>19</v>
      </c>
      <c r="D4989" s="11">
        <v>310.70999999999998</v>
      </c>
      <c r="E4989" s="1">
        <v>43800</v>
      </c>
      <c r="F4989" s="1">
        <v>43803</v>
      </c>
      <c r="G4989" s="12">
        <f t="shared" si="308"/>
        <v>3</v>
      </c>
      <c r="H4989" s="2" t="s">
        <v>26</v>
      </c>
      <c r="I4989" s="2" t="s">
        <v>29</v>
      </c>
      <c r="J4989" s="2">
        <v>1</v>
      </c>
      <c r="K4989" s="2" t="s">
        <v>30</v>
      </c>
      <c r="L4989" s="2">
        <f t="shared" si="311"/>
        <v>2019</v>
      </c>
      <c r="M4989" s="2" t="str">
        <f t="shared" si="309"/>
        <v>Dec</v>
      </c>
      <c r="N4989" s="2">
        <f t="shared" si="310"/>
        <v>1</v>
      </c>
    </row>
    <row r="4990" spans="1:14" x14ac:dyDescent="0.2">
      <c r="A4990">
        <v>100013</v>
      </c>
      <c r="B4990" t="s">
        <v>9</v>
      </c>
      <c r="C4990" t="s">
        <v>18</v>
      </c>
      <c r="D4990" s="11">
        <v>1762.42</v>
      </c>
      <c r="E4990" s="1">
        <v>43800</v>
      </c>
      <c r="F4990" s="1">
        <v>43803</v>
      </c>
      <c r="G4990" s="12">
        <f t="shared" si="308"/>
        <v>3</v>
      </c>
      <c r="H4990" s="2" t="s">
        <v>26</v>
      </c>
      <c r="I4990" s="2" t="s">
        <v>29</v>
      </c>
      <c r="J4990" s="2">
        <v>1</v>
      </c>
      <c r="K4990" s="2" t="s">
        <v>30</v>
      </c>
      <c r="L4990" s="2">
        <f t="shared" si="311"/>
        <v>2019</v>
      </c>
      <c r="M4990" s="2" t="str">
        <f t="shared" si="309"/>
        <v>Dec</v>
      </c>
      <c r="N4990" s="2">
        <f t="shared" si="310"/>
        <v>1</v>
      </c>
    </row>
    <row r="4991" spans="1:14" x14ac:dyDescent="0.2">
      <c r="A4991">
        <v>100013</v>
      </c>
      <c r="B4991" t="s">
        <v>10</v>
      </c>
      <c r="C4991" t="s">
        <v>18</v>
      </c>
      <c r="D4991" s="11">
        <v>1936.3</v>
      </c>
      <c r="E4991" s="1">
        <v>43800</v>
      </c>
      <c r="F4991" s="1">
        <v>43803</v>
      </c>
      <c r="G4991" s="12">
        <f t="shared" si="308"/>
        <v>3</v>
      </c>
      <c r="H4991" s="2" t="s">
        <v>26</v>
      </c>
      <c r="I4991" s="2" t="s">
        <v>29</v>
      </c>
      <c r="J4991" s="2">
        <v>2</v>
      </c>
      <c r="K4991" s="2" t="s">
        <v>30</v>
      </c>
      <c r="L4991" s="2">
        <f t="shared" si="311"/>
        <v>2019</v>
      </c>
      <c r="M4991" s="2" t="str">
        <f t="shared" si="309"/>
        <v>Dec</v>
      </c>
      <c r="N4991" s="2">
        <f t="shared" si="310"/>
        <v>1</v>
      </c>
    </row>
    <row r="4992" spans="1:14" x14ac:dyDescent="0.2">
      <c r="A4992">
        <v>100017</v>
      </c>
      <c r="B4992" t="s">
        <v>6</v>
      </c>
      <c r="C4992" t="s">
        <v>18</v>
      </c>
      <c r="D4992" s="11">
        <v>628.57000000000005</v>
      </c>
      <c r="E4992" s="1">
        <v>43801</v>
      </c>
      <c r="F4992" s="1">
        <v>43804</v>
      </c>
      <c r="G4992" s="12">
        <f t="shared" si="308"/>
        <v>3</v>
      </c>
      <c r="H4992" s="2" t="s">
        <v>21</v>
      </c>
      <c r="I4992" s="2" t="s">
        <v>28</v>
      </c>
      <c r="J4992" s="2">
        <v>2</v>
      </c>
      <c r="K4992" s="2">
        <v>5</v>
      </c>
      <c r="L4992" s="2">
        <f t="shared" si="311"/>
        <v>2019</v>
      </c>
      <c r="M4992" s="2" t="str">
        <f t="shared" si="309"/>
        <v>Dec</v>
      </c>
      <c r="N4992" s="2">
        <f t="shared" si="310"/>
        <v>2</v>
      </c>
    </row>
    <row r="4993" spans="1:14" x14ac:dyDescent="0.2">
      <c r="A4993">
        <v>100027</v>
      </c>
      <c r="B4993" t="s">
        <v>4</v>
      </c>
      <c r="C4993" t="s">
        <v>18</v>
      </c>
      <c r="D4993" s="11">
        <v>1753.86</v>
      </c>
      <c r="E4993" s="1">
        <v>43801</v>
      </c>
      <c r="F4993" s="1">
        <v>43804</v>
      </c>
      <c r="G4993" s="12">
        <f t="shared" si="308"/>
        <v>3</v>
      </c>
      <c r="H4993" s="2" t="s">
        <v>23</v>
      </c>
      <c r="I4993" s="2" t="s">
        <v>28</v>
      </c>
      <c r="J4993" s="2">
        <v>2</v>
      </c>
      <c r="K4993" s="2" t="s">
        <v>30</v>
      </c>
      <c r="L4993" s="2">
        <f t="shared" si="311"/>
        <v>2019</v>
      </c>
      <c r="M4993" s="2" t="str">
        <f t="shared" si="309"/>
        <v>Dec</v>
      </c>
      <c r="N4993" s="2">
        <f t="shared" si="310"/>
        <v>2</v>
      </c>
    </row>
    <row r="4994" spans="1:14" x14ac:dyDescent="0.2">
      <c r="A4994">
        <v>100030</v>
      </c>
      <c r="B4994" t="s">
        <v>3</v>
      </c>
      <c r="C4994" t="s">
        <v>18</v>
      </c>
      <c r="D4994" s="11">
        <v>1212.76</v>
      </c>
      <c r="E4994" s="1">
        <v>43801</v>
      </c>
      <c r="F4994" s="1">
        <v>43804</v>
      </c>
      <c r="G4994" s="12">
        <f t="shared" ref="G4994:G5057" si="312">F4994-E4994</f>
        <v>3</v>
      </c>
      <c r="H4994" s="2" t="s">
        <v>26</v>
      </c>
      <c r="I4994" s="2" t="s">
        <v>28</v>
      </c>
      <c r="J4994" s="2">
        <v>4</v>
      </c>
      <c r="K4994" s="2" t="s">
        <v>30</v>
      </c>
      <c r="L4994" s="2">
        <f t="shared" si="311"/>
        <v>2019</v>
      </c>
      <c r="M4994" s="2" t="str">
        <f t="shared" ref="M4994:M5057" si="313">TEXT(E4994,"mmm")</f>
        <v>Dec</v>
      </c>
      <c r="N4994" s="2">
        <f t="shared" ref="N4994:N5057" si="314">DAY(E4994)</f>
        <v>2</v>
      </c>
    </row>
    <row r="4995" spans="1:14" x14ac:dyDescent="0.2">
      <c r="A4995">
        <v>100030</v>
      </c>
      <c r="B4995" t="s">
        <v>2</v>
      </c>
      <c r="C4995" t="s">
        <v>19</v>
      </c>
      <c r="D4995" s="11">
        <v>1019.81</v>
      </c>
      <c r="E4995" s="1">
        <v>43801</v>
      </c>
      <c r="F4995" s="1">
        <v>43804</v>
      </c>
      <c r="G4995" s="12">
        <f t="shared" si="312"/>
        <v>3</v>
      </c>
      <c r="H4995" s="2" t="s">
        <v>26</v>
      </c>
      <c r="I4995" s="2" t="s">
        <v>28</v>
      </c>
      <c r="J4995" s="2">
        <v>4</v>
      </c>
      <c r="K4995" s="2">
        <v>5</v>
      </c>
      <c r="L4995" s="2">
        <f t="shared" ref="L4995:L5058" si="315">YEAR(E4995)</f>
        <v>2019</v>
      </c>
      <c r="M4995" s="2" t="str">
        <f t="shared" si="313"/>
        <v>Dec</v>
      </c>
      <c r="N4995" s="2">
        <f t="shared" si="314"/>
        <v>2</v>
      </c>
    </row>
    <row r="4996" spans="1:14" x14ac:dyDescent="0.2">
      <c r="A4996">
        <v>100058</v>
      </c>
      <c r="B4996" t="s">
        <v>2</v>
      </c>
      <c r="C4996" t="s">
        <v>19</v>
      </c>
      <c r="D4996" s="11">
        <v>1807.8</v>
      </c>
      <c r="E4996" s="1">
        <v>43803</v>
      </c>
      <c r="F4996" s="1">
        <v>43806</v>
      </c>
      <c r="G4996" s="12">
        <f t="shared" si="312"/>
        <v>3</v>
      </c>
      <c r="H4996" s="2" t="s">
        <v>22</v>
      </c>
      <c r="I4996" s="2" t="s">
        <v>28</v>
      </c>
      <c r="J4996" s="2" t="s">
        <v>30</v>
      </c>
      <c r="K4996" s="2" t="s">
        <v>30</v>
      </c>
      <c r="L4996" s="2">
        <f t="shared" si="315"/>
        <v>2019</v>
      </c>
      <c r="M4996" s="2" t="str">
        <f t="shared" si="313"/>
        <v>Dec</v>
      </c>
      <c r="N4996" s="2">
        <f t="shared" si="314"/>
        <v>4</v>
      </c>
    </row>
    <row r="4997" spans="1:14" x14ac:dyDescent="0.2">
      <c r="A4997">
        <v>100075</v>
      </c>
      <c r="B4997" t="s">
        <v>8</v>
      </c>
      <c r="C4997" t="s">
        <v>18</v>
      </c>
      <c r="D4997" s="11">
        <v>1667.91</v>
      </c>
      <c r="E4997" s="1">
        <v>43804</v>
      </c>
      <c r="F4997" s="1">
        <v>43807</v>
      </c>
      <c r="G4997" s="12">
        <f t="shared" si="312"/>
        <v>3</v>
      </c>
      <c r="H4997" s="2" t="s">
        <v>21</v>
      </c>
      <c r="I4997" s="2" t="s">
        <v>28</v>
      </c>
      <c r="J4997" s="2">
        <v>1</v>
      </c>
      <c r="K4997" s="2" t="s">
        <v>30</v>
      </c>
      <c r="L4997" s="2">
        <f t="shared" si="315"/>
        <v>2019</v>
      </c>
      <c r="M4997" s="2" t="str">
        <f t="shared" si="313"/>
        <v>Dec</v>
      </c>
      <c r="N4997" s="2">
        <f t="shared" si="314"/>
        <v>5</v>
      </c>
    </row>
    <row r="4998" spans="1:14" x14ac:dyDescent="0.2">
      <c r="A4998">
        <v>100079</v>
      </c>
      <c r="B4998" t="s">
        <v>9</v>
      </c>
      <c r="C4998" t="s">
        <v>19</v>
      </c>
      <c r="D4998" s="11">
        <v>1840.48</v>
      </c>
      <c r="E4998" s="1">
        <v>43804</v>
      </c>
      <c r="F4998" s="1">
        <v>43807</v>
      </c>
      <c r="G4998" s="12">
        <f t="shared" si="312"/>
        <v>3</v>
      </c>
      <c r="H4998" s="2" t="s">
        <v>25</v>
      </c>
      <c r="I4998" s="2" t="s">
        <v>28</v>
      </c>
      <c r="J4998" s="2">
        <v>3</v>
      </c>
      <c r="K4998" s="2" t="s">
        <v>30</v>
      </c>
      <c r="L4998" s="2">
        <f t="shared" si="315"/>
        <v>2019</v>
      </c>
      <c r="M4998" s="2" t="str">
        <f t="shared" si="313"/>
        <v>Dec</v>
      </c>
      <c r="N4998" s="2">
        <f t="shared" si="314"/>
        <v>5</v>
      </c>
    </row>
    <row r="4999" spans="1:14" x14ac:dyDescent="0.2">
      <c r="A4999">
        <v>100081</v>
      </c>
      <c r="B4999" t="s">
        <v>5</v>
      </c>
      <c r="C4999" t="s">
        <v>19</v>
      </c>
      <c r="D4999" s="11">
        <v>1600.86</v>
      </c>
      <c r="E4999" s="1">
        <v>43804</v>
      </c>
      <c r="F4999" s="1">
        <v>43807</v>
      </c>
      <c r="G4999" s="12">
        <f t="shared" si="312"/>
        <v>3</v>
      </c>
      <c r="H4999" s="2" t="s">
        <v>23</v>
      </c>
      <c r="I4999" s="2" t="s">
        <v>29</v>
      </c>
      <c r="J4999" s="2">
        <v>2</v>
      </c>
      <c r="K4999" s="2" t="s">
        <v>30</v>
      </c>
      <c r="L4999" s="2">
        <f t="shared" si="315"/>
        <v>2019</v>
      </c>
      <c r="M4999" s="2" t="str">
        <f t="shared" si="313"/>
        <v>Dec</v>
      </c>
      <c r="N4999" s="2">
        <f t="shared" si="314"/>
        <v>5</v>
      </c>
    </row>
    <row r="5000" spans="1:14" x14ac:dyDescent="0.2">
      <c r="A5000">
        <v>100082</v>
      </c>
      <c r="B5000" t="s">
        <v>3</v>
      </c>
      <c r="C5000" t="s">
        <v>18</v>
      </c>
      <c r="D5000" s="11">
        <v>353.08</v>
      </c>
      <c r="E5000" s="1">
        <v>43804</v>
      </c>
      <c r="F5000" s="1">
        <v>43807</v>
      </c>
      <c r="G5000" s="12">
        <f t="shared" si="312"/>
        <v>3</v>
      </c>
      <c r="H5000" s="2" t="s">
        <v>23</v>
      </c>
      <c r="I5000" s="2" t="s">
        <v>28</v>
      </c>
      <c r="J5000" s="2">
        <v>3</v>
      </c>
      <c r="K5000" s="2">
        <v>3</v>
      </c>
      <c r="L5000" s="2">
        <f t="shared" si="315"/>
        <v>2019</v>
      </c>
      <c r="M5000" s="2" t="str">
        <f t="shared" si="313"/>
        <v>Dec</v>
      </c>
      <c r="N5000" s="2">
        <f t="shared" si="314"/>
        <v>5</v>
      </c>
    </row>
    <row r="5001" spans="1:14" x14ac:dyDescent="0.2">
      <c r="A5001">
        <v>100082</v>
      </c>
      <c r="B5001" t="s">
        <v>5</v>
      </c>
      <c r="C5001" t="s">
        <v>19</v>
      </c>
      <c r="D5001" s="11">
        <v>1227.68</v>
      </c>
      <c r="E5001" s="1">
        <v>43804</v>
      </c>
      <c r="F5001" s="1">
        <v>43807</v>
      </c>
      <c r="G5001" s="12">
        <f t="shared" si="312"/>
        <v>3</v>
      </c>
      <c r="H5001" s="2" t="s">
        <v>23</v>
      </c>
      <c r="I5001" s="2" t="s">
        <v>28</v>
      </c>
      <c r="J5001" s="2">
        <v>3</v>
      </c>
      <c r="K5001" s="2">
        <v>5</v>
      </c>
      <c r="L5001" s="2">
        <f t="shared" si="315"/>
        <v>2019</v>
      </c>
      <c r="M5001" s="2" t="str">
        <f t="shared" si="313"/>
        <v>Dec</v>
      </c>
      <c r="N5001" s="2">
        <f t="shared" si="314"/>
        <v>5</v>
      </c>
    </row>
    <row r="5002" spans="1:14" x14ac:dyDescent="0.2">
      <c r="A5002">
        <v>100083</v>
      </c>
      <c r="B5002" t="s">
        <v>8</v>
      </c>
      <c r="C5002" t="s">
        <v>18</v>
      </c>
      <c r="D5002" s="11">
        <v>462.31</v>
      </c>
      <c r="E5002" s="1">
        <v>43804</v>
      </c>
      <c r="F5002" s="1">
        <v>43807</v>
      </c>
      <c r="G5002" s="12">
        <f t="shared" si="312"/>
        <v>3</v>
      </c>
      <c r="H5002" s="2" t="s">
        <v>24</v>
      </c>
      <c r="I5002" s="2" t="s">
        <v>28</v>
      </c>
      <c r="J5002" s="2">
        <v>3</v>
      </c>
      <c r="K5002" s="2">
        <v>2</v>
      </c>
      <c r="L5002" s="2">
        <f t="shared" si="315"/>
        <v>2019</v>
      </c>
      <c r="M5002" s="2" t="str">
        <f t="shared" si="313"/>
        <v>Dec</v>
      </c>
      <c r="N5002" s="2">
        <f t="shared" si="314"/>
        <v>5</v>
      </c>
    </row>
    <row r="5003" spans="1:14" x14ac:dyDescent="0.2">
      <c r="A5003">
        <v>100084</v>
      </c>
      <c r="B5003" t="s">
        <v>9</v>
      </c>
      <c r="C5003" t="s">
        <v>19</v>
      </c>
      <c r="D5003" s="11">
        <v>829.17</v>
      </c>
      <c r="E5003" s="1">
        <v>43804</v>
      </c>
      <c r="F5003" s="1">
        <v>43807</v>
      </c>
      <c r="G5003" s="12">
        <f t="shared" si="312"/>
        <v>3</v>
      </c>
      <c r="H5003" s="2" t="s">
        <v>26</v>
      </c>
      <c r="I5003" s="2" t="s">
        <v>28</v>
      </c>
      <c r="J5003" s="2">
        <v>3</v>
      </c>
      <c r="K5003" s="2" t="s">
        <v>30</v>
      </c>
      <c r="L5003" s="2">
        <f t="shared" si="315"/>
        <v>2019</v>
      </c>
      <c r="M5003" s="2" t="str">
        <f t="shared" si="313"/>
        <v>Dec</v>
      </c>
      <c r="N5003" s="2">
        <f t="shared" si="314"/>
        <v>5</v>
      </c>
    </row>
    <row r="5004" spans="1:14" x14ac:dyDescent="0.2">
      <c r="A5004">
        <v>100084</v>
      </c>
      <c r="B5004" t="s">
        <v>8</v>
      </c>
      <c r="C5004" t="s">
        <v>18</v>
      </c>
      <c r="D5004" s="11">
        <v>245.56</v>
      </c>
      <c r="E5004" s="1">
        <v>43804</v>
      </c>
      <c r="F5004" s="1">
        <v>43807</v>
      </c>
      <c r="G5004" s="12">
        <f t="shared" si="312"/>
        <v>3</v>
      </c>
      <c r="H5004" s="2" t="s">
        <v>26</v>
      </c>
      <c r="I5004" s="2" t="s">
        <v>28</v>
      </c>
      <c r="J5004" s="2">
        <v>3</v>
      </c>
      <c r="K5004" s="2">
        <v>5</v>
      </c>
      <c r="L5004" s="2">
        <f t="shared" si="315"/>
        <v>2019</v>
      </c>
      <c r="M5004" s="2" t="str">
        <f t="shared" si="313"/>
        <v>Dec</v>
      </c>
      <c r="N5004" s="2">
        <f t="shared" si="314"/>
        <v>5</v>
      </c>
    </row>
    <row r="5005" spans="1:14" x14ac:dyDescent="0.2">
      <c r="A5005">
        <v>100103</v>
      </c>
      <c r="B5005" t="s">
        <v>10</v>
      </c>
      <c r="C5005" t="s">
        <v>19</v>
      </c>
      <c r="D5005" s="11">
        <v>1770.18</v>
      </c>
      <c r="E5005" s="1">
        <v>43807</v>
      </c>
      <c r="F5005" s="1">
        <v>43810</v>
      </c>
      <c r="G5005" s="12">
        <f t="shared" si="312"/>
        <v>3</v>
      </c>
      <c r="H5005" s="2" t="s">
        <v>21</v>
      </c>
      <c r="I5005" s="2" t="s">
        <v>29</v>
      </c>
      <c r="J5005" s="2">
        <v>3</v>
      </c>
      <c r="K5005" s="2" t="s">
        <v>30</v>
      </c>
      <c r="L5005" s="2">
        <f t="shared" si="315"/>
        <v>2019</v>
      </c>
      <c r="M5005" s="2" t="str">
        <f t="shared" si="313"/>
        <v>Dec</v>
      </c>
      <c r="N5005" s="2">
        <f t="shared" si="314"/>
        <v>8</v>
      </c>
    </row>
    <row r="5006" spans="1:14" x14ac:dyDescent="0.2">
      <c r="A5006">
        <v>100103</v>
      </c>
      <c r="B5006" t="s">
        <v>8</v>
      </c>
      <c r="C5006" t="s">
        <v>19</v>
      </c>
      <c r="D5006" s="11">
        <v>567.03</v>
      </c>
      <c r="E5006" s="1">
        <v>43807</v>
      </c>
      <c r="F5006" s="1">
        <v>43810</v>
      </c>
      <c r="G5006" s="12">
        <f t="shared" si="312"/>
        <v>3</v>
      </c>
      <c r="H5006" s="2" t="s">
        <v>21</v>
      </c>
      <c r="I5006" s="2" t="s">
        <v>29</v>
      </c>
      <c r="J5006" s="2">
        <v>1</v>
      </c>
      <c r="K5006" s="2">
        <v>3</v>
      </c>
      <c r="L5006" s="2">
        <f t="shared" si="315"/>
        <v>2019</v>
      </c>
      <c r="M5006" s="2" t="str">
        <f t="shared" si="313"/>
        <v>Dec</v>
      </c>
      <c r="N5006" s="2">
        <f t="shared" si="314"/>
        <v>8</v>
      </c>
    </row>
    <row r="5007" spans="1:14" x14ac:dyDescent="0.2">
      <c r="A5007">
        <v>100103</v>
      </c>
      <c r="B5007" t="s">
        <v>3</v>
      </c>
      <c r="C5007" t="s">
        <v>18</v>
      </c>
      <c r="D5007" s="11">
        <v>833.79</v>
      </c>
      <c r="E5007" s="1">
        <v>43807</v>
      </c>
      <c r="F5007" s="1">
        <v>43810</v>
      </c>
      <c r="G5007" s="12">
        <f t="shared" si="312"/>
        <v>3</v>
      </c>
      <c r="H5007" s="2" t="s">
        <v>21</v>
      </c>
      <c r="I5007" s="2" t="s">
        <v>29</v>
      </c>
      <c r="J5007" s="2">
        <v>1</v>
      </c>
      <c r="K5007" s="2" t="s">
        <v>30</v>
      </c>
      <c r="L5007" s="2">
        <f t="shared" si="315"/>
        <v>2019</v>
      </c>
      <c r="M5007" s="2" t="str">
        <f t="shared" si="313"/>
        <v>Dec</v>
      </c>
      <c r="N5007" s="2">
        <f t="shared" si="314"/>
        <v>8</v>
      </c>
    </row>
    <row r="5008" spans="1:14" x14ac:dyDescent="0.2">
      <c r="A5008">
        <v>94628</v>
      </c>
      <c r="B5008" t="s">
        <v>5</v>
      </c>
      <c r="C5008" t="s">
        <v>18</v>
      </c>
      <c r="D5008" s="11">
        <v>1488.45</v>
      </c>
      <c r="E5008" s="1">
        <v>43351</v>
      </c>
      <c r="F5008" s="1">
        <v>43353</v>
      </c>
      <c r="G5008" s="12">
        <f t="shared" si="312"/>
        <v>2</v>
      </c>
      <c r="H5008" s="2" t="s">
        <v>26</v>
      </c>
      <c r="I5008" s="2" t="s">
        <v>29</v>
      </c>
      <c r="J5008" s="2">
        <v>5</v>
      </c>
      <c r="K5008" s="2">
        <v>1</v>
      </c>
      <c r="L5008" s="2">
        <f t="shared" si="315"/>
        <v>2018</v>
      </c>
      <c r="M5008" s="2" t="str">
        <f t="shared" si="313"/>
        <v>Sep</v>
      </c>
      <c r="N5008" s="2">
        <f t="shared" si="314"/>
        <v>8</v>
      </c>
    </row>
    <row r="5009" spans="1:14" x14ac:dyDescent="0.2">
      <c r="A5009">
        <v>100105</v>
      </c>
      <c r="B5009" t="s">
        <v>4</v>
      </c>
      <c r="C5009" t="s">
        <v>18</v>
      </c>
      <c r="D5009" s="11">
        <v>1743</v>
      </c>
      <c r="E5009" s="1">
        <v>43807</v>
      </c>
      <c r="F5009" s="1">
        <v>43810</v>
      </c>
      <c r="G5009" s="12">
        <f t="shared" si="312"/>
        <v>3</v>
      </c>
      <c r="H5009" s="2" t="s">
        <v>22</v>
      </c>
      <c r="I5009" s="2" t="s">
        <v>28</v>
      </c>
      <c r="J5009" s="2">
        <v>3</v>
      </c>
      <c r="K5009" s="2" t="s">
        <v>30</v>
      </c>
      <c r="L5009" s="2">
        <f t="shared" si="315"/>
        <v>2019</v>
      </c>
      <c r="M5009" s="2" t="str">
        <f t="shared" si="313"/>
        <v>Dec</v>
      </c>
      <c r="N5009" s="2">
        <f t="shared" si="314"/>
        <v>8</v>
      </c>
    </row>
    <row r="5010" spans="1:14" x14ac:dyDescent="0.2">
      <c r="A5010">
        <v>100106</v>
      </c>
      <c r="B5010" t="s">
        <v>9</v>
      </c>
      <c r="C5010" t="s">
        <v>18</v>
      </c>
      <c r="D5010" s="11">
        <v>584.27</v>
      </c>
      <c r="E5010" s="1">
        <v>43807</v>
      </c>
      <c r="F5010" s="1">
        <v>43810</v>
      </c>
      <c r="G5010" s="12">
        <f t="shared" si="312"/>
        <v>3</v>
      </c>
      <c r="H5010" s="2" t="s">
        <v>22</v>
      </c>
      <c r="I5010" s="2" t="s">
        <v>28</v>
      </c>
      <c r="J5010" s="2" t="s">
        <v>30</v>
      </c>
      <c r="K5010" s="2">
        <v>5</v>
      </c>
      <c r="L5010" s="2">
        <f t="shared" si="315"/>
        <v>2019</v>
      </c>
      <c r="M5010" s="2" t="str">
        <f t="shared" si="313"/>
        <v>Dec</v>
      </c>
      <c r="N5010" s="2">
        <f t="shared" si="314"/>
        <v>8</v>
      </c>
    </row>
    <row r="5011" spans="1:14" x14ac:dyDescent="0.2">
      <c r="A5011">
        <v>100106</v>
      </c>
      <c r="B5011" t="s">
        <v>8</v>
      </c>
      <c r="C5011" t="s">
        <v>19</v>
      </c>
      <c r="D5011" s="11">
        <v>1521.81</v>
      </c>
      <c r="E5011" s="1">
        <v>43807</v>
      </c>
      <c r="F5011" s="1">
        <v>43810</v>
      </c>
      <c r="G5011" s="12">
        <f t="shared" si="312"/>
        <v>3</v>
      </c>
      <c r="H5011" s="2" t="s">
        <v>22</v>
      </c>
      <c r="I5011" s="2" t="s">
        <v>28</v>
      </c>
      <c r="J5011" s="2">
        <v>3</v>
      </c>
      <c r="K5011" s="2" t="s">
        <v>30</v>
      </c>
      <c r="L5011" s="2">
        <f t="shared" si="315"/>
        <v>2019</v>
      </c>
      <c r="M5011" s="2" t="str">
        <f t="shared" si="313"/>
        <v>Dec</v>
      </c>
      <c r="N5011" s="2">
        <f t="shared" si="314"/>
        <v>8</v>
      </c>
    </row>
    <row r="5012" spans="1:14" x14ac:dyDescent="0.2">
      <c r="A5012">
        <v>100110</v>
      </c>
      <c r="B5012" t="s">
        <v>10</v>
      </c>
      <c r="C5012" t="s">
        <v>19</v>
      </c>
      <c r="D5012" s="11">
        <v>1996.18</v>
      </c>
      <c r="E5012" s="1">
        <v>43807</v>
      </c>
      <c r="F5012" s="1">
        <v>43810</v>
      </c>
      <c r="G5012" s="12">
        <f t="shared" si="312"/>
        <v>3</v>
      </c>
      <c r="H5012" s="2" t="s">
        <v>25</v>
      </c>
      <c r="I5012" s="2" t="s">
        <v>29</v>
      </c>
      <c r="J5012" s="2">
        <v>3</v>
      </c>
      <c r="K5012" s="2" t="s">
        <v>30</v>
      </c>
      <c r="L5012" s="2">
        <f t="shared" si="315"/>
        <v>2019</v>
      </c>
      <c r="M5012" s="2" t="str">
        <f t="shared" si="313"/>
        <v>Dec</v>
      </c>
      <c r="N5012" s="2">
        <f t="shared" si="314"/>
        <v>8</v>
      </c>
    </row>
    <row r="5013" spans="1:14" x14ac:dyDescent="0.2">
      <c r="A5013">
        <v>100111</v>
      </c>
      <c r="B5013" t="s">
        <v>6</v>
      </c>
      <c r="C5013" t="s">
        <v>19</v>
      </c>
      <c r="D5013" s="11">
        <v>40.47</v>
      </c>
      <c r="E5013" s="1">
        <v>43807</v>
      </c>
      <c r="F5013" s="1">
        <v>43810</v>
      </c>
      <c r="G5013" s="12">
        <f t="shared" si="312"/>
        <v>3</v>
      </c>
      <c r="H5013" s="2" t="s">
        <v>25</v>
      </c>
      <c r="I5013" s="2" t="s">
        <v>29</v>
      </c>
      <c r="J5013" s="2">
        <v>1</v>
      </c>
      <c r="K5013" s="2">
        <v>2</v>
      </c>
      <c r="L5013" s="2">
        <f t="shared" si="315"/>
        <v>2019</v>
      </c>
      <c r="M5013" s="2" t="str">
        <f t="shared" si="313"/>
        <v>Dec</v>
      </c>
      <c r="N5013" s="2">
        <f t="shared" si="314"/>
        <v>8</v>
      </c>
    </row>
    <row r="5014" spans="1:14" x14ac:dyDescent="0.2">
      <c r="A5014">
        <v>100111</v>
      </c>
      <c r="B5014" t="s">
        <v>3</v>
      </c>
      <c r="C5014" t="s">
        <v>19</v>
      </c>
      <c r="D5014" s="11">
        <v>661.83</v>
      </c>
      <c r="E5014" s="1">
        <v>43807</v>
      </c>
      <c r="F5014" s="1">
        <v>43810</v>
      </c>
      <c r="G5014" s="12">
        <f t="shared" si="312"/>
        <v>3</v>
      </c>
      <c r="H5014" s="2" t="s">
        <v>25</v>
      </c>
      <c r="I5014" s="2" t="s">
        <v>29</v>
      </c>
      <c r="J5014" s="2">
        <v>1</v>
      </c>
      <c r="K5014" s="2">
        <v>4</v>
      </c>
      <c r="L5014" s="2">
        <f t="shared" si="315"/>
        <v>2019</v>
      </c>
      <c r="M5014" s="2" t="str">
        <f t="shared" si="313"/>
        <v>Dec</v>
      </c>
      <c r="N5014" s="2">
        <f t="shared" si="314"/>
        <v>8</v>
      </c>
    </row>
    <row r="5015" spans="1:14" x14ac:dyDescent="0.2">
      <c r="A5015">
        <v>100111</v>
      </c>
      <c r="B5015" t="s">
        <v>10</v>
      </c>
      <c r="C5015" t="s">
        <v>18</v>
      </c>
      <c r="D5015" s="11">
        <v>1493.07</v>
      </c>
      <c r="E5015" s="1">
        <v>43807</v>
      </c>
      <c r="F5015" s="1">
        <v>43810</v>
      </c>
      <c r="G5015" s="12">
        <f t="shared" si="312"/>
        <v>3</v>
      </c>
      <c r="H5015" s="2" t="s">
        <v>25</v>
      </c>
      <c r="I5015" s="2" t="s">
        <v>29</v>
      </c>
      <c r="J5015" s="2">
        <v>3</v>
      </c>
      <c r="K5015" s="2" t="s">
        <v>30</v>
      </c>
      <c r="L5015" s="2">
        <f t="shared" si="315"/>
        <v>2019</v>
      </c>
      <c r="M5015" s="2" t="str">
        <f t="shared" si="313"/>
        <v>Dec</v>
      </c>
      <c r="N5015" s="2">
        <f t="shared" si="314"/>
        <v>8</v>
      </c>
    </row>
    <row r="5016" spans="1:14" x14ac:dyDescent="0.2">
      <c r="A5016">
        <v>94752</v>
      </c>
      <c r="B5016" t="s">
        <v>5</v>
      </c>
      <c r="C5016" t="s">
        <v>18</v>
      </c>
      <c r="D5016" s="11">
        <v>492.37</v>
      </c>
      <c r="E5016" s="1">
        <v>43367</v>
      </c>
      <c r="F5016" s="1">
        <v>43369</v>
      </c>
      <c r="G5016" s="12">
        <f t="shared" si="312"/>
        <v>2</v>
      </c>
      <c r="H5016" s="2" t="s">
        <v>24</v>
      </c>
      <c r="I5016" s="2" t="s">
        <v>29</v>
      </c>
      <c r="J5016" s="2">
        <v>2</v>
      </c>
      <c r="K5016" s="2" t="s">
        <v>30</v>
      </c>
      <c r="L5016" s="2">
        <f t="shared" si="315"/>
        <v>2018</v>
      </c>
      <c r="M5016" s="2" t="str">
        <f t="shared" si="313"/>
        <v>Sep</v>
      </c>
      <c r="N5016" s="2">
        <f t="shared" si="314"/>
        <v>24</v>
      </c>
    </row>
    <row r="5017" spans="1:14" x14ac:dyDescent="0.2">
      <c r="A5017">
        <v>100113</v>
      </c>
      <c r="B5017" t="s">
        <v>4</v>
      </c>
      <c r="C5017" t="s">
        <v>18</v>
      </c>
      <c r="D5017" s="11">
        <v>908.98</v>
      </c>
      <c r="E5017" s="1">
        <v>43807</v>
      </c>
      <c r="F5017" s="1">
        <v>43810</v>
      </c>
      <c r="G5017" s="12">
        <f t="shared" si="312"/>
        <v>3</v>
      </c>
      <c r="H5017" s="2" t="s">
        <v>23</v>
      </c>
      <c r="I5017" s="2" t="s">
        <v>28</v>
      </c>
      <c r="J5017" s="2">
        <v>1</v>
      </c>
      <c r="K5017" s="2">
        <v>5</v>
      </c>
      <c r="L5017" s="2">
        <f t="shared" si="315"/>
        <v>2019</v>
      </c>
      <c r="M5017" s="2" t="str">
        <f t="shared" si="313"/>
        <v>Dec</v>
      </c>
      <c r="N5017" s="2">
        <f t="shared" si="314"/>
        <v>8</v>
      </c>
    </row>
    <row r="5018" spans="1:14" x14ac:dyDescent="0.2">
      <c r="A5018">
        <v>100114</v>
      </c>
      <c r="B5018" t="s">
        <v>10</v>
      </c>
      <c r="C5018" t="s">
        <v>19</v>
      </c>
      <c r="D5018" s="11">
        <v>942.36</v>
      </c>
      <c r="E5018" s="1">
        <v>43807</v>
      </c>
      <c r="F5018" s="1">
        <v>43810</v>
      </c>
      <c r="G5018" s="12">
        <f t="shared" si="312"/>
        <v>3</v>
      </c>
      <c r="H5018" s="2" t="s">
        <v>23</v>
      </c>
      <c r="I5018" s="2" t="s">
        <v>28</v>
      </c>
      <c r="J5018" s="2">
        <v>1</v>
      </c>
      <c r="K5018" s="2">
        <v>4</v>
      </c>
      <c r="L5018" s="2">
        <f t="shared" si="315"/>
        <v>2019</v>
      </c>
      <c r="M5018" s="2" t="str">
        <f t="shared" si="313"/>
        <v>Dec</v>
      </c>
      <c r="N5018" s="2">
        <f t="shared" si="314"/>
        <v>8</v>
      </c>
    </row>
    <row r="5019" spans="1:14" x14ac:dyDescent="0.2">
      <c r="A5019">
        <v>100115</v>
      </c>
      <c r="B5019" t="s">
        <v>5</v>
      </c>
      <c r="C5019" t="s">
        <v>19</v>
      </c>
      <c r="D5019" s="11">
        <v>1359.91</v>
      </c>
      <c r="E5019" s="1">
        <v>43807</v>
      </c>
      <c r="F5019" s="1">
        <v>43810</v>
      </c>
      <c r="G5019" s="12">
        <f t="shared" si="312"/>
        <v>3</v>
      </c>
      <c r="H5019" s="2" t="s">
        <v>23</v>
      </c>
      <c r="I5019" s="2" t="s">
        <v>28</v>
      </c>
      <c r="J5019" s="2">
        <v>3</v>
      </c>
      <c r="K5019" s="2">
        <v>2</v>
      </c>
      <c r="L5019" s="2">
        <f t="shared" si="315"/>
        <v>2019</v>
      </c>
      <c r="M5019" s="2" t="str">
        <f t="shared" si="313"/>
        <v>Dec</v>
      </c>
      <c r="N5019" s="2">
        <f t="shared" si="314"/>
        <v>8</v>
      </c>
    </row>
    <row r="5020" spans="1:14" x14ac:dyDescent="0.2">
      <c r="A5020">
        <v>100115</v>
      </c>
      <c r="B5020" t="s">
        <v>9</v>
      </c>
      <c r="C5020" t="s">
        <v>18</v>
      </c>
      <c r="D5020" s="11">
        <v>507.39</v>
      </c>
      <c r="E5020" s="1">
        <v>43807</v>
      </c>
      <c r="F5020" s="1">
        <v>43810</v>
      </c>
      <c r="G5020" s="12">
        <f t="shared" si="312"/>
        <v>3</v>
      </c>
      <c r="H5020" s="2" t="s">
        <v>23</v>
      </c>
      <c r="I5020" s="2" t="s">
        <v>28</v>
      </c>
      <c r="J5020" s="2">
        <v>3</v>
      </c>
      <c r="K5020" s="2">
        <v>2</v>
      </c>
      <c r="L5020" s="2">
        <f t="shared" si="315"/>
        <v>2019</v>
      </c>
      <c r="M5020" s="2" t="str">
        <f t="shared" si="313"/>
        <v>Dec</v>
      </c>
      <c r="N5020" s="2">
        <f t="shared" si="314"/>
        <v>8</v>
      </c>
    </row>
    <row r="5021" spans="1:14" x14ac:dyDescent="0.2">
      <c r="A5021">
        <v>100115</v>
      </c>
      <c r="B5021" t="s">
        <v>2</v>
      </c>
      <c r="C5021" t="s">
        <v>18</v>
      </c>
      <c r="D5021" s="11">
        <v>108.74</v>
      </c>
      <c r="E5021" s="1">
        <v>43807</v>
      </c>
      <c r="F5021" s="1">
        <v>43810</v>
      </c>
      <c r="G5021" s="12">
        <f t="shared" si="312"/>
        <v>3</v>
      </c>
      <c r="H5021" s="2" t="s">
        <v>23</v>
      </c>
      <c r="I5021" s="2" t="s">
        <v>28</v>
      </c>
      <c r="J5021" s="2">
        <v>3</v>
      </c>
      <c r="K5021" s="2">
        <v>2</v>
      </c>
      <c r="L5021" s="2">
        <f t="shared" si="315"/>
        <v>2019</v>
      </c>
      <c r="M5021" s="2" t="str">
        <f t="shared" si="313"/>
        <v>Dec</v>
      </c>
      <c r="N5021" s="2">
        <f t="shared" si="314"/>
        <v>8</v>
      </c>
    </row>
    <row r="5022" spans="1:14" x14ac:dyDescent="0.2">
      <c r="A5022">
        <v>100116</v>
      </c>
      <c r="B5022" t="s">
        <v>3</v>
      </c>
      <c r="C5022" t="s">
        <v>19</v>
      </c>
      <c r="D5022" s="11">
        <v>256.88</v>
      </c>
      <c r="E5022" s="1">
        <v>43807</v>
      </c>
      <c r="F5022" s="1">
        <v>43810</v>
      </c>
      <c r="G5022" s="12">
        <f t="shared" si="312"/>
        <v>3</v>
      </c>
      <c r="H5022" s="2" t="s">
        <v>24</v>
      </c>
      <c r="I5022" s="2" t="s">
        <v>28</v>
      </c>
      <c r="J5022" s="2">
        <v>3</v>
      </c>
      <c r="K5022" s="2">
        <v>4</v>
      </c>
      <c r="L5022" s="2">
        <f t="shared" si="315"/>
        <v>2019</v>
      </c>
      <c r="M5022" s="2" t="str">
        <f t="shared" si="313"/>
        <v>Dec</v>
      </c>
      <c r="N5022" s="2">
        <f t="shared" si="314"/>
        <v>8</v>
      </c>
    </row>
    <row r="5023" spans="1:14" x14ac:dyDescent="0.2">
      <c r="A5023">
        <v>100116</v>
      </c>
      <c r="B5023" t="s">
        <v>8</v>
      </c>
      <c r="C5023" t="s">
        <v>18</v>
      </c>
      <c r="D5023" s="11">
        <v>602.51</v>
      </c>
      <c r="E5023" s="1">
        <v>43807</v>
      </c>
      <c r="F5023" s="1">
        <v>43810</v>
      </c>
      <c r="G5023" s="12">
        <f t="shared" si="312"/>
        <v>3</v>
      </c>
      <c r="H5023" s="2" t="s">
        <v>24</v>
      </c>
      <c r="I5023" s="2" t="s">
        <v>28</v>
      </c>
      <c r="J5023" s="2" t="s">
        <v>30</v>
      </c>
      <c r="K5023" s="2" t="s">
        <v>30</v>
      </c>
      <c r="L5023" s="2">
        <f t="shared" si="315"/>
        <v>2019</v>
      </c>
      <c r="M5023" s="2" t="str">
        <f t="shared" si="313"/>
        <v>Dec</v>
      </c>
      <c r="N5023" s="2">
        <f t="shared" si="314"/>
        <v>8</v>
      </c>
    </row>
    <row r="5024" spans="1:14" x14ac:dyDescent="0.2">
      <c r="A5024">
        <v>100118</v>
      </c>
      <c r="B5024" t="s">
        <v>8</v>
      </c>
      <c r="C5024" t="s">
        <v>18</v>
      </c>
      <c r="D5024" s="11">
        <v>1417.42</v>
      </c>
      <c r="E5024" s="1">
        <v>43807</v>
      </c>
      <c r="F5024" s="1">
        <v>43810</v>
      </c>
      <c r="G5024" s="12">
        <f t="shared" si="312"/>
        <v>3</v>
      </c>
      <c r="H5024" s="2" t="s">
        <v>24</v>
      </c>
      <c r="I5024" s="2" t="s">
        <v>28</v>
      </c>
      <c r="J5024" s="2">
        <v>1</v>
      </c>
      <c r="K5024" s="2">
        <v>5</v>
      </c>
      <c r="L5024" s="2">
        <f t="shared" si="315"/>
        <v>2019</v>
      </c>
      <c r="M5024" s="2" t="str">
        <f t="shared" si="313"/>
        <v>Dec</v>
      </c>
      <c r="N5024" s="2">
        <f t="shared" si="314"/>
        <v>8</v>
      </c>
    </row>
    <row r="5025" spans="1:14" x14ac:dyDescent="0.2">
      <c r="A5025">
        <v>100118</v>
      </c>
      <c r="B5025" t="s">
        <v>3</v>
      </c>
      <c r="C5025" t="s">
        <v>19</v>
      </c>
      <c r="D5025" s="11">
        <v>1501.16</v>
      </c>
      <c r="E5025" s="1">
        <v>43807</v>
      </c>
      <c r="F5025" s="1">
        <v>43810</v>
      </c>
      <c r="G5025" s="12">
        <f t="shared" si="312"/>
        <v>3</v>
      </c>
      <c r="H5025" s="2" t="s">
        <v>24</v>
      </c>
      <c r="I5025" s="2" t="s">
        <v>28</v>
      </c>
      <c r="J5025" s="2">
        <v>1</v>
      </c>
      <c r="K5025" s="2" t="s">
        <v>30</v>
      </c>
      <c r="L5025" s="2">
        <f t="shared" si="315"/>
        <v>2019</v>
      </c>
      <c r="M5025" s="2" t="str">
        <f t="shared" si="313"/>
        <v>Dec</v>
      </c>
      <c r="N5025" s="2">
        <f t="shared" si="314"/>
        <v>8</v>
      </c>
    </row>
    <row r="5026" spans="1:14" x14ac:dyDescent="0.2">
      <c r="A5026">
        <v>100118</v>
      </c>
      <c r="B5026" t="s">
        <v>10</v>
      </c>
      <c r="C5026" t="s">
        <v>18</v>
      </c>
      <c r="D5026" s="11">
        <v>1447.34</v>
      </c>
      <c r="E5026" s="1">
        <v>43807</v>
      </c>
      <c r="F5026" s="1">
        <v>43810</v>
      </c>
      <c r="G5026" s="12">
        <f t="shared" si="312"/>
        <v>3</v>
      </c>
      <c r="H5026" s="2" t="s">
        <v>24</v>
      </c>
      <c r="I5026" s="2" t="s">
        <v>28</v>
      </c>
      <c r="J5026" s="2">
        <v>3</v>
      </c>
      <c r="K5026" s="2" t="s">
        <v>30</v>
      </c>
      <c r="L5026" s="2">
        <f t="shared" si="315"/>
        <v>2019</v>
      </c>
      <c r="M5026" s="2" t="str">
        <f t="shared" si="313"/>
        <v>Dec</v>
      </c>
      <c r="N5026" s="2">
        <f t="shared" si="314"/>
        <v>8</v>
      </c>
    </row>
    <row r="5027" spans="1:14" x14ac:dyDescent="0.2">
      <c r="A5027">
        <v>100119</v>
      </c>
      <c r="B5027" t="s">
        <v>2</v>
      </c>
      <c r="C5027" t="s">
        <v>18</v>
      </c>
      <c r="D5027" s="11">
        <v>65.239999999999995</v>
      </c>
      <c r="E5027" s="1">
        <v>43807</v>
      </c>
      <c r="F5027" s="1">
        <v>43810</v>
      </c>
      <c r="G5027" s="12">
        <f t="shared" si="312"/>
        <v>3</v>
      </c>
      <c r="H5027" s="2" t="s">
        <v>26</v>
      </c>
      <c r="I5027" s="2" t="s">
        <v>29</v>
      </c>
      <c r="J5027" s="2">
        <v>3</v>
      </c>
      <c r="K5027" s="2">
        <v>5</v>
      </c>
      <c r="L5027" s="2">
        <f t="shared" si="315"/>
        <v>2019</v>
      </c>
      <c r="M5027" s="2" t="str">
        <f t="shared" si="313"/>
        <v>Dec</v>
      </c>
      <c r="N5027" s="2">
        <f t="shared" si="314"/>
        <v>8</v>
      </c>
    </row>
    <row r="5028" spans="1:14" x14ac:dyDescent="0.2">
      <c r="A5028">
        <v>100120</v>
      </c>
      <c r="B5028" t="s">
        <v>9</v>
      </c>
      <c r="C5028" t="s">
        <v>18</v>
      </c>
      <c r="D5028" s="11">
        <v>1013.14</v>
      </c>
      <c r="E5028" s="1">
        <v>43807</v>
      </c>
      <c r="F5028" s="1">
        <v>43810</v>
      </c>
      <c r="G5028" s="12">
        <f t="shared" si="312"/>
        <v>3</v>
      </c>
      <c r="H5028" s="2" t="s">
        <v>26</v>
      </c>
      <c r="I5028" s="2" t="s">
        <v>28</v>
      </c>
      <c r="J5028" s="2">
        <v>1</v>
      </c>
      <c r="K5028" s="2" t="s">
        <v>30</v>
      </c>
      <c r="L5028" s="2">
        <f t="shared" si="315"/>
        <v>2019</v>
      </c>
      <c r="M5028" s="2" t="str">
        <f t="shared" si="313"/>
        <v>Dec</v>
      </c>
      <c r="N5028" s="2">
        <f t="shared" si="314"/>
        <v>8</v>
      </c>
    </row>
    <row r="5029" spans="1:14" x14ac:dyDescent="0.2">
      <c r="A5029">
        <v>100120</v>
      </c>
      <c r="B5029" t="s">
        <v>10</v>
      </c>
      <c r="C5029" t="s">
        <v>19</v>
      </c>
      <c r="D5029" s="11">
        <v>1707.68</v>
      </c>
      <c r="E5029" s="1">
        <v>43807</v>
      </c>
      <c r="F5029" s="1">
        <v>43810</v>
      </c>
      <c r="G5029" s="12">
        <f t="shared" si="312"/>
        <v>3</v>
      </c>
      <c r="H5029" s="2" t="s">
        <v>26</v>
      </c>
      <c r="I5029" s="2" t="s">
        <v>28</v>
      </c>
      <c r="J5029" s="2">
        <v>3</v>
      </c>
      <c r="K5029" s="2" t="s">
        <v>30</v>
      </c>
      <c r="L5029" s="2">
        <f t="shared" si="315"/>
        <v>2019</v>
      </c>
      <c r="M5029" s="2" t="str">
        <f t="shared" si="313"/>
        <v>Dec</v>
      </c>
      <c r="N5029" s="2">
        <f t="shared" si="314"/>
        <v>8</v>
      </c>
    </row>
    <row r="5030" spans="1:14" x14ac:dyDescent="0.2">
      <c r="A5030">
        <v>100123</v>
      </c>
      <c r="B5030" t="s">
        <v>4</v>
      </c>
      <c r="C5030" t="s">
        <v>19</v>
      </c>
      <c r="D5030" s="11">
        <v>779.75</v>
      </c>
      <c r="E5030" s="1">
        <v>43807</v>
      </c>
      <c r="F5030" s="1">
        <v>43810</v>
      </c>
      <c r="G5030" s="12">
        <f t="shared" si="312"/>
        <v>3</v>
      </c>
      <c r="H5030" s="2" t="s">
        <v>27</v>
      </c>
      <c r="I5030" s="2" t="s">
        <v>29</v>
      </c>
      <c r="J5030" s="2">
        <v>1</v>
      </c>
      <c r="K5030" s="2" t="s">
        <v>30</v>
      </c>
      <c r="L5030" s="2">
        <f t="shared" si="315"/>
        <v>2019</v>
      </c>
      <c r="M5030" s="2" t="str">
        <f t="shared" si="313"/>
        <v>Dec</v>
      </c>
      <c r="N5030" s="2">
        <f t="shared" si="314"/>
        <v>8</v>
      </c>
    </row>
    <row r="5031" spans="1:14" x14ac:dyDescent="0.2">
      <c r="A5031">
        <v>100144</v>
      </c>
      <c r="B5031" t="s">
        <v>9</v>
      </c>
      <c r="C5031" t="s">
        <v>18</v>
      </c>
      <c r="D5031" s="11">
        <v>1823.56</v>
      </c>
      <c r="E5031" s="1">
        <v>43809</v>
      </c>
      <c r="F5031" s="1">
        <v>43812</v>
      </c>
      <c r="G5031" s="12">
        <f t="shared" si="312"/>
        <v>3</v>
      </c>
      <c r="H5031" s="2" t="s">
        <v>21</v>
      </c>
      <c r="I5031" s="2" t="s">
        <v>28</v>
      </c>
      <c r="J5031" s="2">
        <v>5</v>
      </c>
      <c r="K5031" s="2" t="s">
        <v>30</v>
      </c>
      <c r="L5031" s="2">
        <f t="shared" si="315"/>
        <v>2019</v>
      </c>
      <c r="M5031" s="2" t="str">
        <f t="shared" si="313"/>
        <v>Dec</v>
      </c>
      <c r="N5031" s="2">
        <f t="shared" si="314"/>
        <v>10</v>
      </c>
    </row>
    <row r="5032" spans="1:14" x14ac:dyDescent="0.2">
      <c r="A5032">
        <v>100144</v>
      </c>
      <c r="B5032" t="s">
        <v>5</v>
      </c>
      <c r="C5032" t="s">
        <v>18</v>
      </c>
      <c r="D5032" s="11">
        <v>1916.21</v>
      </c>
      <c r="E5032" s="1">
        <v>43809</v>
      </c>
      <c r="F5032" s="1">
        <v>43812</v>
      </c>
      <c r="G5032" s="12">
        <f t="shared" si="312"/>
        <v>3</v>
      </c>
      <c r="H5032" s="2" t="s">
        <v>21</v>
      </c>
      <c r="I5032" s="2" t="s">
        <v>28</v>
      </c>
      <c r="J5032" s="2" t="s">
        <v>30</v>
      </c>
      <c r="K5032" s="2" t="s">
        <v>30</v>
      </c>
      <c r="L5032" s="2">
        <f t="shared" si="315"/>
        <v>2019</v>
      </c>
      <c r="M5032" s="2" t="str">
        <f t="shared" si="313"/>
        <v>Dec</v>
      </c>
      <c r="N5032" s="2">
        <f t="shared" si="314"/>
        <v>10</v>
      </c>
    </row>
    <row r="5033" spans="1:14" x14ac:dyDescent="0.2">
      <c r="A5033">
        <v>100158</v>
      </c>
      <c r="B5033" t="s">
        <v>4</v>
      </c>
      <c r="C5033" t="s">
        <v>18</v>
      </c>
      <c r="D5033" s="11">
        <v>1163.77</v>
      </c>
      <c r="E5033" s="1">
        <v>43810</v>
      </c>
      <c r="F5033" s="1">
        <v>43813</v>
      </c>
      <c r="G5033" s="12">
        <f t="shared" si="312"/>
        <v>3</v>
      </c>
      <c r="H5033" s="2" t="s">
        <v>25</v>
      </c>
      <c r="I5033" s="2" t="s">
        <v>29</v>
      </c>
      <c r="J5033" s="2">
        <v>2</v>
      </c>
      <c r="K5033" s="2" t="s">
        <v>30</v>
      </c>
      <c r="L5033" s="2">
        <f t="shared" si="315"/>
        <v>2019</v>
      </c>
      <c r="M5033" s="2" t="str">
        <f t="shared" si="313"/>
        <v>Dec</v>
      </c>
      <c r="N5033" s="2">
        <f t="shared" si="314"/>
        <v>11</v>
      </c>
    </row>
    <row r="5034" spans="1:14" x14ac:dyDescent="0.2">
      <c r="A5034">
        <v>100158</v>
      </c>
      <c r="B5034" t="s">
        <v>9</v>
      </c>
      <c r="C5034" t="s">
        <v>18</v>
      </c>
      <c r="D5034" s="11">
        <v>348.44</v>
      </c>
      <c r="E5034" s="1">
        <v>43810</v>
      </c>
      <c r="F5034" s="1">
        <v>43813</v>
      </c>
      <c r="G5034" s="12">
        <f t="shared" si="312"/>
        <v>3</v>
      </c>
      <c r="H5034" s="2" t="s">
        <v>25</v>
      </c>
      <c r="I5034" s="2" t="s">
        <v>29</v>
      </c>
      <c r="J5034" s="2">
        <v>2</v>
      </c>
      <c r="K5034" s="2">
        <v>2</v>
      </c>
      <c r="L5034" s="2">
        <f t="shared" si="315"/>
        <v>2019</v>
      </c>
      <c r="M5034" s="2" t="str">
        <f t="shared" si="313"/>
        <v>Dec</v>
      </c>
      <c r="N5034" s="2">
        <f t="shared" si="314"/>
        <v>11</v>
      </c>
    </row>
    <row r="5035" spans="1:14" x14ac:dyDescent="0.2">
      <c r="A5035">
        <v>100164</v>
      </c>
      <c r="B5035" t="s">
        <v>2</v>
      </c>
      <c r="C5035" t="s">
        <v>18</v>
      </c>
      <c r="D5035" s="11">
        <v>1122.75</v>
      </c>
      <c r="E5035" s="1">
        <v>43810</v>
      </c>
      <c r="F5035" s="1">
        <v>43813</v>
      </c>
      <c r="G5035" s="12">
        <f t="shared" si="312"/>
        <v>3</v>
      </c>
      <c r="H5035" s="2" t="s">
        <v>26</v>
      </c>
      <c r="I5035" s="2" t="s">
        <v>28</v>
      </c>
      <c r="J5035" s="2">
        <v>2</v>
      </c>
      <c r="K5035" s="2" t="s">
        <v>30</v>
      </c>
      <c r="L5035" s="2">
        <f t="shared" si="315"/>
        <v>2019</v>
      </c>
      <c r="M5035" s="2" t="str">
        <f t="shared" si="313"/>
        <v>Dec</v>
      </c>
      <c r="N5035" s="2">
        <f t="shared" si="314"/>
        <v>11</v>
      </c>
    </row>
    <row r="5036" spans="1:14" x14ac:dyDescent="0.2">
      <c r="A5036">
        <v>100165</v>
      </c>
      <c r="B5036" t="s">
        <v>4</v>
      </c>
      <c r="C5036" t="s">
        <v>19</v>
      </c>
      <c r="D5036" s="11">
        <v>82.84</v>
      </c>
      <c r="E5036" s="1">
        <v>43810</v>
      </c>
      <c r="F5036" s="1">
        <v>43813</v>
      </c>
      <c r="G5036" s="12">
        <f t="shared" si="312"/>
        <v>3</v>
      </c>
      <c r="H5036" s="2" t="s">
        <v>26</v>
      </c>
      <c r="I5036" s="2" t="s">
        <v>28</v>
      </c>
      <c r="J5036" s="2">
        <v>2</v>
      </c>
      <c r="K5036" s="2">
        <v>5</v>
      </c>
      <c r="L5036" s="2">
        <f t="shared" si="315"/>
        <v>2019</v>
      </c>
      <c r="M5036" s="2" t="str">
        <f t="shared" si="313"/>
        <v>Dec</v>
      </c>
      <c r="N5036" s="2">
        <f t="shared" si="314"/>
        <v>11</v>
      </c>
    </row>
    <row r="5037" spans="1:14" x14ac:dyDescent="0.2">
      <c r="A5037">
        <v>100169</v>
      </c>
      <c r="B5037" t="s">
        <v>4</v>
      </c>
      <c r="C5037" t="s">
        <v>19</v>
      </c>
      <c r="D5037" s="11">
        <v>60.53</v>
      </c>
      <c r="E5037" s="1">
        <v>43811</v>
      </c>
      <c r="F5037" s="1">
        <v>43814</v>
      </c>
      <c r="G5037" s="12">
        <f t="shared" si="312"/>
        <v>3</v>
      </c>
      <c r="H5037" s="2" t="s">
        <v>21</v>
      </c>
      <c r="I5037" s="2" t="s">
        <v>28</v>
      </c>
      <c r="J5037" s="2">
        <v>4</v>
      </c>
      <c r="K5037" s="2">
        <v>2</v>
      </c>
      <c r="L5037" s="2">
        <f t="shared" si="315"/>
        <v>2019</v>
      </c>
      <c r="M5037" s="2" t="str">
        <f t="shared" si="313"/>
        <v>Dec</v>
      </c>
      <c r="N5037" s="2">
        <f t="shared" si="314"/>
        <v>12</v>
      </c>
    </row>
    <row r="5038" spans="1:14" x14ac:dyDescent="0.2">
      <c r="A5038">
        <v>100170</v>
      </c>
      <c r="B5038" t="s">
        <v>10</v>
      </c>
      <c r="C5038" t="s">
        <v>19</v>
      </c>
      <c r="D5038" s="11">
        <v>648.11</v>
      </c>
      <c r="E5038" s="1">
        <v>43811</v>
      </c>
      <c r="F5038" s="1">
        <v>43814</v>
      </c>
      <c r="G5038" s="12">
        <f t="shared" si="312"/>
        <v>3</v>
      </c>
      <c r="H5038" s="2" t="s">
        <v>21</v>
      </c>
      <c r="I5038" s="2" t="s">
        <v>28</v>
      </c>
      <c r="J5038" s="2">
        <v>4</v>
      </c>
      <c r="K5038" s="2">
        <v>3</v>
      </c>
      <c r="L5038" s="2">
        <f t="shared" si="315"/>
        <v>2019</v>
      </c>
      <c r="M5038" s="2" t="str">
        <f t="shared" si="313"/>
        <v>Dec</v>
      </c>
      <c r="N5038" s="2">
        <f t="shared" si="314"/>
        <v>12</v>
      </c>
    </row>
    <row r="5039" spans="1:14" x14ac:dyDescent="0.2">
      <c r="A5039">
        <v>100170</v>
      </c>
      <c r="B5039" t="s">
        <v>7</v>
      </c>
      <c r="C5039" t="s">
        <v>19</v>
      </c>
      <c r="D5039" s="11">
        <v>1345.86</v>
      </c>
      <c r="E5039" s="1">
        <v>43811</v>
      </c>
      <c r="F5039" s="1">
        <v>43814</v>
      </c>
      <c r="G5039" s="12">
        <f t="shared" si="312"/>
        <v>3</v>
      </c>
      <c r="H5039" s="2" t="s">
        <v>21</v>
      </c>
      <c r="I5039" s="2" t="s">
        <v>28</v>
      </c>
      <c r="J5039" s="2">
        <v>5</v>
      </c>
      <c r="K5039" s="2">
        <v>3</v>
      </c>
      <c r="L5039" s="2">
        <f t="shared" si="315"/>
        <v>2019</v>
      </c>
      <c r="M5039" s="2" t="str">
        <f t="shared" si="313"/>
        <v>Dec</v>
      </c>
      <c r="N5039" s="2">
        <f t="shared" si="314"/>
        <v>12</v>
      </c>
    </row>
    <row r="5040" spans="1:14" x14ac:dyDescent="0.2">
      <c r="A5040">
        <v>100170</v>
      </c>
      <c r="B5040" t="s">
        <v>7</v>
      </c>
      <c r="C5040" t="s">
        <v>18</v>
      </c>
      <c r="D5040" s="11">
        <v>1682.03</v>
      </c>
      <c r="E5040" s="1">
        <v>43811</v>
      </c>
      <c r="F5040" s="1">
        <v>43814</v>
      </c>
      <c r="G5040" s="12">
        <f t="shared" si="312"/>
        <v>3</v>
      </c>
      <c r="H5040" s="2" t="s">
        <v>21</v>
      </c>
      <c r="I5040" s="2" t="s">
        <v>28</v>
      </c>
      <c r="J5040" s="2">
        <v>3</v>
      </c>
      <c r="K5040" s="2" t="s">
        <v>30</v>
      </c>
      <c r="L5040" s="2">
        <f t="shared" si="315"/>
        <v>2019</v>
      </c>
      <c r="M5040" s="2" t="str">
        <f t="shared" si="313"/>
        <v>Dec</v>
      </c>
      <c r="N5040" s="2">
        <f t="shared" si="314"/>
        <v>12</v>
      </c>
    </row>
    <row r="5041" spans="1:14" x14ac:dyDescent="0.2">
      <c r="A5041">
        <v>100176</v>
      </c>
      <c r="B5041" t="s">
        <v>5</v>
      </c>
      <c r="C5041" t="s">
        <v>19</v>
      </c>
      <c r="D5041" s="11">
        <v>539.58000000000004</v>
      </c>
      <c r="E5041" s="1">
        <v>43811</v>
      </c>
      <c r="F5041" s="1">
        <v>43814</v>
      </c>
      <c r="G5041" s="12">
        <f t="shared" si="312"/>
        <v>3</v>
      </c>
      <c r="H5041" s="2" t="s">
        <v>23</v>
      </c>
      <c r="I5041" s="2" t="s">
        <v>29</v>
      </c>
      <c r="J5041" s="2">
        <v>4</v>
      </c>
      <c r="K5041" s="2">
        <v>4</v>
      </c>
      <c r="L5041" s="2">
        <f t="shared" si="315"/>
        <v>2019</v>
      </c>
      <c r="M5041" s="2" t="str">
        <f t="shared" si="313"/>
        <v>Dec</v>
      </c>
      <c r="N5041" s="2">
        <f t="shared" si="314"/>
        <v>12</v>
      </c>
    </row>
    <row r="5042" spans="1:14" x14ac:dyDescent="0.2">
      <c r="A5042">
        <v>100180</v>
      </c>
      <c r="B5042" t="s">
        <v>4</v>
      </c>
      <c r="C5042" t="s">
        <v>18</v>
      </c>
      <c r="D5042" s="11">
        <v>1193.76</v>
      </c>
      <c r="E5042" s="1">
        <v>43811</v>
      </c>
      <c r="F5042" s="1">
        <v>43814</v>
      </c>
      <c r="G5042" s="12">
        <f t="shared" si="312"/>
        <v>3</v>
      </c>
      <c r="H5042" s="2" t="s">
        <v>24</v>
      </c>
      <c r="I5042" s="2" t="s">
        <v>29</v>
      </c>
      <c r="J5042" s="2">
        <v>4</v>
      </c>
      <c r="K5042" s="2">
        <v>5</v>
      </c>
      <c r="L5042" s="2">
        <f t="shared" si="315"/>
        <v>2019</v>
      </c>
      <c r="M5042" s="2" t="str">
        <f t="shared" si="313"/>
        <v>Dec</v>
      </c>
      <c r="N5042" s="2">
        <f t="shared" si="314"/>
        <v>12</v>
      </c>
    </row>
    <row r="5043" spans="1:14" x14ac:dyDescent="0.2">
      <c r="A5043">
        <v>94755</v>
      </c>
      <c r="B5043" t="s">
        <v>5</v>
      </c>
      <c r="C5043" t="s">
        <v>18</v>
      </c>
      <c r="D5043" s="11">
        <v>605.45000000000005</v>
      </c>
      <c r="E5043" s="1">
        <v>43367</v>
      </c>
      <c r="F5043" s="1">
        <v>43369</v>
      </c>
      <c r="G5043" s="12">
        <f t="shared" si="312"/>
        <v>2</v>
      </c>
      <c r="H5043" s="2" t="s">
        <v>27</v>
      </c>
      <c r="I5043" s="2" t="s">
        <v>28</v>
      </c>
      <c r="J5043" s="2">
        <v>2</v>
      </c>
      <c r="K5043" s="2" t="s">
        <v>30</v>
      </c>
      <c r="L5043" s="2">
        <f t="shared" si="315"/>
        <v>2018</v>
      </c>
      <c r="M5043" s="2" t="str">
        <f t="shared" si="313"/>
        <v>Sep</v>
      </c>
      <c r="N5043" s="2">
        <f t="shared" si="314"/>
        <v>24</v>
      </c>
    </row>
    <row r="5044" spans="1:14" x14ac:dyDescent="0.2">
      <c r="A5044">
        <v>100235</v>
      </c>
      <c r="B5044" t="s">
        <v>7</v>
      </c>
      <c r="C5044" t="s">
        <v>18</v>
      </c>
      <c r="D5044" s="11">
        <v>505.74</v>
      </c>
      <c r="E5044" s="1">
        <v>43815</v>
      </c>
      <c r="F5044" s="1">
        <v>43818</v>
      </c>
      <c r="G5044" s="12">
        <f t="shared" si="312"/>
        <v>3</v>
      </c>
      <c r="H5044" s="2" t="s">
        <v>23</v>
      </c>
      <c r="I5044" s="2" t="s">
        <v>28</v>
      </c>
      <c r="J5044" s="2">
        <v>2</v>
      </c>
      <c r="K5044" s="2">
        <v>2</v>
      </c>
      <c r="L5044" s="2">
        <f t="shared" si="315"/>
        <v>2019</v>
      </c>
      <c r="M5044" s="2" t="str">
        <f t="shared" si="313"/>
        <v>Dec</v>
      </c>
      <c r="N5044" s="2">
        <f t="shared" si="314"/>
        <v>16</v>
      </c>
    </row>
    <row r="5045" spans="1:14" x14ac:dyDescent="0.2">
      <c r="A5045">
        <v>100236</v>
      </c>
      <c r="B5045" t="s">
        <v>6</v>
      </c>
      <c r="C5045" t="s">
        <v>19</v>
      </c>
      <c r="D5045" s="11">
        <v>988.95</v>
      </c>
      <c r="E5045" s="1">
        <v>43815</v>
      </c>
      <c r="F5045" s="1">
        <v>43818</v>
      </c>
      <c r="G5045" s="12">
        <f t="shared" si="312"/>
        <v>3</v>
      </c>
      <c r="H5045" s="2" t="s">
        <v>24</v>
      </c>
      <c r="I5045" s="2" t="s">
        <v>28</v>
      </c>
      <c r="J5045" s="2">
        <v>2</v>
      </c>
      <c r="K5045" s="2" t="s">
        <v>30</v>
      </c>
      <c r="L5045" s="2">
        <f t="shared" si="315"/>
        <v>2019</v>
      </c>
      <c r="M5045" s="2" t="str">
        <f t="shared" si="313"/>
        <v>Dec</v>
      </c>
      <c r="N5045" s="2">
        <f t="shared" si="314"/>
        <v>16</v>
      </c>
    </row>
    <row r="5046" spans="1:14" x14ac:dyDescent="0.2">
      <c r="A5046">
        <v>100237</v>
      </c>
      <c r="B5046" t="s">
        <v>8</v>
      </c>
      <c r="C5046" t="s">
        <v>18</v>
      </c>
      <c r="D5046" s="11">
        <v>1565.27</v>
      </c>
      <c r="E5046" s="1">
        <v>43815</v>
      </c>
      <c r="F5046" s="1">
        <v>43818</v>
      </c>
      <c r="G5046" s="12">
        <f t="shared" si="312"/>
        <v>3</v>
      </c>
      <c r="H5046" s="2" t="s">
        <v>26</v>
      </c>
      <c r="I5046" s="2" t="s">
        <v>28</v>
      </c>
      <c r="J5046" s="2">
        <v>2</v>
      </c>
      <c r="K5046" s="2" t="s">
        <v>30</v>
      </c>
      <c r="L5046" s="2">
        <f t="shared" si="315"/>
        <v>2019</v>
      </c>
      <c r="M5046" s="2" t="str">
        <f t="shared" si="313"/>
        <v>Dec</v>
      </c>
      <c r="N5046" s="2">
        <f t="shared" si="314"/>
        <v>16</v>
      </c>
    </row>
    <row r="5047" spans="1:14" x14ac:dyDescent="0.2">
      <c r="A5047">
        <v>100238</v>
      </c>
      <c r="B5047" t="s">
        <v>4</v>
      </c>
      <c r="C5047" t="s">
        <v>18</v>
      </c>
      <c r="D5047" s="11">
        <v>195.67</v>
      </c>
      <c r="E5047" s="1">
        <v>43815</v>
      </c>
      <c r="F5047" s="1">
        <v>43818</v>
      </c>
      <c r="G5047" s="12">
        <f t="shared" si="312"/>
        <v>3</v>
      </c>
      <c r="H5047" s="2" t="s">
        <v>26</v>
      </c>
      <c r="I5047" s="2" t="s">
        <v>28</v>
      </c>
      <c r="J5047" s="2">
        <v>2</v>
      </c>
      <c r="K5047" s="2">
        <v>3</v>
      </c>
      <c r="L5047" s="2">
        <f t="shared" si="315"/>
        <v>2019</v>
      </c>
      <c r="M5047" s="2" t="str">
        <f t="shared" si="313"/>
        <v>Dec</v>
      </c>
      <c r="N5047" s="2">
        <f t="shared" si="314"/>
        <v>16</v>
      </c>
    </row>
    <row r="5048" spans="1:14" x14ac:dyDescent="0.2">
      <c r="A5048">
        <v>100239</v>
      </c>
      <c r="B5048" t="s">
        <v>9</v>
      </c>
      <c r="C5048" t="s">
        <v>19</v>
      </c>
      <c r="D5048" s="11">
        <v>1465</v>
      </c>
      <c r="E5048" s="1">
        <v>43815</v>
      </c>
      <c r="F5048" s="1">
        <v>43818</v>
      </c>
      <c r="G5048" s="12">
        <f t="shared" si="312"/>
        <v>3</v>
      </c>
      <c r="H5048" s="2" t="s">
        <v>27</v>
      </c>
      <c r="I5048" s="2" t="s">
        <v>28</v>
      </c>
      <c r="J5048" s="2">
        <v>2</v>
      </c>
      <c r="K5048" s="2" t="s">
        <v>30</v>
      </c>
      <c r="L5048" s="2">
        <f t="shared" si="315"/>
        <v>2019</v>
      </c>
      <c r="M5048" s="2" t="str">
        <f t="shared" si="313"/>
        <v>Dec</v>
      </c>
      <c r="N5048" s="2">
        <f t="shared" si="314"/>
        <v>16</v>
      </c>
    </row>
    <row r="5049" spans="1:14" x14ac:dyDescent="0.2">
      <c r="A5049">
        <v>100249</v>
      </c>
      <c r="B5049" t="s">
        <v>4</v>
      </c>
      <c r="C5049" t="s">
        <v>19</v>
      </c>
      <c r="D5049" s="11">
        <v>1988.21</v>
      </c>
      <c r="E5049" s="1">
        <v>43817</v>
      </c>
      <c r="F5049" s="1">
        <v>43820</v>
      </c>
      <c r="G5049" s="12">
        <f t="shared" si="312"/>
        <v>3</v>
      </c>
      <c r="H5049" s="2" t="s">
        <v>22</v>
      </c>
      <c r="I5049" s="2" t="s">
        <v>29</v>
      </c>
      <c r="J5049" s="2">
        <v>4</v>
      </c>
      <c r="K5049" s="2" t="s">
        <v>30</v>
      </c>
      <c r="L5049" s="2">
        <f t="shared" si="315"/>
        <v>2019</v>
      </c>
      <c r="M5049" s="2" t="str">
        <f t="shared" si="313"/>
        <v>Dec</v>
      </c>
      <c r="N5049" s="2">
        <f t="shared" si="314"/>
        <v>18</v>
      </c>
    </row>
    <row r="5050" spans="1:14" x14ac:dyDescent="0.2">
      <c r="A5050">
        <v>100253</v>
      </c>
      <c r="B5050" t="s">
        <v>2</v>
      </c>
      <c r="C5050" t="s">
        <v>19</v>
      </c>
      <c r="D5050" s="11">
        <v>314.95</v>
      </c>
      <c r="E5050" s="1">
        <v>43817</v>
      </c>
      <c r="F5050" s="1">
        <v>43820</v>
      </c>
      <c r="G5050" s="12">
        <f t="shared" si="312"/>
        <v>3</v>
      </c>
      <c r="H5050" s="2" t="s">
        <v>23</v>
      </c>
      <c r="I5050" s="2" t="s">
        <v>28</v>
      </c>
      <c r="J5050" s="2">
        <v>2</v>
      </c>
      <c r="K5050" s="2">
        <v>3</v>
      </c>
      <c r="L5050" s="2">
        <f t="shared" si="315"/>
        <v>2019</v>
      </c>
      <c r="M5050" s="2" t="str">
        <f t="shared" si="313"/>
        <v>Dec</v>
      </c>
      <c r="N5050" s="2">
        <f t="shared" si="314"/>
        <v>18</v>
      </c>
    </row>
    <row r="5051" spans="1:14" x14ac:dyDescent="0.2">
      <c r="A5051">
        <v>100253</v>
      </c>
      <c r="B5051" t="s">
        <v>2</v>
      </c>
      <c r="C5051" t="s">
        <v>19</v>
      </c>
      <c r="D5051" s="11">
        <v>695.56</v>
      </c>
      <c r="E5051" s="1">
        <v>43817</v>
      </c>
      <c r="F5051" s="1">
        <v>43820</v>
      </c>
      <c r="G5051" s="12">
        <f t="shared" si="312"/>
        <v>3</v>
      </c>
      <c r="H5051" s="2" t="s">
        <v>23</v>
      </c>
      <c r="I5051" s="2" t="s">
        <v>28</v>
      </c>
      <c r="J5051" s="2">
        <v>3</v>
      </c>
      <c r="K5051" s="2">
        <v>5</v>
      </c>
      <c r="L5051" s="2">
        <f t="shared" si="315"/>
        <v>2019</v>
      </c>
      <c r="M5051" s="2" t="str">
        <f t="shared" si="313"/>
        <v>Dec</v>
      </c>
      <c r="N5051" s="2">
        <f t="shared" si="314"/>
        <v>18</v>
      </c>
    </row>
    <row r="5052" spans="1:14" x14ac:dyDescent="0.2">
      <c r="A5052">
        <v>95481</v>
      </c>
      <c r="B5052" t="s">
        <v>5</v>
      </c>
      <c r="C5052" t="s">
        <v>18</v>
      </c>
      <c r="D5052" s="11">
        <v>1623.48</v>
      </c>
      <c r="E5052" s="1">
        <v>43442</v>
      </c>
      <c r="F5052" s="1">
        <v>43444</v>
      </c>
      <c r="G5052" s="12">
        <f t="shared" si="312"/>
        <v>2</v>
      </c>
      <c r="H5052" s="2" t="s">
        <v>26</v>
      </c>
      <c r="I5052" s="2" t="s">
        <v>28</v>
      </c>
      <c r="J5052" s="2">
        <v>5</v>
      </c>
      <c r="K5052" s="2">
        <v>4</v>
      </c>
      <c r="L5052" s="2">
        <f t="shared" si="315"/>
        <v>2018</v>
      </c>
      <c r="M5052" s="2" t="str">
        <f t="shared" si="313"/>
        <v>Dec</v>
      </c>
      <c r="N5052" s="2">
        <f t="shared" si="314"/>
        <v>8</v>
      </c>
    </row>
    <row r="5053" spans="1:14" x14ac:dyDescent="0.2">
      <c r="A5053">
        <v>100277</v>
      </c>
      <c r="B5053" t="s">
        <v>8</v>
      </c>
      <c r="C5053" t="s">
        <v>19</v>
      </c>
      <c r="D5053" s="11">
        <v>1095.48</v>
      </c>
      <c r="E5053" s="1">
        <v>43819</v>
      </c>
      <c r="F5053" s="1">
        <v>43822</v>
      </c>
      <c r="G5053" s="12">
        <f t="shared" si="312"/>
        <v>3</v>
      </c>
      <c r="H5053" s="2" t="s">
        <v>23</v>
      </c>
      <c r="I5053" s="2" t="s">
        <v>28</v>
      </c>
      <c r="J5053" s="2">
        <v>3</v>
      </c>
      <c r="K5053" s="2">
        <v>5</v>
      </c>
      <c r="L5053" s="2">
        <f t="shared" si="315"/>
        <v>2019</v>
      </c>
      <c r="M5053" s="2" t="str">
        <f t="shared" si="313"/>
        <v>Dec</v>
      </c>
      <c r="N5053" s="2">
        <f t="shared" si="314"/>
        <v>20</v>
      </c>
    </row>
    <row r="5054" spans="1:14" x14ac:dyDescent="0.2">
      <c r="A5054">
        <v>100283</v>
      </c>
      <c r="B5054" t="s">
        <v>3</v>
      </c>
      <c r="C5054" t="s">
        <v>19</v>
      </c>
      <c r="D5054" s="11">
        <v>1573.58</v>
      </c>
      <c r="E5054" s="1">
        <v>43819</v>
      </c>
      <c r="F5054" s="1">
        <v>43822</v>
      </c>
      <c r="G5054" s="12">
        <f t="shared" si="312"/>
        <v>3</v>
      </c>
      <c r="H5054" s="2" t="s">
        <v>27</v>
      </c>
      <c r="I5054" s="2" t="s">
        <v>28</v>
      </c>
      <c r="J5054" s="2">
        <v>3</v>
      </c>
      <c r="K5054" s="2" t="s">
        <v>30</v>
      </c>
      <c r="L5054" s="2">
        <f t="shared" si="315"/>
        <v>2019</v>
      </c>
      <c r="M5054" s="2" t="str">
        <f t="shared" si="313"/>
        <v>Dec</v>
      </c>
      <c r="N5054" s="2">
        <f t="shared" si="314"/>
        <v>20</v>
      </c>
    </row>
    <row r="5055" spans="1:14" x14ac:dyDescent="0.2">
      <c r="A5055">
        <v>100292</v>
      </c>
      <c r="B5055" t="s">
        <v>6</v>
      </c>
      <c r="C5055" t="s">
        <v>18</v>
      </c>
      <c r="D5055" s="11">
        <v>509.24</v>
      </c>
      <c r="E5055" s="1">
        <v>43821</v>
      </c>
      <c r="F5055" s="1">
        <v>43824</v>
      </c>
      <c r="G5055" s="12">
        <f t="shared" si="312"/>
        <v>3</v>
      </c>
      <c r="H5055" s="2" t="s">
        <v>21</v>
      </c>
      <c r="I5055" s="2" t="s">
        <v>29</v>
      </c>
      <c r="J5055" s="2">
        <v>1</v>
      </c>
      <c r="K5055" s="2" t="s">
        <v>30</v>
      </c>
      <c r="L5055" s="2">
        <f t="shared" si="315"/>
        <v>2019</v>
      </c>
      <c r="M5055" s="2" t="str">
        <f t="shared" si="313"/>
        <v>Dec</v>
      </c>
      <c r="N5055" s="2">
        <f t="shared" si="314"/>
        <v>22</v>
      </c>
    </row>
    <row r="5056" spans="1:14" x14ac:dyDescent="0.2">
      <c r="A5056">
        <v>100292</v>
      </c>
      <c r="B5056" t="s">
        <v>4</v>
      </c>
      <c r="C5056" t="s">
        <v>18</v>
      </c>
      <c r="D5056" s="11">
        <v>1954.79</v>
      </c>
      <c r="E5056" s="1">
        <v>43821</v>
      </c>
      <c r="F5056" s="1">
        <v>43824</v>
      </c>
      <c r="G5056" s="12">
        <f t="shared" si="312"/>
        <v>3</v>
      </c>
      <c r="H5056" s="2" t="s">
        <v>21</v>
      </c>
      <c r="I5056" s="2" t="s">
        <v>29</v>
      </c>
      <c r="J5056" s="2">
        <v>1</v>
      </c>
      <c r="K5056" s="2" t="s">
        <v>30</v>
      </c>
      <c r="L5056" s="2">
        <f t="shared" si="315"/>
        <v>2019</v>
      </c>
      <c r="M5056" s="2" t="str">
        <f t="shared" si="313"/>
        <v>Dec</v>
      </c>
      <c r="N5056" s="2">
        <f t="shared" si="314"/>
        <v>22</v>
      </c>
    </row>
    <row r="5057" spans="1:14" x14ac:dyDescent="0.2">
      <c r="A5057">
        <v>100292</v>
      </c>
      <c r="B5057" t="s">
        <v>4</v>
      </c>
      <c r="C5057" t="s">
        <v>19</v>
      </c>
      <c r="D5057" s="11">
        <v>267.81</v>
      </c>
      <c r="E5057" s="1">
        <v>43821</v>
      </c>
      <c r="F5057" s="1">
        <v>43824</v>
      </c>
      <c r="G5057" s="12">
        <f t="shared" si="312"/>
        <v>3</v>
      </c>
      <c r="H5057" s="2" t="s">
        <v>21</v>
      </c>
      <c r="I5057" s="2" t="s">
        <v>29</v>
      </c>
      <c r="J5057" s="2">
        <v>4</v>
      </c>
      <c r="K5057" s="2">
        <v>2</v>
      </c>
      <c r="L5057" s="2">
        <f t="shared" si="315"/>
        <v>2019</v>
      </c>
      <c r="M5057" s="2" t="str">
        <f t="shared" si="313"/>
        <v>Dec</v>
      </c>
      <c r="N5057" s="2">
        <f t="shared" si="314"/>
        <v>22</v>
      </c>
    </row>
    <row r="5058" spans="1:14" x14ac:dyDescent="0.2">
      <c r="A5058">
        <v>100294</v>
      </c>
      <c r="B5058" t="s">
        <v>2</v>
      </c>
      <c r="C5058" t="s">
        <v>18</v>
      </c>
      <c r="D5058" s="11">
        <v>48.83</v>
      </c>
      <c r="E5058" s="1">
        <v>43821</v>
      </c>
      <c r="F5058" s="1">
        <v>43824</v>
      </c>
      <c r="G5058" s="12">
        <f t="shared" ref="G5058:G5121" si="316">F5058-E5058</f>
        <v>3</v>
      </c>
      <c r="H5058" s="2" t="s">
        <v>22</v>
      </c>
      <c r="I5058" s="2" t="s">
        <v>29</v>
      </c>
      <c r="J5058" s="2" t="s">
        <v>30</v>
      </c>
      <c r="K5058" s="2">
        <v>4</v>
      </c>
      <c r="L5058" s="2">
        <f t="shared" si="315"/>
        <v>2019</v>
      </c>
      <c r="M5058" s="2" t="str">
        <f t="shared" ref="M5058:M5121" si="317">TEXT(E5058,"mmm")</f>
        <v>Dec</v>
      </c>
      <c r="N5058" s="2">
        <f t="shared" ref="N5058:N5121" si="318">DAY(E5058)</f>
        <v>22</v>
      </c>
    </row>
    <row r="5059" spans="1:14" x14ac:dyDescent="0.2">
      <c r="A5059">
        <v>100295</v>
      </c>
      <c r="B5059" t="s">
        <v>8</v>
      </c>
      <c r="C5059" t="s">
        <v>18</v>
      </c>
      <c r="D5059" s="11">
        <v>848.07</v>
      </c>
      <c r="E5059" s="1">
        <v>43821</v>
      </c>
      <c r="F5059" s="1">
        <v>43824</v>
      </c>
      <c r="G5059" s="12">
        <f t="shared" si="316"/>
        <v>3</v>
      </c>
      <c r="H5059" s="2" t="s">
        <v>25</v>
      </c>
      <c r="I5059" s="2" t="s">
        <v>28</v>
      </c>
      <c r="J5059" s="2">
        <v>1</v>
      </c>
      <c r="K5059" s="2">
        <v>1</v>
      </c>
      <c r="L5059" s="2">
        <f t="shared" ref="L5059:L5122" si="319">YEAR(E5059)</f>
        <v>2019</v>
      </c>
      <c r="M5059" s="2" t="str">
        <f t="shared" si="317"/>
        <v>Dec</v>
      </c>
      <c r="N5059" s="2">
        <f t="shared" si="318"/>
        <v>22</v>
      </c>
    </row>
    <row r="5060" spans="1:14" x14ac:dyDescent="0.2">
      <c r="A5060">
        <v>100295</v>
      </c>
      <c r="B5060" t="s">
        <v>4</v>
      </c>
      <c r="C5060" t="s">
        <v>19</v>
      </c>
      <c r="D5060" s="11">
        <v>922.8</v>
      </c>
      <c r="E5060" s="1">
        <v>43821</v>
      </c>
      <c r="F5060" s="1">
        <v>43824</v>
      </c>
      <c r="G5060" s="12">
        <f t="shared" si="316"/>
        <v>3</v>
      </c>
      <c r="H5060" s="2" t="s">
        <v>25</v>
      </c>
      <c r="I5060" s="2" t="s">
        <v>28</v>
      </c>
      <c r="J5060" s="2">
        <v>1</v>
      </c>
      <c r="K5060" s="2">
        <v>5</v>
      </c>
      <c r="L5060" s="2">
        <f t="shared" si="319"/>
        <v>2019</v>
      </c>
      <c r="M5060" s="2" t="str">
        <f t="shared" si="317"/>
        <v>Dec</v>
      </c>
      <c r="N5060" s="2">
        <f t="shared" si="318"/>
        <v>22</v>
      </c>
    </row>
    <row r="5061" spans="1:14" x14ac:dyDescent="0.2">
      <c r="A5061">
        <v>100295</v>
      </c>
      <c r="B5061" t="s">
        <v>10</v>
      </c>
      <c r="C5061" t="s">
        <v>19</v>
      </c>
      <c r="D5061" s="11">
        <v>893.33</v>
      </c>
      <c r="E5061" s="1">
        <v>43821</v>
      </c>
      <c r="F5061" s="1">
        <v>43824</v>
      </c>
      <c r="G5061" s="12">
        <f t="shared" si="316"/>
        <v>3</v>
      </c>
      <c r="H5061" s="2" t="s">
        <v>25</v>
      </c>
      <c r="I5061" s="2" t="s">
        <v>28</v>
      </c>
      <c r="J5061" s="2">
        <v>1</v>
      </c>
      <c r="K5061" s="2">
        <v>3</v>
      </c>
      <c r="L5061" s="2">
        <f t="shared" si="319"/>
        <v>2019</v>
      </c>
      <c r="M5061" s="2" t="str">
        <f t="shared" si="317"/>
        <v>Dec</v>
      </c>
      <c r="N5061" s="2">
        <f t="shared" si="318"/>
        <v>22</v>
      </c>
    </row>
    <row r="5062" spans="1:14" x14ac:dyDescent="0.2">
      <c r="A5062">
        <v>100297</v>
      </c>
      <c r="B5062" t="s">
        <v>3</v>
      </c>
      <c r="C5062" t="s">
        <v>18</v>
      </c>
      <c r="D5062" s="11">
        <v>799.41</v>
      </c>
      <c r="E5062" s="1">
        <v>43821</v>
      </c>
      <c r="F5062" s="1">
        <v>43824</v>
      </c>
      <c r="G5062" s="12">
        <f t="shared" si="316"/>
        <v>3</v>
      </c>
      <c r="H5062" s="2" t="s">
        <v>23</v>
      </c>
      <c r="I5062" s="2" t="s">
        <v>28</v>
      </c>
      <c r="J5062" s="2">
        <v>4</v>
      </c>
      <c r="K5062" s="2">
        <v>5</v>
      </c>
      <c r="L5062" s="2">
        <f t="shared" si="319"/>
        <v>2019</v>
      </c>
      <c r="M5062" s="2" t="str">
        <f t="shared" si="317"/>
        <v>Dec</v>
      </c>
      <c r="N5062" s="2">
        <f t="shared" si="318"/>
        <v>22</v>
      </c>
    </row>
    <row r="5063" spans="1:14" x14ac:dyDescent="0.2">
      <c r="A5063">
        <v>100297</v>
      </c>
      <c r="B5063" t="s">
        <v>7</v>
      </c>
      <c r="C5063" t="s">
        <v>18</v>
      </c>
      <c r="D5063" s="11">
        <v>493.88</v>
      </c>
      <c r="E5063" s="1">
        <v>43821</v>
      </c>
      <c r="F5063" s="1">
        <v>43824</v>
      </c>
      <c r="G5063" s="12">
        <f t="shared" si="316"/>
        <v>3</v>
      </c>
      <c r="H5063" s="2" t="s">
        <v>23</v>
      </c>
      <c r="I5063" s="2" t="s">
        <v>28</v>
      </c>
      <c r="J5063" s="2">
        <v>4</v>
      </c>
      <c r="K5063" s="2">
        <v>5</v>
      </c>
      <c r="L5063" s="2">
        <f t="shared" si="319"/>
        <v>2019</v>
      </c>
      <c r="M5063" s="2" t="str">
        <f t="shared" si="317"/>
        <v>Dec</v>
      </c>
      <c r="N5063" s="2">
        <f t="shared" si="318"/>
        <v>22</v>
      </c>
    </row>
    <row r="5064" spans="1:14" x14ac:dyDescent="0.2">
      <c r="A5064">
        <v>100297</v>
      </c>
      <c r="B5064" t="s">
        <v>6</v>
      </c>
      <c r="C5064" t="s">
        <v>19</v>
      </c>
      <c r="D5064" s="11">
        <v>303.52</v>
      </c>
      <c r="E5064" s="1">
        <v>43821</v>
      </c>
      <c r="F5064" s="1">
        <v>43824</v>
      </c>
      <c r="G5064" s="12">
        <f t="shared" si="316"/>
        <v>3</v>
      </c>
      <c r="H5064" s="2" t="s">
        <v>23</v>
      </c>
      <c r="I5064" s="2" t="s">
        <v>28</v>
      </c>
      <c r="J5064" s="2">
        <v>5</v>
      </c>
      <c r="K5064" s="2" t="s">
        <v>30</v>
      </c>
      <c r="L5064" s="2">
        <f t="shared" si="319"/>
        <v>2019</v>
      </c>
      <c r="M5064" s="2" t="str">
        <f t="shared" si="317"/>
        <v>Dec</v>
      </c>
      <c r="N5064" s="2">
        <f t="shared" si="318"/>
        <v>22</v>
      </c>
    </row>
    <row r="5065" spans="1:14" x14ac:dyDescent="0.2">
      <c r="A5065">
        <v>100299</v>
      </c>
      <c r="B5065" t="s">
        <v>7</v>
      </c>
      <c r="C5065" t="s">
        <v>18</v>
      </c>
      <c r="D5065" s="11">
        <v>1113.3800000000001</v>
      </c>
      <c r="E5065" s="1">
        <v>43821</v>
      </c>
      <c r="F5065" s="1">
        <v>43824</v>
      </c>
      <c r="G5065" s="12">
        <f t="shared" si="316"/>
        <v>3</v>
      </c>
      <c r="H5065" s="2" t="s">
        <v>24</v>
      </c>
      <c r="I5065" s="2" t="s">
        <v>28</v>
      </c>
      <c r="J5065" s="2">
        <v>1</v>
      </c>
      <c r="K5065" s="2" t="s">
        <v>30</v>
      </c>
      <c r="L5065" s="2">
        <f t="shared" si="319"/>
        <v>2019</v>
      </c>
      <c r="M5065" s="2" t="str">
        <f t="shared" si="317"/>
        <v>Dec</v>
      </c>
      <c r="N5065" s="2">
        <f t="shared" si="318"/>
        <v>22</v>
      </c>
    </row>
    <row r="5066" spans="1:14" x14ac:dyDescent="0.2">
      <c r="A5066">
        <v>100299</v>
      </c>
      <c r="B5066" t="s">
        <v>10</v>
      </c>
      <c r="C5066" t="s">
        <v>18</v>
      </c>
      <c r="D5066" s="11">
        <v>537.46</v>
      </c>
      <c r="E5066" s="1">
        <v>43821</v>
      </c>
      <c r="F5066" s="1">
        <v>43824</v>
      </c>
      <c r="G5066" s="12">
        <f t="shared" si="316"/>
        <v>3</v>
      </c>
      <c r="H5066" s="2" t="s">
        <v>24</v>
      </c>
      <c r="I5066" s="2" t="s">
        <v>28</v>
      </c>
      <c r="J5066" s="2">
        <v>1</v>
      </c>
      <c r="K5066" s="2">
        <v>2</v>
      </c>
      <c r="L5066" s="2">
        <f t="shared" si="319"/>
        <v>2019</v>
      </c>
      <c r="M5066" s="2" t="str">
        <f t="shared" si="317"/>
        <v>Dec</v>
      </c>
      <c r="N5066" s="2">
        <f t="shared" si="318"/>
        <v>22</v>
      </c>
    </row>
    <row r="5067" spans="1:14" x14ac:dyDescent="0.2">
      <c r="A5067">
        <v>100299</v>
      </c>
      <c r="B5067" t="s">
        <v>4</v>
      </c>
      <c r="C5067" t="s">
        <v>18</v>
      </c>
      <c r="D5067" s="11">
        <v>655.32000000000005</v>
      </c>
      <c r="E5067" s="1">
        <v>43821</v>
      </c>
      <c r="F5067" s="1">
        <v>43824</v>
      </c>
      <c r="G5067" s="12">
        <f t="shared" si="316"/>
        <v>3</v>
      </c>
      <c r="H5067" s="2" t="s">
        <v>24</v>
      </c>
      <c r="I5067" s="2" t="s">
        <v>28</v>
      </c>
      <c r="J5067" s="2">
        <v>3</v>
      </c>
      <c r="K5067" s="2" t="s">
        <v>30</v>
      </c>
      <c r="L5067" s="2">
        <f t="shared" si="319"/>
        <v>2019</v>
      </c>
      <c r="M5067" s="2" t="str">
        <f t="shared" si="317"/>
        <v>Dec</v>
      </c>
      <c r="N5067" s="2">
        <f t="shared" si="318"/>
        <v>22</v>
      </c>
    </row>
    <row r="5068" spans="1:14" x14ac:dyDescent="0.2">
      <c r="A5068">
        <v>100301</v>
      </c>
      <c r="B5068" t="s">
        <v>8</v>
      </c>
      <c r="C5068" t="s">
        <v>19</v>
      </c>
      <c r="D5068" s="11">
        <v>1552.99</v>
      </c>
      <c r="E5068" s="1">
        <v>43821</v>
      </c>
      <c r="F5068" s="1">
        <v>43824</v>
      </c>
      <c r="G5068" s="12">
        <f t="shared" si="316"/>
        <v>3</v>
      </c>
      <c r="H5068" s="2" t="s">
        <v>26</v>
      </c>
      <c r="I5068" s="2" t="s">
        <v>28</v>
      </c>
      <c r="J5068" s="2">
        <v>5</v>
      </c>
      <c r="K5068" s="2" t="s">
        <v>30</v>
      </c>
      <c r="L5068" s="2">
        <f t="shared" si="319"/>
        <v>2019</v>
      </c>
      <c r="M5068" s="2" t="str">
        <f t="shared" si="317"/>
        <v>Dec</v>
      </c>
      <c r="N5068" s="2">
        <f t="shared" si="318"/>
        <v>22</v>
      </c>
    </row>
    <row r="5069" spans="1:14" x14ac:dyDescent="0.2">
      <c r="A5069">
        <v>100303</v>
      </c>
      <c r="B5069" t="s">
        <v>8</v>
      </c>
      <c r="C5069" t="s">
        <v>18</v>
      </c>
      <c r="D5069" s="11">
        <v>1714</v>
      </c>
      <c r="E5069" s="1">
        <v>43821</v>
      </c>
      <c r="F5069" s="1">
        <v>43824</v>
      </c>
      <c r="G5069" s="12">
        <f t="shared" si="316"/>
        <v>3</v>
      </c>
      <c r="H5069" s="2" t="s">
        <v>27</v>
      </c>
      <c r="I5069" s="2" t="s">
        <v>28</v>
      </c>
      <c r="J5069" s="2">
        <v>1</v>
      </c>
      <c r="K5069" s="2" t="s">
        <v>30</v>
      </c>
      <c r="L5069" s="2">
        <f t="shared" si="319"/>
        <v>2019</v>
      </c>
      <c r="M5069" s="2" t="str">
        <f t="shared" si="317"/>
        <v>Dec</v>
      </c>
      <c r="N5069" s="2">
        <f t="shared" si="318"/>
        <v>22</v>
      </c>
    </row>
    <row r="5070" spans="1:14" x14ac:dyDescent="0.2">
      <c r="A5070">
        <v>100303</v>
      </c>
      <c r="B5070" t="s">
        <v>3</v>
      </c>
      <c r="C5070" t="s">
        <v>18</v>
      </c>
      <c r="D5070" s="11">
        <v>1612.97</v>
      </c>
      <c r="E5070" s="1">
        <v>43821</v>
      </c>
      <c r="F5070" s="1">
        <v>43824</v>
      </c>
      <c r="G5070" s="12">
        <f t="shared" si="316"/>
        <v>3</v>
      </c>
      <c r="H5070" s="2" t="s">
        <v>27</v>
      </c>
      <c r="I5070" s="2" t="s">
        <v>28</v>
      </c>
      <c r="J5070" s="2">
        <v>4</v>
      </c>
      <c r="K5070" s="2" t="s">
        <v>30</v>
      </c>
      <c r="L5070" s="2">
        <f t="shared" si="319"/>
        <v>2019</v>
      </c>
      <c r="M5070" s="2" t="str">
        <f t="shared" si="317"/>
        <v>Dec</v>
      </c>
      <c r="N5070" s="2">
        <f t="shared" si="318"/>
        <v>22</v>
      </c>
    </row>
    <row r="5071" spans="1:14" x14ac:dyDescent="0.2">
      <c r="A5071">
        <v>100314</v>
      </c>
      <c r="B5071" t="s">
        <v>6</v>
      </c>
      <c r="C5071" t="s">
        <v>18</v>
      </c>
      <c r="D5071" s="11">
        <v>1723.47</v>
      </c>
      <c r="E5071" s="1">
        <v>43823</v>
      </c>
      <c r="F5071" s="1">
        <v>43826</v>
      </c>
      <c r="G5071" s="12">
        <f t="shared" si="316"/>
        <v>3</v>
      </c>
      <c r="H5071" s="2" t="s">
        <v>21</v>
      </c>
      <c r="I5071" s="2" t="s">
        <v>29</v>
      </c>
      <c r="J5071" s="2">
        <v>3</v>
      </c>
      <c r="K5071" s="2" t="s">
        <v>30</v>
      </c>
      <c r="L5071" s="2">
        <f t="shared" si="319"/>
        <v>2019</v>
      </c>
      <c r="M5071" s="2" t="str">
        <f t="shared" si="317"/>
        <v>Dec</v>
      </c>
      <c r="N5071" s="2">
        <f t="shared" si="318"/>
        <v>24</v>
      </c>
    </row>
    <row r="5072" spans="1:14" x14ac:dyDescent="0.2">
      <c r="A5072">
        <v>100317</v>
      </c>
      <c r="B5072" t="s">
        <v>3</v>
      </c>
      <c r="C5072" t="s">
        <v>19</v>
      </c>
      <c r="D5072" s="11">
        <v>621.38</v>
      </c>
      <c r="E5072" s="1">
        <v>43823</v>
      </c>
      <c r="F5072" s="1">
        <v>43826</v>
      </c>
      <c r="G5072" s="12">
        <f t="shared" si="316"/>
        <v>3</v>
      </c>
      <c r="H5072" s="2" t="s">
        <v>22</v>
      </c>
      <c r="I5072" s="2" t="s">
        <v>28</v>
      </c>
      <c r="J5072" s="2">
        <v>3</v>
      </c>
      <c r="K5072" s="2">
        <v>4</v>
      </c>
      <c r="L5072" s="2">
        <f t="shared" si="319"/>
        <v>2019</v>
      </c>
      <c r="M5072" s="2" t="str">
        <f t="shared" si="317"/>
        <v>Dec</v>
      </c>
      <c r="N5072" s="2">
        <f t="shared" si="318"/>
        <v>24</v>
      </c>
    </row>
    <row r="5073" spans="1:14" x14ac:dyDescent="0.2">
      <c r="A5073">
        <v>96630</v>
      </c>
      <c r="B5073" t="s">
        <v>5</v>
      </c>
      <c r="C5073" t="s">
        <v>18</v>
      </c>
      <c r="D5073" s="11">
        <v>831.65</v>
      </c>
      <c r="E5073" s="1">
        <v>43538</v>
      </c>
      <c r="F5073" s="1">
        <v>43540</v>
      </c>
      <c r="G5073" s="12">
        <f t="shared" si="316"/>
        <v>2</v>
      </c>
      <c r="H5073" s="2" t="s">
        <v>22</v>
      </c>
      <c r="I5073" s="2" t="s">
        <v>28</v>
      </c>
      <c r="J5073" s="2">
        <v>2</v>
      </c>
      <c r="K5073" s="2" t="s">
        <v>30</v>
      </c>
      <c r="L5073" s="2">
        <f t="shared" si="319"/>
        <v>2019</v>
      </c>
      <c r="M5073" s="2" t="str">
        <f t="shared" si="317"/>
        <v>Mar</v>
      </c>
      <c r="N5073" s="2">
        <f t="shared" si="318"/>
        <v>14</v>
      </c>
    </row>
    <row r="5074" spans="1:14" x14ac:dyDescent="0.2">
      <c r="A5074">
        <v>100321</v>
      </c>
      <c r="B5074" t="s">
        <v>4</v>
      </c>
      <c r="C5074" t="s">
        <v>19</v>
      </c>
      <c r="D5074" s="11">
        <v>1974.63</v>
      </c>
      <c r="E5074" s="1">
        <v>43823</v>
      </c>
      <c r="F5074" s="1">
        <v>43826</v>
      </c>
      <c r="G5074" s="12">
        <f t="shared" si="316"/>
        <v>3</v>
      </c>
      <c r="H5074" s="2" t="s">
        <v>23</v>
      </c>
      <c r="I5074" s="2" t="s">
        <v>28</v>
      </c>
      <c r="J5074" s="2">
        <v>3</v>
      </c>
      <c r="K5074" s="2" t="s">
        <v>30</v>
      </c>
      <c r="L5074" s="2">
        <f t="shared" si="319"/>
        <v>2019</v>
      </c>
      <c r="M5074" s="2" t="str">
        <f t="shared" si="317"/>
        <v>Dec</v>
      </c>
      <c r="N5074" s="2">
        <f t="shared" si="318"/>
        <v>24</v>
      </c>
    </row>
    <row r="5075" spans="1:14" x14ac:dyDescent="0.2">
      <c r="A5075">
        <v>100322</v>
      </c>
      <c r="B5075" t="s">
        <v>6</v>
      </c>
      <c r="C5075" t="s">
        <v>18</v>
      </c>
      <c r="D5075" s="11">
        <v>810.65</v>
      </c>
      <c r="E5075" s="1">
        <v>43823</v>
      </c>
      <c r="F5075" s="1">
        <v>43826</v>
      </c>
      <c r="G5075" s="12">
        <f t="shared" si="316"/>
        <v>3</v>
      </c>
      <c r="H5075" s="2" t="s">
        <v>23</v>
      </c>
      <c r="I5075" s="2" t="s">
        <v>28</v>
      </c>
      <c r="J5075" s="2">
        <v>3</v>
      </c>
      <c r="K5075" s="2">
        <v>5</v>
      </c>
      <c r="L5075" s="2">
        <f t="shared" si="319"/>
        <v>2019</v>
      </c>
      <c r="M5075" s="2" t="str">
        <f t="shared" si="317"/>
        <v>Dec</v>
      </c>
      <c r="N5075" s="2">
        <f t="shared" si="318"/>
        <v>24</v>
      </c>
    </row>
    <row r="5076" spans="1:14" x14ac:dyDescent="0.2">
      <c r="A5076">
        <v>100322</v>
      </c>
      <c r="B5076" t="s">
        <v>9</v>
      </c>
      <c r="C5076" t="s">
        <v>19</v>
      </c>
      <c r="D5076" s="11">
        <v>96.6</v>
      </c>
      <c r="E5076" s="1">
        <v>43823</v>
      </c>
      <c r="F5076" s="1">
        <v>43826</v>
      </c>
      <c r="G5076" s="12">
        <f t="shared" si="316"/>
        <v>3</v>
      </c>
      <c r="H5076" s="2" t="s">
        <v>23</v>
      </c>
      <c r="I5076" s="2" t="s">
        <v>28</v>
      </c>
      <c r="J5076" s="2">
        <v>3</v>
      </c>
      <c r="K5076" s="2">
        <v>5</v>
      </c>
      <c r="L5076" s="2">
        <f t="shared" si="319"/>
        <v>2019</v>
      </c>
      <c r="M5076" s="2" t="str">
        <f t="shared" si="317"/>
        <v>Dec</v>
      </c>
      <c r="N5076" s="2">
        <f t="shared" si="318"/>
        <v>24</v>
      </c>
    </row>
    <row r="5077" spans="1:14" x14ac:dyDescent="0.2">
      <c r="A5077">
        <v>96922</v>
      </c>
      <c r="B5077" t="s">
        <v>5</v>
      </c>
      <c r="C5077" t="s">
        <v>18</v>
      </c>
      <c r="D5077" s="11">
        <v>357.37</v>
      </c>
      <c r="E5077" s="1">
        <v>43559</v>
      </c>
      <c r="F5077" s="1">
        <v>43561</v>
      </c>
      <c r="G5077" s="12">
        <f t="shared" si="316"/>
        <v>2</v>
      </c>
      <c r="H5077" s="2" t="s">
        <v>25</v>
      </c>
      <c r="I5077" s="2" t="s">
        <v>28</v>
      </c>
      <c r="J5077" s="2">
        <v>1</v>
      </c>
      <c r="K5077" s="2" t="s">
        <v>30</v>
      </c>
      <c r="L5077" s="2">
        <f t="shared" si="319"/>
        <v>2019</v>
      </c>
      <c r="M5077" s="2" t="str">
        <f t="shared" si="317"/>
        <v>Apr</v>
      </c>
      <c r="N5077" s="2">
        <f t="shared" si="318"/>
        <v>4</v>
      </c>
    </row>
    <row r="5078" spans="1:14" x14ac:dyDescent="0.2">
      <c r="A5078">
        <v>100322</v>
      </c>
      <c r="B5078" t="s">
        <v>8</v>
      </c>
      <c r="C5078" t="s">
        <v>19</v>
      </c>
      <c r="D5078" s="11">
        <v>1223.51</v>
      </c>
      <c r="E5078" s="1">
        <v>43823</v>
      </c>
      <c r="F5078" s="1">
        <v>43826</v>
      </c>
      <c r="G5078" s="12">
        <f t="shared" si="316"/>
        <v>3</v>
      </c>
      <c r="H5078" s="2" t="s">
        <v>23</v>
      </c>
      <c r="I5078" s="2" t="s">
        <v>28</v>
      </c>
      <c r="J5078" s="2">
        <v>3</v>
      </c>
      <c r="K5078" s="2" t="s">
        <v>30</v>
      </c>
      <c r="L5078" s="2">
        <f t="shared" si="319"/>
        <v>2019</v>
      </c>
      <c r="M5078" s="2" t="str">
        <f t="shared" si="317"/>
        <v>Dec</v>
      </c>
      <c r="N5078" s="2">
        <f t="shared" si="318"/>
        <v>24</v>
      </c>
    </row>
    <row r="5079" spans="1:14" x14ac:dyDescent="0.2">
      <c r="A5079">
        <v>100324</v>
      </c>
      <c r="B5079" t="s">
        <v>10</v>
      </c>
      <c r="C5079" t="s">
        <v>19</v>
      </c>
      <c r="D5079" s="11">
        <v>450.63</v>
      </c>
      <c r="E5079" s="1">
        <v>43823</v>
      </c>
      <c r="F5079" s="1">
        <v>43826</v>
      </c>
      <c r="G5079" s="12">
        <f t="shared" si="316"/>
        <v>3</v>
      </c>
      <c r="H5079" s="2" t="s">
        <v>24</v>
      </c>
      <c r="I5079" s="2" t="s">
        <v>28</v>
      </c>
      <c r="J5079" s="2">
        <v>3</v>
      </c>
      <c r="K5079" s="2" t="s">
        <v>30</v>
      </c>
      <c r="L5079" s="2">
        <f t="shared" si="319"/>
        <v>2019</v>
      </c>
      <c r="M5079" s="2" t="str">
        <f t="shared" si="317"/>
        <v>Dec</v>
      </c>
      <c r="N5079" s="2">
        <f t="shared" si="318"/>
        <v>24</v>
      </c>
    </row>
    <row r="5080" spans="1:14" x14ac:dyDescent="0.2">
      <c r="A5080">
        <v>100327</v>
      </c>
      <c r="B5080" t="s">
        <v>8</v>
      </c>
      <c r="C5080" t="s">
        <v>19</v>
      </c>
      <c r="D5080" s="11">
        <v>996.92</v>
      </c>
      <c r="E5080" s="1">
        <v>43823</v>
      </c>
      <c r="F5080" s="1">
        <v>43826</v>
      </c>
      <c r="G5080" s="12">
        <f t="shared" si="316"/>
        <v>3</v>
      </c>
      <c r="H5080" s="2" t="s">
        <v>24</v>
      </c>
      <c r="I5080" s="2" t="s">
        <v>28</v>
      </c>
      <c r="J5080" s="2">
        <v>3</v>
      </c>
      <c r="K5080" s="2">
        <v>5</v>
      </c>
      <c r="L5080" s="2">
        <f t="shared" si="319"/>
        <v>2019</v>
      </c>
      <c r="M5080" s="2" t="str">
        <f t="shared" si="317"/>
        <v>Dec</v>
      </c>
      <c r="N5080" s="2">
        <f t="shared" si="318"/>
        <v>24</v>
      </c>
    </row>
    <row r="5081" spans="1:14" x14ac:dyDescent="0.2">
      <c r="A5081">
        <v>100328</v>
      </c>
      <c r="B5081" t="s">
        <v>5</v>
      </c>
      <c r="C5081" t="s">
        <v>19</v>
      </c>
      <c r="D5081" s="11">
        <v>11.46</v>
      </c>
      <c r="E5081" s="1">
        <v>43823</v>
      </c>
      <c r="F5081" s="1">
        <v>43826</v>
      </c>
      <c r="G5081" s="12">
        <f t="shared" si="316"/>
        <v>3</v>
      </c>
      <c r="H5081" s="2" t="s">
        <v>26</v>
      </c>
      <c r="I5081" s="2" t="s">
        <v>29</v>
      </c>
      <c r="J5081" s="2">
        <v>3</v>
      </c>
      <c r="K5081" s="2">
        <v>2</v>
      </c>
      <c r="L5081" s="2">
        <f t="shared" si="319"/>
        <v>2019</v>
      </c>
      <c r="M5081" s="2" t="str">
        <f t="shared" si="317"/>
        <v>Dec</v>
      </c>
      <c r="N5081" s="2">
        <f t="shared" si="318"/>
        <v>24</v>
      </c>
    </row>
    <row r="5082" spans="1:14" x14ac:dyDescent="0.2">
      <c r="A5082">
        <v>100331</v>
      </c>
      <c r="B5082" t="s">
        <v>2</v>
      </c>
      <c r="C5082" t="s">
        <v>19</v>
      </c>
      <c r="D5082" s="11">
        <v>1241.69</v>
      </c>
      <c r="E5082" s="1">
        <v>43823</v>
      </c>
      <c r="F5082" s="1">
        <v>43826</v>
      </c>
      <c r="G5082" s="12">
        <f t="shared" si="316"/>
        <v>3</v>
      </c>
      <c r="H5082" s="2" t="s">
        <v>27</v>
      </c>
      <c r="I5082" s="2" t="s">
        <v>28</v>
      </c>
      <c r="J5082" s="2">
        <v>3</v>
      </c>
      <c r="K5082" s="2" t="s">
        <v>30</v>
      </c>
      <c r="L5082" s="2">
        <f t="shared" si="319"/>
        <v>2019</v>
      </c>
      <c r="M5082" s="2" t="str">
        <f t="shared" si="317"/>
        <v>Dec</v>
      </c>
      <c r="N5082" s="2">
        <f t="shared" si="318"/>
        <v>24</v>
      </c>
    </row>
    <row r="5083" spans="1:14" x14ac:dyDescent="0.2">
      <c r="A5083">
        <v>100333</v>
      </c>
      <c r="B5083" t="s">
        <v>3</v>
      </c>
      <c r="C5083" t="s">
        <v>19</v>
      </c>
      <c r="D5083" s="11">
        <v>205.1</v>
      </c>
      <c r="E5083" s="1">
        <v>43823</v>
      </c>
      <c r="F5083" s="1">
        <v>43826</v>
      </c>
      <c r="G5083" s="12">
        <f t="shared" si="316"/>
        <v>3</v>
      </c>
      <c r="H5083" s="2" t="s">
        <v>27</v>
      </c>
      <c r="I5083" s="2" t="s">
        <v>28</v>
      </c>
      <c r="J5083" s="2">
        <v>2</v>
      </c>
      <c r="K5083" s="2" t="s">
        <v>30</v>
      </c>
      <c r="L5083" s="2">
        <f t="shared" si="319"/>
        <v>2019</v>
      </c>
      <c r="M5083" s="2" t="str">
        <f t="shared" si="317"/>
        <v>Dec</v>
      </c>
      <c r="N5083" s="2">
        <f t="shared" si="318"/>
        <v>24</v>
      </c>
    </row>
    <row r="5084" spans="1:14" x14ac:dyDescent="0.2">
      <c r="A5084">
        <v>100333</v>
      </c>
      <c r="B5084" t="s">
        <v>9</v>
      </c>
      <c r="C5084" t="s">
        <v>19</v>
      </c>
      <c r="D5084" s="11">
        <v>938.02</v>
      </c>
      <c r="E5084" s="1">
        <v>43823</v>
      </c>
      <c r="F5084" s="1">
        <v>43826</v>
      </c>
      <c r="G5084" s="12">
        <f t="shared" si="316"/>
        <v>3</v>
      </c>
      <c r="H5084" s="2" t="s">
        <v>27</v>
      </c>
      <c r="I5084" s="2" t="s">
        <v>28</v>
      </c>
      <c r="J5084" s="2">
        <v>2</v>
      </c>
      <c r="K5084" s="2">
        <v>1</v>
      </c>
      <c r="L5084" s="2">
        <f t="shared" si="319"/>
        <v>2019</v>
      </c>
      <c r="M5084" s="2" t="str">
        <f t="shared" si="317"/>
        <v>Dec</v>
      </c>
      <c r="N5084" s="2">
        <f t="shared" si="318"/>
        <v>24</v>
      </c>
    </row>
    <row r="5085" spans="1:14" x14ac:dyDescent="0.2">
      <c r="A5085">
        <v>98044</v>
      </c>
      <c r="B5085" t="s">
        <v>5</v>
      </c>
      <c r="C5085" t="s">
        <v>18</v>
      </c>
      <c r="D5085" s="11">
        <v>1127.6400000000001</v>
      </c>
      <c r="E5085" s="1">
        <v>43644</v>
      </c>
      <c r="F5085" s="1">
        <v>43646</v>
      </c>
      <c r="G5085" s="12">
        <f t="shared" si="316"/>
        <v>2</v>
      </c>
      <c r="H5085" s="2" t="s">
        <v>21</v>
      </c>
      <c r="I5085" s="2" t="s">
        <v>28</v>
      </c>
      <c r="J5085" s="2">
        <v>3</v>
      </c>
      <c r="K5085" s="2">
        <v>5</v>
      </c>
      <c r="L5085" s="2">
        <f t="shared" si="319"/>
        <v>2019</v>
      </c>
      <c r="M5085" s="2" t="str">
        <f t="shared" si="317"/>
        <v>Jun</v>
      </c>
      <c r="N5085" s="2">
        <f t="shared" si="318"/>
        <v>28</v>
      </c>
    </row>
    <row r="5086" spans="1:14" x14ac:dyDescent="0.2">
      <c r="A5086">
        <v>100341</v>
      </c>
      <c r="B5086" t="s">
        <v>3</v>
      </c>
      <c r="C5086" t="s">
        <v>18</v>
      </c>
      <c r="D5086" s="11">
        <v>1316.3</v>
      </c>
      <c r="E5086" s="1">
        <v>43824</v>
      </c>
      <c r="F5086" s="1">
        <v>43827</v>
      </c>
      <c r="G5086" s="12">
        <f t="shared" si="316"/>
        <v>3</v>
      </c>
      <c r="H5086" s="2" t="s">
        <v>27</v>
      </c>
      <c r="I5086" s="2" t="s">
        <v>28</v>
      </c>
      <c r="J5086" s="2">
        <v>4</v>
      </c>
      <c r="K5086" s="2" t="s">
        <v>30</v>
      </c>
      <c r="L5086" s="2">
        <f t="shared" si="319"/>
        <v>2019</v>
      </c>
      <c r="M5086" s="2" t="str">
        <f t="shared" si="317"/>
        <v>Dec</v>
      </c>
      <c r="N5086" s="2">
        <f t="shared" si="318"/>
        <v>25</v>
      </c>
    </row>
    <row r="5087" spans="1:14" x14ac:dyDescent="0.2">
      <c r="A5087">
        <v>100341</v>
      </c>
      <c r="B5087" t="s">
        <v>8</v>
      </c>
      <c r="C5087" t="s">
        <v>18</v>
      </c>
      <c r="D5087" s="11">
        <v>542.54</v>
      </c>
      <c r="E5087" s="1">
        <v>43824</v>
      </c>
      <c r="F5087" s="1">
        <v>43827</v>
      </c>
      <c r="G5087" s="12">
        <f t="shared" si="316"/>
        <v>3</v>
      </c>
      <c r="H5087" s="2" t="s">
        <v>27</v>
      </c>
      <c r="I5087" s="2" t="s">
        <v>28</v>
      </c>
      <c r="J5087" s="2">
        <v>4</v>
      </c>
      <c r="K5087" s="2">
        <v>5</v>
      </c>
      <c r="L5087" s="2">
        <f t="shared" si="319"/>
        <v>2019</v>
      </c>
      <c r="M5087" s="2" t="str">
        <f t="shared" si="317"/>
        <v>Dec</v>
      </c>
      <c r="N5087" s="2">
        <f t="shared" si="318"/>
        <v>25</v>
      </c>
    </row>
    <row r="5088" spans="1:14" x14ac:dyDescent="0.2">
      <c r="A5088">
        <v>100341</v>
      </c>
      <c r="B5088" t="s">
        <v>3</v>
      </c>
      <c r="C5088" t="s">
        <v>19</v>
      </c>
      <c r="D5088" s="11">
        <v>1722.95</v>
      </c>
      <c r="E5088" s="1">
        <v>43824</v>
      </c>
      <c r="F5088" s="1">
        <v>43827</v>
      </c>
      <c r="G5088" s="12">
        <f t="shared" si="316"/>
        <v>3</v>
      </c>
      <c r="H5088" s="2" t="s">
        <v>27</v>
      </c>
      <c r="I5088" s="2" t="s">
        <v>28</v>
      </c>
      <c r="J5088" s="2">
        <v>3</v>
      </c>
      <c r="K5088" s="2" t="s">
        <v>30</v>
      </c>
      <c r="L5088" s="2">
        <f t="shared" si="319"/>
        <v>2019</v>
      </c>
      <c r="M5088" s="2" t="str">
        <f t="shared" si="317"/>
        <v>Dec</v>
      </c>
      <c r="N5088" s="2">
        <f t="shared" si="318"/>
        <v>25</v>
      </c>
    </row>
    <row r="5089" spans="1:14" x14ac:dyDescent="0.2">
      <c r="A5089">
        <v>100360</v>
      </c>
      <c r="B5089" t="s">
        <v>3</v>
      </c>
      <c r="C5089" t="s">
        <v>18</v>
      </c>
      <c r="D5089" s="11">
        <v>380.07</v>
      </c>
      <c r="E5089" s="1">
        <v>43826</v>
      </c>
      <c r="F5089" s="1">
        <v>43829</v>
      </c>
      <c r="G5089" s="12">
        <f t="shared" si="316"/>
        <v>3</v>
      </c>
      <c r="H5089" s="2" t="s">
        <v>21</v>
      </c>
      <c r="I5089" s="2" t="s">
        <v>29</v>
      </c>
      <c r="J5089" s="2">
        <v>3</v>
      </c>
      <c r="K5089" s="2" t="s">
        <v>30</v>
      </c>
      <c r="L5089" s="2">
        <f t="shared" si="319"/>
        <v>2019</v>
      </c>
      <c r="M5089" s="2" t="str">
        <f t="shared" si="317"/>
        <v>Dec</v>
      </c>
      <c r="N5089" s="2">
        <f t="shared" si="318"/>
        <v>27</v>
      </c>
    </row>
    <row r="5090" spans="1:14" x14ac:dyDescent="0.2">
      <c r="A5090">
        <v>100361</v>
      </c>
      <c r="B5090" t="s">
        <v>4</v>
      </c>
      <c r="C5090" t="s">
        <v>19</v>
      </c>
      <c r="D5090" s="11">
        <v>1908.45</v>
      </c>
      <c r="E5090" s="1">
        <v>43826</v>
      </c>
      <c r="F5090" s="1">
        <v>43829</v>
      </c>
      <c r="G5090" s="12">
        <f t="shared" si="316"/>
        <v>3</v>
      </c>
      <c r="H5090" s="2" t="s">
        <v>21</v>
      </c>
      <c r="I5090" s="2" t="s">
        <v>28</v>
      </c>
      <c r="J5090" s="2">
        <v>5</v>
      </c>
      <c r="K5090" s="2" t="s">
        <v>30</v>
      </c>
      <c r="L5090" s="2">
        <f t="shared" si="319"/>
        <v>2019</v>
      </c>
      <c r="M5090" s="2" t="str">
        <f t="shared" si="317"/>
        <v>Dec</v>
      </c>
      <c r="N5090" s="2">
        <f t="shared" si="318"/>
        <v>27</v>
      </c>
    </row>
    <row r="5091" spans="1:14" x14ac:dyDescent="0.2">
      <c r="A5091">
        <v>100368</v>
      </c>
      <c r="B5091" t="s">
        <v>6</v>
      </c>
      <c r="C5091" t="s">
        <v>18</v>
      </c>
      <c r="D5091" s="11">
        <v>1261.56</v>
      </c>
      <c r="E5091" s="1">
        <v>43826</v>
      </c>
      <c r="F5091" s="1">
        <v>43829</v>
      </c>
      <c r="G5091" s="12">
        <f t="shared" si="316"/>
        <v>3</v>
      </c>
      <c r="H5091" s="2" t="s">
        <v>23</v>
      </c>
      <c r="I5091" s="2" t="s">
        <v>28</v>
      </c>
      <c r="J5091" s="2">
        <v>3</v>
      </c>
      <c r="K5091" s="2" t="s">
        <v>30</v>
      </c>
      <c r="L5091" s="2">
        <f t="shared" si="319"/>
        <v>2019</v>
      </c>
      <c r="M5091" s="2" t="str">
        <f t="shared" si="317"/>
        <v>Dec</v>
      </c>
      <c r="N5091" s="2">
        <f t="shared" si="318"/>
        <v>27</v>
      </c>
    </row>
    <row r="5092" spans="1:14" x14ac:dyDescent="0.2">
      <c r="A5092">
        <v>100373</v>
      </c>
      <c r="B5092" t="s">
        <v>5</v>
      </c>
      <c r="C5092" t="s">
        <v>18</v>
      </c>
      <c r="D5092" s="11">
        <v>1737.49</v>
      </c>
      <c r="E5092" s="1">
        <v>43826</v>
      </c>
      <c r="F5092" s="1">
        <v>43829</v>
      </c>
      <c r="G5092" s="12">
        <f t="shared" si="316"/>
        <v>3</v>
      </c>
      <c r="H5092" s="2" t="s">
        <v>24</v>
      </c>
      <c r="I5092" s="2" t="s">
        <v>28</v>
      </c>
      <c r="J5092" s="2" t="s">
        <v>30</v>
      </c>
      <c r="K5092" s="2" t="s">
        <v>30</v>
      </c>
      <c r="L5092" s="2">
        <f t="shared" si="319"/>
        <v>2019</v>
      </c>
      <c r="M5092" s="2" t="str">
        <f t="shared" si="317"/>
        <v>Dec</v>
      </c>
      <c r="N5092" s="2">
        <f t="shared" si="318"/>
        <v>27</v>
      </c>
    </row>
    <row r="5093" spans="1:14" x14ac:dyDescent="0.2">
      <c r="A5093">
        <v>100376</v>
      </c>
      <c r="B5093" t="s">
        <v>4</v>
      </c>
      <c r="C5093" t="s">
        <v>18</v>
      </c>
      <c r="D5093" s="11">
        <v>57.38</v>
      </c>
      <c r="E5093" s="1">
        <v>43826</v>
      </c>
      <c r="F5093" s="1">
        <v>43829</v>
      </c>
      <c r="G5093" s="12">
        <f t="shared" si="316"/>
        <v>3</v>
      </c>
      <c r="H5093" s="2" t="s">
        <v>26</v>
      </c>
      <c r="I5093" s="2" t="s">
        <v>28</v>
      </c>
      <c r="J5093" s="2">
        <v>5</v>
      </c>
      <c r="K5093" s="2">
        <v>5</v>
      </c>
      <c r="L5093" s="2">
        <f t="shared" si="319"/>
        <v>2019</v>
      </c>
      <c r="M5093" s="2" t="str">
        <f t="shared" si="317"/>
        <v>Dec</v>
      </c>
      <c r="N5093" s="2">
        <f t="shared" si="318"/>
        <v>27</v>
      </c>
    </row>
    <row r="5094" spans="1:14" x14ac:dyDescent="0.2">
      <c r="A5094">
        <v>100396</v>
      </c>
      <c r="B5094" t="s">
        <v>5</v>
      </c>
      <c r="C5094" t="s">
        <v>19</v>
      </c>
      <c r="D5094" s="11">
        <v>1674.09</v>
      </c>
      <c r="E5094" s="1">
        <v>43827</v>
      </c>
      <c r="F5094" s="1">
        <v>43830</v>
      </c>
      <c r="G5094" s="12">
        <f t="shared" si="316"/>
        <v>3</v>
      </c>
      <c r="H5094" s="2" t="s">
        <v>23</v>
      </c>
      <c r="I5094" s="2" t="s">
        <v>29</v>
      </c>
      <c r="J5094" s="2">
        <v>1</v>
      </c>
      <c r="K5094" s="2" t="s">
        <v>30</v>
      </c>
      <c r="L5094" s="2">
        <f t="shared" si="319"/>
        <v>2019</v>
      </c>
      <c r="M5094" s="2" t="str">
        <f t="shared" si="317"/>
        <v>Dec</v>
      </c>
      <c r="N5094" s="2">
        <f t="shared" si="318"/>
        <v>28</v>
      </c>
    </row>
    <row r="5095" spans="1:14" x14ac:dyDescent="0.2">
      <c r="A5095">
        <v>100396</v>
      </c>
      <c r="B5095" t="s">
        <v>10</v>
      </c>
      <c r="C5095" t="s">
        <v>19</v>
      </c>
      <c r="D5095" s="11">
        <v>540.05999999999995</v>
      </c>
      <c r="E5095" s="1">
        <v>43827</v>
      </c>
      <c r="F5095" s="1">
        <v>43830</v>
      </c>
      <c r="G5095" s="12">
        <f t="shared" si="316"/>
        <v>3</v>
      </c>
      <c r="H5095" s="2" t="s">
        <v>23</v>
      </c>
      <c r="I5095" s="2" t="s">
        <v>29</v>
      </c>
      <c r="J5095" s="2">
        <v>4</v>
      </c>
      <c r="K5095" s="2">
        <v>2</v>
      </c>
      <c r="L5095" s="2">
        <f t="shared" si="319"/>
        <v>2019</v>
      </c>
      <c r="M5095" s="2" t="str">
        <f t="shared" si="317"/>
        <v>Dec</v>
      </c>
      <c r="N5095" s="2">
        <f t="shared" si="318"/>
        <v>28</v>
      </c>
    </row>
    <row r="5096" spans="1:14" x14ac:dyDescent="0.2">
      <c r="A5096">
        <v>100397</v>
      </c>
      <c r="B5096" t="s">
        <v>3</v>
      </c>
      <c r="C5096" t="s">
        <v>18</v>
      </c>
      <c r="D5096" s="11">
        <v>392.63</v>
      </c>
      <c r="E5096" s="1">
        <v>43827</v>
      </c>
      <c r="F5096" s="1">
        <v>43830</v>
      </c>
      <c r="G5096" s="12">
        <f t="shared" si="316"/>
        <v>3</v>
      </c>
      <c r="H5096" s="2" t="s">
        <v>23</v>
      </c>
      <c r="I5096" s="2" t="s">
        <v>28</v>
      </c>
      <c r="J5096" s="2">
        <v>2</v>
      </c>
      <c r="K5096" s="2">
        <v>5</v>
      </c>
      <c r="L5096" s="2">
        <f t="shared" si="319"/>
        <v>2019</v>
      </c>
      <c r="M5096" s="2" t="str">
        <f t="shared" si="317"/>
        <v>Dec</v>
      </c>
      <c r="N5096" s="2">
        <f t="shared" si="318"/>
        <v>28</v>
      </c>
    </row>
    <row r="5097" spans="1:14" x14ac:dyDescent="0.2">
      <c r="A5097">
        <v>100397</v>
      </c>
      <c r="B5097" t="s">
        <v>3</v>
      </c>
      <c r="C5097" t="s">
        <v>18</v>
      </c>
      <c r="D5097" s="11">
        <v>310.66000000000003</v>
      </c>
      <c r="E5097" s="1">
        <v>43827</v>
      </c>
      <c r="F5097" s="1">
        <v>43830</v>
      </c>
      <c r="G5097" s="12">
        <f t="shared" si="316"/>
        <v>3</v>
      </c>
      <c r="H5097" s="2" t="s">
        <v>23</v>
      </c>
      <c r="I5097" s="2" t="s">
        <v>28</v>
      </c>
      <c r="J5097" s="2">
        <v>4</v>
      </c>
      <c r="K5097" s="2">
        <v>5</v>
      </c>
      <c r="L5097" s="2">
        <f t="shared" si="319"/>
        <v>2019</v>
      </c>
      <c r="M5097" s="2" t="str">
        <f t="shared" si="317"/>
        <v>Dec</v>
      </c>
      <c r="N5097" s="2">
        <f t="shared" si="318"/>
        <v>28</v>
      </c>
    </row>
    <row r="5098" spans="1:14" x14ac:dyDescent="0.2">
      <c r="A5098">
        <v>100398</v>
      </c>
      <c r="B5098" t="s">
        <v>5</v>
      </c>
      <c r="C5098" t="s">
        <v>19</v>
      </c>
      <c r="D5098" s="11">
        <v>1084.45</v>
      </c>
      <c r="E5098" s="1">
        <v>43827</v>
      </c>
      <c r="F5098" s="1">
        <v>43830</v>
      </c>
      <c r="G5098" s="12">
        <f t="shared" si="316"/>
        <v>3</v>
      </c>
      <c r="H5098" s="2" t="s">
        <v>23</v>
      </c>
      <c r="I5098" s="2" t="s">
        <v>28</v>
      </c>
      <c r="J5098" s="2">
        <v>4</v>
      </c>
      <c r="K5098" s="2" t="s">
        <v>30</v>
      </c>
      <c r="L5098" s="2">
        <f t="shared" si="319"/>
        <v>2019</v>
      </c>
      <c r="M5098" s="2" t="str">
        <f t="shared" si="317"/>
        <v>Dec</v>
      </c>
      <c r="N5098" s="2">
        <f t="shared" si="318"/>
        <v>28</v>
      </c>
    </row>
    <row r="5099" spans="1:14" x14ac:dyDescent="0.2">
      <c r="A5099">
        <v>100398</v>
      </c>
      <c r="B5099" t="s">
        <v>4</v>
      </c>
      <c r="C5099" t="s">
        <v>19</v>
      </c>
      <c r="D5099" s="11">
        <v>1784.43</v>
      </c>
      <c r="E5099" s="1">
        <v>43827</v>
      </c>
      <c r="F5099" s="1">
        <v>43830</v>
      </c>
      <c r="G5099" s="12">
        <f t="shared" si="316"/>
        <v>3</v>
      </c>
      <c r="H5099" s="2" t="s">
        <v>23</v>
      </c>
      <c r="I5099" s="2" t="s">
        <v>28</v>
      </c>
      <c r="J5099" s="2">
        <v>5</v>
      </c>
      <c r="K5099" s="2" t="s">
        <v>30</v>
      </c>
      <c r="L5099" s="2">
        <f t="shared" si="319"/>
        <v>2019</v>
      </c>
      <c r="M5099" s="2" t="str">
        <f t="shared" si="317"/>
        <v>Dec</v>
      </c>
      <c r="N5099" s="2">
        <f t="shared" si="318"/>
        <v>28</v>
      </c>
    </row>
    <row r="5100" spans="1:14" x14ac:dyDescent="0.2">
      <c r="A5100">
        <v>100442</v>
      </c>
      <c r="B5100" t="s">
        <v>3</v>
      </c>
      <c r="C5100" t="s">
        <v>19</v>
      </c>
      <c r="D5100" s="11">
        <v>91.79</v>
      </c>
      <c r="E5100" s="1">
        <v>43830</v>
      </c>
      <c r="F5100" s="1">
        <v>43833</v>
      </c>
      <c r="G5100" s="12">
        <f t="shared" si="316"/>
        <v>3</v>
      </c>
      <c r="H5100" s="2" t="s">
        <v>21</v>
      </c>
      <c r="I5100" s="2" t="s">
        <v>28</v>
      </c>
      <c r="J5100" s="2">
        <v>4</v>
      </c>
      <c r="K5100" s="2">
        <v>5</v>
      </c>
      <c r="L5100" s="2">
        <f t="shared" si="319"/>
        <v>2019</v>
      </c>
      <c r="M5100" s="2" t="str">
        <f t="shared" si="317"/>
        <v>Dec</v>
      </c>
      <c r="N5100" s="2">
        <f t="shared" si="318"/>
        <v>31</v>
      </c>
    </row>
    <row r="5101" spans="1:14" x14ac:dyDescent="0.2">
      <c r="A5101">
        <v>100442</v>
      </c>
      <c r="B5101" t="s">
        <v>4</v>
      </c>
      <c r="C5101" t="s">
        <v>18</v>
      </c>
      <c r="D5101" s="11">
        <v>686.38</v>
      </c>
      <c r="E5101" s="1">
        <v>43830</v>
      </c>
      <c r="F5101" s="1">
        <v>43833</v>
      </c>
      <c r="G5101" s="12">
        <f t="shared" si="316"/>
        <v>3</v>
      </c>
      <c r="H5101" s="2" t="s">
        <v>21</v>
      </c>
      <c r="I5101" s="2" t="s">
        <v>28</v>
      </c>
      <c r="J5101" s="2">
        <v>4</v>
      </c>
      <c r="K5101" s="2">
        <v>5</v>
      </c>
      <c r="L5101" s="2">
        <f t="shared" si="319"/>
        <v>2019</v>
      </c>
      <c r="M5101" s="2" t="str">
        <f t="shared" si="317"/>
        <v>Dec</v>
      </c>
      <c r="N5101" s="2">
        <f t="shared" si="318"/>
        <v>31</v>
      </c>
    </row>
    <row r="5102" spans="1:14" x14ac:dyDescent="0.2">
      <c r="A5102">
        <v>98639</v>
      </c>
      <c r="B5102" t="s">
        <v>5</v>
      </c>
      <c r="C5102" t="s">
        <v>18</v>
      </c>
      <c r="D5102" s="11">
        <v>183.78</v>
      </c>
      <c r="E5102" s="1">
        <v>43688</v>
      </c>
      <c r="F5102" s="1">
        <v>43690</v>
      </c>
      <c r="G5102" s="12">
        <f t="shared" si="316"/>
        <v>2</v>
      </c>
      <c r="H5102" s="2" t="s">
        <v>22</v>
      </c>
      <c r="I5102" s="2" t="s">
        <v>29</v>
      </c>
      <c r="J5102" s="2">
        <v>4</v>
      </c>
      <c r="K5102" s="2" t="s">
        <v>30</v>
      </c>
      <c r="L5102" s="2">
        <f t="shared" si="319"/>
        <v>2019</v>
      </c>
      <c r="M5102" s="2" t="str">
        <f t="shared" si="317"/>
        <v>Aug</v>
      </c>
      <c r="N5102" s="2">
        <f t="shared" si="318"/>
        <v>11</v>
      </c>
    </row>
    <row r="5103" spans="1:14" x14ac:dyDescent="0.2">
      <c r="A5103">
        <v>99060</v>
      </c>
      <c r="B5103" t="s">
        <v>5</v>
      </c>
      <c r="C5103" t="s">
        <v>18</v>
      </c>
      <c r="D5103" s="11">
        <v>1567.73</v>
      </c>
      <c r="E5103" s="1">
        <v>43722</v>
      </c>
      <c r="F5103" s="1">
        <v>43724</v>
      </c>
      <c r="G5103" s="12">
        <f t="shared" si="316"/>
        <v>2</v>
      </c>
      <c r="H5103" s="2" t="s">
        <v>27</v>
      </c>
      <c r="I5103" s="2" t="s">
        <v>28</v>
      </c>
      <c r="J5103" s="2">
        <v>3</v>
      </c>
      <c r="K5103" s="2" t="s">
        <v>30</v>
      </c>
      <c r="L5103" s="2">
        <f t="shared" si="319"/>
        <v>2019</v>
      </c>
      <c r="M5103" s="2" t="str">
        <f t="shared" si="317"/>
        <v>Sep</v>
      </c>
      <c r="N5103" s="2">
        <f t="shared" si="318"/>
        <v>14</v>
      </c>
    </row>
    <row r="5104" spans="1:14" x14ac:dyDescent="0.2">
      <c r="A5104">
        <v>100444</v>
      </c>
      <c r="B5104" t="s">
        <v>9</v>
      </c>
      <c r="C5104" t="s">
        <v>19</v>
      </c>
      <c r="D5104" s="11">
        <v>1910.67</v>
      </c>
      <c r="E5104" s="1">
        <v>43830</v>
      </c>
      <c r="F5104" s="1">
        <v>43833</v>
      </c>
      <c r="G5104" s="12">
        <f t="shared" si="316"/>
        <v>3</v>
      </c>
      <c r="H5104" s="2" t="s">
        <v>21</v>
      </c>
      <c r="I5104" s="2" t="s">
        <v>29</v>
      </c>
      <c r="J5104" s="2">
        <v>2</v>
      </c>
      <c r="K5104" s="2" t="s">
        <v>30</v>
      </c>
      <c r="L5104" s="2">
        <f t="shared" si="319"/>
        <v>2019</v>
      </c>
      <c r="M5104" s="2" t="str">
        <f t="shared" si="317"/>
        <v>Dec</v>
      </c>
      <c r="N5104" s="2">
        <f t="shared" si="318"/>
        <v>31</v>
      </c>
    </row>
    <row r="5105" spans="1:14" x14ac:dyDescent="0.2">
      <c r="A5105">
        <v>100446</v>
      </c>
      <c r="B5105" t="s">
        <v>3</v>
      </c>
      <c r="C5105" t="s">
        <v>18</v>
      </c>
      <c r="D5105" s="11">
        <v>618.62</v>
      </c>
      <c r="E5105" s="1">
        <v>43830</v>
      </c>
      <c r="F5105" s="1">
        <v>43833</v>
      </c>
      <c r="G5105" s="12">
        <f t="shared" si="316"/>
        <v>3</v>
      </c>
      <c r="H5105" s="2" t="s">
        <v>22</v>
      </c>
      <c r="I5105" s="2" t="s">
        <v>29</v>
      </c>
      <c r="J5105" s="2">
        <v>4</v>
      </c>
      <c r="K5105" s="2">
        <v>4</v>
      </c>
      <c r="L5105" s="2">
        <f t="shared" si="319"/>
        <v>2019</v>
      </c>
      <c r="M5105" s="2" t="str">
        <f t="shared" si="317"/>
        <v>Dec</v>
      </c>
      <c r="N5105" s="2">
        <f t="shared" si="318"/>
        <v>31</v>
      </c>
    </row>
    <row r="5106" spans="1:14" x14ac:dyDescent="0.2">
      <c r="A5106">
        <v>100447</v>
      </c>
      <c r="B5106" t="s">
        <v>9</v>
      </c>
      <c r="C5106" t="s">
        <v>18</v>
      </c>
      <c r="D5106" s="11">
        <v>410.95</v>
      </c>
      <c r="E5106" s="1">
        <v>43830</v>
      </c>
      <c r="F5106" s="1">
        <v>43833</v>
      </c>
      <c r="G5106" s="12">
        <f t="shared" si="316"/>
        <v>3</v>
      </c>
      <c r="H5106" s="2" t="s">
        <v>22</v>
      </c>
      <c r="I5106" s="2" t="s">
        <v>28</v>
      </c>
      <c r="J5106" s="2" t="s">
        <v>30</v>
      </c>
      <c r="K5106" s="2">
        <v>3</v>
      </c>
      <c r="L5106" s="2">
        <f t="shared" si="319"/>
        <v>2019</v>
      </c>
      <c r="M5106" s="2" t="str">
        <f t="shared" si="317"/>
        <v>Dec</v>
      </c>
      <c r="N5106" s="2">
        <f t="shared" si="318"/>
        <v>31</v>
      </c>
    </row>
    <row r="5107" spans="1:14" x14ac:dyDescent="0.2">
      <c r="A5107">
        <v>100448</v>
      </c>
      <c r="B5107" t="s">
        <v>4</v>
      </c>
      <c r="C5107" t="s">
        <v>18</v>
      </c>
      <c r="D5107" s="11">
        <v>1057.06</v>
      </c>
      <c r="E5107" s="1">
        <v>43830</v>
      </c>
      <c r="F5107" s="1">
        <v>43833</v>
      </c>
      <c r="G5107" s="12">
        <f t="shared" si="316"/>
        <v>3</v>
      </c>
      <c r="H5107" s="2" t="s">
        <v>22</v>
      </c>
      <c r="I5107" s="2" t="s">
        <v>28</v>
      </c>
      <c r="J5107" s="2">
        <v>2</v>
      </c>
      <c r="K5107" s="2" t="s">
        <v>30</v>
      </c>
      <c r="L5107" s="2">
        <f t="shared" si="319"/>
        <v>2019</v>
      </c>
      <c r="M5107" s="2" t="str">
        <f t="shared" si="317"/>
        <v>Dec</v>
      </c>
      <c r="N5107" s="2">
        <f t="shared" si="318"/>
        <v>31</v>
      </c>
    </row>
    <row r="5108" spans="1:14" x14ac:dyDescent="0.2">
      <c r="A5108">
        <v>100449</v>
      </c>
      <c r="B5108" t="s">
        <v>7</v>
      </c>
      <c r="C5108" t="s">
        <v>19</v>
      </c>
      <c r="D5108" s="11">
        <v>1205.67</v>
      </c>
      <c r="E5108" s="1">
        <v>43830</v>
      </c>
      <c r="F5108" s="1">
        <v>43833</v>
      </c>
      <c r="G5108" s="12">
        <f t="shared" si="316"/>
        <v>3</v>
      </c>
      <c r="H5108" s="2" t="s">
        <v>25</v>
      </c>
      <c r="I5108" s="2" t="s">
        <v>28</v>
      </c>
      <c r="J5108" s="2">
        <v>4</v>
      </c>
      <c r="K5108" s="2" t="s">
        <v>30</v>
      </c>
      <c r="L5108" s="2">
        <f t="shared" si="319"/>
        <v>2019</v>
      </c>
      <c r="M5108" s="2" t="str">
        <f t="shared" si="317"/>
        <v>Dec</v>
      </c>
      <c r="N5108" s="2">
        <f t="shared" si="318"/>
        <v>31</v>
      </c>
    </row>
    <row r="5109" spans="1:14" x14ac:dyDescent="0.2">
      <c r="A5109">
        <v>100449</v>
      </c>
      <c r="B5109" t="s">
        <v>10</v>
      </c>
      <c r="C5109" t="s">
        <v>19</v>
      </c>
      <c r="D5109" s="11">
        <v>1324</v>
      </c>
      <c r="E5109" s="1">
        <v>43830</v>
      </c>
      <c r="F5109" s="1">
        <v>43833</v>
      </c>
      <c r="G5109" s="12">
        <f t="shared" si="316"/>
        <v>3</v>
      </c>
      <c r="H5109" s="2" t="s">
        <v>25</v>
      </c>
      <c r="I5109" s="2" t="s">
        <v>28</v>
      </c>
      <c r="J5109" s="2">
        <v>4</v>
      </c>
      <c r="K5109" s="2" t="s">
        <v>30</v>
      </c>
      <c r="L5109" s="2">
        <f t="shared" si="319"/>
        <v>2019</v>
      </c>
      <c r="M5109" s="2" t="str">
        <f t="shared" si="317"/>
        <v>Dec</v>
      </c>
      <c r="N5109" s="2">
        <f t="shared" si="318"/>
        <v>31</v>
      </c>
    </row>
    <row r="5110" spans="1:14" x14ac:dyDescent="0.2">
      <c r="A5110">
        <v>100449</v>
      </c>
      <c r="B5110" t="s">
        <v>9</v>
      </c>
      <c r="C5110" t="s">
        <v>18</v>
      </c>
      <c r="D5110" s="11">
        <v>344.09</v>
      </c>
      <c r="E5110" s="1">
        <v>43830</v>
      </c>
      <c r="F5110" s="1">
        <v>43833</v>
      </c>
      <c r="G5110" s="12">
        <f t="shared" si="316"/>
        <v>3</v>
      </c>
      <c r="H5110" s="2" t="s">
        <v>25</v>
      </c>
      <c r="I5110" s="2" t="s">
        <v>28</v>
      </c>
      <c r="J5110" s="2">
        <v>2</v>
      </c>
      <c r="K5110" s="2">
        <v>3</v>
      </c>
      <c r="L5110" s="2">
        <f t="shared" si="319"/>
        <v>2019</v>
      </c>
      <c r="M5110" s="2" t="str">
        <f t="shared" si="317"/>
        <v>Dec</v>
      </c>
      <c r="N5110" s="2">
        <f t="shared" si="318"/>
        <v>31</v>
      </c>
    </row>
    <row r="5111" spans="1:14" x14ac:dyDescent="0.2">
      <c r="A5111">
        <v>100450</v>
      </c>
      <c r="B5111" t="s">
        <v>10</v>
      </c>
      <c r="C5111" t="s">
        <v>18</v>
      </c>
      <c r="D5111" s="11">
        <v>528.03</v>
      </c>
      <c r="E5111" s="1">
        <v>43830</v>
      </c>
      <c r="F5111" s="1">
        <v>43833</v>
      </c>
      <c r="G5111" s="12">
        <f t="shared" si="316"/>
        <v>3</v>
      </c>
      <c r="H5111" s="2" t="s">
        <v>25</v>
      </c>
      <c r="I5111" s="2" t="s">
        <v>29</v>
      </c>
      <c r="J5111" s="2">
        <v>2</v>
      </c>
      <c r="K5111" s="2">
        <v>4</v>
      </c>
      <c r="L5111" s="2">
        <f t="shared" si="319"/>
        <v>2019</v>
      </c>
      <c r="M5111" s="2" t="str">
        <f t="shared" si="317"/>
        <v>Dec</v>
      </c>
      <c r="N5111" s="2">
        <f t="shared" si="318"/>
        <v>31</v>
      </c>
    </row>
    <row r="5112" spans="1:14" x14ac:dyDescent="0.2">
      <c r="A5112">
        <v>100451</v>
      </c>
      <c r="B5112" t="s">
        <v>7</v>
      </c>
      <c r="C5112" t="s">
        <v>18</v>
      </c>
      <c r="D5112" s="11">
        <v>1277.0899999999999</v>
      </c>
      <c r="E5112" s="1">
        <v>43830</v>
      </c>
      <c r="F5112" s="1">
        <v>43833</v>
      </c>
      <c r="G5112" s="12">
        <f t="shared" si="316"/>
        <v>3</v>
      </c>
      <c r="H5112" s="2" t="s">
        <v>23</v>
      </c>
      <c r="I5112" s="2" t="s">
        <v>28</v>
      </c>
      <c r="J5112" s="2">
        <v>4</v>
      </c>
      <c r="K5112" s="2">
        <v>5</v>
      </c>
      <c r="L5112" s="2">
        <f t="shared" si="319"/>
        <v>2019</v>
      </c>
      <c r="M5112" s="2" t="str">
        <f t="shared" si="317"/>
        <v>Dec</v>
      </c>
      <c r="N5112" s="2">
        <f t="shared" si="318"/>
        <v>31</v>
      </c>
    </row>
    <row r="5113" spans="1:14" x14ac:dyDescent="0.2">
      <c r="A5113">
        <v>99442</v>
      </c>
      <c r="B5113" t="s">
        <v>5</v>
      </c>
      <c r="C5113" t="s">
        <v>18</v>
      </c>
      <c r="D5113" s="11">
        <v>692.32</v>
      </c>
      <c r="E5113" s="1">
        <v>43753</v>
      </c>
      <c r="F5113" s="1">
        <v>43755</v>
      </c>
      <c r="G5113" s="12">
        <f t="shared" si="316"/>
        <v>2</v>
      </c>
      <c r="H5113" s="2" t="s">
        <v>26</v>
      </c>
      <c r="I5113" s="2" t="s">
        <v>28</v>
      </c>
      <c r="J5113" s="2">
        <v>5</v>
      </c>
      <c r="K5113" s="2" t="s">
        <v>30</v>
      </c>
      <c r="L5113" s="2">
        <f t="shared" si="319"/>
        <v>2019</v>
      </c>
      <c r="M5113" s="2" t="str">
        <f t="shared" si="317"/>
        <v>Oct</v>
      </c>
      <c r="N5113" s="2">
        <f t="shared" si="318"/>
        <v>15</v>
      </c>
    </row>
    <row r="5114" spans="1:14" x14ac:dyDescent="0.2">
      <c r="A5114">
        <v>100452</v>
      </c>
      <c r="B5114" t="s">
        <v>6</v>
      </c>
      <c r="C5114" t="s">
        <v>18</v>
      </c>
      <c r="D5114" s="11">
        <v>990.54</v>
      </c>
      <c r="E5114" s="1">
        <v>43830</v>
      </c>
      <c r="F5114" s="1">
        <v>43833</v>
      </c>
      <c r="G5114" s="12">
        <f t="shared" si="316"/>
        <v>3</v>
      </c>
      <c r="H5114" s="2" t="s">
        <v>23</v>
      </c>
      <c r="I5114" s="2" t="s">
        <v>28</v>
      </c>
      <c r="J5114" s="2">
        <v>4</v>
      </c>
      <c r="K5114" s="2" t="s">
        <v>30</v>
      </c>
      <c r="L5114" s="2">
        <f t="shared" si="319"/>
        <v>2019</v>
      </c>
      <c r="M5114" s="2" t="str">
        <f t="shared" si="317"/>
        <v>Dec</v>
      </c>
      <c r="N5114" s="2">
        <f t="shared" si="318"/>
        <v>31</v>
      </c>
    </row>
    <row r="5115" spans="1:14" x14ac:dyDescent="0.2">
      <c r="A5115">
        <v>100452</v>
      </c>
      <c r="B5115" t="s">
        <v>9</v>
      </c>
      <c r="C5115" t="s">
        <v>19</v>
      </c>
      <c r="D5115" s="11">
        <v>448.44</v>
      </c>
      <c r="E5115" s="1">
        <v>43830</v>
      </c>
      <c r="F5115" s="1">
        <v>43833</v>
      </c>
      <c r="G5115" s="12">
        <f t="shared" si="316"/>
        <v>3</v>
      </c>
      <c r="H5115" s="2" t="s">
        <v>23</v>
      </c>
      <c r="I5115" s="2" t="s">
        <v>28</v>
      </c>
      <c r="J5115" s="2">
        <v>2</v>
      </c>
      <c r="K5115" s="2">
        <v>2</v>
      </c>
      <c r="L5115" s="2">
        <f t="shared" si="319"/>
        <v>2019</v>
      </c>
      <c r="M5115" s="2" t="str">
        <f t="shared" si="317"/>
        <v>Dec</v>
      </c>
      <c r="N5115" s="2">
        <f t="shared" si="318"/>
        <v>31</v>
      </c>
    </row>
    <row r="5116" spans="1:14" x14ac:dyDescent="0.2">
      <c r="A5116">
        <v>100454</v>
      </c>
      <c r="B5116" t="s">
        <v>4</v>
      </c>
      <c r="C5116" t="s">
        <v>19</v>
      </c>
      <c r="D5116" s="11">
        <v>1806.52</v>
      </c>
      <c r="E5116" s="1">
        <v>43830</v>
      </c>
      <c r="F5116" s="1">
        <v>43833</v>
      </c>
      <c r="G5116" s="12">
        <f t="shared" si="316"/>
        <v>3</v>
      </c>
      <c r="H5116" s="2" t="s">
        <v>24</v>
      </c>
      <c r="I5116" s="2" t="s">
        <v>28</v>
      </c>
      <c r="J5116" s="2">
        <v>4</v>
      </c>
      <c r="K5116" s="2" t="s">
        <v>30</v>
      </c>
      <c r="L5116" s="2">
        <f t="shared" si="319"/>
        <v>2019</v>
      </c>
      <c r="M5116" s="2" t="str">
        <f t="shared" si="317"/>
        <v>Dec</v>
      </c>
      <c r="N5116" s="2">
        <f t="shared" si="318"/>
        <v>31</v>
      </c>
    </row>
    <row r="5117" spans="1:14" x14ac:dyDescent="0.2">
      <c r="A5117">
        <v>100454</v>
      </c>
      <c r="B5117" t="s">
        <v>8</v>
      </c>
      <c r="C5117" t="s">
        <v>19</v>
      </c>
      <c r="D5117" s="11">
        <v>1570.84</v>
      </c>
      <c r="E5117" s="1">
        <v>43830</v>
      </c>
      <c r="F5117" s="1">
        <v>43833</v>
      </c>
      <c r="G5117" s="12">
        <f t="shared" si="316"/>
        <v>3</v>
      </c>
      <c r="H5117" s="2" t="s">
        <v>24</v>
      </c>
      <c r="I5117" s="2" t="s">
        <v>28</v>
      </c>
      <c r="J5117" s="2">
        <v>2</v>
      </c>
      <c r="K5117" s="2" t="s">
        <v>30</v>
      </c>
      <c r="L5117" s="2">
        <f t="shared" si="319"/>
        <v>2019</v>
      </c>
      <c r="M5117" s="2" t="str">
        <f t="shared" si="317"/>
        <v>Dec</v>
      </c>
      <c r="N5117" s="2">
        <f t="shared" si="318"/>
        <v>31</v>
      </c>
    </row>
    <row r="5118" spans="1:14" x14ac:dyDescent="0.2">
      <c r="A5118">
        <v>100455</v>
      </c>
      <c r="B5118" t="s">
        <v>9</v>
      </c>
      <c r="C5118" t="s">
        <v>19</v>
      </c>
      <c r="D5118" s="11">
        <v>658.88</v>
      </c>
      <c r="E5118" s="1">
        <v>43830</v>
      </c>
      <c r="F5118" s="1">
        <v>43833</v>
      </c>
      <c r="G5118" s="12">
        <f t="shared" si="316"/>
        <v>3</v>
      </c>
      <c r="H5118" s="2" t="s">
        <v>26</v>
      </c>
      <c r="I5118" s="2" t="s">
        <v>29</v>
      </c>
      <c r="J5118" s="2">
        <v>4</v>
      </c>
      <c r="K5118" s="2">
        <v>3</v>
      </c>
      <c r="L5118" s="2">
        <f t="shared" si="319"/>
        <v>2019</v>
      </c>
      <c r="M5118" s="2" t="str">
        <f t="shared" si="317"/>
        <v>Dec</v>
      </c>
      <c r="N5118" s="2">
        <f t="shared" si="318"/>
        <v>31</v>
      </c>
    </row>
    <row r="5119" spans="1:14" x14ac:dyDescent="0.2">
      <c r="A5119">
        <v>100456</v>
      </c>
      <c r="B5119" t="s">
        <v>3</v>
      </c>
      <c r="C5119" t="s">
        <v>18</v>
      </c>
      <c r="D5119" s="11">
        <v>478.47</v>
      </c>
      <c r="E5119" s="1">
        <v>43830</v>
      </c>
      <c r="F5119" s="1">
        <v>43833</v>
      </c>
      <c r="G5119" s="12">
        <f t="shared" si="316"/>
        <v>3</v>
      </c>
      <c r="H5119" s="2" t="s">
        <v>26</v>
      </c>
      <c r="I5119" s="2" t="s">
        <v>28</v>
      </c>
      <c r="J5119" s="2">
        <v>4</v>
      </c>
      <c r="K5119" s="2">
        <v>4</v>
      </c>
      <c r="L5119" s="2">
        <f t="shared" si="319"/>
        <v>2019</v>
      </c>
      <c r="M5119" s="2" t="str">
        <f t="shared" si="317"/>
        <v>Dec</v>
      </c>
      <c r="N5119" s="2">
        <f t="shared" si="318"/>
        <v>31</v>
      </c>
    </row>
    <row r="5120" spans="1:14" x14ac:dyDescent="0.2">
      <c r="A5120">
        <v>100457</v>
      </c>
      <c r="B5120" t="s">
        <v>8</v>
      </c>
      <c r="C5120" t="s">
        <v>18</v>
      </c>
      <c r="D5120" s="11">
        <v>77.33</v>
      </c>
      <c r="E5120" s="1">
        <v>43830</v>
      </c>
      <c r="F5120" s="1">
        <v>43833</v>
      </c>
      <c r="G5120" s="12">
        <f t="shared" si="316"/>
        <v>3</v>
      </c>
      <c r="H5120" s="2" t="s">
        <v>26</v>
      </c>
      <c r="I5120" s="2" t="s">
        <v>28</v>
      </c>
      <c r="J5120" s="2">
        <v>4</v>
      </c>
      <c r="K5120" s="2">
        <v>4</v>
      </c>
      <c r="L5120" s="2">
        <f t="shared" si="319"/>
        <v>2019</v>
      </c>
      <c r="M5120" s="2" t="str">
        <f t="shared" si="317"/>
        <v>Dec</v>
      </c>
      <c r="N5120" s="2">
        <f t="shared" si="318"/>
        <v>31</v>
      </c>
    </row>
    <row r="5121" spans="1:14" x14ac:dyDescent="0.2">
      <c r="A5121">
        <v>100457</v>
      </c>
      <c r="B5121" t="s">
        <v>10</v>
      </c>
      <c r="C5121" t="s">
        <v>19</v>
      </c>
      <c r="D5121" s="11">
        <v>343.21</v>
      </c>
      <c r="E5121" s="1">
        <v>43830</v>
      </c>
      <c r="F5121" s="1">
        <v>43833</v>
      </c>
      <c r="G5121" s="12">
        <f t="shared" si="316"/>
        <v>3</v>
      </c>
      <c r="H5121" s="2" t="s">
        <v>26</v>
      </c>
      <c r="I5121" s="2" t="s">
        <v>28</v>
      </c>
      <c r="J5121" s="2">
        <v>2</v>
      </c>
      <c r="K5121" s="2">
        <v>4</v>
      </c>
      <c r="L5121" s="2">
        <f t="shared" si="319"/>
        <v>2019</v>
      </c>
      <c r="M5121" s="2" t="str">
        <f t="shared" si="317"/>
        <v>Dec</v>
      </c>
      <c r="N5121" s="2">
        <f t="shared" si="318"/>
        <v>31</v>
      </c>
    </row>
    <row r="5122" spans="1:14" x14ac:dyDescent="0.2">
      <c r="A5122">
        <v>100458</v>
      </c>
      <c r="B5122" t="s">
        <v>8</v>
      </c>
      <c r="C5122" t="s">
        <v>19</v>
      </c>
      <c r="D5122" s="11">
        <v>1284.02</v>
      </c>
      <c r="E5122" s="1">
        <v>43830</v>
      </c>
      <c r="F5122" s="1">
        <v>43833</v>
      </c>
      <c r="G5122" s="12">
        <f t="shared" ref="G5122:G5185" si="320">F5122-E5122</f>
        <v>3</v>
      </c>
      <c r="H5122" s="2" t="s">
        <v>27</v>
      </c>
      <c r="I5122" s="2" t="s">
        <v>28</v>
      </c>
      <c r="J5122" s="2">
        <v>2</v>
      </c>
      <c r="K5122" s="2">
        <v>4</v>
      </c>
      <c r="L5122" s="2">
        <f t="shared" si="319"/>
        <v>2019</v>
      </c>
      <c r="M5122" s="2" t="str">
        <f t="shared" ref="M5122:M5185" si="321">TEXT(E5122,"mmm")</f>
        <v>Dec</v>
      </c>
      <c r="N5122" s="2">
        <f t="shared" ref="N5122:N5185" si="322">DAY(E5122)</f>
        <v>31</v>
      </c>
    </row>
    <row r="5123" spans="1:14" x14ac:dyDescent="0.2">
      <c r="A5123">
        <v>100459</v>
      </c>
      <c r="B5123" t="s">
        <v>7</v>
      </c>
      <c r="C5123" t="s">
        <v>19</v>
      </c>
      <c r="D5123" s="11">
        <v>133.66999999999999</v>
      </c>
      <c r="E5123" s="1">
        <v>43831</v>
      </c>
      <c r="F5123" s="1">
        <v>43834</v>
      </c>
      <c r="G5123" s="12">
        <f t="shared" si="320"/>
        <v>3</v>
      </c>
      <c r="H5123" s="2" t="s">
        <v>21</v>
      </c>
      <c r="I5123" s="2" t="s">
        <v>28</v>
      </c>
      <c r="J5123" s="2">
        <v>5</v>
      </c>
      <c r="K5123" s="2">
        <v>5</v>
      </c>
      <c r="L5123" s="2">
        <f t="shared" ref="L5123:L5186" si="323">YEAR(E5123)</f>
        <v>2020</v>
      </c>
      <c r="M5123" s="2" t="str">
        <f t="shared" si="321"/>
        <v>Jan</v>
      </c>
      <c r="N5123" s="2">
        <f t="shared" si="322"/>
        <v>1</v>
      </c>
    </row>
    <row r="5124" spans="1:14" x14ac:dyDescent="0.2">
      <c r="A5124">
        <v>99783</v>
      </c>
      <c r="B5124" t="s">
        <v>5</v>
      </c>
      <c r="C5124" t="s">
        <v>18</v>
      </c>
      <c r="D5124" s="11">
        <v>847.68</v>
      </c>
      <c r="E5124" s="1">
        <v>43780</v>
      </c>
      <c r="F5124" s="1">
        <v>43782</v>
      </c>
      <c r="G5124" s="12">
        <f t="shared" si="320"/>
        <v>2</v>
      </c>
      <c r="H5124" s="2" t="s">
        <v>27</v>
      </c>
      <c r="I5124" s="2" t="s">
        <v>29</v>
      </c>
      <c r="J5124" s="2">
        <v>3</v>
      </c>
      <c r="K5124" s="2" t="s">
        <v>30</v>
      </c>
      <c r="L5124" s="2">
        <f t="shared" si="323"/>
        <v>2019</v>
      </c>
      <c r="M5124" s="2" t="str">
        <f t="shared" si="321"/>
        <v>Nov</v>
      </c>
      <c r="N5124" s="2">
        <f t="shared" si="322"/>
        <v>11</v>
      </c>
    </row>
    <row r="5125" spans="1:14" x14ac:dyDescent="0.2">
      <c r="A5125">
        <v>100491</v>
      </c>
      <c r="B5125" t="s">
        <v>5</v>
      </c>
      <c r="C5125" t="s">
        <v>19</v>
      </c>
      <c r="D5125" s="11">
        <v>1824.93</v>
      </c>
      <c r="E5125" s="1">
        <v>43833</v>
      </c>
      <c r="F5125" s="1">
        <v>43836</v>
      </c>
      <c r="G5125" s="12">
        <f t="shared" si="320"/>
        <v>3</v>
      </c>
      <c r="H5125" s="2" t="s">
        <v>22</v>
      </c>
      <c r="I5125" s="2" t="s">
        <v>28</v>
      </c>
      <c r="J5125" s="2" t="s">
        <v>30</v>
      </c>
      <c r="K5125" s="2" t="s">
        <v>30</v>
      </c>
      <c r="L5125" s="2">
        <f t="shared" si="323"/>
        <v>2020</v>
      </c>
      <c r="M5125" s="2" t="str">
        <f t="shared" si="321"/>
        <v>Jan</v>
      </c>
      <c r="N5125" s="2">
        <f t="shared" si="322"/>
        <v>3</v>
      </c>
    </row>
    <row r="5126" spans="1:14" x14ac:dyDescent="0.2">
      <c r="A5126">
        <v>100496</v>
      </c>
      <c r="B5126" t="s">
        <v>5</v>
      </c>
      <c r="C5126" t="s">
        <v>19</v>
      </c>
      <c r="D5126" s="11">
        <v>1386.83</v>
      </c>
      <c r="E5126" s="1">
        <v>43833</v>
      </c>
      <c r="F5126" s="1">
        <v>43836</v>
      </c>
      <c r="G5126" s="12">
        <f t="shared" si="320"/>
        <v>3</v>
      </c>
      <c r="H5126" s="2" t="s">
        <v>23</v>
      </c>
      <c r="I5126" s="2" t="s">
        <v>28</v>
      </c>
      <c r="J5126" s="2">
        <v>5</v>
      </c>
      <c r="K5126" s="2" t="s">
        <v>30</v>
      </c>
      <c r="L5126" s="2">
        <f t="shared" si="323"/>
        <v>2020</v>
      </c>
      <c r="M5126" s="2" t="str">
        <f t="shared" si="321"/>
        <v>Jan</v>
      </c>
      <c r="N5126" s="2">
        <f t="shared" si="322"/>
        <v>3</v>
      </c>
    </row>
    <row r="5127" spans="1:14" x14ac:dyDescent="0.2">
      <c r="A5127">
        <v>100496</v>
      </c>
      <c r="B5127" t="s">
        <v>6</v>
      </c>
      <c r="C5127" t="s">
        <v>19</v>
      </c>
      <c r="D5127" s="11">
        <v>954.48</v>
      </c>
      <c r="E5127" s="1">
        <v>43833</v>
      </c>
      <c r="F5127" s="1">
        <v>43836</v>
      </c>
      <c r="G5127" s="12">
        <f t="shared" si="320"/>
        <v>3</v>
      </c>
      <c r="H5127" s="2" t="s">
        <v>23</v>
      </c>
      <c r="I5127" s="2" t="s">
        <v>28</v>
      </c>
      <c r="J5127" s="2">
        <v>4</v>
      </c>
      <c r="K5127" s="2">
        <v>3</v>
      </c>
      <c r="L5127" s="2">
        <f t="shared" si="323"/>
        <v>2020</v>
      </c>
      <c r="M5127" s="2" t="str">
        <f t="shared" si="321"/>
        <v>Jan</v>
      </c>
      <c r="N5127" s="2">
        <f t="shared" si="322"/>
        <v>3</v>
      </c>
    </row>
    <row r="5128" spans="1:14" x14ac:dyDescent="0.2">
      <c r="A5128">
        <v>100496</v>
      </c>
      <c r="B5128" t="s">
        <v>4</v>
      </c>
      <c r="C5128" t="s">
        <v>19</v>
      </c>
      <c r="D5128" s="11">
        <v>1771.48</v>
      </c>
      <c r="E5128" s="1">
        <v>43833</v>
      </c>
      <c r="F5128" s="1">
        <v>43836</v>
      </c>
      <c r="G5128" s="12">
        <f t="shared" si="320"/>
        <v>3</v>
      </c>
      <c r="H5128" s="2" t="s">
        <v>23</v>
      </c>
      <c r="I5128" s="2" t="s">
        <v>28</v>
      </c>
      <c r="J5128" s="2">
        <v>2</v>
      </c>
      <c r="K5128" s="2" t="s">
        <v>30</v>
      </c>
      <c r="L5128" s="2">
        <f t="shared" si="323"/>
        <v>2020</v>
      </c>
      <c r="M5128" s="2" t="str">
        <f t="shared" si="321"/>
        <v>Jan</v>
      </c>
      <c r="N5128" s="2">
        <f t="shared" si="322"/>
        <v>3</v>
      </c>
    </row>
    <row r="5129" spans="1:14" x14ac:dyDescent="0.2">
      <c r="A5129">
        <v>99804</v>
      </c>
      <c r="B5129" t="s">
        <v>5</v>
      </c>
      <c r="C5129" t="s">
        <v>18</v>
      </c>
      <c r="D5129" s="11">
        <v>1641.82</v>
      </c>
      <c r="E5129" s="1">
        <v>43782</v>
      </c>
      <c r="F5129" s="1">
        <v>43784</v>
      </c>
      <c r="G5129" s="12">
        <f t="shared" si="320"/>
        <v>2</v>
      </c>
      <c r="H5129" s="2" t="s">
        <v>23</v>
      </c>
      <c r="I5129" s="2" t="s">
        <v>28</v>
      </c>
      <c r="J5129" s="2">
        <v>1</v>
      </c>
      <c r="K5129" s="2">
        <v>5</v>
      </c>
      <c r="L5129" s="2">
        <f t="shared" si="323"/>
        <v>2019</v>
      </c>
      <c r="M5129" s="2" t="str">
        <f t="shared" si="321"/>
        <v>Nov</v>
      </c>
      <c r="N5129" s="2">
        <f t="shared" si="322"/>
        <v>13</v>
      </c>
    </row>
    <row r="5130" spans="1:14" x14ac:dyDescent="0.2">
      <c r="A5130">
        <v>100503</v>
      </c>
      <c r="B5130" t="s">
        <v>9</v>
      </c>
      <c r="C5130" t="s">
        <v>18</v>
      </c>
      <c r="D5130" s="11">
        <v>272.27</v>
      </c>
      <c r="E5130" s="1">
        <v>43833</v>
      </c>
      <c r="F5130" s="1">
        <v>43836</v>
      </c>
      <c r="G5130" s="12">
        <f t="shared" si="320"/>
        <v>3</v>
      </c>
      <c r="H5130" s="2" t="s">
        <v>26</v>
      </c>
      <c r="I5130" s="2" t="s">
        <v>28</v>
      </c>
      <c r="J5130" s="2">
        <v>4</v>
      </c>
      <c r="K5130" s="2">
        <v>4</v>
      </c>
      <c r="L5130" s="2">
        <f t="shared" si="323"/>
        <v>2020</v>
      </c>
      <c r="M5130" s="2" t="str">
        <f t="shared" si="321"/>
        <v>Jan</v>
      </c>
      <c r="N5130" s="2">
        <f t="shared" si="322"/>
        <v>3</v>
      </c>
    </row>
    <row r="5131" spans="1:14" x14ac:dyDescent="0.2">
      <c r="A5131">
        <v>100508</v>
      </c>
      <c r="B5131" t="s">
        <v>5</v>
      </c>
      <c r="C5131" t="s">
        <v>19</v>
      </c>
      <c r="D5131" s="11">
        <v>757.71</v>
      </c>
      <c r="E5131" s="1">
        <v>43834</v>
      </c>
      <c r="F5131" s="1">
        <v>43837</v>
      </c>
      <c r="G5131" s="12">
        <f t="shared" si="320"/>
        <v>3</v>
      </c>
      <c r="H5131" s="2" t="s">
        <v>21</v>
      </c>
      <c r="I5131" s="2" t="s">
        <v>28</v>
      </c>
      <c r="J5131" s="2">
        <v>4</v>
      </c>
      <c r="K5131" s="2" t="s">
        <v>30</v>
      </c>
      <c r="L5131" s="2">
        <f t="shared" si="323"/>
        <v>2020</v>
      </c>
      <c r="M5131" s="2" t="str">
        <f t="shared" si="321"/>
        <v>Jan</v>
      </c>
      <c r="N5131" s="2">
        <f t="shared" si="322"/>
        <v>4</v>
      </c>
    </row>
    <row r="5132" spans="1:14" x14ac:dyDescent="0.2">
      <c r="A5132">
        <v>100509</v>
      </c>
      <c r="B5132" t="s">
        <v>9</v>
      </c>
      <c r="C5132" t="s">
        <v>19</v>
      </c>
      <c r="D5132" s="11">
        <v>523.19000000000005</v>
      </c>
      <c r="E5132" s="1">
        <v>43834</v>
      </c>
      <c r="F5132" s="1">
        <v>43837</v>
      </c>
      <c r="G5132" s="12">
        <f t="shared" si="320"/>
        <v>3</v>
      </c>
      <c r="H5132" s="2" t="s">
        <v>22</v>
      </c>
      <c r="I5132" s="2" t="s">
        <v>28</v>
      </c>
      <c r="J5132" s="2" t="s">
        <v>30</v>
      </c>
      <c r="K5132" s="2">
        <v>3</v>
      </c>
      <c r="L5132" s="2">
        <f t="shared" si="323"/>
        <v>2020</v>
      </c>
      <c r="M5132" s="2" t="str">
        <f t="shared" si="321"/>
        <v>Jan</v>
      </c>
      <c r="N5132" s="2">
        <f t="shared" si="322"/>
        <v>4</v>
      </c>
    </row>
    <row r="5133" spans="1:14" x14ac:dyDescent="0.2">
      <c r="A5133">
        <v>100511</v>
      </c>
      <c r="B5133" t="s">
        <v>7</v>
      </c>
      <c r="C5133" t="s">
        <v>19</v>
      </c>
      <c r="D5133" s="11">
        <v>1718.09</v>
      </c>
      <c r="E5133" s="1">
        <v>43834</v>
      </c>
      <c r="F5133" s="1">
        <v>43837</v>
      </c>
      <c r="G5133" s="12">
        <f t="shared" si="320"/>
        <v>3</v>
      </c>
      <c r="H5133" s="2" t="s">
        <v>25</v>
      </c>
      <c r="I5133" s="2" t="s">
        <v>28</v>
      </c>
      <c r="J5133" s="2">
        <v>4</v>
      </c>
      <c r="K5133" s="2" t="s">
        <v>30</v>
      </c>
      <c r="L5133" s="2">
        <f t="shared" si="323"/>
        <v>2020</v>
      </c>
      <c r="M5133" s="2" t="str">
        <f t="shared" si="321"/>
        <v>Jan</v>
      </c>
      <c r="N5133" s="2">
        <f t="shared" si="322"/>
        <v>4</v>
      </c>
    </row>
    <row r="5134" spans="1:14" x14ac:dyDescent="0.2">
      <c r="A5134">
        <v>100511</v>
      </c>
      <c r="B5134" t="s">
        <v>5</v>
      </c>
      <c r="C5134" t="s">
        <v>19</v>
      </c>
      <c r="D5134" s="11">
        <v>1023.64</v>
      </c>
      <c r="E5134" s="1">
        <v>43834</v>
      </c>
      <c r="F5134" s="1">
        <v>43837</v>
      </c>
      <c r="G5134" s="12">
        <f t="shared" si="320"/>
        <v>3</v>
      </c>
      <c r="H5134" s="2" t="s">
        <v>25</v>
      </c>
      <c r="I5134" s="2" t="s">
        <v>28</v>
      </c>
      <c r="J5134" s="2">
        <v>4</v>
      </c>
      <c r="K5134" s="2">
        <v>3</v>
      </c>
      <c r="L5134" s="2">
        <f t="shared" si="323"/>
        <v>2020</v>
      </c>
      <c r="M5134" s="2" t="str">
        <f t="shared" si="321"/>
        <v>Jan</v>
      </c>
      <c r="N5134" s="2">
        <f t="shared" si="322"/>
        <v>4</v>
      </c>
    </row>
    <row r="5135" spans="1:14" x14ac:dyDescent="0.2">
      <c r="A5135">
        <v>100512</v>
      </c>
      <c r="B5135" t="s">
        <v>7</v>
      </c>
      <c r="C5135" t="s">
        <v>18</v>
      </c>
      <c r="D5135" s="11">
        <v>1405.55</v>
      </c>
      <c r="E5135" s="1">
        <v>43834</v>
      </c>
      <c r="F5135" s="1">
        <v>43837</v>
      </c>
      <c r="G5135" s="12">
        <f t="shared" si="320"/>
        <v>3</v>
      </c>
      <c r="H5135" s="2" t="s">
        <v>23</v>
      </c>
      <c r="I5135" s="2" t="s">
        <v>28</v>
      </c>
      <c r="J5135" s="2">
        <v>2</v>
      </c>
      <c r="K5135" s="2" t="s">
        <v>30</v>
      </c>
      <c r="L5135" s="2">
        <f t="shared" si="323"/>
        <v>2020</v>
      </c>
      <c r="M5135" s="2" t="str">
        <f t="shared" si="321"/>
        <v>Jan</v>
      </c>
      <c r="N5135" s="2">
        <f t="shared" si="322"/>
        <v>4</v>
      </c>
    </row>
    <row r="5136" spans="1:14" x14ac:dyDescent="0.2">
      <c r="A5136">
        <v>100512</v>
      </c>
      <c r="B5136" t="s">
        <v>3</v>
      </c>
      <c r="C5136" t="s">
        <v>19</v>
      </c>
      <c r="D5136" s="11">
        <v>563.66</v>
      </c>
      <c r="E5136" s="1">
        <v>43834</v>
      </c>
      <c r="F5136" s="1">
        <v>43837</v>
      </c>
      <c r="G5136" s="12">
        <f t="shared" si="320"/>
        <v>3</v>
      </c>
      <c r="H5136" s="2" t="s">
        <v>23</v>
      </c>
      <c r="I5136" s="2" t="s">
        <v>28</v>
      </c>
      <c r="J5136" s="2">
        <v>2</v>
      </c>
      <c r="K5136" s="2">
        <v>5</v>
      </c>
      <c r="L5136" s="2">
        <f t="shared" si="323"/>
        <v>2020</v>
      </c>
      <c r="M5136" s="2" t="str">
        <f t="shared" si="321"/>
        <v>Jan</v>
      </c>
      <c r="N5136" s="2">
        <f t="shared" si="322"/>
        <v>4</v>
      </c>
    </row>
    <row r="5137" spans="1:14" x14ac:dyDescent="0.2">
      <c r="A5137">
        <v>100513</v>
      </c>
      <c r="B5137" t="s">
        <v>9</v>
      </c>
      <c r="C5137" t="s">
        <v>19</v>
      </c>
      <c r="D5137" s="11">
        <v>270.27999999999997</v>
      </c>
      <c r="E5137" s="1">
        <v>43834</v>
      </c>
      <c r="F5137" s="1">
        <v>43837</v>
      </c>
      <c r="G5137" s="12">
        <f t="shared" si="320"/>
        <v>3</v>
      </c>
      <c r="H5137" s="2" t="s">
        <v>23</v>
      </c>
      <c r="I5137" s="2" t="s">
        <v>28</v>
      </c>
      <c r="J5137" s="2">
        <v>4</v>
      </c>
      <c r="K5137" s="2">
        <v>5</v>
      </c>
      <c r="L5137" s="2">
        <f t="shared" si="323"/>
        <v>2020</v>
      </c>
      <c r="M5137" s="2" t="str">
        <f t="shared" si="321"/>
        <v>Jan</v>
      </c>
      <c r="N5137" s="2">
        <f t="shared" si="322"/>
        <v>4</v>
      </c>
    </row>
    <row r="5138" spans="1:14" x14ac:dyDescent="0.2">
      <c r="A5138">
        <v>100513</v>
      </c>
      <c r="B5138" t="s">
        <v>6</v>
      </c>
      <c r="C5138" t="s">
        <v>18</v>
      </c>
      <c r="D5138" s="11">
        <v>1266.32</v>
      </c>
      <c r="E5138" s="1">
        <v>43834</v>
      </c>
      <c r="F5138" s="1">
        <v>43837</v>
      </c>
      <c r="G5138" s="12">
        <f t="shared" si="320"/>
        <v>3</v>
      </c>
      <c r="H5138" s="2" t="s">
        <v>23</v>
      </c>
      <c r="I5138" s="2" t="s">
        <v>28</v>
      </c>
      <c r="J5138" s="2">
        <v>4</v>
      </c>
      <c r="K5138" s="2">
        <v>5</v>
      </c>
      <c r="L5138" s="2">
        <f t="shared" si="323"/>
        <v>2020</v>
      </c>
      <c r="M5138" s="2" t="str">
        <f t="shared" si="321"/>
        <v>Jan</v>
      </c>
      <c r="N5138" s="2">
        <f t="shared" si="322"/>
        <v>4</v>
      </c>
    </row>
    <row r="5139" spans="1:14" x14ac:dyDescent="0.2">
      <c r="A5139">
        <v>100513</v>
      </c>
      <c r="B5139" t="s">
        <v>9</v>
      </c>
      <c r="C5139" t="s">
        <v>19</v>
      </c>
      <c r="D5139" s="11">
        <v>1000.08</v>
      </c>
      <c r="E5139" s="1">
        <v>43834</v>
      </c>
      <c r="F5139" s="1">
        <v>43837</v>
      </c>
      <c r="G5139" s="12">
        <f t="shared" si="320"/>
        <v>3</v>
      </c>
      <c r="H5139" s="2" t="s">
        <v>23</v>
      </c>
      <c r="I5139" s="2" t="s">
        <v>28</v>
      </c>
      <c r="J5139" s="2">
        <v>4</v>
      </c>
      <c r="K5139" s="2">
        <v>5</v>
      </c>
      <c r="L5139" s="2">
        <f t="shared" si="323"/>
        <v>2020</v>
      </c>
      <c r="M5139" s="2" t="str">
        <f t="shared" si="321"/>
        <v>Jan</v>
      </c>
      <c r="N5139" s="2">
        <f t="shared" si="322"/>
        <v>4</v>
      </c>
    </row>
    <row r="5140" spans="1:14" x14ac:dyDescent="0.2">
      <c r="A5140">
        <v>100514</v>
      </c>
      <c r="B5140" t="s">
        <v>4</v>
      </c>
      <c r="C5140" t="s">
        <v>18</v>
      </c>
      <c r="D5140" s="11">
        <v>1546.33</v>
      </c>
      <c r="E5140" s="1">
        <v>43834</v>
      </c>
      <c r="F5140" s="1">
        <v>43837</v>
      </c>
      <c r="G5140" s="12">
        <f t="shared" si="320"/>
        <v>3</v>
      </c>
      <c r="H5140" s="2" t="s">
        <v>24</v>
      </c>
      <c r="I5140" s="2" t="s">
        <v>28</v>
      </c>
      <c r="J5140" s="2">
        <v>4</v>
      </c>
      <c r="K5140" s="2" t="s">
        <v>30</v>
      </c>
      <c r="L5140" s="2">
        <f t="shared" si="323"/>
        <v>2020</v>
      </c>
      <c r="M5140" s="2" t="str">
        <f t="shared" si="321"/>
        <v>Jan</v>
      </c>
      <c r="N5140" s="2">
        <f t="shared" si="322"/>
        <v>4</v>
      </c>
    </row>
    <row r="5141" spans="1:14" x14ac:dyDescent="0.2">
      <c r="A5141">
        <v>100515</v>
      </c>
      <c r="B5141" t="s">
        <v>9</v>
      </c>
      <c r="C5141" t="s">
        <v>19</v>
      </c>
      <c r="D5141" s="11">
        <v>327.85</v>
      </c>
      <c r="E5141" s="1">
        <v>43834</v>
      </c>
      <c r="F5141" s="1">
        <v>43837</v>
      </c>
      <c r="G5141" s="12">
        <f t="shared" si="320"/>
        <v>3</v>
      </c>
      <c r="H5141" s="2" t="s">
        <v>26</v>
      </c>
      <c r="I5141" s="2" t="s">
        <v>28</v>
      </c>
      <c r="J5141" s="2">
        <v>5</v>
      </c>
      <c r="K5141" s="2">
        <v>2</v>
      </c>
      <c r="L5141" s="2">
        <f t="shared" si="323"/>
        <v>2020</v>
      </c>
      <c r="M5141" s="2" t="str">
        <f t="shared" si="321"/>
        <v>Jan</v>
      </c>
      <c r="N5141" s="2">
        <f t="shared" si="322"/>
        <v>4</v>
      </c>
    </row>
    <row r="5142" spans="1:14" x14ac:dyDescent="0.2">
      <c r="A5142">
        <v>100515</v>
      </c>
      <c r="B5142" t="s">
        <v>9</v>
      </c>
      <c r="C5142" t="s">
        <v>18</v>
      </c>
      <c r="D5142" s="11">
        <v>832.79</v>
      </c>
      <c r="E5142" s="1">
        <v>43834</v>
      </c>
      <c r="F5142" s="1">
        <v>43837</v>
      </c>
      <c r="G5142" s="12">
        <f t="shared" si="320"/>
        <v>3</v>
      </c>
      <c r="H5142" s="2" t="s">
        <v>26</v>
      </c>
      <c r="I5142" s="2" t="s">
        <v>28</v>
      </c>
      <c r="J5142" s="2">
        <v>4</v>
      </c>
      <c r="K5142" s="2">
        <v>5</v>
      </c>
      <c r="L5142" s="2">
        <f t="shared" si="323"/>
        <v>2020</v>
      </c>
      <c r="M5142" s="2" t="str">
        <f t="shared" si="321"/>
        <v>Jan</v>
      </c>
      <c r="N5142" s="2">
        <f t="shared" si="322"/>
        <v>4</v>
      </c>
    </row>
    <row r="5143" spans="1:14" x14ac:dyDescent="0.2">
      <c r="A5143">
        <v>100520</v>
      </c>
      <c r="B5143" t="s">
        <v>4</v>
      </c>
      <c r="C5143" t="s">
        <v>19</v>
      </c>
      <c r="D5143" s="11">
        <v>1877.58</v>
      </c>
      <c r="E5143" s="1">
        <v>43835</v>
      </c>
      <c r="F5143" s="1">
        <v>43838</v>
      </c>
      <c r="G5143" s="12">
        <f t="shared" si="320"/>
        <v>3</v>
      </c>
      <c r="H5143" s="2" t="s">
        <v>22</v>
      </c>
      <c r="I5143" s="2" t="s">
        <v>28</v>
      </c>
      <c r="J5143" s="2">
        <v>3</v>
      </c>
      <c r="K5143" s="2" t="s">
        <v>30</v>
      </c>
      <c r="L5143" s="2">
        <f t="shared" si="323"/>
        <v>2020</v>
      </c>
      <c r="M5143" s="2" t="str">
        <f t="shared" si="321"/>
        <v>Jan</v>
      </c>
      <c r="N5143" s="2">
        <f t="shared" si="322"/>
        <v>5</v>
      </c>
    </row>
    <row r="5144" spans="1:14" x14ac:dyDescent="0.2">
      <c r="A5144">
        <v>100520</v>
      </c>
      <c r="B5144" t="s">
        <v>5</v>
      </c>
      <c r="C5144" t="s">
        <v>19</v>
      </c>
      <c r="D5144" s="11">
        <v>1869.02</v>
      </c>
      <c r="E5144" s="1">
        <v>43835</v>
      </c>
      <c r="F5144" s="1">
        <v>43838</v>
      </c>
      <c r="G5144" s="12">
        <f t="shared" si="320"/>
        <v>3</v>
      </c>
      <c r="H5144" s="2" t="s">
        <v>22</v>
      </c>
      <c r="I5144" s="2" t="s">
        <v>28</v>
      </c>
      <c r="J5144" s="2">
        <v>3</v>
      </c>
      <c r="K5144" s="2" t="s">
        <v>30</v>
      </c>
      <c r="L5144" s="2">
        <f t="shared" si="323"/>
        <v>2020</v>
      </c>
      <c r="M5144" s="2" t="str">
        <f t="shared" si="321"/>
        <v>Jan</v>
      </c>
      <c r="N5144" s="2">
        <f t="shared" si="322"/>
        <v>5</v>
      </c>
    </row>
    <row r="5145" spans="1:14" x14ac:dyDescent="0.2">
      <c r="A5145">
        <v>100520</v>
      </c>
      <c r="B5145" t="s">
        <v>5</v>
      </c>
      <c r="C5145" t="s">
        <v>19</v>
      </c>
      <c r="D5145" s="11">
        <v>111.89</v>
      </c>
      <c r="E5145" s="1">
        <v>43835</v>
      </c>
      <c r="F5145" s="1">
        <v>43838</v>
      </c>
      <c r="G5145" s="12">
        <f t="shared" si="320"/>
        <v>3</v>
      </c>
      <c r="H5145" s="2" t="s">
        <v>22</v>
      </c>
      <c r="I5145" s="2" t="s">
        <v>28</v>
      </c>
      <c r="J5145" s="2" t="s">
        <v>30</v>
      </c>
      <c r="K5145" s="2">
        <v>4</v>
      </c>
      <c r="L5145" s="2">
        <f t="shared" si="323"/>
        <v>2020</v>
      </c>
      <c r="M5145" s="2" t="str">
        <f t="shared" si="321"/>
        <v>Jan</v>
      </c>
      <c r="N5145" s="2">
        <f t="shared" si="322"/>
        <v>5</v>
      </c>
    </row>
    <row r="5146" spans="1:14" x14ac:dyDescent="0.2">
      <c r="A5146">
        <v>100523</v>
      </c>
      <c r="B5146" t="s">
        <v>5</v>
      </c>
      <c r="C5146" t="s">
        <v>19</v>
      </c>
      <c r="D5146" s="11">
        <v>1612.7</v>
      </c>
      <c r="E5146" s="1">
        <v>43835</v>
      </c>
      <c r="F5146" s="1">
        <v>43838</v>
      </c>
      <c r="G5146" s="12">
        <f t="shared" si="320"/>
        <v>3</v>
      </c>
      <c r="H5146" s="2" t="s">
        <v>25</v>
      </c>
      <c r="I5146" s="2" t="s">
        <v>28</v>
      </c>
      <c r="J5146" s="2">
        <v>3</v>
      </c>
      <c r="K5146" s="2" t="s">
        <v>30</v>
      </c>
      <c r="L5146" s="2">
        <f t="shared" si="323"/>
        <v>2020</v>
      </c>
      <c r="M5146" s="2" t="str">
        <f t="shared" si="321"/>
        <v>Jan</v>
      </c>
      <c r="N5146" s="2">
        <f t="shared" si="322"/>
        <v>5</v>
      </c>
    </row>
    <row r="5147" spans="1:14" x14ac:dyDescent="0.2">
      <c r="A5147">
        <v>100547</v>
      </c>
      <c r="B5147" t="s">
        <v>10</v>
      </c>
      <c r="C5147" t="s">
        <v>19</v>
      </c>
      <c r="D5147" s="11">
        <v>191.04</v>
      </c>
      <c r="E5147" s="1">
        <v>43837</v>
      </c>
      <c r="F5147" s="1">
        <v>43840</v>
      </c>
      <c r="G5147" s="12">
        <f t="shared" si="320"/>
        <v>3</v>
      </c>
      <c r="H5147" s="2" t="s">
        <v>25</v>
      </c>
      <c r="I5147" s="2" t="s">
        <v>28</v>
      </c>
      <c r="J5147" s="2">
        <v>1</v>
      </c>
      <c r="K5147" s="2">
        <v>3</v>
      </c>
      <c r="L5147" s="2">
        <f t="shared" si="323"/>
        <v>2020</v>
      </c>
      <c r="M5147" s="2" t="str">
        <f t="shared" si="321"/>
        <v>Jan</v>
      </c>
      <c r="N5147" s="2">
        <f t="shared" si="322"/>
        <v>7</v>
      </c>
    </row>
    <row r="5148" spans="1:14" x14ac:dyDescent="0.2">
      <c r="A5148">
        <v>100558</v>
      </c>
      <c r="B5148" t="s">
        <v>10</v>
      </c>
      <c r="C5148" t="s">
        <v>18</v>
      </c>
      <c r="D5148" s="11">
        <v>145.11000000000001</v>
      </c>
      <c r="E5148" s="1">
        <v>43838</v>
      </c>
      <c r="F5148" s="1">
        <v>43841</v>
      </c>
      <c r="G5148" s="12">
        <f t="shared" si="320"/>
        <v>3</v>
      </c>
      <c r="H5148" s="2" t="s">
        <v>22</v>
      </c>
      <c r="I5148" s="2" t="s">
        <v>28</v>
      </c>
      <c r="J5148" s="2" t="s">
        <v>30</v>
      </c>
      <c r="K5148" s="2">
        <v>3</v>
      </c>
      <c r="L5148" s="2">
        <f t="shared" si="323"/>
        <v>2020</v>
      </c>
      <c r="M5148" s="2" t="str">
        <f t="shared" si="321"/>
        <v>Jan</v>
      </c>
      <c r="N5148" s="2">
        <f t="shared" si="322"/>
        <v>8</v>
      </c>
    </row>
    <row r="5149" spans="1:14" x14ac:dyDescent="0.2">
      <c r="A5149">
        <v>100561</v>
      </c>
      <c r="B5149" t="s">
        <v>9</v>
      </c>
      <c r="C5149" t="s">
        <v>19</v>
      </c>
      <c r="D5149" s="11">
        <v>1525.5</v>
      </c>
      <c r="E5149" s="1">
        <v>43838</v>
      </c>
      <c r="F5149" s="1">
        <v>43841</v>
      </c>
      <c r="G5149" s="12">
        <f t="shared" si="320"/>
        <v>3</v>
      </c>
      <c r="H5149" s="2" t="s">
        <v>23</v>
      </c>
      <c r="I5149" s="2" t="s">
        <v>28</v>
      </c>
      <c r="J5149" s="2">
        <v>4</v>
      </c>
      <c r="K5149" s="2" t="s">
        <v>30</v>
      </c>
      <c r="L5149" s="2">
        <f t="shared" si="323"/>
        <v>2020</v>
      </c>
      <c r="M5149" s="2" t="str">
        <f t="shared" si="321"/>
        <v>Jan</v>
      </c>
      <c r="N5149" s="2">
        <f t="shared" si="322"/>
        <v>8</v>
      </c>
    </row>
    <row r="5150" spans="1:14" x14ac:dyDescent="0.2">
      <c r="A5150">
        <v>100561</v>
      </c>
      <c r="B5150" t="s">
        <v>10</v>
      </c>
      <c r="C5150" t="s">
        <v>18</v>
      </c>
      <c r="D5150" s="11">
        <v>762.24</v>
      </c>
      <c r="E5150" s="1">
        <v>43838</v>
      </c>
      <c r="F5150" s="1">
        <v>43841</v>
      </c>
      <c r="G5150" s="12">
        <f t="shared" si="320"/>
        <v>3</v>
      </c>
      <c r="H5150" s="2" t="s">
        <v>23</v>
      </c>
      <c r="I5150" s="2" t="s">
        <v>28</v>
      </c>
      <c r="J5150" s="2">
        <v>1</v>
      </c>
      <c r="K5150" s="2">
        <v>1</v>
      </c>
      <c r="L5150" s="2">
        <f t="shared" si="323"/>
        <v>2020</v>
      </c>
      <c r="M5150" s="2" t="str">
        <f t="shared" si="321"/>
        <v>Jan</v>
      </c>
      <c r="N5150" s="2">
        <f t="shared" si="322"/>
        <v>8</v>
      </c>
    </row>
    <row r="5151" spans="1:14" x14ac:dyDescent="0.2">
      <c r="A5151">
        <v>100563</v>
      </c>
      <c r="B5151" t="s">
        <v>10</v>
      </c>
      <c r="C5151" t="s">
        <v>18</v>
      </c>
      <c r="D5151" s="11">
        <v>113.1</v>
      </c>
      <c r="E5151" s="1">
        <v>43838</v>
      </c>
      <c r="F5151" s="1">
        <v>43841</v>
      </c>
      <c r="G5151" s="12">
        <f t="shared" si="320"/>
        <v>3</v>
      </c>
      <c r="H5151" s="2" t="s">
        <v>24</v>
      </c>
      <c r="I5151" s="2" t="s">
        <v>28</v>
      </c>
      <c r="J5151" s="2">
        <v>4</v>
      </c>
      <c r="K5151" s="2">
        <v>2</v>
      </c>
      <c r="L5151" s="2">
        <f t="shared" si="323"/>
        <v>2020</v>
      </c>
      <c r="M5151" s="2" t="str">
        <f t="shared" si="321"/>
        <v>Jan</v>
      </c>
      <c r="N5151" s="2">
        <f t="shared" si="322"/>
        <v>8</v>
      </c>
    </row>
    <row r="5152" spans="1:14" x14ac:dyDescent="0.2">
      <c r="A5152">
        <v>100086</v>
      </c>
      <c r="B5152" t="s">
        <v>5</v>
      </c>
      <c r="C5152" t="s">
        <v>18</v>
      </c>
      <c r="D5152" s="11">
        <v>1269.58</v>
      </c>
      <c r="E5152" s="1">
        <v>43804</v>
      </c>
      <c r="F5152" s="1">
        <v>43806</v>
      </c>
      <c r="G5152" s="12">
        <f t="shared" si="320"/>
        <v>2</v>
      </c>
      <c r="H5152" s="2" t="s">
        <v>27</v>
      </c>
      <c r="I5152" s="2" t="s">
        <v>28</v>
      </c>
      <c r="J5152" s="2">
        <v>3</v>
      </c>
      <c r="K5152" s="2">
        <v>5</v>
      </c>
      <c r="L5152" s="2">
        <f t="shared" si="323"/>
        <v>2019</v>
      </c>
      <c r="M5152" s="2" t="str">
        <f t="shared" si="321"/>
        <v>Dec</v>
      </c>
      <c r="N5152" s="2">
        <f t="shared" si="322"/>
        <v>5</v>
      </c>
    </row>
    <row r="5153" spans="1:14" x14ac:dyDescent="0.2">
      <c r="A5153">
        <v>100566</v>
      </c>
      <c r="B5153" t="s">
        <v>2</v>
      </c>
      <c r="C5153" t="s">
        <v>18</v>
      </c>
      <c r="D5153" s="11">
        <v>109.22</v>
      </c>
      <c r="E5153" s="1">
        <v>43839</v>
      </c>
      <c r="F5153" s="1">
        <v>43842</v>
      </c>
      <c r="G5153" s="12">
        <f t="shared" si="320"/>
        <v>3</v>
      </c>
      <c r="H5153" s="2" t="s">
        <v>21</v>
      </c>
      <c r="I5153" s="2" t="s">
        <v>28</v>
      </c>
      <c r="J5153" s="2">
        <v>3</v>
      </c>
      <c r="K5153" s="2">
        <v>4</v>
      </c>
      <c r="L5153" s="2">
        <f t="shared" si="323"/>
        <v>2020</v>
      </c>
      <c r="M5153" s="2" t="str">
        <f t="shared" si="321"/>
        <v>Jan</v>
      </c>
      <c r="N5153" s="2">
        <f t="shared" si="322"/>
        <v>9</v>
      </c>
    </row>
    <row r="5154" spans="1:14" x14ac:dyDescent="0.2">
      <c r="A5154">
        <v>100126</v>
      </c>
      <c r="B5154" t="s">
        <v>5</v>
      </c>
      <c r="C5154" t="s">
        <v>18</v>
      </c>
      <c r="D5154" s="11">
        <v>957.64</v>
      </c>
      <c r="E5154" s="1">
        <v>43808</v>
      </c>
      <c r="F5154" s="1">
        <v>43810</v>
      </c>
      <c r="G5154" s="12">
        <f t="shared" si="320"/>
        <v>2</v>
      </c>
      <c r="H5154" s="2" t="s">
        <v>21</v>
      </c>
      <c r="I5154" s="2" t="s">
        <v>28</v>
      </c>
      <c r="J5154" s="2">
        <v>4</v>
      </c>
      <c r="K5154" s="2">
        <v>5</v>
      </c>
      <c r="L5154" s="2">
        <f t="shared" si="323"/>
        <v>2019</v>
      </c>
      <c r="M5154" s="2" t="str">
        <f t="shared" si="321"/>
        <v>Dec</v>
      </c>
      <c r="N5154" s="2">
        <f t="shared" si="322"/>
        <v>9</v>
      </c>
    </row>
    <row r="5155" spans="1:14" x14ac:dyDescent="0.2">
      <c r="A5155">
        <v>100566</v>
      </c>
      <c r="B5155" t="s">
        <v>6</v>
      </c>
      <c r="C5155" t="s">
        <v>19</v>
      </c>
      <c r="D5155" s="11">
        <v>930.81</v>
      </c>
      <c r="E5155" s="1">
        <v>43839</v>
      </c>
      <c r="F5155" s="1">
        <v>43842</v>
      </c>
      <c r="G5155" s="12">
        <f t="shared" si="320"/>
        <v>3</v>
      </c>
      <c r="H5155" s="2" t="s">
        <v>21</v>
      </c>
      <c r="I5155" s="2" t="s">
        <v>28</v>
      </c>
      <c r="J5155" s="2">
        <v>1</v>
      </c>
      <c r="K5155" s="2" t="s">
        <v>30</v>
      </c>
      <c r="L5155" s="2">
        <f t="shared" si="323"/>
        <v>2020</v>
      </c>
      <c r="M5155" s="2" t="str">
        <f t="shared" si="321"/>
        <v>Jan</v>
      </c>
      <c r="N5155" s="2">
        <f t="shared" si="322"/>
        <v>9</v>
      </c>
    </row>
    <row r="5156" spans="1:14" x14ac:dyDescent="0.2">
      <c r="A5156">
        <v>100569</v>
      </c>
      <c r="B5156" t="s">
        <v>4</v>
      </c>
      <c r="C5156" t="s">
        <v>18</v>
      </c>
      <c r="D5156" s="11">
        <v>1438.55</v>
      </c>
      <c r="E5156" s="1">
        <v>43839</v>
      </c>
      <c r="F5156" s="1">
        <v>43842</v>
      </c>
      <c r="G5156" s="12">
        <f t="shared" si="320"/>
        <v>3</v>
      </c>
      <c r="H5156" s="2" t="s">
        <v>25</v>
      </c>
      <c r="I5156" s="2" t="s">
        <v>28</v>
      </c>
      <c r="J5156" s="2">
        <v>3</v>
      </c>
      <c r="K5156" s="2">
        <v>3</v>
      </c>
      <c r="L5156" s="2">
        <f t="shared" si="323"/>
        <v>2020</v>
      </c>
      <c r="M5156" s="2" t="str">
        <f t="shared" si="321"/>
        <v>Jan</v>
      </c>
      <c r="N5156" s="2">
        <f t="shared" si="322"/>
        <v>9</v>
      </c>
    </row>
    <row r="5157" spans="1:14" x14ac:dyDescent="0.2">
      <c r="A5157">
        <v>100572</v>
      </c>
      <c r="B5157" t="s">
        <v>7</v>
      </c>
      <c r="C5157" t="s">
        <v>19</v>
      </c>
      <c r="D5157" s="11">
        <v>864.78</v>
      </c>
      <c r="E5157" s="1">
        <v>43839</v>
      </c>
      <c r="F5157" s="1">
        <v>43842</v>
      </c>
      <c r="G5157" s="12">
        <f t="shared" si="320"/>
        <v>3</v>
      </c>
      <c r="H5157" s="2" t="s">
        <v>24</v>
      </c>
      <c r="I5157" s="2" t="s">
        <v>28</v>
      </c>
      <c r="J5157" s="2">
        <v>3</v>
      </c>
      <c r="K5157" s="2" t="s">
        <v>30</v>
      </c>
      <c r="L5157" s="2">
        <f t="shared" si="323"/>
        <v>2020</v>
      </c>
      <c r="M5157" s="2" t="str">
        <f t="shared" si="321"/>
        <v>Jan</v>
      </c>
      <c r="N5157" s="2">
        <f t="shared" si="322"/>
        <v>9</v>
      </c>
    </row>
    <row r="5158" spans="1:14" x14ac:dyDescent="0.2">
      <c r="A5158">
        <v>100573</v>
      </c>
      <c r="B5158" t="s">
        <v>6</v>
      </c>
      <c r="C5158" t="s">
        <v>19</v>
      </c>
      <c r="D5158" s="11">
        <v>777.47</v>
      </c>
      <c r="E5158" s="1">
        <v>43839</v>
      </c>
      <c r="F5158" s="1">
        <v>43842</v>
      </c>
      <c r="G5158" s="12">
        <f t="shared" si="320"/>
        <v>3</v>
      </c>
      <c r="H5158" s="2" t="s">
        <v>24</v>
      </c>
      <c r="I5158" s="2" t="s">
        <v>28</v>
      </c>
      <c r="J5158" s="2">
        <v>3</v>
      </c>
      <c r="K5158" s="2">
        <v>2</v>
      </c>
      <c r="L5158" s="2">
        <f t="shared" si="323"/>
        <v>2020</v>
      </c>
      <c r="M5158" s="2" t="str">
        <f t="shared" si="321"/>
        <v>Jan</v>
      </c>
      <c r="N5158" s="2">
        <f t="shared" si="322"/>
        <v>9</v>
      </c>
    </row>
    <row r="5159" spans="1:14" x14ac:dyDescent="0.2">
      <c r="A5159">
        <v>100589</v>
      </c>
      <c r="B5159" t="s">
        <v>5</v>
      </c>
      <c r="C5159" t="s">
        <v>19</v>
      </c>
      <c r="D5159" s="11">
        <v>88.16</v>
      </c>
      <c r="E5159" s="1">
        <v>43840</v>
      </c>
      <c r="F5159" s="1">
        <v>43843</v>
      </c>
      <c r="G5159" s="12">
        <f t="shared" si="320"/>
        <v>3</v>
      </c>
      <c r="H5159" s="2" t="s">
        <v>27</v>
      </c>
      <c r="I5159" s="2" t="s">
        <v>29</v>
      </c>
      <c r="J5159" s="2">
        <v>3</v>
      </c>
      <c r="K5159" s="2">
        <v>2</v>
      </c>
      <c r="L5159" s="2">
        <f t="shared" si="323"/>
        <v>2020</v>
      </c>
      <c r="M5159" s="2" t="str">
        <f t="shared" si="321"/>
        <v>Jan</v>
      </c>
      <c r="N5159" s="2">
        <f t="shared" si="322"/>
        <v>10</v>
      </c>
    </row>
    <row r="5160" spans="1:14" x14ac:dyDescent="0.2">
      <c r="A5160">
        <v>100590</v>
      </c>
      <c r="B5160" t="s">
        <v>9</v>
      </c>
      <c r="C5160" t="s">
        <v>19</v>
      </c>
      <c r="D5160" s="11">
        <v>1363.49</v>
      </c>
      <c r="E5160" s="1">
        <v>43841</v>
      </c>
      <c r="F5160" s="1">
        <v>43844</v>
      </c>
      <c r="G5160" s="12">
        <f t="shared" si="320"/>
        <v>3</v>
      </c>
      <c r="H5160" s="2" t="s">
        <v>21</v>
      </c>
      <c r="I5160" s="2" t="s">
        <v>28</v>
      </c>
      <c r="J5160" s="2">
        <v>3</v>
      </c>
      <c r="K5160" s="2">
        <v>5</v>
      </c>
      <c r="L5160" s="2">
        <f t="shared" si="323"/>
        <v>2020</v>
      </c>
      <c r="M5160" s="2" t="str">
        <f t="shared" si="321"/>
        <v>Jan</v>
      </c>
      <c r="N5160" s="2">
        <f t="shared" si="322"/>
        <v>11</v>
      </c>
    </row>
    <row r="5161" spans="1:14" x14ac:dyDescent="0.2">
      <c r="A5161">
        <v>100606</v>
      </c>
      <c r="B5161" t="s">
        <v>6</v>
      </c>
      <c r="C5161" t="s">
        <v>19</v>
      </c>
      <c r="D5161" s="11">
        <v>820.7</v>
      </c>
      <c r="E5161" s="1">
        <v>43842</v>
      </c>
      <c r="F5161" s="1">
        <v>43845</v>
      </c>
      <c r="G5161" s="12">
        <f t="shared" si="320"/>
        <v>3</v>
      </c>
      <c r="H5161" s="2" t="s">
        <v>25</v>
      </c>
      <c r="I5161" s="2" t="s">
        <v>28</v>
      </c>
      <c r="J5161" s="2">
        <v>1</v>
      </c>
      <c r="K5161" s="2" t="s">
        <v>30</v>
      </c>
      <c r="L5161" s="2">
        <f t="shared" si="323"/>
        <v>2020</v>
      </c>
      <c r="M5161" s="2" t="str">
        <f t="shared" si="321"/>
        <v>Jan</v>
      </c>
      <c r="N5161" s="2">
        <f t="shared" si="322"/>
        <v>12</v>
      </c>
    </row>
    <row r="5162" spans="1:14" x14ac:dyDescent="0.2">
      <c r="A5162">
        <v>100606</v>
      </c>
      <c r="B5162" t="s">
        <v>5</v>
      </c>
      <c r="C5162" t="s">
        <v>19</v>
      </c>
      <c r="D5162" s="11">
        <v>193.36</v>
      </c>
      <c r="E5162" s="1">
        <v>43842</v>
      </c>
      <c r="F5162" s="1">
        <v>43845</v>
      </c>
      <c r="G5162" s="12">
        <f t="shared" si="320"/>
        <v>3</v>
      </c>
      <c r="H5162" s="2" t="s">
        <v>25</v>
      </c>
      <c r="I5162" s="2" t="s">
        <v>28</v>
      </c>
      <c r="J5162" s="2">
        <v>3</v>
      </c>
      <c r="K5162" s="2" t="s">
        <v>30</v>
      </c>
      <c r="L5162" s="2">
        <f t="shared" si="323"/>
        <v>2020</v>
      </c>
      <c r="M5162" s="2" t="str">
        <f t="shared" si="321"/>
        <v>Jan</v>
      </c>
      <c r="N5162" s="2">
        <f t="shared" si="322"/>
        <v>12</v>
      </c>
    </row>
    <row r="5163" spans="1:14" x14ac:dyDescent="0.2">
      <c r="A5163">
        <v>100607</v>
      </c>
      <c r="B5163" t="s">
        <v>6</v>
      </c>
      <c r="C5163" t="s">
        <v>18</v>
      </c>
      <c r="D5163" s="11">
        <v>85.48</v>
      </c>
      <c r="E5163" s="1">
        <v>43842</v>
      </c>
      <c r="F5163" s="1">
        <v>43845</v>
      </c>
      <c r="G5163" s="12">
        <f t="shared" si="320"/>
        <v>3</v>
      </c>
      <c r="H5163" s="2" t="s">
        <v>23</v>
      </c>
      <c r="I5163" s="2" t="s">
        <v>28</v>
      </c>
      <c r="J5163" s="2">
        <v>1</v>
      </c>
      <c r="K5163" s="2" t="s">
        <v>30</v>
      </c>
      <c r="L5163" s="2">
        <f t="shared" si="323"/>
        <v>2020</v>
      </c>
      <c r="M5163" s="2" t="str">
        <f t="shared" si="321"/>
        <v>Jan</v>
      </c>
      <c r="N5163" s="2">
        <f t="shared" si="322"/>
        <v>12</v>
      </c>
    </row>
    <row r="5164" spans="1:14" x14ac:dyDescent="0.2">
      <c r="A5164">
        <v>100608</v>
      </c>
      <c r="B5164" t="s">
        <v>7</v>
      </c>
      <c r="C5164" t="s">
        <v>19</v>
      </c>
      <c r="D5164" s="11">
        <v>779.73</v>
      </c>
      <c r="E5164" s="1">
        <v>43842</v>
      </c>
      <c r="F5164" s="1">
        <v>43845</v>
      </c>
      <c r="G5164" s="12">
        <f t="shared" si="320"/>
        <v>3</v>
      </c>
      <c r="H5164" s="2" t="s">
        <v>23</v>
      </c>
      <c r="I5164" s="2" t="s">
        <v>28</v>
      </c>
      <c r="J5164" s="2">
        <v>3</v>
      </c>
      <c r="K5164" s="2" t="s">
        <v>30</v>
      </c>
      <c r="L5164" s="2">
        <f t="shared" si="323"/>
        <v>2020</v>
      </c>
      <c r="M5164" s="2" t="str">
        <f t="shared" si="321"/>
        <v>Jan</v>
      </c>
      <c r="N5164" s="2">
        <f t="shared" si="322"/>
        <v>12</v>
      </c>
    </row>
    <row r="5165" spans="1:14" x14ac:dyDescent="0.2">
      <c r="A5165">
        <v>100608</v>
      </c>
      <c r="B5165" t="s">
        <v>9</v>
      </c>
      <c r="C5165" t="s">
        <v>19</v>
      </c>
      <c r="D5165" s="11">
        <v>1368.9</v>
      </c>
      <c r="E5165" s="1">
        <v>43842</v>
      </c>
      <c r="F5165" s="1">
        <v>43845</v>
      </c>
      <c r="G5165" s="12">
        <f t="shared" si="320"/>
        <v>3</v>
      </c>
      <c r="H5165" s="2" t="s">
        <v>23</v>
      </c>
      <c r="I5165" s="2" t="s">
        <v>28</v>
      </c>
      <c r="J5165" s="2">
        <v>1</v>
      </c>
      <c r="K5165" s="2">
        <v>4</v>
      </c>
      <c r="L5165" s="2">
        <f t="shared" si="323"/>
        <v>2020</v>
      </c>
      <c r="M5165" s="2" t="str">
        <f t="shared" si="321"/>
        <v>Jan</v>
      </c>
      <c r="N5165" s="2">
        <f t="shared" si="322"/>
        <v>12</v>
      </c>
    </row>
    <row r="5166" spans="1:14" x14ac:dyDescent="0.2">
      <c r="A5166">
        <v>100610</v>
      </c>
      <c r="B5166" t="s">
        <v>6</v>
      </c>
      <c r="C5166" t="s">
        <v>18</v>
      </c>
      <c r="D5166" s="11">
        <v>1057.33</v>
      </c>
      <c r="E5166" s="1">
        <v>43842</v>
      </c>
      <c r="F5166" s="1">
        <v>43845</v>
      </c>
      <c r="G5166" s="12">
        <f t="shared" si="320"/>
        <v>3</v>
      </c>
      <c r="H5166" s="2" t="s">
        <v>24</v>
      </c>
      <c r="I5166" s="2" t="s">
        <v>28</v>
      </c>
      <c r="J5166" s="2">
        <v>3</v>
      </c>
      <c r="K5166" s="2" t="s">
        <v>30</v>
      </c>
      <c r="L5166" s="2">
        <f t="shared" si="323"/>
        <v>2020</v>
      </c>
      <c r="M5166" s="2" t="str">
        <f t="shared" si="321"/>
        <v>Jan</v>
      </c>
      <c r="N5166" s="2">
        <f t="shared" si="322"/>
        <v>12</v>
      </c>
    </row>
    <row r="5167" spans="1:14" x14ac:dyDescent="0.2">
      <c r="A5167">
        <v>100611</v>
      </c>
      <c r="B5167" t="s">
        <v>8</v>
      </c>
      <c r="C5167" t="s">
        <v>18</v>
      </c>
      <c r="D5167" s="11">
        <v>527.77</v>
      </c>
      <c r="E5167" s="1">
        <v>43842</v>
      </c>
      <c r="F5167" s="1">
        <v>43845</v>
      </c>
      <c r="G5167" s="12">
        <f t="shared" si="320"/>
        <v>3</v>
      </c>
      <c r="H5167" s="2" t="s">
        <v>24</v>
      </c>
      <c r="I5167" s="2" t="s">
        <v>28</v>
      </c>
      <c r="J5167" s="2" t="s">
        <v>30</v>
      </c>
      <c r="K5167" s="2">
        <v>5</v>
      </c>
      <c r="L5167" s="2">
        <f t="shared" si="323"/>
        <v>2020</v>
      </c>
      <c r="M5167" s="2" t="str">
        <f t="shared" si="321"/>
        <v>Jan</v>
      </c>
      <c r="N5167" s="2">
        <f t="shared" si="322"/>
        <v>12</v>
      </c>
    </row>
    <row r="5168" spans="1:14" x14ac:dyDescent="0.2">
      <c r="A5168">
        <v>100616</v>
      </c>
      <c r="B5168" t="s">
        <v>9</v>
      </c>
      <c r="C5168" t="s">
        <v>18</v>
      </c>
      <c r="D5168" s="11">
        <v>894.49</v>
      </c>
      <c r="E5168" s="1">
        <v>43843</v>
      </c>
      <c r="F5168" s="1">
        <v>43846</v>
      </c>
      <c r="G5168" s="12">
        <f t="shared" si="320"/>
        <v>3</v>
      </c>
      <c r="H5168" s="2" t="s">
        <v>21</v>
      </c>
      <c r="I5168" s="2" t="s">
        <v>29</v>
      </c>
      <c r="J5168" s="2">
        <v>4</v>
      </c>
      <c r="K5168" s="2">
        <v>2</v>
      </c>
      <c r="L5168" s="2">
        <f t="shared" si="323"/>
        <v>2020</v>
      </c>
      <c r="M5168" s="2" t="str">
        <f t="shared" si="321"/>
        <v>Jan</v>
      </c>
      <c r="N5168" s="2">
        <f t="shared" si="322"/>
        <v>13</v>
      </c>
    </row>
    <row r="5169" spans="1:14" x14ac:dyDescent="0.2">
      <c r="A5169">
        <v>100619</v>
      </c>
      <c r="B5169" t="s">
        <v>10</v>
      </c>
      <c r="C5169" t="s">
        <v>19</v>
      </c>
      <c r="D5169" s="11">
        <v>809.68</v>
      </c>
      <c r="E5169" s="1">
        <v>43843</v>
      </c>
      <c r="F5169" s="1">
        <v>43846</v>
      </c>
      <c r="G5169" s="12">
        <f t="shared" si="320"/>
        <v>3</v>
      </c>
      <c r="H5169" s="2" t="s">
        <v>22</v>
      </c>
      <c r="I5169" s="2" t="s">
        <v>28</v>
      </c>
      <c r="J5169" s="2" t="s">
        <v>30</v>
      </c>
      <c r="K5169" s="2">
        <v>4</v>
      </c>
      <c r="L5169" s="2">
        <f t="shared" si="323"/>
        <v>2020</v>
      </c>
      <c r="M5169" s="2" t="str">
        <f t="shared" si="321"/>
        <v>Jan</v>
      </c>
      <c r="N5169" s="2">
        <f t="shared" si="322"/>
        <v>13</v>
      </c>
    </row>
    <row r="5170" spans="1:14" x14ac:dyDescent="0.2">
      <c r="A5170">
        <v>100463</v>
      </c>
      <c r="B5170" t="s">
        <v>5</v>
      </c>
      <c r="C5170" t="s">
        <v>18</v>
      </c>
      <c r="D5170" s="11">
        <v>590.92999999999995</v>
      </c>
      <c r="E5170" s="1">
        <v>43831</v>
      </c>
      <c r="F5170" s="1">
        <v>43833</v>
      </c>
      <c r="G5170" s="12">
        <f t="shared" si="320"/>
        <v>2</v>
      </c>
      <c r="H5170" s="2" t="s">
        <v>22</v>
      </c>
      <c r="I5170" s="2" t="s">
        <v>28</v>
      </c>
      <c r="J5170" s="2">
        <v>5</v>
      </c>
      <c r="K5170" s="2" t="s">
        <v>30</v>
      </c>
      <c r="L5170" s="2">
        <f t="shared" si="323"/>
        <v>2020</v>
      </c>
      <c r="M5170" s="2" t="str">
        <f t="shared" si="321"/>
        <v>Jan</v>
      </c>
      <c r="N5170" s="2">
        <f t="shared" si="322"/>
        <v>1</v>
      </c>
    </row>
    <row r="5171" spans="1:14" x14ac:dyDescent="0.2">
      <c r="A5171">
        <v>100623</v>
      </c>
      <c r="B5171" t="s">
        <v>7</v>
      </c>
      <c r="C5171" t="s">
        <v>19</v>
      </c>
      <c r="D5171" s="11">
        <v>802.79</v>
      </c>
      <c r="E5171" s="1">
        <v>43843</v>
      </c>
      <c r="F5171" s="1">
        <v>43846</v>
      </c>
      <c r="G5171" s="12">
        <f t="shared" si="320"/>
        <v>3</v>
      </c>
      <c r="H5171" s="2" t="s">
        <v>25</v>
      </c>
      <c r="I5171" s="2" t="s">
        <v>28</v>
      </c>
      <c r="J5171" s="2">
        <v>4</v>
      </c>
      <c r="K5171" s="2">
        <v>4</v>
      </c>
      <c r="L5171" s="2">
        <f t="shared" si="323"/>
        <v>2020</v>
      </c>
      <c r="M5171" s="2" t="str">
        <f t="shared" si="321"/>
        <v>Jan</v>
      </c>
      <c r="N5171" s="2">
        <f t="shared" si="322"/>
        <v>13</v>
      </c>
    </row>
    <row r="5172" spans="1:14" x14ac:dyDescent="0.2">
      <c r="A5172">
        <v>100624</v>
      </c>
      <c r="B5172" t="s">
        <v>9</v>
      </c>
      <c r="C5172" t="s">
        <v>18</v>
      </c>
      <c r="D5172" s="11">
        <v>184.36</v>
      </c>
      <c r="E5172" s="1">
        <v>43843</v>
      </c>
      <c r="F5172" s="1">
        <v>43846</v>
      </c>
      <c r="G5172" s="12">
        <f t="shared" si="320"/>
        <v>3</v>
      </c>
      <c r="H5172" s="2" t="s">
        <v>25</v>
      </c>
      <c r="I5172" s="2" t="s">
        <v>28</v>
      </c>
      <c r="J5172" s="2">
        <v>4</v>
      </c>
      <c r="K5172" s="2">
        <v>5</v>
      </c>
      <c r="L5172" s="2">
        <f t="shared" si="323"/>
        <v>2020</v>
      </c>
      <c r="M5172" s="2" t="str">
        <f t="shared" si="321"/>
        <v>Jan</v>
      </c>
      <c r="N5172" s="2">
        <f t="shared" si="322"/>
        <v>13</v>
      </c>
    </row>
    <row r="5173" spans="1:14" x14ac:dyDescent="0.2">
      <c r="A5173">
        <v>100624</v>
      </c>
      <c r="B5173" t="s">
        <v>8</v>
      </c>
      <c r="C5173" t="s">
        <v>18</v>
      </c>
      <c r="D5173" s="11">
        <v>1873.7</v>
      </c>
      <c r="E5173" s="1">
        <v>43843</v>
      </c>
      <c r="F5173" s="1">
        <v>43846</v>
      </c>
      <c r="G5173" s="12">
        <f t="shared" si="320"/>
        <v>3</v>
      </c>
      <c r="H5173" s="2" t="s">
        <v>25</v>
      </c>
      <c r="I5173" s="2" t="s">
        <v>28</v>
      </c>
      <c r="J5173" s="2">
        <v>1</v>
      </c>
      <c r="K5173" s="2" t="s">
        <v>30</v>
      </c>
      <c r="L5173" s="2">
        <f t="shared" si="323"/>
        <v>2020</v>
      </c>
      <c r="M5173" s="2" t="str">
        <f t="shared" si="321"/>
        <v>Jan</v>
      </c>
      <c r="N5173" s="2">
        <f t="shared" si="322"/>
        <v>13</v>
      </c>
    </row>
    <row r="5174" spans="1:14" x14ac:dyDescent="0.2">
      <c r="A5174">
        <v>100626</v>
      </c>
      <c r="B5174" t="s">
        <v>4</v>
      </c>
      <c r="C5174" t="s">
        <v>18</v>
      </c>
      <c r="D5174" s="11">
        <v>1833.11</v>
      </c>
      <c r="E5174" s="1">
        <v>43843</v>
      </c>
      <c r="F5174" s="1">
        <v>43846</v>
      </c>
      <c r="G5174" s="12">
        <f t="shared" si="320"/>
        <v>3</v>
      </c>
      <c r="H5174" s="2" t="s">
        <v>23</v>
      </c>
      <c r="I5174" s="2" t="s">
        <v>28</v>
      </c>
      <c r="J5174" s="2">
        <v>4</v>
      </c>
      <c r="K5174" s="2" t="s">
        <v>30</v>
      </c>
      <c r="L5174" s="2">
        <f t="shared" si="323"/>
        <v>2020</v>
      </c>
      <c r="M5174" s="2" t="str">
        <f t="shared" si="321"/>
        <v>Jan</v>
      </c>
      <c r="N5174" s="2">
        <f t="shared" si="322"/>
        <v>13</v>
      </c>
    </row>
    <row r="5175" spans="1:14" x14ac:dyDescent="0.2">
      <c r="A5175">
        <v>100628</v>
      </c>
      <c r="B5175" t="s">
        <v>10</v>
      </c>
      <c r="C5175" t="s">
        <v>18</v>
      </c>
      <c r="D5175" s="11">
        <v>356.54</v>
      </c>
      <c r="E5175" s="1">
        <v>43843</v>
      </c>
      <c r="F5175" s="1">
        <v>43846</v>
      </c>
      <c r="G5175" s="12">
        <f t="shared" si="320"/>
        <v>3</v>
      </c>
      <c r="H5175" s="2" t="s">
        <v>24</v>
      </c>
      <c r="I5175" s="2" t="s">
        <v>28</v>
      </c>
      <c r="J5175" s="2">
        <v>4</v>
      </c>
      <c r="K5175" s="2" t="s">
        <v>30</v>
      </c>
      <c r="L5175" s="2">
        <f t="shared" si="323"/>
        <v>2020</v>
      </c>
      <c r="M5175" s="2" t="str">
        <f t="shared" si="321"/>
        <v>Jan</v>
      </c>
      <c r="N5175" s="2">
        <f t="shared" si="322"/>
        <v>13</v>
      </c>
    </row>
    <row r="5176" spans="1:14" x14ac:dyDescent="0.2">
      <c r="A5176">
        <v>100629</v>
      </c>
      <c r="B5176" t="s">
        <v>4</v>
      </c>
      <c r="C5176" t="s">
        <v>18</v>
      </c>
      <c r="D5176" s="11">
        <v>88.27</v>
      </c>
      <c r="E5176" s="1">
        <v>43843</v>
      </c>
      <c r="F5176" s="1">
        <v>43846</v>
      </c>
      <c r="G5176" s="12">
        <f t="shared" si="320"/>
        <v>3</v>
      </c>
      <c r="H5176" s="2" t="s">
        <v>24</v>
      </c>
      <c r="I5176" s="2" t="s">
        <v>28</v>
      </c>
      <c r="J5176" s="2">
        <v>4</v>
      </c>
      <c r="K5176" s="2">
        <v>1</v>
      </c>
      <c r="L5176" s="2">
        <f t="shared" si="323"/>
        <v>2020</v>
      </c>
      <c r="M5176" s="2" t="str">
        <f t="shared" si="321"/>
        <v>Jan</v>
      </c>
      <c r="N5176" s="2">
        <f t="shared" si="322"/>
        <v>13</v>
      </c>
    </row>
    <row r="5177" spans="1:14" x14ac:dyDescent="0.2">
      <c r="A5177">
        <v>100629</v>
      </c>
      <c r="B5177" t="s">
        <v>5</v>
      </c>
      <c r="C5177" t="s">
        <v>19</v>
      </c>
      <c r="D5177" s="11">
        <v>130.49</v>
      </c>
      <c r="E5177" s="1">
        <v>43843</v>
      </c>
      <c r="F5177" s="1">
        <v>43846</v>
      </c>
      <c r="G5177" s="12">
        <f t="shared" si="320"/>
        <v>3</v>
      </c>
      <c r="H5177" s="2" t="s">
        <v>24</v>
      </c>
      <c r="I5177" s="2" t="s">
        <v>28</v>
      </c>
      <c r="J5177" s="2" t="s">
        <v>30</v>
      </c>
      <c r="K5177" s="2">
        <v>2</v>
      </c>
      <c r="L5177" s="2">
        <f t="shared" si="323"/>
        <v>2020</v>
      </c>
      <c r="M5177" s="2" t="str">
        <f t="shared" si="321"/>
        <v>Jan</v>
      </c>
      <c r="N5177" s="2">
        <f t="shared" si="322"/>
        <v>13</v>
      </c>
    </row>
    <row r="5178" spans="1:14" x14ac:dyDescent="0.2">
      <c r="A5178">
        <v>100634</v>
      </c>
      <c r="B5178" t="s">
        <v>4</v>
      </c>
      <c r="C5178" t="s">
        <v>19</v>
      </c>
      <c r="D5178" s="11">
        <v>452.5</v>
      </c>
      <c r="E5178" s="1">
        <v>43844</v>
      </c>
      <c r="F5178" s="1">
        <v>43847</v>
      </c>
      <c r="G5178" s="12">
        <f t="shared" si="320"/>
        <v>3</v>
      </c>
      <c r="H5178" s="2" t="s">
        <v>21</v>
      </c>
      <c r="I5178" s="2" t="s">
        <v>28</v>
      </c>
      <c r="J5178" s="2">
        <v>3</v>
      </c>
      <c r="K5178" s="2" t="s">
        <v>30</v>
      </c>
      <c r="L5178" s="2">
        <f t="shared" si="323"/>
        <v>2020</v>
      </c>
      <c r="M5178" s="2" t="str">
        <f t="shared" si="321"/>
        <v>Jan</v>
      </c>
      <c r="N5178" s="2">
        <f t="shared" si="322"/>
        <v>14</v>
      </c>
    </row>
    <row r="5179" spans="1:14" x14ac:dyDescent="0.2">
      <c r="A5179">
        <v>100635</v>
      </c>
      <c r="B5179" t="s">
        <v>9</v>
      </c>
      <c r="C5179" t="s">
        <v>18</v>
      </c>
      <c r="D5179" s="11">
        <v>1312.12</v>
      </c>
      <c r="E5179" s="1">
        <v>43844</v>
      </c>
      <c r="F5179" s="1">
        <v>43847</v>
      </c>
      <c r="G5179" s="12">
        <f t="shared" si="320"/>
        <v>3</v>
      </c>
      <c r="H5179" s="2" t="s">
        <v>21</v>
      </c>
      <c r="I5179" s="2" t="s">
        <v>28</v>
      </c>
      <c r="J5179" s="2">
        <v>5</v>
      </c>
      <c r="K5179" s="2">
        <v>5</v>
      </c>
      <c r="L5179" s="2">
        <f t="shared" si="323"/>
        <v>2020</v>
      </c>
      <c r="M5179" s="2" t="str">
        <f t="shared" si="321"/>
        <v>Jan</v>
      </c>
      <c r="N5179" s="2">
        <f t="shared" si="322"/>
        <v>14</v>
      </c>
    </row>
    <row r="5180" spans="1:14" x14ac:dyDescent="0.2">
      <c r="A5180">
        <v>100638</v>
      </c>
      <c r="B5180" t="s">
        <v>10</v>
      </c>
      <c r="C5180" t="s">
        <v>19</v>
      </c>
      <c r="D5180" s="11">
        <v>1737.58</v>
      </c>
      <c r="E5180" s="1">
        <v>43844</v>
      </c>
      <c r="F5180" s="1">
        <v>43847</v>
      </c>
      <c r="G5180" s="12">
        <f t="shared" si="320"/>
        <v>3</v>
      </c>
      <c r="H5180" s="2" t="s">
        <v>22</v>
      </c>
      <c r="I5180" s="2" t="s">
        <v>28</v>
      </c>
      <c r="J5180" s="2">
        <v>5</v>
      </c>
      <c r="K5180" s="2" t="s">
        <v>30</v>
      </c>
      <c r="L5180" s="2">
        <f t="shared" si="323"/>
        <v>2020</v>
      </c>
      <c r="M5180" s="2" t="str">
        <f t="shared" si="321"/>
        <v>Jan</v>
      </c>
      <c r="N5180" s="2">
        <f t="shared" si="322"/>
        <v>14</v>
      </c>
    </row>
    <row r="5181" spans="1:14" x14ac:dyDescent="0.2">
      <c r="A5181">
        <v>100641</v>
      </c>
      <c r="B5181" t="s">
        <v>6</v>
      </c>
      <c r="C5181" t="s">
        <v>18</v>
      </c>
      <c r="D5181" s="11">
        <v>1028.3</v>
      </c>
      <c r="E5181" s="1">
        <v>43844</v>
      </c>
      <c r="F5181" s="1">
        <v>43847</v>
      </c>
      <c r="G5181" s="12">
        <f t="shared" si="320"/>
        <v>3</v>
      </c>
      <c r="H5181" s="2" t="s">
        <v>23</v>
      </c>
      <c r="I5181" s="2" t="s">
        <v>28</v>
      </c>
      <c r="J5181" s="2">
        <v>3</v>
      </c>
      <c r="K5181" s="2">
        <v>4</v>
      </c>
      <c r="L5181" s="2">
        <f t="shared" si="323"/>
        <v>2020</v>
      </c>
      <c r="M5181" s="2" t="str">
        <f t="shared" si="321"/>
        <v>Jan</v>
      </c>
      <c r="N5181" s="2">
        <f t="shared" si="322"/>
        <v>14</v>
      </c>
    </row>
    <row r="5182" spans="1:14" x14ac:dyDescent="0.2">
      <c r="A5182">
        <v>100641</v>
      </c>
      <c r="B5182" t="s">
        <v>5</v>
      </c>
      <c r="C5182" t="s">
        <v>19</v>
      </c>
      <c r="D5182" s="11">
        <v>1502.15</v>
      </c>
      <c r="E5182" s="1">
        <v>43844</v>
      </c>
      <c r="F5182" s="1">
        <v>43847</v>
      </c>
      <c r="G5182" s="12">
        <f t="shared" si="320"/>
        <v>3</v>
      </c>
      <c r="H5182" s="2" t="s">
        <v>23</v>
      </c>
      <c r="I5182" s="2" t="s">
        <v>28</v>
      </c>
      <c r="J5182" s="2">
        <v>5</v>
      </c>
      <c r="K5182" s="2">
        <v>1</v>
      </c>
      <c r="L5182" s="2">
        <f t="shared" si="323"/>
        <v>2020</v>
      </c>
      <c r="M5182" s="2" t="str">
        <f t="shared" si="321"/>
        <v>Jan</v>
      </c>
      <c r="N5182" s="2">
        <f t="shared" si="322"/>
        <v>14</v>
      </c>
    </row>
    <row r="5183" spans="1:14" x14ac:dyDescent="0.2">
      <c r="A5183">
        <v>100641</v>
      </c>
      <c r="B5183" t="s">
        <v>6</v>
      </c>
      <c r="C5183" t="s">
        <v>18</v>
      </c>
      <c r="D5183" s="11">
        <v>950.73</v>
      </c>
      <c r="E5183" s="1">
        <v>43844</v>
      </c>
      <c r="F5183" s="1">
        <v>43847</v>
      </c>
      <c r="G5183" s="12">
        <f t="shared" si="320"/>
        <v>3</v>
      </c>
      <c r="H5183" s="2" t="s">
        <v>23</v>
      </c>
      <c r="I5183" s="2" t="s">
        <v>28</v>
      </c>
      <c r="J5183" s="2">
        <v>5</v>
      </c>
      <c r="K5183" s="2" t="s">
        <v>30</v>
      </c>
      <c r="L5183" s="2">
        <f t="shared" si="323"/>
        <v>2020</v>
      </c>
      <c r="M5183" s="2" t="str">
        <f t="shared" si="321"/>
        <v>Jan</v>
      </c>
      <c r="N5183" s="2">
        <f t="shared" si="322"/>
        <v>14</v>
      </c>
    </row>
    <row r="5184" spans="1:14" x14ac:dyDescent="0.2">
      <c r="A5184">
        <v>100643</v>
      </c>
      <c r="B5184" t="s">
        <v>7</v>
      </c>
      <c r="C5184" t="s">
        <v>18</v>
      </c>
      <c r="D5184" s="11">
        <v>1681.34</v>
      </c>
      <c r="E5184" s="1">
        <v>43844</v>
      </c>
      <c r="F5184" s="1">
        <v>43847</v>
      </c>
      <c r="G5184" s="12">
        <f t="shared" si="320"/>
        <v>3</v>
      </c>
      <c r="H5184" s="2" t="s">
        <v>23</v>
      </c>
      <c r="I5184" s="2" t="s">
        <v>28</v>
      </c>
      <c r="J5184" s="2">
        <v>5</v>
      </c>
      <c r="K5184" s="2" t="s">
        <v>30</v>
      </c>
      <c r="L5184" s="2">
        <f t="shared" si="323"/>
        <v>2020</v>
      </c>
      <c r="M5184" s="2" t="str">
        <f t="shared" si="321"/>
        <v>Jan</v>
      </c>
      <c r="N5184" s="2">
        <f t="shared" si="322"/>
        <v>14</v>
      </c>
    </row>
    <row r="5185" spans="1:14" x14ac:dyDescent="0.2">
      <c r="A5185">
        <v>100644</v>
      </c>
      <c r="B5185" t="s">
        <v>2</v>
      </c>
      <c r="C5185" t="s">
        <v>18</v>
      </c>
      <c r="D5185" s="11">
        <v>53.74</v>
      </c>
      <c r="E5185" s="1">
        <v>43844</v>
      </c>
      <c r="F5185" s="1">
        <v>43847</v>
      </c>
      <c r="G5185" s="12">
        <f t="shared" si="320"/>
        <v>3</v>
      </c>
      <c r="H5185" s="2" t="s">
        <v>24</v>
      </c>
      <c r="I5185" s="2" t="s">
        <v>29</v>
      </c>
      <c r="J5185" s="2">
        <v>5</v>
      </c>
      <c r="K5185" s="2">
        <v>2</v>
      </c>
      <c r="L5185" s="2">
        <f t="shared" si="323"/>
        <v>2020</v>
      </c>
      <c r="M5185" s="2" t="str">
        <f t="shared" si="321"/>
        <v>Jan</v>
      </c>
      <c r="N5185" s="2">
        <f t="shared" si="322"/>
        <v>14</v>
      </c>
    </row>
    <row r="5186" spans="1:14" x14ac:dyDescent="0.2">
      <c r="A5186">
        <v>100646</v>
      </c>
      <c r="B5186" t="s">
        <v>5</v>
      </c>
      <c r="C5186" t="s">
        <v>19</v>
      </c>
      <c r="D5186" s="11">
        <v>1938.69</v>
      </c>
      <c r="E5186" s="1">
        <v>43844</v>
      </c>
      <c r="F5186" s="1">
        <v>43847</v>
      </c>
      <c r="G5186" s="12">
        <f t="shared" ref="G5186:G5249" si="324">F5186-E5186</f>
        <v>3</v>
      </c>
      <c r="H5186" s="2" t="s">
        <v>27</v>
      </c>
      <c r="I5186" s="2" t="s">
        <v>28</v>
      </c>
      <c r="J5186" s="2">
        <v>3</v>
      </c>
      <c r="K5186" s="2" t="s">
        <v>30</v>
      </c>
      <c r="L5186" s="2">
        <f t="shared" si="323"/>
        <v>2020</v>
      </c>
      <c r="M5186" s="2" t="str">
        <f t="shared" ref="M5186:M5249" si="325">TEXT(E5186,"mmm")</f>
        <v>Jan</v>
      </c>
      <c r="N5186" s="2">
        <f t="shared" ref="N5186:N5249" si="326">DAY(E5186)</f>
        <v>14</v>
      </c>
    </row>
    <row r="5187" spans="1:14" x14ac:dyDescent="0.2">
      <c r="A5187">
        <v>101351</v>
      </c>
      <c r="B5187" t="s">
        <v>5</v>
      </c>
      <c r="C5187" t="s">
        <v>18</v>
      </c>
      <c r="D5187" s="11">
        <v>1369.4</v>
      </c>
      <c r="E5187" s="1">
        <v>43888</v>
      </c>
      <c r="F5187" s="1">
        <v>43890</v>
      </c>
      <c r="G5187" s="12">
        <f t="shared" si="324"/>
        <v>2</v>
      </c>
      <c r="H5187" s="2" t="s">
        <v>22</v>
      </c>
      <c r="I5187" s="2" t="s">
        <v>28</v>
      </c>
      <c r="J5187" s="2">
        <v>4</v>
      </c>
      <c r="K5187" s="2">
        <v>2</v>
      </c>
      <c r="L5187" s="2">
        <f t="shared" ref="L5187:L5250" si="327">YEAR(E5187)</f>
        <v>2020</v>
      </c>
      <c r="M5187" s="2" t="str">
        <f t="shared" si="325"/>
        <v>Feb</v>
      </c>
      <c r="N5187" s="2">
        <f t="shared" si="326"/>
        <v>27</v>
      </c>
    </row>
    <row r="5188" spans="1:14" x14ac:dyDescent="0.2">
      <c r="A5188">
        <v>100647</v>
      </c>
      <c r="B5188" t="s">
        <v>5</v>
      </c>
      <c r="C5188" t="s">
        <v>18</v>
      </c>
      <c r="D5188" s="11">
        <v>240.05</v>
      </c>
      <c r="E5188" s="1">
        <v>43844</v>
      </c>
      <c r="F5188" s="1">
        <v>43847</v>
      </c>
      <c r="G5188" s="12">
        <f t="shared" si="324"/>
        <v>3</v>
      </c>
      <c r="H5188" s="2" t="s">
        <v>27</v>
      </c>
      <c r="I5188" s="2" t="s">
        <v>28</v>
      </c>
      <c r="J5188" s="2" t="s">
        <v>30</v>
      </c>
      <c r="K5188" s="2">
        <v>5</v>
      </c>
      <c r="L5188" s="2">
        <f t="shared" si="327"/>
        <v>2020</v>
      </c>
      <c r="M5188" s="2" t="str">
        <f t="shared" si="325"/>
        <v>Jan</v>
      </c>
      <c r="N5188" s="2">
        <f t="shared" si="326"/>
        <v>14</v>
      </c>
    </row>
    <row r="5189" spans="1:14" x14ac:dyDescent="0.2">
      <c r="A5189">
        <v>100650</v>
      </c>
      <c r="B5189" t="s">
        <v>4</v>
      </c>
      <c r="C5189" t="s">
        <v>18</v>
      </c>
      <c r="D5189" s="11">
        <v>233.26</v>
      </c>
      <c r="E5189" s="1">
        <v>43845</v>
      </c>
      <c r="F5189" s="1">
        <v>43848</v>
      </c>
      <c r="G5189" s="12">
        <f t="shared" si="324"/>
        <v>3</v>
      </c>
      <c r="H5189" s="2" t="s">
        <v>22</v>
      </c>
      <c r="I5189" s="2" t="s">
        <v>28</v>
      </c>
      <c r="J5189" s="2">
        <v>3</v>
      </c>
      <c r="K5189" s="2">
        <v>3</v>
      </c>
      <c r="L5189" s="2">
        <f t="shared" si="327"/>
        <v>2020</v>
      </c>
      <c r="M5189" s="2" t="str">
        <f t="shared" si="325"/>
        <v>Jan</v>
      </c>
      <c r="N5189" s="2">
        <f t="shared" si="326"/>
        <v>15</v>
      </c>
    </row>
    <row r="5190" spans="1:14" x14ac:dyDescent="0.2">
      <c r="A5190">
        <v>100650</v>
      </c>
      <c r="B5190" t="s">
        <v>3</v>
      </c>
      <c r="C5190" t="s">
        <v>19</v>
      </c>
      <c r="D5190" s="11">
        <v>844.78</v>
      </c>
      <c r="E5190" s="1">
        <v>43845</v>
      </c>
      <c r="F5190" s="1">
        <v>43848</v>
      </c>
      <c r="G5190" s="12">
        <f t="shared" si="324"/>
        <v>3</v>
      </c>
      <c r="H5190" s="2" t="s">
        <v>22</v>
      </c>
      <c r="I5190" s="2" t="s">
        <v>28</v>
      </c>
      <c r="J5190" s="2">
        <v>2</v>
      </c>
      <c r="K5190" s="2">
        <v>4</v>
      </c>
      <c r="L5190" s="2">
        <f t="shared" si="327"/>
        <v>2020</v>
      </c>
      <c r="M5190" s="2" t="str">
        <f t="shared" si="325"/>
        <v>Jan</v>
      </c>
      <c r="N5190" s="2">
        <f t="shared" si="326"/>
        <v>15</v>
      </c>
    </row>
    <row r="5191" spans="1:14" x14ac:dyDescent="0.2">
      <c r="A5191">
        <v>101507</v>
      </c>
      <c r="B5191" t="s">
        <v>5</v>
      </c>
      <c r="C5191" t="s">
        <v>18</v>
      </c>
      <c r="D5191" s="11">
        <v>678.4</v>
      </c>
      <c r="E5191" s="1">
        <v>43899</v>
      </c>
      <c r="F5191" s="1">
        <v>43901</v>
      </c>
      <c r="G5191" s="12">
        <f t="shared" si="324"/>
        <v>2</v>
      </c>
      <c r="H5191" s="2" t="s">
        <v>26</v>
      </c>
      <c r="I5191" s="2" t="s">
        <v>28</v>
      </c>
      <c r="J5191" s="2">
        <v>1</v>
      </c>
      <c r="K5191" s="2">
        <v>5</v>
      </c>
      <c r="L5191" s="2">
        <f t="shared" si="327"/>
        <v>2020</v>
      </c>
      <c r="M5191" s="2" t="str">
        <f t="shared" si="325"/>
        <v>Mar</v>
      </c>
      <c r="N5191" s="2">
        <f t="shared" si="326"/>
        <v>9</v>
      </c>
    </row>
    <row r="5192" spans="1:14" x14ac:dyDescent="0.2">
      <c r="A5192">
        <v>100658</v>
      </c>
      <c r="B5192" t="s">
        <v>8</v>
      </c>
      <c r="C5192" t="s">
        <v>18</v>
      </c>
      <c r="D5192" s="11">
        <v>920.83</v>
      </c>
      <c r="E5192" s="1">
        <v>43846</v>
      </c>
      <c r="F5192" s="1">
        <v>43849</v>
      </c>
      <c r="G5192" s="12">
        <f t="shared" si="324"/>
        <v>3</v>
      </c>
      <c r="H5192" s="2" t="s">
        <v>21</v>
      </c>
      <c r="I5192" s="2" t="s">
        <v>28</v>
      </c>
      <c r="J5192" s="2" t="s">
        <v>30</v>
      </c>
      <c r="K5192" s="2" t="s">
        <v>30</v>
      </c>
      <c r="L5192" s="2">
        <f t="shared" si="327"/>
        <v>2020</v>
      </c>
      <c r="M5192" s="2" t="str">
        <f t="shared" si="325"/>
        <v>Jan</v>
      </c>
      <c r="N5192" s="2">
        <f t="shared" si="326"/>
        <v>16</v>
      </c>
    </row>
    <row r="5193" spans="1:14" x14ac:dyDescent="0.2">
      <c r="A5193">
        <v>101759</v>
      </c>
      <c r="B5193" t="s">
        <v>5</v>
      </c>
      <c r="C5193" t="s">
        <v>18</v>
      </c>
      <c r="D5193" s="11">
        <v>896.7</v>
      </c>
      <c r="E5193" s="1">
        <v>43915</v>
      </c>
      <c r="F5193" s="1">
        <v>43917</v>
      </c>
      <c r="G5193" s="12">
        <f t="shared" si="324"/>
        <v>2</v>
      </c>
      <c r="H5193" s="2" t="s">
        <v>25</v>
      </c>
      <c r="I5193" s="2" t="s">
        <v>29</v>
      </c>
      <c r="J5193" s="2">
        <v>4</v>
      </c>
      <c r="K5193" s="2" t="s">
        <v>30</v>
      </c>
      <c r="L5193" s="2">
        <f t="shared" si="327"/>
        <v>2020</v>
      </c>
      <c r="M5193" s="2" t="str">
        <f t="shared" si="325"/>
        <v>Mar</v>
      </c>
      <c r="N5193" s="2">
        <f t="shared" si="326"/>
        <v>25</v>
      </c>
    </row>
    <row r="5194" spans="1:14" x14ac:dyDescent="0.2">
      <c r="A5194">
        <v>100658</v>
      </c>
      <c r="B5194" t="s">
        <v>10</v>
      </c>
      <c r="C5194" t="s">
        <v>19</v>
      </c>
      <c r="D5194" s="11">
        <v>1649.79</v>
      </c>
      <c r="E5194" s="1">
        <v>43846</v>
      </c>
      <c r="F5194" s="1">
        <v>43849</v>
      </c>
      <c r="G5194" s="12">
        <f t="shared" si="324"/>
        <v>3</v>
      </c>
      <c r="H5194" s="2" t="s">
        <v>21</v>
      </c>
      <c r="I5194" s="2" t="s">
        <v>28</v>
      </c>
      <c r="J5194" s="2">
        <v>3</v>
      </c>
      <c r="K5194" s="2" t="s">
        <v>30</v>
      </c>
      <c r="L5194" s="2">
        <f t="shared" si="327"/>
        <v>2020</v>
      </c>
      <c r="M5194" s="2" t="str">
        <f t="shared" si="325"/>
        <v>Jan</v>
      </c>
      <c r="N5194" s="2">
        <f t="shared" si="326"/>
        <v>16</v>
      </c>
    </row>
    <row r="5195" spans="1:14" x14ac:dyDescent="0.2">
      <c r="A5195">
        <v>100662</v>
      </c>
      <c r="B5195" t="s">
        <v>3</v>
      </c>
      <c r="C5195" t="s">
        <v>19</v>
      </c>
      <c r="D5195" s="11">
        <v>130.72999999999999</v>
      </c>
      <c r="E5195" s="1">
        <v>43846</v>
      </c>
      <c r="F5195" s="1">
        <v>43849</v>
      </c>
      <c r="G5195" s="12">
        <f t="shared" si="324"/>
        <v>3</v>
      </c>
      <c r="H5195" s="2" t="s">
        <v>22</v>
      </c>
      <c r="I5195" s="2" t="s">
        <v>28</v>
      </c>
      <c r="J5195" s="2" t="s">
        <v>30</v>
      </c>
      <c r="K5195" s="2">
        <v>3</v>
      </c>
      <c r="L5195" s="2">
        <f t="shared" si="327"/>
        <v>2020</v>
      </c>
      <c r="M5195" s="2" t="str">
        <f t="shared" si="325"/>
        <v>Jan</v>
      </c>
      <c r="N5195" s="2">
        <f t="shared" si="326"/>
        <v>16</v>
      </c>
    </row>
    <row r="5196" spans="1:14" x14ac:dyDescent="0.2">
      <c r="A5196">
        <v>100665</v>
      </c>
      <c r="B5196" t="s">
        <v>7</v>
      </c>
      <c r="C5196" t="s">
        <v>18</v>
      </c>
      <c r="D5196" s="11">
        <v>864.59</v>
      </c>
      <c r="E5196" s="1">
        <v>43846</v>
      </c>
      <c r="F5196" s="1">
        <v>43849</v>
      </c>
      <c r="G5196" s="12">
        <f t="shared" si="324"/>
        <v>3</v>
      </c>
      <c r="H5196" s="2" t="s">
        <v>23</v>
      </c>
      <c r="I5196" s="2" t="s">
        <v>28</v>
      </c>
      <c r="J5196" s="2">
        <v>3</v>
      </c>
      <c r="K5196" s="2">
        <v>4</v>
      </c>
      <c r="L5196" s="2">
        <f t="shared" si="327"/>
        <v>2020</v>
      </c>
      <c r="M5196" s="2" t="str">
        <f t="shared" si="325"/>
        <v>Jan</v>
      </c>
      <c r="N5196" s="2">
        <f t="shared" si="326"/>
        <v>16</v>
      </c>
    </row>
    <row r="5197" spans="1:14" x14ac:dyDescent="0.2">
      <c r="A5197">
        <v>100671</v>
      </c>
      <c r="B5197" t="s">
        <v>3</v>
      </c>
      <c r="C5197" t="s">
        <v>18</v>
      </c>
      <c r="D5197" s="11">
        <v>758.5</v>
      </c>
      <c r="E5197" s="1">
        <v>43847</v>
      </c>
      <c r="F5197" s="1">
        <v>43850</v>
      </c>
      <c r="G5197" s="12">
        <f t="shared" si="324"/>
        <v>3</v>
      </c>
      <c r="H5197" s="2" t="s">
        <v>21</v>
      </c>
      <c r="I5197" s="2" t="s">
        <v>28</v>
      </c>
      <c r="J5197" s="2">
        <v>4</v>
      </c>
      <c r="K5197" s="2" t="s">
        <v>30</v>
      </c>
      <c r="L5197" s="2">
        <f t="shared" si="327"/>
        <v>2020</v>
      </c>
      <c r="M5197" s="2" t="str">
        <f t="shared" si="325"/>
        <v>Jan</v>
      </c>
      <c r="N5197" s="2">
        <f t="shared" si="326"/>
        <v>17</v>
      </c>
    </row>
    <row r="5198" spans="1:14" x14ac:dyDescent="0.2">
      <c r="A5198">
        <v>100682</v>
      </c>
      <c r="B5198" t="s">
        <v>10</v>
      </c>
      <c r="C5198" t="s">
        <v>18</v>
      </c>
      <c r="D5198" s="11">
        <v>1056.3499999999999</v>
      </c>
      <c r="E5198" s="1">
        <v>43848</v>
      </c>
      <c r="F5198" s="1">
        <v>43851</v>
      </c>
      <c r="G5198" s="12">
        <f t="shared" si="324"/>
        <v>3</v>
      </c>
      <c r="H5198" s="2" t="s">
        <v>22</v>
      </c>
      <c r="I5198" s="2" t="s">
        <v>28</v>
      </c>
      <c r="J5198" s="2" t="s">
        <v>30</v>
      </c>
      <c r="K5198" s="2" t="s">
        <v>30</v>
      </c>
      <c r="L5198" s="2">
        <f t="shared" si="327"/>
        <v>2020</v>
      </c>
      <c r="M5198" s="2" t="str">
        <f t="shared" si="325"/>
        <v>Jan</v>
      </c>
      <c r="N5198" s="2">
        <f t="shared" si="326"/>
        <v>18</v>
      </c>
    </row>
    <row r="5199" spans="1:14" x14ac:dyDescent="0.2">
      <c r="A5199">
        <v>100707</v>
      </c>
      <c r="B5199" t="s">
        <v>8</v>
      </c>
      <c r="C5199" t="s">
        <v>18</v>
      </c>
      <c r="D5199" s="11">
        <v>1625.69</v>
      </c>
      <c r="E5199" s="1">
        <v>43850</v>
      </c>
      <c r="F5199" s="1">
        <v>43853</v>
      </c>
      <c r="G5199" s="12">
        <f t="shared" si="324"/>
        <v>3</v>
      </c>
      <c r="H5199" s="2" t="s">
        <v>25</v>
      </c>
      <c r="I5199" s="2" t="s">
        <v>28</v>
      </c>
      <c r="J5199" s="2">
        <v>1</v>
      </c>
      <c r="K5199" s="2">
        <v>5</v>
      </c>
      <c r="L5199" s="2">
        <f t="shared" si="327"/>
        <v>2020</v>
      </c>
      <c r="M5199" s="2" t="str">
        <f t="shared" si="325"/>
        <v>Jan</v>
      </c>
      <c r="N5199" s="2">
        <f t="shared" si="326"/>
        <v>20</v>
      </c>
    </row>
    <row r="5200" spans="1:14" x14ac:dyDescent="0.2">
      <c r="A5200">
        <v>100707</v>
      </c>
      <c r="B5200" t="s">
        <v>4</v>
      </c>
      <c r="C5200" t="s">
        <v>19</v>
      </c>
      <c r="D5200" s="11">
        <v>786.48</v>
      </c>
      <c r="E5200" s="1">
        <v>43850</v>
      </c>
      <c r="F5200" s="1">
        <v>43853</v>
      </c>
      <c r="G5200" s="12">
        <f t="shared" si="324"/>
        <v>3</v>
      </c>
      <c r="H5200" s="2" t="s">
        <v>25</v>
      </c>
      <c r="I5200" s="2" t="s">
        <v>28</v>
      </c>
      <c r="J5200" s="2">
        <v>1</v>
      </c>
      <c r="K5200" s="2" t="s">
        <v>30</v>
      </c>
      <c r="L5200" s="2">
        <f t="shared" si="327"/>
        <v>2020</v>
      </c>
      <c r="M5200" s="2" t="str">
        <f t="shared" si="325"/>
        <v>Jan</v>
      </c>
      <c r="N5200" s="2">
        <f t="shared" si="326"/>
        <v>20</v>
      </c>
    </row>
    <row r="5201" spans="1:14" x14ac:dyDescent="0.2">
      <c r="A5201">
        <v>100707</v>
      </c>
      <c r="B5201" t="s">
        <v>5</v>
      </c>
      <c r="C5201" t="s">
        <v>19</v>
      </c>
      <c r="D5201" s="11">
        <v>1683.15</v>
      </c>
      <c r="E5201" s="1">
        <v>43850</v>
      </c>
      <c r="F5201" s="1">
        <v>43853</v>
      </c>
      <c r="G5201" s="12">
        <f t="shared" si="324"/>
        <v>3</v>
      </c>
      <c r="H5201" s="2" t="s">
        <v>25</v>
      </c>
      <c r="I5201" s="2" t="s">
        <v>28</v>
      </c>
      <c r="J5201" s="2">
        <v>1</v>
      </c>
      <c r="K5201" s="2" t="s">
        <v>30</v>
      </c>
      <c r="L5201" s="2">
        <f t="shared" si="327"/>
        <v>2020</v>
      </c>
      <c r="M5201" s="2" t="str">
        <f t="shared" si="325"/>
        <v>Jan</v>
      </c>
      <c r="N5201" s="2">
        <f t="shared" si="326"/>
        <v>20</v>
      </c>
    </row>
    <row r="5202" spans="1:14" x14ac:dyDescent="0.2">
      <c r="A5202">
        <v>100711</v>
      </c>
      <c r="B5202" t="s">
        <v>10</v>
      </c>
      <c r="C5202" t="s">
        <v>19</v>
      </c>
      <c r="D5202" s="11">
        <v>1044.6400000000001</v>
      </c>
      <c r="E5202" s="1">
        <v>43850</v>
      </c>
      <c r="F5202" s="1">
        <v>43853</v>
      </c>
      <c r="G5202" s="12">
        <f t="shared" si="324"/>
        <v>3</v>
      </c>
      <c r="H5202" s="2" t="s">
        <v>23</v>
      </c>
      <c r="I5202" s="2" t="s">
        <v>28</v>
      </c>
      <c r="J5202" s="2">
        <v>1</v>
      </c>
      <c r="K5202" s="2">
        <v>4</v>
      </c>
      <c r="L5202" s="2">
        <f t="shared" si="327"/>
        <v>2020</v>
      </c>
      <c r="M5202" s="2" t="str">
        <f t="shared" si="325"/>
        <v>Jan</v>
      </c>
      <c r="N5202" s="2">
        <f t="shared" si="326"/>
        <v>20</v>
      </c>
    </row>
    <row r="5203" spans="1:14" x14ac:dyDescent="0.2">
      <c r="A5203">
        <v>100711</v>
      </c>
      <c r="B5203" t="s">
        <v>9</v>
      </c>
      <c r="C5203" t="s">
        <v>19</v>
      </c>
      <c r="D5203" s="11">
        <v>439.72</v>
      </c>
      <c r="E5203" s="1">
        <v>43850</v>
      </c>
      <c r="F5203" s="1">
        <v>43853</v>
      </c>
      <c r="G5203" s="12">
        <f t="shared" si="324"/>
        <v>3</v>
      </c>
      <c r="H5203" s="2" t="s">
        <v>23</v>
      </c>
      <c r="I5203" s="2" t="s">
        <v>28</v>
      </c>
      <c r="J5203" s="2">
        <v>1</v>
      </c>
      <c r="K5203" s="2" t="s">
        <v>30</v>
      </c>
      <c r="L5203" s="2">
        <f t="shared" si="327"/>
        <v>2020</v>
      </c>
      <c r="M5203" s="2" t="str">
        <f t="shared" si="325"/>
        <v>Jan</v>
      </c>
      <c r="N5203" s="2">
        <f t="shared" si="326"/>
        <v>20</v>
      </c>
    </row>
    <row r="5204" spans="1:14" x14ac:dyDescent="0.2">
      <c r="A5204">
        <v>100712</v>
      </c>
      <c r="B5204" t="s">
        <v>9</v>
      </c>
      <c r="C5204" t="s">
        <v>19</v>
      </c>
      <c r="D5204" s="11">
        <v>1278.53</v>
      </c>
      <c r="E5204" s="1">
        <v>43850</v>
      </c>
      <c r="F5204" s="1">
        <v>43853</v>
      </c>
      <c r="G5204" s="12">
        <f t="shared" si="324"/>
        <v>3</v>
      </c>
      <c r="H5204" s="2" t="s">
        <v>23</v>
      </c>
      <c r="I5204" s="2" t="s">
        <v>28</v>
      </c>
      <c r="J5204" s="2">
        <v>1</v>
      </c>
      <c r="K5204" s="2" t="s">
        <v>30</v>
      </c>
      <c r="L5204" s="2">
        <f t="shared" si="327"/>
        <v>2020</v>
      </c>
      <c r="M5204" s="2" t="str">
        <f t="shared" si="325"/>
        <v>Jan</v>
      </c>
      <c r="N5204" s="2">
        <f t="shared" si="326"/>
        <v>20</v>
      </c>
    </row>
    <row r="5205" spans="1:14" x14ac:dyDescent="0.2">
      <c r="A5205">
        <v>100712</v>
      </c>
      <c r="B5205" t="s">
        <v>3</v>
      </c>
      <c r="C5205" t="s">
        <v>19</v>
      </c>
      <c r="D5205" s="11">
        <v>967.2</v>
      </c>
      <c r="E5205" s="1">
        <v>43850</v>
      </c>
      <c r="F5205" s="1">
        <v>43853</v>
      </c>
      <c r="G5205" s="12">
        <f t="shared" si="324"/>
        <v>3</v>
      </c>
      <c r="H5205" s="2" t="s">
        <v>23</v>
      </c>
      <c r="I5205" s="2" t="s">
        <v>28</v>
      </c>
      <c r="J5205" s="2">
        <v>1</v>
      </c>
      <c r="K5205" s="2">
        <v>5</v>
      </c>
      <c r="L5205" s="2">
        <f t="shared" si="327"/>
        <v>2020</v>
      </c>
      <c r="M5205" s="2" t="str">
        <f t="shared" si="325"/>
        <v>Jan</v>
      </c>
      <c r="N5205" s="2">
        <f t="shared" si="326"/>
        <v>20</v>
      </c>
    </row>
    <row r="5206" spans="1:14" x14ac:dyDescent="0.2">
      <c r="A5206">
        <v>100712</v>
      </c>
      <c r="B5206" t="s">
        <v>8</v>
      </c>
      <c r="C5206" t="s">
        <v>18</v>
      </c>
      <c r="D5206" s="11">
        <v>1108.7</v>
      </c>
      <c r="E5206" s="1">
        <v>43850</v>
      </c>
      <c r="F5206" s="1">
        <v>43853</v>
      </c>
      <c r="G5206" s="12">
        <f t="shared" si="324"/>
        <v>3</v>
      </c>
      <c r="H5206" s="2" t="s">
        <v>23</v>
      </c>
      <c r="I5206" s="2" t="s">
        <v>28</v>
      </c>
      <c r="J5206" s="2">
        <v>4</v>
      </c>
      <c r="K5206" s="2" t="s">
        <v>30</v>
      </c>
      <c r="L5206" s="2">
        <f t="shared" si="327"/>
        <v>2020</v>
      </c>
      <c r="M5206" s="2" t="str">
        <f t="shared" si="325"/>
        <v>Jan</v>
      </c>
      <c r="N5206" s="2">
        <f t="shared" si="326"/>
        <v>20</v>
      </c>
    </row>
    <row r="5207" spans="1:14" x14ac:dyDescent="0.2">
      <c r="A5207">
        <v>100713</v>
      </c>
      <c r="B5207" t="s">
        <v>8</v>
      </c>
      <c r="C5207" t="s">
        <v>19</v>
      </c>
      <c r="D5207" s="11">
        <v>987.73</v>
      </c>
      <c r="E5207" s="1">
        <v>43850</v>
      </c>
      <c r="F5207" s="1">
        <v>43853</v>
      </c>
      <c r="G5207" s="12">
        <f t="shared" si="324"/>
        <v>3</v>
      </c>
      <c r="H5207" s="2" t="s">
        <v>24</v>
      </c>
      <c r="I5207" s="2" t="s">
        <v>28</v>
      </c>
      <c r="J5207" s="2">
        <v>4</v>
      </c>
      <c r="K5207" s="2">
        <v>2</v>
      </c>
      <c r="L5207" s="2">
        <f t="shared" si="327"/>
        <v>2020</v>
      </c>
      <c r="M5207" s="2" t="str">
        <f t="shared" si="325"/>
        <v>Jan</v>
      </c>
      <c r="N5207" s="2">
        <f t="shared" si="326"/>
        <v>20</v>
      </c>
    </row>
    <row r="5208" spans="1:14" x14ac:dyDescent="0.2">
      <c r="A5208">
        <v>100715</v>
      </c>
      <c r="B5208" t="s">
        <v>4</v>
      </c>
      <c r="C5208" t="s">
        <v>19</v>
      </c>
      <c r="D5208" s="11">
        <v>451.04</v>
      </c>
      <c r="E5208" s="1">
        <v>43850</v>
      </c>
      <c r="F5208" s="1">
        <v>43853</v>
      </c>
      <c r="G5208" s="12">
        <f t="shared" si="324"/>
        <v>3</v>
      </c>
      <c r="H5208" s="2" t="s">
        <v>24</v>
      </c>
      <c r="I5208" s="2" t="s">
        <v>28</v>
      </c>
      <c r="J5208" s="2">
        <v>1</v>
      </c>
      <c r="K5208" s="2">
        <v>5</v>
      </c>
      <c r="L5208" s="2">
        <f t="shared" si="327"/>
        <v>2020</v>
      </c>
      <c r="M5208" s="2" t="str">
        <f t="shared" si="325"/>
        <v>Jan</v>
      </c>
      <c r="N5208" s="2">
        <f t="shared" si="326"/>
        <v>20</v>
      </c>
    </row>
    <row r="5209" spans="1:14" x14ac:dyDescent="0.2">
      <c r="A5209">
        <v>100716</v>
      </c>
      <c r="B5209" t="s">
        <v>6</v>
      </c>
      <c r="C5209" t="s">
        <v>19</v>
      </c>
      <c r="D5209" s="11">
        <v>1176.5899999999999</v>
      </c>
      <c r="E5209" s="1">
        <v>43850</v>
      </c>
      <c r="F5209" s="1">
        <v>43853</v>
      </c>
      <c r="G5209" s="12">
        <f t="shared" si="324"/>
        <v>3</v>
      </c>
      <c r="H5209" s="2" t="s">
        <v>24</v>
      </c>
      <c r="I5209" s="2" t="s">
        <v>28</v>
      </c>
      <c r="J5209" s="2">
        <v>1</v>
      </c>
      <c r="K5209" s="2" t="s">
        <v>30</v>
      </c>
      <c r="L5209" s="2">
        <f t="shared" si="327"/>
        <v>2020</v>
      </c>
      <c r="M5209" s="2" t="str">
        <f t="shared" si="325"/>
        <v>Jan</v>
      </c>
      <c r="N5209" s="2">
        <f t="shared" si="326"/>
        <v>20</v>
      </c>
    </row>
    <row r="5210" spans="1:14" x14ac:dyDescent="0.2">
      <c r="A5210">
        <v>100716</v>
      </c>
      <c r="B5210" t="s">
        <v>10</v>
      </c>
      <c r="C5210" t="s">
        <v>19</v>
      </c>
      <c r="D5210" s="11">
        <v>799.9</v>
      </c>
      <c r="E5210" s="1">
        <v>43850</v>
      </c>
      <c r="F5210" s="1">
        <v>43853</v>
      </c>
      <c r="G5210" s="12">
        <f t="shared" si="324"/>
        <v>3</v>
      </c>
      <c r="H5210" s="2" t="s">
        <v>24</v>
      </c>
      <c r="I5210" s="2" t="s">
        <v>28</v>
      </c>
      <c r="J5210" s="2">
        <v>1</v>
      </c>
      <c r="K5210" s="2" t="s">
        <v>30</v>
      </c>
      <c r="L5210" s="2">
        <f t="shared" si="327"/>
        <v>2020</v>
      </c>
      <c r="M5210" s="2" t="str">
        <f t="shared" si="325"/>
        <v>Jan</v>
      </c>
      <c r="N5210" s="2">
        <f t="shared" si="326"/>
        <v>20</v>
      </c>
    </row>
    <row r="5211" spans="1:14" x14ac:dyDescent="0.2">
      <c r="A5211">
        <v>100719</v>
      </c>
      <c r="B5211" t="s">
        <v>8</v>
      </c>
      <c r="C5211" t="s">
        <v>19</v>
      </c>
      <c r="D5211" s="11">
        <v>759.97</v>
      </c>
      <c r="E5211" s="1">
        <v>43850</v>
      </c>
      <c r="F5211" s="1">
        <v>43853</v>
      </c>
      <c r="G5211" s="12">
        <f t="shared" si="324"/>
        <v>3</v>
      </c>
      <c r="H5211" s="2" t="s">
        <v>26</v>
      </c>
      <c r="I5211" s="2" t="s">
        <v>28</v>
      </c>
      <c r="J5211" s="2">
        <v>1</v>
      </c>
      <c r="K5211" s="2">
        <v>4</v>
      </c>
      <c r="L5211" s="2">
        <f t="shared" si="327"/>
        <v>2020</v>
      </c>
      <c r="M5211" s="2" t="str">
        <f t="shared" si="325"/>
        <v>Jan</v>
      </c>
      <c r="N5211" s="2">
        <f t="shared" si="326"/>
        <v>20</v>
      </c>
    </row>
    <row r="5212" spans="1:14" x14ac:dyDescent="0.2">
      <c r="A5212">
        <v>100720</v>
      </c>
      <c r="B5212" t="s">
        <v>4</v>
      </c>
      <c r="C5212" t="s">
        <v>19</v>
      </c>
      <c r="D5212" s="11">
        <v>1118</v>
      </c>
      <c r="E5212" s="1">
        <v>43850</v>
      </c>
      <c r="F5212" s="1">
        <v>43853</v>
      </c>
      <c r="G5212" s="12">
        <f t="shared" si="324"/>
        <v>3</v>
      </c>
      <c r="H5212" s="2" t="s">
        <v>26</v>
      </c>
      <c r="I5212" s="2" t="s">
        <v>28</v>
      </c>
      <c r="J5212" s="2">
        <v>4</v>
      </c>
      <c r="K5212" s="2" t="s">
        <v>30</v>
      </c>
      <c r="L5212" s="2">
        <f t="shared" si="327"/>
        <v>2020</v>
      </c>
      <c r="M5212" s="2" t="str">
        <f t="shared" si="325"/>
        <v>Jan</v>
      </c>
      <c r="N5212" s="2">
        <f t="shared" si="326"/>
        <v>20</v>
      </c>
    </row>
    <row r="5213" spans="1:14" x14ac:dyDescent="0.2">
      <c r="A5213">
        <v>100720</v>
      </c>
      <c r="B5213" t="s">
        <v>9</v>
      </c>
      <c r="C5213" t="s">
        <v>18</v>
      </c>
      <c r="D5213" s="11">
        <v>1493.8</v>
      </c>
      <c r="E5213" s="1">
        <v>43850</v>
      </c>
      <c r="F5213" s="1">
        <v>43853</v>
      </c>
      <c r="G5213" s="12">
        <f t="shared" si="324"/>
        <v>3</v>
      </c>
      <c r="H5213" s="2" t="s">
        <v>26</v>
      </c>
      <c r="I5213" s="2" t="s">
        <v>28</v>
      </c>
      <c r="J5213" s="2">
        <v>4</v>
      </c>
      <c r="K5213" s="2" t="s">
        <v>30</v>
      </c>
      <c r="L5213" s="2">
        <f t="shared" si="327"/>
        <v>2020</v>
      </c>
      <c r="M5213" s="2" t="str">
        <f t="shared" si="325"/>
        <v>Jan</v>
      </c>
      <c r="N5213" s="2">
        <f t="shared" si="326"/>
        <v>20</v>
      </c>
    </row>
    <row r="5214" spans="1:14" x14ac:dyDescent="0.2">
      <c r="A5214">
        <v>100776</v>
      </c>
      <c r="B5214" t="s">
        <v>8</v>
      </c>
      <c r="C5214" t="s">
        <v>18</v>
      </c>
      <c r="D5214" s="11">
        <v>1701.15</v>
      </c>
      <c r="E5214" s="1">
        <v>43854</v>
      </c>
      <c r="F5214" s="1">
        <v>43857</v>
      </c>
      <c r="G5214" s="12">
        <f t="shared" si="324"/>
        <v>3</v>
      </c>
      <c r="H5214" s="2" t="s">
        <v>22</v>
      </c>
      <c r="I5214" s="2" t="s">
        <v>28</v>
      </c>
      <c r="J5214" s="2">
        <v>1</v>
      </c>
      <c r="K5214" s="2" t="s">
        <v>30</v>
      </c>
      <c r="L5214" s="2">
        <f t="shared" si="327"/>
        <v>2020</v>
      </c>
      <c r="M5214" s="2" t="str">
        <f t="shared" si="325"/>
        <v>Jan</v>
      </c>
      <c r="N5214" s="2">
        <f t="shared" si="326"/>
        <v>24</v>
      </c>
    </row>
    <row r="5215" spans="1:14" x14ac:dyDescent="0.2">
      <c r="A5215">
        <v>100788</v>
      </c>
      <c r="B5215" t="s">
        <v>3</v>
      </c>
      <c r="C5215" t="s">
        <v>19</v>
      </c>
      <c r="D5215" s="11">
        <v>1984.75</v>
      </c>
      <c r="E5215" s="1">
        <v>43854</v>
      </c>
      <c r="F5215" s="1">
        <v>43857</v>
      </c>
      <c r="G5215" s="12">
        <f t="shared" si="324"/>
        <v>3</v>
      </c>
      <c r="H5215" s="2" t="s">
        <v>24</v>
      </c>
      <c r="I5215" s="2" t="s">
        <v>28</v>
      </c>
      <c r="J5215" s="2">
        <v>1</v>
      </c>
      <c r="K5215" s="2" t="s">
        <v>30</v>
      </c>
      <c r="L5215" s="2">
        <f t="shared" si="327"/>
        <v>2020</v>
      </c>
      <c r="M5215" s="2" t="str">
        <f t="shared" si="325"/>
        <v>Jan</v>
      </c>
      <c r="N5215" s="2">
        <f t="shared" si="326"/>
        <v>24</v>
      </c>
    </row>
    <row r="5216" spans="1:14" x14ac:dyDescent="0.2">
      <c r="A5216">
        <v>100793</v>
      </c>
      <c r="B5216" t="s">
        <v>8</v>
      </c>
      <c r="C5216" t="s">
        <v>18</v>
      </c>
      <c r="D5216" s="11">
        <v>1860.25</v>
      </c>
      <c r="E5216" s="1">
        <v>43854</v>
      </c>
      <c r="F5216" s="1">
        <v>43857</v>
      </c>
      <c r="G5216" s="12">
        <f t="shared" si="324"/>
        <v>3</v>
      </c>
      <c r="H5216" s="2" t="s">
        <v>27</v>
      </c>
      <c r="I5216" s="2" t="s">
        <v>28</v>
      </c>
      <c r="J5216" s="2" t="s">
        <v>30</v>
      </c>
      <c r="K5216" s="2" t="s">
        <v>30</v>
      </c>
      <c r="L5216" s="2">
        <f t="shared" si="327"/>
        <v>2020</v>
      </c>
      <c r="M5216" s="2" t="str">
        <f t="shared" si="325"/>
        <v>Jan</v>
      </c>
      <c r="N5216" s="2">
        <f t="shared" si="326"/>
        <v>24</v>
      </c>
    </row>
    <row r="5217" spans="1:14" x14ac:dyDescent="0.2">
      <c r="A5217">
        <v>100805</v>
      </c>
      <c r="B5217" t="s">
        <v>7</v>
      </c>
      <c r="C5217" t="s">
        <v>18</v>
      </c>
      <c r="D5217" s="11">
        <v>1178.02</v>
      </c>
      <c r="E5217" s="1">
        <v>43856</v>
      </c>
      <c r="F5217" s="1">
        <v>43859</v>
      </c>
      <c r="G5217" s="12">
        <f t="shared" si="324"/>
        <v>3</v>
      </c>
      <c r="H5217" s="2" t="s">
        <v>21</v>
      </c>
      <c r="I5217" s="2" t="s">
        <v>28</v>
      </c>
      <c r="J5217" s="2">
        <v>1</v>
      </c>
      <c r="K5217" s="2" t="s">
        <v>30</v>
      </c>
      <c r="L5217" s="2">
        <f t="shared" si="327"/>
        <v>2020</v>
      </c>
      <c r="M5217" s="2" t="str">
        <f t="shared" si="325"/>
        <v>Jan</v>
      </c>
      <c r="N5217" s="2">
        <f t="shared" si="326"/>
        <v>26</v>
      </c>
    </row>
    <row r="5218" spans="1:14" x14ac:dyDescent="0.2">
      <c r="A5218">
        <v>100806</v>
      </c>
      <c r="B5218" t="s">
        <v>4</v>
      </c>
      <c r="C5218" t="s">
        <v>18</v>
      </c>
      <c r="D5218" s="11">
        <v>1870.71</v>
      </c>
      <c r="E5218" s="1">
        <v>43856</v>
      </c>
      <c r="F5218" s="1">
        <v>43859</v>
      </c>
      <c r="G5218" s="12">
        <f t="shared" si="324"/>
        <v>3</v>
      </c>
      <c r="H5218" s="2" t="s">
        <v>21</v>
      </c>
      <c r="I5218" s="2" t="s">
        <v>28</v>
      </c>
      <c r="J5218" s="2">
        <v>1</v>
      </c>
      <c r="K5218" s="2" t="s">
        <v>30</v>
      </c>
      <c r="L5218" s="2">
        <f t="shared" si="327"/>
        <v>2020</v>
      </c>
      <c r="M5218" s="2" t="str">
        <f t="shared" si="325"/>
        <v>Jan</v>
      </c>
      <c r="N5218" s="2">
        <f t="shared" si="326"/>
        <v>26</v>
      </c>
    </row>
    <row r="5219" spans="1:14" x14ac:dyDescent="0.2">
      <c r="A5219">
        <v>100806</v>
      </c>
      <c r="B5219" t="s">
        <v>7</v>
      </c>
      <c r="C5219" t="s">
        <v>19</v>
      </c>
      <c r="D5219" s="11">
        <v>1781.75</v>
      </c>
      <c r="E5219" s="1">
        <v>43856</v>
      </c>
      <c r="F5219" s="1">
        <v>43859</v>
      </c>
      <c r="G5219" s="12">
        <f t="shared" si="324"/>
        <v>3</v>
      </c>
      <c r="H5219" s="2" t="s">
        <v>21</v>
      </c>
      <c r="I5219" s="2" t="s">
        <v>28</v>
      </c>
      <c r="J5219" s="2">
        <v>4</v>
      </c>
      <c r="K5219" s="2" t="s">
        <v>30</v>
      </c>
      <c r="L5219" s="2">
        <f t="shared" si="327"/>
        <v>2020</v>
      </c>
      <c r="M5219" s="2" t="str">
        <f t="shared" si="325"/>
        <v>Jan</v>
      </c>
      <c r="N5219" s="2">
        <f t="shared" si="326"/>
        <v>26</v>
      </c>
    </row>
    <row r="5220" spans="1:14" x14ac:dyDescent="0.2">
      <c r="A5220">
        <v>100806</v>
      </c>
      <c r="B5220" t="s">
        <v>8</v>
      </c>
      <c r="C5220" t="s">
        <v>19</v>
      </c>
      <c r="D5220" s="11">
        <v>502.88</v>
      </c>
      <c r="E5220" s="1">
        <v>43856</v>
      </c>
      <c r="F5220" s="1">
        <v>43859</v>
      </c>
      <c r="G5220" s="12">
        <f t="shared" si="324"/>
        <v>3</v>
      </c>
      <c r="H5220" s="2" t="s">
        <v>21</v>
      </c>
      <c r="I5220" s="2" t="s">
        <v>28</v>
      </c>
      <c r="J5220" s="2">
        <v>4</v>
      </c>
      <c r="K5220" s="2">
        <v>2</v>
      </c>
      <c r="L5220" s="2">
        <f t="shared" si="327"/>
        <v>2020</v>
      </c>
      <c r="M5220" s="2" t="str">
        <f t="shared" si="325"/>
        <v>Jan</v>
      </c>
      <c r="N5220" s="2">
        <f t="shared" si="326"/>
        <v>26</v>
      </c>
    </row>
    <row r="5221" spans="1:14" x14ac:dyDescent="0.2">
      <c r="A5221">
        <v>100806</v>
      </c>
      <c r="B5221" t="s">
        <v>6</v>
      </c>
      <c r="C5221" t="s">
        <v>18</v>
      </c>
      <c r="D5221" s="11">
        <v>73.41</v>
      </c>
      <c r="E5221" s="1">
        <v>43856</v>
      </c>
      <c r="F5221" s="1">
        <v>43859</v>
      </c>
      <c r="G5221" s="12">
        <f t="shared" si="324"/>
        <v>3</v>
      </c>
      <c r="H5221" s="2" t="s">
        <v>21</v>
      </c>
      <c r="I5221" s="2" t="s">
        <v>28</v>
      </c>
      <c r="J5221" s="2">
        <v>4</v>
      </c>
      <c r="K5221" s="2">
        <v>5</v>
      </c>
      <c r="L5221" s="2">
        <f t="shared" si="327"/>
        <v>2020</v>
      </c>
      <c r="M5221" s="2" t="str">
        <f t="shared" si="325"/>
        <v>Jan</v>
      </c>
      <c r="N5221" s="2">
        <f t="shared" si="326"/>
        <v>26</v>
      </c>
    </row>
    <row r="5222" spans="1:14" x14ac:dyDescent="0.2">
      <c r="A5222">
        <v>100808</v>
      </c>
      <c r="B5222" t="s">
        <v>10</v>
      </c>
      <c r="C5222" t="s">
        <v>18</v>
      </c>
      <c r="D5222" s="11">
        <v>279.79000000000002</v>
      </c>
      <c r="E5222" s="1">
        <v>43856</v>
      </c>
      <c r="F5222" s="1">
        <v>43859</v>
      </c>
      <c r="G5222" s="12">
        <f t="shared" si="324"/>
        <v>3</v>
      </c>
      <c r="H5222" s="2" t="s">
        <v>22</v>
      </c>
      <c r="I5222" s="2" t="s">
        <v>28</v>
      </c>
      <c r="J5222" s="2" t="s">
        <v>30</v>
      </c>
      <c r="K5222" s="2">
        <v>5</v>
      </c>
      <c r="L5222" s="2">
        <f t="shared" si="327"/>
        <v>2020</v>
      </c>
      <c r="M5222" s="2" t="str">
        <f t="shared" si="325"/>
        <v>Jan</v>
      </c>
      <c r="N5222" s="2">
        <f t="shared" si="326"/>
        <v>26</v>
      </c>
    </row>
    <row r="5223" spans="1:14" x14ac:dyDescent="0.2">
      <c r="A5223">
        <v>100812</v>
      </c>
      <c r="B5223" t="s">
        <v>9</v>
      </c>
      <c r="C5223" t="s">
        <v>18</v>
      </c>
      <c r="D5223" s="11">
        <v>739.84</v>
      </c>
      <c r="E5223" s="1">
        <v>43856</v>
      </c>
      <c r="F5223" s="1">
        <v>43859</v>
      </c>
      <c r="G5223" s="12">
        <f t="shared" si="324"/>
        <v>3</v>
      </c>
      <c r="H5223" s="2" t="s">
        <v>22</v>
      </c>
      <c r="I5223" s="2" t="s">
        <v>28</v>
      </c>
      <c r="J5223" s="2">
        <v>5</v>
      </c>
      <c r="K5223" s="2">
        <v>3</v>
      </c>
      <c r="L5223" s="2">
        <f t="shared" si="327"/>
        <v>2020</v>
      </c>
      <c r="M5223" s="2" t="str">
        <f t="shared" si="325"/>
        <v>Jan</v>
      </c>
      <c r="N5223" s="2">
        <f t="shared" si="326"/>
        <v>26</v>
      </c>
    </row>
    <row r="5224" spans="1:14" x14ac:dyDescent="0.2">
      <c r="A5224">
        <v>101789</v>
      </c>
      <c r="B5224" t="s">
        <v>5</v>
      </c>
      <c r="C5224" t="s">
        <v>18</v>
      </c>
      <c r="D5224" s="11">
        <v>865.36</v>
      </c>
      <c r="E5224" s="1">
        <v>43918</v>
      </c>
      <c r="F5224" s="1">
        <v>43920</v>
      </c>
      <c r="G5224" s="12">
        <f t="shared" si="324"/>
        <v>2</v>
      </c>
      <c r="H5224" s="2" t="s">
        <v>25</v>
      </c>
      <c r="I5224" s="2" t="s">
        <v>28</v>
      </c>
      <c r="J5224" s="2">
        <v>2</v>
      </c>
      <c r="K5224" s="2">
        <v>4</v>
      </c>
      <c r="L5224" s="2">
        <f t="shared" si="327"/>
        <v>2020</v>
      </c>
      <c r="M5224" s="2" t="str">
        <f t="shared" si="325"/>
        <v>Mar</v>
      </c>
      <c r="N5224" s="2">
        <f t="shared" si="326"/>
        <v>28</v>
      </c>
    </row>
    <row r="5225" spans="1:14" x14ac:dyDescent="0.2">
      <c r="A5225">
        <v>100814</v>
      </c>
      <c r="B5225" t="s">
        <v>2</v>
      </c>
      <c r="C5225" t="s">
        <v>19</v>
      </c>
      <c r="D5225" s="11">
        <v>838.52</v>
      </c>
      <c r="E5225" s="1">
        <v>43856</v>
      </c>
      <c r="F5225" s="1">
        <v>43859</v>
      </c>
      <c r="G5225" s="12">
        <f t="shared" si="324"/>
        <v>3</v>
      </c>
      <c r="H5225" s="2" t="s">
        <v>22</v>
      </c>
      <c r="I5225" s="2" t="s">
        <v>28</v>
      </c>
      <c r="J5225" s="2" t="s">
        <v>30</v>
      </c>
      <c r="K5225" s="2">
        <v>4</v>
      </c>
      <c r="L5225" s="2">
        <f t="shared" si="327"/>
        <v>2020</v>
      </c>
      <c r="M5225" s="2" t="str">
        <f t="shared" si="325"/>
        <v>Jan</v>
      </c>
      <c r="N5225" s="2">
        <f t="shared" si="326"/>
        <v>26</v>
      </c>
    </row>
    <row r="5226" spans="1:14" x14ac:dyDescent="0.2">
      <c r="A5226">
        <v>100814</v>
      </c>
      <c r="B5226" t="s">
        <v>8</v>
      </c>
      <c r="C5226" t="s">
        <v>18</v>
      </c>
      <c r="D5226" s="11">
        <v>1054.96</v>
      </c>
      <c r="E5226" s="1">
        <v>43856</v>
      </c>
      <c r="F5226" s="1">
        <v>43859</v>
      </c>
      <c r="G5226" s="12">
        <f t="shared" si="324"/>
        <v>3</v>
      </c>
      <c r="H5226" s="2" t="s">
        <v>22</v>
      </c>
      <c r="I5226" s="2" t="s">
        <v>28</v>
      </c>
      <c r="J5226" s="2" t="s">
        <v>30</v>
      </c>
      <c r="K5226" s="2" t="s">
        <v>30</v>
      </c>
      <c r="L5226" s="2">
        <f t="shared" si="327"/>
        <v>2020</v>
      </c>
      <c r="M5226" s="2" t="str">
        <f t="shared" si="325"/>
        <v>Jan</v>
      </c>
      <c r="N5226" s="2">
        <f t="shared" si="326"/>
        <v>26</v>
      </c>
    </row>
    <row r="5227" spans="1:14" x14ac:dyDescent="0.2">
      <c r="A5227">
        <v>100816</v>
      </c>
      <c r="B5227" t="s">
        <v>3</v>
      </c>
      <c r="C5227" t="s">
        <v>18</v>
      </c>
      <c r="D5227" s="11">
        <v>217.61</v>
      </c>
      <c r="E5227" s="1">
        <v>43856</v>
      </c>
      <c r="F5227" s="1">
        <v>43859</v>
      </c>
      <c r="G5227" s="12">
        <f t="shared" si="324"/>
        <v>3</v>
      </c>
      <c r="H5227" s="2" t="s">
        <v>25</v>
      </c>
      <c r="I5227" s="2" t="s">
        <v>28</v>
      </c>
      <c r="J5227" s="2">
        <v>4</v>
      </c>
      <c r="K5227" s="2">
        <v>5</v>
      </c>
      <c r="L5227" s="2">
        <f t="shared" si="327"/>
        <v>2020</v>
      </c>
      <c r="M5227" s="2" t="str">
        <f t="shared" si="325"/>
        <v>Jan</v>
      </c>
      <c r="N5227" s="2">
        <f t="shared" si="326"/>
        <v>26</v>
      </c>
    </row>
    <row r="5228" spans="1:14" x14ac:dyDescent="0.2">
      <c r="A5228">
        <v>100816</v>
      </c>
      <c r="B5228" t="s">
        <v>8</v>
      </c>
      <c r="C5228" t="s">
        <v>18</v>
      </c>
      <c r="D5228" s="11">
        <v>89.4</v>
      </c>
      <c r="E5228" s="1">
        <v>43856</v>
      </c>
      <c r="F5228" s="1">
        <v>43859</v>
      </c>
      <c r="G5228" s="12">
        <f t="shared" si="324"/>
        <v>3</v>
      </c>
      <c r="H5228" s="2" t="s">
        <v>25</v>
      </c>
      <c r="I5228" s="2" t="s">
        <v>28</v>
      </c>
      <c r="J5228" s="2">
        <v>5</v>
      </c>
      <c r="K5228" s="2">
        <v>2</v>
      </c>
      <c r="L5228" s="2">
        <f t="shared" si="327"/>
        <v>2020</v>
      </c>
      <c r="M5228" s="2" t="str">
        <f t="shared" si="325"/>
        <v>Jan</v>
      </c>
      <c r="N5228" s="2">
        <f t="shared" si="326"/>
        <v>26</v>
      </c>
    </row>
    <row r="5229" spans="1:14" x14ac:dyDescent="0.2">
      <c r="A5229">
        <v>100819</v>
      </c>
      <c r="B5229" t="s">
        <v>6</v>
      </c>
      <c r="C5229" t="s">
        <v>19</v>
      </c>
      <c r="D5229" s="11">
        <v>1279.28</v>
      </c>
      <c r="E5229" s="1">
        <v>43856</v>
      </c>
      <c r="F5229" s="1">
        <v>43859</v>
      </c>
      <c r="G5229" s="12">
        <f t="shared" si="324"/>
        <v>3</v>
      </c>
      <c r="H5229" s="2" t="s">
        <v>23</v>
      </c>
      <c r="I5229" s="2" t="s">
        <v>28</v>
      </c>
      <c r="J5229" s="2">
        <v>1</v>
      </c>
      <c r="K5229" s="2" t="s">
        <v>30</v>
      </c>
      <c r="L5229" s="2">
        <f t="shared" si="327"/>
        <v>2020</v>
      </c>
      <c r="M5229" s="2" t="str">
        <f t="shared" si="325"/>
        <v>Jan</v>
      </c>
      <c r="N5229" s="2">
        <f t="shared" si="326"/>
        <v>26</v>
      </c>
    </row>
    <row r="5230" spans="1:14" x14ac:dyDescent="0.2">
      <c r="A5230">
        <v>100819</v>
      </c>
      <c r="B5230" t="s">
        <v>10</v>
      </c>
      <c r="C5230" t="s">
        <v>18</v>
      </c>
      <c r="D5230" s="11">
        <v>761.75</v>
      </c>
      <c r="E5230" s="1">
        <v>43856</v>
      </c>
      <c r="F5230" s="1">
        <v>43859</v>
      </c>
      <c r="G5230" s="12">
        <f t="shared" si="324"/>
        <v>3</v>
      </c>
      <c r="H5230" s="2" t="s">
        <v>23</v>
      </c>
      <c r="I5230" s="2" t="s">
        <v>28</v>
      </c>
      <c r="J5230" s="2">
        <v>4</v>
      </c>
      <c r="K5230" s="2">
        <v>5</v>
      </c>
      <c r="L5230" s="2">
        <f t="shared" si="327"/>
        <v>2020</v>
      </c>
      <c r="M5230" s="2" t="str">
        <f t="shared" si="325"/>
        <v>Jan</v>
      </c>
      <c r="N5230" s="2">
        <f t="shared" si="326"/>
        <v>26</v>
      </c>
    </row>
    <row r="5231" spans="1:14" x14ac:dyDescent="0.2">
      <c r="A5231">
        <v>100819</v>
      </c>
      <c r="B5231" t="s">
        <v>5</v>
      </c>
      <c r="C5231" t="s">
        <v>19</v>
      </c>
      <c r="D5231" s="11">
        <v>1394.15</v>
      </c>
      <c r="E5231" s="1">
        <v>43856</v>
      </c>
      <c r="F5231" s="1">
        <v>43859</v>
      </c>
      <c r="G5231" s="12">
        <f t="shared" si="324"/>
        <v>3</v>
      </c>
      <c r="H5231" s="2" t="s">
        <v>23</v>
      </c>
      <c r="I5231" s="2" t="s">
        <v>28</v>
      </c>
      <c r="J5231" s="2">
        <v>4</v>
      </c>
      <c r="K5231" s="2" t="s">
        <v>30</v>
      </c>
      <c r="L5231" s="2">
        <f t="shared" si="327"/>
        <v>2020</v>
      </c>
      <c r="M5231" s="2" t="str">
        <f t="shared" si="325"/>
        <v>Jan</v>
      </c>
      <c r="N5231" s="2">
        <f t="shared" si="326"/>
        <v>26</v>
      </c>
    </row>
    <row r="5232" spans="1:14" x14ac:dyDescent="0.2">
      <c r="A5232">
        <v>101797</v>
      </c>
      <c r="B5232" t="s">
        <v>5</v>
      </c>
      <c r="C5232" t="s">
        <v>18</v>
      </c>
      <c r="D5232" s="11">
        <v>1686.37</v>
      </c>
      <c r="E5232" s="1">
        <v>43918</v>
      </c>
      <c r="F5232" s="1">
        <v>43920</v>
      </c>
      <c r="G5232" s="12">
        <f t="shared" si="324"/>
        <v>2</v>
      </c>
      <c r="H5232" s="2" t="s">
        <v>27</v>
      </c>
      <c r="I5232" s="2" t="s">
        <v>28</v>
      </c>
      <c r="J5232" s="2">
        <v>3</v>
      </c>
      <c r="K5232" s="2">
        <v>4</v>
      </c>
      <c r="L5232" s="2">
        <f t="shared" si="327"/>
        <v>2020</v>
      </c>
      <c r="M5232" s="2" t="str">
        <f t="shared" si="325"/>
        <v>Mar</v>
      </c>
      <c r="N5232" s="2">
        <f t="shared" si="326"/>
        <v>28</v>
      </c>
    </row>
    <row r="5233" spans="1:14" x14ac:dyDescent="0.2">
      <c r="A5233">
        <v>100820</v>
      </c>
      <c r="B5233" t="s">
        <v>3</v>
      </c>
      <c r="C5233" t="s">
        <v>19</v>
      </c>
      <c r="D5233" s="11">
        <v>1745.21</v>
      </c>
      <c r="E5233" s="1">
        <v>43856</v>
      </c>
      <c r="F5233" s="1">
        <v>43859</v>
      </c>
      <c r="G5233" s="12">
        <f t="shared" si="324"/>
        <v>3</v>
      </c>
      <c r="H5233" s="2" t="s">
        <v>23</v>
      </c>
      <c r="I5233" s="2" t="s">
        <v>28</v>
      </c>
      <c r="J5233" s="2">
        <v>5</v>
      </c>
      <c r="K5233" s="2" t="s">
        <v>30</v>
      </c>
      <c r="L5233" s="2">
        <f t="shared" si="327"/>
        <v>2020</v>
      </c>
      <c r="M5233" s="2" t="str">
        <f t="shared" si="325"/>
        <v>Jan</v>
      </c>
      <c r="N5233" s="2">
        <f t="shared" si="326"/>
        <v>26</v>
      </c>
    </row>
    <row r="5234" spans="1:14" x14ac:dyDescent="0.2">
      <c r="A5234">
        <v>100821</v>
      </c>
      <c r="B5234" t="s">
        <v>10</v>
      </c>
      <c r="C5234" t="s">
        <v>19</v>
      </c>
      <c r="D5234" s="11">
        <v>861.1</v>
      </c>
      <c r="E5234" s="1">
        <v>43856</v>
      </c>
      <c r="F5234" s="1">
        <v>43859</v>
      </c>
      <c r="G5234" s="12">
        <f t="shared" si="324"/>
        <v>3</v>
      </c>
      <c r="H5234" s="2" t="s">
        <v>23</v>
      </c>
      <c r="I5234" s="2" t="s">
        <v>29</v>
      </c>
      <c r="J5234" s="2">
        <v>5</v>
      </c>
      <c r="K5234" s="2">
        <v>2</v>
      </c>
      <c r="L5234" s="2">
        <f t="shared" si="327"/>
        <v>2020</v>
      </c>
      <c r="M5234" s="2" t="str">
        <f t="shared" si="325"/>
        <v>Jan</v>
      </c>
      <c r="N5234" s="2">
        <f t="shared" si="326"/>
        <v>26</v>
      </c>
    </row>
    <row r="5235" spans="1:14" x14ac:dyDescent="0.2">
      <c r="A5235">
        <v>100821</v>
      </c>
      <c r="B5235" t="s">
        <v>6</v>
      </c>
      <c r="C5235" t="s">
        <v>19</v>
      </c>
      <c r="D5235" s="11">
        <v>217.41</v>
      </c>
      <c r="E5235" s="1">
        <v>43856</v>
      </c>
      <c r="F5235" s="1">
        <v>43859</v>
      </c>
      <c r="G5235" s="12">
        <f t="shared" si="324"/>
        <v>3</v>
      </c>
      <c r="H5235" s="2" t="s">
        <v>23</v>
      </c>
      <c r="I5235" s="2" t="s">
        <v>29</v>
      </c>
      <c r="J5235" s="2">
        <v>2</v>
      </c>
      <c r="K5235" s="2">
        <v>5</v>
      </c>
      <c r="L5235" s="2">
        <f t="shared" si="327"/>
        <v>2020</v>
      </c>
      <c r="M5235" s="2" t="str">
        <f t="shared" si="325"/>
        <v>Jan</v>
      </c>
      <c r="N5235" s="2">
        <f t="shared" si="326"/>
        <v>26</v>
      </c>
    </row>
    <row r="5236" spans="1:14" x14ac:dyDescent="0.2">
      <c r="A5236">
        <v>100821</v>
      </c>
      <c r="B5236" t="s">
        <v>3</v>
      </c>
      <c r="C5236" t="s">
        <v>19</v>
      </c>
      <c r="D5236" s="11">
        <v>1039.95</v>
      </c>
      <c r="E5236" s="1">
        <v>43856</v>
      </c>
      <c r="F5236" s="1">
        <v>43859</v>
      </c>
      <c r="G5236" s="12">
        <f t="shared" si="324"/>
        <v>3</v>
      </c>
      <c r="H5236" s="2" t="s">
        <v>23</v>
      </c>
      <c r="I5236" s="2" t="s">
        <v>29</v>
      </c>
      <c r="J5236" s="2">
        <v>2</v>
      </c>
      <c r="K5236" s="2">
        <v>2</v>
      </c>
      <c r="L5236" s="2">
        <f t="shared" si="327"/>
        <v>2020</v>
      </c>
      <c r="M5236" s="2" t="str">
        <f t="shared" si="325"/>
        <v>Jan</v>
      </c>
      <c r="N5236" s="2">
        <f t="shared" si="326"/>
        <v>26</v>
      </c>
    </row>
    <row r="5237" spans="1:14" x14ac:dyDescent="0.2">
      <c r="A5237">
        <v>100824</v>
      </c>
      <c r="B5237" t="s">
        <v>10</v>
      </c>
      <c r="C5237" t="s">
        <v>18</v>
      </c>
      <c r="D5237" s="11">
        <v>1517.93</v>
      </c>
      <c r="E5237" s="1">
        <v>43856</v>
      </c>
      <c r="F5237" s="1">
        <v>43859</v>
      </c>
      <c r="G5237" s="12">
        <f t="shared" si="324"/>
        <v>3</v>
      </c>
      <c r="H5237" s="2" t="s">
        <v>24</v>
      </c>
      <c r="I5237" s="2" t="s">
        <v>28</v>
      </c>
      <c r="J5237" s="2">
        <v>5</v>
      </c>
      <c r="K5237" s="2">
        <v>5</v>
      </c>
      <c r="L5237" s="2">
        <f t="shared" si="327"/>
        <v>2020</v>
      </c>
      <c r="M5237" s="2" t="str">
        <f t="shared" si="325"/>
        <v>Jan</v>
      </c>
      <c r="N5237" s="2">
        <f t="shared" si="326"/>
        <v>26</v>
      </c>
    </row>
    <row r="5238" spans="1:14" x14ac:dyDescent="0.2">
      <c r="A5238">
        <v>102087</v>
      </c>
      <c r="B5238" t="s">
        <v>5</v>
      </c>
      <c r="C5238" t="s">
        <v>18</v>
      </c>
      <c r="D5238" s="11">
        <v>1511.35</v>
      </c>
      <c r="E5238" s="1">
        <v>43937</v>
      </c>
      <c r="F5238" s="1">
        <v>43939</v>
      </c>
      <c r="G5238" s="12">
        <f t="shared" si="324"/>
        <v>2</v>
      </c>
      <c r="H5238" s="2" t="s">
        <v>26</v>
      </c>
      <c r="I5238" s="2" t="s">
        <v>28</v>
      </c>
      <c r="J5238" s="2">
        <v>2</v>
      </c>
      <c r="K5238" s="2" t="s">
        <v>30</v>
      </c>
      <c r="L5238" s="2">
        <f t="shared" si="327"/>
        <v>2020</v>
      </c>
      <c r="M5238" s="2" t="str">
        <f t="shared" si="325"/>
        <v>Apr</v>
      </c>
      <c r="N5238" s="2">
        <f t="shared" si="326"/>
        <v>16</v>
      </c>
    </row>
    <row r="5239" spans="1:14" x14ac:dyDescent="0.2">
      <c r="A5239">
        <v>102323</v>
      </c>
      <c r="B5239" t="s">
        <v>5</v>
      </c>
      <c r="C5239" t="s">
        <v>18</v>
      </c>
      <c r="D5239" s="11">
        <v>982.29</v>
      </c>
      <c r="E5239" s="1">
        <v>43953</v>
      </c>
      <c r="F5239" s="1">
        <v>43955</v>
      </c>
      <c r="G5239" s="12">
        <f t="shared" si="324"/>
        <v>2</v>
      </c>
      <c r="H5239" s="2" t="s">
        <v>27</v>
      </c>
      <c r="I5239" s="2" t="s">
        <v>29</v>
      </c>
      <c r="J5239" s="2">
        <v>1</v>
      </c>
      <c r="K5239" s="2">
        <v>5</v>
      </c>
      <c r="L5239" s="2">
        <f t="shared" si="327"/>
        <v>2020</v>
      </c>
      <c r="M5239" s="2" t="str">
        <f t="shared" si="325"/>
        <v>May</v>
      </c>
      <c r="N5239" s="2">
        <f t="shared" si="326"/>
        <v>2</v>
      </c>
    </row>
    <row r="5240" spans="1:14" x14ac:dyDescent="0.2">
      <c r="A5240">
        <v>100829</v>
      </c>
      <c r="B5240" t="s">
        <v>4</v>
      </c>
      <c r="C5240" t="s">
        <v>19</v>
      </c>
      <c r="D5240" s="11">
        <v>418.24</v>
      </c>
      <c r="E5240" s="1">
        <v>43856</v>
      </c>
      <c r="F5240" s="1">
        <v>43859</v>
      </c>
      <c r="G5240" s="12">
        <f t="shared" si="324"/>
        <v>3</v>
      </c>
      <c r="H5240" s="2" t="s">
        <v>26</v>
      </c>
      <c r="I5240" s="2" t="s">
        <v>28</v>
      </c>
      <c r="J5240" s="2">
        <v>5</v>
      </c>
      <c r="K5240" s="2" t="s">
        <v>30</v>
      </c>
      <c r="L5240" s="2">
        <f t="shared" si="327"/>
        <v>2020</v>
      </c>
      <c r="M5240" s="2" t="str">
        <f t="shared" si="325"/>
        <v>Jan</v>
      </c>
      <c r="N5240" s="2">
        <f t="shared" si="326"/>
        <v>26</v>
      </c>
    </row>
    <row r="5241" spans="1:14" x14ac:dyDescent="0.2">
      <c r="A5241">
        <v>100830</v>
      </c>
      <c r="B5241" t="s">
        <v>10</v>
      </c>
      <c r="C5241" t="s">
        <v>18</v>
      </c>
      <c r="D5241" s="11">
        <v>722.16</v>
      </c>
      <c r="E5241" s="1">
        <v>43856</v>
      </c>
      <c r="F5241" s="1">
        <v>43859</v>
      </c>
      <c r="G5241" s="12">
        <f t="shared" si="324"/>
        <v>3</v>
      </c>
      <c r="H5241" s="2" t="s">
        <v>27</v>
      </c>
      <c r="I5241" s="2" t="s">
        <v>29</v>
      </c>
      <c r="J5241" s="2">
        <v>1</v>
      </c>
      <c r="K5241" s="2">
        <v>1</v>
      </c>
      <c r="L5241" s="2">
        <f t="shared" si="327"/>
        <v>2020</v>
      </c>
      <c r="M5241" s="2" t="str">
        <f t="shared" si="325"/>
        <v>Jan</v>
      </c>
      <c r="N5241" s="2">
        <f t="shared" si="326"/>
        <v>26</v>
      </c>
    </row>
    <row r="5242" spans="1:14" x14ac:dyDescent="0.2">
      <c r="A5242">
        <v>100830</v>
      </c>
      <c r="B5242" t="s">
        <v>2</v>
      </c>
      <c r="C5242" t="s">
        <v>18</v>
      </c>
      <c r="D5242" s="11">
        <v>1685.59</v>
      </c>
      <c r="E5242" s="1">
        <v>43856</v>
      </c>
      <c r="F5242" s="1">
        <v>43859</v>
      </c>
      <c r="G5242" s="12">
        <f t="shared" si="324"/>
        <v>3</v>
      </c>
      <c r="H5242" s="2" t="s">
        <v>27</v>
      </c>
      <c r="I5242" s="2" t="s">
        <v>29</v>
      </c>
      <c r="J5242" s="2">
        <v>1</v>
      </c>
      <c r="K5242" s="2" t="s">
        <v>30</v>
      </c>
      <c r="L5242" s="2">
        <f t="shared" si="327"/>
        <v>2020</v>
      </c>
      <c r="M5242" s="2" t="str">
        <f t="shared" si="325"/>
        <v>Jan</v>
      </c>
      <c r="N5242" s="2">
        <f t="shared" si="326"/>
        <v>26</v>
      </c>
    </row>
    <row r="5243" spans="1:14" x14ac:dyDescent="0.2">
      <c r="A5243">
        <v>100830</v>
      </c>
      <c r="B5243" t="s">
        <v>4</v>
      </c>
      <c r="C5243" t="s">
        <v>19</v>
      </c>
      <c r="D5243" s="11">
        <v>199.87</v>
      </c>
      <c r="E5243" s="1">
        <v>43856</v>
      </c>
      <c r="F5243" s="1">
        <v>43859</v>
      </c>
      <c r="G5243" s="12">
        <f t="shared" si="324"/>
        <v>3</v>
      </c>
      <c r="H5243" s="2" t="s">
        <v>27</v>
      </c>
      <c r="I5243" s="2" t="s">
        <v>29</v>
      </c>
      <c r="J5243" s="2">
        <v>4</v>
      </c>
      <c r="K5243" s="2">
        <v>5</v>
      </c>
      <c r="L5243" s="2">
        <f t="shared" si="327"/>
        <v>2020</v>
      </c>
      <c r="M5243" s="2" t="str">
        <f t="shared" si="325"/>
        <v>Jan</v>
      </c>
      <c r="N5243" s="2">
        <f t="shared" si="326"/>
        <v>26</v>
      </c>
    </row>
    <row r="5244" spans="1:14" x14ac:dyDescent="0.2">
      <c r="A5244">
        <v>100830</v>
      </c>
      <c r="B5244" t="s">
        <v>4</v>
      </c>
      <c r="C5244" t="s">
        <v>18</v>
      </c>
      <c r="D5244" s="11">
        <v>1661.71</v>
      </c>
      <c r="E5244" s="1">
        <v>43856</v>
      </c>
      <c r="F5244" s="1">
        <v>43859</v>
      </c>
      <c r="G5244" s="12">
        <f t="shared" si="324"/>
        <v>3</v>
      </c>
      <c r="H5244" s="2" t="s">
        <v>27</v>
      </c>
      <c r="I5244" s="2" t="s">
        <v>29</v>
      </c>
      <c r="J5244" s="2">
        <v>5</v>
      </c>
      <c r="K5244" s="2">
        <v>2</v>
      </c>
      <c r="L5244" s="2">
        <f t="shared" si="327"/>
        <v>2020</v>
      </c>
      <c r="M5244" s="2" t="str">
        <f t="shared" si="325"/>
        <v>Jan</v>
      </c>
      <c r="N5244" s="2">
        <f t="shared" si="326"/>
        <v>26</v>
      </c>
    </row>
    <row r="5245" spans="1:14" x14ac:dyDescent="0.2">
      <c r="A5245">
        <v>100830</v>
      </c>
      <c r="B5245" t="s">
        <v>8</v>
      </c>
      <c r="C5245" t="s">
        <v>18</v>
      </c>
      <c r="D5245" s="11">
        <v>360.58</v>
      </c>
      <c r="E5245" s="1">
        <v>43856</v>
      </c>
      <c r="F5245" s="1">
        <v>43859</v>
      </c>
      <c r="G5245" s="12">
        <f t="shared" si="324"/>
        <v>3</v>
      </c>
      <c r="H5245" s="2" t="s">
        <v>27</v>
      </c>
      <c r="I5245" s="2" t="s">
        <v>29</v>
      </c>
      <c r="J5245" s="2">
        <v>5</v>
      </c>
      <c r="K5245" s="2">
        <v>5</v>
      </c>
      <c r="L5245" s="2">
        <f t="shared" si="327"/>
        <v>2020</v>
      </c>
      <c r="M5245" s="2" t="str">
        <f t="shared" si="325"/>
        <v>Jan</v>
      </c>
      <c r="N5245" s="2">
        <f t="shared" si="326"/>
        <v>26</v>
      </c>
    </row>
    <row r="5246" spans="1:14" x14ac:dyDescent="0.2">
      <c r="A5246">
        <v>100830</v>
      </c>
      <c r="B5246" t="s">
        <v>3</v>
      </c>
      <c r="C5246" t="s">
        <v>18</v>
      </c>
      <c r="D5246" s="11">
        <v>63.24</v>
      </c>
      <c r="E5246" s="1">
        <v>43856</v>
      </c>
      <c r="F5246" s="1">
        <v>43859</v>
      </c>
      <c r="G5246" s="12">
        <f t="shared" si="324"/>
        <v>3</v>
      </c>
      <c r="H5246" s="2" t="s">
        <v>27</v>
      </c>
      <c r="I5246" s="2" t="s">
        <v>29</v>
      </c>
      <c r="J5246" s="2">
        <v>5</v>
      </c>
      <c r="K5246" s="2">
        <v>3</v>
      </c>
      <c r="L5246" s="2">
        <f t="shared" si="327"/>
        <v>2020</v>
      </c>
      <c r="M5246" s="2" t="str">
        <f t="shared" si="325"/>
        <v>Jan</v>
      </c>
      <c r="N5246" s="2">
        <f t="shared" si="326"/>
        <v>26</v>
      </c>
    </row>
    <row r="5247" spans="1:14" x14ac:dyDescent="0.2">
      <c r="A5247">
        <v>100845</v>
      </c>
      <c r="B5247" t="s">
        <v>5</v>
      </c>
      <c r="C5247" t="s">
        <v>19</v>
      </c>
      <c r="D5247" s="11">
        <v>1054.94</v>
      </c>
      <c r="E5247" s="1">
        <v>43857</v>
      </c>
      <c r="F5247" s="1">
        <v>43860</v>
      </c>
      <c r="G5247" s="12">
        <f t="shared" si="324"/>
        <v>3</v>
      </c>
      <c r="H5247" s="2" t="s">
        <v>26</v>
      </c>
      <c r="I5247" s="2" t="s">
        <v>28</v>
      </c>
      <c r="J5247" s="2" t="s">
        <v>30</v>
      </c>
      <c r="K5247" s="2" t="s">
        <v>30</v>
      </c>
      <c r="L5247" s="2">
        <f t="shared" si="327"/>
        <v>2020</v>
      </c>
      <c r="M5247" s="2" t="str">
        <f t="shared" si="325"/>
        <v>Jan</v>
      </c>
      <c r="N5247" s="2">
        <f t="shared" si="326"/>
        <v>27</v>
      </c>
    </row>
    <row r="5248" spans="1:14" x14ac:dyDescent="0.2">
      <c r="A5248">
        <v>100845</v>
      </c>
      <c r="B5248" t="s">
        <v>5</v>
      </c>
      <c r="C5248" t="s">
        <v>18</v>
      </c>
      <c r="D5248" s="11">
        <v>257.02999999999997</v>
      </c>
      <c r="E5248" s="1">
        <v>43857</v>
      </c>
      <c r="F5248" s="1">
        <v>43860</v>
      </c>
      <c r="G5248" s="12">
        <f t="shared" si="324"/>
        <v>3</v>
      </c>
      <c r="H5248" s="2" t="s">
        <v>26</v>
      </c>
      <c r="I5248" s="2" t="s">
        <v>28</v>
      </c>
      <c r="J5248" s="2" t="s">
        <v>30</v>
      </c>
      <c r="K5248" s="2">
        <v>4</v>
      </c>
      <c r="L5248" s="2">
        <f t="shared" si="327"/>
        <v>2020</v>
      </c>
      <c r="M5248" s="2" t="str">
        <f t="shared" si="325"/>
        <v>Jan</v>
      </c>
      <c r="N5248" s="2">
        <f t="shared" si="326"/>
        <v>27</v>
      </c>
    </row>
    <row r="5249" spans="1:14" x14ac:dyDescent="0.2">
      <c r="A5249">
        <v>100845</v>
      </c>
      <c r="B5249" t="s">
        <v>4</v>
      </c>
      <c r="C5249" t="s">
        <v>18</v>
      </c>
      <c r="D5249" s="11">
        <v>1349.3</v>
      </c>
      <c r="E5249" s="1">
        <v>43857</v>
      </c>
      <c r="F5249" s="1">
        <v>43860</v>
      </c>
      <c r="G5249" s="12">
        <f t="shared" si="324"/>
        <v>3</v>
      </c>
      <c r="H5249" s="2" t="s">
        <v>26</v>
      </c>
      <c r="I5249" s="2" t="s">
        <v>28</v>
      </c>
      <c r="J5249" s="2">
        <v>5</v>
      </c>
      <c r="K5249" s="2" t="s">
        <v>30</v>
      </c>
      <c r="L5249" s="2">
        <f t="shared" si="327"/>
        <v>2020</v>
      </c>
      <c r="M5249" s="2" t="str">
        <f t="shared" si="325"/>
        <v>Jan</v>
      </c>
      <c r="N5249" s="2">
        <f t="shared" si="326"/>
        <v>27</v>
      </c>
    </row>
    <row r="5250" spans="1:14" x14ac:dyDescent="0.2">
      <c r="A5250">
        <v>102394</v>
      </c>
      <c r="B5250" t="s">
        <v>5</v>
      </c>
      <c r="C5250" t="s">
        <v>18</v>
      </c>
      <c r="D5250" s="11">
        <v>1389.69</v>
      </c>
      <c r="E5250" s="1">
        <v>43956</v>
      </c>
      <c r="F5250" s="1">
        <v>43958</v>
      </c>
      <c r="G5250" s="12">
        <f t="shared" ref="G5250:G5313" si="328">F5250-E5250</f>
        <v>2</v>
      </c>
      <c r="H5250" s="2" t="s">
        <v>23</v>
      </c>
      <c r="I5250" s="2" t="s">
        <v>28</v>
      </c>
      <c r="J5250" s="2">
        <v>5</v>
      </c>
      <c r="K5250" s="2">
        <v>4</v>
      </c>
      <c r="L5250" s="2">
        <f t="shared" si="327"/>
        <v>2020</v>
      </c>
      <c r="M5250" s="2" t="str">
        <f t="shared" ref="M5250:M5313" si="329">TEXT(E5250,"mmm")</f>
        <v>May</v>
      </c>
      <c r="N5250" s="2">
        <f t="shared" ref="N5250:N5313" si="330">DAY(E5250)</f>
        <v>5</v>
      </c>
    </row>
    <row r="5251" spans="1:14" x14ac:dyDescent="0.2">
      <c r="A5251">
        <v>100849</v>
      </c>
      <c r="B5251" t="s">
        <v>8</v>
      </c>
      <c r="C5251" t="s">
        <v>19</v>
      </c>
      <c r="D5251" s="11">
        <v>942.46</v>
      </c>
      <c r="E5251" s="1">
        <v>43857</v>
      </c>
      <c r="F5251" s="1">
        <v>43860</v>
      </c>
      <c r="G5251" s="12">
        <f t="shared" si="328"/>
        <v>3</v>
      </c>
      <c r="H5251" s="2" t="s">
        <v>27</v>
      </c>
      <c r="I5251" s="2" t="s">
        <v>28</v>
      </c>
      <c r="J5251" s="2">
        <v>5</v>
      </c>
      <c r="K5251" s="2" t="s">
        <v>30</v>
      </c>
      <c r="L5251" s="2">
        <f t="shared" ref="L5251:L5314" si="331">YEAR(E5251)</f>
        <v>2020</v>
      </c>
      <c r="M5251" s="2" t="str">
        <f t="shared" si="329"/>
        <v>Jan</v>
      </c>
      <c r="N5251" s="2">
        <f t="shared" si="330"/>
        <v>27</v>
      </c>
    </row>
    <row r="5252" spans="1:14" x14ac:dyDescent="0.2">
      <c r="A5252">
        <v>100850</v>
      </c>
      <c r="B5252" t="s">
        <v>9</v>
      </c>
      <c r="C5252" t="s">
        <v>19</v>
      </c>
      <c r="D5252" s="11">
        <v>49.76</v>
      </c>
      <c r="E5252" s="1">
        <v>43857</v>
      </c>
      <c r="F5252" s="1">
        <v>43860</v>
      </c>
      <c r="G5252" s="12">
        <f t="shared" si="328"/>
        <v>3</v>
      </c>
      <c r="H5252" s="2" t="s">
        <v>27</v>
      </c>
      <c r="I5252" s="2" t="s">
        <v>28</v>
      </c>
      <c r="J5252" s="2">
        <v>5</v>
      </c>
      <c r="K5252" s="2">
        <v>2</v>
      </c>
      <c r="L5252" s="2">
        <f t="shared" si="331"/>
        <v>2020</v>
      </c>
      <c r="M5252" s="2" t="str">
        <f t="shared" si="329"/>
        <v>Jan</v>
      </c>
      <c r="N5252" s="2">
        <f t="shared" si="330"/>
        <v>27</v>
      </c>
    </row>
    <row r="5253" spans="1:14" x14ac:dyDescent="0.2">
      <c r="A5253">
        <v>100850</v>
      </c>
      <c r="B5253" t="s">
        <v>3</v>
      </c>
      <c r="C5253" t="s">
        <v>19</v>
      </c>
      <c r="D5253" s="11">
        <v>1346.96</v>
      </c>
      <c r="E5253" s="1">
        <v>43857</v>
      </c>
      <c r="F5253" s="1">
        <v>43860</v>
      </c>
      <c r="G5253" s="12">
        <f t="shared" si="328"/>
        <v>3</v>
      </c>
      <c r="H5253" s="2" t="s">
        <v>27</v>
      </c>
      <c r="I5253" s="2" t="s">
        <v>28</v>
      </c>
      <c r="J5253" s="2">
        <v>1</v>
      </c>
      <c r="K5253" s="2" t="s">
        <v>30</v>
      </c>
      <c r="L5253" s="2">
        <f t="shared" si="331"/>
        <v>2020</v>
      </c>
      <c r="M5253" s="2" t="str">
        <f t="shared" si="329"/>
        <v>Jan</v>
      </c>
      <c r="N5253" s="2">
        <f t="shared" si="330"/>
        <v>27</v>
      </c>
    </row>
    <row r="5254" spans="1:14" x14ac:dyDescent="0.2">
      <c r="A5254">
        <v>100850</v>
      </c>
      <c r="B5254" t="s">
        <v>3</v>
      </c>
      <c r="C5254" t="s">
        <v>19</v>
      </c>
      <c r="D5254" s="11">
        <v>1120.17</v>
      </c>
      <c r="E5254" s="1">
        <v>43857</v>
      </c>
      <c r="F5254" s="1">
        <v>43860</v>
      </c>
      <c r="G5254" s="12">
        <f t="shared" si="328"/>
        <v>3</v>
      </c>
      <c r="H5254" s="2" t="s">
        <v>27</v>
      </c>
      <c r="I5254" s="2" t="s">
        <v>28</v>
      </c>
      <c r="J5254" s="2">
        <v>4</v>
      </c>
      <c r="K5254" s="2" t="s">
        <v>30</v>
      </c>
      <c r="L5254" s="2">
        <f t="shared" si="331"/>
        <v>2020</v>
      </c>
      <c r="M5254" s="2" t="str">
        <f t="shared" si="329"/>
        <v>Jan</v>
      </c>
      <c r="N5254" s="2">
        <f t="shared" si="330"/>
        <v>27</v>
      </c>
    </row>
    <row r="5255" spans="1:14" x14ac:dyDescent="0.2">
      <c r="A5255">
        <v>100855</v>
      </c>
      <c r="B5255" t="s">
        <v>4</v>
      </c>
      <c r="C5255" t="s">
        <v>18</v>
      </c>
      <c r="D5255" s="11">
        <v>1684.91</v>
      </c>
      <c r="E5255" s="1">
        <v>43859</v>
      </c>
      <c r="F5255" s="1">
        <v>43862</v>
      </c>
      <c r="G5255" s="12">
        <f t="shared" si="328"/>
        <v>3</v>
      </c>
      <c r="H5255" s="2" t="s">
        <v>21</v>
      </c>
      <c r="I5255" s="2" t="s">
        <v>28</v>
      </c>
      <c r="J5255" s="2">
        <v>3</v>
      </c>
      <c r="K5255" s="2" t="s">
        <v>30</v>
      </c>
      <c r="L5255" s="2">
        <f t="shared" si="331"/>
        <v>2020</v>
      </c>
      <c r="M5255" s="2" t="str">
        <f t="shared" si="329"/>
        <v>Jan</v>
      </c>
      <c r="N5255" s="2">
        <f t="shared" si="330"/>
        <v>29</v>
      </c>
    </row>
    <row r="5256" spans="1:14" x14ac:dyDescent="0.2">
      <c r="A5256">
        <v>100856</v>
      </c>
      <c r="B5256" t="s">
        <v>4</v>
      </c>
      <c r="C5256" t="s">
        <v>19</v>
      </c>
      <c r="D5256" s="11">
        <v>1130.8800000000001</v>
      </c>
      <c r="E5256" s="1">
        <v>43859</v>
      </c>
      <c r="F5256" s="1">
        <v>43862</v>
      </c>
      <c r="G5256" s="12">
        <f t="shared" si="328"/>
        <v>3</v>
      </c>
      <c r="H5256" s="2" t="s">
        <v>22</v>
      </c>
      <c r="I5256" s="2" t="s">
        <v>28</v>
      </c>
      <c r="J5256" s="2" t="s">
        <v>30</v>
      </c>
      <c r="K5256" s="2" t="s">
        <v>30</v>
      </c>
      <c r="L5256" s="2">
        <f t="shared" si="331"/>
        <v>2020</v>
      </c>
      <c r="M5256" s="2" t="str">
        <f t="shared" si="329"/>
        <v>Jan</v>
      </c>
      <c r="N5256" s="2">
        <f t="shared" si="330"/>
        <v>29</v>
      </c>
    </row>
    <row r="5257" spans="1:14" x14ac:dyDescent="0.2">
      <c r="A5257">
        <v>100859</v>
      </c>
      <c r="B5257" t="s">
        <v>6</v>
      </c>
      <c r="C5257" t="s">
        <v>18</v>
      </c>
      <c r="D5257" s="11">
        <v>552.62</v>
      </c>
      <c r="E5257" s="1">
        <v>43859</v>
      </c>
      <c r="F5257" s="1">
        <v>43862</v>
      </c>
      <c r="G5257" s="12">
        <f t="shared" si="328"/>
        <v>3</v>
      </c>
      <c r="H5257" s="2" t="s">
        <v>25</v>
      </c>
      <c r="I5257" s="2" t="s">
        <v>28</v>
      </c>
      <c r="J5257" s="2">
        <v>5</v>
      </c>
      <c r="K5257" s="2" t="s">
        <v>30</v>
      </c>
      <c r="L5257" s="2">
        <f t="shared" si="331"/>
        <v>2020</v>
      </c>
      <c r="M5257" s="2" t="str">
        <f t="shared" si="329"/>
        <v>Jan</v>
      </c>
      <c r="N5257" s="2">
        <f t="shared" si="330"/>
        <v>29</v>
      </c>
    </row>
    <row r="5258" spans="1:14" x14ac:dyDescent="0.2">
      <c r="A5258">
        <v>100860</v>
      </c>
      <c r="B5258" t="s">
        <v>5</v>
      </c>
      <c r="C5258" t="s">
        <v>19</v>
      </c>
      <c r="D5258" s="11">
        <v>682.52</v>
      </c>
      <c r="E5258" s="1">
        <v>43859</v>
      </c>
      <c r="F5258" s="1">
        <v>43862</v>
      </c>
      <c r="G5258" s="12">
        <f t="shared" si="328"/>
        <v>3</v>
      </c>
      <c r="H5258" s="2" t="s">
        <v>25</v>
      </c>
      <c r="I5258" s="2" t="s">
        <v>28</v>
      </c>
      <c r="J5258" s="2">
        <v>5</v>
      </c>
      <c r="K5258" s="2">
        <v>4</v>
      </c>
      <c r="L5258" s="2">
        <f t="shared" si="331"/>
        <v>2020</v>
      </c>
      <c r="M5258" s="2" t="str">
        <f t="shared" si="329"/>
        <v>Jan</v>
      </c>
      <c r="N5258" s="2">
        <f t="shared" si="330"/>
        <v>29</v>
      </c>
    </row>
    <row r="5259" spans="1:14" x14ac:dyDescent="0.2">
      <c r="A5259">
        <v>100865</v>
      </c>
      <c r="B5259" t="s">
        <v>6</v>
      </c>
      <c r="C5259" t="s">
        <v>18</v>
      </c>
      <c r="D5259" s="11">
        <v>1462.97</v>
      </c>
      <c r="E5259" s="1">
        <v>43859</v>
      </c>
      <c r="F5259" s="1">
        <v>43862</v>
      </c>
      <c r="G5259" s="12">
        <f t="shared" si="328"/>
        <v>3</v>
      </c>
      <c r="H5259" s="2" t="s">
        <v>23</v>
      </c>
      <c r="I5259" s="2" t="s">
        <v>28</v>
      </c>
      <c r="J5259" s="2">
        <v>5</v>
      </c>
      <c r="K5259" s="2" t="s">
        <v>30</v>
      </c>
      <c r="L5259" s="2">
        <f t="shared" si="331"/>
        <v>2020</v>
      </c>
      <c r="M5259" s="2" t="str">
        <f t="shared" si="329"/>
        <v>Jan</v>
      </c>
      <c r="N5259" s="2">
        <f t="shared" si="330"/>
        <v>29</v>
      </c>
    </row>
    <row r="5260" spans="1:14" x14ac:dyDescent="0.2">
      <c r="A5260">
        <v>100865</v>
      </c>
      <c r="B5260" t="s">
        <v>5</v>
      </c>
      <c r="C5260" t="s">
        <v>19</v>
      </c>
      <c r="D5260" s="11">
        <v>1792.56</v>
      </c>
      <c r="E5260" s="1">
        <v>43859</v>
      </c>
      <c r="F5260" s="1">
        <v>43862</v>
      </c>
      <c r="G5260" s="12">
        <f t="shared" si="328"/>
        <v>3</v>
      </c>
      <c r="H5260" s="2" t="s">
        <v>23</v>
      </c>
      <c r="I5260" s="2" t="s">
        <v>28</v>
      </c>
      <c r="J5260" s="2">
        <v>3</v>
      </c>
      <c r="K5260" s="2" t="s">
        <v>30</v>
      </c>
      <c r="L5260" s="2">
        <f t="shared" si="331"/>
        <v>2020</v>
      </c>
      <c r="M5260" s="2" t="str">
        <f t="shared" si="329"/>
        <v>Jan</v>
      </c>
      <c r="N5260" s="2">
        <f t="shared" si="330"/>
        <v>29</v>
      </c>
    </row>
    <row r="5261" spans="1:14" x14ac:dyDescent="0.2">
      <c r="A5261">
        <v>100912</v>
      </c>
      <c r="B5261" t="s">
        <v>7</v>
      </c>
      <c r="C5261" t="s">
        <v>19</v>
      </c>
      <c r="D5261" s="11">
        <v>374.14</v>
      </c>
      <c r="E5261" s="1">
        <v>43862</v>
      </c>
      <c r="F5261" s="1">
        <v>43865</v>
      </c>
      <c r="G5261" s="12">
        <f t="shared" si="328"/>
        <v>3</v>
      </c>
      <c r="H5261" s="2" t="s">
        <v>24</v>
      </c>
      <c r="I5261" s="2" t="s">
        <v>28</v>
      </c>
      <c r="J5261" s="2">
        <v>5</v>
      </c>
      <c r="K5261" s="2">
        <v>5</v>
      </c>
      <c r="L5261" s="2">
        <f t="shared" si="331"/>
        <v>2020</v>
      </c>
      <c r="M5261" s="2" t="str">
        <f t="shared" si="329"/>
        <v>Feb</v>
      </c>
      <c r="N5261" s="2">
        <f t="shared" si="330"/>
        <v>1</v>
      </c>
    </row>
    <row r="5262" spans="1:14" x14ac:dyDescent="0.2">
      <c r="A5262">
        <v>103392</v>
      </c>
      <c r="B5262" t="s">
        <v>5</v>
      </c>
      <c r="C5262" t="s">
        <v>18</v>
      </c>
      <c r="D5262" s="11">
        <v>607.98</v>
      </c>
      <c r="E5262" s="1">
        <v>44023</v>
      </c>
      <c r="F5262" s="1">
        <v>44025</v>
      </c>
      <c r="G5262" s="12">
        <f t="shared" si="328"/>
        <v>2</v>
      </c>
      <c r="H5262" s="2" t="s">
        <v>21</v>
      </c>
      <c r="I5262" s="2" t="s">
        <v>28</v>
      </c>
      <c r="J5262" s="2">
        <v>3</v>
      </c>
      <c r="K5262" s="2" t="s">
        <v>30</v>
      </c>
      <c r="L5262" s="2">
        <f t="shared" si="331"/>
        <v>2020</v>
      </c>
      <c r="M5262" s="2" t="str">
        <f t="shared" si="329"/>
        <v>Jul</v>
      </c>
      <c r="N5262" s="2">
        <f t="shared" si="330"/>
        <v>11</v>
      </c>
    </row>
    <row r="5263" spans="1:14" x14ac:dyDescent="0.2">
      <c r="A5263">
        <v>100913</v>
      </c>
      <c r="B5263" t="s">
        <v>10</v>
      </c>
      <c r="C5263" t="s">
        <v>18</v>
      </c>
      <c r="D5263" s="11">
        <v>1848.49</v>
      </c>
      <c r="E5263" s="1">
        <v>43862</v>
      </c>
      <c r="F5263" s="1">
        <v>43865</v>
      </c>
      <c r="G5263" s="12">
        <f t="shared" si="328"/>
        <v>3</v>
      </c>
      <c r="H5263" s="2" t="s">
        <v>24</v>
      </c>
      <c r="I5263" s="2" t="s">
        <v>28</v>
      </c>
      <c r="J5263" s="2">
        <v>5</v>
      </c>
      <c r="K5263" s="2" t="s">
        <v>30</v>
      </c>
      <c r="L5263" s="2">
        <f t="shared" si="331"/>
        <v>2020</v>
      </c>
      <c r="M5263" s="2" t="str">
        <f t="shared" si="329"/>
        <v>Feb</v>
      </c>
      <c r="N5263" s="2">
        <f t="shared" si="330"/>
        <v>1</v>
      </c>
    </row>
    <row r="5264" spans="1:14" x14ac:dyDescent="0.2">
      <c r="A5264">
        <v>100918</v>
      </c>
      <c r="B5264" t="s">
        <v>10</v>
      </c>
      <c r="C5264" t="s">
        <v>18</v>
      </c>
      <c r="D5264" s="11">
        <v>25.8</v>
      </c>
      <c r="E5264" s="1">
        <v>43862</v>
      </c>
      <c r="F5264" s="1">
        <v>43865</v>
      </c>
      <c r="G5264" s="12">
        <f t="shared" si="328"/>
        <v>3</v>
      </c>
      <c r="H5264" s="2" t="s">
        <v>26</v>
      </c>
      <c r="I5264" s="2" t="s">
        <v>28</v>
      </c>
      <c r="J5264" s="2">
        <v>5</v>
      </c>
      <c r="K5264" s="2">
        <v>5</v>
      </c>
      <c r="L5264" s="2">
        <f t="shared" si="331"/>
        <v>2020</v>
      </c>
      <c r="M5264" s="2" t="str">
        <f t="shared" si="329"/>
        <v>Feb</v>
      </c>
      <c r="N5264" s="2">
        <f t="shared" si="330"/>
        <v>1</v>
      </c>
    </row>
    <row r="5265" spans="1:14" x14ac:dyDescent="0.2">
      <c r="A5265">
        <v>100919</v>
      </c>
      <c r="B5265" t="s">
        <v>4</v>
      </c>
      <c r="C5265" t="s">
        <v>18</v>
      </c>
      <c r="D5265" s="11">
        <v>1115.9000000000001</v>
      </c>
      <c r="E5265" s="1">
        <v>43862</v>
      </c>
      <c r="F5265" s="1">
        <v>43865</v>
      </c>
      <c r="G5265" s="12">
        <f t="shared" si="328"/>
        <v>3</v>
      </c>
      <c r="H5265" s="2" t="s">
        <v>26</v>
      </c>
      <c r="I5265" s="2" t="s">
        <v>28</v>
      </c>
      <c r="J5265" s="2">
        <v>5</v>
      </c>
      <c r="K5265" s="2">
        <v>5</v>
      </c>
      <c r="L5265" s="2">
        <f t="shared" si="331"/>
        <v>2020</v>
      </c>
      <c r="M5265" s="2" t="str">
        <f t="shared" si="329"/>
        <v>Feb</v>
      </c>
      <c r="N5265" s="2">
        <f t="shared" si="330"/>
        <v>1</v>
      </c>
    </row>
    <row r="5266" spans="1:14" x14ac:dyDescent="0.2">
      <c r="A5266">
        <v>100919</v>
      </c>
      <c r="B5266" t="s">
        <v>8</v>
      </c>
      <c r="C5266" t="s">
        <v>18</v>
      </c>
      <c r="D5266" s="11">
        <v>1764.08</v>
      </c>
      <c r="E5266" s="1">
        <v>43862</v>
      </c>
      <c r="F5266" s="1">
        <v>43865</v>
      </c>
      <c r="G5266" s="12">
        <f t="shared" si="328"/>
        <v>3</v>
      </c>
      <c r="H5266" s="2" t="s">
        <v>26</v>
      </c>
      <c r="I5266" s="2" t="s">
        <v>28</v>
      </c>
      <c r="J5266" s="2">
        <v>5</v>
      </c>
      <c r="K5266" s="2" t="s">
        <v>30</v>
      </c>
      <c r="L5266" s="2">
        <f t="shared" si="331"/>
        <v>2020</v>
      </c>
      <c r="M5266" s="2" t="str">
        <f t="shared" si="329"/>
        <v>Feb</v>
      </c>
      <c r="N5266" s="2">
        <f t="shared" si="330"/>
        <v>1</v>
      </c>
    </row>
    <row r="5267" spans="1:14" x14ac:dyDescent="0.2">
      <c r="A5267">
        <v>100922</v>
      </c>
      <c r="B5267" t="s">
        <v>5</v>
      </c>
      <c r="C5267" t="s">
        <v>19</v>
      </c>
      <c r="D5267" s="11">
        <v>466.56</v>
      </c>
      <c r="E5267" s="1">
        <v>43862</v>
      </c>
      <c r="F5267" s="1">
        <v>43865</v>
      </c>
      <c r="G5267" s="12">
        <f t="shared" si="328"/>
        <v>3</v>
      </c>
      <c r="H5267" s="2" t="s">
        <v>26</v>
      </c>
      <c r="I5267" s="2" t="s">
        <v>28</v>
      </c>
      <c r="J5267" s="2">
        <v>5</v>
      </c>
      <c r="K5267" s="2" t="s">
        <v>30</v>
      </c>
      <c r="L5267" s="2">
        <f t="shared" si="331"/>
        <v>2020</v>
      </c>
      <c r="M5267" s="2" t="str">
        <f t="shared" si="329"/>
        <v>Feb</v>
      </c>
      <c r="N5267" s="2">
        <f t="shared" si="330"/>
        <v>1</v>
      </c>
    </row>
    <row r="5268" spans="1:14" x14ac:dyDescent="0.2">
      <c r="A5268">
        <v>100927</v>
      </c>
      <c r="B5268" t="s">
        <v>9</v>
      </c>
      <c r="C5268" t="s">
        <v>18</v>
      </c>
      <c r="D5268" s="11">
        <v>27.64</v>
      </c>
      <c r="E5268" s="1">
        <v>43862</v>
      </c>
      <c r="F5268" s="1">
        <v>43865</v>
      </c>
      <c r="G5268" s="12">
        <f t="shared" si="328"/>
        <v>3</v>
      </c>
      <c r="H5268" s="2" t="s">
        <v>27</v>
      </c>
      <c r="I5268" s="2" t="s">
        <v>28</v>
      </c>
      <c r="J5268" s="2">
        <v>5</v>
      </c>
      <c r="K5268" s="2">
        <v>5</v>
      </c>
      <c r="L5268" s="2">
        <f t="shared" si="331"/>
        <v>2020</v>
      </c>
      <c r="M5268" s="2" t="str">
        <f t="shared" si="329"/>
        <v>Feb</v>
      </c>
      <c r="N5268" s="2">
        <f t="shared" si="330"/>
        <v>1</v>
      </c>
    </row>
    <row r="5269" spans="1:14" x14ac:dyDescent="0.2">
      <c r="A5269">
        <v>100929</v>
      </c>
      <c r="B5269" t="s">
        <v>5</v>
      </c>
      <c r="C5269" t="s">
        <v>19</v>
      </c>
      <c r="D5269" s="11">
        <v>165.62</v>
      </c>
      <c r="E5269" s="1">
        <v>43863</v>
      </c>
      <c r="F5269" s="1">
        <v>43866</v>
      </c>
      <c r="G5269" s="12">
        <f t="shared" si="328"/>
        <v>3</v>
      </c>
      <c r="H5269" s="2" t="s">
        <v>21</v>
      </c>
      <c r="I5269" s="2" t="s">
        <v>28</v>
      </c>
      <c r="J5269" s="2">
        <v>4</v>
      </c>
      <c r="K5269" s="2">
        <v>2</v>
      </c>
      <c r="L5269" s="2">
        <f t="shared" si="331"/>
        <v>2020</v>
      </c>
      <c r="M5269" s="2" t="str">
        <f t="shared" si="329"/>
        <v>Feb</v>
      </c>
      <c r="N5269" s="2">
        <f t="shared" si="330"/>
        <v>2</v>
      </c>
    </row>
    <row r="5270" spans="1:14" x14ac:dyDescent="0.2">
      <c r="A5270">
        <v>100930</v>
      </c>
      <c r="B5270" t="s">
        <v>5</v>
      </c>
      <c r="C5270" t="s">
        <v>19</v>
      </c>
      <c r="D5270" s="11">
        <v>1501.39</v>
      </c>
      <c r="E5270" s="1">
        <v>43863</v>
      </c>
      <c r="F5270" s="1">
        <v>43866</v>
      </c>
      <c r="G5270" s="12">
        <f t="shared" si="328"/>
        <v>3</v>
      </c>
      <c r="H5270" s="2" t="s">
        <v>21</v>
      </c>
      <c r="I5270" s="2" t="s">
        <v>28</v>
      </c>
      <c r="J5270" s="2">
        <v>2</v>
      </c>
      <c r="K5270" s="2" t="s">
        <v>30</v>
      </c>
      <c r="L5270" s="2">
        <f t="shared" si="331"/>
        <v>2020</v>
      </c>
      <c r="M5270" s="2" t="str">
        <f t="shared" si="329"/>
        <v>Feb</v>
      </c>
      <c r="N5270" s="2">
        <f t="shared" si="330"/>
        <v>2</v>
      </c>
    </row>
    <row r="5271" spans="1:14" x14ac:dyDescent="0.2">
      <c r="A5271">
        <v>100930</v>
      </c>
      <c r="B5271" t="s">
        <v>9</v>
      </c>
      <c r="C5271" t="s">
        <v>18</v>
      </c>
      <c r="D5271" s="11">
        <v>1385.88</v>
      </c>
      <c r="E5271" s="1">
        <v>43863</v>
      </c>
      <c r="F5271" s="1">
        <v>43866</v>
      </c>
      <c r="G5271" s="12">
        <f t="shared" si="328"/>
        <v>3</v>
      </c>
      <c r="H5271" s="2" t="s">
        <v>21</v>
      </c>
      <c r="I5271" s="2" t="s">
        <v>28</v>
      </c>
      <c r="J5271" s="2">
        <v>2</v>
      </c>
      <c r="K5271" s="2" t="s">
        <v>30</v>
      </c>
      <c r="L5271" s="2">
        <f t="shared" si="331"/>
        <v>2020</v>
      </c>
      <c r="M5271" s="2" t="str">
        <f t="shared" si="329"/>
        <v>Feb</v>
      </c>
      <c r="N5271" s="2">
        <f t="shared" si="330"/>
        <v>2</v>
      </c>
    </row>
    <row r="5272" spans="1:14" x14ac:dyDescent="0.2">
      <c r="A5272">
        <v>100930</v>
      </c>
      <c r="B5272" t="s">
        <v>6</v>
      </c>
      <c r="C5272" t="s">
        <v>18</v>
      </c>
      <c r="D5272" s="11">
        <v>734.75</v>
      </c>
      <c r="E5272" s="1">
        <v>43863</v>
      </c>
      <c r="F5272" s="1">
        <v>43866</v>
      </c>
      <c r="G5272" s="12">
        <f t="shared" si="328"/>
        <v>3</v>
      </c>
      <c r="H5272" s="2" t="s">
        <v>21</v>
      </c>
      <c r="I5272" s="2" t="s">
        <v>28</v>
      </c>
      <c r="J5272" s="2">
        <v>2</v>
      </c>
      <c r="K5272" s="2" t="s">
        <v>30</v>
      </c>
      <c r="L5272" s="2">
        <f t="shared" si="331"/>
        <v>2020</v>
      </c>
      <c r="M5272" s="2" t="str">
        <f t="shared" si="329"/>
        <v>Feb</v>
      </c>
      <c r="N5272" s="2">
        <f t="shared" si="330"/>
        <v>2</v>
      </c>
    </row>
    <row r="5273" spans="1:14" x14ac:dyDescent="0.2">
      <c r="A5273">
        <v>100931</v>
      </c>
      <c r="B5273" t="s">
        <v>10</v>
      </c>
      <c r="C5273" t="s">
        <v>18</v>
      </c>
      <c r="D5273" s="11">
        <v>1732.83</v>
      </c>
      <c r="E5273" s="1">
        <v>43863</v>
      </c>
      <c r="F5273" s="1">
        <v>43866</v>
      </c>
      <c r="G5273" s="12">
        <f t="shared" si="328"/>
        <v>3</v>
      </c>
      <c r="H5273" s="2" t="s">
        <v>22</v>
      </c>
      <c r="I5273" s="2" t="s">
        <v>28</v>
      </c>
      <c r="J5273" s="2">
        <v>4</v>
      </c>
      <c r="K5273" s="2" t="s">
        <v>30</v>
      </c>
      <c r="L5273" s="2">
        <f t="shared" si="331"/>
        <v>2020</v>
      </c>
      <c r="M5273" s="2" t="str">
        <f t="shared" si="329"/>
        <v>Feb</v>
      </c>
      <c r="N5273" s="2">
        <f t="shared" si="330"/>
        <v>2</v>
      </c>
    </row>
    <row r="5274" spans="1:14" x14ac:dyDescent="0.2">
      <c r="A5274">
        <v>100932</v>
      </c>
      <c r="B5274" t="s">
        <v>5</v>
      </c>
      <c r="C5274" t="s">
        <v>19</v>
      </c>
      <c r="D5274" s="11">
        <v>155.06</v>
      </c>
      <c r="E5274" s="1">
        <v>43863</v>
      </c>
      <c r="F5274" s="1">
        <v>43866</v>
      </c>
      <c r="G5274" s="12">
        <f t="shared" si="328"/>
        <v>3</v>
      </c>
      <c r="H5274" s="2" t="s">
        <v>25</v>
      </c>
      <c r="I5274" s="2" t="s">
        <v>28</v>
      </c>
      <c r="J5274" s="2">
        <v>2</v>
      </c>
      <c r="K5274" s="2">
        <v>5</v>
      </c>
      <c r="L5274" s="2">
        <f t="shared" si="331"/>
        <v>2020</v>
      </c>
      <c r="M5274" s="2" t="str">
        <f t="shared" si="329"/>
        <v>Feb</v>
      </c>
      <c r="N5274" s="2">
        <f t="shared" si="330"/>
        <v>2</v>
      </c>
    </row>
    <row r="5275" spans="1:14" x14ac:dyDescent="0.2">
      <c r="A5275">
        <v>100934</v>
      </c>
      <c r="B5275" t="s">
        <v>8</v>
      </c>
      <c r="C5275" t="s">
        <v>19</v>
      </c>
      <c r="D5275" s="11">
        <v>1117.5999999999999</v>
      </c>
      <c r="E5275" s="1">
        <v>43863</v>
      </c>
      <c r="F5275" s="1">
        <v>43866</v>
      </c>
      <c r="G5275" s="12">
        <f t="shared" si="328"/>
        <v>3</v>
      </c>
      <c r="H5275" s="2" t="s">
        <v>23</v>
      </c>
      <c r="I5275" s="2" t="s">
        <v>28</v>
      </c>
      <c r="J5275" s="2">
        <v>4</v>
      </c>
      <c r="K5275" s="2" t="s">
        <v>30</v>
      </c>
      <c r="L5275" s="2">
        <f t="shared" si="331"/>
        <v>2020</v>
      </c>
      <c r="M5275" s="2" t="str">
        <f t="shared" si="329"/>
        <v>Feb</v>
      </c>
      <c r="N5275" s="2">
        <f t="shared" si="330"/>
        <v>2</v>
      </c>
    </row>
    <row r="5276" spans="1:14" x14ac:dyDescent="0.2">
      <c r="A5276">
        <v>100939</v>
      </c>
      <c r="B5276" t="s">
        <v>8</v>
      </c>
      <c r="C5276" t="s">
        <v>18</v>
      </c>
      <c r="D5276" s="11">
        <v>1265.3599999999999</v>
      </c>
      <c r="E5276" s="1">
        <v>43863</v>
      </c>
      <c r="F5276" s="1">
        <v>43866</v>
      </c>
      <c r="G5276" s="12">
        <f t="shared" si="328"/>
        <v>3</v>
      </c>
      <c r="H5276" s="2" t="s">
        <v>26</v>
      </c>
      <c r="I5276" s="2" t="s">
        <v>28</v>
      </c>
      <c r="J5276" s="2">
        <v>4</v>
      </c>
      <c r="K5276" s="2" t="s">
        <v>30</v>
      </c>
      <c r="L5276" s="2">
        <f t="shared" si="331"/>
        <v>2020</v>
      </c>
      <c r="M5276" s="2" t="str">
        <f t="shared" si="329"/>
        <v>Feb</v>
      </c>
      <c r="N5276" s="2">
        <f t="shared" si="330"/>
        <v>2</v>
      </c>
    </row>
    <row r="5277" spans="1:14" x14ac:dyDescent="0.2">
      <c r="A5277">
        <v>100949</v>
      </c>
      <c r="B5277" t="s">
        <v>2</v>
      </c>
      <c r="C5277" t="s">
        <v>18</v>
      </c>
      <c r="D5277" s="11">
        <v>34.57</v>
      </c>
      <c r="E5277" s="1">
        <v>43864</v>
      </c>
      <c r="F5277" s="1">
        <v>43867</v>
      </c>
      <c r="G5277" s="12">
        <f t="shared" si="328"/>
        <v>3</v>
      </c>
      <c r="H5277" s="2" t="s">
        <v>22</v>
      </c>
      <c r="I5277" s="2" t="s">
        <v>28</v>
      </c>
      <c r="J5277" s="2" t="s">
        <v>30</v>
      </c>
      <c r="K5277" s="2">
        <v>1</v>
      </c>
      <c r="L5277" s="2">
        <f t="shared" si="331"/>
        <v>2020</v>
      </c>
      <c r="M5277" s="2" t="str">
        <f t="shared" si="329"/>
        <v>Feb</v>
      </c>
      <c r="N5277" s="2">
        <f t="shared" si="330"/>
        <v>3</v>
      </c>
    </row>
    <row r="5278" spans="1:14" x14ac:dyDescent="0.2">
      <c r="A5278">
        <v>103399</v>
      </c>
      <c r="B5278" t="s">
        <v>5</v>
      </c>
      <c r="C5278" t="s">
        <v>18</v>
      </c>
      <c r="D5278" s="11">
        <v>1275.6500000000001</v>
      </c>
      <c r="E5278" s="1">
        <v>44023</v>
      </c>
      <c r="F5278" s="1">
        <v>44025</v>
      </c>
      <c r="G5278" s="12">
        <f t="shared" si="328"/>
        <v>2</v>
      </c>
      <c r="H5278" s="2" t="s">
        <v>23</v>
      </c>
      <c r="I5278" s="2" t="s">
        <v>28</v>
      </c>
      <c r="J5278" s="2">
        <v>3</v>
      </c>
      <c r="K5278" s="2">
        <v>3</v>
      </c>
      <c r="L5278" s="2">
        <f t="shared" si="331"/>
        <v>2020</v>
      </c>
      <c r="M5278" s="2" t="str">
        <f t="shared" si="329"/>
        <v>Jul</v>
      </c>
      <c r="N5278" s="2">
        <f t="shared" si="330"/>
        <v>11</v>
      </c>
    </row>
    <row r="5279" spans="1:14" x14ac:dyDescent="0.2">
      <c r="A5279">
        <v>100949</v>
      </c>
      <c r="B5279" t="s">
        <v>5</v>
      </c>
      <c r="C5279" t="s">
        <v>19</v>
      </c>
      <c r="D5279" s="11">
        <v>1458.91</v>
      </c>
      <c r="E5279" s="1">
        <v>43864</v>
      </c>
      <c r="F5279" s="1">
        <v>43867</v>
      </c>
      <c r="G5279" s="12">
        <f t="shared" si="328"/>
        <v>3</v>
      </c>
      <c r="H5279" s="2" t="s">
        <v>22</v>
      </c>
      <c r="I5279" s="2" t="s">
        <v>28</v>
      </c>
      <c r="J5279" s="2">
        <v>2</v>
      </c>
      <c r="K5279" s="2" t="s">
        <v>30</v>
      </c>
      <c r="L5279" s="2">
        <f t="shared" si="331"/>
        <v>2020</v>
      </c>
      <c r="M5279" s="2" t="str">
        <f t="shared" si="329"/>
        <v>Feb</v>
      </c>
      <c r="N5279" s="2">
        <f t="shared" si="330"/>
        <v>3</v>
      </c>
    </row>
    <row r="5280" spans="1:14" x14ac:dyDescent="0.2">
      <c r="A5280">
        <v>100949</v>
      </c>
      <c r="B5280" t="s">
        <v>9</v>
      </c>
      <c r="C5280" t="s">
        <v>18</v>
      </c>
      <c r="D5280" s="11">
        <v>838.48</v>
      </c>
      <c r="E5280" s="1">
        <v>43864</v>
      </c>
      <c r="F5280" s="1">
        <v>43867</v>
      </c>
      <c r="G5280" s="12">
        <f t="shared" si="328"/>
        <v>3</v>
      </c>
      <c r="H5280" s="2" t="s">
        <v>22</v>
      </c>
      <c r="I5280" s="2" t="s">
        <v>28</v>
      </c>
      <c r="J5280" s="2" t="s">
        <v>30</v>
      </c>
      <c r="K5280" s="2" t="s">
        <v>30</v>
      </c>
      <c r="L5280" s="2">
        <f t="shared" si="331"/>
        <v>2020</v>
      </c>
      <c r="M5280" s="2" t="str">
        <f t="shared" si="329"/>
        <v>Feb</v>
      </c>
      <c r="N5280" s="2">
        <f t="shared" si="330"/>
        <v>3</v>
      </c>
    </row>
    <row r="5281" spans="1:14" x14ac:dyDescent="0.2">
      <c r="A5281">
        <v>100949</v>
      </c>
      <c r="B5281" t="s">
        <v>10</v>
      </c>
      <c r="C5281" t="s">
        <v>19</v>
      </c>
      <c r="D5281" s="11">
        <v>1512.34</v>
      </c>
      <c r="E5281" s="1">
        <v>43864</v>
      </c>
      <c r="F5281" s="1">
        <v>43867</v>
      </c>
      <c r="G5281" s="12">
        <f t="shared" si="328"/>
        <v>3</v>
      </c>
      <c r="H5281" s="2" t="s">
        <v>22</v>
      </c>
      <c r="I5281" s="2" t="s">
        <v>28</v>
      </c>
      <c r="J5281" s="2">
        <v>3</v>
      </c>
      <c r="K5281" s="2" t="s">
        <v>30</v>
      </c>
      <c r="L5281" s="2">
        <f t="shared" si="331"/>
        <v>2020</v>
      </c>
      <c r="M5281" s="2" t="str">
        <f t="shared" si="329"/>
        <v>Feb</v>
      </c>
      <c r="N5281" s="2">
        <f t="shared" si="330"/>
        <v>3</v>
      </c>
    </row>
    <row r="5282" spans="1:14" x14ac:dyDescent="0.2">
      <c r="A5282">
        <v>100950</v>
      </c>
      <c r="B5282" t="s">
        <v>5</v>
      </c>
      <c r="C5282" t="s">
        <v>19</v>
      </c>
      <c r="D5282" s="11">
        <v>101.67</v>
      </c>
      <c r="E5282" s="1">
        <v>43864</v>
      </c>
      <c r="F5282" s="1">
        <v>43867</v>
      </c>
      <c r="G5282" s="12">
        <f t="shared" si="328"/>
        <v>3</v>
      </c>
      <c r="H5282" s="2" t="s">
        <v>22</v>
      </c>
      <c r="I5282" s="2" t="s">
        <v>28</v>
      </c>
      <c r="J5282" s="2" t="s">
        <v>30</v>
      </c>
      <c r="K5282" s="2">
        <v>1</v>
      </c>
      <c r="L5282" s="2">
        <f t="shared" si="331"/>
        <v>2020</v>
      </c>
      <c r="M5282" s="2" t="str">
        <f t="shared" si="329"/>
        <v>Feb</v>
      </c>
      <c r="N5282" s="2">
        <f t="shared" si="330"/>
        <v>3</v>
      </c>
    </row>
    <row r="5283" spans="1:14" x14ac:dyDescent="0.2">
      <c r="A5283">
        <v>100951</v>
      </c>
      <c r="B5283" t="s">
        <v>9</v>
      </c>
      <c r="C5283" t="s">
        <v>19</v>
      </c>
      <c r="D5283" s="11">
        <v>1131.95</v>
      </c>
      <c r="E5283" s="1">
        <v>43864</v>
      </c>
      <c r="F5283" s="1">
        <v>43867</v>
      </c>
      <c r="G5283" s="12">
        <f t="shared" si="328"/>
        <v>3</v>
      </c>
      <c r="H5283" s="2" t="s">
        <v>22</v>
      </c>
      <c r="I5283" s="2" t="s">
        <v>28</v>
      </c>
      <c r="J5283" s="2" t="s">
        <v>30</v>
      </c>
      <c r="K5283" s="2">
        <v>2</v>
      </c>
      <c r="L5283" s="2">
        <f t="shared" si="331"/>
        <v>2020</v>
      </c>
      <c r="M5283" s="2" t="str">
        <f t="shared" si="329"/>
        <v>Feb</v>
      </c>
      <c r="N5283" s="2">
        <f t="shared" si="330"/>
        <v>3</v>
      </c>
    </row>
    <row r="5284" spans="1:14" x14ac:dyDescent="0.2">
      <c r="A5284">
        <v>100953</v>
      </c>
      <c r="B5284" t="s">
        <v>4</v>
      </c>
      <c r="C5284" t="s">
        <v>19</v>
      </c>
      <c r="D5284" s="11">
        <v>468.71</v>
      </c>
      <c r="E5284" s="1">
        <v>43864</v>
      </c>
      <c r="F5284" s="1">
        <v>43867</v>
      </c>
      <c r="G5284" s="12">
        <f t="shared" si="328"/>
        <v>3</v>
      </c>
      <c r="H5284" s="2" t="s">
        <v>25</v>
      </c>
      <c r="I5284" s="2" t="s">
        <v>28</v>
      </c>
      <c r="J5284" s="2">
        <v>3</v>
      </c>
      <c r="K5284" s="2" t="s">
        <v>30</v>
      </c>
      <c r="L5284" s="2">
        <f t="shared" si="331"/>
        <v>2020</v>
      </c>
      <c r="M5284" s="2" t="str">
        <f t="shared" si="329"/>
        <v>Feb</v>
      </c>
      <c r="N5284" s="2">
        <f t="shared" si="330"/>
        <v>3</v>
      </c>
    </row>
    <row r="5285" spans="1:14" x14ac:dyDescent="0.2">
      <c r="A5285">
        <v>100953</v>
      </c>
      <c r="B5285" t="s">
        <v>10</v>
      </c>
      <c r="C5285" t="s">
        <v>19</v>
      </c>
      <c r="D5285" s="11">
        <v>1824.26</v>
      </c>
      <c r="E5285" s="1">
        <v>43864</v>
      </c>
      <c r="F5285" s="1">
        <v>43867</v>
      </c>
      <c r="G5285" s="12">
        <f t="shared" si="328"/>
        <v>3</v>
      </c>
      <c r="H5285" s="2" t="s">
        <v>25</v>
      </c>
      <c r="I5285" s="2" t="s">
        <v>28</v>
      </c>
      <c r="J5285" s="2">
        <v>3</v>
      </c>
      <c r="K5285" s="2" t="s">
        <v>30</v>
      </c>
      <c r="L5285" s="2">
        <f t="shared" si="331"/>
        <v>2020</v>
      </c>
      <c r="M5285" s="2" t="str">
        <f t="shared" si="329"/>
        <v>Feb</v>
      </c>
      <c r="N5285" s="2">
        <f t="shared" si="330"/>
        <v>3</v>
      </c>
    </row>
    <row r="5286" spans="1:14" x14ac:dyDescent="0.2">
      <c r="A5286">
        <v>100953</v>
      </c>
      <c r="B5286" t="s">
        <v>7</v>
      </c>
      <c r="C5286" t="s">
        <v>18</v>
      </c>
      <c r="D5286" s="11">
        <v>495.06</v>
      </c>
      <c r="E5286" s="1">
        <v>43864</v>
      </c>
      <c r="F5286" s="1">
        <v>43867</v>
      </c>
      <c r="G5286" s="12">
        <f t="shared" si="328"/>
        <v>3</v>
      </c>
      <c r="H5286" s="2" t="s">
        <v>25</v>
      </c>
      <c r="I5286" s="2" t="s">
        <v>28</v>
      </c>
      <c r="J5286" s="2">
        <v>3</v>
      </c>
      <c r="K5286" s="2">
        <v>2</v>
      </c>
      <c r="L5286" s="2">
        <f t="shared" si="331"/>
        <v>2020</v>
      </c>
      <c r="M5286" s="2" t="str">
        <f t="shared" si="329"/>
        <v>Feb</v>
      </c>
      <c r="N5286" s="2">
        <f t="shared" si="330"/>
        <v>3</v>
      </c>
    </row>
    <row r="5287" spans="1:14" x14ac:dyDescent="0.2">
      <c r="A5287">
        <v>100954</v>
      </c>
      <c r="B5287" t="s">
        <v>8</v>
      </c>
      <c r="C5287" t="s">
        <v>18</v>
      </c>
      <c r="D5287" s="11">
        <v>1051.3</v>
      </c>
      <c r="E5287" s="1">
        <v>43864</v>
      </c>
      <c r="F5287" s="1">
        <v>43867</v>
      </c>
      <c r="G5287" s="12">
        <f t="shared" si="328"/>
        <v>3</v>
      </c>
      <c r="H5287" s="2" t="s">
        <v>25</v>
      </c>
      <c r="I5287" s="2" t="s">
        <v>28</v>
      </c>
      <c r="J5287" s="2" t="s">
        <v>30</v>
      </c>
      <c r="K5287" s="2" t="s">
        <v>30</v>
      </c>
      <c r="L5287" s="2">
        <f t="shared" si="331"/>
        <v>2020</v>
      </c>
      <c r="M5287" s="2" t="str">
        <f t="shared" si="329"/>
        <v>Feb</v>
      </c>
      <c r="N5287" s="2">
        <f t="shared" si="330"/>
        <v>3</v>
      </c>
    </row>
    <row r="5288" spans="1:14" x14ac:dyDescent="0.2">
      <c r="A5288">
        <v>100954</v>
      </c>
      <c r="B5288" t="s">
        <v>8</v>
      </c>
      <c r="C5288" t="s">
        <v>19</v>
      </c>
      <c r="D5288" s="11">
        <v>477.61</v>
      </c>
      <c r="E5288" s="1">
        <v>43864</v>
      </c>
      <c r="F5288" s="1">
        <v>43867</v>
      </c>
      <c r="G5288" s="12">
        <f t="shared" si="328"/>
        <v>3</v>
      </c>
      <c r="H5288" s="2" t="s">
        <v>25</v>
      </c>
      <c r="I5288" s="2" t="s">
        <v>28</v>
      </c>
      <c r="J5288" s="2" t="s">
        <v>30</v>
      </c>
      <c r="K5288" s="2">
        <v>3</v>
      </c>
      <c r="L5288" s="2">
        <f t="shared" si="331"/>
        <v>2020</v>
      </c>
      <c r="M5288" s="2" t="str">
        <f t="shared" si="329"/>
        <v>Feb</v>
      </c>
      <c r="N5288" s="2">
        <f t="shared" si="330"/>
        <v>3</v>
      </c>
    </row>
    <row r="5289" spans="1:14" x14ac:dyDescent="0.2">
      <c r="A5289">
        <v>100955</v>
      </c>
      <c r="B5289" t="s">
        <v>6</v>
      </c>
      <c r="C5289" t="s">
        <v>18</v>
      </c>
      <c r="D5289" s="11">
        <v>1285.92</v>
      </c>
      <c r="E5289" s="1">
        <v>43864</v>
      </c>
      <c r="F5289" s="1">
        <v>43867</v>
      </c>
      <c r="G5289" s="12">
        <f t="shared" si="328"/>
        <v>3</v>
      </c>
      <c r="H5289" s="2" t="s">
        <v>23</v>
      </c>
      <c r="I5289" s="2" t="s">
        <v>28</v>
      </c>
      <c r="J5289" s="2">
        <v>5</v>
      </c>
      <c r="K5289" s="2">
        <v>3</v>
      </c>
      <c r="L5289" s="2">
        <f t="shared" si="331"/>
        <v>2020</v>
      </c>
      <c r="M5289" s="2" t="str">
        <f t="shared" si="329"/>
        <v>Feb</v>
      </c>
      <c r="N5289" s="2">
        <f t="shared" si="330"/>
        <v>3</v>
      </c>
    </row>
    <row r="5290" spans="1:14" x14ac:dyDescent="0.2">
      <c r="A5290">
        <v>100955</v>
      </c>
      <c r="B5290" t="s">
        <v>4</v>
      </c>
      <c r="C5290" t="s">
        <v>19</v>
      </c>
      <c r="D5290" s="11">
        <v>275.13</v>
      </c>
      <c r="E5290" s="1">
        <v>43864</v>
      </c>
      <c r="F5290" s="1">
        <v>43867</v>
      </c>
      <c r="G5290" s="12">
        <f t="shared" si="328"/>
        <v>3</v>
      </c>
      <c r="H5290" s="2" t="s">
        <v>23</v>
      </c>
      <c r="I5290" s="2" t="s">
        <v>28</v>
      </c>
      <c r="J5290" s="2">
        <v>5</v>
      </c>
      <c r="K5290" s="2">
        <v>5</v>
      </c>
      <c r="L5290" s="2">
        <f t="shared" si="331"/>
        <v>2020</v>
      </c>
      <c r="M5290" s="2" t="str">
        <f t="shared" si="329"/>
        <v>Feb</v>
      </c>
      <c r="N5290" s="2">
        <f t="shared" si="330"/>
        <v>3</v>
      </c>
    </row>
    <row r="5291" spans="1:14" x14ac:dyDescent="0.2">
      <c r="A5291">
        <v>100956</v>
      </c>
      <c r="B5291" t="s">
        <v>8</v>
      </c>
      <c r="C5291" t="s">
        <v>18</v>
      </c>
      <c r="D5291" s="11">
        <v>704.55</v>
      </c>
      <c r="E5291" s="1">
        <v>43864</v>
      </c>
      <c r="F5291" s="1">
        <v>43867</v>
      </c>
      <c r="G5291" s="12">
        <f t="shared" si="328"/>
        <v>3</v>
      </c>
      <c r="H5291" s="2" t="s">
        <v>23</v>
      </c>
      <c r="I5291" s="2" t="s">
        <v>28</v>
      </c>
      <c r="J5291" s="2">
        <v>5</v>
      </c>
      <c r="K5291" s="2" t="s">
        <v>30</v>
      </c>
      <c r="L5291" s="2">
        <f t="shared" si="331"/>
        <v>2020</v>
      </c>
      <c r="M5291" s="2" t="str">
        <f t="shared" si="329"/>
        <v>Feb</v>
      </c>
      <c r="N5291" s="2">
        <f t="shared" si="330"/>
        <v>3</v>
      </c>
    </row>
    <row r="5292" spans="1:14" x14ac:dyDescent="0.2">
      <c r="A5292">
        <v>100963</v>
      </c>
      <c r="B5292" t="s">
        <v>8</v>
      </c>
      <c r="C5292" t="s">
        <v>18</v>
      </c>
      <c r="D5292" s="11">
        <v>1170</v>
      </c>
      <c r="E5292" s="1">
        <v>43864</v>
      </c>
      <c r="F5292" s="1">
        <v>43867</v>
      </c>
      <c r="G5292" s="12">
        <f t="shared" si="328"/>
        <v>3</v>
      </c>
      <c r="H5292" s="2" t="s">
        <v>24</v>
      </c>
      <c r="I5292" s="2" t="s">
        <v>28</v>
      </c>
      <c r="J5292" s="2" t="s">
        <v>30</v>
      </c>
      <c r="K5292" s="2">
        <v>5</v>
      </c>
      <c r="L5292" s="2">
        <f t="shared" si="331"/>
        <v>2020</v>
      </c>
      <c r="M5292" s="2" t="str">
        <f t="shared" si="329"/>
        <v>Feb</v>
      </c>
      <c r="N5292" s="2">
        <f t="shared" si="330"/>
        <v>3</v>
      </c>
    </row>
    <row r="5293" spans="1:14" x14ac:dyDescent="0.2">
      <c r="A5293">
        <v>103503</v>
      </c>
      <c r="B5293" t="s">
        <v>5</v>
      </c>
      <c r="C5293" t="s">
        <v>18</v>
      </c>
      <c r="D5293" s="11">
        <v>1259.46</v>
      </c>
      <c r="E5293" s="1">
        <v>44028</v>
      </c>
      <c r="F5293" s="1">
        <v>44030</v>
      </c>
      <c r="G5293" s="12">
        <f t="shared" si="328"/>
        <v>2</v>
      </c>
      <c r="H5293" s="2" t="s">
        <v>24</v>
      </c>
      <c r="I5293" s="2" t="s">
        <v>28</v>
      </c>
      <c r="J5293" s="2">
        <v>5</v>
      </c>
      <c r="K5293" s="2" t="s">
        <v>30</v>
      </c>
      <c r="L5293" s="2">
        <f t="shared" si="331"/>
        <v>2020</v>
      </c>
      <c r="M5293" s="2" t="str">
        <f t="shared" si="329"/>
        <v>Jul</v>
      </c>
      <c r="N5293" s="2">
        <f t="shared" si="330"/>
        <v>16</v>
      </c>
    </row>
    <row r="5294" spans="1:14" x14ac:dyDescent="0.2">
      <c r="A5294">
        <v>100967</v>
      </c>
      <c r="B5294" t="s">
        <v>9</v>
      </c>
      <c r="C5294" t="s">
        <v>19</v>
      </c>
      <c r="D5294" s="11">
        <v>1645.83</v>
      </c>
      <c r="E5294" s="1">
        <v>43864</v>
      </c>
      <c r="F5294" s="1">
        <v>43867</v>
      </c>
      <c r="G5294" s="12">
        <f t="shared" si="328"/>
        <v>3</v>
      </c>
      <c r="H5294" s="2" t="s">
        <v>26</v>
      </c>
      <c r="I5294" s="2" t="s">
        <v>28</v>
      </c>
      <c r="J5294" s="2">
        <v>5</v>
      </c>
      <c r="K5294" s="2">
        <v>5</v>
      </c>
      <c r="L5294" s="2">
        <f t="shared" si="331"/>
        <v>2020</v>
      </c>
      <c r="M5294" s="2" t="str">
        <f t="shared" si="329"/>
        <v>Feb</v>
      </c>
      <c r="N5294" s="2">
        <f t="shared" si="330"/>
        <v>3</v>
      </c>
    </row>
    <row r="5295" spans="1:14" x14ac:dyDescent="0.2">
      <c r="A5295">
        <v>100967</v>
      </c>
      <c r="B5295" t="s">
        <v>4</v>
      </c>
      <c r="C5295" t="s">
        <v>19</v>
      </c>
      <c r="D5295" s="11">
        <v>1311.94</v>
      </c>
      <c r="E5295" s="1">
        <v>43864</v>
      </c>
      <c r="F5295" s="1">
        <v>43867</v>
      </c>
      <c r="G5295" s="12">
        <f t="shared" si="328"/>
        <v>3</v>
      </c>
      <c r="H5295" s="2" t="s">
        <v>26</v>
      </c>
      <c r="I5295" s="2" t="s">
        <v>28</v>
      </c>
      <c r="J5295" s="2">
        <v>5</v>
      </c>
      <c r="K5295" s="2" t="s">
        <v>30</v>
      </c>
      <c r="L5295" s="2">
        <f t="shared" si="331"/>
        <v>2020</v>
      </c>
      <c r="M5295" s="2" t="str">
        <f t="shared" si="329"/>
        <v>Feb</v>
      </c>
      <c r="N5295" s="2">
        <f t="shared" si="330"/>
        <v>3</v>
      </c>
    </row>
    <row r="5296" spans="1:14" x14ac:dyDescent="0.2">
      <c r="A5296">
        <v>103505</v>
      </c>
      <c r="B5296" t="s">
        <v>5</v>
      </c>
      <c r="C5296" t="s">
        <v>18</v>
      </c>
      <c r="D5296" s="11">
        <v>669.44</v>
      </c>
      <c r="E5296" s="1">
        <v>44028</v>
      </c>
      <c r="F5296" s="1">
        <v>44030</v>
      </c>
      <c r="G5296" s="12">
        <f t="shared" si="328"/>
        <v>2</v>
      </c>
      <c r="H5296" s="2" t="s">
        <v>26</v>
      </c>
      <c r="I5296" s="2" t="s">
        <v>28</v>
      </c>
      <c r="J5296" s="2">
        <v>5</v>
      </c>
      <c r="K5296" s="2">
        <v>2</v>
      </c>
      <c r="L5296" s="2">
        <f t="shared" si="331"/>
        <v>2020</v>
      </c>
      <c r="M5296" s="2" t="str">
        <f t="shared" si="329"/>
        <v>Jul</v>
      </c>
      <c r="N5296" s="2">
        <f t="shared" si="330"/>
        <v>16</v>
      </c>
    </row>
    <row r="5297" spans="1:14" x14ac:dyDescent="0.2">
      <c r="A5297">
        <v>103687</v>
      </c>
      <c r="B5297" t="s">
        <v>5</v>
      </c>
      <c r="C5297" t="s">
        <v>18</v>
      </c>
      <c r="D5297" s="11">
        <v>572.94000000000005</v>
      </c>
      <c r="E5297" s="1">
        <v>44041</v>
      </c>
      <c r="F5297" s="1">
        <v>44043</v>
      </c>
      <c r="G5297" s="12">
        <f t="shared" si="328"/>
        <v>2</v>
      </c>
      <c r="H5297" s="2" t="s">
        <v>26</v>
      </c>
      <c r="I5297" s="2" t="s">
        <v>28</v>
      </c>
      <c r="J5297" s="2">
        <v>5</v>
      </c>
      <c r="K5297" s="2" t="s">
        <v>30</v>
      </c>
      <c r="L5297" s="2">
        <f t="shared" si="331"/>
        <v>2020</v>
      </c>
      <c r="M5297" s="2" t="str">
        <f t="shared" si="329"/>
        <v>Jul</v>
      </c>
      <c r="N5297" s="2">
        <f t="shared" si="330"/>
        <v>29</v>
      </c>
    </row>
    <row r="5298" spans="1:14" x14ac:dyDescent="0.2">
      <c r="A5298">
        <v>100981</v>
      </c>
      <c r="B5298" t="s">
        <v>10</v>
      </c>
      <c r="C5298" t="s">
        <v>18</v>
      </c>
      <c r="D5298" s="11">
        <v>1300.8699999999999</v>
      </c>
      <c r="E5298" s="1">
        <v>43866</v>
      </c>
      <c r="F5298" s="1">
        <v>43869</v>
      </c>
      <c r="G5298" s="12">
        <f t="shared" si="328"/>
        <v>3</v>
      </c>
      <c r="H5298" s="2" t="s">
        <v>25</v>
      </c>
      <c r="I5298" s="2" t="s">
        <v>28</v>
      </c>
      <c r="J5298" s="2">
        <v>5</v>
      </c>
      <c r="K5298" s="2" t="s">
        <v>30</v>
      </c>
      <c r="L5298" s="2">
        <f t="shared" si="331"/>
        <v>2020</v>
      </c>
      <c r="M5298" s="2" t="str">
        <f t="shared" si="329"/>
        <v>Feb</v>
      </c>
      <c r="N5298" s="2">
        <f t="shared" si="330"/>
        <v>5</v>
      </c>
    </row>
    <row r="5299" spans="1:14" x14ac:dyDescent="0.2">
      <c r="A5299">
        <v>103794</v>
      </c>
      <c r="B5299" t="s">
        <v>5</v>
      </c>
      <c r="C5299" t="s">
        <v>18</v>
      </c>
      <c r="D5299" s="11">
        <v>864.62</v>
      </c>
      <c r="E5299" s="1">
        <v>44046</v>
      </c>
      <c r="F5299" s="1">
        <v>44048</v>
      </c>
      <c r="G5299" s="12">
        <f t="shared" si="328"/>
        <v>2</v>
      </c>
      <c r="H5299" s="2" t="s">
        <v>27</v>
      </c>
      <c r="I5299" s="2" t="s">
        <v>28</v>
      </c>
      <c r="J5299" s="2">
        <v>5</v>
      </c>
      <c r="K5299" s="2" t="s">
        <v>30</v>
      </c>
      <c r="L5299" s="2">
        <f t="shared" si="331"/>
        <v>2020</v>
      </c>
      <c r="M5299" s="2" t="str">
        <f t="shared" si="329"/>
        <v>Aug</v>
      </c>
      <c r="N5299" s="2">
        <f t="shared" si="330"/>
        <v>3</v>
      </c>
    </row>
    <row r="5300" spans="1:14" x14ac:dyDescent="0.2">
      <c r="A5300">
        <v>101023</v>
      </c>
      <c r="B5300" t="s">
        <v>5</v>
      </c>
      <c r="C5300" t="s">
        <v>19</v>
      </c>
      <c r="D5300" s="11">
        <v>1837.08</v>
      </c>
      <c r="E5300" s="1">
        <v>43868</v>
      </c>
      <c r="F5300" s="1">
        <v>43871</v>
      </c>
      <c r="G5300" s="12">
        <f t="shared" si="328"/>
        <v>3</v>
      </c>
      <c r="H5300" s="2" t="s">
        <v>24</v>
      </c>
      <c r="I5300" s="2" t="s">
        <v>28</v>
      </c>
      <c r="J5300" s="2">
        <v>4</v>
      </c>
      <c r="K5300" s="2" t="s">
        <v>30</v>
      </c>
      <c r="L5300" s="2">
        <f t="shared" si="331"/>
        <v>2020</v>
      </c>
      <c r="M5300" s="2" t="str">
        <f t="shared" si="329"/>
        <v>Feb</v>
      </c>
      <c r="N5300" s="2">
        <f t="shared" si="330"/>
        <v>7</v>
      </c>
    </row>
    <row r="5301" spans="1:14" x14ac:dyDescent="0.2">
      <c r="A5301">
        <v>101027</v>
      </c>
      <c r="B5301" t="s">
        <v>5</v>
      </c>
      <c r="C5301" t="s">
        <v>19</v>
      </c>
      <c r="D5301" s="11">
        <v>484.15</v>
      </c>
      <c r="E5301" s="1">
        <v>43869</v>
      </c>
      <c r="F5301" s="1">
        <v>43872</v>
      </c>
      <c r="G5301" s="12">
        <f t="shared" si="328"/>
        <v>3</v>
      </c>
      <c r="H5301" s="2" t="s">
        <v>21</v>
      </c>
      <c r="I5301" s="2" t="s">
        <v>28</v>
      </c>
      <c r="J5301" s="2">
        <v>2</v>
      </c>
      <c r="K5301" s="2" t="s">
        <v>30</v>
      </c>
      <c r="L5301" s="2">
        <f t="shared" si="331"/>
        <v>2020</v>
      </c>
      <c r="M5301" s="2" t="str">
        <f t="shared" si="329"/>
        <v>Feb</v>
      </c>
      <c r="N5301" s="2">
        <f t="shared" si="330"/>
        <v>8</v>
      </c>
    </row>
    <row r="5302" spans="1:14" x14ac:dyDescent="0.2">
      <c r="A5302">
        <v>103851</v>
      </c>
      <c r="B5302" t="s">
        <v>5</v>
      </c>
      <c r="C5302" t="s">
        <v>18</v>
      </c>
      <c r="D5302" s="11">
        <v>1067.6600000000001</v>
      </c>
      <c r="E5302" s="1">
        <v>44051</v>
      </c>
      <c r="F5302" s="1">
        <v>44053</v>
      </c>
      <c r="G5302" s="12">
        <f t="shared" si="328"/>
        <v>2</v>
      </c>
      <c r="H5302" s="2" t="s">
        <v>26</v>
      </c>
      <c r="I5302" s="2" t="s">
        <v>28</v>
      </c>
      <c r="J5302" s="2">
        <v>3</v>
      </c>
      <c r="K5302" s="2" t="s">
        <v>30</v>
      </c>
      <c r="L5302" s="2">
        <f t="shared" si="331"/>
        <v>2020</v>
      </c>
      <c r="M5302" s="2" t="str">
        <f t="shared" si="329"/>
        <v>Aug</v>
      </c>
      <c r="N5302" s="2">
        <f t="shared" si="330"/>
        <v>8</v>
      </c>
    </row>
    <row r="5303" spans="1:14" x14ac:dyDescent="0.2">
      <c r="A5303">
        <v>101033</v>
      </c>
      <c r="B5303" t="s">
        <v>9</v>
      </c>
      <c r="C5303" t="s">
        <v>18</v>
      </c>
      <c r="D5303" s="11">
        <v>1257.49</v>
      </c>
      <c r="E5303" s="1">
        <v>43869</v>
      </c>
      <c r="F5303" s="1">
        <v>43872</v>
      </c>
      <c r="G5303" s="12">
        <f t="shared" si="328"/>
        <v>3</v>
      </c>
      <c r="H5303" s="2" t="s">
        <v>23</v>
      </c>
      <c r="I5303" s="2" t="s">
        <v>28</v>
      </c>
      <c r="J5303" s="2">
        <v>2</v>
      </c>
      <c r="K5303" s="2">
        <v>5</v>
      </c>
      <c r="L5303" s="2">
        <f t="shared" si="331"/>
        <v>2020</v>
      </c>
      <c r="M5303" s="2" t="str">
        <f t="shared" si="329"/>
        <v>Feb</v>
      </c>
      <c r="N5303" s="2">
        <f t="shared" si="330"/>
        <v>8</v>
      </c>
    </row>
    <row r="5304" spans="1:14" x14ac:dyDescent="0.2">
      <c r="A5304">
        <v>101056</v>
      </c>
      <c r="B5304" t="s">
        <v>2</v>
      </c>
      <c r="C5304" t="s">
        <v>18</v>
      </c>
      <c r="D5304" s="11">
        <v>258.39999999999998</v>
      </c>
      <c r="E5304" s="1">
        <v>43871</v>
      </c>
      <c r="F5304" s="1">
        <v>43874</v>
      </c>
      <c r="G5304" s="12">
        <f t="shared" si="328"/>
        <v>3</v>
      </c>
      <c r="H5304" s="2" t="s">
        <v>21</v>
      </c>
      <c r="I5304" s="2" t="s">
        <v>28</v>
      </c>
      <c r="J5304" s="2">
        <v>4</v>
      </c>
      <c r="K5304" s="2">
        <v>3</v>
      </c>
      <c r="L5304" s="2">
        <f t="shared" si="331"/>
        <v>2020</v>
      </c>
      <c r="M5304" s="2" t="str">
        <f t="shared" si="329"/>
        <v>Feb</v>
      </c>
      <c r="N5304" s="2">
        <f t="shared" si="330"/>
        <v>10</v>
      </c>
    </row>
    <row r="5305" spans="1:14" x14ac:dyDescent="0.2">
      <c r="A5305">
        <v>101056</v>
      </c>
      <c r="B5305" t="s">
        <v>9</v>
      </c>
      <c r="C5305" t="s">
        <v>18</v>
      </c>
      <c r="D5305" s="11">
        <v>1324.1</v>
      </c>
      <c r="E5305" s="1">
        <v>43871</v>
      </c>
      <c r="F5305" s="1">
        <v>43874</v>
      </c>
      <c r="G5305" s="12">
        <f t="shared" si="328"/>
        <v>3</v>
      </c>
      <c r="H5305" s="2" t="s">
        <v>21</v>
      </c>
      <c r="I5305" s="2" t="s">
        <v>28</v>
      </c>
      <c r="J5305" s="2">
        <v>5</v>
      </c>
      <c r="K5305" s="2" t="s">
        <v>30</v>
      </c>
      <c r="L5305" s="2">
        <f t="shared" si="331"/>
        <v>2020</v>
      </c>
      <c r="M5305" s="2" t="str">
        <f t="shared" si="329"/>
        <v>Feb</v>
      </c>
      <c r="N5305" s="2">
        <f t="shared" si="330"/>
        <v>10</v>
      </c>
    </row>
    <row r="5306" spans="1:14" x14ac:dyDescent="0.2">
      <c r="A5306">
        <v>101056</v>
      </c>
      <c r="B5306" t="s">
        <v>4</v>
      </c>
      <c r="C5306" t="s">
        <v>18</v>
      </c>
      <c r="D5306" s="11">
        <v>204.79</v>
      </c>
      <c r="E5306" s="1">
        <v>43871</v>
      </c>
      <c r="F5306" s="1">
        <v>43874</v>
      </c>
      <c r="G5306" s="12">
        <f t="shared" si="328"/>
        <v>3</v>
      </c>
      <c r="H5306" s="2" t="s">
        <v>21</v>
      </c>
      <c r="I5306" s="2" t="s">
        <v>28</v>
      </c>
      <c r="J5306" s="2">
        <v>5</v>
      </c>
      <c r="K5306" s="2">
        <v>5</v>
      </c>
      <c r="L5306" s="2">
        <f t="shared" si="331"/>
        <v>2020</v>
      </c>
      <c r="M5306" s="2" t="str">
        <f t="shared" si="329"/>
        <v>Feb</v>
      </c>
      <c r="N5306" s="2">
        <f t="shared" si="330"/>
        <v>10</v>
      </c>
    </row>
    <row r="5307" spans="1:14" x14ac:dyDescent="0.2">
      <c r="A5307">
        <v>101056</v>
      </c>
      <c r="B5307" t="s">
        <v>9</v>
      </c>
      <c r="C5307" t="s">
        <v>19</v>
      </c>
      <c r="D5307" s="11">
        <v>166.68</v>
      </c>
      <c r="E5307" s="1">
        <v>43871</v>
      </c>
      <c r="F5307" s="1">
        <v>43874</v>
      </c>
      <c r="G5307" s="12">
        <f t="shared" si="328"/>
        <v>3</v>
      </c>
      <c r="H5307" s="2" t="s">
        <v>21</v>
      </c>
      <c r="I5307" s="2" t="s">
        <v>28</v>
      </c>
      <c r="J5307" s="2">
        <v>5</v>
      </c>
      <c r="K5307" s="2">
        <v>4</v>
      </c>
      <c r="L5307" s="2">
        <f t="shared" si="331"/>
        <v>2020</v>
      </c>
      <c r="M5307" s="2" t="str">
        <f t="shared" si="329"/>
        <v>Feb</v>
      </c>
      <c r="N5307" s="2">
        <f t="shared" si="330"/>
        <v>10</v>
      </c>
    </row>
    <row r="5308" spans="1:14" x14ac:dyDescent="0.2">
      <c r="A5308">
        <v>101059</v>
      </c>
      <c r="B5308" t="s">
        <v>8</v>
      </c>
      <c r="C5308" t="s">
        <v>18</v>
      </c>
      <c r="D5308" s="11">
        <v>1224.8800000000001</v>
      </c>
      <c r="E5308" s="1">
        <v>43871</v>
      </c>
      <c r="F5308" s="1">
        <v>43874</v>
      </c>
      <c r="G5308" s="12">
        <f t="shared" si="328"/>
        <v>3</v>
      </c>
      <c r="H5308" s="2" t="s">
        <v>25</v>
      </c>
      <c r="I5308" s="2" t="s">
        <v>28</v>
      </c>
      <c r="J5308" s="2" t="s">
        <v>30</v>
      </c>
      <c r="K5308" s="2" t="s">
        <v>30</v>
      </c>
      <c r="L5308" s="2">
        <f t="shared" si="331"/>
        <v>2020</v>
      </c>
      <c r="M5308" s="2" t="str">
        <f t="shared" si="329"/>
        <v>Feb</v>
      </c>
      <c r="N5308" s="2">
        <f t="shared" si="330"/>
        <v>10</v>
      </c>
    </row>
    <row r="5309" spans="1:14" x14ac:dyDescent="0.2">
      <c r="A5309">
        <v>101060</v>
      </c>
      <c r="B5309" t="s">
        <v>8</v>
      </c>
      <c r="C5309" t="s">
        <v>18</v>
      </c>
      <c r="D5309" s="11">
        <v>242.64</v>
      </c>
      <c r="E5309" s="1">
        <v>43871</v>
      </c>
      <c r="F5309" s="1">
        <v>43874</v>
      </c>
      <c r="G5309" s="12">
        <f t="shared" si="328"/>
        <v>3</v>
      </c>
      <c r="H5309" s="2" t="s">
        <v>25</v>
      </c>
      <c r="I5309" s="2" t="s">
        <v>28</v>
      </c>
      <c r="J5309" s="2" t="s">
        <v>30</v>
      </c>
      <c r="K5309" s="2">
        <v>3</v>
      </c>
      <c r="L5309" s="2">
        <f t="shared" si="331"/>
        <v>2020</v>
      </c>
      <c r="M5309" s="2" t="str">
        <f t="shared" si="329"/>
        <v>Feb</v>
      </c>
      <c r="N5309" s="2">
        <f t="shared" si="330"/>
        <v>10</v>
      </c>
    </row>
    <row r="5310" spans="1:14" x14ac:dyDescent="0.2">
      <c r="A5310">
        <v>101060</v>
      </c>
      <c r="B5310" t="s">
        <v>5</v>
      </c>
      <c r="C5310" t="s">
        <v>19</v>
      </c>
      <c r="D5310" s="11">
        <v>90.58</v>
      </c>
      <c r="E5310" s="1">
        <v>43871</v>
      </c>
      <c r="F5310" s="1">
        <v>43874</v>
      </c>
      <c r="G5310" s="12">
        <f t="shared" si="328"/>
        <v>3</v>
      </c>
      <c r="H5310" s="2" t="s">
        <v>25</v>
      </c>
      <c r="I5310" s="2" t="s">
        <v>28</v>
      </c>
      <c r="J5310" s="2" t="s">
        <v>30</v>
      </c>
      <c r="K5310" s="2">
        <v>2</v>
      </c>
      <c r="L5310" s="2">
        <f t="shared" si="331"/>
        <v>2020</v>
      </c>
      <c r="M5310" s="2" t="str">
        <f t="shared" si="329"/>
        <v>Feb</v>
      </c>
      <c r="N5310" s="2">
        <f t="shared" si="330"/>
        <v>10</v>
      </c>
    </row>
    <row r="5311" spans="1:14" x14ac:dyDescent="0.2">
      <c r="A5311">
        <v>101063</v>
      </c>
      <c r="B5311" t="s">
        <v>8</v>
      </c>
      <c r="C5311" t="s">
        <v>19</v>
      </c>
      <c r="D5311" s="11">
        <v>515.15</v>
      </c>
      <c r="E5311" s="1">
        <v>43871</v>
      </c>
      <c r="F5311" s="1">
        <v>43874</v>
      </c>
      <c r="G5311" s="12">
        <f t="shared" si="328"/>
        <v>3</v>
      </c>
      <c r="H5311" s="2" t="s">
        <v>24</v>
      </c>
      <c r="I5311" s="2" t="s">
        <v>29</v>
      </c>
      <c r="J5311" s="2" t="s">
        <v>30</v>
      </c>
      <c r="K5311" s="2">
        <v>2</v>
      </c>
      <c r="L5311" s="2">
        <f t="shared" si="331"/>
        <v>2020</v>
      </c>
      <c r="M5311" s="2" t="str">
        <f t="shared" si="329"/>
        <v>Feb</v>
      </c>
      <c r="N5311" s="2">
        <f t="shared" si="330"/>
        <v>10</v>
      </c>
    </row>
    <row r="5312" spans="1:14" x14ac:dyDescent="0.2">
      <c r="A5312">
        <v>101065</v>
      </c>
      <c r="B5312" t="s">
        <v>9</v>
      </c>
      <c r="C5312" t="s">
        <v>18</v>
      </c>
      <c r="D5312" s="11">
        <v>1481.26</v>
      </c>
      <c r="E5312" s="1">
        <v>43871</v>
      </c>
      <c r="F5312" s="1">
        <v>43874</v>
      </c>
      <c r="G5312" s="12">
        <f t="shared" si="328"/>
        <v>3</v>
      </c>
      <c r="H5312" s="2" t="s">
        <v>24</v>
      </c>
      <c r="I5312" s="2" t="s">
        <v>28</v>
      </c>
      <c r="J5312" s="2">
        <v>5</v>
      </c>
      <c r="K5312" s="2" t="s">
        <v>30</v>
      </c>
      <c r="L5312" s="2">
        <f t="shared" si="331"/>
        <v>2020</v>
      </c>
      <c r="M5312" s="2" t="str">
        <f t="shared" si="329"/>
        <v>Feb</v>
      </c>
      <c r="N5312" s="2">
        <f t="shared" si="330"/>
        <v>10</v>
      </c>
    </row>
    <row r="5313" spans="1:14" x14ac:dyDescent="0.2">
      <c r="A5313">
        <v>101065</v>
      </c>
      <c r="B5313" t="s">
        <v>8</v>
      </c>
      <c r="C5313" t="s">
        <v>19</v>
      </c>
      <c r="D5313" s="11">
        <v>1031.3699999999999</v>
      </c>
      <c r="E5313" s="1">
        <v>43871</v>
      </c>
      <c r="F5313" s="1">
        <v>43874</v>
      </c>
      <c r="G5313" s="12">
        <f t="shared" si="328"/>
        <v>3</v>
      </c>
      <c r="H5313" s="2" t="s">
        <v>24</v>
      </c>
      <c r="I5313" s="2" t="s">
        <v>28</v>
      </c>
      <c r="J5313" s="2">
        <v>5</v>
      </c>
      <c r="K5313" s="2" t="s">
        <v>30</v>
      </c>
      <c r="L5313" s="2">
        <f t="shared" si="331"/>
        <v>2020</v>
      </c>
      <c r="M5313" s="2" t="str">
        <f t="shared" si="329"/>
        <v>Feb</v>
      </c>
      <c r="N5313" s="2">
        <f t="shared" si="330"/>
        <v>10</v>
      </c>
    </row>
    <row r="5314" spans="1:14" x14ac:dyDescent="0.2">
      <c r="A5314">
        <v>101066</v>
      </c>
      <c r="B5314" t="s">
        <v>2</v>
      </c>
      <c r="C5314" t="s">
        <v>19</v>
      </c>
      <c r="D5314" s="11">
        <v>734.49</v>
      </c>
      <c r="E5314" s="1">
        <v>43871</v>
      </c>
      <c r="F5314" s="1">
        <v>43874</v>
      </c>
      <c r="G5314" s="12">
        <f t="shared" ref="G5314:G5377" si="332">F5314-E5314</f>
        <v>3</v>
      </c>
      <c r="H5314" s="2" t="s">
        <v>26</v>
      </c>
      <c r="I5314" s="2" t="s">
        <v>28</v>
      </c>
      <c r="J5314" s="2">
        <v>5</v>
      </c>
      <c r="K5314" s="2">
        <v>2</v>
      </c>
      <c r="L5314" s="2">
        <f t="shared" si="331"/>
        <v>2020</v>
      </c>
      <c r="M5314" s="2" t="str">
        <f t="shared" ref="M5314:M5377" si="333">TEXT(E5314,"mmm")</f>
        <v>Feb</v>
      </c>
      <c r="N5314" s="2">
        <f t="shared" ref="N5314:N5377" si="334">DAY(E5314)</f>
        <v>10</v>
      </c>
    </row>
    <row r="5315" spans="1:14" x14ac:dyDescent="0.2">
      <c r="A5315">
        <v>101068</v>
      </c>
      <c r="B5315" t="s">
        <v>8</v>
      </c>
      <c r="C5315" t="s">
        <v>18</v>
      </c>
      <c r="D5315" s="11">
        <v>1896.12</v>
      </c>
      <c r="E5315" s="1">
        <v>43871</v>
      </c>
      <c r="F5315" s="1">
        <v>43874</v>
      </c>
      <c r="G5315" s="12">
        <f t="shared" si="332"/>
        <v>3</v>
      </c>
      <c r="H5315" s="2" t="s">
        <v>27</v>
      </c>
      <c r="I5315" s="2" t="s">
        <v>28</v>
      </c>
      <c r="J5315" s="2" t="s">
        <v>30</v>
      </c>
      <c r="K5315" s="2" t="s">
        <v>30</v>
      </c>
      <c r="L5315" s="2">
        <f t="shared" ref="L5315:L5378" si="335">YEAR(E5315)</f>
        <v>2020</v>
      </c>
      <c r="M5315" s="2" t="str">
        <f t="shared" si="333"/>
        <v>Feb</v>
      </c>
      <c r="N5315" s="2">
        <f t="shared" si="334"/>
        <v>10</v>
      </c>
    </row>
    <row r="5316" spans="1:14" x14ac:dyDescent="0.2">
      <c r="A5316">
        <v>101069</v>
      </c>
      <c r="B5316" t="s">
        <v>6</v>
      </c>
      <c r="C5316" t="s">
        <v>19</v>
      </c>
      <c r="D5316" s="11">
        <v>1189.3699999999999</v>
      </c>
      <c r="E5316" s="1">
        <v>43872</v>
      </c>
      <c r="F5316" s="1">
        <v>43875</v>
      </c>
      <c r="G5316" s="12">
        <f t="shared" si="332"/>
        <v>3</v>
      </c>
      <c r="H5316" s="2" t="s">
        <v>21</v>
      </c>
      <c r="I5316" s="2" t="s">
        <v>28</v>
      </c>
      <c r="J5316" s="2">
        <v>3</v>
      </c>
      <c r="K5316" s="2">
        <v>5</v>
      </c>
      <c r="L5316" s="2">
        <f t="shared" si="335"/>
        <v>2020</v>
      </c>
      <c r="M5316" s="2" t="str">
        <f t="shared" si="333"/>
        <v>Feb</v>
      </c>
      <c r="N5316" s="2">
        <f t="shared" si="334"/>
        <v>11</v>
      </c>
    </row>
    <row r="5317" spans="1:14" x14ac:dyDescent="0.2">
      <c r="A5317">
        <v>101069</v>
      </c>
      <c r="B5317" t="s">
        <v>3</v>
      </c>
      <c r="C5317" t="s">
        <v>18</v>
      </c>
      <c r="D5317" s="11">
        <v>1198.3599999999999</v>
      </c>
      <c r="E5317" s="1">
        <v>43872</v>
      </c>
      <c r="F5317" s="1">
        <v>43875</v>
      </c>
      <c r="G5317" s="12">
        <f t="shared" si="332"/>
        <v>3</v>
      </c>
      <c r="H5317" s="2" t="s">
        <v>21</v>
      </c>
      <c r="I5317" s="2" t="s">
        <v>28</v>
      </c>
      <c r="J5317" s="2">
        <v>2</v>
      </c>
      <c r="K5317" s="2">
        <v>5</v>
      </c>
      <c r="L5317" s="2">
        <f t="shared" si="335"/>
        <v>2020</v>
      </c>
      <c r="M5317" s="2" t="str">
        <f t="shared" si="333"/>
        <v>Feb</v>
      </c>
      <c r="N5317" s="2">
        <f t="shared" si="334"/>
        <v>11</v>
      </c>
    </row>
    <row r="5318" spans="1:14" x14ac:dyDescent="0.2">
      <c r="A5318">
        <v>101072</v>
      </c>
      <c r="B5318" t="s">
        <v>3</v>
      </c>
      <c r="C5318" t="s">
        <v>19</v>
      </c>
      <c r="D5318" s="11">
        <v>207.75</v>
      </c>
      <c r="E5318" s="1">
        <v>43872</v>
      </c>
      <c r="F5318" s="1">
        <v>43875</v>
      </c>
      <c r="G5318" s="12">
        <f t="shared" si="332"/>
        <v>3</v>
      </c>
      <c r="H5318" s="2" t="s">
        <v>22</v>
      </c>
      <c r="I5318" s="2" t="s">
        <v>28</v>
      </c>
      <c r="J5318" s="2" t="s">
        <v>30</v>
      </c>
      <c r="K5318" s="2">
        <v>2</v>
      </c>
      <c r="L5318" s="2">
        <f t="shared" si="335"/>
        <v>2020</v>
      </c>
      <c r="M5318" s="2" t="str">
        <f t="shared" si="333"/>
        <v>Feb</v>
      </c>
      <c r="N5318" s="2">
        <f t="shared" si="334"/>
        <v>11</v>
      </c>
    </row>
    <row r="5319" spans="1:14" x14ac:dyDescent="0.2">
      <c r="A5319">
        <v>101072</v>
      </c>
      <c r="B5319" t="s">
        <v>4</v>
      </c>
      <c r="C5319" t="s">
        <v>18</v>
      </c>
      <c r="D5319" s="11">
        <v>58.57</v>
      </c>
      <c r="E5319" s="1">
        <v>43872</v>
      </c>
      <c r="F5319" s="1">
        <v>43875</v>
      </c>
      <c r="G5319" s="12">
        <f t="shared" si="332"/>
        <v>3</v>
      </c>
      <c r="H5319" s="2" t="s">
        <v>22</v>
      </c>
      <c r="I5319" s="2" t="s">
        <v>28</v>
      </c>
      <c r="J5319" s="2" t="s">
        <v>30</v>
      </c>
      <c r="K5319" s="2">
        <v>4</v>
      </c>
      <c r="L5319" s="2">
        <f t="shared" si="335"/>
        <v>2020</v>
      </c>
      <c r="M5319" s="2" t="str">
        <f t="shared" si="333"/>
        <v>Feb</v>
      </c>
      <c r="N5319" s="2">
        <f t="shared" si="334"/>
        <v>11</v>
      </c>
    </row>
    <row r="5320" spans="1:14" x14ac:dyDescent="0.2">
      <c r="A5320">
        <v>101072</v>
      </c>
      <c r="B5320" t="s">
        <v>3</v>
      </c>
      <c r="C5320" t="s">
        <v>18</v>
      </c>
      <c r="D5320" s="11">
        <v>747.95</v>
      </c>
      <c r="E5320" s="1">
        <v>43872</v>
      </c>
      <c r="F5320" s="1">
        <v>43875</v>
      </c>
      <c r="G5320" s="12">
        <f t="shared" si="332"/>
        <v>3</v>
      </c>
      <c r="H5320" s="2" t="s">
        <v>22</v>
      </c>
      <c r="I5320" s="2" t="s">
        <v>28</v>
      </c>
      <c r="J5320" s="2" t="s">
        <v>30</v>
      </c>
      <c r="K5320" s="2" t="s">
        <v>30</v>
      </c>
      <c r="L5320" s="2">
        <f t="shared" si="335"/>
        <v>2020</v>
      </c>
      <c r="M5320" s="2" t="str">
        <f t="shared" si="333"/>
        <v>Feb</v>
      </c>
      <c r="N5320" s="2">
        <f t="shared" si="334"/>
        <v>11</v>
      </c>
    </row>
    <row r="5321" spans="1:14" x14ac:dyDescent="0.2">
      <c r="A5321">
        <v>101072</v>
      </c>
      <c r="B5321" t="s">
        <v>8</v>
      </c>
      <c r="C5321" t="s">
        <v>18</v>
      </c>
      <c r="D5321" s="11">
        <v>40.32</v>
      </c>
      <c r="E5321" s="1">
        <v>43872</v>
      </c>
      <c r="F5321" s="1">
        <v>43875</v>
      </c>
      <c r="G5321" s="12">
        <f t="shared" si="332"/>
        <v>3</v>
      </c>
      <c r="H5321" s="2" t="s">
        <v>22</v>
      </c>
      <c r="I5321" s="2" t="s">
        <v>28</v>
      </c>
      <c r="J5321" s="2" t="s">
        <v>30</v>
      </c>
      <c r="K5321" s="2">
        <v>2</v>
      </c>
      <c r="L5321" s="2">
        <f t="shared" si="335"/>
        <v>2020</v>
      </c>
      <c r="M5321" s="2" t="str">
        <f t="shared" si="333"/>
        <v>Feb</v>
      </c>
      <c r="N5321" s="2">
        <f t="shared" si="334"/>
        <v>11</v>
      </c>
    </row>
    <row r="5322" spans="1:14" x14ac:dyDescent="0.2">
      <c r="A5322">
        <v>101087</v>
      </c>
      <c r="B5322" t="s">
        <v>9</v>
      </c>
      <c r="C5322" t="s">
        <v>19</v>
      </c>
      <c r="D5322" s="11">
        <v>380.37</v>
      </c>
      <c r="E5322" s="1">
        <v>43872</v>
      </c>
      <c r="F5322" s="1">
        <v>43875</v>
      </c>
      <c r="G5322" s="12">
        <f t="shared" si="332"/>
        <v>3</v>
      </c>
      <c r="H5322" s="2" t="s">
        <v>26</v>
      </c>
      <c r="I5322" s="2" t="s">
        <v>28</v>
      </c>
      <c r="J5322" s="2">
        <v>2</v>
      </c>
      <c r="K5322" s="2">
        <v>4</v>
      </c>
      <c r="L5322" s="2">
        <f t="shared" si="335"/>
        <v>2020</v>
      </c>
      <c r="M5322" s="2" t="str">
        <f t="shared" si="333"/>
        <v>Feb</v>
      </c>
      <c r="N5322" s="2">
        <f t="shared" si="334"/>
        <v>11</v>
      </c>
    </row>
    <row r="5323" spans="1:14" x14ac:dyDescent="0.2">
      <c r="A5323">
        <v>104314</v>
      </c>
      <c r="B5323" t="s">
        <v>5</v>
      </c>
      <c r="C5323" t="s">
        <v>18</v>
      </c>
      <c r="D5323" s="11">
        <v>1722.27</v>
      </c>
      <c r="E5323" s="1">
        <v>44079</v>
      </c>
      <c r="F5323" s="1">
        <v>44081</v>
      </c>
      <c r="G5323" s="12">
        <f t="shared" si="332"/>
        <v>2</v>
      </c>
      <c r="H5323" s="2" t="s">
        <v>24</v>
      </c>
      <c r="I5323" s="2" t="s">
        <v>28</v>
      </c>
      <c r="J5323" s="2">
        <v>4</v>
      </c>
      <c r="K5323" s="2">
        <v>3</v>
      </c>
      <c r="L5323" s="2">
        <f t="shared" si="335"/>
        <v>2020</v>
      </c>
      <c r="M5323" s="2" t="str">
        <f t="shared" si="333"/>
        <v>Sep</v>
      </c>
      <c r="N5323" s="2">
        <f t="shared" si="334"/>
        <v>5</v>
      </c>
    </row>
    <row r="5324" spans="1:14" x14ac:dyDescent="0.2">
      <c r="A5324">
        <v>101117</v>
      </c>
      <c r="B5324" t="s">
        <v>5</v>
      </c>
      <c r="C5324" t="s">
        <v>19</v>
      </c>
      <c r="D5324" s="11">
        <v>1355.47</v>
      </c>
      <c r="E5324" s="1">
        <v>43874</v>
      </c>
      <c r="F5324" s="1">
        <v>43877</v>
      </c>
      <c r="G5324" s="12">
        <f t="shared" si="332"/>
        <v>3</v>
      </c>
      <c r="H5324" s="2" t="s">
        <v>26</v>
      </c>
      <c r="I5324" s="2" t="s">
        <v>28</v>
      </c>
      <c r="J5324" s="2" t="s">
        <v>30</v>
      </c>
      <c r="K5324" s="2" t="s">
        <v>30</v>
      </c>
      <c r="L5324" s="2">
        <f t="shared" si="335"/>
        <v>2020</v>
      </c>
      <c r="M5324" s="2" t="str">
        <f t="shared" si="333"/>
        <v>Feb</v>
      </c>
      <c r="N5324" s="2">
        <f t="shared" si="334"/>
        <v>13</v>
      </c>
    </row>
    <row r="5325" spans="1:14" x14ac:dyDescent="0.2">
      <c r="A5325">
        <v>101117</v>
      </c>
      <c r="B5325" t="s">
        <v>8</v>
      </c>
      <c r="C5325" t="s">
        <v>19</v>
      </c>
      <c r="D5325" s="11">
        <v>872.92</v>
      </c>
      <c r="E5325" s="1">
        <v>43874</v>
      </c>
      <c r="F5325" s="1">
        <v>43877</v>
      </c>
      <c r="G5325" s="12">
        <f t="shared" si="332"/>
        <v>3</v>
      </c>
      <c r="H5325" s="2" t="s">
        <v>26</v>
      </c>
      <c r="I5325" s="2" t="s">
        <v>28</v>
      </c>
      <c r="J5325" s="2">
        <v>5</v>
      </c>
      <c r="K5325" s="2">
        <v>1</v>
      </c>
      <c r="L5325" s="2">
        <f t="shared" si="335"/>
        <v>2020</v>
      </c>
      <c r="M5325" s="2" t="str">
        <f t="shared" si="333"/>
        <v>Feb</v>
      </c>
      <c r="N5325" s="2">
        <f t="shared" si="334"/>
        <v>13</v>
      </c>
    </row>
    <row r="5326" spans="1:14" x14ac:dyDescent="0.2">
      <c r="A5326">
        <v>101158</v>
      </c>
      <c r="B5326" t="s">
        <v>3</v>
      </c>
      <c r="C5326" t="s">
        <v>18</v>
      </c>
      <c r="D5326" s="11">
        <v>1897.36</v>
      </c>
      <c r="E5326" s="1">
        <v>43877</v>
      </c>
      <c r="F5326" s="1">
        <v>43880</v>
      </c>
      <c r="G5326" s="12">
        <f t="shared" si="332"/>
        <v>3</v>
      </c>
      <c r="H5326" s="2" t="s">
        <v>24</v>
      </c>
      <c r="I5326" s="2" t="s">
        <v>28</v>
      </c>
      <c r="J5326" s="2">
        <v>2</v>
      </c>
      <c r="K5326" s="2" t="s">
        <v>30</v>
      </c>
      <c r="L5326" s="2">
        <f t="shared" si="335"/>
        <v>2020</v>
      </c>
      <c r="M5326" s="2" t="str">
        <f t="shared" si="333"/>
        <v>Feb</v>
      </c>
      <c r="N5326" s="2">
        <f t="shared" si="334"/>
        <v>16</v>
      </c>
    </row>
    <row r="5327" spans="1:14" x14ac:dyDescent="0.2">
      <c r="A5327">
        <v>101158</v>
      </c>
      <c r="B5327" t="s">
        <v>2</v>
      </c>
      <c r="C5327" t="s">
        <v>18</v>
      </c>
      <c r="D5327" s="11">
        <v>395.16</v>
      </c>
      <c r="E5327" s="1">
        <v>43877</v>
      </c>
      <c r="F5327" s="1">
        <v>43880</v>
      </c>
      <c r="G5327" s="12">
        <f t="shared" si="332"/>
        <v>3</v>
      </c>
      <c r="H5327" s="2" t="s">
        <v>24</v>
      </c>
      <c r="I5327" s="2" t="s">
        <v>28</v>
      </c>
      <c r="J5327" s="2">
        <v>4</v>
      </c>
      <c r="K5327" s="2">
        <v>5</v>
      </c>
      <c r="L5327" s="2">
        <f t="shared" si="335"/>
        <v>2020</v>
      </c>
      <c r="M5327" s="2" t="str">
        <f t="shared" si="333"/>
        <v>Feb</v>
      </c>
      <c r="N5327" s="2">
        <f t="shared" si="334"/>
        <v>16</v>
      </c>
    </row>
    <row r="5328" spans="1:14" x14ac:dyDescent="0.2">
      <c r="A5328">
        <v>101158</v>
      </c>
      <c r="B5328" t="s">
        <v>9</v>
      </c>
      <c r="C5328" t="s">
        <v>18</v>
      </c>
      <c r="D5328" s="11">
        <v>854.42</v>
      </c>
      <c r="E5328" s="1">
        <v>43877</v>
      </c>
      <c r="F5328" s="1">
        <v>43880</v>
      </c>
      <c r="G5328" s="12">
        <f t="shared" si="332"/>
        <v>3</v>
      </c>
      <c r="H5328" s="2" t="s">
        <v>24</v>
      </c>
      <c r="I5328" s="2" t="s">
        <v>28</v>
      </c>
      <c r="J5328" s="2">
        <v>3</v>
      </c>
      <c r="K5328" s="2" t="s">
        <v>30</v>
      </c>
      <c r="L5328" s="2">
        <f t="shared" si="335"/>
        <v>2020</v>
      </c>
      <c r="M5328" s="2" t="str">
        <f t="shared" si="333"/>
        <v>Feb</v>
      </c>
      <c r="N5328" s="2">
        <f t="shared" si="334"/>
        <v>16</v>
      </c>
    </row>
    <row r="5329" spans="1:14" x14ac:dyDescent="0.2">
      <c r="A5329">
        <v>101158</v>
      </c>
      <c r="B5329" t="s">
        <v>3</v>
      </c>
      <c r="C5329" t="s">
        <v>19</v>
      </c>
      <c r="D5329" s="11">
        <v>57.03</v>
      </c>
      <c r="E5329" s="1">
        <v>43877</v>
      </c>
      <c r="F5329" s="1">
        <v>43880</v>
      </c>
      <c r="G5329" s="12">
        <f t="shared" si="332"/>
        <v>3</v>
      </c>
      <c r="H5329" s="2" t="s">
        <v>24</v>
      </c>
      <c r="I5329" s="2" t="s">
        <v>28</v>
      </c>
      <c r="J5329" s="2">
        <v>3</v>
      </c>
      <c r="K5329" s="2">
        <v>4</v>
      </c>
      <c r="L5329" s="2">
        <f t="shared" si="335"/>
        <v>2020</v>
      </c>
      <c r="M5329" s="2" t="str">
        <f t="shared" si="333"/>
        <v>Feb</v>
      </c>
      <c r="N5329" s="2">
        <f t="shared" si="334"/>
        <v>16</v>
      </c>
    </row>
    <row r="5330" spans="1:14" x14ac:dyDescent="0.2">
      <c r="A5330">
        <v>101161</v>
      </c>
      <c r="B5330" t="s">
        <v>9</v>
      </c>
      <c r="C5330" t="s">
        <v>18</v>
      </c>
      <c r="D5330" s="11">
        <v>1935.83</v>
      </c>
      <c r="E5330" s="1">
        <v>43877</v>
      </c>
      <c r="F5330" s="1">
        <v>43880</v>
      </c>
      <c r="G5330" s="12">
        <f t="shared" si="332"/>
        <v>3</v>
      </c>
      <c r="H5330" s="2" t="s">
        <v>26</v>
      </c>
      <c r="I5330" s="2" t="s">
        <v>28</v>
      </c>
      <c r="J5330" s="2">
        <v>2</v>
      </c>
      <c r="K5330" s="2">
        <v>2</v>
      </c>
      <c r="L5330" s="2">
        <f t="shared" si="335"/>
        <v>2020</v>
      </c>
      <c r="M5330" s="2" t="str">
        <f t="shared" si="333"/>
        <v>Feb</v>
      </c>
      <c r="N5330" s="2">
        <f t="shared" si="334"/>
        <v>16</v>
      </c>
    </row>
    <row r="5331" spans="1:14" x14ac:dyDescent="0.2">
      <c r="A5331">
        <v>101161</v>
      </c>
      <c r="B5331" t="s">
        <v>4</v>
      </c>
      <c r="C5331" t="s">
        <v>18</v>
      </c>
      <c r="D5331" s="11">
        <v>1262.44</v>
      </c>
      <c r="E5331" s="1">
        <v>43877</v>
      </c>
      <c r="F5331" s="1">
        <v>43880</v>
      </c>
      <c r="G5331" s="12">
        <f t="shared" si="332"/>
        <v>3</v>
      </c>
      <c r="H5331" s="2" t="s">
        <v>26</v>
      </c>
      <c r="I5331" s="2" t="s">
        <v>28</v>
      </c>
      <c r="J5331" s="2">
        <v>4</v>
      </c>
      <c r="K5331" s="2" t="s">
        <v>30</v>
      </c>
      <c r="L5331" s="2">
        <f t="shared" si="335"/>
        <v>2020</v>
      </c>
      <c r="M5331" s="2" t="str">
        <f t="shared" si="333"/>
        <v>Feb</v>
      </c>
      <c r="N5331" s="2">
        <f t="shared" si="334"/>
        <v>16</v>
      </c>
    </row>
    <row r="5332" spans="1:14" x14ac:dyDescent="0.2">
      <c r="A5332">
        <v>101161</v>
      </c>
      <c r="B5332" t="s">
        <v>5</v>
      </c>
      <c r="C5332" t="s">
        <v>19</v>
      </c>
      <c r="D5332" s="11">
        <v>992.31</v>
      </c>
      <c r="E5332" s="1">
        <v>43877</v>
      </c>
      <c r="F5332" s="1">
        <v>43880</v>
      </c>
      <c r="G5332" s="12">
        <f t="shared" si="332"/>
        <v>3</v>
      </c>
      <c r="H5332" s="2" t="s">
        <v>26</v>
      </c>
      <c r="I5332" s="2" t="s">
        <v>28</v>
      </c>
      <c r="J5332" s="2">
        <v>4</v>
      </c>
      <c r="K5332" s="2" t="s">
        <v>30</v>
      </c>
      <c r="L5332" s="2">
        <f t="shared" si="335"/>
        <v>2020</v>
      </c>
      <c r="M5332" s="2" t="str">
        <f t="shared" si="333"/>
        <v>Feb</v>
      </c>
      <c r="N5332" s="2">
        <f t="shared" si="334"/>
        <v>16</v>
      </c>
    </row>
    <row r="5333" spans="1:14" x14ac:dyDescent="0.2">
      <c r="A5333">
        <v>101161</v>
      </c>
      <c r="B5333" t="s">
        <v>2</v>
      </c>
      <c r="C5333" t="s">
        <v>19</v>
      </c>
      <c r="D5333" s="11">
        <v>556.30999999999995</v>
      </c>
      <c r="E5333" s="1">
        <v>43877</v>
      </c>
      <c r="F5333" s="1">
        <v>43880</v>
      </c>
      <c r="G5333" s="12">
        <f t="shared" si="332"/>
        <v>3</v>
      </c>
      <c r="H5333" s="2" t="s">
        <v>26</v>
      </c>
      <c r="I5333" s="2" t="s">
        <v>28</v>
      </c>
      <c r="J5333" s="2">
        <v>3</v>
      </c>
      <c r="K5333" s="2">
        <v>3</v>
      </c>
      <c r="L5333" s="2">
        <f t="shared" si="335"/>
        <v>2020</v>
      </c>
      <c r="M5333" s="2" t="str">
        <f t="shared" si="333"/>
        <v>Feb</v>
      </c>
      <c r="N5333" s="2">
        <f t="shared" si="334"/>
        <v>16</v>
      </c>
    </row>
    <row r="5334" spans="1:14" x14ac:dyDescent="0.2">
      <c r="A5334">
        <v>101163</v>
      </c>
      <c r="B5334" t="s">
        <v>4</v>
      </c>
      <c r="C5334" t="s">
        <v>18</v>
      </c>
      <c r="D5334" s="11">
        <v>882.02</v>
      </c>
      <c r="E5334" s="1">
        <v>43877</v>
      </c>
      <c r="F5334" s="1">
        <v>43880</v>
      </c>
      <c r="G5334" s="12">
        <f t="shared" si="332"/>
        <v>3</v>
      </c>
      <c r="H5334" s="2" t="s">
        <v>27</v>
      </c>
      <c r="I5334" s="2" t="s">
        <v>28</v>
      </c>
      <c r="J5334" s="2">
        <v>2</v>
      </c>
      <c r="K5334" s="2">
        <v>2</v>
      </c>
      <c r="L5334" s="2">
        <f t="shared" si="335"/>
        <v>2020</v>
      </c>
      <c r="M5334" s="2" t="str">
        <f t="shared" si="333"/>
        <v>Feb</v>
      </c>
      <c r="N5334" s="2">
        <f t="shared" si="334"/>
        <v>16</v>
      </c>
    </row>
    <row r="5335" spans="1:14" x14ac:dyDescent="0.2">
      <c r="A5335">
        <v>101163</v>
      </c>
      <c r="B5335" t="s">
        <v>8</v>
      </c>
      <c r="C5335" t="s">
        <v>19</v>
      </c>
      <c r="D5335" s="11">
        <v>1567.87</v>
      </c>
      <c r="E5335" s="1">
        <v>43877</v>
      </c>
      <c r="F5335" s="1">
        <v>43880</v>
      </c>
      <c r="G5335" s="12">
        <f t="shared" si="332"/>
        <v>3</v>
      </c>
      <c r="H5335" s="2" t="s">
        <v>27</v>
      </c>
      <c r="I5335" s="2" t="s">
        <v>28</v>
      </c>
      <c r="J5335" s="2">
        <v>3</v>
      </c>
      <c r="K5335" s="2" t="s">
        <v>30</v>
      </c>
      <c r="L5335" s="2">
        <f t="shared" si="335"/>
        <v>2020</v>
      </c>
      <c r="M5335" s="2" t="str">
        <f t="shared" si="333"/>
        <v>Feb</v>
      </c>
      <c r="N5335" s="2">
        <f t="shared" si="334"/>
        <v>16</v>
      </c>
    </row>
    <row r="5336" spans="1:14" x14ac:dyDescent="0.2">
      <c r="A5336">
        <v>101169</v>
      </c>
      <c r="B5336" t="s">
        <v>4</v>
      </c>
      <c r="C5336" t="s">
        <v>18</v>
      </c>
      <c r="D5336" s="11">
        <v>1676.8</v>
      </c>
      <c r="E5336" s="1">
        <v>43878</v>
      </c>
      <c r="F5336" s="1">
        <v>43881</v>
      </c>
      <c r="G5336" s="12">
        <f t="shared" si="332"/>
        <v>3</v>
      </c>
      <c r="H5336" s="2" t="s">
        <v>22</v>
      </c>
      <c r="I5336" s="2" t="s">
        <v>28</v>
      </c>
      <c r="J5336" s="2" t="s">
        <v>30</v>
      </c>
      <c r="K5336" s="2" t="s">
        <v>30</v>
      </c>
      <c r="L5336" s="2">
        <f t="shared" si="335"/>
        <v>2020</v>
      </c>
      <c r="M5336" s="2" t="str">
        <f t="shared" si="333"/>
        <v>Feb</v>
      </c>
      <c r="N5336" s="2">
        <f t="shared" si="334"/>
        <v>17</v>
      </c>
    </row>
    <row r="5337" spans="1:14" x14ac:dyDescent="0.2">
      <c r="A5337">
        <v>101169</v>
      </c>
      <c r="B5337" t="s">
        <v>5</v>
      </c>
      <c r="C5337" t="s">
        <v>19</v>
      </c>
      <c r="D5337" s="11">
        <v>1469.1</v>
      </c>
      <c r="E5337" s="1">
        <v>43878</v>
      </c>
      <c r="F5337" s="1">
        <v>43881</v>
      </c>
      <c r="G5337" s="12">
        <f t="shared" si="332"/>
        <v>3</v>
      </c>
      <c r="H5337" s="2" t="s">
        <v>22</v>
      </c>
      <c r="I5337" s="2" t="s">
        <v>28</v>
      </c>
      <c r="J5337" s="2">
        <v>2</v>
      </c>
      <c r="K5337" s="2" t="s">
        <v>30</v>
      </c>
      <c r="L5337" s="2">
        <f t="shared" si="335"/>
        <v>2020</v>
      </c>
      <c r="M5337" s="2" t="str">
        <f t="shared" si="333"/>
        <v>Feb</v>
      </c>
      <c r="N5337" s="2">
        <f t="shared" si="334"/>
        <v>17</v>
      </c>
    </row>
    <row r="5338" spans="1:14" x14ac:dyDescent="0.2">
      <c r="A5338">
        <v>101172</v>
      </c>
      <c r="B5338" t="s">
        <v>2</v>
      </c>
      <c r="C5338" t="s">
        <v>19</v>
      </c>
      <c r="D5338" s="11">
        <v>1234.78</v>
      </c>
      <c r="E5338" s="1">
        <v>43878</v>
      </c>
      <c r="F5338" s="1">
        <v>43881</v>
      </c>
      <c r="G5338" s="12">
        <f t="shared" si="332"/>
        <v>3</v>
      </c>
      <c r="H5338" s="2" t="s">
        <v>23</v>
      </c>
      <c r="I5338" s="2" t="s">
        <v>28</v>
      </c>
      <c r="J5338" s="2">
        <v>5</v>
      </c>
      <c r="K5338" s="2" t="s">
        <v>30</v>
      </c>
      <c r="L5338" s="2">
        <f t="shared" si="335"/>
        <v>2020</v>
      </c>
      <c r="M5338" s="2" t="str">
        <f t="shared" si="333"/>
        <v>Feb</v>
      </c>
      <c r="N5338" s="2">
        <f t="shared" si="334"/>
        <v>17</v>
      </c>
    </row>
    <row r="5339" spans="1:14" x14ac:dyDescent="0.2">
      <c r="A5339">
        <v>101173</v>
      </c>
      <c r="B5339" t="s">
        <v>8</v>
      </c>
      <c r="C5339" t="s">
        <v>19</v>
      </c>
      <c r="D5339" s="11">
        <v>223.54</v>
      </c>
      <c r="E5339" s="1">
        <v>43878</v>
      </c>
      <c r="F5339" s="1">
        <v>43881</v>
      </c>
      <c r="G5339" s="12">
        <f t="shared" si="332"/>
        <v>3</v>
      </c>
      <c r="H5339" s="2" t="s">
        <v>24</v>
      </c>
      <c r="I5339" s="2" t="s">
        <v>28</v>
      </c>
      <c r="J5339" s="2" t="s">
        <v>30</v>
      </c>
      <c r="K5339" s="2">
        <v>4</v>
      </c>
      <c r="L5339" s="2">
        <f t="shared" si="335"/>
        <v>2020</v>
      </c>
      <c r="M5339" s="2" t="str">
        <f t="shared" si="333"/>
        <v>Feb</v>
      </c>
      <c r="N5339" s="2">
        <f t="shared" si="334"/>
        <v>17</v>
      </c>
    </row>
    <row r="5340" spans="1:14" x14ac:dyDescent="0.2">
      <c r="A5340">
        <v>101175</v>
      </c>
      <c r="B5340" t="s">
        <v>9</v>
      </c>
      <c r="C5340" t="s">
        <v>19</v>
      </c>
      <c r="D5340" s="11">
        <v>63.98</v>
      </c>
      <c r="E5340" s="1">
        <v>43878</v>
      </c>
      <c r="F5340" s="1">
        <v>43881</v>
      </c>
      <c r="G5340" s="12">
        <f t="shared" si="332"/>
        <v>3</v>
      </c>
      <c r="H5340" s="2" t="s">
        <v>26</v>
      </c>
      <c r="I5340" s="2" t="s">
        <v>29</v>
      </c>
      <c r="J5340" s="2">
        <v>5</v>
      </c>
      <c r="K5340" s="2">
        <v>3</v>
      </c>
      <c r="L5340" s="2">
        <f t="shared" si="335"/>
        <v>2020</v>
      </c>
      <c r="M5340" s="2" t="str">
        <f t="shared" si="333"/>
        <v>Feb</v>
      </c>
      <c r="N5340" s="2">
        <f t="shared" si="334"/>
        <v>17</v>
      </c>
    </row>
    <row r="5341" spans="1:14" x14ac:dyDescent="0.2">
      <c r="A5341">
        <v>101175</v>
      </c>
      <c r="B5341" t="s">
        <v>2</v>
      </c>
      <c r="C5341" t="s">
        <v>18</v>
      </c>
      <c r="D5341" s="11">
        <v>1016.55</v>
      </c>
      <c r="E5341" s="1">
        <v>43878</v>
      </c>
      <c r="F5341" s="1">
        <v>43881</v>
      </c>
      <c r="G5341" s="12">
        <f t="shared" si="332"/>
        <v>3</v>
      </c>
      <c r="H5341" s="2" t="s">
        <v>26</v>
      </c>
      <c r="I5341" s="2" t="s">
        <v>29</v>
      </c>
      <c r="J5341" s="2">
        <v>5</v>
      </c>
      <c r="K5341" s="2" t="s">
        <v>30</v>
      </c>
      <c r="L5341" s="2">
        <f t="shared" si="335"/>
        <v>2020</v>
      </c>
      <c r="M5341" s="2" t="str">
        <f t="shared" si="333"/>
        <v>Feb</v>
      </c>
      <c r="N5341" s="2">
        <f t="shared" si="334"/>
        <v>17</v>
      </c>
    </row>
    <row r="5342" spans="1:14" x14ac:dyDescent="0.2">
      <c r="A5342">
        <v>101177</v>
      </c>
      <c r="B5342" t="s">
        <v>8</v>
      </c>
      <c r="C5342" t="s">
        <v>19</v>
      </c>
      <c r="D5342" s="11">
        <v>700.5</v>
      </c>
      <c r="E5342" s="1">
        <v>43878</v>
      </c>
      <c r="F5342" s="1">
        <v>43881</v>
      </c>
      <c r="G5342" s="12">
        <f t="shared" si="332"/>
        <v>3</v>
      </c>
      <c r="H5342" s="2" t="s">
        <v>27</v>
      </c>
      <c r="I5342" s="2" t="s">
        <v>28</v>
      </c>
      <c r="J5342" s="2">
        <v>2</v>
      </c>
      <c r="K5342" s="2">
        <v>5</v>
      </c>
      <c r="L5342" s="2">
        <f t="shared" si="335"/>
        <v>2020</v>
      </c>
      <c r="M5342" s="2" t="str">
        <f t="shared" si="333"/>
        <v>Feb</v>
      </c>
      <c r="N5342" s="2">
        <f t="shared" si="334"/>
        <v>17</v>
      </c>
    </row>
    <row r="5343" spans="1:14" x14ac:dyDescent="0.2">
      <c r="A5343">
        <v>101181</v>
      </c>
      <c r="B5343" t="s">
        <v>2</v>
      </c>
      <c r="C5343" t="s">
        <v>18</v>
      </c>
      <c r="D5343" s="11">
        <v>1740.05</v>
      </c>
      <c r="E5343" s="1">
        <v>43880</v>
      </c>
      <c r="F5343" s="1">
        <v>43883</v>
      </c>
      <c r="G5343" s="12">
        <f t="shared" si="332"/>
        <v>3</v>
      </c>
      <c r="H5343" s="2" t="s">
        <v>21</v>
      </c>
      <c r="I5343" s="2" t="s">
        <v>28</v>
      </c>
      <c r="J5343" s="2">
        <v>3</v>
      </c>
      <c r="K5343" s="2" t="s">
        <v>30</v>
      </c>
      <c r="L5343" s="2">
        <f t="shared" si="335"/>
        <v>2020</v>
      </c>
      <c r="M5343" s="2" t="str">
        <f t="shared" si="333"/>
        <v>Feb</v>
      </c>
      <c r="N5343" s="2">
        <f t="shared" si="334"/>
        <v>19</v>
      </c>
    </row>
    <row r="5344" spans="1:14" x14ac:dyDescent="0.2">
      <c r="A5344">
        <v>101181</v>
      </c>
      <c r="B5344" t="s">
        <v>4</v>
      </c>
      <c r="C5344" t="s">
        <v>19</v>
      </c>
      <c r="D5344" s="11">
        <v>1427.82</v>
      </c>
      <c r="E5344" s="1">
        <v>43880</v>
      </c>
      <c r="F5344" s="1">
        <v>43883</v>
      </c>
      <c r="G5344" s="12">
        <f t="shared" si="332"/>
        <v>3</v>
      </c>
      <c r="H5344" s="2" t="s">
        <v>21</v>
      </c>
      <c r="I5344" s="2" t="s">
        <v>28</v>
      </c>
      <c r="J5344" s="2">
        <v>3</v>
      </c>
      <c r="K5344" s="2" t="s">
        <v>30</v>
      </c>
      <c r="L5344" s="2">
        <f t="shared" si="335"/>
        <v>2020</v>
      </c>
      <c r="M5344" s="2" t="str">
        <f t="shared" si="333"/>
        <v>Feb</v>
      </c>
      <c r="N5344" s="2">
        <f t="shared" si="334"/>
        <v>19</v>
      </c>
    </row>
    <row r="5345" spans="1:14" x14ac:dyDescent="0.2">
      <c r="A5345">
        <v>101182</v>
      </c>
      <c r="B5345" t="s">
        <v>3</v>
      </c>
      <c r="C5345" t="s">
        <v>19</v>
      </c>
      <c r="D5345" s="11">
        <v>1948.48</v>
      </c>
      <c r="E5345" s="1">
        <v>43880</v>
      </c>
      <c r="F5345" s="1">
        <v>43883</v>
      </c>
      <c r="G5345" s="12">
        <f t="shared" si="332"/>
        <v>3</v>
      </c>
      <c r="H5345" s="2" t="s">
        <v>21</v>
      </c>
      <c r="I5345" s="2" t="s">
        <v>28</v>
      </c>
      <c r="J5345" s="2">
        <v>3</v>
      </c>
      <c r="K5345" s="2" t="s">
        <v>30</v>
      </c>
      <c r="L5345" s="2">
        <f t="shared" si="335"/>
        <v>2020</v>
      </c>
      <c r="M5345" s="2" t="str">
        <f t="shared" si="333"/>
        <v>Feb</v>
      </c>
      <c r="N5345" s="2">
        <f t="shared" si="334"/>
        <v>19</v>
      </c>
    </row>
    <row r="5346" spans="1:14" x14ac:dyDescent="0.2">
      <c r="A5346">
        <v>101182</v>
      </c>
      <c r="B5346" t="s">
        <v>10</v>
      </c>
      <c r="C5346" t="s">
        <v>19</v>
      </c>
      <c r="D5346" s="11">
        <v>1619.59</v>
      </c>
      <c r="E5346" s="1">
        <v>43880</v>
      </c>
      <c r="F5346" s="1">
        <v>43883</v>
      </c>
      <c r="G5346" s="12">
        <f t="shared" si="332"/>
        <v>3</v>
      </c>
      <c r="H5346" s="2" t="s">
        <v>21</v>
      </c>
      <c r="I5346" s="2" t="s">
        <v>28</v>
      </c>
      <c r="J5346" s="2">
        <v>3</v>
      </c>
      <c r="K5346" s="2" t="s">
        <v>30</v>
      </c>
      <c r="L5346" s="2">
        <f t="shared" si="335"/>
        <v>2020</v>
      </c>
      <c r="M5346" s="2" t="str">
        <f t="shared" si="333"/>
        <v>Feb</v>
      </c>
      <c r="N5346" s="2">
        <f t="shared" si="334"/>
        <v>19</v>
      </c>
    </row>
    <row r="5347" spans="1:14" x14ac:dyDescent="0.2">
      <c r="A5347">
        <v>101182</v>
      </c>
      <c r="B5347" t="s">
        <v>2</v>
      </c>
      <c r="C5347" t="s">
        <v>18</v>
      </c>
      <c r="D5347" s="11">
        <v>1658.28</v>
      </c>
      <c r="E5347" s="1">
        <v>43880</v>
      </c>
      <c r="F5347" s="1">
        <v>43883</v>
      </c>
      <c r="G5347" s="12">
        <f t="shared" si="332"/>
        <v>3</v>
      </c>
      <c r="H5347" s="2" t="s">
        <v>21</v>
      </c>
      <c r="I5347" s="2" t="s">
        <v>28</v>
      </c>
      <c r="J5347" s="2">
        <v>3</v>
      </c>
      <c r="K5347" s="2" t="s">
        <v>30</v>
      </c>
      <c r="L5347" s="2">
        <f t="shared" si="335"/>
        <v>2020</v>
      </c>
      <c r="M5347" s="2" t="str">
        <f t="shared" si="333"/>
        <v>Feb</v>
      </c>
      <c r="N5347" s="2">
        <f t="shared" si="334"/>
        <v>19</v>
      </c>
    </row>
    <row r="5348" spans="1:14" x14ac:dyDescent="0.2">
      <c r="A5348">
        <v>101183</v>
      </c>
      <c r="B5348" t="s">
        <v>7</v>
      </c>
      <c r="C5348" t="s">
        <v>19</v>
      </c>
      <c r="D5348" s="11">
        <v>355.49</v>
      </c>
      <c r="E5348" s="1">
        <v>43880</v>
      </c>
      <c r="F5348" s="1">
        <v>43883</v>
      </c>
      <c r="G5348" s="12">
        <f t="shared" si="332"/>
        <v>3</v>
      </c>
      <c r="H5348" s="2" t="s">
        <v>21</v>
      </c>
      <c r="I5348" s="2" t="s">
        <v>28</v>
      </c>
      <c r="J5348" s="2">
        <v>2</v>
      </c>
      <c r="K5348" s="2">
        <v>1</v>
      </c>
      <c r="L5348" s="2">
        <f t="shared" si="335"/>
        <v>2020</v>
      </c>
      <c r="M5348" s="2" t="str">
        <f t="shared" si="333"/>
        <v>Feb</v>
      </c>
      <c r="N5348" s="2">
        <f t="shared" si="334"/>
        <v>19</v>
      </c>
    </row>
    <row r="5349" spans="1:14" x14ac:dyDescent="0.2">
      <c r="A5349">
        <v>101183</v>
      </c>
      <c r="B5349" t="s">
        <v>4</v>
      </c>
      <c r="C5349" t="s">
        <v>19</v>
      </c>
      <c r="D5349" s="11">
        <v>1263.6500000000001</v>
      </c>
      <c r="E5349" s="1">
        <v>43880</v>
      </c>
      <c r="F5349" s="1">
        <v>43883</v>
      </c>
      <c r="G5349" s="12">
        <f t="shared" si="332"/>
        <v>3</v>
      </c>
      <c r="H5349" s="2" t="s">
        <v>21</v>
      </c>
      <c r="I5349" s="2" t="s">
        <v>28</v>
      </c>
      <c r="J5349" s="2">
        <v>5</v>
      </c>
      <c r="K5349" s="2">
        <v>5</v>
      </c>
      <c r="L5349" s="2">
        <f t="shared" si="335"/>
        <v>2020</v>
      </c>
      <c r="M5349" s="2" t="str">
        <f t="shared" si="333"/>
        <v>Feb</v>
      </c>
      <c r="N5349" s="2">
        <f t="shared" si="334"/>
        <v>19</v>
      </c>
    </row>
    <row r="5350" spans="1:14" x14ac:dyDescent="0.2">
      <c r="A5350">
        <v>101183</v>
      </c>
      <c r="B5350" t="s">
        <v>5</v>
      </c>
      <c r="C5350" t="s">
        <v>19</v>
      </c>
      <c r="D5350" s="11">
        <v>412.42</v>
      </c>
      <c r="E5350" s="1">
        <v>43880</v>
      </c>
      <c r="F5350" s="1">
        <v>43883</v>
      </c>
      <c r="G5350" s="12">
        <f t="shared" si="332"/>
        <v>3</v>
      </c>
      <c r="H5350" s="2" t="s">
        <v>21</v>
      </c>
      <c r="I5350" s="2" t="s">
        <v>28</v>
      </c>
      <c r="J5350" s="2">
        <v>3</v>
      </c>
      <c r="K5350" s="2">
        <v>2</v>
      </c>
      <c r="L5350" s="2">
        <f t="shared" si="335"/>
        <v>2020</v>
      </c>
      <c r="M5350" s="2" t="str">
        <f t="shared" si="333"/>
        <v>Feb</v>
      </c>
      <c r="N5350" s="2">
        <f t="shared" si="334"/>
        <v>19</v>
      </c>
    </row>
    <row r="5351" spans="1:14" x14ac:dyDescent="0.2">
      <c r="A5351">
        <v>104314</v>
      </c>
      <c r="B5351" t="s">
        <v>5</v>
      </c>
      <c r="C5351" t="s">
        <v>18</v>
      </c>
      <c r="D5351" s="11">
        <v>983.83</v>
      </c>
      <c r="E5351" s="1">
        <v>44079</v>
      </c>
      <c r="F5351" s="1">
        <v>44081</v>
      </c>
      <c r="G5351" s="12">
        <f t="shared" si="332"/>
        <v>2</v>
      </c>
      <c r="H5351" s="2" t="s">
        <v>24</v>
      </c>
      <c r="I5351" s="2" t="s">
        <v>28</v>
      </c>
      <c r="J5351" s="2">
        <v>4</v>
      </c>
      <c r="K5351" s="2" t="s">
        <v>30</v>
      </c>
      <c r="L5351" s="2">
        <f t="shared" si="335"/>
        <v>2020</v>
      </c>
      <c r="M5351" s="2" t="str">
        <f t="shared" si="333"/>
        <v>Sep</v>
      </c>
      <c r="N5351" s="2">
        <f t="shared" si="334"/>
        <v>5</v>
      </c>
    </row>
    <row r="5352" spans="1:14" x14ac:dyDescent="0.2">
      <c r="A5352">
        <v>101185</v>
      </c>
      <c r="B5352" t="s">
        <v>8</v>
      </c>
      <c r="C5352" t="s">
        <v>19</v>
      </c>
      <c r="D5352" s="11">
        <v>1757.36</v>
      </c>
      <c r="E5352" s="1">
        <v>43880</v>
      </c>
      <c r="F5352" s="1">
        <v>43883</v>
      </c>
      <c r="G5352" s="12">
        <f t="shared" si="332"/>
        <v>3</v>
      </c>
      <c r="H5352" s="2" t="s">
        <v>21</v>
      </c>
      <c r="I5352" s="2" t="s">
        <v>28</v>
      </c>
      <c r="J5352" s="2">
        <v>3</v>
      </c>
      <c r="K5352" s="2" t="s">
        <v>30</v>
      </c>
      <c r="L5352" s="2">
        <f t="shared" si="335"/>
        <v>2020</v>
      </c>
      <c r="M5352" s="2" t="str">
        <f t="shared" si="333"/>
        <v>Feb</v>
      </c>
      <c r="N5352" s="2">
        <f t="shared" si="334"/>
        <v>19</v>
      </c>
    </row>
    <row r="5353" spans="1:14" x14ac:dyDescent="0.2">
      <c r="A5353">
        <v>104558</v>
      </c>
      <c r="B5353" t="s">
        <v>5</v>
      </c>
      <c r="C5353" t="s">
        <v>18</v>
      </c>
      <c r="D5353" s="11">
        <v>1646.26</v>
      </c>
      <c r="E5353" s="1">
        <v>44092</v>
      </c>
      <c r="F5353" s="1">
        <v>44094</v>
      </c>
      <c r="G5353" s="12">
        <f t="shared" si="332"/>
        <v>2</v>
      </c>
      <c r="H5353" s="2" t="s">
        <v>26</v>
      </c>
      <c r="I5353" s="2" t="s">
        <v>28</v>
      </c>
      <c r="J5353" s="2">
        <v>2</v>
      </c>
      <c r="K5353" s="2">
        <v>5</v>
      </c>
      <c r="L5353" s="2">
        <f t="shared" si="335"/>
        <v>2020</v>
      </c>
      <c r="M5353" s="2" t="str">
        <f t="shared" si="333"/>
        <v>Sep</v>
      </c>
      <c r="N5353" s="2">
        <f t="shared" si="334"/>
        <v>18</v>
      </c>
    </row>
    <row r="5354" spans="1:14" x14ac:dyDescent="0.2">
      <c r="A5354">
        <v>105223</v>
      </c>
      <c r="B5354" t="s">
        <v>5</v>
      </c>
      <c r="C5354" t="s">
        <v>18</v>
      </c>
      <c r="D5354" s="11">
        <v>1010.52</v>
      </c>
      <c r="E5354" s="1">
        <v>44135</v>
      </c>
      <c r="F5354" s="1">
        <v>44137</v>
      </c>
      <c r="G5354" s="12">
        <f t="shared" si="332"/>
        <v>2</v>
      </c>
      <c r="H5354" s="2" t="s">
        <v>22</v>
      </c>
      <c r="I5354" s="2" t="s">
        <v>28</v>
      </c>
      <c r="J5354" s="2">
        <v>5</v>
      </c>
      <c r="K5354" s="2">
        <v>5</v>
      </c>
      <c r="L5354" s="2">
        <f t="shared" si="335"/>
        <v>2020</v>
      </c>
      <c r="M5354" s="2" t="str">
        <f t="shared" si="333"/>
        <v>Oct</v>
      </c>
      <c r="N5354" s="2">
        <f t="shared" si="334"/>
        <v>31</v>
      </c>
    </row>
    <row r="5355" spans="1:14" x14ac:dyDescent="0.2">
      <c r="A5355">
        <v>101186</v>
      </c>
      <c r="B5355" t="s">
        <v>10</v>
      </c>
      <c r="C5355" t="s">
        <v>18</v>
      </c>
      <c r="D5355" s="11">
        <v>780.08</v>
      </c>
      <c r="E5355" s="1">
        <v>43880</v>
      </c>
      <c r="F5355" s="1">
        <v>43883</v>
      </c>
      <c r="G5355" s="12">
        <f t="shared" si="332"/>
        <v>3</v>
      </c>
      <c r="H5355" s="2" t="s">
        <v>22</v>
      </c>
      <c r="I5355" s="2" t="s">
        <v>28</v>
      </c>
      <c r="J5355" s="2" t="s">
        <v>30</v>
      </c>
      <c r="K5355" s="2" t="s">
        <v>30</v>
      </c>
      <c r="L5355" s="2">
        <f t="shared" si="335"/>
        <v>2020</v>
      </c>
      <c r="M5355" s="2" t="str">
        <f t="shared" si="333"/>
        <v>Feb</v>
      </c>
      <c r="N5355" s="2">
        <f t="shared" si="334"/>
        <v>19</v>
      </c>
    </row>
    <row r="5356" spans="1:14" x14ac:dyDescent="0.2">
      <c r="A5356">
        <v>101186</v>
      </c>
      <c r="B5356" t="s">
        <v>5</v>
      </c>
      <c r="C5356" t="s">
        <v>19</v>
      </c>
      <c r="D5356" s="11">
        <v>810.97</v>
      </c>
      <c r="E5356" s="1">
        <v>43880</v>
      </c>
      <c r="F5356" s="1">
        <v>43883</v>
      </c>
      <c r="G5356" s="12">
        <f t="shared" si="332"/>
        <v>3</v>
      </c>
      <c r="H5356" s="2" t="s">
        <v>22</v>
      </c>
      <c r="I5356" s="2" t="s">
        <v>28</v>
      </c>
      <c r="J5356" s="2">
        <v>3</v>
      </c>
      <c r="K5356" s="2">
        <v>5</v>
      </c>
      <c r="L5356" s="2">
        <f t="shared" si="335"/>
        <v>2020</v>
      </c>
      <c r="M5356" s="2" t="str">
        <f t="shared" si="333"/>
        <v>Feb</v>
      </c>
      <c r="N5356" s="2">
        <f t="shared" si="334"/>
        <v>19</v>
      </c>
    </row>
    <row r="5357" spans="1:14" x14ac:dyDescent="0.2">
      <c r="A5357">
        <v>101186</v>
      </c>
      <c r="B5357" t="s">
        <v>10</v>
      </c>
      <c r="C5357" t="s">
        <v>18</v>
      </c>
      <c r="D5357" s="11">
        <v>963.29</v>
      </c>
      <c r="E5357" s="1">
        <v>43880</v>
      </c>
      <c r="F5357" s="1">
        <v>43883</v>
      </c>
      <c r="G5357" s="12">
        <f t="shared" si="332"/>
        <v>3</v>
      </c>
      <c r="H5357" s="2" t="s">
        <v>22</v>
      </c>
      <c r="I5357" s="2" t="s">
        <v>28</v>
      </c>
      <c r="J5357" s="2" t="s">
        <v>30</v>
      </c>
      <c r="K5357" s="2">
        <v>3</v>
      </c>
      <c r="L5357" s="2">
        <f t="shared" si="335"/>
        <v>2020</v>
      </c>
      <c r="M5357" s="2" t="str">
        <f t="shared" si="333"/>
        <v>Feb</v>
      </c>
      <c r="N5357" s="2">
        <f t="shared" si="334"/>
        <v>19</v>
      </c>
    </row>
    <row r="5358" spans="1:14" x14ac:dyDescent="0.2">
      <c r="A5358">
        <v>101186</v>
      </c>
      <c r="B5358" t="s">
        <v>10</v>
      </c>
      <c r="C5358" t="s">
        <v>18</v>
      </c>
      <c r="D5358" s="11">
        <v>264.54000000000002</v>
      </c>
      <c r="E5358" s="1">
        <v>43880</v>
      </c>
      <c r="F5358" s="1">
        <v>43883</v>
      </c>
      <c r="G5358" s="12">
        <f t="shared" si="332"/>
        <v>3</v>
      </c>
      <c r="H5358" s="2" t="s">
        <v>22</v>
      </c>
      <c r="I5358" s="2" t="s">
        <v>28</v>
      </c>
      <c r="J5358" s="2" t="s">
        <v>30</v>
      </c>
      <c r="K5358" s="2">
        <v>2</v>
      </c>
      <c r="L5358" s="2">
        <f t="shared" si="335"/>
        <v>2020</v>
      </c>
      <c r="M5358" s="2" t="str">
        <f t="shared" si="333"/>
        <v>Feb</v>
      </c>
      <c r="N5358" s="2">
        <f t="shared" si="334"/>
        <v>19</v>
      </c>
    </row>
    <row r="5359" spans="1:14" x14ac:dyDescent="0.2">
      <c r="A5359">
        <v>101186</v>
      </c>
      <c r="B5359" t="s">
        <v>4</v>
      </c>
      <c r="C5359" t="s">
        <v>18</v>
      </c>
      <c r="D5359" s="11">
        <v>695.52</v>
      </c>
      <c r="E5359" s="1">
        <v>43880</v>
      </c>
      <c r="F5359" s="1">
        <v>43883</v>
      </c>
      <c r="G5359" s="12">
        <f t="shared" si="332"/>
        <v>3</v>
      </c>
      <c r="H5359" s="2" t="s">
        <v>22</v>
      </c>
      <c r="I5359" s="2" t="s">
        <v>28</v>
      </c>
      <c r="J5359" s="2">
        <v>3</v>
      </c>
      <c r="K5359" s="2" t="s">
        <v>30</v>
      </c>
      <c r="L5359" s="2">
        <f t="shared" si="335"/>
        <v>2020</v>
      </c>
      <c r="M5359" s="2" t="str">
        <f t="shared" si="333"/>
        <v>Feb</v>
      </c>
      <c r="N5359" s="2">
        <f t="shared" si="334"/>
        <v>19</v>
      </c>
    </row>
    <row r="5360" spans="1:14" x14ac:dyDescent="0.2">
      <c r="A5360">
        <v>101191</v>
      </c>
      <c r="B5360" t="s">
        <v>2</v>
      </c>
      <c r="C5360" t="s">
        <v>19</v>
      </c>
      <c r="D5360" s="11">
        <v>1931.07</v>
      </c>
      <c r="E5360" s="1">
        <v>43880</v>
      </c>
      <c r="F5360" s="1">
        <v>43883</v>
      </c>
      <c r="G5360" s="12">
        <f t="shared" si="332"/>
        <v>3</v>
      </c>
      <c r="H5360" s="2" t="s">
        <v>25</v>
      </c>
      <c r="I5360" s="2" t="s">
        <v>28</v>
      </c>
      <c r="J5360" s="2">
        <v>3</v>
      </c>
      <c r="K5360" s="2" t="s">
        <v>30</v>
      </c>
      <c r="L5360" s="2">
        <f t="shared" si="335"/>
        <v>2020</v>
      </c>
      <c r="M5360" s="2" t="str">
        <f t="shared" si="333"/>
        <v>Feb</v>
      </c>
      <c r="N5360" s="2">
        <f t="shared" si="334"/>
        <v>19</v>
      </c>
    </row>
    <row r="5361" spans="1:14" x14ac:dyDescent="0.2">
      <c r="A5361">
        <v>105547</v>
      </c>
      <c r="B5361" t="s">
        <v>5</v>
      </c>
      <c r="C5361" t="s">
        <v>18</v>
      </c>
      <c r="D5361" s="11">
        <v>1429.97</v>
      </c>
      <c r="E5361" s="1">
        <v>44162</v>
      </c>
      <c r="F5361" s="1">
        <v>44164</v>
      </c>
      <c r="G5361" s="12">
        <f t="shared" si="332"/>
        <v>2</v>
      </c>
      <c r="H5361" s="2" t="s">
        <v>25</v>
      </c>
      <c r="I5361" s="2" t="s">
        <v>28</v>
      </c>
      <c r="J5361" s="2">
        <v>1</v>
      </c>
      <c r="K5361" s="2">
        <v>4</v>
      </c>
      <c r="L5361" s="2">
        <f t="shared" si="335"/>
        <v>2020</v>
      </c>
      <c r="M5361" s="2" t="str">
        <f t="shared" si="333"/>
        <v>Nov</v>
      </c>
      <c r="N5361" s="2">
        <f t="shared" si="334"/>
        <v>27</v>
      </c>
    </row>
    <row r="5362" spans="1:14" x14ac:dyDescent="0.2">
      <c r="A5362">
        <v>101192</v>
      </c>
      <c r="B5362" t="s">
        <v>3</v>
      </c>
      <c r="C5362" t="s">
        <v>18</v>
      </c>
      <c r="D5362" s="11">
        <v>1868.68</v>
      </c>
      <c r="E5362" s="1">
        <v>43880</v>
      </c>
      <c r="F5362" s="1">
        <v>43883</v>
      </c>
      <c r="G5362" s="12">
        <f t="shared" si="332"/>
        <v>3</v>
      </c>
      <c r="H5362" s="2" t="s">
        <v>25</v>
      </c>
      <c r="I5362" s="2" t="s">
        <v>28</v>
      </c>
      <c r="J5362" s="2">
        <v>3</v>
      </c>
      <c r="K5362" s="2" t="s">
        <v>30</v>
      </c>
      <c r="L5362" s="2">
        <f t="shared" si="335"/>
        <v>2020</v>
      </c>
      <c r="M5362" s="2" t="str">
        <f t="shared" si="333"/>
        <v>Feb</v>
      </c>
      <c r="N5362" s="2">
        <f t="shared" si="334"/>
        <v>19</v>
      </c>
    </row>
    <row r="5363" spans="1:14" x14ac:dyDescent="0.2">
      <c r="A5363">
        <v>101192</v>
      </c>
      <c r="B5363" t="s">
        <v>8</v>
      </c>
      <c r="C5363" t="s">
        <v>18</v>
      </c>
      <c r="D5363" s="11">
        <v>1366.73</v>
      </c>
      <c r="E5363" s="1">
        <v>43880</v>
      </c>
      <c r="F5363" s="1">
        <v>43883</v>
      </c>
      <c r="G5363" s="12">
        <f t="shared" si="332"/>
        <v>3</v>
      </c>
      <c r="H5363" s="2" t="s">
        <v>25</v>
      </c>
      <c r="I5363" s="2" t="s">
        <v>28</v>
      </c>
      <c r="J5363" s="2">
        <v>3</v>
      </c>
      <c r="K5363" s="2" t="s">
        <v>30</v>
      </c>
      <c r="L5363" s="2">
        <f t="shared" si="335"/>
        <v>2020</v>
      </c>
      <c r="M5363" s="2" t="str">
        <f t="shared" si="333"/>
        <v>Feb</v>
      </c>
      <c r="N5363" s="2">
        <f t="shared" si="334"/>
        <v>19</v>
      </c>
    </row>
    <row r="5364" spans="1:14" x14ac:dyDescent="0.2">
      <c r="A5364">
        <v>101192</v>
      </c>
      <c r="B5364" t="s">
        <v>4</v>
      </c>
      <c r="C5364" t="s">
        <v>18</v>
      </c>
      <c r="D5364" s="11">
        <v>1198.6500000000001</v>
      </c>
      <c r="E5364" s="1">
        <v>43880</v>
      </c>
      <c r="F5364" s="1">
        <v>43883</v>
      </c>
      <c r="G5364" s="12">
        <f t="shared" si="332"/>
        <v>3</v>
      </c>
      <c r="H5364" s="2" t="s">
        <v>25</v>
      </c>
      <c r="I5364" s="2" t="s">
        <v>28</v>
      </c>
      <c r="J5364" s="2">
        <v>3</v>
      </c>
      <c r="K5364" s="2" t="s">
        <v>30</v>
      </c>
      <c r="L5364" s="2">
        <f t="shared" si="335"/>
        <v>2020</v>
      </c>
      <c r="M5364" s="2" t="str">
        <f t="shared" si="333"/>
        <v>Feb</v>
      </c>
      <c r="N5364" s="2">
        <f t="shared" si="334"/>
        <v>19</v>
      </c>
    </row>
    <row r="5365" spans="1:14" x14ac:dyDescent="0.2">
      <c r="A5365">
        <v>101194</v>
      </c>
      <c r="B5365" t="s">
        <v>5</v>
      </c>
      <c r="C5365" t="s">
        <v>19</v>
      </c>
      <c r="D5365" s="11">
        <v>1931.7</v>
      </c>
      <c r="E5365" s="1">
        <v>43880</v>
      </c>
      <c r="F5365" s="1">
        <v>43883</v>
      </c>
      <c r="G5365" s="12">
        <f t="shared" si="332"/>
        <v>3</v>
      </c>
      <c r="H5365" s="2" t="s">
        <v>25</v>
      </c>
      <c r="I5365" s="2" t="s">
        <v>28</v>
      </c>
      <c r="J5365" s="2">
        <v>3</v>
      </c>
      <c r="K5365" s="2" t="s">
        <v>30</v>
      </c>
      <c r="L5365" s="2">
        <f t="shared" si="335"/>
        <v>2020</v>
      </c>
      <c r="M5365" s="2" t="str">
        <f t="shared" si="333"/>
        <v>Feb</v>
      </c>
      <c r="N5365" s="2">
        <f t="shared" si="334"/>
        <v>19</v>
      </c>
    </row>
    <row r="5366" spans="1:14" x14ac:dyDescent="0.2">
      <c r="A5366">
        <v>101194</v>
      </c>
      <c r="B5366" t="s">
        <v>10</v>
      </c>
      <c r="C5366" t="s">
        <v>18</v>
      </c>
      <c r="D5366" s="11">
        <v>565.63</v>
      </c>
      <c r="E5366" s="1">
        <v>43880</v>
      </c>
      <c r="F5366" s="1">
        <v>43883</v>
      </c>
      <c r="G5366" s="12">
        <f t="shared" si="332"/>
        <v>3</v>
      </c>
      <c r="H5366" s="2" t="s">
        <v>25</v>
      </c>
      <c r="I5366" s="2" t="s">
        <v>28</v>
      </c>
      <c r="J5366" s="2">
        <v>3</v>
      </c>
      <c r="K5366" s="2">
        <v>5</v>
      </c>
      <c r="L5366" s="2">
        <f t="shared" si="335"/>
        <v>2020</v>
      </c>
      <c r="M5366" s="2" t="str">
        <f t="shared" si="333"/>
        <v>Feb</v>
      </c>
      <c r="N5366" s="2">
        <f t="shared" si="334"/>
        <v>19</v>
      </c>
    </row>
    <row r="5367" spans="1:14" x14ac:dyDescent="0.2">
      <c r="A5367">
        <v>101195</v>
      </c>
      <c r="B5367" t="s">
        <v>2</v>
      </c>
      <c r="C5367" t="s">
        <v>19</v>
      </c>
      <c r="D5367" s="11">
        <v>873.1</v>
      </c>
      <c r="E5367" s="1">
        <v>43880</v>
      </c>
      <c r="F5367" s="1">
        <v>43883</v>
      </c>
      <c r="G5367" s="12">
        <f t="shared" si="332"/>
        <v>3</v>
      </c>
      <c r="H5367" s="2" t="s">
        <v>23</v>
      </c>
      <c r="I5367" s="2" t="s">
        <v>28</v>
      </c>
      <c r="J5367" s="2">
        <v>3</v>
      </c>
      <c r="K5367" s="2">
        <v>5</v>
      </c>
      <c r="L5367" s="2">
        <f t="shared" si="335"/>
        <v>2020</v>
      </c>
      <c r="M5367" s="2" t="str">
        <f t="shared" si="333"/>
        <v>Feb</v>
      </c>
      <c r="N5367" s="2">
        <f t="shared" si="334"/>
        <v>19</v>
      </c>
    </row>
    <row r="5368" spans="1:14" x14ac:dyDescent="0.2">
      <c r="A5368">
        <v>101196</v>
      </c>
      <c r="B5368" t="s">
        <v>6</v>
      </c>
      <c r="C5368" t="s">
        <v>18</v>
      </c>
      <c r="D5368" s="11">
        <v>1003.27</v>
      </c>
      <c r="E5368" s="1">
        <v>43880</v>
      </c>
      <c r="F5368" s="1">
        <v>43883</v>
      </c>
      <c r="G5368" s="12">
        <f t="shared" si="332"/>
        <v>3</v>
      </c>
      <c r="H5368" s="2" t="s">
        <v>23</v>
      </c>
      <c r="I5368" s="2" t="s">
        <v>28</v>
      </c>
      <c r="J5368" s="2">
        <v>3</v>
      </c>
      <c r="K5368" s="2">
        <v>3</v>
      </c>
      <c r="L5368" s="2">
        <f t="shared" si="335"/>
        <v>2020</v>
      </c>
      <c r="M5368" s="2" t="str">
        <f t="shared" si="333"/>
        <v>Feb</v>
      </c>
      <c r="N5368" s="2">
        <f t="shared" si="334"/>
        <v>19</v>
      </c>
    </row>
    <row r="5369" spans="1:14" x14ac:dyDescent="0.2">
      <c r="A5369">
        <v>101197</v>
      </c>
      <c r="B5369" t="s">
        <v>10</v>
      </c>
      <c r="C5369" t="s">
        <v>18</v>
      </c>
      <c r="D5369" s="11">
        <v>1367.43</v>
      </c>
      <c r="E5369" s="1">
        <v>43880</v>
      </c>
      <c r="F5369" s="1">
        <v>43883</v>
      </c>
      <c r="G5369" s="12">
        <f t="shared" si="332"/>
        <v>3</v>
      </c>
      <c r="H5369" s="2" t="s">
        <v>23</v>
      </c>
      <c r="I5369" s="2" t="s">
        <v>28</v>
      </c>
      <c r="J5369" s="2">
        <v>3</v>
      </c>
      <c r="K5369" s="2" t="s">
        <v>30</v>
      </c>
      <c r="L5369" s="2">
        <f t="shared" si="335"/>
        <v>2020</v>
      </c>
      <c r="M5369" s="2" t="str">
        <f t="shared" si="333"/>
        <v>Feb</v>
      </c>
      <c r="N5369" s="2">
        <f t="shared" si="334"/>
        <v>19</v>
      </c>
    </row>
    <row r="5370" spans="1:14" x14ac:dyDescent="0.2">
      <c r="A5370">
        <v>101200</v>
      </c>
      <c r="B5370" t="s">
        <v>6</v>
      </c>
      <c r="C5370" t="s">
        <v>18</v>
      </c>
      <c r="D5370" s="11">
        <v>1344.3</v>
      </c>
      <c r="E5370" s="1">
        <v>43880</v>
      </c>
      <c r="F5370" s="1">
        <v>43883</v>
      </c>
      <c r="G5370" s="12">
        <f t="shared" si="332"/>
        <v>3</v>
      </c>
      <c r="H5370" s="2" t="s">
        <v>24</v>
      </c>
      <c r="I5370" s="2" t="s">
        <v>28</v>
      </c>
      <c r="J5370" s="2">
        <v>1</v>
      </c>
      <c r="K5370" s="2" t="s">
        <v>30</v>
      </c>
      <c r="L5370" s="2">
        <f t="shared" si="335"/>
        <v>2020</v>
      </c>
      <c r="M5370" s="2" t="str">
        <f t="shared" si="333"/>
        <v>Feb</v>
      </c>
      <c r="N5370" s="2">
        <f t="shared" si="334"/>
        <v>19</v>
      </c>
    </row>
    <row r="5371" spans="1:14" x14ac:dyDescent="0.2">
      <c r="A5371">
        <v>101201</v>
      </c>
      <c r="B5371" t="s">
        <v>9</v>
      </c>
      <c r="C5371" t="s">
        <v>18</v>
      </c>
      <c r="D5371" s="11">
        <v>58.69</v>
      </c>
      <c r="E5371" s="1">
        <v>43880</v>
      </c>
      <c r="F5371" s="1">
        <v>43883</v>
      </c>
      <c r="G5371" s="12">
        <f t="shared" si="332"/>
        <v>3</v>
      </c>
      <c r="H5371" s="2" t="s">
        <v>24</v>
      </c>
      <c r="I5371" s="2" t="s">
        <v>28</v>
      </c>
      <c r="J5371" s="2">
        <v>3</v>
      </c>
      <c r="K5371" s="2">
        <v>5</v>
      </c>
      <c r="L5371" s="2">
        <f t="shared" si="335"/>
        <v>2020</v>
      </c>
      <c r="M5371" s="2" t="str">
        <f t="shared" si="333"/>
        <v>Feb</v>
      </c>
      <c r="N5371" s="2">
        <f t="shared" si="334"/>
        <v>19</v>
      </c>
    </row>
    <row r="5372" spans="1:14" x14ac:dyDescent="0.2">
      <c r="A5372">
        <v>101201</v>
      </c>
      <c r="B5372" t="s">
        <v>3</v>
      </c>
      <c r="C5372" t="s">
        <v>19</v>
      </c>
      <c r="D5372" s="11">
        <v>999.14</v>
      </c>
      <c r="E5372" s="1">
        <v>43880</v>
      </c>
      <c r="F5372" s="1">
        <v>43883</v>
      </c>
      <c r="G5372" s="12">
        <f t="shared" si="332"/>
        <v>3</v>
      </c>
      <c r="H5372" s="2" t="s">
        <v>24</v>
      </c>
      <c r="I5372" s="2" t="s">
        <v>28</v>
      </c>
      <c r="J5372" s="2">
        <v>3</v>
      </c>
      <c r="K5372" s="2">
        <v>5</v>
      </c>
      <c r="L5372" s="2">
        <f t="shared" si="335"/>
        <v>2020</v>
      </c>
      <c r="M5372" s="2" t="str">
        <f t="shared" si="333"/>
        <v>Feb</v>
      </c>
      <c r="N5372" s="2">
        <f t="shared" si="334"/>
        <v>19</v>
      </c>
    </row>
    <row r="5373" spans="1:14" x14ac:dyDescent="0.2">
      <c r="A5373">
        <v>101203</v>
      </c>
      <c r="B5373" t="s">
        <v>8</v>
      </c>
      <c r="C5373" t="s">
        <v>18</v>
      </c>
      <c r="D5373" s="11">
        <v>694.81</v>
      </c>
      <c r="E5373" s="1">
        <v>43880</v>
      </c>
      <c r="F5373" s="1">
        <v>43883</v>
      </c>
      <c r="G5373" s="12">
        <f t="shared" si="332"/>
        <v>3</v>
      </c>
      <c r="H5373" s="2" t="s">
        <v>26</v>
      </c>
      <c r="I5373" s="2" t="s">
        <v>28</v>
      </c>
      <c r="J5373" s="2">
        <v>3</v>
      </c>
      <c r="K5373" s="2">
        <v>4</v>
      </c>
      <c r="L5373" s="2">
        <f t="shared" si="335"/>
        <v>2020</v>
      </c>
      <c r="M5373" s="2" t="str">
        <f t="shared" si="333"/>
        <v>Feb</v>
      </c>
      <c r="N5373" s="2">
        <f t="shared" si="334"/>
        <v>19</v>
      </c>
    </row>
    <row r="5374" spans="1:14" x14ac:dyDescent="0.2">
      <c r="A5374">
        <v>101203</v>
      </c>
      <c r="B5374" t="s">
        <v>9</v>
      </c>
      <c r="C5374" t="s">
        <v>18</v>
      </c>
      <c r="D5374" s="11">
        <v>1463.13</v>
      </c>
      <c r="E5374" s="1">
        <v>43880</v>
      </c>
      <c r="F5374" s="1">
        <v>43883</v>
      </c>
      <c r="G5374" s="12">
        <f t="shared" si="332"/>
        <v>3</v>
      </c>
      <c r="H5374" s="2" t="s">
        <v>26</v>
      </c>
      <c r="I5374" s="2" t="s">
        <v>28</v>
      </c>
      <c r="J5374" s="2">
        <v>3</v>
      </c>
      <c r="K5374" s="2" t="s">
        <v>30</v>
      </c>
      <c r="L5374" s="2">
        <f t="shared" si="335"/>
        <v>2020</v>
      </c>
      <c r="M5374" s="2" t="str">
        <f t="shared" si="333"/>
        <v>Feb</v>
      </c>
      <c r="N5374" s="2">
        <f t="shared" si="334"/>
        <v>19</v>
      </c>
    </row>
    <row r="5375" spans="1:14" x14ac:dyDescent="0.2">
      <c r="A5375">
        <v>101203</v>
      </c>
      <c r="B5375" t="s">
        <v>4</v>
      </c>
      <c r="C5375" t="s">
        <v>19</v>
      </c>
      <c r="D5375" s="11">
        <v>1845.96</v>
      </c>
      <c r="E5375" s="1">
        <v>43880</v>
      </c>
      <c r="F5375" s="1">
        <v>43883</v>
      </c>
      <c r="G5375" s="12">
        <f t="shared" si="332"/>
        <v>3</v>
      </c>
      <c r="H5375" s="2" t="s">
        <v>26</v>
      </c>
      <c r="I5375" s="2" t="s">
        <v>28</v>
      </c>
      <c r="J5375" s="2">
        <v>3</v>
      </c>
      <c r="K5375" s="2" t="s">
        <v>30</v>
      </c>
      <c r="L5375" s="2">
        <f t="shared" si="335"/>
        <v>2020</v>
      </c>
      <c r="M5375" s="2" t="str">
        <f t="shared" si="333"/>
        <v>Feb</v>
      </c>
      <c r="N5375" s="2">
        <f t="shared" si="334"/>
        <v>19</v>
      </c>
    </row>
    <row r="5376" spans="1:14" x14ac:dyDescent="0.2">
      <c r="A5376">
        <v>101203</v>
      </c>
      <c r="B5376" t="s">
        <v>2</v>
      </c>
      <c r="C5376" t="s">
        <v>18</v>
      </c>
      <c r="D5376" s="11">
        <v>758.36</v>
      </c>
      <c r="E5376" s="1">
        <v>43880</v>
      </c>
      <c r="F5376" s="1">
        <v>43883</v>
      </c>
      <c r="G5376" s="12">
        <f t="shared" si="332"/>
        <v>3</v>
      </c>
      <c r="H5376" s="2" t="s">
        <v>26</v>
      </c>
      <c r="I5376" s="2" t="s">
        <v>28</v>
      </c>
      <c r="J5376" s="2">
        <v>3</v>
      </c>
      <c r="K5376" s="2">
        <v>5</v>
      </c>
      <c r="L5376" s="2">
        <f t="shared" si="335"/>
        <v>2020</v>
      </c>
      <c r="M5376" s="2" t="str">
        <f t="shared" si="333"/>
        <v>Feb</v>
      </c>
      <c r="N5376" s="2">
        <f t="shared" si="334"/>
        <v>19</v>
      </c>
    </row>
    <row r="5377" spans="1:14" x14ac:dyDescent="0.2">
      <c r="A5377">
        <v>101203</v>
      </c>
      <c r="B5377" t="s">
        <v>3</v>
      </c>
      <c r="C5377" t="s">
        <v>19</v>
      </c>
      <c r="D5377" s="11">
        <v>295.82</v>
      </c>
      <c r="E5377" s="1">
        <v>43880</v>
      </c>
      <c r="F5377" s="1">
        <v>43883</v>
      </c>
      <c r="G5377" s="12">
        <f t="shared" si="332"/>
        <v>3</v>
      </c>
      <c r="H5377" s="2" t="s">
        <v>26</v>
      </c>
      <c r="I5377" s="2" t="s">
        <v>28</v>
      </c>
      <c r="J5377" s="2">
        <v>3</v>
      </c>
      <c r="K5377" s="2">
        <v>2</v>
      </c>
      <c r="L5377" s="2">
        <f t="shared" si="335"/>
        <v>2020</v>
      </c>
      <c r="M5377" s="2" t="str">
        <f t="shared" si="333"/>
        <v>Feb</v>
      </c>
      <c r="N5377" s="2">
        <f t="shared" si="334"/>
        <v>19</v>
      </c>
    </row>
    <row r="5378" spans="1:14" x14ac:dyDescent="0.2">
      <c r="A5378">
        <v>101203</v>
      </c>
      <c r="B5378" t="s">
        <v>2</v>
      </c>
      <c r="C5378" t="s">
        <v>18</v>
      </c>
      <c r="D5378" s="11">
        <v>636.91999999999996</v>
      </c>
      <c r="E5378" s="1">
        <v>43880</v>
      </c>
      <c r="F5378" s="1">
        <v>43883</v>
      </c>
      <c r="G5378" s="12">
        <f t="shared" ref="G5378:G5441" si="336">F5378-E5378</f>
        <v>3</v>
      </c>
      <c r="H5378" s="2" t="s">
        <v>26</v>
      </c>
      <c r="I5378" s="2" t="s">
        <v>28</v>
      </c>
      <c r="J5378" s="2">
        <v>2</v>
      </c>
      <c r="K5378" s="2">
        <v>2</v>
      </c>
      <c r="L5378" s="2">
        <f t="shared" si="335"/>
        <v>2020</v>
      </c>
      <c r="M5378" s="2" t="str">
        <f t="shared" ref="M5378:M5441" si="337">TEXT(E5378,"mmm")</f>
        <v>Feb</v>
      </c>
      <c r="N5378" s="2">
        <f t="shared" ref="N5378:N5441" si="338">DAY(E5378)</f>
        <v>19</v>
      </c>
    </row>
    <row r="5379" spans="1:14" x14ac:dyDescent="0.2">
      <c r="A5379">
        <v>101208</v>
      </c>
      <c r="B5379" t="s">
        <v>2</v>
      </c>
      <c r="C5379" t="s">
        <v>18</v>
      </c>
      <c r="D5379" s="11">
        <v>912.44</v>
      </c>
      <c r="E5379" s="1">
        <v>43880</v>
      </c>
      <c r="F5379" s="1">
        <v>43883</v>
      </c>
      <c r="G5379" s="12">
        <f t="shared" si="336"/>
        <v>3</v>
      </c>
      <c r="H5379" s="2" t="s">
        <v>27</v>
      </c>
      <c r="I5379" s="2" t="s">
        <v>28</v>
      </c>
      <c r="J5379" s="2">
        <v>3</v>
      </c>
      <c r="K5379" s="2">
        <v>5</v>
      </c>
      <c r="L5379" s="2">
        <f t="shared" ref="L5379:L5442" si="339">YEAR(E5379)</f>
        <v>2020</v>
      </c>
      <c r="M5379" s="2" t="str">
        <f t="shared" si="337"/>
        <v>Feb</v>
      </c>
      <c r="N5379" s="2">
        <f t="shared" si="338"/>
        <v>19</v>
      </c>
    </row>
    <row r="5380" spans="1:14" x14ac:dyDescent="0.2">
      <c r="A5380">
        <v>101208</v>
      </c>
      <c r="B5380" t="s">
        <v>4</v>
      </c>
      <c r="C5380" t="s">
        <v>19</v>
      </c>
      <c r="D5380" s="11">
        <v>283.35000000000002</v>
      </c>
      <c r="E5380" s="1">
        <v>43880</v>
      </c>
      <c r="F5380" s="1">
        <v>43883</v>
      </c>
      <c r="G5380" s="12">
        <f t="shared" si="336"/>
        <v>3</v>
      </c>
      <c r="H5380" s="2" t="s">
        <v>27</v>
      </c>
      <c r="I5380" s="2" t="s">
        <v>28</v>
      </c>
      <c r="J5380" s="2">
        <v>3</v>
      </c>
      <c r="K5380" s="2">
        <v>5</v>
      </c>
      <c r="L5380" s="2">
        <f t="shared" si="339"/>
        <v>2020</v>
      </c>
      <c r="M5380" s="2" t="str">
        <f t="shared" si="337"/>
        <v>Feb</v>
      </c>
      <c r="N5380" s="2">
        <f t="shared" si="338"/>
        <v>19</v>
      </c>
    </row>
    <row r="5381" spans="1:14" x14ac:dyDescent="0.2">
      <c r="A5381">
        <v>101210</v>
      </c>
      <c r="B5381" t="s">
        <v>8</v>
      </c>
      <c r="C5381" t="s">
        <v>18</v>
      </c>
      <c r="D5381" s="11">
        <v>1110.4000000000001</v>
      </c>
      <c r="E5381" s="1">
        <v>43880</v>
      </c>
      <c r="F5381" s="1">
        <v>43883</v>
      </c>
      <c r="G5381" s="12">
        <f t="shared" si="336"/>
        <v>3</v>
      </c>
      <c r="H5381" s="2" t="s">
        <v>27</v>
      </c>
      <c r="I5381" s="2" t="s">
        <v>28</v>
      </c>
      <c r="J5381" s="2">
        <v>2</v>
      </c>
      <c r="K5381" s="2">
        <v>2</v>
      </c>
      <c r="L5381" s="2">
        <f t="shared" si="339"/>
        <v>2020</v>
      </c>
      <c r="M5381" s="2" t="str">
        <f t="shared" si="337"/>
        <v>Feb</v>
      </c>
      <c r="N5381" s="2">
        <f t="shared" si="338"/>
        <v>19</v>
      </c>
    </row>
    <row r="5382" spans="1:14" x14ac:dyDescent="0.2">
      <c r="A5382">
        <v>101211</v>
      </c>
      <c r="B5382" t="s">
        <v>8</v>
      </c>
      <c r="C5382" t="s">
        <v>19</v>
      </c>
      <c r="D5382" s="11">
        <v>894.61</v>
      </c>
      <c r="E5382" s="1">
        <v>43880</v>
      </c>
      <c r="F5382" s="1">
        <v>43883</v>
      </c>
      <c r="G5382" s="12">
        <f t="shared" si="336"/>
        <v>3</v>
      </c>
      <c r="H5382" s="2" t="s">
        <v>27</v>
      </c>
      <c r="I5382" s="2" t="s">
        <v>28</v>
      </c>
      <c r="J5382" s="2">
        <v>5</v>
      </c>
      <c r="K5382" s="2" t="s">
        <v>30</v>
      </c>
      <c r="L5382" s="2">
        <f t="shared" si="339"/>
        <v>2020</v>
      </c>
      <c r="M5382" s="2" t="str">
        <f t="shared" si="337"/>
        <v>Feb</v>
      </c>
      <c r="N5382" s="2">
        <f t="shared" si="338"/>
        <v>19</v>
      </c>
    </row>
    <row r="5383" spans="1:14" x14ac:dyDescent="0.2">
      <c r="A5383">
        <v>101218</v>
      </c>
      <c r="B5383" t="s">
        <v>3</v>
      </c>
      <c r="C5383" t="s">
        <v>19</v>
      </c>
      <c r="D5383" s="11">
        <v>1703.2</v>
      </c>
      <c r="E5383" s="1">
        <v>43881</v>
      </c>
      <c r="F5383" s="1">
        <v>43884</v>
      </c>
      <c r="G5383" s="12">
        <f t="shared" si="336"/>
        <v>3</v>
      </c>
      <c r="H5383" s="2" t="s">
        <v>25</v>
      </c>
      <c r="I5383" s="2" t="s">
        <v>28</v>
      </c>
      <c r="J5383" s="2">
        <v>4</v>
      </c>
      <c r="K5383" s="2" t="s">
        <v>30</v>
      </c>
      <c r="L5383" s="2">
        <f t="shared" si="339"/>
        <v>2020</v>
      </c>
      <c r="M5383" s="2" t="str">
        <f t="shared" si="337"/>
        <v>Feb</v>
      </c>
      <c r="N5383" s="2">
        <f t="shared" si="338"/>
        <v>20</v>
      </c>
    </row>
    <row r="5384" spans="1:14" x14ac:dyDescent="0.2">
      <c r="A5384">
        <v>101226</v>
      </c>
      <c r="B5384" t="s">
        <v>8</v>
      </c>
      <c r="C5384" t="s">
        <v>18</v>
      </c>
      <c r="D5384" s="11">
        <v>1779.21</v>
      </c>
      <c r="E5384" s="1">
        <v>43881</v>
      </c>
      <c r="F5384" s="1">
        <v>43884</v>
      </c>
      <c r="G5384" s="12">
        <f t="shared" si="336"/>
        <v>3</v>
      </c>
      <c r="H5384" s="2" t="s">
        <v>27</v>
      </c>
      <c r="I5384" s="2" t="s">
        <v>28</v>
      </c>
      <c r="J5384" s="2">
        <v>4</v>
      </c>
      <c r="K5384" s="2" t="s">
        <v>30</v>
      </c>
      <c r="L5384" s="2">
        <f t="shared" si="339"/>
        <v>2020</v>
      </c>
      <c r="M5384" s="2" t="str">
        <f t="shared" si="337"/>
        <v>Feb</v>
      </c>
      <c r="N5384" s="2">
        <f t="shared" si="338"/>
        <v>20</v>
      </c>
    </row>
    <row r="5385" spans="1:14" x14ac:dyDescent="0.2">
      <c r="A5385">
        <v>101229</v>
      </c>
      <c r="B5385" t="s">
        <v>8</v>
      </c>
      <c r="C5385" t="s">
        <v>19</v>
      </c>
      <c r="D5385" s="11">
        <v>629.08000000000004</v>
      </c>
      <c r="E5385" s="1">
        <v>43882</v>
      </c>
      <c r="F5385" s="1">
        <v>43885</v>
      </c>
      <c r="G5385" s="12">
        <f t="shared" si="336"/>
        <v>3</v>
      </c>
      <c r="H5385" s="2" t="s">
        <v>22</v>
      </c>
      <c r="I5385" s="2" t="s">
        <v>28</v>
      </c>
      <c r="J5385" s="2" t="s">
        <v>30</v>
      </c>
      <c r="K5385" s="2">
        <v>4</v>
      </c>
      <c r="L5385" s="2">
        <f t="shared" si="339"/>
        <v>2020</v>
      </c>
      <c r="M5385" s="2" t="str">
        <f t="shared" si="337"/>
        <v>Feb</v>
      </c>
      <c r="N5385" s="2">
        <f t="shared" si="338"/>
        <v>21</v>
      </c>
    </row>
    <row r="5386" spans="1:14" x14ac:dyDescent="0.2">
      <c r="A5386">
        <v>101230</v>
      </c>
      <c r="B5386" t="s">
        <v>9</v>
      </c>
      <c r="C5386" t="s">
        <v>18</v>
      </c>
      <c r="D5386" s="11">
        <v>625.89</v>
      </c>
      <c r="E5386" s="1">
        <v>43882</v>
      </c>
      <c r="F5386" s="1">
        <v>43885</v>
      </c>
      <c r="G5386" s="12">
        <f t="shared" si="336"/>
        <v>3</v>
      </c>
      <c r="H5386" s="2" t="s">
        <v>22</v>
      </c>
      <c r="I5386" s="2" t="s">
        <v>28</v>
      </c>
      <c r="J5386" s="2">
        <v>2</v>
      </c>
      <c r="K5386" s="2">
        <v>5</v>
      </c>
      <c r="L5386" s="2">
        <f t="shared" si="339"/>
        <v>2020</v>
      </c>
      <c r="M5386" s="2" t="str">
        <f t="shared" si="337"/>
        <v>Feb</v>
      </c>
      <c r="N5386" s="2">
        <f t="shared" si="338"/>
        <v>21</v>
      </c>
    </row>
    <row r="5387" spans="1:14" x14ac:dyDescent="0.2">
      <c r="A5387">
        <v>101230</v>
      </c>
      <c r="B5387" t="s">
        <v>8</v>
      </c>
      <c r="C5387" t="s">
        <v>18</v>
      </c>
      <c r="D5387" s="11">
        <v>1895.68</v>
      </c>
      <c r="E5387" s="1">
        <v>43882</v>
      </c>
      <c r="F5387" s="1">
        <v>43885</v>
      </c>
      <c r="G5387" s="12">
        <f t="shared" si="336"/>
        <v>3</v>
      </c>
      <c r="H5387" s="2" t="s">
        <v>22</v>
      </c>
      <c r="I5387" s="2" t="s">
        <v>28</v>
      </c>
      <c r="J5387" s="2">
        <v>5</v>
      </c>
      <c r="K5387" s="2" t="s">
        <v>30</v>
      </c>
      <c r="L5387" s="2">
        <f t="shared" si="339"/>
        <v>2020</v>
      </c>
      <c r="M5387" s="2" t="str">
        <f t="shared" si="337"/>
        <v>Feb</v>
      </c>
      <c r="N5387" s="2">
        <f t="shared" si="338"/>
        <v>21</v>
      </c>
    </row>
    <row r="5388" spans="1:14" x14ac:dyDescent="0.2">
      <c r="A5388">
        <v>101236</v>
      </c>
      <c r="B5388" t="s">
        <v>8</v>
      </c>
      <c r="C5388" t="s">
        <v>18</v>
      </c>
      <c r="D5388" s="11">
        <v>314.16000000000003</v>
      </c>
      <c r="E5388" s="1">
        <v>43882</v>
      </c>
      <c r="F5388" s="1">
        <v>43885</v>
      </c>
      <c r="G5388" s="12">
        <f t="shared" si="336"/>
        <v>3</v>
      </c>
      <c r="H5388" s="2" t="s">
        <v>23</v>
      </c>
      <c r="I5388" s="2" t="s">
        <v>28</v>
      </c>
      <c r="J5388" s="2">
        <v>2</v>
      </c>
      <c r="K5388" s="2">
        <v>2</v>
      </c>
      <c r="L5388" s="2">
        <f t="shared" si="339"/>
        <v>2020</v>
      </c>
      <c r="M5388" s="2" t="str">
        <f t="shared" si="337"/>
        <v>Feb</v>
      </c>
      <c r="N5388" s="2">
        <f t="shared" si="338"/>
        <v>21</v>
      </c>
    </row>
    <row r="5389" spans="1:14" x14ac:dyDescent="0.2">
      <c r="A5389">
        <v>101236</v>
      </c>
      <c r="B5389" t="s">
        <v>9</v>
      </c>
      <c r="C5389" t="s">
        <v>19</v>
      </c>
      <c r="D5389" s="11">
        <v>81</v>
      </c>
      <c r="E5389" s="1">
        <v>43882</v>
      </c>
      <c r="F5389" s="1">
        <v>43885</v>
      </c>
      <c r="G5389" s="12">
        <f t="shared" si="336"/>
        <v>3</v>
      </c>
      <c r="H5389" s="2" t="s">
        <v>23</v>
      </c>
      <c r="I5389" s="2" t="s">
        <v>28</v>
      </c>
      <c r="J5389" s="2">
        <v>5</v>
      </c>
      <c r="K5389" s="2">
        <v>2</v>
      </c>
      <c r="L5389" s="2">
        <f t="shared" si="339"/>
        <v>2020</v>
      </c>
      <c r="M5389" s="2" t="str">
        <f t="shared" si="337"/>
        <v>Feb</v>
      </c>
      <c r="N5389" s="2">
        <f t="shared" si="338"/>
        <v>21</v>
      </c>
    </row>
    <row r="5390" spans="1:14" x14ac:dyDescent="0.2">
      <c r="A5390">
        <v>101243</v>
      </c>
      <c r="B5390" t="s">
        <v>9</v>
      </c>
      <c r="C5390" t="s">
        <v>18</v>
      </c>
      <c r="D5390" s="11">
        <v>741.79</v>
      </c>
      <c r="E5390" s="1">
        <v>43882</v>
      </c>
      <c r="F5390" s="1">
        <v>43885</v>
      </c>
      <c r="G5390" s="12">
        <f t="shared" si="336"/>
        <v>3</v>
      </c>
      <c r="H5390" s="2" t="s">
        <v>27</v>
      </c>
      <c r="I5390" s="2" t="s">
        <v>28</v>
      </c>
      <c r="J5390" s="2">
        <v>2</v>
      </c>
      <c r="K5390" s="2">
        <v>5</v>
      </c>
      <c r="L5390" s="2">
        <f t="shared" si="339"/>
        <v>2020</v>
      </c>
      <c r="M5390" s="2" t="str">
        <f t="shared" si="337"/>
        <v>Feb</v>
      </c>
      <c r="N5390" s="2">
        <f t="shared" si="338"/>
        <v>21</v>
      </c>
    </row>
    <row r="5391" spans="1:14" x14ac:dyDescent="0.2">
      <c r="A5391">
        <v>101243</v>
      </c>
      <c r="B5391" t="s">
        <v>3</v>
      </c>
      <c r="C5391" t="s">
        <v>19</v>
      </c>
      <c r="D5391" s="11">
        <v>794.73</v>
      </c>
      <c r="E5391" s="1">
        <v>43882</v>
      </c>
      <c r="F5391" s="1">
        <v>43885</v>
      </c>
      <c r="G5391" s="12">
        <f t="shared" si="336"/>
        <v>3</v>
      </c>
      <c r="H5391" s="2" t="s">
        <v>27</v>
      </c>
      <c r="I5391" s="2" t="s">
        <v>28</v>
      </c>
      <c r="J5391" s="2">
        <v>3</v>
      </c>
      <c r="K5391" s="2">
        <v>2</v>
      </c>
      <c r="L5391" s="2">
        <f t="shared" si="339"/>
        <v>2020</v>
      </c>
      <c r="M5391" s="2" t="str">
        <f t="shared" si="337"/>
        <v>Feb</v>
      </c>
      <c r="N5391" s="2">
        <f t="shared" si="338"/>
        <v>21</v>
      </c>
    </row>
    <row r="5392" spans="1:14" x14ac:dyDescent="0.2">
      <c r="A5392">
        <v>101254</v>
      </c>
      <c r="B5392" t="s">
        <v>5</v>
      </c>
      <c r="C5392" t="s">
        <v>18</v>
      </c>
      <c r="D5392" s="11">
        <v>1056.6199999999999</v>
      </c>
      <c r="E5392" s="1">
        <v>43883</v>
      </c>
      <c r="F5392" s="1">
        <v>43886</v>
      </c>
      <c r="G5392" s="12">
        <f t="shared" si="336"/>
        <v>3</v>
      </c>
      <c r="H5392" s="2" t="s">
        <v>22</v>
      </c>
      <c r="I5392" s="2" t="s">
        <v>28</v>
      </c>
      <c r="J5392" s="2" t="s">
        <v>30</v>
      </c>
      <c r="K5392" s="2" t="s">
        <v>30</v>
      </c>
      <c r="L5392" s="2">
        <f t="shared" si="339"/>
        <v>2020</v>
      </c>
      <c r="M5392" s="2" t="str">
        <f t="shared" si="337"/>
        <v>Feb</v>
      </c>
      <c r="N5392" s="2">
        <f t="shared" si="338"/>
        <v>22</v>
      </c>
    </row>
    <row r="5393" spans="1:14" x14ac:dyDescent="0.2">
      <c r="A5393">
        <v>101280</v>
      </c>
      <c r="B5393" t="s">
        <v>10</v>
      </c>
      <c r="C5393" t="s">
        <v>18</v>
      </c>
      <c r="D5393" s="11">
        <v>101.18</v>
      </c>
      <c r="E5393" s="1">
        <v>43884</v>
      </c>
      <c r="F5393" s="1">
        <v>43887</v>
      </c>
      <c r="G5393" s="12">
        <f t="shared" si="336"/>
        <v>3</v>
      </c>
      <c r="H5393" s="2" t="s">
        <v>21</v>
      </c>
      <c r="I5393" s="2" t="s">
        <v>28</v>
      </c>
      <c r="J5393" s="2">
        <v>4</v>
      </c>
      <c r="K5393" s="2">
        <v>2</v>
      </c>
      <c r="L5393" s="2">
        <f t="shared" si="339"/>
        <v>2020</v>
      </c>
      <c r="M5393" s="2" t="str">
        <f t="shared" si="337"/>
        <v>Feb</v>
      </c>
      <c r="N5393" s="2">
        <f t="shared" si="338"/>
        <v>23</v>
      </c>
    </row>
    <row r="5394" spans="1:14" x14ac:dyDescent="0.2">
      <c r="A5394">
        <v>101280</v>
      </c>
      <c r="B5394" t="s">
        <v>7</v>
      </c>
      <c r="C5394" t="s">
        <v>19</v>
      </c>
      <c r="D5394" s="11">
        <v>1492.75</v>
      </c>
      <c r="E5394" s="1">
        <v>43884</v>
      </c>
      <c r="F5394" s="1">
        <v>43887</v>
      </c>
      <c r="G5394" s="12">
        <f t="shared" si="336"/>
        <v>3</v>
      </c>
      <c r="H5394" s="2" t="s">
        <v>21</v>
      </c>
      <c r="I5394" s="2" t="s">
        <v>28</v>
      </c>
      <c r="J5394" s="2">
        <v>5</v>
      </c>
      <c r="K5394" s="2">
        <v>4</v>
      </c>
      <c r="L5394" s="2">
        <f t="shared" si="339"/>
        <v>2020</v>
      </c>
      <c r="M5394" s="2" t="str">
        <f t="shared" si="337"/>
        <v>Feb</v>
      </c>
      <c r="N5394" s="2">
        <f t="shared" si="338"/>
        <v>23</v>
      </c>
    </row>
    <row r="5395" spans="1:14" x14ac:dyDescent="0.2">
      <c r="A5395">
        <v>101281</v>
      </c>
      <c r="B5395" t="s">
        <v>4</v>
      </c>
      <c r="C5395" t="s">
        <v>19</v>
      </c>
      <c r="D5395" s="11">
        <v>1654.08</v>
      </c>
      <c r="E5395" s="1">
        <v>43884</v>
      </c>
      <c r="F5395" s="1">
        <v>43887</v>
      </c>
      <c r="G5395" s="12">
        <f t="shared" si="336"/>
        <v>3</v>
      </c>
      <c r="H5395" s="2" t="s">
        <v>22</v>
      </c>
      <c r="I5395" s="2" t="s">
        <v>28</v>
      </c>
      <c r="J5395" s="2">
        <v>4</v>
      </c>
      <c r="K5395" s="2" t="s">
        <v>30</v>
      </c>
      <c r="L5395" s="2">
        <f t="shared" si="339"/>
        <v>2020</v>
      </c>
      <c r="M5395" s="2" t="str">
        <f t="shared" si="337"/>
        <v>Feb</v>
      </c>
      <c r="N5395" s="2">
        <f t="shared" si="338"/>
        <v>23</v>
      </c>
    </row>
    <row r="5396" spans="1:14" x14ac:dyDescent="0.2">
      <c r="A5396">
        <v>101281</v>
      </c>
      <c r="B5396" t="s">
        <v>5</v>
      </c>
      <c r="C5396" t="s">
        <v>19</v>
      </c>
      <c r="D5396" s="11">
        <v>1665.3</v>
      </c>
      <c r="E5396" s="1">
        <v>43884</v>
      </c>
      <c r="F5396" s="1">
        <v>43887</v>
      </c>
      <c r="G5396" s="12">
        <f t="shared" si="336"/>
        <v>3</v>
      </c>
      <c r="H5396" s="2" t="s">
        <v>22</v>
      </c>
      <c r="I5396" s="2" t="s">
        <v>28</v>
      </c>
      <c r="J5396" s="2">
        <v>5</v>
      </c>
      <c r="K5396" s="2" t="s">
        <v>30</v>
      </c>
      <c r="L5396" s="2">
        <f t="shared" si="339"/>
        <v>2020</v>
      </c>
      <c r="M5396" s="2" t="str">
        <f t="shared" si="337"/>
        <v>Feb</v>
      </c>
      <c r="N5396" s="2">
        <f t="shared" si="338"/>
        <v>23</v>
      </c>
    </row>
    <row r="5397" spans="1:14" x14ac:dyDescent="0.2">
      <c r="A5397">
        <v>101281</v>
      </c>
      <c r="B5397" t="s">
        <v>4</v>
      </c>
      <c r="C5397" t="s">
        <v>18</v>
      </c>
      <c r="D5397" s="11">
        <v>714.98</v>
      </c>
      <c r="E5397" s="1">
        <v>43884</v>
      </c>
      <c r="F5397" s="1">
        <v>43887</v>
      </c>
      <c r="G5397" s="12">
        <f t="shared" si="336"/>
        <v>3</v>
      </c>
      <c r="H5397" s="2" t="s">
        <v>22</v>
      </c>
      <c r="I5397" s="2" t="s">
        <v>28</v>
      </c>
      <c r="J5397" s="2">
        <v>5</v>
      </c>
      <c r="K5397" s="2" t="s">
        <v>30</v>
      </c>
      <c r="L5397" s="2">
        <f t="shared" si="339"/>
        <v>2020</v>
      </c>
      <c r="M5397" s="2" t="str">
        <f t="shared" si="337"/>
        <v>Feb</v>
      </c>
      <c r="N5397" s="2">
        <f t="shared" si="338"/>
        <v>23</v>
      </c>
    </row>
    <row r="5398" spans="1:14" x14ac:dyDescent="0.2">
      <c r="A5398">
        <v>101283</v>
      </c>
      <c r="B5398" t="s">
        <v>2</v>
      </c>
      <c r="C5398" t="s">
        <v>19</v>
      </c>
      <c r="D5398" s="11">
        <v>1781.51</v>
      </c>
      <c r="E5398" s="1">
        <v>43884</v>
      </c>
      <c r="F5398" s="1">
        <v>43887</v>
      </c>
      <c r="G5398" s="12">
        <f t="shared" si="336"/>
        <v>3</v>
      </c>
      <c r="H5398" s="2" t="s">
        <v>23</v>
      </c>
      <c r="I5398" s="2" t="s">
        <v>28</v>
      </c>
      <c r="J5398" s="2">
        <v>2</v>
      </c>
      <c r="K5398" s="2" t="s">
        <v>30</v>
      </c>
      <c r="L5398" s="2">
        <f t="shared" si="339"/>
        <v>2020</v>
      </c>
      <c r="M5398" s="2" t="str">
        <f t="shared" si="337"/>
        <v>Feb</v>
      </c>
      <c r="N5398" s="2">
        <f t="shared" si="338"/>
        <v>23</v>
      </c>
    </row>
    <row r="5399" spans="1:14" x14ac:dyDescent="0.2">
      <c r="A5399">
        <v>101284</v>
      </c>
      <c r="B5399" t="s">
        <v>3</v>
      </c>
      <c r="C5399" t="s">
        <v>19</v>
      </c>
      <c r="D5399" s="11">
        <v>1832.93</v>
      </c>
      <c r="E5399" s="1">
        <v>43884</v>
      </c>
      <c r="F5399" s="1">
        <v>43887</v>
      </c>
      <c r="G5399" s="12">
        <f t="shared" si="336"/>
        <v>3</v>
      </c>
      <c r="H5399" s="2" t="s">
        <v>26</v>
      </c>
      <c r="I5399" s="2" t="s">
        <v>28</v>
      </c>
      <c r="J5399" s="2">
        <v>5</v>
      </c>
      <c r="K5399" s="2" t="s">
        <v>30</v>
      </c>
      <c r="L5399" s="2">
        <f t="shared" si="339"/>
        <v>2020</v>
      </c>
      <c r="M5399" s="2" t="str">
        <f t="shared" si="337"/>
        <v>Feb</v>
      </c>
      <c r="N5399" s="2">
        <f t="shared" si="338"/>
        <v>23</v>
      </c>
    </row>
    <row r="5400" spans="1:14" x14ac:dyDescent="0.2">
      <c r="A5400">
        <v>101286</v>
      </c>
      <c r="B5400" t="s">
        <v>6</v>
      </c>
      <c r="C5400" t="s">
        <v>19</v>
      </c>
      <c r="D5400" s="11">
        <v>984.74</v>
      </c>
      <c r="E5400" s="1">
        <v>43885</v>
      </c>
      <c r="F5400" s="1">
        <v>43888</v>
      </c>
      <c r="G5400" s="12">
        <f t="shared" si="336"/>
        <v>3</v>
      </c>
      <c r="H5400" s="2" t="s">
        <v>21</v>
      </c>
      <c r="I5400" s="2" t="s">
        <v>28</v>
      </c>
      <c r="J5400" s="2">
        <v>5</v>
      </c>
      <c r="K5400" s="2" t="s">
        <v>30</v>
      </c>
      <c r="L5400" s="2">
        <f t="shared" si="339"/>
        <v>2020</v>
      </c>
      <c r="M5400" s="2" t="str">
        <f t="shared" si="337"/>
        <v>Feb</v>
      </c>
      <c r="N5400" s="2">
        <f t="shared" si="338"/>
        <v>24</v>
      </c>
    </row>
    <row r="5401" spans="1:14" x14ac:dyDescent="0.2">
      <c r="A5401">
        <v>101286</v>
      </c>
      <c r="B5401" t="s">
        <v>9</v>
      </c>
      <c r="C5401" t="s">
        <v>18</v>
      </c>
      <c r="D5401" s="11">
        <v>1038.0899999999999</v>
      </c>
      <c r="E5401" s="1">
        <v>43885</v>
      </c>
      <c r="F5401" s="1">
        <v>43888</v>
      </c>
      <c r="G5401" s="12">
        <f t="shared" si="336"/>
        <v>3</v>
      </c>
      <c r="H5401" s="2" t="s">
        <v>21</v>
      </c>
      <c r="I5401" s="2" t="s">
        <v>28</v>
      </c>
      <c r="J5401" s="2">
        <v>5</v>
      </c>
      <c r="K5401" s="2">
        <v>3</v>
      </c>
      <c r="L5401" s="2">
        <f t="shared" si="339"/>
        <v>2020</v>
      </c>
      <c r="M5401" s="2" t="str">
        <f t="shared" si="337"/>
        <v>Feb</v>
      </c>
      <c r="N5401" s="2">
        <f t="shared" si="338"/>
        <v>24</v>
      </c>
    </row>
    <row r="5402" spans="1:14" x14ac:dyDescent="0.2">
      <c r="A5402">
        <v>101287</v>
      </c>
      <c r="B5402" t="s">
        <v>10</v>
      </c>
      <c r="C5402" t="s">
        <v>19</v>
      </c>
      <c r="D5402" s="11">
        <v>4.4000000000000004</v>
      </c>
      <c r="E5402" s="1">
        <v>43885</v>
      </c>
      <c r="F5402" s="1">
        <v>43888</v>
      </c>
      <c r="G5402" s="12">
        <f t="shared" si="336"/>
        <v>3</v>
      </c>
      <c r="H5402" s="2" t="s">
        <v>21</v>
      </c>
      <c r="I5402" s="2" t="s">
        <v>28</v>
      </c>
      <c r="J5402" s="2">
        <v>1</v>
      </c>
      <c r="K5402" s="2">
        <v>5</v>
      </c>
      <c r="L5402" s="2">
        <f t="shared" si="339"/>
        <v>2020</v>
      </c>
      <c r="M5402" s="2" t="str">
        <f t="shared" si="337"/>
        <v>Feb</v>
      </c>
      <c r="N5402" s="2">
        <f t="shared" si="338"/>
        <v>24</v>
      </c>
    </row>
    <row r="5403" spans="1:14" x14ac:dyDescent="0.2">
      <c r="A5403">
        <v>101287</v>
      </c>
      <c r="B5403" t="s">
        <v>8</v>
      </c>
      <c r="C5403" t="s">
        <v>19</v>
      </c>
      <c r="D5403" s="11">
        <v>426.51</v>
      </c>
      <c r="E5403" s="1">
        <v>43885</v>
      </c>
      <c r="F5403" s="1">
        <v>43888</v>
      </c>
      <c r="G5403" s="12">
        <f t="shared" si="336"/>
        <v>3</v>
      </c>
      <c r="H5403" s="2" t="s">
        <v>21</v>
      </c>
      <c r="I5403" s="2" t="s">
        <v>28</v>
      </c>
      <c r="J5403" s="2" t="s">
        <v>30</v>
      </c>
      <c r="K5403" s="2" t="s">
        <v>30</v>
      </c>
      <c r="L5403" s="2">
        <f t="shared" si="339"/>
        <v>2020</v>
      </c>
      <c r="M5403" s="2" t="str">
        <f t="shared" si="337"/>
        <v>Feb</v>
      </c>
      <c r="N5403" s="2">
        <f t="shared" si="338"/>
        <v>24</v>
      </c>
    </row>
    <row r="5404" spans="1:14" x14ac:dyDescent="0.2">
      <c r="A5404">
        <v>101290</v>
      </c>
      <c r="B5404" t="s">
        <v>9</v>
      </c>
      <c r="C5404" t="s">
        <v>19</v>
      </c>
      <c r="D5404" s="11">
        <v>1760.47</v>
      </c>
      <c r="E5404" s="1">
        <v>43885</v>
      </c>
      <c r="F5404" s="1">
        <v>43888</v>
      </c>
      <c r="G5404" s="12">
        <f t="shared" si="336"/>
        <v>3</v>
      </c>
      <c r="H5404" s="2" t="s">
        <v>25</v>
      </c>
      <c r="I5404" s="2" t="s">
        <v>28</v>
      </c>
      <c r="J5404" s="2">
        <v>5</v>
      </c>
      <c r="K5404" s="2">
        <v>2</v>
      </c>
      <c r="L5404" s="2">
        <f t="shared" si="339"/>
        <v>2020</v>
      </c>
      <c r="M5404" s="2" t="str">
        <f t="shared" si="337"/>
        <v>Feb</v>
      </c>
      <c r="N5404" s="2">
        <f t="shared" si="338"/>
        <v>24</v>
      </c>
    </row>
    <row r="5405" spans="1:14" x14ac:dyDescent="0.2">
      <c r="A5405">
        <v>101290</v>
      </c>
      <c r="B5405" t="s">
        <v>7</v>
      </c>
      <c r="C5405" t="s">
        <v>18</v>
      </c>
      <c r="D5405" s="11">
        <v>53.45</v>
      </c>
      <c r="E5405" s="1">
        <v>43885</v>
      </c>
      <c r="F5405" s="1">
        <v>43888</v>
      </c>
      <c r="G5405" s="12">
        <f t="shared" si="336"/>
        <v>3</v>
      </c>
      <c r="H5405" s="2" t="s">
        <v>25</v>
      </c>
      <c r="I5405" s="2" t="s">
        <v>28</v>
      </c>
      <c r="J5405" s="2">
        <v>1</v>
      </c>
      <c r="K5405" s="2">
        <v>5</v>
      </c>
      <c r="L5405" s="2">
        <f t="shared" si="339"/>
        <v>2020</v>
      </c>
      <c r="M5405" s="2" t="str">
        <f t="shared" si="337"/>
        <v>Feb</v>
      </c>
      <c r="N5405" s="2">
        <f t="shared" si="338"/>
        <v>24</v>
      </c>
    </row>
    <row r="5406" spans="1:14" x14ac:dyDescent="0.2">
      <c r="A5406">
        <v>101299</v>
      </c>
      <c r="B5406" t="s">
        <v>9</v>
      </c>
      <c r="C5406" t="s">
        <v>19</v>
      </c>
      <c r="D5406" s="11">
        <v>1972.12</v>
      </c>
      <c r="E5406" s="1">
        <v>43885</v>
      </c>
      <c r="F5406" s="1">
        <v>43888</v>
      </c>
      <c r="G5406" s="12">
        <f t="shared" si="336"/>
        <v>3</v>
      </c>
      <c r="H5406" s="2" t="s">
        <v>24</v>
      </c>
      <c r="I5406" s="2" t="s">
        <v>28</v>
      </c>
      <c r="J5406" s="2">
        <v>5</v>
      </c>
      <c r="K5406" s="2" t="s">
        <v>30</v>
      </c>
      <c r="L5406" s="2">
        <f t="shared" si="339"/>
        <v>2020</v>
      </c>
      <c r="M5406" s="2" t="str">
        <f t="shared" si="337"/>
        <v>Feb</v>
      </c>
      <c r="N5406" s="2">
        <f t="shared" si="338"/>
        <v>24</v>
      </c>
    </row>
    <row r="5407" spans="1:14" x14ac:dyDescent="0.2">
      <c r="A5407">
        <v>101299</v>
      </c>
      <c r="B5407" t="s">
        <v>10</v>
      </c>
      <c r="C5407" t="s">
        <v>18</v>
      </c>
      <c r="D5407" s="11">
        <v>1040.71</v>
      </c>
      <c r="E5407" s="1">
        <v>43885</v>
      </c>
      <c r="F5407" s="1">
        <v>43888</v>
      </c>
      <c r="G5407" s="12">
        <f t="shared" si="336"/>
        <v>3</v>
      </c>
      <c r="H5407" s="2" t="s">
        <v>24</v>
      </c>
      <c r="I5407" s="2" t="s">
        <v>28</v>
      </c>
      <c r="J5407" s="2">
        <v>1</v>
      </c>
      <c r="K5407" s="2">
        <v>5</v>
      </c>
      <c r="L5407" s="2">
        <f t="shared" si="339"/>
        <v>2020</v>
      </c>
      <c r="M5407" s="2" t="str">
        <f t="shared" si="337"/>
        <v>Feb</v>
      </c>
      <c r="N5407" s="2">
        <f t="shared" si="338"/>
        <v>24</v>
      </c>
    </row>
    <row r="5408" spans="1:14" x14ac:dyDescent="0.2">
      <c r="A5408">
        <v>101302</v>
      </c>
      <c r="B5408" t="s">
        <v>8</v>
      </c>
      <c r="C5408" t="s">
        <v>18</v>
      </c>
      <c r="D5408" s="11">
        <v>1848.97</v>
      </c>
      <c r="E5408" s="1">
        <v>43885</v>
      </c>
      <c r="F5408" s="1">
        <v>43888</v>
      </c>
      <c r="G5408" s="12">
        <f t="shared" si="336"/>
        <v>3</v>
      </c>
      <c r="H5408" s="2" t="s">
        <v>24</v>
      </c>
      <c r="I5408" s="2" t="s">
        <v>29</v>
      </c>
      <c r="J5408" s="2" t="s">
        <v>30</v>
      </c>
      <c r="K5408" s="2" t="s">
        <v>30</v>
      </c>
      <c r="L5408" s="2">
        <f t="shared" si="339"/>
        <v>2020</v>
      </c>
      <c r="M5408" s="2" t="str">
        <f t="shared" si="337"/>
        <v>Feb</v>
      </c>
      <c r="N5408" s="2">
        <f t="shared" si="338"/>
        <v>24</v>
      </c>
    </row>
    <row r="5409" spans="1:14" x14ac:dyDescent="0.2">
      <c r="A5409">
        <v>101342</v>
      </c>
      <c r="B5409" t="s">
        <v>9</v>
      </c>
      <c r="C5409" t="s">
        <v>19</v>
      </c>
      <c r="D5409" s="11">
        <v>771.29</v>
      </c>
      <c r="E5409" s="1">
        <v>43888</v>
      </c>
      <c r="F5409" s="1">
        <v>43891</v>
      </c>
      <c r="G5409" s="12">
        <f t="shared" si="336"/>
        <v>3</v>
      </c>
      <c r="H5409" s="2" t="s">
        <v>21</v>
      </c>
      <c r="I5409" s="2" t="s">
        <v>28</v>
      </c>
      <c r="J5409" s="2">
        <v>3</v>
      </c>
      <c r="K5409" s="2">
        <v>2</v>
      </c>
      <c r="L5409" s="2">
        <f t="shared" si="339"/>
        <v>2020</v>
      </c>
      <c r="M5409" s="2" t="str">
        <f t="shared" si="337"/>
        <v>Feb</v>
      </c>
      <c r="N5409" s="2">
        <f t="shared" si="338"/>
        <v>27</v>
      </c>
    </row>
    <row r="5410" spans="1:14" x14ac:dyDescent="0.2">
      <c r="A5410">
        <v>101348</v>
      </c>
      <c r="B5410" t="s">
        <v>2</v>
      </c>
      <c r="C5410" t="s">
        <v>18</v>
      </c>
      <c r="D5410" s="11">
        <v>274.85000000000002</v>
      </c>
      <c r="E5410" s="1">
        <v>43888</v>
      </c>
      <c r="F5410" s="1">
        <v>43891</v>
      </c>
      <c r="G5410" s="12">
        <f t="shared" si="336"/>
        <v>3</v>
      </c>
      <c r="H5410" s="2" t="s">
        <v>22</v>
      </c>
      <c r="I5410" s="2" t="s">
        <v>28</v>
      </c>
      <c r="J5410" s="2" t="s">
        <v>30</v>
      </c>
      <c r="K5410" s="2" t="s">
        <v>30</v>
      </c>
      <c r="L5410" s="2">
        <f t="shared" si="339"/>
        <v>2020</v>
      </c>
      <c r="M5410" s="2" t="str">
        <f t="shared" si="337"/>
        <v>Feb</v>
      </c>
      <c r="N5410" s="2">
        <f t="shared" si="338"/>
        <v>27</v>
      </c>
    </row>
    <row r="5411" spans="1:14" x14ac:dyDescent="0.2">
      <c r="A5411">
        <v>101353</v>
      </c>
      <c r="B5411" t="s">
        <v>5</v>
      </c>
      <c r="C5411" t="s">
        <v>18</v>
      </c>
      <c r="D5411" s="11">
        <v>984.1</v>
      </c>
      <c r="E5411" s="1">
        <v>43888</v>
      </c>
      <c r="F5411" s="1">
        <v>43891</v>
      </c>
      <c r="G5411" s="12">
        <f t="shared" si="336"/>
        <v>3</v>
      </c>
      <c r="H5411" s="2" t="s">
        <v>25</v>
      </c>
      <c r="I5411" s="2" t="s">
        <v>28</v>
      </c>
      <c r="J5411" s="2" t="s">
        <v>30</v>
      </c>
      <c r="K5411" s="2">
        <v>5</v>
      </c>
      <c r="L5411" s="2">
        <f t="shared" si="339"/>
        <v>2020</v>
      </c>
      <c r="M5411" s="2" t="str">
        <f t="shared" si="337"/>
        <v>Feb</v>
      </c>
      <c r="N5411" s="2">
        <f t="shared" si="338"/>
        <v>27</v>
      </c>
    </row>
    <row r="5412" spans="1:14" x14ac:dyDescent="0.2">
      <c r="A5412">
        <v>101354</v>
      </c>
      <c r="B5412" t="s">
        <v>5</v>
      </c>
      <c r="C5412" t="s">
        <v>19</v>
      </c>
      <c r="D5412" s="11">
        <v>241.85</v>
      </c>
      <c r="E5412" s="1">
        <v>43888</v>
      </c>
      <c r="F5412" s="1">
        <v>43891</v>
      </c>
      <c r="G5412" s="12">
        <f t="shared" si="336"/>
        <v>3</v>
      </c>
      <c r="H5412" s="2" t="s">
        <v>25</v>
      </c>
      <c r="I5412" s="2" t="s">
        <v>28</v>
      </c>
      <c r="J5412" s="2">
        <v>3</v>
      </c>
      <c r="K5412" s="2">
        <v>3</v>
      </c>
      <c r="L5412" s="2">
        <f t="shared" si="339"/>
        <v>2020</v>
      </c>
      <c r="M5412" s="2" t="str">
        <f t="shared" si="337"/>
        <v>Feb</v>
      </c>
      <c r="N5412" s="2">
        <f t="shared" si="338"/>
        <v>27</v>
      </c>
    </row>
    <row r="5413" spans="1:14" x14ac:dyDescent="0.2">
      <c r="A5413">
        <v>101355</v>
      </c>
      <c r="B5413" t="s">
        <v>8</v>
      </c>
      <c r="C5413" t="s">
        <v>19</v>
      </c>
      <c r="D5413" s="11">
        <v>1684.65</v>
      </c>
      <c r="E5413" s="1">
        <v>43888</v>
      </c>
      <c r="F5413" s="1">
        <v>43891</v>
      </c>
      <c r="G5413" s="12">
        <f t="shared" si="336"/>
        <v>3</v>
      </c>
      <c r="H5413" s="2" t="s">
        <v>25</v>
      </c>
      <c r="I5413" s="2" t="s">
        <v>28</v>
      </c>
      <c r="J5413" s="2">
        <v>5</v>
      </c>
      <c r="K5413" s="2" t="s">
        <v>30</v>
      </c>
      <c r="L5413" s="2">
        <f t="shared" si="339"/>
        <v>2020</v>
      </c>
      <c r="M5413" s="2" t="str">
        <f t="shared" si="337"/>
        <v>Feb</v>
      </c>
      <c r="N5413" s="2">
        <f t="shared" si="338"/>
        <v>27</v>
      </c>
    </row>
    <row r="5414" spans="1:14" x14ac:dyDescent="0.2">
      <c r="A5414">
        <v>101355</v>
      </c>
      <c r="B5414" t="s">
        <v>4</v>
      </c>
      <c r="C5414" t="s">
        <v>19</v>
      </c>
      <c r="D5414" s="11">
        <v>1759.39</v>
      </c>
      <c r="E5414" s="1">
        <v>43888</v>
      </c>
      <c r="F5414" s="1">
        <v>43891</v>
      </c>
      <c r="G5414" s="12">
        <f t="shared" si="336"/>
        <v>3</v>
      </c>
      <c r="H5414" s="2" t="s">
        <v>25</v>
      </c>
      <c r="I5414" s="2" t="s">
        <v>28</v>
      </c>
      <c r="J5414" s="2">
        <v>5</v>
      </c>
      <c r="K5414" s="2" t="s">
        <v>30</v>
      </c>
      <c r="L5414" s="2">
        <f t="shared" si="339"/>
        <v>2020</v>
      </c>
      <c r="M5414" s="2" t="str">
        <f t="shared" si="337"/>
        <v>Feb</v>
      </c>
      <c r="N5414" s="2">
        <f t="shared" si="338"/>
        <v>27</v>
      </c>
    </row>
    <row r="5415" spans="1:14" x14ac:dyDescent="0.2">
      <c r="A5415">
        <v>93325</v>
      </c>
      <c r="B5415" t="s">
        <v>5</v>
      </c>
      <c r="C5415" t="s">
        <v>18</v>
      </c>
      <c r="D5415" s="11">
        <v>1300.1600000000001</v>
      </c>
      <c r="E5415" s="1">
        <v>43217</v>
      </c>
      <c r="F5415" s="1">
        <v>43220</v>
      </c>
      <c r="G5415" s="12">
        <f t="shared" si="336"/>
        <v>3</v>
      </c>
      <c r="H5415" s="2" t="s">
        <v>26</v>
      </c>
      <c r="I5415" s="2" t="s">
        <v>28</v>
      </c>
      <c r="J5415" s="2">
        <v>5</v>
      </c>
      <c r="K5415" s="2" t="s">
        <v>30</v>
      </c>
      <c r="L5415" s="2">
        <f t="shared" si="339"/>
        <v>2018</v>
      </c>
      <c r="M5415" s="2" t="str">
        <f t="shared" si="337"/>
        <v>Apr</v>
      </c>
      <c r="N5415" s="2">
        <f t="shared" si="338"/>
        <v>27</v>
      </c>
    </row>
    <row r="5416" spans="1:14" x14ac:dyDescent="0.2">
      <c r="A5416">
        <v>101355</v>
      </c>
      <c r="B5416" t="s">
        <v>5</v>
      </c>
      <c r="C5416" t="s">
        <v>19</v>
      </c>
      <c r="D5416" s="11">
        <v>767.76</v>
      </c>
      <c r="E5416" s="1">
        <v>43888</v>
      </c>
      <c r="F5416" s="1">
        <v>43891</v>
      </c>
      <c r="G5416" s="12">
        <f t="shared" si="336"/>
        <v>3</v>
      </c>
      <c r="H5416" s="2" t="s">
        <v>25</v>
      </c>
      <c r="I5416" s="2" t="s">
        <v>28</v>
      </c>
      <c r="J5416" s="2" t="s">
        <v>30</v>
      </c>
      <c r="K5416" s="2">
        <v>5</v>
      </c>
      <c r="L5416" s="2">
        <f t="shared" si="339"/>
        <v>2020</v>
      </c>
      <c r="M5416" s="2" t="str">
        <f t="shared" si="337"/>
        <v>Feb</v>
      </c>
      <c r="N5416" s="2">
        <f t="shared" si="338"/>
        <v>27</v>
      </c>
    </row>
    <row r="5417" spans="1:14" x14ac:dyDescent="0.2">
      <c r="A5417">
        <v>101366</v>
      </c>
      <c r="B5417" t="s">
        <v>4</v>
      </c>
      <c r="C5417" t="s">
        <v>19</v>
      </c>
      <c r="D5417" s="11">
        <v>965.62</v>
      </c>
      <c r="E5417" s="1">
        <v>43888</v>
      </c>
      <c r="F5417" s="1">
        <v>43891</v>
      </c>
      <c r="G5417" s="12">
        <f t="shared" si="336"/>
        <v>3</v>
      </c>
      <c r="H5417" s="2" t="s">
        <v>26</v>
      </c>
      <c r="I5417" s="2" t="s">
        <v>28</v>
      </c>
      <c r="J5417" s="2">
        <v>3</v>
      </c>
      <c r="K5417" s="2" t="s">
        <v>30</v>
      </c>
      <c r="L5417" s="2">
        <f t="shared" si="339"/>
        <v>2020</v>
      </c>
      <c r="M5417" s="2" t="str">
        <f t="shared" si="337"/>
        <v>Feb</v>
      </c>
      <c r="N5417" s="2">
        <f t="shared" si="338"/>
        <v>27</v>
      </c>
    </row>
    <row r="5418" spans="1:14" x14ac:dyDescent="0.2">
      <c r="A5418">
        <v>101366</v>
      </c>
      <c r="B5418" t="s">
        <v>3</v>
      </c>
      <c r="C5418" t="s">
        <v>19</v>
      </c>
      <c r="D5418" s="11">
        <v>1818.09</v>
      </c>
      <c r="E5418" s="1">
        <v>43888</v>
      </c>
      <c r="F5418" s="1">
        <v>43891</v>
      </c>
      <c r="G5418" s="12">
        <f t="shared" si="336"/>
        <v>3</v>
      </c>
      <c r="H5418" s="2" t="s">
        <v>26</v>
      </c>
      <c r="I5418" s="2" t="s">
        <v>28</v>
      </c>
      <c r="J5418" s="2">
        <v>3</v>
      </c>
      <c r="K5418" s="2" t="s">
        <v>30</v>
      </c>
      <c r="L5418" s="2">
        <f t="shared" si="339"/>
        <v>2020</v>
      </c>
      <c r="M5418" s="2" t="str">
        <f t="shared" si="337"/>
        <v>Feb</v>
      </c>
      <c r="N5418" s="2">
        <f t="shared" si="338"/>
        <v>27</v>
      </c>
    </row>
    <row r="5419" spans="1:14" x14ac:dyDescent="0.2">
      <c r="A5419">
        <v>101366</v>
      </c>
      <c r="B5419" t="s">
        <v>10</v>
      </c>
      <c r="C5419" t="s">
        <v>19</v>
      </c>
      <c r="D5419" s="11">
        <v>871.59</v>
      </c>
      <c r="E5419" s="1">
        <v>43888</v>
      </c>
      <c r="F5419" s="1">
        <v>43891</v>
      </c>
      <c r="G5419" s="12">
        <f t="shared" si="336"/>
        <v>3</v>
      </c>
      <c r="H5419" s="2" t="s">
        <v>26</v>
      </c>
      <c r="I5419" s="2" t="s">
        <v>28</v>
      </c>
      <c r="J5419" s="2">
        <v>3</v>
      </c>
      <c r="K5419" s="2" t="s">
        <v>30</v>
      </c>
      <c r="L5419" s="2">
        <f t="shared" si="339"/>
        <v>2020</v>
      </c>
      <c r="M5419" s="2" t="str">
        <f t="shared" si="337"/>
        <v>Feb</v>
      </c>
      <c r="N5419" s="2">
        <f t="shared" si="338"/>
        <v>27</v>
      </c>
    </row>
    <row r="5420" spans="1:14" x14ac:dyDescent="0.2">
      <c r="A5420">
        <v>101366</v>
      </c>
      <c r="B5420" t="s">
        <v>9</v>
      </c>
      <c r="C5420" t="s">
        <v>18</v>
      </c>
      <c r="D5420" s="11">
        <v>353.22</v>
      </c>
      <c r="E5420" s="1">
        <v>43888</v>
      </c>
      <c r="F5420" s="1">
        <v>43891</v>
      </c>
      <c r="G5420" s="12">
        <f t="shared" si="336"/>
        <v>3</v>
      </c>
      <c r="H5420" s="2" t="s">
        <v>26</v>
      </c>
      <c r="I5420" s="2" t="s">
        <v>28</v>
      </c>
      <c r="J5420" s="2">
        <v>4</v>
      </c>
      <c r="K5420" s="2">
        <v>4</v>
      </c>
      <c r="L5420" s="2">
        <f t="shared" si="339"/>
        <v>2020</v>
      </c>
      <c r="M5420" s="2" t="str">
        <f t="shared" si="337"/>
        <v>Feb</v>
      </c>
      <c r="N5420" s="2">
        <f t="shared" si="338"/>
        <v>27</v>
      </c>
    </row>
    <row r="5421" spans="1:14" x14ac:dyDescent="0.2">
      <c r="A5421">
        <v>93815</v>
      </c>
      <c r="B5421" t="s">
        <v>5</v>
      </c>
      <c r="C5421" t="s">
        <v>18</v>
      </c>
      <c r="D5421" s="11">
        <v>1070.21</v>
      </c>
      <c r="E5421" s="1">
        <v>43268</v>
      </c>
      <c r="F5421" s="1">
        <v>43271</v>
      </c>
      <c r="G5421" s="12">
        <f t="shared" si="336"/>
        <v>3</v>
      </c>
      <c r="H5421" s="2" t="s">
        <v>24</v>
      </c>
      <c r="I5421" s="2" t="s">
        <v>29</v>
      </c>
      <c r="J5421" s="2">
        <v>3</v>
      </c>
      <c r="K5421" s="2" t="s">
        <v>30</v>
      </c>
      <c r="L5421" s="2">
        <f t="shared" si="339"/>
        <v>2018</v>
      </c>
      <c r="M5421" s="2" t="str">
        <f t="shared" si="337"/>
        <v>Jun</v>
      </c>
      <c r="N5421" s="2">
        <f t="shared" si="338"/>
        <v>17</v>
      </c>
    </row>
    <row r="5422" spans="1:14" x14ac:dyDescent="0.2">
      <c r="A5422">
        <v>101376</v>
      </c>
      <c r="B5422" t="s">
        <v>3</v>
      </c>
      <c r="C5422" t="s">
        <v>18</v>
      </c>
      <c r="D5422" s="11">
        <v>1926.4</v>
      </c>
      <c r="E5422" s="1">
        <v>43889</v>
      </c>
      <c r="F5422" s="1">
        <v>43892</v>
      </c>
      <c r="G5422" s="12">
        <f t="shared" si="336"/>
        <v>3</v>
      </c>
      <c r="H5422" s="2" t="s">
        <v>21</v>
      </c>
      <c r="I5422" s="2" t="s">
        <v>28</v>
      </c>
      <c r="J5422" s="2">
        <v>4</v>
      </c>
      <c r="K5422" s="2" t="s">
        <v>30</v>
      </c>
      <c r="L5422" s="2">
        <f t="shared" si="339"/>
        <v>2020</v>
      </c>
      <c r="M5422" s="2" t="str">
        <f t="shared" si="337"/>
        <v>Feb</v>
      </c>
      <c r="N5422" s="2">
        <f t="shared" si="338"/>
        <v>28</v>
      </c>
    </row>
    <row r="5423" spans="1:14" x14ac:dyDescent="0.2">
      <c r="A5423">
        <v>101376</v>
      </c>
      <c r="B5423" t="s">
        <v>3</v>
      </c>
      <c r="C5423" t="s">
        <v>18</v>
      </c>
      <c r="D5423" s="11">
        <v>1905.7</v>
      </c>
      <c r="E5423" s="1">
        <v>43889</v>
      </c>
      <c r="F5423" s="1">
        <v>43892</v>
      </c>
      <c r="G5423" s="12">
        <f t="shared" si="336"/>
        <v>3</v>
      </c>
      <c r="H5423" s="2" t="s">
        <v>21</v>
      </c>
      <c r="I5423" s="2" t="s">
        <v>28</v>
      </c>
      <c r="J5423" s="2">
        <v>4</v>
      </c>
      <c r="K5423" s="2" t="s">
        <v>30</v>
      </c>
      <c r="L5423" s="2">
        <f t="shared" si="339"/>
        <v>2020</v>
      </c>
      <c r="M5423" s="2" t="str">
        <f t="shared" si="337"/>
        <v>Feb</v>
      </c>
      <c r="N5423" s="2">
        <f t="shared" si="338"/>
        <v>28</v>
      </c>
    </row>
    <row r="5424" spans="1:14" x14ac:dyDescent="0.2">
      <c r="A5424">
        <v>101379</v>
      </c>
      <c r="B5424" t="s">
        <v>10</v>
      </c>
      <c r="C5424" t="s">
        <v>19</v>
      </c>
      <c r="D5424" s="11">
        <v>234.78</v>
      </c>
      <c r="E5424" s="1">
        <v>43889</v>
      </c>
      <c r="F5424" s="1">
        <v>43892</v>
      </c>
      <c r="G5424" s="12">
        <f t="shared" si="336"/>
        <v>3</v>
      </c>
      <c r="H5424" s="2" t="s">
        <v>22</v>
      </c>
      <c r="I5424" s="2" t="s">
        <v>28</v>
      </c>
      <c r="J5424" s="2" t="s">
        <v>30</v>
      </c>
      <c r="K5424" s="2">
        <v>1</v>
      </c>
      <c r="L5424" s="2">
        <f t="shared" si="339"/>
        <v>2020</v>
      </c>
      <c r="M5424" s="2" t="str">
        <f t="shared" si="337"/>
        <v>Feb</v>
      </c>
      <c r="N5424" s="2">
        <f t="shared" si="338"/>
        <v>28</v>
      </c>
    </row>
    <row r="5425" spans="1:14" x14ac:dyDescent="0.2">
      <c r="A5425">
        <v>101381</v>
      </c>
      <c r="B5425" t="s">
        <v>4</v>
      </c>
      <c r="C5425" t="s">
        <v>19</v>
      </c>
      <c r="D5425" s="11">
        <v>1231.6300000000001</v>
      </c>
      <c r="E5425" s="1">
        <v>43889</v>
      </c>
      <c r="F5425" s="1">
        <v>43892</v>
      </c>
      <c r="G5425" s="12">
        <f t="shared" si="336"/>
        <v>3</v>
      </c>
      <c r="H5425" s="2" t="s">
        <v>25</v>
      </c>
      <c r="I5425" s="2" t="s">
        <v>29</v>
      </c>
      <c r="J5425" s="2">
        <v>4</v>
      </c>
      <c r="K5425" s="2" t="s">
        <v>30</v>
      </c>
      <c r="L5425" s="2">
        <f t="shared" si="339"/>
        <v>2020</v>
      </c>
      <c r="M5425" s="2" t="str">
        <f t="shared" si="337"/>
        <v>Feb</v>
      </c>
      <c r="N5425" s="2">
        <f t="shared" si="338"/>
        <v>28</v>
      </c>
    </row>
    <row r="5426" spans="1:14" x14ac:dyDescent="0.2">
      <c r="A5426">
        <v>101382</v>
      </c>
      <c r="B5426" t="s">
        <v>6</v>
      </c>
      <c r="C5426" t="s">
        <v>18</v>
      </c>
      <c r="D5426" s="11">
        <v>1899.76</v>
      </c>
      <c r="E5426" s="1">
        <v>43889</v>
      </c>
      <c r="F5426" s="1">
        <v>43892</v>
      </c>
      <c r="G5426" s="12">
        <f t="shared" si="336"/>
        <v>3</v>
      </c>
      <c r="H5426" s="2" t="s">
        <v>23</v>
      </c>
      <c r="I5426" s="2" t="s">
        <v>28</v>
      </c>
      <c r="J5426" s="2">
        <v>4</v>
      </c>
      <c r="K5426" s="2" t="s">
        <v>30</v>
      </c>
      <c r="L5426" s="2">
        <f t="shared" si="339"/>
        <v>2020</v>
      </c>
      <c r="M5426" s="2" t="str">
        <f t="shared" si="337"/>
        <v>Feb</v>
      </c>
      <c r="N5426" s="2">
        <f t="shared" si="338"/>
        <v>28</v>
      </c>
    </row>
    <row r="5427" spans="1:14" x14ac:dyDescent="0.2">
      <c r="A5427">
        <v>93981</v>
      </c>
      <c r="B5427" t="s">
        <v>5</v>
      </c>
      <c r="C5427" t="s">
        <v>18</v>
      </c>
      <c r="D5427" s="11">
        <v>779.4</v>
      </c>
      <c r="E5427" s="1">
        <v>43285</v>
      </c>
      <c r="F5427" s="1">
        <v>43288</v>
      </c>
      <c r="G5427" s="12">
        <f t="shared" si="336"/>
        <v>3</v>
      </c>
      <c r="H5427" s="2" t="s">
        <v>22</v>
      </c>
      <c r="I5427" s="2" t="s">
        <v>29</v>
      </c>
      <c r="J5427" s="2">
        <v>2</v>
      </c>
      <c r="K5427" s="2" t="s">
        <v>30</v>
      </c>
      <c r="L5427" s="2">
        <f t="shared" si="339"/>
        <v>2018</v>
      </c>
      <c r="M5427" s="2" t="str">
        <f t="shared" si="337"/>
        <v>Jul</v>
      </c>
      <c r="N5427" s="2">
        <f t="shared" si="338"/>
        <v>4</v>
      </c>
    </row>
    <row r="5428" spans="1:14" x14ac:dyDescent="0.2">
      <c r="A5428">
        <v>101382</v>
      </c>
      <c r="B5428" t="s">
        <v>3</v>
      </c>
      <c r="C5428" t="s">
        <v>19</v>
      </c>
      <c r="D5428" s="11">
        <v>1120.57</v>
      </c>
      <c r="E5428" s="1">
        <v>43889</v>
      </c>
      <c r="F5428" s="1">
        <v>43892</v>
      </c>
      <c r="G5428" s="12">
        <f t="shared" si="336"/>
        <v>3</v>
      </c>
      <c r="H5428" s="2" t="s">
        <v>23</v>
      </c>
      <c r="I5428" s="2" t="s">
        <v>28</v>
      </c>
      <c r="J5428" s="2">
        <v>4</v>
      </c>
      <c r="K5428" s="2">
        <v>4</v>
      </c>
      <c r="L5428" s="2">
        <f t="shared" si="339"/>
        <v>2020</v>
      </c>
      <c r="M5428" s="2" t="str">
        <f t="shared" si="337"/>
        <v>Feb</v>
      </c>
      <c r="N5428" s="2">
        <f t="shared" si="338"/>
        <v>28</v>
      </c>
    </row>
    <row r="5429" spans="1:14" x14ac:dyDescent="0.2">
      <c r="A5429">
        <v>101386</v>
      </c>
      <c r="B5429" t="s">
        <v>5</v>
      </c>
      <c r="C5429" t="s">
        <v>19</v>
      </c>
      <c r="D5429" s="11">
        <v>1098.23</v>
      </c>
      <c r="E5429" s="1">
        <v>43889</v>
      </c>
      <c r="F5429" s="1">
        <v>43892</v>
      </c>
      <c r="G5429" s="12">
        <f t="shared" si="336"/>
        <v>3</v>
      </c>
      <c r="H5429" s="2" t="s">
        <v>27</v>
      </c>
      <c r="I5429" s="2" t="s">
        <v>28</v>
      </c>
      <c r="J5429" s="2">
        <v>4</v>
      </c>
      <c r="K5429" s="2" t="s">
        <v>30</v>
      </c>
      <c r="L5429" s="2">
        <f t="shared" si="339"/>
        <v>2020</v>
      </c>
      <c r="M5429" s="2" t="str">
        <f t="shared" si="337"/>
        <v>Feb</v>
      </c>
      <c r="N5429" s="2">
        <f t="shared" si="338"/>
        <v>28</v>
      </c>
    </row>
    <row r="5430" spans="1:14" x14ac:dyDescent="0.2">
      <c r="A5430">
        <v>101386</v>
      </c>
      <c r="B5430" t="s">
        <v>8</v>
      </c>
      <c r="C5430" t="s">
        <v>18</v>
      </c>
      <c r="D5430" s="11">
        <v>867.39</v>
      </c>
      <c r="E5430" s="1">
        <v>43889</v>
      </c>
      <c r="F5430" s="1">
        <v>43892</v>
      </c>
      <c r="G5430" s="12">
        <f t="shared" si="336"/>
        <v>3</v>
      </c>
      <c r="H5430" s="2" t="s">
        <v>27</v>
      </c>
      <c r="I5430" s="2" t="s">
        <v>28</v>
      </c>
      <c r="J5430" s="2">
        <v>4</v>
      </c>
      <c r="K5430" s="2">
        <v>5</v>
      </c>
      <c r="L5430" s="2">
        <f t="shared" si="339"/>
        <v>2020</v>
      </c>
      <c r="M5430" s="2" t="str">
        <f t="shared" si="337"/>
        <v>Feb</v>
      </c>
      <c r="N5430" s="2">
        <f t="shared" si="338"/>
        <v>28</v>
      </c>
    </row>
    <row r="5431" spans="1:14" x14ac:dyDescent="0.2">
      <c r="A5431">
        <v>101390</v>
      </c>
      <c r="B5431" t="s">
        <v>2</v>
      </c>
      <c r="C5431" t="s">
        <v>19</v>
      </c>
      <c r="D5431" s="11">
        <v>1829.94</v>
      </c>
      <c r="E5431" s="1">
        <v>43890</v>
      </c>
      <c r="F5431" s="1">
        <v>43893</v>
      </c>
      <c r="G5431" s="12">
        <f t="shared" si="336"/>
        <v>3</v>
      </c>
      <c r="H5431" s="2" t="s">
        <v>21</v>
      </c>
      <c r="I5431" s="2" t="s">
        <v>28</v>
      </c>
      <c r="J5431" s="2">
        <v>1</v>
      </c>
      <c r="K5431" s="2" t="s">
        <v>30</v>
      </c>
      <c r="L5431" s="2">
        <f t="shared" si="339"/>
        <v>2020</v>
      </c>
      <c r="M5431" s="2" t="str">
        <f t="shared" si="337"/>
        <v>Feb</v>
      </c>
      <c r="N5431" s="2">
        <f t="shared" si="338"/>
        <v>29</v>
      </c>
    </row>
    <row r="5432" spans="1:14" x14ac:dyDescent="0.2">
      <c r="A5432">
        <v>101405</v>
      </c>
      <c r="B5432" t="s">
        <v>10</v>
      </c>
      <c r="C5432" t="s">
        <v>18</v>
      </c>
      <c r="D5432" s="11">
        <v>103.43</v>
      </c>
      <c r="E5432" s="1">
        <v>43890</v>
      </c>
      <c r="F5432" s="1">
        <v>43893</v>
      </c>
      <c r="G5432" s="12">
        <f t="shared" si="336"/>
        <v>3</v>
      </c>
      <c r="H5432" s="2" t="s">
        <v>24</v>
      </c>
      <c r="I5432" s="2" t="s">
        <v>28</v>
      </c>
      <c r="J5432" s="2">
        <v>1</v>
      </c>
      <c r="K5432" s="2" t="s">
        <v>30</v>
      </c>
      <c r="L5432" s="2">
        <f t="shared" si="339"/>
        <v>2020</v>
      </c>
      <c r="M5432" s="2" t="str">
        <f t="shared" si="337"/>
        <v>Feb</v>
      </c>
      <c r="N5432" s="2">
        <f t="shared" si="338"/>
        <v>29</v>
      </c>
    </row>
    <row r="5433" spans="1:14" x14ac:dyDescent="0.2">
      <c r="A5433">
        <v>101410</v>
      </c>
      <c r="B5433" t="s">
        <v>3</v>
      </c>
      <c r="C5433" t="s">
        <v>19</v>
      </c>
      <c r="D5433" s="11">
        <v>1644.2</v>
      </c>
      <c r="E5433" s="1">
        <v>43890</v>
      </c>
      <c r="F5433" s="1">
        <v>43893</v>
      </c>
      <c r="G5433" s="12">
        <f t="shared" si="336"/>
        <v>3</v>
      </c>
      <c r="H5433" s="2" t="s">
        <v>27</v>
      </c>
      <c r="I5433" s="2" t="s">
        <v>28</v>
      </c>
      <c r="J5433" s="2">
        <v>1</v>
      </c>
      <c r="K5433" s="2" t="s">
        <v>30</v>
      </c>
      <c r="L5433" s="2">
        <f t="shared" si="339"/>
        <v>2020</v>
      </c>
      <c r="M5433" s="2" t="str">
        <f t="shared" si="337"/>
        <v>Feb</v>
      </c>
      <c r="N5433" s="2">
        <f t="shared" si="338"/>
        <v>29</v>
      </c>
    </row>
    <row r="5434" spans="1:14" x14ac:dyDescent="0.2">
      <c r="A5434">
        <v>101438</v>
      </c>
      <c r="B5434" t="s">
        <v>8</v>
      </c>
      <c r="C5434" t="s">
        <v>19</v>
      </c>
      <c r="D5434" s="11">
        <v>1209.8900000000001</v>
      </c>
      <c r="E5434" s="1">
        <v>43893</v>
      </c>
      <c r="F5434" s="1">
        <v>43896</v>
      </c>
      <c r="G5434" s="12">
        <f t="shared" si="336"/>
        <v>3</v>
      </c>
      <c r="H5434" s="2" t="s">
        <v>21</v>
      </c>
      <c r="I5434" s="2" t="s">
        <v>28</v>
      </c>
      <c r="J5434" s="2">
        <v>3</v>
      </c>
      <c r="K5434" s="2" t="s">
        <v>30</v>
      </c>
      <c r="L5434" s="2">
        <f t="shared" si="339"/>
        <v>2020</v>
      </c>
      <c r="M5434" s="2" t="str">
        <f t="shared" si="337"/>
        <v>Mar</v>
      </c>
      <c r="N5434" s="2">
        <f t="shared" si="338"/>
        <v>3</v>
      </c>
    </row>
    <row r="5435" spans="1:14" x14ac:dyDescent="0.2">
      <c r="A5435">
        <v>101442</v>
      </c>
      <c r="B5435" t="s">
        <v>7</v>
      </c>
      <c r="C5435" t="s">
        <v>19</v>
      </c>
      <c r="D5435" s="11">
        <v>1136.55</v>
      </c>
      <c r="E5435" s="1">
        <v>43894</v>
      </c>
      <c r="F5435" s="1">
        <v>43897</v>
      </c>
      <c r="G5435" s="12">
        <f t="shared" si="336"/>
        <v>3</v>
      </c>
      <c r="H5435" s="2" t="s">
        <v>21</v>
      </c>
      <c r="I5435" s="2" t="s">
        <v>28</v>
      </c>
      <c r="J5435" s="2">
        <v>4</v>
      </c>
      <c r="K5435" s="2">
        <v>2</v>
      </c>
      <c r="L5435" s="2">
        <f t="shared" si="339"/>
        <v>2020</v>
      </c>
      <c r="M5435" s="2" t="str">
        <f t="shared" si="337"/>
        <v>Mar</v>
      </c>
      <c r="N5435" s="2">
        <f t="shared" si="338"/>
        <v>4</v>
      </c>
    </row>
    <row r="5436" spans="1:14" x14ac:dyDescent="0.2">
      <c r="A5436">
        <v>101442</v>
      </c>
      <c r="B5436" t="s">
        <v>6</v>
      </c>
      <c r="C5436" t="s">
        <v>19</v>
      </c>
      <c r="D5436" s="11">
        <v>137.19999999999999</v>
      </c>
      <c r="E5436" s="1">
        <v>43894</v>
      </c>
      <c r="F5436" s="1">
        <v>43897</v>
      </c>
      <c r="G5436" s="12">
        <f t="shared" si="336"/>
        <v>3</v>
      </c>
      <c r="H5436" s="2" t="s">
        <v>21</v>
      </c>
      <c r="I5436" s="2" t="s">
        <v>28</v>
      </c>
      <c r="J5436" s="2">
        <v>4</v>
      </c>
      <c r="K5436" s="2">
        <v>4</v>
      </c>
      <c r="L5436" s="2">
        <f t="shared" si="339"/>
        <v>2020</v>
      </c>
      <c r="M5436" s="2" t="str">
        <f t="shared" si="337"/>
        <v>Mar</v>
      </c>
      <c r="N5436" s="2">
        <f t="shared" si="338"/>
        <v>4</v>
      </c>
    </row>
    <row r="5437" spans="1:14" x14ac:dyDescent="0.2">
      <c r="A5437">
        <v>101443</v>
      </c>
      <c r="B5437" t="s">
        <v>7</v>
      </c>
      <c r="C5437" t="s">
        <v>19</v>
      </c>
      <c r="D5437" s="11">
        <v>185.7</v>
      </c>
      <c r="E5437" s="1">
        <v>43894</v>
      </c>
      <c r="F5437" s="1">
        <v>43897</v>
      </c>
      <c r="G5437" s="12">
        <f t="shared" si="336"/>
        <v>3</v>
      </c>
      <c r="H5437" s="2" t="s">
        <v>21</v>
      </c>
      <c r="I5437" s="2" t="s">
        <v>28</v>
      </c>
      <c r="J5437" s="2">
        <v>4</v>
      </c>
      <c r="K5437" s="2">
        <v>4</v>
      </c>
      <c r="L5437" s="2">
        <f t="shared" si="339"/>
        <v>2020</v>
      </c>
      <c r="M5437" s="2" t="str">
        <f t="shared" si="337"/>
        <v>Mar</v>
      </c>
      <c r="N5437" s="2">
        <f t="shared" si="338"/>
        <v>4</v>
      </c>
    </row>
    <row r="5438" spans="1:14" x14ac:dyDescent="0.2">
      <c r="A5438">
        <v>101443</v>
      </c>
      <c r="B5438" t="s">
        <v>4</v>
      </c>
      <c r="C5438" t="s">
        <v>19</v>
      </c>
      <c r="D5438" s="11">
        <v>1449.78</v>
      </c>
      <c r="E5438" s="1">
        <v>43894</v>
      </c>
      <c r="F5438" s="1">
        <v>43897</v>
      </c>
      <c r="G5438" s="12">
        <f t="shared" si="336"/>
        <v>3</v>
      </c>
      <c r="H5438" s="2" t="s">
        <v>21</v>
      </c>
      <c r="I5438" s="2" t="s">
        <v>28</v>
      </c>
      <c r="J5438" s="2">
        <v>3</v>
      </c>
      <c r="K5438" s="2" t="s">
        <v>30</v>
      </c>
      <c r="L5438" s="2">
        <f t="shared" si="339"/>
        <v>2020</v>
      </c>
      <c r="M5438" s="2" t="str">
        <f t="shared" si="337"/>
        <v>Mar</v>
      </c>
      <c r="N5438" s="2">
        <f t="shared" si="338"/>
        <v>4</v>
      </c>
    </row>
    <row r="5439" spans="1:14" x14ac:dyDescent="0.2">
      <c r="A5439">
        <v>101445</v>
      </c>
      <c r="B5439" t="s">
        <v>5</v>
      </c>
      <c r="C5439" t="s">
        <v>19</v>
      </c>
      <c r="D5439" s="11">
        <v>270.08</v>
      </c>
      <c r="E5439" s="1">
        <v>43894</v>
      </c>
      <c r="F5439" s="1">
        <v>43897</v>
      </c>
      <c r="G5439" s="12">
        <f t="shared" si="336"/>
        <v>3</v>
      </c>
      <c r="H5439" s="2" t="s">
        <v>22</v>
      </c>
      <c r="I5439" s="2" t="s">
        <v>28</v>
      </c>
      <c r="J5439" s="2">
        <v>4</v>
      </c>
      <c r="K5439" s="2">
        <v>3</v>
      </c>
      <c r="L5439" s="2">
        <f t="shared" si="339"/>
        <v>2020</v>
      </c>
      <c r="M5439" s="2" t="str">
        <f t="shared" si="337"/>
        <v>Mar</v>
      </c>
      <c r="N5439" s="2">
        <f t="shared" si="338"/>
        <v>4</v>
      </c>
    </row>
    <row r="5440" spans="1:14" x14ac:dyDescent="0.2">
      <c r="A5440">
        <v>101445</v>
      </c>
      <c r="B5440" t="s">
        <v>9</v>
      </c>
      <c r="C5440" t="s">
        <v>18</v>
      </c>
      <c r="D5440" s="11">
        <v>1379.75</v>
      </c>
      <c r="E5440" s="1">
        <v>43894</v>
      </c>
      <c r="F5440" s="1">
        <v>43897</v>
      </c>
      <c r="G5440" s="12">
        <f t="shared" si="336"/>
        <v>3</v>
      </c>
      <c r="H5440" s="2" t="s">
        <v>22</v>
      </c>
      <c r="I5440" s="2" t="s">
        <v>28</v>
      </c>
      <c r="J5440" s="2">
        <v>5</v>
      </c>
      <c r="K5440" s="2" t="s">
        <v>30</v>
      </c>
      <c r="L5440" s="2">
        <f t="shared" si="339"/>
        <v>2020</v>
      </c>
      <c r="M5440" s="2" t="str">
        <f t="shared" si="337"/>
        <v>Mar</v>
      </c>
      <c r="N5440" s="2">
        <f t="shared" si="338"/>
        <v>4</v>
      </c>
    </row>
    <row r="5441" spans="1:14" x14ac:dyDescent="0.2">
      <c r="A5441">
        <v>101446</v>
      </c>
      <c r="B5441" t="s">
        <v>8</v>
      </c>
      <c r="C5441" t="s">
        <v>18</v>
      </c>
      <c r="D5441" s="11">
        <v>1990.65</v>
      </c>
      <c r="E5441" s="1">
        <v>43894</v>
      </c>
      <c r="F5441" s="1">
        <v>43897</v>
      </c>
      <c r="G5441" s="12">
        <f t="shared" si="336"/>
        <v>3</v>
      </c>
      <c r="H5441" s="2" t="s">
        <v>22</v>
      </c>
      <c r="I5441" s="2" t="s">
        <v>28</v>
      </c>
      <c r="J5441" s="2">
        <v>5</v>
      </c>
      <c r="K5441" s="2" t="s">
        <v>30</v>
      </c>
      <c r="L5441" s="2">
        <f t="shared" si="339"/>
        <v>2020</v>
      </c>
      <c r="M5441" s="2" t="str">
        <f t="shared" si="337"/>
        <v>Mar</v>
      </c>
      <c r="N5441" s="2">
        <f t="shared" si="338"/>
        <v>4</v>
      </c>
    </row>
    <row r="5442" spans="1:14" x14ac:dyDescent="0.2">
      <c r="A5442">
        <v>101448</v>
      </c>
      <c r="B5442" t="s">
        <v>6</v>
      </c>
      <c r="C5442" t="s">
        <v>19</v>
      </c>
      <c r="D5442" s="11">
        <v>1245.21</v>
      </c>
      <c r="E5442" s="1">
        <v>43894</v>
      </c>
      <c r="F5442" s="1">
        <v>43897</v>
      </c>
      <c r="G5442" s="12">
        <f t="shared" ref="G5442:G5505" si="340">F5442-E5442</f>
        <v>3</v>
      </c>
      <c r="H5442" s="2" t="s">
        <v>25</v>
      </c>
      <c r="I5442" s="2" t="s">
        <v>28</v>
      </c>
      <c r="J5442" s="2">
        <v>4</v>
      </c>
      <c r="K5442" s="2" t="s">
        <v>30</v>
      </c>
      <c r="L5442" s="2">
        <f t="shared" si="339"/>
        <v>2020</v>
      </c>
      <c r="M5442" s="2" t="str">
        <f t="shared" ref="M5442:M5505" si="341">TEXT(E5442,"mmm")</f>
        <v>Mar</v>
      </c>
      <c r="N5442" s="2">
        <f t="shared" ref="N5442:N5505" si="342">DAY(E5442)</f>
        <v>4</v>
      </c>
    </row>
    <row r="5443" spans="1:14" x14ac:dyDescent="0.2">
      <c r="A5443">
        <v>101449</v>
      </c>
      <c r="B5443" t="s">
        <v>8</v>
      </c>
      <c r="C5443" t="s">
        <v>19</v>
      </c>
      <c r="D5443" s="11">
        <v>1900.68</v>
      </c>
      <c r="E5443" s="1">
        <v>43894</v>
      </c>
      <c r="F5443" s="1">
        <v>43897</v>
      </c>
      <c r="G5443" s="12">
        <f t="shared" si="340"/>
        <v>3</v>
      </c>
      <c r="H5443" s="2" t="s">
        <v>25</v>
      </c>
      <c r="I5443" s="2" t="s">
        <v>28</v>
      </c>
      <c r="J5443" s="2">
        <v>4</v>
      </c>
      <c r="K5443" s="2" t="s">
        <v>30</v>
      </c>
      <c r="L5443" s="2">
        <f t="shared" ref="L5443:L5506" si="343">YEAR(E5443)</f>
        <v>2020</v>
      </c>
      <c r="M5443" s="2" t="str">
        <f t="shared" si="341"/>
        <v>Mar</v>
      </c>
      <c r="N5443" s="2">
        <f t="shared" si="342"/>
        <v>4</v>
      </c>
    </row>
    <row r="5444" spans="1:14" x14ac:dyDescent="0.2">
      <c r="A5444">
        <v>101451</v>
      </c>
      <c r="B5444" t="s">
        <v>3</v>
      </c>
      <c r="C5444" t="s">
        <v>19</v>
      </c>
      <c r="D5444" s="11">
        <v>427.59</v>
      </c>
      <c r="E5444" s="1">
        <v>43894</v>
      </c>
      <c r="F5444" s="1">
        <v>43897</v>
      </c>
      <c r="G5444" s="12">
        <f t="shared" si="340"/>
        <v>3</v>
      </c>
      <c r="H5444" s="2" t="s">
        <v>23</v>
      </c>
      <c r="I5444" s="2" t="s">
        <v>28</v>
      </c>
      <c r="J5444" s="2">
        <v>4</v>
      </c>
      <c r="K5444" s="2" t="s">
        <v>30</v>
      </c>
      <c r="L5444" s="2">
        <f t="shared" si="343"/>
        <v>2020</v>
      </c>
      <c r="M5444" s="2" t="str">
        <f t="shared" si="341"/>
        <v>Mar</v>
      </c>
      <c r="N5444" s="2">
        <f t="shared" si="342"/>
        <v>4</v>
      </c>
    </row>
    <row r="5445" spans="1:14" x14ac:dyDescent="0.2">
      <c r="A5445">
        <v>101453</v>
      </c>
      <c r="B5445" t="s">
        <v>10</v>
      </c>
      <c r="C5445" t="s">
        <v>19</v>
      </c>
      <c r="D5445" s="11">
        <v>743.49</v>
      </c>
      <c r="E5445" s="1">
        <v>43894</v>
      </c>
      <c r="F5445" s="1">
        <v>43897</v>
      </c>
      <c r="G5445" s="12">
        <f t="shared" si="340"/>
        <v>3</v>
      </c>
      <c r="H5445" s="2" t="s">
        <v>24</v>
      </c>
      <c r="I5445" s="2" t="s">
        <v>28</v>
      </c>
      <c r="J5445" s="2">
        <v>4</v>
      </c>
      <c r="K5445" s="2">
        <v>1</v>
      </c>
      <c r="L5445" s="2">
        <f t="shared" si="343"/>
        <v>2020</v>
      </c>
      <c r="M5445" s="2" t="str">
        <f t="shared" si="341"/>
        <v>Mar</v>
      </c>
      <c r="N5445" s="2">
        <f t="shared" si="342"/>
        <v>4</v>
      </c>
    </row>
    <row r="5446" spans="1:14" x14ac:dyDescent="0.2">
      <c r="A5446">
        <v>101454</v>
      </c>
      <c r="B5446" t="s">
        <v>3</v>
      </c>
      <c r="C5446" t="s">
        <v>18</v>
      </c>
      <c r="D5446" s="11">
        <v>1143.3900000000001</v>
      </c>
      <c r="E5446" s="1">
        <v>43894</v>
      </c>
      <c r="F5446" s="1">
        <v>43897</v>
      </c>
      <c r="G5446" s="12">
        <f t="shared" si="340"/>
        <v>3</v>
      </c>
      <c r="H5446" s="2" t="s">
        <v>24</v>
      </c>
      <c r="I5446" s="2" t="s">
        <v>28</v>
      </c>
      <c r="J5446" s="2">
        <v>4</v>
      </c>
      <c r="K5446" s="2">
        <v>3</v>
      </c>
      <c r="L5446" s="2">
        <f t="shared" si="343"/>
        <v>2020</v>
      </c>
      <c r="M5446" s="2" t="str">
        <f t="shared" si="341"/>
        <v>Mar</v>
      </c>
      <c r="N5446" s="2">
        <f t="shared" si="342"/>
        <v>4</v>
      </c>
    </row>
    <row r="5447" spans="1:14" x14ac:dyDescent="0.2">
      <c r="A5447">
        <v>101454</v>
      </c>
      <c r="B5447" t="s">
        <v>8</v>
      </c>
      <c r="C5447" t="s">
        <v>19</v>
      </c>
      <c r="D5447" s="11">
        <v>129.29</v>
      </c>
      <c r="E5447" s="1">
        <v>43894</v>
      </c>
      <c r="F5447" s="1">
        <v>43897</v>
      </c>
      <c r="G5447" s="12">
        <f t="shared" si="340"/>
        <v>3</v>
      </c>
      <c r="H5447" s="2" t="s">
        <v>24</v>
      </c>
      <c r="I5447" s="2" t="s">
        <v>28</v>
      </c>
      <c r="J5447" s="2">
        <v>3</v>
      </c>
      <c r="K5447" s="2">
        <v>5</v>
      </c>
      <c r="L5447" s="2">
        <f t="shared" si="343"/>
        <v>2020</v>
      </c>
      <c r="M5447" s="2" t="str">
        <f t="shared" si="341"/>
        <v>Mar</v>
      </c>
      <c r="N5447" s="2">
        <f t="shared" si="342"/>
        <v>4</v>
      </c>
    </row>
    <row r="5448" spans="1:14" x14ac:dyDescent="0.2">
      <c r="A5448">
        <v>101454</v>
      </c>
      <c r="B5448" t="s">
        <v>6</v>
      </c>
      <c r="C5448" t="s">
        <v>18</v>
      </c>
      <c r="D5448" s="11">
        <v>423.38</v>
      </c>
      <c r="E5448" s="1">
        <v>43894</v>
      </c>
      <c r="F5448" s="1">
        <v>43897</v>
      </c>
      <c r="G5448" s="12">
        <f t="shared" si="340"/>
        <v>3</v>
      </c>
      <c r="H5448" s="2" t="s">
        <v>24</v>
      </c>
      <c r="I5448" s="2" t="s">
        <v>28</v>
      </c>
      <c r="J5448" s="2">
        <v>5</v>
      </c>
      <c r="K5448" s="2">
        <v>5</v>
      </c>
      <c r="L5448" s="2">
        <f t="shared" si="343"/>
        <v>2020</v>
      </c>
      <c r="M5448" s="2" t="str">
        <f t="shared" si="341"/>
        <v>Mar</v>
      </c>
      <c r="N5448" s="2">
        <f t="shared" si="342"/>
        <v>4</v>
      </c>
    </row>
    <row r="5449" spans="1:14" x14ac:dyDescent="0.2">
      <c r="A5449">
        <v>101455</v>
      </c>
      <c r="B5449" t="s">
        <v>9</v>
      </c>
      <c r="C5449" t="s">
        <v>18</v>
      </c>
      <c r="D5449" s="11">
        <v>1862.86</v>
      </c>
      <c r="E5449" s="1">
        <v>43894</v>
      </c>
      <c r="F5449" s="1">
        <v>43897</v>
      </c>
      <c r="G5449" s="12">
        <f t="shared" si="340"/>
        <v>3</v>
      </c>
      <c r="H5449" s="2" t="s">
        <v>26</v>
      </c>
      <c r="I5449" s="2" t="s">
        <v>28</v>
      </c>
      <c r="J5449" s="2">
        <v>4</v>
      </c>
      <c r="K5449" s="2" t="s">
        <v>30</v>
      </c>
      <c r="L5449" s="2">
        <f t="shared" si="343"/>
        <v>2020</v>
      </c>
      <c r="M5449" s="2" t="str">
        <f t="shared" si="341"/>
        <v>Mar</v>
      </c>
      <c r="N5449" s="2">
        <f t="shared" si="342"/>
        <v>4</v>
      </c>
    </row>
    <row r="5450" spans="1:14" x14ac:dyDescent="0.2">
      <c r="A5450">
        <v>101455</v>
      </c>
      <c r="B5450" t="s">
        <v>9</v>
      </c>
      <c r="C5450" t="s">
        <v>18</v>
      </c>
      <c r="D5450" s="11">
        <v>524.79999999999995</v>
      </c>
      <c r="E5450" s="1">
        <v>43894</v>
      </c>
      <c r="F5450" s="1">
        <v>43897</v>
      </c>
      <c r="G5450" s="12">
        <f t="shared" si="340"/>
        <v>3</v>
      </c>
      <c r="H5450" s="2" t="s">
        <v>26</v>
      </c>
      <c r="I5450" s="2" t="s">
        <v>28</v>
      </c>
      <c r="J5450" s="2">
        <v>4</v>
      </c>
      <c r="K5450" s="2">
        <v>2</v>
      </c>
      <c r="L5450" s="2">
        <f t="shared" si="343"/>
        <v>2020</v>
      </c>
      <c r="M5450" s="2" t="str">
        <f t="shared" si="341"/>
        <v>Mar</v>
      </c>
      <c r="N5450" s="2">
        <f t="shared" si="342"/>
        <v>4</v>
      </c>
    </row>
    <row r="5451" spans="1:14" x14ac:dyDescent="0.2">
      <c r="A5451">
        <v>101456</v>
      </c>
      <c r="B5451" t="s">
        <v>4</v>
      </c>
      <c r="C5451" t="s">
        <v>19</v>
      </c>
      <c r="D5451" s="11">
        <v>1543.65</v>
      </c>
      <c r="E5451" s="1">
        <v>43894</v>
      </c>
      <c r="F5451" s="1">
        <v>43897</v>
      </c>
      <c r="G5451" s="12">
        <f t="shared" si="340"/>
        <v>3</v>
      </c>
      <c r="H5451" s="2" t="s">
        <v>26</v>
      </c>
      <c r="I5451" s="2" t="s">
        <v>28</v>
      </c>
      <c r="J5451" s="2">
        <v>4</v>
      </c>
      <c r="K5451" s="2" t="s">
        <v>30</v>
      </c>
      <c r="L5451" s="2">
        <f t="shared" si="343"/>
        <v>2020</v>
      </c>
      <c r="M5451" s="2" t="str">
        <f t="shared" si="341"/>
        <v>Mar</v>
      </c>
      <c r="N5451" s="2">
        <f t="shared" si="342"/>
        <v>4</v>
      </c>
    </row>
    <row r="5452" spans="1:14" x14ac:dyDescent="0.2">
      <c r="A5452">
        <v>101456</v>
      </c>
      <c r="B5452" t="s">
        <v>10</v>
      </c>
      <c r="C5452" t="s">
        <v>19</v>
      </c>
      <c r="D5452" s="11">
        <v>1638.64</v>
      </c>
      <c r="E5452" s="1">
        <v>43894</v>
      </c>
      <c r="F5452" s="1">
        <v>43897</v>
      </c>
      <c r="G5452" s="12">
        <f t="shared" si="340"/>
        <v>3</v>
      </c>
      <c r="H5452" s="2" t="s">
        <v>26</v>
      </c>
      <c r="I5452" s="2" t="s">
        <v>28</v>
      </c>
      <c r="J5452" s="2">
        <v>4</v>
      </c>
      <c r="K5452" s="2" t="s">
        <v>30</v>
      </c>
      <c r="L5452" s="2">
        <f t="shared" si="343"/>
        <v>2020</v>
      </c>
      <c r="M5452" s="2" t="str">
        <f t="shared" si="341"/>
        <v>Mar</v>
      </c>
      <c r="N5452" s="2">
        <f t="shared" si="342"/>
        <v>4</v>
      </c>
    </row>
    <row r="5453" spans="1:14" x14ac:dyDescent="0.2">
      <c r="A5453">
        <v>101456</v>
      </c>
      <c r="B5453" t="s">
        <v>10</v>
      </c>
      <c r="C5453" t="s">
        <v>18</v>
      </c>
      <c r="D5453" s="11">
        <v>793.21</v>
      </c>
      <c r="E5453" s="1">
        <v>43894</v>
      </c>
      <c r="F5453" s="1">
        <v>43897</v>
      </c>
      <c r="G5453" s="12">
        <f t="shared" si="340"/>
        <v>3</v>
      </c>
      <c r="H5453" s="2" t="s">
        <v>26</v>
      </c>
      <c r="I5453" s="2" t="s">
        <v>28</v>
      </c>
      <c r="J5453" s="2">
        <v>5</v>
      </c>
      <c r="K5453" s="2">
        <v>3</v>
      </c>
      <c r="L5453" s="2">
        <f t="shared" si="343"/>
        <v>2020</v>
      </c>
      <c r="M5453" s="2" t="str">
        <f t="shared" si="341"/>
        <v>Mar</v>
      </c>
      <c r="N5453" s="2">
        <f t="shared" si="342"/>
        <v>4</v>
      </c>
    </row>
    <row r="5454" spans="1:14" x14ac:dyDescent="0.2">
      <c r="A5454">
        <v>101457</v>
      </c>
      <c r="B5454" t="s">
        <v>8</v>
      </c>
      <c r="C5454" t="s">
        <v>18</v>
      </c>
      <c r="D5454" s="11">
        <v>1192.6400000000001</v>
      </c>
      <c r="E5454" s="1">
        <v>43894</v>
      </c>
      <c r="F5454" s="1">
        <v>43897</v>
      </c>
      <c r="G5454" s="12">
        <f t="shared" si="340"/>
        <v>3</v>
      </c>
      <c r="H5454" s="2" t="s">
        <v>26</v>
      </c>
      <c r="I5454" s="2" t="s">
        <v>28</v>
      </c>
      <c r="J5454" s="2">
        <v>3</v>
      </c>
      <c r="K5454" s="2" t="s">
        <v>30</v>
      </c>
      <c r="L5454" s="2">
        <f t="shared" si="343"/>
        <v>2020</v>
      </c>
      <c r="M5454" s="2" t="str">
        <f t="shared" si="341"/>
        <v>Mar</v>
      </c>
      <c r="N5454" s="2">
        <f t="shared" si="342"/>
        <v>4</v>
      </c>
    </row>
    <row r="5455" spans="1:14" x14ac:dyDescent="0.2">
      <c r="A5455">
        <v>101457</v>
      </c>
      <c r="B5455" t="s">
        <v>4</v>
      </c>
      <c r="C5455" t="s">
        <v>19</v>
      </c>
      <c r="D5455" s="11">
        <v>225.42</v>
      </c>
      <c r="E5455" s="1">
        <v>43894</v>
      </c>
      <c r="F5455" s="1">
        <v>43897</v>
      </c>
      <c r="G5455" s="12">
        <f t="shared" si="340"/>
        <v>3</v>
      </c>
      <c r="H5455" s="2" t="s">
        <v>26</v>
      </c>
      <c r="I5455" s="2" t="s">
        <v>28</v>
      </c>
      <c r="J5455" s="2">
        <v>3</v>
      </c>
      <c r="K5455" s="2">
        <v>5</v>
      </c>
      <c r="L5455" s="2">
        <f t="shared" si="343"/>
        <v>2020</v>
      </c>
      <c r="M5455" s="2" t="str">
        <f t="shared" si="341"/>
        <v>Mar</v>
      </c>
      <c r="N5455" s="2">
        <f t="shared" si="342"/>
        <v>4</v>
      </c>
    </row>
    <row r="5456" spans="1:14" x14ac:dyDescent="0.2">
      <c r="A5456">
        <v>101458</v>
      </c>
      <c r="B5456" t="s">
        <v>8</v>
      </c>
      <c r="C5456" t="s">
        <v>19</v>
      </c>
      <c r="D5456" s="11">
        <v>232.92</v>
      </c>
      <c r="E5456" s="1">
        <v>43894</v>
      </c>
      <c r="F5456" s="1">
        <v>43897</v>
      </c>
      <c r="G5456" s="12">
        <f t="shared" si="340"/>
        <v>3</v>
      </c>
      <c r="H5456" s="2" t="s">
        <v>27</v>
      </c>
      <c r="I5456" s="2" t="s">
        <v>28</v>
      </c>
      <c r="J5456" s="2">
        <v>4</v>
      </c>
      <c r="K5456" s="2">
        <v>5</v>
      </c>
      <c r="L5456" s="2">
        <f t="shared" si="343"/>
        <v>2020</v>
      </c>
      <c r="M5456" s="2" t="str">
        <f t="shared" si="341"/>
        <v>Mar</v>
      </c>
      <c r="N5456" s="2">
        <f t="shared" si="342"/>
        <v>4</v>
      </c>
    </row>
    <row r="5457" spans="1:14" x14ac:dyDescent="0.2">
      <c r="A5457">
        <v>101458</v>
      </c>
      <c r="B5457" t="s">
        <v>9</v>
      </c>
      <c r="C5457" t="s">
        <v>19</v>
      </c>
      <c r="D5457" s="11">
        <v>334.34</v>
      </c>
      <c r="E5457" s="1">
        <v>43894</v>
      </c>
      <c r="F5457" s="1">
        <v>43897</v>
      </c>
      <c r="G5457" s="12">
        <f t="shared" si="340"/>
        <v>3</v>
      </c>
      <c r="H5457" s="2" t="s">
        <v>27</v>
      </c>
      <c r="I5457" s="2" t="s">
        <v>28</v>
      </c>
      <c r="J5457" s="2">
        <v>5</v>
      </c>
      <c r="K5457" s="2">
        <v>5</v>
      </c>
      <c r="L5457" s="2">
        <f t="shared" si="343"/>
        <v>2020</v>
      </c>
      <c r="M5457" s="2" t="str">
        <f t="shared" si="341"/>
        <v>Mar</v>
      </c>
      <c r="N5457" s="2">
        <f t="shared" si="342"/>
        <v>4</v>
      </c>
    </row>
    <row r="5458" spans="1:14" x14ac:dyDescent="0.2">
      <c r="A5458">
        <v>101459</v>
      </c>
      <c r="B5458" t="s">
        <v>2</v>
      </c>
      <c r="C5458" t="s">
        <v>19</v>
      </c>
      <c r="D5458" s="11">
        <v>696.01</v>
      </c>
      <c r="E5458" s="1">
        <v>43894</v>
      </c>
      <c r="F5458" s="1">
        <v>43897</v>
      </c>
      <c r="G5458" s="12">
        <f t="shared" si="340"/>
        <v>3</v>
      </c>
      <c r="H5458" s="2" t="s">
        <v>27</v>
      </c>
      <c r="I5458" s="2" t="s">
        <v>28</v>
      </c>
      <c r="J5458" s="2">
        <v>5</v>
      </c>
      <c r="K5458" s="2">
        <v>5</v>
      </c>
      <c r="L5458" s="2">
        <f t="shared" si="343"/>
        <v>2020</v>
      </c>
      <c r="M5458" s="2" t="str">
        <f t="shared" si="341"/>
        <v>Mar</v>
      </c>
      <c r="N5458" s="2">
        <f t="shared" si="342"/>
        <v>4</v>
      </c>
    </row>
    <row r="5459" spans="1:14" x14ac:dyDescent="0.2">
      <c r="A5459">
        <v>101459</v>
      </c>
      <c r="B5459" t="s">
        <v>10</v>
      </c>
      <c r="C5459" t="s">
        <v>18</v>
      </c>
      <c r="D5459" s="11">
        <v>1921.35</v>
      </c>
      <c r="E5459" s="1">
        <v>43894</v>
      </c>
      <c r="F5459" s="1">
        <v>43897</v>
      </c>
      <c r="G5459" s="12">
        <f t="shared" si="340"/>
        <v>3</v>
      </c>
      <c r="H5459" s="2" t="s">
        <v>27</v>
      </c>
      <c r="I5459" s="2" t="s">
        <v>28</v>
      </c>
      <c r="J5459" s="2">
        <v>5</v>
      </c>
      <c r="K5459" s="2" t="s">
        <v>30</v>
      </c>
      <c r="L5459" s="2">
        <f t="shared" si="343"/>
        <v>2020</v>
      </c>
      <c r="M5459" s="2" t="str">
        <f t="shared" si="341"/>
        <v>Mar</v>
      </c>
      <c r="N5459" s="2">
        <f t="shared" si="342"/>
        <v>4</v>
      </c>
    </row>
    <row r="5460" spans="1:14" x14ac:dyDescent="0.2">
      <c r="A5460">
        <v>101464</v>
      </c>
      <c r="B5460" t="s">
        <v>10</v>
      </c>
      <c r="C5460" t="s">
        <v>19</v>
      </c>
      <c r="D5460" s="11">
        <v>6.66</v>
      </c>
      <c r="E5460" s="1">
        <v>43896</v>
      </c>
      <c r="F5460" s="1">
        <v>43899</v>
      </c>
      <c r="G5460" s="12">
        <f t="shared" si="340"/>
        <v>3</v>
      </c>
      <c r="H5460" s="2" t="s">
        <v>22</v>
      </c>
      <c r="I5460" s="2" t="s">
        <v>28</v>
      </c>
      <c r="J5460" s="2" t="s">
        <v>30</v>
      </c>
      <c r="K5460" s="2">
        <v>4</v>
      </c>
      <c r="L5460" s="2">
        <f t="shared" si="343"/>
        <v>2020</v>
      </c>
      <c r="M5460" s="2" t="str">
        <f t="shared" si="341"/>
        <v>Mar</v>
      </c>
      <c r="N5460" s="2">
        <f t="shared" si="342"/>
        <v>6</v>
      </c>
    </row>
    <row r="5461" spans="1:14" x14ac:dyDescent="0.2">
      <c r="A5461">
        <v>101481</v>
      </c>
      <c r="B5461" t="s">
        <v>6</v>
      </c>
      <c r="C5461" t="s">
        <v>18</v>
      </c>
      <c r="D5461" s="11">
        <v>1033.99</v>
      </c>
      <c r="E5461" s="1">
        <v>43898</v>
      </c>
      <c r="F5461" s="1">
        <v>43901</v>
      </c>
      <c r="G5461" s="12">
        <f t="shared" si="340"/>
        <v>3</v>
      </c>
      <c r="H5461" s="2" t="s">
        <v>21</v>
      </c>
      <c r="I5461" s="2" t="s">
        <v>28</v>
      </c>
      <c r="J5461" s="2">
        <v>4</v>
      </c>
      <c r="K5461" s="2">
        <v>5</v>
      </c>
      <c r="L5461" s="2">
        <f t="shared" si="343"/>
        <v>2020</v>
      </c>
      <c r="M5461" s="2" t="str">
        <f t="shared" si="341"/>
        <v>Mar</v>
      </c>
      <c r="N5461" s="2">
        <f t="shared" si="342"/>
        <v>8</v>
      </c>
    </row>
    <row r="5462" spans="1:14" x14ac:dyDescent="0.2">
      <c r="A5462">
        <v>101481</v>
      </c>
      <c r="B5462" t="s">
        <v>7</v>
      </c>
      <c r="C5462" t="s">
        <v>18</v>
      </c>
      <c r="D5462" s="11">
        <v>1657.82</v>
      </c>
      <c r="E5462" s="1">
        <v>43898</v>
      </c>
      <c r="F5462" s="1">
        <v>43901</v>
      </c>
      <c r="G5462" s="12">
        <f t="shared" si="340"/>
        <v>3</v>
      </c>
      <c r="H5462" s="2" t="s">
        <v>21</v>
      </c>
      <c r="I5462" s="2" t="s">
        <v>28</v>
      </c>
      <c r="J5462" s="2">
        <v>4</v>
      </c>
      <c r="K5462" s="2">
        <v>3</v>
      </c>
      <c r="L5462" s="2">
        <f t="shared" si="343"/>
        <v>2020</v>
      </c>
      <c r="M5462" s="2" t="str">
        <f t="shared" si="341"/>
        <v>Mar</v>
      </c>
      <c r="N5462" s="2">
        <f t="shared" si="342"/>
        <v>8</v>
      </c>
    </row>
    <row r="5463" spans="1:14" x14ac:dyDescent="0.2">
      <c r="A5463">
        <v>101482</v>
      </c>
      <c r="B5463" t="s">
        <v>9</v>
      </c>
      <c r="C5463" t="s">
        <v>18</v>
      </c>
      <c r="D5463" s="11">
        <v>551.91999999999996</v>
      </c>
      <c r="E5463" s="1">
        <v>43898</v>
      </c>
      <c r="F5463" s="1">
        <v>43901</v>
      </c>
      <c r="G5463" s="12">
        <f t="shared" si="340"/>
        <v>3</v>
      </c>
      <c r="H5463" s="2" t="s">
        <v>21</v>
      </c>
      <c r="I5463" s="2" t="s">
        <v>28</v>
      </c>
      <c r="J5463" s="2">
        <v>4</v>
      </c>
      <c r="K5463" s="2">
        <v>3</v>
      </c>
      <c r="L5463" s="2">
        <f t="shared" si="343"/>
        <v>2020</v>
      </c>
      <c r="M5463" s="2" t="str">
        <f t="shared" si="341"/>
        <v>Mar</v>
      </c>
      <c r="N5463" s="2">
        <f t="shared" si="342"/>
        <v>8</v>
      </c>
    </row>
    <row r="5464" spans="1:14" x14ac:dyDescent="0.2">
      <c r="A5464">
        <v>101482</v>
      </c>
      <c r="B5464" t="s">
        <v>2</v>
      </c>
      <c r="C5464" t="s">
        <v>19</v>
      </c>
      <c r="D5464" s="11">
        <v>841.01</v>
      </c>
      <c r="E5464" s="1">
        <v>43898</v>
      </c>
      <c r="F5464" s="1">
        <v>43901</v>
      </c>
      <c r="G5464" s="12">
        <f t="shared" si="340"/>
        <v>3</v>
      </c>
      <c r="H5464" s="2" t="s">
        <v>21</v>
      </c>
      <c r="I5464" s="2" t="s">
        <v>28</v>
      </c>
      <c r="J5464" s="2">
        <v>5</v>
      </c>
      <c r="K5464" s="2">
        <v>4</v>
      </c>
      <c r="L5464" s="2">
        <f t="shared" si="343"/>
        <v>2020</v>
      </c>
      <c r="M5464" s="2" t="str">
        <f t="shared" si="341"/>
        <v>Mar</v>
      </c>
      <c r="N5464" s="2">
        <f t="shared" si="342"/>
        <v>8</v>
      </c>
    </row>
    <row r="5465" spans="1:14" x14ac:dyDescent="0.2">
      <c r="A5465">
        <v>101489</v>
      </c>
      <c r="B5465" t="s">
        <v>6</v>
      </c>
      <c r="C5465" t="s">
        <v>19</v>
      </c>
      <c r="D5465" s="11">
        <v>828.63</v>
      </c>
      <c r="E5465" s="1">
        <v>43898</v>
      </c>
      <c r="F5465" s="1">
        <v>43901</v>
      </c>
      <c r="G5465" s="12">
        <f t="shared" si="340"/>
        <v>3</v>
      </c>
      <c r="H5465" s="2" t="s">
        <v>24</v>
      </c>
      <c r="I5465" s="2" t="s">
        <v>28</v>
      </c>
      <c r="J5465" s="2">
        <v>4</v>
      </c>
      <c r="K5465" s="2">
        <v>5</v>
      </c>
      <c r="L5465" s="2">
        <f t="shared" si="343"/>
        <v>2020</v>
      </c>
      <c r="M5465" s="2" t="str">
        <f t="shared" si="341"/>
        <v>Mar</v>
      </c>
      <c r="N5465" s="2">
        <f t="shared" si="342"/>
        <v>8</v>
      </c>
    </row>
    <row r="5466" spans="1:14" x14ac:dyDescent="0.2">
      <c r="A5466">
        <v>101489</v>
      </c>
      <c r="B5466" t="s">
        <v>6</v>
      </c>
      <c r="C5466" t="s">
        <v>18</v>
      </c>
      <c r="D5466" s="11">
        <v>1574.26</v>
      </c>
      <c r="E5466" s="1">
        <v>43898</v>
      </c>
      <c r="F5466" s="1">
        <v>43901</v>
      </c>
      <c r="G5466" s="12">
        <f t="shared" si="340"/>
        <v>3</v>
      </c>
      <c r="H5466" s="2" t="s">
        <v>24</v>
      </c>
      <c r="I5466" s="2" t="s">
        <v>28</v>
      </c>
      <c r="J5466" s="2">
        <v>4</v>
      </c>
      <c r="K5466" s="2" t="s">
        <v>30</v>
      </c>
      <c r="L5466" s="2">
        <f t="shared" si="343"/>
        <v>2020</v>
      </c>
      <c r="M5466" s="2" t="str">
        <f t="shared" si="341"/>
        <v>Mar</v>
      </c>
      <c r="N5466" s="2">
        <f t="shared" si="342"/>
        <v>8</v>
      </c>
    </row>
    <row r="5467" spans="1:14" x14ac:dyDescent="0.2">
      <c r="A5467">
        <v>101489</v>
      </c>
      <c r="B5467" t="s">
        <v>8</v>
      </c>
      <c r="C5467" t="s">
        <v>18</v>
      </c>
      <c r="D5467" s="11">
        <v>1424.45</v>
      </c>
      <c r="E5467" s="1">
        <v>43898</v>
      </c>
      <c r="F5467" s="1">
        <v>43901</v>
      </c>
      <c r="G5467" s="12">
        <f t="shared" si="340"/>
        <v>3</v>
      </c>
      <c r="H5467" s="2" t="s">
        <v>24</v>
      </c>
      <c r="I5467" s="2" t="s">
        <v>28</v>
      </c>
      <c r="J5467" s="2">
        <v>5</v>
      </c>
      <c r="K5467" s="2">
        <v>3</v>
      </c>
      <c r="L5467" s="2">
        <f t="shared" si="343"/>
        <v>2020</v>
      </c>
      <c r="M5467" s="2" t="str">
        <f t="shared" si="341"/>
        <v>Mar</v>
      </c>
      <c r="N5467" s="2">
        <f t="shared" si="342"/>
        <v>8</v>
      </c>
    </row>
    <row r="5468" spans="1:14" x14ac:dyDescent="0.2">
      <c r="A5468">
        <v>101492</v>
      </c>
      <c r="B5468" t="s">
        <v>4</v>
      </c>
      <c r="C5468" t="s">
        <v>18</v>
      </c>
      <c r="D5468" s="11">
        <v>1813.51</v>
      </c>
      <c r="E5468" s="1">
        <v>43898</v>
      </c>
      <c r="F5468" s="1">
        <v>43901</v>
      </c>
      <c r="G5468" s="12">
        <f t="shared" si="340"/>
        <v>3</v>
      </c>
      <c r="H5468" s="2" t="s">
        <v>27</v>
      </c>
      <c r="I5468" s="2" t="s">
        <v>28</v>
      </c>
      <c r="J5468" s="2">
        <v>4</v>
      </c>
      <c r="K5468" s="2" t="s">
        <v>30</v>
      </c>
      <c r="L5468" s="2">
        <f t="shared" si="343"/>
        <v>2020</v>
      </c>
      <c r="M5468" s="2" t="str">
        <f t="shared" si="341"/>
        <v>Mar</v>
      </c>
      <c r="N5468" s="2">
        <f t="shared" si="342"/>
        <v>8</v>
      </c>
    </row>
    <row r="5469" spans="1:14" x14ac:dyDescent="0.2">
      <c r="A5469">
        <v>101495</v>
      </c>
      <c r="B5469" t="s">
        <v>2</v>
      </c>
      <c r="C5469" t="s">
        <v>19</v>
      </c>
      <c r="D5469" s="11">
        <v>1961.13</v>
      </c>
      <c r="E5469" s="1">
        <v>43899</v>
      </c>
      <c r="F5469" s="1">
        <v>43902</v>
      </c>
      <c r="G5469" s="12">
        <f t="shared" si="340"/>
        <v>3</v>
      </c>
      <c r="H5469" s="2" t="s">
        <v>21</v>
      </c>
      <c r="I5469" s="2" t="s">
        <v>28</v>
      </c>
      <c r="J5469" s="2">
        <v>2</v>
      </c>
      <c r="K5469" s="2" t="s">
        <v>30</v>
      </c>
      <c r="L5469" s="2">
        <f t="shared" si="343"/>
        <v>2020</v>
      </c>
      <c r="M5469" s="2" t="str">
        <f t="shared" si="341"/>
        <v>Mar</v>
      </c>
      <c r="N5469" s="2">
        <f t="shared" si="342"/>
        <v>9</v>
      </c>
    </row>
    <row r="5470" spans="1:14" x14ac:dyDescent="0.2">
      <c r="A5470">
        <v>101495</v>
      </c>
      <c r="B5470" t="s">
        <v>2</v>
      </c>
      <c r="C5470" t="s">
        <v>18</v>
      </c>
      <c r="D5470" s="11">
        <v>1932.04</v>
      </c>
      <c r="E5470" s="1">
        <v>43899</v>
      </c>
      <c r="F5470" s="1">
        <v>43902</v>
      </c>
      <c r="G5470" s="12">
        <f t="shared" si="340"/>
        <v>3</v>
      </c>
      <c r="H5470" s="2" t="s">
        <v>21</v>
      </c>
      <c r="I5470" s="2" t="s">
        <v>28</v>
      </c>
      <c r="J5470" s="2">
        <v>1</v>
      </c>
      <c r="K5470" s="2" t="s">
        <v>30</v>
      </c>
      <c r="L5470" s="2">
        <f t="shared" si="343"/>
        <v>2020</v>
      </c>
      <c r="M5470" s="2" t="str">
        <f t="shared" si="341"/>
        <v>Mar</v>
      </c>
      <c r="N5470" s="2">
        <f t="shared" si="342"/>
        <v>9</v>
      </c>
    </row>
    <row r="5471" spans="1:14" x14ac:dyDescent="0.2">
      <c r="A5471">
        <v>101495</v>
      </c>
      <c r="B5471" t="s">
        <v>8</v>
      </c>
      <c r="C5471" t="s">
        <v>19</v>
      </c>
      <c r="D5471" s="11">
        <v>1101.76</v>
      </c>
      <c r="E5471" s="1">
        <v>43899</v>
      </c>
      <c r="F5471" s="1">
        <v>43902</v>
      </c>
      <c r="G5471" s="12">
        <f t="shared" si="340"/>
        <v>3</v>
      </c>
      <c r="H5471" s="2" t="s">
        <v>21</v>
      </c>
      <c r="I5471" s="2" t="s">
        <v>28</v>
      </c>
      <c r="J5471" s="2">
        <v>1</v>
      </c>
      <c r="K5471" s="2" t="s">
        <v>30</v>
      </c>
      <c r="L5471" s="2">
        <f t="shared" si="343"/>
        <v>2020</v>
      </c>
      <c r="M5471" s="2" t="str">
        <f t="shared" si="341"/>
        <v>Mar</v>
      </c>
      <c r="N5471" s="2">
        <f t="shared" si="342"/>
        <v>9</v>
      </c>
    </row>
    <row r="5472" spans="1:14" x14ac:dyDescent="0.2">
      <c r="A5472">
        <v>101495</v>
      </c>
      <c r="B5472" t="s">
        <v>3</v>
      </c>
      <c r="C5472" t="s">
        <v>18</v>
      </c>
      <c r="D5472" s="11">
        <v>1440.78</v>
      </c>
      <c r="E5472" s="1">
        <v>43899</v>
      </c>
      <c r="F5472" s="1">
        <v>43902</v>
      </c>
      <c r="G5472" s="12">
        <f t="shared" si="340"/>
        <v>3</v>
      </c>
      <c r="H5472" s="2" t="s">
        <v>21</v>
      </c>
      <c r="I5472" s="2" t="s">
        <v>28</v>
      </c>
      <c r="J5472" s="2">
        <v>1</v>
      </c>
      <c r="K5472" s="2" t="s">
        <v>30</v>
      </c>
      <c r="L5472" s="2">
        <f t="shared" si="343"/>
        <v>2020</v>
      </c>
      <c r="M5472" s="2" t="str">
        <f t="shared" si="341"/>
        <v>Mar</v>
      </c>
      <c r="N5472" s="2">
        <f t="shared" si="342"/>
        <v>9</v>
      </c>
    </row>
    <row r="5473" spans="1:14" x14ac:dyDescent="0.2">
      <c r="A5473">
        <v>101499</v>
      </c>
      <c r="B5473" t="s">
        <v>3</v>
      </c>
      <c r="C5473" t="s">
        <v>18</v>
      </c>
      <c r="D5473" s="11">
        <v>561.45000000000005</v>
      </c>
      <c r="E5473" s="1">
        <v>43899</v>
      </c>
      <c r="F5473" s="1">
        <v>43902</v>
      </c>
      <c r="G5473" s="12">
        <f t="shared" si="340"/>
        <v>3</v>
      </c>
      <c r="H5473" s="2" t="s">
        <v>22</v>
      </c>
      <c r="I5473" s="2" t="s">
        <v>28</v>
      </c>
      <c r="J5473" s="2">
        <v>2</v>
      </c>
      <c r="K5473" s="2">
        <v>4</v>
      </c>
      <c r="L5473" s="2">
        <f t="shared" si="343"/>
        <v>2020</v>
      </c>
      <c r="M5473" s="2" t="str">
        <f t="shared" si="341"/>
        <v>Mar</v>
      </c>
      <c r="N5473" s="2">
        <f t="shared" si="342"/>
        <v>9</v>
      </c>
    </row>
    <row r="5474" spans="1:14" x14ac:dyDescent="0.2">
      <c r="A5474">
        <v>101508</v>
      </c>
      <c r="B5474" t="s">
        <v>8</v>
      </c>
      <c r="C5474" t="s">
        <v>19</v>
      </c>
      <c r="D5474" s="11">
        <v>1450.25</v>
      </c>
      <c r="E5474" s="1">
        <v>43899</v>
      </c>
      <c r="F5474" s="1">
        <v>43902</v>
      </c>
      <c r="G5474" s="12">
        <f t="shared" si="340"/>
        <v>3</v>
      </c>
      <c r="H5474" s="2" t="s">
        <v>26</v>
      </c>
      <c r="I5474" s="2" t="s">
        <v>28</v>
      </c>
      <c r="J5474" s="2">
        <v>2</v>
      </c>
      <c r="K5474" s="2">
        <v>5</v>
      </c>
      <c r="L5474" s="2">
        <f t="shared" si="343"/>
        <v>2020</v>
      </c>
      <c r="M5474" s="2" t="str">
        <f t="shared" si="341"/>
        <v>Mar</v>
      </c>
      <c r="N5474" s="2">
        <f t="shared" si="342"/>
        <v>9</v>
      </c>
    </row>
    <row r="5475" spans="1:14" x14ac:dyDescent="0.2">
      <c r="A5475">
        <v>93984</v>
      </c>
      <c r="B5475" t="s">
        <v>5</v>
      </c>
      <c r="C5475" t="s">
        <v>18</v>
      </c>
      <c r="D5475" s="11">
        <v>1051.77</v>
      </c>
      <c r="E5475" s="1">
        <v>43285</v>
      </c>
      <c r="F5475" s="1">
        <v>43288</v>
      </c>
      <c r="G5475" s="12">
        <f t="shared" si="340"/>
        <v>3</v>
      </c>
      <c r="H5475" s="2" t="s">
        <v>25</v>
      </c>
      <c r="I5475" s="2" t="s">
        <v>28</v>
      </c>
      <c r="J5475" s="2">
        <v>2</v>
      </c>
      <c r="K5475" s="2" t="s">
        <v>30</v>
      </c>
      <c r="L5475" s="2">
        <f t="shared" si="343"/>
        <v>2018</v>
      </c>
      <c r="M5475" s="2" t="str">
        <f t="shared" si="341"/>
        <v>Jul</v>
      </c>
      <c r="N5475" s="2">
        <f t="shared" si="342"/>
        <v>4</v>
      </c>
    </row>
    <row r="5476" spans="1:14" x14ac:dyDescent="0.2">
      <c r="A5476">
        <v>101516</v>
      </c>
      <c r="B5476" t="s">
        <v>8</v>
      </c>
      <c r="C5476" t="s">
        <v>19</v>
      </c>
      <c r="D5476" s="11">
        <v>58.36</v>
      </c>
      <c r="E5476" s="1">
        <v>43900</v>
      </c>
      <c r="F5476" s="1">
        <v>43903</v>
      </c>
      <c r="G5476" s="12">
        <f t="shared" si="340"/>
        <v>3</v>
      </c>
      <c r="H5476" s="2" t="s">
        <v>21</v>
      </c>
      <c r="I5476" s="2" t="s">
        <v>28</v>
      </c>
      <c r="J5476" s="2">
        <v>2</v>
      </c>
      <c r="K5476" s="2" t="s">
        <v>30</v>
      </c>
      <c r="L5476" s="2">
        <f t="shared" si="343"/>
        <v>2020</v>
      </c>
      <c r="M5476" s="2" t="str">
        <f t="shared" si="341"/>
        <v>Mar</v>
      </c>
      <c r="N5476" s="2">
        <f t="shared" si="342"/>
        <v>10</v>
      </c>
    </row>
    <row r="5477" spans="1:14" x14ac:dyDescent="0.2">
      <c r="A5477">
        <v>101522</v>
      </c>
      <c r="B5477" t="s">
        <v>3</v>
      </c>
      <c r="C5477" t="s">
        <v>18</v>
      </c>
      <c r="D5477" s="11">
        <v>39.22</v>
      </c>
      <c r="E5477" s="1">
        <v>43900</v>
      </c>
      <c r="F5477" s="1">
        <v>43903</v>
      </c>
      <c r="G5477" s="12">
        <f t="shared" si="340"/>
        <v>3</v>
      </c>
      <c r="H5477" s="2" t="s">
        <v>25</v>
      </c>
      <c r="I5477" s="2" t="s">
        <v>29</v>
      </c>
      <c r="J5477" s="2">
        <v>3</v>
      </c>
      <c r="K5477" s="2">
        <v>2</v>
      </c>
      <c r="L5477" s="2">
        <f t="shared" si="343"/>
        <v>2020</v>
      </c>
      <c r="M5477" s="2" t="str">
        <f t="shared" si="341"/>
        <v>Mar</v>
      </c>
      <c r="N5477" s="2">
        <f t="shared" si="342"/>
        <v>10</v>
      </c>
    </row>
    <row r="5478" spans="1:14" x14ac:dyDescent="0.2">
      <c r="A5478">
        <v>101523</v>
      </c>
      <c r="B5478" t="s">
        <v>10</v>
      </c>
      <c r="C5478" t="s">
        <v>19</v>
      </c>
      <c r="D5478" s="11">
        <v>1317.34</v>
      </c>
      <c r="E5478" s="1">
        <v>43900</v>
      </c>
      <c r="F5478" s="1">
        <v>43903</v>
      </c>
      <c r="G5478" s="12">
        <f t="shared" si="340"/>
        <v>3</v>
      </c>
      <c r="H5478" s="2" t="s">
        <v>25</v>
      </c>
      <c r="I5478" s="2" t="s">
        <v>28</v>
      </c>
      <c r="J5478" s="2">
        <v>3</v>
      </c>
      <c r="K5478" s="2">
        <v>5</v>
      </c>
      <c r="L5478" s="2">
        <f t="shared" si="343"/>
        <v>2020</v>
      </c>
      <c r="M5478" s="2" t="str">
        <f t="shared" si="341"/>
        <v>Mar</v>
      </c>
      <c r="N5478" s="2">
        <f t="shared" si="342"/>
        <v>10</v>
      </c>
    </row>
    <row r="5479" spans="1:14" x14ac:dyDescent="0.2">
      <c r="A5479">
        <v>101523</v>
      </c>
      <c r="B5479" t="s">
        <v>9</v>
      </c>
      <c r="C5479" t="s">
        <v>19</v>
      </c>
      <c r="D5479" s="11">
        <v>1981.4</v>
      </c>
      <c r="E5479" s="1">
        <v>43900</v>
      </c>
      <c r="F5479" s="1">
        <v>43903</v>
      </c>
      <c r="G5479" s="12">
        <f t="shared" si="340"/>
        <v>3</v>
      </c>
      <c r="H5479" s="2" t="s">
        <v>25</v>
      </c>
      <c r="I5479" s="2" t="s">
        <v>28</v>
      </c>
      <c r="J5479" s="2">
        <v>3</v>
      </c>
      <c r="K5479" s="2" t="s">
        <v>30</v>
      </c>
      <c r="L5479" s="2">
        <f t="shared" si="343"/>
        <v>2020</v>
      </c>
      <c r="M5479" s="2" t="str">
        <f t="shared" si="341"/>
        <v>Mar</v>
      </c>
      <c r="N5479" s="2">
        <f t="shared" si="342"/>
        <v>10</v>
      </c>
    </row>
    <row r="5480" spans="1:14" x14ac:dyDescent="0.2">
      <c r="A5480">
        <v>101524</v>
      </c>
      <c r="B5480" t="s">
        <v>10</v>
      </c>
      <c r="C5480" t="s">
        <v>18</v>
      </c>
      <c r="D5480" s="11">
        <v>1611.06</v>
      </c>
      <c r="E5480" s="1">
        <v>43900</v>
      </c>
      <c r="F5480" s="1">
        <v>43903</v>
      </c>
      <c r="G5480" s="12">
        <f t="shared" si="340"/>
        <v>3</v>
      </c>
      <c r="H5480" s="2" t="s">
        <v>25</v>
      </c>
      <c r="I5480" s="2" t="s">
        <v>28</v>
      </c>
      <c r="J5480" s="2">
        <v>5</v>
      </c>
      <c r="K5480" s="2" t="s">
        <v>30</v>
      </c>
      <c r="L5480" s="2">
        <f t="shared" si="343"/>
        <v>2020</v>
      </c>
      <c r="M5480" s="2" t="str">
        <f t="shared" si="341"/>
        <v>Mar</v>
      </c>
      <c r="N5480" s="2">
        <f t="shared" si="342"/>
        <v>10</v>
      </c>
    </row>
    <row r="5481" spans="1:14" x14ac:dyDescent="0.2">
      <c r="A5481">
        <v>101532</v>
      </c>
      <c r="B5481" t="s">
        <v>4</v>
      </c>
      <c r="C5481" t="s">
        <v>18</v>
      </c>
      <c r="D5481" s="11">
        <v>164.93</v>
      </c>
      <c r="E5481" s="1">
        <v>43900</v>
      </c>
      <c r="F5481" s="1">
        <v>43903</v>
      </c>
      <c r="G5481" s="12">
        <f t="shared" si="340"/>
        <v>3</v>
      </c>
      <c r="H5481" s="2" t="s">
        <v>26</v>
      </c>
      <c r="I5481" s="2" t="s">
        <v>28</v>
      </c>
      <c r="J5481" s="2">
        <v>5</v>
      </c>
      <c r="K5481" s="2">
        <v>5</v>
      </c>
      <c r="L5481" s="2">
        <f t="shared" si="343"/>
        <v>2020</v>
      </c>
      <c r="M5481" s="2" t="str">
        <f t="shared" si="341"/>
        <v>Mar</v>
      </c>
      <c r="N5481" s="2">
        <f t="shared" si="342"/>
        <v>10</v>
      </c>
    </row>
    <row r="5482" spans="1:14" x14ac:dyDescent="0.2">
      <c r="A5482">
        <v>101543</v>
      </c>
      <c r="B5482" t="s">
        <v>2</v>
      </c>
      <c r="C5482" t="s">
        <v>18</v>
      </c>
      <c r="D5482" s="11">
        <v>1890.41</v>
      </c>
      <c r="E5482" s="1">
        <v>43901</v>
      </c>
      <c r="F5482" s="1">
        <v>43904</v>
      </c>
      <c r="G5482" s="12">
        <f t="shared" si="340"/>
        <v>3</v>
      </c>
      <c r="H5482" s="2" t="s">
        <v>26</v>
      </c>
      <c r="I5482" s="2" t="s">
        <v>28</v>
      </c>
      <c r="J5482" s="2">
        <v>4</v>
      </c>
      <c r="K5482" s="2" t="s">
        <v>30</v>
      </c>
      <c r="L5482" s="2">
        <f t="shared" si="343"/>
        <v>2020</v>
      </c>
      <c r="M5482" s="2" t="str">
        <f t="shared" si="341"/>
        <v>Mar</v>
      </c>
      <c r="N5482" s="2">
        <f t="shared" si="342"/>
        <v>11</v>
      </c>
    </row>
    <row r="5483" spans="1:14" x14ac:dyDescent="0.2">
      <c r="A5483">
        <v>101543</v>
      </c>
      <c r="B5483" t="s">
        <v>8</v>
      </c>
      <c r="C5483" t="s">
        <v>19</v>
      </c>
      <c r="D5483" s="11">
        <v>54.86</v>
      </c>
      <c r="E5483" s="1">
        <v>43901</v>
      </c>
      <c r="F5483" s="1">
        <v>43904</v>
      </c>
      <c r="G5483" s="12">
        <f t="shared" si="340"/>
        <v>3</v>
      </c>
      <c r="H5483" s="2" t="s">
        <v>26</v>
      </c>
      <c r="I5483" s="2" t="s">
        <v>28</v>
      </c>
      <c r="J5483" s="2">
        <v>4</v>
      </c>
      <c r="K5483" s="2">
        <v>2</v>
      </c>
      <c r="L5483" s="2">
        <f t="shared" si="343"/>
        <v>2020</v>
      </c>
      <c r="M5483" s="2" t="str">
        <f t="shared" si="341"/>
        <v>Mar</v>
      </c>
      <c r="N5483" s="2">
        <f t="shared" si="342"/>
        <v>11</v>
      </c>
    </row>
    <row r="5484" spans="1:14" x14ac:dyDescent="0.2">
      <c r="A5484">
        <v>101544</v>
      </c>
      <c r="B5484" t="s">
        <v>9</v>
      </c>
      <c r="C5484" t="s">
        <v>18</v>
      </c>
      <c r="D5484" s="11">
        <v>1350.2</v>
      </c>
      <c r="E5484" s="1">
        <v>43901</v>
      </c>
      <c r="F5484" s="1">
        <v>43904</v>
      </c>
      <c r="G5484" s="12">
        <f t="shared" si="340"/>
        <v>3</v>
      </c>
      <c r="H5484" s="2" t="s">
        <v>26</v>
      </c>
      <c r="I5484" s="2" t="s">
        <v>28</v>
      </c>
      <c r="J5484" s="2">
        <v>4</v>
      </c>
      <c r="K5484" s="2" t="s">
        <v>30</v>
      </c>
      <c r="L5484" s="2">
        <f t="shared" si="343"/>
        <v>2020</v>
      </c>
      <c r="M5484" s="2" t="str">
        <f t="shared" si="341"/>
        <v>Mar</v>
      </c>
      <c r="N5484" s="2">
        <f t="shared" si="342"/>
        <v>11</v>
      </c>
    </row>
    <row r="5485" spans="1:14" x14ac:dyDescent="0.2">
      <c r="A5485">
        <v>101546</v>
      </c>
      <c r="B5485" t="s">
        <v>9</v>
      </c>
      <c r="C5485" t="s">
        <v>19</v>
      </c>
      <c r="D5485" s="11">
        <v>1991.95</v>
      </c>
      <c r="E5485" s="1">
        <v>43901</v>
      </c>
      <c r="F5485" s="1">
        <v>43904</v>
      </c>
      <c r="G5485" s="12">
        <f t="shared" si="340"/>
        <v>3</v>
      </c>
      <c r="H5485" s="2" t="s">
        <v>27</v>
      </c>
      <c r="I5485" s="2" t="s">
        <v>28</v>
      </c>
      <c r="J5485" s="2">
        <v>5</v>
      </c>
      <c r="K5485" s="2" t="s">
        <v>30</v>
      </c>
      <c r="L5485" s="2">
        <f t="shared" si="343"/>
        <v>2020</v>
      </c>
      <c r="M5485" s="2" t="str">
        <f t="shared" si="341"/>
        <v>Mar</v>
      </c>
      <c r="N5485" s="2">
        <f t="shared" si="342"/>
        <v>11</v>
      </c>
    </row>
    <row r="5486" spans="1:14" x14ac:dyDescent="0.2">
      <c r="A5486">
        <v>101553</v>
      </c>
      <c r="B5486" t="s">
        <v>7</v>
      </c>
      <c r="C5486" t="s">
        <v>19</v>
      </c>
      <c r="D5486" s="11">
        <v>1984.8</v>
      </c>
      <c r="E5486" s="1">
        <v>43903</v>
      </c>
      <c r="F5486" s="1">
        <v>43906</v>
      </c>
      <c r="G5486" s="12">
        <f t="shared" si="340"/>
        <v>3</v>
      </c>
      <c r="H5486" s="2" t="s">
        <v>21</v>
      </c>
      <c r="I5486" s="2" t="s">
        <v>28</v>
      </c>
      <c r="J5486" s="2">
        <v>3</v>
      </c>
      <c r="K5486" s="2" t="s">
        <v>30</v>
      </c>
      <c r="L5486" s="2">
        <f t="shared" si="343"/>
        <v>2020</v>
      </c>
      <c r="M5486" s="2" t="str">
        <f t="shared" si="341"/>
        <v>Mar</v>
      </c>
      <c r="N5486" s="2">
        <f t="shared" si="342"/>
        <v>13</v>
      </c>
    </row>
    <row r="5487" spans="1:14" x14ac:dyDescent="0.2">
      <c r="A5487">
        <v>101554</v>
      </c>
      <c r="B5487" t="s">
        <v>2</v>
      </c>
      <c r="C5487" t="s">
        <v>19</v>
      </c>
      <c r="D5487" s="11">
        <v>1716.96</v>
      </c>
      <c r="E5487" s="1">
        <v>43903</v>
      </c>
      <c r="F5487" s="1">
        <v>43906</v>
      </c>
      <c r="G5487" s="12">
        <f t="shared" si="340"/>
        <v>3</v>
      </c>
      <c r="H5487" s="2" t="s">
        <v>22</v>
      </c>
      <c r="I5487" s="2" t="s">
        <v>28</v>
      </c>
      <c r="J5487" s="2">
        <v>3</v>
      </c>
      <c r="K5487" s="2" t="s">
        <v>30</v>
      </c>
      <c r="L5487" s="2">
        <f t="shared" si="343"/>
        <v>2020</v>
      </c>
      <c r="M5487" s="2" t="str">
        <f t="shared" si="341"/>
        <v>Mar</v>
      </c>
      <c r="N5487" s="2">
        <f t="shared" si="342"/>
        <v>13</v>
      </c>
    </row>
    <row r="5488" spans="1:14" x14ac:dyDescent="0.2">
      <c r="A5488">
        <v>101556</v>
      </c>
      <c r="B5488" t="s">
        <v>7</v>
      </c>
      <c r="C5488" t="s">
        <v>18</v>
      </c>
      <c r="D5488" s="11">
        <v>1797.32</v>
      </c>
      <c r="E5488" s="1">
        <v>43903</v>
      </c>
      <c r="F5488" s="1">
        <v>43906</v>
      </c>
      <c r="G5488" s="12">
        <f t="shared" si="340"/>
        <v>3</v>
      </c>
      <c r="H5488" s="2" t="s">
        <v>25</v>
      </c>
      <c r="I5488" s="2" t="s">
        <v>28</v>
      </c>
      <c r="J5488" s="2">
        <v>3</v>
      </c>
      <c r="K5488" s="2" t="s">
        <v>30</v>
      </c>
      <c r="L5488" s="2">
        <f t="shared" si="343"/>
        <v>2020</v>
      </c>
      <c r="M5488" s="2" t="str">
        <f t="shared" si="341"/>
        <v>Mar</v>
      </c>
      <c r="N5488" s="2">
        <f t="shared" si="342"/>
        <v>13</v>
      </c>
    </row>
    <row r="5489" spans="1:14" x14ac:dyDescent="0.2">
      <c r="A5489">
        <v>101558</v>
      </c>
      <c r="B5489" t="s">
        <v>5</v>
      </c>
      <c r="C5489" t="s">
        <v>19</v>
      </c>
      <c r="D5489" s="11">
        <v>117.48</v>
      </c>
      <c r="E5489" s="1">
        <v>43903</v>
      </c>
      <c r="F5489" s="1">
        <v>43906</v>
      </c>
      <c r="G5489" s="12">
        <f t="shared" si="340"/>
        <v>3</v>
      </c>
      <c r="H5489" s="2" t="s">
        <v>25</v>
      </c>
      <c r="I5489" s="2" t="s">
        <v>28</v>
      </c>
      <c r="J5489" s="2">
        <v>3</v>
      </c>
      <c r="K5489" s="2" t="s">
        <v>30</v>
      </c>
      <c r="L5489" s="2">
        <f t="shared" si="343"/>
        <v>2020</v>
      </c>
      <c r="M5489" s="2" t="str">
        <f t="shared" si="341"/>
        <v>Mar</v>
      </c>
      <c r="N5489" s="2">
        <f t="shared" si="342"/>
        <v>13</v>
      </c>
    </row>
    <row r="5490" spans="1:14" x14ac:dyDescent="0.2">
      <c r="A5490">
        <v>101565</v>
      </c>
      <c r="B5490" t="s">
        <v>3</v>
      </c>
      <c r="C5490" t="s">
        <v>19</v>
      </c>
      <c r="D5490" s="11">
        <v>724.8</v>
      </c>
      <c r="E5490" s="1">
        <v>43903</v>
      </c>
      <c r="F5490" s="1">
        <v>43906</v>
      </c>
      <c r="G5490" s="12">
        <f t="shared" si="340"/>
        <v>3</v>
      </c>
      <c r="H5490" s="2" t="s">
        <v>27</v>
      </c>
      <c r="I5490" s="2" t="s">
        <v>28</v>
      </c>
      <c r="J5490" s="2">
        <v>3</v>
      </c>
      <c r="K5490" s="2">
        <v>5</v>
      </c>
      <c r="L5490" s="2">
        <f t="shared" si="343"/>
        <v>2020</v>
      </c>
      <c r="M5490" s="2" t="str">
        <f t="shared" si="341"/>
        <v>Mar</v>
      </c>
      <c r="N5490" s="2">
        <f t="shared" si="342"/>
        <v>13</v>
      </c>
    </row>
    <row r="5491" spans="1:14" x14ac:dyDescent="0.2">
      <c r="A5491">
        <v>101565</v>
      </c>
      <c r="B5491" t="s">
        <v>9</v>
      </c>
      <c r="C5491" t="s">
        <v>18</v>
      </c>
      <c r="D5491" s="11">
        <v>1053.67</v>
      </c>
      <c r="E5491" s="1">
        <v>43903</v>
      </c>
      <c r="F5491" s="1">
        <v>43906</v>
      </c>
      <c r="G5491" s="12">
        <f t="shared" si="340"/>
        <v>3</v>
      </c>
      <c r="H5491" s="2" t="s">
        <v>27</v>
      </c>
      <c r="I5491" s="2" t="s">
        <v>28</v>
      </c>
      <c r="J5491" s="2">
        <v>3</v>
      </c>
      <c r="K5491" s="2">
        <v>4</v>
      </c>
      <c r="L5491" s="2">
        <f t="shared" si="343"/>
        <v>2020</v>
      </c>
      <c r="M5491" s="2" t="str">
        <f t="shared" si="341"/>
        <v>Mar</v>
      </c>
      <c r="N5491" s="2">
        <f t="shared" si="342"/>
        <v>13</v>
      </c>
    </row>
    <row r="5492" spans="1:14" x14ac:dyDescent="0.2">
      <c r="A5492">
        <v>101565</v>
      </c>
      <c r="B5492" t="s">
        <v>8</v>
      </c>
      <c r="C5492" t="s">
        <v>18</v>
      </c>
      <c r="D5492" s="11">
        <v>1823.54</v>
      </c>
      <c r="E5492" s="1">
        <v>43903</v>
      </c>
      <c r="F5492" s="1">
        <v>43906</v>
      </c>
      <c r="G5492" s="12">
        <f t="shared" si="340"/>
        <v>3</v>
      </c>
      <c r="H5492" s="2" t="s">
        <v>27</v>
      </c>
      <c r="I5492" s="2" t="s">
        <v>28</v>
      </c>
      <c r="J5492" s="2">
        <v>3</v>
      </c>
      <c r="K5492" s="2" t="s">
        <v>30</v>
      </c>
      <c r="L5492" s="2">
        <f t="shared" si="343"/>
        <v>2020</v>
      </c>
      <c r="M5492" s="2" t="str">
        <f t="shared" si="341"/>
        <v>Mar</v>
      </c>
      <c r="N5492" s="2">
        <f t="shared" si="342"/>
        <v>13</v>
      </c>
    </row>
    <row r="5493" spans="1:14" x14ac:dyDescent="0.2">
      <c r="A5493">
        <v>101570</v>
      </c>
      <c r="B5493" t="s">
        <v>10</v>
      </c>
      <c r="C5493" t="s">
        <v>18</v>
      </c>
      <c r="D5493" s="11">
        <v>1454.37</v>
      </c>
      <c r="E5493" s="1">
        <v>43904</v>
      </c>
      <c r="F5493" s="1">
        <v>43907</v>
      </c>
      <c r="G5493" s="12">
        <f t="shared" si="340"/>
        <v>3</v>
      </c>
      <c r="H5493" s="2" t="s">
        <v>22</v>
      </c>
      <c r="I5493" s="2" t="s">
        <v>28</v>
      </c>
      <c r="J5493" s="2" t="s">
        <v>30</v>
      </c>
      <c r="K5493" s="2">
        <v>2</v>
      </c>
      <c r="L5493" s="2">
        <f t="shared" si="343"/>
        <v>2020</v>
      </c>
      <c r="M5493" s="2" t="str">
        <f t="shared" si="341"/>
        <v>Mar</v>
      </c>
      <c r="N5493" s="2">
        <f t="shared" si="342"/>
        <v>14</v>
      </c>
    </row>
    <row r="5494" spans="1:14" x14ac:dyDescent="0.2">
      <c r="A5494">
        <v>101588</v>
      </c>
      <c r="B5494" t="s">
        <v>5</v>
      </c>
      <c r="C5494" t="s">
        <v>19</v>
      </c>
      <c r="D5494" s="11">
        <v>39.909999999999997</v>
      </c>
      <c r="E5494" s="1">
        <v>43905</v>
      </c>
      <c r="F5494" s="1">
        <v>43908</v>
      </c>
      <c r="G5494" s="12">
        <f t="shared" si="340"/>
        <v>3</v>
      </c>
      <c r="H5494" s="2" t="s">
        <v>22</v>
      </c>
      <c r="I5494" s="2" t="s">
        <v>28</v>
      </c>
      <c r="J5494" s="2">
        <v>5</v>
      </c>
      <c r="K5494" s="2" t="s">
        <v>30</v>
      </c>
      <c r="L5494" s="2">
        <f t="shared" si="343"/>
        <v>2020</v>
      </c>
      <c r="M5494" s="2" t="str">
        <f t="shared" si="341"/>
        <v>Mar</v>
      </c>
      <c r="N5494" s="2">
        <f t="shared" si="342"/>
        <v>15</v>
      </c>
    </row>
    <row r="5495" spans="1:14" x14ac:dyDescent="0.2">
      <c r="A5495">
        <v>101600</v>
      </c>
      <c r="B5495" t="s">
        <v>9</v>
      </c>
      <c r="C5495" t="s">
        <v>19</v>
      </c>
      <c r="D5495" s="11">
        <v>1296.02</v>
      </c>
      <c r="E5495" s="1">
        <v>43905</v>
      </c>
      <c r="F5495" s="1">
        <v>43908</v>
      </c>
      <c r="G5495" s="12">
        <f t="shared" si="340"/>
        <v>3</v>
      </c>
      <c r="H5495" s="2" t="s">
        <v>27</v>
      </c>
      <c r="I5495" s="2" t="s">
        <v>28</v>
      </c>
      <c r="J5495" s="2">
        <v>1</v>
      </c>
      <c r="K5495" s="2">
        <v>5</v>
      </c>
      <c r="L5495" s="2">
        <f t="shared" si="343"/>
        <v>2020</v>
      </c>
      <c r="M5495" s="2" t="str">
        <f t="shared" si="341"/>
        <v>Mar</v>
      </c>
      <c r="N5495" s="2">
        <f t="shared" si="342"/>
        <v>15</v>
      </c>
    </row>
    <row r="5496" spans="1:14" x14ac:dyDescent="0.2">
      <c r="A5496">
        <v>101601</v>
      </c>
      <c r="B5496" t="s">
        <v>9</v>
      </c>
      <c r="C5496" t="s">
        <v>18</v>
      </c>
      <c r="D5496" s="11">
        <v>145.19</v>
      </c>
      <c r="E5496" s="1">
        <v>43905</v>
      </c>
      <c r="F5496" s="1">
        <v>43908</v>
      </c>
      <c r="G5496" s="12">
        <f t="shared" si="340"/>
        <v>3</v>
      </c>
      <c r="H5496" s="2" t="s">
        <v>27</v>
      </c>
      <c r="I5496" s="2" t="s">
        <v>28</v>
      </c>
      <c r="J5496" s="2">
        <v>1</v>
      </c>
      <c r="K5496" s="2">
        <v>5</v>
      </c>
      <c r="L5496" s="2">
        <f t="shared" si="343"/>
        <v>2020</v>
      </c>
      <c r="M5496" s="2" t="str">
        <f t="shared" si="341"/>
        <v>Mar</v>
      </c>
      <c r="N5496" s="2">
        <f t="shared" si="342"/>
        <v>15</v>
      </c>
    </row>
    <row r="5497" spans="1:14" x14ac:dyDescent="0.2">
      <c r="A5497">
        <v>101604</v>
      </c>
      <c r="B5497" t="s">
        <v>3</v>
      </c>
      <c r="C5497" t="s">
        <v>19</v>
      </c>
      <c r="D5497" s="11">
        <v>31.12</v>
      </c>
      <c r="E5497" s="1">
        <v>43906</v>
      </c>
      <c r="F5497" s="1">
        <v>43909</v>
      </c>
      <c r="G5497" s="12">
        <f t="shared" si="340"/>
        <v>3</v>
      </c>
      <c r="H5497" s="2" t="s">
        <v>21</v>
      </c>
      <c r="I5497" s="2" t="s">
        <v>28</v>
      </c>
      <c r="J5497" s="2">
        <v>1</v>
      </c>
      <c r="K5497" s="2">
        <v>4</v>
      </c>
      <c r="L5497" s="2">
        <f t="shared" si="343"/>
        <v>2020</v>
      </c>
      <c r="M5497" s="2" t="str">
        <f t="shared" si="341"/>
        <v>Mar</v>
      </c>
      <c r="N5497" s="2">
        <f t="shared" si="342"/>
        <v>16</v>
      </c>
    </row>
    <row r="5498" spans="1:14" x14ac:dyDescent="0.2">
      <c r="A5498">
        <v>101604</v>
      </c>
      <c r="B5498" t="s">
        <v>2</v>
      </c>
      <c r="C5498" t="s">
        <v>18</v>
      </c>
      <c r="D5498" s="11">
        <v>266.51</v>
      </c>
      <c r="E5498" s="1">
        <v>43906</v>
      </c>
      <c r="F5498" s="1">
        <v>43909</v>
      </c>
      <c r="G5498" s="12">
        <f t="shared" si="340"/>
        <v>3</v>
      </c>
      <c r="H5498" s="2" t="s">
        <v>21</v>
      </c>
      <c r="I5498" s="2" t="s">
        <v>28</v>
      </c>
      <c r="J5498" s="2">
        <v>1</v>
      </c>
      <c r="K5498" s="2">
        <v>1</v>
      </c>
      <c r="L5498" s="2">
        <f t="shared" si="343"/>
        <v>2020</v>
      </c>
      <c r="M5498" s="2" t="str">
        <f t="shared" si="341"/>
        <v>Mar</v>
      </c>
      <c r="N5498" s="2">
        <f t="shared" si="342"/>
        <v>16</v>
      </c>
    </row>
    <row r="5499" spans="1:14" x14ac:dyDescent="0.2">
      <c r="A5499">
        <v>101604</v>
      </c>
      <c r="B5499" t="s">
        <v>8</v>
      </c>
      <c r="C5499" t="s">
        <v>19</v>
      </c>
      <c r="D5499" s="11">
        <v>1266.04</v>
      </c>
      <c r="E5499" s="1">
        <v>43906</v>
      </c>
      <c r="F5499" s="1">
        <v>43909</v>
      </c>
      <c r="G5499" s="12">
        <f t="shared" si="340"/>
        <v>3</v>
      </c>
      <c r="H5499" s="2" t="s">
        <v>21</v>
      </c>
      <c r="I5499" s="2" t="s">
        <v>28</v>
      </c>
      <c r="J5499" s="2" t="s">
        <v>30</v>
      </c>
      <c r="K5499" s="2" t="s">
        <v>30</v>
      </c>
      <c r="L5499" s="2">
        <f t="shared" si="343"/>
        <v>2020</v>
      </c>
      <c r="M5499" s="2" t="str">
        <f t="shared" si="341"/>
        <v>Mar</v>
      </c>
      <c r="N5499" s="2">
        <f t="shared" si="342"/>
        <v>16</v>
      </c>
    </row>
    <row r="5500" spans="1:14" x14ac:dyDescent="0.2">
      <c r="A5500">
        <v>101604</v>
      </c>
      <c r="B5500" t="s">
        <v>4</v>
      </c>
      <c r="C5500" t="s">
        <v>19</v>
      </c>
      <c r="D5500" s="11">
        <v>1356.64</v>
      </c>
      <c r="E5500" s="1">
        <v>43906</v>
      </c>
      <c r="F5500" s="1">
        <v>43909</v>
      </c>
      <c r="G5500" s="12">
        <f t="shared" si="340"/>
        <v>3</v>
      </c>
      <c r="H5500" s="2" t="s">
        <v>21</v>
      </c>
      <c r="I5500" s="2" t="s">
        <v>28</v>
      </c>
      <c r="J5500" s="2">
        <v>1</v>
      </c>
      <c r="K5500" s="2" t="s">
        <v>30</v>
      </c>
      <c r="L5500" s="2">
        <f t="shared" si="343"/>
        <v>2020</v>
      </c>
      <c r="M5500" s="2" t="str">
        <f t="shared" si="341"/>
        <v>Mar</v>
      </c>
      <c r="N5500" s="2">
        <f t="shared" si="342"/>
        <v>16</v>
      </c>
    </row>
    <row r="5501" spans="1:14" x14ac:dyDescent="0.2">
      <c r="A5501">
        <v>101610</v>
      </c>
      <c r="B5501" t="s">
        <v>5</v>
      </c>
      <c r="C5501" t="s">
        <v>18</v>
      </c>
      <c r="D5501" s="11">
        <v>628.94000000000005</v>
      </c>
      <c r="E5501" s="1">
        <v>43906</v>
      </c>
      <c r="F5501" s="1">
        <v>43909</v>
      </c>
      <c r="G5501" s="12">
        <f t="shared" si="340"/>
        <v>3</v>
      </c>
      <c r="H5501" s="2" t="s">
        <v>23</v>
      </c>
      <c r="I5501" s="2" t="s">
        <v>28</v>
      </c>
      <c r="J5501" s="2" t="s">
        <v>30</v>
      </c>
      <c r="K5501" s="2">
        <v>2</v>
      </c>
      <c r="L5501" s="2">
        <f t="shared" si="343"/>
        <v>2020</v>
      </c>
      <c r="M5501" s="2" t="str">
        <f t="shared" si="341"/>
        <v>Mar</v>
      </c>
      <c r="N5501" s="2">
        <f t="shared" si="342"/>
        <v>16</v>
      </c>
    </row>
    <row r="5502" spans="1:14" x14ac:dyDescent="0.2">
      <c r="A5502">
        <v>101610</v>
      </c>
      <c r="B5502" t="s">
        <v>5</v>
      </c>
      <c r="C5502" t="s">
        <v>19</v>
      </c>
      <c r="D5502" s="11">
        <v>838.1</v>
      </c>
      <c r="E5502" s="1">
        <v>43906</v>
      </c>
      <c r="F5502" s="1">
        <v>43909</v>
      </c>
      <c r="G5502" s="12">
        <f t="shared" si="340"/>
        <v>3</v>
      </c>
      <c r="H5502" s="2" t="s">
        <v>23</v>
      </c>
      <c r="I5502" s="2" t="s">
        <v>28</v>
      </c>
      <c r="J5502" s="2" t="s">
        <v>30</v>
      </c>
      <c r="K5502" s="2">
        <v>2</v>
      </c>
      <c r="L5502" s="2">
        <f t="shared" si="343"/>
        <v>2020</v>
      </c>
      <c r="M5502" s="2" t="str">
        <f t="shared" si="341"/>
        <v>Mar</v>
      </c>
      <c r="N5502" s="2">
        <f t="shared" si="342"/>
        <v>16</v>
      </c>
    </row>
    <row r="5503" spans="1:14" x14ac:dyDescent="0.2">
      <c r="A5503">
        <v>101613</v>
      </c>
      <c r="B5503" t="s">
        <v>10</v>
      </c>
      <c r="C5503" t="s">
        <v>18</v>
      </c>
      <c r="D5503" s="11">
        <v>1571.61</v>
      </c>
      <c r="E5503" s="1">
        <v>43906</v>
      </c>
      <c r="F5503" s="1">
        <v>43909</v>
      </c>
      <c r="G5503" s="12">
        <f t="shared" si="340"/>
        <v>3</v>
      </c>
      <c r="H5503" s="2" t="s">
        <v>24</v>
      </c>
      <c r="I5503" s="2" t="s">
        <v>29</v>
      </c>
      <c r="J5503" s="2">
        <v>1</v>
      </c>
      <c r="K5503" s="2" t="s">
        <v>30</v>
      </c>
      <c r="L5503" s="2">
        <f t="shared" si="343"/>
        <v>2020</v>
      </c>
      <c r="M5503" s="2" t="str">
        <f t="shared" si="341"/>
        <v>Mar</v>
      </c>
      <c r="N5503" s="2">
        <f t="shared" si="342"/>
        <v>16</v>
      </c>
    </row>
    <row r="5504" spans="1:14" x14ac:dyDescent="0.2">
      <c r="A5504">
        <v>101616</v>
      </c>
      <c r="B5504" t="s">
        <v>10</v>
      </c>
      <c r="C5504" t="s">
        <v>18</v>
      </c>
      <c r="D5504" s="11">
        <v>1425.22</v>
      </c>
      <c r="E5504" s="1">
        <v>43906</v>
      </c>
      <c r="F5504" s="1">
        <v>43909</v>
      </c>
      <c r="G5504" s="12">
        <f t="shared" si="340"/>
        <v>3</v>
      </c>
      <c r="H5504" s="2" t="s">
        <v>26</v>
      </c>
      <c r="I5504" s="2" t="s">
        <v>28</v>
      </c>
      <c r="J5504" s="2">
        <v>1</v>
      </c>
      <c r="K5504" s="2" t="s">
        <v>30</v>
      </c>
      <c r="L5504" s="2">
        <f t="shared" si="343"/>
        <v>2020</v>
      </c>
      <c r="M5504" s="2" t="str">
        <f t="shared" si="341"/>
        <v>Mar</v>
      </c>
      <c r="N5504" s="2">
        <f t="shared" si="342"/>
        <v>16</v>
      </c>
    </row>
    <row r="5505" spans="1:14" x14ac:dyDescent="0.2">
      <c r="A5505">
        <v>94167</v>
      </c>
      <c r="B5505" t="s">
        <v>5</v>
      </c>
      <c r="C5505" t="s">
        <v>18</v>
      </c>
      <c r="D5505" s="11">
        <v>1159.3399999999999</v>
      </c>
      <c r="E5505" s="1">
        <v>43303</v>
      </c>
      <c r="F5505" s="1">
        <v>43306</v>
      </c>
      <c r="G5505" s="12">
        <f t="shared" si="340"/>
        <v>3</v>
      </c>
      <c r="H5505" s="2" t="s">
        <v>24</v>
      </c>
      <c r="I5505" s="2" t="s">
        <v>29</v>
      </c>
      <c r="J5505" s="2">
        <v>4</v>
      </c>
      <c r="K5505" s="2" t="s">
        <v>30</v>
      </c>
      <c r="L5505" s="2">
        <f t="shared" si="343"/>
        <v>2018</v>
      </c>
      <c r="M5505" s="2" t="str">
        <f t="shared" si="341"/>
        <v>Jul</v>
      </c>
      <c r="N5505" s="2">
        <f t="shared" si="342"/>
        <v>22</v>
      </c>
    </row>
    <row r="5506" spans="1:14" x14ac:dyDescent="0.2">
      <c r="A5506">
        <v>101618</v>
      </c>
      <c r="B5506" t="s">
        <v>5</v>
      </c>
      <c r="C5506" t="s">
        <v>18</v>
      </c>
      <c r="D5506" s="11">
        <v>180.18</v>
      </c>
      <c r="E5506" s="1">
        <v>43906</v>
      </c>
      <c r="F5506" s="1">
        <v>43909</v>
      </c>
      <c r="G5506" s="12">
        <f t="shared" ref="G5506:G5569" si="344">F5506-E5506</f>
        <v>3</v>
      </c>
      <c r="H5506" s="2" t="s">
        <v>27</v>
      </c>
      <c r="I5506" s="2" t="s">
        <v>29</v>
      </c>
      <c r="J5506" s="2" t="s">
        <v>30</v>
      </c>
      <c r="K5506" s="2">
        <v>1</v>
      </c>
      <c r="L5506" s="2">
        <f t="shared" si="343"/>
        <v>2020</v>
      </c>
      <c r="M5506" s="2" t="str">
        <f t="shared" ref="M5506:M5569" si="345">TEXT(E5506,"mmm")</f>
        <v>Mar</v>
      </c>
      <c r="N5506" s="2">
        <f t="shared" ref="N5506:N5569" si="346">DAY(E5506)</f>
        <v>16</v>
      </c>
    </row>
    <row r="5507" spans="1:14" x14ac:dyDescent="0.2">
      <c r="A5507">
        <v>101618</v>
      </c>
      <c r="B5507" t="s">
        <v>8</v>
      </c>
      <c r="C5507" t="s">
        <v>18</v>
      </c>
      <c r="D5507" s="11">
        <v>1600.06</v>
      </c>
      <c r="E5507" s="1">
        <v>43906</v>
      </c>
      <c r="F5507" s="1">
        <v>43909</v>
      </c>
      <c r="G5507" s="12">
        <f t="shared" si="344"/>
        <v>3</v>
      </c>
      <c r="H5507" s="2" t="s">
        <v>27</v>
      </c>
      <c r="I5507" s="2" t="s">
        <v>29</v>
      </c>
      <c r="J5507" s="2">
        <v>1</v>
      </c>
      <c r="K5507" s="2" t="s">
        <v>30</v>
      </c>
      <c r="L5507" s="2">
        <f t="shared" ref="L5507:L5570" si="347">YEAR(E5507)</f>
        <v>2020</v>
      </c>
      <c r="M5507" s="2" t="str">
        <f t="shared" si="345"/>
        <v>Mar</v>
      </c>
      <c r="N5507" s="2">
        <f t="shared" si="346"/>
        <v>16</v>
      </c>
    </row>
    <row r="5508" spans="1:14" x14ac:dyDescent="0.2">
      <c r="A5508">
        <v>101622</v>
      </c>
      <c r="B5508" t="s">
        <v>5</v>
      </c>
      <c r="C5508" t="s">
        <v>19</v>
      </c>
      <c r="D5508" s="11">
        <v>789.3</v>
      </c>
      <c r="E5508" s="1">
        <v>43906</v>
      </c>
      <c r="F5508" s="1">
        <v>43909</v>
      </c>
      <c r="G5508" s="12">
        <f t="shared" si="344"/>
        <v>3</v>
      </c>
      <c r="H5508" s="2" t="s">
        <v>27</v>
      </c>
      <c r="I5508" s="2" t="s">
        <v>28</v>
      </c>
      <c r="J5508" s="2">
        <v>1</v>
      </c>
      <c r="K5508" s="2" t="s">
        <v>30</v>
      </c>
      <c r="L5508" s="2">
        <f t="shared" si="347"/>
        <v>2020</v>
      </c>
      <c r="M5508" s="2" t="str">
        <f t="shared" si="345"/>
        <v>Mar</v>
      </c>
      <c r="N5508" s="2">
        <f t="shared" si="346"/>
        <v>16</v>
      </c>
    </row>
    <row r="5509" spans="1:14" x14ac:dyDescent="0.2">
      <c r="A5509">
        <v>101637</v>
      </c>
      <c r="B5509" t="s">
        <v>3</v>
      </c>
      <c r="C5509" t="s">
        <v>19</v>
      </c>
      <c r="D5509" s="11">
        <v>589.01</v>
      </c>
      <c r="E5509" s="1">
        <v>43907</v>
      </c>
      <c r="F5509" s="1">
        <v>43910</v>
      </c>
      <c r="G5509" s="12">
        <f t="shared" si="344"/>
        <v>3</v>
      </c>
      <c r="H5509" s="2" t="s">
        <v>23</v>
      </c>
      <c r="I5509" s="2" t="s">
        <v>28</v>
      </c>
      <c r="J5509" s="2">
        <v>2</v>
      </c>
      <c r="K5509" s="2" t="s">
        <v>30</v>
      </c>
      <c r="L5509" s="2">
        <f t="shared" si="347"/>
        <v>2020</v>
      </c>
      <c r="M5509" s="2" t="str">
        <f t="shared" si="345"/>
        <v>Mar</v>
      </c>
      <c r="N5509" s="2">
        <f t="shared" si="346"/>
        <v>17</v>
      </c>
    </row>
    <row r="5510" spans="1:14" x14ac:dyDescent="0.2">
      <c r="A5510">
        <v>101638</v>
      </c>
      <c r="B5510" t="s">
        <v>9</v>
      </c>
      <c r="C5510" t="s">
        <v>19</v>
      </c>
      <c r="D5510" s="11">
        <v>22.17</v>
      </c>
      <c r="E5510" s="1">
        <v>43907</v>
      </c>
      <c r="F5510" s="1">
        <v>43910</v>
      </c>
      <c r="G5510" s="12">
        <f t="shared" si="344"/>
        <v>3</v>
      </c>
      <c r="H5510" s="2" t="s">
        <v>23</v>
      </c>
      <c r="I5510" s="2" t="s">
        <v>28</v>
      </c>
      <c r="J5510" s="2">
        <v>2</v>
      </c>
      <c r="K5510" s="2">
        <v>2</v>
      </c>
      <c r="L5510" s="2">
        <f t="shared" si="347"/>
        <v>2020</v>
      </c>
      <c r="M5510" s="2" t="str">
        <f t="shared" si="345"/>
        <v>Mar</v>
      </c>
      <c r="N5510" s="2">
        <f t="shared" si="346"/>
        <v>17</v>
      </c>
    </row>
    <row r="5511" spans="1:14" x14ac:dyDescent="0.2">
      <c r="A5511">
        <v>94763</v>
      </c>
      <c r="B5511" t="s">
        <v>5</v>
      </c>
      <c r="C5511" t="s">
        <v>18</v>
      </c>
      <c r="D5511" s="11">
        <v>917.09</v>
      </c>
      <c r="E5511" s="1">
        <v>43368</v>
      </c>
      <c r="F5511" s="1">
        <v>43371</v>
      </c>
      <c r="G5511" s="12">
        <f t="shared" si="344"/>
        <v>3</v>
      </c>
      <c r="H5511" s="2" t="s">
        <v>23</v>
      </c>
      <c r="I5511" s="2" t="s">
        <v>28</v>
      </c>
      <c r="J5511" s="2">
        <v>2</v>
      </c>
      <c r="K5511" s="2" t="s">
        <v>30</v>
      </c>
      <c r="L5511" s="2">
        <f t="shared" si="347"/>
        <v>2018</v>
      </c>
      <c r="M5511" s="2" t="str">
        <f t="shared" si="345"/>
        <v>Sep</v>
      </c>
      <c r="N5511" s="2">
        <f t="shared" si="346"/>
        <v>25</v>
      </c>
    </row>
    <row r="5512" spans="1:14" x14ac:dyDescent="0.2">
      <c r="A5512">
        <v>101640</v>
      </c>
      <c r="B5512" t="s">
        <v>7</v>
      </c>
      <c r="C5512" t="s">
        <v>18</v>
      </c>
      <c r="D5512" s="11">
        <v>1921.13</v>
      </c>
      <c r="E5512" s="1">
        <v>43907</v>
      </c>
      <c r="F5512" s="1">
        <v>43910</v>
      </c>
      <c r="G5512" s="12">
        <f t="shared" si="344"/>
        <v>3</v>
      </c>
      <c r="H5512" s="2" t="s">
        <v>24</v>
      </c>
      <c r="I5512" s="2" t="s">
        <v>28</v>
      </c>
      <c r="J5512" s="2">
        <v>2</v>
      </c>
      <c r="K5512" s="2">
        <v>5</v>
      </c>
      <c r="L5512" s="2">
        <f t="shared" si="347"/>
        <v>2020</v>
      </c>
      <c r="M5512" s="2" t="str">
        <f t="shared" si="345"/>
        <v>Mar</v>
      </c>
      <c r="N5512" s="2">
        <f t="shared" si="346"/>
        <v>17</v>
      </c>
    </row>
    <row r="5513" spans="1:14" x14ac:dyDescent="0.2">
      <c r="A5513">
        <v>101640</v>
      </c>
      <c r="B5513" t="s">
        <v>9</v>
      </c>
      <c r="C5513" t="s">
        <v>18</v>
      </c>
      <c r="D5513" s="11">
        <v>1995.66</v>
      </c>
      <c r="E5513" s="1">
        <v>43907</v>
      </c>
      <c r="F5513" s="1">
        <v>43910</v>
      </c>
      <c r="G5513" s="12">
        <f t="shared" si="344"/>
        <v>3</v>
      </c>
      <c r="H5513" s="2" t="s">
        <v>24</v>
      </c>
      <c r="I5513" s="2" t="s">
        <v>28</v>
      </c>
      <c r="J5513" s="2">
        <v>2</v>
      </c>
      <c r="K5513" s="2" t="s">
        <v>30</v>
      </c>
      <c r="L5513" s="2">
        <f t="shared" si="347"/>
        <v>2020</v>
      </c>
      <c r="M5513" s="2" t="str">
        <f t="shared" si="345"/>
        <v>Mar</v>
      </c>
      <c r="N5513" s="2">
        <f t="shared" si="346"/>
        <v>17</v>
      </c>
    </row>
    <row r="5514" spans="1:14" x14ac:dyDescent="0.2">
      <c r="A5514">
        <v>95267</v>
      </c>
      <c r="B5514" t="s">
        <v>5</v>
      </c>
      <c r="C5514" t="s">
        <v>18</v>
      </c>
      <c r="D5514" s="11">
        <v>115.23</v>
      </c>
      <c r="E5514" s="1">
        <v>43419</v>
      </c>
      <c r="F5514" s="1">
        <v>43422</v>
      </c>
      <c r="G5514" s="12">
        <f t="shared" si="344"/>
        <v>3</v>
      </c>
      <c r="H5514" s="2" t="s">
        <v>27</v>
      </c>
      <c r="I5514" s="2" t="s">
        <v>29</v>
      </c>
      <c r="J5514" s="2">
        <v>1</v>
      </c>
      <c r="K5514" s="2" t="s">
        <v>30</v>
      </c>
      <c r="L5514" s="2">
        <f t="shared" si="347"/>
        <v>2018</v>
      </c>
      <c r="M5514" s="2" t="str">
        <f t="shared" si="345"/>
        <v>Nov</v>
      </c>
      <c r="N5514" s="2">
        <f t="shared" si="346"/>
        <v>15</v>
      </c>
    </row>
    <row r="5515" spans="1:14" x14ac:dyDescent="0.2">
      <c r="A5515">
        <v>101667</v>
      </c>
      <c r="B5515" t="s">
        <v>5</v>
      </c>
      <c r="C5515" t="s">
        <v>19</v>
      </c>
      <c r="D5515" s="11">
        <v>886.99</v>
      </c>
      <c r="E5515" s="1">
        <v>43909</v>
      </c>
      <c r="F5515" s="1">
        <v>43912</v>
      </c>
      <c r="G5515" s="12">
        <f t="shared" si="344"/>
        <v>3</v>
      </c>
      <c r="H5515" s="2" t="s">
        <v>25</v>
      </c>
      <c r="I5515" s="2" t="s">
        <v>28</v>
      </c>
      <c r="J5515" s="2" t="s">
        <v>30</v>
      </c>
      <c r="K5515" s="2" t="s">
        <v>30</v>
      </c>
      <c r="L5515" s="2">
        <f t="shared" si="347"/>
        <v>2020</v>
      </c>
      <c r="M5515" s="2" t="str">
        <f t="shared" si="345"/>
        <v>Mar</v>
      </c>
      <c r="N5515" s="2">
        <f t="shared" si="346"/>
        <v>19</v>
      </c>
    </row>
    <row r="5516" spans="1:14" x14ac:dyDescent="0.2">
      <c r="A5516">
        <v>101671</v>
      </c>
      <c r="B5516" t="s">
        <v>6</v>
      </c>
      <c r="C5516" t="s">
        <v>18</v>
      </c>
      <c r="D5516" s="11">
        <v>527.36</v>
      </c>
      <c r="E5516" s="1">
        <v>43909</v>
      </c>
      <c r="F5516" s="1">
        <v>43912</v>
      </c>
      <c r="G5516" s="12">
        <f t="shared" si="344"/>
        <v>3</v>
      </c>
      <c r="H5516" s="2" t="s">
        <v>23</v>
      </c>
      <c r="I5516" s="2" t="s">
        <v>28</v>
      </c>
      <c r="J5516" s="2">
        <v>5</v>
      </c>
      <c r="K5516" s="2">
        <v>5</v>
      </c>
      <c r="L5516" s="2">
        <f t="shared" si="347"/>
        <v>2020</v>
      </c>
      <c r="M5516" s="2" t="str">
        <f t="shared" si="345"/>
        <v>Mar</v>
      </c>
      <c r="N5516" s="2">
        <f t="shared" si="346"/>
        <v>19</v>
      </c>
    </row>
    <row r="5517" spans="1:14" x14ac:dyDescent="0.2">
      <c r="A5517">
        <v>101671</v>
      </c>
      <c r="B5517" t="s">
        <v>8</v>
      </c>
      <c r="C5517" t="s">
        <v>18</v>
      </c>
      <c r="D5517" s="11">
        <v>487.95</v>
      </c>
      <c r="E5517" s="1">
        <v>43909</v>
      </c>
      <c r="F5517" s="1">
        <v>43912</v>
      </c>
      <c r="G5517" s="12">
        <f t="shared" si="344"/>
        <v>3</v>
      </c>
      <c r="H5517" s="2" t="s">
        <v>23</v>
      </c>
      <c r="I5517" s="2" t="s">
        <v>28</v>
      </c>
      <c r="J5517" s="2">
        <v>5</v>
      </c>
      <c r="K5517" s="2" t="s">
        <v>30</v>
      </c>
      <c r="L5517" s="2">
        <f t="shared" si="347"/>
        <v>2020</v>
      </c>
      <c r="M5517" s="2" t="str">
        <f t="shared" si="345"/>
        <v>Mar</v>
      </c>
      <c r="N5517" s="2">
        <f t="shared" si="346"/>
        <v>19</v>
      </c>
    </row>
    <row r="5518" spans="1:14" x14ac:dyDescent="0.2">
      <c r="A5518">
        <v>101671</v>
      </c>
      <c r="B5518" t="s">
        <v>9</v>
      </c>
      <c r="C5518" t="s">
        <v>19</v>
      </c>
      <c r="D5518" s="11">
        <v>1695.67</v>
      </c>
      <c r="E5518" s="1">
        <v>43909</v>
      </c>
      <c r="F5518" s="1">
        <v>43912</v>
      </c>
      <c r="G5518" s="12">
        <f t="shared" si="344"/>
        <v>3</v>
      </c>
      <c r="H5518" s="2" t="s">
        <v>23</v>
      </c>
      <c r="I5518" s="2" t="s">
        <v>28</v>
      </c>
      <c r="J5518" s="2">
        <v>5</v>
      </c>
      <c r="K5518" s="2">
        <v>5</v>
      </c>
      <c r="L5518" s="2">
        <f t="shared" si="347"/>
        <v>2020</v>
      </c>
      <c r="M5518" s="2" t="str">
        <f t="shared" si="345"/>
        <v>Mar</v>
      </c>
      <c r="N5518" s="2">
        <f t="shared" si="346"/>
        <v>19</v>
      </c>
    </row>
    <row r="5519" spans="1:14" x14ac:dyDescent="0.2">
      <c r="A5519">
        <v>101671</v>
      </c>
      <c r="B5519" t="s">
        <v>10</v>
      </c>
      <c r="C5519" t="s">
        <v>19</v>
      </c>
      <c r="D5519" s="11">
        <v>1185.96</v>
      </c>
      <c r="E5519" s="1">
        <v>43909</v>
      </c>
      <c r="F5519" s="1">
        <v>43912</v>
      </c>
      <c r="G5519" s="12">
        <f t="shared" si="344"/>
        <v>3</v>
      </c>
      <c r="H5519" s="2" t="s">
        <v>23</v>
      </c>
      <c r="I5519" s="2" t="s">
        <v>28</v>
      </c>
      <c r="J5519" s="2">
        <v>5</v>
      </c>
      <c r="K5519" s="2" t="s">
        <v>30</v>
      </c>
      <c r="L5519" s="2">
        <f t="shared" si="347"/>
        <v>2020</v>
      </c>
      <c r="M5519" s="2" t="str">
        <f t="shared" si="345"/>
        <v>Mar</v>
      </c>
      <c r="N5519" s="2">
        <f t="shared" si="346"/>
        <v>19</v>
      </c>
    </row>
    <row r="5520" spans="1:14" x14ac:dyDescent="0.2">
      <c r="A5520">
        <v>101671</v>
      </c>
      <c r="B5520" t="s">
        <v>10</v>
      </c>
      <c r="C5520" t="s">
        <v>18</v>
      </c>
      <c r="D5520" s="11">
        <v>1547.79</v>
      </c>
      <c r="E5520" s="1">
        <v>43909</v>
      </c>
      <c r="F5520" s="1">
        <v>43912</v>
      </c>
      <c r="G5520" s="12">
        <f t="shared" si="344"/>
        <v>3</v>
      </c>
      <c r="H5520" s="2" t="s">
        <v>23</v>
      </c>
      <c r="I5520" s="2" t="s">
        <v>28</v>
      </c>
      <c r="J5520" s="2">
        <v>5</v>
      </c>
      <c r="K5520" s="2" t="s">
        <v>30</v>
      </c>
      <c r="L5520" s="2">
        <f t="shared" si="347"/>
        <v>2020</v>
      </c>
      <c r="M5520" s="2" t="str">
        <f t="shared" si="345"/>
        <v>Mar</v>
      </c>
      <c r="N5520" s="2">
        <f t="shared" si="346"/>
        <v>19</v>
      </c>
    </row>
    <row r="5521" spans="1:14" x14ac:dyDescent="0.2">
      <c r="A5521">
        <v>101671</v>
      </c>
      <c r="B5521" t="s">
        <v>6</v>
      </c>
      <c r="C5521" t="s">
        <v>18</v>
      </c>
      <c r="D5521" s="11">
        <v>1574.53</v>
      </c>
      <c r="E5521" s="1">
        <v>43909</v>
      </c>
      <c r="F5521" s="1">
        <v>43912</v>
      </c>
      <c r="G5521" s="12">
        <f t="shared" si="344"/>
        <v>3</v>
      </c>
      <c r="H5521" s="2" t="s">
        <v>23</v>
      </c>
      <c r="I5521" s="2" t="s">
        <v>28</v>
      </c>
      <c r="J5521" s="2">
        <v>5</v>
      </c>
      <c r="K5521" s="2">
        <v>3</v>
      </c>
      <c r="L5521" s="2">
        <f t="shared" si="347"/>
        <v>2020</v>
      </c>
      <c r="M5521" s="2" t="str">
        <f t="shared" si="345"/>
        <v>Mar</v>
      </c>
      <c r="N5521" s="2">
        <f t="shared" si="346"/>
        <v>19</v>
      </c>
    </row>
    <row r="5522" spans="1:14" x14ac:dyDescent="0.2">
      <c r="A5522">
        <v>101674</v>
      </c>
      <c r="B5522" t="s">
        <v>8</v>
      </c>
      <c r="C5522" t="s">
        <v>19</v>
      </c>
      <c r="D5522" s="11">
        <v>294.89999999999998</v>
      </c>
      <c r="E5522" s="1">
        <v>43909</v>
      </c>
      <c r="F5522" s="1">
        <v>43912</v>
      </c>
      <c r="G5522" s="12">
        <f t="shared" si="344"/>
        <v>3</v>
      </c>
      <c r="H5522" s="2" t="s">
        <v>24</v>
      </c>
      <c r="I5522" s="2" t="s">
        <v>28</v>
      </c>
      <c r="J5522" s="2" t="s">
        <v>30</v>
      </c>
      <c r="K5522" s="2">
        <v>4</v>
      </c>
      <c r="L5522" s="2">
        <f t="shared" si="347"/>
        <v>2020</v>
      </c>
      <c r="M5522" s="2" t="str">
        <f t="shared" si="345"/>
        <v>Mar</v>
      </c>
      <c r="N5522" s="2">
        <f t="shared" si="346"/>
        <v>19</v>
      </c>
    </row>
    <row r="5523" spans="1:14" x14ac:dyDescent="0.2">
      <c r="A5523">
        <v>101675</v>
      </c>
      <c r="B5523" t="s">
        <v>5</v>
      </c>
      <c r="C5523" t="s">
        <v>19</v>
      </c>
      <c r="D5523" s="11">
        <v>710.4</v>
      </c>
      <c r="E5523" s="1">
        <v>43909</v>
      </c>
      <c r="F5523" s="1">
        <v>43912</v>
      </c>
      <c r="G5523" s="12">
        <f t="shared" si="344"/>
        <v>3</v>
      </c>
      <c r="H5523" s="2" t="s">
        <v>24</v>
      </c>
      <c r="I5523" s="2" t="s">
        <v>28</v>
      </c>
      <c r="J5523" s="2" t="s">
        <v>30</v>
      </c>
      <c r="K5523" s="2" t="s">
        <v>30</v>
      </c>
      <c r="L5523" s="2">
        <f t="shared" si="347"/>
        <v>2020</v>
      </c>
      <c r="M5523" s="2" t="str">
        <f t="shared" si="345"/>
        <v>Mar</v>
      </c>
      <c r="N5523" s="2">
        <f t="shared" si="346"/>
        <v>19</v>
      </c>
    </row>
    <row r="5524" spans="1:14" x14ac:dyDescent="0.2">
      <c r="A5524">
        <v>101676</v>
      </c>
      <c r="B5524" t="s">
        <v>8</v>
      </c>
      <c r="C5524" t="s">
        <v>18</v>
      </c>
      <c r="D5524" s="11">
        <v>663.26</v>
      </c>
      <c r="E5524" s="1">
        <v>43909</v>
      </c>
      <c r="F5524" s="1">
        <v>43912</v>
      </c>
      <c r="G5524" s="12">
        <f t="shared" si="344"/>
        <v>3</v>
      </c>
      <c r="H5524" s="2" t="s">
        <v>24</v>
      </c>
      <c r="I5524" s="2" t="s">
        <v>29</v>
      </c>
      <c r="J5524" s="2" t="s">
        <v>30</v>
      </c>
      <c r="K5524" s="2" t="s">
        <v>30</v>
      </c>
      <c r="L5524" s="2">
        <f t="shared" si="347"/>
        <v>2020</v>
      </c>
      <c r="M5524" s="2" t="str">
        <f t="shared" si="345"/>
        <v>Mar</v>
      </c>
      <c r="N5524" s="2">
        <f t="shared" si="346"/>
        <v>19</v>
      </c>
    </row>
    <row r="5525" spans="1:14" x14ac:dyDescent="0.2">
      <c r="A5525">
        <v>101682</v>
      </c>
      <c r="B5525" t="s">
        <v>5</v>
      </c>
      <c r="C5525" t="s">
        <v>19</v>
      </c>
      <c r="D5525" s="11">
        <v>1614.69</v>
      </c>
      <c r="E5525" s="1">
        <v>43909</v>
      </c>
      <c r="F5525" s="1">
        <v>43912</v>
      </c>
      <c r="G5525" s="12">
        <f t="shared" si="344"/>
        <v>3</v>
      </c>
      <c r="H5525" s="2" t="s">
        <v>27</v>
      </c>
      <c r="I5525" s="2" t="s">
        <v>28</v>
      </c>
      <c r="J5525" s="2">
        <v>4</v>
      </c>
      <c r="K5525" s="2" t="s">
        <v>30</v>
      </c>
      <c r="L5525" s="2">
        <f t="shared" si="347"/>
        <v>2020</v>
      </c>
      <c r="M5525" s="2" t="str">
        <f t="shared" si="345"/>
        <v>Mar</v>
      </c>
      <c r="N5525" s="2">
        <f t="shared" si="346"/>
        <v>19</v>
      </c>
    </row>
    <row r="5526" spans="1:14" x14ac:dyDescent="0.2">
      <c r="A5526">
        <v>101684</v>
      </c>
      <c r="B5526" t="s">
        <v>3</v>
      </c>
      <c r="C5526" t="s">
        <v>18</v>
      </c>
      <c r="D5526" s="11">
        <v>1942.05</v>
      </c>
      <c r="E5526" s="1">
        <v>43909</v>
      </c>
      <c r="F5526" s="1">
        <v>43912</v>
      </c>
      <c r="G5526" s="12">
        <f t="shared" si="344"/>
        <v>3</v>
      </c>
      <c r="H5526" s="2" t="s">
        <v>27</v>
      </c>
      <c r="I5526" s="2" t="s">
        <v>28</v>
      </c>
      <c r="J5526" s="2">
        <v>5</v>
      </c>
      <c r="K5526" s="2" t="s">
        <v>30</v>
      </c>
      <c r="L5526" s="2">
        <f t="shared" si="347"/>
        <v>2020</v>
      </c>
      <c r="M5526" s="2" t="str">
        <f t="shared" si="345"/>
        <v>Mar</v>
      </c>
      <c r="N5526" s="2">
        <f t="shared" si="346"/>
        <v>19</v>
      </c>
    </row>
    <row r="5527" spans="1:14" x14ac:dyDescent="0.2">
      <c r="A5527">
        <v>101686</v>
      </c>
      <c r="B5527" t="s">
        <v>6</v>
      </c>
      <c r="C5527" t="s">
        <v>19</v>
      </c>
      <c r="D5527" s="11">
        <v>168.25</v>
      </c>
      <c r="E5527" s="1">
        <v>43910</v>
      </c>
      <c r="F5527" s="1">
        <v>43913</v>
      </c>
      <c r="G5527" s="12">
        <f t="shared" si="344"/>
        <v>3</v>
      </c>
      <c r="H5527" s="2" t="s">
        <v>21</v>
      </c>
      <c r="I5527" s="2" t="s">
        <v>28</v>
      </c>
      <c r="J5527" s="2">
        <v>3</v>
      </c>
      <c r="K5527" s="2">
        <v>2</v>
      </c>
      <c r="L5527" s="2">
        <f t="shared" si="347"/>
        <v>2020</v>
      </c>
      <c r="M5527" s="2" t="str">
        <f t="shared" si="345"/>
        <v>Mar</v>
      </c>
      <c r="N5527" s="2">
        <f t="shared" si="346"/>
        <v>20</v>
      </c>
    </row>
    <row r="5528" spans="1:14" x14ac:dyDescent="0.2">
      <c r="A5528">
        <v>95409</v>
      </c>
      <c r="B5528" t="s">
        <v>5</v>
      </c>
      <c r="C5528" t="s">
        <v>18</v>
      </c>
      <c r="D5528" s="11">
        <v>924.36</v>
      </c>
      <c r="E5528" s="1">
        <v>43435</v>
      </c>
      <c r="F5528" s="1">
        <v>43438</v>
      </c>
      <c r="G5528" s="12">
        <f t="shared" si="344"/>
        <v>3</v>
      </c>
      <c r="H5528" s="2" t="s">
        <v>21</v>
      </c>
      <c r="I5528" s="2" t="s">
        <v>28</v>
      </c>
      <c r="J5528" s="2">
        <v>2</v>
      </c>
      <c r="K5528" s="2" t="s">
        <v>30</v>
      </c>
      <c r="L5528" s="2">
        <f t="shared" si="347"/>
        <v>2018</v>
      </c>
      <c r="M5528" s="2" t="str">
        <f t="shared" si="345"/>
        <v>Dec</v>
      </c>
      <c r="N5528" s="2">
        <f t="shared" si="346"/>
        <v>1</v>
      </c>
    </row>
    <row r="5529" spans="1:14" x14ac:dyDescent="0.2">
      <c r="A5529">
        <v>101707</v>
      </c>
      <c r="B5529" t="s">
        <v>8</v>
      </c>
      <c r="C5529" t="s">
        <v>18</v>
      </c>
      <c r="D5529" s="11">
        <v>703.12</v>
      </c>
      <c r="E5529" s="1">
        <v>43911</v>
      </c>
      <c r="F5529" s="1">
        <v>43914</v>
      </c>
      <c r="G5529" s="12">
        <f t="shared" si="344"/>
        <v>3</v>
      </c>
      <c r="H5529" s="2" t="s">
        <v>22</v>
      </c>
      <c r="I5529" s="2" t="s">
        <v>28</v>
      </c>
      <c r="J5529" s="2">
        <v>4</v>
      </c>
      <c r="K5529" s="2">
        <v>1</v>
      </c>
      <c r="L5529" s="2">
        <f t="shared" si="347"/>
        <v>2020</v>
      </c>
      <c r="M5529" s="2" t="str">
        <f t="shared" si="345"/>
        <v>Mar</v>
      </c>
      <c r="N5529" s="2">
        <f t="shared" si="346"/>
        <v>21</v>
      </c>
    </row>
    <row r="5530" spans="1:14" x14ac:dyDescent="0.2">
      <c r="A5530">
        <v>101708</v>
      </c>
      <c r="B5530" t="s">
        <v>5</v>
      </c>
      <c r="C5530" t="s">
        <v>19</v>
      </c>
      <c r="D5530" s="11">
        <v>1863.1</v>
      </c>
      <c r="E5530" s="1">
        <v>43911</v>
      </c>
      <c r="F5530" s="1">
        <v>43914</v>
      </c>
      <c r="G5530" s="12">
        <f t="shared" si="344"/>
        <v>3</v>
      </c>
      <c r="H5530" s="2" t="s">
        <v>25</v>
      </c>
      <c r="I5530" s="2" t="s">
        <v>28</v>
      </c>
      <c r="J5530" s="2">
        <v>2</v>
      </c>
      <c r="K5530" s="2" t="s">
        <v>30</v>
      </c>
      <c r="L5530" s="2">
        <f t="shared" si="347"/>
        <v>2020</v>
      </c>
      <c r="M5530" s="2" t="str">
        <f t="shared" si="345"/>
        <v>Mar</v>
      </c>
      <c r="N5530" s="2">
        <f t="shared" si="346"/>
        <v>21</v>
      </c>
    </row>
    <row r="5531" spans="1:14" x14ac:dyDescent="0.2">
      <c r="A5531">
        <v>95466</v>
      </c>
      <c r="B5531" t="s">
        <v>5</v>
      </c>
      <c r="C5531" t="s">
        <v>18</v>
      </c>
      <c r="D5531" s="11">
        <v>1864.11</v>
      </c>
      <c r="E5531" s="1">
        <v>43441</v>
      </c>
      <c r="F5531" s="1">
        <v>43444</v>
      </c>
      <c r="G5531" s="12">
        <f t="shared" si="344"/>
        <v>3</v>
      </c>
      <c r="H5531" s="2" t="s">
        <v>27</v>
      </c>
      <c r="I5531" s="2" t="s">
        <v>29</v>
      </c>
      <c r="J5531" s="2">
        <v>5</v>
      </c>
      <c r="K5531" s="2">
        <v>2</v>
      </c>
      <c r="L5531" s="2">
        <f t="shared" si="347"/>
        <v>2018</v>
      </c>
      <c r="M5531" s="2" t="str">
        <f t="shared" si="345"/>
        <v>Dec</v>
      </c>
      <c r="N5531" s="2">
        <f t="shared" si="346"/>
        <v>7</v>
      </c>
    </row>
    <row r="5532" spans="1:14" x14ac:dyDescent="0.2">
      <c r="A5532">
        <v>101719</v>
      </c>
      <c r="B5532" t="s">
        <v>2</v>
      </c>
      <c r="C5532" t="s">
        <v>19</v>
      </c>
      <c r="D5532" s="11">
        <v>794.1</v>
      </c>
      <c r="E5532" s="1">
        <v>43912</v>
      </c>
      <c r="F5532" s="1">
        <v>43915</v>
      </c>
      <c r="G5532" s="12">
        <f t="shared" si="344"/>
        <v>3</v>
      </c>
      <c r="H5532" s="2" t="s">
        <v>21</v>
      </c>
      <c r="I5532" s="2" t="s">
        <v>28</v>
      </c>
      <c r="J5532" s="2">
        <v>2</v>
      </c>
      <c r="K5532" s="2" t="s">
        <v>30</v>
      </c>
      <c r="L5532" s="2">
        <f t="shared" si="347"/>
        <v>2020</v>
      </c>
      <c r="M5532" s="2" t="str">
        <f t="shared" si="345"/>
        <v>Mar</v>
      </c>
      <c r="N5532" s="2">
        <f t="shared" si="346"/>
        <v>22</v>
      </c>
    </row>
    <row r="5533" spans="1:14" x14ac:dyDescent="0.2">
      <c r="A5533">
        <v>101721</v>
      </c>
      <c r="B5533" t="s">
        <v>6</v>
      </c>
      <c r="C5533" t="s">
        <v>19</v>
      </c>
      <c r="D5533" s="11">
        <v>720.53</v>
      </c>
      <c r="E5533" s="1">
        <v>43912</v>
      </c>
      <c r="F5533" s="1">
        <v>43915</v>
      </c>
      <c r="G5533" s="12">
        <f t="shared" si="344"/>
        <v>3</v>
      </c>
      <c r="H5533" s="2" t="s">
        <v>21</v>
      </c>
      <c r="I5533" s="2" t="s">
        <v>28</v>
      </c>
      <c r="J5533" s="2">
        <v>2</v>
      </c>
      <c r="K5533" s="2">
        <v>2</v>
      </c>
      <c r="L5533" s="2">
        <f t="shared" si="347"/>
        <v>2020</v>
      </c>
      <c r="M5533" s="2" t="str">
        <f t="shared" si="345"/>
        <v>Mar</v>
      </c>
      <c r="N5533" s="2">
        <f t="shared" si="346"/>
        <v>22</v>
      </c>
    </row>
    <row r="5534" spans="1:14" x14ac:dyDescent="0.2">
      <c r="A5534">
        <v>101722</v>
      </c>
      <c r="B5534" t="s">
        <v>8</v>
      </c>
      <c r="C5534" t="s">
        <v>19</v>
      </c>
      <c r="D5534" s="11">
        <v>788.93</v>
      </c>
      <c r="E5534" s="1">
        <v>43912</v>
      </c>
      <c r="F5534" s="1">
        <v>43915</v>
      </c>
      <c r="G5534" s="12">
        <f t="shared" si="344"/>
        <v>3</v>
      </c>
      <c r="H5534" s="2" t="s">
        <v>22</v>
      </c>
      <c r="I5534" s="2" t="s">
        <v>29</v>
      </c>
      <c r="J5534" s="2">
        <v>5</v>
      </c>
      <c r="K5534" s="2">
        <v>5</v>
      </c>
      <c r="L5534" s="2">
        <f t="shared" si="347"/>
        <v>2020</v>
      </c>
      <c r="M5534" s="2" t="str">
        <f t="shared" si="345"/>
        <v>Mar</v>
      </c>
      <c r="N5534" s="2">
        <f t="shared" si="346"/>
        <v>22</v>
      </c>
    </row>
    <row r="5535" spans="1:14" x14ac:dyDescent="0.2">
      <c r="A5535">
        <v>101723</v>
      </c>
      <c r="B5535" t="s">
        <v>7</v>
      </c>
      <c r="C5535" t="s">
        <v>18</v>
      </c>
      <c r="D5535" s="11">
        <v>1904.31</v>
      </c>
      <c r="E5535" s="1">
        <v>43912</v>
      </c>
      <c r="F5535" s="1">
        <v>43915</v>
      </c>
      <c r="G5535" s="12">
        <f t="shared" si="344"/>
        <v>3</v>
      </c>
      <c r="H5535" s="2" t="s">
        <v>25</v>
      </c>
      <c r="I5535" s="2" t="s">
        <v>28</v>
      </c>
      <c r="J5535" s="2">
        <v>5</v>
      </c>
      <c r="K5535" s="2" t="s">
        <v>30</v>
      </c>
      <c r="L5535" s="2">
        <f t="shared" si="347"/>
        <v>2020</v>
      </c>
      <c r="M5535" s="2" t="str">
        <f t="shared" si="345"/>
        <v>Mar</v>
      </c>
      <c r="N5535" s="2">
        <f t="shared" si="346"/>
        <v>22</v>
      </c>
    </row>
    <row r="5536" spans="1:14" x14ac:dyDescent="0.2">
      <c r="A5536">
        <v>95816</v>
      </c>
      <c r="B5536" t="s">
        <v>5</v>
      </c>
      <c r="C5536" t="s">
        <v>18</v>
      </c>
      <c r="D5536" s="11">
        <v>93.59</v>
      </c>
      <c r="E5536" s="1">
        <v>43472</v>
      </c>
      <c r="F5536" s="1">
        <v>43475</v>
      </c>
      <c r="G5536" s="12">
        <f t="shared" si="344"/>
        <v>3</v>
      </c>
      <c r="H5536" s="2" t="s">
        <v>26</v>
      </c>
      <c r="I5536" s="2" t="s">
        <v>28</v>
      </c>
      <c r="J5536" s="2">
        <v>3</v>
      </c>
      <c r="K5536" s="2" t="s">
        <v>30</v>
      </c>
      <c r="L5536" s="2">
        <f t="shared" si="347"/>
        <v>2019</v>
      </c>
      <c r="M5536" s="2" t="str">
        <f t="shared" si="345"/>
        <v>Jan</v>
      </c>
      <c r="N5536" s="2">
        <f t="shared" si="346"/>
        <v>7</v>
      </c>
    </row>
    <row r="5537" spans="1:14" x14ac:dyDescent="0.2">
      <c r="A5537">
        <v>101726</v>
      </c>
      <c r="B5537" t="s">
        <v>8</v>
      </c>
      <c r="C5537" t="s">
        <v>19</v>
      </c>
      <c r="D5537" s="11">
        <v>1835.44</v>
      </c>
      <c r="E5537" s="1">
        <v>43912</v>
      </c>
      <c r="F5537" s="1">
        <v>43915</v>
      </c>
      <c r="G5537" s="12">
        <f t="shared" si="344"/>
        <v>3</v>
      </c>
      <c r="H5537" s="2" t="s">
        <v>26</v>
      </c>
      <c r="I5537" s="2" t="s">
        <v>28</v>
      </c>
      <c r="J5537" s="2">
        <v>5</v>
      </c>
      <c r="K5537" s="2" t="s">
        <v>30</v>
      </c>
      <c r="L5537" s="2">
        <f t="shared" si="347"/>
        <v>2020</v>
      </c>
      <c r="M5537" s="2" t="str">
        <f t="shared" si="345"/>
        <v>Mar</v>
      </c>
      <c r="N5537" s="2">
        <f t="shared" si="346"/>
        <v>22</v>
      </c>
    </row>
    <row r="5538" spans="1:14" x14ac:dyDescent="0.2">
      <c r="A5538">
        <v>101727</v>
      </c>
      <c r="B5538" t="s">
        <v>9</v>
      </c>
      <c r="C5538" t="s">
        <v>18</v>
      </c>
      <c r="D5538" s="11">
        <v>1689.46</v>
      </c>
      <c r="E5538" s="1">
        <v>43912</v>
      </c>
      <c r="F5538" s="1">
        <v>43915</v>
      </c>
      <c r="G5538" s="12">
        <f t="shared" si="344"/>
        <v>3</v>
      </c>
      <c r="H5538" s="2" t="s">
        <v>27</v>
      </c>
      <c r="I5538" s="2" t="s">
        <v>29</v>
      </c>
      <c r="J5538" s="2">
        <v>5</v>
      </c>
      <c r="K5538" s="2" t="s">
        <v>30</v>
      </c>
      <c r="L5538" s="2">
        <f t="shared" si="347"/>
        <v>2020</v>
      </c>
      <c r="M5538" s="2" t="str">
        <f t="shared" si="345"/>
        <v>Mar</v>
      </c>
      <c r="N5538" s="2">
        <f t="shared" si="346"/>
        <v>22</v>
      </c>
    </row>
    <row r="5539" spans="1:14" x14ac:dyDescent="0.2">
      <c r="A5539">
        <v>101727</v>
      </c>
      <c r="B5539" t="s">
        <v>3</v>
      </c>
      <c r="C5539" t="s">
        <v>18</v>
      </c>
      <c r="D5539" s="11">
        <v>1301.43</v>
      </c>
      <c r="E5539" s="1">
        <v>43912</v>
      </c>
      <c r="F5539" s="1">
        <v>43915</v>
      </c>
      <c r="G5539" s="12">
        <f t="shared" si="344"/>
        <v>3</v>
      </c>
      <c r="H5539" s="2" t="s">
        <v>27</v>
      </c>
      <c r="I5539" s="2" t="s">
        <v>29</v>
      </c>
      <c r="J5539" s="2">
        <v>2</v>
      </c>
      <c r="K5539" s="2" t="s">
        <v>30</v>
      </c>
      <c r="L5539" s="2">
        <f t="shared" si="347"/>
        <v>2020</v>
      </c>
      <c r="M5539" s="2" t="str">
        <f t="shared" si="345"/>
        <v>Mar</v>
      </c>
      <c r="N5539" s="2">
        <f t="shared" si="346"/>
        <v>22</v>
      </c>
    </row>
    <row r="5540" spans="1:14" x14ac:dyDescent="0.2">
      <c r="A5540">
        <v>101727</v>
      </c>
      <c r="B5540" t="s">
        <v>8</v>
      </c>
      <c r="C5540" t="s">
        <v>18</v>
      </c>
      <c r="D5540" s="11">
        <v>930.82</v>
      </c>
      <c r="E5540" s="1">
        <v>43912</v>
      </c>
      <c r="F5540" s="1">
        <v>43915</v>
      </c>
      <c r="G5540" s="12">
        <f t="shared" si="344"/>
        <v>3</v>
      </c>
      <c r="H5540" s="2" t="s">
        <v>27</v>
      </c>
      <c r="I5540" s="2" t="s">
        <v>29</v>
      </c>
      <c r="J5540" s="2">
        <v>5</v>
      </c>
      <c r="K5540" s="2">
        <v>1</v>
      </c>
      <c r="L5540" s="2">
        <f t="shared" si="347"/>
        <v>2020</v>
      </c>
      <c r="M5540" s="2" t="str">
        <f t="shared" si="345"/>
        <v>Mar</v>
      </c>
      <c r="N5540" s="2">
        <f t="shared" si="346"/>
        <v>22</v>
      </c>
    </row>
    <row r="5541" spans="1:14" x14ac:dyDescent="0.2">
      <c r="A5541">
        <v>101728</v>
      </c>
      <c r="B5541" t="s">
        <v>10</v>
      </c>
      <c r="C5541" t="s">
        <v>18</v>
      </c>
      <c r="D5541" s="11">
        <v>27.98</v>
      </c>
      <c r="E5541" s="1">
        <v>43913</v>
      </c>
      <c r="F5541" s="1">
        <v>43916</v>
      </c>
      <c r="G5541" s="12">
        <f t="shared" si="344"/>
        <v>3</v>
      </c>
      <c r="H5541" s="2" t="s">
        <v>21</v>
      </c>
      <c r="I5541" s="2" t="s">
        <v>28</v>
      </c>
      <c r="J5541" s="2">
        <v>3</v>
      </c>
      <c r="K5541" s="2">
        <v>2</v>
      </c>
      <c r="L5541" s="2">
        <f t="shared" si="347"/>
        <v>2020</v>
      </c>
      <c r="M5541" s="2" t="str">
        <f t="shared" si="345"/>
        <v>Mar</v>
      </c>
      <c r="N5541" s="2">
        <f t="shared" si="346"/>
        <v>23</v>
      </c>
    </row>
    <row r="5542" spans="1:14" x14ac:dyDescent="0.2">
      <c r="A5542">
        <v>101728</v>
      </c>
      <c r="B5542" t="s">
        <v>7</v>
      </c>
      <c r="C5542" t="s">
        <v>18</v>
      </c>
      <c r="D5542" s="11">
        <v>1564.69</v>
      </c>
      <c r="E5542" s="1">
        <v>43913</v>
      </c>
      <c r="F5542" s="1">
        <v>43916</v>
      </c>
      <c r="G5542" s="12">
        <f t="shared" si="344"/>
        <v>3</v>
      </c>
      <c r="H5542" s="2" t="s">
        <v>21</v>
      </c>
      <c r="I5542" s="2" t="s">
        <v>28</v>
      </c>
      <c r="J5542" s="2">
        <v>5</v>
      </c>
      <c r="K5542" s="2" t="s">
        <v>30</v>
      </c>
      <c r="L5542" s="2">
        <f t="shared" si="347"/>
        <v>2020</v>
      </c>
      <c r="M5542" s="2" t="str">
        <f t="shared" si="345"/>
        <v>Mar</v>
      </c>
      <c r="N5542" s="2">
        <f t="shared" si="346"/>
        <v>23</v>
      </c>
    </row>
    <row r="5543" spans="1:14" x14ac:dyDescent="0.2">
      <c r="A5543">
        <v>101740</v>
      </c>
      <c r="B5543" t="s">
        <v>3</v>
      </c>
      <c r="C5543" t="s">
        <v>18</v>
      </c>
      <c r="D5543" s="11">
        <v>893.12</v>
      </c>
      <c r="E5543" s="1">
        <v>43914</v>
      </c>
      <c r="F5543" s="1">
        <v>43917</v>
      </c>
      <c r="G5543" s="12">
        <f t="shared" si="344"/>
        <v>3</v>
      </c>
      <c r="H5543" s="2" t="s">
        <v>22</v>
      </c>
      <c r="I5543" s="2" t="s">
        <v>29</v>
      </c>
      <c r="J5543" s="2">
        <v>5</v>
      </c>
      <c r="K5543" s="2" t="s">
        <v>30</v>
      </c>
      <c r="L5543" s="2">
        <f t="shared" si="347"/>
        <v>2020</v>
      </c>
      <c r="M5543" s="2" t="str">
        <f t="shared" si="345"/>
        <v>Mar</v>
      </c>
      <c r="N5543" s="2">
        <f t="shared" si="346"/>
        <v>24</v>
      </c>
    </row>
    <row r="5544" spans="1:14" x14ac:dyDescent="0.2">
      <c r="A5544">
        <v>95923</v>
      </c>
      <c r="B5544" t="s">
        <v>5</v>
      </c>
      <c r="C5544" t="s">
        <v>18</v>
      </c>
      <c r="D5544" s="11">
        <v>553.46</v>
      </c>
      <c r="E5544" s="1">
        <v>43479</v>
      </c>
      <c r="F5544" s="1">
        <v>43482</v>
      </c>
      <c r="G5544" s="12">
        <f t="shared" si="344"/>
        <v>3</v>
      </c>
      <c r="H5544" s="2" t="s">
        <v>27</v>
      </c>
      <c r="I5544" s="2" t="s">
        <v>28</v>
      </c>
      <c r="J5544" s="2">
        <v>5</v>
      </c>
      <c r="K5544" s="2" t="s">
        <v>30</v>
      </c>
      <c r="L5544" s="2">
        <f t="shared" si="347"/>
        <v>2019</v>
      </c>
      <c r="M5544" s="2" t="str">
        <f t="shared" si="345"/>
        <v>Jan</v>
      </c>
      <c r="N5544" s="2">
        <f t="shared" si="346"/>
        <v>14</v>
      </c>
    </row>
    <row r="5545" spans="1:14" x14ac:dyDescent="0.2">
      <c r="A5545">
        <v>101741</v>
      </c>
      <c r="B5545" t="s">
        <v>2</v>
      </c>
      <c r="C5545" t="s">
        <v>19</v>
      </c>
      <c r="D5545" s="11">
        <v>408.23</v>
      </c>
      <c r="E5545" s="1">
        <v>43914</v>
      </c>
      <c r="F5545" s="1">
        <v>43917</v>
      </c>
      <c r="G5545" s="12">
        <f t="shared" si="344"/>
        <v>3</v>
      </c>
      <c r="H5545" s="2" t="s">
        <v>22</v>
      </c>
      <c r="I5545" s="2" t="s">
        <v>28</v>
      </c>
      <c r="J5545" s="2" t="s">
        <v>30</v>
      </c>
      <c r="K5545" s="2">
        <v>3</v>
      </c>
      <c r="L5545" s="2">
        <f t="shared" si="347"/>
        <v>2020</v>
      </c>
      <c r="M5545" s="2" t="str">
        <f t="shared" si="345"/>
        <v>Mar</v>
      </c>
      <c r="N5545" s="2">
        <f t="shared" si="346"/>
        <v>24</v>
      </c>
    </row>
    <row r="5546" spans="1:14" x14ac:dyDescent="0.2">
      <c r="A5546">
        <v>101743</v>
      </c>
      <c r="B5546" t="s">
        <v>10</v>
      </c>
      <c r="C5546" t="s">
        <v>19</v>
      </c>
      <c r="D5546" s="11">
        <v>1853.55</v>
      </c>
      <c r="E5546" s="1">
        <v>43914</v>
      </c>
      <c r="F5546" s="1">
        <v>43917</v>
      </c>
      <c r="G5546" s="12">
        <f t="shared" si="344"/>
        <v>3</v>
      </c>
      <c r="H5546" s="2" t="s">
        <v>22</v>
      </c>
      <c r="I5546" s="2" t="s">
        <v>28</v>
      </c>
      <c r="J5546" s="2" t="s">
        <v>30</v>
      </c>
      <c r="K5546" s="2" t="s">
        <v>30</v>
      </c>
      <c r="L5546" s="2">
        <f t="shared" si="347"/>
        <v>2020</v>
      </c>
      <c r="M5546" s="2" t="str">
        <f t="shared" si="345"/>
        <v>Mar</v>
      </c>
      <c r="N5546" s="2">
        <f t="shared" si="346"/>
        <v>24</v>
      </c>
    </row>
    <row r="5547" spans="1:14" x14ac:dyDescent="0.2">
      <c r="A5547">
        <v>101743</v>
      </c>
      <c r="B5547" t="s">
        <v>2</v>
      </c>
      <c r="C5547" t="s">
        <v>19</v>
      </c>
      <c r="D5547" s="11">
        <v>204.06</v>
      </c>
      <c r="E5547" s="1">
        <v>43914</v>
      </c>
      <c r="F5547" s="1">
        <v>43917</v>
      </c>
      <c r="G5547" s="12">
        <f t="shared" si="344"/>
        <v>3</v>
      </c>
      <c r="H5547" s="2" t="s">
        <v>22</v>
      </c>
      <c r="I5547" s="2" t="s">
        <v>28</v>
      </c>
      <c r="J5547" s="2" t="s">
        <v>30</v>
      </c>
      <c r="K5547" s="2">
        <v>4</v>
      </c>
      <c r="L5547" s="2">
        <f t="shared" si="347"/>
        <v>2020</v>
      </c>
      <c r="M5547" s="2" t="str">
        <f t="shared" si="345"/>
        <v>Mar</v>
      </c>
      <c r="N5547" s="2">
        <f t="shared" si="346"/>
        <v>24</v>
      </c>
    </row>
    <row r="5548" spans="1:14" x14ac:dyDescent="0.2">
      <c r="A5548">
        <v>101747</v>
      </c>
      <c r="B5548" t="s">
        <v>9</v>
      </c>
      <c r="C5548" t="s">
        <v>19</v>
      </c>
      <c r="D5548" s="11">
        <v>171.56</v>
      </c>
      <c r="E5548" s="1">
        <v>43914</v>
      </c>
      <c r="F5548" s="1">
        <v>43917</v>
      </c>
      <c r="G5548" s="12">
        <f t="shared" si="344"/>
        <v>3</v>
      </c>
      <c r="H5548" s="2" t="s">
        <v>23</v>
      </c>
      <c r="I5548" s="2" t="s">
        <v>28</v>
      </c>
      <c r="J5548" s="2">
        <v>5</v>
      </c>
      <c r="K5548" s="2">
        <v>5</v>
      </c>
      <c r="L5548" s="2">
        <f t="shared" si="347"/>
        <v>2020</v>
      </c>
      <c r="M5548" s="2" t="str">
        <f t="shared" si="345"/>
        <v>Mar</v>
      </c>
      <c r="N5548" s="2">
        <f t="shared" si="346"/>
        <v>24</v>
      </c>
    </row>
    <row r="5549" spans="1:14" x14ac:dyDescent="0.2">
      <c r="A5549">
        <v>101751</v>
      </c>
      <c r="B5549" t="s">
        <v>8</v>
      </c>
      <c r="C5549" t="s">
        <v>18</v>
      </c>
      <c r="D5549" s="11">
        <v>376.96</v>
      </c>
      <c r="E5549" s="1">
        <v>43914</v>
      </c>
      <c r="F5549" s="1">
        <v>43917</v>
      </c>
      <c r="G5549" s="12">
        <f t="shared" si="344"/>
        <v>3</v>
      </c>
      <c r="H5549" s="2" t="s">
        <v>24</v>
      </c>
      <c r="I5549" s="2" t="s">
        <v>28</v>
      </c>
      <c r="J5549" s="2" t="s">
        <v>30</v>
      </c>
      <c r="K5549" s="2">
        <v>5</v>
      </c>
      <c r="L5549" s="2">
        <f t="shared" si="347"/>
        <v>2020</v>
      </c>
      <c r="M5549" s="2" t="str">
        <f t="shared" si="345"/>
        <v>Mar</v>
      </c>
      <c r="N5549" s="2">
        <f t="shared" si="346"/>
        <v>24</v>
      </c>
    </row>
    <row r="5550" spans="1:14" x14ac:dyDescent="0.2">
      <c r="A5550">
        <v>101757</v>
      </c>
      <c r="B5550" t="s">
        <v>5</v>
      </c>
      <c r="C5550" t="s">
        <v>19</v>
      </c>
      <c r="D5550" s="11">
        <v>1307.6500000000001</v>
      </c>
      <c r="E5550" s="1">
        <v>43914</v>
      </c>
      <c r="F5550" s="1">
        <v>43917</v>
      </c>
      <c r="G5550" s="12">
        <f t="shared" si="344"/>
        <v>3</v>
      </c>
      <c r="H5550" s="2" t="s">
        <v>27</v>
      </c>
      <c r="I5550" s="2" t="s">
        <v>28</v>
      </c>
      <c r="J5550" s="2">
        <v>5</v>
      </c>
      <c r="K5550" s="2">
        <v>5</v>
      </c>
      <c r="L5550" s="2">
        <f t="shared" si="347"/>
        <v>2020</v>
      </c>
      <c r="M5550" s="2" t="str">
        <f t="shared" si="345"/>
        <v>Mar</v>
      </c>
      <c r="N5550" s="2">
        <f t="shared" si="346"/>
        <v>24</v>
      </c>
    </row>
    <row r="5551" spans="1:14" x14ac:dyDescent="0.2">
      <c r="A5551">
        <v>101757</v>
      </c>
      <c r="B5551" t="s">
        <v>10</v>
      </c>
      <c r="C5551" t="s">
        <v>18</v>
      </c>
      <c r="D5551" s="11">
        <v>797.51</v>
      </c>
      <c r="E5551" s="1">
        <v>43914</v>
      </c>
      <c r="F5551" s="1">
        <v>43917</v>
      </c>
      <c r="G5551" s="12">
        <f t="shared" si="344"/>
        <v>3</v>
      </c>
      <c r="H5551" s="2" t="s">
        <v>27</v>
      </c>
      <c r="I5551" s="2" t="s">
        <v>28</v>
      </c>
      <c r="J5551" s="2">
        <v>5</v>
      </c>
      <c r="K5551" s="2" t="s">
        <v>30</v>
      </c>
      <c r="L5551" s="2">
        <f t="shared" si="347"/>
        <v>2020</v>
      </c>
      <c r="M5551" s="2" t="str">
        <f t="shared" si="345"/>
        <v>Mar</v>
      </c>
      <c r="N5551" s="2">
        <f t="shared" si="346"/>
        <v>24</v>
      </c>
    </row>
    <row r="5552" spans="1:14" x14ac:dyDescent="0.2">
      <c r="A5552">
        <v>101764</v>
      </c>
      <c r="B5552" t="s">
        <v>2</v>
      </c>
      <c r="C5552" t="s">
        <v>18</v>
      </c>
      <c r="D5552" s="11">
        <v>1771.26</v>
      </c>
      <c r="E5552" s="1">
        <v>43916</v>
      </c>
      <c r="F5552" s="1">
        <v>43919</v>
      </c>
      <c r="G5552" s="12">
        <f t="shared" si="344"/>
        <v>3</v>
      </c>
      <c r="H5552" s="2" t="s">
        <v>21</v>
      </c>
      <c r="I5552" s="2" t="s">
        <v>28</v>
      </c>
      <c r="J5552" s="2">
        <v>1</v>
      </c>
      <c r="K5552" s="2" t="s">
        <v>30</v>
      </c>
      <c r="L5552" s="2">
        <f t="shared" si="347"/>
        <v>2020</v>
      </c>
      <c r="M5552" s="2" t="str">
        <f t="shared" si="345"/>
        <v>Mar</v>
      </c>
      <c r="N5552" s="2">
        <f t="shared" si="346"/>
        <v>26</v>
      </c>
    </row>
    <row r="5553" spans="1:14" x14ac:dyDescent="0.2">
      <c r="A5553">
        <v>96054</v>
      </c>
      <c r="B5553" t="s">
        <v>5</v>
      </c>
      <c r="C5553" t="s">
        <v>18</v>
      </c>
      <c r="D5553" s="11">
        <v>932.17</v>
      </c>
      <c r="E5553" s="1">
        <v>43489</v>
      </c>
      <c r="F5553" s="1">
        <v>43492</v>
      </c>
      <c r="G5553" s="12">
        <f t="shared" si="344"/>
        <v>3</v>
      </c>
      <c r="H5553" s="2" t="s">
        <v>23</v>
      </c>
      <c r="I5553" s="2" t="s">
        <v>28</v>
      </c>
      <c r="J5553" s="2">
        <v>3</v>
      </c>
      <c r="K5553" s="2" t="s">
        <v>30</v>
      </c>
      <c r="L5553" s="2">
        <f t="shared" si="347"/>
        <v>2019</v>
      </c>
      <c r="M5553" s="2" t="str">
        <f t="shared" si="345"/>
        <v>Jan</v>
      </c>
      <c r="N5553" s="2">
        <f t="shared" si="346"/>
        <v>24</v>
      </c>
    </row>
    <row r="5554" spans="1:14" x14ac:dyDescent="0.2">
      <c r="A5554">
        <v>101768</v>
      </c>
      <c r="B5554" t="s">
        <v>8</v>
      </c>
      <c r="C5554" t="s">
        <v>18</v>
      </c>
      <c r="D5554" s="11">
        <v>297.26</v>
      </c>
      <c r="E5554" s="1">
        <v>43916</v>
      </c>
      <c r="F5554" s="1">
        <v>43919</v>
      </c>
      <c r="G5554" s="12">
        <f t="shared" si="344"/>
        <v>3</v>
      </c>
      <c r="H5554" s="2" t="s">
        <v>25</v>
      </c>
      <c r="I5554" s="2" t="s">
        <v>28</v>
      </c>
      <c r="J5554" s="2">
        <v>1</v>
      </c>
      <c r="K5554" s="2">
        <v>1</v>
      </c>
      <c r="L5554" s="2">
        <f t="shared" si="347"/>
        <v>2020</v>
      </c>
      <c r="M5554" s="2" t="str">
        <f t="shared" si="345"/>
        <v>Mar</v>
      </c>
      <c r="N5554" s="2">
        <f t="shared" si="346"/>
        <v>26</v>
      </c>
    </row>
    <row r="5555" spans="1:14" x14ac:dyDescent="0.2">
      <c r="A5555">
        <v>101768</v>
      </c>
      <c r="B5555" t="s">
        <v>4</v>
      </c>
      <c r="C5555" t="s">
        <v>18</v>
      </c>
      <c r="D5555" s="11">
        <v>699.17</v>
      </c>
      <c r="E5555" s="1">
        <v>43916</v>
      </c>
      <c r="F5555" s="1">
        <v>43919</v>
      </c>
      <c r="G5555" s="12">
        <f t="shared" si="344"/>
        <v>3</v>
      </c>
      <c r="H5555" s="2" t="s">
        <v>25</v>
      </c>
      <c r="I5555" s="2" t="s">
        <v>28</v>
      </c>
      <c r="J5555" s="2">
        <v>3</v>
      </c>
      <c r="K5555" s="2">
        <v>3</v>
      </c>
      <c r="L5555" s="2">
        <f t="shared" si="347"/>
        <v>2020</v>
      </c>
      <c r="M5555" s="2" t="str">
        <f t="shared" si="345"/>
        <v>Mar</v>
      </c>
      <c r="N5555" s="2">
        <f t="shared" si="346"/>
        <v>26</v>
      </c>
    </row>
    <row r="5556" spans="1:14" x14ac:dyDescent="0.2">
      <c r="A5556">
        <v>101770</v>
      </c>
      <c r="B5556" t="s">
        <v>3</v>
      </c>
      <c r="C5556" t="s">
        <v>18</v>
      </c>
      <c r="D5556" s="11">
        <v>186.93</v>
      </c>
      <c r="E5556" s="1">
        <v>43916</v>
      </c>
      <c r="F5556" s="1">
        <v>43919</v>
      </c>
      <c r="G5556" s="12">
        <f t="shared" si="344"/>
        <v>3</v>
      </c>
      <c r="H5556" s="2" t="s">
        <v>23</v>
      </c>
      <c r="I5556" s="2" t="s">
        <v>28</v>
      </c>
      <c r="J5556" s="2">
        <v>1</v>
      </c>
      <c r="K5556" s="2" t="s">
        <v>30</v>
      </c>
      <c r="L5556" s="2">
        <f t="shared" si="347"/>
        <v>2020</v>
      </c>
      <c r="M5556" s="2" t="str">
        <f t="shared" si="345"/>
        <v>Mar</v>
      </c>
      <c r="N5556" s="2">
        <f t="shared" si="346"/>
        <v>26</v>
      </c>
    </row>
    <row r="5557" spans="1:14" x14ac:dyDescent="0.2">
      <c r="A5557">
        <v>101771</v>
      </c>
      <c r="B5557" t="s">
        <v>7</v>
      </c>
      <c r="C5557" t="s">
        <v>18</v>
      </c>
      <c r="D5557" s="11">
        <v>1497.61</v>
      </c>
      <c r="E5557" s="1">
        <v>43916</v>
      </c>
      <c r="F5557" s="1">
        <v>43919</v>
      </c>
      <c r="G5557" s="12">
        <f t="shared" si="344"/>
        <v>3</v>
      </c>
      <c r="H5557" s="2" t="s">
        <v>23</v>
      </c>
      <c r="I5557" s="2" t="s">
        <v>28</v>
      </c>
      <c r="J5557" s="2">
        <v>3</v>
      </c>
      <c r="K5557" s="2" t="s">
        <v>30</v>
      </c>
      <c r="L5557" s="2">
        <f t="shared" si="347"/>
        <v>2020</v>
      </c>
      <c r="M5557" s="2" t="str">
        <f t="shared" si="345"/>
        <v>Mar</v>
      </c>
      <c r="N5557" s="2">
        <f t="shared" si="346"/>
        <v>26</v>
      </c>
    </row>
    <row r="5558" spans="1:14" x14ac:dyDescent="0.2">
      <c r="A5558">
        <v>101771</v>
      </c>
      <c r="B5558" t="s">
        <v>4</v>
      </c>
      <c r="C5558" t="s">
        <v>19</v>
      </c>
      <c r="D5558" s="11">
        <v>995.87</v>
      </c>
      <c r="E5558" s="1">
        <v>43916</v>
      </c>
      <c r="F5558" s="1">
        <v>43919</v>
      </c>
      <c r="G5558" s="12">
        <f t="shared" si="344"/>
        <v>3</v>
      </c>
      <c r="H5558" s="2" t="s">
        <v>23</v>
      </c>
      <c r="I5558" s="2" t="s">
        <v>28</v>
      </c>
      <c r="J5558" s="2">
        <v>3</v>
      </c>
      <c r="K5558" s="2" t="s">
        <v>30</v>
      </c>
      <c r="L5558" s="2">
        <f t="shared" si="347"/>
        <v>2020</v>
      </c>
      <c r="M5558" s="2" t="str">
        <f t="shared" si="345"/>
        <v>Mar</v>
      </c>
      <c r="N5558" s="2">
        <f t="shared" si="346"/>
        <v>26</v>
      </c>
    </row>
    <row r="5559" spans="1:14" x14ac:dyDescent="0.2">
      <c r="A5559">
        <v>101775</v>
      </c>
      <c r="B5559" t="s">
        <v>5</v>
      </c>
      <c r="C5559" t="s">
        <v>19</v>
      </c>
      <c r="D5559" s="11">
        <v>1493.13</v>
      </c>
      <c r="E5559" s="1">
        <v>43916</v>
      </c>
      <c r="F5559" s="1">
        <v>43919</v>
      </c>
      <c r="G5559" s="12">
        <f t="shared" si="344"/>
        <v>3</v>
      </c>
      <c r="H5559" s="2" t="s">
        <v>27</v>
      </c>
      <c r="I5559" s="2" t="s">
        <v>28</v>
      </c>
      <c r="J5559" s="2">
        <v>4</v>
      </c>
      <c r="K5559" s="2" t="s">
        <v>30</v>
      </c>
      <c r="L5559" s="2">
        <f t="shared" si="347"/>
        <v>2020</v>
      </c>
      <c r="M5559" s="2" t="str">
        <f t="shared" si="345"/>
        <v>Mar</v>
      </c>
      <c r="N5559" s="2">
        <f t="shared" si="346"/>
        <v>26</v>
      </c>
    </row>
    <row r="5560" spans="1:14" x14ac:dyDescent="0.2">
      <c r="A5560">
        <v>101775</v>
      </c>
      <c r="B5560" t="s">
        <v>5</v>
      </c>
      <c r="C5560" t="s">
        <v>19</v>
      </c>
      <c r="D5560" s="11">
        <v>1982.66</v>
      </c>
      <c r="E5560" s="1">
        <v>43916</v>
      </c>
      <c r="F5560" s="1">
        <v>43919</v>
      </c>
      <c r="G5560" s="12">
        <f t="shared" si="344"/>
        <v>3</v>
      </c>
      <c r="H5560" s="2" t="s">
        <v>27</v>
      </c>
      <c r="I5560" s="2" t="s">
        <v>28</v>
      </c>
      <c r="J5560" s="2">
        <v>1</v>
      </c>
      <c r="K5560" s="2" t="s">
        <v>30</v>
      </c>
      <c r="L5560" s="2">
        <f t="shared" si="347"/>
        <v>2020</v>
      </c>
      <c r="M5560" s="2" t="str">
        <f t="shared" si="345"/>
        <v>Mar</v>
      </c>
      <c r="N5560" s="2">
        <f t="shared" si="346"/>
        <v>26</v>
      </c>
    </row>
    <row r="5561" spans="1:14" x14ac:dyDescent="0.2">
      <c r="A5561">
        <v>101775</v>
      </c>
      <c r="B5561" t="s">
        <v>10</v>
      </c>
      <c r="C5561" t="s">
        <v>18</v>
      </c>
      <c r="D5561" s="11">
        <v>1747.69</v>
      </c>
      <c r="E5561" s="1">
        <v>43916</v>
      </c>
      <c r="F5561" s="1">
        <v>43919</v>
      </c>
      <c r="G5561" s="12">
        <f t="shared" si="344"/>
        <v>3</v>
      </c>
      <c r="H5561" s="2" t="s">
        <v>27</v>
      </c>
      <c r="I5561" s="2" t="s">
        <v>28</v>
      </c>
      <c r="J5561" s="2">
        <v>1</v>
      </c>
      <c r="K5561" s="2" t="s">
        <v>30</v>
      </c>
      <c r="L5561" s="2">
        <f t="shared" si="347"/>
        <v>2020</v>
      </c>
      <c r="M5561" s="2" t="str">
        <f t="shared" si="345"/>
        <v>Mar</v>
      </c>
      <c r="N5561" s="2">
        <f t="shared" si="346"/>
        <v>26</v>
      </c>
    </row>
    <row r="5562" spans="1:14" x14ac:dyDescent="0.2">
      <c r="A5562">
        <v>101790</v>
      </c>
      <c r="B5562" t="s">
        <v>7</v>
      </c>
      <c r="C5562" t="s">
        <v>19</v>
      </c>
      <c r="D5562" s="11">
        <v>1486.75</v>
      </c>
      <c r="E5562" s="1">
        <v>43918</v>
      </c>
      <c r="F5562" s="1">
        <v>43921</v>
      </c>
      <c r="G5562" s="12">
        <f t="shared" si="344"/>
        <v>3</v>
      </c>
      <c r="H5562" s="2" t="s">
        <v>25</v>
      </c>
      <c r="I5562" s="2" t="s">
        <v>28</v>
      </c>
      <c r="J5562" s="2">
        <v>3</v>
      </c>
      <c r="K5562" s="2">
        <v>3</v>
      </c>
      <c r="L5562" s="2">
        <f t="shared" si="347"/>
        <v>2020</v>
      </c>
      <c r="M5562" s="2" t="str">
        <f t="shared" si="345"/>
        <v>Mar</v>
      </c>
      <c r="N5562" s="2">
        <f t="shared" si="346"/>
        <v>28</v>
      </c>
    </row>
    <row r="5563" spans="1:14" x14ac:dyDescent="0.2">
      <c r="A5563">
        <v>96145</v>
      </c>
      <c r="B5563" t="s">
        <v>5</v>
      </c>
      <c r="C5563" t="s">
        <v>18</v>
      </c>
      <c r="D5563" s="11">
        <v>1002.76</v>
      </c>
      <c r="E5563" s="1">
        <v>43493</v>
      </c>
      <c r="F5563" s="1">
        <v>43496</v>
      </c>
      <c r="G5563" s="12">
        <f t="shared" si="344"/>
        <v>3</v>
      </c>
      <c r="H5563" s="2" t="s">
        <v>26</v>
      </c>
      <c r="I5563" s="2" t="s">
        <v>29</v>
      </c>
      <c r="J5563" s="2">
        <v>4</v>
      </c>
      <c r="K5563" s="2" t="s">
        <v>30</v>
      </c>
      <c r="L5563" s="2">
        <f t="shared" si="347"/>
        <v>2019</v>
      </c>
      <c r="M5563" s="2" t="str">
        <f t="shared" si="345"/>
        <v>Jan</v>
      </c>
      <c r="N5563" s="2">
        <f t="shared" si="346"/>
        <v>28</v>
      </c>
    </row>
    <row r="5564" spans="1:14" x14ac:dyDescent="0.2">
      <c r="A5564">
        <v>101804</v>
      </c>
      <c r="B5564" t="s">
        <v>3</v>
      </c>
      <c r="C5564" t="s">
        <v>18</v>
      </c>
      <c r="D5564" s="11">
        <v>1675.33</v>
      </c>
      <c r="E5564" s="1">
        <v>43919</v>
      </c>
      <c r="F5564" s="1">
        <v>43922</v>
      </c>
      <c r="G5564" s="12">
        <f t="shared" si="344"/>
        <v>3</v>
      </c>
      <c r="H5564" s="2" t="s">
        <v>25</v>
      </c>
      <c r="I5564" s="2" t="s">
        <v>28</v>
      </c>
      <c r="J5564" s="2">
        <v>4</v>
      </c>
      <c r="K5564" s="2" t="s">
        <v>30</v>
      </c>
      <c r="L5564" s="2">
        <f t="shared" si="347"/>
        <v>2020</v>
      </c>
      <c r="M5564" s="2" t="str">
        <f t="shared" si="345"/>
        <v>Mar</v>
      </c>
      <c r="N5564" s="2">
        <f t="shared" si="346"/>
        <v>29</v>
      </c>
    </row>
    <row r="5565" spans="1:14" x14ac:dyDescent="0.2">
      <c r="A5565">
        <v>101805</v>
      </c>
      <c r="B5565" t="s">
        <v>9</v>
      </c>
      <c r="C5565" t="s">
        <v>18</v>
      </c>
      <c r="D5565" s="11">
        <v>986.23</v>
      </c>
      <c r="E5565" s="1">
        <v>43919</v>
      </c>
      <c r="F5565" s="1">
        <v>43922</v>
      </c>
      <c r="G5565" s="12">
        <f t="shared" si="344"/>
        <v>3</v>
      </c>
      <c r="H5565" s="2" t="s">
        <v>25</v>
      </c>
      <c r="I5565" s="2" t="s">
        <v>28</v>
      </c>
      <c r="J5565" s="2">
        <v>4</v>
      </c>
      <c r="K5565" s="2" t="s">
        <v>30</v>
      </c>
      <c r="L5565" s="2">
        <f t="shared" si="347"/>
        <v>2020</v>
      </c>
      <c r="M5565" s="2" t="str">
        <f t="shared" si="345"/>
        <v>Mar</v>
      </c>
      <c r="N5565" s="2">
        <f t="shared" si="346"/>
        <v>29</v>
      </c>
    </row>
    <row r="5566" spans="1:14" x14ac:dyDescent="0.2">
      <c r="A5566">
        <v>101806</v>
      </c>
      <c r="B5566" t="s">
        <v>10</v>
      </c>
      <c r="C5566" t="s">
        <v>18</v>
      </c>
      <c r="D5566" s="11">
        <v>303.05</v>
      </c>
      <c r="E5566" s="1">
        <v>43919</v>
      </c>
      <c r="F5566" s="1">
        <v>43922</v>
      </c>
      <c r="G5566" s="12">
        <f t="shared" si="344"/>
        <v>3</v>
      </c>
      <c r="H5566" s="2" t="s">
        <v>25</v>
      </c>
      <c r="I5566" s="2" t="s">
        <v>28</v>
      </c>
      <c r="J5566" s="2">
        <v>4</v>
      </c>
      <c r="K5566" s="2" t="s">
        <v>30</v>
      </c>
      <c r="L5566" s="2">
        <f t="shared" si="347"/>
        <v>2020</v>
      </c>
      <c r="M5566" s="2" t="str">
        <f t="shared" si="345"/>
        <v>Mar</v>
      </c>
      <c r="N5566" s="2">
        <f t="shared" si="346"/>
        <v>29</v>
      </c>
    </row>
    <row r="5567" spans="1:14" x14ac:dyDescent="0.2">
      <c r="A5567">
        <v>101809</v>
      </c>
      <c r="B5567" t="s">
        <v>6</v>
      </c>
      <c r="C5567" t="s">
        <v>19</v>
      </c>
      <c r="D5567" s="11">
        <v>801.41</v>
      </c>
      <c r="E5567" s="1">
        <v>43919</v>
      </c>
      <c r="F5567" s="1">
        <v>43922</v>
      </c>
      <c r="G5567" s="12">
        <f t="shared" si="344"/>
        <v>3</v>
      </c>
      <c r="H5567" s="2" t="s">
        <v>23</v>
      </c>
      <c r="I5567" s="2" t="s">
        <v>28</v>
      </c>
      <c r="J5567" s="2">
        <v>4</v>
      </c>
      <c r="K5567" s="2" t="s">
        <v>30</v>
      </c>
      <c r="L5567" s="2">
        <f t="shared" si="347"/>
        <v>2020</v>
      </c>
      <c r="M5567" s="2" t="str">
        <f t="shared" si="345"/>
        <v>Mar</v>
      </c>
      <c r="N5567" s="2">
        <f t="shared" si="346"/>
        <v>29</v>
      </c>
    </row>
    <row r="5568" spans="1:14" x14ac:dyDescent="0.2">
      <c r="A5568">
        <v>101812</v>
      </c>
      <c r="B5568" t="s">
        <v>9</v>
      </c>
      <c r="C5568" t="s">
        <v>18</v>
      </c>
      <c r="D5568" s="11">
        <v>778.5</v>
      </c>
      <c r="E5568" s="1">
        <v>43919</v>
      </c>
      <c r="F5568" s="1">
        <v>43922</v>
      </c>
      <c r="G5568" s="12">
        <f t="shared" si="344"/>
        <v>3</v>
      </c>
      <c r="H5568" s="2" t="s">
        <v>24</v>
      </c>
      <c r="I5568" s="2" t="s">
        <v>28</v>
      </c>
      <c r="J5568" s="2">
        <v>4</v>
      </c>
      <c r="K5568" s="2" t="s">
        <v>30</v>
      </c>
      <c r="L5568" s="2">
        <f t="shared" si="347"/>
        <v>2020</v>
      </c>
      <c r="M5568" s="2" t="str">
        <f t="shared" si="345"/>
        <v>Mar</v>
      </c>
      <c r="N5568" s="2">
        <f t="shared" si="346"/>
        <v>29</v>
      </c>
    </row>
    <row r="5569" spans="1:14" x14ac:dyDescent="0.2">
      <c r="A5569">
        <v>101814</v>
      </c>
      <c r="B5569" t="s">
        <v>9</v>
      </c>
      <c r="C5569" t="s">
        <v>18</v>
      </c>
      <c r="D5569" s="11">
        <v>192.56</v>
      </c>
      <c r="E5569" s="1">
        <v>43919</v>
      </c>
      <c r="F5569" s="1">
        <v>43922</v>
      </c>
      <c r="G5569" s="12">
        <f t="shared" si="344"/>
        <v>3</v>
      </c>
      <c r="H5569" s="2" t="s">
        <v>24</v>
      </c>
      <c r="I5569" s="2" t="s">
        <v>28</v>
      </c>
      <c r="J5569" s="2">
        <v>4</v>
      </c>
      <c r="K5569" s="2">
        <v>4</v>
      </c>
      <c r="L5569" s="2">
        <f t="shared" si="347"/>
        <v>2020</v>
      </c>
      <c r="M5569" s="2" t="str">
        <f t="shared" si="345"/>
        <v>Mar</v>
      </c>
      <c r="N5569" s="2">
        <f t="shared" si="346"/>
        <v>29</v>
      </c>
    </row>
    <row r="5570" spans="1:14" x14ac:dyDescent="0.2">
      <c r="A5570">
        <v>101821</v>
      </c>
      <c r="B5570" t="s">
        <v>6</v>
      </c>
      <c r="C5570" t="s">
        <v>19</v>
      </c>
      <c r="D5570" s="11">
        <v>478.46</v>
      </c>
      <c r="E5570" s="1">
        <v>43920</v>
      </c>
      <c r="F5570" s="1">
        <v>43923</v>
      </c>
      <c r="G5570" s="12">
        <f t="shared" ref="G5570:G5633" si="348">F5570-E5570</f>
        <v>3</v>
      </c>
      <c r="H5570" s="2" t="s">
        <v>21</v>
      </c>
      <c r="I5570" s="2" t="s">
        <v>28</v>
      </c>
      <c r="J5570" s="2">
        <v>2</v>
      </c>
      <c r="K5570" s="2">
        <v>4</v>
      </c>
      <c r="L5570" s="2">
        <f t="shared" si="347"/>
        <v>2020</v>
      </c>
      <c r="M5570" s="2" t="str">
        <f t="shared" ref="M5570:M5633" si="349">TEXT(E5570,"mmm")</f>
        <v>Mar</v>
      </c>
      <c r="N5570" s="2">
        <f t="shared" ref="N5570:N5633" si="350">DAY(E5570)</f>
        <v>30</v>
      </c>
    </row>
    <row r="5571" spans="1:14" x14ac:dyDescent="0.2">
      <c r="A5571">
        <v>101821</v>
      </c>
      <c r="B5571" t="s">
        <v>8</v>
      </c>
      <c r="C5571" t="s">
        <v>19</v>
      </c>
      <c r="D5571" s="11">
        <v>1320.53</v>
      </c>
      <c r="E5571" s="1">
        <v>43920</v>
      </c>
      <c r="F5571" s="1">
        <v>43923</v>
      </c>
      <c r="G5571" s="12">
        <f t="shared" si="348"/>
        <v>3</v>
      </c>
      <c r="H5571" s="2" t="s">
        <v>21</v>
      </c>
      <c r="I5571" s="2" t="s">
        <v>28</v>
      </c>
      <c r="J5571" s="2">
        <v>2</v>
      </c>
      <c r="K5571" s="2">
        <v>5</v>
      </c>
      <c r="L5571" s="2">
        <f t="shared" ref="L5571:L5634" si="351">YEAR(E5571)</f>
        <v>2020</v>
      </c>
      <c r="M5571" s="2" t="str">
        <f t="shared" si="349"/>
        <v>Mar</v>
      </c>
      <c r="N5571" s="2">
        <f t="shared" si="350"/>
        <v>30</v>
      </c>
    </row>
    <row r="5572" spans="1:14" x14ac:dyDescent="0.2">
      <c r="A5572">
        <v>101821</v>
      </c>
      <c r="B5572" t="s">
        <v>7</v>
      </c>
      <c r="C5572" t="s">
        <v>18</v>
      </c>
      <c r="D5572" s="11">
        <v>1723.47</v>
      </c>
      <c r="E5572" s="1">
        <v>43920</v>
      </c>
      <c r="F5572" s="1">
        <v>43923</v>
      </c>
      <c r="G5572" s="12">
        <f t="shared" si="348"/>
        <v>3</v>
      </c>
      <c r="H5572" s="2" t="s">
        <v>21</v>
      </c>
      <c r="I5572" s="2" t="s">
        <v>28</v>
      </c>
      <c r="J5572" s="2">
        <v>5</v>
      </c>
      <c r="K5572" s="2" t="s">
        <v>30</v>
      </c>
      <c r="L5572" s="2">
        <f t="shared" si="351"/>
        <v>2020</v>
      </c>
      <c r="M5572" s="2" t="str">
        <f t="shared" si="349"/>
        <v>Mar</v>
      </c>
      <c r="N5572" s="2">
        <f t="shared" si="350"/>
        <v>30</v>
      </c>
    </row>
    <row r="5573" spans="1:14" x14ac:dyDescent="0.2">
      <c r="A5573">
        <v>101822</v>
      </c>
      <c r="B5573" t="s">
        <v>10</v>
      </c>
      <c r="C5573" t="s">
        <v>18</v>
      </c>
      <c r="D5573" s="11">
        <v>401.73</v>
      </c>
      <c r="E5573" s="1">
        <v>43920</v>
      </c>
      <c r="F5573" s="1">
        <v>43923</v>
      </c>
      <c r="G5573" s="12">
        <f t="shared" si="348"/>
        <v>3</v>
      </c>
      <c r="H5573" s="2" t="s">
        <v>21</v>
      </c>
      <c r="I5573" s="2" t="s">
        <v>28</v>
      </c>
      <c r="J5573" s="2">
        <v>5</v>
      </c>
      <c r="K5573" s="2">
        <v>5</v>
      </c>
      <c r="L5573" s="2">
        <f t="shared" si="351"/>
        <v>2020</v>
      </c>
      <c r="M5573" s="2" t="str">
        <f t="shared" si="349"/>
        <v>Mar</v>
      </c>
      <c r="N5573" s="2">
        <f t="shared" si="350"/>
        <v>30</v>
      </c>
    </row>
    <row r="5574" spans="1:14" x14ac:dyDescent="0.2">
      <c r="A5574">
        <v>101824</v>
      </c>
      <c r="B5574" t="s">
        <v>9</v>
      </c>
      <c r="C5574" t="s">
        <v>18</v>
      </c>
      <c r="D5574" s="11">
        <v>1675.65</v>
      </c>
      <c r="E5574" s="1">
        <v>43920</v>
      </c>
      <c r="F5574" s="1">
        <v>43923</v>
      </c>
      <c r="G5574" s="12">
        <f t="shared" si="348"/>
        <v>3</v>
      </c>
      <c r="H5574" s="2" t="s">
        <v>22</v>
      </c>
      <c r="I5574" s="2" t="s">
        <v>28</v>
      </c>
      <c r="J5574" s="2" t="s">
        <v>30</v>
      </c>
      <c r="K5574" s="2" t="s">
        <v>30</v>
      </c>
      <c r="L5574" s="2">
        <f t="shared" si="351"/>
        <v>2020</v>
      </c>
      <c r="M5574" s="2" t="str">
        <f t="shared" si="349"/>
        <v>Mar</v>
      </c>
      <c r="N5574" s="2">
        <f t="shared" si="350"/>
        <v>30</v>
      </c>
    </row>
    <row r="5575" spans="1:14" x14ac:dyDescent="0.2">
      <c r="A5575">
        <v>101825</v>
      </c>
      <c r="B5575" t="s">
        <v>10</v>
      </c>
      <c r="C5575" t="s">
        <v>18</v>
      </c>
      <c r="D5575" s="11">
        <v>917.15</v>
      </c>
      <c r="E5575" s="1">
        <v>43920</v>
      </c>
      <c r="F5575" s="1">
        <v>43923</v>
      </c>
      <c r="G5575" s="12">
        <f t="shared" si="348"/>
        <v>3</v>
      </c>
      <c r="H5575" s="2" t="s">
        <v>22</v>
      </c>
      <c r="I5575" s="2" t="s">
        <v>28</v>
      </c>
      <c r="J5575" s="2" t="s">
        <v>30</v>
      </c>
      <c r="K5575" s="2" t="s">
        <v>30</v>
      </c>
      <c r="L5575" s="2">
        <f t="shared" si="351"/>
        <v>2020</v>
      </c>
      <c r="M5575" s="2" t="str">
        <f t="shared" si="349"/>
        <v>Mar</v>
      </c>
      <c r="N5575" s="2">
        <f t="shared" si="350"/>
        <v>30</v>
      </c>
    </row>
    <row r="5576" spans="1:14" x14ac:dyDescent="0.2">
      <c r="A5576">
        <v>101827</v>
      </c>
      <c r="B5576" t="s">
        <v>8</v>
      </c>
      <c r="C5576" t="s">
        <v>19</v>
      </c>
      <c r="D5576" s="11">
        <v>316.83999999999997</v>
      </c>
      <c r="E5576" s="1">
        <v>43920</v>
      </c>
      <c r="F5576" s="1">
        <v>43923</v>
      </c>
      <c r="G5576" s="12">
        <f t="shared" si="348"/>
        <v>3</v>
      </c>
      <c r="H5576" s="2" t="s">
        <v>22</v>
      </c>
      <c r="I5576" s="2" t="s">
        <v>28</v>
      </c>
      <c r="J5576" s="2" t="s">
        <v>30</v>
      </c>
      <c r="K5576" s="2">
        <v>2</v>
      </c>
      <c r="L5576" s="2">
        <f t="shared" si="351"/>
        <v>2020</v>
      </c>
      <c r="M5576" s="2" t="str">
        <f t="shared" si="349"/>
        <v>Mar</v>
      </c>
      <c r="N5576" s="2">
        <f t="shared" si="350"/>
        <v>30</v>
      </c>
    </row>
    <row r="5577" spans="1:14" x14ac:dyDescent="0.2">
      <c r="A5577">
        <v>101831</v>
      </c>
      <c r="B5577" t="s">
        <v>9</v>
      </c>
      <c r="C5577" t="s">
        <v>18</v>
      </c>
      <c r="D5577" s="11">
        <v>1925.3</v>
      </c>
      <c r="E5577" s="1">
        <v>43920</v>
      </c>
      <c r="F5577" s="1">
        <v>43923</v>
      </c>
      <c r="G5577" s="12">
        <f t="shared" si="348"/>
        <v>3</v>
      </c>
      <c r="H5577" s="2" t="s">
        <v>25</v>
      </c>
      <c r="I5577" s="2" t="s">
        <v>28</v>
      </c>
      <c r="J5577" s="2">
        <v>5</v>
      </c>
      <c r="K5577" s="2" t="s">
        <v>30</v>
      </c>
      <c r="L5577" s="2">
        <f t="shared" si="351"/>
        <v>2020</v>
      </c>
      <c r="M5577" s="2" t="str">
        <f t="shared" si="349"/>
        <v>Mar</v>
      </c>
      <c r="N5577" s="2">
        <f t="shared" si="350"/>
        <v>30</v>
      </c>
    </row>
    <row r="5578" spans="1:14" x14ac:dyDescent="0.2">
      <c r="A5578">
        <v>101835</v>
      </c>
      <c r="B5578" t="s">
        <v>7</v>
      </c>
      <c r="C5578" t="s">
        <v>19</v>
      </c>
      <c r="D5578" s="11">
        <v>688.39</v>
      </c>
      <c r="E5578" s="1">
        <v>43920</v>
      </c>
      <c r="F5578" s="1">
        <v>43923</v>
      </c>
      <c r="G5578" s="12">
        <f t="shared" si="348"/>
        <v>3</v>
      </c>
      <c r="H5578" s="2" t="s">
        <v>23</v>
      </c>
      <c r="I5578" s="2" t="s">
        <v>29</v>
      </c>
      <c r="J5578" s="2">
        <v>2</v>
      </c>
      <c r="K5578" s="2">
        <v>5</v>
      </c>
      <c r="L5578" s="2">
        <f t="shared" si="351"/>
        <v>2020</v>
      </c>
      <c r="M5578" s="2" t="str">
        <f t="shared" si="349"/>
        <v>Mar</v>
      </c>
      <c r="N5578" s="2">
        <f t="shared" si="350"/>
        <v>30</v>
      </c>
    </row>
    <row r="5579" spans="1:14" x14ac:dyDescent="0.2">
      <c r="A5579">
        <v>101836</v>
      </c>
      <c r="B5579" t="s">
        <v>6</v>
      </c>
      <c r="C5579" t="s">
        <v>18</v>
      </c>
      <c r="D5579" s="11">
        <v>1698.81</v>
      </c>
      <c r="E5579" s="1">
        <v>43920</v>
      </c>
      <c r="F5579" s="1">
        <v>43923</v>
      </c>
      <c r="G5579" s="12">
        <f t="shared" si="348"/>
        <v>3</v>
      </c>
      <c r="H5579" s="2" t="s">
        <v>23</v>
      </c>
      <c r="I5579" s="2" t="s">
        <v>28</v>
      </c>
      <c r="J5579" s="2">
        <v>5</v>
      </c>
      <c r="K5579" s="2">
        <v>1</v>
      </c>
      <c r="L5579" s="2">
        <f t="shared" si="351"/>
        <v>2020</v>
      </c>
      <c r="M5579" s="2" t="str">
        <f t="shared" si="349"/>
        <v>Mar</v>
      </c>
      <c r="N5579" s="2">
        <f t="shared" si="350"/>
        <v>30</v>
      </c>
    </row>
    <row r="5580" spans="1:14" x14ac:dyDescent="0.2">
      <c r="A5580">
        <v>101838</v>
      </c>
      <c r="B5580" t="s">
        <v>7</v>
      </c>
      <c r="C5580" t="s">
        <v>19</v>
      </c>
      <c r="D5580" s="11">
        <v>803.03</v>
      </c>
      <c r="E5580" s="1">
        <v>43920</v>
      </c>
      <c r="F5580" s="1">
        <v>43923</v>
      </c>
      <c r="G5580" s="12">
        <f t="shared" si="348"/>
        <v>3</v>
      </c>
      <c r="H5580" s="2" t="s">
        <v>24</v>
      </c>
      <c r="I5580" s="2" t="s">
        <v>28</v>
      </c>
      <c r="J5580" s="2">
        <v>4</v>
      </c>
      <c r="K5580" s="2">
        <v>4</v>
      </c>
      <c r="L5580" s="2">
        <f t="shared" si="351"/>
        <v>2020</v>
      </c>
      <c r="M5580" s="2" t="str">
        <f t="shared" si="349"/>
        <v>Mar</v>
      </c>
      <c r="N5580" s="2">
        <f t="shared" si="350"/>
        <v>30</v>
      </c>
    </row>
    <row r="5581" spans="1:14" x14ac:dyDescent="0.2">
      <c r="A5581">
        <v>101839</v>
      </c>
      <c r="B5581" t="s">
        <v>8</v>
      </c>
      <c r="C5581" t="s">
        <v>18</v>
      </c>
      <c r="D5581" s="11">
        <v>1801.78</v>
      </c>
      <c r="E5581" s="1">
        <v>43920</v>
      </c>
      <c r="F5581" s="1">
        <v>43923</v>
      </c>
      <c r="G5581" s="12">
        <f t="shared" si="348"/>
        <v>3</v>
      </c>
      <c r="H5581" s="2" t="s">
        <v>24</v>
      </c>
      <c r="I5581" s="2" t="s">
        <v>28</v>
      </c>
      <c r="J5581" s="2">
        <v>2</v>
      </c>
      <c r="K5581" s="2" t="s">
        <v>30</v>
      </c>
      <c r="L5581" s="2">
        <f t="shared" si="351"/>
        <v>2020</v>
      </c>
      <c r="M5581" s="2" t="str">
        <f t="shared" si="349"/>
        <v>Mar</v>
      </c>
      <c r="N5581" s="2">
        <f t="shared" si="350"/>
        <v>30</v>
      </c>
    </row>
    <row r="5582" spans="1:14" x14ac:dyDescent="0.2">
      <c r="A5582">
        <v>101840</v>
      </c>
      <c r="B5582" t="s">
        <v>8</v>
      </c>
      <c r="C5582" t="s">
        <v>19</v>
      </c>
      <c r="D5582" s="11">
        <v>1932.19</v>
      </c>
      <c r="E5582" s="1">
        <v>43920</v>
      </c>
      <c r="F5582" s="1">
        <v>43923</v>
      </c>
      <c r="G5582" s="12">
        <f t="shared" si="348"/>
        <v>3</v>
      </c>
      <c r="H5582" s="2" t="s">
        <v>24</v>
      </c>
      <c r="I5582" s="2" t="s">
        <v>28</v>
      </c>
      <c r="J5582" s="2">
        <v>5</v>
      </c>
      <c r="K5582" s="2" t="s">
        <v>30</v>
      </c>
      <c r="L5582" s="2">
        <f t="shared" si="351"/>
        <v>2020</v>
      </c>
      <c r="M5582" s="2" t="str">
        <f t="shared" si="349"/>
        <v>Mar</v>
      </c>
      <c r="N5582" s="2">
        <f t="shared" si="350"/>
        <v>30</v>
      </c>
    </row>
    <row r="5583" spans="1:14" x14ac:dyDescent="0.2">
      <c r="A5583">
        <v>101840</v>
      </c>
      <c r="B5583" t="s">
        <v>3</v>
      </c>
      <c r="C5583" t="s">
        <v>18</v>
      </c>
      <c r="D5583" s="11">
        <v>1074.04</v>
      </c>
      <c r="E5583" s="1">
        <v>43920</v>
      </c>
      <c r="F5583" s="1">
        <v>43923</v>
      </c>
      <c r="G5583" s="12">
        <f t="shared" si="348"/>
        <v>3</v>
      </c>
      <c r="H5583" s="2" t="s">
        <v>24</v>
      </c>
      <c r="I5583" s="2" t="s">
        <v>28</v>
      </c>
      <c r="J5583" s="2">
        <v>5</v>
      </c>
      <c r="K5583" s="2">
        <v>4</v>
      </c>
      <c r="L5583" s="2">
        <f t="shared" si="351"/>
        <v>2020</v>
      </c>
      <c r="M5583" s="2" t="str">
        <f t="shared" si="349"/>
        <v>Mar</v>
      </c>
      <c r="N5583" s="2">
        <f t="shared" si="350"/>
        <v>30</v>
      </c>
    </row>
    <row r="5584" spans="1:14" x14ac:dyDescent="0.2">
      <c r="A5584">
        <v>101840</v>
      </c>
      <c r="B5584" t="s">
        <v>7</v>
      </c>
      <c r="C5584" t="s">
        <v>18</v>
      </c>
      <c r="D5584" s="11">
        <v>15.92</v>
      </c>
      <c r="E5584" s="1">
        <v>43920</v>
      </c>
      <c r="F5584" s="1">
        <v>43923</v>
      </c>
      <c r="G5584" s="12">
        <f t="shared" si="348"/>
        <v>3</v>
      </c>
      <c r="H5584" s="2" t="s">
        <v>24</v>
      </c>
      <c r="I5584" s="2" t="s">
        <v>28</v>
      </c>
      <c r="J5584" s="2">
        <v>3</v>
      </c>
      <c r="K5584" s="2">
        <v>5</v>
      </c>
      <c r="L5584" s="2">
        <f t="shared" si="351"/>
        <v>2020</v>
      </c>
      <c r="M5584" s="2" t="str">
        <f t="shared" si="349"/>
        <v>Mar</v>
      </c>
      <c r="N5584" s="2">
        <f t="shared" si="350"/>
        <v>30</v>
      </c>
    </row>
    <row r="5585" spans="1:14" x14ac:dyDescent="0.2">
      <c r="A5585">
        <v>101841</v>
      </c>
      <c r="B5585" t="s">
        <v>6</v>
      </c>
      <c r="C5585" t="s">
        <v>19</v>
      </c>
      <c r="D5585" s="11">
        <v>35.979999999999997</v>
      </c>
      <c r="E5585" s="1">
        <v>43920</v>
      </c>
      <c r="F5585" s="1">
        <v>43923</v>
      </c>
      <c r="G5585" s="12">
        <f t="shared" si="348"/>
        <v>3</v>
      </c>
      <c r="H5585" s="2" t="s">
        <v>24</v>
      </c>
      <c r="I5585" s="2" t="s">
        <v>28</v>
      </c>
      <c r="J5585" s="2">
        <v>3</v>
      </c>
      <c r="K5585" s="2">
        <v>1</v>
      </c>
      <c r="L5585" s="2">
        <f t="shared" si="351"/>
        <v>2020</v>
      </c>
      <c r="M5585" s="2" t="str">
        <f t="shared" si="349"/>
        <v>Mar</v>
      </c>
      <c r="N5585" s="2">
        <f t="shared" si="350"/>
        <v>30</v>
      </c>
    </row>
    <row r="5586" spans="1:14" x14ac:dyDescent="0.2">
      <c r="A5586">
        <v>101841</v>
      </c>
      <c r="B5586" t="s">
        <v>8</v>
      </c>
      <c r="C5586" t="s">
        <v>18</v>
      </c>
      <c r="D5586" s="11">
        <v>201.73</v>
      </c>
      <c r="E5586" s="1">
        <v>43920</v>
      </c>
      <c r="F5586" s="1">
        <v>43923</v>
      </c>
      <c r="G5586" s="12">
        <f t="shared" si="348"/>
        <v>3</v>
      </c>
      <c r="H5586" s="2" t="s">
        <v>24</v>
      </c>
      <c r="I5586" s="2" t="s">
        <v>28</v>
      </c>
      <c r="J5586" s="2" t="s">
        <v>30</v>
      </c>
      <c r="K5586" s="2">
        <v>5</v>
      </c>
      <c r="L5586" s="2">
        <f t="shared" si="351"/>
        <v>2020</v>
      </c>
      <c r="M5586" s="2" t="str">
        <f t="shared" si="349"/>
        <v>Mar</v>
      </c>
      <c r="N5586" s="2">
        <f t="shared" si="350"/>
        <v>30</v>
      </c>
    </row>
    <row r="5587" spans="1:14" x14ac:dyDescent="0.2">
      <c r="A5587">
        <v>101842</v>
      </c>
      <c r="B5587" t="s">
        <v>8</v>
      </c>
      <c r="C5587" t="s">
        <v>19</v>
      </c>
      <c r="D5587" s="11">
        <v>796.91</v>
      </c>
      <c r="E5587" s="1">
        <v>43920</v>
      </c>
      <c r="F5587" s="1">
        <v>43923</v>
      </c>
      <c r="G5587" s="12">
        <f t="shared" si="348"/>
        <v>3</v>
      </c>
      <c r="H5587" s="2" t="s">
        <v>26</v>
      </c>
      <c r="I5587" s="2" t="s">
        <v>28</v>
      </c>
      <c r="J5587" s="2">
        <v>2</v>
      </c>
      <c r="K5587" s="2" t="s">
        <v>30</v>
      </c>
      <c r="L5587" s="2">
        <f t="shared" si="351"/>
        <v>2020</v>
      </c>
      <c r="M5587" s="2" t="str">
        <f t="shared" si="349"/>
        <v>Mar</v>
      </c>
      <c r="N5587" s="2">
        <f t="shared" si="350"/>
        <v>30</v>
      </c>
    </row>
    <row r="5588" spans="1:14" x14ac:dyDescent="0.2">
      <c r="A5588">
        <v>101842</v>
      </c>
      <c r="B5588" t="s">
        <v>4</v>
      </c>
      <c r="C5588" t="s">
        <v>19</v>
      </c>
      <c r="D5588" s="11">
        <v>1885.51</v>
      </c>
      <c r="E5588" s="1">
        <v>43920</v>
      </c>
      <c r="F5588" s="1">
        <v>43923</v>
      </c>
      <c r="G5588" s="12">
        <f t="shared" si="348"/>
        <v>3</v>
      </c>
      <c r="H5588" s="2" t="s">
        <v>26</v>
      </c>
      <c r="I5588" s="2" t="s">
        <v>28</v>
      </c>
      <c r="J5588" s="2">
        <v>5</v>
      </c>
      <c r="K5588" s="2" t="s">
        <v>30</v>
      </c>
      <c r="L5588" s="2">
        <f t="shared" si="351"/>
        <v>2020</v>
      </c>
      <c r="M5588" s="2" t="str">
        <f t="shared" si="349"/>
        <v>Mar</v>
      </c>
      <c r="N5588" s="2">
        <f t="shared" si="350"/>
        <v>30</v>
      </c>
    </row>
    <row r="5589" spans="1:14" x14ac:dyDescent="0.2">
      <c r="A5589">
        <v>101842</v>
      </c>
      <c r="B5589" t="s">
        <v>5</v>
      </c>
      <c r="C5589" t="s">
        <v>19</v>
      </c>
      <c r="D5589" s="11">
        <v>1130.5899999999999</v>
      </c>
      <c r="E5589" s="1">
        <v>43920</v>
      </c>
      <c r="F5589" s="1">
        <v>43923</v>
      </c>
      <c r="G5589" s="12">
        <f t="shared" si="348"/>
        <v>3</v>
      </c>
      <c r="H5589" s="2" t="s">
        <v>26</v>
      </c>
      <c r="I5589" s="2" t="s">
        <v>28</v>
      </c>
      <c r="J5589" s="2">
        <v>5</v>
      </c>
      <c r="K5589" s="2">
        <v>5</v>
      </c>
      <c r="L5589" s="2">
        <f t="shared" si="351"/>
        <v>2020</v>
      </c>
      <c r="M5589" s="2" t="str">
        <f t="shared" si="349"/>
        <v>Mar</v>
      </c>
      <c r="N5589" s="2">
        <f t="shared" si="350"/>
        <v>30</v>
      </c>
    </row>
    <row r="5590" spans="1:14" x14ac:dyDescent="0.2">
      <c r="A5590">
        <v>101843</v>
      </c>
      <c r="B5590" t="s">
        <v>3</v>
      </c>
      <c r="C5590" t="s">
        <v>19</v>
      </c>
      <c r="D5590" s="11">
        <v>1462.45</v>
      </c>
      <c r="E5590" s="1">
        <v>43920</v>
      </c>
      <c r="F5590" s="1">
        <v>43923</v>
      </c>
      <c r="G5590" s="12">
        <f t="shared" si="348"/>
        <v>3</v>
      </c>
      <c r="H5590" s="2" t="s">
        <v>27</v>
      </c>
      <c r="I5590" s="2" t="s">
        <v>28</v>
      </c>
      <c r="J5590" s="2">
        <v>2</v>
      </c>
      <c r="K5590" s="2" t="s">
        <v>30</v>
      </c>
      <c r="L5590" s="2">
        <f t="shared" si="351"/>
        <v>2020</v>
      </c>
      <c r="M5590" s="2" t="str">
        <f t="shared" si="349"/>
        <v>Mar</v>
      </c>
      <c r="N5590" s="2">
        <f t="shared" si="350"/>
        <v>30</v>
      </c>
    </row>
    <row r="5591" spans="1:14" x14ac:dyDescent="0.2">
      <c r="A5591">
        <v>101843</v>
      </c>
      <c r="B5591" t="s">
        <v>5</v>
      </c>
      <c r="C5591" t="s">
        <v>19</v>
      </c>
      <c r="D5591" s="11">
        <v>1252.01</v>
      </c>
      <c r="E5591" s="1">
        <v>43920</v>
      </c>
      <c r="F5591" s="1">
        <v>43923</v>
      </c>
      <c r="G5591" s="12">
        <f t="shared" si="348"/>
        <v>3</v>
      </c>
      <c r="H5591" s="2" t="s">
        <v>27</v>
      </c>
      <c r="I5591" s="2" t="s">
        <v>28</v>
      </c>
      <c r="J5591" s="2">
        <v>5</v>
      </c>
      <c r="K5591" s="2" t="s">
        <v>30</v>
      </c>
      <c r="L5591" s="2">
        <f t="shared" si="351"/>
        <v>2020</v>
      </c>
      <c r="M5591" s="2" t="str">
        <f t="shared" si="349"/>
        <v>Mar</v>
      </c>
      <c r="N5591" s="2">
        <f t="shared" si="350"/>
        <v>30</v>
      </c>
    </row>
    <row r="5592" spans="1:14" x14ac:dyDescent="0.2">
      <c r="A5592">
        <v>101844</v>
      </c>
      <c r="B5592" t="s">
        <v>4</v>
      </c>
      <c r="C5592" t="s">
        <v>19</v>
      </c>
      <c r="D5592" s="11">
        <v>665.65</v>
      </c>
      <c r="E5592" s="1">
        <v>43920</v>
      </c>
      <c r="F5592" s="1">
        <v>43923</v>
      </c>
      <c r="G5592" s="12">
        <f t="shared" si="348"/>
        <v>3</v>
      </c>
      <c r="H5592" s="2" t="s">
        <v>27</v>
      </c>
      <c r="I5592" s="2" t="s">
        <v>28</v>
      </c>
      <c r="J5592" s="2">
        <v>5</v>
      </c>
      <c r="K5592" s="2" t="s">
        <v>30</v>
      </c>
      <c r="L5592" s="2">
        <f t="shared" si="351"/>
        <v>2020</v>
      </c>
      <c r="M5592" s="2" t="str">
        <f t="shared" si="349"/>
        <v>Mar</v>
      </c>
      <c r="N5592" s="2">
        <f t="shared" si="350"/>
        <v>30</v>
      </c>
    </row>
    <row r="5593" spans="1:14" x14ac:dyDescent="0.2">
      <c r="A5593">
        <v>101844</v>
      </c>
      <c r="B5593" t="s">
        <v>2</v>
      </c>
      <c r="C5593" t="s">
        <v>18</v>
      </c>
      <c r="D5593" s="11">
        <v>1005</v>
      </c>
      <c r="E5593" s="1">
        <v>43920</v>
      </c>
      <c r="F5593" s="1">
        <v>43923</v>
      </c>
      <c r="G5593" s="12">
        <f t="shared" si="348"/>
        <v>3</v>
      </c>
      <c r="H5593" s="2" t="s">
        <v>27</v>
      </c>
      <c r="I5593" s="2" t="s">
        <v>28</v>
      </c>
      <c r="J5593" s="2">
        <v>3</v>
      </c>
      <c r="K5593" s="2" t="s">
        <v>30</v>
      </c>
      <c r="L5593" s="2">
        <f t="shared" si="351"/>
        <v>2020</v>
      </c>
      <c r="M5593" s="2" t="str">
        <f t="shared" si="349"/>
        <v>Mar</v>
      </c>
      <c r="N5593" s="2">
        <f t="shared" si="350"/>
        <v>30</v>
      </c>
    </row>
    <row r="5594" spans="1:14" x14ac:dyDescent="0.2">
      <c r="A5594">
        <v>101845</v>
      </c>
      <c r="B5594" t="s">
        <v>4</v>
      </c>
      <c r="C5594" t="s">
        <v>18</v>
      </c>
      <c r="D5594" s="11">
        <v>1594.04</v>
      </c>
      <c r="E5594" s="1">
        <v>43921</v>
      </c>
      <c r="F5594" s="1">
        <v>43924</v>
      </c>
      <c r="G5594" s="12">
        <f t="shared" si="348"/>
        <v>3</v>
      </c>
      <c r="H5594" s="2" t="s">
        <v>21</v>
      </c>
      <c r="I5594" s="2" t="s">
        <v>28</v>
      </c>
      <c r="J5594" s="2">
        <v>5</v>
      </c>
      <c r="K5594" s="2" t="s">
        <v>30</v>
      </c>
      <c r="L5594" s="2">
        <f t="shared" si="351"/>
        <v>2020</v>
      </c>
      <c r="M5594" s="2" t="str">
        <f t="shared" si="349"/>
        <v>Mar</v>
      </c>
      <c r="N5594" s="2">
        <f t="shared" si="350"/>
        <v>31</v>
      </c>
    </row>
    <row r="5595" spans="1:14" x14ac:dyDescent="0.2">
      <c r="A5595">
        <v>101846</v>
      </c>
      <c r="B5595" t="s">
        <v>10</v>
      </c>
      <c r="C5595" t="s">
        <v>18</v>
      </c>
      <c r="D5595" s="11">
        <v>1623.42</v>
      </c>
      <c r="E5595" s="1">
        <v>43921</v>
      </c>
      <c r="F5595" s="1">
        <v>43924</v>
      </c>
      <c r="G5595" s="12">
        <f t="shared" si="348"/>
        <v>3</v>
      </c>
      <c r="H5595" s="2" t="s">
        <v>22</v>
      </c>
      <c r="I5595" s="2" t="s">
        <v>28</v>
      </c>
      <c r="J5595" s="2">
        <v>5</v>
      </c>
      <c r="K5595" s="2" t="s">
        <v>30</v>
      </c>
      <c r="L5595" s="2">
        <f t="shared" si="351"/>
        <v>2020</v>
      </c>
      <c r="M5595" s="2" t="str">
        <f t="shared" si="349"/>
        <v>Mar</v>
      </c>
      <c r="N5595" s="2">
        <f t="shared" si="350"/>
        <v>31</v>
      </c>
    </row>
    <row r="5596" spans="1:14" x14ac:dyDescent="0.2">
      <c r="A5596">
        <v>101846</v>
      </c>
      <c r="B5596" t="s">
        <v>2</v>
      </c>
      <c r="C5596" t="s">
        <v>19</v>
      </c>
      <c r="D5596" s="11">
        <v>587.46</v>
      </c>
      <c r="E5596" s="1">
        <v>43921</v>
      </c>
      <c r="F5596" s="1">
        <v>43924</v>
      </c>
      <c r="G5596" s="12">
        <f t="shared" si="348"/>
        <v>3</v>
      </c>
      <c r="H5596" s="2" t="s">
        <v>22</v>
      </c>
      <c r="I5596" s="2" t="s">
        <v>28</v>
      </c>
      <c r="J5596" s="2" t="s">
        <v>30</v>
      </c>
      <c r="K5596" s="2">
        <v>5</v>
      </c>
      <c r="L5596" s="2">
        <f t="shared" si="351"/>
        <v>2020</v>
      </c>
      <c r="M5596" s="2" t="str">
        <f t="shared" si="349"/>
        <v>Mar</v>
      </c>
      <c r="N5596" s="2">
        <f t="shared" si="350"/>
        <v>31</v>
      </c>
    </row>
    <row r="5597" spans="1:14" x14ac:dyDescent="0.2">
      <c r="A5597">
        <v>101847</v>
      </c>
      <c r="B5597" t="s">
        <v>4</v>
      </c>
      <c r="C5597" t="s">
        <v>18</v>
      </c>
      <c r="D5597" s="11">
        <v>689.74</v>
      </c>
      <c r="E5597" s="1">
        <v>43921</v>
      </c>
      <c r="F5597" s="1">
        <v>43924</v>
      </c>
      <c r="G5597" s="12">
        <f t="shared" si="348"/>
        <v>3</v>
      </c>
      <c r="H5597" s="2" t="s">
        <v>25</v>
      </c>
      <c r="I5597" s="2" t="s">
        <v>28</v>
      </c>
      <c r="J5597" s="2">
        <v>5</v>
      </c>
      <c r="K5597" s="2">
        <v>5</v>
      </c>
      <c r="L5597" s="2">
        <f t="shared" si="351"/>
        <v>2020</v>
      </c>
      <c r="M5597" s="2" t="str">
        <f t="shared" si="349"/>
        <v>Mar</v>
      </c>
      <c r="N5597" s="2">
        <f t="shared" si="350"/>
        <v>31</v>
      </c>
    </row>
    <row r="5598" spans="1:14" x14ac:dyDescent="0.2">
      <c r="A5598">
        <v>101847</v>
      </c>
      <c r="B5598" t="s">
        <v>10</v>
      </c>
      <c r="C5598" t="s">
        <v>19</v>
      </c>
      <c r="D5598" s="11">
        <v>632.25</v>
      </c>
      <c r="E5598" s="1">
        <v>43921</v>
      </c>
      <c r="F5598" s="1">
        <v>43924</v>
      </c>
      <c r="G5598" s="12">
        <f t="shared" si="348"/>
        <v>3</v>
      </c>
      <c r="H5598" s="2" t="s">
        <v>25</v>
      </c>
      <c r="I5598" s="2" t="s">
        <v>28</v>
      </c>
      <c r="J5598" s="2">
        <v>5</v>
      </c>
      <c r="K5598" s="2">
        <v>2</v>
      </c>
      <c r="L5598" s="2">
        <f t="shared" si="351"/>
        <v>2020</v>
      </c>
      <c r="M5598" s="2" t="str">
        <f t="shared" si="349"/>
        <v>Mar</v>
      </c>
      <c r="N5598" s="2">
        <f t="shared" si="350"/>
        <v>31</v>
      </c>
    </row>
    <row r="5599" spans="1:14" x14ac:dyDescent="0.2">
      <c r="A5599">
        <v>96462</v>
      </c>
      <c r="B5599" t="s">
        <v>5</v>
      </c>
      <c r="C5599" t="s">
        <v>18</v>
      </c>
      <c r="D5599" s="11">
        <v>890.82</v>
      </c>
      <c r="E5599" s="1">
        <v>43520</v>
      </c>
      <c r="F5599" s="1">
        <v>43523</v>
      </c>
      <c r="G5599" s="12">
        <f t="shared" si="348"/>
        <v>3</v>
      </c>
      <c r="H5599" s="2" t="s">
        <v>24</v>
      </c>
      <c r="I5599" s="2" t="s">
        <v>28</v>
      </c>
      <c r="J5599" s="2">
        <v>2</v>
      </c>
      <c r="K5599" s="2" t="s">
        <v>30</v>
      </c>
      <c r="L5599" s="2">
        <f t="shared" si="351"/>
        <v>2019</v>
      </c>
      <c r="M5599" s="2" t="str">
        <f t="shared" si="349"/>
        <v>Feb</v>
      </c>
      <c r="N5599" s="2">
        <f t="shared" si="350"/>
        <v>24</v>
      </c>
    </row>
    <row r="5600" spans="1:14" x14ac:dyDescent="0.2">
      <c r="A5600">
        <v>101848</v>
      </c>
      <c r="B5600" t="s">
        <v>8</v>
      </c>
      <c r="C5600" t="s">
        <v>19</v>
      </c>
      <c r="D5600" s="11">
        <v>270.82</v>
      </c>
      <c r="E5600" s="1">
        <v>43921</v>
      </c>
      <c r="F5600" s="1">
        <v>43924</v>
      </c>
      <c r="G5600" s="12">
        <f t="shared" si="348"/>
        <v>3</v>
      </c>
      <c r="H5600" s="2" t="s">
        <v>23</v>
      </c>
      <c r="I5600" s="2" t="s">
        <v>28</v>
      </c>
      <c r="J5600" s="2">
        <v>5</v>
      </c>
      <c r="K5600" s="2">
        <v>5</v>
      </c>
      <c r="L5600" s="2">
        <f t="shared" si="351"/>
        <v>2020</v>
      </c>
      <c r="M5600" s="2" t="str">
        <f t="shared" si="349"/>
        <v>Mar</v>
      </c>
      <c r="N5600" s="2">
        <f t="shared" si="350"/>
        <v>31</v>
      </c>
    </row>
    <row r="5601" spans="1:14" x14ac:dyDescent="0.2">
      <c r="A5601">
        <v>101849</v>
      </c>
      <c r="B5601" t="s">
        <v>5</v>
      </c>
      <c r="C5601" t="s">
        <v>19</v>
      </c>
      <c r="D5601" s="11">
        <v>207.56</v>
      </c>
      <c r="E5601" s="1">
        <v>43921</v>
      </c>
      <c r="F5601" s="1">
        <v>43924</v>
      </c>
      <c r="G5601" s="12">
        <f t="shared" si="348"/>
        <v>3</v>
      </c>
      <c r="H5601" s="2" t="s">
        <v>24</v>
      </c>
      <c r="I5601" s="2" t="s">
        <v>28</v>
      </c>
      <c r="J5601" s="2">
        <v>5</v>
      </c>
      <c r="K5601" s="2">
        <v>5</v>
      </c>
      <c r="L5601" s="2">
        <f t="shared" si="351"/>
        <v>2020</v>
      </c>
      <c r="M5601" s="2" t="str">
        <f t="shared" si="349"/>
        <v>Mar</v>
      </c>
      <c r="N5601" s="2">
        <f t="shared" si="350"/>
        <v>31</v>
      </c>
    </row>
    <row r="5602" spans="1:14" x14ac:dyDescent="0.2">
      <c r="A5602">
        <v>101849</v>
      </c>
      <c r="B5602" t="s">
        <v>7</v>
      </c>
      <c r="C5602" t="s">
        <v>18</v>
      </c>
      <c r="D5602" s="11">
        <v>733.05</v>
      </c>
      <c r="E5602" s="1">
        <v>43921</v>
      </c>
      <c r="F5602" s="1">
        <v>43924</v>
      </c>
      <c r="G5602" s="12">
        <f t="shared" si="348"/>
        <v>3</v>
      </c>
      <c r="H5602" s="2" t="s">
        <v>24</v>
      </c>
      <c r="I5602" s="2" t="s">
        <v>28</v>
      </c>
      <c r="J5602" s="2">
        <v>5</v>
      </c>
      <c r="K5602" s="2">
        <v>1</v>
      </c>
      <c r="L5602" s="2">
        <f t="shared" si="351"/>
        <v>2020</v>
      </c>
      <c r="M5602" s="2" t="str">
        <f t="shared" si="349"/>
        <v>Mar</v>
      </c>
      <c r="N5602" s="2">
        <f t="shared" si="350"/>
        <v>31</v>
      </c>
    </row>
    <row r="5603" spans="1:14" x14ac:dyDescent="0.2">
      <c r="A5603">
        <v>101850</v>
      </c>
      <c r="B5603" t="s">
        <v>2</v>
      </c>
      <c r="C5603" t="s">
        <v>18</v>
      </c>
      <c r="D5603" s="11">
        <v>1297.5999999999999</v>
      </c>
      <c r="E5603" s="1">
        <v>43921</v>
      </c>
      <c r="F5603" s="1">
        <v>43924</v>
      </c>
      <c r="G5603" s="12">
        <f t="shared" si="348"/>
        <v>3</v>
      </c>
      <c r="H5603" s="2" t="s">
        <v>26</v>
      </c>
      <c r="I5603" s="2" t="s">
        <v>28</v>
      </c>
      <c r="J5603" s="2">
        <v>5</v>
      </c>
      <c r="K5603" s="2" t="s">
        <v>30</v>
      </c>
      <c r="L5603" s="2">
        <f t="shared" si="351"/>
        <v>2020</v>
      </c>
      <c r="M5603" s="2" t="str">
        <f t="shared" si="349"/>
        <v>Mar</v>
      </c>
      <c r="N5603" s="2">
        <f t="shared" si="350"/>
        <v>31</v>
      </c>
    </row>
    <row r="5604" spans="1:14" x14ac:dyDescent="0.2">
      <c r="A5604">
        <v>101850</v>
      </c>
      <c r="B5604" t="s">
        <v>10</v>
      </c>
      <c r="C5604" t="s">
        <v>18</v>
      </c>
      <c r="D5604" s="11">
        <v>1562.66</v>
      </c>
      <c r="E5604" s="1">
        <v>43921</v>
      </c>
      <c r="F5604" s="1">
        <v>43924</v>
      </c>
      <c r="G5604" s="12">
        <f t="shared" si="348"/>
        <v>3</v>
      </c>
      <c r="H5604" s="2" t="s">
        <v>26</v>
      </c>
      <c r="I5604" s="2" t="s">
        <v>28</v>
      </c>
      <c r="J5604" s="2">
        <v>5</v>
      </c>
      <c r="K5604" s="2">
        <v>3</v>
      </c>
      <c r="L5604" s="2">
        <f t="shared" si="351"/>
        <v>2020</v>
      </c>
      <c r="M5604" s="2" t="str">
        <f t="shared" si="349"/>
        <v>Mar</v>
      </c>
      <c r="N5604" s="2">
        <f t="shared" si="350"/>
        <v>31</v>
      </c>
    </row>
    <row r="5605" spans="1:14" x14ac:dyDescent="0.2">
      <c r="A5605">
        <v>101856</v>
      </c>
      <c r="B5605" t="s">
        <v>4</v>
      </c>
      <c r="C5605" t="s">
        <v>18</v>
      </c>
      <c r="D5605" s="11">
        <v>837.31</v>
      </c>
      <c r="E5605" s="1">
        <v>43922</v>
      </c>
      <c r="F5605" s="1">
        <v>43925</v>
      </c>
      <c r="G5605" s="12">
        <f t="shared" si="348"/>
        <v>3</v>
      </c>
      <c r="H5605" s="2" t="s">
        <v>21</v>
      </c>
      <c r="I5605" s="2" t="s">
        <v>28</v>
      </c>
      <c r="J5605" s="2">
        <v>1</v>
      </c>
      <c r="K5605" s="2">
        <v>5</v>
      </c>
      <c r="L5605" s="2">
        <f t="shared" si="351"/>
        <v>2020</v>
      </c>
      <c r="M5605" s="2" t="str">
        <f t="shared" si="349"/>
        <v>Apr</v>
      </c>
      <c r="N5605" s="2">
        <f t="shared" si="350"/>
        <v>1</v>
      </c>
    </row>
    <row r="5606" spans="1:14" x14ac:dyDescent="0.2">
      <c r="A5606">
        <v>101857</v>
      </c>
      <c r="B5606" t="s">
        <v>3</v>
      </c>
      <c r="C5606" t="s">
        <v>18</v>
      </c>
      <c r="D5606" s="11">
        <v>178.81</v>
      </c>
      <c r="E5606" s="1">
        <v>43922</v>
      </c>
      <c r="F5606" s="1">
        <v>43925</v>
      </c>
      <c r="G5606" s="12">
        <f t="shared" si="348"/>
        <v>3</v>
      </c>
      <c r="H5606" s="2" t="s">
        <v>22</v>
      </c>
      <c r="I5606" s="2" t="s">
        <v>28</v>
      </c>
      <c r="J5606" s="2">
        <v>1</v>
      </c>
      <c r="K5606" s="2">
        <v>5</v>
      </c>
      <c r="L5606" s="2">
        <f t="shared" si="351"/>
        <v>2020</v>
      </c>
      <c r="M5606" s="2" t="str">
        <f t="shared" si="349"/>
        <v>Apr</v>
      </c>
      <c r="N5606" s="2">
        <f t="shared" si="350"/>
        <v>1</v>
      </c>
    </row>
    <row r="5607" spans="1:14" x14ac:dyDescent="0.2">
      <c r="A5607">
        <v>101857</v>
      </c>
      <c r="B5607" t="s">
        <v>9</v>
      </c>
      <c r="C5607" t="s">
        <v>19</v>
      </c>
      <c r="D5607" s="11">
        <v>975.93</v>
      </c>
      <c r="E5607" s="1">
        <v>43922</v>
      </c>
      <c r="F5607" s="1">
        <v>43925</v>
      </c>
      <c r="G5607" s="12">
        <f t="shared" si="348"/>
        <v>3</v>
      </c>
      <c r="H5607" s="2" t="s">
        <v>22</v>
      </c>
      <c r="I5607" s="2" t="s">
        <v>28</v>
      </c>
      <c r="J5607" s="2" t="s">
        <v>30</v>
      </c>
      <c r="K5607" s="2" t="s">
        <v>30</v>
      </c>
      <c r="L5607" s="2">
        <f t="shared" si="351"/>
        <v>2020</v>
      </c>
      <c r="M5607" s="2" t="str">
        <f t="shared" si="349"/>
        <v>Apr</v>
      </c>
      <c r="N5607" s="2">
        <f t="shared" si="350"/>
        <v>1</v>
      </c>
    </row>
    <row r="5608" spans="1:14" x14ac:dyDescent="0.2">
      <c r="A5608">
        <v>101859</v>
      </c>
      <c r="B5608" t="s">
        <v>7</v>
      </c>
      <c r="C5608" t="s">
        <v>18</v>
      </c>
      <c r="D5608" s="11">
        <v>562.84</v>
      </c>
      <c r="E5608" s="1">
        <v>43922</v>
      </c>
      <c r="F5608" s="1">
        <v>43925</v>
      </c>
      <c r="G5608" s="12">
        <f t="shared" si="348"/>
        <v>3</v>
      </c>
      <c r="H5608" s="2" t="s">
        <v>25</v>
      </c>
      <c r="I5608" s="2" t="s">
        <v>28</v>
      </c>
      <c r="J5608" s="2">
        <v>4</v>
      </c>
      <c r="K5608" s="2">
        <v>5</v>
      </c>
      <c r="L5608" s="2">
        <f t="shared" si="351"/>
        <v>2020</v>
      </c>
      <c r="M5608" s="2" t="str">
        <f t="shared" si="349"/>
        <v>Apr</v>
      </c>
      <c r="N5608" s="2">
        <f t="shared" si="350"/>
        <v>1</v>
      </c>
    </row>
    <row r="5609" spans="1:14" x14ac:dyDescent="0.2">
      <c r="A5609">
        <v>96688</v>
      </c>
      <c r="B5609" t="s">
        <v>5</v>
      </c>
      <c r="C5609" t="s">
        <v>18</v>
      </c>
      <c r="D5609" s="11">
        <v>1035.45</v>
      </c>
      <c r="E5609" s="1">
        <v>43541</v>
      </c>
      <c r="F5609" s="1">
        <v>43544</v>
      </c>
      <c r="G5609" s="12">
        <f t="shared" si="348"/>
        <v>3</v>
      </c>
      <c r="H5609" s="2" t="s">
        <v>25</v>
      </c>
      <c r="I5609" s="2" t="s">
        <v>28</v>
      </c>
      <c r="J5609" s="2">
        <v>3</v>
      </c>
      <c r="K5609" s="2" t="s">
        <v>30</v>
      </c>
      <c r="L5609" s="2">
        <f t="shared" si="351"/>
        <v>2019</v>
      </c>
      <c r="M5609" s="2" t="str">
        <f t="shared" si="349"/>
        <v>Mar</v>
      </c>
      <c r="N5609" s="2">
        <f t="shared" si="350"/>
        <v>17</v>
      </c>
    </row>
    <row r="5610" spans="1:14" x14ac:dyDescent="0.2">
      <c r="A5610">
        <v>101860</v>
      </c>
      <c r="B5610" t="s">
        <v>4</v>
      </c>
      <c r="C5610" t="s">
        <v>19</v>
      </c>
      <c r="D5610" s="11">
        <v>1976.87</v>
      </c>
      <c r="E5610" s="1">
        <v>43922</v>
      </c>
      <c r="F5610" s="1">
        <v>43925</v>
      </c>
      <c r="G5610" s="12">
        <f t="shared" si="348"/>
        <v>3</v>
      </c>
      <c r="H5610" s="2" t="s">
        <v>25</v>
      </c>
      <c r="I5610" s="2" t="s">
        <v>28</v>
      </c>
      <c r="J5610" s="2">
        <v>1</v>
      </c>
      <c r="K5610" s="2" t="s">
        <v>30</v>
      </c>
      <c r="L5610" s="2">
        <f t="shared" si="351"/>
        <v>2020</v>
      </c>
      <c r="M5610" s="2" t="str">
        <f t="shared" si="349"/>
        <v>Apr</v>
      </c>
      <c r="N5610" s="2">
        <f t="shared" si="350"/>
        <v>1</v>
      </c>
    </row>
    <row r="5611" spans="1:14" x14ac:dyDescent="0.2">
      <c r="A5611">
        <v>101860</v>
      </c>
      <c r="B5611" t="s">
        <v>6</v>
      </c>
      <c r="C5611" t="s">
        <v>18</v>
      </c>
      <c r="D5611" s="11">
        <v>208.48</v>
      </c>
      <c r="E5611" s="1">
        <v>43922</v>
      </c>
      <c r="F5611" s="1">
        <v>43925</v>
      </c>
      <c r="G5611" s="12">
        <f t="shared" si="348"/>
        <v>3</v>
      </c>
      <c r="H5611" s="2" t="s">
        <v>25</v>
      </c>
      <c r="I5611" s="2" t="s">
        <v>28</v>
      </c>
      <c r="J5611" s="2">
        <v>1</v>
      </c>
      <c r="K5611" s="2">
        <v>5</v>
      </c>
      <c r="L5611" s="2">
        <f t="shared" si="351"/>
        <v>2020</v>
      </c>
      <c r="M5611" s="2" t="str">
        <f t="shared" si="349"/>
        <v>Apr</v>
      </c>
      <c r="N5611" s="2">
        <f t="shared" si="350"/>
        <v>1</v>
      </c>
    </row>
    <row r="5612" spans="1:14" x14ac:dyDescent="0.2">
      <c r="A5612">
        <v>101861</v>
      </c>
      <c r="B5612" t="s">
        <v>5</v>
      </c>
      <c r="C5612" t="s">
        <v>19</v>
      </c>
      <c r="D5612" s="11">
        <v>1702.05</v>
      </c>
      <c r="E5612" s="1">
        <v>43922</v>
      </c>
      <c r="F5612" s="1">
        <v>43925</v>
      </c>
      <c r="G5612" s="12">
        <f t="shared" si="348"/>
        <v>3</v>
      </c>
      <c r="H5612" s="2" t="s">
        <v>23</v>
      </c>
      <c r="I5612" s="2" t="s">
        <v>28</v>
      </c>
      <c r="J5612" s="2">
        <v>1</v>
      </c>
      <c r="K5612" s="2" t="s">
        <v>30</v>
      </c>
      <c r="L5612" s="2">
        <f t="shared" si="351"/>
        <v>2020</v>
      </c>
      <c r="M5612" s="2" t="str">
        <f t="shared" si="349"/>
        <v>Apr</v>
      </c>
      <c r="N5612" s="2">
        <f t="shared" si="350"/>
        <v>1</v>
      </c>
    </row>
    <row r="5613" spans="1:14" x14ac:dyDescent="0.2">
      <c r="A5613">
        <v>101865</v>
      </c>
      <c r="B5613" t="s">
        <v>9</v>
      </c>
      <c r="C5613" t="s">
        <v>19</v>
      </c>
      <c r="D5613" s="11">
        <v>376.44</v>
      </c>
      <c r="E5613" s="1">
        <v>43922</v>
      </c>
      <c r="F5613" s="1">
        <v>43925</v>
      </c>
      <c r="G5613" s="12">
        <f t="shared" si="348"/>
        <v>3</v>
      </c>
      <c r="H5613" s="2" t="s">
        <v>24</v>
      </c>
      <c r="I5613" s="2" t="s">
        <v>28</v>
      </c>
      <c r="J5613" s="2">
        <v>1</v>
      </c>
      <c r="K5613" s="2">
        <v>2</v>
      </c>
      <c r="L5613" s="2">
        <f t="shared" si="351"/>
        <v>2020</v>
      </c>
      <c r="M5613" s="2" t="str">
        <f t="shared" si="349"/>
        <v>Apr</v>
      </c>
      <c r="N5613" s="2">
        <f t="shared" si="350"/>
        <v>1</v>
      </c>
    </row>
    <row r="5614" spans="1:14" x14ac:dyDescent="0.2">
      <c r="A5614">
        <v>101868</v>
      </c>
      <c r="B5614" t="s">
        <v>10</v>
      </c>
      <c r="C5614" t="s">
        <v>19</v>
      </c>
      <c r="D5614" s="11">
        <v>1498.81</v>
      </c>
      <c r="E5614" s="1">
        <v>43922</v>
      </c>
      <c r="F5614" s="1">
        <v>43925</v>
      </c>
      <c r="G5614" s="12">
        <f t="shared" si="348"/>
        <v>3</v>
      </c>
      <c r="H5614" s="2" t="s">
        <v>26</v>
      </c>
      <c r="I5614" s="2" t="s">
        <v>28</v>
      </c>
      <c r="J5614" s="2">
        <v>4</v>
      </c>
      <c r="K5614" s="2" t="s">
        <v>30</v>
      </c>
      <c r="L5614" s="2">
        <f t="shared" si="351"/>
        <v>2020</v>
      </c>
      <c r="M5614" s="2" t="str">
        <f t="shared" si="349"/>
        <v>Apr</v>
      </c>
      <c r="N5614" s="2">
        <f t="shared" si="350"/>
        <v>1</v>
      </c>
    </row>
    <row r="5615" spans="1:14" x14ac:dyDescent="0.2">
      <c r="A5615">
        <v>101870</v>
      </c>
      <c r="B5615" t="s">
        <v>9</v>
      </c>
      <c r="C5615" t="s">
        <v>18</v>
      </c>
      <c r="D5615" s="11">
        <v>781.07</v>
      </c>
      <c r="E5615" s="1">
        <v>43922</v>
      </c>
      <c r="F5615" s="1">
        <v>43925</v>
      </c>
      <c r="G5615" s="12">
        <f t="shared" si="348"/>
        <v>3</v>
      </c>
      <c r="H5615" s="2" t="s">
        <v>26</v>
      </c>
      <c r="I5615" s="2" t="s">
        <v>28</v>
      </c>
      <c r="J5615" s="2">
        <v>1</v>
      </c>
      <c r="K5615" s="2">
        <v>5</v>
      </c>
      <c r="L5615" s="2">
        <f t="shared" si="351"/>
        <v>2020</v>
      </c>
      <c r="M5615" s="2" t="str">
        <f t="shared" si="349"/>
        <v>Apr</v>
      </c>
      <c r="N5615" s="2">
        <f t="shared" si="350"/>
        <v>1</v>
      </c>
    </row>
    <row r="5616" spans="1:14" x14ac:dyDescent="0.2">
      <c r="A5616">
        <v>101871</v>
      </c>
      <c r="B5616" t="s">
        <v>5</v>
      </c>
      <c r="C5616" t="s">
        <v>19</v>
      </c>
      <c r="D5616" s="11">
        <v>1801.13</v>
      </c>
      <c r="E5616" s="1">
        <v>43922</v>
      </c>
      <c r="F5616" s="1">
        <v>43925</v>
      </c>
      <c r="G5616" s="12">
        <f t="shared" si="348"/>
        <v>3</v>
      </c>
      <c r="H5616" s="2" t="s">
        <v>27</v>
      </c>
      <c r="I5616" s="2" t="s">
        <v>28</v>
      </c>
      <c r="J5616" s="2">
        <v>1</v>
      </c>
      <c r="K5616" s="2" t="s">
        <v>30</v>
      </c>
      <c r="L5616" s="2">
        <f t="shared" si="351"/>
        <v>2020</v>
      </c>
      <c r="M5616" s="2" t="str">
        <f t="shared" si="349"/>
        <v>Apr</v>
      </c>
      <c r="N5616" s="2">
        <f t="shared" si="350"/>
        <v>1</v>
      </c>
    </row>
    <row r="5617" spans="1:14" x14ac:dyDescent="0.2">
      <c r="A5617">
        <v>96899</v>
      </c>
      <c r="B5617" t="s">
        <v>5</v>
      </c>
      <c r="C5617" t="s">
        <v>18</v>
      </c>
      <c r="D5617" s="11">
        <v>1213.74</v>
      </c>
      <c r="E5617" s="1">
        <v>43557</v>
      </c>
      <c r="F5617" s="1">
        <v>43560</v>
      </c>
      <c r="G5617" s="12">
        <f t="shared" si="348"/>
        <v>3</v>
      </c>
      <c r="H5617" s="2" t="s">
        <v>27</v>
      </c>
      <c r="I5617" s="2" t="s">
        <v>28</v>
      </c>
      <c r="J5617" s="2">
        <v>3</v>
      </c>
      <c r="K5617" s="2">
        <v>2</v>
      </c>
      <c r="L5617" s="2">
        <f t="shared" si="351"/>
        <v>2019</v>
      </c>
      <c r="M5617" s="2" t="str">
        <f t="shared" si="349"/>
        <v>Apr</v>
      </c>
      <c r="N5617" s="2">
        <f t="shared" si="350"/>
        <v>2</v>
      </c>
    </row>
    <row r="5618" spans="1:14" x14ac:dyDescent="0.2">
      <c r="A5618">
        <v>101875</v>
      </c>
      <c r="B5618" t="s">
        <v>8</v>
      </c>
      <c r="C5618" t="s">
        <v>18</v>
      </c>
      <c r="D5618" s="11">
        <v>141.47999999999999</v>
      </c>
      <c r="E5618" s="1">
        <v>43923</v>
      </c>
      <c r="F5618" s="1">
        <v>43926</v>
      </c>
      <c r="G5618" s="12">
        <f t="shared" si="348"/>
        <v>3</v>
      </c>
      <c r="H5618" s="2" t="s">
        <v>22</v>
      </c>
      <c r="I5618" s="2" t="s">
        <v>28</v>
      </c>
      <c r="J5618" s="2">
        <v>1</v>
      </c>
      <c r="K5618" s="2">
        <v>2</v>
      </c>
      <c r="L5618" s="2">
        <f t="shared" si="351"/>
        <v>2020</v>
      </c>
      <c r="M5618" s="2" t="str">
        <f t="shared" si="349"/>
        <v>Apr</v>
      </c>
      <c r="N5618" s="2">
        <f t="shared" si="350"/>
        <v>2</v>
      </c>
    </row>
    <row r="5619" spans="1:14" x14ac:dyDescent="0.2">
      <c r="A5619">
        <v>101875</v>
      </c>
      <c r="B5619" t="s">
        <v>10</v>
      </c>
      <c r="C5619" t="s">
        <v>18</v>
      </c>
      <c r="D5619" s="11">
        <v>1215.57</v>
      </c>
      <c r="E5619" s="1">
        <v>43923</v>
      </c>
      <c r="F5619" s="1">
        <v>43926</v>
      </c>
      <c r="G5619" s="12">
        <f t="shared" si="348"/>
        <v>3</v>
      </c>
      <c r="H5619" s="2" t="s">
        <v>22</v>
      </c>
      <c r="I5619" s="2" t="s">
        <v>28</v>
      </c>
      <c r="J5619" s="2" t="s">
        <v>30</v>
      </c>
      <c r="K5619" s="2" t="s">
        <v>30</v>
      </c>
      <c r="L5619" s="2">
        <f t="shared" si="351"/>
        <v>2020</v>
      </c>
      <c r="M5619" s="2" t="str">
        <f t="shared" si="349"/>
        <v>Apr</v>
      </c>
      <c r="N5619" s="2">
        <f t="shared" si="350"/>
        <v>2</v>
      </c>
    </row>
    <row r="5620" spans="1:14" x14ac:dyDescent="0.2">
      <c r="A5620">
        <v>101875</v>
      </c>
      <c r="B5620" t="s">
        <v>10</v>
      </c>
      <c r="C5620" t="s">
        <v>18</v>
      </c>
      <c r="D5620" s="11">
        <v>180.51</v>
      </c>
      <c r="E5620" s="1">
        <v>43923</v>
      </c>
      <c r="F5620" s="1">
        <v>43926</v>
      </c>
      <c r="G5620" s="12">
        <f t="shared" si="348"/>
        <v>3</v>
      </c>
      <c r="H5620" s="2" t="s">
        <v>22</v>
      </c>
      <c r="I5620" s="2" t="s">
        <v>28</v>
      </c>
      <c r="J5620" s="2" t="s">
        <v>30</v>
      </c>
      <c r="K5620" s="2">
        <v>4</v>
      </c>
      <c r="L5620" s="2">
        <f t="shared" si="351"/>
        <v>2020</v>
      </c>
      <c r="M5620" s="2" t="str">
        <f t="shared" si="349"/>
        <v>Apr</v>
      </c>
      <c r="N5620" s="2">
        <f t="shared" si="350"/>
        <v>2</v>
      </c>
    </row>
    <row r="5621" spans="1:14" x14ac:dyDescent="0.2">
      <c r="A5621">
        <v>101875</v>
      </c>
      <c r="B5621" t="s">
        <v>4</v>
      </c>
      <c r="C5621" t="s">
        <v>19</v>
      </c>
      <c r="D5621" s="11">
        <v>1950.85</v>
      </c>
      <c r="E5621" s="1">
        <v>43923</v>
      </c>
      <c r="F5621" s="1">
        <v>43926</v>
      </c>
      <c r="G5621" s="12">
        <f t="shared" si="348"/>
        <v>3</v>
      </c>
      <c r="H5621" s="2" t="s">
        <v>22</v>
      </c>
      <c r="I5621" s="2" t="s">
        <v>28</v>
      </c>
      <c r="J5621" s="2">
        <v>1</v>
      </c>
      <c r="K5621" s="2" t="s">
        <v>30</v>
      </c>
      <c r="L5621" s="2">
        <f t="shared" si="351"/>
        <v>2020</v>
      </c>
      <c r="M5621" s="2" t="str">
        <f t="shared" si="349"/>
        <v>Apr</v>
      </c>
      <c r="N5621" s="2">
        <f t="shared" si="350"/>
        <v>2</v>
      </c>
    </row>
    <row r="5622" spans="1:14" x14ac:dyDescent="0.2">
      <c r="A5622">
        <v>101880</v>
      </c>
      <c r="B5622" t="s">
        <v>8</v>
      </c>
      <c r="C5622" t="s">
        <v>18</v>
      </c>
      <c r="D5622" s="11">
        <v>945.65</v>
      </c>
      <c r="E5622" s="1">
        <v>43923</v>
      </c>
      <c r="F5622" s="1">
        <v>43926</v>
      </c>
      <c r="G5622" s="12">
        <f t="shared" si="348"/>
        <v>3</v>
      </c>
      <c r="H5622" s="2" t="s">
        <v>24</v>
      </c>
      <c r="I5622" s="2" t="s">
        <v>28</v>
      </c>
      <c r="J5622" s="2">
        <v>1</v>
      </c>
      <c r="K5622" s="2">
        <v>2</v>
      </c>
      <c r="L5622" s="2">
        <f t="shared" si="351"/>
        <v>2020</v>
      </c>
      <c r="M5622" s="2" t="str">
        <f t="shared" si="349"/>
        <v>Apr</v>
      </c>
      <c r="N5622" s="2">
        <f t="shared" si="350"/>
        <v>2</v>
      </c>
    </row>
    <row r="5623" spans="1:14" x14ac:dyDescent="0.2">
      <c r="A5623">
        <v>101880</v>
      </c>
      <c r="B5623" t="s">
        <v>4</v>
      </c>
      <c r="C5623" t="s">
        <v>19</v>
      </c>
      <c r="D5623" s="11">
        <v>667.21</v>
      </c>
      <c r="E5623" s="1">
        <v>43923</v>
      </c>
      <c r="F5623" s="1">
        <v>43926</v>
      </c>
      <c r="G5623" s="12">
        <f t="shared" si="348"/>
        <v>3</v>
      </c>
      <c r="H5623" s="2" t="s">
        <v>24</v>
      </c>
      <c r="I5623" s="2" t="s">
        <v>28</v>
      </c>
      <c r="J5623" s="2">
        <v>1</v>
      </c>
      <c r="K5623" s="2">
        <v>1</v>
      </c>
      <c r="L5623" s="2">
        <f t="shared" si="351"/>
        <v>2020</v>
      </c>
      <c r="M5623" s="2" t="str">
        <f t="shared" si="349"/>
        <v>Apr</v>
      </c>
      <c r="N5623" s="2">
        <f t="shared" si="350"/>
        <v>2</v>
      </c>
    </row>
    <row r="5624" spans="1:14" x14ac:dyDescent="0.2">
      <c r="A5624">
        <v>101882</v>
      </c>
      <c r="B5624" t="s">
        <v>8</v>
      </c>
      <c r="C5624" t="s">
        <v>19</v>
      </c>
      <c r="D5624" s="11">
        <v>704.05</v>
      </c>
      <c r="E5624" s="1">
        <v>43923</v>
      </c>
      <c r="F5624" s="1">
        <v>43926</v>
      </c>
      <c r="G5624" s="12">
        <f t="shared" si="348"/>
        <v>3</v>
      </c>
      <c r="H5624" s="2" t="s">
        <v>26</v>
      </c>
      <c r="I5624" s="2" t="s">
        <v>28</v>
      </c>
      <c r="J5624" s="2">
        <v>5</v>
      </c>
      <c r="K5624" s="2">
        <v>1</v>
      </c>
      <c r="L5624" s="2">
        <f t="shared" si="351"/>
        <v>2020</v>
      </c>
      <c r="M5624" s="2" t="str">
        <f t="shared" si="349"/>
        <v>Apr</v>
      </c>
      <c r="N5624" s="2">
        <f t="shared" si="350"/>
        <v>2</v>
      </c>
    </row>
    <row r="5625" spans="1:14" x14ac:dyDescent="0.2">
      <c r="A5625">
        <v>101882</v>
      </c>
      <c r="B5625" t="s">
        <v>3</v>
      </c>
      <c r="C5625" t="s">
        <v>18</v>
      </c>
      <c r="D5625" s="11">
        <v>69.95</v>
      </c>
      <c r="E5625" s="1">
        <v>43923</v>
      </c>
      <c r="F5625" s="1">
        <v>43926</v>
      </c>
      <c r="G5625" s="12">
        <f t="shared" si="348"/>
        <v>3</v>
      </c>
      <c r="H5625" s="2" t="s">
        <v>26</v>
      </c>
      <c r="I5625" s="2" t="s">
        <v>28</v>
      </c>
      <c r="J5625" s="2">
        <v>1</v>
      </c>
      <c r="K5625" s="2">
        <v>5</v>
      </c>
      <c r="L5625" s="2">
        <f t="shared" si="351"/>
        <v>2020</v>
      </c>
      <c r="M5625" s="2" t="str">
        <f t="shared" si="349"/>
        <v>Apr</v>
      </c>
      <c r="N5625" s="2">
        <f t="shared" si="350"/>
        <v>2</v>
      </c>
    </row>
    <row r="5626" spans="1:14" x14ac:dyDescent="0.2">
      <c r="A5626">
        <v>96964</v>
      </c>
      <c r="B5626" t="s">
        <v>5</v>
      </c>
      <c r="C5626" t="s">
        <v>18</v>
      </c>
      <c r="D5626" s="11">
        <v>1380.67</v>
      </c>
      <c r="E5626" s="1">
        <v>43563</v>
      </c>
      <c r="F5626" s="1">
        <v>43566</v>
      </c>
      <c r="G5626" s="12">
        <f t="shared" si="348"/>
        <v>3</v>
      </c>
      <c r="H5626" s="2" t="s">
        <v>21</v>
      </c>
      <c r="I5626" s="2" t="s">
        <v>28</v>
      </c>
      <c r="J5626" s="2">
        <v>2</v>
      </c>
      <c r="K5626" s="2">
        <v>5</v>
      </c>
      <c r="L5626" s="2">
        <f t="shared" si="351"/>
        <v>2019</v>
      </c>
      <c r="M5626" s="2" t="str">
        <f t="shared" si="349"/>
        <v>Apr</v>
      </c>
      <c r="N5626" s="2">
        <f t="shared" si="350"/>
        <v>8</v>
      </c>
    </row>
    <row r="5627" spans="1:14" x14ac:dyDescent="0.2">
      <c r="A5627">
        <v>101883</v>
      </c>
      <c r="B5627" t="s">
        <v>3</v>
      </c>
      <c r="C5627" t="s">
        <v>19</v>
      </c>
      <c r="D5627" s="11">
        <v>241.43</v>
      </c>
      <c r="E5627" s="1">
        <v>43923</v>
      </c>
      <c r="F5627" s="1">
        <v>43926</v>
      </c>
      <c r="G5627" s="12">
        <f t="shared" si="348"/>
        <v>3</v>
      </c>
      <c r="H5627" s="2" t="s">
        <v>27</v>
      </c>
      <c r="I5627" s="2" t="s">
        <v>28</v>
      </c>
      <c r="J5627" s="2">
        <v>1</v>
      </c>
      <c r="K5627" s="2">
        <v>5</v>
      </c>
      <c r="L5627" s="2">
        <f t="shared" si="351"/>
        <v>2020</v>
      </c>
      <c r="M5627" s="2" t="str">
        <f t="shared" si="349"/>
        <v>Apr</v>
      </c>
      <c r="N5627" s="2">
        <f t="shared" si="350"/>
        <v>2</v>
      </c>
    </row>
    <row r="5628" spans="1:14" x14ac:dyDescent="0.2">
      <c r="A5628">
        <v>101890</v>
      </c>
      <c r="B5628" t="s">
        <v>9</v>
      </c>
      <c r="C5628" t="s">
        <v>18</v>
      </c>
      <c r="D5628" s="11">
        <v>699.76</v>
      </c>
      <c r="E5628" s="1">
        <v>43924</v>
      </c>
      <c r="F5628" s="1">
        <v>43927</v>
      </c>
      <c r="G5628" s="12">
        <f t="shared" si="348"/>
        <v>3</v>
      </c>
      <c r="H5628" s="2" t="s">
        <v>22</v>
      </c>
      <c r="I5628" s="2" t="s">
        <v>29</v>
      </c>
      <c r="J5628" s="2" t="s">
        <v>30</v>
      </c>
      <c r="K5628" s="2">
        <v>2</v>
      </c>
      <c r="L5628" s="2">
        <f t="shared" si="351"/>
        <v>2020</v>
      </c>
      <c r="M5628" s="2" t="str">
        <f t="shared" si="349"/>
        <v>Apr</v>
      </c>
      <c r="N5628" s="2">
        <f t="shared" si="350"/>
        <v>3</v>
      </c>
    </row>
    <row r="5629" spans="1:14" x14ac:dyDescent="0.2">
      <c r="A5629">
        <v>101908</v>
      </c>
      <c r="B5629" t="s">
        <v>5</v>
      </c>
      <c r="C5629" t="s">
        <v>19</v>
      </c>
      <c r="D5629" s="11">
        <v>1868.06</v>
      </c>
      <c r="E5629" s="1">
        <v>43925</v>
      </c>
      <c r="F5629" s="1">
        <v>43928</v>
      </c>
      <c r="G5629" s="12">
        <f t="shared" si="348"/>
        <v>3</v>
      </c>
      <c r="H5629" s="2" t="s">
        <v>27</v>
      </c>
      <c r="I5629" s="2" t="s">
        <v>28</v>
      </c>
      <c r="J5629" s="2" t="s">
        <v>30</v>
      </c>
      <c r="K5629" s="2" t="s">
        <v>30</v>
      </c>
      <c r="L5629" s="2">
        <f t="shared" si="351"/>
        <v>2020</v>
      </c>
      <c r="M5629" s="2" t="str">
        <f t="shared" si="349"/>
        <v>Apr</v>
      </c>
      <c r="N5629" s="2">
        <f t="shared" si="350"/>
        <v>4</v>
      </c>
    </row>
    <row r="5630" spans="1:14" x14ac:dyDescent="0.2">
      <c r="A5630">
        <v>101918</v>
      </c>
      <c r="B5630" t="s">
        <v>4</v>
      </c>
      <c r="C5630" t="s">
        <v>18</v>
      </c>
      <c r="D5630" s="11">
        <v>510.07</v>
      </c>
      <c r="E5630" s="1">
        <v>43927</v>
      </c>
      <c r="F5630" s="1">
        <v>43930</v>
      </c>
      <c r="G5630" s="12">
        <f t="shared" si="348"/>
        <v>3</v>
      </c>
      <c r="H5630" s="2" t="s">
        <v>21</v>
      </c>
      <c r="I5630" s="2" t="s">
        <v>28</v>
      </c>
      <c r="J5630" s="2">
        <v>2</v>
      </c>
      <c r="K5630" s="2">
        <v>4</v>
      </c>
      <c r="L5630" s="2">
        <f t="shared" si="351"/>
        <v>2020</v>
      </c>
      <c r="M5630" s="2" t="str">
        <f t="shared" si="349"/>
        <v>Apr</v>
      </c>
      <c r="N5630" s="2">
        <f t="shared" si="350"/>
        <v>6</v>
      </c>
    </row>
    <row r="5631" spans="1:14" x14ac:dyDescent="0.2">
      <c r="A5631">
        <v>97046</v>
      </c>
      <c r="B5631" t="s">
        <v>5</v>
      </c>
      <c r="C5631" t="s">
        <v>18</v>
      </c>
      <c r="D5631" s="11">
        <v>1331.09</v>
      </c>
      <c r="E5631" s="1">
        <v>43568</v>
      </c>
      <c r="F5631" s="1">
        <v>43571</v>
      </c>
      <c r="G5631" s="12">
        <f t="shared" si="348"/>
        <v>3</v>
      </c>
      <c r="H5631" s="2" t="s">
        <v>26</v>
      </c>
      <c r="I5631" s="2" t="s">
        <v>28</v>
      </c>
      <c r="J5631" s="2">
        <v>4</v>
      </c>
      <c r="K5631" s="2">
        <v>5</v>
      </c>
      <c r="L5631" s="2">
        <f t="shared" si="351"/>
        <v>2019</v>
      </c>
      <c r="M5631" s="2" t="str">
        <f t="shared" si="349"/>
        <v>Apr</v>
      </c>
      <c r="N5631" s="2">
        <f t="shared" si="350"/>
        <v>13</v>
      </c>
    </row>
    <row r="5632" spans="1:14" x14ac:dyDescent="0.2">
      <c r="A5632">
        <v>101925</v>
      </c>
      <c r="B5632" t="s">
        <v>5</v>
      </c>
      <c r="C5632" t="s">
        <v>19</v>
      </c>
      <c r="D5632" s="11">
        <v>1294.3900000000001</v>
      </c>
      <c r="E5632" s="1">
        <v>43927</v>
      </c>
      <c r="F5632" s="1">
        <v>43930</v>
      </c>
      <c r="G5632" s="12">
        <f t="shared" si="348"/>
        <v>3</v>
      </c>
      <c r="H5632" s="2" t="s">
        <v>25</v>
      </c>
      <c r="I5632" s="2" t="s">
        <v>29</v>
      </c>
      <c r="J5632" s="2">
        <v>2</v>
      </c>
      <c r="K5632" s="2" t="s">
        <v>30</v>
      </c>
      <c r="L5632" s="2">
        <f t="shared" si="351"/>
        <v>2020</v>
      </c>
      <c r="M5632" s="2" t="str">
        <f t="shared" si="349"/>
        <v>Apr</v>
      </c>
      <c r="N5632" s="2">
        <f t="shared" si="350"/>
        <v>6</v>
      </c>
    </row>
    <row r="5633" spans="1:14" x14ac:dyDescent="0.2">
      <c r="A5633">
        <v>101925</v>
      </c>
      <c r="B5633" t="s">
        <v>2</v>
      </c>
      <c r="C5633" t="s">
        <v>19</v>
      </c>
      <c r="D5633" s="11">
        <v>972.07</v>
      </c>
      <c r="E5633" s="1">
        <v>43927</v>
      </c>
      <c r="F5633" s="1">
        <v>43930</v>
      </c>
      <c r="G5633" s="12">
        <f t="shared" si="348"/>
        <v>3</v>
      </c>
      <c r="H5633" s="2" t="s">
        <v>25</v>
      </c>
      <c r="I5633" s="2" t="s">
        <v>29</v>
      </c>
      <c r="J5633" s="2">
        <v>2</v>
      </c>
      <c r="K5633" s="2">
        <v>2</v>
      </c>
      <c r="L5633" s="2">
        <f t="shared" si="351"/>
        <v>2020</v>
      </c>
      <c r="M5633" s="2" t="str">
        <f t="shared" si="349"/>
        <v>Apr</v>
      </c>
      <c r="N5633" s="2">
        <f t="shared" si="350"/>
        <v>6</v>
      </c>
    </row>
    <row r="5634" spans="1:14" x14ac:dyDescent="0.2">
      <c r="A5634">
        <v>101925</v>
      </c>
      <c r="B5634" t="s">
        <v>2</v>
      </c>
      <c r="C5634" t="s">
        <v>18</v>
      </c>
      <c r="D5634" s="11">
        <v>303.93</v>
      </c>
      <c r="E5634" s="1">
        <v>43927</v>
      </c>
      <c r="F5634" s="1">
        <v>43930</v>
      </c>
      <c r="G5634" s="12">
        <f t="shared" ref="G5634:G5697" si="352">F5634-E5634</f>
        <v>3</v>
      </c>
      <c r="H5634" s="2" t="s">
        <v>25</v>
      </c>
      <c r="I5634" s="2" t="s">
        <v>29</v>
      </c>
      <c r="J5634" s="2">
        <v>2</v>
      </c>
      <c r="K5634" s="2">
        <v>4</v>
      </c>
      <c r="L5634" s="2">
        <f t="shared" si="351"/>
        <v>2020</v>
      </c>
      <c r="M5634" s="2" t="str">
        <f t="shared" ref="M5634:M5697" si="353">TEXT(E5634,"mmm")</f>
        <v>Apr</v>
      </c>
      <c r="N5634" s="2">
        <f t="shared" ref="N5634:N5697" si="354">DAY(E5634)</f>
        <v>6</v>
      </c>
    </row>
    <row r="5635" spans="1:14" x14ac:dyDescent="0.2">
      <c r="A5635">
        <v>101925</v>
      </c>
      <c r="B5635" t="s">
        <v>5</v>
      </c>
      <c r="C5635" t="s">
        <v>18</v>
      </c>
      <c r="D5635" s="11">
        <v>1246.28</v>
      </c>
      <c r="E5635" s="1">
        <v>43927</v>
      </c>
      <c r="F5635" s="1">
        <v>43930</v>
      </c>
      <c r="G5635" s="12">
        <f t="shared" si="352"/>
        <v>3</v>
      </c>
      <c r="H5635" s="2" t="s">
        <v>25</v>
      </c>
      <c r="I5635" s="2" t="s">
        <v>29</v>
      </c>
      <c r="J5635" s="2" t="s">
        <v>30</v>
      </c>
      <c r="K5635" s="2" t="s">
        <v>30</v>
      </c>
      <c r="L5635" s="2">
        <f t="shared" ref="L5635:L5698" si="355">YEAR(E5635)</f>
        <v>2020</v>
      </c>
      <c r="M5635" s="2" t="str">
        <f t="shared" si="353"/>
        <v>Apr</v>
      </c>
      <c r="N5635" s="2">
        <f t="shared" si="354"/>
        <v>6</v>
      </c>
    </row>
    <row r="5636" spans="1:14" x14ac:dyDescent="0.2">
      <c r="A5636">
        <v>101930</v>
      </c>
      <c r="B5636" t="s">
        <v>10</v>
      </c>
      <c r="C5636" t="s">
        <v>18</v>
      </c>
      <c r="D5636" s="11">
        <v>889.9</v>
      </c>
      <c r="E5636" s="1">
        <v>43927</v>
      </c>
      <c r="F5636" s="1">
        <v>43930</v>
      </c>
      <c r="G5636" s="12">
        <f t="shared" si="352"/>
        <v>3</v>
      </c>
      <c r="H5636" s="2" t="s">
        <v>26</v>
      </c>
      <c r="I5636" s="2" t="s">
        <v>28</v>
      </c>
      <c r="J5636" s="2">
        <v>2</v>
      </c>
      <c r="K5636" s="2">
        <v>3</v>
      </c>
      <c r="L5636" s="2">
        <f t="shared" si="355"/>
        <v>2020</v>
      </c>
      <c r="M5636" s="2" t="str">
        <f t="shared" si="353"/>
        <v>Apr</v>
      </c>
      <c r="N5636" s="2">
        <f t="shared" si="354"/>
        <v>6</v>
      </c>
    </row>
    <row r="5637" spans="1:14" x14ac:dyDescent="0.2">
      <c r="A5637">
        <v>101931</v>
      </c>
      <c r="B5637" t="s">
        <v>2</v>
      </c>
      <c r="C5637" t="s">
        <v>18</v>
      </c>
      <c r="D5637" s="11">
        <v>692.03</v>
      </c>
      <c r="E5637" s="1">
        <v>43927</v>
      </c>
      <c r="F5637" s="1">
        <v>43930</v>
      </c>
      <c r="G5637" s="12">
        <f t="shared" si="352"/>
        <v>3</v>
      </c>
      <c r="H5637" s="2" t="s">
        <v>26</v>
      </c>
      <c r="I5637" s="2" t="s">
        <v>28</v>
      </c>
      <c r="J5637" s="2">
        <v>1</v>
      </c>
      <c r="K5637" s="2">
        <v>4</v>
      </c>
      <c r="L5637" s="2">
        <f t="shared" si="355"/>
        <v>2020</v>
      </c>
      <c r="M5637" s="2" t="str">
        <f t="shared" si="353"/>
        <v>Apr</v>
      </c>
      <c r="N5637" s="2">
        <f t="shared" si="354"/>
        <v>6</v>
      </c>
    </row>
    <row r="5638" spans="1:14" x14ac:dyDescent="0.2">
      <c r="A5638">
        <v>101931</v>
      </c>
      <c r="B5638" t="s">
        <v>8</v>
      </c>
      <c r="C5638" t="s">
        <v>19</v>
      </c>
      <c r="D5638" s="11">
        <v>95.72</v>
      </c>
      <c r="E5638" s="1">
        <v>43927</v>
      </c>
      <c r="F5638" s="1">
        <v>43930</v>
      </c>
      <c r="G5638" s="12">
        <f t="shared" si="352"/>
        <v>3</v>
      </c>
      <c r="H5638" s="2" t="s">
        <v>26</v>
      </c>
      <c r="I5638" s="2" t="s">
        <v>28</v>
      </c>
      <c r="J5638" s="2">
        <v>2</v>
      </c>
      <c r="K5638" s="2">
        <v>3</v>
      </c>
      <c r="L5638" s="2">
        <f t="shared" si="355"/>
        <v>2020</v>
      </c>
      <c r="M5638" s="2" t="str">
        <f t="shared" si="353"/>
        <v>Apr</v>
      </c>
      <c r="N5638" s="2">
        <f t="shared" si="354"/>
        <v>6</v>
      </c>
    </row>
    <row r="5639" spans="1:14" x14ac:dyDescent="0.2">
      <c r="A5639">
        <v>97130</v>
      </c>
      <c r="B5639" t="s">
        <v>5</v>
      </c>
      <c r="C5639" t="s">
        <v>18</v>
      </c>
      <c r="D5639" s="11">
        <v>983.48</v>
      </c>
      <c r="E5639" s="1">
        <v>43575</v>
      </c>
      <c r="F5639" s="1">
        <v>43578</v>
      </c>
      <c r="G5639" s="12">
        <f t="shared" si="352"/>
        <v>3</v>
      </c>
      <c r="H5639" s="2" t="s">
        <v>24</v>
      </c>
      <c r="I5639" s="2" t="s">
        <v>28</v>
      </c>
      <c r="J5639" s="2">
        <v>5</v>
      </c>
      <c r="K5639" s="2">
        <v>5</v>
      </c>
      <c r="L5639" s="2">
        <f t="shared" si="355"/>
        <v>2019</v>
      </c>
      <c r="M5639" s="2" t="str">
        <f t="shared" si="353"/>
        <v>Apr</v>
      </c>
      <c r="N5639" s="2">
        <f t="shared" si="354"/>
        <v>20</v>
      </c>
    </row>
    <row r="5640" spans="1:14" x14ac:dyDescent="0.2">
      <c r="A5640">
        <v>97322</v>
      </c>
      <c r="B5640" t="s">
        <v>5</v>
      </c>
      <c r="C5640" t="s">
        <v>18</v>
      </c>
      <c r="D5640" s="11">
        <v>420.05</v>
      </c>
      <c r="E5640" s="1">
        <v>43588</v>
      </c>
      <c r="F5640" s="1">
        <v>43591</v>
      </c>
      <c r="G5640" s="12">
        <f t="shared" si="352"/>
        <v>3</v>
      </c>
      <c r="H5640" s="2" t="s">
        <v>26</v>
      </c>
      <c r="I5640" s="2" t="s">
        <v>28</v>
      </c>
      <c r="J5640" s="2">
        <v>3</v>
      </c>
      <c r="K5640" s="2">
        <v>5</v>
      </c>
      <c r="L5640" s="2">
        <f t="shared" si="355"/>
        <v>2019</v>
      </c>
      <c r="M5640" s="2" t="str">
        <f t="shared" si="353"/>
        <v>May</v>
      </c>
      <c r="N5640" s="2">
        <f t="shared" si="354"/>
        <v>3</v>
      </c>
    </row>
    <row r="5641" spans="1:14" x14ac:dyDescent="0.2">
      <c r="A5641">
        <v>101935</v>
      </c>
      <c r="B5641" t="s">
        <v>8</v>
      </c>
      <c r="C5641" t="s">
        <v>19</v>
      </c>
      <c r="D5641" s="11">
        <v>162.01</v>
      </c>
      <c r="E5641" s="1">
        <v>43927</v>
      </c>
      <c r="F5641" s="1">
        <v>43930</v>
      </c>
      <c r="G5641" s="12">
        <f t="shared" si="352"/>
        <v>3</v>
      </c>
      <c r="H5641" s="2" t="s">
        <v>27</v>
      </c>
      <c r="I5641" s="2" t="s">
        <v>28</v>
      </c>
      <c r="J5641" s="2">
        <v>5</v>
      </c>
      <c r="K5641" s="2">
        <v>5</v>
      </c>
      <c r="L5641" s="2">
        <f t="shared" si="355"/>
        <v>2020</v>
      </c>
      <c r="M5641" s="2" t="str">
        <f t="shared" si="353"/>
        <v>Apr</v>
      </c>
      <c r="N5641" s="2">
        <f t="shared" si="354"/>
        <v>6</v>
      </c>
    </row>
    <row r="5642" spans="1:14" x14ac:dyDescent="0.2">
      <c r="A5642">
        <v>101946</v>
      </c>
      <c r="B5642" t="s">
        <v>4</v>
      </c>
      <c r="C5642" t="s">
        <v>18</v>
      </c>
      <c r="D5642" s="11">
        <v>491.52</v>
      </c>
      <c r="E5642" s="1">
        <v>43928</v>
      </c>
      <c r="F5642" s="1">
        <v>43931</v>
      </c>
      <c r="G5642" s="12">
        <f t="shared" si="352"/>
        <v>3</v>
      </c>
      <c r="H5642" s="2" t="s">
        <v>25</v>
      </c>
      <c r="I5642" s="2" t="s">
        <v>28</v>
      </c>
      <c r="J5642" s="2">
        <v>2</v>
      </c>
      <c r="K5642" s="2">
        <v>5</v>
      </c>
      <c r="L5642" s="2">
        <f t="shared" si="355"/>
        <v>2020</v>
      </c>
      <c r="M5642" s="2" t="str">
        <f t="shared" si="353"/>
        <v>Apr</v>
      </c>
      <c r="N5642" s="2">
        <f t="shared" si="354"/>
        <v>7</v>
      </c>
    </row>
    <row r="5643" spans="1:14" x14ac:dyDescent="0.2">
      <c r="A5643">
        <v>101957</v>
      </c>
      <c r="B5643" t="s">
        <v>5</v>
      </c>
      <c r="C5643" t="s">
        <v>19</v>
      </c>
      <c r="D5643" s="11">
        <v>223.47</v>
      </c>
      <c r="E5643" s="1">
        <v>43929</v>
      </c>
      <c r="F5643" s="1">
        <v>43932</v>
      </c>
      <c r="G5643" s="12">
        <f t="shared" si="352"/>
        <v>3</v>
      </c>
      <c r="H5643" s="2" t="s">
        <v>21</v>
      </c>
      <c r="I5643" s="2" t="s">
        <v>28</v>
      </c>
      <c r="J5643" s="2" t="s">
        <v>30</v>
      </c>
      <c r="K5643" s="2">
        <v>5</v>
      </c>
      <c r="L5643" s="2">
        <f t="shared" si="355"/>
        <v>2020</v>
      </c>
      <c r="M5643" s="2" t="str">
        <f t="shared" si="353"/>
        <v>Apr</v>
      </c>
      <c r="N5643" s="2">
        <f t="shared" si="354"/>
        <v>8</v>
      </c>
    </row>
    <row r="5644" spans="1:14" x14ac:dyDescent="0.2">
      <c r="A5644">
        <v>101957</v>
      </c>
      <c r="B5644" t="s">
        <v>6</v>
      </c>
      <c r="C5644" t="s">
        <v>19</v>
      </c>
      <c r="D5644" s="11">
        <v>1106.6300000000001</v>
      </c>
      <c r="E5644" s="1">
        <v>43929</v>
      </c>
      <c r="F5644" s="1">
        <v>43932</v>
      </c>
      <c r="G5644" s="12">
        <f t="shared" si="352"/>
        <v>3</v>
      </c>
      <c r="H5644" s="2" t="s">
        <v>21</v>
      </c>
      <c r="I5644" s="2" t="s">
        <v>28</v>
      </c>
      <c r="J5644" s="2">
        <v>5</v>
      </c>
      <c r="K5644" s="2" t="s">
        <v>30</v>
      </c>
      <c r="L5644" s="2">
        <f t="shared" si="355"/>
        <v>2020</v>
      </c>
      <c r="M5644" s="2" t="str">
        <f t="shared" si="353"/>
        <v>Apr</v>
      </c>
      <c r="N5644" s="2">
        <f t="shared" si="354"/>
        <v>8</v>
      </c>
    </row>
    <row r="5645" spans="1:14" x14ac:dyDescent="0.2">
      <c r="A5645">
        <v>101957</v>
      </c>
      <c r="B5645" t="s">
        <v>4</v>
      </c>
      <c r="C5645" t="s">
        <v>19</v>
      </c>
      <c r="D5645" s="11">
        <v>1846.32</v>
      </c>
      <c r="E5645" s="1">
        <v>43929</v>
      </c>
      <c r="F5645" s="1">
        <v>43932</v>
      </c>
      <c r="G5645" s="12">
        <f t="shared" si="352"/>
        <v>3</v>
      </c>
      <c r="H5645" s="2" t="s">
        <v>21</v>
      </c>
      <c r="I5645" s="2" t="s">
        <v>28</v>
      </c>
      <c r="J5645" s="2">
        <v>5</v>
      </c>
      <c r="K5645" s="2" t="s">
        <v>30</v>
      </c>
      <c r="L5645" s="2">
        <f t="shared" si="355"/>
        <v>2020</v>
      </c>
      <c r="M5645" s="2" t="str">
        <f t="shared" si="353"/>
        <v>Apr</v>
      </c>
      <c r="N5645" s="2">
        <f t="shared" si="354"/>
        <v>8</v>
      </c>
    </row>
    <row r="5646" spans="1:14" x14ac:dyDescent="0.2">
      <c r="A5646">
        <v>101959</v>
      </c>
      <c r="B5646" t="s">
        <v>2</v>
      </c>
      <c r="C5646" t="s">
        <v>19</v>
      </c>
      <c r="D5646" s="11">
        <v>759.37</v>
      </c>
      <c r="E5646" s="1">
        <v>43929</v>
      </c>
      <c r="F5646" s="1">
        <v>43932</v>
      </c>
      <c r="G5646" s="12">
        <f t="shared" si="352"/>
        <v>3</v>
      </c>
      <c r="H5646" s="2" t="s">
        <v>22</v>
      </c>
      <c r="I5646" s="2" t="s">
        <v>28</v>
      </c>
      <c r="J5646" s="2" t="s">
        <v>30</v>
      </c>
      <c r="K5646" s="2">
        <v>5</v>
      </c>
      <c r="L5646" s="2">
        <f t="shared" si="355"/>
        <v>2020</v>
      </c>
      <c r="M5646" s="2" t="str">
        <f t="shared" si="353"/>
        <v>Apr</v>
      </c>
      <c r="N5646" s="2">
        <f t="shared" si="354"/>
        <v>8</v>
      </c>
    </row>
    <row r="5647" spans="1:14" x14ac:dyDescent="0.2">
      <c r="A5647">
        <v>101964</v>
      </c>
      <c r="B5647" t="s">
        <v>3</v>
      </c>
      <c r="C5647" t="s">
        <v>18</v>
      </c>
      <c r="D5647" s="11">
        <v>86.76</v>
      </c>
      <c r="E5647" s="1">
        <v>43929</v>
      </c>
      <c r="F5647" s="1">
        <v>43932</v>
      </c>
      <c r="G5647" s="12">
        <f t="shared" si="352"/>
        <v>3</v>
      </c>
      <c r="H5647" s="2" t="s">
        <v>25</v>
      </c>
      <c r="I5647" s="2" t="s">
        <v>28</v>
      </c>
      <c r="J5647" s="2">
        <v>3</v>
      </c>
      <c r="K5647" s="2">
        <v>4</v>
      </c>
      <c r="L5647" s="2">
        <f t="shared" si="355"/>
        <v>2020</v>
      </c>
      <c r="M5647" s="2" t="str">
        <f t="shared" si="353"/>
        <v>Apr</v>
      </c>
      <c r="N5647" s="2">
        <f t="shared" si="354"/>
        <v>8</v>
      </c>
    </row>
    <row r="5648" spans="1:14" x14ac:dyDescent="0.2">
      <c r="A5648">
        <v>101972</v>
      </c>
      <c r="B5648" t="s">
        <v>5</v>
      </c>
      <c r="C5648" t="s">
        <v>18</v>
      </c>
      <c r="D5648" s="11">
        <v>1608.36</v>
      </c>
      <c r="E5648" s="1">
        <v>43929</v>
      </c>
      <c r="F5648" s="1">
        <v>43932</v>
      </c>
      <c r="G5648" s="12">
        <f t="shared" si="352"/>
        <v>3</v>
      </c>
      <c r="H5648" s="2" t="s">
        <v>26</v>
      </c>
      <c r="I5648" s="2" t="s">
        <v>28</v>
      </c>
      <c r="J5648" s="2" t="s">
        <v>30</v>
      </c>
      <c r="K5648" s="2" t="s">
        <v>30</v>
      </c>
      <c r="L5648" s="2">
        <f t="shared" si="355"/>
        <v>2020</v>
      </c>
      <c r="M5648" s="2" t="str">
        <f t="shared" si="353"/>
        <v>Apr</v>
      </c>
      <c r="N5648" s="2">
        <f t="shared" si="354"/>
        <v>8</v>
      </c>
    </row>
    <row r="5649" spans="1:14" x14ac:dyDescent="0.2">
      <c r="A5649">
        <v>101975</v>
      </c>
      <c r="B5649" t="s">
        <v>5</v>
      </c>
      <c r="C5649" t="s">
        <v>19</v>
      </c>
      <c r="D5649" s="11">
        <v>1878.64</v>
      </c>
      <c r="E5649" s="1">
        <v>43929</v>
      </c>
      <c r="F5649" s="1">
        <v>43932</v>
      </c>
      <c r="G5649" s="12">
        <f t="shared" si="352"/>
        <v>3</v>
      </c>
      <c r="H5649" s="2" t="s">
        <v>27</v>
      </c>
      <c r="I5649" s="2" t="s">
        <v>28</v>
      </c>
      <c r="J5649" s="2" t="s">
        <v>30</v>
      </c>
      <c r="K5649" s="2" t="s">
        <v>30</v>
      </c>
      <c r="L5649" s="2">
        <f t="shared" si="355"/>
        <v>2020</v>
      </c>
      <c r="M5649" s="2" t="str">
        <f t="shared" si="353"/>
        <v>Apr</v>
      </c>
      <c r="N5649" s="2">
        <f t="shared" si="354"/>
        <v>8</v>
      </c>
    </row>
    <row r="5650" spans="1:14" x14ac:dyDescent="0.2">
      <c r="A5650">
        <v>101978</v>
      </c>
      <c r="B5650" t="s">
        <v>2</v>
      </c>
      <c r="C5650" t="s">
        <v>19</v>
      </c>
      <c r="D5650" s="11">
        <v>326.48</v>
      </c>
      <c r="E5650" s="1">
        <v>43929</v>
      </c>
      <c r="F5650" s="1">
        <v>43932</v>
      </c>
      <c r="G5650" s="12">
        <f t="shared" si="352"/>
        <v>3</v>
      </c>
      <c r="H5650" s="2" t="s">
        <v>27</v>
      </c>
      <c r="I5650" s="2" t="s">
        <v>28</v>
      </c>
      <c r="J5650" s="2">
        <v>1</v>
      </c>
      <c r="K5650" s="2">
        <v>5</v>
      </c>
      <c r="L5650" s="2">
        <f t="shared" si="355"/>
        <v>2020</v>
      </c>
      <c r="M5650" s="2" t="str">
        <f t="shared" si="353"/>
        <v>Apr</v>
      </c>
      <c r="N5650" s="2">
        <f t="shared" si="354"/>
        <v>8</v>
      </c>
    </row>
    <row r="5651" spans="1:14" x14ac:dyDescent="0.2">
      <c r="A5651">
        <v>101978</v>
      </c>
      <c r="B5651" t="s">
        <v>10</v>
      </c>
      <c r="C5651" t="s">
        <v>18</v>
      </c>
      <c r="D5651" s="11">
        <v>586.92999999999995</v>
      </c>
      <c r="E5651" s="1">
        <v>43929</v>
      </c>
      <c r="F5651" s="1">
        <v>43932</v>
      </c>
      <c r="G5651" s="12">
        <f t="shared" si="352"/>
        <v>3</v>
      </c>
      <c r="H5651" s="2" t="s">
        <v>27</v>
      </c>
      <c r="I5651" s="2" t="s">
        <v>28</v>
      </c>
      <c r="J5651" s="2">
        <v>1</v>
      </c>
      <c r="K5651" s="2">
        <v>5</v>
      </c>
      <c r="L5651" s="2">
        <f t="shared" si="355"/>
        <v>2020</v>
      </c>
      <c r="M5651" s="2" t="str">
        <f t="shared" si="353"/>
        <v>Apr</v>
      </c>
      <c r="N5651" s="2">
        <f t="shared" si="354"/>
        <v>8</v>
      </c>
    </row>
    <row r="5652" spans="1:14" x14ac:dyDescent="0.2">
      <c r="A5652">
        <v>102022</v>
      </c>
      <c r="B5652" t="s">
        <v>3</v>
      </c>
      <c r="C5652" t="s">
        <v>19</v>
      </c>
      <c r="D5652" s="11">
        <v>1169.3499999999999</v>
      </c>
      <c r="E5652" s="1">
        <v>43934</v>
      </c>
      <c r="F5652" s="1">
        <v>43937</v>
      </c>
      <c r="G5652" s="12">
        <f t="shared" si="352"/>
        <v>3</v>
      </c>
      <c r="H5652" s="2" t="s">
        <v>22</v>
      </c>
      <c r="I5652" s="2" t="s">
        <v>29</v>
      </c>
      <c r="J5652" s="2">
        <v>2</v>
      </c>
      <c r="K5652" s="2">
        <v>3</v>
      </c>
      <c r="L5652" s="2">
        <f t="shared" si="355"/>
        <v>2020</v>
      </c>
      <c r="M5652" s="2" t="str">
        <f t="shared" si="353"/>
        <v>Apr</v>
      </c>
      <c r="N5652" s="2">
        <f t="shared" si="354"/>
        <v>13</v>
      </c>
    </row>
    <row r="5653" spans="1:14" x14ac:dyDescent="0.2">
      <c r="A5653">
        <v>102022</v>
      </c>
      <c r="B5653" t="s">
        <v>4</v>
      </c>
      <c r="C5653" t="s">
        <v>18</v>
      </c>
      <c r="D5653" s="11">
        <v>110.5</v>
      </c>
      <c r="E5653" s="1">
        <v>43934</v>
      </c>
      <c r="F5653" s="1">
        <v>43937</v>
      </c>
      <c r="G5653" s="12">
        <f t="shared" si="352"/>
        <v>3</v>
      </c>
      <c r="H5653" s="2" t="s">
        <v>22</v>
      </c>
      <c r="I5653" s="2" t="s">
        <v>29</v>
      </c>
      <c r="J5653" s="2" t="s">
        <v>30</v>
      </c>
      <c r="K5653" s="2">
        <v>5</v>
      </c>
      <c r="L5653" s="2">
        <f t="shared" si="355"/>
        <v>2020</v>
      </c>
      <c r="M5653" s="2" t="str">
        <f t="shared" si="353"/>
        <v>Apr</v>
      </c>
      <c r="N5653" s="2">
        <f t="shared" si="354"/>
        <v>13</v>
      </c>
    </row>
    <row r="5654" spans="1:14" x14ac:dyDescent="0.2">
      <c r="A5654">
        <v>102023</v>
      </c>
      <c r="B5654" t="s">
        <v>4</v>
      </c>
      <c r="C5654" t="s">
        <v>19</v>
      </c>
      <c r="D5654" s="11">
        <v>1984.06</v>
      </c>
      <c r="E5654" s="1">
        <v>43934</v>
      </c>
      <c r="F5654" s="1">
        <v>43937</v>
      </c>
      <c r="G5654" s="12">
        <f t="shared" si="352"/>
        <v>3</v>
      </c>
      <c r="H5654" s="2" t="s">
        <v>25</v>
      </c>
      <c r="I5654" s="2" t="s">
        <v>28</v>
      </c>
      <c r="J5654" s="2">
        <v>1</v>
      </c>
      <c r="K5654" s="2" t="s">
        <v>30</v>
      </c>
      <c r="L5654" s="2">
        <f t="shared" si="355"/>
        <v>2020</v>
      </c>
      <c r="M5654" s="2" t="str">
        <f t="shared" si="353"/>
        <v>Apr</v>
      </c>
      <c r="N5654" s="2">
        <f t="shared" si="354"/>
        <v>13</v>
      </c>
    </row>
    <row r="5655" spans="1:14" x14ac:dyDescent="0.2">
      <c r="A5655">
        <v>102026</v>
      </c>
      <c r="B5655" t="s">
        <v>3</v>
      </c>
      <c r="C5655" t="s">
        <v>19</v>
      </c>
      <c r="D5655" s="11">
        <v>1289.05</v>
      </c>
      <c r="E5655" s="1">
        <v>43934</v>
      </c>
      <c r="F5655" s="1">
        <v>43937</v>
      </c>
      <c r="G5655" s="12">
        <f t="shared" si="352"/>
        <v>3</v>
      </c>
      <c r="H5655" s="2" t="s">
        <v>23</v>
      </c>
      <c r="I5655" s="2" t="s">
        <v>28</v>
      </c>
      <c r="J5655" s="2">
        <v>1</v>
      </c>
      <c r="K5655" s="2" t="s">
        <v>30</v>
      </c>
      <c r="L5655" s="2">
        <f t="shared" si="355"/>
        <v>2020</v>
      </c>
      <c r="M5655" s="2" t="str">
        <f t="shared" si="353"/>
        <v>Apr</v>
      </c>
      <c r="N5655" s="2">
        <f t="shared" si="354"/>
        <v>13</v>
      </c>
    </row>
    <row r="5656" spans="1:14" x14ac:dyDescent="0.2">
      <c r="A5656">
        <v>102027</v>
      </c>
      <c r="B5656" t="s">
        <v>7</v>
      </c>
      <c r="C5656" t="s">
        <v>18</v>
      </c>
      <c r="D5656" s="11">
        <v>1118.68</v>
      </c>
      <c r="E5656" s="1">
        <v>43934</v>
      </c>
      <c r="F5656" s="1">
        <v>43937</v>
      </c>
      <c r="G5656" s="12">
        <f t="shared" si="352"/>
        <v>3</v>
      </c>
      <c r="H5656" s="2" t="s">
        <v>23</v>
      </c>
      <c r="I5656" s="2" t="s">
        <v>28</v>
      </c>
      <c r="J5656" s="2">
        <v>1</v>
      </c>
      <c r="K5656" s="2">
        <v>5</v>
      </c>
      <c r="L5656" s="2">
        <f t="shared" si="355"/>
        <v>2020</v>
      </c>
      <c r="M5656" s="2" t="str">
        <f t="shared" si="353"/>
        <v>Apr</v>
      </c>
      <c r="N5656" s="2">
        <f t="shared" si="354"/>
        <v>13</v>
      </c>
    </row>
    <row r="5657" spans="1:14" x14ac:dyDescent="0.2">
      <c r="A5657">
        <v>97582</v>
      </c>
      <c r="B5657" t="s">
        <v>5</v>
      </c>
      <c r="C5657" t="s">
        <v>18</v>
      </c>
      <c r="D5657" s="11">
        <v>556.53</v>
      </c>
      <c r="E5657" s="1">
        <v>43609</v>
      </c>
      <c r="F5657" s="1">
        <v>43612</v>
      </c>
      <c r="G5657" s="12">
        <f t="shared" si="352"/>
        <v>3</v>
      </c>
      <c r="H5657" s="2" t="s">
        <v>25</v>
      </c>
      <c r="I5657" s="2" t="s">
        <v>28</v>
      </c>
      <c r="J5657" s="2">
        <v>5</v>
      </c>
      <c r="K5657" s="2" t="s">
        <v>30</v>
      </c>
      <c r="L5657" s="2">
        <f t="shared" si="355"/>
        <v>2019</v>
      </c>
      <c r="M5657" s="2" t="str">
        <f t="shared" si="353"/>
        <v>May</v>
      </c>
      <c r="N5657" s="2">
        <f t="shared" si="354"/>
        <v>24</v>
      </c>
    </row>
    <row r="5658" spans="1:14" x14ac:dyDescent="0.2">
      <c r="A5658">
        <v>102027</v>
      </c>
      <c r="B5658" t="s">
        <v>8</v>
      </c>
      <c r="C5658" t="s">
        <v>18</v>
      </c>
      <c r="D5658" s="11">
        <v>1002.27</v>
      </c>
      <c r="E5658" s="1">
        <v>43934</v>
      </c>
      <c r="F5658" s="1">
        <v>43937</v>
      </c>
      <c r="G5658" s="12">
        <f t="shared" si="352"/>
        <v>3</v>
      </c>
      <c r="H5658" s="2" t="s">
        <v>23</v>
      </c>
      <c r="I5658" s="2" t="s">
        <v>28</v>
      </c>
      <c r="J5658" s="2">
        <v>2</v>
      </c>
      <c r="K5658" s="2">
        <v>2</v>
      </c>
      <c r="L5658" s="2">
        <f t="shared" si="355"/>
        <v>2020</v>
      </c>
      <c r="M5658" s="2" t="str">
        <f t="shared" si="353"/>
        <v>Apr</v>
      </c>
      <c r="N5658" s="2">
        <f t="shared" si="354"/>
        <v>13</v>
      </c>
    </row>
    <row r="5659" spans="1:14" x14ac:dyDescent="0.2">
      <c r="A5659">
        <v>102030</v>
      </c>
      <c r="B5659" t="s">
        <v>6</v>
      </c>
      <c r="C5659" t="s">
        <v>19</v>
      </c>
      <c r="D5659" s="11">
        <v>1241.4100000000001</v>
      </c>
      <c r="E5659" s="1">
        <v>43934</v>
      </c>
      <c r="F5659" s="1">
        <v>43937</v>
      </c>
      <c r="G5659" s="12">
        <f t="shared" si="352"/>
        <v>3</v>
      </c>
      <c r="H5659" s="2" t="s">
        <v>24</v>
      </c>
      <c r="I5659" s="2" t="s">
        <v>28</v>
      </c>
      <c r="J5659" s="2">
        <v>5</v>
      </c>
      <c r="K5659" s="2" t="s">
        <v>30</v>
      </c>
      <c r="L5659" s="2">
        <f t="shared" si="355"/>
        <v>2020</v>
      </c>
      <c r="M5659" s="2" t="str">
        <f t="shared" si="353"/>
        <v>Apr</v>
      </c>
      <c r="N5659" s="2">
        <f t="shared" si="354"/>
        <v>13</v>
      </c>
    </row>
    <row r="5660" spans="1:14" x14ac:dyDescent="0.2">
      <c r="A5660">
        <v>102032</v>
      </c>
      <c r="B5660" t="s">
        <v>4</v>
      </c>
      <c r="C5660" t="s">
        <v>19</v>
      </c>
      <c r="D5660" s="11">
        <v>365.18</v>
      </c>
      <c r="E5660" s="1">
        <v>43934</v>
      </c>
      <c r="F5660" s="1">
        <v>43937</v>
      </c>
      <c r="G5660" s="12">
        <f t="shared" si="352"/>
        <v>3</v>
      </c>
      <c r="H5660" s="2" t="s">
        <v>27</v>
      </c>
      <c r="I5660" s="2" t="s">
        <v>28</v>
      </c>
      <c r="J5660" s="2">
        <v>1</v>
      </c>
      <c r="K5660" s="2">
        <v>3</v>
      </c>
      <c r="L5660" s="2">
        <f t="shared" si="355"/>
        <v>2020</v>
      </c>
      <c r="M5660" s="2" t="str">
        <f t="shared" si="353"/>
        <v>Apr</v>
      </c>
      <c r="N5660" s="2">
        <f t="shared" si="354"/>
        <v>13</v>
      </c>
    </row>
    <row r="5661" spans="1:14" x14ac:dyDescent="0.2">
      <c r="A5661">
        <v>102032</v>
      </c>
      <c r="B5661" t="s">
        <v>8</v>
      </c>
      <c r="C5661" t="s">
        <v>18</v>
      </c>
      <c r="D5661" s="11">
        <v>54.71</v>
      </c>
      <c r="E5661" s="1">
        <v>43934</v>
      </c>
      <c r="F5661" s="1">
        <v>43937</v>
      </c>
      <c r="G5661" s="12">
        <f t="shared" si="352"/>
        <v>3</v>
      </c>
      <c r="H5661" s="2" t="s">
        <v>27</v>
      </c>
      <c r="I5661" s="2" t="s">
        <v>28</v>
      </c>
      <c r="J5661" s="2">
        <v>2</v>
      </c>
      <c r="K5661" s="2">
        <v>4</v>
      </c>
      <c r="L5661" s="2">
        <f t="shared" si="355"/>
        <v>2020</v>
      </c>
      <c r="M5661" s="2" t="str">
        <f t="shared" si="353"/>
        <v>Apr</v>
      </c>
      <c r="N5661" s="2">
        <f t="shared" si="354"/>
        <v>13</v>
      </c>
    </row>
    <row r="5662" spans="1:14" x14ac:dyDescent="0.2">
      <c r="A5662">
        <v>97649</v>
      </c>
      <c r="B5662" t="s">
        <v>5</v>
      </c>
      <c r="C5662" t="s">
        <v>18</v>
      </c>
      <c r="D5662" s="11">
        <v>936.67</v>
      </c>
      <c r="E5662" s="1">
        <v>43615</v>
      </c>
      <c r="F5662" s="1">
        <v>43618</v>
      </c>
      <c r="G5662" s="12">
        <f t="shared" si="352"/>
        <v>3</v>
      </c>
      <c r="H5662" s="2" t="s">
        <v>25</v>
      </c>
      <c r="I5662" s="2" t="s">
        <v>28</v>
      </c>
      <c r="J5662" s="2">
        <v>3</v>
      </c>
      <c r="K5662" s="2" t="s">
        <v>30</v>
      </c>
      <c r="L5662" s="2">
        <f t="shared" si="355"/>
        <v>2019</v>
      </c>
      <c r="M5662" s="2" t="str">
        <f t="shared" si="353"/>
        <v>May</v>
      </c>
      <c r="N5662" s="2">
        <f t="shared" si="354"/>
        <v>30</v>
      </c>
    </row>
    <row r="5663" spans="1:14" x14ac:dyDescent="0.2">
      <c r="A5663">
        <v>102036</v>
      </c>
      <c r="B5663" t="s">
        <v>5</v>
      </c>
      <c r="C5663" t="s">
        <v>19</v>
      </c>
      <c r="D5663" s="11">
        <v>329.06</v>
      </c>
      <c r="E5663" s="1">
        <v>43935</v>
      </c>
      <c r="F5663" s="1">
        <v>43938</v>
      </c>
      <c r="G5663" s="12">
        <f t="shared" si="352"/>
        <v>3</v>
      </c>
      <c r="H5663" s="2" t="s">
        <v>22</v>
      </c>
      <c r="I5663" s="2" t="s">
        <v>28</v>
      </c>
      <c r="J5663" s="2">
        <v>2</v>
      </c>
      <c r="K5663" s="2" t="s">
        <v>30</v>
      </c>
      <c r="L5663" s="2">
        <f t="shared" si="355"/>
        <v>2020</v>
      </c>
      <c r="M5663" s="2" t="str">
        <f t="shared" si="353"/>
        <v>Apr</v>
      </c>
      <c r="N5663" s="2">
        <f t="shared" si="354"/>
        <v>14</v>
      </c>
    </row>
    <row r="5664" spans="1:14" x14ac:dyDescent="0.2">
      <c r="A5664">
        <v>97684</v>
      </c>
      <c r="B5664" t="s">
        <v>5</v>
      </c>
      <c r="C5664" t="s">
        <v>18</v>
      </c>
      <c r="D5664" s="11">
        <v>1071.17</v>
      </c>
      <c r="E5664" s="1">
        <v>43617</v>
      </c>
      <c r="F5664" s="1">
        <v>43620</v>
      </c>
      <c r="G5664" s="12">
        <f t="shared" si="352"/>
        <v>3</v>
      </c>
      <c r="H5664" s="2" t="s">
        <v>23</v>
      </c>
      <c r="I5664" s="2" t="s">
        <v>28</v>
      </c>
      <c r="J5664" s="2">
        <v>2</v>
      </c>
      <c r="K5664" s="2">
        <v>3</v>
      </c>
      <c r="L5664" s="2">
        <f t="shared" si="355"/>
        <v>2019</v>
      </c>
      <c r="M5664" s="2" t="str">
        <f t="shared" si="353"/>
        <v>Jun</v>
      </c>
      <c r="N5664" s="2">
        <f t="shared" si="354"/>
        <v>1</v>
      </c>
    </row>
    <row r="5665" spans="1:14" x14ac:dyDescent="0.2">
      <c r="A5665">
        <v>102037</v>
      </c>
      <c r="B5665" t="s">
        <v>4</v>
      </c>
      <c r="C5665" t="s">
        <v>18</v>
      </c>
      <c r="D5665" s="11">
        <v>997.24</v>
      </c>
      <c r="E5665" s="1">
        <v>43935</v>
      </c>
      <c r="F5665" s="1">
        <v>43938</v>
      </c>
      <c r="G5665" s="12">
        <f t="shared" si="352"/>
        <v>3</v>
      </c>
      <c r="H5665" s="2" t="s">
        <v>22</v>
      </c>
      <c r="I5665" s="2" t="s">
        <v>29</v>
      </c>
      <c r="J5665" s="2">
        <v>2</v>
      </c>
      <c r="K5665" s="2">
        <v>5</v>
      </c>
      <c r="L5665" s="2">
        <f t="shared" si="355"/>
        <v>2020</v>
      </c>
      <c r="M5665" s="2" t="str">
        <f t="shared" si="353"/>
        <v>Apr</v>
      </c>
      <c r="N5665" s="2">
        <f t="shared" si="354"/>
        <v>14</v>
      </c>
    </row>
    <row r="5666" spans="1:14" x14ac:dyDescent="0.2">
      <c r="A5666">
        <v>102038</v>
      </c>
      <c r="B5666" t="s">
        <v>9</v>
      </c>
      <c r="C5666" t="s">
        <v>18</v>
      </c>
      <c r="D5666" s="11">
        <v>1110.7</v>
      </c>
      <c r="E5666" s="1">
        <v>43935</v>
      </c>
      <c r="F5666" s="1">
        <v>43938</v>
      </c>
      <c r="G5666" s="12">
        <f t="shared" si="352"/>
        <v>3</v>
      </c>
      <c r="H5666" s="2" t="s">
        <v>25</v>
      </c>
      <c r="I5666" s="2" t="s">
        <v>28</v>
      </c>
      <c r="J5666" s="2">
        <v>2</v>
      </c>
      <c r="K5666" s="2">
        <v>5</v>
      </c>
      <c r="L5666" s="2">
        <f t="shared" si="355"/>
        <v>2020</v>
      </c>
      <c r="M5666" s="2" t="str">
        <f t="shared" si="353"/>
        <v>Apr</v>
      </c>
      <c r="N5666" s="2">
        <f t="shared" si="354"/>
        <v>14</v>
      </c>
    </row>
    <row r="5667" spans="1:14" x14ac:dyDescent="0.2">
      <c r="A5667">
        <v>102040</v>
      </c>
      <c r="B5667" t="s">
        <v>10</v>
      </c>
      <c r="C5667" t="s">
        <v>18</v>
      </c>
      <c r="D5667" s="11">
        <v>1004.36</v>
      </c>
      <c r="E5667" s="1">
        <v>43935</v>
      </c>
      <c r="F5667" s="1">
        <v>43938</v>
      </c>
      <c r="G5667" s="12">
        <f t="shared" si="352"/>
        <v>3</v>
      </c>
      <c r="H5667" s="2" t="s">
        <v>25</v>
      </c>
      <c r="I5667" s="2" t="s">
        <v>28</v>
      </c>
      <c r="J5667" s="2">
        <v>2</v>
      </c>
      <c r="K5667" s="2" t="s">
        <v>30</v>
      </c>
      <c r="L5667" s="2">
        <f t="shared" si="355"/>
        <v>2020</v>
      </c>
      <c r="M5667" s="2" t="str">
        <f t="shared" si="353"/>
        <v>Apr</v>
      </c>
      <c r="N5667" s="2">
        <f t="shared" si="354"/>
        <v>14</v>
      </c>
    </row>
    <row r="5668" spans="1:14" x14ac:dyDescent="0.2">
      <c r="A5668">
        <v>102043</v>
      </c>
      <c r="B5668" t="s">
        <v>4</v>
      </c>
      <c r="C5668" t="s">
        <v>18</v>
      </c>
      <c r="D5668" s="11">
        <v>376.83</v>
      </c>
      <c r="E5668" s="1">
        <v>43935</v>
      </c>
      <c r="F5668" s="1">
        <v>43938</v>
      </c>
      <c r="G5668" s="12">
        <f t="shared" si="352"/>
        <v>3</v>
      </c>
      <c r="H5668" s="2" t="s">
        <v>23</v>
      </c>
      <c r="I5668" s="2" t="s">
        <v>28</v>
      </c>
      <c r="J5668" s="2">
        <v>2</v>
      </c>
      <c r="K5668" s="2">
        <v>2</v>
      </c>
      <c r="L5668" s="2">
        <f t="shared" si="355"/>
        <v>2020</v>
      </c>
      <c r="M5668" s="2" t="str">
        <f t="shared" si="353"/>
        <v>Apr</v>
      </c>
      <c r="N5668" s="2">
        <f t="shared" si="354"/>
        <v>14</v>
      </c>
    </row>
    <row r="5669" spans="1:14" x14ac:dyDescent="0.2">
      <c r="A5669">
        <v>102043</v>
      </c>
      <c r="B5669" t="s">
        <v>4</v>
      </c>
      <c r="C5669" t="s">
        <v>18</v>
      </c>
      <c r="D5669" s="11">
        <v>1964.66</v>
      </c>
      <c r="E5669" s="1">
        <v>43935</v>
      </c>
      <c r="F5669" s="1">
        <v>43938</v>
      </c>
      <c r="G5669" s="12">
        <f t="shared" si="352"/>
        <v>3</v>
      </c>
      <c r="H5669" s="2" t="s">
        <v>23</v>
      </c>
      <c r="I5669" s="2" t="s">
        <v>28</v>
      </c>
      <c r="J5669" s="2">
        <v>2</v>
      </c>
      <c r="K5669" s="2" t="s">
        <v>30</v>
      </c>
      <c r="L5669" s="2">
        <f t="shared" si="355"/>
        <v>2020</v>
      </c>
      <c r="M5669" s="2" t="str">
        <f t="shared" si="353"/>
        <v>Apr</v>
      </c>
      <c r="N5669" s="2">
        <f t="shared" si="354"/>
        <v>14</v>
      </c>
    </row>
    <row r="5670" spans="1:14" x14ac:dyDescent="0.2">
      <c r="A5670">
        <v>102044</v>
      </c>
      <c r="B5670" t="s">
        <v>8</v>
      </c>
      <c r="C5670" t="s">
        <v>18</v>
      </c>
      <c r="D5670" s="11">
        <v>579.13</v>
      </c>
      <c r="E5670" s="1">
        <v>43935</v>
      </c>
      <c r="F5670" s="1">
        <v>43938</v>
      </c>
      <c r="G5670" s="12">
        <f t="shared" si="352"/>
        <v>3</v>
      </c>
      <c r="H5670" s="2" t="s">
        <v>23</v>
      </c>
      <c r="I5670" s="2" t="s">
        <v>28</v>
      </c>
      <c r="J5670" s="2">
        <v>2</v>
      </c>
      <c r="K5670" s="2">
        <v>2</v>
      </c>
      <c r="L5670" s="2">
        <f t="shared" si="355"/>
        <v>2020</v>
      </c>
      <c r="M5670" s="2" t="str">
        <f t="shared" si="353"/>
        <v>Apr</v>
      </c>
      <c r="N5670" s="2">
        <f t="shared" si="354"/>
        <v>14</v>
      </c>
    </row>
    <row r="5671" spans="1:14" x14ac:dyDescent="0.2">
      <c r="A5671">
        <v>102044</v>
      </c>
      <c r="B5671" t="s">
        <v>8</v>
      </c>
      <c r="C5671" t="s">
        <v>18</v>
      </c>
      <c r="D5671" s="11">
        <v>1357.73</v>
      </c>
      <c r="E5671" s="1">
        <v>43935</v>
      </c>
      <c r="F5671" s="1">
        <v>43938</v>
      </c>
      <c r="G5671" s="12">
        <f t="shared" si="352"/>
        <v>3</v>
      </c>
      <c r="H5671" s="2" t="s">
        <v>23</v>
      </c>
      <c r="I5671" s="2" t="s">
        <v>28</v>
      </c>
      <c r="J5671" s="2" t="s">
        <v>30</v>
      </c>
      <c r="K5671" s="2" t="s">
        <v>30</v>
      </c>
      <c r="L5671" s="2">
        <f t="shared" si="355"/>
        <v>2020</v>
      </c>
      <c r="M5671" s="2" t="str">
        <f t="shared" si="353"/>
        <v>Apr</v>
      </c>
      <c r="N5671" s="2">
        <f t="shared" si="354"/>
        <v>14</v>
      </c>
    </row>
    <row r="5672" spans="1:14" x14ac:dyDescent="0.2">
      <c r="A5672">
        <v>102046</v>
      </c>
      <c r="B5672" t="s">
        <v>9</v>
      </c>
      <c r="C5672" t="s">
        <v>18</v>
      </c>
      <c r="D5672" s="11">
        <v>1630.5</v>
      </c>
      <c r="E5672" s="1">
        <v>43935</v>
      </c>
      <c r="F5672" s="1">
        <v>43938</v>
      </c>
      <c r="G5672" s="12">
        <f t="shared" si="352"/>
        <v>3</v>
      </c>
      <c r="H5672" s="2" t="s">
        <v>24</v>
      </c>
      <c r="I5672" s="2" t="s">
        <v>28</v>
      </c>
      <c r="J5672" s="2">
        <v>2</v>
      </c>
      <c r="K5672" s="2" t="s">
        <v>30</v>
      </c>
      <c r="L5672" s="2">
        <f t="shared" si="355"/>
        <v>2020</v>
      </c>
      <c r="M5672" s="2" t="str">
        <f t="shared" si="353"/>
        <v>Apr</v>
      </c>
      <c r="N5672" s="2">
        <f t="shared" si="354"/>
        <v>14</v>
      </c>
    </row>
    <row r="5673" spans="1:14" x14ac:dyDescent="0.2">
      <c r="A5673">
        <v>102047</v>
      </c>
      <c r="B5673" t="s">
        <v>8</v>
      </c>
      <c r="C5673" t="s">
        <v>18</v>
      </c>
      <c r="D5673" s="11">
        <v>459.87</v>
      </c>
      <c r="E5673" s="1">
        <v>43935</v>
      </c>
      <c r="F5673" s="1">
        <v>43938</v>
      </c>
      <c r="G5673" s="12">
        <f t="shared" si="352"/>
        <v>3</v>
      </c>
      <c r="H5673" s="2" t="s">
        <v>24</v>
      </c>
      <c r="I5673" s="2" t="s">
        <v>28</v>
      </c>
      <c r="J5673" s="2">
        <v>2</v>
      </c>
      <c r="K5673" s="2">
        <v>3</v>
      </c>
      <c r="L5673" s="2">
        <f t="shared" si="355"/>
        <v>2020</v>
      </c>
      <c r="M5673" s="2" t="str">
        <f t="shared" si="353"/>
        <v>Apr</v>
      </c>
      <c r="N5673" s="2">
        <f t="shared" si="354"/>
        <v>14</v>
      </c>
    </row>
    <row r="5674" spans="1:14" x14ac:dyDescent="0.2">
      <c r="A5674">
        <v>102048</v>
      </c>
      <c r="B5674" t="s">
        <v>10</v>
      </c>
      <c r="C5674" t="s">
        <v>18</v>
      </c>
      <c r="D5674" s="11">
        <v>588.84</v>
      </c>
      <c r="E5674" s="1">
        <v>43935</v>
      </c>
      <c r="F5674" s="1">
        <v>43938</v>
      </c>
      <c r="G5674" s="12">
        <f t="shared" si="352"/>
        <v>3</v>
      </c>
      <c r="H5674" s="2" t="s">
        <v>27</v>
      </c>
      <c r="I5674" s="2" t="s">
        <v>28</v>
      </c>
      <c r="J5674" s="2">
        <v>2</v>
      </c>
      <c r="K5674" s="2">
        <v>5</v>
      </c>
      <c r="L5674" s="2">
        <f t="shared" si="355"/>
        <v>2020</v>
      </c>
      <c r="M5674" s="2" t="str">
        <f t="shared" si="353"/>
        <v>Apr</v>
      </c>
      <c r="N5674" s="2">
        <f t="shared" si="354"/>
        <v>14</v>
      </c>
    </row>
    <row r="5675" spans="1:14" x14ac:dyDescent="0.2">
      <c r="A5675">
        <v>102051</v>
      </c>
      <c r="B5675" t="s">
        <v>3</v>
      </c>
      <c r="C5675" t="s">
        <v>19</v>
      </c>
      <c r="D5675" s="11">
        <v>221.29</v>
      </c>
      <c r="E5675" s="1">
        <v>43936</v>
      </c>
      <c r="F5675" s="1">
        <v>43939</v>
      </c>
      <c r="G5675" s="12">
        <f t="shared" si="352"/>
        <v>3</v>
      </c>
      <c r="H5675" s="2" t="s">
        <v>21</v>
      </c>
      <c r="I5675" s="2" t="s">
        <v>28</v>
      </c>
      <c r="J5675" s="2">
        <v>2</v>
      </c>
      <c r="K5675" s="2">
        <v>5</v>
      </c>
      <c r="L5675" s="2">
        <f t="shared" si="355"/>
        <v>2020</v>
      </c>
      <c r="M5675" s="2" t="str">
        <f t="shared" si="353"/>
        <v>Apr</v>
      </c>
      <c r="N5675" s="2">
        <f t="shared" si="354"/>
        <v>15</v>
      </c>
    </row>
    <row r="5676" spans="1:14" x14ac:dyDescent="0.2">
      <c r="A5676">
        <v>97850</v>
      </c>
      <c r="B5676" t="s">
        <v>5</v>
      </c>
      <c r="C5676" t="s">
        <v>18</v>
      </c>
      <c r="D5676" s="11">
        <v>713.73</v>
      </c>
      <c r="E5676" s="1">
        <v>43630</v>
      </c>
      <c r="F5676" s="1">
        <v>43633</v>
      </c>
      <c r="G5676" s="12">
        <f t="shared" si="352"/>
        <v>3</v>
      </c>
      <c r="H5676" s="2" t="s">
        <v>24</v>
      </c>
      <c r="I5676" s="2" t="s">
        <v>28</v>
      </c>
      <c r="J5676" s="2">
        <v>2</v>
      </c>
      <c r="K5676" s="2" t="s">
        <v>30</v>
      </c>
      <c r="L5676" s="2">
        <f t="shared" si="355"/>
        <v>2019</v>
      </c>
      <c r="M5676" s="2" t="str">
        <f t="shared" si="353"/>
        <v>Jun</v>
      </c>
      <c r="N5676" s="2">
        <f t="shared" si="354"/>
        <v>14</v>
      </c>
    </row>
    <row r="5677" spans="1:14" x14ac:dyDescent="0.2">
      <c r="A5677">
        <v>102059</v>
      </c>
      <c r="B5677" t="s">
        <v>6</v>
      </c>
      <c r="C5677" t="s">
        <v>18</v>
      </c>
      <c r="D5677" s="11">
        <v>789.64</v>
      </c>
      <c r="E5677" s="1">
        <v>43936</v>
      </c>
      <c r="F5677" s="1">
        <v>43939</v>
      </c>
      <c r="G5677" s="12">
        <f t="shared" si="352"/>
        <v>3</v>
      </c>
      <c r="H5677" s="2" t="s">
        <v>25</v>
      </c>
      <c r="I5677" s="2" t="s">
        <v>28</v>
      </c>
      <c r="J5677" s="2">
        <v>2</v>
      </c>
      <c r="K5677" s="2" t="s">
        <v>30</v>
      </c>
      <c r="L5677" s="2">
        <f t="shared" si="355"/>
        <v>2020</v>
      </c>
      <c r="M5677" s="2" t="str">
        <f t="shared" si="353"/>
        <v>Apr</v>
      </c>
      <c r="N5677" s="2">
        <f t="shared" si="354"/>
        <v>15</v>
      </c>
    </row>
    <row r="5678" spans="1:14" x14ac:dyDescent="0.2">
      <c r="A5678">
        <v>97911</v>
      </c>
      <c r="B5678" t="s">
        <v>5</v>
      </c>
      <c r="C5678" t="s">
        <v>18</v>
      </c>
      <c r="D5678" s="11">
        <v>1092.0999999999999</v>
      </c>
      <c r="E5678" s="1">
        <v>43636</v>
      </c>
      <c r="F5678" s="1">
        <v>43639</v>
      </c>
      <c r="G5678" s="12">
        <f t="shared" si="352"/>
        <v>3</v>
      </c>
      <c r="H5678" s="2" t="s">
        <v>21</v>
      </c>
      <c r="I5678" s="2" t="s">
        <v>28</v>
      </c>
      <c r="J5678" s="2">
        <v>1</v>
      </c>
      <c r="K5678" s="2">
        <v>5</v>
      </c>
      <c r="L5678" s="2">
        <f t="shared" si="355"/>
        <v>2019</v>
      </c>
      <c r="M5678" s="2" t="str">
        <f t="shared" si="353"/>
        <v>Jun</v>
      </c>
      <c r="N5678" s="2">
        <f t="shared" si="354"/>
        <v>20</v>
      </c>
    </row>
    <row r="5679" spans="1:14" x14ac:dyDescent="0.2">
      <c r="A5679">
        <v>102061</v>
      </c>
      <c r="B5679" t="s">
        <v>8</v>
      </c>
      <c r="C5679" t="s">
        <v>18</v>
      </c>
      <c r="D5679" s="11">
        <v>1513.45</v>
      </c>
      <c r="E5679" s="1">
        <v>43936</v>
      </c>
      <c r="F5679" s="1">
        <v>43939</v>
      </c>
      <c r="G5679" s="12">
        <f t="shared" si="352"/>
        <v>3</v>
      </c>
      <c r="H5679" s="2" t="s">
        <v>25</v>
      </c>
      <c r="I5679" s="2" t="s">
        <v>29</v>
      </c>
      <c r="J5679" s="2">
        <v>2</v>
      </c>
      <c r="K5679" s="2">
        <v>4</v>
      </c>
      <c r="L5679" s="2">
        <f t="shared" si="355"/>
        <v>2020</v>
      </c>
      <c r="M5679" s="2" t="str">
        <f t="shared" si="353"/>
        <v>Apr</v>
      </c>
      <c r="N5679" s="2">
        <f t="shared" si="354"/>
        <v>15</v>
      </c>
    </row>
    <row r="5680" spans="1:14" x14ac:dyDescent="0.2">
      <c r="A5680">
        <v>102061</v>
      </c>
      <c r="B5680" t="s">
        <v>8</v>
      </c>
      <c r="C5680" t="s">
        <v>19</v>
      </c>
      <c r="D5680" s="11">
        <v>898.39</v>
      </c>
      <c r="E5680" s="1">
        <v>43936</v>
      </c>
      <c r="F5680" s="1">
        <v>43939</v>
      </c>
      <c r="G5680" s="12">
        <f t="shared" si="352"/>
        <v>3</v>
      </c>
      <c r="H5680" s="2" t="s">
        <v>25</v>
      </c>
      <c r="I5680" s="2" t="s">
        <v>29</v>
      </c>
      <c r="J5680" s="2">
        <v>2</v>
      </c>
      <c r="K5680" s="2">
        <v>4</v>
      </c>
      <c r="L5680" s="2">
        <f t="shared" si="355"/>
        <v>2020</v>
      </c>
      <c r="M5680" s="2" t="str">
        <f t="shared" si="353"/>
        <v>Apr</v>
      </c>
      <c r="N5680" s="2">
        <f t="shared" si="354"/>
        <v>15</v>
      </c>
    </row>
    <row r="5681" spans="1:14" x14ac:dyDescent="0.2">
      <c r="A5681">
        <v>102061</v>
      </c>
      <c r="B5681" t="s">
        <v>10</v>
      </c>
      <c r="C5681" t="s">
        <v>19</v>
      </c>
      <c r="D5681" s="11">
        <v>540.98</v>
      </c>
      <c r="E5681" s="1">
        <v>43936</v>
      </c>
      <c r="F5681" s="1">
        <v>43939</v>
      </c>
      <c r="G5681" s="12">
        <f t="shared" si="352"/>
        <v>3</v>
      </c>
      <c r="H5681" s="2" t="s">
        <v>25</v>
      </c>
      <c r="I5681" s="2" t="s">
        <v>29</v>
      </c>
      <c r="J5681" s="2">
        <v>2</v>
      </c>
      <c r="K5681" s="2">
        <v>5</v>
      </c>
      <c r="L5681" s="2">
        <f t="shared" si="355"/>
        <v>2020</v>
      </c>
      <c r="M5681" s="2" t="str">
        <f t="shared" si="353"/>
        <v>Apr</v>
      </c>
      <c r="N5681" s="2">
        <f t="shared" si="354"/>
        <v>15</v>
      </c>
    </row>
    <row r="5682" spans="1:14" x14ac:dyDescent="0.2">
      <c r="A5682">
        <v>102061</v>
      </c>
      <c r="B5682" t="s">
        <v>2</v>
      </c>
      <c r="C5682" t="s">
        <v>19</v>
      </c>
      <c r="D5682" s="11">
        <v>755.37</v>
      </c>
      <c r="E5682" s="1">
        <v>43936</v>
      </c>
      <c r="F5682" s="1">
        <v>43939</v>
      </c>
      <c r="G5682" s="12">
        <f t="shared" si="352"/>
        <v>3</v>
      </c>
      <c r="H5682" s="2" t="s">
        <v>25</v>
      </c>
      <c r="I5682" s="2" t="s">
        <v>29</v>
      </c>
      <c r="J5682" s="2">
        <v>3</v>
      </c>
      <c r="K5682" s="2">
        <v>3</v>
      </c>
      <c r="L5682" s="2">
        <f t="shared" si="355"/>
        <v>2020</v>
      </c>
      <c r="M5682" s="2" t="str">
        <f t="shared" si="353"/>
        <v>Apr</v>
      </c>
      <c r="N5682" s="2">
        <f t="shared" si="354"/>
        <v>15</v>
      </c>
    </row>
    <row r="5683" spans="1:14" x14ac:dyDescent="0.2">
      <c r="A5683">
        <v>102061</v>
      </c>
      <c r="B5683" t="s">
        <v>4</v>
      </c>
      <c r="C5683" t="s">
        <v>19</v>
      </c>
      <c r="D5683" s="11">
        <v>804.2</v>
      </c>
      <c r="E5683" s="1">
        <v>43936</v>
      </c>
      <c r="F5683" s="1">
        <v>43939</v>
      </c>
      <c r="G5683" s="12">
        <f t="shared" si="352"/>
        <v>3</v>
      </c>
      <c r="H5683" s="2" t="s">
        <v>25</v>
      </c>
      <c r="I5683" s="2" t="s">
        <v>29</v>
      </c>
      <c r="J5683" s="2">
        <v>3</v>
      </c>
      <c r="K5683" s="2" t="s">
        <v>30</v>
      </c>
      <c r="L5683" s="2">
        <f t="shared" si="355"/>
        <v>2020</v>
      </c>
      <c r="M5683" s="2" t="str">
        <f t="shared" si="353"/>
        <v>Apr</v>
      </c>
      <c r="N5683" s="2">
        <f t="shared" si="354"/>
        <v>15</v>
      </c>
    </row>
    <row r="5684" spans="1:14" x14ac:dyDescent="0.2">
      <c r="A5684">
        <v>98015</v>
      </c>
      <c r="B5684" t="s">
        <v>5</v>
      </c>
      <c r="C5684" t="s">
        <v>18</v>
      </c>
      <c r="D5684" s="11">
        <v>950.88</v>
      </c>
      <c r="E5684" s="1">
        <v>43642</v>
      </c>
      <c r="F5684" s="1">
        <v>43645</v>
      </c>
      <c r="G5684" s="12">
        <f t="shared" si="352"/>
        <v>3</v>
      </c>
      <c r="H5684" s="2" t="s">
        <v>22</v>
      </c>
      <c r="I5684" s="2" t="s">
        <v>28</v>
      </c>
      <c r="J5684" s="2">
        <v>5</v>
      </c>
      <c r="K5684" s="2" t="s">
        <v>30</v>
      </c>
      <c r="L5684" s="2">
        <f t="shared" si="355"/>
        <v>2019</v>
      </c>
      <c r="M5684" s="2" t="str">
        <f t="shared" si="353"/>
        <v>Jun</v>
      </c>
      <c r="N5684" s="2">
        <f t="shared" si="354"/>
        <v>26</v>
      </c>
    </row>
    <row r="5685" spans="1:14" x14ac:dyDescent="0.2">
      <c r="A5685">
        <v>98030</v>
      </c>
      <c r="B5685" t="s">
        <v>5</v>
      </c>
      <c r="C5685" t="s">
        <v>18</v>
      </c>
      <c r="D5685" s="11">
        <v>294.02999999999997</v>
      </c>
      <c r="E5685" s="1">
        <v>43643</v>
      </c>
      <c r="F5685" s="1">
        <v>43646</v>
      </c>
      <c r="G5685" s="12">
        <f t="shared" si="352"/>
        <v>3</v>
      </c>
      <c r="H5685" s="2" t="s">
        <v>22</v>
      </c>
      <c r="I5685" s="2" t="s">
        <v>28</v>
      </c>
      <c r="J5685" s="2">
        <v>1</v>
      </c>
      <c r="K5685" s="2" t="s">
        <v>30</v>
      </c>
      <c r="L5685" s="2">
        <f t="shared" si="355"/>
        <v>2019</v>
      </c>
      <c r="M5685" s="2" t="str">
        <f t="shared" si="353"/>
        <v>Jun</v>
      </c>
      <c r="N5685" s="2">
        <f t="shared" si="354"/>
        <v>27</v>
      </c>
    </row>
    <row r="5686" spans="1:14" x14ac:dyDescent="0.2">
      <c r="A5686">
        <v>102065</v>
      </c>
      <c r="B5686" t="s">
        <v>2</v>
      </c>
      <c r="C5686" t="s">
        <v>18</v>
      </c>
      <c r="D5686" s="11">
        <v>315.64</v>
      </c>
      <c r="E5686" s="1">
        <v>43936</v>
      </c>
      <c r="F5686" s="1">
        <v>43939</v>
      </c>
      <c r="G5686" s="12">
        <f t="shared" si="352"/>
        <v>3</v>
      </c>
      <c r="H5686" s="2" t="s">
        <v>23</v>
      </c>
      <c r="I5686" s="2" t="s">
        <v>28</v>
      </c>
      <c r="J5686" s="2">
        <v>3</v>
      </c>
      <c r="K5686" s="2">
        <v>5</v>
      </c>
      <c r="L5686" s="2">
        <f t="shared" si="355"/>
        <v>2020</v>
      </c>
      <c r="M5686" s="2" t="str">
        <f t="shared" si="353"/>
        <v>Apr</v>
      </c>
      <c r="N5686" s="2">
        <f t="shared" si="354"/>
        <v>15</v>
      </c>
    </row>
    <row r="5687" spans="1:14" x14ac:dyDescent="0.2">
      <c r="A5687">
        <v>102065</v>
      </c>
      <c r="B5687" t="s">
        <v>5</v>
      </c>
      <c r="C5687" t="s">
        <v>19</v>
      </c>
      <c r="D5687" s="11">
        <v>159.46</v>
      </c>
      <c r="E5687" s="1">
        <v>43936</v>
      </c>
      <c r="F5687" s="1">
        <v>43939</v>
      </c>
      <c r="G5687" s="12">
        <f t="shared" si="352"/>
        <v>3</v>
      </c>
      <c r="H5687" s="2" t="s">
        <v>23</v>
      </c>
      <c r="I5687" s="2" t="s">
        <v>28</v>
      </c>
      <c r="J5687" s="2">
        <v>3</v>
      </c>
      <c r="K5687" s="2">
        <v>3</v>
      </c>
      <c r="L5687" s="2">
        <f t="shared" si="355"/>
        <v>2020</v>
      </c>
      <c r="M5687" s="2" t="str">
        <f t="shared" si="353"/>
        <v>Apr</v>
      </c>
      <c r="N5687" s="2">
        <f t="shared" si="354"/>
        <v>15</v>
      </c>
    </row>
    <row r="5688" spans="1:14" x14ac:dyDescent="0.2">
      <c r="A5688">
        <v>102067</v>
      </c>
      <c r="B5688" t="s">
        <v>7</v>
      </c>
      <c r="C5688" t="s">
        <v>18</v>
      </c>
      <c r="D5688" s="11">
        <v>144.30000000000001</v>
      </c>
      <c r="E5688" s="1">
        <v>43936</v>
      </c>
      <c r="F5688" s="1">
        <v>43939</v>
      </c>
      <c r="G5688" s="12">
        <f t="shared" si="352"/>
        <v>3</v>
      </c>
      <c r="H5688" s="2" t="s">
        <v>24</v>
      </c>
      <c r="I5688" s="2" t="s">
        <v>28</v>
      </c>
      <c r="J5688" s="2">
        <v>2</v>
      </c>
      <c r="K5688" s="2" t="s">
        <v>30</v>
      </c>
      <c r="L5688" s="2">
        <f t="shared" si="355"/>
        <v>2020</v>
      </c>
      <c r="M5688" s="2" t="str">
        <f t="shared" si="353"/>
        <v>Apr</v>
      </c>
      <c r="N5688" s="2">
        <f t="shared" si="354"/>
        <v>15</v>
      </c>
    </row>
    <row r="5689" spans="1:14" x14ac:dyDescent="0.2">
      <c r="A5689">
        <v>102069</v>
      </c>
      <c r="B5689" t="s">
        <v>2</v>
      </c>
      <c r="C5689" t="s">
        <v>18</v>
      </c>
      <c r="D5689" s="11">
        <v>386.27</v>
      </c>
      <c r="E5689" s="1">
        <v>43936</v>
      </c>
      <c r="F5689" s="1">
        <v>43939</v>
      </c>
      <c r="G5689" s="12">
        <f t="shared" si="352"/>
        <v>3</v>
      </c>
      <c r="H5689" s="2" t="s">
        <v>26</v>
      </c>
      <c r="I5689" s="2" t="s">
        <v>28</v>
      </c>
      <c r="J5689" s="2">
        <v>2</v>
      </c>
      <c r="K5689" s="2">
        <v>5</v>
      </c>
      <c r="L5689" s="2">
        <f t="shared" si="355"/>
        <v>2020</v>
      </c>
      <c r="M5689" s="2" t="str">
        <f t="shared" si="353"/>
        <v>Apr</v>
      </c>
      <c r="N5689" s="2">
        <f t="shared" si="354"/>
        <v>15</v>
      </c>
    </row>
    <row r="5690" spans="1:14" x14ac:dyDescent="0.2">
      <c r="A5690">
        <v>102069</v>
      </c>
      <c r="B5690" t="s">
        <v>9</v>
      </c>
      <c r="C5690" t="s">
        <v>19</v>
      </c>
      <c r="D5690" s="11">
        <v>1556.41</v>
      </c>
      <c r="E5690" s="1">
        <v>43936</v>
      </c>
      <c r="F5690" s="1">
        <v>43939</v>
      </c>
      <c r="G5690" s="12">
        <f t="shared" si="352"/>
        <v>3</v>
      </c>
      <c r="H5690" s="2" t="s">
        <v>26</v>
      </c>
      <c r="I5690" s="2" t="s">
        <v>28</v>
      </c>
      <c r="J5690" s="2">
        <v>2</v>
      </c>
      <c r="K5690" s="2">
        <v>1</v>
      </c>
      <c r="L5690" s="2">
        <f t="shared" si="355"/>
        <v>2020</v>
      </c>
      <c r="M5690" s="2" t="str">
        <f t="shared" si="353"/>
        <v>Apr</v>
      </c>
      <c r="N5690" s="2">
        <f t="shared" si="354"/>
        <v>15</v>
      </c>
    </row>
    <row r="5691" spans="1:14" x14ac:dyDescent="0.2">
      <c r="A5691">
        <v>102070</v>
      </c>
      <c r="B5691" t="s">
        <v>8</v>
      </c>
      <c r="C5691" t="s">
        <v>18</v>
      </c>
      <c r="D5691" s="11">
        <v>1703.06</v>
      </c>
      <c r="E5691" s="1">
        <v>43936</v>
      </c>
      <c r="F5691" s="1">
        <v>43939</v>
      </c>
      <c r="G5691" s="12">
        <f t="shared" si="352"/>
        <v>3</v>
      </c>
      <c r="H5691" s="2" t="s">
        <v>26</v>
      </c>
      <c r="I5691" s="2" t="s">
        <v>28</v>
      </c>
      <c r="J5691" s="2">
        <v>2</v>
      </c>
      <c r="K5691" s="2" t="s">
        <v>30</v>
      </c>
      <c r="L5691" s="2">
        <f t="shared" si="355"/>
        <v>2020</v>
      </c>
      <c r="M5691" s="2" t="str">
        <f t="shared" si="353"/>
        <v>Apr</v>
      </c>
      <c r="N5691" s="2">
        <f t="shared" si="354"/>
        <v>15</v>
      </c>
    </row>
    <row r="5692" spans="1:14" x14ac:dyDescent="0.2">
      <c r="A5692">
        <v>102071</v>
      </c>
      <c r="B5692" t="s">
        <v>8</v>
      </c>
      <c r="C5692" t="s">
        <v>18</v>
      </c>
      <c r="D5692" s="11">
        <v>1195.49</v>
      </c>
      <c r="E5692" s="1">
        <v>43936</v>
      </c>
      <c r="F5692" s="1">
        <v>43939</v>
      </c>
      <c r="G5692" s="12">
        <f t="shared" si="352"/>
        <v>3</v>
      </c>
      <c r="H5692" s="2" t="s">
        <v>26</v>
      </c>
      <c r="I5692" s="2" t="s">
        <v>28</v>
      </c>
      <c r="J5692" s="2" t="s">
        <v>30</v>
      </c>
      <c r="K5692" s="2" t="s">
        <v>30</v>
      </c>
      <c r="L5692" s="2">
        <f t="shared" si="355"/>
        <v>2020</v>
      </c>
      <c r="M5692" s="2" t="str">
        <f t="shared" si="353"/>
        <v>Apr</v>
      </c>
      <c r="N5692" s="2">
        <f t="shared" si="354"/>
        <v>15</v>
      </c>
    </row>
    <row r="5693" spans="1:14" x14ac:dyDescent="0.2">
      <c r="A5693">
        <v>102074</v>
      </c>
      <c r="B5693" t="s">
        <v>4</v>
      </c>
      <c r="C5693" t="s">
        <v>18</v>
      </c>
      <c r="D5693" s="11">
        <v>1249.9100000000001</v>
      </c>
      <c r="E5693" s="1">
        <v>43936</v>
      </c>
      <c r="F5693" s="1">
        <v>43939</v>
      </c>
      <c r="G5693" s="12">
        <f t="shared" si="352"/>
        <v>3</v>
      </c>
      <c r="H5693" s="2" t="s">
        <v>27</v>
      </c>
      <c r="I5693" s="2" t="s">
        <v>28</v>
      </c>
      <c r="J5693" s="2">
        <v>2</v>
      </c>
      <c r="K5693" s="2" t="s">
        <v>30</v>
      </c>
      <c r="L5693" s="2">
        <f t="shared" si="355"/>
        <v>2020</v>
      </c>
      <c r="M5693" s="2" t="str">
        <f t="shared" si="353"/>
        <v>Apr</v>
      </c>
      <c r="N5693" s="2">
        <f t="shared" si="354"/>
        <v>15</v>
      </c>
    </row>
    <row r="5694" spans="1:14" x14ac:dyDescent="0.2">
      <c r="A5694">
        <v>102075</v>
      </c>
      <c r="B5694" t="s">
        <v>3</v>
      </c>
      <c r="C5694" t="s">
        <v>18</v>
      </c>
      <c r="D5694" s="11">
        <v>1704.98</v>
      </c>
      <c r="E5694" s="1">
        <v>43936</v>
      </c>
      <c r="F5694" s="1">
        <v>43939</v>
      </c>
      <c r="G5694" s="12">
        <f t="shared" si="352"/>
        <v>3</v>
      </c>
      <c r="H5694" s="2" t="s">
        <v>27</v>
      </c>
      <c r="I5694" s="2" t="s">
        <v>28</v>
      </c>
      <c r="J5694" s="2">
        <v>2</v>
      </c>
      <c r="K5694" s="2" t="s">
        <v>30</v>
      </c>
      <c r="L5694" s="2">
        <f t="shared" si="355"/>
        <v>2020</v>
      </c>
      <c r="M5694" s="2" t="str">
        <f t="shared" si="353"/>
        <v>Apr</v>
      </c>
      <c r="N5694" s="2">
        <f t="shared" si="354"/>
        <v>15</v>
      </c>
    </row>
    <row r="5695" spans="1:14" x14ac:dyDescent="0.2">
      <c r="A5695">
        <v>102076</v>
      </c>
      <c r="B5695" t="s">
        <v>2</v>
      </c>
      <c r="C5695" t="s">
        <v>18</v>
      </c>
      <c r="D5695" s="11">
        <v>954.47</v>
      </c>
      <c r="E5695" s="1">
        <v>43936</v>
      </c>
      <c r="F5695" s="1">
        <v>43939</v>
      </c>
      <c r="G5695" s="12">
        <f t="shared" si="352"/>
        <v>3</v>
      </c>
      <c r="H5695" s="2" t="s">
        <v>27</v>
      </c>
      <c r="I5695" s="2" t="s">
        <v>28</v>
      </c>
      <c r="J5695" s="2">
        <v>3</v>
      </c>
      <c r="K5695" s="2" t="s">
        <v>30</v>
      </c>
      <c r="L5695" s="2">
        <f t="shared" si="355"/>
        <v>2020</v>
      </c>
      <c r="M5695" s="2" t="str">
        <f t="shared" si="353"/>
        <v>Apr</v>
      </c>
      <c r="N5695" s="2">
        <f t="shared" si="354"/>
        <v>15</v>
      </c>
    </row>
    <row r="5696" spans="1:14" x14ac:dyDescent="0.2">
      <c r="A5696">
        <v>102076</v>
      </c>
      <c r="B5696" t="s">
        <v>3</v>
      </c>
      <c r="C5696" t="s">
        <v>18</v>
      </c>
      <c r="D5696" s="11">
        <v>480.86</v>
      </c>
      <c r="E5696" s="1">
        <v>43936</v>
      </c>
      <c r="F5696" s="1">
        <v>43939</v>
      </c>
      <c r="G5696" s="12">
        <f t="shared" si="352"/>
        <v>3</v>
      </c>
      <c r="H5696" s="2" t="s">
        <v>27</v>
      </c>
      <c r="I5696" s="2" t="s">
        <v>28</v>
      </c>
      <c r="J5696" s="2">
        <v>1</v>
      </c>
      <c r="K5696" s="2">
        <v>2</v>
      </c>
      <c r="L5696" s="2">
        <f t="shared" si="355"/>
        <v>2020</v>
      </c>
      <c r="M5696" s="2" t="str">
        <f t="shared" si="353"/>
        <v>Apr</v>
      </c>
      <c r="N5696" s="2">
        <f t="shared" si="354"/>
        <v>15</v>
      </c>
    </row>
    <row r="5697" spans="1:14" x14ac:dyDescent="0.2">
      <c r="A5697">
        <v>102080</v>
      </c>
      <c r="B5697" t="s">
        <v>2</v>
      </c>
      <c r="C5697" t="s">
        <v>19</v>
      </c>
      <c r="D5697" s="11">
        <v>44.27</v>
      </c>
      <c r="E5697" s="1">
        <v>43937</v>
      </c>
      <c r="F5697" s="1">
        <v>43940</v>
      </c>
      <c r="G5697" s="12">
        <f t="shared" si="352"/>
        <v>3</v>
      </c>
      <c r="H5697" s="2" t="s">
        <v>21</v>
      </c>
      <c r="I5697" s="2" t="s">
        <v>28</v>
      </c>
      <c r="J5697" s="2">
        <v>5</v>
      </c>
      <c r="K5697" s="2">
        <v>2</v>
      </c>
      <c r="L5697" s="2">
        <f t="shared" si="355"/>
        <v>2020</v>
      </c>
      <c r="M5697" s="2" t="str">
        <f t="shared" si="353"/>
        <v>Apr</v>
      </c>
      <c r="N5697" s="2">
        <f t="shared" si="354"/>
        <v>16</v>
      </c>
    </row>
    <row r="5698" spans="1:14" x14ac:dyDescent="0.2">
      <c r="A5698">
        <v>102086</v>
      </c>
      <c r="B5698" t="s">
        <v>5</v>
      </c>
      <c r="C5698" t="s">
        <v>19</v>
      </c>
      <c r="D5698" s="11">
        <v>75.66</v>
      </c>
      <c r="E5698" s="1">
        <v>43937</v>
      </c>
      <c r="F5698" s="1">
        <v>43940</v>
      </c>
      <c r="G5698" s="12">
        <f t="shared" ref="G5698:G5761" si="356">F5698-E5698</f>
        <v>3</v>
      </c>
      <c r="H5698" s="2" t="s">
        <v>24</v>
      </c>
      <c r="I5698" s="2" t="s">
        <v>29</v>
      </c>
      <c r="J5698" s="2" t="s">
        <v>30</v>
      </c>
      <c r="K5698" s="2">
        <v>2</v>
      </c>
      <c r="L5698" s="2">
        <f t="shared" si="355"/>
        <v>2020</v>
      </c>
      <c r="M5698" s="2" t="str">
        <f t="shared" ref="M5698:M5761" si="357">TEXT(E5698,"mmm")</f>
        <v>Apr</v>
      </c>
      <c r="N5698" s="2">
        <f t="shared" ref="N5698:N5761" si="358">DAY(E5698)</f>
        <v>16</v>
      </c>
    </row>
    <row r="5699" spans="1:14" x14ac:dyDescent="0.2">
      <c r="A5699">
        <v>102100</v>
      </c>
      <c r="B5699" t="s">
        <v>10</v>
      </c>
      <c r="C5699" t="s">
        <v>18</v>
      </c>
      <c r="D5699" s="11">
        <v>1632.05</v>
      </c>
      <c r="E5699" s="1">
        <v>43938</v>
      </c>
      <c r="F5699" s="1">
        <v>43941</v>
      </c>
      <c r="G5699" s="12">
        <f t="shared" si="356"/>
        <v>3</v>
      </c>
      <c r="H5699" s="2" t="s">
        <v>26</v>
      </c>
      <c r="I5699" s="2" t="s">
        <v>28</v>
      </c>
      <c r="J5699" s="2">
        <v>3</v>
      </c>
      <c r="K5699" s="2" t="s">
        <v>30</v>
      </c>
      <c r="L5699" s="2">
        <f t="shared" ref="L5699:L5762" si="359">YEAR(E5699)</f>
        <v>2020</v>
      </c>
      <c r="M5699" s="2" t="str">
        <f t="shared" si="357"/>
        <v>Apr</v>
      </c>
      <c r="N5699" s="2">
        <f t="shared" si="358"/>
        <v>17</v>
      </c>
    </row>
    <row r="5700" spans="1:14" x14ac:dyDescent="0.2">
      <c r="A5700">
        <v>102102</v>
      </c>
      <c r="B5700" t="s">
        <v>10</v>
      </c>
      <c r="C5700" t="s">
        <v>19</v>
      </c>
      <c r="D5700" s="11">
        <v>980.55</v>
      </c>
      <c r="E5700" s="1">
        <v>43939</v>
      </c>
      <c r="F5700" s="1">
        <v>43942</v>
      </c>
      <c r="G5700" s="12">
        <f t="shared" si="356"/>
        <v>3</v>
      </c>
      <c r="H5700" s="2" t="s">
        <v>21</v>
      </c>
      <c r="I5700" s="2" t="s">
        <v>28</v>
      </c>
      <c r="J5700" s="2">
        <v>4</v>
      </c>
      <c r="K5700" s="2" t="s">
        <v>30</v>
      </c>
      <c r="L5700" s="2">
        <f t="shared" si="359"/>
        <v>2020</v>
      </c>
      <c r="M5700" s="2" t="str">
        <f t="shared" si="357"/>
        <v>Apr</v>
      </c>
      <c r="N5700" s="2">
        <f t="shared" si="358"/>
        <v>18</v>
      </c>
    </row>
    <row r="5701" spans="1:14" x14ac:dyDescent="0.2">
      <c r="A5701">
        <v>98366</v>
      </c>
      <c r="B5701" t="s">
        <v>5</v>
      </c>
      <c r="C5701" t="s">
        <v>18</v>
      </c>
      <c r="D5701" s="11">
        <v>776.76</v>
      </c>
      <c r="E5701" s="1">
        <v>43666</v>
      </c>
      <c r="F5701" s="1">
        <v>43669</v>
      </c>
      <c r="G5701" s="12">
        <f t="shared" si="356"/>
        <v>3</v>
      </c>
      <c r="H5701" s="2" t="s">
        <v>22</v>
      </c>
      <c r="I5701" s="2" t="s">
        <v>29</v>
      </c>
      <c r="J5701" s="2">
        <v>2</v>
      </c>
      <c r="K5701" s="2" t="s">
        <v>30</v>
      </c>
      <c r="L5701" s="2">
        <f t="shared" si="359"/>
        <v>2019</v>
      </c>
      <c r="M5701" s="2" t="str">
        <f t="shared" si="357"/>
        <v>Jul</v>
      </c>
      <c r="N5701" s="2">
        <f t="shared" si="358"/>
        <v>20</v>
      </c>
    </row>
    <row r="5702" spans="1:14" x14ac:dyDescent="0.2">
      <c r="A5702">
        <v>102103</v>
      </c>
      <c r="B5702" t="s">
        <v>9</v>
      </c>
      <c r="C5702" t="s">
        <v>19</v>
      </c>
      <c r="D5702" s="11">
        <v>1159.5</v>
      </c>
      <c r="E5702" s="1">
        <v>43939</v>
      </c>
      <c r="F5702" s="1">
        <v>43942</v>
      </c>
      <c r="G5702" s="12">
        <f t="shared" si="356"/>
        <v>3</v>
      </c>
      <c r="H5702" s="2" t="s">
        <v>21</v>
      </c>
      <c r="I5702" s="2" t="s">
        <v>28</v>
      </c>
      <c r="J5702" s="2">
        <v>1</v>
      </c>
      <c r="K5702" s="2">
        <v>3</v>
      </c>
      <c r="L5702" s="2">
        <f t="shared" si="359"/>
        <v>2020</v>
      </c>
      <c r="M5702" s="2" t="str">
        <f t="shared" si="357"/>
        <v>Apr</v>
      </c>
      <c r="N5702" s="2">
        <f t="shared" si="358"/>
        <v>18</v>
      </c>
    </row>
    <row r="5703" spans="1:14" x14ac:dyDescent="0.2">
      <c r="A5703">
        <v>102105</v>
      </c>
      <c r="B5703" t="s">
        <v>4</v>
      </c>
      <c r="C5703" t="s">
        <v>18</v>
      </c>
      <c r="D5703" s="11">
        <v>1729.13</v>
      </c>
      <c r="E5703" s="1">
        <v>43939</v>
      </c>
      <c r="F5703" s="1">
        <v>43942</v>
      </c>
      <c r="G5703" s="12">
        <f t="shared" si="356"/>
        <v>3</v>
      </c>
      <c r="H5703" s="2" t="s">
        <v>22</v>
      </c>
      <c r="I5703" s="2" t="s">
        <v>29</v>
      </c>
      <c r="J5703" s="2">
        <v>1</v>
      </c>
      <c r="K5703" s="2" t="s">
        <v>30</v>
      </c>
      <c r="L5703" s="2">
        <f t="shared" si="359"/>
        <v>2020</v>
      </c>
      <c r="M5703" s="2" t="str">
        <f t="shared" si="357"/>
        <v>Apr</v>
      </c>
      <c r="N5703" s="2">
        <f t="shared" si="358"/>
        <v>18</v>
      </c>
    </row>
    <row r="5704" spans="1:14" x14ac:dyDescent="0.2">
      <c r="A5704">
        <v>102110</v>
      </c>
      <c r="B5704" t="s">
        <v>5</v>
      </c>
      <c r="C5704" t="s">
        <v>19</v>
      </c>
      <c r="D5704" s="11">
        <v>1108.81</v>
      </c>
      <c r="E5704" s="1">
        <v>43939</v>
      </c>
      <c r="F5704" s="1">
        <v>43942</v>
      </c>
      <c r="G5704" s="12">
        <f t="shared" si="356"/>
        <v>3</v>
      </c>
      <c r="H5704" s="2" t="s">
        <v>24</v>
      </c>
      <c r="I5704" s="2" t="s">
        <v>28</v>
      </c>
      <c r="J5704" s="2">
        <v>1</v>
      </c>
      <c r="K5704" s="2" t="s">
        <v>30</v>
      </c>
      <c r="L5704" s="2">
        <f t="shared" si="359"/>
        <v>2020</v>
      </c>
      <c r="M5704" s="2" t="str">
        <f t="shared" si="357"/>
        <v>Apr</v>
      </c>
      <c r="N5704" s="2">
        <f t="shared" si="358"/>
        <v>18</v>
      </c>
    </row>
    <row r="5705" spans="1:14" x14ac:dyDescent="0.2">
      <c r="A5705">
        <v>102110</v>
      </c>
      <c r="B5705" t="s">
        <v>9</v>
      </c>
      <c r="C5705" t="s">
        <v>18</v>
      </c>
      <c r="D5705" s="11">
        <v>1560.25</v>
      </c>
      <c r="E5705" s="1">
        <v>43939</v>
      </c>
      <c r="F5705" s="1">
        <v>43942</v>
      </c>
      <c r="G5705" s="12">
        <f t="shared" si="356"/>
        <v>3</v>
      </c>
      <c r="H5705" s="2" t="s">
        <v>24</v>
      </c>
      <c r="I5705" s="2" t="s">
        <v>28</v>
      </c>
      <c r="J5705" s="2">
        <v>1</v>
      </c>
      <c r="K5705" s="2" t="s">
        <v>30</v>
      </c>
      <c r="L5705" s="2">
        <f t="shared" si="359"/>
        <v>2020</v>
      </c>
      <c r="M5705" s="2" t="str">
        <f t="shared" si="357"/>
        <v>Apr</v>
      </c>
      <c r="N5705" s="2">
        <f t="shared" si="358"/>
        <v>18</v>
      </c>
    </row>
    <row r="5706" spans="1:14" x14ac:dyDescent="0.2">
      <c r="A5706">
        <v>102111</v>
      </c>
      <c r="B5706" t="s">
        <v>5</v>
      </c>
      <c r="C5706" t="s">
        <v>19</v>
      </c>
      <c r="D5706" s="11">
        <v>1137.1600000000001</v>
      </c>
      <c r="E5706" s="1">
        <v>43939</v>
      </c>
      <c r="F5706" s="1">
        <v>43942</v>
      </c>
      <c r="G5706" s="12">
        <f t="shared" si="356"/>
        <v>3</v>
      </c>
      <c r="H5706" s="2" t="s">
        <v>26</v>
      </c>
      <c r="I5706" s="2" t="s">
        <v>28</v>
      </c>
      <c r="J5706" s="2" t="s">
        <v>30</v>
      </c>
      <c r="K5706" s="2">
        <v>4</v>
      </c>
      <c r="L5706" s="2">
        <f t="shared" si="359"/>
        <v>2020</v>
      </c>
      <c r="M5706" s="2" t="str">
        <f t="shared" si="357"/>
        <v>Apr</v>
      </c>
      <c r="N5706" s="2">
        <f t="shared" si="358"/>
        <v>18</v>
      </c>
    </row>
    <row r="5707" spans="1:14" x14ac:dyDescent="0.2">
      <c r="A5707">
        <v>102111</v>
      </c>
      <c r="B5707" t="s">
        <v>5</v>
      </c>
      <c r="C5707" t="s">
        <v>19</v>
      </c>
      <c r="D5707" s="11">
        <v>1132.24</v>
      </c>
      <c r="E5707" s="1">
        <v>43939</v>
      </c>
      <c r="F5707" s="1">
        <v>43942</v>
      </c>
      <c r="G5707" s="12">
        <f t="shared" si="356"/>
        <v>3</v>
      </c>
      <c r="H5707" s="2" t="s">
        <v>26</v>
      </c>
      <c r="I5707" s="2" t="s">
        <v>28</v>
      </c>
      <c r="J5707" s="2">
        <v>4</v>
      </c>
      <c r="K5707" s="2" t="s">
        <v>30</v>
      </c>
      <c r="L5707" s="2">
        <f t="shared" si="359"/>
        <v>2020</v>
      </c>
      <c r="M5707" s="2" t="str">
        <f t="shared" si="357"/>
        <v>Apr</v>
      </c>
      <c r="N5707" s="2">
        <f t="shared" si="358"/>
        <v>18</v>
      </c>
    </row>
    <row r="5708" spans="1:14" x14ac:dyDescent="0.2">
      <c r="A5708">
        <v>102111</v>
      </c>
      <c r="B5708" t="s">
        <v>2</v>
      </c>
      <c r="C5708" t="s">
        <v>19</v>
      </c>
      <c r="D5708" s="11">
        <v>272.14</v>
      </c>
      <c r="E5708" s="1">
        <v>43939</v>
      </c>
      <c r="F5708" s="1">
        <v>43942</v>
      </c>
      <c r="G5708" s="12">
        <f t="shared" si="356"/>
        <v>3</v>
      </c>
      <c r="H5708" s="2" t="s">
        <v>26</v>
      </c>
      <c r="I5708" s="2" t="s">
        <v>28</v>
      </c>
      <c r="J5708" s="2">
        <v>1</v>
      </c>
      <c r="K5708" s="2">
        <v>5</v>
      </c>
      <c r="L5708" s="2">
        <f t="shared" si="359"/>
        <v>2020</v>
      </c>
      <c r="M5708" s="2" t="str">
        <f t="shared" si="357"/>
        <v>Apr</v>
      </c>
      <c r="N5708" s="2">
        <f t="shared" si="358"/>
        <v>18</v>
      </c>
    </row>
    <row r="5709" spans="1:14" x14ac:dyDescent="0.2">
      <c r="A5709">
        <v>102112</v>
      </c>
      <c r="B5709" t="s">
        <v>8</v>
      </c>
      <c r="C5709" t="s">
        <v>19</v>
      </c>
      <c r="D5709" s="11">
        <v>620.67999999999995</v>
      </c>
      <c r="E5709" s="1">
        <v>43939</v>
      </c>
      <c r="F5709" s="1">
        <v>43942</v>
      </c>
      <c r="G5709" s="12">
        <f t="shared" si="356"/>
        <v>3</v>
      </c>
      <c r="H5709" s="2" t="s">
        <v>27</v>
      </c>
      <c r="I5709" s="2" t="s">
        <v>28</v>
      </c>
      <c r="J5709" s="2">
        <v>1</v>
      </c>
      <c r="K5709" s="2">
        <v>5</v>
      </c>
      <c r="L5709" s="2">
        <f t="shared" si="359"/>
        <v>2020</v>
      </c>
      <c r="M5709" s="2" t="str">
        <f t="shared" si="357"/>
        <v>Apr</v>
      </c>
      <c r="N5709" s="2">
        <f t="shared" si="358"/>
        <v>18</v>
      </c>
    </row>
    <row r="5710" spans="1:14" x14ac:dyDescent="0.2">
      <c r="A5710">
        <v>98765</v>
      </c>
      <c r="B5710" t="s">
        <v>5</v>
      </c>
      <c r="C5710" t="s">
        <v>18</v>
      </c>
      <c r="D5710" s="11">
        <v>1659.03</v>
      </c>
      <c r="E5710" s="1">
        <v>43699</v>
      </c>
      <c r="F5710" s="1">
        <v>43702</v>
      </c>
      <c r="G5710" s="12">
        <f t="shared" si="356"/>
        <v>3</v>
      </c>
      <c r="H5710" s="2" t="s">
        <v>21</v>
      </c>
      <c r="I5710" s="2" t="s">
        <v>28</v>
      </c>
      <c r="J5710" s="2">
        <v>4</v>
      </c>
      <c r="K5710" s="2" t="s">
        <v>30</v>
      </c>
      <c r="L5710" s="2">
        <f t="shared" si="359"/>
        <v>2019</v>
      </c>
      <c r="M5710" s="2" t="str">
        <f t="shared" si="357"/>
        <v>Aug</v>
      </c>
      <c r="N5710" s="2">
        <f t="shared" si="358"/>
        <v>22</v>
      </c>
    </row>
    <row r="5711" spans="1:14" x14ac:dyDescent="0.2">
      <c r="A5711">
        <v>102142</v>
      </c>
      <c r="B5711" t="s">
        <v>5</v>
      </c>
      <c r="C5711" t="s">
        <v>18</v>
      </c>
      <c r="D5711" s="11">
        <v>1052.52</v>
      </c>
      <c r="E5711" s="1">
        <v>43942</v>
      </c>
      <c r="F5711" s="1">
        <v>43945</v>
      </c>
      <c r="G5711" s="12">
        <f t="shared" si="356"/>
        <v>3</v>
      </c>
      <c r="H5711" s="2" t="s">
        <v>21</v>
      </c>
      <c r="I5711" s="2" t="s">
        <v>29</v>
      </c>
      <c r="J5711" s="2" t="s">
        <v>30</v>
      </c>
      <c r="K5711" s="2">
        <v>3</v>
      </c>
      <c r="L5711" s="2">
        <f t="shared" si="359"/>
        <v>2020</v>
      </c>
      <c r="M5711" s="2" t="str">
        <f t="shared" si="357"/>
        <v>Apr</v>
      </c>
      <c r="N5711" s="2">
        <f t="shared" si="358"/>
        <v>21</v>
      </c>
    </row>
    <row r="5712" spans="1:14" x14ac:dyDescent="0.2">
      <c r="A5712">
        <v>102142</v>
      </c>
      <c r="B5712" t="s">
        <v>8</v>
      </c>
      <c r="C5712" t="s">
        <v>18</v>
      </c>
      <c r="D5712" s="11">
        <v>1028.5</v>
      </c>
      <c r="E5712" s="1">
        <v>43942</v>
      </c>
      <c r="F5712" s="1">
        <v>43945</v>
      </c>
      <c r="G5712" s="12">
        <f t="shared" si="356"/>
        <v>3</v>
      </c>
      <c r="H5712" s="2" t="s">
        <v>21</v>
      </c>
      <c r="I5712" s="2" t="s">
        <v>29</v>
      </c>
      <c r="J5712" s="2" t="s">
        <v>30</v>
      </c>
      <c r="K5712" s="2" t="s">
        <v>30</v>
      </c>
      <c r="L5712" s="2">
        <f t="shared" si="359"/>
        <v>2020</v>
      </c>
      <c r="M5712" s="2" t="str">
        <f t="shared" si="357"/>
        <v>Apr</v>
      </c>
      <c r="N5712" s="2">
        <f t="shared" si="358"/>
        <v>21</v>
      </c>
    </row>
    <row r="5713" spans="1:14" x14ac:dyDescent="0.2">
      <c r="A5713">
        <v>102147</v>
      </c>
      <c r="B5713" t="s">
        <v>9</v>
      </c>
      <c r="C5713" t="s">
        <v>18</v>
      </c>
      <c r="D5713" s="11">
        <v>1500.5</v>
      </c>
      <c r="E5713" s="1">
        <v>43942</v>
      </c>
      <c r="F5713" s="1">
        <v>43945</v>
      </c>
      <c r="G5713" s="12">
        <f t="shared" si="356"/>
        <v>3</v>
      </c>
      <c r="H5713" s="2" t="s">
        <v>22</v>
      </c>
      <c r="I5713" s="2" t="s">
        <v>28</v>
      </c>
      <c r="J5713" s="2" t="s">
        <v>30</v>
      </c>
      <c r="K5713" s="2" t="s">
        <v>30</v>
      </c>
      <c r="L5713" s="2">
        <f t="shared" si="359"/>
        <v>2020</v>
      </c>
      <c r="M5713" s="2" t="str">
        <f t="shared" si="357"/>
        <v>Apr</v>
      </c>
      <c r="N5713" s="2">
        <f t="shared" si="358"/>
        <v>21</v>
      </c>
    </row>
    <row r="5714" spans="1:14" x14ac:dyDescent="0.2">
      <c r="A5714">
        <v>102162</v>
      </c>
      <c r="B5714" t="s">
        <v>8</v>
      </c>
      <c r="C5714" t="s">
        <v>19</v>
      </c>
      <c r="D5714" s="11">
        <v>1545.25</v>
      </c>
      <c r="E5714" s="1">
        <v>43942</v>
      </c>
      <c r="F5714" s="1">
        <v>43945</v>
      </c>
      <c r="G5714" s="12">
        <f t="shared" si="356"/>
        <v>3</v>
      </c>
      <c r="H5714" s="2" t="s">
        <v>26</v>
      </c>
      <c r="I5714" s="2" t="s">
        <v>28</v>
      </c>
      <c r="J5714" s="2" t="s">
        <v>30</v>
      </c>
      <c r="K5714" s="2">
        <v>4</v>
      </c>
      <c r="L5714" s="2">
        <f t="shared" si="359"/>
        <v>2020</v>
      </c>
      <c r="M5714" s="2" t="str">
        <f t="shared" si="357"/>
        <v>Apr</v>
      </c>
      <c r="N5714" s="2">
        <f t="shared" si="358"/>
        <v>21</v>
      </c>
    </row>
    <row r="5715" spans="1:14" x14ac:dyDescent="0.2">
      <c r="A5715">
        <v>98768</v>
      </c>
      <c r="B5715" t="s">
        <v>5</v>
      </c>
      <c r="C5715" t="s">
        <v>18</v>
      </c>
      <c r="D5715" s="11">
        <v>987.06</v>
      </c>
      <c r="E5715" s="1">
        <v>43699</v>
      </c>
      <c r="F5715" s="1">
        <v>43702</v>
      </c>
      <c r="G5715" s="12">
        <f t="shared" si="356"/>
        <v>3</v>
      </c>
      <c r="H5715" s="2" t="s">
        <v>25</v>
      </c>
      <c r="I5715" s="2" t="s">
        <v>28</v>
      </c>
      <c r="J5715" s="2">
        <v>4</v>
      </c>
      <c r="K5715" s="2" t="s">
        <v>30</v>
      </c>
      <c r="L5715" s="2">
        <f t="shared" si="359"/>
        <v>2019</v>
      </c>
      <c r="M5715" s="2" t="str">
        <f t="shared" si="357"/>
        <v>Aug</v>
      </c>
      <c r="N5715" s="2">
        <f t="shared" si="358"/>
        <v>22</v>
      </c>
    </row>
    <row r="5716" spans="1:14" x14ac:dyDescent="0.2">
      <c r="A5716">
        <v>102179</v>
      </c>
      <c r="B5716" t="s">
        <v>5</v>
      </c>
      <c r="C5716" t="s">
        <v>18</v>
      </c>
      <c r="D5716" s="11">
        <v>1192.95</v>
      </c>
      <c r="E5716" s="1">
        <v>43944</v>
      </c>
      <c r="F5716" s="1">
        <v>43947</v>
      </c>
      <c r="G5716" s="12">
        <f t="shared" si="356"/>
        <v>3</v>
      </c>
      <c r="H5716" s="2" t="s">
        <v>22</v>
      </c>
      <c r="I5716" s="2" t="s">
        <v>29</v>
      </c>
      <c r="J5716" s="2" t="s">
        <v>30</v>
      </c>
      <c r="K5716" s="2" t="s">
        <v>30</v>
      </c>
      <c r="L5716" s="2">
        <f t="shared" si="359"/>
        <v>2020</v>
      </c>
      <c r="M5716" s="2" t="str">
        <f t="shared" si="357"/>
        <v>Apr</v>
      </c>
      <c r="N5716" s="2">
        <f t="shared" si="358"/>
        <v>23</v>
      </c>
    </row>
    <row r="5717" spans="1:14" x14ac:dyDescent="0.2">
      <c r="A5717">
        <v>102182</v>
      </c>
      <c r="B5717" t="s">
        <v>10</v>
      </c>
      <c r="C5717" t="s">
        <v>19</v>
      </c>
      <c r="D5717" s="11">
        <v>226.62</v>
      </c>
      <c r="E5717" s="1">
        <v>43944</v>
      </c>
      <c r="F5717" s="1">
        <v>43947</v>
      </c>
      <c r="G5717" s="12">
        <f t="shared" si="356"/>
        <v>3</v>
      </c>
      <c r="H5717" s="2" t="s">
        <v>23</v>
      </c>
      <c r="I5717" s="2" t="s">
        <v>28</v>
      </c>
      <c r="J5717" s="2">
        <v>5</v>
      </c>
      <c r="K5717" s="2">
        <v>5</v>
      </c>
      <c r="L5717" s="2">
        <f t="shared" si="359"/>
        <v>2020</v>
      </c>
      <c r="M5717" s="2" t="str">
        <f t="shared" si="357"/>
        <v>Apr</v>
      </c>
      <c r="N5717" s="2">
        <f t="shared" si="358"/>
        <v>23</v>
      </c>
    </row>
    <row r="5718" spans="1:14" x14ac:dyDescent="0.2">
      <c r="A5718">
        <v>102213</v>
      </c>
      <c r="B5718" t="s">
        <v>5</v>
      </c>
      <c r="C5718" t="s">
        <v>18</v>
      </c>
      <c r="D5718" s="11">
        <v>1896.61</v>
      </c>
      <c r="E5718" s="1">
        <v>43947</v>
      </c>
      <c r="F5718" s="1">
        <v>43950</v>
      </c>
      <c r="G5718" s="12">
        <f t="shared" si="356"/>
        <v>3</v>
      </c>
      <c r="H5718" s="2" t="s">
        <v>22</v>
      </c>
      <c r="I5718" s="2" t="s">
        <v>28</v>
      </c>
      <c r="J5718" s="2" t="s">
        <v>30</v>
      </c>
      <c r="K5718" s="2" t="s">
        <v>30</v>
      </c>
      <c r="L5718" s="2">
        <f t="shared" si="359"/>
        <v>2020</v>
      </c>
      <c r="M5718" s="2" t="str">
        <f t="shared" si="357"/>
        <v>Apr</v>
      </c>
      <c r="N5718" s="2">
        <f t="shared" si="358"/>
        <v>26</v>
      </c>
    </row>
    <row r="5719" spans="1:14" x14ac:dyDescent="0.2">
      <c r="A5719">
        <v>102222</v>
      </c>
      <c r="B5719" t="s">
        <v>3</v>
      </c>
      <c r="C5719" t="s">
        <v>18</v>
      </c>
      <c r="D5719" s="11">
        <v>1729.78</v>
      </c>
      <c r="E5719" s="1">
        <v>43947</v>
      </c>
      <c r="F5719" s="1">
        <v>43950</v>
      </c>
      <c r="G5719" s="12">
        <f t="shared" si="356"/>
        <v>3</v>
      </c>
      <c r="H5719" s="2" t="s">
        <v>23</v>
      </c>
      <c r="I5719" s="2" t="s">
        <v>28</v>
      </c>
      <c r="J5719" s="2">
        <v>2</v>
      </c>
      <c r="K5719" s="2" t="s">
        <v>30</v>
      </c>
      <c r="L5719" s="2">
        <f t="shared" si="359"/>
        <v>2020</v>
      </c>
      <c r="M5719" s="2" t="str">
        <f t="shared" si="357"/>
        <v>Apr</v>
      </c>
      <c r="N5719" s="2">
        <f t="shared" si="358"/>
        <v>26</v>
      </c>
    </row>
    <row r="5720" spans="1:14" x14ac:dyDescent="0.2">
      <c r="A5720">
        <v>102222</v>
      </c>
      <c r="B5720" t="s">
        <v>10</v>
      </c>
      <c r="C5720" t="s">
        <v>18</v>
      </c>
      <c r="D5720" s="11">
        <v>66.569999999999993</v>
      </c>
      <c r="E5720" s="1">
        <v>43947</v>
      </c>
      <c r="F5720" s="1">
        <v>43950</v>
      </c>
      <c r="G5720" s="12">
        <f t="shared" si="356"/>
        <v>3</v>
      </c>
      <c r="H5720" s="2" t="s">
        <v>23</v>
      </c>
      <c r="I5720" s="2" t="s">
        <v>28</v>
      </c>
      <c r="J5720" s="2">
        <v>2</v>
      </c>
      <c r="K5720" s="2">
        <v>5</v>
      </c>
      <c r="L5720" s="2">
        <f t="shared" si="359"/>
        <v>2020</v>
      </c>
      <c r="M5720" s="2" t="str">
        <f t="shared" si="357"/>
        <v>Apr</v>
      </c>
      <c r="N5720" s="2">
        <f t="shared" si="358"/>
        <v>26</v>
      </c>
    </row>
    <row r="5721" spans="1:14" x14ac:dyDescent="0.2">
      <c r="A5721">
        <v>102223</v>
      </c>
      <c r="B5721" t="s">
        <v>5</v>
      </c>
      <c r="C5721" t="s">
        <v>18</v>
      </c>
      <c r="D5721" s="11">
        <v>267.98</v>
      </c>
      <c r="E5721" s="1">
        <v>43947</v>
      </c>
      <c r="F5721" s="1">
        <v>43950</v>
      </c>
      <c r="G5721" s="12">
        <f t="shared" si="356"/>
        <v>3</v>
      </c>
      <c r="H5721" s="2" t="s">
        <v>24</v>
      </c>
      <c r="I5721" s="2" t="s">
        <v>28</v>
      </c>
      <c r="J5721" s="2" t="s">
        <v>30</v>
      </c>
      <c r="K5721" s="2">
        <v>2</v>
      </c>
      <c r="L5721" s="2">
        <f t="shared" si="359"/>
        <v>2020</v>
      </c>
      <c r="M5721" s="2" t="str">
        <f t="shared" si="357"/>
        <v>Apr</v>
      </c>
      <c r="N5721" s="2">
        <f t="shared" si="358"/>
        <v>26</v>
      </c>
    </row>
    <row r="5722" spans="1:14" x14ac:dyDescent="0.2">
      <c r="A5722">
        <v>102225</v>
      </c>
      <c r="B5722" t="s">
        <v>9</v>
      </c>
      <c r="C5722" t="s">
        <v>18</v>
      </c>
      <c r="D5722" s="11">
        <v>689.75</v>
      </c>
      <c r="E5722" s="1">
        <v>43947</v>
      </c>
      <c r="F5722" s="1">
        <v>43950</v>
      </c>
      <c r="G5722" s="12">
        <f t="shared" si="356"/>
        <v>3</v>
      </c>
      <c r="H5722" s="2" t="s">
        <v>24</v>
      </c>
      <c r="I5722" s="2" t="s">
        <v>28</v>
      </c>
      <c r="J5722" s="2">
        <v>2</v>
      </c>
      <c r="K5722" s="2">
        <v>5</v>
      </c>
      <c r="L5722" s="2">
        <f t="shared" si="359"/>
        <v>2020</v>
      </c>
      <c r="M5722" s="2" t="str">
        <f t="shared" si="357"/>
        <v>Apr</v>
      </c>
      <c r="N5722" s="2">
        <f t="shared" si="358"/>
        <v>26</v>
      </c>
    </row>
    <row r="5723" spans="1:14" x14ac:dyDescent="0.2">
      <c r="A5723">
        <v>102233</v>
      </c>
      <c r="B5723" t="s">
        <v>5</v>
      </c>
      <c r="C5723" t="s">
        <v>19</v>
      </c>
      <c r="D5723" s="11">
        <v>1267.44</v>
      </c>
      <c r="E5723" s="1">
        <v>43948</v>
      </c>
      <c r="F5723" s="1">
        <v>43951</v>
      </c>
      <c r="G5723" s="12">
        <f t="shared" si="356"/>
        <v>3</v>
      </c>
      <c r="H5723" s="2" t="s">
        <v>21</v>
      </c>
      <c r="I5723" s="2" t="s">
        <v>28</v>
      </c>
      <c r="J5723" s="2" t="s">
        <v>30</v>
      </c>
      <c r="K5723" s="2">
        <v>4</v>
      </c>
      <c r="L5723" s="2">
        <f t="shared" si="359"/>
        <v>2020</v>
      </c>
      <c r="M5723" s="2" t="str">
        <f t="shared" si="357"/>
        <v>Apr</v>
      </c>
      <c r="N5723" s="2">
        <f t="shared" si="358"/>
        <v>27</v>
      </c>
    </row>
    <row r="5724" spans="1:14" x14ac:dyDescent="0.2">
      <c r="A5724">
        <v>102233</v>
      </c>
      <c r="B5724" t="s">
        <v>5</v>
      </c>
      <c r="C5724" t="s">
        <v>18</v>
      </c>
      <c r="D5724" s="11">
        <v>1849.64</v>
      </c>
      <c r="E5724" s="1">
        <v>43948</v>
      </c>
      <c r="F5724" s="1">
        <v>43951</v>
      </c>
      <c r="G5724" s="12">
        <f t="shared" si="356"/>
        <v>3</v>
      </c>
      <c r="H5724" s="2" t="s">
        <v>21</v>
      </c>
      <c r="I5724" s="2" t="s">
        <v>28</v>
      </c>
      <c r="J5724" s="2" t="s">
        <v>30</v>
      </c>
      <c r="K5724" s="2" t="s">
        <v>30</v>
      </c>
      <c r="L5724" s="2">
        <f t="shared" si="359"/>
        <v>2020</v>
      </c>
      <c r="M5724" s="2" t="str">
        <f t="shared" si="357"/>
        <v>Apr</v>
      </c>
      <c r="N5724" s="2">
        <f t="shared" si="358"/>
        <v>27</v>
      </c>
    </row>
    <row r="5725" spans="1:14" x14ac:dyDescent="0.2">
      <c r="A5725">
        <v>102233</v>
      </c>
      <c r="B5725" t="s">
        <v>4</v>
      </c>
      <c r="C5725" t="s">
        <v>18</v>
      </c>
      <c r="D5725" s="11">
        <v>1149.3699999999999</v>
      </c>
      <c r="E5725" s="1">
        <v>43948</v>
      </c>
      <c r="F5725" s="1">
        <v>43951</v>
      </c>
      <c r="G5725" s="12">
        <f t="shared" si="356"/>
        <v>3</v>
      </c>
      <c r="H5725" s="2" t="s">
        <v>21</v>
      </c>
      <c r="I5725" s="2" t="s">
        <v>28</v>
      </c>
      <c r="J5725" s="2">
        <v>5</v>
      </c>
      <c r="K5725" s="2">
        <v>4</v>
      </c>
      <c r="L5725" s="2">
        <f t="shared" si="359"/>
        <v>2020</v>
      </c>
      <c r="M5725" s="2" t="str">
        <f t="shared" si="357"/>
        <v>Apr</v>
      </c>
      <c r="N5725" s="2">
        <f t="shared" si="358"/>
        <v>27</v>
      </c>
    </row>
    <row r="5726" spans="1:14" x14ac:dyDescent="0.2">
      <c r="A5726">
        <v>102233</v>
      </c>
      <c r="B5726" t="s">
        <v>2</v>
      </c>
      <c r="C5726" t="s">
        <v>19</v>
      </c>
      <c r="D5726" s="11">
        <v>692.01</v>
      </c>
      <c r="E5726" s="1">
        <v>43948</v>
      </c>
      <c r="F5726" s="1">
        <v>43951</v>
      </c>
      <c r="G5726" s="12">
        <f t="shared" si="356"/>
        <v>3</v>
      </c>
      <c r="H5726" s="2" t="s">
        <v>21</v>
      </c>
      <c r="I5726" s="2" t="s">
        <v>28</v>
      </c>
      <c r="J5726" s="2">
        <v>5</v>
      </c>
      <c r="K5726" s="2">
        <v>4</v>
      </c>
      <c r="L5726" s="2">
        <f t="shared" si="359"/>
        <v>2020</v>
      </c>
      <c r="M5726" s="2" t="str">
        <f t="shared" si="357"/>
        <v>Apr</v>
      </c>
      <c r="N5726" s="2">
        <f t="shared" si="358"/>
        <v>27</v>
      </c>
    </row>
    <row r="5727" spans="1:14" x14ac:dyDescent="0.2">
      <c r="A5727">
        <v>102235</v>
      </c>
      <c r="B5727" t="s">
        <v>4</v>
      </c>
      <c r="C5727" t="s">
        <v>18</v>
      </c>
      <c r="D5727" s="11">
        <v>342.24</v>
      </c>
      <c r="E5727" s="1">
        <v>43948</v>
      </c>
      <c r="F5727" s="1">
        <v>43951</v>
      </c>
      <c r="G5727" s="12">
        <f t="shared" si="356"/>
        <v>3</v>
      </c>
      <c r="H5727" s="2" t="s">
        <v>22</v>
      </c>
      <c r="I5727" s="2" t="s">
        <v>28</v>
      </c>
      <c r="J5727" s="2">
        <v>5</v>
      </c>
      <c r="K5727" s="2">
        <v>3</v>
      </c>
      <c r="L5727" s="2">
        <f t="shared" si="359"/>
        <v>2020</v>
      </c>
      <c r="M5727" s="2" t="str">
        <f t="shared" si="357"/>
        <v>Apr</v>
      </c>
      <c r="N5727" s="2">
        <f t="shared" si="358"/>
        <v>27</v>
      </c>
    </row>
    <row r="5728" spans="1:14" x14ac:dyDescent="0.2">
      <c r="A5728">
        <v>102236</v>
      </c>
      <c r="B5728" t="s">
        <v>4</v>
      </c>
      <c r="C5728" t="s">
        <v>18</v>
      </c>
      <c r="D5728" s="11">
        <v>1000.27</v>
      </c>
      <c r="E5728" s="1">
        <v>43948</v>
      </c>
      <c r="F5728" s="1">
        <v>43951</v>
      </c>
      <c r="G5728" s="12">
        <f t="shared" si="356"/>
        <v>3</v>
      </c>
      <c r="H5728" s="2" t="s">
        <v>25</v>
      </c>
      <c r="I5728" s="2" t="s">
        <v>28</v>
      </c>
      <c r="J5728" s="2">
        <v>5</v>
      </c>
      <c r="K5728" s="2" t="s">
        <v>30</v>
      </c>
      <c r="L5728" s="2">
        <f t="shared" si="359"/>
        <v>2020</v>
      </c>
      <c r="M5728" s="2" t="str">
        <f t="shared" si="357"/>
        <v>Apr</v>
      </c>
      <c r="N5728" s="2">
        <f t="shared" si="358"/>
        <v>27</v>
      </c>
    </row>
    <row r="5729" spans="1:14" x14ac:dyDescent="0.2">
      <c r="A5729">
        <v>102236</v>
      </c>
      <c r="B5729" t="s">
        <v>2</v>
      </c>
      <c r="C5729" t="s">
        <v>19</v>
      </c>
      <c r="D5729" s="11">
        <v>63.02</v>
      </c>
      <c r="E5729" s="1">
        <v>43948</v>
      </c>
      <c r="F5729" s="1">
        <v>43951</v>
      </c>
      <c r="G5729" s="12">
        <f t="shared" si="356"/>
        <v>3</v>
      </c>
      <c r="H5729" s="2" t="s">
        <v>25</v>
      </c>
      <c r="I5729" s="2" t="s">
        <v>28</v>
      </c>
      <c r="J5729" s="2">
        <v>2</v>
      </c>
      <c r="K5729" s="2">
        <v>5</v>
      </c>
      <c r="L5729" s="2">
        <f t="shared" si="359"/>
        <v>2020</v>
      </c>
      <c r="M5729" s="2" t="str">
        <f t="shared" si="357"/>
        <v>Apr</v>
      </c>
      <c r="N5729" s="2">
        <f t="shared" si="358"/>
        <v>27</v>
      </c>
    </row>
    <row r="5730" spans="1:14" x14ac:dyDescent="0.2">
      <c r="A5730">
        <v>102236</v>
      </c>
      <c r="B5730" t="s">
        <v>9</v>
      </c>
      <c r="C5730" t="s">
        <v>18</v>
      </c>
      <c r="D5730" s="11">
        <v>1554.58</v>
      </c>
      <c r="E5730" s="1">
        <v>43948</v>
      </c>
      <c r="F5730" s="1">
        <v>43951</v>
      </c>
      <c r="G5730" s="12">
        <f t="shared" si="356"/>
        <v>3</v>
      </c>
      <c r="H5730" s="2" t="s">
        <v>25</v>
      </c>
      <c r="I5730" s="2" t="s">
        <v>28</v>
      </c>
      <c r="J5730" s="2">
        <v>2</v>
      </c>
      <c r="K5730" s="2" t="s">
        <v>30</v>
      </c>
      <c r="L5730" s="2">
        <f t="shared" si="359"/>
        <v>2020</v>
      </c>
      <c r="M5730" s="2" t="str">
        <f t="shared" si="357"/>
        <v>Apr</v>
      </c>
      <c r="N5730" s="2">
        <f t="shared" si="358"/>
        <v>27</v>
      </c>
    </row>
    <row r="5731" spans="1:14" x14ac:dyDescent="0.2">
      <c r="A5731">
        <v>102239</v>
      </c>
      <c r="B5731" t="s">
        <v>6</v>
      </c>
      <c r="C5731" t="s">
        <v>18</v>
      </c>
      <c r="D5731" s="11">
        <v>1641.86</v>
      </c>
      <c r="E5731" s="1">
        <v>43948</v>
      </c>
      <c r="F5731" s="1">
        <v>43951</v>
      </c>
      <c r="G5731" s="12">
        <f t="shared" si="356"/>
        <v>3</v>
      </c>
      <c r="H5731" s="2" t="s">
        <v>23</v>
      </c>
      <c r="I5731" s="2" t="s">
        <v>28</v>
      </c>
      <c r="J5731" s="2">
        <v>5</v>
      </c>
      <c r="K5731" s="2" t="s">
        <v>30</v>
      </c>
      <c r="L5731" s="2">
        <f t="shared" si="359"/>
        <v>2020</v>
      </c>
      <c r="M5731" s="2" t="str">
        <f t="shared" si="357"/>
        <v>Apr</v>
      </c>
      <c r="N5731" s="2">
        <f t="shared" si="358"/>
        <v>27</v>
      </c>
    </row>
    <row r="5732" spans="1:14" x14ac:dyDescent="0.2">
      <c r="A5732">
        <v>102240</v>
      </c>
      <c r="B5732" t="s">
        <v>9</v>
      </c>
      <c r="C5732" t="s">
        <v>19</v>
      </c>
      <c r="D5732" s="11">
        <v>1785.02</v>
      </c>
      <c r="E5732" s="1">
        <v>43948</v>
      </c>
      <c r="F5732" s="1">
        <v>43951</v>
      </c>
      <c r="G5732" s="12">
        <f t="shared" si="356"/>
        <v>3</v>
      </c>
      <c r="H5732" s="2" t="s">
        <v>23</v>
      </c>
      <c r="I5732" s="2" t="s">
        <v>28</v>
      </c>
      <c r="J5732" s="2">
        <v>5</v>
      </c>
      <c r="K5732" s="2" t="s">
        <v>30</v>
      </c>
      <c r="L5732" s="2">
        <f t="shared" si="359"/>
        <v>2020</v>
      </c>
      <c r="M5732" s="2" t="str">
        <f t="shared" si="357"/>
        <v>Apr</v>
      </c>
      <c r="N5732" s="2">
        <f t="shared" si="358"/>
        <v>27</v>
      </c>
    </row>
    <row r="5733" spans="1:14" x14ac:dyDescent="0.2">
      <c r="A5733">
        <v>102240</v>
      </c>
      <c r="B5733" t="s">
        <v>8</v>
      </c>
      <c r="C5733" t="s">
        <v>18</v>
      </c>
      <c r="D5733" s="11">
        <v>579.83000000000004</v>
      </c>
      <c r="E5733" s="1">
        <v>43948</v>
      </c>
      <c r="F5733" s="1">
        <v>43951</v>
      </c>
      <c r="G5733" s="12">
        <f t="shared" si="356"/>
        <v>3</v>
      </c>
      <c r="H5733" s="2" t="s">
        <v>23</v>
      </c>
      <c r="I5733" s="2" t="s">
        <v>28</v>
      </c>
      <c r="J5733" s="2">
        <v>5</v>
      </c>
      <c r="K5733" s="2">
        <v>4</v>
      </c>
      <c r="L5733" s="2">
        <f t="shared" si="359"/>
        <v>2020</v>
      </c>
      <c r="M5733" s="2" t="str">
        <f t="shared" si="357"/>
        <v>Apr</v>
      </c>
      <c r="N5733" s="2">
        <f t="shared" si="358"/>
        <v>27</v>
      </c>
    </row>
    <row r="5734" spans="1:14" x14ac:dyDescent="0.2">
      <c r="A5734">
        <v>102240</v>
      </c>
      <c r="B5734" t="s">
        <v>6</v>
      </c>
      <c r="C5734" t="s">
        <v>19</v>
      </c>
      <c r="D5734" s="11">
        <v>496.75</v>
      </c>
      <c r="E5734" s="1">
        <v>43948</v>
      </c>
      <c r="F5734" s="1">
        <v>43951</v>
      </c>
      <c r="G5734" s="12">
        <f t="shared" si="356"/>
        <v>3</v>
      </c>
      <c r="H5734" s="2" t="s">
        <v>23</v>
      </c>
      <c r="I5734" s="2" t="s">
        <v>28</v>
      </c>
      <c r="J5734" s="2">
        <v>5</v>
      </c>
      <c r="K5734" s="2">
        <v>5</v>
      </c>
      <c r="L5734" s="2">
        <f t="shared" si="359"/>
        <v>2020</v>
      </c>
      <c r="M5734" s="2" t="str">
        <f t="shared" si="357"/>
        <v>Apr</v>
      </c>
      <c r="N5734" s="2">
        <f t="shared" si="358"/>
        <v>27</v>
      </c>
    </row>
    <row r="5735" spans="1:14" x14ac:dyDescent="0.2">
      <c r="A5735">
        <v>102240</v>
      </c>
      <c r="B5735" t="s">
        <v>10</v>
      </c>
      <c r="C5735" t="s">
        <v>19</v>
      </c>
      <c r="D5735" s="11">
        <v>848.27</v>
      </c>
      <c r="E5735" s="1">
        <v>43948</v>
      </c>
      <c r="F5735" s="1">
        <v>43951</v>
      </c>
      <c r="G5735" s="12">
        <f t="shared" si="356"/>
        <v>3</v>
      </c>
      <c r="H5735" s="2" t="s">
        <v>23</v>
      </c>
      <c r="I5735" s="2" t="s">
        <v>28</v>
      </c>
      <c r="J5735" s="2">
        <v>2</v>
      </c>
      <c r="K5735" s="2">
        <v>5</v>
      </c>
      <c r="L5735" s="2">
        <f t="shared" si="359"/>
        <v>2020</v>
      </c>
      <c r="M5735" s="2" t="str">
        <f t="shared" si="357"/>
        <v>Apr</v>
      </c>
      <c r="N5735" s="2">
        <f t="shared" si="358"/>
        <v>27</v>
      </c>
    </row>
    <row r="5736" spans="1:14" x14ac:dyDescent="0.2">
      <c r="A5736">
        <v>102240</v>
      </c>
      <c r="B5736" t="s">
        <v>3</v>
      </c>
      <c r="C5736" t="s">
        <v>19</v>
      </c>
      <c r="D5736" s="11">
        <v>1240.24</v>
      </c>
      <c r="E5736" s="1">
        <v>43948</v>
      </c>
      <c r="F5736" s="1">
        <v>43951</v>
      </c>
      <c r="G5736" s="12">
        <f t="shared" si="356"/>
        <v>3</v>
      </c>
      <c r="H5736" s="2" t="s">
        <v>23</v>
      </c>
      <c r="I5736" s="2" t="s">
        <v>28</v>
      </c>
      <c r="J5736" s="2">
        <v>2</v>
      </c>
      <c r="K5736" s="2" t="s">
        <v>30</v>
      </c>
      <c r="L5736" s="2">
        <f t="shared" si="359"/>
        <v>2020</v>
      </c>
      <c r="M5736" s="2" t="str">
        <f t="shared" si="357"/>
        <v>Apr</v>
      </c>
      <c r="N5736" s="2">
        <f t="shared" si="358"/>
        <v>27</v>
      </c>
    </row>
    <row r="5737" spans="1:14" x14ac:dyDescent="0.2">
      <c r="A5737">
        <v>99208</v>
      </c>
      <c r="B5737" t="s">
        <v>5</v>
      </c>
      <c r="C5737" t="s">
        <v>18</v>
      </c>
      <c r="D5737" s="11">
        <v>296.63</v>
      </c>
      <c r="E5737" s="1">
        <v>43735</v>
      </c>
      <c r="F5737" s="1">
        <v>43738</v>
      </c>
      <c r="G5737" s="12">
        <f t="shared" si="356"/>
        <v>3</v>
      </c>
      <c r="H5737" s="2" t="s">
        <v>21</v>
      </c>
      <c r="I5737" s="2" t="s">
        <v>28</v>
      </c>
      <c r="J5737" s="2">
        <v>2</v>
      </c>
      <c r="K5737" s="2" t="s">
        <v>30</v>
      </c>
      <c r="L5737" s="2">
        <f t="shared" si="359"/>
        <v>2019</v>
      </c>
      <c r="M5737" s="2" t="str">
        <f t="shared" si="357"/>
        <v>Sep</v>
      </c>
      <c r="N5737" s="2">
        <f t="shared" si="358"/>
        <v>27</v>
      </c>
    </row>
    <row r="5738" spans="1:14" x14ac:dyDescent="0.2">
      <c r="A5738">
        <v>99537</v>
      </c>
      <c r="B5738" t="s">
        <v>5</v>
      </c>
      <c r="C5738" t="s">
        <v>18</v>
      </c>
      <c r="D5738" s="11">
        <v>734.16</v>
      </c>
      <c r="E5738" s="1">
        <v>43760</v>
      </c>
      <c r="F5738" s="1">
        <v>43763</v>
      </c>
      <c r="G5738" s="12">
        <f t="shared" si="356"/>
        <v>3</v>
      </c>
      <c r="H5738" s="2" t="s">
        <v>23</v>
      </c>
      <c r="I5738" s="2" t="s">
        <v>28</v>
      </c>
      <c r="J5738" s="2">
        <v>1</v>
      </c>
      <c r="K5738" s="2" t="s">
        <v>30</v>
      </c>
      <c r="L5738" s="2">
        <f t="shared" si="359"/>
        <v>2019</v>
      </c>
      <c r="M5738" s="2" t="str">
        <f t="shared" si="357"/>
        <v>Oct</v>
      </c>
      <c r="N5738" s="2">
        <f t="shared" si="358"/>
        <v>22</v>
      </c>
    </row>
    <row r="5739" spans="1:14" x14ac:dyDescent="0.2">
      <c r="A5739">
        <v>102244</v>
      </c>
      <c r="B5739" t="s">
        <v>5</v>
      </c>
      <c r="C5739" t="s">
        <v>19</v>
      </c>
      <c r="D5739" s="11">
        <v>952.65</v>
      </c>
      <c r="E5739" s="1">
        <v>43948</v>
      </c>
      <c r="F5739" s="1">
        <v>43951</v>
      </c>
      <c r="G5739" s="12">
        <f t="shared" si="356"/>
        <v>3</v>
      </c>
      <c r="H5739" s="2" t="s">
        <v>24</v>
      </c>
      <c r="I5739" s="2" t="s">
        <v>28</v>
      </c>
      <c r="J5739" s="2">
        <v>2</v>
      </c>
      <c r="K5739" s="2" t="s">
        <v>30</v>
      </c>
      <c r="L5739" s="2">
        <f t="shared" si="359"/>
        <v>2020</v>
      </c>
      <c r="M5739" s="2" t="str">
        <f t="shared" si="357"/>
        <v>Apr</v>
      </c>
      <c r="N5739" s="2">
        <f t="shared" si="358"/>
        <v>27</v>
      </c>
    </row>
    <row r="5740" spans="1:14" x14ac:dyDescent="0.2">
      <c r="A5740">
        <v>102244</v>
      </c>
      <c r="B5740" t="s">
        <v>6</v>
      </c>
      <c r="C5740" t="s">
        <v>19</v>
      </c>
      <c r="D5740" s="11">
        <v>1509.5</v>
      </c>
      <c r="E5740" s="1">
        <v>43948</v>
      </c>
      <c r="F5740" s="1">
        <v>43951</v>
      </c>
      <c r="G5740" s="12">
        <f t="shared" si="356"/>
        <v>3</v>
      </c>
      <c r="H5740" s="2" t="s">
        <v>24</v>
      </c>
      <c r="I5740" s="2" t="s">
        <v>28</v>
      </c>
      <c r="J5740" s="2">
        <v>2</v>
      </c>
      <c r="K5740" s="2" t="s">
        <v>30</v>
      </c>
      <c r="L5740" s="2">
        <f t="shared" si="359"/>
        <v>2020</v>
      </c>
      <c r="M5740" s="2" t="str">
        <f t="shared" si="357"/>
        <v>Apr</v>
      </c>
      <c r="N5740" s="2">
        <f t="shared" si="358"/>
        <v>27</v>
      </c>
    </row>
    <row r="5741" spans="1:14" x14ac:dyDescent="0.2">
      <c r="A5741">
        <v>102245</v>
      </c>
      <c r="B5741" t="s">
        <v>8</v>
      </c>
      <c r="C5741" t="s">
        <v>19</v>
      </c>
      <c r="D5741" s="11">
        <v>1286.25</v>
      </c>
      <c r="E5741" s="1">
        <v>43948</v>
      </c>
      <c r="F5741" s="1">
        <v>43951</v>
      </c>
      <c r="G5741" s="12">
        <f t="shared" si="356"/>
        <v>3</v>
      </c>
      <c r="H5741" s="2" t="s">
        <v>24</v>
      </c>
      <c r="I5741" s="2" t="s">
        <v>28</v>
      </c>
      <c r="J5741" s="2">
        <v>2</v>
      </c>
      <c r="K5741" s="2" t="s">
        <v>30</v>
      </c>
      <c r="L5741" s="2">
        <f t="shared" si="359"/>
        <v>2020</v>
      </c>
      <c r="M5741" s="2" t="str">
        <f t="shared" si="357"/>
        <v>Apr</v>
      </c>
      <c r="N5741" s="2">
        <f t="shared" si="358"/>
        <v>27</v>
      </c>
    </row>
    <row r="5742" spans="1:14" x14ac:dyDescent="0.2">
      <c r="A5742">
        <v>102248</v>
      </c>
      <c r="B5742" t="s">
        <v>10</v>
      </c>
      <c r="C5742" t="s">
        <v>19</v>
      </c>
      <c r="D5742" s="11">
        <v>1377.39</v>
      </c>
      <c r="E5742" s="1">
        <v>43948</v>
      </c>
      <c r="F5742" s="1">
        <v>43951</v>
      </c>
      <c r="G5742" s="12">
        <f t="shared" si="356"/>
        <v>3</v>
      </c>
      <c r="H5742" s="2" t="s">
        <v>26</v>
      </c>
      <c r="I5742" s="2" t="s">
        <v>28</v>
      </c>
      <c r="J5742" s="2">
        <v>5</v>
      </c>
      <c r="K5742" s="2" t="s">
        <v>30</v>
      </c>
      <c r="L5742" s="2">
        <f t="shared" si="359"/>
        <v>2020</v>
      </c>
      <c r="M5742" s="2" t="str">
        <f t="shared" si="357"/>
        <v>Apr</v>
      </c>
      <c r="N5742" s="2">
        <f t="shared" si="358"/>
        <v>27</v>
      </c>
    </row>
    <row r="5743" spans="1:14" x14ac:dyDescent="0.2">
      <c r="A5743">
        <v>102248</v>
      </c>
      <c r="B5743" t="s">
        <v>5</v>
      </c>
      <c r="C5743" t="s">
        <v>19</v>
      </c>
      <c r="D5743" s="11">
        <v>1816.48</v>
      </c>
      <c r="E5743" s="1">
        <v>43948</v>
      </c>
      <c r="F5743" s="1">
        <v>43951</v>
      </c>
      <c r="G5743" s="12">
        <f t="shared" si="356"/>
        <v>3</v>
      </c>
      <c r="H5743" s="2" t="s">
        <v>26</v>
      </c>
      <c r="I5743" s="2" t="s">
        <v>28</v>
      </c>
      <c r="J5743" s="2">
        <v>5</v>
      </c>
      <c r="K5743" s="2" t="s">
        <v>30</v>
      </c>
      <c r="L5743" s="2">
        <f t="shared" si="359"/>
        <v>2020</v>
      </c>
      <c r="M5743" s="2" t="str">
        <f t="shared" si="357"/>
        <v>Apr</v>
      </c>
      <c r="N5743" s="2">
        <f t="shared" si="358"/>
        <v>27</v>
      </c>
    </row>
    <row r="5744" spans="1:14" x14ac:dyDescent="0.2">
      <c r="A5744">
        <v>102249</v>
      </c>
      <c r="B5744" t="s">
        <v>8</v>
      </c>
      <c r="C5744" t="s">
        <v>19</v>
      </c>
      <c r="D5744" s="11">
        <v>968.96</v>
      </c>
      <c r="E5744" s="1">
        <v>43948</v>
      </c>
      <c r="F5744" s="1">
        <v>43951</v>
      </c>
      <c r="G5744" s="12">
        <f t="shared" si="356"/>
        <v>3</v>
      </c>
      <c r="H5744" s="2" t="s">
        <v>26</v>
      </c>
      <c r="I5744" s="2" t="s">
        <v>28</v>
      </c>
      <c r="J5744" s="2">
        <v>2</v>
      </c>
      <c r="K5744" s="2" t="s">
        <v>30</v>
      </c>
      <c r="L5744" s="2">
        <f t="shared" si="359"/>
        <v>2020</v>
      </c>
      <c r="M5744" s="2" t="str">
        <f t="shared" si="357"/>
        <v>Apr</v>
      </c>
      <c r="N5744" s="2">
        <f t="shared" si="358"/>
        <v>27</v>
      </c>
    </row>
    <row r="5745" spans="1:14" x14ac:dyDescent="0.2">
      <c r="A5745">
        <v>99540</v>
      </c>
      <c r="B5745" t="s">
        <v>5</v>
      </c>
      <c r="C5745" t="s">
        <v>18</v>
      </c>
      <c r="D5745" s="11">
        <v>995.15</v>
      </c>
      <c r="E5745" s="1">
        <v>43760</v>
      </c>
      <c r="F5745" s="1">
        <v>43763</v>
      </c>
      <c r="G5745" s="12">
        <f t="shared" si="356"/>
        <v>3</v>
      </c>
      <c r="H5745" s="2" t="s">
        <v>24</v>
      </c>
      <c r="I5745" s="2" t="s">
        <v>29</v>
      </c>
      <c r="J5745" s="2">
        <v>1</v>
      </c>
      <c r="K5745" s="2" t="s">
        <v>30</v>
      </c>
      <c r="L5745" s="2">
        <f t="shared" si="359"/>
        <v>2019</v>
      </c>
      <c r="M5745" s="2" t="str">
        <f t="shared" si="357"/>
        <v>Oct</v>
      </c>
      <c r="N5745" s="2">
        <f t="shared" si="358"/>
        <v>22</v>
      </c>
    </row>
    <row r="5746" spans="1:14" x14ac:dyDescent="0.2">
      <c r="A5746">
        <v>102251</v>
      </c>
      <c r="B5746" t="s">
        <v>8</v>
      </c>
      <c r="C5746" t="s">
        <v>19</v>
      </c>
      <c r="D5746" s="11">
        <v>44.08</v>
      </c>
      <c r="E5746" s="1">
        <v>43948</v>
      </c>
      <c r="F5746" s="1">
        <v>43951</v>
      </c>
      <c r="G5746" s="12">
        <f t="shared" si="356"/>
        <v>3</v>
      </c>
      <c r="H5746" s="2" t="s">
        <v>27</v>
      </c>
      <c r="I5746" s="2" t="s">
        <v>28</v>
      </c>
      <c r="J5746" s="2">
        <v>5</v>
      </c>
      <c r="K5746" s="2">
        <v>4</v>
      </c>
      <c r="L5746" s="2">
        <f t="shared" si="359"/>
        <v>2020</v>
      </c>
      <c r="M5746" s="2" t="str">
        <f t="shared" si="357"/>
        <v>Apr</v>
      </c>
      <c r="N5746" s="2">
        <f t="shared" si="358"/>
        <v>27</v>
      </c>
    </row>
    <row r="5747" spans="1:14" x14ac:dyDescent="0.2">
      <c r="A5747">
        <v>102251</v>
      </c>
      <c r="B5747" t="s">
        <v>5</v>
      </c>
      <c r="C5747" t="s">
        <v>19</v>
      </c>
      <c r="D5747" s="11">
        <v>356.36</v>
      </c>
      <c r="E5747" s="1">
        <v>43948</v>
      </c>
      <c r="F5747" s="1">
        <v>43951</v>
      </c>
      <c r="G5747" s="12">
        <f t="shared" si="356"/>
        <v>3</v>
      </c>
      <c r="H5747" s="2" t="s">
        <v>27</v>
      </c>
      <c r="I5747" s="2" t="s">
        <v>28</v>
      </c>
      <c r="J5747" s="2">
        <v>5</v>
      </c>
      <c r="K5747" s="2">
        <v>2</v>
      </c>
      <c r="L5747" s="2">
        <f t="shared" si="359"/>
        <v>2020</v>
      </c>
      <c r="M5747" s="2" t="str">
        <f t="shared" si="357"/>
        <v>Apr</v>
      </c>
      <c r="N5747" s="2">
        <f t="shared" si="358"/>
        <v>27</v>
      </c>
    </row>
    <row r="5748" spans="1:14" x14ac:dyDescent="0.2">
      <c r="A5748">
        <v>102251</v>
      </c>
      <c r="B5748" t="s">
        <v>10</v>
      </c>
      <c r="C5748" t="s">
        <v>19</v>
      </c>
      <c r="D5748" s="11">
        <v>225.78</v>
      </c>
      <c r="E5748" s="1">
        <v>43948</v>
      </c>
      <c r="F5748" s="1">
        <v>43951</v>
      </c>
      <c r="G5748" s="12">
        <f t="shared" si="356"/>
        <v>3</v>
      </c>
      <c r="H5748" s="2" t="s">
        <v>27</v>
      </c>
      <c r="I5748" s="2" t="s">
        <v>28</v>
      </c>
      <c r="J5748" s="2">
        <v>2</v>
      </c>
      <c r="K5748" s="2">
        <v>5</v>
      </c>
      <c r="L5748" s="2">
        <f t="shared" si="359"/>
        <v>2020</v>
      </c>
      <c r="M5748" s="2" t="str">
        <f t="shared" si="357"/>
        <v>Apr</v>
      </c>
      <c r="N5748" s="2">
        <f t="shared" si="358"/>
        <v>27</v>
      </c>
    </row>
    <row r="5749" spans="1:14" x14ac:dyDescent="0.2">
      <c r="A5749">
        <v>102251</v>
      </c>
      <c r="B5749" t="s">
        <v>10</v>
      </c>
      <c r="C5749" t="s">
        <v>18</v>
      </c>
      <c r="D5749" s="11">
        <v>284.83999999999997</v>
      </c>
      <c r="E5749" s="1">
        <v>43948</v>
      </c>
      <c r="F5749" s="1">
        <v>43951</v>
      </c>
      <c r="G5749" s="12">
        <f t="shared" si="356"/>
        <v>3</v>
      </c>
      <c r="H5749" s="2" t="s">
        <v>27</v>
      </c>
      <c r="I5749" s="2" t="s">
        <v>28</v>
      </c>
      <c r="J5749" s="2">
        <v>2</v>
      </c>
      <c r="K5749" s="2" t="s">
        <v>30</v>
      </c>
      <c r="L5749" s="2">
        <f t="shared" si="359"/>
        <v>2020</v>
      </c>
      <c r="M5749" s="2" t="str">
        <f t="shared" si="357"/>
        <v>Apr</v>
      </c>
      <c r="N5749" s="2">
        <f t="shared" si="358"/>
        <v>27</v>
      </c>
    </row>
    <row r="5750" spans="1:14" x14ac:dyDescent="0.2">
      <c r="A5750">
        <v>102251</v>
      </c>
      <c r="B5750" t="s">
        <v>4</v>
      </c>
      <c r="C5750" t="s">
        <v>19</v>
      </c>
      <c r="D5750" s="11">
        <v>663.06</v>
      </c>
      <c r="E5750" s="1">
        <v>43948</v>
      </c>
      <c r="F5750" s="1">
        <v>43951</v>
      </c>
      <c r="G5750" s="12">
        <f t="shared" si="356"/>
        <v>3</v>
      </c>
      <c r="H5750" s="2" t="s">
        <v>27</v>
      </c>
      <c r="I5750" s="2" t="s">
        <v>28</v>
      </c>
      <c r="J5750" s="2">
        <v>2</v>
      </c>
      <c r="K5750" s="2" t="s">
        <v>30</v>
      </c>
      <c r="L5750" s="2">
        <f t="shared" si="359"/>
        <v>2020</v>
      </c>
      <c r="M5750" s="2" t="str">
        <f t="shared" si="357"/>
        <v>Apr</v>
      </c>
      <c r="N5750" s="2">
        <f t="shared" si="358"/>
        <v>27</v>
      </c>
    </row>
    <row r="5751" spans="1:14" x14ac:dyDescent="0.2">
      <c r="A5751">
        <v>102251</v>
      </c>
      <c r="B5751" t="s">
        <v>3</v>
      </c>
      <c r="C5751" t="s">
        <v>19</v>
      </c>
      <c r="D5751" s="11">
        <v>1564.65</v>
      </c>
      <c r="E5751" s="1">
        <v>43948</v>
      </c>
      <c r="F5751" s="1">
        <v>43951</v>
      </c>
      <c r="G5751" s="12">
        <f t="shared" si="356"/>
        <v>3</v>
      </c>
      <c r="H5751" s="2" t="s">
        <v>27</v>
      </c>
      <c r="I5751" s="2" t="s">
        <v>28</v>
      </c>
      <c r="J5751" s="2">
        <v>2</v>
      </c>
      <c r="K5751" s="2">
        <v>5</v>
      </c>
      <c r="L5751" s="2">
        <f t="shared" si="359"/>
        <v>2020</v>
      </c>
      <c r="M5751" s="2" t="str">
        <f t="shared" si="357"/>
        <v>Apr</v>
      </c>
      <c r="N5751" s="2">
        <f t="shared" si="358"/>
        <v>27</v>
      </c>
    </row>
    <row r="5752" spans="1:14" x14ac:dyDescent="0.2">
      <c r="A5752">
        <v>99711</v>
      </c>
      <c r="B5752" t="s">
        <v>5</v>
      </c>
      <c r="C5752" t="s">
        <v>18</v>
      </c>
      <c r="D5752" s="11">
        <v>390.05</v>
      </c>
      <c r="E5752" s="1">
        <v>43772</v>
      </c>
      <c r="F5752" s="1">
        <v>43775</v>
      </c>
      <c r="G5752" s="12">
        <f t="shared" si="356"/>
        <v>3</v>
      </c>
      <c r="H5752" s="2" t="s">
        <v>23</v>
      </c>
      <c r="I5752" s="2" t="s">
        <v>29</v>
      </c>
      <c r="J5752" s="2">
        <v>2</v>
      </c>
      <c r="K5752" s="2" t="s">
        <v>30</v>
      </c>
      <c r="L5752" s="2">
        <f t="shared" si="359"/>
        <v>2019</v>
      </c>
      <c r="M5752" s="2" t="str">
        <f t="shared" si="357"/>
        <v>Nov</v>
      </c>
      <c r="N5752" s="2">
        <f t="shared" si="358"/>
        <v>3</v>
      </c>
    </row>
    <row r="5753" spans="1:14" x14ac:dyDescent="0.2">
      <c r="A5753">
        <v>102266</v>
      </c>
      <c r="B5753" t="s">
        <v>3</v>
      </c>
      <c r="C5753" t="s">
        <v>19</v>
      </c>
      <c r="D5753" s="11">
        <v>284.3</v>
      </c>
      <c r="E5753" s="1">
        <v>43950</v>
      </c>
      <c r="F5753" s="1">
        <v>43953</v>
      </c>
      <c r="G5753" s="12">
        <f t="shared" si="356"/>
        <v>3</v>
      </c>
      <c r="H5753" s="2" t="s">
        <v>23</v>
      </c>
      <c r="I5753" s="2" t="s">
        <v>28</v>
      </c>
      <c r="J5753" s="2">
        <v>5</v>
      </c>
      <c r="K5753" s="2" t="s">
        <v>30</v>
      </c>
      <c r="L5753" s="2">
        <f t="shared" si="359"/>
        <v>2020</v>
      </c>
      <c r="M5753" s="2" t="str">
        <f t="shared" si="357"/>
        <v>Apr</v>
      </c>
      <c r="N5753" s="2">
        <f t="shared" si="358"/>
        <v>29</v>
      </c>
    </row>
    <row r="5754" spans="1:14" x14ac:dyDescent="0.2">
      <c r="A5754">
        <v>102267</v>
      </c>
      <c r="B5754" t="s">
        <v>8</v>
      </c>
      <c r="C5754" t="s">
        <v>19</v>
      </c>
      <c r="D5754" s="11">
        <v>1801.53</v>
      </c>
      <c r="E5754" s="1">
        <v>43950</v>
      </c>
      <c r="F5754" s="1">
        <v>43953</v>
      </c>
      <c r="G5754" s="12">
        <f t="shared" si="356"/>
        <v>3</v>
      </c>
      <c r="H5754" s="2" t="s">
        <v>23</v>
      </c>
      <c r="I5754" s="2" t="s">
        <v>28</v>
      </c>
      <c r="J5754" s="2">
        <v>5</v>
      </c>
      <c r="K5754" s="2" t="s">
        <v>30</v>
      </c>
      <c r="L5754" s="2">
        <f t="shared" si="359"/>
        <v>2020</v>
      </c>
      <c r="M5754" s="2" t="str">
        <f t="shared" si="357"/>
        <v>Apr</v>
      </c>
      <c r="N5754" s="2">
        <f t="shared" si="358"/>
        <v>29</v>
      </c>
    </row>
    <row r="5755" spans="1:14" x14ac:dyDescent="0.2">
      <c r="A5755">
        <v>102269</v>
      </c>
      <c r="B5755" t="s">
        <v>6</v>
      </c>
      <c r="C5755" t="s">
        <v>19</v>
      </c>
      <c r="D5755" s="11">
        <v>393.96</v>
      </c>
      <c r="E5755" s="1">
        <v>43950</v>
      </c>
      <c r="F5755" s="1">
        <v>43953</v>
      </c>
      <c r="G5755" s="12">
        <f t="shared" si="356"/>
        <v>3</v>
      </c>
      <c r="H5755" s="2" t="s">
        <v>24</v>
      </c>
      <c r="I5755" s="2" t="s">
        <v>28</v>
      </c>
      <c r="J5755" s="2">
        <v>5</v>
      </c>
      <c r="K5755" s="2">
        <v>3</v>
      </c>
      <c r="L5755" s="2">
        <f t="shared" si="359"/>
        <v>2020</v>
      </c>
      <c r="M5755" s="2" t="str">
        <f t="shared" si="357"/>
        <v>Apr</v>
      </c>
      <c r="N5755" s="2">
        <f t="shared" si="358"/>
        <v>29</v>
      </c>
    </row>
    <row r="5756" spans="1:14" x14ac:dyDescent="0.2">
      <c r="A5756">
        <v>102272</v>
      </c>
      <c r="B5756" t="s">
        <v>10</v>
      </c>
      <c r="C5756" t="s">
        <v>18</v>
      </c>
      <c r="D5756" s="11">
        <v>1499.33</v>
      </c>
      <c r="E5756" s="1">
        <v>43950</v>
      </c>
      <c r="F5756" s="1">
        <v>43953</v>
      </c>
      <c r="G5756" s="12">
        <f t="shared" si="356"/>
        <v>3</v>
      </c>
      <c r="H5756" s="2" t="s">
        <v>26</v>
      </c>
      <c r="I5756" s="2" t="s">
        <v>28</v>
      </c>
      <c r="J5756" s="2">
        <v>5</v>
      </c>
      <c r="K5756" s="2" t="s">
        <v>30</v>
      </c>
      <c r="L5756" s="2">
        <f t="shared" si="359"/>
        <v>2020</v>
      </c>
      <c r="M5756" s="2" t="str">
        <f t="shared" si="357"/>
        <v>Apr</v>
      </c>
      <c r="N5756" s="2">
        <f t="shared" si="358"/>
        <v>29</v>
      </c>
    </row>
    <row r="5757" spans="1:14" x14ac:dyDescent="0.2">
      <c r="A5757">
        <v>102274</v>
      </c>
      <c r="B5757" t="s">
        <v>4</v>
      </c>
      <c r="C5757" t="s">
        <v>19</v>
      </c>
      <c r="D5757" s="11">
        <v>72.790000000000006</v>
      </c>
      <c r="E5757" s="1">
        <v>43950</v>
      </c>
      <c r="F5757" s="1">
        <v>43953</v>
      </c>
      <c r="G5757" s="12">
        <f t="shared" si="356"/>
        <v>3</v>
      </c>
      <c r="H5757" s="2" t="s">
        <v>27</v>
      </c>
      <c r="I5757" s="2" t="s">
        <v>28</v>
      </c>
      <c r="J5757" s="2">
        <v>5</v>
      </c>
      <c r="K5757" s="2">
        <v>4</v>
      </c>
      <c r="L5757" s="2">
        <f t="shared" si="359"/>
        <v>2020</v>
      </c>
      <c r="M5757" s="2" t="str">
        <f t="shared" si="357"/>
        <v>Apr</v>
      </c>
      <c r="N5757" s="2">
        <f t="shared" si="358"/>
        <v>29</v>
      </c>
    </row>
    <row r="5758" spans="1:14" x14ac:dyDescent="0.2">
      <c r="A5758">
        <v>102289</v>
      </c>
      <c r="B5758" t="s">
        <v>2</v>
      </c>
      <c r="C5758" t="s">
        <v>19</v>
      </c>
      <c r="D5758" s="11">
        <v>1558.44</v>
      </c>
      <c r="E5758" s="1">
        <v>43952</v>
      </c>
      <c r="F5758" s="1">
        <v>43955</v>
      </c>
      <c r="G5758" s="12">
        <f t="shared" si="356"/>
        <v>3</v>
      </c>
      <c r="H5758" s="2" t="s">
        <v>23</v>
      </c>
      <c r="I5758" s="2" t="s">
        <v>28</v>
      </c>
      <c r="J5758" s="2">
        <v>3</v>
      </c>
      <c r="K5758" s="2" t="s">
        <v>30</v>
      </c>
      <c r="L5758" s="2">
        <f t="shared" si="359"/>
        <v>2020</v>
      </c>
      <c r="M5758" s="2" t="str">
        <f t="shared" si="357"/>
        <v>May</v>
      </c>
      <c r="N5758" s="2">
        <f t="shared" si="358"/>
        <v>1</v>
      </c>
    </row>
    <row r="5759" spans="1:14" x14ac:dyDescent="0.2">
      <c r="A5759">
        <v>100452</v>
      </c>
      <c r="B5759" t="s">
        <v>5</v>
      </c>
      <c r="C5759" t="s">
        <v>18</v>
      </c>
      <c r="D5759" s="11">
        <v>348.56</v>
      </c>
      <c r="E5759" s="1">
        <v>43830</v>
      </c>
      <c r="F5759" s="1">
        <v>43833</v>
      </c>
      <c r="G5759" s="12">
        <f t="shared" si="356"/>
        <v>3</v>
      </c>
      <c r="H5759" s="2" t="s">
        <v>23</v>
      </c>
      <c r="I5759" s="2" t="s">
        <v>28</v>
      </c>
      <c r="J5759" s="2">
        <v>4</v>
      </c>
      <c r="K5759" s="2">
        <v>1</v>
      </c>
      <c r="L5759" s="2">
        <f t="shared" si="359"/>
        <v>2019</v>
      </c>
      <c r="M5759" s="2" t="str">
        <f t="shared" si="357"/>
        <v>Dec</v>
      </c>
      <c r="N5759" s="2">
        <f t="shared" si="358"/>
        <v>31</v>
      </c>
    </row>
    <row r="5760" spans="1:14" x14ac:dyDescent="0.2">
      <c r="A5760">
        <v>102289</v>
      </c>
      <c r="B5760" t="s">
        <v>5</v>
      </c>
      <c r="C5760" t="s">
        <v>18</v>
      </c>
      <c r="D5760" s="11">
        <v>1167.52</v>
      </c>
      <c r="E5760" s="1">
        <v>43952</v>
      </c>
      <c r="F5760" s="1">
        <v>43955</v>
      </c>
      <c r="G5760" s="12">
        <f t="shared" si="356"/>
        <v>3</v>
      </c>
      <c r="H5760" s="2" t="s">
        <v>23</v>
      </c>
      <c r="I5760" s="2" t="s">
        <v>28</v>
      </c>
      <c r="J5760" s="2" t="s">
        <v>30</v>
      </c>
      <c r="K5760" s="2" t="s">
        <v>30</v>
      </c>
      <c r="L5760" s="2">
        <f t="shared" si="359"/>
        <v>2020</v>
      </c>
      <c r="M5760" s="2" t="str">
        <f t="shared" si="357"/>
        <v>May</v>
      </c>
      <c r="N5760" s="2">
        <f t="shared" si="358"/>
        <v>1</v>
      </c>
    </row>
    <row r="5761" spans="1:14" x14ac:dyDescent="0.2">
      <c r="A5761">
        <v>102328</v>
      </c>
      <c r="B5761" t="s">
        <v>10</v>
      </c>
      <c r="C5761" t="s">
        <v>18</v>
      </c>
      <c r="D5761" s="11">
        <v>1624.65</v>
      </c>
      <c r="E5761" s="1">
        <v>43954</v>
      </c>
      <c r="F5761" s="1">
        <v>43957</v>
      </c>
      <c r="G5761" s="12">
        <f t="shared" si="356"/>
        <v>3</v>
      </c>
      <c r="H5761" s="2" t="s">
        <v>26</v>
      </c>
      <c r="I5761" s="2" t="s">
        <v>28</v>
      </c>
      <c r="J5761" s="2">
        <v>5</v>
      </c>
      <c r="K5761" s="2">
        <v>5</v>
      </c>
      <c r="L5761" s="2">
        <f t="shared" si="359"/>
        <v>2020</v>
      </c>
      <c r="M5761" s="2" t="str">
        <f t="shared" si="357"/>
        <v>May</v>
      </c>
      <c r="N5761" s="2">
        <f t="shared" si="358"/>
        <v>3</v>
      </c>
    </row>
    <row r="5762" spans="1:14" x14ac:dyDescent="0.2">
      <c r="A5762">
        <v>102337</v>
      </c>
      <c r="B5762" t="s">
        <v>8</v>
      </c>
      <c r="C5762" t="s">
        <v>18</v>
      </c>
      <c r="D5762" s="11">
        <v>735.13</v>
      </c>
      <c r="E5762" s="1">
        <v>43955</v>
      </c>
      <c r="F5762" s="1">
        <v>43958</v>
      </c>
      <c r="G5762" s="12">
        <f t="shared" ref="G5762:G5825" si="360">F5762-E5762</f>
        <v>3</v>
      </c>
      <c r="H5762" s="2" t="s">
        <v>21</v>
      </c>
      <c r="I5762" s="2" t="s">
        <v>29</v>
      </c>
      <c r="J5762" s="2">
        <v>2</v>
      </c>
      <c r="K5762" s="2">
        <v>2</v>
      </c>
      <c r="L5762" s="2">
        <f t="shared" si="359"/>
        <v>2020</v>
      </c>
      <c r="M5762" s="2" t="str">
        <f t="shared" ref="M5762:M5825" si="361">TEXT(E5762,"mmm")</f>
        <v>May</v>
      </c>
      <c r="N5762" s="2">
        <f t="shared" ref="N5762:N5825" si="362">DAY(E5762)</f>
        <v>4</v>
      </c>
    </row>
    <row r="5763" spans="1:14" x14ac:dyDescent="0.2">
      <c r="A5763">
        <v>100491</v>
      </c>
      <c r="B5763" t="s">
        <v>5</v>
      </c>
      <c r="C5763" t="s">
        <v>18</v>
      </c>
      <c r="D5763" s="11">
        <v>468.46</v>
      </c>
      <c r="E5763" s="1">
        <v>43833</v>
      </c>
      <c r="F5763" s="1">
        <v>43836</v>
      </c>
      <c r="G5763" s="12">
        <f t="shared" si="360"/>
        <v>3</v>
      </c>
      <c r="H5763" s="2" t="s">
        <v>22</v>
      </c>
      <c r="I5763" s="2" t="s">
        <v>28</v>
      </c>
      <c r="J5763" s="2">
        <v>2</v>
      </c>
      <c r="K5763" s="2" t="s">
        <v>30</v>
      </c>
      <c r="L5763" s="2">
        <f t="shared" ref="L5763:L5826" si="363">YEAR(E5763)</f>
        <v>2020</v>
      </c>
      <c r="M5763" s="2" t="str">
        <f t="shared" si="361"/>
        <v>Jan</v>
      </c>
      <c r="N5763" s="2">
        <f t="shared" si="362"/>
        <v>3</v>
      </c>
    </row>
    <row r="5764" spans="1:14" x14ac:dyDescent="0.2">
      <c r="A5764">
        <v>102342</v>
      </c>
      <c r="B5764" t="s">
        <v>5</v>
      </c>
      <c r="C5764" t="s">
        <v>19</v>
      </c>
      <c r="D5764" s="11">
        <v>1949.94</v>
      </c>
      <c r="E5764" s="1">
        <v>43955</v>
      </c>
      <c r="F5764" s="1">
        <v>43958</v>
      </c>
      <c r="G5764" s="12">
        <f t="shared" si="360"/>
        <v>3</v>
      </c>
      <c r="H5764" s="2" t="s">
        <v>22</v>
      </c>
      <c r="I5764" s="2" t="s">
        <v>29</v>
      </c>
      <c r="J5764" s="2">
        <v>2</v>
      </c>
      <c r="K5764" s="2" t="s">
        <v>30</v>
      </c>
      <c r="L5764" s="2">
        <f t="shared" si="363"/>
        <v>2020</v>
      </c>
      <c r="M5764" s="2" t="str">
        <f t="shared" si="361"/>
        <v>May</v>
      </c>
      <c r="N5764" s="2">
        <f t="shared" si="362"/>
        <v>4</v>
      </c>
    </row>
    <row r="5765" spans="1:14" x14ac:dyDescent="0.2">
      <c r="A5765">
        <v>102342</v>
      </c>
      <c r="B5765" t="s">
        <v>10</v>
      </c>
      <c r="C5765" t="s">
        <v>19</v>
      </c>
      <c r="D5765" s="11">
        <v>1228.45</v>
      </c>
      <c r="E5765" s="1">
        <v>43955</v>
      </c>
      <c r="F5765" s="1">
        <v>43958</v>
      </c>
      <c r="G5765" s="12">
        <f t="shared" si="360"/>
        <v>3</v>
      </c>
      <c r="H5765" s="2" t="s">
        <v>22</v>
      </c>
      <c r="I5765" s="2" t="s">
        <v>29</v>
      </c>
      <c r="J5765" s="2">
        <v>2</v>
      </c>
      <c r="K5765" s="2">
        <v>5</v>
      </c>
      <c r="L5765" s="2">
        <f t="shared" si="363"/>
        <v>2020</v>
      </c>
      <c r="M5765" s="2" t="str">
        <f t="shared" si="361"/>
        <v>May</v>
      </c>
      <c r="N5765" s="2">
        <f t="shared" si="362"/>
        <v>4</v>
      </c>
    </row>
    <row r="5766" spans="1:14" x14ac:dyDescent="0.2">
      <c r="A5766">
        <v>102343</v>
      </c>
      <c r="B5766" t="s">
        <v>10</v>
      </c>
      <c r="C5766" t="s">
        <v>18</v>
      </c>
      <c r="D5766" s="11">
        <v>1525.24</v>
      </c>
      <c r="E5766" s="1">
        <v>43955</v>
      </c>
      <c r="F5766" s="1">
        <v>43958</v>
      </c>
      <c r="G5766" s="12">
        <f t="shared" si="360"/>
        <v>3</v>
      </c>
      <c r="H5766" s="2" t="s">
        <v>22</v>
      </c>
      <c r="I5766" s="2" t="s">
        <v>28</v>
      </c>
      <c r="J5766" s="2">
        <v>2</v>
      </c>
      <c r="K5766" s="2" t="s">
        <v>30</v>
      </c>
      <c r="L5766" s="2">
        <f t="shared" si="363"/>
        <v>2020</v>
      </c>
      <c r="M5766" s="2" t="str">
        <f t="shared" si="361"/>
        <v>May</v>
      </c>
      <c r="N5766" s="2">
        <f t="shared" si="362"/>
        <v>4</v>
      </c>
    </row>
    <row r="5767" spans="1:14" x14ac:dyDescent="0.2">
      <c r="A5767">
        <v>102345</v>
      </c>
      <c r="B5767" t="s">
        <v>4</v>
      </c>
      <c r="C5767" t="s">
        <v>19</v>
      </c>
      <c r="D5767" s="11">
        <v>1681.7</v>
      </c>
      <c r="E5767" s="1">
        <v>43955</v>
      </c>
      <c r="F5767" s="1">
        <v>43958</v>
      </c>
      <c r="G5767" s="12">
        <f t="shared" si="360"/>
        <v>3</v>
      </c>
      <c r="H5767" s="2" t="s">
        <v>22</v>
      </c>
      <c r="I5767" s="2" t="s">
        <v>28</v>
      </c>
      <c r="J5767" s="2">
        <v>2</v>
      </c>
      <c r="K5767" s="2" t="s">
        <v>30</v>
      </c>
      <c r="L5767" s="2">
        <f t="shared" si="363"/>
        <v>2020</v>
      </c>
      <c r="M5767" s="2" t="str">
        <f t="shared" si="361"/>
        <v>May</v>
      </c>
      <c r="N5767" s="2">
        <f t="shared" si="362"/>
        <v>4</v>
      </c>
    </row>
    <row r="5768" spans="1:14" x14ac:dyDescent="0.2">
      <c r="A5768">
        <v>102345</v>
      </c>
      <c r="B5768" t="s">
        <v>3</v>
      </c>
      <c r="C5768" t="s">
        <v>18</v>
      </c>
      <c r="D5768" s="11">
        <v>1623.39</v>
      </c>
      <c r="E5768" s="1">
        <v>43955</v>
      </c>
      <c r="F5768" s="1">
        <v>43958</v>
      </c>
      <c r="G5768" s="12">
        <f t="shared" si="360"/>
        <v>3</v>
      </c>
      <c r="H5768" s="2" t="s">
        <v>22</v>
      </c>
      <c r="I5768" s="2" t="s">
        <v>28</v>
      </c>
      <c r="J5768" s="2">
        <v>2</v>
      </c>
      <c r="K5768" s="2">
        <v>2</v>
      </c>
      <c r="L5768" s="2">
        <f t="shared" si="363"/>
        <v>2020</v>
      </c>
      <c r="M5768" s="2" t="str">
        <f t="shared" si="361"/>
        <v>May</v>
      </c>
      <c r="N5768" s="2">
        <f t="shared" si="362"/>
        <v>4</v>
      </c>
    </row>
    <row r="5769" spans="1:14" x14ac:dyDescent="0.2">
      <c r="A5769">
        <v>100503</v>
      </c>
      <c r="B5769" t="s">
        <v>5</v>
      </c>
      <c r="C5769" t="s">
        <v>18</v>
      </c>
      <c r="D5769" s="11">
        <v>422.3</v>
      </c>
      <c r="E5769" s="1">
        <v>43833</v>
      </c>
      <c r="F5769" s="1">
        <v>43836</v>
      </c>
      <c r="G5769" s="12">
        <f t="shared" si="360"/>
        <v>3</v>
      </c>
      <c r="H5769" s="2" t="s">
        <v>26</v>
      </c>
      <c r="I5769" s="2" t="s">
        <v>28</v>
      </c>
      <c r="J5769" s="2">
        <v>4</v>
      </c>
      <c r="K5769" s="2" t="s">
        <v>30</v>
      </c>
      <c r="L5769" s="2">
        <f t="shared" si="363"/>
        <v>2020</v>
      </c>
      <c r="M5769" s="2" t="str">
        <f t="shared" si="361"/>
        <v>Jan</v>
      </c>
      <c r="N5769" s="2">
        <f t="shared" si="362"/>
        <v>3</v>
      </c>
    </row>
    <row r="5770" spans="1:14" x14ac:dyDescent="0.2">
      <c r="A5770">
        <v>102345</v>
      </c>
      <c r="B5770" t="s">
        <v>5</v>
      </c>
      <c r="C5770" t="s">
        <v>19</v>
      </c>
      <c r="D5770" s="11">
        <v>1923.31</v>
      </c>
      <c r="E5770" s="1">
        <v>43955</v>
      </c>
      <c r="F5770" s="1">
        <v>43958</v>
      </c>
      <c r="G5770" s="12">
        <f t="shared" si="360"/>
        <v>3</v>
      </c>
      <c r="H5770" s="2" t="s">
        <v>22</v>
      </c>
      <c r="I5770" s="2" t="s">
        <v>28</v>
      </c>
      <c r="J5770" s="2" t="s">
        <v>30</v>
      </c>
      <c r="K5770" s="2" t="s">
        <v>30</v>
      </c>
      <c r="L5770" s="2">
        <f t="shared" si="363"/>
        <v>2020</v>
      </c>
      <c r="M5770" s="2" t="str">
        <f t="shared" si="361"/>
        <v>May</v>
      </c>
      <c r="N5770" s="2">
        <f t="shared" si="362"/>
        <v>4</v>
      </c>
    </row>
    <row r="5771" spans="1:14" x14ac:dyDescent="0.2">
      <c r="A5771">
        <v>102345</v>
      </c>
      <c r="B5771" t="s">
        <v>5</v>
      </c>
      <c r="C5771" t="s">
        <v>18</v>
      </c>
      <c r="D5771" s="11">
        <v>886.8</v>
      </c>
      <c r="E5771" s="1">
        <v>43955</v>
      </c>
      <c r="F5771" s="1">
        <v>43958</v>
      </c>
      <c r="G5771" s="12">
        <f t="shared" si="360"/>
        <v>3</v>
      </c>
      <c r="H5771" s="2" t="s">
        <v>22</v>
      </c>
      <c r="I5771" s="2" t="s">
        <v>28</v>
      </c>
      <c r="J5771" s="2" t="s">
        <v>30</v>
      </c>
      <c r="K5771" s="2">
        <v>1</v>
      </c>
      <c r="L5771" s="2">
        <f t="shared" si="363"/>
        <v>2020</v>
      </c>
      <c r="M5771" s="2" t="str">
        <f t="shared" si="361"/>
        <v>May</v>
      </c>
      <c r="N5771" s="2">
        <f t="shared" si="362"/>
        <v>4</v>
      </c>
    </row>
    <row r="5772" spans="1:14" x14ac:dyDescent="0.2">
      <c r="A5772">
        <v>102351</v>
      </c>
      <c r="B5772" t="s">
        <v>4</v>
      </c>
      <c r="C5772" t="s">
        <v>18</v>
      </c>
      <c r="D5772" s="11">
        <v>1689.76</v>
      </c>
      <c r="E5772" s="1">
        <v>43955</v>
      </c>
      <c r="F5772" s="1">
        <v>43958</v>
      </c>
      <c r="G5772" s="12">
        <f t="shared" si="360"/>
        <v>3</v>
      </c>
      <c r="H5772" s="2" t="s">
        <v>25</v>
      </c>
      <c r="I5772" s="2" t="s">
        <v>28</v>
      </c>
      <c r="J5772" s="2">
        <v>2</v>
      </c>
      <c r="K5772" s="2" t="s">
        <v>30</v>
      </c>
      <c r="L5772" s="2">
        <f t="shared" si="363"/>
        <v>2020</v>
      </c>
      <c r="M5772" s="2" t="str">
        <f t="shared" si="361"/>
        <v>May</v>
      </c>
      <c r="N5772" s="2">
        <f t="shared" si="362"/>
        <v>4</v>
      </c>
    </row>
    <row r="5773" spans="1:14" x14ac:dyDescent="0.2">
      <c r="A5773">
        <v>102352</v>
      </c>
      <c r="B5773" t="s">
        <v>9</v>
      </c>
      <c r="C5773" t="s">
        <v>18</v>
      </c>
      <c r="D5773" s="11">
        <v>736.72</v>
      </c>
      <c r="E5773" s="1">
        <v>43955</v>
      </c>
      <c r="F5773" s="1">
        <v>43958</v>
      </c>
      <c r="G5773" s="12">
        <f t="shared" si="360"/>
        <v>3</v>
      </c>
      <c r="H5773" s="2" t="s">
        <v>25</v>
      </c>
      <c r="I5773" s="2" t="s">
        <v>28</v>
      </c>
      <c r="J5773" s="2">
        <v>2</v>
      </c>
      <c r="K5773" s="2">
        <v>4</v>
      </c>
      <c r="L5773" s="2">
        <f t="shared" si="363"/>
        <v>2020</v>
      </c>
      <c r="M5773" s="2" t="str">
        <f t="shared" si="361"/>
        <v>May</v>
      </c>
      <c r="N5773" s="2">
        <f t="shared" si="362"/>
        <v>4</v>
      </c>
    </row>
    <row r="5774" spans="1:14" x14ac:dyDescent="0.2">
      <c r="A5774">
        <v>102352</v>
      </c>
      <c r="B5774" t="s">
        <v>3</v>
      </c>
      <c r="C5774" t="s">
        <v>19</v>
      </c>
      <c r="D5774" s="11">
        <v>616.57000000000005</v>
      </c>
      <c r="E5774" s="1">
        <v>43955</v>
      </c>
      <c r="F5774" s="1">
        <v>43958</v>
      </c>
      <c r="G5774" s="12">
        <f t="shared" si="360"/>
        <v>3</v>
      </c>
      <c r="H5774" s="2" t="s">
        <v>25</v>
      </c>
      <c r="I5774" s="2" t="s">
        <v>28</v>
      </c>
      <c r="J5774" s="2">
        <v>2</v>
      </c>
      <c r="K5774" s="2" t="s">
        <v>30</v>
      </c>
      <c r="L5774" s="2">
        <f t="shared" si="363"/>
        <v>2020</v>
      </c>
      <c r="M5774" s="2" t="str">
        <f t="shared" si="361"/>
        <v>May</v>
      </c>
      <c r="N5774" s="2">
        <f t="shared" si="362"/>
        <v>4</v>
      </c>
    </row>
    <row r="5775" spans="1:14" x14ac:dyDescent="0.2">
      <c r="A5775">
        <v>102357</v>
      </c>
      <c r="B5775" t="s">
        <v>7</v>
      </c>
      <c r="C5775" t="s">
        <v>19</v>
      </c>
      <c r="D5775" s="11">
        <v>434.43</v>
      </c>
      <c r="E5775" s="1">
        <v>43955</v>
      </c>
      <c r="F5775" s="1">
        <v>43958</v>
      </c>
      <c r="G5775" s="12">
        <f t="shared" si="360"/>
        <v>3</v>
      </c>
      <c r="H5775" s="2" t="s">
        <v>23</v>
      </c>
      <c r="I5775" s="2" t="s">
        <v>28</v>
      </c>
      <c r="J5775" s="2">
        <v>2</v>
      </c>
      <c r="K5775" s="2">
        <v>5</v>
      </c>
      <c r="L5775" s="2">
        <f t="shared" si="363"/>
        <v>2020</v>
      </c>
      <c r="M5775" s="2" t="str">
        <f t="shared" si="361"/>
        <v>May</v>
      </c>
      <c r="N5775" s="2">
        <f t="shared" si="362"/>
        <v>4</v>
      </c>
    </row>
    <row r="5776" spans="1:14" x14ac:dyDescent="0.2">
      <c r="A5776">
        <v>102365</v>
      </c>
      <c r="B5776" t="s">
        <v>4</v>
      </c>
      <c r="C5776" t="s">
        <v>19</v>
      </c>
      <c r="D5776" s="11">
        <v>721.7</v>
      </c>
      <c r="E5776" s="1">
        <v>43955</v>
      </c>
      <c r="F5776" s="1">
        <v>43958</v>
      </c>
      <c r="G5776" s="12">
        <f t="shared" si="360"/>
        <v>3</v>
      </c>
      <c r="H5776" s="2" t="s">
        <v>26</v>
      </c>
      <c r="I5776" s="2" t="s">
        <v>28</v>
      </c>
      <c r="J5776" s="2">
        <v>2</v>
      </c>
      <c r="K5776" s="2">
        <v>2</v>
      </c>
      <c r="L5776" s="2">
        <f t="shared" si="363"/>
        <v>2020</v>
      </c>
      <c r="M5776" s="2" t="str">
        <f t="shared" si="361"/>
        <v>May</v>
      </c>
      <c r="N5776" s="2">
        <f t="shared" si="362"/>
        <v>4</v>
      </c>
    </row>
    <row r="5777" spans="1:14" x14ac:dyDescent="0.2">
      <c r="A5777">
        <v>100566</v>
      </c>
      <c r="B5777" t="s">
        <v>5</v>
      </c>
      <c r="C5777" t="s">
        <v>18</v>
      </c>
      <c r="D5777" s="11">
        <v>1785.28</v>
      </c>
      <c r="E5777" s="1">
        <v>43839</v>
      </c>
      <c r="F5777" s="1">
        <v>43842</v>
      </c>
      <c r="G5777" s="12">
        <f t="shared" si="360"/>
        <v>3</v>
      </c>
      <c r="H5777" s="2" t="s">
        <v>21</v>
      </c>
      <c r="I5777" s="2" t="s">
        <v>28</v>
      </c>
      <c r="J5777" s="2">
        <v>1</v>
      </c>
      <c r="K5777" s="2">
        <v>4</v>
      </c>
      <c r="L5777" s="2">
        <f t="shared" si="363"/>
        <v>2020</v>
      </c>
      <c r="M5777" s="2" t="str">
        <f t="shared" si="361"/>
        <v>Jan</v>
      </c>
      <c r="N5777" s="2">
        <f t="shared" si="362"/>
        <v>9</v>
      </c>
    </row>
    <row r="5778" spans="1:14" x14ac:dyDescent="0.2">
      <c r="A5778">
        <v>100982</v>
      </c>
      <c r="B5778" t="s">
        <v>5</v>
      </c>
      <c r="C5778" t="s">
        <v>18</v>
      </c>
      <c r="D5778" s="11">
        <v>356.76</v>
      </c>
      <c r="E5778" s="1">
        <v>43866</v>
      </c>
      <c r="F5778" s="1">
        <v>43869</v>
      </c>
      <c r="G5778" s="12">
        <f t="shared" si="360"/>
        <v>3</v>
      </c>
      <c r="H5778" s="2" t="s">
        <v>23</v>
      </c>
      <c r="I5778" s="2" t="s">
        <v>28</v>
      </c>
      <c r="J5778" s="2">
        <v>5</v>
      </c>
      <c r="K5778" s="2" t="s">
        <v>30</v>
      </c>
      <c r="L5778" s="2">
        <f t="shared" si="363"/>
        <v>2020</v>
      </c>
      <c r="M5778" s="2" t="str">
        <f t="shared" si="361"/>
        <v>Feb</v>
      </c>
      <c r="N5778" s="2">
        <f t="shared" si="362"/>
        <v>5</v>
      </c>
    </row>
    <row r="5779" spans="1:14" x14ac:dyDescent="0.2">
      <c r="A5779">
        <v>102369</v>
      </c>
      <c r="B5779" t="s">
        <v>10</v>
      </c>
      <c r="C5779" t="s">
        <v>18</v>
      </c>
      <c r="D5779" s="11">
        <v>1256.8499999999999</v>
      </c>
      <c r="E5779" s="1">
        <v>43955</v>
      </c>
      <c r="F5779" s="1">
        <v>43958</v>
      </c>
      <c r="G5779" s="12">
        <f t="shared" si="360"/>
        <v>3</v>
      </c>
      <c r="H5779" s="2" t="s">
        <v>26</v>
      </c>
      <c r="I5779" s="2" t="s">
        <v>28</v>
      </c>
      <c r="J5779" s="2">
        <v>5</v>
      </c>
      <c r="K5779" s="2">
        <v>3</v>
      </c>
      <c r="L5779" s="2">
        <f t="shared" si="363"/>
        <v>2020</v>
      </c>
      <c r="M5779" s="2" t="str">
        <f t="shared" si="361"/>
        <v>May</v>
      </c>
      <c r="N5779" s="2">
        <f t="shared" si="362"/>
        <v>4</v>
      </c>
    </row>
    <row r="5780" spans="1:14" x14ac:dyDescent="0.2">
      <c r="A5780">
        <v>102373</v>
      </c>
      <c r="B5780" t="s">
        <v>4</v>
      </c>
      <c r="C5780" t="s">
        <v>18</v>
      </c>
      <c r="D5780" s="11">
        <v>1602.2</v>
      </c>
      <c r="E5780" s="1">
        <v>43955</v>
      </c>
      <c r="F5780" s="1">
        <v>43958</v>
      </c>
      <c r="G5780" s="12">
        <f t="shared" si="360"/>
        <v>3</v>
      </c>
      <c r="H5780" s="2" t="s">
        <v>27</v>
      </c>
      <c r="I5780" s="2" t="s">
        <v>29</v>
      </c>
      <c r="J5780" s="2">
        <v>2</v>
      </c>
      <c r="K5780" s="2" t="s">
        <v>30</v>
      </c>
      <c r="L5780" s="2">
        <f t="shared" si="363"/>
        <v>2020</v>
      </c>
      <c r="M5780" s="2" t="str">
        <f t="shared" si="361"/>
        <v>May</v>
      </c>
      <c r="N5780" s="2">
        <f t="shared" si="362"/>
        <v>4</v>
      </c>
    </row>
    <row r="5781" spans="1:14" x14ac:dyDescent="0.2">
      <c r="A5781">
        <v>102373</v>
      </c>
      <c r="B5781" t="s">
        <v>3</v>
      </c>
      <c r="C5781" t="s">
        <v>18</v>
      </c>
      <c r="D5781" s="11">
        <v>185.93</v>
      </c>
      <c r="E5781" s="1">
        <v>43955</v>
      </c>
      <c r="F5781" s="1">
        <v>43958</v>
      </c>
      <c r="G5781" s="12">
        <f t="shared" si="360"/>
        <v>3</v>
      </c>
      <c r="H5781" s="2" t="s">
        <v>27</v>
      </c>
      <c r="I5781" s="2" t="s">
        <v>29</v>
      </c>
      <c r="J5781" s="2">
        <v>2</v>
      </c>
      <c r="K5781" s="2">
        <v>5</v>
      </c>
      <c r="L5781" s="2">
        <f t="shared" si="363"/>
        <v>2020</v>
      </c>
      <c r="M5781" s="2" t="str">
        <f t="shared" si="361"/>
        <v>May</v>
      </c>
      <c r="N5781" s="2">
        <f t="shared" si="362"/>
        <v>4</v>
      </c>
    </row>
    <row r="5782" spans="1:14" x14ac:dyDescent="0.2">
      <c r="A5782">
        <v>102373</v>
      </c>
      <c r="B5782" t="s">
        <v>8</v>
      </c>
      <c r="C5782" t="s">
        <v>18</v>
      </c>
      <c r="D5782" s="11">
        <v>833.79</v>
      </c>
      <c r="E5782" s="1">
        <v>43955</v>
      </c>
      <c r="F5782" s="1">
        <v>43958</v>
      </c>
      <c r="G5782" s="12">
        <f t="shared" si="360"/>
        <v>3</v>
      </c>
      <c r="H5782" s="2" t="s">
        <v>27</v>
      </c>
      <c r="I5782" s="2" t="s">
        <v>29</v>
      </c>
      <c r="J5782" s="2">
        <v>2</v>
      </c>
      <c r="K5782" s="2" t="s">
        <v>30</v>
      </c>
      <c r="L5782" s="2">
        <f t="shared" si="363"/>
        <v>2020</v>
      </c>
      <c r="M5782" s="2" t="str">
        <f t="shared" si="361"/>
        <v>May</v>
      </c>
      <c r="N5782" s="2">
        <f t="shared" si="362"/>
        <v>4</v>
      </c>
    </row>
    <row r="5783" spans="1:14" x14ac:dyDescent="0.2">
      <c r="A5783">
        <v>102378</v>
      </c>
      <c r="B5783" t="s">
        <v>4</v>
      </c>
      <c r="C5783" t="s">
        <v>18</v>
      </c>
      <c r="D5783" s="11">
        <v>1941.36</v>
      </c>
      <c r="E5783" s="1">
        <v>43956</v>
      </c>
      <c r="F5783" s="1">
        <v>43959</v>
      </c>
      <c r="G5783" s="12">
        <f t="shared" si="360"/>
        <v>3</v>
      </c>
      <c r="H5783" s="2" t="s">
        <v>21</v>
      </c>
      <c r="I5783" s="2" t="s">
        <v>28</v>
      </c>
      <c r="J5783" s="2">
        <v>4</v>
      </c>
      <c r="K5783" s="2" t="s">
        <v>30</v>
      </c>
      <c r="L5783" s="2">
        <f t="shared" si="363"/>
        <v>2020</v>
      </c>
      <c r="M5783" s="2" t="str">
        <f t="shared" si="361"/>
        <v>May</v>
      </c>
      <c r="N5783" s="2">
        <f t="shared" si="362"/>
        <v>5</v>
      </c>
    </row>
    <row r="5784" spans="1:14" x14ac:dyDescent="0.2">
      <c r="A5784">
        <v>102378</v>
      </c>
      <c r="B5784" t="s">
        <v>5</v>
      </c>
      <c r="C5784" t="s">
        <v>19</v>
      </c>
      <c r="D5784" s="11">
        <v>1077.32</v>
      </c>
      <c r="E5784" s="1">
        <v>43956</v>
      </c>
      <c r="F5784" s="1">
        <v>43959</v>
      </c>
      <c r="G5784" s="12">
        <f t="shared" si="360"/>
        <v>3</v>
      </c>
      <c r="H5784" s="2" t="s">
        <v>21</v>
      </c>
      <c r="I5784" s="2" t="s">
        <v>28</v>
      </c>
      <c r="J5784" s="2" t="s">
        <v>30</v>
      </c>
      <c r="K5784" s="2" t="s">
        <v>30</v>
      </c>
      <c r="L5784" s="2">
        <f t="shared" si="363"/>
        <v>2020</v>
      </c>
      <c r="M5784" s="2" t="str">
        <f t="shared" si="361"/>
        <v>May</v>
      </c>
      <c r="N5784" s="2">
        <f t="shared" si="362"/>
        <v>5</v>
      </c>
    </row>
    <row r="5785" spans="1:14" x14ac:dyDescent="0.2">
      <c r="A5785">
        <v>102380</v>
      </c>
      <c r="B5785" t="s">
        <v>7</v>
      </c>
      <c r="C5785" t="s">
        <v>18</v>
      </c>
      <c r="D5785" s="11">
        <v>188.91</v>
      </c>
      <c r="E5785" s="1">
        <v>43956</v>
      </c>
      <c r="F5785" s="1">
        <v>43959</v>
      </c>
      <c r="G5785" s="12">
        <f t="shared" si="360"/>
        <v>3</v>
      </c>
      <c r="H5785" s="2" t="s">
        <v>21</v>
      </c>
      <c r="I5785" s="2" t="s">
        <v>28</v>
      </c>
      <c r="J5785" s="2">
        <v>4</v>
      </c>
      <c r="K5785" s="2">
        <v>3</v>
      </c>
      <c r="L5785" s="2">
        <f t="shared" si="363"/>
        <v>2020</v>
      </c>
      <c r="M5785" s="2" t="str">
        <f t="shared" si="361"/>
        <v>May</v>
      </c>
      <c r="N5785" s="2">
        <f t="shared" si="362"/>
        <v>5</v>
      </c>
    </row>
    <row r="5786" spans="1:14" x14ac:dyDescent="0.2">
      <c r="A5786">
        <v>102382</v>
      </c>
      <c r="B5786" t="s">
        <v>8</v>
      </c>
      <c r="C5786" t="s">
        <v>19</v>
      </c>
      <c r="D5786" s="11">
        <v>180.43</v>
      </c>
      <c r="E5786" s="1">
        <v>43956</v>
      </c>
      <c r="F5786" s="1">
        <v>43959</v>
      </c>
      <c r="G5786" s="12">
        <f t="shared" si="360"/>
        <v>3</v>
      </c>
      <c r="H5786" s="2" t="s">
        <v>22</v>
      </c>
      <c r="I5786" s="2" t="s">
        <v>28</v>
      </c>
      <c r="J5786" s="2" t="s">
        <v>30</v>
      </c>
      <c r="K5786" s="2">
        <v>5</v>
      </c>
      <c r="L5786" s="2">
        <f t="shared" si="363"/>
        <v>2020</v>
      </c>
      <c r="M5786" s="2" t="str">
        <f t="shared" si="361"/>
        <v>May</v>
      </c>
      <c r="N5786" s="2">
        <f t="shared" si="362"/>
        <v>5</v>
      </c>
    </row>
    <row r="5787" spans="1:14" x14ac:dyDescent="0.2">
      <c r="A5787">
        <v>102385</v>
      </c>
      <c r="B5787" t="s">
        <v>3</v>
      </c>
      <c r="C5787" t="s">
        <v>18</v>
      </c>
      <c r="D5787" s="11">
        <v>1530.83</v>
      </c>
      <c r="E5787" s="1">
        <v>43956</v>
      </c>
      <c r="F5787" s="1">
        <v>43959</v>
      </c>
      <c r="G5787" s="12">
        <f t="shared" si="360"/>
        <v>3</v>
      </c>
      <c r="H5787" s="2" t="s">
        <v>22</v>
      </c>
      <c r="I5787" s="2" t="s">
        <v>28</v>
      </c>
      <c r="J5787" s="2" t="s">
        <v>30</v>
      </c>
      <c r="K5787" s="2" t="s">
        <v>30</v>
      </c>
      <c r="L5787" s="2">
        <f t="shared" si="363"/>
        <v>2020</v>
      </c>
      <c r="M5787" s="2" t="str">
        <f t="shared" si="361"/>
        <v>May</v>
      </c>
      <c r="N5787" s="2">
        <f t="shared" si="362"/>
        <v>5</v>
      </c>
    </row>
    <row r="5788" spans="1:14" x14ac:dyDescent="0.2">
      <c r="A5788">
        <v>102386</v>
      </c>
      <c r="B5788" t="s">
        <v>9</v>
      </c>
      <c r="C5788" t="s">
        <v>18</v>
      </c>
      <c r="D5788" s="11">
        <v>1162.03</v>
      </c>
      <c r="E5788" s="1">
        <v>43956</v>
      </c>
      <c r="F5788" s="1">
        <v>43959</v>
      </c>
      <c r="G5788" s="12">
        <f t="shared" si="360"/>
        <v>3</v>
      </c>
      <c r="H5788" s="2" t="s">
        <v>22</v>
      </c>
      <c r="I5788" s="2" t="s">
        <v>28</v>
      </c>
      <c r="J5788" s="2">
        <v>4</v>
      </c>
      <c r="K5788" s="2" t="s">
        <v>30</v>
      </c>
      <c r="L5788" s="2">
        <f t="shared" si="363"/>
        <v>2020</v>
      </c>
      <c r="M5788" s="2" t="str">
        <f t="shared" si="361"/>
        <v>May</v>
      </c>
      <c r="N5788" s="2">
        <f t="shared" si="362"/>
        <v>5</v>
      </c>
    </row>
    <row r="5789" spans="1:14" x14ac:dyDescent="0.2">
      <c r="A5789">
        <v>102390</v>
      </c>
      <c r="B5789" t="s">
        <v>8</v>
      </c>
      <c r="C5789" t="s">
        <v>18</v>
      </c>
      <c r="D5789" s="11">
        <v>99.86</v>
      </c>
      <c r="E5789" s="1">
        <v>43956</v>
      </c>
      <c r="F5789" s="1">
        <v>43959</v>
      </c>
      <c r="G5789" s="12">
        <f t="shared" si="360"/>
        <v>3</v>
      </c>
      <c r="H5789" s="2" t="s">
        <v>25</v>
      </c>
      <c r="I5789" s="2" t="s">
        <v>28</v>
      </c>
      <c r="J5789" s="2" t="s">
        <v>30</v>
      </c>
      <c r="K5789" s="2">
        <v>5</v>
      </c>
      <c r="L5789" s="2">
        <f t="shared" si="363"/>
        <v>2020</v>
      </c>
      <c r="M5789" s="2" t="str">
        <f t="shared" si="361"/>
        <v>May</v>
      </c>
      <c r="N5789" s="2">
        <f t="shared" si="362"/>
        <v>5</v>
      </c>
    </row>
    <row r="5790" spans="1:14" x14ac:dyDescent="0.2">
      <c r="A5790">
        <v>102391</v>
      </c>
      <c r="B5790" t="s">
        <v>4</v>
      </c>
      <c r="C5790" t="s">
        <v>18</v>
      </c>
      <c r="D5790" s="11">
        <v>1660.83</v>
      </c>
      <c r="E5790" s="1">
        <v>43956</v>
      </c>
      <c r="F5790" s="1">
        <v>43959</v>
      </c>
      <c r="G5790" s="12">
        <f t="shared" si="360"/>
        <v>3</v>
      </c>
      <c r="H5790" s="2" t="s">
        <v>25</v>
      </c>
      <c r="I5790" s="2" t="s">
        <v>28</v>
      </c>
      <c r="J5790" s="2">
        <v>4</v>
      </c>
      <c r="K5790" s="2" t="s">
        <v>30</v>
      </c>
      <c r="L5790" s="2">
        <f t="shared" si="363"/>
        <v>2020</v>
      </c>
      <c r="M5790" s="2" t="str">
        <f t="shared" si="361"/>
        <v>May</v>
      </c>
      <c r="N5790" s="2">
        <f t="shared" si="362"/>
        <v>5</v>
      </c>
    </row>
    <row r="5791" spans="1:14" x14ac:dyDescent="0.2">
      <c r="A5791">
        <v>102393</v>
      </c>
      <c r="B5791" t="s">
        <v>10</v>
      </c>
      <c r="C5791" t="s">
        <v>18</v>
      </c>
      <c r="D5791" s="11">
        <v>906.2</v>
      </c>
      <c r="E5791" s="1">
        <v>43956</v>
      </c>
      <c r="F5791" s="1">
        <v>43959</v>
      </c>
      <c r="G5791" s="12">
        <f t="shared" si="360"/>
        <v>3</v>
      </c>
      <c r="H5791" s="2" t="s">
        <v>23</v>
      </c>
      <c r="I5791" s="2" t="s">
        <v>28</v>
      </c>
      <c r="J5791" s="2">
        <v>2</v>
      </c>
      <c r="K5791" s="2" t="s">
        <v>30</v>
      </c>
      <c r="L5791" s="2">
        <f t="shared" si="363"/>
        <v>2020</v>
      </c>
      <c r="M5791" s="2" t="str">
        <f t="shared" si="361"/>
        <v>May</v>
      </c>
      <c r="N5791" s="2">
        <f t="shared" si="362"/>
        <v>5</v>
      </c>
    </row>
    <row r="5792" spans="1:14" x14ac:dyDescent="0.2">
      <c r="A5792">
        <v>102393</v>
      </c>
      <c r="B5792" t="s">
        <v>8</v>
      </c>
      <c r="C5792" t="s">
        <v>18</v>
      </c>
      <c r="D5792" s="11">
        <v>12.93</v>
      </c>
      <c r="E5792" s="1">
        <v>43956</v>
      </c>
      <c r="F5792" s="1">
        <v>43959</v>
      </c>
      <c r="G5792" s="12">
        <f t="shared" si="360"/>
        <v>3</v>
      </c>
      <c r="H5792" s="2" t="s">
        <v>23</v>
      </c>
      <c r="I5792" s="2" t="s">
        <v>28</v>
      </c>
      <c r="J5792" s="2">
        <v>4</v>
      </c>
      <c r="K5792" s="2">
        <v>5</v>
      </c>
      <c r="L5792" s="2">
        <f t="shared" si="363"/>
        <v>2020</v>
      </c>
      <c r="M5792" s="2" t="str">
        <f t="shared" si="361"/>
        <v>May</v>
      </c>
      <c r="N5792" s="2">
        <f t="shared" si="362"/>
        <v>5</v>
      </c>
    </row>
    <row r="5793" spans="1:14" x14ac:dyDescent="0.2">
      <c r="A5793">
        <v>102396</v>
      </c>
      <c r="B5793" t="s">
        <v>5</v>
      </c>
      <c r="C5793" t="s">
        <v>19</v>
      </c>
      <c r="D5793" s="11">
        <v>627.77</v>
      </c>
      <c r="E5793" s="1">
        <v>43956</v>
      </c>
      <c r="F5793" s="1">
        <v>43959</v>
      </c>
      <c r="G5793" s="12">
        <f t="shared" si="360"/>
        <v>3</v>
      </c>
      <c r="H5793" s="2" t="s">
        <v>24</v>
      </c>
      <c r="I5793" s="2" t="s">
        <v>28</v>
      </c>
      <c r="J5793" s="2" t="s">
        <v>30</v>
      </c>
      <c r="K5793" s="2" t="s">
        <v>30</v>
      </c>
      <c r="L5793" s="2">
        <f t="shared" si="363"/>
        <v>2020</v>
      </c>
      <c r="M5793" s="2" t="str">
        <f t="shared" si="361"/>
        <v>May</v>
      </c>
      <c r="N5793" s="2">
        <f t="shared" si="362"/>
        <v>5</v>
      </c>
    </row>
    <row r="5794" spans="1:14" x14ac:dyDescent="0.2">
      <c r="A5794">
        <v>102397</v>
      </c>
      <c r="B5794" t="s">
        <v>9</v>
      </c>
      <c r="C5794" t="s">
        <v>19</v>
      </c>
      <c r="D5794" s="11">
        <v>976.63</v>
      </c>
      <c r="E5794" s="1">
        <v>43956</v>
      </c>
      <c r="F5794" s="1">
        <v>43959</v>
      </c>
      <c r="G5794" s="12">
        <f t="shared" si="360"/>
        <v>3</v>
      </c>
      <c r="H5794" s="2" t="s">
        <v>24</v>
      </c>
      <c r="I5794" s="2" t="s">
        <v>28</v>
      </c>
      <c r="J5794" s="2">
        <v>4</v>
      </c>
      <c r="K5794" s="2" t="s">
        <v>30</v>
      </c>
      <c r="L5794" s="2">
        <f t="shared" si="363"/>
        <v>2020</v>
      </c>
      <c r="M5794" s="2" t="str">
        <f t="shared" si="361"/>
        <v>May</v>
      </c>
      <c r="N5794" s="2">
        <f t="shared" si="362"/>
        <v>5</v>
      </c>
    </row>
    <row r="5795" spans="1:14" x14ac:dyDescent="0.2">
      <c r="A5795">
        <v>102398</v>
      </c>
      <c r="B5795" t="s">
        <v>8</v>
      </c>
      <c r="C5795" t="s">
        <v>19</v>
      </c>
      <c r="D5795" s="11">
        <v>50.77</v>
      </c>
      <c r="E5795" s="1">
        <v>43956</v>
      </c>
      <c r="F5795" s="1">
        <v>43959</v>
      </c>
      <c r="G5795" s="12">
        <f t="shared" si="360"/>
        <v>3</v>
      </c>
      <c r="H5795" s="2" t="s">
        <v>26</v>
      </c>
      <c r="I5795" s="2" t="s">
        <v>28</v>
      </c>
      <c r="J5795" s="2" t="s">
        <v>30</v>
      </c>
      <c r="K5795" s="2">
        <v>4</v>
      </c>
      <c r="L5795" s="2">
        <f t="shared" si="363"/>
        <v>2020</v>
      </c>
      <c r="M5795" s="2" t="str">
        <f t="shared" si="361"/>
        <v>May</v>
      </c>
      <c r="N5795" s="2">
        <f t="shared" si="362"/>
        <v>5</v>
      </c>
    </row>
    <row r="5796" spans="1:14" x14ac:dyDescent="0.2">
      <c r="A5796">
        <v>102399</v>
      </c>
      <c r="B5796" t="s">
        <v>5</v>
      </c>
      <c r="C5796" t="s">
        <v>18</v>
      </c>
      <c r="D5796" s="11">
        <v>1374.47</v>
      </c>
      <c r="E5796" s="1">
        <v>43956</v>
      </c>
      <c r="F5796" s="1">
        <v>43959</v>
      </c>
      <c r="G5796" s="12">
        <f t="shared" si="360"/>
        <v>3</v>
      </c>
      <c r="H5796" s="2" t="s">
        <v>26</v>
      </c>
      <c r="I5796" s="2" t="s">
        <v>28</v>
      </c>
      <c r="J5796" s="2" t="s">
        <v>30</v>
      </c>
      <c r="K5796" s="2">
        <v>5</v>
      </c>
      <c r="L5796" s="2">
        <f t="shared" si="363"/>
        <v>2020</v>
      </c>
      <c r="M5796" s="2" t="str">
        <f t="shared" si="361"/>
        <v>May</v>
      </c>
      <c r="N5796" s="2">
        <f t="shared" si="362"/>
        <v>5</v>
      </c>
    </row>
    <row r="5797" spans="1:14" x14ac:dyDescent="0.2">
      <c r="A5797">
        <v>102402</v>
      </c>
      <c r="B5797" t="s">
        <v>9</v>
      </c>
      <c r="C5797" t="s">
        <v>18</v>
      </c>
      <c r="D5797" s="11">
        <v>1281.31</v>
      </c>
      <c r="E5797" s="1">
        <v>43956</v>
      </c>
      <c r="F5797" s="1">
        <v>43959</v>
      </c>
      <c r="G5797" s="12">
        <f t="shared" si="360"/>
        <v>3</v>
      </c>
      <c r="H5797" s="2" t="s">
        <v>27</v>
      </c>
      <c r="I5797" s="2" t="s">
        <v>28</v>
      </c>
      <c r="J5797" s="2">
        <v>4</v>
      </c>
      <c r="K5797" s="2" t="s">
        <v>30</v>
      </c>
      <c r="L5797" s="2">
        <f t="shared" si="363"/>
        <v>2020</v>
      </c>
      <c r="M5797" s="2" t="str">
        <f t="shared" si="361"/>
        <v>May</v>
      </c>
      <c r="N5797" s="2">
        <f t="shared" si="362"/>
        <v>5</v>
      </c>
    </row>
    <row r="5798" spans="1:14" x14ac:dyDescent="0.2">
      <c r="A5798">
        <v>102404</v>
      </c>
      <c r="B5798" t="s">
        <v>5</v>
      </c>
      <c r="C5798" t="s">
        <v>19</v>
      </c>
      <c r="D5798" s="11">
        <v>1975.37</v>
      </c>
      <c r="E5798" s="1">
        <v>43956</v>
      </c>
      <c r="F5798" s="1">
        <v>43959</v>
      </c>
      <c r="G5798" s="12">
        <f t="shared" si="360"/>
        <v>3</v>
      </c>
      <c r="H5798" s="2" t="s">
        <v>27</v>
      </c>
      <c r="I5798" s="2" t="s">
        <v>28</v>
      </c>
      <c r="J5798" s="2" t="s">
        <v>30</v>
      </c>
      <c r="K5798" s="2" t="s">
        <v>30</v>
      </c>
      <c r="L5798" s="2">
        <f t="shared" si="363"/>
        <v>2020</v>
      </c>
      <c r="M5798" s="2" t="str">
        <f t="shared" si="361"/>
        <v>May</v>
      </c>
      <c r="N5798" s="2">
        <f t="shared" si="362"/>
        <v>5</v>
      </c>
    </row>
    <row r="5799" spans="1:14" x14ac:dyDescent="0.2">
      <c r="A5799">
        <v>102404</v>
      </c>
      <c r="B5799" t="s">
        <v>3</v>
      </c>
      <c r="C5799" t="s">
        <v>19</v>
      </c>
      <c r="D5799" s="11">
        <v>959.06</v>
      </c>
      <c r="E5799" s="1">
        <v>43956</v>
      </c>
      <c r="F5799" s="1">
        <v>43959</v>
      </c>
      <c r="G5799" s="12">
        <f t="shared" si="360"/>
        <v>3</v>
      </c>
      <c r="H5799" s="2" t="s">
        <v>27</v>
      </c>
      <c r="I5799" s="2" t="s">
        <v>28</v>
      </c>
      <c r="J5799" s="2">
        <v>4</v>
      </c>
      <c r="K5799" s="2" t="s">
        <v>30</v>
      </c>
      <c r="L5799" s="2">
        <f t="shared" si="363"/>
        <v>2020</v>
      </c>
      <c r="M5799" s="2" t="str">
        <f t="shared" si="361"/>
        <v>May</v>
      </c>
      <c r="N5799" s="2">
        <f t="shared" si="362"/>
        <v>5</v>
      </c>
    </row>
    <row r="5800" spans="1:14" x14ac:dyDescent="0.2">
      <c r="A5800">
        <v>102405</v>
      </c>
      <c r="B5800" t="s">
        <v>5</v>
      </c>
      <c r="C5800" t="s">
        <v>19</v>
      </c>
      <c r="D5800" s="11">
        <v>1256.67</v>
      </c>
      <c r="E5800" s="1">
        <v>43957</v>
      </c>
      <c r="F5800" s="1">
        <v>43960</v>
      </c>
      <c r="G5800" s="12">
        <f t="shared" si="360"/>
        <v>3</v>
      </c>
      <c r="H5800" s="2" t="s">
        <v>21</v>
      </c>
      <c r="I5800" s="2" t="s">
        <v>28</v>
      </c>
      <c r="J5800" s="2">
        <v>5</v>
      </c>
      <c r="K5800" s="2" t="s">
        <v>30</v>
      </c>
      <c r="L5800" s="2">
        <f t="shared" si="363"/>
        <v>2020</v>
      </c>
      <c r="M5800" s="2" t="str">
        <f t="shared" si="361"/>
        <v>May</v>
      </c>
      <c r="N5800" s="2">
        <f t="shared" si="362"/>
        <v>6</v>
      </c>
    </row>
    <row r="5801" spans="1:14" x14ac:dyDescent="0.2">
      <c r="A5801">
        <v>102405</v>
      </c>
      <c r="B5801" t="s">
        <v>2</v>
      </c>
      <c r="C5801" t="s">
        <v>19</v>
      </c>
      <c r="D5801" s="11">
        <v>160.34</v>
      </c>
      <c r="E5801" s="1">
        <v>43957</v>
      </c>
      <c r="F5801" s="1">
        <v>43960</v>
      </c>
      <c r="G5801" s="12">
        <f t="shared" si="360"/>
        <v>3</v>
      </c>
      <c r="H5801" s="2" t="s">
        <v>21</v>
      </c>
      <c r="I5801" s="2" t="s">
        <v>28</v>
      </c>
      <c r="J5801" s="2">
        <v>5</v>
      </c>
      <c r="K5801" s="2">
        <v>4</v>
      </c>
      <c r="L5801" s="2">
        <f t="shared" si="363"/>
        <v>2020</v>
      </c>
      <c r="M5801" s="2" t="str">
        <f t="shared" si="361"/>
        <v>May</v>
      </c>
      <c r="N5801" s="2">
        <f t="shared" si="362"/>
        <v>6</v>
      </c>
    </row>
    <row r="5802" spans="1:14" x14ac:dyDescent="0.2">
      <c r="A5802">
        <v>102408</v>
      </c>
      <c r="B5802" t="s">
        <v>9</v>
      </c>
      <c r="C5802" t="s">
        <v>19</v>
      </c>
      <c r="D5802" s="11">
        <v>1362.37</v>
      </c>
      <c r="E5802" s="1">
        <v>43957</v>
      </c>
      <c r="F5802" s="1">
        <v>43960</v>
      </c>
      <c r="G5802" s="12">
        <f t="shared" si="360"/>
        <v>3</v>
      </c>
      <c r="H5802" s="2" t="s">
        <v>25</v>
      </c>
      <c r="I5802" s="2" t="s">
        <v>28</v>
      </c>
      <c r="J5802" s="2">
        <v>5</v>
      </c>
      <c r="K5802" s="2" t="s">
        <v>30</v>
      </c>
      <c r="L5802" s="2">
        <f t="shared" si="363"/>
        <v>2020</v>
      </c>
      <c r="M5802" s="2" t="str">
        <f t="shared" si="361"/>
        <v>May</v>
      </c>
      <c r="N5802" s="2">
        <f t="shared" si="362"/>
        <v>6</v>
      </c>
    </row>
    <row r="5803" spans="1:14" x14ac:dyDescent="0.2">
      <c r="A5803">
        <v>102409</v>
      </c>
      <c r="B5803" t="s">
        <v>8</v>
      </c>
      <c r="C5803" t="s">
        <v>18</v>
      </c>
      <c r="D5803" s="11">
        <v>1318.76</v>
      </c>
      <c r="E5803" s="1">
        <v>43957</v>
      </c>
      <c r="F5803" s="1">
        <v>43960</v>
      </c>
      <c r="G5803" s="12">
        <f t="shared" si="360"/>
        <v>3</v>
      </c>
      <c r="H5803" s="2" t="s">
        <v>25</v>
      </c>
      <c r="I5803" s="2" t="s">
        <v>28</v>
      </c>
      <c r="J5803" s="2">
        <v>5</v>
      </c>
      <c r="K5803" s="2" t="s">
        <v>30</v>
      </c>
      <c r="L5803" s="2">
        <f t="shared" si="363"/>
        <v>2020</v>
      </c>
      <c r="M5803" s="2" t="str">
        <f t="shared" si="361"/>
        <v>May</v>
      </c>
      <c r="N5803" s="2">
        <f t="shared" si="362"/>
        <v>6</v>
      </c>
    </row>
    <row r="5804" spans="1:14" x14ac:dyDescent="0.2">
      <c r="A5804">
        <v>102411</v>
      </c>
      <c r="B5804" t="s">
        <v>10</v>
      </c>
      <c r="C5804" t="s">
        <v>18</v>
      </c>
      <c r="D5804" s="11">
        <v>1725.76</v>
      </c>
      <c r="E5804" s="1">
        <v>43957</v>
      </c>
      <c r="F5804" s="1">
        <v>43960</v>
      </c>
      <c r="G5804" s="12">
        <f t="shared" si="360"/>
        <v>3</v>
      </c>
      <c r="H5804" s="2" t="s">
        <v>23</v>
      </c>
      <c r="I5804" s="2" t="s">
        <v>28</v>
      </c>
      <c r="J5804" s="2">
        <v>5</v>
      </c>
      <c r="K5804" s="2">
        <v>5</v>
      </c>
      <c r="L5804" s="2">
        <f t="shared" si="363"/>
        <v>2020</v>
      </c>
      <c r="M5804" s="2" t="str">
        <f t="shared" si="361"/>
        <v>May</v>
      </c>
      <c r="N5804" s="2">
        <f t="shared" si="362"/>
        <v>6</v>
      </c>
    </row>
    <row r="5805" spans="1:14" x14ac:dyDescent="0.2">
      <c r="A5805">
        <v>102412</v>
      </c>
      <c r="B5805" t="s">
        <v>9</v>
      </c>
      <c r="C5805" t="s">
        <v>18</v>
      </c>
      <c r="D5805" s="11">
        <v>319.35000000000002</v>
      </c>
      <c r="E5805" s="1">
        <v>43957</v>
      </c>
      <c r="F5805" s="1">
        <v>43960</v>
      </c>
      <c r="G5805" s="12">
        <f t="shared" si="360"/>
        <v>3</v>
      </c>
      <c r="H5805" s="2" t="s">
        <v>23</v>
      </c>
      <c r="I5805" s="2" t="s">
        <v>28</v>
      </c>
      <c r="J5805" s="2">
        <v>1</v>
      </c>
      <c r="K5805" s="2">
        <v>4</v>
      </c>
      <c r="L5805" s="2">
        <f t="shared" si="363"/>
        <v>2020</v>
      </c>
      <c r="M5805" s="2" t="str">
        <f t="shared" si="361"/>
        <v>May</v>
      </c>
      <c r="N5805" s="2">
        <f t="shared" si="362"/>
        <v>6</v>
      </c>
    </row>
    <row r="5806" spans="1:14" x14ac:dyDescent="0.2">
      <c r="A5806">
        <v>102412</v>
      </c>
      <c r="B5806" t="s">
        <v>10</v>
      </c>
      <c r="C5806" t="s">
        <v>19</v>
      </c>
      <c r="D5806" s="11">
        <v>152.04</v>
      </c>
      <c r="E5806" s="1">
        <v>43957</v>
      </c>
      <c r="F5806" s="1">
        <v>43960</v>
      </c>
      <c r="G5806" s="12">
        <f t="shared" si="360"/>
        <v>3</v>
      </c>
      <c r="H5806" s="2" t="s">
        <v>23</v>
      </c>
      <c r="I5806" s="2" t="s">
        <v>28</v>
      </c>
      <c r="J5806" s="2">
        <v>2</v>
      </c>
      <c r="K5806" s="2">
        <v>5</v>
      </c>
      <c r="L5806" s="2">
        <f t="shared" si="363"/>
        <v>2020</v>
      </c>
      <c r="M5806" s="2" t="str">
        <f t="shared" si="361"/>
        <v>May</v>
      </c>
      <c r="N5806" s="2">
        <f t="shared" si="362"/>
        <v>6</v>
      </c>
    </row>
    <row r="5807" spans="1:14" x14ac:dyDescent="0.2">
      <c r="A5807">
        <v>102414</v>
      </c>
      <c r="B5807" t="s">
        <v>10</v>
      </c>
      <c r="C5807" t="s">
        <v>18</v>
      </c>
      <c r="D5807" s="11">
        <v>597.21</v>
      </c>
      <c r="E5807" s="1">
        <v>43957</v>
      </c>
      <c r="F5807" s="1">
        <v>43960</v>
      </c>
      <c r="G5807" s="12">
        <f t="shared" si="360"/>
        <v>3</v>
      </c>
      <c r="H5807" s="2" t="s">
        <v>24</v>
      </c>
      <c r="I5807" s="2" t="s">
        <v>29</v>
      </c>
      <c r="J5807" s="2">
        <v>5</v>
      </c>
      <c r="K5807" s="2">
        <v>5</v>
      </c>
      <c r="L5807" s="2">
        <f t="shared" si="363"/>
        <v>2020</v>
      </c>
      <c r="M5807" s="2" t="str">
        <f t="shared" si="361"/>
        <v>May</v>
      </c>
      <c r="N5807" s="2">
        <f t="shared" si="362"/>
        <v>6</v>
      </c>
    </row>
    <row r="5808" spans="1:14" x14ac:dyDescent="0.2">
      <c r="A5808">
        <v>102415</v>
      </c>
      <c r="B5808" t="s">
        <v>4</v>
      </c>
      <c r="C5808" t="s">
        <v>18</v>
      </c>
      <c r="D5808" s="11">
        <v>184.09</v>
      </c>
      <c r="E5808" s="1">
        <v>43957</v>
      </c>
      <c r="F5808" s="1">
        <v>43960</v>
      </c>
      <c r="G5808" s="12">
        <f t="shared" si="360"/>
        <v>3</v>
      </c>
      <c r="H5808" s="2" t="s">
        <v>26</v>
      </c>
      <c r="I5808" s="2" t="s">
        <v>28</v>
      </c>
      <c r="J5808" s="2">
        <v>5</v>
      </c>
      <c r="K5808" s="2">
        <v>1</v>
      </c>
      <c r="L5808" s="2">
        <f t="shared" si="363"/>
        <v>2020</v>
      </c>
      <c r="M5808" s="2" t="str">
        <f t="shared" si="361"/>
        <v>May</v>
      </c>
      <c r="N5808" s="2">
        <f t="shared" si="362"/>
        <v>6</v>
      </c>
    </row>
    <row r="5809" spans="1:14" x14ac:dyDescent="0.2">
      <c r="A5809">
        <v>102415</v>
      </c>
      <c r="B5809" t="s">
        <v>8</v>
      </c>
      <c r="C5809" t="s">
        <v>18</v>
      </c>
      <c r="D5809" s="11">
        <v>179.38</v>
      </c>
      <c r="E5809" s="1">
        <v>43957</v>
      </c>
      <c r="F5809" s="1">
        <v>43960</v>
      </c>
      <c r="G5809" s="12">
        <f t="shared" si="360"/>
        <v>3</v>
      </c>
      <c r="H5809" s="2" t="s">
        <v>26</v>
      </c>
      <c r="I5809" s="2" t="s">
        <v>28</v>
      </c>
      <c r="J5809" s="2" t="s">
        <v>30</v>
      </c>
      <c r="K5809" s="2">
        <v>2</v>
      </c>
      <c r="L5809" s="2">
        <f t="shared" si="363"/>
        <v>2020</v>
      </c>
      <c r="M5809" s="2" t="str">
        <f t="shared" si="361"/>
        <v>May</v>
      </c>
      <c r="N5809" s="2">
        <f t="shared" si="362"/>
        <v>6</v>
      </c>
    </row>
    <row r="5810" spans="1:14" x14ac:dyDescent="0.2">
      <c r="A5810">
        <v>102415</v>
      </c>
      <c r="B5810" t="s">
        <v>9</v>
      </c>
      <c r="C5810" t="s">
        <v>18</v>
      </c>
      <c r="D5810" s="11">
        <v>135.16</v>
      </c>
      <c r="E5810" s="1">
        <v>43957</v>
      </c>
      <c r="F5810" s="1">
        <v>43960</v>
      </c>
      <c r="G5810" s="12">
        <f t="shared" si="360"/>
        <v>3</v>
      </c>
      <c r="H5810" s="2" t="s">
        <v>26</v>
      </c>
      <c r="I5810" s="2" t="s">
        <v>28</v>
      </c>
      <c r="J5810" s="2">
        <v>5</v>
      </c>
      <c r="K5810" s="2">
        <v>5</v>
      </c>
      <c r="L5810" s="2">
        <f t="shared" si="363"/>
        <v>2020</v>
      </c>
      <c r="M5810" s="2" t="str">
        <f t="shared" si="361"/>
        <v>May</v>
      </c>
      <c r="N5810" s="2">
        <f t="shared" si="362"/>
        <v>6</v>
      </c>
    </row>
    <row r="5811" spans="1:14" x14ac:dyDescent="0.2">
      <c r="A5811">
        <v>102418</v>
      </c>
      <c r="B5811" t="s">
        <v>4</v>
      </c>
      <c r="C5811" t="s">
        <v>18</v>
      </c>
      <c r="D5811" s="11">
        <v>853.41</v>
      </c>
      <c r="E5811" s="1">
        <v>43957</v>
      </c>
      <c r="F5811" s="1">
        <v>43960</v>
      </c>
      <c r="G5811" s="12">
        <f t="shared" si="360"/>
        <v>3</v>
      </c>
      <c r="H5811" s="2" t="s">
        <v>27</v>
      </c>
      <c r="I5811" s="2" t="s">
        <v>28</v>
      </c>
      <c r="J5811" s="2">
        <v>5</v>
      </c>
      <c r="K5811" s="2">
        <v>1</v>
      </c>
      <c r="L5811" s="2">
        <f t="shared" si="363"/>
        <v>2020</v>
      </c>
      <c r="M5811" s="2" t="str">
        <f t="shared" si="361"/>
        <v>May</v>
      </c>
      <c r="N5811" s="2">
        <f t="shared" si="362"/>
        <v>6</v>
      </c>
    </row>
    <row r="5812" spans="1:14" x14ac:dyDescent="0.2">
      <c r="A5812">
        <v>102422</v>
      </c>
      <c r="B5812" t="s">
        <v>9</v>
      </c>
      <c r="C5812" t="s">
        <v>19</v>
      </c>
      <c r="D5812" s="11">
        <v>871.17</v>
      </c>
      <c r="E5812" s="1">
        <v>43958</v>
      </c>
      <c r="F5812" s="1">
        <v>43961</v>
      </c>
      <c r="G5812" s="12">
        <f t="shared" si="360"/>
        <v>3</v>
      </c>
      <c r="H5812" s="2" t="s">
        <v>21</v>
      </c>
      <c r="I5812" s="2" t="s">
        <v>28</v>
      </c>
      <c r="J5812" s="2">
        <v>1</v>
      </c>
      <c r="K5812" s="2" t="s">
        <v>30</v>
      </c>
      <c r="L5812" s="2">
        <f t="shared" si="363"/>
        <v>2020</v>
      </c>
      <c r="M5812" s="2" t="str">
        <f t="shared" si="361"/>
        <v>May</v>
      </c>
      <c r="N5812" s="2">
        <f t="shared" si="362"/>
        <v>7</v>
      </c>
    </row>
    <row r="5813" spans="1:14" x14ac:dyDescent="0.2">
      <c r="A5813">
        <v>102423</v>
      </c>
      <c r="B5813" t="s">
        <v>2</v>
      </c>
      <c r="C5813" t="s">
        <v>19</v>
      </c>
      <c r="D5813" s="11">
        <v>81.61</v>
      </c>
      <c r="E5813" s="1">
        <v>43958</v>
      </c>
      <c r="F5813" s="1">
        <v>43961</v>
      </c>
      <c r="G5813" s="12">
        <f t="shared" si="360"/>
        <v>3</v>
      </c>
      <c r="H5813" s="2" t="s">
        <v>21</v>
      </c>
      <c r="I5813" s="2" t="s">
        <v>28</v>
      </c>
      <c r="J5813" s="2">
        <v>1</v>
      </c>
      <c r="K5813" s="2">
        <v>2</v>
      </c>
      <c r="L5813" s="2">
        <f t="shared" si="363"/>
        <v>2020</v>
      </c>
      <c r="M5813" s="2" t="str">
        <f t="shared" si="361"/>
        <v>May</v>
      </c>
      <c r="N5813" s="2">
        <f t="shared" si="362"/>
        <v>7</v>
      </c>
    </row>
    <row r="5814" spans="1:14" x14ac:dyDescent="0.2">
      <c r="A5814">
        <v>102424</v>
      </c>
      <c r="B5814" t="s">
        <v>5</v>
      </c>
      <c r="C5814" t="s">
        <v>19</v>
      </c>
      <c r="D5814" s="11">
        <v>1391.99</v>
      </c>
      <c r="E5814" s="1">
        <v>43958</v>
      </c>
      <c r="F5814" s="1">
        <v>43961</v>
      </c>
      <c r="G5814" s="12">
        <f t="shared" si="360"/>
        <v>3</v>
      </c>
      <c r="H5814" s="2" t="s">
        <v>21</v>
      </c>
      <c r="I5814" s="2" t="s">
        <v>28</v>
      </c>
      <c r="J5814" s="2">
        <v>5</v>
      </c>
      <c r="K5814" s="2" t="s">
        <v>30</v>
      </c>
      <c r="L5814" s="2">
        <f t="shared" si="363"/>
        <v>2020</v>
      </c>
      <c r="M5814" s="2" t="str">
        <f t="shared" si="361"/>
        <v>May</v>
      </c>
      <c r="N5814" s="2">
        <f t="shared" si="362"/>
        <v>7</v>
      </c>
    </row>
    <row r="5815" spans="1:14" x14ac:dyDescent="0.2">
      <c r="A5815">
        <v>102424</v>
      </c>
      <c r="B5815" t="s">
        <v>8</v>
      </c>
      <c r="C5815" t="s">
        <v>18</v>
      </c>
      <c r="D5815" s="11">
        <v>280.43</v>
      </c>
      <c r="E5815" s="1">
        <v>43958</v>
      </c>
      <c r="F5815" s="1">
        <v>43961</v>
      </c>
      <c r="G5815" s="12">
        <f t="shared" si="360"/>
        <v>3</v>
      </c>
      <c r="H5815" s="2" t="s">
        <v>21</v>
      </c>
      <c r="I5815" s="2" t="s">
        <v>28</v>
      </c>
      <c r="J5815" s="2">
        <v>5</v>
      </c>
      <c r="K5815" s="2" t="s">
        <v>30</v>
      </c>
      <c r="L5815" s="2">
        <f t="shared" si="363"/>
        <v>2020</v>
      </c>
      <c r="M5815" s="2" t="str">
        <f t="shared" si="361"/>
        <v>May</v>
      </c>
      <c r="N5815" s="2">
        <f t="shared" si="362"/>
        <v>7</v>
      </c>
    </row>
    <row r="5816" spans="1:14" x14ac:dyDescent="0.2">
      <c r="A5816">
        <v>102425</v>
      </c>
      <c r="B5816" t="s">
        <v>4</v>
      </c>
      <c r="C5816" t="s">
        <v>18</v>
      </c>
      <c r="D5816" s="11">
        <v>503.78</v>
      </c>
      <c r="E5816" s="1">
        <v>43958</v>
      </c>
      <c r="F5816" s="1">
        <v>43961</v>
      </c>
      <c r="G5816" s="12">
        <f t="shared" si="360"/>
        <v>3</v>
      </c>
      <c r="H5816" s="2" t="s">
        <v>21</v>
      </c>
      <c r="I5816" s="2" t="s">
        <v>29</v>
      </c>
      <c r="J5816" s="2">
        <v>5</v>
      </c>
      <c r="K5816" s="2">
        <v>3</v>
      </c>
      <c r="L5816" s="2">
        <f t="shared" si="363"/>
        <v>2020</v>
      </c>
      <c r="M5816" s="2" t="str">
        <f t="shared" si="361"/>
        <v>May</v>
      </c>
      <c r="N5816" s="2">
        <f t="shared" si="362"/>
        <v>7</v>
      </c>
    </row>
    <row r="5817" spans="1:14" x14ac:dyDescent="0.2">
      <c r="A5817">
        <v>102425</v>
      </c>
      <c r="B5817" t="s">
        <v>3</v>
      </c>
      <c r="C5817" t="s">
        <v>19</v>
      </c>
      <c r="D5817" s="11">
        <v>1312.47</v>
      </c>
      <c r="E5817" s="1">
        <v>43958</v>
      </c>
      <c r="F5817" s="1">
        <v>43961</v>
      </c>
      <c r="G5817" s="12">
        <f t="shared" si="360"/>
        <v>3</v>
      </c>
      <c r="H5817" s="2" t="s">
        <v>21</v>
      </c>
      <c r="I5817" s="2" t="s">
        <v>29</v>
      </c>
      <c r="J5817" s="2">
        <v>5</v>
      </c>
      <c r="K5817" s="2" t="s">
        <v>30</v>
      </c>
      <c r="L5817" s="2">
        <f t="shared" si="363"/>
        <v>2020</v>
      </c>
      <c r="M5817" s="2" t="str">
        <f t="shared" si="361"/>
        <v>May</v>
      </c>
      <c r="N5817" s="2">
        <f t="shared" si="362"/>
        <v>7</v>
      </c>
    </row>
    <row r="5818" spans="1:14" x14ac:dyDescent="0.2">
      <c r="A5818">
        <v>101033</v>
      </c>
      <c r="B5818" t="s">
        <v>5</v>
      </c>
      <c r="C5818" t="s">
        <v>18</v>
      </c>
      <c r="D5818" s="11">
        <v>76.91</v>
      </c>
      <c r="E5818" s="1">
        <v>43869</v>
      </c>
      <c r="F5818" s="1">
        <v>43872</v>
      </c>
      <c r="G5818" s="12">
        <f t="shared" si="360"/>
        <v>3</v>
      </c>
      <c r="H5818" s="2" t="s">
        <v>23</v>
      </c>
      <c r="I5818" s="2" t="s">
        <v>28</v>
      </c>
      <c r="J5818" s="2">
        <v>2</v>
      </c>
      <c r="K5818" s="2" t="s">
        <v>30</v>
      </c>
      <c r="L5818" s="2">
        <f t="shared" si="363"/>
        <v>2020</v>
      </c>
      <c r="M5818" s="2" t="str">
        <f t="shared" si="361"/>
        <v>Feb</v>
      </c>
      <c r="N5818" s="2">
        <f t="shared" si="362"/>
        <v>8</v>
      </c>
    </row>
    <row r="5819" spans="1:14" x14ac:dyDescent="0.2">
      <c r="A5819">
        <v>102428</v>
      </c>
      <c r="B5819" t="s">
        <v>9</v>
      </c>
      <c r="C5819" t="s">
        <v>19</v>
      </c>
      <c r="D5819" s="11">
        <v>505.97</v>
      </c>
      <c r="E5819" s="1">
        <v>43958</v>
      </c>
      <c r="F5819" s="1">
        <v>43961</v>
      </c>
      <c r="G5819" s="12">
        <f t="shared" si="360"/>
        <v>3</v>
      </c>
      <c r="H5819" s="2" t="s">
        <v>22</v>
      </c>
      <c r="I5819" s="2" t="s">
        <v>28</v>
      </c>
      <c r="J5819" s="2" t="s">
        <v>30</v>
      </c>
      <c r="K5819" s="2">
        <v>5</v>
      </c>
      <c r="L5819" s="2">
        <f t="shared" si="363"/>
        <v>2020</v>
      </c>
      <c r="M5819" s="2" t="str">
        <f t="shared" si="361"/>
        <v>May</v>
      </c>
      <c r="N5819" s="2">
        <f t="shared" si="362"/>
        <v>7</v>
      </c>
    </row>
    <row r="5820" spans="1:14" x14ac:dyDescent="0.2">
      <c r="A5820">
        <v>102428</v>
      </c>
      <c r="B5820" t="s">
        <v>5</v>
      </c>
      <c r="C5820" t="s">
        <v>19</v>
      </c>
      <c r="D5820" s="11">
        <v>602.83000000000004</v>
      </c>
      <c r="E5820" s="1">
        <v>43958</v>
      </c>
      <c r="F5820" s="1">
        <v>43961</v>
      </c>
      <c r="G5820" s="12">
        <f t="shared" si="360"/>
        <v>3</v>
      </c>
      <c r="H5820" s="2" t="s">
        <v>22</v>
      </c>
      <c r="I5820" s="2" t="s">
        <v>28</v>
      </c>
      <c r="J5820" s="2">
        <v>5</v>
      </c>
      <c r="K5820" s="2">
        <v>5</v>
      </c>
      <c r="L5820" s="2">
        <f t="shared" si="363"/>
        <v>2020</v>
      </c>
      <c r="M5820" s="2" t="str">
        <f t="shared" si="361"/>
        <v>May</v>
      </c>
      <c r="N5820" s="2">
        <f t="shared" si="362"/>
        <v>7</v>
      </c>
    </row>
    <row r="5821" spans="1:14" x14ac:dyDescent="0.2">
      <c r="A5821">
        <v>102437</v>
      </c>
      <c r="B5821" t="s">
        <v>7</v>
      </c>
      <c r="C5821" t="s">
        <v>18</v>
      </c>
      <c r="D5821" s="11">
        <v>959.58</v>
      </c>
      <c r="E5821" s="1">
        <v>43958</v>
      </c>
      <c r="F5821" s="1">
        <v>43961</v>
      </c>
      <c r="G5821" s="12">
        <f t="shared" si="360"/>
        <v>3</v>
      </c>
      <c r="H5821" s="2" t="s">
        <v>23</v>
      </c>
      <c r="I5821" s="2" t="s">
        <v>29</v>
      </c>
      <c r="J5821" s="2">
        <v>5</v>
      </c>
      <c r="K5821" s="2" t="s">
        <v>30</v>
      </c>
      <c r="L5821" s="2">
        <f t="shared" si="363"/>
        <v>2020</v>
      </c>
      <c r="M5821" s="2" t="str">
        <f t="shared" si="361"/>
        <v>May</v>
      </c>
      <c r="N5821" s="2">
        <f t="shared" si="362"/>
        <v>7</v>
      </c>
    </row>
    <row r="5822" spans="1:14" x14ac:dyDescent="0.2">
      <c r="A5822">
        <v>102437</v>
      </c>
      <c r="B5822" t="s">
        <v>9</v>
      </c>
      <c r="C5822" t="s">
        <v>19</v>
      </c>
      <c r="D5822" s="11">
        <v>652.5</v>
      </c>
      <c r="E5822" s="1">
        <v>43958</v>
      </c>
      <c r="F5822" s="1">
        <v>43961</v>
      </c>
      <c r="G5822" s="12">
        <f t="shared" si="360"/>
        <v>3</v>
      </c>
      <c r="H5822" s="2" t="s">
        <v>23</v>
      </c>
      <c r="I5822" s="2" t="s">
        <v>29</v>
      </c>
      <c r="J5822" s="2">
        <v>5</v>
      </c>
      <c r="K5822" s="2" t="s">
        <v>30</v>
      </c>
      <c r="L5822" s="2">
        <f t="shared" si="363"/>
        <v>2020</v>
      </c>
      <c r="M5822" s="2" t="str">
        <f t="shared" si="361"/>
        <v>May</v>
      </c>
      <c r="N5822" s="2">
        <f t="shared" si="362"/>
        <v>7</v>
      </c>
    </row>
    <row r="5823" spans="1:14" x14ac:dyDescent="0.2">
      <c r="A5823">
        <v>102437</v>
      </c>
      <c r="B5823" t="s">
        <v>6</v>
      </c>
      <c r="C5823" t="s">
        <v>19</v>
      </c>
      <c r="D5823" s="11">
        <v>568.61</v>
      </c>
      <c r="E5823" s="1">
        <v>43958</v>
      </c>
      <c r="F5823" s="1">
        <v>43961</v>
      </c>
      <c r="G5823" s="12">
        <f t="shared" si="360"/>
        <v>3</v>
      </c>
      <c r="H5823" s="2" t="s">
        <v>23</v>
      </c>
      <c r="I5823" s="2" t="s">
        <v>29</v>
      </c>
      <c r="J5823" s="2">
        <v>5</v>
      </c>
      <c r="K5823" s="2" t="s">
        <v>30</v>
      </c>
      <c r="L5823" s="2">
        <f t="shared" si="363"/>
        <v>2020</v>
      </c>
      <c r="M5823" s="2" t="str">
        <f t="shared" si="361"/>
        <v>May</v>
      </c>
      <c r="N5823" s="2">
        <f t="shared" si="362"/>
        <v>7</v>
      </c>
    </row>
    <row r="5824" spans="1:14" x14ac:dyDescent="0.2">
      <c r="A5824">
        <v>102437</v>
      </c>
      <c r="B5824" t="s">
        <v>2</v>
      </c>
      <c r="C5824" t="s">
        <v>19</v>
      </c>
      <c r="D5824" s="11">
        <v>109.13</v>
      </c>
      <c r="E5824" s="1">
        <v>43958</v>
      </c>
      <c r="F5824" s="1">
        <v>43961</v>
      </c>
      <c r="G5824" s="12">
        <f t="shared" si="360"/>
        <v>3</v>
      </c>
      <c r="H5824" s="2" t="s">
        <v>23</v>
      </c>
      <c r="I5824" s="2" t="s">
        <v>29</v>
      </c>
      <c r="J5824" s="2">
        <v>1</v>
      </c>
      <c r="K5824" s="2">
        <v>1</v>
      </c>
      <c r="L5824" s="2">
        <f t="shared" si="363"/>
        <v>2020</v>
      </c>
      <c r="M5824" s="2" t="str">
        <f t="shared" si="361"/>
        <v>May</v>
      </c>
      <c r="N5824" s="2">
        <f t="shared" si="362"/>
        <v>7</v>
      </c>
    </row>
    <row r="5825" spans="1:14" x14ac:dyDescent="0.2">
      <c r="A5825">
        <v>102438</v>
      </c>
      <c r="B5825" t="s">
        <v>8</v>
      </c>
      <c r="C5825" t="s">
        <v>19</v>
      </c>
      <c r="D5825" s="11">
        <v>1372.57</v>
      </c>
      <c r="E5825" s="1">
        <v>43958</v>
      </c>
      <c r="F5825" s="1">
        <v>43961</v>
      </c>
      <c r="G5825" s="12">
        <f t="shared" si="360"/>
        <v>3</v>
      </c>
      <c r="H5825" s="2" t="s">
        <v>23</v>
      </c>
      <c r="I5825" s="2" t="s">
        <v>28</v>
      </c>
      <c r="J5825" s="2">
        <v>1</v>
      </c>
      <c r="K5825" s="2">
        <v>5</v>
      </c>
      <c r="L5825" s="2">
        <f t="shared" si="363"/>
        <v>2020</v>
      </c>
      <c r="M5825" s="2" t="str">
        <f t="shared" si="361"/>
        <v>May</v>
      </c>
      <c r="N5825" s="2">
        <f t="shared" si="362"/>
        <v>7</v>
      </c>
    </row>
    <row r="5826" spans="1:14" x14ac:dyDescent="0.2">
      <c r="A5826">
        <v>102438</v>
      </c>
      <c r="B5826" t="s">
        <v>10</v>
      </c>
      <c r="C5826" t="s">
        <v>19</v>
      </c>
      <c r="D5826" s="11">
        <v>1469.67</v>
      </c>
      <c r="E5826" s="1">
        <v>43958</v>
      </c>
      <c r="F5826" s="1">
        <v>43961</v>
      </c>
      <c r="G5826" s="12">
        <f t="shared" ref="G5826:G5889" si="364">F5826-E5826</f>
        <v>3</v>
      </c>
      <c r="H5826" s="2" t="s">
        <v>23</v>
      </c>
      <c r="I5826" s="2" t="s">
        <v>28</v>
      </c>
      <c r="J5826" s="2">
        <v>5</v>
      </c>
      <c r="K5826" s="2">
        <v>5</v>
      </c>
      <c r="L5826" s="2">
        <f t="shared" si="363"/>
        <v>2020</v>
      </c>
      <c r="M5826" s="2" t="str">
        <f t="shared" ref="M5826:M5889" si="365">TEXT(E5826,"mmm")</f>
        <v>May</v>
      </c>
      <c r="N5826" s="2">
        <f t="shared" ref="N5826:N5889" si="366">DAY(E5826)</f>
        <v>7</v>
      </c>
    </row>
    <row r="5827" spans="1:14" x14ac:dyDescent="0.2">
      <c r="A5827">
        <v>102438</v>
      </c>
      <c r="B5827" t="s">
        <v>7</v>
      </c>
      <c r="C5827" t="s">
        <v>18</v>
      </c>
      <c r="D5827" s="11">
        <v>1712.57</v>
      </c>
      <c r="E5827" s="1">
        <v>43958</v>
      </c>
      <c r="F5827" s="1">
        <v>43961</v>
      </c>
      <c r="G5827" s="12">
        <f t="shared" si="364"/>
        <v>3</v>
      </c>
      <c r="H5827" s="2" t="s">
        <v>23</v>
      </c>
      <c r="I5827" s="2" t="s">
        <v>28</v>
      </c>
      <c r="J5827" s="2">
        <v>5</v>
      </c>
      <c r="K5827" s="2">
        <v>2</v>
      </c>
      <c r="L5827" s="2">
        <f t="shared" ref="L5827:L5890" si="367">YEAR(E5827)</f>
        <v>2020</v>
      </c>
      <c r="M5827" s="2" t="str">
        <f t="shared" si="365"/>
        <v>May</v>
      </c>
      <c r="N5827" s="2">
        <f t="shared" si="366"/>
        <v>7</v>
      </c>
    </row>
    <row r="5828" spans="1:14" x14ac:dyDescent="0.2">
      <c r="A5828">
        <v>102440</v>
      </c>
      <c r="B5828" t="s">
        <v>10</v>
      </c>
      <c r="C5828" t="s">
        <v>19</v>
      </c>
      <c r="D5828" s="11">
        <v>648.73</v>
      </c>
      <c r="E5828" s="1">
        <v>43958</v>
      </c>
      <c r="F5828" s="1">
        <v>43961</v>
      </c>
      <c r="G5828" s="12">
        <f t="shared" si="364"/>
        <v>3</v>
      </c>
      <c r="H5828" s="2" t="s">
        <v>24</v>
      </c>
      <c r="I5828" s="2" t="s">
        <v>28</v>
      </c>
      <c r="J5828" s="2">
        <v>1</v>
      </c>
      <c r="K5828" s="2">
        <v>5</v>
      </c>
      <c r="L5828" s="2">
        <f t="shared" si="367"/>
        <v>2020</v>
      </c>
      <c r="M5828" s="2" t="str">
        <f t="shared" si="365"/>
        <v>May</v>
      </c>
      <c r="N5828" s="2">
        <f t="shared" si="366"/>
        <v>7</v>
      </c>
    </row>
    <row r="5829" spans="1:14" x14ac:dyDescent="0.2">
      <c r="A5829">
        <v>101707</v>
      </c>
      <c r="B5829" t="s">
        <v>5</v>
      </c>
      <c r="C5829" t="s">
        <v>18</v>
      </c>
      <c r="D5829" s="11">
        <v>1152.3699999999999</v>
      </c>
      <c r="E5829" s="1">
        <v>43911</v>
      </c>
      <c r="F5829" s="1">
        <v>43914</v>
      </c>
      <c r="G5829" s="12">
        <f t="shared" si="364"/>
        <v>3</v>
      </c>
      <c r="H5829" s="2" t="s">
        <v>22</v>
      </c>
      <c r="I5829" s="2" t="s">
        <v>28</v>
      </c>
      <c r="J5829" s="2">
        <v>2</v>
      </c>
      <c r="K5829" s="2">
        <v>3</v>
      </c>
      <c r="L5829" s="2">
        <f t="shared" si="367"/>
        <v>2020</v>
      </c>
      <c r="M5829" s="2" t="str">
        <f t="shared" si="365"/>
        <v>Mar</v>
      </c>
      <c r="N5829" s="2">
        <f t="shared" si="366"/>
        <v>21</v>
      </c>
    </row>
    <row r="5830" spans="1:14" x14ac:dyDescent="0.2">
      <c r="A5830">
        <v>102441</v>
      </c>
      <c r="B5830" t="s">
        <v>10</v>
      </c>
      <c r="C5830" t="s">
        <v>19</v>
      </c>
      <c r="D5830" s="11">
        <v>457.38</v>
      </c>
      <c r="E5830" s="1">
        <v>43958</v>
      </c>
      <c r="F5830" s="1">
        <v>43961</v>
      </c>
      <c r="G5830" s="12">
        <f t="shared" si="364"/>
        <v>3</v>
      </c>
      <c r="H5830" s="2" t="s">
        <v>24</v>
      </c>
      <c r="I5830" s="2" t="s">
        <v>29</v>
      </c>
      <c r="J5830" s="2">
        <v>5</v>
      </c>
      <c r="K5830" s="2">
        <v>3</v>
      </c>
      <c r="L5830" s="2">
        <f t="shared" si="367"/>
        <v>2020</v>
      </c>
      <c r="M5830" s="2" t="str">
        <f t="shared" si="365"/>
        <v>May</v>
      </c>
      <c r="N5830" s="2">
        <f t="shared" si="366"/>
        <v>7</v>
      </c>
    </row>
    <row r="5831" spans="1:14" x14ac:dyDescent="0.2">
      <c r="A5831">
        <v>102445</v>
      </c>
      <c r="B5831" t="s">
        <v>4</v>
      </c>
      <c r="C5831" t="s">
        <v>18</v>
      </c>
      <c r="D5831" s="11">
        <v>922.03</v>
      </c>
      <c r="E5831" s="1">
        <v>43958</v>
      </c>
      <c r="F5831" s="1">
        <v>43961</v>
      </c>
      <c r="G5831" s="12">
        <f t="shared" si="364"/>
        <v>3</v>
      </c>
      <c r="H5831" s="2" t="s">
        <v>26</v>
      </c>
      <c r="I5831" s="2" t="s">
        <v>28</v>
      </c>
      <c r="J5831" s="2">
        <v>1</v>
      </c>
      <c r="K5831" s="2" t="s">
        <v>30</v>
      </c>
      <c r="L5831" s="2">
        <f t="shared" si="367"/>
        <v>2020</v>
      </c>
      <c r="M5831" s="2" t="str">
        <f t="shared" si="365"/>
        <v>May</v>
      </c>
      <c r="N5831" s="2">
        <f t="shared" si="366"/>
        <v>7</v>
      </c>
    </row>
    <row r="5832" spans="1:14" x14ac:dyDescent="0.2">
      <c r="A5832">
        <v>102451</v>
      </c>
      <c r="B5832" t="s">
        <v>3</v>
      </c>
      <c r="C5832" t="s">
        <v>18</v>
      </c>
      <c r="D5832" s="11">
        <v>552.69000000000005</v>
      </c>
      <c r="E5832" s="1">
        <v>43958</v>
      </c>
      <c r="F5832" s="1">
        <v>43961</v>
      </c>
      <c r="G5832" s="12">
        <f t="shared" si="364"/>
        <v>3</v>
      </c>
      <c r="H5832" s="2" t="s">
        <v>27</v>
      </c>
      <c r="I5832" s="2" t="s">
        <v>28</v>
      </c>
      <c r="J5832" s="2">
        <v>1</v>
      </c>
      <c r="K5832" s="2">
        <v>4</v>
      </c>
      <c r="L5832" s="2">
        <f t="shared" si="367"/>
        <v>2020</v>
      </c>
      <c r="M5832" s="2" t="str">
        <f t="shared" si="365"/>
        <v>May</v>
      </c>
      <c r="N5832" s="2">
        <f t="shared" si="366"/>
        <v>7</v>
      </c>
    </row>
    <row r="5833" spans="1:14" x14ac:dyDescent="0.2">
      <c r="A5833">
        <v>102451</v>
      </c>
      <c r="B5833" t="s">
        <v>10</v>
      </c>
      <c r="C5833" t="s">
        <v>19</v>
      </c>
      <c r="D5833" s="11">
        <v>908.84</v>
      </c>
      <c r="E5833" s="1">
        <v>43958</v>
      </c>
      <c r="F5833" s="1">
        <v>43961</v>
      </c>
      <c r="G5833" s="12">
        <f t="shared" si="364"/>
        <v>3</v>
      </c>
      <c r="H5833" s="2" t="s">
        <v>27</v>
      </c>
      <c r="I5833" s="2" t="s">
        <v>28</v>
      </c>
      <c r="J5833" s="2">
        <v>5</v>
      </c>
      <c r="K5833" s="2">
        <v>2</v>
      </c>
      <c r="L5833" s="2">
        <f t="shared" si="367"/>
        <v>2020</v>
      </c>
      <c r="M5833" s="2" t="str">
        <f t="shared" si="365"/>
        <v>May</v>
      </c>
      <c r="N5833" s="2">
        <f t="shared" si="366"/>
        <v>7</v>
      </c>
    </row>
    <row r="5834" spans="1:14" x14ac:dyDescent="0.2">
      <c r="A5834">
        <v>102451</v>
      </c>
      <c r="B5834" t="s">
        <v>3</v>
      </c>
      <c r="C5834" t="s">
        <v>18</v>
      </c>
      <c r="D5834" s="11">
        <v>155.69</v>
      </c>
      <c r="E5834" s="1">
        <v>43958</v>
      </c>
      <c r="F5834" s="1">
        <v>43961</v>
      </c>
      <c r="G5834" s="12">
        <f t="shared" si="364"/>
        <v>3</v>
      </c>
      <c r="H5834" s="2" t="s">
        <v>27</v>
      </c>
      <c r="I5834" s="2" t="s">
        <v>28</v>
      </c>
      <c r="J5834" s="2">
        <v>5</v>
      </c>
      <c r="K5834" s="2">
        <v>3</v>
      </c>
      <c r="L5834" s="2">
        <f t="shared" si="367"/>
        <v>2020</v>
      </c>
      <c r="M5834" s="2" t="str">
        <f t="shared" si="365"/>
        <v>May</v>
      </c>
      <c r="N5834" s="2">
        <f t="shared" si="366"/>
        <v>7</v>
      </c>
    </row>
    <row r="5835" spans="1:14" x14ac:dyDescent="0.2">
      <c r="A5835">
        <v>102454</v>
      </c>
      <c r="B5835" t="s">
        <v>3</v>
      </c>
      <c r="C5835" t="s">
        <v>18</v>
      </c>
      <c r="D5835" s="11">
        <v>761.69</v>
      </c>
      <c r="E5835" s="1">
        <v>43959</v>
      </c>
      <c r="F5835" s="1">
        <v>43962</v>
      </c>
      <c r="G5835" s="12">
        <f t="shared" si="364"/>
        <v>3</v>
      </c>
      <c r="H5835" s="2" t="s">
        <v>22</v>
      </c>
      <c r="I5835" s="2" t="s">
        <v>28</v>
      </c>
      <c r="J5835" s="2">
        <v>5</v>
      </c>
      <c r="K5835" s="2" t="s">
        <v>30</v>
      </c>
      <c r="L5835" s="2">
        <f t="shared" si="367"/>
        <v>2020</v>
      </c>
      <c r="M5835" s="2" t="str">
        <f t="shared" si="365"/>
        <v>May</v>
      </c>
      <c r="N5835" s="2">
        <f t="shared" si="366"/>
        <v>8</v>
      </c>
    </row>
    <row r="5836" spans="1:14" x14ac:dyDescent="0.2">
      <c r="A5836">
        <v>102454</v>
      </c>
      <c r="B5836" t="s">
        <v>2</v>
      </c>
      <c r="C5836" t="s">
        <v>19</v>
      </c>
      <c r="D5836" s="11">
        <v>309.11</v>
      </c>
      <c r="E5836" s="1">
        <v>43959</v>
      </c>
      <c r="F5836" s="1">
        <v>43962</v>
      </c>
      <c r="G5836" s="12">
        <f t="shared" si="364"/>
        <v>3</v>
      </c>
      <c r="H5836" s="2" t="s">
        <v>22</v>
      </c>
      <c r="I5836" s="2" t="s">
        <v>28</v>
      </c>
      <c r="J5836" s="2" t="s">
        <v>30</v>
      </c>
      <c r="K5836" s="2" t="s">
        <v>30</v>
      </c>
      <c r="L5836" s="2">
        <f t="shared" si="367"/>
        <v>2020</v>
      </c>
      <c r="M5836" s="2" t="str">
        <f t="shared" si="365"/>
        <v>May</v>
      </c>
      <c r="N5836" s="2">
        <f t="shared" si="366"/>
        <v>8</v>
      </c>
    </row>
    <row r="5837" spans="1:14" x14ac:dyDescent="0.2">
      <c r="A5837">
        <v>101848</v>
      </c>
      <c r="B5837" t="s">
        <v>5</v>
      </c>
      <c r="C5837" t="s">
        <v>18</v>
      </c>
      <c r="D5837" s="11">
        <v>1406.28</v>
      </c>
      <c r="E5837" s="1">
        <v>43921</v>
      </c>
      <c r="F5837" s="1">
        <v>43924</v>
      </c>
      <c r="G5837" s="12">
        <f t="shared" si="364"/>
        <v>3</v>
      </c>
      <c r="H5837" s="2" t="s">
        <v>23</v>
      </c>
      <c r="I5837" s="2" t="s">
        <v>28</v>
      </c>
      <c r="J5837" s="2">
        <v>5</v>
      </c>
      <c r="K5837" s="2">
        <v>4</v>
      </c>
      <c r="L5837" s="2">
        <f t="shared" si="367"/>
        <v>2020</v>
      </c>
      <c r="M5837" s="2" t="str">
        <f t="shared" si="365"/>
        <v>Mar</v>
      </c>
      <c r="N5837" s="2">
        <f t="shared" si="366"/>
        <v>31</v>
      </c>
    </row>
    <row r="5838" spans="1:14" x14ac:dyDescent="0.2">
      <c r="A5838">
        <v>102459</v>
      </c>
      <c r="B5838" t="s">
        <v>4</v>
      </c>
      <c r="C5838" t="s">
        <v>18</v>
      </c>
      <c r="D5838" s="11">
        <v>763.14</v>
      </c>
      <c r="E5838" s="1">
        <v>43959</v>
      </c>
      <c r="F5838" s="1">
        <v>43962</v>
      </c>
      <c r="G5838" s="12">
        <f t="shared" si="364"/>
        <v>3</v>
      </c>
      <c r="H5838" s="2" t="s">
        <v>26</v>
      </c>
      <c r="I5838" s="2" t="s">
        <v>28</v>
      </c>
      <c r="J5838" s="2">
        <v>5</v>
      </c>
      <c r="K5838" s="2">
        <v>1</v>
      </c>
      <c r="L5838" s="2">
        <f t="shared" si="367"/>
        <v>2020</v>
      </c>
      <c r="M5838" s="2" t="str">
        <f t="shared" si="365"/>
        <v>May</v>
      </c>
      <c r="N5838" s="2">
        <f t="shared" si="366"/>
        <v>8</v>
      </c>
    </row>
    <row r="5839" spans="1:14" x14ac:dyDescent="0.2">
      <c r="A5839">
        <v>102466</v>
      </c>
      <c r="B5839" t="s">
        <v>3</v>
      </c>
      <c r="C5839" t="s">
        <v>19</v>
      </c>
      <c r="D5839" s="11">
        <v>299.23</v>
      </c>
      <c r="E5839" s="1">
        <v>43960</v>
      </c>
      <c r="F5839" s="1">
        <v>43963</v>
      </c>
      <c r="G5839" s="12">
        <f t="shared" si="364"/>
        <v>3</v>
      </c>
      <c r="H5839" s="2" t="s">
        <v>22</v>
      </c>
      <c r="I5839" s="2" t="s">
        <v>28</v>
      </c>
      <c r="J5839" s="2" t="s">
        <v>30</v>
      </c>
      <c r="K5839" s="2" t="s">
        <v>30</v>
      </c>
      <c r="L5839" s="2">
        <f t="shared" si="367"/>
        <v>2020</v>
      </c>
      <c r="M5839" s="2" t="str">
        <f t="shared" si="365"/>
        <v>May</v>
      </c>
      <c r="N5839" s="2">
        <f t="shared" si="366"/>
        <v>9</v>
      </c>
    </row>
    <row r="5840" spans="1:14" x14ac:dyDescent="0.2">
      <c r="A5840">
        <v>102467</v>
      </c>
      <c r="B5840" t="s">
        <v>3</v>
      </c>
      <c r="C5840" t="s">
        <v>18</v>
      </c>
      <c r="D5840" s="11">
        <v>208.32</v>
      </c>
      <c r="E5840" s="1">
        <v>43960</v>
      </c>
      <c r="F5840" s="1">
        <v>43963</v>
      </c>
      <c r="G5840" s="12">
        <f t="shared" si="364"/>
        <v>3</v>
      </c>
      <c r="H5840" s="2" t="s">
        <v>22</v>
      </c>
      <c r="I5840" s="2" t="s">
        <v>28</v>
      </c>
      <c r="J5840" s="2" t="s">
        <v>30</v>
      </c>
      <c r="K5840" s="2">
        <v>4</v>
      </c>
      <c r="L5840" s="2">
        <f t="shared" si="367"/>
        <v>2020</v>
      </c>
      <c r="M5840" s="2" t="str">
        <f t="shared" si="365"/>
        <v>May</v>
      </c>
      <c r="N5840" s="2">
        <f t="shared" si="366"/>
        <v>9</v>
      </c>
    </row>
    <row r="5841" spans="1:14" x14ac:dyDescent="0.2">
      <c r="A5841">
        <v>102468</v>
      </c>
      <c r="B5841" t="s">
        <v>10</v>
      </c>
      <c r="C5841" t="s">
        <v>18</v>
      </c>
      <c r="D5841" s="11">
        <v>1821.35</v>
      </c>
      <c r="E5841" s="1">
        <v>43960</v>
      </c>
      <c r="F5841" s="1">
        <v>43963</v>
      </c>
      <c r="G5841" s="12">
        <f t="shared" si="364"/>
        <v>3</v>
      </c>
      <c r="H5841" s="2" t="s">
        <v>22</v>
      </c>
      <c r="I5841" s="2" t="s">
        <v>28</v>
      </c>
      <c r="J5841" s="2">
        <v>5</v>
      </c>
      <c r="K5841" s="2" t="s">
        <v>30</v>
      </c>
      <c r="L5841" s="2">
        <f t="shared" si="367"/>
        <v>2020</v>
      </c>
      <c r="M5841" s="2" t="str">
        <f t="shared" si="365"/>
        <v>May</v>
      </c>
      <c r="N5841" s="2">
        <f t="shared" si="366"/>
        <v>9</v>
      </c>
    </row>
    <row r="5842" spans="1:14" x14ac:dyDescent="0.2">
      <c r="A5842">
        <v>102471</v>
      </c>
      <c r="B5842" t="s">
        <v>3</v>
      </c>
      <c r="C5842" t="s">
        <v>18</v>
      </c>
      <c r="D5842" s="11">
        <v>1716.01</v>
      </c>
      <c r="E5842" s="1">
        <v>43960</v>
      </c>
      <c r="F5842" s="1">
        <v>43963</v>
      </c>
      <c r="G5842" s="12">
        <f t="shared" si="364"/>
        <v>3</v>
      </c>
      <c r="H5842" s="2" t="s">
        <v>25</v>
      </c>
      <c r="I5842" s="2" t="s">
        <v>28</v>
      </c>
      <c r="J5842" s="2">
        <v>5</v>
      </c>
      <c r="K5842" s="2" t="s">
        <v>30</v>
      </c>
      <c r="L5842" s="2">
        <f t="shared" si="367"/>
        <v>2020</v>
      </c>
      <c r="M5842" s="2" t="str">
        <f t="shared" si="365"/>
        <v>May</v>
      </c>
      <c r="N5842" s="2">
        <f t="shared" si="366"/>
        <v>9</v>
      </c>
    </row>
    <row r="5843" spans="1:14" x14ac:dyDescent="0.2">
      <c r="A5843">
        <v>102472</v>
      </c>
      <c r="B5843" t="s">
        <v>5</v>
      </c>
      <c r="C5843" t="s">
        <v>19</v>
      </c>
      <c r="D5843" s="11">
        <v>1898.09</v>
      </c>
      <c r="E5843" s="1">
        <v>43960</v>
      </c>
      <c r="F5843" s="1">
        <v>43963</v>
      </c>
      <c r="G5843" s="12">
        <f t="shared" si="364"/>
        <v>3</v>
      </c>
      <c r="H5843" s="2" t="s">
        <v>23</v>
      </c>
      <c r="I5843" s="2" t="s">
        <v>29</v>
      </c>
      <c r="J5843" s="2" t="s">
        <v>30</v>
      </c>
      <c r="K5843" s="2" t="s">
        <v>30</v>
      </c>
      <c r="L5843" s="2">
        <f t="shared" si="367"/>
        <v>2020</v>
      </c>
      <c r="M5843" s="2" t="str">
        <f t="shared" si="365"/>
        <v>May</v>
      </c>
      <c r="N5843" s="2">
        <f t="shared" si="366"/>
        <v>9</v>
      </c>
    </row>
    <row r="5844" spans="1:14" x14ac:dyDescent="0.2">
      <c r="A5844">
        <v>102477</v>
      </c>
      <c r="B5844" t="s">
        <v>5</v>
      </c>
      <c r="C5844" t="s">
        <v>18</v>
      </c>
      <c r="D5844" s="11">
        <v>986.9</v>
      </c>
      <c r="E5844" s="1">
        <v>43960</v>
      </c>
      <c r="F5844" s="1">
        <v>43963</v>
      </c>
      <c r="G5844" s="12">
        <f t="shared" si="364"/>
        <v>3</v>
      </c>
      <c r="H5844" s="2" t="s">
        <v>27</v>
      </c>
      <c r="I5844" s="2" t="s">
        <v>29</v>
      </c>
      <c r="J5844" s="2" t="s">
        <v>30</v>
      </c>
      <c r="K5844" s="2" t="s">
        <v>30</v>
      </c>
      <c r="L5844" s="2">
        <f t="shared" si="367"/>
        <v>2020</v>
      </c>
      <c r="M5844" s="2" t="str">
        <f t="shared" si="365"/>
        <v>May</v>
      </c>
      <c r="N5844" s="2">
        <f t="shared" si="366"/>
        <v>9</v>
      </c>
    </row>
    <row r="5845" spans="1:14" x14ac:dyDescent="0.2">
      <c r="A5845">
        <v>102478</v>
      </c>
      <c r="B5845" t="s">
        <v>9</v>
      </c>
      <c r="C5845" t="s">
        <v>19</v>
      </c>
      <c r="D5845" s="11">
        <v>1578.45</v>
      </c>
      <c r="E5845" s="1">
        <v>43961</v>
      </c>
      <c r="F5845" s="1">
        <v>43964</v>
      </c>
      <c r="G5845" s="12">
        <f t="shared" si="364"/>
        <v>3</v>
      </c>
      <c r="H5845" s="2" t="s">
        <v>21</v>
      </c>
      <c r="I5845" s="2" t="s">
        <v>28</v>
      </c>
      <c r="J5845" s="2">
        <v>5</v>
      </c>
      <c r="K5845" s="2" t="s">
        <v>30</v>
      </c>
      <c r="L5845" s="2">
        <f t="shared" si="367"/>
        <v>2020</v>
      </c>
      <c r="M5845" s="2" t="str">
        <f t="shared" si="365"/>
        <v>May</v>
      </c>
      <c r="N5845" s="2">
        <f t="shared" si="366"/>
        <v>10</v>
      </c>
    </row>
    <row r="5846" spans="1:14" x14ac:dyDescent="0.2">
      <c r="A5846">
        <v>102478</v>
      </c>
      <c r="B5846" t="s">
        <v>3</v>
      </c>
      <c r="C5846" t="s">
        <v>18</v>
      </c>
      <c r="D5846" s="11">
        <v>1344.76</v>
      </c>
      <c r="E5846" s="1">
        <v>43961</v>
      </c>
      <c r="F5846" s="1">
        <v>43964</v>
      </c>
      <c r="G5846" s="12">
        <f t="shared" si="364"/>
        <v>3</v>
      </c>
      <c r="H5846" s="2" t="s">
        <v>21</v>
      </c>
      <c r="I5846" s="2" t="s">
        <v>28</v>
      </c>
      <c r="J5846" s="2">
        <v>3</v>
      </c>
      <c r="K5846" s="2" t="s">
        <v>30</v>
      </c>
      <c r="L5846" s="2">
        <f t="shared" si="367"/>
        <v>2020</v>
      </c>
      <c r="M5846" s="2" t="str">
        <f t="shared" si="365"/>
        <v>May</v>
      </c>
      <c r="N5846" s="2">
        <f t="shared" si="366"/>
        <v>10</v>
      </c>
    </row>
    <row r="5847" spans="1:14" x14ac:dyDescent="0.2">
      <c r="A5847">
        <v>102478</v>
      </c>
      <c r="B5847" t="s">
        <v>10</v>
      </c>
      <c r="C5847" t="s">
        <v>18</v>
      </c>
      <c r="D5847" s="11">
        <v>1547.54</v>
      </c>
      <c r="E5847" s="1">
        <v>43961</v>
      </c>
      <c r="F5847" s="1">
        <v>43964</v>
      </c>
      <c r="G5847" s="12">
        <f t="shared" si="364"/>
        <v>3</v>
      </c>
      <c r="H5847" s="2" t="s">
        <v>21</v>
      </c>
      <c r="I5847" s="2" t="s">
        <v>28</v>
      </c>
      <c r="J5847" s="2">
        <v>1</v>
      </c>
      <c r="K5847" s="2" t="s">
        <v>30</v>
      </c>
      <c r="L5847" s="2">
        <f t="shared" si="367"/>
        <v>2020</v>
      </c>
      <c r="M5847" s="2" t="str">
        <f t="shared" si="365"/>
        <v>May</v>
      </c>
      <c r="N5847" s="2">
        <f t="shared" si="366"/>
        <v>10</v>
      </c>
    </row>
    <row r="5848" spans="1:14" x14ac:dyDescent="0.2">
      <c r="A5848">
        <v>102481</v>
      </c>
      <c r="B5848" t="s">
        <v>6</v>
      </c>
      <c r="C5848" t="s">
        <v>19</v>
      </c>
      <c r="D5848" s="11">
        <v>791.67</v>
      </c>
      <c r="E5848" s="1">
        <v>43961</v>
      </c>
      <c r="F5848" s="1">
        <v>43964</v>
      </c>
      <c r="G5848" s="12">
        <f t="shared" si="364"/>
        <v>3</v>
      </c>
      <c r="H5848" s="2" t="s">
        <v>23</v>
      </c>
      <c r="I5848" s="2" t="s">
        <v>28</v>
      </c>
      <c r="J5848" s="2">
        <v>5</v>
      </c>
      <c r="K5848" s="2">
        <v>5</v>
      </c>
      <c r="L5848" s="2">
        <f t="shared" si="367"/>
        <v>2020</v>
      </c>
      <c r="M5848" s="2" t="str">
        <f t="shared" si="365"/>
        <v>May</v>
      </c>
      <c r="N5848" s="2">
        <f t="shared" si="366"/>
        <v>10</v>
      </c>
    </row>
    <row r="5849" spans="1:14" x14ac:dyDescent="0.2">
      <c r="A5849">
        <v>102482</v>
      </c>
      <c r="B5849" t="s">
        <v>10</v>
      </c>
      <c r="C5849" t="s">
        <v>19</v>
      </c>
      <c r="D5849" s="11">
        <v>1137.49</v>
      </c>
      <c r="E5849" s="1">
        <v>43961</v>
      </c>
      <c r="F5849" s="1">
        <v>43964</v>
      </c>
      <c r="G5849" s="12">
        <f t="shared" si="364"/>
        <v>3</v>
      </c>
      <c r="H5849" s="2" t="s">
        <v>23</v>
      </c>
      <c r="I5849" s="2" t="s">
        <v>28</v>
      </c>
      <c r="J5849" s="2">
        <v>3</v>
      </c>
      <c r="K5849" s="2" t="s">
        <v>30</v>
      </c>
      <c r="L5849" s="2">
        <f t="shared" si="367"/>
        <v>2020</v>
      </c>
      <c r="M5849" s="2" t="str">
        <f t="shared" si="365"/>
        <v>May</v>
      </c>
      <c r="N5849" s="2">
        <f t="shared" si="366"/>
        <v>10</v>
      </c>
    </row>
    <row r="5850" spans="1:14" x14ac:dyDescent="0.2">
      <c r="A5850">
        <v>102482</v>
      </c>
      <c r="B5850" t="s">
        <v>2</v>
      </c>
      <c r="C5850" t="s">
        <v>19</v>
      </c>
      <c r="D5850" s="11">
        <v>497.2</v>
      </c>
      <c r="E5850" s="1">
        <v>43961</v>
      </c>
      <c r="F5850" s="1">
        <v>43964</v>
      </c>
      <c r="G5850" s="12">
        <f t="shared" si="364"/>
        <v>3</v>
      </c>
      <c r="H5850" s="2" t="s">
        <v>23</v>
      </c>
      <c r="I5850" s="2" t="s">
        <v>28</v>
      </c>
      <c r="J5850" s="2">
        <v>1</v>
      </c>
      <c r="K5850" s="2">
        <v>2</v>
      </c>
      <c r="L5850" s="2">
        <f t="shared" si="367"/>
        <v>2020</v>
      </c>
      <c r="M5850" s="2" t="str">
        <f t="shared" si="365"/>
        <v>May</v>
      </c>
      <c r="N5850" s="2">
        <f t="shared" si="366"/>
        <v>10</v>
      </c>
    </row>
    <row r="5851" spans="1:14" x14ac:dyDescent="0.2">
      <c r="A5851">
        <v>102483</v>
      </c>
      <c r="B5851" t="s">
        <v>4</v>
      </c>
      <c r="C5851" t="s">
        <v>18</v>
      </c>
      <c r="D5851" s="11">
        <v>1138.18</v>
      </c>
      <c r="E5851" s="1">
        <v>43961</v>
      </c>
      <c r="F5851" s="1">
        <v>43964</v>
      </c>
      <c r="G5851" s="12">
        <f t="shared" si="364"/>
        <v>3</v>
      </c>
      <c r="H5851" s="2" t="s">
        <v>24</v>
      </c>
      <c r="I5851" s="2" t="s">
        <v>29</v>
      </c>
      <c r="J5851" s="2">
        <v>3</v>
      </c>
      <c r="K5851" s="2">
        <v>5</v>
      </c>
      <c r="L5851" s="2">
        <f t="shared" si="367"/>
        <v>2020</v>
      </c>
      <c r="M5851" s="2" t="str">
        <f t="shared" si="365"/>
        <v>May</v>
      </c>
      <c r="N5851" s="2">
        <f t="shared" si="366"/>
        <v>10</v>
      </c>
    </row>
    <row r="5852" spans="1:14" x14ac:dyDescent="0.2">
      <c r="A5852">
        <v>102504</v>
      </c>
      <c r="B5852" t="s">
        <v>5</v>
      </c>
      <c r="C5852" t="s">
        <v>19</v>
      </c>
      <c r="D5852" s="11">
        <v>863.36</v>
      </c>
      <c r="E5852" s="1">
        <v>43963</v>
      </c>
      <c r="F5852" s="1">
        <v>43966</v>
      </c>
      <c r="G5852" s="12">
        <f t="shared" si="364"/>
        <v>3</v>
      </c>
      <c r="H5852" s="2" t="s">
        <v>22</v>
      </c>
      <c r="I5852" s="2" t="s">
        <v>28</v>
      </c>
      <c r="J5852" s="2">
        <v>5</v>
      </c>
      <c r="K5852" s="2" t="s">
        <v>30</v>
      </c>
      <c r="L5852" s="2">
        <f t="shared" si="367"/>
        <v>2020</v>
      </c>
      <c r="M5852" s="2" t="str">
        <f t="shared" si="365"/>
        <v>May</v>
      </c>
      <c r="N5852" s="2">
        <f t="shared" si="366"/>
        <v>12</v>
      </c>
    </row>
    <row r="5853" spans="1:14" x14ac:dyDescent="0.2">
      <c r="A5853">
        <v>102507</v>
      </c>
      <c r="B5853" t="s">
        <v>4</v>
      </c>
      <c r="C5853" t="s">
        <v>18</v>
      </c>
      <c r="D5853" s="11">
        <v>741.16</v>
      </c>
      <c r="E5853" s="1">
        <v>43963</v>
      </c>
      <c r="F5853" s="1">
        <v>43966</v>
      </c>
      <c r="G5853" s="12">
        <f t="shared" si="364"/>
        <v>3</v>
      </c>
      <c r="H5853" s="2" t="s">
        <v>27</v>
      </c>
      <c r="I5853" s="2" t="s">
        <v>28</v>
      </c>
      <c r="J5853" s="2">
        <v>5</v>
      </c>
      <c r="K5853" s="2">
        <v>2</v>
      </c>
      <c r="L5853" s="2">
        <f t="shared" si="367"/>
        <v>2020</v>
      </c>
      <c r="M5853" s="2" t="str">
        <f t="shared" si="365"/>
        <v>May</v>
      </c>
      <c r="N5853" s="2">
        <f t="shared" si="366"/>
        <v>12</v>
      </c>
    </row>
    <row r="5854" spans="1:14" x14ac:dyDescent="0.2">
      <c r="A5854">
        <v>102508</v>
      </c>
      <c r="B5854" t="s">
        <v>4</v>
      </c>
      <c r="C5854" t="s">
        <v>19</v>
      </c>
      <c r="D5854" s="11">
        <v>1276.07</v>
      </c>
      <c r="E5854" s="1">
        <v>43964</v>
      </c>
      <c r="F5854" s="1">
        <v>43967</v>
      </c>
      <c r="G5854" s="12">
        <f t="shared" si="364"/>
        <v>3</v>
      </c>
      <c r="H5854" s="2" t="s">
        <v>21</v>
      </c>
      <c r="I5854" s="2" t="s">
        <v>28</v>
      </c>
      <c r="J5854" s="2">
        <v>4</v>
      </c>
      <c r="K5854" s="2" t="s">
        <v>30</v>
      </c>
      <c r="L5854" s="2">
        <f t="shared" si="367"/>
        <v>2020</v>
      </c>
      <c r="M5854" s="2" t="str">
        <f t="shared" si="365"/>
        <v>May</v>
      </c>
      <c r="N5854" s="2">
        <f t="shared" si="366"/>
        <v>13</v>
      </c>
    </row>
    <row r="5855" spans="1:14" x14ac:dyDescent="0.2">
      <c r="A5855">
        <v>102508</v>
      </c>
      <c r="B5855" t="s">
        <v>5</v>
      </c>
      <c r="C5855" t="s">
        <v>18</v>
      </c>
      <c r="D5855" s="11">
        <v>313.05</v>
      </c>
      <c r="E5855" s="1">
        <v>43964</v>
      </c>
      <c r="F5855" s="1">
        <v>43967</v>
      </c>
      <c r="G5855" s="12">
        <f t="shared" si="364"/>
        <v>3</v>
      </c>
      <c r="H5855" s="2" t="s">
        <v>21</v>
      </c>
      <c r="I5855" s="2" t="s">
        <v>28</v>
      </c>
      <c r="J5855" s="2" t="s">
        <v>30</v>
      </c>
      <c r="K5855" s="2">
        <v>2</v>
      </c>
      <c r="L5855" s="2">
        <f t="shared" si="367"/>
        <v>2020</v>
      </c>
      <c r="M5855" s="2" t="str">
        <f t="shared" si="365"/>
        <v>May</v>
      </c>
      <c r="N5855" s="2">
        <f t="shared" si="366"/>
        <v>13</v>
      </c>
    </row>
    <row r="5856" spans="1:14" x14ac:dyDescent="0.2">
      <c r="A5856">
        <v>102511</v>
      </c>
      <c r="B5856" t="s">
        <v>4</v>
      </c>
      <c r="C5856" t="s">
        <v>18</v>
      </c>
      <c r="D5856" s="11">
        <v>1083.56</v>
      </c>
      <c r="E5856" s="1">
        <v>43964</v>
      </c>
      <c r="F5856" s="1">
        <v>43967</v>
      </c>
      <c r="G5856" s="12">
        <f t="shared" si="364"/>
        <v>3</v>
      </c>
      <c r="H5856" s="2" t="s">
        <v>21</v>
      </c>
      <c r="I5856" s="2" t="s">
        <v>28</v>
      </c>
      <c r="J5856" s="2">
        <v>3</v>
      </c>
      <c r="K5856" s="2" t="s">
        <v>30</v>
      </c>
      <c r="L5856" s="2">
        <f t="shared" si="367"/>
        <v>2020</v>
      </c>
      <c r="M5856" s="2" t="str">
        <f t="shared" si="365"/>
        <v>May</v>
      </c>
      <c r="N5856" s="2">
        <f t="shared" si="366"/>
        <v>13</v>
      </c>
    </row>
    <row r="5857" spans="1:14" x14ac:dyDescent="0.2">
      <c r="A5857">
        <v>102518</v>
      </c>
      <c r="B5857" t="s">
        <v>4</v>
      </c>
      <c r="C5857" t="s">
        <v>18</v>
      </c>
      <c r="D5857" s="11">
        <v>656.46</v>
      </c>
      <c r="E5857" s="1">
        <v>43964</v>
      </c>
      <c r="F5857" s="1">
        <v>43967</v>
      </c>
      <c r="G5857" s="12">
        <f t="shared" si="364"/>
        <v>3</v>
      </c>
      <c r="H5857" s="2" t="s">
        <v>25</v>
      </c>
      <c r="I5857" s="2" t="s">
        <v>29</v>
      </c>
      <c r="J5857" s="2">
        <v>4</v>
      </c>
      <c r="K5857" s="2" t="s">
        <v>30</v>
      </c>
      <c r="L5857" s="2">
        <f t="shared" si="367"/>
        <v>2020</v>
      </c>
      <c r="M5857" s="2" t="str">
        <f t="shared" si="365"/>
        <v>May</v>
      </c>
      <c r="N5857" s="2">
        <f t="shared" si="366"/>
        <v>13</v>
      </c>
    </row>
    <row r="5858" spans="1:14" x14ac:dyDescent="0.2">
      <c r="A5858">
        <v>102526</v>
      </c>
      <c r="B5858" t="s">
        <v>4</v>
      </c>
      <c r="C5858" t="s">
        <v>18</v>
      </c>
      <c r="D5858" s="11">
        <v>51.93</v>
      </c>
      <c r="E5858" s="1">
        <v>43964</v>
      </c>
      <c r="F5858" s="1">
        <v>43967</v>
      </c>
      <c r="G5858" s="12">
        <f t="shared" si="364"/>
        <v>3</v>
      </c>
      <c r="H5858" s="2" t="s">
        <v>27</v>
      </c>
      <c r="I5858" s="2" t="s">
        <v>28</v>
      </c>
      <c r="J5858" s="2">
        <v>4</v>
      </c>
      <c r="K5858" s="2">
        <v>4</v>
      </c>
      <c r="L5858" s="2">
        <f t="shared" si="367"/>
        <v>2020</v>
      </c>
      <c r="M5858" s="2" t="str">
        <f t="shared" si="365"/>
        <v>May</v>
      </c>
      <c r="N5858" s="2">
        <f t="shared" si="366"/>
        <v>13</v>
      </c>
    </row>
    <row r="5859" spans="1:14" x14ac:dyDescent="0.2">
      <c r="A5859">
        <v>102544</v>
      </c>
      <c r="B5859" t="s">
        <v>8</v>
      </c>
      <c r="C5859" t="s">
        <v>19</v>
      </c>
      <c r="D5859" s="11">
        <v>40.86</v>
      </c>
      <c r="E5859" s="1">
        <v>43966</v>
      </c>
      <c r="F5859" s="1">
        <v>43969</v>
      </c>
      <c r="G5859" s="12">
        <f t="shared" si="364"/>
        <v>3</v>
      </c>
      <c r="H5859" s="2" t="s">
        <v>21</v>
      </c>
      <c r="I5859" s="2" t="s">
        <v>29</v>
      </c>
      <c r="J5859" s="2" t="s">
        <v>30</v>
      </c>
      <c r="K5859" s="2">
        <v>4</v>
      </c>
      <c r="L5859" s="2">
        <f t="shared" si="367"/>
        <v>2020</v>
      </c>
      <c r="M5859" s="2" t="str">
        <f t="shared" si="365"/>
        <v>May</v>
      </c>
      <c r="N5859" s="2">
        <f t="shared" si="366"/>
        <v>15</v>
      </c>
    </row>
    <row r="5860" spans="1:14" x14ac:dyDescent="0.2">
      <c r="A5860">
        <v>101871</v>
      </c>
      <c r="B5860" t="s">
        <v>5</v>
      </c>
      <c r="C5860" t="s">
        <v>18</v>
      </c>
      <c r="D5860" s="11">
        <v>500.19</v>
      </c>
      <c r="E5860" s="1">
        <v>43922</v>
      </c>
      <c r="F5860" s="1">
        <v>43925</v>
      </c>
      <c r="G5860" s="12">
        <f t="shared" si="364"/>
        <v>3</v>
      </c>
      <c r="H5860" s="2" t="s">
        <v>27</v>
      </c>
      <c r="I5860" s="2" t="s">
        <v>28</v>
      </c>
      <c r="J5860" s="2">
        <v>1</v>
      </c>
      <c r="K5860" s="2" t="s">
        <v>30</v>
      </c>
      <c r="L5860" s="2">
        <f t="shared" si="367"/>
        <v>2020</v>
      </c>
      <c r="M5860" s="2" t="str">
        <f t="shared" si="365"/>
        <v>Apr</v>
      </c>
      <c r="N5860" s="2">
        <f t="shared" si="366"/>
        <v>1</v>
      </c>
    </row>
    <row r="5861" spans="1:14" x14ac:dyDescent="0.2">
      <c r="A5861">
        <v>102575</v>
      </c>
      <c r="B5861" t="s">
        <v>10</v>
      </c>
      <c r="C5861" t="s">
        <v>18</v>
      </c>
      <c r="D5861" s="11">
        <v>450.22</v>
      </c>
      <c r="E5861" s="1">
        <v>43968</v>
      </c>
      <c r="F5861" s="1">
        <v>43971</v>
      </c>
      <c r="G5861" s="12">
        <f t="shared" si="364"/>
        <v>3</v>
      </c>
      <c r="H5861" s="2" t="s">
        <v>23</v>
      </c>
      <c r="I5861" s="2" t="s">
        <v>28</v>
      </c>
      <c r="J5861" s="2">
        <v>4</v>
      </c>
      <c r="K5861" s="2">
        <v>5</v>
      </c>
      <c r="L5861" s="2">
        <f t="shared" si="367"/>
        <v>2020</v>
      </c>
      <c r="M5861" s="2" t="str">
        <f t="shared" si="365"/>
        <v>May</v>
      </c>
      <c r="N5861" s="2">
        <f t="shared" si="366"/>
        <v>17</v>
      </c>
    </row>
    <row r="5862" spans="1:14" x14ac:dyDescent="0.2">
      <c r="A5862">
        <v>102575</v>
      </c>
      <c r="B5862" t="s">
        <v>4</v>
      </c>
      <c r="C5862" t="s">
        <v>18</v>
      </c>
      <c r="D5862" s="11">
        <v>540.4</v>
      </c>
      <c r="E5862" s="1">
        <v>43968</v>
      </c>
      <c r="F5862" s="1">
        <v>43971</v>
      </c>
      <c r="G5862" s="12">
        <f t="shared" si="364"/>
        <v>3</v>
      </c>
      <c r="H5862" s="2" t="s">
        <v>23</v>
      </c>
      <c r="I5862" s="2" t="s">
        <v>28</v>
      </c>
      <c r="J5862" s="2">
        <v>1</v>
      </c>
      <c r="K5862" s="2">
        <v>3</v>
      </c>
      <c r="L5862" s="2">
        <f t="shared" si="367"/>
        <v>2020</v>
      </c>
      <c r="M5862" s="2" t="str">
        <f t="shared" si="365"/>
        <v>May</v>
      </c>
      <c r="N5862" s="2">
        <f t="shared" si="366"/>
        <v>17</v>
      </c>
    </row>
    <row r="5863" spans="1:14" x14ac:dyDescent="0.2">
      <c r="A5863">
        <v>102580</v>
      </c>
      <c r="B5863" t="s">
        <v>10</v>
      </c>
      <c r="C5863" t="s">
        <v>19</v>
      </c>
      <c r="D5863" s="11">
        <v>1499.93</v>
      </c>
      <c r="E5863" s="1">
        <v>43968</v>
      </c>
      <c r="F5863" s="1">
        <v>43971</v>
      </c>
      <c r="G5863" s="12">
        <f t="shared" si="364"/>
        <v>3</v>
      </c>
      <c r="H5863" s="2" t="s">
        <v>26</v>
      </c>
      <c r="I5863" s="2" t="s">
        <v>28</v>
      </c>
      <c r="J5863" s="2">
        <v>4</v>
      </c>
      <c r="K5863" s="2" t="s">
        <v>30</v>
      </c>
      <c r="L5863" s="2">
        <f t="shared" si="367"/>
        <v>2020</v>
      </c>
      <c r="M5863" s="2" t="str">
        <f t="shared" si="365"/>
        <v>May</v>
      </c>
      <c r="N5863" s="2">
        <f t="shared" si="366"/>
        <v>17</v>
      </c>
    </row>
    <row r="5864" spans="1:14" x14ac:dyDescent="0.2">
      <c r="A5864">
        <v>102583</v>
      </c>
      <c r="B5864" t="s">
        <v>10</v>
      </c>
      <c r="C5864" t="s">
        <v>18</v>
      </c>
      <c r="D5864" s="11">
        <v>887.35</v>
      </c>
      <c r="E5864" s="1">
        <v>43968</v>
      </c>
      <c r="F5864" s="1">
        <v>43971</v>
      </c>
      <c r="G5864" s="12">
        <f t="shared" si="364"/>
        <v>3</v>
      </c>
      <c r="H5864" s="2" t="s">
        <v>26</v>
      </c>
      <c r="I5864" s="2" t="s">
        <v>28</v>
      </c>
      <c r="J5864" s="2">
        <v>2</v>
      </c>
      <c r="K5864" s="2" t="s">
        <v>30</v>
      </c>
      <c r="L5864" s="2">
        <f t="shared" si="367"/>
        <v>2020</v>
      </c>
      <c r="M5864" s="2" t="str">
        <f t="shared" si="365"/>
        <v>May</v>
      </c>
      <c r="N5864" s="2">
        <f t="shared" si="366"/>
        <v>17</v>
      </c>
    </row>
    <row r="5865" spans="1:14" x14ac:dyDescent="0.2">
      <c r="A5865">
        <v>102586</v>
      </c>
      <c r="B5865" t="s">
        <v>5</v>
      </c>
      <c r="C5865" t="s">
        <v>19</v>
      </c>
      <c r="D5865" s="11">
        <v>1605.36</v>
      </c>
      <c r="E5865" s="1">
        <v>43969</v>
      </c>
      <c r="F5865" s="1">
        <v>43972</v>
      </c>
      <c r="G5865" s="12">
        <f t="shared" si="364"/>
        <v>3</v>
      </c>
      <c r="H5865" s="2" t="s">
        <v>22</v>
      </c>
      <c r="I5865" s="2" t="s">
        <v>28</v>
      </c>
      <c r="J5865" s="2" t="s">
        <v>30</v>
      </c>
      <c r="K5865" s="2" t="s">
        <v>30</v>
      </c>
      <c r="L5865" s="2">
        <f t="shared" si="367"/>
        <v>2020</v>
      </c>
      <c r="M5865" s="2" t="str">
        <f t="shared" si="365"/>
        <v>May</v>
      </c>
      <c r="N5865" s="2">
        <f t="shared" si="366"/>
        <v>18</v>
      </c>
    </row>
    <row r="5866" spans="1:14" x14ac:dyDescent="0.2">
      <c r="A5866">
        <v>102586</v>
      </c>
      <c r="B5866" t="s">
        <v>10</v>
      </c>
      <c r="C5866" t="s">
        <v>18</v>
      </c>
      <c r="D5866" s="11">
        <v>473.24</v>
      </c>
      <c r="E5866" s="1">
        <v>43969</v>
      </c>
      <c r="F5866" s="1">
        <v>43972</v>
      </c>
      <c r="G5866" s="12">
        <f t="shared" si="364"/>
        <v>3</v>
      </c>
      <c r="H5866" s="2" t="s">
        <v>22</v>
      </c>
      <c r="I5866" s="2" t="s">
        <v>28</v>
      </c>
      <c r="J5866" s="2" t="s">
        <v>30</v>
      </c>
      <c r="K5866" s="2">
        <v>5</v>
      </c>
      <c r="L5866" s="2">
        <f t="shared" si="367"/>
        <v>2020</v>
      </c>
      <c r="M5866" s="2" t="str">
        <f t="shared" si="365"/>
        <v>May</v>
      </c>
      <c r="N5866" s="2">
        <f t="shared" si="366"/>
        <v>18</v>
      </c>
    </row>
    <row r="5867" spans="1:14" x14ac:dyDescent="0.2">
      <c r="A5867">
        <v>102586</v>
      </c>
      <c r="B5867" t="s">
        <v>8</v>
      </c>
      <c r="C5867" t="s">
        <v>19</v>
      </c>
      <c r="D5867" s="11">
        <v>1398.24</v>
      </c>
      <c r="E5867" s="1">
        <v>43969</v>
      </c>
      <c r="F5867" s="1">
        <v>43972</v>
      </c>
      <c r="G5867" s="12">
        <f t="shared" si="364"/>
        <v>3</v>
      </c>
      <c r="H5867" s="2" t="s">
        <v>22</v>
      </c>
      <c r="I5867" s="2" t="s">
        <v>28</v>
      </c>
      <c r="J5867" s="2">
        <v>5</v>
      </c>
      <c r="K5867" s="2" t="s">
        <v>30</v>
      </c>
      <c r="L5867" s="2">
        <f t="shared" si="367"/>
        <v>2020</v>
      </c>
      <c r="M5867" s="2" t="str">
        <f t="shared" si="365"/>
        <v>May</v>
      </c>
      <c r="N5867" s="2">
        <f t="shared" si="366"/>
        <v>18</v>
      </c>
    </row>
    <row r="5868" spans="1:14" x14ac:dyDescent="0.2">
      <c r="A5868">
        <v>102596</v>
      </c>
      <c r="B5868" t="s">
        <v>8</v>
      </c>
      <c r="C5868" t="s">
        <v>18</v>
      </c>
      <c r="D5868" s="11">
        <v>1563.74</v>
      </c>
      <c r="E5868" s="1">
        <v>43969</v>
      </c>
      <c r="F5868" s="1">
        <v>43972</v>
      </c>
      <c r="G5868" s="12">
        <f t="shared" si="364"/>
        <v>3</v>
      </c>
      <c r="H5868" s="2" t="s">
        <v>27</v>
      </c>
      <c r="I5868" s="2" t="s">
        <v>28</v>
      </c>
      <c r="J5868" s="2" t="s">
        <v>30</v>
      </c>
      <c r="K5868" s="2" t="s">
        <v>30</v>
      </c>
      <c r="L5868" s="2">
        <f t="shared" si="367"/>
        <v>2020</v>
      </c>
      <c r="M5868" s="2" t="str">
        <f t="shared" si="365"/>
        <v>May</v>
      </c>
      <c r="N5868" s="2">
        <f t="shared" si="366"/>
        <v>18</v>
      </c>
    </row>
    <row r="5869" spans="1:14" x14ac:dyDescent="0.2">
      <c r="A5869">
        <v>102611</v>
      </c>
      <c r="B5869" t="s">
        <v>7</v>
      </c>
      <c r="C5869" t="s">
        <v>18</v>
      </c>
      <c r="D5869" s="11">
        <v>1622.89</v>
      </c>
      <c r="E5869" s="1">
        <v>43970</v>
      </c>
      <c r="F5869" s="1">
        <v>43973</v>
      </c>
      <c r="G5869" s="12">
        <f t="shared" si="364"/>
        <v>3</v>
      </c>
      <c r="H5869" s="2" t="s">
        <v>25</v>
      </c>
      <c r="I5869" s="2" t="s">
        <v>28</v>
      </c>
      <c r="J5869" s="2">
        <v>3</v>
      </c>
      <c r="K5869" s="2" t="s">
        <v>30</v>
      </c>
      <c r="L5869" s="2">
        <f t="shared" si="367"/>
        <v>2020</v>
      </c>
      <c r="M5869" s="2" t="str">
        <f t="shared" si="365"/>
        <v>May</v>
      </c>
      <c r="N5869" s="2">
        <f t="shared" si="366"/>
        <v>19</v>
      </c>
    </row>
    <row r="5870" spans="1:14" x14ac:dyDescent="0.2">
      <c r="A5870">
        <v>102615</v>
      </c>
      <c r="B5870" t="s">
        <v>8</v>
      </c>
      <c r="C5870" t="s">
        <v>18</v>
      </c>
      <c r="D5870" s="11">
        <v>1618.25</v>
      </c>
      <c r="E5870" s="1">
        <v>43970</v>
      </c>
      <c r="F5870" s="1">
        <v>43973</v>
      </c>
      <c r="G5870" s="12">
        <f t="shared" si="364"/>
        <v>3</v>
      </c>
      <c r="H5870" s="2" t="s">
        <v>23</v>
      </c>
      <c r="I5870" s="2" t="s">
        <v>28</v>
      </c>
      <c r="J5870" s="2">
        <v>3</v>
      </c>
      <c r="K5870" s="2" t="s">
        <v>30</v>
      </c>
      <c r="L5870" s="2">
        <f t="shared" si="367"/>
        <v>2020</v>
      </c>
      <c r="M5870" s="2" t="str">
        <f t="shared" si="365"/>
        <v>May</v>
      </c>
      <c r="N5870" s="2">
        <f t="shared" si="366"/>
        <v>19</v>
      </c>
    </row>
    <row r="5871" spans="1:14" x14ac:dyDescent="0.2">
      <c r="A5871">
        <v>102617</v>
      </c>
      <c r="B5871" t="s">
        <v>2</v>
      </c>
      <c r="C5871" t="s">
        <v>19</v>
      </c>
      <c r="D5871" s="11">
        <v>1487.76</v>
      </c>
      <c r="E5871" s="1">
        <v>43970</v>
      </c>
      <c r="F5871" s="1">
        <v>43973</v>
      </c>
      <c r="G5871" s="12">
        <f t="shared" si="364"/>
        <v>3</v>
      </c>
      <c r="H5871" s="2" t="s">
        <v>24</v>
      </c>
      <c r="I5871" s="2" t="s">
        <v>28</v>
      </c>
      <c r="J5871" s="2">
        <v>5</v>
      </c>
      <c r="K5871" s="2" t="s">
        <v>30</v>
      </c>
      <c r="L5871" s="2">
        <f t="shared" si="367"/>
        <v>2020</v>
      </c>
      <c r="M5871" s="2" t="str">
        <f t="shared" si="365"/>
        <v>May</v>
      </c>
      <c r="N5871" s="2">
        <f t="shared" si="366"/>
        <v>19</v>
      </c>
    </row>
    <row r="5872" spans="1:14" x14ac:dyDescent="0.2">
      <c r="A5872">
        <v>102617</v>
      </c>
      <c r="B5872" t="s">
        <v>9</v>
      </c>
      <c r="C5872" t="s">
        <v>19</v>
      </c>
      <c r="D5872" s="11">
        <v>166.22</v>
      </c>
      <c r="E5872" s="1">
        <v>43970</v>
      </c>
      <c r="F5872" s="1">
        <v>43973</v>
      </c>
      <c r="G5872" s="12">
        <f t="shared" si="364"/>
        <v>3</v>
      </c>
      <c r="H5872" s="2" t="s">
        <v>24</v>
      </c>
      <c r="I5872" s="2" t="s">
        <v>28</v>
      </c>
      <c r="J5872" s="2">
        <v>3</v>
      </c>
      <c r="K5872" s="2">
        <v>5</v>
      </c>
      <c r="L5872" s="2">
        <f t="shared" si="367"/>
        <v>2020</v>
      </c>
      <c r="M5872" s="2" t="str">
        <f t="shared" si="365"/>
        <v>May</v>
      </c>
      <c r="N5872" s="2">
        <f t="shared" si="366"/>
        <v>19</v>
      </c>
    </row>
    <row r="5873" spans="1:14" x14ac:dyDescent="0.2">
      <c r="A5873">
        <v>102617</v>
      </c>
      <c r="B5873" t="s">
        <v>6</v>
      </c>
      <c r="C5873" t="s">
        <v>18</v>
      </c>
      <c r="D5873" s="11">
        <v>473.27</v>
      </c>
      <c r="E5873" s="1">
        <v>43970</v>
      </c>
      <c r="F5873" s="1">
        <v>43973</v>
      </c>
      <c r="G5873" s="12">
        <f t="shared" si="364"/>
        <v>3</v>
      </c>
      <c r="H5873" s="2" t="s">
        <v>24</v>
      </c>
      <c r="I5873" s="2" t="s">
        <v>28</v>
      </c>
      <c r="J5873" s="2">
        <v>1</v>
      </c>
      <c r="K5873" s="2">
        <v>2</v>
      </c>
      <c r="L5873" s="2">
        <f t="shared" si="367"/>
        <v>2020</v>
      </c>
      <c r="M5873" s="2" t="str">
        <f t="shared" si="365"/>
        <v>May</v>
      </c>
      <c r="N5873" s="2">
        <f t="shared" si="366"/>
        <v>19</v>
      </c>
    </row>
    <row r="5874" spans="1:14" x14ac:dyDescent="0.2">
      <c r="A5874">
        <v>102627</v>
      </c>
      <c r="B5874" t="s">
        <v>2</v>
      </c>
      <c r="C5874" t="s">
        <v>18</v>
      </c>
      <c r="D5874" s="11">
        <v>1644.46</v>
      </c>
      <c r="E5874" s="1">
        <v>43971</v>
      </c>
      <c r="F5874" s="1">
        <v>43974</v>
      </c>
      <c r="G5874" s="12">
        <f t="shared" si="364"/>
        <v>3</v>
      </c>
      <c r="H5874" s="2" t="s">
        <v>21</v>
      </c>
      <c r="I5874" s="2" t="s">
        <v>28</v>
      </c>
      <c r="J5874" s="2">
        <v>4</v>
      </c>
      <c r="K5874" s="2" t="s">
        <v>30</v>
      </c>
      <c r="L5874" s="2">
        <f t="shared" si="367"/>
        <v>2020</v>
      </c>
      <c r="M5874" s="2" t="str">
        <f t="shared" si="365"/>
        <v>May</v>
      </c>
      <c r="N5874" s="2">
        <f t="shared" si="366"/>
        <v>20</v>
      </c>
    </row>
    <row r="5875" spans="1:14" x14ac:dyDescent="0.2">
      <c r="A5875">
        <v>102630</v>
      </c>
      <c r="B5875" t="s">
        <v>3</v>
      </c>
      <c r="C5875" t="s">
        <v>19</v>
      </c>
      <c r="D5875" s="11">
        <v>1694.24</v>
      </c>
      <c r="E5875" s="1">
        <v>43971</v>
      </c>
      <c r="F5875" s="1">
        <v>43974</v>
      </c>
      <c r="G5875" s="12">
        <f t="shared" si="364"/>
        <v>3</v>
      </c>
      <c r="H5875" s="2" t="s">
        <v>25</v>
      </c>
      <c r="I5875" s="2" t="s">
        <v>28</v>
      </c>
      <c r="J5875" s="2">
        <v>5</v>
      </c>
      <c r="K5875" s="2" t="s">
        <v>30</v>
      </c>
      <c r="L5875" s="2">
        <f t="shared" si="367"/>
        <v>2020</v>
      </c>
      <c r="M5875" s="2" t="str">
        <f t="shared" si="365"/>
        <v>May</v>
      </c>
      <c r="N5875" s="2">
        <f t="shared" si="366"/>
        <v>20</v>
      </c>
    </row>
    <row r="5876" spans="1:14" x14ac:dyDescent="0.2">
      <c r="A5876">
        <v>102034</v>
      </c>
      <c r="B5876" t="s">
        <v>5</v>
      </c>
      <c r="C5876" t="s">
        <v>18</v>
      </c>
      <c r="D5876" s="11">
        <v>988.04</v>
      </c>
      <c r="E5876" s="1">
        <v>43935</v>
      </c>
      <c r="F5876" s="1">
        <v>43938</v>
      </c>
      <c r="G5876" s="12">
        <f t="shared" si="364"/>
        <v>3</v>
      </c>
      <c r="H5876" s="2" t="s">
        <v>21</v>
      </c>
      <c r="I5876" s="2" t="s">
        <v>28</v>
      </c>
      <c r="J5876" s="2">
        <v>2</v>
      </c>
      <c r="K5876" s="2" t="s">
        <v>30</v>
      </c>
      <c r="L5876" s="2">
        <f t="shared" si="367"/>
        <v>2020</v>
      </c>
      <c r="M5876" s="2" t="str">
        <f t="shared" si="365"/>
        <v>Apr</v>
      </c>
      <c r="N5876" s="2">
        <f t="shared" si="366"/>
        <v>14</v>
      </c>
    </row>
    <row r="5877" spans="1:14" x14ac:dyDescent="0.2">
      <c r="A5877">
        <v>102636</v>
      </c>
      <c r="B5877" t="s">
        <v>3</v>
      </c>
      <c r="C5877" t="s">
        <v>19</v>
      </c>
      <c r="D5877" s="11">
        <v>1868.56</v>
      </c>
      <c r="E5877" s="1">
        <v>43972</v>
      </c>
      <c r="F5877" s="1">
        <v>43975</v>
      </c>
      <c r="G5877" s="12">
        <f t="shared" si="364"/>
        <v>3</v>
      </c>
      <c r="H5877" s="2" t="s">
        <v>22</v>
      </c>
      <c r="I5877" s="2" t="s">
        <v>28</v>
      </c>
      <c r="J5877" s="2">
        <v>5</v>
      </c>
      <c r="K5877" s="2" t="s">
        <v>30</v>
      </c>
      <c r="L5877" s="2">
        <f t="shared" si="367"/>
        <v>2020</v>
      </c>
      <c r="M5877" s="2" t="str">
        <f t="shared" si="365"/>
        <v>May</v>
      </c>
      <c r="N5877" s="2">
        <f t="shared" si="366"/>
        <v>21</v>
      </c>
    </row>
    <row r="5878" spans="1:14" x14ac:dyDescent="0.2">
      <c r="A5878">
        <v>102249</v>
      </c>
      <c r="B5878" t="s">
        <v>5</v>
      </c>
      <c r="C5878" t="s">
        <v>18</v>
      </c>
      <c r="D5878" s="11">
        <v>997.56</v>
      </c>
      <c r="E5878" s="1">
        <v>43948</v>
      </c>
      <c r="F5878" s="1">
        <v>43951</v>
      </c>
      <c r="G5878" s="12">
        <f t="shared" si="364"/>
        <v>3</v>
      </c>
      <c r="H5878" s="2" t="s">
        <v>26</v>
      </c>
      <c r="I5878" s="2" t="s">
        <v>28</v>
      </c>
      <c r="J5878" s="2">
        <v>2</v>
      </c>
      <c r="K5878" s="2">
        <v>5</v>
      </c>
      <c r="L5878" s="2">
        <f t="shared" si="367"/>
        <v>2020</v>
      </c>
      <c r="M5878" s="2" t="str">
        <f t="shared" si="365"/>
        <v>Apr</v>
      </c>
      <c r="N5878" s="2">
        <f t="shared" si="366"/>
        <v>27</v>
      </c>
    </row>
    <row r="5879" spans="1:14" x14ac:dyDescent="0.2">
      <c r="A5879">
        <v>102640</v>
      </c>
      <c r="B5879" t="s">
        <v>6</v>
      </c>
      <c r="C5879" t="s">
        <v>19</v>
      </c>
      <c r="D5879" s="11">
        <v>544.71</v>
      </c>
      <c r="E5879" s="1">
        <v>43972</v>
      </c>
      <c r="F5879" s="1">
        <v>43975</v>
      </c>
      <c r="G5879" s="12">
        <f t="shared" si="364"/>
        <v>3</v>
      </c>
      <c r="H5879" s="2" t="s">
        <v>25</v>
      </c>
      <c r="I5879" s="2" t="s">
        <v>28</v>
      </c>
      <c r="J5879" s="2">
        <v>1</v>
      </c>
      <c r="K5879" s="2">
        <v>1</v>
      </c>
      <c r="L5879" s="2">
        <f t="shared" si="367"/>
        <v>2020</v>
      </c>
      <c r="M5879" s="2" t="str">
        <f t="shared" si="365"/>
        <v>May</v>
      </c>
      <c r="N5879" s="2">
        <f t="shared" si="366"/>
        <v>21</v>
      </c>
    </row>
    <row r="5880" spans="1:14" x14ac:dyDescent="0.2">
      <c r="A5880">
        <v>102640</v>
      </c>
      <c r="B5880" t="s">
        <v>3</v>
      </c>
      <c r="C5880" t="s">
        <v>19</v>
      </c>
      <c r="D5880" s="11">
        <v>1896.52</v>
      </c>
      <c r="E5880" s="1">
        <v>43972</v>
      </c>
      <c r="F5880" s="1">
        <v>43975</v>
      </c>
      <c r="G5880" s="12">
        <f t="shared" si="364"/>
        <v>3</v>
      </c>
      <c r="H5880" s="2" t="s">
        <v>25</v>
      </c>
      <c r="I5880" s="2" t="s">
        <v>28</v>
      </c>
      <c r="J5880" s="2">
        <v>5</v>
      </c>
      <c r="K5880" s="2" t="s">
        <v>30</v>
      </c>
      <c r="L5880" s="2">
        <f t="shared" si="367"/>
        <v>2020</v>
      </c>
      <c r="M5880" s="2" t="str">
        <f t="shared" si="365"/>
        <v>May</v>
      </c>
      <c r="N5880" s="2">
        <f t="shared" si="366"/>
        <v>21</v>
      </c>
    </row>
    <row r="5881" spans="1:14" x14ac:dyDescent="0.2">
      <c r="A5881">
        <v>102642</v>
      </c>
      <c r="B5881" t="s">
        <v>4</v>
      </c>
      <c r="C5881" t="s">
        <v>19</v>
      </c>
      <c r="D5881" s="11">
        <v>1381.12</v>
      </c>
      <c r="E5881" s="1">
        <v>43972</v>
      </c>
      <c r="F5881" s="1">
        <v>43975</v>
      </c>
      <c r="G5881" s="12">
        <f t="shared" si="364"/>
        <v>3</v>
      </c>
      <c r="H5881" s="2" t="s">
        <v>23</v>
      </c>
      <c r="I5881" s="2" t="s">
        <v>28</v>
      </c>
      <c r="J5881" s="2">
        <v>2</v>
      </c>
      <c r="K5881" s="2" t="s">
        <v>30</v>
      </c>
      <c r="L5881" s="2">
        <f t="shared" si="367"/>
        <v>2020</v>
      </c>
      <c r="M5881" s="2" t="str">
        <f t="shared" si="365"/>
        <v>May</v>
      </c>
      <c r="N5881" s="2">
        <f t="shared" si="366"/>
        <v>21</v>
      </c>
    </row>
    <row r="5882" spans="1:14" x14ac:dyDescent="0.2">
      <c r="A5882">
        <v>102642</v>
      </c>
      <c r="B5882" t="s">
        <v>5</v>
      </c>
      <c r="C5882" t="s">
        <v>19</v>
      </c>
      <c r="D5882" s="11">
        <v>71.61</v>
      </c>
      <c r="E5882" s="1">
        <v>43972</v>
      </c>
      <c r="F5882" s="1">
        <v>43975</v>
      </c>
      <c r="G5882" s="12">
        <f t="shared" si="364"/>
        <v>3</v>
      </c>
      <c r="H5882" s="2" t="s">
        <v>23</v>
      </c>
      <c r="I5882" s="2" t="s">
        <v>28</v>
      </c>
      <c r="J5882" s="2">
        <v>5</v>
      </c>
      <c r="K5882" s="2">
        <v>1</v>
      </c>
      <c r="L5882" s="2">
        <f t="shared" si="367"/>
        <v>2020</v>
      </c>
      <c r="M5882" s="2" t="str">
        <f t="shared" si="365"/>
        <v>May</v>
      </c>
      <c r="N5882" s="2">
        <f t="shared" si="366"/>
        <v>21</v>
      </c>
    </row>
    <row r="5883" spans="1:14" x14ac:dyDescent="0.2">
      <c r="A5883">
        <v>102642</v>
      </c>
      <c r="B5883" t="s">
        <v>2</v>
      </c>
      <c r="C5883" t="s">
        <v>18</v>
      </c>
      <c r="D5883" s="11">
        <v>498.83</v>
      </c>
      <c r="E5883" s="1">
        <v>43972</v>
      </c>
      <c r="F5883" s="1">
        <v>43975</v>
      </c>
      <c r="G5883" s="12">
        <f t="shared" si="364"/>
        <v>3</v>
      </c>
      <c r="H5883" s="2" t="s">
        <v>23</v>
      </c>
      <c r="I5883" s="2" t="s">
        <v>28</v>
      </c>
      <c r="J5883" s="2">
        <v>5</v>
      </c>
      <c r="K5883" s="2">
        <v>3</v>
      </c>
      <c r="L5883" s="2">
        <f t="shared" si="367"/>
        <v>2020</v>
      </c>
      <c r="M5883" s="2" t="str">
        <f t="shared" si="365"/>
        <v>May</v>
      </c>
      <c r="N5883" s="2">
        <f t="shared" si="366"/>
        <v>21</v>
      </c>
    </row>
    <row r="5884" spans="1:14" x14ac:dyDescent="0.2">
      <c r="A5884">
        <v>102649</v>
      </c>
      <c r="B5884" t="s">
        <v>3</v>
      </c>
      <c r="C5884" t="s">
        <v>18</v>
      </c>
      <c r="D5884" s="11">
        <v>12.46</v>
      </c>
      <c r="E5884" s="1">
        <v>43972</v>
      </c>
      <c r="F5884" s="1">
        <v>43975</v>
      </c>
      <c r="G5884" s="12">
        <f t="shared" si="364"/>
        <v>3</v>
      </c>
      <c r="H5884" s="2" t="s">
        <v>26</v>
      </c>
      <c r="I5884" s="2" t="s">
        <v>28</v>
      </c>
      <c r="J5884" s="2">
        <v>5</v>
      </c>
      <c r="K5884" s="2">
        <v>2</v>
      </c>
      <c r="L5884" s="2">
        <f t="shared" si="367"/>
        <v>2020</v>
      </c>
      <c r="M5884" s="2" t="str">
        <f t="shared" si="365"/>
        <v>May</v>
      </c>
      <c r="N5884" s="2">
        <f t="shared" si="366"/>
        <v>21</v>
      </c>
    </row>
    <row r="5885" spans="1:14" x14ac:dyDescent="0.2">
      <c r="A5885">
        <v>102650</v>
      </c>
      <c r="B5885" t="s">
        <v>5</v>
      </c>
      <c r="C5885" t="s">
        <v>19</v>
      </c>
      <c r="D5885" s="11">
        <v>251.42</v>
      </c>
      <c r="E5885" s="1">
        <v>43972</v>
      </c>
      <c r="F5885" s="1">
        <v>43975</v>
      </c>
      <c r="G5885" s="12">
        <f t="shared" si="364"/>
        <v>3</v>
      </c>
      <c r="H5885" s="2" t="s">
        <v>26</v>
      </c>
      <c r="I5885" s="2" t="s">
        <v>28</v>
      </c>
      <c r="J5885" s="2">
        <v>5</v>
      </c>
      <c r="K5885" s="2" t="s">
        <v>30</v>
      </c>
      <c r="L5885" s="2">
        <f t="shared" si="367"/>
        <v>2020</v>
      </c>
      <c r="M5885" s="2" t="str">
        <f t="shared" si="365"/>
        <v>May</v>
      </c>
      <c r="N5885" s="2">
        <f t="shared" si="366"/>
        <v>21</v>
      </c>
    </row>
    <row r="5886" spans="1:14" x14ac:dyDescent="0.2">
      <c r="A5886">
        <v>102652</v>
      </c>
      <c r="B5886" t="s">
        <v>3</v>
      </c>
      <c r="C5886" t="s">
        <v>18</v>
      </c>
      <c r="D5886" s="11">
        <v>389.86</v>
      </c>
      <c r="E5886" s="1">
        <v>43972</v>
      </c>
      <c r="F5886" s="1">
        <v>43975</v>
      </c>
      <c r="G5886" s="12">
        <f t="shared" si="364"/>
        <v>3</v>
      </c>
      <c r="H5886" s="2" t="s">
        <v>27</v>
      </c>
      <c r="I5886" s="2" t="s">
        <v>28</v>
      </c>
      <c r="J5886" s="2">
        <v>1</v>
      </c>
      <c r="K5886" s="2" t="s">
        <v>30</v>
      </c>
      <c r="L5886" s="2">
        <f t="shared" si="367"/>
        <v>2020</v>
      </c>
      <c r="M5886" s="2" t="str">
        <f t="shared" si="365"/>
        <v>May</v>
      </c>
      <c r="N5886" s="2">
        <f t="shared" si="366"/>
        <v>21</v>
      </c>
    </row>
    <row r="5887" spans="1:14" x14ac:dyDescent="0.2">
      <c r="A5887">
        <v>102653</v>
      </c>
      <c r="B5887" t="s">
        <v>6</v>
      </c>
      <c r="C5887" t="s">
        <v>18</v>
      </c>
      <c r="D5887" s="11">
        <v>1532.63</v>
      </c>
      <c r="E5887" s="1">
        <v>43973</v>
      </c>
      <c r="F5887" s="1">
        <v>43976</v>
      </c>
      <c r="G5887" s="12">
        <f t="shared" si="364"/>
        <v>3</v>
      </c>
      <c r="H5887" s="2" t="s">
        <v>21</v>
      </c>
      <c r="I5887" s="2" t="s">
        <v>28</v>
      </c>
      <c r="J5887" s="2">
        <v>5</v>
      </c>
      <c r="K5887" s="2">
        <v>4</v>
      </c>
      <c r="L5887" s="2">
        <f t="shared" si="367"/>
        <v>2020</v>
      </c>
      <c r="M5887" s="2" t="str">
        <f t="shared" si="365"/>
        <v>May</v>
      </c>
      <c r="N5887" s="2">
        <f t="shared" si="366"/>
        <v>22</v>
      </c>
    </row>
    <row r="5888" spans="1:14" x14ac:dyDescent="0.2">
      <c r="A5888">
        <v>102655</v>
      </c>
      <c r="B5888" t="s">
        <v>3</v>
      </c>
      <c r="C5888" t="s">
        <v>18</v>
      </c>
      <c r="D5888" s="11">
        <v>861.06</v>
      </c>
      <c r="E5888" s="1">
        <v>43973</v>
      </c>
      <c r="F5888" s="1">
        <v>43976</v>
      </c>
      <c r="G5888" s="12">
        <f t="shared" si="364"/>
        <v>3</v>
      </c>
      <c r="H5888" s="2" t="s">
        <v>21</v>
      </c>
      <c r="I5888" s="2" t="s">
        <v>28</v>
      </c>
      <c r="J5888" s="2">
        <v>1</v>
      </c>
      <c r="K5888" s="2">
        <v>5</v>
      </c>
      <c r="L5888" s="2">
        <f t="shared" si="367"/>
        <v>2020</v>
      </c>
      <c r="M5888" s="2" t="str">
        <f t="shared" si="365"/>
        <v>May</v>
      </c>
      <c r="N5888" s="2">
        <f t="shared" si="366"/>
        <v>22</v>
      </c>
    </row>
    <row r="5889" spans="1:14" x14ac:dyDescent="0.2">
      <c r="A5889">
        <v>102656</v>
      </c>
      <c r="B5889" t="s">
        <v>9</v>
      </c>
      <c r="C5889" t="s">
        <v>18</v>
      </c>
      <c r="D5889" s="11">
        <v>1870.06</v>
      </c>
      <c r="E5889" s="1">
        <v>43973</v>
      </c>
      <c r="F5889" s="1">
        <v>43976</v>
      </c>
      <c r="G5889" s="12">
        <f t="shared" si="364"/>
        <v>3</v>
      </c>
      <c r="H5889" s="2" t="s">
        <v>22</v>
      </c>
      <c r="I5889" s="2" t="s">
        <v>28</v>
      </c>
      <c r="J5889" s="2">
        <v>5</v>
      </c>
      <c r="K5889" s="2" t="s">
        <v>30</v>
      </c>
      <c r="L5889" s="2">
        <f t="shared" si="367"/>
        <v>2020</v>
      </c>
      <c r="M5889" s="2" t="str">
        <f t="shared" si="365"/>
        <v>May</v>
      </c>
      <c r="N5889" s="2">
        <f t="shared" si="366"/>
        <v>22</v>
      </c>
    </row>
    <row r="5890" spans="1:14" x14ac:dyDescent="0.2">
      <c r="A5890">
        <v>102662</v>
      </c>
      <c r="B5890" t="s">
        <v>5</v>
      </c>
      <c r="C5890" t="s">
        <v>19</v>
      </c>
      <c r="D5890" s="11">
        <v>899.68</v>
      </c>
      <c r="E5890" s="1">
        <v>43973</v>
      </c>
      <c r="F5890" s="1">
        <v>43976</v>
      </c>
      <c r="G5890" s="12">
        <f t="shared" ref="G5890:G5953" si="368">F5890-E5890</f>
        <v>3</v>
      </c>
      <c r="H5890" s="2" t="s">
        <v>25</v>
      </c>
      <c r="I5890" s="2" t="s">
        <v>28</v>
      </c>
      <c r="J5890" s="2">
        <v>1</v>
      </c>
      <c r="K5890" s="2">
        <v>5</v>
      </c>
      <c r="L5890" s="2">
        <f t="shared" si="367"/>
        <v>2020</v>
      </c>
      <c r="M5890" s="2" t="str">
        <f t="shared" ref="M5890:M5953" si="369">TEXT(E5890,"mmm")</f>
        <v>May</v>
      </c>
      <c r="N5890" s="2">
        <f t="shared" ref="N5890:N5953" si="370">DAY(E5890)</f>
        <v>22</v>
      </c>
    </row>
    <row r="5891" spans="1:14" x14ac:dyDescent="0.2">
      <c r="A5891">
        <v>102664</v>
      </c>
      <c r="B5891" t="s">
        <v>6</v>
      </c>
      <c r="C5891" t="s">
        <v>18</v>
      </c>
      <c r="D5891" s="11">
        <v>1027.18</v>
      </c>
      <c r="E5891" s="1">
        <v>43973</v>
      </c>
      <c r="F5891" s="1">
        <v>43976</v>
      </c>
      <c r="G5891" s="12">
        <f t="shared" si="368"/>
        <v>3</v>
      </c>
      <c r="H5891" s="2" t="s">
        <v>23</v>
      </c>
      <c r="I5891" s="2" t="s">
        <v>28</v>
      </c>
      <c r="J5891" s="2">
        <v>2</v>
      </c>
      <c r="K5891" s="2">
        <v>1</v>
      </c>
      <c r="L5891" s="2">
        <f t="shared" ref="L5891:L5954" si="371">YEAR(E5891)</f>
        <v>2020</v>
      </c>
      <c r="M5891" s="2" t="str">
        <f t="shared" si="369"/>
        <v>May</v>
      </c>
      <c r="N5891" s="2">
        <f t="shared" si="370"/>
        <v>22</v>
      </c>
    </row>
    <row r="5892" spans="1:14" x14ac:dyDescent="0.2">
      <c r="A5892">
        <v>102666</v>
      </c>
      <c r="B5892" t="s">
        <v>4</v>
      </c>
      <c r="C5892" t="s">
        <v>18</v>
      </c>
      <c r="D5892" s="11">
        <v>1678.86</v>
      </c>
      <c r="E5892" s="1">
        <v>43973</v>
      </c>
      <c r="F5892" s="1">
        <v>43976</v>
      </c>
      <c r="G5892" s="12">
        <f t="shared" si="368"/>
        <v>3</v>
      </c>
      <c r="H5892" s="2" t="s">
        <v>24</v>
      </c>
      <c r="I5892" s="2" t="s">
        <v>28</v>
      </c>
      <c r="J5892" s="2">
        <v>2</v>
      </c>
      <c r="K5892" s="2" t="s">
        <v>30</v>
      </c>
      <c r="L5892" s="2">
        <f t="shared" si="371"/>
        <v>2020</v>
      </c>
      <c r="M5892" s="2" t="str">
        <f t="shared" si="369"/>
        <v>May</v>
      </c>
      <c r="N5892" s="2">
        <f t="shared" si="370"/>
        <v>22</v>
      </c>
    </row>
    <row r="5893" spans="1:14" x14ac:dyDescent="0.2">
      <c r="A5893">
        <v>102671</v>
      </c>
      <c r="B5893" t="s">
        <v>8</v>
      </c>
      <c r="C5893" t="s">
        <v>18</v>
      </c>
      <c r="D5893" s="11">
        <v>1257.49</v>
      </c>
      <c r="E5893" s="1">
        <v>43973</v>
      </c>
      <c r="F5893" s="1">
        <v>43976</v>
      </c>
      <c r="G5893" s="12">
        <f t="shared" si="368"/>
        <v>3</v>
      </c>
      <c r="H5893" s="2" t="s">
        <v>26</v>
      </c>
      <c r="I5893" s="2" t="s">
        <v>28</v>
      </c>
      <c r="J5893" s="2" t="s">
        <v>30</v>
      </c>
      <c r="K5893" s="2">
        <v>3</v>
      </c>
      <c r="L5893" s="2">
        <f t="shared" si="371"/>
        <v>2020</v>
      </c>
      <c r="M5893" s="2" t="str">
        <f t="shared" si="369"/>
        <v>May</v>
      </c>
      <c r="N5893" s="2">
        <f t="shared" si="370"/>
        <v>22</v>
      </c>
    </row>
    <row r="5894" spans="1:14" x14ac:dyDescent="0.2">
      <c r="A5894">
        <v>102671</v>
      </c>
      <c r="B5894" t="s">
        <v>2</v>
      </c>
      <c r="C5894" t="s">
        <v>18</v>
      </c>
      <c r="D5894" s="11">
        <v>246.29</v>
      </c>
      <c r="E5894" s="1">
        <v>43973</v>
      </c>
      <c r="F5894" s="1">
        <v>43976</v>
      </c>
      <c r="G5894" s="12">
        <f t="shared" si="368"/>
        <v>3</v>
      </c>
      <c r="H5894" s="2" t="s">
        <v>26</v>
      </c>
      <c r="I5894" s="2" t="s">
        <v>28</v>
      </c>
      <c r="J5894" s="2">
        <v>1</v>
      </c>
      <c r="K5894" s="2">
        <v>1</v>
      </c>
      <c r="L5894" s="2">
        <f t="shared" si="371"/>
        <v>2020</v>
      </c>
      <c r="M5894" s="2" t="str">
        <f t="shared" si="369"/>
        <v>May</v>
      </c>
      <c r="N5894" s="2">
        <f t="shared" si="370"/>
        <v>22</v>
      </c>
    </row>
    <row r="5895" spans="1:14" x14ac:dyDescent="0.2">
      <c r="A5895">
        <v>102671</v>
      </c>
      <c r="B5895" t="s">
        <v>5</v>
      </c>
      <c r="C5895" t="s">
        <v>18</v>
      </c>
      <c r="D5895" s="11">
        <v>1637.18</v>
      </c>
      <c r="E5895" s="1">
        <v>43973</v>
      </c>
      <c r="F5895" s="1">
        <v>43976</v>
      </c>
      <c r="G5895" s="12">
        <f t="shared" si="368"/>
        <v>3</v>
      </c>
      <c r="H5895" s="2" t="s">
        <v>26</v>
      </c>
      <c r="I5895" s="2" t="s">
        <v>28</v>
      </c>
      <c r="J5895" s="2" t="s">
        <v>30</v>
      </c>
      <c r="K5895" s="2" t="s">
        <v>30</v>
      </c>
      <c r="L5895" s="2">
        <f t="shared" si="371"/>
        <v>2020</v>
      </c>
      <c r="M5895" s="2" t="str">
        <f t="shared" si="369"/>
        <v>May</v>
      </c>
      <c r="N5895" s="2">
        <f t="shared" si="370"/>
        <v>22</v>
      </c>
    </row>
    <row r="5896" spans="1:14" x14ac:dyDescent="0.2">
      <c r="A5896">
        <v>102671</v>
      </c>
      <c r="B5896" t="s">
        <v>8</v>
      </c>
      <c r="C5896" t="s">
        <v>19</v>
      </c>
      <c r="D5896" s="11">
        <v>724.31</v>
      </c>
      <c r="E5896" s="1">
        <v>43973</v>
      </c>
      <c r="F5896" s="1">
        <v>43976</v>
      </c>
      <c r="G5896" s="12">
        <f t="shared" si="368"/>
        <v>3</v>
      </c>
      <c r="H5896" s="2" t="s">
        <v>26</v>
      </c>
      <c r="I5896" s="2" t="s">
        <v>28</v>
      </c>
      <c r="J5896" s="2" t="s">
        <v>30</v>
      </c>
      <c r="K5896" s="2" t="s">
        <v>30</v>
      </c>
      <c r="L5896" s="2">
        <f t="shared" si="371"/>
        <v>2020</v>
      </c>
      <c r="M5896" s="2" t="str">
        <f t="shared" si="369"/>
        <v>May</v>
      </c>
      <c r="N5896" s="2">
        <f t="shared" si="370"/>
        <v>22</v>
      </c>
    </row>
    <row r="5897" spans="1:14" x14ac:dyDescent="0.2">
      <c r="A5897">
        <v>102676</v>
      </c>
      <c r="B5897" t="s">
        <v>8</v>
      </c>
      <c r="C5897" t="s">
        <v>18</v>
      </c>
      <c r="D5897" s="11">
        <v>933.74</v>
      </c>
      <c r="E5897" s="1">
        <v>43973</v>
      </c>
      <c r="F5897" s="1">
        <v>43976</v>
      </c>
      <c r="G5897" s="12">
        <f t="shared" si="368"/>
        <v>3</v>
      </c>
      <c r="H5897" s="2" t="s">
        <v>27</v>
      </c>
      <c r="I5897" s="2" t="s">
        <v>28</v>
      </c>
      <c r="J5897" s="2">
        <v>1</v>
      </c>
      <c r="K5897" s="2">
        <v>5</v>
      </c>
      <c r="L5897" s="2">
        <f t="shared" si="371"/>
        <v>2020</v>
      </c>
      <c r="M5897" s="2" t="str">
        <f t="shared" si="369"/>
        <v>May</v>
      </c>
      <c r="N5897" s="2">
        <f t="shared" si="370"/>
        <v>22</v>
      </c>
    </row>
    <row r="5898" spans="1:14" x14ac:dyDescent="0.2">
      <c r="A5898">
        <v>102676</v>
      </c>
      <c r="B5898" t="s">
        <v>5</v>
      </c>
      <c r="C5898" t="s">
        <v>19</v>
      </c>
      <c r="D5898" s="11">
        <v>1960.09</v>
      </c>
      <c r="E5898" s="1">
        <v>43973</v>
      </c>
      <c r="F5898" s="1">
        <v>43976</v>
      </c>
      <c r="G5898" s="12">
        <f t="shared" si="368"/>
        <v>3</v>
      </c>
      <c r="H5898" s="2" t="s">
        <v>27</v>
      </c>
      <c r="I5898" s="2" t="s">
        <v>28</v>
      </c>
      <c r="J5898" s="2">
        <v>1</v>
      </c>
      <c r="K5898" s="2" t="s">
        <v>30</v>
      </c>
      <c r="L5898" s="2">
        <f t="shared" si="371"/>
        <v>2020</v>
      </c>
      <c r="M5898" s="2" t="str">
        <f t="shared" si="369"/>
        <v>May</v>
      </c>
      <c r="N5898" s="2">
        <f t="shared" si="370"/>
        <v>22</v>
      </c>
    </row>
    <row r="5899" spans="1:14" x14ac:dyDescent="0.2">
      <c r="A5899">
        <v>102676</v>
      </c>
      <c r="B5899" t="s">
        <v>9</v>
      </c>
      <c r="C5899" t="s">
        <v>19</v>
      </c>
      <c r="D5899" s="11">
        <v>1201.5</v>
      </c>
      <c r="E5899" s="1">
        <v>43973</v>
      </c>
      <c r="F5899" s="1">
        <v>43976</v>
      </c>
      <c r="G5899" s="12">
        <f t="shared" si="368"/>
        <v>3</v>
      </c>
      <c r="H5899" s="2" t="s">
        <v>27</v>
      </c>
      <c r="I5899" s="2" t="s">
        <v>28</v>
      </c>
      <c r="J5899" s="2">
        <v>1</v>
      </c>
      <c r="K5899" s="2" t="s">
        <v>30</v>
      </c>
      <c r="L5899" s="2">
        <f t="shared" si="371"/>
        <v>2020</v>
      </c>
      <c r="M5899" s="2" t="str">
        <f t="shared" si="369"/>
        <v>May</v>
      </c>
      <c r="N5899" s="2">
        <f t="shared" si="370"/>
        <v>22</v>
      </c>
    </row>
    <row r="5900" spans="1:14" x14ac:dyDescent="0.2">
      <c r="A5900">
        <v>102676</v>
      </c>
      <c r="B5900" t="s">
        <v>4</v>
      </c>
      <c r="C5900" t="s">
        <v>18</v>
      </c>
      <c r="D5900" s="11">
        <v>994.61</v>
      </c>
      <c r="E5900" s="1">
        <v>43973</v>
      </c>
      <c r="F5900" s="1">
        <v>43976</v>
      </c>
      <c r="G5900" s="12">
        <f t="shared" si="368"/>
        <v>3</v>
      </c>
      <c r="H5900" s="2" t="s">
        <v>27</v>
      </c>
      <c r="I5900" s="2" t="s">
        <v>28</v>
      </c>
      <c r="J5900" s="2">
        <v>2</v>
      </c>
      <c r="K5900" s="2">
        <v>4</v>
      </c>
      <c r="L5900" s="2">
        <f t="shared" si="371"/>
        <v>2020</v>
      </c>
      <c r="M5900" s="2" t="str">
        <f t="shared" si="369"/>
        <v>May</v>
      </c>
      <c r="N5900" s="2">
        <f t="shared" si="370"/>
        <v>22</v>
      </c>
    </row>
    <row r="5901" spans="1:14" x14ac:dyDescent="0.2">
      <c r="A5901">
        <v>102676</v>
      </c>
      <c r="B5901" t="s">
        <v>4</v>
      </c>
      <c r="C5901" t="s">
        <v>18</v>
      </c>
      <c r="D5901" s="11">
        <v>521.07000000000005</v>
      </c>
      <c r="E5901" s="1">
        <v>43973</v>
      </c>
      <c r="F5901" s="1">
        <v>43976</v>
      </c>
      <c r="G5901" s="12">
        <f t="shared" si="368"/>
        <v>3</v>
      </c>
      <c r="H5901" s="2" t="s">
        <v>27</v>
      </c>
      <c r="I5901" s="2" t="s">
        <v>28</v>
      </c>
      <c r="J5901" s="2">
        <v>3</v>
      </c>
      <c r="K5901" s="2">
        <v>4</v>
      </c>
      <c r="L5901" s="2">
        <f t="shared" si="371"/>
        <v>2020</v>
      </c>
      <c r="M5901" s="2" t="str">
        <f t="shared" si="369"/>
        <v>May</v>
      </c>
      <c r="N5901" s="2">
        <f t="shared" si="370"/>
        <v>22</v>
      </c>
    </row>
    <row r="5902" spans="1:14" x14ac:dyDescent="0.2">
      <c r="A5902">
        <v>102678</v>
      </c>
      <c r="B5902" t="s">
        <v>4</v>
      </c>
      <c r="C5902" t="s">
        <v>19</v>
      </c>
      <c r="D5902" s="11">
        <v>974.53</v>
      </c>
      <c r="E5902" s="1">
        <v>43974</v>
      </c>
      <c r="F5902" s="1">
        <v>43977</v>
      </c>
      <c r="G5902" s="12">
        <f t="shared" si="368"/>
        <v>3</v>
      </c>
      <c r="H5902" s="2" t="s">
        <v>21</v>
      </c>
      <c r="I5902" s="2" t="s">
        <v>29</v>
      </c>
      <c r="J5902" s="2">
        <v>1</v>
      </c>
      <c r="K5902" s="2" t="s">
        <v>30</v>
      </c>
      <c r="L5902" s="2">
        <f t="shared" si="371"/>
        <v>2020</v>
      </c>
      <c r="M5902" s="2" t="str">
        <f t="shared" si="369"/>
        <v>May</v>
      </c>
      <c r="N5902" s="2">
        <f t="shared" si="370"/>
        <v>23</v>
      </c>
    </row>
    <row r="5903" spans="1:14" x14ac:dyDescent="0.2">
      <c r="A5903">
        <v>102678</v>
      </c>
      <c r="B5903" t="s">
        <v>3</v>
      </c>
      <c r="C5903" t="s">
        <v>18</v>
      </c>
      <c r="D5903" s="11">
        <v>1722.97</v>
      </c>
      <c r="E5903" s="1">
        <v>43974</v>
      </c>
      <c r="F5903" s="1">
        <v>43977</v>
      </c>
      <c r="G5903" s="12">
        <f t="shared" si="368"/>
        <v>3</v>
      </c>
      <c r="H5903" s="2" t="s">
        <v>21</v>
      </c>
      <c r="I5903" s="2" t="s">
        <v>29</v>
      </c>
      <c r="J5903" s="2">
        <v>5</v>
      </c>
      <c r="K5903" s="2">
        <v>5</v>
      </c>
      <c r="L5903" s="2">
        <f t="shared" si="371"/>
        <v>2020</v>
      </c>
      <c r="M5903" s="2" t="str">
        <f t="shared" si="369"/>
        <v>May</v>
      </c>
      <c r="N5903" s="2">
        <f t="shared" si="370"/>
        <v>23</v>
      </c>
    </row>
    <row r="5904" spans="1:14" x14ac:dyDescent="0.2">
      <c r="A5904">
        <v>102678</v>
      </c>
      <c r="B5904" t="s">
        <v>8</v>
      </c>
      <c r="C5904" t="s">
        <v>19</v>
      </c>
      <c r="D5904" s="11">
        <v>1829.71</v>
      </c>
      <c r="E5904" s="1">
        <v>43974</v>
      </c>
      <c r="F5904" s="1">
        <v>43977</v>
      </c>
      <c r="G5904" s="12">
        <f t="shared" si="368"/>
        <v>3</v>
      </c>
      <c r="H5904" s="2" t="s">
        <v>21</v>
      </c>
      <c r="I5904" s="2" t="s">
        <v>29</v>
      </c>
      <c r="J5904" s="2">
        <v>2</v>
      </c>
      <c r="K5904" s="2" t="s">
        <v>30</v>
      </c>
      <c r="L5904" s="2">
        <f t="shared" si="371"/>
        <v>2020</v>
      </c>
      <c r="M5904" s="2" t="str">
        <f t="shared" si="369"/>
        <v>May</v>
      </c>
      <c r="N5904" s="2">
        <f t="shared" si="370"/>
        <v>23</v>
      </c>
    </row>
    <row r="5905" spans="1:14" x14ac:dyDescent="0.2">
      <c r="A5905">
        <v>102678</v>
      </c>
      <c r="B5905" t="s">
        <v>5</v>
      </c>
      <c r="C5905" t="s">
        <v>19</v>
      </c>
      <c r="D5905" s="11">
        <v>1978.31</v>
      </c>
      <c r="E5905" s="1">
        <v>43974</v>
      </c>
      <c r="F5905" s="1">
        <v>43977</v>
      </c>
      <c r="G5905" s="12">
        <f t="shared" si="368"/>
        <v>3</v>
      </c>
      <c r="H5905" s="2" t="s">
        <v>21</v>
      </c>
      <c r="I5905" s="2" t="s">
        <v>29</v>
      </c>
      <c r="J5905" s="2" t="s">
        <v>30</v>
      </c>
      <c r="K5905" s="2" t="s">
        <v>30</v>
      </c>
      <c r="L5905" s="2">
        <f t="shared" si="371"/>
        <v>2020</v>
      </c>
      <c r="M5905" s="2" t="str">
        <f t="shared" si="369"/>
        <v>May</v>
      </c>
      <c r="N5905" s="2">
        <f t="shared" si="370"/>
        <v>23</v>
      </c>
    </row>
    <row r="5906" spans="1:14" x14ac:dyDescent="0.2">
      <c r="A5906">
        <v>102682</v>
      </c>
      <c r="B5906" t="s">
        <v>4</v>
      </c>
      <c r="C5906" t="s">
        <v>19</v>
      </c>
      <c r="D5906" s="11">
        <v>929.09</v>
      </c>
      <c r="E5906" s="1">
        <v>43974</v>
      </c>
      <c r="F5906" s="1">
        <v>43977</v>
      </c>
      <c r="G5906" s="12">
        <f t="shared" si="368"/>
        <v>3</v>
      </c>
      <c r="H5906" s="2" t="s">
        <v>22</v>
      </c>
      <c r="I5906" s="2" t="s">
        <v>28</v>
      </c>
      <c r="J5906" s="2" t="s">
        <v>30</v>
      </c>
      <c r="K5906" s="2">
        <v>5</v>
      </c>
      <c r="L5906" s="2">
        <f t="shared" si="371"/>
        <v>2020</v>
      </c>
      <c r="M5906" s="2" t="str">
        <f t="shared" si="369"/>
        <v>May</v>
      </c>
      <c r="N5906" s="2">
        <f t="shared" si="370"/>
        <v>23</v>
      </c>
    </row>
    <row r="5907" spans="1:14" x14ac:dyDescent="0.2">
      <c r="A5907">
        <v>102682</v>
      </c>
      <c r="B5907" t="s">
        <v>8</v>
      </c>
      <c r="C5907" t="s">
        <v>19</v>
      </c>
      <c r="D5907" s="11">
        <v>817.19</v>
      </c>
      <c r="E5907" s="1">
        <v>43974</v>
      </c>
      <c r="F5907" s="1">
        <v>43977</v>
      </c>
      <c r="G5907" s="12">
        <f t="shared" si="368"/>
        <v>3</v>
      </c>
      <c r="H5907" s="2" t="s">
        <v>22</v>
      </c>
      <c r="I5907" s="2" t="s">
        <v>28</v>
      </c>
      <c r="J5907" s="2" t="s">
        <v>30</v>
      </c>
      <c r="K5907" s="2" t="s">
        <v>30</v>
      </c>
      <c r="L5907" s="2">
        <f t="shared" si="371"/>
        <v>2020</v>
      </c>
      <c r="M5907" s="2" t="str">
        <f t="shared" si="369"/>
        <v>May</v>
      </c>
      <c r="N5907" s="2">
        <f t="shared" si="370"/>
        <v>23</v>
      </c>
    </row>
    <row r="5908" spans="1:14" x14ac:dyDescent="0.2">
      <c r="A5908">
        <v>102692</v>
      </c>
      <c r="B5908" t="s">
        <v>4</v>
      </c>
      <c r="C5908" t="s">
        <v>19</v>
      </c>
      <c r="D5908" s="11">
        <v>1038.68</v>
      </c>
      <c r="E5908" s="1">
        <v>43974</v>
      </c>
      <c r="F5908" s="1">
        <v>43977</v>
      </c>
      <c r="G5908" s="12">
        <f t="shared" si="368"/>
        <v>3</v>
      </c>
      <c r="H5908" s="2" t="s">
        <v>26</v>
      </c>
      <c r="I5908" s="2" t="s">
        <v>28</v>
      </c>
      <c r="J5908" s="2">
        <v>5</v>
      </c>
      <c r="K5908" s="2">
        <v>3</v>
      </c>
      <c r="L5908" s="2">
        <f t="shared" si="371"/>
        <v>2020</v>
      </c>
      <c r="M5908" s="2" t="str">
        <f t="shared" si="369"/>
        <v>May</v>
      </c>
      <c r="N5908" s="2">
        <f t="shared" si="370"/>
        <v>23</v>
      </c>
    </row>
    <row r="5909" spans="1:14" x14ac:dyDescent="0.2">
      <c r="A5909">
        <v>102692</v>
      </c>
      <c r="B5909" t="s">
        <v>4</v>
      </c>
      <c r="C5909" t="s">
        <v>19</v>
      </c>
      <c r="D5909" s="11">
        <v>1149.18</v>
      </c>
      <c r="E5909" s="1">
        <v>43974</v>
      </c>
      <c r="F5909" s="1">
        <v>43977</v>
      </c>
      <c r="G5909" s="12">
        <f t="shared" si="368"/>
        <v>3</v>
      </c>
      <c r="H5909" s="2" t="s">
        <v>26</v>
      </c>
      <c r="I5909" s="2" t="s">
        <v>28</v>
      </c>
      <c r="J5909" s="2">
        <v>5</v>
      </c>
      <c r="K5909" s="2">
        <v>5</v>
      </c>
      <c r="L5909" s="2">
        <f t="shared" si="371"/>
        <v>2020</v>
      </c>
      <c r="M5909" s="2" t="str">
        <f t="shared" si="369"/>
        <v>May</v>
      </c>
      <c r="N5909" s="2">
        <f t="shared" si="370"/>
        <v>23</v>
      </c>
    </row>
    <row r="5910" spans="1:14" x14ac:dyDescent="0.2">
      <c r="A5910">
        <v>102694</v>
      </c>
      <c r="B5910" t="s">
        <v>2</v>
      </c>
      <c r="C5910" t="s">
        <v>18</v>
      </c>
      <c r="D5910" s="11">
        <v>660.62</v>
      </c>
      <c r="E5910" s="1">
        <v>43974</v>
      </c>
      <c r="F5910" s="1">
        <v>43977</v>
      </c>
      <c r="G5910" s="12">
        <f t="shared" si="368"/>
        <v>3</v>
      </c>
      <c r="H5910" s="2" t="s">
        <v>27</v>
      </c>
      <c r="I5910" s="2" t="s">
        <v>29</v>
      </c>
      <c r="J5910" s="2">
        <v>1</v>
      </c>
      <c r="K5910" s="2">
        <v>5</v>
      </c>
      <c r="L5910" s="2">
        <f t="shared" si="371"/>
        <v>2020</v>
      </c>
      <c r="M5910" s="2" t="str">
        <f t="shared" si="369"/>
        <v>May</v>
      </c>
      <c r="N5910" s="2">
        <f t="shared" si="370"/>
        <v>23</v>
      </c>
    </row>
    <row r="5911" spans="1:14" x14ac:dyDescent="0.2">
      <c r="A5911">
        <v>102696</v>
      </c>
      <c r="B5911" t="s">
        <v>3</v>
      </c>
      <c r="C5911" t="s">
        <v>18</v>
      </c>
      <c r="D5911" s="11">
        <v>463.58</v>
      </c>
      <c r="E5911" s="1">
        <v>43974</v>
      </c>
      <c r="F5911" s="1">
        <v>43977</v>
      </c>
      <c r="G5911" s="12">
        <f t="shared" si="368"/>
        <v>3</v>
      </c>
      <c r="H5911" s="2" t="s">
        <v>27</v>
      </c>
      <c r="I5911" s="2" t="s">
        <v>28</v>
      </c>
      <c r="J5911" s="2">
        <v>2</v>
      </c>
      <c r="K5911" s="2">
        <v>5</v>
      </c>
      <c r="L5911" s="2">
        <f t="shared" si="371"/>
        <v>2020</v>
      </c>
      <c r="M5911" s="2" t="str">
        <f t="shared" si="369"/>
        <v>May</v>
      </c>
      <c r="N5911" s="2">
        <f t="shared" si="370"/>
        <v>23</v>
      </c>
    </row>
    <row r="5912" spans="1:14" x14ac:dyDescent="0.2">
      <c r="A5912">
        <v>102696</v>
      </c>
      <c r="B5912" t="s">
        <v>5</v>
      </c>
      <c r="C5912" t="s">
        <v>18</v>
      </c>
      <c r="D5912" s="11">
        <v>138.34</v>
      </c>
      <c r="E5912" s="1">
        <v>43974</v>
      </c>
      <c r="F5912" s="1">
        <v>43977</v>
      </c>
      <c r="G5912" s="12">
        <f t="shared" si="368"/>
        <v>3</v>
      </c>
      <c r="H5912" s="2" t="s">
        <v>27</v>
      </c>
      <c r="I5912" s="2" t="s">
        <v>28</v>
      </c>
      <c r="J5912" s="2" t="s">
        <v>30</v>
      </c>
      <c r="K5912" s="2">
        <v>3</v>
      </c>
      <c r="L5912" s="2">
        <f t="shared" si="371"/>
        <v>2020</v>
      </c>
      <c r="M5912" s="2" t="str">
        <f t="shared" si="369"/>
        <v>May</v>
      </c>
      <c r="N5912" s="2">
        <f t="shared" si="370"/>
        <v>23</v>
      </c>
    </row>
    <row r="5913" spans="1:14" x14ac:dyDescent="0.2">
      <c r="A5913">
        <v>102716</v>
      </c>
      <c r="B5913" t="s">
        <v>4</v>
      </c>
      <c r="C5913" t="s">
        <v>19</v>
      </c>
      <c r="D5913" s="11">
        <v>1420.06</v>
      </c>
      <c r="E5913" s="1">
        <v>43976</v>
      </c>
      <c r="F5913" s="1">
        <v>43979</v>
      </c>
      <c r="G5913" s="12">
        <f t="shared" si="368"/>
        <v>3</v>
      </c>
      <c r="H5913" s="2" t="s">
        <v>22</v>
      </c>
      <c r="I5913" s="2" t="s">
        <v>28</v>
      </c>
      <c r="J5913" s="2">
        <v>4</v>
      </c>
      <c r="K5913" s="2" t="s">
        <v>30</v>
      </c>
      <c r="L5913" s="2">
        <f t="shared" si="371"/>
        <v>2020</v>
      </c>
      <c r="M5913" s="2" t="str">
        <f t="shared" si="369"/>
        <v>May</v>
      </c>
      <c r="N5913" s="2">
        <f t="shared" si="370"/>
        <v>25</v>
      </c>
    </row>
    <row r="5914" spans="1:14" x14ac:dyDescent="0.2">
      <c r="A5914">
        <v>102720</v>
      </c>
      <c r="B5914" t="s">
        <v>7</v>
      </c>
      <c r="C5914" t="s">
        <v>18</v>
      </c>
      <c r="D5914" s="11">
        <v>1400.61</v>
      </c>
      <c r="E5914" s="1">
        <v>43976</v>
      </c>
      <c r="F5914" s="1">
        <v>43979</v>
      </c>
      <c r="G5914" s="12">
        <f t="shared" si="368"/>
        <v>3</v>
      </c>
      <c r="H5914" s="2" t="s">
        <v>23</v>
      </c>
      <c r="I5914" s="2" t="s">
        <v>28</v>
      </c>
      <c r="J5914" s="2">
        <v>4</v>
      </c>
      <c r="K5914" s="2" t="s">
        <v>30</v>
      </c>
      <c r="L5914" s="2">
        <f t="shared" si="371"/>
        <v>2020</v>
      </c>
      <c r="M5914" s="2" t="str">
        <f t="shared" si="369"/>
        <v>May</v>
      </c>
      <c r="N5914" s="2">
        <f t="shared" si="370"/>
        <v>25</v>
      </c>
    </row>
    <row r="5915" spans="1:14" x14ac:dyDescent="0.2">
      <c r="A5915">
        <v>102720</v>
      </c>
      <c r="B5915" t="s">
        <v>9</v>
      </c>
      <c r="C5915" t="s">
        <v>19</v>
      </c>
      <c r="D5915" s="11">
        <v>20.61</v>
      </c>
      <c r="E5915" s="1">
        <v>43976</v>
      </c>
      <c r="F5915" s="1">
        <v>43979</v>
      </c>
      <c r="G5915" s="12">
        <f t="shared" si="368"/>
        <v>3</v>
      </c>
      <c r="H5915" s="2" t="s">
        <v>23</v>
      </c>
      <c r="I5915" s="2" t="s">
        <v>28</v>
      </c>
      <c r="J5915" s="2">
        <v>4</v>
      </c>
      <c r="K5915" s="2">
        <v>2</v>
      </c>
      <c r="L5915" s="2">
        <f t="shared" si="371"/>
        <v>2020</v>
      </c>
      <c r="M5915" s="2" t="str">
        <f t="shared" si="369"/>
        <v>May</v>
      </c>
      <c r="N5915" s="2">
        <f t="shared" si="370"/>
        <v>25</v>
      </c>
    </row>
    <row r="5916" spans="1:14" x14ac:dyDescent="0.2">
      <c r="A5916">
        <v>102723</v>
      </c>
      <c r="B5916" t="s">
        <v>8</v>
      </c>
      <c r="C5916" t="s">
        <v>19</v>
      </c>
      <c r="D5916" s="11">
        <v>1819.2</v>
      </c>
      <c r="E5916" s="1">
        <v>43976</v>
      </c>
      <c r="F5916" s="1">
        <v>43979</v>
      </c>
      <c r="G5916" s="12">
        <f t="shared" si="368"/>
        <v>3</v>
      </c>
      <c r="H5916" s="2" t="s">
        <v>26</v>
      </c>
      <c r="I5916" s="2" t="s">
        <v>28</v>
      </c>
      <c r="J5916" s="2">
        <v>4</v>
      </c>
      <c r="K5916" s="2">
        <v>3</v>
      </c>
      <c r="L5916" s="2">
        <f t="shared" si="371"/>
        <v>2020</v>
      </c>
      <c r="M5916" s="2" t="str">
        <f t="shared" si="369"/>
        <v>May</v>
      </c>
      <c r="N5916" s="2">
        <f t="shared" si="370"/>
        <v>25</v>
      </c>
    </row>
    <row r="5917" spans="1:14" x14ac:dyDescent="0.2">
      <c r="A5917">
        <v>102723</v>
      </c>
      <c r="B5917" t="s">
        <v>4</v>
      </c>
      <c r="C5917" t="s">
        <v>18</v>
      </c>
      <c r="D5917" s="11">
        <v>980.09</v>
      </c>
      <c r="E5917" s="1">
        <v>43976</v>
      </c>
      <c r="F5917" s="1">
        <v>43979</v>
      </c>
      <c r="G5917" s="12">
        <f t="shared" si="368"/>
        <v>3</v>
      </c>
      <c r="H5917" s="2" t="s">
        <v>26</v>
      </c>
      <c r="I5917" s="2" t="s">
        <v>28</v>
      </c>
      <c r="J5917" s="2">
        <v>4</v>
      </c>
      <c r="K5917" s="2">
        <v>5</v>
      </c>
      <c r="L5917" s="2">
        <f t="shared" si="371"/>
        <v>2020</v>
      </c>
      <c r="M5917" s="2" t="str">
        <f t="shared" si="369"/>
        <v>May</v>
      </c>
      <c r="N5917" s="2">
        <f t="shared" si="370"/>
        <v>25</v>
      </c>
    </row>
    <row r="5918" spans="1:14" x14ac:dyDescent="0.2">
      <c r="A5918">
        <v>102739</v>
      </c>
      <c r="B5918" t="s">
        <v>4</v>
      </c>
      <c r="C5918" t="s">
        <v>18</v>
      </c>
      <c r="D5918" s="11">
        <v>1895.01</v>
      </c>
      <c r="E5918" s="1">
        <v>43978</v>
      </c>
      <c r="F5918" s="1">
        <v>43981</v>
      </c>
      <c r="G5918" s="12">
        <f t="shared" si="368"/>
        <v>3</v>
      </c>
      <c r="H5918" s="2" t="s">
        <v>25</v>
      </c>
      <c r="I5918" s="2" t="s">
        <v>28</v>
      </c>
      <c r="J5918" s="2">
        <v>2</v>
      </c>
      <c r="K5918" s="2" t="s">
        <v>30</v>
      </c>
      <c r="L5918" s="2">
        <f t="shared" si="371"/>
        <v>2020</v>
      </c>
      <c r="M5918" s="2" t="str">
        <f t="shared" si="369"/>
        <v>May</v>
      </c>
      <c r="N5918" s="2">
        <f t="shared" si="370"/>
        <v>27</v>
      </c>
    </row>
    <row r="5919" spans="1:14" x14ac:dyDescent="0.2">
      <c r="A5919">
        <v>102748</v>
      </c>
      <c r="B5919" t="s">
        <v>9</v>
      </c>
      <c r="C5919" t="s">
        <v>18</v>
      </c>
      <c r="D5919" s="11">
        <v>775.66</v>
      </c>
      <c r="E5919" s="1">
        <v>43979</v>
      </c>
      <c r="F5919" s="1">
        <v>43982</v>
      </c>
      <c r="G5919" s="12">
        <f t="shared" si="368"/>
        <v>3</v>
      </c>
      <c r="H5919" s="2" t="s">
        <v>21</v>
      </c>
      <c r="I5919" s="2" t="s">
        <v>28</v>
      </c>
      <c r="J5919" s="2">
        <v>2</v>
      </c>
      <c r="K5919" s="2" t="s">
        <v>30</v>
      </c>
      <c r="L5919" s="2">
        <f t="shared" si="371"/>
        <v>2020</v>
      </c>
      <c r="M5919" s="2" t="str">
        <f t="shared" si="369"/>
        <v>May</v>
      </c>
      <c r="N5919" s="2">
        <f t="shared" si="370"/>
        <v>28</v>
      </c>
    </row>
    <row r="5920" spans="1:14" x14ac:dyDescent="0.2">
      <c r="A5920">
        <v>102748</v>
      </c>
      <c r="B5920" t="s">
        <v>5</v>
      </c>
      <c r="C5920" t="s">
        <v>19</v>
      </c>
      <c r="D5920" s="11">
        <v>419.02</v>
      </c>
      <c r="E5920" s="1">
        <v>43979</v>
      </c>
      <c r="F5920" s="1">
        <v>43982</v>
      </c>
      <c r="G5920" s="12">
        <f t="shared" si="368"/>
        <v>3</v>
      </c>
      <c r="H5920" s="2" t="s">
        <v>21</v>
      </c>
      <c r="I5920" s="2" t="s">
        <v>28</v>
      </c>
      <c r="J5920" s="2" t="s">
        <v>30</v>
      </c>
      <c r="K5920" s="2">
        <v>4</v>
      </c>
      <c r="L5920" s="2">
        <f t="shared" si="371"/>
        <v>2020</v>
      </c>
      <c r="M5920" s="2" t="str">
        <f t="shared" si="369"/>
        <v>May</v>
      </c>
      <c r="N5920" s="2">
        <f t="shared" si="370"/>
        <v>28</v>
      </c>
    </row>
    <row r="5921" spans="1:14" x14ac:dyDescent="0.2">
      <c r="A5921">
        <v>102749</v>
      </c>
      <c r="B5921" t="s">
        <v>2</v>
      </c>
      <c r="C5921" t="s">
        <v>19</v>
      </c>
      <c r="D5921" s="11">
        <v>364.11</v>
      </c>
      <c r="E5921" s="1">
        <v>43979</v>
      </c>
      <c r="F5921" s="1">
        <v>43982</v>
      </c>
      <c r="G5921" s="12">
        <f t="shared" si="368"/>
        <v>3</v>
      </c>
      <c r="H5921" s="2" t="s">
        <v>22</v>
      </c>
      <c r="I5921" s="2" t="s">
        <v>29</v>
      </c>
      <c r="J5921" s="2" t="s">
        <v>30</v>
      </c>
      <c r="K5921" s="2">
        <v>5</v>
      </c>
      <c r="L5921" s="2">
        <f t="shared" si="371"/>
        <v>2020</v>
      </c>
      <c r="M5921" s="2" t="str">
        <f t="shared" si="369"/>
        <v>May</v>
      </c>
      <c r="N5921" s="2">
        <f t="shared" si="370"/>
        <v>28</v>
      </c>
    </row>
    <row r="5922" spans="1:14" x14ac:dyDescent="0.2">
      <c r="A5922">
        <v>102750</v>
      </c>
      <c r="B5922" t="s">
        <v>8</v>
      </c>
      <c r="C5922" t="s">
        <v>18</v>
      </c>
      <c r="D5922" s="11">
        <v>279.72000000000003</v>
      </c>
      <c r="E5922" s="1">
        <v>43979</v>
      </c>
      <c r="F5922" s="1">
        <v>43982</v>
      </c>
      <c r="G5922" s="12">
        <f t="shared" si="368"/>
        <v>3</v>
      </c>
      <c r="H5922" s="2" t="s">
        <v>22</v>
      </c>
      <c r="I5922" s="2" t="s">
        <v>28</v>
      </c>
      <c r="J5922" s="2" t="s">
        <v>30</v>
      </c>
      <c r="K5922" s="2">
        <v>5</v>
      </c>
      <c r="L5922" s="2">
        <f t="shared" si="371"/>
        <v>2020</v>
      </c>
      <c r="M5922" s="2" t="str">
        <f t="shared" si="369"/>
        <v>May</v>
      </c>
      <c r="N5922" s="2">
        <f t="shared" si="370"/>
        <v>28</v>
      </c>
    </row>
    <row r="5923" spans="1:14" x14ac:dyDescent="0.2">
      <c r="A5923">
        <v>102751</v>
      </c>
      <c r="B5923" t="s">
        <v>8</v>
      </c>
      <c r="C5923" t="s">
        <v>18</v>
      </c>
      <c r="D5923" s="11">
        <v>1130.01</v>
      </c>
      <c r="E5923" s="1">
        <v>43979</v>
      </c>
      <c r="F5923" s="1">
        <v>43982</v>
      </c>
      <c r="G5923" s="12">
        <f t="shared" si="368"/>
        <v>3</v>
      </c>
      <c r="H5923" s="2" t="s">
        <v>25</v>
      </c>
      <c r="I5923" s="2" t="s">
        <v>28</v>
      </c>
      <c r="J5923" s="2">
        <v>1</v>
      </c>
      <c r="K5923" s="2" t="s">
        <v>30</v>
      </c>
      <c r="L5923" s="2">
        <f t="shared" si="371"/>
        <v>2020</v>
      </c>
      <c r="M5923" s="2" t="str">
        <f t="shared" si="369"/>
        <v>May</v>
      </c>
      <c r="N5923" s="2">
        <f t="shared" si="370"/>
        <v>28</v>
      </c>
    </row>
    <row r="5924" spans="1:14" x14ac:dyDescent="0.2">
      <c r="A5924">
        <v>102754</v>
      </c>
      <c r="B5924" t="s">
        <v>5</v>
      </c>
      <c r="C5924" t="s">
        <v>19</v>
      </c>
      <c r="D5924" s="11">
        <v>892.23</v>
      </c>
      <c r="E5924" s="1">
        <v>43979</v>
      </c>
      <c r="F5924" s="1">
        <v>43982</v>
      </c>
      <c r="G5924" s="12">
        <f t="shared" si="368"/>
        <v>3</v>
      </c>
      <c r="H5924" s="2" t="s">
        <v>23</v>
      </c>
      <c r="I5924" s="2" t="s">
        <v>28</v>
      </c>
      <c r="J5924" s="2">
        <v>3</v>
      </c>
      <c r="K5924" s="2" t="s">
        <v>30</v>
      </c>
      <c r="L5924" s="2">
        <f t="shared" si="371"/>
        <v>2020</v>
      </c>
      <c r="M5924" s="2" t="str">
        <f t="shared" si="369"/>
        <v>May</v>
      </c>
      <c r="N5924" s="2">
        <f t="shared" si="370"/>
        <v>28</v>
      </c>
    </row>
    <row r="5925" spans="1:14" x14ac:dyDescent="0.2">
      <c r="A5925">
        <v>102636</v>
      </c>
      <c r="B5925" t="s">
        <v>5</v>
      </c>
      <c r="C5925" t="s">
        <v>18</v>
      </c>
      <c r="D5925" s="11">
        <v>906.12</v>
      </c>
      <c r="E5925" s="1">
        <v>43972</v>
      </c>
      <c r="F5925" s="1">
        <v>43975</v>
      </c>
      <c r="G5925" s="12">
        <f t="shared" si="368"/>
        <v>3</v>
      </c>
      <c r="H5925" s="2" t="s">
        <v>22</v>
      </c>
      <c r="I5925" s="2" t="s">
        <v>28</v>
      </c>
      <c r="J5925" s="2">
        <v>2</v>
      </c>
      <c r="K5925" s="2" t="s">
        <v>30</v>
      </c>
      <c r="L5925" s="2">
        <f t="shared" si="371"/>
        <v>2020</v>
      </c>
      <c r="M5925" s="2" t="str">
        <f t="shared" si="369"/>
        <v>May</v>
      </c>
      <c r="N5925" s="2">
        <f t="shared" si="370"/>
        <v>21</v>
      </c>
    </row>
    <row r="5926" spans="1:14" x14ac:dyDescent="0.2">
      <c r="A5926">
        <v>102756</v>
      </c>
      <c r="B5926" t="s">
        <v>6</v>
      </c>
      <c r="C5926" t="s">
        <v>18</v>
      </c>
      <c r="D5926" s="11">
        <v>1280.53</v>
      </c>
      <c r="E5926" s="1">
        <v>43979</v>
      </c>
      <c r="F5926" s="1">
        <v>43982</v>
      </c>
      <c r="G5926" s="12">
        <f t="shared" si="368"/>
        <v>3</v>
      </c>
      <c r="H5926" s="2" t="s">
        <v>24</v>
      </c>
      <c r="I5926" s="2" t="s">
        <v>28</v>
      </c>
      <c r="J5926" s="2">
        <v>3</v>
      </c>
      <c r="K5926" s="2">
        <v>2</v>
      </c>
      <c r="L5926" s="2">
        <f t="shared" si="371"/>
        <v>2020</v>
      </c>
      <c r="M5926" s="2" t="str">
        <f t="shared" si="369"/>
        <v>May</v>
      </c>
      <c r="N5926" s="2">
        <f t="shared" si="370"/>
        <v>28</v>
      </c>
    </row>
    <row r="5927" spans="1:14" x14ac:dyDescent="0.2">
      <c r="A5927">
        <v>102757</v>
      </c>
      <c r="B5927" t="s">
        <v>2</v>
      </c>
      <c r="C5927" t="s">
        <v>19</v>
      </c>
      <c r="D5927" s="11">
        <v>1212.6500000000001</v>
      </c>
      <c r="E5927" s="1">
        <v>43979</v>
      </c>
      <c r="F5927" s="1">
        <v>43982</v>
      </c>
      <c r="G5927" s="12">
        <f t="shared" si="368"/>
        <v>3</v>
      </c>
      <c r="H5927" s="2" t="s">
        <v>26</v>
      </c>
      <c r="I5927" s="2" t="s">
        <v>28</v>
      </c>
      <c r="J5927" s="2">
        <v>2</v>
      </c>
      <c r="K5927" s="2" t="s">
        <v>30</v>
      </c>
      <c r="L5927" s="2">
        <f t="shared" si="371"/>
        <v>2020</v>
      </c>
      <c r="M5927" s="2" t="str">
        <f t="shared" si="369"/>
        <v>May</v>
      </c>
      <c r="N5927" s="2">
        <f t="shared" si="370"/>
        <v>28</v>
      </c>
    </row>
    <row r="5928" spans="1:14" x14ac:dyDescent="0.2">
      <c r="A5928">
        <v>102757</v>
      </c>
      <c r="B5928" t="s">
        <v>8</v>
      </c>
      <c r="C5928" t="s">
        <v>18</v>
      </c>
      <c r="D5928" s="11">
        <v>689.05</v>
      </c>
      <c r="E5928" s="1">
        <v>43979</v>
      </c>
      <c r="F5928" s="1">
        <v>43982</v>
      </c>
      <c r="G5928" s="12">
        <f t="shared" si="368"/>
        <v>3</v>
      </c>
      <c r="H5928" s="2" t="s">
        <v>26</v>
      </c>
      <c r="I5928" s="2" t="s">
        <v>28</v>
      </c>
      <c r="J5928" s="2" t="s">
        <v>30</v>
      </c>
      <c r="K5928" s="2" t="s">
        <v>30</v>
      </c>
      <c r="L5928" s="2">
        <f t="shared" si="371"/>
        <v>2020</v>
      </c>
      <c r="M5928" s="2" t="str">
        <f t="shared" si="369"/>
        <v>May</v>
      </c>
      <c r="N5928" s="2">
        <f t="shared" si="370"/>
        <v>28</v>
      </c>
    </row>
    <row r="5929" spans="1:14" x14ac:dyDescent="0.2">
      <c r="A5929">
        <v>102757</v>
      </c>
      <c r="B5929" t="s">
        <v>4</v>
      </c>
      <c r="C5929" t="s">
        <v>18</v>
      </c>
      <c r="D5929" s="11">
        <v>1612.59</v>
      </c>
      <c r="E5929" s="1">
        <v>43979</v>
      </c>
      <c r="F5929" s="1">
        <v>43982</v>
      </c>
      <c r="G5929" s="12">
        <f t="shared" si="368"/>
        <v>3</v>
      </c>
      <c r="H5929" s="2" t="s">
        <v>26</v>
      </c>
      <c r="I5929" s="2" t="s">
        <v>28</v>
      </c>
      <c r="J5929" s="2">
        <v>4</v>
      </c>
      <c r="K5929" s="2" t="s">
        <v>30</v>
      </c>
      <c r="L5929" s="2">
        <f t="shared" si="371"/>
        <v>2020</v>
      </c>
      <c r="M5929" s="2" t="str">
        <f t="shared" si="369"/>
        <v>May</v>
      </c>
      <c r="N5929" s="2">
        <f t="shared" si="370"/>
        <v>28</v>
      </c>
    </row>
    <row r="5930" spans="1:14" x14ac:dyDescent="0.2">
      <c r="A5930">
        <v>102757</v>
      </c>
      <c r="B5930" t="s">
        <v>3</v>
      </c>
      <c r="C5930" t="s">
        <v>18</v>
      </c>
      <c r="D5930" s="11">
        <v>834.83</v>
      </c>
      <c r="E5930" s="1">
        <v>43979</v>
      </c>
      <c r="F5930" s="1">
        <v>43982</v>
      </c>
      <c r="G5930" s="12">
        <f t="shared" si="368"/>
        <v>3</v>
      </c>
      <c r="H5930" s="2" t="s">
        <v>26</v>
      </c>
      <c r="I5930" s="2" t="s">
        <v>28</v>
      </c>
      <c r="J5930" s="2">
        <v>3</v>
      </c>
      <c r="K5930" s="2" t="s">
        <v>30</v>
      </c>
      <c r="L5930" s="2">
        <f t="shared" si="371"/>
        <v>2020</v>
      </c>
      <c r="M5930" s="2" t="str">
        <f t="shared" si="369"/>
        <v>May</v>
      </c>
      <c r="N5930" s="2">
        <f t="shared" si="370"/>
        <v>28</v>
      </c>
    </row>
    <row r="5931" spans="1:14" x14ac:dyDescent="0.2">
      <c r="A5931">
        <v>102757</v>
      </c>
      <c r="B5931" t="s">
        <v>8</v>
      </c>
      <c r="C5931" t="s">
        <v>19</v>
      </c>
      <c r="D5931" s="11">
        <v>256.08999999999997</v>
      </c>
      <c r="E5931" s="1">
        <v>43979</v>
      </c>
      <c r="F5931" s="1">
        <v>43982</v>
      </c>
      <c r="G5931" s="12">
        <f t="shared" si="368"/>
        <v>3</v>
      </c>
      <c r="H5931" s="2" t="s">
        <v>26</v>
      </c>
      <c r="I5931" s="2" t="s">
        <v>28</v>
      </c>
      <c r="J5931" s="2">
        <v>3</v>
      </c>
      <c r="K5931" s="2">
        <v>4</v>
      </c>
      <c r="L5931" s="2">
        <f t="shared" si="371"/>
        <v>2020</v>
      </c>
      <c r="M5931" s="2" t="str">
        <f t="shared" si="369"/>
        <v>May</v>
      </c>
      <c r="N5931" s="2">
        <f t="shared" si="370"/>
        <v>28</v>
      </c>
    </row>
    <row r="5932" spans="1:14" x14ac:dyDescent="0.2">
      <c r="A5932">
        <v>102757</v>
      </c>
      <c r="B5932" t="s">
        <v>3</v>
      </c>
      <c r="C5932" t="s">
        <v>19</v>
      </c>
      <c r="D5932" s="11">
        <v>498.44</v>
      </c>
      <c r="E5932" s="1">
        <v>43979</v>
      </c>
      <c r="F5932" s="1">
        <v>43982</v>
      </c>
      <c r="G5932" s="12">
        <f t="shared" si="368"/>
        <v>3</v>
      </c>
      <c r="H5932" s="2" t="s">
        <v>26</v>
      </c>
      <c r="I5932" s="2" t="s">
        <v>28</v>
      </c>
      <c r="J5932" s="2">
        <v>3</v>
      </c>
      <c r="K5932" s="2">
        <v>5</v>
      </c>
      <c r="L5932" s="2">
        <f t="shared" si="371"/>
        <v>2020</v>
      </c>
      <c r="M5932" s="2" t="str">
        <f t="shared" si="369"/>
        <v>May</v>
      </c>
      <c r="N5932" s="2">
        <f t="shared" si="370"/>
        <v>28</v>
      </c>
    </row>
    <row r="5933" spans="1:14" x14ac:dyDescent="0.2">
      <c r="A5933">
        <v>102758</v>
      </c>
      <c r="B5933" t="s">
        <v>10</v>
      </c>
      <c r="C5933" t="s">
        <v>19</v>
      </c>
      <c r="D5933" s="11">
        <v>1127.57</v>
      </c>
      <c r="E5933" s="1">
        <v>43979</v>
      </c>
      <c r="F5933" s="1">
        <v>43982</v>
      </c>
      <c r="G5933" s="12">
        <f t="shared" si="368"/>
        <v>3</v>
      </c>
      <c r="H5933" s="2" t="s">
        <v>27</v>
      </c>
      <c r="I5933" s="2" t="s">
        <v>28</v>
      </c>
      <c r="J5933" s="2">
        <v>2</v>
      </c>
      <c r="K5933" s="2" t="s">
        <v>30</v>
      </c>
      <c r="L5933" s="2">
        <f t="shared" si="371"/>
        <v>2020</v>
      </c>
      <c r="M5933" s="2" t="str">
        <f t="shared" si="369"/>
        <v>May</v>
      </c>
      <c r="N5933" s="2">
        <f t="shared" si="370"/>
        <v>28</v>
      </c>
    </row>
    <row r="5934" spans="1:14" x14ac:dyDescent="0.2">
      <c r="A5934">
        <v>102783</v>
      </c>
      <c r="B5934" t="s">
        <v>8</v>
      </c>
      <c r="C5934" t="s">
        <v>18</v>
      </c>
      <c r="D5934" s="11">
        <v>1979.11</v>
      </c>
      <c r="E5934" s="1">
        <v>43984</v>
      </c>
      <c r="F5934" s="1">
        <v>43987</v>
      </c>
      <c r="G5934" s="12">
        <f t="shared" si="368"/>
        <v>3</v>
      </c>
      <c r="H5934" s="2" t="s">
        <v>21</v>
      </c>
      <c r="I5934" s="2" t="s">
        <v>28</v>
      </c>
      <c r="J5934" s="2">
        <v>1</v>
      </c>
      <c r="K5934" s="2" t="s">
        <v>30</v>
      </c>
      <c r="L5934" s="2">
        <f t="shared" si="371"/>
        <v>2020</v>
      </c>
      <c r="M5934" s="2" t="str">
        <f t="shared" si="369"/>
        <v>Jun</v>
      </c>
      <c r="N5934" s="2">
        <f t="shared" si="370"/>
        <v>2</v>
      </c>
    </row>
    <row r="5935" spans="1:14" x14ac:dyDescent="0.2">
      <c r="A5935">
        <v>102783</v>
      </c>
      <c r="B5935" t="s">
        <v>5</v>
      </c>
      <c r="C5935" t="s">
        <v>19</v>
      </c>
      <c r="D5935" s="11">
        <v>90.52</v>
      </c>
      <c r="E5935" s="1">
        <v>43984</v>
      </c>
      <c r="F5935" s="1">
        <v>43987</v>
      </c>
      <c r="G5935" s="12">
        <f t="shared" si="368"/>
        <v>3</v>
      </c>
      <c r="H5935" s="2" t="s">
        <v>21</v>
      </c>
      <c r="I5935" s="2" t="s">
        <v>28</v>
      </c>
      <c r="J5935" s="2" t="s">
        <v>30</v>
      </c>
      <c r="K5935" s="2" t="s">
        <v>30</v>
      </c>
      <c r="L5935" s="2">
        <f t="shared" si="371"/>
        <v>2020</v>
      </c>
      <c r="M5935" s="2" t="str">
        <f t="shared" si="369"/>
        <v>Jun</v>
      </c>
      <c r="N5935" s="2">
        <f t="shared" si="370"/>
        <v>2</v>
      </c>
    </row>
    <row r="5936" spans="1:14" x14ac:dyDescent="0.2">
      <c r="A5936">
        <v>102783</v>
      </c>
      <c r="B5936" t="s">
        <v>7</v>
      </c>
      <c r="C5936" t="s">
        <v>18</v>
      </c>
      <c r="D5936" s="11">
        <v>1065.68</v>
      </c>
      <c r="E5936" s="1">
        <v>43984</v>
      </c>
      <c r="F5936" s="1">
        <v>43987</v>
      </c>
      <c r="G5936" s="12">
        <f t="shared" si="368"/>
        <v>3</v>
      </c>
      <c r="H5936" s="2" t="s">
        <v>21</v>
      </c>
      <c r="I5936" s="2" t="s">
        <v>28</v>
      </c>
      <c r="J5936" s="2">
        <v>4</v>
      </c>
      <c r="K5936" s="2" t="s">
        <v>30</v>
      </c>
      <c r="L5936" s="2">
        <f t="shared" si="371"/>
        <v>2020</v>
      </c>
      <c r="M5936" s="2" t="str">
        <f t="shared" si="369"/>
        <v>Jun</v>
      </c>
      <c r="N5936" s="2">
        <f t="shared" si="370"/>
        <v>2</v>
      </c>
    </row>
    <row r="5937" spans="1:14" x14ac:dyDescent="0.2">
      <c r="A5937">
        <v>102784</v>
      </c>
      <c r="B5937" t="s">
        <v>3</v>
      </c>
      <c r="C5937" t="s">
        <v>19</v>
      </c>
      <c r="D5937" s="11">
        <v>1681.91</v>
      </c>
      <c r="E5937" s="1">
        <v>43984</v>
      </c>
      <c r="F5937" s="1">
        <v>43987</v>
      </c>
      <c r="G5937" s="12">
        <f t="shared" si="368"/>
        <v>3</v>
      </c>
      <c r="H5937" s="2" t="s">
        <v>21</v>
      </c>
      <c r="I5937" s="2" t="s">
        <v>28</v>
      </c>
      <c r="J5937" s="2">
        <v>4</v>
      </c>
      <c r="K5937" s="2" t="s">
        <v>30</v>
      </c>
      <c r="L5937" s="2">
        <f t="shared" si="371"/>
        <v>2020</v>
      </c>
      <c r="M5937" s="2" t="str">
        <f t="shared" si="369"/>
        <v>Jun</v>
      </c>
      <c r="N5937" s="2">
        <f t="shared" si="370"/>
        <v>2</v>
      </c>
    </row>
    <row r="5938" spans="1:14" x14ac:dyDescent="0.2">
      <c r="A5938">
        <v>102784</v>
      </c>
      <c r="B5938" t="s">
        <v>9</v>
      </c>
      <c r="C5938" t="s">
        <v>19</v>
      </c>
      <c r="D5938" s="11">
        <v>1173.48</v>
      </c>
      <c r="E5938" s="1">
        <v>43984</v>
      </c>
      <c r="F5938" s="1">
        <v>43987</v>
      </c>
      <c r="G5938" s="12">
        <f t="shared" si="368"/>
        <v>3</v>
      </c>
      <c r="H5938" s="2" t="s">
        <v>21</v>
      </c>
      <c r="I5938" s="2" t="s">
        <v>28</v>
      </c>
      <c r="J5938" s="2">
        <v>4</v>
      </c>
      <c r="K5938" s="2" t="s">
        <v>30</v>
      </c>
      <c r="L5938" s="2">
        <f t="shared" si="371"/>
        <v>2020</v>
      </c>
      <c r="M5938" s="2" t="str">
        <f t="shared" si="369"/>
        <v>Jun</v>
      </c>
      <c r="N5938" s="2">
        <f t="shared" si="370"/>
        <v>2</v>
      </c>
    </row>
    <row r="5939" spans="1:14" x14ac:dyDescent="0.2">
      <c r="A5939">
        <v>102784</v>
      </c>
      <c r="B5939" t="s">
        <v>4</v>
      </c>
      <c r="C5939" t="s">
        <v>19</v>
      </c>
      <c r="D5939" s="11">
        <v>788.06</v>
      </c>
      <c r="E5939" s="1">
        <v>43984</v>
      </c>
      <c r="F5939" s="1">
        <v>43987</v>
      </c>
      <c r="G5939" s="12">
        <f t="shared" si="368"/>
        <v>3</v>
      </c>
      <c r="H5939" s="2" t="s">
        <v>21</v>
      </c>
      <c r="I5939" s="2" t="s">
        <v>28</v>
      </c>
      <c r="J5939" s="2">
        <v>5</v>
      </c>
      <c r="K5939" s="2">
        <v>4</v>
      </c>
      <c r="L5939" s="2">
        <f t="shared" si="371"/>
        <v>2020</v>
      </c>
      <c r="M5939" s="2" t="str">
        <f t="shared" si="369"/>
        <v>Jun</v>
      </c>
      <c r="N5939" s="2">
        <f t="shared" si="370"/>
        <v>2</v>
      </c>
    </row>
    <row r="5940" spans="1:14" x14ac:dyDescent="0.2">
      <c r="A5940">
        <v>102787</v>
      </c>
      <c r="B5940" t="s">
        <v>4</v>
      </c>
      <c r="C5940" t="s">
        <v>18</v>
      </c>
      <c r="D5940" s="11">
        <v>74.38</v>
      </c>
      <c r="E5940" s="1">
        <v>43984</v>
      </c>
      <c r="F5940" s="1">
        <v>43987</v>
      </c>
      <c r="G5940" s="12">
        <f t="shared" si="368"/>
        <v>3</v>
      </c>
      <c r="H5940" s="2" t="s">
        <v>22</v>
      </c>
      <c r="I5940" s="2" t="s">
        <v>28</v>
      </c>
      <c r="J5940" s="2">
        <v>4</v>
      </c>
      <c r="K5940" s="2">
        <v>5</v>
      </c>
      <c r="L5940" s="2">
        <f t="shared" si="371"/>
        <v>2020</v>
      </c>
      <c r="M5940" s="2" t="str">
        <f t="shared" si="369"/>
        <v>Jun</v>
      </c>
      <c r="N5940" s="2">
        <f t="shared" si="370"/>
        <v>2</v>
      </c>
    </row>
    <row r="5941" spans="1:14" x14ac:dyDescent="0.2">
      <c r="A5941">
        <v>102789</v>
      </c>
      <c r="B5941" t="s">
        <v>10</v>
      </c>
      <c r="C5941" t="s">
        <v>19</v>
      </c>
      <c r="D5941" s="11">
        <v>949.03</v>
      </c>
      <c r="E5941" s="1">
        <v>43984</v>
      </c>
      <c r="F5941" s="1">
        <v>43987</v>
      </c>
      <c r="G5941" s="12">
        <f t="shared" si="368"/>
        <v>3</v>
      </c>
      <c r="H5941" s="2" t="s">
        <v>25</v>
      </c>
      <c r="I5941" s="2" t="s">
        <v>28</v>
      </c>
      <c r="J5941" s="2">
        <v>1</v>
      </c>
      <c r="K5941" s="2">
        <v>5</v>
      </c>
      <c r="L5941" s="2">
        <f t="shared" si="371"/>
        <v>2020</v>
      </c>
      <c r="M5941" s="2" t="str">
        <f t="shared" si="369"/>
        <v>Jun</v>
      </c>
      <c r="N5941" s="2">
        <f t="shared" si="370"/>
        <v>2</v>
      </c>
    </row>
    <row r="5942" spans="1:14" x14ac:dyDescent="0.2">
      <c r="A5942">
        <v>102790</v>
      </c>
      <c r="B5942" t="s">
        <v>5</v>
      </c>
      <c r="C5942" t="s">
        <v>19</v>
      </c>
      <c r="D5942" s="11">
        <v>1872.36</v>
      </c>
      <c r="E5942" s="1">
        <v>43984</v>
      </c>
      <c r="F5942" s="1">
        <v>43987</v>
      </c>
      <c r="G5942" s="12">
        <f t="shared" si="368"/>
        <v>3</v>
      </c>
      <c r="H5942" s="2" t="s">
        <v>25</v>
      </c>
      <c r="I5942" s="2" t="s">
        <v>28</v>
      </c>
      <c r="J5942" s="2">
        <v>1</v>
      </c>
      <c r="K5942" s="2" t="s">
        <v>30</v>
      </c>
      <c r="L5942" s="2">
        <f t="shared" si="371"/>
        <v>2020</v>
      </c>
      <c r="M5942" s="2" t="str">
        <f t="shared" si="369"/>
        <v>Jun</v>
      </c>
      <c r="N5942" s="2">
        <f t="shared" si="370"/>
        <v>2</v>
      </c>
    </row>
    <row r="5943" spans="1:14" x14ac:dyDescent="0.2">
      <c r="A5943">
        <v>102791</v>
      </c>
      <c r="B5943" t="s">
        <v>2</v>
      </c>
      <c r="C5943" t="s">
        <v>18</v>
      </c>
      <c r="D5943" s="11">
        <v>397.01</v>
      </c>
      <c r="E5943" s="1">
        <v>43984</v>
      </c>
      <c r="F5943" s="1">
        <v>43987</v>
      </c>
      <c r="G5943" s="12">
        <f t="shared" si="368"/>
        <v>3</v>
      </c>
      <c r="H5943" s="2" t="s">
        <v>25</v>
      </c>
      <c r="I5943" s="2" t="s">
        <v>28</v>
      </c>
      <c r="J5943" s="2">
        <v>1</v>
      </c>
      <c r="K5943" s="2">
        <v>5</v>
      </c>
      <c r="L5943" s="2">
        <f t="shared" si="371"/>
        <v>2020</v>
      </c>
      <c r="M5943" s="2" t="str">
        <f t="shared" si="369"/>
        <v>Jun</v>
      </c>
      <c r="N5943" s="2">
        <f t="shared" si="370"/>
        <v>2</v>
      </c>
    </row>
    <row r="5944" spans="1:14" x14ac:dyDescent="0.2">
      <c r="A5944">
        <v>102791</v>
      </c>
      <c r="B5944" t="s">
        <v>3</v>
      </c>
      <c r="C5944" t="s">
        <v>19</v>
      </c>
      <c r="D5944" s="11">
        <v>309.51</v>
      </c>
      <c r="E5944" s="1">
        <v>43984</v>
      </c>
      <c r="F5944" s="1">
        <v>43987</v>
      </c>
      <c r="G5944" s="12">
        <f t="shared" si="368"/>
        <v>3</v>
      </c>
      <c r="H5944" s="2" t="s">
        <v>25</v>
      </c>
      <c r="I5944" s="2" t="s">
        <v>28</v>
      </c>
      <c r="J5944" s="2">
        <v>4</v>
      </c>
      <c r="K5944" s="2">
        <v>3</v>
      </c>
      <c r="L5944" s="2">
        <f t="shared" si="371"/>
        <v>2020</v>
      </c>
      <c r="M5944" s="2" t="str">
        <f t="shared" si="369"/>
        <v>Jun</v>
      </c>
      <c r="N5944" s="2">
        <f t="shared" si="370"/>
        <v>2</v>
      </c>
    </row>
    <row r="5945" spans="1:14" x14ac:dyDescent="0.2">
      <c r="A5945">
        <v>102791</v>
      </c>
      <c r="B5945" t="s">
        <v>5</v>
      </c>
      <c r="C5945" t="s">
        <v>18</v>
      </c>
      <c r="D5945" s="11">
        <v>1090.29</v>
      </c>
      <c r="E5945" s="1">
        <v>43984</v>
      </c>
      <c r="F5945" s="1">
        <v>43987</v>
      </c>
      <c r="G5945" s="12">
        <f t="shared" si="368"/>
        <v>3</v>
      </c>
      <c r="H5945" s="2" t="s">
        <v>25</v>
      </c>
      <c r="I5945" s="2" t="s">
        <v>28</v>
      </c>
      <c r="J5945" s="2">
        <v>4</v>
      </c>
      <c r="K5945" s="2">
        <v>4</v>
      </c>
      <c r="L5945" s="2">
        <f t="shared" si="371"/>
        <v>2020</v>
      </c>
      <c r="M5945" s="2" t="str">
        <f t="shared" si="369"/>
        <v>Jun</v>
      </c>
      <c r="N5945" s="2">
        <f t="shared" si="370"/>
        <v>2</v>
      </c>
    </row>
    <row r="5946" spans="1:14" x14ac:dyDescent="0.2">
      <c r="A5946">
        <v>102792</v>
      </c>
      <c r="B5946" t="s">
        <v>6</v>
      </c>
      <c r="C5946" t="s">
        <v>18</v>
      </c>
      <c r="D5946" s="11">
        <v>1034.33</v>
      </c>
      <c r="E5946" s="1">
        <v>43984</v>
      </c>
      <c r="F5946" s="1">
        <v>43987</v>
      </c>
      <c r="G5946" s="12">
        <f t="shared" si="368"/>
        <v>3</v>
      </c>
      <c r="H5946" s="2" t="s">
        <v>25</v>
      </c>
      <c r="I5946" s="2" t="s">
        <v>28</v>
      </c>
      <c r="J5946" s="2">
        <v>4</v>
      </c>
      <c r="K5946" s="2">
        <v>2</v>
      </c>
      <c r="L5946" s="2">
        <f t="shared" si="371"/>
        <v>2020</v>
      </c>
      <c r="M5946" s="2" t="str">
        <f t="shared" si="369"/>
        <v>Jun</v>
      </c>
      <c r="N5946" s="2">
        <f t="shared" si="370"/>
        <v>2</v>
      </c>
    </row>
    <row r="5947" spans="1:14" x14ac:dyDescent="0.2">
      <c r="A5947">
        <v>102793</v>
      </c>
      <c r="B5947" t="s">
        <v>4</v>
      </c>
      <c r="C5947" t="s">
        <v>19</v>
      </c>
      <c r="D5947" s="11">
        <v>107.69</v>
      </c>
      <c r="E5947" s="1">
        <v>43984</v>
      </c>
      <c r="F5947" s="1">
        <v>43987</v>
      </c>
      <c r="G5947" s="12">
        <f t="shared" si="368"/>
        <v>3</v>
      </c>
      <c r="H5947" s="2" t="s">
        <v>25</v>
      </c>
      <c r="I5947" s="2" t="s">
        <v>28</v>
      </c>
      <c r="J5947" s="2">
        <v>4</v>
      </c>
      <c r="K5947" s="2">
        <v>5</v>
      </c>
      <c r="L5947" s="2">
        <f t="shared" si="371"/>
        <v>2020</v>
      </c>
      <c r="M5947" s="2" t="str">
        <f t="shared" si="369"/>
        <v>Jun</v>
      </c>
      <c r="N5947" s="2">
        <f t="shared" si="370"/>
        <v>2</v>
      </c>
    </row>
    <row r="5948" spans="1:14" x14ac:dyDescent="0.2">
      <c r="A5948">
        <v>102795</v>
      </c>
      <c r="B5948" t="s">
        <v>9</v>
      </c>
      <c r="C5948" t="s">
        <v>19</v>
      </c>
      <c r="D5948" s="11">
        <v>1332.28</v>
      </c>
      <c r="E5948" s="1">
        <v>43984</v>
      </c>
      <c r="F5948" s="1">
        <v>43987</v>
      </c>
      <c r="G5948" s="12">
        <f t="shared" si="368"/>
        <v>3</v>
      </c>
      <c r="H5948" s="2" t="s">
        <v>23</v>
      </c>
      <c r="I5948" s="2" t="s">
        <v>28</v>
      </c>
      <c r="J5948" s="2">
        <v>1</v>
      </c>
      <c r="K5948" s="2" t="s">
        <v>30</v>
      </c>
      <c r="L5948" s="2">
        <f t="shared" si="371"/>
        <v>2020</v>
      </c>
      <c r="M5948" s="2" t="str">
        <f t="shared" si="369"/>
        <v>Jun</v>
      </c>
      <c r="N5948" s="2">
        <f t="shared" si="370"/>
        <v>2</v>
      </c>
    </row>
    <row r="5949" spans="1:14" x14ac:dyDescent="0.2">
      <c r="A5949">
        <v>103103</v>
      </c>
      <c r="B5949" t="s">
        <v>5</v>
      </c>
      <c r="C5949" t="s">
        <v>18</v>
      </c>
      <c r="D5949" s="11">
        <v>848.67</v>
      </c>
      <c r="E5949" s="1">
        <v>44004</v>
      </c>
      <c r="F5949" s="1">
        <v>44007</v>
      </c>
      <c r="G5949" s="12">
        <f t="shared" si="368"/>
        <v>3</v>
      </c>
      <c r="H5949" s="2" t="s">
        <v>24</v>
      </c>
      <c r="I5949" s="2" t="s">
        <v>28</v>
      </c>
      <c r="J5949" s="2">
        <v>2</v>
      </c>
      <c r="K5949" s="2">
        <v>3</v>
      </c>
      <c r="L5949" s="2">
        <f t="shared" si="371"/>
        <v>2020</v>
      </c>
      <c r="M5949" s="2" t="str">
        <f t="shared" si="369"/>
        <v>Jun</v>
      </c>
      <c r="N5949" s="2">
        <f t="shared" si="370"/>
        <v>22</v>
      </c>
    </row>
    <row r="5950" spans="1:14" x14ac:dyDescent="0.2">
      <c r="A5950">
        <v>102796</v>
      </c>
      <c r="B5950" t="s">
        <v>4</v>
      </c>
      <c r="C5950" t="s">
        <v>19</v>
      </c>
      <c r="D5950" s="11">
        <v>1462.79</v>
      </c>
      <c r="E5950" s="1">
        <v>43984</v>
      </c>
      <c r="F5950" s="1">
        <v>43987</v>
      </c>
      <c r="G5950" s="12">
        <f t="shared" si="368"/>
        <v>3</v>
      </c>
      <c r="H5950" s="2" t="s">
        <v>23</v>
      </c>
      <c r="I5950" s="2" t="s">
        <v>28</v>
      </c>
      <c r="J5950" s="2">
        <v>4</v>
      </c>
      <c r="K5950" s="2">
        <v>3</v>
      </c>
      <c r="L5950" s="2">
        <f t="shared" si="371"/>
        <v>2020</v>
      </c>
      <c r="M5950" s="2" t="str">
        <f t="shared" si="369"/>
        <v>Jun</v>
      </c>
      <c r="N5950" s="2">
        <f t="shared" si="370"/>
        <v>2</v>
      </c>
    </row>
    <row r="5951" spans="1:14" x14ac:dyDescent="0.2">
      <c r="A5951">
        <v>102796</v>
      </c>
      <c r="B5951" t="s">
        <v>10</v>
      </c>
      <c r="C5951" t="s">
        <v>19</v>
      </c>
      <c r="D5951" s="11">
        <v>1756.51</v>
      </c>
      <c r="E5951" s="1">
        <v>43984</v>
      </c>
      <c r="F5951" s="1">
        <v>43987</v>
      </c>
      <c r="G5951" s="12">
        <f t="shared" si="368"/>
        <v>3</v>
      </c>
      <c r="H5951" s="2" t="s">
        <v>23</v>
      </c>
      <c r="I5951" s="2" t="s">
        <v>28</v>
      </c>
      <c r="J5951" s="2">
        <v>5</v>
      </c>
      <c r="K5951" s="2" t="s">
        <v>30</v>
      </c>
      <c r="L5951" s="2">
        <f t="shared" si="371"/>
        <v>2020</v>
      </c>
      <c r="M5951" s="2" t="str">
        <f t="shared" si="369"/>
        <v>Jun</v>
      </c>
      <c r="N5951" s="2">
        <f t="shared" si="370"/>
        <v>2</v>
      </c>
    </row>
    <row r="5952" spans="1:14" x14ac:dyDescent="0.2">
      <c r="A5952">
        <v>102798</v>
      </c>
      <c r="B5952" t="s">
        <v>9</v>
      </c>
      <c r="C5952" t="s">
        <v>19</v>
      </c>
      <c r="D5952" s="11">
        <v>781.44</v>
      </c>
      <c r="E5952" s="1">
        <v>43984</v>
      </c>
      <c r="F5952" s="1">
        <v>43987</v>
      </c>
      <c r="G5952" s="12">
        <f t="shared" si="368"/>
        <v>3</v>
      </c>
      <c r="H5952" s="2" t="s">
        <v>24</v>
      </c>
      <c r="I5952" s="2" t="s">
        <v>28</v>
      </c>
      <c r="J5952" s="2">
        <v>1</v>
      </c>
      <c r="K5952" s="2" t="s">
        <v>30</v>
      </c>
      <c r="L5952" s="2">
        <f t="shared" si="371"/>
        <v>2020</v>
      </c>
      <c r="M5952" s="2" t="str">
        <f t="shared" si="369"/>
        <v>Jun</v>
      </c>
      <c r="N5952" s="2">
        <f t="shared" si="370"/>
        <v>2</v>
      </c>
    </row>
    <row r="5953" spans="1:14" x14ac:dyDescent="0.2">
      <c r="A5953">
        <v>102798</v>
      </c>
      <c r="B5953" t="s">
        <v>3</v>
      </c>
      <c r="C5953" t="s">
        <v>18</v>
      </c>
      <c r="D5953" s="11">
        <v>245.71</v>
      </c>
      <c r="E5953" s="1">
        <v>43984</v>
      </c>
      <c r="F5953" s="1">
        <v>43987</v>
      </c>
      <c r="G5953" s="12">
        <f t="shared" si="368"/>
        <v>3</v>
      </c>
      <c r="H5953" s="2" t="s">
        <v>24</v>
      </c>
      <c r="I5953" s="2" t="s">
        <v>28</v>
      </c>
      <c r="J5953" s="2">
        <v>5</v>
      </c>
      <c r="K5953" s="2" t="s">
        <v>30</v>
      </c>
      <c r="L5953" s="2">
        <f t="shared" si="371"/>
        <v>2020</v>
      </c>
      <c r="M5953" s="2" t="str">
        <f t="shared" si="369"/>
        <v>Jun</v>
      </c>
      <c r="N5953" s="2">
        <f t="shared" si="370"/>
        <v>2</v>
      </c>
    </row>
    <row r="5954" spans="1:14" x14ac:dyDescent="0.2">
      <c r="A5954">
        <v>102800</v>
      </c>
      <c r="B5954" t="s">
        <v>8</v>
      </c>
      <c r="C5954" t="s">
        <v>18</v>
      </c>
      <c r="D5954" s="11">
        <v>768.69</v>
      </c>
      <c r="E5954" s="1">
        <v>43984</v>
      </c>
      <c r="F5954" s="1">
        <v>43987</v>
      </c>
      <c r="G5954" s="12">
        <f t="shared" ref="G5954:G6017" si="372">F5954-E5954</f>
        <v>3</v>
      </c>
      <c r="H5954" s="2" t="s">
        <v>26</v>
      </c>
      <c r="I5954" s="2" t="s">
        <v>28</v>
      </c>
      <c r="J5954" s="2">
        <v>4</v>
      </c>
      <c r="K5954" s="2">
        <v>3</v>
      </c>
      <c r="L5954" s="2">
        <f t="shared" si="371"/>
        <v>2020</v>
      </c>
      <c r="M5954" s="2" t="str">
        <f t="shared" ref="M5954:M6017" si="373">TEXT(E5954,"mmm")</f>
        <v>Jun</v>
      </c>
      <c r="N5954" s="2">
        <f t="shared" ref="N5954:N6017" si="374">DAY(E5954)</f>
        <v>2</v>
      </c>
    </row>
    <row r="5955" spans="1:14" x14ac:dyDescent="0.2">
      <c r="A5955">
        <v>102800</v>
      </c>
      <c r="B5955" t="s">
        <v>9</v>
      </c>
      <c r="C5955" t="s">
        <v>19</v>
      </c>
      <c r="D5955" s="11">
        <v>1300.8900000000001</v>
      </c>
      <c r="E5955" s="1">
        <v>43984</v>
      </c>
      <c r="F5955" s="1">
        <v>43987</v>
      </c>
      <c r="G5955" s="12">
        <f t="shared" si="372"/>
        <v>3</v>
      </c>
      <c r="H5955" s="2" t="s">
        <v>26</v>
      </c>
      <c r="I5955" s="2" t="s">
        <v>28</v>
      </c>
      <c r="J5955" s="2">
        <v>5</v>
      </c>
      <c r="K5955" s="2" t="s">
        <v>30</v>
      </c>
      <c r="L5955" s="2">
        <f t="shared" ref="L5955:L6018" si="375">YEAR(E5955)</f>
        <v>2020</v>
      </c>
      <c r="M5955" s="2" t="str">
        <f t="shared" si="373"/>
        <v>Jun</v>
      </c>
      <c r="N5955" s="2">
        <f t="shared" si="374"/>
        <v>2</v>
      </c>
    </row>
    <row r="5956" spans="1:14" x14ac:dyDescent="0.2">
      <c r="A5956">
        <v>102802</v>
      </c>
      <c r="B5956" t="s">
        <v>2</v>
      </c>
      <c r="C5956" t="s">
        <v>19</v>
      </c>
      <c r="D5956" s="11">
        <v>349.94</v>
      </c>
      <c r="E5956" s="1">
        <v>43984</v>
      </c>
      <c r="F5956" s="1">
        <v>43987</v>
      </c>
      <c r="G5956" s="12">
        <f t="shared" si="372"/>
        <v>3</v>
      </c>
      <c r="H5956" s="2" t="s">
        <v>27</v>
      </c>
      <c r="I5956" s="2" t="s">
        <v>29</v>
      </c>
      <c r="J5956" s="2">
        <v>1</v>
      </c>
      <c r="K5956" s="2">
        <v>5</v>
      </c>
      <c r="L5956" s="2">
        <f t="shared" si="375"/>
        <v>2020</v>
      </c>
      <c r="M5956" s="2" t="str">
        <f t="shared" si="373"/>
        <v>Jun</v>
      </c>
      <c r="N5956" s="2">
        <f t="shared" si="374"/>
        <v>2</v>
      </c>
    </row>
    <row r="5957" spans="1:14" x14ac:dyDescent="0.2">
      <c r="A5957">
        <v>102806</v>
      </c>
      <c r="B5957" t="s">
        <v>2</v>
      </c>
      <c r="C5957" t="s">
        <v>19</v>
      </c>
      <c r="D5957" s="11">
        <v>655.09</v>
      </c>
      <c r="E5957" s="1">
        <v>43984</v>
      </c>
      <c r="F5957" s="1">
        <v>43987</v>
      </c>
      <c r="G5957" s="12">
        <f t="shared" si="372"/>
        <v>3</v>
      </c>
      <c r="H5957" s="2" t="s">
        <v>27</v>
      </c>
      <c r="I5957" s="2" t="s">
        <v>28</v>
      </c>
      <c r="J5957" s="2">
        <v>4</v>
      </c>
      <c r="K5957" s="2">
        <v>5</v>
      </c>
      <c r="L5957" s="2">
        <f t="shared" si="375"/>
        <v>2020</v>
      </c>
      <c r="M5957" s="2" t="str">
        <f t="shared" si="373"/>
        <v>Jun</v>
      </c>
      <c r="N5957" s="2">
        <f t="shared" si="374"/>
        <v>2</v>
      </c>
    </row>
    <row r="5958" spans="1:14" x14ac:dyDescent="0.2">
      <c r="A5958">
        <v>102816</v>
      </c>
      <c r="B5958" t="s">
        <v>6</v>
      </c>
      <c r="C5958" t="s">
        <v>18</v>
      </c>
      <c r="D5958" s="11">
        <v>1798.58</v>
      </c>
      <c r="E5958" s="1">
        <v>43985</v>
      </c>
      <c r="F5958" s="1">
        <v>43988</v>
      </c>
      <c r="G5958" s="12">
        <f t="shared" si="372"/>
        <v>3</v>
      </c>
      <c r="H5958" s="2" t="s">
        <v>25</v>
      </c>
      <c r="I5958" s="2" t="s">
        <v>28</v>
      </c>
      <c r="J5958" s="2">
        <v>1</v>
      </c>
      <c r="K5958" s="2" t="s">
        <v>30</v>
      </c>
      <c r="L5958" s="2">
        <f t="shared" si="375"/>
        <v>2020</v>
      </c>
      <c r="M5958" s="2" t="str">
        <f t="shared" si="373"/>
        <v>Jun</v>
      </c>
      <c r="N5958" s="2">
        <f t="shared" si="374"/>
        <v>3</v>
      </c>
    </row>
    <row r="5959" spans="1:14" x14ac:dyDescent="0.2">
      <c r="A5959">
        <v>102820</v>
      </c>
      <c r="B5959" t="s">
        <v>10</v>
      </c>
      <c r="C5959" t="s">
        <v>19</v>
      </c>
      <c r="D5959" s="11">
        <v>321.87</v>
      </c>
      <c r="E5959" s="1">
        <v>43985</v>
      </c>
      <c r="F5959" s="1">
        <v>43988</v>
      </c>
      <c r="G5959" s="12">
        <f t="shared" si="372"/>
        <v>3</v>
      </c>
      <c r="H5959" s="2" t="s">
        <v>24</v>
      </c>
      <c r="I5959" s="2" t="s">
        <v>29</v>
      </c>
      <c r="J5959" s="2">
        <v>4</v>
      </c>
      <c r="K5959" s="2">
        <v>3</v>
      </c>
      <c r="L5959" s="2">
        <f t="shared" si="375"/>
        <v>2020</v>
      </c>
      <c r="M5959" s="2" t="str">
        <f t="shared" si="373"/>
        <v>Jun</v>
      </c>
      <c r="N5959" s="2">
        <f t="shared" si="374"/>
        <v>3</v>
      </c>
    </row>
    <row r="5960" spans="1:14" x14ac:dyDescent="0.2">
      <c r="A5960">
        <v>102823</v>
      </c>
      <c r="B5960" t="s">
        <v>10</v>
      </c>
      <c r="C5960" t="s">
        <v>18</v>
      </c>
      <c r="D5960" s="11">
        <v>382.94</v>
      </c>
      <c r="E5960" s="1">
        <v>43985</v>
      </c>
      <c r="F5960" s="1">
        <v>43988</v>
      </c>
      <c r="G5960" s="12">
        <f t="shared" si="372"/>
        <v>3</v>
      </c>
      <c r="H5960" s="2" t="s">
        <v>26</v>
      </c>
      <c r="I5960" s="2" t="s">
        <v>28</v>
      </c>
      <c r="J5960" s="2">
        <v>4</v>
      </c>
      <c r="K5960" s="2">
        <v>3</v>
      </c>
      <c r="L5960" s="2">
        <f t="shared" si="375"/>
        <v>2020</v>
      </c>
      <c r="M5960" s="2" t="str">
        <f t="shared" si="373"/>
        <v>Jun</v>
      </c>
      <c r="N5960" s="2">
        <f t="shared" si="374"/>
        <v>3</v>
      </c>
    </row>
    <row r="5961" spans="1:14" x14ac:dyDescent="0.2">
      <c r="A5961">
        <v>102825</v>
      </c>
      <c r="B5961" t="s">
        <v>8</v>
      </c>
      <c r="C5961" t="s">
        <v>19</v>
      </c>
      <c r="D5961" s="11">
        <v>1969.24</v>
      </c>
      <c r="E5961" s="1">
        <v>43985</v>
      </c>
      <c r="F5961" s="1">
        <v>43988</v>
      </c>
      <c r="G5961" s="12">
        <f t="shared" si="372"/>
        <v>3</v>
      </c>
      <c r="H5961" s="2" t="s">
        <v>27</v>
      </c>
      <c r="I5961" s="2" t="s">
        <v>28</v>
      </c>
      <c r="J5961" s="2">
        <v>1</v>
      </c>
      <c r="K5961" s="2" t="s">
        <v>30</v>
      </c>
      <c r="L5961" s="2">
        <f t="shared" si="375"/>
        <v>2020</v>
      </c>
      <c r="M5961" s="2" t="str">
        <f t="shared" si="373"/>
        <v>Jun</v>
      </c>
      <c r="N5961" s="2">
        <f t="shared" si="374"/>
        <v>3</v>
      </c>
    </row>
    <row r="5962" spans="1:14" x14ac:dyDescent="0.2">
      <c r="A5962">
        <v>102839</v>
      </c>
      <c r="B5962" t="s">
        <v>4</v>
      </c>
      <c r="C5962" t="s">
        <v>19</v>
      </c>
      <c r="D5962" s="11">
        <v>1684.68</v>
      </c>
      <c r="E5962" s="1">
        <v>43986</v>
      </c>
      <c r="F5962" s="1">
        <v>43989</v>
      </c>
      <c r="G5962" s="12">
        <f t="shared" si="372"/>
        <v>3</v>
      </c>
      <c r="H5962" s="2" t="s">
        <v>23</v>
      </c>
      <c r="I5962" s="2" t="s">
        <v>28</v>
      </c>
      <c r="J5962" s="2">
        <v>4</v>
      </c>
      <c r="K5962" s="2" t="s">
        <v>30</v>
      </c>
      <c r="L5962" s="2">
        <f t="shared" si="375"/>
        <v>2020</v>
      </c>
      <c r="M5962" s="2" t="str">
        <f t="shared" si="373"/>
        <v>Jun</v>
      </c>
      <c r="N5962" s="2">
        <f t="shared" si="374"/>
        <v>4</v>
      </c>
    </row>
    <row r="5963" spans="1:14" x14ac:dyDescent="0.2">
      <c r="A5963">
        <v>102843</v>
      </c>
      <c r="B5963" t="s">
        <v>4</v>
      </c>
      <c r="C5963" t="s">
        <v>19</v>
      </c>
      <c r="D5963" s="11">
        <v>1737.7</v>
      </c>
      <c r="E5963" s="1">
        <v>43986</v>
      </c>
      <c r="F5963" s="1">
        <v>43989</v>
      </c>
      <c r="G5963" s="12">
        <f t="shared" si="372"/>
        <v>3</v>
      </c>
      <c r="H5963" s="2" t="s">
        <v>24</v>
      </c>
      <c r="I5963" s="2" t="s">
        <v>28</v>
      </c>
      <c r="J5963" s="2">
        <v>4</v>
      </c>
      <c r="K5963" s="2" t="s">
        <v>30</v>
      </c>
      <c r="L5963" s="2">
        <f t="shared" si="375"/>
        <v>2020</v>
      </c>
      <c r="M5963" s="2" t="str">
        <f t="shared" si="373"/>
        <v>Jun</v>
      </c>
      <c r="N5963" s="2">
        <f t="shared" si="374"/>
        <v>4</v>
      </c>
    </row>
    <row r="5964" spans="1:14" x14ac:dyDescent="0.2">
      <c r="A5964">
        <v>102848</v>
      </c>
      <c r="B5964" t="s">
        <v>5</v>
      </c>
      <c r="C5964" t="s">
        <v>19</v>
      </c>
      <c r="D5964" s="11">
        <v>283.52</v>
      </c>
      <c r="E5964" s="1">
        <v>43986</v>
      </c>
      <c r="F5964" s="1">
        <v>43989</v>
      </c>
      <c r="G5964" s="12">
        <f t="shared" si="372"/>
        <v>3</v>
      </c>
      <c r="H5964" s="2" t="s">
        <v>26</v>
      </c>
      <c r="I5964" s="2" t="s">
        <v>28</v>
      </c>
      <c r="J5964" s="2">
        <v>4</v>
      </c>
      <c r="K5964" s="2" t="s">
        <v>30</v>
      </c>
      <c r="L5964" s="2">
        <f t="shared" si="375"/>
        <v>2020</v>
      </c>
      <c r="M5964" s="2" t="str">
        <f t="shared" si="373"/>
        <v>Jun</v>
      </c>
      <c r="N5964" s="2">
        <f t="shared" si="374"/>
        <v>4</v>
      </c>
    </row>
    <row r="5965" spans="1:14" x14ac:dyDescent="0.2">
      <c r="A5965">
        <v>102848</v>
      </c>
      <c r="B5965" t="s">
        <v>3</v>
      </c>
      <c r="C5965" t="s">
        <v>18</v>
      </c>
      <c r="D5965" s="11">
        <v>1374.95</v>
      </c>
      <c r="E5965" s="1">
        <v>43986</v>
      </c>
      <c r="F5965" s="1">
        <v>43989</v>
      </c>
      <c r="G5965" s="12">
        <f t="shared" si="372"/>
        <v>3</v>
      </c>
      <c r="H5965" s="2" t="s">
        <v>26</v>
      </c>
      <c r="I5965" s="2" t="s">
        <v>28</v>
      </c>
      <c r="J5965" s="2">
        <v>4</v>
      </c>
      <c r="K5965" s="2" t="s">
        <v>30</v>
      </c>
      <c r="L5965" s="2">
        <f t="shared" si="375"/>
        <v>2020</v>
      </c>
      <c r="M5965" s="2" t="str">
        <f t="shared" si="373"/>
        <v>Jun</v>
      </c>
      <c r="N5965" s="2">
        <f t="shared" si="374"/>
        <v>4</v>
      </c>
    </row>
    <row r="5966" spans="1:14" x14ac:dyDescent="0.2">
      <c r="A5966">
        <v>102854</v>
      </c>
      <c r="B5966" t="s">
        <v>10</v>
      </c>
      <c r="C5966" t="s">
        <v>18</v>
      </c>
      <c r="D5966" s="11">
        <v>311.67</v>
      </c>
      <c r="E5966" s="1">
        <v>43986</v>
      </c>
      <c r="F5966" s="1">
        <v>43989</v>
      </c>
      <c r="G5966" s="12">
        <f t="shared" si="372"/>
        <v>3</v>
      </c>
      <c r="H5966" s="2" t="s">
        <v>27</v>
      </c>
      <c r="I5966" s="2" t="s">
        <v>28</v>
      </c>
      <c r="J5966" s="2">
        <v>2</v>
      </c>
      <c r="K5966" s="2">
        <v>5</v>
      </c>
      <c r="L5966" s="2">
        <f t="shared" si="375"/>
        <v>2020</v>
      </c>
      <c r="M5966" s="2" t="str">
        <f t="shared" si="373"/>
        <v>Jun</v>
      </c>
      <c r="N5966" s="2">
        <f t="shared" si="374"/>
        <v>4</v>
      </c>
    </row>
    <row r="5967" spans="1:14" x14ac:dyDescent="0.2">
      <c r="A5967">
        <v>102854</v>
      </c>
      <c r="B5967" t="s">
        <v>2</v>
      </c>
      <c r="C5967" t="s">
        <v>19</v>
      </c>
      <c r="D5967" s="11">
        <v>764.9</v>
      </c>
      <c r="E5967" s="1">
        <v>43986</v>
      </c>
      <c r="F5967" s="1">
        <v>43989</v>
      </c>
      <c r="G5967" s="12">
        <f t="shared" si="372"/>
        <v>3</v>
      </c>
      <c r="H5967" s="2" t="s">
        <v>27</v>
      </c>
      <c r="I5967" s="2" t="s">
        <v>28</v>
      </c>
      <c r="J5967" s="2">
        <v>4</v>
      </c>
      <c r="K5967" s="2" t="s">
        <v>30</v>
      </c>
      <c r="L5967" s="2">
        <f t="shared" si="375"/>
        <v>2020</v>
      </c>
      <c r="M5967" s="2" t="str">
        <f t="shared" si="373"/>
        <v>Jun</v>
      </c>
      <c r="N5967" s="2">
        <f t="shared" si="374"/>
        <v>4</v>
      </c>
    </row>
    <row r="5968" spans="1:14" x14ac:dyDescent="0.2">
      <c r="A5968">
        <v>102855</v>
      </c>
      <c r="B5968" t="s">
        <v>2</v>
      </c>
      <c r="C5968" t="s">
        <v>18</v>
      </c>
      <c r="D5968" s="11">
        <v>1915.14</v>
      </c>
      <c r="E5968" s="1">
        <v>43986</v>
      </c>
      <c r="F5968" s="1">
        <v>43989</v>
      </c>
      <c r="G5968" s="12">
        <f t="shared" si="372"/>
        <v>3</v>
      </c>
      <c r="H5968" s="2" t="s">
        <v>27</v>
      </c>
      <c r="I5968" s="2" t="s">
        <v>28</v>
      </c>
      <c r="J5968" s="2">
        <v>4</v>
      </c>
      <c r="K5968" s="2" t="s">
        <v>30</v>
      </c>
      <c r="L5968" s="2">
        <f t="shared" si="375"/>
        <v>2020</v>
      </c>
      <c r="M5968" s="2" t="str">
        <f t="shared" si="373"/>
        <v>Jun</v>
      </c>
      <c r="N5968" s="2">
        <f t="shared" si="374"/>
        <v>4</v>
      </c>
    </row>
    <row r="5969" spans="1:14" x14ac:dyDescent="0.2">
      <c r="A5969">
        <v>102858</v>
      </c>
      <c r="B5969" t="s">
        <v>5</v>
      </c>
      <c r="C5969" t="s">
        <v>19</v>
      </c>
      <c r="D5969" s="11">
        <v>1827.57</v>
      </c>
      <c r="E5969" s="1">
        <v>43987</v>
      </c>
      <c r="F5969" s="1">
        <v>43990</v>
      </c>
      <c r="G5969" s="12">
        <f t="shared" si="372"/>
        <v>3</v>
      </c>
      <c r="H5969" s="2" t="s">
        <v>23</v>
      </c>
      <c r="I5969" s="2" t="s">
        <v>28</v>
      </c>
      <c r="J5969" s="2" t="s">
        <v>30</v>
      </c>
      <c r="K5969" s="2" t="s">
        <v>30</v>
      </c>
      <c r="L5969" s="2">
        <f t="shared" si="375"/>
        <v>2020</v>
      </c>
      <c r="M5969" s="2" t="str">
        <f t="shared" si="373"/>
        <v>Jun</v>
      </c>
      <c r="N5969" s="2">
        <f t="shared" si="374"/>
        <v>5</v>
      </c>
    </row>
    <row r="5970" spans="1:14" x14ac:dyDescent="0.2">
      <c r="A5970">
        <v>103321</v>
      </c>
      <c r="B5970" t="s">
        <v>5</v>
      </c>
      <c r="C5970" t="s">
        <v>18</v>
      </c>
      <c r="D5970" s="11">
        <v>604.23</v>
      </c>
      <c r="E5970" s="1">
        <v>44017</v>
      </c>
      <c r="F5970" s="1">
        <v>44020</v>
      </c>
      <c r="G5970" s="12">
        <f t="shared" si="372"/>
        <v>3</v>
      </c>
      <c r="H5970" s="2" t="s">
        <v>23</v>
      </c>
      <c r="I5970" s="2" t="s">
        <v>28</v>
      </c>
      <c r="J5970" s="2">
        <v>1</v>
      </c>
      <c r="K5970" s="2" t="s">
        <v>30</v>
      </c>
      <c r="L5970" s="2">
        <f t="shared" si="375"/>
        <v>2020</v>
      </c>
      <c r="M5970" s="2" t="str">
        <f t="shared" si="373"/>
        <v>Jul</v>
      </c>
      <c r="N5970" s="2">
        <f t="shared" si="374"/>
        <v>5</v>
      </c>
    </row>
    <row r="5971" spans="1:14" x14ac:dyDescent="0.2">
      <c r="A5971">
        <v>102876</v>
      </c>
      <c r="B5971" t="s">
        <v>4</v>
      </c>
      <c r="C5971" t="s">
        <v>18</v>
      </c>
      <c r="D5971" s="11">
        <v>426.11</v>
      </c>
      <c r="E5971" s="1">
        <v>43989</v>
      </c>
      <c r="F5971" s="1">
        <v>43992</v>
      </c>
      <c r="G5971" s="12">
        <f t="shared" si="372"/>
        <v>3</v>
      </c>
      <c r="H5971" s="2" t="s">
        <v>22</v>
      </c>
      <c r="I5971" s="2" t="s">
        <v>28</v>
      </c>
      <c r="J5971" s="2">
        <v>2</v>
      </c>
      <c r="K5971" s="2">
        <v>5</v>
      </c>
      <c r="L5971" s="2">
        <f t="shared" si="375"/>
        <v>2020</v>
      </c>
      <c r="M5971" s="2" t="str">
        <f t="shared" si="373"/>
        <v>Jun</v>
      </c>
      <c r="N5971" s="2">
        <f t="shared" si="374"/>
        <v>7</v>
      </c>
    </row>
    <row r="5972" spans="1:14" x14ac:dyDescent="0.2">
      <c r="A5972">
        <v>103440</v>
      </c>
      <c r="B5972" t="s">
        <v>5</v>
      </c>
      <c r="C5972" t="s">
        <v>18</v>
      </c>
      <c r="D5972" s="11">
        <v>898.35</v>
      </c>
      <c r="E5972" s="1">
        <v>44025</v>
      </c>
      <c r="F5972" s="1">
        <v>44028</v>
      </c>
      <c r="G5972" s="12">
        <f t="shared" si="372"/>
        <v>3</v>
      </c>
      <c r="H5972" s="2" t="s">
        <v>24</v>
      </c>
      <c r="I5972" s="2" t="s">
        <v>29</v>
      </c>
      <c r="J5972" s="2">
        <v>2</v>
      </c>
      <c r="K5972" s="2">
        <v>2</v>
      </c>
      <c r="L5972" s="2">
        <f t="shared" si="375"/>
        <v>2020</v>
      </c>
      <c r="M5972" s="2" t="str">
        <f t="shared" si="373"/>
        <v>Jul</v>
      </c>
      <c r="N5972" s="2">
        <f t="shared" si="374"/>
        <v>13</v>
      </c>
    </row>
    <row r="5973" spans="1:14" x14ac:dyDescent="0.2">
      <c r="A5973">
        <v>102880</v>
      </c>
      <c r="B5973" t="s">
        <v>9</v>
      </c>
      <c r="C5973" t="s">
        <v>18</v>
      </c>
      <c r="D5973" s="11">
        <v>87.59</v>
      </c>
      <c r="E5973" s="1">
        <v>43989</v>
      </c>
      <c r="F5973" s="1">
        <v>43992</v>
      </c>
      <c r="G5973" s="12">
        <f t="shared" si="372"/>
        <v>3</v>
      </c>
      <c r="H5973" s="2" t="s">
        <v>23</v>
      </c>
      <c r="I5973" s="2" t="s">
        <v>28</v>
      </c>
      <c r="J5973" s="2">
        <v>2</v>
      </c>
      <c r="K5973" s="2">
        <v>5</v>
      </c>
      <c r="L5973" s="2">
        <f t="shared" si="375"/>
        <v>2020</v>
      </c>
      <c r="M5973" s="2" t="str">
        <f t="shared" si="373"/>
        <v>Jun</v>
      </c>
      <c r="N5973" s="2">
        <f t="shared" si="374"/>
        <v>7</v>
      </c>
    </row>
    <row r="5974" spans="1:14" x14ac:dyDescent="0.2">
      <c r="A5974">
        <v>102890</v>
      </c>
      <c r="B5974" t="s">
        <v>6</v>
      </c>
      <c r="C5974" t="s">
        <v>18</v>
      </c>
      <c r="D5974" s="11">
        <v>179.43</v>
      </c>
      <c r="E5974" s="1">
        <v>43990</v>
      </c>
      <c r="F5974" s="1">
        <v>43993</v>
      </c>
      <c r="G5974" s="12">
        <f t="shared" si="372"/>
        <v>3</v>
      </c>
      <c r="H5974" s="2" t="s">
        <v>24</v>
      </c>
      <c r="I5974" s="2" t="s">
        <v>28</v>
      </c>
      <c r="J5974" s="2">
        <v>2</v>
      </c>
      <c r="K5974" s="2">
        <v>2</v>
      </c>
      <c r="L5974" s="2">
        <f t="shared" si="375"/>
        <v>2020</v>
      </c>
      <c r="M5974" s="2" t="str">
        <f t="shared" si="373"/>
        <v>Jun</v>
      </c>
      <c r="N5974" s="2">
        <f t="shared" si="374"/>
        <v>8</v>
      </c>
    </row>
    <row r="5975" spans="1:14" x14ac:dyDescent="0.2">
      <c r="A5975">
        <v>102895</v>
      </c>
      <c r="B5975" t="s">
        <v>5</v>
      </c>
      <c r="C5975" t="s">
        <v>19</v>
      </c>
      <c r="D5975" s="11">
        <v>578.95000000000005</v>
      </c>
      <c r="E5975" s="1">
        <v>43991</v>
      </c>
      <c r="F5975" s="1">
        <v>43994</v>
      </c>
      <c r="G5975" s="12">
        <f t="shared" si="372"/>
        <v>3</v>
      </c>
      <c r="H5975" s="2" t="s">
        <v>25</v>
      </c>
      <c r="I5975" s="2" t="s">
        <v>28</v>
      </c>
      <c r="J5975" s="2" t="s">
        <v>30</v>
      </c>
      <c r="K5975" s="2">
        <v>4</v>
      </c>
      <c r="L5975" s="2">
        <f t="shared" si="375"/>
        <v>2020</v>
      </c>
      <c r="M5975" s="2" t="str">
        <f t="shared" si="373"/>
        <v>Jun</v>
      </c>
      <c r="N5975" s="2">
        <f t="shared" si="374"/>
        <v>9</v>
      </c>
    </row>
    <row r="5976" spans="1:14" x14ac:dyDescent="0.2">
      <c r="A5976">
        <v>102895</v>
      </c>
      <c r="B5976" t="s">
        <v>7</v>
      </c>
      <c r="C5976" t="s">
        <v>18</v>
      </c>
      <c r="D5976" s="11">
        <v>1805.05</v>
      </c>
      <c r="E5976" s="1">
        <v>43991</v>
      </c>
      <c r="F5976" s="1">
        <v>43994</v>
      </c>
      <c r="G5976" s="12">
        <f t="shared" si="372"/>
        <v>3</v>
      </c>
      <c r="H5976" s="2" t="s">
        <v>25</v>
      </c>
      <c r="I5976" s="2" t="s">
        <v>28</v>
      </c>
      <c r="J5976" s="2">
        <v>2</v>
      </c>
      <c r="K5976" s="2" t="s">
        <v>30</v>
      </c>
      <c r="L5976" s="2">
        <f t="shared" si="375"/>
        <v>2020</v>
      </c>
      <c r="M5976" s="2" t="str">
        <f t="shared" si="373"/>
        <v>Jun</v>
      </c>
      <c r="N5976" s="2">
        <f t="shared" si="374"/>
        <v>9</v>
      </c>
    </row>
    <row r="5977" spans="1:14" x14ac:dyDescent="0.2">
      <c r="A5977">
        <v>102909</v>
      </c>
      <c r="B5977" t="s">
        <v>8</v>
      </c>
      <c r="C5977" t="s">
        <v>18</v>
      </c>
      <c r="D5977" s="11">
        <v>1831.63</v>
      </c>
      <c r="E5977" s="1">
        <v>43992</v>
      </c>
      <c r="F5977" s="1">
        <v>43995</v>
      </c>
      <c r="G5977" s="12">
        <f t="shared" si="372"/>
        <v>3</v>
      </c>
      <c r="H5977" s="2" t="s">
        <v>22</v>
      </c>
      <c r="I5977" s="2" t="s">
        <v>28</v>
      </c>
      <c r="J5977" s="2">
        <v>4</v>
      </c>
      <c r="K5977" s="2" t="s">
        <v>30</v>
      </c>
      <c r="L5977" s="2">
        <f t="shared" si="375"/>
        <v>2020</v>
      </c>
      <c r="M5977" s="2" t="str">
        <f t="shared" si="373"/>
        <v>Jun</v>
      </c>
      <c r="N5977" s="2">
        <f t="shared" si="374"/>
        <v>10</v>
      </c>
    </row>
    <row r="5978" spans="1:14" x14ac:dyDescent="0.2">
      <c r="A5978">
        <v>102915</v>
      </c>
      <c r="B5978" t="s">
        <v>2</v>
      </c>
      <c r="C5978" t="s">
        <v>19</v>
      </c>
      <c r="D5978" s="11">
        <v>1953.6</v>
      </c>
      <c r="E5978" s="1">
        <v>43992</v>
      </c>
      <c r="F5978" s="1">
        <v>43995</v>
      </c>
      <c r="G5978" s="12">
        <f t="shared" si="372"/>
        <v>3</v>
      </c>
      <c r="H5978" s="2" t="s">
        <v>26</v>
      </c>
      <c r="I5978" s="2" t="s">
        <v>29</v>
      </c>
      <c r="J5978" s="2">
        <v>4</v>
      </c>
      <c r="K5978" s="2" t="s">
        <v>30</v>
      </c>
      <c r="L5978" s="2">
        <f t="shared" si="375"/>
        <v>2020</v>
      </c>
      <c r="M5978" s="2" t="str">
        <f t="shared" si="373"/>
        <v>Jun</v>
      </c>
      <c r="N5978" s="2">
        <f t="shared" si="374"/>
        <v>10</v>
      </c>
    </row>
    <row r="5979" spans="1:14" x14ac:dyDescent="0.2">
      <c r="A5979">
        <v>102915</v>
      </c>
      <c r="B5979" t="s">
        <v>10</v>
      </c>
      <c r="C5979" t="s">
        <v>19</v>
      </c>
      <c r="D5979" s="11">
        <v>364.32</v>
      </c>
      <c r="E5979" s="1">
        <v>43992</v>
      </c>
      <c r="F5979" s="1">
        <v>43995</v>
      </c>
      <c r="G5979" s="12">
        <f t="shared" si="372"/>
        <v>3</v>
      </c>
      <c r="H5979" s="2" t="s">
        <v>26</v>
      </c>
      <c r="I5979" s="2" t="s">
        <v>29</v>
      </c>
      <c r="J5979" s="2">
        <v>4</v>
      </c>
      <c r="K5979" s="2">
        <v>4</v>
      </c>
      <c r="L5979" s="2">
        <f t="shared" si="375"/>
        <v>2020</v>
      </c>
      <c r="M5979" s="2" t="str">
        <f t="shared" si="373"/>
        <v>Jun</v>
      </c>
      <c r="N5979" s="2">
        <f t="shared" si="374"/>
        <v>10</v>
      </c>
    </row>
    <row r="5980" spans="1:14" x14ac:dyDescent="0.2">
      <c r="A5980">
        <v>102939</v>
      </c>
      <c r="B5980" t="s">
        <v>6</v>
      </c>
      <c r="C5980" t="s">
        <v>19</v>
      </c>
      <c r="D5980" s="11">
        <v>1217.07</v>
      </c>
      <c r="E5980" s="1">
        <v>43994</v>
      </c>
      <c r="F5980" s="1">
        <v>43997</v>
      </c>
      <c r="G5980" s="12">
        <f t="shared" si="372"/>
        <v>3</v>
      </c>
      <c r="H5980" s="2" t="s">
        <v>23</v>
      </c>
      <c r="I5980" s="2" t="s">
        <v>28</v>
      </c>
      <c r="J5980" s="2">
        <v>5</v>
      </c>
      <c r="K5980" s="2">
        <v>3</v>
      </c>
      <c r="L5980" s="2">
        <f t="shared" si="375"/>
        <v>2020</v>
      </c>
      <c r="M5980" s="2" t="str">
        <f t="shared" si="373"/>
        <v>Jun</v>
      </c>
      <c r="N5980" s="2">
        <f t="shared" si="374"/>
        <v>12</v>
      </c>
    </row>
    <row r="5981" spans="1:14" x14ac:dyDescent="0.2">
      <c r="A5981">
        <v>102940</v>
      </c>
      <c r="B5981" t="s">
        <v>4</v>
      </c>
      <c r="C5981" t="s">
        <v>18</v>
      </c>
      <c r="D5981" s="11">
        <v>1859.45</v>
      </c>
      <c r="E5981" s="1">
        <v>43994</v>
      </c>
      <c r="F5981" s="1">
        <v>43997</v>
      </c>
      <c r="G5981" s="12">
        <f t="shared" si="372"/>
        <v>3</v>
      </c>
      <c r="H5981" s="2" t="s">
        <v>24</v>
      </c>
      <c r="I5981" s="2" t="s">
        <v>28</v>
      </c>
      <c r="J5981" s="2">
        <v>5</v>
      </c>
      <c r="K5981" s="2" t="s">
        <v>30</v>
      </c>
      <c r="L5981" s="2">
        <f t="shared" si="375"/>
        <v>2020</v>
      </c>
      <c r="M5981" s="2" t="str">
        <f t="shared" si="373"/>
        <v>Jun</v>
      </c>
      <c r="N5981" s="2">
        <f t="shared" si="374"/>
        <v>12</v>
      </c>
    </row>
    <row r="5982" spans="1:14" x14ac:dyDescent="0.2">
      <c r="A5982">
        <v>102946</v>
      </c>
      <c r="B5982" t="s">
        <v>7</v>
      </c>
      <c r="C5982" t="s">
        <v>19</v>
      </c>
      <c r="D5982" s="11">
        <v>995.55</v>
      </c>
      <c r="E5982" s="1">
        <v>43995</v>
      </c>
      <c r="F5982" s="1">
        <v>43998</v>
      </c>
      <c r="G5982" s="12">
        <f t="shared" si="372"/>
        <v>3</v>
      </c>
      <c r="H5982" s="2" t="s">
        <v>25</v>
      </c>
      <c r="I5982" s="2" t="s">
        <v>28</v>
      </c>
      <c r="J5982" s="2">
        <v>3</v>
      </c>
      <c r="K5982" s="2">
        <v>3</v>
      </c>
      <c r="L5982" s="2">
        <f t="shared" si="375"/>
        <v>2020</v>
      </c>
      <c r="M5982" s="2" t="str">
        <f t="shared" si="373"/>
        <v>Jun</v>
      </c>
      <c r="N5982" s="2">
        <f t="shared" si="374"/>
        <v>13</v>
      </c>
    </row>
    <row r="5983" spans="1:14" x14ac:dyDescent="0.2">
      <c r="A5983">
        <v>102946</v>
      </c>
      <c r="B5983" t="s">
        <v>2</v>
      </c>
      <c r="C5983" t="s">
        <v>19</v>
      </c>
      <c r="D5983" s="11">
        <v>1427.29</v>
      </c>
      <c r="E5983" s="1">
        <v>43995</v>
      </c>
      <c r="F5983" s="1">
        <v>43998</v>
      </c>
      <c r="G5983" s="12">
        <f t="shared" si="372"/>
        <v>3</v>
      </c>
      <c r="H5983" s="2" t="s">
        <v>25</v>
      </c>
      <c r="I5983" s="2" t="s">
        <v>28</v>
      </c>
      <c r="J5983" s="2">
        <v>5</v>
      </c>
      <c r="K5983" s="2" t="s">
        <v>30</v>
      </c>
      <c r="L5983" s="2">
        <f t="shared" si="375"/>
        <v>2020</v>
      </c>
      <c r="M5983" s="2" t="str">
        <f t="shared" si="373"/>
        <v>Jun</v>
      </c>
      <c r="N5983" s="2">
        <f t="shared" si="374"/>
        <v>13</v>
      </c>
    </row>
    <row r="5984" spans="1:14" x14ac:dyDescent="0.2">
      <c r="A5984">
        <v>102949</v>
      </c>
      <c r="B5984" t="s">
        <v>5</v>
      </c>
      <c r="C5984" t="s">
        <v>19</v>
      </c>
      <c r="D5984" s="11">
        <v>1336.17</v>
      </c>
      <c r="E5984" s="1">
        <v>43995</v>
      </c>
      <c r="F5984" s="1">
        <v>43998</v>
      </c>
      <c r="G5984" s="12">
        <f t="shared" si="372"/>
        <v>3</v>
      </c>
      <c r="H5984" s="2" t="s">
        <v>24</v>
      </c>
      <c r="I5984" s="2" t="s">
        <v>28</v>
      </c>
      <c r="J5984" s="2">
        <v>5</v>
      </c>
      <c r="K5984" s="2" t="s">
        <v>30</v>
      </c>
      <c r="L5984" s="2">
        <f t="shared" si="375"/>
        <v>2020</v>
      </c>
      <c r="M5984" s="2" t="str">
        <f t="shared" si="373"/>
        <v>Jun</v>
      </c>
      <c r="N5984" s="2">
        <f t="shared" si="374"/>
        <v>13</v>
      </c>
    </row>
    <row r="5985" spans="1:14" x14ac:dyDescent="0.2">
      <c r="A5985">
        <v>102952</v>
      </c>
      <c r="B5985" t="s">
        <v>2</v>
      </c>
      <c r="C5985" t="s">
        <v>19</v>
      </c>
      <c r="D5985" s="11">
        <v>1049.28</v>
      </c>
      <c r="E5985" s="1">
        <v>43996</v>
      </c>
      <c r="F5985" s="1">
        <v>43999</v>
      </c>
      <c r="G5985" s="12">
        <f t="shared" si="372"/>
        <v>3</v>
      </c>
      <c r="H5985" s="2" t="s">
        <v>22</v>
      </c>
      <c r="I5985" s="2" t="s">
        <v>28</v>
      </c>
      <c r="J5985" s="2" t="s">
        <v>30</v>
      </c>
      <c r="K5985" s="2" t="s">
        <v>30</v>
      </c>
      <c r="L5985" s="2">
        <f t="shared" si="375"/>
        <v>2020</v>
      </c>
      <c r="M5985" s="2" t="str">
        <f t="shared" si="373"/>
        <v>Jun</v>
      </c>
      <c r="N5985" s="2">
        <f t="shared" si="374"/>
        <v>14</v>
      </c>
    </row>
    <row r="5986" spans="1:14" x14ac:dyDescent="0.2">
      <c r="A5986">
        <v>102952</v>
      </c>
      <c r="B5986" t="s">
        <v>3</v>
      </c>
      <c r="C5986" t="s">
        <v>18</v>
      </c>
      <c r="D5986" s="11">
        <v>1170.83</v>
      </c>
      <c r="E5986" s="1">
        <v>43996</v>
      </c>
      <c r="F5986" s="1">
        <v>43999</v>
      </c>
      <c r="G5986" s="12">
        <f t="shared" si="372"/>
        <v>3</v>
      </c>
      <c r="H5986" s="2" t="s">
        <v>22</v>
      </c>
      <c r="I5986" s="2" t="s">
        <v>28</v>
      </c>
      <c r="J5986" s="2" t="s">
        <v>30</v>
      </c>
      <c r="K5986" s="2" t="s">
        <v>30</v>
      </c>
      <c r="L5986" s="2">
        <f t="shared" si="375"/>
        <v>2020</v>
      </c>
      <c r="M5986" s="2" t="str">
        <f t="shared" si="373"/>
        <v>Jun</v>
      </c>
      <c r="N5986" s="2">
        <f t="shared" si="374"/>
        <v>14</v>
      </c>
    </row>
    <row r="5987" spans="1:14" x14ac:dyDescent="0.2">
      <c r="A5987">
        <v>102955</v>
      </c>
      <c r="B5987" t="s">
        <v>8</v>
      </c>
      <c r="C5987" t="s">
        <v>19</v>
      </c>
      <c r="D5987" s="11">
        <v>1699.47</v>
      </c>
      <c r="E5987" s="1">
        <v>43997</v>
      </c>
      <c r="F5987" s="1">
        <v>44000</v>
      </c>
      <c r="G5987" s="12">
        <f t="shared" si="372"/>
        <v>3</v>
      </c>
      <c r="H5987" s="2" t="s">
        <v>21</v>
      </c>
      <c r="I5987" s="2" t="s">
        <v>28</v>
      </c>
      <c r="J5987" s="2">
        <v>5</v>
      </c>
      <c r="K5987" s="2" t="s">
        <v>30</v>
      </c>
      <c r="L5987" s="2">
        <f t="shared" si="375"/>
        <v>2020</v>
      </c>
      <c r="M5987" s="2" t="str">
        <f t="shared" si="373"/>
        <v>Jun</v>
      </c>
      <c r="N5987" s="2">
        <f t="shared" si="374"/>
        <v>15</v>
      </c>
    </row>
    <row r="5988" spans="1:14" x14ac:dyDescent="0.2">
      <c r="A5988">
        <v>102955</v>
      </c>
      <c r="B5988" t="s">
        <v>6</v>
      </c>
      <c r="C5988" t="s">
        <v>18</v>
      </c>
      <c r="D5988" s="11">
        <v>1834.02</v>
      </c>
      <c r="E5988" s="1">
        <v>43997</v>
      </c>
      <c r="F5988" s="1">
        <v>44000</v>
      </c>
      <c r="G5988" s="12">
        <f t="shared" si="372"/>
        <v>3</v>
      </c>
      <c r="H5988" s="2" t="s">
        <v>21</v>
      </c>
      <c r="I5988" s="2" t="s">
        <v>28</v>
      </c>
      <c r="J5988" s="2">
        <v>2</v>
      </c>
      <c r="K5988" s="2" t="s">
        <v>30</v>
      </c>
      <c r="L5988" s="2">
        <f t="shared" si="375"/>
        <v>2020</v>
      </c>
      <c r="M5988" s="2" t="str">
        <f t="shared" si="373"/>
        <v>Jun</v>
      </c>
      <c r="N5988" s="2">
        <f t="shared" si="374"/>
        <v>15</v>
      </c>
    </row>
    <row r="5989" spans="1:14" x14ac:dyDescent="0.2">
      <c r="A5989">
        <v>102955</v>
      </c>
      <c r="B5989" t="s">
        <v>4</v>
      </c>
      <c r="C5989" t="s">
        <v>19</v>
      </c>
      <c r="D5989" s="11">
        <v>32.79</v>
      </c>
      <c r="E5989" s="1">
        <v>43997</v>
      </c>
      <c r="F5989" s="1">
        <v>44000</v>
      </c>
      <c r="G5989" s="12">
        <f t="shared" si="372"/>
        <v>3</v>
      </c>
      <c r="H5989" s="2" t="s">
        <v>21</v>
      </c>
      <c r="I5989" s="2" t="s">
        <v>28</v>
      </c>
      <c r="J5989" s="2">
        <v>2</v>
      </c>
      <c r="K5989" s="2">
        <v>2</v>
      </c>
      <c r="L5989" s="2">
        <f t="shared" si="375"/>
        <v>2020</v>
      </c>
      <c r="M5989" s="2" t="str">
        <f t="shared" si="373"/>
        <v>Jun</v>
      </c>
      <c r="N5989" s="2">
        <f t="shared" si="374"/>
        <v>15</v>
      </c>
    </row>
    <row r="5990" spans="1:14" x14ac:dyDescent="0.2">
      <c r="A5990">
        <v>102956</v>
      </c>
      <c r="B5990" t="s">
        <v>7</v>
      </c>
      <c r="C5990" t="s">
        <v>19</v>
      </c>
      <c r="D5990" s="11">
        <v>967.1</v>
      </c>
      <c r="E5990" s="1">
        <v>43997</v>
      </c>
      <c r="F5990" s="1">
        <v>44000</v>
      </c>
      <c r="G5990" s="12">
        <f t="shared" si="372"/>
        <v>3</v>
      </c>
      <c r="H5990" s="2" t="s">
        <v>21</v>
      </c>
      <c r="I5990" s="2" t="s">
        <v>28</v>
      </c>
      <c r="J5990" s="2">
        <v>2</v>
      </c>
      <c r="K5990" s="2">
        <v>4</v>
      </c>
      <c r="L5990" s="2">
        <f t="shared" si="375"/>
        <v>2020</v>
      </c>
      <c r="M5990" s="2" t="str">
        <f t="shared" si="373"/>
        <v>Jun</v>
      </c>
      <c r="N5990" s="2">
        <f t="shared" si="374"/>
        <v>15</v>
      </c>
    </row>
    <row r="5991" spans="1:14" x14ac:dyDescent="0.2">
      <c r="A5991">
        <v>102956</v>
      </c>
      <c r="B5991" t="s">
        <v>7</v>
      </c>
      <c r="C5991" t="s">
        <v>18</v>
      </c>
      <c r="D5991" s="11">
        <v>82.99</v>
      </c>
      <c r="E5991" s="1">
        <v>43997</v>
      </c>
      <c r="F5991" s="1">
        <v>44000</v>
      </c>
      <c r="G5991" s="12">
        <f t="shared" si="372"/>
        <v>3</v>
      </c>
      <c r="H5991" s="2" t="s">
        <v>21</v>
      </c>
      <c r="I5991" s="2" t="s">
        <v>28</v>
      </c>
      <c r="J5991" s="2">
        <v>3</v>
      </c>
      <c r="K5991" s="2">
        <v>2</v>
      </c>
      <c r="L5991" s="2">
        <f t="shared" si="375"/>
        <v>2020</v>
      </c>
      <c r="M5991" s="2" t="str">
        <f t="shared" si="373"/>
        <v>Jun</v>
      </c>
      <c r="N5991" s="2">
        <f t="shared" si="374"/>
        <v>15</v>
      </c>
    </row>
    <row r="5992" spans="1:14" x14ac:dyDescent="0.2">
      <c r="A5992">
        <v>102960</v>
      </c>
      <c r="B5992" t="s">
        <v>10</v>
      </c>
      <c r="C5992" t="s">
        <v>19</v>
      </c>
      <c r="D5992" s="11">
        <v>1797.41</v>
      </c>
      <c r="E5992" s="1">
        <v>43997</v>
      </c>
      <c r="F5992" s="1">
        <v>44000</v>
      </c>
      <c r="G5992" s="12">
        <f t="shared" si="372"/>
        <v>3</v>
      </c>
      <c r="H5992" s="2" t="s">
        <v>25</v>
      </c>
      <c r="I5992" s="2" t="s">
        <v>29</v>
      </c>
      <c r="J5992" s="2">
        <v>5</v>
      </c>
      <c r="K5992" s="2" t="s">
        <v>30</v>
      </c>
      <c r="L5992" s="2">
        <f t="shared" si="375"/>
        <v>2020</v>
      </c>
      <c r="M5992" s="2" t="str">
        <f t="shared" si="373"/>
        <v>Jun</v>
      </c>
      <c r="N5992" s="2">
        <f t="shared" si="374"/>
        <v>15</v>
      </c>
    </row>
    <row r="5993" spans="1:14" x14ac:dyDescent="0.2">
      <c r="A5993">
        <v>102965</v>
      </c>
      <c r="B5993" t="s">
        <v>7</v>
      </c>
      <c r="C5993" t="s">
        <v>19</v>
      </c>
      <c r="D5993" s="11">
        <v>240.79</v>
      </c>
      <c r="E5993" s="1">
        <v>43997</v>
      </c>
      <c r="F5993" s="1">
        <v>44000</v>
      </c>
      <c r="G5993" s="12">
        <f t="shared" si="372"/>
        <v>3</v>
      </c>
      <c r="H5993" s="2" t="s">
        <v>24</v>
      </c>
      <c r="I5993" s="2" t="s">
        <v>28</v>
      </c>
      <c r="J5993" s="2">
        <v>5</v>
      </c>
      <c r="K5993" s="2">
        <v>4</v>
      </c>
      <c r="L5993" s="2">
        <f t="shared" si="375"/>
        <v>2020</v>
      </c>
      <c r="M5993" s="2" t="str">
        <f t="shared" si="373"/>
        <v>Jun</v>
      </c>
      <c r="N5993" s="2">
        <f t="shared" si="374"/>
        <v>15</v>
      </c>
    </row>
    <row r="5994" spans="1:14" x14ac:dyDescent="0.2">
      <c r="A5994">
        <v>102969</v>
      </c>
      <c r="B5994" t="s">
        <v>6</v>
      </c>
      <c r="C5994" t="s">
        <v>19</v>
      </c>
      <c r="D5994" s="11">
        <v>238.01</v>
      </c>
      <c r="E5994" s="1">
        <v>43997</v>
      </c>
      <c r="F5994" s="1">
        <v>44000</v>
      </c>
      <c r="G5994" s="12">
        <f t="shared" si="372"/>
        <v>3</v>
      </c>
      <c r="H5994" s="2" t="s">
        <v>24</v>
      </c>
      <c r="I5994" s="2" t="s">
        <v>28</v>
      </c>
      <c r="J5994" s="2">
        <v>2</v>
      </c>
      <c r="K5994" s="2">
        <v>3</v>
      </c>
      <c r="L5994" s="2">
        <f t="shared" si="375"/>
        <v>2020</v>
      </c>
      <c r="M5994" s="2" t="str">
        <f t="shared" si="373"/>
        <v>Jun</v>
      </c>
      <c r="N5994" s="2">
        <f t="shared" si="374"/>
        <v>15</v>
      </c>
    </row>
    <row r="5995" spans="1:14" x14ac:dyDescent="0.2">
      <c r="A5995">
        <v>102969</v>
      </c>
      <c r="B5995" t="s">
        <v>3</v>
      </c>
      <c r="C5995" t="s">
        <v>19</v>
      </c>
      <c r="D5995" s="11">
        <v>25.41</v>
      </c>
      <c r="E5995" s="1">
        <v>43997</v>
      </c>
      <c r="F5995" s="1">
        <v>44000</v>
      </c>
      <c r="G5995" s="12">
        <f t="shared" si="372"/>
        <v>3</v>
      </c>
      <c r="H5995" s="2" t="s">
        <v>24</v>
      </c>
      <c r="I5995" s="2" t="s">
        <v>28</v>
      </c>
      <c r="J5995" s="2">
        <v>2</v>
      </c>
      <c r="K5995" s="2">
        <v>1</v>
      </c>
      <c r="L5995" s="2">
        <f t="shared" si="375"/>
        <v>2020</v>
      </c>
      <c r="M5995" s="2" t="str">
        <f t="shared" si="373"/>
        <v>Jun</v>
      </c>
      <c r="N5995" s="2">
        <f t="shared" si="374"/>
        <v>15</v>
      </c>
    </row>
    <row r="5996" spans="1:14" x14ac:dyDescent="0.2">
      <c r="A5996">
        <v>102969</v>
      </c>
      <c r="B5996" t="s">
        <v>2</v>
      </c>
      <c r="C5996" t="s">
        <v>19</v>
      </c>
      <c r="D5996" s="11">
        <v>1873.29</v>
      </c>
      <c r="E5996" s="1">
        <v>43997</v>
      </c>
      <c r="F5996" s="1">
        <v>44000</v>
      </c>
      <c r="G5996" s="12">
        <f t="shared" si="372"/>
        <v>3</v>
      </c>
      <c r="H5996" s="2" t="s">
        <v>24</v>
      </c>
      <c r="I5996" s="2" t="s">
        <v>28</v>
      </c>
      <c r="J5996" s="2">
        <v>2</v>
      </c>
      <c r="K5996" s="2" t="s">
        <v>30</v>
      </c>
      <c r="L5996" s="2">
        <f t="shared" si="375"/>
        <v>2020</v>
      </c>
      <c r="M5996" s="2" t="str">
        <f t="shared" si="373"/>
        <v>Jun</v>
      </c>
      <c r="N5996" s="2">
        <f t="shared" si="374"/>
        <v>15</v>
      </c>
    </row>
    <row r="5997" spans="1:14" x14ac:dyDescent="0.2">
      <c r="A5997">
        <v>102975</v>
      </c>
      <c r="B5997" t="s">
        <v>4</v>
      </c>
      <c r="C5997" t="s">
        <v>19</v>
      </c>
      <c r="D5997" s="11">
        <v>1062.8399999999999</v>
      </c>
      <c r="E5997" s="1">
        <v>43997</v>
      </c>
      <c r="F5997" s="1">
        <v>44000</v>
      </c>
      <c r="G5997" s="12">
        <f t="shared" si="372"/>
        <v>3</v>
      </c>
      <c r="H5997" s="2" t="s">
        <v>27</v>
      </c>
      <c r="I5997" s="2" t="s">
        <v>28</v>
      </c>
      <c r="J5997" s="2">
        <v>5</v>
      </c>
      <c r="K5997" s="2">
        <v>3</v>
      </c>
      <c r="L5997" s="2">
        <f t="shared" si="375"/>
        <v>2020</v>
      </c>
      <c r="M5997" s="2" t="str">
        <f t="shared" si="373"/>
        <v>Jun</v>
      </c>
      <c r="N5997" s="2">
        <f t="shared" si="374"/>
        <v>15</v>
      </c>
    </row>
    <row r="5998" spans="1:14" x14ac:dyDescent="0.2">
      <c r="A5998">
        <v>102975</v>
      </c>
      <c r="B5998" t="s">
        <v>9</v>
      </c>
      <c r="C5998" t="s">
        <v>18</v>
      </c>
      <c r="D5998" s="11">
        <v>752.1</v>
      </c>
      <c r="E5998" s="1">
        <v>43997</v>
      </c>
      <c r="F5998" s="1">
        <v>44000</v>
      </c>
      <c r="G5998" s="12">
        <f t="shared" si="372"/>
        <v>3</v>
      </c>
      <c r="H5998" s="2" t="s">
        <v>27</v>
      </c>
      <c r="I5998" s="2" t="s">
        <v>28</v>
      </c>
      <c r="J5998" s="2">
        <v>5</v>
      </c>
      <c r="K5998" s="2">
        <v>2</v>
      </c>
      <c r="L5998" s="2">
        <f t="shared" si="375"/>
        <v>2020</v>
      </c>
      <c r="M5998" s="2" t="str">
        <f t="shared" si="373"/>
        <v>Jun</v>
      </c>
      <c r="N5998" s="2">
        <f t="shared" si="374"/>
        <v>15</v>
      </c>
    </row>
    <row r="5999" spans="1:14" x14ac:dyDescent="0.2">
      <c r="A5999">
        <v>102978</v>
      </c>
      <c r="B5999" t="s">
        <v>2</v>
      </c>
      <c r="C5999" t="s">
        <v>19</v>
      </c>
      <c r="D5999" s="11">
        <v>128.81</v>
      </c>
      <c r="E5999" s="1">
        <v>43998</v>
      </c>
      <c r="F5999" s="1">
        <v>44001</v>
      </c>
      <c r="G5999" s="12">
        <f t="shared" si="372"/>
        <v>3</v>
      </c>
      <c r="H5999" s="2" t="s">
        <v>21</v>
      </c>
      <c r="I5999" s="2" t="s">
        <v>28</v>
      </c>
      <c r="J5999" s="2">
        <v>2</v>
      </c>
      <c r="K5999" s="2">
        <v>1</v>
      </c>
      <c r="L5999" s="2">
        <f t="shared" si="375"/>
        <v>2020</v>
      </c>
      <c r="M5999" s="2" t="str">
        <f t="shared" si="373"/>
        <v>Jun</v>
      </c>
      <c r="N5999" s="2">
        <f t="shared" si="374"/>
        <v>16</v>
      </c>
    </row>
    <row r="6000" spans="1:14" x14ac:dyDescent="0.2">
      <c r="A6000">
        <v>102979</v>
      </c>
      <c r="B6000" t="s">
        <v>9</v>
      </c>
      <c r="C6000" t="s">
        <v>18</v>
      </c>
      <c r="D6000" s="11">
        <v>580.87</v>
      </c>
      <c r="E6000" s="1">
        <v>43998</v>
      </c>
      <c r="F6000" s="1">
        <v>44001</v>
      </c>
      <c r="G6000" s="12">
        <f t="shared" si="372"/>
        <v>3</v>
      </c>
      <c r="H6000" s="2" t="s">
        <v>23</v>
      </c>
      <c r="I6000" s="2" t="s">
        <v>28</v>
      </c>
      <c r="J6000" s="2">
        <v>2</v>
      </c>
      <c r="K6000" s="2" t="s">
        <v>30</v>
      </c>
      <c r="L6000" s="2">
        <f t="shared" si="375"/>
        <v>2020</v>
      </c>
      <c r="M6000" s="2" t="str">
        <f t="shared" si="373"/>
        <v>Jun</v>
      </c>
      <c r="N6000" s="2">
        <f t="shared" si="374"/>
        <v>16</v>
      </c>
    </row>
    <row r="6001" spans="1:14" x14ac:dyDescent="0.2">
      <c r="A6001">
        <v>102979</v>
      </c>
      <c r="B6001" t="s">
        <v>6</v>
      </c>
      <c r="C6001" t="s">
        <v>18</v>
      </c>
      <c r="D6001" s="11">
        <v>1854.51</v>
      </c>
      <c r="E6001" s="1">
        <v>43998</v>
      </c>
      <c r="F6001" s="1">
        <v>44001</v>
      </c>
      <c r="G6001" s="12">
        <f t="shared" si="372"/>
        <v>3</v>
      </c>
      <c r="H6001" s="2" t="s">
        <v>23</v>
      </c>
      <c r="I6001" s="2" t="s">
        <v>28</v>
      </c>
      <c r="J6001" s="2">
        <v>5</v>
      </c>
      <c r="K6001" s="2" t="s">
        <v>30</v>
      </c>
      <c r="L6001" s="2">
        <f t="shared" si="375"/>
        <v>2020</v>
      </c>
      <c r="M6001" s="2" t="str">
        <f t="shared" si="373"/>
        <v>Jun</v>
      </c>
      <c r="N6001" s="2">
        <f t="shared" si="374"/>
        <v>16</v>
      </c>
    </row>
    <row r="6002" spans="1:14" x14ac:dyDescent="0.2">
      <c r="A6002">
        <v>102980</v>
      </c>
      <c r="B6002" t="s">
        <v>7</v>
      </c>
      <c r="C6002" t="s">
        <v>18</v>
      </c>
      <c r="D6002" s="11">
        <v>240.61</v>
      </c>
      <c r="E6002" s="1">
        <v>43998</v>
      </c>
      <c r="F6002" s="1">
        <v>44001</v>
      </c>
      <c r="G6002" s="12">
        <f t="shared" si="372"/>
        <v>3</v>
      </c>
      <c r="H6002" s="2" t="s">
        <v>23</v>
      </c>
      <c r="I6002" s="2" t="s">
        <v>28</v>
      </c>
      <c r="J6002" s="2">
        <v>5</v>
      </c>
      <c r="K6002" s="2">
        <v>5</v>
      </c>
      <c r="L6002" s="2">
        <f t="shared" si="375"/>
        <v>2020</v>
      </c>
      <c r="M6002" s="2" t="str">
        <f t="shared" si="373"/>
        <v>Jun</v>
      </c>
      <c r="N6002" s="2">
        <f t="shared" si="374"/>
        <v>16</v>
      </c>
    </row>
    <row r="6003" spans="1:14" x14ac:dyDescent="0.2">
      <c r="A6003">
        <v>102986</v>
      </c>
      <c r="B6003" t="s">
        <v>10</v>
      </c>
      <c r="C6003" t="s">
        <v>19</v>
      </c>
      <c r="D6003" s="11">
        <v>585.79999999999995</v>
      </c>
      <c r="E6003" s="1">
        <v>43999</v>
      </c>
      <c r="F6003" s="1">
        <v>44002</v>
      </c>
      <c r="G6003" s="12">
        <f t="shared" si="372"/>
        <v>3</v>
      </c>
      <c r="H6003" s="2" t="s">
        <v>21</v>
      </c>
      <c r="I6003" s="2" t="s">
        <v>28</v>
      </c>
      <c r="J6003" s="2">
        <v>2</v>
      </c>
      <c r="K6003" s="2">
        <v>3</v>
      </c>
      <c r="L6003" s="2">
        <f t="shared" si="375"/>
        <v>2020</v>
      </c>
      <c r="M6003" s="2" t="str">
        <f t="shared" si="373"/>
        <v>Jun</v>
      </c>
      <c r="N6003" s="2">
        <f t="shared" si="374"/>
        <v>17</v>
      </c>
    </row>
    <row r="6004" spans="1:14" x14ac:dyDescent="0.2">
      <c r="A6004">
        <v>102986</v>
      </c>
      <c r="B6004" t="s">
        <v>10</v>
      </c>
      <c r="C6004" t="s">
        <v>19</v>
      </c>
      <c r="D6004" s="11">
        <v>1862.35</v>
      </c>
      <c r="E6004" s="1">
        <v>43999</v>
      </c>
      <c r="F6004" s="1">
        <v>44002</v>
      </c>
      <c r="G6004" s="12">
        <f t="shared" si="372"/>
        <v>3</v>
      </c>
      <c r="H6004" s="2" t="s">
        <v>21</v>
      </c>
      <c r="I6004" s="2" t="s">
        <v>28</v>
      </c>
      <c r="J6004" s="2">
        <v>2</v>
      </c>
      <c r="K6004" s="2" t="s">
        <v>30</v>
      </c>
      <c r="L6004" s="2">
        <f t="shared" si="375"/>
        <v>2020</v>
      </c>
      <c r="M6004" s="2" t="str">
        <f t="shared" si="373"/>
        <v>Jun</v>
      </c>
      <c r="N6004" s="2">
        <f t="shared" si="374"/>
        <v>17</v>
      </c>
    </row>
    <row r="6005" spans="1:14" x14ac:dyDescent="0.2">
      <c r="A6005">
        <v>102991</v>
      </c>
      <c r="B6005" t="s">
        <v>10</v>
      </c>
      <c r="C6005" t="s">
        <v>18</v>
      </c>
      <c r="D6005" s="11">
        <v>588.61</v>
      </c>
      <c r="E6005" s="1">
        <v>43999</v>
      </c>
      <c r="F6005" s="1">
        <v>44002</v>
      </c>
      <c r="G6005" s="12">
        <f t="shared" si="372"/>
        <v>3</v>
      </c>
      <c r="H6005" s="2" t="s">
        <v>22</v>
      </c>
      <c r="I6005" s="2" t="s">
        <v>28</v>
      </c>
      <c r="J6005" s="2" t="s">
        <v>30</v>
      </c>
      <c r="K6005" s="2">
        <v>3</v>
      </c>
      <c r="L6005" s="2">
        <f t="shared" si="375"/>
        <v>2020</v>
      </c>
      <c r="M6005" s="2" t="str">
        <f t="shared" si="373"/>
        <v>Jun</v>
      </c>
      <c r="N6005" s="2">
        <f t="shared" si="374"/>
        <v>17</v>
      </c>
    </row>
    <row r="6006" spans="1:14" x14ac:dyDescent="0.2">
      <c r="A6006">
        <v>103026</v>
      </c>
      <c r="B6006" t="s">
        <v>8</v>
      </c>
      <c r="C6006" t="s">
        <v>18</v>
      </c>
      <c r="D6006" s="11">
        <v>836.52</v>
      </c>
      <c r="E6006" s="1">
        <v>44000</v>
      </c>
      <c r="F6006" s="1">
        <v>44003</v>
      </c>
      <c r="G6006" s="12">
        <f t="shared" si="372"/>
        <v>3</v>
      </c>
      <c r="H6006" s="2" t="s">
        <v>22</v>
      </c>
      <c r="I6006" s="2" t="s">
        <v>28</v>
      </c>
      <c r="J6006" s="2" t="s">
        <v>30</v>
      </c>
      <c r="K6006" s="2">
        <v>5</v>
      </c>
      <c r="L6006" s="2">
        <f t="shared" si="375"/>
        <v>2020</v>
      </c>
      <c r="M6006" s="2" t="str">
        <f t="shared" si="373"/>
        <v>Jun</v>
      </c>
      <c r="N6006" s="2">
        <f t="shared" si="374"/>
        <v>18</v>
      </c>
    </row>
    <row r="6007" spans="1:14" x14ac:dyDescent="0.2">
      <c r="A6007">
        <v>103026</v>
      </c>
      <c r="B6007" t="s">
        <v>8</v>
      </c>
      <c r="C6007" t="s">
        <v>18</v>
      </c>
      <c r="D6007" s="11">
        <v>691.98</v>
      </c>
      <c r="E6007" s="1">
        <v>44000</v>
      </c>
      <c r="F6007" s="1">
        <v>44003</v>
      </c>
      <c r="G6007" s="12">
        <f t="shared" si="372"/>
        <v>3</v>
      </c>
      <c r="H6007" s="2" t="s">
        <v>22</v>
      </c>
      <c r="I6007" s="2" t="s">
        <v>28</v>
      </c>
      <c r="J6007" s="2" t="s">
        <v>30</v>
      </c>
      <c r="K6007" s="2">
        <v>4</v>
      </c>
      <c r="L6007" s="2">
        <f t="shared" si="375"/>
        <v>2020</v>
      </c>
      <c r="M6007" s="2" t="str">
        <f t="shared" si="373"/>
        <v>Jun</v>
      </c>
      <c r="N6007" s="2">
        <f t="shared" si="374"/>
        <v>18</v>
      </c>
    </row>
    <row r="6008" spans="1:14" x14ac:dyDescent="0.2">
      <c r="A6008">
        <v>103027</v>
      </c>
      <c r="B6008" t="s">
        <v>4</v>
      </c>
      <c r="C6008" t="s">
        <v>18</v>
      </c>
      <c r="D6008" s="11">
        <v>1672.11</v>
      </c>
      <c r="E6008" s="1">
        <v>44000</v>
      </c>
      <c r="F6008" s="1">
        <v>44003</v>
      </c>
      <c r="G6008" s="12">
        <f t="shared" si="372"/>
        <v>3</v>
      </c>
      <c r="H6008" s="2" t="s">
        <v>22</v>
      </c>
      <c r="I6008" s="2" t="s">
        <v>28</v>
      </c>
      <c r="J6008" s="2">
        <v>5</v>
      </c>
      <c r="K6008" s="2" t="s">
        <v>30</v>
      </c>
      <c r="L6008" s="2">
        <f t="shared" si="375"/>
        <v>2020</v>
      </c>
      <c r="M6008" s="2" t="str">
        <f t="shared" si="373"/>
        <v>Jun</v>
      </c>
      <c r="N6008" s="2">
        <f t="shared" si="374"/>
        <v>18</v>
      </c>
    </row>
    <row r="6009" spans="1:14" x14ac:dyDescent="0.2">
      <c r="A6009">
        <v>103028</v>
      </c>
      <c r="B6009" t="s">
        <v>2</v>
      </c>
      <c r="C6009" t="s">
        <v>19</v>
      </c>
      <c r="D6009" s="11">
        <v>1515.99</v>
      </c>
      <c r="E6009" s="1">
        <v>44000</v>
      </c>
      <c r="F6009" s="1">
        <v>44003</v>
      </c>
      <c r="G6009" s="12">
        <f t="shared" si="372"/>
        <v>3</v>
      </c>
      <c r="H6009" s="2" t="s">
        <v>22</v>
      </c>
      <c r="I6009" s="2" t="s">
        <v>28</v>
      </c>
      <c r="J6009" s="2">
        <v>5</v>
      </c>
      <c r="K6009" s="2" t="s">
        <v>30</v>
      </c>
      <c r="L6009" s="2">
        <f t="shared" si="375"/>
        <v>2020</v>
      </c>
      <c r="M6009" s="2" t="str">
        <f t="shared" si="373"/>
        <v>Jun</v>
      </c>
      <c r="N6009" s="2">
        <f t="shared" si="374"/>
        <v>18</v>
      </c>
    </row>
    <row r="6010" spans="1:14" x14ac:dyDescent="0.2">
      <c r="A6010">
        <v>103031</v>
      </c>
      <c r="B6010" t="s">
        <v>2</v>
      </c>
      <c r="C6010" t="s">
        <v>19</v>
      </c>
      <c r="D6010" s="11">
        <v>1853.33</v>
      </c>
      <c r="E6010" s="1">
        <v>44000</v>
      </c>
      <c r="F6010" s="1">
        <v>44003</v>
      </c>
      <c r="G6010" s="12">
        <f t="shared" si="372"/>
        <v>3</v>
      </c>
      <c r="H6010" s="2" t="s">
        <v>25</v>
      </c>
      <c r="I6010" s="2" t="s">
        <v>28</v>
      </c>
      <c r="J6010" s="2">
        <v>5</v>
      </c>
      <c r="K6010" s="2" t="s">
        <v>30</v>
      </c>
      <c r="L6010" s="2">
        <f t="shared" si="375"/>
        <v>2020</v>
      </c>
      <c r="M6010" s="2" t="str">
        <f t="shared" si="373"/>
        <v>Jun</v>
      </c>
      <c r="N6010" s="2">
        <f t="shared" si="374"/>
        <v>18</v>
      </c>
    </row>
    <row r="6011" spans="1:14" x14ac:dyDescent="0.2">
      <c r="A6011">
        <v>103034</v>
      </c>
      <c r="B6011" t="s">
        <v>9</v>
      </c>
      <c r="C6011" t="s">
        <v>18</v>
      </c>
      <c r="D6011" s="11">
        <v>632.72</v>
      </c>
      <c r="E6011" s="1">
        <v>44000</v>
      </c>
      <c r="F6011" s="1">
        <v>44003</v>
      </c>
      <c r="G6011" s="12">
        <f t="shared" si="372"/>
        <v>3</v>
      </c>
      <c r="H6011" s="2" t="s">
        <v>23</v>
      </c>
      <c r="I6011" s="2" t="s">
        <v>28</v>
      </c>
      <c r="J6011" s="2">
        <v>5</v>
      </c>
      <c r="K6011" s="2">
        <v>1</v>
      </c>
      <c r="L6011" s="2">
        <f t="shared" si="375"/>
        <v>2020</v>
      </c>
      <c r="M6011" s="2" t="str">
        <f t="shared" si="373"/>
        <v>Jun</v>
      </c>
      <c r="N6011" s="2">
        <f t="shared" si="374"/>
        <v>18</v>
      </c>
    </row>
    <row r="6012" spans="1:14" x14ac:dyDescent="0.2">
      <c r="A6012">
        <v>103040</v>
      </c>
      <c r="B6012" t="s">
        <v>5</v>
      </c>
      <c r="C6012" t="s">
        <v>19</v>
      </c>
      <c r="D6012" s="11">
        <v>942.92</v>
      </c>
      <c r="E6012" s="1">
        <v>44000</v>
      </c>
      <c r="F6012" s="1">
        <v>44003</v>
      </c>
      <c r="G6012" s="12">
        <f t="shared" si="372"/>
        <v>3</v>
      </c>
      <c r="H6012" s="2" t="s">
        <v>26</v>
      </c>
      <c r="I6012" s="2" t="s">
        <v>28</v>
      </c>
      <c r="J6012" s="2">
        <v>5</v>
      </c>
      <c r="K6012" s="2">
        <v>5</v>
      </c>
      <c r="L6012" s="2">
        <f t="shared" si="375"/>
        <v>2020</v>
      </c>
      <c r="M6012" s="2" t="str">
        <f t="shared" si="373"/>
        <v>Jun</v>
      </c>
      <c r="N6012" s="2">
        <f t="shared" si="374"/>
        <v>18</v>
      </c>
    </row>
    <row r="6013" spans="1:14" x14ac:dyDescent="0.2">
      <c r="A6013">
        <v>103040</v>
      </c>
      <c r="B6013" t="s">
        <v>5</v>
      </c>
      <c r="C6013" t="s">
        <v>19</v>
      </c>
      <c r="D6013" s="11">
        <v>785.16</v>
      </c>
      <c r="E6013" s="1">
        <v>44000</v>
      </c>
      <c r="F6013" s="1">
        <v>44003</v>
      </c>
      <c r="G6013" s="12">
        <f t="shared" si="372"/>
        <v>3</v>
      </c>
      <c r="H6013" s="2" t="s">
        <v>26</v>
      </c>
      <c r="I6013" s="2" t="s">
        <v>28</v>
      </c>
      <c r="J6013" s="2">
        <v>5</v>
      </c>
      <c r="K6013" s="2" t="s">
        <v>30</v>
      </c>
      <c r="L6013" s="2">
        <f t="shared" si="375"/>
        <v>2020</v>
      </c>
      <c r="M6013" s="2" t="str">
        <f t="shared" si="373"/>
        <v>Jun</v>
      </c>
      <c r="N6013" s="2">
        <f t="shared" si="374"/>
        <v>18</v>
      </c>
    </row>
    <row r="6014" spans="1:14" x14ac:dyDescent="0.2">
      <c r="A6014">
        <v>103040</v>
      </c>
      <c r="B6014" t="s">
        <v>4</v>
      </c>
      <c r="C6014" t="s">
        <v>18</v>
      </c>
      <c r="D6014" s="11">
        <v>1993.46</v>
      </c>
      <c r="E6014" s="1">
        <v>44000</v>
      </c>
      <c r="F6014" s="1">
        <v>44003</v>
      </c>
      <c r="G6014" s="12">
        <f t="shared" si="372"/>
        <v>3</v>
      </c>
      <c r="H6014" s="2" t="s">
        <v>26</v>
      </c>
      <c r="I6014" s="2" t="s">
        <v>28</v>
      </c>
      <c r="J6014" s="2">
        <v>5</v>
      </c>
      <c r="K6014" s="2" t="s">
        <v>30</v>
      </c>
      <c r="L6014" s="2">
        <f t="shared" si="375"/>
        <v>2020</v>
      </c>
      <c r="M6014" s="2" t="str">
        <f t="shared" si="373"/>
        <v>Jun</v>
      </c>
      <c r="N6014" s="2">
        <f t="shared" si="374"/>
        <v>18</v>
      </c>
    </row>
    <row r="6015" spans="1:14" x14ac:dyDescent="0.2">
      <c r="A6015">
        <v>103040</v>
      </c>
      <c r="B6015" t="s">
        <v>3</v>
      </c>
      <c r="C6015" t="s">
        <v>19</v>
      </c>
      <c r="D6015" s="11">
        <v>1111.8900000000001</v>
      </c>
      <c r="E6015" s="1">
        <v>44000</v>
      </c>
      <c r="F6015" s="1">
        <v>44003</v>
      </c>
      <c r="G6015" s="12">
        <f t="shared" si="372"/>
        <v>3</v>
      </c>
      <c r="H6015" s="2" t="s">
        <v>26</v>
      </c>
      <c r="I6015" s="2" t="s">
        <v>28</v>
      </c>
      <c r="J6015" s="2">
        <v>5</v>
      </c>
      <c r="K6015" s="2" t="s">
        <v>30</v>
      </c>
      <c r="L6015" s="2">
        <f t="shared" si="375"/>
        <v>2020</v>
      </c>
      <c r="M6015" s="2" t="str">
        <f t="shared" si="373"/>
        <v>Jun</v>
      </c>
      <c r="N6015" s="2">
        <f t="shared" si="374"/>
        <v>18</v>
      </c>
    </row>
    <row r="6016" spans="1:14" x14ac:dyDescent="0.2">
      <c r="A6016">
        <v>103483</v>
      </c>
      <c r="B6016" t="s">
        <v>5</v>
      </c>
      <c r="C6016" t="s">
        <v>18</v>
      </c>
      <c r="D6016" s="11">
        <v>802.76</v>
      </c>
      <c r="E6016" s="1">
        <v>44028</v>
      </c>
      <c r="F6016" s="1">
        <v>44031</v>
      </c>
      <c r="G6016" s="12">
        <f t="shared" si="372"/>
        <v>3</v>
      </c>
      <c r="H6016" s="2" t="s">
        <v>21</v>
      </c>
      <c r="I6016" s="2" t="s">
        <v>28</v>
      </c>
      <c r="J6016" s="2">
        <v>4</v>
      </c>
      <c r="K6016" s="2" t="s">
        <v>30</v>
      </c>
      <c r="L6016" s="2">
        <f t="shared" si="375"/>
        <v>2020</v>
      </c>
      <c r="M6016" s="2" t="str">
        <f t="shared" si="373"/>
        <v>Jul</v>
      </c>
      <c r="N6016" s="2">
        <f t="shared" si="374"/>
        <v>16</v>
      </c>
    </row>
    <row r="6017" spans="1:14" x14ac:dyDescent="0.2">
      <c r="A6017">
        <v>103046</v>
      </c>
      <c r="B6017" t="s">
        <v>8</v>
      </c>
      <c r="C6017" t="s">
        <v>19</v>
      </c>
      <c r="D6017" s="11">
        <v>1547.02</v>
      </c>
      <c r="E6017" s="1">
        <v>44001</v>
      </c>
      <c r="F6017" s="1">
        <v>44004</v>
      </c>
      <c r="G6017" s="12">
        <f t="shared" si="372"/>
        <v>3</v>
      </c>
      <c r="H6017" s="2" t="s">
        <v>22</v>
      </c>
      <c r="I6017" s="2" t="s">
        <v>28</v>
      </c>
      <c r="J6017" s="2">
        <v>1</v>
      </c>
      <c r="K6017" s="2" t="s">
        <v>30</v>
      </c>
      <c r="L6017" s="2">
        <f t="shared" si="375"/>
        <v>2020</v>
      </c>
      <c r="M6017" s="2" t="str">
        <f t="shared" si="373"/>
        <v>Jun</v>
      </c>
      <c r="N6017" s="2">
        <f t="shared" si="374"/>
        <v>19</v>
      </c>
    </row>
    <row r="6018" spans="1:14" x14ac:dyDescent="0.2">
      <c r="A6018">
        <v>103046</v>
      </c>
      <c r="B6018" t="s">
        <v>9</v>
      </c>
      <c r="C6018" t="s">
        <v>19</v>
      </c>
      <c r="D6018" s="11">
        <v>1364.44</v>
      </c>
      <c r="E6018" s="1">
        <v>44001</v>
      </c>
      <c r="F6018" s="1">
        <v>44004</v>
      </c>
      <c r="G6018" s="12">
        <f t="shared" ref="G6018:G6081" si="376">F6018-E6018</f>
        <v>3</v>
      </c>
      <c r="H6018" s="2" t="s">
        <v>22</v>
      </c>
      <c r="I6018" s="2" t="s">
        <v>28</v>
      </c>
      <c r="J6018" s="2">
        <v>1</v>
      </c>
      <c r="K6018" s="2" t="s">
        <v>30</v>
      </c>
      <c r="L6018" s="2">
        <f t="shared" si="375"/>
        <v>2020</v>
      </c>
      <c r="M6018" s="2" t="str">
        <f t="shared" ref="M6018:M6081" si="377">TEXT(E6018,"mmm")</f>
        <v>Jun</v>
      </c>
      <c r="N6018" s="2">
        <f t="shared" ref="N6018:N6081" si="378">DAY(E6018)</f>
        <v>19</v>
      </c>
    </row>
    <row r="6019" spans="1:14" x14ac:dyDescent="0.2">
      <c r="A6019">
        <v>103051</v>
      </c>
      <c r="B6019" t="s">
        <v>7</v>
      </c>
      <c r="C6019" t="s">
        <v>18</v>
      </c>
      <c r="D6019" s="11">
        <v>321.89999999999998</v>
      </c>
      <c r="E6019" s="1">
        <v>44001</v>
      </c>
      <c r="F6019" s="1">
        <v>44004</v>
      </c>
      <c r="G6019" s="12">
        <f t="shared" si="376"/>
        <v>3</v>
      </c>
      <c r="H6019" s="2" t="s">
        <v>23</v>
      </c>
      <c r="I6019" s="2" t="s">
        <v>28</v>
      </c>
      <c r="J6019" s="2">
        <v>1</v>
      </c>
      <c r="K6019" s="2">
        <v>3</v>
      </c>
      <c r="L6019" s="2">
        <f t="shared" ref="L6019:L6082" si="379">YEAR(E6019)</f>
        <v>2020</v>
      </c>
      <c r="M6019" s="2" t="str">
        <f t="shared" si="377"/>
        <v>Jun</v>
      </c>
      <c r="N6019" s="2">
        <f t="shared" si="378"/>
        <v>19</v>
      </c>
    </row>
    <row r="6020" spans="1:14" x14ac:dyDescent="0.2">
      <c r="A6020">
        <v>103051</v>
      </c>
      <c r="B6020" t="s">
        <v>2</v>
      </c>
      <c r="C6020" t="s">
        <v>18</v>
      </c>
      <c r="D6020" s="11">
        <v>32.28</v>
      </c>
      <c r="E6020" s="1">
        <v>44001</v>
      </c>
      <c r="F6020" s="1">
        <v>44004</v>
      </c>
      <c r="G6020" s="12">
        <f t="shared" si="376"/>
        <v>3</v>
      </c>
      <c r="H6020" s="2" t="s">
        <v>23</v>
      </c>
      <c r="I6020" s="2" t="s">
        <v>28</v>
      </c>
      <c r="J6020" s="2">
        <v>1</v>
      </c>
      <c r="K6020" s="2">
        <v>2</v>
      </c>
      <c r="L6020" s="2">
        <f t="shared" si="379"/>
        <v>2020</v>
      </c>
      <c r="M6020" s="2" t="str">
        <f t="shared" si="377"/>
        <v>Jun</v>
      </c>
      <c r="N6020" s="2">
        <f t="shared" si="378"/>
        <v>19</v>
      </c>
    </row>
    <row r="6021" spans="1:14" x14ac:dyDescent="0.2">
      <c r="A6021">
        <v>103051</v>
      </c>
      <c r="B6021" t="s">
        <v>9</v>
      </c>
      <c r="C6021" t="s">
        <v>19</v>
      </c>
      <c r="D6021" s="11">
        <v>106.65</v>
      </c>
      <c r="E6021" s="1">
        <v>44001</v>
      </c>
      <c r="F6021" s="1">
        <v>44004</v>
      </c>
      <c r="G6021" s="12">
        <f t="shared" si="376"/>
        <v>3</v>
      </c>
      <c r="H6021" s="2" t="s">
        <v>23</v>
      </c>
      <c r="I6021" s="2" t="s">
        <v>28</v>
      </c>
      <c r="J6021" s="2">
        <v>5</v>
      </c>
      <c r="K6021" s="2">
        <v>1</v>
      </c>
      <c r="L6021" s="2">
        <f t="shared" si="379"/>
        <v>2020</v>
      </c>
      <c r="M6021" s="2" t="str">
        <f t="shared" si="377"/>
        <v>Jun</v>
      </c>
      <c r="N6021" s="2">
        <f t="shared" si="378"/>
        <v>19</v>
      </c>
    </row>
    <row r="6022" spans="1:14" x14ac:dyDescent="0.2">
      <c r="A6022">
        <v>103052</v>
      </c>
      <c r="B6022" t="s">
        <v>5</v>
      </c>
      <c r="C6022" t="s">
        <v>19</v>
      </c>
      <c r="D6022" s="11">
        <v>1985.94</v>
      </c>
      <c r="E6022" s="1">
        <v>44001</v>
      </c>
      <c r="F6022" s="1">
        <v>44004</v>
      </c>
      <c r="G6022" s="12">
        <f t="shared" si="376"/>
        <v>3</v>
      </c>
      <c r="H6022" s="2" t="s">
        <v>24</v>
      </c>
      <c r="I6022" s="2" t="s">
        <v>28</v>
      </c>
      <c r="J6022" s="2" t="s">
        <v>30</v>
      </c>
      <c r="K6022" s="2" t="s">
        <v>30</v>
      </c>
      <c r="L6022" s="2">
        <f t="shared" si="379"/>
        <v>2020</v>
      </c>
      <c r="M6022" s="2" t="str">
        <f t="shared" si="377"/>
        <v>Jun</v>
      </c>
      <c r="N6022" s="2">
        <f t="shared" si="378"/>
        <v>19</v>
      </c>
    </row>
    <row r="6023" spans="1:14" x14ac:dyDescent="0.2">
      <c r="A6023">
        <v>103055</v>
      </c>
      <c r="B6023" t="s">
        <v>3</v>
      </c>
      <c r="C6023" t="s">
        <v>19</v>
      </c>
      <c r="D6023" s="11">
        <v>501.44</v>
      </c>
      <c r="E6023" s="1">
        <v>44001</v>
      </c>
      <c r="F6023" s="1">
        <v>44004</v>
      </c>
      <c r="G6023" s="12">
        <f t="shared" si="376"/>
        <v>3</v>
      </c>
      <c r="H6023" s="2" t="s">
        <v>27</v>
      </c>
      <c r="I6023" s="2" t="s">
        <v>28</v>
      </c>
      <c r="J6023" s="2">
        <v>1</v>
      </c>
      <c r="K6023" s="2">
        <v>4</v>
      </c>
      <c r="L6023" s="2">
        <f t="shared" si="379"/>
        <v>2020</v>
      </c>
      <c r="M6023" s="2" t="str">
        <f t="shared" si="377"/>
        <v>Jun</v>
      </c>
      <c r="N6023" s="2">
        <f t="shared" si="378"/>
        <v>19</v>
      </c>
    </row>
    <row r="6024" spans="1:14" x14ac:dyDescent="0.2">
      <c r="A6024">
        <v>103055</v>
      </c>
      <c r="B6024" t="s">
        <v>5</v>
      </c>
      <c r="C6024" t="s">
        <v>19</v>
      </c>
      <c r="D6024" s="11">
        <v>1324.07</v>
      </c>
      <c r="E6024" s="1">
        <v>44001</v>
      </c>
      <c r="F6024" s="1">
        <v>44004</v>
      </c>
      <c r="G6024" s="12">
        <f t="shared" si="376"/>
        <v>3</v>
      </c>
      <c r="H6024" s="2" t="s">
        <v>27</v>
      </c>
      <c r="I6024" s="2" t="s">
        <v>28</v>
      </c>
      <c r="J6024" s="2">
        <v>1</v>
      </c>
      <c r="K6024" s="2" t="s">
        <v>30</v>
      </c>
      <c r="L6024" s="2">
        <f t="shared" si="379"/>
        <v>2020</v>
      </c>
      <c r="M6024" s="2" t="str">
        <f t="shared" si="377"/>
        <v>Jun</v>
      </c>
      <c r="N6024" s="2">
        <f t="shared" si="378"/>
        <v>19</v>
      </c>
    </row>
    <row r="6025" spans="1:14" x14ac:dyDescent="0.2">
      <c r="A6025">
        <v>103056</v>
      </c>
      <c r="B6025" t="s">
        <v>9</v>
      </c>
      <c r="C6025" t="s">
        <v>19</v>
      </c>
      <c r="D6025" s="11">
        <v>164.28</v>
      </c>
      <c r="E6025" s="1">
        <v>44001</v>
      </c>
      <c r="F6025" s="1">
        <v>44004</v>
      </c>
      <c r="G6025" s="12">
        <f t="shared" si="376"/>
        <v>3</v>
      </c>
      <c r="H6025" s="2" t="s">
        <v>27</v>
      </c>
      <c r="I6025" s="2" t="s">
        <v>28</v>
      </c>
      <c r="J6025" s="2">
        <v>1</v>
      </c>
      <c r="K6025" s="2" t="s">
        <v>30</v>
      </c>
      <c r="L6025" s="2">
        <f t="shared" si="379"/>
        <v>2020</v>
      </c>
      <c r="M6025" s="2" t="str">
        <f t="shared" si="377"/>
        <v>Jun</v>
      </c>
      <c r="N6025" s="2">
        <f t="shared" si="378"/>
        <v>19</v>
      </c>
    </row>
    <row r="6026" spans="1:14" x14ac:dyDescent="0.2">
      <c r="A6026">
        <v>103074</v>
      </c>
      <c r="B6026" t="s">
        <v>9</v>
      </c>
      <c r="C6026" t="s">
        <v>18</v>
      </c>
      <c r="D6026" s="11">
        <v>1173.77</v>
      </c>
      <c r="E6026" s="1">
        <v>44003</v>
      </c>
      <c r="F6026" s="1">
        <v>44006</v>
      </c>
      <c r="G6026" s="12">
        <f t="shared" si="376"/>
        <v>3</v>
      </c>
      <c r="H6026" s="2" t="s">
        <v>22</v>
      </c>
      <c r="I6026" s="2" t="s">
        <v>28</v>
      </c>
      <c r="J6026" s="2" t="s">
        <v>30</v>
      </c>
      <c r="K6026" s="2">
        <v>5</v>
      </c>
      <c r="L6026" s="2">
        <f t="shared" si="379"/>
        <v>2020</v>
      </c>
      <c r="M6026" s="2" t="str">
        <f t="shared" si="377"/>
        <v>Jun</v>
      </c>
      <c r="N6026" s="2">
        <f t="shared" si="378"/>
        <v>21</v>
      </c>
    </row>
    <row r="6027" spans="1:14" x14ac:dyDescent="0.2">
      <c r="A6027">
        <v>103080</v>
      </c>
      <c r="B6027" t="s">
        <v>5</v>
      </c>
      <c r="C6027" t="s">
        <v>19</v>
      </c>
      <c r="D6027" s="11">
        <v>274.39</v>
      </c>
      <c r="E6027" s="1">
        <v>44003</v>
      </c>
      <c r="F6027" s="1">
        <v>44006</v>
      </c>
      <c r="G6027" s="12">
        <f t="shared" si="376"/>
        <v>3</v>
      </c>
      <c r="H6027" s="2" t="s">
        <v>24</v>
      </c>
      <c r="I6027" s="2" t="s">
        <v>29</v>
      </c>
      <c r="J6027" s="2" t="s">
        <v>30</v>
      </c>
      <c r="K6027" s="2">
        <v>1</v>
      </c>
      <c r="L6027" s="2">
        <f t="shared" si="379"/>
        <v>2020</v>
      </c>
      <c r="M6027" s="2" t="str">
        <f t="shared" si="377"/>
        <v>Jun</v>
      </c>
      <c r="N6027" s="2">
        <f t="shared" si="378"/>
        <v>21</v>
      </c>
    </row>
    <row r="6028" spans="1:14" x14ac:dyDescent="0.2">
      <c r="A6028">
        <v>103085</v>
      </c>
      <c r="B6028" t="s">
        <v>9</v>
      </c>
      <c r="C6028" t="s">
        <v>18</v>
      </c>
      <c r="D6028" s="11">
        <v>393.03</v>
      </c>
      <c r="E6028" s="1">
        <v>44003</v>
      </c>
      <c r="F6028" s="1">
        <v>44006</v>
      </c>
      <c r="G6028" s="12">
        <f t="shared" si="376"/>
        <v>3</v>
      </c>
      <c r="H6028" s="2" t="s">
        <v>27</v>
      </c>
      <c r="I6028" s="2" t="s">
        <v>28</v>
      </c>
      <c r="J6028" s="2">
        <v>5</v>
      </c>
      <c r="K6028" s="2">
        <v>5</v>
      </c>
      <c r="L6028" s="2">
        <f t="shared" si="379"/>
        <v>2020</v>
      </c>
      <c r="M6028" s="2" t="str">
        <f t="shared" si="377"/>
        <v>Jun</v>
      </c>
      <c r="N6028" s="2">
        <f t="shared" si="378"/>
        <v>21</v>
      </c>
    </row>
    <row r="6029" spans="1:14" x14ac:dyDescent="0.2">
      <c r="A6029">
        <v>103085</v>
      </c>
      <c r="B6029" t="s">
        <v>2</v>
      </c>
      <c r="C6029" t="s">
        <v>19</v>
      </c>
      <c r="D6029" s="11">
        <v>232.25</v>
      </c>
      <c r="E6029" s="1">
        <v>44003</v>
      </c>
      <c r="F6029" s="1">
        <v>44006</v>
      </c>
      <c r="G6029" s="12">
        <f t="shared" si="376"/>
        <v>3</v>
      </c>
      <c r="H6029" s="2" t="s">
        <v>27</v>
      </c>
      <c r="I6029" s="2" t="s">
        <v>28</v>
      </c>
      <c r="J6029" s="2">
        <v>4</v>
      </c>
      <c r="K6029" s="2">
        <v>3</v>
      </c>
      <c r="L6029" s="2">
        <f t="shared" si="379"/>
        <v>2020</v>
      </c>
      <c r="M6029" s="2" t="str">
        <f t="shared" si="377"/>
        <v>Jun</v>
      </c>
      <c r="N6029" s="2">
        <f t="shared" si="378"/>
        <v>21</v>
      </c>
    </row>
    <row r="6030" spans="1:14" x14ac:dyDescent="0.2">
      <c r="A6030">
        <v>103086</v>
      </c>
      <c r="B6030" t="s">
        <v>3</v>
      </c>
      <c r="C6030" t="s">
        <v>19</v>
      </c>
      <c r="D6030" s="11">
        <v>477.54</v>
      </c>
      <c r="E6030" s="1">
        <v>44004</v>
      </c>
      <c r="F6030" s="1">
        <v>44007</v>
      </c>
      <c r="G6030" s="12">
        <f t="shared" si="376"/>
        <v>3</v>
      </c>
      <c r="H6030" s="2" t="s">
        <v>21</v>
      </c>
      <c r="I6030" s="2" t="s">
        <v>28</v>
      </c>
      <c r="J6030" s="2">
        <v>4</v>
      </c>
      <c r="K6030" s="2">
        <v>5</v>
      </c>
      <c r="L6030" s="2">
        <f t="shared" si="379"/>
        <v>2020</v>
      </c>
      <c r="M6030" s="2" t="str">
        <f t="shared" si="377"/>
        <v>Jun</v>
      </c>
      <c r="N6030" s="2">
        <f t="shared" si="378"/>
        <v>22</v>
      </c>
    </row>
    <row r="6031" spans="1:14" x14ac:dyDescent="0.2">
      <c r="A6031">
        <v>103086</v>
      </c>
      <c r="B6031" t="s">
        <v>5</v>
      </c>
      <c r="C6031" t="s">
        <v>18</v>
      </c>
      <c r="D6031" s="11">
        <v>1473.91</v>
      </c>
      <c r="E6031" s="1">
        <v>44004</v>
      </c>
      <c r="F6031" s="1">
        <v>44007</v>
      </c>
      <c r="G6031" s="12">
        <f t="shared" si="376"/>
        <v>3</v>
      </c>
      <c r="H6031" s="2" t="s">
        <v>21</v>
      </c>
      <c r="I6031" s="2" t="s">
        <v>28</v>
      </c>
      <c r="J6031" s="2" t="s">
        <v>30</v>
      </c>
      <c r="K6031" s="2" t="s">
        <v>30</v>
      </c>
      <c r="L6031" s="2">
        <f t="shared" si="379"/>
        <v>2020</v>
      </c>
      <c r="M6031" s="2" t="str">
        <f t="shared" si="377"/>
        <v>Jun</v>
      </c>
      <c r="N6031" s="2">
        <f t="shared" si="378"/>
        <v>22</v>
      </c>
    </row>
    <row r="6032" spans="1:14" x14ac:dyDescent="0.2">
      <c r="A6032">
        <v>103086</v>
      </c>
      <c r="B6032" t="s">
        <v>6</v>
      </c>
      <c r="C6032" t="s">
        <v>18</v>
      </c>
      <c r="D6032" s="11">
        <v>1344.22</v>
      </c>
      <c r="E6032" s="1">
        <v>44004</v>
      </c>
      <c r="F6032" s="1">
        <v>44007</v>
      </c>
      <c r="G6032" s="12">
        <f t="shared" si="376"/>
        <v>3</v>
      </c>
      <c r="H6032" s="2" t="s">
        <v>21</v>
      </c>
      <c r="I6032" s="2" t="s">
        <v>28</v>
      </c>
      <c r="J6032" s="2">
        <v>5</v>
      </c>
      <c r="K6032" s="2" t="s">
        <v>30</v>
      </c>
      <c r="L6032" s="2">
        <f t="shared" si="379"/>
        <v>2020</v>
      </c>
      <c r="M6032" s="2" t="str">
        <f t="shared" si="377"/>
        <v>Jun</v>
      </c>
      <c r="N6032" s="2">
        <f t="shared" si="378"/>
        <v>22</v>
      </c>
    </row>
    <row r="6033" spans="1:14" x14ac:dyDescent="0.2">
      <c r="A6033">
        <v>103088</v>
      </c>
      <c r="B6033" t="s">
        <v>7</v>
      </c>
      <c r="C6033" t="s">
        <v>18</v>
      </c>
      <c r="D6033" s="11">
        <v>545.88</v>
      </c>
      <c r="E6033" s="1">
        <v>44004</v>
      </c>
      <c r="F6033" s="1">
        <v>44007</v>
      </c>
      <c r="G6033" s="12">
        <f t="shared" si="376"/>
        <v>3</v>
      </c>
      <c r="H6033" s="2" t="s">
        <v>21</v>
      </c>
      <c r="I6033" s="2" t="s">
        <v>28</v>
      </c>
      <c r="J6033" s="2">
        <v>3</v>
      </c>
      <c r="K6033" s="2">
        <v>5</v>
      </c>
      <c r="L6033" s="2">
        <f t="shared" si="379"/>
        <v>2020</v>
      </c>
      <c r="M6033" s="2" t="str">
        <f t="shared" si="377"/>
        <v>Jun</v>
      </c>
      <c r="N6033" s="2">
        <f t="shared" si="378"/>
        <v>22</v>
      </c>
    </row>
    <row r="6034" spans="1:14" x14ac:dyDescent="0.2">
      <c r="A6034">
        <v>103089</v>
      </c>
      <c r="B6034" t="s">
        <v>9</v>
      </c>
      <c r="C6034" t="s">
        <v>18</v>
      </c>
      <c r="D6034" s="11">
        <v>1357.48</v>
      </c>
      <c r="E6034" s="1">
        <v>44004</v>
      </c>
      <c r="F6034" s="1">
        <v>44007</v>
      </c>
      <c r="G6034" s="12">
        <f t="shared" si="376"/>
        <v>3</v>
      </c>
      <c r="H6034" s="2" t="s">
        <v>22</v>
      </c>
      <c r="I6034" s="2" t="s">
        <v>28</v>
      </c>
      <c r="J6034" s="2" t="s">
        <v>30</v>
      </c>
      <c r="K6034" s="2" t="s">
        <v>30</v>
      </c>
      <c r="L6034" s="2">
        <f t="shared" si="379"/>
        <v>2020</v>
      </c>
      <c r="M6034" s="2" t="str">
        <f t="shared" si="377"/>
        <v>Jun</v>
      </c>
      <c r="N6034" s="2">
        <f t="shared" si="378"/>
        <v>22</v>
      </c>
    </row>
    <row r="6035" spans="1:14" x14ac:dyDescent="0.2">
      <c r="A6035">
        <v>103089</v>
      </c>
      <c r="B6035" t="s">
        <v>8</v>
      </c>
      <c r="C6035" t="s">
        <v>18</v>
      </c>
      <c r="D6035" s="11">
        <v>1852.54</v>
      </c>
      <c r="E6035" s="1">
        <v>44004</v>
      </c>
      <c r="F6035" s="1">
        <v>44007</v>
      </c>
      <c r="G6035" s="12">
        <f t="shared" si="376"/>
        <v>3</v>
      </c>
      <c r="H6035" s="2" t="s">
        <v>22</v>
      </c>
      <c r="I6035" s="2" t="s">
        <v>28</v>
      </c>
      <c r="J6035" s="2" t="s">
        <v>30</v>
      </c>
      <c r="K6035" s="2" t="s">
        <v>30</v>
      </c>
      <c r="L6035" s="2">
        <f t="shared" si="379"/>
        <v>2020</v>
      </c>
      <c r="M6035" s="2" t="str">
        <f t="shared" si="377"/>
        <v>Jun</v>
      </c>
      <c r="N6035" s="2">
        <f t="shared" si="378"/>
        <v>22</v>
      </c>
    </row>
    <row r="6036" spans="1:14" x14ac:dyDescent="0.2">
      <c r="A6036">
        <v>103089</v>
      </c>
      <c r="B6036" t="s">
        <v>4</v>
      </c>
      <c r="C6036" t="s">
        <v>19</v>
      </c>
      <c r="D6036" s="11">
        <v>1823.41</v>
      </c>
      <c r="E6036" s="1">
        <v>44004</v>
      </c>
      <c r="F6036" s="1">
        <v>44007</v>
      </c>
      <c r="G6036" s="12">
        <f t="shared" si="376"/>
        <v>3</v>
      </c>
      <c r="H6036" s="2" t="s">
        <v>22</v>
      </c>
      <c r="I6036" s="2" t="s">
        <v>28</v>
      </c>
      <c r="J6036" s="2" t="s">
        <v>30</v>
      </c>
      <c r="K6036" s="2" t="s">
        <v>30</v>
      </c>
      <c r="L6036" s="2">
        <f t="shared" si="379"/>
        <v>2020</v>
      </c>
      <c r="M6036" s="2" t="str">
        <f t="shared" si="377"/>
        <v>Jun</v>
      </c>
      <c r="N6036" s="2">
        <f t="shared" si="378"/>
        <v>22</v>
      </c>
    </row>
    <row r="6037" spans="1:14" x14ac:dyDescent="0.2">
      <c r="A6037">
        <v>103090</v>
      </c>
      <c r="B6037" t="s">
        <v>3</v>
      </c>
      <c r="C6037" t="s">
        <v>19</v>
      </c>
      <c r="D6037" s="11">
        <v>1124.17</v>
      </c>
      <c r="E6037" s="1">
        <v>44004</v>
      </c>
      <c r="F6037" s="1">
        <v>44007</v>
      </c>
      <c r="G6037" s="12">
        <f t="shared" si="376"/>
        <v>3</v>
      </c>
      <c r="H6037" s="2" t="s">
        <v>22</v>
      </c>
      <c r="I6037" s="2" t="s">
        <v>29</v>
      </c>
      <c r="J6037" s="2">
        <v>5</v>
      </c>
      <c r="K6037" s="2" t="s">
        <v>30</v>
      </c>
      <c r="L6037" s="2">
        <f t="shared" si="379"/>
        <v>2020</v>
      </c>
      <c r="M6037" s="2" t="str">
        <f t="shared" si="377"/>
        <v>Jun</v>
      </c>
      <c r="N6037" s="2">
        <f t="shared" si="378"/>
        <v>22</v>
      </c>
    </row>
    <row r="6038" spans="1:14" x14ac:dyDescent="0.2">
      <c r="A6038">
        <v>103090</v>
      </c>
      <c r="B6038" t="s">
        <v>4</v>
      </c>
      <c r="C6038" t="s">
        <v>18</v>
      </c>
      <c r="D6038" s="11">
        <v>382.28</v>
      </c>
      <c r="E6038" s="1">
        <v>44004</v>
      </c>
      <c r="F6038" s="1">
        <v>44007</v>
      </c>
      <c r="G6038" s="12">
        <f t="shared" si="376"/>
        <v>3</v>
      </c>
      <c r="H6038" s="2" t="s">
        <v>22</v>
      </c>
      <c r="I6038" s="2" t="s">
        <v>29</v>
      </c>
      <c r="J6038" s="2">
        <v>5</v>
      </c>
      <c r="K6038" s="2">
        <v>5</v>
      </c>
      <c r="L6038" s="2">
        <f t="shared" si="379"/>
        <v>2020</v>
      </c>
      <c r="M6038" s="2" t="str">
        <f t="shared" si="377"/>
        <v>Jun</v>
      </c>
      <c r="N6038" s="2">
        <f t="shared" si="378"/>
        <v>22</v>
      </c>
    </row>
    <row r="6039" spans="1:14" x14ac:dyDescent="0.2">
      <c r="A6039">
        <v>103090</v>
      </c>
      <c r="B6039" t="s">
        <v>9</v>
      </c>
      <c r="C6039" t="s">
        <v>18</v>
      </c>
      <c r="D6039" s="11">
        <v>425.96</v>
      </c>
      <c r="E6039" s="1">
        <v>44004</v>
      </c>
      <c r="F6039" s="1">
        <v>44007</v>
      </c>
      <c r="G6039" s="12">
        <f t="shared" si="376"/>
        <v>3</v>
      </c>
      <c r="H6039" s="2" t="s">
        <v>22</v>
      </c>
      <c r="I6039" s="2" t="s">
        <v>29</v>
      </c>
      <c r="J6039" s="2" t="s">
        <v>30</v>
      </c>
      <c r="K6039" s="2">
        <v>5</v>
      </c>
      <c r="L6039" s="2">
        <f t="shared" si="379"/>
        <v>2020</v>
      </c>
      <c r="M6039" s="2" t="str">
        <f t="shared" si="377"/>
        <v>Jun</v>
      </c>
      <c r="N6039" s="2">
        <f t="shared" si="378"/>
        <v>22</v>
      </c>
    </row>
    <row r="6040" spans="1:14" x14ac:dyDescent="0.2">
      <c r="A6040">
        <v>103091</v>
      </c>
      <c r="B6040" t="s">
        <v>9</v>
      </c>
      <c r="C6040" t="s">
        <v>19</v>
      </c>
      <c r="D6040" s="11">
        <v>296.95</v>
      </c>
      <c r="E6040" s="1">
        <v>44004</v>
      </c>
      <c r="F6040" s="1">
        <v>44007</v>
      </c>
      <c r="G6040" s="12">
        <f t="shared" si="376"/>
        <v>3</v>
      </c>
      <c r="H6040" s="2" t="s">
        <v>22</v>
      </c>
      <c r="I6040" s="2" t="s">
        <v>29</v>
      </c>
      <c r="J6040" s="2" t="s">
        <v>30</v>
      </c>
      <c r="K6040" s="2">
        <v>5</v>
      </c>
      <c r="L6040" s="2">
        <f t="shared" si="379"/>
        <v>2020</v>
      </c>
      <c r="M6040" s="2" t="str">
        <f t="shared" si="377"/>
        <v>Jun</v>
      </c>
      <c r="N6040" s="2">
        <f t="shared" si="378"/>
        <v>22</v>
      </c>
    </row>
    <row r="6041" spans="1:14" x14ac:dyDescent="0.2">
      <c r="A6041">
        <v>103091</v>
      </c>
      <c r="B6041" t="s">
        <v>9</v>
      </c>
      <c r="C6041" t="s">
        <v>18</v>
      </c>
      <c r="D6041" s="11">
        <v>407.22</v>
      </c>
      <c r="E6041" s="1">
        <v>44004</v>
      </c>
      <c r="F6041" s="1">
        <v>44007</v>
      </c>
      <c r="G6041" s="12">
        <f t="shared" si="376"/>
        <v>3</v>
      </c>
      <c r="H6041" s="2" t="s">
        <v>22</v>
      </c>
      <c r="I6041" s="2" t="s">
        <v>29</v>
      </c>
      <c r="J6041" s="2">
        <v>3</v>
      </c>
      <c r="K6041" s="2" t="s">
        <v>30</v>
      </c>
      <c r="L6041" s="2">
        <f t="shared" si="379"/>
        <v>2020</v>
      </c>
      <c r="M6041" s="2" t="str">
        <f t="shared" si="377"/>
        <v>Jun</v>
      </c>
      <c r="N6041" s="2">
        <f t="shared" si="378"/>
        <v>22</v>
      </c>
    </row>
    <row r="6042" spans="1:14" x14ac:dyDescent="0.2">
      <c r="A6042">
        <v>103659</v>
      </c>
      <c r="B6042" t="s">
        <v>5</v>
      </c>
      <c r="C6042" t="s">
        <v>18</v>
      </c>
      <c r="D6042" s="11">
        <v>837.14</v>
      </c>
      <c r="E6042" s="1">
        <v>44040</v>
      </c>
      <c r="F6042" s="1">
        <v>44043</v>
      </c>
      <c r="G6042" s="12">
        <f t="shared" si="376"/>
        <v>3</v>
      </c>
      <c r="H6042" s="2" t="s">
        <v>24</v>
      </c>
      <c r="I6042" s="2" t="s">
        <v>28</v>
      </c>
      <c r="J6042" s="2">
        <v>5</v>
      </c>
      <c r="K6042" s="2" t="s">
        <v>30</v>
      </c>
      <c r="L6042" s="2">
        <f t="shared" si="379"/>
        <v>2020</v>
      </c>
      <c r="M6042" s="2" t="str">
        <f t="shared" si="377"/>
        <v>Jul</v>
      </c>
      <c r="N6042" s="2">
        <f t="shared" si="378"/>
        <v>28</v>
      </c>
    </row>
    <row r="6043" spans="1:14" x14ac:dyDescent="0.2">
      <c r="A6043">
        <v>103092</v>
      </c>
      <c r="B6043" t="s">
        <v>10</v>
      </c>
      <c r="C6043" t="s">
        <v>19</v>
      </c>
      <c r="D6043" s="11">
        <v>200.9</v>
      </c>
      <c r="E6043" s="1">
        <v>44004</v>
      </c>
      <c r="F6043" s="1">
        <v>44007</v>
      </c>
      <c r="G6043" s="12">
        <f t="shared" si="376"/>
        <v>3</v>
      </c>
      <c r="H6043" s="2" t="s">
        <v>25</v>
      </c>
      <c r="I6043" s="2" t="s">
        <v>29</v>
      </c>
      <c r="J6043" s="2">
        <v>4</v>
      </c>
      <c r="K6043" s="2" t="s">
        <v>30</v>
      </c>
      <c r="L6043" s="2">
        <f t="shared" si="379"/>
        <v>2020</v>
      </c>
      <c r="M6043" s="2" t="str">
        <f t="shared" si="377"/>
        <v>Jun</v>
      </c>
      <c r="N6043" s="2">
        <f t="shared" si="378"/>
        <v>22</v>
      </c>
    </row>
    <row r="6044" spans="1:14" x14ac:dyDescent="0.2">
      <c r="A6044">
        <v>103093</v>
      </c>
      <c r="B6044" t="s">
        <v>9</v>
      </c>
      <c r="C6044" t="s">
        <v>19</v>
      </c>
      <c r="D6044" s="11">
        <v>350.24</v>
      </c>
      <c r="E6044" s="1">
        <v>44004</v>
      </c>
      <c r="F6044" s="1">
        <v>44007</v>
      </c>
      <c r="G6044" s="12">
        <f t="shared" si="376"/>
        <v>3</v>
      </c>
      <c r="H6044" s="2" t="s">
        <v>25</v>
      </c>
      <c r="I6044" s="2" t="s">
        <v>28</v>
      </c>
      <c r="J6044" s="2">
        <v>4</v>
      </c>
      <c r="K6044" s="2">
        <v>2</v>
      </c>
      <c r="L6044" s="2">
        <f t="shared" si="379"/>
        <v>2020</v>
      </c>
      <c r="M6044" s="2" t="str">
        <f t="shared" si="377"/>
        <v>Jun</v>
      </c>
      <c r="N6044" s="2">
        <f t="shared" si="378"/>
        <v>22</v>
      </c>
    </row>
    <row r="6045" spans="1:14" x14ac:dyDescent="0.2">
      <c r="A6045">
        <v>103744</v>
      </c>
      <c r="B6045" t="s">
        <v>5</v>
      </c>
      <c r="C6045" t="s">
        <v>18</v>
      </c>
      <c r="D6045" s="11">
        <v>974.41</v>
      </c>
      <c r="E6045" s="1">
        <v>44044</v>
      </c>
      <c r="F6045" s="1">
        <v>44047</v>
      </c>
      <c r="G6045" s="12">
        <f t="shared" si="376"/>
        <v>3</v>
      </c>
      <c r="H6045" s="2" t="s">
        <v>21</v>
      </c>
      <c r="I6045" s="2" t="s">
        <v>28</v>
      </c>
      <c r="J6045" s="2">
        <v>2</v>
      </c>
      <c r="K6045" s="2" t="s">
        <v>30</v>
      </c>
      <c r="L6045" s="2">
        <f t="shared" si="379"/>
        <v>2020</v>
      </c>
      <c r="M6045" s="2" t="str">
        <f t="shared" si="377"/>
        <v>Aug</v>
      </c>
      <c r="N6045" s="2">
        <f t="shared" si="378"/>
        <v>1</v>
      </c>
    </row>
    <row r="6046" spans="1:14" x14ac:dyDescent="0.2">
      <c r="A6046">
        <v>103093</v>
      </c>
      <c r="B6046" t="s">
        <v>8</v>
      </c>
      <c r="C6046" t="s">
        <v>19</v>
      </c>
      <c r="D6046" s="11">
        <v>1715.07</v>
      </c>
      <c r="E6046" s="1">
        <v>44004</v>
      </c>
      <c r="F6046" s="1">
        <v>44007</v>
      </c>
      <c r="G6046" s="12">
        <f t="shared" si="376"/>
        <v>3</v>
      </c>
      <c r="H6046" s="2" t="s">
        <v>25</v>
      </c>
      <c r="I6046" s="2" t="s">
        <v>28</v>
      </c>
      <c r="J6046" s="2">
        <v>5</v>
      </c>
      <c r="K6046" s="2" t="s">
        <v>30</v>
      </c>
      <c r="L6046" s="2">
        <f t="shared" si="379"/>
        <v>2020</v>
      </c>
      <c r="M6046" s="2" t="str">
        <f t="shared" si="377"/>
        <v>Jun</v>
      </c>
      <c r="N6046" s="2">
        <f t="shared" si="378"/>
        <v>22</v>
      </c>
    </row>
    <row r="6047" spans="1:14" x14ac:dyDescent="0.2">
      <c r="A6047">
        <v>103097</v>
      </c>
      <c r="B6047" t="s">
        <v>3</v>
      </c>
      <c r="C6047" t="s">
        <v>18</v>
      </c>
      <c r="D6047" s="11">
        <v>1934.51</v>
      </c>
      <c r="E6047" s="1">
        <v>44004</v>
      </c>
      <c r="F6047" s="1">
        <v>44007</v>
      </c>
      <c r="G6047" s="12">
        <f t="shared" si="376"/>
        <v>3</v>
      </c>
      <c r="H6047" s="2" t="s">
        <v>25</v>
      </c>
      <c r="I6047" s="2" t="s">
        <v>28</v>
      </c>
      <c r="J6047" s="2">
        <v>3</v>
      </c>
      <c r="K6047" s="2" t="s">
        <v>30</v>
      </c>
      <c r="L6047" s="2">
        <f t="shared" si="379"/>
        <v>2020</v>
      </c>
      <c r="M6047" s="2" t="str">
        <f t="shared" si="377"/>
        <v>Jun</v>
      </c>
      <c r="N6047" s="2">
        <f t="shared" si="378"/>
        <v>22</v>
      </c>
    </row>
    <row r="6048" spans="1:14" x14ac:dyDescent="0.2">
      <c r="A6048">
        <v>103098</v>
      </c>
      <c r="B6048" t="s">
        <v>5</v>
      </c>
      <c r="C6048" t="s">
        <v>19</v>
      </c>
      <c r="D6048" s="11">
        <v>173.71</v>
      </c>
      <c r="E6048" s="1">
        <v>44004</v>
      </c>
      <c r="F6048" s="1">
        <v>44007</v>
      </c>
      <c r="G6048" s="12">
        <f t="shared" si="376"/>
        <v>3</v>
      </c>
      <c r="H6048" s="2" t="s">
        <v>23</v>
      </c>
      <c r="I6048" s="2" t="s">
        <v>29</v>
      </c>
      <c r="J6048" s="2" t="s">
        <v>30</v>
      </c>
      <c r="K6048" s="2">
        <v>4</v>
      </c>
      <c r="L6048" s="2">
        <f t="shared" si="379"/>
        <v>2020</v>
      </c>
      <c r="M6048" s="2" t="str">
        <f t="shared" si="377"/>
        <v>Jun</v>
      </c>
      <c r="N6048" s="2">
        <f t="shared" si="378"/>
        <v>22</v>
      </c>
    </row>
    <row r="6049" spans="1:14" x14ac:dyDescent="0.2">
      <c r="A6049">
        <v>104224</v>
      </c>
      <c r="B6049" t="s">
        <v>5</v>
      </c>
      <c r="C6049" t="s">
        <v>18</v>
      </c>
      <c r="D6049" s="11">
        <v>445.55</v>
      </c>
      <c r="E6049" s="1">
        <v>44075</v>
      </c>
      <c r="F6049" s="1">
        <v>44078</v>
      </c>
      <c r="G6049" s="12">
        <f t="shared" si="376"/>
        <v>3</v>
      </c>
      <c r="H6049" s="2" t="s">
        <v>21</v>
      </c>
      <c r="I6049" s="2" t="s">
        <v>28</v>
      </c>
      <c r="J6049" s="2">
        <v>4</v>
      </c>
      <c r="K6049" s="2" t="s">
        <v>30</v>
      </c>
      <c r="L6049" s="2">
        <f t="shared" si="379"/>
        <v>2020</v>
      </c>
      <c r="M6049" s="2" t="str">
        <f t="shared" si="377"/>
        <v>Sep</v>
      </c>
      <c r="N6049" s="2">
        <f t="shared" si="378"/>
        <v>1</v>
      </c>
    </row>
    <row r="6050" spans="1:14" x14ac:dyDescent="0.2">
      <c r="A6050">
        <v>103098</v>
      </c>
      <c r="B6050" t="s">
        <v>4</v>
      </c>
      <c r="C6050" t="s">
        <v>19</v>
      </c>
      <c r="D6050" s="11">
        <v>954.36</v>
      </c>
      <c r="E6050" s="1">
        <v>44004</v>
      </c>
      <c r="F6050" s="1">
        <v>44007</v>
      </c>
      <c r="G6050" s="12">
        <f t="shared" si="376"/>
        <v>3</v>
      </c>
      <c r="H6050" s="2" t="s">
        <v>23</v>
      </c>
      <c r="I6050" s="2" t="s">
        <v>29</v>
      </c>
      <c r="J6050" s="2">
        <v>5</v>
      </c>
      <c r="K6050" s="2">
        <v>5</v>
      </c>
      <c r="L6050" s="2">
        <f t="shared" si="379"/>
        <v>2020</v>
      </c>
      <c r="M6050" s="2" t="str">
        <f t="shared" si="377"/>
        <v>Jun</v>
      </c>
      <c r="N6050" s="2">
        <f t="shared" si="378"/>
        <v>22</v>
      </c>
    </row>
    <row r="6051" spans="1:14" x14ac:dyDescent="0.2">
      <c r="A6051">
        <v>103098</v>
      </c>
      <c r="B6051" t="s">
        <v>8</v>
      </c>
      <c r="C6051" t="s">
        <v>18</v>
      </c>
      <c r="D6051" s="11">
        <v>1140.78</v>
      </c>
      <c r="E6051" s="1">
        <v>44004</v>
      </c>
      <c r="F6051" s="1">
        <v>44007</v>
      </c>
      <c r="G6051" s="12">
        <f t="shared" si="376"/>
        <v>3</v>
      </c>
      <c r="H6051" s="2" t="s">
        <v>23</v>
      </c>
      <c r="I6051" s="2" t="s">
        <v>29</v>
      </c>
      <c r="J6051" s="2">
        <v>5</v>
      </c>
      <c r="K6051" s="2">
        <v>1</v>
      </c>
      <c r="L6051" s="2">
        <f t="shared" si="379"/>
        <v>2020</v>
      </c>
      <c r="M6051" s="2" t="str">
        <f t="shared" si="377"/>
        <v>Jun</v>
      </c>
      <c r="N6051" s="2">
        <f t="shared" si="378"/>
        <v>22</v>
      </c>
    </row>
    <row r="6052" spans="1:14" x14ac:dyDescent="0.2">
      <c r="A6052">
        <v>103100</v>
      </c>
      <c r="B6052" t="s">
        <v>5</v>
      </c>
      <c r="C6052" t="s">
        <v>18</v>
      </c>
      <c r="D6052" s="11">
        <v>1595.63</v>
      </c>
      <c r="E6052" s="1">
        <v>44004</v>
      </c>
      <c r="F6052" s="1">
        <v>44007</v>
      </c>
      <c r="G6052" s="12">
        <f t="shared" si="376"/>
        <v>3</v>
      </c>
      <c r="H6052" s="2" t="s">
        <v>24</v>
      </c>
      <c r="I6052" s="2" t="s">
        <v>28</v>
      </c>
      <c r="J6052" s="2" t="s">
        <v>30</v>
      </c>
      <c r="K6052" s="2">
        <v>2</v>
      </c>
      <c r="L6052" s="2">
        <f t="shared" si="379"/>
        <v>2020</v>
      </c>
      <c r="M6052" s="2" t="str">
        <f t="shared" si="377"/>
        <v>Jun</v>
      </c>
      <c r="N6052" s="2">
        <f t="shared" si="378"/>
        <v>22</v>
      </c>
    </row>
    <row r="6053" spans="1:14" x14ac:dyDescent="0.2">
      <c r="A6053">
        <v>103103</v>
      </c>
      <c r="B6053" t="s">
        <v>2</v>
      </c>
      <c r="C6053" t="s">
        <v>19</v>
      </c>
      <c r="D6053" s="11">
        <v>34.409999999999997</v>
      </c>
      <c r="E6053" s="1">
        <v>44004</v>
      </c>
      <c r="F6053" s="1">
        <v>44007</v>
      </c>
      <c r="G6053" s="12">
        <f t="shared" si="376"/>
        <v>3</v>
      </c>
      <c r="H6053" s="2" t="s">
        <v>24</v>
      </c>
      <c r="I6053" s="2" t="s">
        <v>28</v>
      </c>
      <c r="J6053" s="2">
        <v>5</v>
      </c>
      <c r="K6053" s="2">
        <v>2</v>
      </c>
      <c r="L6053" s="2">
        <f t="shared" si="379"/>
        <v>2020</v>
      </c>
      <c r="M6053" s="2" t="str">
        <f t="shared" si="377"/>
        <v>Jun</v>
      </c>
      <c r="N6053" s="2">
        <f t="shared" si="378"/>
        <v>22</v>
      </c>
    </row>
    <row r="6054" spans="1:14" x14ac:dyDescent="0.2">
      <c r="A6054">
        <v>103103</v>
      </c>
      <c r="B6054" t="s">
        <v>10</v>
      </c>
      <c r="C6054" t="s">
        <v>19</v>
      </c>
      <c r="D6054" s="11">
        <v>995.79</v>
      </c>
      <c r="E6054" s="1">
        <v>44004</v>
      </c>
      <c r="F6054" s="1">
        <v>44007</v>
      </c>
      <c r="G6054" s="12">
        <f t="shared" si="376"/>
        <v>3</v>
      </c>
      <c r="H6054" s="2" t="s">
        <v>24</v>
      </c>
      <c r="I6054" s="2" t="s">
        <v>28</v>
      </c>
      <c r="J6054" s="2">
        <v>2</v>
      </c>
      <c r="K6054" s="2">
        <v>3</v>
      </c>
      <c r="L6054" s="2">
        <f t="shared" si="379"/>
        <v>2020</v>
      </c>
      <c r="M6054" s="2" t="str">
        <f t="shared" si="377"/>
        <v>Jun</v>
      </c>
      <c r="N6054" s="2">
        <f t="shared" si="378"/>
        <v>22</v>
      </c>
    </row>
    <row r="6055" spans="1:14" x14ac:dyDescent="0.2">
      <c r="A6055">
        <v>104276</v>
      </c>
      <c r="B6055" t="s">
        <v>5</v>
      </c>
      <c r="C6055" t="s">
        <v>18</v>
      </c>
      <c r="D6055" s="11">
        <v>748.18</v>
      </c>
      <c r="E6055" s="1">
        <v>44076</v>
      </c>
      <c r="F6055" s="1">
        <v>44079</v>
      </c>
      <c r="G6055" s="12">
        <f t="shared" si="376"/>
        <v>3</v>
      </c>
      <c r="H6055" s="2" t="s">
        <v>27</v>
      </c>
      <c r="I6055" s="2" t="s">
        <v>29</v>
      </c>
      <c r="J6055" s="2">
        <v>5</v>
      </c>
      <c r="K6055" s="2" t="s">
        <v>30</v>
      </c>
      <c r="L6055" s="2">
        <f t="shared" si="379"/>
        <v>2020</v>
      </c>
      <c r="M6055" s="2" t="str">
        <f t="shared" si="377"/>
        <v>Sep</v>
      </c>
      <c r="N6055" s="2">
        <f t="shared" si="378"/>
        <v>2</v>
      </c>
    </row>
    <row r="6056" spans="1:14" x14ac:dyDescent="0.2">
      <c r="A6056">
        <v>103111</v>
      </c>
      <c r="B6056" t="s">
        <v>3</v>
      </c>
      <c r="C6056" t="s">
        <v>19</v>
      </c>
      <c r="D6056" s="11">
        <v>1067.47</v>
      </c>
      <c r="E6056" s="1">
        <v>44004</v>
      </c>
      <c r="F6056" s="1">
        <v>44007</v>
      </c>
      <c r="G6056" s="12">
        <f t="shared" si="376"/>
        <v>3</v>
      </c>
      <c r="H6056" s="2" t="s">
        <v>27</v>
      </c>
      <c r="I6056" s="2" t="s">
        <v>28</v>
      </c>
      <c r="J6056" s="2">
        <v>4</v>
      </c>
      <c r="K6056" s="2" t="s">
        <v>30</v>
      </c>
      <c r="L6056" s="2">
        <f t="shared" si="379"/>
        <v>2020</v>
      </c>
      <c r="M6056" s="2" t="str">
        <f t="shared" si="377"/>
        <v>Jun</v>
      </c>
      <c r="N6056" s="2">
        <f t="shared" si="378"/>
        <v>22</v>
      </c>
    </row>
    <row r="6057" spans="1:14" x14ac:dyDescent="0.2">
      <c r="A6057">
        <v>103112</v>
      </c>
      <c r="B6057" t="s">
        <v>8</v>
      </c>
      <c r="C6057" t="s">
        <v>19</v>
      </c>
      <c r="D6057" s="11">
        <v>751.13</v>
      </c>
      <c r="E6057" s="1">
        <v>44004</v>
      </c>
      <c r="F6057" s="1">
        <v>44007</v>
      </c>
      <c r="G6057" s="12">
        <f t="shared" si="376"/>
        <v>3</v>
      </c>
      <c r="H6057" s="2" t="s">
        <v>27</v>
      </c>
      <c r="I6057" s="2" t="s">
        <v>28</v>
      </c>
      <c r="J6057" s="2">
        <v>5</v>
      </c>
      <c r="K6057" s="2" t="s">
        <v>30</v>
      </c>
      <c r="L6057" s="2">
        <f t="shared" si="379"/>
        <v>2020</v>
      </c>
      <c r="M6057" s="2" t="str">
        <f t="shared" si="377"/>
        <v>Jun</v>
      </c>
      <c r="N6057" s="2">
        <f t="shared" si="378"/>
        <v>22</v>
      </c>
    </row>
    <row r="6058" spans="1:14" x14ac:dyDescent="0.2">
      <c r="A6058">
        <v>103112</v>
      </c>
      <c r="B6058" t="s">
        <v>8</v>
      </c>
      <c r="C6058" t="s">
        <v>18</v>
      </c>
      <c r="D6058" s="11">
        <v>704.72</v>
      </c>
      <c r="E6058" s="1">
        <v>44004</v>
      </c>
      <c r="F6058" s="1">
        <v>44007</v>
      </c>
      <c r="G6058" s="12">
        <f t="shared" si="376"/>
        <v>3</v>
      </c>
      <c r="H6058" s="2" t="s">
        <v>27</v>
      </c>
      <c r="I6058" s="2" t="s">
        <v>28</v>
      </c>
      <c r="J6058" s="2">
        <v>3</v>
      </c>
      <c r="K6058" s="2">
        <v>2</v>
      </c>
      <c r="L6058" s="2">
        <f t="shared" si="379"/>
        <v>2020</v>
      </c>
      <c r="M6058" s="2" t="str">
        <f t="shared" si="377"/>
        <v>Jun</v>
      </c>
      <c r="N6058" s="2">
        <f t="shared" si="378"/>
        <v>22</v>
      </c>
    </row>
    <row r="6059" spans="1:14" x14ac:dyDescent="0.2">
      <c r="A6059">
        <v>103113</v>
      </c>
      <c r="B6059" t="s">
        <v>8</v>
      </c>
      <c r="C6059" t="s">
        <v>19</v>
      </c>
      <c r="D6059" s="11">
        <v>1688.38</v>
      </c>
      <c r="E6059" s="1">
        <v>44005</v>
      </c>
      <c r="F6059" s="1">
        <v>44008</v>
      </c>
      <c r="G6059" s="12">
        <f t="shared" si="376"/>
        <v>3</v>
      </c>
      <c r="H6059" s="2" t="s">
        <v>21</v>
      </c>
      <c r="I6059" s="2" t="s">
        <v>28</v>
      </c>
      <c r="J6059" s="2">
        <v>3</v>
      </c>
      <c r="K6059" s="2" t="s">
        <v>30</v>
      </c>
      <c r="L6059" s="2">
        <f t="shared" si="379"/>
        <v>2020</v>
      </c>
      <c r="M6059" s="2" t="str">
        <f t="shared" si="377"/>
        <v>Jun</v>
      </c>
      <c r="N6059" s="2">
        <f t="shared" si="378"/>
        <v>23</v>
      </c>
    </row>
    <row r="6060" spans="1:14" x14ac:dyDescent="0.2">
      <c r="A6060">
        <v>103114</v>
      </c>
      <c r="B6060" t="s">
        <v>3</v>
      </c>
      <c r="C6060" t="s">
        <v>19</v>
      </c>
      <c r="D6060" s="11">
        <v>203.95</v>
      </c>
      <c r="E6060" s="1">
        <v>44005</v>
      </c>
      <c r="F6060" s="1">
        <v>44008</v>
      </c>
      <c r="G6060" s="12">
        <f t="shared" si="376"/>
        <v>3</v>
      </c>
      <c r="H6060" s="2" t="s">
        <v>21</v>
      </c>
      <c r="I6060" s="2" t="s">
        <v>29</v>
      </c>
      <c r="J6060" s="2">
        <v>3</v>
      </c>
      <c r="K6060" s="2">
        <v>5</v>
      </c>
      <c r="L6060" s="2">
        <f t="shared" si="379"/>
        <v>2020</v>
      </c>
      <c r="M6060" s="2" t="str">
        <f t="shared" si="377"/>
        <v>Jun</v>
      </c>
      <c r="N6060" s="2">
        <f t="shared" si="378"/>
        <v>23</v>
      </c>
    </row>
    <row r="6061" spans="1:14" x14ac:dyDescent="0.2">
      <c r="A6061">
        <v>103115</v>
      </c>
      <c r="B6061" t="s">
        <v>8</v>
      </c>
      <c r="C6061" t="s">
        <v>19</v>
      </c>
      <c r="D6061" s="11">
        <v>427.78</v>
      </c>
      <c r="E6061" s="1">
        <v>44005</v>
      </c>
      <c r="F6061" s="1">
        <v>44008</v>
      </c>
      <c r="G6061" s="12">
        <f t="shared" si="376"/>
        <v>3</v>
      </c>
      <c r="H6061" s="2" t="s">
        <v>22</v>
      </c>
      <c r="I6061" s="2" t="s">
        <v>28</v>
      </c>
      <c r="J6061" s="2" t="s">
        <v>30</v>
      </c>
      <c r="K6061" s="2">
        <v>5</v>
      </c>
      <c r="L6061" s="2">
        <f t="shared" si="379"/>
        <v>2020</v>
      </c>
      <c r="M6061" s="2" t="str">
        <f t="shared" si="377"/>
        <v>Jun</v>
      </c>
      <c r="N6061" s="2">
        <f t="shared" si="378"/>
        <v>23</v>
      </c>
    </row>
    <row r="6062" spans="1:14" x14ac:dyDescent="0.2">
      <c r="A6062">
        <v>104997</v>
      </c>
      <c r="B6062" t="s">
        <v>5</v>
      </c>
      <c r="C6062" t="s">
        <v>18</v>
      </c>
      <c r="D6062" s="11">
        <v>1274.9100000000001</v>
      </c>
      <c r="E6062" s="1">
        <v>44119</v>
      </c>
      <c r="F6062" s="1">
        <v>44122</v>
      </c>
      <c r="G6062" s="12">
        <f t="shared" si="376"/>
        <v>3</v>
      </c>
      <c r="H6062" s="2" t="s">
        <v>26</v>
      </c>
      <c r="I6062" s="2" t="s">
        <v>28</v>
      </c>
      <c r="J6062" s="2">
        <v>2</v>
      </c>
      <c r="K6062" s="2">
        <v>2</v>
      </c>
      <c r="L6062" s="2">
        <f t="shared" si="379"/>
        <v>2020</v>
      </c>
      <c r="M6062" s="2" t="str">
        <f t="shared" si="377"/>
        <v>Oct</v>
      </c>
      <c r="N6062" s="2">
        <f t="shared" si="378"/>
        <v>15</v>
      </c>
    </row>
    <row r="6063" spans="1:14" x14ac:dyDescent="0.2">
      <c r="A6063">
        <v>103116</v>
      </c>
      <c r="B6063" t="s">
        <v>3</v>
      </c>
      <c r="C6063" t="s">
        <v>19</v>
      </c>
      <c r="D6063" s="11">
        <v>896.51</v>
      </c>
      <c r="E6063" s="1">
        <v>44005</v>
      </c>
      <c r="F6063" s="1">
        <v>44008</v>
      </c>
      <c r="G6063" s="12">
        <f t="shared" si="376"/>
        <v>3</v>
      </c>
      <c r="H6063" s="2" t="s">
        <v>25</v>
      </c>
      <c r="I6063" s="2" t="s">
        <v>28</v>
      </c>
      <c r="J6063" s="2">
        <v>1</v>
      </c>
      <c r="K6063" s="2" t="s">
        <v>30</v>
      </c>
      <c r="L6063" s="2">
        <f t="shared" si="379"/>
        <v>2020</v>
      </c>
      <c r="M6063" s="2" t="str">
        <f t="shared" si="377"/>
        <v>Jun</v>
      </c>
      <c r="N6063" s="2">
        <f t="shared" si="378"/>
        <v>23</v>
      </c>
    </row>
    <row r="6064" spans="1:14" x14ac:dyDescent="0.2">
      <c r="A6064">
        <v>103117</v>
      </c>
      <c r="B6064" t="s">
        <v>7</v>
      </c>
      <c r="C6064" t="s">
        <v>18</v>
      </c>
      <c r="D6064" s="11">
        <v>1165.9000000000001</v>
      </c>
      <c r="E6064" s="1">
        <v>44005</v>
      </c>
      <c r="F6064" s="1">
        <v>44008</v>
      </c>
      <c r="G6064" s="12">
        <f t="shared" si="376"/>
        <v>3</v>
      </c>
      <c r="H6064" s="2" t="s">
        <v>23</v>
      </c>
      <c r="I6064" s="2" t="s">
        <v>28</v>
      </c>
      <c r="J6064" s="2">
        <v>3</v>
      </c>
      <c r="K6064" s="2" t="s">
        <v>30</v>
      </c>
      <c r="L6064" s="2">
        <f t="shared" si="379"/>
        <v>2020</v>
      </c>
      <c r="M6064" s="2" t="str">
        <f t="shared" si="377"/>
        <v>Jun</v>
      </c>
      <c r="N6064" s="2">
        <f t="shared" si="378"/>
        <v>23</v>
      </c>
    </row>
    <row r="6065" spans="1:14" x14ac:dyDescent="0.2">
      <c r="A6065">
        <v>103118</v>
      </c>
      <c r="B6065" t="s">
        <v>10</v>
      </c>
      <c r="C6065" t="s">
        <v>18</v>
      </c>
      <c r="D6065" s="11">
        <v>1699.18</v>
      </c>
      <c r="E6065" s="1">
        <v>44005</v>
      </c>
      <c r="F6065" s="1">
        <v>44008</v>
      </c>
      <c r="G6065" s="12">
        <f t="shared" si="376"/>
        <v>3</v>
      </c>
      <c r="H6065" s="2" t="s">
        <v>23</v>
      </c>
      <c r="I6065" s="2" t="s">
        <v>28</v>
      </c>
      <c r="J6065" s="2">
        <v>1</v>
      </c>
      <c r="K6065" s="2" t="s">
        <v>30</v>
      </c>
      <c r="L6065" s="2">
        <f t="shared" si="379"/>
        <v>2020</v>
      </c>
      <c r="M6065" s="2" t="str">
        <f t="shared" si="377"/>
        <v>Jun</v>
      </c>
      <c r="N6065" s="2">
        <f t="shared" si="378"/>
        <v>23</v>
      </c>
    </row>
    <row r="6066" spans="1:14" x14ac:dyDescent="0.2">
      <c r="A6066">
        <v>103120</v>
      </c>
      <c r="B6066" t="s">
        <v>9</v>
      </c>
      <c r="C6066" t="s">
        <v>19</v>
      </c>
      <c r="D6066" s="11">
        <v>1813.19</v>
      </c>
      <c r="E6066" s="1">
        <v>44005</v>
      </c>
      <c r="F6066" s="1">
        <v>44008</v>
      </c>
      <c r="G6066" s="12">
        <f t="shared" si="376"/>
        <v>3</v>
      </c>
      <c r="H6066" s="2" t="s">
        <v>24</v>
      </c>
      <c r="I6066" s="2" t="s">
        <v>28</v>
      </c>
      <c r="J6066" s="2">
        <v>3</v>
      </c>
      <c r="K6066" s="2" t="s">
        <v>30</v>
      </c>
      <c r="L6066" s="2">
        <f t="shared" si="379"/>
        <v>2020</v>
      </c>
      <c r="M6066" s="2" t="str">
        <f t="shared" si="377"/>
        <v>Jun</v>
      </c>
      <c r="N6066" s="2">
        <f t="shared" si="378"/>
        <v>23</v>
      </c>
    </row>
    <row r="6067" spans="1:14" x14ac:dyDescent="0.2">
      <c r="A6067">
        <v>103122</v>
      </c>
      <c r="B6067" t="s">
        <v>8</v>
      </c>
      <c r="C6067" t="s">
        <v>19</v>
      </c>
      <c r="D6067" s="11">
        <v>1146.49</v>
      </c>
      <c r="E6067" s="1">
        <v>44005</v>
      </c>
      <c r="F6067" s="1">
        <v>44008</v>
      </c>
      <c r="G6067" s="12">
        <f t="shared" si="376"/>
        <v>3</v>
      </c>
      <c r="H6067" s="2" t="s">
        <v>24</v>
      </c>
      <c r="I6067" s="2" t="s">
        <v>28</v>
      </c>
      <c r="J6067" s="2">
        <v>3</v>
      </c>
      <c r="K6067" s="2">
        <v>5</v>
      </c>
      <c r="L6067" s="2">
        <f t="shared" si="379"/>
        <v>2020</v>
      </c>
      <c r="M6067" s="2" t="str">
        <f t="shared" si="377"/>
        <v>Jun</v>
      </c>
      <c r="N6067" s="2">
        <f t="shared" si="378"/>
        <v>23</v>
      </c>
    </row>
    <row r="6068" spans="1:14" x14ac:dyDescent="0.2">
      <c r="A6068">
        <v>103122</v>
      </c>
      <c r="B6068" t="s">
        <v>8</v>
      </c>
      <c r="C6068" t="s">
        <v>19</v>
      </c>
      <c r="D6068" s="11">
        <v>1551.24</v>
      </c>
      <c r="E6068" s="1">
        <v>44005</v>
      </c>
      <c r="F6068" s="1">
        <v>44008</v>
      </c>
      <c r="G6068" s="12">
        <f t="shared" si="376"/>
        <v>3</v>
      </c>
      <c r="H6068" s="2" t="s">
        <v>24</v>
      </c>
      <c r="I6068" s="2" t="s">
        <v>28</v>
      </c>
      <c r="J6068" s="2">
        <v>3</v>
      </c>
      <c r="K6068" s="2" t="s">
        <v>30</v>
      </c>
      <c r="L6068" s="2">
        <f t="shared" si="379"/>
        <v>2020</v>
      </c>
      <c r="M6068" s="2" t="str">
        <f t="shared" si="377"/>
        <v>Jun</v>
      </c>
      <c r="N6068" s="2">
        <f t="shared" si="378"/>
        <v>23</v>
      </c>
    </row>
    <row r="6069" spans="1:14" x14ac:dyDescent="0.2">
      <c r="A6069">
        <v>103122</v>
      </c>
      <c r="B6069" t="s">
        <v>6</v>
      </c>
      <c r="C6069" t="s">
        <v>19</v>
      </c>
      <c r="D6069" s="11">
        <v>571.30999999999995</v>
      </c>
      <c r="E6069" s="1">
        <v>44005</v>
      </c>
      <c r="F6069" s="1">
        <v>44008</v>
      </c>
      <c r="G6069" s="12">
        <f t="shared" si="376"/>
        <v>3</v>
      </c>
      <c r="H6069" s="2" t="s">
        <v>24</v>
      </c>
      <c r="I6069" s="2" t="s">
        <v>28</v>
      </c>
      <c r="J6069" s="2">
        <v>1</v>
      </c>
      <c r="K6069" s="2">
        <v>3</v>
      </c>
      <c r="L6069" s="2">
        <f t="shared" si="379"/>
        <v>2020</v>
      </c>
      <c r="M6069" s="2" t="str">
        <f t="shared" si="377"/>
        <v>Jun</v>
      </c>
      <c r="N6069" s="2">
        <f t="shared" si="378"/>
        <v>23</v>
      </c>
    </row>
    <row r="6070" spans="1:14" x14ac:dyDescent="0.2">
      <c r="A6070">
        <v>103123</v>
      </c>
      <c r="B6070" t="s">
        <v>4</v>
      </c>
      <c r="C6070" t="s">
        <v>18</v>
      </c>
      <c r="D6070" s="11">
        <v>1792.35</v>
      </c>
      <c r="E6070" s="1">
        <v>44005</v>
      </c>
      <c r="F6070" s="1">
        <v>44008</v>
      </c>
      <c r="G6070" s="12">
        <f t="shared" si="376"/>
        <v>3</v>
      </c>
      <c r="H6070" s="2" t="s">
        <v>26</v>
      </c>
      <c r="I6070" s="2" t="s">
        <v>28</v>
      </c>
      <c r="J6070" s="2">
        <v>3</v>
      </c>
      <c r="K6070" s="2" t="s">
        <v>30</v>
      </c>
      <c r="L6070" s="2">
        <f t="shared" si="379"/>
        <v>2020</v>
      </c>
      <c r="M6070" s="2" t="str">
        <f t="shared" si="377"/>
        <v>Jun</v>
      </c>
      <c r="N6070" s="2">
        <f t="shared" si="378"/>
        <v>23</v>
      </c>
    </row>
    <row r="6071" spans="1:14" x14ac:dyDescent="0.2">
      <c r="A6071">
        <v>103124</v>
      </c>
      <c r="B6071" t="s">
        <v>4</v>
      </c>
      <c r="C6071" t="s">
        <v>19</v>
      </c>
      <c r="D6071" s="11">
        <v>1625.73</v>
      </c>
      <c r="E6071" s="1">
        <v>44005</v>
      </c>
      <c r="F6071" s="1">
        <v>44008</v>
      </c>
      <c r="G6071" s="12">
        <f t="shared" si="376"/>
        <v>3</v>
      </c>
      <c r="H6071" s="2" t="s">
        <v>26</v>
      </c>
      <c r="I6071" s="2" t="s">
        <v>28</v>
      </c>
      <c r="J6071" s="2">
        <v>3</v>
      </c>
      <c r="K6071" s="2" t="s">
        <v>30</v>
      </c>
      <c r="L6071" s="2">
        <f t="shared" si="379"/>
        <v>2020</v>
      </c>
      <c r="M6071" s="2" t="str">
        <f t="shared" si="377"/>
        <v>Jun</v>
      </c>
      <c r="N6071" s="2">
        <f t="shared" si="378"/>
        <v>23</v>
      </c>
    </row>
    <row r="6072" spans="1:14" x14ac:dyDescent="0.2">
      <c r="A6072">
        <v>103124</v>
      </c>
      <c r="B6072" t="s">
        <v>8</v>
      </c>
      <c r="C6072" t="s">
        <v>18</v>
      </c>
      <c r="D6072" s="11">
        <v>456.37</v>
      </c>
      <c r="E6072" s="1">
        <v>44005</v>
      </c>
      <c r="F6072" s="1">
        <v>44008</v>
      </c>
      <c r="G6072" s="12">
        <f t="shared" si="376"/>
        <v>3</v>
      </c>
      <c r="H6072" s="2" t="s">
        <v>26</v>
      </c>
      <c r="I6072" s="2" t="s">
        <v>28</v>
      </c>
      <c r="J6072" s="2">
        <v>3</v>
      </c>
      <c r="K6072" s="2">
        <v>4</v>
      </c>
      <c r="L6072" s="2">
        <f t="shared" si="379"/>
        <v>2020</v>
      </c>
      <c r="M6072" s="2" t="str">
        <f t="shared" si="377"/>
        <v>Jun</v>
      </c>
      <c r="N6072" s="2">
        <f t="shared" si="378"/>
        <v>23</v>
      </c>
    </row>
    <row r="6073" spans="1:14" x14ac:dyDescent="0.2">
      <c r="A6073">
        <v>103124</v>
      </c>
      <c r="B6073" t="s">
        <v>2</v>
      </c>
      <c r="C6073" t="s">
        <v>18</v>
      </c>
      <c r="D6073" s="11">
        <v>1548.53</v>
      </c>
      <c r="E6073" s="1">
        <v>44005</v>
      </c>
      <c r="F6073" s="1">
        <v>44008</v>
      </c>
      <c r="G6073" s="12">
        <f t="shared" si="376"/>
        <v>3</v>
      </c>
      <c r="H6073" s="2" t="s">
        <v>26</v>
      </c>
      <c r="I6073" s="2" t="s">
        <v>28</v>
      </c>
      <c r="J6073" s="2">
        <v>1</v>
      </c>
      <c r="K6073" s="2" t="s">
        <v>30</v>
      </c>
      <c r="L6073" s="2">
        <f t="shared" si="379"/>
        <v>2020</v>
      </c>
      <c r="M6073" s="2" t="str">
        <f t="shared" si="377"/>
        <v>Jun</v>
      </c>
      <c r="N6073" s="2">
        <f t="shared" si="378"/>
        <v>23</v>
      </c>
    </row>
    <row r="6074" spans="1:14" x14ac:dyDescent="0.2">
      <c r="A6074">
        <v>103126</v>
      </c>
      <c r="B6074" t="s">
        <v>3</v>
      </c>
      <c r="C6074" t="s">
        <v>18</v>
      </c>
      <c r="D6074" s="11">
        <v>1587.33</v>
      </c>
      <c r="E6074" s="1">
        <v>44005</v>
      </c>
      <c r="F6074" s="1">
        <v>44008</v>
      </c>
      <c r="G6074" s="12">
        <f t="shared" si="376"/>
        <v>3</v>
      </c>
      <c r="H6074" s="2" t="s">
        <v>27</v>
      </c>
      <c r="I6074" s="2" t="s">
        <v>28</v>
      </c>
      <c r="J6074" s="2">
        <v>3</v>
      </c>
      <c r="K6074" s="2">
        <v>2</v>
      </c>
      <c r="L6074" s="2">
        <f t="shared" si="379"/>
        <v>2020</v>
      </c>
      <c r="M6074" s="2" t="str">
        <f t="shared" si="377"/>
        <v>Jun</v>
      </c>
      <c r="N6074" s="2">
        <f t="shared" si="378"/>
        <v>23</v>
      </c>
    </row>
    <row r="6075" spans="1:14" x14ac:dyDescent="0.2">
      <c r="A6075">
        <v>103127</v>
      </c>
      <c r="B6075" t="s">
        <v>2</v>
      </c>
      <c r="C6075" t="s">
        <v>18</v>
      </c>
      <c r="D6075" s="11">
        <v>1963.15</v>
      </c>
      <c r="E6075" s="1">
        <v>44005</v>
      </c>
      <c r="F6075" s="1">
        <v>44008</v>
      </c>
      <c r="G6075" s="12">
        <f t="shared" si="376"/>
        <v>3</v>
      </c>
      <c r="H6075" s="2" t="s">
        <v>27</v>
      </c>
      <c r="I6075" s="2" t="s">
        <v>28</v>
      </c>
      <c r="J6075" s="2">
        <v>3</v>
      </c>
      <c r="K6075" s="2" t="s">
        <v>30</v>
      </c>
      <c r="L6075" s="2">
        <f t="shared" si="379"/>
        <v>2020</v>
      </c>
      <c r="M6075" s="2" t="str">
        <f t="shared" si="377"/>
        <v>Jun</v>
      </c>
      <c r="N6075" s="2">
        <f t="shared" si="378"/>
        <v>23</v>
      </c>
    </row>
    <row r="6076" spans="1:14" x14ac:dyDescent="0.2">
      <c r="A6076">
        <v>103144</v>
      </c>
      <c r="B6076" t="s">
        <v>6</v>
      </c>
      <c r="C6076" t="s">
        <v>18</v>
      </c>
      <c r="D6076" s="11">
        <v>145.63999999999999</v>
      </c>
      <c r="E6076" s="1">
        <v>44006</v>
      </c>
      <c r="F6076" s="1">
        <v>44009</v>
      </c>
      <c r="G6076" s="12">
        <f t="shared" si="376"/>
        <v>3</v>
      </c>
      <c r="H6076" s="2" t="s">
        <v>23</v>
      </c>
      <c r="I6076" s="2" t="s">
        <v>28</v>
      </c>
      <c r="J6076" s="2">
        <v>5</v>
      </c>
      <c r="K6076" s="2">
        <v>5</v>
      </c>
      <c r="L6076" s="2">
        <f t="shared" si="379"/>
        <v>2020</v>
      </c>
      <c r="M6076" s="2" t="str">
        <f t="shared" si="377"/>
        <v>Jun</v>
      </c>
      <c r="N6076" s="2">
        <f t="shared" si="378"/>
        <v>24</v>
      </c>
    </row>
    <row r="6077" spans="1:14" x14ac:dyDescent="0.2">
      <c r="A6077">
        <v>103144</v>
      </c>
      <c r="B6077" t="s">
        <v>7</v>
      </c>
      <c r="C6077" t="s">
        <v>18</v>
      </c>
      <c r="D6077" s="11">
        <v>508.01</v>
      </c>
      <c r="E6077" s="1">
        <v>44006</v>
      </c>
      <c r="F6077" s="1">
        <v>44009</v>
      </c>
      <c r="G6077" s="12">
        <f t="shared" si="376"/>
        <v>3</v>
      </c>
      <c r="H6077" s="2" t="s">
        <v>23</v>
      </c>
      <c r="I6077" s="2" t="s">
        <v>28</v>
      </c>
      <c r="J6077" s="2">
        <v>2</v>
      </c>
      <c r="K6077" s="2" t="s">
        <v>30</v>
      </c>
      <c r="L6077" s="2">
        <f t="shared" si="379"/>
        <v>2020</v>
      </c>
      <c r="M6077" s="2" t="str">
        <f t="shared" si="377"/>
        <v>Jun</v>
      </c>
      <c r="N6077" s="2">
        <f t="shared" si="378"/>
        <v>24</v>
      </c>
    </row>
    <row r="6078" spans="1:14" x14ac:dyDescent="0.2">
      <c r="A6078">
        <v>105513</v>
      </c>
      <c r="B6078" t="s">
        <v>5</v>
      </c>
      <c r="C6078" t="s">
        <v>18</v>
      </c>
      <c r="D6078" s="11">
        <v>1031.3</v>
      </c>
      <c r="E6078" s="1">
        <v>44159</v>
      </c>
      <c r="F6078" s="1">
        <v>44162</v>
      </c>
      <c r="G6078" s="12">
        <f t="shared" si="376"/>
        <v>3</v>
      </c>
      <c r="H6078" s="2" t="s">
        <v>23</v>
      </c>
      <c r="I6078" s="2" t="s">
        <v>28</v>
      </c>
      <c r="J6078" s="2">
        <v>1</v>
      </c>
      <c r="K6078" s="2" t="s">
        <v>30</v>
      </c>
      <c r="L6078" s="2">
        <f t="shared" si="379"/>
        <v>2020</v>
      </c>
      <c r="M6078" s="2" t="str">
        <f t="shared" si="377"/>
        <v>Nov</v>
      </c>
      <c r="N6078" s="2">
        <f t="shared" si="378"/>
        <v>24</v>
      </c>
    </row>
    <row r="6079" spans="1:14" x14ac:dyDescent="0.2">
      <c r="A6079">
        <v>103184</v>
      </c>
      <c r="B6079" t="s">
        <v>4</v>
      </c>
      <c r="C6079" t="s">
        <v>18</v>
      </c>
      <c r="D6079" s="11">
        <v>989.86</v>
      </c>
      <c r="E6079" s="1">
        <v>44008</v>
      </c>
      <c r="F6079" s="1">
        <v>44011</v>
      </c>
      <c r="G6079" s="12">
        <f t="shared" si="376"/>
        <v>3</v>
      </c>
      <c r="H6079" s="2" t="s">
        <v>21</v>
      </c>
      <c r="I6079" s="2" t="s">
        <v>28</v>
      </c>
      <c r="J6079" s="2">
        <v>2</v>
      </c>
      <c r="K6079" s="2" t="s">
        <v>30</v>
      </c>
      <c r="L6079" s="2">
        <f t="shared" si="379"/>
        <v>2020</v>
      </c>
      <c r="M6079" s="2" t="str">
        <f t="shared" si="377"/>
        <v>Jun</v>
      </c>
      <c r="N6079" s="2">
        <f t="shared" si="378"/>
        <v>26</v>
      </c>
    </row>
    <row r="6080" spans="1:14" x14ac:dyDescent="0.2">
      <c r="A6080">
        <v>103184</v>
      </c>
      <c r="B6080" t="s">
        <v>2</v>
      </c>
      <c r="C6080" t="s">
        <v>18</v>
      </c>
      <c r="D6080" s="11">
        <v>1774.41</v>
      </c>
      <c r="E6080" s="1">
        <v>44008</v>
      </c>
      <c r="F6080" s="1">
        <v>44011</v>
      </c>
      <c r="G6080" s="12">
        <f t="shared" si="376"/>
        <v>3</v>
      </c>
      <c r="H6080" s="2" t="s">
        <v>21</v>
      </c>
      <c r="I6080" s="2" t="s">
        <v>28</v>
      </c>
      <c r="J6080" s="2">
        <v>2</v>
      </c>
      <c r="K6080" s="2" t="s">
        <v>30</v>
      </c>
      <c r="L6080" s="2">
        <f t="shared" si="379"/>
        <v>2020</v>
      </c>
      <c r="M6080" s="2" t="str">
        <f t="shared" si="377"/>
        <v>Jun</v>
      </c>
      <c r="N6080" s="2">
        <f t="shared" si="378"/>
        <v>26</v>
      </c>
    </row>
    <row r="6081" spans="1:14" x14ac:dyDescent="0.2">
      <c r="A6081">
        <v>103184</v>
      </c>
      <c r="B6081" t="s">
        <v>6</v>
      </c>
      <c r="C6081" t="s">
        <v>18</v>
      </c>
      <c r="D6081" s="11">
        <v>1154.6099999999999</v>
      </c>
      <c r="E6081" s="1">
        <v>44008</v>
      </c>
      <c r="F6081" s="1">
        <v>44011</v>
      </c>
      <c r="G6081" s="12">
        <f t="shared" si="376"/>
        <v>3</v>
      </c>
      <c r="H6081" s="2" t="s">
        <v>21</v>
      </c>
      <c r="I6081" s="2" t="s">
        <v>28</v>
      </c>
      <c r="J6081" s="2">
        <v>2</v>
      </c>
      <c r="K6081" s="2">
        <v>5</v>
      </c>
      <c r="L6081" s="2">
        <f t="shared" si="379"/>
        <v>2020</v>
      </c>
      <c r="M6081" s="2" t="str">
        <f t="shared" si="377"/>
        <v>Jun</v>
      </c>
      <c r="N6081" s="2">
        <f t="shared" si="378"/>
        <v>26</v>
      </c>
    </row>
    <row r="6082" spans="1:14" x14ac:dyDescent="0.2">
      <c r="A6082">
        <v>103186</v>
      </c>
      <c r="B6082" t="s">
        <v>2</v>
      </c>
      <c r="C6082" t="s">
        <v>18</v>
      </c>
      <c r="D6082" s="11">
        <v>461.16</v>
      </c>
      <c r="E6082" s="1">
        <v>44008</v>
      </c>
      <c r="F6082" s="1">
        <v>44011</v>
      </c>
      <c r="G6082" s="12">
        <f t="shared" ref="G6082:G6145" si="380">F6082-E6082</f>
        <v>3</v>
      </c>
      <c r="H6082" s="2" t="s">
        <v>25</v>
      </c>
      <c r="I6082" s="2" t="s">
        <v>28</v>
      </c>
      <c r="J6082" s="2">
        <v>2</v>
      </c>
      <c r="K6082" s="2">
        <v>5</v>
      </c>
      <c r="L6082" s="2">
        <f t="shared" si="379"/>
        <v>2020</v>
      </c>
      <c r="M6082" s="2" t="str">
        <f t="shared" ref="M6082:M6145" si="381">TEXT(E6082,"mmm")</f>
        <v>Jun</v>
      </c>
      <c r="N6082" s="2">
        <f t="shared" ref="N6082:N6145" si="382">DAY(E6082)</f>
        <v>26</v>
      </c>
    </row>
    <row r="6083" spans="1:14" x14ac:dyDescent="0.2">
      <c r="A6083">
        <v>103186</v>
      </c>
      <c r="B6083" t="s">
        <v>9</v>
      </c>
      <c r="C6083" t="s">
        <v>18</v>
      </c>
      <c r="D6083" s="11">
        <v>396.6</v>
      </c>
      <c r="E6083" s="1">
        <v>44008</v>
      </c>
      <c r="F6083" s="1">
        <v>44011</v>
      </c>
      <c r="G6083" s="12">
        <f t="shared" si="380"/>
        <v>3</v>
      </c>
      <c r="H6083" s="2" t="s">
        <v>25</v>
      </c>
      <c r="I6083" s="2" t="s">
        <v>28</v>
      </c>
      <c r="J6083" s="2">
        <v>2</v>
      </c>
      <c r="K6083" s="2">
        <v>5</v>
      </c>
      <c r="L6083" s="2">
        <f t="shared" ref="L6083:L6146" si="383">YEAR(E6083)</f>
        <v>2020</v>
      </c>
      <c r="M6083" s="2" t="str">
        <f t="shared" si="381"/>
        <v>Jun</v>
      </c>
      <c r="N6083" s="2">
        <f t="shared" si="382"/>
        <v>26</v>
      </c>
    </row>
    <row r="6084" spans="1:14" x14ac:dyDescent="0.2">
      <c r="A6084">
        <v>103187</v>
      </c>
      <c r="B6084" t="s">
        <v>8</v>
      </c>
      <c r="C6084" t="s">
        <v>19</v>
      </c>
      <c r="D6084" s="11">
        <v>918.17</v>
      </c>
      <c r="E6084" s="1">
        <v>44008</v>
      </c>
      <c r="F6084" s="1">
        <v>44011</v>
      </c>
      <c r="G6084" s="12">
        <f t="shared" si="380"/>
        <v>3</v>
      </c>
      <c r="H6084" s="2" t="s">
        <v>25</v>
      </c>
      <c r="I6084" s="2" t="s">
        <v>28</v>
      </c>
      <c r="J6084" s="2">
        <v>2</v>
      </c>
      <c r="K6084" s="2" t="s">
        <v>30</v>
      </c>
      <c r="L6084" s="2">
        <f t="shared" si="383"/>
        <v>2020</v>
      </c>
      <c r="M6084" s="2" t="str">
        <f t="shared" si="381"/>
        <v>Jun</v>
      </c>
      <c r="N6084" s="2">
        <f t="shared" si="382"/>
        <v>26</v>
      </c>
    </row>
    <row r="6085" spans="1:14" x14ac:dyDescent="0.2">
      <c r="A6085">
        <v>103187</v>
      </c>
      <c r="B6085" t="s">
        <v>7</v>
      </c>
      <c r="C6085" t="s">
        <v>18</v>
      </c>
      <c r="D6085" s="11">
        <v>1209.7</v>
      </c>
      <c r="E6085" s="1">
        <v>44008</v>
      </c>
      <c r="F6085" s="1">
        <v>44011</v>
      </c>
      <c r="G6085" s="12">
        <f t="shared" si="380"/>
        <v>3</v>
      </c>
      <c r="H6085" s="2" t="s">
        <v>25</v>
      </c>
      <c r="I6085" s="2" t="s">
        <v>28</v>
      </c>
      <c r="J6085" s="2">
        <v>2</v>
      </c>
      <c r="K6085" s="2" t="s">
        <v>30</v>
      </c>
      <c r="L6085" s="2">
        <f t="shared" si="383"/>
        <v>2020</v>
      </c>
      <c r="M6085" s="2" t="str">
        <f t="shared" si="381"/>
        <v>Jun</v>
      </c>
      <c r="N6085" s="2">
        <f t="shared" si="382"/>
        <v>26</v>
      </c>
    </row>
    <row r="6086" spans="1:14" x14ac:dyDescent="0.2">
      <c r="A6086">
        <v>103188</v>
      </c>
      <c r="B6086" t="s">
        <v>8</v>
      </c>
      <c r="C6086" t="s">
        <v>18</v>
      </c>
      <c r="D6086" s="11">
        <v>311.66000000000003</v>
      </c>
      <c r="E6086" s="1">
        <v>44008</v>
      </c>
      <c r="F6086" s="1">
        <v>44011</v>
      </c>
      <c r="G6086" s="12">
        <f t="shared" si="380"/>
        <v>3</v>
      </c>
      <c r="H6086" s="2" t="s">
        <v>25</v>
      </c>
      <c r="I6086" s="2" t="s">
        <v>28</v>
      </c>
      <c r="J6086" s="2">
        <v>2</v>
      </c>
      <c r="K6086" s="2">
        <v>5</v>
      </c>
      <c r="L6086" s="2">
        <f t="shared" si="383"/>
        <v>2020</v>
      </c>
      <c r="M6086" s="2" t="str">
        <f t="shared" si="381"/>
        <v>Jun</v>
      </c>
      <c r="N6086" s="2">
        <f t="shared" si="382"/>
        <v>26</v>
      </c>
    </row>
    <row r="6087" spans="1:14" x14ac:dyDescent="0.2">
      <c r="A6087">
        <v>103193</v>
      </c>
      <c r="B6087" t="s">
        <v>2</v>
      </c>
      <c r="C6087" t="s">
        <v>18</v>
      </c>
      <c r="D6087" s="11">
        <v>474.43</v>
      </c>
      <c r="E6087" s="1">
        <v>44008</v>
      </c>
      <c r="F6087" s="1">
        <v>44011</v>
      </c>
      <c r="G6087" s="12">
        <f t="shared" si="380"/>
        <v>3</v>
      </c>
      <c r="H6087" s="2" t="s">
        <v>24</v>
      </c>
      <c r="I6087" s="2" t="s">
        <v>28</v>
      </c>
      <c r="J6087" s="2">
        <v>2</v>
      </c>
      <c r="K6087" s="2">
        <v>5</v>
      </c>
      <c r="L6087" s="2">
        <f t="shared" si="383"/>
        <v>2020</v>
      </c>
      <c r="M6087" s="2" t="str">
        <f t="shared" si="381"/>
        <v>Jun</v>
      </c>
      <c r="N6087" s="2">
        <f t="shared" si="382"/>
        <v>26</v>
      </c>
    </row>
    <row r="6088" spans="1:14" x14ac:dyDescent="0.2">
      <c r="A6088">
        <v>103193</v>
      </c>
      <c r="B6088" t="s">
        <v>5</v>
      </c>
      <c r="C6088" t="s">
        <v>19</v>
      </c>
      <c r="D6088" s="11">
        <v>77.38</v>
      </c>
      <c r="E6088" s="1">
        <v>44008</v>
      </c>
      <c r="F6088" s="1">
        <v>44011</v>
      </c>
      <c r="G6088" s="12">
        <f t="shared" si="380"/>
        <v>3</v>
      </c>
      <c r="H6088" s="2" t="s">
        <v>24</v>
      </c>
      <c r="I6088" s="2" t="s">
        <v>28</v>
      </c>
      <c r="J6088" s="2">
        <v>2</v>
      </c>
      <c r="K6088" s="2" t="s">
        <v>30</v>
      </c>
      <c r="L6088" s="2">
        <f t="shared" si="383"/>
        <v>2020</v>
      </c>
      <c r="M6088" s="2" t="str">
        <f t="shared" si="381"/>
        <v>Jun</v>
      </c>
      <c r="N6088" s="2">
        <f t="shared" si="382"/>
        <v>26</v>
      </c>
    </row>
    <row r="6089" spans="1:14" x14ac:dyDescent="0.2">
      <c r="A6089">
        <v>103199</v>
      </c>
      <c r="B6089" t="s">
        <v>9</v>
      </c>
      <c r="C6089" t="s">
        <v>19</v>
      </c>
      <c r="D6089" s="11">
        <v>1741.11</v>
      </c>
      <c r="E6089" s="1">
        <v>44008</v>
      </c>
      <c r="F6089" s="1">
        <v>44011</v>
      </c>
      <c r="G6089" s="12">
        <f t="shared" si="380"/>
        <v>3</v>
      </c>
      <c r="H6089" s="2" t="s">
        <v>27</v>
      </c>
      <c r="I6089" s="2" t="s">
        <v>28</v>
      </c>
      <c r="J6089" s="2">
        <v>2</v>
      </c>
      <c r="K6089" s="2" t="s">
        <v>30</v>
      </c>
      <c r="L6089" s="2">
        <f t="shared" si="383"/>
        <v>2020</v>
      </c>
      <c r="M6089" s="2" t="str">
        <f t="shared" si="381"/>
        <v>Jun</v>
      </c>
      <c r="N6089" s="2">
        <f t="shared" si="382"/>
        <v>26</v>
      </c>
    </row>
    <row r="6090" spans="1:14" x14ac:dyDescent="0.2">
      <c r="A6090">
        <v>103262</v>
      </c>
      <c r="B6090" t="s">
        <v>4</v>
      </c>
      <c r="C6090" t="s">
        <v>18</v>
      </c>
      <c r="D6090" s="11">
        <v>1494.64</v>
      </c>
      <c r="E6090" s="1">
        <v>44013</v>
      </c>
      <c r="F6090" s="1">
        <v>44016</v>
      </c>
      <c r="G6090" s="12">
        <f t="shared" si="380"/>
        <v>3</v>
      </c>
      <c r="H6090" s="2" t="s">
        <v>22</v>
      </c>
      <c r="I6090" s="2" t="s">
        <v>28</v>
      </c>
      <c r="J6090" s="2" t="s">
        <v>30</v>
      </c>
      <c r="K6090" s="2" t="s">
        <v>30</v>
      </c>
      <c r="L6090" s="2">
        <f t="shared" si="383"/>
        <v>2020</v>
      </c>
      <c r="M6090" s="2" t="str">
        <f t="shared" si="381"/>
        <v>Jul</v>
      </c>
      <c r="N6090" s="2">
        <f t="shared" si="382"/>
        <v>1</v>
      </c>
    </row>
    <row r="6091" spans="1:14" x14ac:dyDescent="0.2">
      <c r="A6091">
        <v>103263</v>
      </c>
      <c r="B6091" t="s">
        <v>3</v>
      </c>
      <c r="C6091" t="s">
        <v>19</v>
      </c>
      <c r="D6091" s="11">
        <v>1333.18</v>
      </c>
      <c r="E6091" s="1">
        <v>44013</v>
      </c>
      <c r="F6091" s="1">
        <v>44016</v>
      </c>
      <c r="G6091" s="12">
        <f t="shared" si="380"/>
        <v>3</v>
      </c>
      <c r="H6091" s="2" t="s">
        <v>22</v>
      </c>
      <c r="I6091" s="2" t="s">
        <v>28</v>
      </c>
      <c r="J6091" s="2" t="s">
        <v>30</v>
      </c>
      <c r="K6091" s="2">
        <v>4</v>
      </c>
      <c r="L6091" s="2">
        <f t="shared" si="383"/>
        <v>2020</v>
      </c>
      <c r="M6091" s="2" t="str">
        <f t="shared" si="381"/>
        <v>Jul</v>
      </c>
      <c r="N6091" s="2">
        <f t="shared" si="382"/>
        <v>1</v>
      </c>
    </row>
    <row r="6092" spans="1:14" x14ac:dyDescent="0.2">
      <c r="A6092">
        <v>103265</v>
      </c>
      <c r="B6092" t="s">
        <v>5</v>
      </c>
      <c r="C6092" t="s">
        <v>18</v>
      </c>
      <c r="D6092" s="11">
        <v>340.37</v>
      </c>
      <c r="E6092" s="1">
        <v>44013</v>
      </c>
      <c r="F6092" s="1">
        <v>44016</v>
      </c>
      <c r="G6092" s="12">
        <f t="shared" si="380"/>
        <v>3</v>
      </c>
      <c r="H6092" s="2" t="s">
        <v>25</v>
      </c>
      <c r="I6092" s="2" t="s">
        <v>28</v>
      </c>
      <c r="J6092" s="2" t="s">
        <v>30</v>
      </c>
      <c r="K6092" s="2" t="s">
        <v>30</v>
      </c>
      <c r="L6092" s="2">
        <f t="shared" si="383"/>
        <v>2020</v>
      </c>
      <c r="M6092" s="2" t="str">
        <f t="shared" si="381"/>
        <v>Jul</v>
      </c>
      <c r="N6092" s="2">
        <f t="shared" si="382"/>
        <v>1</v>
      </c>
    </row>
    <row r="6093" spans="1:14" x14ac:dyDescent="0.2">
      <c r="A6093">
        <v>103269</v>
      </c>
      <c r="B6093" t="s">
        <v>8</v>
      </c>
      <c r="C6093" t="s">
        <v>18</v>
      </c>
      <c r="D6093" s="11">
        <v>450.77</v>
      </c>
      <c r="E6093" s="1">
        <v>44013</v>
      </c>
      <c r="F6093" s="1">
        <v>44016</v>
      </c>
      <c r="G6093" s="12">
        <f t="shared" si="380"/>
        <v>3</v>
      </c>
      <c r="H6093" s="2" t="s">
        <v>23</v>
      </c>
      <c r="I6093" s="2" t="s">
        <v>28</v>
      </c>
      <c r="J6093" s="2" t="s">
        <v>30</v>
      </c>
      <c r="K6093" s="2">
        <v>3</v>
      </c>
      <c r="L6093" s="2">
        <f t="shared" si="383"/>
        <v>2020</v>
      </c>
      <c r="M6093" s="2" t="str">
        <f t="shared" si="381"/>
        <v>Jul</v>
      </c>
      <c r="N6093" s="2">
        <f t="shared" si="382"/>
        <v>1</v>
      </c>
    </row>
    <row r="6094" spans="1:14" x14ac:dyDescent="0.2">
      <c r="A6094">
        <v>103270</v>
      </c>
      <c r="B6094" t="s">
        <v>5</v>
      </c>
      <c r="C6094" t="s">
        <v>18</v>
      </c>
      <c r="D6094" s="11">
        <v>1998.57</v>
      </c>
      <c r="E6094" s="1">
        <v>44013</v>
      </c>
      <c r="F6094" s="1">
        <v>44016</v>
      </c>
      <c r="G6094" s="12">
        <f t="shared" si="380"/>
        <v>3</v>
      </c>
      <c r="H6094" s="2" t="s">
        <v>24</v>
      </c>
      <c r="I6094" s="2" t="s">
        <v>28</v>
      </c>
      <c r="J6094" s="2" t="s">
        <v>30</v>
      </c>
      <c r="K6094" s="2" t="s">
        <v>30</v>
      </c>
      <c r="L6094" s="2">
        <f t="shared" si="383"/>
        <v>2020</v>
      </c>
      <c r="M6094" s="2" t="str">
        <f t="shared" si="381"/>
        <v>Jul</v>
      </c>
      <c r="N6094" s="2">
        <f t="shared" si="382"/>
        <v>1</v>
      </c>
    </row>
    <row r="6095" spans="1:14" x14ac:dyDescent="0.2">
      <c r="A6095">
        <v>103292</v>
      </c>
      <c r="B6095" t="s">
        <v>9</v>
      </c>
      <c r="C6095" t="s">
        <v>19</v>
      </c>
      <c r="D6095" s="11">
        <v>303.20999999999998</v>
      </c>
      <c r="E6095" s="1">
        <v>44015</v>
      </c>
      <c r="F6095" s="1">
        <v>44018</v>
      </c>
      <c r="G6095" s="12">
        <f t="shared" si="380"/>
        <v>3</v>
      </c>
      <c r="H6095" s="2" t="s">
        <v>22</v>
      </c>
      <c r="I6095" s="2" t="s">
        <v>28</v>
      </c>
      <c r="J6095" s="2" t="s">
        <v>30</v>
      </c>
      <c r="K6095" s="2">
        <v>5</v>
      </c>
      <c r="L6095" s="2">
        <f t="shared" si="383"/>
        <v>2020</v>
      </c>
      <c r="M6095" s="2" t="str">
        <f t="shared" si="381"/>
        <v>Jul</v>
      </c>
      <c r="N6095" s="2">
        <f t="shared" si="382"/>
        <v>3</v>
      </c>
    </row>
    <row r="6096" spans="1:14" x14ac:dyDescent="0.2">
      <c r="A6096">
        <v>103293</v>
      </c>
      <c r="B6096" t="s">
        <v>8</v>
      </c>
      <c r="C6096" t="s">
        <v>19</v>
      </c>
      <c r="D6096" s="11">
        <v>163.38999999999999</v>
      </c>
      <c r="E6096" s="1">
        <v>44015</v>
      </c>
      <c r="F6096" s="1">
        <v>44018</v>
      </c>
      <c r="G6096" s="12">
        <f t="shared" si="380"/>
        <v>3</v>
      </c>
      <c r="H6096" s="2" t="s">
        <v>22</v>
      </c>
      <c r="I6096" s="2" t="s">
        <v>28</v>
      </c>
      <c r="J6096" s="2" t="s">
        <v>30</v>
      </c>
      <c r="K6096" s="2">
        <v>4</v>
      </c>
      <c r="L6096" s="2">
        <f t="shared" si="383"/>
        <v>2020</v>
      </c>
      <c r="M6096" s="2" t="str">
        <f t="shared" si="381"/>
        <v>Jul</v>
      </c>
      <c r="N6096" s="2">
        <f t="shared" si="382"/>
        <v>3</v>
      </c>
    </row>
    <row r="6097" spans="1:14" x14ac:dyDescent="0.2">
      <c r="A6097">
        <v>103294</v>
      </c>
      <c r="B6097" t="s">
        <v>4</v>
      </c>
      <c r="C6097" t="s">
        <v>18</v>
      </c>
      <c r="D6097" s="11">
        <v>1229.52</v>
      </c>
      <c r="E6097" s="1">
        <v>44015</v>
      </c>
      <c r="F6097" s="1">
        <v>44018</v>
      </c>
      <c r="G6097" s="12">
        <f t="shared" si="380"/>
        <v>3</v>
      </c>
      <c r="H6097" s="2" t="s">
        <v>22</v>
      </c>
      <c r="I6097" s="2" t="s">
        <v>28</v>
      </c>
      <c r="J6097" s="2">
        <v>1</v>
      </c>
      <c r="K6097" s="2">
        <v>4</v>
      </c>
      <c r="L6097" s="2">
        <f t="shared" si="383"/>
        <v>2020</v>
      </c>
      <c r="M6097" s="2" t="str">
        <f t="shared" si="381"/>
        <v>Jul</v>
      </c>
      <c r="N6097" s="2">
        <f t="shared" si="382"/>
        <v>3</v>
      </c>
    </row>
    <row r="6098" spans="1:14" x14ac:dyDescent="0.2">
      <c r="A6098">
        <v>103295</v>
      </c>
      <c r="B6098" t="s">
        <v>3</v>
      </c>
      <c r="C6098" t="s">
        <v>18</v>
      </c>
      <c r="D6098" s="11">
        <v>875.89</v>
      </c>
      <c r="E6098" s="1">
        <v>44015</v>
      </c>
      <c r="F6098" s="1">
        <v>44018</v>
      </c>
      <c r="G6098" s="12">
        <f t="shared" si="380"/>
        <v>3</v>
      </c>
      <c r="H6098" s="2" t="s">
        <v>25</v>
      </c>
      <c r="I6098" s="2" t="s">
        <v>28</v>
      </c>
      <c r="J6098" s="2">
        <v>1</v>
      </c>
      <c r="K6098" s="2" t="s">
        <v>30</v>
      </c>
      <c r="L6098" s="2">
        <f t="shared" si="383"/>
        <v>2020</v>
      </c>
      <c r="M6098" s="2" t="str">
        <f t="shared" si="381"/>
        <v>Jul</v>
      </c>
      <c r="N6098" s="2">
        <f t="shared" si="382"/>
        <v>3</v>
      </c>
    </row>
    <row r="6099" spans="1:14" x14ac:dyDescent="0.2">
      <c r="A6099">
        <v>103299</v>
      </c>
      <c r="B6099" t="s">
        <v>8</v>
      </c>
      <c r="C6099" t="s">
        <v>19</v>
      </c>
      <c r="D6099" s="11">
        <v>221.68</v>
      </c>
      <c r="E6099" s="1">
        <v>44015</v>
      </c>
      <c r="F6099" s="1">
        <v>44018</v>
      </c>
      <c r="G6099" s="12">
        <f t="shared" si="380"/>
        <v>3</v>
      </c>
      <c r="H6099" s="2" t="s">
        <v>23</v>
      </c>
      <c r="I6099" s="2" t="s">
        <v>28</v>
      </c>
      <c r="J6099" s="2">
        <v>1</v>
      </c>
      <c r="K6099" s="2" t="s">
        <v>30</v>
      </c>
      <c r="L6099" s="2">
        <f t="shared" si="383"/>
        <v>2020</v>
      </c>
      <c r="M6099" s="2" t="str">
        <f t="shared" si="381"/>
        <v>Jul</v>
      </c>
      <c r="N6099" s="2">
        <f t="shared" si="382"/>
        <v>3</v>
      </c>
    </row>
    <row r="6100" spans="1:14" x14ac:dyDescent="0.2">
      <c r="A6100">
        <v>103300</v>
      </c>
      <c r="B6100" t="s">
        <v>5</v>
      </c>
      <c r="C6100" t="s">
        <v>19</v>
      </c>
      <c r="D6100" s="11">
        <v>1534.2</v>
      </c>
      <c r="E6100" s="1">
        <v>44015</v>
      </c>
      <c r="F6100" s="1">
        <v>44018</v>
      </c>
      <c r="G6100" s="12">
        <f t="shared" si="380"/>
        <v>3</v>
      </c>
      <c r="H6100" s="2" t="s">
        <v>24</v>
      </c>
      <c r="I6100" s="2" t="s">
        <v>28</v>
      </c>
      <c r="J6100" s="2">
        <v>3</v>
      </c>
      <c r="K6100" s="2" t="s">
        <v>30</v>
      </c>
      <c r="L6100" s="2">
        <f t="shared" si="383"/>
        <v>2020</v>
      </c>
      <c r="M6100" s="2" t="str">
        <f t="shared" si="381"/>
        <v>Jul</v>
      </c>
      <c r="N6100" s="2">
        <f t="shared" si="382"/>
        <v>3</v>
      </c>
    </row>
    <row r="6101" spans="1:14" x14ac:dyDescent="0.2">
      <c r="A6101">
        <v>103302</v>
      </c>
      <c r="B6101" t="s">
        <v>8</v>
      </c>
      <c r="C6101" t="s">
        <v>19</v>
      </c>
      <c r="D6101" s="11">
        <v>1773.01</v>
      </c>
      <c r="E6101" s="1">
        <v>44015</v>
      </c>
      <c r="F6101" s="1">
        <v>44018</v>
      </c>
      <c r="G6101" s="12">
        <f t="shared" si="380"/>
        <v>3</v>
      </c>
      <c r="H6101" s="2" t="s">
        <v>26</v>
      </c>
      <c r="I6101" s="2" t="s">
        <v>28</v>
      </c>
      <c r="J6101" s="2">
        <v>1</v>
      </c>
      <c r="K6101" s="2" t="s">
        <v>30</v>
      </c>
      <c r="L6101" s="2">
        <f t="shared" si="383"/>
        <v>2020</v>
      </c>
      <c r="M6101" s="2" t="str">
        <f t="shared" si="381"/>
        <v>Jul</v>
      </c>
      <c r="N6101" s="2">
        <f t="shared" si="382"/>
        <v>3</v>
      </c>
    </row>
    <row r="6102" spans="1:14" x14ac:dyDescent="0.2">
      <c r="A6102">
        <v>103302</v>
      </c>
      <c r="B6102" t="s">
        <v>5</v>
      </c>
      <c r="C6102" t="s">
        <v>19</v>
      </c>
      <c r="D6102" s="11">
        <v>239.44</v>
      </c>
      <c r="E6102" s="1">
        <v>44015</v>
      </c>
      <c r="F6102" s="1">
        <v>44018</v>
      </c>
      <c r="G6102" s="12">
        <f t="shared" si="380"/>
        <v>3</v>
      </c>
      <c r="H6102" s="2" t="s">
        <v>26</v>
      </c>
      <c r="I6102" s="2" t="s">
        <v>28</v>
      </c>
      <c r="J6102" s="2">
        <v>1</v>
      </c>
      <c r="K6102" s="2">
        <v>2</v>
      </c>
      <c r="L6102" s="2">
        <f t="shared" si="383"/>
        <v>2020</v>
      </c>
      <c r="M6102" s="2" t="str">
        <f t="shared" si="381"/>
        <v>Jul</v>
      </c>
      <c r="N6102" s="2">
        <f t="shared" si="382"/>
        <v>3</v>
      </c>
    </row>
    <row r="6103" spans="1:14" x14ac:dyDescent="0.2">
      <c r="A6103">
        <v>103302</v>
      </c>
      <c r="B6103" t="s">
        <v>3</v>
      </c>
      <c r="C6103" t="s">
        <v>19</v>
      </c>
      <c r="D6103" s="11">
        <v>9.57</v>
      </c>
      <c r="E6103" s="1">
        <v>44015</v>
      </c>
      <c r="F6103" s="1">
        <v>44018</v>
      </c>
      <c r="G6103" s="12">
        <f t="shared" si="380"/>
        <v>3</v>
      </c>
      <c r="H6103" s="2" t="s">
        <v>26</v>
      </c>
      <c r="I6103" s="2" t="s">
        <v>28</v>
      </c>
      <c r="J6103" s="2">
        <v>1</v>
      </c>
      <c r="K6103" s="2">
        <v>3</v>
      </c>
      <c r="L6103" s="2">
        <f t="shared" si="383"/>
        <v>2020</v>
      </c>
      <c r="M6103" s="2" t="str">
        <f t="shared" si="381"/>
        <v>Jul</v>
      </c>
      <c r="N6103" s="2">
        <f t="shared" si="382"/>
        <v>3</v>
      </c>
    </row>
    <row r="6104" spans="1:14" x14ac:dyDescent="0.2">
      <c r="A6104">
        <v>103311</v>
      </c>
      <c r="B6104" t="s">
        <v>9</v>
      </c>
      <c r="C6104" t="s">
        <v>18</v>
      </c>
      <c r="D6104" s="11">
        <v>510.05</v>
      </c>
      <c r="E6104" s="1">
        <v>44017</v>
      </c>
      <c r="F6104" s="1">
        <v>44020</v>
      </c>
      <c r="G6104" s="12">
        <f t="shared" si="380"/>
        <v>3</v>
      </c>
      <c r="H6104" s="2" t="s">
        <v>21</v>
      </c>
      <c r="I6104" s="2" t="s">
        <v>28</v>
      </c>
      <c r="J6104" s="2">
        <v>5</v>
      </c>
      <c r="K6104" s="2">
        <v>4</v>
      </c>
      <c r="L6104" s="2">
        <f t="shared" si="383"/>
        <v>2020</v>
      </c>
      <c r="M6104" s="2" t="str">
        <f t="shared" si="381"/>
        <v>Jul</v>
      </c>
      <c r="N6104" s="2">
        <f t="shared" si="382"/>
        <v>5</v>
      </c>
    </row>
    <row r="6105" spans="1:14" x14ac:dyDescent="0.2">
      <c r="A6105">
        <v>103314</v>
      </c>
      <c r="B6105" t="s">
        <v>5</v>
      </c>
      <c r="C6105" t="s">
        <v>19</v>
      </c>
      <c r="D6105" s="11">
        <v>1156.9000000000001</v>
      </c>
      <c r="E6105" s="1">
        <v>44017</v>
      </c>
      <c r="F6105" s="1">
        <v>44020</v>
      </c>
      <c r="G6105" s="12">
        <f t="shared" si="380"/>
        <v>3</v>
      </c>
      <c r="H6105" s="2" t="s">
        <v>22</v>
      </c>
      <c r="I6105" s="2" t="s">
        <v>28</v>
      </c>
      <c r="J6105" s="2">
        <v>1</v>
      </c>
      <c r="K6105" s="2">
        <v>5</v>
      </c>
      <c r="L6105" s="2">
        <f t="shared" si="383"/>
        <v>2020</v>
      </c>
      <c r="M6105" s="2" t="str">
        <f t="shared" si="381"/>
        <v>Jul</v>
      </c>
      <c r="N6105" s="2">
        <f t="shared" si="382"/>
        <v>5</v>
      </c>
    </row>
    <row r="6106" spans="1:14" x14ac:dyDescent="0.2">
      <c r="A6106">
        <v>103314</v>
      </c>
      <c r="B6106" t="s">
        <v>10</v>
      </c>
      <c r="C6106" t="s">
        <v>19</v>
      </c>
      <c r="D6106" s="11">
        <v>421.28</v>
      </c>
      <c r="E6106" s="1">
        <v>44017</v>
      </c>
      <c r="F6106" s="1">
        <v>44020</v>
      </c>
      <c r="G6106" s="12">
        <f t="shared" si="380"/>
        <v>3</v>
      </c>
      <c r="H6106" s="2" t="s">
        <v>22</v>
      </c>
      <c r="I6106" s="2" t="s">
        <v>28</v>
      </c>
      <c r="J6106" s="2" t="s">
        <v>30</v>
      </c>
      <c r="K6106" s="2">
        <v>3</v>
      </c>
      <c r="L6106" s="2">
        <f t="shared" si="383"/>
        <v>2020</v>
      </c>
      <c r="M6106" s="2" t="str">
        <f t="shared" si="381"/>
        <v>Jul</v>
      </c>
      <c r="N6106" s="2">
        <f t="shared" si="382"/>
        <v>5</v>
      </c>
    </row>
    <row r="6107" spans="1:14" x14ac:dyDescent="0.2">
      <c r="A6107">
        <v>103315</v>
      </c>
      <c r="B6107" t="s">
        <v>6</v>
      </c>
      <c r="C6107" t="s">
        <v>18</v>
      </c>
      <c r="D6107" s="11">
        <v>1496.68</v>
      </c>
      <c r="E6107" s="1">
        <v>44017</v>
      </c>
      <c r="F6107" s="1">
        <v>44020</v>
      </c>
      <c r="G6107" s="12">
        <f t="shared" si="380"/>
        <v>3</v>
      </c>
      <c r="H6107" s="2" t="s">
        <v>25</v>
      </c>
      <c r="I6107" s="2" t="s">
        <v>28</v>
      </c>
      <c r="J6107" s="2">
        <v>5</v>
      </c>
      <c r="K6107" s="2" t="s">
        <v>30</v>
      </c>
      <c r="L6107" s="2">
        <f t="shared" si="383"/>
        <v>2020</v>
      </c>
      <c r="M6107" s="2" t="str">
        <f t="shared" si="381"/>
        <v>Jul</v>
      </c>
      <c r="N6107" s="2">
        <f t="shared" si="382"/>
        <v>5</v>
      </c>
    </row>
    <row r="6108" spans="1:14" x14ac:dyDescent="0.2">
      <c r="A6108">
        <v>103316</v>
      </c>
      <c r="B6108" t="s">
        <v>5</v>
      </c>
      <c r="C6108" t="s">
        <v>19</v>
      </c>
      <c r="D6108" s="11">
        <v>1248.72</v>
      </c>
      <c r="E6108" s="1">
        <v>44017</v>
      </c>
      <c r="F6108" s="1">
        <v>44020</v>
      </c>
      <c r="G6108" s="12">
        <f t="shared" si="380"/>
        <v>3</v>
      </c>
      <c r="H6108" s="2" t="s">
        <v>25</v>
      </c>
      <c r="I6108" s="2" t="s">
        <v>28</v>
      </c>
      <c r="J6108" s="2">
        <v>5</v>
      </c>
      <c r="K6108" s="2">
        <v>5</v>
      </c>
      <c r="L6108" s="2">
        <f t="shared" si="383"/>
        <v>2020</v>
      </c>
      <c r="M6108" s="2" t="str">
        <f t="shared" si="381"/>
        <v>Jul</v>
      </c>
      <c r="N6108" s="2">
        <f t="shared" si="382"/>
        <v>5</v>
      </c>
    </row>
    <row r="6109" spans="1:14" x14ac:dyDescent="0.2">
      <c r="A6109">
        <v>103317</v>
      </c>
      <c r="B6109" t="s">
        <v>6</v>
      </c>
      <c r="C6109" t="s">
        <v>19</v>
      </c>
      <c r="D6109" s="11">
        <v>1085.29</v>
      </c>
      <c r="E6109" s="1">
        <v>44017</v>
      </c>
      <c r="F6109" s="1">
        <v>44020</v>
      </c>
      <c r="G6109" s="12">
        <f t="shared" si="380"/>
        <v>3</v>
      </c>
      <c r="H6109" s="2" t="s">
        <v>25</v>
      </c>
      <c r="I6109" s="2" t="s">
        <v>28</v>
      </c>
      <c r="J6109" s="2">
        <v>5</v>
      </c>
      <c r="K6109" s="2" t="s">
        <v>30</v>
      </c>
      <c r="L6109" s="2">
        <f t="shared" si="383"/>
        <v>2020</v>
      </c>
      <c r="M6109" s="2" t="str">
        <f t="shared" si="381"/>
        <v>Jul</v>
      </c>
      <c r="N6109" s="2">
        <f t="shared" si="382"/>
        <v>5</v>
      </c>
    </row>
    <row r="6110" spans="1:14" x14ac:dyDescent="0.2">
      <c r="A6110">
        <v>103317</v>
      </c>
      <c r="B6110" t="s">
        <v>3</v>
      </c>
      <c r="C6110" t="s">
        <v>18</v>
      </c>
      <c r="D6110" s="11">
        <v>1046.52</v>
      </c>
      <c r="E6110" s="1">
        <v>44017</v>
      </c>
      <c r="F6110" s="1">
        <v>44020</v>
      </c>
      <c r="G6110" s="12">
        <f t="shared" si="380"/>
        <v>3</v>
      </c>
      <c r="H6110" s="2" t="s">
        <v>25</v>
      </c>
      <c r="I6110" s="2" t="s">
        <v>28</v>
      </c>
      <c r="J6110" s="2">
        <v>1</v>
      </c>
      <c r="K6110" s="2" t="s">
        <v>30</v>
      </c>
      <c r="L6110" s="2">
        <f t="shared" si="383"/>
        <v>2020</v>
      </c>
      <c r="M6110" s="2" t="str">
        <f t="shared" si="381"/>
        <v>Jul</v>
      </c>
      <c r="N6110" s="2">
        <f t="shared" si="382"/>
        <v>5</v>
      </c>
    </row>
    <row r="6111" spans="1:14" x14ac:dyDescent="0.2">
      <c r="A6111">
        <v>103317</v>
      </c>
      <c r="B6111" t="s">
        <v>3</v>
      </c>
      <c r="C6111" t="s">
        <v>18</v>
      </c>
      <c r="D6111" s="11">
        <v>1045.23</v>
      </c>
      <c r="E6111" s="1">
        <v>44017</v>
      </c>
      <c r="F6111" s="1">
        <v>44020</v>
      </c>
      <c r="G6111" s="12">
        <f t="shared" si="380"/>
        <v>3</v>
      </c>
      <c r="H6111" s="2" t="s">
        <v>25</v>
      </c>
      <c r="I6111" s="2" t="s">
        <v>28</v>
      </c>
      <c r="J6111" s="2">
        <v>5</v>
      </c>
      <c r="K6111" s="2">
        <v>3</v>
      </c>
      <c r="L6111" s="2">
        <f t="shared" si="383"/>
        <v>2020</v>
      </c>
      <c r="M6111" s="2" t="str">
        <f t="shared" si="381"/>
        <v>Jul</v>
      </c>
      <c r="N6111" s="2">
        <f t="shared" si="382"/>
        <v>5</v>
      </c>
    </row>
    <row r="6112" spans="1:14" x14ac:dyDescent="0.2">
      <c r="A6112">
        <v>103320</v>
      </c>
      <c r="B6112" t="s">
        <v>7</v>
      </c>
      <c r="C6112" t="s">
        <v>18</v>
      </c>
      <c r="D6112" s="11">
        <v>1675.94</v>
      </c>
      <c r="E6112" s="1">
        <v>44017</v>
      </c>
      <c r="F6112" s="1">
        <v>44020</v>
      </c>
      <c r="G6112" s="12">
        <f t="shared" si="380"/>
        <v>3</v>
      </c>
      <c r="H6112" s="2" t="s">
        <v>23</v>
      </c>
      <c r="I6112" s="2" t="s">
        <v>28</v>
      </c>
      <c r="J6112" s="2">
        <v>5</v>
      </c>
      <c r="K6112" s="2" t="s">
        <v>30</v>
      </c>
      <c r="L6112" s="2">
        <f t="shared" si="383"/>
        <v>2020</v>
      </c>
      <c r="M6112" s="2" t="str">
        <f t="shared" si="381"/>
        <v>Jul</v>
      </c>
      <c r="N6112" s="2">
        <f t="shared" si="382"/>
        <v>5</v>
      </c>
    </row>
    <row r="6113" spans="1:14" x14ac:dyDescent="0.2">
      <c r="A6113">
        <v>105654</v>
      </c>
      <c r="B6113" t="s">
        <v>5</v>
      </c>
      <c r="C6113" t="s">
        <v>18</v>
      </c>
      <c r="D6113" s="11">
        <v>1194.03</v>
      </c>
      <c r="E6113" s="1">
        <v>44170</v>
      </c>
      <c r="F6113" s="1">
        <v>44173</v>
      </c>
      <c r="G6113" s="12">
        <f t="shared" si="380"/>
        <v>3</v>
      </c>
      <c r="H6113" s="2" t="s">
        <v>23</v>
      </c>
      <c r="I6113" s="2" t="s">
        <v>28</v>
      </c>
      <c r="J6113" s="2">
        <v>2</v>
      </c>
      <c r="K6113" s="2">
        <v>3</v>
      </c>
      <c r="L6113" s="2">
        <f t="shared" si="383"/>
        <v>2020</v>
      </c>
      <c r="M6113" s="2" t="str">
        <f t="shared" si="381"/>
        <v>Dec</v>
      </c>
      <c r="N6113" s="2">
        <f t="shared" si="382"/>
        <v>5</v>
      </c>
    </row>
    <row r="6114" spans="1:14" x14ac:dyDescent="0.2">
      <c r="A6114">
        <v>103322</v>
      </c>
      <c r="B6114" t="s">
        <v>9</v>
      </c>
      <c r="C6114" t="s">
        <v>18</v>
      </c>
      <c r="D6114" s="11">
        <v>1853.9</v>
      </c>
      <c r="E6114" s="1">
        <v>44017</v>
      </c>
      <c r="F6114" s="1">
        <v>44020</v>
      </c>
      <c r="G6114" s="12">
        <f t="shared" si="380"/>
        <v>3</v>
      </c>
      <c r="H6114" s="2" t="s">
        <v>24</v>
      </c>
      <c r="I6114" s="2" t="s">
        <v>28</v>
      </c>
      <c r="J6114" s="2">
        <v>5</v>
      </c>
      <c r="K6114" s="2" t="s">
        <v>30</v>
      </c>
      <c r="L6114" s="2">
        <f t="shared" si="383"/>
        <v>2020</v>
      </c>
      <c r="M6114" s="2" t="str">
        <f t="shared" si="381"/>
        <v>Jul</v>
      </c>
      <c r="N6114" s="2">
        <f t="shared" si="382"/>
        <v>5</v>
      </c>
    </row>
    <row r="6115" spans="1:14" x14ac:dyDescent="0.2">
      <c r="A6115">
        <v>103323</v>
      </c>
      <c r="B6115" t="s">
        <v>10</v>
      </c>
      <c r="C6115" t="s">
        <v>19</v>
      </c>
      <c r="D6115" s="11">
        <v>1929.42</v>
      </c>
      <c r="E6115" s="1">
        <v>44017</v>
      </c>
      <c r="F6115" s="1">
        <v>44020</v>
      </c>
      <c r="G6115" s="12">
        <f t="shared" si="380"/>
        <v>3</v>
      </c>
      <c r="H6115" s="2" t="s">
        <v>24</v>
      </c>
      <c r="I6115" s="2" t="s">
        <v>28</v>
      </c>
      <c r="J6115" s="2">
        <v>5</v>
      </c>
      <c r="K6115" s="2" t="s">
        <v>30</v>
      </c>
      <c r="L6115" s="2">
        <f t="shared" si="383"/>
        <v>2020</v>
      </c>
      <c r="M6115" s="2" t="str">
        <f t="shared" si="381"/>
        <v>Jul</v>
      </c>
      <c r="N6115" s="2">
        <f t="shared" si="382"/>
        <v>5</v>
      </c>
    </row>
    <row r="6116" spans="1:14" x14ac:dyDescent="0.2">
      <c r="A6116">
        <v>103323</v>
      </c>
      <c r="B6116" t="s">
        <v>4</v>
      </c>
      <c r="C6116" t="s">
        <v>19</v>
      </c>
      <c r="D6116" s="11">
        <v>1092.42</v>
      </c>
      <c r="E6116" s="1">
        <v>44017</v>
      </c>
      <c r="F6116" s="1">
        <v>44020</v>
      </c>
      <c r="G6116" s="12">
        <f t="shared" si="380"/>
        <v>3</v>
      </c>
      <c r="H6116" s="2" t="s">
        <v>24</v>
      </c>
      <c r="I6116" s="2" t="s">
        <v>28</v>
      </c>
      <c r="J6116" s="2">
        <v>1</v>
      </c>
      <c r="K6116" s="2" t="s">
        <v>30</v>
      </c>
      <c r="L6116" s="2">
        <f t="shared" si="383"/>
        <v>2020</v>
      </c>
      <c r="M6116" s="2" t="str">
        <f t="shared" si="381"/>
        <v>Jul</v>
      </c>
      <c r="N6116" s="2">
        <f t="shared" si="382"/>
        <v>5</v>
      </c>
    </row>
    <row r="6117" spans="1:14" x14ac:dyDescent="0.2">
      <c r="A6117">
        <v>103323</v>
      </c>
      <c r="B6117" t="s">
        <v>4</v>
      </c>
      <c r="C6117" t="s">
        <v>18</v>
      </c>
      <c r="D6117" s="11">
        <v>424.93</v>
      </c>
      <c r="E6117" s="1">
        <v>44017</v>
      </c>
      <c r="F6117" s="1">
        <v>44020</v>
      </c>
      <c r="G6117" s="12">
        <f t="shared" si="380"/>
        <v>3</v>
      </c>
      <c r="H6117" s="2" t="s">
        <v>24</v>
      </c>
      <c r="I6117" s="2" t="s">
        <v>28</v>
      </c>
      <c r="J6117" s="2">
        <v>1</v>
      </c>
      <c r="K6117" s="2">
        <v>5</v>
      </c>
      <c r="L6117" s="2">
        <f t="shared" si="383"/>
        <v>2020</v>
      </c>
      <c r="M6117" s="2" t="str">
        <f t="shared" si="381"/>
        <v>Jul</v>
      </c>
      <c r="N6117" s="2">
        <f t="shared" si="382"/>
        <v>5</v>
      </c>
    </row>
    <row r="6118" spans="1:14" x14ac:dyDescent="0.2">
      <c r="A6118">
        <v>105657</v>
      </c>
      <c r="B6118" t="s">
        <v>5</v>
      </c>
      <c r="C6118" t="s">
        <v>18</v>
      </c>
      <c r="D6118" s="11">
        <v>696.38</v>
      </c>
      <c r="E6118" s="1">
        <v>44170</v>
      </c>
      <c r="F6118" s="1">
        <v>44173</v>
      </c>
      <c r="G6118" s="12">
        <f t="shared" si="380"/>
        <v>3</v>
      </c>
      <c r="H6118" s="2" t="s">
        <v>24</v>
      </c>
      <c r="I6118" s="2" t="s">
        <v>29</v>
      </c>
      <c r="J6118" s="2">
        <v>2</v>
      </c>
      <c r="K6118" s="2">
        <v>2</v>
      </c>
      <c r="L6118" s="2">
        <f t="shared" si="383"/>
        <v>2020</v>
      </c>
      <c r="M6118" s="2" t="str">
        <f t="shared" si="381"/>
        <v>Dec</v>
      </c>
      <c r="N6118" s="2">
        <f t="shared" si="382"/>
        <v>5</v>
      </c>
    </row>
    <row r="6119" spans="1:14" x14ac:dyDescent="0.2">
      <c r="A6119">
        <v>103327</v>
      </c>
      <c r="B6119" t="s">
        <v>9</v>
      </c>
      <c r="C6119" t="s">
        <v>18</v>
      </c>
      <c r="D6119" s="11">
        <v>585.34</v>
      </c>
      <c r="E6119" s="1">
        <v>44017</v>
      </c>
      <c r="F6119" s="1">
        <v>44020</v>
      </c>
      <c r="G6119" s="12">
        <f t="shared" si="380"/>
        <v>3</v>
      </c>
      <c r="H6119" s="2" t="s">
        <v>26</v>
      </c>
      <c r="I6119" s="2" t="s">
        <v>28</v>
      </c>
      <c r="J6119" s="2">
        <v>1</v>
      </c>
      <c r="K6119" s="2">
        <v>3</v>
      </c>
      <c r="L6119" s="2">
        <f t="shared" si="383"/>
        <v>2020</v>
      </c>
      <c r="M6119" s="2" t="str">
        <f t="shared" si="381"/>
        <v>Jul</v>
      </c>
      <c r="N6119" s="2">
        <f t="shared" si="382"/>
        <v>5</v>
      </c>
    </row>
    <row r="6120" spans="1:14" x14ac:dyDescent="0.2">
      <c r="A6120">
        <v>103329</v>
      </c>
      <c r="B6120" t="s">
        <v>5</v>
      </c>
      <c r="C6120" t="s">
        <v>19</v>
      </c>
      <c r="D6120" s="11">
        <v>1605.01</v>
      </c>
      <c r="E6120" s="1">
        <v>44017</v>
      </c>
      <c r="F6120" s="1">
        <v>44020</v>
      </c>
      <c r="G6120" s="12">
        <f t="shared" si="380"/>
        <v>3</v>
      </c>
      <c r="H6120" s="2" t="s">
        <v>27</v>
      </c>
      <c r="I6120" s="2" t="s">
        <v>28</v>
      </c>
      <c r="J6120" s="2">
        <v>5</v>
      </c>
      <c r="K6120" s="2" t="s">
        <v>30</v>
      </c>
      <c r="L6120" s="2">
        <f t="shared" si="383"/>
        <v>2020</v>
      </c>
      <c r="M6120" s="2" t="str">
        <f t="shared" si="381"/>
        <v>Jul</v>
      </c>
      <c r="N6120" s="2">
        <f t="shared" si="382"/>
        <v>5</v>
      </c>
    </row>
    <row r="6121" spans="1:14" x14ac:dyDescent="0.2">
      <c r="A6121">
        <v>103329</v>
      </c>
      <c r="B6121" t="s">
        <v>10</v>
      </c>
      <c r="C6121" t="s">
        <v>18</v>
      </c>
      <c r="D6121" s="11">
        <v>489.62</v>
      </c>
      <c r="E6121" s="1">
        <v>44017</v>
      </c>
      <c r="F6121" s="1">
        <v>44020</v>
      </c>
      <c r="G6121" s="12">
        <f t="shared" si="380"/>
        <v>3</v>
      </c>
      <c r="H6121" s="2" t="s">
        <v>27</v>
      </c>
      <c r="I6121" s="2" t="s">
        <v>28</v>
      </c>
      <c r="J6121" s="2">
        <v>5</v>
      </c>
      <c r="K6121" s="2" t="s">
        <v>30</v>
      </c>
      <c r="L6121" s="2">
        <f t="shared" si="383"/>
        <v>2020</v>
      </c>
      <c r="M6121" s="2" t="str">
        <f t="shared" si="381"/>
        <v>Jul</v>
      </c>
      <c r="N6121" s="2">
        <f t="shared" si="382"/>
        <v>5</v>
      </c>
    </row>
    <row r="6122" spans="1:14" x14ac:dyDescent="0.2">
      <c r="A6122">
        <v>103342</v>
      </c>
      <c r="B6122" t="s">
        <v>3</v>
      </c>
      <c r="C6122" t="s">
        <v>18</v>
      </c>
      <c r="D6122" s="11">
        <v>701.68</v>
      </c>
      <c r="E6122" s="1">
        <v>44019</v>
      </c>
      <c r="F6122" s="1">
        <v>44022</v>
      </c>
      <c r="G6122" s="12">
        <f t="shared" si="380"/>
        <v>3</v>
      </c>
      <c r="H6122" s="2" t="s">
        <v>21</v>
      </c>
      <c r="I6122" s="2" t="s">
        <v>28</v>
      </c>
      <c r="J6122" s="2">
        <v>2</v>
      </c>
      <c r="K6122" s="2" t="s">
        <v>30</v>
      </c>
      <c r="L6122" s="2">
        <f t="shared" si="383"/>
        <v>2020</v>
      </c>
      <c r="M6122" s="2" t="str">
        <f t="shared" si="381"/>
        <v>Jul</v>
      </c>
      <c r="N6122" s="2">
        <f t="shared" si="382"/>
        <v>7</v>
      </c>
    </row>
    <row r="6123" spans="1:14" x14ac:dyDescent="0.2">
      <c r="A6123">
        <v>103359</v>
      </c>
      <c r="B6123" t="s">
        <v>5</v>
      </c>
      <c r="C6123" t="s">
        <v>18</v>
      </c>
      <c r="D6123" s="11">
        <v>1421.02</v>
      </c>
      <c r="E6123" s="1">
        <v>44020</v>
      </c>
      <c r="F6123" s="1">
        <v>44023</v>
      </c>
      <c r="G6123" s="12">
        <f t="shared" si="380"/>
        <v>3</v>
      </c>
      <c r="H6123" s="2" t="s">
        <v>21</v>
      </c>
      <c r="I6123" s="2" t="s">
        <v>28</v>
      </c>
      <c r="J6123" s="2" t="s">
        <v>30</v>
      </c>
      <c r="K6123" s="2" t="s">
        <v>30</v>
      </c>
      <c r="L6123" s="2">
        <f t="shared" si="383"/>
        <v>2020</v>
      </c>
      <c r="M6123" s="2" t="str">
        <f t="shared" si="381"/>
        <v>Jul</v>
      </c>
      <c r="N6123" s="2">
        <f t="shared" si="382"/>
        <v>8</v>
      </c>
    </row>
    <row r="6124" spans="1:14" x14ac:dyDescent="0.2">
      <c r="A6124">
        <v>103361</v>
      </c>
      <c r="B6124" t="s">
        <v>5</v>
      </c>
      <c r="C6124" t="s">
        <v>18</v>
      </c>
      <c r="D6124" s="11">
        <v>285.51</v>
      </c>
      <c r="E6124" s="1">
        <v>44020</v>
      </c>
      <c r="F6124" s="1">
        <v>44023</v>
      </c>
      <c r="G6124" s="12">
        <f t="shared" si="380"/>
        <v>3</v>
      </c>
      <c r="H6124" s="2" t="s">
        <v>25</v>
      </c>
      <c r="I6124" s="2" t="s">
        <v>28</v>
      </c>
      <c r="J6124" s="2" t="s">
        <v>30</v>
      </c>
      <c r="K6124" s="2">
        <v>5</v>
      </c>
      <c r="L6124" s="2">
        <f t="shared" si="383"/>
        <v>2020</v>
      </c>
      <c r="M6124" s="2" t="str">
        <f t="shared" si="381"/>
        <v>Jul</v>
      </c>
      <c r="N6124" s="2">
        <f t="shared" si="382"/>
        <v>8</v>
      </c>
    </row>
    <row r="6125" spans="1:14" x14ac:dyDescent="0.2">
      <c r="A6125">
        <v>103363</v>
      </c>
      <c r="B6125" t="s">
        <v>5</v>
      </c>
      <c r="C6125" t="s">
        <v>18</v>
      </c>
      <c r="D6125" s="11">
        <v>1481.43</v>
      </c>
      <c r="E6125" s="1">
        <v>44020</v>
      </c>
      <c r="F6125" s="1">
        <v>44023</v>
      </c>
      <c r="G6125" s="12">
        <f t="shared" si="380"/>
        <v>3</v>
      </c>
      <c r="H6125" s="2" t="s">
        <v>25</v>
      </c>
      <c r="I6125" s="2" t="s">
        <v>28</v>
      </c>
      <c r="J6125" s="2" t="s">
        <v>30</v>
      </c>
      <c r="K6125" s="2" t="s">
        <v>30</v>
      </c>
      <c r="L6125" s="2">
        <f t="shared" si="383"/>
        <v>2020</v>
      </c>
      <c r="M6125" s="2" t="str">
        <f t="shared" si="381"/>
        <v>Jul</v>
      </c>
      <c r="N6125" s="2">
        <f t="shared" si="382"/>
        <v>8</v>
      </c>
    </row>
    <row r="6126" spans="1:14" x14ac:dyDescent="0.2">
      <c r="A6126">
        <v>103386</v>
      </c>
      <c r="B6126" t="s">
        <v>6</v>
      </c>
      <c r="C6126" t="s">
        <v>18</v>
      </c>
      <c r="D6126" s="11">
        <v>1426.99</v>
      </c>
      <c r="E6126" s="1">
        <v>44022</v>
      </c>
      <c r="F6126" s="1">
        <v>44025</v>
      </c>
      <c r="G6126" s="12">
        <f t="shared" si="380"/>
        <v>3</v>
      </c>
      <c r="H6126" s="2" t="s">
        <v>21</v>
      </c>
      <c r="I6126" s="2" t="s">
        <v>28</v>
      </c>
      <c r="J6126" s="2">
        <v>5</v>
      </c>
      <c r="K6126" s="2" t="s">
        <v>30</v>
      </c>
      <c r="L6126" s="2">
        <f t="shared" si="383"/>
        <v>2020</v>
      </c>
      <c r="M6126" s="2" t="str">
        <f t="shared" si="381"/>
        <v>Jul</v>
      </c>
      <c r="N6126" s="2">
        <f t="shared" si="382"/>
        <v>10</v>
      </c>
    </row>
    <row r="6127" spans="1:14" x14ac:dyDescent="0.2">
      <c r="A6127">
        <v>103388</v>
      </c>
      <c r="B6127" t="s">
        <v>7</v>
      </c>
      <c r="C6127" t="s">
        <v>19</v>
      </c>
      <c r="D6127" s="11">
        <v>947.83</v>
      </c>
      <c r="E6127" s="1">
        <v>44022</v>
      </c>
      <c r="F6127" s="1">
        <v>44025</v>
      </c>
      <c r="G6127" s="12">
        <f t="shared" si="380"/>
        <v>3</v>
      </c>
      <c r="H6127" s="2" t="s">
        <v>23</v>
      </c>
      <c r="I6127" s="2" t="s">
        <v>28</v>
      </c>
      <c r="J6127" s="2">
        <v>5</v>
      </c>
      <c r="K6127" s="2" t="s">
        <v>30</v>
      </c>
      <c r="L6127" s="2">
        <f t="shared" si="383"/>
        <v>2020</v>
      </c>
      <c r="M6127" s="2" t="str">
        <f t="shared" si="381"/>
        <v>Jul</v>
      </c>
      <c r="N6127" s="2">
        <f t="shared" si="382"/>
        <v>10</v>
      </c>
    </row>
    <row r="6128" spans="1:14" x14ac:dyDescent="0.2">
      <c r="A6128">
        <v>103394</v>
      </c>
      <c r="B6128" t="s">
        <v>2</v>
      </c>
      <c r="C6128" t="s">
        <v>19</v>
      </c>
      <c r="D6128" s="11">
        <v>691.67</v>
      </c>
      <c r="E6128" s="1">
        <v>44023</v>
      </c>
      <c r="F6128" s="1">
        <v>44026</v>
      </c>
      <c r="G6128" s="12">
        <f t="shared" si="380"/>
        <v>3</v>
      </c>
      <c r="H6128" s="2" t="s">
        <v>22</v>
      </c>
      <c r="I6128" s="2" t="s">
        <v>28</v>
      </c>
      <c r="J6128" s="2">
        <v>4</v>
      </c>
      <c r="K6128" s="2">
        <v>5</v>
      </c>
      <c r="L6128" s="2">
        <f t="shared" si="383"/>
        <v>2020</v>
      </c>
      <c r="M6128" s="2" t="str">
        <f t="shared" si="381"/>
        <v>Jul</v>
      </c>
      <c r="N6128" s="2">
        <f t="shared" si="382"/>
        <v>11</v>
      </c>
    </row>
    <row r="6129" spans="1:14" x14ac:dyDescent="0.2">
      <c r="A6129">
        <v>103398</v>
      </c>
      <c r="B6129" t="s">
        <v>4</v>
      </c>
      <c r="C6129" t="s">
        <v>19</v>
      </c>
      <c r="D6129" s="11">
        <v>1579.86</v>
      </c>
      <c r="E6129" s="1">
        <v>44023</v>
      </c>
      <c r="F6129" s="1">
        <v>44026</v>
      </c>
      <c r="G6129" s="12">
        <f t="shared" si="380"/>
        <v>3</v>
      </c>
      <c r="H6129" s="2" t="s">
        <v>25</v>
      </c>
      <c r="I6129" s="2" t="s">
        <v>28</v>
      </c>
      <c r="J6129" s="2">
        <v>4</v>
      </c>
      <c r="K6129" s="2">
        <v>5</v>
      </c>
      <c r="L6129" s="2">
        <f t="shared" si="383"/>
        <v>2020</v>
      </c>
      <c r="M6129" s="2" t="str">
        <f t="shared" si="381"/>
        <v>Jul</v>
      </c>
      <c r="N6129" s="2">
        <f t="shared" si="382"/>
        <v>11</v>
      </c>
    </row>
    <row r="6130" spans="1:14" x14ac:dyDescent="0.2">
      <c r="A6130">
        <v>103398</v>
      </c>
      <c r="B6130" t="s">
        <v>3</v>
      </c>
      <c r="C6130" t="s">
        <v>18</v>
      </c>
      <c r="D6130" s="11">
        <v>1356.84</v>
      </c>
      <c r="E6130" s="1">
        <v>44023</v>
      </c>
      <c r="F6130" s="1">
        <v>44026</v>
      </c>
      <c r="G6130" s="12">
        <f t="shared" si="380"/>
        <v>3</v>
      </c>
      <c r="H6130" s="2" t="s">
        <v>25</v>
      </c>
      <c r="I6130" s="2" t="s">
        <v>28</v>
      </c>
      <c r="J6130" s="2">
        <v>5</v>
      </c>
      <c r="K6130" s="2">
        <v>5</v>
      </c>
      <c r="L6130" s="2">
        <f t="shared" si="383"/>
        <v>2020</v>
      </c>
      <c r="M6130" s="2" t="str">
        <f t="shared" si="381"/>
        <v>Jul</v>
      </c>
      <c r="N6130" s="2">
        <f t="shared" si="382"/>
        <v>11</v>
      </c>
    </row>
    <row r="6131" spans="1:14" x14ac:dyDescent="0.2">
      <c r="A6131">
        <v>103407</v>
      </c>
      <c r="B6131" t="s">
        <v>10</v>
      </c>
      <c r="C6131" t="s">
        <v>19</v>
      </c>
      <c r="D6131" s="11">
        <v>391.15</v>
      </c>
      <c r="E6131" s="1">
        <v>44023</v>
      </c>
      <c r="F6131" s="1">
        <v>44026</v>
      </c>
      <c r="G6131" s="12">
        <f t="shared" si="380"/>
        <v>3</v>
      </c>
      <c r="H6131" s="2" t="s">
        <v>27</v>
      </c>
      <c r="I6131" s="2" t="s">
        <v>28</v>
      </c>
      <c r="J6131" s="2">
        <v>3</v>
      </c>
      <c r="K6131" s="2">
        <v>5</v>
      </c>
      <c r="L6131" s="2">
        <f t="shared" si="383"/>
        <v>2020</v>
      </c>
      <c r="M6131" s="2" t="str">
        <f t="shared" si="381"/>
        <v>Jul</v>
      </c>
      <c r="N6131" s="2">
        <f t="shared" si="382"/>
        <v>11</v>
      </c>
    </row>
    <row r="6132" spans="1:14" x14ac:dyDescent="0.2">
      <c r="A6132">
        <v>103410</v>
      </c>
      <c r="B6132" t="s">
        <v>2</v>
      </c>
      <c r="C6132" t="s">
        <v>18</v>
      </c>
      <c r="D6132" s="11">
        <v>1693.09</v>
      </c>
      <c r="E6132" s="1">
        <v>44023</v>
      </c>
      <c r="F6132" s="1">
        <v>44026</v>
      </c>
      <c r="G6132" s="12">
        <f t="shared" si="380"/>
        <v>3</v>
      </c>
      <c r="H6132" s="2" t="s">
        <v>27</v>
      </c>
      <c r="I6132" s="2" t="s">
        <v>28</v>
      </c>
      <c r="J6132" s="2">
        <v>4</v>
      </c>
      <c r="K6132" s="2" t="s">
        <v>30</v>
      </c>
      <c r="L6132" s="2">
        <f t="shared" si="383"/>
        <v>2020</v>
      </c>
      <c r="M6132" s="2" t="str">
        <f t="shared" si="381"/>
        <v>Jul</v>
      </c>
      <c r="N6132" s="2">
        <f t="shared" si="382"/>
        <v>11</v>
      </c>
    </row>
    <row r="6133" spans="1:14" x14ac:dyDescent="0.2">
      <c r="A6133">
        <v>103410</v>
      </c>
      <c r="B6133" t="s">
        <v>9</v>
      </c>
      <c r="C6133" t="s">
        <v>19</v>
      </c>
      <c r="D6133" s="11">
        <v>230.11</v>
      </c>
      <c r="E6133" s="1">
        <v>44023</v>
      </c>
      <c r="F6133" s="1">
        <v>44026</v>
      </c>
      <c r="G6133" s="12">
        <f t="shared" si="380"/>
        <v>3</v>
      </c>
      <c r="H6133" s="2" t="s">
        <v>27</v>
      </c>
      <c r="I6133" s="2" t="s">
        <v>28</v>
      </c>
      <c r="J6133" s="2">
        <v>4</v>
      </c>
      <c r="K6133" s="2">
        <v>5</v>
      </c>
      <c r="L6133" s="2">
        <f t="shared" si="383"/>
        <v>2020</v>
      </c>
      <c r="M6133" s="2" t="str">
        <f t="shared" si="381"/>
        <v>Jul</v>
      </c>
      <c r="N6133" s="2">
        <f t="shared" si="382"/>
        <v>11</v>
      </c>
    </row>
    <row r="6134" spans="1:14" x14ac:dyDescent="0.2">
      <c r="A6134">
        <v>103439</v>
      </c>
      <c r="B6134" t="s">
        <v>5</v>
      </c>
      <c r="C6134" t="s">
        <v>19</v>
      </c>
      <c r="D6134" s="11">
        <v>1094.3599999999999</v>
      </c>
      <c r="E6134" s="1">
        <v>44025</v>
      </c>
      <c r="F6134" s="1">
        <v>44028</v>
      </c>
      <c r="G6134" s="12">
        <f t="shared" si="380"/>
        <v>3</v>
      </c>
      <c r="H6134" s="2" t="s">
        <v>23</v>
      </c>
      <c r="I6134" s="2" t="s">
        <v>29</v>
      </c>
      <c r="J6134" s="2">
        <v>2</v>
      </c>
      <c r="K6134" s="2">
        <v>2</v>
      </c>
      <c r="L6134" s="2">
        <f t="shared" si="383"/>
        <v>2020</v>
      </c>
      <c r="M6134" s="2" t="str">
        <f t="shared" si="381"/>
        <v>Jul</v>
      </c>
      <c r="N6134" s="2">
        <f t="shared" si="382"/>
        <v>13</v>
      </c>
    </row>
    <row r="6135" spans="1:14" x14ac:dyDescent="0.2">
      <c r="A6135">
        <v>106028</v>
      </c>
      <c r="B6135" t="s">
        <v>5</v>
      </c>
      <c r="C6135" t="s">
        <v>18</v>
      </c>
      <c r="D6135" s="11">
        <v>222.74</v>
      </c>
      <c r="E6135" s="1">
        <v>44190</v>
      </c>
      <c r="F6135" s="1">
        <v>44193</v>
      </c>
      <c r="G6135" s="12">
        <f t="shared" si="380"/>
        <v>3</v>
      </c>
      <c r="H6135" s="2" t="s">
        <v>22</v>
      </c>
      <c r="I6135" s="2" t="s">
        <v>28</v>
      </c>
      <c r="J6135" s="2">
        <v>2</v>
      </c>
      <c r="K6135" s="2">
        <v>5</v>
      </c>
      <c r="L6135" s="2">
        <f t="shared" si="383"/>
        <v>2020</v>
      </c>
      <c r="M6135" s="2" t="str">
        <f t="shared" si="381"/>
        <v>Dec</v>
      </c>
      <c r="N6135" s="2">
        <f t="shared" si="382"/>
        <v>25</v>
      </c>
    </row>
    <row r="6136" spans="1:14" x14ac:dyDescent="0.2">
      <c r="A6136">
        <v>103440</v>
      </c>
      <c r="B6136" t="s">
        <v>6</v>
      </c>
      <c r="C6136" t="s">
        <v>18</v>
      </c>
      <c r="D6136" s="11">
        <v>941.7</v>
      </c>
      <c r="E6136" s="1">
        <v>44025</v>
      </c>
      <c r="F6136" s="1">
        <v>44028</v>
      </c>
      <c r="G6136" s="12">
        <f t="shared" si="380"/>
        <v>3</v>
      </c>
      <c r="H6136" s="2" t="s">
        <v>24</v>
      </c>
      <c r="I6136" s="2" t="s">
        <v>29</v>
      </c>
      <c r="J6136" s="2">
        <v>2</v>
      </c>
      <c r="K6136" s="2" t="s">
        <v>30</v>
      </c>
      <c r="L6136" s="2">
        <f t="shared" si="383"/>
        <v>2020</v>
      </c>
      <c r="M6136" s="2" t="str">
        <f t="shared" si="381"/>
        <v>Jul</v>
      </c>
      <c r="N6136" s="2">
        <f t="shared" si="382"/>
        <v>13</v>
      </c>
    </row>
    <row r="6137" spans="1:14" x14ac:dyDescent="0.2">
      <c r="A6137">
        <v>103441</v>
      </c>
      <c r="B6137" t="s">
        <v>4</v>
      </c>
      <c r="C6137" t="s">
        <v>18</v>
      </c>
      <c r="D6137" s="11">
        <v>107.89</v>
      </c>
      <c r="E6137" s="1">
        <v>44025</v>
      </c>
      <c r="F6137" s="1">
        <v>44028</v>
      </c>
      <c r="G6137" s="12">
        <f t="shared" si="380"/>
        <v>3</v>
      </c>
      <c r="H6137" s="2" t="s">
        <v>26</v>
      </c>
      <c r="I6137" s="2" t="s">
        <v>28</v>
      </c>
      <c r="J6137" s="2">
        <v>5</v>
      </c>
      <c r="K6137" s="2">
        <v>2</v>
      </c>
      <c r="L6137" s="2">
        <f t="shared" si="383"/>
        <v>2020</v>
      </c>
      <c r="M6137" s="2" t="str">
        <f t="shared" si="381"/>
        <v>Jul</v>
      </c>
      <c r="N6137" s="2">
        <f t="shared" si="382"/>
        <v>13</v>
      </c>
    </row>
    <row r="6138" spans="1:14" x14ac:dyDescent="0.2">
      <c r="A6138">
        <v>103442</v>
      </c>
      <c r="B6138" t="s">
        <v>4</v>
      </c>
      <c r="C6138" t="s">
        <v>19</v>
      </c>
      <c r="D6138" s="11">
        <v>104.11</v>
      </c>
      <c r="E6138" s="1">
        <v>44025</v>
      </c>
      <c r="F6138" s="1">
        <v>44028</v>
      </c>
      <c r="G6138" s="12">
        <f t="shared" si="380"/>
        <v>3</v>
      </c>
      <c r="H6138" s="2" t="s">
        <v>27</v>
      </c>
      <c r="I6138" s="2" t="s">
        <v>28</v>
      </c>
      <c r="J6138" s="2">
        <v>5</v>
      </c>
      <c r="K6138" s="2">
        <v>5</v>
      </c>
      <c r="L6138" s="2">
        <f t="shared" si="383"/>
        <v>2020</v>
      </c>
      <c r="M6138" s="2" t="str">
        <f t="shared" si="381"/>
        <v>Jul</v>
      </c>
      <c r="N6138" s="2">
        <f t="shared" si="382"/>
        <v>13</v>
      </c>
    </row>
    <row r="6139" spans="1:14" x14ac:dyDescent="0.2">
      <c r="A6139">
        <v>103455</v>
      </c>
      <c r="B6139" t="s">
        <v>4</v>
      </c>
      <c r="C6139" t="s">
        <v>18</v>
      </c>
      <c r="D6139" s="11">
        <v>669.41</v>
      </c>
      <c r="E6139" s="1">
        <v>44026</v>
      </c>
      <c r="F6139" s="1">
        <v>44029</v>
      </c>
      <c r="G6139" s="12">
        <f t="shared" si="380"/>
        <v>3</v>
      </c>
      <c r="H6139" s="2" t="s">
        <v>23</v>
      </c>
      <c r="I6139" s="2" t="s">
        <v>28</v>
      </c>
      <c r="J6139" s="2">
        <v>2</v>
      </c>
      <c r="K6139" s="2" t="s">
        <v>30</v>
      </c>
      <c r="L6139" s="2">
        <f t="shared" si="383"/>
        <v>2020</v>
      </c>
      <c r="M6139" s="2" t="str">
        <f t="shared" si="381"/>
        <v>Jul</v>
      </c>
      <c r="N6139" s="2">
        <f t="shared" si="382"/>
        <v>14</v>
      </c>
    </row>
    <row r="6140" spans="1:14" x14ac:dyDescent="0.2">
      <c r="A6140">
        <v>103467</v>
      </c>
      <c r="B6140" t="s">
        <v>4</v>
      </c>
      <c r="C6140" t="s">
        <v>18</v>
      </c>
      <c r="D6140" s="11">
        <v>1965.26</v>
      </c>
      <c r="E6140" s="1">
        <v>44026</v>
      </c>
      <c r="F6140" s="1">
        <v>44029</v>
      </c>
      <c r="G6140" s="12">
        <f t="shared" si="380"/>
        <v>3</v>
      </c>
      <c r="H6140" s="2" t="s">
        <v>26</v>
      </c>
      <c r="I6140" s="2" t="s">
        <v>28</v>
      </c>
      <c r="J6140" s="2">
        <v>2</v>
      </c>
      <c r="K6140" s="2" t="s">
        <v>30</v>
      </c>
      <c r="L6140" s="2">
        <f t="shared" si="383"/>
        <v>2020</v>
      </c>
      <c r="M6140" s="2" t="str">
        <f t="shared" si="381"/>
        <v>Jul</v>
      </c>
      <c r="N6140" s="2">
        <f t="shared" si="382"/>
        <v>14</v>
      </c>
    </row>
    <row r="6141" spans="1:14" x14ac:dyDescent="0.2">
      <c r="A6141">
        <v>103467</v>
      </c>
      <c r="B6141" t="s">
        <v>8</v>
      </c>
      <c r="C6141" t="s">
        <v>19</v>
      </c>
      <c r="D6141" s="11">
        <v>1055.81</v>
      </c>
      <c r="E6141" s="1">
        <v>44026</v>
      </c>
      <c r="F6141" s="1">
        <v>44029</v>
      </c>
      <c r="G6141" s="12">
        <f t="shared" si="380"/>
        <v>3</v>
      </c>
      <c r="H6141" s="2" t="s">
        <v>26</v>
      </c>
      <c r="I6141" s="2" t="s">
        <v>28</v>
      </c>
      <c r="J6141" s="2">
        <v>2</v>
      </c>
      <c r="K6141" s="2">
        <v>5</v>
      </c>
      <c r="L6141" s="2">
        <f t="shared" si="383"/>
        <v>2020</v>
      </c>
      <c r="M6141" s="2" t="str">
        <f t="shared" si="381"/>
        <v>Jul</v>
      </c>
      <c r="N6141" s="2">
        <f t="shared" si="382"/>
        <v>14</v>
      </c>
    </row>
    <row r="6142" spans="1:14" x14ac:dyDescent="0.2">
      <c r="A6142">
        <v>103471</v>
      </c>
      <c r="B6142" t="s">
        <v>3</v>
      </c>
      <c r="C6142" t="s">
        <v>18</v>
      </c>
      <c r="D6142" s="11">
        <v>1350.84</v>
      </c>
      <c r="E6142" s="1">
        <v>44027</v>
      </c>
      <c r="F6142" s="1">
        <v>44030</v>
      </c>
      <c r="G6142" s="12">
        <f t="shared" si="380"/>
        <v>3</v>
      </c>
      <c r="H6142" s="2" t="s">
        <v>21</v>
      </c>
      <c r="I6142" s="2" t="s">
        <v>28</v>
      </c>
      <c r="J6142" s="2">
        <v>1</v>
      </c>
      <c r="K6142" s="2">
        <v>5</v>
      </c>
      <c r="L6142" s="2">
        <f t="shared" si="383"/>
        <v>2020</v>
      </c>
      <c r="M6142" s="2" t="str">
        <f t="shared" si="381"/>
        <v>Jul</v>
      </c>
      <c r="N6142" s="2">
        <f t="shared" si="382"/>
        <v>15</v>
      </c>
    </row>
    <row r="6143" spans="1:14" x14ac:dyDescent="0.2">
      <c r="A6143">
        <v>103474</v>
      </c>
      <c r="B6143" t="s">
        <v>3</v>
      </c>
      <c r="C6143" t="s">
        <v>18</v>
      </c>
      <c r="D6143" s="11">
        <v>1796.64</v>
      </c>
      <c r="E6143" s="1">
        <v>44027</v>
      </c>
      <c r="F6143" s="1">
        <v>44030</v>
      </c>
      <c r="G6143" s="12">
        <f t="shared" si="380"/>
        <v>3</v>
      </c>
      <c r="H6143" s="2" t="s">
        <v>22</v>
      </c>
      <c r="I6143" s="2" t="s">
        <v>28</v>
      </c>
      <c r="J6143" s="2">
        <v>1</v>
      </c>
      <c r="K6143" s="2" t="s">
        <v>30</v>
      </c>
      <c r="L6143" s="2">
        <f t="shared" si="383"/>
        <v>2020</v>
      </c>
      <c r="M6143" s="2" t="str">
        <f t="shared" si="381"/>
        <v>Jul</v>
      </c>
      <c r="N6143" s="2">
        <f t="shared" si="382"/>
        <v>15</v>
      </c>
    </row>
    <row r="6144" spans="1:14" x14ac:dyDescent="0.2">
      <c r="A6144">
        <v>103476</v>
      </c>
      <c r="B6144" t="s">
        <v>4</v>
      </c>
      <c r="C6144" t="s">
        <v>18</v>
      </c>
      <c r="D6144" s="11">
        <v>1186</v>
      </c>
      <c r="E6144" s="1">
        <v>44027</v>
      </c>
      <c r="F6144" s="1">
        <v>44030</v>
      </c>
      <c r="G6144" s="12">
        <f t="shared" si="380"/>
        <v>3</v>
      </c>
      <c r="H6144" s="2" t="s">
        <v>25</v>
      </c>
      <c r="I6144" s="2" t="s">
        <v>28</v>
      </c>
      <c r="J6144" s="2">
        <v>1</v>
      </c>
      <c r="K6144" s="2" t="s">
        <v>30</v>
      </c>
      <c r="L6144" s="2">
        <f t="shared" si="383"/>
        <v>2020</v>
      </c>
      <c r="M6144" s="2" t="str">
        <f t="shared" si="381"/>
        <v>Jul</v>
      </c>
      <c r="N6144" s="2">
        <f t="shared" si="382"/>
        <v>15</v>
      </c>
    </row>
    <row r="6145" spans="1:14" x14ac:dyDescent="0.2">
      <c r="A6145">
        <v>103476</v>
      </c>
      <c r="B6145" t="s">
        <v>8</v>
      </c>
      <c r="C6145" t="s">
        <v>19</v>
      </c>
      <c r="D6145" s="11">
        <v>886.63</v>
      </c>
      <c r="E6145" s="1">
        <v>44027</v>
      </c>
      <c r="F6145" s="1">
        <v>44030</v>
      </c>
      <c r="G6145" s="12">
        <f t="shared" si="380"/>
        <v>3</v>
      </c>
      <c r="H6145" s="2" t="s">
        <v>25</v>
      </c>
      <c r="I6145" s="2" t="s">
        <v>28</v>
      </c>
      <c r="J6145" s="2">
        <v>5</v>
      </c>
      <c r="K6145" s="2">
        <v>3</v>
      </c>
      <c r="L6145" s="2">
        <f t="shared" si="383"/>
        <v>2020</v>
      </c>
      <c r="M6145" s="2" t="str">
        <f t="shared" si="381"/>
        <v>Jul</v>
      </c>
      <c r="N6145" s="2">
        <f t="shared" si="382"/>
        <v>15</v>
      </c>
    </row>
    <row r="6146" spans="1:14" x14ac:dyDescent="0.2">
      <c r="A6146">
        <v>103476</v>
      </c>
      <c r="B6146" t="s">
        <v>4</v>
      </c>
      <c r="C6146" t="s">
        <v>19</v>
      </c>
      <c r="D6146" s="11">
        <v>1308.1400000000001</v>
      </c>
      <c r="E6146" s="1">
        <v>44027</v>
      </c>
      <c r="F6146" s="1">
        <v>44030</v>
      </c>
      <c r="G6146" s="12">
        <f t="shared" ref="G6146:G6209" si="384">F6146-E6146</f>
        <v>3</v>
      </c>
      <c r="H6146" s="2" t="s">
        <v>25</v>
      </c>
      <c r="I6146" s="2" t="s">
        <v>28</v>
      </c>
      <c r="J6146" s="2">
        <v>5</v>
      </c>
      <c r="K6146" s="2" t="s">
        <v>30</v>
      </c>
      <c r="L6146" s="2">
        <f t="shared" si="383"/>
        <v>2020</v>
      </c>
      <c r="M6146" s="2" t="str">
        <f t="shared" ref="M6146:M6209" si="385">TEXT(E6146,"mmm")</f>
        <v>Jul</v>
      </c>
      <c r="N6146" s="2">
        <f t="shared" ref="N6146:N6209" si="386">DAY(E6146)</f>
        <v>15</v>
      </c>
    </row>
    <row r="6147" spans="1:14" x14ac:dyDescent="0.2">
      <c r="A6147">
        <v>92261</v>
      </c>
      <c r="B6147" t="s">
        <v>5</v>
      </c>
      <c r="C6147" t="s">
        <v>18</v>
      </c>
      <c r="D6147" s="11">
        <v>1323.79</v>
      </c>
      <c r="E6147" s="1">
        <v>43111</v>
      </c>
      <c r="F6147" s="1">
        <v>43115</v>
      </c>
      <c r="G6147" s="12">
        <f t="shared" si="384"/>
        <v>4</v>
      </c>
      <c r="H6147" s="2" t="s">
        <v>24</v>
      </c>
      <c r="I6147" s="2" t="s">
        <v>28</v>
      </c>
      <c r="J6147" s="2">
        <v>2</v>
      </c>
      <c r="K6147" s="2">
        <v>5</v>
      </c>
      <c r="L6147" s="2">
        <f t="shared" ref="L6147:L6210" si="387">YEAR(E6147)</f>
        <v>2018</v>
      </c>
      <c r="M6147" s="2" t="str">
        <f t="shared" si="385"/>
        <v>Jan</v>
      </c>
      <c r="N6147" s="2">
        <f t="shared" si="386"/>
        <v>11</v>
      </c>
    </row>
    <row r="6148" spans="1:14" x14ac:dyDescent="0.2">
      <c r="A6148">
        <v>103477</v>
      </c>
      <c r="B6148" t="s">
        <v>10</v>
      </c>
      <c r="C6148" t="s">
        <v>19</v>
      </c>
      <c r="D6148" s="11">
        <v>1855.14</v>
      </c>
      <c r="E6148" s="1">
        <v>44027</v>
      </c>
      <c r="F6148" s="1">
        <v>44030</v>
      </c>
      <c r="G6148" s="12">
        <f t="shared" si="384"/>
        <v>3</v>
      </c>
      <c r="H6148" s="2" t="s">
        <v>23</v>
      </c>
      <c r="I6148" s="2" t="s">
        <v>28</v>
      </c>
      <c r="J6148" s="2">
        <v>1</v>
      </c>
      <c r="K6148" s="2" t="s">
        <v>30</v>
      </c>
      <c r="L6148" s="2">
        <f t="shared" si="387"/>
        <v>2020</v>
      </c>
      <c r="M6148" s="2" t="str">
        <f t="shared" si="385"/>
        <v>Jul</v>
      </c>
      <c r="N6148" s="2">
        <f t="shared" si="386"/>
        <v>15</v>
      </c>
    </row>
    <row r="6149" spans="1:14" x14ac:dyDescent="0.2">
      <c r="A6149">
        <v>103478</v>
      </c>
      <c r="B6149" t="s">
        <v>3</v>
      </c>
      <c r="C6149" t="s">
        <v>18</v>
      </c>
      <c r="D6149" s="11">
        <v>597.26</v>
      </c>
      <c r="E6149" s="1">
        <v>44027</v>
      </c>
      <c r="F6149" s="1">
        <v>44030</v>
      </c>
      <c r="G6149" s="12">
        <f t="shared" si="384"/>
        <v>3</v>
      </c>
      <c r="H6149" s="2" t="s">
        <v>24</v>
      </c>
      <c r="I6149" s="2" t="s">
        <v>28</v>
      </c>
      <c r="J6149" s="2">
        <v>4</v>
      </c>
      <c r="K6149" s="2" t="s">
        <v>30</v>
      </c>
      <c r="L6149" s="2">
        <f t="shared" si="387"/>
        <v>2020</v>
      </c>
      <c r="M6149" s="2" t="str">
        <f t="shared" si="385"/>
        <v>Jul</v>
      </c>
      <c r="N6149" s="2">
        <f t="shared" si="386"/>
        <v>15</v>
      </c>
    </row>
    <row r="6150" spans="1:14" x14ac:dyDescent="0.2">
      <c r="A6150">
        <v>103479</v>
      </c>
      <c r="B6150" t="s">
        <v>8</v>
      </c>
      <c r="C6150" t="s">
        <v>18</v>
      </c>
      <c r="D6150" s="11">
        <v>651.74</v>
      </c>
      <c r="E6150" s="1">
        <v>44027</v>
      </c>
      <c r="F6150" s="1">
        <v>44030</v>
      </c>
      <c r="G6150" s="12">
        <f t="shared" si="384"/>
        <v>3</v>
      </c>
      <c r="H6150" s="2" t="s">
        <v>26</v>
      </c>
      <c r="I6150" s="2" t="s">
        <v>28</v>
      </c>
      <c r="J6150" s="2">
        <v>1</v>
      </c>
      <c r="K6150" s="2">
        <v>5</v>
      </c>
      <c r="L6150" s="2">
        <f t="shared" si="387"/>
        <v>2020</v>
      </c>
      <c r="M6150" s="2" t="str">
        <f t="shared" si="385"/>
        <v>Jul</v>
      </c>
      <c r="N6150" s="2">
        <f t="shared" si="386"/>
        <v>15</v>
      </c>
    </row>
    <row r="6151" spans="1:14" x14ac:dyDescent="0.2">
      <c r="A6151">
        <v>103483</v>
      </c>
      <c r="B6151" t="s">
        <v>7</v>
      </c>
      <c r="C6151" t="s">
        <v>19</v>
      </c>
      <c r="D6151" s="11">
        <v>1729.46</v>
      </c>
      <c r="E6151" s="1">
        <v>44028</v>
      </c>
      <c r="F6151" s="1">
        <v>44031</v>
      </c>
      <c r="G6151" s="12">
        <f t="shared" si="384"/>
        <v>3</v>
      </c>
      <c r="H6151" s="2" t="s">
        <v>21</v>
      </c>
      <c r="I6151" s="2" t="s">
        <v>28</v>
      </c>
      <c r="J6151" s="2">
        <v>5</v>
      </c>
      <c r="K6151" s="2" t="s">
        <v>30</v>
      </c>
      <c r="L6151" s="2">
        <f t="shared" si="387"/>
        <v>2020</v>
      </c>
      <c r="M6151" s="2" t="str">
        <f t="shared" si="385"/>
        <v>Jul</v>
      </c>
      <c r="N6151" s="2">
        <f t="shared" si="386"/>
        <v>16</v>
      </c>
    </row>
    <row r="6152" spans="1:14" x14ac:dyDescent="0.2">
      <c r="A6152">
        <v>103483</v>
      </c>
      <c r="B6152" t="s">
        <v>5</v>
      </c>
      <c r="C6152" t="s">
        <v>18</v>
      </c>
      <c r="D6152" s="11">
        <v>221.47</v>
      </c>
      <c r="E6152" s="1">
        <v>44028</v>
      </c>
      <c r="F6152" s="1">
        <v>44031</v>
      </c>
      <c r="G6152" s="12">
        <f t="shared" si="384"/>
        <v>3</v>
      </c>
      <c r="H6152" s="2" t="s">
        <v>21</v>
      </c>
      <c r="I6152" s="2" t="s">
        <v>28</v>
      </c>
      <c r="J6152" s="2" t="s">
        <v>30</v>
      </c>
      <c r="K6152" s="2">
        <v>5</v>
      </c>
      <c r="L6152" s="2">
        <f t="shared" si="387"/>
        <v>2020</v>
      </c>
      <c r="M6152" s="2" t="str">
        <f t="shared" si="385"/>
        <v>Jul</v>
      </c>
      <c r="N6152" s="2">
        <f t="shared" si="386"/>
        <v>16</v>
      </c>
    </row>
    <row r="6153" spans="1:14" x14ac:dyDescent="0.2">
      <c r="A6153">
        <v>92691</v>
      </c>
      <c r="B6153" t="s">
        <v>5</v>
      </c>
      <c r="C6153" t="s">
        <v>18</v>
      </c>
      <c r="D6153" s="11">
        <v>1604.33</v>
      </c>
      <c r="E6153" s="1">
        <v>43163</v>
      </c>
      <c r="F6153" s="1">
        <v>43167</v>
      </c>
      <c r="G6153" s="12">
        <f t="shared" si="384"/>
        <v>4</v>
      </c>
      <c r="H6153" s="2" t="s">
        <v>27</v>
      </c>
      <c r="I6153" s="2" t="s">
        <v>28</v>
      </c>
      <c r="J6153" s="2">
        <v>5</v>
      </c>
      <c r="K6153" s="2">
        <v>5</v>
      </c>
      <c r="L6153" s="2">
        <f t="shared" si="387"/>
        <v>2018</v>
      </c>
      <c r="M6153" s="2" t="str">
        <f t="shared" si="385"/>
        <v>Mar</v>
      </c>
      <c r="N6153" s="2">
        <f t="shared" si="386"/>
        <v>4</v>
      </c>
    </row>
    <row r="6154" spans="1:14" x14ac:dyDescent="0.2">
      <c r="A6154">
        <v>103488</v>
      </c>
      <c r="B6154" t="s">
        <v>3</v>
      </c>
      <c r="C6154" t="s">
        <v>19</v>
      </c>
      <c r="D6154" s="11">
        <v>408.19</v>
      </c>
      <c r="E6154" s="1">
        <v>44028</v>
      </c>
      <c r="F6154" s="1">
        <v>44031</v>
      </c>
      <c r="G6154" s="12">
        <f t="shared" si="384"/>
        <v>3</v>
      </c>
      <c r="H6154" s="2" t="s">
        <v>21</v>
      </c>
      <c r="I6154" s="2" t="s">
        <v>28</v>
      </c>
      <c r="J6154" s="2">
        <v>5</v>
      </c>
      <c r="K6154" s="2">
        <v>4</v>
      </c>
      <c r="L6154" s="2">
        <f t="shared" si="387"/>
        <v>2020</v>
      </c>
      <c r="M6154" s="2" t="str">
        <f t="shared" si="385"/>
        <v>Jul</v>
      </c>
      <c r="N6154" s="2">
        <f t="shared" si="386"/>
        <v>16</v>
      </c>
    </row>
    <row r="6155" spans="1:14" x14ac:dyDescent="0.2">
      <c r="A6155">
        <v>92792</v>
      </c>
      <c r="B6155" t="s">
        <v>5</v>
      </c>
      <c r="C6155" t="s">
        <v>18</v>
      </c>
      <c r="D6155" s="11">
        <v>952.99</v>
      </c>
      <c r="E6155" s="1">
        <v>43174</v>
      </c>
      <c r="F6155" s="1">
        <v>43178</v>
      </c>
      <c r="G6155" s="12">
        <f t="shared" si="384"/>
        <v>4</v>
      </c>
      <c r="H6155" s="2" t="s">
        <v>21</v>
      </c>
      <c r="I6155" s="2" t="s">
        <v>28</v>
      </c>
      <c r="J6155" s="2">
        <v>3</v>
      </c>
      <c r="K6155" s="2" t="s">
        <v>30</v>
      </c>
      <c r="L6155" s="2">
        <f t="shared" si="387"/>
        <v>2018</v>
      </c>
      <c r="M6155" s="2" t="str">
        <f t="shared" si="385"/>
        <v>Mar</v>
      </c>
      <c r="N6155" s="2">
        <f t="shared" si="386"/>
        <v>15</v>
      </c>
    </row>
    <row r="6156" spans="1:14" x14ac:dyDescent="0.2">
      <c r="A6156">
        <v>103491</v>
      </c>
      <c r="B6156" t="s">
        <v>4</v>
      </c>
      <c r="C6156" t="s">
        <v>19</v>
      </c>
      <c r="D6156" s="11">
        <v>1695.22</v>
      </c>
      <c r="E6156" s="1">
        <v>44028</v>
      </c>
      <c r="F6156" s="1">
        <v>44031</v>
      </c>
      <c r="G6156" s="12">
        <f t="shared" si="384"/>
        <v>3</v>
      </c>
      <c r="H6156" s="2" t="s">
        <v>22</v>
      </c>
      <c r="I6156" s="2" t="s">
        <v>28</v>
      </c>
      <c r="J6156" s="2">
        <v>4</v>
      </c>
      <c r="K6156" s="2" t="s">
        <v>30</v>
      </c>
      <c r="L6156" s="2">
        <f t="shared" si="387"/>
        <v>2020</v>
      </c>
      <c r="M6156" s="2" t="str">
        <f t="shared" si="385"/>
        <v>Jul</v>
      </c>
      <c r="N6156" s="2">
        <f t="shared" si="386"/>
        <v>16</v>
      </c>
    </row>
    <row r="6157" spans="1:14" x14ac:dyDescent="0.2">
      <c r="A6157">
        <v>103491</v>
      </c>
      <c r="B6157" t="s">
        <v>3</v>
      </c>
      <c r="C6157" t="s">
        <v>19</v>
      </c>
      <c r="D6157" s="11">
        <v>1595.89</v>
      </c>
      <c r="E6157" s="1">
        <v>44028</v>
      </c>
      <c r="F6157" s="1">
        <v>44031</v>
      </c>
      <c r="G6157" s="12">
        <f t="shared" si="384"/>
        <v>3</v>
      </c>
      <c r="H6157" s="2" t="s">
        <v>22</v>
      </c>
      <c r="I6157" s="2" t="s">
        <v>28</v>
      </c>
      <c r="J6157" s="2">
        <v>5</v>
      </c>
      <c r="K6157" s="2" t="s">
        <v>30</v>
      </c>
      <c r="L6157" s="2">
        <f t="shared" si="387"/>
        <v>2020</v>
      </c>
      <c r="M6157" s="2" t="str">
        <f t="shared" si="385"/>
        <v>Jul</v>
      </c>
      <c r="N6157" s="2">
        <f t="shared" si="386"/>
        <v>16</v>
      </c>
    </row>
    <row r="6158" spans="1:14" x14ac:dyDescent="0.2">
      <c r="A6158">
        <v>103492</v>
      </c>
      <c r="B6158" t="s">
        <v>10</v>
      </c>
      <c r="C6158" t="s">
        <v>18</v>
      </c>
      <c r="D6158" s="11">
        <v>915.6</v>
      </c>
      <c r="E6158" s="1">
        <v>44028</v>
      </c>
      <c r="F6158" s="1">
        <v>44031</v>
      </c>
      <c r="G6158" s="12">
        <f t="shared" si="384"/>
        <v>3</v>
      </c>
      <c r="H6158" s="2" t="s">
        <v>22</v>
      </c>
      <c r="I6158" s="2" t="s">
        <v>28</v>
      </c>
      <c r="J6158" s="2">
        <v>5</v>
      </c>
      <c r="K6158" s="2">
        <v>5</v>
      </c>
      <c r="L6158" s="2">
        <f t="shared" si="387"/>
        <v>2020</v>
      </c>
      <c r="M6158" s="2" t="str">
        <f t="shared" si="385"/>
        <v>Jul</v>
      </c>
      <c r="N6158" s="2">
        <f t="shared" si="386"/>
        <v>16</v>
      </c>
    </row>
    <row r="6159" spans="1:14" x14ac:dyDescent="0.2">
      <c r="A6159">
        <v>103492</v>
      </c>
      <c r="B6159" t="s">
        <v>5</v>
      </c>
      <c r="C6159" t="s">
        <v>19</v>
      </c>
      <c r="D6159" s="11">
        <v>743.57</v>
      </c>
      <c r="E6159" s="1">
        <v>44028</v>
      </c>
      <c r="F6159" s="1">
        <v>44031</v>
      </c>
      <c r="G6159" s="12">
        <f t="shared" si="384"/>
        <v>3</v>
      </c>
      <c r="H6159" s="2" t="s">
        <v>22</v>
      </c>
      <c r="I6159" s="2" t="s">
        <v>28</v>
      </c>
      <c r="J6159" s="2">
        <v>5</v>
      </c>
      <c r="K6159" s="2" t="s">
        <v>30</v>
      </c>
      <c r="L6159" s="2">
        <f t="shared" si="387"/>
        <v>2020</v>
      </c>
      <c r="M6159" s="2" t="str">
        <f t="shared" si="385"/>
        <v>Jul</v>
      </c>
      <c r="N6159" s="2">
        <f t="shared" si="386"/>
        <v>16</v>
      </c>
    </row>
    <row r="6160" spans="1:14" x14ac:dyDescent="0.2">
      <c r="A6160">
        <v>93497</v>
      </c>
      <c r="B6160" t="s">
        <v>5</v>
      </c>
      <c r="C6160" t="s">
        <v>18</v>
      </c>
      <c r="D6160" s="11">
        <v>500.46</v>
      </c>
      <c r="E6160" s="1">
        <v>43232</v>
      </c>
      <c r="F6160" s="1">
        <v>43236</v>
      </c>
      <c r="G6160" s="12">
        <f t="shared" si="384"/>
        <v>4</v>
      </c>
      <c r="H6160" s="2" t="s">
        <v>25</v>
      </c>
      <c r="I6160" s="2" t="s">
        <v>28</v>
      </c>
      <c r="J6160" s="2">
        <v>4</v>
      </c>
      <c r="K6160" s="2" t="s">
        <v>30</v>
      </c>
      <c r="L6160" s="2">
        <f t="shared" si="387"/>
        <v>2018</v>
      </c>
      <c r="M6160" s="2" t="str">
        <f t="shared" si="385"/>
        <v>May</v>
      </c>
      <c r="N6160" s="2">
        <f t="shared" si="386"/>
        <v>12</v>
      </c>
    </row>
    <row r="6161" spans="1:14" x14ac:dyDescent="0.2">
      <c r="A6161">
        <v>103495</v>
      </c>
      <c r="B6161" t="s">
        <v>2</v>
      </c>
      <c r="C6161" t="s">
        <v>19</v>
      </c>
      <c r="D6161" s="11">
        <v>424.28</v>
      </c>
      <c r="E6161" s="1">
        <v>44028</v>
      </c>
      <c r="F6161" s="1">
        <v>44031</v>
      </c>
      <c r="G6161" s="12">
        <f t="shared" si="384"/>
        <v>3</v>
      </c>
      <c r="H6161" s="2" t="s">
        <v>25</v>
      </c>
      <c r="I6161" s="2" t="s">
        <v>28</v>
      </c>
      <c r="J6161" s="2">
        <v>5</v>
      </c>
      <c r="K6161" s="2">
        <v>4</v>
      </c>
      <c r="L6161" s="2">
        <f t="shared" si="387"/>
        <v>2020</v>
      </c>
      <c r="M6161" s="2" t="str">
        <f t="shared" si="385"/>
        <v>Jul</v>
      </c>
      <c r="N6161" s="2">
        <f t="shared" si="386"/>
        <v>16</v>
      </c>
    </row>
    <row r="6162" spans="1:14" x14ac:dyDescent="0.2">
      <c r="A6162">
        <v>103495</v>
      </c>
      <c r="B6162" t="s">
        <v>8</v>
      </c>
      <c r="C6162" t="s">
        <v>18</v>
      </c>
      <c r="D6162" s="11">
        <v>1264.58</v>
      </c>
      <c r="E6162" s="1">
        <v>44028</v>
      </c>
      <c r="F6162" s="1">
        <v>44031</v>
      </c>
      <c r="G6162" s="12">
        <f t="shared" si="384"/>
        <v>3</v>
      </c>
      <c r="H6162" s="2" t="s">
        <v>25</v>
      </c>
      <c r="I6162" s="2" t="s">
        <v>28</v>
      </c>
      <c r="J6162" s="2">
        <v>5</v>
      </c>
      <c r="K6162" s="2">
        <v>5</v>
      </c>
      <c r="L6162" s="2">
        <f t="shared" si="387"/>
        <v>2020</v>
      </c>
      <c r="M6162" s="2" t="str">
        <f t="shared" si="385"/>
        <v>Jul</v>
      </c>
      <c r="N6162" s="2">
        <f t="shared" si="386"/>
        <v>16</v>
      </c>
    </row>
    <row r="6163" spans="1:14" x14ac:dyDescent="0.2">
      <c r="A6163">
        <v>103496</v>
      </c>
      <c r="B6163" t="s">
        <v>2</v>
      </c>
      <c r="C6163" t="s">
        <v>19</v>
      </c>
      <c r="D6163" s="11">
        <v>533.22</v>
      </c>
      <c r="E6163" s="1">
        <v>44028</v>
      </c>
      <c r="F6163" s="1">
        <v>44031</v>
      </c>
      <c r="G6163" s="12">
        <f t="shared" si="384"/>
        <v>3</v>
      </c>
      <c r="H6163" s="2" t="s">
        <v>25</v>
      </c>
      <c r="I6163" s="2" t="s">
        <v>28</v>
      </c>
      <c r="J6163" s="2">
        <v>4</v>
      </c>
      <c r="K6163" s="2">
        <v>2</v>
      </c>
      <c r="L6163" s="2">
        <f t="shared" si="387"/>
        <v>2020</v>
      </c>
      <c r="M6163" s="2" t="str">
        <f t="shared" si="385"/>
        <v>Jul</v>
      </c>
      <c r="N6163" s="2">
        <f t="shared" si="386"/>
        <v>16</v>
      </c>
    </row>
    <row r="6164" spans="1:14" x14ac:dyDescent="0.2">
      <c r="A6164">
        <v>103496</v>
      </c>
      <c r="B6164" t="s">
        <v>9</v>
      </c>
      <c r="C6164" t="s">
        <v>19</v>
      </c>
      <c r="D6164" s="11">
        <v>1292.08</v>
      </c>
      <c r="E6164" s="1">
        <v>44028</v>
      </c>
      <c r="F6164" s="1">
        <v>44031</v>
      </c>
      <c r="G6164" s="12">
        <f t="shared" si="384"/>
        <v>3</v>
      </c>
      <c r="H6164" s="2" t="s">
        <v>25</v>
      </c>
      <c r="I6164" s="2" t="s">
        <v>28</v>
      </c>
      <c r="J6164" s="2">
        <v>5</v>
      </c>
      <c r="K6164" s="2">
        <v>2</v>
      </c>
      <c r="L6164" s="2">
        <f t="shared" si="387"/>
        <v>2020</v>
      </c>
      <c r="M6164" s="2" t="str">
        <f t="shared" si="385"/>
        <v>Jul</v>
      </c>
      <c r="N6164" s="2">
        <f t="shared" si="386"/>
        <v>16</v>
      </c>
    </row>
    <row r="6165" spans="1:14" x14ac:dyDescent="0.2">
      <c r="A6165">
        <v>103496</v>
      </c>
      <c r="B6165" t="s">
        <v>7</v>
      </c>
      <c r="C6165" t="s">
        <v>19</v>
      </c>
      <c r="D6165" s="11">
        <v>1068.4100000000001</v>
      </c>
      <c r="E6165" s="1">
        <v>44028</v>
      </c>
      <c r="F6165" s="1">
        <v>44031</v>
      </c>
      <c r="G6165" s="12">
        <f t="shared" si="384"/>
        <v>3</v>
      </c>
      <c r="H6165" s="2" t="s">
        <v>25</v>
      </c>
      <c r="I6165" s="2" t="s">
        <v>28</v>
      </c>
      <c r="J6165" s="2">
        <v>5</v>
      </c>
      <c r="K6165" s="2" t="s">
        <v>30</v>
      </c>
      <c r="L6165" s="2">
        <f t="shared" si="387"/>
        <v>2020</v>
      </c>
      <c r="M6165" s="2" t="str">
        <f t="shared" si="385"/>
        <v>Jul</v>
      </c>
      <c r="N6165" s="2">
        <f t="shared" si="386"/>
        <v>16</v>
      </c>
    </row>
    <row r="6166" spans="1:14" x14ac:dyDescent="0.2">
      <c r="A6166">
        <v>103496</v>
      </c>
      <c r="B6166" t="s">
        <v>6</v>
      </c>
      <c r="C6166" t="s">
        <v>18</v>
      </c>
      <c r="D6166" s="11">
        <v>445.77</v>
      </c>
      <c r="E6166" s="1">
        <v>44028</v>
      </c>
      <c r="F6166" s="1">
        <v>44031</v>
      </c>
      <c r="G6166" s="12">
        <f t="shared" si="384"/>
        <v>3</v>
      </c>
      <c r="H6166" s="2" t="s">
        <v>25</v>
      </c>
      <c r="I6166" s="2" t="s">
        <v>28</v>
      </c>
      <c r="J6166" s="2">
        <v>5</v>
      </c>
      <c r="K6166" s="2">
        <v>5</v>
      </c>
      <c r="L6166" s="2">
        <f t="shared" si="387"/>
        <v>2020</v>
      </c>
      <c r="M6166" s="2" t="str">
        <f t="shared" si="385"/>
        <v>Jul</v>
      </c>
      <c r="N6166" s="2">
        <f t="shared" si="386"/>
        <v>16</v>
      </c>
    </row>
    <row r="6167" spans="1:14" x14ac:dyDescent="0.2">
      <c r="A6167">
        <v>103497</v>
      </c>
      <c r="B6167" t="s">
        <v>4</v>
      </c>
      <c r="C6167" t="s">
        <v>19</v>
      </c>
      <c r="D6167" s="11">
        <v>840.39</v>
      </c>
      <c r="E6167" s="1">
        <v>44028</v>
      </c>
      <c r="F6167" s="1">
        <v>44031</v>
      </c>
      <c r="G6167" s="12">
        <f t="shared" si="384"/>
        <v>3</v>
      </c>
      <c r="H6167" s="2" t="s">
        <v>25</v>
      </c>
      <c r="I6167" s="2" t="s">
        <v>28</v>
      </c>
      <c r="J6167" s="2">
        <v>5</v>
      </c>
      <c r="K6167" s="2">
        <v>5</v>
      </c>
      <c r="L6167" s="2">
        <f t="shared" si="387"/>
        <v>2020</v>
      </c>
      <c r="M6167" s="2" t="str">
        <f t="shared" si="385"/>
        <v>Jul</v>
      </c>
      <c r="N6167" s="2">
        <f t="shared" si="386"/>
        <v>16</v>
      </c>
    </row>
    <row r="6168" spans="1:14" x14ac:dyDescent="0.2">
      <c r="A6168">
        <v>103497</v>
      </c>
      <c r="B6168" t="s">
        <v>9</v>
      </c>
      <c r="C6168" t="s">
        <v>19</v>
      </c>
      <c r="D6168" s="11">
        <v>895.14</v>
      </c>
      <c r="E6168" s="1">
        <v>44028</v>
      </c>
      <c r="F6168" s="1">
        <v>44031</v>
      </c>
      <c r="G6168" s="12">
        <f t="shared" si="384"/>
        <v>3</v>
      </c>
      <c r="H6168" s="2" t="s">
        <v>25</v>
      </c>
      <c r="I6168" s="2" t="s">
        <v>28</v>
      </c>
      <c r="J6168" s="2">
        <v>5</v>
      </c>
      <c r="K6168" s="2">
        <v>4</v>
      </c>
      <c r="L6168" s="2">
        <f t="shared" si="387"/>
        <v>2020</v>
      </c>
      <c r="M6168" s="2" t="str">
        <f t="shared" si="385"/>
        <v>Jul</v>
      </c>
      <c r="N6168" s="2">
        <f t="shared" si="386"/>
        <v>16</v>
      </c>
    </row>
    <row r="6169" spans="1:14" x14ac:dyDescent="0.2">
      <c r="A6169">
        <v>103500</v>
      </c>
      <c r="B6169" t="s">
        <v>4</v>
      </c>
      <c r="C6169" t="s">
        <v>18</v>
      </c>
      <c r="D6169" s="11">
        <v>1492.46</v>
      </c>
      <c r="E6169" s="1">
        <v>44028</v>
      </c>
      <c r="F6169" s="1">
        <v>44031</v>
      </c>
      <c r="G6169" s="12">
        <f t="shared" si="384"/>
        <v>3</v>
      </c>
      <c r="H6169" s="2" t="s">
        <v>23</v>
      </c>
      <c r="I6169" s="2" t="s">
        <v>28</v>
      </c>
      <c r="J6169" s="2">
        <v>5</v>
      </c>
      <c r="K6169" s="2">
        <v>5</v>
      </c>
      <c r="L6169" s="2">
        <f t="shared" si="387"/>
        <v>2020</v>
      </c>
      <c r="M6169" s="2" t="str">
        <f t="shared" si="385"/>
        <v>Jul</v>
      </c>
      <c r="N6169" s="2">
        <f t="shared" si="386"/>
        <v>16</v>
      </c>
    </row>
    <row r="6170" spans="1:14" x14ac:dyDescent="0.2">
      <c r="A6170">
        <v>103501</v>
      </c>
      <c r="B6170" t="s">
        <v>7</v>
      </c>
      <c r="C6170" t="s">
        <v>18</v>
      </c>
      <c r="D6170" s="11">
        <v>603.54999999999995</v>
      </c>
      <c r="E6170" s="1">
        <v>44028</v>
      </c>
      <c r="F6170" s="1">
        <v>44031</v>
      </c>
      <c r="G6170" s="12">
        <f t="shared" si="384"/>
        <v>3</v>
      </c>
      <c r="H6170" s="2" t="s">
        <v>23</v>
      </c>
      <c r="I6170" s="2" t="s">
        <v>28</v>
      </c>
      <c r="J6170" s="2">
        <v>5</v>
      </c>
      <c r="K6170" s="2">
        <v>4</v>
      </c>
      <c r="L6170" s="2">
        <f t="shared" si="387"/>
        <v>2020</v>
      </c>
      <c r="M6170" s="2" t="str">
        <f t="shared" si="385"/>
        <v>Jul</v>
      </c>
      <c r="N6170" s="2">
        <f t="shared" si="386"/>
        <v>16</v>
      </c>
    </row>
    <row r="6171" spans="1:14" x14ac:dyDescent="0.2">
      <c r="A6171">
        <v>103501</v>
      </c>
      <c r="B6171" t="s">
        <v>2</v>
      </c>
      <c r="C6171" t="s">
        <v>19</v>
      </c>
      <c r="D6171" s="11">
        <v>155.81</v>
      </c>
      <c r="E6171" s="1">
        <v>44028</v>
      </c>
      <c r="F6171" s="1">
        <v>44031</v>
      </c>
      <c r="G6171" s="12">
        <f t="shared" si="384"/>
        <v>3</v>
      </c>
      <c r="H6171" s="2" t="s">
        <v>23</v>
      </c>
      <c r="I6171" s="2" t="s">
        <v>28</v>
      </c>
      <c r="J6171" s="2">
        <v>5</v>
      </c>
      <c r="K6171" s="2" t="s">
        <v>30</v>
      </c>
      <c r="L6171" s="2">
        <f t="shared" si="387"/>
        <v>2020</v>
      </c>
      <c r="M6171" s="2" t="str">
        <f t="shared" si="385"/>
        <v>Jul</v>
      </c>
      <c r="N6171" s="2">
        <f t="shared" si="386"/>
        <v>16</v>
      </c>
    </row>
    <row r="6172" spans="1:14" x14ac:dyDescent="0.2">
      <c r="A6172">
        <v>93548</v>
      </c>
      <c r="B6172" t="s">
        <v>5</v>
      </c>
      <c r="C6172" t="s">
        <v>18</v>
      </c>
      <c r="D6172" s="11">
        <v>738.99</v>
      </c>
      <c r="E6172" s="1">
        <v>43236</v>
      </c>
      <c r="F6172" s="1">
        <v>43240</v>
      </c>
      <c r="G6172" s="12">
        <f t="shared" si="384"/>
        <v>4</v>
      </c>
      <c r="H6172" s="2" t="s">
        <v>24</v>
      </c>
      <c r="I6172" s="2" t="s">
        <v>28</v>
      </c>
      <c r="J6172" s="2">
        <v>2</v>
      </c>
      <c r="K6172" s="2" t="s">
        <v>30</v>
      </c>
      <c r="L6172" s="2">
        <f t="shared" si="387"/>
        <v>2018</v>
      </c>
      <c r="M6172" s="2" t="str">
        <f t="shared" si="385"/>
        <v>May</v>
      </c>
      <c r="N6172" s="2">
        <f t="shared" si="386"/>
        <v>16</v>
      </c>
    </row>
    <row r="6173" spans="1:14" x14ac:dyDescent="0.2">
      <c r="A6173">
        <v>103506</v>
      </c>
      <c r="B6173" t="s">
        <v>10</v>
      </c>
      <c r="C6173" t="s">
        <v>19</v>
      </c>
      <c r="D6173" s="11">
        <v>1101.8800000000001</v>
      </c>
      <c r="E6173" s="1">
        <v>44028</v>
      </c>
      <c r="F6173" s="1">
        <v>44031</v>
      </c>
      <c r="G6173" s="12">
        <f t="shared" si="384"/>
        <v>3</v>
      </c>
      <c r="H6173" s="2" t="s">
        <v>26</v>
      </c>
      <c r="I6173" s="2" t="s">
        <v>28</v>
      </c>
      <c r="J6173" s="2">
        <v>5</v>
      </c>
      <c r="K6173" s="2">
        <v>5</v>
      </c>
      <c r="L6173" s="2">
        <f t="shared" si="387"/>
        <v>2020</v>
      </c>
      <c r="M6173" s="2" t="str">
        <f t="shared" si="385"/>
        <v>Jul</v>
      </c>
      <c r="N6173" s="2">
        <f t="shared" si="386"/>
        <v>16</v>
      </c>
    </row>
    <row r="6174" spans="1:14" x14ac:dyDescent="0.2">
      <c r="A6174">
        <v>103510</v>
      </c>
      <c r="B6174" t="s">
        <v>9</v>
      </c>
      <c r="C6174" t="s">
        <v>19</v>
      </c>
      <c r="D6174" s="11">
        <v>7.68</v>
      </c>
      <c r="E6174" s="1">
        <v>44028</v>
      </c>
      <c r="F6174" s="1">
        <v>44031</v>
      </c>
      <c r="G6174" s="12">
        <f t="shared" si="384"/>
        <v>3</v>
      </c>
      <c r="H6174" s="2" t="s">
        <v>27</v>
      </c>
      <c r="I6174" s="2" t="s">
        <v>28</v>
      </c>
      <c r="J6174" s="2">
        <v>5</v>
      </c>
      <c r="K6174" s="2">
        <v>4</v>
      </c>
      <c r="L6174" s="2">
        <f t="shared" si="387"/>
        <v>2020</v>
      </c>
      <c r="M6174" s="2" t="str">
        <f t="shared" si="385"/>
        <v>Jul</v>
      </c>
      <c r="N6174" s="2">
        <f t="shared" si="386"/>
        <v>16</v>
      </c>
    </row>
    <row r="6175" spans="1:14" x14ac:dyDescent="0.2">
      <c r="A6175">
        <v>103532</v>
      </c>
      <c r="B6175" t="s">
        <v>9</v>
      </c>
      <c r="C6175" t="s">
        <v>18</v>
      </c>
      <c r="D6175" s="11">
        <v>870.63</v>
      </c>
      <c r="E6175" s="1">
        <v>44030</v>
      </c>
      <c r="F6175" s="1">
        <v>44033</v>
      </c>
      <c r="G6175" s="12">
        <f t="shared" si="384"/>
        <v>3</v>
      </c>
      <c r="H6175" s="2" t="s">
        <v>23</v>
      </c>
      <c r="I6175" s="2" t="s">
        <v>28</v>
      </c>
      <c r="J6175" s="2">
        <v>2</v>
      </c>
      <c r="K6175" s="2">
        <v>5</v>
      </c>
      <c r="L6175" s="2">
        <f t="shared" si="387"/>
        <v>2020</v>
      </c>
      <c r="M6175" s="2" t="str">
        <f t="shared" si="385"/>
        <v>Jul</v>
      </c>
      <c r="N6175" s="2">
        <f t="shared" si="386"/>
        <v>18</v>
      </c>
    </row>
    <row r="6176" spans="1:14" x14ac:dyDescent="0.2">
      <c r="A6176">
        <v>103533</v>
      </c>
      <c r="B6176" t="s">
        <v>9</v>
      </c>
      <c r="C6176" t="s">
        <v>19</v>
      </c>
      <c r="D6176" s="11">
        <v>40.369999999999997</v>
      </c>
      <c r="E6176" s="1">
        <v>44030</v>
      </c>
      <c r="F6176" s="1">
        <v>44033</v>
      </c>
      <c r="G6176" s="12">
        <f t="shared" si="384"/>
        <v>3</v>
      </c>
      <c r="H6176" s="2" t="s">
        <v>23</v>
      </c>
      <c r="I6176" s="2" t="s">
        <v>28</v>
      </c>
      <c r="J6176" s="2">
        <v>2</v>
      </c>
      <c r="K6176" s="2">
        <v>3</v>
      </c>
      <c r="L6176" s="2">
        <f t="shared" si="387"/>
        <v>2020</v>
      </c>
      <c r="M6176" s="2" t="str">
        <f t="shared" si="385"/>
        <v>Jul</v>
      </c>
      <c r="N6176" s="2">
        <f t="shared" si="386"/>
        <v>18</v>
      </c>
    </row>
    <row r="6177" spans="1:14" x14ac:dyDescent="0.2">
      <c r="A6177">
        <v>103533</v>
      </c>
      <c r="B6177" t="s">
        <v>5</v>
      </c>
      <c r="C6177" t="s">
        <v>19</v>
      </c>
      <c r="D6177" s="11">
        <v>936.31</v>
      </c>
      <c r="E6177" s="1">
        <v>44030</v>
      </c>
      <c r="F6177" s="1">
        <v>44033</v>
      </c>
      <c r="G6177" s="12">
        <f t="shared" si="384"/>
        <v>3</v>
      </c>
      <c r="H6177" s="2" t="s">
        <v>23</v>
      </c>
      <c r="I6177" s="2" t="s">
        <v>28</v>
      </c>
      <c r="J6177" s="2">
        <v>1</v>
      </c>
      <c r="K6177" s="2" t="s">
        <v>30</v>
      </c>
      <c r="L6177" s="2">
        <f t="shared" si="387"/>
        <v>2020</v>
      </c>
      <c r="M6177" s="2" t="str">
        <f t="shared" si="385"/>
        <v>Jul</v>
      </c>
      <c r="N6177" s="2">
        <f t="shared" si="386"/>
        <v>18</v>
      </c>
    </row>
    <row r="6178" spans="1:14" x14ac:dyDescent="0.2">
      <c r="A6178">
        <v>103534</v>
      </c>
      <c r="B6178" t="s">
        <v>5</v>
      </c>
      <c r="C6178" t="s">
        <v>19</v>
      </c>
      <c r="D6178" s="11">
        <v>294.98</v>
      </c>
      <c r="E6178" s="1">
        <v>44030</v>
      </c>
      <c r="F6178" s="1">
        <v>44033</v>
      </c>
      <c r="G6178" s="12">
        <f t="shared" si="384"/>
        <v>3</v>
      </c>
      <c r="H6178" s="2" t="s">
        <v>24</v>
      </c>
      <c r="I6178" s="2" t="s">
        <v>29</v>
      </c>
      <c r="J6178" s="2">
        <v>2</v>
      </c>
      <c r="K6178" s="2" t="s">
        <v>30</v>
      </c>
      <c r="L6178" s="2">
        <f t="shared" si="387"/>
        <v>2020</v>
      </c>
      <c r="M6178" s="2" t="str">
        <f t="shared" si="385"/>
        <v>Jul</v>
      </c>
      <c r="N6178" s="2">
        <f t="shared" si="386"/>
        <v>18</v>
      </c>
    </row>
    <row r="6179" spans="1:14" x14ac:dyDescent="0.2">
      <c r="A6179">
        <v>103535</v>
      </c>
      <c r="B6179" t="s">
        <v>6</v>
      </c>
      <c r="C6179" t="s">
        <v>18</v>
      </c>
      <c r="D6179" s="11">
        <v>590.66999999999996</v>
      </c>
      <c r="E6179" s="1">
        <v>44030</v>
      </c>
      <c r="F6179" s="1">
        <v>44033</v>
      </c>
      <c r="G6179" s="12">
        <f t="shared" si="384"/>
        <v>3</v>
      </c>
      <c r="H6179" s="2" t="s">
        <v>24</v>
      </c>
      <c r="I6179" s="2" t="s">
        <v>28</v>
      </c>
      <c r="J6179" s="2">
        <v>2</v>
      </c>
      <c r="K6179" s="2" t="s">
        <v>30</v>
      </c>
      <c r="L6179" s="2">
        <f t="shared" si="387"/>
        <v>2020</v>
      </c>
      <c r="M6179" s="2" t="str">
        <f t="shared" si="385"/>
        <v>Jul</v>
      </c>
      <c r="N6179" s="2">
        <f t="shared" si="386"/>
        <v>18</v>
      </c>
    </row>
    <row r="6180" spans="1:14" x14ac:dyDescent="0.2">
      <c r="A6180">
        <v>103543</v>
      </c>
      <c r="B6180" t="s">
        <v>8</v>
      </c>
      <c r="C6180" t="s">
        <v>19</v>
      </c>
      <c r="D6180" s="11">
        <v>1462.15</v>
      </c>
      <c r="E6180" s="1">
        <v>44031</v>
      </c>
      <c r="F6180" s="1">
        <v>44034</v>
      </c>
      <c r="G6180" s="12">
        <f t="shared" si="384"/>
        <v>3</v>
      </c>
      <c r="H6180" s="2" t="s">
        <v>22</v>
      </c>
      <c r="I6180" s="2" t="s">
        <v>28</v>
      </c>
      <c r="J6180" s="2">
        <v>3</v>
      </c>
      <c r="K6180" s="2">
        <v>3</v>
      </c>
      <c r="L6180" s="2">
        <f t="shared" si="387"/>
        <v>2020</v>
      </c>
      <c r="M6180" s="2" t="str">
        <f t="shared" si="385"/>
        <v>Jul</v>
      </c>
      <c r="N6180" s="2">
        <f t="shared" si="386"/>
        <v>19</v>
      </c>
    </row>
    <row r="6181" spans="1:14" x14ac:dyDescent="0.2">
      <c r="A6181">
        <v>103545</v>
      </c>
      <c r="B6181" t="s">
        <v>7</v>
      </c>
      <c r="C6181" t="s">
        <v>19</v>
      </c>
      <c r="D6181" s="11">
        <v>316.27</v>
      </c>
      <c r="E6181" s="1">
        <v>44031</v>
      </c>
      <c r="F6181" s="1">
        <v>44034</v>
      </c>
      <c r="G6181" s="12">
        <f t="shared" si="384"/>
        <v>3</v>
      </c>
      <c r="H6181" s="2" t="s">
        <v>25</v>
      </c>
      <c r="I6181" s="2" t="s">
        <v>28</v>
      </c>
      <c r="J6181" s="2">
        <v>3</v>
      </c>
      <c r="K6181" s="2">
        <v>1</v>
      </c>
      <c r="L6181" s="2">
        <f t="shared" si="387"/>
        <v>2020</v>
      </c>
      <c r="M6181" s="2" t="str">
        <f t="shared" si="385"/>
        <v>Jul</v>
      </c>
      <c r="N6181" s="2">
        <f t="shared" si="386"/>
        <v>19</v>
      </c>
    </row>
    <row r="6182" spans="1:14" x14ac:dyDescent="0.2">
      <c r="A6182">
        <v>103547</v>
      </c>
      <c r="B6182" t="s">
        <v>7</v>
      </c>
      <c r="C6182" t="s">
        <v>18</v>
      </c>
      <c r="D6182" s="11">
        <v>1736.65</v>
      </c>
      <c r="E6182" s="1">
        <v>44031</v>
      </c>
      <c r="F6182" s="1">
        <v>44034</v>
      </c>
      <c r="G6182" s="12">
        <f t="shared" si="384"/>
        <v>3</v>
      </c>
      <c r="H6182" s="2" t="s">
        <v>23</v>
      </c>
      <c r="I6182" s="2" t="s">
        <v>28</v>
      </c>
      <c r="J6182" s="2">
        <v>3</v>
      </c>
      <c r="K6182" s="2" t="s">
        <v>30</v>
      </c>
      <c r="L6182" s="2">
        <f t="shared" si="387"/>
        <v>2020</v>
      </c>
      <c r="M6182" s="2" t="str">
        <f t="shared" si="385"/>
        <v>Jul</v>
      </c>
      <c r="N6182" s="2">
        <f t="shared" si="386"/>
        <v>19</v>
      </c>
    </row>
    <row r="6183" spans="1:14" x14ac:dyDescent="0.2">
      <c r="A6183">
        <v>103547</v>
      </c>
      <c r="B6183" t="s">
        <v>8</v>
      </c>
      <c r="C6183" t="s">
        <v>18</v>
      </c>
      <c r="D6183" s="11">
        <v>315.5</v>
      </c>
      <c r="E6183" s="1">
        <v>44031</v>
      </c>
      <c r="F6183" s="1">
        <v>44034</v>
      </c>
      <c r="G6183" s="12">
        <f t="shared" si="384"/>
        <v>3</v>
      </c>
      <c r="H6183" s="2" t="s">
        <v>23</v>
      </c>
      <c r="I6183" s="2" t="s">
        <v>28</v>
      </c>
      <c r="J6183" s="2">
        <v>3</v>
      </c>
      <c r="K6183" s="2" t="s">
        <v>30</v>
      </c>
      <c r="L6183" s="2">
        <f t="shared" si="387"/>
        <v>2020</v>
      </c>
      <c r="M6183" s="2" t="str">
        <f t="shared" si="385"/>
        <v>Jul</v>
      </c>
      <c r="N6183" s="2">
        <f t="shared" si="386"/>
        <v>19</v>
      </c>
    </row>
    <row r="6184" spans="1:14" x14ac:dyDescent="0.2">
      <c r="A6184">
        <v>103565</v>
      </c>
      <c r="B6184" t="s">
        <v>9</v>
      </c>
      <c r="C6184" t="s">
        <v>18</v>
      </c>
      <c r="D6184" s="11">
        <v>1620.32</v>
      </c>
      <c r="E6184" s="1">
        <v>44033</v>
      </c>
      <c r="F6184" s="1">
        <v>44036</v>
      </c>
      <c r="G6184" s="12">
        <f t="shared" si="384"/>
        <v>3</v>
      </c>
      <c r="H6184" s="2" t="s">
        <v>21</v>
      </c>
      <c r="I6184" s="2" t="s">
        <v>28</v>
      </c>
      <c r="J6184" s="2">
        <v>2</v>
      </c>
      <c r="K6184" s="2">
        <v>4</v>
      </c>
      <c r="L6184" s="2">
        <f t="shared" si="387"/>
        <v>2020</v>
      </c>
      <c r="M6184" s="2" t="str">
        <f t="shared" si="385"/>
        <v>Jul</v>
      </c>
      <c r="N6184" s="2">
        <f t="shared" si="386"/>
        <v>21</v>
      </c>
    </row>
    <row r="6185" spans="1:14" x14ac:dyDescent="0.2">
      <c r="A6185">
        <v>103566</v>
      </c>
      <c r="B6185" t="s">
        <v>10</v>
      </c>
      <c r="C6185" t="s">
        <v>19</v>
      </c>
      <c r="D6185" s="11">
        <v>29.31</v>
      </c>
      <c r="E6185" s="1">
        <v>44033</v>
      </c>
      <c r="F6185" s="1">
        <v>44036</v>
      </c>
      <c r="G6185" s="12">
        <f t="shared" si="384"/>
        <v>3</v>
      </c>
      <c r="H6185" s="2" t="s">
        <v>22</v>
      </c>
      <c r="I6185" s="2" t="s">
        <v>28</v>
      </c>
      <c r="J6185" s="2" t="s">
        <v>30</v>
      </c>
      <c r="K6185" s="2">
        <v>5</v>
      </c>
      <c r="L6185" s="2">
        <f t="shared" si="387"/>
        <v>2020</v>
      </c>
      <c r="M6185" s="2" t="str">
        <f t="shared" si="385"/>
        <v>Jul</v>
      </c>
      <c r="N6185" s="2">
        <f t="shared" si="386"/>
        <v>21</v>
      </c>
    </row>
    <row r="6186" spans="1:14" x14ac:dyDescent="0.2">
      <c r="A6186">
        <v>103566</v>
      </c>
      <c r="B6186" t="s">
        <v>9</v>
      </c>
      <c r="C6186" t="s">
        <v>19</v>
      </c>
      <c r="D6186" s="11">
        <v>1999.6</v>
      </c>
      <c r="E6186" s="1">
        <v>44033</v>
      </c>
      <c r="F6186" s="1">
        <v>44036</v>
      </c>
      <c r="G6186" s="12">
        <f t="shared" si="384"/>
        <v>3</v>
      </c>
      <c r="H6186" s="2" t="s">
        <v>22</v>
      </c>
      <c r="I6186" s="2" t="s">
        <v>28</v>
      </c>
      <c r="J6186" s="2">
        <v>2</v>
      </c>
      <c r="K6186" s="2" t="s">
        <v>30</v>
      </c>
      <c r="L6186" s="2">
        <f t="shared" si="387"/>
        <v>2020</v>
      </c>
      <c r="M6186" s="2" t="str">
        <f t="shared" si="385"/>
        <v>Jul</v>
      </c>
      <c r="N6186" s="2">
        <f t="shared" si="386"/>
        <v>21</v>
      </c>
    </row>
    <row r="6187" spans="1:14" x14ac:dyDescent="0.2">
      <c r="A6187">
        <v>103566</v>
      </c>
      <c r="B6187" t="s">
        <v>3</v>
      </c>
      <c r="C6187" t="s">
        <v>19</v>
      </c>
      <c r="D6187" s="11">
        <v>1812.03</v>
      </c>
      <c r="E6187" s="1">
        <v>44033</v>
      </c>
      <c r="F6187" s="1">
        <v>44036</v>
      </c>
      <c r="G6187" s="12">
        <f t="shared" si="384"/>
        <v>3</v>
      </c>
      <c r="H6187" s="2" t="s">
        <v>22</v>
      </c>
      <c r="I6187" s="2" t="s">
        <v>28</v>
      </c>
      <c r="J6187" s="2">
        <v>5</v>
      </c>
      <c r="K6187" s="2" t="s">
        <v>30</v>
      </c>
      <c r="L6187" s="2">
        <f t="shared" si="387"/>
        <v>2020</v>
      </c>
      <c r="M6187" s="2" t="str">
        <f t="shared" si="385"/>
        <v>Jul</v>
      </c>
      <c r="N6187" s="2">
        <f t="shared" si="386"/>
        <v>21</v>
      </c>
    </row>
    <row r="6188" spans="1:14" x14ac:dyDescent="0.2">
      <c r="A6188">
        <v>103567</v>
      </c>
      <c r="B6188" t="s">
        <v>9</v>
      </c>
      <c r="C6188" t="s">
        <v>18</v>
      </c>
      <c r="D6188" s="11">
        <v>1181.43</v>
      </c>
      <c r="E6188" s="1">
        <v>44033</v>
      </c>
      <c r="F6188" s="1">
        <v>44036</v>
      </c>
      <c r="G6188" s="12">
        <f t="shared" si="384"/>
        <v>3</v>
      </c>
      <c r="H6188" s="2" t="s">
        <v>25</v>
      </c>
      <c r="I6188" s="2" t="s">
        <v>28</v>
      </c>
      <c r="J6188" s="2">
        <v>2</v>
      </c>
      <c r="K6188" s="2" t="s">
        <v>30</v>
      </c>
      <c r="L6188" s="2">
        <f t="shared" si="387"/>
        <v>2020</v>
      </c>
      <c r="M6188" s="2" t="str">
        <f t="shared" si="385"/>
        <v>Jul</v>
      </c>
      <c r="N6188" s="2">
        <f t="shared" si="386"/>
        <v>21</v>
      </c>
    </row>
    <row r="6189" spans="1:14" x14ac:dyDescent="0.2">
      <c r="A6189">
        <v>103567</v>
      </c>
      <c r="B6189" t="s">
        <v>9</v>
      </c>
      <c r="C6189" t="s">
        <v>19</v>
      </c>
      <c r="D6189" s="11">
        <v>1228.49</v>
      </c>
      <c r="E6189" s="1">
        <v>44033</v>
      </c>
      <c r="F6189" s="1">
        <v>44036</v>
      </c>
      <c r="G6189" s="12">
        <f t="shared" si="384"/>
        <v>3</v>
      </c>
      <c r="H6189" s="2" t="s">
        <v>25</v>
      </c>
      <c r="I6189" s="2" t="s">
        <v>28</v>
      </c>
      <c r="J6189" s="2">
        <v>2</v>
      </c>
      <c r="K6189" s="2">
        <v>2</v>
      </c>
      <c r="L6189" s="2">
        <f t="shared" si="387"/>
        <v>2020</v>
      </c>
      <c r="M6189" s="2" t="str">
        <f t="shared" si="385"/>
        <v>Jul</v>
      </c>
      <c r="N6189" s="2">
        <f t="shared" si="386"/>
        <v>21</v>
      </c>
    </row>
    <row r="6190" spans="1:14" x14ac:dyDescent="0.2">
      <c r="A6190">
        <v>103570</v>
      </c>
      <c r="B6190" t="s">
        <v>10</v>
      </c>
      <c r="C6190" t="s">
        <v>19</v>
      </c>
      <c r="D6190" s="11">
        <v>1292.6099999999999</v>
      </c>
      <c r="E6190" s="1">
        <v>44033</v>
      </c>
      <c r="F6190" s="1">
        <v>44036</v>
      </c>
      <c r="G6190" s="12">
        <f t="shared" si="384"/>
        <v>3</v>
      </c>
      <c r="H6190" s="2" t="s">
        <v>24</v>
      </c>
      <c r="I6190" s="2" t="s">
        <v>28</v>
      </c>
      <c r="J6190" s="2">
        <v>2</v>
      </c>
      <c r="K6190" s="2" t="s">
        <v>30</v>
      </c>
      <c r="L6190" s="2">
        <f t="shared" si="387"/>
        <v>2020</v>
      </c>
      <c r="M6190" s="2" t="str">
        <f t="shared" si="385"/>
        <v>Jul</v>
      </c>
      <c r="N6190" s="2">
        <f t="shared" si="386"/>
        <v>21</v>
      </c>
    </row>
    <row r="6191" spans="1:14" x14ac:dyDescent="0.2">
      <c r="A6191">
        <v>103570</v>
      </c>
      <c r="B6191" t="s">
        <v>8</v>
      </c>
      <c r="C6191" t="s">
        <v>19</v>
      </c>
      <c r="D6191" s="11">
        <v>258.55</v>
      </c>
      <c r="E6191" s="1">
        <v>44033</v>
      </c>
      <c r="F6191" s="1">
        <v>44036</v>
      </c>
      <c r="G6191" s="12">
        <f t="shared" si="384"/>
        <v>3</v>
      </c>
      <c r="H6191" s="2" t="s">
        <v>24</v>
      </c>
      <c r="I6191" s="2" t="s">
        <v>28</v>
      </c>
      <c r="J6191" s="2">
        <v>5</v>
      </c>
      <c r="K6191" s="2">
        <v>5</v>
      </c>
      <c r="L6191" s="2">
        <f t="shared" si="387"/>
        <v>2020</v>
      </c>
      <c r="M6191" s="2" t="str">
        <f t="shared" si="385"/>
        <v>Jul</v>
      </c>
      <c r="N6191" s="2">
        <f t="shared" si="386"/>
        <v>21</v>
      </c>
    </row>
    <row r="6192" spans="1:14" x14ac:dyDescent="0.2">
      <c r="A6192">
        <v>103570</v>
      </c>
      <c r="B6192" t="s">
        <v>9</v>
      </c>
      <c r="C6192" t="s">
        <v>18</v>
      </c>
      <c r="D6192" s="11">
        <v>827.96</v>
      </c>
      <c r="E6192" s="1">
        <v>44033</v>
      </c>
      <c r="F6192" s="1">
        <v>44036</v>
      </c>
      <c r="G6192" s="12">
        <f t="shared" si="384"/>
        <v>3</v>
      </c>
      <c r="H6192" s="2" t="s">
        <v>24</v>
      </c>
      <c r="I6192" s="2" t="s">
        <v>28</v>
      </c>
      <c r="J6192" s="2">
        <v>5</v>
      </c>
      <c r="K6192" s="2">
        <v>4</v>
      </c>
      <c r="L6192" s="2">
        <f t="shared" si="387"/>
        <v>2020</v>
      </c>
      <c r="M6192" s="2" t="str">
        <f t="shared" si="385"/>
        <v>Jul</v>
      </c>
      <c r="N6192" s="2">
        <f t="shared" si="386"/>
        <v>21</v>
      </c>
    </row>
    <row r="6193" spans="1:14" x14ac:dyDescent="0.2">
      <c r="A6193">
        <v>103571</v>
      </c>
      <c r="B6193" t="s">
        <v>4</v>
      </c>
      <c r="C6193" t="s">
        <v>19</v>
      </c>
      <c r="D6193" s="11">
        <v>1916.99</v>
      </c>
      <c r="E6193" s="1">
        <v>44033</v>
      </c>
      <c r="F6193" s="1">
        <v>44036</v>
      </c>
      <c r="G6193" s="12">
        <f t="shared" si="384"/>
        <v>3</v>
      </c>
      <c r="H6193" s="2" t="s">
        <v>26</v>
      </c>
      <c r="I6193" s="2" t="s">
        <v>28</v>
      </c>
      <c r="J6193" s="2">
        <v>2</v>
      </c>
      <c r="K6193" s="2" t="s">
        <v>30</v>
      </c>
      <c r="L6193" s="2">
        <f t="shared" si="387"/>
        <v>2020</v>
      </c>
      <c r="M6193" s="2" t="str">
        <f t="shared" si="385"/>
        <v>Jul</v>
      </c>
      <c r="N6193" s="2">
        <f t="shared" si="386"/>
        <v>21</v>
      </c>
    </row>
    <row r="6194" spans="1:14" x14ac:dyDescent="0.2">
      <c r="A6194">
        <v>103573</v>
      </c>
      <c r="B6194" t="s">
        <v>8</v>
      </c>
      <c r="C6194" t="s">
        <v>19</v>
      </c>
      <c r="D6194" s="11">
        <v>1964.78</v>
      </c>
      <c r="E6194" s="1">
        <v>44033</v>
      </c>
      <c r="F6194" s="1">
        <v>44036</v>
      </c>
      <c r="G6194" s="12">
        <f t="shared" si="384"/>
        <v>3</v>
      </c>
      <c r="H6194" s="2" t="s">
        <v>27</v>
      </c>
      <c r="I6194" s="2" t="s">
        <v>29</v>
      </c>
      <c r="J6194" s="2">
        <v>2</v>
      </c>
      <c r="K6194" s="2" t="s">
        <v>30</v>
      </c>
      <c r="L6194" s="2">
        <f t="shared" si="387"/>
        <v>2020</v>
      </c>
      <c r="M6194" s="2" t="str">
        <f t="shared" si="385"/>
        <v>Jul</v>
      </c>
      <c r="N6194" s="2">
        <f t="shared" si="386"/>
        <v>21</v>
      </c>
    </row>
    <row r="6195" spans="1:14" x14ac:dyDescent="0.2">
      <c r="A6195">
        <v>94031</v>
      </c>
      <c r="B6195" t="s">
        <v>5</v>
      </c>
      <c r="C6195" t="s">
        <v>18</v>
      </c>
      <c r="D6195" s="11">
        <v>1737.9</v>
      </c>
      <c r="E6195" s="1">
        <v>43289</v>
      </c>
      <c r="F6195" s="1">
        <v>43293</v>
      </c>
      <c r="G6195" s="12">
        <f t="shared" si="384"/>
        <v>4</v>
      </c>
      <c r="H6195" s="2" t="s">
        <v>23</v>
      </c>
      <c r="I6195" s="2" t="s">
        <v>28</v>
      </c>
      <c r="J6195" s="2">
        <v>5</v>
      </c>
      <c r="K6195" s="2">
        <v>5</v>
      </c>
      <c r="L6195" s="2">
        <f t="shared" si="387"/>
        <v>2018</v>
      </c>
      <c r="M6195" s="2" t="str">
        <f t="shared" si="385"/>
        <v>Jul</v>
      </c>
      <c r="N6195" s="2">
        <f t="shared" si="386"/>
        <v>8</v>
      </c>
    </row>
    <row r="6196" spans="1:14" x14ac:dyDescent="0.2">
      <c r="A6196">
        <v>103577</v>
      </c>
      <c r="B6196" t="s">
        <v>5</v>
      </c>
      <c r="C6196" t="s">
        <v>19</v>
      </c>
      <c r="D6196" s="11">
        <v>1528.72</v>
      </c>
      <c r="E6196" s="1">
        <v>44034</v>
      </c>
      <c r="F6196" s="1">
        <v>44037</v>
      </c>
      <c r="G6196" s="12">
        <f t="shared" si="384"/>
        <v>3</v>
      </c>
      <c r="H6196" s="2" t="s">
        <v>22</v>
      </c>
      <c r="I6196" s="2" t="s">
        <v>29</v>
      </c>
      <c r="J6196" s="2">
        <v>5</v>
      </c>
      <c r="K6196" s="2" t="s">
        <v>30</v>
      </c>
      <c r="L6196" s="2">
        <f t="shared" si="387"/>
        <v>2020</v>
      </c>
      <c r="M6196" s="2" t="str">
        <f t="shared" si="385"/>
        <v>Jul</v>
      </c>
      <c r="N6196" s="2">
        <f t="shared" si="386"/>
        <v>22</v>
      </c>
    </row>
    <row r="6197" spans="1:14" x14ac:dyDescent="0.2">
      <c r="A6197">
        <v>103577</v>
      </c>
      <c r="B6197" t="s">
        <v>8</v>
      </c>
      <c r="C6197" t="s">
        <v>18</v>
      </c>
      <c r="D6197" s="11">
        <v>1138.97</v>
      </c>
      <c r="E6197" s="1">
        <v>44034</v>
      </c>
      <c r="F6197" s="1">
        <v>44037</v>
      </c>
      <c r="G6197" s="12">
        <f t="shared" si="384"/>
        <v>3</v>
      </c>
      <c r="H6197" s="2" t="s">
        <v>22</v>
      </c>
      <c r="I6197" s="2" t="s">
        <v>29</v>
      </c>
      <c r="J6197" s="2">
        <v>4</v>
      </c>
      <c r="K6197" s="2" t="s">
        <v>30</v>
      </c>
      <c r="L6197" s="2">
        <f t="shared" si="387"/>
        <v>2020</v>
      </c>
      <c r="M6197" s="2" t="str">
        <f t="shared" si="385"/>
        <v>Jul</v>
      </c>
      <c r="N6197" s="2">
        <f t="shared" si="386"/>
        <v>22</v>
      </c>
    </row>
    <row r="6198" spans="1:14" x14ac:dyDescent="0.2">
      <c r="A6198">
        <v>103579</v>
      </c>
      <c r="B6198" t="s">
        <v>3</v>
      </c>
      <c r="C6198" t="s">
        <v>18</v>
      </c>
      <c r="D6198" s="11">
        <v>1914.85</v>
      </c>
      <c r="E6198" s="1">
        <v>44034</v>
      </c>
      <c r="F6198" s="1">
        <v>44037</v>
      </c>
      <c r="G6198" s="12">
        <f t="shared" si="384"/>
        <v>3</v>
      </c>
      <c r="H6198" s="2" t="s">
        <v>24</v>
      </c>
      <c r="I6198" s="2" t="s">
        <v>28</v>
      </c>
      <c r="J6198" s="2">
        <v>5</v>
      </c>
      <c r="K6198" s="2" t="s">
        <v>30</v>
      </c>
      <c r="L6198" s="2">
        <f t="shared" si="387"/>
        <v>2020</v>
      </c>
      <c r="M6198" s="2" t="str">
        <f t="shared" si="385"/>
        <v>Jul</v>
      </c>
      <c r="N6198" s="2">
        <f t="shared" si="386"/>
        <v>22</v>
      </c>
    </row>
    <row r="6199" spans="1:14" x14ac:dyDescent="0.2">
      <c r="A6199">
        <v>103581</v>
      </c>
      <c r="B6199" t="s">
        <v>9</v>
      </c>
      <c r="C6199" t="s">
        <v>18</v>
      </c>
      <c r="D6199" s="11">
        <v>1059.6500000000001</v>
      </c>
      <c r="E6199" s="1">
        <v>44034</v>
      </c>
      <c r="F6199" s="1">
        <v>44037</v>
      </c>
      <c r="G6199" s="12">
        <f t="shared" si="384"/>
        <v>3</v>
      </c>
      <c r="H6199" s="2" t="s">
        <v>26</v>
      </c>
      <c r="I6199" s="2" t="s">
        <v>29</v>
      </c>
      <c r="J6199" s="2">
        <v>5</v>
      </c>
      <c r="K6199" s="2" t="s">
        <v>30</v>
      </c>
      <c r="L6199" s="2">
        <f t="shared" si="387"/>
        <v>2020</v>
      </c>
      <c r="M6199" s="2" t="str">
        <f t="shared" si="385"/>
        <v>Jul</v>
      </c>
      <c r="N6199" s="2">
        <f t="shared" si="386"/>
        <v>22</v>
      </c>
    </row>
    <row r="6200" spans="1:14" x14ac:dyDescent="0.2">
      <c r="A6200">
        <v>103583</v>
      </c>
      <c r="B6200" t="s">
        <v>4</v>
      </c>
      <c r="C6200" t="s">
        <v>18</v>
      </c>
      <c r="D6200" s="11">
        <v>1688.57</v>
      </c>
      <c r="E6200" s="1">
        <v>44035</v>
      </c>
      <c r="F6200" s="1">
        <v>44038</v>
      </c>
      <c r="G6200" s="12">
        <f t="shared" si="384"/>
        <v>3</v>
      </c>
      <c r="H6200" s="2" t="s">
        <v>21</v>
      </c>
      <c r="I6200" s="2" t="s">
        <v>28</v>
      </c>
      <c r="J6200" s="2">
        <v>2</v>
      </c>
      <c r="K6200" s="2" t="s">
        <v>30</v>
      </c>
      <c r="L6200" s="2">
        <f t="shared" si="387"/>
        <v>2020</v>
      </c>
      <c r="M6200" s="2" t="str">
        <f t="shared" si="385"/>
        <v>Jul</v>
      </c>
      <c r="N6200" s="2">
        <f t="shared" si="386"/>
        <v>23</v>
      </c>
    </row>
    <row r="6201" spans="1:14" x14ac:dyDescent="0.2">
      <c r="A6201">
        <v>103584</v>
      </c>
      <c r="B6201" t="s">
        <v>4</v>
      </c>
      <c r="C6201" t="s">
        <v>19</v>
      </c>
      <c r="D6201" s="11">
        <v>382.58</v>
      </c>
      <c r="E6201" s="1">
        <v>44035</v>
      </c>
      <c r="F6201" s="1">
        <v>44038</v>
      </c>
      <c r="G6201" s="12">
        <f t="shared" si="384"/>
        <v>3</v>
      </c>
      <c r="H6201" s="2" t="s">
        <v>21</v>
      </c>
      <c r="I6201" s="2" t="s">
        <v>28</v>
      </c>
      <c r="J6201" s="2">
        <v>2</v>
      </c>
      <c r="K6201" s="2">
        <v>2</v>
      </c>
      <c r="L6201" s="2">
        <f t="shared" si="387"/>
        <v>2020</v>
      </c>
      <c r="M6201" s="2" t="str">
        <f t="shared" si="385"/>
        <v>Jul</v>
      </c>
      <c r="N6201" s="2">
        <f t="shared" si="386"/>
        <v>23</v>
      </c>
    </row>
    <row r="6202" spans="1:14" x14ac:dyDescent="0.2">
      <c r="A6202">
        <v>94382</v>
      </c>
      <c r="B6202" t="s">
        <v>5</v>
      </c>
      <c r="C6202" t="s">
        <v>18</v>
      </c>
      <c r="D6202" s="11">
        <v>1147.8699999999999</v>
      </c>
      <c r="E6202" s="1">
        <v>43323</v>
      </c>
      <c r="F6202" s="1">
        <v>43327</v>
      </c>
      <c r="G6202" s="12">
        <f t="shared" si="384"/>
        <v>4</v>
      </c>
      <c r="H6202" s="2" t="s">
        <v>23</v>
      </c>
      <c r="I6202" s="2" t="s">
        <v>28</v>
      </c>
      <c r="J6202" s="2">
        <v>4</v>
      </c>
      <c r="K6202" s="2">
        <v>5</v>
      </c>
      <c r="L6202" s="2">
        <f t="shared" si="387"/>
        <v>2018</v>
      </c>
      <c r="M6202" s="2" t="str">
        <f t="shared" si="385"/>
        <v>Aug</v>
      </c>
      <c r="N6202" s="2">
        <f t="shared" si="386"/>
        <v>11</v>
      </c>
    </row>
    <row r="6203" spans="1:14" x14ac:dyDescent="0.2">
      <c r="A6203">
        <v>103597</v>
      </c>
      <c r="B6203" t="s">
        <v>9</v>
      </c>
      <c r="C6203" t="s">
        <v>18</v>
      </c>
      <c r="D6203" s="11">
        <v>655.04</v>
      </c>
      <c r="E6203" s="1">
        <v>44036</v>
      </c>
      <c r="F6203" s="1">
        <v>44039</v>
      </c>
      <c r="G6203" s="12">
        <f t="shared" si="384"/>
        <v>3</v>
      </c>
      <c r="H6203" s="2" t="s">
        <v>21</v>
      </c>
      <c r="I6203" s="2" t="s">
        <v>28</v>
      </c>
      <c r="J6203" s="2">
        <v>2</v>
      </c>
      <c r="K6203" s="2">
        <v>5</v>
      </c>
      <c r="L6203" s="2">
        <f t="shared" si="387"/>
        <v>2020</v>
      </c>
      <c r="M6203" s="2" t="str">
        <f t="shared" si="385"/>
        <v>Jul</v>
      </c>
      <c r="N6203" s="2">
        <f t="shared" si="386"/>
        <v>24</v>
      </c>
    </row>
    <row r="6204" spans="1:14" x14ac:dyDescent="0.2">
      <c r="A6204">
        <v>103597</v>
      </c>
      <c r="B6204" t="s">
        <v>5</v>
      </c>
      <c r="C6204" t="s">
        <v>19</v>
      </c>
      <c r="D6204" s="11">
        <v>1375.92</v>
      </c>
      <c r="E6204" s="1">
        <v>44036</v>
      </c>
      <c r="F6204" s="1">
        <v>44039</v>
      </c>
      <c r="G6204" s="12">
        <f t="shared" si="384"/>
        <v>3</v>
      </c>
      <c r="H6204" s="2" t="s">
        <v>21</v>
      </c>
      <c r="I6204" s="2" t="s">
        <v>28</v>
      </c>
      <c r="J6204" s="2">
        <v>4</v>
      </c>
      <c r="K6204" s="2" t="s">
        <v>30</v>
      </c>
      <c r="L6204" s="2">
        <f t="shared" si="387"/>
        <v>2020</v>
      </c>
      <c r="M6204" s="2" t="str">
        <f t="shared" si="385"/>
        <v>Jul</v>
      </c>
      <c r="N6204" s="2">
        <f t="shared" si="386"/>
        <v>24</v>
      </c>
    </row>
    <row r="6205" spans="1:14" x14ac:dyDescent="0.2">
      <c r="A6205">
        <v>103597</v>
      </c>
      <c r="B6205" t="s">
        <v>9</v>
      </c>
      <c r="C6205" t="s">
        <v>19</v>
      </c>
      <c r="D6205" s="11">
        <v>864.49</v>
      </c>
      <c r="E6205" s="1">
        <v>44036</v>
      </c>
      <c r="F6205" s="1">
        <v>44039</v>
      </c>
      <c r="G6205" s="12">
        <f t="shared" si="384"/>
        <v>3</v>
      </c>
      <c r="H6205" s="2" t="s">
        <v>21</v>
      </c>
      <c r="I6205" s="2" t="s">
        <v>28</v>
      </c>
      <c r="J6205" s="2">
        <v>4</v>
      </c>
      <c r="K6205" s="2">
        <v>2</v>
      </c>
      <c r="L6205" s="2">
        <f t="shared" si="387"/>
        <v>2020</v>
      </c>
      <c r="M6205" s="2" t="str">
        <f t="shared" si="385"/>
        <v>Jul</v>
      </c>
      <c r="N6205" s="2">
        <f t="shared" si="386"/>
        <v>24</v>
      </c>
    </row>
    <row r="6206" spans="1:14" x14ac:dyDescent="0.2">
      <c r="A6206">
        <v>103597</v>
      </c>
      <c r="B6206" t="s">
        <v>7</v>
      </c>
      <c r="C6206" t="s">
        <v>18</v>
      </c>
      <c r="D6206" s="11">
        <v>1378.2</v>
      </c>
      <c r="E6206" s="1">
        <v>44036</v>
      </c>
      <c r="F6206" s="1">
        <v>44039</v>
      </c>
      <c r="G6206" s="12">
        <f t="shared" si="384"/>
        <v>3</v>
      </c>
      <c r="H6206" s="2" t="s">
        <v>21</v>
      </c>
      <c r="I6206" s="2" t="s">
        <v>28</v>
      </c>
      <c r="J6206" s="2">
        <v>4</v>
      </c>
      <c r="K6206" s="2" t="s">
        <v>30</v>
      </c>
      <c r="L6206" s="2">
        <f t="shared" si="387"/>
        <v>2020</v>
      </c>
      <c r="M6206" s="2" t="str">
        <f t="shared" si="385"/>
        <v>Jul</v>
      </c>
      <c r="N6206" s="2">
        <f t="shared" si="386"/>
        <v>24</v>
      </c>
    </row>
    <row r="6207" spans="1:14" x14ac:dyDescent="0.2">
      <c r="A6207">
        <v>103600</v>
      </c>
      <c r="B6207" t="s">
        <v>7</v>
      </c>
      <c r="C6207" t="s">
        <v>19</v>
      </c>
      <c r="D6207" s="11">
        <v>1076.17</v>
      </c>
      <c r="E6207" s="1">
        <v>44036</v>
      </c>
      <c r="F6207" s="1">
        <v>44039</v>
      </c>
      <c r="G6207" s="12">
        <f t="shared" si="384"/>
        <v>3</v>
      </c>
      <c r="H6207" s="2" t="s">
        <v>25</v>
      </c>
      <c r="I6207" s="2" t="s">
        <v>29</v>
      </c>
      <c r="J6207" s="2">
        <v>2</v>
      </c>
      <c r="K6207" s="2" t="s">
        <v>30</v>
      </c>
      <c r="L6207" s="2">
        <f t="shared" si="387"/>
        <v>2020</v>
      </c>
      <c r="M6207" s="2" t="str">
        <f t="shared" si="385"/>
        <v>Jul</v>
      </c>
      <c r="N6207" s="2">
        <f t="shared" si="386"/>
        <v>24</v>
      </c>
    </row>
    <row r="6208" spans="1:14" x14ac:dyDescent="0.2">
      <c r="A6208">
        <v>103600</v>
      </c>
      <c r="B6208" t="s">
        <v>9</v>
      </c>
      <c r="C6208" t="s">
        <v>19</v>
      </c>
      <c r="D6208" s="11">
        <v>1716.21</v>
      </c>
      <c r="E6208" s="1">
        <v>44036</v>
      </c>
      <c r="F6208" s="1">
        <v>44039</v>
      </c>
      <c r="G6208" s="12">
        <f t="shared" si="384"/>
        <v>3</v>
      </c>
      <c r="H6208" s="2" t="s">
        <v>25</v>
      </c>
      <c r="I6208" s="2" t="s">
        <v>29</v>
      </c>
      <c r="J6208" s="2">
        <v>4</v>
      </c>
      <c r="K6208" s="2" t="s">
        <v>30</v>
      </c>
      <c r="L6208" s="2">
        <f t="shared" si="387"/>
        <v>2020</v>
      </c>
      <c r="M6208" s="2" t="str">
        <f t="shared" si="385"/>
        <v>Jul</v>
      </c>
      <c r="N6208" s="2">
        <f t="shared" si="386"/>
        <v>24</v>
      </c>
    </row>
    <row r="6209" spans="1:14" x14ac:dyDescent="0.2">
      <c r="A6209">
        <v>94581</v>
      </c>
      <c r="B6209" t="s">
        <v>5</v>
      </c>
      <c r="C6209" t="s">
        <v>18</v>
      </c>
      <c r="D6209" s="11">
        <v>426.33</v>
      </c>
      <c r="E6209" s="1">
        <v>43347</v>
      </c>
      <c r="F6209" s="1">
        <v>43351</v>
      </c>
      <c r="G6209" s="12">
        <f t="shared" si="384"/>
        <v>4</v>
      </c>
      <c r="H6209" s="2" t="s">
        <v>21</v>
      </c>
      <c r="I6209" s="2" t="s">
        <v>29</v>
      </c>
      <c r="J6209" s="2">
        <v>2</v>
      </c>
      <c r="K6209" s="2" t="s">
        <v>30</v>
      </c>
      <c r="L6209" s="2">
        <f t="shared" si="387"/>
        <v>2018</v>
      </c>
      <c r="M6209" s="2" t="str">
        <f t="shared" si="385"/>
        <v>Sep</v>
      </c>
      <c r="N6209" s="2">
        <f t="shared" si="386"/>
        <v>4</v>
      </c>
    </row>
    <row r="6210" spans="1:14" x14ac:dyDescent="0.2">
      <c r="A6210">
        <v>103601</v>
      </c>
      <c r="B6210" t="s">
        <v>4</v>
      </c>
      <c r="C6210" t="s">
        <v>18</v>
      </c>
      <c r="D6210" s="11">
        <v>651.74</v>
      </c>
      <c r="E6210" s="1">
        <v>44036</v>
      </c>
      <c r="F6210" s="1">
        <v>44039</v>
      </c>
      <c r="G6210" s="12">
        <f t="shared" ref="G6210:G6273" si="388">F6210-E6210</f>
        <v>3</v>
      </c>
      <c r="H6210" s="2" t="s">
        <v>25</v>
      </c>
      <c r="I6210" s="2" t="s">
        <v>28</v>
      </c>
      <c r="J6210" s="2">
        <v>4</v>
      </c>
      <c r="K6210" s="2">
        <v>3</v>
      </c>
      <c r="L6210" s="2">
        <f t="shared" si="387"/>
        <v>2020</v>
      </c>
      <c r="M6210" s="2" t="str">
        <f t="shared" ref="M6210:M6273" si="389">TEXT(E6210,"mmm")</f>
        <v>Jul</v>
      </c>
      <c r="N6210" s="2">
        <f t="shared" ref="N6210:N6273" si="390">DAY(E6210)</f>
        <v>24</v>
      </c>
    </row>
    <row r="6211" spans="1:14" x14ac:dyDescent="0.2">
      <c r="A6211">
        <v>103614</v>
      </c>
      <c r="B6211" t="s">
        <v>5</v>
      </c>
      <c r="C6211" t="s">
        <v>19</v>
      </c>
      <c r="D6211" s="11">
        <v>1708.34</v>
      </c>
      <c r="E6211" s="1">
        <v>44038</v>
      </c>
      <c r="F6211" s="1">
        <v>44041</v>
      </c>
      <c r="G6211" s="12">
        <f t="shared" si="388"/>
        <v>3</v>
      </c>
      <c r="H6211" s="2" t="s">
        <v>21</v>
      </c>
      <c r="I6211" s="2" t="s">
        <v>28</v>
      </c>
      <c r="J6211" s="2">
        <v>1</v>
      </c>
      <c r="K6211" s="2" t="s">
        <v>30</v>
      </c>
      <c r="L6211" s="2">
        <f t="shared" ref="L6211:L6274" si="391">YEAR(E6211)</f>
        <v>2020</v>
      </c>
      <c r="M6211" s="2" t="str">
        <f t="shared" si="389"/>
        <v>Jul</v>
      </c>
      <c r="N6211" s="2">
        <f t="shared" si="390"/>
        <v>26</v>
      </c>
    </row>
    <row r="6212" spans="1:14" x14ac:dyDescent="0.2">
      <c r="A6212">
        <v>103614</v>
      </c>
      <c r="B6212" t="s">
        <v>6</v>
      </c>
      <c r="C6212" t="s">
        <v>18</v>
      </c>
      <c r="D6212" s="11">
        <v>1681.52</v>
      </c>
      <c r="E6212" s="1">
        <v>44038</v>
      </c>
      <c r="F6212" s="1">
        <v>44041</v>
      </c>
      <c r="G6212" s="12">
        <f t="shared" si="388"/>
        <v>3</v>
      </c>
      <c r="H6212" s="2" t="s">
        <v>21</v>
      </c>
      <c r="I6212" s="2" t="s">
        <v>28</v>
      </c>
      <c r="J6212" s="2">
        <v>1</v>
      </c>
      <c r="K6212" s="2" t="s">
        <v>30</v>
      </c>
      <c r="L6212" s="2">
        <f t="shared" si="391"/>
        <v>2020</v>
      </c>
      <c r="M6212" s="2" t="str">
        <f t="shared" si="389"/>
        <v>Jul</v>
      </c>
      <c r="N6212" s="2">
        <f t="shared" si="390"/>
        <v>26</v>
      </c>
    </row>
    <row r="6213" spans="1:14" x14ac:dyDescent="0.2">
      <c r="A6213">
        <v>103614</v>
      </c>
      <c r="B6213" t="s">
        <v>8</v>
      </c>
      <c r="C6213" t="s">
        <v>18</v>
      </c>
      <c r="D6213" s="11">
        <v>1054.69</v>
      </c>
      <c r="E6213" s="1">
        <v>44038</v>
      </c>
      <c r="F6213" s="1">
        <v>44041</v>
      </c>
      <c r="G6213" s="12">
        <f t="shared" si="388"/>
        <v>3</v>
      </c>
      <c r="H6213" s="2" t="s">
        <v>21</v>
      </c>
      <c r="I6213" s="2" t="s">
        <v>28</v>
      </c>
      <c r="J6213" s="2">
        <v>1</v>
      </c>
      <c r="K6213" s="2" t="s">
        <v>30</v>
      </c>
      <c r="L6213" s="2">
        <f t="shared" si="391"/>
        <v>2020</v>
      </c>
      <c r="M6213" s="2" t="str">
        <f t="shared" si="389"/>
        <v>Jul</v>
      </c>
      <c r="N6213" s="2">
        <f t="shared" si="390"/>
        <v>26</v>
      </c>
    </row>
    <row r="6214" spans="1:14" x14ac:dyDescent="0.2">
      <c r="A6214">
        <v>103614</v>
      </c>
      <c r="B6214" t="s">
        <v>8</v>
      </c>
      <c r="C6214" t="s">
        <v>18</v>
      </c>
      <c r="D6214" s="11">
        <v>1923.76</v>
      </c>
      <c r="E6214" s="1">
        <v>44038</v>
      </c>
      <c r="F6214" s="1">
        <v>44041</v>
      </c>
      <c r="G6214" s="12">
        <f t="shared" si="388"/>
        <v>3</v>
      </c>
      <c r="H6214" s="2" t="s">
        <v>21</v>
      </c>
      <c r="I6214" s="2" t="s">
        <v>28</v>
      </c>
      <c r="J6214" s="2">
        <v>3</v>
      </c>
      <c r="K6214" s="2" t="s">
        <v>30</v>
      </c>
      <c r="L6214" s="2">
        <f t="shared" si="391"/>
        <v>2020</v>
      </c>
      <c r="M6214" s="2" t="str">
        <f t="shared" si="389"/>
        <v>Jul</v>
      </c>
      <c r="N6214" s="2">
        <f t="shared" si="390"/>
        <v>26</v>
      </c>
    </row>
    <row r="6215" spans="1:14" x14ac:dyDescent="0.2">
      <c r="A6215">
        <v>103614</v>
      </c>
      <c r="B6215" t="s">
        <v>6</v>
      </c>
      <c r="C6215" t="s">
        <v>19</v>
      </c>
      <c r="D6215" s="11">
        <v>404.09</v>
      </c>
      <c r="E6215" s="1">
        <v>44038</v>
      </c>
      <c r="F6215" s="1">
        <v>44041</v>
      </c>
      <c r="G6215" s="12">
        <f t="shared" si="388"/>
        <v>3</v>
      </c>
      <c r="H6215" s="2" t="s">
        <v>21</v>
      </c>
      <c r="I6215" s="2" t="s">
        <v>28</v>
      </c>
      <c r="J6215" s="2">
        <v>3</v>
      </c>
      <c r="K6215" s="2">
        <v>2</v>
      </c>
      <c r="L6215" s="2">
        <f t="shared" si="391"/>
        <v>2020</v>
      </c>
      <c r="M6215" s="2" t="str">
        <f t="shared" si="389"/>
        <v>Jul</v>
      </c>
      <c r="N6215" s="2">
        <f t="shared" si="390"/>
        <v>26</v>
      </c>
    </row>
    <row r="6216" spans="1:14" x14ac:dyDescent="0.2">
      <c r="A6216">
        <v>103616</v>
      </c>
      <c r="B6216" t="s">
        <v>5</v>
      </c>
      <c r="C6216" t="s">
        <v>19</v>
      </c>
      <c r="D6216" s="11">
        <v>623.16</v>
      </c>
      <c r="E6216" s="1">
        <v>44038</v>
      </c>
      <c r="F6216" s="1">
        <v>44041</v>
      </c>
      <c r="G6216" s="12">
        <f t="shared" si="388"/>
        <v>3</v>
      </c>
      <c r="H6216" s="2" t="s">
        <v>22</v>
      </c>
      <c r="I6216" s="2" t="s">
        <v>28</v>
      </c>
      <c r="J6216" s="2">
        <v>1</v>
      </c>
      <c r="K6216" s="2">
        <v>3</v>
      </c>
      <c r="L6216" s="2">
        <f t="shared" si="391"/>
        <v>2020</v>
      </c>
      <c r="M6216" s="2" t="str">
        <f t="shared" si="389"/>
        <v>Jul</v>
      </c>
      <c r="N6216" s="2">
        <f t="shared" si="390"/>
        <v>26</v>
      </c>
    </row>
    <row r="6217" spans="1:14" x14ac:dyDescent="0.2">
      <c r="A6217">
        <v>103616</v>
      </c>
      <c r="B6217" t="s">
        <v>9</v>
      </c>
      <c r="C6217" t="s">
        <v>18</v>
      </c>
      <c r="D6217" s="11">
        <v>1651.2</v>
      </c>
      <c r="E6217" s="1">
        <v>44038</v>
      </c>
      <c r="F6217" s="1">
        <v>44041</v>
      </c>
      <c r="G6217" s="12">
        <f t="shared" si="388"/>
        <v>3</v>
      </c>
      <c r="H6217" s="2" t="s">
        <v>22</v>
      </c>
      <c r="I6217" s="2" t="s">
        <v>28</v>
      </c>
      <c r="J6217" s="2">
        <v>1</v>
      </c>
      <c r="K6217" s="2" t="s">
        <v>30</v>
      </c>
      <c r="L6217" s="2">
        <f t="shared" si="391"/>
        <v>2020</v>
      </c>
      <c r="M6217" s="2" t="str">
        <f t="shared" si="389"/>
        <v>Jul</v>
      </c>
      <c r="N6217" s="2">
        <f t="shared" si="390"/>
        <v>26</v>
      </c>
    </row>
    <row r="6218" spans="1:14" x14ac:dyDescent="0.2">
      <c r="A6218">
        <v>103616</v>
      </c>
      <c r="B6218" t="s">
        <v>2</v>
      </c>
      <c r="C6218" t="s">
        <v>18</v>
      </c>
      <c r="D6218" s="11">
        <v>1692.15</v>
      </c>
      <c r="E6218" s="1">
        <v>44038</v>
      </c>
      <c r="F6218" s="1">
        <v>44041</v>
      </c>
      <c r="G6218" s="12">
        <f t="shared" si="388"/>
        <v>3</v>
      </c>
      <c r="H6218" s="2" t="s">
        <v>22</v>
      </c>
      <c r="I6218" s="2" t="s">
        <v>28</v>
      </c>
      <c r="J6218" s="2">
        <v>3</v>
      </c>
      <c r="K6218" s="2" t="s">
        <v>30</v>
      </c>
      <c r="L6218" s="2">
        <f t="shared" si="391"/>
        <v>2020</v>
      </c>
      <c r="M6218" s="2" t="str">
        <f t="shared" si="389"/>
        <v>Jul</v>
      </c>
      <c r="N6218" s="2">
        <f t="shared" si="390"/>
        <v>26</v>
      </c>
    </row>
    <row r="6219" spans="1:14" x14ac:dyDescent="0.2">
      <c r="A6219">
        <v>103617</v>
      </c>
      <c r="B6219" t="s">
        <v>4</v>
      </c>
      <c r="C6219" t="s">
        <v>19</v>
      </c>
      <c r="D6219" s="11">
        <v>425.69</v>
      </c>
      <c r="E6219" s="1">
        <v>44038</v>
      </c>
      <c r="F6219" s="1">
        <v>44041</v>
      </c>
      <c r="G6219" s="12">
        <f t="shared" si="388"/>
        <v>3</v>
      </c>
      <c r="H6219" s="2" t="s">
        <v>25</v>
      </c>
      <c r="I6219" s="2" t="s">
        <v>29</v>
      </c>
      <c r="J6219" s="2">
        <v>1</v>
      </c>
      <c r="K6219" s="2">
        <v>2</v>
      </c>
      <c r="L6219" s="2">
        <f t="shared" si="391"/>
        <v>2020</v>
      </c>
      <c r="M6219" s="2" t="str">
        <f t="shared" si="389"/>
        <v>Jul</v>
      </c>
      <c r="N6219" s="2">
        <f t="shared" si="390"/>
        <v>26</v>
      </c>
    </row>
    <row r="6220" spans="1:14" x14ac:dyDescent="0.2">
      <c r="A6220">
        <v>103622</v>
      </c>
      <c r="B6220" t="s">
        <v>6</v>
      </c>
      <c r="C6220" t="s">
        <v>19</v>
      </c>
      <c r="D6220" s="11">
        <v>742.82</v>
      </c>
      <c r="E6220" s="1">
        <v>44038</v>
      </c>
      <c r="F6220" s="1">
        <v>44041</v>
      </c>
      <c r="G6220" s="12">
        <f t="shared" si="388"/>
        <v>3</v>
      </c>
      <c r="H6220" s="2" t="s">
        <v>23</v>
      </c>
      <c r="I6220" s="2" t="s">
        <v>28</v>
      </c>
      <c r="J6220" s="2">
        <v>1</v>
      </c>
      <c r="K6220" s="2">
        <v>5</v>
      </c>
      <c r="L6220" s="2">
        <f t="shared" si="391"/>
        <v>2020</v>
      </c>
      <c r="M6220" s="2" t="str">
        <f t="shared" si="389"/>
        <v>Jul</v>
      </c>
      <c r="N6220" s="2">
        <f t="shared" si="390"/>
        <v>26</v>
      </c>
    </row>
    <row r="6221" spans="1:14" x14ac:dyDescent="0.2">
      <c r="A6221">
        <v>103622</v>
      </c>
      <c r="B6221" t="s">
        <v>5</v>
      </c>
      <c r="C6221" t="s">
        <v>19</v>
      </c>
      <c r="D6221" s="11">
        <v>698.77</v>
      </c>
      <c r="E6221" s="1">
        <v>44038</v>
      </c>
      <c r="F6221" s="1">
        <v>44041</v>
      </c>
      <c r="G6221" s="12">
        <f t="shared" si="388"/>
        <v>3</v>
      </c>
      <c r="H6221" s="2" t="s">
        <v>23</v>
      </c>
      <c r="I6221" s="2" t="s">
        <v>28</v>
      </c>
      <c r="J6221" s="2">
        <v>1</v>
      </c>
      <c r="K6221" s="2" t="s">
        <v>30</v>
      </c>
      <c r="L6221" s="2">
        <f t="shared" si="391"/>
        <v>2020</v>
      </c>
      <c r="M6221" s="2" t="str">
        <f t="shared" si="389"/>
        <v>Jul</v>
      </c>
      <c r="N6221" s="2">
        <f t="shared" si="390"/>
        <v>26</v>
      </c>
    </row>
    <row r="6222" spans="1:14" x14ac:dyDescent="0.2">
      <c r="A6222">
        <v>103626</v>
      </c>
      <c r="B6222" t="s">
        <v>8</v>
      </c>
      <c r="C6222" t="s">
        <v>18</v>
      </c>
      <c r="D6222" s="11">
        <v>63.79</v>
      </c>
      <c r="E6222" s="1">
        <v>44038</v>
      </c>
      <c r="F6222" s="1">
        <v>44041</v>
      </c>
      <c r="G6222" s="12">
        <f t="shared" si="388"/>
        <v>3</v>
      </c>
      <c r="H6222" s="2" t="s">
        <v>27</v>
      </c>
      <c r="I6222" s="2" t="s">
        <v>28</v>
      </c>
      <c r="J6222" s="2">
        <v>1</v>
      </c>
      <c r="K6222" s="2">
        <v>3</v>
      </c>
      <c r="L6222" s="2">
        <f t="shared" si="391"/>
        <v>2020</v>
      </c>
      <c r="M6222" s="2" t="str">
        <f t="shared" si="389"/>
        <v>Jul</v>
      </c>
      <c r="N6222" s="2">
        <f t="shared" si="390"/>
        <v>26</v>
      </c>
    </row>
    <row r="6223" spans="1:14" x14ac:dyDescent="0.2">
      <c r="A6223">
        <v>103630</v>
      </c>
      <c r="B6223" t="s">
        <v>5</v>
      </c>
      <c r="C6223" t="s">
        <v>18</v>
      </c>
      <c r="D6223" s="11">
        <v>1976.77</v>
      </c>
      <c r="E6223" s="1">
        <v>44039</v>
      </c>
      <c r="F6223" s="1">
        <v>44042</v>
      </c>
      <c r="G6223" s="12">
        <f t="shared" si="388"/>
        <v>3</v>
      </c>
      <c r="H6223" s="2" t="s">
        <v>21</v>
      </c>
      <c r="I6223" s="2" t="s">
        <v>28</v>
      </c>
      <c r="J6223" s="2" t="s">
        <v>30</v>
      </c>
      <c r="K6223" s="2" t="s">
        <v>30</v>
      </c>
      <c r="L6223" s="2">
        <f t="shared" si="391"/>
        <v>2020</v>
      </c>
      <c r="M6223" s="2" t="str">
        <f t="shared" si="389"/>
        <v>Jul</v>
      </c>
      <c r="N6223" s="2">
        <f t="shared" si="390"/>
        <v>27</v>
      </c>
    </row>
    <row r="6224" spans="1:14" x14ac:dyDescent="0.2">
      <c r="A6224">
        <v>103631</v>
      </c>
      <c r="B6224" t="s">
        <v>5</v>
      </c>
      <c r="C6224" t="s">
        <v>19</v>
      </c>
      <c r="D6224" s="11">
        <v>1219.17</v>
      </c>
      <c r="E6224" s="1">
        <v>44039</v>
      </c>
      <c r="F6224" s="1">
        <v>44042</v>
      </c>
      <c r="G6224" s="12">
        <f t="shared" si="388"/>
        <v>3</v>
      </c>
      <c r="H6224" s="2" t="s">
        <v>21</v>
      </c>
      <c r="I6224" s="2" t="s">
        <v>28</v>
      </c>
      <c r="J6224" s="2" t="s">
        <v>30</v>
      </c>
      <c r="K6224" s="2" t="s">
        <v>30</v>
      </c>
      <c r="L6224" s="2">
        <f t="shared" si="391"/>
        <v>2020</v>
      </c>
      <c r="M6224" s="2" t="str">
        <f t="shared" si="389"/>
        <v>Jul</v>
      </c>
      <c r="N6224" s="2">
        <f t="shared" si="390"/>
        <v>27</v>
      </c>
    </row>
    <row r="6225" spans="1:14" x14ac:dyDescent="0.2">
      <c r="A6225">
        <v>103632</v>
      </c>
      <c r="B6225" t="s">
        <v>4</v>
      </c>
      <c r="C6225" t="s">
        <v>19</v>
      </c>
      <c r="D6225" s="11">
        <v>1272.32</v>
      </c>
      <c r="E6225" s="1">
        <v>44039</v>
      </c>
      <c r="F6225" s="1">
        <v>44042</v>
      </c>
      <c r="G6225" s="12">
        <f t="shared" si="388"/>
        <v>3</v>
      </c>
      <c r="H6225" s="2" t="s">
        <v>21</v>
      </c>
      <c r="I6225" s="2" t="s">
        <v>28</v>
      </c>
      <c r="J6225" s="2">
        <v>1</v>
      </c>
      <c r="K6225" s="2" t="s">
        <v>30</v>
      </c>
      <c r="L6225" s="2">
        <f t="shared" si="391"/>
        <v>2020</v>
      </c>
      <c r="M6225" s="2" t="str">
        <f t="shared" si="389"/>
        <v>Jul</v>
      </c>
      <c r="N6225" s="2">
        <f t="shared" si="390"/>
        <v>27</v>
      </c>
    </row>
    <row r="6226" spans="1:14" x14ac:dyDescent="0.2">
      <c r="A6226">
        <v>103632</v>
      </c>
      <c r="B6226" t="s">
        <v>10</v>
      </c>
      <c r="C6226" t="s">
        <v>19</v>
      </c>
      <c r="D6226" s="11">
        <v>625.80999999999995</v>
      </c>
      <c r="E6226" s="1">
        <v>44039</v>
      </c>
      <c r="F6226" s="1">
        <v>44042</v>
      </c>
      <c r="G6226" s="12">
        <f t="shared" si="388"/>
        <v>3</v>
      </c>
      <c r="H6226" s="2" t="s">
        <v>21</v>
      </c>
      <c r="I6226" s="2" t="s">
        <v>28</v>
      </c>
      <c r="J6226" s="2">
        <v>1</v>
      </c>
      <c r="K6226" s="2">
        <v>3</v>
      </c>
      <c r="L6226" s="2">
        <f t="shared" si="391"/>
        <v>2020</v>
      </c>
      <c r="M6226" s="2" t="str">
        <f t="shared" si="389"/>
        <v>Jul</v>
      </c>
      <c r="N6226" s="2">
        <f t="shared" si="390"/>
        <v>27</v>
      </c>
    </row>
    <row r="6227" spans="1:14" x14ac:dyDescent="0.2">
      <c r="A6227">
        <v>103632</v>
      </c>
      <c r="B6227" t="s">
        <v>6</v>
      </c>
      <c r="C6227" t="s">
        <v>19</v>
      </c>
      <c r="D6227" s="11">
        <v>408.54</v>
      </c>
      <c r="E6227" s="1">
        <v>44039</v>
      </c>
      <c r="F6227" s="1">
        <v>44042</v>
      </c>
      <c r="G6227" s="12">
        <f t="shared" si="388"/>
        <v>3</v>
      </c>
      <c r="H6227" s="2" t="s">
        <v>21</v>
      </c>
      <c r="I6227" s="2" t="s">
        <v>28</v>
      </c>
      <c r="J6227" s="2">
        <v>1</v>
      </c>
      <c r="K6227" s="2" t="s">
        <v>30</v>
      </c>
      <c r="L6227" s="2">
        <f t="shared" si="391"/>
        <v>2020</v>
      </c>
      <c r="M6227" s="2" t="str">
        <f t="shared" si="389"/>
        <v>Jul</v>
      </c>
      <c r="N6227" s="2">
        <f t="shared" si="390"/>
        <v>27</v>
      </c>
    </row>
    <row r="6228" spans="1:14" x14ac:dyDescent="0.2">
      <c r="A6228">
        <v>103633</v>
      </c>
      <c r="B6228" t="s">
        <v>10</v>
      </c>
      <c r="C6228" t="s">
        <v>19</v>
      </c>
      <c r="D6228" s="11">
        <v>326.89999999999998</v>
      </c>
      <c r="E6228" s="1">
        <v>44039</v>
      </c>
      <c r="F6228" s="1">
        <v>44042</v>
      </c>
      <c r="G6228" s="12">
        <f t="shared" si="388"/>
        <v>3</v>
      </c>
      <c r="H6228" s="2" t="s">
        <v>22</v>
      </c>
      <c r="I6228" s="2" t="s">
        <v>28</v>
      </c>
      <c r="J6228" s="2" t="s">
        <v>30</v>
      </c>
      <c r="K6228" s="2">
        <v>5</v>
      </c>
      <c r="L6228" s="2">
        <f t="shared" si="391"/>
        <v>2020</v>
      </c>
      <c r="M6228" s="2" t="str">
        <f t="shared" si="389"/>
        <v>Jul</v>
      </c>
      <c r="N6228" s="2">
        <f t="shared" si="390"/>
        <v>27</v>
      </c>
    </row>
    <row r="6229" spans="1:14" x14ac:dyDescent="0.2">
      <c r="A6229">
        <v>103633</v>
      </c>
      <c r="B6229" t="s">
        <v>8</v>
      </c>
      <c r="C6229" t="s">
        <v>18</v>
      </c>
      <c r="D6229" s="11">
        <v>1443.16</v>
      </c>
      <c r="E6229" s="1">
        <v>44039</v>
      </c>
      <c r="F6229" s="1">
        <v>44042</v>
      </c>
      <c r="G6229" s="12">
        <f t="shared" si="388"/>
        <v>3</v>
      </c>
      <c r="H6229" s="2" t="s">
        <v>22</v>
      </c>
      <c r="I6229" s="2" t="s">
        <v>28</v>
      </c>
      <c r="J6229" s="2">
        <v>2</v>
      </c>
      <c r="K6229" s="2" t="s">
        <v>30</v>
      </c>
      <c r="L6229" s="2">
        <f t="shared" si="391"/>
        <v>2020</v>
      </c>
      <c r="M6229" s="2" t="str">
        <f t="shared" si="389"/>
        <v>Jul</v>
      </c>
      <c r="N6229" s="2">
        <f t="shared" si="390"/>
        <v>27</v>
      </c>
    </row>
    <row r="6230" spans="1:14" x14ac:dyDescent="0.2">
      <c r="A6230">
        <v>103633</v>
      </c>
      <c r="B6230" t="s">
        <v>8</v>
      </c>
      <c r="C6230" t="s">
        <v>18</v>
      </c>
      <c r="D6230" s="11">
        <v>1685.55</v>
      </c>
      <c r="E6230" s="1">
        <v>44039</v>
      </c>
      <c r="F6230" s="1">
        <v>44042</v>
      </c>
      <c r="G6230" s="12">
        <f t="shared" si="388"/>
        <v>3</v>
      </c>
      <c r="H6230" s="2" t="s">
        <v>22</v>
      </c>
      <c r="I6230" s="2" t="s">
        <v>28</v>
      </c>
      <c r="J6230" s="2">
        <v>2</v>
      </c>
      <c r="K6230" s="2">
        <v>2</v>
      </c>
      <c r="L6230" s="2">
        <f t="shared" si="391"/>
        <v>2020</v>
      </c>
      <c r="M6230" s="2" t="str">
        <f t="shared" si="389"/>
        <v>Jul</v>
      </c>
      <c r="N6230" s="2">
        <f t="shared" si="390"/>
        <v>27</v>
      </c>
    </row>
    <row r="6231" spans="1:14" x14ac:dyDescent="0.2">
      <c r="A6231">
        <v>103636</v>
      </c>
      <c r="B6231" t="s">
        <v>8</v>
      </c>
      <c r="C6231" t="s">
        <v>19</v>
      </c>
      <c r="D6231" s="11">
        <v>1035.67</v>
      </c>
      <c r="E6231" s="1">
        <v>44039</v>
      </c>
      <c r="F6231" s="1">
        <v>44042</v>
      </c>
      <c r="G6231" s="12">
        <f t="shared" si="388"/>
        <v>3</v>
      </c>
      <c r="H6231" s="2" t="s">
        <v>23</v>
      </c>
      <c r="I6231" s="2" t="s">
        <v>28</v>
      </c>
      <c r="J6231" s="2">
        <v>1</v>
      </c>
      <c r="K6231" s="2">
        <v>3</v>
      </c>
      <c r="L6231" s="2">
        <f t="shared" si="391"/>
        <v>2020</v>
      </c>
      <c r="M6231" s="2" t="str">
        <f t="shared" si="389"/>
        <v>Jul</v>
      </c>
      <c r="N6231" s="2">
        <f t="shared" si="390"/>
        <v>27</v>
      </c>
    </row>
    <row r="6232" spans="1:14" x14ac:dyDescent="0.2">
      <c r="A6232">
        <v>103640</v>
      </c>
      <c r="B6232" t="s">
        <v>5</v>
      </c>
      <c r="C6232" t="s">
        <v>19</v>
      </c>
      <c r="D6232" s="11">
        <v>450.64</v>
      </c>
      <c r="E6232" s="1">
        <v>44039</v>
      </c>
      <c r="F6232" s="1">
        <v>44042</v>
      </c>
      <c r="G6232" s="12">
        <f t="shared" si="388"/>
        <v>3</v>
      </c>
      <c r="H6232" s="2" t="s">
        <v>24</v>
      </c>
      <c r="I6232" s="2" t="s">
        <v>28</v>
      </c>
      <c r="J6232" s="2" t="s">
        <v>30</v>
      </c>
      <c r="K6232" s="2">
        <v>1</v>
      </c>
      <c r="L6232" s="2">
        <f t="shared" si="391"/>
        <v>2020</v>
      </c>
      <c r="M6232" s="2" t="str">
        <f t="shared" si="389"/>
        <v>Jul</v>
      </c>
      <c r="N6232" s="2">
        <f t="shared" si="390"/>
        <v>27</v>
      </c>
    </row>
    <row r="6233" spans="1:14" x14ac:dyDescent="0.2">
      <c r="A6233">
        <v>103640</v>
      </c>
      <c r="B6233" t="s">
        <v>7</v>
      </c>
      <c r="C6233" t="s">
        <v>18</v>
      </c>
      <c r="D6233" s="11">
        <v>71.87</v>
      </c>
      <c r="E6233" s="1">
        <v>44039</v>
      </c>
      <c r="F6233" s="1">
        <v>44042</v>
      </c>
      <c r="G6233" s="12">
        <f t="shared" si="388"/>
        <v>3</v>
      </c>
      <c r="H6233" s="2" t="s">
        <v>24</v>
      </c>
      <c r="I6233" s="2" t="s">
        <v>28</v>
      </c>
      <c r="J6233" s="2">
        <v>1</v>
      </c>
      <c r="K6233" s="2">
        <v>5</v>
      </c>
      <c r="L6233" s="2">
        <f t="shared" si="391"/>
        <v>2020</v>
      </c>
      <c r="M6233" s="2" t="str">
        <f t="shared" si="389"/>
        <v>Jul</v>
      </c>
      <c r="N6233" s="2">
        <f t="shared" si="390"/>
        <v>27</v>
      </c>
    </row>
    <row r="6234" spans="1:14" x14ac:dyDescent="0.2">
      <c r="A6234">
        <v>103644</v>
      </c>
      <c r="B6234" t="s">
        <v>3</v>
      </c>
      <c r="C6234" t="s">
        <v>19</v>
      </c>
      <c r="D6234" s="11">
        <v>1973.41</v>
      </c>
      <c r="E6234" s="1">
        <v>44039</v>
      </c>
      <c r="F6234" s="1">
        <v>44042</v>
      </c>
      <c r="G6234" s="12">
        <f t="shared" si="388"/>
        <v>3</v>
      </c>
      <c r="H6234" s="2" t="s">
        <v>27</v>
      </c>
      <c r="I6234" s="2" t="s">
        <v>28</v>
      </c>
      <c r="J6234" s="2">
        <v>2</v>
      </c>
      <c r="K6234" s="2" t="s">
        <v>30</v>
      </c>
      <c r="L6234" s="2">
        <f t="shared" si="391"/>
        <v>2020</v>
      </c>
      <c r="M6234" s="2" t="str">
        <f t="shared" si="389"/>
        <v>Jul</v>
      </c>
      <c r="N6234" s="2">
        <f t="shared" si="390"/>
        <v>27</v>
      </c>
    </row>
    <row r="6235" spans="1:14" x14ac:dyDescent="0.2">
      <c r="A6235">
        <v>94630</v>
      </c>
      <c r="B6235" t="s">
        <v>5</v>
      </c>
      <c r="C6235" t="s">
        <v>18</v>
      </c>
      <c r="D6235" s="11">
        <v>329.72</v>
      </c>
      <c r="E6235" s="1">
        <v>43352</v>
      </c>
      <c r="F6235" s="1">
        <v>43356</v>
      </c>
      <c r="G6235" s="12">
        <f t="shared" si="388"/>
        <v>4</v>
      </c>
      <c r="H6235" s="2" t="s">
        <v>21</v>
      </c>
      <c r="I6235" s="2" t="s">
        <v>28</v>
      </c>
      <c r="J6235" s="2">
        <v>2</v>
      </c>
      <c r="K6235" s="2" t="s">
        <v>30</v>
      </c>
      <c r="L6235" s="2">
        <f t="shared" si="391"/>
        <v>2018</v>
      </c>
      <c r="M6235" s="2" t="str">
        <f t="shared" si="389"/>
        <v>Sep</v>
      </c>
      <c r="N6235" s="2">
        <f t="shared" si="390"/>
        <v>9</v>
      </c>
    </row>
    <row r="6236" spans="1:14" x14ac:dyDescent="0.2">
      <c r="A6236">
        <v>103646</v>
      </c>
      <c r="B6236" t="s">
        <v>5</v>
      </c>
      <c r="C6236" t="s">
        <v>18</v>
      </c>
      <c r="D6236" s="11">
        <v>1243.8800000000001</v>
      </c>
      <c r="E6236" s="1">
        <v>44040</v>
      </c>
      <c r="F6236" s="1">
        <v>44043</v>
      </c>
      <c r="G6236" s="12">
        <f t="shared" si="388"/>
        <v>3</v>
      </c>
      <c r="H6236" s="2" t="s">
        <v>21</v>
      </c>
      <c r="I6236" s="2" t="s">
        <v>29</v>
      </c>
      <c r="J6236" s="2" t="s">
        <v>30</v>
      </c>
      <c r="K6236" s="2" t="s">
        <v>30</v>
      </c>
      <c r="L6236" s="2">
        <f t="shared" si="391"/>
        <v>2020</v>
      </c>
      <c r="M6236" s="2" t="str">
        <f t="shared" si="389"/>
        <v>Jul</v>
      </c>
      <c r="N6236" s="2">
        <f t="shared" si="390"/>
        <v>28</v>
      </c>
    </row>
    <row r="6237" spans="1:14" x14ac:dyDescent="0.2">
      <c r="A6237">
        <v>103646</v>
      </c>
      <c r="B6237" t="s">
        <v>2</v>
      </c>
      <c r="C6237" t="s">
        <v>18</v>
      </c>
      <c r="D6237" s="11">
        <v>296.18</v>
      </c>
      <c r="E6237" s="1">
        <v>44040</v>
      </c>
      <c r="F6237" s="1">
        <v>44043</v>
      </c>
      <c r="G6237" s="12">
        <f t="shared" si="388"/>
        <v>3</v>
      </c>
      <c r="H6237" s="2" t="s">
        <v>21</v>
      </c>
      <c r="I6237" s="2" t="s">
        <v>29</v>
      </c>
      <c r="J6237" s="2">
        <v>1</v>
      </c>
      <c r="K6237" s="2">
        <v>4</v>
      </c>
      <c r="L6237" s="2">
        <f t="shared" si="391"/>
        <v>2020</v>
      </c>
      <c r="M6237" s="2" t="str">
        <f t="shared" si="389"/>
        <v>Jul</v>
      </c>
      <c r="N6237" s="2">
        <f t="shared" si="390"/>
        <v>28</v>
      </c>
    </row>
    <row r="6238" spans="1:14" x14ac:dyDescent="0.2">
      <c r="A6238">
        <v>103651</v>
      </c>
      <c r="B6238" t="s">
        <v>5</v>
      </c>
      <c r="C6238" t="s">
        <v>19</v>
      </c>
      <c r="D6238" s="11">
        <v>1838.35</v>
      </c>
      <c r="E6238" s="1">
        <v>44040</v>
      </c>
      <c r="F6238" s="1">
        <v>44043</v>
      </c>
      <c r="G6238" s="12">
        <f t="shared" si="388"/>
        <v>3</v>
      </c>
      <c r="H6238" s="2" t="s">
        <v>22</v>
      </c>
      <c r="I6238" s="2" t="s">
        <v>28</v>
      </c>
      <c r="J6238" s="2" t="s">
        <v>30</v>
      </c>
      <c r="K6238" s="2" t="s">
        <v>30</v>
      </c>
      <c r="L6238" s="2">
        <f t="shared" si="391"/>
        <v>2020</v>
      </c>
      <c r="M6238" s="2" t="str">
        <f t="shared" si="389"/>
        <v>Jul</v>
      </c>
      <c r="N6238" s="2">
        <f t="shared" si="390"/>
        <v>28</v>
      </c>
    </row>
    <row r="6239" spans="1:14" x14ac:dyDescent="0.2">
      <c r="A6239">
        <v>103657</v>
      </c>
      <c r="B6239" t="s">
        <v>5</v>
      </c>
      <c r="C6239" t="s">
        <v>18</v>
      </c>
      <c r="D6239" s="11">
        <v>1605.63</v>
      </c>
      <c r="E6239" s="1">
        <v>44040</v>
      </c>
      <c r="F6239" s="1">
        <v>44043</v>
      </c>
      <c r="G6239" s="12">
        <f t="shared" si="388"/>
        <v>3</v>
      </c>
      <c r="H6239" s="2" t="s">
        <v>24</v>
      </c>
      <c r="I6239" s="2" t="s">
        <v>29</v>
      </c>
      <c r="J6239" s="2" t="s">
        <v>30</v>
      </c>
      <c r="K6239" s="2" t="s">
        <v>30</v>
      </c>
      <c r="L6239" s="2">
        <f t="shared" si="391"/>
        <v>2020</v>
      </c>
      <c r="M6239" s="2" t="str">
        <f t="shared" si="389"/>
        <v>Jul</v>
      </c>
      <c r="N6239" s="2">
        <f t="shared" si="390"/>
        <v>28</v>
      </c>
    </row>
    <row r="6240" spans="1:14" x14ac:dyDescent="0.2">
      <c r="A6240">
        <v>103657</v>
      </c>
      <c r="B6240" t="s">
        <v>4</v>
      </c>
      <c r="C6240" t="s">
        <v>18</v>
      </c>
      <c r="D6240" s="11">
        <v>1347.79</v>
      </c>
      <c r="E6240" s="1">
        <v>44040</v>
      </c>
      <c r="F6240" s="1">
        <v>44043</v>
      </c>
      <c r="G6240" s="12">
        <f t="shared" si="388"/>
        <v>3</v>
      </c>
      <c r="H6240" s="2" t="s">
        <v>24</v>
      </c>
      <c r="I6240" s="2" t="s">
        <v>29</v>
      </c>
      <c r="J6240" s="2">
        <v>5</v>
      </c>
      <c r="K6240" s="2" t="s">
        <v>30</v>
      </c>
      <c r="L6240" s="2">
        <f t="shared" si="391"/>
        <v>2020</v>
      </c>
      <c r="M6240" s="2" t="str">
        <f t="shared" si="389"/>
        <v>Jul</v>
      </c>
      <c r="N6240" s="2">
        <f t="shared" si="390"/>
        <v>28</v>
      </c>
    </row>
    <row r="6241" spans="1:14" x14ac:dyDescent="0.2">
      <c r="A6241">
        <v>103659</v>
      </c>
      <c r="B6241" t="s">
        <v>2</v>
      </c>
      <c r="C6241" t="s">
        <v>19</v>
      </c>
      <c r="D6241" s="11">
        <v>37.67</v>
      </c>
      <c r="E6241" s="1">
        <v>44040</v>
      </c>
      <c r="F6241" s="1">
        <v>44043</v>
      </c>
      <c r="G6241" s="12">
        <f t="shared" si="388"/>
        <v>3</v>
      </c>
      <c r="H6241" s="2" t="s">
        <v>24</v>
      </c>
      <c r="I6241" s="2" t="s">
        <v>28</v>
      </c>
      <c r="J6241" s="2">
        <v>5</v>
      </c>
      <c r="K6241" s="2">
        <v>5</v>
      </c>
      <c r="L6241" s="2">
        <f t="shared" si="391"/>
        <v>2020</v>
      </c>
      <c r="M6241" s="2" t="str">
        <f t="shared" si="389"/>
        <v>Jul</v>
      </c>
      <c r="N6241" s="2">
        <f t="shared" si="390"/>
        <v>28</v>
      </c>
    </row>
    <row r="6242" spans="1:14" x14ac:dyDescent="0.2">
      <c r="A6242">
        <v>94655</v>
      </c>
      <c r="B6242" t="s">
        <v>5</v>
      </c>
      <c r="C6242" t="s">
        <v>18</v>
      </c>
      <c r="D6242" s="11">
        <v>1729.35</v>
      </c>
      <c r="E6242" s="1">
        <v>43353</v>
      </c>
      <c r="F6242" s="1">
        <v>43357</v>
      </c>
      <c r="G6242" s="12">
        <f t="shared" si="388"/>
        <v>4</v>
      </c>
      <c r="H6242" s="2" t="s">
        <v>26</v>
      </c>
      <c r="I6242" s="2" t="s">
        <v>28</v>
      </c>
      <c r="J6242" s="2">
        <v>5</v>
      </c>
      <c r="K6242" s="2">
        <v>4</v>
      </c>
      <c r="L6242" s="2">
        <f t="shared" si="391"/>
        <v>2018</v>
      </c>
      <c r="M6242" s="2" t="str">
        <f t="shared" si="389"/>
        <v>Sep</v>
      </c>
      <c r="N6242" s="2">
        <f t="shared" si="390"/>
        <v>10</v>
      </c>
    </row>
    <row r="6243" spans="1:14" x14ac:dyDescent="0.2">
      <c r="A6243">
        <v>103661</v>
      </c>
      <c r="B6243" t="s">
        <v>8</v>
      </c>
      <c r="C6243" t="s">
        <v>19</v>
      </c>
      <c r="D6243" s="11">
        <v>1390.28</v>
      </c>
      <c r="E6243" s="1">
        <v>44040</v>
      </c>
      <c r="F6243" s="1">
        <v>44043</v>
      </c>
      <c r="G6243" s="12">
        <f t="shared" si="388"/>
        <v>3</v>
      </c>
      <c r="H6243" s="2" t="s">
        <v>26</v>
      </c>
      <c r="I6243" s="2" t="s">
        <v>28</v>
      </c>
      <c r="J6243" s="2">
        <v>5</v>
      </c>
      <c r="K6243" s="2" t="s">
        <v>30</v>
      </c>
      <c r="L6243" s="2">
        <f t="shared" si="391"/>
        <v>2020</v>
      </c>
      <c r="M6243" s="2" t="str">
        <f t="shared" si="389"/>
        <v>Jul</v>
      </c>
      <c r="N6243" s="2">
        <f t="shared" si="390"/>
        <v>28</v>
      </c>
    </row>
    <row r="6244" spans="1:14" x14ac:dyDescent="0.2">
      <c r="A6244">
        <v>103678</v>
      </c>
      <c r="B6244" t="s">
        <v>3</v>
      </c>
      <c r="C6244" t="s">
        <v>18</v>
      </c>
      <c r="D6244" s="11">
        <v>1517.93</v>
      </c>
      <c r="E6244" s="1">
        <v>44041</v>
      </c>
      <c r="F6244" s="1">
        <v>44044</v>
      </c>
      <c r="G6244" s="12">
        <f t="shared" si="388"/>
        <v>3</v>
      </c>
      <c r="H6244" s="2" t="s">
        <v>23</v>
      </c>
      <c r="I6244" s="2" t="s">
        <v>29</v>
      </c>
      <c r="J6244" s="2">
        <v>3</v>
      </c>
      <c r="K6244" s="2" t="s">
        <v>30</v>
      </c>
      <c r="L6244" s="2">
        <f t="shared" si="391"/>
        <v>2020</v>
      </c>
      <c r="M6244" s="2" t="str">
        <f t="shared" si="389"/>
        <v>Jul</v>
      </c>
      <c r="N6244" s="2">
        <f t="shared" si="390"/>
        <v>29</v>
      </c>
    </row>
    <row r="6245" spans="1:14" x14ac:dyDescent="0.2">
      <c r="A6245">
        <v>103678</v>
      </c>
      <c r="B6245" t="s">
        <v>3</v>
      </c>
      <c r="C6245" t="s">
        <v>19</v>
      </c>
      <c r="D6245" s="11">
        <v>195.54</v>
      </c>
      <c r="E6245" s="1">
        <v>44041</v>
      </c>
      <c r="F6245" s="1">
        <v>44044</v>
      </c>
      <c r="G6245" s="12">
        <f t="shared" si="388"/>
        <v>3</v>
      </c>
      <c r="H6245" s="2" t="s">
        <v>23</v>
      </c>
      <c r="I6245" s="2" t="s">
        <v>29</v>
      </c>
      <c r="J6245" s="2">
        <v>5</v>
      </c>
      <c r="K6245" s="2">
        <v>1</v>
      </c>
      <c r="L6245" s="2">
        <f t="shared" si="391"/>
        <v>2020</v>
      </c>
      <c r="M6245" s="2" t="str">
        <f t="shared" si="389"/>
        <v>Jul</v>
      </c>
      <c r="N6245" s="2">
        <f t="shared" si="390"/>
        <v>29</v>
      </c>
    </row>
    <row r="6246" spans="1:14" x14ac:dyDescent="0.2">
      <c r="A6246">
        <v>103683</v>
      </c>
      <c r="B6246" t="s">
        <v>5</v>
      </c>
      <c r="C6246" t="s">
        <v>19</v>
      </c>
      <c r="D6246" s="11">
        <v>1836.19</v>
      </c>
      <c r="E6246" s="1">
        <v>44041</v>
      </c>
      <c r="F6246" s="1">
        <v>44044</v>
      </c>
      <c r="G6246" s="12">
        <f t="shared" si="388"/>
        <v>3</v>
      </c>
      <c r="H6246" s="2" t="s">
        <v>24</v>
      </c>
      <c r="I6246" s="2" t="s">
        <v>28</v>
      </c>
      <c r="J6246" s="2">
        <v>3</v>
      </c>
      <c r="K6246" s="2" t="s">
        <v>30</v>
      </c>
      <c r="L6246" s="2">
        <f t="shared" si="391"/>
        <v>2020</v>
      </c>
      <c r="M6246" s="2" t="str">
        <f t="shared" si="389"/>
        <v>Jul</v>
      </c>
      <c r="N6246" s="2">
        <f t="shared" si="390"/>
        <v>29</v>
      </c>
    </row>
    <row r="6247" spans="1:14" x14ac:dyDescent="0.2">
      <c r="A6247">
        <v>94732</v>
      </c>
      <c r="B6247" t="s">
        <v>5</v>
      </c>
      <c r="C6247" t="s">
        <v>18</v>
      </c>
      <c r="D6247" s="11">
        <v>202.96</v>
      </c>
      <c r="E6247" s="1">
        <v>43365</v>
      </c>
      <c r="F6247" s="1">
        <v>43369</v>
      </c>
      <c r="G6247" s="12">
        <f t="shared" si="388"/>
        <v>4</v>
      </c>
      <c r="H6247" s="2" t="s">
        <v>25</v>
      </c>
      <c r="I6247" s="2" t="s">
        <v>29</v>
      </c>
      <c r="J6247" s="2">
        <v>2</v>
      </c>
      <c r="K6247" s="2" t="s">
        <v>30</v>
      </c>
      <c r="L6247" s="2">
        <f t="shared" si="391"/>
        <v>2018</v>
      </c>
      <c r="M6247" s="2" t="str">
        <f t="shared" si="389"/>
        <v>Sep</v>
      </c>
      <c r="N6247" s="2">
        <f t="shared" si="390"/>
        <v>22</v>
      </c>
    </row>
    <row r="6248" spans="1:14" x14ac:dyDescent="0.2">
      <c r="A6248">
        <v>103685</v>
      </c>
      <c r="B6248" t="s">
        <v>4</v>
      </c>
      <c r="C6248" t="s">
        <v>19</v>
      </c>
      <c r="D6248" s="11">
        <v>1503.45</v>
      </c>
      <c r="E6248" s="1">
        <v>44041</v>
      </c>
      <c r="F6248" s="1">
        <v>44044</v>
      </c>
      <c r="G6248" s="12">
        <f t="shared" si="388"/>
        <v>3</v>
      </c>
      <c r="H6248" s="2" t="s">
        <v>24</v>
      </c>
      <c r="I6248" s="2" t="s">
        <v>28</v>
      </c>
      <c r="J6248" s="2">
        <v>4</v>
      </c>
      <c r="K6248" s="2">
        <v>5</v>
      </c>
      <c r="L6248" s="2">
        <f t="shared" si="391"/>
        <v>2020</v>
      </c>
      <c r="M6248" s="2" t="str">
        <f t="shared" si="389"/>
        <v>Jul</v>
      </c>
      <c r="N6248" s="2">
        <f t="shared" si="390"/>
        <v>29</v>
      </c>
    </row>
    <row r="6249" spans="1:14" x14ac:dyDescent="0.2">
      <c r="A6249">
        <v>103692</v>
      </c>
      <c r="B6249" t="s">
        <v>2</v>
      </c>
      <c r="C6249" t="s">
        <v>18</v>
      </c>
      <c r="D6249" s="11">
        <v>1447.55</v>
      </c>
      <c r="E6249" s="1">
        <v>44041</v>
      </c>
      <c r="F6249" s="1">
        <v>44044</v>
      </c>
      <c r="G6249" s="12">
        <f t="shared" si="388"/>
        <v>3</v>
      </c>
      <c r="H6249" s="2" t="s">
        <v>26</v>
      </c>
      <c r="I6249" s="2" t="s">
        <v>28</v>
      </c>
      <c r="J6249" s="2">
        <v>4</v>
      </c>
      <c r="K6249" s="2" t="s">
        <v>30</v>
      </c>
      <c r="L6249" s="2">
        <f t="shared" si="391"/>
        <v>2020</v>
      </c>
      <c r="M6249" s="2" t="str">
        <f t="shared" si="389"/>
        <v>Jul</v>
      </c>
      <c r="N6249" s="2">
        <f t="shared" si="390"/>
        <v>29</v>
      </c>
    </row>
    <row r="6250" spans="1:14" x14ac:dyDescent="0.2">
      <c r="A6250">
        <v>103692</v>
      </c>
      <c r="B6250" t="s">
        <v>5</v>
      </c>
      <c r="C6250" t="s">
        <v>19</v>
      </c>
      <c r="D6250" s="11">
        <v>103.52</v>
      </c>
      <c r="E6250" s="1">
        <v>44041</v>
      </c>
      <c r="F6250" s="1">
        <v>44044</v>
      </c>
      <c r="G6250" s="12">
        <f t="shared" si="388"/>
        <v>3</v>
      </c>
      <c r="H6250" s="2" t="s">
        <v>26</v>
      </c>
      <c r="I6250" s="2" t="s">
        <v>28</v>
      </c>
      <c r="J6250" s="2">
        <v>4</v>
      </c>
      <c r="K6250" s="2" t="s">
        <v>30</v>
      </c>
      <c r="L6250" s="2">
        <f t="shared" si="391"/>
        <v>2020</v>
      </c>
      <c r="M6250" s="2" t="str">
        <f t="shared" si="389"/>
        <v>Jul</v>
      </c>
      <c r="N6250" s="2">
        <f t="shared" si="390"/>
        <v>29</v>
      </c>
    </row>
    <row r="6251" spans="1:14" x14ac:dyDescent="0.2">
      <c r="A6251">
        <v>95716</v>
      </c>
      <c r="B6251" t="s">
        <v>5</v>
      </c>
      <c r="C6251" t="s">
        <v>18</v>
      </c>
      <c r="D6251" s="11">
        <v>1006.93</v>
      </c>
      <c r="E6251" s="1">
        <v>43464</v>
      </c>
      <c r="F6251" s="1">
        <v>43468</v>
      </c>
      <c r="G6251" s="12">
        <f t="shared" si="388"/>
        <v>4</v>
      </c>
      <c r="H6251" s="2" t="s">
        <v>27</v>
      </c>
      <c r="I6251" s="2" t="s">
        <v>28</v>
      </c>
      <c r="J6251" s="2">
        <v>1</v>
      </c>
      <c r="K6251" s="2">
        <v>5</v>
      </c>
      <c r="L6251" s="2">
        <f t="shared" si="391"/>
        <v>2018</v>
      </c>
      <c r="M6251" s="2" t="str">
        <f t="shared" si="389"/>
        <v>Dec</v>
      </c>
      <c r="N6251" s="2">
        <f t="shared" si="390"/>
        <v>30</v>
      </c>
    </row>
    <row r="6252" spans="1:14" x14ac:dyDescent="0.2">
      <c r="A6252">
        <v>103693</v>
      </c>
      <c r="B6252" t="s">
        <v>2</v>
      </c>
      <c r="C6252" t="s">
        <v>19</v>
      </c>
      <c r="D6252" s="11">
        <v>946.77</v>
      </c>
      <c r="E6252" s="1">
        <v>44041</v>
      </c>
      <c r="F6252" s="1">
        <v>44044</v>
      </c>
      <c r="G6252" s="12">
        <f t="shared" si="388"/>
        <v>3</v>
      </c>
      <c r="H6252" s="2" t="s">
        <v>27</v>
      </c>
      <c r="I6252" s="2" t="s">
        <v>28</v>
      </c>
      <c r="J6252" s="2">
        <v>3</v>
      </c>
      <c r="K6252" s="2" t="s">
        <v>30</v>
      </c>
      <c r="L6252" s="2">
        <f t="shared" si="391"/>
        <v>2020</v>
      </c>
      <c r="M6252" s="2" t="str">
        <f t="shared" si="389"/>
        <v>Jul</v>
      </c>
      <c r="N6252" s="2">
        <f t="shared" si="390"/>
        <v>29</v>
      </c>
    </row>
    <row r="6253" spans="1:14" x14ac:dyDescent="0.2">
      <c r="A6253">
        <v>103693</v>
      </c>
      <c r="B6253" t="s">
        <v>8</v>
      </c>
      <c r="C6253" t="s">
        <v>18</v>
      </c>
      <c r="D6253" s="11">
        <v>822.37</v>
      </c>
      <c r="E6253" s="1">
        <v>44041</v>
      </c>
      <c r="F6253" s="1">
        <v>44044</v>
      </c>
      <c r="G6253" s="12">
        <f t="shared" si="388"/>
        <v>3</v>
      </c>
      <c r="H6253" s="2" t="s">
        <v>27</v>
      </c>
      <c r="I6253" s="2" t="s">
        <v>28</v>
      </c>
      <c r="J6253" s="2">
        <v>3</v>
      </c>
      <c r="K6253" s="2" t="s">
        <v>30</v>
      </c>
      <c r="L6253" s="2">
        <f t="shared" si="391"/>
        <v>2020</v>
      </c>
      <c r="M6253" s="2" t="str">
        <f t="shared" si="389"/>
        <v>Jul</v>
      </c>
      <c r="N6253" s="2">
        <f t="shared" si="390"/>
        <v>29</v>
      </c>
    </row>
    <row r="6254" spans="1:14" x14ac:dyDescent="0.2">
      <c r="A6254">
        <v>95814</v>
      </c>
      <c r="B6254" t="s">
        <v>5</v>
      </c>
      <c r="C6254" t="s">
        <v>18</v>
      </c>
      <c r="D6254" s="11">
        <v>881.25</v>
      </c>
      <c r="E6254" s="1">
        <v>43472</v>
      </c>
      <c r="F6254" s="1">
        <v>43476</v>
      </c>
      <c r="G6254" s="12">
        <f t="shared" si="388"/>
        <v>4</v>
      </c>
      <c r="H6254" s="2" t="s">
        <v>24</v>
      </c>
      <c r="I6254" s="2" t="s">
        <v>28</v>
      </c>
      <c r="J6254" s="2">
        <v>2</v>
      </c>
      <c r="K6254" s="2" t="s">
        <v>30</v>
      </c>
      <c r="L6254" s="2">
        <f t="shared" si="391"/>
        <v>2019</v>
      </c>
      <c r="M6254" s="2" t="str">
        <f t="shared" si="389"/>
        <v>Jan</v>
      </c>
      <c r="N6254" s="2">
        <f t="shared" si="390"/>
        <v>7</v>
      </c>
    </row>
    <row r="6255" spans="1:14" x14ac:dyDescent="0.2">
      <c r="A6255">
        <v>103696</v>
      </c>
      <c r="B6255" t="s">
        <v>4</v>
      </c>
      <c r="C6255" t="s">
        <v>18</v>
      </c>
      <c r="D6255" s="11">
        <v>1480.62</v>
      </c>
      <c r="E6255" s="1">
        <v>44041</v>
      </c>
      <c r="F6255" s="1">
        <v>44044</v>
      </c>
      <c r="G6255" s="12">
        <f t="shared" si="388"/>
        <v>3</v>
      </c>
      <c r="H6255" s="2" t="s">
        <v>27</v>
      </c>
      <c r="I6255" s="2" t="s">
        <v>28</v>
      </c>
      <c r="J6255" s="2">
        <v>4</v>
      </c>
      <c r="K6255" s="2" t="s">
        <v>30</v>
      </c>
      <c r="L6255" s="2">
        <f t="shared" si="391"/>
        <v>2020</v>
      </c>
      <c r="M6255" s="2" t="str">
        <f t="shared" si="389"/>
        <v>Jul</v>
      </c>
      <c r="N6255" s="2">
        <f t="shared" si="390"/>
        <v>29</v>
      </c>
    </row>
    <row r="6256" spans="1:14" x14ac:dyDescent="0.2">
      <c r="A6256">
        <v>103703</v>
      </c>
      <c r="B6256" t="s">
        <v>9</v>
      </c>
      <c r="C6256" t="s">
        <v>18</v>
      </c>
      <c r="D6256" s="11">
        <v>45.37</v>
      </c>
      <c r="E6256" s="1">
        <v>44042</v>
      </c>
      <c r="F6256" s="1">
        <v>44045</v>
      </c>
      <c r="G6256" s="12">
        <f t="shared" si="388"/>
        <v>3</v>
      </c>
      <c r="H6256" s="2" t="s">
        <v>22</v>
      </c>
      <c r="I6256" s="2" t="s">
        <v>28</v>
      </c>
      <c r="J6256" s="2" t="s">
        <v>30</v>
      </c>
      <c r="K6256" s="2">
        <v>3</v>
      </c>
      <c r="L6256" s="2">
        <f t="shared" si="391"/>
        <v>2020</v>
      </c>
      <c r="M6256" s="2" t="str">
        <f t="shared" si="389"/>
        <v>Jul</v>
      </c>
      <c r="N6256" s="2">
        <f t="shared" si="390"/>
        <v>30</v>
      </c>
    </row>
    <row r="6257" spans="1:14" x14ac:dyDescent="0.2">
      <c r="A6257">
        <v>103708</v>
      </c>
      <c r="B6257" t="s">
        <v>6</v>
      </c>
      <c r="C6257" t="s">
        <v>18</v>
      </c>
      <c r="D6257" s="11">
        <v>179.38</v>
      </c>
      <c r="E6257" s="1">
        <v>44042</v>
      </c>
      <c r="F6257" s="1">
        <v>44045</v>
      </c>
      <c r="G6257" s="12">
        <f t="shared" si="388"/>
        <v>3</v>
      </c>
      <c r="H6257" s="2" t="s">
        <v>25</v>
      </c>
      <c r="I6257" s="2" t="s">
        <v>28</v>
      </c>
      <c r="J6257" s="2">
        <v>4</v>
      </c>
      <c r="K6257" s="2">
        <v>3</v>
      </c>
      <c r="L6257" s="2">
        <f t="shared" si="391"/>
        <v>2020</v>
      </c>
      <c r="M6257" s="2" t="str">
        <f t="shared" si="389"/>
        <v>Jul</v>
      </c>
      <c r="N6257" s="2">
        <f t="shared" si="390"/>
        <v>30</v>
      </c>
    </row>
    <row r="6258" spans="1:14" x14ac:dyDescent="0.2">
      <c r="A6258">
        <v>103708</v>
      </c>
      <c r="B6258" t="s">
        <v>9</v>
      </c>
      <c r="C6258" t="s">
        <v>18</v>
      </c>
      <c r="D6258" s="11">
        <v>526.75</v>
      </c>
      <c r="E6258" s="1">
        <v>44042</v>
      </c>
      <c r="F6258" s="1">
        <v>44045</v>
      </c>
      <c r="G6258" s="12">
        <f t="shared" si="388"/>
        <v>3</v>
      </c>
      <c r="H6258" s="2" t="s">
        <v>25</v>
      </c>
      <c r="I6258" s="2" t="s">
        <v>28</v>
      </c>
      <c r="J6258" s="2">
        <v>4</v>
      </c>
      <c r="K6258" s="2" t="s">
        <v>30</v>
      </c>
      <c r="L6258" s="2">
        <f t="shared" si="391"/>
        <v>2020</v>
      </c>
      <c r="M6258" s="2" t="str">
        <f t="shared" si="389"/>
        <v>Jul</v>
      </c>
      <c r="N6258" s="2">
        <f t="shared" si="390"/>
        <v>30</v>
      </c>
    </row>
    <row r="6259" spans="1:14" x14ac:dyDescent="0.2">
      <c r="A6259">
        <v>103708</v>
      </c>
      <c r="B6259" t="s">
        <v>7</v>
      </c>
      <c r="C6259" t="s">
        <v>19</v>
      </c>
      <c r="D6259" s="11">
        <v>1478.43</v>
      </c>
      <c r="E6259" s="1">
        <v>44042</v>
      </c>
      <c r="F6259" s="1">
        <v>44045</v>
      </c>
      <c r="G6259" s="12">
        <f t="shared" si="388"/>
        <v>3</v>
      </c>
      <c r="H6259" s="2" t="s">
        <v>25</v>
      </c>
      <c r="I6259" s="2" t="s">
        <v>28</v>
      </c>
      <c r="J6259" s="2">
        <v>3</v>
      </c>
      <c r="K6259" s="2" t="s">
        <v>30</v>
      </c>
      <c r="L6259" s="2">
        <f t="shared" si="391"/>
        <v>2020</v>
      </c>
      <c r="M6259" s="2" t="str">
        <f t="shared" si="389"/>
        <v>Jul</v>
      </c>
      <c r="N6259" s="2">
        <f t="shared" si="390"/>
        <v>30</v>
      </c>
    </row>
    <row r="6260" spans="1:14" x14ac:dyDescent="0.2">
      <c r="A6260">
        <v>103720</v>
      </c>
      <c r="B6260" t="s">
        <v>8</v>
      </c>
      <c r="C6260" t="s">
        <v>19</v>
      </c>
      <c r="D6260" s="11">
        <v>542.78</v>
      </c>
      <c r="E6260" s="1">
        <v>44042</v>
      </c>
      <c r="F6260" s="1">
        <v>44045</v>
      </c>
      <c r="G6260" s="12">
        <f t="shared" si="388"/>
        <v>3</v>
      </c>
      <c r="H6260" s="2" t="s">
        <v>26</v>
      </c>
      <c r="I6260" s="2" t="s">
        <v>28</v>
      </c>
      <c r="J6260" s="2">
        <v>3</v>
      </c>
      <c r="K6260" s="2" t="s">
        <v>30</v>
      </c>
      <c r="L6260" s="2">
        <f t="shared" si="391"/>
        <v>2020</v>
      </c>
      <c r="M6260" s="2" t="str">
        <f t="shared" si="389"/>
        <v>Jul</v>
      </c>
      <c r="N6260" s="2">
        <f t="shared" si="390"/>
        <v>30</v>
      </c>
    </row>
    <row r="6261" spans="1:14" x14ac:dyDescent="0.2">
      <c r="A6261">
        <v>103744</v>
      </c>
      <c r="B6261" t="s">
        <v>4</v>
      </c>
      <c r="C6261" t="s">
        <v>19</v>
      </c>
      <c r="D6261" s="11">
        <v>884.71</v>
      </c>
      <c r="E6261" s="1">
        <v>44044</v>
      </c>
      <c r="F6261" s="1">
        <v>44047</v>
      </c>
      <c r="G6261" s="12">
        <f t="shared" si="388"/>
        <v>3</v>
      </c>
      <c r="H6261" s="2" t="s">
        <v>21</v>
      </c>
      <c r="I6261" s="2" t="s">
        <v>28</v>
      </c>
      <c r="J6261" s="2">
        <v>4</v>
      </c>
      <c r="K6261" s="2">
        <v>5</v>
      </c>
      <c r="L6261" s="2">
        <f t="shared" si="391"/>
        <v>2020</v>
      </c>
      <c r="M6261" s="2" t="str">
        <f t="shared" si="389"/>
        <v>Aug</v>
      </c>
      <c r="N6261" s="2">
        <f t="shared" si="390"/>
        <v>1</v>
      </c>
    </row>
    <row r="6262" spans="1:14" x14ac:dyDescent="0.2">
      <c r="A6262">
        <v>96011</v>
      </c>
      <c r="B6262" t="s">
        <v>5</v>
      </c>
      <c r="C6262" t="s">
        <v>18</v>
      </c>
      <c r="D6262" s="11">
        <v>1140.0999999999999</v>
      </c>
      <c r="E6262" s="1">
        <v>43485</v>
      </c>
      <c r="F6262" s="1">
        <v>43489</v>
      </c>
      <c r="G6262" s="12">
        <f t="shared" si="388"/>
        <v>4</v>
      </c>
      <c r="H6262" s="2" t="s">
        <v>26</v>
      </c>
      <c r="I6262" s="2" t="s">
        <v>28</v>
      </c>
      <c r="J6262" s="2">
        <v>1</v>
      </c>
      <c r="K6262" s="2">
        <v>3</v>
      </c>
      <c r="L6262" s="2">
        <f t="shared" si="391"/>
        <v>2019</v>
      </c>
      <c r="M6262" s="2" t="str">
        <f t="shared" si="389"/>
        <v>Jan</v>
      </c>
      <c r="N6262" s="2">
        <f t="shared" si="390"/>
        <v>20</v>
      </c>
    </row>
    <row r="6263" spans="1:14" x14ac:dyDescent="0.2">
      <c r="A6263">
        <v>103744</v>
      </c>
      <c r="B6263" t="s">
        <v>8</v>
      </c>
      <c r="C6263" t="s">
        <v>19</v>
      </c>
      <c r="D6263" s="11">
        <v>1352.5</v>
      </c>
      <c r="E6263" s="1">
        <v>44044</v>
      </c>
      <c r="F6263" s="1">
        <v>44047</v>
      </c>
      <c r="G6263" s="12">
        <f t="shared" si="388"/>
        <v>3</v>
      </c>
      <c r="H6263" s="2" t="s">
        <v>21</v>
      </c>
      <c r="I6263" s="2" t="s">
        <v>28</v>
      </c>
      <c r="J6263" s="2">
        <v>4</v>
      </c>
      <c r="K6263" s="2">
        <v>3</v>
      </c>
      <c r="L6263" s="2">
        <f t="shared" si="391"/>
        <v>2020</v>
      </c>
      <c r="M6263" s="2" t="str">
        <f t="shared" si="389"/>
        <v>Aug</v>
      </c>
      <c r="N6263" s="2">
        <f t="shared" si="390"/>
        <v>1</v>
      </c>
    </row>
    <row r="6264" spans="1:14" x14ac:dyDescent="0.2">
      <c r="A6264">
        <v>103744</v>
      </c>
      <c r="B6264" t="s">
        <v>3</v>
      </c>
      <c r="C6264" t="s">
        <v>18</v>
      </c>
      <c r="D6264" s="11">
        <v>308.94</v>
      </c>
      <c r="E6264" s="1">
        <v>44044</v>
      </c>
      <c r="F6264" s="1">
        <v>44047</v>
      </c>
      <c r="G6264" s="12">
        <f t="shared" si="388"/>
        <v>3</v>
      </c>
      <c r="H6264" s="2" t="s">
        <v>21</v>
      </c>
      <c r="I6264" s="2" t="s">
        <v>28</v>
      </c>
      <c r="J6264" s="2">
        <v>4</v>
      </c>
      <c r="K6264" s="2">
        <v>1</v>
      </c>
      <c r="L6264" s="2">
        <f t="shared" si="391"/>
        <v>2020</v>
      </c>
      <c r="M6264" s="2" t="str">
        <f t="shared" si="389"/>
        <v>Aug</v>
      </c>
      <c r="N6264" s="2">
        <f t="shared" si="390"/>
        <v>1</v>
      </c>
    </row>
    <row r="6265" spans="1:14" x14ac:dyDescent="0.2">
      <c r="A6265">
        <v>103746</v>
      </c>
      <c r="B6265" t="s">
        <v>4</v>
      </c>
      <c r="C6265" t="s">
        <v>19</v>
      </c>
      <c r="D6265" s="11">
        <v>170.32</v>
      </c>
      <c r="E6265" s="1">
        <v>44044</v>
      </c>
      <c r="F6265" s="1">
        <v>44047</v>
      </c>
      <c r="G6265" s="12">
        <f t="shared" si="388"/>
        <v>3</v>
      </c>
      <c r="H6265" s="2" t="s">
        <v>25</v>
      </c>
      <c r="I6265" s="2" t="s">
        <v>28</v>
      </c>
      <c r="J6265" s="2">
        <v>4</v>
      </c>
      <c r="K6265" s="2" t="s">
        <v>30</v>
      </c>
      <c r="L6265" s="2">
        <f t="shared" si="391"/>
        <v>2020</v>
      </c>
      <c r="M6265" s="2" t="str">
        <f t="shared" si="389"/>
        <v>Aug</v>
      </c>
      <c r="N6265" s="2">
        <f t="shared" si="390"/>
        <v>1</v>
      </c>
    </row>
    <row r="6266" spans="1:14" x14ac:dyDescent="0.2">
      <c r="A6266">
        <v>103753</v>
      </c>
      <c r="B6266" t="s">
        <v>3</v>
      </c>
      <c r="C6266" t="s">
        <v>18</v>
      </c>
      <c r="D6266" s="11">
        <v>1487.3</v>
      </c>
      <c r="E6266" s="1">
        <v>44044</v>
      </c>
      <c r="F6266" s="1">
        <v>44047</v>
      </c>
      <c r="G6266" s="12">
        <f t="shared" si="388"/>
        <v>3</v>
      </c>
      <c r="H6266" s="2" t="s">
        <v>26</v>
      </c>
      <c r="I6266" s="2" t="s">
        <v>28</v>
      </c>
      <c r="J6266" s="2">
        <v>5</v>
      </c>
      <c r="K6266" s="2" t="s">
        <v>30</v>
      </c>
      <c r="L6266" s="2">
        <f t="shared" si="391"/>
        <v>2020</v>
      </c>
      <c r="M6266" s="2" t="str">
        <f t="shared" si="389"/>
        <v>Aug</v>
      </c>
      <c r="N6266" s="2">
        <f t="shared" si="390"/>
        <v>1</v>
      </c>
    </row>
    <row r="6267" spans="1:14" x14ac:dyDescent="0.2">
      <c r="A6267">
        <v>103753</v>
      </c>
      <c r="B6267" t="s">
        <v>8</v>
      </c>
      <c r="C6267" t="s">
        <v>19</v>
      </c>
      <c r="D6267" s="11">
        <v>515.99</v>
      </c>
      <c r="E6267" s="1">
        <v>44044</v>
      </c>
      <c r="F6267" s="1">
        <v>44047</v>
      </c>
      <c r="G6267" s="12">
        <f t="shared" si="388"/>
        <v>3</v>
      </c>
      <c r="H6267" s="2" t="s">
        <v>26</v>
      </c>
      <c r="I6267" s="2" t="s">
        <v>28</v>
      </c>
      <c r="J6267" s="2">
        <v>4</v>
      </c>
      <c r="K6267" s="2">
        <v>4</v>
      </c>
      <c r="L6267" s="2">
        <f t="shared" si="391"/>
        <v>2020</v>
      </c>
      <c r="M6267" s="2" t="str">
        <f t="shared" si="389"/>
        <v>Aug</v>
      </c>
      <c r="N6267" s="2">
        <f t="shared" si="390"/>
        <v>1</v>
      </c>
    </row>
    <row r="6268" spans="1:14" x14ac:dyDescent="0.2">
      <c r="A6268">
        <v>103757</v>
      </c>
      <c r="B6268" t="s">
        <v>8</v>
      </c>
      <c r="C6268" t="s">
        <v>18</v>
      </c>
      <c r="D6268" s="11">
        <v>1089.19</v>
      </c>
      <c r="E6268" s="1">
        <v>44045</v>
      </c>
      <c r="F6268" s="1">
        <v>44048</v>
      </c>
      <c r="G6268" s="12">
        <f t="shared" si="388"/>
        <v>3</v>
      </c>
      <c r="H6268" s="2" t="s">
        <v>21</v>
      </c>
      <c r="I6268" s="2" t="s">
        <v>28</v>
      </c>
      <c r="J6268" s="2">
        <v>3</v>
      </c>
      <c r="K6268" s="2" t="s">
        <v>30</v>
      </c>
      <c r="L6268" s="2">
        <f t="shared" si="391"/>
        <v>2020</v>
      </c>
      <c r="M6268" s="2" t="str">
        <f t="shared" si="389"/>
        <v>Aug</v>
      </c>
      <c r="N6268" s="2">
        <f t="shared" si="390"/>
        <v>2</v>
      </c>
    </row>
    <row r="6269" spans="1:14" x14ac:dyDescent="0.2">
      <c r="A6269">
        <v>103757</v>
      </c>
      <c r="B6269" t="s">
        <v>6</v>
      </c>
      <c r="C6269" t="s">
        <v>19</v>
      </c>
      <c r="D6269" s="11">
        <v>543.99</v>
      </c>
      <c r="E6269" s="1">
        <v>44045</v>
      </c>
      <c r="F6269" s="1">
        <v>44048</v>
      </c>
      <c r="G6269" s="12">
        <f t="shared" si="388"/>
        <v>3</v>
      </c>
      <c r="H6269" s="2" t="s">
        <v>21</v>
      </c>
      <c r="I6269" s="2" t="s">
        <v>28</v>
      </c>
      <c r="J6269" s="2">
        <v>4</v>
      </c>
      <c r="K6269" s="2">
        <v>5</v>
      </c>
      <c r="L6269" s="2">
        <f t="shared" si="391"/>
        <v>2020</v>
      </c>
      <c r="M6269" s="2" t="str">
        <f t="shared" si="389"/>
        <v>Aug</v>
      </c>
      <c r="N6269" s="2">
        <f t="shared" si="390"/>
        <v>2</v>
      </c>
    </row>
    <row r="6270" spans="1:14" x14ac:dyDescent="0.2">
      <c r="A6270">
        <v>103763</v>
      </c>
      <c r="B6270" t="s">
        <v>8</v>
      </c>
      <c r="C6270" t="s">
        <v>19</v>
      </c>
      <c r="D6270" s="11">
        <v>286.61</v>
      </c>
      <c r="E6270" s="1">
        <v>44045</v>
      </c>
      <c r="F6270" s="1">
        <v>44048</v>
      </c>
      <c r="G6270" s="12">
        <f t="shared" si="388"/>
        <v>3</v>
      </c>
      <c r="H6270" s="2" t="s">
        <v>25</v>
      </c>
      <c r="I6270" s="2" t="s">
        <v>28</v>
      </c>
      <c r="J6270" s="2">
        <v>3</v>
      </c>
      <c r="K6270" s="2" t="s">
        <v>30</v>
      </c>
      <c r="L6270" s="2">
        <f t="shared" si="391"/>
        <v>2020</v>
      </c>
      <c r="M6270" s="2" t="str">
        <f t="shared" si="389"/>
        <v>Aug</v>
      </c>
      <c r="N6270" s="2">
        <f t="shared" si="390"/>
        <v>2</v>
      </c>
    </row>
    <row r="6271" spans="1:14" x14ac:dyDescent="0.2">
      <c r="A6271">
        <v>103764</v>
      </c>
      <c r="B6271" t="s">
        <v>3</v>
      </c>
      <c r="C6271" t="s">
        <v>19</v>
      </c>
      <c r="D6271" s="11">
        <v>116.82</v>
      </c>
      <c r="E6271" s="1">
        <v>44045</v>
      </c>
      <c r="F6271" s="1">
        <v>44048</v>
      </c>
      <c r="G6271" s="12">
        <f t="shared" si="388"/>
        <v>3</v>
      </c>
      <c r="H6271" s="2" t="s">
        <v>23</v>
      </c>
      <c r="I6271" s="2" t="s">
        <v>28</v>
      </c>
      <c r="J6271" s="2">
        <v>3</v>
      </c>
      <c r="K6271" s="2">
        <v>5</v>
      </c>
      <c r="L6271" s="2">
        <f t="shared" si="391"/>
        <v>2020</v>
      </c>
      <c r="M6271" s="2" t="str">
        <f t="shared" si="389"/>
        <v>Aug</v>
      </c>
      <c r="N6271" s="2">
        <f t="shared" si="390"/>
        <v>2</v>
      </c>
    </row>
    <row r="6272" spans="1:14" x14ac:dyDescent="0.2">
      <c r="A6272">
        <v>103768</v>
      </c>
      <c r="B6272" t="s">
        <v>4</v>
      </c>
      <c r="C6272" t="s">
        <v>18</v>
      </c>
      <c r="D6272" s="11">
        <v>367.53</v>
      </c>
      <c r="E6272" s="1">
        <v>44045</v>
      </c>
      <c r="F6272" s="1">
        <v>44048</v>
      </c>
      <c r="G6272" s="12">
        <f t="shared" si="388"/>
        <v>3</v>
      </c>
      <c r="H6272" s="2" t="s">
        <v>24</v>
      </c>
      <c r="I6272" s="2" t="s">
        <v>28</v>
      </c>
      <c r="J6272" s="2">
        <v>3</v>
      </c>
      <c r="K6272" s="2">
        <v>5</v>
      </c>
      <c r="L6272" s="2">
        <f t="shared" si="391"/>
        <v>2020</v>
      </c>
      <c r="M6272" s="2" t="str">
        <f t="shared" si="389"/>
        <v>Aug</v>
      </c>
      <c r="N6272" s="2">
        <f t="shared" si="390"/>
        <v>2</v>
      </c>
    </row>
    <row r="6273" spans="1:14" x14ac:dyDescent="0.2">
      <c r="A6273">
        <v>103770</v>
      </c>
      <c r="B6273" t="s">
        <v>3</v>
      </c>
      <c r="C6273" t="s">
        <v>18</v>
      </c>
      <c r="D6273" s="11">
        <v>764.17</v>
      </c>
      <c r="E6273" s="1">
        <v>44045</v>
      </c>
      <c r="F6273" s="1">
        <v>44048</v>
      </c>
      <c r="G6273" s="12">
        <f t="shared" si="388"/>
        <v>3</v>
      </c>
      <c r="H6273" s="2" t="s">
        <v>26</v>
      </c>
      <c r="I6273" s="2" t="s">
        <v>28</v>
      </c>
      <c r="J6273" s="2">
        <v>1</v>
      </c>
      <c r="K6273" s="2" t="s">
        <v>30</v>
      </c>
      <c r="L6273" s="2">
        <f t="shared" si="391"/>
        <v>2020</v>
      </c>
      <c r="M6273" s="2" t="str">
        <f t="shared" si="389"/>
        <v>Aug</v>
      </c>
      <c r="N6273" s="2">
        <f t="shared" si="390"/>
        <v>2</v>
      </c>
    </row>
    <row r="6274" spans="1:14" x14ac:dyDescent="0.2">
      <c r="A6274">
        <v>103770</v>
      </c>
      <c r="B6274" t="s">
        <v>3</v>
      </c>
      <c r="C6274" t="s">
        <v>18</v>
      </c>
      <c r="D6274" s="11">
        <v>1162.6300000000001</v>
      </c>
      <c r="E6274" s="1">
        <v>44045</v>
      </c>
      <c r="F6274" s="1">
        <v>44048</v>
      </c>
      <c r="G6274" s="12">
        <f t="shared" ref="G6274:G6337" si="392">F6274-E6274</f>
        <v>3</v>
      </c>
      <c r="H6274" s="2" t="s">
        <v>26</v>
      </c>
      <c r="I6274" s="2" t="s">
        <v>28</v>
      </c>
      <c r="J6274" s="2">
        <v>3</v>
      </c>
      <c r="K6274" s="2">
        <v>4</v>
      </c>
      <c r="L6274" s="2">
        <f t="shared" si="391"/>
        <v>2020</v>
      </c>
      <c r="M6274" s="2" t="str">
        <f t="shared" ref="M6274:M6337" si="393">TEXT(E6274,"mmm")</f>
        <v>Aug</v>
      </c>
      <c r="N6274" s="2">
        <f t="shared" ref="N6274:N6337" si="394">DAY(E6274)</f>
        <v>2</v>
      </c>
    </row>
    <row r="6275" spans="1:14" x14ac:dyDescent="0.2">
      <c r="A6275">
        <v>103770</v>
      </c>
      <c r="B6275" t="s">
        <v>2</v>
      </c>
      <c r="C6275" t="s">
        <v>18</v>
      </c>
      <c r="D6275" s="11">
        <v>74.37</v>
      </c>
      <c r="E6275" s="1">
        <v>44045</v>
      </c>
      <c r="F6275" s="1">
        <v>44048</v>
      </c>
      <c r="G6275" s="12">
        <f t="shared" si="392"/>
        <v>3</v>
      </c>
      <c r="H6275" s="2" t="s">
        <v>26</v>
      </c>
      <c r="I6275" s="2" t="s">
        <v>28</v>
      </c>
      <c r="J6275" s="2">
        <v>3</v>
      </c>
      <c r="K6275" s="2">
        <v>5</v>
      </c>
      <c r="L6275" s="2">
        <f t="shared" ref="L6275:L6338" si="395">YEAR(E6275)</f>
        <v>2020</v>
      </c>
      <c r="M6275" s="2" t="str">
        <f t="shared" si="393"/>
        <v>Aug</v>
      </c>
      <c r="N6275" s="2">
        <f t="shared" si="394"/>
        <v>2</v>
      </c>
    </row>
    <row r="6276" spans="1:14" x14ac:dyDescent="0.2">
      <c r="A6276">
        <v>103774</v>
      </c>
      <c r="B6276" t="s">
        <v>4</v>
      </c>
      <c r="C6276" t="s">
        <v>19</v>
      </c>
      <c r="D6276" s="11">
        <v>1287.95</v>
      </c>
      <c r="E6276" s="1">
        <v>44045</v>
      </c>
      <c r="F6276" s="1">
        <v>44048</v>
      </c>
      <c r="G6276" s="12">
        <f t="shared" si="392"/>
        <v>3</v>
      </c>
      <c r="H6276" s="2" t="s">
        <v>27</v>
      </c>
      <c r="I6276" s="2" t="s">
        <v>28</v>
      </c>
      <c r="J6276" s="2">
        <v>3</v>
      </c>
      <c r="K6276" s="2">
        <v>3</v>
      </c>
      <c r="L6276" s="2">
        <f t="shared" si="395"/>
        <v>2020</v>
      </c>
      <c r="M6276" s="2" t="str">
        <f t="shared" si="393"/>
        <v>Aug</v>
      </c>
      <c r="N6276" s="2">
        <f t="shared" si="394"/>
        <v>2</v>
      </c>
    </row>
    <row r="6277" spans="1:14" x14ac:dyDescent="0.2">
      <c r="A6277">
        <v>103774</v>
      </c>
      <c r="B6277" t="s">
        <v>8</v>
      </c>
      <c r="C6277" t="s">
        <v>19</v>
      </c>
      <c r="D6277" s="11">
        <v>1450.67</v>
      </c>
      <c r="E6277" s="1">
        <v>44045</v>
      </c>
      <c r="F6277" s="1">
        <v>44048</v>
      </c>
      <c r="G6277" s="12">
        <f t="shared" si="392"/>
        <v>3</v>
      </c>
      <c r="H6277" s="2" t="s">
        <v>27</v>
      </c>
      <c r="I6277" s="2" t="s">
        <v>28</v>
      </c>
      <c r="J6277" s="2">
        <v>3</v>
      </c>
      <c r="K6277" s="2" t="s">
        <v>30</v>
      </c>
      <c r="L6277" s="2">
        <f t="shared" si="395"/>
        <v>2020</v>
      </c>
      <c r="M6277" s="2" t="str">
        <f t="shared" si="393"/>
        <v>Aug</v>
      </c>
      <c r="N6277" s="2">
        <f t="shared" si="394"/>
        <v>2</v>
      </c>
    </row>
    <row r="6278" spans="1:14" x14ac:dyDescent="0.2">
      <c r="A6278">
        <v>103776</v>
      </c>
      <c r="B6278" t="s">
        <v>6</v>
      </c>
      <c r="C6278" t="s">
        <v>18</v>
      </c>
      <c r="D6278" s="11">
        <v>1375.12</v>
      </c>
      <c r="E6278" s="1">
        <v>44046</v>
      </c>
      <c r="F6278" s="1">
        <v>44049</v>
      </c>
      <c r="G6278" s="12">
        <f t="shared" si="392"/>
        <v>3</v>
      </c>
      <c r="H6278" s="2" t="s">
        <v>21</v>
      </c>
      <c r="I6278" s="2" t="s">
        <v>28</v>
      </c>
      <c r="J6278" s="2">
        <v>5</v>
      </c>
      <c r="K6278" s="2" t="s">
        <v>30</v>
      </c>
      <c r="L6278" s="2">
        <f t="shared" si="395"/>
        <v>2020</v>
      </c>
      <c r="M6278" s="2" t="str">
        <f t="shared" si="393"/>
        <v>Aug</v>
      </c>
      <c r="N6278" s="2">
        <f t="shared" si="394"/>
        <v>3</v>
      </c>
    </row>
    <row r="6279" spans="1:14" x14ac:dyDescent="0.2">
      <c r="A6279">
        <v>103777</v>
      </c>
      <c r="B6279" t="s">
        <v>10</v>
      </c>
      <c r="C6279" t="s">
        <v>18</v>
      </c>
      <c r="D6279" s="11">
        <v>1633.3</v>
      </c>
      <c r="E6279" s="1">
        <v>44046</v>
      </c>
      <c r="F6279" s="1">
        <v>44049</v>
      </c>
      <c r="G6279" s="12">
        <f t="shared" si="392"/>
        <v>3</v>
      </c>
      <c r="H6279" s="2" t="s">
        <v>21</v>
      </c>
      <c r="I6279" s="2" t="s">
        <v>28</v>
      </c>
      <c r="J6279" s="2">
        <v>5</v>
      </c>
      <c r="K6279" s="2" t="s">
        <v>30</v>
      </c>
      <c r="L6279" s="2">
        <f t="shared" si="395"/>
        <v>2020</v>
      </c>
      <c r="M6279" s="2" t="str">
        <f t="shared" si="393"/>
        <v>Aug</v>
      </c>
      <c r="N6279" s="2">
        <f t="shared" si="394"/>
        <v>3</v>
      </c>
    </row>
    <row r="6280" spans="1:14" x14ac:dyDescent="0.2">
      <c r="A6280">
        <v>103777</v>
      </c>
      <c r="B6280" t="s">
        <v>10</v>
      </c>
      <c r="C6280" t="s">
        <v>18</v>
      </c>
      <c r="D6280" s="11">
        <v>1500.28</v>
      </c>
      <c r="E6280" s="1">
        <v>44046</v>
      </c>
      <c r="F6280" s="1">
        <v>44049</v>
      </c>
      <c r="G6280" s="12">
        <f t="shared" si="392"/>
        <v>3</v>
      </c>
      <c r="H6280" s="2" t="s">
        <v>21</v>
      </c>
      <c r="I6280" s="2" t="s">
        <v>28</v>
      </c>
      <c r="J6280" s="2">
        <v>5</v>
      </c>
      <c r="K6280" s="2" t="s">
        <v>30</v>
      </c>
      <c r="L6280" s="2">
        <f t="shared" si="395"/>
        <v>2020</v>
      </c>
      <c r="M6280" s="2" t="str">
        <f t="shared" si="393"/>
        <v>Aug</v>
      </c>
      <c r="N6280" s="2">
        <f t="shared" si="394"/>
        <v>3</v>
      </c>
    </row>
    <row r="6281" spans="1:14" x14ac:dyDescent="0.2">
      <c r="A6281">
        <v>96143</v>
      </c>
      <c r="B6281" t="s">
        <v>5</v>
      </c>
      <c r="C6281" t="s">
        <v>18</v>
      </c>
      <c r="D6281" s="11">
        <v>1687.63</v>
      </c>
      <c r="E6281" s="1">
        <v>43493</v>
      </c>
      <c r="F6281" s="1">
        <v>43497</v>
      </c>
      <c r="G6281" s="12">
        <f t="shared" si="392"/>
        <v>4</v>
      </c>
      <c r="H6281" s="2" t="s">
        <v>24</v>
      </c>
      <c r="I6281" s="2" t="s">
        <v>28</v>
      </c>
      <c r="J6281" s="2">
        <v>4</v>
      </c>
      <c r="K6281" s="2">
        <v>1</v>
      </c>
      <c r="L6281" s="2">
        <f t="shared" si="395"/>
        <v>2019</v>
      </c>
      <c r="M6281" s="2" t="str">
        <f t="shared" si="393"/>
        <v>Jan</v>
      </c>
      <c r="N6281" s="2">
        <f t="shared" si="394"/>
        <v>28</v>
      </c>
    </row>
    <row r="6282" spans="1:14" x14ac:dyDescent="0.2">
      <c r="A6282">
        <v>103822</v>
      </c>
      <c r="B6282" t="s">
        <v>9</v>
      </c>
      <c r="C6282" t="s">
        <v>19</v>
      </c>
      <c r="D6282" s="11">
        <v>1553.94</v>
      </c>
      <c r="E6282" s="1">
        <v>44049</v>
      </c>
      <c r="F6282" s="1">
        <v>44052</v>
      </c>
      <c r="G6282" s="12">
        <f t="shared" si="392"/>
        <v>3</v>
      </c>
      <c r="H6282" s="2" t="s">
        <v>25</v>
      </c>
      <c r="I6282" s="2" t="s">
        <v>28</v>
      </c>
      <c r="J6282" s="2">
        <v>5</v>
      </c>
      <c r="K6282" s="2" t="s">
        <v>30</v>
      </c>
      <c r="L6282" s="2">
        <f t="shared" si="395"/>
        <v>2020</v>
      </c>
      <c r="M6282" s="2" t="str">
        <f t="shared" si="393"/>
        <v>Aug</v>
      </c>
      <c r="N6282" s="2">
        <f t="shared" si="394"/>
        <v>6</v>
      </c>
    </row>
    <row r="6283" spans="1:14" x14ac:dyDescent="0.2">
      <c r="A6283">
        <v>103832</v>
      </c>
      <c r="B6283" t="s">
        <v>3</v>
      </c>
      <c r="C6283" t="s">
        <v>18</v>
      </c>
      <c r="D6283" s="11">
        <v>688.93</v>
      </c>
      <c r="E6283" s="1">
        <v>44050</v>
      </c>
      <c r="F6283" s="1">
        <v>44053</v>
      </c>
      <c r="G6283" s="12">
        <f t="shared" si="392"/>
        <v>3</v>
      </c>
      <c r="H6283" s="2" t="s">
        <v>23</v>
      </c>
      <c r="I6283" s="2" t="s">
        <v>28</v>
      </c>
      <c r="J6283" s="2">
        <v>5</v>
      </c>
      <c r="K6283" s="2">
        <v>2</v>
      </c>
      <c r="L6283" s="2">
        <f t="shared" si="395"/>
        <v>2020</v>
      </c>
      <c r="M6283" s="2" t="str">
        <f t="shared" si="393"/>
        <v>Aug</v>
      </c>
      <c r="N6283" s="2">
        <f t="shared" si="394"/>
        <v>7</v>
      </c>
    </row>
    <row r="6284" spans="1:14" x14ac:dyDescent="0.2">
      <c r="A6284">
        <v>103832</v>
      </c>
      <c r="B6284" t="s">
        <v>10</v>
      </c>
      <c r="C6284" t="s">
        <v>19</v>
      </c>
      <c r="D6284" s="11">
        <v>4.16</v>
      </c>
      <c r="E6284" s="1">
        <v>44050</v>
      </c>
      <c r="F6284" s="1">
        <v>44053</v>
      </c>
      <c r="G6284" s="12">
        <f t="shared" si="392"/>
        <v>3</v>
      </c>
      <c r="H6284" s="2" t="s">
        <v>23</v>
      </c>
      <c r="I6284" s="2" t="s">
        <v>28</v>
      </c>
      <c r="J6284" s="2">
        <v>5</v>
      </c>
      <c r="K6284" s="2">
        <v>2</v>
      </c>
      <c r="L6284" s="2">
        <f t="shared" si="395"/>
        <v>2020</v>
      </c>
      <c r="M6284" s="2" t="str">
        <f t="shared" si="393"/>
        <v>Aug</v>
      </c>
      <c r="N6284" s="2">
        <f t="shared" si="394"/>
        <v>7</v>
      </c>
    </row>
    <row r="6285" spans="1:14" x14ac:dyDescent="0.2">
      <c r="A6285">
        <v>103832</v>
      </c>
      <c r="B6285" t="s">
        <v>3</v>
      </c>
      <c r="C6285" t="s">
        <v>18</v>
      </c>
      <c r="D6285" s="11">
        <v>1840.4</v>
      </c>
      <c r="E6285" s="1">
        <v>44050</v>
      </c>
      <c r="F6285" s="1">
        <v>44053</v>
      </c>
      <c r="G6285" s="12">
        <f t="shared" si="392"/>
        <v>3</v>
      </c>
      <c r="H6285" s="2" t="s">
        <v>23</v>
      </c>
      <c r="I6285" s="2" t="s">
        <v>28</v>
      </c>
      <c r="J6285" s="2">
        <v>5</v>
      </c>
      <c r="K6285" s="2">
        <v>5</v>
      </c>
      <c r="L6285" s="2">
        <f t="shared" si="395"/>
        <v>2020</v>
      </c>
      <c r="M6285" s="2" t="str">
        <f t="shared" si="393"/>
        <v>Aug</v>
      </c>
      <c r="N6285" s="2">
        <f t="shared" si="394"/>
        <v>7</v>
      </c>
    </row>
    <row r="6286" spans="1:14" x14ac:dyDescent="0.2">
      <c r="A6286">
        <v>103834</v>
      </c>
      <c r="B6286" t="s">
        <v>10</v>
      </c>
      <c r="C6286" t="s">
        <v>19</v>
      </c>
      <c r="D6286" s="11">
        <v>18.59</v>
      </c>
      <c r="E6286" s="1">
        <v>44050</v>
      </c>
      <c r="F6286" s="1">
        <v>44053</v>
      </c>
      <c r="G6286" s="12">
        <f t="shared" si="392"/>
        <v>3</v>
      </c>
      <c r="H6286" s="2" t="s">
        <v>24</v>
      </c>
      <c r="I6286" s="2" t="s">
        <v>28</v>
      </c>
      <c r="J6286" s="2">
        <v>5</v>
      </c>
      <c r="K6286" s="2">
        <v>2</v>
      </c>
      <c r="L6286" s="2">
        <f t="shared" si="395"/>
        <v>2020</v>
      </c>
      <c r="M6286" s="2" t="str">
        <f t="shared" si="393"/>
        <v>Aug</v>
      </c>
      <c r="N6286" s="2">
        <f t="shared" si="394"/>
        <v>7</v>
      </c>
    </row>
    <row r="6287" spans="1:14" x14ac:dyDescent="0.2">
      <c r="A6287">
        <v>103839</v>
      </c>
      <c r="B6287" t="s">
        <v>8</v>
      </c>
      <c r="C6287" t="s">
        <v>19</v>
      </c>
      <c r="D6287" s="11">
        <v>621.37</v>
      </c>
      <c r="E6287" s="1">
        <v>44051</v>
      </c>
      <c r="F6287" s="1">
        <v>44054</v>
      </c>
      <c r="G6287" s="12">
        <f t="shared" si="392"/>
        <v>3</v>
      </c>
      <c r="H6287" s="2" t="s">
        <v>21</v>
      </c>
      <c r="I6287" s="2" t="s">
        <v>28</v>
      </c>
      <c r="J6287" s="2">
        <v>2</v>
      </c>
      <c r="K6287" s="2">
        <v>5</v>
      </c>
      <c r="L6287" s="2">
        <f t="shared" si="395"/>
        <v>2020</v>
      </c>
      <c r="M6287" s="2" t="str">
        <f t="shared" si="393"/>
        <v>Aug</v>
      </c>
      <c r="N6287" s="2">
        <f t="shared" si="394"/>
        <v>8</v>
      </c>
    </row>
    <row r="6288" spans="1:14" x14ac:dyDescent="0.2">
      <c r="A6288">
        <v>103839</v>
      </c>
      <c r="B6288" t="s">
        <v>2</v>
      </c>
      <c r="C6288" t="s">
        <v>19</v>
      </c>
      <c r="D6288" s="11">
        <v>1023.07</v>
      </c>
      <c r="E6288" s="1">
        <v>44051</v>
      </c>
      <c r="F6288" s="1">
        <v>44054</v>
      </c>
      <c r="G6288" s="12">
        <f t="shared" si="392"/>
        <v>3</v>
      </c>
      <c r="H6288" s="2" t="s">
        <v>21</v>
      </c>
      <c r="I6288" s="2" t="s">
        <v>28</v>
      </c>
      <c r="J6288" s="2">
        <v>4</v>
      </c>
      <c r="K6288" s="2" t="s">
        <v>30</v>
      </c>
      <c r="L6288" s="2">
        <f t="shared" si="395"/>
        <v>2020</v>
      </c>
      <c r="M6288" s="2" t="str">
        <f t="shared" si="393"/>
        <v>Aug</v>
      </c>
      <c r="N6288" s="2">
        <f t="shared" si="394"/>
        <v>8</v>
      </c>
    </row>
    <row r="6289" spans="1:14" x14ac:dyDescent="0.2">
      <c r="A6289">
        <v>103839</v>
      </c>
      <c r="B6289" t="s">
        <v>6</v>
      </c>
      <c r="C6289" t="s">
        <v>18</v>
      </c>
      <c r="D6289" s="11">
        <v>1757.5</v>
      </c>
      <c r="E6289" s="1">
        <v>44051</v>
      </c>
      <c r="F6289" s="1">
        <v>44054</v>
      </c>
      <c r="G6289" s="12">
        <f t="shared" si="392"/>
        <v>3</v>
      </c>
      <c r="H6289" s="2" t="s">
        <v>21</v>
      </c>
      <c r="I6289" s="2" t="s">
        <v>28</v>
      </c>
      <c r="J6289" s="2">
        <v>4</v>
      </c>
      <c r="K6289" s="2" t="s">
        <v>30</v>
      </c>
      <c r="L6289" s="2">
        <f t="shared" si="395"/>
        <v>2020</v>
      </c>
      <c r="M6289" s="2" t="str">
        <f t="shared" si="393"/>
        <v>Aug</v>
      </c>
      <c r="N6289" s="2">
        <f t="shared" si="394"/>
        <v>8</v>
      </c>
    </row>
    <row r="6290" spans="1:14" x14ac:dyDescent="0.2">
      <c r="A6290">
        <v>103839</v>
      </c>
      <c r="B6290" t="s">
        <v>7</v>
      </c>
      <c r="C6290" t="s">
        <v>18</v>
      </c>
      <c r="D6290" s="11">
        <v>814.55</v>
      </c>
      <c r="E6290" s="1">
        <v>44051</v>
      </c>
      <c r="F6290" s="1">
        <v>44054</v>
      </c>
      <c r="G6290" s="12">
        <f t="shared" si="392"/>
        <v>3</v>
      </c>
      <c r="H6290" s="2" t="s">
        <v>21</v>
      </c>
      <c r="I6290" s="2" t="s">
        <v>28</v>
      </c>
      <c r="J6290" s="2">
        <v>3</v>
      </c>
      <c r="K6290" s="2">
        <v>5</v>
      </c>
      <c r="L6290" s="2">
        <f t="shared" si="395"/>
        <v>2020</v>
      </c>
      <c r="M6290" s="2" t="str">
        <f t="shared" si="393"/>
        <v>Aug</v>
      </c>
      <c r="N6290" s="2">
        <f t="shared" si="394"/>
        <v>8</v>
      </c>
    </row>
    <row r="6291" spans="1:14" x14ac:dyDescent="0.2">
      <c r="A6291">
        <v>103845</v>
      </c>
      <c r="B6291" t="s">
        <v>4</v>
      </c>
      <c r="C6291" t="s">
        <v>18</v>
      </c>
      <c r="D6291" s="11">
        <v>363.6</v>
      </c>
      <c r="E6291" s="1">
        <v>44051</v>
      </c>
      <c r="F6291" s="1">
        <v>44054</v>
      </c>
      <c r="G6291" s="12">
        <f t="shared" si="392"/>
        <v>3</v>
      </c>
      <c r="H6291" s="2" t="s">
        <v>23</v>
      </c>
      <c r="I6291" s="2" t="s">
        <v>28</v>
      </c>
      <c r="J6291" s="2">
        <v>4</v>
      </c>
      <c r="K6291" s="2">
        <v>2</v>
      </c>
      <c r="L6291" s="2">
        <f t="shared" si="395"/>
        <v>2020</v>
      </c>
      <c r="M6291" s="2" t="str">
        <f t="shared" si="393"/>
        <v>Aug</v>
      </c>
      <c r="N6291" s="2">
        <f t="shared" si="394"/>
        <v>8</v>
      </c>
    </row>
    <row r="6292" spans="1:14" x14ac:dyDescent="0.2">
      <c r="A6292">
        <v>103845</v>
      </c>
      <c r="B6292" t="s">
        <v>9</v>
      </c>
      <c r="C6292" t="s">
        <v>19</v>
      </c>
      <c r="D6292" s="11">
        <v>1937.84</v>
      </c>
      <c r="E6292" s="1">
        <v>44051</v>
      </c>
      <c r="F6292" s="1">
        <v>44054</v>
      </c>
      <c r="G6292" s="12">
        <f t="shared" si="392"/>
        <v>3</v>
      </c>
      <c r="H6292" s="2" t="s">
        <v>23</v>
      </c>
      <c r="I6292" s="2" t="s">
        <v>28</v>
      </c>
      <c r="J6292" s="2">
        <v>4</v>
      </c>
      <c r="K6292" s="2" t="s">
        <v>30</v>
      </c>
      <c r="L6292" s="2">
        <f t="shared" si="395"/>
        <v>2020</v>
      </c>
      <c r="M6292" s="2" t="str">
        <f t="shared" si="393"/>
        <v>Aug</v>
      </c>
      <c r="N6292" s="2">
        <f t="shared" si="394"/>
        <v>8</v>
      </c>
    </row>
    <row r="6293" spans="1:14" x14ac:dyDescent="0.2">
      <c r="A6293">
        <v>103864</v>
      </c>
      <c r="B6293" t="s">
        <v>5</v>
      </c>
      <c r="C6293" t="s">
        <v>19</v>
      </c>
      <c r="D6293" s="11">
        <v>990.18</v>
      </c>
      <c r="E6293" s="1">
        <v>44052</v>
      </c>
      <c r="F6293" s="1">
        <v>44055</v>
      </c>
      <c r="G6293" s="12">
        <f t="shared" si="392"/>
        <v>3</v>
      </c>
      <c r="H6293" s="2" t="s">
        <v>24</v>
      </c>
      <c r="I6293" s="2" t="s">
        <v>28</v>
      </c>
      <c r="J6293" s="2">
        <v>1</v>
      </c>
      <c r="K6293" s="2">
        <v>4</v>
      </c>
      <c r="L6293" s="2">
        <f t="shared" si="395"/>
        <v>2020</v>
      </c>
      <c r="M6293" s="2" t="str">
        <f t="shared" si="393"/>
        <v>Aug</v>
      </c>
      <c r="N6293" s="2">
        <f t="shared" si="394"/>
        <v>9</v>
      </c>
    </row>
    <row r="6294" spans="1:14" x14ac:dyDescent="0.2">
      <c r="A6294">
        <v>103873</v>
      </c>
      <c r="B6294" t="s">
        <v>5</v>
      </c>
      <c r="C6294" t="s">
        <v>19</v>
      </c>
      <c r="D6294" s="11">
        <v>846.29</v>
      </c>
      <c r="E6294" s="1">
        <v>44053</v>
      </c>
      <c r="F6294" s="1">
        <v>44056</v>
      </c>
      <c r="G6294" s="12">
        <f t="shared" si="392"/>
        <v>3</v>
      </c>
      <c r="H6294" s="2" t="s">
        <v>25</v>
      </c>
      <c r="I6294" s="2" t="s">
        <v>28</v>
      </c>
      <c r="J6294" s="2">
        <v>1</v>
      </c>
      <c r="K6294" s="2" t="s">
        <v>30</v>
      </c>
      <c r="L6294" s="2">
        <f t="shared" si="395"/>
        <v>2020</v>
      </c>
      <c r="M6294" s="2" t="str">
        <f t="shared" si="393"/>
        <v>Aug</v>
      </c>
      <c r="N6294" s="2">
        <f t="shared" si="394"/>
        <v>10</v>
      </c>
    </row>
    <row r="6295" spans="1:14" x14ac:dyDescent="0.2">
      <c r="A6295">
        <v>103873</v>
      </c>
      <c r="B6295" t="s">
        <v>2</v>
      </c>
      <c r="C6295" t="s">
        <v>19</v>
      </c>
      <c r="D6295" s="11">
        <v>759.79</v>
      </c>
      <c r="E6295" s="1">
        <v>44053</v>
      </c>
      <c r="F6295" s="1">
        <v>44056</v>
      </c>
      <c r="G6295" s="12">
        <f t="shared" si="392"/>
        <v>3</v>
      </c>
      <c r="H6295" s="2" t="s">
        <v>25</v>
      </c>
      <c r="I6295" s="2" t="s">
        <v>28</v>
      </c>
      <c r="J6295" s="2">
        <v>5</v>
      </c>
      <c r="K6295" s="2" t="s">
        <v>30</v>
      </c>
      <c r="L6295" s="2">
        <f t="shared" si="395"/>
        <v>2020</v>
      </c>
      <c r="M6295" s="2" t="str">
        <f t="shared" si="393"/>
        <v>Aug</v>
      </c>
      <c r="N6295" s="2">
        <f t="shared" si="394"/>
        <v>10</v>
      </c>
    </row>
    <row r="6296" spans="1:14" x14ac:dyDescent="0.2">
      <c r="A6296">
        <v>103873</v>
      </c>
      <c r="B6296" t="s">
        <v>8</v>
      </c>
      <c r="C6296" t="s">
        <v>18</v>
      </c>
      <c r="D6296" s="11">
        <v>920.92</v>
      </c>
      <c r="E6296" s="1">
        <v>44053</v>
      </c>
      <c r="F6296" s="1">
        <v>44056</v>
      </c>
      <c r="G6296" s="12">
        <f t="shared" si="392"/>
        <v>3</v>
      </c>
      <c r="H6296" s="2" t="s">
        <v>25</v>
      </c>
      <c r="I6296" s="2" t="s">
        <v>28</v>
      </c>
      <c r="J6296" s="2">
        <v>3</v>
      </c>
      <c r="K6296" s="2">
        <v>4</v>
      </c>
      <c r="L6296" s="2">
        <f t="shared" si="395"/>
        <v>2020</v>
      </c>
      <c r="M6296" s="2" t="str">
        <f t="shared" si="393"/>
        <v>Aug</v>
      </c>
      <c r="N6296" s="2">
        <f t="shared" si="394"/>
        <v>10</v>
      </c>
    </row>
    <row r="6297" spans="1:14" x14ac:dyDescent="0.2">
      <c r="A6297">
        <v>103875</v>
      </c>
      <c r="B6297" t="s">
        <v>4</v>
      </c>
      <c r="C6297" t="s">
        <v>19</v>
      </c>
      <c r="D6297" s="11">
        <v>1042.96</v>
      </c>
      <c r="E6297" s="1">
        <v>44053</v>
      </c>
      <c r="F6297" s="1">
        <v>44056</v>
      </c>
      <c r="G6297" s="12">
        <f t="shared" si="392"/>
        <v>3</v>
      </c>
      <c r="H6297" s="2" t="s">
        <v>23</v>
      </c>
      <c r="I6297" s="2" t="s">
        <v>28</v>
      </c>
      <c r="J6297" s="2">
        <v>1</v>
      </c>
      <c r="K6297" s="2" t="s">
        <v>30</v>
      </c>
      <c r="L6297" s="2">
        <f t="shared" si="395"/>
        <v>2020</v>
      </c>
      <c r="M6297" s="2" t="str">
        <f t="shared" si="393"/>
        <v>Aug</v>
      </c>
      <c r="N6297" s="2">
        <f t="shared" si="394"/>
        <v>10</v>
      </c>
    </row>
    <row r="6298" spans="1:14" x14ac:dyDescent="0.2">
      <c r="A6298">
        <v>103876</v>
      </c>
      <c r="B6298" t="s">
        <v>4</v>
      </c>
      <c r="C6298" t="s">
        <v>18</v>
      </c>
      <c r="D6298" s="11">
        <v>1820.99</v>
      </c>
      <c r="E6298" s="1">
        <v>44053</v>
      </c>
      <c r="F6298" s="1">
        <v>44056</v>
      </c>
      <c r="G6298" s="12">
        <f t="shared" si="392"/>
        <v>3</v>
      </c>
      <c r="H6298" s="2" t="s">
        <v>23</v>
      </c>
      <c r="I6298" s="2" t="s">
        <v>28</v>
      </c>
      <c r="J6298" s="2">
        <v>5</v>
      </c>
      <c r="K6298" s="2" t="s">
        <v>30</v>
      </c>
      <c r="L6298" s="2">
        <f t="shared" si="395"/>
        <v>2020</v>
      </c>
      <c r="M6298" s="2" t="str">
        <f t="shared" si="393"/>
        <v>Aug</v>
      </c>
      <c r="N6298" s="2">
        <f t="shared" si="394"/>
        <v>10</v>
      </c>
    </row>
    <row r="6299" spans="1:14" x14ac:dyDescent="0.2">
      <c r="A6299">
        <v>103878</v>
      </c>
      <c r="B6299" t="s">
        <v>9</v>
      </c>
      <c r="C6299" t="s">
        <v>19</v>
      </c>
      <c r="D6299" s="11">
        <v>1839.94</v>
      </c>
      <c r="E6299" s="1">
        <v>44053</v>
      </c>
      <c r="F6299" s="1">
        <v>44056</v>
      </c>
      <c r="G6299" s="12">
        <f t="shared" si="392"/>
        <v>3</v>
      </c>
      <c r="H6299" s="2" t="s">
        <v>24</v>
      </c>
      <c r="I6299" s="2" t="s">
        <v>28</v>
      </c>
      <c r="J6299" s="2">
        <v>1</v>
      </c>
      <c r="K6299" s="2" t="s">
        <v>30</v>
      </c>
      <c r="L6299" s="2">
        <f t="shared" si="395"/>
        <v>2020</v>
      </c>
      <c r="M6299" s="2" t="str">
        <f t="shared" si="393"/>
        <v>Aug</v>
      </c>
      <c r="N6299" s="2">
        <f t="shared" si="394"/>
        <v>10</v>
      </c>
    </row>
    <row r="6300" spans="1:14" x14ac:dyDescent="0.2">
      <c r="A6300">
        <v>103880</v>
      </c>
      <c r="B6300" t="s">
        <v>7</v>
      </c>
      <c r="C6300" t="s">
        <v>19</v>
      </c>
      <c r="D6300" s="11">
        <v>1021.12</v>
      </c>
      <c r="E6300" s="1">
        <v>44053</v>
      </c>
      <c r="F6300" s="1">
        <v>44056</v>
      </c>
      <c r="G6300" s="12">
        <f t="shared" si="392"/>
        <v>3</v>
      </c>
      <c r="H6300" s="2" t="s">
        <v>24</v>
      </c>
      <c r="I6300" s="2" t="s">
        <v>28</v>
      </c>
      <c r="J6300" s="2">
        <v>1</v>
      </c>
      <c r="K6300" s="2" t="s">
        <v>30</v>
      </c>
      <c r="L6300" s="2">
        <f t="shared" si="395"/>
        <v>2020</v>
      </c>
      <c r="M6300" s="2" t="str">
        <f t="shared" si="393"/>
        <v>Aug</v>
      </c>
      <c r="N6300" s="2">
        <f t="shared" si="394"/>
        <v>10</v>
      </c>
    </row>
    <row r="6301" spans="1:14" x14ac:dyDescent="0.2">
      <c r="A6301">
        <v>103880</v>
      </c>
      <c r="B6301" t="s">
        <v>10</v>
      </c>
      <c r="C6301" t="s">
        <v>18</v>
      </c>
      <c r="D6301" s="11">
        <v>648.15</v>
      </c>
      <c r="E6301" s="1">
        <v>44053</v>
      </c>
      <c r="F6301" s="1">
        <v>44056</v>
      </c>
      <c r="G6301" s="12">
        <f t="shared" si="392"/>
        <v>3</v>
      </c>
      <c r="H6301" s="2" t="s">
        <v>24</v>
      </c>
      <c r="I6301" s="2" t="s">
        <v>28</v>
      </c>
      <c r="J6301" s="2">
        <v>5</v>
      </c>
      <c r="K6301" s="2" t="s">
        <v>30</v>
      </c>
      <c r="L6301" s="2">
        <f t="shared" si="395"/>
        <v>2020</v>
      </c>
      <c r="M6301" s="2" t="str">
        <f t="shared" si="393"/>
        <v>Aug</v>
      </c>
      <c r="N6301" s="2">
        <f t="shared" si="394"/>
        <v>10</v>
      </c>
    </row>
    <row r="6302" spans="1:14" x14ac:dyDescent="0.2">
      <c r="A6302">
        <v>96346</v>
      </c>
      <c r="B6302" t="s">
        <v>5</v>
      </c>
      <c r="C6302" t="s">
        <v>18</v>
      </c>
      <c r="D6302" s="11">
        <v>1071.1300000000001</v>
      </c>
      <c r="E6302" s="1">
        <v>43510</v>
      </c>
      <c r="F6302" s="1">
        <v>43514</v>
      </c>
      <c r="G6302" s="12">
        <f t="shared" si="392"/>
        <v>4</v>
      </c>
      <c r="H6302" s="2" t="s">
        <v>23</v>
      </c>
      <c r="I6302" s="2" t="s">
        <v>28</v>
      </c>
      <c r="J6302" s="2">
        <v>1</v>
      </c>
      <c r="K6302" s="2" t="s">
        <v>30</v>
      </c>
      <c r="L6302" s="2">
        <f t="shared" si="395"/>
        <v>2019</v>
      </c>
      <c r="M6302" s="2" t="str">
        <f t="shared" si="393"/>
        <v>Feb</v>
      </c>
      <c r="N6302" s="2">
        <f t="shared" si="394"/>
        <v>14</v>
      </c>
    </row>
    <row r="6303" spans="1:14" x14ac:dyDescent="0.2">
      <c r="A6303">
        <v>103881</v>
      </c>
      <c r="B6303" t="s">
        <v>8</v>
      </c>
      <c r="C6303" t="s">
        <v>19</v>
      </c>
      <c r="D6303" s="11">
        <v>1209.4100000000001</v>
      </c>
      <c r="E6303" s="1">
        <v>44053</v>
      </c>
      <c r="F6303" s="1">
        <v>44056</v>
      </c>
      <c r="G6303" s="12">
        <f t="shared" si="392"/>
        <v>3</v>
      </c>
      <c r="H6303" s="2" t="s">
        <v>26</v>
      </c>
      <c r="I6303" s="2" t="s">
        <v>28</v>
      </c>
      <c r="J6303" s="2">
        <v>1</v>
      </c>
      <c r="K6303" s="2" t="s">
        <v>30</v>
      </c>
      <c r="L6303" s="2">
        <f t="shared" si="395"/>
        <v>2020</v>
      </c>
      <c r="M6303" s="2" t="str">
        <f t="shared" si="393"/>
        <v>Aug</v>
      </c>
      <c r="N6303" s="2">
        <f t="shared" si="394"/>
        <v>10</v>
      </c>
    </row>
    <row r="6304" spans="1:14" x14ac:dyDescent="0.2">
      <c r="A6304">
        <v>103881</v>
      </c>
      <c r="B6304" t="s">
        <v>8</v>
      </c>
      <c r="C6304" t="s">
        <v>18</v>
      </c>
      <c r="D6304" s="11">
        <v>1629.1</v>
      </c>
      <c r="E6304" s="1">
        <v>44053</v>
      </c>
      <c r="F6304" s="1">
        <v>44056</v>
      </c>
      <c r="G6304" s="12">
        <f t="shared" si="392"/>
        <v>3</v>
      </c>
      <c r="H6304" s="2" t="s">
        <v>26</v>
      </c>
      <c r="I6304" s="2" t="s">
        <v>28</v>
      </c>
      <c r="J6304" s="2">
        <v>5</v>
      </c>
      <c r="K6304" s="2">
        <v>2</v>
      </c>
      <c r="L6304" s="2">
        <f t="shared" si="395"/>
        <v>2020</v>
      </c>
      <c r="M6304" s="2" t="str">
        <f t="shared" si="393"/>
        <v>Aug</v>
      </c>
      <c r="N6304" s="2">
        <f t="shared" si="394"/>
        <v>10</v>
      </c>
    </row>
    <row r="6305" spans="1:14" x14ac:dyDescent="0.2">
      <c r="A6305">
        <v>103882</v>
      </c>
      <c r="B6305" t="s">
        <v>9</v>
      </c>
      <c r="C6305" t="s">
        <v>19</v>
      </c>
      <c r="D6305" s="11">
        <v>1728.64</v>
      </c>
      <c r="E6305" s="1">
        <v>44053</v>
      </c>
      <c r="F6305" s="1">
        <v>44056</v>
      </c>
      <c r="G6305" s="12">
        <f t="shared" si="392"/>
        <v>3</v>
      </c>
      <c r="H6305" s="2" t="s">
        <v>27</v>
      </c>
      <c r="I6305" s="2" t="s">
        <v>29</v>
      </c>
      <c r="J6305" s="2">
        <v>5</v>
      </c>
      <c r="K6305" s="2" t="s">
        <v>30</v>
      </c>
      <c r="L6305" s="2">
        <f t="shared" si="395"/>
        <v>2020</v>
      </c>
      <c r="M6305" s="2" t="str">
        <f t="shared" si="393"/>
        <v>Aug</v>
      </c>
      <c r="N6305" s="2">
        <f t="shared" si="394"/>
        <v>10</v>
      </c>
    </row>
    <row r="6306" spans="1:14" x14ac:dyDescent="0.2">
      <c r="A6306">
        <v>103887</v>
      </c>
      <c r="B6306" t="s">
        <v>9</v>
      </c>
      <c r="C6306" t="s">
        <v>18</v>
      </c>
      <c r="D6306" s="11">
        <v>587.97</v>
      </c>
      <c r="E6306" s="1">
        <v>44054</v>
      </c>
      <c r="F6306" s="1">
        <v>44057</v>
      </c>
      <c r="G6306" s="12">
        <f t="shared" si="392"/>
        <v>3</v>
      </c>
      <c r="H6306" s="2" t="s">
        <v>25</v>
      </c>
      <c r="I6306" s="2" t="s">
        <v>28</v>
      </c>
      <c r="J6306" s="2">
        <v>5</v>
      </c>
      <c r="K6306" s="2" t="s">
        <v>30</v>
      </c>
      <c r="L6306" s="2">
        <f t="shared" si="395"/>
        <v>2020</v>
      </c>
      <c r="M6306" s="2" t="str">
        <f t="shared" si="393"/>
        <v>Aug</v>
      </c>
      <c r="N6306" s="2">
        <f t="shared" si="394"/>
        <v>11</v>
      </c>
    </row>
    <row r="6307" spans="1:14" x14ac:dyDescent="0.2">
      <c r="A6307">
        <v>103891</v>
      </c>
      <c r="B6307" t="s">
        <v>9</v>
      </c>
      <c r="C6307" t="s">
        <v>19</v>
      </c>
      <c r="D6307" s="11">
        <v>675.39</v>
      </c>
      <c r="E6307" s="1">
        <v>44054</v>
      </c>
      <c r="F6307" s="1">
        <v>44057</v>
      </c>
      <c r="G6307" s="12">
        <f t="shared" si="392"/>
        <v>3</v>
      </c>
      <c r="H6307" s="2" t="s">
        <v>23</v>
      </c>
      <c r="I6307" s="2" t="s">
        <v>29</v>
      </c>
      <c r="J6307" s="2">
        <v>1</v>
      </c>
      <c r="K6307" s="2">
        <v>2</v>
      </c>
      <c r="L6307" s="2">
        <f t="shared" si="395"/>
        <v>2020</v>
      </c>
      <c r="M6307" s="2" t="str">
        <f t="shared" si="393"/>
        <v>Aug</v>
      </c>
      <c r="N6307" s="2">
        <f t="shared" si="394"/>
        <v>11</v>
      </c>
    </row>
    <row r="6308" spans="1:14" x14ac:dyDescent="0.2">
      <c r="A6308">
        <v>97507</v>
      </c>
      <c r="B6308" t="s">
        <v>5</v>
      </c>
      <c r="C6308" t="s">
        <v>18</v>
      </c>
      <c r="D6308" s="11">
        <v>1125.22</v>
      </c>
      <c r="E6308" s="1">
        <v>43601</v>
      </c>
      <c r="F6308" s="1">
        <v>43605</v>
      </c>
      <c r="G6308" s="12">
        <f t="shared" si="392"/>
        <v>4</v>
      </c>
      <c r="H6308" s="2" t="s">
        <v>26</v>
      </c>
      <c r="I6308" s="2" t="s">
        <v>28</v>
      </c>
      <c r="J6308" s="2">
        <v>5</v>
      </c>
      <c r="K6308" s="2">
        <v>5</v>
      </c>
      <c r="L6308" s="2">
        <f t="shared" si="395"/>
        <v>2019</v>
      </c>
      <c r="M6308" s="2" t="str">
        <f t="shared" si="393"/>
        <v>May</v>
      </c>
      <c r="N6308" s="2">
        <f t="shared" si="394"/>
        <v>16</v>
      </c>
    </row>
    <row r="6309" spans="1:14" x14ac:dyDescent="0.2">
      <c r="A6309">
        <v>103897</v>
      </c>
      <c r="B6309" t="s">
        <v>9</v>
      </c>
      <c r="C6309" t="s">
        <v>18</v>
      </c>
      <c r="D6309" s="11">
        <v>485.55</v>
      </c>
      <c r="E6309" s="1">
        <v>44055</v>
      </c>
      <c r="F6309" s="1">
        <v>44058</v>
      </c>
      <c r="G6309" s="12">
        <f t="shared" si="392"/>
        <v>3</v>
      </c>
      <c r="H6309" s="2" t="s">
        <v>21</v>
      </c>
      <c r="I6309" s="2" t="s">
        <v>28</v>
      </c>
      <c r="J6309" s="2">
        <v>5</v>
      </c>
      <c r="K6309" s="2">
        <v>5</v>
      </c>
      <c r="L6309" s="2">
        <f t="shared" si="395"/>
        <v>2020</v>
      </c>
      <c r="M6309" s="2" t="str">
        <f t="shared" si="393"/>
        <v>Aug</v>
      </c>
      <c r="N6309" s="2">
        <f t="shared" si="394"/>
        <v>12</v>
      </c>
    </row>
    <row r="6310" spans="1:14" x14ac:dyDescent="0.2">
      <c r="A6310">
        <v>103904</v>
      </c>
      <c r="B6310" t="s">
        <v>2</v>
      </c>
      <c r="C6310" t="s">
        <v>19</v>
      </c>
      <c r="D6310" s="11">
        <v>1658.16</v>
      </c>
      <c r="E6310" s="1">
        <v>44055</v>
      </c>
      <c r="F6310" s="1">
        <v>44058</v>
      </c>
      <c r="G6310" s="12">
        <f t="shared" si="392"/>
        <v>3</v>
      </c>
      <c r="H6310" s="2" t="s">
        <v>23</v>
      </c>
      <c r="I6310" s="2" t="s">
        <v>28</v>
      </c>
      <c r="J6310" s="2">
        <v>5</v>
      </c>
      <c r="K6310" s="2" t="s">
        <v>30</v>
      </c>
      <c r="L6310" s="2">
        <f t="shared" si="395"/>
        <v>2020</v>
      </c>
      <c r="M6310" s="2" t="str">
        <f t="shared" si="393"/>
        <v>Aug</v>
      </c>
      <c r="N6310" s="2">
        <f t="shared" si="394"/>
        <v>12</v>
      </c>
    </row>
    <row r="6311" spans="1:14" x14ac:dyDescent="0.2">
      <c r="A6311">
        <v>103904</v>
      </c>
      <c r="B6311" t="s">
        <v>2</v>
      </c>
      <c r="C6311" t="s">
        <v>18</v>
      </c>
      <c r="D6311" s="11">
        <v>328.95</v>
      </c>
      <c r="E6311" s="1">
        <v>44055</v>
      </c>
      <c r="F6311" s="1">
        <v>44058</v>
      </c>
      <c r="G6311" s="12">
        <f t="shared" si="392"/>
        <v>3</v>
      </c>
      <c r="H6311" s="2" t="s">
        <v>23</v>
      </c>
      <c r="I6311" s="2" t="s">
        <v>28</v>
      </c>
      <c r="J6311" s="2">
        <v>5</v>
      </c>
      <c r="K6311" s="2">
        <v>5</v>
      </c>
      <c r="L6311" s="2">
        <f t="shared" si="395"/>
        <v>2020</v>
      </c>
      <c r="M6311" s="2" t="str">
        <f t="shared" si="393"/>
        <v>Aug</v>
      </c>
      <c r="N6311" s="2">
        <f t="shared" si="394"/>
        <v>12</v>
      </c>
    </row>
    <row r="6312" spans="1:14" x14ac:dyDescent="0.2">
      <c r="A6312">
        <v>103907</v>
      </c>
      <c r="B6312" t="s">
        <v>8</v>
      </c>
      <c r="C6312" t="s">
        <v>18</v>
      </c>
      <c r="D6312" s="11">
        <v>808.5</v>
      </c>
      <c r="E6312" s="1">
        <v>44055</v>
      </c>
      <c r="F6312" s="1">
        <v>44058</v>
      </c>
      <c r="G6312" s="12">
        <f t="shared" si="392"/>
        <v>3</v>
      </c>
      <c r="H6312" s="2" t="s">
        <v>26</v>
      </c>
      <c r="I6312" s="2" t="s">
        <v>28</v>
      </c>
      <c r="J6312" s="2" t="s">
        <v>30</v>
      </c>
      <c r="K6312" s="2" t="s">
        <v>30</v>
      </c>
      <c r="L6312" s="2">
        <f t="shared" si="395"/>
        <v>2020</v>
      </c>
      <c r="M6312" s="2" t="str">
        <f t="shared" si="393"/>
        <v>Aug</v>
      </c>
      <c r="N6312" s="2">
        <f t="shared" si="394"/>
        <v>12</v>
      </c>
    </row>
    <row r="6313" spans="1:14" x14ac:dyDescent="0.2">
      <c r="A6313">
        <v>103907</v>
      </c>
      <c r="B6313" t="s">
        <v>4</v>
      </c>
      <c r="C6313" t="s">
        <v>19</v>
      </c>
      <c r="D6313" s="11">
        <v>911.32</v>
      </c>
      <c r="E6313" s="1">
        <v>44055</v>
      </c>
      <c r="F6313" s="1">
        <v>44058</v>
      </c>
      <c r="G6313" s="12">
        <f t="shared" si="392"/>
        <v>3</v>
      </c>
      <c r="H6313" s="2" t="s">
        <v>26</v>
      </c>
      <c r="I6313" s="2" t="s">
        <v>28</v>
      </c>
      <c r="J6313" s="2">
        <v>5</v>
      </c>
      <c r="K6313" s="2">
        <v>4</v>
      </c>
      <c r="L6313" s="2">
        <f t="shared" si="395"/>
        <v>2020</v>
      </c>
      <c r="M6313" s="2" t="str">
        <f t="shared" si="393"/>
        <v>Aug</v>
      </c>
      <c r="N6313" s="2">
        <f t="shared" si="394"/>
        <v>12</v>
      </c>
    </row>
    <row r="6314" spans="1:14" x14ac:dyDescent="0.2">
      <c r="A6314">
        <v>103917</v>
      </c>
      <c r="B6314" t="s">
        <v>4</v>
      </c>
      <c r="C6314" t="s">
        <v>19</v>
      </c>
      <c r="D6314" s="11">
        <v>592.59</v>
      </c>
      <c r="E6314" s="1">
        <v>44056</v>
      </c>
      <c r="F6314" s="1">
        <v>44059</v>
      </c>
      <c r="G6314" s="12">
        <f t="shared" si="392"/>
        <v>3</v>
      </c>
      <c r="H6314" s="2" t="s">
        <v>22</v>
      </c>
      <c r="I6314" s="2" t="s">
        <v>28</v>
      </c>
      <c r="J6314" s="2">
        <v>2</v>
      </c>
      <c r="K6314" s="2">
        <v>5</v>
      </c>
      <c r="L6314" s="2">
        <f t="shared" si="395"/>
        <v>2020</v>
      </c>
      <c r="M6314" s="2" t="str">
        <f t="shared" si="393"/>
        <v>Aug</v>
      </c>
      <c r="N6314" s="2">
        <f t="shared" si="394"/>
        <v>13</v>
      </c>
    </row>
    <row r="6315" spans="1:14" x14ac:dyDescent="0.2">
      <c r="A6315">
        <v>103918</v>
      </c>
      <c r="B6315" t="s">
        <v>3</v>
      </c>
      <c r="C6315" t="s">
        <v>19</v>
      </c>
      <c r="D6315" s="11">
        <v>1037.1600000000001</v>
      </c>
      <c r="E6315" s="1">
        <v>44056</v>
      </c>
      <c r="F6315" s="1">
        <v>44059</v>
      </c>
      <c r="G6315" s="12">
        <f t="shared" si="392"/>
        <v>3</v>
      </c>
      <c r="H6315" s="2" t="s">
        <v>22</v>
      </c>
      <c r="I6315" s="2" t="s">
        <v>28</v>
      </c>
      <c r="J6315" s="2">
        <v>2</v>
      </c>
      <c r="K6315" s="2" t="s">
        <v>30</v>
      </c>
      <c r="L6315" s="2">
        <f t="shared" si="395"/>
        <v>2020</v>
      </c>
      <c r="M6315" s="2" t="str">
        <f t="shared" si="393"/>
        <v>Aug</v>
      </c>
      <c r="N6315" s="2">
        <f t="shared" si="394"/>
        <v>13</v>
      </c>
    </row>
    <row r="6316" spans="1:14" x14ac:dyDescent="0.2">
      <c r="A6316">
        <v>103923</v>
      </c>
      <c r="B6316" t="s">
        <v>9</v>
      </c>
      <c r="C6316" t="s">
        <v>19</v>
      </c>
      <c r="D6316" s="11">
        <v>613.54999999999995</v>
      </c>
      <c r="E6316" s="1">
        <v>44056</v>
      </c>
      <c r="F6316" s="1">
        <v>44059</v>
      </c>
      <c r="G6316" s="12">
        <f t="shared" si="392"/>
        <v>3</v>
      </c>
      <c r="H6316" s="2" t="s">
        <v>23</v>
      </c>
      <c r="I6316" s="2" t="s">
        <v>28</v>
      </c>
      <c r="J6316" s="2">
        <v>4</v>
      </c>
      <c r="K6316" s="2">
        <v>5</v>
      </c>
      <c r="L6316" s="2">
        <f t="shared" si="395"/>
        <v>2020</v>
      </c>
      <c r="M6316" s="2" t="str">
        <f t="shared" si="393"/>
        <v>Aug</v>
      </c>
      <c r="N6316" s="2">
        <f t="shared" si="394"/>
        <v>13</v>
      </c>
    </row>
    <row r="6317" spans="1:14" x14ac:dyDescent="0.2">
      <c r="A6317">
        <v>103942</v>
      </c>
      <c r="B6317" t="s">
        <v>8</v>
      </c>
      <c r="C6317" t="s">
        <v>19</v>
      </c>
      <c r="D6317" s="11">
        <v>340.23</v>
      </c>
      <c r="E6317" s="1">
        <v>44057</v>
      </c>
      <c r="F6317" s="1">
        <v>44060</v>
      </c>
      <c r="G6317" s="12">
        <f t="shared" si="392"/>
        <v>3</v>
      </c>
      <c r="H6317" s="2" t="s">
        <v>25</v>
      </c>
      <c r="I6317" s="2" t="s">
        <v>28</v>
      </c>
      <c r="J6317" s="2">
        <v>3</v>
      </c>
      <c r="K6317" s="2">
        <v>5</v>
      </c>
      <c r="L6317" s="2">
        <f t="shared" si="395"/>
        <v>2020</v>
      </c>
      <c r="M6317" s="2" t="str">
        <f t="shared" si="393"/>
        <v>Aug</v>
      </c>
      <c r="N6317" s="2">
        <f t="shared" si="394"/>
        <v>14</v>
      </c>
    </row>
    <row r="6318" spans="1:14" x14ac:dyDescent="0.2">
      <c r="A6318">
        <v>103942</v>
      </c>
      <c r="B6318" t="s">
        <v>9</v>
      </c>
      <c r="C6318" t="s">
        <v>19</v>
      </c>
      <c r="D6318" s="11">
        <v>1284.68</v>
      </c>
      <c r="E6318" s="1">
        <v>44057</v>
      </c>
      <c r="F6318" s="1">
        <v>44060</v>
      </c>
      <c r="G6318" s="12">
        <f t="shared" si="392"/>
        <v>3</v>
      </c>
      <c r="H6318" s="2" t="s">
        <v>25</v>
      </c>
      <c r="I6318" s="2" t="s">
        <v>28</v>
      </c>
      <c r="J6318" s="2">
        <v>5</v>
      </c>
      <c r="K6318" s="2" t="s">
        <v>30</v>
      </c>
      <c r="L6318" s="2">
        <f t="shared" si="395"/>
        <v>2020</v>
      </c>
      <c r="M6318" s="2" t="str">
        <f t="shared" si="393"/>
        <v>Aug</v>
      </c>
      <c r="N6318" s="2">
        <f t="shared" si="394"/>
        <v>14</v>
      </c>
    </row>
    <row r="6319" spans="1:14" x14ac:dyDescent="0.2">
      <c r="A6319">
        <v>103948</v>
      </c>
      <c r="B6319" t="s">
        <v>6</v>
      </c>
      <c r="C6319" t="s">
        <v>18</v>
      </c>
      <c r="D6319" s="11">
        <v>814.45</v>
      </c>
      <c r="E6319" s="1">
        <v>44058</v>
      </c>
      <c r="F6319" s="1">
        <v>44061</v>
      </c>
      <c r="G6319" s="12">
        <f t="shared" si="392"/>
        <v>3</v>
      </c>
      <c r="H6319" s="2" t="s">
        <v>21</v>
      </c>
      <c r="I6319" s="2" t="s">
        <v>29</v>
      </c>
      <c r="J6319" s="2">
        <v>4</v>
      </c>
      <c r="K6319" s="2">
        <v>3</v>
      </c>
      <c r="L6319" s="2">
        <f t="shared" si="395"/>
        <v>2020</v>
      </c>
      <c r="M6319" s="2" t="str">
        <f t="shared" si="393"/>
        <v>Aug</v>
      </c>
      <c r="N6319" s="2">
        <f t="shared" si="394"/>
        <v>15</v>
      </c>
    </row>
    <row r="6320" spans="1:14" x14ac:dyDescent="0.2">
      <c r="A6320">
        <v>103949</v>
      </c>
      <c r="B6320" t="s">
        <v>4</v>
      </c>
      <c r="C6320" t="s">
        <v>18</v>
      </c>
      <c r="D6320" s="11">
        <v>958.29</v>
      </c>
      <c r="E6320" s="1">
        <v>44058</v>
      </c>
      <c r="F6320" s="1">
        <v>44061</v>
      </c>
      <c r="G6320" s="12">
        <f t="shared" si="392"/>
        <v>3</v>
      </c>
      <c r="H6320" s="2" t="s">
        <v>22</v>
      </c>
      <c r="I6320" s="2" t="s">
        <v>28</v>
      </c>
      <c r="J6320" s="2">
        <v>4</v>
      </c>
      <c r="K6320" s="2">
        <v>1</v>
      </c>
      <c r="L6320" s="2">
        <f t="shared" si="395"/>
        <v>2020</v>
      </c>
      <c r="M6320" s="2" t="str">
        <f t="shared" si="393"/>
        <v>Aug</v>
      </c>
      <c r="N6320" s="2">
        <f t="shared" si="394"/>
        <v>15</v>
      </c>
    </row>
    <row r="6321" spans="1:14" x14ac:dyDescent="0.2">
      <c r="A6321">
        <v>97622</v>
      </c>
      <c r="B6321" t="s">
        <v>5</v>
      </c>
      <c r="C6321" t="s">
        <v>18</v>
      </c>
      <c r="D6321" s="11">
        <v>1223.78</v>
      </c>
      <c r="E6321" s="1">
        <v>43613</v>
      </c>
      <c r="F6321" s="1">
        <v>43617</v>
      </c>
      <c r="G6321" s="12">
        <f t="shared" si="392"/>
        <v>4</v>
      </c>
      <c r="H6321" s="2" t="s">
        <v>24</v>
      </c>
      <c r="I6321" s="2" t="s">
        <v>28</v>
      </c>
      <c r="J6321" s="2">
        <v>1</v>
      </c>
      <c r="K6321" s="2">
        <v>3</v>
      </c>
      <c r="L6321" s="2">
        <f t="shared" si="395"/>
        <v>2019</v>
      </c>
      <c r="M6321" s="2" t="str">
        <f t="shared" si="393"/>
        <v>May</v>
      </c>
      <c r="N6321" s="2">
        <f t="shared" si="394"/>
        <v>28</v>
      </c>
    </row>
    <row r="6322" spans="1:14" x14ac:dyDescent="0.2">
      <c r="A6322">
        <v>103951</v>
      </c>
      <c r="B6322" t="s">
        <v>4</v>
      </c>
      <c r="C6322" t="s">
        <v>19</v>
      </c>
      <c r="D6322" s="11">
        <v>1933.33</v>
      </c>
      <c r="E6322" s="1">
        <v>44058</v>
      </c>
      <c r="F6322" s="1">
        <v>44061</v>
      </c>
      <c r="G6322" s="12">
        <f t="shared" si="392"/>
        <v>3</v>
      </c>
      <c r="H6322" s="2" t="s">
        <v>25</v>
      </c>
      <c r="I6322" s="2" t="s">
        <v>28</v>
      </c>
      <c r="J6322" s="2">
        <v>4</v>
      </c>
      <c r="K6322" s="2" t="s">
        <v>30</v>
      </c>
      <c r="L6322" s="2">
        <f t="shared" si="395"/>
        <v>2020</v>
      </c>
      <c r="M6322" s="2" t="str">
        <f t="shared" si="393"/>
        <v>Aug</v>
      </c>
      <c r="N6322" s="2">
        <f t="shared" si="394"/>
        <v>15</v>
      </c>
    </row>
    <row r="6323" spans="1:14" x14ac:dyDescent="0.2">
      <c r="A6323">
        <v>97791</v>
      </c>
      <c r="B6323" t="s">
        <v>5</v>
      </c>
      <c r="C6323" t="s">
        <v>18</v>
      </c>
      <c r="D6323" s="11">
        <v>578.82000000000005</v>
      </c>
      <c r="E6323" s="1">
        <v>43626</v>
      </c>
      <c r="F6323" s="1">
        <v>43630</v>
      </c>
      <c r="G6323" s="12">
        <f t="shared" si="392"/>
        <v>4</v>
      </c>
      <c r="H6323" s="2" t="s">
        <v>21</v>
      </c>
      <c r="I6323" s="2" t="s">
        <v>28</v>
      </c>
      <c r="J6323" s="2">
        <v>3</v>
      </c>
      <c r="K6323" s="2" t="s">
        <v>30</v>
      </c>
      <c r="L6323" s="2">
        <f t="shared" si="395"/>
        <v>2019</v>
      </c>
      <c r="M6323" s="2" t="str">
        <f t="shared" si="393"/>
        <v>Jun</v>
      </c>
      <c r="N6323" s="2">
        <f t="shared" si="394"/>
        <v>10</v>
      </c>
    </row>
    <row r="6324" spans="1:14" x14ac:dyDescent="0.2">
      <c r="A6324">
        <v>103952</v>
      </c>
      <c r="B6324" t="s">
        <v>4</v>
      </c>
      <c r="C6324" t="s">
        <v>18</v>
      </c>
      <c r="D6324" s="11">
        <v>1625.39</v>
      </c>
      <c r="E6324" s="1">
        <v>44058</v>
      </c>
      <c r="F6324" s="1">
        <v>44061</v>
      </c>
      <c r="G6324" s="12">
        <f t="shared" si="392"/>
        <v>3</v>
      </c>
      <c r="H6324" s="2" t="s">
        <v>25</v>
      </c>
      <c r="I6324" s="2" t="s">
        <v>28</v>
      </c>
      <c r="J6324" s="2">
        <v>4</v>
      </c>
      <c r="K6324" s="2">
        <v>4</v>
      </c>
      <c r="L6324" s="2">
        <f t="shared" si="395"/>
        <v>2020</v>
      </c>
      <c r="M6324" s="2" t="str">
        <f t="shared" si="393"/>
        <v>Aug</v>
      </c>
      <c r="N6324" s="2">
        <f t="shared" si="394"/>
        <v>15</v>
      </c>
    </row>
    <row r="6325" spans="1:14" x14ac:dyDescent="0.2">
      <c r="A6325">
        <v>103955</v>
      </c>
      <c r="B6325" t="s">
        <v>10</v>
      </c>
      <c r="C6325" t="s">
        <v>18</v>
      </c>
      <c r="D6325" s="11">
        <v>1770.68</v>
      </c>
      <c r="E6325" s="1">
        <v>44058</v>
      </c>
      <c r="F6325" s="1">
        <v>44061</v>
      </c>
      <c r="G6325" s="12">
        <f t="shared" si="392"/>
        <v>3</v>
      </c>
      <c r="H6325" s="2" t="s">
        <v>24</v>
      </c>
      <c r="I6325" s="2" t="s">
        <v>28</v>
      </c>
      <c r="J6325" s="2">
        <v>4</v>
      </c>
      <c r="K6325" s="2" t="s">
        <v>30</v>
      </c>
      <c r="L6325" s="2">
        <f t="shared" si="395"/>
        <v>2020</v>
      </c>
      <c r="M6325" s="2" t="str">
        <f t="shared" si="393"/>
        <v>Aug</v>
      </c>
      <c r="N6325" s="2">
        <f t="shared" si="394"/>
        <v>15</v>
      </c>
    </row>
    <row r="6326" spans="1:14" x14ac:dyDescent="0.2">
      <c r="A6326">
        <v>103956</v>
      </c>
      <c r="B6326" t="s">
        <v>2</v>
      </c>
      <c r="C6326" t="s">
        <v>18</v>
      </c>
      <c r="D6326" s="11">
        <v>242.34</v>
      </c>
      <c r="E6326" s="1">
        <v>44058</v>
      </c>
      <c r="F6326" s="1">
        <v>44061</v>
      </c>
      <c r="G6326" s="12">
        <f t="shared" si="392"/>
        <v>3</v>
      </c>
      <c r="H6326" s="2" t="s">
        <v>26</v>
      </c>
      <c r="I6326" s="2" t="s">
        <v>28</v>
      </c>
      <c r="J6326" s="2">
        <v>4</v>
      </c>
      <c r="K6326" s="2">
        <v>3</v>
      </c>
      <c r="L6326" s="2">
        <f t="shared" si="395"/>
        <v>2020</v>
      </c>
      <c r="M6326" s="2" t="str">
        <f t="shared" si="393"/>
        <v>Aug</v>
      </c>
      <c r="N6326" s="2">
        <f t="shared" si="394"/>
        <v>15</v>
      </c>
    </row>
    <row r="6327" spans="1:14" x14ac:dyDescent="0.2">
      <c r="A6327">
        <v>103957</v>
      </c>
      <c r="B6327" t="s">
        <v>9</v>
      </c>
      <c r="C6327" t="s">
        <v>19</v>
      </c>
      <c r="D6327" s="11">
        <v>239.58</v>
      </c>
      <c r="E6327" s="1">
        <v>44058</v>
      </c>
      <c r="F6327" s="1">
        <v>44061</v>
      </c>
      <c r="G6327" s="12">
        <f t="shared" si="392"/>
        <v>3</v>
      </c>
      <c r="H6327" s="2" t="s">
        <v>27</v>
      </c>
      <c r="I6327" s="2" t="s">
        <v>28</v>
      </c>
      <c r="J6327" s="2">
        <v>4</v>
      </c>
      <c r="K6327" s="2" t="s">
        <v>30</v>
      </c>
      <c r="L6327" s="2">
        <f t="shared" si="395"/>
        <v>2020</v>
      </c>
      <c r="M6327" s="2" t="str">
        <f t="shared" si="393"/>
        <v>Aug</v>
      </c>
      <c r="N6327" s="2">
        <f t="shared" si="394"/>
        <v>15</v>
      </c>
    </row>
    <row r="6328" spans="1:14" x14ac:dyDescent="0.2">
      <c r="A6328">
        <v>103957</v>
      </c>
      <c r="B6328" t="s">
        <v>3</v>
      </c>
      <c r="C6328" t="s">
        <v>19</v>
      </c>
      <c r="D6328" s="11">
        <v>12.41</v>
      </c>
      <c r="E6328" s="1">
        <v>44058</v>
      </c>
      <c r="F6328" s="1">
        <v>44061</v>
      </c>
      <c r="G6328" s="12">
        <f t="shared" si="392"/>
        <v>3</v>
      </c>
      <c r="H6328" s="2" t="s">
        <v>27</v>
      </c>
      <c r="I6328" s="2" t="s">
        <v>28</v>
      </c>
      <c r="J6328" s="2">
        <v>4</v>
      </c>
      <c r="K6328" s="2">
        <v>2</v>
      </c>
      <c r="L6328" s="2">
        <f t="shared" si="395"/>
        <v>2020</v>
      </c>
      <c r="M6328" s="2" t="str">
        <f t="shared" si="393"/>
        <v>Aug</v>
      </c>
      <c r="N6328" s="2">
        <f t="shared" si="394"/>
        <v>15</v>
      </c>
    </row>
    <row r="6329" spans="1:14" x14ac:dyDescent="0.2">
      <c r="A6329">
        <v>98243</v>
      </c>
      <c r="B6329" t="s">
        <v>5</v>
      </c>
      <c r="C6329" t="s">
        <v>18</v>
      </c>
      <c r="D6329" s="11">
        <v>1311.12</v>
      </c>
      <c r="E6329" s="1">
        <v>43658</v>
      </c>
      <c r="F6329" s="1">
        <v>43662</v>
      </c>
      <c r="G6329" s="12">
        <f t="shared" si="392"/>
        <v>4</v>
      </c>
      <c r="H6329" s="2" t="s">
        <v>22</v>
      </c>
      <c r="I6329" s="2" t="s">
        <v>28</v>
      </c>
      <c r="J6329" s="2">
        <v>3</v>
      </c>
      <c r="K6329" s="2">
        <v>5</v>
      </c>
      <c r="L6329" s="2">
        <f t="shared" si="395"/>
        <v>2019</v>
      </c>
      <c r="M6329" s="2" t="str">
        <f t="shared" si="393"/>
        <v>Jul</v>
      </c>
      <c r="N6329" s="2">
        <f t="shared" si="394"/>
        <v>12</v>
      </c>
    </row>
    <row r="6330" spans="1:14" x14ac:dyDescent="0.2">
      <c r="A6330">
        <v>103957</v>
      </c>
      <c r="B6330" t="s">
        <v>8</v>
      </c>
      <c r="C6330" t="s">
        <v>18</v>
      </c>
      <c r="D6330" s="11">
        <v>556.88</v>
      </c>
      <c r="E6330" s="1">
        <v>44058</v>
      </c>
      <c r="F6330" s="1">
        <v>44061</v>
      </c>
      <c r="G6330" s="12">
        <f t="shared" si="392"/>
        <v>3</v>
      </c>
      <c r="H6330" s="2" t="s">
        <v>27</v>
      </c>
      <c r="I6330" s="2" t="s">
        <v>28</v>
      </c>
      <c r="J6330" s="2">
        <v>4</v>
      </c>
      <c r="K6330" s="2">
        <v>3</v>
      </c>
      <c r="L6330" s="2">
        <f t="shared" si="395"/>
        <v>2020</v>
      </c>
      <c r="M6330" s="2" t="str">
        <f t="shared" si="393"/>
        <v>Aug</v>
      </c>
      <c r="N6330" s="2">
        <f t="shared" si="394"/>
        <v>15</v>
      </c>
    </row>
    <row r="6331" spans="1:14" x14ac:dyDescent="0.2">
      <c r="A6331">
        <v>103975</v>
      </c>
      <c r="B6331" t="s">
        <v>4</v>
      </c>
      <c r="C6331" t="s">
        <v>18</v>
      </c>
      <c r="D6331" s="11">
        <v>1081.02</v>
      </c>
      <c r="E6331" s="1">
        <v>44060</v>
      </c>
      <c r="F6331" s="1">
        <v>44063</v>
      </c>
      <c r="G6331" s="12">
        <f t="shared" si="392"/>
        <v>3</v>
      </c>
      <c r="H6331" s="2" t="s">
        <v>21</v>
      </c>
      <c r="I6331" s="2" t="s">
        <v>28</v>
      </c>
      <c r="J6331" s="2">
        <v>2</v>
      </c>
      <c r="K6331" s="2">
        <v>3</v>
      </c>
      <c r="L6331" s="2">
        <f t="shared" si="395"/>
        <v>2020</v>
      </c>
      <c r="M6331" s="2" t="str">
        <f t="shared" si="393"/>
        <v>Aug</v>
      </c>
      <c r="N6331" s="2">
        <f t="shared" si="394"/>
        <v>17</v>
      </c>
    </row>
    <row r="6332" spans="1:14" x14ac:dyDescent="0.2">
      <c r="A6332">
        <v>103976</v>
      </c>
      <c r="B6332" t="s">
        <v>9</v>
      </c>
      <c r="C6332" t="s">
        <v>19</v>
      </c>
      <c r="D6332" s="11">
        <v>1084.01</v>
      </c>
      <c r="E6332" s="1">
        <v>44060</v>
      </c>
      <c r="F6332" s="1">
        <v>44063</v>
      </c>
      <c r="G6332" s="12">
        <f t="shared" si="392"/>
        <v>3</v>
      </c>
      <c r="H6332" s="2" t="s">
        <v>21</v>
      </c>
      <c r="I6332" s="2" t="s">
        <v>28</v>
      </c>
      <c r="J6332" s="2">
        <v>2</v>
      </c>
      <c r="K6332" s="2">
        <v>4</v>
      </c>
      <c r="L6332" s="2">
        <f t="shared" si="395"/>
        <v>2020</v>
      </c>
      <c r="M6332" s="2" t="str">
        <f t="shared" si="393"/>
        <v>Aug</v>
      </c>
      <c r="N6332" s="2">
        <f t="shared" si="394"/>
        <v>17</v>
      </c>
    </row>
    <row r="6333" spans="1:14" x14ac:dyDescent="0.2">
      <c r="A6333">
        <v>98872</v>
      </c>
      <c r="B6333" t="s">
        <v>5</v>
      </c>
      <c r="C6333" t="s">
        <v>18</v>
      </c>
      <c r="D6333" s="11">
        <v>763.24</v>
      </c>
      <c r="E6333" s="1">
        <v>43708</v>
      </c>
      <c r="F6333" s="1">
        <v>43712</v>
      </c>
      <c r="G6333" s="12">
        <f t="shared" si="392"/>
        <v>4</v>
      </c>
      <c r="H6333" s="2" t="s">
        <v>21</v>
      </c>
      <c r="I6333" s="2" t="s">
        <v>28</v>
      </c>
      <c r="J6333" s="2">
        <v>2</v>
      </c>
      <c r="K6333" s="2" t="s">
        <v>30</v>
      </c>
      <c r="L6333" s="2">
        <f t="shared" si="395"/>
        <v>2019</v>
      </c>
      <c r="M6333" s="2" t="str">
        <f t="shared" si="393"/>
        <v>Aug</v>
      </c>
      <c r="N6333" s="2">
        <f t="shared" si="394"/>
        <v>31</v>
      </c>
    </row>
    <row r="6334" spans="1:14" x14ac:dyDescent="0.2">
      <c r="A6334">
        <v>103978</v>
      </c>
      <c r="B6334" t="s">
        <v>9</v>
      </c>
      <c r="C6334" t="s">
        <v>18</v>
      </c>
      <c r="D6334" s="11">
        <v>1166.8</v>
      </c>
      <c r="E6334" s="1">
        <v>44060</v>
      </c>
      <c r="F6334" s="1">
        <v>44063</v>
      </c>
      <c r="G6334" s="12">
        <f t="shared" si="392"/>
        <v>3</v>
      </c>
      <c r="H6334" s="2" t="s">
        <v>22</v>
      </c>
      <c r="I6334" s="2" t="s">
        <v>28</v>
      </c>
      <c r="J6334" s="2" t="s">
        <v>30</v>
      </c>
      <c r="K6334" s="2" t="s">
        <v>30</v>
      </c>
      <c r="L6334" s="2">
        <f t="shared" si="395"/>
        <v>2020</v>
      </c>
      <c r="M6334" s="2" t="str">
        <f t="shared" si="393"/>
        <v>Aug</v>
      </c>
      <c r="N6334" s="2">
        <f t="shared" si="394"/>
        <v>17</v>
      </c>
    </row>
    <row r="6335" spans="1:14" x14ac:dyDescent="0.2">
      <c r="A6335">
        <v>103982</v>
      </c>
      <c r="B6335" t="s">
        <v>8</v>
      </c>
      <c r="C6335" t="s">
        <v>19</v>
      </c>
      <c r="D6335" s="11">
        <v>117.37</v>
      </c>
      <c r="E6335" s="1">
        <v>44060</v>
      </c>
      <c r="F6335" s="1">
        <v>44063</v>
      </c>
      <c r="G6335" s="12">
        <f t="shared" si="392"/>
        <v>3</v>
      </c>
      <c r="H6335" s="2" t="s">
        <v>24</v>
      </c>
      <c r="I6335" s="2" t="s">
        <v>28</v>
      </c>
      <c r="J6335" s="2">
        <v>2</v>
      </c>
      <c r="K6335" s="2" t="s">
        <v>30</v>
      </c>
      <c r="L6335" s="2">
        <f t="shared" si="395"/>
        <v>2020</v>
      </c>
      <c r="M6335" s="2" t="str">
        <f t="shared" si="393"/>
        <v>Aug</v>
      </c>
      <c r="N6335" s="2">
        <f t="shared" si="394"/>
        <v>17</v>
      </c>
    </row>
    <row r="6336" spans="1:14" x14ac:dyDescent="0.2">
      <c r="A6336">
        <v>103982</v>
      </c>
      <c r="B6336" t="s">
        <v>9</v>
      </c>
      <c r="C6336" t="s">
        <v>19</v>
      </c>
      <c r="D6336" s="11">
        <v>1323.44</v>
      </c>
      <c r="E6336" s="1">
        <v>44060</v>
      </c>
      <c r="F6336" s="1">
        <v>44063</v>
      </c>
      <c r="G6336" s="12">
        <f t="shared" si="392"/>
        <v>3</v>
      </c>
      <c r="H6336" s="2" t="s">
        <v>24</v>
      </c>
      <c r="I6336" s="2" t="s">
        <v>28</v>
      </c>
      <c r="J6336" s="2">
        <v>2</v>
      </c>
      <c r="K6336" s="2">
        <v>5</v>
      </c>
      <c r="L6336" s="2">
        <f t="shared" si="395"/>
        <v>2020</v>
      </c>
      <c r="M6336" s="2" t="str">
        <f t="shared" si="393"/>
        <v>Aug</v>
      </c>
      <c r="N6336" s="2">
        <f t="shared" si="394"/>
        <v>17</v>
      </c>
    </row>
    <row r="6337" spans="1:14" x14ac:dyDescent="0.2">
      <c r="A6337">
        <v>103983</v>
      </c>
      <c r="B6337" t="s">
        <v>2</v>
      </c>
      <c r="C6337" t="s">
        <v>18</v>
      </c>
      <c r="D6337" s="11">
        <v>314.25</v>
      </c>
      <c r="E6337" s="1">
        <v>44060</v>
      </c>
      <c r="F6337" s="1">
        <v>44063</v>
      </c>
      <c r="G6337" s="12">
        <f t="shared" si="392"/>
        <v>3</v>
      </c>
      <c r="H6337" s="2" t="s">
        <v>26</v>
      </c>
      <c r="I6337" s="2" t="s">
        <v>28</v>
      </c>
      <c r="J6337" s="2">
        <v>2</v>
      </c>
      <c r="K6337" s="2">
        <v>4</v>
      </c>
      <c r="L6337" s="2">
        <f t="shared" si="395"/>
        <v>2020</v>
      </c>
      <c r="M6337" s="2" t="str">
        <f t="shared" si="393"/>
        <v>Aug</v>
      </c>
      <c r="N6337" s="2">
        <f t="shared" si="394"/>
        <v>17</v>
      </c>
    </row>
    <row r="6338" spans="1:14" x14ac:dyDescent="0.2">
      <c r="A6338">
        <v>104002</v>
      </c>
      <c r="B6338" t="s">
        <v>3</v>
      </c>
      <c r="C6338" t="s">
        <v>18</v>
      </c>
      <c r="D6338" s="11">
        <v>1778.53</v>
      </c>
      <c r="E6338" s="1">
        <v>44062</v>
      </c>
      <c r="F6338" s="1">
        <v>44065</v>
      </c>
      <c r="G6338" s="12">
        <f t="shared" ref="G6338:G6401" si="396">F6338-E6338</f>
        <v>3</v>
      </c>
      <c r="H6338" s="2" t="s">
        <v>21</v>
      </c>
      <c r="I6338" s="2" t="s">
        <v>28</v>
      </c>
      <c r="J6338" s="2">
        <v>2</v>
      </c>
      <c r="K6338" s="2" t="s">
        <v>30</v>
      </c>
      <c r="L6338" s="2">
        <f t="shared" si="395"/>
        <v>2020</v>
      </c>
      <c r="M6338" s="2" t="str">
        <f t="shared" ref="M6338:M6401" si="397">TEXT(E6338,"mmm")</f>
        <v>Aug</v>
      </c>
      <c r="N6338" s="2">
        <f t="shared" ref="N6338:N6401" si="398">DAY(E6338)</f>
        <v>19</v>
      </c>
    </row>
    <row r="6339" spans="1:14" x14ac:dyDescent="0.2">
      <c r="A6339">
        <v>104002</v>
      </c>
      <c r="B6339" t="s">
        <v>6</v>
      </c>
      <c r="C6339" t="s">
        <v>18</v>
      </c>
      <c r="D6339" s="11">
        <v>39.770000000000003</v>
      </c>
      <c r="E6339" s="1">
        <v>44062</v>
      </c>
      <c r="F6339" s="1">
        <v>44065</v>
      </c>
      <c r="G6339" s="12">
        <f t="shared" si="396"/>
        <v>3</v>
      </c>
      <c r="H6339" s="2" t="s">
        <v>21</v>
      </c>
      <c r="I6339" s="2" t="s">
        <v>28</v>
      </c>
      <c r="J6339" s="2">
        <v>2</v>
      </c>
      <c r="K6339" s="2">
        <v>1</v>
      </c>
      <c r="L6339" s="2">
        <f t="shared" ref="L6339:L6402" si="399">YEAR(E6339)</f>
        <v>2020</v>
      </c>
      <c r="M6339" s="2" t="str">
        <f t="shared" si="397"/>
        <v>Aug</v>
      </c>
      <c r="N6339" s="2">
        <f t="shared" si="398"/>
        <v>19</v>
      </c>
    </row>
    <row r="6340" spans="1:14" x14ac:dyDescent="0.2">
      <c r="A6340">
        <v>104010</v>
      </c>
      <c r="B6340" t="s">
        <v>4</v>
      </c>
      <c r="C6340" t="s">
        <v>18</v>
      </c>
      <c r="D6340" s="11">
        <v>1707.36</v>
      </c>
      <c r="E6340" s="1">
        <v>44062</v>
      </c>
      <c r="F6340" s="1">
        <v>44065</v>
      </c>
      <c r="G6340" s="12">
        <f t="shared" si="396"/>
        <v>3</v>
      </c>
      <c r="H6340" s="2" t="s">
        <v>24</v>
      </c>
      <c r="I6340" s="2" t="s">
        <v>28</v>
      </c>
      <c r="J6340" s="2">
        <v>5</v>
      </c>
      <c r="K6340" s="2" t="s">
        <v>30</v>
      </c>
      <c r="L6340" s="2">
        <f t="shared" si="399"/>
        <v>2020</v>
      </c>
      <c r="M6340" s="2" t="str">
        <f t="shared" si="397"/>
        <v>Aug</v>
      </c>
      <c r="N6340" s="2">
        <f t="shared" si="398"/>
        <v>19</v>
      </c>
    </row>
    <row r="6341" spans="1:14" x14ac:dyDescent="0.2">
      <c r="A6341">
        <v>104015</v>
      </c>
      <c r="B6341" t="s">
        <v>7</v>
      </c>
      <c r="C6341" t="s">
        <v>18</v>
      </c>
      <c r="D6341" s="11">
        <v>50.35</v>
      </c>
      <c r="E6341" s="1">
        <v>44063</v>
      </c>
      <c r="F6341" s="1">
        <v>44066</v>
      </c>
      <c r="G6341" s="12">
        <f t="shared" si="396"/>
        <v>3</v>
      </c>
      <c r="H6341" s="2" t="s">
        <v>21</v>
      </c>
      <c r="I6341" s="2" t="s">
        <v>28</v>
      </c>
      <c r="J6341" s="2">
        <v>2</v>
      </c>
      <c r="K6341" s="2">
        <v>3</v>
      </c>
      <c r="L6341" s="2">
        <f t="shared" si="399"/>
        <v>2020</v>
      </c>
      <c r="M6341" s="2" t="str">
        <f t="shared" si="397"/>
        <v>Aug</v>
      </c>
      <c r="N6341" s="2">
        <f t="shared" si="398"/>
        <v>20</v>
      </c>
    </row>
    <row r="6342" spans="1:14" x14ac:dyDescent="0.2">
      <c r="A6342">
        <v>104015</v>
      </c>
      <c r="B6342" t="s">
        <v>9</v>
      </c>
      <c r="C6342" t="s">
        <v>18</v>
      </c>
      <c r="D6342" s="11">
        <v>1109.46</v>
      </c>
      <c r="E6342" s="1">
        <v>44063</v>
      </c>
      <c r="F6342" s="1">
        <v>44066</v>
      </c>
      <c r="G6342" s="12">
        <f t="shared" si="396"/>
        <v>3</v>
      </c>
      <c r="H6342" s="2" t="s">
        <v>21</v>
      </c>
      <c r="I6342" s="2" t="s">
        <v>28</v>
      </c>
      <c r="J6342" s="2">
        <v>2</v>
      </c>
      <c r="K6342" s="2">
        <v>5</v>
      </c>
      <c r="L6342" s="2">
        <f t="shared" si="399"/>
        <v>2020</v>
      </c>
      <c r="M6342" s="2" t="str">
        <f t="shared" si="397"/>
        <v>Aug</v>
      </c>
      <c r="N6342" s="2">
        <f t="shared" si="398"/>
        <v>20</v>
      </c>
    </row>
    <row r="6343" spans="1:14" x14ac:dyDescent="0.2">
      <c r="A6343">
        <v>104016</v>
      </c>
      <c r="B6343" t="s">
        <v>3</v>
      </c>
      <c r="C6343" t="s">
        <v>18</v>
      </c>
      <c r="D6343" s="11">
        <v>1750.03</v>
      </c>
      <c r="E6343" s="1">
        <v>44063</v>
      </c>
      <c r="F6343" s="1">
        <v>44066</v>
      </c>
      <c r="G6343" s="12">
        <f t="shared" si="396"/>
        <v>3</v>
      </c>
      <c r="H6343" s="2" t="s">
        <v>21</v>
      </c>
      <c r="I6343" s="2" t="s">
        <v>28</v>
      </c>
      <c r="J6343" s="2">
        <v>2</v>
      </c>
      <c r="K6343" s="2" t="s">
        <v>30</v>
      </c>
      <c r="L6343" s="2">
        <f t="shared" si="399"/>
        <v>2020</v>
      </c>
      <c r="M6343" s="2" t="str">
        <f t="shared" si="397"/>
        <v>Aug</v>
      </c>
      <c r="N6343" s="2">
        <f t="shared" si="398"/>
        <v>20</v>
      </c>
    </row>
    <row r="6344" spans="1:14" x14ac:dyDescent="0.2">
      <c r="A6344">
        <v>104017</v>
      </c>
      <c r="B6344" t="s">
        <v>9</v>
      </c>
      <c r="C6344" t="s">
        <v>18</v>
      </c>
      <c r="D6344" s="11">
        <v>1998.35</v>
      </c>
      <c r="E6344" s="1">
        <v>44063</v>
      </c>
      <c r="F6344" s="1">
        <v>44066</v>
      </c>
      <c r="G6344" s="12">
        <f t="shared" si="396"/>
        <v>3</v>
      </c>
      <c r="H6344" s="2" t="s">
        <v>21</v>
      </c>
      <c r="I6344" s="2" t="s">
        <v>28</v>
      </c>
      <c r="J6344" s="2">
        <v>2</v>
      </c>
      <c r="K6344" s="2" t="s">
        <v>30</v>
      </c>
      <c r="L6344" s="2">
        <f t="shared" si="399"/>
        <v>2020</v>
      </c>
      <c r="M6344" s="2" t="str">
        <f t="shared" si="397"/>
        <v>Aug</v>
      </c>
      <c r="N6344" s="2">
        <f t="shared" si="398"/>
        <v>20</v>
      </c>
    </row>
    <row r="6345" spans="1:14" x14ac:dyDescent="0.2">
      <c r="A6345">
        <v>104017</v>
      </c>
      <c r="B6345" t="s">
        <v>9</v>
      </c>
      <c r="C6345" t="s">
        <v>18</v>
      </c>
      <c r="D6345" s="11">
        <v>620.33000000000004</v>
      </c>
      <c r="E6345" s="1">
        <v>44063</v>
      </c>
      <c r="F6345" s="1">
        <v>44066</v>
      </c>
      <c r="G6345" s="12">
        <f t="shared" si="396"/>
        <v>3</v>
      </c>
      <c r="H6345" s="2" t="s">
        <v>21</v>
      </c>
      <c r="I6345" s="2" t="s">
        <v>28</v>
      </c>
      <c r="J6345" s="2">
        <v>2</v>
      </c>
      <c r="K6345" s="2">
        <v>4</v>
      </c>
      <c r="L6345" s="2">
        <f t="shared" si="399"/>
        <v>2020</v>
      </c>
      <c r="M6345" s="2" t="str">
        <f t="shared" si="397"/>
        <v>Aug</v>
      </c>
      <c r="N6345" s="2">
        <f t="shared" si="398"/>
        <v>20</v>
      </c>
    </row>
    <row r="6346" spans="1:14" x14ac:dyDescent="0.2">
      <c r="A6346">
        <v>104018</v>
      </c>
      <c r="B6346" t="s">
        <v>10</v>
      </c>
      <c r="C6346" t="s">
        <v>19</v>
      </c>
      <c r="D6346" s="11">
        <v>1080.22</v>
      </c>
      <c r="E6346" s="1">
        <v>44063</v>
      </c>
      <c r="F6346" s="1">
        <v>44066</v>
      </c>
      <c r="G6346" s="12">
        <f t="shared" si="396"/>
        <v>3</v>
      </c>
      <c r="H6346" s="2" t="s">
        <v>22</v>
      </c>
      <c r="I6346" s="2" t="s">
        <v>28</v>
      </c>
      <c r="J6346" s="2">
        <v>2</v>
      </c>
      <c r="K6346" s="2" t="s">
        <v>30</v>
      </c>
      <c r="L6346" s="2">
        <f t="shared" si="399"/>
        <v>2020</v>
      </c>
      <c r="M6346" s="2" t="str">
        <f t="shared" si="397"/>
        <v>Aug</v>
      </c>
      <c r="N6346" s="2">
        <f t="shared" si="398"/>
        <v>20</v>
      </c>
    </row>
    <row r="6347" spans="1:14" x14ac:dyDescent="0.2">
      <c r="A6347">
        <v>98955</v>
      </c>
      <c r="B6347" t="s">
        <v>5</v>
      </c>
      <c r="C6347" t="s">
        <v>18</v>
      </c>
      <c r="D6347" s="11">
        <v>440.51</v>
      </c>
      <c r="E6347" s="1">
        <v>43712</v>
      </c>
      <c r="F6347" s="1">
        <v>43716</v>
      </c>
      <c r="G6347" s="12">
        <f t="shared" si="396"/>
        <v>4</v>
      </c>
      <c r="H6347" s="2" t="s">
        <v>27</v>
      </c>
      <c r="I6347" s="2" t="s">
        <v>28</v>
      </c>
      <c r="J6347" s="2">
        <v>4</v>
      </c>
      <c r="K6347" s="2" t="s">
        <v>30</v>
      </c>
      <c r="L6347" s="2">
        <f t="shared" si="399"/>
        <v>2019</v>
      </c>
      <c r="M6347" s="2" t="str">
        <f t="shared" si="397"/>
        <v>Sep</v>
      </c>
      <c r="N6347" s="2">
        <f t="shared" si="398"/>
        <v>4</v>
      </c>
    </row>
    <row r="6348" spans="1:14" x14ac:dyDescent="0.2">
      <c r="A6348">
        <v>104022</v>
      </c>
      <c r="B6348" t="s">
        <v>5</v>
      </c>
      <c r="C6348" t="s">
        <v>19</v>
      </c>
      <c r="D6348" s="11">
        <v>347.7</v>
      </c>
      <c r="E6348" s="1">
        <v>44063</v>
      </c>
      <c r="F6348" s="1">
        <v>44066</v>
      </c>
      <c r="G6348" s="12">
        <f t="shared" si="396"/>
        <v>3</v>
      </c>
      <c r="H6348" s="2" t="s">
        <v>24</v>
      </c>
      <c r="I6348" s="2" t="s">
        <v>28</v>
      </c>
      <c r="J6348" s="2">
        <v>2</v>
      </c>
      <c r="K6348" s="2">
        <v>5</v>
      </c>
      <c r="L6348" s="2">
        <f t="shared" si="399"/>
        <v>2020</v>
      </c>
      <c r="M6348" s="2" t="str">
        <f t="shared" si="397"/>
        <v>Aug</v>
      </c>
      <c r="N6348" s="2">
        <f t="shared" si="398"/>
        <v>20</v>
      </c>
    </row>
    <row r="6349" spans="1:14" x14ac:dyDescent="0.2">
      <c r="A6349">
        <v>104022</v>
      </c>
      <c r="B6349" t="s">
        <v>7</v>
      </c>
      <c r="C6349" t="s">
        <v>18</v>
      </c>
      <c r="D6349" s="11">
        <v>1322.18</v>
      </c>
      <c r="E6349" s="1">
        <v>44063</v>
      </c>
      <c r="F6349" s="1">
        <v>44066</v>
      </c>
      <c r="G6349" s="12">
        <f t="shared" si="396"/>
        <v>3</v>
      </c>
      <c r="H6349" s="2" t="s">
        <v>24</v>
      </c>
      <c r="I6349" s="2" t="s">
        <v>28</v>
      </c>
      <c r="J6349" s="2">
        <v>2</v>
      </c>
      <c r="K6349" s="2" t="s">
        <v>30</v>
      </c>
      <c r="L6349" s="2">
        <f t="shared" si="399"/>
        <v>2020</v>
      </c>
      <c r="M6349" s="2" t="str">
        <f t="shared" si="397"/>
        <v>Aug</v>
      </c>
      <c r="N6349" s="2">
        <f t="shared" si="398"/>
        <v>20</v>
      </c>
    </row>
    <row r="6350" spans="1:14" x14ac:dyDescent="0.2">
      <c r="A6350">
        <v>104023</v>
      </c>
      <c r="B6350" t="s">
        <v>4</v>
      </c>
      <c r="C6350" t="s">
        <v>19</v>
      </c>
      <c r="D6350" s="11">
        <v>75.33</v>
      </c>
      <c r="E6350" s="1">
        <v>44063</v>
      </c>
      <c r="F6350" s="1">
        <v>44066</v>
      </c>
      <c r="G6350" s="12">
        <f t="shared" si="396"/>
        <v>3</v>
      </c>
      <c r="H6350" s="2" t="s">
        <v>27</v>
      </c>
      <c r="I6350" s="2" t="s">
        <v>28</v>
      </c>
      <c r="J6350" s="2">
        <v>2</v>
      </c>
      <c r="K6350" s="2">
        <v>2</v>
      </c>
      <c r="L6350" s="2">
        <f t="shared" si="399"/>
        <v>2020</v>
      </c>
      <c r="M6350" s="2" t="str">
        <f t="shared" si="397"/>
        <v>Aug</v>
      </c>
      <c r="N6350" s="2">
        <f t="shared" si="398"/>
        <v>20</v>
      </c>
    </row>
    <row r="6351" spans="1:14" x14ac:dyDescent="0.2">
      <c r="A6351">
        <v>104025</v>
      </c>
      <c r="B6351" t="s">
        <v>5</v>
      </c>
      <c r="C6351" t="s">
        <v>18</v>
      </c>
      <c r="D6351" s="11">
        <v>1251.04</v>
      </c>
      <c r="E6351" s="1">
        <v>44064</v>
      </c>
      <c r="F6351" s="1">
        <v>44067</v>
      </c>
      <c r="G6351" s="12">
        <f t="shared" si="396"/>
        <v>3</v>
      </c>
      <c r="H6351" s="2" t="s">
        <v>21</v>
      </c>
      <c r="I6351" s="2" t="s">
        <v>28</v>
      </c>
      <c r="J6351" s="2" t="s">
        <v>30</v>
      </c>
      <c r="K6351" s="2" t="s">
        <v>30</v>
      </c>
      <c r="L6351" s="2">
        <f t="shared" si="399"/>
        <v>2020</v>
      </c>
      <c r="M6351" s="2" t="str">
        <f t="shared" si="397"/>
        <v>Aug</v>
      </c>
      <c r="N6351" s="2">
        <f t="shared" si="398"/>
        <v>21</v>
      </c>
    </row>
    <row r="6352" spans="1:14" x14ac:dyDescent="0.2">
      <c r="A6352">
        <v>104027</v>
      </c>
      <c r="B6352" t="s">
        <v>5</v>
      </c>
      <c r="C6352" t="s">
        <v>18</v>
      </c>
      <c r="D6352" s="11">
        <v>611.69000000000005</v>
      </c>
      <c r="E6352" s="1">
        <v>44064</v>
      </c>
      <c r="F6352" s="1">
        <v>44067</v>
      </c>
      <c r="G6352" s="12">
        <f t="shared" si="396"/>
        <v>3</v>
      </c>
      <c r="H6352" s="2" t="s">
        <v>22</v>
      </c>
      <c r="I6352" s="2" t="s">
        <v>28</v>
      </c>
      <c r="J6352" s="2" t="s">
        <v>30</v>
      </c>
      <c r="K6352" s="2">
        <v>5</v>
      </c>
      <c r="L6352" s="2">
        <f t="shared" si="399"/>
        <v>2020</v>
      </c>
      <c r="M6352" s="2" t="str">
        <f t="shared" si="397"/>
        <v>Aug</v>
      </c>
      <c r="N6352" s="2">
        <f t="shared" si="398"/>
        <v>21</v>
      </c>
    </row>
    <row r="6353" spans="1:14" x14ac:dyDescent="0.2">
      <c r="A6353">
        <v>104027</v>
      </c>
      <c r="B6353" t="s">
        <v>5</v>
      </c>
      <c r="C6353" t="s">
        <v>18</v>
      </c>
      <c r="D6353" s="11">
        <v>1735.73</v>
      </c>
      <c r="E6353" s="1">
        <v>44064</v>
      </c>
      <c r="F6353" s="1">
        <v>44067</v>
      </c>
      <c r="G6353" s="12">
        <f t="shared" si="396"/>
        <v>3</v>
      </c>
      <c r="H6353" s="2" t="s">
        <v>22</v>
      </c>
      <c r="I6353" s="2" t="s">
        <v>28</v>
      </c>
      <c r="J6353" s="2" t="s">
        <v>30</v>
      </c>
      <c r="K6353" s="2" t="s">
        <v>30</v>
      </c>
      <c r="L6353" s="2">
        <f t="shared" si="399"/>
        <v>2020</v>
      </c>
      <c r="M6353" s="2" t="str">
        <f t="shared" si="397"/>
        <v>Aug</v>
      </c>
      <c r="N6353" s="2">
        <f t="shared" si="398"/>
        <v>21</v>
      </c>
    </row>
    <row r="6354" spans="1:14" x14ac:dyDescent="0.2">
      <c r="A6354">
        <v>104028</v>
      </c>
      <c r="B6354" t="s">
        <v>3</v>
      </c>
      <c r="C6354" t="s">
        <v>19</v>
      </c>
      <c r="D6354" s="11">
        <v>130.62</v>
      </c>
      <c r="E6354" s="1">
        <v>44064</v>
      </c>
      <c r="F6354" s="1">
        <v>44067</v>
      </c>
      <c r="G6354" s="12">
        <f t="shared" si="396"/>
        <v>3</v>
      </c>
      <c r="H6354" s="2" t="s">
        <v>22</v>
      </c>
      <c r="I6354" s="2" t="s">
        <v>28</v>
      </c>
      <c r="J6354" s="2" t="s">
        <v>30</v>
      </c>
      <c r="K6354" s="2">
        <v>4</v>
      </c>
      <c r="L6354" s="2">
        <f t="shared" si="399"/>
        <v>2020</v>
      </c>
      <c r="M6354" s="2" t="str">
        <f t="shared" si="397"/>
        <v>Aug</v>
      </c>
      <c r="N6354" s="2">
        <f t="shared" si="398"/>
        <v>21</v>
      </c>
    </row>
    <row r="6355" spans="1:14" x14ac:dyDescent="0.2">
      <c r="A6355">
        <v>104028</v>
      </c>
      <c r="B6355" t="s">
        <v>5</v>
      </c>
      <c r="C6355" t="s">
        <v>19</v>
      </c>
      <c r="D6355" s="11">
        <v>684.5</v>
      </c>
      <c r="E6355" s="1">
        <v>44064</v>
      </c>
      <c r="F6355" s="1">
        <v>44067</v>
      </c>
      <c r="G6355" s="12">
        <f t="shared" si="396"/>
        <v>3</v>
      </c>
      <c r="H6355" s="2" t="s">
        <v>22</v>
      </c>
      <c r="I6355" s="2" t="s">
        <v>28</v>
      </c>
      <c r="J6355" s="2">
        <v>1</v>
      </c>
      <c r="K6355" s="2" t="s">
        <v>30</v>
      </c>
      <c r="L6355" s="2">
        <f t="shared" si="399"/>
        <v>2020</v>
      </c>
      <c r="M6355" s="2" t="str">
        <f t="shared" si="397"/>
        <v>Aug</v>
      </c>
      <c r="N6355" s="2">
        <f t="shared" si="398"/>
        <v>21</v>
      </c>
    </row>
    <row r="6356" spans="1:14" x14ac:dyDescent="0.2">
      <c r="A6356">
        <v>104029</v>
      </c>
      <c r="B6356" t="s">
        <v>10</v>
      </c>
      <c r="C6356" t="s">
        <v>18</v>
      </c>
      <c r="D6356" s="11">
        <v>258.79000000000002</v>
      </c>
      <c r="E6356" s="1">
        <v>44064</v>
      </c>
      <c r="F6356" s="1">
        <v>44067</v>
      </c>
      <c r="G6356" s="12">
        <f t="shared" si="396"/>
        <v>3</v>
      </c>
      <c r="H6356" s="2" t="s">
        <v>22</v>
      </c>
      <c r="I6356" s="2" t="s">
        <v>28</v>
      </c>
      <c r="J6356" s="2">
        <v>1</v>
      </c>
      <c r="K6356" s="2">
        <v>3</v>
      </c>
      <c r="L6356" s="2">
        <f t="shared" si="399"/>
        <v>2020</v>
      </c>
      <c r="M6356" s="2" t="str">
        <f t="shared" si="397"/>
        <v>Aug</v>
      </c>
      <c r="N6356" s="2">
        <f t="shared" si="398"/>
        <v>21</v>
      </c>
    </row>
    <row r="6357" spans="1:14" x14ac:dyDescent="0.2">
      <c r="A6357">
        <v>104029</v>
      </c>
      <c r="B6357" t="s">
        <v>5</v>
      </c>
      <c r="C6357" t="s">
        <v>18</v>
      </c>
      <c r="D6357" s="11">
        <v>1201.25</v>
      </c>
      <c r="E6357" s="1">
        <v>44064</v>
      </c>
      <c r="F6357" s="1">
        <v>44067</v>
      </c>
      <c r="G6357" s="12">
        <f t="shared" si="396"/>
        <v>3</v>
      </c>
      <c r="H6357" s="2" t="s">
        <v>22</v>
      </c>
      <c r="I6357" s="2" t="s">
        <v>28</v>
      </c>
      <c r="J6357" s="2" t="s">
        <v>30</v>
      </c>
      <c r="K6357" s="2" t="s">
        <v>30</v>
      </c>
      <c r="L6357" s="2">
        <f t="shared" si="399"/>
        <v>2020</v>
      </c>
      <c r="M6357" s="2" t="str">
        <f t="shared" si="397"/>
        <v>Aug</v>
      </c>
      <c r="N6357" s="2">
        <f t="shared" si="398"/>
        <v>21</v>
      </c>
    </row>
    <row r="6358" spans="1:14" x14ac:dyDescent="0.2">
      <c r="A6358">
        <v>104029</v>
      </c>
      <c r="B6358" t="s">
        <v>4</v>
      </c>
      <c r="C6358" t="s">
        <v>19</v>
      </c>
      <c r="D6358" s="11">
        <v>1530.96</v>
      </c>
      <c r="E6358" s="1">
        <v>44064</v>
      </c>
      <c r="F6358" s="1">
        <v>44067</v>
      </c>
      <c r="G6358" s="12">
        <f t="shared" si="396"/>
        <v>3</v>
      </c>
      <c r="H6358" s="2" t="s">
        <v>22</v>
      </c>
      <c r="I6358" s="2" t="s">
        <v>28</v>
      </c>
      <c r="J6358" s="2" t="s">
        <v>30</v>
      </c>
      <c r="K6358" s="2" t="s">
        <v>30</v>
      </c>
      <c r="L6358" s="2">
        <f t="shared" si="399"/>
        <v>2020</v>
      </c>
      <c r="M6358" s="2" t="str">
        <f t="shared" si="397"/>
        <v>Aug</v>
      </c>
      <c r="N6358" s="2">
        <f t="shared" si="398"/>
        <v>21</v>
      </c>
    </row>
    <row r="6359" spans="1:14" x14ac:dyDescent="0.2">
      <c r="A6359">
        <v>104034</v>
      </c>
      <c r="B6359" t="s">
        <v>5</v>
      </c>
      <c r="C6359" t="s">
        <v>18</v>
      </c>
      <c r="D6359" s="11">
        <v>670.21</v>
      </c>
      <c r="E6359" s="1">
        <v>44064</v>
      </c>
      <c r="F6359" s="1">
        <v>44067</v>
      </c>
      <c r="G6359" s="12">
        <f t="shared" si="396"/>
        <v>3</v>
      </c>
      <c r="H6359" s="2" t="s">
        <v>23</v>
      </c>
      <c r="I6359" s="2" t="s">
        <v>28</v>
      </c>
      <c r="J6359" s="2" t="s">
        <v>30</v>
      </c>
      <c r="K6359" s="2" t="s">
        <v>30</v>
      </c>
      <c r="L6359" s="2">
        <f t="shared" si="399"/>
        <v>2020</v>
      </c>
      <c r="M6359" s="2" t="str">
        <f t="shared" si="397"/>
        <v>Aug</v>
      </c>
      <c r="N6359" s="2">
        <f t="shared" si="398"/>
        <v>21</v>
      </c>
    </row>
    <row r="6360" spans="1:14" x14ac:dyDescent="0.2">
      <c r="A6360">
        <v>104034</v>
      </c>
      <c r="B6360" t="s">
        <v>2</v>
      </c>
      <c r="C6360" t="s">
        <v>19</v>
      </c>
      <c r="D6360" s="11">
        <v>1562.81</v>
      </c>
      <c r="E6360" s="1">
        <v>44064</v>
      </c>
      <c r="F6360" s="1">
        <v>44067</v>
      </c>
      <c r="G6360" s="12">
        <f t="shared" si="396"/>
        <v>3</v>
      </c>
      <c r="H6360" s="2" t="s">
        <v>23</v>
      </c>
      <c r="I6360" s="2" t="s">
        <v>28</v>
      </c>
      <c r="J6360" s="2">
        <v>1</v>
      </c>
      <c r="K6360" s="2">
        <v>4</v>
      </c>
      <c r="L6360" s="2">
        <f t="shared" si="399"/>
        <v>2020</v>
      </c>
      <c r="M6360" s="2" t="str">
        <f t="shared" si="397"/>
        <v>Aug</v>
      </c>
      <c r="N6360" s="2">
        <f t="shared" si="398"/>
        <v>21</v>
      </c>
    </row>
    <row r="6361" spans="1:14" x14ac:dyDescent="0.2">
      <c r="A6361">
        <v>104034</v>
      </c>
      <c r="B6361" t="s">
        <v>2</v>
      </c>
      <c r="C6361" t="s">
        <v>19</v>
      </c>
      <c r="D6361" s="11">
        <v>1387.07</v>
      </c>
      <c r="E6361" s="1">
        <v>44064</v>
      </c>
      <c r="F6361" s="1">
        <v>44067</v>
      </c>
      <c r="G6361" s="12">
        <f t="shared" si="396"/>
        <v>3</v>
      </c>
      <c r="H6361" s="2" t="s">
        <v>23</v>
      </c>
      <c r="I6361" s="2" t="s">
        <v>28</v>
      </c>
      <c r="J6361" s="2">
        <v>1</v>
      </c>
      <c r="K6361" s="2" t="s">
        <v>30</v>
      </c>
      <c r="L6361" s="2">
        <f t="shared" si="399"/>
        <v>2020</v>
      </c>
      <c r="M6361" s="2" t="str">
        <f t="shared" si="397"/>
        <v>Aug</v>
      </c>
      <c r="N6361" s="2">
        <f t="shared" si="398"/>
        <v>21</v>
      </c>
    </row>
    <row r="6362" spans="1:14" x14ac:dyDescent="0.2">
      <c r="A6362">
        <v>104034</v>
      </c>
      <c r="B6362" t="s">
        <v>8</v>
      </c>
      <c r="C6362" t="s">
        <v>19</v>
      </c>
      <c r="D6362" s="11">
        <v>1309.98</v>
      </c>
      <c r="E6362" s="1">
        <v>44064</v>
      </c>
      <c r="F6362" s="1">
        <v>44067</v>
      </c>
      <c r="G6362" s="12">
        <f t="shared" si="396"/>
        <v>3</v>
      </c>
      <c r="H6362" s="2" t="s">
        <v>23</v>
      </c>
      <c r="I6362" s="2" t="s">
        <v>28</v>
      </c>
      <c r="J6362" s="2">
        <v>1</v>
      </c>
      <c r="K6362" s="2" t="s">
        <v>30</v>
      </c>
      <c r="L6362" s="2">
        <f t="shared" si="399"/>
        <v>2020</v>
      </c>
      <c r="M6362" s="2" t="str">
        <f t="shared" si="397"/>
        <v>Aug</v>
      </c>
      <c r="N6362" s="2">
        <f t="shared" si="398"/>
        <v>21</v>
      </c>
    </row>
    <row r="6363" spans="1:14" x14ac:dyDescent="0.2">
      <c r="A6363">
        <v>99226</v>
      </c>
      <c r="B6363" t="s">
        <v>5</v>
      </c>
      <c r="C6363" t="s">
        <v>18</v>
      </c>
      <c r="D6363" s="11">
        <v>1763.76</v>
      </c>
      <c r="E6363" s="1">
        <v>43736</v>
      </c>
      <c r="F6363" s="1">
        <v>43740</v>
      </c>
      <c r="G6363" s="12">
        <f t="shared" si="396"/>
        <v>4</v>
      </c>
      <c r="H6363" s="2" t="s">
        <v>24</v>
      </c>
      <c r="I6363" s="2" t="s">
        <v>28</v>
      </c>
      <c r="J6363" s="2">
        <v>2</v>
      </c>
      <c r="K6363" s="2" t="s">
        <v>30</v>
      </c>
      <c r="L6363" s="2">
        <f t="shared" si="399"/>
        <v>2019</v>
      </c>
      <c r="M6363" s="2" t="str">
        <f t="shared" si="397"/>
        <v>Sep</v>
      </c>
      <c r="N6363" s="2">
        <f t="shared" si="398"/>
        <v>28</v>
      </c>
    </row>
    <row r="6364" spans="1:14" x14ac:dyDescent="0.2">
      <c r="A6364">
        <v>104037</v>
      </c>
      <c r="B6364" t="s">
        <v>5</v>
      </c>
      <c r="C6364" t="s">
        <v>19</v>
      </c>
      <c r="D6364" s="11">
        <v>803.53</v>
      </c>
      <c r="E6364" s="1">
        <v>44064</v>
      </c>
      <c r="F6364" s="1">
        <v>44067</v>
      </c>
      <c r="G6364" s="12">
        <f t="shared" si="396"/>
        <v>3</v>
      </c>
      <c r="H6364" s="2" t="s">
        <v>24</v>
      </c>
      <c r="I6364" s="2" t="s">
        <v>28</v>
      </c>
      <c r="J6364" s="2" t="s">
        <v>30</v>
      </c>
      <c r="K6364" s="2">
        <v>5</v>
      </c>
      <c r="L6364" s="2">
        <f t="shared" si="399"/>
        <v>2020</v>
      </c>
      <c r="M6364" s="2" t="str">
        <f t="shared" si="397"/>
        <v>Aug</v>
      </c>
      <c r="N6364" s="2">
        <f t="shared" si="398"/>
        <v>21</v>
      </c>
    </row>
    <row r="6365" spans="1:14" x14ac:dyDescent="0.2">
      <c r="A6365">
        <v>104037</v>
      </c>
      <c r="B6365" t="s">
        <v>5</v>
      </c>
      <c r="C6365" t="s">
        <v>19</v>
      </c>
      <c r="D6365" s="11">
        <v>100.35</v>
      </c>
      <c r="E6365" s="1">
        <v>44064</v>
      </c>
      <c r="F6365" s="1">
        <v>44067</v>
      </c>
      <c r="G6365" s="12">
        <f t="shared" si="396"/>
        <v>3</v>
      </c>
      <c r="H6365" s="2" t="s">
        <v>24</v>
      </c>
      <c r="I6365" s="2" t="s">
        <v>28</v>
      </c>
      <c r="J6365" s="2">
        <v>5</v>
      </c>
      <c r="K6365" s="2">
        <v>2</v>
      </c>
      <c r="L6365" s="2">
        <f t="shared" si="399"/>
        <v>2020</v>
      </c>
      <c r="M6365" s="2" t="str">
        <f t="shared" si="397"/>
        <v>Aug</v>
      </c>
      <c r="N6365" s="2">
        <f t="shared" si="398"/>
        <v>21</v>
      </c>
    </row>
    <row r="6366" spans="1:14" x14ac:dyDescent="0.2">
      <c r="A6366">
        <v>104037</v>
      </c>
      <c r="B6366" t="s">
        <v>8</v>
      </c>
      <c r="C6366" t="s">
        <v>18</v>
      </c>
      <c r="D6366" s="11">
        <v>748.05</v>
      </c>
      <c r="E6366" s="1">
        <v>44064</v>
      </c>
      <c r="F6366" s="1">
        <v>44067</v>
      </c>
      <c r="G6366" s="12">
        <f t="shared" si="396"/>
        <v>3</v>
      </c>
      <c r="H6366" s="2" t="s">
        <v>24</v>
      </c>
      <c r="I6366" s="2" t="s">
        <v>28</v>
      </c>
      <c r="J6366" s="2">
        <v>1</v>
      </c>
      <c r="K6366" s="2">
        <v>5</v>
      </c>
      <c r="L6366" s="2">
        <f t="shared" si="399"/>
        <v>2020</v>
      </c>
      <c r="M6366" s="2" t="str">
        <f t="shared" si="397"/>
        <v>Aug</v>
      </c>
      <c r="N6366" s="2">
        <f t="shared" si="398"/>
        <v>21</v>
      </c>
    </row>
    <row r="6367" spans="1:14" x14ac:dyDescent="0.2">
      <c r="A6367">
        <v>104038</v>
      </c>
      <c r="B6367" t="s">
        <v>8</v>
      </c>
      <c r="C6367" t="s">
        <v>19</v>
      </c>
      <c r="D6367" s="11">
        <v>1057.1300000000001</v>
      </c>
      <c r="E6367" s="1">
        <v>44064</v>
      </c>
      <c r="F6367" s="1">
        <v>44067</v>
      </c>
      <c r="G6367" s="12">
        <f t="shared" si="396"/>
        <v>3</v>
      </c>
      <c r="H6367" s="2" t="s">
        <v>24</v>
      </c>
      <c r="I6367" s="2" t="s">
        <v>28</v>
      </c>
      <c r="J6367" s="2" t="s">
        <v>30</v>
      </c>
      <c r="K6367" s="2">
        <v>2</v>
      </c>
      <c r="L6367" s="2">
        <f t="shared" si="399"/>
        <v>2020</v>
      </c>
      <c r="M6367" s="2" t="str">
        <f t="shared" si="397"/>
        <v>Aug</v>
      </c>
      <c r="N6367" s="2">
        <f t="shared" si="398"/>
        <v>21</v>
      </c>
    </row>
    <row r="6368" spans="1:14" x14ac:dyDescent="0.2">
      <c r="A6368">
        <v>104041</v>
      </c>
      <c r="B6368" t="s">
        <v>8</v>
      </c>
      <c r="C6368" t="s">
        <v>18</v>
      </c>
      <c r="D6368" s="11">
        <v>1130.21</v>
      </c>
      <c r="E6368" s="1">
        <v>44064</v>
      </c>
      <c r="F6368" s="1">
        <v>44067</v>
      </c>
      <c r="G6368" s="12">
        <f t="shared" si="396"/>
        <v>3</v>
      </c>
      <c r="H6368" s="2" t="s">
        <v>26</v>
      </c>
      <c r="I6368" s="2" t="s">
        <v>28</v>
      </c>
      <c r="J6368" s="2">
        <v>1</v>
      </c>
      <c r="K6368" s="2">
        <v>5</v>
      </c>
      <c r="L6368" s="2">
        <f t="shared" si="399"/>
        <v>2020</v>
      </c>
      <c r="M6368" s="2" t="str">
        <f t="shared" si="397"/>
        <v>Aug</v>
      </c>
      <c r="N6368" s="2">
        <f t="shared" si="398"/>
        <v>21</v>
      </c>
    </row>
    <row r="6369" spans="1:14" x14ac:dyDescent="0.2">
      <c r="A6369">
        <v>104044</v>
      </c>
      <c r="B6369" t="s">
        <v>3</v>
      </c>
      <c r="C6369" t="s">
        <v>18</v>
      </c>
      <c r="D6369" s="11">
        <v>1650.99</v>
      </c>
      <c r="E6369" s="1">
        <v>44064</v>
      </c>
      <c r="F6369" s="1">
        <v>44067</v>
      </c>
      <c r="G6369" s="12">
        <f t="shared" si="396"/>
        <v>3</v>
      </c>
      <c r="H6369" s="2" t="s">
        <v>27</v>
      </c>
      <c r="I6369" s="2" t="s">
        <v>28</v>
      </c>
      <c r="J6369" s="2">
        <v>1</v>
      </c>
      <c r="K6369" s="2" t="s">
        <v>30</v>
      </c>
      <c r="L6369" s="2">
        <f t="shared" si="399"/>
        <v>2020</v>
      </c>
      <c r="M6369" s="2" t="str">
        <f t="shared" si="397"/>
        <v>Aug</v>
      </c>
      <c r="N6369" s="2">
        <f t="shared" si="398"/>
        <v>21</v>
      </c>
    </row>
    <row r="6370" spans="1:14" x14ac:dyDescent="0.2">
      <c r="A6370">
        <v>104044</v>
      </c>
      <c r="B6370" t="s">
        <v>9</v>
      </c>
      <c r="C6370" t="s">
        <v>19</v>
      </c>
      <c r="D6370" s="11">
        <v>82.45</v>
      </c>
      <c r="E6370" s="1">
        <v>44064</v>
      </c>
      <c r="F6370" s="1">
        <v>44067</v>
      </c>
      <c r="G6370" s="12">
        <f t="shared" si="396"/>
        <v>3</v>
      </c>
      <c r="H6370" s="2" t="s">
        <v>27</v>
      </c>
      <c r="I6370" s="2" t="s">
        <v>28</v>
      </c>
      <c r="J6370" s="2">
        <v>1</v>
      </c>
      <c r="K6370" s="2">
        <v>2</v>
      </c>
      <c r="L6370" s="2">
        <f t="shared" si="399"/>
        <v>2020</v>
      </c>
      <c r="M6370" s="2" t="str">
        <f t="shared" si="397"/>
        <v>Aug</v>
      </c>
      <c r="N6370" s="2">
        <f t="shared" si="398"/>
        <v>21</v>
      </c>
    </row>
    <row r="6371" spans="1:14" x14ac:dyDescent="0.2">
      <c r="A6371">
        <v>104049</v>
      </c>
      <c r="B6371" t="s">
        <v>6</v>
      </c>
      <c r="C6371" t="s">
        <v>18</v>
      </c>
      <c r="D6371" s="11">
        <v>857.82</v>
      </c>
      <c r="E6371" s="1">
        <v>44065</v>
      </c>
      <c r="F6371" s="1">
        <v>44068</v>
      </c>
      <c r="G6371" s="12">
        <f t="shared" si="396"/>
        <v>3</v>
      </c>
      <c r="H6371" s="2" t="s">
        <v>21</v>
      </c>
      <c r="I6371" s="2" t="s">
        <v>29</v>
      </c>
      <c r="J6371" s="2">
        <v>3</v>
      </c>
      <c r="K6371" s="2" t="s">
        <v>30</v>
      </c>
      <c r="L6371" s="2">
        <f t="shared" si="399"/>
        <v>2020</v>
      </c>
      <c r="M6371" s="2" t="str">
        <f t="shared" si="397"/>
        <v>Aug</v>
      </c>
      <c r="N6371" s="2">
        <f t="shared" si="398"/>
        <v>22</v>
      </c>
    </row>
    <row r="6372" spans="1:14" x14ac:dyDescent="0.2">
      <c r="A6372">
        <v>104053</v>
      </c>
      <c r="B6372" t="s">
        <v>5</v>
      </c>
      <c r="C6372" t="s">
        <v>19</v>
      </c>
      <c r="D6372" s="11">
        <v>646.41999999999996</v>
      </c>
      <c r="E6372" s="1">
        <v>44065</v>
      </c>
      <c r="F6372" s="1">
        <v>44068</v>
      </c>
      <c r="G6372" s="12">
        <f t="shared" si="396"/>
        <v>3</v>
      </c>
      <c r="H6372" s="2" t="s">
        <v>22</v>
      </c>
      <c r="I6372" s="2" t="s">
        <v>28</v>
      </c>
      <c r="J6372" s="2">
        <v>3</v>
      </c>
      <c r="K6372" s="2" t="s">
        <v>30</v>
      </c>
      <c r="L6372" s="2">
        <f t="shared" si="399"/>
        <v>2020</v>
      </c>
      <c r="M6372" s="2" t="str">
        <f t="shared" si="397"/>
        <v>Aug</v>
      </c>
      <c r="N6372" s="2">
        <f t="shared" si="398"/>
        <v>22</v>
      </c>
    </row>
    <row r="6373" spans="1:14" x14ac:dyDescent="0.2">
      <c r="A6373">
        <v>104053</v>
      </c>
      <c r="B6373" t="s">
        <v>2</v>
      </c>
      <c r="C6373" t="s">
        <v>19</v>
      </c>
      <c r="D6373" s="11">
        <v>299.83999999999997</v>
      </c>
      <c r="E6373" s="1">
        <v>44065</v>
      </c>
      <c r="F6373" s="1">
        <v>44068</v>
      </c>
      <c r="G6373" s="12">
        <f t="shared" si="396"/>
        <v>3</v>
      </c>
      <c r="H6373" s="2" t="s">
        <v>22</v>
      </c>
      <c r="I6373" s="2" t="s">
        <v>28</v>
      </c>
      <c r="J6373" s="2" t="s">
        <v>30</v>
      </c>
      <c r="K6373" s="2">
        <v>3</v>
      </c>
      <c r="L6373" s="2">
        <f t="shared" si="399"/>
        <v>2020</v>
      </c>
      <c r="M6373" s="2" t="str">
        <f t="shared" si="397"/>
        <v>Aug</v>
      </c>
      <c r="N6373" s="2">
        <f t="shared" si="398"/>
        <v>22</v>
      </c>
    </row>
    <row r="6374" spans="1:14" x14ac:dyDescent="0.2">
      <c r="A6374">
        <v>104053</v>
      </c>
      <c r="B6374" t="s">
        <v>10</v>
      </c>
      <c r="C6374" t="s">
        <v>18</v>
      </c>
      <c r="D6374" s="11">
        <v>395.23</v>
      </c>
      <c r="E6374" s="1">
        <v>44065</v>
      </c>
      <c r="F6374" s="1">
        <v>44068</v>
      </c>
      <c r="G6374" s="12">
        <f t="shared" si="396"/>
        <v>3</v>
      </c>
      <c r="H6374" s="2" t="s">
        <v>22</v>
      </c>
      <c r="I6374" s="2" t="s">
        <v>28</v>
      </c>
      <c r="J6374" s="2" t="s">
        <v>30</v>
      </c>
      <c r="K6374" s="2">
        <v>3</v>
      </c>
      <c r="L6374" s="2">
        <f t="shared" si="399"/>
        <v>2020</v>
      </c>
      <c r="M6374" s="2" t="str">
        <f t="shared" si="397"/>
        <v>Aug</v>
      </c>
      <c r="N6374" s="2">
        <f t="shared" si="398"/>
        <v>22</v>
      </c>
    </row>
    <row r="6375" spans="1:14" x14ac:dyDescent="0.2">
      <c r="A6375">
        <v>104053</v>
      </c>
      <c r="B6375" t="s">
        <v>3</v>
      </c>
      <c r="C6375" t="s">
        <v>19</v>
      </c>
      <c r="D6375" s="11">
        <v>940.91</v>
      </c>
      <c r="E6375" s="1">
        <v>44065</v>
      </c>
      <c r="F6375" s="1">
        <v>44068</v>
      </c>
      <c r="G6375" s="12">
        <f t="shared" si="396"/>
        <v>3</v>
      </c>
      <c r="H6375" s="2" t="s">
        <v>22</v>
      </c>
      <c r="I6375" s="2" t="s">
        <v>28</v>
      </c>
      <c r="J6375" s="2">
        <v>1</v>
      </c>
      <c r="K6375" s="2" t="s">
        <v>30</v>
      </c>
      <c r="L6375" s="2">
        <f t="shared" si="399"/>
        <v>2020</v>
      </c>
      <c r="M6375" s="2" t="str">
        <f t="shared" si="397"/>
        <v>Aug</v>
      </c>
      <c r="N6375" s="2">
        <f t="shared" si="398"/>
        <v>22</v>
      </c>
    </row>
    <row r="6376" spans="1:14" x14ac:dyDescent="0.2">
      <c r="A6376">
        <v>104057</v>
      </c>
      <c r="B6376" t="s">
        <v>7</v>
      </c>
      <c r="C6376" t="s">
        <v>18</v>
      </c>
      <c r="D6376" s="11">
        <v>71.98</v>
      </c>
      <c r="E6376" s="1">
        <v>44065</v>
      </c>
      <c r="F6376" s="1">
        <v>44068</v>
      </c>
      <c r="G6376" s="12">
        <f t="shared" si="396"/>
        <v>3</v>
      </c>
      <c r="H6376" s="2" t="s">
        <v>23</v>
      </c>
      <c r="I6376" s="2" t="s">
        <v>28</v>
      </c>
      <c r="J6376" s="2">
        <v>3</v>
      </c>
      <c r="K6376" s="2">
        <v>4</v>
      </c>
      <c r="L6376" s="2">
        <f t="shared" si="399"/>
        <v>2020</v>
      </c>
      <c r="M6376" s="2" t="str">
        <f t="shared" si="397"/>
        <v>Aug</v>
      </c>
      <c r="N6376" s="2">
        <f t="shared" si="398"/>
        <v>22</v>
      </c>
    </row>
    <row r="6377" spans="1:14" x14ac:dyDescent="0.2">
      <c r="A6377">
        <v>104063</v>
      </c>
      <c r="B6377" t="s">
        <v>2</v>
      </c>
      <c r="C6377" t="s">
        <v>18</v>
      </c>
      <c r="D6377" s="11">
        <v>263.97000000000003</v>
      </c>
      <c r="E6377" s="1">
        <v>44065</v>
      </c>
      <c r="F6377" s="1">
        <v>44068</v>
      </c>
      <c r="G6377" s="12">
        <f t="shared" si="396"/>
        <v>3</v>
      </c>
      <c r="H6377" s="2" t="s">
        <v>26</v>
      </c>
      <c r="I6377" s="2" t="s">
        <v>28</v>
      </c>
      <c r="J6377" s="2">
        <v>5</v>
      </c>
      <c r="K6377" s="2">
        <v>3</v>
      </c>
      <c r="L6377" s="2">
        <f t="shared" si="399"/>
        <v>2020</v>
      </c>
      <c r="M6377" s="2" t="str">
        <f t="shared" si="397"/>
        <v>Aug</v>
      </c>
      <c r="N6377" s="2">
        <f t="shared" si="398"/>
        <v>22</v>
      </c>
    </row>
    <row r="6378" spans="1:14" x14ac:dyDescent="0.2">
      <c r="A6378">
        <v>104063</v>
      </c>
      <c r="B6378" t="s">
        <v>10</v>
      </c>
      <c r="C6378" t="s">
        <v>19</v>
      </c>
      <c r="D6378" s="11">
        <v>1796.4</v>
      </c>
      <c r="E6378" s="1">
        <v>44065</v>
      </c>
      <c r="F6378" s="1">
        <v>44068</v>
      </c>
      <c r="G6378" s="12">
        <f t="shared" si="396"/>
        <v>3</v>
      </c>
      <c r="H6378" s="2" t="s">
        <v>26</v>
      </c>
      <c r="I6378" s="2" t="s">
        <v>28</v>
      </c>
      <c r="J6378" s="2">
        <v>5</v>
      </c>
      <c r="K6378" s="2" t="s">
        <v>30</v>
      </c>
      <c r="L6378" s="2">
        <f t="shared" si="399"/>
        <v>2020</v>
      </c>
      <c r="M6378" s="2" t="str">
        <f t="shared" si="397"/>
        <v>Aug</v>
      </c>
      <c r="N6378" s="2">
        <f t="shared" si="398"/>
        <v>22</v>
      </c>
    </row>
    <row r="6379" spans="1:14" x14ac:dyDescent="0.2">
      <c r="A6379">
        <v>104074</v>
      </c>
      <c r="B6379" t="s">
        <v>2</v>
      </c>
      <c r="C6379" t="s">
        <v>19</v>
      </c>
      <c r="D6379" s="11">
        <v>584.36</v>
      </c>
      <c r="E6379" s="1">
        <v>44066</v>
      </c>
      <c r="F6379" s="1">
        <v>44069</v>
      </c>
      <c r="G6379" s="12">
        <f t="shared" si="396"/>
        <v>3</v>
      </c>
      <c r="H6379" s="2" t="s">
        <v>21</v>
      </c>
      <c r="I6379" s="2" t="s">
        <v>28</v>
      </c>
      <c r="J6379" s="2">
        <v>4</v>
      </c>
      <c r="K6379" s="2">
        <v>2</v>
      </c>
      <c r="L6379" s="2">
        <f t="shared" si="399"/>
        <v>2020</v>
      </c>
      <c r="M6379" s="2" t="str">
        <f t="shared" si="397"/>
        <v>Aug</v>
      </c>
      <c r="N6379" s="2">
        <f t="shared" si="398"/>
        <v>23</v>
      </c>
    </row>
    <row r="6380" spans="1:14" x14ac:dyDescent="0.2">
      <c r="A6380">
        <v>99287</v>
      </c>
      <c r="B6380" t="s">
        <v>5</v>
      </c>
      <c r="C6380" t="s">
        <v>18</v>
      </c>
      <c r="D6380" s="11">
        <v>1618.06</v>
      </c>
      <c r="E6380" s="1">
        <v>43742</v>
      </c>
      <c r="F6380" s="1">
        <v>43746</v>
      </c>
      <c r="G6380" s="12">
        <f t="shared" si="396"/>
        <v>4</v>
      </c>
      <c r="H6380" s="2" t="s">
        <v>21</v>
      </c>
      <c r="I6380" s="2" t="s">
        <v>28</v>
      </c>
      <c r="J6380" s="2">
        <v>4</v>
      </c>
      <c r="K6380" s="2">
        <v>3</v>
      </c>
      <c r="L6380" s="2">
        <f t="shared" si="399"/>
        <v>2019</v>
      </c>
      <c r="M6380" s="2" t="str">
        <f t="shared" si="397"/>
        <v>Oct</v>
      </c>
      <c r="N6380" s="2">
        <f t="shared" si="398"/>
        <v>4</v>
      </c>
    </row>
    <row r="6381" spans="1:14" x14ac:dyDescent="0.2">
      <c r="A6381">
        <v>104075</v>
      </c>
      <c r="B6381" t="s">
        <v>2</v>
      </c>
      <c r="C6381" t="s">
        <v>18</v>
      </c>
      <c r="D6381" s="11">
        <v>442.73</v>
      </c>
      <c r="E6381" s="1">
        <v>44066</v>
      </c>
      <c r="F6381" s="1">
        <v>44069</v>
      </c>
      <c r="G6381" s="12">
        <f t="shared" si="396"/>
        <v>3</v>
      </c>
      <c r="H6381" s="2" t="s">
        <v>21</v>
      </c>
      <c r="I6381" s="2" t="s">
        <v>28</v>
      </c>
      <c r="J6381" s="2">
        <v>2</v>
      </c>
      <c r="K6381" s="2" t="s">
        <v>30</v>
      </c>
      <c r="L6381" s="2">
        <f t="shared" si="399"/>
        <v>2020</v>
      </c>
      <c r="M6381" s="2" t="str">
        <f t="shared" si="397"/>
        <v>Aug</v>
      </c>
      <c r="N6381" s="2">
        <f t="shared" si="398"/>
        <v>23</v>
      </c>
    </row>
    <row r="6382" spans="1:14" x14ac:dyDescent="0.2">
      <c r="A6382">
        <v>104075</v>
      </c>
      <c r="B6382" t="s">
        <v>9</v>
      </c>
      <c r="C6382" t="s">
        <v>19</v>
      </c>
      <c r="D6382" s="11">
        <v>1828.02</v>
      </c>
      <c r="E6382" s="1">
        <v>44066</v>
      </c>
      <c r="F6382" s="1">
        <v>44069</v>
      </c>
      <c r="G6382" s="12">
        <f t="shared" si="396"/>
        <v>3</v>
      </c>
      <c r="H6382" s="2" t="s">
        <v>21</v>
      </c>
      <c r="I6382" s="2" t="s">
        <v>28</v>
      </c>
      <c r="J6382" s="2">
        <v>5</v>
      </c>
      <c r="K6382" s="2" t="s">
        <v>30</v>
      </c>
      <c r="L6382" s="2">
        <f t="shared" si="399"/>
        <v>2020</v>
      </c>
      <c r="M6382" s="2" t="str">
        <f t="shared" si="397"/>
        <v>Aug</v>
      </c>
      <c r="N6382" s="2">
        <f t="shared" si="398"/>
        <v>23</v>
      </c>
    </row>
    <row r="6383" spans="1:14" x14ac:dyDescent="0.2">
      <c r="A6383">
        <v>104081</v>
      </c>
      <c r="B6383" t="s">
        <v>8</v>
      </c>
      <c r="C6383" t="s">
        <v>18</v>
      </c>
      <c r="D6383" s="11">
        <v>1303.72</v>
      </c>
      <c r="E6383" s="1">
        <v>44066</v>
      </c>
      <c r="F6383" s="1">
        <v>44069</v>
      </c>
      <c r="G6383" s="12">
        <f t="shared" si="396"/>
        <v>3</v>
      </c>
      <c r="H6383" s="2" t="s">
        <v>25</v>
      </c>
      <c r="I6383" s="2" t="s">
        <v>29</v>
      </c>
      <c r="J6383" s="2">
        <v>2</v>
      </c>
      <c r="K6383" s="2">
        <v>2</v>
      </c>
      <c r="L6383" s="2">
        <f t="shared" si="399"/>
        <v>2020</v>
      </c>
      <c r="M6383" s="2" t="str">
        <f t="shared" si="397"/>
        <v>Aug</v>
      </c>
      <c r="N6383" s="2">
        <f t="shared" si="398"/>
        <v>23</v>
      </c>
    </row>
    <row r="6384" spans="1:14" x14ac:dyDescent="0.2">
      <c r="A6384">
        <v>104086</v>
      </c>
      <c r="B6384" t="s">
        <v>6</v>
      </c>
      <c r="C6384" t="s">
        <v>18</v>
      </c>
      <c r="D6384" s="11">
        <v>29.33</v>
      </c>
      <c r="E6384" s="1">
        <v>44066</v>
      </c>
      <c r="F6384" s="1">
        <v>44069</v>
      </c>
      <c r="G6384" s="12">
        <f t="shared" si="396"/>
        <v>3</v>
      </c>
      <c r="H6384" s="2" t="s">
        <v>23</v>
      </c>
      <c r="I6384" s="2" t="s">
        <v>28</v>
      </c>
      <c r="J6384" s="2">
        <v>4</v>
      </c>
      <c r="K6384" s="2">
        <v>5</v>
      </c>
      <c r="L6384" s="2">
        <f t="shared" si="399"/>
        <v>2020</v>
      </c>
      <c r="M6384" s="2" t="str">
        <f t="shared" si="397"/>
        <v>Aug</v>
      </c>
      <c r="N6384" s="2">
        <f t="shared" si="398"/>
        <v>23</v>
      </c>
    </row>
    <row r="6385" spans="1:14" x14ac:dyDescent="0.2">
      <c r="A6385">
        <v>104086</v>
      </c>
      <c r="B6385" t="s">
        <v>2</v>
      </c>
      <c r="C6385" t="s">
        <v>19</v>
      </c>
      <c r="D6385" s="11">
        <v>1499.16</v>
      </c>
      <c r="E6385" s="1">
        <v>44066</v>
      </c>
      <c r="F6385" s="1">
        <v>44069</v>
      </c>
      <c r="G6385" s="12">
        <f t="shared" si="396"/>
        <v>3</v>
      </c>
      <c r="H6385" s="2" t="s">
        <v>23</v>
      </c>
      <c r="I6385" s="2" t="s">
        <v>28</v>
      </c>
      <c r="J6385" s="2">
        <v>4</v>
      </c>
      <c r="K6385" s="2" t="s">
        <v>30</v>
      </c>
      <c r="L6385" s="2">
        <f t="shared" si="399"/>
        <v>2020</v>
      </c>
      <c r="M6385" s="2" t="str">
        <f t="shared" si="397"/>
        <v>Aug</v>
      </c>
      <c r="N6385" s="2">
        <f t="shared" si="398"/>
        <v>23</v>
      </c>
    </row>
    <row r="6386" spans="1:14" x14ac:dyDescent="0.2">
      <c r="A6386">
        <v>104088</v>
      </c>
      <c r="B6386" t="s">
        <v>2</v>
      </c>
      <c r="C6386" t="s">
        <v>19</v>
      </c>
      <c r="D6386" s="11">
        <v>1589.09</v>
      </c>
      <c r="E6386" s="1">
        <v>44066</v>
      </c>
      <c r="F6386" s="1">
        <v>44069</v>
      </c>
      <c r="G6386" s="12">
        <f t="shared" si="396"/>
        <v>3</v>
      </c>
      <c r="H6386" s="2" t="s">
        <v>24</v>
      </c>
      <c r="I6386" s="2" t="s">
        <v>28</v>
      </c>
      <c r="J6386" s="2">
        <v>2</v>
      </c>
      <c r="K6386" s="2" t="s">
        <v>30</v>
      </c>
      <c r="L6386" s="2">
        <f t="shared" si="399"/>
        <v>2020</v>
      </c>
      <c r="M6386" s="2" t="str">
        <f t="shared" si="397"/>
        <v>Aug</v>
      </c>
      <c r="N6386" s="2">
        <f t="shared" si="398"/>
        <v>23</v>
      </c>
    </row>
    <row r="6387" spans="1:14" x14ac:dyDescent="0.2">
      <c r="A6387">
        <v>104088</v>
      </c>
      <c r="B6387" t="s">
        <v>9</v>
      </c>
      <c r="C6387" t="s">
        <v>18</v>
      </c>
      <c r="D6387" s="11">
        <v>64.63</v>
      </c>
      <c r="E6387" s="1">
        <v>44066</v>
      </c>
      <c r="F6387" s="1">
        <v>44069</v>
      </c>
      <c r="G6387" s="12">
        <f t="shared" si="396"/>
        <v>3</v>
      </c>
      <c r="H6387" s="2" t="s">
        <v>24</v>
      </c>
      <c r="I6387" s="2" t="s">
        <v>28</v>
      </c>
      <c r="J6387" s="2">
        <v>5</v>
      </c>
      <c r="K6387" s="2">
        <v>1</v>
      </c>
      <c r="L6387" s="2">
        <f t="shared" si="399"/>
        <v>2020</v>
      </c>
      <c r="M6387" s="2" t="str">
        <f t="shared" si="397"/>
        <v>Aug</v>
      </c>
      <c r="N6387" s="2">
        <f t="shared" si="398"/>
        <v>23</v>
      </c>
    </row>
    <row r="6388" spans="1:14" x14ac:dyDescent="0.2">
      <c r="A6388">
        <v>104089</v>
      </c>
      <c r="B6388" t="s">
        <v>4</v>
      </c>
      <c r="C6388" t="s">
        <v>18</v>
      </c>
      <c r="D6388" s="11">
        <v>804.68</v>
      </c>
      <c r="E6388" s="1">
        <v>44066</v>
      </c>
      <c r="F6388" s="1">
        <v>44069</v>
      </c>
      <c r="G6388" s="12">
        <f t="shared" si="396"/>
        <v>3</v>
      </c>
      <c r="H6388" s="2" t="s">
        <v>24</v>
      </c>
      <c r="I6388" s="2" t="s">
        <v>28</v>
      </c>
      <c r="J6388" s="2">
        <v>4</v>
      </c>
      <c r="K6388" s="2">
        <v>5</v>
      </c>
      <c r="L6388" s="2">
        <f t="shared" si="399"/>
        <v>2020</v>
      </c>
      <c r="M6388" s="2" t="str">
        <f t="shared" si="397"/>
        <v>Aug</v>
      </c>
      <c r="N6388" s="2">
        <f t="shared" si="398"/>
        <v>23</v>
      </c>
    </row>
    <row r="6389" spans="1:14" x14ac:dyDescent="0.2">
      <c r="A6389">
        <v>104095</v>
      </c>
      <c r="B6389" t="s">
        <v>10</v>
      </c>
      <c r="C6389" t="s">
        <v>18</v>
      </c>
      <c r="D6389" s="11">
        <v>327.98</v>
      </c>
      <c r="E6389" s="1">
        <v>44066</v>
      </c>
      <c r="F6389" s="1">
        <v>44069</v>
      </c>
      <c r="G6389" s="12">
        <f t="shared" si="396"/>
        <v>3</v>
      </c>
      <c r="H6389" s="2" t="s">
        <v>27</v>
      </c>
      <c r="I6389" s="2" t="s">
        <v>28</v>
      </c>
      <c r="J6389" s="2">
        <v>2</v>
      </c>
      <c r="K6389" s="2">
        <v>4</v>
      </c>
      <c r="L6389" s="2">
        <f t="shared" si="399"/>
        <v>2020</v>
      </c>
      <c r="M6389" s="2" t="str">
        <f t="shared" si="397"/>
        <v>Aug</v>
      </c>
      <c r="N6389" s="2">
        <f t="shared" si="398"/>
        <v>23</v>
      </c>
    </row>
    <row r="6390" spans="1:14" x14ac:dyDescent="0.2">
      <c r="A6390">
        <v>104097</v>
      </c>
      <c r="B6390" t="s">
        <v>4</v>
      </c>
      <c r="C6390" t="s">
        <v>18</v>
      </c>
      <c r="D6390" s="11">
        <v>1781.94</v>
      </c>
      <c r="E6390" s="1">
        <v>44067</v>
      </c>
      <c r="F6390" s="1">
        <v>44070</v>
      </c>
      <c r="G6390" s="12">
        <f t="shared" si="396"/>
        <v>3</v>
      </c>
      <c r="H6390" s="2" t="s">
        <v>21</v>
      </c>
      <c r="I6390" s="2" t="s">
        <v>28</v>
      </c>
      <c r="J6390" s="2">
        <v>4</v>
      </c>
      <c r="K6390" s="2" t="s">
        <v>30</v>
      </c>
      <c r="L6390" s="2">
        <f t="shared" si="399"/>
        <v>2020</v>
      </c>
      <c r="M6390" s="2" t="str">
        <f t="shared" si="397"/>
        <v>Aug</v>
      </c>
      <c r="N6390" s="2">
        <f t="shared" si="398"/>
        <v>24</v>
      </c>
    </row>
    <row r="6391" spans="1:14" x14ac:dyDescent="0.2">
      <c r="A6391">
        <v>104097</v>
      </c>
      <c r="B6391" t="s">
        <v>9</v>
      </c>
      <c r="C6391" t="s">
        <v>18</v>
      </c>
      <c r="D6391" s="11">
        <v>1989.09</v>
      </c>
      <c r="E6391" s="1">
        <v>44067</v>
      </c>
      <c r="F6391" s="1">
        <v>44070</v>
      </c>
      <c r="G6391" s="12">
        <f t="shared" si="396"/>
        <v>3</v>
      </c>
      <c r="H6391" s="2" t="s">
        <v>21</v>
      </c>
      <c r="I6391" s="2" t="s">
        <v>28</v>
      </c>
      <c r="J6391" s="2">
        <v>5</v>
      </c>
      <c r="K6391" s="2" t="s">
        <v>30</v>
      </c>
      <c r="L6391" s="2">
        <f t="shared" si="399"/>
        <v>2020</v>
      </c>
      <c r="M6391" s="2" t="str">
        <f t="shared" si="397"/>
        <v>Aug</v>
      </c>
      <c r="N6391" s="2">
        <f t="shared" si="398"/>
        <v>24</v>
      </c>
    </row>
    <row r="6392" spans="1:14" x14ac:dyDescent="0.2">
      <c r="A6392">
        <v>104109</v>
      </c>
      <c r="B6392" t="s">
        <v>8</v>
      </c>
      <c r="C6392" t="s">
        <v>18</v>
      </c>
      <c r="D6392" s="11">
        <v>441.82</v>
      </c>
      <c r="E6392" s="1">
        <v>44067</v>
      </c>
      <c r="F6392" s="1">
        <v>44070</v>
      </c>
      <c r="G6392" s="12">
        <f t="shared" si="396"/>
        <v>3</v>
      </c>
      <c r="H6392" s="2" t="s">
        <v>24</v>
      </c>
      <c r="I6392" s="2" t="s">
        <v>28</v>
      </c>
      <c r="J6392" s="2">
        <v>4</v>
      </c>
      <c r="K6392" s="2">
        <v>4</v>
      </c>
      <c r="L6392" s="2">
        <f t="shared" si="399"/>
        <v>2020</v>
      </c>
      <c r="M6392" s="2" t="str">
        <f t="shared" si="397"/>
        <v>Aug</v>
      </c>
      <c r="N6392" s="2">
        <f t="shared" si="398"/>
        <v>24</v>
      </c>
    </row>
    <row r="6393" spans="1:14" x14ac:dyDescent="0.2">
      <c r="A6393">
        <v>104110</v>
      </c>
      <c r="B6393" t="s">
        <v>4</v>
      </c>
      <c r="C6393" t="s">
        <v>18</v>
      </c>
      <c r="D6393" s="11">
        <v>417.72</v>
      </c>
      <c r="E6393" s="1">
        <v>44067</v>
      </c>
      <c r="F6393" s="1">
        <v>44070</v>
      </c>
      <c r="G6393" s="12">
        <f t="shared" si="396"/>
        <v>3</v>
      </c>
      <c r="H6393" s="2" t="s">
        <v>24</v>
      </c>
      <c r="I6393" s="2" t="s">
        <v>28</v>
      </c>
      <c r="J6393" s="2">
        <v>4</v>
      </c>
      <c r="K6393" s="2">
        <v>3</v>
      </c>
      <c r="L6393" s="2">
        <f t="shared" si="399"/>
        <v>2020</v>
      </c>
      <c r="M6393" s="2" t="str">
        <f t="shared" si="397"/>
        <v>Aug</v>
      </c>
      <c r="N6393" s="2">
        <f t="shared" si="398"/>
        <v>24</v>
      </c>
    </row>
    <row r="6394" spans="1:14" x14ac:dyDescent="0.2">
      <c r="A6394">
        <v>104110</v>
      </c>
      <c r="B6394" t="s">
        <v>3</v>
      </c>
      <c r="C6394" t="s">
        <v>18</v>
      </c>
      <c r="D6394" s="11">
        <v>165.75</v>
      </c>
      <c r="E6394" s="1">
        <v>44067</v>
      </c>
      <c r="F6394" s="1">
        <v>44070</v>
      </c>
      <c r="G6394" s="12">
        <f t="shared" si="396"/>
        <v>3</v>
      </c>
      <c r="H6394" s="2" t="s">
        <v>24</v>
      </c>
      <c r="I6394" s="2" t="s">
        <v>28</v>
      </c>
      <c r="J6394" s="2">
        <v>5</v>
      </c>
      <c r="K6394" s="2">
        <v>5</v>
      </c>
      <c r="L6394" s="2">
        <f t="shared" si="399"/>
        <v>2020</v>
      </c>
      <c r="M6394" s="2" t="str">
        <f t="shared" si="397"/>
        <v>Aug</v>
      </c>
      <c r="N6394" s="2">
        <f t="shared" si="398"/>
        <v>24</v>
      </c>
    </row>
    <row r="6395" spans="1:14" x14ac:dyDescent="0.2">
      <c r="A6395">
        <v>104123</v>
      </c>
      <c r="B6395" t="s">
        <v>8</v>
      </c>
      <c r="C6395" t="s">
        <v>18</v>
      </c>
      <c r="D6395" s="11">
        <v>124.26</v>
      </c>
      <c r="E6395" s="1">
        <v>44068</v>
      </c>
      <c r="F6395" s="1">
        <v>44071</v>
      </c>
      <c r="G6395" s="12">
        <f t="shared" si="396"/>
        <v>3</v>
      </c>
      <c r="H6395" s="2" t="s">
        <v>25</v>
      </c>
      <c r="I6395" s="2" t="s">
        <v>28</v>
      </c>
      <c r="J6395" s="2">
        <v>2</v>
      </c>
      <c r="K6395" s="2">
        <v>4</v>
      </c>
      <c r="L6395" s="2">
        <f t="shared" si="399"/>
        <v>2020</v>
      </c>
      <c r="M6395" s="2" t="str">
        <f t="shared" si="397"/>
        <v>Aug</v>
      </c>
      <c r="N6395" s="2">
        <f t="shared" si="398"/>
        <v>25</v>
      </c>
    </row>
    <row r="6396" spans="1:14" x14ac:dyDescent="0.2">
      <c r="A6396">
        <v>104129</v>
      </c>
      <c r="B6396" t="s">
        <v>4</v>
      </c>
      <c r="C6396" t="s">
        <v>19</v>
      </c>
      <c r="D6396" s="11">
        <v>1802.09</v>
      </c>
      <c r="E6396" s="1">
        <v>44068</v>
      </c>
      <c r="F6396" s="1">
        <v>44071</v>
      </c>
      <c r="G6396" s="12">
        <f t="shared" si="396"/>
        <v>3</v>
      </c>
      <c r="H6396" s="2" t="s">
        <v>24</v>
      </c>
      <c r="I6396" s="2" t="s">
        <v>28</v>
      </c>
      <c r="J6396" s="2">
        <v>2</v>
      </c>
      <c r="K6396" s="2" t="s">
        <v>30</v>
      </c>
      <c r="L6396" s="2">
        <f t="shared" si="399"/>
        <v>2020</v>
      </c>
      <c r="M6396" s="2" t="str">
        <f t="shared" si="397"/>
        <v>Aug</v>
      </c>
      <c r="N6396" s="2">
        <f t="shared" si="398"/>
        <v>25</v>
      </c>
    </row>
    <row r="6397" spans="1:14" x14ac:dyDescent="0.2">
      <c r="A6397">
        <v>99776</v>
      </c>
      <c r="B6397" t="s">
        <v>5</v>
      </c>
      <c r="C6397" t="s">
        <v>18</v>
      </c>
      <c r="D6397" s="11">
        <v>1514.19</v>
      </c>
      <c r="E6397" s="1">
        <v>43779</v>
      </c>
      <c r="F6397" s="1">
        <v>43783</v>
      </c>
      <c r="G6397" s="12">
        <f t="shared" si="396"/>
        <v>4</v>
      </c>
      <c r="H6397" s="2" t="s">
        <v>27</v>
      </c>
      <c r="I6397" s="2" t="s">
        <v>29</v>
      </c>
      <c r="J6397" s="2">
        <v>2</v>
      </c>
      <c r="K6397" s="2" t="s">
        <v>30</v>
      </c>
      <c r="L6397" s="2">
        <f t="shared" si="399"/>
        <v>2019</v>
      </c>
      <c r="M6397" s="2" t="str">
        <f t="shared" si="397"/>
        <v>Nov</v>
      </c>
      <c r="N6397" s="2">
        <f t="shared" si="398"/>
        <v>10</v>
      </c>
    </row>
    <row r="6398" spans="1:14" x14ac:dyDescent="0.2">
      <c r="A6398">
        <v>104129</v>
      </c>
      <c r="B6398" t="s">
        <v>6</v>
      </c>
      <c r="C6398" t="s">
        <v>18</v>
      </c>
      <c r="D6398" s="11">
        <v>543.35</v>
      </c>
      <c r="E6398" s="1">
        <v>44068</v>
      </c>
      <c r="F6398" s="1">
        <v>44071</v>
      </c>
      <c r="G6398" s="12">
        <f t="shared" si="396"/>
        <v>3</v>
      </c>
      <c r="H6398" s="2" t="s">
        <v>24</v>
      </c>
      <c r="I6398" s="2" t="s">
        <v>28</v>
      </c>
      <c r="J6398" s="2">
        <v>2</v>
      </c>
      <c r="K6398" s="2">
        <v>2</v>
      </c>
      <c r="L6398" s="2">
        <f t="shared" si="399"/>
        <v>2020</v>
      </c>
      <c r="M6398" s="2" t="str">
        <f t="shared" si="397"/>
        <v>Aug</v>
      </c>
      <c r="N6398" s="2">
        <f t="shared" si="398"/>
        <v>25</v>
      </c>
    </row>
    <row r="6399" spans="1:14" x14ac:dyDescent="0.2">
      <c r="A6399">
        <v>104150</v>
      </c>
      <c r="B6399" t="s">
        <v>7</v>
      </c>
      <c r="C6399" t="s">
        <v>18</v>
      </c>
      <c r="D6399" s="11">
        <v>1261.28</v>
      </c>
      <c r="E6399" s="1">
        <v>44070</v>
      </c>
      <c r="F6399" s="1">
        <v>44073</v>
      </c>
      <c r="G6399" s="12">
        <f t="shared" si="396"/>
        <v>3</v>
      </c>
      <c r="H6399" s="2" t="s">
        <v>21</v>
      </c>
      <c r="I6399" s="2" t="s">
        <v>28</v>
      </c>
      <c r="J6399" s="2">
        <v>2</v>
      </c>
      <c r="K6399" s="2" t="s">
        <v>30</v>
      </c>
      <c r="L6399" s="2">
        <f t="shared" si="399"/>
        <v>2020</v>
      </c>
      <c r="M6399" s="2" t="str">
        <f t="shared" si="397"/>
        <v>Aug</v>
      </c>
      <c r="N6399" s="2">
        <f t="shared" si="398"/>
        <v>27</v>
      </c>
    </row>
    <row r="6400" spans="1:14" x14ac:dyDescent="0.2">
      <c r="A6400">
        <v>104150</v>
      </c>
      <c r="B6400" t="s">
        <v>2</v>
      </c>
      <c r="C6400" t="s">
        <v>19</v>
      </c>
      <c r="D6400" s="11">
        <v>1412.37</v>
      </c>
      <c r="E6400" s="1">
        <v>44070</v>
      </c>
      <c r="F6400" s="1">
        <v>44073</v>
      </c>
      <c r="G6400" s="12">
        <f t="shared" si="396"/>
        <v>3</v>
      </c>
      <c r="H6400" s="2" t="s">
        <v>21</v>
      </c>
      <c r="I6400" s="2" t="s">
        <v>28</v>
      </c>
      <c r="J6400" s="2">
        <v>5</v>
      </c>
      <c r="K6400" s="2" t="s">
        <v>30</v>
      </c>
      <c r="L6400" s="2">
        <f t="shared" si="399"/>
        <v>2020</v>
      </c>
      <c r="M6400" s="2" t="str">
        <f t="shared" si="397"/>
        <v>Aug</v>
      </c>
      <c r="N6400" s="2">
        <f t="shared" si="398"/>
        <v>27</v>
      </c>
    </row>
    <row r="6401" spans="1:14" x14ac:dyDescent="0.2">
      <c r="A6401">
        <v>104150</v>
      </c>
      <c r="B6401" t="s">
        <v>3</v>
      </c>
      <c r="C6401" t="s">
        <v>18</v>
      </c>
      <c r="D6401" s="11">
        <v>430.71</v>
      </c>
      <c r="E6401" s="1">
        <v>44070</v>
      </c>
      <c r="F6401" s="1">
        <v>44073</v>
      </c>
      <c r="G6401" s="12">
        <f t="shared" si="396"/>
        <v>3</v>
      </c>
      <c r="H6401" s="2" t="s">
        <v>21</v>
      </c>
      <c r="I6401" s="2" t="s">
        <v>28</v>
      </c>
      <c r="J6401" s="2">
        <v>1</v>
      </c>
      <c r="K6401" s="2">
        <v>4</v>
      </c>
      <c r="L6401" s="2">
        <f t="shared" si="399"/>
        <v>2020</v>
      </c>
      <c r="M6401" s="2" t="str">
        <f t="shared" si="397"/>
        <v>Aug</v>
      </c>
      <c r="N6401" s="2">
        <f t="shared" si="398"/>
        <v>27</v>
      </c>
    </row>
    <row r="6402" spans="1:14" x14ac:dyDescent="0.2">
      <c r="A6402">
        <v>104151</v>
      </c>
      <c r="B6402" t="s">
        <v>9</v>
      </c>
      <c r="C6402" t="s">
        <v>18</v>
      </c>
      <c r="D6402" s="11">
        <v>253.57</v>
      </c>
      <c r="E6402" s="1">
        <v>44070</v>
      </c>
      <c r="F6402" s="1">
        <v>44073</v>
      </c>
      <c r="G6402" s="12">
        <f t="shared" ref="G6402:G6465" si="400">F6402-E6402</f>
        <v>3</v>
      </c>
      <c r="H6402" s="2" t="s">
        <v>22</v>
      </c>
      <c r="I6402" s="2" t="s">
        <v>28</v>
      </c>
      <c r="J6402" s="2" t="s">
        <v>30</v>
      </c>
      <c r="K6402" s="2">
        <v>5</v>
      </c>
      <c r="L6402" s="2">
        <f t="shared" si="399"/>
        <v>2020</v>
      </c>
      <c r="M6402" s="2" t="str">
        <f t="shared" ref="M6402:M6465" si="401">TEXT(E6402,"mmm")</f>
        <v>Aug</v>
      </c>
      <c r="N6402" s="2">
        <f t="shared" ref="N6402:N6465" si="402">DAY(E6402)</f>
        <v>27</v>
      </c>
    </row>
    <row r="6403" spans="1:14" x14ac:dyDescent="0.2">
      <c r="A6403">
        <v>104151</v>
      </c>
      <c r="B6403" t="s">
        <v>10</v>
      </c>
      <c r="C6403" t="s">
        <v>18</v>
      </c>
      <c r="D6403" s="11">
        <v>801.97</v>
      </c>
      <c r="E6403" s="1">
        <v>44070</v>
      </c>
      <c r="F6403" s="1">
        <v>44073</v>
      </c>
      <c r="G6403" s="12">
        <f t="shared" si="400"/>
        <v>3</v>
      </c>
      <c r="H6403" s="2" t="s">
        <v>22</v>
      </c>
      <c r="I6403" s="2" t="s">
        <v>28</v>
      </c>
      <c r="J6403" s="2">
        <v>2</v>
      </c>
      <c r="K6403" s="2" t="s">
        <v>30</v>
      </c>
      <c r="L6403" s="2">
        <f t="shared" ref="L6403:L6466" si="403">YEAR(E6403)</f>
        <v>2020</v>
      </c>
      <c r="M6403" s="2" t="str">
        <f t="shared" si="401"/>
        <v>Aug</v>
      </c>
      <c r="N6403" s="2">
        <f t="shared" si="402"/>
        <v>27</v>
      </c>
    </row>
    <row r="6404" spans="1:14" x14ac:dyDescent="0.2">
      <c r="A6404">
        <v>104152</v>
      </c>
      <c r="B6404" t="s">
        <v>10</v>
      </c>
      <c r="C6404" t="s">
        <v>19</v>
      </c>
      <c r="D6404" s="11">
        <v>1882.73</v>
      </c>
      <c r="E6404" s="1">
        <v>44070</v>
      </c>
      <c r="F6404" s="1">
        <v>44073</v>
      </c>
      <c r="G6404" s="12">
        <f t="shared" si="400"/>
        <v>3</v>
      </c>
      <c r="H6404" s="2" t="s">
        <v>25</v>
      </c>
      <c r="I6404" s="2" t="s">
        <v>28</v>
      </c>
      <c r="J6404" s="2">
        <v>2</v>
      </c>
      <c r="K6404" s="2" t="s">
        <v>30</v>
      </c>
      <c r="L6404" s="2">
        <f t="shared" si="403"/>
        <v>2020</v>
      </c>
      <c r="M6404" s="2" t="str">
        <f t="shared" si="401"/>
        <v>Aug</v>
      </c>
      <c r="N6404" s="2">
        <f t="shared" si="402"/>
        <v>27</v>
      </c>
    </row>
    <row r="6405" spans="1:14" x14ac:dyDescent="0.2">
      <c r="A6405">
        <v>104152</v>
      </c>
      <c r="B6405" t="s">
        <v>9</v>
      </c>
      <c r="C6405" t="s">
        <v>18</v>
      </c>
      <c r="D6405" s="11">
        <v>1419.07</v>
      </c>
      <c r="E6405" s="1">
        <v>44070</v>
      </c>
      <c r="F6405" s="1">
        <v>44073</v>
      </c>
      <c r="G6405" s="12">
        <f t="shared" si="400"/>
        <v>3</v>
      </c>
      <c r="H6405" s="2" t="s">
        <v>25</v>
      </c>
      <c r="I6405" s="2" t="s">
        <v>28</v>
      </c>
      <c r="J6405" s="2">
        <v>2</v>
      </c>
      <c r="K6405" s="2" t="s">
        <v>30</v>
      </c>
      <c r="L6405" s="2">
        <f t="shared" si="403"/>
        <v>2020</v>
      </c>
      <c r="M6405" s="2" t="str">
        <f t="shared" si="401"/>
        <v>Aug</v>
      </c>
      <c r="N6405" s="2">
        <f t="shared" si="402"/>
        <v>27</v>
      </c>
    </row>
    <row r="6406" spans="1:14" x14ac:dyDescent="0.2">
      <c r="A6406">
        <v>104152</v>
      </c>
      <c r="B6406" t="s">
        <v>10</v>
      </c>
      <c r="C6406" t="s">
        <v>19</v>
      </c>
      <c r="D6406" s="11">
        <v>296.26</v>
      </c>
      <c r="E6406" s="1">
        <v>44070</v>
      </c>
      <c r="F6406" s="1">
        <v>44073</v>
      </c>
      <c r="G6406" s="12">
        <f t="shared" si="400"/>
        <v>3</v>
      </c>
      <c r="H6406" s="2" t="s">
        <v>25</v>
      </c>
      <c r="I6406" s="2" t="s">
        <v>28</v>
      </c>
      <c r="J6406" s="2">
        <v>5</v>
      </c>
      <c r="K6406" s="2" t="s">
        <v>30</v>
      </c>
      <c r="L6406" s="2">
        <f t="shared" si="403"/>
        <v>2020</v>
      </c>
      <c r="M6406" s="2" t="str">
        <f t="shared" si="401"/>
        <v>Aug</v>
      </c>
      <c r="N6406" s="2">
        <f t="shared" si="402"/>
        <v>27</v>
      </c>
    </row>
    <row r="6407" spans="1:14" x14ac:dyDescent="0.2">
      <c r="A6407">
        <v>100205</v>
      </c>
      <c r="B6407" t="s">
        <v>5</v>
      </c>
      <c r="C6407" t="s">
        <v>18</v>
      </c>
      <c r="D6407" s="11">
        <v>796.12</v>
      </c>
      <c r="E6407" s="1">
        <v>43813</v>
      </c>
      <c r="F6407" s="1">
        <v>43817</v>
      </c>
      <c r="G6407" s="12">
        <f t="shared" si="400"/>
        <v>4</v>
      </c>
      <c r="H6407" s="2" t="s">
        <v>22</v>
      </c>
      <c r="I6407" s="2" t="s">
        <v>28</v>
      </c>
      <c r="J6407" s="2">
        <v>4</v>
      </c>
      <c r="K6407" s="2" t="s">
        <v>30</v>
      </c>
      <c r="L6407" s="2">
        <f t="shared" si="403"/>
        <v>2019</v>
      </c>
      <c r="M6407" s="2" t="str">
        <f t="shared" si="401"/>
        <v>Dec</v>
      </c>
      <c r="N6407" s="2">
        <f t="shared" si="402"/>
        <v>14</v>
      </c>
    </row>
    <row r="6408" spans="1:14" x14ac:dyDescent="0.2">
      <c r="A6408">
        <v>104153</v>
      </c>
      <c r="B6408" t="s">
        <v>7</v>
      </c>
      <c r="C6408" t="s">
        <v>18</v>
      </c>
      <c r="D6408" s="11">
        <v>577.08000000000004</v>
      </c>
      <c r="E6408" s="1">
        <v>44070</v>
      </c>
      <c r="F6408" s="1">
        <v>44073</v>
      </c>
      <c r="G6408" s="12">
        <f t="shared" si="400"/>
        <v>3</v>
      </c>
      <c r="H6408" s="2" t="s">
        <v>23</v>
      </c>
      <c r="I6408" s="2" t="s">
        <v>28</v>
      </c>
      <c r="J6408" s="2">
        <v>2</v>
      </c>
      <c r="K6408" s="2">
        <v>5</v>
      </c>
      <c r="L6408" s="2">
        <f t="shared" si="403"/>
        <v>2020</v>
      </c>
      <c r="M6408" s="2" t="str">
        <f t="shared" si="401"/>
        <v>Aug</v>
      </c>
      <c r="N6408" s="2">
        <f t="shared" si="402"/>
        <v>27</v>
      </c>
    </row>
    <row r="6409" spans="1:14" x14ac:dyDescent="0.2">
      <c r="A6409">
        <v>104154</v>
      </c>
      <c r="B6409" t="s">
        <v>5</v>
      </c>
      <c r="C6409" t="s">
        <v>18</v>
      </c>
      <c r="D6409" s="11">
        <v>1628.61</v>
      </c>
      <c r="E6409" s="1">
        <v>44070</v>
      </c>
      <c r="F6409" s="1">
        <v>44073</v>
      </c>
      <c r="G6409" s="12">
        <f t="shared" si="400"/>
        <v>3</v>
      </c>
      <c r="H6409" s="2" t="s">
        <v>23</v>
      </c>
      <c r="I6409" s="2" t="s">
        <v>29</v>
      </c>
      <c r="J6409" s="2" t="s">
        <v>30</v>
      </c>
      <c r="K6409" s="2" t="s">
        <v>30</v>
      </c>
      <c r="L6409" s="2">
        <f t="shared" si="403"/>
        <v>2020</v>
      </c>
      <c r="M6409" s="2" t="str">
        <f t="shared" si="401"/>
        <v>Aug</v>
      </c>
      <c r="N6409" s="2">
        <f t="shared" si="402"/>
        <v>27</v>
      </c>
    </row>
    <row r="6410" spans="1:14" x14ac:dyDescent="0.2">
      <c r="A6410">
        <v>104154</v>
      </c>
      <c r="B6410" t="s">
        <v>2</v>
      </c>
      <c r="C6410" t="s">
        <v>19</v>
      </c>
      <c r="D6410" s="11">
        <v>6.79</v>
      </c>
      <c r="E6410" s="1">
        <v>44070</v>
      </c>
      <c r="F6410" s="1">
        <v>44073</v>
      </c>
      <c r="G6410" s="12">
        <f t="shared" si="400"/>
        <v>3</v>
      </c>
      <c r="H6410" s="2" t="s">
        <v>23</v>
      </c>
      <c r="I6410" s="2" t="s">
        <v>29</v>
      </c>
      <c r="J6410" s="2">
        <v>1</v>
      </c>
      <c r="K6410" s="2">
        <v>5</v>
      </c>
      <c r="L6410" s="2">
        <f t="shared" si="403"/>
        <v>2020</v>
      </c>
      <c r="M6410" s="2" t="str">
        <f t="shared" si="401"/>
        <v>Aug</v>
      </c>
      <c r="N6410" s="2">
        <f t="shared" si="402"/>
        <v>27</v>
      </c>
    </row>
    <row r="6411" spans="1:14" x14ac:dyDescent="0.2">
      <c r="A6411">
        <v>104155</v>
      </c>
      <c r="B6411" t="s">
        <v>10</v>
      </c>
      <c r="C6411" t="s">
        <v>18</v>
      </c>
      <c r="D6411" s="11">
        <v>66.599999999999994</v>
      </c>
      <c r="E6411" s="1">
        <v>44070</v>
      </c>
      <c r="F6411" s="1">
        <v>44073</v>
      </c>
      <c r="G6411" s="12">
        <f t="shared" si="400"/>
        <v>3</v>
      </c>
      <c r="H6411" s="2" t="s">
        <v>24</v>
      </c>
      <c r="I6411" s="2" t="s">
        <v>28</v>
      </c>
      <c r="J6411" s="2">
        <v>2</v>
      </c>
      <c r="K6411" s="2">
        <v>5</v>
      </c>
      <c r="L6411" s="2">
        <f t="shared" si="403"/>
        <v>2020</v>
      </c>
      <c r="M6411" s="2" t="str">
        <f t="shared" si="401"/>
        <v>Aug</v>
      </c>
      <c r="N6411" s="2">
        <f t="shared" si="402"/>
        <v>27</v>
      </c>
    </row>
    <row r="6412" spans="1:14" x14ac:dyDescent="0.2">
      <c r="A6412">
        <v>104155</v>
      </c>
      <c r="B6412" t="s">
        <v>5</v>
      </c>
      <c r="C6412" t="s">
        <v>19</v>
      </c>
      <c r="D6412" s="11">
        <v>1881.92</v>
      </c>
      <c r="E6412" s="1">
        <v>44070</v>
      </c>
      <c r="F6412" s="1">
        <v>44073</v>
      </c>
      <c r="G6412" s="12">
        <f t="shared" si="400"/>
        <v>3</v>
      </c>
      <c r="H6412" s="2" t="s">
        <v>24</v>
      </c>
      <c r="I6412" s="2" t="s">
        <v>28</v>
      </c>
      <c r="J6412" s="2">
        <v>2</v>
      </c>
      <c r="K6412" s="2" t="s">
        <v>30</v>
      </c>
      <c r="L6412" s="2">
        <f t="shared" si="403"/>
        <v>2020</v>
      </c>
      <c r="M6412" s="2" t="str">
        <f t="shared" si="401"/>
        <v>Aug</v>
      </c>
      <c r="N6412" s="2">
        <f t="shared" si="402"/>
        <v>27</v>
      </c>
    </row>
    <row r="6413" spans="1:14" x14ac:dyDescent="0.2">
      <c r="A6413">
        <v>104155</v>
      </c>
      <c r="B6413" t="s">
        <v>9</v>
      </c>
      <c r="C6413" t="s">
        <v>18</v>
      </c>
      <c r="D6413" s="11">
        <v>972.22</v>
      </c>
      <c r="E6413" s="1">
        <v>44070</v>
      </c>
      <c r="F6413" s="1">
        <v>44073</v>
      </c>
      <c r="G6413" s="12">
        <f t="shared" si="400"/>
        <v>3</v>
      </c>
      <c r="H6413" s="2" t="s">
        <v>24</v>
      </c>
      <c r="I6413" s="2" t="s">
        <v>28</v>
      </c>
      <c r="J6413" s="2">
        <v>1</v>
      </c>
      <c r="K6413" s="2">
        <v>3</v>
      </c>
      <c r="L6413" s="2">
        <f t="shared" si="403"/>
        <v>2020</v>
      </c>
      <c r="M6413" s="2" t="str">
        <f t="shared" si="401"/>
        <v>Aug</v>
      </c>
      <c r="N6413" s="2">
        <f t="shared" si="402"/>
        <v>27</v>
      </c>
    </row>
    <row r="6414" spans="1:14" x14ac:dyDescent="0.2">
      <c r="A6414">
        <v>104156</v>
      </c>
      <c r="B6414" t="s">
        <v>5</v>
      </c>
      <c r="C6414" t="s">
        <v>19</v>
      </c>
      <c r="D6414" s="11">
        <v>1430.93</v>
      </c>
      <c r="E6414" s="1">
        <v>44070</v>
      </c>
      <c r="F6414" s="1">
        <v>44073</v>
      </c>
      <c r="G6414" s="12">
        <f t="shared" si="400"/>
        <v>3</v>
      </c>
      <c r="H6414" s="2" t="s">
        <v>26</v>
      </c>
      <c r="I6414" s="2" t="s">
        <v>28</v>
      </c>
      <c r="J6414" s="2">
        <v>2</v>
      </c>
      <c r="K6414" s="2" t="s">
        <v>30</v>
      </c>
      <c r="L6414" s="2">
        <f t="shared" si="403"/>
        <v>2020</v>
      </c>
      <c r="M6414" s="2" t="str">
        <f t="shared" si="401"/>
        <v>Aug</v>
      </c>
      <c r="N6414" s="2">
        <f t="shared" si="402"/>
        <v>27</v>
      </c>
    </row>
    <row r="6415" spans="1:14" x14ac:dyDescent="0.2">
      <c r="A6415">
        <v>104157</v>
      </c>
      <c r="B6415" t="s">
        <v>2</v>
      </c>
      <c r="C6415" t="s">
        <v>19</v>
      </c>
      <c r="D6415" s="11">
        <v>1074.51</v>
      </c>
      <c r="E6415" s="1">
        <v>44070</v>
      </c>
      <c r="F6415" s="1">
        <v>44073</v>
      </c>
      <c r="G6415" s="12">
        <f t="shared" si="400"/>
        <v>3</v>
      </c>
      <c r="H6415" s="2" t="s">
        <v>26</v>
      </c>
      <c r="I6415" s="2" t="s">
        <v>28</v>
      </c>
      <c r="J6415" s="2">
        <v>2</v>
      </c>
      <c r="K6415" s="2">
        <v>5</v>
      </c>
      <c r="L6415" s="2">
        <f t="shared" si="403"/>
        <v>2020</v>
      </c>
      <c r="M6415" s="2" t="str">
        <f t="shared" si="401"/>
        <v>Aug</v>
      </c>
      <c r="N6415" s="2">
        <f t="shared" si="402"/>
        <v>27</v>
      </c>
    </row>
    <row r="6416" spans="1:14" x14ac:dyDescent="0.2">
      <c r="A6416">
        <v>104158</v>
      </c>
      <c r="B6416" t="s">
        <v>2</v>
      </c>
      <c r="C6416" t="s">
        <v>18</v>
      </c>
      <c r="D6416" s="11">
        <v>1178.07</v>
      </c>
      <c r="E6416" s="1">
        <v>44070</v>
      </c>
      <c r="F6416" s="1">
        <v>44073</v>
      </c>
      <c r="G6416" s="12">
        <f t="shared" si="400"/>
        <v>3</v>
      </c>
      <c r="H6416" s="2" t="s">
        <v>26</v>
      </c>
      <c r="I6416" s="2" t="s">
        <v>28</v>
      </c>
      <c r="J6416" s="2">
        <v>2</v>
      </c>
      <c r="K6416" s="2" t="s">
        <v>30</v>
      </c>
      <c r="L6416" s="2">
        <f t="shared" si="403"/>
        <v>2020</v>
      </c>
      <c r="M6416" s="2" t="str">
        <f t="shared" si="401"/>
        <v>Aug</v>
      </c>
      <c r="N6416" s="2">
        <f t="shared" si="402"/>
        <v>27</v>
      </c>
    </row>
    <row r="6417" spans="1:14" x14ac:dyDescent="0.2">
      <c r="A6417">
        <v>104162</v>
      </c>
      <c r="B6417" t="s">
        <v>8</v>
      </c>
      <c r="C6417" t="s">
        <v>18</v>
      </c>
      <c r="D6417" s="11">
        <v>1604.86</v>
      </c>
      <c r="E6417" s="1">
        <v>44070</v>
      </c>
      <c r="F6417" s="1">
        <v>44073</v>
      </c>
      <c r="G6417" s="12">
        <f t="shared" si="400"/>
        <v>3</v>
      </c>
      <c r="H6417" s="2" t="s">
        <v>27</v>
      </c>
      <c r="I6417" s="2" t="s">
        <v>28</v>
      </c>
      <c r="J6417" s="2" t="s">
        <v>30</v>
      </c>
      <c r="K6417" s="2" t="s">
        <v>30</v>
      </c>
      <c r="L6417" s="2">
        <f t="shared" si="403"/>
        <v>2020</v>
      </c>
      <c r="M6417" s="2" t="str">
        <f t="shared" si="401"/>
        <v>Aug</v>
      </c>
      <c r="N6417" s="2">
        <f t="shared" si="402"/>
        <v>27</v>
      </c>
    </row>
    <row r="6418" spans="1:14" x14ac:dyDescent="0.2">
      <c r="A6418">
        <v>104198</v>
      </c>
      <c r="B6418" t="s">
        <v>10</v>
      </c>
      <c r="C6418" t="s">
        <v>19</v>
      </c>
      <c r="D6418" s="11">
        <v>920.44</v>
      </c>
      <c r="E6418" s="1">
        <v>44073</v>
      </c>
      <c r="F6418" s="1">
        <v>44076</v>
      </c>
      <c r="G6418" s="12">
        <f t="shared" si="400"/>
        <v>3</v>
      </c>
      <c r="H6418" s="2" t="s">
        <v>25</v>
      </c>
      <c r="I6418" s="2" t="s">
        <v>28</v>
      </c>
      <c r="J6418" s="2">
        <v>5</v>
      </c>
      <c r="K6418" s="2">
        <v>5</v>
      </c>
      <c r="L6418" s="2">
        <f t="shared" si="403"/>
        <v>2020</v>
      </c>
      <c r="M6418" s="2" t="str">
        <f t="shared" si="401"/>
        <v>Aug</v>
      </c>
      <c r="N6418" s="2">
        <f t="shared" si="402"/>
        <v>30</v>
      </c>
    </row>
    <row r="6419" spans="1:14" x14ac:dyDescent="0.2">
      <c r="A6419">
        <v>104207</v>
      </c>
      <c r="B6419" t="s">
        <v>5</v>
      </c>
      <c r="C6419" t="s">
        <v>19</v>
      </c>
      <c r="D6419" s="11">
        <v>264.20999999999998</v>
      </c>
      <c r="E6419" s="1">
        <v>44074</v>
      </c>
      <c r="F6419" s="1">
        <v>44077</v>
      </c>
      <c r="G6419" s="12">
        <f t="shared" si="400"/>
        <v>3</v>
      </c>
      <c r="H6419" s="2" t="s">
        <v>21</v>
      </c>
      <c r="I6419" s="2" t="s">
        <v>28</v>
      </c>
      <c r="J6419" s="2">
        <v>1</v>
      </c>
      <c r="K6419" s="2">
        <v>2</v>
      </c>
      <c r="L6419" s="2">
        <f t="shared" si="403"/>
        <v>2020</v>
      </c>
      <c r="M6419" s="2" t="str">
        <f t="shared" si="401"/>
        <v>Aug</v>
      </c>
      <c r="N6419" s="2">
        <f t="shared" si="402"/>
        <v>31</v>
      </c>
    </row>
    <row r="6420" spans="1:14" x14ac:dyDescent="0.2">
      <c r="A6420">
        <v>104213</v>
      </c>
      <c r="B6420" t="s">
        <v>3</v>
      </c>
      <c r="C6420" t="s">
        <v>19</v>
      </c>
      <c r="D6420" s="11">
        <v>225.53</v>
      </c>
      <c r="E6420" s="1">
        <v>44074</v>
      </c>
      <c r="F6420" s="1">
        <v>44077</v>
      </c>
      <c r="G6420" s="12">
        <f t="shared" si="400"/>
        <v>3</v>
      </c>
      <c r="H6420" s="2" t="s">
        <v>23</v>
      </c>
      <c r="I6420" s="2" t="s">
        <v>28</v>
      </c>
      <c r="J6420" s="2">
        <v>1</v>
      </c>
      <c r="K6420" s="2">
        <v>5</v>
      </c>
      <c r="L6420" s="2">
        <f t="shared" si="403"/>
        <v>2020</v>
      </c>
      <c r="M6420" s="2" t="str">
        <f t="shared" si="401"/>
        <v>Aug</v>
      </c>
      <c r="N6420" s="2">
        <f t="shared" si="402"/>
        <v>31</v>
      </c>
    </row>
    <row r="6421" spans="1:14" x14ac:dyDescent="0.2">
      <c r="A6421">
        <v>104213</v>
      </c>
      <c r="B6421" t="s">
        <v>9</v>
      </c>
      <c r="C6421" t="s">
        <v>18</v>
      </c>
      <c r="D6421" s="11">
        <v>1838.79</v>
      </c>
      <c r="E6421" s="1">
        <v>44074</v>
      </c>
      <c r="F6421" s="1">
        <v>44077</v>
      </c>
      <c r="G6421" s="12">
        <f t="shared" si="400"/>
        <v>3</v>
      </c>
      <c r="H6421" s="2" t="s">
        <v>23</v>
      </c>
      <c r="I6421" s="2" t="s">
        <v>28</v>
      </c>
      <c r="J6421" s="2">
        <v>5</v>
      </c>
      <c r="K6421" s="2" t="s">
        <v>30</v>
      </c>
      <c r="L6421" s="2">
        <f t="shared" si="403"/>
        <v>2020</v>
      </c>
      <c r="M6421" s="2" t="str">
        <f t="shared" si="401"/>
        <v>Aug</v>
      </c>
      <c r="N6421" s="2">
        <f t="shared" si="402"/>
        <v>31</v>
      </c>
    </row>
    <row r="6422" spans="1:14" x14ac:dyDescent="0.2">
      <c r="A6422">
        <v>104213</v>
      </c>
      <c r="B6422" t="s">
        <v>8</v>
      </c>
      <c r="C6422" t="s">
        <v>18</v>
      </c>
      <c r="D6422" s="11">
        <v>957.07</v>
      </c>
      <c r="E6422" s="1">
        <v>44074</v>
      </c>
      <c r="F6422" s="1">
        <v>44077</v>
      </c>
      <c r="G6422" s="12">
        <f t="shared" si="400"/>
        <v>3</v>
      </c>
      <c r="H6422" s="2" t="s">
        <v>23</v>
      </c>
      <c r="I6422" s="2" t="s">
        <v>28</v>
      </c>
      <c r="J6422" s="2">
        <v>5</v>
      </c>
      <c r="K6422" s="2">
        <v>2</v>
      </c>
      <c r="L6422" s="2">
        <f t="shared" si="403"/>
        <v>2020</v>
      </c>
      <c r="M6422" s="2" t="str">
        <f t="shared" si="401"/>
        <v>Aug</v>
      </c>
      <c r="N6422" s="2">
        <f t="shared" si="402"/>
        <v>31</v>
      </c>
    </row>
    <row r="6423" spans="1:14" x14ac:dyDescent="0.2">
      <c r="A6423">
        <v>104213</v>
      </c>
      <c r="B6423" t="s">
        <v>4</v>
      </c>
      <c r="C6423" t="s">
        <v>19</v>
      </c>
      <c r="D6423" s="11">
        <v>647.53</v>
      </c>
      <c r="E6423" s="1">
        <v>44074</v>
      </c>
      <c r="F6423" s="1">
        <v>44077</v>
      </c>
      <c r="G6423" s="12">
        <f t="shared" si="400"/>
        <v>3</v>
      </c>
      <c r="H6423" s="2" t="s">
        <v>23</v>
      </c>
      <c r="I6423" s="2" t="s">
        <v>28</v>
      </c>
      <c r="J6423" s="2">
        <v>5</v>
      </c>
      <c r="K6423" s="2">
        <v>1</v>
      </c>
      <c r="L6423" s="2">
        <f t="shared" si="403"/>
        <v>2020</v>
      </c>
      <c r="M6423" s="2" t="str">
        <f t="shared" si="401"/>
        <v>Aug</v>
      </c>
      <c r="N6423" s="2">
        <f t="shared" si="402"/>
        <v>31</v>
      </c>
    </row>
    <row r="6424" spans="1:14" x14ac:dyDescent="0.2">
      <c r="A6424">
        <v>104215</v>
      </c>
      <c r="B6424" t="s">
        <v>5</v>
      </c>
      <c r="C6424" t="s">
        <v>19</v>
      </c>
      <c r="D6424" s="11">
        <v>304.63</v>
      </c>
      <c r="E6424" s="1">
        <v>44074</v>
      </c>
      <c r="F6424" s="1">
        <v>44077</v>
      </c>
      <c r="G6424" s="12">
        <f t="shared" si="400"/>
        <v>3</v>
      </c>
      <c r="H6424" s="2" t="s">
        <v>24</v>
      </c>
      <c r="I6424" s="2" t="s">
        <v>28</v>
      </c>
      <c r="J6424" s="2">
        <v>5</v>
      </c>
      <c r="K6424" s="2" t="s">
        <v>30</v>
      </c>
      <c r="L6424" s="2">
        <f t="shared" si="403"/>
        <v>2020</v>
      </c>
      <c r="M6424" s="2" t="str">
        <f t="shared" si="401"/>
        <v>Aug</v>
      </c>
      <c r="N6424" s="2">
        <f t="shared" si="402"/>
        <v>31</v>
      </c>
    </row>
    <row r="6425" spans="1:14" x14ac:dyDescent="0.2">
      <c r="A6425">
        <v>104215</v>
      </c>
      <c r="B6425" t="s">
        <v>8</v>
      </c>
      <c r="C6425" t="s">
        <v>19</v>
      </c>
      <c r="D6425" s="11">
        <v>1698.17</v>
      </c>
      <c r="E6425" s="1">
        <v>44074</v>
      </c>
      <c r="F6425" s="1">
        <v>44077</v>
      </c>
      <c r="G6425" s="12">
        <f t="shared" si="400"/>
        <v>3</v>
      </c>
      <c r="H6425" s="2" t="s">
        <v>24</v>
      </c>
      <c r="I6425" s="2" t="s">
        <v>28</v>
      </c>
      <c r="J6425" s="2">
        <v>5</v>
      </c>
      <c r="K6425" s="2">
        <v>5</v>
      </c>
      <c r="L6425" s="2">
        <f t="shared" si="403"/>
        <v>2020</v>
      </c>
      <c r="M6425" s="2" t="str">
        <f t="shared" si="401"/>
        <v>Aug</v>
      </c>
      <c r="N6425" s="2">
        <f t="shared" si="402"/>
        <v>31</v>
      </c>
    </row>
    <row r="6426" spans="1:14" x14ac:dyDescent="0.2">
      <c r="A6426">
        <v>104216</v>
      </c>
      <c r="B6426" t="s">
        <v>2</v>
      </c>
      <c r="C6426" t="s">
        <v>18</v>
      </c>
      <c r="D6426" s="11">
        <v>152.32</v>
      </c>
      <c r="E6426" s="1">
        <v>44074</v>
      </c>
      <c r="F6426" s="1">
        <v>44077</v>
      </c>
      <c r="G6426" s="12">
        <f t="shared" si="400"/>
        <v>3</v>
      </c>
      <c r="H6426" s="2" t="s">
        <v>26</v>
      </c>
      <c r="I6426" s="2" t="s">
        <v>28</v>
      </c>
      <c r="J6426" s="2">
        <v>1</v>
      </c>
      <c r="K6426" s="2">
        <v>2</v>
      </c>
      <c r="L6426" s="2">
        <f t="shared" si="403"/>
        <v>2020</v>
      </c>
      <c r="M6426" s="2" t="str">
        <f t="shared" si="401"/>
        <v>Aug</v>
      </c>
      <c r="N6426" s="2">
        <f t="shared" si="402"/>
        <v>31</v>
      </c>
    </row>
    <row r="6427" spans="1:14" x14ac:dyDescent="0.2">
      <c r="A6427">
        <v>104216</v>
      </c>
      <c r="B6427" t="s">
        <v>5</v>
      </c>
      <c r="C6427" t="s">
        <v>18</v>
      </c>
      <c r="D6427" s="11">
        <v>686.8</v>
      </c>
      <c r="E6427" s="1">
        <v>44074</v>
      </c>
      <c r="F6427" s="1">
        <v>44077</v>
      </c>
      <c r="G6427" s="12">
        <f t="shared" si="400"/>
        <v>3</v>
      </c>
      <c r="H6427" s="2" t="s">
        <v>26</v>
      </c>
      <c r="I6427" s="2" t="s">
        <v>28</v>
      </c>
      <c r="J6427" s="2" t="s">
        <v>30</v>
      </c>
      <c r="K6427" s="2">
        <v>5</v>
      </c>
      <c r="L6427" s="2">
        <f t="shared" si="403"/>
        <v>2020</v>
      </c>
      <c r="M6427" s="2" t="str">
        <f t="shared" si="401"/>
        <v>Aug</v>
      </c>
      <c r="N6427" s="2">
        <f t="shared" si="402"/>
        <v>31</v>
      </c>
    </row>
    <row r="6428" spans="1:14" x14ac:dyDescent="0.2">
      <c r="A6428">
        <v>104217</v>
      </c>
      <c r="B6428" t="s">
        <v>8</v>
      </c>
      <c r="C6428" t="s">
        <v>18</v>
      </c>
      <c r="D6428" s="11">
        <v>1830.49</v>
      </c>
      <c r="E6428" s="1">
        <v>44074</v>
      </c>
      <c r="F6428" s="1">
        <v>44077</v>
      </c>
      <c r="G6428" s="12">
        <f t="shared" si="400"/>
        <v>3</v>
      </c>
      <c r="H6428" s="2" t="s">
        <v>26</v>
      </c>
      <c r="I6428" s="2" t="s">
        <v>28</v>
      </c>
      <c r="J6428" s="2">
        <v>5</v>
      </c>
      <c r="K6428" s="2" t="s">
        <v>30</v>
      </c>
      <c r="L6428" s="2">
        <f t="shared" si="403"/>
        <v>2020</v>
      </c>
      <c r="M6428" s="2" t="str">
        <f t="shared" si="401"/>
        <v>Aug</v>
      </c>
      <c r="N6428" s="2">
        <f t="shared" si="402"/>
        <v>31</v>
      </c>
    </row>
    <row r="6429" spans="1:14" x14ac:dyDescent="0.2">
      <c r="A6429">
        <v>104218</v>
      </c>
      <c r="B6429" t="s">
        <v>8</v>
      </c>
      <c r="C6429" t="s">
        <v>18</v>
      </c>
      <c r="D6429" s="11">
        <v>850.66</v>
      </c>
      <c r="E6429" s="1">
        <v>44074</v>
      </c>
      <c r="F6429" s="1">
        <v>44077</v>
      </c>
      <c r="G6429" s="12">
        <f t="shared" si="400"/>
        <v>3</v>
      </c>
      <c r="H6429" s="2" t="s">
        <v>26</v>
      </c>
      <c r="I6429" s="2" t="s">
        <v>28</v>
      </c>
      <c r="J6429" s="2">
        <v>5</v>
      </c>
      <c r="K6429" s="2">
        <v>5</v>
      </c>
      <c r="L6429" s="2">
        <f t="shared" si="403"/>
        <v>2020</v>
      </c>
      <c r="M6429" s="2" t="str">
        <f t="shared" si="401"/>
        <v>Aug</v>
      </c>
      <c r="N6429" s="2">
        <f t="shared" si="402"/>
        <v>31</v>
      </c>
    </row>
    <row r="6430" spans="1:14" x14ac:dyDescent="0.2">
      <c r="A6430">
        <v>100226</v>
      </c>
      <c r="B6430" t="s">
        <v>5</v>
      </c>
      <c r="C6430" t="s">
        <v>18</v>
      </c>
      <c r="D6430" s="11">
        <v>471.82</v>
      </c>
      <c r="E6430" s="1">
        <v>43814</v>
      </c>
      <c r="F6430" s="1">
        <v>43818</v>
      </c>
      <c r="G6430" s="12">
        <f t="shared" si="400"/>
        <v>4</v>
      </c>
      <c r="H6430" s="2" t="s">
        <v>24</v>
      </c>
      <c r="I6430" s="2" t="s">
        <v>29</v>
      </c>
      <c r="J6430" s="2">
        <v>3</v>
      </c>
      <c r="K6430" s="2" t="s">
        <v>30</v>
      </c>
      <c r="L6430" s="2">
        <f t="shared" si="403"/>
        <v>2019</v>
      </c>
      <c r="M6430" s="2" t="str">
        <f t="shared" si="401"/>
        <v>Dec</v>
      </c>
      <c r="N6430" s="2">
        <f t="shared" si="402"/>
        <v>15</v>
      </c>
    </row>
    <row r="6431" spans="1:14" x14ac:dyDescent="0.2">
      <c r="A6431">
        <v>104224</v>
      </c>
      <c r="B6431" t="s">
        <v>8</v>
      </c>
      <c r="C6431" t="s">
        <v>18</v>
      </c>
      <c r="D6431" s="11">
        <v>1947.7</v>
      </c>
      <c r="E6431" s="1">
        <v>44075</v>
      </c>
      <c r="F6431" s="1">
        <v>44078</v>
      </c>
      <c r="G6431" s="12">
        <f t="shared" si="400"/>
        <v>3</v>
      </c>
      <c r="H6431" s="2" t="s">
        <v>21</v>
      </c>
      <c r="I6431" s="2" t="s">
        <v>28</v>
      </c>
      <c r="J6431" s="2">
        <v>4</v>
      </c>
      <c r="K6431" s="2" t="s">
        <v>30</v>
      </c>
      <c r="L6431" s="2">
        <f t="shared" si="403"/>
        <v>2020</v>
      </c>
      <c r="M6431" s="2" t="str">
        <f t="shared" si="401"/>
        <v>Sep</v>
      </c>
      <c r="N6431" s="2">
        <f t="shared" si="402"/>
        <v>1</v>
      </c>
    </row>
    <row r="6432" spans="1:14" x14ac:dyDescent="0.2">
      <c r="A6432">
        <v>100384</v>
      </c>
      <c r="B6432" t="s">
        <v>5</v>
      </c>
      <c r="C6432" t="s">
        <v>18</v>
      </c>
      <c r="D6432" s="11">
        <v>592.76</v>
      </c>
      <c r="E6432" s="1">
        <v>43827</v>
      </c>
      <c r="F6432" s="1">
        <v>43831</v>
      </c>
      <c r="G6432" s="12">
        <f t="shared" si="400"/>
        <v>4</v>
      </c>
      <c r="H6432" s="2" t="s">
        <v>22</v>
      </c>
      <c r="I6432" s="2" t="s">
        <v>28</v>
      </c>
      <c r="J6432" s="2">
        <v>1</v>
      </c>
      <c r="K6432" s="2" t="s">
        <v>30</v>
      </c>
      <c r="L6432" s="2">
        <f t="shared" si="403"/>
        <v>2019</v>
      </c>
      <c r="M6432" s="2" t="str">
        <f t="shared" si="401"/>
        <v>Dec</v>
      </c>
      <c r="N6432" s="2">
        <f t="shared" si="402"/>
        <v>28</v>
      </c>
    </row>
    <row r="6433" spans="1:14" x14ac:dyDescent="0.2">
      <c r="A6433">
        <v>104224</v>
      </c>
      <c r="B6433" t="s">
        <v>9</v>
      </c>
      <c r="C6433" t="s">
        <v>19</v>
      </c>
      <c r="D6433" s="11">
        <v>229.24</v>
      </c>
      <c r="E6433" s="1">
        <v>44075</v>
      </c>
      <c r="F6433" s="1">
        <v>44078</v>
      </c>
      <c r="G6433" s="12">
        <f t="shared" si="400"/>
        <v>3</v>
      </c>
      <c r="H6433" s="2" t="s">
        <v>21</v>
      </c>
      <c r="I6433" s="2" t="s">
        <v>28</v>
      </c>
      <c r="J6433" s="2">
        <v>3</v>
      </c>
      <c r="K6433" s="2">
        <v>4</v>
      </c>
      <c r="L6433" s="2">
        <f t="shared" si="403"/>
        <v>2020</v>
      </c>
      <c r="M6433" s="2" t="str">
        <f t="shared" si="401"/>
        <v>Sep</v>
      </c>
      <c r="N6433" s="2">
        <f t="shared" si="402"/>
        <v>1</v>
      </c>
    </row>
    <row r="6434" spans="1:14" x14ac:dyDescent="0.2">
      <c r="A6434">
        <v>100402</v>
      </c>
      <c r="B6434" t="s">
        <v>5</v>
      </c>
      <c r="C6434" t="s">
        <v>18</v>
      </c>
      <c r="D6434" s="11">
        <v>1192.1400000000001</v>
      </c>
      <c r="E6434" s="1">
        <v>43827</v>
      </c>
      <c r="F6434" s="1">
        <v>43831</v>
      </c>
      <c r="G6434" s="12">
        <f t="shared" si="400"/>
        <v>4</v>
      </c>
      <c r="H6434" s="2" t="s">
        <v>26</v>
      </c>
      <c r="I6434" s="2" t="s">
        <v>28</v>
      </c>
      <c r="J6434" s="2">
        <v>5</v>
      </c>
      <c r="K6434" s="2" t="s">
        <v>30</v>
      </c>
      <c r="L6434" s="2">
        <f t="shared" si="403"/>
        <v>2019</v>
      </c>
      <c r="M6434" s="2" t="str">
        <f t="shared" si="401"/>
        <v>Dec</v>
      </c>
      <c r="N6434" s="2">
        <f t="shared" si="402"/>
        <v>28</v>
      </c>
    </row>
    <row r="6435" spans="1:14" x14ac:dyDescent="0.2">
      <c r="A6435">
        <v>104229</v>
      </c>
      <c r="B6435" t="s">
        <v>3</v>
      </c>
      <c r="C6435" t="s">
        <v>19</v>
      </c>
      <c r="D6435" s="11">
        <v>1182.1600000000001</v>
      </c>
      <c r="E6435" s="1">
        <v>44075</v>
      </c>
      <c r="F6435" s="1">
        <v>44078</v>
      </c>
      <c r="G6435" s="12">
        <f t="shared" si="400"/>
        <v>3</v>
      </c>
      <c r="H6435" s="2" t="s">
        <v>25</v>
      </c>
      <c r="I6435" s="2" t="s">
        <v>28</v>
      </c>
      <c r="J6435" s="2">
        <v>1</v>
      </c>
      <c r="K6435" s="2" t="s">
        <v>30</v>
      </c>
      <c r="L6435" s="2">
        <f t="shared" si="403"/>
        <v>2020</v>
      </c>
      <c r="M6435" s="2" t="str">
        <f t="shared" si="401"/>
        <v>Sep</v>
      </c>
      <c r="N6435" s="2">
        <f t="shared" si="402"/>
        <v>1</v>
      </c>
    </row>
    <row r="6436" spans="1:14" x14ac:dyDescent="0.2">
      <c r="A6436">
        <v>104229</v>
      </c>
      <c r="B6436" t="s">
        <v>5</v>
      </c>
      <c r="C6436" t="s">
        <v>19</v>
      </c>
      <c r="D6436" s="11">
        <v>283.49</v>
      </c>
      <c r="E6436" s="1">
        <v>44075</v>
      </c>
      <c r="F6436" s="1">
        <v>44078</v>
      </c>
      <c r="G6436" s="12">
        <f t="shared" si="400"/>
        <v>3</v>
      </c>
      <c r="H6436" s="2" t="s">
        <v>25</v>
      </c>
      <c r="I6436" s="2" t="s">
        <v>28</v>
      </c>
      <c r="J6436" s="2">
        <v>3</v>
      </c>
      <c r="K6436" s="2">
        <v>5</v>
      </c>
      <c r="L6436" s="2">
        <f t="shared" si="403"/>
        <v>2020</v>
      </c>
      <c r="M6436" s="2" t="str">
        <f t="shared" si="401"/>
        <v>Sep</v>
      </c>
      <c r="N6436" s="2">
        <f t="shared" si="402"/>
        <v>1</v>
      </c>
    </row>
    <row r="6437" spans="1:14" x14ac:dyDescent="0.2">
      <c r="A6437">
        <v>104229</v>
      </c>
      <c r="B6437" t="s">
        <v>10</v>
      </c>
      <c r="C6437" t="s">
        <v>18</v>
      </c>
      <c r="D6437" s="11">
        <v>1826.03</v>
      </c>
      <c r="E6437" s="1">
        <v>44075</v>
      </c>
      <c r="F6437" s="1">
        <v>44078</v>
      </c>
      <c r="G6437" s="12">
        <f t="shared" si="400"/>
        <v>3</v>
      </c>
      <c r="H6437" s="2" t="s">
        <v>25</v>
      </c>
      <c r="I6437" s="2" t="s">
        <v>28</v>
      </c>
      <c r="J6437" s="2">
        <v>3</v>
      </c>
      <c r="K6437" s="2" t="s">
        <v>30</v>
      </c>
      <c r="L6437" s="2">
        <f t="shared" si="403"/>
        <v>2020</v>
      </c>
      <c r="M6437" s="2" t="str">
        <f t="shared" si="401"/>
        <v>Sep</v>
      </c>
      <c r="N6437" s="2">
        <f t="shared" si="402"/>
        <v>1</v>
      </c>
    </row>
    <row r="6438" spans="1:14" x14ac:dyDescent="0.2">
      <c r="A6438">
        <v>104231</v>
      </c>
      <c r="B6438" t="s">
        <v>7</v>
      </c>
      <c r="C6438" t="s">
        <v>19</v>
      </c>
      <c r="D6438" s="11">
        <v>607.17999999999995</v>
      </c>
      <c r="E6438" s="1">
        <v>44075</v>
      </c>
      <c r="F6438" s="1">
        <v>44078</v>
      </c>
      <c r="G6438" s="12">
        <f t="shared" si="400"/>
        <v>3</v>
      </c>
      <c r="H6438" s="2" t="s">
        <v>25</v>
      </c>
      <c r="I6438" s="2" t="s">
        <v>28</v>
      </c>
      <c r="J6438" s="2">
        <v>4</v>
      </c>
      <c r="K6438" s="2" t="s">
        <v>30</v>
      </c>
      <c r="L6438" s="2">
        <f t="shared" si="403"/>
        <v>2020</v>
      </c>
      <c r="M6438" s="2" t="str">
        <f t="shared" si="401"/>
        <v>Sep</v>
      </c>
      <c r="N6438" s="2">
        <f t="shared" si="402"/>
        <v>1</v>
      </c>
    </row>
    <row r="6439" spans="1:14" x14ac:dyDescent="0.2">
      <c r="A6439">
        <v>104235</v>
      </c>
      <c r="B6439" t="s">
        <v>5</v>
      </c>
      <c r="C6439" t="s">
        <v>19</v>
      </c>
      <c r="D6439" s="11">
        <v>5.07</v>
      </c>
      <c r="E6439" s="1">
        <v>44075</v>
      </c>
      <c r="F6439" s="1">
        <v>44078</v>
      </c>
      <c r="G6439" s="12">
        <f t="shared" si="400"/>
        <v>3</v>
      </c>
      <c r="H6439" s="2" t="s">
        <v>23</v>
      </c>
      <c r="I6439" s="2" t="s">
        <v>28</v>
      </c>
      <c r="J6439" s="2">
        <v>4</v>
      </c>
      <c r="K6439" s="2" t="s">
        <v>30</v>
      </c>
      <c r="L6439" s="2">
        <f t="shared" si="403"/>
        <v>2020</v>
      </c>
      <c r="M6439" s="2" t="str">
        <f t="shared" si="401"/>
        <v>Sep</v>
      </c>
      <c r="N6439" s="2">
        <f t="shared" si="402"/>
        <v>1</v>
      </c>
    </row>
    <row r="6440" spans="1:14" x14ac:dyDescent="0.2">
      <c r="A6440">
        <v>104242</v>
      </c>
      <c r="B6440" t="s">
        <v>9</v>
      </c>
      <c r="C6440" t="s">
        <v>19</v>
      </c>
      <c r="D6440" s="11">
        <v>631.66999999999996</v>
      </c>
      <c r="E6440" s="1">
        <v>44075</v>
      </c>
      <c r="F6440" s="1">
        <v>44078</v>
      </c>
      <c r="G6440" s="12">
        <f t="shared" si="400"/>
        <v>3</v>
      </c>
      <c r="H6440" s="2" t="s">
        <v>26</v>
      </c>
      <c r="I6440" s="2" t="s">
        <v>28</v>
      </c>
      <c r="J6440" s="2">
        <v>1</v>
      </c>
      <c r="K6440" s="2">
        <v>4</v>
      </c>
      <c r="L6440" s="2">
        <f t="shared" si="403"/>
        <v>2020</v>
      </c>
      <c r="M6440" s="2" t="str">
        <f t="shared" si="401"/>
        <v>Sep</v>
      </c>
      <c r="N6440" s="2">
        <f t="shared" si="402"/>
        <v>1</v>
      </c>
    </row>
    <row r="6441" spans="1:14" x14ac:dyDescent="0.2">
      <c r="A6441">
        <v>104242</v>
      </c>
      <c r="B6441" t="s">
        <v>10</v>
      </c>
      <c r="C6441" t="s">
        <v>19</v>
      </c>
      <c r="D6441" s="11">
        <v>291.82</v>
      </c>
      <c r="E6441" s="1">
        <v>44075</v>
      </c>
      <c r="F6441" s="1">
        <v>44078</v>
      </c>
      <c r="G6441" s="12">
        <f t="shared" si="400"/>
        <v>3</v>
      </c>
      <c r="H6441" s="2" t="s">
        <v>26</v>
      </c>
      <c r="I6441" s="2" t="s">
        <v>28</v>
      </c>
      <c r="J6441" s="2">
        <v>4</v>
      </c>
      <c r="K6441" s="2" t="s">
        <v>30</v>
      </c>
      <c r="L6441" s="2">
        <f t="shared" si="403"/>
        <v>2020</v>
      </c>
      <c r="M6441" s="2" t="str">
        <f t="shared" si="401"/>
        <v>Sep</v>
      </c>
      <c r="N6441" s="2">
        <f t="shared" si="402"/>
        <v>1</v>
      </c>
    </row>
    <row r="6442" spans="1:14" x14ac:dyDescent="0.2">
      <c r="A6442">
        <v>104242</v>
      </c>
      <c r="B6442" t="s">
        <v>2</v>
      </c>
      <c r="C6442" t="s">
        <v>19</v>
      </c>
      <c r="D6442" s="11">
        <v>416.71</v>
      </c>
      <c r="E6442" s="1">
        <v>44075</v>
      </c>
      <c r="F6442" s="1">
        <v>44078</v>
      </c>
      <c r="G6442" s="12">
        <f t="shared" si="400"/>
        <v>3</v>
      </c>
      <c r="H6442" s="2" t="s">
        <v>26</v>
      </c>
      <c r="I6442" s="2" t="s">
        <v>28</v>
      </c>
      <c r="J6442" s="2">
        <v>4</v>
      </c>
      <c r="K6442" s="2">
        <v>5</v>
      </c>
      <c r="L6442" s="2">
        <f t="shared" si="403"/>
        <v>2020</v>
      </c>
      <c r="M6442" s="2" t="str">
        <f t="shared" si="401"/>
        <v>Sep</v>
      </c>
      <c r="N6442" s="2">
        <f t="shared" si="402"/>
        <v>1</v>
      </c>
    </row>
    <row r="6443" spans="1:14" x14ac:dyDescent="0.2">
      <c r="A6443">
        <v>100429</v>
      </c>
      <c r="B6443" t="s">
        <v>5</v>
      </c>
      <c r="C6443" t="s">
        <v>18</v>
      </c>
      <c r="D6443" s="11">
        <v>1329.84</v>
      </c>
      <c r="E6443" s="1">
        <v>43829</v>
      </c>
      <c r="F6443" s="1">
        <v>43833</v>
      </c>
      <c r="G6443" s="12">
        <f t="shared" si="400"/>
        <v>4</v>
      </c>
      <c r="H6443" s="2" t="s">
        <v>23</v>
      </c>
      <c r="I6443" s="2" t="s">
        <v>29</v>
      </c>
      <c r="J6443" s="2">
        <v>5</v>
      </c>
      <c r="K6443" s="2">
        <v>3</v>
      </c>
      <c r="L6443" s="2">
        <f t="shared" si="403"/>
        <v>2019</v>
      </c>
      <c r="M6443" s="2" t="str">
        <f t="shared" si="401"/>
        <v>Dec</v>
      </c>
      <c r="N6443" s="2">
        <f t="shared" si="402"/>
        <v>30</v>
      </c>
    </row>
    <row r="6444" spans="1:14" x14ac:dyDescent="0.2">
      <c r="A6444">
        <v>104244</v>
      </c>
      <c r="B6444" t="s">
        <v>9</v>
      </c>
      <c r="C6444" t="s">
        <v>19</v>
      </c>
      <c r="D6444" s="11">
        <v>1932.99</v>
      </c>
      <c r="E6444" s="1">
        <v>44075</v>
      </c>
      <c r="F6444" s="1">
        <v>44078</v>
      </c>
      <c r="G6444" s="12">
        <f t="shared" si="400"/>
        <v>3</v>
      </c>
      <c r="H6444" s="2" t="s">
        <v>27</v>
      </c>
      <c r="I6444" s="2" t="s">
        <v>28</v>
      </c>
      <c r="J6444" s="2">
        <v>4</v>
      </c>
      <c r="K6444" s="2" t="s">
        <v>30</v>
      </c>
      <c r="L6444" s="2">
        <f t="shared" si="403"/>
        <v>2020</v>
      </c>
      <c r="M6444" s="2" t="str">
        <f t="shared" si="401"/>
        <v>Sep</v>
      </c>
      <c r="N6444" s="2">
        <f t="shared" si="402"/>
        <v>1</v>
      </c>
    </row>
    <row r="6445" spans="1:14" x14ac:dyDescent="0.2">
      <c r="A6445">
        <v>104245</v>
      </c>
      <c r="B6445" t="s">
        <v>5</v>
      </c>
      <c r="C6445" t="s">
        <v>19</v>
      </c>
      <c r="D6445" s="11">
        <v>881.27</v>
      </c>
      <c r="E6445" s="1">
        <v>44075</v>
      </c>
      <c r="F6445" s="1">
        <v>44078</v>
      </c>
      <c r="G6445" s="12">
        <f t="shared" si="400"/>
        <v>3</v>
      </c>
      <c r="H6445" s="2" t="s">
        <v>27</v>
      </c>
      <c r="I6445" s="2" t="s">
        <v>28</v>
      </c>
      <c r="J6445" s="2">
        <v>4</v>
      </c>
      <c r="K6445" s="2" t="s">
        <v>30</v>
      </c>
      <c r="L6445" s="2">
        <f t="shared" si="403"/>
        <v>2020</v>
      </c>
      <c r="M6445" s="2" t="str">
        <f t="shared" si="401"/>
        <v>Sep</v>
      </c>
      <c r="N6445" s="2">
        <f t="shared" si="402"/>
        <v>1</v>
      </c>
    </row>
    <row r="6446" spans="1:14" x14ac:dyDescent="0.2">
      <c r="A6446">
        <v>104245</v>
      </c>
      <c r="B6446" t="s">
        <v>5</v>
      </c>
      <c r="C6446" t="s">
        <v>19</v>
      </c>
      <c r="D6446" s="11">
        <v>1054.51</v>
      </c>
      <c r="E6446" s="1">
        <v>44075</v>
      </c>
      <c r="F6446" s="1">
        <v>44078</v>
      </c>
      <c r="G6446" s="12">
        <f t="shared" si="400"/>
        <v>3</v>
      </c>
      <c r="H6446" s="2" t="s">
        <v>27</v>
      </c>
      <c r="I6446" s="2" t="s">
        <v>28</v>
      </c>
      <c r="J6446" s="2">
        <v>4</v>
      </c>
      <c r="K6446" s="2">
        <v>3</v>
      </c>
      <c r="L6446" s="2">
        <f t="shared" si="403"/>
        <v>2020</v>
      </c>
      <c r="M6446" s="2" t="str">
        <f t="shared" si="401"/>
        <v>Sep</v>
      </c>
      <c r="N6446" s="2">
        <f t="shared" si="402"/>
        <v>1</v>
      </c>
    </row>
    <row r="6447" spans="1:14" x14ac:dyDescent="0.2">
      <c r="A6447">
        <v>104245</v>
      </c>
      <c r="B6447" t="s">
        <v>2</v>
      </c>
      <c r="C6447" t="s">
        <v>18</v>
      </c>
      <c r="D6447" s="11">
        <v>476.09</v>
      </c>
      <c r="E6447" s="1">
        <v>44075</v>
      </c>
      <c r="F6447" s="1">
        <v>44078</v>
      </c>
      <c r="G6447" s="12">
        <f t="shared" si="400"/>
        <v>3</v>
      </c>
      <c r="H6447" s="2" t="s">
        <v>27</v>
      </c>
      <c r="I6447" s="2" t="s">
        <v>28</v>
      </c>
      <c r="J6447" s="2">
        <v>4</v>
      </c>
      <c r="K6447" s="2">
        <v>4</v>
      </c>
      <c r="L6447" s="2">
        <f t="shared" si="403"/>
        <v>2020</v>
      </c>
      <c r="M6447" s="2" t="str">
        <f t="shared" si="401"/>
        <v>Sep</v>
      </c>
      <c r="N6447" s="2">
        <f t="shared" si="402"/>
        <v>1</v>
      </c>
    </row>
    <row r="6448" spans="1:14" x14ac:dyDescent="0.2">
      <c r="A6448">
        <v>104250</v>
      </c>
      <c r="B6448" t="s">
        <v>8</v>
      </c>
      <c r="C6448" t="s">
        <v>18</v>
      </c>
      <c r="D6448" s="11">
        <v>1705.46</v>
      </c>
      <c r="E6448" s="1">
        <v>44076</v>
      </c>
      <c r="F6448" s="1">
        <v>44079</v>
      </c>
      <c r="G6448" s="12">
        <f t="shared" si="400"/>
        <v>3</v>
      </c>
      <c r="H6448" s="2" t="s">
        <v>21</v>
      </c>
      <c r="I6448" s="2" t="s">
        <v>28</v>
      </c>
      <c r="J6448" s="2" t="s">
        <v>30</v>
      </c>
      <c r="K6448" s="2" t="s">
        <v>30</v>
      </c>
      <c r="L6448" s="2">
        <f t="shared" si="403"/>
        <v>2020</v>
      </c>
      <c r="M6448" s="2" t="str">
        <f t="shared" si="401"/>
        <v>Sep</v>
      </c>
      <c r="N6448" s="2">
        <f t="shared" si="402"/>
        <v>2</v>
      </c>
    </row>
    <row r="6449" spans="1:14" x14ac:dyDescent="0.2">
      <c r="A6449">
        <v>104252</v>
      </c>
      <c r="B6449" t="s">
        <v>5</v>
      </c>
      <c r="C6449" t="s">
        <v>18</v>
      </c>
      <c r="D6449" s="11">
        <v>524.39</v>
      </c>
      <c r="E6449" s="1">
        <v>44076</v>
      </c>
      <c r="F6449" s="1">
        <v>44079</v>
      </c>
      <c r="G6449" s="12">
        <f t="shared" si="400"/>
        <v>3</v>
      </c>
      <c r="H6449" s="2" t="s">
        <v>22</v>
      </c>
      <c r="I6449" s="2" t="s">
        <v>28</v>
      </c>
      <c r="J6449" s="2" t="s">
        <v>30</v>
      </c>
      <c r="K6449" s="2">
        <v>5</v>
      </c>
      <c r="L6449" s="2">
        <f t="shared" si="403"/>
        <v>2020</v>
      </c>
      <c r="M6449" s="2" t="str">
        <f t="shared" si="401"/>
        <v>Sep</v>
      </c>
      <c r="N6449" s="2">
        <f t="shared" si="402"/>
        <v>2</v>
      </c>
    </row>
    <row r="6450" spans="1:14" x14ac:dyDescent="0.2">
      <c r="A6450">
        <v>104252</v>
      </c>
      <c r="B6450" t="s">
        <v>5</v>
      </c>
      <c r="C6450" t="s">
        <v>19</v>
      </c>
      <c r="D6450" s="11">
        <v>1830.93</v>
      </c>
      <c r="E6450" s="1">
        <v>44076</v>
      </c>
      <c r="F6450" s="1">
        <v>44079</v>
      </c>
      <c r="G6450" s="12">
        <f t="shared" si="400"/>
        <v>3</v>
      </c>
      <c r="H6450" s="2" t="s">
        <v>22</v>
      </c>
      <c r="I6450" s="2" t="s">
        <v>28</v>
      </c>
      <c r="J6450" s="2">
        <v>3</v>
      </c>
      <c r="K6450" s="2" t="s">
        <v>30</v>
      </c>
      <c r="L6450" s="2">
        <f t="shared" si="403"/>
        <v>2020</v>
      </c>
      <c r="M6450" s="2" t="str">
        <f t="shared" si="401"/>
        <v>Sep</v>
      </c>
      <c r="N6450" s="2">
        <f t="shared" si="402"/>
        <v>2</v>
      </c>
    </row>
    <row r="6451" spans="1:14" x14ac:dyDescent="0.2">
      <c r="A6451">
        <v>104252</v>
      </c>
      <c r="B6451" t="s">
        <v>2</v>
      </c>
      <c r="C6451" t="s">
        <v>19</v>
      </c>
      <c r="D6451" s="11">
        <v>1378.78</v>
      </c>
      <c r="E6451" s="1">
        <v>44076</v>
      </c>
      <c r="F6451" s="1">
        <v>44079</v>
      </c>
      <c r="G6451" s="12">
        <f t="shared" si="400"/>
        <v>3</v>
      </c>
      <c r="H6451" s="2" t="s">
        <v>22</v>
      </c>
      <c r="I6451" s="2" t="s">
        <v>28</v>
      </c>
      <c r="J6451" s="2" t="s">
        <v>30</v>
      </c>
      <c r="K6451" s="2" t="s">
        <v>30</v>
      </c>
      <c r="L6451" s="2">
        <f t="shared" si="403"/>
        <v>2020</v>
      </c>
      <c r="M6451" s="2" t="str">
        <f t="shared" si="401"/>
        <v>Sep</v>
      </c>
      <c r="N6451" s="2">
        <f t="shared" si="402"/>
        <v>2</v>
      </c>
    </row>
    <row r="6452" spans="1:14" x14ac:dyDescent="0.2">
      <c r="A6452">
        <v>104252</v>
      </c>
      <c r="B6452" t="s">
        <v>9</v>
      </c>
      <c r="C6452" t="s">
        <v>19</v>
      </c>
      <c r="D6452" s="11">
        <v>1686.53</v>
      </c>
      <c r="E6452" s="1">
        <v>44076</v>
      </c>
      <c r="F6452" s="1">
        <v>44079</v>
      </c>
      <c r="G6452" s="12">
        <f t="shared" si="400"/>
        <v>3</v>
      </c>
      <c r="H6452" s="2" t="s">
        <v>22</v>
      </c>
      <c r="I6452" s="2" t="s">
        <v>28</v>
      </c>
      <c r="J6452" s="2" t="s">
        <v>30</v>
      </c>
      <c r="K6452" s="2">
        <v>5</v>
      </c>
      <c r="L6452" s="2">
        <f t="shared" si="403"/>
        <v>2020</v>
      </c>
      <c r="M6452" s="2" t="str">
        <f t="shared" si="401"/>
        <v>Sep</v>
      </c>
      <c r="N6452" s="2">
        <f t="shared" si="402"/>
        <v>2</v>
      </c>
    </row>
    <row r="6453" spans="1:14" x14ac:dyDescent="0.2">
      <c r="A6453">
        <v>104254</v>
      </c>
      <c r="B6453" t="s">
        <v>9</v>
      </c>
      <c r="C6453" t="s">
        <v>18</v>
      </c>
      <c r="D6453" s="11">
        <v>463.08</v>
      </c>
      <c r="E6453" s="1">
        <v>44076</v>
      </c>
      <c r="F6453" s="1">
        <v>44079</v>
      </c>
      <c r="G6453" s="12">
        <f t="shared" si="400"/>
        <v>3</v>
      </c>
      <c r="H6453" s="2" t="s">
        <v>25</v>
      </c>
      <c r="I6453" s="2" t="s">
        <v>29</v>
      </c>
      <c r="J6453" s="2">
        <v>5</v>
      </c>
      <c r="K6453" s="2">
        <v>3</v>
      </c>
      <c r="L6453" s="2">
        <f t="shared" si="403"/>
        <v>2020</v>
      </c>
      <c r="M6453" s="2" t="str">
        <f t="shared" si="401"/>
        <v>Sep</v>
      </c>
      <c r="N6453" s="2">
        <f t="shared" si="402"/>
        <v>2</v>
      </c>
    </row>
    <row r="6454" spans="1:14" x14ac:dyDescent="0.2">
      <c r="A6454">
        <v>104268</v>
      </c>
      <c r="B6454" t="s">
        <v>8</v>
      </c>
      <c r="C6454" t="s">
        <v>18</v>
      </c>
      <c r="D6454" s="11">
        <v>1788.3</v>
      </c>
      <c r="E6454" s="1">
        <v>44076</v>
      </c>
      <c r="F6454" s="1">
        <v>44079</v>
      </c>
      <c r="G6454" s="12">
        <f t="shared" si="400"/>
        <v>3</v>
      </c>
      <c r="H6454" s="2" t="s">
        <v>24</v>
      </c>
      <c r="I6454" s="2" t="s">
        <v>28</v>
      </c>
      <c r="J6454" s="2">
        <v>5</v>
      </c>
      <c r="K6454" s="2" t="s">
        <v>30</v>
      </c>
      <c r="L6454" s="2">
        <f t="shared" si="403"/>
        <v>2020</v>
      </c>
      <c r="M6454" s="2" t="str">
        <f t="shared" si="401"/>
        <v>Sep</v>
      </c>
      <c r="N6454" s="2">
        <f t="shared" si="402"/>
        <v>2</v>
      </c>
    </row>
    <row r="6455" spans="1:14" x14ac:dyDescent="0.2">
      <c r="A6455">
        <v>104269</v>
      </c>
      <c r="B6455" t="s">
        <v>2</v>
      </c>
      <c r="C6455" t="s">
        <v>18</v>
      </c>
      <c r="D6455" s="11">
        <v>1688.3</v>
      </c>
      <c r="E6455" s="1">
        <v>44076</v>
      </c>
      <c r="F6455" s="1">
        <v>44079</v>
      </c>
      <c r="G6455" s="12">
        <f t="shared" si="400"/>
        <v>3</v>
      </c>
      <c r="H6455" s="2" t="s">
        <v>24</v>
      </c>
      <c r="I6455" s="2" t="s">
        <v>28</v>
      </c>
      <c r="J6455" s="2">
        <v>5</v>
      </c>
      <c r="K6455" s="2" t="s">
        <v>30</v>
      </c>
      <c r="L6455" s="2">
        <f t="shared" si="403"/>
        <v>2020</v>
      </c>
      <c r="M6455" s="2" t="str">
        <f t="shared" si="401"/>
        <v>Sep</v>
      </c>
      <c r="N6455" s="2">
        <f t="shared" si="402"/>
        <v>2</v>
      </c>
    </row>
    <row r="6456" spans="1:14" x14ac:dyDescent="0.2">
      <c r="A6456">
        <v>104270</v>
      </c>
      <c r="B6456" t="s">
        <v>5</v>
      </c>
      <c r="C6456" t="s">
        <v>18</v>
      </c>
      <c r="D6456" s="11">
        <v>357.88</v>
      </c>
      <c r="E6456" s="1">
        <v>44076</v>
      </c>
      <c r="F6456" s="1">
        <v>44079</v>
      </c>
      <c r="G6456" s="12">
        <f t="shared" si="400"/>
        <v>3</v>
      </c>
      <c r="H6456" s="2" t="s">
        <v>24</v>
      </c>
      <c r="I6456" s="2" t="s">
        <v>28</v>
      </c>
      <c r="J6456" s="2" t="s">
        <v>30</v>
      </c>
      <c r="K6456" s="2">
        <v>2</v>
      </c>
      <c r="L6456" s="2">
        <f t="shared" si="403"/>
        <v>2020</v>
      </c>
      <c r="M6456" s="2" t="str">
        <f t="shared" si="401"/>
        <v>Sep</v>
      </c>
      <c r="N6456" s="2">
        <f t="shared" si="402"/>
        <v>2</v>
      </c>
    </row>
    <row r="6457" spans="1:14" x14ac:dyDescent="0.2">
      <c r="A6457">
        <v>104271</v>
      </c>
      <c r="B6457" t="s">
        <v>8</v>
      </c>
      <c r="C6457" t="s">
        <v>19</v>
      </c>
      <c r="D6457" s="11">
        <v>374.96</v>
      </c>
      <c r="E6457" s="1">
        <v>44076</v>
      </c>
      <c r="F6457" s="1">
        <v>44079</v>
      </c>
      <c r="G6457" s="12">
        <f t="shared" si="400"/>
        <v>3</v>
      </c>
      <c r="H6457" s="2" t="s">
        <v>24</v>
      </c>
      <c r="I6457" s="2" t="s">
        <v>28</v>
      </c>
      <c r="J6457" s="2" t="s">
        <v>30</v>
      </c>
      <c r="K6457" s="2">
        <v>5</v>
      </c>
      <c r="L6457" s="2">
        <f t="shared" si="403"/>
        <v>2020</v>
      </c>
      <c r="M6457" s="2" t="str">
        <f t="shared" si="401"/>
        <v>Sep</v>
      </c>
      <c r="N6457" s="2">
        <f t="shared" si="402"/>
        <v>2</v>
      </c>
    </row>
    <row r="6458" spans="1:14" x14ac:dyDescent="0.2">
      <c r="A6458">
        <v>104274</v>
      </c>
      <c r="B6458" t="s">
        <v>5</v>
      </c>
      <c r="C6458" t="s">
        <v>19</v>
      </c>
      <c r="D6458" s="11">
        <v>115.76</v>
      </c>
      <c r="E6458" s="1">
        <v>44076</v>
      </c>
      <c r="F6458" s="1">
        <v>44079</v>
      </c>
      <c r="G6458" s="12">
        <f t="shared" si="400"/>
        <v>3</v>
      </c>
      <c r="H6458" s="2" t="s">
        <v>26</v>
      </c>
      <c r="I6458" s="2" t="s">
        <v>28</v>
      </c>
      <c r="J6458" s="2" t="s">
        <v>30</v>
      </c>
      <c r="K6458" s="2">
        <v>5</v>
      </c>
      <c r="L6458" s="2">
        <f t="shared" si="403"/>
        <v>2020</v>
      </c>
      <c r="M6458" s="2" t="str">
        <f t="shared" si="401"/>
        <v>Sep</v>
      </c>
      <c r="N6458" s="2">
        <f t="shared" si="402"/>
        <v>2</v>
      </c>
    </row>
    <row r="6459" spans="1:14" x14ac:dyDescent="0.2">
      <c r="A6459">
        <v>100577</v>
      </c>
      <c r="B6459" t="s">
        <v>5</v>
      </c>
      <c r="C6459" t="s">
        <v>18</v>
      </c>
      <c r="D6459" s="11">
        <v>272.11</v>
      </c>
      <c r="E6459" s="1">
        <v>43839</v>
      </c>
      <c r="F6459" s="1">
        <v>43843</v>
      </c>
      <c r="G6459" s="12">
        <f t="shared" si="400"/>
        <v>4</v>
      </c>
      <c r="H6459" s="2" t="s">
        <v>27</v>
      </c>
      <c r="I6459" s="2" t="s">
        <v>28</v>
      </c>
      <c r="J6459" s="2">
        <v>5</v>
      </c>
      <c r="K6459" s="2" t="s">
        <v>30</v>
      </c>
      <c r="L6459" s="2">
        <f t="shared" si="403"/>
        <v>2020</v>
      </c>
      <c r="M6459" s="2" t="str">
        <f t="shared" si="401"/>
        <v>Jan</v>
      </c>
      <c r="N6459" s="2">
        <f t="shared" si="402"/>
        <v>9</v>
      </c>
    </row>
    <row r="6460" spans="1:14" x14ac:dyDescent="0.2">
      <c r="A6460">
        <v>104277</v>
      </c>
      <c r="B6460" t="s">
        <v>5</v>
      </c>
      <c r="C6460" t="s">
        <v>19</v>
      </c>
      <c r="D6460" s="11">
        <v>741.77</v>
      </c>
      <c r="E6460" s="1">
        <v>44076</v>
      </c>
      <c r="F6460" s="1">
        <v>44079</v>
      </c>
      <c r="G6460" s="12">
        <f t="shared" si="400"/>
        <v>3</v>
      </c>
      <c r="H6460" s="2" t="s">
        <v>27</v>
      </c>
      <c r="I6460" s="2" t="s">
        <v>28</v>
      </c>
      <c r="J6460" s="2">
        <v>3</v>
      </c>
      <c r="K6460" s="2" t="s">
        <v>30</v>
      </c>
      <c r="L6460" s="2">
        <f t="shared" si="403"/>
        <v>2020</v>
      </c>
      <c r="M6460" s="2" t="str">
        <f t="shared" si="401"/>
        <v>Sep</v>
      </c>
      <c r="N6460" s="2">
        <f t="shared" si="402"/>
        <v>2</v>
      </c>
    </row>
    <row r="6461" spans="1:14" x14ac:dyDescent="0.2">
      <c r="A6461">
        <v>104299</v>
      </c>
      <c r="B6461" t="s">
        <v>7</v>
      </c>
      <c r="C6461" t="s">
        <v>19</v>
      </c>
      <c r="D6461" s="11">
        <v>962.27</v>
      </c>
      <c r="E6461" s="1">
        <v>44079</v>
      </c>
      <c r="F6461" s="1">
        <v>44082</v>
      </c>
      <c r="G6461" s="12">
        <f t="shared" si="400"/>
        <v>3</v>
      </c>
      <c r="H6461" s="2" t="s">
        <v>21</v>
      </c>
      <c r="I6461" s="2" t="s">
        <v>28</v>
      </c>
      <c r="J6461" s="2">
        <v>1</v>
      </c>
      <c r="K6461" s="2" t="s">
        <v>30</v>
      </c>
      <c r="L6461" s="2">
        <f t="shared" si="403"/>
        <v>2020</v>
      </c>
      <c r="M6461" s="2" t="str">
        <f t="shared" si="401"/>
        <v>Sep</v>
      </c>
      <c r="N6461" s="2">
        <f t="shared" si="402"/>
        <v>5</v>
      </c>
    </row>
    <row r="6462" spans="1:14" x14ac:dyDescent="0.2">
      <c r="A6462">
        <v>104344</v>
      </c>
      <c r="B6462" t="s">
        <v>10</v>
      </c>
      <c r="C6462" t="s">
        <v>19</v>
      </c>
      <c r="D6462" s="11">
        <v>1461.47</v>
      </c>
      <c r="E6462" s="1">
        <v>44081</v>
      </c>
      <c r="F6462" s="1">
        <v>44084</v>
      </c>
      <c r="G6462" s="12">
        <f t="shared" si="400"/>
        <v>3</v>
      </c>
      <c r="H6462" s="2" t="s">
        <v>21</v>
      </c>
      <c r="I6462" s="2" t="s">
        <v>28</v>
      </c>
      <c r="J6462" s="2">
        <v>1</v>
      </c>
      <c r="K6462" s="2">
        <v>3</v>
      </c>
      <c r="L6462" s="2">
        <f t="shared" si="403"/>
        <v>2020</v>
      </c>
      <c r="M6462" s="2" t="str">
        <f t="shared" si="401"/>
        <v>Sep</v>
      </c>
      <c r="N6462" s="2">
        <f t="shared" si="402"/>
        <v>7</v>
      </c>
    </row>
    <row r="6463" spans="1:14" x14ac:dyDescent="0.2">
      <c r="A6463">
        <v>104344</v>
      </c>
      <c r="B6463" t="s">
        <v>9</v>
      </c>
      <c r="C6463" t="s">
        <v>18</v>
      </c>
      <c r="D6463" s="11">
        <v>1184</v>
      </c>
      <c r="E6463" s="1">
        <v>44081</v>
      </c>
      <c r="F6463" s="1">
        <v>44084</v>
      </c>
      <c r="G6463" s="12">
        <f t="shared" si="400"/>
        <v>3</v>
      </c>
      <c r="H6463" s="2" t="s">
        <v>21</v>
      </c>
      <c r="I6463" s="2" t="s">
        <v>28</v>
      </c>
      <c r="J6463" s="2">
        <v>3</v>
      </c>
      <c r="K6463" s="2" t="s">
        <v>30</v>
      </c>
      <c r="L6463" s="2">
        <f t="shared" si="403"/>
        <v>2020</v>
      </c>
      <c r="M6463" s="2" t="str">
        <f t="shared" si="401"/>
        <v>Sep</v>
      </c>
      <c r="N6463" s="2">
        <f t="shared" si="402"/>
        <v>7</v>
      </c>
    </row>
    <row r="6464" spans="1:14" x14ac:dyDescent="0.2">
      <c r="A6464">
        <v>104353</v>
      </c>
      <c r="B6464" t="s">
        <v>8</v>
      </c>
      <c r="C6464" t="s">
        <v>18</v>
      </c>
      <c r="D6464" s="11">
        <v>1719.45</v>
      </c>
      <c r="E6464" s="1">
        <v>44081</v>
      </c>
      <c r="F6464" s="1">
        <v>44084</v>
      </c>
      <c r="G6464" s="12">
        <f t="shared" si="400"/>
        <v>3</v>
      </c>
      <c r="H6464" s="2" t="s">
        <v>26</v>
      </c>
      <c r="I6464" s="2" t="s">
        <v>28</v>
      </c>
      <c r="J6464" s="2" t="s">
        <v>30</v>
      </c>
      <c r="K6464" s="2" t="s">
        <v>30</v>
      </c>
      <c r="L6464" s="2">
        <f t="shared" si="403"/>
        <v>2020</v>
      </c>
      <c r="M6464" s="2" t="str">
        <f t="shared" si="401"/>
        <v>Sep</v>
      </c>
      <c r="N6464" s="2">
        <f t="shared" si="402"/>
        <v>7</v>
      </c>
    </row>
    <row r="6465" spans="1:14" x14ac:dyDescent="0.2">
      <c r="A6465">
        <v>104356</v>
      </c>
      <c r="B6465" t="s">
        <v>2</v>
      </c>
      <c r="C6465" t="s">
        <v>19</v>
      </c>
      <c r="D6465" s="11">
        <v>930.95</v>
      </c>
      <c r="E6465" s="1">
        <v>44081</v>
      </c>
      <c r="F6465" s="1">
        <v>44084</v>
      </c>
      <c r="G6465" s="12">
        <f t="shared" si="400"/>
        <v>3</v>
      </c>
      <c r="H6465" s="2" t="s">
        <v>27</v>
      </c>
      <c r="I6465" s="2" t="s">
        <v>28</v>
      </c>
      <c r="J6465" s="2">
        <v>3</v>
      </c>
      <c r="K6465" s="2">
        <v>5</v>
      </c>
      <c r="L6465" s="2">
        <f t="shared" si="403"/>
        <v>2020</v>
      </c>
      <c r="M6465" s="2" t="str">
        <f t="shared" si="401"/>
        <v>Sep</v>
      </c>
      <c r="N6465" s="2">
        <f t="shared" si="402"/>
        <v>7</v>
      </c>
    </row>
    <row r="6466" spans="1:14" x14ac:dyDescent="0.2">
      <c r="A6466">
        <v>104360</v>
      </c>
      <c r="B6466" t="s">
        <v>8</v>
      </c>
      <c r="C6466" t="s">
        <v>18</v>
      </c>
      <c r="D6466" s="11">
        <v>431.17</v>
      </c>
      <c r="E6466" s="1">
        <v>44082</v>
      </c>
      <c r="F6466" s="1">
        <v>44085</v>
      </c>
      <c r="G6466" s="12">
        <f t="shared" ref="G6466:G6529" si="404">F6466-E6466</f>
        <v>3</v>
      </c>
      <c r="H6466" s="2" t="s">
        <v>21</v>
      </c>
      <c r="I6466" s="2" t="s">
        <v>28</v>
      </c>
      <c r="J6466" s="2">
        <v>5</v>
      </c>
      <c r="K6466" s="2">
        <v>3</v>
      </c>
      <c r="L6466" s="2">
        <f t="shared" si="403"/>
        <v>2020</v>
      </c>
      <c r="M6466" s="2" t="str">
        <f t="shared" ref="M6466:M6529" si="405">TEXT(E6466,"mmm")</f>
        <v>Sep</v>
      </c>
      <c r="N6466" s="2">
        <f t="shared" ref="N6466:N6529" si="406">DAY(E6466)</f>
        <v>8</v>
      </c>
    </row>
    <row r="6467" spans="1:14" x14ac:dyDescent="0.2">
      <c r="A6467">
        <v>104362</v>
      </c>
      <c r="B6467" t="s">
        <v>2</v>
      </c>
      <c r="C6467" t="s">
        <v>19</v>
      </c>
      <c r="D6467" s="11">
        <v>67.69</v>
      </c>
      <c r="E6467" s="1">
        <v>44082</v>
      </c>
      <c r="F6467" s="1">
        <v>44085</v>
      </c>
      <c r="G6467" s="12">
        <f t="shared" si="404"/>
        <v>3</v>
      </c>
      <c r="H6467" s="2" t="s">
        <v>22</v>
      </c>
      <c r="I6467" s="2" t="s">
        <v>28</v>
      </c>
      <c r="J6467" s="2" t="s">
        <v>30</v>
      </c>
      <c r="K6467" s="2">
        <v>4</v>
      </c>
      <c r="L6467" s="2">
        <f t="shared" ref="L6467:L6530" si="407">YEAR(E6467)</f>
        <v>2020</v>
      </c>
      <c r="M6467" s="2" t="str">
        <f t="shared" si="405"/>
        <v>Sep</v>
      </c>
      <c r="N6467" s="2">
        <f t="shared" si="406"/>
        <v>8</v>
      </c>
    </row>
    <row r="6468" spans="1:14" x14ac:dyDescent="0.2">
      <c r="A6468">
        <v>104365</v>
      </c>
      <c r="B6468" t="s">
        <v>8</v>
      </c>
      <c r="C6468" t="s">
        <v>18</v>
      </c>
      <c r="D6468" s="11">
        <v>931.61</v>
      </c>
      <c r="E6468" s="1">
        <v>44082</v>
      </c>
      <c r="F6468" s="1">
        <v>44085</v>
      </c>
      <c r="G6468" s="12">
        <f t="shared" si="404"/>
        <v>3</v>
      </c>
      <c r="H6468" s="2" t="s">
        <v>25</v>
      </c>
      <c r="I6468" s="2" t="s">
        <v>28</v>
      </c>
      <c r="J6468" s="2" t="s">
        <v>30</v>
      </c>
      <c r="K6468" s="2">
        <v>2</v>
      </c>
      <c r="L6468" s="2">
        <f t="shared" si="407"/>
        <v>2020</v>
      </c>
      <c r="M6468" s="2" t="str">
        <f t="shared" si="405"/>
        <v>Sep</v>
      </c>
      <c r="N6468" s="2">
        <f t="shared" si="406"/>
        <v>8</v>
      </c>
    </row>
    <row r="6469" spans="1:14" x14ac:dyDescent="0.2">
      <c r="A6469">
        <v>104370</v>
      </c>
      <c r="B6469" t="s">
        <v>3</v>
      </c>
      <c r="C6469" t="s">
        <v>19</v>
      </c>
      <c r="D6469" s="11">
        <v>1662.52</v>
      </c>
      <c r="E6469" s="1">
        <v>44082</v>
      </c>
      <c r="F6469" s="1">
        <v>44085</v>
      </c>
      <c r="G6469" s="12">
        <f t="shared" si="404"/>
        <v>3</v>
      </c>
      <c r="H6469" s="2" t="s">
        <v>23</v>
      </c>
      <c r="I6469" s="2" t="s">
        <v>28</v>
      </c>
      <c r="J6469" s="2">
        <v>5</v>
      </c>
      <c r="K6469" s="2" t="s">
        <v>30</v>
      </c>
      <c r="L6469" s="2">
        <f t="shared" si="407"/>
        <v>2020</v>
      </c>
      <c r="M6469" s="2" t="str">
        <f t="shared" si="405"/>
        <v>Sep</v>
      </c>
      <c r="N6469" s="2">
        <f t="shared" si="406"/>
        <v>8</v>
      </c>
    </row>
    <row r="6470" spans="1:14" x14ac:dyDescent="0.2">
      <c r="A6470">
        <v>104371</v>
      </c>
      <c r="B6470" t="s">
        <v>8</v>
      </c>
      <c r="C6470" t="s">
        <v>19</v>
      </c>
      <c r="D6470" s="11">
        <v>1058.44</v>
      </c>
      <c r="E6470" s="1">
        <v>44082</v>
      </c>
      <c r="F6470" s="1">
        <v>44085</v>
      </c>
      <c r="G6470" s="12">
        <f t="shared" si="404"/>
        <v>3</v>
      </c>
      <c r="H6470" s="2" t="s">
        <v>23</v>
      </c>
      <c r="I6470" s="2" t="s">
        <v>29</v>
      </c>
      <c r="J6470" s="2" t="s">
        <v>30</v>
      </c>
      <c r="K6470" s="2" t="s">
        <v>30</v>
      </c>
      <c r="L6470" s="2">
        <f t="shared" si="407"/>
        <v>2020</v>
      </c>
      <c r="M6470" s="2" t="str">
        <f t="shared" si="405"/>
        <v>Sep</v>
      </c>
      <c r="N6470" s="2">
        <f t="shared" si="406"/>
        <v>8</v>
      </c>
    </row>
    <row r="6471" spans="1:14" x14ac:dyDescent="0.2">
      <c r="A6471">
        <v>104373</v>
      </c>
      <c r="B6471" t="s">
        <v>6</v>
      </c>
      <c r="C6471" t="s">
        <v>18</v>
      </c>
      <c r="D6471" s="11">
        <v>1235.49</v>
      </c>
      <c r="E6471" s="1">
        <v>44082</v>
      </c>
      <c r="F6471" s="1">
        <v>44085</v>
      </c>
      <c r="G6471" s="12">
        <f t="shared" si="404"/>
        <v>3</v>
      </c>
      <c r="H6471" s="2" t="s">
        <v>23</v>
      </c>
      <c r="I6471" s="2" t="s">
        <v>28</v>
      </c>
      <c r="J6471" s="2">
        <v>2</v>
      </c>
      <c r="K6471" s="2" t="s">
        <v>30</v>
      </c>
      <c r="L6471" s="2">
        <f t="shared" si="407"/>
        <v>2020</v>
      </c>
      <c r="M6471" s="2" t="str">
        <f t="shared" si="405"/>
        <v>Sep</v>
      </c>
      <c r="N6471" s="2">
        <f t="shared" si="406"/>
        <v>8</v>
      </c>
    </row>
    <row r="6472" spans="1:14" x14ac:dyDescent="0.2">
      <c r="A6472">
        <v>104375</v>
      </c>
      <c r="B6472" t="s">
        <v>3</v>
      </c>
      <c r="C6472" t="s">
        <v>19</v>
      </c>
      <c r="D6472" s="11">
        <v>1264.52</v>
      </c>
      <c r="E6472" s="1">
        <v>44082</v>
      </c>
      <c r="F6472" s="1">
        <v>44085</v>
      </c>
      <c r="G6472" s="12">
        <f t="shared" si="404"/>
        <v>3</v>
      </c>
      <c r="H6472" s="2" t="s">
        <v>24</v>
      </c>
      <c r="I6472" s="2" t="s">
        <v>28</v>
      </c>
      <c r="J6472" s="2">
        <v>5</v>
      </c>
      <c r="K6472" s="2">
        <v>5</v>
      </c>
      <c r="L6472" s="2">
        <f t="shared" si="407"/>
        <v>2020</v>
      </c>
      <c r="M6472" s="2" t="str">
        <f t="shared" si="405"/>
        <v>Sep</v>
      </c>
      <c r="N6472" s="2">
        <f t="shared" si="406"/>
        <v>8</v>
      </c>
    </row>
    <row r="6473" spans="1:14" x14ac:dyDescent="0.2">
      <c r="A6473">
        <v>104375</v>
      </c>
      <c r="B6473" t="s">
        <v>2</v>
      </c>
      <c r="C6473" t="s">
        <v>19</v>
      </c>
      <c r="D6473" s="11">
        <v>457.96</v>
      </c>
      <c r="E6473" s="1">
        <v>44082</v>
      </c>
      <c r="F6473" s="1">
        <v>44085</v>
      </c>
      <c r="G6473" s="12">
        <f t="shared" si="404"/>
        <v>3</v>
      </c>
      <c r="H6473" s="2" t="s">
        <v>24</v>
      </c>
      <c r="I6473" s="2" t="s">
        <v>28</v>
      </c>
      <c r="J6473" s="2">
        <v>5</v>
      </c>
      <c r="K6473" s="2">
        <v>5</v>
      </c>
      <c r="L6473" s="2">
        <f t="shared" si="407"/>
        <v>2020</v>
      </c>
      <c r="M6473" s="2" t="str">
        <f t="shared" si="405"/>
        <v>Sep</v>
      </c>
      <c r="N6473" s="2">
        <f t="shared" si="406"/>
        <v>8</v>
      </c>
    </row>
    <row r="6474" spans="1:14" x14ac:dyDescent="0.2">
      <c r="A6474">
        <v>104375</v>
      </c>
      <c r="B6474" t="s">
        <v>5</v>
      </c>
      <c r="C6474" t="s">
        <v>19</v>
      </c>
      <c r="D6474" s="11">
        <v>675.33</v>
      </c>
      <c r="E6474" s="1">
        <v>44082</v>
      </c>
      <c r="F6474" s="1">
        <v>44085</v>
      </c>
      <c r="G6474" s="12">
        <f t="shared" si="404"/>
        <v>3</v>
      </c>
      <c r="H6474" s="2" t="s">
        <v>24</v>
      </c>
      <c r="I6474" s="2" t="s">
        <v>28</v>
      </c>
      <c r="J6474" s="2">
        <v>2</v>
      </c>
      <c r="K6474" s="2">
        <v>5</v>
      </c>
      <c r="L6474" s="2">
        <f t="shared" si="407"/>
        <v>2020</v>
      </c>
      <c r="M6474" s="2" t="str">
        <f t="shared" si="405"/>
        <v>Sep</v>
      </c>
      <c r="N6474" s="2">
        <f t="shared" si="406"/>
        <v>8</v>
      </c>
    </row>
    <row r="6475" spans="1:14" x14ac:dyDescent="0.2">
      <c r="A6475">
        <v>104379</v>
      </c>
      <c r="B6475" t="s">
        <v>2</v>
      </c>
      <c r="C6475" t="s">
        <v>19</v>
      </c>
      <c r="D6475" s="11">
        <v>1268.26</v>
      </c>
      <c r="E6475" s="1">
        <v>44082</v>
      </c>
      <c r="F6475" s="1">
        <v>44085</v>
      </c>
      <c r="G6475" s="12">
        <f t="shared" si="404"/>
        <v>3</v>
      </c>
      <c r="H6475" s="2" t="s">
        <v>26</v>
      </c>
      <c r="I6475" s="2" t="s">
        <v>28</v>
      </c>
      <c r="J6475" s="2">
        <v>5</v>
      </c>
      <c r="K6475" s="2" t="s">
        <v>30</v>
      </c>
      <c r="L6475" s="2">
        <f t="shared" si="407"/>
        <v>2020</v>
      </c>
      <c r="M6475" s="2" t="str">
        <f t="shared" si="405"/>
        <v>Sep</v>
      </c>
      <c r="N6475" s="2">
        <f t="shared" si="406"/>
        <v>8</v>
      </c>
    </row>
    <row r="6476" spans="1:14" x14ac:dyDescent="0.2">
      <c r="A6476">
        <v>104381</v>
      </c>
      <c r="B6476" t="s">
        <v>8</v>
      </c>
      <c r="C6476" t="s">
        <v>18</v>
      </c>
      <c r="D6476" s="11">
        <v>93.13</v>
      </c>
      <c r="E6476" s="1">
        <v>44082</v>
      </c>
      <c r="F6476" s="1">
        <v>44085</v>
      </c>
      <c r="G6476" s="12">
        <f t="shared" si="404"/>
        <v>3</v>
      </c>
      <c r="H6476" s="2" t="s">
        <v>27</v>
      </c>
      <c r="I6476" s="2" t="s">
        <v>29</v>
      </c>
      <c r="J6476" s="2">
        <v>5</v>
      </c>
      <c r="K6476" s="2">
        <v>3</v>
      </c>
      <c r="L6476" s="2">
        <f t="shared" si="407"/>
        <v>2020</v>
      </c>
      <c r="M6476" s="2" t="str">
        <f t="shared" si="405"/>
        <v>Sep</v>
      </c>
      <c r="N6476" s="2">
        <f t="shared" si="406"/>
        <v>8</v>
      </c>
    </row>
    <row r="6477" spans="1:14" x14ac:dyDescent="0.2">
      <c r="A6477">
        <v>104381</v>
      </c>
      <c r="B6477" t="s">
        <v>8</v>
      </c>
      <c r="C6477" t="s">
        <v>18</v>
      </c>
      <c r="D6477" s="11">
        <v>67.709999999999994</v>
      </c>
      <c r="E6477" s="1">
        <v>44082</v>
      </c>
      <c r="F6477" s="1">
        <v>44085</v>
      </c>
      <c r="G6477" s="12">
        <f t="shared" si="404"/>
        <v>3</v>
      </c>
      <c r="H6477" s="2" t="s">
        <v>27</v>
      </c>
      <c r="I6477" s="2" t="s">
        <v>29</v>
      </c>
      <c r="J6477" s="2" t="s">
        <v>30</v>
      </c>
      <c r="K6477" s="2">
        <v>5</v>
      </c>
      <c r="L6477" s="2">
        <f t="shared" si="407"/>
        <v>2020</v>
      </c>
      <c r="M6477" s="2" t="str">
        <f t="shared" si="405"/>
        <v>Sep</v>
      </c>
      <c r="N6477" s="2">
        <f t="shared" si="406"/>
        <v>8</v>
      </c>
    </row>
    <row r="6478" spans="1:14" x14ac:dyDescent="0.2">
      <c r="A6478">
        <v>104381</v>
      </c>
      <c r="B6478" t="s">
        <v>5</v>
      </c>
      <c r="C6478" t="s">
        <v>18</v>
      </c>
      <c r="D6478" s="11">
        <v>584.77</v>
      </c>
      <c r="E6478" s="1">
        <v>44082</v>
      </c>
      <c r="F6478" s="1">
        <v>44085</v>
      </c>
      <c r="G6478" s="12">
        <f t="shared" si="404"/>
        <v>3</v>
      </c>
      <c r="H6478" s="2" t="s">
        <v>27</v>
      </c>
      <c r="I6478" s="2" t="s">
        <v>29</v>
      </c>
      <c r="J6478" s="2" t="s">
        <v>30</v>
      </c>
      <c r="K6478" s="2" t="s">
        <v>30</v>
      </c>
      <c r="L6478" s="2">
        <f t="shared" si="407"/>
        <v>2020</v>
      </c>
      <c r="M6478" s="2" t="str">
        <f t="shared" si="405"/>
        <v>Sep</v>
      </c>
      <c r="N6478" s="2">
        <f t="shared" si="406"/>
        <v>8</v>
      </c>
    </row>
    <row r="6479" spans="1:14" x14ac:dyDescent="0.2">
      <c r="A6479">
        <v>104383</v>
      </c>
      <c r="B6479" t="s">
        <v>6</v>
      </c>
      <c r="C6479" t="s">
        <v>18</v>
      </c>
      <c r="D6479" s="11">
        <v>1825.27</v>
      </c>
      <c r="E6479" s="1">
        <v>44083</v>
      </c>
      <c r="F6479" s="1">
        <v>44086</v>
      </c>
      <c r="G6479" s="12">
        <f t="shared" si="404"/>
        <v>3</v>
      </c>
      <c r="H6479" s="2" t="s">
        <v>21</v>
      </c>
      <c r="I6479" s="2" t="s">
        <v>29</v>
      </c>
      <c r="J6479" s="2">
        <v>1</v>
      </c>
      <c r="K6479" s="2" t="s">
        <v>30</v>
      </c>
      <c r="L6479" s="2">
        <f t="shared" si="407"/>
        <v>2020</v>
      </c>
      <c r="M6479" s="2" t="str">
        <f t="shared" si="405"/>
        <v>Sep</v>
      </c>
      <c r="N6479" s="2">
        <f t="shared" si="406"/>
        <v>9</v>
      </c>
    </row>
    <row r="6480" spans="1:14" x14ac:dyDescent="0.2">
      <c r="A6480">
        <v>104384</v>
      </c>
      <c r="B6480" t="s">
        <v>3</v>
      </c>
      <c r="C6480" t="s">
        <v>19</v>
      </c>
      <c r="D6480" s="11">
        <v>1793.93</v>
      </c>
      <c r="E6480" s="1">
        <v>44083</v>
      </c>
      <c r="F6480" s="1">
        <v>44086</v>
      </c>
      <c r="G6480" s="12">
        <f t="shared" si="404"/>
        <v>3</v>
      </c>
      <c r="H6480" s="2" t="s">
        <v>21</v>
      </c>
      <c r="I6480" s="2" t="s">
        <v>28</v>
      </c>
      <c r="J6480" s="2">
        <v>1</v>
      </c>
      <c r="K6480" s="2" t="s">
        <v>30</v>
      </c>
      <c r="L6480" s="2">
        <f t="shared" si="407"/>
        <v>2020</v>
      </c>
      <c r="M6480" s="2" t="str">
        <f t="shared" si="405"/>
        <v>Sep</v>
      </c>
      <c r="N6480" s="2">
        <f t="shared" si="406"/>
        <v>9</v>
      </c>
    </row>
    <row r="6481" spans="1:14" x14ac:dyDescent="0.2">
      <c r="A6481">
        <v>104384</v>
      </c>
      <c r="B6481" t="s">
        <v>4</v>
      </c>
      <c r="C6481" t="s">
        <v>19</v>
      </c>
      <c r="D6481" s="11">
        <v>982.07</v>
      </c>
      <c r="E6481" s="1">
        <v>44083</v>
      </c>
      <c r="F6481" s="1">
        <v>44086</v>
      </c>
      <c r="G6481" s="12">
        <f t="shared" si="404"/>
        <v>3</v>
      </c>
      <c r="H6481" s="2" t="s">
        <v>21</v>
      </c>
      <c r="I6481" s="2" t="s">
        <v>28</v>
      </c>
      <c r="J6481" s="2">
        <v>4</v>
      </c>
      <c r="K6481" s="2" t="s">
        <v>30</v>
      </c>
      <c r="L6481" s="2">
        <f t="shared" si="407"/>
        <v>2020</v>
      </c>
      <c r="M6481" s="2" t="str">
        <f t="shared" si="405"/>
        <v>Sep</v>
      </c>
      <c r="N6481" s="2">
        <f t="shared" si="406"/>
        <v>9</v>
      </c>
    </row>
    <row r="6482" spans="1:14" x14ac:dyDescent="0.2">
      <c r="A6482">
        <v>104387</v>
      </c>
      <c r="B6482" t="s">
        <v>7</v>
      </c>
      <c r="C6482" t="s">
        <v>18</v>
      </c>
      <c r="D6482" s="11">
        <v>1293.8499999999999</v>
      </c>
      <c r="E6482" s="1">
        <v>44083</v>
      </c>
      <c r="F6482" s="1">
        <v>44086</v>
      </c>
      <c r="G6482" s="12">
        <f t="shared" si="404"/>
        <v>3</v>
      </c>
      <c r="H6482" s="2" t="s">
        <v>23</v>
      </c>
      <c r="I6482" s="2" t="s">
        <v>28</v>
      </c>
      <c r="J6482" s="2">
        <v>4</v>
      </c>
      <c r="K6482" s="2" t="s">
        <v>30</v>
      </c>
      <c r="L6482" s="2">
        <f t="shared" si="407"/>
        <v>2020</v>
      </c>
      <c r="M6482" s="2" t="str">
        <f t="shared" si="405"/>
        <v>Sep</v>
      </c>
      <c r="N6482" s="2">
        <f t="shared" si="406"/>
        <v>9</v>
      </c>
    </row>
    <row r="6483" spans="1:14" x14ac:dyDescent="0.2">
      <c r="A6483">
        <v>104387</v>
      </c>
      <c r="B6483" t="s">
        <v>4</v>
      </c>
      <c r="C6483" t="s">
        <v>18</v>
      </c>
      <c r="D6483" s="11">
        <v>1940.28</v>
      </c>
      <c r="E6483" s="1">
        <v>44083</v>
      </c>
      <c r="F6483" s="1">
        <v>44086</v>
      </c>
      <c r="G6483" s="12">
        <f t="shared" si="404"/>
        <v>3</v>
      </c>
      <c r="H6483" s="2" t="s">
        <v>23</v>
      </c>
      <c r="I6483" s="2" t="s">
        <v>28</v>
      </c>
      <c r="J6483" s="2">
        <v>1</v>
      </c>
      <c r="K6483" s="2" t="s">
        <v>30</v>
      </c>
      <c r="L6483" s="2">
        <f t="shared" si="407"/>
        <v>2020</v>
      </c>
      <c r="M6483" s="2" t="str">
        <f t="shared" si="405"/>
        <v>Sep</v>
      </c>
      <c r="N6483" s="2">
        <f t="shared" si="406"/>
        <v>9</v>
      </c>
    </row>
    <row r="6484" spans="1:14" x14ac:dyDescent="0.2">
      <c r="A6484">
        <v>104389</v>
      </c>
      <c r="B6484" t="s">
        <v>4</v>
      </c>
      <c r="C6484" t="s">
        <v>19</v>
      </c>
      <c r="D6484" s="11">
        <v>1280.04</v>
      </c>
      <c r="E6484" s="1">
        <v>44083</v>
      </c>
      <c r="F6484" s="1">
        <v>44086</v>
      </c>
      <c r="G6484" s="12">
        <f t="shared" si="404"/>
        <v>3</v>
      </c>
      <c r="H6484" s="2" t="s">
        <v>24</v>
      </c>
      <c r="I6484" s="2" t="s">
        <v>28</v>
      </c>
      <c r="J6484" s="2">
        <v>4</v>
      </c>
      <c r="K6484" s="2" t="s">
        <v>30</v>
      </c>
      <c r="L6484" s="2">
        <f t="shared" si="407"/>
        <v>2020</v>
      </c>
      <c r="M6484" s="2" t="str">
        <f t="shared" si="405"/>
        <v>Sep</v>
      </c>
      <c r="N6484" s="2">
        <f t="shared" si="406"/>
        <v>9</v>
      </c>
    </row>
    <row r="6485" spans="1:14" x14ac:dyDescent="0.2">
      <c r="A6485">
        <v>104390</v>
      </c>
      <c r="B6485" t="s">
        <v>8</v>
      </c>
      <c r="C6485" t="s">
        <v>18</v>
      </c>
      <c r="D6485" s="11">
        <v>845.81</v>
      </c>
      <c r="E6485" s="1">
        <v>44083</v>
      </c>
      <c r="F6485" s="1">
        <v>44086</v>
      </c>
      <c r="G6485" s="12">
        <f t="shared" si="404"/>
        <v>3</v>
      </c>
      <c r="H6485" s="2" t="s">
        <v>24</v>
      </c>
      <c r="I6485" s="2" t="s">
        <v>28</v>
      </c>
      <c r="J6485" s="2">
        <v>1</v>
      </c>
      <c r="K6485" s="2">
        <v>5</v>
      </c>
      <c r="L6485" s="2">
        <f t="shared" si="407"/>
        <v>2020</v>
      </c>
      <c r="M6485" s="2" t="str">
        <f t="shared" si="405"/>
        <v>Sep</v>
      </c>
      <c r="N6485" s="2">
        <f t="shared" si="406"/>
        <v>9</v>
      </c>
    </row>
    <row r="6486" spans="1:14" x14ac:dyDescent="0.2">
      <c r="A6486">
        <v>104390</v>
      </c>
      <c r="B6486" t="s">
        <v>8</v>
      </c>
      <c r="C6486" t="s">
        <v>18</v>
      </c>
      <c r="D6486" s="11">
        <v>1225.8599999999999</v>
      </c>
      <c r="E6486" s="1">
        <v>44083</v>
      </c>
      <c r="F6486" s="1">
        <v>44086</v>
      </c>
      <c r="G6486" s="12">
        <f t="shared" si="404"/>
        <v>3</v>
      </c>
      <c r="H6486" s="2" t="s">
        <v>24</v>
      </c>
      <c r="I6486" s="2" t="s">
        <v>28</v>
      </c>
      <c r="J6486" s="2">
        <v>1</v>
      </c>
      <c r="K6486" s="2">
        <v>5</v>
      </c>
      <c r="L6486" s="2">
        <f t="shared" si="407"/>
        <v>2020</v>
      </c>
      <c r="M6486" s="2" t="str">
        <f t="shared" si="405"/>
        <v>Sep</v>
      </c>
      <c r="N6486" s="2">
        <f t="shared" si="406"/>
        <v>9</v>
      </c>
    </row>
    <row r="6487" spans="1:14" x14ac:dyDescent="0.2">
      <c r="A6487">
        <v>104390</v>
      </c>
      <c r="B6487" t="s">
        <v>4</v>
      </c>
      <c r="C6487" t="s">
        <v>18</v>
      </c>
      <c r="D6487" s="11">
        <v>1410.82</v>
      </c>
      <c r="E6487" s="1">
        <v>44083</v>
      </c>
      <c r="F6487" s="1">
        <v>44086</v>
      </c>
      <c r="G6487" s="12">
        <f t="shared" si="404"/>
        <v>3</v>
      </c>
      <c r="H6487" s="2" t="s">
        <v>24</v>
      </c>
      <c r="I6487" s="2" t="s">
        <v>28</v>
      </c>
      <c r="J6487" s="2">
        <v>1</v>
      </c>
      <c r="K6487" s="2" t="s">
        <v>30</v>
      </c>
      <c r="L6487" s="2">
        <f t="shared" si="407"/>
        <v>2020</v>
      </c>
      <c r="M6487" s="2" t="str">
        <f t="shared" si="405"/>
        <v>Sep</v>
      </c>
      <c r="N6487" s="2">
        <f t="shared" si="406"/>
        <v>9</v>
      </c>
    </row>
    <row r="6488" spans="1:14" x14ac:dyDescent="0.2">
      <c r="A6488">
        <v>104391</v>
      </c>
      <c r="B6488" t="s">
        <v>2</v>
      </c>
      <c r="C6488" t="s">
        <v>18</v>
      </c>
      <c r="D6488" s="11">
        <v>247.86</v>
      </c>
      <c r="E6488" s="1">
        <v>44083</v>
      </c>
      <c r="F6488" s="1">
        <v>44086</v>
      </c>
      <c r="G6488" s="12">
        <f t="shared" si="404"/>
        <v>3</v>
      </c>
      <c r="H6488" s="2" t="s">
        <v>24</v>
      </c>
      <c r="I6488" s="2" t="s">
        <v>29</v>
      </c>
      <c r="J6488" s="2">
        <v>1</v>
      </c>
      <c r="K6488" s="2">
        <v>5</v>
      </c>
      <c r="L6488" s="2">
        <f t="shared" si="407"/>
        <v>2020</v>
      </c>
      <c r="M6488" s="2" t="str">
        <f t="shared" si="405"/>
        <v>Sep</v>
      </c>
      <c r="N6488" s="2">
        <f t="shared" si="406"/>
        <v>9</v>
      </c>
    </row>
    <row r="6489" spans="1:14" x14ac:dyDescent="0.2">
      <c r="A6489">
        <v>104394</v>
      </c>
      <c r="B6489" t="s">
        <v>6</v>
      </c>
      <c r="C6489" t="s">
        <v>19</v>
      </c>
      <c r="D6489" s="11">
        <v>976.52</v>
      </c>
      <c r="E6489" s="1">
        <v>44084</v>
      </c>
      <c r="F6489" s="1">
        <v>44087</v>
      </c>
      <c r="G6489" s="12">
        <f t="shared" si="404"/>
        <v>3</v>
      </c>
      <c r="H6489" s="2" t="s">
        <v>21</v>
      </c>
      <c r="I6489" s="2" t="s">
        <v>28</v>
      </c>
      <c r="J6489" s="2">
        <v>5</v>
      </c>
      <c r="K6489" s="2" t="s">
        <v>30</v>
      </c>
      <c r="L6489" s="2">
        <f t="shared" si="407"/>
        <v>2020</v>
      </c>
      <c r="M6489" s="2" t="str">
        <f t="shared" si="405"/>
        <v>Sep</v>
      </c>
      <c r="N6489" s="2">
        <f t="shared" si="406"/>
        <v>10</v>
      </c>
    </row>
    <row r="6490" spans="1:14" x14ac:dyDescent="0.2">
      <c r="A6490">
        <v>104395</v>
      </c>
      <c r="B6490" t="s">
        <v>8</v>
      </c>
      <c r="C6490" t="s">
        <v>18</v>
      </c>
      <c r="D6490" s="11">
        <v>1996.79</v>
      </c>
      <c r="E6490" s="1">
        <v>44084</v>
      </c>
      <c r="F6490" s="1">
        <v>44087</v>
      </c>
      <c r="G6490" s="12">
        <f t="shared" si="404"/>
        <v>3</v>
      </c>
      <c r="H6490" s="2" t="s">
        <v>21</v>
      </c>
      <c r="I6490" s="2" t="s">
        <v>28</v>
      </c>
      <c r="J6490" s="2">
        <v>3</v>
      </c>
      <c r="K6490" s="2" t="s">
        <v>30</v>
      </c>
      <c r="L6490" s="2">
        <f t="shared" si="407"/>
        <v>2020</v>
      </c>
      <c r="M6490" s="2" t="str">
        <f t="shared" si="405"/>
        <v>Sep</v>
      </c>
      <c r="N6490" s="2">
        <f t="shared" si="406"/>
        <v>10</v>
      </c>
    </row>
    <row r="6491" spans="1:14" x14ac:dyDescent="0.2">
      <c r="A6491">
        <v>104396</v>
      </c>
      <c r="B6491" t="s">
        <v>10</v>
      </c>
      <c r="C6491" t="s">
        <v>18</v>
      </c>
      <c r="D6491" s="11">
        <v>1586.33</v>
      </c>
      <c r="E6491" s="1">
        <v>44084</v>
      </c>
      <c r="F6491" s="1">
        <v>44087</v>
      </c>
      <c r="G6491" s="12">
        <f t="shared" si="404"/>
        <v>3</v>
      </c>
      <c r="H6491" s="2" t="s">
        <v>21</v>
      </c>
      <c r="I6491" s="2" t="s">
        <v>28</v>
      </c>
      <c r="J6491" s="2">
        <v>3</v>
      </c>
      <c r="K6491" s="2" t="s">
        <v>30</v>
      </c>
      <c r="L6491" s="2">
        <f t="shared" si="407"/>
        <v>2020</v>
      </c>
      <c r="M6491" s="2" t="str">
        <f t="shared" si="405"/>
        <v>Sep</v>
      </c>
      <c r="N6491" s="2">
        <f t="shared" si="406"/>
        <v>10</v>
      </c>
    </row>
    <row r="6492" spans="1:14" x14ac:dyDescent="0.2">
      <c r="A6492">
        <v>104396</v>
      </c>
      <c r="B6492" t="s">
        <v>4</v>
      </c>
      <c r="C6492" t="s">
        <v>19</v>
      </c>
      <c r="D6492" s="11">
        <v>306.08</v>
      </c>
      <c r="E6492" s="1">
        <v>44084</v>
      </c>
      <c r="F6492" s="1">
        <v>44087</v>
      </c>
      <c r="G6492" s="12">
        <f t="shared" si="404"/>
        <v>3</v>
      </c>
      <c r="H6492" s="2" t="s">
        <v>21</v>
      </c>
      <c r="I6492" s="2" t="s">
        <v>28</v>
      </c>
      <c r="J6492" s="2">
        <v>5</v>
      </c>
      <c r="K6492" s="2">
        <v>5</v>
      </c>
      <c r="L6492" s="2">
        <f t="shared" si="407"/>
        <v>2020</v>
      </c>
      <c r="M6492" s="2" t="str">
        <f t="shared" si="405"/>
        <v>Sep</v>
      </c>
      <c r="N6492" s="2">
        <f t="shared" si="406"/>
        <v>10</v>
      </c>
    </row>
    <row r="6493" spans="1:14" x14ac:dyDescent="0.2">
      <c r="A6493">
        <v>104399</v>
      </c>
      <c r="B6493" t="s">
        <v>4</v>
      </c>
      <c r="C6493" t="s">
        <v>19</v>
      </c>
      <c r="D6493" s="11">
        <v>1216.28</v>
      </c>
      <c r="E6493" s="1">
        <v>44084</v>
      </c>
      <c r="F6493" s="1">
        <v>44087</v>
      </c>
      <c r="G6493" s="12">
        <f t="shared" si="404"/>
        <v>3</v>
      </c>
      <c r="H6493" s="2" t="s">
        <v>25</v>
      </c>
      <c r="I6493" s="2" t="s">
        <v>28</v>
      </c>
      <c r="J6493" s="2">
        <v>5</v>
      </c>
      <c r="K6493" s="2">
        <v>1</v>
      </c>
      <c r="L6493" s="2">
        <f t="shared" si="407"/>
        <v>2020</v>
      </c>
      <c r="M6493" s="2" t="str">
        <f t="shared" si="405"/>
        <v>Sep</v>
      </c>
      <c r="N6493" s="2">
        <f t="shared" si="406"/>
        <v>10</v>
      </c>
    </row>
    <row r="6494" spans="1:14" x14ac:dyDescent="0.2">
      <c r="A6494">
        <v>104399</v>
      </c>
      <c r="B6494" t="s">
        <v>6</v>
      </c>
      <c r="C6494" t="s">
        <v>18</v>
      </c>
      <c r="D6494" s="11">
        <v>302.66000000000003</v>
      </c>
      <c r="E6494" s="1">
        <v>44084</v>
      </c>
      <c r="F6494" s="1">
        <v>44087</v>
      </c>
      <c r="G6494" s="12">
        <f t="shared" si="404"/>
        <v>3</v>
      </c>
      <c r="H6494" s="2" t="s">
        <v>25</v>
      </c>
      <c r="I6494" s="2" t="s">
        <v>28</v>
      </c>
      <c r="J6494" s="2">
        <v>5</v>
      </c>
      <c r="K6494" s="2">
        <v>2</v>
      </c>
      <c r="L6494" s="2">
        <f t="shared" si="407"/>
        <v>2020</v>
      </c>
      <c r="M6494" s="2" t="str">
        <f t="shared" si="405"/>
        <v>Sep</v>
      </c>
      <c r="N6494" s="2">
        <f t="shared" si="406"/>
        <v>10</v>
      </c>
    </row>
    <row r="6495" spans="1:14" x14ac:dyDescent="0.2">
      <c r="A6495">
        <v>104399</v>
      </c>
      <c r="B6495" t="s">
        <v>10</v>
      </c>
      <c r="C6495" t="s">
        <v>18</v>
      </c>
      <c r="D6495" s="11">
        <v>1190.47</v>
      </c>
      <c r="E6495" s="1">
        <v>44084</v>
      </c>
      <c r="F6495" s="1">
        <v>44087</v>
      </c>
      <c r="G6495" s="12">
        <f t="shared" si="404"/>
        <v>3</v>
      </c>
      <c r="H6495" s="2" t="s">
        <v>25</v>
      </c>
      <c r="I6495" s="2" t="s">
        <v>28</v>
      </c>
      <c r="J6495" s="2">
        <v>5</v>
      </c>
      <c r="K6495" s="2" t="s">
        <v>30</v>
      </c>
      <c r="L6495" s="2">
        <f t="shared" si="407"/>
        <v>2020</v>
      </c>
      <c r="M6495" s="2" t="str">
        <f t="shared" si="405"/>
        <v>Sep</v>
      </c>
      <c r="N6495" s="2">
        <f t="shared" si="406"/>
        <v>10</v>
      </c>
    </row>
    <row r="6496" spans="1:14" x14ac:dyDescent="0.2">
      <c r="A6496">
        <v>104399</v>
      </c>
      <c r="B6496" t="s">
        <v>6</v>
      </c>
      <c r="C6496" t="s">
        <v>18</v>
      </c>
      <c r="D6496" s="11">
        <v>117</v>
      </c>
      <c r="E6496" s="1">
        <v>44084</v>
      </c>
      <c r="F6496" s="1">
        <v>44087</v>
      </c>
      <c r="G6496" s="12">
        <f t="shared" si="404"/>
        <v>3</v>
      </c>
      <c r="H6496" s="2" t="s">
        <v>25</v>
      </c>
      <c r="I6496" s="2" t="s">
        <v>28</v>
      </c>
      <c r="J6496" s="2">
        <v>3</v>
      </c>
      <c r="K6496" s="2">
        <v>4</v>
      </c>
      <c r="L6496" s="2">
        <f t="shared" si="407"/>
        <v>2020</v>
      </c>
      <c r="M6496" s="2" t="str">
        <f t="shared" si="405"/>
        <v>Sep</v>
      </c>
      <c r="N6496" s="2">
        <f t="shared" si="406"/>
        <v>10</v>
      </c>
    </row>
    <row r="6497" spans="1:14" x14ac:dyDescent="0.2">
      <c r="A6497">
        <v>104399</v>
      </c>
      <c r="B6497" t="s">
        <v>3</v>
      </c>
      <c r="C6497" t="s">
        <v>18</v>
      </c>
      <c r="D6497" s="11">
        <v>57.18</v>
      </c>
      <c r="E6497" s="1">
        <v>44084</v>
      </c>
      <c r="F6497" s="1">
        <v>44087</v>
      </c>
      <c r="G6497" s="12">
        <f t="shared" si="404"/>
        <v>3</v>
      </c>
      <c r="H6497" s="2" t="s">
        <v>25</v>
      </c>
      <c r="I6497" s="2" t="s">
        <v>28</v>
      </c>
      <c r="J6497" s="2">
        <v>2</v>
      </c>
      <c r="K6497" s="2">
        <v>1</v>
      </c>
      <c r="L6497" s="2">
        <f t="shared" si="407"/>
        <v>2020</v>
      </c>
      <c r="M6497" s="2" t="str">
        <f t="shared" si="405"/>
        <v>Sep</v>
      </c>
      <c r="N6497" s="2">
        <f t="shared" si="406"/>
        <v>10</v>
      </c>
    </row>
    <row r="6498" spans="1:14" x14ac:dyDescent="0.2">
      <c r="A6498">
        <v>104401</v>
      </c>
      <c r="B6498" t="s">
        <v>4</v>
      </c>
      <c r="C6498" t="s">
        <v>19</v>
      </c>
      <c r="D6498" s="11">
        <v>1505.02</v>
      </c>
      <c r="E6498" s="1">
        <v>44084</v>
      </c>
      <c r="F6498" s="1">
        <v>44087</v>
      </c>
      <c r="G6498" s="12">
        <f t="shared" si="404"/>
        <v>3</v>
      </c>
      <c r="H6498" s="2" t="s">
        <v>23</v>
      </c>
      <c r="I6498" s="2" t="s">
        <v>28</v>
      </c>
      <c r="J6498" s="2">
        <v>5</v>
      </c>
      <c r="K6498" s="2" t="s">
        <v>30</v>
      </c>
      <c r="L6498" s="2">
        <f t="shared" si="407"/>
        <v>2020</v>
      </c>
      <c r="M6498" s="2" t="str">
        <f t="shared" si="405"/>
        <v>Sep</v>
      </c>
      <c r="N6498" s="2">
        <f t="shared" si="406"/>
        <v>10</v>
      </c>
    </row>
    <row r="6499" spans="1:14" x14ac:dyDescent="0.2">
      <c r="A6499">
        <v>104402</v>
      </c>
      <c r="B6499" t="s">
        <v>3</v>
      </c>
      <c r="C6499" t="s">
        <v>19</v>
      </c>
      <c r="D6499" s="11">
        <v>767.99</v>
      </c>
      <c r="E6499" s="1">
        <v>44084</v>
      </c>
      <c r="F6499" s="1">
        <v>44087</v>
      </c>
      <c r="G6499" s="12">
        <f t="shared" si="404"/>
        <v>3</v>
      </c>
      <c r="H6499" s="2" t="s">
        <v>23</v>
      </c>
      <c r="I6499" s="2" t="s">
        <v>28</v>
      </c>
      <c r="J6499" s="2">
        <v>5</v>
      </c>
      <c r="K6499" s="2">
        <v>5</v>
      </c>
      <c r="L6499" s="2">
        <f t="shared" si="407"/>
        <v>2020</v>
      </c>
      <c r="M6499" s="2" t="str">
        <f t="shared" si="405"/>
        <v>Sep</v>
      </c>
      <c r="N6499" s="2">
        <f t="shared" si="406"/>
        <v>10</v>
      </c>
    </row>
    <row r="6500" spans="1:14" x14ac:dyDescent="0.2">
      <c r="A6500">
        <v>104403</v>
      </c>
      <c r="B6500" t="s">
        <v>2</v>
      </c>
      <c r="C6500" t="s">
        <v>18</v>
      </c>
      <c r="D6500" s="11">
        <v>107.16</v>
      </c>
      <c r="E6500" s="1">
        <v>44084</v>
      </c>
      <c r="F6500" s="1">
        <v>44087</v>
      </c>
      <c r="G6500" s="12">
        <f t="shared" si="404"/>
        <v>3</v>
      </c>
      <c r="H6500" s="2" t="s">
        <v>23</v>
      </c>
      <c r="I6500" s="2" t="s">
        <v>28</v>
      </c>
      <c r="J6500" s="2">
        <v>1</v>
      </c>
      <c r="K6500" s="2">
        <v>3</v>
      </c>
      <c r="L6500" s="2">
        <f t="shared" si="407"/>
        <v>2020</v>
      </c>
      <c r="M6500" s="2" t="str">
        <f t="shared" si="405"/>
        <v>Sep</v>
      </c>
      <c r="N6500" s="2">
        <f t="shared" si="406"/>
        <v>10</v>
      </c>
    </row>
    <row r="6501" spans="1:14" x14ac:dyDescent="0.2">
      <c r="A6501">
        <v>104403</v>
      </c>
      <c r="B6501" t="s">
        <v>3</v>
      </c>
      <c r="C6501" t="s">
        <v>18</v>
      </c>
      <c r="D6501" s="11">
        <v>46.91</v>
      </c>
      <c r="E6501" s="1">
        <v>44084</v>
      </c>
      <c r="F6501" s="1">
        <v>44087</v>
      </c>
      <c r="G6501" s="12">
        <f t="shared" si="404"/>
        <v>3</v>
      </c>
      <c r="H6501" s="2" t="s">
        <v>23</v>
      </c>
      <c r="I6501" s="2" t="s">
        <v>28</v>
      </c>
      <c r="J6501" s="2">
        <v>5</v>
      </c>
      <c r="K6501" s="2">
        <v>5</v>
      </c>
      <c r="L6501" s="2">
        <f t="shared" si="407"/>
        <v>2020</v>
      </c>
      <c r="M6501" s="2" t="str">
        <f t="shared" si="405"/>
        <v>Sep</v>
      </c>
      <c r="N6501" s="2">
        <f t="shared" si="406"/>
        <v>10</v>
      </c>
    </row>
    <row r="6502" spans="1:14" x14ac:dyDescent="0.2">
      <c r="A6502">
        <v>104403</v>
      </c>
      <c r="B6502" t="s">
        <v>10</v>
      </c>
      <c r="C6502" t="s">
        <v>18</v>
      </c>
      <c r="D6502" s="11">
        <v>1457.46</v>
      </c>
      <c r="E6502" s="1">
        <v>44084</v>
      </c>
      <c r="F6502" s="1">
        <v>44087</v>
      </c>
      <c r="G6502" s="12">
        <f t="shared" si="404"/>
        <v>3</v>
      </c>
      <c r="H6502" s="2" t="s">
        <v>23</v>
      </c>
      <c r="I6502" s="2" t="s">
        <v>28</v>
      </c>
      <c r="J6502" s="2">
        <v>5</v>
      </c>
      <c r="K6502" s="2" t="s">
        <v>30</v>
      </c>
      <c r="L6502" s="2">
        <f t="shared" si="407"/>
        <v>2020</v>
      </c>
      <c r="M6502" s="2" t="str">
        <f t="shared" si="405"/>
        <v>Sep</v>
      </c>
      <c r="N6502" s="2">
        <f t="shared" si="406"/>
        <v>10</v>
      </c>
    </row>
    <row r="6503" spans="1:14" x14ac:dyDescent="0.2">
      <c r="A6503">
        <v>104403</v>
      </c>
      <c r="B6503" t="s">
        <v>9</v>
      </c>
      <c r="C6503" t="s">
        <v>18</v>
      </c>
      <c r="D6503" s="11">
        <v>546.36</v>
      </c>
      <c r="E6503" s="1">
        <v>44084</v>
      </c>
      <c r="F6503" s="1">
        <v>44087</v>
      </c>
      <c r="G6503" s="12">
        <f t="shared" si="404"/>
        <v>3</v>
      </c>
      <c r="H6503" s="2" t="s">
        <v>23</v>
      </c>
      <c r="I6503" s="2" t="s">
        <v>28</v>
      </c>
      <c r="J6503" s="2">
        <v>3</v>
      </c>
      <c r="K6503" s="2">
        <v>5</v>
      </c>
      <c r="L6503" s="2">
        <f t="shared" si="407"/>
        <v>2020</v>
      </c>
      <c r="M6503" s="2" t="str">
        <f t="shared" si="405"/>
        <v>Sep</v>
      </c>
      <c r="N6503" s="2">
        <f t="shared" si="406"/>
        <v>10</v>
      </c>
    </row>
    <row r="6504" spans="1:14" x14ac:dyDescent="0.2">
      <c r="A6504">
        <v>104408</v>
      </c>
      <c r="B6504" t="s">
        <v>5</v>
      </c>
      <c r="C6504" t="s">
        <v>19</v>
      </c>
      <c r="D6504" s="11">
        <v>109.94</v>
      </c>
      <c r="E6504" s="1">
        <v>44084</v>
      </c>
      <c r="F6504" s="1">
        <v>44087</v>
      </c>
      <c r="G6504" s="12">
        <f t="shared" si="404"/>
        <v>3</v>
      </c>
      <c r="H6504" s="2" t="s">
        <v>26</v>
      </c>
      <c r="I6504" s="2" t="s">
        <v>28</v>
      </c>
      <c r="J6504" s="2">
        <v>5</v>
      </c>
      <c r="K6504" s="2">
        <v>3</v>
      </c>
      <c r="L6504" s="2">
        <f t="shared" si="407"/>
        <v>2020</v>
      </c>
      <c r="M6504" s="2" t="str">
        <f t="shared" si="405"/>
        <v>Sep</v>
      </c>
      <c r="N6504" s="2">
        <f t="shared" si="406"/>
        <v>10</v>
      </c>
    </row>
    <row r="6505" spans="1:14" x14ac:dyDescent="0.2">
      <c r="A6505">
        <v>104410</v>
      </c>
      <c r="B6505" t="s">
        <v>10</v>
      </c>
      <c r="C6505" t="s">
        <v>18</v>
      </c>
      <c r="D6505" s="11">
        <v>659.18</v>
      </c>
      <c r="E6505" s="1">
        <v>44084</v>
      </c>
      <c r="F6505" s="1">
        <v>44087</v>
      </c>
      <c r="G6505" s="12">
        <f t="shared" si="404"/>
        <v>3</v>
      </c>
      <c r="H6505" s="2" t="s">
        <v>26</v>
      </c>
      <c r="I6505" s="2" t="s">
        <v>28</v>
      </c>
      <c r="J6505" s="2">
        <v>5</v>
      </c>
      <c r="K6505" s="2">
        <v>1</v>
      </c>
      <c r="L6505" s="2">
        <f t="shared" si="407"/>
        <v>2020</v>
      </c>
      <c r="M6505" s="2" t="str">
        <f t="shared" si="405"/>
        <v>Sep</v>
      </c>
      <c r="N6505" s="2">
        <f t="shared" si="406"/>
        <v>10</v>
      </c>
    </row>
    <row r="6506" spans="1:14" x14ac:dyDescent="0.2">
      <c r="A6506">
        <v>100853</v>
      </c>
      <c r="B6506" t="s">
        <v>5</v>
      </c>
      <c r="C6506" t="s">
        <v>18</v>
      </c>
      <c r="D6506" s="11">
        <v>299.5</v>
      </c>
      <c r="E6506" s="1">
        <v>43858</v>
      </c>
      <c r="F6506" s="1">
        <v>43862</v>
      </c>
      <c r="G6506" s="12">
        <f t="shared" si="404"/>
        <v>4</v>
      </c>
      <c r="H6506" s="2" t="s">
        <v>26</v>
      </c>
      <c r="I6506" s="2" t="s">
        <v>28</v>
      </c>
      <c r="J6506" s="2">
        <v>5</v>
      </c>
      <c r="K6506" s="2" t="s">
        <v>30</v>
      </c>
      <c r="L6506" s="2">
        <f t="shared" si="407"/>
        <v>2020</v>
      </c>
      <c r="M6506" s="2" t="str">
        <f t="shared" si="405"/>
        <v>Jan</v>
      </c>
      <c r="N6506" s="2">
        <f t="shared" si="406"/>
        <v>28</v>
      </c>
    </row>
    <row r="6507" spans="1:14" x14ac:dyDescent="0.2">
      <c r="A6507">
        <v>104411</v>
      </c>
      <c r="B6507" t="s">
        <v>5</v>
      </c>
      <c r="C6507" t="s">
        <v>19</v>
      </c>
      <c r="D6507" s="11">
        <v>1697.67</v>
      </c>
      <c r="E6507" s="1">
        <v>44084</v>
      </c>
      <c r="F6507" s="1">
        <v>44087</v>
      </c>
      <c r="G6507" s="12">
        <f t="shared" si="404"/>
        <v>3</v>
      </c>
      <c r="H6507" s="2" t="s">
        <v>27</v>
      </c>
      <c r="I6507" s="2" t="s">
        <v>28</v>
      </c>
      <c r="J6507" s="2">
        <v>5</v>
      </c>
      <c r="K6507" s="2">
        <v>5</v>
      </c>
      <c r="L6507" s="2">
        <f t="shared" si="407"/>
        <v>2020</v>
      </c>
      <c r="M6507" s="2" t="str">
        <f t="shared" si="405"/>
        <v>Sep</v>
      </c>
      <c r="N6507" s="2">
        <f t="shared" si="406"/>
        <v>10</v>
      </c>
    </row>
    <row r="6508" spans="1:14" x14ac:dyDescent="0.2">
      <c r="A6508">
        <v>104414</v>
      </c>
      <c r="B6508" t="s">
        <v>4</v>
      </c>
      <c r="C6508" t="s">
        <v>18</v>
      </c>
      <c r="D6508" s="11">
        <v>1930.2</v>
      </c>
      <c r="E6508" s="1">
        <v>44084</v>
      </c>
      <c r="F6508" s="1">
        <v>44087</v>
      </c>
      <c r="G6508" s="12">
        <f t="shared" si="404"/>
        <v>3</v>
      </c>
      <c r="H6508" s="2" t="s">
        <v>27</v>
      </c>
      <c r="I6508" s="2" t="s">
        <v>28</v>
      </c>
      <c r="J6508" s="2">
        <v>3</v>
      </c>
      <c r="K6508" s="2" t="s">
        <v>30</v>
      </c>
      <c r="L6508" s="2">
        <f t="shared" si="407"/>
        <v>2020</v>
      </c>
      <c r="M6508" s="2" t="str">
        <f t="shared" si="405"/>
        <v>Sep</v>
      </c>
      <c r="N6508" s="2">
        <f t="shared" si="406"/>
        <v>10</v>
      </c>
    </row>
    <row r="6509" spans="1:14" x14ac:dyDescent="0.2">
      <c r="A6509">
        <v>104415</v>
      </c>
      <c r="B6509" t="s">
        <v>8</v>
      </c>
      <c r="C6509" t="s">
        <v>19</v>
      </c>
      <c r="D6509" s="11">
        <v>444.37</v>
      </c>
      <c r="E6509" s="1">
        <v>44084</v>
      </c>
      <c r="F6509" s="1">
        <v>44087</v>
      </c>
      <c r="G6509" s="12">
        <f t="shared" si="404"/>
        <v>3</v>
      </c>
      <c r="H6509" s="2" t="s">
        <v>27</v>
      </c>
      <c r="I6509" s="2" t="s">
        <v>28</v>
      </c>
      <c r="J6509" s="2">
        <v>3</v>
      </c>
      <c r="K6509" s="2">
        <v>5</v>
      </c>
      <c r="L6509" s="2">
        <f t="shared" si="407"/>
        <v>2020</v>
      </c>
      <c r="M6509" s="2" t="str">
        <f t="shared" si="405"/>
        <v>Sep</v>
      </c>
      <c r="N6509" s="2">
        <f t="shared" si="406"/>
        <v>10</v>
      </c>
    </row>
    <row r="6510" spans="1:14" x14ac:dyDescent="0.2">
      <c r="A6510">
        <v>104417</v>
      </c>
      <c r="B6510" t="s">
        <v>3</v>
      </c>
      <c r="C6510" t="s">
        <v>19</v>
      </c>
      <c r="D6510" s="11">
        <v>982.52</v>
      </c>
      <c r="E6510" s="1">
        <v>44084</v>
      </c>
      <c r="F6510" s="1">
        <v>44087</v>
      </c>
      <c r="G6510" s="12">
        <f t="shared" si="404"/>
        <v>3</v>
      </c>
      <c r="H6510" s="2" t="s">
        <v>27</v>
      </c>
      <c r="I6510" s="2" t="s">
        <v>29</v>
      </c>
      <c r="J6510" s="2">
        <v>5</v>
      </c>
      <c r="K6510" s="2">
        <v>5</v>
      </c>
      <c r="L6510" s="2">
        <f t="shared" si="407"/>
        <v>2020</v>
      </c>
      <c r="M6510" s="2" t="str">
        <f t="shared" si="405"/>
        <v>Sep</v>
      </c>
      <c r="N6510" s="2">
        <f t="shared" si="406"/>
        <v>10</v>
      </c>
    </row>
    <row r="6511" spans="1:14" x14ac:dyDescent="0.2">
      <c r="A6511">
        <v>104418</v>
      </c>
      <c r="B6511" t="s">
        <v>5</v>
      </c>
      <c r="C6511" t="s">
        <v>18</v>
      </c>
      <c r="D6511" s="11">
        <v>1422.37</v>
      </c>
      <c r="E6511" s="1">
        <v>44085</v>
      </c>
      <c r="F6511" s="1">
        <v>44088</v>
      </c>
      <c r="G6511" s="12">
        <f t="shared" si="404"/>
        <v>3</v>
      </c>
      <c r="H6511" s="2" t="s">
        <v>21</v>
      </c>
      <c r="I6511" s="2" t="s">
        <v>28</v>
      </c>
      <c r="J6511" s="2" t="s">
        <v>30</v>
      </c>
      <c r="K6511" s="2" t="s">
        <v>30</v>
      </c>
      <c r="L6511" s="2">
        <f t="shared" si="407"/>
        <v>2020</v>
      </c>
      <c r="M6511" s="2" t="str">
        <f t="shared" si="405"/>
        <v>Sep</v>
      </c>
      <c r="N6511" s="2">
        <f t="shared" si="406"/>
        <v>11</v>
      </c>
    </row>
    <row r="6512" spans="1:14" x14ac:dyDescent="0.2">
      <c r="A6512">
        <v>104418</v>
      </c>
      <c r="B6512" t="s">
        <v>4</v>
      </c>
      <c r="C6512" t="s">
        <v>18</v>
      </c>
      <c r="D6512" s="11">
        <v>604.03</v>
      </c>
      <c r="E6512" s="1">
        <v>44085</v>
      </c>
      <c r="F6512" s="1">
        <v>44088</v>
      </c>
      <c r="G6512" s="12">
        <f t="shared" si="404"/>
        <v>3</v>
      </c>
      <c r="H6512" s="2" t="s">
        <v>21</v>
      </c>
      <c r="I6512" s="2" t="s">
        <v>28</v>
      </c>
      <c r="J6512" s="2">
        <v>5</v>
      </c>
      <c r="K6512" s="2">
        <v>5</v>
      </c>
      <c r="L6512" s="2">
        <f t="shared" si="407"/>
        <v>2020</v>
      </c>
      <c r="M6512" s="2" t="str">
        <f t="shared" si="405"/>
        <v>Sep</v>
      </c>
      <c r="N6512" s="2">
        <f t="shared" si="406"/>
        <v>11</v>
      </c>
    </row>
    <row r="6513" spans="1:14" x14ac:dyDescent="0.2">
      <c r="A6513">
        <v>104425</v>
      </c>
      <c r="B6513" t="s">
        <v>8</v>
      </c>
      <c r="C6513" t="s">
        <v>18</v>
      </c>
      <c r="D6513" s="11">
        <v>1672.7</v>
      </c>
      <c r="E6513" s="1">
        <v>44085</v>
      </c>
      <c r="F6513" s="1">
        <v>44088</v>
      </c>
      <c r="G6513" s="12">
        <f t="shared" si="404"/>
        <v>3</v>
      </c>
      <c r="H6513" s="2" t="s">
        <v>23</v>
      </c>
      <c r="I6513" s="2" t="s">
        <v>28</v>
      </c>
      <c r="J6513" s="2" t="s">
        <v>30</v>
      </c>
      <c r="K6513" s="2">
        <v>5</v>
      </c>
      <c r="L6513" s="2">
        <f t="shared" si="407"/>
        <v>2020</v>
      </c>
      <c r="M6513" s="2" t="str">
        <f t="shared" si="405"/>
        <v>Sep</v>
      </c>
      <c r="N6513" s="2">
        <f t="shared" si="406"/>
        <v>11</v>
      </c>
    </row>
    <row r="6514" spans="1:14" x14ac:dyDescent="0.2">
      <c r="A6514">
        <v>104435</v>
      </c>
      <c r="B6514" t="s">
        <v>8</v>
      </c>
      <c r="C6514" t="s">
        <v>18</v>
      </c>
      <c r="D6514" s="11">
        <v>1886.82</v>
      </c>
      <c r="E6514" s="1">
        <v>44086</v>
      </c>
      <c r="F6514" s="1">
        <v>44089</v>
      </c>
      <c r="G6514" s="12">
        <f t="shared" si="404"/>
        <v>3</v>
      </c>
      <c r="H6514" s="2" t="s">
        <v>22</v>
      </c>
      <c r="I6514" s="2" t="s">
        <v>28</v>
      </c>
      <c r="J6514" s="2" t="s">
        <v>30</v>
      </c>
      <c r="K6514" s="2" t="s">
        <v>30</v>
      </c>
      <c r="L6514" s="2">
        <f t="shared" si="407"/>
        <v>2020</v>
      </c>
      <c r="M6514" s="2" t="str">
        <f t="shared" si="405"/>
        <v>Sep</v>
      </c>
      <c r="N6514" s="2">
        <f t="shared" si="406"/>
        <v>12</v>
      </c>
    </row>
    <row r="6515" spans="1:14" x14ac:dyDescent="0.2">
      <c r="A6515">
        <v>104437</v>
      </c>
      <c r="B6515" t="s">
        <v>2</v>
      </c>
      <c r="C6515" t="s">
        <v>18</v>
      </c>
      <c r="D6515" s="11">
        <v>306.57</v>
      </c>
      <c r="E6515" s="1">
        <v>44086</v>
      </c>
      <c r="F6515" s="1">
        <v>44089</v>
      </c>
      <c r="G6515" s="12">
        <f t="shared" si="404"/>
        <v>3</v>
      </c>
      <c r="H6515" s="2" t="s">
        <v>22</v>
      </c>
      <c r="I6515" s="2" t="s">
        <v>28</v>
      </c>
      <c r="J6515" s="2" t="s">
        <v>30</v>
      </c>
      <c r="K6515" s="2">
        <v>2</v>
      </c>
      <c r="L6515" s="2">
        <f t="shared" si="407"/>
        <v>2020</v>
      </c>
      <c r="M6515" s="2" t="str">
        <f t="shared" si="405"/>
        <v>Sep</v>
      </c>
      <c r="N6515" s="2">
        <f t="shared" si="406"/>
        <v>12</v>
      </c>
    </row>
    <row r="6516" spans="1:14" x14ac:dyDescent="0.2">
      <c r="A6516">
        <v>104440</v>
      </c>
      <c r="B6516" t="s">
        <v>8</v>
      </c>
      <c r="C6516" t="s">
        <v>19</v>
      </c>
      <c r="D6516" s="11">
        <v>1299.81</v>
      </c>
      <c r="E6516" s="1">
        <v>44086</v>
      </c>
      <c r="F6516" s="1">
        <v>44089</v>
      </c>
      <c r="G6516" s="12">
        <f t="shared" si="404"/>
        <v>3</v>
      </c>
      <c r="H6516" s="2" t="s">
        <v>25</v>
      </c>
      <c r="I6516" s="2" t="s">
        <v>28</v>
      </c>
      <c r="J6516" s="2" t="s">
        <v>30</v>
      </c>
      <c r="K6516" s="2" t="s">
        <v>30</v>
      </c>
      <c r="L6516" s="2">
        <f t="shared" si="407"/>
        <v>2020</v>
      </c>
      <c r="M6516" s="2" t="str">
        <f t="shared" si="405"/>
        <v>Sep</v>
      </c>
      <c r="N6516" s="2">
        <f t="shared" si="406"/>
        <v>12</v>
      </c>
    </row>
    <row r="6517" spans="1:14" x14ac:dyDescent="0.2">
      <c r="A6517">
        <v>104446</v>
      </c>
      <c r="B6517" t="s">
        <v>5</v>
      </c>
      <c r="C6517" t="s">
        <v>19</v>
      </c>
      <c r="D6517" s="11">
        <v>179.44</v>
      </c>
      <c r="E6517" s="1">
        <v>44086</v>
      </c>
      <c r="F6517" s="1">
        <v>44089</v>
      </c>
      <c r="G6517" s="12">
        <f t="shared" si="404"/>
        <v>3</v>
      </c>
      <c r="H6517" s="2" t="s">
        <v>24</v>
      </c>
      <c r="I6517" s="2" t="s">
        <v>28</v>
      </c>
      <c r="J6517" s="2" t="s">
        <v>30</v>
      </c>
      <c r="K6517" s="2">
        <v>4</v>
      </c>
      <c r="L6517" s="2">
        <f t="shared" si="407"/>
        <v>2020</v>
      </c>
      <c r="M6517" s="2" t="str">
        <f t="shared" si="405"/>
        <v>Sep</v>
      </c>
      <c r="N6517" s="2">
        <f t="shared" si="406"/>
        <v>12</v>
      </c>
    </row>
    <row r="6518" spans="1:14" x14ac:dyDescent="0.2">
      <c r="A6518">
        <v>104446</v>
      </c>
      <c r="B6518" t="s">
        <v>5</v>
      </c>
      <c r="C6518" t="s">
        <v>19</v>
      </c>
      <c r="D6518" s="11">
        <v>1304.68</v>
      </c>
      <c r="E6518" s="1">
        <v>44086</v>
      </c>
      <c r="F6518" s="1">
        <v>44089</v>
      </c>
      <c r="G6518" s="12">
        <f t="shared" si="404"/>
        <v>3</v>
      </c>
      <c r="H6518" s="2" t="s">
        <v>24</v>
      </c>
      <c r="I6518" s="2" t="s">
        <v>28</v>
      </c>
      <c r="J6518" s="2" t="s">
        <v>30</v>
      </c>
      <c r="K6518" s="2" t="s">
        <v>30</v>
      </c>
      <c r="L6518" s="2">
        <f t="shared" si="407"/>
        <v>2020</v>
      </c>
      <c r="M6518" s="2" t="str">
        <f t="shared" si="405"/>
        <v>Sep</v>
      </c>
      <c r="N6518" s="2">
        <f t="shared" si="406"/>
        <v>12</v>
      </c>
    </row>
    <row r="6519" spans="1:14" x14ac:dyDescent="0.2">
      <c r="A6519">
        <v>104449</v>
      </c>
      <c r="B6519" t="s">
        <v>4</v>
      </c>
      <c r="C6519" t="s">
        <v>19</v>
      </c>
      <c r="D6519" s="11">
        <v>1559.57</v>
      </c>
      <c r="E6519" s="1">
        <v>44086</v>
      </c>
      <c r="F6519" s="1">
        <v>44089</v>
      </c>
      <c r="G6519" s="12">
        <f t="shared" si="404"/>
        <v>3</v>
      </c>
      <c r="H6519" s="2" t="s">
        <v>27</v>
      </c>
      <c r="I6519" s="2" t="s">
        <v>28</v>
      </c>
      <c r="J6519" s="2">
        <v>3</v>
      </c>
      <c r="K6519" s="2">
        <v>2</v>
      </c>
      <c r="L6519" s="2">
        <f t="shared" si="407"/>
        <v>2020</v>
      </c>
      <c r="M6519" s="2" t="str">
        <f t="shared" si="405"/>
        <v>Sep</v>
      </c>
      <c r="N6519" s="2">
        <f t="shared" si="406"/>
        <v>12</v>
      </c>
    </row>
    <row r="6520" spans="1:14" x14ac:dyDescent="0.2">
      <c r="A6520">
        <v>104449</v>
      </c>
      <c r="B6520" t="s">
        <v>8</v>
      </c>
      <c r="C6520" t="s">
        <v>19</v>
      </c>
      <c r="D6520" s="11">
        <v>1988.09</v>
      </c>
      <c r="E6520" s="1">
        <v>44086</v>
      </c>
      <c r="F6520" s="1">
        <v>44089</v>
      </c>
      <c r="G6520" s="12">
        <f t="shared" si="404"/>
        <v>3</v>
      </c>
      <c r="H6520" s="2" t="s">
        <v>27</v>
      </c>
      <c r="I6520" s="2" t="s">
        <v>28</v>
      </c>
      <c r="J6520" s="2">
        <v>3</v>
      </c>
      <c r="K6520" s="2" t="s">
        <v>30</v>
      </c>
      <c r="L6520" s="2">
        <f t="shared" si="407"/>
        <v>2020</v>
      </c>
      <c r="M6520" s="2" t="str">
        <f t="shared" si="405"/>
        <v>Sep</v>
      </c>
      <c r="N6520" s="2">
        <f t="shared" si="406"/>
        <v>12</v>
      </c>
    </row>
    <row r="6521" spans="1:14" x14ac:dyDescent="0.2">
      <c r="A6521">
        <v>104476</v>
      </c>
      <c r="B6521" t="s">
        <v>9</v>
      </c>
      <c r="C6521" t="s">
        <v>19</v>
      </c>
      <c r="D6521" s="11">
        <v>441.7</v>
      </c>
      <c r="E6521" s="1">
        <v>44088</v>
      </c>
      <c r="F6521" s="1">
        <v>44091</v>
      </c>
      <c r="G6521" s="12">
        <f t="shared" si="404"/>
        <v>3</v>
      </c>
      <c r="H6521" s="2" t="s">
        <v>24</v>
      </c>
      <c r="I6521" s="2" t="s">
        <v>28</v>
      </c>
      <c r="J6521" s="2">
        <v>3</v>
      </c>
      <c r="K6521" s="2">
        <v>5</v>
      </c>
      <c r="L6521" s="2">
        <f t="shared" si="407"/>
        <v>2020</v>
      </c>
      <c r="M6521" s="2" t="str">
        <f t="shared" si="405"/>
        <v>Sep</v>
      </c>
      <c r="N6521" s="2">
        <f t="shared" si="406"/>
        <v>14</v>
      </c>
    </row>
    <row r="6522" spans="1:14" x14ac:dyDescent="0.2">
      <c r="A6522">
        <v>104479</v>
      </c>
      <c r="B6522" t="s">
        <v>2</v>
      </c>
      <c r="C6522" t="s">
        <v>18</v>
      </c>
      <c r="D6522" s="11">
        <v>826.76</v>
      </c>
      <c r="E6522" s="1">
        <v>44088</v>
      </c>
      <c r="F6522" s="1">
        <v>44091</v>
      </c>
      <c r="G6522" s="12">
        <f t="shared" si="404"/>
        <v>3</v>
      </c>
      <c r="H6522" s="2" t="s">
        <v>26</v>
      </c>
      <c r="I6522" s="2" t="s">
        <v>28</v>
      </c>
      <c r="J6522" s="2">
        <v>4</v>
      </c>
      <c r="K6522" s="2" t="s">
        <v>30</v>
      </c>
      <c r="L6522" s="2">
        <f t="shared" si="407"/>
        <v>2020</v>
      </c>
      <c r="M6522" s="2" t="str">
        <f t="shared" si="405"/>
        <v>Sep</v>
      </c>
      <c r="N6522" s="2">
        <f t="shared" si="406"/>
        <v>14</v>
      </c>
    </row>
    <row r="6523" spans="1:14" x14ac:dyDescent="0.2">
      <c r="A6523">
        <v>104481</v>
      </c>
      <c r="B6523" t="s">
        <v>8</v>
      </c>
      <c r="C6523" t="s">
        <v>19</v>
      </c>
      <c r="D6523" s="11">
        <v>457.48</v>
      </c>
      <c r="E6523" s="1">
        <v>44088</v>
      </c>
      <c r="F6523" s="1">
        <v>44091</v>
      </c>
      <c r="G6523" s="12">
        <f t="shared" si="404"/>
        <v>3</v>
      </c>
      <c r="H6523" s="2" t="s">
        <v>27</v>
      </c>
      <c r="I6523" s="2" t="s">
        <v>28</v>
      </c>
      <c r="J6523" s="2">
        <v>3</v>
      </c>
      <c r="K6523" s="2" t="s">
        <v>30</v>
      </c>
      <c r="L6523" s="2">
        <f t="shared" si="407"/>
        <v>2020</v>
      </c>
      <c r="M6523" s="2" t="str">
        <f t="shared" si="405"/>
        <v>Sep</v>
      </c>
      <c r="N6523" s="2">
        <f t="shared" si="406"/>
        <v>14</v>
      </c>
    </row>
    <row r="6524" spans="1:14" x14ac:dyDescent="0.2">
      <c r="A6524">
        <v>104481</v>
      </c>
      <c r="B6524" t="s">
        <v>10</v>
      </c>
      <c r="C6524" t="s">
        <v>18</v>
      </c>
      <c r="D6524" s="11">
        <v>800.06</v>
      </c>
      <c r="E6524" s="1">
        <v>44088</v>
      </c>
      <c r="F6524" s="1">
        <v>44091</v>
      </c>
      <c r="G6524" s="12">
        <f t="shared" si="404"/>
        <v>3</v>
      </c>
      <c r="H6524" s="2" t="s">
        <v>27</v>
      </c>
      <c r="I6524" s="2" t="s">
        <v>28</v>
      </c>
      <c r="J6524" s="2">
        <v>3</v>
      </c>
      <c r="K6524" s="2">
        <v>5</v>
      </c>
      <c r="L6524" s="2">
        <f t="shared" si="407"/>
        <v>2020</v>
      </c>
      <c r="M6524" s="2" t="str">
        <f t="shared" si="405"/>
        <v>Sep</v>
      </c>
      <c r="N6524" s="2">
        <f t="shared" si="406"/>
        <v>14</v>
      </c>
    </row>
    <row r="6525" spans="1:14" x14ac:dyDescent="0.2">
      <c r="A6525">
        <v>104481</v>
      </c>
      <c r="B6525" t="s">
        <v>8</v>
      </c>
      <c r="C6525" t="s">
        <v>18</v>
      </c>
      <c r="D6525" s="11">
        <v>988.91</v>
      </c>
      <c r="E6525" s="1">
        <v>44088</v>
      </c>
      <c r="F6525" s="1">
        <v>44091</v>
      </c>
      <c r="G6525" s="12">
        <f t="shared" si="404"/>
        <v>3</v>
      </c>
      <c r="H6525" s="2" t="s">
        <v>27</v>
      </c>
      <c r="I6525" s="2" t="s">
        <v>28</v>
      </c>
      <c r="J6525" s="2">
        <v>3</v>
      </c>
      <c r="K6525" s="2">
        <v>2</v>
      </c>
      <c r="L6525" s="2">
        <f t="shared" si="407"/>
        <v>2020</v>
      </c>
      <c r="M6525" s="2" t="str">
        <f t="shared" si="405"/>
        <v>Sep</v>
      </c>
      <c r="N6525" s="2">
        <f t="shared" si="406"/>
        <v>14</v>
      </c>
    </row>
    <row r="6526" spans="1:14" x14ac:dyDescent="0.2">
      <c r="A6526">
        <v>104481</v>
      </c>
      <c r="B6526" t="s">
        <v>2</v>
      </c>
      <c r="C6526" t="s">
        <v>18</v>
      </c>
      <c r="D6526" s="11">
        <v>167.81</v>
      </c>
      <c r="E6526" s="1">
        <v>44088</v>
      </c>
      <c r="F6526" s="1">
        <v>44091</v>
      </c>
      <c r="G6526" s="12">
        <f t="shared" si="404"/>
        <v>3</v>
      </c>
      <c r="H6526" s="2" t="s">
        <v>27</v>
      </c>
      <c r="I6526" s="2" t="s">
        <v>28</v>
      </c>
      <c r="J6526" s="2">
        <v>3</v>
      </c>
      <c r="K6526" s="2">
        <v>4</v>
      </c>
      <c r="L6526" s="2">
        <f t="shared" si="407"/>
        <v>2020</v>
      </c>
      <c r="M6526" s="2" t="str">
        <f t="shared" si="405"/>
        <v>Sep</v>
      </c>
      <c r="N6526" s="2">
        <f t="shared" si="406"/>
        <v>14</v>
      </c>
    </row>
    <row r="6527" spans="1:14" x14ac:dyDescent="0.2">
      <c r="A6527">
        <v>104485</v>
      </c>
      <c r="B6527" t="s">
        <v>10</v>
      </c>
      <c r="C6527" t="s">
        <v>18</v>
      </c>
      <c r="D6527" s="11">
        <v>1592.98</v>
      </c>
      <c r="E6527" s="1">
        <v>44089</v>
      </c>
      <c r="F6527" s="1">
        <v>44092</v>
      </c>
      <c r="G6527" s="12">
        <f t="shared" si="404"/>
        <v>3</v>
      </c>
      <c r="H6527" s="2" t="s">
        <v>22</v>
      </c>
      <c r="I6527" s="2" t="s">
        <v>28</v>
      </c>
      <c r="J6527" s="2">
        <v>2</v>
      </c>
      <c r="K6527" s="2" t="s">
        <v>30</v>
      </c>
      <c r="L6527" s="2">
        <f t="shared" si="407"/>
        <v>2020</v>
      </c>
      <c r="M6527" s="2" t="str">
        <f t="shared" si="405"/>
        <v>Sep</v>
      </c>
      <c r="N6527" s="2">
        <f t="shared" si="406"/>
        <v>15</v>
      </c>
    </row>
    <row r="6528" spans="1:14" x14ac:dyDescent="0.2">
      <c r="A6528">
        <v>104505</v>
      </c>
      <c r="B6528" t="s">
        <v>5</v>
      </c>
      <c r="C6528" t="s">
        <v>19</v>
      </c>
      <c r="D6528" s="11">
        <v>375.66</v>
      </c>
      <c r="E6528" s="1">
        <v>44091</v>
      </c>
      <c r="F6528" s="1">
        <v>44094</v>
      </c>
      <c r="G6528" s="12">
        <f t="shared" si="404"/>
        <v>3</v>
      </c>
      <c r="H6528" s="2" t="s">
        <v>21</v>
      </c>
      <c r="I6528" s="2" t="s">
        <v>28</v>
      </c>
      <c r="J6528" s="2">
        <v>4</v>
      </c>
      <c r="K6528" s="2">
        <v>5</v>
      </c>
      <c r="L6528" s="2">
        <f t="shared" si="407"/>
        <v>2020</v>
      </c>
      <c r="M6528" s="2" t="str">
        <f t="shared" si="405"/>
        <v>Sep</v>
      </c>
      <c r="N6528" s="2">
        <f t="shared" si="406"/>
        <v>17</v>
      </c>
    </row>
    <row r="6529" spans="1:14" x14ac:dyDescent="0.2">
      <c r="A6529">
        <v>104510</v>
      </c>
      <c r="B6529" t="s">
        <v>9</v>
      </c>
      <c r="C6529" t="s">
        <v>18</v>
      </c>
      <c r="D6529" s="11">
        <v>587.72</v>
      </c>
      <c r="E6529" s="1">
        <v>44091</v>
      </c>
      <c r="F6529" s="1">
        <v>44094</v>
      </c>
      <c r="G6529" s="12">
        <f t="shared" si="404"/>
        <v>3</v>
      </c>
      <c r="H6529" s="2" t="s">
        <v>22</v>
      </c>
      <c r="I6529" s="2" t="s">
        <v>28</v>
      </c>
      <c r="J6529" s="2" t="s">
        <v>30</v>
      </c>
      <c r="K6529" s="2">
        <v>4</v>
      </c>
      <c r="L6529" s="2">
        <f t="shared" si="407"/>
        <v>2020</v>
      </c>
      <c r="M6529" s="2" t="str">
        <f t="shared" si="405"/>
        <v>Sep</v>
      </c>
      <c r="N6529" s="2">
        <f t="shared" si="406"/>
        <v>17</v>
      </c>
    </row>
    <row r="6530" spans="1:14" x14ac:dyDescent="0.2">
      <c r="A6530">
        <v>101193</v>
      </c>
      <c r="B6530" t="s">
        <v>5</v>
      </c>
      <c r="C6530" t="s">
        <v>18</v>
      </c>
      <c r="D6530" s="11">
        <v>676.81</v>
      </c>
      <c r="E6530" s="1">
        <v>43880</v>
      </c>
      <c r="F6530" s="1">
        <v>43884</v>
      </c>
      <c r="G6530" s="12">
        <f t="shared" ref="G6530:G6593" si="408">F6530-E6530</f>
        <v>4</v>
      </c>
      <c r="H6530" s="2" t="s">
        <v>25</v>
      </c>
      <c r="I6530" s="2" t="s">
        <v>29</v>
      </c>
      <c r="J6530" s="2">
        <v>2</v>
      </c>
      <c r="K6530" s="2">
        <v>2</v>
      </c>
      <c r="L6530" s="2">
        <f t="shared" si="407"/>
        <v>2020</v>
      </c>
      <c r="M6530" s="2" t="str">
        <f t="shared" ref="M6530:M6593" si="409">TEXT(E6530,"mmm")</f>
        <v>Feb</v>
      </c>
      <c r="N6530" s="2">
        <f t="shared" ref="N6530:N6593" si="410">DAY(E6530)</f>
        <v>19</v>
      </c>
    </row>
    <row r="6531" spans="1:14" x14ac:dyDescent="0.2">
      <c r="A6531">
        <v>101661</v>
      </c>
      <c r="B6531" t="s">
        <v>5</v>
      </c>
      <c r="C6531" t="s">
        <v>18</v>
      </c>
      <c r="D6531" s="11">
        <v>549.02</v>
      </c>
      <c r="E6531" s="1">
        <v>43909</v>
      </c>
      <c r="F6531" s="1">
        <v>43913</v>
      </c>
      <c r="G6531" s="12">
        <f t="shared" si="408"/>
        <v>4</v>
      </c>
      <c r="H6531" s="2" t="s">
        <v>21</v>
      </c>
      <c r="I6531" s="2" t="s">
        <v>28</v>
      </c>
      <c r="J6531" s="2">
        <v>5</v>
      </c>
      <c r="K6531" s="2">
        <v>5</v>
      </c>
      <c r="L6531" s="2">
        <f t="shared" ref="L6531:L6594" si="411">YEAR(E6531)</f>
        <v>2020</v>
      </c>
      <c r="M6531" s="2" t="str">
        <f t="shared" si="409"/>
        <v>Mar</v>
      </c>
      <c r="N6531" s="2">
        <f t="shared" si="410"/>
        <v>19</v>
      </c>
    </row>
    <row r="6532" spans="1:14" x14ac:dyDescent="0.2">
      <c r="A6532">
        <v>104526</v>
      </c>
      <c r="B6532" t="s">
        <v>2</v>
      </c>
      <c r="C6532" t="s">
        <v>19</v>
      </c>
      <c r="D6532" s="11">
        <v>417.23</v>
      </c>
      <c r="E6532" s="1">
        <v>44091</v>
      </c>
      <c r="F6532" s="1">
        <v>44094</v>
      </c>
      <c r="G6532" s="12">
        <f t="shared" si="408"/>
        <v>3</v>
      </c>
      <c r="H6532" s="2" t="s">
        <v>24</v>
      </c>
      <c r="I6532" s="2" t="s">
        <v>28</v>
      </c>
      <c r="J6532" s="2">
        <v>4</v>
      </c>
      <c r="K6532" s="2">
        <v>5</v>
      </c>
      <c r="L6532" s="2">
        <f t="shared" si="411"/>
        <v>2020</v>
      </c>
      <c r="M6532" s="2" t="str">
        <f t="shared" si="409"/>
        <v>Sep</v>
      </c>
      <c r="N6532" s="2">
        <f t="shared" si="410"/>
        <v>17</v>
      </c>
    </row>
    <row r="6533" spans="1:14" x14ac:dyDescent="0.2">
      <c r="A6533">
        <v>104527</v>
      </c>
      <c r="B6533" t="s">
        <v>9</v>
      </c>
      <c r="C6533" t="s">
        <v>19</v>
      </c>
      <c r="D6533" s="11">
        <v>1196.26</v>
      </c>
      <c r="E6533" s="1">
        <v>44091</v>
      </c>
      <c r="F6533" s="1">
        <v>44094</v>
      </c>
      <c r="G6533" s="12">
        <f t="shared" si="408"/>
        <v>3</v>
      </c>
      <c r="H6533" s="2" t="s">
        <v>24</v>
      </c>
      <c r="I6533" s="2" t="s">
        <v>28</v>
      </c>
      <c r="J6533" s="2">
        <v>4</v>
      </c>
      <c r="K6533" s="2">
        <v>3</v>
      </c>
      <c r="L6533" s="2">
        <f t="shared" si="411"/>
        <v>2020</v>
      </c>
      <c r="M6533" s="2" t="str">
        <f t="shared" si="409"/>
        <v>Sep</v>
      </c>
      <c r="N6533" s="2">
        <f t="shared" si="410"/>
        <v>17</v>
      </c>
    </row>
    <row r="6534" spans="1:14" x14ac:dyDescent="0.2">
      <c r="A6534">
        <v>104527</v>
      </c>
      <c r="B6534" t="s">
        <v>9</v>
      </c>
      <c r="C6534" t="s">
        <v>18</v>
      </c>
      <c r="D6534" s="11">
        <v>425.97</v>
      </c>
      <c r="E6534" s="1">
        <v>44091</v>
      </c>
      <c r="F6534" s="1">
        <v>44094</v>
      </c>
      <c r="G6534" s="12">
        <f t="shared" si="408"/>
        <v>3</v>
      </c>
      <c r="H6534" s="2" t="s">
        <v>24</v>
      </c>
      <c r="I6534" s="2" t="s">
        <v>28</v>
      </c>
      <c r="J6534" s="2">
        <v>5</v>
      </c>
      <c r="K6534" s="2">
        <v>5</v>
      </c>
      <c r="L6534" s="2">
        <f t="shared" si="411"/>
        <v>2020</v>
      </c>
      <c r="M6534" s="2" t="str">
        <f t="shared" si="409"/>
        <v>Sep</v>
      </c>
      <c r="N6534" s="2">
        <f t="shared" si="410"/>
        <v>17</v>
      </c>
    </row>
    <row r="6535" spans="1:14" x14ac:dyDescent="0.2">
      <c r="A6535">
        <v>104532</v>
      </c>
      <c r="B6535" t="s">
        <v>10</v>
      </c>
      <c r="C6535" t="s">
        <v>19</v>
      </c>
      <c r="D6535" s="11">
        <v>1085.3699999999999</v>
      </c>
      <c r="E6535" s="1">
        <v>44091</v>
      </c>
      <c r="F6535" s="1">
        <v>44094</v>
      </c>
      <c r="G6535" s="12">
        <f t="shared" si="408"/>
        <v>3</v>
      </c>
      <c r="H6535" s="2" t="s">
        <v>27</v>
      </c>
      <c r="I6535" s="2" t="s">
        <v>28</v>
      </c>
      <c r="J6535" s="2">
        <v>1</v>
      </c>
      <c r="K6535" s="2" t="s">
        <v>30</v>
      </c>
      <c r="L6535" s="2">
        <f t="shared" si="411"/>
        <v>2020</v>
      </c>
      <c r="M6535" s="2" t="str">
        <f t="shared" si="409"/>
        <v>Sep</v>
      </c>
      <c r="N6535" s="2">
        <f t="shared" si="410"/>
        <v>17</v>
      </c>
    </row>
    <row r="6536" spans="1:14" x14ac:dyDescent="0.2">
      <c r="A6536">
        <v>104532</v>
      </c>
      <c r="B6536" t="s">
        <v>8</v>
      </c>
      <c r="C6536" t="s">
        <v>18</v>
      </c>
      <c r="D6536" s="11">
        <v>1825.11</v>
      </c>
      <c r="E6536" s="1">
        <v>44091</v>
      </c>
      <c r="F6536" s="1">
        <v>44094</v>
      </c>
      <c r="G6536" s="12">
        <f t="shared" si="408"/>
        <v>3</v>
      </c>
      <c r="H6536" s="2" t="s">
        <v>27</v>
      </c>
      <c r="I6536" s="2" t="s">
        <v>28</v>
      </c>
      <c r="J6536" s="2">
        <v>1</v>
      </c>
      <c r="K6536" s="2" t="s">
        <v>30</v>
      </c>
      <c r="L6536" s="2">
        <f t="shared" si="411"/>
        <v>2020</v>
      </c>
      <c r="M6536" s="2" t="str">
        <f t="shared" si="409"/>
        <v>Sep</v>
      </c>
      <c r="N6536" s="2">
        <f t="shared" si="410"/>
        <v>17</v>
      </c>
    </row>
    <row r="6537" spans="1:14" x14ac:dyDescent="0.2">
      <c r="A6537">
        <v>102098</v>
      </c>
      <c r="B6537" t="s">
        <v>5</v>
      </c>
      <c r="C6537" t="s">
        <v>18</v>
      </c>
      <c r="D6537" s="11">
        <v>1029.55</v>
      </c>
      <c r="E6537" s="1">
        <v>43938</v>
      </c>
      <c r="F6537" s="1">
        <v>43942</v>
      </c>
      <c r="G6537" s="12">
        <f t="shared" si="408"/>
        <v>4</v>
      </c>
      <c r="H6537" s="2" t="s">
        <v>24</v>
      </c>
      <c r="I6537" s="2" t="s">
        <v>28</v>
      </c>
      <c r="J6537" s="2">
        <v>5</v>
      </c>
      <c r="K6537" s="2">
        <v>5</v>
      </c>
      <c r="L6537" s="2">
        <f t="shared" si="411"/>
        <v>2020</v>
      </c>
      <c r="M6537" s="2" t="str">
        <f t="shared" si="409"/>
        <v>Apr</v>
      </c>
      <c r="N6537" s="2">
        <f t="shared" si="410"/>
        <v>17</v>
      </c>
    </row>
    <row r="6538" spans="1:14" x14ac:dyDescent="0.2">
      <c r="A6538">
        <v>104533</v>
      </c>
      <c r="B6538" t="s">
        <v>9</v>
      </c>
      <c r="C6538" t="s">
        <v>18</v>
      </c>
      <c r="D6538" s="11">
        <v>1921.72</v>
      </c>
      <c r="E6538" s="1">
        <v>44091</v>
      </c>
      <c r="F6538" s="1">
        <v>44094</v>
      </c>
      <c r="G6538" s="12">
        <f t="shared" si="408"/>
        <v>3</v>
      </c>
      <c r="H6538" s="2" t="s">
        <v>27</v>
      </c>
      <c r="I6538" s="2" t="s">
        <v>28</v>
      </c>
      <c r="J6538" s="2">
        <v>4</v>
      </c>
      <c r="K6538" s="2" t="s">
        <v>30</v>
      </c>
      <c r="L6538" s="2">
        <f t="shared" si="411"/>
        <v>2020</v>
      </c>
      <c r="M6538" s="2" t="str">
        <f t="shared" si="409"/>
        <v>Sep</v>
      </c>
      <c r="N6538" s="2">
        <f t="shared" si="410"/>
        <v>17</v>
      </c>
    </row>
    <row r="6539" spans="1:14" x14ac:dyDescent="0.2">
      <c r="A6539">
        <v>104533</v>
      </c>
      <c r="B6539" t="s">
        <v>9</v>
      </c>
      <c r="C6539" t="s">
        <v>19</v>
      </c>
      <c r="D6539" s="11">
        <v>1174.27</v>
      </c>
      <c r="E6539" s="1">
        <v>44091</v>
      </c>
      <c r="F6539" s="1">
        <v>44094</v>
      </c>
      <c r="G6539" s="12">
        <f t="shared" si="408"/>
        <v>3</v>
      </c>
      <c r="H6539" s="2" t="s">
        <v>27</v>
      </c>
      <c r="I6539" s="2" t="s">
        <v>28</v>
      </c>
      <c r="J6539" s="2">
        <v>4</v>
      </c>
      <c r="K6539" s="2" t="s">
        <v>30</v>
      </c>
      <c r="L6539" s="2">
        <f t="shared" si="411"/>
        <v>2020</v>
      </c>
      <c r="M6539" s="2" t="str">
        <f t="shared" si="409"/>
        <v>Sep</v>
      </c>
      <c r="N6539" s="2">
        <f t="shared" si="410"/>
        <v>17</v>
      </c>
    </row>
    <row r="6540" spans="1:14" x14ac:dyDescent="0.2">
      <c r="A6540">
        <v>102320</v>
      </c>
      <c r="B6540" t="s">
        <v>5</v>
      </c>
      <c r="C6540" t="s">
        <v>18</v>
      </c>
      <c r="D6540" s="11">
        <v>841.47</v>
      </c>
      <c r="E6540" s="1">
        <v>43953</v>
      </c>
      <c r="F6540" s="1">
        <v>43957</v>
      </c>
      <c r="G6540" s="12">
        <f t="shared" si="408"/>
        <v>4</v>
      </c>
      <c r="H6540" s="2" t="s">
        <v>26</v>
      </c>
      <c r="I6540" s="2" t="s">
        <v>28</v>
      </c>
      <c r="J6540" s="2">
        <v>1</v>
      </c>
      <c r="K6540" s="2" t="s">
        <v>30</v>
      </c>
      <c r="L6540" s="2">
        <f t="shared" si="411"/>
        <v>2020</v>
      </c>
      <c r="M6540" s="2" t="str">
        <f t="shared" si="409"/>
        <v>May</v>
      </c>
      <c r="N6540" s="2">
        <f t="shared" si="410"/>
        <v>2</v>
      </c>
    </row>
    <row r="6541" spans="1:14" x14ac:dyDescent="0.2">
      <c r="A6541">
        <v>104533</v>
      </c>
      <c r="B6541" t="s">
        <v>10</v>
      </c>
      <c r="C6541" t="s">
        <v>19</v>
      </c>
      <c r="D6541" s="11">
        <v>848</v>
      </c>
      <c r="E6541" s="1">
        <v>44091</v>
      </c>
      <c r="F6541" s="1">
        <v>44094</v>
      </c>
      <c r="G6541" s="12">
        <f t="shared" si="408"/>
        <v>3</v>
      </c>
      <c r="H6541" s="2" t="s">
        <v>27</v>
      </c>
      <c r="I6541" s="2" t="s">
        <v>28</v>
      </c>
      <c r="J6541" s="2">
        <v>5</v>
      </c>
      <c r="K6541" s="2">
        <v>4</v>
      </c>
      <c r="L6541" s="2">
        <f t="shared" si="411"/>
        <v>2020</v>
      </c>
      <c r="M6541" s="2" t="str">
        <f t="shared" si="409"/>
        <v>Sep</v>
      </c>
      <c r="N6541" s="2">
        <f t="shared" si="410"/>
        <v>17</v>
      </c>
    </row>
    <row r="6542" spans="1:14" x14ac:dyDescent="0.2">
      <c r="A6542">
        <v>104537</v>
      </c>
      <c r="B6542" t="s">
        <v>3</v>
      </c>
      <c r="C6542" t="s">
        <v>19</v>
      </c>
      <c r="D6542" s="11">
        <v>1189.8800000000001</v>
      </c>
      <c r="E6542" s="1">
        <v>44092</v>
      </c>
      <c r="F6542" s="1">
        <v>44095</v>
      </c>
      <c r="G6542" s="12">
        <f t="shared" si="408"/>
        <v>3</v>
      </c>
      <c r="H6542" s="2" t="s">
        <v>21</v>
      </c>
      <c r="I6542" s="2" t="s">
        <v>28</v>
      </c>
      <c r="J6542" s="2">
        <v>4</v>
      </c>
      <c r="K6542" s="2">
        <v>5</v>
      </c>
      <c r="L6542" s="2">
        <f t="shared" si="411"/>
        <v>2020</v>
      </c>
      <c r="M6542" s="2" t="str">
        <f t="shared" si="409"/>
        <v>Sep</v>
      </c>
      <c r="N6542" s="2">
        <f t="shared" si="410"/>
        <v>18</v>
      </c>
    </row>
    <row r="6543" spans="1:14" x14ac:dyDescent="0.2">
      <c r="A6543">
        <v>104578</v>
      </c>
      <c r="B6543" t="s">
        <v>2</v>
      </c>
      <c r="C6543" t="s">
        <v>19</v>
      </c>
      <c r="D6543" s="11">
        <v>69.27</v>
      </c>
      <c r="E6543" s="1">
        <v>44093</v>
      </c>
      <c r="F6543" s="1">
        <v>44096</v>
      </c>
      <c r="G6543" s="12">
        <f t="shared" si="408"/>
        <v>3</v>
      </c>
      <c r="H6543" s="2" t="s">
        <v>24</v>
      </c>
      <c r="I6543" s="2" t="s">
        <v>28</v>
      </c>
      <c r="J6543" s="2">
        <v>4</v>
      </c>
      <c r="K6543" s="2">
        <v>2</v>
      </c>
      <c r="L6543" s="2">
        <f t="shared" si="411"/>
        <v>2020</v>
      </c>
      <c r="M6543" s="2" t="str">
        <f t="shared" si="409"/>
        <v>Sep</v>
      </c>
      <c r="N6543" s="2">
        <f t="shared" si="410"/>
        <v>19</v>
      </c>
    </row>
    <row r="6544" spans="1:14" x14ac:dyDescent="0.2">
      <c r="A6544">
        <v>104578</v>
      </c>
      <c r="B6544" t="s">
        <v>9</v>
      </c>
      <c r="C6544" t="s">
        <v>18</v>
      </c>
      <c r="D6544" s="11">
        <v>1949.24</v>
      </c>
      <c r="E6544" s="1">
        <v>44093</v>
      </c>
      <c r="F6544" s="1">
        <v>44096</v>
      </c>
      <c r="G6544" s="12">
        <f t="shared" si="408"/>
        <v>3</v>
      </c>
      <c r="H6544" s="2" t="s">
        <v>24</v>
      </c>
      <c r="I6544" s="2" t="s">
        <v>28</v>
      </c>
      <c r="J6544" s="2">
        <v>5</v>
      </c>
      <c r="K6544" s="2" t="s">
        <v>30</v>
      </c>
      <c r="L6544" s="2">
        <f t="shared" si="411"/>
        <v>2020</v>
      </c>
      <c r="M6544" s="2" t="str">
        <f t="shared" si="409"/>
        <v>Sep</v>
      </c>
      <c r="N6544" s="2">
        <f t="shared" si="410"/>
        <v>19</v>
      </c>
    </row>
    <row r="6545" spans="1:14" x14ac:dyDescent="0.2">
      <c r="A6545">
        <v>104582</v>
      </c>
      <c r="B6545" t="s">
        <v>5</v>
      </c>
      <c r="C6545" t="s">
        <v>19</v>
      </c>
      <c r="D6545" s="11">
        <v>957.53</v>
      </c>
      <c r="E6545" s="1">
        <v>44093</v>
      </c>
      <c r="F6545" s="1">
        <v>44096</v>
      </c>
      <c r="G6545" s="12">
        <f t="shared" si="408"/>
        <v>3</v>
      </c>
      <c r="H6545" s="2" t="s">
        <v>26</v>
      </c>
      <c r="I6545" s="2" t="s">
        <v>28</v>
      </c>
      <c r="J6545" s="2">
        <v>5</v>
      </c>
      <c r="K6545" s="2" t="s">
        <v>30</v>
      </c>
      <c r="L6545" s="2">
        <f t="shared" si="411"/>
        <v>2020</v>
      </c>
      <c r="M6545" s="2" t="str">
        <f t="shared" si="409"/>
        <v>Sep</v>
      </c>
      <c r="N6545" s="2">
        <f t="shared" si="410"/>
        <v>19</v>
      </c>
    </row>
    <row r="6546" spans="1:14" x14ac:dyDescent="0.2">
      <c r="A6546">
        <v>104582</v>
      </c>
      <c r="B6546" t="s">
        <v>5</v>
      </c>
      <c r="C6546" t="s">
        <v>19</v>
      </c>
      <c r="D6546" s="11">
        <v>745.02</v>
      </c>
      <c r="E6546" s="1">
        <v>44093</v>
      </c>
      <c r="F6546" s="1">
        <v>44096</v>
      </c>
      <c r="G6546" s="12">
        <f t="shared" si="408"/>
        <v>3</v>
      </c>
      <c r="H6546" s="2" t="s">
        <v>26</v>
      </c>
      <c r="I6546" s="2" t="s">
        <v>28</v>
      </c>
      <c r="J6546" s="2">
        <v>5</v>
      </c>
      <c r="K6546" s="2" t="s">
        <v>30</v>
      </c>
      <c r="L6546" s="2">
        <f t="shared" si="411"/>
        <v>2020</v>
      </c>
      <c r="M6546" s="2" t="str">
        <f t="shared" si="409"/>
        <v>Sep</v>
      </c>
      <c r="N6546" s="2">
        <f t="shared" si="410"/>
        <v>19</v>
      </c>
    </row>
    <row r="6547" spans="1:14" x14ac:dyDescent="0.2">
      <c r="A6547">
        <v>104584</v>
      </c>
      <c r="B6547" t="s">
        <v>4</v>
      </c>
      <c r="C6547" t="s">
        <v>18</v>
      </c>
      <c r="D6547" s="11">
        <v>1033.69</v>
      </c>
      <c r="E6547" s="1">
        <v>44093</v>
      </c>
      <c r="F6547" s="1">
        <v>44096</v>
      </c>
      <c r="G6547" s="12">
        <f t="shared" si="408"/>
        <v>3</v>
      </c>
      <c r="H6547" s="2" t="s">
        <v>27</v>
      </c>
      <c r="I6547" s="2" t="s">
        <v>28</v>
      </c>
      <c r="J6547" s="2">
        <v>1</v>
      </c>
      <c r="K6547" s="2" t="s">
        <v>30</v>
      </c>
      <c r="L6547" s="2">
        <f t="shared" si="411"/>
        <v>2020</v>
      </c>
      <c r="M6547" s="2" t="str">
        <f t="shared" si="409"/>
        <v>Sep</v>
      </c>
      <c r="N6547" s="2">
        <f t="shared" si="410"/>
        <v>19</v>
      </c>
    </row>
    <row r="6548" spans="1:14" x14ac:dyDescent="0.2">
      <c r="A6548">
        <v>104584</v>
      </c>
      <c r="B6548" t="s">
        <v>8</v>
      </c>
      <c r="C6548" t="s">
        <v>18</v>
      </c>
      <c r="D6548" s="11">
        <v>1145.3699999999999</v>
      </c>
      <c r="E6548" s="1">
        <v>44093</v>
      </c>
      <c r="F6548" s="1">
        <v>44096</v>
      </c>
      <c r="G6548" s="12">
        <f t="shared" si="408"/>
        <v>3</v>
      </c>
      <c r="H6548" s="2" t="s">
        <v>27</v>
      </c>
      <c r="I6548" s="2" t="s">
        <v>28</v>
      </c>
      <c r="J6548" s="2">
        <v>4</v>
      </c>
      <c r="K6548" s="2">
        <v>5</v>
      </c>
      <c r="L6548" s="2">
        <f t="shared" si="411"/>
        <v>2020</v>
      </c>
      <c r="M6548" s="2" t="str">
        <f t="shared" si="409"/>
        <v>Sep</v>
      </c>
      <c r="N6548" s="2">
        <f t="shared" si="410"/>
        <v>19</v>
      </c>
    </row>
    <row r="6549" spans="1:14" x14ac:dyDescent="0.2">
      <c r="A6549">
        <v>104585</v>
      </c>
      <c r="B6549" t="s">
        <v>8</v>
      </c>
      <c r="C6549" t="s">
        <v>19</v>
      </c>
      <c r="D6549" s="11">
        <v>1209.74</v>
      </c>
      <c r="E6549" s="1">
        <v>44094</v>
      </c>
      <c r="F6549" s="1">
        <v>44097</v>
      </c>
      <c r="G6549" s="12">
        <f t="shared" si="408"/>
        <v>3</v>
      </c>
      <c r="H6549" s="2" t="s">
        <v>21</v>
      </c>
      <c r="I6549" s="2" t="s">
        <v>28</v>
      </c>
      <c r="J6549" s="2">
        <v>1</v>
      </c>
      <c r="K6549" s="2" t="s">
        <v>30</v>
      </c>
      <c r="L6549" s="2">
        <f t="shared" si="411"/>
        <v>2020</v>
      </c>
      <c r="M6549" s="2" t="str">
        <f t="shared" si="409"/>
        <v>Sep</v>
      </c>
      <c r="N6549" s="2">
        <f t="shared" si="410"/>
        <v>20</v>
      </c>
    </row>
    <row r="6550" spans="1:14" x14ac:dyDescent="0.2">
      <c r="A6550">
        <v>104585</v>
      </c>
      <c r="B6550" t="s">
        <v>2</v>
      </c>
      <c r="C6550" t="s">
        <v>18</v>
      </c>
      <c r="D6550" s="11">
        <v>103.21</v>
      </c>
      <c r="E6550" s="1">
        <v>44094</v>
      </c>
      <c r="F6550" s="1">
        <v>44097</v>
      </c>
      <c r="G6550" s="12">
        <f t="shared" si="408"/>
        <v>3</v>
      </c>
      <c r="H6550" s="2" t="s">
        <v>21</v>
      </c>
      <c r="I6550" s="2" t="s">
        <v>28</v>
      </c>
      <c r="J6550" s="2">
        <v>1</v>
      </c>
      <c r="K6550" s="2">
        <v>5</v>
      </c>
      <c r="L6550" s="2">
        <f t="shared" si="411"/>
        <v>2020</v>
      </c>
      <c r="M6550" s="2" t="str">
        <f t="shared" si="409"/>
        <v>Sep</v>
      </c>
      <c r="N6550" s="2">
        <f t="shared" si="410"/>
        <v>20</v>
      </c>
    </row>
    <row r="6551" spans="1:14" x14ac:dyDescent="0.2">
      <c r="A6551">
        <v>104585</v>
      </c>
      <c r="B6551" t="s">
        <v>4</v>
      </c>
      <c r="C6551" t="s">
        <v>18</v>
      </c>
      <c r="D6551" s="11">
        <v>105.94</v>
      </c>
      <c r="E6551" s="1">
        <v>44094</v>
      </c>
      <c r="F6551" s="1">
        <v>44097</v>
      </c>
      <c r="G6551" s="12">
        <f t="shared" si="408"/>
        <v>3</v>
      </c>
      <c r="H6551" s="2" t="s">
        <v>21</v>
      </c>
      <c r="I6551" s="2" t="s">
        <v>28</v>
      </c>
      <c r="J6551" s="2">
        <v>1</v>
      </c>
      <c r="K6551" s="2">
        <v>5</v>
      </c>
      <c r="L6551" s="2">
        <f t="shared" si="411"/>
        <v>2020</v>
      </c>
      <c r="M6551" s="2" t="str">
        <f t="shared" si="409"/>
        <v>Sep</v>
      </c>
      <c r="N6551" s="2">
        <f t="shared" si="410"/>
        <v>20</v>
      </c>
    </row>
    <row r="6552" spans="1:14" x14ac:dyDescent="0.2">
      <c r="A6552">
        <v>104586</v>
      </c>
      <c r="B6552" t="s">
        <v>5</v>
      </c>
      <c r="C6552" t="s">
        <v>19</v>
      </c>
      <c r="D6552" s="11">
        <v>870.61</v>
      </c>
      <c r="E6552" s="1">
        <v>44094</v>
      </c>
      <c r="F6552" s="1">
        <v>44097</v>
      </c>
      <c r="G6552" s="12">
        <f t="shared" si="408"/>
        <v>3</v>
      </c>
      <c r="H6552" s="2" t="s">
        <v>22</v>
      </c>
      <c r="I6552" s="2" t="s">
        <v>28</v>
      </c>
      <c r="J6552" s="2">
        <v>1</v>
      </c>
      <c r="K6552" s="2">
        <v>1</v>
      </c>
      <c r="L6552" s="2">
        <f t="shared" si="411"/>
        <v>2020</v>
      </c>
      <c r="M6552" s="2" t="str">
        <f t="shared" si="409"/>
        <v>Sep</v>
      </c>
      <c r="N6552" s="2">
        <f t="shared" si="410"/>
        <v>20</v>
      </c>
    </row>
    <row r="6553" spans="1:14" x14ac:dyDescent="0.2">
      <c r="A6553">
        <v>104586</v>
      </c>
      <c r="B6553" t="s">
        <v>4</v>
      </c>
      <c r="C6553" t="s">
        <v>18</v>
      </c>
      <c r="D6553" s="11">
        <v>884.08</v>
      </c>
      <c r="E6553" s="1">
        <v>44094</v>
      </c>
      <c r="F6553" s="1">
        <v>44097</v>
      </c>
      <c r="G6553" s="12">
        <f t="shared" si="408"/>
        <v>3</v>
      </c>
      <c r="H6553" s="2" t="s">
        <v>22</v>
      </c>
      <c r="I6553" s="2" t="s">
        <v>28</v>
      </c>
      <c r="J6553" s="2">
        <v>1</v>
      </c>
      <c r="K6553" s="2" t="s">
        <v>30</v>
      </c>
      <c r="L6553" s="2">
        <f t="shared" si="411"/>
        <v>2020</v>
      </c>
      <c r="M6553" s="2" t="str">
        <f t="shared" si="409"/>
        <v>Sep</v>
      </c>
      <c r="N6553" s="2">
        <f t="shared" si="410"/>
        <v>20</v>
      </c>
    </row>
    <row r="6554" spans="1:14" x14ac:dyDescent="0.2">
      <c r="A6554">
        <v>104587</v>
      </c>
      <c r="B6554" t="s">
        <v>4</v>
      </c>
      <c r="C6554" t="s">
        <v>18</v>
      </c>
      <c r="D6554" s="11">
        <v>1445.97</v>
      </c>
      <c r="E6554" s="1">
        <v>44094</v>
      </c>
      <c r="F6554" s="1">
        <v>44097</v>
      </c>
      <c r="G6554" s="12">
        <f t="shared" si="408"/>
        <v>3</v>
      </c>
      <c r="H6554" s="2" t="s">
        <v>25</v>
      </c>
      <c r="I6554" s="2" t="s">
        <v>28</v>
      </c>
      <c r="J6554" s="2">
        <v>1</v>
      </c>
      <c r="K6554" s="2">
        <v>3</v>
      </c>
      <c r="L6554" s="2">
        <f t="shared" si="411"/>
        <v>2020</v>
      </c>
      <c r="M6554" s="2" t="str">
        <f t="shared" si="409"/>
        <v>Sep</v>
      </c>
      <c r="N6554" s="2">
        <f t="shared" si="410"/>
        <v>20</v>
      </c>
    </row>
    <row r="6555" spans="1:14" x14ac:dyDescent="0.2">
      <c r="A6555">
        <v>104587</v>
      </c>
      <c r="B6555" t="s">
        <v>4</v>
      </c>
      <c r="C6555" t="s">
        <v>19</v>
      </c>
      <c r="D6555" s="11">
        <v>155.57</v>
      </c>
      <c r="E6555" s="1">
        <v>44094</v>
      </c>
      <c r="F6555" s="1">
        <v>44097</v>
      </c>
      <c r="G6555" s="12">
        <f t="shared" si="408"/>
        <v>3</v>
      </c>
      <c r="H6555" s="2" t="s">
        <v>25</v>
      </c>
      <c r="I6555" s="2" t="s">
        <v>28</v>
      </c>
      <c r="J6555" s="2">
        <v>1</v>
      </c>
      <c r="K6555" s="2" t="s">
        <v>30</v>
      </c>
      <c r="L6555" s="2">
        <f t="shared" si="411"/>
        <v>2020</v>
      </c>
      <c r="M6555" s="2" t="str">
        <f t="shared" si="409"/>
        <v>Sep</v>
      </c>
      <c r="N6555" s="2">
        <f t="shared" si="410"/>
        <v>20</v>
      </c>
    </row>
    <row r="6556" spans="1:14" x14ac:dyDescent="0.2">
      <c r="A6556">
        <v>102520</v>
      </c>
      <c r="B6556" t="s">
        <v>5</v>
      </c>
      <c r="C6556" t="s">
        <v>18</v>
      </c>
      <c r="D6556" s="11">
        <v>1141.72</v>
      </c>
      <c r="E6556" s="1">
        <v>43964</v>
      </c>
      <c r="F6556" s="1">
        <v>43968</v>
      </c>
      <c r="G6556" s="12">
        <f t="shared" si="408"/>
        <v>4</v>
      </c>
      <c r="H6556" s="2" t="s">
        <v>25</v>
      </c>
      <c r="I6556" s="2" t="s">
        <v>28</v>
      </c>
      <c r="J6556" s="2">
        <v>5</v>
      </c>
      <c r="K6556" s="2" t="s">
        <v>30</v>
      </c>
      <c r="L6556" s="2">
        <f t="shared" si="411"/>
        <v>2020</v>
      </c>
      <c r="M6556" s="2" t="str">
        <f t="shared" si="409"/>
        <v>May</v>
      </c>
      <c r="N6556" s="2">
        <f t="shared" si="410"/>
        <v>13</v>
      </c>
    </row>
    <row r="6557" spans="1:14" x14ac:dyDescent="0.2">
      <c r="A6557">
        <v>104589</v>
      </c>
      <c r="B6557" t="s">
        <v>7</v>
      </c>
      <c r="C6557" t="s">
        <v>19</v>
      </c>
      <c r="D6557" s="11">
        <v>884.4</v>
      </c>
      <c r="E6557" s="1">
        <v>44094</v>
      </c>
      <c r="F6557" s="1">
        <v>44097</v>
      </c>
      <c r="G6557" s="12">
        <f t="shared" si="408"/>
        <v>3</v>
      </c>
      <c r="H6557" s="2" t="s">
        <v>23</v>
      </c>
      <c r="I6557" s="2" t="s">
        <v>28</v>
      </c>
      <c r="J6557" s="2">
        <v>1</v>
      </c>
      <c r="K6557" s="2" t="s">
        <v>30</v>
      </c>
      <c r="L6557" s="2">
        <f t="shared" si="411"/>
        <v>2020</v>
      </c>
      <c r="M6557" s="2" t="str">
        <f t="shared" si="409"/>
        <v>Sep</v>
      </c>
      <c r="N6557" s="2">
        <f t="shared" si="410"/>
        <v>20</v>
      </c>
    </row>
    <row r="6558" spans="1:14" x14ac:dyDescent="0.2">
      <c r="A6558">
        <v>104590</v>
      </c>
      <c r="B6558" t="s">
        <v>10</v>
      </c>
      <c r="C6558" t="s">
        <v>18</v>
      </c>
      <c r="D6558" s="11">
        <v>1812.77</v>
      </c>
      <c r="E6558" s="1">
        <v>44094</v>
      </c>
      <c r="F6558" s="1">
        <v>44097</v>
      </c>
      <c r="G6558" s="12">
        <f t="shared" si="408"/>
        <v>3</v>
      </c>
      <c r="H6558" s="2" t="s">
        <v>23</v>
      </c>
      <c r="I6558" s="2" t="s">
        <v>28</v>
      </c>
      <c r="J6558" s="2">
        <v>1</v>
      </c>
      <c r="K6558" s="2" t="s">
        <v>30</v>
      </c>
      <c r="L6558" s="2">
        <f t="shared" si="411"/>
        <v>2020</v>
      </c>
      <c r="M6558" s="2" t="str">
        <f t="shared" si="409"/>
        <v>Sep</v>
      </c>
      <c r="N6558" s="2">
        <f t="shared" si="410"/>
        <v>20</v>
      </c>
    </row>
    <row r="6559" spans="1:14" x14ac:dyDescent="0.2">
      <c r="A6559">
        <v>104591</v>
      </c>
      <c r="B6559" t="s">
        <v>8</v>
      </c>
      <c r="C6559" t="s">
        <v>18</v>
      </c>
      <c r="D6559" s="11">
        <v>1660.84</v>
      </c>
      <c r="E6559" s="1">
        <v>44094</v>
      </c>
      <c r="F6559" s="1">
        <v>44097</v>
      </c>
      <c r="G6559" s="12">
        <f t="shared" si="408"/>
        <v>3</v>
      </c>
      <c r="H6559" s="2" t="s">
        <v>23</v>
      </c>
      <c r="I6559" s="2" t="s">
        <v>28</v>
      </c>
      <c r="J6559" s="2">
        <v>3</v>
      </c>
      <c r="K6559" s="2" t="s">
        <v>30</v>
      </c>
      <c r="L6559" s="2">
        <f t="shared" si="411"/>
        <v>2020</v>
      </c>
      <c r="M6559" s="2" t="str">
        <f t="shared" si="409"/>
        <v>Sep</v>
      </c>
      <c r="N6559" s="2">
        <f t="shared" si="410"/>
        <v>20</v>
      </c>
    </row>
    <row r="6560" spans="1:14" x14ac:dyDescent="0.2">
      <c r="A6560">
        <v>104593</v>
      </c>
      <c r="B6560" t="s">
        <v>3</v>
      </c>
      <c r="C6560" t="s">
        <v>18</v>
      </c>
      <c r="D6560" s="11">
        <v>1835.18</v>
      </c>
      <c r="E6560" s="1">
        <v>44094</v>
      </c>
      <c r="F6560" s="1">
        <v>44097</v>
      </c>
      <c r="G6560" s="12">
        <f t="shared" si="408"/>
        <v>3</v>
      </c>
      <c r="H6560" s="2" t="s">
        <v>26</v>
      </c>
      <c r="I6560" s="2" t="s">
        <v>28</v>
      </c>
      <c r="J6560" s="2">
        <v>1</v>
      </c>
      <c r="K6560" s="2">
        <v>2</v>
      </c>
      <c r="L6560" s="2">
        <f t="shared" si="411"/>
        <v>2020</v>
      </c>
      <c r="M6560" s="2" t="str">
        <f t="shared" si="409"/>
        <v>Sep</v>
      </c>
      <c r="N6560" s="2">
        <f t="shared" si="410"/>
        <v>20</v>
      </c>
    </row>
    <row r="6561" spans="1:14" x14ac:dyDescent="0.2">
      <c r="A6561">
        <v>104595</v>
      </c>
      <c r="B6561" t="s">
        <v>3</v>
      </c>
      <c r="C6561" t="s">
        <v>18</v>
      </c>
      <c r="D6561" s="11">
        <v>865.46</v>
      </c>
      <c r="E6561" s="1">
        <v>44094</v>
      </c>
      <c r="F6561" s="1">
        <v>44097</v>
      </c>
      <c r="G6561" s="12">
        <f t="shared" si="408"/>
        <v>3</v>
      </c>
      <c r="H6561" s="2" t="s">
        <v>27</v>
      </c>
      <c r="I6561" s="2" t="s">
        <v>28</v>
      </c>
      <c r="J6561" s="2">
        <v>3</v>
      </c>
      <c r="K6561" s="2" t="s">
        <v>30</v>
      </c>
      <c r="L6561" s="2">
        <f t="shared" si="411"/>
        <v>2020</v>
      </c>
      <c r="M6561" s="2" t="str">
        <f t="shared" si="409"/>
        <v>Sep</v>
      </c>
      <c r="N6561" s="2">
        <f t="shared" si="410"/>
        <v>20</v>
      </c>
    </row>
    <row r="6562" spans="1:14" x14ac:dyDescent="0.2">
      <c r="A6562">
        <v>104626</v>
      </c>
      <c r="B6562" t="s">
        <v>7</v>
      </c>
      <c r="C6562" t="s">
        <v>18</v>
      </c>
      <c r="D6562" s="11">
        <v>910.48</v>
      </c>
      <c r="E6562" s="1">
        <v>44096</v>
      </c>
      <c r="F6562" s="1">
        <v>44099</v>
      </c>
      <c r="G6562" s="12">
        <f t="shared" si="408"/>
        <v>3</v>
      </c>
      <c r="H6562" s="2" t="s">
        <v>23</v>
      </c>
      <c r="I6562" s="2" t="s">
        <v>28</v>
      </c>
      <c r="J6562" s="2">
        <v>5</v>
      </c>
      <c r="K6562" s="2">
        <v>2</v>
      </c>
      <c r="L6562" s="2">
        <f t="shared" si="411"/>
        <v>2020</v>
      </c>
      <c r="M6562" s="2" t="str">
        <f t="shared" si="409"/>
        <v>Sep</v>
      </c>
      <c r="N6562" s="2">
        <f t="shared" si="410"/>
        <v>22</v>
      </c>
    </row>
    <row r="6563" spans="1:14" x14ac:dyDescent="0.2">
      <c r="A6563">
        <v>104626</v>
      </c>
      <c r="B6563" t="s">
        <v>3</v>
      </c>
      <c r="C6563" t="s">
        <v>18</v>
      </c>
      <c r="D6563" s="11">
        <v>412.45</v>
      </c>
      <c r="E6563" s="1">
        <v>44096</v>
      </c>
      <c r="F6563" s="1">
        <v>44099</v>
      </c>
      <c r="G6563" s="12">
        <f t="shared" si="408"/>
        <v>3</v>
      </c>
      <c r="H6563" s="2" t="s">
        <v>23</v>
      </c>
      <c r="I6563" s="2" t="s">
        <v>28</v>
      </c>
      <c r="J6563" s="2">
        <v>5</v>
      </c>
      <c r="K6563" s="2" t="s">
        <v>30</v>
      </c>
      <c r="L6563" s="2">
        <f t="shared" si="411"/>
        <v>2020</v>
      </c>
      <c r="M6563" s="2" t="str">
        <f t="shared" si="409"/>
        <v>Sep</v>
      </c>
      <c r="N6563" s="2">
        <f t="shared" si="410"/>
        <v>22</v>
      </c>
    </row>
    <row r="6564" spans="1:14" x14ac:dyDescent="0.2">
      <c r="A6564">
        <v>104626</v>
      </c>
      <c r="B6564" t="s">
        <v>8</v>
      </c>
      <c r="C6564" t="s">
        <v>18</v>
      </c>
      <c r="D6564" s="11">
        <v>831.05</v>
      </c>
      <c r="E6564" s="1">
        <v>44096</v>
      </c>
      <c r="F6564" s="1">
        <v>44099</v>
      </c>
      <c r="G6564" s="12">
        <f t="shared" si="408"/>
        <v>3</v>
      </c>
      <c r="H6564" s="2" t="s">
        <v>23</v>
      </c>
      <c r="I6564" s="2" t="s">
        <v>28</v>
      </c>
      <c r="J6564" s="2">
        <v>1</v>
      </c>
      <c r="K6564" s="2" t="s">
        <v>30</v>
      </c>
      <c r="L6564" s="2">
        <f t="shared" si="411"/>
        <v>2020</v>
      </c>
      <c r="M6564" s="2" t="str">
        <f t="shared" si="409"/>
        <v>Sep</v>
      </c>
      <c r="N6564" s="2">
        <f t="shared" si="410"/>
        <v>22</v>
      </c>
    </row>
    <row r="6565" spans="1:14" x14ac:dyDescent="0.2">
      <c r="A6565">
        <v>104637</v>
      </c>
      <c r="B6565" t="s">
        <v>6</v>
      </c>
      <c r="C6565" t="s">
        <v>18</v>
      </c>
      <c r="D6565" s="11">
        <v>119.65</v>
      </c>
      <c r="E6565" s="1">
        <v>44097</v>
      </c>
      <c r="F6565" s="1">
        <v>44100</v>
      </c>
      <c r="G6565" s="12">
        <f t="shared" si="408"/>
        <v>3</v>
      </c>
      <c r="H6565" s="2" t="s">
        <v>21</v>
      </c>
      <c r="I6565" s="2" t="s">
        <v>28</v>
      </c>
      <c r="J6565" s="2">
        <v>2</v>
      </c>
      <c r="K6565" s="2">
        <v>2</v>
      </c>
      <c r="L6565" s="2">
        <f t="shared" si="411"/>
        <v>2020</v>
      </c>
      <c r="M6565" s="2" t="str">
        <f t="shared" si="409"/>
        <v>Sep</v>
      </c>
      <c r="N6565" s="2">
        <f t="shared" si="410"/>
        <v>23</v>
      </c>
    </row>
    <row r="6566" spans="1:14" x14ac:dyDescent="0.2">
      <c r="A6566">
        <v>104653</v>
      </c>
      <c r="B6566" t="s">
        <v>8</v>
      </c>
      <c r="C6566" t="s">
        <v>19</v>
      </c>
      <c r="D6566" s="11">
        <v>992.07</v>
      </c>
      <c r="E6566" s="1">
        <v>44098</v>
      </c>
      <c r="F6566" s="1">
        <v>44101</v>
      </c>
      <c r="G6566" s="12">
        <f t="shared" si="408"/>
        <v>3</v>
      </c>
      <c r="H6566" s="2" t="s">
        <v>22</v>
      </c>
      <c r="I6566" s="2" t="s">
        <v>28</v>
      </c>
      <c r="J6566" s="2">
        <v>1</v>
      </c>
      <c r="K6566" s="2" t="s">
        <v>30</v>
      </c>
      <c r="L6566" s="2">
        <f t="shared" si="411"/>
        <v>2020</v>
      </c>
      <c r="M6566" s="2" t="str">
        <f t="shared" si="409"/>
        <v>Sep</v>
      </c>
      <c r="N6566" s="2">
        <f t="shared" si="410"/>
        <v>24</v>
      </c>
    </row>
    <row r="6567" spans="1:14" x14ac:dyDescent="0.2">
      <c r="A6567">
        <v>104654</v>
      </c>
      <c r="B6567" t="s">
        <v>3</v>
      </c>
      <c r="C6567" t="s">
        <v>18</v>
      </c>
      <c r="D6567" s="11">
        <v>340.98</v>
      </c>
      <c r="E6567" s="1">
        <v>44098</v>
      </c>
      <c r="F6567" s="1">
        <v>44101</v>
      </c>
      <c r="G6567" s="12">
        <f t="shared" si="408"/>
        <v>3</v>
      </c>
      <c r="H6567" s="2" t="s">
        <v>22</v>
      </c>
      <c r="I6567" s="2" t="s">
        <v>28</v>
      </c>
      <c r="J6567" s="2">
        <v>5</v>
      </c>
      <c r="K6567" s="2">
        <v>5</v>
      </c>
      <c r="L6567" s="2">
        <f t="shared" si="411"/>
        <v>2020</v>
      </c>
      <c r="M6567" s="2" t="str">
        <f t="shared" si="409"/>
        <v>Sep</v>
      </c>
      <c r="N6567" s="2">
        <f t="shared" si="410"/>
        <v>24</v>
      </c>
    </row>
    <row r="6568" spans="1:14" x14ac:dyDescent="0.2">
      <c r="A6568">
        <v>104659</v>
      </c>
      <c r="B6568" t="s">
        <v>5</v>
      </c>
      <c r="C6568" t="s">
        <v>19</v>
      </c>
      <c r="D6568" s="11">
        <v>112.41</v>
      </c>
      <c r="E6568" s="1">
        <v>44098</v>
      </c>
      <c r="F6568" s="1">
        <v>44101</v>
      </c>
      <c r="G6568" s="12">
        <f t="shared" si="408"/>
        <v>3</v>
      </c>
      <c r="H6568" s="2" t="s">
        <v>23</v>
      </c>
      <c r="I6568" s="2" t="s">
        <v>28</v>
      </c>
      <c r="J6568" s="2">
        <v>1</v>
      </c>
      <c r="K6568" s="2">
        <v>2</v>
      </c>
      <c r="L6568" s="2">
        <f t="shared" si="411"/>
        <v>2020</v>
      </c>
      <c r="M6568" s="2" t="str">
        <f t="shared" si="409"/>
        <v>Sep</v>
      </c>
      <c r="N6568" s="2">
        <f t="shared" si="410"/>
        <v>24</v>
      </c>
    </row>
    <row r="6569" spans="1:14" x14ac:dyDescent="0.2">
      <c r="A6569">
        <v>104663</v>
      </c>
      <c r="B6569" t="s">
        <v>9</v>
      </c>
      <c r="C6569" t="s">
        <v>18</v>
      </c>
      <c r="D6569" s="11">
        <v>1737.63</v>
      </c>
      <c r="E6569" s="1">
        <v>44098</v>
      </c>
      <c r="F6569" s="1">
        <v>44101</v>
      </c>
      <c r="G6569" s="12">
        <f t="shared" si="408"/>
        <v>3</v>
      </c>
      <c r="H6569" s="2" t="s">
        <v>26</v>
      </c>
      <c r="I6569" s="2" t="s">
        <v>28</v>
      </c>
      <c r="J6569" s="2">
        <v>1</v>
      </c>
      <c r="K6569" s="2" t="s">
        <v>30</v>
      </c>
      <c r="L6569" s="2">
        <f t="shared" si="411"/>
        <v>2020</v>
      </c>
      <c r="M6569" s="2" t="str">
        <f t="shared" si="409"/>
        <v>Sep</v>
      </c>
      <c r="N6569" s="2">
        <f t="shared" si="410"/>
        <v>24</v>
      </c>
    </row>
    <row r="6570" spans="1:14" x14ac:dyDescent="0.2">
      <c r="A6570">
        <v>104667</v>
      </c>
      <c r="B6570" t="s">
        <v>10</v>
      </c>
      <c r="C6570" t="s">
        <v>19</v>
      </c>
      <c r="D6570" s="11">
        <v>364.93</v>
      </c>
      <c r="E6570" s="1">
        <v>44098</v>
      </c>
      <c r="F6570" s="1">
        <v>44101</v>
      </c>
      <c r="G6570" s="12">
        <f t="shared" si="408"/>
        <v>3</v>
      </c>
      <c r="H6570" s="2" t="s">
        <v>27</v>
      </c>
      <c r="I6570" s="2" t="s">
        <v>28</v>
      </c>
      <c r="J6570" s="2">
        <v>3</v>
      </c>
      <c r="K6570" s="2">
        <v>4</v>
      </c>
      <c r="L6570" s="2">
        <f t="shared" si="411"/>
        <v>2020</v>
      </c>
      <c r="M6570" s="2" t="str">
        <f t="shared" si="409"/>
        <v>Sep</v>
      </c>
      <c r="N6570" s="2">
        <f t="shared" si="410"/>
        <v>24</v>
      </c>
    </row>
    <row r="6571" spans="1:14" x14ac:dyDescent="0.2">
      <c r="A6571">
        <v>104667</v>
      </c>
      <c r="B6571" t="s">
        <v>2</v>
      </c>
      <c r="C6571" t="s">
        <v>19</v>
      </c>
      <c r="D6571" s="11">
        <v>610.6</v>
      </c>
      <c r="E6571" s="1">
        <v>44098</v>
      </c>
      <c r="F6571" s="1">
        <v>44101</v>
      </c>
      <c r="G6571" s="12">
        <f t="shared" si="408"/>
        <v>3</v>
      </c>
      <c r="H6571" s="2" t="s">
        <v>27</v>
      </c>
      <c r="I6571" s="2" t="s">
        <v>28</v>
      </c>
      <c r="J6571" s="2">
        <v>5</v>
      </c>
      <c r="K6571" s="2">
        <v>4</v>
      </c>
      <c r="L6571" s="2">
        <f t="shared" si="411"/>
        <v>2020</v>
      </c>
      <c r="M6571" s="2" t="str">
        <f t="shared" si="409"/>
        <v>Sep</v>
      </c>
      <c r="N6571" s="2">
        <f t="shared" si="410"/>
        <v>24</v>
      </c>
    </row>
    <row r="6572" spans="1:14" x14ac:dyDescent="0.2">
      <c r="A6572">
        <v>104677</v>
      </c>
      <c r="B6572" t="s">
        <v>9</v>
      </c>
      <c r="C6572" t="s">
        <v>19</v>
      </c>
      <c r="D6572" s="11">
        <v>753.32</v>
      </c>
      <c r="E6572" s="1">
        <v>44099</v>
      </c>
      <c r="F6572" s="1">
        <v>44102</v>
      </c>
      <c r="G6572" s="12">
        <f t="shared" si="408"/>
        <v>3</v>
      </c>
      <c r="H6572" s="2" t="s">
        <v>22</v>
      </c>
      <c r="I6572" s="2" t="s">
        <v>28</v>
      </c>
      <c r="J6572" s="2" t="s">
        <v>30</v>
      </c>
      <c r="K6572" s="2">
        <v>2</v>
      </c>
      <c r="L6572" s="2">
        <f t="shared" si="411"/>
        <v>2020</v>
      </c>
      <c r="M6572" s="2" t="str">
        <f t="shared" si="409"/>
        <v>Sep</v>
      </c>
      <c r="N6572" s="2">
        <f t="shared" si="410"/>
        <v>25</v>
      </c>
    </row>
    <row r="6573" spans="1:14" x14ac:dyDescent="0.2">
      <c r="A6573">
        <v>104677</v>
      </c>
      <c r="B6573" t="s">
        <v>2</v>
      </c>
      <c r="C6573" t="s">
        <v>19</v>
      </c>
      <c r="D6573" s="11">
        <v>89.31</v>
      </c>
      <c r="E6573" s="1">
        <v>44099</v>
      </c>
      <c r="F6573" s="1">
        <v>44102</v>
      </c>
      <c r="G6573" s="12">
        <f t="shared" si="408"/>
        <v>3</v>
      </c>
      <c r="H6573" s="2" t="s">
        <v>22</v>
      </c>
      <c r="I6573" s="2" t="s">
        <v>28</v>
      </c>
      <c r="J6573" s="2" t="s">
        <v>30</v>
      </c>
      <c r="K6573" s="2">
        <v>5</v>
      </c>
      <c r="L6573" s="2">
        <f t="shared" si="411"/>
        <v>2020</v>
      </c>
      <c r="M6573" s="2" t="str">
        <f t="shared" si="409"/>
        <v>Sep</v>
      </c>
      <c r="N6573" s="2">
        <f t="shared" si="410"/>
        <v>25</v>
      </c>
    </row>
    <row r="6574" spans="1:14" x14ac:dyDescent="0.2">
      <c r="A6574">
        <v>104677</v>
      </c>
      <c r="B6574" t="s">
        <v>8</v>
      </c>
      <c r="C6574" t="s">
        <v>19</v>
      </c>
      <c r="D6574" s="11">
        <v>632.63</v>
      </c>
      <c r="E6574" s="1">
        <v>44099</v>
      </c>
      <c r="F6574" s="1">
        <v>44102</v>
      </c>
      <c r="G6574" s="12">
        <f t="shared" si="408"/>
        <v>3</v>
      </c>
      <c r="H6574" s="2" t="s">
        <v>22</v>
      </c>
      <c r="I6574" s="2" t="s">
        <v>28</v>
      </c>
      <c r="J6574" s="2" t="s">
        <v>30</v>
      </c>
      <c r="K6574" s="2">
        <v>5</v>
      </c>
      <c r="L6574" s="2">
        <f t="shared" si="411"/>
        <v>2020</v>
      </c>
      <c r="M6574" s="2" t="str">
        <f t="shared" si="409"/>
        <v>Sep</v>
      </c>
      <c r="N6574" s="2">
        <f t="shared" si="410"/>
        <v>25</v>
      </c>
    </row>
    <row r="6575" spans="1:14" x14ac:dyDescent="0.2">
      <c r="A6575">
        <v>102578</v>
      </c>
      <c r="B6575" t="s">
        <v>5</v>
      </c>
      <c r="C6575" t="s">
        <v>18</v>
      </c>
      <c r="D6575" s="11">
        <v>450.06</v>
      </c>
      <c r="E6575" s="1">
        <v>43968</v>
      </c>
      <c r="F6575" s="1">
        <v>43972</v>
      </c>
      <c r="G6575" s="12">
        <f t="shared" si="408"/>
        <v>4</v>
      </c>
      <c r="H6575" s="2" t="s">
        <v>26</v>
      </c>
      <c r="I6575" s="2" t="s">
        <v>28</v>
      </c>
      <c r="J6575" s="2">
        <v>4</v>
      </c>
      <c r="K6575" s="2" t="s">
        <v>30</v>
      </c>
      <c r="L6575" s="2">
        <f t="shared" si="411"/>
        <v>2020</v>
      </c>
      <c r="M6575" s="2" t="str">
        <f t="shared" si="409"/>
        <v>May</v>
      </c>
      <c r="N6575" s="2">
        <f t="shared" si="410"/>
        <v>17</v>
      </c>
    </row>
    <row r="6576" spans="1:14" x14ac:dyDescent="0.2">
      <c r="A6576">
        <v>104707</v>
      </c>
      <c r="B6576" t="s">
        <v>6</v>
      </c>
      <c r="C6576" t="s">
        <v>19</v>
      </c>
      <c r="D6576" s="11">
        <v>564.41999999999996</v>
      </c>
      <c r="E6576" s="1">
        <v>44101</v>
      </c>
      <c r="F6576" s="1">
        <v>44104</v>
      </c>
      <c r="G6576" s="12">
        <f t="shared" si="408"/>
        <v>3</v>
      </c>
      <c r="H6576" s="2" t="s">
        <v>21</v>
      </c>
      <c r="I6576" s="2" t="s">
        <v>28</v>
      </c>
      <c r="J6576" s="2">
        <v>2</v>
      </c>
      <c r="K6576" s="2">
        <v>5</v>
      </c>
      <c r="L6576" s="2">
        <f t="shared" si="411"/>
        <v>2020</v>
      </c>
      <c r="M6576" s="2" t="str">
        <f t="shared" si="409"/>
        <v>Sep</v>
      </c>
      <c r="N6576" s="2">
        <f t="shared" si="410"/>
        <v>27</v>
      </c>
    </row>
    <row r="6577" spans="1:14" x14ac:dyDescent="0.2">
      <c r="A6577">
        <v>103415</v>
      </c>
      <c r="B6577" t="s">
        <v>5</v>
      </c>
      <c r="C6577" t="s">
        <v>18</v>
      </c>
      <c r="D6577" s="11">
        <v>898.23</v>
      </c>
      <c r="E6577" s="1">
        <v>44024</v>
      </c>
      <c r="F6577" s="1">
        <v>44028</v>
      </c>
      <c r="G6577" s="12">
        <f t="shared" si="408"/>
        <v>4</v>
      </c>
      <c r="H6577" s="2" t="s">
        <v>21</v>
      </c>
      <c r="I6577" s="2" t="s">
        <v>29</v>
      </c>
      <c r="J6577" s="2">
        <v>4</v>
      </c>
      <c r="K6577" s="2" t="s">
        <v>30</v>
      </c>
      <c r="L6577" s="2">
        <f t="shared" si="411"/>
        <v>2020</v>
      </c>
      <c r="M6577" s="2" t="str">
        <f t="shared" si="409"/>
        <v>Jul</v>
      </c>
      <c r="N6577" s="2">
        <f t="shared" si="410"/>
        <v>12</v>
      </c>
    </row>
    <row r="6578" spans="1:14" x14ac:dyDescent="0.2">
      <c r="A6578">
        <v>104711</v>
      </c>
      <c r="B6578" t="s">
        <v>9</v>
      </c>
      <c r="C6578" t="s">
        <v>18</v>
      </c>
      <c r="D6578" s="11">
        <v>1464.71</v>
      </c>
      <c r="E6578" s="1">
        <v>44101</v>
      </c>
      <c r="F6578" s="1">
        <v>44104</v>
      </c>
      <c r="G6578" s="12">
        <f t="shared" si="408"/>
        <v>3</v>
      </c>
      <c r="H6578" s="2" t="s">
        <v>25</v>
      </c>
      <c r="I6578" s="2" t="s">
        <v>28</v>
      </c>
      <c r="J6578" s="2">
        <v>2</v>
      </c>
      <c r="K6578" s="2" t="s">
        <v>30</v>
      </c>
      <c r="L6578" s="2">
        <f t="shared" si="411"/>
        <v>2020</v>
      </c>
      <c r="M6578" s="2" t="str">
        <f t="shared" si="409"/>
        <v>Sep</v>
      </c>
      <c r="N6578" s="2">
        <f t="shared" si="410"/>
        <v>27</v>
      </c>
    </row>
    <row r="6579" spans="1:14" x14ac:dyDescent="0.2">
      <c r="A6579">
        <v>104715</v>
      </c>
      <c r="B6579" t="s">
        <v>9</v>
      </c>
      <c r="C6579" t="s">
        <v>19</v>
      </c>
      <c r="D6579" s="11">
        <v>1779.09</v>
      </c>
      <c r="E6579" s="1">
        <v>44101</v>
      </c>
      <c r="F6579" s="1">
        <v>44104</v>
      </c>
      <c r="G6579" s="12">
        <f t="shared" si="408"/>
        <v>3</v>
      </c>
      <c r="H6579" s="2" t="s">
        <v>26</v>
      </c>
      <c r="I6579" s="2" t="s">
        <v>28</v>
      </c>
      <c r="J6579" s="2">
        <v>2</v>
      </c>
      <c r="K6579" s="2" t="s">
        <v>30</v>
      </c>
      <c r="L6579" s="2">
        <f t="shared" si="411"/>
        <v>2020</v>
      </c>
      <c r="M6579" s="2" t="str">
        <f t="shared" si="409"/>
        <v>Sep</v>
      </c>
      <c r="N6579" s="2">
        <f t="shared" si="410"/>
        <v>27</v>
      </c>
    </row>
    <row r="6580" spans="1:14" x14ac:dyDescent="0.2">
      <c r="A6580">
        <v>104717</v>
      </c>
      <c r="B6580" t="s">
        <v>8</v>
      </c>
      <c r="C6580" t="s">
        <v>19</v>
      </c>
      <c r="D6580" s="11">
        <v>1725.96</v>
      </c>
      <c r="E6580" s="1">
        <v>44101</v>
      </c>
      <c r="F6580" s="1">
        <v>44104</v>
      </c>
      <c r="G6580" s="12">
        <f t="shared" si="408"/>
        <v>3</v>
      </c>
      <c r="H6580" s="2" t="s">
        <v>27</v>
      </c>
      <c r="I6580" s="2" t="s">
        <v>28</v>
      </c>
      <c r="J6580" s="2">
        <v>2</v>
      </c>
      <c r="K6580" s="2" t="s">
        <v>30</v>
      </c>
      <c r="L6580" s="2">
        <f t="shared" si="411"/>
        <v>2020</v>
      </c>
      <c r="M6580" s="2" t="str">
        <f t="shared" si="409"/>
        <v>Sep</v>
      </c>
      <c r="N6580" s="2">
        <f t="shared" si="410"/>
        <v>27</v>
      </c>
    </row>
    <row r="6581" spans="1:14" x14ac:dyDescent="0.2">
      <c r="A6581">
        <v>104717</v>
      </c>
      <c r="B6581" t="s">
        <v>8</v>
      </c>
      <c r="C6581" t="s">
        <v>18</v>
      </c>
      <c r="D6581" s="11">
        <v>477.38</v>
      </c>
      <c r="E6581" s="1">
        <v>44101</v>
      </c>
      <c r="F6581" s="1">
        <v>44104</v>
      </c>
      <c r="G6581" s="12">
        <f t="shared" si="408"/>
        <v>3</v>
      </c>
      <c r="H6581" s="2" t="s">
        <v>27</v>
      </c>
      <c r="I6581" s="2" t="s">
        <v>28</v>
      </c>
      <c r="J6581" s="2">
        <v>1</v>
      </c>
      <c r="K6581" s="2">
        <v>5</v>
      </c>
      <c r="L6581" s="2">
        <f t="shared" si="411"/>
        <v>2020</v>
      </c>
      <c r="M6581" s="2" t="str">
        <f t="shared" si="409"/>
        <v>Sep</v>
      </c>
      <c r="N6581" s="2">
        <f t="shared" si="410"/>
        <v>27</v>
      </c>
    </row>
    <row r="6582" spans="1:14" x14ac:dyDescent="0.2">
      <c r="A6582">
        <v>104725</v>
      </c>
      <c r="B6582" t="s">
        <v>3</v>
      </c>
      <c r="C6582" t="s">
        <v>18</v>
      </c>
      <c r="D6582" s="11">
        <v>1080.24</v>
      </c>
      <c r="E6582" s="1">
        <v>44102</v>
      </c>
      <c r="F6582" s="1">
        <v>44105</v>
      </c>
      <c r="G6582" s="12">
        <f t="shared" si="408"/>
        <v>3</v>
      </c>
      <c r="H6582" s="2" t="s">
        <v>22</v>
      </c>
      <c r="I6582" s="2" t="s">
        <v>28</v>
      </c>
      <c r="J6582" s="2">
        <v>4</v>
      </c>
      <c r="K6582" s="2" t="s">
        <v>30</v>
      </c>
      <c r="L6582" s="2">
        <f t="shared" si="411"/>
        <v>2020</v>
      </c>
      <c r="M6582" s="2" t="str">
        <f t="shared" si="409"/>
        <v>Sep</v>
      </c>
      <c r="N6582" s="2">
        <f t="shared" si="410"/>
        <v>28</v>
      </c>
    </row>
    <row r="6583" spans="1:14" x14ac:dyDescent="0.2">
      <c r="A6583">
        <v>104732</v>
      </c>
      <c r="B6583" t="s">
        <v>10</v>
      </c>
      <c r="C6583" t="s">
        <v>19</v>
      </c>
      <c r="D6583" s="11">
        <v>1663.16</v>
      </c>
      <c r="E6583" s="1">
        <v>44102</v>
      </c>
      <c r="F6583" s="1">
        <v>44105</v>
      </c>
      <c r="G6583" s="12">
        <f t="shared" si="408"/>
        <v>3</v>
      </c>
      <c r="H6583" s="2" t="s">
        <v>23</v>
      </c>
      <c r="I6583" s="2" t="s">
        <v>28</v>
      </c>
      <c r="J6583" s="2">
        <v>4</v>
      </c>
      <c r="K6583" s="2" t="s">
        <v>30</v>
      </c>
      <c r="L6583" s="2">
        <f t="shared" si="411"/>
        <v>2020</v>
      </c>
      <c r="M6583" s="2" t="str">
        <f t="shared" si="409"/>
        <v>Sep</v>
      </c>
      <c r="N6583" s="2">
        <f t="shared" si="410"/>
        <v>28</v>
      </c>
    </row>
    <row r="6584" spans="1:14" x14ac:dyDescent="0.2">
      <c r="A6584">
        <v>104741</v>
      </c>
      <c r="B6584" t="s">
        <v>2</v>
      </c>
      <c r="C6584" t="s">
        <v>19</v>
      </c>
      <c r="D6584" s="11">
        <v>1522.89</v>
      </c>
      <c r="E6584" s="1">
        <v>44102</v>
      </c>
      <c r="F6584" s="1">
        <v>44105</v>
      </c>
      <c r="G6584" s="12">
        <f t="shared" si="408"/>
        <v>3</v>
      </c>
      <c r="H6584" s="2" t="s">
        <v>27</v>
      </c>
      <c r="I6584" s="2" t="s">
        <v>29</v>
      </c>
      <c r="J6584" s="2">
        <v>4</v>
      </c>
      <c r="K6584" s="2">
        <v>4</v>
      </c>
      <c r="L6584" s="2">
        <f t="shared" si="411"/>
        <v>2020</v>
      </c>
      <c r="M6584" s="2" t="str">
        <f t="shared" si="409"/>
        <v>Sep</v>
      </c>
      <c r="N6584" s="2">
        <f t="shared" si="410"/>
        <v>28</v>
      </c>
    </row>
    <row r="6585" spans="1:14" x14ac:dyDescent="0.2">
      <c r="A6585">
        <v>103761</v>
      </c>
      <c r="B6585" t="s">
        <v>5</v>
      </c>
      <c r="C6585" t="s">
        <v>18</v>
      </c>
      <c r="D6585" s="11">
        <v>1343.79</v>
      </c>
      <c r="E6585" s="1">
        <v>44045</v>
      </c>
      <c r="F6585" s="1">
        <v>44049</v>
      </c>
      <c r="G6585" s="12">
        <f t="shared" si="408"/>
        <v>4</v>
      </c>
      <c r="H6585" s="2" t="s">
        <v>22</v>
      </c>
      <c r="I6585" s="2" t="s">
        <v>28</v>
      </c>
      <c r="J6585" s="2">
        <v>3</v>
      </c>
      <c r="K6585" s="2" t="s">
        <v>30</v>
      </c>
      <c r="L6585" s="2">
        <f t="shared" si="411"/>
        <v>2020</v>
      </c>
      <c r="M6585" s="2" t="str">
        <f t="shared" si="409"/>
        <v>Aug</v>
      </c>
      <c r="N6585" s="2">
        <f t="shared" si="410"/>
        <v>2</v>
      </c>
    </row>
    <row r="6586" spans="1:14" x14ac:dyDescent="0.2">
      <c r="A6586">
        <v>104744</v>
      </c>
      <c r="B6586" t="s">
        <v>9</v>
      </c>
      <c r="C6586" t="s">
        <v>18</v>
      </c>
      <c r="D6586" s="11">
        <v>1500.07</v>
      </c>
      <c r="E6586" s="1">
        <v>44103</v>
      </c>
      <c r="F6586" s="1">
        <v>44106</v>
      </c>
      <c r="G6586" s="12">
        <f t="shared" si="408"/>
        <v>3</v>
      </c>
      <c r="H6586" s="2" t="s">
        <v>21</v>
      </c>
      <c r="I6586" s="2" t="s">
        <v>28</v>
      </c>
      <c r="J6586" s="2">
        <v>1</v>
      </c>
      <c r="K6586" s="2" t="s">
        <v>30</v>
      </c>
      <c r="L6586" s="2">
        <f t="shared" si="411"/>
        <v>2020</v>
      </c>
      <c r="M6586" s="2" t="str">
        <f t="shared" si="409"/>
        <v>Sep</v>
      </c>
      <c r="N6586" s="2">
        <f t="shared" si="410"/>
        <v>29</v>
      </c>
    </row>
    <row r="6587" spans="1:14" x14ac:dyDescent="0.2">
      <c r="A6587">
        <v>104744</v>
      </c>
      <c r="B6587" t="s">
        <v>10</v>
      </c>
      <c r="C6587" t="s">
        <v>19</v>
      </c>
      <c r="D6587" s="11">
        <v>125.21</v>
      </c>
      <c r="E6587" s="1">
        <v>44103</v>
      </c>
      <c r="F6587" s="1">
        <v>44106</v>
      </c>
      <c r="G6587" s="12">
        <f t="shared" si="408"/>
        <v>3</v>
      </c>
      <c r="H6587" s="2" t="s">
        <v>21</v>
      </c>
      <c r="I6587" s="2" t="s">
        <v>28</v>
      </c>
      <c r="J6587" s="2">
        <v>1</v>
      </c>
      <c r="K6587" s="2">
        <v>5</v>
      </c>
      <c r="L6587" s="2">
        <f t="shared" si="411"/>
        <v>2020</v>
      </c>
      <c r="M6587" s="2" t="str">
        <f t="shared" si="409"/>
        <v>Sep</v>
      </c>
      <c r="N6587" s="2">
        <f t="shared" si="410"/>
        <v>29</v>
      </c>
    </row>
    <row r="6588" spans="1:14" x14ac:dyDescent="0.2">
      <c r="A6588">
        <v>104749</v>
      </c>
      <c r="B6588" t="s">
        <v>6</v>
      </c>
      <c r="C6588" t="s">
        <v>18</v>
      </c>
      <c r="D6588" s="11">
        <v>460.23</v>
      </c>
      <c r="E6588" s="1">
        <v>44103</v>
      </c>
      <c r="F6588" s="1">
        <v>44106</v>
      </c>
      <c r="G6588" s="12">
        <f t="shared" si="408"/>
        <v>3</v>
      </c>
      <c r="H6588" s="2" t="s">
        <v>25</v>
      </c>
      <c r="I6588" s="2" t="s">
        <v>28</v>
      </c>
      <c r="J6588" s="2">
        <v>1</v>
      </c>
      <c r="K6588" s="2">
        <v>1</v>
      </c>
      <c r="L6588" s="2">
        <f t="shared" si="411"/>
        <v>2020</v>
      </c>
      <c r="M6588" s="2" t="str">
        <f t="shared" si="409"/>
        <v>Sep</v>
      </c>
      <c r="N6588" s="2">
        <f t="shared" si="410"/>
        <v>29</v>
      </c>
    </row>
    <row r="6589" spans="1:14" x14ac:dyDescent="0.2">
      <c r="A6589">
        <v>104750</v>
      </c>
      <c r="B6589" t="s">
        <v>3</v>
      </c>
      <c r="C6589" t="s">
        <v>18</v>
      </c>
      <c r="D6589" s="11">
        <v>609.55999999999995</v>
      </c>
      <c r="E6589" s="1">
        <v>44103</v>
      </c>
      <c r="F6589" s="1">
        <v>44106</v>
      </c>
      <c r="G6589" s="12">
        <f t="shared" si="408"/>
        <v>3</v>
      </c>
      <c r="H6589" s="2" t="s">
        <v>25</v>
      </c>
      <c r="I6589" s="2" t="s">
        <v>28</v>
      </c>
      <c r="J6589" s="2">
        <v>1</v>
      </c>
      <c r="K6589" s="2">
        <v>2</v>
      </c>
      <c r="L6589" s="2">
        <f t="shared" si="411"/>
        <v>2020</v>
      </c>
      <c r="M6589" s="2" t="str">
        <f t="shared" si="409"/>
        <v>Sep</v>
      </c>
      <c r="N6589" s="2">
        <f t="shared" si="410"/>
        <v>29</v>
      </c>
    </row>
    <row r="6590" spans="1:14" x14ac:dyDescent="0.2">
      <c r="A6590">
        <v>104750</v>
      </c>
      <c r="B6590" t="s">
        <v>8</v>
      </c>
      <c r="C6590" t="s">
        <v>18</v>
      </c>
      <c r="D6590" s="11">
        <v>892.64</v>
      </c>
      <c r="E6590" s="1">
        <v>44103</v>
      </c>
      <c r="F6590" s="1">
        <v>44106</v>
      </c>
      <c r="G6590" s="12">
        <f t="shared" si="408"/>
        <v>3</v>
      </c>
      <c r="H6590" s="2" t="s">
        <v>25</v>
      </c>
      <c r="I6590" s="2" t="s">
        <v>28</v>
      </c>
      <c r="J6590" s="2">
        <v>5</v>
      </c>
      <c r="K6590" s="2">
        <v>5</v>
      </c>
      <c r="L6590" s="2">
        <f t="shared" si="411"/>
        <v>2020</v>
      </c>
      <c r="M6590" s="2" t="str">
        <f t="shared" si="409"/>
        <v>Sep</v>
      </c>
      <c r="N6590" s="2">
        <f t="shared" si="410"/>
        <v>29</v>
      </c>
    </row>
    <row r="6591" spans="1:14" x14ac:dyDescent="0.2">
      <c r="A6591">
        <v>104752</v>
      </c>
      <c r="B6591" t="s">
        <v>10</v>
      </c>
      <c r="C6591" t="s">
        <v>19</v>
      </c>
      <c r="D6591" s="11">
        <v>1884.35</v>
      </c>
      <c r="E6591" s="1">
        <v>44103</v>
      </c>
      <c r="F6591" s="1">
        <v>44106</v>
      </c>
      <c r="G6591" s="12">
        <f t="shared" si="408"/>
        <v>3</v>
      </c>
      <c r="H6591" s="2" t="s">
        <v>23</v>
      </c>
      <c r="I6591" s="2" t="s">
        <v>28</v>
      </c>
      <c r="J6591" s="2">
        <v>1</v>
      </c>
      <c r="K6591" s="2" t="s">
        <v>30</v>
      </c>
      <c r="L6591" s="2">
        <f t="shared" si="411"/>
        <v>2020</v>
      </c>
      <c r="M6591" s="2" t="str">
        <f t="shared" si="409"/>
        <v>Sep</v>
      </c>
      <c r="N6591" s="2">
        <f t="shared" si="410"/>
        <v>29</v>
      </c>
    </row>
    <row r="6592" spans="1:14" x14ac:dyDescent="0.2">
      <c r="A6592">
        <v>104759</v>
      </c>
      <c r="B6592" t="s">
        <v>9</v>
      </c>
      <c r="C6592" t="s">
        <v>18</v>
      </c>
      <c r="D6592" s="11">
        <v>1403.76</v>
      </c>
      <c r="E6592" s="1">
        <v>44104</v>
      </c>
      <c r="F6592" s="1">
        <v>44107</v>
      </c>
      <c r="G6592" s="12">
        <f t="shared" si="408"/>
        <v>3</v>
      </c>
      <c r="H6592" s="2" t="s">
        <v>21</v>
      </c>
      <c r="I6592" s="2" t="s">
        <v>28</v>
      </c>
      <c r="J6592" s="2">
        <v>2</v>
      </c>
      <c r="K6592" s="2" t="s">
        <v>30</v>
      </c>
      <c r="L6592" s="2">
        <f t="shared" si="411"/>
        <v>2020</v>
      </c>
      <c r="M6592" s="2" t="str">
        <f t="shared" si="409"/>
        <v>Sep</v>
      </c>
      <c r="N6592" s="2">
        <f t="shared" si="410"/>
        <v>30</v>
      </c>
    </row>
    <row r="6593" spans="1:14" x14ac:dyDescent="0.2">
      <c r="A6593">
        <v>104759</v>
      </c>
      <c r="B6593" t="s">
        <v>5</v>
      </c>
      <c r="C6593" t="s">
        <v>19</v>
      </c>
      <c r="D6593" s="11">
        <v>892.31</v>
      </c>
      <c r="E6593" s="1">
        <v>44104</v>
      </c>
      <c r="F6593" s="1">
        <v>44107</v>
      </c>
      <c r="G6593" s="12">
        <f t="shared" si="408"/>
        <v>3</v>
      </c>
      <c r="H6593" s="2" t="s">
        <v>21</v>
      </c>
      <c r="I6593" s="2" t="s">
        <v>28</v>
      </c>
      <c r="J6593" s="2">
        <v>5</v>
      </c>
      <c r="K6593" s="2" t="s">
        <v>30</v>
      </c>
      <c r="L6593" s="2">
        <f t="shared" si="411"/>
        <v>2020</v>
      </c>
      <c r="M6593" s="2" t="str">
        <f t="shared" si="409"/>
        <v>Sep</v>
      </c>
      <c r="N6593" s="2">
        <f t="shared" si="410"/>
        <v>30</v>
      </c>
    </row>
    <row r="6594" spans="1:14" x14ac:dyDescent="0.2">
      <c r="A6594">
        <v>104761</v>
      </c>
      <c r="B6594" t="s">
        <v>5</v>
      </c>
      <c r="C6594" t="s">
        <v>19</v>
      </c>
      <c r="D6594" s="11">
        <v>1319.44</v>
      </c>
      <c r="E6594" s="1">
        <v>44104</v>
      </c>
      <c r="F6594" s="1">
        <v>44107</v>
      </c>
      <c r="G6594" s="12">
        <f t="shared" ref="G6594:G6657" si="412">F6594-E6594</f>
        <v>3</v>
      </c>
      <c r="H6594" s="2" t="s">
        <v>21</v>
      </c>
      <c r="I6594" s="2" t="s">
        <v>28</v>
      </c>
      <c r="J6594" s="2" t="s">
        <v>30</v>
      </c>
      <c r="K6594" s="2" t="s">
        <v>30</v>
      </c>
      <c r="L6594" s="2">
        <f t="shared" si="411"/>
        <v>2020</v>
      </c>
      <c r="M6594" s="2" t="str">
        <f t="shared" ref="M6594:M6657" si="413">TEXT(E6594,"mmm")</f>
        <v>Sep</v>
      </c>
      <c r="N6594" s="2">
        <f t="shared" ref="N6594:N6657" si="414">DAY(E6594)</f>
        <v>30</v>
      </c>
    </row>
    <row r="6595" spans="1:14" x14ac:dyDescent="0.2">
      <c r="A6595">
        <v>104762</v>
      </c>
      <c r="B6595" t="s">
        <v>4</v>
      </c>
      <c r="C6595" t="s">
        <v>18</v>
      </c>
      <c r="D6595" s="11">
        <v>1278.8800000000001</v>
      </c>
      <c r="E6595" s="1">
        <v>44104</v>
      </c>
      <c r="F6595" s="1">
        <v>44107</v>
      </c>
      <c r="G6595" s="12">
        <f t="shared" si="412"/>
        <v>3</v>
      </c>
      <c r="H6595" s="2" t="s">
        <v>22</v>
      </c>
      <c r="I6595" s="2" t="s">
        <v>28</v>
      </c>
      <c r="J6595" s="2">
        <v>2</v>
      </c>
      <c r="K6595" s="2" t="s">
        <v>30</v>
      </c>
      <c r="L6595" s="2">
        <f t="shared" ref="L6595:L6658" si="415">YEAR(E6595)</f>
        <v>2020</v>
      </c>
      <c r="M6595" s="2" t="str">
        <f t="shared" si="413"/>
        <v>Sep</v>
      </c>
      <c r="N6595" s="2">
        <f t="shared" si="414"/>
        <v>30</v>
      </c>
    </row>
    <row r="6596" spans="1:14" x14ac:dyDescent="0.2">
      <c r="A6596">
        <v>104763</v>
      </c>
      <c r="B6596" t="s">
        <v>8</v>
      </c>
      <c r="C6596" t="s">
        <v>19</v>
      </c>
      <c r="D6596" s="11">
        <v>753.81</v>
      </c>
      <c r="E6596" s="1">
        <v>44104</v>
      </c>
      <c r="F6596" s="1">
        <v>44107</v>
      </c>
      <c r="G6596" s="12">
        <f t="shared" si="412"/>
        <v>3</v>
      </c>
      <c r="H6596" s="2" t="s">
        <v>22</v>
      </c>
      <c r="I6596" s="2" t="s">
        <v>28</v>
      </c>
      <c r="J6596" s="2" t="s">
        <v>30</v>
      </c>
      <c r="K6596" s="2" t="s">
        <v>30</v>
      </c>
      <c r="L6596" s="2">
        <f t="shared" si="415"/>
        <v>2020</v>
      </c>
      <c r="M6596" s="2" t="str">
        <f t="shared" si="413"/>
        <v>Sep</v>
      </c>
      <c r="N6596" s="2">
        <f t="shared" si="414"/>
        <v>30</v>
      </c>
    </row>
    <row r="6597" spans="1:14" x14ac:dyDescent="0.2">
      <c r="A6597">
        <v>104763</v>
      </c>
      <c r="B6597" t="s">
        <v>2</v>
      </c>
      <c r="C6597" t="s">
        <v>18</v>
      </c>
      <c r="D6597" s="11">
        <v>1888.48</v>
      </c>
      <c r="E6597" s="1">
        <v>44104</v>
      </c>
      <c r="F6597" s="1">
        <v>44107</v>
      </c>
      <c r="G6597" s="12">
        <f t="shared" si="412"/>
        <v>3</v>
      </c>
      <c r="H6597" s="2" t="s">
        <v>22</v>
      </c>
      <c r="I6597" s="2" t="s">
        <v>28</v>
      </c>
      <c r="J6597" s="2">
        <v>2</v>
      </c>
      <c r="K6597" s="2" t="s">
        <v>30</v>
      </c>
      <c r="L6597" s="2">
        <f t="shared" si="415"/>
        <v>2020</v>
      </c>
      <c r="M6597" s="2" t="str">
        <f t="shared" si="413"/>
        <v>Sep</v>
      </c>
      <c r="N6597" s="2">
        <f t="shared" si="414"/>
        <v>30</v>
      </c>
    </row>
    <row r="6598" spans="1:14" x14ac:dyDescent="0.2">
      <c r="A6598">
        <v>104763</v>
      </c>
      <c r="B6598" t="s">
        <v>5</v>
      </c>
      <c r="C6598" t="s">
        <v>19</v>
      </c>
      <c r="D6598" s="11">
        <v>132.55000000000001</v>
      </c>
      <c r="E6598" s="1">
        <v>44104</v>
      </c>
      <c r="F6598" s="1">
        <v>44107</v>
      </c>
      <c r="G6598" s="12">
        <f t="shared" si="412"/>
        <v>3</v>
      </c>
      <c r="H6598" s="2" t="s">
        <v>22</v>
      </c>
      <c r="I6598" s="2" t="s">
        <v>28</v>
      </c>
      <c r="J6598" s="2" t="s">
        <v>30</v>
      </c>
      <c r="K6598" s="2" t="s">
        <v>30</v>
      </c>
      <c r="L6598" s="2">
        <f t="shared" si="415"/>
        <v>2020</v>
      </c>
      <c r="M6598" s="2" t="str">
        <f t="shared" si="413"/>
        <v>Sep</v>
      </c>
      <c r="N6598" s="2">
        <f t="shared" si="414"/>
        <v>30</v>
      </c>
    </row>
    <row r="6599" spans="1:14" x14ac:dyDescent="0.2">
      <c r="A6599">
        <v>104765</v>
      </c>
      <c r="B6599" t="s">
        <v>6</v>
      </c>
      <c r="C6599" t="s">
        <v>18</v>
      </c>
      <c r="D6599" s="11">
        <v>789.63</v>
      </c>
      <c r="E6599" s="1">
        <v>44104</v>
      </c>
      <c r="F6599" s="1">
        <v>44107</v>
      </c>
      <c r="G6599" s="12">
        <f t="shared" si="412"/>
        <v>3</v>
      </c>
      <c r="H6599" s="2" t="s">
        <v>23</v>
      </c>
      <c r="I6599" s="2" t="s">
        <v>28</v>
      </c>
      <c r="J6599" s="2">
        <v>2</v>
      </c>
      <c r="K6599" s="2">
        <v>3</v>
      </c>
      <c r="L6599" s="2">
        <f t="shared" si="415"/>
        <v>2020</v>
      </c>
      <c r="M6599" s="2" t="str">
        <f t="shared" si="413"/>
        <v>Sep</v>
      </c>
      <c r="N6599" s="2">
        <f t="shared" si="414"/>
        <v>30</v>
      </c>
    </row>
    <row r="6600" spans="1:14" x14ac:dyDescent="0.2">
      <c r="A6600">
        <v>104765</v>
      </c>
      <c r="B6600" t="s">
        <v>3</v>
      </c>
      <c r="C6600" t="s">
        <v>18</v>
      </c>
      <c r="D6600" s="11">
        <v>1659.32</v>
      </c>
      <c r="E6600" s="1">
        <v>44104</v>
      </c>
      <c r="F6600" s="1">
        <v>44107</v>
      </c>
      <c r="G6600" s="12">
        <f t="shared" si="412"/>
        <v>3</v>
      </c>
      <c r="H6600" s="2" t="s">
        <v>23</v>
      </c>
      <c r="I6600" s="2" t="s">
        <v>28</v>
      </c>
      <c r="J6600" s="2">
        <v>2</v>
      </c>
      <c r="K6600" s="2" t="s">
        <v>30</v>
      </c>
      <c r="L6600" s="2">
        <f t="shared" si="415"/>
        <v>2020</v>
      </c>
      <c r="M6600" s="2" t="str">
        <f t="shared" si="413"/>
        <v>Sep</v>
      </c>
      <c r="N6600" s="2">
        <f t="shared" si="414"/>
        <v>30</v>
      </c>
    </row>
    <row r="6601" spans="1:14" x14ac:dyDescent="0.2">
      <c r="A6601">
        <v>104767</v>
      </c>
      <c r="B6601" t="s">
        <v>7</v>
      </c>
      <c r="C6601" t="s">
        <v>18</v>
      </c>
      <c r="D6601" s="11">
        <v>327.85</v>
      </c>
      <c r="E6601" s="1">
        <v>44104</v>
      </c>
      <c r="F6601" s="1">
        <v>44107</v>
      </c>
      <c r="G6601" s="12">
        <f t="shared" si="412"/>
        <v>3</v>
      </c>
      <c r="H6601" s="2" t="s">
        <v>24</v>
      </c>
      <c r="I6601" s="2" t="s">
        <v>28</v>
      </c>
      <c r="J6601" s="2">
        <v>2</v>
      </c>
      <c r="K6601" s="2">
        <v>1</v>
      </c>
      <c r="L6601" s="2">
        <f t="shared" si="415"/>
        <v>2020</v>
      </c>
      <c r="M6601" s="2" t="str">
        <f t="shared" si="413"/>
        <v>Sep</v>
      </c>
      <c r="N6601" s="2">
        <f t="shared" si="414"/>
        <v>30</v>
      </c>
    </row>
    <row r="6602" spans="1:14" x14ac:dyDescent="0.2">
      <c r="A6602">
        <v>104767</v>
      </c>
      <c r="B6602" t="s">
        <v>8</v>
      </c>
      <c r="C6602" t="s">
        <v>18</v>
      </c>
      <c r="D6602" s="11">
        <v>1203.22</v>
      </c>
      <c r="E6602" s="1">
        <v>44104</v>
      </c>
      <c r="F6602" s="1">
        <v>44107</v>
      </c>
      <c r="G6602" s="12">
        <f t="shared" si="412"/>
        <v>3</v>
      </c>
      <c r="H6602" s="2" t="s">
        <v>24</v>
      </c>
      <c r="I6602" s="2" t="s">
        <v>28</v>
      </c>
      <c r="J6602" s="2">
        <v>2</v>
      </c>
      <c r="K6602" s="2">
        <v>5</v>
      </c>
      <c r="L6602" s="2">
        <f t="shared" si="415"/>
        <v>2020</v>
      </c>
      <c r="M6602" s="2" t="str">
        <f t="shared" si="413"/>
        <v>Sep</v>
      </c>
      <c r="N6602" s="2">
        <f t="shared" si="414"/>
        <v>30</v>
      </c>
    </row>
    <row r="6603" spans="1:14" x14ac:dyDescent="0.2">
      <c r="A6603">
        <v>104767</v>
      </c>
      <c r="B6603" t="s">
        <v>6</v>
      </c>
      <c r="C6603" t="s">
        <v>18</v>
      </c>
      <c r="D6603" s="11">
        <v>1563.49</v>
      </c>
      <c r="E6603" s="1">
        <v>44104</v>
      </c>
      <c r="F6603" s="1">
        <v>44107</v>
      </c>
      <c r="G6603" s="12">
        <f t="shared" si="412"/>
        <v>3</v>
      </c>
      <c r="H6603" s="2" t="s">
        <v>24</v>
      </c>
      <c r="I6603" s="2" t="s">
        <v>28</v>
      </c>
      <c r="J6603" s="2">
        <v>2</v>
      </c>
      <c r="K6603" s="2">
        <v>2</v>
      </c>
      <c r="L6603" s="2">
        <f t="shared" si="415"/>
        <v>2020</v>
      </c>
      <c r="M6603" s="2" t="str">
        <f t="shared" si="413"/>
        <v>Sep</v>
      </c>
      <c r="N6603" s="2">
        <f t="shared" si="414"/>
        <v>30</v>
      </c>
    </row>
    <row r="6604" spans="1:14" x14ac:dyDescent="0.2">
      <c r="A6604">
        <v>104768</v>
      </c>
      <c r="B6604" t="s">
        <v>3</v>
      </c>
      <c r="C6604" t="s">
        <v>19</v>
      </c>
      <c r="D6604" s="11">
        <v>1574.16</v>
      </c>
      <c r="E6604" s="1">
        <v>44104</v>
      </c>
      <c r="F6604" s="1">
        <v>44107</v>
      </c>
      <c r="G6604" s="12">
        <f t="shared" si="412"/>
        <v>3</v>
      </c>
      <c r="H6604" s="2" t="s">
        <v>24</v>
      </c>
      <c r="I6604" s="2" t="s">
        <v>28</v>
      </c>
      <c r="J6604" s="2">
        <v>3</v>
      </c>
      <c r="K6604" s="2" t="s">
        <v>30</v>
      </c>
      <c r="L6604" s="2">
        <f t="shared" si="415"/>
        <v>2020</v>
      </c>
      <c r="M6604" s="2" t="str">
        <f t="shared" si="413"/>
        <v>Sep</v>
      </c>
      <c r="N6604" s="2">
        <f t="shared" si="414"/>
        <v>30</v>
      </c>
    </row>
    <row r="6605" spans="1:14" x14ac:dyDescent="0.2">
      <c r="A6605">
        <v>104768</v>
      </c>
      <c r="B6605" t="s">
        <v>6</v>
      </c>
      <c r="C6605" t="s">
        <v>19</v>
      </c>
      <c r="D6605" s="11">
        <v>1839.52</v>
      </c>
      <c r="E6605" s="1">
        <v>44104</v>
      </c>
      <c r="F6605" s="1">
        <v>44107</v>
      </c>
      <c r="G6605" s="12">
        <f t="shared" si="412"/>
        <v>3</v>
      </c>
      <c r="H6605" s="2" t="s">
        <v>24</v>
      </c>
      <c r="I6605" s="2" t="s">
        <v>28</v>
      </c>
      <c r="J6605" s="2">
        <v>1</v>
      </c>
      <c r="K6605" s="2" t="s">
        <v>30</v>
      </c>
      <c r="L6605" s="2">
        <f t="shared" si="415"/>
        <v>2020</v>
      </c>
      <c r="M6605" s="2" t="str">
        <f t="shared" si="413"/>
        <v>Sep</v>
      </c>
      <c r="N6605" s="2">
        <f t="shared" si="414"/>
        <v>30</v>
      </c>
    </row>
    <row r="6606" spans="1:14" x14ac:dyDescent="0.2">
      <c r="A6606">
        <v>104768</v>
      </c>
      <c r="B6606" t="s">
        <v>9</v>
      </c>
      <c r="C6606" t="s">
        <v>18</v>
      </c>
      <c r="D6606" s="11">
        <v>1866.01</v>
      </c>
      <c r="E6606" s="1">
        <v>44104</v>
      </c>
      <c r="F6606" s="1">
        <v>44107</v>
      </c>
      <c r="G6606" s="12">
        <f t="shared" si="412"/>
        <v>3</v>
      </c>
      <c r="H6606" s="2" t="s">
        <v>24</v>
      </c>
      <c r="I6606" s="2" t="s">
        <v>28</v>
      </c>
      <c r="J6606" s="2">
        <v>5</v>
      </c>
      <c r="K6606" s="2" t="s">
        <v>30</v>
      </c>
      <c r="L6606" s="2">
        <f t="shared" si="415"/>
        <v>2020</v>
      </c>
      <c r="M6606" s="2" t="str">
        <f t="shared" si="413"/>
        <v>Sep</v>
      </c>
      <c r="N6606" s="2">
        <f t="shared" si="414"/>
        <v>30</v>
      </c>
    </row>
    <row r="6607" spans="1:14" x14ac:dyDescent="0.2">
      <c r="A6607">
        <v>104770</v>
      </c>
      <c r="B6607" t="s">
        <v>8</v>
      </c>
      <c r="C6607" t="s">
        <v>19</v>
      </c>
      <c r="D6607" s="11">
        <v>288.33</v>
      </c>
      <c r="E6607" s="1">
        <v>44104</v>
      </c>
      <c r="F6607" s="1">
        <v>44107</v>
      </c>
      <c r="G6607" s="12">
        <f t="shared" si="412"/>
        <v>3</v>
      </c>
      <c r="H6607" s="2" t="s">
        <v>26</v>
      </c>
      <c r="I6607" s="2" t="s">
        <v>28</v>
      </c>
      <c r="J6607" s="2">
        <v>2</v>
      </c>
      <c r="K6607" s="2">
        <v>5</v>
      </c>
      <c r="L6607" s="2">
        <f t="shared" si="415"/>
        <v>2020</v>
      </c>
      <c r="M6607" s="2" t="str">
        <f t="shared" si="413"/>
        <v>Sep</v>
      </c>
      <c r="N6607" s="2">
        <f t="shared" si="414"/>
        <v>30</v>
      </c>
    </row>
    <row r="6608" spans="1:14" x14ac:dyDescent="0.2">
      <c r="A6608">
        <v>104771</v>
      </c>
      <c r="B6608" t="s">
        <v>3</v>
      </c>
      <c r="C6608" t="s">
        <v>18</v>
      </c>
      <c r="D6608" s="11">
        <v>1393.99</v>
      </c>
      <c r="E6608" s="1">
        <v>44104</v>
      </c>
      <c r="F6608" s="1">
        <v>44107</v>
      </c>
      <c r="G6608" s="12">
        <f t="shared" si="412"/>
        <v>3</v>
      </c>
      <c r="H6608" s="2" t="s">
        <v>27</v>
      </c>
      <c r="I6608" s="2" t="s">
        <v>28</v>
      </c>
      <c r="J6608" s="2">
        <v>3</v>
      </c>
      <c r="K6608" s="2" t="s">
        <v>30</v>
      </c>
      <c r="L6608" s="2">
        <f t="shared" si="415"/>
        <v>2020</v>
      </c>
      <c r="M6608" s="2" t="str">
        <f t="shared" si="413"/>
        <v>Sep</v>
      </c>
      <c r="N6608" s="2">
        <f t="shared" si="414"/>
        <v>30</v>
      </c>
    </row>
    <row r="6609" spans="1:14" x14ac:dyDescent="0.2">
      <c r="A6609">
        <v>104772</v>
      </c>
      <c r="B6609" t="s">
        <v>10</v>
      </c>
      <c r="C6609" t="s">
        <v>18</v>
      </c>
      <c r="D6609" s="11">
        <v>1101.71</v>
      </c>
      <c r="E6609" s="1">
        <v>44105</v>
      </c>
      <c r="F6609" s="1">
        <v>44108</v>
      </c>
      <c r="G6609" s="12">
        <f t="shared" si="412"/>
        <v>3</v>
      </c>
      <c r="H6609" s="2" t="s">
        <v>21</v>
      </c>
      <c r="I6609" s="2" t="s">
        <v>28</v>
      </c>
      <c r="J6609" s="2">
        <v>4</v>
      </c>
      <c r="K6609" s="2" t="s">
        <v>30</v>
      </c>
      <c r="L6609" s="2">
        <f t="shared" si="415"/>
        <v>2020</v>
      </c>
      <c r="M6609" s="2" t="str">
        <f t="shared" si="413"/>
        <v>Oct</v>
      </c>
      <c r="N6609" s="2">
        <f t="shared" si="414"/>
        <v>1</v>
      </c>
    </row>
    <row r="6610" spans="1:14" x14ac:dyDescent="0.2">
      <c r="A6610">
        <v>104772</v>
      </c>
      <c r="B6610" t="s">
        <v>2</v>
      </c>
      <c r="C6610" t="s">
        <v>19</v>
      </c>
      <c r="D6610" s="11">
        <v>1757.59</v>
      </c>
      <c r="E6610" s="1">
        <v>44105</v>
      </c>
      <c r="F6610" s="1">
        <v>44108</v>
      </c>
      <c r="G6610" s="12">
        <f t="shared" si="412"/>
        <v>3</v>
      </c>
      <c r="H6610" s="2" t="s">
        <v>21</v>
      </c>
      <c r="I6610" s="2" t="s">
        <v>28</v>
      </c>
      <c r="J6610" s="2">
        <v>4</v>
      </c>
      <c r="K6610" s="2" t="s">
        <v>30</v>
      </c>
      <c r="L6610" s="2">
        <f t="shared" si="415"/>
        <v>2020</v>
      </c>
      <c r="M6610" s="2" t="str">
        <f t="shared" si="413"/>
        <v>Oct</v>
      </c>
      <c r="N6610" s="2">
        <f t="shared" si="414"/>
        <v>1</v>
      </c>
    </row>
    <row r="6611" spans="1:14" x14ac:dyDescent="0.2">
      <c r="A6611">
        <v>104772</v>
      </c>
      <c r="B6611" t="s">
        <v>4</v>
      </c>
      <c r="C6611" t="s">
        <v>19</v>
      </c>
      <c r="D6611" s="11">
        <v>445.91</v>
      </c>
      <c r="E6611" s="1">
        <v>44105</v>
      </c>
      <c r="F6611" s="1">
        <v>44108</v>
      </c>
      <c r="G6611" s="12">
        <f t="shared" si="412"/>
        <v>3</v>
      </c>
      <c r="H6611" s="2" t="s">
        <v>21</v>
      </c>
      <c r="I6611" s="2" t="s">
        <v>28</v>
      </c>
      <c r="J6611" s="2">
        <v>3</v>
      </c>
      <c r="K6611" s="2">
        <v>3</v>
      </c>
      <c r="L6611" s="2">
        <f t="shared" si="415"/>
        <v>2020</v>
      </c>
      <c r="M6611" s="2" t="str">
        <f t="shared" si="413"/>
        <v>Oct</v>
      </c>
      <c r="N6611" s="2">
        <f t="shared" si="414"/>
        <v>1</v>
      </c>
    </row>
    <row r="6612" spans="1:14" x14ac:dyDescent="0.2">
      <c r="A6612">
        <v>104772</v>
      </c>
      <c r="B6612" t="s">
        <v>7</v>
      </c>
      <c r="C6612" t="s">
        <v>18</v>
      </c>
      <c r="D6612" s="11">
        <v>1689.08</v>
      </c>
      <c r="E6612" s="1">
        <v>44105</v>
      </c>
      <c r="F6612" s="1">
        <v>44108</v>
      </c>
      <c r="G6612" s="12">
        <f t="shared" si="412"/>
        <v>3</v>
      </c>
      <c r="H6612" s="2" t="s">
        <v>21</v>
      </c>
      <c r="I6612" s="2" t="s">
        <v>28</v>
      </c>
      <c r="J6612" s="2">
        <v>5</v>
      </c>
      <c r="K6612" s="2" t="s">
        <v>30</v>
      </c>
      <c r="L6612" s="2">
        <f t="shared" si="415"/>
        <v>2020</v>
      </c>
      <c r="M6612" s="2" t="str">
        <f t="shared" si="413"/>
        <v>Oct</v>
      </c>
      <c r="N6612" s="2">
        <f t="shared" si="414"/>
        <v>1</v>
      </c>
    </row>
    <row r="6613" spans="1:14" x14ac:dyDescent="0.2">
      <c r="A6613">
        <v>104773</v>
      </c>
      <c r="B6613" t="s">
        <v>9</v>
      </c>
      <c r="C6613" t="s">
        <v>18</v>
      </c>
      <c r="D6613" s="11">
        <v>1967.1</v>
      </c>
      <c r="E6613" s="1">
        <v>44105</v>
      </c>
      <c r="F6613" s="1">
        <v>44108</v>
      </c>
      <c r="G6613" s="12">
        <f t="shared" si="412"/>
        <v>3</v>
      </c>
      <c r="H6613" s="2" t="s">
        <v>22</v>
      </c>
      <c r="I6613" s="2" t="s">
        <v>28</v>
      </c>
      <c r="J6613" s="2" t="s">
        <v>30</v>
      </c>
      <c r="K6613" s="2" t="s">
        <v>30</v>
      </c>
      <c r="L6613" s="2">
        <f t="shared" si="415"/>
        <v>2020</v>
      </c>
      <c r="M6613" s="2" t="str">
        <f t="shared" si="413"/>
        <v>Oct</v>
      </c>
      <c r="N6613" s="2">
        <f t="shared" si="414"/>
        <v>1</v>
      </c>
    </row>
    <row r="6614" spans="1:14" x14ac:dyDescent="0.2">
      <c r="A6614">
        <v>104773</v>
      </c>
      <c r="B6614" t="s">
        <v>2</v>
      </c>
      <c r="C6614" t="s">
        <v>19</v>
      </c>
      <c r="D6614" s="11">
        <v>1883.24</v>
      </c>
      <c r="E6614" s="1">
        <v>44105</v>
      </c>
      <c r="F6614" s="1">
        <v>44108</v>
      </c>
      <c r="G6614" s="12">
        <f t="shared" si="412"/>
        <v>3</v>
      </c>
      <c r="H6614" s="2" t="s">
        <v>22</v>
      </c>
      <c r="I6614" s="2" t="s">
        <v>28</v>
      </c>
      <c r="J6614" s="2" t="s">
        <v>30</v>
      </c>
      <c r="K6614" s="2" t="s">
        <v>30</v>
      </c>
      <c r="L6614" s="2">
        <f t="shared" si="415"/>
        <v>2020</v>
      </c>
      <c r="M6614" s="2" t="str">
        <f t="shared" si="413"/>
        <v>Oct</v>
      </c>
      <c r="N6614" s="2">
        <f t="shared" si="414"/>
        <v>1</v>
      </c>
    </row>
    <row r="6615" spans="1:14" x14ac:dyDescent="0.2">
      <c r="A6615">
        <v>104773</v>
      </c>
      <c r="B6615" t="s">
        <v>10</v>
      </c>
      <c r="C6615" t="s">
        <v>19</v>
      </c>
      <c r="D6615" s="11">
        <v>680.64</v>
      </c>
      <c r="E6615" s="1">
        <v>44105</v>
      </c>
      <c r="F6615" s="1">
        <v>44108</v>
      </c>
      <c r="G6615" s="12">
        <f t="shared" si="412"/>
        <v>3</v>
      </c>
      <c r="H6615" s="2" t="s">
        <v>22</v>
      </c>
      <c r="I6615" s="2" t="s">
        <v>28</v>
      </c>
      <c r="J6615" s="2">
        <v>4</v>
      </c>
      <c r="K6615" s="2">
        <v>3</v>
      </c>
      <c r="L6615" s="2">
        <f t="shared" si="415"/>
        <v>2020</v>
      </c>
      <c r="M6615" s="2" t="str">
        <f t="shared" si="413"/>
        <v>Oct</v>
      </c>
      <c r="N6615" s="2">
        <f t="shared" si="414"/>
        <v>1</v>
      </c>
    </row>
    <row r="6616" spans="1:14" x14ac:dyDescent="0.2">
      <c r="A6616">
        <v>104773</v>
      </c>
      <c r="B6616" t="s">
        <v>8</v>
      </c>
      <c r="C6616" t="s">
        <v>19</v>
      </c>
      <c r="D6616" s="11">
        <v>1590.03</v>
      </c>
      <c r="E6616" s="1">
        <v>44105</v>
      </c>
      <c r="F6616" s="1">
        <v>44108</v>
      </c>
      <c r="G6616" s="12">
        <f t="shared" si="412"/>
        <v>3</v>
      </c>
      <c r="H6616" s="2" t="s">
        <v>22</v>
      </c>
      <c r="I6616" s="2" t="s">
        <v>28</v>
      </c>
      <c r="J6616" s="2">
        <v>3</v>
      </c>
      <c r="K6616" s="2" t="s">
        <v>30</v>
      </c>
      <c r="L6616" s="2">
        <f t="shared" si="415"/>
        <v>2020</v>
      </c>
      <c r="M6616" s="2" t="str">
        <f t="shared" si="413"/>
        <v>Oct</v>
      </c>
      <c r="N6616" s="2">
        <f t="shared" si="414"/>
        <v>1</v>
      </c>
    </row>
    <row r="6617" spans="1:14" x14ac:dyDescent="0.2">
      <c r="A6617">
        <v>104774</v>
      </c>
      <c r="B6617" t="s">
        <v>5</v>
      </c>
      <c r="C6617" t="s">
        <v>18</v>
      </c>
      <c r="D6617" s="11">
        <v>1666.54</v>
      </c>
      <c r="E6617" s="1">
        <v>44105</v>
      </c>
      <c r="F6617" s="1">
        <v>44108</v>
      </c>
      <c r="G6617" s="12">
        <f t="shared" si="412"/>
        <v>3</v>
      </c>
      <c r="H6617" s="2" t="s">
        <v>25</v>
      </c>
      <c r="I6617" s="2" t="s">
        <v>28</v>
      </c>
      <c r="J6617" s="2" t="s">
        <v>30</v>
      </c>
      <c r="K6617" s="2" t="s">
        <v>30</v>
      </c>
      <c r="L6617" s="2">
        <f t="shared" si="415"/>
        <v>2020</v>
      </c>
      <c r="M6617" s="2" t="str">
        <f t="shared" si="413"/>
        <v>Oct</v>
      </c>
      <c r="N6617" s="2">
        <f t="shared" si="414"/>
        <v>1</v>
      </c>
    </row>
    <row r="6618" spans="1:14" x14ac:dyDescent="0.2">
      <c r="A6618">
        <v>104775</v>
      </c>
      <c r="B6618" t="s">
        <v>9</v>
      </c>
      <c r="C6618" t="s">
        <v>19</v>
      </c>
      <c r="D6618" s="11">
        <v>48.88</v>
      </c>
      <c r="E6618" s="1">
        <v>44105</v>
      </c>
      <c r="F6618" s="1">
        <v>44108</v>
      </c>
      <c r="G6618" s="12">
        <f t="shared" si="412"/>
        <v>3</v>
      </c>
      <c r="H6618" s="2" t="s">
        <v>25</v>
      </c>
      <c r="I6618" s="2" t="s">
        <v>28</v>
      </c>
      <c r="J6618" s="2">
        <v>5</v>
      </c>
      <c r="K6618" s="2">
        <v>2</v>
      </c>
      <c r="L6618" s="2">
        <f t="shared" si="415"/>
        <v>2020</v>
      </c>
      <c r="M6618" s="2" t="str">
        <f t="shared" si="413"/>
        <v>Oct</v>
      </c>
      <c r="N6618" s="2">
        <f t="shared" si="414"/>
        <v>1</v>
      </c>
    </row>
    <row r="6619" spans="1:14" x14ac:dyDescent="0.2">
      <c r="A6619">
        <v>104778</v>
      </c>
      <c r="B6619" t="s">
        <v>10</v>
      </c>
      <c r="C6619" t="s">
        <v>18</v>
      </c>
      <c r="D6619" s="11">
        <v>990.43</v>
      </c>
      <c r="E6619" s="1">
        <v>44105</v>
      </c>
      <c r="F6619" s="1">
        <v>44108</v>
      </c>
      <c r="G6619" s="12">
        <f t="shared" si="412"/>
        <v>3</v>
      </c>
      <c r="H6619" s="2" t="s">
        <v>26</v>
      </c>
      <c r="I6619" s="2" t="s">
        <v>28</v>
      </c>
      <c r="J6619" s="2">
        <v>2</v>
      </c>
      <c r="K6619" s="2" t="s">
        <v>30</v>
      </c>
      <c r="L6619" s="2">
        <f t="shared" si="415"/>
        <v>2020</v>
      </c>
      <c r="M6619" s="2" t="str">
        <f t="shared" si="413"/>
        <v>Oct</v>
      </c>
      <c r="N6619" s="2">
        <f t="shared" si="414"/>
        <v>1</v>
      </c>
    </row>
    <row r="6620" spans="1:14" x14ac:dyDescent="0.2">
      <c r="A6620">
        <v>104782</v>
      </c>
      <c r="B6620" t="s">
        <v>3</v>
      </c>
      <c r="C6620" t="s">
        <v>19</v>
      </c>
      <c r="D6620" s="11">
        <v>1373.9</v>
      </c>
      <c r="E6620" s="1">
        <v>44106</v>
      </c>
      <c r="F6620" s="1">
        <v>44109</v>
      </c>
      <c r="G6620" s="12">
        <f t="shared" si="412"/>
        <v>3</v>
      </c>
      <c r="H6620" s="2" t="s">
        <v>22</v>
      </c>
      <c r="I6620" s="2" t="s">
        <v>28</v>
      </c>
      <c r="J6620" s="2" t="s">
        <v>30</v>
      </c>
      <c r="K6620" s="2">
        <v>3</v>
      </c>
      <c r="L6620" s="2">
        <f t="shared" si="415"/>
        <v>2020</v>
      </c>
      <c r="M6620" s="2" t="str">
        <f t="shared" si="413"/>
        <v>Oct</v>
      </c>
      <c r="N6620" s="2">
        <f t="shared" si="414"/>
        <v>2</v>
      </c>
    </row>
    <row r="6621" spans="1:14" x14ac:dyDescent="0.2">
      <c r="A6621">
        <v>104791</v>
      </c>
      <c r="B6621" t="s">
        <v>3</v>
      </c>
      <c r="C6621" t="s">
        <v>18</v>
      </c>
      <c r="D6621" s="11">
        <v>241.28</v>
      </c>
      <c r="E6621" s="1">
        <v>44107</v>
      </c>
      <c r="F6621" s="1">
        <v>44110</v>
      </c>
      <c r="G6621" s="12">
        <f t="shared" si="412"/>
        <v>3</v>
      </c>
      <c r="H6621" s="2" t="s">
        <v>22</v>
      </c>
      <c r="I6621" s="2" t="s">
        <v>29</v>
      </c>
      <c r="J6621" s="2">
        <v>3</v>
      </c>
      <c r="K6621" s="2">
        <v>3</v>
      </c>
      <c r="L6621" s="2">
        <f t="shared" si="415"/>
        <v>2020</v>
      </c>
      <c r="M6621" s="2" t="str">
        <f t="shared" si="413"/>
        <v>Oct</v>
      </c>
      <c r="N6621" s="2">
        <f t="shared" si="414"/>
        <v>3</v>
      </c>
    </row>
    <row r="6622" spans="1:14" x14ac:dyDescent="0.2">
      <c r="A6622">
        <v>104791</v>
      </c>
      <c r="B6622" t="s">
        <v>9</v>
      </c>
      <c r="C6622" t="s">
        <v>18</v>
      </c>
      <c r="D6622" s="11">
        <v>1553.79</v>
      </c>
      <c r="E6622" s="1">
        <v>44107</v>
      </c>
      <c r="F6622" s="1">
        <v>44110</v>
      </c>
      <c r="G6622" s="12">
        <f t="shared" si="412"/>
        <v>3</v>
      </c>
      <c r="H6622" s="2" t="s">
        <v>22</v>
      </c>
      <c r="I6622" s="2" t="s">
        <v>29</v>
      </c>
      <c r="J6622" s="2" t="s">
        <v>30</v>
      </c>
      <c r="K6622" s="2" t="s">
        <v>30</v>
      </c>
      <c r="L6622" s="2">
        <f t="shared" si="415"/>
        <v>2020</v>
      </c>
      <c r="M6622" s="2" t="str">
        <f t="shared" si="413"/>
        <v>Oct</v>
      </c>
      <c r="N6622" s="2">
        <f t="shared" si="414"/>
        <v>3</v>
      </c>
    </row>
    <row r="6623" spans="1:14" x14ac:dyDescent="0.2">
      <c r="A6623">
        <v>104818</v>
      </c>
      <c r="B6623" t="s">
        <v>8</v>
      </c>
      <c r="C6623" t="s">
        <v>19</v>
      </c>
      <c r="D6623" s="11">
        <v>1654.34</v>
      </c>
      <c r="E6623" s="1">
        <v>44108</v>
      </c>
      <c r="F6623" s="1">
        <v>44111</v>
      </c>
      <c r="G6623" s="12">
        <f t="shared" si="412"/>
        <v>3</v>
      </c>
      <c r="H6623" s="2" t="s">
        <v>24</v>
      </c>
      <c r="I6623" s="2" t="s">
        <v>28</v>
      </c>
      <c r="J6623" s="2">
        <v>4</v>
      </c>
      <c r="K6623" s="2" t="s">
        <v>30</v>
      </c>
      <c r="L6623" s="2">
        <f t="shared" si="415"/>
        <v>2020</v>
      </c>
      <c r="M6623" s="2" t="str">
        <f t="shared" si="413"/>
        <v>Oct</v>
      </c>
      <c r="N6623" s="2">
        <f t="shared" si="414"/>
        <v>4</v>
      </c>
    </row>
    <row r="6624" spans="1:14" x14ac:dyDescent="0.2">
      <c r="A6624">
        <v>104822</v>
      </c>
      <c r="B6624" t="s">
        <v>8</v>
      </c>
      <c r="C6624" t="s">
        <v>18</v>
      </c>
      <c r="D6624" s="11">
        <v>331.31</v>
      </c>
      <c r="E6624" s="1">
        <v>44108</v>
      </c>
      <c r="F6624" s="1">
        <v>44111</v>
      </c>
      <c r="G6624" s="12">
        <f t="shared" si="412"/>
        <v>3</v>
      </c>
      <c r="H6624" s="2" t="s">
        <v>27</v>
      </c>
      <c r="I6624" s="2" t="s">
        <v>28</v>
      </c>
      <c r="J6624" s="2">
        <v>4</v>
      </c>
      <c r="K6624" s="2">
        <v>2</v>
      </c>
      <c r="L6624" s="2">
        <f t="shared" si="415"/>
        <v>2020</v>
      </c>
      <c r="M6624" s="2" t="str">
        <f t="shared" si="413"/>
        <v>Oct</v>
      </c>
      <c r="N6624" s="2">
        <f t="shared" si="414"/>
        <v>4</v>
      </c>
    </row>
    <row r="6625" spans="1:14" x14ac:dyDescent="0.2">
      <c r="A6625">
        <v>104839</v>
      </c>
      <c r="B6625" t="s">
        <v>6</v>
      </c>
      <c r="C6625" t="s">
        <v>18</v>
      </c>
      <c r="D6625" s="11">
        <v>429.29</v>
      </c>
      <c r="E6625" s="1">
        <v>44109</v>
      </c>
      <c r="F6625" s="1">
        <v>44112</v>
      </c>
      <c r="G6625" s="12">
        <f t="shared" si="412"/>
        <v>3</v>
      </c>
      <c r="H6625" s="2" t="s">
        <v>24</v>
      </c>
      <c r="I6625" s="2" t="s">
        <v>28</v>
      </c>
      <c r="J6625" s="2">
        <v>4</v>
      </c>
      <c r="K6625" s="2" t="s">
        <v>30</v>
      </c>
      <c r="L6625" s="2">
        <f t="shared" si="415"/>
        <v>2020</v>
      </c>
      <c r="M6625" s="2" t="str">
        <f t="shared" si="413"/>
        <v>Oct</v>
      </c>
      <c r="N6625" s="2">
        <f t="shared" si="414"/>
        <v>5</v>
      </c>
    </row>
    <row r="6626" spans="1:14" x14ac:dyDescent="0.2">
      <c r="A6626">
        <v>104846</v>
      </c>
      <c r="B6626" t="s">
        <v>4</v>
      </c>
      <c r="C6626" t="s">
        <v>18</v>
      </c>
      <c r="D6626" s="11">
        <v>1732.02</v>
      </c>
      <c r="E6626" s="1">
        <v>44110</v>
      </c>
      <c r="F6626" s="1">
        <v>44113</v>
      </c>
      <c r="G6626" s="12">
        <f t="shared" si="412"/>
        <v>3</v>
      </c>
      <c r="H6626" s="2" t="s">
        <v>21</v>
      </c>
      <c r="I6626" s="2" t="s">
        <v>28</v>
      </c>
      <c r="J6626" s="2">
        <v>5</v>
      </c>
      <c r="K6626" s="2" t="s">
        <v>30</v>
      </c>
      <c r="L6626" s="2">
        <f t="shared" si="415"/>
        <v>2020</v>
      </c>
      <c r="M6626" s="2" t="str">
        <f t="shared" si="413"/>
        <v>Oct</v>
      </c>
      <c r="N6626" s="2">
        <f t="shared" si="414"/>
        <v>6</v>
      </c>
    </row>
    <row r="6627" spans="1:14" x14ac:dyDescent="0.2">
      <c r="A6627">
        <v>104847</v>
      </c>
      <c r="B6627" t="s">
        <v>4</v>
      </c>
      <c r="C6627" t="s">
        <v>19</v>
      </c>
      <c r="D6627" s="11">
        <v>1299.1199999999999</v>
      </c>
      <c r="E6627" s="1">
        <v>44110</v>
      </c>
      <c r="F6627" s="1">
        <v>44113</v>
      </c>
      <c r="G6627" s="12">
        <f t="shared" si="412"/>
        <v>3</v>
      </c>
      <c r="H6627" s="2" t="s">
        <v>21</v>
      </c>
      <c r="I6627" s="2" t="s">
        <v>29</v>
      </c>
      <c r="J6627" s="2">
        <v>5</v>
      </c>
      <c r="K6627" s="2" t="s">
        <v>30</v>
      </c>
      <c r="L6627" s="2">
        <f t="shared" si="415"/>
        <v>2020</v>
      </c>
      <c r="M6627" s="2" t="str">
        <f t="shared" si="413"/>
        <v>Oct</v>
      </c>
      <c r="N6627" s="2">
        <f t="shared" si="414"/>
        <v>6</v>
      </c>
    </row>
    <row r="6628" spans="1:14" x14ac:dyDescent="0.2">
      <c r="A6628">
        <v>104849</v>
      </c>
      <c r="B6628" t="s">
        <v>10</v>
      </c>
      <c r="C6628" t="s">
        <v>19</v>
      </c>
      <c r="D6628" s="11">
        <v>626.55999999999995</v>
      </c>
      <c r="E6628" s="1">
        <v>44110</v>
      </c>
      <c r="F6628" s="1">
        <v>44113</v>
      </c>
      <c r="G6628" s="12">
        <f t="shared" si="412"/>
        <v>3</v>
      </c>
      <c r="H6628" s="2" t="s">
        <v>22</v>
      </c>
      <c r="I6628" s="2" t="s">
        <v>28</v>
      </c>
      <c r="J6628" s="2" t="s">
        <v>30</v>
      </c>
      <c r="K6628" s="2">
        <v>1</v>
      </c>
      <c r="L6628" s="2">
        <f t="shared" si="415"/>
        <v>2020</v>
      </c>
      <c r="M6628" s="2" t="str">
        <f t="shared" si="413"/>
        <v>Oct</v>
      </c>
      <c r="N6628" s="2">
        <f t="shared" si="414"/>
        <v>6</v>
      </c>
    </row>
    <row r="6629" spans="1:14" x14ac:dyDescent="0.2">
      <c r="A6629">
        <v>104854</v>
      </c>
      <c r="B6629" t="s">
        <v>9</v>
      </c>
      <c r="C6629" t="s">
        <v>19</v>
      </c>
      <c r="D6629" s="11">
        <v>1586.33</v>
      </c>
      <c r="E6629" s="1">
        <v>44110</v>
      </c>
      <c r="F6629" s="1">
        <v>44113</v>
      </c>
      <c r="G6629" s="12">
        <f t="shared" si="412"/>
        <v>3</v>
      </c>
      <c r="H6629" s="2" t="s">
        <v>26</v>
      </c>
      <c r="I6629" s="2" t="s">
        <v>28</v>
      </c>
      <c r="J6629" s="2">
        <v>5</v>
      </c>
      <c r="K6629" s="2" t="s">
        <v>30</v>
      </c>
      <c r="L6629" s="2">
        <f t="shared" si="415"/>
        <v>2020</v>
      </c>
      <c r="M6629" s="2" t="str">
        <f t="shared" si="413"/>
        <v>Oct</v>
      </c>
      <c r="N6629" s="2">
        <f t="shared" si="414"/>
        <v>6</v>
      </c>
    </row>
    <row r="6630" spans="1:14" x14ac:dyDescent="0.2">
      <c r="A6630">
        <v>104854</v>
      </c>
      <c r="B6630" t="s">
        <v>4</v>
      </c>
      <c r="C6630" t="s">
        <v>19</v>
      </c>
      <c r="D6630" s="11">
        <v>1794.86</v>
      </c>
      <c r="E6630" s="1">
        <v>44110</v>
      </c>
      <c r="F6630" s="1">
        <v>44113</v>
      </c>
      <c r="G6630" s="12">
        <f t="shared" si="412"/>
        <v>3</v>
      </c>
      <c r="H6630" s="2" t="s">
        <v>26</v>
      </c>
      <c r="I6630" s="2" t="s">
        <v>28</v>
      </c>
      <c r="J6630" s="2">
        <v>5</v>
      </c>
      <c r="K6630" s="2">
        <v>3</v>
      </c>
      <c r="L6630" s="2">
        <f t="shared" si="415"/>
        <v>2020</v>
      </c>
      <c r="M6630" s="2" t="str">
        <f t="shared" si="413"/>
        <v>Oct</v>
      </c>
      <c r="N6630" s="2">
        <f t="shared" si="414"/>
        <v>6</v>
      </c>
    </row>
    <row r="6631" spans="1:14" x14ac:dyDescent="0.2">
      <c r="A6631">
        <v>104871</v>
      </c>
      <c r="B6631" t="s">
        <v>4</v>
      </c>
      <c r="C6631" t="s">
        <v>18</v>
      </c>
      <c r="D6631" s="11">
        <v>1331.3</v>
      </c>
      <c r="E6631" s="1">
        <v>44112</v>
      </c>
      <c r="F6631" s="1">
        <v>44115</v>
      </c>
      <c r="G6631" s="12">
        <f t="shared" si="412"/>
        <v>3</v>
      </c>
      <c r="H6631" s="2" t="s">
        <v>21</v>
      </c>
      <c r="I6631" s="2" t="s">
        <v>28</v>
      </c>
      <c r="J6631" s="2">
        <v>4</v>
      </c>
      <c r="K6631" s="2" t="s">
        <v>30</v>
      </c>
      <c r="L6631" s="2">
        <f t="shared" si="415"/>
        <v>2020</v>
      </c>
      <c r="M6631" s="2" t="str">
        <f t="shared" si="413"/>
        <v>Oct</v>
      </c>
      <c r="N6631" s="2">
        <f t="shared" si="414"/>
        <v>8</v>
      </c>
    </row>
    <row r="6632" spans="1:14" x14ac:dyDescent="0.2">
      <c r="A6632">
        <v>104876</v>
      </c>
      <c r="B6632" t="s">
        <v>4</v>
      </c>
      <c r="C6632" t="s">
        <v>19</v>
      </c>
      <c r="D6632" s="11">
        <v>1230.99</v>
      </c>
      <c r="E6632" s="1">
        <v>44112</v>
      </c>
      <c r="F6632" s="1">
        <v>44115</v>
      </c>
      <c r="G6632" s="12">
        <f t="shared" si="412"/>
        <v>3</v>
      </c>
      <c r="H6632" s="2" t="s">
        <v>23</v>
      </c>
      <c r="I6632" s="2" t="s">
        <v>28</v>
      </c>
      <c r="J6632" s="2">
        <v>4</v>
      </c>
      <c r="K6632" s="2">
        <v>3</v>
      </c>
      <c r="L6632" s="2">
        <f t="shared" si="415"/>
        <v>2020</v>
      </c>
      <c r="M6632" s="2" t="str">
        <f t="shared" si="413"/>
        <v>Oct</v>
      </c>
      <c r="N6632" s="2">
        <f t="shared" si="414"/>
        <v>8</v>
      </c>
    </row>
    <row r="6633" spans="1:14" x14ac:dyDescent="0.2">
      <c r="A6633">
        <v>104896</v>
      </c>
      <c r="B6633" t="s">
        <v>7</v>
      </c>
      <c r="C6633" t="s">
        <v>19</v>
      </c>
      <c r="D6633" s="11">
        <v>929.23</v>
      </c>
      <c r="E6633" s="1">
        <v>44113</v>
      </c>
      <c r="F6633" s="1">
        <v>44116</v>
      </c>
      <c r="G6633" s="12">
        <f t="shared" si="412"/>
        <v>3</v>
      </c>
      <c r="H6633" s="2" t="s">
        <v>24</v>
      </c>
      <c r="I6633" s="2" t="s">
        <v>28</v>
      </c>
      <c r="J6633" s="2">
        <v>3</v>
      </c>
      <c r="K6633" s="2">
        <v>1</v>
      </c>
      <c r="L6633" s="2">
        <f t="shared" si="415"/>
        <v>2020</v>
      </c>
      <c r="M6633" s="2" t="str">
        <f t="shared" si="413"/>
        <v>Oct</v>
      </c>
      <c r="N6633" s="2">
        <f t="shared" si="414"/>
        <v>9</v>
      </c>
    </row>
    <row r="6634" spans="1:14" x14ac:dyDescent="0.2">
      <c r="A6634">
        <v>104909</v>
      </c>
      <c r="B6634" t="s">
        <v>3</v>
      </c>
      <c r="C6634" t="s">
        <v>18</v>
      </c>
      <c r="D6634" s="11">
        <v>432.69</v>
      </c>
      <c r="E6634" s="1">
        <v>44114</v>
      </c>
      <c r="F6634" s="1">
        <v>44117</v>
      </c>
      <c r="G6634" s="12">
        <f t="shared" si="412"/>
        <v>3</v>
      </c>
      <c r="H6634" s="2" t="s">
        <v>22</v>
      </c>
      <c r="I6634" s="2" t="s">
        <v>28</v>
      </c>
      <c r="J6634" s="2">
        <v>4</v>
      </c>
      <c r="K6634" s="2">
        <v>4</v>
      </c>
      <c r="L6634" s="2">
        <f t="shared" si="415"/>
        <v>2020</v>
      </c>
      <c r="M6634" s="2" t="str">
        <f t="shared" si="413"/>
        <v>Oct</v>
      </c>
      <c r="N6634" s="2">
        <f t="shared" si="414"/>
        <v>10</v>
      </c>
    </row>
    <row r="6635" spans="1:14" x14ac:dyDescent="0.2">
      <c r="A6635">
        <v>104915</v>
      </c>
      <c r="B6635" t="s">
        <v>10</v>
      </c>
      <c r="C6635" t="s">
        <v>18</v>
      </c>
      <c r="D6635" s="11">
        <v>798.96</v>
      </c>
      <c r="E6635" s="1">
        <v>44114</v>
      </c>
      <c r="F6635" s="1">
        <v>44117</v>
      </c>
      <c r="G6635" s="12">
        <f t="shared" si="412"/>
        <v>3</v>
      </c>
      <c r="H6635" s="2" t="s">
        <v>24</v>
      </c>
      <c r="I6635" s="2" t="s">
        <v>29</v>
      </c>
      <c r="J6635" s="2">
        <v>1</v>
      </c>
      <c r="K6635" s="2">
        <v>3</v>
      </c>
      <c r="L6635" s="2">
        <f t="shared" si="415"/>
        <v>2020</v>
      </c>
      <c r="M6635" s="2" t="str">
        <f t="shared" si="413"/>
        <v>Oct</v>
      </c>
      <c r="N6635" s="2">
        <f t="shared" si="414"/>
        <v>10</v>
      </c>
    </row>
    <row r="6636" spans="1:14" x14ac:dyDescent="0.2">
      <c r="A6636">
        <v>104916</v>
      </c>
      <c r="B6636" t="s">
        <v>3</v>
      </c>
      <c r="C6636" t="s">
        <v>18</v>
      </c>
      <c r="D6636" s="11">
        <v>1575.2</v>
      </c>
      <c r="E6636" s="1">
        <v>44114</v>
      </c>
      <c r="F6636" s="1">
        <v>44117</v>
      </c>
      <c r="G6636" s="12">
        <f t="shared" si="412"/>
        <v>3</v>
      </c>
      <c r="H6636" s="2" t="s">
        <v>26</v>
      </c>
      <c r="I6636" s="2" t="s">
        <v>28</v>
      </c>
      <c r="J6636" s="2">
        <v>2</v>
      </c>
      <c r="K6636" s="2" t="s">
        <v>30</v>
      </c>
      <c r="L6636" s="2">
        <f t="shared" si="415"/>
        <v>2020</v>
      </c>
      <c r="M6636" s="2" t="str">
        <f t="shared" si="413"/>
        <v>Oct</v>
      </c>
      <c r="N6636" s="2">
        <f t="shared" si="414"/>
        <v>10</v>
      </c>
    </row>
    <row r="6637" spans="1:14" x14ac:dyDescent="0.2">
      <c r="A6637">
        <v>104917</v>
      </c>
      <c r="B6637" t="s">
        <v>10</v>
      </c>
      <c r="C6637" t="s">
        <v>18</v>
      </c>
      <c r="D6637" s="11">
        <v>649.83000000000004</v>
      </c>
      <c r="E6637" s="1">
        <v>44114</v>
      </c>
      <c r="F6637" s="1">
        <v>44117</v>
      </c>
      <c r="G6637" s="12">
        <f t="shared" si="412"/>
        <v>3</v>
      </c>
      <c r="H6637" s="2" t="s">
        <v>26</v>
      </c>
      <c r="I6637" s="2" t="s">
        <v>28</v>
      </c>
      <c r="J6637" s="2">
        <v>4</v>
      </c>
      <c r="K6637" s="2" t="s">
        <v>30</v>
      </c>
      <c r="L6637" s="2">
        <f t="shared" si="415"/>
        <v>2020</v>
      </c>
      <c r="M6637" s="2" t="str">
        <f t="shared" si="413"/>
        <v>Oct</v>
      </c>
      <c r="N6637" s="2">
        <f t="shared" si="414"/>
        <v>10</v>
      </c>
    </row>
    <row r="6638" spans="1:14" x14ac:dyDescent="0.2">
      <c r="A6638">
        <v>104917</v>
      </c>
      <c r="B6638" t="s">
        <v>10</v>
      </c>
      <c r="C6638" t="s">
        <v>19</v>
      </c>
      <c r="D6638" s="11">
        <v>1629.09</v>
      </c>
      <c r="E6638" s="1">
        <v>44114</v>
      </c>
      <c r="F6638" s="1">
        <v>44117</v>
      </c>
      <c r="G6638" s="12">
        <f t="shared" si="412"/>
        <v>3</v>
      </c>
      <c r="H6638" s="2" t="s">
        <v>26</v>
      </c>
      <c r="I6638" s="2" t="s">
        <v>28</v>
      </c>
      <c r="J6638" s="2">
        <v>4</v>
      </c>
      <c r="K6638" s="2" t="s">
        <v>30</v>
      </c>
      <c r="L6638" s="2">
        <f t="shared" si="415"/>
        <v>2020</v>
      </c>
      <c r="M6638" s="2" t="str">
        <f t="shared" si="413"/>
        <v>Oct</v>
      </c>
      <c r="N6638" s="2">
        <f t="shared" si="414"/>
        <v>10</v>
      </c>
    </row>
    <row r="6639" spans="1:14" x14ac:dyDescent="0.2">
      <c r="A6639">
        <v>104182</v>
      </c>
      <c r="B6639" t="s">
        <v>5</v>
      </c>
      <c r="C6639" t="s">
        <v>18</v>
      </c>
      <c r="D6639" s="11">
        <v>1400.29</v>
      </c>
      <c r="E6639" s="1">
        <v>44072</v>
      </c>
      <c r="F6639" s="1">
        <v>44076</v>
      </c>
      <c r="G6639" s="12">
        <f t="shared" si="412"/>
        <v>4</v>
      </c>
      <c r="H6639" s="2" t="s">
        <v>25</v>
      </c>
      <c r="I6639" s="2" t="s">
        <v>28</v>
      </c>
      <c r="J6639" s="2">
        <v>2</v>
      </c>
      <c r="K6639" s="2">
        <v>5</v>
      </c>
      <c r="L6639" s="2">
        <f t="shared" si="415"/>
        <v>2020</v>
      </c>
      <c r="M6639" s="2" t="str">
        <f t="shared" si="413"/>
        <v>Aug</v>
      </c>
      <c r="N6639" s="2">
        <f t="shared" si="414"/>
        <v>29</v>
      </c>
    </row>
    <row r="6640" spans="1:14" x14ac:dyDescent="0.2">
      <c r="A6640">
        <v>104918</v>
      </c>
      <c r="B6640" t="s">
        <v>8</v>
      </c>
      <c r="C6640" t="s">
        <v>19</v>
      </c>
      <c r="D6640" s="11">
        <v>1778.71</v>
      </c>
      <c r="E6640" s="1">
        <v>44114</v>
      </c>
      <c r="F6640" s="1">
        <v>44117</v>
      </c>
      <c r="G6640" s="12">
        <f t="shared" si="412"/>
        <v>3</v>
      </c>
      <c r="H6640" s="2" t="s">
        <v>27</v>
      </c>
      <c r="I6640" s="2" t="s">
        <v>28</v>
      </c>
      <c r="J6640" s="2">
        <v>4</v>
      </c>
      <c r="K6640" s="2" t="s">
        <v>30</v>
      </c>
      <c r="L6640" s="2">
        <f t="shared" si="415"/>
        <v>2020</v>
      </c>
      <c r="M6640" s="2" t="str">
        <f t="shared" si="413"/>
        <v>Oct</v>
      </c>
      <c r="N6640" s="2">
        <f t="shared" si="414"/>
        <v>10</v>
      </c>
    </row>
    <row r="6641" spans="1:14" x14ac:dyDescent="0.2">
      <c r="A6641">
        <v>104340</v>
      </c>
      <c r="B6641" t="s">
        <v>5</v>
      </c>
      <c r="C6641" t="s">
        <v>18</v>
      </c>
      <c r="D6641" s="11">
        <v>720.75</v>
      </c>
      <c r="E6641" s="1">
        <v>44080</v>
      </c>
      <c r="F6641" s="1">
        <v>44084</v>
      </c>
      <c r="G6641" s="12">
        <f t="shared" si="412"/>
        <v>4</v>
      </c>
      <c r="H6641" s="2" t="s">
        <v>26</v>
      </c>
      <c r="I6641" s="2" t="s">
        <v>28</v>
      </c>
      <c r="J6641" s="2">
        <v>5</v>
      </c>
      <c r="K6641" s="2" t="s">
        <v>30</v>
      </c>
      <c r="L6641" s="2">
        <f t="shared" si="415"/>
        <v>2020</v>
      </c>
      <c r="M6641" s="2" t="str">
        <f t="shared" si="413"/>
        <v>Sep</v>
      </c>
      <c r="N6641" s="2">
        <f t="shared" si="414"/>
        <v>6</v>
      </c>
    </row>
    <row r="6642" spans="1:14" x14ac:dyDescent="0.2">
      <c r="A6642">
        <v>104923</v>
      </c>
      <c r="B6642" t="s">
        <v>4</v>
      </c>
      <c r="C6642" t="s">
        <v>19</v>
      </c>
      <c r="D6642" s="11">
        <v>299.69</v>
      </c>
      <c r="E6642" s="1">
        <v>44115</v>
      </c>
      <c r="F6642" s="1">
        <v>44118</v>
      </c>
      <c r="G6642" s="12">
        <f t="shared" si="412"/>
        <v>3</v>
      </c>
      <c r="H6642" s="2" t="s">
        <v>25</v>
      </c>
      <c r="I6642" s="2" t="s">
        <v>28</v>
      </c>
      <c r="J6642" s="2">
        <v>3</v>
      </c>
      <c r="K6642" s="2">
        <v>2</v>
      </c>
      <c r="L6642" s="2">
        <f t="shared" si="415"/>
        <v>2020</v>
      </c>
      <c r="M6642" s="2" t="str">
        <f t="shared" si="413"/>
        <v>Oct</v>
      </c>
      <c r="N6642" s="2">
        <f t="shared" si="414"/>
        <v>11</v>
      </c>
    </row>
    <row r="6643" spans="1:14" x14ac:dyDescent="0.2">
      <c r="A6643">
        <v>104923</v>
      </c>
      <c r="B6643" t="s">
        <v>8</v>
      </c>
      <c r="C6643" t="s">
        <v>19</v>
      </c>
      <c r="D6643" s="11">
        <v>992.68</v>
      </c>
      <c r="E6643" s="1">
        <v>44115</v>
      </c>
      <c r="F6643" s="1">
        <v>44118</v>
      </c>
      <c r="G6643" s="12">
        <f t="shared" si="412"/>
        <v>3</v>
      </c>
      <c r="H6643" s="2" t="s">
        <v>25</v>
      </c>
      <c r="I6643" s="2" t="s">
        <v>28</v>
      </c>
      <c r="J6643" s="2">
        <v>3</v>
      </c>
      <c r="K6643" s="2" t="s">
        <v>30</v>
      </c>
      <c r="L6643" s="2">
        <f t="shared" si="415"/>
        <v>2020</v>
      </c>
      <c r="M6643" s="2" t="str">
        <f t="shared" si="413"/>
        <v>Oct</v>
      </c>
      <c r="N6643" s="2">
        <f t="shared" si="414"/>
        <v>11</v>
      </c>
    </row>
    <row r="6644" spans="1:14" x14ac:dyDescent="0.2">
      <c r="A6644">
        <v>104924</v>
      </c>
      <c r="B6644" t="s">
        <v>8</v>
      </c>
      <c r="C6644" t="s">
        <v>18</v>
      </c>
      <c r="D6644" s="11">
        <v>707.45</v>
      </c>
      <c r="E6644" s="1">
        <v>44115</v>
      </c>
      <c r="F6644" s="1">
        <v>44118</v>
      </c>
      <c r="G6644" s="12">
        <f t="shared" si="412"/>
        <v>3</v>
      </c>
      <c r="H6644" s="2" t="s">
        <v>23</v>
      </c>
      <c r="I6644" s="2" t="s">
        <v>28</v>
      </c>
      <c r="J6644" s="2">
        <v>1</v>
      </c>
      <c r="K6644" s="2">
        <v>5</v>
      </c>
      <c r="L6644" s="2">
        <f t="shared" si="415"/>
        <v>2020</v>
      </c>
      <c r="M6644" s="2" t="str">
        <f t="shared" si="413"/>
        <v>Oct</v>
      </c>
      <c r="N6644" s="2">
        <f t="shared" si="414"/>
        <v>11</v>
      </c>
    </row>
    <row r="6645" spans="1:14" x14ac:dyDescent="0.2">
      <c r="A6645">
        <v>104926</v>
      </c>
      <c r="B6645" t="s">
        <v>5</v>
      </c>
      <c r="C6645" t="s">
        <v>19</v>
      </c>
      <c r="D6645" s="11">
        <v>1065.71</v>
      </c>
      <c r="E6645" s="1">
        <v>44115</v>
      </c>
      <c r="F6645" s="1">
        <v>44118</v>
      </c>
      <c r="G6645" s="12">
        <f t="shared" si="412"/>
        <v>3</v>
      </c>
      <c r="H6645" s="2" t="s">
        <v>23</v>
      </c>
      <c r="I6645" s="2" t="s">
        <v>28</v>
      </c>
      <c r="J6645" s="2">
        <v>3</v>
      </c>
      <c r="K6645" s="2" t="s">
        <v>30</v>
      </c>
      <c r="L6645" s="2">
        <f t="shared" si="415"/>
        <v>2020</v>
      </c>
      <c r="M6645" s="2" t="str">
        <f t="shared" si="413"/>
        <v>Oct</v>
      </c>
      <c r="N6645" s="2">
        <f t="shared" si="414"/>
        <v>11</v>
      </c>
    </row>
    <row r="6646" spans="1:14" x14ac:dyDescent="0.2">
      <c r="A6646">
        <v>104927</v>
      </c>
      <c r="B6646" t="s">
        <v>2</v>
      </c>
      <c r="C6646" t="s">
        <v>19</v>
      </c>
      <c r="D6646" s="11">
        <v>1248.79</v>
      </c>
      <c r="E6646" s="1">
        <v>44115</v>
      </c>
      <c r="F6646" s="1">
        <v>44118</v>
      </c>
      <c r="G6646" s="12">
        <f t="shared" si="412"/>
        <v>3</v>
      </c>
      <c r="H6646" s="2" t="s">
        <v>24</v>
      </c>
      <c r="I6646" s="2" t="s">
        <v>28</v>
      </c>
      <c r="J6646" s="2">
        <v>1</v>
      </c>
      <c r="K6646" s="2" t="s">
        <v>30</v>
      </c>
      <c r="L6646" s="2">
        <f t="shared" si="415"/>
        <v>2020</v>
      </c>
      <c r="M6646" s="2" t="str">
        <f t="shared" si="413"/>
        <v>Oct</v>
      </c>
      <c r="N6646" s="2">
        <f t="shared" si="414"/>
        <v>11</v>
      </c>
    </row>
    <row r="6647" spans="1:14" x14ac:dyDescent="0.2">
      <c r="A6647">
        <v>104943</v>
      </c>
      <c r="B6647" t="s">
        <v>10</v>
      </c>
      <c r="C6647" t="s">
        <v>19</v>
      </c>
      <c r="D6647" s="11">
        <v>1188.9000000000001</v>
      </c>
      <c r="E6647" s="1">
        <v>44116</v>
      </c>
      <c r="F6647" s="1">
        <v>44119</v>
      </c>
      <c r="G6647" s="12">
        <f t="shared" si="412"/>
        <v>3</v>
      </c>
      <c r="H6647" s="2" t="s">
        <v>23</v>
      </c>
      <c r="I6647" s="2" t="s">
        <v>28</v>
      </c>
      <c r="J6647" s="2">
        <v>2</v>
      </c>
      <c r="K6647" s="2">
        <v>5</v>
      </c>
      <c r="L6647" s="2">
        <f t="shared" si="415"/>
        <v>2020</v>
      </c>
      <c r="M6647" s="2" t="str">
        <f t="shared" si="413"/>
        <v>Oct</v>
      </c>
      <c r="N6647" s="2">
        <f t="shared" si="414"/>
        <v>12</v>
      </c>
    </row>
    <row r="6648" spans="1:14" x14ac:dyDescent="0.2">
      <c r="A6648">
        <v>104944</v>
      </c>
      <c r="B6648" t="s">
        <v>9</v>
      </c>
      <c r="C6648" t="s">
        <v>18</v>
      </c>
      <c r="D6648" s="11">
        <v>869.83</v>
      </c>
      <c r="E6648" s="1">
        <v>44116</v>
      </c>
      <c r="F6648" s="1">
        <v>44119</v>
      </c>
      <c r="G6648" s="12">
        <f t="shared" si="412"/>
        <v>3</v>
      </c>
      <c r="H6648" s="2" t="s">
        <v>23</v>
      </c>
      <c r="I6648" s="2" t="s">
        <v>28</v>
      </c>
      <c r="J6648" s="2">
        <v>5</v>
      </c>
      <c r="K6648" s="2">
        <v>2</v>
      </c>
      <c r="L6648" s="2">
        <f t="shared" si="415"/>
        <v>2020</v>
      </c>
      <c r="M6648" s="2" t="str">
        <f t="shared" si="413"/>
        <v>Oct</v>
      </c>
      <c r="N6648" s="2">
        <f t="shared" si="414"/>
        <v>12</v>
      </c>
    </row>
    <row r="6649" spans="1:14" x14ac:dyDescent="0.2">
      <c r="A6649">
        <v>104944</v>
      </c>
      <c r="B6649" t="s">
        <v>8</v>
      </c>
      <c r="C6649" t="s">
        <v>18</v>
      </c>
      <c r="D6649" s="11">
        <v>1291.99</v>
      </c>
      <c r="E6649" s="1">
        <v>44116</v>
      </c>
      <c r="F6649" s="1">
        <v>44119</v>
      </c>
      <c r="G6649" s="12">
        <f t="shared" si="412"/>
        <v>3</v>
      </c>
      <c r="H6649" s="2" t="s">
        <v>23</v>
      </c>
      <c r="I6649" s="2" t="s">
        <v>28</v>
      </c>
      <c r="J6649" s="2">
        <v>5</v>
      </c>
      <c r="K6649" s="2">
        <v>5</v>
      </c>
      <c r="L6649" s="2">
        <f t="shared" si="415"/>
        <v>2020</v>
      </c>
      <c r="M6649" s="2" t="str">
        <f t="shared" si="413"/>
        <v>Oct</v>
      </c>
      <c r="N6649" s="2">
        <f t="shared" si="414"/>
        <v>12</v>
      </c>
    </row>
    <row r="6650" spans="1:14" x14ac:dyDescent="0.2">
      <c r="A6650">
        <v>104947</v>
      </c>
      <c r="B6650" t="s">
        <v>9</v>
      </c>
      <c r="C6650" t="s">
        <v>19</v>
      </c>
      <c r="D6650" s="11">
        <v>1206.6500000000001</v>
      </c>
      <c r="E6650" s="1">
        <v>44116</v>
      </c>
      <c r="F6650" s="1">
        <v>44119</v>
      </c>
      <c r="G6650" s="12">
        <f t="shared" si="412"/>
        <v>3</v>
      </c>
      <c r="H6650" s="2" t="s">
        <v>24</v>
      </c>
      <c r="I6650" s="2" t="s">
        <v>28</v>
      </c>
      <c r="J6650" s="2">
        <v>2</v>
      </c>
      <c r="K6650" s="2" t="s">
        <v>30</v>
      </c>
      <c r="L6650" s="2">
        <f t="shared" si="415"/>
        <v>2020</v>
      </c>
      <c r="M6650" s="2" t="str">
        <f t="shared" si="413"/>
        <v>Oct</v>
      </c>
      <c r="N6650" s="2">
        <f t="shared" si="414"/>
        <v>12</v>
      </c>
    </row>
    <row r="6651" spans="1:14" x14ac:dyDescent="0.2">
      <c r="A6651">
        <v>104947</v>
      </c>
      <c r="B6651" t="s">
        <v>3</v>
      </c>
      <c r="C6651" t="s">
        <v>18</v>
      </c>
      <c r="D6651" s="11">
        <v>1730.64</v>
      </c>
      <c r="E6651" s="1">
        <v>44116</v>
      </c>
      <c r="F6651" s="1">
        <v>44119</v>
      </c>
      <c r="G6651" s="12">
        <f t="shared" si="412"/>
        <v>3</v>
      </c>
      <c r="H6651" s="2" t="s">
        <v>24</v>
      </c>
      <c r="I6651" s="2" t="s">
        <v>28</v>
      </c>
      <c r="J6651" s="2">
        <v>5</v>
      </c>
      <c r="K6651" s="2" t="s">
        <v>30</v>
      </c>
      <c r="L6651" s="2">
        <f t="shared" si="415"/>
        <v>2020</v>
      </c>
      <c r="M6651" s="2" t="str">
        <f t="shared" si="413"/>
        <v>Oct</v>
      </c>
      <c r="N6651" s="2">
        <f t="shared" si="414"/>
        <v>12</v>
      </c>
    </row>
    <row r="6652" spans="1:14" x14ac:dyDescent="0.2">
      <c r="A6652">
        <v>104951</v>
      </c>
      <c r="B6652" t="s">
        <v>9</v>
      </c>
      <c r="C6652" t="s">
        <v>19</v>
      </c>
      <c r="D6652" s="11">
        <v>860.97</v>
      </c>
      <c r="E6652" s="1">
        <v>44116</v>
      </c>
      <c r="F6652" s="1">
        <v>44119</v>
      </c>
      <c r="G6652" s="12">
        <f t="shared" si="412"/>
        <v>3</v>
      </c>
      <c r="H6652" s="2" t="s">
        <v>27</v>
      </c>
      <c r="I6652" s="2" t="s">
        <v>29</v>
      </c>
      <c r="J6652" s="2">
        <v>2</v>
      </c>
      <c r="K6652" s="2">
        <v>5</v>
      </c>
      <c r="L6652" s="2">
        <f t="shared" si="415"/>
        <v>2020</v>
      </c>
      <c r="M6652" s="2" t="str">
        <f t="shared" si="413"/>
        <v>Oct</v>
      </c>
      <c r="N6652" s="2">
        <f t="shared" si="414"/>
        <v>12</v>
      </c>
    </row>
    <row r="6653" spans="1:14" x14ac:dyDescent="0.2">
      <c r="A6653">
        <v>104951</v>
      </c>
      <c r="B6653" t="s">
        <v>9</v>
      </c>
      <c r="C6653" t="s">
        <v>18</v>
      </c>
      <c r="D6653" s="11">
        <v>908.64</v>
      </c>
      <c r="E6653" s="1">
        <v>44116</v>
      </c>
      <c r="F6653" s="1">
        <v>44119</v>
      </c>
      <c r="G6653" s="12">
        <f t="shared" si="412"/>
        <v>3</v>
      </c>
      <c r="H6653" s="2" t="s">
        <v>27</v>
      </c>
      <c r="I6653" s="2" t="s">
        <v>29</v>
      </c>
      <c r="J6653" s="2">
        <v>2</v>
      </c>
      <c r="K6653" s="2" t="s">
        <v>30</v>
      </c>
      <c r="L6653" s="2">
        <f t="shared" si="415"/>
        <v>2020</v>
      </c>
      <c r="M6653" s="2" t="str">
        <f t="shared" si="413"/>
        <v>Oct</v>
      </c>
      <c r="N6653" s="2">
        <f t="shared" si="414"/>
        <v>12</v>
      </c>
    </row>
    <row r="6654" spans="1:14" x14ac:dyDescent="0.2">
      <c r="A6654">
        <v>104952</v>
      </c>
      <c r="B6654" t="s">
        <v>5</v>
      </c>
      <c r="C6654" t="s">
        <v>19</v>
      </c>
      <c r="D6654" s="11">
        <v>137.59</v>
      </c>
      <c r="E6654" s="1">
        <v>44117</v>
      </c>
      <c r="F6654" s="1">
        <v>44120</v>
      </c>
      <c r="G6654" s="12">
        <f t="shared" si="412"/>
        <v>3</v>
      </c>
      <c r="H6654" s="2" t="s">
        <v>21</v>
      </c>
      <c r="I6654" s="2" t="s">
        <v>28</v>
      </c>
      <c r="J6654" s="2" t="s">
        <v>30</v>
      </c>
      <c r="K6654" s="2">
        <v>5</v>
      </c>
      <c r="L6654" s="2">
        <f t="shared" si="415"/>
        <v>2020</v>
      </c>
      <c r="M6654" s="2" t="str">
        <f t="shared" si="413"/>
        <v>Oct</v>
      </c>
      <c r="N6654" s="2">
        <f t="shared" si="414"/>
        <v>13</v>
      </c>
    </row>
    <row r="6655" spans="1:14" x14ac:dyDescent="0.2">
      <c r="A6655">
        <v>104972</v>
      </c>
      <c r="B6655" t="s">
        <v>10</v>
      </c>
      <c r="C6655" t="s">
        <v>18</v>
      </c>
      <c r="D6655" s="11">
        <v>730.32</v>
      </c>
      <c r="E6655" s="1">
        <v>44118</v>
      </c>
      <c r="F6655" s="1">
        <v>44121</v>
      </c>
      <c r="G6655" s="12">
        <f t="shared" si="412"/>
        <v>3</v>
      </c>
      <c r="H6655" s="2" t="s">
        <v>22</v>
      </c>
      <c r="I6655" s="2" t="s">
        <v>28</v>
      </c>
      <c r="J6655" s="2" t="s">
        <v>30</v>
      </c>
      <c r="K6655" s="2">
        <v>1</v>
      </c>
      <c r="L6655" s="2">
        <f t="shared" si="415"/>
        <v>2020</v>
      </c>
      <c r="M6655" s="2" t="str">
        <f t="shared" si="413"/>
        <v>Oct</v>
      </c>
      <c r="N6655" s="2">
        <f t="shared" si="414"/>
        <v>14</v>
      </c>
    </row>
    <row r="6656" spans="1:14" x14ac:dyDescent="0.2">
      <c r="A6656">
        <v>104975</v>
      </c>
      <c r="B6656" t="s">
        <v>5</v>
      </c>
      <c r="C6656" t="s">
        <v>18</v>
      </c>
      <c r="D6656" s="11">
        <v>827.69</v>
      </c>
      <c r="E6656" s="1">
        <v>44118</v>
      </c>
      <c r="F6656" s="1">
        <v>44121</v>
      </c>
      <c r="G6656" s="12">
        <f t="shared" si="412"/>
        <v>3</v>
      </c>
      <c r="H6656" s="2" t="s">
        <v>25</v>
      </c>
      <c r="I6656" s="2" t="s">
        <v>28</v>
      </c>
      <c r="J6656" s="2" t="s">
        <v>30</v>
      </c>
      <c r="K6656" s="2">
        <v>3</v>
      </c>
      <c r="L6656" s="2">
        <f t="shared" si="415"/>
        <v>2020</v>
      </c>
      <c r="M6656" s="2" t="str">
        <f t="shared" si="413"/>
        <v>Oct</v>
      </c>
      <c r="N6656" s="2">
        <f t="shared" si="414"/>
        <v>14</v>
      </c>
    </row>
    <row r="6657" spans="1:14" x14ac:dyDescent="0.2">
      <c r="A6657">
        <v>104976</v>
      </c>
      <c r="B6657" t="s">
        <v>8</v>
      </c>
      <c r="C6657" t="s">
        <v>19</v>
      </c>
      <c r="D6657" s="11">
        <v>548.29999999999995</v>
      </c>
      <c r="E6657" s="1">
        <v>44118</v>
      </c>
      <c r="F6657" s="1">
        <v>44121</v>
      </c>
      <c r="G6657" s="12">
        <f t="shared" si="412"/>
        <v>3</v>
      </c>
      <c r="H6657" s="2" t="s">
        <v>23</v>
      </c>
      <c r="I6657" s="2" t="s">
        <v>28</v>
      </c>
      <c r="J6657" s="2">
        <v>3</v>
      </c>
      <c r="K6657" s="2">
        <v>4</v>
      </c>
      <c r="L6657" s="2">
        <f t="shared" si="415"/>
        <v>2020</v>
      </c>
      <c r="M6657" s="2" t="str">
        <f t="shared" si="413"/>
        <v>Oct</v>
      </c>
      <c r="N6657" s="2">
        <f t="shared" si="414"/>
        <v>14</v>
      </c>
    </row>
    <row r="6658" spans="1:14" x14ac:dyDescent="0.2">
      <c r="A6658">
        <v>104976</v>
      </c>
      <c r="B6658" t="s">
        <v>3</v>
      </c>
      <c r="C6658" t="s">
        <v>18</v>
      </c>
      <c r="D6658" s="11">
        <v>1677.82</v>
      </c>
      <c r="E6658" s="1">
        <v>44118</v>
      </c>
      <c r="F6658" s="1">
        <v>44121</v>
      </c>
      <c r="G6658" s="12">
        <f t="shared" ref="G6658:G6721" si="416">F6658-E6658</f>
        <v>3</v>
      </c>
      <c r="H6658" s="2" t="s">
        <v>23</v>
      </c>
      <c r="I6658" s="2" t="s">
        <v>28</v>
      </c>
      <c r="J6658" s="2">
        <v>5</v>
      </c>
      <c r="K6658" s="2" t="s">
        <v>30</v>
      </c>
      <c r="L6658" s="2">
        <f t="shared" si="415"/>
        <v>2020</v>
      </c>
      <c r="M6658" s="2" t="str">
        <f t="shared" ref="M6658:M6721" si="417">TEXT(E6658,"mmm")</f>
        <v>Oct</v>
      </c>
      <c r="N6658" s="2">
        <f t="shared" ref="N6658:N6721" si="418">DAY(E6658)</f>
        <v>14</v>
      </c>
    </row>
    <row r="6659" spans="1:14" x14ac:dyDescent="0.2">
      <c r="A6659">
        <v>104976</v>
      </c>
      <c r="B6659" t="s">
        <v>8</v>
      </c>
      <c r="C6659" t="s">
        <v>19</v>
      </c>
      <c r="D6659" s="11">
        <v>1767.84</v>
      </c>
      <c r="E6659" s="1">
        <v>44118</v>
      </c>
      <c r="F6659" s="1">
        <v>44121</v>
      </c>
      <c r="G6659" s="12">
        <f t="shared" si="416"/>
        <v>3</v>
      </c>
      <c r="H6659" s="2" t="s">
        <v>23</v>
      </c>
      <c r="I6659" s="2" t="s">
        <v>28</v>
      </c>
      <c r="J6659" s="2">
        <v>4</v>
      </c>
      <c r="K6659" s="2" t="s">
        <v>30</v>
      </c>
      <c r="L6659" s="2">
        <f t="shared" ref="L6659:L6722" si="419">YEAR(E6659)</f>
        <v>2020</v>
      </c>
      <c r="M6659" s="2" t="str">
        <f t="shared" si="417"/>
        <v>Oct</v>
      </c>
      <c r="N6659" s="2">
        <f t="shared" si="418"/>
        <v>14</v>
      </c>
    </row>
    <row r="6660" spans="1:14" x14ac:dyDescent="0.2">
      <c r="A6660">
        <v>104978</v>
      </c>
      <c r="B6660" t="s">
        <v>4</v>
      </c>
      <c r="C6660" t="s">
        <v>19</v>
      </c>
      <c r="D6660" s="11">
        <v>1535.85</v>
      </c>
      <c r="E6660" s="1">
        <v>44118</v>
      </c>
      <c r="F6660" s="1">
        <v>44121</v>
      </c>
      <c r="G6660" s="12">
        <f t="shared" si="416"/>
        <v>3</v>
      </c>
      <c r="H6660" s="2" t="s">
        <v>24</v>
      </c>
      <c r="I6660" s="2" t="s">
        <v>28</v>
      </c>
      <c r="J6660" s="2">
        <v>4</v>
      </c>
      <c r="K6660" s="2">
        <v>5</v>
      </c>
      <c r="L6660" s="2">
        <f t="shared" si="419"/>
        <v>2020</v>
      </c>
      <c r="M6660" s="2" t="str">
        <f t="shared" si="417"/>
        <v>Oct</v>
      </c>
      <c r="N6660" s="2">
        <f t="shared" si="418"/>
        <v>14</v>
      </c>
    </row>
    <row r="6661" spans="1:14" x14ac:dyDescent="0.2">
      <c r="A6661">
        <v>104981</v>
      </c>
      <c r="B6661" t="s">
        <v>5</v>
      </c>
      <c r="C6661" t="s">
        <v>19</v>
      </c>
      <c r="D6661" s="11">
        <v>690.27</v>
      </c>
      <c r="E6661" s="1">
        <v>44118</v>
      </c>
      <c r="F6661" s="1">
        <v>44121</v>
      </c>
      <c r="G6661" s="12">
        <f t="shared" si="416"/>
        <v>3</v>
      </c>
      <c r="H6661" s="2" t="s">
        <v>26</v>
      </c>
      <c r="I6661" s="2" t="s">
        <v>28</v>
      </c>
      <c r="J6661" s="2" t="s">
        <v>30</v>
      </c>
      <c r="K6661" s="2" t="s">
        <v>30</v>
      </c>
      <c r="L6661" s="2">
        <f t="shared" si="419"/>
        <v>2020</v>
      </c>
      <c r="M6661" s="2" t="str">
        <f t="shared" si="417"/>
        <v>Oct</v>
      </c>
      <c r="N6661" s="2">
        <f t="shared" si="418"/>
        <v>14</v>
      </c>
    </row>
    <row r="6662" spans="1:14" x14ac:dyDescent="0.2">
      <c r="A6662">
        <v>104982</v>
      </c>
      <c r="B6662" t="s">
        <v>5</v>
      </c>
      <c r="C6662" t="s">
        <v>18</v>
      </c>
      <c r="D6662" s="11">
        <v>576.34</v>
      </c>
      <c r="E6662" s="1">
        <v>44118</v>
      </c>
      <c r="F6662" s="1">
        <v>44121</v>
      </c>
      <c r="G6662" s="12">
        <f t="shared" si="416"/>
        <v>3</v>
      </c>
      <c r="H6662" s="2" t="s">
        <v>26</v>
      </c>
      <c r="I6662" s="2" t="s">
        <v>29</v>
      </c>
      <c r="J6662" s="2" t="s">
        <v>30</v>
      </c>
      <c r="K6662" s="2">
        <v>5</v>
      </c>
      <c r="L6662" s="2">
        <f t="shared" si="419"/>
        <v>2020</v>
      </c>
      <c r="M6662" s="2" t="str">
        <f t="shared" si="417"/>
        <v>Oct</v>
      </c>
      <c r="N6662" s="2">
        <f t="shared" si="418"/>
        <v>14</v>
      </c>
    </row>
    <row r="6663" spans="1:14" x14ac:dyDescent="0.2">
      <c r="A6663">
        <v>104986</v>
      </c>
      <c r="B6663" t="s">
        <v>7</v>
      </c>
      <c r="C6663" t="s">
        <v>19</v>
      </c>
      <c r="D6663" s="11">
        <v>441.88</v>
      </c>
      <c r="E6663" s="1">
        <v>44119</v>
      </c>
      <c r="F6663" s="1">
        <v>44122</v>
      </c>
      <c r="G6663" s="12">
        <f t="shared" si="416"/>
        <v>3</v>
      </c>
      <c r="H6663" s="2" t="s">
        <v>21</v>
      </c>
      <c r="I6663" s="2" t="s">
        <v>28</v>
      </c>
      <c r="J6663" s="2">
        <v>2</v>
      </c>
      <c r="K6663" s="2" t="s">
        <v>30</v>
      </c>
      <c r="L6663" s="2">
        <f t="shared" si="419"/>
        <v>2020</v>
      </c>
      <c r="M6663" s="2" t="str">
        <f t="shared" si="417"/>
        <v>Oct</v>
      </c>
      <c r="N6663" s="2">
        <f t="shared" si="418"/>
        <v>15</v>
      </c>
    </row>
    <row r="6664" spans="1:14" x14ac:dyDescent="0.2">
      <c r="A6664">
        <v>104992</v>
      </c>
      <c r="B6664" t="s">
        <v>9</v>
      </c>
      <c r="C6664" t="s">
        <v>18</v>
      </c>
      <c r="D6664" s="11">
        <v>504.37</v>
      </c>
      <c r="E6664" s="1">
        <v>44119</v>
      </c>
      <c r="F6664" s="1">
        <v>44122</v>
      </c>
      <c r="G6664" s="12">
        <f t="shared" si="416"/>
        <v>3</v>
      </c>
      <c r="H6664" s="2" t="s">
        <v>23</v>
      </c>
      <c r="I6664" s="2" t="s">
        <v>28</v>
      </c>
      <c r="J6664" s="2">
        <v>2</v>
      </c>
      <c r="K6664" s="2">
        <v>5</v>
      </c>
      <c r="L6664" s="2">
        <f t="shared" si="419"/>
        <v>2020</v>
      </c>
      <c r="M6664" s="2" t="str">
        <f t="shared" si="417"/>
        <v>Oct</v>
      </c>
      <c r="N6664" s="2">
        <f t="shared" si="418"/>
        <v>15</v>
      </c>
    </row>
    <row r="6665" spans="1:14" x14ac:dyDescent="0.2">
      <c r="A6665">
        <v>104993</v>
      </c>
      <c r="B6665" t="s">
        <v>10</v>
      </c>
      <c r="C6665" t="s">
        <v>19</v>
      </c>
      <c r="D6665" s="11">
        <v>781.6</v>
      </c>
      <c r="E6665" s="1">
        <v>44119</v>
      </c>
      <c r="F6665" s="1">
        <v>44122</v>
      </c>
      <c r="G6665" s="12">
        <f t="shared" si="416"/>
        <v>3</v>
      </c>
      <c r="H6665" s="2" t="s">
        <v>24</v>
      </c>
      <c r="I6665" s="2" t="s">
        <v>28</v>
      </c>
      <c r="J6665" s="2">
        <v>2</v>
      </c>
      <c r="K6665" s="2">
        <v>5</v>
      </c>
      <c r="L6665" s="2">
        <f t="shared" si="419"/>
        <v>2020</v>
      </c>
      <c r="M6665" s="2" t="str">
        <f t="shared" si="417"/>
        <v>Oct</v>
      </c>
      <c r="N6665" s="2">
        <f t="shared" si="418"/>
        <v>15</v>
      </c>
    </row>
    <row r="6666" spans="1:14" x14ac:dyDescent="0.2">
      <c r="A6666">
        <v>104994</v>
      </c>
      <c r="B6666" t="s">
        <v>6</v>
      </c>
      <c r="C6666" t="s">
        <v>18</v>
      </c>
      <c r="D6666" s="11">
        <v>1218.9100000000001</v>
      </c>
      <c r="E6666" s="1">
        <v>44119</v>
      </c>
      <c r="F6666" s="1">
        <v>44122</v>
      </c>
      <c r="G6666" s="12">
        <f t="shared" si="416"/>
        <v>3</v>
      </c>
      <c r="H6666" s="2" t="s">
        <v>24</v>
      </c>
      <c r="I6666" s="2" t="s">
        <v>29</v>
      </c>
      <c r="J6666" s="2">
        <v>2</v>
      </c>
      <c r="K6666" s="2" t="s">
        <v>30</v>
      </c>
      <c r="L6666" s="2">
        <f t="shared" si="419"/>
        <v>2020</v>
      </c>
      <c r="M6666" s="2" t="str">
        <f t="shared" si="417"/>
        <v>Oct</v>
      </c>
      <c r="N6666" s="2">
        <f t="shared" si="418"/>
        <v>15</v>
      </c>
    </row>
    <row r="6667" spans="1:14" x14ac:dyDescent="0.2">
      <c r="A6667">
        <v>104995</v>
      </c>
      <c r="B6667" t="s">
        <v>5</v>
      </c>
      <c r="C6667" t="s">
        <v>19</v>
      </c>
      <c r="D6667" s="11">
        <v>772.97</v>
      </c>
      <c r="E6667" s="1">
        <v>44119</v>
      </c>
      <c r="F6667" s="1">
        <v>44122</v>
      </c>
      <c r="G6667" s="12">
        <f t="shared" si="416"/>
        <v>3</v>
      </c>
      <c r="H6667" s="2" t="s">
        <v>24</v>
      </c>
      <c r="I6667" s="2" t="s">
        <v>28</v>
      </c>
      <c r="J6667" s="2">
        <v>2</v>
      </c>
      <c r="K6667" s="2" t="s">
        <v>30</v>
      </c>
      <c r="L6667" s="2">
        <f t="shared" si="419"/>
        <v>2020</v>
      </c>
      <c r="M6667" s="2" t="str">
        <f t="shared" si="417"/>
        <v>Oct</v>
      </c>
      <c r="N6667" s="2">
        <f t="shared" si="418"/>
        <v>15</v>
      </c>
    </row>
    <row r="6668" spans="1:14" x14ac:dyDescent="0.2">
      <c r="A6668">
        <v>104995</v>
      </c>
      <c r="B6668" t="s">
        <v>9</v>
      </c>
      <c r="C6668" t="s">
        <v>18</v>
      </c>
      <c r="D6668" s="11">
        <v>1592.7</v>
      </c>
      <c r="E6668" s="1">
        <v>44119</v>
      </c>
      <c r="F6668" s="1">
        <v>44122</v>
      </c>
      <c r="G6668" s="12">
        <f t="shared" si="416"/>
        <v>3</v>
      </c>
      <c r="H6668" s="2" t="s">
        <v>24</v>
      </c>
      <c r="I6668" s="2" t="s">
        <v>28</v>
      </c>
      <c r="J6668" s="2">
        <v>2</v>
      </c>
      <c r="K6668" s="2" t="s">
        <v>30</v>
      </c>
      <c r="L6668" s="2">
        <f t="shared" si="419"/>
        <v>2020</v>
      </c>
      <c r="M6668" s="2" t="str">
        <f t="shared" si="417"/>
        <v>Oct</v>
      </c>
      <c r="N6668" s="2">
        <f t="shared" si="418"/>
        <v>15</v>
      </c>
    </row>
    <row r="6669" spans="1:14" x14ac:dyDescent="0.2">
      <c r="A6669">
        <v>104995</v>
      </c>
      <c r="B6669" t="s">
        <v>10</v>
      </c>
      <c r="C6669" t="s">
        <v>19</v>
      </c>
      <c r="D6669" s="11">
        <v>724.25</v>
      </c>
      <c r="E6669" s="1">
        <v>44119</v>
      </c>
      <c r="F6669" s="1">
        <v>44122</v>
      </c>
      <c r="G6669" s="12">
        <f t="shared" si="416"/>
        <v>3</v>
      </c>
      <c r="H6669" s="2" t="s">
        <v>24</v>
      </c>
      <c r="I6669" s="2" t="s">
        <v>28</v>
      </c>
      <c r="J6669" s="2">
        <v>5</v>
      </c>
      <c r="K6669" s="2" t="s">
        <v>30</v>
      </c>
      <c r="L6669" s="2">
        <f t="shared" si="419"/>
        <v>2020</v>
      </c>
      <c r="M6669" s="2" t="str">
        <f t="shared" si="417"/>
        <v>Oct</v>
      </c>
      <c r="N6669" s="2">
        <f t="shared" si="418"/>
        <v>15</v>
      </c>
    </row>
    <row r="6670" spans="1:14" x14ac:dyDescent="0.2">
      <c r="A6670">
        <v>104614</v>
      </c>
      <c r="B6670" t="s">
        <v>5</v>
      </c>
      <c r="C6670" t="s">
        <v>18</v>
      </c>
      <c r="D6670" s="11">
        <v>1851.06</v>
      </c>
      <c r="E6670" s="1">
        <v>44096</v>
      </c>
      <c r="F6670" s="1">
        <v>44100</v>
      </c>
      <c r="G6670" s="12">
        <f t="shared" si="416"/>
        <v>4</v>
      </c>
      <c r="H6670" s="2" t="s">
        <v>21</v>
      </c>
      <c r="I6670" s="2" t="s">
        <v>28</v>
      </c>
      <c r="J6670" s="2">
        <v>1</v>
      </c>
      <c r="K6670" s="2">
        <v>5</v>
      </c>
      <c r="L6670" s="2">
        <f t="shared" si="419"/>
        <v>2020</v>
      </c>
      <c r="M6670" s="2" t="str">
        <f t="shared" si="417"/>
        <v>Sep</v>
      </c>
      <c r="N6670" s="2">
        <f t="shared" si="418"/>
        <v>22</v>
      </c>
    </row>
    <row r="6671" spans="1:14" x14ac:dyDescent="0.2">
      <c r="A6671">
        <v>104998</v>
      </c>
      <c r="B6671" t="s">
        <v>2</v>
      </c>
      <c r="C6671" t="s">
        <v>18</v>
      </c>
      <c r="D6671" s="11">
        <v>365.8</v>
      </c>
      <c r="E6671" s="1">
        <v>44119</v>
      </c>
      <c r="F6671" s="1">
        <v>44122</v>
      </c>
      <c r="G6671" s="12">
        <f t="shared" si="416"/>
        <v>3</v>
      </c>
      <c r="H6671" s="2" t="s">
        <v>26</v>
      </c>
      <c r="I6671" s="2" t="s">
        <v>28</v>
      </c>
      <c r="J6671" s="2">
        <v>2</v>
      </c>
      <c r="K6671" s="2">
        <v>1</v>
      </c>
      <c r="L6671" s="2">
        <f t="shared" si="419"/>
        <v>2020</v>
      </c>
      <c r="M6671" s="2" t="str">
        <f t="shared" si="417"/>
        <v>Oct</v>
      </c>
      <c r="N6671" s="2">
        <f t="shared" si="418"/>
        <v>15</v>
      </c>
    </row>
    <row r="6672" spans="1:14" x14ac:dyDescent="0.2">
      <c r="A6672">
        <v>104998</v>
      </c>
      <c r="B6672" t="s">
        <v>3</v>
      </c>
      <c r="C6672" t="s">
        <v>18</v>
      </c>
      <c r="D6672" s="11">
        <v>1504.18</v>
      </c>
      <c r="E6672" s="1">
        <v>44119</v>
      </c>
      <c r="F6672" s="1">
        <v>44122</v>
      </c>
      <c r="G6672" s="12">
        <f t="shared" si="416"/>
        <v>3</v>
      </c>
      <c r="H6672" s="2" t="s">
        <v>26</v>
      </c>
      <c r="I6672" s="2" t="s">
        <v>28</v>
      </c>
      <c r="J6672" s="2">
        <v>2</v>
      </c>
      <c r="K6672" s="2">
        <v>4</v>
      </c>
      <c r="L6672" s="2">
        <f t="shared" si="419"/>
        <v>2020</v>
      </c>
      <c r="M6672" s="2" t="str">
        <f t="shared" si="417"/>
        <v>Oct</v>
      </c>
      <c r="N6672" s="2">
        <f t="shared" si="418"/>
        <v>15</v>
      </c>
    </row>
    <row r="6673" spans="1:14" x14ac:dyDescent="0.2">
      <c r="A6673">
        <v>104998</v>
      </c>
      <c r="B6673" t="s">
        <v>9</v>
      </c>
      <c r="C6673" t="s">
        <v>18</v>
      </c>
      <c r="D6673" s="11">
        <v>403.83</v>
      </c>
      <c r="E6673" s="1">
        <v>44119</v>
      </c>
      <c r="F6673" s="1">
        <v>44122</v>
      </c>
      <c r="G6673" s="12">
        <f t="shared" si="416"/>
        <v>3</v>
      </c>
      <c r="H6673" s="2" t="s">
        <v>26</v>
      </c>
      <c r="I6673" s="2" t="s">
        <v>28</v>
      </c>
      <c r="J6673" s="2">
        <v>5</v>
      </c>
      <c r="K6673" s="2">
        <v>1</v>
      </c>
      <c r="L6673" s="2">
        <f t="shared" si="419"/>
        <v>2020</v>
      </c>
      <c r="M6673" s="2" t="str">
        <f t="shared" si="417"/>
        <v>Oct</v>
      </c>
      <c r="N6673" s="2">
        <f t="shared" si="418"/>
        <v>15</v>
      </c>
    </row>
    <row r="6674" spans="1:14" x14ac:dyDescent="0.2">
      <c r="A6674">
        <v>105002</v>
      </c>
      <c r="B6674" t="s">
        <v>9</v>
      </c>
      <c r="C6674" t="s">
        <v>18</v>
      </c>
      <c r="D6674" s="11">
        <v>1723.26</v>
      </c>
      <c r="E6674" s="1">
        <v>44120</v>
      </c>
      <c r="F6674" s="1">
        <v>44123</v>
      </c>
      <c r="G6674" s="12">
        <f t="shared" si="416"/>
        <v>3</v>
      </c>
      <c r="H6674" s="2" t="s">
        <v>21</v>
      </c>
      <c r="I6674" s="2" t="s">
        <v>28</v>
      </c>
      <c r="J6674" s="2">
        <v>2</v>
      </c>
      <c r="K6674" s="2" t="s">
        <v>30</v>
      </c>
      <c r="L6674" s="2">
        <f t="shared" si="419"/>
        <v>2020</v>
      </c>
      <c r="M6674" s="2" t="str">
        <f t="shared" si="417"/>
        <v>Oct</v>
      </c>
      <c r="N6674" s="2">
        <f t="shared" si="418"/>
        <v>16</v>
      </c>
    </row>
    <row r="6675" spans="1:14" x14ac:dyDescent="0.2">
      <c r="A6675">
        <v>105002</v>
      </c>
      <c r="B6675" t="s">
        <v>3</v>
      </c>
      <c r="C6675" t="s">
        <v>19</v>
      </c>
      <c r="D6675" s="11">
        <v>634.88</v>
      </c>
      <c r="E6675" s="1">
        <v>44120</v>
      </c>
      <c r="F6675" s="1">
        <v>44123</v>
      </c>
      <c r="G6675" s="12">
        <f t="shared" si="416"/>
        <v>3</v>
      </c>
      <c r="H6675" s="2" t="s">
        <v>21</v>
      </c>
      <c r="I6675" s="2" t="s">
        <v>28</v>
      </c>
      <c r="J6675" s="2">
        <v>2</v>
      </c>
      <c r="K6675" s="2">
        <v>2</v>
      </c>
      <c r="L6675" s="2">
        <f t="shared" si="419"/>
        <v>2020</v>
      </c>
      <c r="M6675" s="2" t="str">
        <f t="shared" si="417"/>
        <v>Oct</v>
      </c>
      <c r="N6675" s="2">
        <f t="shared" si="418"/>
        <v>16</v>
      </c>
    </row>
    <row r="6676" spans="1:14" x14ac:dyDescent="0.2">
      <c r="A6676">
        <v>105007</v>
      </c>
      <c r="B6676" t="s">
        <v>5</v>
      </c>
      <c r="C6676" t="s">
        <v>19</v>
      </c>
      <c r="D6676" s="11">
        <v>910.31</v>
      </c>
      <c r="E6676" s="1">
        <v>44120</v>
      </c>
      <c r="F6676" s="1">
        <v>44123</v>
      </c>
      <c r="G6676" s="12">
        <f t="shared" si="416"/>
        <v>3</v>
      </c>
      <c r="H6676" s="2" t="s">
        <v>21</v>
      </c>
      <c r="I6676" s="2" t="s">
        <v>29</v>
      </c>
      <c r="J6676" s="2">
        <v>4</v>
      </c>
      <c r="K6676" s="2">
        <v>2</v>
      </c>
      <c r="L6676" s="2">
        <f t="shared" si="419"/>
        <v>2020</v>
      </c>
      <c r="M6676" s="2" t="str">
        <f t="shared" si="417"/>
        <v>Oct</v>
      </c>
      <c r="N6676" s="2">
        <f t="shared" si="418"/>
        <v>16</v>
      </c>
    </row>
    <row r="6677" spans="1:14" x14ac:dyDescent="0.2">
      <c r="A6677">
        <v>105009</v>
      </c>
      <c r="B6677" t="s">
        <v>8</v>
      </c>
      <c r="C6677" t="s">
        <v>18</v>
      </c>
      <c r="D6677" s="11">
        <v>1892.66</v>
      </c>
      <c r="E6677" s="1">
        <v>44120</v>
      </c>
      <c r="F6677" s="1">
        <v>44123</v>
      </c>
      <c r="G6677" s="12">
        <f t="shared" si="416"/>
        <v>3</v>
      </c>
      <c r="H6677" s="2" t="s">
        <v>22</v>
      </c>
      <c r="I6677" s="2" t="s">
        <v>28</v>
      </c>
      <c r="J6677" s="2">
        <v>3</v>
      </c>
      <c r="K6677" s="2" t="s">
        <v>30</v>
      </c>
      <c r="L6677" s="2">
        <f t="shared" si="419"/>
        <v>2020</v>
      </c>
      <c r="M6677" s="2" t="str">
        <f t="shared" si="417"/>
        <v>Oct</v>
      </c>
      <c r="N6677" s="2">
        <f t="shared" si="418"/>
        <v>16</v>
      </c>
    </row>
    <row r="6678" spans="1:14" x14ac:dyDescent="0.2">
      <c r="A6678">
        <v>105009</v>
      </c>
      <c r="B6678" t="s">
        <v>9</v>
      </c>
      <c r="C6678" t="s">
        <v>18</v>
      </c>
      <c r="D6678" s="11">
        <v>1658.72</v>
      </c>
      <c r="E6678" s="1">
        <v>44120</v>
      </c>
      <c r="F6678" s="1">
        <v>44123</v>
      </c>
      <c r="G6678" s="12">
        <f t="shared" si="416"/>
        <v>3</v>
      </c>
      <c r="H6678" s="2" t="s">
        <v>22</v>
      </c>
      <c r="I6678" s="2" t="s">
        <v>28</v>
      </c>
      <c r="J6678" s="2">
        <v>5</v>
      </c>
      <c r="K6678" s="2" t="s">
        <v>30</v>
      </c>
      <c r="L6678" s="2">
        <f t="shared" si="419"/>
        <v>2020</v>
      </c>
      <c r="M6678" s="2" t="str">
        <f t="shared" si="417"/>
        <v>Oct</v>
      </c>
      <c r="N6678" s="2">
        <f t="shared" si="418"/>
        <v>16</v>
      </c>
    </row>
    <row r="6679" spans="1:14" x14ac:dyDescent="0.2">
      <c r="A6679">
        <v>105014</v>
      </c>
      <c r="B6679" t="s">
        <v>7</v>
      </c>
      <c r="C6679" t="s">
        <v>18</v>
      </c>
      <c r="D6679" s="11">
        <v>1300.25</v>
      </c>
      <c r="E6679" s="1">
        <v>44120</v>
      </c>
      <c r="F6679" s="1">
        <v>44123</v>
      </c>
      <c r="G6679" s="12">
        <f t="shared" si="416"/>
        <v>3</v>
      </c>
      <c r="H6679" s="2" t="s">
        <v>25</v>
      </c>
      <c r="I6679" s="2" t="s">
        <v>28</v>
      </c>
      <c r="J6679" s="2">
        <v>4</v>
      </c>
      <c r="K6679" s="2" t="s">
        <v>30</v>
      </c>
      <c r="L6679" s="2">
        <f t="shared" si="419"/>
        <v>2020</v>
      </c>
      <c r="M6679" s="2" t="str">
        <f t="shared" si="417"/>
        <v>Oct</v>
      </c>
      <c r="N6679" s="2">
        <f t="shared" si="418"/>
        <v>16</v>
      </c>
    </row>
    <row r="6680" spans="1:14" x14ac:dyDescent="0.2">
      <c r="A6680">
        <v>105019</v>
      </c>
      <c r="B6680" t="s">
        <v>9</v>
      </c>
      <c r="C6680" t="s">
        <v>18</v>
      </c>
      <c r="D6680" s="11">
        <v>1715.27</v>
      </c>
      <c r="E6680" s="1">
        <v>44120</v>
      </c>
      <c r="F6680" s="1">
        <v>44123</v>
      </c>
      <c r="G6680" s="12">
        <f t="shared" si="416"/>
        <v>3</v>
      </c>
      <c r="H6680" s="2" t="s">
        <v>23</v>
      </c>
      <c r="I6680" s="2" t="s">
        <v>28</v>
      </c>
      <c r="J6680" s="2">
        <v>4</v>
      </c>
      <c r="K6680" s="2" t="s">
        <v>30</v>
      </c>
      <c r="L6680" s="2">
        <f t="shared" si="419"/>
        <v>2020</v>
      </c>
      <c r="M6680" s="2" t="str">
        <f t="shared" si="417"/>
        <v>Oct</v>
      </c>
      <c r="N6680" s="2">
        <f t="shared" si="418"/>
        <v>16</v>
      </c>
    </row>
    <row r="6681" spans="1:14" x14ac:dyDescent="0.2">
      <c r="A6681">
        <v>105019</v>
      </c>
      <c r="B6681" t="s">
        <v>9</v>
      </c>
      <c r="C6681" t="s">
        <v>19</v>
      </c>
      <c r="D6681" s="11">
        <v>1454.56</v>
      </c>
      <c r="E6681" s="1">
        <v>44120</v>
      </c>
      <c r="F6681" s="1">
        <v>44123</v>
      </c>
      <c r="G6681" s="12">
        <f t="shared" si="416"/>
        <v>3</v>
      </c>
      <c r="H6681" s="2" t="s">
        <v>23</v>
      </c>
      <c r="I6681" s="2" t="s">
        <v>28</v>
      </c>
      <c r="J6681" s="2">
        <v>4</v>
      </c>
      <c r="K6681" s="2" t="s">
        <v>30</v>
      </c>
      <c r="L6681" s="2">
        <f t="shared" si="419"/>
        <v>2020</v>
      </c>
      <c r="M6681" s="2" t="str">
        <f t="shared" si="417"/>
        <v>Oct</v>
      </c>
      <c r="N6681" s="2">
        <f t="shared" si="418"/>
        <v>16</v>
      </c>
    </row>
    <row r="6682" spans="1:14" x14ac:dyDescent="0.2">
      <c r="A6682">
        <v>105019</v>
      </c>
      <c r="B6682" t="s">
        <v>8</v>
      </c>
      <c r="C6682" t="s">
        <v>18</v>
      </c>
      <c r="D6682" s="11">
        <v>707.69</v>
      </c>
      <c r="E6682" s="1">
        <v>44120</v>
      </c>
      <c r="F6682" s="1">
        <v>44123</v>
      </c>
      <c r="G6682" s="12">
        <f t="shared" si="416"/>
        <v>3</v>
      </c>
      <c r="H6682" s="2" t="s">
        <v>23</v>
      </c>
      <c r="I6682" s="2" t="s">
        <v>28</v>
      </c>
      <c r="J6682" s="2">
        <v>4</v>
      </c>
      <c r="K6682" s="2">
        <v>4</v>
      </c>
      <c r="L6682" s="2">
        <f t="shared" si="419"/>
        <v>2020</v>
      </c>
      <c r="M6682" s="2" t="str">
        <f t="shared" si="417"/>
        <v>Oct</v>
      </c>
      <c r="N6682" s="2">
        <f t="shared" si="418"/>
        <v>16</v>
      </c>
    </row>
    <row r="6683" spans="1:14" x14ac:dyDescent="0.2">
      <c r="A6683">
        <v>105023</v>
      </c>
      <c r="B6683" t="s">
        <v>6</v>
      </c>
      <c r="C6683" t="s">
        <v>18</v>
      </c>
      <c r="D6683" s="11">
        <v>358.82</v>
      </c>
      <c r="E6683" s="1">
        <v>44120</v>
      </c>
      <c r="F6683" s="1">
        <v>44123</v>
      </c>
      <c r="G6683" s="12">
        <f t="shared" si="416"/>
        <v>3</v>
      </c>
      <c r="H6683" s="2" t="s">
        <v>24</v>
      </c>
      <c r="I6683" s="2" t="s">
        <v>29</v>
      </c>
      <c r="J6683" s="2">
        <v>4</v>
      </c>
      <c r="K6683" s="2">
        <v>4</v>
      </c>
      <c r="L6683" s="2">
        <f t="shared" si="419"/>
        <v>2020</v>
      </c>
      <c r="M6683" s="2" t="str">
        <f t="shared" si="417"/>
        <v>Oct</v>
      </c>
      <c r="N6683" s="2">
        <f t="shared" si="418"/>
        <v>16</v>
      </c>
    </row>
    <row r="6684" spans="1:14" x14ac:dyDescent="0.2">
      <c r="A6684">
        <v>105023</v>
      </c>
      <c r="B6684" t="s">
        <v>10</v>
      </c>
      <c r="C6684" t="s">
        <v>18</v>
      </c>
      <c r="D6684" s="11">
        <v>1717.02</v>
      </c>
      <c r="E6684" s="1">
        <v>44120</v>
      </c>
      <c r="F6684" s="1">
        <v>44123</v>
      </c>
      <c r="G6684" s="12">
        <f t="shared" si="416"/>
        <v>3</v>
      </c>
      <c r="H6684" s="2" t="s">
        <v>24</v>
      </c>
      <c r="I6684" s="2" t="s">
        <v>29</v>
      </c>
      <c r="J6684" s="2">
        <v>4</v>
      </c>
      <c r="K6684" s="2">
        <v>3</v>
      </c>
      <c r="L6684" s="2">
        <f t="shared" si="419"/>
        <v>2020</v>
      </c>
      <c r="M6684" s="2" t="str">
        <f t="shared" si="417"/>
        <v>Oct</v>
      </c>
      <c r="N6684" s="2">
        <f t="shared" si="418"/>
        <v>16</v>
      </c>
    </row>
    <row r="6685" spans="1:14" x14ac:dyDescent="0.2">
      <c r="A6685">
        <v>105023</v>
      </c>
      <c r="B6685" t="s">
        <v>3</v>
      </c>
      <c r="C6685" t="s">
        <v>19</v>
      </c>
      <c r="D6685" s="11">
        <v>65.44</v>
      </c>
      <c r="E6685" s="1">
        <v>44120</v>
      </c>
      <c r="F6685" s="1">
        <v>44123</v>
      </c>
      <c r="G6685" s="12">
        <f t="shared" si="416"/>
        <v>3</v>
      </c>
      <c r="H6685" s="2" t="s">
        <v>24</v>
      </c>
      <c r="I6685" s="2" t="s">
        <v>29</v>
      </c>
      <c r="J6685" s="2">
        <v>4</v>
      </c>
      <c r="K6685" s="2">
        <v>5</v>
      </c>
      <c r="L6685" s="2">
        <f t="shared" si="419"/>
        <v>2020</v>
      </c>
      <c r="M6685" s="2" t="str">
        <f t="shared" si="417"/>
        <v>Oct</v>
      </c>
      <c r="N6685" s="2">
        <f t="shared" si="418"/>
        <v>16</v>
      </c>
    </row>
    <row r="6686" spans="1:14" x14ac:dyDescent="0.2">
      <c r="A6686">
        <v>105025</v>
      </c>
      <c r="B6686" t="s">
        <v>10</v>
      </c>
      <c r="C6686" t="s">
        <v>19</v>
      </c>
      <c r="D6686" s="11">
        <v>168.52</v>
      </c>
      <c r="E6686" s="1">
        <v>44120</v>
      </c>
      <c r="F6686" s="1">
        <v>44123</v>
      </c>
      <c r="G6686" s="12">
        <f t="shared" si="416"/>
        <v>3</v>
      </c>
      <c r="H6686" s="2" t="s">
        <v>26</v>
      </c>
      <c r="I6686" s="2" t="s">
        <v>28</v>
      </c>
      <c r="J6686" s="2">
        <v>3</v>
      </c>
      <c r="K6686" s="2">
        <v>4</v>
      </c>
      <c r="L6686" s="2">
        <f t="shared" si="419"/>
        <v>2020</v>
      </c>
      <c r="M6686" s="2" t="str">
        <f t="shared" si="417"/>
        <v>Oct</v>
      </c>
      <c r="N6686" s="2">
        <f t="shared" si="418"/>
        <v>16</v>
      </c>
    </row>
    <row r="6687" spans="1:14" x14ac:dyDescent="0.2">
      <c r="A6687">
        <v>105025</v>
      </c>
      <c r="B6687" t="s">
        <v>2</v>
      </c>
      <c r="C6687" t="s">
        <v>18</v>
      </c>
      <c r="D6687" s="11">
        <v>951.59</v>
      </c>
      <c r="E6687" s="1">
        <v>44120</v>
      </c>
      <c r="F6687" s="1">
        <v>44123</v>
      </c>
      <c r="G6687" s="12">
        <f t="shared" si="416"/>
        <v>3</v>
      </c>
      <c r="H6687" s="2" t="s">
        <v>26</v>
      </c>
      <c r="I6687" s="2" t="s">
        <v>28</v>
      </c>
      <c r="J6687" s="2">
        <v>5</v>
      </c>
      <c r="K6687" s="2" t="s">
        <v>30</v>
      </c>
      <c r="L6687" s="2">
        <f t="shared" si="419"/>
        <v>2020</v>
      </c>
      <c r="M6687" s="2" t="str">
        <f t="shared" si="417"/>
        <v>Oct</v>
      </c>
      <c r="N6687" s="2">
        <f t="shared" si="418"/>
        <v>16</v>
      </c>
    </row>
    <row r="6688" spans="1:14" x14ac:dyDescent="0.2">
      <c r="A6688">
        <v>105025</v>
      </c>
      <c r="B6688" t="s">
        <v>3</v>
      </c>
      <c r="C6688" t="s">
        <v>19</v>
      </c>
      <c r="D6688" s="11">
        <v>919.45</v>
      </c>
      <c r="E6688" s="1">
        <v>44120</v>
      </c>
      <c r="F6688" s="1">
        <v>44123</v>
      </c>
      <c r="G6688" s="12">
        <f t="shared" si="416"/>
        <v>3</v>
      </c>
      <c r="H6688" s="2" t="s">
        <v>26</v>
      </c>
      <c r="I6688" s="2" t="s">
        <v>28</v>
      </c>
      <c r="J6688" s="2">
        <v>5</v>
      </c>
      <c r="K6688" s="2" t="s">
        <v>30</v>
      </c>
      <c r="L6688" s="2">
        <f t="shared" si="419"/>
        <v>2020</v>
      </c>
      <c r="M6688" s="2" t="str">
        <f t="shared" si="417"/>
        <v>Oct</v>
      </c>
      <c r="N6688" s="2">
        <f t="shared" si="418"/>
        <v>16</v>
      </c>
    </row>
    <row r="6689" spans="1:14" x14ac:dyDescent="0.2">
      <c r="A6689">
        <v>105025</v>
      </c>
      <c r="B6689" t="s">
        <v>10</v>
      </c>
      <c r="C6689" t="s">
        <v>19</v>
      </c>
      <c r="D6689" s="11">
        <v>1331.88</v>
      </c>
      <c r="E6689" s="1">
        <v>44120</v>
      </c>
      <c r="F6689" s="1">
        <v>44123</v>
      </c>
      <c r="G6689" s="12">
        <f t="shared" si="416"/>
        <v>3</v>
      </c>
      <c r="H6689" s="2" t="s">
        <v>26</v>
      </c>
      <c r="I6689" s="2" t="s">
        <v>28</v>
      </c>
      <c r="J6689" s="2">
        <v>4</v>
      </c>
      <c r="K6689" s="2" t="s">
        <v>30</v>
      </c>
      <c r="L6689" s="2">
        <f t="shared" si="419"/>
        <v>2020</v>
      </c>
      <c r="M6689" s="2" t="str">
        <f t="shared" si="417"/>
        <v>Oct</v>
      </c>
      <c r="N6689" s="2">
        <f t="shared" si="418"/>
        <v>16</v>
      </c>
    </row>
    <row r="6690" spans="1:14" x14ac:dyDescent="0.2">
      <c r="A6690">
        <v>105025</v>
      </c>
      <c r="B6690" t="s">
        <v>10</v>
      </c>
      <c r="C6690" t="s">
        <v>19</v>
      </c>
      <c r="D6690" s="11">
        <v>342.37</v>
      </c>
      <c r="E6690" s="1">
        <v>44120</v>
      </c>
      <c r="F6690" s="1">
        <v>44123</v>
      </c>
      <c r="G6690" s="12">
        <f t="shared" si="416"/>
        <v>3</v>
      </c>
      <c r="H6690" s="2" t="s">
        <v>26</v>
      </c>
      <c r="I6690" s="2" t="s">
        <v>28</v>
      </c>
      <c r="J6690" s="2">
        <v>4</v>
      </c>
      <c r="K6690" s="2">
        <v>3</v>
      </c>
      <c r="L6690" s="2">
        <f t="shared" si="419"/>
        <v>2020</v>
      </c>
      <c r="M6690" s="2" t="str">
        <f t="shared" si="417"/>
        <v>Oct</v>
      </c>
      <c r="N6690" s="2">
        <f t="shared" si="418"/>
        <v>16</v>
      </c>
    </row>
    <row r="6691" spans="1:14" x14ac:dyDescent="0.2">
      <c r="A6691">
        <v>105025</v>
      </c>
      <c r="B6691" t="s">
        <v>3</v>
      </c>
      <c r="C6691" t="s">
        <v>19</v>
      </c>
      <c r="D6691" s="11">
        <v>1486</v>
      </c>
      <c r="E6691" s="1">
        <v>44120</v>
      </c>
      <c r="F6691" s="1">
        <v>44123</v>
      </c>
      <c r="G6691" s="12">
        <f t="shared" si="416"/>
        <v>3</v>
      </c>
      <c r="H6691" s="2" t="s">
        <v>26</v>
      </c>
      <c r="I6691" s="2" t="s">
        <v>28</v>
      </c>
      <c r="J6691" s="2">
        <v>4</v>
      </c>
      <c r="K6691" s="2" t="s">
        <v>30</v>
      </c>
      <c r="L6691" s="2">
        <f t="shared" si="419"/>
        <v>2020</v>
      </c>
      <c r="M6691" s="2" t="str">
        <f t="shared" si="417"/>
        <v>Oct</v>
      </c>
      <c r="N6691" s="2">
        <f t="shared" si="418"/>
        <v>16</v>
      </c>
    </row>
    <row r="6692" spans="1:14" x14ac:dyDescent="0.2">
      <c r="A6692">
        <v>105025</v>
      </c>
      <c r="B6692" t="s">
        <v>8</v>
      </c>
      <c r="C6692" t="s">
        <v>19</v>
      </c>
      <c r="D6692" s="11">
        <v>1240.17</v>
      </c>
      <c r="E6692" s="1">
        <v>44120</v>
      </c>
      <c r="F6692" s="1">
        <v>44123</v>
      </c>
      <c r="G6692" s="12">
        <f t="shared" si="416"/>
        <v>3</v>
      </c>
      <c r="H6692" s="2" t="s">
        <v>26</v>
      </c>
      <c r="I6692" s="2" t="s">
        <v>28</v>
      </c>
      <c r="J6692" s="2">
        <v>3</v>
      </c>
      <c r="K6692" s="2">
        <v>2</v>
      </c>
      <c r="L6692" s="2">
        <f t="shared" si="419"/>
        <v>2020</v>
      </c>
      <c r="M6692" s="2" t="str">
        <f t="shared" si="417"/>
        <v>Oct</v>
      </c>
      <c r="N6692" s="2">
        <f t="shared" si="418"/>
        <v>16</v>
      </c>
    </row>
    <row r="6693" spans="1:14" x14ac:dyDescent="0.2">
      <c r="A6693">
        <v>105026</v>
      </c>
      <c r="B6693" t="s">
        <v>2</v>
      </c>
      <c r="C6693" t="s">
        <v>19</v>
      </c>
      <c r="D6693" s="11">
        <v>1584.36</v>
      </c>
      <c r="E6693" s="1">
        <v>44120</v>
      </c>
      <c r="F6693" s="1">
        <v>44123</v>
      </c>
      <c r="G6693" s="12">
        <f t="shared" si="416"/>
        <v>3</v>
      </c>
      <c r="H6693" s="2" t="s">
        <v>26</v>
      </c>
      <c r="I6693" s="2" t="s">
        <v>28</v>
      </c>
      <c r="J6693" s="2">
        <v>3</v>
      </c>
      <c r="K6693" s="2" t="s">
        <v>30</v>
      </c>
      <c r="L6693" s="2">
        <f t="shared" si="419"/>
        <v>2020</v>
      </c>
      <c r="M6693" s="2" t="str">
        <f t="shared" si="417"/>
        <v>Oct</v>
      </c>
      <c r="N6693" s="2">
        <f t="shared" si="418"/>
        <v>16</v>
      </c>
    </row>
    <row r="6694" spans="1:14" x14ac:dyDescent="0.2">
      <c r="A6694">
        <v>105031</v>
      </c>
      <c r="B6694" t="s">
        <v>9</v>
      </c>
      <c r="C6694" t="s">
        <v>19</v>
      </c>
      <c r="D6694" s="11">
        <v>730.9</v>
      </c>
      <c r="E6694" s="1">
        <v>44120</v>
      </c>
      <c r="F6694" s="1">
        <v>44123</v>
      </c>
      <c r="G6694" s="12">
        <f t="shared" si="416"/>
        <v>3</v>
      </c>
      <c r="H6694" s="2" t="s">
        <v>27</v>
      </c>
      <c r="I6694" s="2" t="s">
        <v>28</v>
      </c>
      <c r="J6694" s="2">
        <v>4</v>
      </c>
      <c r="K6694" s="2">
        <v>5</v>
      </c>
      <c r="L6694" s="2">
        <f t="shared" si="419"/>
        <v>2020</v>
      </c>
      <c r="M6694" s="2" t="str">
        <f t="shared" si="417"/>
        <v>Oct</v>
      </c>
      <c r="N6694" s="2">
        <f t="shared" si="418"/>
        <v>16</v>
      </c>
    </row>
    <row r="6695" spans="1:14" x14ac:dyDescent="0.2">
      <c r="A6695">
        <v>105038</v>
      </c>
      <c r="B6695" t="s">
        <v>8</v>
      </c>
      <c r="C6695" t="s">
        <v>18</v>
      </c>
      <c r="D6695" s="11">
        <v>473.08</v>
      </c>
      <c r="E6695" s="1">
        <v>44121</v>
      </c>
      <c r="F6695" s="1">
        <v>44124</v>
      </c>
      <c r="G6695" s="12">
        <f t="shared" si="416"/>
        <v>3</v>
      </c>
      <c r="H6695" s="2" t="s">
        <v>23</v>
      </c>
      <c r="I6695" s="2" t="s">
        <v>28</v>
      </c>
      <c r="J6695" s="2">
        <v>1</v>
      </c>
      <c r="K6695" s="2">
        <v>2</v>
      </c>
      <c r="L6695" s="2">
        <f t="shared" si="419"/>
        <v>2020</v>
      </c>
      <c r="M6695" s="2" t="str">
        <f t="shared" si="417"/>
        <v>Oct</v>
      </c>
      <c r="N6695" s="2">
        <f t="shared" si="418"/>
        <v>17</v>
      </c>
    </row>
    <row r="6696" spans="1:14" x14ac:dyDescent="0.2">
      <c r="A6696">
        <v>105042</v>
      </c>
      <c r="B6696" t="s">
        <v>10</v>
      </c>
      <c r="C6696" t="s">
        <v>19</v>
      </c>
      <c r="D6696" s="11">
        <v>1727.34</v>
      </c>
      <c r="E6696" s="1">
        <v>44121</v>
      </c>
      <c r="F6696" s="1">
        <v>44124</v>
      </c>
      <c r="G6696" s="12">
        <f t="shared" si="416"/>
        <v>3</v>
      </c>
      <c r="H6696" s="2" t="s">
        <v>26</v>
      </c>
      <c r="I6696" s="2" t="s">
        <v>28</v>
      </c>
      <c r="J6696" s="2">
        <v>1</v>
      </c>
      <c r="K6696" s="2" t="s">
        <v>30</v>
      </c>
      <c r="L6696" s="2">
        <f t="shared" si="419"/>
        <v>2020</v>
      </c>
      <c r="M6696" s="2" t="str">
        <f t="shared" si="417"/>
        <v>Oct</v>
      </c>
      <c r="N6696" s="2">
        <f t="shared" si="418"/>
        <v>17</v>
      </c>
    </row>
    <row r="6697" spans="1:14" x14ac:dyDescent="0.2">
      <c r="A6697">
        <v>105058</v>
      </c>
      <c r="B6697" t="s">
        <v>9</v>
      </c>
      <c r="C6697" t="s">
        <v>19</v>
      </c>
      <c r="D6697" s="11">
        <v>75.790000000000006</v>
      </c>
      <c r="E6697" s="1">
        <v>44123</v>
      </c>
      <c r="F6697" s="1">
        <v>44126</v>
      </c>
      <c r="G6697" s="12">
        <f t="shared" si="416"/>
        <v>3</v>
      </c>
      <c r="H6697" s="2" t="s">
        <v>23</v>
      </c>
      <c r="I6697" s="2" t="s">
        <v>28</v>
      </c>
      <c r="J6697" s="2">
        <v>4</v>
      </c>
      <c r="K6697" s="2">
        <v>1</v>
      </c>
      <c r="L6697" s="2">
        <f t="shared" si="419"/>
        <v>2020</v>
      </c>
      <c r="M6697" s="2" t="str">
        <f t="shared" si="417"/>
        <v>Oct</v>
      </c>
      <c r="N6697" s="2">
        <f t="shared" si="418"/>
        <v>19</v>
      </c>
    </row>
    <row r="6698" spans="1:14" x14ac:dyDescent="0.2">
      <c r="A6698">
        <v>105067</v>
      </c>
      <c r="B6698" t="s">
        <v>5</v>
      </c>
      <c r="C6698" t="s">
        <v>19</v>
      </c>
      <c r="D6698" s="11">
        <v>630.07000000000005</v>
      </c>
      <c r="E6698" s="1">
        <v>44125</v>
      </c>
      <c r="F6698" s="1">
        <v>44128</v>
      </c>
      <c r="G6698" s="12">
        <f t="shared" si="416"/>
        <v>3</v>
      </c>
      <c r="H6698" s="2" t="s">
        <v>21</v>
      </c>
      <c r="I6698" s="2" t="s">
        <v>28</v>
      </c>
      <c r="J6698" s="2" t="s">
        <v>30</v>
      </c>
      <c r="K6698" s="2">
        <v>5</v>
      </c>
      <c r="L6698" s="2">
        <f t="shared" si="419"/>
        <v>2020</v>
      </c>
      <c r="M6698" s="2" t="str">
        <f t="shared" si="417"/>
        <v>Oct</v>
      </c>
      <c r="N6698" s="2">
        <f t="shared" si="418"/>
        <v>21</v>
      </c>
    </row>
    <row r="6699" spans="1:14" x14ac:dyDescent="0.2">
      <c r="A6699">
        <v>105068</v>
      </c>
      <c r="B6699" t="s">
        <v>6</v>
      </c>
      <c r="C6699" t="s">
        <v>18</v>
      </c>
      <c r="D6699" s="11">
        <v>305.77</v>
      </c>
      <c r="E6699" s="1">
        <v>44125</v>
      </c>
      <c r="F6699" s="1">
        <v>44128</v>
      </c>
      <c r="G6699" s="12">
        <f t="shared" si="416"/>
        <v>3</v>
      </c>
      <c r="H6699" s="2" t="s">
        <v>21</v>
      </c>
      <c r="I6699" s="2" t="s">
        <v>28</v>
      </c>
      <c r="J6699" s="2">
        <v>2</v>
      </c>
      <c r="K6699" s="2" t="s">
        <v>30</v>
      </c>
      <c r="L6699" s="2">
        <f t="shared" si="419"/>
        <v>2020</v>
      </c>
      <c r="M6699" s="2" t="str">
        <f t="shared" si="417"/>
        <v>Oct</v>
      </c>
      <c r="N6699" s="2">
        <f t="shared" si="418"/>
        <v>21</v>
      </c>
    </row>
    <row r="6700" spans="1:14" x14ac:dyDescent="0.2">
      <c r="A6700">
        <v>105068</v>
      </c>
      <c r="B6700" t="s">
        <v>10</v>
      </c>
      <c r="C6700" t="s">
        <v>18</v>
      </c>
      <c r="D6700" s="11">
        <v>1849.79</v>
      </c>
      <c r="E6700" s="1">
        <v>44125</v>
      </c>
      <c r="F6700" s="1">
        <v>44128</v>
      </c>
      <c r="G6700" s="12">
        <f t="shared" si="416"/>
        <v>3</v>
      </c>
      <c r="H6700" s="2" t="s">
        <v>21</v>
      </c>
      <c r="I6700" s="2" t="s">
        <v>28</v>
      </c>
      <c r="J6700" s="2">
        <v>2</v>
      </c>
      <c r="K6700" s="2" t="s">
        <v>30</v>
      </c>
      <c r="L6700" s="2">
        <f t="shared" si="419"/>
        <v>2020</v>
      </c>
      <c r="M6700" s="2" t="str">
        <f t="shared" si="417"/>
        <v>Oct</v>
      </c>
      <c r="N6700" s="2">
        <f t="shared" si="418"/>
        <v>21</v>
      </c>
    </row>
    <row r="6701" spans="1:14" x14ac:dyDescent="0.2">
      <c r="A6701">
        <v>105068</v>
      </c>
      <c r="B6701" t="s">
        <v>2</v>
      </c>
      <c r="C6701" t="s">
        <v>19</v>
      </c>
      <c r="D6701" s="11">
        <v>1449.9</v>
      </c>
      <c r="E6701" s="1">
        <v>44125</v>
      </c>
      <c r="F6701" s="1">
        <v>44128</v>
      </c>
      <c r="G6701" s="12">
        <f t="shared" si="416"/>
        <v>3</v>
      </c>
      <c r="H6701" s="2" t="s">
        <v>21</v>
      </c>
      <c r="I6701" s="2" t="s">
        <v>28</v>
      </c>
      <c r="J6701" s="2">
        <v>2</v>
      </c>
      <c r="K6701" s="2" t="s">
        <v>30</v>
      </c>
      <c r="L6701" s="2">
        <f t="shared" si="419"/>
        <v>2020</v>
      </c>
      <c r="M6701" s="2" t="str">
        <f t="shared" si="417"/>
        <v>Oct</v>
      </c>
      <c r="N6701" s="2">
        <f t="shared" si="418"/>
        <v>21</v>
      </c>
    </row>
    <row r="6702" spans="1:14" x14ac:dyDescent="0.2">
      <c r="A6702">
        <v>105069</v>
      </c>
      <c r="B6702" t="s">
        <v>4</v>
      </c>
      <c r="C6702" t="s">
        <v>18</v>
      </c>
      <c r="D6702" s="11">
        <v>1849.93</v>
      </c>
      <c r="E6702" s="1">
        <v>44125</v>
      </c>
      <c r="F6702" s="1">
        <v>44128</v>
      </c>
      <c r="G6702" s="12">
        <f t="shared" si="416"/>
        <v>3</v>
      </c>
      <c r="H6702" s="2" t="s">
        <v>22</v>
      </c>
      <c r="I6702" s="2" t="s">
        <v>28</v>
      </c>
      <c r="J6702" s="2">
        <v>2</v>
      </c>
      <c r="K6702" s="2" t="s">
        <v>30</v>
      </c>
      <c r="L6702" s="2">
        <f t="shared" si="419"/>
        <v>2020</v>
      </c>
      <c r="M6702" s="2" t="str">
        <f t="shared" si="417"/>
        <v>Oct</v>
      </c>
      <c r="N6702" s="2">
        <f t="shared" si="418"/>
        <v>21</v>
      </c>
    </row>
    <row r="6703" spans="1:14" x14ac:dyDescent="0.2">
      <c r="A6703">
        <v>105070</v>
      </c>
      <c r="B6703" t="s">
        <v>5</v>
      </c>
      <c r="C6703" t="s">
        <v>19</v>
      </c>
      <c r="D6703" s="11">
        <v>264.72000000000003</v>
      </c>
      <c r="E6703" s="1">
        <v>44125</v>
      </c>
      <c r="F6703" s="1">
        <v>44128</v>
      </c>
      <c r="G6703" s="12">
        <f t="shared" si="416"/>
        <v>3</v>
      </c>
      <c r="H6703" s="2" t="s">
        <v>25</v>
      </c>
      <c r="I6703" s="2" t="s">
        <v>28</v>
      </c>
      <c r="J6703" s="2">
        <v>2</v>
      </c>
      <c r="K6703" s="2">
        <v>2</v>
      </c>
      <c r="L6703" s="2">
        <f t="shared" si="419"/>
        <v>2020</v>
      </c>
      <c r="M6703" s="2" t="str">
        <f t="shared" si="417"/>
        <v>Oct</v>
      </c>
      <c r="N6703" s="2">
        <f t="shared" si="418"/>
        <v>21</v>
      </c>
    </row>
    <row r="6704" spans="1:14" x14ac:dyDescent="0.2">
      <c r="A6704">
        <v>105070</v>
      </c>
      <c r="B6704" t="s">
        <v>2</v>
      </c>
      <c r="C6704" t="s">
        <v>19</v>
      </c>
      <c r="D6704" s="11">
        <v>1372.86</v>
      </c>
      <c r="E6704" s="1">
        <v>44125</v>
      </c>
      <c r="F6704" s="1">
        <v>44128</v>
      </c>
      <c r="G6704" s="12">
        <f t="shared" si="416"/>
        <v>3</v>
      </c>
      <c r="H6704" s="2" t="s">
        <v>25</v>
      </c>
      <c r="I6704" s="2" t="s">
        <v>28</v>
      </c>
      <c r="J6704" s="2">
        <v>2</v>
      </c>
      <c r="K6704" s="2" t="s">
        <v>30</v>
      </c>
      <c r="L6704" s="2">
        <f t="shared" si="419"/>
        <v>2020</v>
      </c>
      <c r="M6704" s="2" t="str">
        <f t="shared" si="417"/>
        <v>Oct</v>
      </c>
      <c r="N6704" s="2">
        <f t="shared" si="418"/>
        <v>21</v>
      </c>
    </row>
    <row r="6705" spans="1:14" x14ac:dyDescent="0.2">
      <c r="A6705">
        <v>105071</v>
      </c>
      <c r="B6705" t="s">
        <v>9</v>
      </c>
      <c r="C6705" t="s">
        <v>18</v>
      </c>
      <c r="D6705" s="11">
        <v>518.98</v>
      </c>
      <c r="E6705" s="1">
        <v>44125</v>
      </c>
      <c r="F6705" s="1">
        <v>44128</v>
      </c>
      <c r="G6705" s="12">
        <f t="shared" si="416"/>
        <v>3</v>
      </c>
      <c r="H6705" s="2" t="s">
        <v>25</v>
      </c>
      <c r="I6705" s="2" t="s">
        <v>28</v>
      </c>
      <c r="J6705" s="2">
        <v>2</v>
      </c>
      <c r="K6705" s="2">
        <v>4</v>
      </c>
      <c r="L6705" s="2">
        <f t="shared" si="419"/>
        <v>2020</v>
      </c>
      <c r="M6705" s="2" t="str">
        <f t="shared" si="417"/>
        <v>Oct</v>
      </c>
      <c r="N6705" s="2">
        <f t="shared" si="418"/>
        <v>21</v>
      </c>
    </row>
    <row r="6706" spans="1:14" x14ac:dyDescent="0.2">
      <c r="A6706">
        <v>105075</v>
      </c>
      <c r="B6706" t="s">
        <v>9</v>
      </c>
      <c r="C6706" t="s">
        <v>18</v>
      </c>
      <c r="D6706" s="11">
        <v>1498.06</v>
      </c>
      <c r="E6706" s="1">
        <v>44125</v>
      </c>
      <c r="F6706" s="1">
        <v>44128</v>
      </c>
      <c r="G6706" s="12">
        <f t="shared" si="416"/>
        <v>3</v>
      </c>
      <c r="H6706" s="2" t="s">
        <v>24</v>
      </c>
      <c r="I6706" s="2" t="s">
        <v>28</v>
      </c>
      <c r="J6706" s="2">
        <v>2</v>
      </c>
      <c r="K6706" s="2" t="s">
        <v>30</v>
      </c>
      <c r="L6706" s="2">
        <f t="shared" si="419"/>
        <v>2020</v>
      </c>
      <c r="M6706" s="2" t="str">
        <f t="shared" si="417"/>
        <v>Oct</v>
      </c>
      <c r="N6706" s="2">
        <f t="shared" si="418"/>
        <v>21</v>
      </c>
    </row>
    <row r="6707" spans="1:14" x14ac:dyDescent="0.2">
      <c r="A6707">
        <v>105075</v>
      </c>
      <c r="B6707" t="s">
        <v>6</v>
      </c>
      <c r="C6707" t="s">
        <v>18</v>
      </c>
      <c r="D6707" s="11">
        <v>1789.45</v>
      </c>
      <c r="E6707" s="1">
        <v>44125</v>
      </c>
      <c r="F6707" s="1">
        <v>44128</v>
      </c>
      <c r="G6707" s="12">
        <f t="shared" si="416"/>
        <v>3</v>
      </c>
      <c r="H6707" s="2" t="s">
        <v>24</v>
      </c>
      <c r="I6707" s="2" t="s">
        <v>28</v>
      </c>
      <c r="J6707" s="2">
        <v>2</v>
      </c>
      <c r="K6707" s="2" t="s">
        <v>30</v>
      </c>
      <c r="L6707" s="2">
        <f t="shared" si="419"/>
        <v>2020</v>
      </c>
      <c r="M6707" s="2" t="str">
        <f t="shared" si="417"/>
        <v>Oct</v>
      </c>
      <c r="N6707" s="2">
        <f t="shared" si="418"/>
        <v>21</v>
      </c>
    </row>
    <row r="6708" spans="1:14" x14ac:dyDescent="0.2">
      <c r="A6708">
        <v>105078</v>
      </c>
      <c r="B6708" t="s">
        <v>5</v>
      </c>
      <c r="C6708" t="s">
        <v>19</v>
      </c>
      <c r="D6708" s="11">
        <v>750.2</v>
      </c>
      <c r="E6708" s="1">
        <v>44125</v>
      </c>
      <c r="F6708" s="1">
        <v>44128</v>
      </c>
      <c r="G6708" s="12">
        <f t="shared" si="416"/>
        <v>3</v>
      </c>
      <c r="H6708" s="2" t="s">
        <v>26</v>
      </c>
      <c r="I6708" s="2" t="s">
        <v>28</v>
      </c>
      <c r="J6708" s="2" t="s">
        <v>30</v>
      </c>
      <c r="K6708" s="2">
        <v>5</v>
      </c>
      <c r="L6708" s="2">
        <f t="shared" si="419"/>
        <v>2020</v>
      </c>
      <c r="M6708" s="2" t="str">
        <f t="shared" si="417"/>
        <v>Oct</v>
      </c>
      <c r="N6708" s="2">
        <f t="shared" si="418"/>
        <v>21</v>
      </c>
    </row>
    <row r="6709" spans="1:14" x14ac:dyDescent="0.2">
      <c r="A6709">
        <v>105079</v>
      </c>
      <c r="B6709" t="s">
        <v>10</v>
      </c>
      <c r="C6709" t="s">
        <v>18</v>
      </c>
      <c r="D6709" s="11">
        <v>155.13999999999999</v>
      </c>
      <c r="E6709" s="1">
        <v>44125</v>
      </c>
      <c r="F6709" s="1">
        <v>44128</v>
      </c>
      <c r="G6709" s="12">
        <f t="shared" si="416"/>
        <v>3</v>
      </c>
      <c r="H6709" s="2" t="s">
        <v>26</v>
      </c>
      <c r="I6709" s="2" t="s">
        <v>28</v>
      </c>
      <c r="J6709" s="2">
        <v>2</v>
      </c>
      <c r="K6709" s="2">
        <v>4</v>
      </c>
      <c r="L6709" s="2">
        <f t="shared" si="419"/>
        <v>2020</v>
      </c>
      <c r="M6709" s="2" t="str">
        <f t="shared" si="417"/>
        <v>Oct</v>
      </c>
      <c r="N6709" s="2">
        <f t="shared" si="418"/>
        <v>21</v>
      </c>
    </row>
    <row r="6710" spans="1:14" x14ac:dyDescent="0.2">
      <c r="A6710">
        <v>105081</v>
      </c>
      <c r="B6710" t="s">
        <v>5</v>
      </c>
      <c r="C6710" t="s">
        <v>19</v>
      </c>
      <c r="D6710" s="11">
        <v>3.98</v>
      </c>
      <c r="E6710" s="1">
        <v>44125</v>
      </c>
      <c r="F6710" s="1">
        <v>44128</v>
      </c>
      <c r="G6710" s="12">
        <f t="shared" si="416"/>
        <v>3</v>
      </c>
      <c r="H6710" s="2" t="s">
        <v>27</v>
      </c>
      <c r="I6710" s="2" t="s">
        <v>28</v>
      </c>
      <c r="J6710" s="2">
        <v>2</v>
      </c>
      <c r="K6710" s="2">
        <v>5</v>
      </c>
      <c r="L6710" s="2">
        <f t="shared" si="419"/>
        <v>2020</v>
      </c>
      <c r="M6710" s="2" t="str">
        <f t="shared" si="417"/>
        <v>Oct</v>
      </c>
      <c r="N6710" s="2">
        <f t="shared" si="418"/>
        <v>21</v>
      </c>
    </row>
    <row r="6711" spans="1:14" x14ac:dyDescent="0.2">
      <c r="A6711">
        <v>105084</v>
      </c>
      <c r="B6711" t="s">
        <v>3</v>
      </c>
      <c r="C6711" t="s">
        <v>18</v>
      </c>
      <c r="D6711" s="11">
        <v>520.82000000000005</v>
      </c>
      <c r="E6711" s="1">
        <v>44126</v>
      </c>
      <c r="F6711" s="1">
        <v>44129</v>
      </c>
      <c r="G6711" s="12">
        <f t="shared" si="416"/>
        <v>3</v>
      </c>
      <c r="H6711" s="2" t="s">
        <v>21</v>
      </c>
      <c r="I6711" s="2" t="s">
        <v>29</v>
      </c>
      <c r="J6711" s="2">
        <v>2</v>
      </c>
      <c r="K6711" s="2" t="s">
        <v>30</v>
      </c>
      <c r="L6711" s="2">
        <f t="shared" si="419"/>
        <v>2020</v>
      </c>
      <c r="M6711" s="2" t="str">
        <f t="shared" si="417"/>
        <v>Oct</v>
      </c>
      <c r="N6711" s="2">
        <f t="shared" si="418"/>
        <v>22</v>
      </c>
    </row>
    <row r="6712" spans="1:14" x14ac:dyDescent="0.2">
      <c r="A6712">
        <v>104880</v>
      </c>
      <c r="B6712" t="s">
        <v>5</v>
      </c>
      <c r="C6712" t="s">
        <v>18</v>
      </c>
      <c r="D6712" s="11">
        <v>1239.23</v>
      </c>
      <c r="E6712" s="1">
        <v>44112</v>
      </c>
      <c r="F6712" s="1">
        <v>44116</v>
      </c>
      <c r="G6712" s="12">
        <f t="shared" si="416"/>
        <v>4</v>
      </c>
      <c r="H6712" s="2" t="s">
        <v>26</v>
      </c>
      <c r="I6712" s="2" t="s">
        <v>28</v>
      </c>
      <c r="J6712" s="2">
        <v>5</v>
      </c>
      <c r="K6712" s="2" t="s">
        <v>30</v>
      </c>
      <c r="L6712" s="2">
        <f t="shared" si="419"/>
        <v>2020</v>
      </c>
      <c r="M6712" s="2" t="str">
        <f t="shared" si="417"/>
        <v>Oct</v>
      </c>
      <c r="N6712" s="2">
        <f t="shared" si="418"/>
        <v>8</v>
      </c>
    </row>
    <row r="6713" spans="1:14" x14ac:dyDescent="0.2">
      <c r="A6713">
        <v>105090</v>
      </c>
      <c r="B6713" t="s">
        <v>4</v>
      </c>
      <c r="C6713" t="s">
        <v>18</v>
      </c>
      <c r="D6713" s="11">
        <v>1010.42</v>
      </c>
      <c r="E6713" s="1">
        <v>44126</v>
      </c>
      <c r="F6713" s="1">
        <v>44129</v>
      </c>
      <c r="G6713" s="12">
        <f t="shared" si="416"/>
        <v>3</v>
      </c>
      <c r="H6713" s="2" t="s">
        <v>24</v>
      </c>
      <c r="I6713" s="2" t="s">
        <v>28</v>
      </c>
      <c r="J6713" s="2">
        <v>5</v>
      </c>
      <c r="K6713" s="2" t="s">
        <v>30</v>
      </c>
      <c r="L6713" s="2">
        <f t="shared" si="419"/>
        <v>2020</v>
      </c>
      <c r="M6713" s="2" t="str">
        <f t="shared" si="417"/>
        <v>Oct</v>
      </c>
      <c r="N6713" s="2">
        <f t="shared" si="418"/>
        <v>22</v>
      </c>
    </row>
    <row r="6714" spans="1:14" x14ac:dyDescent="0.2">
      <c r="A6714">
        <v>105090</v>
      </c>
      <c r="B6714" t="s">
        <v>9</v>
      </c>
      <c r="C6714" t="s">
        <v>19</v>
      </c>
      <c r="D6714" s="11">
        <v>289.52</v>
      </c>
      <c r="E6714" s="1">
        <v>44126</v>
      </c>
      <c r="F6714" s="1">
        <v>44129</v>
      </c>
      <c r="G6714" s="12">
        <f t="shared" si="416"/>
        <v>3</v>
      </c>
      <c r="H6714" s="2" t="s">
        <v>24</v>
      </c>
      <c r="I6714" s="2" t="s">
        <v>28</v>
      </c>
      <c r="J6714" s="2">
        <v>5</v>
      </c>
      <c r="K6714" s="2">
        <v>3</v>
      </c>
      <c r="L6714" s="2">
        <f t="shared" si="419"/>
        <v>2020</v>
      </c>
      <c r="M6714" s="2" t="str">
        <f t="shared" si="417"/>
        <v>Oct</v>
      </c>
      <c r="N6714" s="2">
        <f t="shared" si="418"/>
        <v>22</v>
      </c>
    </row>
    <row r="6715" spans="1:14" x14ac:dyDescent="0.2">
      <c r="A6715">
        <v>104880</v>
      </c>
      <c r="B6715" t="s">
        <v>5</v>
      </c>
      <c r="C6715" t="s">
        <v>18</v>
      </c>
      <c r="D6715" s="11">
        <v>692.3</v>
      </c>
      <c r="E6715" s="1">
        <v>44112</v>
      </c>
      <c r="F6715" s="1">
        <v>44116</v>
      </c>
      <c r="G6715" s="12">
        <f t="shared" si="416"/>
        <v>4</v>
      </c>
      <c r="H6715" s="2" t="s">
        <v>26</v>
      </c>
      <c r="I6715" s="2" t="s">
        <v>28</v>
      </c>
      <c r="J6715" s="2">
        <v>5</v>
      </c>
      <c r="K6715" s="2" t="s">
        <v>30</v>
      </c>
      <c r="L6715" s="2">
        <f t="shared" si="419"/>
        <v>2020</v>
      </c>
      <c r="M6715" s="2" t="str">
        <f t="shared" si="417"/>
        <v>Oct</v>
      </c>
      <c r="N6715" s="2">
        <f t="shared" si="418"/>
        <v>8</v>
      </c>
    </row>
    <row r="6716" spans="1:14" x14ac:dyDescent="0.2">
      <c r="A6716">
        <v>105103</v>
      </c>
      <c r="B6716" t="s">
        <v>6</v>
      </c>
      <c r="C6716" t="s">
        <v>19</v>
      </c>
      <c r="D6716" s="11">
        <v>466.86</v>
      </c>
      <c r="E6716" s="1">
        <v>44127</v>
      </c>
      <c r="F6716" s="1">
        <v>44130</v>
      </c>
      <c r="G6716" s="12">
        <f t="shared" si="416"/>
        <v>3</v>
      </c>
      <c r="H6716" s="2" t="s">
        <v>23</v>
      </c>
      <c r="I6716" s="2" t="s">
        <v>28</v>
      </c>
      <c r="J6716" s="2">
        <v>5</v>
      </c>
      <c r="K6716" s="2">
        <v>5</v>
      </c>
      <c r="L6716" s="2">
        <f t="shared" si="419"/>
        <v>2020</v>
      </c>
      <c r="M6716" s="2" t="str">
        <f t="shared" si="417"/>
        <v>Oct</v>
      </c>
      <c r="N6716" s="2">
        <f t="shared" si="418"/>
        <v>23</v>
      </c>
    </row>
    <row r="6717" spans="1:14" x14ac:dyDescent="0.2">
      <c r="A6717">
        <v>105103</v>
      </c>
      <c r="B6717" t="s">
        <v>4</v>
      </c>
      <c r="C6717" t="s">
        <v>18</v>
      </c>
      <c r="D6717" s="11">
        <v>528.77</v>
      </c>
      <c r="E6717" s="1">
        <v>44127</v>
      </c>
      <c r="F6717" s="1">
        <v>44130</v>
      </c>
      <c r="G6717" s="12">
        <f t="shared" si="416"/>
        <v>3</v>
      </c>
      <c r="H6717" s="2" t="s">
        <v>23</v>
      </c>
      <c r="I6717" s="2" t="s">
        <v>28</v>
      </c>
      <c r="J6717" s="2">
        <v>5</v>
      </c>
      <c r="K6717" s="2">
        <v>3</v>
      </c>
      <c r="L6717" s="2">
        <f t="shared" si="419"/>
        <v>2020</v>
      </c>
      <c r="M6717" s="2" t="str">
        <f t="shared" si="417"/>
        <v>Oct</v>
      </c>
      <c r="N6717" s="2">
        <f t="shared" si="418"/>
        <v>23</v>
      </c>
    </row>
    <row r="6718" spans="1:14" x14ac:dyDescent="0.2">
      <c r="A6718">
        <v>105103</v>
      </c>
      <c r="B6718" t="s">
        <v>9</v>
      </c>
      <c r="C6718" t="s">
        <v>19</v>
      </c>
      <c r="D6718" s="11">
        <v>1714.64</v>
      </c>
      <c r="E6718" s="1">
        <v>44127</v>
      </c>
      <c r="F6718" s="1">
        <v>44130</v>
      </c>
      <c r="G6718" s="12">
        <f t="shared" si="416"/>
        <v>3</v>
      </c>
      <c r="H6718" s="2" t="s">
        <v>23</v>
      </c>
      <c r="I6718" s="2" t="s">
        <v>28</v>
      </c>
      <c r="J6718" s="2">
        <v>5</v>
      </c>
      <c r="K6718" s="2">
        <v>4</v>
      </c>
      <c r="L6718" s="2">
        <f t="shared" si="419"/>
        <v>2020</v>
      </c>
      <c r="M6718" s="2" t="str">
        <f t="shared" si="417"/>
        <v>Oct</v>
      </c>
      <c r="N6718" s="2">
        <f t="shared" si="418"/>
        <v>23</v>
      </c>
    </row>
    <row r="6719" spans="1:14" x14ac:dyDescent="0.2">
      <c r="A6719">
        <v>105104</v>
      </c>
      <c r="B6719" t="s">
        <v>4</v>
      </c>
      <c r="C6719" t="s">
        <v>19</v>
      </c>
      <c r="D6719" s="11">
        <v>1113.18</v>
      </c>
      <c r="E6719" s="1">
        <v>44127</v>
      </c>
      <c r="F6719" s="1">
        <v>44130</v>
      </c>
      <c r="G6719" s="12">
        <f t="shared" si="416"/>
        <v>3</v>
      </c>
      <c r="H6719" s="2" t="s">
        <v>23</v>
      </c>
      <c r="I6719" s="2" t="s">
        <v>28</v>
      </c>
      <c r="J6719" s="2">
        <v>5</v>
      </c>
      <c r="K6719" s="2" t="s">
        <v>30</v>
      </c>
      <c r="L6719" s="2">
        <f t="shared" si="419"/>
        <v>2020</v>
      </c>
      <c r="M6719" s="2" t="str">
        <f t="shared" si="417"/>
        <v>Oct</v>
      </c>
      <c r="N6719" s="2">
        <f t="shared" si="418"/>
        <v>23</v>
      </c>
    </row>
    <row r="6720" spans="1:14" x14ac:dyDescent="0.2">
      <c r="A6720">
        <v>105122</v>
      </c>
      <c r="B6720" t="s">
        <v>5</v>
      </c>
      <c r="C6720" t="s">
        <v>19</v>
      </c>
      <c r="D6720" s="11">
        <v>1409.54</v>
      </c>
      <c r="E6720" s="1">
        <v>44128</v>
      </c>
      <c r="F6720" s="1">
        <v>44131</v>
      </c>
      <c r="G6720" s="12">
        <f t="shared" si="416"/>
        <v>3</v>
      </c>
      <c r="H6720" s="2" t="s">
        <v>21</v>
      </c>
      <c r="I6720" s="2" t="s">
        <v>28</v>
      </c>
      <c r="J6720" s="2">
        <v>3</v>
      </c>
      <c r="K6720" s="2" t="s">
        <v>30</v>
      </c>
      <c r="L6720" s="2">
        <f t="shared" si="419"/>
        <v>2020</v>
      </c>
      <c r="M6720" s="2" t="str">
        <f t="shared" si="417"/>
        <v>Oct</v>
      </c>
      <c r="N6720" s="2">
        <f t="shared" si="418"/>
        <v>24</v>
      </c>
    </row>
    <row r="6721" spans="1:14" x14ac:dyDescent="0.2">
      <c r="A6721">
        <v>105122</v>
      </c>
      <c r="B6721" t="s">
        <v>9</v>
      </c>
      <c r="C6721" t="s">
        <v>18</v>
      </c>
      <c r="D6721" s="11">
        <v>1351</v>
      </c>
      <c r="E6721" s="1">
        <v>44128</v>
      </c>
      <c r="F6721" s="1">
        <v>44131</v>
      </c>
      <c r="G6721" s="12">
        <f t="shared" si="416"/>
        <v>3</v>
      </c>
      <c r="H6721" s="2" t="s">
        <v>21</v>
      </c>
      <c r="I6721" s="2" t="s">
        <v>28</v>
      </c>
      <c r="J6721" s="2">
        <v>5</v>
      </c>
      <c r="K6721" s="2" t="s">
        <v>30</v>
      </c>
      <c r="L6721" s="2">
        <f t="shared" si="419"/>
        <v>2020</v>
      </c>
      <c r="M6721" s="2" t="str">
        <f t="shared" si="417"/>
        <v>Oct</v>
      </c>
      <c r="N6721" s="2">
        <f t="shared" si="418"/>
        <v>24</v>
      </c>
    </row>
    <row r="6722" spans="1:14" x14ac:dyDescent="0.2">
      <c r="A6722">
        <v>105122</v>
      </c>
      <c r="B6722" t="s">
        <v>10</v>
      </c>
      <c r="C6722" t="s">
        <v>19</v>
      </c>
      <c r="D6722" s="11">
        <v>492.98</v>
      </c>
      <c r="E6722" s="1">
        <v>44128</v>
      </c>
      <c r="F6722" s="1">
        <v>44131</v>
      </c>
      <c r="G6722" s="12">
        <f t="shared" ref="G6722:G6785" si="420">F6722-E6722</f>
        <v>3</v>
      </c>
      <c r="H6722" s="2" t="s">
        <v>21</v>
      </c>
      <c r="I6722" s="2" t="s">
        <v>28</v>
      </c>
      <c r="J6722" s="2">
        <v>2</v>
      </c>
      <c r="K6722" s="2" t="s">
        <v>30</v>
      </c>
      <c r="L6722" s="2">
        <f t="shared" si="419"/>
        <v>2020</v>
      </c>
      <c r="M6722" s="2" t="str">
        <f t="shared" ref="M6722:M6785" si="421">TEXT(E6722,"mmm")</f>
        <v>Oct</v>
      </c>
      <c r="N6722" s="2">
        <f t="shared" ref="N6722:N6785" si="422">DAY(E6722)</f>
        <v>24</v>
      </c>
    </row>
    <row r="6723" spans="1:14" x14ac:dyDescent="0.2">
      <c r="A6723">
        <v>105122</v>
      </c>
      <c r="B6723" t="s">
        <v>6</v>
      </c>
      <c r="C6723" t="s">
        <v>18</v>
      </c>
      <c r="D6723" s="11">
        <v>171.66</v>
      </c>
      <c r="E6723" s="1">
        <v>44128</v>
      </c>
      <c r="F6723" s="1">
        <v>44131</v>
      </c>
      <c r="G6723" s="12">
        <f t="shared" si="420"/>
        <v>3</v>
      </c>
      <c r="H6723" s="2" t="s">
        <v>21</v>
      </c>
      <c r="I6723" s="2" t="s">
        <v>28</v>
      </c>
      <c r="J6723" s="2">
        <v>5</v>
      </c>
      <c r="K6723" s="2">
        <v>5</v>
      </c>
      <c r="L6723" s="2">
        <f t="shared" ref="L6723:L6786" si="423">YEAR(E6723)</f>
        <v>2020</v>
      </c>
      <c r="M6723" s="2" t="str">
        <f t="shared" si="421"/>
        <v>Oct</v>
      </c>
      <c r="N6723" s="2">
        <f t="shared" si="422"/>
        <v>24</v>
      </c>
    </row>
    <row r="6724" spans="1:14" x14ac:dyDescent="0.2">
      <c r="A6724">
        <v>105122</v>
      </c>
      <c r="B6724" t="s">
        <v>2</v>
      </c>
      <c r="C6724" t="s">
        <v>19</v>
      </c>
      <c r="D6724" s="11">
        <v>447.32</v>
      </c>
      <c r="E6724" s="1">
        <v>44128</v>
      </c>
      <c r="F6724" s="1">
        <v>44131</v>
      </c>
      <c r="G6724" s="12">
        <f t="shared" si="420"/>
        <v>3</v>
      </c>
      <c r="H6724" s="2" t="s">
        <v>21</v>
      </c>
      <c r="I6724" s="2" t="s">
        <v>28</v>
      </c>
      <c r="J6724" s="2">
        <v>5</v>
      </c>
      <c r="K6724" s="2">
        <v>5</v>
      </c>
      <c r="L6724" s="2">
        <f t="shared" si="423"/>
        <v>2020</v>
      </c>
      <c r="M6724" s="2" t="str">
        <f t="shared" si="421"/>
        <v>Oct</v>
      </c>
      <c r="N6724" s="2">
        <f t="shared" si="422"/>
        <v>24</v>
      </c>
    </row>
    <row r="6725" spans="1:14" x14ac:dyDescent="0.2">
      <c r="A6725">
        <v>105123</v>
      </c>
      <c r="B6725" t="s">
        <v>10</v>
      </c>
      <c r="C6725" t="s">
        <v>19</v>
      </c>
      <c r="D6725" s="11">
        <v>1360.7</v>
      </c>
      <c r="E6725" s="1">
        <v>44128</v>
      </c>
      <c r="F6725" s="1">
        <v>44131</v>
      </c>
      <c r="G6725" s="12">
        <f t="shared" si="420"/>
        <v>3</v>
      </c>
      <c r="H6725" s="2" t="s">
        <v>22</v>
      </c>
      <c r="I6725" s="2" t="s">
        <v>28</v>
      </c>
      <c r="J6725" s="2">
        <v>4</v>
      </c>
      <c r="K6725" s="2">
        <v>2</v>
      </c>
      <c r="L6725" s="2">
        <f t="shared" si="423"/>
        <v>2020</v>
      </c>
      <c r="M6725" s="2" t="str">
        <f t="shared" si="421"/>
        <v>Oct</v>
      </c>
      <c r="N6725" s="2">
        <f t="shared" si="422"/>
        <v>24</v>
      </c>
    </row>
    <row r="6726" spans="1:14" x14ac:dyDescent="0.2">
      <c r="A6726">
        <v>105123</v>
      </c>
      <c r="B6726" t="s">
        <v>4</v>
      </c>
      <c r="C6726" t="s">
        <v>18</v>
      </c>
      <c r="D6726" s="11">
        <v>1638.65</v>
      </c>
      <c r="E6726" s="1">
        <v>44128</v>
      </c>
      <c r="F6726" s="1">
        <v>44131</v>
      </c>
      <c r="G6726" s="12">
        <f t="shared" si="420"/>
        <v>3</v>
      </c>
      <c r="H6726" s="2" t="s">
        <v>22</v>
      </c>
      <c r="I6726" s="2" t="s">
        <v>28</v>
      </c>
      <c r="J6726" s="2">
        <v>2</v>
      </c>
      <c r="K6726" s="2" t="s">
        <v>30</v>
      </c>
      <c r="L6726" s="2">
        <f t="shared" si="423"/>
        <v>2020</v>
      </c>
      <c r="M6726" s="2" t="str">
        <f t="shared" si="421"/>
        <v>Oct</v>
      </c>
      <c r="N6726" s="2">
        <f t="shared" si="422"/>
        <v>24</v>
      </c>
    </row>
    <row r="6727" spans="1:14" x14ac:dyDescent="0.2">
      <c r="A6727">
        <v>105127</v>
      </c>
      <c r="B6727" t="s">
        <v>10</v>
      </c>
      <c r="C6727" t="s">
        <v>19</v>
      </c>
      <c r="D6727" s="11">
        <v>1391.75</v>
      </c>
      <c r="E6727" s="1">
        <v>44128</v>
      </c>
      <c r="F6727" s="1">
        <v>44131</v>
      </c>
      <c r="G6727" s="12">
        <f t="shared" si="420"/>
        <v>3</v>
      </c>
      <c r="H6727" s="2" t="s">
        <v>23</v>
      </c>
      <c r="I6727" s="2" t="s">
        <v>28</v>
      </c>
      <c r="J6727" s="2">
        <v>4</v>
      </c>
      <c r="K6727" s="2" t="s">
        <v>30</v>
      </c>
      <c r="L6727" s="2">
        <f t="shared" si="423"/>
        <v>2020</v>
      </c>
      <c r="M6727" s="2" t="str">
        <f t="shared" si="421"/>
        <v>Oct</v>
      </c>
      <c r="N6727" s="2">
        <f t="shared" si="422"/>
        <v>24</v>
      </c>
    </row>
    <row r="6728" spans="1:14" x14ac:dyDescent="0.2">
      <c r="A6728">
        <v>105146</v>
      </c>
      <c r="B6728" t="s">
        <v>6</v>
      </c>
      <c r="C6728" t="s">
        <v>18</v>
      </c>
      <c r="D6728" s="11">
        <v>1310.26</v>
      </c>
      <c r="E6728" s="1">
        <v>44130</v>
      </c>
      <c r="F6728" s="1">
        <v>44133</v>
      </c>
      <c r="G6728" s="12">
        <f t="shared" si="420"/>
        <v>3</v>
      </c>
      <c r="H6728" s="2" t="s">
        <v>21</v>
      </c>
      <c r="I6728" s="2" t="s">
        <v>28</v>
      </c>
      <c r="J6728" s="2">
        <v>2</v>
      </c>
      <c r="K6728" s="2" t="s">
        <v>30</v>
      </c>
      <c r="L6728" s="2">
        <f t="shared" si="423"/>
        <v>2020</v>
      </c>
      <c r="M6728" s="2" t="str">
        <f t="shared" si="421"/>
        <v>Oct</v>
      </c>
      <c r="N6728" s="2">
        <f t="shared" si="422"/>
        <v>26</v>
      </c>
    </row>
    <row r="6729" spans="1:14" x14ac:dyDescent="0.2">
      <c r="A6729">
        <v>105146</v>
      </c>
      <c r="B6729" t="s">
        <v>9</v>
      </c>
      <c r="C6729" t="s">
        <v>18</v>
      </c>
      <c r="D6729" s="11">
        <v>352.93</v>
      </c>
      <c r="E6729" s="1">
        <v>44130</v>
      </c>
      <c r="F6729" s="1">
        <v>44133</v>
      </c>
      <c r="G6729" s="12">
        <f t="shared" si="420"/>
        <v>3</v>
      </c>
      <c r="H6729" s="2" t="s">
        <v>21</v>
      </c>
      <c r="I6729" s="2" t="s">
        <v>28</v>
      </c>
      <c r="J6729" s="2">
        <v>4</v>
      </c>
      <c r="K6729" s="2">
        <v>5</v>
      </c>
      <c r="L6729" s="2">
        <f t="shared" si="423"/>
        <v>2020</v>
      </c>
      <c r="M6729" s="2" t="str">
        <f t="shared" si="421"/>
        <v>Oct</v>
      </c>
      <c r="N6729" s="2">
        <f t="shared" si="422"/>
        <v>26</v>
      </c>
    </row>
    <row r="6730" spans="1:14" x14ac:dyDescent="0.2">
      <c r="A6730">
        <v>105146</v>
      </c>
      <c r="B6730" t="s">
        <v>3</v>
      </c>
      <c r="C6730" t="s">
        <v>18</v>
      </c>
      <c r="D6730" s="11">
        <v>1861.35</v>
      </c>
      <c r="E6730" s="1">
        <v>44130</v>
      </c>
      <c r="F6730" s="1">
        <v>44133</v>
      </c>
      <c r="G6730" s="12">
        <f t="shared" si="420"/>
        <v>3</v>
      </c>
      <c r="H6730" s="2" t="s">
        <v>21</v>
      </c>
      <c r="I6730" s="2" t="s">
        <v>28</v>
      </c>
      <c r="J6730" s="2">
        <v>4</v>
      </c>
      <c r="K6730" s="2" t="s">
        <v>30</v>
      </c>
      <c r="L6730" s="2">
        <f t="shared" si="423"/>
        <v>2020</v>
      </c>
      <c r="M6730" s="2" t="str">
        <f t="shared" si="421"/>
        <v>Oct</v>
      </c>
      <c r="N6730" s="2">
        <f t="shared" si="422"/>
        <v>26</v>
      </c>
    </row>
    <row r="6731" spans="1:14" x14ac:dyDescent="0.2">
      <c r="A6731">
        <v>105152</v>
      </c>
      <c r="B6731" t="s">
        <v>8</v>
      </c>
      <c r="C6731" t="s">
        <v>19</v>
      </c>
      <c r="D6731" s="11">
        <v>1281.74</v>
      </c>
      <c r="E6731" s="1">
        <v>44130</v>
      </c>
      <c r="F6731" s="1">
        <v>44133</v>
      </c>
      <c r="G6731" s="12">
        <f t="shared" si="420"/>
        <v>3</v>
      </c>
      <c r="H6731" s="2" t="s">
        <v>23</v>
      </c>
      <c r="I6731" s="2" t="s">
        <v>28</v>
      </c>
      <c r="J6731" s="2" t="s">
        <v>30</v>
      </c>
      <c r="K6731" s="2" t="s">
        <v>30</v>
      </c>
      <c r="L6731" s="2">
        <f t="shared" si="423"/>
        <v>2020</v>
      </c>
      <c r="M6731" s="2" t="str">
        <f t="shared" si="421"/>
        <v>Oct</v>
      </c>
      <c r="N6731" s="2">
        <f t="shared" si="422"/>
        <v>26</v>
      </c>
    </row>
    <row r="6732" spans="1:14" x14ac:dyDescent="0.2">
      <c r="A6732">
        <v>105152</v>
      </c>
      <c r="B6732" t="s">
        <v>7</v>
      </c>
      <c r="C6732" t="s">
        <v>18</v>
      </c>
      <c r="D6732" s="11">
        <v>1503.48</v>
      </c>
      <c r="E6732" s="1">
        <v>44130</v>
      </c>
      <c r="F6732" s="1">
        <v>44133</v>
      </c>
      <c r="G6732" s="12">
        <f t="shared" si="420"/>
        <v>3</v>
      </c>
      <c r="H6732" s="2" t="s">
        <v>23</v>
      </c>
      <c r="I6732" s="2" t="s">
        <v>28</v>
      </c>
      <c r="J6732" s="2">
        <v>4</v>
      </c>
      <c r="K6732" s="2" t="s">
        <v>30</v>
      </c>
      <c r="L6732" s="2">
        <f t="shared" si="423"/>
        <v>2020</v>
      </c>
      <c r="M6732" s="2" t="str">
        <f t="shared" si="421"/>
        <v>Oct</v>
      </c>
      <c r="N6732" s="2">
        <f t="shared" si="422"/>
        <v>26</v>
      </c>
    </row>
    <row r="6733" spans="1:14" x14ac:dyDescent="0.2">
      <c r="A6733">
        <v>105160</v>
      </c>
      <c r="B6733" t="s">
        <v>4</v>
      </c>
      <c r="C6733" t="s">
        <v>18</v>
      </c>
      <c r="D6733" s="11">
        <v>1717.35</v>
      </c>
      <c r="E6733" s="1">
        <v>44130</v>
      </c>
      <c r="F6733" s="1">
        <v>44133</v>
      </c>
      <c r="G6733" s="12">
        <f t="shared" si="420"/>
        <v>3</v>
      </c>
      <c r="H6733" s="2" t="s">
        <v>27</v>
      </c>
      <c r="I6733" s="2" t="s">
        <v>28</v>
      </c>
      <c r="J6733" s="2">
        <v>2</v>
      </c>
      <c r="K6733" s="2" t="s">
        <v>30</v>
      </c>
      <c r="L6733" s="2">
        <f t="shared" si="423"/>
        <v>2020</v>
      </c>
      <c r="M6733" s="2" t="str">
        <f t="shared" si="421"/>
        <v>Oct</v>
      </c>
      <c r="N6733" s="2">
        <f t="shared" si="422"/>
        <v>26</v>
      </c>
    </row>
    <row r="6734" spans="1:14" x14ac:dyDescent="0.2">
      <c r="A6734">
        <v>105160</v>
      </c>
      <c r="B6734" t="s">
        <v>4</v>
      </c>
      <c r="C6734" t="s">
        <v>19</v>
      </c>
      <c r="D6734" s="11">
        <v>1653.18</v>
      </c>
      <c r="E6734" s="1">
        <v>44130</v>
      </c>
      <c r="F6734" s="1">
        <v>44133</v>
      </c>
      <c r="G6734" s="12">
        <f t="shared" si="420"/>
        <v>3</v>
      </c>
      <c r="H6734" s="2" t="s">
        <v>27</v>
      </c>
      <c r="I6734" s="2" t="s">
        <v>28</v>
      </c>
      <c r="J6734" s="2">
        <v>4</v>
      </c>
      <c r="K6734" s="2" t="s">
        <v>30</v>
      </c>
      <c r="L6734" s="2">
        <f t="shared" si="423"/>
        <v>2020</v>
      </c>
      <c r="M6734" s="2" t="str">
        <f t="shared" si="421"/>
        <v>Oct</v>
      </c>
      <c r="N6734" s="2">
        <f t="shared" si="422"/>
        <v>26</v>
      </c>
    </row>
    <row r="6735" spans="1:14" x14ac:dyDescent="0.2">
      <c r="A6735">
        <v>105160</v>
      </c>
      <c r="B6735" t="s">
        <v>8</v>
      </c>
      <c r="C6735" t="s">
        <v>18</v>
      </c>
      <c r="D6735" s="11">
        <v>518.34</v>
      </c>
      <c r="E6735" s="1">
        <v>44130</v>
      </c>
      <c r="F6735" s="1">
        <v>44133</v>
      </c>
      <c r="G6735" s="12">
        <f t="shared" si="420"/>
        <v>3</v>
      </c>
      <c r="H6735" s="2" t="s">
        <v>27</v>
      </c>
      <c r="I6735" s="2" t="s">
        <v>28</v>
      </c>
      <c r="J6735" s="2">
        <v>4</v>
      </c>
      <c r="K6735" s="2">
        <v>5</v>
      </c>
      <c r="L6735" s="2">
        <f t="shared" si="423"/>
        <v>2020</v>
      </c>
      <c r="M6735" s="2" t="str">
        <f t="shared" si="421"/>
        <v>Oct</v>
      </c>
      <c r="N6735" s="2">
        <f t="shared" si="422"/>
        <v>26</v>
      </c>
    </row>
    <row r="6736" spans="1:14" x14ac:dyDescent="0.2">
      <c r="A6736">
        <v>105163</v>
      </c>
      <c r="B6736" t="s">
        <v>8</v>
      </c>
      <c r="C6736" t="s">
        <v>18</v>
      </c>
      <c r="D6736" s="11">
        <v>689.05</v>
      </c>
      <c r="E6736" s="1">
        <v>44131</v>
      </c>
      <c r="F6736" s="1">
        <v>44134</v>
      </c>
      <c r="G6736" s="12">
        <f t="shared" si="420"/>
        <v>3</v>
      </c>
      <c r="H6736" s="2" t="s">
        <v>22</v>
      </c>
      <c r="I6736" s="2" t="s">
        <v>28</v>
      </c>
      <c r="J6736" s="2" t="s">
        <v>30</v>
      </c>
      <c r="K6736" s="2">
        <v>3</v>
      </c>
      <c r="L6736" s="2">
        <f t="shared" si="423"/>
        <v>2020</v>
      </c>
      <c r="M6736" s="2" t="str">
        <f t="shared" si="421"/>
        <v>Oct</v>
      </c>
      <c r="N6736" s="2">
        <f t="shared" si="422"/>
        <v>27</v>
      </c>
    </row>
    <row r="6737" spans="1:14" x14ac:dyDescent="0.2">
      <c r="A6737">
        <v>105163</v>
      </c>
      <c r="B6737" t="s">
        <v>2</v>
      </c>
      <c r="C6737" t="s">
        <v>19</v>
      </c>
      <c r="D6737" s="11">
        <v>74.87</v>
      </c>
      <c r="E6737" s="1">
        <v>44131</v>
      </c>
      <c r="F6737" s="1">
        <v>44134</v>
      </c>
      <c r="G6737" s="12">
        <f t="shared" si="420"/>
        <v>3</v>
      </c>
      <c r="H6737" s="2" t="s">
        <v>22</v>
      </c>
      <c r="I6737" s="2" t="s">
        <v>28</v>
      </c>
      <c r="J6737" s="2" t="s">
        <v>30</v>
      </c>
      <c r="K6737" s="2">
        <v>4</v>
      </c>
      <c r="L6737" s="2">
        <f t="shared" si="423"/>
        <v>2020</v>
      </c>
      <c r="M6737" s="2" t="str">
        <f t="shared" si="421"/>
        <v>Oct</v>
      </c>
      <c r="N6737" s="2">
        <f t="shared" si="422"/>
        <v>27</v>
      </c>
    </row>
    <row r="6738" spans="1:14" x14ac:dyDescent="0.2">
      <c r="A6738">
        <v>105164</v>
      </c>
      <c r="B6738" t="s">
        <v>5</v>
      </c>
      <c r="C6738" t="s">
        <v>19</v>
      </c>
      <c r="D6738" s="11">
        <v>655.77</v>
      </c>
      <c r="E6738" s="1">
        <v>44131</v>
      </c>
      <c r="F6738" s="1">
        <v>44134</v>
      </c>
      <c r="G6738" s="12">
        <f t="shared" si="420"/>
        <v>3</v>
      </c>
      <c r="H6738" s="2" t="s">
        <v>22</v>
      </c>
      <c r="I6738" s="2" t="s">
        <v>28</v>
      </c>
      <c r="J6738" s="2" t="s">
        <v>30</v>
      </c>
      <c r="K6738" s="2" t="s">
        <v>30</v>
      </c>
      <c r="L6738" s="2">
        <f t="shared" si="423"/>
        <v>2020</v>
      </c>
      <c r="M6738" s="2" t="str">
        <f t="shared" si="421"/>
        <v>Oct</v>
      </c>
      <c r="N6738" s="2">
        <f t="shared" si="422"/>
        <v>27</v>
      </c>
    </row>
    <row r="6739" spans="1:14" x14ac:dyDescent="0.2">
      <c r="A6739">
        <v>105164</v>
      </c>
      <c r="B6739" t="s">
        <v>8</v>
      </c>
      <c r="C6739" t="s">
        <v>19</v>
      </c>
      <c r="D6739" s="11">
        <v>1757.48</v>
      </c>
      <c r="E6739" s="1">
        <v>44131</v>
      </c>
      <c r="F6739" s="1">
        <v>44134</v>
      </c>
      <c r="G6739" s="12">
        <f t="shared" si="420"/>
        <v>3</v>
      </c>
      <c r="H6739" s="2" t="s">
        <v>22</v>
      </c>
      <c r="I6739" s="2" t="s">
        <v>28</v>
      </c>
      <c r="J6739" s="2" t="s">
        <v>30</v>
      </c>
      <c r="K6739" s="2" t="s">
        <v>30</v>
      </c>
      <c r="L6739" s="2">
        <f t="shared" si="423"/>
        <v>2020</v>
      </c>
      <c r="M6739" s="2" t="str">
        <f t="shared" si="421"/>
        <v>Oct</v>
      </c>
      <c r="N6739" s="2">
        <f t="shared" si="422"/>
        <v>27</v>
      </c>
    </row>
    <row r="6740" spans="1:14" x14ac:dyDescent="0.2">
      <c r="A6740">
        <v>105167</v>
      </c>
      <c r="B6740" t="s">
        <v>8</v>
      </c>
      <c r="C6740" t="s">
        <v>18</v>
      </c>
      <c r="D6740" s="11">
        <v>794.44</v>
      </c>
      <c r="E6740" s="1">
        <v>44131</v>
      </c>
      <c r="F6740" s="1">
        <v>44134</v>
      </c>
      <c r="G6740" s="12">
        <f t="shared" si="420"/>
        <v>3</v>
      </c>
      <c r="H6740" s="2" t="s">
        <v>25</v>
      </c>
      <c r="I6740" s="2" t="s">
        <v>28</v>
      </c>
      <c r="J6740" s="2">
        <v>4</v>
      </c>
      <c r="K6740" s="2" t="s">
        <v>30</v>
      </c>
      <c r="L6740" s="2">
        <f t="shared" si="423"/>
        <v>2020</v>
      </c>
      <c r="M6740" s="2" t="str">
        <f t="shared" si="421"/>
        <v>Oct</v>
      </c>
      <c r="N6740" s="2">
        <f t="shared" si="422"/>
        <v>27</v>
      </c>
    </row>
    <row r="6741" spans="1:14" x14ac:dyDescent="0.2">
      <c r="A6741">
        <v>105169</v>
      </c>
      <c r="B6741" t="s">
        <v>6</v>
      </c>
      <c r="C6741" t="s">
        <v>19</v>
      </c>
      <c r="D6741" s="11">
        <v>1661.71</v>
      </c>
      <c r="E6741" s="1">
        <v>44131</v>
      </c>
      <c r="F6741" s="1">
        <v>44134</v>
      </c>
      <c r="G6741" s="12">
        <f t="shared" si="420"/>
        <v>3</v>
      </c>
      <c r="H6741" s="2" t="s">
        <v>24</v>
      </c>
      <c r="I6741" s="2" t="s">
        <v>28</v>
      </c>
      <c r="J6741" s="2">
        <v>4</v>
      </c>
      <c r="K6741" s="2">
        <v>3</v>
      </c>
      <c r="L6741" s="2">
        <f t="shared" si="423"/>
        <v>2020</v>
      </c>
      <c r="M6741" s="2" t="str">
        <f t="shared" si="421"/>
        <v>Oct</v>
      </c>
      <c r="N6741" s="2">
        <f t="shared" si="422"/>
        <v>27</v>
      </c>
    </row>
    <row r="6742" spans="1:14" x14ac:dyDescent="0.2">
      <c r="A6742">
        <v>105172</v>
      </c>
      <c r="B6742" t="s">
        <v>9</v>
      </c>
      <c r="C6742" t="s">
        <v>18</v>
      </c>
      <c r="D6742" s="11">
        <v>261.91000000000003</v>
      </c>
      <c r="E6742" s="1">
        <v>44131</v>
      </c>
      <c r="F6742" s="1">
        <v>44134</v>
      </c>
      <c r="G6742" s="12">
        <f t="shared" si="420"/>
        <v>3</v>
      </c>
      <c r="H6742" s="2" t="s">
        <v>26</v>
      </c>
      <c r="I6742" s="2" t="s">
        <v>28</v>
      </c>
      <c r="J6742" s="2">
        <v>4</v>
      </c>
      <c r="K6742" s="2" t="s">
        <v>30</v>
      </c>
      <c r="L6742" s="2">
        <f t="shared" si="423"/>
        <v>2020</v>
      </c>
      <c r="M6742" s="2" t="str">
        <f t="shared" si="421"/>
        <v>Oct</v>
      </c>
      <c r="N6742" s="2">
        <f t="shared" si="422"/>
        <v>27</v>
      </c>
    </row>
    <row r="6743" spans="1:14" x14ac:dyDescent="0.2">
      <c r="A6743">
        <v>105172</v>
      </c>
      <c r="B6743" t="s">
        <v>10</v>
      </c>
      <c r="C6743" t="s">
        <v>18</v>
      </c>
      <c r="D6743" s="11">
        <v>140.24</v>
      </c>
      <c r="E6743" s="1">
        <v>44131</v>
      </c>
      <c r="F6743" s="1">
        <v>44134</v>
      </c>
      <c r="G6743" s="12">
        <f t="shared" si="420"/>
        <v>3</v>
      </c>
      <c r="H6743" s="2" t="s">
        <v>26</v>
      </c>
      <c r="I6743" s="2" t="s">
        <v>28</v>
      </c>
      <c r="J6743" s="2">
        <v>4</v>
      </c>
      <c r="K6743" s="2">
        <v>2</v>
      </c>
      <c r="L6743" s="2">
        <f t="shared" si="423"/>
        <v>2020</v>
      </c>
      <c r="M6743" s="2" t="str">
        <f t="shared" si="421"/>
        <v>Oct</v>
      </c>
      <c r="N6743" s="2">
        <f t="shared" si="422"/>
        <v>27</v>
      </c>
    </row>
    <row r="6744" spans="1:14" x14ac:dyDescent="0.2">
      <c r="A6744">
        <v>105240</v>
      </c>
      <c r="B6744" t="s">
        <v>9</v>
      </c>
      <c r="C6744" t="s">
        <v>18</v>
      </c>
      <c r="D6744" s="11">
        <v>700.29</v>
      </c>
      <c r="E6744" s="1">
        <v>44136</v>
      </c>
      <c r="F6744" s="1">
        <v>44139</v>
      </c>
      <c r="G6744" s="12">
        <f t="shared" si="420"/>
        <v>3</v>
      </c>
      <c r="H6744" s="2" t="s">
        <v>26</v>
      </c>
      <c r="I6744" s="2" t="s">
        <v>28</v>
      </c>
      <c r="J6744" s="2">
        <v>1</v>
      </c>
      <c r="K6744" s="2">
        <v>2</v>
      </c>
      <c r="L6744" s="2">
        <f t="shared" si="423"/>
        <v>2020</v>
      </c>
      <c r="M6744" s="2" t="str">
        <f t="shared" si="421"/>
        <v>Nov</v>
      </c>
      <c r="N6744" s="2">
        <f t="shared" si="422"/>
        <v>1</v>
      </c>
    </row>
    <row r="6745" spans="1:14" x14ac:dyDescent="0.2">
      <c r="A6745">
        <v>105241</v>
      </c>
      <c r="B6745" t="s">
        <v>2</v>
      </c>
      <c r="C6745" t="s">
        <v>19</v>
      </c>
      <c r="D6745" s="11">
        <v>56.78</v>
      </c>
      <c r="E6745" s="1">
        <v>44137</v>
      </c>
      <c r="F6745" s="1">
        <v>44140</v>
      </c>
      <c r="G6745" s="12">
        <f t="shared" si="420"/>
        <v>3</v>
      </c>
      <c r="H6745" s="2" t="s">
        <v>21</v>
      </c>
      <c r="I6745" s="2" t="s">
        <v>28</v>
      </c>
      <c r="J6745" s="2">
        <v>3</v>
      </c>
      <c r="K6745" s="2">
        <v>3</v>
      </c>
      <c r="L6745" s="2">
        <f t="shared" si="423"/>
        <v>2020</v>
      </c>
      <c r="M6745" s="2" t="str">
        <f t="shared" si="421"/>
        <v>Nov</v>
      </c>
      <c r="N6745" s="2">
        <f t="shared" si="422"/>
        <v>2</v>
      </c>
    </row>
    <row r="6746" spans="1:14" x14ac:dyDescent="0.2">
      <c r="A6746">
        <v>105244</v>
      </c>
      <c r="B6746" t="s">
        <v>8</v>
      </c>
      <c r="C6746" t="s">
        <v>18</v>
      </c>
      <c r="D6746" s="11">
        <v>1773.02</v>
      </c>
      <c r="E6746" s="1">
        <v>44137</v>
      </c>
      <c r="F6746" s="1">
        <v>44140</v>
      </c>
      <c r="G6746" s="12">
        <f t="shared" si="420"/>
        <v>3</v>
      </c>
      <c r="H6746" s="2" t="s">
        <v>23</v>
      </c>
      <c r="I6746" s="2" t="s">
        <v>28</v>
      </c>
      <c r="J6746" s="2">
        <v>5</v>
      </c>
      <c r="K6746" s="2" t="s">
        <v>30</v>
      </c>
      <c r="L6746" s="2">
        <f t="shared" si="423"/>
        <v>2020</v>
      </c>
      <c r="M6746" s="2" t="str">
        <f t="shared" si="421"/>
        <v>Nov</v>
      </c>
      <c r="N6746" s="2">
        <f t="shared" si="422"/>
        <v>2</v>
      </c>
    </row>
    <row r="6747" spans="1:14" x14ac:dyDescent="0.2">
      <c r="A6747">
        <v>105246</v>
      </c>
      <c r="B6747" t="s">
        <v>8</v>
      </c>
      <c r="C6747" t="s">
        <v>19</v>
      </c>
      <c r="D6747" s="11">
        <v>808.8</v>
      </c>
      <c r="E6747" s="1">
        <v>44138</v>
      </c>
      <c r="F6747" s="1">
        <v>44141</v>
      </c>
      <c r="G6747" s="12">
        <f t="shared" si="420"/>
        <v>3</v>
      </c>
      <c r="H6747" s="2" t="s">
        <v>21</v>
      </c>
      <c r="I6747" s="2" t="s">
        <v>28</v>
      </c>
      <c r="J6747" s="2">
        <v>1</v>
      </c>
      <c r="K6747" s="2">
        <v>4</v>
      </c>
      <c r="L6747" s="2">
        <f t="shared" si="423"/>
        <v>2020</v>
      </c>
      <c r="M6747" s="2" t="str">
        <f t="shared" si="421"/>
        <v>Nov</v>
      </c>
      <c r="N6747" s="2">
        <f t="shared" si="422"/>
        <v>3</v>
      </c>
    </row>
    <row r="6748" spans="1:14" x14ac:dyDescent="0.2">
      <c r="A6748">
        <v>105247</v>
      </c>
      <c r="B6748" t="s">
        <v>10</v>
      </c>
      <c r="C6748" t="s">
        <v>18</v>
      </c>
      <c r="D6748" s="11">
        <v>657.49</v>
      </c>
      <c r="E6748" s="1">
        <v>44138</v>
      </c>
      <c r="F6748" s="1">
        <v>44141</v>
      </c>
      <c r="G6748" s="12">
        <f t="shared" si="420"/>
        <v>3</v>
      </c>
      <c r="H6748" s="2" t="s">
        <v>22</v>
      </c>
      <c r="I6748" s="2" t="s">
        <v>28</v>
      </c>
      <c r="J6748" s="2">
        <v>1</v>
      </c>
      <c r="K6748" s="2">
        <v>2</v>
      </c>
      <c r="L6748" s="2">
        <f t="shared" si="423"/>
        <v>2020</v>
      </c>
      <c r="M6748" s="2" t="str">
        <f t="shared" si="421"/>
        <v>Nov</v>
      </c>
      <c r="N6748" s="2">
        <f t="shared" si="422"/>
        <v>3</v>
      </c>
    </row>
    <row r="6749" spans="1:14" x14ac:dyDescent="0.2">
      <c r="A6749">
        <v>105255</v>
      </c>
      <c r="B6749" t="s">
        <v>10</v>
      </c>
      <c r="C6749" t="s">
        <v>18</v>
      </c>
      <c r="D6749" s="11">
        <v>906.05</v>
      </c>
      <c r="E6749" s="1">
        <v>44138</v>
      </c>
      <c r="F6749" s="1">
        <v>44141</v>
      </c>
      <c r="G6749" s="12">
        <f t="shared" si="420"/>
        <v>3</v>
      </c>
      <c r="H6749" s="2" t="s">
        <v>24</v>
      </c>
      <c r="I6749" s="2" t="s">
        <v>28</v>
      </c>
      <c r="J6749" s="2">
        <v>1</v>
      </c>
      <c r="K6749" s="2">
        <v>5</v>
      </c>
      <c r="L6749" s="2">
        <f t="shared" si="423"/>
        <v>2020</v>
      </c>
      <c r="M6749" s="2" t="str">
        <f t="shared" si="421"/>
        <v>Nov</v>
      </c>
      <c r="N6749" s="2">
        <f t="shared" si="422"/>
        <v>3</v>
      </c>
    </row>
    <row r="6750" spans="1:14" x14ac:dyDescent="0.2">
      <c r="A6750">
        <v>105258</v>
      </c>
      <c r="B6750" t="s">
        <v>3</v>
      </c>
      <c r="C6750" t="s">
        <v>18</v>
      </c>
      <c r="D6750" s="11">
        <v>762.64</v>
      </c>
      <c r="E6750" s="1">
        <v>44138</v>
      </c>
      <c r="F6750" s="1">
        <v>44141</v>
      </c>
      <c r="G6750" s="12">
        <f t="shared" si="420"/>
        <v>3</v>
      </c>
      <c r="H6750" s="2" t="s">
        <v>27</v>
      </c>
      <c r="I6750" s="2" t="s">
        <v>28</v>
      </c>
      <c r="J6750" s="2">
        <v>1</v>
      </c>
      <c r="K6750" s="2" t="s">
        <v>30</v>
      </c>
      <c r="L6750" s="2">
        <f t="shared" si="423"/>
        <v>2020</v>
      </c>
      <c r="M6750" s="2" t="str">
        <f t="shared" si="421"/>
        <v>Nov</v>
      </c>
      <c r="N6750" s="2">
        <f t="shared" si="422"/>
        <v>3</v>
      </c>
    </row>
    <row r="6751" spans="1:14" x14ac:dyDescent="0.2">
      <c r="A6751">
        <v>105264</v>
      </c>
      <c r="B6751" t="s">
        <v>8</v>
      </c>
      <c r="C6751" t="s">
        <v>18</v>
      </c>
      <c r="D6751" s="11">
        <v>272.52</v>
      </c>
      <c r="E6751" s="1">
        <v>44140</v>
      </c>
      <c r="F6751" s="1">
        <v>44143</v>
      </c>
      <c r="G6751" s="12">
        <f t="shared" si="420"/>
        <v>3</v>
      </c>
      <c r="H6751" s="2" t="s">
        <v>21</v>
      </c>
      <c r="I6751" s="2" t="s">
        <v>28</v>
      </c>
      <c r="J6751" s="2" t="s">
        <v>30</v>
      </c>
      <c r="K6751" s="2">
        <v>5</v>
      </c>
      <c r="L6751" s="2">
        <f t="shared" si="423"/>
        <v>2020</v>
      </c>
      <c r="M6751" s="2" t="str">
        <f t="shared" si="421"/>
        <v>Nov</v>
      </c>
      <c r="N6751" s="2">
        <f t="shared" si="422"/>
        <v>5</v>
      </c>
    </row>
    <row r="6752" spans="1:14" x14ac:dyDescent="0.2">
      <c r="A6752">
        <v>105264</v>
      </c>
      <c r="B6752" t="s">
        <v>7</v>
      </c>
      <c r="C6752" t="s">
        <v>18</v>
      </c>
      <c r="D6752" s="11">
        <v>14.51</v>
      </c>
      <c r="E6752" s="1">
        <v>44140</v>
      </c>
      <c r="F6752" s="1">
        <v>44143</v>
      </c>
      <c r="G6752" s="12">
        <f t="shared" si="420"/>
        <v>3</v>
      </c>
      <c r="H6752" s="2" t="s">
        <v>21</v>
      </c>
      <c r="I6752" s="2" t="s">
        <v>28</v>
      </c>
      <c r="J6752" s="2">
        <v>5</v>
      </c>
      <c r="K6752" s="2">
        <v>5</v>
      </c>
      <c r="L6752" s="2">
        <f t="shared" si="423"/>
        <v>2020</v>
      </c>
      <c r="M6752" s="2" t="str">
        <f t="shared" si="421"/>
        <v>Nov</v>
      </c>
      <c r="N6752" s="2">
        <f t="shared" si="422"/>
        <v>5</v>
      </c>
    </row>
    <row r="6753" spans="1:14" x14ac:dyDescent="0.2">
      <c r="A6753">
        <v>105267</v>
      </c>
      <c r="B6753" t="s">
        <v>10</v>
      </c>
      <c r="C6753" t="s">
        <v>18</v>
      </c>
      <c r="D6753" s="11">
        <v>393.33</v>
      </c>
      <c r="E6753" s="1">
        <v>44140</v>
      </c>
      <c r="F6753" s="1">
        <v>44143</v>
      </c>
      <c r="G6753" s="12">
        <f t="shared" si="420"/>
        <v>3</v>
      </c>
      <c r="H6753" s="2" t="s">
        <v>22</v>
      </c>
      <c r="I6753" s="2" t="s">
        <v>28</v>
      </c>
      <c r="J6753" s="2" t="s">
        <v>30</v>
      </c>
      <c r="K6753" s="2">
        <v>4</v>
      </c>
      <c r="L6753" s="2">
        <f t="shared" si="423"/>
        <v>2020</v>
      </c>
      <c r="M6753" s="2" t="str">
        <f t="shared" si="421"/>
        <v>Nov</v>
      </c>
      <c r="N6753" s="2">
        <f t="shared" si="422"/>
        <v>5</v>
      </c>
    </row>
    <row r="6754" spans="1:14" x14ac:dyDescent="0.2">
      <c r="A6754">
        <v>105276</v>
      </c>
      <c r="B6754" t="s">
        <v>3</v>
      </c>
      <c r="C6754" t="s">
        <v>18</v>
      </c>
      <c r="D6754" s="11">
        <v>1306.57</v>
      </c>
      <c r="E6754" s="1">
        <v>44140</v>
      </c>
      <c r="F6754" s="1">
        <v>44143</v>
      </c>
      <c r="G6754" s="12">
        <f t="shared" si="420"/>
        <v>3</v>
      </c>
      <c r="H6754" s="2" t="s">
        <v>23</v>
      </c>
      <c r="I6754" s="2" t="s">
        <v>28</v>
      </c>
      <c r="J6754" s="2">
        <v>5</v>
      </c>
      <c r="K6754" s="2" t="s">
        <v>30</v>
      </c>
      <c r="L6754" s="2">
        <f t="shared" si="423"/>
        <v>2020</v>
      </c>
      <c r="M6754" s="2" t="str">
        <f t="shared" si="421"/>
        <v>Nov</v>
      </c>
      <c r="N6754" s="2">
        <f t="shared" si="422"/>
        <v>5</v>
      </c>
    </row>
    <row r="6755" spans="1:14" x14ac:dyDescent="0.2">
      <c r="A6755">
        <v>105276</v>
      </c>
      <c r="B6755" t="s">
        <v>6</v>
      </c>
      <c r="C6755" t="s">
        <v>19</v>
      </c>
      <c r="D6755" s="11">
        <v>1489.49</v>
      </c>
      <c r="E6755" s="1">
        <v>44140</v>
      </c>
      <c r="F6755" s="1">
        <v>44143</v>
      </c>
      <c r="G6755" s="12">
        <f t="shared" si="420"/>
        <v>3</v>
      </c>
      <c r="H6755" s="2" t="s">
        <v>23</v>
      </c>
      <c r="I6755" s="2" t="s">
        <v>28</v>
      </c>
      <c r="J6755" s="2">
        <v>5</v>
      </c>
      <c r="K6755" s="2" t="s">
        <v>30</v>
      </c>
      <c r="L6755" s="2">
        <f t="shared" si="423"/>
        <v>2020</v>
      </c>
      <c r="M6755" s="2" t="str">
        <f t="shared" si="421"/>
        <v>Nov</v>
      </c>
      <c r="N6755" s="2">
        <f t="shared" si="422"/>
        <v>5</v>
      </c>
    </row>
    <row r="6756" spans="1:14" x14ac:dyDescent="0.2">
      <c r="A6756">
        <v>105304</v>
      </c>
      <c r="B6756" t="s">
        <v>3</v>
      </c>
      <c r="C6756" t="s">
        <v>19</v>
      </c>
      <c r="D6756" s="11">
        <v>409.2</v>
      </c>
      <c r="E6756" s="1">
        <v>44141</v>
      </c>
      <c r="F6756" s="1">
        <v>44144</v>
      </c>
      <c r="G6756" s="12">
        <f t="shared" si="420"/>
        <v>3</v>
      </c>
      <c r="H6756" s="2" t="s">
        <v>27</v>
      </c>
      <c r="I6756" s="2" t="s">
        <v>28</v>
      </c>
      <c r="J6756" s="2">
        <v>1</v>
      </c>
      <c r="K6756" s="2" t="s">
        <v>30</v>
      </c>
      <c r="L6756" s="2">
        <f t="shared" si="423"/>
        <v>2020</v>
      </c>
      <c r="M6756" s="2" t="str">
        <f t="shared" si="421"/>
        <v>Nov</v>
      </c>
      <c r="N6756" s="2">
        <f t="shared" si="422"/>
        <v>6</v>
      </c>
    </row>
    <row r="6757" spans="1:14" x14ac:dyDescent="0.2">
      <c r="A6757">
        <v>105307</v>
      </c>
      <c r="B6757" t="s">
        <v>5</v>
      </c>
      <c r="C6757" t="s">
        <v>19</v>
      </c>
      <c r="D6757" s="11">
        <v>1576.31</v>
      </c>
      <c r="E6757" s="1">
        <v>44142</v>
      </c>
      <c r="F6757" s="1">
        <v>44145</v>
      </c>
      <c r="G6757" s="12">
        <f t="shared" si="420"/>
        <v>3</v>
      </c>
      <c r="H6757" s="2" t="s">
        <v>22</v>
      </c>
      <c r="I6757" s="2" t="s">
        <v>28</v>
      </c>
      <c r="J6757" s="2">
        <v>1</v>
      </c>
      <c r="K6757" s="2" t="s">
        <v>30</v>
      </c>
      <c r="L6757" s="2">
        <f t="shared" si="423"/>
        <v>2020</v>
      </c>
      <c r="M6757" s="2" t="str">
        <f t="shared" si="421"/>
        <v>Nov</v>
      </c>
      <c r="N6757" s="2">
        <f t="shared" si="422"/>
        <v>7</v>
      </c>
    </row>
    <row r="6758" spans="1:14" x14ac:dyDescent="0.2">
      <c r="A6758">
        <v>105310</v>
      </c>
      <c r="B6758" t="s">
        <v>7</v>
      </c>
      <c r="C6758" t="s">
        <v>19</v>
      </c>
      <c r="D6758" s="11">
        <v>286.66000000000003</v>
      </c>
      <c r="E6758" s="1">
        <v>44142</v>
      </c>
      <c r="F6758" s="1">
        <v>44145</v>
      </c>
      <c r="G6758" s="12">
        <f t="shared" si="420"/>
        <v>3</v>
      </c>
      <c r="H6758" s="2" t="s">
        <v>25</v>
      </c>
      <c r="I6758" s="2" t="s">
        <v>28</v>
      </c>
      <c r="J6758" s="2">
        <v>4</v>
      </c>
      <c r="K6758" s="2" t="s">
        <v>30</v>
      </c>
      <c r="L6758" s="2">
        <f t="shared" si="423"/>
        <v>2020</v>
      </c>
      <c r="M6758" s="2" t="str">
        <f t="shared" si="421"/>
        <v>Nov</v>
      </c>
      <c r="N6758" s="2">
        <f t="shared" si="422"/>
        <v>7</v>
      </c>
    </row>
    <row r="6759" spans="1:14" x14ac:dyDescent="0.2">
      <c r="A6759">
        <v>105310</v>
      </c>
      <c r="B6759" t="s">
        <v>10</v>
      </c>
      <c r="C6759" t="s">
        <v>19</v>
      </c>
      <c r="D6759" s="11">
        <v>790.72</v>
      </c>
      <c r="E6759" s="1">
        <v>44142</v>
      </c>
      <c r="F6759" s="1">
        <v>44145</v>
      </c>
      <c r="G6759" s="12">
        <f t="shared" si="420"/>
        <v>3</v>
      </c>
      <c r="H6759" s="2" t="s">
        <v>25</v>
      </c>
      <c r="I6759" s="2" t="s">
        <v>28</v>
      </c>
      <c r="J6759" s="2">
        <v>4</v>
      </c>
      <c r="K6759" s="2">
        <v>1</v>
      </c>
      <c r="L6759" s="2">
        <f t="shared" si="423"/>
        <v>2020</v>
      </c>
      <c r="M6759" s="2" t="str">
        <f t="shared" si="421"/>
        <v>Nov</v>
      </c>
      <c r="N6759" s="2">
        <f t="shared" si="422"/>
        <v>7</v>
      </c>
    </row>
    <row r="6760" spans="1:14" x14ac:dyDescent="0.2">
      <c r="A6760">
        <v>105312</v>
      </c>
      <c r="B6760" t="s">
        <v>5</v>
      </c>
      <c r="C6760" t="s">
        <v>19</v>
      </c>
      <c r="D6760" s="11">
        <v>1013.93</v>
      </c>
      <c r="E6760" s="1">
        <v>44142</v>
      </c>
      <c r="F6760" s="1">
        <v>44145</v>
      </c>
      <c r="G6760" s="12">
        <f t="shared" si="420"/>
        <v>3</v>
      </c>
      <c r="H6760" s="2" t="s">
        <v>23</v>
      </c>
      <c r="I6760" s="2" t="s">
        <v>28</v>
      </c>
      <c r="J6760" s="2">
        <v>4</v>
      </c>
      <c r="K6760" s="2">
        <v>5</v>
      </c>
      <c r="L6760" s="2">
        <f t="shared" si="423"/>
        <v>2020</v>
      </c>
      <c r="M6760" s="2" t="str">
        <f t="shared" si="421"/>
        <v>Nov</v>
      </c>
      <c r="N6760" s="2">
        <f t="shared" si="422"/>
        <v>7</v>
      </c>
    </row>
    <row r="6761" spans="1:14" x14ac:dyDescent="0.2">
      <c r="A6761">
        <v>105324</v>
      </c>
      <c r="B6761" t="s">
        <v>8</v>
      </c>
      <c r="C6761" t="s">
        <v>18</v>
      </c>
      <c r="D6761" s="11">
        <v>1134.5</v>
      </c>
      <c r="E6761" s="1">
        <v>44143</v>
      </c>
      <c r="F6761" s="1">
        <v>44146</v>
      </c>
      <c r="G6761" s="12">
        <f t="shared" si="420"/>
        <v>3</v>
      </c>
      <c r="H6761" s="2" t="s">
        <v>25</v>
      </c>
      <c r="I6761" s="2" t="s">
        <v>29</v>
      </c>
      <c r="J6761" s="2" t="s">
        <v>30</v>
      </c>
      <c r="K6761" s="2" t="s">
        <v>30</v>
      </c>
      <c r="L6761" s="2">
        <f t="shared" si="423"/>
        <v>2020</v>
      </c>
      <c r="M6761" s="2" t="str">
        <f t="shared" si="421"/>
        <v>Nov</v>
      </c>
      <c r="N6761" s="2">
        <f t="shared" si="422"/>
        <v>8</v>
      </c>
    </row>
    <row r="6762" spans="1:14" x14ac:dyDescent="0.2">
      <c r="A6762">
        <v>105326</v>
      </c>
      <c r="B6762" t="s">
        <v>8</v>
      </c>
      <c r="C6762" t="s">
        <v>19</v>
      </c>
      <c r="D6762" s="11">
        <v>1467.25</v>
      </c>
      <c r="E6762" s="1">
        <v>44143</v>
      </c>
      <c r="F6762" s="1">
        <v>44146</v>
      </c>
      <c r="G6762" s="12">
        <f t="shared" si="420"/>
        <v>3</v>
      </c>
      <c r="H6762" s="2" t="s">
        <v>25</v>
      </c>
      <c r="I6762" s="2" t="s">
        <v>28</v>
      </c>
      <c r="J6762" s="2" t="s">
        <v>30</v>
      </c>
      <c r="K6762" s="2" t="s">
        <v>30</v>
      </c>
      <c r="L6762" s="2">
        <f t="shared" si="423"/>
        <v>2020</v>
      </c>
      <c r="M6762" s="2" t="str">
        <f t="shared" si="421"/>
        <v>Nov</v>
      </c>
      <c r="N6762" s="2">
        <f t="shared" si="422"/>
        <v>8</v>
      </c>
    </row>
    <row r="6763" spans="1:14" x14ac:dyDescent="0.2">
      <c r="A6763">
        <v>105326</v>
      </c>
      <c r="B6763" t="s">
        <v>3</v>
      </c>
      <c r="C6763" t="s">
        <v>18</v>
      </c>
      <c r="D6763" s="11">
        <v>1495.07</v>
      </c>
      <c r="E6763" s="1">
        <v>44143</v>
      </c>
      <c r="F6763" s="1">
        <v>44146</v>
      </c>
      <c r="G6763" s="12">
        <f t="shared" si="420"/>
        <v>3</v>
      </c>
      <c r="H6763" s="2" t="s">
        <v>25</v>
      </c>
      <c r="I6763" s="2" t="s">
        <v>28</v>
      </c>
      <c r="J6763" s="2">
        <v>3</v>
      </c>
      <c r="K6763" s="2">
        <v>5</v>
      </c>
      <c r="L6763" s="2">
        <f t="shared" si="423"/>
        <v>2020</v>
      </c>
      <c r="M6763" s="2" t="str">
        <f t="shared" si="421"/>
        <v>Nov</v>
      </c>
      <c r="N6763" s="2">
        <f t="shared" si="422"/>
        <v>8</v>
      </c>
    </row>
    <row r="6764" spans="1:14" x14ac:dyDescent="0.2">
      <c r="A6764">
        <v>105328</v>
      </c>
      <c r="B6764" t="s">
        <v>9</v>
      </c>
      <c r="C6764" t="s">
        <v>18</v>
      </c>
      <c r="D6764" s="11">
        <v>1738.07</v>
      </c>
      <c r="E6764" s="1">
        <v>44143</v>
      </c>
      <c r="F6764" s="1">
        <v>44146</v>
      </c>
      <c r="G6764" s="12">
        <f t="shared" si="420"/>
        <v>3</v>
      </c>
      <c r="H6764" s="2" t="s">
        <v>23</v>
      </c>
      <c r="I6764" s="2" t="s">
        <v>28</v>
      </c>
      <c r="J6764" s="2">
        <v>2</v>
      </c>
      <c r="K6764" s="2" t="s">
        <v>30</v>
      </c>
      <c r="L6764" s="2">
        <f t="shared" si="423"/>
        <v>2020</v>
      </c>
      <c r="M6764" s="2" t="str">
        <f t="shared" si="421"/>
        <v>Nov</v>
      </c>
      <c r="N6764" s="2">
        <f t="shared" si="422"/>
        <v>8</v>
      </c>
    </row>
    <row r="6765" spans="1:14" x14ac:dyDescent="0.2">
      <c r="A6765">
        <v>105329</v>
      </c>
      <c r="B6765" t="s">
        <v>10</v>
      </c>
      <c r="C6765" t="s">
        <v>19</v>
      </c>
      <c r="D6765" s="11">
        <v>1355.16</v>
      </c>
      <c r="E6765" s="1">
        <v>44143</v>
      </c>
      <c r="F6765" s="1">
        <v>44146</v>
      </c>
      <c r="G6765" s="12">
        <f t="shared" si="420"/>
        <v>3</v>
      </c>
      <c r="H6765" s="2" t="s">
        <v>23</v>
      </c>
      <c r="I6765" s="2" t="s">
        <v>29</v>
      </c>
      <c r="J6765" s="2">
        <v>3</v>
      </c>
      <c r="K6765" s="2">
        <v>1</v>
      </c>
      <c r="L6765" s="2">
        <f t="shared" si="423"/>
        <v>2020</v>
      </c>
      <c r="M6765" s="2" t="str">
        <f t="shared" si="421"/>
        <v>Nov</v>
      </c>
      <c r="N6765" s="2">
        <f t="shared" si="422"/>
        <v>8</v>
      </c>
    </row>
    <row r="6766" spans="1:14" x14ac:dyDescent="0.2">
      <c r="A6766">
        <v>105330</v>
      </c>
      <c r="B6766" t="s">
        <v>8</v>
      </c>
      <c r="C6766" t="s">
        <v>18</v>
      </c>
      <c r="D6766" s="11">
        <v>1751.04</v>
      </c>
      <c r="E6766" s="1">
        <v>44143</v>
      </c>
      <c r="F6766" s="1">
        <v>44146</v>
      </c>
      <c r="G6766" s="12">
        <f t="shared" si="420"/>
        <v>3</v>
      </c>
      <c r="H6766" s="2" t="s">
        <v>24</v>
      </c>
      <c r="I6766" s="2" t="s">
        <v>28</v>
      </c>
      <c r="J6766" s="2">
        <v>2</v>
      </c>
      <c r="K6766" s="2" t="s">
        <v>30</v>
      </c>
      <c r="L6766" s="2">
        <f t="shared" si="423"/>
        <v>2020</v>
      </c>
      <c r="M6766" s="2" t="str">
        <f t="shared" si="421"/>
        <v>Nov</v>
      </c>
      <c r="N6766" s="2">
        <f t="shared" si="422"/>
        <v>8</v>
      </c>
    </row>
    <row r="6767" spans="1:14" x14ac:dyDescent="0.2">
      <c r="A6767">
        <v>105330</v>
      </c>
      <c r="B6767" t="s">
        <v>10</v>
      </c>
      <c r="C6767" t="s">
        <v>19</v>
      </c>
      <c r="D6767" s="11">
        <v>1199.6199999999999</v>
      </c>
      <c r="E6767" s="1">
        <v>44143</v>
      </c>
      <c r="F6767" s="1">
        <v>44146</v>
      </c>
      <c r="G6767" s="12">
        <f t="shared" si="420"/>
        <v>3</v>
      </c>
      <c r="H6767" s="2" t="s">
        <v>24</v>
      </c>
      <c r="I6767" s="2" t="s">
        <v>28</v>
      </c>
      <c r="J6767" s="2">
        <v>3</v>
      </c>
      <c r="K6767" s="2" t="s">
        <v>30</v>
      </c>
      <c r="L6767" s="2">
        <f t="shared" si="423"/>
        <v>2020</v>
      </c>
      <c r="M6767" s="2" t="str">
        <f t="shared" si="421"/>
        <v>Nov</v>
      </c>
      <c r="N6767" s="2">
        <f t="shared" si="422"/>
        <v>8</v>
      </c>
    </row>
    <row r="6768" spans="1:14" x14ac:dyDescent="0.2">
      <c r="A6768">
        <v>105332</v>
      </c>
      <c r="B6768" t="s">
        <v>3</v>
      </c>
      <c r="C6768" t="s">
        <v>19</v>
      </c>
      <c r="D6768" s="11">
        <v>449.23</v>
      </c>
      <c r="E6768" s="1">
        <v>44143</v>
      </c>
      <c r="F6768" s="1">
        <v>44146</v>
      </c>
      <c r="G6768" s="12">
        <f t="shared" si="420"/>
        <v>3</v>
      </c>
      <c r="H6768" s="2" t="s">
        <v>26</v>
      </c>
      <c r="I6768" s="2" t="s">
        <v>28</v>
      </c>
      <c r="J6768" s="2">
        <v>2</v>
      </c>
      <c r="K6768" s="2">
        <v>5</v>
      </c>
      <c r="L6768" s="2">
        <f t="shared" si="423"/>
        <v>2020</v>
      </c>
      <c r="M6768" s="2" t="str">
        <f t="shared" si="421"/>
        <v>Nov</v>
      </c>
      <c r="N6768" s="2">
        <f t="shared" si="422"/>
        <v>8</v>
      </c>
    </row>
    <row r="6769" spans="1:14" x14ac:dyDescent="0.2">
      <c r="A6769">
        <v>105332</v>
      </c>
      <c r="B6769" t="s">
        <v>8</v>
      </c>
      <c r="C6769" t="s">
        <v>18</v>
      </c>
      <c r="D6769" s="11">
        <v>257.95999999999998</v>
      </c>
      <c r="E6769" s="1">
        <v>44143</v>
      </c>
      <c r="F6769" s="1">
        <v>44146</v>
      </c>
      <c r="G6769" s="12">
        <f t="shared" si="420"/>
        <v>3</v>
      </c>
      <c r="H6769" s="2" t="s">
        <v>26</v>
      </c>
      <c r="I6769" s="2" t="s">
        <v>28</v>
      </c>
      <c r="J6769" s="2" t="s">
        <v>30</v>
      </c>
      <c r="K6769" s="2" t="s">
        <v>30</v>
      </c>
      <c r="L6769" s="2">
        <f t="shared" si="423"/>
        <v>2020</v>
      </c>
      <c r="M6769" s="2" t="str">
        <f t="shared" si="421"/>
        <v>Nov</v>
      </c>
      <c r="N6769" s="2">
        <f t="shared" si="422"/>
        <v>8</v>
      </c>
    </row>
    <row r="6770" spans="1:14" x14ac:dyDescent="0.2">
      <c r="A6770">
        <v>105332</v>
      </c>
      <c r="B6770" t="s">
        <v>10</v>
      </c>
      <c r="C6770" t="s">
        <v>18</v>
      </c>
      <c r="D6770" s="11">
        <v>1046.43</v>
      </c>
      <c r="E6770" s="1">
        <v>44143</v>
      </c>
      <c r="F6770" s="1">
        <v>44146</v>
      </c>
      <c r="G6770" s="12">
        <f t="shared" si="420"/>
        <v>3</v>
      </c>
      <c r="H6770" s="2" t="s">
        <v>26</v>
      </c>
      <c r="I6770" s="2" t="s">
        <v>28</v>
      </c>
      <c r="J6770" s="2">
        <v>3</v>
      </c>
      <c r="K6770" s="2">
        <v>5</v>
      </c>
      <c r="L6770" s="2">
        <f t="shared" si="423"/>
        <v>2020</v>
      </c>
      <c r="M6770" s="2" t="str">
        <f t="shared" si="421"/>
        <v>Nov</v>
      </c>
      <c r="N6770" s="2">
        <f t="shared" si="422"/>
        <v>8</v>
      </c>
    </row>
    <row r="6771" spans="1:14" x14ac:dyDescent="0.2">
      <c r="A6771">
        <v>105335</v>
      </c>
      <c r="B6771" t="s">
        <v>3</v>
      </c>
      <c r="C6771" t="s">
        <v>19</v>
      </c>
      <c r="D6771" s="11">
        <v>130.63</v>
      </c>
      <c r="E6771" s="1">
        <v>44145</v>
      </c>
      <c r="F6771" s="1">
        <v>44148</v>
      </c>
      <c r="G6771" s="12">
        <f t="shared" si="420"/>
        <v>3</v>
      </c>
      <c r="H6771" s="2" t="s">
        <v>22</v>
      </c>
      <c r="I6771" s="2" t="s">
        <v>28</v>
      </c>
      <c r="J6771" s="2">
        <v>5</v>
      </c>
      <c r="K6771" s="2">
        <v>3</v>
      </c>
      <c r="L6771" s="2">
        <f t="shared" si="423"/>
        <v>2020</v>
      </c>
      <c r="M6771" s="2" t="str">
        <f t="shared" si="421"/>
        <v>Nov</v>
      </c>
      <c r="N6771" s="2">
        <f t="shared" si="422"/>
        <v>10</v>
      </c>
    </row>
    <row r="6772" spans="1:14" x14ac:dyDescent="0.2">
      <c r="A6772">
        <v>105335</v>
      </c>
      <c r="B6772" t="s">
        <v>2</v>
      </c>
      <c r="C6772" t="s">
        <v>18</v>
      </c>
      <c r="D6772" s="11">
        <v>472.7</v>
      </c>
      <c r="E6772" s="1">
        <v>44145</v>
      </c>
      <c r="F6772" s="1">
        <v>44148</v>
      </c>
      <c r="G6772" s="12">
        <f t="shared" si="420"/>
        <v>3</v>
      </c>
      <c r="H6772" s="2" t="s">
        <v>22</v>
      </c>
      <c r="I6772" s="2" t="s">
        <v>28</v>
      </c>
      <c r="J6772" s="2" t="s">
        <v>30</v>
      </c>
      <c r="K6772" s="2" t="s">
        <v>30</v>
      </c>
      <c r="L6772" s="2">
        <f t="shared" si="423"/>
        <v>2020</v>
      </c>
      <c r="M6772" s="2" t="str">
        <f t="shared" si="421"/>
        <v>Nov</v>
      </c>
      <c r="N6772" s="2">
        <f t="shared" si="422"/>
        <v>10</v>
      </c>
    </row>
    <row r="6773" spans="1:14" x14ac:dyDescent="0.2">
      <c r="A6773">
        <v>105622</v>
      </c>
      <c r="B6773" t="s">
        <v>5</v>
      </c>
      <c r="C6773" t="s">
        <v>18</v>
      </c>
      <c r="D6773" s="11">
        <v>812.28</v>
      </c>
      <c r="E6773" s="1">
        <v>44167</v>
      </c>
      <c r="F6773" s="1">
        <v>44171</v>
      </c>
      <c r="G6773" s="12">
        <f t="shared" si="420"/>
        <v>4</v>
      </c>
      <c r="H6773" s="2" t="s">
        <v>23</v>
      </c>
      <c r="I6773" s="2" t="s">
        <v>28</v>
      </c>
      <c r="J6773" s="2">
        <v>4</v>
      </c>
      <c r="K6773" s="2" t="s">
        <v>30</v>
      </c>
      <c r="L6773" s="2">
        <f t="shared" si="423"/>
        <v>2020</v>
      </c>
      <c r="M6773" s="2" t="str">
        <f t="shared" si="421"/>
        <v>Dec</v>
      </c>
      <c r="N6773" s="2">
        <f t="shared" si="422"/>
        <v>2</v>
      </c>
    </row>
    <row r="6774" spans="1:14" x14ac:dyDescent="0.2">
      <c r="A6774">
        <v>105341</v>
      </c>
      <c r="B6774" t="s">
        <v>5</v>
      </c>
      <c r="C6774" t="s">
        <v>19</v>
      </c>
      <c r="D6774" s="11">
        <v>1978.99</v>
      </c>
      <c r="E6774" s="1">
        <v>44145</v>
      </c>
      <c r="F6774" s="1">
        <v>44148</v>
      </c>
      <c r="G6774" s="12">
        <f t="shared" si="420"/>
        <v>3</v>
      </c>
      <c r="H6774" s="2" t="s">
        <v>24</v>
      </c>
      <c r="I6774" s="2" t="s">
        <v>28</v>
      </c>
      <c r="J6774" s="2">
        <v>5</v>
      </c>
      <c r="K6774" s="2" t="s">
        <v>30</v>
      </c>
      <c r="L6774" s="2">
        <f t="shared" si="423"/>
        <v>2020</v>
      </c>
      <c r="M6774" s="2" t="str">
        <f t="shared" si="421"/>
        <v>Nov</v>
      </c>
      <c r="N6774" s="2">
        <f t="shared" si="422"/>
        <v>10</v>
      </c>
    </row>
    <row r="6775" spans="1:14" x14ac:dyDescent="0.2">
      <c r="A6775">
        <v>105341</v>
      </c>
      <c r="B6775" t="s">
        <v>6</v>
      </c>
      <c r="C6775" t="s">
        <v>19</v>
      </c>
      <c r="D6775" s="11">
        <v>1884.1</v>
      </c>
      <c r="E6775" s="1">
        <v>44145</v>
      </c>
      <c r="F6775" s="1">
        <v>44148</v>
      </c>
      <c r="G6775" s="12">
        <f t="shared" si="420"/>
        <v>3</v>
      </c>
      <c r="H6775" s="2" t="s">
        <v>24</v>
      </c>
      <c r="I6775" s="2" t="s">
        <v>28</v>
      </c>
      <c r="J6775" s="2">
        <v>3</v>
      </c>
      <c r="K6775" s="2" t="s">
        <v>30</v>
      </c>
      <c r="L6775" s="2">
        <f t="shared" si="423"/>
        <v>2020</v>
      </c>
      <c r="M6775" s="2" t="str">
        <f t="shared" si="421"/>
        <v>Nov</v>
      </c>
      <c r="N6775" s="2">
        <f t="shared" si="422"/>
        <v>10</v>
      </c>
    </row>
    <row r="6776" spans="1:14" x14ac:dyDescent="0.2">
      <c r="A6776">
        <v>105341</v>
      </c>
      <c r="B6776" t="s">
        <v>5</v>
      </c>
      <c r="C6776" t="s">
        <v>19</v>
      </c>
      <c r="D6776" s="11">
        <v>1133.8499999999999</v>
      </c>
      <c r="E6776" s="1">
        <v>44145</v>
      </c>
      <c r="F6776" s="1">
        <v>44148</v>
      </c>
      <c r="G6776" s="12">
        <f t="shared" si="420"/>
        <v>3</v>
      </c>
      <c r="H6776" s="2" t="s">
        <v>24</v>
      </c>
      <c r="I6776" s="2" t="s">
        <v>28</v>
      </c>
      <c r="J6776" s="2" t="s">
        <v>30</v>
      </c>
      <c r="K6776" s="2" t="s">
        <v>30</v>
      </c>
      <c r="L6776" s="2">
        <f t="shared" si="423"/>
        <v>2020</v>
      </c>
      <c r="M6776" s="2" t="str">
        <f t="shared" si="421"/>
        <v>Nov</v>
      </c>
      <c r="N6776" s="2">
        <f t="shared" si="422"/>
        <v>10</v>
      </c>
    </row>
    <row r="6777" spans="1:14" x14ac:dyDescent="0.2">
      <c r="A6777">
        <v>105345</v>
      </c>
      <c r="B6777" t="s">
        <v>3</v>
      </c>
      <c r="C6777" t="s">
        <v>18</v>
      </c>
      <c r="D6777" s="11">
        <v>128.66</v>
      </c>
      <c r="E6777" s="1">
        <v>44145</v>
      </c>
      <c r="F6777" s="1">
        <v>44148</v>
      </c>
      <c r="G6777" s="12">
        <f t="shared" si="420"/>
        <v>3</v>
      </c>
      <c r="H6777" s="2" t="s">
        <v>27</v>
      </c>
      <c r="I6777" s="2" t="s">
        <v>28</v>
      </c>
      <c r="J6777" s="2">
        <v>5</v>
      </c>
      <c r="K6777" s="2">
        <v>5</v>
      </c>
      <c r="L6777" s="2">
        <f t="shared" si="423"/>
        <v>2020</v>
      </c>
      <c r="M6777" s="2" t="str">
        <f t="shared" si="421"/>
        <v>Nov</v>
      </c>
      <c r="N6777" s="2">
        <f t="shared" si="422"/>
        <v>10</v>
      </c>
    </row>
    <row r="6778" spans="1:14" x14ac:dyDescent="0.2">
      <c r="A6778">
        <v>105345</v>
      </c>
      <c r="B6778" t="s">
        <v>5</v>
      </c>
      <c r="C6778" t="s">
        <v>18</v>
      </c>
      <c r="D6778" s="11">
        <v>468.4</v>
      </c>
      <c r="E6778" s="1">
        <v>44145</v>
      </c>
      <c r="F6778" s="1">
        <v>44148</v>
      </c>
      <c r="G6778" s="12">
        <f t="shared" si="420"/>
        <v>3</v>
      </c>
      <c r="H6778" s="2" t="s">
        <v>27</v>
      </c>
      <c r="I6778" s="2" t="s">
        <v>28</v>
      </c>
      <c r="J6778" s="2" t="s">
        <v>30</v>
      </c>
      <c r="K6778" s="2" t="s">
        <v>30</v>
      </c>
      <c r="L6778" s="2">
        <f t="shared" si="423"/>
        <v>2020</v>
      </c>
      <c r="M6778" s="2" t="str">
        <f t="shared" si="421"/>
        <v>Nov</v>
      </c>
      <c r="N6778" s="2">
        <f t="shared" si="422"/>
        <v>10</v>
      </c>
    </row>
    <row r="6779" spans="1:14" x14ac:dyDescent="0.2">
      <c r="A6779">
        <v>105359</v>
      </c>
      <c r="B6779" t="s">
        <v>9</v>
      </c>
      <c r="C6779" t="s">
        <v>19</v>
      </c>
      <c r="D6779" s="11">
        <v>640.52</v>
      </c>
      <c r="E6779" s="1">
        <v>44147</v>
      </c>
      <c r="F6779" s="1">
        <v>44150</v>
      </c>
      <c r="G6779" s="12">
        <f t="shared" si="420"/>
        <v>3</v>
      </c>
      <c r="H6779" s="2" t="s">
        <v>25</v>
      </c>
      <c r="I6779" s="2" t="s">
        <v>28</v>
      </c>
      <c r="J6779" s="2">
        <v>5</v>
      </c>
      <c r="K6779" s="2">
        <v>5</v>
      </c>
      <c r="L6779" s="2">
        <f t="shared" si="423"/>
        <v>2020</v>
      </c>
      <c r="M6779" s="2" t="str">
        <f t="shared" si="421"/>
        <v>Nov</v>
      </c>
      <c r="N6779" s="2">
        <f t="shared" si="422"/>
        <v>12</v>
      </c>
    </row>
    <row r="6780" spans="1:14" x14ac:dyDescent="0.2">
      <c r="A6780">
        <v>105368</v>
      </c>
      <c r="B6780" t="s">
        <v>6</v>
      </c>
      <c r="C6780" t="s">
        <v>19</v>
      </c>
      <c r="D6780" s="11">
        <v>114.5</v>
      </c>
      <c r="E6780" s="1">
        <v>44148</v>
      </c>
      <c r="F6780" s="1">
        <v>44151</v>
      </c>
      <c r="G6780" s="12">
        <f t="shared" si="420"/>
        <v>3</v>
      </c>
      <c r="H6780" s="2" t="s">
        <v>21</v>
      </c>
      <c r="I6780" s="2" t="s">
        <v>28</v>
      </c>
      <c r="J6780" s="2">
        <v>4</v>
      </c>
      <c r="K6780" s="2">
        <v>2</v>
      </c>
      <c r="L6780" s="2">
        <f t="shared" si="423"/>
        <v>2020</v>
      </c>
      <c r="M6780" s="2" t="str">
        <f t="shared" si="421"/>
        <v>Nov</v>
      </c>
      <c r="N6780" s="2">
        <f t="shared" si="422"/>
        <v>13</v>
      </c>
    </row>
    <row r="6781" spans="1:14" x14ac:dyDescent="0.2">
      <c r="A6781">
        <v>105374</v>
      </c>
      <c r="B6781" t="s">
        <v>8</v>
      </c>
      <c r="C6781" t="s">
        <v>18</v>
      </c>
      <c r="D6781" s="11">
        <v>1827.46</v>
      </c>
      <c r="E6781" s="1">
        <v>44148</v>
      </c>
      <c r="F6781" s="1">
        <v>44151</v>
      </c>
      <c r="G6781" s="12">
        <f t="shared" si="420"/>
        <v>3</v>
      </c>
      <c r="H6781" s="2" t="s">
        <v>25</v>
      </c>
      <c r="I6781" s="2" t="s">
        <v>28</v>
      </c>
      <c r="J6781" s="2">
        <v>4</v>
      </c>
      <c r="K6781" s="2" t="s">
        <v>30</v>
      </c>
      <c r="L6781" s="2">
        <f t="shared" si="423"/>
        <v>2020</v>
      </c>
      <c r="M6781" s="2" t="str">
        <f t="shared" si="421"/>
        <v>Nov</v>
      </c>
      <c r="N6781" s="2">
        <f t="shared" si="422"/>
        <v>13</v>
      </c>
    </row>
    <row r="6782" spans="1:14" x14ac:dyDescent="0.2">
      <c r="A6782">
        <v>105394</v>
      </c>
      <c r="B6782" t="s">
        <v>8</v>
      </c>
      <c r="C6782" t="s">
        <v>19</v>
      </c>
      <c r="D6782" s="11">
        <v>1700.17</v>
      </c>
      <c r="E6782" s="1">
        <v>44149</v>
      </c>
      <c r="F6782" s="1">
        <v>44152</v>
      </c>
      <c r="G6782" s="12">
        <f t="shared" si="420"/>
        <v>3</v>
      </c>
      <c r="H6782" s="2" t="s">
        <v>25</v>
      </c>
      <c r="I6782" s="2" t="s">
        <v>28</v>
      </c>
      <c r="J6782" s="2" t="s">
        <v>30</v>
      </c>
      <c r="K6782" s="2" t="s">
        <v>30</v>
      </c>
      <c r="L6782" s="2">
        <f t="shared" si="423"/>
        <v>2020</v>
      </c>
      <c r="M6782" s="2" t="str">
        <f t="shared" si="421"/>
        <v>Nov</v>
      </c>
      <c r="N6782" s="2">
        <f t="shared" si="422"/>
        <v>14</v>
      </c>
    </row>
    <row r="6783" spans="1:14" x14ac:dyDescent="0.2">
      <c r="A6783">
        <v>105404</v>
      </c>
      <c r="B6783" t="s">
        <v>5</v>
      </c>
      <c r="C6783" t="s">
        <v>18</v>
      </c>
      <c r="D6783" s="11">
        <v>67.459999999999994</v>
      </c>
      <c r="E6783" s="1">
        <v>44149</v>
      </c>
      <c r="F6783" s="1">
        <v>44152</v>
      </c>
      <c r="G6783" s="12">
        <f t="shared" si="420"/>
        <v>3</v>
      </c>
      <c r="H6783" s="2" t="s">
        <v>27</v>
      </c>
      <c r="I6783" s="2" t="s">
        <v>28</v>
      </c>
      <c r="J6783" s="2" t="s">
        <v>30</v>
      </c>
      <c r="K6783" s="2">
        <v>5</v>
      </c>
      <c r="L6783" s="2">
        <f t="shared" si="423"/>
        <v>2020</v>
      </c>
      <c r="M6783" s="2" t="str">
        <f t="shared" si="421"/>
        <v>Nov</v>
      </c>
      <c r="N6783" s="2">
        <f t="shared" si="422"/>
        <v>14</v>
      </c>
    </row>
    <row r="6784" spans="1:14" x14ac:dyDescent="0.2">
      <c r="A6784">
        <v>105413</v>
      </c>
      <c r="B6784" t="s">
        <v>10</v>
      </c>
      <c r="C6784" t="s">
        <v>18</v>
      </c>
      <c r="D6784" s="11">
        <v>1710.09</v>
      </c>
      <c r="E6784" s="1">
        <v>44150</v>
      </c>
      <c r="F6784" s="1">
        <v>44153</v>
      </c>
      <c r="G6784" s="12">
        <f t="shared" si="420"/>
        <v>3</v>
      </c>
      <c r="H6784" s="2" t="s">
        <v>26</v>
      </c>
      <c r="I6784" s="2" t="s">
        <v>28</v>
      </c>
      <c r="J6784" s="2">
        <v>2</v>
      </c>
      <c r="K6784" s="2">
        <v>4</v>
      </c>
      <c r="L6784" s="2">
        <f t="shared" si="423"/>
        <v>2020</v>
      </c>
      <c r="M6784" s="2" t="str">
        <f t="shared" si="421"/>
        <v>Nov</v>
      </c>
      <c r="N6784" s="2">
        <f t="shared" si="422"/>
        <v>15</v>
      </c>
    </row>
    <row r="6785" spans="1:14" x14ac:dyDescent="0.2">
      <c r="A6785">
        <v>105422</v>
      </c>
      <c r="B6785" t="s">
        <v>9</v>
      </c>
      <c r="C6785" t="s">
        <v>18</v>
      </c>
      <c r="D6785" s="11">
        <v>911</v>
      </c>
      <c r="E6785" s="1">
        <v>44151</v>
      </c>
      <c r="F6785" s="1">
        <v>44154</v>
      </c>
      <c r="G6785" s="12">
        <f t="shared" si="420"/>
        <v>3</v>
      </c>
      <c r="H6785" s="2" t="s">
        <v>26</v>
      </c>
      <c r="I6785" s="2" t="s">
        <v>28</v>
      </c>
      <c r="J6785" s="2">
        <v>5</v>
      </c>
      <c r="K6785" s="2" t="s">
        <v>30</v>
      </c>
      <c r="L6785" s="2">
        <f t="shared" si="423"/>
        <v>2020</v>
      </c>
      <c r="M6785" s="2" t="str">
        <f t="shared" si="421"/>
        <v>Nov</v>
      </c>
      <c r="N6785" s="2">
        <f t="shared" si="422"/>
        <v>16</v>
      </c>
    </row>
    <row r="6786" spans="1:14" x14ac:dyDescent="0.2">
      <c r="A6786">
        <v>105422</v>
      </c>
      <c r="B6786" t="s">
        <v>8</v>
      </c>
      <c r="C6786" t="s">
        <v>19</v>
      </c>
      <c r="D6786" s="11">
        <v>1191.1099999999999</v>
      </c>
      <c r="E6786" s="1">
        <v>44151</v>
      </c>
      <c r="F6786" s="1">
        <v>44154</v>
      </c>
      <c r="G6786" s="12">
        <f t="shared" ref="G6786:G6849" si="424">F6786-E6786</f>
        <v>3</v>
      </c>
      <c r="H6786" s="2" t="s">
        <v>26</v>
      </c>
      <c r="I6786" s="2" t="s">
        <v>28</v>
      </c>
      <c r="J6786" s="2" t="s">
        <v>30</v>
      </c>
      <c r="K6786" s="2">
        <v>3</v>
      </c>
      <c r="L6786" s="2">
        <f t="shared" si="423"/>
        <v>2020</v>
      </c>
      <c r="M6786" s="2" t="str">
        <f t="shared" ref="M6786:M6849" si="425">TEXT(E6786,"mmm")</f>
        <v>Nov</v>
      </c>
      <c r="N6786" s="2">
        <f t="shared" ref="N6786:N6849" si="426">DAY(E6786)</f>
        <v>16</v>
      </c>
    </row>
    <row r="6787" spans="1:14" x14ac:dyDescent="0.2">
      <c r="A6787">
        <v>105422</v>
      </c>
      <c r="B6787" t="s">
        <v>8</v>
      </c>
      <c r="C6787" t="s">
        <v>18</v>
      </c>
      <c r="D6787" s="11">
        <v>1290.6600000000001</v>
      </c>
      <c r="E6787" s="1">
        <v>44151</v>
      </c>
      <c r="F6787" s="1">
        <v>44154</v>
      </c>
      <c r="G6787" s="12">
        <f t="shared" si="424"/>
        <v>3</v>
      </c>
      <c r="H6787" s="2" t="s">
        <v>26</v>
      </c>
      <c r="I6787" s="2" t="s">
        <v>28</v>
      </c>
      <c r="J6787" s="2">
        <v>1</v>
      </c>
      <c r="K6787" s="2" t="s">
        <v>30</v>
      </c>
      <c r="L6787" s="2">
        <f t="shared" ref="L6787:L6850" si="427">YEAR(E6787)</f>
        <v>2020</v>
      </c>
      <c r="M6787" s="2" t="str">
        <f t="shared" si="425"/>
        <v>Nov</v>
      </c>
      <c r="N6787" s="2">
        <f t="shared" si="426"/>
        <v>16</v>
      </c>
    </row>
    <row r="6788" spans="1:14" x14ac:dyDescent="0.2">
      <c r="A6788">
        <v>105423</v>
      </c>
      <c r="B6788" t="s">
        <v>4</v>
      </c>
      <c r="C6788" t="s">
        <v>18</v>
      </c>
      <c r="D6788" s="11">
        <v>452.17</v>
      </c>
      <c r="E6788" s="1">
        <v>44151</v>
      </c>
      <c r="F6788" s="1">
        <v>44154</v>
      </c>
      <c r="G6788" s="12">
        <f t="shared" si="424"/>
        <v>3</v>
      </c>
      <c r="H6788" s="2" t="s">
        <v>27</v>
      </c>
      <c r="I6788" s="2" t="s">
        <v>29</v>
      </c>
      <c r="J6788" s="2">
        <v>5</v>
      </c>
      <c r="K6788" s="2">
        <v>5</v>
      </c>
      <c r="L6788" s="2">
        <f t="shared" si="427"/>
        <v>2020</v>
      </c>
      <c r="M6788" s="2" t="str">
        <f t="shared" si="425"/>
        <v>Nov</v>
      </c>
      <c r="N6788" s="2">
        <f t="shared" si="426"/>
        <v>16</v>
      </c>
    </row>
    <row r="6789" spans="1:14" x14ac:dyDescent="0.2">
      <c r="A6789">
        <v>105423</v>
      </c>
      <c r="B6789" t="s">
        <v>9</v>
      </c>
      <c r="C6789" t="s">
        <v>18</v>
      </c>
      <c r="D6789" s="11">
        <v>463.61</v>
      </c>
      <c r="E6789" s="1">
        <v>44151</v>
      </c>
      <c r="F6789" s="1">
        <v>44154</v>
      </c>
      <c r="G6789" s="12">
        <f t="shared" si="424"/>
        <v>3</v>
      </c>
      <c r="H6789" s="2" t="s">
        <v>27</v>
      </c>
      <c r="I6789" s="2" t="s">
        <v>29</v>
      </c>
      <c r="J6789" s="2">
        <v>1</v>
      </c>
      <c r="K6789" s="2" t="s">
        <v>30</v>
      </c>
      <c r="L6789" s="2">
        <f t="shared" si="427"/>
        <v>2020</v>
      </c>
      <c r="M6789" s="2" t="str">
        <f t="shared" si="425"/>
        <v>Nov</v>
      </c>
      <c r="N6789" s="2">
        <f t="shared" si="426"/>
        <v>16</v>
      </c>
    </row>
    <row r="6790" spans="1:14" x14ac:dyDescent="0.2">
      <c r="A6790">
        <v>105443</v>
      </c>
      <c r="B6790" t="s">
        <v>2</v>
      </c>
      <c r="C6790" t="s">
        <v>19</v>
      </c>
      <c r="D6790" s="11">
        <v>772.8</v>
      </c>
      <c r="E6790" s="1">
        <v>44154</v>
      </c>
      <c r="F6790" s="1">
        <v>44157</v>
      </c>
      <c r="G6790" s="12">
        <f t="shared" si="424"/>
        <v>3</v>
      </c>
      <c r="H6790" s="2" t="s">
        <v>22</v>
      </c>
      <c r="I6790" s="2" t="s">
        <v>28</v>
      </c>
      <c r="J6790" s="2">
        <v>4</v>
      </c>
      <c r="K6790" s="2" t="s">
        <v>30</v>
      </c>
      <c r="L6790" s="2">
        <f t="shared" si="427"/>
        <v>2020</v>
      </c>
      <c r="M6790" s="2" t="str">
        <f t="shared" si="425"/>
        <v>Nov</v>
      </c>
      <c r="N6790" s="2">
        <f t="shared" si="426"/>
        <v>19</v>
      </c>
    </row>
    <row r="6791" spans="1:14" x14ac:dyDescent="0.2">
      <c r="A6791">
        <v>105445</v>
      </c>
      <c r="B6791" t="s">
        <v>9</v>
      </c>
      <c r="C6791" t="s">
        <v>19</v>
      </c>
      <c r="D6791" s="11">
        <v>1138.42</v>
      </c>
      <c r="E6791" s="1">
        <v>44154</v>
      </c>
      <c r="F6791" s="1">
        <v>44157</v>
      </c>
      <c r="G6791" s="12">
        <f t="shared" si="424"/>
        <v>3</v>
      </c>
      <c r="H6791" s="2" t="s">
        <v>22</v>
      </c>
      <c r="I6791" s="2" t="s">
        <v>28</v>
      </c>
      <c r="J6791" s="2" t="s">
        <v>30</v>
      </c>
      <c r="K6791" s="2">
        <v>4</v>
      </c>
      <c r="L6791" s="2">
        <f t="shared" si="427"/>
        <v>2020</v>
      </c>
      <c r="M6791" s="2" t="str">
        <f t="shared" si="425"/>
        <v>Nov</v>
      </c>
      <c r="N6791" s="2">
        <f t="shared" si="426"/>
        <v>19</v>
      </c>
    </row>
    <row r="6792" spans="1:14" x14ac:dyDescent="0.2">
      <c r="A6792">
        <v>105445</v>
      </c>
      <c r="B6792" t="s">
        <v>5</v>
      </c>
      <c r="C6792" t="s">
        <v>19</v>
      </c>
      <c r="D6792" s="11">
        <v>164.52</v>
      </c>
      <c r="E6792" s="1">
        <v>44154</v>
      </c>
      <c r="F6792" s="1">
        <v>44157</v>
      </c>
      <c r="G6792" s="12">
        <f t="shared" si="424"/>
        <v>3</v>
      </c>
      <c r="H6792" s="2" t="s">
        <v>22</v>
      </c>
      <c r="I6792" s="2" t="s">
        <v>28</v>
      </c>
      <c r="J6792" s="2" t="s">
        <v>30</v>
      </c>
      <c r="K6792" s="2" t="s">
        <v>30</v>
      </c>
      <c r="L6792" s="2">
        <f t="shared" si="427"/>
        <v>2020</v>
      </c>
      <c r="M6792" s="2" t="str">
        <f t="shared" si="425"/>
        <v>Nov</v>
      </c>
      <c r="N6792" s="2">
        <f t="shared" si="426"/>
        <v>19</v>
      </c>
    </row>
    <row r="6793" spans="1:14" x14ac:dyDescent="0.2">
      <c r="A6793">
        <v>105452</v>
      </c>
      <c r="B6793" t="s">
        <v>8</v>
      </c>
      <c r="C6793" t="s">
        <v>18</v>
      </c>
      <c r="D6793" s="11">
        <v>1210.3900000000001</v>
      </c>
      <c r="E6793" s="1">
        <v>44154</v>
      </c>
      <c r="F6793" s="1">
        <v>44157</v>
      </c>
      <c r="G6793" s="12">
        <f t="shared" si="424"/>
        <v>3</v>
      </c>
      <c r="H6793" s="2" t="s">
        <v>24</v>
      </c>
      <c r="I6793" s="2" t="s">
        <v>28</v>
      </c>
      <c r="J6793" s="2" t="s">
        <v>30</v>
      </c>
      <c r="K6793" s="2" t="s">
        <v>30</v>
      </c>
      <c r="L6793" s="2">
        <f t="shared" si="427"/>
        <v>2020</v>
      </c>
      <c r="M6793" s="2" t="str">
        <f t="shared" si="425"/>
        <v>Nov</v>
      </c>
      <c r="N6793" s="2">
        <f t="shared" si="426"/>
        <v>19</v>
      </c>
    </row>
    <row r="6794" spans="1:14" x14ac:dyDescent="0.2">
      <c r="A6794">
        <v>105452</v>
      </c>
      <c r="B6794" t="s">
        <v>6</v>
      </c>
      <c r="C6794" t="s">
        <v>18</v>
      </c>
      <c r="D6794" s="11">
        <v>1701.65</v>
      </c>
      <c r="E6794" s="1">
        <v>44154</v>
      </c>
      <c r="F6794" s="1">
        <v>44157</v>
      </c>
      <c r="G6794" s="12">
        <f t="shared" si="424"/>
        <v>3</v>
      </c>
      <c r="H6794" s="2" t="s">
        <v>24</v>
      </c>
      <c r="I6794" s="2" t="s">
        <v>28</v>
      </c>
      <c r="J6794" s="2">
        <v>3</v>
      </c>
      <c r="K6794" s="2" t="s">
        <v>30</v>
      </c>
      <c r="L6794" s="2">
        <f t="shared" si="427"/>
        <v>2020</v>
      </c>
      <c r="M6794" s="2" t="str">
        <f t="shared" si="425"/>
        <v>Nov</v>
      </c>
      <c r="N6794" s="2">
        <f t="shared" si="426"/>
        <v>19</v>
      </c>
    </row>
    <row r="6795" spans="1:14" x14ac:dyDescent="0.2">
      <c r="A6795">
        <v>105452</v>
      </c>
      <c r="B6795" t="s">
        <v>4</v>
      </c>
      <c r="C6795" t="s">
        <v>19</v>
      </c>
      <c r="D6795" s="11">
        <v>1137.57</v>
      </c>
      <c r="E6795" s="1">
        <v>44154</v>
      </c>
      <c r="F6795" s="1">
        <v>44157</v>
      </c>
      <c r="G6795" s="12">
        <f t="shared" si="424"/>
        <v>3</v>
      </c>
      <c r="H6795" s="2" t="s">
        <v>24</v>
      </c>
      <c r="I6795" s="2" t="s">
        <v>28</v>
      </c>
      <c r="J6795" s="2">
        <v>5</v>
      </c>
      <c r="K6795" s="2">
        <v>4</v>
      </c>
      <c r="L6795" s="2">
        <f t="shared" si="427"/>
        <v>2020</v>
      </c>
      <c r="M6795" s="2" t="str">
        <f t="shared" si="425"/>
        <v>Nov</v>
      </c>
      <c r="N6795" s="2">
        <f t="shared" si="426"/>
        <v>19</v>
      </c>
    </row>
    <row r="6796" spans="1:14" x14ac:dyDescent="0.2">
      <c r="A6796">
        <v>105452</v>
      </c>
      <c r="B6796" t="s">
        <v>9</v>
      </c>
      <c r="C6796" t="s">
        <v>19</v>
      </c>
      <c r="D6796" s="11">
        <v>877.68</v>
      </c>
      <c r="E6796" s="1">
        <v>44154</v>
      </c>
      <c r="F6796" s="1">
        <v>44157</v>
      </c>
      <c r="G6796" s="12">
        <f t="shared" si="424"/>
        <v>3</v>
      </c>
      <c r="H6796" s="2" t="s">
        <v>24</v>
      </c>
      <c r="I6796" s="2" t="s">
        <v>28</v>
      </c>
      <c r="J6796" s="2">
        <v>3</v>
      </c>
      <c r="K6796" s="2" t="s">
        <v>30</v>
      </c>
      <c r="L6796" s="2">
        <f t="shared" si="427"/>
        <v>2020</v>
      </c>
      <c r="M6796" s="2" t="str">
        <f t="shared" si="425"/>
        <v>Nov</v>
      </c>
      <c r="N6796" s="2">
        <f t="shared" si="426"/>
        <v>19</v>
      </c>
    </row>
    <row r="6797" spans="1:14" x14ac:dyDescent="0.2">
      <c r="A6797">
        <v>105453</v>
      </c>
      <c r="B6797" t="s">
        <v>4</v>
      </c>
      <c r="C6797" t="s">
        <v>18</v>
      </c>
      <c r="D6797" s="11">
        <v>955.82</v>
      </c>
      <c r="E6797" s="1">
        <v>44154</v>
      </c>
      <c r="F6797" s="1">
        <v>44157</v>
      </c>
      <c r="G6797" s="12">
        <f t="shared" si="424"/>
        <v>3</v>
      </c>
      <c r="H6797" s="2" t="s">
        <v>26</v>
      </c>
      <c r="I6797" s="2" t="s">
        <v>28</v>
      </c>
      <c r="J6797" s="2">
        <v>4</v>
      </c>
      <c r="K6797" s="2" t="s">
        <v>30</v>
      </c>
      <c r="L6797" s="2">
        <f t="shared" si="427"/>
        <v>2020</v>
      </c>
      <c r="M6797" s="2" t="str">
        <f t="shared" si="425"/>
        <v>Nov</v>
      </c>
      <c r="N6797" s="2">
        <f t="shared" si="426"/>
        <v>19</v>
      </c>
    </row>
    <row r="6798" spans="1:14" x14ac:dyDescent="0.2">
      <c r="A6798">
        <v>105453</v>
      </c>
      <c r="B6798" t="s">
        <v>8</v>
      </c>
      <c r="C6798" t="s">
        <v>18</v>
      </c>
      <c r="D6798" s="11">
        <v>1477.04</v>
      </c>
      <c r="E6798" s="1">
        <v>44154</v>
      </c>
      <c r="F6798" s="1">
        <v>44157</v>
      </c>
      <c r="G6798" s="12">
        <f t="shared" si="424"/>
        <v>3</v>
      </c>
      <c r="H6798" s="2" t="s">
        <v>26</v>
      </c>
      <c r="I6798" s="2" t="s">
        <v>28</v>
      </c>
      <c r="J6798" s="2">
        <v>4</v>
      </c>
      <c r="K6798" s="2" t="s">
        <v>30</v>
      </c>
      <c r="L6798" s="2">
        <f t="shared" si="427"/>
        <v>2020</v>
      </c>
      <c r="M6798" s="2" t="str">
        <f t="shared" si="425"/>
        <v>Nov</v>
      </c>
      <c r="N6798" s="2">
        <f t="shared" si="426"/>
        <v>19</v>
      </c>
    </row>
    <row r="6799" spans="1:14" x14ac:dyDescent="0.2">
      <c r="A6799">
        <v>105454</v>
      </c>
      <c r="B6799" t="s">
        <v>8</v>
      </c>
      <c r="C6799" t="s">
        <v>18</v>
      </c>
      <c r="D6799" s="11">
        <v>1668.57</v>
      </c>
      <c r="E6799" s="1">
        <v>44154</v>
      </c>
      <c r="F6799" s="1">
        <v>44157</v>
      </c>
      <c r="G6799" s="12">
        <f t="shared" si="424"/>
        <v>3</v>
      </c>
      <c r="H6799" s="2" t="s">
        <v>26</v>
      </c>
      <c r="I6799" s="2" t="s">
        <v>28</v>
      </c>
      <c r="J6799" s="2" t="s">
        <v>30</v>
      </c>
      <c r="K6799" s="2" t="s">
        <v>30</v>
      </c>
      <c r="L6799" s="2">
        <f t="shared" si="427"/>
        <v>2020</v>
      </c>
      <c r="M6799" s="2" t="str">
        <f t="shared" si="425"/>
        <v>Nov</v>
      </c>
      <c r="N6799" s="2">
        <f t="shared" si="426"/>
        <v>19</v>
      </c>
    </row>
    <row r="6800" spans="1:14" x14ac:dyDescent="0.2">
      <c r="A6800">
        <v>105454</v>
      </c>
      <c r="B6800" t="s">
        <v>8</v>
      </c>
      <c r="C6800" t="s">
        <v>18</v>
      </c>
      <c r="D6800" s="11">
        <v>575.26</v>
      </c>
      <c r="E6800" s="1">
        <v>44154</v>
      </c>
      <c r="F6800" s="1">
        <v>44157</v>
      </c>
      <c r="G6800" s="12">
        <f t="shared" si="424"/>
        <v>3</v>
      </c>
      <c r="H6800" s="2" t="s">
        <v>26</v>
      </c>
      <c r="I6800" s="2" t="s">
        <v>28</v>
      </c>
      <c r="J6800" s="2">
        <v>3</v>
      </c>
      <c r="K6800" s="2" t="s">
        <v>30</v>
      </c>
      <c r="L6800" s="2">
        <f t="shared" si="427"/>
        <v>2020</v>
      </c>
      <c r="M6800" s="2" t="str">
        <f t="shared" si="425"/>
        <v>Nov</v>
      </c>
      <c r="N6800" s="2">
        <f t="shared" si="426"/>
        <v>19</v>
      </c>
    </row>
    <row r="6801" spans="1:14" x14ac:dyDescent="0.2">
      <c r="A6801">
        <v>105456</v>
      </c>
      <c r="B6801" t="s">
        <v>2</v>
      </c>
      <c r="C6801" t="s">
        <v>19</v>
      </c>
      <c r="D6801" s="11">
        <v>951.63</v>
      </c>
      <c r="E6801" s="1">
        <v>44154</v>
      </c>
      <c r="F6801" s="1">
        <v>44157</v>
      </c>
      <c r="G6801" s="12">
        <f t="shared" si="424"/>
        <v>3</v>
      </c>
      <c r="H6801" s="2" t="s">
        <v>27</v>
      </c>
      <c r="I6801" s="2" t="s">
        <v>28</v>
      </c>
      <c r="J6801" s="2">
        <v>4</v>
      </c>
      <c r="K6801" s="2" t="s">
        <v>30</v>
      </c>
      <c r="L6801" s="2">
        <f t="shared" si="427"/>
        <v>2020</v>
      </c>
      <c r="M6801" s="2" t="str">
        <f t="shared" si="425"/>
        <v>Nov</v>
      </c>
      <c r="N6801" s="2">
        <f t="shared" si="426"/>
        <v>19</v>
      </c>
    </row>
    <row r="6802" spans="1:14" x14ac:dyDescent="0.2">
      <c r="A6802">
        <v>105461</v>
      </c>
      <c r="B6802" t="s">
        <v>9</v>
      </c>
      <c r="C6802" t="s">
        <v>18</v>
      </c>
      <c r="D6802" s="11">
        <v>752.74</v>
      </c>
      <c r="E6802" s="1">
        <v>44155</v>
      </c>
      <c r="F6802" s="1">
        <v>44158</v>
      </c>
      <c r="G6802" s="12">
        <f t="shared" si="424"/>
        <v>3</v>
      </c>
      <c r="H6802" s="2" t="s">
        <v>25</v>
      </c>
      <c r="I6802" s="2" t="s">
        <v>28</v>
      </c>
      <c r="J6802" s="2">
        <v>4</v>
      </c>
      <c r="K6802" s="2">
        <v>1</v>
      </c>
      <c r="L6802" s="2">
        <f t="shared" si="427"/>
        <v>2020</v>
      </c>
      <c r="M6802" s="2" t="str">
        <f t="shared" si="425"/>
        <v>Nov</v>
      </c>
      <c r="N6802" s="2">
        <f t="shared" si="426"/>
        <v>20</v>
      </c>
    </row>
    <row r="6803" spans="1:14" x14ac:dyDescent="0.2">
      <c r="A6803">
        <v>105464</v>
      </c>
      <c r="B6803" t="s">
        <v>9</v>
      </c>
      <c r="C6803" t="s">
        <v>18</v>
      </c>
      <c r="D6803" s="11">
        <v>1351.88</v>
      </c>
      <c r="E6803" s="1">
        <v>44155</v>
      </c>
      <c r="F6803" s="1">
        <v>44158</v>
      </c>
      <c r="G6803" s="12">
        <f t="shared" si="424"/>
        <v>3</v>
      </c>
      <c r="H6803" s="2" t="s">
        <v>24</v>
      </c>
      <c r="I6803" s="2" t="s">
        <v>28</v>
      </c>
      <c r="J6803" s="2">
        <v>2</v>
      </c>
      <c r="K6803" s="2" t="s">
        <v>30</v>
      </c>
      <c r="L6803" s="2">
        <f t="shared" si="427"/>
        <v>2020</v>
      </c>
      <c r="M6803" s="2" t="str">
        <f t="shared" si="425"/>
        <v>Nov</v>
      </c>
      <c r="N6803" s="2">
        <f t="shared" si="426"/>
        <v>20</v>
      </c>
    </row>
    <row r="6804" spans="1:14" x14ac:dyDescent="0.2">
      <c r="A6804">
        <v>105472</v>
      </c>
      <c r="B6804" t="s">
        <v>10</v>
      </c>
      <c r="C6804" t="s">
        <v>19</v>
      </c>
      <c r="D6804" s="11">
        <v>1654.08</v>
      </c>
      <c r="E6804" s="1">
        <v>44156</v>
      </c>
      <c r="F6804" s="1">
        <v>44159</v>
      </c>
      <c r="G6804" s="12">
        <f t="shared" si="424"/>
        <v>3</v>
      </c>
      <c r="H6804" s="2" t="s">
        <v>25</v>
      </c>
      <c r="I6804" s="2" t="s">
        <v>28</v>
      </c>
      <c r="J6804" s="2">
        <v>3</v>
      </c>
      <c r="K6804" s="2" t="s">
        <v>30</v>
      </c>
      <c r="L6804" s="2">
        <f t="shared" si="427"/>
        <v>2020</v>
      </c>
      <c r="M6804" s="2" t="str">
        <f t="shared" si="425"/>
        <v>Nov</v>
      </c>
      <c r="N6804" s="2">
        <f t="shared" si="426"/>
        <v>21</v>
      </c>
    </row>
    <row r="6805" spans="1:14" x14ac:dyDescent="0.2">
      <c r="A6805">
        <v>105472</v>
      </c>
      <c r="B6805" t="s">
        <v>10</v>
      </c>
      <c r="C6805" t="s">
        <v>19</v>
      </c>
      <c r="D6805" s="11">
        <v>582.98</v>
      </c>
      <c r="E6805" s="1">
        <v>44156</v>
      </c>
      <c r="F6805" s="1">
        <v>44159</v>
      </c>
      <c r="G6805" s="12">
        <f t="shared" si="424"/>
        <v>3</v>
      </c>
      <c r="H6805" s="2" t="s">
        <v>25</v>
      </c>
      <c r="I6805" s="2" t="s">
        <v>28</v>
      </c>
      <c r="J6805" s="2">
        <v>3</v>
      </c>
      <c r="K6805" s="2">
        <v>5</v>
      </c>
      <c r="L6805" s="2">
        <f t="shared" si="427"/>
        <v>2020</v>
      </c>
      <c r="M6805" s="2" t="str">
        <f t="shared" si="425"/>
        <v>Nov</v>
      </c>
      <c r="N6805" s="2">
        <f t="shared" si="426"/>
        <v>21</v>
      </c>
    </row>
    <row r="6806" spans="1:14" x14ac:dyDescent="0.2">
      <c r="A6806">
        <v>105473</v>
      </c>
      <c r="B6806" t="s">
        <v>6</v>
      </c>
      <c r="C6806" t="s">
        <v>19</v>
      </c>
      <c r="D6806" s="11">
        <v>242.37</v>
      </c>
      <c r="E6806" s="1">
        <v>44156</v>
      </c>
      <c r="F6806" s="1">
        <v>44159</v>
      </c>
      <c r="G6806" s="12">
        <f t="shared" si="424"/>
        <v>3</v>
      </c>
      <c r="H6806" s="2" t="s">
        <v>23</v>
      </c>
      <c r="I6806" s="2" t="s">
        <v>28</v>
      </c>
      <c r="J6806" s="2">
        <v>3</v>
      </c>
      <c r="K6806" s="2">
        <v>5</v>
      </c>
      <c r="L6806" s="2">
        <f t="shared" si="427"/>
        <v>2020</v>
      </c>
      <c r="M6806" s="2" t="str">
        <f t="shared" si="425"/>
        <v>Nov</v>
      </c>
      <c r="N6806" s="2">
        <f t="shared" si="426"/>
        <v>21</v>
      </c>
    </row>
    <row r="6807" spans="1:14" x14ac:dyDescent="0.2">
      <c r="A6807">
        <v>105473</v>
      </c>
      <c r="B6807" t="s">
        <v>7</v>
      </c>
      <c r="C6807" t="s">
        <v>18</v>
      </c>
      <c r="D6807" s="11">
        <v>117.95</v>
      </c>
      <c r="E6807" s="1">
        <v>44156</v>
      </c>
      <c r="F6807" s="1">
        <v>44159</v>
      </c>
      <c r="G6807" s="12">
        <f t="shared" si="424"/>
        <v>3</v>
      </c>
      <c r="H6807" s="2" t="s">
        <v>23</v>
      </c>
      <c r="I6807" s="2" t="s">
        <v>28</v>
      </c>
      <c r="J6807" s="2">
        <v>3</v>
      </c>
      <c r="K6807" s="2">
        <v>3</v>
      </c>
      <c r="L6807" s="2">
        <f t="shared" si="427"/>
        <v>2020</v>
      </c>
      <c r="M6807" s="2" t="str">
        <f t="shared" si="425"/>
        <v>Nov</v>
      </c>
      <c r="N6807" s="2">
        <f t="shared" si="426"/>
        <v>21</v>
      </c>
    </row>
    <row r="6808" spans="1:14" x14ac:dyDescent="0.2">
      <c r="A6808">
        <v>105491</v>
      </c>
      <c r="B6808" t="s">
        <v>7</v>
      </c>
      <c r="C6808" t="s">
        <v>19</v>
      </c>
      <c r="D6808" s="11">
        <v>1770.26</v>
      </c>
      <c r="E6808" s="1">
        <v>44158</v>
      </c>
      <c r="F6808" s="1">
        <v>44161</v>
      </c>
      <c r="G6808" s="12">
        <f t="shared" si="424"/>
        <v>3</v>
      </c>
      <c r="H6808" s="2" t="s">
        <v>21</v>
      </c>
      <c r="I6808" s="2" t="s">
        <v>28</v>
      </c>
      <c r="J6808" s="2">
        <v>1</v>
      </c>
      <c r="K6808" s="2" t="s">
        <v>30</v>
      </c>
      <c r="L6808" s="2">
        <f t="shared" si="427"/>
        <v>2020</v>
      </c>
      <c r="M6808" s="2" t="str">
        <f t="shared" si="425"/>
        <v>Nov</v>
      </c>
      <c r="N6808" s="2">
        <f t="shared" si="426"/>
        <v>23</v>
      </c>
    </row>
    <row r="6809" spans="1:14" x14ac:dyDescent="0.2">
      <c r="A6809">
        <v>105491</v>
      </c>
      <c r="B6809" t="s">
        <v>2</v>
      </c>
      <c r="C6809" t="s">
        <v>19</v>
      </c>
      <c r="D6809" s="11">
        <v>29.23</v>
      </c>
      <c r="E6809" s="1">
        <v>44158</v>
      </c>
      <c r="F6809" s="1">
        <v>44161</v>
      </c>
      <c r="G6809" s="12">
        <f t="shared" si="424"/>
        <v>3</v>
      </c>
      <c r="H6809" s="2" t="s">
        <v>21</v>
      </c>
      <c r="I6809" s="2" t="s">
        <v>28</v>
      </c>
      <c r="J6809" s="2">
        <v>5</v>
      </c>
      <c r="K6809" s="2">
        <v>2</v>
      </c>
      <c r="L6809" s="2">
        <f t="shared" si="427"/>
        <v>2020</v>
      </c>
      <c r="M6809" s="2" t="str">
        <f t="shared" si="425"/>
        <v>Nov</v>
      </c>
      <c r="N6809" s="2">
        <f t="shared" si="426"/>
        <v>23</v>
      </c>
    </row>
    <row r="6810" spans="1:14" x14ac:dyDescent="0.2">
      <c r="A6810">
        <v>105491</v>
      </c>
      <c r="B6810" t="s">
        <v>3</v>
      </c>
      <c r="C6810" t="s">
        <v>18</v>
      </c>
      <c r="D6810" s="11">
        <v>783.38</v>
      </c>
      <c r="E6810" s="1">
        <v>44158</v>
      </c>
      <c r="F6810" s="1">
        <v>44161</v>
      </c>
      <c r="G6810" s="12">
        <f t="shared" si="424"/>
        <v>3</v>
      </c>
      <c r="H6810" s="2" t="s">
        <v>21</v>
      </c>
      <c r="I6810" s="2" t="s">
        <v>28</v>
      </c>
      <c r="J6810" s="2">
        <v>2</v>
      </c>
      <c r="K6810" s="2">
        <v>5</v>
      </c>
      <c r="L6810" s="2">
        <f t="shared" si="427"/>
        <v>2020</v>
      </c>
      <c r="M6810" s="2" t="str">
        <f t="shared" si="425"/>
        <v>Nov</v>
      </c>
      <c r="N6810" s="2">
        <f t="shared" si="426"/>
        <v>23</v>
      </c>
    </row>
    <row r="6811" spans="1:14" x14ac:dyDescent="0.2">
      <c r="A6811">
        <v>105492</v>
      </c>
      <c r="B6811" t="s">
        <v>8</v>
      </c>
      <c r="C6811" t="s">
        <v>19</v>
      </c>
      <c r="D6811" s="11">
        <v>1849.96</v>
      </c>
      <c r="E6811" s="1">
        <v>44158</v>
      </c>
      <c r="F6811" s="1">
        <v>44161</v>
      </c>
      <c r="G6811" s="12">
        <f t="shared" si="424"/>
        <v>3</v>
      </c>
      <c r="H6811" s="2" t="s">
        <v>21</v>
      </c>
      <c r="I6811" s="2" t="s">
        <v>28</v>
      </c>
      <c r="J6811" s="2">
        <v>2</v>
      </c>
      <c r="K6811" s="2" t="s">
        <v>30</v>
      </c>
      <c r="L6811" s="2">
        <f t="shared" si="427"/>
        <v>2020</v>
      </c>
      <c r="M6811" s="2" t="str">
        <f t="shared" si="425"/>
        <v>Nov</v>
      </c>
      <c r="N6811" s="2">
        <f t="shared" si="426"/>
        <v>23</v>
      </c>
    </row>
    <row r="6812" spans="1:14" x14ac:dyDescent="0.2">
      <c r="A6812">
        <v>105493</v>
      </c>
      <c r="B6812" t="s">
        <v>10</v>
      </c>
      <c r="C6812" t="s">
        <v>18</v>
      </c>
      <c r="D6812" s="11">
        <v>1846.72</v>
      </c>
      <c r="E6812" s="1">
        <v>44158</v>
      </c>
      <c r="F6812" s="1">
        <v>44161</v>
      </c>
      <c r="G6812" s="12">
        <f t="shared" si="424"/>
        <v>3</v>
      </c>
      <c r="H6812" s="2" t="s">
        <v>21</v>
      </c>
      <c r="I6812" s="2" t="s">
        <v>29</v>
      </c>
      <c r="J6812" s="2">
        <v>2</v>
      </c>
      <c r="K6812" s="2" t="s">
        <v>30</v>
      </c>
      <c r="L6812" s="2">
        <f t="shared" si="427"/>
        <v>2020</v>
      </c>
      <c r="M6812" s="2" t="str">
        <f t="shared" si="425"/>
        <v>Nov</v>
      </c>
      <c r="N6812" s="2">
        <f t="shared" si="426"/>
        <v>23</v>
      </c>
    </row>
    <row r="6813" spans="1:14" x14ac:dyDescent="0.2">
      <c r="A6813">
        <v>105494</v>
      </c>
      <c r="B6813" t="s">
        <v>5</v>
      </c>
      <c r="C6813" t="s">
        <v>19</v>
      </c>
      <c r="D6813" s="11">
        <v>79.31</v>
      </c>
      <c r="E6813" s="1">
        <v>44158</v>
      </c>
      <c r="F6813" s="1">
        <v>44161</v>
      </c>
      <c r="G6813" s="12">
        <f t="shared" si="424"/>
        <v>3</v>
      </c>
      <c r="H6813" s="2" t="s">
        <v>22</v>
      </c>
      <c r="I6813" s="2" t="s">
        <v>28</v>
      </c>
      <c r="J6813" s="2">
        <v>1</v>
      </c>
      <c r="K6813" s="2" t="s">
        <v>30</v>
      </c>
      <c r="L6813" s="2">
        <f t="shared" si="427"/>
        <v>2020</v>
      </c>
      <c r="M6813" s="2" t="str">
        <f t="shared" si="425"/>
        <v>Nov</v>
      </c>
      <c r="N6813" s="2">
        <f t="shared" si="426"/>
        <v>23</v>
      </c>
    </row>
    <row r="6814" spans="1:14" x14ac:dyDescent="0.2">
      <c r="A6814">
        <v>106120</v>
      </c>
      <c r="B6814" t="s">
        <v>5</v>
      </c>
      <c r="C6814" t="s">
        <v>18</v>
      </c>
      <c r="D6814" s="11">
        <v>1186.1300000000001</v>
      </c>
      <c r="E6814" s="1">
        <v>44194</v>
      </c>
      <c r="F6814" s="1">
        <v>44198</v>
      </c>
      <c r="G6814" s="12">
        <f t="shared" si="424"/>
        <v>4</v>
      </c>
      <c r="H6814" s="2" t="s">
        <v>27</v>
      </c>
      <c r="I6814" s="2" t="s">
        <v>28</v>
      </c>
      <c r="J6814" s="2">
        <v>2</v>
      </c>
      <c r="K6814" s="2">
        <v>5</v>
      </c>
      <c r="L6814" s="2">
        <f t="shared" si="427"/>
        <v>2020</v>
      </c>
      <c r="M6814" s="2" t="str">
        <f t="shared" si="425"/>
        <v>Dec</v>
      </c>
      <c r="N6814" s="2">
        <f t="shared" si="426"/>
        <v>29</v>
      </c>
    </row>
    <row r="6815" spans="1:14" x14ac:dyDescent="0.2">
      <c r="A6815">
        <v>105496</v>
      </c>
      <c r="B6815" t="s">
        <v>8</v>
      </c>
      <c r="C6815" t="s">
        <v>18</v>
      </c>
      <c r="D6815" s="11">
        <v>847.67</v>
      </c>
      <c r="E6815" s="1">
        <v>44158</v>
      </c>
      <c r="F6815" s="1">
        <v>44161</v>
      </c>
      <c r="G6815" s="12">
        <f t="shared" si="424"/>
        <v>3</v>
      </c>
      <c r="H6815" s="2" t="s">
        <v>25</v>
      </c>
      <c r="I6815" s="2" t="s">
        <v>28</v>
      </c>
      <c r="J6815" s="2">
        <v>1</v>
      </c>
      <c r="K6815" s="2" t="s">
        <v>30</v>
      </c>
      <c r="L6815" s="2">
        <f t="shared" si="427"/>
        <v>2020</v>
      </c>
      <c r="M6815" s="2" t="str">
        <f t="shared" si="425"/>
        <v>Nov</v>
      </c>
      <c r="N6815" s="2">
        <f t="shared" si="426"/>
        <v>23</v>
      </c>
    </row>
    <row r="6816" spans="1:14" x14ac:dyDescent="0.2">
      <c r="A6816">
        <v>105496</v>
      </c>
      <c r="B6816" t="s">
        <v>6</v>
      </c>
      <c r="C6816" t="s">
        <v>18</v>
      </c>
      <c r="D6816" s="11">
        <v>1506.57</v>
      </c>
      <c r="E6816" s="1">
        <v>44158</v>
      </c>
      <c r="F6816" s="1">
        <v>44161</v>
      </c>
      <c r="G6816" s="12">
        <f t="shared" si="424"/>
        <v>3</v>
      </c>
      <c r="H6816" s="2" t="s">
        <v>25</v>
      </c>
      <c r="I6816" s="2" t="s">
        <v>28</v>
      </c>
      <c r="J6816" s="2">
        <v>1</v>
      </c>
      <c r="K6816" s="2" t="s">
        <v>30</v>
      </c>
      <c r="L6816" s="2">
        <f t="shared" si="427"/>
        <v>2020</v>
      </c>
      <c r="M6816" s="2" t="str">
        <f t="shared" si="425"/>
        <v>Nov</v>
      </c>
      <c r="N6816" s="2">
        <f t="shared" si="426"/>
        <v>23</v>
      </c>
    </row>
    <row r="6817" spans="1:14" x14ac:dyDescent="0.2">
      <c r="A6817">
        <v>105496</v>
      </c>
      <c r="B6817" t="s">
        <v>10</v>
      </c>
      <c r="C6817" t="s">
        <v>18</v>
      </c>
      <c r="D6817" s="11">
        <v>759.59</v>
      </c>
      <c r="E6817" s="1">
        <v>44158</v>
      </c>
      <c r="F6817" s="1">
        <v>44161</v>
      </c>
      <c r="G6817" s="12">
        <f t="shared" si="424"/>
        <v>3</v>
      </c>
      <c r="H6817" s="2" t="s">
        <v>25</v>
      </c>
      <c r="I6817" s="2" t="s">
        <v>28</v>
      </c>
      <c r="J6817" s="2">
        <v>5</v>
      </c>
      <c r="K6817" s="2" t="s">
        <v>30</v>
      </c>
      <c r="L6817" s="2">
        <f t="shared" si="427"/>
        <v>2020</v>
      </c>
      <c r="M6817" s="2" t="str">
        <f t="shared" si="425"/>
        <v>Nov</v>
      </c>
      <c r="N6817" s="2">
        <f t="shared" si="426"/>
        <v>23</v>
      </c>
    </row>
    <row r="6818" spans="1:14" x14ac:dyDescent="0.2">
      <c r="A6818">
        <v>105500</v>
      </c>
      <c r="B6818" t="s">
        <v>10</v>
      </c>
      <c r="C6818" t="s">
        <v>19</v>
      </c>
      <c r="D6818" s="11">
        <v>1378.06</v>
      </c>
      <c r="E6818" s="1">
        <v>44158</v>
      </c>
      <c r="F6818" s="1">
        <v>44161</v>
      </c>
      <c r="G6818" s="12">
        <f t="shared" si="424"/>
        <v>3</v>
      </c>
      <c r="H6818" s="2" t="s">
        <v>23</v>
      </c>
      <c r="I6818" s="2" t="s">
        <v>28</v>
      </c>
      <c r="J6818" s="2">
        <v>1</v>
      </c>
      <c r="K6818" s="2" t="s">
        <v>30</v>
      </c>
      <c r="L6818" s="2">
        <f t="shared" si="427"/>
        <v>2020</v>
      </c>
      <c r="M6818" s="2" t="str">
        <f t="shared" si="425"/>
        <v>Nov</v>
      </c>
      <c r="N6818" s="2">
        <f t="shared" si="426"/>
        <v>23</v>
      </c>
    </row>
    <row r="6819" spans="1:14" x14ac:dyDescent="0.2">
      <c r="A6819">
        <v>105500</v>
      </c>
      <c r="B6819" t="s">
        <v>5</v>
      </c>
      <c r="C6819" t="s">
        <v>19</v>
      </c>
      <c r="D6819" s="11">
        <v>1836.59</v>
      </c>
      <c r="E6819" s="1">
        <v>44158</v>
      </c>
      <c r="F6819" s="1">
        <v>44161</v>
      </c>
      <c r="G6819" s="12">
        <f t="shared" si="424"/>
        <v>3</v>
      </c>
      <c r="H6819" s="2" t="s">
        <v>23</v>
      </c>
      <c r="I6819" s="2" t="s">
        <v>28</v>
      </c>
      <c r="J6819" s="2">
        <v>5</v>
      </c>
      <c r="K6819" s="2" t="s">
        <v>30</v>
      </c>
      <c r="L6819" s="2">
        <f t="shared" si="427"/>
        <v>2020</v>
      </c>
      <c r="M6819" s="2" t="str">
        <f t="shared" si="425"/>
        <v>Nov</v>
      </c>
      <c r="N6819" s="2">
        <f t="shared" si="426"/>
        <v>23</v>
      </c>
    </row>
    <row r="6820" spans="1:14" x14ac:dyDescent="0.2">
      <c r="A6820">
        <v>105501</v>
      </c>
      <c r="B6820" t="s">
        <v>2</v>
      </c>
      <c r="C6820" t="s">
        <v>19</v>
      </c>
      <c r="D6820" s="11">
        <v>409.65</v>
      </c>
      <c r="E6820" s="1">
        <v>44158</v>
      </c>
      <c r="F6820" s="1">
        <v>44161</v>
      </c>
      <c r="G6820" s="12">
        <f t="shared" si="424"/>
        <v>3</v>
      </c>
      <c r="H6820" s="2" t="s">
        <v>23</v>
      </c>
      <c r="I6820" s="2" t="s">
        <v>28</v>
      </c>
      <c r="J6820" s="2">
        <v>2</v>
      </c>
      <c r="K6820" s="2">
        <v>4</v>
      </c>
      <c r="L6820" s="2">
        <f t="shared" si="427"/>
        <v>2020</v>
      </c>
      <c r="M6820" s="2" t="str">
        <f t="shared" si="425"/>
        <v>Nov</v>
      </c>
      <c r="N6820" s="2">
        <f t="shared" si="426"/>
        <v>23</v>
      </c>
    </row>
    <row r="6821" spans="1:14" x14ac:dyDescent="0.2">
      <c r="A6821">
        <v>105501</v>
      </c>
      <c r="B6821" t="s">
        <v>10</v>
      </c>
      <c r="C6821" t="s">
        <v>18</v>
      </c>
      <c r="D6821" s="11">
        <v>208.02</v>
      </c>
      <c r="E6821" s="1">
        <v>44158</v>
      </c>
      <c r="F6821" s="1">
        <v>44161</v>
      </c>
      <c r="G6821" s="12">
        <f t="shared" si="424"/>
        <v>3</v>
      </c>
      <c r="H6821" s="2" t="s">
        <v>23</v>
      </c>
      <c r="I6821" s="2" t="s">
        <v>28</v>
      </c>
      <c r="J6821" s="2">
        <v>2</v>
      </c>
      <c r="K6821" s="2">
        <v>5</v>
      </c>
      <c r="L6821" s="2">
        <f t="shared" si="427"/>
        <v>2020</v>
      </c>
      <c r="M6821" s="2" t="str">
        <f t="shared" si="425"/>
        <v>Nov</v>
      </c>
      <c r="N6821" s="2">
        <f t="shared" si="426"/>
        <v>23</v>
      </c>
    </row>
    <row r="6822" spans="1:14" x14ac:dyDescent="0.2">
      <c r="A6822">
        <v>105503</v>
      </c>
      <c r="B6822" t="s">
        <v>2</v>
      </c>
      <c r="C6822" t="s">
        <v>19</v>
      </c>
      <c r="D6822" s="11">
        <v>1288.07</v>
      </c>
      <c r="E6822" s="1">
        <v>44158</v>
      </c>
      <c r="F6822" s="1">
        <v>44161</v>
      </c>
      <c r="G6822" s="12">
        <f t="shared" si="424"/>
        <v>3</v>
      </c>
      <c r="H6822" s="2" t="s">
        <v>24</v>
      </c>
      <c r="I6822" s="2" t="s">
        <v>28</v>
      </c>
      <c r="J6822" s="2">
        <v>1</v>
      </c>
      <c r="K6822" s="2" t="s">
        <v>30</v>
      </c>
      <c r="L6822" s="2">
        <f t="shared" si="427"/>
        <v>2020</v>
      </c>
      <c r="M6822" s="2" t="str">
        <f t="shared" si="425"/>
        <v>Nov</v>
      </c>
      <c r="N6822" s="2">
        <f t="shared" si="426"/>
        <v>23</v>
      </c>
    </row>
    <row r="6823" spans="1:14" x14ac:dyDescent="0.2">
      <c r="A6823">
        <v>93994</v>
      </c>
      <c r="B6823" t="s">
        <v>5</v>
      </c>
      <c r="C6823" t="s">
        <v>18</v>
      </c>
      <c r="D6823" s="11">
        <v>470.19</v>
      </c>
      <c r="E6823" s="1">
        <v>43286</v>
      </c>
      <c r="F6823" s="1">
        <v>43291</v>
      </c>
      <c r="G6823" s="12">
        <f t="shared" si="424"/>
        <v>5</v>
      </c>
      <c r="H6823" s="2" t="s">
        <v>21</v>
      </c>
      <c r="I6823" s="2" t="s">
        <v>28</v>
      </c>
      <c r="J6823" s="2">
        <v>4</v>
      </c>
      <c r="K6823" s="2" t="s">
        <v>30</v>
      </c>
      <c r="L6823" s="2">
        <f t="shared" si="427"/>
        <v>2018</v>
      </c>
      <c r="M6823" s="2" t="str">
        <f t="shared" si="425"/>
        <v>Jul</v>
      </c>
      <c r="N6823" s="2">
        <f t="shared" si="426"/>
        <v>5</v>
      </c>
    </row>
    <row r="6824" spans="1:14" x14ac:dyDescent="0.2">
      <c r="A6824">
        <v>105504</v>
      </c>
      <c r="B6824" t="s">
        <v>4</v>
      </c>
      <c r="C6824" t="s">
        <v>19</v>
      </c>
      <c r="D6824" s="11">
        <v>32.11</v>
      </c>
      <c r="E6824" s="1">
        <v>44158</v>
      </c>
      <c r="F6824" s="1">
        <v>44161</v>
      </c>
      <c r="G6824" s="12">
        <f t="shared" si="424"/>
        <v>3</v>
      </c>
      <c r="H6824" s="2" t="s">
        <v>26</v>
      </c>
      <c r="I6824" s="2" t="s">
        <v>28</v>
      </c>
      <c r="J6824" s="2">
        <v>5</v>
      </c>
      <c r="K6824" s="2">
        <v>2</v>
      </c>
      <c r="L6824" s="2">
        <f t="shared" si="427"/>
        <v>2020</v>
      </c>
      <c r="M6824" s="2" t="str">
        <f t="shared" si="425"/>
        <v>Nov</v>
      </c>
      <c r="N6824" s="2">
        <f t="shared" si="426"/>
        <v>23</v>
      </c>
    </row>
    <row r="6825" spans="1:14" x14ac:dyDescent="0.2">
      <c r="A6825">
        <v>105505</v>
      </c>
      <c r="B6825" t="s">
        <v>2</v>
      </c>
      <c r="C6825" t="s">
        <v>18</v>
      </c>
      <c r="D6825" s="11">
        <v>502.15</v>
      </c>
      <c r="E6825" s="1">
        <v>44158</v>
      </c>
      <c r="F6825" s="1">
        <v>44161</v>
      </c>
      <c r="G6825" s="12">
        <f t="shared" si="424"/>
        <v>3</v>
      </c>
      <c r="H6825" s="2" t="s">
        <v>27</v>
      </c>
      <c r="I6825" s="2" t="s">
        <v>29</v>
      </c>
      <c r="J6825" s="2">
        <v>1</v>
      </c>
      <c r="K6825" s="2">
        <v>5</v>
      </c>
      <c r="L6825" s="2">
        <f t="shared" si="427"/>
        <v>2020</v>
      </c>
      <c r="M6825" s="2" t="str">
        <f t="shared" si="425"/>
        <v>Nov</v>
      </c>
      <c r="N6825" s="2">
        <f t="shared" si="426"/>
        <v>23</v>
      </c>
    </row>
    <row r="6826" spans="1:14" x14ac:dyDescent="0.2">
      <c r="A6826">
        <v>105505</v>
      </c>
      <c r="B6826" t="s">
        <v>3</v>
      </c>
      <c r="C6826" t="s">
        <v>18</v>
      </c>
      <c r="D6826" s="11">
        <v>913.55</v>
      </c>
      <c r="E6826" s="1">
        <v>44158</v>
      </c>
      <c r="F6826" s="1">
        <v>44161</v>
      </c>
      <c r="G6826" s="12">
        <f t="shared" si="424"/>
        <v>3</v>
      </c>
      <c r="H6826" s="2" t="s">
        <v>27</v>
      </c>
      <c r="I6826" s="2" t="s">
        <v>29</v>
      </c>
      <c r="J6826" s="2">
        <v>1</v>
      </c>
      <c r="K6826" s="2">
        <v>5</v>
      </c>
      <c r="L6826" s="2">
        <f t="shared" si="427"/>
        <v>2020</v>
      </c>
      <c r="M6826" s="2" t="str">
        <f t="shared" si="425"/>
        <v>Nov</v>
      </c>
      <c r="N6826" s="2">
        <f t="shared" si="426"/>
        <v>23</v>
      </c>
    </row>
    <row r="6827" spans="1:14" x14ac:dyDescent="0.2">
      <c r="A6827">
        <v>105507</v>
      </c>
      <c r="B6827" t="s">
        <v>6</v>
      </c>
      <c r="C6827" t="s">
        <v>18</v>
      </c>
      <c r="D6827" s="11">
        <v>1278.99</v>
      </c>
      <c r="E6827" s="1">
        <v>44159</v>
      </c>
      <c r="F6827" s="1">
        <v>44162</v>
      </c>
      <c r="G6827" s="12">
        <f t="shared" si="424"/>
        <v>3</v>
      </c>
      <c r="H6827" s="2" t="s">
        <v>21</v>
      </c>
      <c r="I6827" s="2" t="s">
        <v>29</v>
      </c>
      <c r="J6827" s="2">
        <v>1</v>
      </c>
      <c r="K6827" s="2" t="s">
        <v>30</v>
      </c>
      <c r="L6827" s="2">
        <f t="shared" si="427"/>
        <v>2020</v>
      </c>
      <c r="M6827" s="2" t="str">
        <f t="shared" si="425"/>
        <v>Nov</v>
      </c>
      <c r="N6827" s="2">
        <f t="shared" si="426"/>
        <v>24</v>
      </c>
    </row>
    <row r="6828" spans="1:14" x14ac:dyDescent="0.2">
      <c r="A6828">
        <v>105507</v>
      </c>
      <c r="B6828" t="s">
        <v>4</v>
      </c>
      <c r="C6828" t="s">
        <v>19</v>
      </c>
      <c r="D6828" s="11">
        <v>1061.44</v>
      </c>
      <c r="E6828" s="1">
        <v>44159</v>
      </c>
      <c r="F6828" s="1">
        <v>44162</v>
      </c>
      <c r="G6828" s="12">
        <f t="shared" si="424"/>
        <v>3</v>
      </c>
      <c r="H6828" s="2" t="s">
        <v>21</v>
      </c>
      <c r="I6828" s="2" t="s">
        <v>29</v>
      </c>
      <c r="J6828" s="2">
        <v>1</v>
      </c>
      <c r="K6828" s="2" t="s">
        <v>30</v>
      </c>
      <c r="L6828" s="2">
        <f t="shared" si="427"/>
        <v>2020</v>
      </c>
      <c r="M6828" s="2" t="str">
        <f t="shared" si="425"/>
        <v>Nov</v>
      </c>
      <c r="N6828" s="2">
        <f t="shared" si="426"/>
        <v>24</v>
      </c>
    </row>
    <row r="6829" spans="1:14" x14ac:dyDescent="0.2">
      <c r="A6829">
        <v>94234</v>
      </c>
      <c r="B6829" t="s">
        <v>5</v>
      </c>
      <c r="C6829" t="s">
        <v>18</v>
      </c>
      <c r="D6829" s="11">
        <v>1232.27</v>
      </c>
      <c r="E6829" s="1">
        <v>43308</v>
      </c>
      <c r="F6829" s="1">
        <v>43313</v>
      </c>
      <c r="G6829" s="12">
        <f t="shared" si="424"/>
        <v>5</v>
      </c>
      <c r="H6829" s="2" t="s">
        <v>24</v>
      </c>
      <c r="I6829" s="2" t="s">
        <v>29</v>
      </c>
      <c r="J6829" s="2">
        <v>5</v>
      </c>
      <c r="K6829" s="2">
        <v>5</v>
      </c>
      <c r="L6829" s="2">
        <f t="shared" si="427"/>
        <v>2018</v>
      </c>
      <c r="M6829" s="2" t="str">
        <f t="shared" si="425"/>
        <v>Jul</v>
      </c>
      <c r="N6829" s="2">
        <f t="shared" si="426"/>
        <v>27</v>
      </c>
    </row>
    <row r="6830" spans="1:14" x14ac:dyDescent="0.2">
      <c r="A6830">
        <v>105511</v>
      </c>
      <c r="B6830" t="s">
        <v>6</v>
      </c>
      <c r="C6830" t="s">
        <v>19</v>
      </c>
      <c r="D6830" s="11">
        <v>601.38</v>
      </c>
      <c r="E6830" s="1">
        <v>44159</v>
      </c>
      <c r="F6830" s="1">
        <v>44162</v>
      </c>
      <c r="G6830" s="12">
        <f t="shared" si="424"/>
        <v>3</v>
      </c>
      <c r="H6830" s="2" t="s">
        <v>25</v>
      </c>
      <c r="I6830" s="2" t="s">
        <v>28</v>
      </c>
      <c r="J6830" s="2">
        <v>1</v>
      </c>
      <c r="K6830" s="2">
        <v>2</v>
      </c>
      <c r="L6830" s="2">
        <f t="shared" si="427"/>
        <v>2020</v>
      </c>
      <c r="M6830" s="2" t="str">
        <f t="shared" si="425"/>
        <v>Nov</v>
      </c>
      <c r="N6830" s="2">
        <f t="shared" si="426"/>
        <v>24</v>
      </c>
    </row>
    <row r="6831" spans="1:14" x14ac:dyDescent="0.2">
      <c r="A6831">
        <v>105511</v>
      </c>
      <c r="B6831" t="s">
        <v>7</v>
      </c>
      <c r="C6831" t="s">
        <v>18</v>
      </c>
      <c r="D6831" s="11">
        <v>1616.82</v>
      </c>
      <c r="E6831" s="1">
        <v>44159</v>
      </c>
      <c r="F6831" s="1">
        <v>44162</v>
      </c>
      <c r="G6831" s="12">
        <f t="shared" si="424"/>
        <v>3</v>
      </c>
      <c r="H6831" s="2" t="s">
        <v>25</v>
      </c>
      <c r="I6831" s="2" t="s">
        <v>28</v>
      </c>
      <c r="J6831" s="2">
        <v>1</v>
      </c>
      <c r="K6831" s="2" t="s">
        <v>30</v>
      </c>
      <c r="L6831" s="2">
        <f t="shared" si="427"/>
        <v>2020</v>
      </c>
      <c r="M6831" s="2" t="str">
        <f t="shared" si="425"/>
        <v>Nov</v>
      </c>
      <c r="N6831" s="2">
        <f t="shared" si="426"/>
        <v>24</v>
      </c>
    </row>
    <row r="6832" spans="1:14" x14ac:dyDescent="0.2">
      <c r="A6832">
        <v>95041</v>
      </c>
      <c r="B6832" t="s">
        <v>5</v>
      </c>
      <c r="C6832" t="s">
        <v>18</v>
      </c>
      <c r="D6832" s="11">
        <v>584.79999999999995</v>
      </c>
      <c r="E6832" s="1">
        <v>43394</v>
      </c>
      <c r="F6832" s="1">
        <v>43399</v>
      </c>
      <c r="G6832" s="12">
        <f t="shared" si="424"/>
        <v>5</v>
      </c>
      <c r="H6832" s="2" t="s">
        <v>27</v>
      </c>
      <c r="I6832" s="2" t="s">
        <v>28</v>
      </c>
      <c r="J6832" s="2">
        <v>3</v>
      </c>
      <c r="K6832" s="2" t="s">
        <v>30</v>
      </c>
      <c r="L6832" s="2">
        <f t="shared" si="427"/>
        <v>2018</v>
      </c>
      <c r="M6832" s="2" t="str">
        <f t="shared" si="425"/>
        <v>Oct</v>
      </c>
      <c r="N6832" s="2">
        <f t="shared" si="426"/>
        <v>21</v>
      </c>
    </row>
    <row r="6833" spans="1:14" x14ac:dyDescent="0.2">
      <c r="A6833">
        <v>105517</v>
      </c>
      <c r="B6833" t="s">
        <v>4</v>
      </c>
      <c r="C6833" t="s">
        <v>19</v>
      </c>
      <c r="D6833" s="11">
        <v>224.05</v>
      </c>
      <c r="E6833" s="1">
        <v>44159</v>
      </c>
      <c r="F6833" s="1">
        <v>44162</v>
      </c>
      <c r="G6833" s="12">
        <f t="shared" si="424"/>
        <v>3</v>
      </c>
      <c r="H6833" s="2" t="s">
        <v>24</v>
      </c>
      <c r="I6833" s="2" t="s">
        <v>28</v>
      </c>
      <c r="J6833" s="2">
        <v>2</v>
      </c>
      <c r="K6833" s="2">
        <v>5</v>
      </c>
      <c r="L6833" s="2">
        <f t="shared" si="427"/>
        <v>2020</v>
      </c>
      <c r="M6833" s="2" t="str">
        <f t="shared" si="425"/>
        <v>Nov</v>
      </c>
      <c r="N6833" s="2">
        <f t="shared" si="426"/>
        <v>24</v>
      </c>
    </row>
    <row r="6834" spans="1:14" x14ac:dyDescent="0.2">
      <c r="A6834">
        <v>105520</v>
      </c>
      <c r="B6834" t="s">
        <v>2</v>
      </c>
      <c r="C6834" t="s">
        <v>19</v>
      </c>
      <c r="D6834" s="11">
        <v>268.98</v>
      </c>
      <c r="E6834" s="1">
        <v>44159</v>
      </c>
      <c r="F6834" s="1">
        <v>44162</v>
      </c>
      <c r="G6834" s="12">
        <f t="shared" si="424"/>
        <v>3</v>
      </c>
      <c r="H6834" s="2" t="s">
        <v>27</v>
      </c>
      <c r="I6834" s="2" t="s">
        <v>29</v>
      </c>
      <c r="J6834" s="2">
        <v>1</v>
      </c>
      <c r="K6834" s="2">
        <v>5</v>
      </c>
      <c r="L6834" s="2">
        <f t="shared" si="427"/>
        <v>2020</v>
      </c>
      <c r="M6834" s="2" t="str">
        <f t="shared" si="425"/>
        <v>Nov</v>
      </c>
      <c r="N6834" s="2">
        <f t="shared" si="426"/>
        <v>24</v>
      </c>
    </row>
    <row r="6835" spans="1:14" x14ac:dyDescent="0.2">
      <c r="A6835">
        <v>105527</v>
      </c>
      <c r="B6835" t="s">
        <v>8</v>
      </c>
      <c r="C6835" t="s">
        <v>18</v>
      </c>
      <c r="D6835" s="11">
        <v>1321.32</v>
      </c>
      <c r="E6835" s="1">
        <v>44160</v>
      </c>
      <c r="F6835" s="1">
        <v>44163</v>
      </c>
      <c r="G6835" s="12">
        <f t="shared" si="424"/>
        <v>3</v>
      </c>
      <c r="H6835" s="2" t="s">
        <v>25</v>
      </c>
      <c r="I6835" s="2" t="s">
        <v>29</v>
      </c>
      <c r="J6835" s="2">
        <v>5</v>
      </c>
      <c r="K6835" s="2">
        <v>5</v>
      </c>
      <c r="L6835" s="2">
        <f t="shared" si="427"/>
        <v>2020</v>
      </c>
      <c r="M6835" s="2" t="str">
        <f t="shared" si="425"/>
        <v>Nov</v>
      </c>
      <c r="N6835" s="2">
        <f t="shared" si="426"/>
        <v>25</v>
      </c>
    </row>
    <row r="6836" spans="1:14" x14ac:dyDescent="0.2">
      <c r="A6836">
        <v>105527</v>
      </c>
      <c r="B6836" t="s">
        <v>10</v>
      </c>
      <c r="C6836" t="s">
        <v>19</v>
      </c>
      <c r="D6836" s="11">
        <v>1780.95</v>
      </c>
      <c r="E6836" s="1">
        <v>44160</v>
      </c>
      <c r="F6836" s="1">
        <v>44163</v>
      </c>
      <c r="G6836" s="12">
        <f t="shared" si="424"/>
        <v>3</v>
      </c>
      <c r="H6836" s="2" t="s">
        <v>25</v>
      </c>
      <c r="I6836" s="2" t="s">
        <v>29</v>
      </c>
      <c r="J6836" s="2">
        <v>5</v>
      </c>
      <c r="K6836" s="2" t="s">
        <v>30</v>
      </c>
      <c r="L6836" s="2">
        <f t="shared" si="427"/>
        <v>2020</v>
      </c>
      <c r="M6836" s="2" t="str">
        <f t="shared" si="425"/>
        <v>Nov</v>
      </c>
      <c r="N6836" s="2">
        <f t="shared" si="426"/>
        <v>25</v>
      </c>
    </row>
    <row r="6837" spans="1:14" x14ac:dyDescent="0.2">
      <c r="A6837">
        <v>105531</v>
      </c>
      <c r="B6837" t="s">
        <v>5</v>
      </c>
      <c r="C6837" t="s">
        <v>19</v>
      </c>
      <c r="D6837" s="11">
        <v>809.2</v>
      </c>
      <c r="E6837" s="1">
        <v>44160</v>
      </c>
      <c r="F6837" s="1">
        <v>44163</v>
      </c>
      <c r="G6837" s="12">
        <f t="shared" si="424"/>
        <v>3</v>
      </c>
      <c r="H6837" s="2" t="s">
        <v>27</v>
      </c>
      <c r="I6837" s="2" t="s">
        <v>28</v>
      </c>
      <c r="J6837" s="2">
        <v>5</v>
      </c>
      <c r="K6837" s="2" t="s">
        <v>30</v>
      </c>
      <c r="L6837" s="2">
        <f t="shared" si="427"/>
        <v>2020</v>
      </c>
      <c r="M6837" s="2" t="str">
        <f t="shared" si="425"/>
        <v>Nov</v>
      </c>
      <c r="N6837" s="2">
        <f t="shared" si="426"/>
        <v>25</v>
      </c>
    </row>
    <row r="6838" spans="1:14" x14ac:dyDescent="0.2">
      <c r="A6838">
        <v>105534</v>
      </c>
      <c r="B6838" t="s">
        <v>10</v>
      </c>
      <c r="C6838" t="s">
        <v>19</v>
      </c>
      <c r="D6838" s="11">
        <v>81.77</v>
      </c>
      <c r="E6838" s="1">
        <v>44161</v>
      </c>
      <c r="F6838" s="1">
        <v>44164</v>
      </c>
      <c r="G6838" s="12">
        <f t="shared" si="424"/>
        <v>3</v>
      </c>
      <c r="H6838" s="2" t="s">
        <v>21</v>
      </c>
      <c r="I6838" s="2" t="s">
        <v>28</v>
      </c>
      <c r="J6838" s="2">
        <v>1</v>
      </c>
      <c r="K6838" s="2">
        <v>3</v>
      </c>
      <c r="L6838" s="2">
        <f t="shared" si="427"/>
        <v>2020</v>
      </c>
      <c r="M6838" s="2" t="str">
        <f t="shared" si="425"/>
        <v>Nov</v>
      </c>
      <c r="N6838" s="2">
        <f t="shared" si="426"/>
        <v>26</v>
      </c>
    </row>
    <row r="6839" spans="1:14" x14ac:dyDescent="0.2">
      <c r="A6839">
        <v>105537</v>
      </c>
      <c r="B6839" t="s">
        <v>2</v>
      </c>
      <c r="C6839" t="s">
        <v>19</v>
      </c>
      <c r="D6839" s="11">
        <v>226.26</v>
      </c>
      <c r="E6839" s="1">
        <v>44161</v>
      </c>
      <c r="F6839" s="1">
        <v>44164</v>
      </c>
      <c r="G6839" s="12">
        <f t="shared" si="424"/>
        <v>3</v>
      </c>
      <c r="H6839" s="2" t="s">
        <v>23</v>
      </c>
      <c r="I6839" s="2" t="s">
        <v>28</v>
      </c>
      <c r="J6839" s="2">
        <v>3</v>
      </c>
      <c r="K6839" s="2">
        <v>5</v>
      </c>
      <c r="L6839" s="2">
        <f t="shared" si="427"/>
        <v>2020</v>
      </c>
      <c r="M6839" s="2" t="str">
        <f t="shared" si="425"/>
        <v>Nov</v>
      </c>
      <c r="N6839" s="2">
        <f t="shared" si="426"/>
        <v>26</v>
      </c>
    </row>
    <row r="6840" spans="1:14" x14ac:dyDescent="0.2">
      <c r="A6840">
        <v>105541</v>
      </c>
      <c r="B6840" t="s">
        <v>8</v>
      </c>
      <c r="C6840" t="s">
        <v>19</v>
      </c>
      <c r="D6840" s="11">
        <v>405.17</v>
      </c>
      <c r="E6840" s="1">
        <v>44161</v>
      </c>
      <c r="F6840" s="1">
        <v>44164</v>
      </c>
      <c r="G6840" s="12">
        <f t="shared" si="424"/>
        <v>3</v>
      </c>
      <c r="H6840" s="2" t="s">
        <v>26</v>
      </c>
      <c r="I6840" s="2" t="s">
        <v>28</v>
      </c>
      <c r="J6840" s="2">
        <v>1</v>
      </c>
      <c r="K6840" s="2">
        <v>5</v>
      </c>
      <c r="L6840" s="2">
        <f t="shared" si="427"/>
        <v>2020</v>
      </c>
      <c r="M6840" s="2" t="str">
        <f t="shared" si="425"/>
        <v>Nov</v>
      </c>
      <c r="N6840" s="2">
        <f t="shared" si="426"/>
        <v>26</v>
      </c>
    </row>
    <row r="6841" spans="1:14" x14ac:dyDescent="0.2">
      <c r="A6841">
        <v>105556</v>
      </c>
      <c r="B6841" t="s">
        <v>4</v>
      </c>
      <c r="C6841" t="s">
        <v>18</v>
      </c>
      <c r="D6841" s="11">
        <v>3.42</v>
      </c>
      <c r="E6841" s="1">
        <v>44163</v>
      </c>
      <c r="F6841" s="1">
        <v>44166</v>
      </c>
      <c r="G6841" s="12">
        <f t="shared" si="424"/>
        <v>3</v>
      </c>
      <c r="H6841" s="2" t="s">
        <v>22</v>
      </c>
      <c r="I6841" s="2" t="s">
        <v>29</v>
      </c>
      <c r="J6841" s="2" t="s">
        <v>30</v>
      </c>
      <c r="K6841" s="2">
        <v>1</v>
      </c>
      <c r="L6841" s="2">
        <f t="shared" si="427"/>
        <v>2020</v>
      </c>
      <c r="M6841" s="2" t="str">
        <f t="shared" si="425"/>
        <v>Nov</v>
      </c>
      <c r="N6841" s="2">
        <f t="shared" si="426"/>
        <v>28</v>
      </c>
    </row>
    <row r="6842" spans="1:14" x14ac:dyDescent="0.2">
      <c r="A6842">
        <v>105557</v>
      </c>
      <c r="B6842" t="s">
        <v>8</v>
      </c>
      <c r="C6842" t="s">
        <v>19</v>
      </c>
      <c r="D6842" s="11">
        <v>1675.09</v>
      </c>
      <c r="E6842" s="1">
        <v>44163</v>
      </c>
      <c r="F6842" s="1">
        <v>44166</v>
      </c>
      <c r="G6842" s="12">
        <f t="shared" si="424"/>
        <v>3</v>
      </c>
      <c r="H6842" s="2" t="s">
        <v>22</v>
      </c>
      <c r="I6842" s="2" t="s">
        <v>28</v>
      </c>
      <c r="J6842" s="2" t="s">
        <v>30</v>
      </c>
      <c r="K6842" s="2" t="s">
        <v>30</v>
      </c>
      <c r="L6842" s="2">
        <f t="shared" si="427"/>
        <v>2020</v>
      </c>
      <c r="M6842" s="2" t="str">
        <f t="shared" si="425"/>
        <v>Nov</v>
      </c>
      <c r="N6842" s="2">
        <f t="shared" si="426"/>
        <v>28</v>
      </c>
    </row>
    <row r="6843" spans="1:14" x14ac:dyDescent="0.2">
      <c r="A6843">
        <v>105558</v>
      </c>
      <c r="B6843" t="s">
        <v>4</v>
      </c>
      <c r="C6843" t="s">
        <v>19</v>
      </c>
      <c r="D6843" s="11">
        <v>1188.8399999999999</v>
      </c>
      <c r="E6843" s="1">
        <v>44163</v>
      </c>
      <c r="F6843" s="1">
        <v>44166</v>
      </c>
      <c r="G6843" s="12">
        <f t="shared" si="424"/>
        <v>3</v>
      </c>
      <c r="H6843" s="2" t="s">
        <v>25</v>
      </c>
      <c r="I6843" s="2" t="s">
        <v>28</v>
      </c>
      <c r="J6843" s="2">
        <v>5</v>
      </c>
      <c r="K6843" s="2" t="s">
        <v>30</v>
      </c>
      <c r="L6843" s="2">
        <f t="shared" si="427"/>
        <v>2020</v>
      </c>
      <c r="M6843" s="2" t="str">
        <f t="shared" si="425"/>
        <v>Nov</v>
      </c>
      <c r="N6843" s="2">
        <f t="shared" si="426"/>
        <v>28</v>
      </c>
    </row>
    <row r="6844" spans="1:14" x14ac:dyDescent="0.2">
      <c r="A6844">
        <v>105561</v>
      </c>
      <c r="B6844" t="s">
        <v>8</v>
      </c>
      <c r="C6844" t="s">
        <v>19</v>
      </c>
      <c r="D6844" s="11">
        <v>1799.82</v>
      </c>
      <c r="E6844" s="1">
        <v>44163</v>
      </c>
      <c r="F6844" s="1">
        <v>44166</v>
      </c>
      <c r="G6844" s="12">
        <f t="shared" si="424"/>
        <v>3</v>
      </c>
      <c r="H6844" s="2" t="s">
        <v>23</v>
      </c>
      <c r="I6844" s="2" t="s">
        <v>28</v>
      </c>
      <c r="J6844" s="2" t="s">
        <v>30</v>
      </c>
      <c r="K6844" s="2" t="s">
        <v>30</v>
      </c>
      <c r="L6844" s="2">
        <f t="shared" si="427"/>
        <v>2020</v>
      </c>
      <c r="M6844" s="2" t="str">
        <f t="shared" si="425"/>
        <v>Nov</v>
      </c>
      <c r="N6844" s="2">
        <f t="shared" si="426"/>
        <v>28</v>
      </c>
    </row>
    <row r="6845" spans="1:14" x14ac:dyDescent="0.2">
      <c r="A6845">
        <v>95629</v>
      </c>
      <c r="B6845" t="s">
        <v>5</v>
      </c>
      <c r="C6845" t="s">
        <v>18</v>
      </c>
      <c r="D6845" s="11">
        <v>643.48</v>
      </c>
      <c r="E6845" s="1">
        <v>43457</v>
      </c>
      <c r="F6845" s="1">
        <v>43462</v>
      </c>
      <c r="G6845" s="12">
        <f t="shared" si="424"/>
        <v>5</v>
      </c>
      <c r="H6845" s="2" t="s">
        <v>22</v>
      </c>
      <c r="I6845" s="2" t="s">
        <v>29</v>
      </c>
      <c r="J6845" s="2">
        <v>1</v>
      </c>
      <c r="K6845" s="2">
        <v>5</v>
      </c>
      <c r="L6845" s="2">
        <f t="shared" si="427"/>
        <v>2018</v>
      </c>
      <c r="M6845" s="2" t="str">
        <f t="shared" si="425"/>
        <v>Dec</v>
      </c>
      <c r="N6845" s="2">
        <f t="shared" si="426"/>
        <v>23</v>
      </c>
    </row>
    <row r="6846" spans="1:14" x14ac:dyDescent="0.2">
      <c r="A6846">
        <v>95631</v>
      </c>
      <c r="B6846" t="s">
        <v>5</v>
      </c>
      <c r="C6846" t="s">
        <v>18</v>
      </c>
      <c r="D6846" s="11">
        <v>1284.33</v>
      </c>
      <c r="E6846" s="1">
        <v>43457</v>
      </c>
      <c r="F6846" s="1">
        <v>43462</v>
      </c>
      <c r="G6846" s="12">
        <f t="shared" si="424"/>
        <v>5</v>
      </c>
      <c r="H6846" s="2" t="s">
        <v>25</v>
      </c>
      <c r="I6846" s="2" t="s">
        <v>28</v>
      </c>
      <c r="J6846" s="2">
        <v>4</v>
      </c>
      <c r="K6846" s="2">
        <v>4</v>
      </c>
      <c r="L6846" s="2">
        <f t="shared" si="427"/>
        <v>2018</v>
      </c>
      <c r="M6846" s="2" t="str">
        <f t="shared" si="425"/>
        <v>Dec</v>
      </c>
      <c r="N6846" s="2">
        <f t="shared" si="426"/>
        <v>23</v>
      </c>
    </row>
    <row r="6847" spans="1:14" x14ac:dyDescent="0.2">
      <c r="A6847">
        <v>105563</v>
      </c>
      <c r="B6847" t="s">
        <v>5</v>
      </c>
      <c r="C6847" t="s">
        <v>19</v>
      </c>
      <c r="D6847" s="11">
        <v>1408.19</v>
      </c>
      <c r="E6847" s="1">
        <v>44163</v>
      </c>
      <c r="F6847" s="1">
        <v>44166</v>
      </c>
      <c r="G6847" s="12">
        <f t="shared" si="424"/>
        <v>3</v>
      </c>
      <c r="H6847" s="2" t="s">
        <v>24</v>
      </c>
      <c r="I6847" s="2" t="s">
        <v>28</v>
      </c>
      <c r="J6847" s="2">
        <v>5</v>
      </c>
      <c r="K6847" s="2" t="s">
        <v>30</v>
      </c>
      <c r="L6847" s="2">
        <f t="shared" si="427"/>
        <v>2020</v>
      </c>
      <c r="M6847" s="2" t="str">
        <f t="shared" si="425"/>
        <v>Nov</v>
      </c>
      <c r="N6847" s="2">
        <f t="shared" si="426"/>
        <v>28</v>
      </c>
    </row>
    <row r="6848" spans="1:14" x14ac:dyDescent="0.2">
      <c r="A6848">
        <v>105564</v>
      </c>
      <c r="B6848" t="s">
        <v>5</v>
      </c>
      <c r="C6848" t="s">
        <v>19</v>
      </c>
      <c r="D6848" s="11">
        <v>1839.72</v>
      </c>
      <c r="E6848" s="1">
        <v>44163</v>
      </c>
      <c r="F6848" s="1">
        <v>44166</v>
      </c>
      <c r="G6848" s="12">
        <f t="shared" si="424"/>
        <v>3</v>
      </c>
      <c r="H6848" s="2" t="s">
        <v>24</v>
      </c>
      <c r="I6848" s="2" t="s">
        <v>28</v>
      </c>
      <c r="J6848" s="2" t="s">
        <v>30</v>
      </c>
      <c r="K6848" s="2" t="s">
        <v>30</v>
      </c>
      <c r="L6848" s="2">
        <f t="shared" si="427"/>
        <v>2020</v>
      </c>
      <c r="M6848" s="2" t="str">
        <f t="shared" si="425"/>
        <v>Nov</v>
      </c>
      <c r="N6848" s="2">
        <f t="shared" si="426"/>
        <v>28</v>
      </c>
    </row>
    <row r="6849" spans="1:14" x14ac:dyDescent="0.2">
      <c r="A6849">
        <v>95834</v>
      </c>
      <c r="B6849" t="s">
        <v>5</v>
      </c>
      <c r="C6849" t="s">
        <v>18</v>
      </c>
      <c r="D6849" s="11">
        <v>1723.48</v>
      </c>
      <c r="E6849" s="1">
        <v>43473</v>
      </c>
      <c r="F6849" s="1">
        <v>43478</v>
      </c>
      <c r="G6849" s="12">
        <f t="shared" si="424"/>
        <v>5</v>
      </c>
      <c r="H6849" s="2" t="s">
        <v>26</v>
      </c>
      <c r="I6849" s="2" t="s">
        <v>28</v>
      </c>
      <c r="J6849" s="2">
        <v>2</v>
      </c>
      <c r="K6849" s="2">
        <v>1</v>
      </c>
      <c r="L6849" s="2">
        <f t="shared" si="427"/>
        <v>2019</v>
      </c>
      <c r="M6849" s="2" t="str">
        <f t="shared" si="425"/>
        <v>Jan</v>
      </c>
      <c r="N6849" s="2">
        <f t="shared" si="426"/>
        <v>8</v>
      </c>
    </row>
    <row r="6850" spans="1:14" x14ac:dyDescent="0.2">
      <c r="A6850">
        <v>105565</v>
      </c>
      <c r="B6850" t="s">
        <v>9</v>
      </c>
      <c r="C6850" t="s">
        <v>19</v>
      </c>
      <c r="D6850" s="11">
        <v>1414.05</v>
      </c>
      <c r="E6850" s="1">
        <v>44163</v>
      </c>
      <c r="F6850" s="1">
        <v>44166</v>
      </c>
      <c r="G6850" s="12">
        <f t="shared" ref="G6850:G6913" si="428">F6850-E6850</f>
        <v>3</v>
      </c>
      <c r="H6850" s="2" t="s">
        <v>26</v>
      </c>
      <c r="I6850" s="2" t="s">
        <v>28</v>
      </c>
      <c r="J6850" s="2">
        <v>5</v>
      </c>
      <c r="K6850" s="2" t="s">
        <v>30</v>
      </c>
      <c r="L6850" s="2">
        <f t="shared" si="427"/>
        <v>2020</v>
      </c>
      <c r="M6850" s="2" t="str">
        <f t="shared" ref="M6850:M6913" si="429">TEXT(E6850,"mmm")</f>
        <v>Nov</v>
      </c>
      <c r="N6850" s="2">
        <f t="shared" ref="N6850:N6913" si="430">DAY(E6850)</f>
        <v>28</v>
      </c>
    </row>
    <row r="6851" spans="1:14" x14ac:dyDescent="0.2">
      <c r="A6851">
        <v>105567</v>
      </c>
      <c r="B6851" t="s">
        <v>3</v>
      </c>
      <c r="C6851" t="s">
        <v>19</v>
      </c>
      <c r="D6851" s="11">
        <v>1630.07</v>
      </c>
      <c r="E6851" s="1">
        <v>44164</v>
      </c>
      <c r="F6851" s="1">
        <v>44167</v>
      </c>
      <c r="G6851" s="12">
        <f t="shared" si="428"/>
        <v>3</v>
      </c>
      <c r="H6851" s="2" t="s">
        <v>21</v>
      </c>
      <c r="I6851" s="2" t="s">
        <v>28</v>
      </c>
      <c r="J6851" s="2">
        <v>5</v>
      </c>
      <c r="K6851" s="2" t="s">
        <v>30</v>
      </c>
      <c r="L6851" s="2">
        <f t="shared" ref="L6851:L6914" si="431">YEAR(E6851)</f>
        <v>2020</v>
      </c>
      <c r="M6851" s="2" t="str">
        <f t="shared" si="429"/>
        <v>Nov</v>
      </c>
      <c r="N6851" s="2">
        <f t="shared" si="430"/>
        <v>29</v>
      </c>
    </row>
    <row r="6852" spans="1:14" x14ac:dyDescent="0.2">
      <c r="A6852">
        <v>105567</v>
      </c>
      <c r="B6852" t="s">
        <v>10</v>
      </c>
      <c r="C6852" t="s">
        <v>18</v>
      </c>
      <c r="D6852" s="11">
        <v>449.05</v>
      </c>
      <c r="E6852" s="1">
        <v>44164</v>
      </c>
      <c r="F6852" s="1">
        <v>44167</v>
      </c>
      <c r="G6852" s="12">
        <f t="shared" si="428"/>
        <v>3</v>
      </c>
      <c r="H6852" s="2" t="s">
        <v>21</v>
      </c>
      <c r="I6852" s="2" t="s">
        <v>28</v>
      </c>
      <c r="J6852" s="2">
        <v>5</v>
      </c>
      <c r="K6852" s="2">
        <v>2</v>
      </c>
      <c r="L6852" s="2">
        <f t="shared" si="431"/>
        <v>2020</v>
      </c>
      <c r="M6852" s="2" t="str">
        <f t="shared" si="429"/>
        <v>Nov</v>
      </c>
      <c r="N6852" s="2">
        <f t="shared" si="430"/>
        <v>29</v>
      </c>
    </row>
    <row r="6853" spans="1:14" x14ac:dyDescent="0.2">
      <c r="A6853">
        <v>105567</v>
      </c>
      <c r="B6853" t="s">
        <v>9</v>
      </c>
      <c r="C6853" t="s">
        <v>18</v>
      </c>
      <c r="D6853" s="11">
        <v>375.08</v>
      </c>
      <c r="E6853" s="1">
        <v>44164</v>
      </c>
      <c r="F6853" s="1">
        <v>44167</v>
      </c>
      <c r="G6853" s="12">
        <f t="shared" si="428"/>
        <v>3</v>
      </c>
      <c r="H6853" s="2" t="s">
        <v>21</v>
      </c>
      <c r="I6853" s="2" t="s">
        <v>28</v>
      </c>
      <c r="J6853" s="2">
        <v>5</v>
      </c>
      <c r="K6853" s="2">
        <v>5</v>
      </c>
      <c r="L6853" s="2">
        <f t="shared" si="431"/>
        <v>2020</v>
      </c>
      <c r="M6853" s="2" t="str">
        <f t="shared" si="429"/>
        <v>Nov</v>
      </c>
      <c r="N6853" s="2">
        <f t="shared" si="430"/>
        <v>29</v>
      </c>
    </row>
    <row r="6854" spans="1:14" x14ac:dyDescent="0.2">
      <c r="A6854">
        <v>105567</v>
      </c>
      <c r="B6854" t="s">
        <v>2</v>
      </c>
      <c r="C6854" t="s">
        <v>18</v>
      </c>
      <c r="D6854" s="11">
        <v>1890.69</v>
      </c>
      <c r="E6854" s="1">
        <v>44164</v>
      </c>
      <c r="F6854" s="1">
        <v>44167</v>
      </c>
      <c r="G6854" s="12">
        <f t="shared" si="428"/>
        <v>3</v>
      </c>
      <c r="H6854" s="2" t="s">
        <v>21</v>
      </c>
      <c r="I6854" s="2" t="s">
        <v>28</v>
      </c>
      <c r="J6854" s="2">
        <v>3</v>
      </c>
      <c r="K6854" s="2" t="s">
        <v>30</v>
      </c>
      <c r="L6854" s="2">
        <f t="shared" si="431"/>
        <v>2020</v>
      </c>
      <c r="M6854" s="2" t="str">
        <f t="shared" si="429"/>
        <v>Nov</v>
      </c>
      <c r="N6854" s="2">
        <f t="shared" si="430"/>
        <v>29</v>
      </c>
    </row>
    <row r="6855" spans="1:14" x14ac:dyDescent="0.2">
      <c r="A6855">
        <v>105569</v>
      </c>
      <c r="B6855" t="s">
        <v>6</v>
      </c>
      <c r="C6855" t="s">
        <v>18</v>
      </c>
      <c r="D6855" s="11">
        <v>1149.26</v>
      </c>
      <c r="E6855" s="1">
        <v>44164</v>
      </c>
      <c r="F6855" s="1">
        <v>44167</v>
      </c>
      <c r="G6855" s="12">
        <f t="shared" si="428"/>
        <v>3</v>
      </c>
      <c r="H6855" s="2" t="s">
        <v>25</v>
      </c>
      <c r="I6855" s="2" t="s">
        <v>28</v>
      </c>
      <c r="J6855" s="2">
        <v>1</v>
      </c>
      <c r="K6855" s="2" t="s">
        <v>30</v>
      </c>
      <c r="L6855" s="2">
        <f t="shared" si="431"/>
        <v>2020</v>
      </c>
      <c r="M6855" s="2" t="str">
        <f t="shared" si="429"/>
        <v>Nov</v>
      </c>
      <c r="N6855" s="2">
        <f t="shared" si="430"/>
        <v>29</v>
      </c>
    </row>
    <row r="6856" spans="1:14" x14ac:dyDescent="0.2">
      <c r="A6856">
        <v>105576</v>
      </c>
      <c r="B6856" t="s">
        <v>5</v>
      </c>
      <c r="C6856" t="s">
        <v>19</v>
      </c>
      <c r="D6856" s="11">
        <v>1095.3499999999999</v>
      </c>
      <c r="E6856" s="1">
        <v>44164</v>
      </c>
      <c r="F6856" s="1">
        <v>44167</v>
      </c>
      <c r="G6856" s="12">
        <f t="shared" si="428"/>
        <v>3</v>
      </c>
      <c r="H6856" s="2" t="s">
        <v>24</v>
      </c>
      <c r="I6856" s="2" t="s">
        <v>28</v>
      </c>
      <c r="J6856" s="2">
        <v>1</v>
      </c>
      <c r="K6856" s="2">
        <v>3</v>
      </c>
      <c r="L6856" s="2">
        <f t="shared" si="431"/>
        <v>2020</v>
      </c>
      <c r="M6856" s="2" t="str">
        <f t="shared" si="429"/>
        <v>Nov</v>
      </c>
      <c r="N6856" s="2">
        <f t="shared" si="430"/>
        <v>29</v>
      </c>
    </row>
    <row r="6857" spans="1:14" x14ac:dyDescent="0.2">
      <c r="A6857">
        <v>105576</v>
      </c>
      <c r="B6857" t="s">
        <v>10</v>
      </c>
      <c r="C6857" t="s">
        <v>18</v>
      </c>
      <c r="D6857" s="11">
        <v>1805.15</v>
      </c>
      <c r="E6857" s="1">
        <v>44164</v>
      </c>
      <c r="F6857" s="1">
        <v>44167</v>
      </c>
      <c r="G6857" s="12">
        <f t="shared" si="428"/>
        <v>3</v>
      </c>
      <c r="H6857" s="2" t="s">
        <v>24</v>
      </c>
      <c r="I6857" s="2" t="s">
        <v>28</v>
      </c>
      <c r="J6857" s="2">
        <v>1</v>
      </c>
      <c r="K6857" s="2" t="s">
        <v>30</v>
      </c>
      <c r="L6857" s="2">
        <f t="shared" si="431"/>
        <v>2020</v>
      </c>
      <c r="M6857" s="2" t="str">
        <f t="shared" si="429"/>
        <v>Nov</v>
      </c>
      <c r="N6857" s="2">
        <f t="shared" si="430"/>
        <v>29</v>
      </c>
    </row>
    <row r="6858" spans="1:14" x14ac:dyDescent="0.2">
      <c r="A6858">
        <v>105577</v>
      </c>
      <c r="B6858" t="s">
        <v>7</v>
      </c>
      <c r="C6858" t="s">
        <v>19</v>
      </c>
      <c r="D6858" s="11">
        <v>99.81</v>
      </c>
      <c r="E6858" s="1">
        <v>44164</v>
      </c>
      <c r="F6858" s="1">
        <v>44167</v>
      </c>
      <c r="G6858" s="12">
        <f t="shared" si="428"/>
        <v>3</v>
      </c>
      <c r="H6858" s="2" t="s">
        <v>24</v>
      </c>
      <c r="I6858" s="2" t="s">
        <v>28</v>
      </c>
      <c r="J6858" s="2">
        <v>1</v>
      </c>
      <c r="K6858" s="2">
        <v>5</v>
      </c>
      <c r="L6858" s="2">
        <f t="shared" si="431"/>
        <v>2020</v>
      </c>
      <c r="M6858" s="2" t="str">
        <f t="shared" si="429"/>
        <v>Nov</v>
      </c>
      <c r="N6858" s="2">
        <f t="shared" si="430"/>
        <v>29</v>
      </c>
    </row>
    <row r="6859" spans="1:14" x14ac:dyDescent="0.2">
      <c r="A6859">
        <v>105588</v>
      </c>
      <c r="B6859" t="s">
        <v>3</v>
      </c>
      <c r="C6859" t="s">
        <v>19</v>
      </c>
      <c r="D6859" s="11">
        <v>450.69</v>
      </c>
      <c r="E6859" s="1">
        <v>44165</v>
      </c>
      <c r="F6859" s="1">
        <v>44168</v>
      </c>
      <c r="G6859" s="12">
        <f t="shared" si="428"/>
        <v>3</v>
      </c>
      <c r="H6859" s="2" t="s">
        <v>22</v>
      </c>
      <c r="I6859" s="2" t="s">
        <v>28</v>
      </c>
      <c r="J6859" s="2">
        <v>3</v>
      </c>
      <c r="K6859" s="2">
        <v>5</v>
      </c>
      <c r="L6859" s="2">
        <f t="shared" si="431"/>
        <v>2020</v>
      </c>
      <c r="M6859" s="2" t="str">
        <f t="shared" si="429"/>
        <v>Nov</v>
      </c>
      <c r="N6859" s="2">
        <f t="shared" si="430"/>
        <v>30</v>
      </c>
    </row>
    <row r="6860" spans="1:14" x14ac:dyDescent="0.2">
      <c r="A6860">
        <v>105603</v>
      </c>
      <c r="B6860" t="s">
        <v>8</v>
      </c>
      <c r="C6860" t="s">
        <v>18</v>
      </c>
      <c r="D6860" s="11">
        <v>759.51</v>
      </c>
      <c r="E6860" s="1">
        <v>44166</v>
      </c>
      <c r="F6860" s="1">
        <v>44169</v>
      </c>
      <c r="G6860" s="12">
        <f t="shared" si="428"/>
        <v>3</v>
      </c>
      <c r="H6860" s="2" t="s">
        <v>21</v>
      </c>
      <c r="I6860" s="2" t="s">
        <v>28</v>
      </c>
      <c r="J6860" s="2">
        <v>4</v>
      </c>
      <c r="K6860" s="2" t="s">
        <v>30</v>
      </c>
      <c r="L6860" s="2">
        <f t="shared" si="431"/>
        <v>2020</v>
      </c>
      <c r="M6860" s="2" t="str">
        <f t="shared" si="429"/>
        <v>Dec</v>
      </c>
      <c r="N6860" s="2">
        <f t="shared" si="430"/>
        <v>1</v>
      </c>
    </row>
    <row r="6861" spans="1:14" x14ac:dyDescent="0.2">
      <c r="A6861">
        <v>105620</v>
      </c>
      <c r="B6861" t="s">
        <v>8</v>
      </c>
      <c r="C6861" t="s">
        <v>18</v>
      </c>
      <c r="D6861" s="11">
        <v>1780.7</v>
      </c>
      <c r="E6861" s="1">
        <v>44167</v>
      </c>
      <c r="F6861" s="1">
        <v>44170</v>
      </c>
      <c r="G6861" s="12">
        <f t="shared" si="428"/>
        <v>3</v>
      </c>
      <c r="H6861" s="2" t="s">
        <v>25</v>
      </c>
      <c r="I6861" s="2" t="s">
        <v>28</v>
      </c>
      <c r="J6861" s="2">
        <v>3</v>
      </c>
      <c r="K6861" s="2" t="s">
        <v>30</v>
      </c>
      <c r="L6861" s="2">
        <f t="shared" si="431"/>
        <v>2020</v>
      </c>
      <c r="M6861" s="2" t="str">
        <f t="shared" si="429"/>
        <v>Dec</v>
      </c>
      <c r="N6861" s="2">
        <f t="shared" si="430"/>
        <v>2</v>
      </c>
    </row>
    <row r="6862" spans="1:14" x14ac:dyDescent="0.2">
      <c r="A6862">
        <v>105624</v>
      </c>
      <c r="B6862" t="s">
        <v>8</v>
      </c>
      <c r="C6862" t="s">
        <v>19</v>
      </c>
      <c r="D6862" s="11">
        <v>1788.64</v>
      </c>
      <c r="E6862" s="1">
        <v>44167</v>
      </c>
      <c r="F6862" s="1">
        <v>44170</v>
      </c>
      <c r="G6862" s="12">
        <f t="shared" si="428"/>
        <v>3</v>
      </c>
      <c r="H6862" s="2" t="s">
        <v>24</v>
      </c>
      <c r="I6862" s="2" t="s">
        <v>28</v>
      </c>
      <c r="J6862" s="2">
        <v>3</v>
      </c>
      <c r="K6862" s="2">
        <v>5</v>
      </c>
      <c r="L6862" s="2">
        <f t="shared" si="431"/>
        <v>2020</v>
      </c>
      <c r="M6862" s="2" t="str">
        <f t="shared" si="429"/>
        <v>Dec</v>
      </c>
      <c r="N6862" s="2">
        <f t="shared" si="430"/>
        <v>2</v>
      </c>
    </row>
    <row r="6863" spans="1:14" x14ac:dyDescent="0.2">
      <c r="A6863">
        <v>105637</v>
      </c>
      <c r="B6863" t="s">
        <v>9</v>
      </c>
      <c r="C6863" t="s">
        <v>19</v>
      </c>
      <c r="D6863" s="11">
        <v>1715.39</v>
      </c>
      <c r="E6863" s="1">
        <v>44168</v>
      </c>
      <c r="F6863" s="1">
        <v>44171</v>
      </c>
      <c r="G6863" s="12">
        <f t="shared" si="428"/>
        <v>3</v>
      </c>
      <c r="H6863" s="2" t="s">
        <v>24</v>
      </c>
      <c r="I6863" s="2" t="s">
        <v>28</v>
      </c>
      <c r="J6863" s="2">
        <v>3</v>
      </c>
      <c r="K6863" s="2" t="s">
        <v>30</v>
      </c>
      <c r="L6863" s="2">
        <f t="shared" si="431"/>
        <v>2020</v>
      </c>
      <c r="M6863" s="2" t="str">
        <f t="shared" si="429"/>
        <v>Dec</v>
      </c>
      <c r="N6863" s="2">
        <f t="shared" si="430"/>
        <v>3</v>
      </c>
    </row>
    <row r="6864" spans="1:14" x14ac:dyDescent="0.2">
      <c r="A6864">
        <v>105640</v>
      </c>
      <c r="B6864" t="s">
        <v>8</v>
      </c>
      <c r="C6864" t="s">
        <v>19</v>
      </c>
      <c r="D6864" s="11">
        <v>588.89</v>
      </c>
      <c r="E6864" s="1">
        <v>44168</v>
      </c>
      <c r="F6864" s="1">
        <v>44171</v>
      </c>
      <c r="G6864" s="12">
        <f t="shared" si="428"/>
        <v>3</v>
      </c>
      <c r="H6864" s="2" t="s">
        <v>26</v>
      </c>
      <c r="I6864" s="2" t="s">
        <v>28</v>
      </c>
      <c r="J6864" s="2">
        <v>3</v>
      </c>
      <c r="K6864" s="2" t="s">
        <v>30</v>
      </c>
      <c r="L6864" s="2">
        <f t="shared" si="431"/>
        <v>2020</v>
      </c>
      <c r="M6864" s="2" t="str">
        <f t="shared" si="429"/>
        <v>Dec</v>
      </c>
      <c r="N6864" s="2">
        <f t="shared" si="430"/>
        <v>3</v>
      </c>
    </row>
    <row r="6865" spans="1:14" x14ac:dyDescent="0.2">
      <c r="A6865">
        <v>105640</v>
      </c>
      <c r="B6865" t="s">
        <v>9</v>
      </c>
      <c r="C6865" t="s">
        <v>19</v>
      </c>
      <c r="D6865" s="11">
        <v>722.77</v>
      </c>
      <c r="E6865" s="1">
        <v>44168</v>
      </c>
      <c r="F6865" s="1">
        <v>44171</v>
      </c>
      <c r="G6865" s="12">
        <f t="shared" si="428"/>
        <v>3</v>
      </c>
      <c r="H6865" s="2" t="s">
        <v>26</v>
      </c>
      <c r="I6865" s="2" t="s">
        <v>28</v>
      </c>
      <c r="J6865" s="2">
        <v>3</v>
      </c>
      <c r="K6865" s="2">
        <v>5</v>
      </c>
      <c r="L6865" s="2">
        <f t="shared" si="431"/>
        <v>2020</v>
      </c>
      <c r="M6865" s="2" t="str">
        <f t="shared" si="429"/>
        <v>Dec</v>
      </c>
      <c r="N6865" s="2">
        <f t="shared" si="430"/>
        <v>3</v>
      </c>
    </row>
    <row r="6866" spans="1:14" x14ac:dyDescent="0.2">
      <c r="A6866">
        <v>105643</v>
      </c>
      <c r="B6866" t="s">
        <v>5</v>
      </c>
      <c r="C6866" t="s">
        <v>19</v>
      </c>
      <c r="D6866" s="11">
        <v>353</v>
      </c>
      <c r="E6866" s="1">
        <v>44168</v>
      </c>
      <c r="F6866" s="1">
        <v>44171</v>
      </c>
      <c r="G6866" s="12">
        <f t="shared" si="428"/>
        <v>3</v>
      </c>
      <c r="H6866" s="2" t="s">
        <v>27</v>
      </c>
      <c r="I6866" s="2" t="s">
        <v>28</v>
      </c>
      <c r="J6866" s="2">
        <v>3</v>
      </c>
      <c r="K6866" s="2" t="s">
        <v>30</v>
      </c>
      <c r="L6866" s="2">
        <f t="shared" si="431"/>
        <v>2020</v>
      </c>
      <c r="M6866" s="2" t="str">
        <f t="shared" si="429"/>
        <v>Dec</v>
      </c>
      <c r="N6866" s="2">
        <f t="shared" si="430"/>
        <v>3</v>
      </c>
    </row>
    <row r="6867" spans="1:14" x14ac:dyDescent="0.2">
      <c r="A6867">
        <v>105645</v>
      </c>
      <c r="B6867" t="s">
        <v>3</v>
      </c>
      <c r="C6867" t="s">
        <v>19</v>
      </c>
      <c r="D6867" s="11">
        <v>1661.8</v>
      </c>
      <c r="E6867" s="1">
        <v>44170</v>
      </c>
      <c r="F6867" s="1">
        <v>44173</v>
      </c>
      <c r="G6867" s="12">
        <f t="shared" si="428"/>
        <v>3</v>
      </c>
      <c r="H6867" s="2" t="s">
        <v>21</v>
      </c>
      <c r="I6867" s="2" t="s">
        <v>28</v>
      </c>
      <c r="J6867" s="2">
        <v>2</v>
      </c>
      <c r="K6867" s="2" t="s">
        <v>30</v>
      </c>
      <c r="L6867" s="2">
        <f t="shared" si="431"/>
        <v>2020</v>
      </c>
      <c r="M6867" s="2" t="str">
        <f t="shared" si="429"/>
        <v>Dec</v>
      </c>
      <c r="N6867" s="2">
        <f t="shared" si="430"/>
        <v>5</v>
      </c>
    </row>
    <row r="6868" spans="1:14" x14ac:dyDescent="0.2">
      <c r="A6868">
        <v>105645</v>
      </c>
      <c r="B6868" t="s">
        <v>2</v>
      </c>
      <c r="C6868" t="s">
        <v>18</v>
      </c>
      <c r="D6868" s="11">
        <v>337.88</v>
      </c>
      <c r="E6868" s="1">
        <v>44170</v>
      </c>
      <c r="F6868" s="1">
        <v>44173</v>
      </c>
      <c r="G6868" s="12">
        <f t="shared" si="428"/>
        <v>3</v>
      </c>
      <c r="H6868" s="2" t="s">
        <v>21</v>
      </c>
      <c r="I6868" s="2" t="s">
        <v>28</v>
      </c>
      <c r="J6868" s="2">
        <v>2</v>
      </c>
      <c r="K6868" s="2">
        <v>5</v>
      </c>
      <c r="L6868" s="2">
        <f t="shared" si="431"/>
        <v>2020</v>
      </c>
      <c r="M6868" s="2" t="str">
        <f t="shared" si="429"/>
        <v>Dec</v>
      </c>
      <c r="N6868" s="2">
        <f t="shared" si="430"/>
        <v>5</v>
      </c>
    </row>
    <row r="6869" spans="1:14" x14ac:dyDescent="0.2">
      <c r="A6869">
        <v>105645</v>
      </c>
      <c r="B6869" t="s">
        <v>2</v>
      </c>
      <c r="C6869" t="s">
        <v>19</v>
      </c>
      <c r="D6869" s="11">
        <v>1329.62</v>
      </c>
      <c r="E6869" s="1">
        <v>44170</v>
      </c>
      <c r="F6869" s="1">
        <v>44173</v>
      </c>
      <c r="G6869" s="12">
        <f t="shared" si="428"/>
        <v>3</v>
      </c>
      <c r="H6869" s="2" t="s">
        <v>21</v>
      </c>
      <c r="I6869" s="2" t="s">
        <v>28</v>
      </c>
      <c r="J6869" s="2">
        <v>2</v>
      </c>
      <c r="K6869" s="2" t="s">
        <v>30</v>
      </c>
      <c r="L6869" s="2">
        <f t="shared" si="431"/>
        <v>2020</v>
      </c>
      <c r="M6869" s="2" t="str">
        <f t="shared" si="429"/>
        <v>Dec</v>
      </c>
      <c r="N6869" s="2">
        <f t="shared" si="430"/>
        <v>5</v>
      </c>
    </row>
    <row r="6870" spans="1:14" x14ac:dyDescent="0.2">
      <c r="A6870">
        <v>105645</v>
      </c>
      <c r="B6870" t="s">
        <v>6</v>
      </c>
      <c r="C6870" t="s">
        <v>18</v>
      </c>
      <c r="D6870" s="11">
        <v>160.09</v>
      </c>
      <c r="E6870" s="1">
        <v>44170</v>
      </c>
      <c r="F6870" s="1">
        <v>44173</v>
      </c>
      <c r="G6870" s="12">
        <f t="shared" si="428"/>
        <v>3</v>
      </c>
      <c r="H6870" s="2" t="s">
        <v>21</v>
      </c>
      <c r="I6870" s="2" t="s">
        <v>28</v>
      </c>
      <c r="J6870" s="2">
        <v>4</v>
      </c>
      <c r="K6870" s="2">
        <v>2</v>
      </c>
      <c r="L6870" s="2">
        <f t="shared" si="431"/>
        <v>2020</v>
      </c>
      <c r="M6870" s="2" t="str">
        <f t="shared" si="429"/>
        <v>Dec</v>
      </c>
      <c r="N6870" s="2">
        <f t="shared" si="430"/>
        <v>5</v>
      </c>
    </row>
    <row r="6871" spans="1:14" x14ac:dyDescent="0.2">
      <c r="A6871">
        <v>105647</v>
      </c>
      <c r="B6871" t="s">
        <v>9</v>
      </c>
      <c r="C6871" t="s">
        <v>19</v>
      </c>
      <c r="D6871" s="11">
        <v>410.25</v>
      </c>
      <c r="E6871" s="1">
        <v>44170</v>
      </c>
      <c r="F6871" s="1">
        <v>44173</v>
      </c>
      <c r="G6871" s="12">
        <f t="shared" si="428"/>
        <v>3</v>
      </c>
      <c r="H6871" s="2" t="s">
        <v>22</v>
      </c>
      <c r="I6871" s="2" t="s">
        <v>28</v>
      </c>
      <c r="J6871" s="2" t="s">
        <v>30</v>
      </c>
      <c r="K6871" s="2">
        <v>3</v>
      </c>
      <c r="L6871" s="2">
        <f t="shared" si="431"/>
        <v>2020</v>
      </c>
      <c r="M6871" s="2" t="str">
        <f t="shared" si="429"/>
        <v>Dec</v>
      </c>
      <c r="N6871" s="2">
        <f t="shared" si="430"/>
        <v>5</v>
      </c>
    </row>
    <row r="6872" spans="1:14" x14ac:dyDescent="0.2">
      <c r="A6872">
        <v>105650</v>
      </c>
      <c r="B6872" t="s">
        <v>9</v>
      </c>
      <c r="C6872" t="s">
        <v>18</v>
      </c>
      <c r="D6872" s="11">
        <v>233.34</v>
      </c>
      <c r="E6872" s="1">
        <v>44170</v>
      </c>
      <c r="F6872" s="1">
        <v>44173</v>
      </c>
      <c r="G6872" s="12">
        <f t="shared" si="428"/>
        <v>3</v>
      </c>
      <c r="H6872" s="2" t="s">
        <v>25</v>
      </c>
      <c r="I6872" s="2" t="s">
        <v>28</v>
      </c>
      <c r="J6872" s="2">
        <v>2</v>
      </c>
      <c r="K6872" s="2">
        <v>4</v>
      </c>
      <c r="L6872" s="2">
        <f t="shared" si="431"/>
        <v>2020</v>
      </c>
      <c r="M6872" s="2" t="str">
        <f t="shared" si="429"/>
        <v>Dec</v>
      </c>
      <c r="N6872" s="2">
        <f t="shared" si="430"/>
        <v>5</v>
      </c>
    </row>
    <row r="6873" spans="1:14" x14ac:dyDescent="0.2">
      <c r="A6873">
        <v>105651</v>
      </c>
      <c r="B6873" t="s">
        <v>6</v>
      </c>
      <c r="C6873" t="s">
        <v>18</v>
      </c>
      <c r="D6873" s="11">
        <v>1109.6199999999999</v>
      </c>
      <c r="E6873" s="1">
        <v>44170</v>
      </c>
      <c r="F6873" s="1">
        <v>44173</v>
      </c>
      <c r="G6873" s="12">
        <f t="shared" si="428"/>
        <v>3</v>
      </c>
      <c r="H6873" s="2" t="s">
        <v>25</v>
      </c>
      <c r="I6873" s="2" t="s">
        <v>28</v>
      </c>
      <c r="J6873" s="2">
        <v>2</v>
      </c>
      <c r="K6873" s="2" t="s">
        <v>30</v>
      </c>
      <c r="L6873" s="2">
        <f t="shared" si="431"/>
        <v>2020</v>
      </c>
      <c r="M6873" s="2" t="str">
        <f t="shared" si="429"/>
        <v>Dec</v>
      </c>
      <c r="N6873" s="2">
        <f t="shared" si="430"/>
        <v>5</v>
      </c>
    </row>
    <row r="6874" spans="1:14" x14ac:dyDescent="0.2">
      <c r="A6874">
        <v>105651</v>
      </c>
      <c r="B6874" t="s">
        <v>6</v>
      </c>
      <c r="C6874" t="s">
        <v>18</v>
      </c>
      <c r="D6874" s="11">
        <v>1650.63</v>
      </c>
      <c r="E6874" s="1">
        <v>44170</v>
      </c>
      <c r="F6874" s="1">
        <v>44173</v>
      </c>
      <c r="G6874" s="12">
        <f t="shared" si="428"/>
        <v>3</v>
      </c>
      <c r="H6874" s="2" t="s">
        <v>25</v>
      </c>
      <c r="I6874" s="2" t="s">
        <v>28</v>
      </c>
      <c r="J6874" s="2">
        <v>3</v>
      </c>
      <c r="K6874" s="2" t="s">
        <v>30</v>
      </c>
      <c r="L6874" s="2">
        <f t="shared" si="431"/>
        <v>2020</v>
      </c>
      <c r="M6874" s="2" t="str">
        <f t="shared" si="429"/>
        <v>Dec</v>
      </c>
      <c r="N6874" s="2">
        <f t="shared" si="430"/>
        <v>5</v>
      </c>
    </row>
    <row r="6875" spans="1:14" x14ac:dyDescent="0.2">
      <c r="A6875">
        <v>105653</v>
      </c>
      <c r="B6875" t="s">
        <v>7</v>
      </c>
      <c r="C6875" t="s">
        <v>19</v>
      </c>
      <c r="D6875" s="11">
        <v>474.49</v>
      </c>
      <c r="E6875" s="1">
        <v>44170</v>
      </c>
      <c r="F6875" s="1">
        <v>44173</v>
      </c>
      <c r="G6875" s="12">
        <f t="shared" si="428"/>
        <v>3</v>
      </c>
      <c r="H6875" s="2" t="s">
        <v>23</v>
      </c>
      <c r="I6875" s="2" t="s">
        <v>28</v>
      </c>
      <c r="J6875" s="2">
        <v>2</v>
      </c>
      <c r="K6875" s="2">
        <v>2</v>
      </c>
      <c r="L6875" s="2">
        <f t="shared" si="431"/>
        <v>2020</v>
      </c>
      <c r="M6875" s="2" t="str">
        <f t="shared" si="429"/>
        <v>Dec</v>
      </c>
      <c r="N6875" s="2">
        <f t="shared" si="430"/>
        <v>5</v>
      </c>
    </row>
    <row r="6876" spans="1:14" x14ac:dyDescent="0.2">
      <c r="A6876">
        <v>96448</v>
      </c>
      <c r="B6876" t="s">
        <v>5</v>
      </c>
      <c r="C6876" t="s">
        <v>18</v>
      </c>
      <c r="D6876" s="11">
        <v>1317.04</v>
      </c>
      <c r="E6876" s="1">
        <v>43519</v>
      </c>
      <c r="F6876" s="1">
        <v>43524</v>
      </c>
      <c r="G6876" s="12">
        <f t="shared" si="428"/>
        <v>5</v>
      </c>
      <c r="H6876" s="2" t="s">
        <v>23</v>
      </c>
      <c r="I6876" s="2" t="s">
        <v>28</v>
      </c>
      <c r="J6876" s="2">
        <v>3</v>
      </c>
      <c r="K6876" s="2" t="s">
        <v>30</v>
      </c>
      <c r="L6876" s="2">
        <f t="shared" si="431"/>
        <v>2019</v>
      </c>
      <c r="M6876" s="2" t="str">
        <f t="shared" si="429"/>
        <v>Feb</v>
      </c>
      <c r="N6876" s="2">
        <f t="shared" si="430"/>
        <v>23</v>
      </c>
    </row>
    <row r="6877" spans="1:14" x14ac:dyDescent="0.2">
      <c r="A6877">
        <v>105655</v>
      </c>
      <c r="B6877" t="s">
        <v>7</v>
      </c>
      <c r="C6877" t="s">
        <v>18</v>
      </c>
      <c r="D6877" s="11">
        <v>1722.68</v>
      </c>
      <c r="E6877" s="1">
        <v>44170</v>
      </c>
      <c r="F6877" s="1">
        <v>44173</v>
      </c>
      <c r="G6877" s="12">
        <f t="shared" si="428"/>
        <v>3</v>
      </c>
      <c r="H6877" s="2" t="s">
        <v>23</v>
      </c>
      <c r="I6877" s="2" t="s">
        <v>28</v>
      </c>
      <c r="J6877" s="2">
        <v>5</v>
      </c>
      <c r="K6877" s="2" t="s">
        <v>30</v>
      </c>
      <c r="L6877" s="2">
        <f t="shared" si="431"/>
        <v>2020</v>
      </c>
      <c r="M6877" s="2" t="str">
        <f t="shared" si="429"/>
        <v>Dec</v>
      </c>
      <c r="N6877" s="2">
        <f t="shared" si="430"/>
        <v>5</v>
      </c>
    </row>
    <row r="6878" spans="1:14" x14ac:dyDescent="0.2">
      <c r="A6878">
        <v>105655</v>
      </c>
      <c r="B6878" t="s">
        <v>9</v>
      </c>
      <c r="C6878" t="s">
        <v>19</v>
      </c>
      <c r="D6878" s="11">
        <v>622.20000000000005</v>
      </c>
      <c r="E6878" s="1">
        <v>44170</v>
      </c>
      <c r="F6878" s="1">
        <v>44173</v>
      </c>
      <c r="G6878" s="12">
        <f t="shared" si="428"/>
        <v>3</v>
      </c>
      <c r="H6878" s="2" t="s">
        <v>23</v>
      </c>
      <c r="I6878" s="2" t="s">
        <v>28</v>
      </c>
      <c r="J6878" s="2">
        <v>3</v>
      </c>
      <c r="K6878" s="2">
        <v>5</v>
      </c>
      <c r="L6878" s="2">
        <f t="shared" si="431"/>
        <v>2020</v>
      </c>
      <c r="M6878" s="2" t="str">
        <f t="shared" si="429"/>
        <v>Dec</v>
      </c>
      <c r="N6878" s="2">
        <f t="shared" si="430"/>
        <v>5</v>
      </c>
    </row>
    <row r="6879" spans="1:14" x14ac:dyDescent="0.2">
      <c r="A6879">
        <v>97618</v>
      </c>
      <c r="B6879" t="s">
        <v>5</v>
      </c>
      <c r="C6879" t="s">
        <v>18</v>
      </c>
      <c r="D6879" s="11">
        <v>698.44</v>
      </c>
      <c r="E6879" s="1">
        <v>43613</v>
      </c>
      <c r="F6879" s="1">
        <v>43618</v>
      </c>
      <c r="G6879" s="12">
        <f t="shared" si="428"/>
        <v>5</v>
      </c>
      <c r="H6879" s="2" t="s">
        <v>25</v>
      </c>
      <c r="I6879" s="2" t="s">
        <v>28</v>
      </c>
      <c r="J6879" s="2">
        <v>4</v>
      </c>
      <c r="K6879" s="2">
        <v>5</v>
      </c>
      <c r="L6879" s="2">
        <f t="shared" si="431"/>
        <v>2019</v>
      </c>
      <c r="M6879" s="2" t="str">
        <f t="shared" si="429"/>
        <v>May</v>
      </c>
      <c r="N6879" s="2">
        <f t="shared" si="430"/>
        <v>28</v>
      </c>
    </row>
    <row r="6880" spans="1:14" x14ac:dyDescent="0.2">
      <c r="A6880">
        <v>105663</v>
      </c>
      <c r="B6880" t="s">
        <v>4</v>
      </c>
      <c r="C6880" t="s">
        <v>18</v>
      </c>
      <c r="D6880" s="11">
        <v>92.1</v>
      </c>
      <c r="E6880" s="1">
        <v>44170</v>
      </c>
      <c r="F6880" s="1">
        <v>44173</v>
      </c>
      <c r="G6880" s="12">
        <f t="shared" si="428"/>
        <v>3</v>
      </c>
      <c r="H6880" s="2" t="s">
        <v>27</v>
      </c>
      <c r="I6880" s="2" t="s">
        <v>28</v>
      </c>
      <c r="J6880" s="2">
        <v>2</v>
      </c>
      <c r="K6880" s="2">
        <v>4</v>
      </c>
      <c r="L6880" s="2">
        <f t="shared" si="431"/>
        <v>2020</v>
      </c>
      <c r="M6880" s="2" t="str">
        <f t="shared" si="429"/>
        <v>Dec</v>
      </c>
      <c r="N6880" s="2">
        <f t="shared" si="430"/>
        <v>5</v>
      </c>
    </row>
    <row r="6881" spans="1:14" x14ac:dyDescent="0.2">
      <c r="A6881">
        <v>105679</v>
      </c>
      <c r="B6881" t="s">
        <v>8</v>
      </c>
      <c r="C6881" t="s">
        <v>19</v>
      </c>
      <c r="D6881" s="11">
        <v>1736.2</v>
      </c>
      <c r="E6881" s="1">
        <v>44171</v>
      </c>
      <c r="F6881" s="1">
        <v>44174</v>
      </c>
      <c r="G6881" s="12">
        <f t="shared" si="428"/>
        <v>3</v>
      </c>
      <c r="H6881" s="2" t="s">
        <v>24</v>
      </c>
      <c r="I6881" s="2" t="s">
        <v>28</v>
      </c>
      <c r="J6881" s="2">
        <v>4</v>
      </c>
      <c r="K6881" s="2" t="s">
        <v>30</v>
      </c>
      <c r="L6881" s="2">
        <f t="shared" si="431"/>
        <v>2020</v>
      </c>
      <c r="M6881" s="2" t="str">
        <f t="shared" si="429"/>
        <v>Dec</v>
      </c>
      <c r="N6881" s="2">
        <f t="shared" si="430"/>
        <v>6</v>
      </c>
    </row>
    <row r="6882" spans="1:14" x14ac:dyDescent="0.2">
      <c r="A6882">
        <v>105687</v>
      </c>
      <c r="B6882" t="s">
        <v>9</v>
      </c>
      <c r="C6882" t="s">
        <v>18</v>
      </c>
      <c r="D6882" s="11">
        <v>647.65</v>
      </c>
      <c r="E6882" s="1">
        <v>44171</v>
      </c>
      <c r="F6882" s="1">
        <v>44174</v>
      </c>
      <c r="G6882" s="12">
        <f t="shared" si="428"/>
        <v>3</v>
      </c>
      <c r="H6882" s="2" t="s">
        <v>27</v>
      </c>
      <c r="I6882" s="2" t="s">
        <v>28</v>
      </c>
      <c r="J6882" s="2">
        <v>5</v>
      </c>
      <c r="K6882" s="2" t="s">
        <v>30</v>
      </c>
      <c r="L6882" s="2">
        <f t="shared" si="431"/>
        <v>2020</v>
      </c>
      <c r="M6882" s="2" t="str">
        <f t="shared" si="429"/>
        <v>Dec</v>
      </c>
      <c r="N6882" s="2">
        <f t="shared" si="430"/>
        <v>6</v>
      </c>
    </row>
    <row r="6883" spans="1:14" x14ac:dyDescent="0.2">
      <c r="A6883">
        <v>105689</v>
      </c>
      <c r="B6883" t="s">
        <v>8</v>
      </c>
      <c r="C6883" t="s">
        <v>19</v>
      </c>
      <c r="D6883" s="11">
        <v>1224.18</v>
      </c>
      <c r="E6883" s="1">
        <v>44172</v>
      </c>
      <c r="F6883" s="1">
        <v>44175</v>
      </c>
      <c r="G6883" s="12">
        <f t="shared" si="428"/>
        <v>3</v>
      </c>
      <c r="H6883" s="2" t="s">
        <v>25</v>
      </c>
      <c r="I6883" s="2" t="s">
        <v>29</v>
      </c>
      <c r="J6883" s="2">
        <v>2</v>
      </c>
      <c r="K6883" s="2">
        <v>2</v>
      </c>
      <c r="L6883" s="2">
        <f t="shared" si="431"/>
        <v>2020</v>
      </c>
      <c r="M6883" s="2" t="str">
        <f t="shared" si="429"/>
        <v>Dec</v>
      </c>
      <c r="N6883" s="2">
        <f t="shared" si="430"/>
        <v>7</v>
      </c>
    </row>
    <row r="6884" spans="1:14" x14ac:dyDescent="0.2">
      <c r="A6884">
        <v>105689</v>
      </c>
      <c r="B6884" t="s">
        <v>8</v>
      </c>
      <c r="C6884" t="s">
        <v>18</v>
      </c>
      <c r="D6884" s="11">
        <v>1961.16</v>
      </c>
      <c r="E6884" s="1">
        <v>44172</v>
      </c>
      <c r="F6884" s="1">
        <v>44175</v>
      </c>
      <c r="G6884" s="12">
        <f t="shared" si="428"/>
        <v>3</v>
      </c>
      <c r="H6884" s="2" t="s">
        <v>25</v>
      </c>
      <c r="I6884" s="2" t="s">
        <v>29</v>
      </c>
      <c r="J6884" s="2">
        <v>1</v>
      </c>
      <c r="K6884" s="2" t="s">
        <v>30</v>
      </c>
      <c r="L6884" s="2">
        <f t="shared" si="431"/>
        <v>2020</v>
      </c>
      <c r="M6884" s="2" t="str">
        <f t="shared" si="429"/>
        <v>Dec</v>
      </c>
      <c r="N6884" s="2">
        <f t="shared" si="430"/>
        <v>7</v>
      </c>
    </row>
    <row r="6885" spans="1:14" x14ac:dyDescent="0.2">
      <c r="A6885">
        <v>97856</v>
      </c>
      <c r="B6885" t="s">
        <v>5</v>
      </c>
      <c r="C6885" t="s">
        <v>18</v>
      </c>
      <c r="D6885" s="11">
        <v>1334.71</v>
      </c>
      <c r="E6885" s="1">
        <v>43631</v>
      </c>
      <c r="F6885" s="1">
        <v>43636</v>
      </c>
      <c r="G6885" s="12">
        <f t="shared" si="428"/>
        <v>5</v>
      </c>
      <c r="H6885" s="2" t="s">
        <v>25</v>
      </c>
      <c r="I6885" s="2" t="s">
        <v>28</v>
      </c>
      <c r="J6885" s="2">
        <v>4</v>
      </c>
      <c r="K6885" s="2" t="s">
        <v>30</v>
      </c>
      <c r="L6885" s="2">
        <f t="shared" si="431"/>
        <v>2019</v>
      </c>
      <c r="M6885" s="2" t="str">
        <f t="shared" si="429"/>
        <v>Jun</v>
      </c>
      <c r="N6885" s="2">
        <f t="shared" si="430"/>
        <v>15</v>
      </c>
    </row>
    <row r="6886" spans="1:14" x14ac:dyDescent="0.2">
      <c r="A6886">
        <v>105691</v>
      </c>
      <c r="B6886" t="s">
        <v>6</v>
      </c>
      <c r="C6886" t="s">
        <v>18</v>
      </c>
      <c r="D6886" s="11">
        <v>606.61</v>
      </c>
      <c r="E6886" s="1">
        <v>44172</v>
      </c>
      <c r="F6886" s="1">
        <v>44175</v>
      </c>
      <c r="G6886" s="12">
        <f t="shared" si="428"/>
        <v>3</v>
      </c>
      <c r="H6886" s="2" t="s">
        <v>24</v>
      </c>
      <c r="I6886" s="2" t="s">
        <v>28</v>
      </c>
      <c r="J6886" s="2">
        <v>2</v>
      </c>
      <c r="K6886" s="2">
        <v>5</v>
      </c>
      <c r="L6886" s="2">
        <f t="shared" si="431"/>
        <v>2020</v>
      </c>
      <c r="M6886" s="2" t="str">
        <f t="shared" si="429"/>
        <v>Dec</v>
      </c>
      <c r="N6886" s="2">
        <f t="shared" si="430"/>
        <v>7</v>
      </c>
    </row>
    <row r="6887" spans="1:14" x14ac:dyDescent="0.2">
      <c r="A6887">
        <v>105691</v>
      </c>
      <c r="B6887" t="s">
        <v>3</v>
      </c>
      <c r="C6887" t="s">
        <v>19</v>
      </c>
      <c r="D6887" s="11">
        <v>1597.76</v>
      </c>
      <c r="E6887" s="1">
        <v>44172</v>
      </c>
      <c r="F6887" s="1">
        <v>44175</v>
      </c>
      <c r="G6887" s="12">
        <f t="shared" si="428"/>
        <v>3</v>
      </c>
      <c r="H6887" s="2" t="s">
        <v>24</v>
      </c>
      <c r="I6887" s="2" t="s">
        <v>28</v>
      </c>
      <c r="J6887" s="2">
        <v>2</v>
      </c>
      <c r="K6887" s="2" t="s">
        <v>30</v>
      </c>
      <c r="L6887" s="2">
        <f t="shared" si="431"/>
        <v>2020</v>
      </c>
      <c r="M6887" s="2" t="str">
        <f t="shared" si="429"/>
        <v>Dec</v>
      </c>
      <c r="N6887" s="2">
        <f t="shared" si="430"/>
        <v>7</v>
      </c>
    </row>
    <row r="6888" spans="1:14" x14ac:dyDescent="0.2">
      <c r="A6888">
        <v>105699</v>
      </c>
      <c r="B6888" t="s">
        <v>3</v>
      </c>
      <c r="C6888" t="s">
        <v>18</v>
      </c>
      <c r="D6888" s="11">
        <v>122.48</v>
      </c>
      <c r="E6888" s="1">
        <v>44174</v>
      </c>
      <c r="F6888" s="1">
        <v>44177</v>
      </c>
      <c r="G6888" s="12">
        <f t="shared" si="428"/>
        <v>3</v>
      </c>
      <c r="H6888" s="2" t="s">
        <v>22</v>
      </c>
      <c r="I6888" s="2" t="s">
        <v>28</v>
      </c>
      <c r="J6888" s="2">
        <v>2</v>
      </c>
      <c r="K6888" s="2">
        <v>5</v>
      </c>
      <c r="L6888" s="2">
        <f t="shared" si="431"/>
        <v>2020</v>
      </c>
      <c r="M6888" s="2" t="str">
        <f t="shared" si="429"/>
        <v>Dec</v>
      </c>
      <c r="N6888" s="2">
        <f t="shared" si="430"/>
        <v>9</v>
      </c>
    </row>
    <row r="6889" spans="1:14" x14ac:dyDescent="0.2">
      <c r="A6889">
        <v>105699</v>
      </c>
      <c r="B6889" t="s">
        <v>8</v>
      </c>
      <c r="C6889" t="s">
        <v>18</v>
      </c>
      <c r="D6889" s="11">
        <v>134.93</v>
      </c>
      <c r="E6889" s="1">
        <v>44174</v>
      </c>
      <c r="F6889" s="1">
        <v>44177</v>
      </c>
      <c r="G6889" s="12">
        <f t="shared" si="428"/>
        <v>3</v>
      </c>
      <c r="H6889" s="2" t="s">
        <v>22</v>
      </c>
      <c r="I6889" s="2" t="s">
        <v>28</v>
      </c>
      <c r="J6889" s="2" t="s">
        <v>30</v>
      </c>
      <c r="K6889" s="2">
        <v>4</v>
      </c>
      <c r="L6889" s="2">
        <f t="shared" si="431"/>
        <v>2020</v>
      </c>
      <c r="M6889" s="2" t="str">
        <f t="shared" si="429"/>
        <v>Dec</v>
      </c>
      <c r="N6889" s="2">
        <f t="shared" si="430"/>
        <v>9</v>
      </c>
    </row>
    <row r="6890" spans="1:14" x14ac:dyDescent="0.2">
      <c r="A6890">
        <v>105699</v>
      </c>
      <c r="B6890" t="s">
        <v>9</v>
      </c>
      <c r="C6890" t="s">
        <v>18</v>
      </c>
      <c r="D6890" s="11">
        <v>1692.72</v>
      </c>
      <c r="E6890" s="1">
        <v>44174</v>
      </c>
      <c r="F6890" s="1">
        <v>44177</v>
      </c>
      <c r="G6890" s="12">
        <f t="shared" si="428"/>
        <v>3</v>
      </c>
      <c r="H6890" s="2" t="s">
        <v>22</v>
      </c>
      <c r="I6890" s="2" t="s">
        <v>28</v>
      </c>
      <c r="J6890" s="2" t="s">
        <v>30</v>
      </c>
      <c r="K6890" s="2" t="s">
        <v>30</v>
      </c>
      <c r="L6890" s="2">
        <f t="shared" si="431"/>
        <v>2020</v>
      </c>
      <c r="M6890" s="2" t="str">
        <f t="shared" si="429"/>
        <v>Dec</v>
      </c>
      <c r="N6890" s="2">
        <f t="shared" si="430"/>
        <v>9</v>
      </c>
    </row>
    <row r="6891" spans="1:14" x14ac:dyDescent="0.2">
      <c r="A6891">
        <v>105710</v>
      </c>
      <c r="B6891" t="s">
        <v>3</v>
      </c>
      <c r="C6891" t="s">
        <v>18</v>
      </c>
      <c r="D6891" s="11">
        <v>1416.57</v>
      </c>
      <c r="E6891" s="1">
        <v>44175</v>
      </c>
      <c r="F6891" s="1">
        <v>44178</v>
      </c>
      <c r="G6891" s="12">
        <f t="shared" si="428"/>
        <v>3</v>
      </c>
      <c r="H6891" s="2" t="s">
        <v>21</v>
      </c>
      <c r="I6891" s="2" t="s">
        <v>28</v>
      </c>
      <c r="J6891" s="2">
        <v>2</v>
      </c>
      <c r="K6891" s="2">
        <v>5</v>
      </c>
      <c r="L6891" s="2">
        <f t="shared" si="431"/>
        <v>2020</v>
      </c>
      <c r="M6891" s="2" t="str">
        <f t="shared" si="429"/>
        <v>Dec</v>
      </c>
      <c r="N6891" s="2">
        <f t="shared" si="430"/>
        <v>10</v>
      </c>
    </row>
    <row r="6892" spans="1:14" x14ac:dyDescent="0.2">
      <c r="A6892">
        <v>105714</v>
      </c>
      <c r="B6892" t="s">
        <v>10</v>
      </c>
      <c r="C6892" t="s">
        <v>18</v>
      </c>
      <c r="D6892" s="11">
        <v>151.04</v>
      </c>
      <c r="E6892" s="1">
        <v>44175</v>
      </c>
      <c r="F6892" s="1">
        <v>44178</v>
      </c>
      <c r="G6892" s="12">
        <f t="shared" si="428"/>
        <v>3</v>
      </c>
      <c r="H6892" s="2" t="s">
        <v>22</v>
      </c>
      <c r="I6892" s="2" t="s">
        <v>28</v>
      </c>
      <c r="J6892" s="2" t="s">
        <v>30</v>
      </c>
      <c r="K6892" s="2">
        <v>2</v>
      </c>
      <c r="L6892" s="2">
        <f t="shared" si="431"/>
        <v>2020</v>
      </c>
      <c r="M6892" s="2" t="str">
        <f t="shared" si="429"/>
        <v>Dec</v>
      </c>
      <c r="N6892" s="2">
        <f t="shared" si="430"/>
        <v>10</v>
      </c>
    </row>
    <row r="6893" spans="1:14" x14ac:dyDescent="0.2">
      <c r="A6893">
        <v>105714</v>
      </c>
      <c r="B6893" t="s">
        <v>5</v>
      </c>
      <c r="C6893" t="s">
        <v>19</v>
      </c>
      <c r="D6893" s="11">
        <v>1001.14</v>
      </c>
      <c r="E6893" s="1">
        <v>44175</v>
      </c>
      <c r="F6893" s="1">
        <v>44178</v>
      </c>
      <c r="G6893" s="12">
        <f t="shared" si="428"/>
        <v>3</v>
      </c>
      <c r="H6893" s="2" t="s">
        <v>22</v>
      </c>
      <c r="I6893" s="2" t="s">
        <v>28</v>
      </c>
      <c r="J6893" s="2">
        <v>4</v>
      </c>
      <c r="K6893" s="2" t="s">
        <v>30</v>
      </c>
      <c r="L6893" s="2">
        <f t="shared" si="431"/>
        <v>2020</v>
      </c>
      <c r="M6893" s="2" t="str">
        <f t="shared" si="429"/>
        <v>Dec</v>
      </c>
      <c r="N6893" s="2">
        <f t="shared" si="430"/>
        <v>10</v>
      </c>
    </row>
    <row r="6894" spans="1:14" x14ac:dyDescent="0.2">
      <c r="A6894">
        <v>105715</v>
      </c>
      <c r="B6894" t="s">
        <v>4</v>
      </c>
      <c r="C6894" t="s">
        <v>19</v>
      </c>
      <c r="D6894" s="11">
        <v>936.98</v>
      </c>
      <c r="E6894" s="1">
        <v>44175</v>
      </c>
      <c r="F6894" s="1">
        <v>44178</v>
      </c>
      <c r="G6894" s="12">
        <f t="shared" si="428"/>
        <v>3</v>
      </c>
      <c r="H6894" s="2" t="s">
        <v>22</v>
      </c>
      <c r="I6894" s="2" t="s">
        <v>28</v>
      </c>
      <c r="J6894" s="2" t="s">
        <v>30</v>
      </c>
      <c r="K6894" s="2">
        <v>4</v>
      </c>
      <c r="L6894" s="2">
        <f t="shared" si="431"/>
        <v>2020</v>
      </c>
      <c r="M6894" s="2" t="str">
        <f t="shared" si="429"/>
        <v>Dec</v>
      </c>
      <c r="N6894" s="2">
        <f t="shared" si="430"/>
        <v>10</v>
      </c>
    </row>
    <row r="6895" spans="1:14" x14ac:dyDescent="0.2">
      <c r="A6895">
        <v>105720</v>
      </c>
      <c r="B6895" t="s">
        <v>2</v>
      </c>
      <c r="C6895" t="s">
        <v>19</v>
      </c>
      <c r="D6895" s="11">
        <v>396.12</v>
      </c>
      <c r="E6895" s="1">
        <v>44175</v>
      </c>
      <c r="F6895" s="1">
        <v>44178</v>
      </c>
      <c r="G6895" s="12">
        <f t="shared" si="428"/>
        <v>3</v>
      </c>
      <c r="H6895" s="2" t="s">
        <v>23</v>
      </c>
      <c r="I6895" s="2" t="s">
        <v>28</v>
      </c>
      <c r="J6895" s="2">
        <v>2</v>
      </c>
      <c r="K6895" s="2">
        <v>5</v>
      </c>
      <c r="L6895" s="2">
        <f t="shared" si="431"/>
        <v>2020</v>
      </c>
      <c r="M6895" s="2" t="str">
        <f t="shared" si="429"/>
        <v>Dec</v>
      </c>
      <c r="N6895" s="2">
        <f t="shared" si="430"/>
        <v>10</v>
      </c>
    </row>
    <row r="6896" spans="1:14" x14ac:dyDescent="0.2">
      <c r="A6896">
        <v>105720</v>
      </c>
      <c r="B6896" t="s">
        <v>6</v>
      </c>
      <c r="C6896" t="s">
        <v>18</v>
      </c>
      <c r="D6896" s="11">
        <v>555.83000000000004</v>
      </c>
      <c r="E6896" s="1">
        <v>44175</v>
      </c>
      <c r="F6896" s="1">
        <v>44178</v>
      </c>
      <c r="G6896" s="12">
        <f t="shared" si="428"/>
        <v>3</v>
      </c>
      <c r="H6896" s="2" t="s">
        <v>23</v>
      </c>
      <c r="I6896" s="2" t="s">
        <v>28</v>
      </c>
      <c r="J6896" s="2">
        <v>2</v>
      </c>
      <c r="K6896" s="2">
        <v>4</v>
      </c>
      <c r="L6896" s="2">
        <f t="shared" si="431"/>
        <v>2020</v>
      </c>
      <c r="M6896" s="2" t="str">
        <f t="shared" si="429"/>
        <v>Dec</v>
      </c>
      <c r="N6896" s="2">
        <f t="shared" si="430"/>
        <v>10</v>
      </c>
    </row>
    <row r="6897" spans="1:14" x14ac:dyDescent="0.2">
      <c r="A6897">
        <v>105720</v>
      </c>
      <c r="B6897" t="s">
        <v>10</v>
      </c>
      <c r="C6897" t="s">
        <v>18</v>
      </c>
      <c r="D6897" s="11">
        <v>1485.1</v>
      </c>
      <c r="E6897" s="1">
        <v>44175</v>
      </c>
      <c r="F6897" s="1">
        <v>44178</v>
      </c>
      <c r="G6897" s="12">
        <f t="shared" si="428"/>
        <v>3</v>
      </c>
      <c r="H6897" s="2" t="s">
        <v>23</v>
      </c>
      <c r="I6897" s="2" t="s">
        <v>28</v>
      </c>
      <c r="J6897" s="2">
        <v>2</v>
      </c>
      <c r="K6897" s="2">
        <v>4</v>
      </c>
      <c r="L6897" s="2">
        <f t="shared" si="431"/>
        <v>2020</v>
      </c>
      <c r="M6897" s="2" t="str">
        <f t="shared" si="429"/>
        <v>Dec</v>
      </c>
      <c r="N6897" s="2">
        <f t="shared" si="430"/>
        <v>10</v>
      </c>
    </row>
    <row r="6898" spans="1:14" x14ac:dyDescent="0.2">
      <c r="A6898">
        <v>105720</v>
      </c>
      <c r="B6898" t="s">
        <v>10</v>
      </c>
      <c r="C6898" t="s">
        <v>19</v>
      </c>
      <c r="D6898" s="11">
        <v>996.56</v>
      </c>
      <c r="E6898" s="1">
        <v>44175</v>
      </c>
      <c r="F6898" s="1">
        <v>44178</v>
      </c>
      <c r="G6898" s="12">
        <f t="shared" si="428"/>
        <v>3</v>
      </c>
      <c r="H6898" s="2" t="s">
        <v>23</v>
      </c>
      <c r="I6898" s="2" t="s">
        <v>28</v>
      </c>
      <c r="J6898" s="2">
        <v>4</v>
      </c>
      <c r="K6898" s="2">
        <v>4</v>
      </c>
      <c r="L6898" s="2">
        <f t="shared" si="431"/>
        <v>2020</v>
      </c>
      <c r="M6898" s="2" t="str">
        <f t="shared" si="429"/>
        <v>Dec</v>
      </c>
      <c r="N6898" s="2">
        <f t="shared" si="430"/>
        <v>10</v>
      </c>
    </row>
    <row r="6899" spans="1:14" x14ac:dyDescent="0.2">
      <c r="A6899">
        <v>105724</v>
      </c>
      <c r="B6899" t="s">
        <v>5</v>
      </c>
      <c r="C6899" t="s">
        <v>18</v>
      </c>
      <c r="D6899" s="11">
        <v>505.68</v>
      </c>
      <c r="E6899" s="1">
        <v>44175</v>
      </c>
      <c r="F6899" s="1">
        <v>44178</v>
      </c>
      <c r="G6899" s="12">
        <f t="shared" si="428"/>
        <v>3</v>
      </c>
      <c r="H6899" s="2" t="s">
        <v>23</v>
      </c>
      <c r="I6899" s="2" t="s">
        <v>28</v>
      </c>
      <c r="J6899" s="2" t="s">
        <v>30</v>
      </c>
      <c r="K6899" s="2">
        <v>5</v>
      </c>
      <c r="L6899" s="2">
        <f t="shared" si="431"/>
        <v>2020</v>
      </c>
      <c r="M6899" s="2" t="str">
        <f t="shared" si="429"/>
        <v>Dec</v>
      </c>
      <c r="N6899" s="2">
        <f t="shared" si="430"/>
        <v>10</v>
      </c>
    </row>
    <row r="6900" spans="1:14" x14ac:dyDescent="0.2">
      <c r="A6900">
        <v>105725</v>
      </c>
      <c r="B6900" t="s">
        <v>6</v>
      </c>
      <c r="C6900" t="s">
        <v>19</v>
      </c>
      <c r="D6900" s="11">
        <v>948.94</v>
      </c>
      <c r="E6900" s="1">
        <v>44175</v>
      </c>
      <c r="F6900" s="1">
        <v>44178</v>
      </c>
      <c r="G6900" s="12">
        <f t="shared" si="428"/>
        <v>3</v>
      </c>
      <c r="H6900" s="2" t="s">
        <v>24</v>
      </c>
      <c r="I6900" s="2" t="s">
        <v>28</v>
      </c>
      <c r="J6900" s="2">
        <v>2</v>
      </c>
      <c r="K6900" s="2">
        <v>5</v>
      </c>
      <c r="L6900" s="2">
        <f t="shared" si="431"/>
        <v>2020</v>
      </c>
      <c r="M6900" s="2" t="str">
        <f t="shared" si="429"/>
        <v>Dec</v>
      </c>
      <c r="N6900" s="2">
        <f t="shared" si="430"/>
        <v>10</v>
      </c>
    </row>
    <row r="6901" spans="1:14" x14ac:dyDescent="0.2">
      <c r="A6901">
        <v>105725</v>
      </c>
      <c r="B6901" t="s">
        <v>7</v>
      </c>
      <c r="C6901" t="s">
        <v>18</v>
      </c>
      <c r="D6901" s="11">
        <v>745.71</v>
      </c>
      <c r="E6901" s="1">
        <v>44175</v>
      </c>
      <c r="F6901" s="1">
        <v>44178</v>
      </c>
      <c r="G6901" s="12">
        <f t="shared" si="428"/>
        <v>3</v>
      </c>
      <c r="H6901" s="2" t="s">
        <v>24</v>
      </c>
      <c r="I6901" s="2" t="s">
        <v>28</v>
      </c>
      <c r="J6901" s="2">
        <v>2</v>
      </c>
      <c r="K6901" s="2" t="s">
        <v>30</v>
      </c>
      <c r="L6901" s="2">
        <f t="shared" si="431"/>
        <v>2020</v>
      </c>
      <c r="M6901" s="2" t="str">
        <f t="shared" si="429"/>
        <v>Dec</v>
      </c>
      <c r="N6901" s="2">
        <f t="shared" si="430"/>
        <v>10</v>
      </c>
    </row>
    <row r="6902" spans="1:14" x14ac:dyDescent="0.2">
      <c r="A6902">
        <v>105725</v>
      </c>
      <c r="B6902" t="s">
        <v>6</v>
      </c>
      <c r="C6902" t="s">
        <v>18</v>
      </c>
      <c r="D6902" s="11">
        <v>508.91</v>
      </c>
      <c r="E6902" s="1">
        <v>44175</v>
      </c>
      <c r="F6902" s="1">
        <v>44178</v>
      </c>
      <c r="G6902" s="12">
        <f t="shared" si="428"/>
        <v>3</v>
      </c>
      <c r="H6902" s="2" t="s">
        <v>24</v>
      </c>
      <c r="I6902" s="2" t="s">
        <v>28</v>
      </c>
      <c r="J6902" s="2">
        <v>4</v>
      </c>
      <c r="K6902" s="2">
        <v>5</v>
      </c>
      <c r="L6902" s="2">
        <f t="shared" si="431"/>
        <v>2020</v>
      </c>
      <c r="M6902" s="2" t="str">
        <f t="shared" si="429"/>
        <v>Dec</v>
      </c>
      <c r="N6902" s="2">
        <f t="shared" si="430"/>
        <v>10</v>
      </c>
    </row>
    <row r="6903" spans="1:14" x14ac:dyDescent="0.2">
      <c r="A6903">
        <v>105727</v>
      </c>
      <c r="B6903" t="s">
        <v>4</v>
      </c>
      <c r="C6903" t="s">
        <v>19</v>
      </c>
      <c r="D6903" s="11">
        <v>476.71</v>
      </c>
      <c r="E6903" s="1">
        <v>44175</v>
      </c>
      <c r="F6903" s="1">
        <v>44178</v>
      </c>
      <c r="G6903" s="12">
        <f t="shared" si="428"/>
        <v>3</v>
      </c>
      <c r="H6903" s="2" t="s">
        <v>26</v>
      </c>
      <c r="I6903" s="2" t="s">
        <v>28</v>
      </c>
      <c r="J6903" s="2">
        <v>2</v>
      </c>
      <c r="K6903" s="2">
        <v>2</v>
      </c>
      <c r="L6903" s="2">
        <f t="shared" si="431"/>
        <v>2020</v>
      </c>
      <c r="M6903" s="2" t="str">
        <f t="shared" si="429"/>
        <v>Dec</v>
      </c>
      <c r="N6903" s="2">
        <f t="shared" si="430"/>
        <v>10</v>
      </c>
    </row>
    <row r="6904" spans="1:14" x14ac:dyDescent="0.2">
      <c r="A6904">
        <v>105727</v>
      </c>
      <c r="B6904" t="s">
        <v>4</v>
      </c>
      <c r="C6904" t="s">
        <v>19</v>
      </c>
      <c r="D6904" s="11">
        <v>300.14</v>
      </c>
      <c r="E6904" s="1">
        <v>44175</v>
      </c>
      <c r="F6904" s="1">
        <v>44178</v>
      </c>
      <c r="G6904" s="12">
        <f t="shared" si="428"/>
        <v>3</v>
      </c>
      <c r="H6904" s="2" t="s">
        <v>26</v>
      </c>
      <c r="I6904" s="2" t="s">
        <v>28</v>
      </c>
      <c r="J6904" s="2">
        <v>2</v>
      </c>
      <c r="K6904" s="2">
        <v>3</v>
      </c>
      <c r="L6904" s="2">
        <f t="shared" si="431"/>
        <v>2020</v>
      </c>
      <c r="M6904" s="2" t="str">
        <f t="shared" si="429"/>
        <v>Dec</v>
      </c>
      <c r="N6904" s="2">
        <f t="shared" si="430"/>
        <v>10</v>
      </c>
    </row>
    <row r="6905" spans="1:14" x14ac:dyDescent="0.2">
      <c r="A6905">
        <v>105728</v>
      </c>
      <c r="B6905" t="s">
        <v>10</v>
      </c>
      <c r="C6905" t="s">
        <v>19</v>
      </c>
      <c r="D6905" s="11">
        <v>1111.92</v>
      </c>
      <c r="E6905" s="1">
        <v>44175</v>
      </c>
      <c r="F6905" s="1">
        <v>44178</v>
      </c>
      <c r="G6905" s="12">
        <f t="shared" si="428"/>
        <v>3</v>
      </c>
      <c r="H6905" s="2" t="s">
        <v>26</v>
      </c>
      <c r="I6905" s="2" t="s">
        <v>28</v>
      </c>
      <c r="J6905" s="2">
        <v>1</v>
      </c>
      <c r="K6905" s="2">
        <v>3</v>
      </c>
      <c r="L6905" s="2">
        <f t="shared" si="431"/>
        <v>2020</v>
      </c>
      <c r="M6905" s="2" t="str">
        <f t="shared" si="429"/>
        <v>Dec</v>
      </c>
      <c r="N6905" s="2">
        <f t="shared" si="430"/>
        <v>10</v>
      </c>
    </row>
    <row r="6906" spans="1:14" x14ac:dyDescent="0.2">
      <c r="A6906">
        <v>105728</v>
      </c>
      <c r="B6906" t="s">
        <v>8</v>
      </c>
      <c r="C6906" t="s">
        <v>18</v>
      </c>
      <c r="D6906" s="11">
        <v>577.26</v>
      </c>
      <c r="E6906" s="1">
        <v>44175</v>
      </c>
      <c r="F6906" s="1">
        <v>44178</v>
      </c>
      <c r="G6906" s="12">
        <f t="shared" si="428"/>
        <v>3</v>
      </c>
      <c r="H6906" s="2" t="s">
        <v>26</v>
      </c>
      <c r="I6906" s="2" t="s">
        <v>28</v>
      </c>
      <c r="J6906" s="2" t="s">
        <v>30</v>
      </c>
      <c r="K6906" s="2">
        <v>3</v>
      </c>
      <c r="L6906" s="2">
        <f t="shared" si="431"/>
        <v>2020</v>
      </c>
      <c r="M6906" s="2" t="str">
        <f t="shared" si="429"/>
        <v>Dec</v>
      </c>
      <c r="N6906" s="2">
        <f t="shared" si="430"/>
        <v>10</v>
      </c>
    </row>
    <row r="6907" spans="1:14" x14ac:dyDescent="0.2">
      <c r="A6907">
        <v>105729</v>
      </c>
      <c r="B6907" t="s">
        <v>5</v>
      </c>
      <c r="C6907" t="s">
        <v>19</v>
      </c>
      <c r="D6907" s="11">
        <v>198.35</v>
      </c>
      <c r="E6907" s="1">
        <v>44175</v>
      </c>
      <c r="F6907" s="1">
        <v>44178</v>
      </c>
      <c r="G6907" s="12">
        <f t="shared" si="428"/>
        <v>3</v>
      </c>
      <c r="H6907" s="2" t="s">
        <v>26</v>
      </c>
      <c r="I6907" s="2" t="s">
        <v>28</v>
      </c>
      <c r="J6907" s="2">
        <v>1</v>
      </c>
      <c r="K6907" s="2">
        <v>2</v>
      </c>
      <c r="L6907" s="2">
        <f t="shared" si="431"/>
        <v>2020</v>
      </c>
      <c r="M6907" s="2" t="str">
        <f t="shared" si="429"/>
        <v>Dec</v>
      </c>
      <c r="N6907" s="2">
        <f t="shared" si="430"/>
        <v>10</v>
      </c>
    </row>
    <row r="6908" spans="1:14" x14ac:dyDescent="0.2">
      <c r="A6908">
        <v>98585</v>
      </c>
      <c r="B6908" t="s">
        <v>5</v>
      </c>
      <c r="C6908" t="s">
        <v>18</v>
      </c>
      <c r="D6908" s="11">
        <v>1538.42</v>
      </c>
      <c r="E6908" s="1">
        <v>43684</v>
      </c>
      <c r="F6908" s="1">
        <v>43689</v>
      </c>
      <c r="G6908" s="12">
        <f t="shared" si="428"/>
        <v>5</v>
      </c>
      <c r="H6908" s="2" t="s">
        <v>21</v>
      </c>
      <c r="I6908" s="2" t="s">
        <v>28</v>
      </c>
      <c r="J6908" s="2">
        <v>2</v>
      </c>
      <c r="K6908" s="2">
        <v>5</v>
      </c>
      <c r="L6908" s="2">
        <f t="shared" si="431"/>
        <v>2019</v>
      </c>
      <c r="M6908" s="2" t="str">
        <f t="shared" si="429"/>
        <v>Aug</v>
      </c>
      <c r="N6908" s="2">
        <f t="shared" si="430"/>
        <v>7</v>
      </c>
    </row>
    <row r="6909" spans="1:14" x14ac:dyDescent="0.2">
      <c r="A6909">
        <v>105730</v>
      </c>
      <c r="B6909" t="s">
        <v>5</v>
      </c>
      <c r="C6909" t="s">
        <v>19</v>
      </c>
      <c r="D6909" s="11">
        <v>680.55</v>
      </c>
      <c r="E6909" s="1">
        <v>44175</v>
      </c>
      <c r="F6909" s="1">
        <v>44178</v>
      </c>
      <c r="G6909" s="12">
        <f t="shared" si="428"/>
        <v>3</v>
      </c>
      <c r="H6909" s="2" t="s">
        <v>27</v>
      </c>
      <c r="I6909" s="2" t="s">
        <v>28</v>
      </c>
      <c r="J6909" s="2">
        <v>2</v>
      </c>
      <c r="K6909" s="2">
        <v>3</v>
      </c>
      <c r="L6909" s="2">
        <f t="shared" si="431"/>
        <v>2020</v>
      </c>
      <c r="M6909" s="2" t="str">
        <f t="shared" si="429"/>
        <v>Dec</v>
      </c>
      <c r="N6909" s="2">
        <f t="shared" si="430"/>
        <v>10</v>
      </c>
    </row>
    <row r="6910" spans="1:14" x14ac:dyDescent="0.2">
      <c r="A6910">
        <v>105730</v>
      </c>
      <c r="B6910" t="s">
        <v>4</v>
      </c>
      <c r="C6910" t="s">
        <v>19</v>
      </c>
      <c r="D6910" s="11">
        <v>940.86</v>
      </c>
      <c r="E6910" s="1">
        <v>44175</v>
      </c>
      <c r="F6910" s="1">
        <v>44178</v>
      </c>
      <c r="G6910" s="12">
        <f t="shared" si="428"/>
        <v>3</v>
      </c>
      <c r="H6910" s="2" t="s">
        <v>27</v>
      </c>
      <c r="I6910" s="2" t="s">
        <v>28</v>
      </c>
      <c r="J6910" s="2">
        <v>4</v>
      </c>
      <c r="K6910" s="2">
        <v>5</v>
      </c>
      <c r="L6910" s="2">
        <f t="shared" si="431"/>
        <v>2020</v>
      </c>
      <c r="M6910" s="2" t="str">
        <f t="shared" si="429"/>
        <v>Dec</v>
      </c>
      <c r="N6910" s="2">
        <f t="shared" si="430"/>
        <v>10</v>
      </c>
    </row>
    <row r="6911" spans="1:14" x14ac:dyDescent="0.2">
      <c r="A6911">
        <v>99489</v>
      </c>
      <c r="B6911" t="s">
        <v>5</v>
      </c>
      <c r="C6911" t="s">
        <v>18</v>
      </c>
      <c r="D6911" s="11">
        <v>805.67</v>
      </c>
      <c r="E6911" s="1">
        <v>43757</v>
      </c>
      <c r="F6911" s="1">
        <v>43762</v>
      </c>
      <c r="G6911" s="12">
        <f t="shared" si="428"/>
        <v>5</v>
      </c>
      <c r="H6911" s="2" t="s">
        <v>25</v>
      </c>
      <c r="I6911" s="2" t="s">
        <v>29</v>
      </c>
      <c r="J6911" s="2">
        <v>4</v>
      </c>
      <c r="K6911" s="2" t="s">
        <v>30</v>
      </c>
      <c r="L6911" s="2">
        <f t="shared" si="431"/>
        <v>2019</v>
      </c>
      <c r="M6911" s="2" t="str">
        <f t="shared" si="429"/>
        <v>Oct</v>
      </c>
      <c r="N6911" s="2">
        <f t="shared" si="430"/>
        <v>19</v>
      </c>
    </row>
    <row r="6912" spans="1:14" x14ac:dyDescent="0.2">
      <c r="A6912">
        <v>105759</v>
      </c>
      <c r="B6912" t="s">
        <v>7</v>
      </c>
      <c r="C6912" t="s">
        <v>18</v>
      </c>
      <c r="D6912" s="11">
        <v>950.5</v>
      </c>
      <c r="E6912" s="1">
        <v>44177</v>
      </c>
      <c r="F6912" s="1">
        <v>44180</v>
      </c>
      <c r="G6912" s="12">
        <f t="shared" si="428"/>
        <v>3</v>
      </c>
      <c r="H6912" s="2" t="s">
        <v>21</v>
      </c>
      <c r="I6912" s="2" t="s">
        <v>28</v>
      </c>
      <c r="J6912" s="2">
        <v>2</v>
      </c>
      <c r="K6912" s="2" t="s">
        <v>30</v>
      </c>
      <c r="L6912" s="2">
        <f t="shared" si="431"/>
        <v>2020</v>
      </c>
      <c r="M6912" s="2" t="str">
        <f t="shared" si="429"/>
        <v>Dec</v>
      </c>
      <c r="N6912" s="2">
        <f t="shared" si="430"/>
        <v>12</v>
      </c>
    </row>
    <row r="6913" spans="1:14" x14ac:dyDescent="0.2">
      <c r="A6913">
        <v>99768</v>
      </c>
      <c r="B6913" t="s">
        <v>5</v>
      </c>
      <c r="C6913" t="s">
        <v>18</v>
      </c>
      <c r="D6913" s="11">
        <v>1011.71</v>
      </c>
      <c r="E6913" s="1">
        <v>43779</v>
      </c>
      <c r="F6913" s="1">
        <v>43784</v>
      </c>
      <c r="G6913" s="12">
        <f t="shared" si="428"/>
        <v>5</v>
      </c>
      <c r="H6913" s="2" t="s">
        <v>23</v>
      </c>
      <c r="I6913" s="2" t="s">
        <v>29</v>
      </c>
      <c r="J6913" s="2">
        <v>2</v>
      </c>
      <c r="K6913" s="2" t="s">
        <v>30</v>
      </c>
      <c r="L6913" s="2">
        <f t="shared" si="431"/>
        <v>2019</v>
      </c>
      <c r="M6913" s="2" t="str">
        <f t="shared" si="429"/>
        <v>Nov</v>
      </c>
      <c r="N6913" s="2">
        <f t="shared" si="430"/>
        <v>10</v>
      </c>
    </row>
    <row r="6914" spans="1:14" x14ac:dyDescent="0.2">
      <c r="A6914">
        <v>105762</v>
      </c>
      <c r="B6914" t="s">
        <v>10</v>
      </c>
      <c r="C6914" t="s">
        <v>18</v>
      </c>
      <c r="D6914" s="11">
        <v>1864.09</v>
      </c>
      <c r="E6914" s="1">
        <v>44177</v>
      </c>
      <c r="F6914" s="1">
        <v>44180</v>
      </c>
      <c r="G6914" s="12">
        <f t="shared" ref="G6914:G6977" si="432">F6914-E6914</f>
        <v>3</v>
      </c>
      <c r="H6914" s="2" t="s">
        <v>21</v>
      </c>
      <c r="I6914" s="2" t="s">
        <v>28</v>
      </c>
      <c r="J6914" s="2">
        <v>3</v>
      </c>
      <c r="K6914" s="2" t="s">
        <v>30</v>
      </c>
      <c r="L6914" s="2">
        <f t="shared" si="431"/>
        <v>2020</v>
      </c>
      <c r="M6914" s="2" t="str">
        <f t="shared" ref="M6914:M6977" si="433">TEXT(E6914,"mmm")</f>
        <v>Dec</v>
      </c>
      <c r="N6914" s="2">
        <f t="shared" ref="N6914:N6977" si="434">DAY(E6914)</f>
        <v>12</v>
      </c>
    </row>
    <row r="6915" spans="1:14" x14ac:dyDescent="0.2">
      <c r="A6915">
        <v>105762</v>
      </c>
      <c r="B6915" t="s">
        <v>4</v>
      </c>
      <c r="C6915" t="s">
        <v>19</v>
      </c>
      <c r="D6915" s="11">
        <v>762.84</v>
      </c>
      <c r="E6915" s="1">
        <v>44177</v>
      </c>
      <c r="F6915" s="1">
        <v>44180</v>
      </c>
      <c r="G6915" s="12">
        <f t="shared" si="432"/>
        <v>3</v>
      </c>
      <c r="H6915" s="2" t="s">
        <v>21</v>
      </c>
      <c r="I6915" s="2" t="s">
        <v>28</v>
      </c>
      <c r="J6915" s="2">
        <v>3</v>
      </c>
      <c r="K6915" s="2" t="s">
        <v>30</v>
      </c>
      <c r="L6915" s="2">
        <f t="shared" ref="L6915:L6978" si="435">YEAR(E6915)</f>
        <v>2020</v>
      </c>
      <c r="M6915" s="2" t="str">
        <f t="shared" si="433"/>
        <v>Dec</v>
      </c>
      <c r="N6915" s="2">
        <f t="shared" si="434"/>
        <v>12</v>
      </c>
    </row>
    <row r="6916" spans="1:14" x14ac:dyDescent="0.2">
      <c r="A6916">
        <v>105763</v>
      </c>
      <c r="B6916" t="s">
        <v>5</v>
      </c>
      <c r="C6916" t="s">
        <v>19</v>
      </c>
      <c r="D6916" s="11">
        <v>1204.1400000000001</v>
      </c>
      <c r="E6916" s="1">
        <v>44177</v>
      </c>
      <c r="F6916" s="1">
        <v>44180</v>
      </c>
      <c r="G6916" s="12">
        <f t="shared" si="432"/>
        <v>3</v>
      </c>
      <c r="H6916" s="2" t="s">
        <v>22</v>
      </c>
      <c r="I6916" s="2" t="s">
        <v>28</v>
      </c>
      <c r="J6916" s="2">
        <v>4</v>
      </c>
      <c r="K6916" s="2">
        <v>4</v>
      </c>
      <c r="L6916" s="2">
        <f t="shared" si="435"/>
        <v>2020</v>
      </c>
      <c r="M6916" s="2" t="str">
        <f t="shared" si="433"/>
        <v>Dec</v>
      </c>
      <c r="N6916" s="2">
        <f t="shared" si="434"/>
        <v>12</v>
      </c>
    </row>
    <row r="6917" spans="1:14" x14ac:dyDescent="0.2">
      <c r="A6917">
        <v>105763</v>
      </c>
      <c r="B6917" t="s">
        <v>9</v>
      </c>
      <c r="C6917" t="s">
        <v>18</v>
      </c>
      <c r="D6917" s="11">
        <v>873.26</v>
      </c>
      <c r="E6917" s="1">
        <v>44177</v>
      </c>
      <c r="F6917" s="1">
        <v>44180</v>
      </c>
      <c r="G6917" s="12">
        <f t="shared" si="432"/>
        <v>3</v>
      </c>
      <c r="H6917" s="2" t="s">
        <v>22</v>
      </c>
      <c r="I6917" s="2" t="s">
        <v>28</v>
      </c>
      <c r="J6917" s="2">
        <v>5</v>
      </c>
      <c r="K6917" s="2">
        <v>3</v>
      </c>
      <c r="L6917" s="2">
        <f t="shared" si="435"/>
        <v>2020</v>
      </c>
      <c r="M6917" s="2" t="str">
        <f t="shared" si="433"/>
        <v>Dec</v>
      </c>
      <c r="N6917" s="2">
        <f t="shared" si="434"/>
        <v>12</v>
      </c>
    </row>
    <row r="6918" spans="1:14" x14ac:dyDescent="0.2">
      <c r="A6918">
        <v>105768</v>
      </c>
      <c r="B6918" t="s">
        <v>4</v>
      </c>
      <c r="C6918" t="s">
        <v>18</v>
      </c>
      <c r="D6918" s="11">
        <v>740.17</v>
      </c>
      <c r="E6918" s="1">
        <v>44177</v>
      </c>
      <c r="F6918" s="1">
        <v>44180</v>
      </c>
      <c r="G6918" s="12">
        <f t="shared" si="432"/>
        <v>3</v>
      </c>
      <c r="H6918" s="2" t="s">
        <v>23</v>
      </c>
      <c r="I6918" s="2" t="s">
        <v>28</v>
      </c>
      <c r="J6918" s="2">
        <v>2</v>
      </c>
      <c r="K6918" s="2">
        <v>4</v>
      </c>
      <c r="L6918" s="2">
        <f t="shared" si="435"/>
        <v>2020</v>
      </c>
      <c r="M6918" s="2" t="str">
        <f t="shared" si="433"/>
        <v>Dec</v>
      </c>
      <c r="N6918" s="2">
        <f t="shared" si="434"/>
        <v>12</v>
      </c>
    </row>
    <row r="6919" spans="1:14" x14ac:dyDescent="0.2">
      <c r="A6919">
        <v>105768</v>
      </c>
      <c r="B6919" t="s">
        <v>8</v>
      </c>
      <c r="C6919" t="s">
        <v>18</v>
      </c>
      <c r="D6919" s="11">
        <v>457.96</v>
      </c>
      <c r="E6919" s="1">
        <v>44177</v>
      </c>
      <c r="F6919" s="1">
        <v>44180</v>
      </c>
      <c r="G6919" s="12">
        <f t="shared" si="432"/>
        <v>3</v>
      </c>
      <c r="H6919" s="2" t="s">
        <v>23</v>
      </c>
      <c r="I6919" s="2" t="s">
        <v>28</v>
      </c>
      <c r="J6919" s="2">
        <v>4</v>
      </c>
      <c r="K6919" s="2">
        <v>5</v>
      </c>
      <c r="L6919" s="2">
        <f t="shared" si="435"/>
        <v>2020</v>
      </c>
      <c r="M6919" s="2" t="str">
        <f t="shared" si="433"/>
        <v>Dec</v>
      </c>
      <c r="N6919" s="2">
        <f t="shared" si="434"/>
        <v>12</v>
      </c>
    </row>
    <row r="6920" spans="1:14" x14ac:dyDescent="0.2">
      <c r="A6920">
        <v>105773</v>
      </c>
      <c r="B6920" t="s">
        <v>3</v>
      </c>
      <c r="C6920" t="s">
        <v>19</v>
      </c>
      <c r="D6920" s="11">
        <v>566.08000000000004</v>
      </c>
      <c r="E6920" s="1">
        <v>44177</v>
      </c>
      <c r="F6920" s="1">
        <v>44180</v>
      </c>
      <c r="G6920" s="12">
        <f t="shared" si="432"/>
        <v>3</v>
      </c>
      <c r="H6920" s="2" t="s">
        <v>26</v>
      </c>
      <c r="I6920" s="2" t="s">
        <v>28</v>
      </c>
      <c r="J6920" s="2">
        <v>1</v>
      </c>
      <c r="K6920" s="2">
        <v>4</v>
      </c>
      <c r="L6920" s="2">
        <f t="shared" si="435"/>
        <v>2020</v>
      </c>
      <c r="M6920" s="2" t="str">
        <f t="shared" si="433"/>
        <v>Dec</v>
      </c>
      <c r="N6920" s="2">
        <f t="shared" si="434"/>
        <v>12</v>
      </c>
    </row>
    <row r="6921" spans="1:14" x14ac:dyDescent="0.2">
      <c r="A6921">
        <v>105774</v>
      </c>
      <c r="B6921" t="s">
        <v>5</v>
      </c>
      <c r="C6921" t="s">
        <v>19</v>
      </c>
      <c r="D6921" s="11">
        <v>914.35</v>
      </c>
      <c r="E6921" s="1">
        <v>44177</v>
      </c>
      <c r="F6921" s="1">
        <v>44180</v>
      </c>
      <c r="G6921" s="12">
        <f t="shared" si="432"/>
        <v>3</v>
      </c>
      <c r="H6921" s="2" t="s">
        <v>26</v>
      </c>
      <c r="I6921" s="2" t="s">
        <v>28</v>
      </c>
      <c r="J6921" s="2">
        <v>5</v>
      </c>
      <c r="K6921" s="2" t="s">
        <v>30</v>
      </c>
      <c r="L6921" s="2">
        <f t="shared" si="435"/>
        <v>2020</v>
      </c>
      <c r="M6921" s="2" t="str">
        <f t="shared" si="433"/>
        <v>Dec</v>
      </c>
      <c r="N6921" s="2">
        <f t="shared" si="434"/>
        <v>12</v>
      </c>
    </row>
    <row r="6922" spans="1:14" x14ac:dyDescent="0.2">
      <c r="A6922">
        <v>105774</v>
      </c>
      <c r="B6922" t="s">
        <v>4</v>
      </c>
      <c r="C6922" t="s">
        <v>18</v>
      </c>
      <c r="D6922" s="11">
        <v>1111.18</v>
      </c>
      <c r="E6922" s="1">
        <v>44177</v>
      </c>
      <c r="F6922" s="1">
        <v>44180</v>
      </c>
      <c r="G6922" s="12">
        <f t="shared" si="432"/>
        <v>3</v>
      </c>
      <c r="H6922" s="2" t="s">
        <v>26</v>
      </c>
      <c r="I6922" s="2" t="s">
        <v>28</v>
      </c>
      <c r="J6922" s="2">
        <v>3</v>
      </c>
      <c r="K6922" s="2" t="s">
        <v>30</v>
      </c>
      <c r="L6922" s="2">
        <f t="shared" si="435"/>
        <v>2020</v>
      </c>
      <c r="M6922" s="2" t="str">
        <f t="shared" si="433"/>
        <v>Dec</v>
      </c>
      <c r="N6922" s="2">
        <f t="shared" si="434"/>
        <v>12</v>
      </c>
    </row>
    <row r="6923" spans="1:14" x14ac:dyDescent="0.2">
      <c r="A6923">
        <v>105777</v>
      </c>
      <c r="B6923" t="s">
        <v>8</v>
      </c>
      <c r="C6923" t="s">
        <v>19</v>
      </c>
      <c r="D6923" s="11">
        <v>189.98</v>
      </c>
      <c r="E6923" s="1">
        <v>44177</v>
      </c>
      <c r="F6923" s="1">
        <v>44180</v>
      </c>
      <c r="G6923" s="12">
        <f t="shared" si="432"/>
        <v>3</v>
      </c>
      <c r="H6923" s="2" t="s">
        <v>27</v>
      </c>
      <c r="I6923" s="2" t="s">
        <v>28</v>
      </c>
      <c r="J6923" s="2">
        <v>2</v>
      </c>
      <c r="K6923" s="2">
        <v>5</v>
      </c>
      <c r="L6923" s="2">
        <f t="shared" si="435"/>
        <v>2020</v>
      </c>
      <c r="M6923" s="2" t="str">
        <f t="shared" si="433"/>
        <v>Dec</v>
      </c>
      <c r="N6923" s="2">
        <f t="shared" si="434"/>
        <v>12</v>
      </c>
    </row>
    <row r="6924" spans="1:14" x14ac:dyDescent="0.2">
      <c r="A6924">
        <v>105779</v>
      </c>
      <c r="B6924" t="s">
        <v>10</v>
      </c>
      <c r="C6924" t="s">
        <v>19</v>
      </c>
      <c r="D6924" s="11">
        <v>315.8</v>
      </c>
      <c r="E6924" s="1">
        <v>44177</v>
      </c>
      <c r="F6924" s="1">
        <v>44180</v>
      </c>
      <c r="G6924" s="12">
        <f t="shared" si="432"/>
        <v>3</v>
      </c>
      <c r="H6924" s="2" t="s">
        <v>27</v>
      </c>
      <c r="I6924" s="2" t="s">
        <v>28</v>
      </c>
      <c r="J6924" s="2">
        <v>3</v>
      </c>
      <c r="K6924" s="2">
        <v>1</v>
      </c>
      <c r="L6924" s="2">
        <f t="shared" si="435"/>
        <v>2020</v>
      </c>
      <c r="M6924" s="2" t="str">
        <f t="shared" si="433"/>
        <v>Dec</v>
      </c>
      <c r="N6924" s="2">
        <f t="shared" si="434"/>
        <v>12</v>
      </c>
    </row>
    <row r="6925" spans="1:14" x14ac:dyDescent="0.2">
      <c r="A6925">
        <v>105808</v>
      </c>
      <c r="B6925" t="s">
        <v>3</v>
      </c>
      <c r="C6925" t="s">
        <v>18</v>
      </c>
      <c r="D6925" s="11">
        <v>1419.14</v>
      </c>
      <c r="E6925" s="1">
        <v>44179</v>
      </c>
      <c r="F6925" s="1">
        <v>44182</v>
      </c>
      <c r="G6925" s="12">
        <f t="shared" si="432"/>
        <v>3</v>
      </c>
      <c r="H6925" s="2" t="s">
        <v>27</v>
      </c>
      <c r="I6925" s="2" t="s">
        <v>28</v>
      </c>
      <c r="J6925" s="2">
        <v>5</v>
      </c>
      <c r="K6925" s="2" t="s">
        <v>30</v>
      </c>
      <c r="L6925" s="2">
        <f t="shared" si="435"/>
        <v>2020</v>
      </c>
      <c r="M6925" s="2" t="str">
        <f t="shared" si="433"/>
        <v>Dec</v>
      </c>
      <c r="N6925" s="2">
        <f t="shared" si="434"/>
        <v>14</v>
      </c>
    </row>
    <row r="6926" spans="1:14" x14ac:dyDescent="0.2">
      <c r="A6926">
        <v>105808</v>
      </c>
      <c r="B6926" t="s">
        <v>5</v>
      </c>
      <c r="C6926" t="s">
        <v>18</v>
      </c>
      <c r="D6926" s="11">
        <v>1966.82</v>
      </c>
      <c r="E6926" s="1">
        <v>44179</v>
      </c>
      <c r="F6926" s="1">
        <v>44182</v>
      </c>
      <c r="G6926" s="12">
        <f t="shared" si="432"/>
        <v>3</v>
      </c>
      <c r="H6926" s="2" t="s">
        <v>27</v>
      </c>
      <c r="I6926" s="2" t="s">
        <v>28</v>
      </c>
      <c r="J6926" s="2" t="s">
        <v>30</v>
      </c>
      <c r="K6926" s="2" t="s">
        <v>30</v>
      </c>
      <c r="L6926" s="2">
        <f t="shared" si="435"/>
        <v>2020</v>
      </c>
      <c r="M6926" s="2" t="str">
        <f t="shared" si="433"/>
        <v>Dec</v>
      </c>
      <c r="N6926" s="2">
        <f t="shared" si="434"/>
        <v>14</v>
      </c>
    </row>
    <row r="6927" spans="1:14" x14ac:dyDescent="0.2">
      <c r="A6927">
        <v>99823</v>
      </c>
      <c r="B6927" t="s">
        <v>5</v>
      </c>
      <c r="C6927" t="s">
        <v>18</v>
      </c>
      <c r="D6927" s="11">
        <v>1581.66</v>
      </c>
      <c r="E6927" s="1">
        <v>43783</v>
      </c>
      <c r="F6927" s="1">
        <v>43788</v>
      </c>
      <c r="G6927" s="12">
        <f t="shared" si="432"/>
        <v>5</v>
      </c>
      <c r="H6927" s="2" t="s">
        <v>24</v>
      </c>
      <c r="I6927" s="2" t="s">
        <v>29</v>
      </c>
      <c r="J6927" s="2">
        <v>2</v>
      </c>
      <c r="K6927" s="2">
        <v>3</v>
      </c>
      <c r="L6927" s="2">
        <f t="shared" si="435"/>
        <v>2019</v>
      </c>
      <c r="M6927" s="2" t="str">
        <f t="shared" si="433"/>
        <v>Nov</v>
      </c>
      <c r="N6927" s="2">
        <f t="shared" si="434"/>
        <v>14</v>
      </c>
    </row>
    <row r="6928" spans="1:14" x14ac:dyDescent="0.2">
      <c r="A6928">
        <v>105808</v>
      </c>
      <c r="B6928" t="s">
        <v>9</v>
      </c>
      <c r="C6928" t="s">
        <v>18</v>
      </c>
      <c r="D6928" s="11">
        <v>1011.89</v>
      </c>
      <c r="E6928" s="1">
        <v>44179</v>
      </c>
      <c r="F6928" s="1">
        <v>44182</v>
      </c>
      <c r="G6928" s="12">
        <f t="shared" si="432"/>
        <v>3</v>
      </c>
      <c r="H6928" s="2" t="s">
        <v>27</v>
      </c>
      <c r="I6928" s="2" t="s">
        <v>28</v>
      </c>
      <c r="J6928" s="2">
        <v>4</v>
      </c>
      <c r="K6928" s="2">
        <v>3</v>
      </c>
      <c r="L6928" s="2">
        <f t="shared" si="435"/>
        <v>2020</v>
      </c>
      <c r="M6928" s="2" t="str">
        <f t="shared" si="433"/>
        <v>Dec</v>
      </c>
      <c r="N6928" s="2">
        <f t="shared" si="434"/>
        <v>14</v>
      </c>
    </row>
    <row r="6929" spans="1:14" x14ac:dyDescent="0.2">
      <c r="A6929">
        <v>105808</v>
      </c>
      <c r="B6929" t="s">
        <v>4</v>
      </c>
      <c r="C6929" t="s">
        <v>18</v>
      </c>
      <c r="D6929" s="11">
        <v>441.14</v>
      </c>
      <c r="E6929" s="1">
        <v>44179</v>
      </c>
      <c r="F6929" s="1">
        <v>44182</v>
      </c>
      <c r="G6929" s="12">
        <f t="shared" si="432"/>
        <v>3</v>
      </c>
      <c r="H6929" s="2" t="s">
        <v>27</v>
      </c>
      <c r="I6929" s="2" t="s">
        <v>28</v>
      </c>
      <c r="J6929" s="2">
        <v>4</v>
      </c>
      <c r="K6929" s="2">
        <v>3</v>
      </c>
      <c r="L6929" s="2">
        <f t="shared" si="435"/>
        <v>2020</v>
      </c>
      <c r="M6929" s="2" t="str">
        <f t="shared" si="433"/>
        <v>Dec</v>
      </c>
      <c r="N6929" s="2">
        <f t="shared" si="434"/>
        <v>14</v>
      </c>
    </row>
    <row r="6930" spans="1:14" x14ac:dyDescent="0.2">
      <c r="A6930">
        <v>105816</v>
      </c>
      <c r="B6930" t="s">
        <v>5</v>
      </c>
      <c r="C6930" t="s">
        <v>19</v>
      </c>
      <c r="D6930" s="11">
        <v>1185.67</v>
      </c>
      <c r="E6930" s="1">
        <v>44180</v>
      </c>
      <c r="F6930" s="1">
        <v>44183</v>
      </c>
      <c r="G6930" s="12">
        <f t="shared" si="432"/>
        <v>3</v>
      </c>
      <c r="H6930" s="2" t="s">
        <v>24</v>
      </c>
      <c r="I6930" s="2" t="s">
        <v>28</v>
      </c>
      <c r="J6930" s="2" t="s">
        <v>30</v>
      </c>
      <c r="K6930" s="2" t="s">
        <v>30</v>
      </c>
      <c r="L6930" s="2">
        <f t="shared" si="435"/>
        <v>2020</v>
      </c>
      <c r="M6930" s="2" t="str">
        <f t="shared" si="433"/>
        <v>Dec</v>
      </c>
      <c r="N6930" s="2">
        <f t="shared" si="434"/>
        <v>15</v>
      </c>
    </row>
    <row r="6931" spans="1:14" x14ac:dyDescent="0.2">
      <c r="A6931">
        <v>105819</v>
      </c>
      <c r="B6931" t="s">
        <v>10</v>
      </c>
      <c r="C6931" t="s">
        <v>19</v>
      </c>
      <c r="D6931" s="11">
        <v>1757.3</v>
      </c>
      <c r="E6931" s="1">
        <v>44180</v>
      </c>
      <c r="F6931" s="1">
        <v>44183</v>
      </c>
      <c r="G6931" s="12">
        <f t="shared" si="432"/>
        <v>3</v>
      </c>
      <c r="H6931" s="2" t="s">
        <v>26</v>
      </c>
      <c r="I6931" s="2" t="s">
        <v>28</v>
      </c>
      <c r="J6931" s="2">
        <v>3</v>
      </c>
      <c r="K6931" s="2" t="s">
        <v>30</v>
      </c>
      <c r="L6931" s="2">
        <f t="shared" si="435"/>
        <v>2020</v>
      </c>
      <c r="M6931" s="2" t="str">
        <f t="shared" si="433"/>
        <v>Dec</v>
      </c>
      <c r="N6931" s="2">
        <f t="shared" si="434"/>
        <v>15</v>
      </c>
    </row>
    <row r="6932" spans="1:14" x14ac:dyDescent="0.2">
      <c r="A6932">
        <v>105820</v>
      </c>
      <c r="B6932" t="s">
        <v>9</v>
      </c>
      <c r="C6932" t="s">
        <v>19</v>
      </c>
      <c r="D6932" s="11">
        <v>862.25</v>
      </c>
      <c r="E6932" s="1">
        <v>44180</v>
      </c>
      <c r="F6932" s="1">
        <v>44183</v>
      </c>
      <c r="G6932" s="12">
        <f t="shared" si="432"/>
        <v>3</v>
      </c>
      <c r="H6932" s="2" t="s">
        <v>26</v>
      </c>
      <c r="I6932" s="2" t="s">
        <v>28</v>
      </c>
      <c r="J6932" s="2">
        <v>3</v>
      </c>
      <c r="K6932" s="2" t="s">
        <v>30</v>
      </c>
      <c r="L6932" s="2">
        <f t="shared" si="435"/>
        <v>2020</v>
      </c>
      <c r="M6932" s="2" t="str">
        <f t="shared" si="433"/>
        <v>Dec</v>
      </c>
      <c r="N6932" s="2">
        <f t="shared" si="434"/>
        <v>15</v>
      </c>
    </row>
    <row r="6933" spans="1:14" x14ac:dyDescent="0.2">
      <c r="A6933">
        <v>105825</v>
      </c>
      <c r="B6933" t="s">
        <v>8</v>
      </c>
      <c r="C6933" t="s">
        <v>19</v>
      </c>
      <c r="D6933" s="11">
        <v>1463.79</v>
      </c>
      <c r="E6933" s="1">
        <v>44180</v>
      </c>
      <c r="F6933" s="1">
        <v>44183</v>
      </c>
      <c r="G6933" s="12">
        <f t="shared" si="432"/>
        <v>3</v>
      </c>
      <c r="H6933" s="2" t="s">
        <v>27</v>
      </c>
      <c r="I6933" s="2" t="s">
        <v>28</v>
      </c>
      <c r="J6933" s="2" t="s">
        <v>30</v>
      </c>
      <c r="K6933" s="2">
        <v>5</v>
      </c>
      <c r="L6933" s="2">
        <f t="shared" si="435"/>
        <v>2020</v>
      </c>
      <c r="M6933" s="2" t="str">
        <f t="shared" si="433"/>
        <v>Dec</v>
      </c>
      <c r="N6933" s="2">
        <f t="shared" si="434"/>
        <v>15</v>
      </c>
    </row>
    <row r="6934" spans="1:14" x14ac:dyDescent="0.2">
      <c r="A6934">
        <v>105829</v>
      </c>
      <c r="B6934" t="s">
        <v>7</v>
      </c>
      <c r="C6934" t="s">
        <v>18</v>
      </c>
      <c r="D6934" s="11">
        <v>1101.98</v>
      </c>
      <c r="E6934" s="1">
        <v>44181</v>
      </c>
      <c r="F6934" s="1">
        <v>44184</v>
      </c>
      <c r="G6934" s="12">
        <f t="shared" si="432"/>
        <v>3</v>
      </c>
      <c r="H6934" s="2" t="s">
        <v>21</v>
      </c>
      <c r="I6934" s="2" t="s">
        <v>28</v>
      </c>
      <c r="J6934" s="2">
        <v>4</v>
      </c>
      <c r="K6934" s="2">
        <v>5</v>
      </c>
      <c r="L6934" s="2">
        <f t="shared" si="435"/>
        <v>2020</v>
      </c>
      <c r="M6934" s="2" t="str">
        <f t="shared" si="433"/>
        <v>Dec</v>
      </c>
      <c r="N6934" s="2">
        <f t="shared" si="434"/>
        <v>16</v>
      </c>
    </row>
    <row r="6935" spans="1:14" x14ac:dyDescent="0.2">
      <c r="A6935">
        <v>105839</v>
      </c>
      <c r="B6935" t="s">
        <v>6</v>
      </c>
      <c r="C6935" t="s">
        <v>19</v>
      </c>
      <c r="D6935" s="11">
        <v>1076.93</v>
      </c>
      <c r="E6935" s="1">
        <v>44181</v>
      </c>
      <c r="F6935" s="1">
        <v>44184</v>
      </c>
      <c r="G6935" s="12">
        <f t="shared" si="432"/>
        <v>3</v>
      </c>
      <c r="H6935" s="2" t="s">
        <v>23</v>
      </c>
      <c r="I6935" s="2" t="s">
        <v>28</v>
      </c>
      <c r="J6935" s="2">
        <v>4</v>
      </c>
      <c r="K6935" s="2">
        <v>3</v>
      </c>
      <c r="L6935" s="2">
        <f t="shared" si="435"/>
        <v>2020</v>
      </c>
      <c r="M6935" s="2" t="str">
        <f t="shared" si="433"/>
        <v>Dec</v>
      </c>
      <c r="N6935" s="2">
        <f t="shared" si="434"/>
        <v>16</v>
      </c>
    </row>
    <row r="6936" spans="1:14" x14ac:dyDescent="0.2">
      <c r="A6936">
        <v>105839</v>
      </c>
      <c r="B6936" t="s">
        <v>6</v>
      </c>
      <c r="C6936" t="s">
        <v>18</v>
      </c>
      <c r="D6936" s="11">
        <v>1056.2</v>
      </c>
      <c r="E6936" s="1">
        <v>44181</v>
      </c>
      <c r="F6936" s="1">
        <v>44184</v>
      </c>
      <c r="G6936" s="12">
        <f t="shared" si="432"/>
        <v>3</v>
      </c>
      <c r="H6936" s="2" t="s">
        <v>23</v>
      </c>
      <c r="I6936" s="2" t="s">
        <v>28</v>
      </c>
      <c r="J6936" s="2">
        <v>4</v>
      </c>
      <c r="K6936" s="2" t="s">
        <v>30</v>
      </c>
      <c r="L6936" s="2">
        <f t="shared" si="435"/>
        <v>2020</v>
      </c>
      <c r="M6936" s="2" t="str">
        <f t="shared" si="433"/>
        <v>Dec</v>
      </c>
      <c r="N6936" s="2">
        <f t="shared" si="434"/>
        <v>16</v>
      </c>
    </row>
    <row r="6937" spans="1:14" x14ac:dyDescent="0.2">
      <c r="A6937">
        <v>105840</v>
      </c>
      <c r="B6937" t="s">
        <v>10</v>
      </c>
      <c r="C6937" t="s">
        <v>19</v>
      </c>
      <c r="D6937" s="11">
        <v>571.19000000000005</v>
      </c>
      <c r="E6937" s="1">
        <v>44181</v>
      </c>
      <c r="F6937" s="1">
        <v>44184</v>
      </c>
      <c r="G6937" s="12">
        <f t="shared" si="432"/>
        <v>3</v>
      </c>
      <c r="H6937" s="2" t="s">
        <v>23</v>
      </c>
      <c r="I6937" s="2" t="s">
        <v>28</v>
      </c>
      <c r="J6937" s="2">
        <v>4</v>
      </c>
      <c r="K6937" s="2">
        <v>3</v>
      </c>
      <c r="L6937" s="2">
        <f t="shared" si="435"/>
        <v>2020</v>
      </c>
      <c r="M6937" s="2" t="str">
        <f t="shared" si="433"/>
        <v>Dec</v>
      </c>
      <c r="N6937" s="2">
        <f t="shared" si="434"/>
        <v>16</v>
      </c>
    </row>
    <row r="6938" spans="1:14" x14ac:dyDescent="0.2">
      <c r="A6938">
        <v>105841</v>
      </c>
      <c r="B6938" t="s">
        <v>2</v>
      </c>
      <c r="C6938" t="s">
        <v>19</v>
      </c>
      <c r="D6938" s="11">
        <v>1003.74</v>
      </c>
      <c r="E6938" s="1">
        <v>44181</v>
      </c>
      <c r="F6938" s="1">
        <v>44184</v>
      </c>
      <c r="G6938" s="12">
        <f t="shared" si="432"/>
        <v>3</v>
      </c>
      <c r="H6938" s="2" t="s">
        <v>23</v>
      </c>
      <c r="I6938" s="2" t="s">
        <v>28</v>
      </c>
      <c r="J6938" s="2">
        <v>4</v>
      </c>
      <c r="K6938" s="2" t="s">
        <v>30</v>
      </c>
      <c r="L6938" s="2">
        <f t="shared" si="435"/>
        <v>2020</v>
      </c>
      <c r="M6938" s="2" t="str">
        <f t="shared" si="433"/>
        <v>Dec</v>
      </c>
      <c r="N6938" s="2">
        <f t="shared" si="434"/>
        <v>16</v>
      </c>
    </row>
    <row r="6939" spans="1:14" x14ac:dyDescent="0.2">
      <c r="A6939">
        <v>105841</v>
      </c>
      <c r="B6939" t="s">
        <v>5</v>
      </c>
      <c r="C6939" t="s">
        <v>19</v>
      </c>
      <c r="D6939" s="11">
        <v>653.29999999999995</v>
      </c>
      <c r="E6939" s="1">
        <v>44181</v>
      </c>
      <c r="F6939" s="1">
        <v>44184</v>
      </c>
      <c r="G6939" s="12">
        <f t="shared" si="432"/>
        <v>3</v>
      </c>
      <c r="H6939" s="2" t="s">
        <v>23</v>
      </c>
      <c r="I6939" s="2" t="s">
        <v>28</v>
      </c>
      <c r="J6939" s="2">
        <v>3</v>
      </c>
      <c r="K6939" s="2">
        <v>2</v>
      </c>
      <c r="L6939" s="2">
        <f t="shared" si="435"/>
        <v>2020</v>
      </c>
      <c r="M6939" s="2" t="str">
        <f t="shared" si="433"/>
        <v>Dec</v>
      </c>
      <c r="N6939" s="2">
        <f t="shared" si="434"/>
        <v>16</v>
      </c>
    </row>
    <row r="6940" spans="1:14" x14ac:dyDescent="0.2">
      <c r="A6940">
        <v>105846</v>
      </c>
      <c r="B6940" t="s">
        <v>7</v>
      </c>
      <c r="C6940" t="s">
        <v>18</v>
      </c>
      <c r="D6940" s="11">
        <v>1626.49</v>
      </c>
      <c r="E6940" s="1">
        <v>44181</v>
      </c>
      <c r="F6940" s="1">
        <v>44184</v>
      </c>
      <c r="G6940" s="12">
        <f t="shared" si="432"/>
        <v>3</v>
      </c>
      <c r="H6940" s="2" t="s">
        <v>24</v>
      </c>
      <c r="I6940" s="2" t="s">
        <v>28</v>
      </c>
      <c r="J6940" s="2">
        <v>4</v>
      </c>
      <c r="K6940" s="2">
        <v>4</v>
      </c>
      <c r="L6940" s="2">
        <f t="shared" si="435"/>
        <v>2020</v>
      </c>
      <c r="M6940" s="2" t="str">
        <f t="shared" si="433"/>
        <v>Dec</v>
      </c>
      <c r="N6940" s="2">
        <f t="shared" si="434"/>
        <v>16</v>
      </c>
    </row>
    <row r="6941" spans="1:14" x14ac:dyDescent="0.2">
      <c r="A6941">
        <v>105847</v>
      </c>
      <c r="B6941" t="s">
        <v>2</v>
      </c>
      <c r="C6941" t="s">
        <v>18</v>
      </c>
      <c r="D6941" s="11">
        <v>152.08000000000001</v>
      </c>
      <c r="E6941" s="1">
        <v>44181</v>
      </c>
      <c r="F6941" s="1">
        <v>44184</v>
      </c>
      <c r="G6941" s="12">
        <f t="shared" si="432"/>
        <v>3</v>
      </c>
      <c r="H6941" s="2" t="s">
        <v>24</v>
      </c>
      <c r="I6941" s="2" t="s">
        <v>28</v>
      </c>
      <c r="J6941" s="2">
        <v>4</v>
      </c>
      <c r="K6941" s="2">
        <v>1</v>
      </c>
      <c r="L6941" s="2">
        <f t="shared" si="435"/>
        <v>2020</v>
      </c>
      <c r="M6941" s="2" t="str">
        <f t="shared" si="433"/>
        <v>Dec</v>
      </c>
      <c r="N6941" s="2">
        <f t="shared" si="434"/>
        <v>16</v>
      </c>
    </row>
    <row r="6942" spans="1:14" x14ac:dyDescent="0.2">
      <c r="A6942">
        <v>105849</v>
      </c>
      <c r="B6942" t="s">
        <v>7</v>
      </c>
      <c r="C6942" t="s">
        <v>19</v>
      </c>
      <c r="D6942" s="11">
        <v>327.54000000000002</v>
      </c>
      <c r="E6942" s="1">
        <v>44181</v>
      </c>
      <c r="F6942" s="1">
        <v>44184</v>
      </c>
      <c r="G6942" s="12">
        <f t="shared" si="432"/>
        <v>3</v>
      </c>
      <c r="H6942" s="2" t="s">
        <v>24</v>
      </c>
      <c r="I6942" s="2" t="s">
        <v>28</v>
      </c>
      <c r="J6942" s="2">
        <v>4</v>
      </c>
      <c r="K6942" s="2" t="s">
        <v>30</v>
      </c>
      <c r="L6942" s="2">
        <f t="shared" si="435"/>
        <v>2020</v>
      </c>
      <c r="M6942" s="2" t="str">
        <f t="shared" si="433"/>
        <v>Dec</v>
      </c>
      <c r="N6942" s="2">
        <f t="shared" si="434"/>
        <v>16</v>
      </c>
    </row>
    <row r="6943" spans="1:14" x14ac:dyDescent="0.2">
      <c r="A6943">
        <v>105850</v>
      </c>
      <c r="B6943" t="s">
        <v>9</v>
      </c>
      <c r="C6943" t="s">
        <v>18</v>
      </c>
      <c r="D6943" s="11">
        <v>1127.97</v>
      </c>
      <c r="E6943" s="1">
        <v>44181</v>
      </c>
      <c r="F6943" s="1">
        <v>44184</v>
      </c>
      <c r="G6943" s="12">
        <f t="shared" si="432"/>
        <v>3</v>
      </c>
      <c r="H6943" s="2" t="s">
        <v>24</v>
      </c>
      <c r="I6943" s="2" t="s">
        <v>28</v>
      </c>
      <c r="J6943" s="2">
        <v>4</v>
      </c>
      <c r="K6943" s="2">
        <v>2</v>
      </c>
      <c r="L6943" s="2">
        <f t="shared" si="435"/>
        <v>2020</v>
      </c>
      <c r="M6943" s="2" t="str">
        <f t="shared" si="433"/>
        <v>Dec</v>
      </c>
      <c r="N6943" s="2">
        <f t="shared" si="434"/>
        <v>16</v>
      </c>
    </row>
    <row r="6944" spans="1:14" x14ac:dyDescent="0.2">
      <c r="A6944">
        <v>105850</v>
      </c>
      <c r="B6944" t="s">
        <v>10</v>
      </c>
      <c r="C6944" t="s">
        <v>19</v>
      </c>
      <c r="D6944" s="11">
        <v>511.41</v>
      </c>
      <c r="E6944" s="1">
        <v>44181</v>
      </c>
      <c r="F6944" s="1">
        <v>44184</v>
      </c>
      <c r="G6944" s="12">
        <f t="shared" si="432"/>
        <v>3</v>
      </c>
      <c r="H6944" s="2" t="s">
        <v>24</v>
      </c>
      <c r="I6944" s="2" t="s">
        <v>28</v>
      </c>
      <c r="J6944" s="2">
        <v>3</v>
      </c>
      <c r="K6944" s="2">
        <v>5</v>
      </c>
      <c r="L6944" s="2">
        <f t="shared" si="435"/>
        <v>2020</v>
      </c>
      <c r="M6944" s="2" t="str">
        <f t="shared" si="433"/>
        <v>Dec</v>
      </c>
      <c r="N6944" s="2">
        <f t="shared" si="434"/>
        <v>16</v>
      </c>
    </row>
    <row r="6945" spans="1:14" x14ac:dyDescent="0.2">
      <c r="A6945">
        <v>105856</v>
      </c>
      <c r="B6945" t="s">
        <v>9</v>
      </c>
      <c r="C6945" t="s">
        <v>18</v>
      </c>
      <c r="D6945" s="11">
        <v>1521.57</v>
      </c>
      <c r="E6945" s="1">
        <v>44181</v>
      </c>
      <c r="F6945" s="1">
        <v>44184</v>
      </c>
      <c r="G6945" s="12">
        <f t="shared" si="432"/>
        <v>3</v>
      </c>
      <c r="H6945" s="2" t="s">
        <v>26</v>
      </c>
      <c r="I6945" s="2" t="s">
        <v>28</v>
      </c>
      <c r="J6945" s="2">
        <v>4</v>
      </c>
      <c r="K6945" s="2" t="s">
        <v>30</v>
      </c>
      <c r="L6945" s="2">
        <f t="shared" si="435"/>
        <v>2020</v>
      </c>
      <c r="M6945" s="2" t="str">
        <f t="shared" si="433"/>
        <v>Dec</v>
      </c>
      <c r="N6945" s="2">
        <f t="shared" si="434"/>
        <v>16</v>
      </c>
    </row>
    <row r="6946" spans="1:14" x14ac:dyDescent="0.2">
      <c r="A6946">
        <v>105856</v>
      </c>
      <c r="B6946" t="s">
        <v>3</v>
      </c>
      <c r="C6946" t="s">
        <v>18</v>
      </c>
      <c r="D6946" s="11">
        <v>292.20999999999998</v>
      </c>
      <c r="E6946" s="1">
        <v>44181</v>
      </c>
      <c r="F6946" s="1">
        <v>44184</v>
      </c>
      <c r="G6946" s="12">
        <f t="shared" si="432"/>
        <v>3</v>
      </c>
      <c r="H6946" s="2" t="s">
        <v>26</v>
      </c>
      <c r="I6946" s="2" t="s">
        <v>28</v>
      </c>
      <c r="J6946" s="2">
        <v>4</v>
      </c>
      <c r="K6946" s="2">
        <v>4</v>
      </c>
      <c r="L6946" s="2">
        <f t="shared" si="435"/>
        <v>2020</v>
      </c>
      <c r="M6946" s="2" t="str">
        <f t="shared" si="433"/>
        <v>Dec</v>
      </c>
      <c r="N6946" s="2">
        <f t="shared" si="434"/>
        <v>16</v>
      </c>
    </row>
    <row r="6947" spans="1:14" x14ac:dyDescent="0.2">
      <c r="A6947">
        <v>105860</v>
      </c>
      <c r="B6947" t="s">
        <v>9</v>
      </c>
      <c r="C6947" t="s">
        <v>19</v>
      </c>
      <c r="D6947" s="11">
        <v>1934.39</v>
      </c>
      <c r="E6947" s="1">
        <v>44181</v>
      </c>
      <c r="F6947" s="1">
        <v>44184</v>
      </c>
      <c r="G6947" s="12">
        <f t="shared" si="432"/>
        <v>3</v>
      </c>
      <c r="H6947" s="2" t="s">
        <v>27</v>
      </c>
      <c r="I6947" s="2" t="s">
        <v>28</v>
      </c>
      <c r="J6947" s="2">
        <v>4</v>
      </c>
      <c r="K6947" s="2" t="s">
        <v>30</v>
      </c>
      <c r="L6947" s="2">
        <f t="shared" si="435"/>
        <v>2020</v>
      </c>
      <c r="M6947" s="2" t="str">
        <f t="shared" si="433"/>
        <v>Dec</v>
      </c>
      <c r="N6947" s="2">
        <f t="shared" si="434"/>
        <v>16</v>
      </c>
    </row>
    <row r="6948" spans="1:14" x14ac:dyDescent="0.2">
      <c r="A6948">
        <v>105861</v>
      </c>
      <c r="B6948" t="s">
        <v>2</v>
      </c>
      <c r="C6948" t="s">
        <v>19</v>
      </c>
      <c r="D6948" s="11">
        <v>437.78</v>
      </c>
      <c r="E6948" s="1">
        <v>44181</v>
      </c>
      <c r="F6948" s="1">
        <v>44184</v>
      </c>
      <c r="G6948" s="12">
        <f t="shared" si="432"/>
        <v>3</v>
      </c>
      <c r="H6948" s="2" t="s">
        <v>27</v>
      </c>
      <c r="I6948" s="2" t="s">
        <v>28</v>
      </c>
      <c r="J6948" s="2">
        <v>4</v>
      </c>
      <c r="K6948" s="2">
        <v>2</v>
      </c>
      <c r="L6948" s="2">
        <f t="shared" si="435"/>
        <v>2020</v>
      </c>
      <c r="M6948" s="2" t="str">
        <f t="shared" si="433"/>
        <v>Dec</v>
      </c>
      <c r="N6948" s="2">
        <f t="shared" si="434"/>
        <v>16</v>
      </c>
    </row>
    <row r="6949" spans="1:14" x14ac:dyDescent="0.2">
      <c r="A6949">
        <v>101139</v>
      </c>
      <c r="B6949" t="s">
        <v>5</v>
      </c>
      <c r="C6949" t="s">
        <v>18</v>
      </c>
      <c r="D6949" s="11">
        <v>1421.71</v>
      </c>
      <c r="E6949" s="1">
        <v>43877</v>
      </c>
      <c r="F6949" s="1">
        <v>43882</v>
      </c>
      <c r="G6949" s="12">
        <f t="shared" si="432"/>
        <v>5</v>
      </c>
      <c r="H6949" s="2" t="s">
        <v>22</v>
      </c>
      <c r="I6949" s="2" t="s">
        <v>28</v>
      </c>
      <c r="J6949" s="2">
        <v>3</v>
      </c>
      <c r="K6949" s="2" t="s">
        <v>30</v>
      </c>
      <c r="L6949" s="2">
        <f t="shared" si="435"/>
        <v>2020</v>
      </c>
      <c r="M6949" s="2" t="str">
        <f t="shared" si="433"/>
        <v>Feb</v>
      </c>
      <c r="N6949" s="2">
        <f t="shared" si="434"/>
        <v>16</v>
      </c>
    </row>
    <row r="6950" spans="1:14" x14ac:dyDescent="0.2">
      <c r="A6950">
        <v>102161</v>
      </c>
      <c r="B6950" t="s">
        <v>5</v>
      </c>
      <c r="C6950" t="s">
        <v>18</v>
      </c>
      <c r="D6950" s="11">
        <v>720.25</v>
      </c>
      <c r="E6950" s="1">
        <v>43942</v>
      </c>
      <c r="F6950" s="1">
        <v>43947</v>
      </c>
      <c r="G6950" s="12">
        <f t="shared" si="432"/>
        <v>5</v>
      </c>
      <c r="H6950" s="2" t="s">
        <v>26</v>
      </c>
      <c r="I6950" s="2" t="s">
        <v>28</v>
      </c>
      <c r="J6950" s="2">
        <v>3</v>
      </c>
      <c r="K6950" s="2">
        <v>3</v>
      </c>
      <c r="L6950" s="2">
        <f t="shared" si="435"/>
        <v>2020</v>
      </c>
      <c r="M6950" s="2" t="str">
        <f t="shared" si="433"/>
        <v>Apr</v>
      </c>
      <c r="N6950" s="2">
        <f t="shared" si="434"/>
        <v>21</v>
      </c>
    </row>
    <row r="6951" spans="1:14" x14ac:dyDescent="0.2">
      <c r="A6951">
        <v>105900</v>
      </c>
      <c r="B6951" t="s">
        <v>7</v>
      </c>
      <c r="C6951" t="s">
        <v>19</v>
      </c>
      <c r="D6951" s="11">
        <v>375.71</v>
      </c>
      <c r="E6951" s="1">
        <v>44184</v>
      </c>
      <c r="F6951" s="1">
        <v>44187</v>
      </c>
      <c r="G6951" s="12">
        <f t="shared" si="432"/>
        <v>3</v>
      </c>
      <c r="H6951" s="2" t="s">
        <v>21</v>
      </c>
      <c r="I6951" s="2" t="s">
        <v>28</v>
      </c>
      <c r="J6951" s="2">
        <v>1</v>
      </c>
      <c r="K6951" s="2">
        <v>2</v>
      </c>
      <c r="L6951" s="2">
        <f t="shared" si="435"/>
        <v>2020</v>
      </c>
      <c r="M6951" s="2" t="str">
        <f t="shared" si="433"/>
        <v>Dec</v>
      </c>
      <c r="N6951" s="2">
        <f t="shared" si="434"/>
        <v>19</v>
      </c>
    </row>
    <row r="6952" spans="1:14" x14ac:dyDescent="0.2">
      <c r="A6952">
        <v>105907</v>
      </c>
      <c r="B6952" t="s">
        <v>2</v>
      </c>
      <c r="C6952" t="s">
        <v>18</v>
      </c>
      <c r="D6952" s="11">
        <v>1635.36</v>
      </c>
      <c r="E6952" s="1">
        <v>44184</v>
      </c>
      <c r="F6952" s="1">
        <v>44187</v>
      </c>
      <c r="G6952" s="12">
        <f t="shared" si="432"/>
        <v>3</v>
      </c>
      <c r="H6952" s="2" t="s">
        <v>25</v>
      </c>
      <c r="I6952" s="2" t="s">
        <v>28</v>
      </c>
      <c r="J6952" s="2">
        <v>3</v>
      </c>
      <c r="K6952" s="2" t="s">
        <v>30</v>
      </c>
      <c r="L6952" s="2">
        <f t="shared" si="435"/>
        <v>2020</v>
      </c>
      <c r="M6952" s="2" t="str">
        <f t="shared" si="433"/>
        <v>Dec</v>
      </c>
      <c r="N6952" s="2">
        <f t="shared" si="434"/>
        <v>19</v>
      </c>
    </row>
    <row r="6953" spans="1:14" x14ac:dyDescent="0.2">
      <c r="A6953">
        <v>105910</v>
      </c>
      <c r="B6953" t="s">
        <v>6</v>
      </c>
      <c r="C6953" t="s">
        <v>18</v>
      </c>
      <c r="D6953" s="11">
        <v>249.29</v>
      </c>
      <c r="E6953" s="1">
        <v>44184</v>
      </c>
      <c r="F6953" s="1">
        <v>44187</v>
      </c>
      <c r="G6953" s="12">
        <f t="shared" si="432"/>
        <v>3</v>
      </c>
      <c r="H6953" s="2" t="s">
        <v>23</v>
      </c>
      <c r="I6953" s="2" t="s">
        <v>28</v>
      </c>
      <c r="J6953" s="2">
        <v>3</v>
      </c>
      <c r="K6953" s="2">
        <v>4</v>
      </c>
      <c r="L6953" s="2">
        <f t="shared" si="435"/>
        <v>2020</v>
      </c>
      <c r="M6953" s="2" t="str">
        <f t="shared" si="433"/>
        <v>Dec</v>
      </c>
      <c r="N6953" s="2">
        <f t="shared" si="434"/>
        <v>19</v>
      </c>
    </row>
    <row r="6954" spans="1:14" x14ac:dyDescent="0.2">
      <c r="A6954">
        <v>105910</v>
      </c>
      <c r="B6954" t="s">
        <v>3</v>
      </c>
      <c r="C6954" t="s">
        <v>18</v>
      </c>
      <c r="D6954" s="11">
        <v>1620.25</v>
      </c>
      <c r="E6954" s="1">
        <v>44184</v>
      </c>
      <c r="F6954" s="1">
        <v>44187</v>
      </c>
      <c r="G6954" s="12">
        <f t="shared" si="432"/>
        <v>3</v>
      </c>
      <c r="H6954" s="2" t="s">
        <v>23</v>
      </c>
      <c r="I6954" s="2" t="s">
        <v>28</v>
      </c>
      <c r="J6954" s="2">
        <v>3</v>
      </c>
      <c r="K6954" s="2">
        <v>3</v>
      </c>
      <c r="L6954" s="2">
        <f t="shared" si="435"/>
        <v>2020</v>
      </c>
      <c r="M6954" s="2" t="str">
        <f t="shared" si="433"/>
        <v>Dec</v>
      </c>
      <c r="N6954" s="2">
        <f t="shared" si="434"/>
        <v>19</v>
      </c>
    </row>
    <row r="6955" spans="1:14" x14ac:dyDescent="0.2">
      <c r="A6955">
        <v>105910</v>
      </c>
      <c r="B6955" t="s">
        <v>3</v>
      </c>
      <c r="C6955" t="s">
        <v>18</v>
      </c>
      <c r="D6955" s="11">
        <v>1478.82</v>
      </c>
      <c r="E6955" s="1">
        <v>44184</v>
      </c>
      <c r="F6955" s="1">
        <v>44187</v>
      </c>
      <c r="G6955" s="12">
        <f t="shared" si="432"/>
        <v>3</v>
      </c>
      <c r="H6955" s="2" t="s">
        <v>23</v>
      </c>
      <c r="I6955" s="2" t="s">
        <v>28</v>
      </c>
      <c r="J6955" s="2">
        <v>3</v>
      </c>
      <c r="K6955" s="2" t="s">
        <v>30</v>
      </c>
      <c r="L6955" s="2">
        <f t="shared" si="435"/>
        <v>2020</v>
      </c>
      <c r="M6955" s="2" t="str">
        <f t="shared" si="433"/>
        <v>Dec</v>
      </c>
      <c r="N6955" s="2">
        <f t="shared" si="434"/>
        <v>19</v>
      </c>
    </row>
    <row r="6956" spans="1:14" x14ac:dyDescent="0.2">
      <c r="A6956">
        <v>105910</v>
      </c>
      <c r="B6956" t="s">
        <v>5</v>
      </c>
      <c r="C6956" t="s">
        <v>19</v>
      </c>
      <c r="D6956" s="11">
        <v>793.22</v>
      </c>
      <c r="E6956" s="1">
        <v>44184</v>
      </c>
      <c r="F6956" s="1">
        <v>44187</v>
      </c>
      <c r="G6956" s="12">
        <f t="shared" si="432"/>
        <v>3</v>
      </c>
      <c r="H6956" s="2" t="s">
        <v>23</v>
      </c>
      <c r="I6956" s="2" t="s">
        <v>28</v>
      </c>
      <c r="J6956" s="2">
        <v>3</v>
      </c>
      <c r="K6956" s="2" t="s">
        <v>30</v>
      </c>
      <c r="L6956" s="2">
        <f t="shared" si="435"/>
        <v>2020</v>
      </c>
      <c r="M6956" s="2" t="str">
        <f t="shared" si="433"/>
        <v>Dec</v>
      </c>
      <c r="N6956" s="2">
        <f t="shared" si="434"/>
        <v>19</v>
      </c>
    </row>
    <row r="6957" spans="1:14" x14ac:dyDescent="0.2">
      <c r="A6957">
        <v>105910</v>
      </c>
      <c r="B6957" t="s">
        <v>4</v>
      </c>
      <c r="C6957" t="s">
        <v>19</v>
      </c>
      <c r="D6957" s="11">
        <v>1489.15</v>
      </c>
      <c r="E6957" s="1">
        <v>44184</v>
      </c>
      <c r="F6957" s="1">
        <v>44187</v>
      </c>
      <c r="G6957" s="12">
        <f t="shared" si="432"/>
        <v>3</v>
      </c>
      <c r="H6957" s="2" t="s">
        <v>23</v>
      </c>
      <c r="I6957" s="2" t="s">
        <v>28</v>
      </c>
      <c r="J6957" s="2">
        <v>3</v>
      </c>
      <c r="K6957" s="2" t="s">
        <v>30</v>
      </c>
      <c r="L6957" s="2">
        <f t="shared" si="435"/>
        <v>2020</v>
      </c>
      <c r="M6957" s="2" t="str">
        <f t="shared" si="433"/>
        <v>Dec</v>
      </c>
      <c r="N6957" s="2">
        <f t="shared" si="434"/>
        <v>19</v>
      </c>
    </row>
    <row r="6958" spans="1:14" x14ac:dyDescent="0.2">
      <c r="A6958">
        <v>105911</v>
      </c>
      <c r="B6958" t="s">
        <v>10</v>
      </c>
      <c r="C6958" t="s">
        <v>19</v>
      </c>
      <c r="D6958" s="11">
        <v>1467.86</v>
      </c>
      <c r="E6958" s="1">
        <v>44184</v>
      </c>
      <c r="F6958" s="1">
        <v>44187</v>
      </c>
      <c r="G6958" s="12">
        <f t="shared" si="432"/>
        <v>3</v>
      </c>
      <c r="H6958" s="2" t="s">
        <v>23</v>
      </c>
      <c r="I6958" s="2" t="s">
        <v>28</v>
      </c>
      <c r="J6958" s="2">
        <v>3</v>
      </c>
      <c r="K6958" s="2" t="s">
        <v>30</v>
      </c>
      <c r="L6958" s="2">
        <f t="shared" si="435"/>
        <v>2020</v>
      </c>
      <c r="M6958" s="2" t="str">
        <f t="shared" si="433"/>
        <v>Dec</v>
      </c>
      <c r="N6958" s="2">
        <f t="shared" si="434"/>
        <v>19</v>
      </c>
    </row>
    <row r="6959" spans="1:14" x14ac:dyDescent="0.2">
      <c r="A6959">
        <v>105916</v>
      </c>
      <c r="B6959" t="s">
        <v>9</v>
      </c>
      <c r="C6959" t="s">
        <v>18</v>
      </c>
      <c r="D6959" s="11">
        <v>210.67</v>
      </c>
      <c r="E6959" s="1">
        <v>44184</v>
      </c>
      <c r="F6959" s="1">
        <v>44187</v>
      </c>
      <c r="G6959" s="12">
        <f t="shared" si="432"/>
        <v>3</v>
      </c>
      <c r="H6959" s="2" t="s">
        <v>24</v>
      </c>
      <c r="I6959" s="2" t="s">
        <v>28</v>
      </c>
      <c r="J6959" s="2">
        <v>3</v>
      </c>
      <c r="K6959" s="2">
        <v>1</v>
      </c>
      <c r="L6959" s="2">
        <f t="shared" si="435"/>
        <v>2020</v>
      </c>
      <c r="M6959" s="2" t="str">
        <f t="shared" si="433"/>
        <v>Dec</v>
      </c>
      <c r="N6959" s="2">
        <f t="shared" si="434"/>
        <v>19</v>
      </c>
    </row>
    <row r="6960" spans="1:14" x14ac:dyDescent="0.2">
      <c r="A6960">
        <v>105916</v>
      </c>
      <c r="B6960" t="s">
        <v>9</v>
      </c>
      <c r="C6960" t="s">
        <v>18</v>
      </c>
      <c r="D6960" s="11">
        <v>706.35</v>
      </c>
      <c r="E6960" s="1">
        <v>44184</v>
      </c>
      <c r="F6960" s="1">
        <v>44187</v>
      </c>
      <c r="G6960" s="12">
        <f t="shared" si="432"/>
        <v>3</v>
      </c>
      <c r="H6960" s="2" t="s">
        <v>24</v>
      </c>
      <c r="I6960" s="2" t="s">
        <v>28</v>
      </c>
      <c r="J6960" s="2">
        <v>3</v>
      </c>
      <c r="K6960" s="2" t="s">
        <v>30</v>
      </c>
      <c r="L6960" s="2">
        <f t="shared" si="435"/>
        <v>2020</v>
      </c>
      <c r="M6960" s="2" t="str">
        <f t="shared" si="433"/>
        <v>Dec</v>
      </c>
      <c r="N6960" s="2">
        <f t="shared" si="434"/>
        <v>19</v>
      </c>
    </row>
    <row r="6961" spans="1:14" x14ac:dyDescent="0.2">
      <c r="A6961">
        <v>105917</v>
      </c>
      <c r="B6961" t="s">
        <v>8</v>
      </c>
      <c r="C6961" t="s">
        <v>18</v>
      </c>
      <c r="D6961" s="11">
        <v>1635.67</v>
      </c>
      <c r="E6961" s="1">
        <v>44184</v>
      </c>
      <c r="F6961" s="1">
        <v>44187</v>
      </c>
      <c r="G6961" s="12">
        <f t="shared" si="432"/>
        <v>3</v>
      </c>
      <c r="H6961" s="2" t="s">
        <v>24</v>
      </c>
      <c r="I6961" s="2" t="s">
        <v>28</v>
      </c>
      <c r="J6961" s="2">
        <v>3</v>
      </c>
      <c r="K6961" s="2" t="s">
        <v>30</v>
      </c>
      <c r="L6961" s="2">
        <f t="shared" si="435"/>
        <v>2020</v>
      </c>
      <c r="M6961" s="2" t="str">
        <f t="shared" si="433"/>
        <v>Dec</v>
      </c>
      <c r="N6961" s="2">
        <f t="shared" si="434"/>
        <v>19</v>
      </c>
    </row>
    <row r="6962" spans="1:14" x14ac:dyDescent="0.2">
      <c r="A6962">
        <v>105917</v>
      </c>
      <c r="B6962" t="s">
        <v>8</v>
      </c>
      <c r="C6962" t="s">
        <v>19</v>
      </c>
      <c r="D6962" s="11">
        <v>1788.49</v>
      </c>
      <c r="E6962" s="1">
        <v>44184</v>
      </c>
      <c r="F6962" s="1">
        <v>44187</v>
      </c>
      <c r="G6962" s="12">
        <f t="shared" si="432"/>
        <v>3</v>
      </c>
      <c r="H6962" s="2" t="s">
        <v>24</v>
      </c>
      <c r="I6962" s="2" t="s">
        <v>28</v>
      </c>
      <c r="J6962" s="2" t="s">
        <v>30</v>
      </c>
      <c r="K6962" s="2">
        <v>3</v>
      </c>
      <c r="L6962" s="2">
        <f t="shared" si="435"/>
        <v>2020</v>
      </c>
      <c r="M6962" s="2" t="str">
        <f t="shared" si="433"/>
        <v>Dec</v>
      </c>
      <c r="N6962" s="2">
        <f t="shared" si="434"/>
        <v>19</v>
      </c>
    </row>
    <row r="6963" spans="1:14" x14ac:dyDescent="0.2">
      <c r="A6963">
        <v>105918</v>
      </c>
      <c r="B6963" t="s">
        <v>6</v>
      </c>
      <c r="C6963" t="s">
        <v>18</v>
      </c>
      <c r="D6963" s="11">
        <v>1806.42</v>
      </c>
      <c r="E6963" s="1">
        <v>44184</v>
      </c>
      <c r="F6963" s="1">
        <v>44187</v>
      </c>
      <c r="G6963" s="12">
        <f t="shared" si="432"/>
        <v>3</v>
      </c>
      <c r="H6963" s="2" t="s">
        <v>24</v>
      </c>
      <c r="I6963" s="2" t="s">
        <v>28</v>
      </c>
      <c r="J6963" s="2">
        <v>1</v>
      </c>
      <c r="K6963" s="2">
        <v>4</v>
      </c>
      <c r="L6963" s="2">
        <f t="shared" si="435"/>
        <v>2020</v>
      </c>
      <c r="M6963" s="2" t="str">
        <f t="shared" si="433"/>
        <v>Dec</v>
      </c>
      <c r="N6963" s="2">
        <f t="shared" si="434"/>
        <v>19</v>
      </c>
    </row>
    <row r="6964" spans="1:14" x14ac:dyDescent="0.2">
      <c r="A6964">
        <v>105919</v>
      </c>
      <c r="B6964" t="s">
        <v>10</v>
      </c>
      <c r="C6964" t="s">
        <v>19</v>
      </c>
      <c r="D6964" s="11">
        <v>1235.03</v>
      </c>
      <c r="E6964" s="1">
        <v>44184</v>
      </c>
      <c r="F6964" s="1">
        <v>44187</v>
      </c>
      <c r="G6964" s="12">
        <f t="shared" si="432"/>
        <v>3</v>
      </c>
      <c r="H6964" s="2" t="s">
        <v>24</v>
      </c>
      <c r="I6964" s="2" t="s">
        <v>28</v>
      </c>
      <c r="J6964" s="2">
        <v>1</v>
      </c>
      <c r="K6964" s="2" t="s">
        <v>30</v>
      </c>
      <c r="L6964" s="2">
        <f t="shared" si="435"/>
        <v>2020</v>
      </c>
      <c r="M6964" s="2" t="str">
        <f t="shared" si="433"/>
        <v>Dec</v>
      </c>
      <c r="N6964" s="2">
        <f t="shared" si="434"/>
        <v>19</v>
      </c>
    </row>
    <row r="6965" spans="1:14" x14ac:dyDescent="0.2">
      <c r="A6965">
        <v>105924</v>
      </c>
      <c r="B6965" t="s">
        <v>2</v>
      </c>
      <c r="C6965" t="s">
        <v>18</v>
      </c>
      <c r="D6965" s="11">
        <v>1278.05</v>
      </c>
      <c r="E6965" s="1">
        <v>44184</v>
      </c>
      <c r="F6965" s="1">
        <v>44187</v>
      </c>
      <c r="G6965" s="12">
        <f t="shared" si="432"/>
        <v>3</v>
      </c>
      <c r="H6965" s="2" t="s">
        <v>26</v>
      </c>
      <c r="I6965" s="2" t="s">
        <v>29</v>
      </c>
      <c r="J6965" s="2">
        <v>3</v>
      </c>
      <c r="K6965" s="2">
        <v>2</v>
      </c>
      <c r="L6965" s="2">
        <f t="shared" si="435"/>
        <v>2020</v>
      </c>
      <c r="M6965" s="2" t="str">
        <f t="shared" si="433"/>
        <v>Dec</v>
      </c>
      <c r="N6965" s="2">
        <f t="shared" si="434"/>
        <v>19</v>
      </c>
    </row>
    <row r="6966" spans="1:14" x14ac:dyDescent="0.2">
      <c r="A6966">
        <v>105926</v>
      </c>
      <c r="B6966" t="s">
        <v>10</v>
      </c>
      <c r="C6966" t="s">
        <v>18</v>
      </c>
      <c r="D6966" s="11">
        <v>419.52</v>
      </c>
      <c r="E6966" s="1">
        <v>44184</v>
      </c>
      <c r="F6966" s="1">
        <v>44187</v>
      </c>
      <c r="G6966" s="12">
        <f t="shared" si="432"/>
        <v>3</v>
      </c>
      <c r="H6966" s="2" t="s">
        <v>27</v>
      </c>
      <c r="I6966" s="2" t="s">
        <v>28</v>
      </c>
      <c r="J6966" s="2">
        <v>3</v>
      </c>
      <c r="K6966" s="2">
        <v>5</v>
      </c>
      <c r="L6966" s="2">
        <f t="shared" si="435"/>
        <v>2020</v>
      </c>
      <c r="M6966" s="2" t="str">
        <f t="shared" si="433"/>
        <v>Dec</v>
      </c>
      <c r="N6966" s="2">
        <f t="shared" si="434"/>
        <v>19</v>
      </c>
    </row>
    <row r="6967" spans="1:14" x14ac:dyDescent="0.2">
      <c r="A6967">
        <v>105926</v>
      </c>
      <c r="B6967" t="s">
        <v>9</v>
      </c>
      <c r="C6967" t="s">
        <v>18</v>
      </c>
      <c r="D6967" s="11">
        <v>1563.4</v>
      </c>
      <c r="E6967" s="1">
        <v>44184</v>
      </c>
      <c r="F6967" s="1">
        <v>44187</v>
      </c>
      <c r="G6967" s="12">
        <f t="shared" si="432"/>
        <v>3</v>
      </c>
      <c r="H6967" s="2" t="s">
        <v>27</v>
      </c>
      <c r="I6967" s="2" t="s">
        <v>28</v>
      </c>
      <c r="J6967" s="2">
        <v>3</v>
      </c>
      <c r="K6967" s="2" t="s">
        <v>30</v>
      </c>
      <c r="L6967" s="2">
        <f t="shared" si="435"/>
        <v>2020</v>
      </c>
      <c r="M6967" s="2" t="str">
        <f t="shared" si="433"/>
        <v>Dec</v>
      </c>
      <c r="N6967" s="2">
        <f t="shared" si="434"/>
        <v>19</v>
      </c>
    </row>
    <row r="6968" spans="1:14" x14ac:dyDescent="0.2">
      <c r="A6968">
        <v>105926</v>
      </c>
      <c r="B6968" t="s">
        <v>8</v>
      </c>
      <c r="C6968" t="s">
        <v>18</v>
      </c>
      <c r="D6968" s="11">
        <v>1602.17</v>
      </c>
      <c r="E6968" s="1">
        <v>44184</v>
      </c>
      <c r="F6968" s="1">
        <v>44187</v>
      </c>
      <c r="G6968" s="12">
        <f t="shared" si="432"/>
        <v>3</v>
      </c>
      <c r="H6968" s="2" t="s">
        <v>27</v>
      </c>
      <c r="I6968" s="2" t="s">
        <v>28</v>
      </c>
      <c r="J6968" s="2">
        <v>3</v>
      </c>
      <c r="K6968" s="2" t="s">
        <v>30</v>
      </c>
      <c r="L6968" s="2">
        <f t="shared" si="435"/>
        <v>2020</v>
      </c>
      <c r="M6968" s="2" t="str">
        <f t="shared" si="433"/>
        <v>Dec</v>
      </c>
      <c r="N6968" s="2">
        <f t="shared" si="434"/>
        <v>19</v>
      </c>
    </row>
    <row r="6969" spans="1:14" x14ac:dyDescent="0.2">
      <c r="A6969">
        <v>105926</v>
      </c>
      <c r="B6969" t="s">
        <v>4</v>
      </c>
      <c r="C6969" t="s">
        <v>19</v>
      </c>
      <c r="D6969" s="11">
        <v>745.45</v>
      </c>
      <c r="E6969" s="1">
        <v>44184</v>
      </c>
      <c r="F6969" s="1">
        <v>44187</v>
      </c>
      <c r="G6969" s="12">
        <f t="shared" si="432"/>
        <v>3</v>
      </c>
      <c r="H6969" s="2" t="s">
        <v>27</v>
      </c>
      <c r="I6969" s="2" t="s">
        <v>28</v>
      </c>
      <c r="J6969" s="2">
        <v>1</v>
      </c>
      <c r="K6969" s="2">
        <v>4</v>
      </c>
      <c r="L6969" s="2">
        <f t="shared" si="435"/>
        <v>2020</v>
      </c>
      <c r="M6969" s="2" t="str">
        <f t="shared" si="433"/>
        <v>Dec</v>
      </c>
      <c r="N6969" s="2">
        <f t="shared" si="434"/>
        <v>19</v>
      </c>
    </row>
    <row r="6970" spans="1:14" x14ac:dyDescent="0.2">
      <c r="A6970">
        <v>105940</v>
      </c>
      <c r="B6970" t="s">
        <v>3</v>
      </c>
      <c r="C6970" t="s">
        <v>18</v>
      </c>
      <c r="D6970" s="11">
        <v>998.37</v>
      </c>
      <c r="E6970" s="1">
        <v>44186</v>
      </c>
      <c r="F6970" s="1">
        <v>44189</v>
      </c>
      <c r="G6970" s="12">
        <f t="shared" si="432"/>
        <v>3</v>
      </c>
      <c r="H6970" s="2" t="s">
        <v>21</v>
      </c>
      <c r="I6970" s="2" t="s">
        <v>28</v>
      </c>
      <c r="J6970" s="2">
        <v>2</v>
      </c>
      <c r="K6970" s="2" t="s">
        <v>30</v>
      </c>
      <c r="L6970" s="2">
        <f t="shared" si="435"/>
        <v>2020</v>
      </c>
      <c r="M6970" s="2" t="str">
        <f t="shared" si="433"/>
        <v>Dec</v>
      </c>
      <c r="N6970" s="2">
        <f t="shared" si="434"/>
        <v>21</v>
      </c>
    </row>
    <row r="6971" spans="1:14" x14ac:dyDescent="0.2">
      <c r="A6971">
        <v>105940</v>
      </c>
      <c r="B6971" t="s">
        <v>4</v>
      </c>
      <c r="C6971" t="s">
        <v>18</v>
      </c>
      <c r="D6971" s="11">
        <v>138.6</v>
      </c>
      <c r="E6971" s="1">
        <v>44186</v>
      </c>
      <c r="F6971" s="1">
        <v>44189</v>
      </c>
      <c r="G6971" s="12">
        <f t="shared" si="432"/>
        <v>3</v>
      </c>
      <c r="H6971" s="2" t="s">
        <v>21</v>
      </c>
      <c r="I6971" s="2" t="s">
        <v>28</v>
      </c>
      <c r="J6971" s="2">
        <v>2</v>
      </c>
      <c r="K6971" s="2">
        <v>5</v>
      </c>
      <c r="L6971" s="2">
        <f t="shared" si="435"/>
        <v>2020</v>
      </c>
      <c r="M6971" s="2" t="str">
        <f t="shared" si="433"/>
        <v>Dec</v>
      </c>
      <c r="N6971" s="2">
        <f t="shared" si="434"/>
        <v>21</v>
      </c>
    </row>
    <row r="6972" spans="1:14" x14ac:dyDescent="0.2">
      <c r="A6972">
        <v>105941</v>
      </c>
      <c r="B6972" t="s">
        <v>10</v>
      </c>
      <c r="C6972" t="s">
        <v>19</v>
      </c>
      <c r="D6972" s="11">
        <v>35.520000000000003</v>
      </c>
      <c r="E6972" s="1">
        <v>44186</v>
      </c>
      <c r="F6972" s="1">
        <v>44189</v>
      </c>
      <c r="G6972" s="12">
        <f t="shared" si="432"/>
        <v>3</v>
      </c>
      <c r="H6972" s="2" t="s">
        <v>21</v>
      </c>
      <c r="I6972" s="2" t="s">
        <v>28</v>
      </c>
      <c r="J6972" s="2">
        <v>5</v>
      </c>
      <c r="K6972" s="2">
        <v>4</v>
      </c>
      <c r="L6972" s="2">
        <f t="shared" si="435"/>
        <v>2020</v>
      </c>
      <c r="M6972" s="2" t="str">
        <f t="shared" si="433"/>
        <v>Dec</v>
      </c>
      <c r="N6972" s="2">
        <f t="shared" si="434"/>
        <v>21</v>
      </c>
    </row>
    <row r="6973" spans="1:14" x14ac:dyDescent="0.2">
      <c r="A6973">
        <v>105945</v>
      </c>
      <c r="B6973" t="s">
        <v>6</v>
      </c>
      <c r="C6973" t="s">
        <v>19</v>
      </c>
      <c r="D6973" s="11">
        <v>367.14</v>
      </c>
      <c r="E6973" s="1">
        <v>44186</v>
      </c>
      <c r="F6973" s="1">
        <v>44189</v>
      </c>
      <c r="G6973" s="12">
        <f t="shared" si="432"/>
        <v>3</v>
      </c>
      <c r="H6973" s="2" t="s">
        <v>23</v>
      </c>
      <c r="I6973" s="2" t="s">
        <v>28</v>
      </c>
      <c r="J6973" s="2">
        <v>2</v>
      </c>
      <c r="K6973" s="2">
        <v>3</v>
      </c>
      <c r="L6973" s="2">
        <f t="shared" si="435"/>
        <v>2020</v>
      </c>
      <c r="M6973" s="2" t="str">
        <f t="shared" si="433"/>
        <v>Dec</v>
      </c>
      <c r="N6973" s="2">
        <f t="shared" si="434"/>
        <v>21</v>
      </c>
    </row>
    <row r="6974" spans="1:14" x14ac:dyDescent="0.2">
      <c r="A6974">
        <v>105948</v>
      </c>
      <c r="B6974" t="s">
        <v>3</v>
      </c>
      <c r="C6974" t="s">
        <v>19</v>
      </c>
      <c r="D6974" s="11">
        <v>1390.09</v>
      </c>
      <c r="E6974" s="1">
        <v>44186</v>
      </c>
      <c r="F6974" s="1">
        <v>44189</v>
      </c>
      <c r="G6974" s="12">
        <f t="shared" si="432"/>
        <v>3</v>
      </c>
      <c r="H6974" s="2" t="s">
        <v>24</v>
      </c>
      <c r="I6974" s="2" t="s">
        <v>28</v>
      </c>
      <c r="J6974" s="2">
        <v>2</v>
      </c>
      <c r="K6974" s="2">
        <v>3</v>
      </c>
      <c r="L6974" s="2">
        <f t="shared" si="435"/>
        <v>2020</v>
      </c>
      <c r="M6974" s="2" t="str">
        <f t="shared" si="433"/>
        <v>Dec</v>
      </c>
      <c r="N6974" s="2">
        <f t="shared" si="434"/>
        <v>21</v>
      </c>
    </row>
    <row r="6975" spans="1:14" x14ac:dyDescent="0.2">
      <c r="A6975">
        <v>105949</v>
      </c>
      <c r="B6975" t="s">
        <v>8</v>
      </c>
      <c r="C6975" t="s">
        <v>18</v>
      </c>
      <c r="D6975" s="11">
        <v>485.57</v>
      </c>
      <c r="E6975" s="1">
        <v>44186</v>
      </c>
      <c r="F6975" s="1">
        <v>44189</v>
      </c>
      <c r="G6975" s="12">
        <f t="shared" si="432"/>
        <v>3</v>
      </c>
      <c r="H6975" s="2" t="s">
        <v>24</v>
      </c>
      <c r="I6975" s="2" t="s">
        <v>28</v>
      </c>
      <c r="J6975" s="2">
        <v>2</v>
      </c>
      <c r="K6975" s="2">
        <v>3</v>
      </c>
      <c r="L6975" s="2">
        <f t="shared" si="435"/>
        <v>2020</v>
      </c>
      <c r="M6975" s="2" t="str">
        <f t="shared" si="433"/>
        <v>Dec</v>
      </c>
      <c r="N6975" s="2">
        <f t="shared" si="434"/>
        <v>21</v>
      </c>
    </row>
    <row r="6976" spans="1:14" x14ac:dyDescent="0.2">
      <c r="A6976">
        <v>105949</v>
      </c>
      <c r="B6976" t="s">
        <v>5</v>
      </c>
      <c r="C6976" t="s">
        <v>18</v>
      </c>
      <c r="D6976" s="11">
        <v>806.73</v>
      </c>
      <c r="E6976" s="1">
        <v>44186</v>
      </c>
      <c r="F6976" s="1">
        <v>44189</v>
      </c>
      <c r="G6976" s="12">
        <f t="shared" si="432"/>
        <v>3</v>
      </c>
      <c r="H6976" s="2" t="s">
        <v>24</v>
      </c>
      <c r="I6976" s="2" t="s">
        <v>28</v>
      </c>
      <c r="J6976" s="2" t="s">
        <v>30</v>
      </c>
      <c r="K6976" s="2" t="s">
        <v>30</v>
      </c>
      <c r="L6976" s="2">
        <f t="shared" si="435"/>
        <v>2020</v>
      </c>
      <c r="M6976" s="2" t="str">
        <f t="shared" si="433"/>
        <v>Dec</v>
      </c>
      <c r="N6976" s="2">
        <f t="shared" si="434"/>
        <v>21</v>
      </c>
    </row>
    <row r="6977" spans="1:14" x14ac:dyDescent="0.2">
      <c r="A6977">
        <v>105949</v>
      </c>
      <c r="B6977" t="s">
        <v>8</v>
      </c>
      <c r="C6977" t="s">
        <v>18</v>
      </c>
      <c r="D6977" s="11">
        <v>944.15</v>
      </c>
      <c r="E6977" s="1">
        <v>44186</v>
      </c>
      <c r="F6977" s="1">
        <v>44189</v>
      </c>
      <c r="G6977" s="12">
        <f t="shared" si="432"/>
        <v>3</v>
      </c>
      <c r="H6977" s="2" t="s">
        <v>24</v>
      </c>
      <c r="I6977" s="2" t="s">
        <v>28</v>
      </c>
      <c r="J6977" s="2" t="s">
        <v>30</v>
      </c>
      <c r="K6977" s="2" t="s">
        <v>30</v>
      </c>
      <c r="L6977" s="2">
        <f t="shared" si="435"/>
        <v>2020</v>
      </c>
      <c r="M6977" s="2" t="str">
        <f t="shared" si="433"/>
        <v>Dec</v>
      </c>
      <c r="N6977" s="2">
        <f t="shared" si="434"/>
        <v>21</v>
      </c>
    </row>
    <row r="6978" spans="1:14" x14ac:dyDescent="0.2">
      <c r="A6978">
        <v>105949</v>
      </c>
      <c r="B6978" t="s">
        <v>4</v>
      </c>
      <c r="C6978" t="s">
        <v>18</v>
      </c>
      <c r="D6978" s="11">
        <v>192.99</v>
      </c>
      <c r="E6978" s="1">
        <v>44186</v>
      </c>
      <c r="F6978" s="1">
        <v>44189</v>
      </c>
      <c r="G6978" s="12">
        <f t="shared" ref="G6978:G7041" si="436">F6978-E6978</f>
        <v>3</v>
      </c>
      <c r="H6978" s="2" t="s">
        <v>24</v>
      </c>
      <c r="I6978" s="2" t="s">
        <v>28</v>
      </c>
      <c r="J6978" s="2">
        <v>1</v>
      </c>
      <c r="K6978" s="2">
        <v>5</v>
      </c>
      <c r="L6978" s="2">
        <f t="shared" si="435"/>
        <v>2020</v>
      </c>
      <c r="M6978" s="2" t="str">
        <f t="shared" ref="M6978:M7041" si="437">TEXT(E6978,"mmm")</f>
        <v>Dec</v>
      </c>
      <c r="N6978" s="2">
        <f t="shared" ref="N6978:N7041" si="438">DAY(E6978)</f>
        <v>21</v>
      </c>
    </row>
    <row r="6979" spans="1:14" x14ac:dyDescent="0.2">
      <c r="A6979">
        <v>105977</v>
      </c>
      <c r="B6979" t="s">
        <v>9</v>
      </c>
      <c r="C6979" t="s">
        <v>18</v>
      </c>
      <c r="D6979" s="11">
        <v>687.43</v>
      </c>
      <c r="E6979" s="1">
        <v>44188</v>
      </c>
      <c r="F6979" s="1">
        <v>44191</v>
      </c>
      <c r="G6979" s="12">
        <f t="shared" si="436"/>
        <v>3</v>
      </c>
      <c r="H6979" s="2" t="s">
        <v>21</v>
      </c>
      <c r="I6979" s="2" t="s">
        <v>28</v>
      </c>
      <c r="J6979" s="2">
        <v>5</v>
      </c>
      <c r="K6979" s="2">
        <v>1</v>
      </c>
      <c r="L6979" s="2">
        <f t="shared" ref="L6979:L7042" si="439">YEAR(E6979)</f>
        <v>2020</v>
      </c>
      <c r="M6979" s="2" t="str">
        <f t="shared" si="437"/>
        <v>Dec</v>
      </c>
      <c r="N6979" s="2">
        <f t="shared" si="438"/>
        <v>23</v>
      </c>
    </row>
    <row r="6980" spans="1:14" x14ac:dyDescent="0.2">
      <c r="A6980">
        <v>105977</v>
      </c>
      <c r="B6980" t="s">
        <v>5</v>
      </c>
      <c r="C6980" t="s">
        <v>19</v>
      </c>
      <c r="D6980" s="11">
        <v>277.13</v>
      </c>
      <c r="E6980" s="1">
        <v>44188</v>
      </c>
      <c r="F6980" s="1">
        <v>44191</v>
      </c>
      <c r="G6980" s="12">
        <f t="shared" si="436"/>
        <v>3</v>
      </c>
      <c r="H6980" s="2" t="s">
        <v>21</v>
      </c>
      <c r="I6980" s="2" t="s">
        <v>28</v>
      </c>
      <c r="J6980" s="2" t="s">
        <v>30</v>
      </c>
      <c r="K6980" s="2" t="s">
        <v>30</v>
      </c>
      <c r="L6980" s="2">
        <f t="shared" si="439"/>
        <v>2020</v>
      </c>
      <c r="M6980" s="2" t="str">
        <f t="shared" si="437"/>
        <v>Dec</v>
      </c>
      <c r="N6980" s="2">
        <f t="shared" si="438"/>
        <v>23</v>
      </c>
    </row>
    <row r="6981" spans="1:14" x14ac:dyDescent="0.2">
      <c r="A6981">
        <v>105981</v>
      </c>
      <c r="B6981" t="s">
        <v>2</v>
      </c>
      <c r="C6981" t="s">
        <v>18</v>
      </c>
      <c r="D6981" s="11">
        <v>492.3</v>
      </c>
      <c r="E6981" s="1">
        <v>44188</v>
      </c>
      <c r="F6981" s="1">
        <v>44191</v>
      </c>
      <c r="G6981" s="12">
        <f t="shared" si="436"/>
        <v>3</v>
      </c>
      <c r="H6981" s="2" t="s">
        <v>21</v>
      </c>
      <c r="I6981" s="2" t="s">
        <v>28</v>
      </c>
      <c r="J6981" s="2">
        <v>1</v>
      </c>
      <c r="K6981" s="2">
        <v>1</v>
      </c>
      <c r="L6981" s="2">
        <f t="shared" si="439"/>
        <v>2020</v>
      </c>
      <c r="M6981" s="2" t="str">
        <f t="shared" si="437"/>
        <v>Dec</v>
      </c>
      <c r="N6981" s="2">
        <f t="shared" si="438"/>
        <v>23</v>
      </c>
    </row>
    <row r="6982" spans="1:14" x14ac:dyDescent="0.2">
      <c r="A6982">
        <v>105983</v>
      </c>
      <c r="B6982" t="s">
        <v>4</v>
      </c>
      <c r="C6982" t="s">
        <v>18</v>
      </c>
      <c r="D6982" s="11">
        <v>1233.74</v>
      </c>
      <c r="E6982" s="1">
        <v>44188</v>
      </c>
      <c r="F6982" s="1">
        <v>44191</v>
      </c>
      <c r="G6982" s="12">
        <f t="shared" si="436"/>
        <v>3</v>
      </c>
      <c r="H6982" s="2" t="s">
        <v>22</v>
      </c>
      <c r="I6982" s="2" t="s">
        <v>28</v>
      </c>
      <c r="J6982" s="2" t="s">
        <v>30</v>
      </c>
      <c r="K6982" s="2" t="s">
        <v>30</v>
      </c>
      <c r="L6982" s="2">
        <f t="shared" si="439"/>
        <v>2020</v>
      </c>
      <c r="M6982" s="2" t="str">
        <f t="shared" si="437"/>
        <v>Dec</v>
      </c>
      <c r="N6982" s="2">
        <f t="shared" si="438"/>
        <v>23</v>
      </c>
    </row>
    <row r="6983" spans="1:14" x14ac:dyDescent="0.2">
      <c r="A6983">
        <v>105983</v>
      </c>
      <c r="B6983" t="s">
        <v>5</v>
      </c>
      <c r="C6983" t="s">
        <v>19</v>
      </c>
      <c r="D6983" s="11">
        <v>645.82000000000005</v>
      </c>
      <c r="E6983" s="1">
        <v>44188</v>
      </c>
      <c r="F6983" s="1">
        <v>44191</v>
      </c>
      <c r="G6983" s="12">
        <f t="shared" si="436"/>
        <v>3</v>
      </c>
      <c r="H6983" s="2" t="s">
        <v>22</v>
      </c>
      <c r="I6983" s="2" t="s">
        <v>28</v>
      </c>
      <c r="J6983" s="2" t="s">
        <v>30</v>
      </c>
      <c r="K6983" s="2">
        <v>3</v>
      </c>
      <c r="L6983" s="2">
        <f t="shared" si="439"/>
        <v>2020</v>
      </c>
      <c r="M6983" s="2" t="str">
        <f t="shared" si="437"/>
        <v>Dec</v>
      </c>
      <c r="N6983" s="2">
        <f t="shared" si="438"/>
        <v>23</v>
      </c>
    </row>
    <row r="6984" spans="1:14" x14ac:dyDescent="0.2">
      <c r="A6984">
        <v>105983</v>
      </c>
      <c r="B6984" t="s">
        <v>3</v>
      </c>
      <c r="C6984" t="s">
        <v>18</v>
      </c>
      <c r="D6984" s="11">
        <v>680.72</v>
      </c>
      <c r="E6984" s="1">
        <v>44188</v>
      </c>
      <c r="F6984" s="1">
        <v>44191</v>
      </c>
      <c r="G6984" s="12">
        <f t="shared" si="436"/>
        <v>3</v>
      </c>
      <c r="H6984" s="2" t="s">
        <v>22</v>
      </c>
      <c r="I6984" s="2" t="s">
        <v>28</v>
      </c>
      <c r="J6984" s="2">
        <v>3</v>
      </c>
      <c r="K6984" s="2">
        <v>5</v>
      </c>
      <c r="L6984" s="2">
        <f t="shared" si="439"/>
        <v>2020</v>
      </c>
      <c r="M6984" s="2" t="str">
        <f t="shared" si="437"/>
        <v>Dec</v>
      </c>
      <c r="N6984" s="2">
        <f t="shared" si="438"/>
        <v>23</v>
      </c>
    </row>
    <row r="6985" spans="1:14" x14ac:dyDescent="0.2">
      <c r="A6985">
        <v>105983</v>
      </c>
      <c r="B6985" t="s">
        <v>2</v>
      </c>
      <c r="C6985" t="s">
        <v>18</v>
      </c>
      <c r="D6985" s="11">
        <v>472.65</v>
      </c>
      <c r="E6985" s="1">
        <v>44188</v>
      </c>
      <c r="F6985" s="1">
        <v>44191</v>
      </c>
      <c r="G6985" s="12">
        <f t="shared" si="436"/>
        <v>3</v>
      </c>
      <c r="H6985" s="2" t="s">
        <v>22</v>
      </c>
      <c r="I6985" s="2" t="s">
        <v>28</v>
      </c>
      <c r="J6985" s="2" t="s">
        <v>30</v>
      </c>
      <c r="K6985" s="2">
        <v>4</v>
      </c>
      <c r="L6985" s="2">
        <f t="shared" si="439"/>
        <v>2020</v>
      </c>
      <c r="M6985" s="2" t="str">
        <f t="shared" si="437"/>
        <v>Dec</v>
      </c>
      <c r="N6985" s="2">
        <f t="shared" si="438"/>
        <v>23</v>
      </c>
    </row>
    <row r="6986" spans="1:14" x14ac:dyDescent="0.2">
      <c r="A6986">
        <v>105987</v>
      </c>
      <c r="B6986" t="s">
        <v>8</v>
      </c>
      <c r="C6986" t="s">
        <v>18</v>
      </c>
      <c r="D6986" s="11">
        <v>1942.96</v>
      </c>
      <c r="E6986" s="1">
        <v>44188</v>
      </c>
      <c r="F6986" s="1">
        <v>44191</v>
      </c>
      <c r="G6986" s="12">
        <f t="shared" si="436"/>
        <v>3</v>
      </c>
      <c r="H6986" s="2" t="s">
        <v>25</v>
      </c>
      <c r="I6986" s="2" t="s">
        <v>28</v>
      </c>
      <c r="J6986" s="2">
        <v>4</v>
      </c>
      <c r="K6986" s="2" t="s">
        <v>30</v>
      </c>
      <c r="L6986" s="2">
        <f t="shared" si="439"/>
        <v>2020</v>
      </c>
      <c r="M6986" s="2" t="str">
        <f t="shared" si="437"/>
        <v>Dec</v>
      </c>
      <c r="N6986" s="2">
        <f t="shared" si="438"/>
        <v>23</v>
      </c>
    </row>
    <row r="6987" spans="1:14" x14ac:dyDescent="0.2">
      <c r="A6987">
        <v>105993</v>
      </c>
      <c r="B6987" t="s">
        <v>3</v>
      </c>
      <c r="C6987" t="s">
        <v>19</v>
      </c>
      <c r="D6987" s="11">
        <v>1131.3399999999999</v>
      </c>
      <c r="E6987" s="1">
        <v>44188</v>
      </c>
      <c r="F6987" s="1">
        <v>44191</v>
      </c>
      <c r="G6987" s="12">
        <f t="shared" si="436"/>
        <v>3</v>
      </c>
      <c r="H6987" s="2" t="s">
        <v>23</v>
      </c>
      <c r="I6987" s="2" t="s">
        <v>28</v>
      </c>
      <c r="J6987" s="2">
        <v>5</v>
      </c>
      <c r="K6987" s="2" t="s">
        <v>30</v>
      </c>
      <c r="L6987" s="2">
        <f t="shared" si="439"/>
        <v>2020</v>
      </c>
      <c r="M6987" s="2" t="str">
        <f t="shared" si="437"/>
        <v>Dec</v>
      </c>
      <c r="N6987" s="2">
        <f t="shared" si="438"/>
        <v>23</v>
      </c>
    </row>
    <row r="6988" spans="1:14" x14ac:dyDescent="0.2">
      <c r="A6988">
        <v>105993</v>
      </c>
      <c r="B6988" t="s">
        <v>5</v>
      </c>
      <c r="C6988" t="s">
        <v>18</v>
      </c>
      <c r="D6988" s="11">
        <v>1052.71</v>
      </c>
      <c r="E6988" s="1">
        <v>44188</v>
      </c>
      <c r="F6988" s="1">
        <v>44191</v>
      </c>
      <c r="G6988" s="12">
        <f t="shared" si="436"/>
        <v>3</v>
      </c>
      <c r="H6988" s="2" t="s">
        <v>23</v>
      </c>
      <c r="I6988" s="2" t="s">
        <v>28</v>
      </c>
      <c r="J6988" s="2" t="s">
        <v>30</v>
      </c>
      <c r="K6988" s="2">
        <v>3</v>
      </c>
      <c r="L6988" s="2">
        <f t="shared" si="439"/>
        <v>2020</v>
      </c>
      <c r="M6988" s="2" t="str">
        <f t="shared" si="437"/>
        <v>Dec</v>
      </c>
      <c r="N6988" s="2">
        <f t="shared" si="438"/>
        <v>23</v>
      </c>
    </row>
    <row r="6989" spans="1:14" x14ac:dyDescent="0.2">
      <c r="A6989">
        <v>105998</v>
      </c>
      <c r="B6989" t="s">
        <v>8</v>
      </c>
      <c r="C6989" t="s">
        <v>19</v>
      </c>
      <c r="D6989" s="11">
        <v>1556.88</v>
      </c>
      <c r="E6989" s="1">
        <v>44188</v>
      </c>
      <c r="F6989" s="1">
        <v>44191</v>
      </c>
      <c r="G6989" s="12">
        <f t="shared" si="436"/>
        <v>3</v>
      </c>
      <c r="H6989" s="2" t="s">
        <v>24</v>
      </c>
      <c r="I6989" s="2" t="s">
        <v>28</v>
      </c>
      <c r="J6989" s="2">
        <v>3</v>
      </c>
      <c r="K6989" s="2" t="s">
        <v>30</v>
      </c>
      <c r="L6989" s="2">
        <f t="shared" si="439"/>
        <v>2020</v>
      </c>
      <c r="M6989" s="2" t="str">
        <f t="shared" si="437"/>
        <v>Dec</v>
      </c>
      <c r="N6989" s="2">
        <f t="shared" si="438"/>
        <v>23</v>
      </c>
    </row>
    <row r="6990" spans="1:14" x14ac:dyDescent="0.2">
      <c r="A6990">
        <v>105998</v>
      </c>
      <c r="B6990" t="s">
        <v>10</v>
      </c>
      <c r="C6990" t="s">
        <v>19</v>
      </c>
      <c r="D6990" s="11">
        <v>635.39</v>
      </c>
      <c r="E6990" s="1">
        <v>44188</v>
      </c>
      <c r="F6990" s="1">
        <v>44191</v>
      </c>
      <c r="G6990" s="12">
        <f t="shared" si="436"/>
        <v>3</v>
      </c>
      <c r="H6990" s="2" t="s">
        <v>24</v>
      </c>
      <c r="I6990" s="2" t="s">
        <v>28</v>
      </c>
      <c r="J6990" s="2">
        <v>3</v>
      </c>
      <c r="K6990" s="2">
        <v>5</v>
      </c>
      <c r="L6990" s="2">
        <f t="shared" si="439"/>
        <v>2020</v>
      </c>
      <c r="M6990" s="2" t="str">
        <f t="shared" si="437"/>
        <v>Dec</v>
      </c>
      <c r="N6990" s="2">
        <f t="shared" si="438"/>
        <v>23</v>
      </c>
    </row>
    <row r="6991" spans="1:14" x14ac:dyDescent="0.2">
      <c r="A6991">
        <v>106002</v>
      </c>
      <c r="B6991" t="s">
        <v>5</v>
      </c>
      <c r="C6991" t="s">
        <v>19</v>
      </c>
      <c r="D6991" s="11">
        <v>1936.43</v>
      </c>
      <c r="E6991" s="1">
        <v>44188</v>
      </c>
      <c r="F6991" s="1">
        <v>44191</v>
      </c>
      <c r="G6991" s="12">
        <f t="shared" si="436"/>
        <v>3</v>
      </c>
      <c r="H6991" s="2" t="s">
        <v>26</v>
      </c>
      <c r="I6991" s="2" t="s">
        <v>28</v>
      </c>
      <c r="J6991" s="2" t="s">
        <v>30</v>
      </c>
      <c r="K6991" s="2" t="s">
        <v>30</v>
      </c>
      <c r="L6991" s="2">
        <f t="shared" si="439"/>
        <v>2020</v>
      </c>
      <c r="M6991" s="2" t="str">
        <f t="shared" si="437"/>
        <v>Dec</v>
      </c>
      <c r="N6991" s="2">
        <f t="shared" si="438"/>
        <v>23</v>
      </c>
    </row>
    <row r="6992" spans="1:14" x14ac:dyDescent="0.2">
      <c r="A6992">
        <v>106011</v>
      </c>
      <c r="B6992" t="s">
        <v>4</v>
      </c>
      <c r="C6992" t="s">
        <v>19</v>
      </c>
      <c r="D6992" s="11">
        <v>789.56</v>
      </c>
      <c r="E6992" s="1">
        <v>44188</v>
      </c>
      <c r="F6992" s="1">
        <v>44191</v>
      </c>
      <c r="G6992" s="12">
        <f t="shared" si="436"/>
        <v>3</v>
      </c>
      <c r="H6992" s="2" t="s">
        <v>27</v>
      </c>
      <c r="I6992" s="2" t="s">
        <v>28</v>
      </c>
      <c r="J6992" s="2">
        <v>1</v>
      </c>
      <c r="K6992" s="2" t="s">
        <v>30</v>
      </c>
      <c r="L6992" s="2">
        <f t="shared" si="439"/>
        <v>2020</v>
      </c>
      <c r="M6992" s="2" t="str">
        <f t="shared" si="437"/>
        <v>Dec</v>
      </c>
      <c r="N6992" s="2">
        <f t="shared" si="438"/>
        <v>23</v>
      </c>
    </row>
    <row r="6993" spans="1:14" x14ac:dyDescent="0.2">
      <c r="A6993">
        <v>106012</v>
      </c>
      <c r="B6993" t="s">
        <v>4</v>
      </c>
      <c r="C6993" t="s">
        <v>19</v>
      </c>
      <c r="D6993" s="11">
        <v>1029.25</v>
      </c>
      <c r="E6993" s="1">
        <v>44189</v>
      </c>
      <c r="F6993" s="1">
        <v>44192</v>
      </c>
      <c r="G6993" s="12">
        <f t="shared" si="436"/>
        <v>3</v>
      </c>
      <c r="H6993" s="2" t="s">
        <v>21</v>
      </c>
      <c r="I6993" s="2" t="s">
        <v>28</v>
      </c>
      <c r="J6993" s="2">
        <v>1</v>
      </c>
      <c r="K6993" s="2" t="s">
        <v>30</v>
      </c>
      <c r="L6993" s="2">
        <f t="shared" si="439"/>
        <v>2020</v>
      </c>
      <c r="M6993" s="2" t="str">
        <f t="shared" si="437"/>
        <v>Dec</v>
      </c>
      <c r="N6993" s="2">
        <f t="shared" si="438"/>
        <v>24</v>
      </c>
    </row>
    <row r="6994" spans="1:14" x14ac:dyDescent="0.2">
      <c r="A6994">
        <v>106013</v>
      </c>
      <c r="B6994" t="s">
        <v>3</v>
      </c>
      <c r="C6994" t="s">
        <v>18</v>
      </c>
      <c r="D6994" s="11">
        <v>1811.73</v>
      </c>
      <c r="E6994" s="1">
        <v>44189</v>
      </c>
      <c r="F6994" s="1">
        <v>44192</v>
      </c>
      <c r="G6994" s="12">
        <f t="shared" si="436"/>
        <v>3</v>
      </c>
      <c r="H6994" s="2" t="s">
        <v>22</v>
      </c>
      <c r="I6994" s="2" t="s">
        <v>28</v>
      </c>
      <c r="J6994" s="2">
        <v>1</v>
      </c>
      <c r="K6994" s="2" t="s">
        <v>30</v>
      </c>
      <c r="L6994" s="2">
        <f t="shared" si="439"/>
        <v>2020</v>
      </c>
      <c r="M6994" s="2" t="str">
        <f t="shared" si="437"/>
        <v>Dec</v>
      </c>
      <c r="N6994" s="2">
        <f t="shared" si="438"/>
        <v>24</v>
      </c>
    </row>
    <row r="6995" spans="1:14" x14ac:dyDescent="0.2">
      <c r="A6995">
        <v>106013</v>
      </c>
      <c r="B6995" t="s">
        <v>10</v>
      </c>
      <c r="C6995" t="s">
        <v>19</v>
      </c>
      <c r="D6995" s="11">
        <v>1196.23</v>
      </c>
      <c r="E6995" s="1">
        <v>44189</v>
      </c>
      <c r="F6995" s="1">
        <v>44192</v>
      </c>
      <c r="G6995" s="12">
        <f t="shared" si="436"/>
        <v>3</v>
      </c>
      <c r="H6995" s="2" t="s">
        <v>22</v>
      </c>
      <c r="I6995" s="2" t="s">
        <v>28</v>
      </c>
      <c r="J6995" s="2">
        <v>2</v>
      </c>
      <c r="K6995" s="2" t="s">
        <v>30</v>
      </c>
      <c r="L6995" s="2">
        <f t="shared" si="439"/>
        <v>2020</v>
      </c>
      <c r="M6995" s="2" t="str">
        <f t="shared" si="437"/>
        <v>Dec</v>
      </c>
      <c r="N6995" s="2">
        <f t="shared" si="438"/>
        <v>24</v>
      </c>
    </row>
    <row r="6996" spans="1:14" x14ac:dyDescent="0.2">
      <c r="A6996">
        <v>106015</v>
      </c>
      <c r="B6996" t="s">
        <v>9</v>
      </c>
      <c r="C6996" t="s">
        <v>18</v>
      </c>
      <c r="D6996" s="11">
        <v>536.62</v>
      </c>
      <c r="E6996" s="1">
        <v>44189</v>
      </c>
      <c r="F6996" s="1">
        <v>44192</v>
      </c>
      <c r="G6996" s="12">
        <f t="shared" si="436"/>
        <v>3</v>
      </c>
      <c r="H6996" s="2" t="s">
        <v>23</v>
      </c>
      <c r="I6996" s="2" t="s">
        <v>28</v>
      </c>
      <c r="J6996" s="2">
        <v>1</v>
      </c>
      <c r="K6996" s="2">
        <v>5</v>
      </c>
      <c r="L6996" s="2">
        <f t="shared" si="439"/>
        <v>2020</v>
      </c>
      <c r="M6996" s="2" t="str">
        <f t="shared" si="437"/>
        <v>Dec</v>
      </c>
      <c r="N6996" s="2">
        <f t="shared" si="438"/>
        <v>24</v>
      </c>
    </row>
    <row r="6997" spans="1:14" x14ac:dyDescent="0.2">
      <c r="A6997">
        <v>106015</v>
      </c>
      <c r="B6997" t="s">
        <v>4</v>
      </c>
      <c r="C6997" t="s">
        <v>18</v>
      </c>
      <c r="D6997" s="11">
        <v>1060.22</v>
      </c>
      <c r="E6997" s="1">
        <v>44189</v>
      </c>
      <c r="F6997" s="1">
        <v>44192</v>
      </c>
      <c r="G6997" s="12">
        <f t="shared" si="436"/>
        <v>3</v>
      </c>
      <c r="H6997" s="2" t="s">
        <v>23</v>
      </c>
      <c r="I6997" s="2" t="s">
        <v>28</v>
      </c>
      <c r="J6997" s="2">
        <v>1</v>
      </c>
      <c r="K6997" s="2">
        <v>4</v>
      </c>
      <c r="L6997" s="2">
        <f t="shared" si="439"/>
        <v>2020</v>
      </c>
      <c r="M6997" s="2" t="str">
        <f t="shared" si="437"/>
        <v>Dec</v>
      </c>
      <c r="N6997" s="2">
        <f t="shared" si="438"/>
        <v>24</v>
      </c>
    </row>
    <row r="6998" spans="1:14" x14ac:dyDescent="0.2">
      <c r="A6998">
        <v>106015</v>
      </c>
      <c r="B6998" t="s">
        <v>9</v>
      </c>
      <c r="C6998" t="s">
        <v>18</v>
      </c>
      <c r="D6998" s="11">
        <v>1501.8</v>
      </c>
      <c r="E6998" s="1">
        <v>44189</v>
      </c>
      <c r="F6998" s="1">
        <v>44192</v>
      </c>
      <c r="G6998" s="12">
        <f t="shared" si="436"/>
        <v>3</v>
      </c>
      <c r="H6998" s="2" t="s">
        <v>23</v>
      </c>
      <c r="I6998" s="2" t="s">
        <v>28</v>
      </c>
      <c r="J6998" s="2">
        <v>1</v>
      </c>
      <c r="K6998" s="2" t="s">
        <v>30</v>
      </c>
      <c r="L6998" s="2">
        <f t="shared" si="439"/>
        <v>2020</v>
      </c>
      <c r="M6998" s="2" t="str">
        <f t="shared" si="437"/>
        <v>Dec</v>
      </c>
      <c r="N6998" s="2">
        <f t="shared" si="438"/>
        <v>24</v>
      </c>
    </row>
    <row r="6999" spans="1:14" x14ac:dyDescent="0.2">
      <c r="A6999">
        <v>102918</v>
      </c>
      <c r="B6999" t="s">
        <v>5</v>
      </c>
      <c r="C6999" t="s">
        <v>18</v>
      </c>
      <c r="D6999" s="11">
        <v>409.92</v>
      </c>
      <c r="E6999" s="1">
        <v>43993</v>
      </c>
      <c r="F6999" s="1">
        <v>43998</v>
      </c>
      <c r="G6999" s="12">
        <f t="shared" si="436"/>
        <v>5</v>
      </c>
      <c r="H6999" s="2" t="s">
        <v>21</v>
      </c>
      <c r="I6999" s="2" t="s">
        <v>28</v>
      </c>
      <c r="J6999" s="2">
        <v>4</v>
      </c>
      <c r="K6999" s="2" t="s">
        <v>30</v>
      </c>
      <c r="L6999" s="2">
        <f t="shared" si="439"/>
        <v>2020</v>
      </c>
      <c r="M6999" s="2" t="str">
        <f t="shared" si="437"/>
        <v>Jun</v>
      </c>
      <c r="N6999" s="2">
        <f t="shared" si="438"/>
        <v>11</v>
      </c>
    </row>
    <row r="7000" spans="1:14" x14ac:dyDescent="0.2">
      <c r="A7000">
        <v>106016</v>
      </c>
      <c r="B7000" t="s">
        <v>5</v>
      </c>
      <c r="C7000" t="s">
        <v>19</v>
      </c>
      <c r="D7000" s="11">
        <v>1333.43</v>
      </c>
      <c r="E7000" s="1">
        <v>44189</v>
      </c>
      <c r="F7000" s="1">
        <v>44192</v>
      </c>
      <c r="G7000" s="12">
        <f t="shared" si="436"/>
        <v>3</v>
      </c>
      <c r="H7000" s="2" t="s">
        <v>23</v>
      </c>
      <c r="I7000" s="2" t="s">
        <v>28</v>
      </c>
      <c r="J7000" s="2">
        <v>1</v>
      </c>
      <c r="K7000" s="2" t="s">
        <v>30</v>
      </c>
      <c r="L7000" s="2">
        <f t="shared" si="439"/>
        <v>2020</v>
      </c>
      <c r="M7000" s="2" t="str">
        <f t="shared" si="437"/>
        <v>Dec</v>
      </c>
      <c r="N7000" s="2">
        <f t="shared" si="438"/>
        <v>24</v>
      </c>
    </row>
    <row r="7001" spans="1:14" x14ac:dyDescent="0.2">
      <c r="A7001">
        <v>106016</v>
      </c>
      <c r="B7001" t="s">
        <v>8</v>
      </c>
      <c r="C7001" t="s">
        <v>19</v>
      </c>
      <c r="D7001" s="11">
        <v>1068.17</v>
      </c>
      <c r="E7001" s="1">
        <v>44189</v>
      </c>
      <c r="F7001" s="1">
        <v>44192</v>
      </c>
      <c r="G7001" s="12">
        <f t="shared" si="436"/>
        <v>3</v>
      </c>
      <c r="H7001" s="2" t="s">
        <v>23</v>
      </c>
      <c r="I7001" s="2" t="s">
        <v>28</v>
      </c>
      <c r="J7001" s="2">
        <v>2</v>
      </c>
      <c r="K7001" s="2">
        <v>5</v>
      </c>
      <c r="L7001" s="2">
        <f t="shared" si="439"/>
        <v>2020</v>
      </c>
      <c r="M7001" s="2" t="str">
        <f t="shared" si="437"/>
        <v>Dec</v>
      </c>
      <c r="N7001" s="2">
        <f t="shared" si="438"/>
        <v>24</v>
      </c>
    </row>
    <row r="7002" spans="1:14" x14ac:dyDescent="0.2">
      <c r="A7002">
        <v>106017</v>
      </c>
      <c r="B7002" t="s">
        <v>5</v>
      </c>
      <c r="C7002" t="s">
        <v>19</v>
      </c>
      <c r="D7002" s="11">
        <v>1610.11</v>
      </c>
      <c r="E7002" s="1">
        <v>44189</v>
      </c>
      <c r="F7002" s="1">
        <v>44192</v>
      </c>
      <c r="G7002" s="12">
        <f t="shared" si="436"/>
        <v>3</v>
      </c>
      <c r="H7002" s="2" t="s">
        <v>24</v>
      </c>
      <c r="I7002" s="2" t="s">
        <v>28</v>
      </c>
      <c r="J7002" s="2">
        <v>1</v>
      </c>
      <c r="K7002" s="2">
        <v>3</v>
      </c>
      <c r="L7002" s="2">
        <f t="shared" si="439"/>
        <v>2020</v>
      </c>
      <c r="M7002" s="2" t="str">
        <f t="shared" si="437"/>
        <v>Dec</v>
      </c>
      <c r="N7002" s="2">
        <f t="shared" si="438"/>
        <v>24</v>
      </c>
    </row>
    <row r="7003" spans="1:14" x14ac:dyDescent="0.2">
      <c r="A7003">
        <v>106018</v>
      </c>
      <c r="B7003" t="s">
        <v>8</v>
      </c>
      <c r="C7003" t="s">
        <v>18</v>
      </c>
      <c r="D7003" s="11">
        <v>1329.24</v>
      </c>
      <c r="E7003" s="1">
        <v>44189</v>
      </c>
      <c r="F7003" s="1">
        <v>44192</v>
      </c>
      <c r="G7003" s="12">
        <f t="shared" si="436"/>
        <v>3</v>
      </c>
      <c r="H7003" s="2" t="s">
        <v>26</v>
      </c>
      <c r="I7003" s="2" t="s">
        <v>29</v>
      </c>
      <c r="J7003" s="2">
        <v>1</v>
      </c>
      <c r="K7003" s="2" t="s">
        <v>30</v>
      </c>
      <c r="L7003" s="2">
        <f t="shared" si="439"/>
        <v>2020</v>
      </c>
      <c r="M7003" s="2" t="str">
        <f t="shared" si="437"/>
        <v>Dec</v>
      </c>
      <c r="N7003" s="2">
        <f t="shared" si="438"/>
        <v>24</v>
      </c>
    </row>
    <row r="7004" spans="1:14" x14ac:dyDescent="0.2">
      <c r="A7004">
        <v>106020</v>
      </c>
      <c r="B7004" t="s">
        <v>3</v>
      </c>
      <c r="C7004" t="s">
        <v>19</v>
      </c>
      <c r="D7004" s="11">
        <v>918.15</v>
      </c>
      <c r="E7004" s="1">
        <v>44189</v>
      </c>
      <c r="F7004" s="1">
        <v>44192</v>
      </c>
      <c r="G7004" s="12">
        <f t="shared" si="436"/>
        <v>3</v>
      </c>
      <c r="H7004" s="2" t="s">
        <v>27</v>
      </c>
      <c r="I7004" s="2" t="s">
        <v>28</v>
      </c>
      <c r="J7004" s="2">
        <v>1</v>
      </c>
      <c r="K7004" s="2">
        <v>5</v>
      </c>
      <c r="L7004" s="2">
        <f t="shared" si="439"/>
        <v>2020</v>
      </c>
      <c r="M7004" s="2" t="str">
        <f t="shared" si="437"/>
        <v>Dec</v>
      </c>
      <c r="N7004" s="2">
        <f t="shared" si="438"/>
        <v>24</v>
      </c>
    </row>
    <row r="7005" spans="1:14" x14ac:dyDescent="0.2">
      <c r="A7005">
        <v>106021</v>
      </c>
      <c r="B7005" t="s">
        <v>10</v>
      </c>
      <c r="C7005" t="s">
        <v>18</v>
      </c>
      <c r="D7005" s="11">
        <v>1438.43</v>
      </c>
      <c r="E7005" s="1">
        <v>44189</v>
      </c>
      <c r="F7005" s="1">
        <v>44192</v>
      </c>
      <c r="G7005" s="12">
        <f t="shared" si="436"/>
        <v>3</v>
      </c>
      <c r="H7005" s="2" t="s">
        <v>27</v>
      </c>
      <c r="I7005" s="2" t="s">
        <v>28</v>
      </c>
      <c r="J7005" s="2">
        <v>1</v>
      </c>
      <c r="K7005" s="2" t="s">
        <v>30</v>
      </c>
      <c r="L7005" s="2">
        <f t="shared" si="439"/>
        <v>2020</v>
      </c>
      <c r="M7005" s="2" t="str">
        <f t="shared" si="437"/>
        <v>Dec</v>
      </c>
      <c r="N7005" s="2">
        <f t="shared" si="438"/>
        <v>24</v>
      </c>
    </row>
    <row r="7006" spans="1:14" x14ac:dyDescent="0.2">
      <c r="A7006">
        <v>103416</v>
      </c>
      <c r="B7006" t="s">
        <v>5</v>
      </c>
      <c r="C7006" t="s">
        <v>18</v>
      </c>
      <c r="D7006" s="11">
        <v>1209.79</v>
      </c>
      <c r="E7006" s="1">
        <v>44024</v>
      </c>
      <c r="F7006" s="1">
        <v>44029</v>
      </c>
      <c r="G7006" s="12">
        <f t="shared" si="436"/>
        <v>5</v>
      </c>
      <c r="H7006" s="2" t="s">
        <v>22</v>
      </c>
      <c r="I7006" s="2" t="s">
        <v>28</v>
      </c>
      <c r="J7006" s="2">
        <v>4</v>
      </c>
      <c r="K7006" s="2">
        <v>5</v>
      </c>
      <c r="L7006" s="2">
        <f t="shared" si="439"/>
        <v>2020</v>
      </c>
      <c r="M7006" s="2" t="str">
        <f t="shared" si="437"/>
        <v>Jul</v>
      </c>
      <c r="N7006" s="2">
        <f t="shared" si="438"/>
        <v>12</v>
      </c>
    </row>
    <row r="7007" spans="1:14" x14ac:dyDescent="0.2">
      <c r="A7007">
        <v>106024</v>
      </c>
      <c r="B7007" t="s">
        <v>4</v>
      </c>
      <c r="C7007" t="s">
        <v>18</v>
      </c>
      <c r="D7007" s="11">
        <v>1828.46</v>
      </c>
      <c r="E7007" s="1">
        <v>44190</v>
      </c>
      <c r="F7007" s="1">
        <v>44193</v>
      </c>
      <c r="G7007" s="12">
        <f t="shared" si="436"/>
        <v>3</v>
      </c>
      <c r="H7007" s="2" t="s">
        <v>21</v>
      </c>
      <c r="I7007" s="2" t="s">
        <v>28</v>
      </c>
      <c r="J7007" s="2">
        <v>2</v>
      </c>
      <c r="K7007" s="2" t="s">
        <v>30</v>
      </c>
      <c r="L7007" s="2">
        <f t="shared" si="439"/>
        <v>2020</v>
      </c>
      <c r="M7007" s="2" t="str">
        <f t="shared" si="437"/>
        <v>Dec</v>
      </c>
      <c r="N7007" s="2">
        <f t="shared" si="438"/>
        <v>25</v>
      </c>
    </row>
    <row r="7008" spans="1:14" x14ac:dyDescent="0.2">
      <c r="A7008">
        <v>106025</v>
      </c>
      <c r="B7008" t="s">
        <v>4</v>
      </c>
      <c r="C7008" t="s">
        <v>19</v>
      </c>
      <c r="D7008" s="11">
        <v>1236.0899999999999</v>
      </c>
      <c r="E7008" s="1">
        <v>44190</v>
      </c>
      <c r="F7008" s="1">
        <v>44193</v>
      </c>
      <c r="G7008" s="12">
        <f t="shared" si="436"/>
        <v>3</v>
      </c>
      <c r="H7008" s="2" t="s">
        <v>21</v>
      </c>
      <c r="I7008" s="2" t="s">
        <v>28</v>
      </c>
      <c r="J7008" s="2">
        <v>2</v>
      </c>
      <c r="K7008" s="2">
        <v>4</v>
      </c>
      <c r="L7008" s="2">
        <f t="shared" si="439"/>
        <v>2020</v>
      </c>
      <c r="M7008" s="2" t="str">
        <f t="shared" si="437"/>
        <v>Dec</v>
      </c>
      <c r="N7008" s="2">
        <f t="shared" si="438"/>
        <v>25</v>
      </c>
    </row>
    <row r="7009" spans="1:14" x14ac:dyDescent="0.2">
      <c r="A7009">
        <v>103802</v>
      </c>
      <c r="B7009" t="s">
        <v>5</v>
      </c>
      <c r="C7009" t="s">
        <v>18</v>
      </c>
      <c r="D7009" s="11">
        <v>71.73</v>
      </c>
      <c r="E7009" s="1">
        <v>44047</v>
      </c>
      <c r="F7009" s="1">
        <v>44052</v>
      </c>
      <c r="G7009" s="12">
        <f t="shared" si="436"/>
        <v>5</v>
      </c>
      <c r="H7009" s="2" t="s">
        <v>25</v>
      </c>
      <c r="I7009" s="2" t="s">
        <v>28</v>
      </c>
      <c r="J7009" s="2">
        <v>4</v>
      </c>
      <c r="K7009" s="2" t="s">
        <v>30</v>
      </c>
      <c r="L7009" s="2">
        <f t="shared" si="439"/>
        <v>2020</v>
      </c>
      <c r="M7009" s="2" t="str">
        <f t="shared" si="437"/>
        <v>Aug</v>
      </c>
      <c r="N7009" s="2">
        <f t="shared" si="438"/>
        <v>4</v>
      </c>
    </row>
    <row r="7010" spans="1:14" x14ac:dyDescent="0.2">
      <c r="A7010">
        <v>106030</v>
      </c>
      <c r="B7010" t="s">
        <v>4</v>
      </c>
      <c r="C7010" t="s">
        <v>19</v>
      </c>
      <c r="D7010" s="11">
        <v>492.91</v>
      </c>
      <c r="E7010" s="1">
        <v>44190</v>
      </c>
      <c r="F7010" s="1">
        <v>44193</v>
      </c>
      <c r="G7010" s="12">
        <f t="shared" si="436"/>
        <v>3</v>
      </c>
      <c r="H7010" s="2" t="s">
        <v>22</v>
      </c>
      <c r="I7010" s="2" t="s">
        <v>28</v>
      </c>
      <c r="J7010" s="2">
        <v>2</v>
      </c>
      <c r="K7010" s="2">
        <v>4</v>
      </c>
      <c r="L7010" s="2">
        <f t="shared" si="439"/>
        <v>2020</v>
      </c>
      <c r="M7010" s="2" t="str">
        <f t="shared" si="437"/>
        <v>Dec</v>
      </c>
      <c r="N7010" s="2">
        <f t="shared" si="438"/>
        <v>25</v>
      </c>
    </row>
    <row r="7011" spans="1:14" x14ac:dyDescent="0.2">
      <c r="A7011">
        <v>106030</v>
      </c>
      <c r="B7011" t="s">
        <v>5</v>
      </c>
      <c r="C7011" t="s">
        <v>19</v>
      </c>
      <c r="D7011" s="11">
        <v>559.64</v>
      </c>
      <c r="E7011" s="1">
        <v>44190</v>
      </c>
      <c r="F7011" s="1">
        <v>44193</v>
      </c>
      <c r="G7011" s="12">
        <f t="shared" si="436"/>
        <v>3</v>
      </c>
      <c r="H7011" s="2" t="s">
        <v>22</v>
      </c>
      <c r="I7011" s="2" t="s">
        <v>28</v>
      </c>
      <c r="J7011" s="2">
        <v>2</v>
      </c>
      <c r="K7011" s="2">
        <v>4</v>
      </c>
      <c r="L7011" s="2">
        <f t="shared" si="439"/>
        <v>2020</v>
      </c>
      <c r="M7011" s="2" t="str">
        <f t="shared" si="437"/>
        <v>Dec</v>
      </c>
      <c r="N7011" s="2">
        <f t="shared" si="438"/>
        <v>25</v>
      </c>
    </row>
    <row r="7012" spans="1:14" x14ac:dyDescent="0.2">
      <c r="A7012">
        <v>106031</v>
      </c>
      <c r="B7012" t="s">
        <v>2</v>
      </c>
      <c r="C7012" t="s">
        <v>19</v>
      </c>
      <c r="D7012" s="11">
        <v>966.47</v>
      </c>
      <c r="E7012" s="1">
        <v>44190</v>
      </c>
      <c r="F7012" s="1">
        <v>44193</v>
      </c>
      <c r="G7012" s="12">
        <f t="shared" si="436"/>
        <v>3</v>
      </c>
      <c r="H7012" s="2" t="s">
        <v>25</v>
      </c>
      <c r="I7012" s="2" t="s">
        <v>29</v>
      </c>
      <c r="J7012" s="2">
        <v>2</v>
      </c>
      <c r="K7012" s="2">
        <v>5</v>
      </c>
      <c r="L7012" s="2">
        <f t="shared" si="439"/>
        <v>2020</v>
      </c>
      <c r="M7012" s="2" t="str">
        <f t="shared" si="437"/>
        <v>Dec</v>
      </c>
      <c r="N7012" s="2">
        <f t="shared" si="438"/>
        <v>25</v>
      </c>
    </row>
    <row r="7013" spans="1:14" x14ac:dyDescent="0.2">
      <c r="A7013">
        <v>106031</v>
      </c>
      <c r="B7013" t="s">
        <v>4</v>
      </c>
      <c r="C7013" t="s">
        <v>19</v>
      </c>
      <c r="D7013" s="11">
        <v>914.18</v>
      </c>
      <c r="E7013" s="1">
        <v>44190</v>
      </c>
      <c r="F7013" s="1">
        <v>44193</v>
      </c>
      <c r="G7013" s="12">
        <f t="shared" si="436"/>
        <v>3</v>
      </c>
      <c r="H7013" s="2" t="s">
        <v>25</v>
      </c>
      <c r="I7013" s="2" t="s">
        <v>29</v>
      </c>
      <c r="J7013" s="2">
        <v>2</v>
      </c>
      <c r="K7013" s="2" t="s">
        <v>30</v>
      </c>
      <c r="L7013" s="2">
        <f t="shared" si="439"/>
        <v>2020</v>
      </c>
      <c r="M7013" s="2" t="str">
        <f t="shared" si="437"/>
        <v>Dec</v>
      </c>
      <c r="N7013" s="2">
        <f t="shared" si="438"/>
        <v>25</v>
      </c>
    </row>
    <row r="7014" spans="1:14" x14ac:dyDescent="0.2">
      <c r="A7014">
        <v>106031</v>
      </c>
      <c r="B7014" t="s">
        <v>4</v>
      </c>
      <c r="C7014" t="s">
        <v>19</v>
      </c>
      <c r="D7014" s="11">
        <v>1506.01</v>
      </c>
      <c r="E7014" s="1">
        <v>44190</v>
      </c>
      <c r="F7014" s="1">
        <v>44193</v>
      </c>
      <c r="G7014" s="12">
        <f t="shared" si="436"/>
        <v>3</v>
      </c>
      <c r="H7014" s="2" t="s">
        <v>25</v>
      </c>
      <c r="I7014" s="2" t="s">
        <v>29</v>
      </c>
      <c r="J7014" s="2">
        <v>2</v>
      </c>
      <c r="K7014" s="2" t="s">
        <v>30</v>
      </c>
      <c r="L7014" s="2">
        <f t="shared" si="439"/>
        <v>2020</v>
      </c>
      <c r="M7014" s="2" t="str">
        <f t="shared" si="437"/>
        <v>Dec</v>
      </c>
      <c r="N7014" s="2">
        <f t="shared" si="438"/>
        <v>25</v>
      </c>
    </row>
    <row r="7015" spans="1:14" x14ac:dyDescent="0.2">
      <c r="A7015">
        <v>106034</v>
      </c>
      <c r="B7015" t="s">
        <v>9</v>
      </c>
      <c r="C7015" t="s">
        <v>19</v>
      </c>
      <c r="D7015" s="11">
        <v>705.83</v>
      </c>
      <c r="E7015" s="1">
        <v>44190</v>
      </c>
      <c r="F7015" s="1">
        <v>44193</v>
      </c>
      <c r="G7015" s="12">
        <f t="shared" si="436"/>
        <v>3</v>
      </c>
      <c r="H7015" s="2" t="s">
        <v>23</v>
      </c>
      <c r="I7015" s="2" t="s">
        <v>29</v>
      </c>
      <c r="J7015" s="2">
        <v>2</v>
      </c>
      <c r="K7015" s="2">
        <v>3</v>
      </c>
      <c r="L7015" s="2">
        <f t="shared" si="439"/>
        <v>2020</v>
      </c>
      <c r="M7015" s="2" t="str">
        <f t="shared" si="437"/>
        <v>Dec</v>
      </c>
      <c r="N7015" s="2">
        <f t="shared" si="438"/>
        <v>25</v>
      </c>
    </row>
    <row r="7016" spans="1:14" x14ac:dyDescent="0.2">
      <c r="A7016">
        <v>106034</v>
      </c>
      <c r="B7016" t="s">
        <v>8</v>
      </c>
      <c r="C7016" t="s">
        <v>19</v>
      </c>
      <c r="D7016" s="11">
        <v>202.6</v>
      </c>
      <c r="E7016" s="1">
        <v>44190</v>
      </c>
      <c r="F7016" s="1">
        <v>44193</v>
      </c>
      <c r="G7016" s="12">
        <f t="shared" si="436"/>
        <v>3</v>
      </c>
      <c r="H7016" s="2" t="s">
        <v>23</v>
      </c>
      <c r="I7016" s="2" t="s">
        <v>29</v>
      </c>
      <c r="J7016" s="2" t="s">
        <v>30</v>
      </c>
      <c r="K7016" s="2">
        <v>3</v>
      </c>
      <c r="L7016" s="2">
        <f t="shared" si="439"/>
        <v>2020</v>
      </c>
      <c r="M7016" s="2" t="str">
        <f t="shared" si="437"/>
        <v>Dec</v>
      </c>
      <c r="N7016" s="2">
        <f t="shared" si="438"/>
        <v>25</v>
      </c>
    </row>
    <row r="7017" spans="1:14" x14ac:dyDescent="0.2">
      <c r="A7017">
        <v>106035</v>
      </c>
      <c r="B7017" t="s">
        <v>2</v>
      </c>
      <c r="C7017" t="s">
        <v>19</v>
      </c>
      <c r="D7017" s="11">
        <v>1702.17</v>
      </c>
      <c r="E7017" s="1">
        <v>44190</v>
      </c>
      <c r="F7017" s="1">
        <v>44193</v>
      </c>
      <c r="G7017" s="12">
        <f t="shared" si="436"/>
        <v>3</v>
      </c>
      <c r="H7017" s="2" t="s">
        <v>24</v>
      </c>
      <c r="I7017" s="2" t="s">
        <v>28</v>
      </c>
      <c r="J7017" s="2">
        <v>2</v>
      </c>
      <c r="K7017" s="2" t="s">
        <v>30</v>
      </c>
      <c r="L7017" s="2">
        <f t="shared" si="439"/>
        <v>2020</v>
      </c>
      <c r="M7017" s="2" t="str">
        <f t="shared" si="437"/>
        <v>Dec</v>
      </c>
      <c r="N7017" s="2">
        <f t="shared" si="438"/>
        <v>25</v>
      </c>
    </row>
    <row r="7018" spans="1:14" x14ac:dyDescent="0.2">
      <c r="A7018">
        <v>106036</v>
      </c>
      <c r="B7018" t="s">
        <v>8</v>
      </c>
      <c r="C7018" t="s">
        <v>18</v>
      </c>
      <c r="D7018" s="11">
        <v>1158.45</v>
      </c>
      <c r="E7018" s="1">
        <v>44190</v>
      </c>
      <c r="F7018" s="1">
        <v>44193</v>
      </c>
      <c r="G7018" s="12">
        <f t="shared" si="436"/>
        <v>3</v>
      </c>
      <c r="H7018" s="2" t="s">
        <v>24</v>
      </c>
      <c r="I7018" s="2" t="s">
        <v>29</v>
      </c>
      <c r="J7018" s="2">
        <v>2</v>
      </c>
      <c r="K7018" s="2" t="s">
        <v>30</v>
      </c>
      <c r="L7018" s="2">
        <f t="shared" si="439"/>
        <v>2020</v>
      </c>
      <c r="M7018" s="2" t="str">
        <f t="shared" si="437"/>
        <v>Dec</v>
      </c>
      <c r="N7018" s="2">
        <f t="shared" si="438"/>
        <v>25</v>
      </c>
    </row>
    <row r="7019" spans="1:14" x14ac:dyDescent="0.2">
      <c r="A7019">
        <v>106036</v>
      </c>
      <c r="B7019" t="s">
        <v>9</v>
      </c>
      <c r="C7019" t="s">
        <v>19</v>
      </c>
      <c r="D7019" s="11">
        <v>30.84</v>
      </c>
      <c r="E7019" s="1">
        <v>44190</v>
      </c>
      <c r="F7019" s="1">
        <v>44193</v>
      </c>
      <c r="G7019" s="12">
        <f t="shared" si="436"/>
        <v>3</v>
      </c>
      <c r="H7019" s="2" t="s">
        <v>24</v>
      </c>
      <c r="I7019" s="2" t="s">
        <v>29</v>
      </c>
      <c r="J7019" s="2">
        <v>2</v>
      </c>
      <c r="K7019" s="2">
        <v>3</v>
      </c>
      <c r="L7019" s="2">
        <f t="shared" si="439"/>
        <v>2020</v>
      </c>
      <c r="M7019" s="2" t="str">
        <f t="shared" si="437"/>
        <v>Dec</v>
      </c>
      <c r="N7019" s="2">
        <f t="shared" si="438"/>
        <v>25</v>
      </c>
    </row>
    <row r="7020" spans="1:14" x14ac:dyDescent="0.2">
      <c r="A7020">
        <v>106036</v>
      </c>
      <c r="B7020" t="s">
        <v>2</v>
      </c>
      <c r="C7020" t="s">
        <v>19</v>
      </c>
      <c r="D7020" s="11">
        <v>420.46</v>
      </c>
      <c r="E7020" s="1">
        <v>44190</v>
      </c>
      <c r="F7020" s="1">
        <v>44193</v>
      </c>
      <c r="G7020" s="12">
        <f t="shared" si="436"/>
        <v>3</v>
      </c>
      <c r="H7020" s="2" t="s">
        <v>24</v>
      </c>
      <c r="I7020" s="2" t="s">
        <v>29</v>
      </c>
      <c r="J7020" s="2">
        <v>2</v>
      </c>
      <c r="K7020" s="2">
        <v>5</v>
      </c>
      <c r="L7020" s="2">
        <f t="shared" si="439"/>
        <v>2020</v>
      </c>
      <c r="M7020" s="2" t="str">
        <f t="shared" si="437"/>
        <v>Dec</v>
      </c>
      <c r="N7020" s="2">
        <f t="shared" si="438"/>
        <v>25</v>
      </c>
    </row>
    <row r="7021" spans="1:14" x14ac:dyDescent="0.2">
      <c r="A7021">
        <v>106036</v>
      </c>
      <c r="B7021" t="s">
        <v>5</v>
      </c>
      <c r="C7021" t="s">
        <v>18</v>
      </c>
      <c r="D7021" s="11">
        <v>46.02</v>
      </c>
      <c r="E7021" s="1">
        <v>44190</v>
      </c>
      <c r="F7021" s="1">
        <v>44193</v>
      </c>
      <c r="G7021" s="12">
        <f t="shared" si="436"/>
        <v>3</v>
      </c>
      <c r="H7021" s="2" t="s">
        <v>24</v>
      </c>
      <c r="I7021" s="2" t="s">
        <v>29</v>
      </c>
      <c r="J7021" s="2" t="s">
        <v>30</v>
      </c>
      <c r="K7021" s="2">
        <v>5</v>
      </c>
      <c r="L7021" s="2">
        <f t="shared" si="439"/>
        <v>2020</v>
      </c>
      <c r="M7021" s="2" t="str">
        <f t="shared" si="437"/>
        <v>Dec</v>
      </c>
      <c r="N7021" s="2">
        <f t="shared" si="438"/>
        <v>25</v>
      </c>
    </row>
    <row r="7022" spans="1:14" x14ac:dyDescent="0.2">
      <c r="A7022">
        <v>106036</v>
      </c>
      <c r="B7022" t="s">
        <v>10</v>
      </c>
      <c r="C7022" t="s">
        <v>18</v>
      </c>
      <c r="D7022" s="11">
        <v>881.93</v>
      </c>
      <c r="E7022" s="1">
        <v>44190</v>
      </c>
      <c r="F7022" s="1">
        <v>44193</v>
      </c>
      <c r="G7022" s="12">
        <f t="shared" si="436"/>
        <v>3</v>
      </c>
      <c r="H7022" s="2" t="s">
        <v>24</v>
      </c>
      <c r="I7022" s="2" t="s">
        <v>29</v>
      </c>
      <c r="J7022" s="2">
        <v>3</v>
      </c>
      <c r="K7022" s="2">
        <v>5</v>
      </c>
      <c r="L7022" s="2">
        <f t="shared" si="439"/>
        <v>2020</v>
      </c>
      <c r="M7022" s="2" t="str">
        <f t="shared" si="437"/>
        <v>Dec</v>
      </c>
      <c r="N7022" s="2">
        <f t="shared" si="438"/>
        <v>25</v>
      </c>
    </row>
    <row r="7023" spans="1:14" x14ac:dyDescent="0.2">
      <c r="A7023">
        <v>106037</v>
      </c>
      <c r="B7023" t="s">
        <v>4</v>
      </c>
      <c r="C7023" t="s">
        <v>18</v>
      </c>
      <c r="D7023" s="11">
        <v>1839.21</v>
      </c>
      <c r="E7023" s="1">
        <v>44190</v>
      </c>
      <c r="F7023" s="1">
        <v>44193</v>
      </c>
      <c r="G7023" s="12">
        <f t="shared" si="436"/>
        <v>3</v>
      </c>
      <c r="H7023" s="2" t="s">
        <v>26</v>
      </c>
      <c r="I7023" s="2" t="s">
        <v>28</v>
      </c>
      <c r="J7023" s="2">
        <v>2</v>
      </c>
      <c r="K7023" s="2" t="s">
        <v>30</v>
      </c>
      <c r="L7023" s="2">
        <f t="shared" si="439"/>
        <v>2020</v>
      </c>
      <c r="M7023" s="2" t="str">
        <f t="shared" si="437"/>
        <v>Dec</v>
      </c>
      <c r="N7023" s="2">
        <f t="shared" si="438"/>
        <v>25</v>
      </c>
    </row>
    <row r="7024" spans="1:14" x14ac:dyDescent="0.2">
      <c r="A7024">
        <v>106037</v>
      </c>
      <c r="B7024" t="s">
        <v>5</v>
      </c>
      <c r="C7024" t="s">
        <v>19</v>
      </c>
      <c r="D7024" s="11">
        <v>218.13</v>
      </c>
      <c r="E7024" s="1">
        <v>44190</v>
      </c>
      <c r="F7024" s="1">
        <v>44193</v>
      </c>
      <c r="G7024" s="12">
        <f t="shared" si="436"/>
        <v>3</v>
      </c>
      <c r="H7024" s="2" t="s">
        <v>26</v>
      </c>
      <c r="I7024" s="2" t="s">
        <v>28</v>
      </c>
      <c r="J7024" s="2">
        <v>2</v>
      </c>
      <c r="K7024" s="2">
        <v>3</v>
      </c>
      <c r="L7024" s="2">
        <f t="shared" si="439"/>
        <v>2020</v>
      </c>
      <c r="M7024" s="2" t="str">
        <f t="shared" si="437"/>
        <v>Dec</v>
      </c>
      <c r="N7024" s="2">
        <f t="shared" si="438"/>
        <v>25</v>
      </c>
    </row>
    <row r="7025" spans="1:14" x14ac:dyDescent="0.2">
      <c r="A7025">
        <v>104232</v>
      </c>
      <c r="B7025" t="s">
        <v>5</v>
      </c>
      <c r="C7025" t="s">
        <v>18</v>
      </c>
      <c r="D7025" s="11">
        <v>822.32</v>
      </c>
      <c r="E7025" s="1">
        <v>44075</v>
      </c>
      <c r="F7025" s="1">
        <v>44080</v>
      </c>
      <c r="G7025" s="12">
        <f t="shared" si="436"/>
        <v>5</v>
      </c>
      <c r="H7025" s="2" t="s">
        <v>25</v>
      </c>
      <c r="I7025" s="2" t="s">
        <v>28</v>
      </c>
      <c r="J7025" s="2">
        <v>4</v>
      </c>
      <c r="K7025" s="2">
        <v>2</v>
      </c>
      <c r="L7025" s="2">
        <f t="shared" si="439"/>
        <v>2020</v>
      </c>
      <c r="M7025" s="2" t="str">
        <f t="shared" si="437"/>
        <v>Sep</v>
      </c>
      <c r="N7025" s="2">
        <f t="shared" si="438"/>
        <v>1</v>
      </c>
    </row>
    <row r="7026" spans="1:14" x14ac:dyDescent="0.2">
      <c r="A7026">
        <v>106037</v>
      </c>
      <c r="B7026" t="s">
        <v>8</v>
      </c>
      <c r="C7026" t="s">
        <v>18</v>
      </c>
      <c r="D7026" s="11">
        <v>727.17</v>
      </c>
      <c r="E7026" s="1">
        <v>44190</v>
      </c>
      <c r="F7026" s="1">
        <v>44193</v>
      </c>
      <c r="G7026" s="12">
        <f t="shared" si="436"/>
        <v>3</v>
      </c>
      <c r="H7026" s="2" t="s">
        <v>26</v>
      </c>
      <c r="I7026" s="2" t="s">
        <v>28</v>
      </c>
      <c r="J7026" s="2">
        <v>2</v>
      </c>
      <c r="K7026" s="2" t="s">
        <v>30</v>
      </c>
      <c r="L7026" s="2">
        <f t="shared" si="439"/>
        <v>2020</v>
      </c>
      <c r="M7026" s="2" t="str">
        <f t="shared" si="437"/>
        <v>Dec</v>
      </c>
      <c r="N7026" s="2">
        <f t="shared" si="438"/>
        <v>25</v>
      </c>
    </row>
    <row r="7027" spans="1:14" x14ac:dyDescent="0.2">
      <c r="A7027">
        <v>106038</v>
      </c>
      <c r="B7027" t="s">
        <v>3</v>
      </c>
      <c r="C7027" t="s">
        <v>18</v>
      </c>
      <c r="D7027" s="11">
        <v>800.96</v>
      </c>
      <c r="E7027" s="1">
        <v>44190</v>
      </c>
      <c r="F7027" s="1">
        <v>44193</v>
      </c>
      <c r="G7027" s="12">
        <f t="shared" si="436"/>
        <v>3</v>
      </c>
      <c r="H7027" s="2" t="s">
        <v>26</v>
      </c>
      <c r="I7027" s="2" t="s">
        <v>28</v>
      </c>
      <c r="J7027" s="2">
        <v>2</v>
      </c>
      <c r="K7027" s="2" t="s">
        <v>30</v>
      </c>
      <c r="L7027" s="2">
        <f t="shared" si="439"/>
        <v>2020</v>
      </c>
      <c r="M7027" s="2" t="str">
        <f t="shared" si="437"/>
        <v>Dec</v>
      </c>
      <c r="N7027" s="2">
        <f t="shared" si="438"/>
        <v>25</v>
      </c>
    </row>
    <row r="7028" spans="1:14" x14ac:dyDescent="0.2">
      <c r="A7028">
        <v>106039</v>
      </c>
      <c r="B7028" t="s">
        <v>2</v>
      </c>
      <c r="C7028" t="s">
        <v>18</v>
      </c>
      <c r="D7028" s="11">
        <v>1609.22</v>
      </c>
      <c r="E7028" s="1">
        <v>44190</v>
      </c>
      <c r="F7028" s="1">
        <v>44193</v>
      </c>
      <c r="G7028" s="12">
        <f t="shared" si="436"/>
        <v>3</v>
      </c>
      <c r="H7028" s="2" t="s">
        <v>26</v>
      </c>
      <c r="I7028" s="2" t="s">
        <v>28</v>
      </c>
      <c r="J7028" s="2">
        <v>2</v>
      </c>
      <c r="K7028" s="2" t="s">
        <v>30</v>
      </c>
      <c r="L7028" s="2">
        <f t="shared" si="439"/>
        <v>2020</v>
      </c>
      <c r="M7028" s="2" t="str">
        <f t="shared" si="437"/>
        <v>Dec</v>
      </c>
      <c r="N7028" s="2">
        <f t="shared" si="438"/>
        <v>25</v>
      </c>
    </row>
    <row r="7029" spans="1:14" x14ac:dyDescent="0.2">
      <c r="A7029">
        <v>106039</v>
      </c>
      <c r="B7029" t="s">
        <v>10</v>
      </c>
      <c r="C7029" t="s">
        <v>19</v>
      </c>
      <c r="D7029" s="11">
        <v>813.17</v>
      </c>
      <c r="E7029" s="1">
        <v>44190</v>
      </c>
      <c r="F7029" s="1">
        <v>44193</v>
      </c>
      <c r="G7029" s="12">
        <f t="shared" si="436"/>
        <v>3</v>
      </c>
      <c r="H7029" s="2" t="s">
        <v>26</v>
      </c>
      <c r="I7029" s="2" t="s">
        <v>28</v>
      </c>
      <c r="J7029" s="2">
        <v>3</v>
      </c>
      <c r="K7029" s="2" t="s">
        <v>30</v>
      </c>
      <c r="L7029" s="2">
        <f t="shared" si="439"/>
        <v>2020</v>
      </c>
      <c r="M7029" s="2" t="str">
        <f t="shared" si="437"/>
        <v>Dec</v>
      </c>
      <c r="N7029" s="2">
        <f t="shared" si="438"/>
        <v>25</v>
      </c>
    </row>
    <row r="7030" spans="1:14" x14ac:dyDescent="0.2">
      <c r="A7030">
        <v>106040</v>
      </c>
      <c r="B7030" t="s">
        <v>9</v>
      </c>
      <c r="C7030" t="s">
        <v>18</v>
      </c>
      <c r="D7030" s="11">
        <v>1275.78</v>
      </c>
      <c r="E7030" s="1">
        <v>44190</v>
      </c>
      <c r="F7030" s="1">
        <v>44193</v>
      </c>
      <c r="G7030" s="12">
        <f t="shared" si="436"/>
        <v>3</v>
      </c>
      <c r="H7030" s="2" t="s">
        <v>27</v>
      </c>
      <c r="I7030" s="2" t="s">
        <v>28</v>
      </c>
      <c r="J7030" s="2">
        <v>2</v>
      </c>
      <c r="K7030" s="2">
        <v>3</v>
      </c>
      <c r="L7030" s="2">
        <f t="shared" si="439"/>
        <v>2020</v>
      </c>
      <c r="M7030" s="2" t="str">
        <f t="shared" si="437"/>
        <v>Dec</v>
      </c>
      <c r="N7030" s="2">
        <f t="shared" si="438"/>
        <v>25</v>
      </c>
    </row>
    <row r="7031" spans="1:14" x14ac:dyDescent="0.2">
      <c r="A7031">
        <v>106040</v>
      </c>
      <c r="B7031" t="s">
        <v>5</v>
      </c>
      <c r="C7031" t="s">
        <v>19</v>
      </c>
      <c r="D7031" s="11">
        <v>1885.22</v>
      </c>
      <c r="E7031" s="1">
        <v>44190</v>
      </c>
      <c r="F7031" s="1">
        <v>44193</v>
      </c>
      <c r="G7031" s="12">
        <f t="shared" si="436"/>
        <v>3</v>
      </c>
      <c r="H7031" s="2" t="s">
        <v>27</v>
      </c>
      <c r="I7031" s="2" t="s">
        <v>28</v>
      </c>
      <c r="J7031" s="2">
        <v>2</v>
      </c>
      <c r="K7031" s="2" t="s">
        <v>30</v>
      </c>
      <c r="L7031" s="2">
        <f t="shared" si="439"/>
        <v>2020</v>
      </c>
      <c r="M7031" s="2" t="str">
        <f t="shared" si="437"/>
        <v>Dec</v>
      </c>
      <c r="N7031" s="2">
        <f t="shared" si="438"/>
        <v>25</v>
      </c>
    </row>
    <row r="7032" spans="1:14" x14ac:dyDescent="0.2">
      <c r="A7032">
        <v>106040</v>
      </c>
      <c r="B7032" t="s">
        <v>5</v>
      </c>
      <c r="C7032" t="s">
        <v>18</v>
      </c>
      <c r="D7032" s="11">
        <v>1975.91</v>
      </c>
      <c r="E7032" s="1">
        <v>44190</v>
      </c>
      <c r="F7032" s="1">
        <v>44193</v>
      </c>
      <c r="G7032" s="12">
        <f t="shared" si="436"/>
        <v>3</v>
      </c>
      <c r="H7032" s="2" t="s">
        <v>27</v>
      </c>
      <c r="I7032" s="2" t="s">
        <v>28</v>
      </c>
      <c r="J7032" s="2" t="s">
        <v>30</v>
      </c>
      <c r="K7032" s="2" t="s">
        <v>30</v>
      </c>
      <c r="L7032" s="2">
        <f t="shared" si="439"/>
        <v>2020</v>
      </c>
      <c r="M7032" s="2" t="str">
        <f t="shared" si="437"/>
        <v>Dec</v>
      </c>
      <c r="N7032" s="2">
        <f t="shared" si="438"/>
        <v>25</v>
      </c>
    </row>
    <row r="7033" spans="1:14" x14ac:dyDescent="0.2">
      <c r="A7033">
        <v>106042</v>
      </c>
      <c r="B7033" t="s">
        <v>7</v>
      </c>
      <c r="C7033" t="s">
        <v>19</v>
      </c>
      <c r="D7033" s="11">
        <v>1276.47</v>
      </c>
      <c r="E7033" s="1">
        <v>44191</v>
      </c>
      <c r="F7033" s="1">
        <v>44194</v>
      </c>
      <c r="G7033" s="12">
        <f t="shared" si="436"/>
        <v>3</v>
      </c>
      <c r="H7033" s="2" t="s">
        <v>21</v>
      </c>
      <c r="I7033" s="2" t="s">
        <v>28</v>
      </c>
      <c r="J7033" s="2">
        <v>1</v>
      </c>
      <c r="K7033" s="2">
        <v>1</v>
      </c>
      <c r="L7033" s="2">
        <f t="shared" si="439"/>
        <v>2020</v>
      </c>
      <c r="M7033" s="2" t="str">
        <f t="shared" si="437"/>
        <v>Dec</v>
      </c>
      <c r="N7033" s="2">
        <f t="shared" si="438"/>
        <v>26</v>
      </c>
    </row>
    <row r="7034" spans="1:14" x14ac:dyDescent="0.2">
      <c r="A7034">
        <v>106042</v>
      </c>
      <c r="B7034" t="s">
        <v>9</v>
      </c>
      <c r="C7034" t="s">
        <v>19</v>
      </c>
      <c r="D7034" s="11">
        <v>1217.79</v>
      </c>
      <c r="E7034" s="1">
        <v>44191</v>
      </c>
      <c r="F7034" s="1">
        <v>44194</v>
      </c>
      <c r="G7034" s="12">
        <f t="shared" si="436"/>
        <v>3</v>
      </c>
      <c r="H7034" s="2" t="s">
        <v>21</v>
      </c>
      <c r="I7034" s="2" t="s">
        <v>28</v>
      </c>
      <c r="J7034" s="2">
        <v>5</v>
      </c>
      <c r="K7034" s="2" t="s">
        <v>30</v>
      </c>
      <c r="L7034" s="2">
        <f t="shared" si="439"/>
        <v>2020</v>
      </c>
      <c r="M7034" s="2" t="str">
        <f t="shared" si="437"/>
        <v>Dec</v>
      </c>
      <c r="N7034" s="2">
        <f t="shared" si="438"/>
        <v>26</v>
      </c>
    </row>
    <row r="7035" spans="1:14" x14ac:dyDescent="0.2">
      <c r="A7035">
        <v>104524</v>
      </c>
      <c r="B7035" t="s">
        <v>5</v>
      </c>
      <c r="C7035" t="s">
        <v>18</v>
      </c>
      <c r="D7035" s="11">
        <v>395.11</v>
      </c>
      <c r="E7035" s="1">
        <v>44091</v>
      </c>
      <c r="F7035" s="1">
        <v>44096</v>
      </c>
      <c r="G7035" s="12">
        <f t="shared" si="436"/>
        <v>5</v>
      </c>
      <c r="H7035" s="2" t="s">
        <v>24</v>
      </c>
      <c r="I7035" s="2" t="s">
        <v>28</v>
      </c>
      <c r="J7035" s="2">
        <v>5</v>
      </c>
      <c r="K7035" s="2" t="s">
        <v>30</v>
      </c>
      <c r="L7035" s="2">
        <f t="shared" si="439"/>
        <v>2020</v>
      </c>
      <c r="M7035" s="2" t="str">
        <f t="shared" si="437"/>
        <v>Sep</v>
      </c>
      <c r="N7035" s="2">
        <f t="shared" si="438"/>
        <v>17</v>
      </c>
    </row>
    <row r="7036" spans="1:14" x14ac:dyDescent="0.2">
      <c r="A7036">
        <v>106050</v>
      </c>
      <c r="B7036" t="s">
        <v>2</v>
      </c>
      <c r="C7036" t="s">
        <v>19</v>
      </c>
      <c r="D7036" s="11">
        <v>968.31</v>
      </c>
      <c r="E7036" s="1">
        <v>44191</v>
      </c>
      <c r="F7036" s="1">
        <v>44194</v>
      </c>
      <c r="G7036" s="12">
        <f t="shared" si="436"/>
        <v>3</v>
      </c>
      <c r="H7036" s="2" t="s">
        <v>23</v>
      </c>
      <c r="I7036" s="2" t="s">
        <v>28</v>
      </c>
      <c r="J7036" s="2">
        <v>1</v>
      </c>
      <c r="K7036" s="2">
        <v>5</v>
      </c>
      <c r="L7036" s="2">
        <f t="shared" si="439"/>
        <v>2020</v>
      </c>
      <c r="M7036" s="2" t="str">
        <f t="shared" si="437"/>
        <v>Dec</v>
      </c>
      <c r="N7036" s="2">
        <f t="shared" si="438"/>
        <v>26</v>
      </c>
    </row>
    <row r="7037" spans="1:14" x14ac:dyDescent="0.2">
      <c r="A7037">
        <v>106053</v>
      </c>
      <c r="B7037" t="s">
        <v>8</v>
      </c>
      <c r="C7037" t="s">
        <v>18</v>
      </c>
      <c r="D7037" s="11">
        <v>1156.53</v>
      </c>
      <c r="E7037" s="1">
        <v>44191</v>
      </c>
      <c r="F7037" s="1">
        <v>44194</v>
      </c>
      <c r="G7037" s="12">
        <f t="shared" si="436"/>
        <v>3</v>
      </c>
      <c r="H7037" s="2" t="s">
        <v>24</v>
      </c>
      <c r="I7037" s="2" t="s">
        <v>28</v>
      </c>
      <c r="J7037" s="2">
        <v>1</v>
      </c>
      <c r="K7037" s="2" t="s">
        <v>30</v>
      </c>
      <c r="L7037" s="2">
        <f t="shared" si="439"/>
        <v>2020</v>
      </c>
      <c r="M7037" s="2" t="str">
        <f t="shared" si="437"/>
        <v>Dec</v>
      </c>
      <c r="N7037" s="2">
        <f t="shared" si="438"/>
        <v>26</v>
      </c>
    </row>
    <row r="7038" spans="1:14" x14ac:dyDescent="0.2">
      <c r="A7038">
        <v>106053</v>
      </c>
      <c r="B7038" t="s">
        <v>5</v>
      </c>
      <c r="C7038" t="s">
        <v>19</v>
      </c>
      <c r="D7038" s="11">
        <v>1226.5899999999999</v>
      </c>
      <c r="E7038" s="1">
        <v>44191</v>
      </c>
      <c r="F7038" s="1">
        <v>44194</v>
      </c>
      <c r="G7038" s="12">
        <f t="shared" si="436"/>
        <v>3</v>
      </c>
      <c r="H7038" s="2" t="s">
        <v>24</v>
      </c>
      <c r="I7038" s="2" t="s">
        <v>28</v>
      </c>
      <c r="J7038" s="2">
        <v>5</v>
      </c>
      <c r="K7038" s="2" t="s">
        <v>30</v>
      </c>
      <c r="L7038" s="2">
        <f t="shared" si="439"/>
        <v>2020</v>
      </c>
      <c r="M7038" s="2" t="str">
        <f t="shared" si="437"/>
        <v>Dec</v>
      </c>
      <c r="N7038" s="2">
        <f t="shared" si="438"/>
        <v>26</v>
      </c>
    </row>
    <row r="7039" spans="1:14" x14ac:dyDescent="0.2">
      <c r="A7039">
        <v>106081</v>
      </c>
      <c r="B7039" t="s">
        <v>5</v>
      </c>
      <c r="C7039" t="s">
        <v>19</v>
      </c>
      <c r="D7039" s="11">
        <v>1161.1600000000001</v>
      </c>
      <c r="E7039" s="1">
        <v>44193</v>
      </c>
      <c r="F7039" s="1">
        <v>44196</v>
      </c>
      <c r="G7039" s="12">
        <f t="shared" si="436"/>
        <v>3</v>
      </c>
      <c r="H7039" s="2" t="s">
        <v>25</v>
      </c>
      <c r="I7039" s="2" t="s">
        <v>28</v>
      </c>
      <c r="J7039" s="2" t="s">
        <v>30</v>
      </c>
      <c r="K7039" s="2">
        <v>4</v>
      </c>
      <c r="L7039" s="2">
        <f t="shared" si="439"/>
        <v>2020</v>
      </c>
      <c r="M7039" s="2" t="str">
        <f t="shared" si="437"/>
        <v>Dec</v>
      </c>
      <c r="N7039" s="2">
        <f t="shared" si="438"/>
        <v>28</v>
      </c>
    </row>
    <row r="7040" spans="1:14" x14ac:dyDescent="0.2">
      <c r="A7040">
        <v>106084</v>
      </c>
      <c r="B7040" t="s">
        <v>6</v>
      </c>
      <c r="C7040" t="s">
        <v>19</v>
      </c>
      <c r="D7040" s="11">
        <v>167.71</v>
      </c>
      <c r="E7040" s="1">
        <v>44193</v>
      </c>
      <c r="F7040" s="1">
        <v>44196</v>
      </c>
      <c r="G7040" s="12">
        <f t="shared" si="436"/>
        <v>3</v>
      </c>
      <c r="H7040" s="2" t="s">
        <v>23</v>
      </c>
      <c r="I7040" s="2" t="s">
        <v>28</v>
      </c>
      <c r="J7040" s="2">
        <v>5</v>
      </c>
      <c r="K7040" s="2" t="s">
        <v>30</v>
      </c>
      <c r="L7040" s="2">
        <f t="shared" si="439"/>
        <v>2020</v>
      </c>
      <c r="M7040" s="2" t="str">
        <f t="shared" si="437"/>
        <v>Dec</v>
      </c>
      <c r="N7040" s="2">
        <f t="shared" si="438"/>
        <v>28</v>
      </c>
    </row>
    <row r="7041" spans="1:14" x14ac:dyDescent="0.2">
      <c r="A7041">
        <v>106084</v>
      </c>
      <c r="B7041" t="s">
        <v>9</v>
      </c>
      <c r="C7041" t="s">
        <v>19</v>
      </c>
      <c r="D7041" s="11">
        <v>321.48</v>
      </c>
      <c r="E7041" s="1">
        <v>44193</v>
      </c>
      <c r="F7041" s="1">
        <v>44196</v>
      </c>
      <c r="G7041" s="12">
        <f t="shared" si="436"/>
        <v>3</v>
      </c>
      <c r="H7041" s="2" t="s">
        <v>23</v>
      </c>
      <c r="I7041" s="2" t="s">
        <v>28</v>
      </c>
      <c r="J7041" s="2">
        <v>1</v>
      </c>
      <c r="K7041" s="2" t="s">
        <v>30</v>
      </c>
      <c r="L7041" s="2">
        <f t="shared" si="439"/>
        <v>2020</v>
      </c>
      <c r="M7041" s="2" t="str">
        <f t="shared" si="437"/>
        <v>Dec</v>
      </c>
      <c r="N7041" s="2">
        <f t="shared" si="438"/>
        <v>28</v>
      </c>
    </row>
    <row r="7042" spans="1:14" x14ac:dyDescent="0.2">
      <c r="A7042">
        <v>106084</v>
      </c>
      <c r="B7042" t="s">
        <v>10</v>
      </c>
      <c r="C7042" t="s">
        <v>18</v>
      </c>
      <c r="D7042" s="11">
        <v>77.39</v>
      </c>
      <c r="E7042" s="1">
        <v>44193</v>
      </c>
      <c r="F7042" s="1">
        <v>44196</v>
      </c>
      <c r="G7042" s="12">
        <f t="shared" ref="G7042:G7105" si="440">F7042-E7042</f>
        <v>3</v>
      </c>
      <c r="H7042" s="2" t="s">
        <v>23</v>
      </c>
      <c r="I7042" s="2" t="s">
        <v>28</v>
      </c>
      <c r="J7042" s="2">
        <v>4</v>
      </c>
      <c r="K7042" s="2">
        <v>5</v>
      </c>
      <c r="L7042" s="2">
        <f t="shared" si="439"/>
        <v>2020</v>
      </c>
      <c r="M7042" s="2" t="str">
        <f t="shared" ref="M7042:M7105" si="441">TEXT(E7042,"mmm")</f>
        <v>Dec</v>
      </c>
      <c r="N7042" s="2">
        <f t="shared" ref="N7042:N7105" si="442">DAY(E7042)</f>
        <v>28</v>
      </c>
    </row>
    <row r="7043" spans="1:14" x14ac:dyDescent="0.2">
      <c r="A7043">
        <v>106087</v>
      </c>
      <c r="B7043" t="s">
        <v>8</v>
      </c>
      <c r="C7043" t="s">
        <v>19</v>
      </c>
      <c r="D7043" s="11">
        <v>383.66</v>
      </c>
      <c r="E7043" s="1">
        <v>44193</v>
      </c>
      <c r="F7043" s="1">
        <v>44196</v>
      </c>
      <c r="G7043" s="12">
        <f t="shared" si="440"/>
        <v>3</v>
      </c>
      <c r="H7043" s="2" t="s">
        <v>24</v>
      </c>
      <c r="I7043" s="2" t="s">
        <v>28</v>
      </c>
      <c r="J7043" s="2">
        <v>5</v>
      </c>
      <c r="K7043" s="2">
        <v>1</v>
      </c>
      <c r="L7043" s="2">
        <f t="shared" ref="L7043:L7106" si="443">YEAR(E7043)</f>
        <v>2020</v>
      </c>
      <c r="M7043" s="2" t="str">
        <f t="shared" si="441"/>
        <v>Dec</v>
      </c>
      <c r="N7043" s="2">
        <f t="shared" si="442"/>
        <v>28</v>
      </c>
    </row>
    <row r="7044" spans="1:14" x14ac:dyDescent="0.2">
      <c r="A7044">
        <v>106106</v>
      </c>
      <c r="B7044" t="s">
        <v>2</v>
      </c>
      <c r="C7044" t="s">
        <v>19</v>
      </c>
      <c r="D7044" s="11">
        <v>300.74</v>
      </c>
      <c r="E7044" s="1">
        <v>44194</v>
      </c>
      <c r="F7044" s="1">
        <v>44197</v>
      </c>
      <c r="G7044" s="12">
        <f t="shared" si="440"/>
        <v>3</v>
      </c>
      <c r="H7044" s="2" t="s">
        <v>23</v>
      </c>
      <c r="I7044" s="2" t="s">
        <v>28</v>
      </c>
      <c r="J7044" s="2">
        <v>2</v>
      </c>
      <c r="K7044" s="2">
        <v>5</v>
      </c>
      <c r="L7044" s="2">
        <f t="shared" si="443"/>
        <v>2020</v>
      </c>
      <c r="M7044" s="2" t="str">
        <f t="shared" si="441"/>
        <v>Dec</v>
      </c>
      <c r="N7044" s="2">
        <f t="shared" si="442"/>
        <v>29</v>
      </c>
    </row>
    <row r="7045" spans="1:14" x14ac:dyDescent="0.2">
      <c r="A7045">
        <v>106106</v>
      </c>
      <c r="B7045" t="s">
        <v>4</v>
      </c>
      <c r="C7045" t="s">
        <v>18</v>
      </c>
      <c r="D7045" s="11">
        <v>1626.87</v>
      </c>
      <c r="E7045" s="1">
        <v>44194</v>
      </c>
      <c r="F7045" s="1">
        <v>44197</v>
      </c>
      <c r="G7045" s="12">
        <f t="shared" si="440"/>
        <v>3</v>
      </c>
      <c r="H7045" s="2" t="s">
        <v>23</v>
      </c>
      <c r="I7045" s="2" t="s">
        <v>28</v>
      </c>
      <c r="J7045" s="2">
        <v>2</v>
      </c>
      <c r="K7045" s="2">
        <v>1</v>
      </c>
      <c r="L7045" s="2">
        <f t="shared" si="443"/>
        <v>2020</v>
      </c>
      <c r="M7045" s="2" t="str">
        <f t="shared" si="441"/>
        <v>Dec</v>
      </c>
      <c r="N7045" s="2">
        <f t="shared" si="442"/>
        <v>29</v>
      </c>
    </row>
    <row r="7046" spans="1:14" x14ac:dyDescent="0.2">
      <c r="A7046">
        <v>106109</v>
      </c>
      <c r="B7046" t="s">
        <v>5</v>
      </c>
      <c r="C7046" t="s">
        <v>19</v>
      </c>
      <c r="D7046" s="11">
        <v>648.64</v>
      </c>
      <c r="E7046" s="1">
        <v>44194</v>
      </c>
      <c r="F7046" s="1">
        <v>44197</v>
      </c>
      <c r="G7046" s="12">
        <f t="shared" si="440"/>
        <v>3</v>
      </c>
      <c r="H7046" s="2" t="s">
        <v>24</v>
      </c>
      <c r="I7046" s="2" t="s">
        <v>28</v>
      </c>
      <c r="J7046" s="2">
        <v>2</v>
      </c>
      <c r="K7046" s="2">
        <v>5</v>
      </c>
      <c r="L7046" s="2">
        <f t="shared" si="443"/>
        <v>2020</v>
      </c>
      <c r="M7046" s="2" t="str">
        <f t="shared" si="441"/>
        <v>Dec</v>
      </c>
      <c r="N7046" s="2">
        <f t="shared" si="442"/>
        <v>29</v>
      </c>
    </row>
    <row r="7047" spans="1:14" x14ac:dyDescent="0.2">
      <c r="A7047">
        <v>106130</v>
      </c>
      <c r="B7047" t="s">
        <v>3</v>
      </c>
      <c r="C7047" t="s">
        <v>19</v>
      </c>
      <c r="D7047" s="11">
        <v>1121.5999999999999</v>
      </c>
      <c r="E7047" s="1">
        <v>44195</v>
      </c>
      <c r="F7047" s="1">
        <v>44198</v>
      </c>
      <c r="G7047" s="12">
        <f t="shared" si="440"/>
        <v>3</v>
      </c>
      <c r="H7047" s="2" t="s">
        <v>25</v>
      </c>
      <c r="I7047" s="2" t="s">
        <v>28</v>
      </c>
      <c r="J7047" s="2">
        <v>5</v>
      </c>
      <c r="K7047" s="2" t="s">
        <v>30</v>
      </c>
      <c r="L7047" s="2">
        <f t="shared" si="443"/>
        <v>2020</v>
      </c>
      <c r="M7047" s="2" t="str">
        <f t="shared" si="441"/>
        <v>Dec</v>
      </c>
      <c r="N7047" s="2">
        <f t="shared" si="442"/>
        <v>30</v>
      </c>
    </row>
    <row r="7048" spans="1:14" x14ac:dyDescent="0.2">
      <c r="A7048">
        <v>106131</v>
      </c>
      <c r="B7048" t="s">
        <v>4</v>
      </c>
      <c r="C7048" t="s">
        <v>18</v>
      </c>
      <c r="D7048" s="11">
        <v>1756.31</v>
      </c>
      <c r="E7048" s="1">
        <v>44195</v>
      </c>
      <c r="F7048" s="1">
        <v>44198</v>
      </c>
      <c r="G7048" s="12">
        <f t="shared" si="440"/>
        <v>3</v>
      </c>
      <c r="H7048" s="2" t="s">
        <v>23</v>
      </c>
      <c r="I7048" s="2" t="s">
        <v>28</v>
      </c>
      <c r="J7048" s="2">
        <v>4</v>
      </c>
      <c r="K7048" s="2" t="s">
        <v>30</v>
      </c>
      <c r="L7048" s="2">
        <f t="shared" si="443"/>
        <v>2020</v>
      </c>
      <c r="M7048" s="2" t="str">
        <f t="shared" si="441"/>
        <v>Dec</v>
      </c>
      <c r="N7048" s="2">
        <f t="shared" si="442"/>
        <v>30</v>
      </c>
    </row>
    <row r="7049" spans="1:14" x14ac:dyDescent="0.2">
      <c r="A7049">
        <v>106131</v>
      </c>
      <c r="B7049" t="s">
        <v>4</v>
      </c>
      <c r="C7049" t="s">
        <v>18</v>
      </c>
      <c r="D7049" s="11">
        <v>1019.37</v>
      </c>
      <c r="E7049" s="1">
        <v>44195</v>
      </c>
      <c r="F7049" s="1">
        <v>44198</v>
      </c>
      <c r="G7049" s="12">
        <f t="shared" si="440"/>
        <v>3</v>
      </c>
      <c r="H7049" s="2" t="s">
        <v>23</v>
      </c>
      <c r="I7049" s="2" t="s">
        <v>28</v>
      </c>
      <c r="J7049" s="2">
        <v>1</v>
      </c>
      <c r="K7049" s="2" t="s">
        <v>30</v>
      </c>
      <c r="L7049" s="2">
        <f t="shared" si="443"/>
        <v>2020</v>
      </c>
      <c r="M7049" s="2" t="str">
        <f t="shared" si="441"/>
        <v>Dec</v>
      </c>
      <c r="N7049" s="2">
        <f t="shared" si="442"/>
        <v>30</v>
      </c>
    </row>
    <row r="7050" spans="1:14" x14ac:dyDescent="0.2">
      <c r="A7050">
        <v>106131</v>
      </c>
      <c r="B7050" t="s">
        <v>6</v>
      </c>
      <c r="C7050" t="s">
        <v>18</v>
      </c>
      <c r="D7050" s="11">
        <v>1757.49</v>
      </c>
      <c r="E7050" s="1">
        <v>44195</v>
      </c>
      <c r="F7050" s="1">
        <v>44198</v>
      </c>
      <c r="G7050" s="12">
        <f t="shared" si="440"/>
        <v>3</v>
      </c>
      <c r="H7050" s="2" t="s">
        <v>23</v>
      </c>
      <c r="I7050" s="2" t="s">
        <v>28</v>
      </c>
      <c r="J7050" s="2">
        <v>1</v>
      </c>
      <c r="K7050" s="2" t="s">
        <v>30</v>
      </c>
      <c r="L7050" s="2">
        <f t="shared" si="443"/>
        <v>2020</v>
      </c>
      <c r="M7050" s="2" t="str">
        <f t="shared" si="441"/>
        <v>Dec</v>
      </c>
      <c r="N7050" s="2">
        <f t="shared" si="442"/>
        <v>30</v>
      </c>
    </row>
    <row r="7051" spans="1:14" x14ac:dyDescent="0.2">
      <c r="A7051">
        <v>106131</v>
      </c>
      <c r="B7051" t="s">
        <v>7</v>
      </c>
      <c r="C7051" t="s">
        <v>19</v>
      </c>
      <c r="D7051" s="11">
        <v>82.86</v>
      </c>
      <c r="E7051" s="1">
        <v>44195</v>
      </c>
      <c r="F7051" s="1">
        <v>44198</v>
      </c>
      <c r="G7051" s="12">
        <f t="shared" si="440"/>
        <v>3</v>
      </c>
      <c r="H7051" s="2" t="s">
        <v>23</v>
      </c>
      <c r="I7051" s="2" t="s">
        <v>28</v>
      </c>
      <c r="J7051" s="2">
        <v>1</v>
      </c>
      <c r="K7051" s="2">
        <v>5</v>
      </c>
      <c r="L7051" s="2">
        <f t="shared" si="443"/>
        <v>2020</v>
      </c>
      <c r="M7051" s="2" t="str">
        <f t="shared" si="441"/>
        <v>Dec</v>
      </c>
      <c r="N7051" s="2">
        <f t="shared" si="442"/>
        <v>30</v>
      </c>
    </row>
    <row r="7052" spans="1:14" x14ac:dyDescent="0.2">
      <c r="A7052">
        <v>106131</v>
      </c>
      <c r="B7052" t="s">
        <v>8</v>
      </c>
      <c r="C7052" t="s">
        <v>18</v>
      </c>
      <c r="D7052" s="11">
        <v>505.77</v>
      </c>
      <c r="E7052" s="1">
        <v>44195</v>
      </c>
      <c r="F7052" s="1">
        <v>44198</v>
      </c>
      <c r="G7052" s="12">
        <f t="shared" si="440"/>
        <v>3</v>
      </c>
      <c r="H7052" s="2" t="s">
        <v>23</v>
      </c>
      <c r="I7052" s="2" t="s">
        <v>28</v>
      </c>
      <c r="J7052" s="2">
        <v>3</v>
      </c>
      <c r="K7052" s="2" t="s">
        <v>30</v>
      </c>
      <c r="L7052" s="2">
        <f t="shared" si="443"/>
        <v>2020</v>
      </c>
      <c r="M7052" s="2" t="str">
        <f t="shared" si="441"/>
        <v>Dec</v>
      </c>
      <c r="N7052" s="2">
        <f t="shared" si="442"/>
        <v>30</v>
      </c>
    </row>
    <row r="7053" spans="1:14" x14ac:dyDescent="0.2">
      <c r="A7053">
        <v>106136</v>
      </c>
      <c r="B7053" t="s">
        <v>4</v>
      </c>
      <c r="C7053" t="s">
        <v>19</v>
      </c>
      <c r="D7053" s="11">
        <v>704.48</v>
      </c>
      <c r="E7053" s="1">
        <v>44195</v>
      </c>
      <c r="F7053" s="1">
        <v>44198</v>
      </c>
      <c r="G7053" s="12">
        <f t="shared" si="440"/>
        <v>3</v>
      </c>
      <c r="H7053" s="2" t="s">
        <v>24</v>
      </c>
      <c r="I7053" s="2" t="s">
        <v>29</v>
      </c>
      <c r="J7053" s="2">
        <v>4</v>
      </c>
      <c r="K7053" s="2" t="s">
        <v>30</v>
      </c>
      <c r="L7053" s="2">
        <f t="shared" si="443"/>
        <v>2020</v>
      </c>
      <c r="M7053" s="2" t="str">
        <f t="shared" si="441"/>
        <v>Dec</v>
      </c>
      <c r="N7053" s="2">
        <f t="shared" si="442"/>
        <v>30</v>
      </c>
    </row>
    <row r="7054" spans="1:14" x14ac:dyDescent="0.2">
      <c r="A7054">
        <v>106136</v>
      </c>
      <c r="B7054" t="s">
        <v>9</v>
      </c>
      <c r="C7054" t="s">
        <v>19</v>
      </c>
      <c r="D7054" s="11">
        <v>290.17</v>
      </c>
      <c r="E7054" s="1">
        <v>44195</v>
      </c>
      <c r="F7054" s="1">
        <v>44198</v>
      </c>
      <c r="G7054" s="12">
        <f t="shared" si="440"/>
        <v>3</v>
      </c>
      <c r="H7054" s="2" t="s">
        <v>24</v>
      </c>
      <c r="I7054" s="2" t="s">
        <v>29</v>
      </c>
      <c r="J7054" s="2">
        <v>1</v>
      </c>
      <c r="K7054" s="2">
        <v>3</v>
      </c>
      <c r="L7054" s="2">
        <f t="shared" si="443"/>
        <v>2020</v>
      </c>
      <c r="M7054" s="2" t="str">
        <f t="shared" si="441"/>
        <v>Dec</v>
      </c>
      <c r="N7054" s="2">
        <f t="shared" si="442"/>
        <v>30</v>
      </c>
    </row>
    <row r="7055" spans="1:14" x14ac:dyDescent="0.2">
      <c r="A7055">
        <v>106136</v>
      </c>
      <c r="B7055" t="s">
        <v>7</v>
      </c>
      <c r="C7055" t="s">
        <v>19</v>
      </c>
      <c r="D7055" s="11">
        <v>1195.52</v>
      </c>
      <c r="E7055" s="1">
        <v>44195</v>
      </c>
      <c r="F7055" s="1">
        <v>44198</v>
      </c>
      <c r="G7055" s="12">
        <f t="shared" si="440"/>
        <v>3</v>
      </c>
      <c r="H7055" s="2" t="s">
        <v>24</v>
      </c>
      <c r="I7055" s="2" t="s">
        <v>29</v>
      </c>
      <c r="J7055" s="2">
        <v>1</v>
      </c>
      <c r="K7055" s="2">
        <v>4</v>
      </c>
      <c r="L7055" s="2">
        <f t="shared" si="443"/>
        <v>2020</v>
      </c>
      <c r="M7055" s="2" t="str">
        <f t="shared" si="441"/>
        <v>Dec</v>
      </c>
      <c r="N7055" s="2">
        <f t="shared" si="442"/>
        <v>30</v>
      </c>
    </row>
    <row r="7056" spans="1:14" x14ac:dyDescent="0.2">
      <c r="A7056">
        <v>92161</v>
      </c>
      <c r="B7056" t="s">
        <v>3</v>
      </c>
      <c r="C7056" t="s">
        <v>19</v>
      </c>
      <c r="D7056" s="11">
        <v>979.4</v>
      </c>
      <c r="E7056" s="1">
        <v>43102</v>
      </c>
      <c r="F7056" s="1">
        <v>43106</v>
      </c>
      <c r="G7056" s="12">
        <f t="shared" si="440"/>
        <v>4</v>
      </c>
      <c r="H7056" s="2" t="s">
        <v>22</v>
      </c>
      <c r="I7056" s="2" t="s">
        <v>28</v>
      </c>
      <c r="J7056" s="2">
        <v>1</v>
      </c>
      <c r="K7056" s="2">
        <v>3</v>
      </c>
      <c r="L7056" s="2">
        <f t="shared" si="443"/>
        <v>2018</v>
      </c>
      <c r="M7056" s="2" t="str">
        <f t="shared" si="441"/>
        <v>Jan</v>
      </c>
      <c r="N7056" s="2">
        <f t="shared" si="442"/>
        <v>2</v>
      </c>
    </row>
    <row r="7057" spans="1:14" x14ac:dyDescent="0.2">
      <c r="A7057">
        <v>92162</v>
      </c>
      <c r="B7057" t="s">
        <v>10</v>
      </c>
      <c r="C7057" t="s">
        <v>18</v>
      </c>
      <c r="D7057" s="11">
        <v>1014.16</v>
      </c>
      <c r="E7057" s="1">
        <v>43102</v>
      </c>
      <c r="F7057" s="1">
        <v>43106</v>
      </c>
      <c r="G7057" s="12">
        <f t="shared" si="440"/>
        <v>4</v>
      </c>
      <c r="H7057" s="2" t="s">
        <v>25</v>
      </c>
      <c r="I7057" s="2" t="s">
        <v>28</v>
      </c>
      <c r="J7057" s="2">
        <v>3</v>
      </c>
      <c r="K7057" s="2">
        <v>2</v>
      </c>
      <c r="L7057" s="2">
        <f t="shared" si="443"/>
        <v>2018</v>
      </c>
      <c r="M7057" s="2" t="str">
        <f t="shared" si="441"/>
        <v>Jan</v>
      </c>
      <c r="N7057" s="2">
        <f t="shared" si="442"/>
        <v>2</v>
      </c>
    </row>
    <row r="7058" spans="1:14" x14ac:dyDescent="0.2">
      <c r="A7058">
        <v>92165</v>
      </c>
      <c r="B7058" t="s">
        <v>8</v>
      </c>
      <c r="C7058" t="s">
        <v>19</v>
      </c>
      <c r="D7058" s="11">
        <v>517.97</v>
      </c>
      <c r="E7058" s="1">
        <v>43102</v>
      </c>
      <c r="F7058" s="1">
        <v>43106</v>
      </c>
      <c r="G7058" s="12">
        <f t="shared" si="440"/>
        <v>4</v>
      </c>
      <c r="H7058" s="2" t="s">
        <v>24</v>
      </c>
      <c r="I7058" s="2" t="s">
        <v>28</v>
      </c>
      <c r="J7058" s="2">
        <v>1</v>
      </c>
      <c r="K7058" s="2" t="s">
        <v>30</v>
      </c>
      <c r="L7058" s="2">
        <f t="shared" si="443"/>
        <v>2018</v>
      </c>
      <c r="M7058" s="2" t="str">
        <f t="shared" si="441"/>
        <v>Jan</v>
      </c>
      <c r="N7058" s="2">
        <f t="shared" si="442"/>
        <v>2</v>
      </c>
    </row>
    <row r="7059" spans="1:14" x14ac:dyDescent="0.2">
      <c r="A7059">
        <v>92165</v>
      </c>
      <c r="B7059" t="s">
        <v>10</v>
      </c>
      <c r="C7059" t="s">
        <v>19</v>
      </c>
      <c r="D7059" s="11">
        <v>392.16</v>
      </c>
      <c r="E7059" s="1">
        <v>43102</v>
      </c>
      <c r="F7059" s="1">
        <v>43106</v>
      </c>
      <c r="G7059" s="12">
        <f t="shared" si="440"/>
        <v>4</v>
      </c>
      <c r="H7059" s="2" t="s">
        <v>24</v>
      </c>
      <c r="I7059" s="2" t="s">
        <v>28</v>
      </c>
      <c r="J7059" s="2">
        <v>1</v>
      </c>
      <c r="K7059" s="2">
        <v>5</v>
      </c>
      <c r="L7059" s="2">
        <f t="shared" si="443"/>
        <v>2018</v>
      </c>
      <c r="M7059" s="2" t="str">
        <f t="shared" si="441"/>
        <v>Jan</v>
      </c>
      <c r="N7059" s="2">
        <f t="shared" si="442"/>
        <v>2</v>
      </c>
    </row>
    <row r="7060" spans="1:14" x14ac:dyDescent="0.2">
      <c r="A7060">
        <v>92165</v>
      </c>
      <c r="B7060" t="s">
        <v>6</v>
      </c>
      <c r="C7060" t="s">
        <v>18</v>
      </c>
      <c r="D7060" s="11">
        <v>1160.45</v>
      </c>
      <c r="E7060" s="1">
        <v>43102</v>
      </c>
      <c r="F7060" s="1">
        <v>43106</v>
      </c>
      <c r="G7060" s="12">
        <f t="shared" si="440"/>
        <v>4</v>
      </c>
      <c r="H7060" s="2" t="s">
        <v>24</v>
      </c>
      <c r="I7060" s="2" t="s">
        <v>28</v>
      </c>
      <c r="J7060" s="2">
        <v>3</v>
      </c>
      <c r="K7060" s="2">
        <v>5</v>
      </c>
      <c r="L7060" s="2">
        <f t="shared" si="443"/>
        <v>2018</v>
      </c>
      <c r="M7060" s="2" t="str">
        <f t="shared" si="441"/>
        <v>Jan</v>
      </c>
      <c r="N7060" s="2">
        <f t="shared" si="442"/>
        <v>2</v>
      </c>
    </row>
    <row r="7061" spans="1:14" x14ac:dyDescent="0.2">
      <c r="A7061">
        <v>92185</v>
      </c>
      <c r="B7061" t="s">
        <v>8</v>
      </c>
      <c r="C7061" t="s">
        <v>19</v>
      </c>
      <c r="D7061" s="11">
        <v>1234.99</v>
      </c>
      <c r="E7061" s="1">
        <v>43104</v>
      </c>
      <c r="F7061" s="1">
        <v>43108</v>
      </c>
      <c r="G7061" s="12">
        <f t="shared" si="440"/>
        <v>4</v>
      </c>
      <c r="H7061" s="2" t="s">
        <v>21</v>
      </c>
      <c r="I7061" s="2" t="s">
        <v>29</v>
      </c>
      <c r="J7061" s="2">
        <v>3</v>
      </c>
      <c r="K7061" s="2" t="s">
        <v>30</v>
      </c>
      <c r="L7061" s="2">
        <f t="shared" si="443"/>
        <v>2018</v>
      </c>
      <c r="M7061" s="2" t="str">
        <f t="shared" si="441"/>
        <v>Jan</v>
      </c>
      <c r="N7061" s="2">
        <f t="shared" si="442"/>
        <v>4</v>
      </c>
    </row>
    <row r="7062" spans="1:14" x14ac:dyDescent="0.2">
      <c r="A7062">
        <v>92185</v>
      </c>
      <c r="B7062" t="s">
        <v>8</v>
      </c>
      <c r="C7062" t="s">
        <v>19</v>
      </c>
      <c r="D7062" s="11">
        <v>1802.42</v>
      </c>
      <c r="E7062" s="1">
        <v>43104</v>
      </c>
      <c r="F7062" s="1">
        <v>43108</v>
      </c>
      <c r="G7062" s="12">
        <f t="shared" si="440"/>
        <v>4</v>
      </c>
      <c r="H7062" s="2" t="s">
        <v>21</v>
      </c>
      <c r="I7062" s="2" t="s">
        <v>29</v>
      </c>
      <c r="J7062" s="2">
        <v>3</v>
      </c>
      <c r="K7062" s="2" t="s">
        <v>30</v>
      </c>
      <c r="L7062" s="2">
        <f t="shared" si="443"/>
        <v>2018</v>
      </c>
      <c r="M7062" s="2" t="str">
        <f t="shared" si="441"/>
        <v>Jan</v>
      </c>
      <c r="N7062" s="2">
        <f t="shared" si="442"/>
        <v>4</v>
      </c>
    </row>
    <row r="7063" spans="1:14" x14ac:dyDescent="0.2">
      <c r="A7063">
        <v>92185</v>
      </c>
      <c r="B7063" t="s">
        <v>9</v>
      </c>
      <c r="C7063" t="s">
        <v>18</v>
      </c>
      <c r="D7063" s="11">
        <v>1800.92</v>
      </c>
      <c r="E7063" s="1">
        <v>43104</v>
      </c>
      <c r="F7063" s="1">
        <v>43108</v>
      </c>
      <c r="G7063" s="12">
        <f t="shared" si="440"/>
        <v>4</v>
      </c>
      <c r="H7063" s="2" t="s">
        <v>21</v>
      </c>
      <c r="I7063" s="2" t="s">
        <v>29</v>
      </c>
      <c r="J7063" s="2">
        <v>4</v>
      </c>
      <c r="K7063" s="2" t="s">
        <v>30</v>
      </c>
      <c r="L7063" s="2">
        <f t="shared" si="443"/>
        <v>2018</v>
      </c>
      <c r="M7063" s="2" t="str">
        <f t="shared" si="441"/>
        <v>Jan</v>
      </c>
      <c r="N7063" s="2">
        <f t="shared" si="442"/>
        <v>4</v>
      </c>
    </row>
    <row r="7064" spans="1:14" x14ac:dyDescent="0.2">
      <c r="A7064">
        <v>92185</v>
      </c>
      <c r="B7064" t="s">
        <v>2</v>
      </c>
      <c r="C7064" t="s">
        <v>19</v>
      </c>
      <c r="D7064" s="11">
        <v>91.97</v>
      </c>
      <c r="E7064" s="1">
        <v>43104</v>
      </c>
      <c r="F7064" s="1">
        <v>43108</v>
      </c>
      <c r="G7064" s="12">
        <f t="shared" si="440"/>
        <v>4</v>
      </c>
      <c r="H7064" s="2" t="s">
        <v>21</v>
      </c>
      <c r="I7064" s="2" t="s">
        <v>29</v>
      </c>
      <c r="J7064" s="2">
        <v>4</v>
      </c>
      <c r="K7064" s="2">
        <v>2</v>
      </c>
      <c r="L7064" s="2">
        <f t="shared" si="443"/>
        <v>2018</v>
      </c>
      <c r="M7064" s="2" t="str">
        <f t="shared" si="441"/>
        <v>Jan</v>
      </c>
      <c r="N7064" s="2">
        <f t="shared" si="442"/>
        <v>4</v>
      </c>
    </row>
    <row r="7065" spans="1:14" x14ac:dyDescent="0.2">
      <c r="A7065">
        <v>92185</v>
      </c>
      <c r="B7065" t="s">
        <v>8</v>
      </c>
      <c r="C7065" t="s">
        <v>19</v>
      </c>
      <c r="D7065" s="11">
        <v>1353.69</v>
      </c>
      <c r="E7065" s="1">
        <v>43104</v>
      </c>
      <c r="F7065" s="1">
        <v>43108</v>
      </c>
      <c r="G7065" s="12">
        <f t="shared" si="440"/>
        <v>4</v>
      </c>
      <c r="H7065" s="2" t="s">
        <v>21</v>
      </c>
      <c r="I7065" s="2" t="s">
        <v>29</v>
      </c>
      <c r="J7065" s="2">
        <v>2</v>
      </c>
      <c r="K7065" s="2" t="s">
        <v>30</v>
      </c>
      <c r="L7065" s="2">
        <f t="shared" si="443"/>
        <v>2018</v>
      </c>
      <c r="M7065" s="2" t="str">
        <f t="shared" si="441"/>
        <v>Jan</v>
      </c>
      <c r="N7065" s="2">
        <f t="shared" si="442"/>
        <v>4</v>
      </c>
    </row>
    <row r="7066" spans="1:14" x14ac:dyDescent="0.2">
      <c r="A7066">
        <v>92186</v>
      </c>
      <c r="B7066" t="s">
        <v>9</v>
      </c>
      <c r="C7066" t="s">
        <v>18</v>
      </c>
      <c r="D7066" s="11">
        <v>1133.4100000000001</v>
      </c>
      <c r="E7066" s="1">
        <v>43104</v>
      </c>
      <c r="F7066" s="1">
        <v>43108</v>
      </c>
      <c r="G7066" s="12">
        <f t="shared" si="440"/>
        <v>4</v>
      </c>
      <c r="H7066" s="2" t="s">
        <v>22</v>
      </c>
      <c r="I7066" s="2" t="s">
        <v>28</v>
      </c>
      <c r="J7066" s="2" t="s">
        <v>30</v>
      </c>
      <c r="K7066" s="2">
        <v>2</v>
      </c>
      <c r="L7066" s="2">
        <f t="shared" si="443"/>
        <v>2018</v>
      </c>
      <c r="M7066" s="2" t="str">
        <f t="shared" si="441"/>
        <v>Jan</v>
      </c>
      <c r="N7066" s="2">
        <f t="shared" si="442"/>
        <v>4</v>
      </c>
    </row>
    <row r="7067" spans="1:14" x14ac:dyDescent="0.2">
      <c r="A7067">
        <v>104636</v>
      </c>
      <c r="B7067" t="s">
        <v>5</v>
      </c>
      <c r="C7067" t="s">
        <v>18</v>
      </c>
      <c r="D7067" s="11">
        <v>1440.2</v>
      </c>
      <c r="E7067" s="1">
        <v>44096</v>
      </c>
      <c r="F7067" s="1">
        <v>44101</v>
      </c>
      <c r="G7067" s="12">
        <f t="shared" si="440"/>
        <v>5</v>
      </c>
      <c r="H7067" s="2" t="s">
        <v>27</v>
      </c>
      <c r="I7067" s="2" t="s">
        <v>29</v>
      </c>
      <c r="J7067" s="2">
        <v>5</v>
      </c>
      <c r="K7067" s="2">
        <v>5</v>
      </c>
      <c r="L7067" s="2">
        <f t="shared" si="443"/>
        <v>2020</v>
      </c>
      <c r="M7067" s="2" t="str">
        <f t="shared" si="441"/>
        <v>Sep</v>
      </c>
      <c r="N7067" s="2">
        <f t="shared" si="442"/>
        <v>22</v>
      </c>
    </row>
    <row r="7068" spans="1:14" x14ac:dyDescent="0.2">
      <c r="A7068">
        <v>92186</v>
      </c>
      <c r="B7068" t="s">
        <v>3</v>
      </c>
      <c r="C7068" t="s">
        <v>18</v>
      </c>
      <c r="D7068" s="11">
        <v>1552.35</v>
      </c>
      <c r="E7068" s="1">
        <v>43104</v>
      </c>
      <c r="F7068" s="1">
        <v>43108</v>
      </c>
      <c r="G7068" s="12">
        <f t="shared" si="440"/>
        <v>4</v>
      </c>
      <c r="H7068" s="2" t="s">
        <v>22</v>
      </c>
      <c r="I7068" s="2" t="s">
        <v>28</v>
      </c>
      <c r="J7068" s="2">
        <v>4</v>
      </c>
      <c r="K7068" s="2" t="s">
        <v>30</v>
      </c>
      <c r="L7068" s="2">
        <f t="shared" si="443"/>
        <v>2018</v>
      </c>
      <c r="M7068" s="2" t="str">
        <f t="shared" si="441"/>
        <v>Jan</v>
      </c>
      <c r="N7068" s="2">
        <f t="shared" si="442"/>
        <v>4</v>
      </c>
    </row>
    <row r="7069" spans="1:14" x14ac:dyDescent="0.2">
      <c r="A7069">
        <v>92186</v>
      </c>
      <c r="B7069" t="s">
        <v>4</v>
      </c>
      <c r="C7069" t="s">
        <v>19</v>
      </c>
      <c r="D7069" s="11">
        <v>290.56</v>
      </c>
      <c r="E7069" s="1">
        <v>43104</v>
      </c>
      <c r="F7069" s="1">
        <v>43108</v>
      </c>
      <c r="G7069" s="12">
        <f t="shared" si="440"/>
        <v>4</v>
      </c>
      <c r="H7069" s="2" t="s">
        <v>22</v>
      </c>
      <c r="I7069" s="2" t="s">
        <v>28</v>
      </c>
      <c r="J7069" s="2">
        <v>4</v>
      </c>
      <c r="K7069" s="2">
        <v>5</v>
      </c>
      <c r="L7069" s="2">
        <f t="shared" si="443"/>
        <v>2018</v>
      </c>
      <c r="M7069" s="2" t="str">
        <f t="shared" si="441"/>
        <v>Jan</v>
      </c>
      <c r="N7069" s="2">
        <f t="shared" si="442"/>
        <v>4</v>
      </c>
    </row>
    <row r="7070" spans="1:14" x14ac:dyDescent="0.2">
      <c r="A7070">
        <v>92187</v>
      </c>
      <c r="B7070" t="s">
        <v>7</v>
      </c>
      <c r="C7070" t="s">
        <v>19</v>
      </c>
      <c r="D7070" s="11">
        <v>296.7</v>
      </c>
      <c r="E7070" s="1">
        <v>43104</v>
      </c>
      <c r="F7070" s="1">
        <v>43108</v>
      </c>
      <c r="G7070" s="12">
        <f t="shared" si="440"/>
        <v>4</v>
      </c>
      <c r="H7070" s="2" t="s">
        <v>25</v>
      </c>
      <c r="I7070" s="2" t="s">
        <v>29</v>
      </c>
      <c r="J7070" s="2">
        <v>3</v>
      </c>
      <c r="K7070" s="2">
        <v>1</v>
      </c>
      <c r="L7070" s="2">
        <f t="shared" si="443"/>
        <v>2018</v>
      </c>
      <c r="M7070" s="2" t="str">
        <f t="shared" si="441"/>
        <v>Jan</v>
      </c>
      <c r="N7070" s="2">
        <f t="shared" si="442"/>
        <v>4</v>
      </c>
    </row>
    <row r="7071" spans="1:14" x14ac:dyDescent="0.2">
      <c r="A7071">
        <v>92187</v>
      </c>
      <c r="B7071" t="s">
        <v>5</v>
      </c>
      <c r="C7071" t="s">
        <v>19</v>
      </c>
      <c r="D7071" s="11">
        <v>1291.94</v>
      </c>
      <c r="E7071" s="1">
        <v>43104</v>
      </c>
      <c r="F7071" s="1">
        <v>43108</v>
      </c>
      <c r="G7071" s="12">
        <f t="shared" si="440"/>
        <v>4</v>
      </c>
      <c r="H7071" s="2" t="s">
        <v>25</v>
      </c>
      <c r="I7071" s="2" t="s">
        <v>29</v>
      </c>
      <c r="J7071" s="2">
        <v>3</v>
      </c>
      <c r="K7071" s="2">
        <v>5</v>
      </c>
      <c r="L7071" s="2">
        <f t="shared" si="443"/>
        <v>2018</v>
      </c>
      <c r="M7071" s="2" t="str">
        <f t="shared" si="441"/>
        <v>Jan</v>
      </c>
      <c r="N7071" s="2">
        <f t="shared" si="442"/>
        <v>4</v>
      </c>
    </row>
    <row r="7072" spans="1:14" x14ac:dyDescent="0.2">
      <c r="A7072">
        <v>92187</v>
      </c>
      <c r="B7072" t="s">
        <v>4</v>
      </c>
      <c r="C7072" t="s">
        <v>19</v>
      </c>
      <c r="D7072" s="11">
        <v>750.64</v>
      </c>
      <c r="E7072" s="1">
        <v>43104</v>
      </c>
      <c r="F7072" s="1">
        <v>43108</v>
      </c>
      <c r="G7072" s="12">
        <f t="shared" si="440"/>
        <v>4</v>
      </c>
      <c r="H7072" s="2" t="s">
        <v>25</v>
      </c>
      <c r="I7072" s="2" t="s">
        <v>29</v>
      </c>
      <c r="J7072" s="2">
        <v>4</v>
      </c>
      <c r="K7072" s="2">
        <v>3</v>
      </c>
      <c r="L7072" s="2">
        <f t="shared" si="443"/>
        <v>2018</v>
      </c>
      <c r="M7072" s="2" t="str">
        <f t="shared" si="441"/>
        <v>Jan</v>
      </c>
      <c r="N7072" s="2">
        <f t="shared" si="442"/>
        <v>4</v>
      </c>
    </row>
    <row r="7073" spans="1:14" x14ac:dyDescent="0.2">
      <c r="A7073">
        <v>92187</v>
      </c>
      <c r="B7073" t="s">
        <v>10</v>
      </c>
      <c r="C7073" t="s">
        <v>18</v>
      </c>
      <c r="D7073" s="11">
        <v>1132.58</v>
      </c>
      <c r="E7073" s="1">
        <v>43104</v>
      </c>
      <c r="F7073" s="1">
        <v>43108</v>
      </c>
      <c r="G7073" s="12">
        <f t="shared" si="440"/>
        <v>4</v>
      </c>
      <c r="H7073" s="2" t="s">
        <v>25</v>
      </c>
      <c r="I7073" s="2" t="s">
        <v>29</v>
      </c>
      <c r="J7073" s="2">
        <v>4</v>
      </c>
      <c r="K7073" s="2" t="s">
        <v>30</v>
      </c>
      <c r="L7073" s="2">
        <f t="shared" si="443"/>
        <v>2018</v>
      </c>
      <c r="M7073" s="2" t="str">
        <f t="shared" si="441"/>
        <v>Jan</v>
      </c>
      <c r="N7073" s="2">
        <f t="shared" si="442"/>
        <v>4</v>
      </c>
    </row>
    <row r="7074" spans="1:14" x14ac:dyDescent="0.2">
      <c r="A7074">
        <v>104884</v>
      </c>
      <c r="B7074" t="s">
        <v>5</v>
      </c>
      <c r="C7074" t="s">
        <v>18</v>
      </c>
      <c r="D7074" s="11">
        <v>848.86</v>
      </c>
      <c r="E7074" s="1">
        <v>44113</v>
      </c>
      <c r="F7074" s="1">
        <v>44118</v>
      </c>
      <c r="G7074" s="12">
        <f t="shared" si="440"/>
        <v>5</v>
      </c>
      <c r="H7074" s="2" t="s">
        <v>21</v>
      </c>
      <c r="I7074" s="2" t="s">
        <v>28</v>
      </c>
      <c r="J7074" s="2">
        <v>5</v>
      </c>
      <c r="K7074" s="2">
        <v>5</v>
      </c>
      <c r="L7074" s="2">
        <f t="shared" si="443"/>
        <v>2020</v>
      </c>
      <c r="M7074" s="2" t="str">
        <f t="shared" si="441"/>
        <v>Oct</v>
      </c>
      <c r="N7074" s="2">
        <f t="shared" si="442"/>
        <v>9</v>
      </c>
    </row>
    <row r="7075" spans="1:14" x14ac:dyDescent="0.2">
      <c r="A7075">
        <v>92191</v>
      </c>
      <c r="B7075" t="s">
        <v>6</v>
      </c>
      <c r="C7075" t="s">
        <v>19</v>
      </c>
      <c r="D7075" s="11">
        <v>865.55</v>
      </c>
      <c r="E7075" s="1">
        <v>43104</v>
      </c>
      <c r="F7075" s="1">
        <v>43108</v>
      </c>
      <c r="G7075" s="12">
        <f t="shared" si="440"/>
        <v>4</v>
      </c>
      <c r="H7075" s="2" t="s">
        <v>24</v>
      </c>
      <c r="I7075" s="2" t="s">
        <v>28</v>
      </c>
      <c r="J7075" s="2">
        <v>3</v>
      </c>
      <c r="K7075" s="2">
        <v>5</v>
      </c>
      <c r="L7075" s="2">
        <f t="shared" si="443"/>
        <v>2018</v>
      </c>
      <c r="M7075" s="2" t="str">
        <f t="shared" si="441"/>
        <v>Jan</v>
      </c>
      <c r="N7075" s="2">
        <f t="shared" si="442"/>
        <v>4</v>
      </c>
    </row>
    <row r="7076" spans="1:14" x14ac:dyDescent="0.2">
      <c r="A7076">
        <v>92191</v>
      </c>
      <c r="B7076" t="s">
        <v>10</v>
      </c>
      <c r="C7076" t="s">
        <v>18</v>
      </c>
      <c r="D7076" s="11">
        <v>1353.81</v>
      </c>
      <c r="E7076" s="1">
        <v>43104</v>
      </c>
      <c r="F7076" s="1">
        <v>43108</v>
      </c>
      <c r="G7076" s="12">
        <f t="shared" si="440"/>
        <v>4</v>
      </c>
      <c r="H7076" s="2" t="s">
        <v>24</v>
      </c>
      <c r="I7076" s="2" t="s">
        <v>28</v>
      </c>
      <c r="J7076" s="2">
        <v>4</v>
      </c>
      <c r="K7076" s="2" t="s">
        <v>30</v>
      </c>
      <c r="L7076" s="2">
        <f t="shared" si="443"/>
        <v>2018</v>
      </c>
      <c r="M7076" s="2" t="str">
        <f t="shared" si="441"/>
        <v>Jan</v>
      </c>
      <c r="N7076" s="2">
        <f t="shared" si="442"/>
        <v>4</v>
      </c>
    </row>
    <row r="7077" spans="1:14" x14ac:dyDescent="0.2">
      <c r="A7077">
        <v>92192</v>
      </c>
      <c r="B7077" t="s">
        <v>5</v>
      </c>
      <c r="C7077" t="s">
        <v>19</v>
      </c>
      <c r="D7077" s="11">
        <v>1869.87</v>
      </c>
      <c r="E7077" s="1">
        <v>43104</v>
      </c>
      <c r="F7077" s="1">
        <v>43108</v>
      </c>
      <c r="G7077" s="12">
        <f t="shared" si="440"/>
        <v>4</v>
      </c>
      <c r="H7077" s="2" t="s">
        <v>26</v>
      </c>
      <c r="I7077" s="2" t="s">
        <v>28</v>
      </c>
      <c r="J7077" s="2">
        <v>3</v>
      </c>
      <c r="K7077" s="2" t="s">
        <v>30</v>
      </c>
      <c r="L7077" s="2">
        <f t="shared" si="443"/>
        <v>2018</v>
      </c>
      <c r="M7077" s="2" t="str">
        <f t="shared" si="441"/>
        <v>Jan</v>
      </c>
      <c r="N7077" s="2">
        <f t="shared" si="442"/>
        <v>4</v>
      </c>
    </row>
    <row r="7078" spans="1:14" x14ac:dyDescent="0.2">
      <c r="A7078">
        <v>92203</v>
      </c>
      <c r="B7078" t="s">
        <v>7</v>
      </c>
      <c r="C7078" t="s">
        <v>18</v>
      </c>
      <c r="D7078" s="11">
        <v>1153.97</v>
      </c>
      <c r="E7078" s="1">
        <v>43105</v>
      </c>
      <c r="F7078" s="1">
        <v>43109</v>
      </c>
      <c r="G7078" s="12">
        <f t="shared" si="440"/>
        <v>4</v>
      </c>
      <c r="H7078" s="2" t="s">
        <v>25</v>
      </c>
      <c r="I7078" s="2" t="s">
        <v>29</v>
      </c>
      <c r="J7078" s="2">
        <v>2</v>
      </c>
      <c r="K7078" s="2">
        <v>3</v>
      </c>
      <c r="L7078" s="2">
        <f t="shared" si="443"/>
        <v>2018</v>
      </c>
      <c r="M7078" s="2" t="str">
        <f t="shared" si="441"/>
        <v>Jan</v>
      </c>
      <c r="N7078" s="2">
        <f t="shared" si="442"/>
        <v>5</v>
      </c>
    </row>
    <row r="7079" spans="1:14" x14ac:dyDescent="0.2">
      <c r="A7079">
        <v>92204</v>
      </c>
      <c r="B7079" t="s">
        <v>5</v>
      </c>
      <c r="C7079" t="s">
        <v>18</v>
      </c>
      <c r="D7079" s="11">
        <v>6.11</v>
      </c>
      <c r="E7079" s="1">
        <v>43105</v>
      </c>
      <c r="F7079" s="1">
        <v>43109</v>
      </c>
      <c r="G7079" s="12">
        <f t="shared" si="440"/>
        <v>4</v>
      </c>
      <c r="H7079" s="2" t="s">
        <v>23</v>
      </c>
      <c r="I7079" s="2" t="s">
        <v>28</v>
      </c>
      <c r="J7079" s="2" t="s">
        <v>30</v>
      </c>
      <c r="K7079" s="2">
        <v>5</v>
      </c>
      <c r="L7079" s="2">
        <f t="shared" si="443"/>
        <v>2018</v>
      </c>
      <c r="M7079" s="2" t="str">
        <f t="shared" si="441"/>
        <v>Jan</v>
      </c>
      <c r="N7079" s="2">
        <f t="shared" si="442"/>
        <v>5</v>
      </c>
    </row>
    <row r="7080" spans="1:14" x14ac:dyDescent="0.2">
      <c r="A7080">
        <v>92206</v>
      </c>
      <c r="B7080" t="s">
        <v>5</v>
      </c>
      <c r="C7080" t="s">
        <v>18</v>
      </c>
      <c r="D7080" s="11">
        <v>151.1</v>
      </c>
      <c r="E7080" s="1">
        <v>43105</v>
      </c>
      <c r="F7080" s="1">
        <v>43109</v>
      </c>
      <c r="G7080" s="12">
        <f t="shared" si="440"/>
        <v>4</v>
      </c>
      <c r="H7080" s="2" t="s">
        <v>26</v>
      </c>
      <c r="I7080" s="2" t="s">
        <v>28</v>
      </c>
      <c r="J7080" s="2" t="s">
        <v>30</v>
      </c>
      <c r="K7080" s="2">
        <v>5</v>
      </c>
      <c r="L7080" s="2">
        <f t="shared" si="443"/>
        <v>2018</v>
      </c>
      <c r="M7080" s="2" t="str">
        <f t="shared" si="441"/>
        <v>Jan</v>
      </c>
      <c r="N7080" s="2">
        <f t="shared" si="442"/>
        <v>5</v>
      </c>
    </row>
    <row r="7081" spans="1:14" x14ac:dyDescent="0.2">
      <c r="A7081">
        <v>92206</v>
      </c>
      <c r="B7081" t="s">
        <v>8</v>
      </c>
      <c r="C7081" t="s">
        <v>18</v>
      </c>
      <c r="D7081" s="11">
        <v>318.10000000000002</v>
      </c>
      <c r="E7081" s="1">
        <v>43105</v>
      </c>
      <c r="F7081" s="1">
        <v>43109</v>
      </c>
      <c r="G7081" s="12">
        <f t="shared" si="440"/>
        <v>4</v>
      </c>
      <c r="H7081" s="2" t="s">
        <v>26</v>
      </c>
      <c r="I7081" s="2" t="s">
        <v>28</v>
      </c>
      <c r="J7081" s="2" t="s">
        <v>30</v>
      </c>
      <c r="K7081" s="2">
        <v>4</v>
      </c>
      <c r="L7081" s="2">
        <f t="shared" si="443"/>
        <v>2018</v>
      </c>
      <c r="M7081" s="2" t="str">
        <f t="shared" si="441"/>
        <v>Jan</v>
      </c>
      <c r="N7081" s="2">
        <f t="shared" si="442"/>
        <v>5</v>
      </c>
    </row>
    <row r="7082" spans="1:14" x14ac:dyDescent="0.2">
      <c r="A7082">
        <v>92209</v>
      </c>
      <c r="B7082" t="s">
        <v>5</v>
      </c>
      <c r="C7082" t="s">
        <v>19</v>
      </c>
      <c r="D7082" s="11">
        <v>423.51</v>
      </c>
      <c r="E7082" s="1">
        <v>43105</v>
      </c>
      <c r="F7082" s="1">
        <v>43109</v>
      </c>
      <c r="G7082" s="12">
        <f t="shared" si="440"/>
        <v>4</v>
      </c>
      <c r="H7082" s="2" t="s">
        <v>27</v>
      </c>
      <c r="I7082" s="2" t="s">
        <v>29</v>
      </c>
      <c r="J7082" s="2" t="s">
        <v>30</v>
      </c>
      <c r="K7082" s="2">
        <v>4</v>
      </c>
      <c r="L7082" s="2">
        <f t="shared" si="443"/>
        <v>2018</v>
      </c>
      <c r="M7082" s="2" t="str">
        <f t="shared" si="441"/>
        <v>Jan</v>
      </c>
      <c r="N7082" s="2">
        <f t="shared" si="442"/>
        <v>5</v>
      </c>
    </row>
    <row r="7083" spans="1:14" x14ac:dyDescent="0.2">
      <c r="A7083">
        <v>105797</v>
      </c>
      <c r="B7083" t="s">
        <v>5</v>
      </c>
      <c r="C7083" t="s">
        <v>18</v>
      </c>
      <c r="D7083" s="11">
        <v>632.9</v>
      </c>
      <c r="E7083" s="1">
        <v>44179</v>
      </c>
      <c r="F7083" s="1">
        <v>44184</v>
      </c>
      <c r="G7083" s="12">
        <f t="shared" si="440"/>
        <v>5</v>
      </c>
      <c r="H7083" s="2" t="s">
        <v>22</v>
      </c>
      <c r="I7083" s="2" t="s">
        <v>28</v>
      </c>
      <c r="J7083" s="2">
        <v>2</v>
      </c>
      <c r="K7083" s="2">
        <v>3</v>
      </c>
      <c r="L7083" s="2">
        <f t="shared" si="443"/>
        <v>2020</v>
      </c>
      <c r="M7083" s="2" t="str">
        <f t="shared" si="441"/>
        <v>Dec</v>
      </c>
      <c r="N7083" s="2">
        <f t="shared" si="442"/>
        <v>14</v>
      </c>
    </row>
    <row r="7084" spans="1:14" x14ac:dyDescent="0.2">
      <c r="A7084">
        <v>92213</v>
      </c>
      <c r="B7084" t="s">
        <v>10</v>
      </c>
      <c r="C7084" t="s">
        <v>18</v>
      </c>
      <c r="D7084" s="11">
        <v>430.73</v>
      </c>
      <c r="E7084" s="1">
        <v>43106</v>
      </c>
      <c r="F7084" s="1">
        <v>43110</v>
      </c>
      <c r="G7084" s="12">
        <f t="shared" si="440"/>
        <v>4</v>
      </c>
      <c r="H7084" s="2" t="s">
        <v>25</v>
      </c>
      <c r="I7084" s="2" t="s">
        <v>28</v>
      </c>
      <c r="J7084" s="2">
        <v>4</v>
      </c>
      <c r="K7084" s="2">
        <v>2</v>
      </c>
      <c r="L7084" s="2">
        <f t="shared" si="443"/>
        <v>2018</v>
      </c>
      <c r="M7084" s="2" t="str">
        <f t="shared" si="441"/>
        <v>Jan</v>
      </c>
      <c r="N7084" s="2">
        <f t="shared" si="442"/>
        <v>6</v>
      </c>
    </row>
    <row r="7085" spans="1:14" x14ac:dyDescent="0.2">
      <c r="A7085">
        <v>92215</v>
      </c>
      <c r="B7085" t="s">
        <v>8</v>
      </c>
      <c r="C7085" t="s">
        <v>18</v>
      </c>
      <c r="D7085" s="11">
        <v>756.79</v>
      </c>
      <c r="E7085" s="1">
        <v>43106</v>
      </c>
      <c r="F7085" s="1">
        <v>43110</v>
      </c>
      <c r="G7085" s="12">
        <f t="shared" si="440"/>
        <v>4</v>
      </c>
      <c r="H7085" s="2" t="s">
        <v>24</v>
      </c>
      <c r="I7085" s="2" t="s">
        <v>28</v>
      </c>
      <c r="J7085" s="2">
        <v>4</v>
      </c>
      <c r="K7085" s="2">
        <v>1</v>
      </c>
      <c r="L7085" s="2">
        <f t="shared" si="443"/>
        <v>2018</v>
      </c>
      <c r="M7085" s="2" t="str">
        <f t="shared" si="441"/>
        <v>Jan</v>
      </c>
      <c r="N7085" s="2">
        <f t="shared" si="442"/>
        <v>6</v>
      </c>
    </row>
    <row r="7086" spans="1:14" x14ac:dyDescent="0.2">
      <c r="A7086">
        <v>92251</v>
      </c>
      <c r="B7086" t="s">
        <v>9</v>
      </c>
      <c r="C7086" t="s">
        <v>18</v>
      </c>
      <c r="D7086" s="11">
        <v>577.51</v>
      </c>
      <c r="E7086" s="1">
        <v>43110</v>
      </c>
      <c r="F7086" s="1">
        <v>43114</v>
      </c>
      <c r="G7086" s="12">
        <f t="shared" si="440"/>
        <v>4</v>
      </c>
      <c r="H7086" s="2" t="s">
        <v>24</v>
      </c>
      <c r="I7086" s="2" t="s">
        <v>28</v>
      </c>
      <c r="J7086" s="2">
        <v>4</v>
      </c>
      <c r="K7086" s="2">
        <v>2</v>
      </c>
      <c r="L7086" s="2">
        <f t="shared" si="443"/>
        <v>2018</v>
      </c>
      <c r="M7086" s="2" t="str">
        <f t="shared" si="441"/>
        <v>Jan</v>
      </c>
      <c r="N7086" s="2">
        <f t="shared" si="442"/>
        <v>10</v>
      </c>
    </row>
    <row r="7087" spans="1:14" x14ac:dyDescent="0.2">
      <c r="A7087">
        <v>92256</v>
      </c>
      <c r="B7087" t="s">
        <v>9</v>
      </c>
      <c r="C7087" t="s">
        <v>19</v>
      </c>
      <c r="D7087" s="11">
        <v>1715.71</v>
      </c>
      <c r="E7087" s="1">
        <v>43111</v>
      </c>
      <c r="F7087" s="1">
        <v>43115</v>
      </c>
      <c r="G7087" s="12">
        <f t="shared" si="440"/>
        <v>4</v>
      </c>
      <c r="H7087" s="2" t="s">
        <v>22</v>
      </c>
      <c r="I7087" s="2" t="s">
        <v>28</v>
      </c>
      <c r="J7087" s="2">
        <v>2</v>
      </c>
      <c r="K7087" s="2" t="s">
        <v>30</v>
      </c>
      <c r="L7087" s="2">
        <f t="shared" si="443"/>
        <v>2018</v>
      </c>
      <c r="M7087" s="2" t="str">
        <f t="shared" si="441"/>
        <v>Jan</v>
      </c>
      <c r="N7087" s="2">
        <f t="shared" si="442"/>
        <v>11</v>
      </c>
    </row>
    <row r="7088" spans="1:14" x14ac:dyDescent="0.2">
      <c r="A7088">
        <v>92256</v>
      </c>
      <c r="B7088" t="s">
        <v>9</v>
      </c>
      <c r="C7088" t="s">
        <v>18</v>
      </c>
      <c r="D7088" s="11">
        <v>1681.53</v>
      </c>
      <c r="E7088" s="1">
        <v>43111</v>
      </c>
      <c r="F7088" s="1">
        <v>43115</v>
      </c>
      <c r="G7088" s="12">
        <f t="shared" si="440"/>
        <v>4</v>
      </c>
      <c r="H7088" s="2" t="s">
        <v>22</v>
      </c>
      <c r="I7088" s="2" t="s">
        <v>28</v>
      </c>
      <c r="J7088" s="2" t="s">
        <v>30</v>
      </c>
      <c r="K7088" s="2" t="s">
        <v>30</v>
      </c>
      <c r="L7088" s="2">
        <f t="shared" si="443"/>
        <v>2018</v>
      </c>
      <c r="M7088" s="2" t="str">
        <f t="shared" si="441"/>
        <v>Jan</v>
      </c>
      <c r="N7088" s="2">
        <f t="shared" si="442"/>
        <v>11</v>
      </c>
    </row>
    <row r="7089" spans="1:14" x14ac:dyDescent="0.2">
      <c r="A7089">
        <v>92258</v>
      </c>
      <c r="B7089" t="s">
        <v>2</v>
      </c>
      <c r="C7089" t="s">
        <v>19</v>
      </c>
      <c r="D7089" s="11">
        <v>1220.73</v>
      </c>
      <c r="E7089" s="1">
        <v>43111</v>
      </c>
      <c r="F7089" s="1">
        <v>43115</v>
      </c>
      <c r="G7089" s="12">
        <f t="shared" si="440"/>
        <v>4</v>
      </c>
      <c r="H7089" s="2" t="s">
        <v>25</v>
      </c>
      <c r="I7089" s="2" t="s">
        <v>29</v>
      </c>
      <c r="J7089" s="2">
        <v>2</v>
      </c>
      <c r="K7089" s="2" t="s">
        <v>30</v>
      </c>
      <c r="L7089" s="2">
        <f t="shared" si="443"/>
        <v>2018</v>
      </c>
      <c r="M7089" s="2" t="str">
        <f t="shared" si="441"/>
        <v>Jan</v>
      </c>
      <c r="N7089" s="2">
        <f t="shared" si="442"/>
        <v>11</v>
      </c>
    </row>
    <row r="7090" spans="1:14" x14ac:dyDescent="0.2">
      <c r="A7090">
        <v>92260</v>
      </c>
      <c r="B7090" t="s">
        <v>8</v>
      </c>
      <c r="C7090" t="s">
        <v>19</v>
      </c>
      <c r="D7090" s="11">
        <v>745.51</v>
      </c>
      <c r="E7090" s="1">
        <v>43111</v>
      </c>
      <c r="F7090" s="1">
        <v>43115</v>
      </c>
      <c r="G7090" s="12">
        <f t="shared" si="440"/>
        <v>4</v>
      </c>
      <c r="H7090" s="2" t="s">
        <v>23</v>
      </c>
      <c r="I7090" s="2" t="s">
        <v>28</v>
      </c>
      <c r="J7090" s="2">
        <v>2</v>
      </c>
      <c r="K7090" s="2" t="s">
        <v>30</v>
      </c>
      <c r="L7090" s="2">
        <f t="shared" si="443"/>
        <v>2018</v>
      </c>
      <c r="M7090" s="2" t="str">
        <f t="shared" si="441"/>
        <v>Jan</v>
      </c>
      <c r="N7090" s="2">
        <f t="shared" si="442"/>
        <v>11</v>
      </c>
    </row>
    <row r="7091" spans="1:14" x14ac:dyDescent="0.2">
      <c r="A7091">
        <v>92260</v>
      </c>
      <c r="B7091" t="s">
        <v>2</v>
      </c>
      <c r="C7091" t="s">
        <v>19</v>
      </c>
      <c r="D7091" s="11">
        <v>1030.22</v>
      </c>
      <c r="E7091" s="1">
        <v>43111</v>
      </c>
      <c r="F7091" s="1">
        <v>43115</v>
      </c>
      <c r="G7091" s="12">
        <f t="shared" si="440"/>
        <v>4</v>
      </c>
      <c r="H7091" s="2" t="s">
        <v>23</v>
      </c>
      <c r="I7091" s="2" t="s">
        <v>28</v>
      </c>
      <c r="J7091" s="2">
        <v>5</v>
      </c>
      <c r="K7091" s="2" t="s">
        <v>30</v>
      </c>
      <c r="L7091" s="2">
        <f t="shared" si="443"/>
        <v>2018</v>
      </c>
      <c r="M7091" s="2" t="str">
        <f t="shared" si="441"/>
        <v>Jan</v>
      </c>
      <c r="N7091" s="2">
        <f t="shared" si="442"/>
        <v>11</v>
      </c>
    </row>
    <row r="7092" spans="1:14" x14ac:dyDescent="0.2">
      <c r="A7092">
        <v>95318</v>
      </c>
      <c r="B7092" t="s">
        <v>5</v>
      </c>
      <c r="C7092" t="s">
        <v>18</v>
      </c>
      <c r="D7092" s="11">
        <v>433.2</v>
      </c>
      <c r="E7092" s="1">
        <v>43424</v>
      </c>
      <c r="F7092" s="1">
        <v>43430</v>
      </c>
      <c r="G7092" s="12">
        <f t="shared" si="440"/>
        <v>6</v>
      </c>
      <c r="H7092" s="2" t="s">
        <v>25</v>
      </c>
      <c r="I7092" s="2" t="s">
        <v>28</v>
      </c>
      <c r="J7092" s="2">
        <v>4</v>
      </c>
      <c r="K7092" s="2" t="s">
        <v>30</v>
      </c>
      <c r="L7092" s="2">
        <f t="shared" si="443"/>
        <v>2018</v>
      </c>
      <c r="M7092" s="2" t="str">
        <f t="shared" si="441"/>
        <v>Nov</v>
      </c>
      <c r="N7092" s="2">
        <f t="shared" si="442"/>
        <v>20</v>
      </c>
    </row>
    <row r="7093" spans="1:14" x14ac:dyDescent="0.2">
      <c r="A7093">
        <v>92262</v>
      </c>
      <c r="B7093" t="s">
        <v>7</v>
      </c>
      <c r="C7093" t="s">
        <v>18</v>
      </c>
      <c r="D7093" s="11">
        <v>962.08</v>
      </c>
      <c r="E7093" s="1">
        <v>43111</v>
      </c>
      <c r="F7093" s="1">
        <v>43115</v>
      </c>
      <c r="G7093" s="12">
        <f t="shared" si="440"/>
        <v>4</v>
      </c>
      <c r="H7093" s="2" t="s">
        <v>24</v>
      </c>
      <c r="I7093" s="2" t="s">
        <v>28</v>
      </c>
      <c r="J7093" s="2">
        <v>5</v>
      </c>
      <c r="K7093" s="2" t="s">
        <v>30</v>
      </c>
      <c r="L7093" s="2">
        <f t="shared" si="443"/>
        <v>2018</v>
      </c>
      <c r="M7093" s="2" t="str">
        <f t="shared" si="441"/>
        <v>Jan</v>
      </c>
      <c r="N7093" s="2">
        <f t="shared" si="442"/>
        <v>11</v>
      </c>
    </row>
    <row r="7094" spans="1:14" x14ac:dyDescent="0.2">
      <c r="A7094">
        <v>92263</v>
      </c>
      <c r="B7094" t="s">
        <v>9</v>
      </c>
      <c r="C7094" t="s">
        <v>18</v>
      </c>
      <c r="D7094" s="11">
        <v>67.930000000000007</v>
      </c>
      <c r="E7094" s="1">
        <v>43111</v>
      </c>
      <c r="F7094" s="1">
        <v>43115</v>
      </c>
      <c r="G7094" s="12">
        <f t="shared" si="440"/>
        <v>4</v>
      </c>
      <c r="H7094" s="2" t="s">
        <v>26</v>
      </c>
      <c r="I7094" s="2" t="s">
        <v>28</v>
      </c>
      <c r="J7094" s="2">
        <v>2</v>
      </c>
      <c r="K7094" s="2">
        <v>3</v>
      </c>
      <c r="L7094" s="2">
        <f t="shared" si="443"/>
        <v>2018</v>
      </c>
      <c r="M7094" s="2" t="str">
        <f t="shared" si="441"/>
        <v>Jan</v>
      </c>
      <c r="N7094" s="2">
        <f t="shared" si="442"/>
        <v>11</v>
      </c>
    </row>
    <row r="7095" spans="1:14" x14ac:dyDescent="0.2">
      <c r="A7095">
        <v>92264</v>
      </c>
      <c r="B7095" t="s">
        <v>9</v>
      </c>
      <c r="C7095" t="s">
        <v>19</v>
      </c>
      <c r="D7095" s="11">
        <v>575.79999999999995</v>
      </c>
      <c r="E7095" s="1">
        <v>43111</v>
      </c>
      <c r="F7095" s="1">
        <v>43115</v>
      </c>
      <c r="G7095" s="12">
        <f t="shared" si="440"/>
        <v>4</v>
      </c>
      <c r="H7095" s="2" t="s">
        <v>26</v>
      </c>
      <c r="I7095" s="2" t="s">
        <v>29</v>
      </c>
      <c r="J7095" s="2">
        <v>2</v>
      </c>
      <c r="K7095" s="2">
        <v>5</v>
      </c>
      <c r="L7095" s="2">
        <f t="shared" si="443"/>
        <v>2018</v>
      </c>
      <c r="M7095" s="2" t="str">
        <f t="shared" si="441"/>
        <v>Jan</v>
      </c>
      <c r="N7095" s="2">
        <f t="shared" si="442"/>
        <v>11</v>
      </c>
    </row>
    <row r="7096" spans="1:14" x14ac:dyDescent="0.2">
      <c r="A7096">
        <v>92273</v>
      </c>
      <c r="B7096" t="s">
        <v>5</v>
      </c>
      <c r="C7096" t="s">
        <v>19</v>
      </c>
      <c r="D7096" s="11">
        <v>362.17</v>
      </c>
      <c r="E7096" s="1">
        <v>43113</v>
      </c>
      <c r="F7096" s="1">
        <v>43117</v>
      </c>
      <c r="G7096" s="12">
        <f t="shared" si="440"/>
        <v>4</v>
      </c>
      <c r="H7096" s="2" t="s">
        <v>21</v>
      </c>
      <c r="I7096" s="2" t="s">
        <v>28</v>
      </c>
      <c r="J7096" s="2" t="s">
        <v>30</v>
      </c>
      <c r="K7096" s="2" t="s">
        <v>30</v>
      </c>
      <c r="L7096" s="2">
        <f t="shared" si="443"/>
        <v>2018</v>
      </c>
      <c r="M7096" s="2" t="str">
        <f t="shared" si="441"/>
        <v>Jan</v>
      </c>
      <c r="N7096" s="2">
        <f t="shared" si="442"/>
        <v>13</v>
      </c>
    </row>
    <row r="7097" spans="1:14" x14ac:dyDescent="0.2">
      <c r="A7097">
        <v>92276</v>
      </c>
      <c r="B7097" t="s">
        <v>10</v>
      </c>
      <c r="C7097" t="s">
        <v>18</v>
      </c>
      <c r="D7097" s="11">
        <v>128.47999999999999</v>
      </c>
      <c r="E7097" s="1">
        <v>43113</v>
      </c>
      <c r="F7097" s="1">
        <v>43117</v>
      </c>
      <c r="G7097" s="12">
        <f t="shared" si="440"/>
        <v>4</v>
      </c>
      <c r="H7097" s="2" t="s">
        <v>22</v>
      </c>
      <c r="I7097" s="2" t="s">
        <v>29</v>
      </c>
      <c r="J7097" s="2" t="s">
        <v>30</v>
      </c>
      <c r="K7097" s="2">
        <v>2</v>
      </c>
      <c r="L7097" s="2">
        <f t="shared" si="443"/>
        <v>2018</v>
      </c>
      <c r="M7097" s="2" t="str">
        <f t="shared" si="441"/>
        <v>Jan</v>
      </c>
      <c r="N7097" s="2">
        <f t="shared" si="442"/>
        <v>13</v>
      </c>
    </row>
    <row r="7098" spans="1:14" x14ac:dyDescent="0.2">
      <c r="A7098">
        <v>92283</v>
      </c>
      <c r="B7098" t="s">
        <v>5</v>
      </c>
      <c r="C7098" t="s">
        <v>18</v>
      </c>
      <c r="D7098" s="11">
        <v>1632.65</v>
      </c>
      <c r="E7098" s="1">
        <v>43113</v>
      </c>
      <c r="F7098" s="1">
        <v>43117</v>
      </c>
      <c r="G7098" s="12">
        <f t="shared" si="440"/>
        <v>4</v>
      </c>
      <c r="H7098" s="2" t="s">
        <v>27</v>
      </c>
      <c r="I7098" s="2" t="s">
        <v>29</v>
      </c>
      <c r="J7098" s="2" t="s">
        <v>30</v>
      </c>
      <c r="K7098" s="2" t="s">
        <v>30</v>
      </c>
      <c r="L7098" s="2">
        <f t="shared" si="443"/>
        <v>2018</v>
      </c>
      <c r="M7098" s="2" t="str">
        <f t="shared" si="441"/>
        <v>Jan</v>
      </c>
      <c r="N7098" s="2">
        <f t="shared" si="442"/>
        <v>13</v>
      </c>
    </row>
    <row r="7099" spans="1:14" x14ac:dyDescent="0.2">
      <c r="A7099">
        <v>96368</v>
      </c>
      <c r="B7099" t="s">
        <v>5</v>
      </c>
      <c r="C7099" t="s">
        <v>18</v>
      </c>
      <c r="D7099" s="11">
        <v>696.52</v>
      </c>
      <c r="E7099" s="1">
        <v>43511</v>
      </c>
      <c r="F7099" s="1">
        <v>43517</v>
      </c>
      <c r="G7099" s="12">
        <f t="shared" si="440"/>
        <v>6</v>
      </c>
      <c r="H7099" s="2" t="s">
        <v>23</v>
      </c>
      <c r="I7099" s="2" t="s">
        <v>28</v>
      </c>
      <c r="J7099" s="2">
        <v>3</v>
      </c>
      <c r="K7099" s="2" t="s">
        <v>30</v>
      </c>
      <c r="L7099" s="2">
        <f t="shared" si="443"/>
        <v>2019</v>
      </c>
      <c r="M7099" s="2" t="str">
        <f t="shared" si="441"/>
        <v>Feb</v>
      </c>
      <c r="N7099" s="2">
        <f t="shared" si="442"/>
        <v>15</v>
      </c>
    </row>
    <row r="7100" spans="1:14" x14ac:dyDescent="0.2">
      <c r="A7100">
        <v>92326</v>
      </c>
      <c r="B7100" t="s">
        <v>8</v>
      </c>
      <c r="C7100" t="s">
        <v>18</v>
      </c>
      <c r="D7100" s="11">
        <v>712.79</v>
      </c>
      <c r="E7100" s="1">
        <v>43119</v>
      </c>
      <c r="F7100" s="1">
        <v>43123</v>
      </c>
      <c r="G7100" s="12">
        <f t="shared" si="440"/>
        <v>4</v>
      </c>
      <c r="H7100" s="2" t="s">
        <v>26</v>
      </c>
      <c r="I7100" s="2" t="s">
        <v>28</v>
      </c>
      <c r="J7100" s="2">
        <v>4</v>
      </c>
      <c r="K7100" s="2" t="s">
        <v>30</v>
      </c>
      <c r="L7100" s="2">
        <f t="shared" si="443"/>
        <v>2018</v>
      </c>
      <c r="M7100" s="2" t="str">
        <f t="shared" si="441"/>
        <v>Jan</v>
      </c>
      <c r="N7100" s="2">
        <f t="shared" si="442"/>
        <v>19</v>
      </c>
    </row>
    <row r="7101" spans="1:14" x14ac:dyDescent="0.2">
      <c r="A7101">
        <v>92343</v>
      </c>
      <c r="B7101" t="s">
        <v>5</v>
      </c>
      <c r="C7101" t="s">
        <v>19</v>
      </c>
      <c r="D7101" s="11">
        <v>750</v>
      </c>
      <c r="E7101" s="1">
        <v>43122</v>
      </c>
      <c r="F7101" s="1">
        <v>43126</v>
      </c>
      <c r="G7101" s="12">
        <f t="shared" si="440"/>
        <v>4</v>
      </c>
      <c r="H7101" s="2" t="s">
        <v>21</v>
      </c>
      <c r="I7101" s="2" t="s">
        <v>29</v>
      </c>
      <c r="J7101" s="2">
        <v>3</v>
      </c>
      <c r="K7101" s="2">
        <v>2</v>
      </c>
      <c r="L7101" s="2">
        <f t="shared" si="443"/>
        <v>2018</v>
      </c>
      <c r="M7101" s="2" t="str">
        <f t="shared" si="441"/>
        <v>Jan</v>
      </c>
      <c r="N7101" s="2">
        <f t="shared" si="442"/>
        <v>22</v>
      </c>
    </row>
    <row r="7102" spans="1:14" x14ac:dyDescent="0.2">
      <c r="A7102">
        <v>92353</v>
      </c>
      <c r="B7102" t="s">
        <v>4</v>
      </c>
      <c r="C7102" t="s">
        <v>19</v>
      </c>
      <c r="D7102" s="11">
        <v>1526.24</v>
      </c>
      <c r="E7102" s="1">
        <v>43122</v>
      </c>
      <c r="F7102" s="1">
        <v>43126</v>
      </c>
      <c r="G7102" s="12">
        <f t="shared" si="440"/>
        <v>4</v>
      </c>
      <c r="H7102" s="2" t="s">
        <v>26</v>
      </c>
      <c r="I7102" s="2" t="s">
        <v>28</v>
      </c>
      <c r="J7102" s="2">
        <v>1</v>
      </c>
      <c r="K7102" s="2" t="s">
        <v>30</v>
      </c>
      <c r="L7102" s="2">
        <f t="shared" si="443"/>
        <v>2018</v>
      </c>
      <c r="M7102" s="2" t="str">
        <f t="shared" si="441"/>
        <v>Jan</v>
      </c>
      <c r="N7102" s="2">
        <f t="shared" si="442"/>
        <v>22</v>
      </c>
    </row>
    <row r="7103" spans="1:14" x14ac:dyDescent="0.2">
      <c r="A7103">
        <v>92354</v>
      </c>
      <c r="B7103" t="s">
        <v>10</v>
      </c>
      <c r="C7103" t="s">
        <v>19</v>
      </c>
      <c r="D7103" s="11">
        <v>595.70000000000005</v>
      </c>
      <c r="E7103" s="1">
        <v>43122</v>
      </c>
      <c r="F7103" s="1">
        <v>43126</v>
      </c>
      <c r="G7103" s="12">
        <f t="shared" si="440"/>
        <v>4</v>
      </c>
      <c r="H7103" s="2" t="s">
        <v>27</v>
      </c>
      <c r="I7103" s="2" t="s">
        <v>28</v>
      </c>
      <c r="J7103" s="2">
        <v>1</v>
      </c>
      <c r="K7103" s="2" t="s">
        <v>30</v>
      </c>
      <c r="L7103" s="2">
        <f t="shared" si="443"/>
        <v>2018</v>
      </c>
      <c r="M7103" s="2" t="str">
        <f t="shared" si="441"/>
        <v>Jan</v>
      </c>
      <c r="N7103" s="2">
        <f t="shared" si="442"/>
        <v>22</v>
      </c>
    </row>
    <row r="7104" spans="1:14" x14ac:dyDescent="0.2">
      <c r="A7104">
        <v>92354</v>
      </c>
      <c r="B7104" t="s">
        <v>9</v>
      </c>
      <c r="C7104" t="s">
        <v>18</v>
      </c>
      <c r="D7104" s="11">
        <v>1083.28</v>
      </c>
      <c r="E7104" s="1">
        <v>43122</v>
      </c>
      <c r="F7104" s="1">
        <v>43126</v>
      </c>
      <c r="G7104" s="12">
        <f t="shared" si="440"/>
        <v>4</v>
      </c>
      <c r="H7104" s="2" t="s">
        <v>27</v>
      </c>
      <c r="I7104" s="2" t="s">
        <v>28</v>
      </c>
      <c r="J7104" s="2">
        <v>1</v>
      </c>
      <c r="K7104" s="2" t="s">
        <v>30</v>
      </c>
      <c r="L7104" s="2">
        <f t="shared" si="443"/>
        <v>2018</v>
      </c>
      <c r="M7104" s="2" t="str">
        <f t="shared" si="441"/>
        <v>Jan</v>
      </c>
      <c r="N7104" s="2">
        <f t="shared" si="442"/>
        <v>22</v>
      </c>
    </row>
    <row r="7105" spans="1:14" x14ac:dyDescent="0.2">
      <c r="A7105">
        <v>92354</v>
      </c>
      <c r="B7105" t="s">
        <v>4</v>
      </c>
      <c r="C7105" t="s">
        <v>18</v>
      </c>
      <c r="D7105" s="11">
        <v>1984.4</v>
      </c>
      <c r="E7105" s="1">
        <v>43122</v>
      </c>
      <c r="F7105" s="1">
        <v>43126</v>
      </c>
      <c r="G7105" s="12">
        <f t="shared" si="440"/>
        <v>4</v>
      </c>
      <c r="H7105" s="2" t="s">
        <v>27</v>
      </c>
      <c r="I7105" s="2" t="s">
        <v>28</v>
      </c>
      <c r="J7105" s="2">
        <v>5</v>
      </c>
      <c r="K7105" s="2" t="s">
        <v>30</v>
      </c>
      <c r="L7105" s="2">
        <f t="shared" si="443"/>
        <v>2018</v>
      </c>
      <c r="M7105" s="2" t="str">
        <f t="shared" si="441"/>
        <v>Jan</v>
      </c>
      <c r="N7105" s="2">
        <f t="shared" si="442"/>
        <v>22</v>
      </c>
    </row>
    <row r="7106" spans="1:14" x14ac:dyDescent="0.2">
      <c r="A7106">
        <v>92408</v>
      </c>
      <c r="B7106" t="s">
        <v>7</v>
      </c>
      <c r="C7106" t="s">
        <v>18</v>
      </c>
      <c r="D7106" s="11">
        <v>257.08999999999997</v>
      </c>
      <c r="E7106" s="1">
        <v>43129</v>
      </c>
      <c r="F7106" s="1">
        <v>43133</v>
      </c>
      <c r="G7106" s="12">
        <f t="shared" ref="G7106:G7169" si="444">F7106-E7106</f>
        <v>4</v>
      </c>
      <c r="H7106" s="2" t="s">
        <v>23</v>
      </c>
      <c r="I7106" s="2" t="s">
        <v>28</v>
      </c>
      <c r="J7106" s="2">
        <v>2</v>
      </c>
      <c r="K7106" s="2">
        <v>4</v>
      </c>
      <c r="L7106" s="2">
        <f t="shared" si="443"/>
        <v>2018</v>
      </c>
      <c r="M7106" s="2" t="str">
        <f t="shared" ref="M7106:M7169" si="445">TEXT(E7106,"mmm")</f>
        <v>Jan</v>
      </c>
      <c r="N7106" s="2">
        <f t="shared" ref="N7106:N7169" si="446">DAY(E7106)</f>
        <v>29</v>
      </c>
    </row>
    <row r="7107" spans="1:14" x14ac:dyDescent="0.2">
      <c r="A7107">
        <v>92423</v>
      </c>
      <c r="B7107" t="s">
        <v>10</v>
      </c>
      <c r="C7107" t="s">
        <v>18</v>
      </c>
      <c r="D7107" s="11">
        <v>361.11</v>
      </c>
      <c r="E7107" s="1">
        <v>43133</v>
      </c>
      <c r="F7107" s="1">
        <v>43137</v>
      </c>
      <c r="G7107" s="12">
        <f t="shared" si="444"/>
        <v>4</v>
      </c>
      <c r="H7107" s="2" t="s">
        <v>22</v>
      </c>
      <c r="I7107" s="2" t="s">
        <v>28</v>
      </c>
      <c r="J7107" s="2" t="s">
        <v>30</v>
      </c>
      <c r="K7107" s="2">
        <v>2</v>
      </c>
      <c r="L7107" s="2">
        <f t="shared" ref="L7107:L7170" si="447">YEAR(E7107)</f>
        <v>2018</v>
      </c>
      <c r="M7107" s="2" t="str">
        <f t="shared" si="445"/>
        <v>Feb</v>
      </c>
      <c r="N7107" s="2">
        <f t="shared" si="446"/>
        <v>2</v>
      </c>
    </row>
    <row r="7108" spans="1:14" x14ac:dyDescent="0.2">
      <c r="A7108">
        <v>92425</v>
      </c>
      <c r="B7108" t="s">
        <v>7</v>
      </c>
      <c r="C7108" t="s">
        <v>18</v>
      </c>
      <c r="D7108" s="11">
        <v>78.849999999999994</v>
      </c>
      <c r="E7108" s="1">
        <v>43133</v>
      </c>
      <c r="F7108" s="1">
        <v>43137</v>
      </c>
      <c r="G7108" s="12">
        <f t="shared" si="444"/>
        <v>4</v>
      </c>
      <c r="H7108" s="2" t="s">
        <v>23</v>
      </c>
      <c r="I7108" s="2" t="s">
        <v>28</v>
      </c>
      <c r="J7108" s="2">
        <v>4</v>
      </c>
      <c r="K7108" s="2">
        <v>2</v>
      </c>
      <c r="L7108" s="2">
        <f t="shared" si="447"/>
        <v>2018</v>
      </c>
      <c r="M7108" s="2" t="str">
        <f t="shared" si="445"/>
        <v>Feb</v>
      </c>
      <c r="N7108" s="2">
        <f t="shared" si="446"/>
        <v>2</v>
      </c>
    </row>
    <row r="7109" spans="1:14" x14ac:dyDescent="0.2">
      <c r="A7109">
        <v>92426</v>
      </c>
      <c r="B7109" t="s">
        <v>5</v>
      </c>
      <c r="C7109" t="s">
        <v>19</v>
      </c>
      <c r="D7109" s="11">
        <v>1692.5</v>
      </c>
      <c r="E7109" s="1">
        <v>43133</v>
      </c>
      <c r="F7109" s="1">
        <v>43137</v>
      </c>
      <c r="G7109" s="12">
        <f t="shared" si="444"/>
        <v>4</v>
      </c>
      <c r="H7109" s="2" t="s">
        <v>24</v>
      </c>
      <c r="I7109" s="2" t="s">
        <v>28</v>
      </c>
      <c r="J7109" s="2">
        <v>4</v>
      </c>
      <c r="K7109" s="2" t="s">
        <v>30</v>
      </c>
      <c r="L7109" s="2">
        <f t="shared" si="447"/>
        <v>2018</v>
      </c>
      <c r="M7109" s="2" t="str">
        <f t="shared" si="445"/>
        <v>Feb</v>
      </c>
      <c r="N7109" s="2">
        <f t="shared" si="446"/>
        <v>2</v>
      </c>
    </row>
    <row r="7110" spans="1:14" x14ac:dyDescent="0.2">
      <c r="A7110">
        <v>92448</v>
      </c>
      <c r="B7110" t="s">
        <v>2</v>
      </c>
      <c r="C7110" t="s">
        <v>19</v>
      </c>
      <c r="D7110" s="11">
        <v>1121.1300000000001</v>
      </c>
      <c r="E7110" s="1">
        <v>43136</v>
      </c>
      <c r="F7110" s="1">
        <v>43140</v>
      </c>
      <c r="G7110" s="12">
        <f t="shared" si="444"/>
        <v>4</v>
      </c>
      <c r="H7110" s="2" t="s">
        <v>22</v>
      </c>
      <c r="I7110" s="2" t="s">
        <v>28</v>
      </c>
      <c r="J7110" s="2" t="s">
        <v>30</v>
      </c>
      <c r="K7110" s="2" t="s">
        <v>30</v>
      </c>
      <c r="L7110" s="2">
        <f t="shared" si="447"/>
        <v>2018</v>
      </c>
      <c r="M7110" s="2" t="str">
        <f t="shared" si="445"/>
        <v>Feb</v>
      </c>
      <c r="N7110" s="2">
        <f t="shared" si="446"/>
        <v>5</v>
      </c>
    </row>
    <row r="7111" spans="1:14" x14ac:dyDescent="0.2">
      <c r="A7111">
        <v>92458</v>
      </c>
      <c r="B7111" t="s">
        <v>8</v>
      </c>
      <c r="C7111" t="s">
        <v>18</v>
      </c>
      <c r="D7111" s="11">
        <v>1748.28</v>
      </c>
      <c r="E7111" s="1">
        <v>43136</v>
      </c>
      <c r="F7111" s="1">
        <v>43140</v>
      </c>
      <c r="G7111" s="12">
        <f t="shared" si="444"/>
        <v>4</v>
      </c>
      <c r="H7111" s="2" t="s">
        <v>24</v>
      </c>
      <c r="I7111" s="2" t="s">
        <v>29</v>
      </c>
      <c r="J7111" s="2">
        <v>2</v>
      </c>
      <c r="K7111" s="2" t="s">
        <v>30</v>
      </c>
      <c r="L7111" s="2">
        <f t="shared" si="447"/>
        <v>2018</v>
      </c>
      <c r="M7111" s="2" t="str">
        <f t="shared" si="445"/>
        <v>Feb</v>
      </c>
      <c r="N7111" s="2">
        <f t="shared" si="446"/>
        <v>5</v>
      </c>
    </row>
    <row r="7112" spans="1:14" x14ac:dyDescent="0.2">
      <c r="A7112">
        <v>92462</v>
      </c>
      <c r="B7112" t="s">
        <v>2</v>
      </c>
      <c r="C7112" t="s">
        <v>18</v>
      </c>
      <c r="D7112" s="11">
        <v>1353.8</v>
      </c>
      <c r="E7112" s="1">
        <v>43136</v>
      </c>
      <c r="F7112" s="1">
        <v>43140</v>
      </c>
      <c r="G7112" s="12">
        <f t="shared" si="444"/>
        <v>4</v>
      </c>
      <c r="H7112" s="2" t="s">
        <v>26</v>
      </c>
      <c r="I7112" s="2" t="s">
        <v>29</v>
      </c>
      <c r="J7112" s="2">
        <v>3</v>
      </c>
      <c r="K7112" s="2" t="s">
        <v>30</v>
      </c>
      <c r="L7112" s="2">
        <f t="shared" si="447"/>
        <v>2018</v>
      </c>
      <c r="M7112" s="2" t="str">
        <f t="shared" si="445"/>
        <v>Feb</v>
      </c>
      <c r="N7112" s="2">
        <f t="shared" si="446"/>
        <v>5</v>
      </c>
    </row>
    <row r="7113" spans="1:14" x14ac:dyDescent="0.2">
      <c r="A7113">
        <v>92462</v>
      </c>
      <c r="B7113" t="s">
        <v>8</v>
      </c>
      <c r="C7113" t="s">
        <v>18</v>
      </c>
      <c r="D7113" s="11">
        <v>507.67</v>
      </c>
      <c r="E7113" s="1">
        <v>43136</v>
      </c>
      <c r="F7113" s="1">
        <v>43140</v>
      </c>
      <c r="G7113" s="12">
        <f t="shared" si="444"/>
        <v>4</v>
      </c>
      <c r="H7113" s="2" t="s">
        <v>26</v>
      </c>
      <c r="I7113" s="2" t="s">
        <v>29</v>
      </c>
      <c r="J7113" s="2">
        <v>1</v>
      </c>
      <c r="K7113" s="2">
        <v>4</v>
      </c>
      <c r="L7113" s="2">
        <f t="shared" si="447"/>
        <v>2018</v>
      </c>
      <c r="M7113" s="2" t="str">
        <f t="shared" si="445"/>
        <v>Feb</v>
      </c>
      <c r="N7113" s="2">
        <f t="shared" si="446"/>
        <v>5</v>
      </c>
    </row>
    <row r="7114" spans="1:14" x14ac:dyDescent="0.2">
      <c r="A7114">
        <v>92499</v>
      </c>
      <c r="B7114" t="s">
        <v>2</v>
      </c>
      <c r="C7114" t="s">
        <v>19</v>
      </c>
      <c r="D7114" s="11">
        <v>827.88</v>
      </c>
      <c r="E7114" s="1">
        <v>43142</v>
      </c>
      <c r="F7114" s="1">
        <v>43146</v>
      </c>
      <c r="G7114" s="12">
        <f t="shared" si="444"/>
        <v>4</v>
      </c>
      <c r="H7114" s="2" t="s">
        <v>23</v>
      </c>
      <c r="I7114" s="2" t="s">
        <v>28</v>
      </c>
      <c r="J7114" s="2">
        <v>4</v>
      </c>
      <c r="K7114" s="2" t="s">
        <v>30</v>
      </c>
      <c r="L7114" s="2">
        <f t="shared" si="447"/>
        <v>2018</v>
      </c>
      <c r="M7114" s="2" t="str">
        <f t="shared" si="445"/>
        <v>Feb</v>
      </c>
      <c r="N7114" s="2">
        <f t="shared" si="446"/>
        <v>11</v>
      </c>
    </row>
    <row r="7115" spans="1:14" x14ac:dyDescent="0.2">
      <c r="A7115">
        <v>92565</v>
      </c>
      <c r="B7115" t="s">
        <v>7</v>
      </c>
      <c r="C7115" t="s">
        <v>18</v>
      </c>
      <c r="D7115" s="11">
        <v>1327.01</v>
      </c>
      <c r="E7115" s="1">
        <v>43152</v>
      </c>
      <c r="F7115" s="1">
        <v>43156</v>
      </c>
      <c r="G7115" s="12">
        <f t="shared" si="444"/>
        <v>4</v>
      </c>
      <c r="H7115" s="2" t="s">
        <v>21</v>
      </c>
      <c r="I7115" s="2" t="s">
        <v>28</v>
      </c>
      <c r="J7115" s="2">
        <v>3</v>
      </c>
      <c r="K7115" s="2" t="s">
        <v>30</v>
      </c>
      <c r="L7115" s="2">
        <f t="shared" si="447"/>
        <v>2018</v>
      </c>
      <c r="M7115" s="2" t="str">
        <f t="shared" si="445"/>
        <v>Feb</v>
      </c>
      <c r="N7115" s="2">
        <f t="shared" si="446"/>
        <v>21</v>
      </c>
    </row>
    <row r="7116" spans="1:14" x14ac:dyDescent="0.2">
      <c r="A7116">
        <v>92566</v>
      </c>
      <c r="B7116" t="s">
        <v>6</v>
      </c>
      <c r="C7116" t="s">
        <v>18</v>
      </c>
      <c r="D7116" s="11">
        <v>1222.81</v>
      </c>
      <c r="E7116" s="1">
        <v>43152</v>
      </c>
      <c r="F7116" s="1">
        <v>43156</v>
      </c>
      <c r="G7116" s="12">
        <f t="shared" si="444"/>
        <v>4</v>
      </c>
      <c r="H7116" s="2" t="s">
        <v>21</v>
      </c>
      <c r="I7116" s="2" t="s">
        <v>28</v>
      </c>
      <c r="J7116" s="2">
        <v>3</v>
      </c>
      <c r="K7116" s="2" t="s">
        <v>30</v>
      </c>
      <c r="L7116" s="2">
        <f t="shared" si="447"/>
        <v>2018</v>
      </c>
      <c r="M7116" s="2" t="str">
        <f t="shared" si="445"/>
        <v>Feb</v>
      </c>
      <c r="N7116" s="2">
        <f t="shared" si="446"/>
        <v>21</v>
      </c>
    </row>
    <row r="7117" spans="1:14" x14ac:dyDescent="0.2">
      <c r="A7117">
        <v>92567</v>
      </c>
      <c r="B7117" t="s">
        <v>9</v>
      </c>
      <c r="C7117" t="s">
        <v>18</v>
      </c>
      <c r="D7117" s="11">
        <v>1309.1300000000001</v>
      </c>
      <c r="E7117" s="1">
        <v>43152</v>
      </c>
      <c r="F7117" s="1">
        <v>43156</v>
      </c>
      <c r="G7117" s="12">
        <f t="shared" si="444"/>
        <v>4</v>
      </c>
      <c r="H7117" s="2" t="s">
        <v>22</v>
      </c>
      <c r="I7117" s="2" t="s">
        <v>29</v>
      </c>
      <c r="J7117" s="2">
        <v>3</v>
      </c>
      <c r="K7117" s="2" t="s">
        <v>30</v>
      </c>
      <c r="L7117" s="2">
        <f t="shared" si="447"/>
        <v>2018</v>
      </c>
      <c r="M7117" s="2" t="str">
        <f t="shared" si="445"/>
        <v>Feb</v>
      </c>
      <c r="N7117" s="2">
        <f t="shared" si="446"/>
        <v>21</v>
      </c>
    </row>
    <row r="7118" spans="1:14" x14ac:dyDescent="0.2">
      <c r="A7118">
        <v>92567</v>
      </c>
      <c r="B7118" t="s">
        <v>8</v>
      </c>
      <c r="C7118" t="s">
        <v>18</v>
      </c>
      <c r="D7118" s="11">
        <v>1689.28</v>
      </c>
      <c r="E7118" s="1">
        <v>43152</v>
      </c>
      <c r="F7118" s="1">
        <v>43156</v>
      </c>
      <c r="G7118" s="12">
        <f t="shared" si="444"/>
        <v>4</v>
      </c>
      <c r="H7118" s="2" t="s">
        <v>22</v>
      </c>
      <c r="I7118" s="2" t="s">
        <v>29</v>
      </c>
      <c r="J7118" s="2" t="s">
        <v>30</v>
      </c>
      <c r="K7118" s="2" t="s">
        <v>30</v>
      </c>
      <c r="L7118" s="2">
        <f t="shared" si="447"/>
        <v>2018</v>
      </c>
      <c r="M7118" s="2" t="str">
        <f t="shared" si="445"/>
        <v>Feb</v>
      </c>
      <c r="N7118" s="2">
        <f t="shared" si="446"/>
        <v>21</v>
      </c>
    </row>
    <row r="7119" spans="1:14" x14ac:dyDescent="0.2">
      <c r="A7119">
        <v>92569</v>
      </c>
      <c r="B7119" t="s">
        <v>9</v>
      </c>
      <c r="C7119" t="s">
        <v>19</v>
      </c>
      <c r="D7119" s="11">
        <v>856.18</v>
      </c>
      <c r="E7119" s="1">
        <v>43152</v>
      </c>
      <c r="F7119" s="1">
        <v>43156</v>
      </c>
      <c r="G7119" s="12">
        <f t="shared" si="444"/>
        <v>4</v>
      </c>
      <c r="H7119" s="2" t="s">
        <v>25</v>
      </c>
      <c r="I7119" s="2" t="s">
        <v>29</v>
      </c>
      <c r="J7119" s="2">
        <v>3</v>
      </c>
      <c r="K7119" s="2">
        <v>5</v>
      </c>
      <c r="L7119" s="2">
        <f t="shared" si="447"/>
        <v>2018</v>
      </c>
      <c r="M7119" s="2" t="str">
        <f t="shared" si="445"/>
        <v>Feb</v>
      </c>
      <c r="N7119" s="2">
        <f t="shared" si="446"/>
        <v>21</v>
      </c>
    </row>
    <row r="7120" spans="1:14" x14ac:dyDescent="0.2">
      <c r="A7120">
        <v>92570</v>
      </c>
      <c r="B7120" t="s">
        <v>4</v>
      </c>
      <c r="C7120" t="s">
        <v>18</v>
      </c>
      <c r="D7120" s="11">
        <v>1021.61</v>
      </c>
      <c r="E7120" s="1">
        <v>43152</v>
      </c>
      <c r="F7120" s="1">
        <v>43156</v>
      </c>
      <c r="G7120" s="12">
        <f t="shared" si="444"/>
        <v>4</v>
      </c>
      <c r="H7120" s="2" t="s">
        <v>25</v>
      </c>
      <c r="I7120" s="2" t="s">
        <v>28</v>
      </c>
      <c r="J7120" s="2">
        <v>3</v>
      </c>
      <c r="K7120" s="2" t="s">
        <v>30</v>
      </c>
      <c r="L7120" s="2">
        <f t="shared" si="447"/>
        <v>2018</v>
      </c>
      <c r="M7120" s="2" t="str">
        <f t="shared" si="445"/>
        <v>Feb</v>
      </c>
      <c r="N7120" s="2">
        <f t="shared" si="446"/>
        <v>21</v>
      </c>
    </row>
    <row r="7121" spans="1:14" x14ac:dyDescent="0.2">
      <c r="A7121">
        <v>92572</v>
      </c>
      <c r="B7121" t="s">
        <v>4</v>
      </c>
      <c r="C7121" t="s">
        <v>18</v>
      </c>
      <c r="D7121" s="11">
        <v>133.72999999999999</v>
      </c>
      <c r="E7121" s="1">
        <v>43152</v>
      </c>
      <c r="F7121" s="1">
        <v>43156</v>
      </c>
      <c r="G7121" s="12">
        <f t="shared" si="444"/>
        <v>4</v>
      </c>
      <c r="H7121" s="2" t="s">
        <v>23</v>
      </c>
      <c r="I7121" s="2" t="s">
        <v>28</v>
      </c>
      <c r="J7121" s="2">
        <v>3</v>
      </c>
      <c r="K7121" s="2">
        <v>3</v>
      </c>
      <c r="L7121" s="2">
        <f t="shared" si="447"/>
        <v>2018</v>
      </c>
      <c r="M7121" s="2" t="str">
        <f t="shared" si="445"/>
        <v>Feb</v>
      </c>
      <c r="N7121" s="2">
        <f t="shared" si="446"/>
        <v>21</v>
      </c>
    </row>
    <row r="7122" spans="1:14" x14ac:dyDescent="0.2">
      <c r="A7122">
        <v>96953</v>
      </c>
      <c r="B7122" t="s">
        <v>5</v>
      </c>
      <c r="C7122" t="s">
        <v>18</v>
      </c>
      <c r="D7122" s="11">
        <v>1311.7</v>
      </c>
      <c r="E7122" s="1">
        <v>43562</v>
      </c>
      <c r="F7122" s="1">
        <v>43568</v>
      </c>
      <c r="G7122" s="12">
        <f t="shared" si="444"/>
        <v>6</v>
      </c>
      <c r="H7122" s="2" t="s">
        <v>25</v>
      </c>
      <c r="I7122" s="2" t="s">
        <v>28</v>
      </c>
      <c r="J7122" s="2">
        <v>1</v>
      </c>
      <c r="K7122" s="2" t="s">
        <v>30</v>
      </c>
      <c r="L7122" s="2">
        <f t="shared" si="447"/>
        <v>2019</v>
      </c>
      <c r="M7122" s="2" t="str">
        <f t="shared" si="445"/>
        <v>Apr</v>
      </c>
      <c r="N7122" s="2">
        <f t="shared" si="446"/>
        <v>7</v>
      </c>
    </row>
    <row r="7123" spans="1:14" x14ac:dyDescent="0.2">
      <c r="A7123">
        <v>97288</v>
      </c>
      <c r="B7123" t="s">
        <v>5</v>
      </c>
      <c r="C7123" t="s">
        <v>18</v>
      </c>
      <c r="D7123" s="11">
        <v>1194.33</v>
      </c>
      <c r="E7123" s="1">
        <v>43587</v>
      </c>
      <c r="F7123" s="1">
        <v>43593</v>
      </c>
      <c r="G7123" s="12">
        <f t="shared" si="444"/>
        <v>6</v>
      </c>
      <c r="H7123" s="2" t="s">
        <v>25</v>
      </c>
      <c r="I7123" s="2" t="s">
        <v>28</v>
      </c>
      <c r="J7123" s="2">
        <v>1</v>
      </c>
      <c r="K7123" s="2" t="s">
        <v>30</v>
      </c>
      <c r="L7123" s="2">
        <f t="shared" si="447"/>
        <v>2019</v>
      </c>
      <c r="M7123" s="2" t="str">
        <f t="shared" si="445"/>
        <v>May</v>
      </c>
      <c r="N7123" s="2">
        <f t="shared" si="446"/>
        <v>2</v>
      </c>
    </row>
    <row r="7124" spans="1:14" x14ac:dyDescent="0.2">
      <c r="A7124">
        <v>92577</v>
      </c>
      <c r="B7124" t="s">
        <v>9</v>
      </c>
      <c r="C7124" t="s">
        <v>18</v>
      </c>
      <c r="D7124" s="11">
        <v>194.63</v>
      </c>
      <c r="E7124" s="1">
        <v>43152</v>
      </c>
      <c r="F7124" s="1">
        <v>43156</v>
      </c>
      <c r="G7124" s="12">
        <f t="shared" si="444"/>
        <v>4</v>
      </c>
      <c r="H7124" s="2" t="s">
        <v>27</v>
      </c>
      <c r="I7124" s="2" t="s">
        <v>29</v>
      </c>
      <c r="J7124" s="2">
        <v>3</v>
      </c>
      <c r="K7124" s="2">
        <v>5</v>
      </c>
      <c r="L7124" s="2">
        <f t="shared" si="447"/>
        <v>2018</v>
      </c>
      <c r="M7124" s="2" t="str">
        <f t="shared" si="445"/>
        <v>Feb</v>
      </c>
      <c r="N7124" s="2">
        <f t="shared" si="446"/>
        <v>21</v>
      </c>
    </row>
    <row r="7125" spans="1:14" x14ac:dyDescent="0.2">
      <c r="A7125">
        <v>92596</v>
      </c>
      <c r="B7125" t="s">
        <v>3</v>
      </c>
      <c r="C7125" t="s">
        <v>19</v>
      </c>
      <c r="D7125" s="11">
        <v>465.46</v>
      </c>
      <c r="E7125" s="1">
        <v>43156</v>
      </c>
      <c r="F7125" s="1">
        <v>43160</v>
      </c>
      <c r="G7125" s="12">
        <f t="shared" si="444"/>
        <v>4</v>
      </c>
      <c r="H7125" s="2" t="s">
        <v>21</v>
      </c>
      <c r="I7125" s="2" t="s">
        <v>28</v>
      </c>
      <c r="J7125" s="2">
        <v>2</v>
      </c>
      <c r="K7125" s="2">
        <v>3</v>
      </c>
      <c r="L7125" s="2">
        <f t="shared" si="447"/>
        <v>2018</v>
      </c>
      <c r="M7125" s="2" t="str">
        <f t="shared" si="445"/>
        <v>Feb</v>
      </c>
      <c r="N7125" s="2">
        <f t="shared" si="446"/>
        <v>25</v>
      </c>
    </row>
    <row r="7126" spans="1:14" x14ac:dyDescent="0.2">
      <c r="A7126">
        <v>92596</v>
      </c>
      <c r="B7126" t="s">
        <v>9</v>
      </c>
      <c r="C7126" t="s">
        <v>19</v>
      </c>
      <c r="D7126" s="11">
        <v>414.47</v>
      </c>
      <c r="E7126" s="1">
        <v>43156</v>
      </c>
      <c r="F7126" s="1">
        <v>43160</v>
      </c>
      <c r="G7126" s="12">
        <f t="shared" si="444"/>
        <v>4</v>
      </c>
      <c r="H7126" s="2" t="s">
        <v>21</v>
      </c>
      <c r="I7126" s="2" t="s">
        <v>28</v>
      </c>
      <c r="J7126" s="2">
        <v>2</v>
      </c>
      <c r="K7126" s="2">
        <v>1</v>
      </c>
      <c r="L7126" s="2">
        <f t="shared" si="447"/>
        <v>2018</v>
      </c>
      <c r="M7126" s="2" t="str">
        <f t="shared" si="445"/>
        <v>Feb</v>
      </c>
      <c r="N7126" s="2">
        <f t="shared" si="446"/>
        <v>25</v>
      </c>
    </row>
    <row r="7127" spans="1:14" x14ac:dyDescent="0.2">
      <c r="A7127">
        <v>92597</v>
      </c>
      <c r="B7127" t="s">
        <v>10</v>
      </c>
      <c r="C7127" t="s">
        <v>18</v>
      </c>
      <c r="D7127" s="11">
        <v>1359.47</v>
      </c>
      <c r="E7127" s="1">
        <v>43156</v>
      </c>
      <c r="F7127" s="1">
        <v>43160</v>
      </c>
      <c r="G7127" s="12">
        <f t="shared" si="444"/>
        <v>4</v>
      </c>
      <c r="H7127" s="2" t="s">
        <v>22</v>
      </c>
      <c r="I7127" s="2" t="s">
        <v>28</v>
      </c>
      <c r="J7127" s="2" t="s">
        <v>30</v>
      </c>
      <c r="K7127" s="2" t="s">
        <v>30</v>
      </c>
      <c r="L7127" s="2">
        <f t="shared" si="447"/>
        <v>2018</v>
      </c>
      <c r="M7127" s="2" t="str">
        <f t="shared" si="445"/>
        <v>Feb</v>
      </c>
      <c r="N7127" s="2">
        <f t="shared" si="446"/>
        <v>25</v>
      </c>
    </row>
    <row r="7128" spans="1:14" x14ac:dyDescent="0.2">
      <c r="A7128">
        <v>92599</v>
      </c>
      <c r="B7128" t="s">
        <v>8</v>
      </c>
      <c r="C7128" t="s">
        <v>18</v>
      </c>
      <c r="D7128" s="11">
        <v>1056.32</v>
      </c>
      <c r="E7128" s="1">
        <v>43156</v>
      </c>
      <c r="F7128" s="1">
        <v>43160</v>
      </c>
      <c r="G7128" s="12">
        <f t="shared" si="444"/>
        <v>4</v>
      </c>
      <c r="H7128" s="2" t="s">
        <v>25</v>
      </c>
      <c r="I7128" s="2" t="s">
        <v>28</v>
      </c>
      <c r="J7128" s="2">
        <v>2</v>
      </c>
      <c r="K7128" s="2">
        <v>3</v>
      </c>
      <c r="L7128" s="2">
        <f t="shared" si="447"/>
        <v>2018</v>
      </c>
      <c r="M7128" s="2" t="str">
        <f t="shared" si="445"/>
        <v>Feb</v>
      </c>
      <c r="N7128" s="2">
        <f t="shared" si="446"/>
        <v>25</v>
      </c>
    </row>
    <row r="7129" spans="1:14" x14ac:dyDescent="0.2">
      <c r="A7129">
        <v>92601</v>
      </c>
      <c r="B7129" t="s">
        <v>8</v>
      </c>
      <c r="C7129" t="s">
        <v>19</v>
      </c>
      <c r="D7129" s="11">
        <v>1865.63</v>
      </c>
      <c r="E7129" s="1">
        <v>43156</v>
      </c>
      <c r="F7129" s="1">
        <v>43160</v>
      </c>
      <c r="G7129" s="12">
        <f t="shared" si="444"/>
        <v>4</v>
      </c>
      <c r="H7129" s="2" t="s">
        <v>23</v>
      </c>
      <c r="I7129" s="2" t="s">
        <v>28</v>
      </c>
      <c r="J7129" s="2">
        <v>2</v>
      </c>
      <c r="K7129" s="2" t="s">
        <v>30</v>
      </c>
      <c r="L7129" s="2">
        <f t="shared" si="447"/>
        <v>2018</v>
      </c>
      <c r="M7129" s="2" t="str">
        <f t="shared" si="445"/>
        <v>Feb</v>
      </c>
      <c r="N7129" s="2">
        <f t="shared" si="446"/>
        <v>25</v>
      </c>
    </row>
    <row r="7130" spans="1:14" x14ac:dyDescent="0.2">
      <c r="A7130">
        <v>92601</v>
      </c>
      <c r="B7130" t="s">
        <v>6</v>
      </c>
      <c r="C7130" t="s">
        <v>19</v>
      </c>
      <c r="D7130" s="11">
        <v>903.02</v>
      </c>
      <c r="E7130" s="1">
        <v>43156</v>
      </c>
      <c r="F7130" s="1">
        <v>43160</v>
      </c>
      <c r="G7130" s="12">
        <f t="shared" si="444"/>
        <v>4</v>
      </c>
      <c r="H7130" s="2" t="s">
        <v>23</v>
      </c>
      <c r="I7130" s="2" t="s">
        <v>28</v>
      </c>
      <c r="J7130" s="2">
        <v>1</v>
      </c>
      <c r="K7130" s="2" t="s">
        <v>30</v>
      </c>
      <c r="L7130" s="2">
        <f t="shared" si="447"/>
        <v>2018</v>
      </c>
      <c r="M7130" s="2" t="str">
        <f t="shared" si="445"/>
        <v>Feb</v>
      </c>
      <c r="N7130" s="2">
        <f t="shared" si="446"/>
        <v>25</v>
      </c>
    </row>
    <row r="7131" spans="1:14" x14ac:dyDescent="0.2">
      <c r="A7131">
        <v>92602</v>
      </c>
      <c r="B7131" t="s">
        <v>9</v>
      </c>
      <c r="C7131" t="s">
        <v>19</v>
      </c>
      <c r="D7131" s="11">
        <v>577.55999999999995</v>
      </c>
      <c r="E7131" s="1">
        <v>43156</v>
      </c>
      <c r="F7131" s="1">
        <v>43160</v>
      </c>
      <c r="G7131" s="12">
        <f t="shared" si="444"/>
        <v>4</v>
      </c>
      <c r="H7131" s="2" t="s">
        <v>24</v>
      </c>
      <c r="I7131" s="2" t="s">
        <v>28</v>
      </c>
      <c r="J7131" s="2">
        <v>2</v>
      </c>
      <c r="K7131" s="2">
        <v>2</v>
      </c>
      <c r="L7131" s="2">
        <f t="shared" si="447"/>
        <v>2018</v>
      </c>
      <c r="M7131" s="2" t="str">
        <f t="shared" si="445"/>
        <v>Feb</v>
      </c>
      <c r="N7131" s="2">
        <f t="shared" si="446"/>
        <v>25</v>
      </c>
    </row>
    <row r="7132" spans="1:14" x14ac:dyDescent="0.2">
      <c r="A7132">
        <v>92602</v>
      </c>
      <c r="B7132" t="s">
        <v>7</v>
      </c>
      <c r="C7132" t="s">
        <v>19</v>
      </c>
      <c r="D7132" s="11">
        <v>357.93</v>
      </c>
      <c r="E7132" s="1">
        <v>43156</v>
      </c>
      <c r="F7132" s="1">
        <v>43160</v>
      </c>
      <c r="G7132" s="12">
        <f t="shared" si="444"/>
        <v>4</v>
      </c>
      <c r="H7132" s="2" t="s">
        <v>24</v>
      </c>
      <c r="I7132" s="2" t="s">
        <v>28</v>
      </c>
      <c r="J7132" s="2">
        <v>2</v>
      </c>
      <c r="K7132" s="2">
        <v>2</v>
      </c>
      <c r="L7132" s="2">
        <f t="shared" si="447"/>
        <v>2018</v>
      </c>
      <c r="M7132" s="2" t="str">
        <f t="shared" si="445"/>
        <v>Feb</v>
      </c>
      <c r="N7132" s="2">
        <f t="shared" si="446"/>
        <v>25</v>
      </c>
    </row>
    <row r="7133" spans="1:14" x14ac:dyDescent="0.2">
      <c r="A7133">
        <v>97291</v>
      </c>
      <c r="B7133" t="s">
        <v>5</v>
      </c>
      <c r="C7133" t="s">
        <v>18</v>
      </c>
      <c r="D7133" s="11">
        <v>483.62</v>
      </c>
      <c r="E7133" s="1">
        <v>43587</v>
      </c>
      <c r="F7133" s="1">
        <v>43593</v>
      </c>
      <c r="G7133" s="12">
        <f t="shared" si="444"/>
        <v>6</v>
      </c>
      <c r="H7133" s="2" t="s">
        <v>23</v>
      </c>
      <c r="I7133" s="2" t="s">
        <v>28</v>
      </c>
      <c r="J7133" s="2">
        <v>1</v>
      </c>
      <c r="K7133" s="2" t="s">
        <v>30</v>
      </c>
      <c r="L7133" s="2">
        <f t="shared" si="447"/>
        <v>2019</v>
      </c>
      <c r="M7133" s="2" t="str">
        <f t="shared" si="445"/>
        <v>May</v>
      </c>
      <c r="N7133" s="2">
        <f t="shared" si="446"/>
        <v>2</v>
      </c>
    </row>
    <row r="7134" spans="1:14" x14ac:dyDescent="0.2">
      <c r="A7134">
        <v>92603</v>
      </c>
      <c r="B7134" t="s">
        <v>5</v>
      </c>
      <c r="C7134" t="s">
        <v>19</v>
      </c>
      <c r="D7134" s="11">
        <v>995.05</v>
      </c>
      <c r="E7134" s="1">
        <v>43156</v>
      </c>
      <c r="F7134" s="1">
        <v>43160</v>
      </c>
      <c r="G7134" s="12">
        <f t="shared" si="444"/>
        <v>4</v>
      </c>
      <c r="H7134" s="2" t="s">
        <v>26</v>
      </c>
      <c r="I7134" s="2" t="s">
        <v>28</v>
      </c>
      <c r="J7134" s="2">
        <v>2</v>
      </c>
      <c r="K7134" s="2" t="s">
        <v>30</v>
      </c>
      <c r="L7134" s="2">
        <f t="shared" si="447"/>
        <v>2018</v>
      </c>
      <c r="M7134" s="2" t="str">
        <f t="shared" si="445"/>
        <v>Feb</v>
      </c>
      <c r="N7134" s="2">
        <f t="shared" si="446"/>
        <v>25</v>
      </c>
    </row>
    <row r="7135" spans="1:14" x14ac:dyDescent="0.2">
      <c r="A7135">
        <v>92603</v>
      </c>
      <c r="B7135" t="s">
        <v>10</v>
      </c>
      <c r="C7135" t="s">
        <v>18</v>
      </c>
      <c r="D7135" s="11">
        <v>247.62</v>
      </c>
      <c r="E7135" s="1">
        <v>43156</v>
      </c>
      <c r="F7135" s="1">
        <v>43160</v>
      </c>
      <c r="G7135" s="12">
        <f t="shared" si="444"/>
        <v>4</v>
      </c>
      <c r="H7135" s="2" t="s">
        <v>26</v>
      </c>
      <c r="I7135" s="2" t="s">
        <v>28</v>
      </c>
      <c r="J7135" s="2">
        <v>1</v>
      </c>
      <c r="K7135" s="2">
        <v>2</v>
      </c>
      <c r="L7135" s="2">
        <f t="shared" si="447"/>
        <v>2018</v>
      </c>
      <c r="M7135" s="2" t="str">
        <f t="shared" si="445"/>
        <v>Feb</v>
      </c>
      <c r="N7135" s="2">
        <f t="shared" si="446"/>
        <v>25</v>
      </c>
    </row>
    <row r="7136" spans="1:14" x14ac:dyDescent="0.2">
      <c r="A7136">
        <v>92605</v>
      </c>
      <c r="B7136" t="s">
        <v>9</v>
      </c>
      <c r="C7136" t="s">
        <v>19</v>
      </c>
      <c r="D7136" s="11">
        <v>215.61</v>
      </c>
      <c r="E7136" s="1">
        <v>43156</v>
      </c>
      <c r="F7136" s="1">
        <v>43160</v>
      </c>
      <c r="G7136" s="12">
        <f t="shared" si="444"/>
        <v>4</v>
      </c>
      <c r="H7136" s="2" t="s">
        <v>27</v>
      </c>
      <c r="I7136" s="2" t="s">
        <v>28</v>
      </c>
      <c r="J7136" s="2">
        <v>2</v>
      </c>
      <c r="K7136" s="2">
        <v>5</v>
      </c>
      <c r="L7136" s="2">
        <f t="shared" si="447"/>
        <v>2018</v>
      </c>
      <c r="M7136" s="2" t="str">
        <f t="shared" si="445"/>
        <v>Feb</v>
      </c>
      <c r="N7136" s="2">
        <f t="shared" si="446"/>
        <v>25</v>
      </c>
    </row>
    <row r="7137" spans="1:14" x14ac:dyDescent="0.2">
      <c r="A7137">
        <v>92620</v>
      </c>
      <c r="B7137" t="s">
        <v>4</v>
      </c>
      <c r="C7137" t="s">
        <v>18</v>
      </c>
      <c r="D7137" s="11">
        <v>1595.4</v>
      </c>
      <c r="E7137" s="1">
        <v>43159</v>
      </c>
      <c r="F7137" s="1">
        <v>43163</v>
      </c>
      <c r="G7137" s="12">
        <f t="shared" si="444"/>
        <v>4</v>
      </c>
      <c r="H7137" s="2" t="s">
        <v>22</v>
      </c>
      <c r="I7137" s="2" t="s">
        <v>28</v>
      </c>
      <c r="J7137" s="2">
        <v>4</v>
      </c>
      <c r="K7137" s="2" t="s">
        <v>30</v>
      </c>
      <c r="L7137" s="2">
        <f t="shared" si="447"/>
        <v>2018</v>
      </c>
      <c r="M7137" s="2" t="str">
        <f t="shared" si="445"/>
        <v>Feb</v>
      </c>
      <c r="N7137" s="2">
        <f t="shared" si="446"/>
        <v>28</v>
      </c>
    </row>
    <row r="7138" spans="1:14" x14ac:dyDescent="0.2">
      <c r="A7138">
        <v>92623</v>
      </c>
      <c r="B7138" t="s">
        <v>8</v>
      </c>
      <c r="C7138" t="s">
        <v>18</v>
      </c>
      <c r="D7138" s="11">
        <v>313.77999999999997</v>
      </c>
      <c r="E7138" s="1">
        <v>43159</v>
      </c>
      <c r="F7138" s="1">
        <v>43163</v>
      </c>
      <c r="G7138" s="12">
        <f t="shared" si="444"/>
        <v>4</v>
      </c>
      <c r="H7138" s="2" t="s">
        <v>25</v>
      </c>
      <c r="I7138" s="2" t="s">
        <v>29</v>
      </c>
      <c r="J7138" s="2">
        <v>4</v>
      </c>
      <c r="K7138" s="2">
        <v>5</v>
      </c>
      <c r="L7138" s="2">
        <f t="shared" si="447"/>
        <v>2018</v>
      </c>
      <c r="M7138" s="2" t="str">
        <f t="shared" si="445"/>
        <v>Feb</v>
      </c>
      <c r="N7138" s="2">
        <f t="shared" si="446"/>
        <v>28</v>
      </c>
    </row>
    <row r="7139" spans="1:14" x14ac:dyDescent="0.2">
      <c r="A7139">
        <v>92623</v>
      </c>
      <c r="B7139" t="s">
        <v>8</v>
      </c>
      <c r="C7139" t="s">
        <v>18</v>
      </c>
      <c r="D7139" s="11">
        <v>1520.11</v>
      </c>
      <c r="E7139" s="1">
        <v>43159</v>
      </c>
      <c r="F7139" s="1">
        <v>43163</v>
      </c>
      <c r="G7139" s="12">
        <f t="shared" si="444"/>
        <v>4</v>
      </c>
      <c r="H7139" s="2" t="s">
        <v>25</v>
      </c>
      <c r="I7139" s="2" t="s">
        <v>29</v>
      </c>
      <c r="J7139" s="2">
        <v>4</v>
      </c>
      <c r="K7139" s="2">
        <v>1</v>
      </c>
      <c r="L7139" s="2">
        <f t="shared" si="447"/>
        <v>2018</v>
      </c>
      <c r="M7139" s="2" t="str">
        <f t="shared" si="445"/>
        <v>Feb</v>
      </c>
      <c r="N7139" s="2">
        <f t="shared" si="446"/>
        <v>28</v>
      </c>
    </row>
    <row r="7140" spans="1:14" x14ac:dyDescent="0.2">
      <c r="A7140">
        <v>92626</v>
      </c>
      <c r="B7140" t="s">
        <v>10</v>
      </c>
      <c r="C7140" t="s">
        <v>19</v>
      </c>
      <c r="D7140" s="11">
        <v>1480.32</v>
      </c>
      <c r="E7140" s="1">
        <v>43159</v>
      </c>
      <c r="F7140" s="1">
        <v>43163</v>
      </c>
      <c r="G7140" s="12">
        <f t="shared" si="444"/>
        <v>4</v>
      </c>
      <c r="H7140" s="2" t="s">
        <v>24</v>
      </c>
      <c r="I7140" s="2" t="s">
        <v>28</v>
      </c>
      <c r="J7140" s="2">
        <v>3</v>
      </c>
      <c r="K7140" s="2" t="s">
        <v>30</v>
      </c>
      <c r="L7140" s="2">
        <f t="shared" si="447"/>
        <v>2018</v>
      </c>
      <c r="M7140" s="2" t="str">
        <f t="shared" si="445"/>
        <v>Feb</v>
      </c>
      <c r="N7140" s="2">
        <f t="shared" si="446"/>
        <v>28</v>
      </c>
    </row>
    <row r="7141" spans="1:14" x14ac:dyDescent="0.2">
      <c r="A7141">
        <v>92628</v>
      </c>
      <c r="B7141" t="s">
        <v>4</v>
      </c>
      <c r="C7141" t="s">
        <v>19</v>
      </c>
      <c r="D7141" s="11">
        <v>404.12</v>
      </c>
      <c r="E7141" s="1">
        <v>43159</v>
      </c>
      <c r="F7141" s="1">
        <v>43163</v>
      </c>
      <c r="G7141" s="12">
        <f t="shared" si="444"/>
        <v>4</v>
      </c>
      <c r="H7141" s="2" t="s">
        <v>26</v>
      </c>
      <c r="I7141" s="2" t="s">
        <v>28</v>
      </c>
      <c r="J7141" s="2">
        <v>4</v>
      </c>
      <c r="K7141" s="2">
        <v>3</v>
      </c>
      <c r="L7141" s="2">
        <f t="shared" si="447"/>
        <v>2018</v>
      </c>
      <c r="M7141" s="2" t="str">
        <f t="shared" si="445"/>
        <v>Feb</v>
      </c>
      <c r="N7141" s="2">
        <f t="shared" si="446"/>
        <v>28</v>
      </c>
    </row>
    <row r="7142" spans="1:14" x14ac:dyDescent="0.2">
      <c r="A7142">
        <v>92631</v>
      </c>
      <c r="B7142" t="s">
        <v>8</v>
      </c>
      <c r="C7142" t="s">
        <v>18</v>
      </c>
      <c r="D7142" s="11">
        <v>611.04999999999995</v>
      </c>
      <c r="E7142" s="1">
        <v>43159</v>
      </c>
      <c r="F7142" s="1">
        <v>43163</v>
      </c>
      <c r="G7142" s="12">
        <f t="shared" si="444"/>
        <v>4</v>
      </c>
      <c r="H7142" s="2" t="s">
        <v>27</v>
      </c>
      <c r="I7142" s="2" t="s">
        <v>28</v>
      </c>
      <c r="J7142" s="2">
        <v>4</v>
      </c>
      <c r="K7142" s="2">
        <v>4</v>
      </c>
      <c r="L7142" s="2">
        <f t="shared" si="447"/>
        <v>2018</v>
      </c>
      <c r="M7142" s="2" t="str">
        <f t="shared" si="445"/>
        <v>Feb</v>
      </c>
      <c r="N7142" s="2">
        <f t="shared" si="446"/>
        <v>28</v>
      </c>
    </row>
    <row r="7143" spans="1:14" x14ac:dyDescent="0.2">
      <c r="A7143">
        <v>92632</v>
      </c>
      <c r="B7143" t="s">
        <v>3</v>
      </c>
      <c r="C7143" t="s">
        <v>19</v>
      </c>
      <c r="D7143" s="11">
        <v>647.72</v>
      </c>
      <c r="E7143" s="1">
        <v>43159</v>
      </c>
      <c r="F7143" s="1">
        <v>43163</v>
      </c>
      <c r="G7143" s="12">
        <f t="shared" si="444"/>
        <v>4</v>
      </c>
      <c r="H7143" s="2" t="s">
        <v>27</v>
      </c>
      <c r="I7143" s="2" t="s">
        <v>28</v>
      </c>
      <c r="J7143" s="2">
        <v>4</v>
      </c>
      <c r="K7143" s="2" t="s">
        <v>30</v>
      </c>
      <c r="L7143" s="2">
        <f t="shared" si="447"/>
        <v>2018</v>
      </c>
      <c r="M7143" s="2" t="str">
        <f t="shared" si="445"/>
        <v>Feb</v>
      </c>
      <c r="N7143" s="2">
        <f t="shared" si="446"/>
        <v>28</v>
      </c>
    </row>
    <row r="7144" spans="1:14" x14ac:dyDescent="0.2">
      <c r="A7144">
        <v>92632</v>
      </c>
      <c r="B7144" t="s">
        <v>2</v>
      </c>
      <c r="C7144" t="s">
        <v>19</v>
      </c>
      <c r="D7144" s="11">
        <v>95.09</v>
      </c>
      <c r="E7144" s="1">
        <v>43159</v>
      </c>
      <c r="F7144" s="1">
        <v>43163</v>
      </c>
      <c r="G7144" s="12">
        <f t="shared" si="444"/>
        <v>4</v>
      </c>
      <c r="H7144" s="2" t="s">
        <v>27</v>
      </c>
      <c r="I7144" s="2" t="s">
        <v>28</v>
      </c>
      <c r="J7144" s="2">
        <v>4</v>
      </c>
      <c r="K7144" s="2">
        <v>2</v>
      </c>
      <c r="L7144" s="2">
        <f t="shared" si="447"/>
        <v>2018</v>
      </c>
      <c r="M7144" s="2" t="str">
        <f t="shared" si="445"/>
        <v>Feb</v>
      </c>
      <c r="N7144" s="2">
        <f t="shared" si="446"/>
        <v>28</v>
      </c>
    </row>
    <row r="7145" spans="1:14" x14ac:dyDescent="0.2">
      <c r="A7145">
        <v>92639</v>
      </c>
      <c r="B7145" t="s">
        <v>7</v>
      </c>
      <c r="C7145" t="s">
        <v>18</v>
      </c>
      <c r="D7145" s="11">
        <v>245.74</v>
      </c>
      <c r="E7145" s="1">
        <v>43161</v>
      </c>
      <c r="F7145" s="1">
        <v>43165</v>
      </c>
      <c r="G7145" s="12">
        <f t="shared" si="444"/>
        <v>4</v>
      </c>
      <c r="H7145" s="2" t="s">
        <v>21</v>
      </c>
      <c r="I7145" s="2" t="s">
        <v>29</v>
      </c>
      <c r="J7145" s="2">
        <v>3</v>
      </c>
      <c r="K7145" s="2">
        <v>5</v>
      </c>
      <c r="L7145" s="2">
        <f t="shared" si="447"/>
        <v>2018</v>
      </c>
      <c r="M7145" s="2" t="str">
        <f t="shared" si="445"/>
        <v>Mar</v>
      </c>
      <c r="N7145" s="2">
        <f t="shared" si="446"/>
        <v>2</v>
      </c>
    </row>
    <row r="7146" spans="1:14" x14ac:dyDescent="0.2">
      <c r="A7146">
        <v>92642</v>
      </c>
      <c r="B7146" t="s">
        <v>3</v>
      </c>
      <c r="C7146" t="s">
        <v>19</v>
      </c>
      <c r="D7146" s="11">
        <v>319.89999999999998</v>
      </c>
      <c r="E7146" s="1">
        <v>43161</v>
      </c>
      <c r="F7146" s="1">
        <v>43165</v>
      </c>
      <c r="G7146" s="12">
        <f t="shared" si="444"/>
        <v>4</v>
      </c>
      <c r="H7146" s="2" t="s">
        <v>22</v>
      </c>
      <c r="I7146" s="2" t="s">
        <v>28</v>
      </c>
      <c r="J7146" s="2">
        <v>3</v>
      </c>
      <c r="K7146" s="2">
        <v>4</v>
      </c>
      <c r="L7146" s="2">
        <f t="shared" si="447"/>
        <v>2018</v>
      </c>
      <c r="M7146" s="2" t="str">
        <f t="shared" si="445"/>
        <v>Mar</v>
      </c>
      <c r="N7146" s="2">
        <f t="shared" si="446"/>
        <v>2</v>
      </c>
    </row>
    <row r="7147" spans="1:14" x14ac:dyDescent="0.2">
      <c r="A7147">
        <v>92646</v>
      </c>
      <c r="B7147" t="s">
        <v>5</v>
      </c>
      <c r="C7147" t="s">
        <v>19</v>
      </c>
      <c r="D7147" s="11">
        <v>1243.6600000000001</v>
      </c>
      <c r="E7147" s="1">
        <v>43161</v>
      </c>
      <c r="F7147" s="1">
        <v>43165</v>
      </c>
      <c r="G7147" s="12">
        <f t="shared" si="444"/>
        <v>4</v>
      </c>
      <c r="H7147" s="2" t="s">
        <v>25</v>
      </c>
      <c r="I7147" s="2" t="s">
        <v>28</v>
      </c>
      <c r="J7147" s="2">
        <v>3</v>
      </c>
      <c r="K7147" s="2">
        <v>3</v>
      </c>
      <c r="L7147" s="2">
        <f t="shared" si="447"/>
        <v>2018</v>
      </c>
      <c r="M7147" s="2" t="str">
        <f t="shared" si="445"/>
        <v>Mar</v>
      </c>
      <c r="N7147" s="2">
        <f t="shared" si="446"/>
        <v>2</v>
      </c>
    </row>
    <row r="7148" spans="1:14" x14ac:dyDescent="0.2">
      <c r="A7148">
        <v>92646</v>
      </c>
      <c r="B7148" t="s">
        <v>7</v>
      </c>
      <c r="C7148" t="s">
        <v>18</v>
      </c>
      <c r="D7148" s="11">
        <v>302.70999999999998</v>
      </c>
      <c r="E7148" s="1">
        <v>43161</v>
      </c>
      <c r="F7148" s="1">
        <v>43165</v>
      </c>
      <c r="G7148" s="12">
        <f t="shared" si="444"/>
        <v>4</v>
      </c>
      <c r="H7148" s="2" t="s">
        <v>25</v>
      </c>
      <c r="I7148" s="2" t="s">
        <v>28</v>
      </c>
      <c r="J7148" s="2">
        <v>2</v>
      </c>
      <c r="K7148" s="2">
        <v>1</v>
      </c>
      <c r="L7148" s="2">
        <f t="shared" si="447"/>
        <v>2018</v>
      </c>
      <c r="M7148" s="2" t="str">
        <f t="shared" si="445"/>
        <v>Mar</v>
      </c>
      <c r="N7148" s="2">
        <f t="shared" si="446"/>
        <v>2</v>
      </c>
    </row>
    <row r="7149" spans="1:14" x14ac:dyDescent="0.2">
      <c r="A7149">
        <v>92646</v>
      </c>
      <c r="B7149" t="s">
        <v>9</v>
      </c>
      <c r="C7149" t="s">
        <v>18</v>
      </c>
      <c r="D7149" s="11">
        <v>669.79</v>
      </c>
      <c r="E7149" s="1">
        <v>43161</v>
      </c>
      <c r="F7149" s="1">
        <v>43165</v>
      </c>
      <c r="G7149" s="12">
        <f t="shared" si="444"/>
        <v>4</v>
      </c>
      <c r="H7149" s="2" t="s">
        <v>25</v>
      </c>
      <c r="I7149" s="2" t="s">
        <v>28</v>
      </c>
      <c r="J7149" s="2">
        <v>2</v>
      </c>
      <c r="K7149" s="2">
        <v>2</v>
      </c>
      <c r="L7149" s="2">
        <f t="shared" si="447"/>
        <v>2018</v>
      </c>
      <c r="M7149" s="2" t="str">
        <f t="shared" si="445"/>
        <v>Mar</v>
      </c>
      <c r="N7149" s="2">
        <f t="shared" si="446"/>
        <v>2</v>
      </c>
    </row>
    <row r="7150" spans="1:14" x14ac:dyDescent="0.2">
      <c r="A7150">
        <v>92648</v>
      </c>
      <c r="B7150" t="s">
        <v>6</v>
      </c>
      <c r="C7150" t="s">
        <v>18</v>
      </c>
      <c r="D7150" s="11">
        <v>1348.99</v>
      </c>
      <c r="E7150" s="1">
        <v>43161</v>
      </c>
      <c r="F7150" s="1">
        <v>43165</v>
      </c>
      <c r="G7150" s="12">
        <f t="shared" si="444"/>
        <v>4</v>
      </c>
      <c r="H7150" s="2" t="s">
        <v>24</v>
      </c>
      <c r="I7150" s="2" t="s">
        <v>29</v>
      </c>
      <c r="J7150" s="2">
        <v>3</v>
      </c>
      <c r="K7150" s="2" t="s">
        <v>30</v>
      </c>
      <c r="L7150" s="2">
        <f t="shared" si="447"/>
        <v>2018</v>
      </c>
      <c r="M7150" s="2" t="str">
        <f t="shared" si="445"/>
        <v>Mar</v>
      </c>
      <c r="N7150" s="2">
        <f t="shared" si="446"/>
        <v>2</v>
      </c>
    </row>
    <row r="7151" spans="1:14" x14ac:dyDescent="0.2">
      <c r="A7151">
        <v>92648</v>
      </c>
      <c r="B7151" t="s">
        <v>6</v>
      </c>
      <c r="C7151" t="s">
        <v>18</v>
      </c>
      <c r="D7151" s="11">
        <v>1314.71</v>
      </c>
      <c r="E7151" s="1">
        <v>43161</v>
      </c>
      <c r="F7151" s="1">
        <v>43165</v>
      </c>
      <c r="G7151" s="12">
        <f t="shared" si="444"/>
        <v>4</v>
      </c>
      <c r="H7151" s="2" t="s">
        <v>24</v>
      </c>
      <c r="I7151" s="2" t="s">
        <v>29</v>
      </c>
      <c r="J7151" s="2">
        <v>3</v>
      </c>
      <c r="K7151" s="2" t="s">
        <v>30</v>
      </c>
      <c r="L7151" s="2">
        <f t="shared" si="447"/>
        <v>2018</v>
      </c>
      <c r="M7151" s="2" t="str">
        <f t="shared" si="445"/>
        <v>Mar</v>
      </c>
      <c r="N7151" s="2">
        <f t="shared" si="446"/>
        <v>2</v>
      </c>
    </row>
    <row r="7152" spans="1:14" x14ac:dyDescent="0.2">
      <c r="A7152">
        <v>92648</v>
      </c>
      <c r="B7152" t="s">
        <v>7</v>
      </c>
      <c r="C7152" t="s">
        <v>18</v>
      </c>
      <c r="D7152" s="11">
        <v>68.069999999999993</v>
      </c>
      <c r="E7152" s="1">
        <v>43161</v>
      </c>
      <c r="F7152" s="1">
        <v>43165</v>
      </c>
      <c r="G7152" s="12">
        <f t="shared" si="444"/>
        <v>4</v>
      </c>
      <c r="H7152" s="2" t="s">
        <v>24</v>
      </c>
      <c r="I7152" s="2" t="s">
        <v>29</v>
      </c>
      <c r="J7152" s="2">
        <v>4</v>
      </c>
      <c r="K7152" s="2">
        <v>4</v>
      </c>
      <c r="L7152" s="2">
        <f t="shared" si="447"/>
        <v>2018</v>
      </c>
      <c r="M7152" s="2" t="str">
        <f t="shared" si="445"/>
        <v>Mar</v>
      </c>
      <c r="N7152" s="2">
        <f t="shared" si="446"/>
        <v>2</v>
      </c>
    </row>
    <row r="7153" spans="1:14" x14ac:dyDescent="0.2">
      <c r="A7153">
        <v>92648</v>
      </c>
      <c r="B7153" t="s">
        <v>5</v>
      </c>
      <c r="C7153" t="s">
        <v>19</v>
      </c>
      <c r="D7153" s="11">
        <v>1881.56</v>
      </c>
      <c r="E7153" s="1">
        <v>43161</v>
      </c>
      <c r="F7153" s="1">
        <v>43165</v>
      </c>
      <c r="G7153" s="12">
        <f t="shared" si="444"/>
        <v>4</v>
      </c>
      <c r="H7153" s="2" t="s">
        <v>24</v>
      </c>
      <c r="I7153" s="2" t="s">
        <v>29</v>
      </c>
      <c r="J7153" s="2">
        <v>4</v>
      </c>
      <c r="K7153" s="2" t="s">
        <v>30</v>
      </c>
      <c r="L7153" s="2">
        <f t="shared" si="447"/>
        <v>2018</v>
      </c>
      <c r="M7153" s="2" t="str">
        <f t="shared" si="445"/>
        <v>Mar</v>
      </c>
      <c r="N7153" s="2">
        <f t="shared" si="446"/>
        <v>2</v>
      </c>
    </row>
    <row r="7154" spans="1:14" x14ac:dyDescent="0.2">
      <c r="A7154">
        <v>92652</v>
      </c>
      <c r="B7154" t="s">
        <v>4</v>
      </c>
      <c r="C7154" t="s">
        <v>19</v>
      </c>
      <c r="D7154" s="11">
        <v>280.97000000000003</v>
      </c>
      <c r="E7154" s="1">
        <v>43161</v>
      </c>
      <c r="F7154" s="1">
        <v>43165</v>
      </c>
      <c r="G7154" s="12">
        <f t="shared" si="444"/>
        <v>4</v>
      </c>
      <c r="H7154" s="2" t="s">
        <v>26</v>
      </c>
      <c r="I7154" s="2" t="s">
        <v>29</v>
      </c>
      <c r="J7154" s="2">
        <v>3</v>
      </c>
      <c r="K7154" s="2">
        <v>4</v>
      </c>
      <c r="L7154" s="2">
        <f t="shared" si="447"/>
        <v>2018</v>
      </c>
      <c r="M7154" s="2" t="str">
        <f t="shared" si="445"/>
        <v>Mar</v>
      </c>
      <c r="N7154" s="2">
        <f t="shared" si="446"/>
        <v>2</v>
      </c>
    </row>
    <row r="7155" spans="1:14" x14ac:dyDescent="0.2">
      <c r="A7155">
        <v>100978</v>
      </c>
      <c r="B7155" t="s">
        <v>5</v>
      </c>
      <c r="C7155" t="s">
        <v>18</v>
      </c>
      <c r="D7155" s="11">
        <v>670.89</v>
      </c>
      <c r="E7155" s="1">
        <v>43865</v>
      </c>
      <c r="F7155" s="1">
        <v>43871</v>
      </c>
      <c r="G7155" s="12">
        <f t="shared" si="444"/>
        <v>6</v>
      </c>
      <c r="H7155" s="2" t="s">
        <v>26</v>
      </c>
      <c r="I7155" s="2" t="s">
        <v>28</v>
      </c>
      <c r="J7155" s="2">
        <v>2</v>
      </c>
      <c r="K7155" s="2" t="s">
        <v>30</v>
      </c>
      <c r="L7155" s="2">
        <f t="shared" si="447"/>
        <v>2020</v>
      </c>
      <c r="M7155" s="2" t="str">
        <f t="shared" si="445"/>
        <v>Feb</v>
      </c>
      <c r="N7155" s="2">
        <f t="shared" si="446"/>
        <v>4</v>
      </c>
    </row>
    <row r="7156" spans="1:14" x14ac:dyDescent="0.2">
      <c r="A7156">
        <v>92652</v>
      </c>
      <c r="B7156" t="s">
        <v>10</v>
      </c>
      <c r="C7156" t="s">
        <v>19</v>
      </c>
      <c r="D7156" s="11">
        <v>814.45</v>
      </c>
      <c r="E7156" s="1">
        <v>43161</v>
      </c>
      <c r="F7156" s="1">
        <v>43165</v>
      </c>
      <c r="G7156" s="12">
        <f t="shared" si="444"/>
        <v>4</v>
      </c>
      <c r="H7156" s="2" t="s">
        <v>26</v>
      </c>
      <c r="I7156" s="2" t="s">
        <v>29</v>
      </c>
      <c r="J7156" s="2">
        <v>3</v>
      </c>
      <c r="K7156" s="2" t="s">
        <v>30</v>
      </c>
      <c r="L7156" s="2">
        <f t="shared" si="447"/>
        <v>2018</v>
      </c>
      <c r="M7156" s="2" t="str">
        <f t="shared" si="445"/>
        <v>Mar</v>
      </c>
      <c r="N7156" s="2">
        <f t="shared" si="446"/>
        <v>2</v>
      </c>
    </row>
    <row r="7157" spans="1:14" x14ac:dyDescent="0.2">
      <c r="A7157">
        <v>92653</v>
      </c>
      <c r="B7157" t="s">
        <v>9</v>
      </c>
      <c r="C7157" t="s">
        <v>18</v>
      </c>
      <c r="D7157" s="11">
        <v>725.35</v>
      </c>
      <c r="E7157" s="1">
        <v>43161</v>
      </c>
      <c r="F7157" s="1">
        <v>43165</v>
      </c>
      <c r="G7157" s="12">
        <f t="shared" si="444"/>
        <v>4</v>
      </c>
      <c r="H7157" s="2" t="s">
        <v>26</v>
      </c>
      <c r="I7157" s="2" t="s">
        <v>28</v>
      </c>
      <c r="J7157" s="2">
        <v>3</v>
      </c>
      <c r="K7157" s="2">
        <v>2</v>
      </c>
      <c r="L7157" s="2">
        <f t="shared" si="447"/>
        <v>2018</v>
      </c>
      <c r="M7157" s="2" t="str">
        <f t="shared" si="445"/>
        <v>Mar</v>
      </c>
      <c r="N7157" s="2">
        <f t="shared" si="446"/>
        <v>2</v>
      </c>
    </row>
    <row r="7158" spans="1:14" x14ac:dyDescent="0.2">
      <c r="A7158">
        <v>92656</v>
      </c>
      <c r="B7158" t="s">
        <v>4</v>
      </c>
      <c r="C7158" t="s">
        <v>18</v>
      </c>
      <c r="D7158" s="11">
        <v>1950.63</v>
      </c>
      <c r="E7158" s="1">
        <v>43161</v>
      </c>
      <c r="F7158" s="1">
        <v>43165</v>
      </c>
      <c r="G7158" s="12">
        <f t="shared" si="444"/>
        <v>4</v>
      </c>
      <c r="H7158" s="2" t="s">
        <v>27</v>
      </c>
      <c r="I7158" s="2" t="s">
        <v>28</v>
      </c>
      <c r="J7158" s="2">
        <v>3</v>
      </c>
      <c r="K7158" s="2" t="s">
        <v>30</v>
      </c>
      <c r="L7158" s="2">
        <f t="shared" si="447"/>
        <v>2018</v>
      </c>
      <c r="M7158" s="2" t="str">
        <f t="shared" si="445"/>
        <v>Mar</v>
      </c>
      <c r="N7158" s="2">
        <f t="shared" si="446"/>
        <v>2</v>
      </c>
    </row>
    <row r="7159" spans="1:14" x14ac:dyDescent="0.2">
      <c r="A7159">
        <v>92656</v>
      </c>
      <c r="B7159" t="s">
        <v>2</v>
      </c>
      <c r="C7159" t="s">
        <v>19</v>
      </c>
      <c r="D7159" s="11">
        <v>40.97</v>
      </c>
      <c r="E7159" s="1">
        <v>43161</v>
      </c>
      <c r="F7159" s="1">
        <v>43165</v>
      </c>
      <c r="G7159" s="12">
        <f t="shared" si="444"/>
        <v>4</v>
      </c>
      <c r="H7159" s="2" t="s">
        <v>27</v>
      </c>
      <c r="I7159" s="2" t="s">
        <v>28</v>
      </c>
      <c r="J7159" s="2">
        <v>3</v>
      </c>
      <c r="K7159" s="2">
        <v>3</v>
      </c>
      <c r="L7159" s="2">
        <f t="shared" si="447"/>
        <v>2018</v>
      </c>
      <c r="M7159" s="2" t="str">
        <f t="shared" si="445"/>
        <v>Mar</v>
      </c>
      <c r="N7159" s="2">
        <f t="shared" si="446"/>
        <v>2</v>
      </c>
    </row>
    <row r="7160" spans="1:14" x14ac:dyDescent="0.2">
      <c r="A7160">
        <v>92662</v>
      </c>
      <c r="B7160" t="s">
        <v>3</v>
      </c>
      <c r="C7160" t="s">
        <v>18</v>
      </c>
      <c r="D7160" s="11">
        <v>891.68</v>
      </c>
      <c r="E7160" s="1">
        <v>43162</v>
      </c>
      <c r="F7160" s="1">
        <v>43166</v>
      </c>
      <c r="G7160" s="12">
        <f t="shared" si="444"/>
        <v>4</v>
      </c>
      <c r="H7160" s="2" t="s">
        <v>25</v>
      </c>
      <c r="I7160" s="2" t="s">
        <v>29</v>
      </c>
      <c r="J7160" s="2">
        <v>2</v>
      </c>
      <c r="K7160" s="2">
        <v>2</v>
      </c>
      <c r="L7160" s="2">
        <f t="shared" si="447"/>
        <v>2018</v>
      </c>
      <c r="M7160" s="2" t="str">
        <f t="shared" si="445"/>
        <v>Mar</v>
      </c>
      <c r="N7160" s="2">
        <f t="shared" si="446"/>
        <v>3</v>
      </c>
    </row>
    <row r="7161" spans="1:14" x14ac:dyDescent="0.2">
      <c r="A7161">
        <v>101101</v>
      </c>
      <c r="B7161" t="s">
        <v>5</v>
      </c>
      <c r="C7161" t="s">
        <v>18</v>
      </c>
      <c r="D7161" s="11">
        <v>646.42999999999995</v>
      </c>
      <c r="E7161" s="1">
        <v>43873</v>
      </c>
      <c r="F7161" s="1">
        <v>43879</v>
      </c>
      <c r="G7161" s="12">
        <f t="shared" si="444"/>
        <v>6</v>
      </c>
      <c r="H7161" s="2" t="s">
        <v>24</v>
      </c>
      <c r="I7161" s="2" t="s">
        <v>29</v>
      </c>
      <c r="J7161" s="2">
        <v>5</v>
      </c>
      <c r="K7161" s="2">
        <v>2</v>
      </c>
      <c r="L7161" s="2">
        <f t="shared" si="447"/>
        <v>2020</v>
      </c>
      <c r="M7161" s="2" t="str">
        <f t="shared" si="445"/>
        <v>Feb</v>
      </c>
      <c r="N7161" s="2">
        <f t="shared" si="446"/>
        <v>12</v>
      </c>
    </row>
    <row r="7162" spans="1:14" x14ac:dyDescent="0.2">
      <c r="A7162">
        <v>92665</v>
      </c>
      <c r="B7162" t="s">
        <v>4</v>
      </c>
      <c r="C7162" t="s">
        <v>18</v>
      </c>
      <c r="D7162" s="11">
        <v>1416.87</v>
      </c>
      <c r="E7162" s="1">
        <v>43162</v>
      </c>
      <c r="F7162" s="1">
        <v>43166</v>
      </c>
      <c r="G7162" s="12">
        <f t="shared" si="444"/>
        <v>4</v>
      </c>
      <c r="H7162" s="2" t="s">
        <v>23</v>
      </c>
      <c r="I7162" s="2" t="s">
        <v>28</v>
      </c>
      <c r="J7162" s="2">
        <v>2</v>
      </c>
      <c r="K7162" s="2" t="s">
        <v>30</v>
      </c>
      <c r="L7162" s="2">
        <f t="shared" si="447"/>
        <v>2018</v>
      </c>
      <c r="M7162" s="2" t="str">
        <f t="shared" si="445"/>
        <v>Mar</v>
      </c>
      <c r="N7162" s="2">
        <f t="shared" si="446"/>
        <v>3</v>
      </c>
    </row>
    <row r="7163" spans="1:14" x14ac:dyDescent="0.2">
      <c r="A7163">
        <v>92665</v>
      </c>
      <c r="B7163" t="s">
        <v>4</v>
      </c>
      <c r="C7163" t="s">
        <v>18</v>
      </c>
      <c r="D7163" s="11">
        <v>1372.52</v>
      </c>
      <c r="E7163" s="1">
        <v>43162</v>
      </c>
      <c r="F7163" s="1">
        <v>43166</v>
      </c>
      <c r="G7163" s="12">
        <f t="shared" si="444"/>
        <v>4</v>
      </c>
      <c r="H7163" s="2" t="s">
        <v>23</v>
      </c>
      <c r="I7163" s="2" t="s">
        <v>28</v>
      </c>
      <c r="J7163" s="2">
        <v>2</v>
      </c>
      <c r="K7163" s="2" t="s">
        <v>30</v>
      </c>
      <c r="L7163" s="2">
        <f t="shared" si="447"/>
        <v>2018</v>
      </c>
      <c r="M7163" s="2" t="str">
        <f t="shared" si="445"/>
        <v>Mar</v>
      </c>
      <c r="N7163" s="2">
        <f t="shared" si="446"/>
        <v>3</v>
      </c>
    </row>
    <row r="7164" spans="1:14" x14ac:dyDescent="0.2">
      <c r="A7164">
        <v>92665</v>
      </c>
      <c r="B7164" t="s">
        <v>7</v>
      </c>
      <c r="C7164" t="s">
        <v>18</v>
      </c>
      <c r="D7164" s="11">
        <v>513.69000000000005</v>
      </c>
      <c r="E7164" s="1">
        <v>43162</v>
      </c>
      <c r="F7164" s="1">
        <v>43166</v>
      </c>
      <c r="G7164" s="12">
        <f t="shared" si="444"/>
        <v>4</v>
      </c>
      <c r="H7164" s="2" t="s">
        <v>23</v>
      </c>
      <c r="I7164" s="2" t="s">
        <v>28</v>
      </c>
      <c r="J7164" s="2">
        <v>2</v>
      </c>
      <c r="K7164" s="2">
        <v>2</v>
      </c>
      <c r="L7164" s="2">
        <f t="shared" si="447"/>
        <v>2018</v>
      </c>
      <c r="M7164" s="2" t="str">
        <f t="shared" si="445"/>
        <v>Mar</v>
      </c>
      <c r="N7164" s="2">
        <f t="shared" si="446"/>
        <v>3</v>
      </c>
    </row>
    <row r="7165" spans="1:14" x14ac:dyDescent="0.2">
      <c r="A7165">
        <v>92670</v>
      </c>
      <c r="B7165" t="s">
        <v>10</v>
      </c>
      <c r="C7165" t="s">
        <v>18</v>
      </c>
      <c r="D7165" s="11">
        <v>1015.99</v>
      </c>
      <c r="E7165" s="1">
        <v>43162</v>
      </c>
      <c r="F7165" s="1">
        <v>43166</v>
      </c>
      <c r="G7165" s="12">
        <f t="shared" si="444"/>
        <v>4</v>
      </c>
      <c r="H7165" s="2" t="s">
        <v>27</v>
      </c>
      <c r="I7165" s="2" t="s">
        <v>28</v>
      </c>
      <c r="J7165" s="2">
        <v>2</v>
      </c>
      <c r="K7165" s="2">
        <v>3</v>
      </c>
      <c r="L7165" s="2">
        <f t="shared" si="447"/>
        <v>2018</v>
      </c>
      <c r="M7165" s="2" t="str">
        <f t="shared" si="445"/>
        <v>Mar</v>
      </c>
      <c r="N7165" s="2">
        <f t="shared" si="446"/>
        <v>3</v>
      </c>
    </row>
    <row r="7166" spans="1:14" x14ac:dyDescent="0.2">
      <c r="A7166">
        <v>101278</v>
      </c>
      <c r="B7166" t="s">
        <v>5</v>
      </c>
      <c r="C7166" t="s">
        <v>18</v>
      </c>
      <c r="D7166" s="11">
        <v>668.87</v>
      </c>
      <c r="E7166" s="1">
        <v>43883</v>
      </c>
      <c r="F7166" s="1">
        <v>43889</v>
      </c>
      <c r="G7166" s="12">
        <f t="shared" si="444"/>
        <v>6</v>
      </c>
      <c r="H7166" s="2" t="s">
        <v>27</v>
      </c>
      <c r="I7166" s="2" t="s">
        <v>28</v>
      </c>
      <c r="J7166" s="2">
        <v>5</v>
      </c>
      <c r="K7166" s="2" t="s">
        <v>30</v>
      </c>
      <c r="L7166" s="2">
        <f t="shared" si="447"/>
        <v>2020</v>
      </c>
      <c r="M7166" s="2" t="str">
        <f t="shared" si="445"/>
        <v>Feb</v>
      </c>
      <c r="N7166" s="2">
        <f t="shared" si="446"/>
        <v>22</v>
      </c>
    </row>
    <row r="7167" spans="1:14" x14ac:dyDescent="0.2">
      <c r="A7167">
        <v>92673</v>
      </c>
      <c r="B7167" t="s">
        <v>5</v>
      </c>
      <c r="C7167" t="s">
        <v>19</v>
      </c>
      <c r="D7167" s="11">
        <v>835.4</v>
      </c>
      <c r="E7167" s="1">
        <v>43163</v>
      </c>
      <c r="F7167" s="1">
        <v>43167</v>
      </c>
      <c r="G7167" s="12">
        <f t="shared" si="444"/>
        <v>4</v>
      </c>
      <c r="H7167" s="2" t="s">
        <v>21</v>
      </c>
      <c r="I7167" s="2" t="s">
        <v>29</v>
      </c>
      <c r="J7167" s="2">
        <v>5</v>
      </c>
      <c r="K7167" s="2" t="s">
        <v>30</v>
      </c>
      <c r="L7167" s="2">
        <f t="shared" si="447"/>
        <v>2018</v>
      </c>
      <c r="M7167" s="2" t="str">
        <f t="shared" si="445"/>
        <v>Mar</v>
      </c>
      <c r="N7167" s="2">
        <f t="shared" si="446"/>
        <v>4</v>
      </c>
    </row>
    <row r="7168" spans="1:14" x14ac:dyDescent="0.2">
      <c r="A7168">
        <v>92674</v>
      </c>
      <c r="B7168" t="s">
        <v>9</v>
      </c>
      <c r="C7168" t="s">
        <v>19</v>
      </c>
      <c r="D7168" s="11">
        <v>1932.07</v>
      </c>
      <c r="E7168" s="1">
        <v>43163</v>
      </c>
      <c r="F7168" s="1">
        <v>43167</v>
      </c>
      <c r="G7168" s="12">
        <f t="shared" si="444"/>
        <v>4</v>
      </c>
      <c r="H7168" s="2" t="s">
        <v>21</v>
      </c>
      <c r="I7168" s="2" t="s">
        <v>28</v>
      </c>
      <c r="J7168" s="2">
        <v>5</v>
      </c>
      <c r="K7168" s="2" t="s">
        <v>30</v>
      </c>
      <c r="L7168" s="2">
        <f t="shared" si="447"/>
        <v>2018</v>
      </c>
      <c r="M7168" s="2" t="str">
        <f t="shared" si="445"/>
        <v>Mar</v>
      </c>
      <c r="N7168" s="2">
        <f t="shared" si="446"/>
        <v>4</v>
      </c>
    </row>
    <row r="7169" spans="1:14" x14ac:dyDescent="0.2">
      <c r="A7169">
        <v>92675</v>
      </c>
      <c r="B7169" t="s">
        <v>10</v>
      </c>
      <c r="C7169" t="s">
        <v>18</v>
      </c>
      <c r="D7169" s="11">
        <v>358.01</v>
      </c>
      <c r="E7169" s="1">
        <v>43163</v>
      </c>
      <c r="F7169" s="1">
        <v>43167</v>
      </c>
      <c r="G7169" s="12">
        <f t="shared" si="444"/>
        <v>4</v>
      </c>
      <c r="H7169" s="2" t="s">
        <v>21</v>
      </c>
      <c r="I7169" s="2" t="s">
        <v>29</v>
      </c>
      <c r="J7169" s="2">
        <v>5</v>
      </c>
      <c r="K7169" s="2">
        <v>2</v>
      </c>
      <c r="L7169" s="2">
        <f t="shared" si="447"/>
        <v>2018</v>
      </c>
      <c r="M7169" s="2" t="str">
        <f t="shared" si="445"/>
        <v>Mar</v>
      </c>
      <c r="N7169" s="2">
        <f t="shared" si="446"/>
        <v>4</v>
      </c>
    </row>
    <row r="7170" spans="1:14" x14ac:dyDescent="0.2">
      <c r="A7170">
        <v>92675</v>
      </c>
      <c r="B7170" t="s">
        <v>8</v>
      </c>
      <c r="C7170" t="s">
        <v>19</v>
      </c>
      <c r="D7170" s="11">
        <v>800.54</v>
      </c>
      <c r="E7170" s="1">
        <v>43163</v>
      </c>
      <c r="F7170" s="1">
        <v>43167</v>
      </c>
      <c r="G7170" s="12">
        <f t="shared" ref="G7170:G7233" si="448">F7170-E7170</f>
        <v>4</v>
      </c>
      <c r="H7170" s="2" t="s">
        <v>21</v>
      </c>
      <c r="I7170" s="2" t="s">
        <v>29</v>
      </c>
      <c r="J7170" s="2" t="s">
        <v>30</v>
      </c>
      <c r="K7170" s="2" t="s">
        <v>30</v>
      </c>
      <c r="L7170" s="2">
        <f t="shared" si="447"/>
        <v>2018</v>
      </c>
      <c r="M7170" s="2" t="str">
        <f t="shared" ref="M7170:M7233" si="449">TEXT(E7170,"mmm")</f>
        <v>Mar</v>
      </c>
      <c r="N7170" s="2">
        <f t="shared" ref="N7170:N7233" si="450">DAY(E7170)</f>
        <v>4</v>
      </c>
    </row>
    <row r="7171" spans="1:14" x14ac:dyDescent="0.2">
      <c r="A7171">
        <v>92680</v>
      </c>
      <c r="B7171" t="s">
        <v>4</v>
      </c>
      <c r="C7171" t="s">
        <v>18</v>
      </c>
      <c r="D7171" s="11">
        <v>1570.93</v>
      </c>
      <c r="E7171" s="1">
        <v>43163</v>
      </c>
      <c r="F7171" s="1">
        <v>43167</v>
      </c>
      <c r="G7171" s="12">
        <f t="shared" si="448"/>
        <v>4</v>
      </c>
      <c r="H7171" s="2" t="s">
        <v>25</v>
      </c>
      <c r="I7171" s="2" t="s">
        <v>29</v>
      </c>
      <c r="J7171" s="2">
        <v>5</v>
      </c>
      <c r="K7171" s="2" t="s">
        <v>30</v>
      </c>
      <c r="L7171" s="2">
        <f t="shared" ref="L7171:L7234" si="451">YEAR(E7171)</f>
        <v>2018</v>
      </c>
      <c r="M7171" s="2" t="str">
        <f t="shared" si="449"/>
        <v>Mar</v>
      </c>
      <c r="N7171" s="2">
        <f t="shared" si="450"/>
        <v>4</v>
      </c>
    </row>
    <row r="7172" spans="1:14" x14ac:dyDescent="0.2">
      <c r="A7172">
        <v>92681</v>
      </c>
      <c r="B7172" t="s">
        <v>4</v>
      </c>
      <c r="C7172" t="s">
        <v>18</v>
      </c>
      <c r="D7172" s="11">
        <v>1166.19</v>
      </c>
      <c r="E7172" s="1">
        <v>43163</v>
      </c>
      <c r="F7172" s="1">
        <v>43167</v>
      </c>
      <c r="G7172" s="12">
        <f t="shared" si="448"/>
        <v>4</v>
      </c>
      <c r="H7172" s="2" t="s">
        <v>25</v>
      </c>
      <c r="I7172" s="2" t="s">
        <v>28</v>
      </c>
      <c r="J7172" s="2">
        <v>5</v>
      </c>
      <c r="K7172" s="2" t="s">
        <v>30</v>
      </c>
      <c r="L7172" s="2">
        <f t="shared" si="451"/>
        <v>2018</v>
      </c>
      <c r="M7172" s="2" t="str">
        <f t="shared" si="449"/>
        <v>Mar</v>
      </c>
      <c r="N7172" s="2">
        <f t="shared" si="450"/>
        <v>4</v>
      </c>
    </row>
    <row r="7173" spans="1:14" x14ac:dyDescent="0.2">
      <c r="A7173">
        <v>92681</v>
      </c>
      <c r="B7173" t="s">
        <v>8</v>
      </c>
      <c r="C7173" t="s">
        <v>19</v>
      </c>
      <c r="D7173" s="11">
        <v>651.25</v>
      </c>
      <c r="E7173" s="1">
        <v>43163</v>
      </c>
      <c r="F7173" s="1">
        <v>43167</v>
      </c>
      <c r="G7173" s="12">
        <f t="shared" si="448"/>
        <v>4</v>
      </c>
      <c r="H7173" s="2" t="s">
        <v>25</v>
      </c>
      <c r="I7173" s="2" t="s">
        <v>28</v>
      </c>
      <c r="J7173" s="2">
        <v>5</v>
      </c>
      <c r="K7173" s="2">
        <v>4</v>
      </c>
      <c r="L7173" s="2">
        <f t="shared" si="451"/>
        <v>2018</v>
      </c>
      <c r="M7173" s="2" t="str">
        <f t="shared" si="449"/>
        <v>Mar</v>
      </c>
      <c r="N7173" s="2">
        <f t="shared" si="450"/>
        <v>4</v>
      </c>
    </row>
    <row r="7174" spans="1:14" x14ac:dyDescent="0.2">
      <c r="A7174">
        <v>92681</v>
      </c>
      <c r="B7174" t="s">
        <v>8</v>
      </c>
      <c r="C7174" t="s">
        <v>18</v>
      </c>
      <c r="D7174" s="11">
        <v>445.73</v>
      </c>
      <c r="E7174" s="1">
        <v>43163</v>
      </c>
      <c r="F7174" s="1">
        <v>43167</v>
      </c>
      <c r="G7174" s="12">
        <f t="shared" si="448"/>
        <v>4</v>
      </c>
      <c r="H7174" s="2" t="s">
        <v>25</v>
      </c>
      <c r="I7174" s="2" t="s">
        <v>28</v>
      </c>
      <c r="J7174" s="2" t="s">
        <v>30</v>
      </c>
      <c r="K7174" s="2">
        <v>2</v>
      </c>
      <c r="L7174" s="2">
        <f t="shared" si="451"/>
        <v>2018</v>
      </c>
      <c r="M7174" s="2" t="str">
        <f t="shared" si="449"/>
        <v>Mar</v>
      </c>
      <c r="N7174" s="2">
        <f t="shared" si="450"/>
        <v>4</v>
      </c>
    </row>
    <row r="7175" spans="1:14" x14ac:dyDescent="0.2">
      <c r="A7175">
        <v>92682</v>
      </c>
      <c r="B7175" t="s">
        <v>2</v>
      </c>
      <c r="C7175" t="s">
        <v>19</v>
      </c>
      <c r="D7175" s="11">
        <v>373.82</v>
      </c>
      <c r="E7175" s="1">
        <v>43163</v>
      </c>
      <c r="F7175" s="1">
        <v>43167</v>
      </c>
      <c r="G7175" s="12">
        <f t="shared" si="448"/>
        <v>4</v>
      </c>
      <c r="H7175" s="2" t="s">
        <v>23</v>
      </c>
      <c r="I7175" s="2" t="s">
        <v>28</v>
      </c>
      <c r="J7175" s="2">
        <v>5</v>
      </c>
      <c r="K7175" s="2">
        <v>3</v>
      </c>
      <c r="L7175" s="2">
        <f t="shared" si="451"/>
        <v>2018</v>
      </c>
      <c r="M7175" s="2" t="str">
        <f t="shared" si="449"/>
        <v>Mar</v>
      </c>
      <c r="N7175" s="2">
        <f t="shared" si="450"/>
        <v>4</v>
      </c>
    </row>
    <row r="7176" spans="1:14" x14ac:dyDescent="0.2">
      <c r="A7176">
        <v>101582</v>
      </c>
      <c r="B7176" t="s">
        <v>5</v>
      </c>
      <c r="C7176" t="s">
        <v>18</v>
      </c>
      <c r="D7176" s="11">
        <v>1408.77</v>
      </c>
      <c r="E7176" s="1">
        <v>43904</v>
      </c>
      <c r="F7176" s="1">
        <v>43910</v>
      </c>
      <c r="G7176" s="12">
        <f t="shared" si="448"/>
        <v>6</v>
      </c>
      <c r="H7176" s="2" t="s">
        <v>27</v>
      </c>
      <c r="I7176" s="2" t="s">
        <v>28</v>
      </c>
      <c r="J7176" s="2">
        <v>5</v>
      </c>
      <c r="K7176" s="2">
        <v>3</v>
      </c>
      <c r="L7176" s="2">
        <f t="shared" si="451"/>
        <v>2020</v>
      </c>
      <c r="M7176" s="2" t="str">
        <f t="shared" si="449"/>
        <v>Mar</v>
      </c>
      <c r="N7176" s="2">
        <f t="shared" si="450"/>
        <v>14</v>
      </c>
    </row>
    <row r="7177" spans="1:14" x14ac:dyDescent="0.2">
      <c r="A7177">
        <v>92684</v>
      </c>
      <c r="B7177" t="s">
        <v>10</v>
      </c>
      <c r="C7177" t="s">
        <v>19</v>
      </c>
      <c r="D7177" s="11">
        <v>559.92999999999995</v>
      </c>
      <c r="E7177" s="1">
        <v>43163</v>
      </c>
      <c r="F7177" s="1">
        <v>43167</v>
      </c>
      <c r="G7177" s="12">
        <f t="shared" si="448"/>
        <v>4</v>
      </c>
      <c r="H7177" s="2" t="s">
        <v>24</v>
      </c>
      <c r="I7177" s="2" t="s">
        <v>28</v>
      </c>
      <c r="J7177" s="2">
        <v>5</v>
      </c>
      <c r="K7177" s="2" t="s">
        <v>30</v>
      </c>
      <c r="L7177" s="2">
        <f t="shared" si="451"/>
        <v>2018</v>
      </c>
      <c r="M7177" s="2" t="str">
        <f t="shared" si="449"/>
        <v>Mar</v>
      </c>
      <c r="N7177" s="2">
        <f t="shared" si="450"/>
        <v>4</v>
      </c>
    </row>
    <row r="7178" spans="1:14" x14ac:dyDescent="0.2">
      <c r="A7178">
        <v>92686</v>
      </c>
      <c r="B7178" t="s">
        <v>8</v>
      </c>
      <c r="C7178" t="s">
        <v>18</v>
      </c>
      <c r="D7178" s="11">
        <v>1531.2</v>
      </c>
      <c r="E7178" s="1">
        <v>43163</v>
      </c>
      <c r="F7178" s="1">
        <v>43167</v>
      </c>
      <c r="G7178" s="12">
        <f t="shared" si="448"/>
        <v>4</v>
      </c>
      <c r="H7178" s="2" t="s">
        <v>24</v>
      </c>
      <c r="I7178" s="2" t="s">
        <v>28</v>
      </c>
      <c r="J7178" s="2" t="s">
        <v>30</v>
      </c>
      <c r="K7178" s="2">
        <v>4</v>
      </c>
      <c r="L7178" s="2">
        <f t="shared" si="451"/>
        <v>2018</v>
      </c>
      <c r="M7178" s="2" t="str">
        <f t="shared" si="449"/>
        <v>Mar</v>
      </c>
      <c r="N7178" s="2">
        <f t="shared" si="450"/>
        <v>4</v>
      </c>
    </row>
    <row r="7179" spans="1:14" x14ac:dyDescent="0.2">
      <c r="A7179">
        <v>102128</v>
      </c>
      <c r="B7179" t="s">
        <v>5</v>
      </c>
      <c r="C7179" t="s">
        <v>18</v>
      </c>
      <c r="D7179" s="11">
        <v>402.4</v>
      </c>
      <c r="E7179" s="1">
        <v>43940</v>
      </c>
      <c r="F7179" s="1">
        <v>43946</v>
      </c>
      <c r="G7179" s="12">
        <f t="shared" si="448"/>
        <v>6</v>
      </c>
      <c r="H7179" s="2" t="s">
        <v>26</v>
      </c>
      <c r="I7179" s="2" t="s">
        <v>28</v>
      </c>
      <c r="J7179" s="2">
        <v>5</v>
      </c>
      <c r="K7179" s="2" t="s">
        <v>30</v>
      </c>
      <c r="L7179" s="2">
        <f t="shared" si="451"/>
        <v>2020</v>
      </c>
      <c r="M7179" s="2" t="str">
        <f t="shared" si="449"/>
        <v>Apr</v>
      </c>
      <c r="N7179" s="2">
        <f t="shared" si="450"/>
        <v>19</v>
      </c>
    </row>
    <row r="7180" spans="1:14" x14ac:dyDescent="0.2">
      <c r="A7180">
        <v>92711</v>
      </c>
      <c r="B7180" t="s">
        <v>4</v>
      </c>
      <c r="C7180" t="s">
        <v>18</v>
      </c>
      <c r="D7180" s="11">
        <v>610.46</v>
      </c>
      <c r="E7180" s="1">
        <v>43166</v>
      </c>
      <c r="F7180" s="1">
        <v>43170</v>
      </c>
      <c r="G7180" s="12">
        <f t="shared" si="448"/>
        <v>4</v>
      </c>
      <c r="H7180" s="2" t="s">
        <v>22</v>
      </c>
      <c r="I7180" s="2" t="s">
        <v>28</v>
      </c>
      <c r="J7180" s="2">
        <v>3</v>
      </c>
      <c r="K7180" s="2" t="s">
        <v>30</v>
      </c>
      <c r="L7180" s="2">
        <f t="shared" si="451"/>
        <v>2018</v>
      </c>
      <c r="M7180" s="2" t="str">
        <f t="shared" si="449"/>
        <v>Mar</v>
      </c>
      <c r="N7180" s="2">
        <f t="shared" si="450"/>
        <v>7</v>
      </c>
    </row>
    <row r="7181" spans="1:14" x14ac:dyDescent="0.2">
      <c r="A7181">
        <v>92711</v>
      </c>
      <c r="B7181" t="s">
        <v>3</v>
      </c>
      <c r="C7181" t="s">
        <v>18</v>
      </c>
      <c r="D7181" s="11">
        <v>943.56</v>
      </c>
      <c r="E7181" s="1">
        <v>43166</v>
      </c>
      <c r="F7181" s="1">
        <v>43170</v>
      </c>
      <c r="G7181" s="12">
        <f t="shared" si="448"/>
        <v>4</v>
      </c>
      <c r="H7181" s="2" t="s">
        <v>22</v>
      </c>
      <c r="I7181" s="2" t="s">
        <v>28</v>
      </c>
      <c r="J7181" s="2" t="s">
        <v>30</v>
      </c>
      <c r="K7181" s="2">
        <v>2</v>
      </c>
      <c r="L7181" s="2">
        <f t="shared" si="451"/>
        <v>2018</v>
      </c>
      <c r="M7181" s="2" t="str">
        <f t="shared" si="449"/>
        <v>Mar</v>
      </c>
      <c r="N7181" s="2">
        <f t="shared" si="450"/>
        <v>7</v>
      </c>
    </row>
    <row r="7182" spans="1:14" x14ac:dyDescent="0.2">
      <c r="A7182">
        <v>92754</v>
      </c>
      <c r="B7182" t="s">
        <v>5</v>
      </c>
      <c r="C7182" t="s">
        <v>18</v>
      </c>
      <c r="D7182" s="11">
        <v>1025.42</v>
      </c>
      <c r="E7182" s="1">
        <v>43171</v>
      </c>
      <c r="F7182" s="1">
        <v>43175</v>
      </c>
      <c r="G7182" s="12">
        <f t="shared" si="448"/>
        <v>4</v>
      </c>
      <c r="H7182" s="2" t="s">
        <v>25</v>
      </c>
      <c r="I7182" s="2" t="s">
        <v>29</v>
      </c>
      <c r="J7182" s="2" t="s">
        <v>30</v>
      </c>
      <c r="K7182" s="2" t="s">
        <v>30</v>
      </c>
      <c r="L7182" s="2">
        <f t="shared" si="451"/>
        <v>2018</v>
      </c>
      <c r="M7182" s="2" t="str">
        <f t="shared" si="449"/>
        <v>Mar</v>
      </c>
      <c r="N7182" s="2">
        <f t="shared" si="450"/>
        <v>12</v>
      </c>
    </row>
    <row r="7183" spans="1:14" x14ac:dyDescent="0.2">
      <c r="A7183">
        <v>92765</v>
      </c>
      <c r="B7183" t="s">
        <v>10</v>
      </c>
      <c r="C7183" t="s">
        <v>19</v>
      </c>
      <c r="D7183" s="11">
        <v>1414.55</v>
      </c>
      <c r="E7183" s="1">
        <v>43172</v>
      </c>
      <c r="F7183" s="1">
        <v>43176</v>
      </c>
      <c r="G7183" s="12">
        <f t="shared" si="448"/>
        <v>4</v>
      </c>
      <c r="H7183" s="2" t="s">
        <v>21</v>
      </c>
      <c r="I7183" s="2" t="s">
        <v>29</v>
      </c>
      <c r="J7183" s="2">
        <v>3</v>
      </c>
      <c r="K7183" s="2" t="s">
        <v>30</v>
      </c>
      <c r="L7183" s="2">
        <f t="shared" si="451"/>
        <v>2018</v>
      </c>
      <c r="M7183" s="2" t="str">
        <f t="shared" si="449"/>
        <v>Mar</v>
      </c>
      <c r="N7183" s="2">
        <f t="shared" si="450"/>
        <v>13</v>
      </c>
    </row>
    <row r="7184" spans="1:14" x14ac:dyDescent="0.2">
      <c r="A7184">
        <v>92771</v>
      </c>
      <c r="B7184" t="s">
        <v>9</v>
      </c>
      <c r="C7184" t="s">
        <v>19</v>
      </c>
      <c r="D7184" s="11">
        <v>66.680000000000007</v>
      </c>
      <c r="E7184" s="1">
        <v>43172</v>
      </c>
      <c r="F7184" s="1">
        <v>43176</v>
      </c>
      <c r="G7184" s="12">
        <f t="shared" si="448"/>
        <v>4</v>
      </c>
      <c r="H7184" s="2" t="s">
        <v>25</v>
      </c>
      <c r="I7184" s="2" t="s">
        <v>29</v>
      </c>
      <c r="J7184" s="2">
        <v>3</v>
      </c>
      <c r="K7184" s="2">
        <v>2</v>
      </c>
      <c r="L7184" s="2">
        <f t="shared" si="451"/>
        <v>2018</v>
      </c>
      <c r="M7184" s="2" t="str">
        <f t="shared" si="449"/>
        <v>Mar</v>
      </c>
      <c r="N7184" s="2">
        <f t="shared" si="450"/>
        <v>13</v>
      </c>
    </row>
    <row r="7185" spans="1:14" x14ac:dyDescent="0.2">
      <c r="A7185">
        <v>103282</v>
      </c>
      <c r="B7185" t="s">
        <v>5</v>
      </c>
      <c r="C7185" t="s">
        <v>18</v>
      </c>
      <c r="D7185" s="11">
        <v>1249.55</v>
      </c>
      <c r="E7185" s="1">
        <v>44014</v>
      </c>
      <c r="F7185" s="1">
        <v>44020</v>
      </c>
      <c r="G7185" s="12">
        <f t="shared" si="448"/>
        <v>6</v>
      </c>
      <c r="H7185" s="2" t="s">
        <v>24</v>
      </c>
      <c r="I7185" s="2" t="s">
        <v>28</v>
      </c>
      <c r="J7185" s="2">
        <v>4</v>
      </c>
      <c r="K7185" s="2" t="s">
        <v>30</v>
      </c>
      <c r="L7185" s="2">
        <f t="shared" si="451"/>
        <v>2020</v>
      </c>
      <c r="M7185" s="2" t="str">
        <f t="shared" si="449"/>
        <v>Jul</v>
      </c>
      <c r="N7185" s="2">
        <f t="shared" si="450"/>
        <v>2</v>
      </c>
    </row>
    <row r="7186" spans="1:14" x14ac:dyDescent="0.2">
      <c r="A7186">
        <v>92774</v>
      </c>
      <c r="B7186" t="s">
        <v>3</v>
      </c>
      <c r="C7186" t="s">
        <v>18</v>
      </c>
      <c r="D7186" s="11">
        <v>898.3</v>
      </c>
      <c r="E7186" s="1">
        <v>43172</v>
      </c>
      <c r="F7186" s="1">
        <v>43176</v>
      </c>
      <c r="G7186" s="12">
        <f t="shared" si="448"/>
        <v>4</v>
      </c>
      <c r="H7186" s="2" t="s">
        <v>23</v>
      </c>
      <c r="I7186" s="2" t="s">
        <v>29</v>
      </c>
      <c r="J7186" s="2">
        <v>3</v>
      </c>
      <c r="K7186" s="2">
        <v>4</v>
      </c>
      <c r="L7186" s="2">
        <f t="shared" si="451"/>
        <v>2018</v>
      </c>
      <c r="M7186" s="2" t="str">
        <f t="shared" si="449"/>
        <v>Mar</v>
      </c>
      <c r="N7186" s="2">
        <f t="shared" si="450"/>
        <v>13</v>
      </c>
    </row>
    <row r="7187" spans="1:14" x14ac:dyDescent="0.2">
      <c r="A7187">
        <v>92774</v>
      </c>
      <c r="B7187" t="s">
        <v>8</v>
      </c>
      <c r="C7187" t="s">
        <v>19</v>
      </c>
      <c r="D7187" s="11">
        <v>1191.1500000000001</v>
      </c>
      <c r="E7187" s="1">
        <v>43172</v>
      </c>
      <c r="F7187" s="1">
        <v>43176</v>
      </c>
      <c r="G7187" s="12">
        <f t="shared" si="448"/>
        <v>4</v>
      </c>
      <c r="H7187" s="2" t="s">
        <v>23</v>
      </c>
      <c r="I7187" s="2" t="s">
        <v>29</v>
      </c>
      <c r="J7187" s="2">
        <v>1</v>
      </c>
      <c r="K7187" s="2" t="s">
        <v>30</v>
      </c>
      <c r="L7187" s="2">
        <f t="shared" si="451"/>
        <v>2018</v>
      </c>
      <c r="M7187" s="2" t="str">
        <f t="shared" si="449"/>
        <v>Mar</v>
      </c>
      <c r="N7187" s="2">
        <f t="shared" si="450"/>
        <v>13</v>
      </c>
    </row>
    <row r="7188" spans="1:14" x14ac:dyDescent="0.2">
      <c r="A7188">
        <v>92774</v>
      </c>
      <c r="B7188" t="s">
        <v>3</v>
      </c>
      <c r="C7188" t="s">
        <v>19</v>
      </c>
      <c r="D7188" s="11">
        <v>1149.5999999999999</v>
      </c>
      <c r="E7188" s="1">
        <v>43172</v>
      </c>
      <c r="F7188" s="1">
        <v>43176</v>
      </c>
      <c r="G7188" s="12">
        <f t="shared" si="448"/>
        <v>4</v>
      </c>
      <c r="H7188" s="2" t="s">
        <v>23</v>
      </c>
      <c r="I7188" s="2" t="s">
        <v>29</v>
      </c>
      <c r="J7188" s="2">
        <v>5</v>
      </c>
      <c r="K7188" s="2" t="s">
        <v>30</v>
      </c>
      <c r="L7188" s="2">
        <f t="shared" si="451"/>
        <v>2018</v>
      </c>
      <c r="M7188" s="2" t="str">
        <f t="shared" si="449"/>
        <v>Mar</v>
      </c>
      <c r="N7188" s="2">
        <f t="shared" si="450"/>
        <v>13</v>
      </c>
    </row>
    <row r="7189" spans="1:14" x14ac:dyDescent="0.2">
      <c r="A7189">
        <v>92776</v>
      </c>
      <c r="B7189" t="s">
        <v>5</v>
      </c>
      <c r="C7189" t="s">
        <v>19</v>
      </c>
      <c r="D7189" s="11">
        <v>600.17999999999995</v>
      </c>
      <c r="E7189" s="1">
        <v>43172</v>
      </c>
      <c r="F7189" s="1">
        <v>43176</v>
      </c>
      <c r="G7189" s="12">
        <f t="shared" si="448"/>
        <v>4</v>
      </c>
      <c r="H7189" s="2" t="s">
        <v>26</v>
      </c>
      <c r="I7189" s="2" t="s">
        <v>28</v>
      </c>
      <c r="J7189" s="2">
        <v>3</v>
      </c>
      <c r="K7189" s="2" t="s">
        <v>30</v>
      </c>
      <c r="L7189" s="2">
        <f t="shared" si="451"/>
        <v>2018</v>
      </c>
      <c r="M7189" s="2" t="str">
        <f t="shared" si="449"/>
        <v>Mar</v>
      </c>
      <c r="N7189" s="2">
        <f t="shared" si="450"/>
        <v>13</v>
      </c>
    </row>
    <row r="7190" spans="1:14" x14ac:dyDescent="0.2">
      <c r="A7190">
        <v>92777</v>
      </c>
      <c r="B7190" t="s">
        <v>2</v>
      </c>
      <c r="C7190" t="s">
        <v>18</v>
      </c>
      <c r="D7190" s="11">
        <v>165.8</v>
      </c>
      <c r="E7190" s="1">
        <v>43172</v>
      </c>
      <c r="F7190" s="1">
        <v>43176</v>
      </c>
      <c r="G7190" s="12">
        <f t="shared" si="448"/>
        <v>4</v>
      </c>
      <c r="H7190" s="2" t="s">
        <v>27</v>
      </c>
      <c r="I7190" s="2" t="s">
        <v>28</v>
      </c>
      <c r="J7190" s="2">
        <v>3</v>
      </c>
      <c r="K7190" s="2">
        <v>5</v>
      </c>
      <c r="L7190" s="2">
        <f t="shared" si="451"/>
        <v>2018</v>
      </c>
      <c r="M7190" s="2" t="str">
        <f t="shared" si="449"/>
        <v>Mar</v>
      </c>
      <c r="N7190" s="2">
        <f t="shared" si="450"/>
        <v>13</v>
      </c>
    </row>
    <row r="7191" spans="1:14" x14ac:dyDescent="0.2">
      <c r="A7191">
        <v>92777</v>
      </c>
      <c r="B7191" t="s">
        <v>2</v>
      </c>
      <c r="C7191" t="s">
        <v>19</v>
      </c>
      <c r="D7191" s="11">
        <v>1322.56</v>
      </c>
      <c r="E7191" s="1">
        <v>43172</v>
      </c>
      <c r="F7191" s="1">
        <v>43176</v>
      </c>
      <c r="G7191" s="12">
        <f t="shared" si="448"/>
        <v>4</v>
      </c>
      <c r="H7191" s="2" t="s">
        <v>27</v>
      </c>
      <c r="I7191" s="2" t="s">
        <v>28</v>
      </c>
      <c r="J7191" s="2">
        <v>5</v>
      </c>
      <c r="K7191" s="2" t="s">
        <v>30</v>
      </c>
      <c r="L7191" s="2">
        <f t="shared" si="451"/>
        <v>2018</v>
      </c>
      <c r="M7191" s="2" t="str">
        <f t="shared" si="449"/>
        <v>Mar</v>
      </c>
      <c r="N7191" s="2">
        <f t="shared" si="450"/>
        <v>13</v>
      </c>
    </row>
    <row r="7192" spans="1:14" x14ac:dyDescent="0.2">
      <c r="A7192">
        <v>92777</v>
      </c>
      <c r="B7192" t="s">
        <v>4</v>
      </c>
      <c r="C7192" t="s">
        <v>19</v>
      </c>
      <c r="D7192" s="11">
        <v>140.25</v>
      </c>
      <c r="E7192" s="1">
        <v>43172</v>
      </c>
      <c r="F7192" s="1">
        <v>43176</v>
      </c>
      <c r="G7192" s="12">
        <f t="shared" si="448"/>
        <v>4</v>
      </c>
      <c r="H7192" s="2" t="s">
        <v>27</v>
      </c>
      <c r="I7192" s="2" t="s">
        <v>28</v>
      </c>
      <c r="J7192" s="2">
        <v>5</v>
      </c>
      <c r="K7192" s="2">
        <v>5</v>
      </c>
      <c r="L7192" s="2">
        <f t="shared" si="451"/>
        <v>2018</v>
      </c>
      <c r="M7192" s="2" t="str">
        <f t="shared" si="449"/>
        <v>Mar</v>
      </c>
      <c r="N7192" s="2">
        <f t="shared" si="450"/>
        <v>13</v>
      </c>
    </row>
    <row r="7193" spans="1:14" x14ac:dyDescent="0.2">
      <c r="A7193">
        <v>92792</v>
      </c>
      <c r="B7193" t="s">
        <v>10</v>
      </c>
      <c r="C7193" t="s">
        <v>18</v>
      </c>
      <c r="D7193" s="11">
        <v>476.41</v>
      </c>
      <c r="E7193" s="1">
        <v>43174</v>
      </c>
      <c r="F7193" s="1">
        <v>43178</v>
      </c>
      <c r="G7193" s="12">
        <f t="shared" si="448"/>
        <v>4</v>
      </c>
      <c r="H7193" s="2" t="s">
        <v>21</v>
      </c>
      <c r="I7193" s="2" t="s">
        <v>28</v>
      </c>
      <c r="J7193" s="2">
        <v>3</v>
      </c>
      <c r="K7193" s="2">
        <v>1</v>
      </c>
      <c r="L7193" s="2">
        <f t="shared" si="451"/>
        <v>2018</v>
      </c>
      <c r="M7193" s="2" t="str">
        <f t="shared" si="449"/>
        <v>Mar</v>
      </c>
      <c r="N7193" s="2">
        <f t="shared" si="450"/>
        <v>15</v>
      </c>
    </row>
    <row r="7194" spans="1:14" x14ac:dyDescent="0.2">
      <c r="A7194">
        <v>103348</v>
      </c>
      <c r="B7194" t="s">
        <v>5</v>
      </c>
      <c r="C7194" t="s">
        <v>18</v>
      </c>
      <c r="D7194" s="11">
        <v>487.3</v>
      </c>
      <c r="E7194" s="1">
        <v>44019</v>
      </c>
      <c r="F7194" s="1">
        <v>44025</v>
      </c>
      <c r="G7194" s="12">
        <f t="shared" si="448"/>
        <v>6</v>
      </c>
      <c r="H7194" s="2" t="s">
        <v>23</v>
      </c>
      <c r="I7194" s="2" t="s">
        <v>29</v>
      </c>
      <c r="J7194" s="2">
        <v>5</v>
      </c>
      <c r="K7194" s="2" t="s">
        <v>30</v>
      </c>
      <c r="L7194" s="2">
        <f t="shared" si="451"/>
        <v>2020</v>
      </c>
      <c r="M7194" s="2" t="str">
        <f t="shared" si="449"/>
        <v>Jul</v>
      </c>
      <c r="N7194" s="2">
        <f t="shared" si="450"/>
        <v>7</v>
      </c>
    </row>
    <row r="7195" spans="1:14" x14ac:dyDescent="0.2">
      <c r="A7195">
        <v>92794</v>
      </c>
      <c r="B7195" t="s">
        <v>2</v>
      </c>
      <c r="C7195" t="s">
        <v>19</v>
      </c>
      <c r="D7195" s="11">
        <v>504.74</v>
      </c>
      <c r="E7195" s="1">
        <v>43174</v>
      </c>
      <c r="F7195" s="1">
        <v>43178</v>
      </c>
      <c r="G7195" s="12">
        <f t="shared" si="448"/>
        <v>4</v>
      </c>
      <c r="H7195" s="2" t="s">
        <v>25</v>
      </c>
      <c r="I7195" s="2" t="s">
        <v>28</v>
      </c>
      <c r="J7195" s="2">
        <v>3</v>
      </c>
      <c r="K7195" s="2">
        <v>4</v>
      </c>
      <c r="L7195" s="2">
        <f t="shared" si="451"/>
        <v>2018</v>
      </c>
      <c r="M7195" s="2" t="str">
        <f t="shared" si="449"/>
        <v>Mar</v>
      </c>
      <c r="N7195" s="2">
        <f t="shared" si="450"/>
        <v>15</v>
      </c>
    </row>
    <row r="7196" spans="1:14" x14ac:dyDescent="0.2">
      <c r="A7196">
        <v>92795</v>
      </c>
      <c r="B7196" t="s">
        <v>2</v>
      </c>
      <c r="C7196" t="s">
        <v>19</v>
      </c>
      <c r="D7196" s="11">
        <v>1350.96</v>
      </c>
      <c r="E7196" s="1">
        <v>43174</v>
      </c>
      <c r="F7196" s="1">
        <v>43178</v>
      </c>
      <c r="G7196" s="12">
        <f t="shared" si="448"/>
        <v>4</v>
      </c>
      <c r="H7196" s="2" t="s">
        <v>23</v>
      </c>
      <c r="I7196" s="2" t="s">
        <v>28</v>
      </c>
      <c r="J7196" s="2">
        <v>3</v>
      </c>
      <c r="K7196" s="2">
        <v>4</v>
      </c>
      <c r="L7196" s="2">
        <f t="shared" si="451"/>
        <v>2018</v>
      </c>
      <c r="M7196" s="2" t="str">
        <f t="shared" si="449"/>
        <v>Mar</v>
      </c>
      <c r="N7196" s="2">
        <f t="shared" si="450"/>
        <v>15</v>
      </c>
    </row>
    <row r="7197" spans="1:14" x14ac:dyDescent="0.2">
      <c r="A7197">
        <v>92797</v>
      </c>
      <c r="B7197" t="s">
        <v>2</v>
      </c>
      <c r="C7197" t="s">
        <v>19</v>
      </c>
      <c r="D7197" s="11">
        <v>1575.78</v>
      </c>
      <c r="E7197" s="1">
        <v>43174</v>
      </c>
      <c r="F7197" s="1">
        <v>43178</v>
      </c>
      <c r="G7197" s="12">
        <f t="shared" si="448"/>
        <v>4</v>
      </c>
      <c r="H7197" s="2" t="s">
        <v>24</v>
      </c>
      <c r="I7197" s="2" t="s">
        <v>28</v>
      </c>
      <c r="J7197" s="2">
        <v>3</v>
      </c>
      <c r="K7197" s="2" t="s">
        <v>30</v>
      </c>
      <c r="L7197" s="2">
        <f t="shared" si="451"/>
        <v>2018</v>
      </c>
      <c r="M7197" s="2" t="str">
        <f t="shared" si="449"/>
        <v>Mar</v>
      </c>
      <c r="N7197" s="2">
        <f t="shared" si="450"/>
        <v>15</v>
      </c>
    </row>
    <row r="7198" spans="1:14" x14ac:dyDescent="0.2">
      <c r="A7198">
        <v>92800</v>
      </c>
      <c r="B7198" t="s">
        <v>9</v>
      </c>
      <c r="C7198" t="s">
        <v>19</v>
      </c>
      <c r="D7198" s="11">
        <v>445.36</v>
      </c>
      <c r="E7198" s="1">
        <v>43174</v>
      </c>
      <c r="F7198" s="1">
        <v>43178</v>
      </c>
      <c r="G7198" s="12">
        <f t="shared" si="448"/>
        <v>4</v>
      </c>
      <c r="H7198" s="2" t="s">
        <v>26</v>
      </c>
      <c r="I7198" s="2" t="s">
        <v>28</v>
      </c>
      <c r="J7198" s="2">
        <v>2</v>
      </c>
      <c r="K7198" s="2">
        <v>4</v>
      </c>
      <c r="L7198" s="2">
        <f t="shared" si="451"/>
        <v>2018</v>
      </c>
      <c r="M7198" s="2" t="str">
        <f t="shared" si="449"/>
        <v>Mar</v>
      </c>
      <c r="N7198" s="2">
        <f t="shared" si="450"/>
        <v>15</v>
      </c>
    </row>
    <row r="7199" spans="1:14" x14ac:dyDescent="0.2">
      <c r="A7199">
        <v>92804</v>
      </c>
      <c r="B7199" t="s">
        <v>10</v>
      </c>
      <c r="C7199" t="s">
        <v>18</v>
      </c>
      <c r="D7199" s="11">
        <v>225.96</v>
      </c>
      <c r="E7199" s="1">
        <v>43175</v>
      </c>
      <c r="F7199" s="1">
        <v>43179</v>
      </c>
      <c r="G7199" s="12">
        <f t="shared" si="448"/>
        <v>4</v>
      </c>
      <c r="H7199" s="2" t="s">
        <v>22</v>
      </c>
      <c r="I7199" s="2" t="s">
        <v>28</v>
      </c>
      <c r="J7199" s="2" t="s">
        <v>30</v>
      </c>
      <c r="K7199" s="2">
        <v>2</v>
      </c>
      <c r="L7199" s="2">
        <f t="shared" si="451"/>
        <v>2018</v>
      </c>
      <c r="M7199" s="2" t="str">
        <f t="shared" si="449"/>
        <v>Mar</v>
      </c>
      <c r="N7199" s="2">
        <f t="shared" si="450"/>
        <v>16</v>
      </c>
    </row>
    <row r="7200" spans="1:14" x14ac:dyDescent="0.2">
      <c r="A7200">
        <v>92805</v>
      </c>
      <c r="B7200" t="s">
        <v>4</v>
      </c>
      <c r="C7200" t="s">
        <v>19</v>
      </c>
      <c r="D7200" s="11">
        <v>1951.45</v>
      </c>
      <c r="E7200" s="1">
        <v>43175</v>
      </c>
      <c r="F7200" s="1">
        <v>43179</v>
      </c>
      <c r="G7200" s="12">
        <f t="shared" si="448"/>
        <v>4</v>
      </c>
      <c r="H7200" s="2" t="s">
        <v>22</v>
      </c>
      <c r="I7200" s="2" t="s">
        <v>28</v>
      </c>
      <c r="J7200" s="2" t="s">
        <v>30</v>
      </c>
      <c r="K7200" s="2" t="s">
        <v>30</v>
      </c>
      <c r="L7200" s="2">
        <f t="shared" si="451"/>
        <v>2018</v>
      </c>
      <c r="M7200" s="2" t="str">
        <f t="shared" si="449"/>
        <v>Mar</v>
      </c>
      <c r="N7200" s="2">
        <f t="shared" si="450"/>
        <v>16</v>
      </c>
    </row>
    <row r="7201" spans="1:14" x14ac:dyDescent="0.2">
      <c r="A7201">
        <v>92821</v>
      </c>
      <c r="B7201" t="s">
        <v>10</v>
      </c>
      <c r="C7201" t="s">
        <v>19</v>
      </c>
      <c r="D7201" s="11">
        <v>1084.3900000000001</v>
      </c>
      <c r="E7201" s="1">
        <v>43176</v>
      </c>
      <c r="F7201" s="1">
        <v>43180</v>
      </c>
      <c r="G7201" s="12">
        <f t="shared" si="448"/>
        <v>4</v>
      </c>
      <c r="H7201" s="2" t="s">
        <v>22</v>
      </c>
      <c r="I7201" s="2" t="s">
        <v>28</v>
      </c>
      <c r="J7201" s="2">
        <v>2</v>
      </c>
      <c r="K7201" s="2" t="s">
        <v>30</v>
      </c>
      <c r="L7201" s="2">
        <f t="shared" si="451"/>
        <v>2018</v>
      </c>
      <c r="M7201" s="2" t="str">
        <f t="shared" si="449"/>
        <v>Mar</v>
      </c>
      <c r="N7201" s="2">
        <f t="shared" si="450"/>
        <v>17</v>
      </c>
    </row>
    <row r="7202" spans="1:14" x14ac:dyDescent="0.2">
      <c r="A7202">
        <v>92825</v>
      </c>
      <c r="B7202" t="s">
        <v>7</v>
      </c>
      <c r="C7202" t="s">
        <v>18</v>
      </c>
      <c r="D7202" s="11">
        <v>177.81</v>
      </c>
      <c r="E7202" s="1">
        <v>43176</v>
      </c>
      <c r="F7202" s="1">
        <v>43180</v>
      </c>
      <c r="G7202" s="12">
        <f t="shared" si="448"/>
        <v>4</v>
      </c>
      <c r="H7202" s="2" t="s">
        <v>24</v>
      </c>
      <c r="I7202" s="2" t="s">
        <v>29</v>
      </c>
      <c r="J7202" s="2">
        <v>2</v>
      </c>
      <c r="K7202" s="2">
        <v>5</v>
      </c>
      <c r="L7202" s="2">
        <f t="shared" si="451"/>
        <v>2018</v>
      </c>
      <c r="M7202" s="2" t="str">
        <f t="shared" si="449"/>
        <v>Mar</v>
      </c>
      <c r="N7202" s="2">
        <f t="shared" si="450"/>
        <v>17</v>
      </c>
    </row>
    <row r="7203" spans="1:14" x14ac:dyDescent="0.2">
      <c r="A7203">
        <v>92827</v>
      </c>
      <c r="B7203" t="s">
        <v>7</v>
      </c>
      <c r="C7203" t="s">
        <v>18</v>
      </c>
      <c r="D7203" s="11">
        <v>1227.49</v>
      </c>
      <c r="E7203" s="1">
        <v>43176</v>
      </c>
      <c r="F7203" s="1">
        <v>43180</v>
      </c>
      <c r="G7203" s="12">
        <f t="shared" si="448"/>
        <v>4</v>
      </c>
      <c r="H7203" s="2" t="s">
        <v>24</v>
      </c>
      <c r="I7203" s="2" t="s">
        <v>28</v>
      </c>
      <c r="J7203" s="2">
        <v>2</v>
      </c>
      <c r="K7203" s="2" t="s">
        <v>30</v>
      </c>
      <c r="L7203" s="2">
        <f t="shared" si="451"/>
        <v>2018</v>
      </c>
      <c r="M7203" s="2" t="str">
        <f t="shared" si="449"/>
        <v>Mar</v>
      </c>
      <c r="N7203" s="2">
        <f t="shared" si="450"/>
        <v>17</v>
      </c>
    </row>
    <row r="7204" spans="1:14" x14ac:dyDescent="0.2">
      <c r="A7204">
        <v>92835</v>
      </c>
      <c r="B7204" t="s">
        <v>10</v>
      </c>
      <c r="C7204" t="s">
        <v>19</v>
      </c>
      <c r="D7204" s="11">
        <v>1822.21</v>
      </c>
      <c r="E7204" s="1">
        <v>43177</v>
      </c>
      <c r="F7204" s="1">
        <v>43181</v>
      </c>
      <c r="G7204" s="12">
        <f t="shared" si="448"/>
        <v>4</v>
      </c>
      <c r="H7204" s="2" t="s">
        <v>21</v>
      </c>
      <c r="I7204" s="2" t="s">
        <v>29</v>
      </c>
      <c r="J7204" s="2">
        <v>4</v>
      </c>
      <c r="K7204" s="2" t="s">
        <v>30</v>
      </c>
      <c r="L7204" s="2">
        <f t="shared" si="451"/>
        <v>2018</v>
      </c>
      <c r="M7204" s="2" t="str">
        <f t="shared" si="449"/>
        <v>Mar</v>
      </c>
      <c r="N7204" s="2">
        <f t="shared" si="450"/>
        <v>18</v>
      </c>
    </row>
    <row r="7205" spans="1:14" x14ac:dyDescent="0.2">
      <c r="A7205">
        <v>92835</v>
      </c>
      <c r="B7205" t="s">
        <v>7</v>
      </c>
      <c r="C7205" t="s">
        <v>19</v>
      </c>
      <c r="D7205" s="11">
        <v>1092.73</v>
      </c>
      <c r="E7205" s="1">
        <v>43177</v>
      </c>
      <c r="F7205" s="1">
        <v>43181</v>
      </c>
      <c r="G7205" s="12">
        <f t="shared" si="448"/>
        <v>4</v>
      </c>
      <c r="H7205" s="2" t="s">
        <v>21</v>
      </c>
      <c r="I7205" s="2" t="s">
        <v>29</v>
      </c>
      <c r="J7205" s="2">
        <v>4</v>
      </c>
      <c r="K7205" s="2">
        <v>2</v>
      </c>
      <c r="L7205" s="2">
        <f t="shared" si="451"/>
        <v>2018</v>
      </c>
      <c r="M7205" s="2" t="str">
        <f t="shared" si="449"/>
        <v>Mar</v>
      </c>
      <c r="N7205" s="2">
        <f t="shared" si="450"/>
        <v>18</v>
      </c>
    </row>
    <row r="7206" spans="1:14" x14ac:dyDescent="0.2">
      <c r="A7206">
        <v>92836</v>
      </c>
      <c r="B7206" t="s">
        <v>3</v>
      </c>
      <c r="C7206" t="s">
        <v>18</v>
      </c>
      <c r="D7206" s="11">
        <v>1044.5</v>
      </c>
      <c r="E7206" s="1">
        <v>43177</v>
      </c>
      <c r="F7206" s="1">
        <v>43181</v>
      </c>
      <c r="G7206" s="12">
        <f t="shared" si="448"/>
        <v>4</v>
      </c>
      <c r="H7206" s="2" t="s">
        <v>22</v>
      </c>
      <c r="I7206" s="2" t="s">
        <v>28</v>
      </c>
      <c r="J7206" s="2">
        <v>4</v>
      </c>
      <c r="K7206" s="2">
        <v>1</v>
      </c>
      <c r="L7206" s="2">
        <f t="shared" si="451"/>
        <v>2018</v>
      </c>
      <c r="M7206" s="2" t="str">
        <f t="shared" si="449"/>
        <v>Mar</v>
      </c>
      <c r="N7206" s="2">
        <f t="shared" si="450"/>
        <v>18</v>
      </c>
    </row>
    <row r="7207" spans="1:14" x14ac:dyDescent="0.2">
      <c r="A7207">
        <v>92836</v>
      </c>
      <c r="B7207" t="s">
        <v>8</v>
      </c>
      <c r="C7207" t="s">
        <v>19</v>
      </c>
      <c r="D7207" s="11">
        <v>208.74</v>
      </c>
      <c r="E7207" s="1">
        <v>43177</v>
      </c>
      <c r="F7207" s="1">
        <v>43181</v>
      </c>
      <c r="G7207" s="12">
        <f t="shared" si="448"/>
        <v>4</v>
      </c>
      <c r="H7207" s="2" t="s">
        <v>22</v>
      </c>
      <c r="I7207" s="2" t="s">
        <v>28</v>
      </c>
      <c r="J7207" s="2" t="s">
        <v>30</v>
      </c>
      <c r="K7207" s="2">
        <v>2</v>
      </c>
      <c r="L7207" s="2">
        <f t="shared" si="451"/>
        <v>2018</v>
      </c>
      <c r="M7207" s="2" t="str">
        <f t="shared" si="449"/>
        <v>Mar</v>
      </c>
      <c r="N7207" s="2">
        <f t="shared" si="450"/>
        <v>18</v>
      </c>
    </row>
    <row r="7208" spans="1:14" x14ac:dyDescent="0.2">
      <c r="A7208">
        <v>92837</v>
      </c>
      <c r="B7208" t="s">
        <v>3</v>
      </c>
      <c r="C7208" t="s">
        <v>19</v>
      </c>
      <c r="D7208" s="11">
        <v>722.9</v>
      </c>
      <c r="E7208" s="1">
        <v>43177</v>
      </c>
      <c r="F7208" s="1">
        <v>43181</v>
      </c>
      <c r="G7208" s="12">
        <f t="shared" si="448"/>
        <v>4</v>
      </c>
      <c r="H7208" s="2" t="s">
        <v>22</v>
      </c>
      <c r="I7208" s="2" t="s">
        <v>29</v>
      </c>
      <c r="J7208" s="2">
        <v>4</v>
      </c>
      <c r="K7208" s="2" t="s">
        <v>30</v>
      </c>
      <c r="L7208" s="2">
        <f t="shared" si="451"/>
        <v>2018</v>
      </c>
      <c r="M7208" s="2" t="str">
        <f t="shared" si="449"/>
        <v>Mar</v>
      </c>
      <c r="N7208" s="2">
        <f t="shared" si="450"/>
        <v>18</v>
      </c>
    </row>
    <row r="7209" spans="1:14" x14ac:dyDescent="0.2">
      <c r="A7209">
        <v>92837</v>
      </c>
      <c r="B7209" t="s">
        <v>3</v>
      </c>
      <c r="C7209" t="s">
        <v>18</v>
      </c>
      <c r="D7209" s="11">
        <v>1829.89</v>
      </c>
      <c r="E7209" s="1">
        <v>43177</v>
      </c>
      <c r="F7209" s="1">
        <v>43181</v>
      </c>
      <c r="G7209" s="12">
        <f t="shared" si="448"/>
        <v>4</v>
      </c>
      <c r="H7209" s="2" t="s">
        <v>22</v>
      </c>
      <c r="I7209" s="2" t="s">
        <v>29</v>
      </c>
      <c r="J7209" s="2">
        <v>5</v>
      </c>
      <c r="K7209" s="2" t="s">
        <v>30</v>
      </c>
      <c r="L7209" s="2">
        <f t="shared" si="451"/>
        <v>2018</v>
      </c>
      <c r="M7209" s="2" t="str">
        <f t="shared" si="449"/>
        <v>Mar</v>
      </c>
      <c r="N7209" s="2">
        <f t="shared" si="450"/>
        <v>18</v>
      </c>
    </row>
    <row r="7210" spans="1:14" x14ac:dyDescent="0.2">
      <c r="A7210">
        <v>92837</v>
      </c>
      <c r="B7210" t="s">
        <v>5</v>
      </c>
      <c r="C7210" t="s">
        <v>19</v>
      </c>
      <c r="D7210" s="11">
        <v>569.32000000000005</v>
      </c>
      <c r="E7210" s="1">
        <v>43177</v>
      </c>
      <c r="F7210" s="1">
        <v>43181</v>
      </c>
      <c r="G7210" s="12">
        <f t="shared" si="448"/>
        <v>4</v>
      </c>
      <c r="H7210" s="2" t="s">
        <v>22</v>
      </c>
      <c r="I7210" s="2" t="s">
        <v>29</v>
      </c>
      <c r="J7210" s="2">
        <v>5</v>
      </c>
      <c r="K7210" s="2">
        <v>2</v>
      </c>
      <c r="L7210" s="2">
        <f t="shared" si="451"/>
        <v>2018</v>
      </c>
      <c r="M7210" s="2" t="str">
        <f t="shared" si="449"/>
        <v>Mar</v>
      </c>
      <c r="N7210" s="2">
        <f t="shared" si="450"/>
        <v>18</v>
      </c>
    </row>
    <row r="7211" spans="1:14" x14ac:dyDescent="0.2">
      <c r="A7211">
        <v>92837</v>
      </c>
      <c r="B7211" t="s">
        <v>9</v>
      </c>
      <c r="C7211" t="s">
        <v>18</v>
      </c>
      <c r="D7211" s="11">
        <v>157.44</v>
      </c>
      <c r="E7211" s="1">
        <v>43177</v>
      </c>
      <c r="F7211" s="1">
        <v>43181</v>
      </c>
      <c r="G7211" s="12">
        <f t="shared" si="448"/>
        <v>4</v>
      </c>
      <c r="H7211" s="2" t="s">
        <v>22</v>
      </c>
      <c r="I7211" s="2" t="s">
        <v>29</v>
      </c>
      <c r="J7211" s="2" t="s">
        <v>30</v>
      </c>
      <c r="K7211" s="2">
        <v>2</v>
      </c>
      <c r="L7211" s="2">
        <f t="shared" si="451"/>
        <v>2018</v>
      </c>
      <c r="M7211" s="2" t="str">
        <f t="shared" si="449"/>
        <v>Mar</v>
      </c>
      <c r="N7211" s="2">
        <f t="shared" si="450"/>
        <v>18</v>
      </c>
    </row>
    <row r="7212" spans="1:14" x14ac:dyDescent="0.2">
      <c r="A7212">
        <v>92847</v>
      </c>
      <c r="B7212" t="s">
        <v>10</v>
      </c>
      <c r="C7212" t="s">
        <v>19</v>
      </c>
      <c r="D7212" s="11">
        <v>944.68</v>
      </c>
      <c r="E7212" s="1">
        <v>43178</v>
      </c>
      <c r="F7212" s="1">
        <v>43182</v>
      </c>
      <c r="G7212" s="12">
        <f t="shared" si="448"/>
        <v>4</v>
      </c>
      <c r="H7212" s="2" t="s">
        <v>21</v>
      </c>
      <c r="I7212" s="2" t="s">
        <v>28</v>
      </c>
      <c r="J7212" s="2">
        <v>1</v>
      </c>
      <c r="K7212" s="2">
        <v>3</v>
      </c>
      <c r="L7212" s="2">
        <f t="shared" si="451"/>
        <v>2018</v>
      </c>
      <c r="M7212" s="2" t="str">
        <f t="shared" si="449"/>
        <v>Mar</v>
      </c>
      <c r="N7212" s="2">
        <f t="shared" si="450"/>
        <v>19</v>
      </c>
    </row>
    <row r="7213" spans="1:14" x14ac:dyDescent="0.2">
      <c r="A7213">
        <v>92848</v>
      </c>
      <c r="B7213" t="s">
        <v>5</v>
      </c>
      <c r="C7213" t="s">
        <v>19</v>
      </c>
      <c r="D7213" s="11">
        <v>22</v>
      </c>
      <c r="E7213" s="1">
        <v>43178</v>
      </c>
      <c r="F7213" s="1">
        <v>43182</v>
      </c>
      <c r="G7213" s="12">
        <f t="shared" si="448"/>
        <v>4</v>
      </c>
      <c r="H7213" s="2" t="s">
        <v>22</v>
      </c>
      <c r="I7213" s="2" t="s">
        <v>28</v>
      </c>
      <c r="J7213" s="2">
        <v>1</v>
      </c>
      <c r="K7213" s="2">
        <v>3</v>
      </c>
      <c r="L7213" s="2">
        <f t="shared" si="451"/>
        <v>2018</v>
      </c>
      <c r="M7213" s="2" t="str">
        <f t="shared" si="449"/>
        <v>Mar</v>
      </c>
      <c r="N7213" s="2">
        <f t="shared" si="450"/>
        <v>19</v>
      </c>
    </row>
    <row r="7214" spans="1:14" x14ac:dyDescent="0.2">
      <c r="A7214">
        <v>92858</v>
      </c>
      <c r="B7214" t="s">
        <v>10</v>
      </c>
      <c r="C7214" t="s">
        <v>18</v>
      </c>
      <c r="D7214" s="11">
        <v>386.9</v>
      </c>
      <c r="E7214" s="1">
        <v>43178</v>
      </c>
      <c r="F7214" s="1">
        <v>43182</v>
      </c>
      <c r="G7214" s="12">
        <f t="shared" si="448"/>
        <v>4</v>
      </c>
      <c r="H7214" s="2" t="s">
        <v>26</v>
      </c>
      <c r="I7214" s="2" t="s">
        <v>28</v>
      </c>
      <c r="J7214" s="2">
        <v>1</v>
      </c>
      <c r="K7214" s="2" t="s">
        <v>30</v>
      </c>
      <c r="L7214" s="2">
        <f t="shared" si="451"/>
        <v>2018</v>
      </c>
      <c r="M7214" s="2" t="str">
        <f t="shared" si="449"/>
        <v>Mar</v>
      </c>
      <c r="N7214" s="2">
        <f t="shared" si="450"/>
        <v>19</v>
      </c>
    </row>
    <row r="7215" spans="1:14" x14ac:dyDescent="0.2">
      <c r="A7215">
        <v>92861</v>
      </c>
      <c r="B7215" t="s">
        <v>4</v>
      </c>
      <c r="C7215" t="s">
        <v>18</v>
      </c>
      <c r="D7215" s="11">
        <v>871.66</v>
      </c>
      <c r="E7215" s="1">
        <v>43178</v>
      </c>
      <c r="F7215" s="1">
        <v>43182</v>
      </c>
      <c r="G7215" s="12">
        <f t="shared" si="448"/>
        <v>4</v>
      </c>
      <c r="H7215" s="2" t="s">
        <v>27</v>
      </c>
      <c r="I7215" s="2" t="s">
        <v>28</v>
      </c>
      <c r="J7215" s="2">
        <v>1</v>
      </c>
      <c r="K7215" s="2" t="s">
        <v>30</v>
      </c>
      <c r="L7215" s="2">
        <f t="shared" si="451"/>
        <v>2018</v>
      </c>
      <c r="M7215" s="2" t="str">
        <f t="shared" si="449"/>
        <v>Mar</v>
      </c>
      <c r="N7215" s="2">
        <f t="shared" si="450"/>
        <v>19</v>
      </c>
    </row>
    <row r="7216" spans="1:14" x14ac:dyDescent="0.2">
      <c r="A7216">
        <v>92861</v>
      </c>
      <c r="B7216" t="s">
        <v>5</v>
      </c>
      <c r="C7216" t="s">
        <v>18</v>
      </c>
      <c r="D7216" s="11">
        <v>153.83000000000001</v>
      </c>
      <c r="E7216" s="1">
        <v>43178</v>
      </c>
      <c r="F7216" s="1">
        <v>43182</v>
      </c>
      <c r="G7216" s="12">
        <f t="shared" si="448"/>
        <v>4</v>
      </c>
      <c r="H7216" s="2" t="s">
        <v>27</v>
      </c>
      <c r="I7216" s="2" t="s">
        <v>28</v>
      </c>
      <c r="J7216" s="2" t="s">
        <v>30</v>
      </c>
      <c r="K7216" s="2">
        <v>2</v>
      </c>
      <c r="L7216" s="2">
        <f t="shared" si="451"/>
        <v>2018</v>
      </c>
      <c r="M7216" s="2" t="str">
        <f t="shared" si="449"/>
        <v>Mar</v>
      </c>
      <c r="N7216" s="2">
        <f t="shared" si="450"/>
        <v>19</v>
      </c>
    </row>
    <row r="7217" spans="1:14" x14ac:dyDescent="0.2">
      <c r="A7217">
        <v>92883</v>
      </c>
      <c r="B7217" t="s">
        <v>6</v>
      </c>
      <c r="C7217" t="s">
        <v>18</v>
      </c>
      <c r="D7217" s="11">
        <v>804</v>
      </c>
      <c r="E7217" s="1">
        <v>43180</v>
      </c>
      <c r="F7217" s="1">
        <v>43184</v>
      </c>
      <c r="G7217" s="12">
        <f t="shared" si="448"/>
        <v>4</v>
      </c>
      <c r="H7217" s="2" t="s">
        <v>21</v>
      </c>
      <c r="I7217" s="2" t="s">
        <v>28</v>
      </c>
      <c r="J7217" s="2">
        <v>4</v>
      </c>
      <c r="K7217" s="2" t="s">
        <v>30</v>
      </c>
      <c r="L7217" s="2">
        <f t="shared" si="451"/>
        <v>2018</v>
      </c>
      <c r="M7217" s="2" t="str">
        <f t="shared" si="449"/>
        <v>Mar</v>
      </c>
      <c r="N7217" s="2">
        <f t="shared" si="450"/>
        <v>21</v>
      </c>
    </row>
    <row r="7218" spans="1:14" x14ac:dyDescent="0.2">
      <c r="A7218">
        <v>92884</v>
      </c>
      <c r="B7218" t="s">
        <v>2</v>
      </c>
      <c r="C7218" t="s">
        <v>18</v>
      </c>
      <c r="D7218" s="11">
        <v>342.18</v>
      </c>
      <c r="E7218" s="1">
        <v>43180</v>
      </c>
      <c r="F7218" s="1">
        <v>43184</v>
      </c>
      <c r="G7218" s="12">
        <f t="shared" si="448"/>
        <v>4</v>
      </c>
      <c r="H7218" s="2" t="s">
        <v>21</v>
      </c>
      <c r="I7218" s="2" t="s">
        <v>28</v>
      </c>
      <c r="J7218" s="2">
        <v>4</v>
      </c>
      <c r="K7218" s="2">
        <v>3</v>
      </c>
      <c r="L7218" s="2">
        <f t="shared" si="451"/>
        <v>2018</v>
      </c>
      <c r="M7218" s="2" t="str">
        <f t="shared" si="449"/>
        <v>Mar</v>
      </c>
      <c r="N7218" s="2">
        <f t="shared" si="450"/>
        <v>21</v>
      </c>
    </row>
    <row r="7219" spans="1:14" x14ac:dyDescent="0.2">
      <c r="A7219">
        <v>92885</v>
      </c>
      <c r="B7219" t="s">
        <v>4</v>
      </c>
      <c r="C7219" t="s">
        <v>18</v>
      </c>
      <c r="D7219" s="11">
        <v>1273.5999999999999</v>
      </c>
      <c r="E7219" s="1">
        <v>43180</v>
      </c>
      <c r="F7219" s="1">
        <v>43184</v>
      </c>
      <c r="G7219" s="12">
        <f t="shared" si="448"/>
        <v>4</v>
      </c>
      <c r="H7219" s="2" t="s">
        <v>22</v>
      </c>
      <c r="I7219" s="2" t="s">
        <v>28</v>
      </c>
      <c r="J7219" s="2">
        <v>4</v>
      </c>
      <c r="K7219" s="2" t="s">
        <v>30</v>
      </c>
      <c r="L7219" s="2">
        <f t="shared" si="451"/>
        <v>2018</v>
      </c>
      <c r="M7219" s="2" t="str">
        <f t="shared" si="449"/>
        <v>Mar</v>
      </c>
      <c r="N7219" s="2">
        <f t="shared" si="450"/>
        <v>21</v>
      </c>
    </row>
    <row r="7220" spans="1:14" x14ac:dyDescent="0.2">
      <c r="A7220">
        <v>92887</v>
      </c>
      <c r="B7220" t="s">
        <v>6</v>
      </c>
      <c r="C7220" t="s">
        <v>18</v>
      </c>
      <c r="D7220" s="11">
        <v>1331.67</v>
      </c>
      <c r="E7220" s="1">
        <v>43180</v>
      </c>
      <c r="F7220" s="1">
        <v>43184</v>
      </c>
      <c r="G7220" s="12">
        <f t="shared" si="448"/>
        <v>4</v>
      </c>
      <c r="H7220" s="2" t="s">
        <v>23</v>
      </c>
      <c r="I7220" s="2" t="s">
        <v>28</v>
      </c>
      <c r="J7220" s="2">
        <v>4</v>
      </c>
      <c r="K7220" s="2" t="s">
        <v>30</v>
      </c>
      <c r="L7220" s="2">
        <f t="shared" si="451"/>
        <v>2018</v>
      </c>
      <c r="M7220" s="2" t="str">
        <f t="shared" si="449"/>
        <v>Mar</v>
      </c>
      <c r="N7220" s="2">
        <f t="shared" si="450"/>
        <v>21</v>
      </c>
    </row>
    <row r="7221" spans="1:14" x14ac:dyDescent="0.2">
      <c r="A7221">
        <v>92887</v>
      </c>
      <c r="B7221" t="s">
        <v>4</v>
      </c>
      <c r="C7221" t="s">
        <v>18</v>
      </c>
      <c r="D7221" s="11">
        <v>1196.6600000000001</v>
      </c>
      <c r="E7221" s="1">
        <v>43180</v>
      </c>
      <c r="F7221" s="1">
        <v>43184</v>
      </c>
      <c r="G7221" s="12">
        <f t="shared" si="448"/>
        <v>4</v>
      </c>
      <c r="H7221" s="2" t="s">
        <v>23</v>
      </c>
      <c r="I7221" s="2" t="s">
        <v>28</v>
      </c>
      <c r="J7221" s="2">
        <v>4</v>
      </c>
      <c r="K7221" s="2" t="s">
        <v>30</v>
      </c>
      <c r="L7221" s="2">
        <f t="shared" si="451"/>
        <v>2018</v>
      </c>
      <c r="M7221" s="2" t="str">
        <f t="shared" si="449"/>
        <v>Mar</v>
      </c>
      <c r="N7221" s="2">
        <f t="shared" si="450"/>
        <v>21</v>
      </c>
    </row>
    <row r="7222" spans="1:14" x14ac:dyDescent="0.2">
      <c r="A7222">
        <v>92887</v>
      </c>
      <c r="B7222" t="s">
        <v>4</v>
      </c>
      <c r="C7222" t="s">
        <v>19</v>
      </c>
      <c r="D7222" s="11">
        <v>1856.39</v>
      </c>
      <c r="E7222" s="1">
        <v>43180</v>
      </c>
      <c r="F7222" s="1">
        <v>43184</v>
      </c>
      <c r="G7222" s="12">
        <f t="shared" si="448"/>
        <v>4</v>
      </c>
      <c r="H7222" s="2" t="s">
        <v>23</v>
      </c>
      <c r="I7222" s="2" t="s">
        <v>28</v>
      </c>
      <c r="J7222" s="2">
        <v>4</v>
      </c>
      <c r="K7222" s="2" t="s">
        <v>30</v>
      </c>
      <c r="L7222" s="2">
        <f t="shared" si="451"/>
        <v>2018</v>
      </c>
      <c r="M7222" s="2" t="str">
        <f t="shared" si="449"/>
        <v>Mar</v>
      </c>
      <c r="N7222" s="2">
        <f t="shared" si="450"/>
        <v>21</v>
      </c>
    </row>
    <row r="7223" spans="1:14" x14ac:dyDescent="0.2">
      <c r="A7223">
        <v>92887</v>
      </c>
      <c r="B7223" t="s">
        <v>2</v>
      </c>
      <c r="C7223" t="s">
        <v>18</v>
      </c>
      <c r="D7223" s="11">
        <v>96.8</v>
      </c>
      <c r="E7223" s="1">
        <v>43180</v>
      </c>
      <c r="F7223" s="1">
        <v>43184</v>
      </c>
      <c r="G7223" s="12">
        <f t="shared" si="448"/>
        <v>4</v>
      </c>
      <c r="H7223" s="2" t="s">
        <v>23</v>
      </c>
      <c r="I7223" s="2" t="s">
        <v>28</v>
      </c>
      <c r="J7223" s="2">
        <v>4</v>
      </c>
      <c r="K7223" s="2">
        <v>5</v>
      </c>
      <c r="L7223" s="2">
        <f t="shared" si="451"/>
        <v>2018</v>
      </c>
      <c r="M7223" s="2" t="str">
        <f t="shared" si="449"/>
        <v>Mar</v>
      </c>
      <c r="N7223" s="2">
        <f t="shared" si="450"/>
        <v>21</v>
      </c>
    </row>
    <row r="7224" spans="1:14" x14ac:dyDescent="0.2">
      <c r="A7224">
        <v>92888</v>
      </c>
      <c r="B7224" t="s">
        <v>7</v>
      </c>
      <c r="C7224" t="s">
        <v>18</v>
      </c>
      <c r="D7224" s="11">
        <v>804.78</v>
      </c>
      <c r="E7224" s="1">
        <v>43180</v>
      </c>
      <c r="F7224" s="1">
        <v>43184</v>
      </c>
      <c r="G7224" s="12">
        <f t="shared" si="448"/>
        <v>4</v>
      </c>
      <c r="H7224" s="2" t="s">
        <v>23</v>
      </c>
      <c r="I7224" s="2" t="s">
        <v>28</v>
      </c>
      <c r="J7224" s="2">
        <v>4</v>
      </c>
      <c r="K7224" s="2">
        <v>2</v>
      </c>
      <c r="L7224" s="2">
        <f t="shared" si="451"/>
        <v>2018</v>
      </c>
      <c r="M7224" s="2" t="str">
        <f t="shared" si="449"/>
        <v>Mar</v>
      </c>
      <c r="N7224" s="2">
        <f t="shared" si="450"/>
        <v>21</v>
      </c>
    </row>
    <row r="7225" spans="1:14" x14ac:dyDescent="0.2">
      <c r="A7225">
        <v>92889</v>
      </c>
      <c r="B7225" t="s">
        <v>2</v>
      </c>
      <c r="C7225" t="s">
        <v>18</v>
      </c>
      <c r="D7225" s="11">
        <v>1562.59</v>
      </c>
      <c r="E7225" s="1">
        <v>43180</v>
      </c>
      <c r="F7225" s="1">
        <v>43184</v>
      </c>
      <c r="G7225" s="12">
        <f t="shared" si="448"/>
        <v>4</v>
      </c>
      <c r="H7225" s="2" t="s">
        <v>24</v>
      </c>
      <c r="I7225" s="2" t="s">
        <v>28</v>
      </c>
      <c r="J7225" s="2">
        <v>4</v>
      </c>
      <c r="K7225" s="2" t="s">
        <v>30</v>
      </c>
      <c r="L7225" s="2">
        <f t="shared" si="451"/>
        <v>2018</v>
      </c>
      <c r="M7225" s="2" t="str">
        <f t="shared" si="449"/>
        <v>Mar</v>
      </c>
      <c r="N7225" s="2">
        <f t="shared" si="450"/>
        <v>21</v>
      </c>
    </row>
    <row r="7226" spans="1:14" x14ac:dyDescent="0.2">
      <c r="A7226">
        <v>92892</v>
      </c>
      <c r="B7226" t="s">
        <v>2</v>
      </c>
      <c r="C7226" t="s">
        <v>18</v>
      </c>
      <c r="D7226" s="11">
        <v>800.08</v>
      </c>
      <c r="E7226" s="1">
        <v>43180</v>
      </c>
      <c r="F7226" s="1">
        <v>43184</v>
      </c>
      <c r="G7226" s="12">
        <f t="shared" si="448"/>
        <v>4</v>
      </c>
      <c r="H7226" s="2" t="s">
        <v>26</v>
      </c>
      <c r="I7226" s="2" t="s">
        <v>29</v>
      </c>
      <c r="J7226" s="2">
        <v>4</v>
      </c>
      <c r="K7226" s="2" t="s">
        <v>30</v>
      </c>
      <c r="L7226" s="2">
        <f t="shared" si="451"/>
        <v>2018</v>
      </c>
      <c r="M7226" s="2" t="str">
        <f t="shared" si="449"/>
        <v>Mar</v>
      </c>
      <c r="N7226" s="2">
        <f t="shared" si="450"/>
        <v>21</v>
      </c>
    </row>
    <row r="7227" spans="1:14" x14ac:dyDescent="0.2">
      <c r="A7227">
        <v>105056</v>
      </c>
      <c r="B7227" t="s">
        <v>5</v>
      </c>
      <c r="C7227" t="s">
        <v>18</v>
      </c>
      <c r="D7227" s="11">
        <v>853.04</v>
      </c>
      <c r="E7227" s="1">
        <v>44123</v>
      </c>
      <c r="F7227" s="1">
        <v>44129</v>
      </c>
      <c r="G7227" s="12">
        <f t="shared" si="448"/>
        <v>6</v>
      </c>
      <c r="H7227" s="2" t="s">
        <v>23</v>
      </c>
      <c r="I7227" s="2" t="s">
        <v>28</v>
      </c>
      <c r="J7227" s="2">
        <v>4</v>
      </c>
      <c r="K7227" s="2" t="s">
        <v>30</v>
      </c>
      <c r="L7227" s="2">
        <f t="shared" si="451"/>
        <v>2020</v>
      </c>
      <c r="M7227" s="2" t="str">
        <f t="shared" si="449"/>
        <v>Oct</v>
      </c>
      <c r="N7227" s="2">
        <f t="shared" si="450"/>
        <v>19</v>
      </c>
    </row>
    <row r="7228" spans="1:14" x14ac:dyDescent="0.2">
      <c r="A7228">
        <v>92897</v>
      </c>
      <c r="B7228" t="s">
        <v>8</v>
      </c>
      <c r="C7228" t="s">
        <v>18</v>
      </c>
      <c r="D7228" s="11">
        <v>1946.09</v>
      </c>
      <c r="E7228" s="1">
        <v>43181</v>
      </c>
      <c r="F7228" s="1">
        <v>43185</v>
      </c>
      <c r="G7228" s="12">
        <f t="shared" si="448"/>
        <v>4</v>
      </c>
      <c r="H7228" s="2" t="s">
        <v>22</v>
      </c>
      <c r="I7228" s="2" t="s">
        <v>29</v>
      </c>
      <c r="J7228" s="2">
        <v>3</v>
      </c>
      <c r="K7228" s="2" t="s">
        <v>30</v>
      </c>
      <c r="L7228" s="2">
        <f t="shared" si="451"/>
        <v>2018</v>
      </c>
      <c r="M7228" s="2" t="str">
        <f t="shared" si="449"/>
        <v>Mar</v>
      </c>
      <c r="N7228" s="2">
        <f t="shared" si="450"/>
        <v>22</v>
      </c>
    </row>
    <row r="7229" spans="1:14" x14ac:dyDescent="0.2">
      <c r="A7229">
        <v>92903</v>
      </c>
      <c r="B7229" t="s">
        <v>7</v>
      </c>
      <c r="C7229" t="s">
        <v>18</v>
      </c>
      <c r="D7229" s="11">
        <v>1586.4</v>
      </c>
      <c r="E7229" s="1">
        <v>43181</v>
      </c>
      <c r="F7229" s="1">
        <v>43185</v>
      </c>
      <c r="G7229" s="12">
        <f t="shared" si="448"/>
        <v>4</v>
      </c>
      <c r="H7229" s="2" t="s">
        <v>23</v>
      </c>
      <c r="I7229" s="2" t="s">
        <v>28</v>
      </c>
      <c r="J7229" s="2">
        <v>4</v>
      </c>
      <c r="K7229" s="2" t="s">
        <v>30</v>
      </c>
      <c r="L7229" s="2">
        <f t="shared" si="451"/>
        <v>2018</v>
      </c>
      <c r="M7229" s="2" t="str">
        <f t="shared" si="449"/>
        <v>Mar</v>
      </c>
      <c r="N7229" s="2">
        <f t="shared" si="450"/>
        <v>22</v>
      </c>
    </row>
    <row r="7230" spans="1:14" x14ac:dyDescent="0.2">
      <c r="A7230">
        <v>92903</v>
      </c>
      <c r="B7230" t="s">
        <v>4</v>
      </c>
      <c r="C7230" t="s">
        <v>19</v>
      </c>
      <c r="D7230" s="11">
        <v>1895.6</v>
      </c>
      <c r="E7230" s="1">
        <v>43181</v>
      </c>
      <c r="F7230" s="1">
        <v>43185</v>
      </c>
      <c r="G7230" s="12">
        <f t="shared" si="448"/>
        <v>4</v>
      </c>
      <c r="H7230" s="2" t="s">
        <v>23</v>
      </c>
      <c r="I7230" s="2" t="s">
        <v>28</v>
      </c>
      <c r="J7230" s="2">
        <v>4</v>
      </c>
      <c r="K7230" s="2" t="s">
        <v>30</v>
      </c>
      <c r="L7230" s="2">
        <f t="shared" si="451"/>
        <v>2018</v>
      </c>
      <c r="M7230" s="2" t="str">
        <f t="shared" si="449"/>
        <v>Mar</v>
      </c>
      <c r="N7230" s="2">
        <f t="shared" si="450"/>
        <v>22</v>
      </c>
    </row>
    <row r="7231" spans="1:14" x14ac:dyDescent="0.2">
      <c r="A7231">
        <v>92929</v>
      </c>
      <c r="B7231" t="s">
        <v>6</v>
      </c>
      <c r="C7231" t="s">
        <v>19</v>
      </c>
      <c r="D7231" s="11">
        <v>1122.47</v>
      </c>
      <c r="E7231" s="1">
        <v>43184</v>
      </c>
      <c r="F7231" s="1">
        <v>43188</v>
      </c>
      <c r="G7231" s="12">
        <f t="shared" si="448"/>
        <v>4</v>
      </c>
      <c r="H7231" s="2" t="s">
        <v>21</v>
      </c>
      <c r="I7231" s="2" t="s">
        <v>28</v>
      </c>
      <c r="J7231" s="2">
        <v>2</v>
      </c>
      <c r="K7231" s="2">
        <v>3</v>
      </c>
      <c r="L7231" s="2">
        <f t="shared" si="451"/>
        <v>2018</v>
      </c>
      <c r="M7231" s="2" t="str">
        <f t="shared" si="449"/>
        <v>Mar</v>
      </c>
      <c r="N7231" s="2">
        <f t="shared" si="450"/>
        <v>25</v>
      </c>
    </row>
    <row r="7232" spans="1:14" x14ac:dyDescent="0.2">
      <c r="A7232">
        <v>105098</v>
      </c>
      <c r="B7232" t="s">
        <v>5</v>
      </c>
      <c r="C7232" t="s">
        <v>18</v>
      </c>
      <c r="D7232" s="11">
        <v>629.47</v>
      </c>
      <c r="E7232" s="1">
        <v>44127</v>
      </c>
      <c r="F7232" s="1">
        <v>44133</v>
      </c>
      <c r="G7232" s="12">
        <f t="shared" si="448"/>
        <v>6</v>
      </c>
      <c r="H7232" s="2" t="s">
        <v>25</v>
      </c>
      <c r="I7232" s="2" t="s">
        <v>28</v>
      </c>
      <c r="J7232" s="2">
        <v>5</v>
      </c>
      <c r="K7232" s="2" t="s">
        <v>30</v>
      </c>
      <c r="L7232" s="2">
        <f t="shared" si="451"/>
        <v>2020</v>
      </c>
      <c r="M7232" s="2" t="str">
        <f t="shared" si="449"/>
        <v>Oct</v>
      </c>
      <c r="N7232" s="2">
        <f t="shared" si="450"/>
        <v>23</v>
      </c>
    </row>
    <row r="7233" spans="1:14" x14ac:dyDescent="0.2">
      <c r="A7233">
        <v>92929</v>
      </c>
      <c r="B7233" t="s">
        <v>4</v>
      </c>
      <c r="C7233" t="s">
        <v>19</v>
      </c>
      <c r="D7233" s="11">
        <v>825.77</v>
      </c>
      <c r="E7233" s="1">
        <v>43184</v>
      </c>
      <c r="F7233" s="1">
        <v>43188</v>
      </c>
      <c r="G7233" s="12">
        <f t="shared" si="448"/>
        <v>4</v>
      </c>
      <c r="H7233" s="2" t="s">
        <v>21</v>
      </c>
      <c r="I7233" s="2" t="s">
        <v>28</v>
      </c>
      <c r="J7233" s="2">
        <v>2</v>
      </c>
      <c r="K7233" s="2">
        <v>3</v>
      </c>
      <c r="L7233" s="2">
        <f t="shared" si="451"/>
        <v>2018</v>
      </c>
      <c r="M7233" s="2" t="str">
        <f t="shared" si="449"/>
        <v>Mar</v>
      </c>
      <c r="N7233" s="2">
        <f t="shared" si="450"/>
        <v>25</v>
      </c>
    </row>
    <row r="7234" spans="1:14" x14ac:dyDescent="0.2">
      <c r="A7234">
        <v>92929</v>
      </c>
      <c r="B7234" t="s">
        <v>8</v>
      </c>
      <c r="C7234" t="s">
        <v>18</v>
      </c>
      <c r="D7234" s="11">
        <v>1480.75</v>
      </c>
      <c r="E7234" s="1">
        <v>43184</v>
      </c>
      <c r="F7234" s="1">
        <v>43188</v>
      </c>
      <c r="G7234" s="12">
        <f t="shared" ref="G7234:G7297" si="452">F7234-E7234</f>
        <v>4</v>
      </c>
      <c r="H7234" s="2" t="s">
        <v>21</v>
      </c>
      <c r="I7234" s="2" t="s">
        <v>28</v>
      </c>
      <c r="J7234" s="2">
        <v>2</v>
      </c>
      <c r="K7234" s="2" t="s">
        <v>30</v>
      </c>
      <c r="L7234" s="2">
        <f t="shared" si="451"/>
        <v>2018</v>
      </c>
      <c r="M7234" s="2" t="str">
        <f t="shared" ref="M7234:M7297" si="453">TEXT(E7234,"mmm")</f>
        <v>Mar</v>
      </c>
      <c r="N7234" s="2">
        <f t="shared" ref="N7234:N7297" si="454">DAY(E7234)</f>
        <v>25</v>
      </c>
    </row>
    <row r="7235" spans="1:14" x14ac:dyDescent="0.2">
      <c r="A7235">
        <v>92933</v>
      </c>
      <c r="B7235" t="s">
        <v>9</v>
      </c>
      <c r="C7235" t="s">
        <v>18</v>
      </c>
      <c r="D7235" s="11">
        <v>1017.54</v>
      </c>
      <c r="E7235" s="1">
        <v>43184</v>
      </c>
      <c r="F7235" s="1">
        <v>43188</v>
      </c>
      <c r="G7235" s="12">
        <f t="shared" si="452"/>
        <v>4</v>
      </c>
      <c r="H7235" s="2" t="s">
        <v>26</v>
      </c>
      <c r="I7235" s="2" t="s">
        <v>29</v>
      </c>
      <c r="J7235" s="2">
        <v>2</v>
      </c>
      <c r="K7235" s="2">
        <v>3</v>
      </c>
      <c r="L7235" s="2">
        <f t="shared" ref="L7235:L7298" si="455">YEAR(E7235)</f>
        <v>2018</v>
      </c>
      <c r="M7235" s="2" t="str">
        <f t="shared" si="453"/>
        <v>Mar</v>
      </c>
      <c r="N7235" s="2">
        <f t="shared" si="454"/>
        <v>25</v>
      </c>
    </row>
    <row r="7236" spans="1:14" x14ac:dyDescent="0.2">
      <c r="A7236">
        <v>92936</v>
      </c>
      <c r="B7236" t="s">
        <v>5</v>
      </c>
      <c r="C7236" t="s">
        <v>19</v>
      </c>
      <c r="D7236" s="11">
        <v>682.62</v>
      </c>
      <c r="E7236" s="1">
        <v>43185</v>
      </c>
      <c r="F7236" s="1">
        <v>43189</v>
      </c>
      <c r="G7236" s="12">
        <f t="shared" si="452"/>
        <v>4</v>
      </c>
      <c r="H7236" s="2" t="s">
        <v>22</v>
      </c>
      <c r="I7236" s="2" t="s">
        <v>29</v>
      </c>
      <c r="J7236" s="2">
        <v>5</v>
      </c>
      <c r="K7236" s="2" t="s">
        <v>30</v>
      </c>
      <c r="L7236" s="2">
        <f t="shared" si="455"/>
        <v>2018</v>
      </c>
      <c r="M7236" s="2" t="str">
        <f t="shared" si="453"/>
        <v>Mar</v>
      </c>
      <c r="N7236" s="2">
        <f t="shared" si="454"/>
        <v>26</v>
      </c>
    </row>
    <row r="7237" spans="1:14" x14ac:dyDescent="0.2">
      <c r="A7237">
        <v>92948</v>
      </c>
      <c r="B7237" t="s">
        <v>8</v>
      </c>
      <c r="C7237" t="s">
        <v>19</v>
      </c>
      <c r="D7237" s="11">
        <v>1701.85</v>
      </c>
      <c r="E7237" s="1">
        <v>43185</v>
      </c>
      <c r="F7237" s="1">
        <v>43189</v>
      </c>
      <c r="G7237" s="12">
        <f t="shared" si="452"/>
        <v>4</v>
      </c>
      <c r="H7237" s="2" t="s">
        <v>27</v>
      </c>
      <c r="I7237" s="2" t="s">
        <v>29</v>
      </c>
      <c r="J7237" s="2">
        <v>5</v>
      </c>
      <c r="K7237" s="2">
        <v>5</v>
      </c>
      <c r="L7237" s="2">
        <f t="shared" si="455"/>
        <v>2018</v>
      </c>
      <c r="M7237" s="2" t="str">
        <f t="shared" si="453"/>
        <v>Mar</v>
      </c>
      <c r="N7237" s="2">
        <f t="shared" si="454"/>
        <v>26</v>
      </c>
    </row>
    <row r="7238" spans="1:14" x14ac:dyDescent="0.2">
      <c r="A7238">
        <v>92994</v>
      </c>
      <c r="B7238" t="s">
        <v>7</v>
      </c>
      <c r="C7238" t="s">
        <v>18</v>
      </c>
      <c r="D7238" s="11">
        <v>991.15</v>
      </c>
      <c r="E7238" s="1">
        <v>43190</v>
      </c>
      <c r="F7238" s="1">
        <v>43194</v>
      </c>
      <c r="G7238" s="12">
        <f t="shared" si="452"/>
        <v>4</v>
      </c>
      <c r="H7238" s="2" t="s">
        <v>23</v>
      </c>
      <c r="I7238" s="2" t="s">
        <v>28</v>
      </c>
      <c r="J7238" s="2">
        <v>4</v>
      </c>
      <c r="K7238" s="2">
        <v>2</v>
      </c>
      <c r="L7238" s="2">
        <f t="shared" si="455"/>
        <v>2018</v>
      </c>
      <c r="M7238" s="2" t="str">
        <f t="shared" si="453"/>
        <v>Mar</v>
      </c>
      <c r="N7238" s="2">
        <f t="shared" si="454"/>
        <v>31</v>
      </c>
    </row>
    <row r="7239" spans="1:14" x14ac:dyDescent="0.2">
      <c r="A7239">
        <v>92996</v>
      </c>
      <c r="B7239" t="s">
        <v>4</v>
      </c>
      <c r="C7239" t="s">
        <v>18</v>
      </c>
      <c r="D7239" s="11">
        <v>1665.86</v>
      </c>
      <c r="E7239" s="1">
        <v>43190</v>
      </c>
      <c r="F7239" s="1">
        <v>43194</v>
      </c>
      <c r="G7239" s="12">
        <f t="shared" si="452"/>
        <v>4</v>
      </c>
      <c r="H7239" s="2" t="s">
        <v>26</v>
      </c>
      <c r="I7239" s="2" t="s">
        <v>29</v>
      </c>
      <c r="J7239" s="2">
        <v>4</v>
      </c>
      <c r="K7239" s="2" t="s">
        <v>30</v>
      </c>
      <c r="L7239" s="2">
        <f t="shared" si="455"/>
        <v>2018</v>
      </c>
      <c r="M7239" s="2" t="str">
        <f t="shared" si="453"/>
        <v>Mar</v>
      </c>
      <c r="N7239" s="2">
        <f t="shared" si="454"/>
        <v>31</v>
      </c>
    </row>
    <row r="7240" spans="1:14" x14ac:dyDescent="0.2">
      <c r="A7240">
        <v>92999</v>
      </c>
      <c r="B7240" t="s">
        <v>4</v>
      </c>
      <c r="C7240" t="s">
        <v>19</v>
      </c>
      <c r="D7240" s="11">
        <v>1603.59</v>
      </c>
      <c r="E7240" s="1">
        <v>43191</v>
      </c>
      <c r="F7240" s="1">
        <v>43195</v>
      </c>
      <c r="G7240" s="12">
        <f t="shared" si="452"/>
        <v>4</v>
      </c>
      <c r="H7240" s="2" t="s">
        <v>22</v>
      </c>
      <c r="I7240" s="2" t="s">
        <v>29</v>
      </c>
      <c r="J7240" s="2" t="s">
        <v>30</v>
      </c>
      <c r="K7240" s="2" t="s">
        <v>30</v>
      </c>
      <c r="L7240" s="2">
        <f t="shared" si="455"/>
        <v>2018</v>
      </c>
      <c r="M7240" s="2" t="str">
        <f t="shared" si="453"/>
        <v>Apr</v>
      </c>
      <c r="N7240" s="2">
        <f t="shared" si="454"/>
        <v>1</v>
      </c>
    </row>
    <row r="7241" spans="1:14" x14ac:dyDescent="0.2">
      <c r="A7241">
        <v>93000</v>
      </c>
      <c r="B7241" t="s">
        <v>5</v>
      </c>
      <c r="C7241" t="s">
        <v>19</v>
      </c>
      <c r="D7241" s="11">
        <v>115.97</v>
      </c>
      <c r="E7241" s="1">
        <v>43191</v>
      </c>
      <c r="F7241" s="1">
        <v>43195</v>
      </c>
      <c r="G7241" s="12">
        <f t="shared" si="452"/>
        <v>4</v>
      </c>
      <c r="H7241" s="2" t="s">
        <v>22</v>
      </c>
      <c r="I7241" s="2" t="s">
        <v>28</v>
      </c>
      <c r="J7241" s="2" t="s">
        <v>30</v>
      </c>
      <c r="K7241" s="2">
        <v>3</v>
      </c>
      <c r="L7241" s="2">
        <f t="shared" si="455"/>
        <v>2018</v>
      </c>
      <c r="M7241" s="2" t="str">
        <f t="shared" si="453"/>
        <v>Apr</v>
      </c>
      <c r="N7241" s="2">
        <f t="shared" si="454"/>
        <v>1</v>
      </c>
    </row>
    <row r="7242" spans="1:14" x14ac:dyDescent="0.2">
      <c r="A7242">
        <v>93000</v>
      </c>
      <c r="B7242" t="s">
        <v>4</v>
      </c>
      <c r="C7242" t="s">
        <v>18</v>
      </c>
      <c r="D7242" s="11">
        <v>71.89</v>
      </c>
      <c r="E7242" s="1">
        <v>43191</v>
      </c>
      <c r="F7242" s="1">
        <v>43195</v>
      </c>
      <c r="G7242" s="12">
        <f t="shared" si="452"/>
        <v>4</v>
      </c>
      <c r="H7242" s="2" t="s">
        <v>22</v>
      </c>
      <c r="I7242" s="2" t="s">
        <v>28</v>
      </c>
      <c r="J7242" s="2">
        <v>3</v>
      </c>
      <c r="K7242" s="2">
        <v>3</v>
      </c>
      <c r="L7242" s="2">
        <f t="shared" si="455"/>
        <v>2018</v>
      </c>
      <c r="M7242" s="2" t="str">
        <f t="shared" si="453"/>
        <v>Apr</v>
      </c>
      <c r="N7242" s="2">
        <f t="shared" si="454"/>
        <v>1</v>
      </c>
    </row>
    <row r="7243" spans="1:14" x14ac:dyDescent="0.2">
      <c r="A7243">
        <v>93000</v>
      </c>
      <c r="B7243" t="s">
        <v>3</v>
      </c>
      <c r="C7243" t="s">
        <v>18</v>
      </c>
      <c r="D7243" s="11">
        <v>1492.74</v>
      </c>
      <c r="E7243" s="1">
        <v>43191</v>
      </c>
      <c r="F7243" s="1">
        <v>43195</v>
      </c>
      <c r="G7243" s="12">
        <f t="shared" si="452"/>
        <v>4</v>
      </c>
      <c r="H7243" s="2" t="s">
        <v>22</v>
      </c>
      <c r="I7243" s="2" t="s">
        <v>28</v>
      </c>
      <c r="J7243" s="2" t="s">
        <v>30</v>
      </c>
      <c r="K7243" s="2">
        <v>2</v>
      </c>
      <c r="L7243" s="2">
        <f t="shared" si="455"/>
        <v>2018</v>
      </c>
      <c r="M7243" s="2" t="str">
        <f t="shared" si="453"/>
        <v>Apr</v>
      </c>
      <c r="N7243" s="2">
        <f t="shared" si="454"/>
        <v>1</v>
      </c>
    </row>
    <row r="7244" spans="1:14" x14ac:dyDescent="0.2">
      <c r="A7244">
        <v>93001</v>
      </c>
      <c r="B7244" t="s">
        <v>5</v>
      </c>
      <c r="C7244" t="s">
        <v>19</v>
      </c>
      <c r="D7244" s="11">
        <v>1146.0899999999999</v>
      </c>
      <c r="E7244" s="1">
        <v>43191</v>
      </c>
      <c r="F7244" s="1">
        <v>43195</v>
      </c>
      <c r="G7244" s="12">
        <f t="shared" si="452"/>
        <v>4</v>
      </c>
      <c r="H7244" s="2" t="s">
        <v>25</v>
      </c>
      <c r="I7244" s="2" t="s">
        <v>28</v>
      </c>
      <c r="J7244" s="2" t="s">
        <v>30</v>
      </c>
      <c r="K7244" s="2" t="s">
        <v>30</v>
      </c>
      <c r="L7244" s="2">
        <f t="shared" si="455"/>
        <v>2018</v>
      </c>
      <c r="M7244" s="2" t="str">
        <f t="shared" si="453"/>
        <v>Apr</v>
      </c>
      <c r="N7244" s="2">
        <f t="shared" si="454"/>
        <v>1</v>
      </c>
    </row>
    <row r="7245" spans="1:14" x14ac:dyDescent="0.2">
      <c r="A7245">
        <v>93005</v>
      </c>
      <c r="B7245" t="s">
        <v>8</v>
      </c>
      <c r="C7245" t="s">
        <v>18</v>
      </c>
      <c r="D7245" s="11">
        <v>1330.89</v>
      </c>
      <c r="E7245" s="1">
        <v>43191</v>
      </c>
      <c r="F7245" s="1">
        <v>43195</v>
      </c>
      <c r="G7245" s="12">
        <f t="shared" si="452"/>
        <v>4</v>
      </c>
      <c r="H7245" s="2" t="s">
        <v>24</v>
      </c>
      <c r="I7245" s="2" t="s">
        <v>28</v>
      </c>
      <c r="J7245" s="2">
        <v>3</v>
      </c>
      <c r="K7245" s="2" t="s">
        <v>30</v>
      </c>
      <c r="L7245" s="2">
        <f t="shared" si="455"/>
        <v>2018</v>
      </c>
      <c r="M7245" s="2" t="str">
        <f t="shared" si="453"/>
        <v>Apr</v>
      </c>
      <c r="N7245" s="2">
        <f t="shared" si="454"/>
        <v>1</v>
      </c>
    </row>
    <row r="7246" spans="1:14" x14ac:dyDescent="0.2">
      <c r="A7246">
        <v>93008</v>
      </c>
      <c r="B7246" t="s">
        <v>8</v>
      </c>
      <c r="C7246" t="s">
        <v>19</v>
      </c>
      <c r="D7246" s="11">
        <v>366.86</v>
      </c>
      <c r="E7246" s="1">
        <v>43191</v>
      </c>
      <c r="F7246" s="1">
        <v>43195</v>
      </c>
      <c r="G7246" s="12">
        <f t="shared" si="452"/>
        <v>4</v>
      </c>
      <c r="H7246" s="2" t="s">
        <v>27</v>
      </c>
      <c r="I7246" s="2" t="s">
        <v>28</v>
      </c>
      <c r="J7246" s="2" t="s">
        <v>30</v>
      </c>
      <c r="K7246" s="2">
        <v>4</v>
      </c>
      <c r="L7246" s="2">
        <f t="shared" si="455"/>
        <v>2018</v>
      </c>
      <c r="M7246" s="2" t="str">
        <f t="shared" si="453"/>
        <v>Apr</v>
      </c>
      <c r="N7246" s="2">
        <f t="shared" si="454"/>
        <v>1</v>
      </c>
    </row>
    <row r="7247" spans="1:14" x14ac:dyDescent="0.2">
      <c r="A7247">
        <v>93009</v>
      </c>
      <c r="B7247" t="s">
        <v>10</v>
      </c>
      <c r="C7247" t="s">
        <v>18</v>
      </c>
      <c r="D7247" s="11">
        <v>202.29</v>
      </c>
      <c r="E7247" s="1">
        <v>43191</v>
      </c>
      <c r="F7247" s="1">
        <v>43195</v>
      </c>
      <c r="G7247" s="12">
        <f t="shared" si="452"/>
        <v>4</v>
      </c>
      <c r="H7247" s="2" t="s">
        <v>27</v>
      </c>
      <c r="I7247" s="2" t="s">
        <v>28</v>
      </c>
      <c r="J7247" s="2">
        <v>3</v>
      </c>
      <c r="K7247" s="2">
        <v>5</v>
      </c>
      <c r="L7247" s="2">
        <f t="shared" si="455"/>
        <v>2018</v>
      </c>
      <c r="M7247" s="2" t="str">
        <f t="shared" si="453"/>
        <v>Apr</v>
      </c>
      <c r="N7247" s="2">
        <f t="shared" si="454"/>
        <v>1</v>
      </c>
    </row>
    <row r="7248" spans="1:14" x14ac:dyDescent="0.2">
      <c r="A7248">
        <v>93014</v>
      </c>
      <c r="B7248" t="s">
        <v>7</v>
      </c>
      <c r="C7248" t="s">
        <v>19</v>
      </c>
      <c r="D7248" s="11">
        <v>470.9</v>
      </c>
      <c r="E7248" s="1">
        <v>43192</v>
      </c>
      <c r="F7248" s="1">
        <v>43196</v>
      </c>
      <c r="G7248" s="12">
        <f t="shared" si="452"/>
        <v>4</v>
      </c>
      <c r="H7248" s="2" t="s">
        <v>25</v>
      </c>
      <c r="I7248" s="2" t="s">
        <v>28</v>
      </c>
      <c r="J7248" s="2">
        <v>2</v>
      </c>
      <c r="K7248" s="2" t="s">
        <v>30</v>
      </c>
      <c r="L7248" s="2">
        <f t="shared" si="455"/>
        <v>2018</v>
      </c>
      <c r="M7248" s="2" t="str">
        <f t="shared" si="453"/>
        <v>Apr</v>
      </c>
      <c r="N7248" s="2">
        <f t="shared" si="454"/>
        <v>2</v>
      </c>
    </row>
    <row r="7249" spans="1:14" x14ac:dyDescent="0.2">
      <c r="A7249">
        <v>93023</v>
      </c>
      <c r="B7249" t="s">
        <v>6</v>
      </c>
      <c r="C7249" t="s">
        <v>18</v>
      </c>
      <c r="D7249" s="11">
        <v>1010.79</v>
      </c>
      <c r="E7249" s="1">
        <v>43193</v>
      </c>
      <c r="F7249" s="1">
        <v>43197</v>
      </c>
      <c r="G7249" s="12">
        <f t="shared" si="452"/>
        <v>4</v>
      </c>
      <c r="H7249" s="2" t="s">
        <v>25</v>
      </c>
      <c r="I7249" s="2" t="s">
        <v>28</v>
      </c>
      <c r="J7249" s="2">
        <v>2</v>
      </c>
      <c r="K7249" s="2">
        <v>5</v>
      </c>
      <c r="L7249" s="2">
        <f t="shared" si="455"/>
        <v>2018</v>
      </c>
      <c r="M7249" s="2" t="str">
        <f t="shared" si="453"/>
        <v>Apr</v>
      </c>
      <c r="N7249" s="2">
        <f t="shared" si="454"/>
        <v>3</v>
      </c>
    </row>
    <row r="7250" spans="1:14" x14ac:dyDescent="0.2">
      <c r="A7250">
        <v>93025</v>
      </c>
      <c r="B7250" t="s">
        <v>9</v>
      </c>
      <c r="C7250" t="s">
        <v>18</v>
      </c>
      <c r="D7250" s="11">
        <v>890.85</v>
      </c>
      <c r="E7250" s="1">
        <v>43193</v>
      </c>
      <c r="F7250" s="1">
        <v>43197</v>
      </c>
      <c r="G7250" s="12">
        <f t="shared" si="452"/>
        <v>4</v>
      </c>
      <c r="H7250" s="2" t="s">
        <v>24</v>
      </c>
      <c r="I7250" s="2" t="s">
        <v>28</v>
      </c>
      <c r="J7250" s="2">
        <v>3</v>
      </c>
      <c r="K7250" s="2">
        <v>1</v>
      </c>
      <c r="L7250" s="2">
        <f t="shared" si="455"/>
        <v>2018</v>
      </c>
      <c r="M7250" s="2" t="str">
        <f t="shared" si="453"/>
        <v>Apr</v>
      </c>
      <c r="N7250" s="2">
        <f t="shared" si="454"/>
        <v>3</v>
      </c>
    </row>
    <row r="7251" spans="1:14" x14ac:dyDescent="0.2">
      <c r="A7251">
        <v>93027</v>
      </c>
      <c r="B7251" t="s">
        <v>3</v>
      </c>
      <c r="C7251" t="s">
        <v>19</v>
      </c>
      <c r="D7251" s="11">
        <v>411.02</v>
      </c>
      <c r="E7251" s="1">
        <v>43193</v>
      </c>
      <c r="F7251" s="1">
        <v>43197</v>
      </c>
      <c r="G7251" s="12">
        <f t="shared" si="452"/>
        <v>4</v>
      </c>
      <c r="H7251" s="2" t="s">
        <v>27</v>
      </c>
      <c r="I7251" s="2" t="s">
        <v>28</v>
      </c>
      <c r="J7251" s="2">
        <v>5</v>
      </c>
      <c r="K7251" s="2">
        <v>2</v>
      </c>
      <c r="L7251" s="2">
        <f t="shared" si="455"/>
        <v>2018</v>
      </c>
      <c r="M7251" s="2" t="str">
        <f t="shared" si="453"/>
        <v>Apr</v>
      </c>
      <c r="N7251" s="2">
        <f t="shared" si="454"/>
        <v>3</v>
      </c>
    </row>
    <row r="7252" spans="1:14" x14ac:dyDescent="0.2">
      <c r="A7252">
        <v>93060</v>
      </c>
      <c r="B7252" t="s">
        <v>8</v>
      </c>
      <c r="C7252" t="s">
        <v>19</v>
      </c>
      <c r="D7252" s="11">
        <v>557.92999999999995</v>
      </c>
      <c r="E7252" s="1">
        <v>43198</v>
      </c>
      <c r="F7252" s="1">
        <v>43202</v>
      </c>
      <c r="G7252" s="12">
        <f t="shared" si="452"/>
        <v>4</v>
      </c>
      <c r="H7252" s="2" t="s">
        <v>21</v>
      </c>
      <c r="I7252" s="2" t="s">
        <v>28</v>
      </c>
      <c r="J7252" s="2">
        <v>5</v>
      </c>
      <c r="K7252" s="2">
        <v>5</v>
      </c>
      <c r="L7252" s="2">
        <f t="shared" si="455"/>
        <v>2018</v>
      </c>
      <c r="M7252" s="2" t="str">
        <f t="shared" si="453"/>
        <v>Apr</v>
      </c>
      <c r="N7252" s="2">
        <f t="shared" si="454"/>
        <v>8</v>
      </c>
    </row>
    <row r="7253" spans="1:14" x14ac:dyDescent="0.2">
      <c r="A7253">
        <v>93125</v>
      </c>
      <c r="B7253" t="s">
        <v>5</v>
      </c>
      <c r="C7253" t="s">
        <v>19</v>
      </c>
      <c r="D7253" s="11">
        <v>1068.56</v>
      </c>
      <c r="E7253" s="1">
        <v>43201</v>
      </c>
      <c r="F7253" s="1">
        <v>43205</v>
      </c>
      <c r="G7253" s="12">
        <f t="shared" si="452"/>
        <v>4</v>
      </c>
      <c r="H7253" s="2" t="s">
        <v>23</v>
      </c>
      <c r="I7253" s="2" t="s">
        <v>28</v>
      </c>
      <c r="J7253" s="2" t="s">
        <v>30</v>
      </c>
      <c r="K7253" s="2" t="s">
        <v>30</v>
      </c>
      <c r="L7253" s="2">
        <f t="shared" si="455"/>
        <v>2018</v>
      </c>
      <c r="M7253" s="2" t="str">
        <f t="shared" si="453"/>
        <v>Apr</v>
      </c>
      <c r="N7253" s="2">
        <f t="shared" si="454"/>
        <v>11</v>
      </c>
    </row>
    <row r="7254" spans="1:14" x14ac:dyDescent="0.2">
      <c r="A7254">
        <v>92247</v>
      </c>
      <c r="B7254" t="s">
        <v>10</v>
      </c>
      <c r="C7254" t="s">
        <v>18</v>
      </c>
      <c r="D7254" s="11">
        <v>1230.1500000000001</v>
      </c>
      <c r="E7254" s="1">
        <v>43110</v>
      </c>
      <c r="F7254" s="1">
        <v>43112</v>
      </c>
      <c r="G7254" s="12">
        <f t="shared" si="452"/>
        <v>2</v>
      </c>
      <c r="H7254" s="2" t="s">
        <v>25</v>
      </c>
      <c r="I7254" s="2" t="s">
        <v>28</v>
      </c>
      <c r="J7254" s="2" t="s">
        <v>30</v>
      </c>
      <c r="K7254" s="2">
        <v>3</v>
      </c>
      <c r="L7254" s="2">
        <f t="shared" si="455"/>
        <v>2018</v>
      </c>
      <c r="M7254" s="2" t="str">
        <f t="shared" si="453"/>
        <v>Jan</v>
      </c>
      <c r="N7254" s="2">
        <f t="shared" si="454"/>
        <v>10</v>
      </c>
    </row>
    <row r="7255" spans="1:14" x14ac:dyDescent="0.2">
      <c r="A7255">
        <v>93128</v>
      </c>
      <c r="B7255" t="s">
        <v>5</v>
      </c>
      <c r="C7255" t="s">
        <v>18</v>
      </c>
      <c r="D7255" s="11">
        <v>1307.98</v>
      </c>
      <c r="E7255" s="1">
        <v>43201</v>
      </c>
      <c r="F7255" s="1">
        <v>43205</v>
      </c>
      <c r="G7255" s="12">
        <f t="shared" si="452"/>
        <v>4</v>
      </c>
      <c r="H7255" s="2" t="s">
        <v>26</v>
      </c>
      <c r="I7255" s="2" t="s">
        <v>29</v>
      </c>
      <c r="J7255" s="2" t="s">
        <v>30</v>
      </c>
      <c r="K7255" s="2" t="s">
        <v>30</v>
      </c>
      <c r="L7255" s="2">
        <f t="shared" si="455"/>
        <v>2018</v>
      </c>
      <c r="M7255" s="2" t="str">
        <f t="shared" si="453"/>
        <v>Apr</v>
      </c>
      <c r="N7255" s="2">
        <f t="shared" si="454"/>
        <v>11</v>
      </c>
    </row>
    <row r="7256" spans="1:14" x14ac:dyDescent="0.2">
      <c r="A7256">
        <v>92248</v>
      </c>
      <c r="B7256" t="s">
        <v>10</v>
      </c>
      <c r="C7256" t="s">
        <v>19</v>
      </c>
      <c r="D7256" s="11">
        <v>64.650000000000006</v>
      </c>
      <c r="E7256" s="1">
        <v>43110</v>
      </c>
      <c r="F7256" s="1">
        <v>43112</v>
      </c>
      <c r="G7256" s="12">
        <f t="shared" si="452"/>
        <v>2</v>
      </c>
      <c r="H7256" s="2" t="s">
        <v>25</v>
      </c>
      <c r="I7256" s="2" t="s">
        <v>28</v>
      </c>
      <c r="J7256" s="2" t="s">
        <v>30</v>
      </c>
      <c r="K7256" s="2">
        <v>5</v>
      </c>
      <c r="L7256" s="2">
        <f t="shared" si="455"/>
        <v>2018</v>
      </c>
      <c r="M7256" s="2" t="str">
        <f t="shared" si="453"/>
        <v>Jan</v>
      </c>
      <c r="N7256" s="2">
        <f t="shared" si="454"/>
        <v>10</v>
      </c>
    </row>
    <row r="7257" spans="1:14" x14ac:dyDescent="0.2">
      <c r="A7257">
        <v>93131</v>
      </c>
      <c r="B7257" t="s">
        <v>5</v>
      </c>
      <c r="C7257" t="s">
        <v>18</v>
      </c>
      <c r="D7257" s="11">
        <v>967.54</v>
      </c>
      <c r="E7257" s="1">
        <v>43201</v>
      </c>
      <c r="F7257" s="1">
        <v>43205</v>
      </c>
      <c r="G7257" s="12">
        <f t="shared" si="452"/>
        <v>4</v>
      </c>
      <c r="H7257" s="2" t="s">
        <v>27</v>
      </c>
      <c r="I7257" s="2" t="s">
        <v>28</v>
      </c>
      <c r="J7257" s="2" t="s">
        <v>30</v>
      </c>
      <c r="K7257" s="2" t="s">
        <v>30</v>
      </c>
      <c r="L7257" s="2">
        <f t="shared" si="455"/>
        <v>2018</v>
      </c>
      <c r="M7257" s="2" t="str">
        <f t="shared" si="453"/>
        <v>Apr</v>
      </c>
      <c r="N7257" s="2">
        <f t="shared" si="454"/>
        <v>11</v>
      </c>
    </row>
    <row r="7258" spans="1:14" x14ac:dyDescent="0.2">
      <c r="A7258">
        <v>92298</v>
      </c>
      <c r="B7258" t="s">
        <v>3</v>
      </c>
      <c r="C7258" t="s">
        <v>19</v>
      </c>
      <c r="D7258" s="11">
        <v>1254.6300000000001</v>
      </c>
      <c r="E7258" s="1">
        <v>43116</v>
      </c>
      <c r="F7258" s="1">
        <v>43118</v>
      </c>
      <c r="G7258" s="12">
        <f t="shared" si="452"/>
        <v>2</v>
      </c>
      <c r="H7258" s="2" t="s">
        <v>25</v>
      </c>
      <c r="I7258" s="2" t="s">
        <v>29</v>
      </c>
      <c r="J7258" s="2" t="s">
        <v>30</v>
      </c>
      <c r="K7258" s="2">
        <v>5</v>
      </c>
      <c r="L7258" s="2">
        <f t="shared" si="455"/>
        <v>2018</v>
      </c>
      <c r="M7258" s="2" t="str">
        <f t="shared" si="453"/>
        <v>Jan</v>
      </c>
      <c r="N7258" s="2">
        <f t="shared" si="454"/>
        <v>16</v>
      </c>
    </row>
    <row r="7259" spans="1:14" x14ac:dyDescent="0.2">
      <c r="A7259">
        <v>92311</v>
      </c>
      <c r="B7259" t="s">
        <v>2</v>
      </c>
      <c r="C7259" t="s">
        <v>19</v>
      </c>
      <c r="D7259" s="11">
        <v>100.23</v>
      </c>
      <c r="E7259" s="1">
        <v>43116</v>
      </c>
      <c r="F7259" s="1">
        <v>43118</v>
      </c>
      <c r="G7259" s="12">
        <f t="shared" si="452"/>
        <v>2</v>
      </c>
      <c r="H7259" s="2" t="s">
        <v>27</v>
      </c>
      <c r="I7259" s="2" t="s">
        <v>28</v>
      </c>
      <c r="J7259" s="2" t="s">
        <v>30</v>
      </c>
      <c r="K7259" s="2">
        <v>3</v>
      </c>
      <c r="L7259" s="2">
        <f t="shared" si="455"/>
        <v>2018</v>
      </c>
      <c r="M7259" s="2" t="str">
        <f t="shared" si="453"/>
        <v>Jan</v>
      </c>
      <c r="N7259" s="2">
        <f t="shared" si="454"/>
        <v>16</v>
      </c>
    </row>
    <row r="7260" spans="1:14" x14ac:dyDescent="0.2">
      <c r="A7260">
        <v>92373</v>
      </c>
      <c r="B7260" t="s">
        <v>10</v>
      </c>
      <c r="C7260" t="s">
        <v>18</v>
      </c>
      <c r="D7260" s="11">
        <v>411.19</v>
      </c>
      <c r="E7260" s="1">
        <v>43125</v>
      </c>
      <c r="F7260" s="1">
        <v>43127</v>
      </c>
      <c r="G7260" s="12">
        <f t="shared" si="452"/>
        <v>2</v>
      </c>
      <c r="H7260" s="2" t="s">
        <v>27</v>
      </c>
      <c r="I7260" s="2" t="s">
        <v>28</v>
      </c>
      <c r="J7260" s="2" t="s">
        <v>30</v>
      </c>
      <c r="K7260" s="2">
        <v>3</v>
      </c>
      <c r="L7260" s="2">
        <f t="shared" si="455"/>
        <v>2018</v>
      </c>
      <c r="M7260" s="2" t="str">
        <f t="shared" si="453"/>
        <v>Jan</v>
      </c>
      <c r="N7260" s="2">
        <f t="shared" si="454"/>
        <v>25</v>
      </c>
    </row>
    <row r="7261" spans="1:14" x14ac:dyDescent="0.2">
      <c r="A7261">
        <v>93142</v>
      </c>
      <c r="B7261" t="s">
        <v>10</v>
      </c>
      <c r="C7261" t="s">
        <v>18</v>
      </c>
      <c r="D7261" s="11">
        <v>437.94</v>
      </c>
      <c r="E7261" s="1">
        <v>43202</v>
      </c>
      <c r="F7261" s="1">
        <v>43206</v>
      </c>
      <c r="G7261" s="12">
        <f t="shared" si="452"/>
        <v>4</v>
      </c>
      <c r="H7261" s="2" t="s">
        <v>24</v>
      </c>
      <c r="I7261" s="2" t="s">
        <v>29</v>
      </c>
      <c r="J7261" s="2">
        <v>4</v>
      </c>
      <c r="K7261" s="2">
        <v>2</v>
      </c>
      <c r="L7261" s="2">
        <f t="shared" si="455"/>
        <v>2018</v>
      </c>
      <c r="M7261" s="2" t="str">
        <f t="shared" si="453"/>
        <v>Apr</v>
      </c>
      <c r="N7261" s="2">
        <f t="shared" si="454"/>
        <v>12</v>
      </c>
    </row>
    <row r="7262" spans="1:14" x14ac:dyDescent="0.2">
      <c r="A7262">
        <v>93152</v>
      </c>
      <c r="B7262" t="s">
        <v>3</v>
      </c>
      <c r="C7262" t="s">
        <v>18</v>
      </c>
      <c r="D7262" s="11">
        <v>282.43</v>
      </c>
      <c r="E7262" s="1">
        <v>43204</v>
      </c>
      <c r="F7262" s="1">
        <v>43208</v>
      </c>
      <c r="G7262" s="12">
        <f t="shared" si="452"/>
        <v>4</v>
      </c>
      <c r="H7262" s="2" t="s">
        <v>22</v>
      </c>
      <c r="I7262" s="2" t="s">
        <v>29</v>
      </c>
      <c r="J7262" s="2">
        <v>4</v>
      </c>
      <c r="K7262" s="2">
        <v>4</v>
      </c>
      <c r="L7262" s="2">
        <f t="shared" si="455"/>
        <v>2018</v>
      </c>
      <c r="M7262" s="2" t="str">
        <f t="shared" si="453"/>
        <v>Apr</v>
      </c>
      <c r="N7262" s="2">
        <f t="shared" si="454"/>
        <v>14</v>
      </c>
    </row>
    <row r="7263" spans="1:14" x14ac:dyDescent="0.2">
      <c r="A7263">
        <v>93155</v>
      </c>
      <c r="B7263" t="s">
        <v>5</v>
      </c>
      <c r="C7263" t="s">
        <v>19</v>
      </c>
      <c r="D7263" s="11">
        <v>1480.93</v>
      </c>
      <c r="E7263" s="1">
        <v>43204</v>
      </c>
      <c r="F7263" s="1">
        <v>43208</v>
      </c>
      <c r="G7263" s="12">
        <f t="shared" si="452"/>
        <v>4</v>
      </c>
      <c r="H7263" s="2" t="s">
        <v>25</v>
      </c>
      <c r="I7263" s="2" t="s">
        <v>29</v>
      </c>
      <c r="J7263" s="2">
        <v>4</v>
      </c>
      <c r="K7263" s="2" t="s">
        <v>30</v>
      </c>
      <c r="L7263" s="2">
        <f t="shared" si="455"/>
        <v>2018</v>
      </c>
      <c r="M7263" s="2" t="str">
        <f t="shared" si="453"/>
        <v>Apr</v>
      </c>
      <c r="N7263" s="2">
        <f t="shared" si="454"/>
        <v>14</v>
      </c>
    </row>
    <row r="7264" spans="1:14" x14ac:dyDescent="0.2">
      <c r="A7264">
        <v>93158</v>
      </c>
      <c r="B7264" t="s">
        <v>2</v>
      </c>
      <c r="C7264" t="s">
        <v>18</v>
      </c>
      <c r="D7264" s="11">
        <v>1589.9</v>
      </c>
      <c r="E7264" s="1">
        <v>43204</v>
      </c>
      <c r="F7264" s="1">
        <v>43208</v>
      </c>
      <c r="G7264" s="12">
        <f t="shared" si="452"/>
        <v>4</v>
      </c>
      <c r="H7264" s="2" t="s">
        <v>24</v>
      </c>
      <c r="I7264" s="2" t="s">
        <v>28</v>
      </c>
      <c r="J7264" s="2">
        <v>4</v>
      </c>
      <c r="K7264" s="2" t="s">
        <v>30</v>
      </c>
      <c r="L7264" s="2">
        <f t="shared" si="455"/>
        <v>2018</v>
      </c>
      <c r="M7264" s="2" t="str">
        <f t="shared" si="453"/>
        <v>Apr</v>
      </c>
      <c r="N7264" s="2">
        <f t="shared" si="454"/>
        <v>14</v>
      </c>
    </row>
    <row r="7265" spans="1:14" x14ac:dyDescent="0.2">
      <c r="A7265">
        <v>93158</v>
      </c>
      <c r="B7265" t="s">
        <v>8</v>
      </c>
      <c r="C7265" t="s">
        <v>19</v>
      </c>
      <c r="D7265" s="11">
        <v>1109.5999999999999</v>
      </c>
      <c r="E7265" s="1">
        <v>43204</v>
      </c>
      <c r="F7265" s="1">
        <v>43208</v>
      </c>
      <c r="G7265" s="12">
        <f t="shared" si="452"/>
        <v>4</v>
      </c>
      <c r="H7265" s="2" t="s">
        <v>24</v>
      </c>
      <c r="I7265" s="2" t="s">
        <v>28</v>
      </c>
      <c r="J7265" s="2">
        <v>4</v>
      </c>
      <c r="K7265" s="2" t="s">
        <v>30</v>
      </c>
      <c r="L7265" s="2">
        <f t="shared" si="455"/>
        <v>2018</v>
      </c>
      <c r="M7265" s="2" t="str">
        <f t="shared" si="453"/>
        <v>Apr</v>
      </c>
      <c r="N7265" s="2">
        <f t="shared" si="454"/>
        <v>14</v>
      </c>
    </row>
    <row r="7266" spans="1:14" x14ac:dyDescent="0.2">
      <c r="A7266">
        <v>93158</v>
      </c>
      <c r="B7266" t="s">
        <v>7</v>
      </c>
      <c r="C7266" t="s">
        <v>18</v>
      </c>
      <c r="D7266" s="11">
        <v>1193.31</v>
      </c>
      <c r="E7266" s="1">
        <v>43204</v>
      </c>
      <c r="F7266" s="1">
        <v>43208</v>
      </c>
      <c r="G7266" s="12">
        <f t="shared" si="452"/>
        <v>4</v>
      </c>
      <c r="H7266" s="2" t="s">
        <v>24</v>
      </c>
      <c r="I7266" s="2" t="s">
        <v>28</v>
      </c>
      <c r="J7266" s="2">
        <v>4</v>
      </c>
      <c r="K7266" s="2">
        <v>4</v>
      </c>
      <c r="L7266" s="2">
        <f t="shared" si="455"/>
        <v>2018</v>
      </c>
      <c r="M7266" s="2" t="str">
        <f t="shared" si="453"/>
        <v>Apr</v>
      </c>
      <c r="N7266" s="2">
        <f t="shared" si="454"/>
        <v>14</v>
      </c>
    </row>
    <row r="7267" spans="1:14" x14ac:dyDescent="0.2">
      <c r="A7267">
        <v>93160</v>
      </c>
      <c r="B7267" t="s">
        <v>10</v>
      </c>
      <c r="C7267" t="s">
        <v>19</v>
      </c>
      <c r="D7267" s="11">
        <v>356.89</v>
      </c>
      <c r="E7267" s="1">
        <v>43204</v>
      </c>
      <c r="F7267" s="1">
        <v>43208</v>
      </c>
      <c r="G7267" s="12">
        <f t="shared" si="452"/>
        <v>4</v>
      </c>
      <c r="H7267" s="2" t="s">
        <v>26</v>
      </c>
      <c r="I7267" s="2" t="s">
        <v>28</v>
      </c>
      <c r="J7267" s="2">
        <v>4</v>
      </c>
      <c r="K7267" s="2" t="s">
        <v>30</v>
      </c>
      <c r="L7267" s="2">
        <f t="shared" si="455"/>
        <v>2018</v>
      </c>
      <c r="M7267" s="2" t="str">
        <f t="shared" si="453"/>
        <v>Apr</v>
      </c>
      <c r="N7267" s="2">
        <f t="shared" si="454"/>
        <v>14</v>
      </c>
    </row>
    <row r="7268" spans="1:14" x14ac:dyDescent="0.2">
      <c r="A7268">
        <v>93166</v>
      </c>
      <c r="B7268" t="s">
        <v>8</v>
      </c>
      <c r="C7268" t="s">
        <v>18</v>
      </c>
      <c r="D7268" s="11">
        <v>1901.22</v>
      </c>
      <c r="E7268" s="1">
        <v>43205</v>
      </c>
      <c r="F7268" s="1">
        <v>43209</v>
      </c>
      <c r="G7268" s="12">
        <f t="shared" si="452"/>
        <v>4</v>
      </c>
      <c r="H7268" s="2" t="s">
        <v>23</v>
      </c>
      <c r="I7268" s="2" t="s">
        <v>28</v>
      </c>
      <c r="J7268" s="2">
        <v>4</v>
      </c>
      <c r="K7268" s="2" t="s">
        <v>30</v>
      </c>
      <c r="L7268" s="2">
        <f t="shared" si="455"/>
        <v>2018</v>
      </c>
      <c r="M7268" s="2" t="str">
        <f t="shared" si="453"/>
        <v>Apr</v>
      </c>
      <c r="N7268" s="2">
        <f t="shared" si="454"/>
        <v>15</v>
      </c>
    </row>
    <row r="7269" spans="1:14" x14ac:dyDescent="0.2">
      <c r="A7269">
        <v>93169</v>
      </c>
      <c r="B7269" t="s">
        <v>5</v>
      </c>
      <c r="C7269" t="s">
        <v>19</v>
      </c>
      <c r="D7269" s="11">
        <v>69.77</v>
      </c>
      <c r="E7269" s="1">
        <v>43205</v>
      </c>
      <c r="F7269" s="1">
        <v>43209</v>
      </c>
      <c r="G7269" s="12">
        <f t="shared" si="452"/>
        <v>4</v>
      </c>
      <c r="H7269" s="2" t="s">
        <v>27</v>
      </c>
      <c r="I7269" s="2" t="s">
        <v>28</v>
      </c>
      <c r="J7269" s="2">
        <v>4</v>
      </c>
      <c r="K7269" s="2">
        <v>3</v>
      </c>
      <c r="L7269" s="2">
        <f t="shared" si="455"/>
        <v>2018</v>
      </c>
      <c r="M7269" s="2" t="str">
        <f t="shared" si="453"/>
        <v>Apr</v>
      </c>
      <c r="N7269" s="2">
        <f t="shared" si="454"/>
        <v>15</v>
      </c>
    </row>
    <row r="7270" spans="1:14" x14ac:dyDescent="0.2">
      <c r="A7270">
        <v>92388</v>
      </c>
      <c r="B7270" t="s">
        <v>7</v>
      </c>
      <c r="C7270" t="s">
        <v>18</v>
      </c>
      <c r="D7270" s="11">
        <v>699.01</v>
      </c>
      <c r="E7270" s="1">
        <v>43126</v>
      </c>
      <c r="F7270" s="1">
        <v>43128</v>
      </c>
      <c r="G7270" s="12">
        <f t="shared" si="452"/>
        <v>2</v>
      </c>
      <c r="H7270" s="2" t="s">
        <v>26</v>
      </c>
      <c r="I7270" s="2" t="s">
        <v>28</v>
      </c>
      <c r="J7270" s="2" t="s">
        <v>30</v>
      </c>
      <c r="K7270" s="2">
        <v>2</v>
      </c>
      <c r="L7270" s="2">
        <f t="shared" si="455"/>
        <v>2018</v>
      </c>
      <c r="M7270" s="2" t="str">
        <f t="shared" si="453"/>
        <v>Jan</v>
      </c>
      <c r="N7270" s="2">
        <f t="shared" si="454"/>
        <v>26</v>
      </c>
    </row>
    <row r="7271" spans="1:14" x14ac:dyDescent="0.2">
      <c r="A7271">
        <v>93182</v>
      </c>
      <c r="B7271" t="s">
        <v>5</v>
      </c>
      <c r="C7271" t="s">
        <v>18</v>
      </c>
      <c r="D7271" s="11">
        <v>1563.64</v>
      </c>
      <c r="E7271" s="1">
        <v>43207</v>
      </c>
      <c r="F7271" s="1">
        <v>43211</v>
      </c>
      <c r="G7271" s="12">
        <f t="shared" si="452"/>
        <v>4</v>
      </c>
      <c r="H7271" s="2" t="s">
        <v>22</v>
      </c>
      <c r="I7271" s="2" t="s">
        <v>28</v>
      </c>
      <c r="J7271" s="2" t="s">
        <v>30</v>
      </c>
      <c r="K7271" s="2" t="s">
        <v>30</v>
      </c>
      <c r="L7271" s="2">
        <f t="shared" si="455"/>
        <v>2018</v>
      </c>
      <c r="M7271" s="2" t="str">
        <f t="shared" si="453"/>
        <v>Apr</v>
      </c>
      <c r="N7271" s="2">
        <f t="shared" si="454"/>
        <v>17</v>
      </c>
    </row>
    <row r="7272" spans="1:14" x14ac:dyDescent="0.2">
      <c r="A7272">
        <v>92439</v>
      </c>
      <c r="B7272" t="s">
        <v>6</v>
      </c>
      <c r="C7272" t="s">
        <v>18</v>
      </c>
      <c r="D7272" s="11">
        <v>148.09</v>
      </c>
      <c r="E7272" s="1">
        <v>43136</v>
      </c>
      <c r="F7272" s="1">
        <v>43138</v>
      </c>
      <c r="G7272" s="12">
        <f t="shared" si="452"/>
        <v>2</v>
      </c>
      <c r="H7272" s="2" t="s">
        <v>21</v>
      </c>
      <c r="I7272" s="2" t="s">
        <v>29</v>
      </c>
      <c r="J7272" s="2" t="s">
        <v>30</v>
      </c>
      <c r="K7272" s="2">
        <v>5</v>
      </c>
      <c r="L7272" s="2">
        <f t="shared" si="455"/>
        <v>2018</v>
      </c>
      <c r="M7272" s="2" t="str">
        <f t="shared" si="453"/>
        <v>Feb</v>
      </c>
      <c r="N7272" s="2">
        <f t="shared" si="454"/>
        <v>5</v>
      </c>
    </row>
    <row r="7273" spans="1:14" x14ac:dyDescent="0.2">
      <c r="A7273">
        <v>92440</v>
      </c>
      <c r="B7273" t="s">
        <v>3</v>
      </c>
      <c r="C7273" t="s">
        <v>19</v>
      </c>
      <c r="D7273" s="11">
        <v>598.58000000000004</v>
      </c>
      <c r="E7273" s="1">
        <v>43136</v>
      </c>
      <c r="F7273" s="1">
        <v>43138</v>
      </c>
      <c r="G7273" s="12">
        <f t="shared" si="452"/>
        <v>2</v>
      </c>
      <c r="H7273" s="2" t="s">
        <v>21</v>
      </c>
      <c r="I7273" s="2" t="s">
        <v>28</v>
      </c>
      <c r="J7273" s="2" t="s">
        <v>30</v>
      </c>
      <c r="K7273" s="2">
        <v>3</v>
      </c>
      <c r="L7273" s="2">
        <f t="shared" si="455"/>
        <v>2018</v>
      </c>
      <c r="M7273" s="2" t="str">
        <f t="shared" si="453"/>
        <v>Feb</v>
      </c>
      <c r="N7273" s="2">
        <f t="shared" si="454"/>
        <v>5</v>
      </c>
    </row>
    <row r="7274" spans="1:14" x14ac:dyDescent="0.2">
      <c r="A7274">
        <v>93185</v>
      </c>
      <c r="B7274" t="s">
        <v>6</v>
      </c>
      <c r="C7274" t="s">
        <v>18</v>
      </c>
      <c r="D7274" s="11">
        <v>1251.99</v>
      </c>
      <c r="E7274" s="1">
        <v>43207</v>
      </c>
      <c r="F7274" s="1">
        <v>43211</v>
      </c>
      <c r="G7274" s="12">
        <f t="shared" si="452"/>
        <v>4</v>
      </c>
      <c r="H7274" s="2" t="s">
        <v>23</v>
      </c>
      <c r="I7274" s="2" t="s">
        <v>29</v>
      </c>
      <c r="J7274" s="2">
        <v>4</v>
      </c>
      <c r="K7274" s="2" t="s">
        <v>30</v>
      </c>
      <c r="L7274" s="2">
        <f t="shared" si="455"/>
        <v>2018</v>
      </c>
      <c r="M7274" s="2" t="str">
        <f t="shared" si="453"/>
        <v>Apr</v>
      </c>
      <c r="N7274" s="2">
        <f t="shared" si="454"/>
        <v>17</v>
      </c>
    </row>
    <row r="7275" spans="1:14" x14ac:dyDescent="0.2">
      <c r="A7275">
        <v>93187</v>
      </c>
      <c r="B7275" t="s">
        <v>5</v>
      </c>
      <c r="C7275" t="s">
        <v>19</v>
      </c>
      <c r="D7275" s="11">
        <v>21.53</v>
      </c>
      <c r="E7275" s="1">
        <v>43207</v>
      </c>
      <c r="F7275" s="1">
        <v>43211</v>
      </c>
      <c r="G7275" s="12">
        <f t="shared" si="452"/>
        <v>4</v>
      </c>
      <c r="H7275" s="2" t="s">
        <v>23</v>
      </c>
      <c r="I7275" s="2" t="s">
        <v>28</v>
      </c>
      <c r="J7275" s="2">
        <v>4</v>
      </c>
      <c r="K7275" s="2">
        <v>1</v>
      </c>
      <c r="L7275" s="2">
        <f t="shared" si="455"/>
        <v>2018</v>
      </c>
      <c r="M7275" s="2" t="str">
        <f t="shared" si="453"/>
        <v>Apr</v>
      </c>
      <c r="N7275" s="2">
        <f t="shared" si="454"/>
        <v>17</v>
      </c>
    </row>
    <row r="7276" spans="1:14" x14ac:dyDescent="0.2">
      <c r="A7276">
        <v>93188</v>
      </c>
      <c r="B7276" t="s">
        <v>5</v>
      </c>
      <c r="C7276" t="s">
        <v>19</v>
      </c>
      <c r="D7276" s="11">
        <v>1864.89</v>
      </c>
      <c r="E7276" s="1">
        <v>43207</v>
      </c>
      <c r="F7276" s="1">
        <v>43211</v>
      </c>
      <c r="G7276" s="12">
        <f t="shared" si="452"/>
        <v>4</v>
      </c>
      <c r="H7276" s="2" t="s">
        <v>24</v>
      </c>
      <c r="I7276" s="2" t="s">
        <v>28</v>
      </c>
      <c r="J7276" s="2">
        <v>4</v>
      </c>
      <c r="K7276" s="2" t="s">
        <v>30</v>
      </c>
      <c r="L7276" s="2">
        <f t="shared" si="455"/>
        <v>2018</v>
      </c>
      <c r="M7276" s="2" t="str">
        <f t="shared" si="453"/>
        <v>Apr</v>
      </c>
      <c r="N7276" s="2">
        <f t="shared" si="454"/>
        <v>17</v>
      </c>
    </row>
    <row r="7277" spans="1:14" x14ac:dyDescent="0.2">
      <c r="A7277">
        <v>93235</v>
      </c>
      <c r="B7277" t="s">
        <v>2</v>
      </c>
      <c r="C7277" t="s">
        <v>18</v>
      </c>
      <c r="D7277" s="11">
        <v>294.06</v>
      </c>
      <c r="E7277" s="1">
        <v>43210</v>
      </c>
      <c r="F7277" s="1">
        <v>43214</v>
      </c>
      <c r="G7277" s="12">
        <f t="shared" si="452"/>
        <v>4</v>
      </c>
      <c r="H7277" s="2" t="s">
        <v>26</v>
      </c>
      <c r="I7277" s="2" t="s">
        <v>29</v>
      </c>
      <c r="J7277" s="2">
        <v>3</v>
      </c>
      <c r="K7277" s="2">
        <v>3</v>
      </c>
      <c r="L7277" s="2">
        <f t="shared" si="455"/>
        <v>2018</v>
      </c>
      <c r="M7277" s="2" t="str">
        <f t="shared" si="453"/>
        <v>Apr</v>
      </c>
      <c r="N7277" s="2">
        <f t="shared" si="454"/>
        <v>20</v>
      </c>
    </row>
    <row r="7278" spans="1:14" x14ac:dyDescent="0.2">
      <c r="A7278">
        <v>92450</v>
      </c>
      <c r="B7278" t="s">
        <v>3</v>
      </c>
      <c r="C7278" t="s">
        <v>18</v>
      </c>
      <c r="D7278" s="11">
        <v>122.13</v>
      </c>
      <c r="E7278" s="1">
        <v>43136</v>
      </c>
      <c r="F7278" s="1">
        <v>43138</v>
      </c>
      <c r="G7278" s="12">
        <f t="shared" si="452"/>
        <v>2</v>
      </c>
      <c r="H7278" s="2" t="s">
        <v>25</v>
      </c>
      <c r="I7278" s="2" t="s">
        <v>29</v>
      </c>
      <c r="J7278" s="2" t="s">
        <v>30</v>
      </c>
      <c r="K7278" s="2">
        <v>3</v>
      </c>
      <c r="L7278" s="2">
        <f t="shared" si="455"/>
        <v>2018</v>
      </c>
      <c r="M7278" s="2" t="str">
        <f t="shared" si="453"/>
        <v>Feb</v>
      </c>
      <c r="N7278" s="2">
        <f t="shared" si="454"/>
        <v>5</v>
      </c>
    </row>
    <row r="7279" spans="1:14" x14ac:dyDescent="0.2">
      <c r="A7279">
        <v>105321</v>
      </c>
      <c r="B7279" t="s">
        <v>5</v>
      </c>
      <c r="C7279" t="s">
        <v>18</v>
      </c>
      <c r="D7279" s="11">
        <v>1236.79</v>
      </c>
      <c r="E7279" s="1">
        <v>44143</v>
      </c>
      <c r="F7279" s="1">
        <v>44149</v>
      </c>
      <c r="G7279" s="12">
        <f t="shared" si="452"/>
        <v>6</v>
      </c>
      <c r="H7279" s="2" t="s">
        <v>22</v>
      </c>
      <c r="I7279" s="2" t="s">
        <v>28</v>
      </c>
      <c r="J7279" s="2">
        <v>2</v>
      </c>
      <c r="K7279" s="2" t="s">
        <v>30</v>
      </c>
      <c r="L7279" s="2">
        <f t="shared" si="455"/>
        <v>2020</v>
      </c>
      <c r="M7279" s="2" t="str">
        <f t="shared" si="453"/>
        <v>Nov</v>
      </c>
      <c r="N7279" s="2">
        <f t="shared" si="454"/>
        <v>8</v>
      </c>
    </row>
    <row r="7280" spans="1:14" x14ac:dyDescent="0.2">
      <c r="A7280">
        <v>105753</v>
      </c>
      <c r="B7280" t="s">
        <v>5</v>
      </c>
      <c r="C7280" t="s">
        <v>18</v>
      </c>
      <c r="D7280" s="11">
        <v>1221.02</v>
      </c>
      <c r="E7280" s="1">
        <v>44176</v>
      </c>
      <c r="F7280" s="1">
        <v>44182</v>
      </c>
      <c r="G7280" s="12">
        <f t="shared" si="452"/>
        <v>6</v>
      </c>
      <c r="H7280" s="2" t="s">
        <v>26</v>
      </c>
      <c r="I7280" s="2" t="s">
        <v>28</v>
      </c>
      <c r="J7280" s="2">
        <v>5</v>
      </c>
      <c r="K7280" s="2" t="s">
        <v>30</v>
      </c>
      <c r="L7280" s="2">
        <f t="shared" si="455"/>
        <v>2020</v>
      </c>
      <c r="M7280" s="2" t="str">
        <f t="shared" si="453"/>
        <v>Dec</v>
      </c>
      <c r="N7280" s="2">
        <f t="shared" si="454"/>
        <v>11</v>
      </c>
    </row>
    <row r="7281" spans="1:14" x14ac:dyDescent="0.2">
      <c r="A7281">
        <v>93264</v>
      </c>
      <c r="B7281" t="s">
        <v>6</v>
      </c>
      <c r="C7281" t="s">
        <v>19</v>
      </c>
      <c r="D7281" s="11">
        <v>1257.52</v>
      </c>
      <c r="E7281" s="1">
        <v>43213</v>
      </c>
      <c r="F7281" s="1">
        <v>43217</v>
      </c>
      <c r="G7281" s="12">
        <f t="shared" si="452"/>
        <v>4</v>
      </c>
      <c r="H7281" s="2" t="s">
        <v>24</v>
      </c>
      <c r="I7281" s="2" t="s">
        <v>28</v>
      </c>
      <c r="J7281" s="2">
        <v>4</v>
      </c>
      <c r="K7281" s="2" t="s">
        <v>30</v>
      </c>
      <c r="L7281" s="2">
        <f t="shared" si="455"/>
        <v>2018</v>
      </c>
      <c r="M7281" s="2" t="str">
        <f t="shared" si="453"/>
        <v>Apr</v>
      </c>
      <c r="N7281" s="2">
        <f t="shared" si="454"/>
        <v>23</v>
      </c>
    </row>
    <row r="7282" spans="1:14" x14ac:dyDescent="0.2">
      <c r="A7282">
        <v>93366</v>
      </c>
      <c r="B7282" t="s">
        <v>7</v>
      </c>
      <c r="C7282" t="s">
        <v>18</v>
      </c>
      <c r="D7282" s="11">
        <v>678.86</v>
      </c>
      <c r="E7282" s="1">
        <v>43221</v>
      </c>
      <c r="F7282" s="1">
        <v>43225</v>
      </c>
      <c r="G7282" s="12">
        <f t="shared" si="452"/>
        <v>4</v>
      </c>
      <c r="H7282" s="2" t="s">
        <v>25</v>
      </c>
      <c r="I7282" s="2" t="s">
        <v>28</v>
      </c>
      <c r="J7282" s="2">
        <v>2</v>
      </c>
      <c r="K7282" s="2">
        <v>2</v>
      </c>
      <c r="L7282" s="2">
        <f t="shared" si="455"/>
        <v>2018</v>
      </c>
      <c r="M7282" s="2" t="str">
        <f t="shared" si="453"/>
        <v>May</v>
      </c>
      <c r="N7282" s="2">
        <f t="shared" si="454"/>
        <v>1</v>
      </c>
    </row>
    <row r="7283" spans="1:14" x14ac:dyDescent="0.2">
      <c r="A7283">
        <v>106143</v>
      </c>
      <c r="B7283" t="s">
        <v>5</v>
      </c>
      <c r="C7283" t="s">
        <v>18</v>
      </c>
      <c r="D7283" s="11">
        <v>646.98</v>
      </c>
      <c r="E7283" s="1">
        <v>44196</v>
      </c>
      <c r="F7283" s="1">
        <v>44202</v>
      </c>
      <c r="G7283" s="12">
        <f t="shared" si="452"/>
        <v>6</v>
      </c>
      <c r="H7283" s="2" t="s">
        <v>21</v>
      </c>
      <c r="I7283" s="2" t="s">
        <v>28</v>
      </c>
      <c r="J7283" s="2">
        <v>3</v>
      </c>
      <c r="K7283" s="2" t="s">
        <v>30</v>
      </c>
      <c r="L7283" s="2">
        <f t="shared" si="455"/>
        <v>2020</v>
      </c>
      <c r="M7283" s="2" t="str">
        <f t="shared" si="453"/>
        <v>Dec</v>
      </c>
      <c r="N7283" s="2">
        <f t="shared" si="454"/>
        <v>31</v>
      </c>
    </row>
    <row r="7284" spans="1:14" x14ac:dyDescent="0.2">
      <c r="A7284">
        <v>93372</v>
      </c>
      <c r="B7284" t="s">
        <v>5</v>
      </c>
      <c r="C7284" t="s">
        <v>19</v>
      </c>
      <c r="D7284" s="11">
        <v>1885.28</v>
      </c>
      <c r="E7284" s="1">
        <v>43222</v>
      </c>
      <c r="F7284" s="1">
        <v>43226</v>
      </c>
      <c r="G7284" s="12">
        <f t="shared" si="452"/>
        <v>4</v>
      </c>
      <c r="H7284" s="2" t="s">
        <v>21</v>
      </c>
      <c r="I7284" s="2" t="s">
        <v>28</v>
      </c>
      <c r="J7284" s="2">
        <v>1</v>
      </c>
      <c r="K7284" s="2" t="s">
        <v>30</v>
      </c>
      <c r="L7284" s="2">
        <f t="shared" si="455"/>
        <v>2018</v>
      </c>
      <c r="M7284" s="2" t="str">
        <f t="shared" si="453"/>
        <v>May</v>
      </c>
      <c r="N7284" s="2">
        <f t="shared" si="454"/>
        <v>2</v>
      </c>
    </row>
    <row r="7285" spans="1:14" x14ac:dyDescent="0.2">
      <c r="A7285">
        <v>93372</v>
      </c>
      <c r="B7285" t="s">
        <v>5</v>
      </c>
      <c r="C7285" t="s">
        <v>18</v>
      </c>
      <c r="D7285" s="11">
        <v>1129.33</v>
      </c>
      <c r="E7285" s="1">
        <v>43222</v>
      </c>
      <c r="F7285" s="1">
        <v>43226</v>
      </c>
      <c r="G7285" s="12">
        <f t="shared" si="452"/>
        <v>4</v>
      </c>
      <c r="H7285" s="2" t="s">
        <v>21</v>
      </c>
      <c r="I7285" s="2" t="s">
        <v>28</v>
      </c>
      <c r="J7285" s="2" t="s">
        <v>30</v>
      </c>
      <c r="K7285" s="2">
        <v>3</v>
      </c>
      <c r="L7285" s="2">
        <f t="shared" si="455"/>
        <v>2018</v>
      </c>
      <c r="M7285" s="2" t="str">
        <f t="shared" si="453"/>
        <v>May</v>
      </c>
      <c r="N7285" s="2">
        <f t="shared" si="454"/>
        <v>2</v>
      </c>
    </row>
    <row r="7286" spans="1:14" x14ac:dyDescent="0.2">
      <c r="A7286">
        <v>92453</v>
      </c>
      <c r="B7286" t="s">
        <v>7</v>
      </c>
      <c r="C7286" t="s">
        <v>19</v>
      </c>
      <c r="D7286" s="11">
        <v>1093.75</v>
      </c>
      <c r="E7286" s="1">
        <v>43136</v>
      </c>
      <c r="F7286" s="1">
        <v>43138</v>
      </c>
      <c r="G7286" s="12">
        <f t="shared" si="452"/>
        <v>2</v>
      </c>
      <c r="H7286" s="2" t="s">
        <v>23</v>
      </c>
      <c r="I7286" s="2" t="s">
        <v>28</v>
      </c>
      <c r="J7286" s="2" t="s">
        <v>30</v>
      </c>
      <c r="K7286" s="2">
        <v>4</v>
      </c>
      <c r="L7286" s="2">
        <f t="shared" si="455"/>
        <v>2018</v>
      </c>
      <c r="M7286" s="2" t="str">
        <f t="shared" si="453"/>
        <v>Feb</v>
      </c>
      <c r="N7286" s="2">
        <f t="shared" si="454"/>
        <v>5</v>
      </c>
    </row>
    <row r="7287" spans="1:14" x14ac:dyDescent="0.2">
      <c r="A7287">
        <v>92460</v>
      </c>
      <c r="B7287" t="s">
        <v>3</v>
      </c>
      <c r="C7287" t="s">
        <v>19</v>
      </c>
      <c r="D7287" s="11">
        <v>243.14</v>
      </c>
      <c r="E7287" s="1">
        <v>43136</v>
      </c>
      <c r="F7287" s="1">
        <v>43138</v>
      </c>
      <c r="G7287" s="12">
        <f t="shared" si="452"/>
        <v>2</v>
      </c>
      <c r="H7287" s="2" t="s">
        <v>26</v>
      </c>
      <c r="I7287" s="2" t="s">
        <v>29</v>
      </c>
      <c r="J7287" s="2" t="s">
        <v>30</v>
      </c>
      <c r="K7287" s="2">
        <v>2</v>
      </c>
      <c r="L7287" s="2">
        <f t="shared" si="455"/>
        <v>2018</v>
      </c>
      <c r="M7287" s="2" t="str">
        <f t="shared" si="453"/>
        <v>Feb</v>
      </c>
      <c r="N7287" s="2">
        <f t="shared" si="454"/>
        <v>5</v>
      </c>
    </row>
    <row r="7288" spans="1:14" x14ac:dyDescent="0.2">
      <c r="A7288">
        <v>93374</v>
      </c>
      <c r="B7288" t="s">
        <v>3</v>
      </c>
      <c r="C7288" t="s">
        <v>18</v>
      </c>
      <c r="D7288" s="11">
        <v>179.72</v>
      </c>
      <c r="E7288" s="1">
        <v>43222</v>
      </c>
      <c r="F7288" s="1">
        <v>43226</v>
      </c>
      <c r="G7288" s="12">
        <f t="shared" si="452"/>
        <v>4</v>
      </c>
      <c r="H7288" s="2" t="s">
        <v>21</v>
      </c>
      <c r="I7288" s="2" t="s">
        <v>28</v>
      </c>
      <c r="J7288" s="2">
        <v>4</v>
      </c>
      <c r="K7288" s="2">
        <v>2</v>
      </c>
      <c r="L7288" s="2">
        <f t="shared" si="455"/>
        <v>2018</v>
      </c>
      <c r="M7288" s="2" t="str">
        <f t="shared" si="453"/>
        <v>May</v>
      </c>
      <c r="N7288" s="2">
        <f t="shared" si="454"/>
        <v>2</v>
      </c>
    </row>
    <row r="7289" spans="1:14" x14ac:dyDescent="0.2">
      <c r="A7289">
        <v>93378</v>
      </c>
      <c r="B7289" t="s">
        <v>9</v>
      </c>
      <c r="C7289" t="s">
        <v>19</v>
      </c>
      <c r="D7289" s="11">
        <v>1358.34</v>
      </c>
      <c r="E7289" s="1">
        <v>43222</v>
      </c>
      <c r="F7289" s="1">
        <v>43226</v>
      </c>
      <c r="G7289" s="12">
        <f t="shared" si="452"/>
        <v>4</v>
      </c>
      <c r="H7289" s="2" t="s">
        <v>22</v>
      </c>
      <c r="I7289" s="2" t="s">
        <v>28</v>
      </c>
      <c r="J7289" s="2" t="s">
        <v>30</v>
      </c>
      <c r="K7289" s="2">
        <v>2</v>
      </c>
      <c r="L7289" s="2">
        <f t="shared" si="455"/>
        <v>2018</v>
      </c>
      <c r="M7289" s="2" t="str">
        <f t="shared" si="453"/>
        <v>May</v>
      </c>
      <c r="N7289" s="2">
        <f t="shared" si="454"/>
        <v>2</v>
      </c>
    </row>
    <row r="7290" spans="1:14" x14ac:dyDescent="0.2">
      <c r="A7290">
        <v>93378</v>
      </c>
      <c r="B7290" t="s">
        <v>3</v>
      </c>
      <c r="C7290" t="s">
        <v>19</v>
      </c>
      <c r="D7290" s="11">
        <v>563.38</v>
      </c>
      <c r="E7290" s="1">
        <v>43222</v>
      </c>
      <c r="F7290" s="1">
        <v>43226</v>
      </c>
      <c r="G7290" s="12">
        <f t="shared" si="452"/>
        <v>4</v>
      </c>
      <c r="H7290" s="2" t="s">
        <v>22</v>
      </c>
      <c r="I7290" s="2" t="s">
        <v>28</v>
      </c>
      <c r="J7290" s="2">
        <v>4</v>
      </c>
      <c r="K7290" s="2" t="s">
        <v>30</v>
      </c>
      <c r="L7290" s="2">
        <f t="shared" si="455"/>
        <v>2018</v>
      </c>
      <c r="M7290" s="2" t="str">
        <f t="shared" si="453"/>
        <v>May</v>
      </c>
      <c r="N7290" s="2">
        <f t="shared" si="454"/>
        <v>2</v>
      </c>
    </row>
    <row r="7291" spans="1:14" x14ac:dyDescent="0.2">
      <c r="A7291">
        <v>93378</v>
      </c>
      <c r="B7291" t="s">
        <v>8</v>
      </c>
      <c r="C7291" t="s">
        <v>18</v>
      </c>
      <c r="D7291" s="11">
        <v>346.12</v>
      </c>
      <c r="E7291" s="1">
        <v>43222</v>
      </c>
      <c r="F7291" s="1">
        <v>43226</v>
      </c>
      <c r="G7291" s="12">
        <f t="shared" si="452"/>
        <v>4</v>
      </c>
      <c r="H7291" s="2" t="s">
        <v>22</v>
      </c>
      <c r="I7291" s="2" t="s">
        <v>28</v>
      </c>
      <c r="J7291" s="2" t="s">
        <v>30</v>
      </c>
      <c r="K7291" s="2">
        <v>5</v>
      </c>
      <c r="L7291" s="2">
        <f t="shared" si="455"/>
        <v>2018</v>
      </c>
      <c r="M7291" s="2" t="str">
        <f t="shared" si="453"/>
        <v>May</v>
      </c>
      <c r="N7291" s="2">
        <f t="shared" si="454"/>
        <v>2</v>
      </c>
    </row>
    <row r="7292" spans="1:14" x14ac:dyDescent="0.2">
      <c r="A7292">
        <v>93378</v>
      </c>
      <c r="B7292" t="s">
        <v>4</v>
      </c>
      <c r="C7292" t="s">
        <v>18</v>
      </c>
      <c r="D7292" s="11">
        <v>1276.5899999999999</v>
      </c>
      <c r="E7292" s="1">
        <v>43222</v>
      </c>
      <c r="F7292" s="1">
        <v>43226</v>
      </c>
      <c r="G7292" s="12">
        <f t="shared" si="452"/>
        <v>4</v>
      </c>
      <c r="H7292" s="2" t="s">
        <v>22</v>
      </c>
      <c r="I7292" s="2" t="s">
        <v>28</v>
      </c>
      <c r="J7292" s="2" t="s">
        <v>30</v>
      </c>
      <c r="K7292" s="2">
        <v>3</v>
      </c>
      <c r="L7292" s="2">
        <f t="shared" si="455"/>
        <v>2018</v>
      </c>
      <c r="M7292" s="2" t="str">
        <f t="shared" si="453"/>
        <v>May</v>
      </c>
      <c r="N7292" s="2">
        <f t="shared" si="454"/>
        <v>2</v>
      </c>
    </row>
    <row r="7293" spans="1:14" x14ac:dyDescent="0.2">
      <c r="A7293">
        <v>93383</v>
      </c>
      <c r="B7293" t="s">
        <v>5</v>
      </c>
      <c r="C7293" t="s">
        <v>18</v>
      </c>
      <c r="D7293" s="11">
        <v>1637.28</v>
      </c>
      <c r="E7293" s="1">
        <v>43222</v>
      </c>
      <c r="F7293" s="1">
        <v>43226</v>
      </c>
      <c r="G7293" s="12">
        <f t="shared" si="452"/>
        <v>4</v>
      </c>
      <c r="H7293" s="2" t="s">
        <v>23</v>
      </c>
      <c r="I7293" s="2" t="s">
        <v>29</v>
      </c>
      <c r="J7293" s="2" t="s">
        <v>30</v>
      </c>
      <c r="K7293" s="2" t="s">
        <v>30</v>
      </c>
      <c r="L7293" s="2">
        <f t="shared" si="455"/>
        <v>2018</v>
      </c>
      <c r="M7293" s="2" t="str">
        <f t="shared" si="453"/>
        <v>May</v>
      </c>
      <c r="N7293" s="2">
        <f t="shared" si="454"/>
        <v>2</v>
      </c>
    </row>
    <row r="7294" spans="1:14" x14ac:dyDescent="0.2">
      <c r="A7294">
        <v>93383</v>
      </c>
      <c r="B7294" t="s">
        <v>8</v>
      </c>
      <c r="C7294" t="s">
        <v>18</v>
      </c>
      <c r="D7294" s="11">
        <v>415.88</v>
      </c>
      <c r="E7294" s="1">
        <v>43222</v>
      </c>
      <c r="F7294" s="1">
        <v>43226</v>
      </c>
      <c r="G7294" s="12">
        <f t="shared" si="452"/>
        <v>4</v>
      </c>
      <c r="H7294" s="2" t="s">
        <v>23</v>
      </c>
      <c r="I7294" s="2" t="s">
        <v>29</v>
      </c>
      <c r="J7294" s="2" t="s">
        <v>30</v>
      </c>
      <c r="K7294" s="2">
        <v>1</v>
      </c>
      <c r="L7294" s="2">
        <f t="shared" si="455"/>
        <v>2018</v>
      </c>
      <c r="M7294" s="2" t="str">
        <f t="shared" si="453"/>
        <v>May</v>
      </c>
      <c r="N7294" s="2">
        <f t="shared" si="454"/>
        <v>2</v>
      </c>
    </row>
    <row r="7295" spans="1:14" x14ac:dyDescent="0.2">
      <c r="A7295">
        <v>92461</v>
      </c>
      <c r="B7295" t="s">
        <v>9</v>
      </c>
      <c r="C7295" t="s">
        <v>18</v>
      </c>
      <c r="D7295" s="11">
        <v>1274.33</v>
      </c>
      <c r="E7295" s="1">
        <v>43136</v>
      </c>
      <c r="F7295" s="1">
        <v>43138</v>
      </c>
      <c r="G7295" s="12">
        <f t="shared" si="452"/>
        <v>2</v>
      </c>
      <c r="H7295" s="2" t="s">
        <v>26</v>
      </c>
      <c r="I7295" s="2" t="s">
        <v>28</v>
      </c>
      <c r="J7295" s="2" t="s">
        <v>30</v>
      </c>
      <c r="K7295" s="2">
        <v>2</v>
      </c>
      <c r="L7295" s="2">
        <f t="shared" si="455"/>
        <v>2018</v>
      </c>
      <c r="M7295" s="2" t="str">
        <f t="shared" si="453"/>
        <v>Feb</v>
      </c>
      <c r="N7295" s="2">
        <f t="shared" si="454"/>
        <v>5</v>
      </c>
    </row>
    <row r="7296" spans="1:14" x14ac:dyDescent="0.2">
      <c r="A7296">
        <v>93385</v>
      </c>
      <c r="B7296" t="s">
        <v>5</v>
      </c>
      <c r="C7296" t="s">
        <v>18</v>
      </c>
      <c r="D7296" s="11">
        <v>1799.76</v>
      </c>
      <c r="E7296" s="1">
        <v>43222</v>
      </c>
      <c r="F7296" s="1">
        <v>43226</v>
      </c>
      <c r="G7296" s="12">
        <f t="shared" si="452"/>
        <v>4</v>
      </c>
      <c r="H7296" s="2" t="s">
        <v>24</v>
      </c>
      <c r="I7296" s="2" t="s">
        <v>28</v>
      </c>
      <c r="J7296" s="2" t="s">
        <v>30</v>
      </c>
      <c r="K7296" s="2" t="s">
        <v>30</v>
      </c>
      <c r="L7296" s="2">
        <f t="shared" si="455"/>
        <v>2018</v>
      </c>
      <c r="M7296" s="2" t="str">
        <f t="shared" si="453"/>
        <v>May</v>
      </c>
      <c r="N7296" s="2">
        <f t="shared" si="454"/>
        <v>2</v>
      </c>
    </row>
    <row r="7297" spans="1:14" x14ac:dyDescent="0.2">
      <c r="A7297">
        <v>92819</v>
      </c>
      <c r="B7297" t="s">
        <v>10</v>
      </c>
      <c r="C7297" t="s">
        <v>19</v>
      </c>
      <c r="D7297" s="11">
        <v>29.3</v>
      </c>
      <c r="E7297" s="1">
        <v>43176</v>
      </c>
      <c r="F7297" s="1">
        <v>43178</v>
      </c>
      <c r="G7297" s="12">
        <f t="shared" si="452"/>
        <v>2</v>
      </c>
      <c r="H7297" s="2" t="s">
        <v>21</v>
      </c>
      <c r="I7297" s="2" t="s">
        <v>29</v>
      </c>
      <c r="J7297" s="2" t="s">
        <v>30</v>
      </c>
      <c r="K7297" s="2">
        <v>3</v>
      </c>
      <c r="L7297" s="2">
        <f t="shared" si="455"/>
        <v>2018</v>
      </c>
      <c r="M7297" s="2" t="str">
        <f t="shared" si="453"/>
        <v>Mar</v>
      </c>
      <c r="N7297" s="2">
        <f t="shared" si="454"/>
        <v>17</v>
      </c>
    </row>
    <row r="7298" spans="1:14" x14ac:dyDescent="0.2">
      <c r="A7298">
        <v>93414</v>
      </c>
      <c r="B7298" t="s">
        <v>5</v>
      </c>
      <c r="C7298" t="s">
        <v>19</v>
      </c>
      <c r="D7298" s="11">
        <v>787.12</v>
      </c>
      <c r="E7298" s="1">
        <v>43225</v>
      </c>
      <c r="F7298" s="1">
        <v>43229</v>
      </c>
      <c r="G7298" s="12">
        <f t="shared" ref="G7298:G7361" si="456">F7298-E7298</f>
        <v>4</v>
      </c>
      <c r="H7298" s="2" t="s">
        <v>21</v>
      </c>
      <c r="I7298" s="2" t="s">
        <v>29</v>
      </c>
      <c r="J7298" s="2">
        <v>3</v>
      </c>
      <c r="K7298" s="2" t="s">
        <v>30</v>
      </c>
      <c r="L7298" s="2">
        <f t="shared" si="455"/>
        <v>2018</v>
      </c>
      <c r="M7298" s="2" t="str">
        <f t="shared" ref="M7298:M7361" si="457">TEXT(E7298,"mmm")</f>
        <v>May</v>
      </c>
      <c r="N7298" s="2">
        <f t="shared" ref="N7298:N7361" si="458">DAY(E7298)</f>
        <v>5</v>
      </c>
    </row>
    <row r="7299" spans="1:14" x14ac:dyDescent="0.2">
      <c r="A7299">
        <v>93414</v>
      </c>
      <c r="B7299" t="s">
        <v>9</v>
      </c>
      <c r="C7299" t="s">
        <v>18</v>
      </c>
      <c r="D7299" s="11">
        <v>148.18</v>
      </c>
      <c r="E7299" s="1">
        <v>43225</v>
      </c>
      <c r="F7299" s="1">
        <v>43229</v>
      </c>
      <c r="G7299" s="12">
        <f t="shared" si="456"/>
        <v>4</v>
      </c>
      <c r="H7299" s="2" t="s">
        <v>21</v>
      </c>
      <c r="I7299" s="2" t="s">
        <v>29</v>
      </c>
      <c r="J7299" s="2">
        <v>3</v>
      </c>
      <c r="K7299" s="2">
        <v>5</v>
      </c>
      <c r="L7299" s="2">
        <f t="shared" ref="L7299:L7362" si="459">YEAR(E7299)</f>
        <v>2018</v>
      </c>
      <c r="M7299" s="2" t="str">
        <f t="shared" si="457"/>
        <v>May</v>
      </c>
      <c r="N7299" s="2">
        <f t="shared" si="458"/>
        <v>5</v>
      </c>
    </row>
    <row r="7300" spans="1:14" x14ac:dyDescent="0.2">
      <c r="A7300">
        <v>93417</v>
      </c>
      <c r="B7300" t="s">
        <v>3</v>
      </c>
      <c r="C7300" t="s">
        <v>19</v>
      </c>
      <c r="D7300" s="11">
        <v>1309.55</v>
      </c>
      <c r="E7300" s="1">
        <v>43225</v>
      </c>
      <c r="F7300" s="1">
        <v>43229</v>
      </c>
      <c r="G7300" s="12">
        <f t="shared" si="456"/>
        <v>4</v>
      </c>
      <c r="H7300" s="2" t="s">
        <v>22</v>
      </c>
      <c r="I7300" s="2" t="s">
        <v>29</v>
      </c>
      <c r="J7300" s="2">
        <v>3</v>
      </c>
      <c r="K7300" s="2">
        <v>5</v>
      </c>
      <c r="L7300" s="2">
        <f t="shared" si="459"/>
        <v>2018</v>
      </c>
      <c r="M7300" s="2" t="str">
        <f t="shared" si="457"/>
        <v>May</v>
      </c>
      <c r="N7300" s="2">
        <f t="shared" si="458"/>
        <v>5</v>
      </c>
    </row>
    <row r="7301" spans="1:14" x14ac:dyDescent="0.2">
      <c r="A7301">
        <v>93418</v>
      </c>
      <c r="B7301" t="s">
        <v>4</v>
      </c>
      <c r="C7301" t="s">
        <v>19</v>
      </c>
      <c r="D7301" s="11">
        <v>122.01</v>
      </c>
      <c r="E7301" s="1">
        <v>43225</v>
      </c>
      <c r="F7301" s="1">
        <v>43229</v>
      </c>
      <c r="G7301" s="12">
        <f t="shared" si="456"/>
        <v>4</v>
      </c>
      <c r="H7301" s="2" t="s">
        <v>22</v>
      </c>
      <c r="I7301" s="2" t="s">
        <v>28</v>
      </c>
      <c r="J7301" s="2">
        <v>3</v>
      </c>
      <c r="K7301" s="2">
        <v>1</v>
      </c>
      <c r="L7301" s="2">
        <f t="shared" si="459"/>
        <v>2018</v>
      </c>
      <c r="M7301" s="2" t="str">
        <f t="shared" si="457"/>
        <v>May</v>
      </c>
      <c r="N7301" s="2">
        <f t="shared" si="458"/>
        <v>5</v>
      </c>
    </row>
    <row r="7302" spans="1:14" x14ac:dyDescent="0.2">
      <c r="A7302">
        <v>93423</v>
      </c>
      <c r="B7302" t="s">
        <v>7</v>
      </c>
      <c r="C7302" t="s">
        <v>18</v>
      </c>
      <c r="D7302" s="11">
        <v>823</v>
      </c>
      <c r="E7302" s="1">
        <v>43225</v>
      </c>
      <c r="F7302" s="1">
        <v>43229</v>
      </c>
      <c r="G7302" s="12">
        <f t="shared" si="456"/>
        <v>4</v>
      </c>
      <c r="H7302" s="2" t="s">
        <v>24</v>
      </c>
      <c r="I7302" s="2" t="s">
        <v>28</v>
      </c>
      <c r="J7302" s="2">
        <v>1</v>
      </c>
      <c r="K7302" s="2">
        <v>3</v>
      </c>
      <c r="L7302" s="2">
        <f t="shared" si="459"/>
        <v>2018</v>
      </c>
      <c r="M7302" s="2" t="str">
        <f t="shared" si="457"/>
        <v>May</v>
      </c>
      <c r="N7302" s="2">
        <f t="shared" si="458"/>
        <v>5</v>
      </c>
    </row>
    <row r="7303" spans="1:14" x14ac:dyDescent="0.2">
      <c r="A7303">
        <v>93423</v>
      </c>
      <c r="B7303" t="s">
        <v>3</v>
      </c>
      <c r="C7303" t="s">
        <v>18</v>
      </c>
      <c r="D7303" s="11">
        <v>756.11</v>
      </c>
      <c r="E7303" s="1">
        <v>43225</v>
      </c>
      <c r="F7303" s="1">
        <v>43229</v>
      </c>
      <c r="G7303" s="12">
        <f t="shared" si="456"/>
        <v>4</v>
      </c>
      <c r="H7303" s="2" t="s">
        <v>24</v>
      </c>
      <c r="I7303" s="2" t="s">
        <v>28</v>
      </c>
      <c r="J7303" s="2">
        <v>3</v>
      </c>
      <c r="K7303" s="2">
        <v>3</v>
      </c>
      <c r="L7303" s="2">
        <f t="shared" si="459"/>
        <v>2018</v>
      </c>
      <c r="M7303" s="2" t="str">
        <f t="shared" si="457"/>
        <v>May</v>
      </c>
      <c r="N7303" s="2">
        <f t="shared" si="458"/>
        <v>5</v>
      </c>
    </row>
    <row r="7304" spans="1:14" x14ac:dyDescent="0.2">
      <c r="A7304">
        <v>93424</v>
      </c>
      <c r="B7304" t="s">
        <v>9</v>
      </c>
      <c r="C7304" t="s">
        <v>18</v>
      </c>
      <c r="D7304" s="11">
        <v>729.5</v>
      </c>
      <c r="E7304" s="1">
        <v>43225</v>
      </c>
      <c r="F7304" s="1">
        <v>43229</v>
      </c>
      <c r="G7304" s="12">
        <f t="shared" si="456"/>
        <v>4</v>
      </c>
      <c r="H7304" s="2" t="s">
        <v>24</v>
      </c>
      <c r="I7304" s="2" t="s">
        <v>28</v>
      </c>
      <c r="J7304" s="2">
        <v>3</v>
      </c>
      <c r="K7304" s="2">
        <v>5</v>
      </c>
      <c r="L7304" s="2">
        <f t="shared" si="459"/>
        <v>2018</v>
      </c>
      <c r="M7304" s="2" t="str">
        <f t="shared" si="457"/>
        <v>May</v>
      </c>
      <c r="N7304" s="2">
        <f t="shared" si="458"/>
        <v>5</v>
      </c>
    </row>
    <row r="7305" spans="1:14" x14ac:dyDescent="0.2">
      <c r="A7305">
        <v>93425</v>
      </c>
      <c r="B7305" t="s">
        <v>2</v>
      </c>
      <c r="C7305" t="s">
        <v>18</v>
      </c>
      <c r="D7305" s="11">
        <v>379.16</v>
      </c>
      <c r="E7305" s="1">
        <v>43225</v>
      </c>
      <c r="F7305" s="1">
        <v>43229</v>
      </c>
      <c r="G7305" s="12">
        <f t="shared" si="456"/>
        <v>4</v>
      </c>
      <c r="H7305" s="2" t="s">
        <v>24</v>
      </c>
      <c r="I7305" s="2" t="s">
        <v>28</v>
      </c>
      <c r="J7305" s="2">
        <v>3</v>
      </c>
      <c r="K7305" s="2">
        <v>4</v>
      </c>
      <c r="L7305" s="2">
        <f t="shared" si="459"/>
        <v>2018</v>
      </c>
      <c r="M7305" s="2" t="str">
        <f t="shared" si="457"/>
        <v>May</v>
      </c>
      <c r="N7305" s="2">
        <f t="shared" si="458"/>
        <v>5</v>
      </c>
    </row>
    <row r="7306" spans="1:14" x14ac:dyDescent="0.2">
      <c r="A7306">
        <v>93427</v>
      </c>
      <c r="B7306" t="s">
        <v>8</v>
      </c>
      <c r="C7306" t="s">
        <v>19</v>
      </c>
      <c r="D7306" s="11">
        <v>1121.04</v>
      </c>
      <c r="E7306" s="1">
        <v>43225</v>
      </c>
      <c r="F7306" s="1">
        <v>43229</v>
      </c>
      <c r="G7306" s="12">
        <f t="shared" si="456"/>
        <v>4</v>
      </c>
      <c r="H7306" s="2" t="s">
        <v>24</v>
      </c>
      <c r="I7306" s="2" t="s">
        <v>29</v>
      </c>
      <c r="J7306" s="2">
        <v>3</v>
      </c>
      <c r="K7306" s="2" t="s">
        <v>30</v>
      </c>
      <c r="L7306" s="2">
        <f t="shared" si="459"/>
        <v>2018</v>
      </c>
      <c r="M7306" s="2" t="str">
        <f t="shared" si="457"/>
        <v>May</v>
      </c>
      <c r="N7306" s="2">
        <f t="shared" si="458"/>
        <v>5</v>
      </c>
    </row>
    <row r="7307" spans="1:14" x14ac:dyDescent="0.2">
      <c r="A7307">
        <v>93428</v>
      </c>
      <c r="B7307" t="s">
        <v>6</v>
      </c>
      <c r="C7307" t="s">
        <v>19</v>
      </c>
      <c r="D7307" s="11">
        <v>1446.58</v>
      </c>
      <c r="E7307" s="1">
        <v>43225</v>
      </c>
      <c r="F7307" s="1">
        <v>43229</v>
      </c>
      <c r="G7307" s="12">
        <f t="shared" si="456"/>
        <v>4</v>
      </c>
      <c r="H7307" s="2" t="s">
        <v>24</v>
      </c>
      <c r="I7307" s="2" t="s">
        <v>28</v>
      </c>
      <c r="J7307" s="2">
        <v>3</v>
      </c>
      <c r="K7307" s="2" t="s">
        <v>30</v>
      </c>
      <c r="L7307" s="2">
        <f t="shared" si="459"/>
        <v>2018</v>
      </c>
      <c r="M7307" s="2" t="str">
        <f t="shared" si="457"/>
        <v>May</v>
      </c>
      <c r="N7307" s="2">
        <f t="shared" si="458"/>
        <v>5</v>
      </c>
    </row>
    <row r="7308" spans="1:14" x14ac:dyDescent="0.2">
      <c r="A7308">
        <v>93429</v>
      </c>
      <c r="B7308" t="s">
        <v>3</v>
      </c>
      <c r="C7308" t="s">
        <v>18</v>
      </c>
      <c r="D7308" s="11">
        <v>1682.79</v>
      </c>
      <c r="E7308" s="1">
        <v>43225</v>
      </c>
      <c r="F7308" s="1">
        <v>43229</v>
      </c>
      <c r="G7308" s="12">
        <f t="shared" si="456"/>
        <v>4</v>
      </c>
      <c r="H7308" s="2" t="s">
        <v>26</v>
      </c>
      <c r="I7308" s="2" t="s">
        <v>28</v>
      </c>
      <c r="J7308" s="2">
        <v>1</v>
      </c>
      <c r="K7308" s="2" t="s">
        <v>30</v>
      </c>
      <c r="L7308" s="2">
        <f t="shared" si="459"/>
        <v>2018</v>
      </c>
      <c r="M7308" s="2" t="str">
        <f t="shared" si="457"/>
        <v>May</v>
      </c>
      <c r="N7308" s="2">
        <f t="shared" si="458"/>
        <v>5</v>
      </c>
    </row>
    <row r="7309" spans="1:14" x14ac:dyDescent="0.2">
      <c r="A7309">
        <v>93429</v>
      </c>
      <c r="B7309" t="s">
        <v>3</v>
      </c>
      <c r="C7309" t="s">
        <v>18</v>
      </c>
      <c r="D7309" s="11">
        <v>1419.8</v>
      </c>
      <c r="E7309" s="1">
        <v>43225</v>
      </c>
      <c r="F7309" s="1">
        <v>43229</v>
      </c>
      <c r="G7309" s="12">
        <f t="shared" si="456"/>
        <v>4</v>
      </c>
      <c r="H7309" s="2" t="s">
        <v>26</v>
      </c>
      <c r="I7309" s="2" t="s">
        <v>28</v>
      </c>
      <c r="J7309" s="2">
        <v>1</v>
      </c>
      <c r="K7309" s="2" t="s">
        <v>30</v>
      </c>
      <c r="L7309" s="2">
        <f t="shared" si="459"/>
        <v>2018</v>
      </c>
      <c r="M7309" s="2" t="str">
        <f t="shared" si="457"/>
        <v>May</v>
      </c>
      <c r="N7309" s="2">
        <f t="shared" si="458"/>
        <v>5</v>
      </c>
    </row>
    <row r="7310" spans="1:14" x14ac:dyDescent="0.2">
      <c r="A7310">
        <v>93431</v>
      </c>
      <c r="B7310" t="s">
        <v>9</v>
      </c>
      <c r="C7310" t="s">
        <v>19</v>
      </c>
      <c r="D7310" s="11">
        <v>796.13</v>
      </c>
      <c r="E7310" s="1">
        <v>43225</v>
      </c>
      <c r="F7310" s="1">
        <v>43229</v>
      </c>
      <c r="G7310" s="12">
        <f t="shared" si="456"/>
        <v>4</v>
      </c>
      <c r="H7310" s="2" t="s">
        <v>26</v>
      </c>
      <c r="I7310" s="2" t="s">
        <v>28</v>
      </c>
      <c r="J7310" s="2">
        <v>3</v>
      </c>
      <c r="K7310" s="2" t="s">
        <v>30</v>
      </c>
      <c r="L7310" s="2">
        <f t="shared" si="459"/>
        <v>2018</v>
      </c>
      <c r="M7310" s="2" t="str">
        <f t="shared" si="457"/>
        <v>May</v>
      </c>
      <c r="N7310" s="2">
        <f t="shared" si="458"/>
        <v>5</v>
      </c>
    </row>
    <row r="7311" spans="1:14" x14ac:dyDescent="0.2">
      <c r="A7311">
        <v>93431</v>
      </c>
      <c r="B7311" t="s">
        <v>8</v>
      </c>
      <c r="C7311" t="s">
        <v>18</v>
      </c>
      <c r="D7311" s="11">
        <v>743.82</v>
      </c>
      <c r="E7311" s="1">
        <v>43225</v>
      </c>
      <c r="F7311" s="1">
        <v>43229</v>
      </c>
      <c r="G7311" s="12">
        <f t="shared" si="456"/>
        <v>4</v>
      </c>
      <c r="H7311" s="2" t="s">
        <v>26</v>
      </c>
      <c r="I7311" s="2" t="s">
        <v>28</v>
      </c>
      <c r="J7311" s="2">
        <v>3</v>
      </c>
      <c r="K7311" s="2" t="s">
        <v>30</v>
      </c>
      <c r="L7311" s="2">
        <f t="shared" si="459"/>
        <v>2018</v>
      </c>
      <c r="M7311" s="2" t="str">
        <f t="shared" si="457"/>
        <v>May</v>
      </c>
      <c r="N7311" s="2">
        <f t="shared" si="458"/>
        <v>5</v>
      </c>
    </row>
    <row r="7312" spans="1:14" x14ac:dyDescent="0.2">
      <c r="A7312">
        <v>93432</v>
      </c>
      <c r="B7312" t="s">
        <v>10</v>
      </c>
      <c r="C7312" t="s">
        <v>18</v>
      </c>
      <c r="D7312" s="11">
        <v>133.11000000000001</v>
      </c>
      <c r="E7312" s="1">
        <v>43225</v>
      </c>
      <c r="F7312" s="1">
        <v>43229</v>
      </c>
      <c r="G7312" s="12">
        <f t="shared" si="456"/>
        <v>4</v>
      </c>
      <c r="H7312" s="2" t="s">
        <v>27</v>
      </c>
      <c r="I7312" s="2" t="s">
        <v>28</v>
      </c>
      <c r="J7312" s="2">
        <v>1</v>
      </c>
      <c r="K7312" s="2">
        <v>3</v>
      </c>
      <c r="L7312" s="2">
        <f t="shared" si="459"/>
        <v>2018</v>
      </c>
      <c r="M7312" s="2" t="str">
        <f t="shared" si="457"/>
        <v>May</v>
      </c>
      <c r="N7312" s="2">
        <f t="shared" si="458"/>
        <v>5</v>
      </c>
    </row>
    <row r="7313" spans="1:14" x14ac:dyDescent="0.2">
      <c r="A7313">
        <v>106161</v>
      </c>
      <c r="B7313" t="s">
        <v>5</v>
      </c>
      <c r="C7313" t="s">
        <v>18</v>
      </c>
      <c r="D7313" s="11">
        <v>1146.1199999999999</v>
      </c>
      <c r="E7313" s="1">
        <v>44196</v>
      </c>
      <c r="F7313" s="1">
        <v>44202</v>
      </c>
      <c r="G7313" s="12">
        <f t="shared" si="456"/>
        <v>6</v>
      </c>
      <c r="H7313" s="2" t="s">
        <v>27</v>
      </c>
      <c r="I7313" s="2" t="s">
        <v>28</v>
      </c>
      <c r="J7313" s="2">
        <v>2</v>
      </c>
      <c r="K7313" s="2">
        <v>3</v>
      </c>
      <c r="L7313" s="2">
        <f t="shared" si="459"/>
        <v>2020</v>
      </c>
      <c r="M7313" s="2" t="str">
        <f t="shared" si="457"/>
        <v>Dec</v>
      </c>
      <c r="N7313" s="2">
        <f t="shared" si="458"/>
        <v>31</v>
      </c>
    </row>
    <row r="7314" spans="1:14" x14ac:dyDescent="0.2">
      <c r="A7314">
        <v>93434</v>
      </c>
      <c r="B7314" t="s">
        <v>10</v>
      </c>
      <c r="C7314" t="s">
        <v>19</v>
      </c>
      <c r="D7314" s="11">
        <v>1032.42</v>
      </c>
      <c r="E7314" s="1">
        <v>43225</v>
      </c>
      <c r="F7314" s="1">
        <v>43229</v>
      </c>
      <c r="G7314" s="12">
        <f t="shared" si="456"/>
        <v>4</v>
      </c>
      <c r="H7314" s="2" t="s">
        <v>27</v>
      </c>
      <c r="I7314" s="2" t="s">
        <v>28</v>
      </c>
      <c r="J7314" s="2">
        <v>3</v>
      </c>
      <c r="K7314" s="2" t="s">
        <v>30</v>
      </c>
      <c r="L7314" s="2">
        <f t="shared" si="459"/>
        <v>2018</v>
      </c>
      <c r="M7314" s="2" t="str">
        <f t="shared" si="457"/>
        <v>May</v>
      </c>
      <c r="N7314" s="2">
        <f t="shared" si="458"/>
        <v>5</v>
      </c>
    </row>
    <row r="7315" spans="1:14" x14ac:dyDescent="0.2">
      <c r="A7315">
        <v>93434</v>
      </c>
      <c r="B7315" t="s">
        <v>10</v>
      </c>
      <c r="C7315" t="s">
        <v>19</v>
      </c>
      <c r="D7315" s="11">
        <v>1899.29</v>
      </c>
      <c r="E7315" s="1">
        <v>43225</v>
      </c>
      <c r="F7315" s="1">
        <v>43229</v>
      </c>
      <c r="G7315" s="12">
        <f t="shared" si="456"/>
        <v>4</v>
      </c>
      <c r="H7315" s="2" t="s">
        <v>27</v>
      </c>
      <c r="I7315" s="2" t="s">
        <v>28</v>
      </c>
      <c r="J7315" s="2">
        <v>3</v>
      </c>
      <c r="K7315" s="2" t="s">
        <v>30</v>
      </c>
      <c r="L7315" s="2">
        <f t="shared" si="459"/>
        <v>2018</v>
      </c>
      <c r="M7315" s="2" t="str">
        <f t="shared" si="457"/>
        <v>May</v>
      </c>
      <c r="N7315" s="2">
        <f t="shared" si="458"/>
        <v>5</v>
      </c>
    </row>
    <row r="7316" spans="1:14" x14ac:dyDescent="0.2">
      <c r="A7316">
        <v>93451</v>
      </c>
      <c r="B7316" t="s">
        <v>8</v>
      </c>
      <c r="C7316" t="s">
        <v>18</v>
      </c>
      <c r="D7316" s="11">
        <v>139.44999999999999</v>
      </c>
      <c r="E7316" s="1">
        <v>43228</v>
      </c>
      <c r="F7316" s="1">
        <v>43232</v>
      </c>
      <c r="G7316" s="12">
        <f t="shared" si="456"/>
        <v>4</v>
      </c>
      <c r="H7316" s="2" t="s">
        <v>22</v>
      </c>
      <c r="I7316" s="2" t="s">
        <v>28</v>
      </c>
      <c r="J7316" s="2" t="s">
        <v>30</v>
      </c>
      <c r="K7316" s="2">
        <v>5</v>
      </c>
      <c r="L7316" s="2">
        <f t="shared" si="459"/>
        <v>2018</v>
      </c>
      <c r="M7316" s="2" t="str">
        <f t="shared" si="457"/>
        <v>May</v>
      </c>
      <c r="N7316" s="2">
        <f t="shared" si="458"/>
        <v>8</v>
      </c>
    </row>
    <row r="7317" spans="1:14" x14ac:dyDescent="0.2">
      <c r="A7317">
        <v>93452</v>
      </c>
      <c r="B7317" t="s">
        <v>7</v>
      </c>
      <c r="C7317" t="s">
        <v>18</v>
      </c>
      <c r="D7317" s="11">
        <v>595.01</v>
      </c>
      <c r="E7317" s="1">
        <v>43228</v>
      </c>
      <c r="F7317" s="1">
        <v>43232</v>
      </c>
      <c r="G7317" s="12">
        <f t="shared" si="456"/>
        <v>4</v>
      </c>
      <c r="H7317" s="2" t="s">
        <v>25</v>
      </c>
      <c r="I7317" s="2" t="s">
        <v>28</v>
      </c>
      <c r="J7317" s="2">
        <v>4</v>
      </c>
      <c r="K7317" s="2">
        <v>5</v>
      </c>
      <c r="L7317" s="2">
        <f t="shared" si="459"/>
        <v>2018</v>
      </c>
      <c r="M7317" s="2" t="str">
        <f t="shared" si="457"/>
        <v>May</v>
      </c>
      <c r="N7317" s="2">
        <f t="shared" si="458"/>
        <v>8</v>
      </c>
    </row>
    <row r="7318" spans="1:14" x14ac:dyDescent="0.2">
      <c r="A7318">
        <v>93452</v>
      </c>
      <c r="B7318" t="s">
        <v>10</v>
      </c>
      <c r="C7318" t="s">
        <v>18</v>
      </c>
      <c r="D7318" s="11">
        <v>589.79</v>
      </c>
      <c r="E7318" s="1">
        <v>43228</v>
      </c>
      <c r="F7318" s="1">
        <v>43232</v>
      </c>
      <c r="G7318" s="12">
        <f t="shared" si="456"/>
        <v>4</v>
      </c>
      <c r="H7318" s="2" t="s">
        <v>25</v>
      </c>
      <c r="I7318" s="2" t="s">
        <v>28</v>
      </c>
      <c r="J7318" s="2">
        <v>4</v>
      </c>
      <c r="K7318" s="2">
        <v>4</v>
      </c>
      <c r="L7318" s="2">
        <f t="shared" si="459"/>
        <v>2018</v>
      </c>
      <c r="M7318" s="2" t="str">
        <f t="shared" si="457"/>
        <v>May</v>
      </c>
      <c r="N7318" s="2">
        <f t="shared" si="458"/>
        <v>8</v>
      </c>
    </row>
    <row r="7319" spans="1:14" x14ac:dyDescent="0.2">
      <c r="A7319">
        <v>93453</v>
      </c>
      <c r="B7319" t="s">
        <v>4</v>
      </c>
      <c r="C7319" t="s">
        <v>18</v>
      </c>
      <c r="D7319" s="11">
        <v>205.31</v>
      </c>
      <c r="E7319" s="1">
        <v>43228</v>
      </c>
      <c r="F7319" s="1">
        <v>43232</v>
      </c>
      <c r="G7319" s="12">
        <f t="shared" si="456"/>
        <v>4</v>
      </c>
      <c r="H7319" s="2" t="s">
        <v>23</v>
      </c>
      <c r="I7319" s="2" t="s">
        <v>28</v>
      </c>
      <c r="J7319" s="2">
        <v>4</v>
      </c>
      <c r="K7319" s="2">
        <v>2</v>
      </c>
      <c r="L7319" s="2">
        <f t="shared" si="459"/>
        <v>2018</v>
      </c>
      <c r="M7319" s="2" t="str">
        <f t="shared" si="457"/>
        <v>May</v>
      </c>
      <c r="N7319" s="2">
        <f t="shared" si="458"/>
        <v>8</v>
      </c>
    </row>
    <row r="7320" spans="1:14" x14ac:dyDescent="0.2">
      <c r="A7320">
        <v>93455</v>
      </c>
      <c r="B7320" t="s">
        <v>10</v>
      </c>
      <c r="C7320" t="s">
        <v>19</v>
      </c>
      <c r="D7320" s="11">
        <v>1805.36</v>
      </c>
      <c r="E7320" s="1">
        <v>43228</v>
      </c>
      <c r="F7320" s="1">
        <v>43232</v>
      </c>
      <c r="G7320" s="12">
        <f t="shared" si="456"/>
        <v>4</v>
      </c>
      <c r="H7320" s="2" t="s">
        <v>26</v>
      </c>
      <c r="I7320" s="2" t="s">
        <v>28</v>
      </c>
      <c r="J7320" s="2">
        <v>4</v>
      </c>
      <c r="K7320" s="2" t="s">
        <v>30</v>
      </c>
      <c r="L7320" s="2">
        <f t="shared" si="459"/>
        <v>2018</v>
      </c>
      <c r="M7320" s="2" t="str">
        <f t="shared" si="457"/>
        <v>May</v>
      </c>
      <c r="N7320" s="2">
        <f t="shared" si="458"/>
        <v>8</v>
      </c>
    </row>
    <row r="7321" spans="1:14" x14ac:dyDescent="0.2">
      <c r="A7321">
        <v>93461</v>
      </c>
      <c r="B7321" t="s">
        <v>3</v>
      </c>
      <c r="C7321" t="s">
        <v>19</v>
      </c>
      <c r="D7321" s="11">
        <v>527.9</v>
      </c>
      <c r="E7321" s="1">
        <v>43229</v>
      </c>
      <c r="F7321" s="1">
        <v>43233</v>
      </c>
      <c r="G7321" s="12">
        <f t="shared" si="456"/>
        <v>4</v>
      </c>
      <c r="H7321" s="2" t="s">
        <v>22</v>
      </c>
      <c r="I7321" s="2" t="s">
        <v>29</v>
      </c>
      <c r="J7321" s="2">
        <v>5</v>
      </c>
      <c r="K7321" s="2">
        <v>4</v>
      </c>
      <c r="L7321" s="2">
        <f t="shared" si="459"/>
        <v>2018</v>
      </c>
      <c r="M7321" s="2" t="str">
        <f t="shared" si="457"/>
        <v>May</v>
      </c>
      <c r="N7321" s="2">
        <f t="shared" si="458"/>
        <v>9</v>
      </c>
    </row>
    <row r="7322" spans="1:14" x14ac:dyDescent="0.2">
      <c r="A7322">
        <v>93461</v>
      </c>
      <c r="B7322" t="s">
        <v>10</v>
      </c>
      <c r="C7322" t="s">
        <v>19</v>
      </c>
      <c r="D7322" s="11">
        <v>61</v>
      </c>
      <c r="E7322" s="1">
        <v>43229</v>
      </c>
      <c r="F7322" s="1">
        <v>43233</v>
      </c>
      <c r="G7322" s="12">
        <f t="shared" si="456"/>
        <v>4</v>
      </c>
      <c r="H7322" s="2" t="s">
        <v>22</v>
      </c>
      <c r="I7322" s="2" t="s">
        <v>29</v>
      </c>
      <c r="J7322" s="2" t="s">
        <v>30</v>
      </c>
      <c r="K7322" s="2">
        <v>5</v>
      </c>
      <c r="L7322" s="2">
        <f t="shared" si="459"/>
        <v>2018</v>
      </c>
      <c r="M7322" s="2" t="str">
        <f t="shared" si="457"/>
        <v>May</v>
      </c>
      <c r="N7322" s="2">
        <f t="shared" si="458"/>
        <v>9</v>
      </c>
    </row>
    <row r="7323" spans="1:14" x14ac:dyDescent="0.2">
      <c r="A7323">
        <v>95422</v>
      </c>
      <c r="B7323" t="s">
        <v>5</v>
      </c>
      <c r="C7323" t="s">
        <v>18</v>
      </c>
      <c r="D7323" s="11">
        <v>1613.83</v>
      </c>
      <c r="E7323" s="1">
        <v>43435</v>
      </c>
      <c r="F7323" s="1">
        <v>43442</v>
      </c>
      <c r="G7323" s="12">
        <f t="shared" si="456"/>
        <v>7</v>
      </c>
      <c r="H7323" s="2" t="s">
        <v>27</v>
      </c>
      <c r="I7323" s="2" t="s">
        <v>28</v>
      </c>
      <c r="J7323" s="2">
        <v>3</v>
      </c>
      <c r="K7323" s="2">
        <v>3</v>
      </c>
      <c r="L7323" s="2">
        <f t="shared" si="459"/>
        <v>2018</v>
      </c>
      <c r="M7323" s="2" t="str">
        <f t="shared" si="457"/>
        <v>Dec</v>
      </c>
      <c r="N7323" s="2">
        <f t="shared" si="458"/>
        <v>1</v>
      </c>
    </row>
    <row r="7324" spans="1:14" x14ac:dyDescent="0.2">
      <c r="A7324">
        <v>93461</v>
      </c>
      <c r="B7324" t="s">
        <v>8</v>
      </c>
      <c r="C7324" t="s">
        <v>18</v>
      </c>
      <c r="D7324" s="11">
        <v>46.36</v>
      </c>
      <c r="E7324" s="1">
        <v>43229</v>
      </c>
      <c r="F7324" s="1">
        <v>43233</v>
      </c>
      <c r="G7324" s="12">
        <f t="shared" si="456"/>
        <v>4</v>
      </c>
      <c r="H7324" s="2" t="s">
        <v>22</v>
      </c>
      <c r="I7324" s="2" t="s">
        <v>29</v>
      </c>
      <c r="J7324" s="2" t="s">
        <v>30</v>
      </c>
      <c r="K7324" s="2">
        <v>5</v>
      </c>
      <c r="L7324" s="2">
        <f t="shared" si="459"/>
        <v>2018</v>
      </c>
      <c r="M7324" s="2" t="str">
        <f t="shared" si="457"/>
        <v>May</v>
      </c>
      <c r="N7324" s="2">
        <f t="shared" si="458"/>
        <v>9</v>
      </c>
    </row>
    <row r="7325" spans="1:14" x14ac:dyDescent="0.2">
      <c r="A7325">
        <v>95903</v>
      </c>
      <c r="B7325" t="s">
        <v>5</v>
      </c>
      <c r="C7325" t="s">
        <v>18</v>
      </c>
      <c r="D7325" s="11">
        <v>1106.3</v>
      </c>
      <c r="E7325" s="1">
        <v>43478</v>
      </c>
      <c r="F7325" s="1">
        <v>43485</v>
      </c>
      <c r="G7325" s="12">
        <f t="shared" si="456"/>
        <v>7</v>
      </c>
      <c r="H7325" s="2" t="s">
        <v>23</v>
      </c>
      <c r="I7325" s="2" t="s">
        <v>29</v>
      </c>
      <c r="J7325" s="2">
        <v>5</v>
      </c>
      <c r="K7325" s="2" t="s">
        <v>30</v>
      </c>
      <c r="L7325" s="2">
        <f t="shared" si="459"/>
        <v>2019</v>
      </c>
      <c r="M7325" s="2" t="str">
        <f t="shared" si="457"/>
        <v>Jan</v>
      </c>
      <c r="N7325" s="2">
        <f t="shared" si="458"/>
        <v>13</v>
      </c>
    </row>
    <row r="7326" spans="1:14" x14ac:dyDescent="0.2">
      <c r="A7326">
        <v>93496</v>
      </c>
      <c r="B7326" t="s">
        <v>8</v>
      </c>
      <c r="C7326" t="s">
        <v>19</v>
      </c>
      <c r="D7326" s="11">
        <v>1649.16</v>
      </c>
      <c r="E7326" s="1">
        <v>43232</v>
      </c>
      <c r="F7326" s="1">
        <v>43236</v>
      </c>
      <c r="G7326" s="12">
        <f t="shared" si="456"/>
        <v>4</v>
      </c>
      <c r="H7326" s="2" t="s">
        <v>25</v>
      </c>
      <c r="I7326" s="2" t="s">
        <v>29</v>
      </c>
      <c r="J7326" s="2">
        <v>5</v>
      </c>
      <c r="K7326" s="2" t="s">
        <v>30</v>
      </c>
      <c r="L7326" s="2">
        <f t="shared" si="459"/>
        <v>2018</v>
      </c>
      <c r="M7326" s="2" t="str">
        <f t="shared" si="457"/>
        <v>May</v>
      </c>
      <c r="N7326" s="2">
        <f t="shared" si="458"/>
        <v>12</v>
      </c>
    </row>
    <row r="7327" spans="1:14" x14ac:dyDescent="0.2">
      <c r="A7327">
        <v>95904</v>
      </c>
      <c r="B7327" t="s">
        <v>5</v>
      </c>
      <c r="C7327" t="s">
        <v>18</v>
      </c>
      <c r="D7327" s="11">
        <v>1552.99</v>
      </c>
      <c r="E7327" s="1">
        <v>43478</v>
      </c>
      <c r="F7327" s="1">
        <v>43485</v>
      </c>
      <c r="G7327" s="12">
        <f t="shared" si="456"/>
        <v>7</v>
      </c>
      <c r="H7327" s="2" t="s">
        <v>24</v>
      </c>
      <c r="I7327" s="2" t="s">
        <v>28</v>
      </c>
      <c r="J7327" s="2">
        <v>5</v>
      </c>
      <c r="K7327" s="2">
        <v>2</v>
      </c>
      <c r="L7327" s="2">
        <f t="shared" si="459"/>
        <v>2019</v>
      </c>
      <c r="M7327" s="2" t="str">
        <f t="shared" si="457"/>
        <v>Jan</v>
      </c>
      <c r="N7327" s="2">
        <f t="shared" si="458"/>
        <v>13</v>
      </c>
    </row>
    <row r="7328" spans="1:14" x14ac:dyDescent="0.2">
      <c r="A7328">
        <v>93497</v>
      </c>
      <c r="B7328" t="s">
        <v>2</v>
      </c>
      <c r="C7328" t="s">
        <v>19</v>
      </c>
      <c r="D7328" s="11">
        <v>799.21</v>
      </c>
      <c r="E7328" s="1">
        <v>43232</v>
      </c>
      <c r="F7328" s="1">
        <v>43236</v>
      </c>
      <c r="G7328" s="12">
        <f t="shared" si="456"/>
        <v>4</v>
      </c>
      <c r="H7328" s="2" t="s">
        <v>25</v>
      </c>
      <c r="I7328" s="2" t="s">
        <v>28</v>
      </c>
      <c r="J7328" s="2">
        <v>3</v>
      </c>
      <c r="K7328" s="2">
        <v>3</v>
      </c>
      <c r="L7328" s="2">
        <f t="shared" si="459"/>
        <v>2018</v>
      </c>
      <c r="M7328" s="2" t="str">
        <f t="shared" si="457"/>
        <v>May</v>
      </c>
      <c r="N7328" s="2">
        <f t="shared" si="458"/>
        <v>12</v>
      </c>
    </row>
    <row r="7329" spans="1:14" x14ac:dyDescent="0.2">
      <c r="A7329">
        <v>93504</v>
      </c>
      <c r="B7329" t="s">
        <v>10</v>
      </c>
      <c r="C7329" t="s">
        <v>18</v>
      </c>
      <c r="D7329" s="11">
        <v>438.77</v>
      </c>
      <c r="E7329" s="1">
        <v>43232</v>
      </c>
      <c r="F7329" s="1">
        <v>43236</v>
      </c>
      <c r="G7329" s="12">
        <f t="shared" si="456"/>
        <v>4</v>
      </c>
      <c r="H7329" s="2" t="s">
        <v>24</v>
      </c>
      <c r="I7329" s="2" t="s">
        <v>29</v>
      </c>
      <c r="J7329" s="2">
        <v>5</v>
      </c>
      <c r="K7329" s="2">
        <v>2</v>
      </c>
      <c r="L7329" s="2">
        <f t="shared" si="459"/>
        <v>2018</v>
      </c>
      <c r="M7329" s="2" t="str">
        <f t="shared" si="457"/>
        <v>May</v>
      </c>
      <c r="N7329" s="2">
        <f t="shared" si="458"/>
        <v>12</v>
      </c>
    </row>
    <row r="7330" spans="1:14" x14ac:dyDescent="0.2">
      <c r="A7330">
        <v>93506</v>
      </c>
      <c r="B7330" t="s">
        <v>3</v>
      </c>
      <c r="C7330" t="s">
        <v>18</v>
      </c>
      <c r="D7330" s="11">
        <v>199.64</v>
      </c>
      <c r="E7330" s="1">
        <v>43232</v>
      </c>
      <c r="F7330" s="1">
        <v>43236</v>
      </c>
      <c r="G7330" s="12">
        <f t="shared" si="456"/>
        <v>4</v>
      </c>
      <c r="H7330" s="2" t="s">
        <v>26</v>
      </c>
      <c r="I7330" s="2" t="s">
        <v>29</v>
      </c>
      <c r="J7330" s="2">
        <v>5</v>
      </c>
      <c r="K7330" s="2">
        <v>5</v>
      </c>
      <c r="L7330" s="2">
        <f t="shared" si="459"/>
        <v>2018</v>
      </c>
      <c r="M7330" s="2" t="str">
        <f t="shared" si="457"/>
        <v>May</v>
      </c>
      <c r="N7330" s="2">
        <f t="shared" si="458"/>
        <v>12</v>
      </c>
    </row>
    <row r="7331" spans="1:14" x14ac:dyDescent="0.2">
      <c r="A7331">
        <v>93543</v>
      </c>
      <c r="B7331" t="s">
        <v>9</v>
      </c>
      <c r="C7331" t="s">
        <v>18</v>
      </c>
      <c r="D7331" s="11">
        <v>1394.43</v>
      </c>
      <c r="E7331" s="1">
        <v>43236</v>
      </c>
      <c r="F7331" s="1">
        <v>43240</v>
      </c>
      <c r="G7331" s="12">
        <f t="shared" si="456"/>
        <v>4</v>
      </c>
      <c r="H7331" s="2" t="s">
        <v>21</v>
      </c>
      <c r="I7331" s="2" t="s">
        <v>29</v>
      </c>
      <c r="J7331" s="2">
        <v>2</v>
      </c>
      <c r="K7331" s="2" t="s">
        <v>30</v>
      </c>
      <c r="L7331" s="2">
        <f t="shared" si="459"/>
        <v>2018</v>
      </c>
      <c r="M7331" s="2" t="str">
        <f t="shared" si="457"/>
        <v>May</v>
      </c>
      <c r="N7331" s="2">
        <f t="shared" si="458"/>
        <v>16</v>
      </c>
    </row>
    <row r="7332" spans="1:14" x14ac:dyDescent="0.2">
      <c r="A7332">
        <v>93543</v>
      </c>
      <c r="B7332" t="s">
        <v>7</v>
      </c>
      <c r="C7332" t="s">
        <v>19</v>
      </c>
      <c r="D7332" s="11">
        <v>619.78</v>
      </c>
      <c r="E7332" s="1">
        <v>43236</v>
      </c>
      <c r="F7332" s="1">
        <v>43240</v>
      </c>
      <c r="G7332" s="12">
        <f t="shared" si="456"/>
        <v>4</v>
      </c>
      <c r="H7332" s="2" t="s">
        <v>21</v>
      </c>
      <c r="I7332" s="2" t="s">
        <v>29</v>
      </c>
      <c r="J7332" s="2">
        <v>2</v>
      </c>
      <c r="K7332" s="2" t="s">
        <v>30</v>
      </c>
      <c r="L7332" s="2">
        <f t="shared" si="459"/>
        <v>2018</v>
      </c>
      <c r="M7332" s="2" t="str">
        <f t="shared" si="457"/>
        <v>May</v>
      </c>
      <c r="N7332" s="2">
        <f t="shared" si="458"/>
        <v>16</v>
      </c>
    </row>
    <row r="7333" spans="1:14" x14ac:dyDescent="0.2">
      <c r="A7333">
        <v>93543</v>
      </c>
      <c r="B7333" t="s">
        <v>10</v>
      </c>
      <c r="C7333" t="s">
        <v>19</v>
      </c>
      <c r="D7333" s="11">
        <v>1528.29</v>
      </c>
      <c r="E7333" s="1">
        <v>43236</v>
      </c>
      <c r="F7333" s="1">
        <v>43240</v>
      </c>
      <c r="G7333" s="12">
        <f t="shared" si="456"/>
        <v>4</v>
      </c>
      <c r="H7333" s="2" t="s">
        <v>21</v>
      </c>
      <c r="I7333" s="2" t="s">
        <v>29</v>
      </c>
      <c r="J7333" s="2">
        <v>1</v>
      </c>
      <c r="K7333" s="2" t="s">
        <v>30</v>
      </c>
      <c r="L7333" s="2">
        <f t="shared" si="459"/>
        <v>2018</v>
      </c>
      <c r="M7333" s="2" t="str">
        <f t="shared" si="457"/>
        <v>May</v>
      </c>
      <c r="N7333" s="2">
        <f t="shared" si="458"/>
        <v>16</v>
      </c>
    </row>
    <row r="7334" spans="1:14" x14ac:dyDescent="0.2">
      <c r="A7334">
        <v>93544</v>
      </c>
      <c r="B7334" t="s">
        <v>5</v>
      </c>
      <c r="C7334" t="s">
        <v>19</v>
      </c>
      <c r="D7334" s="11">
        <v>541.79999999999995</v>
      </c>
      <c r="E7334" s="1">
        <v>43236</v>
      </c>
      <c r="F7334" s="1">
        <v>43240</v>
      </c>
      <c r="G7334" s="12">
        <f t="shared" si="456"/>
        <v>4</v>
      </c>
      <c r="H7334" s="2" t="s">
        <v>22</v>
      </c>
      <c r="I7334" s="2" t="s">
        <v>29</v>
      </c>
      <c r="J7334" s="2">
        <v>2</v>
      </c>
      <c r="K7334" s="2">
        <v>4</v>
      </c>
      <c r="L7334" s="2">
        <f t="shared" si="459"/>
        <v>2018</v>
      </c>
      <c r="M7334" s="2" t="str">
        <f t="shared" si="457"/>
        <v>May</v>
      </c>
      <c r="N7334" s="2">
        <f t="shared" si="458"/>
        <v>16</v>
      </c>
    </row>
    <row r="7335" spans="1:14" x14ac:dyDescent="0.2">
      <c r="A7335">
        <v>93545</v>
      </c>
      <c r="B7335" t="s">
        <v>6</v>
      </c>
      <c r="C7335" t="s">
        <v>18</v>
      </c>
      <c r="D7335" s="11">
        <v>1565.84</v>
      </c>
      <c r="E7335" s="1">
        <v>43236</v>
      </c>
      <c r="F7335" s="1">
        <v>43240</v>
      </c>
      <c r="G7335" s="12">
        <f t="shared" si="456"/>
        <v>4</v>
      </c>
      <c r="H7335" s="2" t="s">
        <v>25</v>
      </c>
      <c r="I7335" s="2" t="s">
        <v>28</v>
      </c>
      <c r="J7335" s="2">
        <v>2</v>
      </c>
      <c r="K7335" s="2" t="s">
        <v>30</v>
      </c>
      <c r="L7335" s="2">
        <f t="shared" si="459"/>
        <v>2018</v>
      </c>
      <c r="M7335" s="2" t="str">
        <f t="shared" si="457"/>
        <v>May</v>
      </c>
      <c r="N7335" s="2">
        <f t="shared" si="458"/>
        <v>16</v>
      </c>
    </row>
    <row r="7336" spans="1:14" x14ac:dyDescent="0.2">
      <c r="A7336">
        <v>93545</v>
      </c>
      <c r="B7336" t="s">
        <v>4</v>
      </c>
      <c r="C7336" t="s">
        <v>19</v>
      </c>
      <c r="D7336" s="11">
        <v>1933.42</v>
      </c>
      <c r="E7336" s="1">
        <v>43236</v>
      </c>
      <c r="F7336" s="1">
        <v>43240</v>
      </c>
      <c r="G7336" s="12">
        <f t="shared" si="456"/>
        <v>4</v>
      </c>
      <c r="H7336" s="2" t="s">
        <v>25</v>
      </c>
      <c r="I7336" s="2" t="s">
        <v>28</v>
      </c>
      <c r="J7336" s="2">
        <v>2</v>
      </c>
      <c r="K7336" s="2" t="s">
        <v>30</v>
      </c>
      <c r="L7336" s="2">
        <f t="shared" si="459"/>
        <v>2018</v>
      </c>
      <c r="M7336" s="2" t="str">
        <f t="shared" si="457"/>
        <v>May</v>
      </c>
      <c r="N7336" s="2">
        <f t="shared" si="458"/>
        <v>16</v>
      </c>
    </row>
    <row r="7337" spans="1:14" x14ac:dyDescent="0.2">
      <c r="A7337">
        <v>93547</v>
      </c>
      <c r="B7337" t="s">
        <v>9</v>
      </c>
      <c r="C7337" t="s">
        <v>19</v>
      </c>
      <c r="D7337" s="11">
        <v>901.37</v>
      </c>
      <c r="E7337" s="1">
        <v>43236</v>
      </c>
      <c r="F7337" s="1">
        <v>43240</v>
      </c>
      <c r="G7337" s="12">
        <f t="shared" si="456"/>
        <v>4</v>
      </c>
      <c r="H7337" s="2" t="s">
        <v>23</v>
      </c>
      <c r="I7337" s="2" t="s">
        <v>28</v>
      </c>
      <c r="J7337" s="2">
        <v>2</v>
      </c>
      <c r="K7337" s="2" t="s">
        <v>30</v>
      </c>
      <c r="L7337" s="2">
        <f t="shared" si="459"/>
        <v>2018</v>
      </c>
      <c r="M7337" s="2" t="str">
        <f t="shared" si="457"/>
        <v>May</v>
      </c>
      <c r="N7337" s="2">
        <f t="shared" si="458"/>
        <v>16</v>
      </c>
    </row>
    <row r="7338" spans="1:14" x14ac:dyDescent="0.2">
      <c r="A7338">
        <v>92873</v>
      </c>
      <c r="B7338" t="s">
        <v>4</v>
      </c>
      <c r="C7338" t="s">
        <v>18</v>
      </c>
      <c r="D7338" s="11">
        <v>148.21</v>
      </c>
      <c r="E7338" s="1">
        <v>43179</v>
      </c>
      <c r="F7338" s="1">
        <v>43181</v>
      </c>
      <c r="G7338" s="12">
        <f t="shared" si="456"/>
        <v>2</v>
      </c>
      <c r="H7338" s="2" t="s">
        <v>23</v>
      </c>
      <c r="I7338" s="2" t="s">
        <v>28</v>
      </c>
      <c r="J7338" s="2" t="s">
        <v>30</v>
      </c>
      <c r="K7338" s="2">
        <v>4</v>
      </c>
      <c r="L7338" s="2">
        <f t="shared" si="459"/>
        <v>2018</v>
      </c>
      <c r="M7338" s="2" t="str">
        <f t="shared" si="457"/>
        <v>Mar</v>
      </c>
      <c r="N7338" s="2">
        <f t="shared" si="458"/>
        <v>20</v>
      </c>
    </row>
    <row r="7339" spans="1:14" x14ac:dyDescent="0.2">
      <c r="A7339">
        <v>97845</v>
      </c>
      <c r="B7339" t="s">
        <v>5</v>
      </c>
      <c r="C7339" t="s">
        <v>18</v>
      </c>
      <c r="D7339" s="11">
        <v>1042</v>
      </c>
      <c r="E7339" s="1">
        <v>43629</v>
      </c>
      <c r="F7339" s="1">
        <v>43636</v>
      </c>
      <c r="G7339" s="12">
        <f t="shared" si="456"/>
        <v>7</v>
      </c>
      <c r="H7339" s="2" t="s">
        <v>27</v>
      </c>
      <c r="I7339" s="2" t="s">
        <v>28</v>
      </c>
      <c r="J7339" s="2">
        <v>3</v>
      </c>
      <c r="K7339" s="2" t="s">
        <v>30</v>
      </c>
      <c r="L7339" s="2">
        <f t="shared" si="459"/>
        <v>2019</v>
      </c>
      <c r="M7339" s="2" t="str">
        <f t="shared" si="457"/>
        <v>Jun</v>
      </c>
      <c r="N7339" s="2">
        <f t="shared" si="458"/>
        <v>13</v>
      </c>
    </row>
    <row r="7340" spans="1:14" x14ac:dyDescent="0.2">
      <c r="A7340">
        <v>93573</v>
      </c>
      <c r="B7340" t="s">
        <v>10</v>
      </c>
      <c r="C7340" t="s">
        <v>19</v>
      </c>
      <c r="D7340" s="11">
        <v>32.36</v>
      </c>
      <c r="E7340" s="1">
        <v>43239</v>
      </c>
      <c r="F7340" s="1">
        <v>43243</v>
      </c>
      <c r="G7340" s="12">
        <f t="shared" si="456"/>
        <v>4</v>
      </c>
      <c r="H7340" s="2" t="s">
        <v>25</v>
      </c>
      <c r="I7340" s="2" t="s">
        <v>29</v>
      </c>
      <c r="J7340" s="2">
        <v>4</v>
      </c>
      <c r="K7340" s="2">
        <v>2</v>
      </c>
      <c r="L7340" s="2">
        <f t="shared" si="459"/>
        <v>2018</v>
      </c>
      <c r="M7340" s="2" t="str">
        <f t="shared" si="457"/>
        <v>May</v>
      </c>
      <c r="N7340" s="2">
        <f t="shared" si="458"/>
        <v>19</v>
      </c>
    </row>
    <row r="7341" spans="1:14" x14ac:dyDescent="0.2">
      <c r="A7341">
        <v>98005</v>
      </c>
      <c r="B7341" t="s">
        <v>5</v>
      </c>
      <c r="C7341" t="s">
        <v>18</v>
      </c>
      <c r="D7341" s="11">
        <v>562.52</v>
      </c>
      <c r="E7341" s="1">
        <v>43641</v>
      </c>
      <c r="F7341" s="1">
        <v>43648</v>
      </c>
      <c r="G7341" s="12">
        <f t="shared" si="456"/>
        <v>7</v>
      </c>
      <c r="H7341" s="2" t="s">
        <v>24</v>
      </c>
      <c r="I7341" s="2" t="s">
        <v>28</v>
      </c>
      <c r="J7341" s="2">
        <v>1</v>
      </c>
      <c r="K7341" s="2">
        <v>5</v>
      </c>
      <c r="L7341" s="2">
        <f t="shared" si="459"/>
        <v>2019</v>
      </c>
      <c r="M7341" s="2" t="str">
        <f t="shared" si="457"/>
        <v>Jun</v>
      </c>
      <c r="N7341" s="2">
        <f t="shared" si="458"/>
        <v>25</v>
      </c>
    </row>
    <row r="7342" spans="1:14" x14ac:dyDescent="0.2">
      <c r="A7342">
        <v>93574</v>
      </c>
      <c r="B7342" t="s">
        <v>4</v>
      </c>
      <c r="C7342" t="s">
        <v>18</v>
      </c>
      <c r="D7342" s="11">
        <v>64.989999999999995</v>
      </c>
      <c r="E7342" s="1">
        <v>43239</v>
      </c>
      <c r="F7342" s="1">
        <v>43243</v>
      </c>
      <c r="G7342" s="12">
        <f t="shared" si="456"/>
        <v>4</v>
      </c>
      <c r="H7342" s="2" t="s">
        <v>23</v>
      </c>
      <c r="I7342" s="2" t="s">
        <v>28</v>
      </c>
      <c r="J7342" s="2">
        <v>2</v>
      </c>
      <c r="K7342" s="2">
        <v>2</v>
      </c>
      <c r="L7342" s="2">
        <f t="shared" si="459"/>
        <v>2018</v>
      </c>
      <c r="M7342" s="2" t="str">
        <f t="shared" si="457"/>
        <v>May</v>
      </c>
      <c r="N7342" s="2">
        <f t="shared" si="458"/>
        <v>19</v>
      </c>
    </row>
    <row r="7343" spans="1:14" x14ac:dyDescent="0.2">
      <c r="A7343">
        <v>98041</v>
      </c>
      <c r="B7343" t="s">
        <v>5</v>
      </c>
      <c r="C7343" t="s">
        <v>18</v>
      </c>
      <c r="D7343" s="11">
        <v>1313.76</v>
      </c>
      <c r="E7343" s="1">
        <v>43643</v>
      </c>
      <c r="F7343" s="1">
        <v>43650</v>
      </c>
      <c r="G7343" s="12">
        <f t="shared" si="456"/>
        <v>7</v>
      </c>
      <c r="H7343" s="2" t="s">
        <v>27</v>
      </c>
      <c r="I7343" s="2" t="s">
        <v>28</v>
      </c>
      <c r="J7343" s="2">
        <v>1</v>
      </c>
      <c r="K7343" s="2" t="s">
        <v>30</v>
      </c>
      <c r="L7343" s="2">
        <f t="shared" si="459"/>
        <v>2019</v>
      </c>
      <c r="M7343" s="2" t="str">
        <f t="shared" si="457"/>
        <v>Jun</v>
      </c>
      <c r="N7343" s="2">
        <f t="shared" si="458"/>
        <v>27</v>
      </c>
    </row>
    <row r="7344" spans="1:14" x14ac:dyDescent="0.2">
      <c r="A7344">
        <v>93587</v>
      </c>
      <c r="B7344" t="s">
        <v>10</v>
      </c>
      <c r="C7344" t="s">
        <v>18</v>
      </c>
      <c r="D7344" s="11">
        <v>631.34</v>
      </c>
      <c r="E7344" s="1">
        <v>43241</v>
      </c>
      <c r="F7344" s="1">
        <v>43245</v>
      </c>
      <c r="G7344" s="12">
        <f t="shared" si="456"/>
        <v>4</v>
      </c>
      <c r="H7344" s="2" t="s">
        <v>22</v>
      </c>
      <c r="I7344" s="2" t="s">
        <v>28</v>
      </c>
      <c r="J7344" s="2" t="s">
        <v>30</v>
      </c>
      <c r="K7344" s="2" t="s">
        <v>30</v>
      </c>
      <c r="L7344" s="2">
        <f t="shared" si="459"/>
        <v>2018</v>
      </c>
      <c r="M7344" s="2" t="str">
        <f t="shared" si="457"/>
        <v>May</v>
      </c>
      <c r="N7344" s="2">
        <f t="shared" si="458"/>
        <v>21</v>
      </c>
    </row>
    <row r="7345" spans="1:14" x14ac:dyDescent="0.2">
      <c r="A7345">
        <v>93589</v>
      </c>
      <c r="B7345" t="s">
        <v>5</v>
      </c>
      <c r="C7345" t="s">
        <v>19</v>
      </c>
      <c r="D7345" s="11">
        <v>829.44</v>
      </c>
      <c r="E7345" s="1">
        <v>43241</v>
      </c>
      <c r="F7345" s="1">
        <v>43245</v>
      </c>
      <c r="G7345" s="12">
        <f t="shared" si="456"/>
        <v>4</v>
      </c>
      <c r="H7345" s="2" t="s">
        <v>25</v>
      </c>
      <c r="I7345" s="2" t="s">
        <v>28</v>
      </c>
      <c r="J7345" s="2">
        <v>2</v>
      </c>
      <c r="K7345" s="2" t="s">
        <v>30</v>
      </c>
      <c r="L7345" s="2">
        <f t="shared" si="459"/>
        <v>2018</v>
      </c>
      <c r="M7345" s="2" t="str">
        <f t="shared" si="457"/>
        <v>May</v>
      </c>
      <c r="N7345" s="2">
        <f t="shared" si="458"/>
        <v>21</v>
      </c>
    </row>
    <row r="7346" spans="1:14" x14ac:dyDescent="0.2">
      <c r="A7346">
        <v>93589</v>
      </c>
      <c r="B7346" t="s">
        <v>8</v>
      </c>
      <c r="C7346" t="s">
        <v>18</v>
      </c>
      <c r="D7346" s="11">
        <v>431.26</v>
      </c>
      <c r="E7346" s="1">
        <v>43241</v>
      </c>
      <c r="F7346" s="1">
        <v>43245</v>
      </c>
      <c r="G7346" s="12">
        <f t="shared" si="456"/>
        <v>4</v>
      </c>
      <c r="H7346" s="2" t="s">
        <v>25</v>
      </c>
      <c r="I7346" s="2" t="s">
        <v>28</v>
      </c>
      <c r="J7346" s="2">
        <v>2</v>
      </c>
      <c r="K7346" s="2">
        <v>4</v>
      </c>
      <c r="L7346" s="2">
        <f t="shared" si="459"/>
        <v>2018</v>
      </c>
      <c r="M7346" s="2" t="str">
        <f t="shared" si="457"/>
        <v>May</v>
      </c>
      <c r="N7346" s="2">
        <f t="shared" si="458"/>
        <v>21</v>
      </c>
    </row>
    <row r="7347" spans="1:14" x14ac:dyDescent="0.2">
      <c r="A7347">
        <v>93590</v>
      </c>
      <c r="B7347" t="s">
        <v>7</v>
      </c>
      <c r="C7347" t="s">
        <v>19</v>
      </c>
      <c r="D7347" s="11">
        <v>209.25</v>
      </c>
      <c r="E7347" s="1">
        <v>43241</v>
      </c>
      <c r="F7347" s="1">
        <v>43245</v>
      </c>
      <c r="G7347" s="12">
        <f t="shared" si="456"/>
        <v>4</v>
      </c>
      <c r="H7347" s="2" t="s">
        <v>23</v>
      </c>
      <c r="I7347" s="2" t="s">
        <v>29</v>
      </c>
      <c r="J7347" s="2">
        <v>2</v>
      </c>
      <c r="K7347" s="2">
        <v>4</v>
      </c>
      <c r="L7347" s="2">
        <f t="shared" si="459"/>
        <v>2018</v>
      </c>
      <c r="M7347" s="2" t="str">
        <f t="shared" si="457"/>
        <v>May</v>
      </c>
      <c r="N7347" s="2">
        <f t="shared" si="458"/>
        <v>21</v>
      </c>
    </row>
    <row r="7348" spans="1:14" x14ac:dyDescent="0.2">
      <c r="A7348">
        <v>93590</v>
      </c>
      <c r="B7348" t="s">
        <v>7</v>
      </c>
      <c r="C7348" t="s">
        <v>19</v>
      </c>
      <c r="D7348" s="11">
        <v>334.67</v>
      </c>
      <c r="E7348" s="1">
        <v>43241</v>
      </c>
      <c r="F7348" s="1">
        <v>43245</v>
      </c>
      <c r="G7348" s="12">
        <f t="shared" si="456"/>
        <v>4</v>
      </c>
      <c r="H7348" s="2" t="s">
        <v>23</v>
      </c>
      <c r="I7348" s="2" t="s">
        <v>29</v>
      </c>
      <c r="J7348" s="2">
        <v>2</v>
      </c>
      <c r="K7348" s="2">
        <v>2</v>
      </c>
      <c r="L7348" s="2">
        <f t="shared" si="459"/>
        <v>2018</v>
      </c>
      <c r="M7348" s="2" t="str">
        <f t="shared" si="457"/>
        <v>May</v>
      </c>
      <c r="N7348" s="2">
        <f t="shared" si="458"/>
        <v>21</v>
      </c>
    </row>
    <row r="7349" spans="1:14" x14ac:dyDescent="0.2">
      <c r="A7349">
        <v>98285</v>
      </c>
      <c r="B7349" t="s">
        <v>5</v>
      </c>
      <c r="C7349" t="s">
        <v>18</v>
      </c>
      <c r="D7349" s="11">
        <v>665.09</v>
      </c>
      <c r="E7349" s="1">
        <v>43661</v>
      </c>
      <c r="F7349" s="1">
        <v>43668</v>
      </c>
      <c r="G7349" s="12">
        <f t="shared" si="456"/>
        <v>7</v>
      </c>
      <c r="H7349" s="2" t="s">
        <v>21</v>
      </c>
      <c r="I7349" s="2" t="s">
        <v>29</v>
      </c>
      <c r="J7349" s="2">
        <v>3</v>
      </c>
      <c r="K7349" s="2" t="s">
        <v>30</v>
      </c>
      <c r="L7349" s="2">
        <f t="shared" si="459"/>
        <v>2019</v>
      </c>
      <c r="M7349" s="2" t="str">
        <f t="shared" si="457"/>
        <v>Jul</v>
      </c>
      <c r="N7349" s="2">
        <f t="shared" si="458"/>
        <v>15</v>
      </c>
    </row>
    <row r="7350" spans="1:14" x14ac:dyDescent="0.2">
      <c r="A7350">
        <v>93597</v>
      </c>
      <c r="B7350" t="s">
        <v>8</v>
      </c>
      <c r="C7350" t="s">
        <v>19</v>
      </c>
      <c r="D7350" s="11">
        <v>1344.98</v>
      </c>
      <c r="E7350" s="1">
        <v>43242</v>
      </c>
      <c r="F7350" s="1">
        <v>43246</v>
      </c>
      <c r="G7350" s="12">
        <f t="shared" si="456"/>
        <v>4</v>
      </c>
      <c r="H7350" s="2" t="s">
        <v>24</v>
      </c>
      <c r="I7350" s="2" t="s">
        <v>29</v>
      </c>
      <c r="J7350" s="2">
        <v>2</v>
      </c>
      <c r="K7350" s="2">
        <v>3</v>
      </c>
      <c r="L7350" s="2">
        <f t="shared" si="459"/>
        <v>2018</v>
      </c>
      <c r="M7350" s="2" t="str">
        <f t="shared" si="457"/>
        <v>May</v>
      </c>
      <c r="N7350" s="2">
        <f t="shared" si="458"/>
        <v>22</v>
      </c>
    </row>
    <row r="7351" spans="1:14" x14ac:dyDescent="0.2">
      <c r="A7351">
        <v>92880</v>
      </c>
      <c r="B7351" t="s">
        <v>2</v>
      </c>
      <c r="C7351" t="s">
        <v>18</v>
      </c>
      <c r="D7351" s="11">
        <v>729.96</v>
      </c>
      <c r="E7351" s="1">
        <v>43179</v>
      </c>
      <c r="F7351" s="1">
        <v>43181</v>
      </c>
      <c r="G7351" s="12">
        <f t="shared" si="456"/>
        <v>2</v>
      </c>
      <c r="H7351" s="2" t="s">
        <v>26</v>
      </c>
      <c r="I7351" s="2" t="s">
        <v>28</v>
      </c>
      <c r="J7351" s="2" t="s">
        <v>30</v>
      </c>
      <c r="K7351" s="2">
        <v>3</v>
      </c>
      <c r="L7351" s="2">
        <f t="shared" si="459"/>
        <v>2018</v>
      </c>
      <c r="M7351" s="2" t="str">
        <f t="shared" si="457"/>
        <v>Mar</v>
      </c>
      <c r="N7351" s="2">
        <f t="shared" si="458"/>
        <v>20</v>
      </c>
    </row>
    <row r="7352" spans="1:14" x14ac:dyDescent="0.2">
      <c r="A7352">
        <v>93614</v>
      </c>
      <c r="B7352" t="s">
        <v>4</v>
      </c>
      <c r="C7352" t="s">
        <v>19</v>
      </c>
      <c r="D7352" s="11">
        <v>659.22</v>
      </c>
      <c r="E7352" s="1">
        <v>43243</v>
      </c>
      <c r="F7352" s="1">
        <v>43247</v>
      </c>
      <c r="G7352" s="12">
        <f t="shared" si="456"/>
        <v>4</v>
      </c>
      <c r="H7352" s="2" t="s">
        <v>24</v>
      </c>
      <c r="I7352" s="2" t="s">
        <v>28</v>
      </c>
      <c r="J7352" s="2">
        <v>5</v>
      </c>
      <c r="K7352" s="2" t="s">
        <v>30</v>
      </c>
      <c r="L7352" s="2">
        <f t="shared" si="459"/>
        <v>2018</v>
      </c>
      <c r="M7352" s="2" t="str">
        <f t="shared" si="457"/>
        <v>May</v>
      </c>
      <c r="N7352" s="2">
        <f t="shared" si="458"/>
        <v>23</v>
      </c>
    </row>
    <row r="7353" spans="1:14" x14ac:dyDescent="0.2">
      <c r="A7353">
        <v>93614</v>
      </c>
      <c r="B7353" t="s">
        <v>3</v>
      </c>
      <c r="C7353" t="s">
        <v>18</v>
      </c>
      <c r="D7353" s="11">
        <v>1730.4</v>
      </c>
      <c r="E7353" s="1">
        <v>43243</v>
      </c>
      <c r="F7353" s="1">
        <v>43247</v>
      </c>
      <c r="G7353" s="12">
        <f t="shared" si="456"/>
        <v>4</v>
      </c>
      <c r="H7353" s="2" t="s">
        <v>24</v>
      </c>
      <c r="I7353" s="2" t="s">
        <v>28</v>
      </c>
      <c r="J7353" s="2">
        <v>1</v>
      </c>
      <c r="K7353" s="2" t="s">
        <v>30</v>
      </c>
      <c r="L7353" s="2">
        <f t="shared" si="459"/>
        <v>2018</v>
      </c>
      <c r="M7353" s="2" t="str">
        <f t="shared" si="457"/>
        <v>May</v>
      </c>
      <c r="N7353" s="2">
        <f t="shared" si="458"/>
        <v>23</v>
      </c>
    </row>
    <row r="7354" spans="1:14" x14ac:dyDescent="0.2">
      <c r="A7354">
        <v>93672</v>
      </c>
      <c r="B7354" t="s">
        <v>6</v>
      </c>
      <c r="C7354" t="s">
        <v>18</v>
      </c>
      <c r="D7354" s="11">
        <v>1819.26</v>
      </c>
      <c r="E7354" s="1">
        <v>43252</v>
      </c>
      <c r="F7354" s="1">
        <v>43256</v>
      </c>
      <c r="G7354" s="12">
        <f t="shared" si="456"/>
        <v>4</v>
      </c>
      <c r="H7354" s="2" t="s">
        <v>21</v>
      </c>
      <c r="I7354" s="2" t="s">
        <v>28</v>
      </c>
      <c r="J7354" s="2">
        <v>5</v>
      </c>
      <c r="K7354" s="2" t="s">
        <v>30</v>
      </c>
      <c r="L7354" s="2">
        <f t="shared" si="459"/>
        <v>2018</v>
      </c>
      <c r="M7354" s="2" t="str">
        <f t="shared" si="457"/>
        <v>Jun</v>
      </c>
      <c r="N7354" s="2">
        <f t="shared" si="458"/>
        <v>1</v>
      </c>
    </row>
    <row r="7355" spans="1:14" x14ac:dyDescent="0.2">
      <c r="A7355">
        <v>93672</v>
      </c>
      <c r="B7355" t="s">
        <v>4</v>
      </c>
      <c r="C7355" t="s">
        <v>19</v>
      </c>
      <c r="D7355" s="11">
        <v>507.96</v>
      </c>
      <c r="E7355" s="1">
        <v>43252</v>
      </c>
      <c r="F7355" s="1">
        <v>43256</v>
      </c>
      <c r="G7355" s="12">
        <f t="shared" si="456"/>
        <v>4</v>
      </c>
      <c r="H7355" s="2" t="s">
        <v>21</v>
      </c>
      <c r="I7355" s="2" t="s">
        <v>28</v>
      </c>
      <c r="J7355" s="2">
        <v>5</v>
      </c>
      <c r="K7355" s="2" t="s">
        <v>30</v>
      </c>
      <c r="L7355" s="2">
        <f t="shared" si="459"/>
        <v>2018</v>
      </c>
      <c r="M7355" s="2" t="str">
        <f t="shared" si="457"/>
        <v>Jun</v>
      </c>
      <c r="N7355" s="2">
        <f t="shared" si="458"/>
        <v>1</v>
      </c>
    </row>
    <row r="7356" spans="1:14" x14ac:dyDescent="0.2">
      <c r="A7356">
        <v>93674</v>
      </c>
      <c r="B7356" t="s">
        <v>8</v>
      </c>
      <c r="C7356" t="s">
        <v>18</v>
      </c>
      <c r="D7356" s="11">
        <v>448.84</v>
      </c>
      <c r="E7356" s="1">
        <v>43252</v>
      </c>
      <c r="F7356" s="1">
        <v>43256</v>
      </c>
      <c r="G7356" s="12">
        <f t="shared" si="456"/>
        <v>4</v>
      </c>
      <c r="H7356" s="2" t="s">
        <v>21</v>
      </c>
      <c r="I7356" s="2" t="s">
        <v>28</v>
      </c>
      <c r="J7356" s="2">
        <v>5</v>
      </c>
      <c r="K7356" s="2">
        <v>5</v>
      </c>
      <c r="L7356" s="2">
        <f t="shared" si="459"/>
        <v>2018</v>
      </c>
      <c r="M7356" s="2" t="str">
        <f t="shared" si="457"/>
        <v>Jun</v>
      </c>
      <c r="N7356" s="2">
        <f t="shared" si="458"/>
        <v>1</v>
      </c>
    </row>
    <row r="7357" spans="1:14" x14ac:dyDescent="0.2">
      <c r="A7357">
        <v>93675</v>
      </c>
      <c r="B7357" t="s">
        <v>8</v>
      </c>
      <c r="C7357" t="s">
        <v>18</v>
      </c>
      <c r="D7357" s="11">
        <v>1355.21</v>
      </c>
      <c r="E7357" s="1">
        <v>43252</v>
      </c>
      <c r="F7357" s="1">
        <v>43256</v>
      </c>
      <c r="G7357" s="12">
        <f t="shared" si="456"/>
        <v>4</v>
      </c>
      <c r="H7357" s="2" t="s">
        <v>21</v>
      </c>
      <c r="I7357" s="2" t="s">
        <v>29</v>
      </c>
      <c r="J7357" s="2">
        <v>5</v>
      </c>
      <c r="K7357" s="2" t="s">
        <v>30</v>
      </c>
      <c r="L7357" s="2">
        <f t="shared" si="459"/>
        <v>2018</v>
      </c>
      <c r="M7357" s="2" t="str">
        <f t="shared" si="457"/>
        <v>Jun</v>
      </c>
      <c r="N7357" s="2">
        <f t="shared" si="458"/>
        <v>1</v>
      </c>
    </row>
    <row r="7358" spans="1:14" x14ac:dyDescent="0.2">
      <c r="A7358">
        <v>93683</v>
      </c>
      <c r="B7358" t="s">
        <v>10</v>
      </c>
      <c r="C7358" t="s">
        <v>18</v>
      </c>
      <c r="D7358" s="11">
        <v>54.05</v>
      </c>
      <c r="E7358" s="1">
        <v>43252</v>
      </c>
      <c r="F7358" s="1">
        <v>43256</v>
      </c>
      <c r="G7358" s="12">
        <f t="shared" si="456"/>
        <v>4</v>
      </c>
      <c r="H7358" s="2" t="s">
        <v>22</v>
      </c>
      <c r="I7358" s="2" t="s">
        <v>28</v>
      </c>
      <c r="J7358" s="2" t="s">
        <v>30</v>
      </c>
      <c r="K7358" s="2">
        <v>2</v>
      </c>
      <c r="L7358" s="2">
        <f t="shared" si="459"/>
        <v>2018</v>
      </c>
      <c r="M7358" s="2" t="str">
        <f t="shared" si="457"/>
        <v>Jun</v>
      </c>
      <c r="N7358" s="2">
        <f t="shared" si="458"/>
        <v>1</v>
      </c>
    </row>
    <row r="7359" spans="1:14" x14ac:dyDescent="0.2">
      <c r="A7359">
        <v>93688</v>
      </c>
      <c r="B7359" t="s">
        <v>8</v>
      </c>
      <c r="C7359" t="s">
        <v>19</v>
      </c>
      <c r="D7359" s="11">
        <v>1060.1500000000001</v>
      </c>
      <c r="E7359" s="1">
        <v>43252</v>
      </c>
      <c r="F7359" s="1">
        <v>43256</v>
      </c>
      <c r="G7359" s="12">
        <f t="shared" si="456"/>
        <v>4</v>
      </c>
      <c r="H7359" s="2" t="s">
        <v>25</v>
      </c>
      <c r="I7359" s="2" t="s">
        <v>28</v>
      </c>
      <c r="J7359" s="2">
        <v>5</v>
      </c>
      <c r="K7359" s="2" t="s">
        <v>30</v>
      </c>
      <c r="L7359" s="2">
        <f t="shared" si="459"/>
        <v>2018</v>
      </c>
      <c r="M7359" s="2" t="str">
        <f t="shared" si="457"/>
        <v>Jun</v>
      </c>
      <c r="N7359" s="2">
        <f t="shared" si="458"/>
        <v>1</v>
      </c>
    </row>
    <row r="7360" spans="1:14" x14ac:dyDescent="0.2">
      <c r="A7360">
        <v>93689</v>
      </c>
      <c r="B7360" t="s">
        <v>8</v>
      </c>
      <c r="C7360" t="s">
        <v>18</v>
      </c>
      <c r="D7360" s="11">
        <v>1245.68</v>
      </c>
      <c r="E7360" s="1">
        <v>43252</v>
      </c>
      <c r="F7360" s="1">
        <v>43256</v>
      </c>
      <c r="G7360" s="12">
        <f t="shared" si="456"/>
        <v>4</v>
      </c>
      <c r="H7360" s="2" t="s">
        <v>25</v>
      </c>
      <c r="I7360" s="2" t="s">
        <v>29</v>
      </c>
      <c r="J7360" s="2">
        <v>5</v>
      </c>
      <c r="K7360" s="2" t="s">
        <v>30</v>
      </c>
      <c r="L7360" s="2">
        <f t="shared" si="459"/>
        <v>2018</v>
      </c>
      <c r="M7360" s="2" t="str">
        <f t="shared" si="457"/>
        <v>Jun</v>
      </c>
      <c r="N7360" s="2">
        <f t="shared" si="458"/>
        <v>1</v>
      </c>
    </row>
    <row r="7361" spans="1:14" x14ac:dyDescent="0.2">
      <c r="A7361">
        <v>93689</v>
      </c>
      <c r="B7361" t="s">
        <v>4</v>
      </c>
      <c r="C7361" t="s">
        <v>19</v>
      </c>
      <c r="D7361" s="11">
        <v>1384.43</v>
      </c>
      <c r="E7361" s="1">
        <v>43252</v>
      </c>
      <c r="F7361" s="1">
        <v>43256</v>
      </c>
      <c r="G7361" s="12">
        <f t="shared" si="456"/>
        <v>4</v>
      </c>
      <c r="H7361" s="2" t="s">
        <v>25</v>
      </c>
      <c r="I7361" s="2" t="s">
        <v>29</v>
      </c>
      <c r="J7361" s="2">
        <v>5</v>
      </c>
      <c r="K7361" s="2" t="s">
        <v>30</v>
      </c>
      <c r="L7361" s="2">
        <f t="shared" si="459"/>
        <v>2018</v>
      </c>
      <c r="M7361" s="2" t="str">
        <f t="shared" si="457"/>
        <v>Jun</v>
      </c>
      <c r="N7361" s="2">
        <f t="shared" si="458"/>
        <v>1</v>
      </c>
    </row>
    <row r="7362" spans="1:14" x14ac:dyDescent="0.2">
      <c r="A7362">
        <v>93696</v>
      </c>
      <c r="B7362" t="s">
        <v>4</v>
      </c>
      <c r="C7362" t="s">
        <v>18</v>
      </c>
      <c r="D7362" s="11">
        <v>1272.98</v>
      </c>
      <c r="E7362" s="1">
        <v>43252</v>
      </c>
      <c r="F7362" s="1">
        <v>43256</v>
      </c>
      <c r="G7362" s="12">
        <f t="shared" ref="G7362:G7425" si="460">F7362-E7362</f>
        <v>4</v>
      </c>
      <c r="H7362" s="2" t="s">
        <v>23</v>
      </c>
      <c r="I7362" s="2" t="s">
        <v>29</v>
      </c>
      <c r="J7362" s="2">
        <v>5</v>
      </c>
      <c r="K7362" s="2" t="s">
        <v>30</v>
      </c>
      <c r="L7362" s="2">
        <f t="shared" si="459"/>
        <v>2018</v>
      </c>
      <c r="M7362" s="2" t="str">
        <f t="shared" ref="M7362:M7425" si="461">TEXT(E7362,"mmm")</f>
        <v>Jun</v>
      </c>
      <c r="N7362" s="2">
        <f t="shared" ref="N7362:N7425" si="462">DAY(E7362)</f>
        <v>1</v>
      </c>
    </row>
    <row r="7363" spans="1:14" x14ac:dyDescent="0.2">
      <c r="A7363">
        <v>93697</v>
      </c>
      <c r="B7363" t="s">
        <v>7</v>
      </c>
      <c r="C7363" t="s">
        <v>18</v>
      </c>
      <c r="D7363" s="11">
        <v>1846.62</v>
      </c>
      <c r="E7363" s="1">
        <v>43252</v>
      </c>
      <c r="F7363" s="1">
        <v>43256</v>
      </c>
      <c r="G7363" s="12">
        <f t="shared" si="460"/>
        <v>4</v>
      </c>
      <c r="H7363" s="2" t="s">
        <v>23</v>
      </c>
      <c r="I7363" s="2" t="s">
        <v>28</v>
      </c>
      <c r="J7363" s="2">
        <v>5</v>
      </c>
      <c r="K7363" s="2" t="s">
        <v>30</v>
      </c>
      <c r="L7363" s="2">
        <f t="shared" ref="L7363:L7426" si="463">YEAR(E7363)</f>
        <v>2018</v>
      </c>
      <c r="M7363" s="2" t="str">
        <f t="shared" si="461"/>
        <v>Jun</v>
      </c>
      <c r="N7363" s="2">
        <f t="shared" si="462"/>
        <v>1</v>
      </c>
    </row>
    <row r="7364" spans="1:14" x14ac:dyDescent="0.2">
      <c r="A7364">
        <v>93698</v>
      </c>
      <c r="B7364" t="s">
        <v>10</v>
      </c>
      <c r="C7364" t="s">
        <v>18</v>
      </c>
      <c r="D7364" s="11">
        <v>708.75</v>
      </c>
      <c r="E7364" s="1">
        <v>43252</v>
      </c>
      <c r="F7364" s="1">
        <v>43256</v>
      </c>
      <c r="G7364" s="12">
        <f t="shared" si="460"/>
        <v>4</v>
      </c>
      <c r="H7364" s="2" t="s">
        <v>23</v>
      </c>
      <c r="I7364" s="2" t="s">
        <v>28</v>
      </c>
      <c r="J7364" s="2">
        <v>5</v>
      </c>
      <c r="K7364" s="2" t="s">
        <v>30</v>
      </c>
      <c r="L7364" s="2">
        <f t="shared" si="463"/>
        <v>2018</v>
      </c>
      <c r="M7364" s="2" t="str">
        <f t="shared" si="461"/>
        <v>Jun</v>
      </c>
      <c r="N7364" s="2">
        <f t="shared" si="462"/>
        <v>1</v>
      </c>
    </row>
    <row r="7365" spans="1:14" x14ac:dyDescent="0.2">
      <c r="A7365">
        <v>93698</v>
      </c>
      <c r="B7365" t="s">
        <v>2</v>
      </c>
      <c r="C7365" t="s">
        <v>19</v>
      </c>
      <c r="D7365" s="11">
        <v>130.31</v>
      </c>
      <c r="E7365" s="1">
        <v>43252</v>
      </c>
      <c r="F7365" s="1">
        <v>43256</v>
      </c>
      <c r="G7365" s="12">
        <f t="shared" si="460"/>
        <v>4</v>
      </c>
      <c r="H7365" s="2" t="s">
        <v>23</v>
      </c>
      <c r="I7365" s="2" t="s">
        <v>28</v>
      </c>
      <c r="J7365" s="2">
        <v>5</v>
      </c>
      <c r="K7365" s="2">
        <v>4</v>
      </c>
      <c r="L7365" s="2">
        <f t="shared" si="463"/>
        <v>2018</v>
      </c>
      <c r="M7365" s="2" t="str">
        <f t="shared" si="461"/>
        <v>Jun</v>
      </c>
      <c r="N7365" s="2">
        <f t="shared" si="462"/>
        <v>1</v>
      </c>
    </row>
    <row r="7366" spans="1:14" x14ac:dyDescent="0.2">
      <c r="A7366">
        <v>93708</v>
      </c>
      <c r="B7366" t="s">
        <v>10</v>
      </c>
      <c r="C7366" t="s">
        <v>19</v>
      </c>
      <c r="D7366" s="11">
        <v>1241.04</v>
      </c>
      <c r="E7366" s="1">
        <v>43252</v>
      </c>
      <c r="F7366" s="1">
        <v>43256</v>
      </c>
      <c r="G7366" s="12">
        <f t="shared" si="460"/>
        <v>4</v>
      </c>
      <c r="H7366" s="2" t="s">
        <v>24</v>
      </c>
      <c r="I7366" s="2" t="s">
        <v>29</v>
      </c>
      <c r="J7366" s="2">
        <v>5</v>
      </c>
      <c r="K7366" s="2">
        <v>3</v>
      </c>
      <c r="L7366" s="2">
        <f t="shared" si="463"/>
        <v>2018</v>
      </c>
      <c r="M7366" s="2" t="str">
        <f t="shared" si="461"/>
        <v>Jun</v>
      </c>
      <c r="N7366" s="2">
        <f t="shared" si="462"/>
        <v>1</v>
      </c>
    </row>
    <row r="7367" spans="1:14" x14ac:dyDescent="0.2">
      <c r="A7367">
        <v>93709</v>
      </c>
      <c r="B7367" t="s">
        <v>3</v>
      </c>
      <c r="C7367" t="s">
        <v>19</v>
      </c>
      <c r="D7367" s="11">
        <v>607.4</v>
      </c>
      <c r="E7367" s="1">
        <v>43252</v>
      </c>
      <c r="F7367" s="1">
        <v>43256</v>
      </c>
      <c r="G7367" s="12">
        <f t="shared" si="460"/>
        <v>4</v>
      </c>
      <c r="H7367" s="2" t="s">
        <v>24</v>
      </c>
      <c r="I7367" s="2" t="s">
        <v>28</v>
      </c>
      <c r="J7367" s="2">
        <v>5</v>
      </c>
      <c r="K7367" s="2">
        <v>2</v>
      </c>
      <c r="L7367" s="2">
        <f t="shared" si="463"/>
        <v>2018</v>
      </c>
      <c r="M7367" s="2" t="str">
        <f t="shared" si="461"/>
        <v>Jun</v>
      </c>
      <c r="N7367" s="2">
        <f t="shared" si="462"/>
        <v>1</v>
      </c>
    </row>
    <row r="7368" spans="1:14" x14ac:dyDescent="0.2">
      <c r="A7368">
        <v>93714</v>
      </c>
      <c r="B7368" t="s">
        <v>2</v>
      </c>
      <c r="C7368" t="s">
        <v>18</v>
      </c>
      <c r="D7368" s="11">
        <v>983.12</v>
      </c>
      <c r="E7368" s="1">
        <v>43252</v>
      </c>
      <c r="F7368" s="1">
        <v>43256</v>
      </c>
      <c r="G7368" s="12">
        <f t="shared" si="460"/>
        <v>4</v>
      </c>
      <c r="H7368" s="2" t="s">
        <v>26</v>
      </c>
      <c r="I7368" s="2" t="s">
        <v>28</v>
      </c>
      <c r="J7368" s="2">
        <v>5</v>
      </c>
      <c r="K7368" s="2" t="s">
        <v>30</v>
      </c>
      <c r="L7368" s="2">
        <f t="shared" si="463"/>
        <v>2018</v>
      </c>
      <c r="M7368" s="2" t="str">
        <f t="shared" si="461"/>
        <v>Jun</v>
      </c>
      <c r="N7368" s="2">
        <f t="shared" si="462"/>
        <v>1</v>
      </c>
    </row>
    <row r="7369" spans="1:14" x14ac:dyDescent="0.2">
      <c r="A7369">
        <v>93714</v>
      </c>
      <c r="B7369" t="s">
        <v>2</v>
      </c>
      <c r="C7369" t="s">
        <v>18</v>
      </c>
      <c r="D7369" s="11">
        <v>19.09</v>
      </c>
      <c r="E7369" s="1">
        <v>43252</v>
      </c>
      <c r="F7369" s="1">
        <v>43256</v>
      </c>
      <c r="G7369" s="12">
        <f t="shared" si="460"/>
        <v>4</v>
      </c>
      <c r="H7369" s="2" t="s">
        <v>26</v>
      </c>
      <c r="I7369" s="2" t="s">
        <v>28</v>
      </c>
      <c r="J7369" s="2">
        <v>5</v>
      </c>
      <c r="K7369" s="2">
        <v>4</v>
      </c>
      <c r="L7369" s="2">
        <f t="shared" si="463"/>
        <v>2018</v>
      </c>
      <c r="M7369" s="2" t="str">
        <f t="shared" si="461"/>
        <v>Jun</v>
      </c>
      <c r="N7369" s="2">
        <f t="shared" si="462"/>
        <v>1</v>
      </c>
    </row>
    <row r="7370" spans="1:14" x14ac:dyDescent="0.2">
      <c r="A7370">
        <v>93714</v>
      </c>
      <c r="B7370" t="s">
        <v>10</v>
      </c>
      <c r="C7370" t="s">
        <v>18</v>
      </c>
      <c r="D7370" s="11">
        <v>1633.72</v>
      </c>
      <c r="E7370" s="1">
        <v>43252</v>
      </c>
      <c r="F7370" s="1">
        <v>43256</v>
      </c>
      <c r="G7370" s="12">
        <f t="shared" si="460"/>
        <v>4</v>
      </c>
      <c r="H7370" s="2" t="s">
        <v>26</v>
      </c>
      <c r="I7370" s="2" t="s">
        <v>28</v>
      </c>
      <c r="J7370" s="2">
        <v>5</v>
      </c>
      <c r="K7370" s="2">
        <v>5</v>
      </c>
      <c r="L7370" s="2">
        <f t="shared" si="463"/>
        <v>2018</v>
      </c>
      <c r="M7370" s="2" t="str">
        <f t="shared" si="461"/>
        <v>Jun</v>
      </c>
      <c r="N7370" s="2">
        <f t="shared" si="462"/>
        <v>1</v>
      </c>
    </row>
    <row r="7371" spans="1:14" x14ac:dyDescent="0.2">
      <c r="A7371">
        <v>93715</v>
      </c>
      <c r="B7371" t="s">
        <v>5</v>
      </c>
      <c r="C7371" t="s">
        <v>19</v>
      </c>
      <c r="D7371" s="11">
        <v>1421.98</v>
      </c>
      <c r="E7371" s="1">
        <v>43252</v>
      </c>
      <c r="F7371" s="1">
        <v>43256</v>
      </c>
      <c r="G7371" s="12">
        <f t="shared" si="460"/>
        <v>4</v>
      </c>
      <c r="H7371" s="2" t="s">
        <v>26</v>
      </c>
      <c r="I7371" s="2" t="s">
        <v>28</v>
      </c>
      <c r="J7371" s="2">
        <v>5</v>
      </c>
      <c r="K7371" s="2" t="s">
        <v>30</v>
      </c>
      <c r="L7371" s="2">
        <f t="shared" si="463"/>
        <v>2018</v>
      </c>
      <c r="M7371" s="2" t="str">
        <f t="shared" si="461"/>
        <v>Jun</v>
      </c>
      <c r="N7371" s="2">
        <f t="shared" si="462"/>
        <v>1</v>
      </c>
    </row>
    <row r="7372" spans="1:14" x14ac:dyDescent="0.2">
      <c r="A7372">
        <v>93723</v>
      </c>
      <c r="B7372" t="s">
        <v>9</v>
      </c>
      <c r="C7372" t="s">
        <v>18</v>
      </c>
      <c r="D7372" s="11">
        <v>1184.58</v>
      </c>
      <c r="E7372" s="1">
        <v>43253</v>
      </c>
      <c r="F7372" s="1">
        <v>43257</v>
      </c>
      <c r="G7372" s="12">
        <f t="shared" si="460"/>
        <v>4</v>
      </c>
      <c r="H7372" s="2" t="s">
        <v>22</v>
      </c>
      <c r="I7372" s="2" t="s">
        <v>29</v>
      </c>
      <c r="J7372" s="2" t="s">
        <v>30</v>
      </c>
      <c r="K7372" s="2" t="s">
        <v>30</v>
      </c>
      <c r="L7372" s="2">
        <f t="shared" si="463"/>
        <v>2018</v>
      </c>
      <c r="M7372" s="2" t="str">
        <f t="shared" si="461"/>
        <v>Jun</v>
      </c>
      <c r="N7372" s="2">
        <f t="shared" si="462"/>
        <v>2</v>
      </c>
    </row>
    <row r="7373" spans="1:14" x14ac:dyDescent="0.2">
      <c r="A7373">
        <v>93723</v>
      </c>
      <c r="B7373" t="s">
        <v>3</v>
      </c>
      <c r="C7373" t="s">
        <v>18</v>
      </c>
      <c r="D7373" s="11">
        <v>1638.21</v>
      </c>
      <c r="E7373" s="1">
        <v>43253</v>
      </c>
      <c r="F7373" s="1">
        <v>43257</v>
      </c>
      <c r="G7373" s="12">
        <f t="shared" si="460"/>
        <v>4</v>
      </c>
      <c r="H7373" s="2" t="s">
        <v>22</v>
      </c>
      <c r="I7373" s="2" t="s">
        <v>29</v>
      </c>
      <c r="J7373" s="2" t="s">
        <v>30</v>
      </c>
      <c r="K7373" s="2" t="s">
        <v>30</v>
      </c>
      <c r="L7373" s="2">
        <f t="shared" si="463"/>
        <v>2018</v>
      </c>
      <c r="M7373" s="2" t="str">
        <f t="shared" si="461"/>
        <v>Jun</v>
      </c>
      <c r="N7373" s="2">
        <f t="shared" si="462"/>
        <v>2</v>
      </c>
    </row>
    <row r="7374" spans="1:14" x14ac:dyDescent="0.2">
      <c r="A7374">
        <v>93724</v>
      </c>
      <c r="B7374" t="s">
        <v>5</v>
      </c>
      <c r="C7374" t="s">
        <v>19</v>
      </c>
      <c r="D7374" s="11">
        <v>537.66999999999996</v>
      </c>
      <c r="E7374" s="1">
        <v>43253</v>
      </c>
      <c r="F7374" s="1">
        <v>43257</v>
      </c>
      <c r="G7374" s="12">
        <f t="shared" si="460"/>
        <v>4</v>
      </c>
      <c r="H7374" s="2" t="s">
        <v>25</v>
      </c>
      <c r="I7374" s="2" t="s">
        <v>29</v>
      </c>
      <c r="J7374" s="2">
        <v>2</v>
      </c>
      <c r="K7374" s="2" t="s">
        <v>30</v>
      </c>
      <c r="L7374" s="2">
        <f t="shared" si="463"/>
        <v>2018</v>
      </c>
      <c r="M7374" s="2" t="str">
        <f t="shared" si="461"/>
        <v>Jun</v>
      </c>
      <c r="N7374" s="2">
        <f t="shared" si="462"/>
        <v>2</v>
      </c>
    </row>
    <row r="7375" spans="1:14" x14ac:dyDescent="0.2">
      <c r="A7375">
        <v>93726</v>
      </c>
      <c r="B7375" t="s">
        <v>4</v>
      </c>
      <c r="C7375" t="s">
        <v>18</v>
      </c>
      <c r="D7375" s="11">
        <v>1323.42</v>
      </c>
      <c r="E7375" s="1">
        <v>43253</v>
      </c>
      <c r="F7375" s="1">
        <v>43257</v>
      </c>
      <c r="G7375" s="12">
        <f t="shared" si="460"/>
        <v>4</v>
      </c>
      <c r="H7375" s="2" t="s">
        <v>23</v>
      </c>
      <c r="I7375" s="2" t="s">
        <v>28</v>
      </c>
      <c r="J7375" s="2">
        <v>2</v>
      </c>
      <c r="K7375" s="2">
        <v>4</v>
      </c>
      <c r="L7375" s="2">
        <f t="shared" si="463"/>
        <v>2018</v>
      </c>
      <c r="M7375" s="2" t="str">
        <f t="shared" si="461"/>
        <v>Jun</v>
      </c>
      <c r="N7375" s="2">
        <f t="shared" si="462"/>
        <v>2</v>
      </c>
    </row>
    <row r="7376" spans="1:14" x14ac:dyDescent="0.2">
      <c r="A7376">
        <v>92935</v>
      </c>
      <c r="B7376" t="s">
        <v>4</v>
      </c>
      <c r="C7376" t="s">
        <v>19</v>
      </c>
      <c r="D7376" s="11">
        <v>493.56</v>
      </c>
      <c r="E7376" s="1">
        <v>43185</v>
      </c>
      <c r="F7376" s="1">
        <v>43187</v>
      </c>
      <c r="G7376" s="12">
        <f t="shared" si="460"/>
        <v>2</v>
      </c>
      <c r="H7376" s="2" t="s">
        <v>21</v>
      </c>
      <c r="I7376" s="2" t="s">
        <v>29</v>
      </c>
      <c r="J7376" s="2" t="s">
        <v>30</v>
      </c>
      <c r="K7376" s="2">
        <v>3</v>
      </c>
      <c r="L7376" s="2">
        <f t="shared" si="463"/>
        <v>2018</v>
      </c>
      <c r="M7376" s="2" t="str">
        <f t="shared" si="461"/>
        <v>Mar</v>
      </c>
      <c r="N7376" s="2">
        <f t="shared" si="462"/>
        <v>26</v>
      </c>
    </row>
    <row r="7377" spans="1:14" x14ac:dyDescent="0.2">
      <c r="A7377">
        <v>92940</v>
      </c>
      <c r="B7377" t="s">
        <v>2</v>
      </c>
      <c r="C7377" t="s">
        <v>18</v>
      </c>
      <c r="D7377" s="11">
        <v>702.97</v>
      </c>
      <c r="E7377" s="1">
        <v>43185</v>
      </c>
      <c r="F7377" s="1">
        <v>43187</v>
      </c>
      <c r="G7377" s="12">
        <f t="shared" si="460"/>
        <v>2</v>
      </c>
      <c r="H7377" s="2" t="s">
        <v>25</v>
      </c>
      <c r="I7377" s="2" t="s">
        <v>29</v>
      </c>
      <c r="J7377" s="2" t="s">
        <v>30</v>
      </c>
      <c r="K7377" s="2">
        <v>4</v>
      </c>
      <c r="L7377" s="2">
        <f t="shared" si="463"/>
        <v>2018</v>
      </c>
      <c r="M7377" s="2" t="str">
        <f t="shared" si="461"/>
        <v>Mar</v>
      </c>
      <c r="N7377" s="2">
        <f t="shared" si="462"/>
        <v>26</v>
      </c>
    </row>
    <row r="7378" spans="1:14" x14ac:dyDescent="0.2">
      <c r="A7378">
        <v>92941</v>
      </c>
      <c r="B7378" t="s">
        <v>3</v>
      </c>
      <c r="C7378" t="s">
        <v>19</v>
      </c>
      <c r="D7378" s="11">
        <v>810.79</v>
      </c>
      <c r="E7378" s="1">
        <v>43185</v>
      </c>
      <c r="F7378" s="1">
        <v>43187</v>
      </c>
      <c r="G7378" s="12">
        <f t="shared" si="460"/>
        <v>2</v>
      </c>
      <c r="H7378" s="2" t="s">
        <v>25</v>
      </c>
      <c r="I7378" s="2" t="s">
        <v>29</v>
      </c>
      <c r="J7378" s="2" t="s">
        <v>30</v>
      </c>
      <c r="K7378" s="2">
        <v>3</v>
      </c>
      <c r="L7378" s="2">
        <f t="shared" si="463"/>
        <v>2018</v>
      </c>
      <c r="M7378" s="2" t="str">
        <f t="shared" si="461"/>
        <v>Mar</v>
      </c>
      <c r="N7378" s="2">
        <f t="shared" si="462"/>
        <v>26</v>
      </c>
    </row>
    <row r="7379" spans="1:14" x14ac:dyDescent="0.2">
      <c r="A7379">
        <v>93728</v>
      </c>
      <c r="B7379" t="s">
        <v>3</v>
      </c>
      <c r="C7379" t="s">
        <v>19</v>
      </c>
      <c r="D7379" s="11">
        <v>1289.3900000000001</v>
      </c>
      <c r="E7379" s="1">
        <v>43255</v>
      </c>
      <c r="F7379" s="1">
        <v>43259</v>
      </c>
      <c r="G7379" s="12">
        <f t="shared" si="460"/>
        <v>4</v>
      </c>
      <c r="H7379" s="2" t="s">
        <v>21</v>
      </c>
      <c r="I7379" s="2" t="s">
        <v>28</v>
      </c>
      <c r="J7379" s="2">
        <v>3</v>
      </c>
      <c r="K7379" s="2">
        <v>3</v>
      </c>
      <c r="L7379" s="2">
        <f t="shared" si="463"/>
        <v>2018</v>
      </c>
      <c r="M7379" s="2" t="str">
        <f t="shared" si="461"/>
        <v>Jun</v>
      </c>
      <c r="N7379" s="2">
        <f t="shared" si="462"/>
        <v>4</v>
      </c>
    </row>
    <row r="7380" spans="1:14" x14ac:dyDescent="0.2">
      <c r="A7380">
        <v>92944</v>
      </c>
      <c r="B7380" t="s">
        <v>7</v>
      </c>
      <c r="C7380" t="s">
        <v>18</v>
      </c>
      <c r="D7380" s="11">
        <v>175.96</v>
      </c>
      <c r="E7380" s="1">
        <v>43185</v>
      </c>
      <c r="F7380" s="1">
        <v>43187</v>
      </c>
      <c r="G7380" s="12">
        <f t="shared" si="460"/>
        <v>2</v>
      </c>
      <c r="H7380" s="2" t="s">
        <v>23</v>
      </c>
      <c r="I7380" s="2" t="s">
        <v>29</v>
      </c>
      <c r="J7380" s="2" t="s">
        <v>30</v>
      </c>
      <c r="K7380" s="2">
        <v>4</v>
      </c>
      <c r="L7380" s="2">
        <f t="shared" si="463"/>
        <v>2018</v>
      </c>
      <c r="M7380" s="2" t="str">
        <f t="shared" si="461"/>
        <v>Mar</v>
      </c>
      <c r="N7380" s="2">
        <f t="shared" si="462"/>
        <v>26</v>
      </c>
    </row>
    <row r="7381" spans="1:14" x14ac:dyDescent="0.2">
      <c r="A7381">
        <v>92945</v>
      </c>
      <c r="B7381" t="s">
        <v>3</v>
      </c>
      <c r="C7381" t="s">
        <v>18</v>
      </c>
      <c r="D7381" s="11">
        <v>413.59</v>
      </c>
      <c r="E7381" s="1">
        <v>43185</v>
      </c>
      <c r="F7381" s="1">
        <v>43187</v>
      </c>
      <c r="G7381" s="12">
        <f t="shared" si="460"/>
        <v>2</v>
      </c>
      <c r="H7381" s="2" t="s">
        <v>24</v>
      </c>
      <c r="I7381" s="2" t="s">
        <v>28</v>
      </c>
      <c r="J7381" s="2" t="s">
        <v>30</v>
      </c>
      <c r="K7381" s="2">
        <v>5</v>
      </c>
      <c r="L7381" s="2">
        <f t="shared" si="463"/>
        <v>2018</v>
      </c>
      <c r="M7381" s="2" t="str">
        <f t="shared" si="461"/>
        <v>Mar</v>
      </c>
      <c r="N7381" s="2">
        <f t="shared" si="462"/>
        <v>26</v>
      </c>
    </row>
    <row r="7382" spans="1:14" x14ac:dyDescent="0.2">
      <c r="A7382">
        <v>93729</v>
      </c>
      <c r="B7382" t="s">
        <v>4</v>
      </c>
      <c r="C7382" t="s">
        <v>19</v>
      </c>
      <c r="D7382" s="11">
        <v>106.68</v>
      </c>
      <c r="E7382" s="1">
        <v>43255</v>
      </c>
      <c r="F7382" s="1">
        <v>43259</v>
      </c>
      <c r="G7382" s="12">
        <f t="shared" si="460"/>
        <v>4</v>
      </c>
      <c r="H7382" s="2" t="s">
        <v>21</v>
      </c>
      <c r="I7382" s="2" t="s">
        <v>28</v>
      </c>
      <c r="J7382" s="2">
        <v>4</v>
      </c>
      <c r="K7382" s="2">
        <v>4</v>
      </c>
      <c r="L7382" s="2">
        <f t="shared" si="463"/>
        <v>2018</v>
      </c>
      <c r="M7382" s="2" t="str">
        <f t="shared" si="461"/>
        <v>Jun</v>
      </c>
      <c r="N7382" s="2">
        <f t="shared" si="462"/>
        <v>4</v>
      </c>
    </row>
    <row r="7383" spans="1:14" x14ac:dyDescent="0.2">
      <c r="A7383">
        <v>93730</v>
      </c>
      <c r="B7383" t="s">
        <v>8</v>
      </c>
      <c r="C7383" t="s">
        <v>19</v>
      </c>
      <c r="D7383" s="11">
        <v>505.18</v>
      </c>
      <c r="E7383" s="1">
        <v>43255</v>
      </c>
      <c r="F7383" s="1">
        <v>43259</v>
      </c>
      <c r="G7383" s="12">
        <f t="shared" si="460"/>
        <v>4</v>
      </c>
      <c r="H7383" s="2" t="s">
        <v>25</v>
      </c>
      <c r="I7383" s="2" t="s">
        <v>28</v>
      </c>
      <c r="J7383" s="2" t="s">
        <v>30</v>
      </c>
      <c r="K7383" s="2">
        <v>5</v>
      </c>
      <c r="L7383" s="2">
        <f t="shared" si="463"/>
        <v>2018</v>
      </c>
      <c r="M7383" s="2" t="str">
        <f t="shared" si="461"/>
        <v>Jun</v>
      </c>
      <c r="N7383" s="2">
        <f t="shared" si="462"/>
        <v>4</v>
      </c>
    </row>
    <row r="7384" spans="1:14" x14ac:dyDescent="0.2">
      <c r="A7384">
        <v>93730</v>
      </c>
      <c r="B7384" t="s">
        <v>8</v>
      </c>
      <c r="C7384" t="s">
        <v>18</v>
      </c>
      <c r="D7384" s="11">
        <v>1018.99</v>
      </c>
      <c r="E7384" s="1">
        <v>43255</v>
      </c>
      <c r="F7384" s="1">
        <v>43259</v>
      </c>
      <c r="G7384" s="12">
        <f t="shared" si="460"/>
        <v>4</v>
      </c>
      <c r="H7384" s="2" t="s">
        <v>25</v>
      </c>
      <c r="I7384" s="2" t="s">
        <v>28</v>
      </c>
      <c r="J7384" s="2">
        <v>4</v>
      </c>
      <c r="K7384" s="2">
        <v>2</v>
      </c>
      <c r="L7384" s="2">
        <f t="shared" si="463"/>
        <v>2018</v>
      </c>
      <c r="M7384" s="2" t="str">
        <f t="shared" si="461"/>
        <v>Jun</v>
      </c>
      <c r="N7384" s="2">
        <f t="shared" si="462"/>
        <v>4</v>
      </c>
    </row>
    <row r="7385" spans="1:14" x14ac:dyDescent="0.2">
      <c r="A7385">
        <v>93731</v>
      </c>
      <c r="B7385" t="s">
        <v>8</v>
      </c>
      <c r="C7385" t="s">
        <v>19</v>
      </c>
      <c r="D7385" s="11">
        <v>1877.73</v>
      </c>
      <c r="E7385" s="1">
        <v>43255</v>
      </c>
      <c r="F7385" s="1">
        <v>43259</v>
      </c>
      <c r="G7385" s="12">
        <f t="shared" si="460"/>
        <v>4</v>
      </c>
      <c r="H7385" s="2" t="s">
        <v>23</v>
      </c>
      <c r="I7385" s="2" t="s">
        <v>28</v>
      </c>
      <c r="J7385" s="2">
        <v>3</v>
      </c>
      <c r="K7385" s="2" t="s">
        <v>30</v>
      </c>
      <c r="L7385" s="2">
        <f t="shared" si="463"/>
        <v>2018</v>
      </c>
      <c r="M7385" s="2" t="str">
        <f t="shared" si="461"/>
        <v>Jun</v>
      </c>
      <c r="N7385" s="2">
        <f t="shared" si="462"/>
        <v>4</v>
      </c>
    </row>
    <row r="7386" spans="1:14" x14ac:dyDescent="0.2">
      <c r="A7386">
        <v>93731</v>
      </c>
      <c r="B7386" t="s">
        <v>8</v>
      </c>
      <c r="C7386" t="s">
        <v>18</v>
      </c>
      <c r="D7386" s="11">
        <v>1318.79</v>
      </c>
      <c r="E7386" s="1">
        <v>43255</v>
      </c>
      <c r="F7386" s="1">
        <v>43259</v>
      </c>
      <c r="G7386" s="12">
        <f t="shared" si="460"/>
        <v>4</v>
      </c>
      <c r="H7386" s="2" t="s">
        <v>23</v>
      </c>
      <c r="I7386" s="2" t="s">
        <v>28</v>
      </c>
      <c r="J7386" s="2" t="s">
        <v>30</v>
      </c>
      <c r="K7386" s="2" t="s">
        <v>30</v>
      </c>
      <c r="L7386" s="2">
        <f t="shared" si="463"/>
        <v>2018</v>
      </c>
      <c r="M7386" s="2" t="str">
        <f t="shared" si="461"/>
        <v>Jun</v>
      </c>
      <c r="N7386" s="2">
        <f t="shared" si="462"/>
        <v>4</v>
      </c>
    </row>
    <row r="7387" spans="1:14" x14ac:dyDescent="0.2">
      <c r="A7387">
        <v>92954</v>
      </c>
      <c r="B7387" t="s">
        <v>10</v>
      </c>
      <c r="C7387" t="s">
        <v>19</v>
      </c>
      <c r="D7387" s="11">
        <v>1011.81</v>
      </c>
      <c r="E7387" s="1">
        <v>43186</v>
      </c>
      <c r="F7387" s="1">
        <v>43188</v>
      </c>
      <c r="G7387" s="12">
        <f t="shared" si="460"/>
        <v>2</v>
      </c>
      <c r="H7387" s="2" t="s">
        <v>24</v>
      </c>
      <c r="I7387" s="2" t="s">
        <v>28</v>
      </c>
      <c r="J7387" s="2" t="s">
        <v>30</v>
      </c>
      <c r="K7387" s="2">
        <v>3</v>
      </c>
      <c r="L7387" s="2">
        <f t="shared" si="463"/>
        <v>2018</v>
      </c>
      <c r="M7387" s="2" t="str">
        <f t="shared" si="461"/>
        <v>Mar</v>
      </c>
      <c r="N7387" s="2">
        <f t="shared" si="462"/>
        <v>27</v>
      </c>
    </row>
    <row r="7388" spans="1:14" x14ac:dyDescent="0.2">
      <c r="A7388">
        <v>92973</v>
      </c>
      <c r="B7388" t="s">
        <v>3</v>
      </c>
      <c r="C7388" t="s">
        <v>19</v>
      </c>
      <c r="D7388" s="11">
        <v>978.01</v>
      </c>
      <c r="E7388" s="1">
        <v>43188</v>
      </c>
      <c r="F7388" s="1">
        <v>43190</v>
      </c>
      <c r="G7388" s="12">
        <f t="shared" si="460"/>
        <v>2</v>
      </c>
      <c r="H7388" s="2" t="s">
        <v>24</v>
      </c>
      <c r="I7388" s="2" t="s">
        <v>28</v>
      </c>
      <c r="J7388" s="2" t="s">
        <v>30</v>
      </c>
      <c r="K7388" s="2">
        <v>1</v>
      </c>
      <c r="L7388" s="2">
        <f t="shared" si="463"/>
        <v>2018</v>
      </c>
      <c r="M7388" s="2" t="str">
        <f t="shared" si="461"/>
        <v>Mar</v>
      </c>
      <c r="N7388" s="2">
        <f t="shared" si="462"/>
        <v>29</v>
      </c>
    </row>
    <row r="7389" spans="1:14" x14ac:dyDescent="0.2">
      <c r="A7389">
        <v>93736</v>
      </c>
      <c r="B7389" t="s">
        <v>4</v>
      </c>
      <c r="C7389" t="s">
        <v>19</v>
      </c>
      <c r="D7389" s="11">
        <v>1518.75</v>
      </c>
      <c r="E7389" s="1">
        <v>43255</v>
      </c>
      <c r="F7389" s="1">
        <v>43259</v>
      </c>
      <c r="G7389" s="12">
        <f t="shared" si="460"/>
        <v>4</v>
      </c>
      <c r="H7389" s="2" t="s">
        <v>27</v>
      </c>
      <c r="I7389" s="2" t="s">
        <v>28</v>
      </c>
      <c r="J7389" s="2">
        <v>3</v>
      </c>
      <c r="K7389" s="2" t="s">
        <v>30</v>
      </c>
      <c r="L7389" s="2">
        <f t="shared" si="463"/>
        <v>2018</v>
      </c>
      <c r="M7389" s="2" t="str">
        <f t="shared" si="461"/>
        <v>Jun</v>
      </c>
      <c r="N7389" s="2">
        <f t="shared" si="462"/>
        <v>4</v>
      </c>
    </row>
    <row r="7390" spans="1:14" x14ac:dyDescent="0.2">
      <c r="A7390">
        <v>93736</v>
      </c>
      <c r="B7390" t="s">
        <v>8</v>
      </c>
      <c r="C7390" t="s">
        <v>18</v>
      </c>
      <c r="D7390" s="11">
        <v>66.08</v>
      </c>
      <c r="E7390" s="1">
        <v>43255</v>
      </c>
      <c r="F7390" s="1">
        <v>43259</v>
      </c>
      <c r="G7390" s="12">
        <f t="shared" si="460"/>
        <v>4</v>
      </c>
      <c r="H7390" s="2" t="s">
        <v>27</v>
      </c>
      <c r="I7390" s="2" t="s">
        <v>28</v>
      </c>
      <c r="J7390" s="2">
        <v>3</v>
      </c>
      <c r="K7390" s="2">
        <v>4</v>
      </c>
      <c r="L7390" s="2">
        <f t="shared" si="463"/>
        <v>2018</v>
      </c>
      <c r="M7390" s="2" t="str">
        <f t="shared" si="461"/>
        <v>Jun</v>
      </c>
      <c r="N7390" s="2">
        <f t="shared" si="462"/>
        <v>4</v>
      </c>
    </row>
    <row r="7391" spans="1:14" x14ac:dyDescent="0.2">
      <c r="A7391">
        <v>93088</v>
      </c>
      <c r="B7391" t="s">
        <v>10</v>
      </c>
      <c r="C7391" t="s">
        <v>19</v>
      </c>
      <c r="D7391" s="11">
        <v>1476.43</v>
      </c>
      <c r="E7391" s="1">
        <v>43198</v>
      </c>
      <c r="F7391" s="1">
        <v>43200</v>
      </c>
      <c r="G7391" s="12">
        <f t="shared" si="460"/>
        <v>2</v>
      </c>
      <c r="H7391" s="2" t="s">
        <v>27</v>
      </c>
      <c r="I7391" s="2" t="s">
        <v>29</v>
      </c>
      <c r="J7391" s="2" t="s">
        <v>30</v>
      </c>
      <c r="K7391" s="2">
        <v>5</v>
      </c>
      <c r="L7391" s="2">
        <f t="shared" si="463"/>
        <v>2018</v>
      </c>
      <c r="M7391" s="2" t="str">
        <f t="shared" si="461"/>
        <v>Apr</v>
      </c>
      <c r="N7391" s="2">
        <f t="shared" si="462"/>
        <v>8</v>
      </c>
    </row>
    <row r="7392" spans="1:14" x14ac:dyDescent="0.2">
      <c r="A7392">
        <v>93752</v>
      </c>
      <c r="B7392" t="s">
        <v>2</v>
      </c>
      <c r="C7392" t="s">
        <v>19</v>
      </c>
      <c r="D7392" s="11">
        <v>578.87</v>
      </c>
      <c r="E7392" s="1">
        <v>43259</v>
      </c>
      <c r="F7392" s="1">
        <v>43263</v>
      </c>
      <c r="G7392" s="12">
        <f t="shared" si="460"/>
        <v>4</v>
      </c>
      <c r="H7392" s="2" t="s">
        <v>21</v>
      </c>
      <c r="I7392" s="2" t="s">
        <v>29</v>
      </c>
      <c r="J7392" s="2">
        <v>1</v>
      </c>
      <c r="K7392" s="2">
        <v>1</v>
      </c>
      <c r="L7392" s="2">
        <f t="shared" si="463"/>
        <v>2018</v>
      </c>
      <c r="M7392" s="2" t="str">
        <f t="shared" si="461"/>
        <v>Jun</v>
      </c>
      <c r="N7392" s="2">
        <f t="shared" si="462"/>
        <v>8</v>
      </c>
    </row>
    <row r="7393" spans="1:14" x14ac:dyDescent="0.2">
      <c r="A7393">
        <v>93755</v>
      </c>
      <c r="B7393" t="s">
        <v>7</v>
      </c>
      <c r="C7393" t="s">
        <v>19</v>
      </c>
      <c r="D7393" s="11">
        <v>1003.12</v>
      </c>
      <c r="E7393" s="1">
        <v>43259</v>
      </c>
      <c r="F7393" s="1">
        <v>43263</v>
      </c>
      <c r="G7393" s="12">
        <f t="shared" si="460"/>
        <v>4</v>
      </c>
      <c r="H7393" s="2" t="s">
        <v>25</v>
      </c>
      <c r="I7393" s="2" t="s">
        <v>29</v>
      </c>
      <c r="J7393" s="2">
        <v>1</v>
      </c>
      <c r="K7393" s="2" t="s">
        <v>30</v>
      </c>
      <c r="L7393" s="2">
        <f t="shared" si="463"/>
        <v>2018</v>
      </c>
      <c r="M7393" s="2" t="str">
        <f t="shared" si="461"/>
        <v>Jun</v>
      </c>
      <c r="N7393" s="2">
        <f t="shared" si="462"/>
        <v>8</v>
      </c>
    </row>
    <row r="7394" spans="1:14" x14ac:dyDescent="0.2">
      <c r="A7394">
        <v>93759</v>
      </c>
      <c r="B7394" t="s">
        <v>5</v>
      </c>
      <c r="C7394" t="s">
        <v>19</v>
      </c>
      <c r="D7394" s="11">
        <v>1399.95</v>
      </c>
      <c r="E7394" s="1">
        <v>43259</v>
      </c>
      <c r="F7394" s="1">
        <v>43263</v>
      </c>
      <c r="G7394" s="12">
        <f t="shared" si="460"/>
        <v>4</v>
      </c>
      <c r="H7394" s="2" t="s">
        <v>26</v>
      </c>
      <c r="I7394" s="2" t="s">
        <v>28</v>
      </c>
      <c r="J7394" s="2">
        <v>1</v>
      </c>
      <c r="K7394" s="2">
        <v>2</v>
      </c>
      <c r="L7394" s="2">
        <f t="shared" si="463"/>
        <v>2018</v>
      </c>
      <c r="M7394" s="2" t="str">
        <f t="shared" si="461"/>
        <v>Jun</v>
      </c>
      <c r="N7394" s="2">
        <f t="shared" si="462"/>
        <v>8</v>
      </c>
    </row>
    <row r="7395" spans="1:14" x14ac:dyDescent="0.2">
      <c r="A7395">
        <v>93766</v>
      </c>
      <c r="B7395" t="s">
        <v>3</v>
      </c>
      <c r="C7395" t="s">
        <v>19</v>
      </c>
      <c r="D7395" s="11">
        <v>126.77</v>
      </c>
      <c r="E7395" s="1">
        <v>43260</v>
      </c>
      <c r="F7395" s="1">
        <v>43264</v>
      </c>
      <c r="G7395" s="12">
        <f t="shared" si="460"/>
        <v>4</v>
      </c>
      <c r="H7395" s="2" t="s">
        <v>27</v>
      </c>
      <c r="I7395" s="2" t="s">
        <v>28</v>
      </c>
      <c r="J7395" s="2">
        <v>3</v>
      </c>
      <c r="K7395" s="2">
        <v>3</v>
      </c>
      <c r="L7395" s="2">
        <f t="shared" si="463"/>
        <v>2018</v>
      </c>
      <c r="M7395" s="2" t="str">
        <f t="shared" si="461"/>
        <v>Jun</v>
      </c>
      <c r="N7395" s="2">
        <f t="shared" si="462"/>
        <v>9</v>
      </c>
    </row>
    <row r="7396" spans="1:14" x14ac:dyDescent="0.2">
      <c r="A7396">
        <v>93767</v>
      </c>
      <c r="B7396" t="s">
        <v>8</v>
      </c>
      <c r="C7396" t="s">
        <v>18</v>
      </c>
      <c r="D7396" s="11">
        <v>966.2</v>
      </c>
      <c r="E7396" s="1">
        <v>43261</v>
      </c>
      <c r="F7396" s="1">
        <v>43265</v>
      </c>
      <c r="G7396" s="12">
        <f t="shared" si="460"/>
        <v>4</v>
      </c>
      <c r="H7396" s="2" t="s">
        <v>21</v>
      </c>
      <c r="I7396" s="2" t="s">
        <v>28</v>
      </c>
      <c r="J7396" s="2">
        <v>2</v>
      </c>
      <c r="K7396" s="2" t="s">
        <v>30</v>
      </c>
      <c r="L7396" s="2">
        <f t="shared" si="463"/>
        <v>2018</v>
      </c>
      <c r="M7396" s="2" t="str">
        <f t="shared" si="461"/>
        <v>Jun</v>
      </c>
      <c r="N7396" s="2">
        <f t="shared" si="462"/>
        <v>10</v>
      </c>
    </row>
    <row r="7397" spans="1:14" x14ac:dyDescent="0.2">
      <c r="A7397">
        <v>93767</v>
      </c>
      <c r="B7397" t="s">
        <v>10</v>
      </c>
      <c r="C7397" t="s">
        <v>18</v>
      </c>
      <c r="D7397" s="11">
        <v>1288.8599999999999</v>
      </c>
      <c r="E7397" s="1">
        <v>43261</v>
      </c>
      <c r="F7397" s="1">
        <v>43265</v>
      </c>
      <c r="G7397" s="12">
        <f t="shared" si="460"/>
        <v>4</v>
      </c>
      <c r="H7397" s="2" t="s">
        <v>21</v>
      </c>
      <c r="I7397" s="2" t="s">
        <v>28</v>
      </c>
      <c r="J7397" s="2">
        <v>2</v>
      </c>
      <c r="K7397" s="2" t="s">
        <v>30</v>
      </c>
      <c r="L7397" s="2">
        <f t="shared" si="463"/>
        <v>2018</v>
      </c>
      <c r="M7397" s="2" t="str">
        <f t="shared" si="461"/>
        <v>Jun</v>
      </c>
      <c r="N7397" s="2">
        <f t="shared" si="462"/>
        <v>10</v>
      </c>
    </row>
    <row r="7398" spans="1:14" x14ac:dyDescent="0.2">
      <c r="A7398">
        <v>93767</v>
      </c>
      <c r="B7398" t="s">
        <v>4</v>
      </c>
      <c r="C7398" t="s">
        <v>19</v>
      </c>
      <c r="D7398" s="11">
        <v>504.95</v>
      </c>
      <c r="E7398" s="1">
        <v>43261</v>
      </c>
      <c r="F7398" s="1">
        <v>43265</v>
      </c>
      <c r="G7398" s="12">
        <f t="shared" si="460"/>
        <v>4</v>
      </c>
      <c r="H7398" s="2" t="s">
        <v>21</v>
      </c>
      <c r="I7398" s="2" t="s">
        <v>28</v>
      </c>
      <c r="J7398" s="2">
        <v>2</v>
      </c>
      <c r="K7398" s="2">
        <v>3</v>
      </c>
      <c r="L7398" s="2">
        <f t="shared" si="463"/>
        <v>2018</v>
      </c>
      <c r="M7398" s="2" t="str">
        <f t="shared" si="461"/>
        <v>Jun</v>
      </c>
      <c r="N7398" s="2">
        <f t="shared" si="462"/>
        <v>10</v>
      </c>
    </row>
    <row r="7399" spans="1:14" x14ac:dyDescent="0.2">
      <c r="A7399">
        <v>93767</v>
      </c>
      <c r="B7399" t="s">
        <v>10</v>
      </c>
      <c r="C7399" t="s">
        <v>18</v>
      </c>
      <c r="D7399" s="11">
        <v>22.79</v>
      </c>
      <c r="E7399" s="1">
        <v>43261</v>
      </c>
      <c r="F7399" s="1">
        <v>43265</v>
      </c>
      <c r="G7399" s="12">
        <f t="shared" si="460"/>
        <v>4</v>
      </c>
      <c r="H7399" s="2" t="s">
        <v>21</v>
      </c>
      <c r="I7399" s="2" t="s">
        <v>28</v>
      </c>
      <c r="J7399" s="2">
        <v>2</v>
      </c>
      <c r="K7399" s="2">
        <v>3</v>
      </c>
      <c r="L7399" s="2">
        <f t="shared" si="463"/>
        <v>2018</v>
      </c>
      <c r="M7399" s="2" t="str">
        <f t="shared" si="461"/>
        <v>Jun</v>
      </c>
      <c r="N7399" s="2">
        <f t="shared" si="462"/>
        <v>10</v>
      </c>
    </row>
    <row r="7400" spans="1:14" x14ac:dyDescent="0.2">
      <c r="A7400">
        <v>93768</v>
      </c>
      <c r="B7400" t="s">
        <v>3</v>
      </c>
      <c r="C7400" t="s">
        <v>19</v>
      </c>
      <c r="D7400" s="11">
        <v>1216.4100000000001</v>
      </c>
      <c r="E7400" s="1">
        <v>43261</v>
      </c>
      <c r="F7400" s="1">
        <v>43265</v>
      </c>
      <c r="G7400" s="12">
        <f t="shared" si="460"/>
        <v>4</v>
      </c>
      <c r="H7400" s="2" t="s">
        <v>22</v>
      </c>
      <c r="I7400" s="2" t="s">
        <v>28</v>
      </c>
      <c r="J7400" s="2">
        <v>2</v>
      </c>
      <c r="K7400" s="2">
        <v>2</v>
      </c>
      <c r="L7400" s="2">
        <f t="shared" si="463"/>
        <v>2018</v>
      </c>
      <c r="M7400" s="2" t="str">
        <f t="shared" si="461"/>
        <v>Jun</v>
      </c>
      <c r="N7400" s="2">
        <f t="shared" si="462"/>
        <v>10</v>
      </c>
    </row>
    <row r="7401" spans="1:14" x14ac:dyDescent="0.2">
      <c r="A7401">
        <v>93770</v>
      </c>
      <c r="B7401" t="s">
        <v>4</v>
      </c>
      <c r="C7401" t="s">
        <v>18</v>
      </c>
      <c r="D7401" s="11">
        <v>138.08000000000001</v>
      </c>
      <c r="E7401" s="1">
        <v>43261</v>
      </c>
      <c r="F7401" s="1">
        <v>43265</v>
      </c>
      <c r="G7401" s="12">
        <f t="shared" si="460"/>
        <v>4</v>
      </c>
      <c r="H7401" s="2" t="s">
        <v>23</v>
      </c>
      <c r="I7401" s="2" t="s">
        <v>29</v>
      </c>
      <c r="J7401" s="2">
        <v>2</v>
      </c>
      <c r="K7401" s="2">
        <v>3</v>
      </c>
      <c r="L7401" s="2">
        <f t="shared" si="463"/>
        <v>2018</v>
      </c>
      <c r="M7401" s="2" t="str">
        <f t="shared" si="461"/>
        <v>Jun</v>
      </c>
      <c r="N7401" s="2">
        <f t="shared" si="462"/>
        <v>10</v>
      </c>
    </row>
    <row r="7402" spans="1:14" x14ac:dyDescent="0.2">
      <c r="A7402">
        <v>93781</v>
      </c>
      <c r="B7402" t="s">
        <v>3</v>
      </c>
      <c r="C7402" t="s">
        <v>18</v>
      </c>
      <c r="D7402" s="11">
        <v>1783.12</v>
      </c>
      <c r="E7402" s="1">
        <v>43265</v>
      </c>
      <c r="F7402" s="1">
        <v>43269</v>
      </c>
      <c r="G7402" s="12">
        <f t="shared" si="460"/>
        <v>4</v>
      </c>
      <c r="H7402" s="2" t="s">
        <v>21</v>
      </c>
      <c r="I7402" s="2" t="s">
        <v>28</v>
      </c>
      <c r="J7402" s="2">
        <v>3</v>
      </c>
      <c r="K7402" s="2" t="s">
        <v>30</v>
      </c>
      <c r="L7402" s="2">
        <f t="shared" si="463"/>
        <v>2018</v>
      </c>
      <c r="M7402" s="2" t="str">
        <f t="shared" si="461"/>
        <v>Jun</v>
      </c>
      <c r="N7402" s="2">
        <f t="shared" si="462"/>
        <v>14</v>
      </c>
    </row>
    <row r="7403" spans="1:14" x14ac:dyDescent="0.2">
      <c r="A7403">
        <v>100598</v>
      </c>
      <c r="B7403" t="s">
        <v>5</v>
      </c>
      <c r="C7403" t="s">
        <v>18</v>
      </c>
      <c r="D7403" s="11">
        <v>607.55999999999995</v>
      </c>
      <c r="E7403" s="1">
        <v>43841</v>
      </c>
      <c r="F7403" s="1">
        <v>43848</v>
      </c>
      <c r="G7403" s="12">
        <f t="shared" si="460"/>
        <v>7</v>
      </c>
      <c r="H7403" s="2" t="s">
        <v>26</v>
      </c>
      <c r="I7403" s="2" t="s">
        <v>28</v>
      </c>
      <c r="J7403" s="2">
        <v>5</v>
      </c>
      <c r="K7403" s="2">
        <v>5</v>
      </c>
      <c r="L7403" s="2">
        <f t="shared" si="463"/>
        <v>2020</v>
      </c>
      <c r="M7403" s="2" t="str">
        <f t="shared" si="461"/>
        <v>Jan</v>
      </c>
      <c r="N7403" s="2">
        <f t="shared" si="462"/>
        <v>11</v>
      </c>
    </row>
    <row r="7404" spans="1:14" x14ac:dyDescent="0.2">
      <c r="A7404">
        <v>93781</v>
      </c>
      <c r="B7404" t="s">
        <v>5</v>
      </c>
      <c r="C7404" t="s">
        <v>19</v>
      </c>
      <c r="D7404" s="11">
        <v>694.81</v>
      </c>
      <c r="E7404" s="1">
        <v>43265</v>
      </c>
      <c r="F7404" s="1">
        <v>43269</v>
      </c>
      <c r="G7404" s="12">
        <f t="shared" si="460"/>
        <v>4</v>
      </c>
      <c r="H7404" s="2" t="s">
        <v>21</v>
      </c>
      <c r="I7404" s="2" t="s">
        <v>28</v>
      </c>
      <c r="J7404" s="2">
        <v>3</v>
      </c>
      <c r="K7404" s="2" t="s">
        <v>30</v>
      </c>
      <c r="L7404" s="2">
        <f t="shared" si="463"/>
        <v>2018</v>
      </c>
      <c r="M7404" s="2" t="str">
        <f t="shared" si="461"/>
        <v>Jun</v>
      </c>
      <c r="N7404" s="2">
        <f t="shared" si="462"/>
        <v>14</v>
      </c>
    </row>
    <row r="7405" spans="1:14" x14ac:dyDescent="0.2">
      <c r="A7405">
        <v>93088</v>
      </c>
      <c r="B7405" t="s">
        <v>10</v>
      </c>
      <c r="C7405" t="s">
        <v>18</v>
      </c>
      <c r="D7405" s="11">
        <v>464.82</v>
      </c>
      <c r="E7405" s="1">
        <v>43198</v>
      </c>
      <c r="F7405" s="1">
        <v>43200</v>
      </c>
      <c r="G7405" s="12">
        <f t="shared" si="460"/>
        <v>2</v>
      </c>
      <c r="H7405" s="2" t="s">
        <v>27</v>
      </c>
      <c r="I7405" s="2" t="s">
        <v>29</v>
      </c>
      <c r="J7405" s="2" t="s">
        <v>30</v>
      </c>
      <c r="K7405" s="2">
        <v>2</v>
      </c>
      <c r="L7405" s="2">
        <f t="shared" si="463"/>
        <v>2018</v>
      </c>
      <c r="M7405" s="2" t="str">
        <f t="shared" si="461"/>
        <v>Apr</v>
      </c>
      <c r="N7405" s="2">
        <f t="shared" si="462"/>
        <v>8</v>
      </c>
    </row>
    <row r="7406" spans="1:14" x14ac:dyDescent="0.2">
      <c r="A7406">
        <v>93801</v>
      </c>
      <c r="B7406" t="s">
        <v>4</v>
      </c>
      <c r="C7406" t="s">
        <v>19</v>
      </c>
      <c r="D7406" s="11">
        <v>1442.93</v>
      </c>
      <c r="E7406" s="1">
        <v>43267</v>
      </c>
      <c r="F7406" s="1">
        <v>43271</v>
      </c>
      <c r="G7406" s="12">
        <f t="shared" si="460"/>
        <v>4</v>
      </c>
      <c r="H7406" s="2" t="s">
        <v>25</v>
      </c>
      <c r="I7406" s="2" t="s">
        <v>28</v>
      </c>
      <c r="J7406" s="2">
        <v>2</v>
      </c>
      <c r="K7406" s="2" t="s">
        <v>30</v>
      </c>
      <c r="L7406" s="2">
        <f t="shared" si="463"/>
        <v>2018</v>
      </c>
      <c r="M7406" s="2" t="str">
        <f t="shared" si="461"/>
        <v>Jun</v>
      </c>
      <c r="N7406" s="2">
        <f t="shared" si="462"/>
        <v>16</v>
      </c>
    </row>
    <row r="7407" spans="1:14" x14ac:dyDescent="0.2">
      <c r="A7407">
        <v>93801</v>
      </c>
      <c r="B7407" t="s">
        <v>8</v>
      </c>
      <c r="C7407" t="s">
        <v>19</v>
      </c>
      <c r="D7407" s="11">
        <v>1260.01</v>
      </c>
      <c r="E7407" s="1">
        <v>43267</v>
      </c>
      <c r="F7407" s="1">
        <v>43271</v>
      </c>
      <c r="G7407" s="12">
        <f t="shared" si="460"/>
        <v>4</v>
      </c>
      <c r="H7407" s="2" t="s">
        <v>25</v>
      </c>
      <c r="I7407" s="2" t="s">
        <v>28</v>
      </c>
      <c r="J7407" s="2">
        <v>4</v>
      </c>
      <c r="K7407" s="2" t="s">
        <v>30</v>
      </c>
      <c r="L7407" s="2">
        <f t="shared" si="463"/>
        <v>2018</v>
      </c>
      <c r="M7407" s="2" t="str">
        <f t="shared" si="461"/>
        <v>Jun</v>
      </c>
      <c r="N7407" s="2">
        <f t="shared" si="462"/>
        <v>16</v>
      </c>
    </row>
    <row r="7408" spans="1:14" x14ac:dyDescent="0.2">
      <c r="A7408">
        <v>93852</v>
      </c>
      <c r="B7408" t="s">
        <v>9</v>
      </c>
      <c r="C7408" t="s">
        <v>18</v>
      </c>
      <c r="D7408" s="11">
        <v>1130.6199999999999</v>
      </c>
      <c r="E7408" s="1">
        <v>43273</v>
      </c>
      <c r="F7408" s="1">
        <v>43277</v>
      </c>
      <c r="G7408" s="12">
        <f t="shared" si="460"/>
        <v>4</v>
      </c>
      <c r="H7408" s="2" t="s">
        <v>22</v>
      </c>
      <c r="I7408" s="2" t="s">
        <v>29</v>
      </c>
      <c r="J7408" s="2">
        <v>4</v>
      </c>
      <c r="K7408" s="2">
        <v>5</v>
      </c>
      <c r="L7408" s="2">
        <f t="shared" si="463"/>
        <v>2018</v>
      </c>
      <c r="M7408" s="2" t="str">
        <f t="shared" si="461"/>
        <v>Jun</v>
      </c>
      <c r="N7408" s="2">
        <f t="shared" si="462"/>
        <v>22</v>
      </c>
    </row>
    <row r="7409" spans="1:14" x14ac:dyDescent="0.2">
      <c r="A7409">
        <v>93852</v>
      </c>
      <c r="B7409" t="s">
        <v>8</v>
      </c>
      <c r="C7409" t="s">
        <v>19</v>
      </c>
      <c r="D7409" s="11">
        <v>1712</v>
      </c>
      <c r="E7409" s="1">
        <v>43273</v>
      </c>
      <c r="F7409" s="1">
        <v>43277</v>
      </c>
      <c r="G7409" s="12">
        <f t="shared" si="460"/>
        <v>4</v>
      </c>
      <c r="H7409" s="2" t="s">
        <v>22</v>
      </c>
      <c r="I7409" s="2" t="s">
        <v>29</v>
      </c>
      <c r="J7409" s="2">
        <v>4</v>
      </c>
      <c r="K7409" s="2" t="s">
        <v>30</v>
      </c>
      <c r="L7409" s="2">
        <f t="shared" si="463"/>
        <v>2018</v>
      </c>
      <c r="M7409" s="2" t="str">
        <f t="shared" si="461"/>
        <v>Jun</v>
      </c>
      <c r="N7409" s="2">
        <f t="shared" si="462"/>
        <v>22</v>
      </c>
    </row>
    <row r="7410" spans="1:14" x14ac:dyDescent="0.2">
      <c r="A7410">
        <v>93855</v>
      </c>
      <c r="B7410" t="s">
        <v>8</v>
      </c>
      <c r="C7410" t="s">
        <v>18</v>
      </c>
      <c r="D7410" s="11">
        <v>9.73</v>
      </c>
      <c r="E7410" s="1">
        <v>43273</v>
      </c>
      <c r="F7410" s="1">
        <v>43277</v>
      </c>
      <c r="G7410" s="12">
        <f t="shared" si="460"/>
        <v>4</v>
      </c>
      <c r="H7410" s="2" t="s">
        <v>25</v>
      </c>
      <c r="I7410" s="2" t="s">
        <v>28</v>
      </c>
      <c r="J7410" s="2">
        <v>4</v>
      </c>
      <c r="K7410" s="2">
        <v>2</v>
      </c>
      <c r="L7410" s="2">
        <f t="shared" si="463"/>
        <v>2018</v>
      </c>
      <c r="M7410" s="2" t="str">
        <f t="shared" si="461"/>
        <v>Jun</v>
      </c>
      <c r="N7410" s="2">
        <f t="shared" si="462"/>
        <v>22</v>
      </c>
    </row>
    <row r="7411" spans="1:14" x14ac:dyDescent="0.2">
      <c r="A7411">
        <v>93859</v>
      </c>
      <c r="B7411" t="s">
        <v>4</v>
      </c>
      <c r="C7411" t="s">
        <v>18</v>
      </c>
      <c r="D7411" s="11">
        <v>1368.92</v>
      </c>
      <c r="E7411" s="1">
        <v>43273</v>
      </c>
      <c r="F7411" s="1">
        <v>43277</v>
      </c>
      <c r="G7411" s="12">
        <f t="shared" si="460"/>
        <v>4</v>
      </c>
      <c r="H7411" s="2" t="s">
        <v>26</v>
      </c>
      <c r="I7411" s="2" t="s">
        <v>28</v>
      </c>
      <c r="J7411" s="2">
        <v>4</v>
      </c>
      <c r="K7411" s="2" t="s">
        <v>30</v>
      </c>
      <c r="L7411" s="2">
        <f t="shared" si="463"/>
        <v>2018</v>
      </c>
      <c r="M7411" s="2" t="str">
        <f t="shared" si="461"/>
        <v>Jun</v>
      </c>
      <c r="N7411" s="2">
        <f t="shared" si="462"/>
        <v>22</v>
      </c>
    </row>
    <row r="7412" spans="1:14" x14ac:dyDescent="0.2">
      <c r="A7412">
        <v>93860</v>
      </c>
      <c r="B7412" t="s">
        <v>10</v>
      </c>
      <c r="C7412" t="s">
        <v>19</v>
      </c>
      <c r="D7412" s="11">
        <v>372.82</v>
      </c>
      <c r="E7412" s="1">
        <v>43273</v>
      </c>
      <c r="F7412" s="1">
        <v>43277</v>
      </c>
      <c r="G7412" s="12">
        <f t="shared" si="460"/>
        <v>4</v>
      </c>
      <c r="H7412" s="2" t="s">
        <v>26</v>
      </c>
      <c r="I7412" s="2" t="s">
        <v>29</v>
      </c>
      <c r="J7412" s="2">
        <v>4</v>
      </c>
      <c r="K7412" s="2">
        <v>5</v>
      </c>
      <c r="L7412" s="2">
        <f t="shared" si="463"/>
        <v>2018</v>
      </c>
      <c r="M7412" s="2" t="str">
        <f t="shared" si="461"/>
        <v>Jun</v>
      </c>
      <c r="N7412" s="2">
        <f t="shared" si="462"/>
        <v>22</v>
      </c>
    </row>
    <row r="7413" spans="1:14" x14ac:dyDescent="0.2">
      <c r="A7413">
        <v>93861</v>
      </c>
      <c r="B7413" t="s">
        <v>8</v>
      </c>
      <c r="C7413" t="s">
        <v>19</v>
      </c>
      <c r="D7413" s="11">
        <v>1552.59</v>
      </c>
      <c r="E7413" s="1">
        <v>43273</v>
      </c>
      <c r="F7413" s="1">
        <v>43277</v>
      </c>
      <c r="G7413" s="12">
        <f t="shared" si="460"/>
        <v>4</v>
      </c>
      <c r="H7413" s="2" t="s">
        <v>27</v>
      </c>
      <c r="I7413" s="2" t="s">
        <v>29</v>
      </c>
      <c r="J7413" s="2">
        <v>4</v>
      </c>
      <c r="K7413" s="2" t="s">
        <v>30</v>
      </c>
      <c r="L7413" s="2">
        <f t="shared" si="463"/>
        <v>2018</v>
      </c>
      <c r="M7413" s="2" t="str">
        <f t="shared" si="461"/>
        <v>Jun</v>
      </c>
      <c r="N7413" s="2">
        <f t="shared" si="462"/>
        <v>22</v>
      </c>
    </row>
    <row r="7414" spans="1:14" x14ac:dyDescent="0.2">
      <c r="A7414">
        <v>93861</v>
      </c>
      <c r="B7414" t="s">
        <v>4</v>
      </c>
      <c r="C7414" t="s">
        <v>18</v>
      </c>
      <c r="D7414" s="11">
        <v>732.69</v>
      </c>
      <c r="E7414" s="1">
        <v>43273</v>
      </c>
      <c r="F7414" s="1">
        <v>43277</v>
      </c>
      <c r="G7414" s="12">
        <f t="shared" si="460"/>
        <v>4</v>
      </c>
      <c r="H7414" s="2" t="s">
        <v>27</v>
      </c>
      <c r="I7414" s="2" t="s">
        <v>29</v>
      </c>
      <c r="J7414" s="2">
        <v>4</v>
      </c>
      <c r="K7414" s="2">
        <v>1</v>
      </c>
      <c r="L7414" s="2">
        <f t="shared" si="463"/>
        <v>2018</v>
      </c>
      <c r="M7414" s="2" t="str">
        <f t="shared" si="461"/>
        <v>Jun</v>
      </c>
      <c r="N7414" s="2">
        <f t="shared" si="462"/>
        <v>22</v>
      </c>
    </row>
    <row r="7415" spans="1:14" x14ac:dyDescent="0.2">
      <c r="A7415">
        <v>93861</v>
      </c>
      <c r="B7415" t="s">
        <v>4</v>
      </c>
      <c r="C7415" t="s">
        <v>18</v>
      </c>
      <c r="D7415" s="11">
        <v>240.46</v>
      </c>
      <c r="E7415" s="1">
        <v>43273</v>
      </c>
      <c r="F7415" s="1">
        <v>43277</v>
      </c>
      <c r="G7415" s="12">
        <f t="shared" si="460"/>
        <v>4</v>
      </c>
      <c r="H7415" s="2" t="s">
        <v>27</v>
      </c>
      <c r="I7415" s="2" t="s">
        <v>29</v>
      </c>
      <c r="J7415" s="2">
        <v>4</v>
      </c>
      <c r="K7415" s="2">
        <v>1</v>
      </c>
      <c r="L7415" s="2">
        <f t="shared" si="463"/>
        <v>2018</v>
      </c>
      <c r="M7415" s="2" t="str">
        <f t="shared" si="461"/>
        <v>Jun</v>
      </c>
      <c r="N7415" s="2">
        <f t="shared" si="462"/>
        <v>22</v>
      </c>
    </row>
    <row r="7416" spans="1:14" x14ac:dyDescent="0.2">
      <c r="A7416">
        <v>93862</v>
      </c>
      <c r="B7416" t="s">
        <v>9</v>
      </c>
      <c r="C7416" t="s">
        <v>18</v>
      </c>
      <c r="D7416" s="11">
        <v>1938.3</v>
      </c>
      <c r="E7416" s="1">
        <v>43273</v>
      </c>
      <c r="F7416" s="1">
        <v>43277</v>
      </c>
      <c r="G7416" s="12">
        <f t="shared" si="460"/>
        <v>4</v>
      </c>
      <c r="H7416" s="2" t="s">
        <v>27</v>
      </c>
      <c r="I7416" s="2" t="s">
        <v>28</v>
      </c>
      <c r="J7416" s="2">
        <v>4</v>
      </c>
      <c r="K7416" s="2" t="s">
        <v>30</v>
      </c>
      <c r="L7416" s="2">
        <f t="shared" si="463"/>
        <v>2018</v>
      </c>
      <c r="M7416" s="2" t="str">
        <f t="shared" si="461"/>
        <v>Jun</v>
      </c>
      <c r="N7416" s="2">
        <f t="shared" si="462"/>
        <v>22</v>
      </c>
    </row>
    <row r="7417" spans="1:14" x14ac:dyDescent="0.2">
      <c r="A7417">
        <v>93872</v>
      </c>
      <c r="B7417" t="s">
        <v>9</v>
      </c>
      <c r="C7417" t="s">
        <v>18</v>
      </c>
      <c r="D7417" s="11">
        <v>1251.45</v>
      </c>
      <c r="E7417" s="1">
        <v>43274</v>
      </c>
      <c r="F7417" s="1">
        <v>43278</v>
      </c>
      <c r="G7417" s="12">
        <f t="shared" si="460"/>
        <v>4</v>
      </c>
      <c r="H7417" s="2" t="s">
        <v>26</v>
      </c>
      <c r="I7417" s="2" t="s">
        <v>29</v>
      </c>
      <c r="J7417" s="2">
        <v>5</v>
      </c>
      <c r="K7417" s="2">
        <v>4</v>
      </c>
      <c r="L7417" s="2">
        <f t="shared" si="463"/>
        <v>2018</v>
      </c>
      <c r="M7417" s="2" t="str">
        <f t="shared" si="461"/>
        <v>Jun</v>
      </c>
      <c r="N7417" s="2">
        <f t="shared" si="462"/>
        <v>23</v>
      </c>
    </row>
    <row r="7418" spans="1:14" x14ac:dyDescent="0.2">
      <c r="A7418">
        <v>93877</v>
      </c>
      <c r="B7418" t="s">
        <v>7</v>
      </c>
      <c r="C7418" t="s">
        <v>19</v>
      </c>
      <c r="D7418" s="11">
        <v>729.35</v>
      </c>
      <c r="E7418" s="1">
        <v>43275</v>
      </c>
      <c r="F7418" s="1">
        <v>43279</v>
      </c>
      <c r="G7418" s="12">
        <f t="shared" si="460"/>
        <v>4</v>
      </c>
      <c r="H7418" s="2" t="s">
        <v>23</v>
      </c>
      <c r="I7418" s="2" t="s">
        <v>29</v>
      </c>
      <c r="J7418" s="2">
        <v>4</v>
      </c>
      <c r="K7418" s="2">
        <v>3</v>
      </c>
      <c r="L7418" s="2">
        <f t="shared" si="463"/>
        <v>2018</v>
      </c>
      <c r="M7418" s="2" t="str">
        <f t="shared" si="461"/>
        <v>Jun</v>
      </c>
      <c r="N7418" s="2">
        <f t="shared" si="462"/>
        <v>24</v>
      </c>
    </row>
    <row r="7419" spans="1:14" x14ac:dyDescent="0.2">
      <c r="A7419">
        <v>93877</v>
      </c>
      <c r="B7419" t="s">
        <v>8</v>
      </c>
      <c r="C7419" t="s">
        <v>18</v>
      </c>
      <c r="D7419" s="11">
        <v>317.12</v>
      </c>
      <c r="E7419" s="1">
        <v>43275</v>
      </c>
      <c r="F7419" s="1">
        <v>43279</v>
      </c>
      <c r="G7419" s="12">
        <f t="shared" si="460"/>
        <v>4</v>
      </c>
      <c r="H7419" s="2" t="s">
        <v>23</v>
      </c>
      <c r="I7419" s="2" t="s">
        <v>29</v>
      </c>
      <c r="J7419" s="2">
        <v>2</v>
      </c>
      <c r="K7419" s="2">
        <v>5</v>
      </c>
      <c r="L7419" s="2">
        <f t="shared" si="463"/>
        <v>2018</v>
      </c>
      <c r="M7419" s="2" t="str">
        <f t="shared" si="461"/>
        <v>Jun</v>
      </c>
      <c r="N7419" s="2">
        <f t="shared" si="462"/>
        <v>24</v>
      </c>
    </row>
    <row r="7420" spans="1:14" x14ac:dyDescent="0.2">
      <c r="A7420">
        <v>93147</v>
      </c>
      <c r="B7420" t="s">
        <v>9</v>
      </c>
      <c r="C7420" t="s">
        <v>19</v>
      </c>
      <c r="D7420" s="11">
        <v>254.01</v>
      </c>
      <c r="E7420" s="1">
        <v>43202</v>
      </c>
      <c r="F7420" s="1">
        <v>43204</v>
      </c>
      <c r="G7420" s="12">
        <f t="shared" si="460"/>
        <v>2</v>
      </c>
      <c r="H7420" s="2" t="s">
        <v>27</v>
      </c>
      <c r="I7420" s="2" t="s">
        <v>29</v>
      </c>
      <c r="J7420" s="2" t="s">
        <v>30</v>
      </c>
      <c r="K7420" s="2">
        <v>1</v>
      </c>
      <c r="L7420" s="2">
        <f t="shared" si="463"/>
        <v>2018</v>
      </c>
      <c r="M7420" s="2" t="str">
        <f t="shared" si="461"/>
        <v>Apr</v>
      </c>
      <c r="N7420" s="2">
        <f t="shared" si="462"/>
        <v>12</v>
      </c>
    </row>
    <row r="7421" spans="1:14" x14ac:dyDescent="0.2">
      <c r="A7421">
        <v>93878</v>
      </c>
      <c r="B7421" t="s">
        <v>4</v>
      </c>
      <c r="C7421" t="s">
        <v>19</v>
      </c>
      <c r="D7421" s="11">
        <v>550.97</v>
      </c>
      <c r="E7421" s="1">
        <v>43275</v>
      </c>
      <c r="F7421" s="1">
        <v>43279</v>
      </c>
      <c r="G7421" s="12">
        <f t="shared" si="460"/>
        <v>4</v>
      </c>
      <c r="H7421" s="2" t="s">
        <v>24</v>
      </c>
      <c r="I7421" s="2" t="s">
        <v>28</v>
      </c>
      <c r="J7421" s="2">
        <v>4</v>
      </c>
      <c r="K7421" s="2">
        <v>3</v>
      </c>
      <c r="L7421" s="2">
        <f t="shared" si="463"/>
        <v>2018</v>
      </c>
      <c r="M7421" s="2" t="str">
        <f t="shared" si="461"/>
        <v>Jun</v>
      </c>
      <c r="N7421" s="2">
        <f t="shared" si="462"/>
        <v>24</v>
      </c>
    </row>
    <row r="7422" spans="1:14" x14ac:dyDescent="0.2">
      <c r="A7422">
        <v>101399</v>
      </c>
      <c r="B7422" t="s">
        <v>5</v>
      </c>
      <c r="C7422" t="s">
        <v>18</v>
      </c>
      <c r="D7422" s="11">
        <v>1383.01</v>
      </c>
      <c r="E7422" s="1">
        <v>43890</v>
      </c>
      <c r="F7422" s="1">
        <v>43897</v>
      </c>
      <c r="G7422" s="12">
        <f t="shared" si="460"/>
        <v>7</v>
      </c>
      <c r="H7422" s="2" t="s">
        <v>25</v>
      </c>
      <c r="I7422" s="2" t="s">
        <v>28</v>
      </c>
      <c r="J7422" s="2">
        <v>5</v>
      </c>
      <c r="K7422" s="2">
        <v>5</v>
      </c>
      <c r="L7422" s="2">
        <f t="shared" si="463"/>
        <v>2020</v>
      </c>
      <c r="M7422" s="2" t="str">
        <f t="shared" si="461"/>
        <v>Feb</v>
      </c>
      <c r="N7422" s="2">
        <f t="shared" si="462"/>
        <v>29</v>
      </c>
    </row>
    <row r="7423" spans="1:14" x14ac:dyDescent="0.2">
      <c r="A7423">
        <v>93897</v>
      </c>
      <c r="B7423" t="s">
        <v>4</v>
      </c>
      <c r="C7423" t="s">
        <v>18</v>
      </c>
      <c r="D7423" s="11">
        <v>210.46</v>
      </c>
      <c r="E7423" s="1">
        <v>43277</v>
      </c>
      <c r="F7423" s="1">
        <v>43281</v>
      </c>
      <c r="G7423" s="12">
        <f t="shared" si="460"/>
        <v>4</v>
      </c>
      <c r="H7423" s="2" t="s">
        <v>22</v>
      </c>
      <c r="I7423" s="2" t="s">
        <v>28</v>
      </c>
      <c r="J7423" s="2">
        <v>3</v>
      </c>
      <c r="K7423" s="2">
        <v>4</v>
      </c>
      <c r="L7423" s="2">
        <f t="shared" si="463"/>
        <v>2018</v>
      </c>
      <c r="M7423" s="2" t="str">
        <f t="shared" si="461"/>
        <v>Jun</v>
      </c>
      <c r="N7423" s="2">
        <f t="shared" si="462"/>
        <v>26</v>
      </c>
    </row>
    <row r="7424" spans="1:14" x14ac:dyDescent="0.2">
      <c r="A7424">
        <v>93904</v>
      </c>
      <c r="B7424" t="s">
        <v>8</v>
      </c>
      <c r="C7424" t="s">
        <v>18</v>
      </c>
      <c r="D7424" s="11">
        <v>483.32</v>
      </c>
      <c r="E7424" s="1">
        <v>43277</v>
      </c>
      <c r="F7424" s="1">
        <v>43281</v>
      </c>
      <c r="G7424" s="12">
        <f t="shared" si="460"/>
        <v>4</v>
      </c>
      <c r="H7424" s="2" t="s">
        <v>26</v>
      </c>
      <c r="I7424" s="2" t="s">
        <v>29</v>
      </c>
      <c r="J7424" s="2">
        <v>3</v>
      </c>
      <c r="K7424" s="2">
        <v>2</v>
      </c>
      <c r="L7424" s="2">
        <f t="shared" si="463"/>
        <v>2018</v>
      </c>
      <c r="M7424" s="2" t="str">
        <f t="shared" si="461"/>
        <v>Jun</v>
      </c>
      <c r="N7424" s="2">
        <f t="shared" si="462"/>
        <v>26</v>
      </c>
    </row>
    <row r="7425" spans="1:14" x14ac:dyDescent="0.2">
      <c r="A7425">
        <v>93909</v>
      </c>
      <c r="B7425" t="s">
        <v>10</v>
      </c>
      <c r="C7425" t="s">
        <v>19</v>
      </c>
      <c r="D7425" s="11">
        <v>726.33</v>
      </c>
      <c r="E7425" s="1">
        <v>43277</v>
      </c>
      <c r="F7425" s="1">
        <v>43281</v>
      </c>
      <c r="G7425" s="12">
        <f t="shared" si="460"/>
        <v>4</v>
      </c>
      <c r="H7425" s="2" t="s">
        <v>27</v>
      </c>
      <c r="I7425" s="2" t="s">
        <v>28</v>
      </c>
      <c r="J7425" s="2">
        <v>3</v>
      </c>
      <c r="K7425" s="2">
        <v>4</v>
      </c>
      <c r="L7425" s="2">
        <f t="shared" si="463"/>
        <v>2018</v>
      </c>
      <c r="M7425" s="2" t="str">
        <f t="shared" si="461"/>
        <v>Jun</v>
      </c>
      <c r="N7425" s="2">
        <f t="shared" si="462"/>
        <v>26</v>
      </c>
    </row>
    <row r="7426" spans="1:14" x14ac:dyDescent="0.2">
      <c r="A7426">
        <v>93910</v>
      </c>
      <c r="B7426" t="s">
        <v>4</v>
      </c>
      <c r="C7426" t="s">
        <v>19</v>
      </c>
      <c r="D7426" s="11">
        <v>1945.21</v>
      </c>
      <c r="E7426" s="1">
        <v>43277</v>
      </c>
      <c r="F7426" s="1">
        <v>43281</v>
      </c>
      <c r="G7426" s="12">
        <f t="shared" ref="G7426:G7489" si="464">F7426-E7426</f>
        <v>4</v>
      </c>
      <c r="H7426" s="2" t="s">
        <v>27</v>
      </c>
      <c r="I7426" s="2" t="s">
        <v>29</v>
      </c>
      <c r="J7426" s="2">
        <v>3</v>
      </c>
      <c r="K7426" s="2" t="s">
        <v>30</v>
      </c>
      <c r="L7426" s="2">
        <f t="shared" si="463"/>
        <v>2018</v>
      </c>
      <c r="M7426" s="2" t="str">
        <f t="shared" ref="M7426:M7489" si="465">TEXT(E7426,"mmm")</f>
        <v>Jun</v>
      </c>
      <c r="N7426" s="2">
        <f t="shared" ref="N7426:N7489" si="466">DAY(E7426)</f>
        <v>26</v>
      </c>
    </row>
    <row r="7427" spans="1:14" x14ac:dyDescent="0.2">
      <c r="A7427">
        <v>93945</v>
      </c>
      <c r="B7427" t="s">
        <v>10</v>
      </c>
      <c r="C7427" t="s">
        <v>19</v>
      </c>
      <c r="D7427" s="11">
        <v>1633.97</v>
      </c>
      <c r="E7427" s="1">
        <v>43283</v>
      </c>
      <c r="F7427" s="1">
        <v>43287</v>
      </c>
      <c r="G7427" s="12">
        <f t="shared" si="464"/>
        <v>4</v>
      </c>
      <c r="H7427" s="2" t="s">
        <v>22</v>
      </c>
      <c r="I7427" s="2" t="s">
        <v>29</v>
      </c>
      <c r="J7427" s="2">
        <v>3</v>
      </c>
      <c r="K7427" s="2" t="s">
        <v>30</v>
      </c>
      <c r="L7427" s="2">
        <f t="shared" ref="L7427:L7490" si="467">YEAR(E7427)</f>
        <v>2018</v>
      </c>
      <c r="M7427" s="2" t="str">
        <f t="shared" si="465"/>
        <v>Jul</v>
      </c>
      <c r="N7427" s="2">
        <f t="shared" si="466"/>
        <v>2</v>
      </c>
    </row>
    <row r="7428" spans="1:14" x14ac:dyDescent="0.2">
      <c r="A7428">
        <v>93951</v>
      </c>
      <c r="B7428" t="s">
        <v>2</v>
      </c>
      <c r="C7428" t="s">
        <v>18</v>
      </c>
      <c r="D7428" s="11">
        <v>262.95999999999998</v>
      </c>
      <c r="E7428" s="1">
        <v>43283</v>
      </c>
      <c r="F7428" s="1">
        <v>43287</v>
      </c>
      <c r="G7428" s="12">
        <f t="shared" si="464"/>
        <v>4</v>
      </c>
      <c r="H7428" s="2" t="s">
        <v>23</v>
      </c>
      <c r="I7428" s="2" t="s">
        <v>28</v>
      </c>
      <c r="J7428" s="2">
        <v>3</v>
      </c>
      <c r="K7428" s="2">
        <v>5</v>
      </c>
      <c r="L7428" s="2">
        <f t="shared" si="467"/>
        <v>2018</v>
      </c>
      <c r="M7428" s="2" t="str">
        <f t="shared" si="465"/>
        <v>Jul</v>
      </c>
      <c r="N7428" s="2">
        <f t="shared" si="466"/>
        <v>2</v>
      </c>
    </row>
    <row r="7429" spans="1:14" x14ac:dyDescent="0.2">
      <c r="A7429">
        <v>93958</v>
      </c>
      <c r="B7429" t="s">
        <v>8</v>
      </c>
      <c r="C7429" t="s">
        <v>18</v>
      </c>
      <c r="D7429" s="11">
        <v>1256.94</v>
      </c>
      <c r="E7429" s="1">
        <v>43284</v>
      </c>
      <c r="F7429" s="1">
        <v>43288</v>
      </c>
      <c r="G7429" s="12">
        <f t="shared" si="464"/>
        <v>4</v>
      </c>
      <c r="H7429" s="2" t="s">
        <v>21</v>
      </c>
      <c r="I7429" s="2" t="s">
        <v>29</v>
      </c>
      <c r="J7429" s="2">
        <v>2</v>
      </c>
      <c r="K7429" s="2" t="s">
        <v>30</v>
      </c>
      <c r="L7429" s="2">
        <f t="shared" si="467"/>
        <v>2018</v>
      </c>
      <c r="M7429" s="2" t="str">
        <f t="shared" si="465"/>
        <v>Jul</v>
      </c>
      <c r="N7429" s="2">
        <f t="shared" si="466"/>
        <v>3</v>
      </c>
    </row>
    <row r="7430" spans="1:14" x14ac:dyDescent="0.2">
      <c r="A7430">
        <v>93959</v>
      </c>
      <c r="B7430" t="s">
        <v>8</v>
      </c>
      <c r="C7430" t="s">
        <v>18</v>
      </c>
      <c r="D7430" s="11">
        <v>1517.37</v>
      </c>
      <c r="E7430" s="1">
        <v>43284</v>
      </c>
      <c r="F7430" s="1">
        <v>43288</v>
      </c>
      <c r="G7430" s="12">
        <f t="shared" si="464"/>
        <v>4</v>
      </c>
      <c r="H7430" s="2" t="s">
        <v>21</v>
      </c>
      <c r="I7430" s="2" t="s">
        <v>29</v>
      </c>
      <c r="J7430" s="2">
        <v>2</v>
      </c>
      <c r="K7430" s="2" t="s">
        <v>30</v>
      </c>
      <c r="L7430" s="2">
        <f t="shared" si="467"/>
        <v>2018</v>
      </c>
      <c r="M7430" s="2" t="str">
        <f t="shared" si="465"/>
        <v>Jul</v>
      </c>
      <c r="N7430" s="2">
        <f t="shared" si="466"/>
        <v>3</v>
      </c>
    </row>
    <row r="7431" spans="1:14" x14ac:dyDescent="0.2">
      <c r="A7431">
        <v>93960</v>
      </c>
      <c r="B7431" t="s">
        <v>4</v>
      </c>
      <c r="C7431" t="s">
        <v>18</v>
      </c>
      <c r="D7431" s="11">
        <v>1632.67</v>
      </c>
      <c r="E7431" s="1">
        <v>43284</v>
      </c>
      <c r="F7431" s="1">
        <v>43288</v>
      </c>
      <c r="G7431" s="12">
        <f t="shared" si="464"/>
        <v>4</v>
      </c>
      <c r="H7431" s="2" t="s">
        <v>21</v>
      </c>
      <c r="I7431" s="2" t="s">
        <v>29</v>
      </c>
      <c r="J7431" s="2">
        <v>5</v>
      </c>
      <c r="K7431" s="2" t="s">
        <v>30</v>
      </c>
      <c r="L7431" s="2">
        <f t="shared" si="467"/>
        <v>2018</v>
      </c>
      <c r="M7431" s="2" t="str">
        <f t="shared" si="465"/>
        <v>Jul</v>
      </c>
      <c r="N7431" s="2">
        <f t="shared" si="466"/>
        <v>3</v>
      </c>
    </row>
    <row r="7432" spans="1:14" x14ac:dyDescent="0.2">
      <c r="A7432">
        <v>93961</v>
      </c>
      <c r="B7432" t="s">
        <v>7</v>
      </c>
      <c r="C7432" t="s">
        <v>18</v>
      </c>
      <c r="D7432" s="11">
        <v>1401.68</v>
      </c>
      <c r="E7432" s="1">
        <v>43284</v>
      </c>
      <c r="F7432" s="1">
        <v>43288</v>
      </c>
      <c r="G7432" s="12">
        <f t="shared" si="464"/>
        <v>4</v>
      </c>
      <c r="H7432" s="2" t="s">
        <v>21</v>
      </c>
      <c r="I7432" s="2" t="s">
        <v>28</v>
      </c>
      <c r="J7432" s="2">
        <v>5</v>
      </c>
      <c r="K7432" s="2" t="s">
        <v>30</v>
      </c>
      <c r="L7432" s="2">
        <f t="shared" si="467"/>
        <v>2018</v>
      </c>
      <c r="M7432" s="2" t="str">
        <f t="shared" si="465"/>
        <v>Jul</v>
      </c>
      <c r="N7432" s="2">
        <f t="shared" si="466"/>
        <v>3</v>
      </c>
    </row>
    <row r="7433" spans="1:14" x14ac:dyDescent="0.2">
      <c r="A7433">
        <v>93961</v>
      </c>
      <c r="B7433" t="s">
        <v>3</v>
      </c>
      <c r="C7433" t="s">
        <v>19</v>
      </c>
      <c r="D7433" s="11">
        <v>891.36</v>
      </c>
      <c r="E7433" s="1">
        <v>43284</v>
      </c>
      <c r="F7433" s="1">
        <v>43288</v>
      </c>
      <c r="G7433" s="12">
        <f t="shared" si="464"/>
        <v>4</v>
      </c>
      <c r="H7433" s="2" t="s">
        <v>21</v>
      </c>
      <c r="I7433" s="2" t="s">
        <v>28</v>
      </c>
      <c r="J7433" s="2">
        <v>3</v>
      </c>
      <c r="K7433" s="2">
        <v>5</v>
      </c>
      <c r="L7433" s="2">
        <f t="shared" si="467"/>
        <v>2018</v>
      </c>
      <c r="M7433" s="2" t="str">
        <f t="shared" si="465"/>
        <v>Jul</v>
      </c>
      <c r="N7433" s="2">
        <f t="shared" si="466"/>
        <v>3</v>
      </c>
    </row>
    <row r="7434" spans="1:14" x14ac:dyDescent="0.2">
      <c r="A7434">
        <v>93962</v>
      </c>
      <c r="B7434" t="s">
        <v>10</v>
      </c>
      <c r="C7434" t="s">
        <v>19</v>
      </c>
      <c r="D7434" s="11">
        <v>880.75</v>
      </c>
      <c r="E7434" s="1">
        <v>43284</v>
      </c>
      <c r="F7434" s="1">
        <v>43288</v>
      </c>
      <c r="G7434" s="12">
        <f t="shared" si="464"/>
        <v>4</v>
      </c>
      <c r="H7434" s="2" t="s">
        <v>22</v>
      </c>
      <c r="I7434" s="2" t="s">
        <v>28</v>
      </c>
      <c r="J7434" s="2" t="s">
        <v>30</v>
      </c>
      <c r="K7434" s="2">
        <v>2</v>
      </c>
      <c r="L7434" s="2">
        <f t="shared" si="467"/>
        <v>2018</v>
      </c>
      <c r="M7434" s="2" t="str">
        <f t="shared" si="465"/>
        <v>Jul</v>
      </c>
      <c r="N7434" s="2">
        <f t="shared" si="466"/>
        <v>3</v>
      </c>
    </row>
    <row r="7435" spans="1:14" x14ac:dyDescent="0.2">
      <c r="A7435">
        <v>93963</v>
      </c>
      <c r="B7435" t="s">
        <v>8</v>
      </c>
      <c r="C7435" t="s">
        <v>18</v>
      </c>
      <c r="D7435" s="11">
        <v>1173.19</v>
      </c>
      <c r="E7435" s="1">
        <v>43284</v>
      </c>
      <c r="F7435" s="1">
        <v>43288</v>
      </c>
      <c r="G7435" s="12">
        <f t="shared" si="464"/>
        <v>4</v>
      </c>
      <c r="H7435" s="2" t="s">
        <v>22</v>
      </c>
      <c r="I7435" s="2" t="s">
        <v>29</v>
      </c>
      <c r="J7435" s="2">
        <v>5</v>
      </c>
      <c r="K7435" s="2" t="s">
        <v>30</v>
      </c>
      <c r="L7435" s="2">
        <f t="shared" si="467"/>
        <v>2018</v>
      </c>
      <c r="M7435" s="2" t="str">
        <f t="shared" si="465"/>
        <v>Jul</v>
      </c>
      <c r="N7435" s="2">
        <f t="shared" si="466"/>
        <v>3</v>
      </c>
    </row>
    <row r="7436" spans="1:14" x14ac:dyDescent="0.2">
      <c r="A7436">
        <v>93964</v>
      </c>
      <c r="B7436" t="s">
        <v>5</v>
      </c>
      <c r="C7436" t="s">
        <v>19</v>
      </c>
      <c r="D7436" s="11">
        <v>1066.44</v>
      </c>
      <c r="E7436" s="1">
        <v>43284</v>
      </c>
      <c r="F7436" s="1">
        <v>43288</v>
      </c>
      <c r="G7436" s="12">
        <f t="shared" si="464"/>
        <v>4</v>
      </c>
      <c r="H7436" s="2" t="s">
        <v>22</v>
      </c>
      <c r="I7436" s="2" t="s">
        <v>28</v>
      </c>
      <c r="J7436" s="2">
        <v>5</v>
      </c>
      <c r="K7436" s="2" t="s">
        <v>30</v>
      </c>
      <c r="L7436" s="2">
        <f t="shared" si="467"/>
        <v>2018</v>
      </c>
      <c r="M7436" s="2" t="str">
        <f t="shared" si="465"/>
        <v>Jul</v>
      </c>
      <c r="N7436" s="2">
        <f t="shared" si="466"/>
        <v>3</v>
      </c>
    </row>
    <row r="7437" spans="1:14" x14ac:dyDescent="0.2">
      <c r="A7437">
        <v>93964</v>
      </c>
      <c r="B7437" t="s">
        <v>9</v>
      </c>
      <c r="C7437" t="s">
        <v>18</v>
      </c>
      <c r="D7437" s="11">
        <v>1823.17</v>
      </c>
      <c r="E7437" s="1">
        <v>43284</v>
      </c>
      <c r="F7437" s="1">
        <v>43288</v>
      </c>
      <c r="G7437" s="12">
        <f t="shared" si="464"/>
        <v>4</v>
      </c>
      <c r="H7437" s="2" t="s">
        <v>22</v>
      </c>
      <c r="I7437" s="2" t="s">
        <v>28</v>
      </c>
      <c r="J7437" s="2" t="s">
        <v>30</v>
      </c>
      <c r="K7437" s="2" t="s">
        <v>30</v>
      </c>
      <c r="L7437" s="2">
        <f t="shared" si="467"/>
        <v>2018</v>
      </c>
      <c r="M7437" s="2" t="str">
        <f t="shared" si="465"/>
        <v>Jul</v>
      </c>
      <c r="N7437" s="2">
        <f t="shared" si="466"/>
        <v>3</v>
      </c>
    </row>
    <row r="7438" spans="1:14" x14ac:dyDescent="0.2">
      <c r="A7438">
        <v>93968</v>
      </c>
      <c r="B7438" t="s">
        <v>5</v>
      </c>
      <c r="C7438" t="s">
        <v>19</v>
      </c>
      <c r="D7438" s="11">
        <v>81.64</v>
      </c>
      <c r="E7438" s="1">
        <v>43284</v>
      </c>
      <c r="F7438" s="1">
        <v>43288</v>
      </c>
      <c r="G7438" s="12">
        <f t="shared" si="464"/>
        <v>4</v>
      </c>
      <c r="H7438" s="2" t="s">
        <v>23</v>
      </c>
      <c r="I7438" s="2" t="s">
        <v>29</v>
      </c>
      <c r="J7438" s="2">
        <v>2</v>
      </c>
      <c r="K7438" s="2">
        <v>3</v>
      </c>
      <c r="L7438" s="2">
        <f t="shared" si="467"/>
        <v>2018</v>
      </c>
      <c r="M7438" s="2" t="str">
        <f t="shared" si="465"/>
        <v>Jul</v>
      </c>
      <c r="N7438" s="2">
        <f t="shared" si="466"/>
        <v>3</v>
      </c>
    </row>
    <row r="7439" spans="1:14" x14ac:dyDescent="0.2">
      <c r="A7439">
        <v>93968</v>
      </c>
      <c r="B7439" t="s">
        <v>5</v>
      </c>
      <c r="C7439" t="s">
        <v>19</v>
      </c>
      <c r="D7439" s="11">
        <v>334.49</v>
      </c>
      <c r="E7439" s="1">
        <v>43284</v>
      </c>
      <c r="F7439" s="1">
        <v>43288</v>
      </c>
      <c r="G7439" s="12">
        <f t="shared" si="464"/>
        <v>4</v>
      </c>
      <c r="H7439" s="2" t="s">
        <v>23</v>
      </c>
      <c r="I7439" s="2" t="s">
        <v>29</v>
      </c>
      <c r="J7439" s="2">
        <v>2</v>
      </c>
      <c r="K7439" s="2">
        <v>3</v>
      </c>
      <c r="L7439" s="2">
        <f t="shared" si="467"/>
        <v>2018</v>
      </c>
      <c r="M7439" s="2" t="str">
        <f t="shared" si="465"/>
        <v>Jul</v>
      </c>
      <c r="N7439" s="2">
        <f t="shared" si="466"/>
        <v>3</v>
      </c>
    </row>
    <row r="7440" spans="1:14" x14ac:dyDescent="0.2">
      <c r="A7440">
        <v>93968</v>
      </c>
      <c r="B7440" t="s">
        <v>8</v>
      </c>
      <c r="C7440" t="s">
        <v>19</v>
      </c>
      <c r="D7440" s="11">
        <v>1131.18</v>
      </c>
      <c r="E7440" s="1">
        <v>43284</v>
      </c>
      <c r="F7440" s="1">
        <v>43288</v>
      </c>
      <c r="G7440" s="12">
        <f t="shared" si="464"/>
        <v>4</v>
      </c>
      <c r="H7440" s="2" t="s">
        <v>23</v>
      </c>
      <c r="I7440" s="2" t="s">
        <v>29</v>
      </c>
      <c r="J7440" s="2" t="s">
        <v>30</v>
      </c>
      <c r="K7440" s="2" t="s">
        <v>30</v>
      </c>
      <c r="L7440" s="2">
        <f t="shared" si="467"/>
        <v>2018</v>
      </c>
      <c r="M7440" s="2" t="str">
        <f t="shared" si="465"/>
        <v>Jul</v>
      </c>
      <c r="N7440" s="2">
        <f t="shared" si="466"/>
        <v>3</v>
      </c>
    </row>
    <row r="7441" spans="1:14" x14ac:dyDescent="0.2">
      <c r="A7441">
        <v>93969</v>
      </c>
      <c r="B7441" t="s">
        <v>8</v>
      </c>
      <c r="C7441" t="s">
        <v>18</v>
      </c>
      <c r="D7441" s="11">
        <v>758.46</v>
      </c>
      <c r="E7441" s="1">
        <v>43284</v>
      </c>
      <c r="F7441" s="1">
        <v>43288</v>
      </c>
      <c r="G7441" s="12">
        <f t="shared" si="464"/>
        <v>4</v>
      </c>
      <c r="H7441" s="2" t="s">
        <v>24</v>
      </c>
      <c r="I7441" s="2" t="s">
        <v>29</v>
      </c>
      <c r="J7441" s="2">
        <v>2</v>
      </c>
      <c r="K7441" s="2">
        <v>1</v>
      </c>
      <c r="L7441" s="2">
        <f t="shared" si="467"/>
        <v>2018</v>
      </c>
      <c r="M7441" s="2" t="str">
        <f t="shared" si="465"/>
        <v>Jul</v>
      </c>
      <c r="N7441" s="2">
        <f t="shared" si="466"/>
        <v>3</v>
      </c>
    </row>
    <row r="7442" spans="1:14" x14ac:dyDescent="0.2">
      <c r="A7442">
        <v>93970</v>
      </c>
      <c r="B7442" t="s">
        <v>10</v>
      </c>
      <c r="C7442" t="s">
        <v>19</v>
      </c>
      <c r="D7442" s="11">
        <v>1286.22</v>
      </c>
      <c r="E7442" s="1">
        <v>43284</v>
      </c>
      <c r="F7442" s="1">
        <v>43288</v>
      </c>
      <c r="G7442" s="12">
        <f t="shared" si="464"/>
        <v>4</v>
      </c>
      <c r="H7442" s="2" t="s">
        <v>24</v>
      </c>
      <c r="I7442" s="2" t="s">
        <v>29</v>
      </c>
      <c r="J7442" s="2">
        <v>2</v>
      </c>
      <c r="K7442" s="2">
        <v>2</v>
      </c>
      <c r="L7442" s="2">
        <f t="shared" si="467"/>
        <v>2018</v>
      </c>
      <c r="M7442" s="2" t="str">
        <f t="shared" si="465"/>
        <v>Jul</v>
      </c>
      <c r="N7442" s="2">
        <f t="shared" si="466"/>
        <v>3</v>
      </c>
    </row>
    <row r="7443" spans="1:14" x14ac:dyDescent="0.2">
      <c r="A7443">
        <v>93970</v>
      </c>
      <c r="B7443" t="s">
        <v>6</v>
      </c>
      <c r="C7443" t="s">
        <v>18</v>
      </c>
      <c r="D7443" s="11">
        <v>1407.47</v>
      </c>
      <c r="E7443" s="1">
        <v>43284</v>
      </c>
      <c r="F7443" s="1">
        <v>43288</v>
      </c>
      <c r="G7443" s="12">
        <f t="shared" si="464"/>
        <v>4</v>
      </c>
      <c r="H7443" s="2" t="s">
        <v>24</v>
      </c>
      <c r="I7443" s="2" t="s">
        <v>29</v>
      </c>
      <c r="J7443" s="2">
        <v>5</v>
      </c>
      <c r="K7443" s="2" t="s">
        <v>30</v>
      </c>
      <c r="L7443" s="2">
        <f t="shared" si="467"/>
        <v>2018</v>
      </c>
      <c r="M7443" s="2" t="str">
        <f t="shared" si="465"/>
        <v>Jul</v>
      </c>
      <c r="N7443" s="2">
        <f t="shared" si="466"/>
        <v>3</v>
      </c>
    </row>
    <row r="7444" spans="1:14" x14ac:dyDescent="0.2">
      <c r="A7444">
        <v>93970</v>
      </c>
      <c r="B7444" t="s">
        <v>3</v>
      </c>
      <c r="C7444" t="s">
        <v>19</v>
      </c>
      <c r="D7444" s="11">
        <v>1432.67</v>
      </c>
      <c r="E7444" s="1">
        <v>43284</v>
      </c>
      <c r="F7444" s="1">
        <v>43288</v>
      </c>
      <c r="G7444" s="12">
        <f t="shared" si="464"/>
        <v>4</v>
      </c>
      <c r="H7444" s="2" t="s">
        <v>24</v>
      </c>
      <c r="I7444" s="2" t="s">
        <v>29</v>
      </c>
      <c r="J7444" s="2">
        <v>5</v>
      </c>
      <c r="K7444" s="2">
        <v>4</v>
      </c>
      <c r="L7444" s="2">
        <f t="shared" si="467"/>
        <v>2018</v>
      </c>
      <c r="M7444" s="2" t="str">
        <f t="shared" si="465"/>
        <v>Jul</v>
      </c>
      <c r="N7444" s="2">
        <f t="shared" si="466"/>
        <v>3</v>
      </c>
    </row>
    <row r="7445" spans="1:14" x14ac:dyDescent="0.2">
      <c r="A7445">
        <v>93970</v>
      </c>
      <c r="B7445" t="s">
        <v>8</v>
      </c>
      <c r="C7445" t="s">
        <v>18</v>
      </c>
      <c r="D7445" s="11">
        <v>1523.25</v>
      </c>
      <c r="E7445" s="1">
        <v>43284</v>
      </c>
      <c r="F7445" s="1">
        <v>43288</v>
      </c>
      <c r="G7445" s="12">
        <f t="shared" si="464"/>
        <v>4</v>
      </c>
      <c r="H7445" s="2" t="s">
        <v>24</v>
      </c>
      <c r="I7445" s="2" t="s">
        <v>29</v>
      </c>
      <c r="J7445" s="2">
        <v>2</v>
      </c>
      <c r="K7445" s="2" t="s">
        <v>30</v>
      </c>
      <c r="L7445" s="2">
        <f t="shared" si="467"/>
        <v>2018</v>
      </c>
      <c r="M7445" s="2" t="str">
        <f t="shared" si="465"/>
        <v>Jul</v>
      </c>
      <c r="N7445" s="2">
        <f t="shared" si="466"/>
        <v>3</v>
      </c>
    </row>
    <row r="7446" spans="1:14" x14ac:dyDescent="0.2">
      <c r="A7446">
        <v>93970</v>
      </c>
      <c r="B7446" t="s">
        <v>2</v>
      </c>
      <c r="C7446" t="s">
        <v>19</v>
      </c>
      <c r="D7446" s="11">
        <v>395.56</v>
      </c>
      <c r="E7446" s="1">
        <v>43284</v>
      </c>
      <c r="F7446" s="1">
        <v>43288</v>
      </c>
      <c r="G7446" s="12">
        <f t="shared" si="464"/>
        <v>4</v>
      </c>
      <c r="H7446" s="2" t="s">
        <v>24</v>
      </c>
      <c r="I7446" s="2" t="s">
        <v>29</v>
      </c>
      <c r="J7446" s="2">
        <v>3</v>
      </c>
      <c r="K7446" s="2" t="s">
        <v>30</v>
      </c>
      <c r="L7446" s="2">
        <f t="shared" si="467"/>
        <v>2018</v>
      </c>
      <c r="M7446" s="2" t="str">
        <f t="shared" si="465"/>
        <v>Jul</v>
      </c>
      <c r="N7446" s="2">
        <f t="shared" si="466"/>
        <v>3</v>
      </c>
    </row>
    <row r="7447" spans="1:14" x14ac:dyDescent="0.2">
      <c r="A7447">
        <v>102982</v>
      </c>
      <c r="B7447" t="s">
        <v>5</v>
      </c>
      <c r="C7447" t="s">
        <v>18</v>
      </c>
      <c r="D7447" s="11">
        <v>1242.95</v>
      </c>
      <c r="E7447" s="1">
        <v>43999</v>
      </c>
      <c r="F7447" s="1">
        <v>44006</v>
      </c>
      <c r="G7447" s="12">
        <f t="shared" si="464"/>
        <v>7</v>
      </c>
      <c r="H7447" s="2" t="s">
        <v>21</v>
      </c>
      <c r="I7447" s="2" t="s">
        <v>28</v>
      </c>
      <c r="J7447" s="2">
        <v>4</v>
      </c>
      <c r="K7447" s="2">
        <v>4</v>
      </c>
      <c r="L7447" s="2">
        <f t="shared" si="467"/>
        <v>2020</v>
      </c>
      <c r="M7447" s="2" t="str">
        <f t="shared" si="465"/>
        <v>Jun</v>
      </c>
      <c r="N7447" s="2">
        <f t="shared" si="466"/>
        <v>17</v>
      </c>
    </row>
    <row r="7448" spans="1:14" x14ac:dyDescent="0.2">
      <c r="A7448">
        <v>93971</v>
      </c>
      <c r="B7448" t="s">
        <v>9</v>
      </c>
      <c r="C7448" t="s">
        <v>19</v>
      </c>
      <c r="D7448" s="11">
        <v>1850.86</v>
      </c>
      <c r="E7448" s="1">
        <v>43284</v>
      </c>
      <c r="F7448" s="1">
        <v>43288</v>
      </c>
      <c r="G7448" s="12">
        <f t="shared" si="464"/>
        <v>4</v>
      </c>
      <c r="H7448" s="2" t="s">
        <v>26</v>
      </c>
      <c r="I7448" s="2" t="s">
        <v>29</v>
      </c>
      <c r="J7448" s="2">
        <v>2</v>
      </c>
      <c r="K7448" s="2">
        <v>5</v>
      </c>
      <c r="L7448" s="2">
        <f t="shared" si="467"/>
        <v>2018</v>
      </c>
      <c r="M7448" s="2" t="str">
        <f t="shared" si="465"/>
        <v>Jul</v>
      </c>
      <c r="N7448" s="2">
        <f t="shared" si="466"/>
        <v>3</v>
      </c>
    </row>
    <row r="7449" spans="1:14" x14ac:dyDescent="0.2">
      <c r="A7449">
        <v>93972</v>
      </c>
      <c r="B7449" t="s">
        <v>4</v>
      </c>
      <c r="C7449" t="s">
        <v>19</v>
      </c>
      <c r="D7449" s="11">
        <v>790.22</v>
      </c>
      <c r="E7449" s="1">
        <v>43284</v>
      </c>
      <c r="F7449" s="1">
        <v>43288</v>
      </c>
      <c r="G7449" s="12">
        <f t="shared" si="464"/>
        <v>4</v>
      </c>
      <c r="H7449" s="2" t="s">
        <v>26</v>
      </c>
      <c r="I7449" s="2" t="s">
        <v>28</v>
      </c>
      <c r="J7449" s="2">
        <v>2</v>
      </c>
      <c r="K7449" s="2">
        <v>2</v>
      </c>
      <c r="L7449" s="2">
        <f t="shared" si="467"/>
        <v>2018</v>
      </c>
      <c r="M7449" s="2" t="str">
        <f t="shared" si="465"/>
        <v>Jul</v>
      </c>
      <c r="N7449" s="2">
        <f t="shared" si="466"/>
        <v>3</v>
      </c>
    </row>
    <row r="7450" spans="1:14" x14ac:dyDescent="0.2">
      <c r="A7450">
        <v>93973</v>
      </c>
      <c r="B7450" t="s">
        <v>4</v>
      </c>
      <c r="C7450" t="s">
        <v>19</v>
      </c>
      <c r="D7450" s="11">
        <v>1684.99</v>
      </c>
      <c r="E7450" s="1">
        <v>43284</v>
      </c>
      <c r="F7450" s="1">
        <v>43288</v>
      </c>
      <c r="G7450" s="12">
        <f t="shared" si="464"/>
        <v>4</v>
      </c>
      <c r="H7450" s="2" t="s">
        <v>27</v>
      </c>
      <c r="I7450" s="2" t="s">
        <v>28</v>
      </c>
      <c r="J7450" s="2">
        <v>5</v>
      </c>
      <c r="K7450" s="2">
        <v>3</v>
      </c>
      <c r="L7450" s="2">
        <f t="shared" si="467"/>
        <v>2018</v>
      </c>
      <c r="M7450" s="2" t="str">
        <f t="shared" si="465"/>
        <v>Jul</v>
      </c>
      <c r="N7450" s="2">
        <f t="shared" si="466"/>
        <v>3</v>
      </c>
    </row>
    <row r="7451" spans="1:14" x14ac:dyDescent="0.2">
      <c r="A7451">
        <v>93974</v>
      </c>
      <c r="B7451" t="s">
        <v>4</v>
      </c>
      <c r="C7451" t="s">
        <v>19</v>
      </c>
      <c r="D7451" s="11">
        <v>269.69</v>
      </c>
      <c r="E7451" s="1">
        <v>43284</v>
      </c>
      <c r="F7451" s="1">
        <v>43288</v>
      </c>
      <c r="G7451" s="12">
        <f t="shared" si="464"/>
        <v>4</v>
      </c>
      <c r="H7451" s="2" t="s">
        <v>27</v>
      </c>
      <c r="I7451" s="2" t="s">
        <v>28</v>
      </c>
      <c r="J7451" s="2">
        <v>5</v>
      </c>
      <c r="K7451" s="2" t="s">
        <v>30</v>
      </c>
      <c r="L7451" s="2">
        <f t="shared" si="467"/>
        <v>2018</v>
      </c>
      <c r="M7451" s="2" t="str">
        <f t="shared" si="465"/>
        <v>Jul</v>
      </c>
      <c r="N7451" s="2">
        <f t="shared" si="466"/>
        <v>3</v>
      </c>
    </row>
    <row r="7452" spans="1:14" x14ac:dyDescent="0.2">
      <c r="A7452">
        <v>93974</v>
      </c>
      <c r="B7452" t="s">
        <v>8</v>
      </c>
      <c r="C7452" t="s">
        <v>19</v>
      </c>
      <c r="D7452" s="11">
        <v>1305.1600000000001</v>
      </c>
      <c r="E7452" s="1">
        <v>43284</v>
      </c>
      <c r="F7452" s="1">
        <v>43288</v>
      </c>
      <c r="G7452" s="12">
        <f t="shared" si="464"/>
        <v>4</v>
      </c>
      <c r="H7452" s="2" t="s">
        <v>27</v>
      </c>
      <c r="I7452" s="2" t="s">
        <v>28</v>
      </c>
      <c r="J7452" s="2">
        <v>3</v>
      </c>
      <c r="K7452" s="2" t="s">
        <v>30</v>
      </c>
      <c r="L7452" s="2">
        <f t="shared" si="467"/>
        <v>2018</v>
      </c>
      <c r="M7452" s="2" t="str">
        <f t="shared" si="465"/>
        <v>Jul</v>
      </c>
      <c r="N7452" s="2">
        <f t="shared" si="466"/>
        <v>3</v>
      </c>
    </row>
    <row r="7453" spans="1:14" x14ac:dyDescent="0.2">
      <c r="A7453">
        <v>93204</v>
      </c>
      <c r="B7453" t="s">
        <v>9</v>
      </c>
      <c r="C7453" t="s">
        <v>18</v>
      </c>
      <c r="D7453" s="11">
        <v>107.33</v>
      </c>
      <c r="E7453" s="1">
        <v>43209</v>
      </c>
      <c r="F7453" s="1">
        <v>43211</v>
      </c>
      <c r="G7453" s="12">
        <f t="shared" si="464"/>
        <v>2</v>
      </c>
      <c r="H7453" s="2" t="s">
        <v>21</v>
      </c>
      <c r="I7453" s="2" t="s">
        <v>28</v>
      </c>
      <c r="J7453" s="2" t="s">
        <v>30</v>
      </c>
      <c r="K7453" s="2">
        <v>2</v>
      </c>
      <c r="L7453" s="2">
        <f t="shared" si="467"/>
        <v>2018</v>
      </c>
      <c r="M7453" s="2" t="str">
        <f t="shared" si="465"/>
        <v>Apr</v>
      </c>
      <c r="N7453" s="2">
        <f t="shared" si="466"/>
        <v>19</v>
      </c>
    </row>
    <row r="7454" spans="1:14" x14ac:dyDescent="0.2">
      <c r="A7454">
        <v>93991</v>
      </c>
      <c r="B7454" t="s">
        <v>8</v>
      </c>
      <c r="C7454" t="s">
        <v>19</v>
      </c>
      <c r="D7454" s="11">
        <v>1577.51</v>
      </c>
      <c r="E7454" s="1">
        <v>43285</v>
      </c>
      <c r="F7454" s="1">
        <v>43289</v>
      </c>
      <c r="G7454" s="12">
        <f t="shared" si="464"/>
        <v>4</v>
      </c>
      <c r="H7454" s="2" t="s">
        <v>27</v>
      </c>
      <c r="I7454" s="2" t="s">
        <v>28</v>
      </c>
      <c r="J7454" s="2" t="s">
        <v>30</v>
      </c>
      <c r="K7454" s="2" t="s">
        <v>30</v>
      </c>
      <c r="L7454" s="2">
        <f t="shared" si="467"/>
        <v>2018</v>
      </c>
      <c r="M7454" s="2" t="str">
        <f t="shared" si="465"/>
        <v>Jul</v>
      </c>
      <c r="N7454" s="2">
        <f t="shared" si="466"/>
        <v>4</v>
      </c>
    </row>
    <row r="7455" spans="1:14" x14ac:dyDescent="0.2">
      <c r="A7455">
        <v>94004</v>
      </c>
      <c r="B7455" t="s">
        <v>5</v>
      </c>
      <c r="C7455" t="s">
        <v>19</v>
      </c>
      <c r="D7455" s="11">
        <v>1291</v>
      </c>
      <c r="E7455" s="1">
        <v>43287</v>
      </c>
      <c r="F7455" s="1">
        <v>43291</v>
      </c>
      <c r="G7455" s="12">
        <f t="shared" si="464"/>
        <v>4</v>
      </c>
      <c r="H7455" s="2" t="s">
        <v>21</v>
      </c>
      <c r="I7455" s="2" t="s">
        <v>28</v>
      </c>
      <c r="J7455" s="2" t="s">
        <v>30</v>
      </c>
      <c r="K7455" s="2">
        <v>2</v>
      </c>
      <c r="L7455" s="2">
        <f t="shared" si="467"/>
        <v>2018</v>
      </c>
      <c r="M7455" s="2" t="str">
        <f t="shared" si="465"/>
        <v>Jul</v>
      </c>
      <c r="N7455" s="2">
        <f t="shared" si="466"/>
        <v>6</v>
      </c>
    </row>
    <row r="7456" spans="1:14" x14ac:dyDescent="0.2">
      <c r="A7456">
        <v>94015</v>
      </c>
      <c r="B7456" t="s">
        <v>6</v>
      </c>
      <c r="C7456" t="s">
        <v>18</v>
      </c>
      <c r="D7456" s="11">
        <v>1263.49</v>
      </c>
      <c r="E7456" s="1">
        <v>43287</v>
      </c>
      <c r="F7456" s="1">
        <v>43291</v>
      </c>
      <c r="G7456" s="12">
        <f t="shared" si="464"/>
        <v>4</v>
      </c>
      <c r="H7456" s="2" t="s">
        <v>24</v>
      </c>
      <c r="I7456" s="2" t="s">
        <v>28</v>
      </c>
      <c r="J7456" s="2">
        <v>3</v>
      </c>
      <c r="K7456" s="2" t="s">
        <v>30</v>
      </c>
      <c r="L7456" s="2">
        <f t="shared" si="467"/>
        <v>2018</v>
      </c>
      <c r="M7456" s="2" t="str">
        <f t="shared" si="465"/>
        <v>Jul</v>
      </c>
      <c r="N7456" s="2">
        <f t="shared" si="466"/>
        <v>6</v>
      </c>
    </row>
    <row r="7457" spans="1:14" x14ac:dyDescent="0.2">
      <c r="A7457">
        <v>94020</v>
      </c>
      <c r="B7457" t="s">
        <v>9</v>
      </c>
      <c r="C7457" t="s">
        <v>19</v>
      </c>
      <c r="D7457" s="11">
        <v>162.18</v>
      </c>
      <c r="E7457" s="1">
        <v>43287</v>
      </c>
      <c r="F7457" s="1">
        <v>43291</v>
      </c>
      <c r="G7457" s="12">
        <f t="shared" si="464"/>
        <v>4</v>
      </c>
      <c r="H7457" s="2" t="s">
        <v>27</v>
      </c>
      <c r="I7457" s="2" t="s">
        <v>28</v>
      </c>
      <c r="J7457" s="2">
        <v>3</v>
      </c>
      <c r="K7457" s="2">
        <v>3</v>
      </c>
      <c r="L7457" s="2">
        <f t="shared" si="467"/>
        <v>2018</v>
      </c>
      <c r="M7457" s="2" t="str">
        <f t="shared" si="465"/>
        <v>Jul</v>
      </c>
      <c r="N7457" s="2">
        <f t="shared" si="466"/>
        <v>6</v>
      </c>
    </row>
    <row r="7458" spans="1:14" x14ac:dyDescent="0.2">
      <c r="A7458">
        <v>103013</v>
      </c>
      <c r="B7458" t="s">
        <v>5</v>
      </c>
      <c r="C7458" t="s">
        <v>18</v>
      </c>
      <c r="D7458" s="11">
        <v>1070.17</v>
      </c>
      <c r="E7458" s="1">
        <v>43999</v>
      </c>
      <c r="F7458" s="1">
        <v>44006</v>
      </c>
      <c r="G7458" s="12">
        <f t="shared" si="464"/>
        <v>7</v>
      </c>
      <c r="H7458" s="2" t="s">
        <v>26</v>
      </c>
      <c r="I7458" s="2" t="s">
        <v>28</v>
      </c>
      <c r="J7458" s="2">
        <v>4</v>
      </c>
      <c r="K7458" s="2" t="s">
        <v>30</v>
      </c>
      <c r="L7458" s="2">
        <f t="shared" si="467"/>
        <v>2020</v>
      </c>
      <c r="M7458" s="2" t="str">
        <f t="shared" si="465"/>
        <v>Jun</v>
      </c>
      <c r="N7458" s="2">
        <f t="shared" si="466"/>
        <v>17</v>
      </c>
    </row>
    <row r="7459" spans="1:14" x14ac:dyDescent="0.2">
      <c r="A7459">
        <v>94024</v>
      </c>
      <c r="B7459" t="s">
        <v>6</v>
      </c>
      <c r="C7459" t="s">
        <v>18</v>
      </c>
      <c r="D7459" s="11">
        <v>414.87</v>
      </c>
      <c r="E7459" s="1">
        <v>43288</v>
      </c>
      <c r="F7459" s="1">
        <v>43292</v>
      </c>
      <c r="G7459" s="12">
        <f t="shared" si="464"/>
        <v>4</v>
      </c>
      <c r="H7459" s="2" t="s">
        <v>23</v>
      </c>
      <c r="I7459" s="2" t="s">
        <v>28</v>
      </c>
      <c r="J7459" s="2">
        <v>2</v>
      </c>
      <c r="K7459" s="2">
        <v>3</v>
      </c>
      <c r="L7459" s="2">
        <f t="shared" si="467"/>
        <v>2018</v>
      </c>
      <c r="M7459" s="2" t="str">
        <f t="shared" si="465"/>
        <v>Jul</v>
      </c>
      <c r="N7459" s="2">
        <f t="shared" si="466"/>
        <v>7</v>
      </c>
    </row>
    <row r="7460" spans="1:14" x14ac:dyDescent="0.2">
      <c r="A7460">
        <v>94026</v>
      </c>
      <c r="B7460" t="s">
        <v>6</v>
      </c>
      <c r="C7460" t="s">
        <v>18</v>
      </c>
      <c r="D7460" s="11">
        <v>1022.99</v>
      </c>
      <c r="E7460" s="1">
        <v>43289</v>
      </c>
      <c r="F7460" s="1">
        <v>43293</v>
      </c>
      <c r="G7460" s="12">
        <f t="shared" si="464"/>
        <v>4</v>
      </c>
      <c r="H7460" s="2" t="s">
        <v>21</v>
      </c>
      <c r="I7460" s="2" t="s">
        <v>28</v>
      </c>
      <c r="J7460" s="2">
        <v>5</v>
      </c>
      <c r="K7460" s="2">
        <v>2</v>
      </c>
      <c r="L7460" s="2">
        <f t="shared" si="467"/>
        <v>2018</v>
      </c>
      <c r="M7460" s="2" t="str">
        <f t="shared" si="465"/>
        <v>Jul</v>
      </c>
      <c r="N7460" s="2">
        <f t="shared" si="466"/>
        <v>8</v>
      </c>
    </row>
    <row r="7461" spans="1:14" x14ac:dyDescent="0.2">
      <c r="A7461">
        <v>94027</v>
      </c>
      <c r="B7461" t="s">
        <v>3</v>
      </c>
      <c r="C7461" t="s">
        <v>18</v>
      </c>
      <c r="D7461" s="11">
        <v>462.3</v>
      </c>
      <c r="E7461" s="1">
        <v>43289</v>
      </c>
      <c r="F7461" s="1">
        <v>43293</v>
      </c>
      <c r="G7461" s="12">
        <f t="shared" si="464"/>
        <v>4</v>
      </c>
      <c r="H7461" s="2" t="s">
        <v>21</v>
      </c>
      <c r="I7461" s="2" t="s">
        <v>29</v>
      </c>
      <c r="J7461" s="2">
        <v>5</v>
      </c>
      <c r="K7461" s="2" t="s">
        <v>30</v>
      </c>
      <c r="L7461" s="2">
        <f t="shared" si="467"/>
        <v>2018</v>
      </c>
      <c r="M7461" s="2" t="str">
        <f t="shared" si="465"/>
        <v>Jul</v>
      </c>
      <c r="N7461" s="2">
        <f t="shared" si="466"/>
        <v>8</v>
      </c>
    </row>
    <row r="7462" spans="1:14" x14ac:dyDescent="0.2">
      <c r="A7462">
        <v>105412</v>
      </c>
      <c r="B7462" t="s">
        <v>5</v>
      </c>
      <c r="C7462" t="s">
        <v>18</v>
      </c>
      <c r="D7462" s="11">
        <v>894.98</v>
      </c>
      <c r="E7462" s="1">
        <v>44150</v>
      </c>
      <c r="F7462" s="1">
        <v>44157</v>
      </c>
      <c r="G7462" s="12">
        <f t="shared" si="464"/>
        <v>7</v>
      </c>
      <c r="H7462" s="2" t="s">
        <v>24</v>
      </c>
      <c r="I7462" s="2" t="s">
        <v>28</v>
      </c>
      <c r="J7462" s="2">
        <v>2</v>
      </c>
      <c r="K7462" s="2" t="s">
        <v>30</v>
      </c>
      <c r="L7462" s="2">
        <f t="shared" si="467"/>
        <v>2020</v>
      </c>
      <c r="M7462" s="2" t="str">
        <f t="shared" si="465"/>
        <v>Nov</v>
      </c>
      <c r="N7462" s="2">
        <f t="shared" si="466"/>
        <v>15</v>
      </c>
    </row>
    <row r="7463" spans="1:14" x14ac:dyDescent="0.2">
      <c r="A7463">
        <v>94033</v>
      </c>
      <c r="B7463" t="s">
        <v>5</v>
      </c>
      <c r="C7463" t="s">
        <v>19</v>
      </c>
      <c r="D7463" s="11">
        <v>960.82</v>
      </c>
      <c r="E7463" s="1">
        <v>43289</v>
      </c>
      <c r="F7463" s="1">
        <v>43293</v>
      </c>
      <c r="G7463" s="12">
        <f t="shared" si="464"/>
        <v>4</v>
      </c>
      <c r="H7463" s="2" t="s">
        <v>26</v>
      </c>
      <c r="I7463" s="2" t="s">
        <v>28</v>
      </c>
      <c r="J7463" s="2">
        <v>5</v>
      </c>
      <c r="K7463" s="2">
        <v>1</v>
      </c>
      <c r="L7463" s="2">
        <f t="shared" si="467"/>
        <v>2018</v>
      </c>
      <c r="M7463" s="2" t="str">
        <f t="shared" si="465"/>
        <v>Jul</v>
      </c>
      <c r="N7463" s="2">
        <f t="shared" si="466"/>
        <v>8</v>
      </c>
    </row>
    <row r="7464" spans="1:14" x14ac:dyDescent="0.2">
      <c r="A7464">
        <v>105884</v>
      </c>
      <c r="B7464" t="s">
        <v>5</v>
      </c>
      <c r="C7464" t="s">
        <v>18</v>
      </c>
      <c r="D7464" s="11">
        <v>1229.8399999999999</v>
      </c>
      <c r="E7464" s="1">
        <v>44182</v>
      </c>
      <c r="F7464" s="1">
        <v>44189</v>
      </c>
      <c r="G7464" s="12">
        <f t="shared" si="464"/>
        <v>7</v>
      </c>
      <c r="H7464" s="2" t="s">
        <v>27</v>
      </c>
      <c r="I7464" s="2" t="s">
        <v>28</v>
      </c>
      <c r="J7464" s="2">
        <v>5</v>
      </c>
      <c r="K7464" s="2">
        <v>3</v>
      </c>
      <c r="L7464" s="2">
        <f t="shared" si="467"/>
        <v>2020</v>
      </c>
      <c r="M7464" s="2" t="str">
        <f t="shared" si="465"/>
        <v>Dec</v>
      </c>
      <c r="N7464" s="2">
        <f t="shared" si="466"/>
        <v>17</v>
      </c>
    </row>
    <row r="7465" spans="1:14" x14ac:dyDescent="0.2">
      <c r="A7465">
        <v>94055</v>
      </c>
      <c r="B7465" t="s">
        <v>10</v>
      </c>
      <c r="C7465" t="s">
        <v>18</v>
      </c>
      <c r="D7465" s="11">
        <v>1101.53</v>
      </c>
      <c r="E7465" s="1">
        <v>43292</v>
      </c>
      <c r="F7465" s="1">
        <v>43296</v>
      </c>
      <c r="G7465" s="12">
        <f t="shared" si="464"/>
        <v>4</v>
      </c>
      <c r="H7465" s="2" t="s">
        <v>22</v>
      </c>
      <c r="I7465" s="2" t="s">
        <v>28</v>
      </c>
      <c r="J7465" s="2" t="s">
        <v>30</v>
      </c>
      <c r="K7465" s="2">
        <v>2</v>
      </c>
      <c r="L7465" s="2">
        <f t="shared" si="467"/>
        <v>2018</v>
      </c>
      <c r="M7465" s="2" t="str">
        <f t="shared" si="465"/>
        <v>Jul</v>
      </c>
      <c r="N7465" s="2">
        <f t="shared" si="466"/>
        <v>11</v>
      </c>
    </row>
    <row r="7466" spans="1:14" x14ac:dyDescent="0.2">
      <c r="A7466">
        <v>94058</v>
      </c>
      <c r="B7466" t="s">
        <v>4</v>
      </c>
      <c r="C7466" t="s">
        <v>18</v>
      </c>
      <c r="D7466" s="11">
        <v>1557.25</v>
      </c>
      <c r="E7466" s="1">
        <v>43292</v>
      </c>
      <c r="F7466" s="1">
        <v>43296</v>
      </c>
      <c r="G7466" s="12">
        <f t="shared" si="464"/>
        <v>4</v>
      </c>
      <c r="H7466" s="2" t="s">
        <v>23</v>
      </c>
      <c r="I7466" s="2" t="s">
        <v>28</v>
      </c>
      <c r="J7466" s="2">
        <v>5</v>
      </c>
      <c r="K7466" s="2">
        <v>4</v>
      </c>
      <c r="L7466" s="2">
        <f t="shared" si="467"/>
        <v>2018</v>
      </c>
      <c r="M7466" s="2" t="str">
        <f t="shared" si="465"/>
        <v>Jul</v>
      </c>
      <c r="N7466" s="2">
        <f t="shared" si="466"/>
        <v>11</v>
      </c>
    </row>
    <row r="7467" spans="1:14" x14ac:dyDescent="0.2">
      <c r="A7467">
        <v>94080</v>
      </c>
      <c r="B7467" t="s">
        <v>8</v>
      </c>
      <c r="C7467" t="s">
        <v>19</v>
      </c>
      <c r="D7467" s="11">
        <v>1924.02</v>
      </c>
      <c r="E7467" s="1">
        <v>43293</v>
      </c>
      <c r="F7467" s="1">
        <v>43297</v>
      </c>
      <c r="G7467" s="12">
        <f t="shared" si="464"/>
        <v>4</v>
      </c>
      <c r="H7467" s="2" t="s">
        <v>26</v>
      </c>
      <c r="I7467" s="2" t="s">
        <v>28</v>
      </c>
      <c r="J7467" s="2">
        <v>2</v>
      </c>
      <c r="K7467" s="2" t="s">
        <v>30</v>
      </c>
      <c r="L7467" s="2">
        <f t="shared" si="467"/>
        <v>2018</v>
      </c>
      <c r="M7467" s="2" t="str">
        <f t="shared" si="465"/>
        <v>Jul</v>
      </c>
      <c r="N7467" s="2">
        <f t="shared" si="466"/>
        <v>12</v>
      </c>
    </row>
    <row r="7468" spans="1:14" x14ac:dyDescent="0.2">
      <c r="A7468">
        <v>94082</v>
      </c>
      <c r="B7468" t="s">
        <v>10</v>
      </c>
      <c r="C7468" t="s">
        <v>18</v>
      </c>
      <c r="D7468" s="11">
        <v>1265.44</v>
      </c>
      <c r="E7468" s="1">
        <v>43293</v>
      </c>
      <c r="F7468" s="1">
        <v>43297</v>
      </c>
      <c r="G7468" s="12">
        <f t="shared" si="464"/>
        <v>4</v>
      </c>
      <c r="H7468" s="2" t="s">
        <v>27</v>
      </c>
      <c r="I7468" s="2" t="s">
        <v>29</v>
      </c>
      <c r="J7468" s="2">
        <v>2</v>
      </c>
      <c r="K7468" s="2" t="s">
        <v>30</v>
      </c>
      <c r="L7468" s="2">
        <f t="shared" si="467"/>
        <v>2018</v>
      </c>
      <c r="M7468" s="2" t="str">
        <f t="shared" si="465"/>
        <v>Jul</v>
      </c>
      <c r="N7468" s="2">
        <f t="shared" si="466"/>
        <v>12</v>
      </c>
    </row>
    <row r="7469" spans="1:14" x14ac:dyDescent="0.2">
      <c r="A7469">
        <v>94092</v>
      </c>
      <c r="B7469" t="s">
        <v>10</v>
      </c>
      <c r="C7469" t="s">
        <v>18</v>
      </c>
      <c r="D7469" s="11">
        <v>187.28</v>
      </c>
      <c r="E7469" s="1">
        <v>43295</v>
      </c>
      <c r="F7469" s="1">
        <v>43299</v>
      </c>
      <c r="G7469" s="12">
        <f t="shared" si="464"/>
        <v>4</v>
      </c>
      <c r="H7469" s="2" t="s">
        <v>25</v>
      </c>
      <c r="I7469" s="2" t="s">
        <v>28</v>
      </c>
      <c r="J7469" s="2">
        <v>2</v>
      </c>
      <c r="K7469" s="2">
        <v>1</v>
      </c>
      <c r="L7469" s="2">
        <f t="shared" si="467"/>
        <v>2018</v>
      </c>
      <c r="M7469" s="2" t="str">
        <f t="shared" si="465"/>
        <v>Jul</v>
      </c>
      <c r="N7469" s="2">
        <f t="shared" si="466"/>
        <v>14</v>
      </c>
    </row>
    <row r="7470" spans="1:14" x14ac:dyDescent="0.2">
      <c r="A7470">
        <v>94116</v>
      </c>
      <c r="B7470" t="s">
        <v>5</v>
      </c>
      <c r="C7470" t="s">
        <v>18</v>
      </c>
      <c r="D7470" s="11">
        <v>521.59</v>
      </c>
      <c r="E7470" s="1">
        <v>43299</v>
      </c>
      <c r="F7470" s="1">
        <v>43303</v>
      </c>
      <c r="G7470" s="12">
        <f t="shared" si="464"/>
        <v>4</v>
      </c>
      <c r="H7470" s="2" t="s">
        <v>21</v>
      </c>
      <c r="I7470" s="2" t="s">
        <v>28</v>
      </c>
      <c r="J7470" s="2" t="s">
        <v>30</v>
      </c>
      <c r="K7470" s="2">
        <v>2</v>
      </c>
      <c r="L7470" s="2">
        <f t="shared" si="467"/>
        <v>2018</v>
      </c>
      <c r="M7470" s="2" t="str">
        <f t="shared" si="465"/>
        <v>Jul</v>
      </c>
      <c r="N7470" s="2">
        <f t="shared" si="466"/>
        <v>18</v>
      </c>
    </row>
    <row r="7471" spans="1:14" x14ac:dyDescent="0.2">
      <c r="A7471">
        <v>93514</v>
      </c>
      <c r="B7471" t="s">
        <v>10</v>
      </c>
      <c r="C7471" t="s">
        <v>18</v>
      </c>
      <c r="D7471" s="11">
        <v>981.56</v>
      </c>
      <c r="E7471" s="1">
        <v>43233</v>
      </c>
      <c r="F7471" s="1">
        <v>43235</v>
      </c>
      <c r="G7471" s="12">
        <f t="shared" si="464"/>
        <v>2</v>
      </c>
      <c r="H7471" s="2" t="s">
        <v>24</v>
      </c>
      <c r="I7471" s="2" t="s">
        <v>29</v>
      </c>
      <c r="J7471" s="2" t="s">
        <v>30</v>
      </c>
      <c r="K7471" s="2">
        <v>5</v>
      </c>
      <c r="L7471" s="2">
        <f t="shared" si="467"/>
        <v>2018</v>
      </c>
      <c r="M7471" s="2" t="str">
        <f t="shared" si="465"/>
        <v>May</v>
      </c>
      <c r="N7471" s="2">
        <f t="shared" si="466"/>
        <v>13</v>
      </c>
    </row>
    <row r="7472" spans="1:14" x14ac:dyDescent="0.2">
      <c r="A7472">
        <v>94124</v>
      </c>
      <c r="B7472" t="s">
        <v>5</v>
      </c>
      <c r="C7472" t="s">
        <v>19</v>
      </c>
      <c r="D7472" s="11">
        <v>775.88</v>
      </c>
      <c r="E7472" s="1">
        <v>43299</v>
      </c>
      <c r="F7472" s="1">
        <v>43303</v>
      </c>
      <c r="G7472" s="12">
        <f t="shared" si="464"/>
        <v>4</v>
      </c>
      <c r="H7472" s="2" t="s">
        <v>23</v>
      </c>
      <c r="I7472" s="2" t="s">
        <v>29</v>
      </c>
      <c r="J7472" s="2" t="s">
        <v>30</v>
      </c>
      <c r="K7472" s="2">
        <v>5</v>
      </c>
      <c r="L7472" s="2">
        <f t="shared" si="467"/>
        <v>2018</v>
      </c>
      <c r="M7472" s="2" t="str">
        <f t="shared" si="465"/>
        <v>Jul</v>
      </c>
      <c r="N7472" s="2">
        <f t="shared" si="466"/>
        <v>18</v>
      </c>
    </row>
    <row r="7473" spans="1:14" x14ac:dyDescent="0.2">
      <c r="A7473">
        <v>93515</v>
      </c>
      <c r="B7473" t="s">
        <v>6</v>
      </c>
      <c r="C7473" t="s">
        <v>18</v>
      </c>
      <c r="D7473" s="11">
        <v>616.04</v>
      </c>
      <c r="E7473" s="1">
        <v>43233</v>
      </c>
      <c r="F7473" s="1">
        <v>43235</v>
      </c>
      <c r="G7473" s="12">
        <f t="shared" si="464"/>
        <v>2</v>
      </c>
      <c r="H7473" s="2" t="s">
        <v>24</v>
      </c>
      <c r="I7473" s="2" t="s">
        <v>28</v>
      </c>
      <c r="J7473" s="2" t="s">
        <v>30</v>
      </c>
      <c r="K7473" s="2">
        <v>5</v>
      </c>
      <c r="L7473" s="2">
        <f t="shared" si="467"/>
        <v>2018</v>
      </c>
      <c r="M7473" s="2" t="str">
        <f t="shared" si="465"/>
        <v>May</v>
      </c>
      <c r="N7473" s="2">
        <f t="shared" si="466"/>
        <v>13</v>
      </c>
    </row>
    <row r="7474" spans="1:14" x14ac:dyDescent="0.2">
      <c r="A7474">
        <v>94177</v>
      </c>
      <c r="B7474" t="s">
        <v>6</v>
      </c>
      <c r="C7474" t="s">
        <v>18</v>
      </c>
      <c r="D7474" s="11">
        <v>1233.3</v>
      </c>
      <c r="E7474" s="1">
        <v>43304</v>
      </c>
      <c r="F7474" s="1">
        <v>43308</v>
      </c>
      <c r="G7474" s="12">
        <f t="shared" si="464"/>
        <v>4</v>
      </c>
      <c r="H7474" s="2" t="s">
        <v>24</v>
      </c>
      <c r="I7474" s="2" t="s">
        <v>29</v>
      </c>
      <c r="J7474" s="2">
        <v>5</v>
      </c>
      <c r="K7474" s="2" t="s">
        <v>30</v>
      </c>
      <c r="L7474" s="2">
        <f t="shared" si="467"/>
        <v>2018</v>
      </c>
      <c r="M7474" s="2" t="str">
        <f t="shared" si="465"/>
        <v>Jul</v>
      </c>
      <c r="N7474" s="2">
        <f t="shared" si="466"/>
        <v>23</v>
      </c>
    </row>
    <row r="7475" spans="1:14" x14ac:dyDescent="0.2">
      <c r="A7475">
        <v>94179</v>
      </c>
      <c r="B7475" t="s">
        <v>9</v>
      </c>
      <c r="C7475" t="s">
        <v>18</v>
      </c>
      <c r="D7475" s="11">
        <v>986.56</v>
      </c>
      <c r="E7475" s="1">
        <v>43304</v>
      </c>
      <c r="F7475" s="1">
        <v>43308</v>
      </c>
      <c r="G7475" s="12">
        <f t="shared" si="464"/>
        <v>4</v>
      </c>
      <c r="H7475" s="2" t="s">
        <v>26</v>
      </c>
      <c r="I7475" s="2" t="s">
        <v>29</v>
      </c>
      <c r="J7475" s="2">
        <v>5</v>
      </c>
      <c r="K7475" s="2">
        <v>2</v>
      </c>
      <c r="L7475" s="2">
        <f t="shared" si="467"/>
        <v>2018</v>
      </c>
      <c r="M7475" s="2" t="str">
        <f t="shared" si="465"/>
        <v>Jul</v>
      </c>
      <c r="N7475" s="2">
        <f t="shared" si="466"/>
        <v>23</v>
      </c>
    </row>
    <row r="7476" spans="1:14" x14ac:dyDescent="0.2">
      <c r="A7476">
        <v>94179</v>
      </c>
      <c r="B7476" t="s">
        <v>5</v>
      </c>
      <c r="C7476" t="s">
        <v>18</v>
      </c>
      <c r="D7476" s="11">
        <v>1966.18</v>
      </c>
      <c r="E7476" s="1">
        <v>43304</v>
      </c>
      <c r="F7476" s="1">
        <v>43308</v>
      </c>
      <c r="G7476" s="12">
        <f t="shared" si="464"/>
        <v>4</v>
      </c>
      <c r="H7476" s="2" t="s">
        <v>26</v>
      </c>
      <c r="I7476" s="2" t="s">
        <v>29</v>
      </c>
      <c r="J7476" s="2" t="s">
        <v>30</v>
      </c>
      <c r="K7476" s="2" t="s">
        <v>30</v>
      </c>
      <c r="L7476" s="2">
        <f t="shared" si="467"/>
        <v>2018</v>
      </c>
      <c r="M7476" s="2" t="str">
        <f t="shared" si="465"/>
        <v>Jul</v>
      </c>
      <c r="N7476" s="2">
        <f t="shared" si="466"/>
        <v>23</v>
      </c>
    </row>
    <row r="7477" spans="1:14" x14ac:dyDescent="0.2">
      <c r="A7477">
        <v>92541</v>
      </c>
      <c r="B7477" t="s">
        <v>5</v>
      </c>
      <c r="C7477" t="s">
        <v>18</v>
      </c>
      <c r="D7477" s="11">
        <v>1475.14</v>
      </c>
      <c r="E7477" s="1">
        <v>43147</v>
      </c>
      <c r="F7477" s="1">
        <v>43155</v>
      </c>
      <c r="G7477" s="12">
        <f t="shared" si="464"/>
        <v>8</v>
      </c>
      <c r="H7477" s="2" t="s">
        <v>21</v>
      </c>
      <c r="I7477" s="2" t="s">
        <v>28</v>
      </c>
      <c r="J7477" s="2">
        <v>5</v>
      </c>
      <c r="K7477" s="2" t="s">
        <v>30</v>
      </c>
      <c r="L7477" s="2">
        <f t="shared" si="467"/>
        <v>2018</v>
      </c>
      <c r="M7477" s="2" t="str">
        <f t="shared" si="465"/>
        <v>Feb</v>
      </c>
      <c r="N7477" s="2">
        <f t="shared" si="466"/>
        <v>16</v>
      </c>
    </row>
    <row r="7478" spans="1:14" x14ac:dyDescent="0.2">
      <c r="A7478">
        <v>94186</v>
      </c>
      <c r="B7478" t="s">
        <v>3</v>
      </c>
      <c r="C7478" t="s">
        <v>19</v>
      </c>
      <c r="D7478" s="11">
        <v>306.39</v>
      </c>
      <c r="E7478" s="1">
        <v>43305</v>
      </c>
      <c r="F7478" s="1">
        <v>43309</v>
      </c>
      <c r="G7478" s="12">
        <f t="shared" si="464"/>
        <v>4</v>
      </c>
      <c r="H7478" s="2" t="s">
        <v>24</v>
      </c>
      <c r="I7478" s="2" t="s">
        <v>28</v>
      </c>
      <c r="J7478" s="2">
        <v>3</v>
      </c>
      <c r="K7478" s="2" t="s">
        <v>30</v>
      </c>
      <c r="L7478" s="2">
        <f t="shared" si="467"/>
        <v>2018</v>
      </c>
      <c r="M7478" s="2" t="str">
        <f t="shared" si="465"/>
        <v>Jul</v>
      </c>
      <c r="N7478" s="2">
        <f t="shared" si="466"/>
        <v>24</v>
      </c>
    </row>
    <row r="7479" spans="1:14" x14ac:dyDescent="0.2">
      <c r="A7479">
        <v>94249</v>
      </c>
      <c r="B7479" t="s">
        <v>4</v>
      </c>
      <c r="C7479" t="s">
        <v>19</v>
      </c>
      <c r="D7479" s="11">
        <v>16.87</v>
      </c>
      <c r="E7479" s="1">
        <v>43309</v>
      </c>
      <c r="F7479" s="1">
        <v>43313</v>
      </c>
      <c r="G7479" s="12">
        <f t="shared" si="464"/>
        <v>4</v>
      </c>
      <c r="H7479" s="2" t="s">
        <v>24</v>
      </c>
      <c r="I7479" s="2" t="s">
        <v>28</v>
      </c>
      <c r="J7479" s="2">
        <v>3</v>
      </c>
      <c r="K7479" s="2">
        <v>5</v>
      </c>
      <c r="L7479" s="2">
        <f t="shared" si="467"/>
        <v>2018</v>
      </c>
      <c r="M7479" s="2" t="str">
        <f t="shared" si="465"/>
        <v>Jul</v>
      </c>
      <c r="N7479" s="2">
        <f t="shared" si="466"/>
        <v>28</v>
      </c>
    </row>
    <row r="7480" spans="1:14" x14ac:dyDescent="0.2">
      <c r="A7480">
        <v>94252</v>
      </c>
      <c r="B7480" t="s">
        <v>2</v>
      </c>
      <c r="C7480" t="s">
        <v>19</v>
      </c>
      <c r="D7480" s="11">
        <v>1072.05</v>
      </c>
      <c r="E7480" s="1">
        <v>43310</v>
      </c>
      <c r="F7480" s="1">
        <v>43314</v>
      </c>
      <c r="G7480" s="12">
        <f t="shared" si="464"/>
        <v>4</v>
      </c>
      <c r="H7480" s="2" t="s">
        <v>21</v>
      </c>
      <c r="I7480" s="2" t="s">
        <v>29</v>
      </c>
      <c r="J7480" s="2">
        <v>4</v>
      </c>
      <c r="K7480" s="2" t="s">
        <v>30</v>
      </c>
      <c r="L7480" s="2">
        <f t="shared" si="467"/>
        <v>2018</v>
      </c>
      <c r="M7480" s="2" t="str">
        <f t="shared" si="465"/>
        <v>Jul</v>
      </c>
      <c r="N7480" s="2">
        <f t="shared" si="466"/>
        <v>29</v>
      </c>
    </row>
    <row r="7481" spans="1:14" x14ac:dyDescent="0.2">
      <c r="A7481">
        <v>94253</v>
      </c>
      <c r="B7481" t="s">
        <v>10</v>
      </c>
      <c r="C7481" t="s">
        <v>18</v>
      </c>
      <c r="D7481" s="11">
        <v>396.52</v>
      </c>
      <c r="E7481" s="1">
        <v>43310</v>
      </c>
      <c r="F7481" s="1">
        <v>43314</v>
      </c>
      <c r="G7481" s="12">
        <f t="shared" si="464"/>
        <v>4</v>
      </c>
      <c r="H7481" s="2" t="s">
        <v>22</v>
      </c>
      <c r="I7481" s="2" t="s">
        <v>28</v>
      </c>
      <c r="J7481" s="2" t="s">
        <v>30</v>
      </c>
      <c r="K7481" s="2">
        <v>5</v>
      </c>
      <c r="L7481" s="2">
        <f t="shared" si="467"/>
        <v>2018</v>
      </c>
      <c r="M7481" s="2" t="str">
        <f t="shared" si="465"/>
        <v>Jul</v>
      </c>
      <c r="N7481" s="2">
        <f t="shared" si="466"/>
        <v>29</v>
      </c>
    </row>
    <row r="7482" spans="1:14" x14ac:dyDescent="0.2">
      <c r="A7482">
        <v>94255</v>
      </c>
      <c r="B7482" t="s">
        <v>7</v>
      </c>
      <c r="C7482" t="s">
        <v>19</v>
      </c>
      <c r="D7482" s="11">
        <v>104.78</v>
      </c>
      <c r="E7482" s="1">
        <v>43310</v>
      </c>
      <c r="F7482" s="1">
        <v>43314</v>
      </c>
      <c r="G7482" s="12">
        <f t="shared" si="464"/>
        <v>4</v>
      </c>
      <c r="H7482" s="2" t="s">
        <v>23</v>
      </c>
      <c r="I7482" s="2" t="s">
        <v>28</v>
      </c>
      <c r="J7482" s="2">
        <v>4</v>
      </c>
      <c r="K7482" s="2" t="s">
        <v>30</v>
      </c>
      <c r="L7482" s="2">
        <f t="shared" si="467"/>
        <v>2018</v>
      </c>
      <c r="M7482" s="2" t="str">
        <f t="shared" si="465"/>
        <v>Jul</v>
      </c>
      <c r="N7482" s="2">
        <f t="shared" si="466"/>
        <v>29</v>
      </c>
    </row>
    <row r="7483" spans="1:14" x14ac:dyDescent="0.2">
      <c r="A7483">
        <v>93887</v>
      </c>
      <c r="B7483" t="s">
        <v>5</v>
      </c>
      <c r="C7483" t="s">
        <v>18</v>
      </c>
      <c r="D7483" s="11">
        <v>1865.7</v>
      </c>
      <c r="E7483" s="1">
        <v>43276</v>
      </c>
      <c r="F7483" s="1">
        <v>43284</v>
      </c>
      <c r="G7483" s="12">
        <f t="shared" si="464"/>
        <v>8</v>
      </c>
      <c r="H7483" s="2" t="s">
        <v>25</v>
      </c>
      <c r="I7483" s="2" t="s">
        <v>29</v>
      </c>
      <c r="J7483" s="2">
        <v>4</v>
      </c>
      <c r="K7483" s="2">
        <v>2</v>
      </c>
      <c r="L7483" s="2">
        <f t="shared" si="467"/>
        <v>2018</v>
      </c>
      <c r="M7483" s="2" t="str">
        <f t="shared" si="465"/>
        <v>Jun</v>
      </c>
      <c r="N7483" s="2">
        <f t="shared" si="466"/>
        <v>25</v>
      </c>
    </row>
    <row r="7484" spans="1:14" x14ac:dyDescent="0.2">
      <c r="A7484">
        <v>94257</v>
      </c>
      <c r="B7484" t="s">
        <v>9</v>
      </c>
      <c r="C7484" t="s">
        <v>18</v>
      </c>
      <c r="D7484" s="11">
        <v>1652.27</v>
      </c>
      <c r="E7484" s="1">
        <v>43310</v>
      </c>
      <c r="F7484" s="1">
        <v>43314</v>
      </c>
      <c r="G7484" s="12">
        <f t="shared" si="464"/>
        <v>4</v>
      </c>
      <c r="H7484" s="2" t="s">
        <v>24</v>
      </c>
      <c r="I7484" s="2" t="s">
        <v>28</v>
      </c>
      <c r="J7484" s="2">
        <v>4</v>
      </c>
      <c r="K7484" s="2" t="s">
        <v>30</v>
      </c>
      <c r="L7484" s="2">
        <f t="shared" si="467"/>
        <v>2018</v>
      </c>
      <c r="M7484" s="2" t="str">
        <f t="shared" si="465"/>
        <v>Jul</v>
      </c>
      <c r="N7484" s="2">
        <f t="shared" si="466"/>
        <v>29</v>
      </c>
    </row>
    <row r="7485" spans="1:14" x14ac:dyDescent="0.2">
      <c r="A7485">
        <v>94283</v>
      </c>
      <c r="B7485" t="s">
        <v>7</v>
      </c>
      <c r="C7485" t="s">
        <v>19</v>
      </c>
      <c r="D7485" s="11">
        <v>276</v>
      </c>
      <c r="E7485" s="1">
        <v>43313</v>
      </c>
      <c r="F7485" s="1">
        <v>43317</v>
      </c>
      <c r="G7485" s="12">
        <f t="shared" si="464"/>
        <v>4</v>
      </c>
      <c r="H7485" s="2" t="s">
        <v>23</v>
      </c>
      <c r="I7485" s="2" t="s">
        <v>29</v>
      </c>
      <c r="J7485" s="2">
        <v>2</v>
      </c>
      <c r="K7485" s="2">
        <v>3</v>
      </c>
      <c r="L7485" s="2">
        <f t="shared" si="467"/>
        <v>2018</v>
      </c>
      <c r="M7485" s="2" t="str">
        <f t="shared" si="465"/>
        <v>Aug</v>
      </c>
      <c r="N7485" s="2">
        <f t="shared" si="466"/>
        <v>1</v>
      </c>
    </row>
    <row r="7486" spans="1:14" x14ac:dyDescent="0.2">
      <c r="A7486">
        <v>94298</v>
      </c>
      <c r="B7486" t="s">
        <v>2</v>
      </c>
      <c r="C7486" t="s">
        <v>18</v>
      </c>
      <c r="D7486" s="11">
        <v>193.94</v>
      </c>
      <c r="E7486" s="1">
        <v>43315</v>
      </c>
      <c r="F7486" s="1">
        <v>43319</v>
      </c>
      <c r="G7486" s="12">
        <f t="shared" si="464"/>
        <v>4</v>
      </c>
      <c r="H7486" s="2" t="s">
        <v>22</v>
      </c>
      <c r="I7486" s="2" t="s">
        <v>28</v>
      </c>
      <c r="J7486" s="2" t="s">
        <v>30</v>
      </c>
      <c r="K7486" s="2">
        <v>5</v>
      </c>
      <c r="L7486" s="2">
        <f t="shared" si="467"/>
        <v>2018</v>
      </c>
      <c r="M7486" s="2" t="str">
        <f t="shared" si="465"/>
        <v>Aug</v>
      </c>
      <c r="N7486" s="2">
        <f t="shared" si="466"/>
        <v>3</v>
      </c>
    </row>
    <row r="7487" spans="1:14" x14ac:dyDescent="0.2">
      <c r="A7487">
        <v>93588</v>
      </c>
      <c r="B7487" t="s">
        <v>4</v>
      </c>
      <c r="C7487" t="s">
        <v>18</v>
      </c>
      <c r="D7487" s="11">
        <v>1151.6300000000001</v>
      </c>
      <c r="E7487" s="1">
        <v>43241</v>
      </c>
      <c r="F7487" s="1">
        <v>43243</v>
      </c>
      <c r="G7487" s="12">
        <f t="shared" si="464"/>
        <v>2</v>
      </c>
      <c r="H7487" s="2" t="s">
        <v>25</v>
      </c>
      <c r="I7487" s="2" t="s">
        <v>28</v>
      </c>
      <c r="J7487" s="2" t="s">
        <v>30</v>
      </c>
      <c r="K7487" s="2">
        <v>4</v>
      </c>
      <c r="L7487" s="2">
        <f t="shared" si="467"/>
        <v>2018</v>
      </c>
      <c r="M7487" s="2" t="str">
        <f t="shared" si="465"/>
        <v>May</v>
      </c>
      <c r="N7487" s="2">
        <f t="shared" si="466"/>
        <v>21</v>
      </c>
    </row>
    <row r="7488" spans="1:14" x14ac:dyDescent="0.2">
      <c r="A7488">
        <v>94304</v>
      </c>
      <c r="B7488" t="s">
        <v>5</v>
      </c>
      <c r="C7488" t="s">
        <v>19</v>
      </c>
      <c r="D7488" s="11">
        <v>1576.46</v>
      </c>
      <c r="E7488" s="1">
        <v>43315</v>
      </c>
      <c r="F7488" s="1">
        <v>43319</v>
      </c>
      <c r="G7488" s="12">
        <f t="shared" si="464"/>
        <v>4</v>
      </c>
      <c r="H7488" s="2" t="s">
        <v>24</v>
      </c>
      <c r="I7488" s="2" t="s">
        <v>29</v>
      </c>
      <c r="J7488" s="2">
        <v>1</v>
      </c>
      <c r="K7488" s="2" t="s">
        <v>30</v>
      </c>
      <c r="L7488" s="2">
        <f t="shared" si="467"/>
        <v>2018</v>
      </c>
      <c r="M7488" s="2" t="str">
        <f t="shared" si="465"/>
        <v>Aug</v>
      </c>
      <c r="N7488" s="2">
        <f t="shared" si="466"/>
        <v>3</v>
      </c>
    </row>
    <row r="7489" spans="1:14" x14ac:dyDescent="0.2">
      <c r="A7489">
        <v>94311</v>
      </c>
      <c r="B7489" t="s">
        <v>8</v>
      </c>
      <c r="C7489" t="s">
        <v>19</v>
      </c>
      <c r="D7489" s="11">
        <v>685.36</v>
      </c>
      <c r="E7489" s="1">
        <v>43316</v>
      </c>
      <c r="F7489" s="1">
        <v>43320</v>
      </c>
      <c r="G7489" s="12">
        <f t="shared" si="464"/>
        <v>4</v>
      </c>
      <c r="H7489" s="2" t="s">
        <v>22</v>
      </c>
      <c r="I7489" s="2" t="s">
        <v>29</v>
      </c>
      <c r="J7489" s="2">
        <v>2</v>
      </c>
      <c r="K7489" s="2" t="s">
        <v>30</v>
      </c>
      <c r="L7489" s="2">
        <f t="shared" si="467"/>
        <v>2018</v>
      </c>
      <c r="M7489" s="2" t="str">
        <f t="shared" si="465"/>
        <v>Aug</v>
      </c>
      <c r="N7489" s="2">
        <f t="shared" si="466"/>
        <v>4</v>
      </c>
    </row>
    <row r="7490" spans="1:14" x14ac:dyDescent="0.2">
      <c r="A7490">
        <v>94485</v>
      </c>
      <c r="B7490" t="s">
        <v>5</v>
      </c>
      <c r="C7490" t="s">
        <v>18</v>
      </c>
      <c r="D7490" s="11">
        <v>1117.42</v>
      </c>
      <c r="E7490" s="1">
        <v>43337</v>
      </c>
      <c r="F7490" s="1">
        <v>43345</v>
      </c>
      <c r="G7490" s="12">
        <f t="shared" ref="G7490:G7553" si="468">F7490-E7490</f>
        <v>8</v>
      </c>
      <c r="H7490" s="2" t="s">
        <v>27</v>
      </c>
      <c r="I7490" s="2" t="s">
        <v>28</v>
      </c>
      <c r="J7490" s="2">
        <v>5</v>
      </c>
      <c r="K7490" s="2" t="s">
        <v>30</v>
      </c>
      <c r="L7490" s="2">
        <f t="shared" si="467"/>
        <v>2018</v>
      </c>
      <c r="M7490" s="2" t="str">
        <f t="shared" ref="M7490:M7553" si="469">TEXT(E7490,"mmm")</f>
        <v>Aug</v>
      </c>
      <c r="N7490" s="2">
        <f t="shared" ref="N7490:N7553" si="470">DAY(E7490)</f>
        <v>25</v>
      </c>
    </row>
    <row r="7491" spans="1:14" x14ac:dyDescent="0.2">
      <c r="A7491">
        <v>94311</v>
      </c>
      <c r="B7491" t="s">
        <v>8</v>
      </c>
      <c r="C7491" t="s">
        <v>18</v>
      </c>
      <c r="D7491" s="11">
        <v>1276.33</v>
      </c>
      <c r="E7491" s="1">
        <v>43316</v>
      </c>
      <c r="F7491" s="1">
        <v>43320</v>
      </c>
      <c r="G7491" s="12">
        <f t="shared" si="468"/>
        <v>4</v>
      </c>
      <c r="H7491" s="2" t="s">
        <v>22</v>
      </c>
      <c r="I7491" s="2" t="s">
        <v>29</v>
      </c>
      <c r="J7491" s="2" t="s">
        <v>30</v>
      </c>
      <c r="K7491" s="2" t="s">
        <v>30</v>
      </c>
      <c r="L7491" s="2">
        <f t="shared" ref="L7491:L7554" si="471">YEAR(E7491)</f>
        <v>2018</v>
      </c>
      <c r="M7491" s="2" t="str">
        <f t="shared" si="469"/>
        <v>Aug</v>
      </c>
      <c r="N7491" s="2">
        <f t="shared" si="470"/>
        <v>4</v>
      </c>
    </row>
    <row r="7492" spans="1:14" x14ac:dyDescent="0.2">
      <c r="A7492">
        <v>94311</v>
      </c>
      <c r="B7492" t="s">
        <v>4</v>
      </c>
      <c r="C7492" t="s">
        <v>19</v>
      </c>
      <c r="D7492" s="11">
        <v>367.84</v>
      </c>
      <c r="E7492" s="1">
        <v>43316</v>
      </c>
      <c r="F7492" s="1">
        <v>43320</v>
      </c>
      <c r="G7492" s="12">
        <f t="shared" si="468"/>
        <v>4</v>
      </c>
      <c r="H7492" s="2" t="s">
        <v>22</v>
      </c>
      <c r="I7492" s="2" t="s">
        <v>29</v>
      </c>
      <c r="J7492" s="2">
        <v>4</v>
      </c>
      <c r="K7492" s="2">
        <v>3</v>
      </c>
      <c r="L7492" s="2">
        <f t="shared" si="471"/>
        <v>2018</v>
      </c>
      <c r="M7492" s="2" t="str">
        <f t="shared" si="469"/>
        <v>Aug</v>
      </c>
      <c r="N7492" s="2">
        <f t="shared" si="470"/>
        <v>4</v>
      </c>
    </row>
    <row r="7493" spans="1:14" x14ac:dyDescent="0.2">
      <c r="A7493">
        <v>94313</v>
      </c>
      <c r="B7493" t="s">
        <v>8</v>
      </c>
      <c r="C7493" t="s">
        <v>18</v>
      </c>
      <c r="D7493" s="11">
        <v>800.56</v>
      </c>
      <c r="E7493" s="1">
        <v>43316</v>
      </c>
      <c r="F7493" s="1">
        <v>43320</v>
      </c>
      <c r="G7493" s="12">
        <f t="shared" si="468"/>
        <v>4</v>
      </c>
      <c r="H7493" s="2" t="s">
        <v>25</v>
      </c>
      <c r="I7493" s="2" t="s">
        <v>29</v>
      </c>
      <c r="J7493" s="2">
        <v>2</v>
      </c>
      <c r="K7493" s="2">
        <v>2</v>
      </c>
      <c r="L7493" s="2">
        <f t="shared" si="471"/>
        <v>2018</v>
      </c>
      <c r="M7493" s="2" t="str">
        <f t="shared" si="469"/>
        <v>Aug</v>
      </c>
      <c r="N7493" s="2">
        <f t="shared" si="470"/>
        <v>4</v>
      </c>
    </row>
    <row r="7494" spans="1:14" x14ac:dyDescent="0.2">
      <c r="A7494">
        <v>94317</v>
      </c>
      <c r="B7494" t="s">
        <v>8</v>
      </c>
      <c r="C7494" t="s">
        <v>18</v>
      </c>
      <c r="D7494" s="11">
        <v>695.15</v>
      </c>
      <c r="E7494" s="1">
        <v>43316</v>
      </c>
      <c r="F7494" s="1">
        <v>43320</v>
      </c>
      <c r="G7494" s="12">
        <f t="shared" si="468"/>
        <v>4</v>
      </c>
      <c r="H7494" s="2" t="s">
        <v>24</v>
      </c>
      <c r="I7494" s="2" t="s">
        <v>29</v>
      </c>
      <c r="J7494" s="2">
        <v>2</v>
      </c>
      <c r="K7494" s="2" t="s">
        <v>30</v>
      </c>
      <c r="L7494" s="2">
        <f t="shared" si="471"/>
        <v>2018</v>
      </c>
      <c r="M7494" s="2" t="str">
        <f t="shared" si="469"/>
        <v>Aug</v>
      </c>
      <c r="N7494" s="2">
        <f t="shared" si="470"/>
        <v>4</v>
      </c>
    </row>
    <row r="7495" spans="1:14" x14ac:dyDescent="0.2">
      <c r="A7495">
        <v>94317</v>
      </c>
      <c r="B7495" t="s">
        <v>9</v>
      </c>
      <c r="C7495" t="s">
        <v>19</v>
      </c>
      <c r="D7495" s="11">
        <v>942.79</v>
      </c>
      <c r="E7495" s="1">
        <v>43316</v>
      </c>
      <c r="F7495" s="1">
        <v>43320</v>
      </c>
      <c r="G7495" s="12">
        <f t="shared" si="468"/>
        <v>4</v>
      </c>
      <c r="H7495" s="2" t="s">
        <v>24</v>
      </c>
      <c r="I7495" s="2" t="s">
        <v>29</v>
      </c>
      <c r="J7495" s="2">
        <v>2</v>
      </c>
      <c r="K7495" s="2">
        <v>4</v>
      </c>
      <c r="L7495" s="2">
        <f t="shared" si="471"/>
        <v>2018</v>
      </c>
      <c r="M7495" s="2" t="str">
        <f t="shared" si="469"/>
        <v>Aug</v>
      </c>
      <c r="N7495" s="2">
        <f t="shared" si="470"/>
        <v>4</v>
      </c>
    </row>
    <row r="7496" spans="1:14" x14ac:dyDescent="0.2">
      <c r="A7496">
        <v>94318</v>
      </c>
      <c r="B7496" t="s">
        <v>8</v>
      </c>
      <c r="C7496" t="s">
        <v>18</v>
      </c>
      <c r="D7496" s="11">
        <v>33.86</v>
      </c>
      <c r="E7496" s="1">
        <v>43316</v>
      </c>
      <c r="F7496" s="1">
        <v>43320</v>
      </c>
      <c r="G7496" s="12">
        <f t="shared" si="468"/>
        <v>4</v>
      </c>
      <c r="H7496" s="2" t="s">
        <v>26</v>
      </c>
      <c r="I7496" s="2" t="s">
        <v>28</v>
      </c>
      <c r="J7496" s="2">
        <v>4</v>
      </c>
      <c r="K7496" s="2">
        <v>2</v>
      </c>
      <c r="L7496" s="2">
        <f t="shared" si="471"/>
        <v>2018</v>
      </c>
      <c r="M7496" s="2" t="str">
        <f t="shared" si="469"/>
        <v>Aug</v>
      </c>
      <c r="N7496" s="2">
        <f t="shared" si="470"/>
        <v>4</v>
      </c>
    </row>
    <row r="7497" spans="1:14" x14ac:dyDescent="0.2">
      <c r="A7497">
        <v>94320</v>
      </c>
      <c r="B7497" t="s">
        <v>9</v>
      </c>
      <c r="C7497" t="s">
        <v>19</v>
      </c>
      <c r="D7497" s="11">
        <v>1731.52</v>
      </c>
      <c r="E7497" s="1">
        <v>43317</v>
      </c>
      <c r="F7497" s="1">
        <v>43321</v>
      </c>
      <c r="G7497" s="12">
        <f t="shared" si="468"/>
        <v>4</v>
      </c>
      <c r="H7497" s="2" t="s">
        <v>21</v>
      </c>
      <c r="I7497" s="2" t="s">
        <v>29</v>
      </c>
      <c r="J7497" s="2">
        <v>2</v>
      </c>
      <c r="K7497" s="2" t="s">
        <v>30</v>
      </c>
      <c r="L7497" s="2">
        <f t="shared" si="471"/>
        <v>2018</v>
      </c>
      <c r="M7497" s="2" t="str">
        <f t="shared" si="469"/>
        <v>Aug</v>
      </c>
      <c r="N7497" s="2">
        <f t="shared" si="470"/>
        <v>5</v>
      </c>
    </row>
    <row r="7498" spans="1:14" x14ac:dyDescent="0.2">
      <c r="A7498">
        <v>94320</v>
      </c>
      <c r="B7498" t="s">
        <v>4</v>
      </c>
      <c r="C7498" t="s">
        <v>18</v>
      </c>
      <c r="D7498" s="11">
        <v>1247.43</v>
      </c>
      <c r="E7498" s="1">
        <v>43317</v>
      </c>
      <c r="F7498" s="1">
        <v>43321</v>
      </c>
      <c r="G7498" s="12">
        <f t="shared" si="468"/>
        <v>4</v>
      </c>
      <c r="H7498" s="2" t="s">
        <v>21</v>
      </c>
      <c r="I7498" s="2" t="s">
        <v>29</v>
      </c>
      <c r="J7498" s="2">
        <v>3</v>
      </c>
      <c r="K7498" s="2" t="s">
        <v>30</v>
      </c>
      <c r="L7498" s="2">
        <f t="shared" si="471"/>
        <v>2018</v>
      </c>
      <c r="M7498" s="2" t="str">
        <f t="shared" si="469"/>
        <v>Aug</v>
      </c>
      <c r="N7498" s="2">
        <f t="shared" si="470"/>
        <v>5</v>
      </c>
    </row>
    <row r="7499" spans="1:14" x14ac:dyDescent="0.2">
      <c r="A7499">
        <v>94325</v>
      </c>
      <c r="B7499" t="s">
        <v>10</v>
      </c>
      <c r="C7499" t="s">
        <v>19</v>
      </c>
      <c r="D7499" s="11">
        <v>1343.42</v>
      </c>
      <c r="E7499" s="1">
        <v>43317</v>
      </c>
      <c r="F7499" s="1">
        <v>43321</v>
      </c>
      <c r="G7499" s="12">
        <f t="shared" si="468"/>
        <v>4</v>
      </c>
      <c r="H7499" s="2" t="s">
        <v>23</v>
      </c>
      <c r="I7499" s="2" t="s">
        <v>29</v>
      </c>
      <c r="J7499" s="2">
        <v>2</v>
      </c>
      <c r="K7499" s="2" t="s">
        <v>30</v>
      </c>
      <c r="L7499" s="2">
        <f t="shared" si="471"/>
        <v>2018</v>
      </c>
      <c r="M7499" s="2" t="str">
        <f t="shared" si="469"/>
        <v>Aug</v>
      </c>
      <c r="N7499" s="2">
        <f t="shared" si="470"/>
        <v>5</v>
      </c>
    </row>
    <row r="7500" spans="1:14" x14ac:dyDescent="0.2">
      <c r="A7500">
        <v>94325</v>
      </c>
      <c r="B7500" t="s">
        <v>9</v>
      </c>
      <c r="C7500" t="s">
        <v>19</v>
      </c>
      <c r="D7500" s="11">
        <v>1629.47</v>
      </c>
      <c r="E7500" s="1">
        <v>43317</v>
      </c>
      <c r="F7500" s="1">
        <v>43321</v>
      </c>
      <c r="G7500" s="12">
        <f t="shared" si="468"/>
        <v>4</v>
      </c>
      <c r="H7500" s="2" t="s">
        <v>23</v>
      </c>
      <c r="I7500" s="2" t="s">
        <v>29</v>
      </c>
      <c r="J7500" s="2">
        <v>3</v>
      </c>
      <c r="K7500" s="2" t="s">
        <v>30</v>
      </c>
      <c r="L7500" s="2">
        <f t="shared" si="471"/>
        <v>2018</v>
      </c>
      <c r="M7500" s="2" t="str">
        <f t="shared" si="469"/>
        <v>Aug</v>
      </c>
      <c r="N7500" s="2">
        <f t="shared" si="470"/>
        <v>5</v>
      </c>
    </row>
    <row r="7501" spans="1:14" x14ac:dyDescent="0.2">
      <c r="A7501">
        <v>94325</v>
      </c>
      <c r="B7501" t="s">
        <v>7</v>
      </c>
      <c r="C7501" t="s">
        <v>18</v>
      </c>
      <c r="D7501" s="11">
        <v>387.68</v>
      </c>
      <c r="E7501" s="1">
        <v>43317</v>
      </c>
      <c r="F7501" s="1">
        <v>43321</v>
      </c>
      <c r="G7501" s="12">
        <f t="shared" si="468"/>
        <v>4</v>
      </c>
      <c r="H7501" s="2" t="s">
        <v>23</v>
      </c>
      <c r="I7501" s="2" t="s">
        <v>29</v>
      </c>
      <c r="J7501" s="2">
        <v>3</v>
      </c>
      <c r="K7501" s="2">
        <v>2</v>
      </c>
      <c r="L7501" s="2">
        <f t="shared" si="471"/>
        <v>2018</v>
      </c>
      <c r="M7501" s="2" t="str">
        <f t="shared" si="469"/>
        <v>Aug</v>
      </c>
      <c r="N7501" s="2">
        <f t="shared" si="470"/>
        <v>5</v>
      </c>
    </row>
    <row r="7502" spans="1:14" x14ac:dyDescent="0.2">
      <c r="A7502">
        <v>94325</v>
      </c>
      <c r="B7502" t="s">
        <v>8</v>
      </c>
      <c r="C7502" t="s">
        <v>19</v>
      </c>
      <c r="D7502" s="11">
        <v>656.44</v>
      </c>
      <c r="E7502" s="1">
        <v>43317</v>
      </c>
      <c r="F7502" s="1">
        <v>43321</v>
      </c>
      <c r="G7502" s="12">
        <f t="shared" si="468"/>
        <v>4</v>
      </c>
      <c r="H7502" s="2" t="s">
        <v>23</v>
      </c>
      <c r="I7502" s="2" t="s">
        <v>29</v>
      </c>
      <c r="J7502" s="2">
        <v>3</v>
      </c>
      <c r="K7502" s="2">
        <v>5</v>
      </c>
      <c r="L7502" s="2">
        <f t="shared" si="471"/>
        <v>2018</v>
      </c>
      <c r="M7502" s="2" t="str">
        <f t="shared" si="469"/>
        <v>Aug</v>
      </c>
      <c r="N7502" s="2">
        <f t="shared" si="470"/>
        <v>5</v>
      </c>
    </row>
    <row r="7503" spans="1:14" x14ac:dyDescent="0.2">
      <c r="A7503">
        <v>94331</v>
      </c>
      <c r="B7503" t="s">
        <v>5</v>
      </c>
      <c r="C7503" t="s">
        <v>19</v>
      </c>
      <c r="D7503" s="11">
        <v>803.31</v>
      </c>
      <c r="E7503" s="1">
        <v>43317</v>
      </c>
      <c r="F7503" s="1">
        <v>43321</v>
      </c>
      <c r="G7503" s="12">
        <f t="shared" si="468"/>
        <v>4</v>
      </c>
      <c r="H7503" s="2" t="s">
        <v>26</v>
      </c>
      <c r="I7503" s="2" t="s">
        <v>29</v>
      </c>
      <c r="J7503" s="2">
        <v>2</v>
      </c>
      <c r="K7503" s="2" t="s">
        <v>30</v>
      </c>
      <c r="L7503" s="2">
        <f t="shared" si="471"/>
        <v>2018</v>
      </c>
      <c r="M7503" s="2" t="str">
        <f t="shared" si="469"/>
        <v>Aug</v>
      </c>
      <c r="N7503" s="2">
        <f t="shared" si="470"/>
        <v>5</v>
      </c>
    </row>
    <row r="7504" spans="1:14" x14ac:dyDescent="0.2">
      <c r="A7504">
        <v>93636</v>
      </c>
      <c r="B7504" t="s">
        <v>7</v>
      </c>
      <c r="C7504" t="s">
        <v>18</v>
      </c>
      <c r="D7504" s="11">
        <v>612.35</v>
      </c>
      <c r="E7504" s="1">
        <v>43245</v>
      </c>
      <c r="F7504" s="1">
        <v>43247</v>
      </c>
      <c r="G7504" s="12">
        <f t="shared" si="468"/>
        <v>2</v>
      </c>
      <c r="H7504" s="2" t="s">
        <v>23</v>
      </c>
      <c r="I7504" s="2" t="s">
        <v>28</v>
      </c>
      <c r="J7504" s="2" t="s">
        <v>30</v>
      </c>
      <c r="K7504" s="2">
        <v>4</v>
      </c>
      <c r="L7504" s="2">
        <f t="shared" si="471"/>
        <v>2018</v>
      </c>
      <c r="M7504" s="2" t="str">
        <f t="shared" si="469"/>
        <v>May</v>
      </c>
      <c r="N7504" s="2">
        <f t="shared" si="470"/>
        <v>25</v>
      </c>
    </row>
    <row r="7505" spans="1:14" x14ac:dyDescent="0.2">
      <c r="A7505">
        <v>93653</v>
      </c>
      <c r="B7505" t="s">
        <v>4</v>
      </c>
      <c r="C7505" t="s">
        <v>19</v>
      </c>
      <c r="D7505" s="11">
        <v>1582.08</v>
      </c>
      <c r="E7505" s="1">
        <v>43251</v>
      </c>
      <c r="F7505" s="1">
        <v>43253</v>
      </c>
      <c r="G7505" s="12">
        <f t="shared" si="468"/>
        <v>2</v>
      </c>
      <c r="H7505" s="2" t="s">
        <v>21</v>
      </c>
      <c r="I7505" s="2" t="s">
        <v>29</v>
      </c>
      <c r="J7505" s="2" t="s">
        <v>30</v>
      </c>
      <c r="K7505" s="2">
        <v>5</v>
      </c>
      <c r="L7505" s="2">
        <f t="shared" si="471"/>
        <v>2018</v>
      </c>
      <c r="M7505" s="2" t="str">
        <f t="shared" si="469"/>
        <v>May</v>
      </c>
      <c r="N7505" s="2">
        <f t="shared" si="470"/>
        <v>31</v>
      </c>
    </row>
    <row r="7506" spans="1:14" x14ac:dyDescent="0.2">
      <c r="A7506">
        <v>93662</v>
      </c>
      <c r="B7506" t="s">
        <v>4</v>
      </c>
      <c r="C7506" t="s">
        <v>19</v>
      </c>
      <c r="D7506" s="11">
        <v>1261.5899999999999</v>
      </c>
      <c r="E7506" s="1">
        <v>43251</v>
      </c>
      <c r="F7506" s="1">
        <v>43253</v>
      </c>
      <c r="G7506" s="12">
        <f t="shared" si="468"/>
        <v>2</v>
      </c>
      <c r="H7506" s="2" t="s">
        <v>27</v>
      </c>
      <c r="I7506" s="2" t="s">
        <v>28</v>
      </c>
      <c r="J7506" s="2" t="s">
        <v>30</v>
      </c>
      <c r="K7506" s="2">
        <v>5</v>
      </c>
      <c r="L7506" s="2">
        <f t="shared" si="471"/>
        <v>2018</v>
      </c>
      <c r="M7506" s="2" t="str">
        <f t="shared" si="469"/>
        <v>May</v>
      </c>
      <c r="N7506" s="2">
        <f t="shared" si="470"/>
        <v>31</v>
      </c>
    </row>
    <row r="7507" spans="1:14" x14ac:dyDescent="0.2">
      <c r="A7507">
        <v>94346</v>
      </c>
      <c r="B7507" t="s">
        <v>9</v>
      </c>
      <c r="C7507" t="s">
        <v>19</v>
      </c>
      <c r="D7507" s="11">
        <v>879.05</v>
      </c>
      <c r="E7507" s="1">
        <v>43319</v>
      </c>
      <c r="F7507" s="1">
        <v>43323</v>
      </c>
      <c r="G7507" s="12">
        <f t="shared" si="468"/>
        <v>4</v>
      </c>
      <c r="H7507" s="2" t="s">
        <v>25</v>
      </c>
      <c r="I7507" s="2" t="s">
        <v>29</v>
      </c>
      <c r="J7507" s="2">
        <v>3</v>
      </c>
      <c r="K7507" s="2">
        <v>1</v>
      </c>
      <c r="L7507" s="2">
        <f t="shared" si="471"/>
        <v>2018</v>
      </c>
      <c r="M7507" s="2" t="str">
        <f t="shared" si="469"/>
        <v>Aug</v>
      </c>
      <c r="N7507" s="2">
        <f t="shared" si="470"/>
        <v>7</v>
      </c>
    </row>
    <row r="7508" spans="1:14" x14ac:dyDescent="0.2">
      <c r="A7508">
        <v>94347</v>
      </c>
      <c r="B7508" t="s">
        <v>5</v>
      </c>
      <c r="C7508" t="s">
        <v>18</v>
      </c>
      <c r="D7508" s="11">
        <v>1969.09</v>
      </c>
      <c r="E7508" s="1">
        <v>43319</v>
      </c>
      <c r="F7508" s="1">
        <v>43323</v>
      </c>
      <c r="G7508" s="12">
        <f t="shared" si="468"/>
        <v>4</v>
      </c>
      <c r="H7508" s="2" t="s">
        <v>25</v>
      </c>
      <c r="I7508" s="2" t="s">
        <v>28</v>
      </c>
      <c r="J7508" s="2" t="s">
        <v>30</v>
      </c>
      <c r="K7508" s="2" t="s">
        <v>30</v>
      </c>
      <c r="L7508" s="2">
        <f t="shared" si="471"/>
        <v>2018</v>
      </c>
      <c r="M7508" s="2" t="str">
        <f t="shared" si="469"/>
        <v>Aug</v>
      </c>
      <c r="N7508" s="2">
        <f t="shared" si="470"/>
        <v>7</v>
      </c>
    </row>
    <row r="7509" spans="1:14" x14ac:dyDescent="0.2">
      <c r="A7509">
        <v>94349</v>
      </c>
      <c r="B7509" t="s">
        <v>6</v>
      </c>
      <c r="C7509" t="s">
        <v>19</v>
      </c>
      <c r="D7509" s="11">
        <v>466.67</v>
      </c>
      <c r="E7509" s="1">
        <v>43319</v>
      </c>
      <c r="F7509" s="1">
        <v>43323</v>
      </c>
      <c r="G7509" s="12">
        <f t="shared" si="468"/>
        <v>4</v>
      </c>
      <c r="H7509" s="2" t="s">
        <v>24</v>
      </c>
      <c r="I7509" s="2" t="s">
        <v>28</v>
      </c>
      <c r="J7509" s="2">
        <v>3</v>
      </c>
      <c r="K7509" s="2" t="s">
        <v>30</v>
      </c>
      <c r="L7509" s="2">
        <f t="shared" si="471"/>
        <v>2018</v>
      </c>
      <c r="M7509" s="2" t="str">
        <f t="shared" si="469"/>
        <v>Aug</v>
      </c>
      <c r="N7509" s="2">
        <f t="shared" si="470"/>
        <v>7</v>
      </c>
    </row>
    <row r="7510" spans="1:14" x14ac:dyDescent="0.2">
      <c r="A7510">
        <v>94350</v>
      </c>
      <c r="B7510" t="s">
        <v>8</v>
      </c>
      <c r="C7510" t="s">
        <v>18</v>
      </c>
      <c r="D7510" s="11">
        <v>712.34</v>
      </c>
      <c r="E7510" s="1">
        <v>43319</v>
      </c>
      <c r="F7510" s="1">
        <v>43323</v>
      </c>
      <c r="G7510" s="12">
        <f t="shared" si="468"/>
        <v>4</v>
      </c>
      <c r="H7510" s="2" t="s">
        <v>26</v>
      </c>
      <c r="I7510" s="2" t="s">
        <v>28</v>
      </c>
      <c r="J7510" s="2" t="s">
        <v>30</v>
      </c>
      <c r="K7510" s="2">
        <v>5</v>
      </c>
      <c r="L7510" s="2">
        <f t="shared" si="471"/>
        <v>2018</v>
      </c>
      <c r="M7510" s="2" t="str">
        <f t="shared" si="469"/>
        <v>Aug</v>
      </c>
      <c r="N7510" s="2">
        <f t="shared" si="470"/>
        <v>7</v>
      </c>
    </row>
    <row r="7511" spans="1:14" x14ac:dyDescent="0.2">
      <c r="A7511">
        <v>93684</v>
      </c>
      <c r="B7511" t="s">
        <v>9</v>
      </c>
      <c r="C7511" t="s">
        <v>19</v>
      </c>
      <c r="D7511" s="11">
        <v>31.5</v>
      </c>
      <c r="E7511" s="1">
        <v>43252</v>
      </c>
      <c r="F7511" s="1">
        <v>43254</v>
      </c>
      <c r="G7511" s="12">
        <f t="shared" si="468"/>
        <v>2</v>
      </c>
      <c r="H7511" s="2" t="s">
        <v>25</v>
      </c>
      <c r="I7511" s="2" t="s">
        <v>28</v>
      </c>
      <c r="J7511" s="2" t="s">
        <v>30</v>
      </c>
      <c r="K7511" s="2">
        <v>5</v>
      </c>
      <c r="L7511" s="2">
        <f t="shared" si="471"/>
        <v>2018</v>
      </c>
      <c r="M7511" s="2" t="str">
        <f t="shared" si="469"/>
        <v>Jun</v>
      </c>
      <c r="N7511" s="2">
        <f t="shared" si="470"/>
        <v>1</v>
      </c>
    </row>
    <row r="7512" spans="1:14" x14ac:dyDescent="0.2">
      <c r="A7512">
        <v>93700</v>
      </c>
      <c r="B7512" t="s">
        <v>6</v>
      </c>
      <c r="C7512" t="s">
        <v>18</v>
      </c>
      <c r="D7512" s="11">
        <v>591.58000000000004</v>
      </c>
      <c r="E7512" s="1">
        <v>43252</v>
      </c>
      <c r="F7512" s="1">
        <v>43254</v>
      </c>
      <c r="G7512" s="12">
        <f t="shared" si="468"/>
        <v>2</v>
      </c>
      <c r="H7512" s="2" t="s">
        <v>24</v>
      </c>
      <c r="I7512" s="2" t="s">
        <v>28</v>
      </c>
      <c r="J7512" s="2" t="s">
        <v>30</v>
      </c>
      <c r="K7512" s="2">
        <v>4</v>
      </c>
      <c r="L7512" s="2">
        <f t="shared" si="471"/>
        <v>2018</v>
      </c>
      <c r="M7512" s="2" t="str">
        <f t="shared" si="469"/>
        <v>Jun</v>
      </c>
      <c r="N7512" s="2">
        <f t="shared" si="470"/>
        <v>1</v>
      </c>
    </row>
    <row r="7513" spans="1:14" x14ac:dyDescent="0.2">
      <c r="A7513">
        <v>96043</v>
      </c>
      <c r="B7513" t="s">
        <v>5</v>
      </c>
      <c r="C7513" t="s">
        <v>18</v>
      </c>
      <c r="D7513" s="11">
        <v>1166.54</v>
      </c>
      <c r="E7513" s="1">
        <v>43488</v>
      </c>
      <c r="F7513" s="1">
        <v>43496</v>
      </c>
      <c r="G7513" s="12">
        <f t="shared" si="468"/>
        <v>8</v>
      </c>
      <c r="H7513" s="2" t="s">
        <v>24</v>
      </c>
      <c r="I7513" s="2" t="s">
        <v>28</v>
      </c>
      <c r="J7513" s="2">
        <v>5</v>
      </c>
      <c r="K7513" s="2" t="s">
        <v>30</v>
      </c>
      <c r="L7513" s="2">
        <f t="shared" si="471"/>
        <v>2019</v>
      </c>
      <c r="M7513" s="2" t="str">
        <f t="shared" si="469"/>
        <v>Jan</v>
      </c>
      <c r="N7513" s="2">
        <f t="shared" si="470"/>
        <v>23</v>
      </c>
    </row>
    <row r="7514" spans="1:14" x14ac:dyDescent="0.2">
      <c r="A7514">
        <v>93700</v>
      </c>
      <c r="B7514" t="s">
        <v>7</v>
      </c>
      <c r="C7514" t="s">
        <v>18</v>
      </c>
      <c r="D7514" s="11">
        <v>503.69</v>
      </c>
      <c r="E7514" s="1">
        <v>43252</v>
      </c>
      <c r="F7514" s="1">
        <v>43254</v>
      </c>
      <c r="G7514" s="12">
        <f t="shared" si="468"/>
        <v>2</v>
      </c>
      <c r="H7514" s="2" t="s">
        <v>24</v>
      </c>
      <c r="I7514" s="2" t="s">
        <v>28</v>
      </c>
      <c r="J7514" s="2" t="s">
        <v>30</v>
      </c>
      <c r="K7514" s="2">
        <v>4</v>
      </c>
      <c r="L7514" s="2">
        <f t="shared" si="471"/>
        <v>2018</v>
      </c>
      <c r="M7514" s="2" t="str">
        <f t="shared" si="469"/>
        <v>Jun</v>
      </c>
      <c r="N7514" s="2">
        <f t="shared" si="470"/>
        <v>1</v>
      </c>
    </row>
    <row r="7515" spans="1:14" x14ac:dyDescent="0.2">
      <c r="A7515">
        <v>94381</v>
      </c>
      <c r="B7515" t="s">
        <v>5</v>
      </c>
      <c r="C7515" t="s">
        <v>19</v>
      </c>
      <c r="D7515" s="11">
        <v>1110.93</v>
      </c>
      <c r="E7515" s="1">
        <v>43323</v>
      </c>
      <c r="F7515" s="1">
        <v>43327</v>
      </c>
      <c r="G7515" s="12">
        <f t="shared" si="468"/>
        <v>4</v>
      </c>
      <c r="H7515" s="2" t="s">
        <v>25</v>
      </c>
      <c r="I7515" s="2" t="s">
        <v>29</v>
      </c>
      <c r="J7515" s="2" t="s">
        <v>30</v>
      </c>
      <c r="K7515" s="2" t="s">
        <v>30</v>
      </c>
      <c r="L7515" s="2">
        <f t="shared" si="471"/>
        <v>2018</v>
      </c>
      <c r="M7515" s="2" t="str">
        <f t="shared" si="469"/>
        <v>Aug</v>
      </c>
      <c r="N7515" s="2">
        <f t="shared" si="470"/>
        <v>11</v>
      </c>
    </row>
    <row r="7516" spans="1:14" x14ac:dyDescent="0.2">
      <c r="A7516">
        <v>98541</v>
      </c>
      <c r="B7516" t="s">
        <v>5</v>
      </c>
      <c r="C7516" t="s">
        <v>18</v>
      </c>
      <c r="D7516" s="11">
        <v>1033.1400000000001</v>
      </c>
      <c r="E7516" s="1">
        <v>43677</v>
      </c>
      <c r="F7516" s="1">
        <v>43685</v>
      </c>
      <c r="G7516" s="12">
        <f t="shared" si="468"/>
        <v>8</v>
      </c>
      <c r="H7516" s="2" t="s">
        <v>26</v>
      </c>
      <c r="I7516" s="2" t="s">
        <v>29</v>
      </c>
      <c r="J7516" s="2">
        <v>5</v>
      </c>
      <c r="K7516" s="2">
        <v>2</v>
      </c>
      <c r="L7516" s="2">
        <f t="shared" si="471"/>
        <v>2019</v>
      </c>
      <c r="M7516" s="2" t="str">
        <f t="shared" si="469"/>
        <v>Jul</v>
      </c>
      <c r="N7516" s="2">
        <f t="shared" si="470"/>
        <v>31</v>
      </c>
    </row>
    <row r="7517" spans="1:14" x14ac:dyDescent="0.2">
      <c r="A7517">
        <v>100109</v>
      </c>
      <c r="B7517" t="s">
        <v>5</v>
      </c>
      <c r="C7517" t="s">
        <v>18</v>
      </c>
      <c r="D7517" s="11">
        <v>607.55999999999995</v>
      </c>
      <c r="E7517" s="1">
        <v>43807</v>
      </c>
      <c r="F7517" s="1">
        <v>43815</v>
      </c>
      <c r="G7517" s="12">
        <f t="shared" si="468"/>
        <v>8</v>
      </c>
      <c r="H7517" s="2" t="s">
        <v>22</v>
      </c>
      <c r="I7517" s="2" t="s">
        <v>28</v>
      </c>
      <c r="J7517" s="2">
        <v>1</v>
      </c>
      <c r="K7517" s="2" t="s">
        <v>30</v>
      </c>
      <c r="L7517" s="2">
        <f t="shared" si="471"/>
        <v>2019</v>
      </c>
      <c r="M7517" s="2" t="str">
        <f t="shared" si="469"/>
        <v>Dec</v>
      </c>
      <c r="N7517" s="2">
        <f t="shared" si="470"/>
        <v>8</v>
      </c>
    </row>
    <row r="7518" spans="1:14" x14ac:dyDescent="0.2">
      <c r="A7518">
        <v>94383</v>
      </c>
      <c r="B7518" t="s">
        <v>8</v>
      </c>
      <c r="C7518" t="s">
        <v>19</v>
      </c>
      <c r="D7518" s="11">
        <v>1608.29</v>
      </c>
      <c r="E7518" s="1">
        <v>43323</v>
      </c>
      <c r="F7518" s="1">
        <v>43327</v>
      </c>
      <c r="G7518" s="12">
        <f t="shared" si="468"/>
        <v>4</v>
      </c>
      <c r="H7518" s="2" t="s">
        <v>24</v>
      </c>
      <c r="I7518" s="2" t="s">
        <v>28</v>
      </c>
      <c r="J7518" s="2" t="s">
        <v>30</v>
      </c>
      <c r="K7518" s="2" t="s">
        <v>30</v>
      </c>
      <c r="L7518" s="2">
        <f t="shared" si="471"/>
        <v>2018</v>
      </c>
      <c r="M7518" s="2" t="str">
        <f t="shared" si="469"/>
        <v>Aug</v>
      </c>
      <c r="N7518" s="2">
        <f t="shared" si="470"/>
        <v>11</v>
      </c>
    </row>
    <row r="7519" spans="1:14" x14ac:dyDescent="0.2">
      <c r="A7519">
        <v>93717</v>
      </c>
      <c r="B7519" t="s">
        <v>2</v>
      </c>
      <c r="C7519" t="s">
        <v>18</v>
      </c>
      <c r="D7519" s="11">
        <v>458.36</v>
      </c>
      <c r="E7519" s="1">
        <v>43252</v>
      </c>
      <c r="F7519" s="1">
        <v>43254</v>
      </c>
      <c r="G7519" s="12">
        <f t="shared" si="468"/>
        <v>2</v>
      </c>
      <c r="H7519" s="2" t="s">
        <v>27</v>
      </c>
      <c r="I7519" s="2" t="s">
        <v>28</v>
      </c>
      <c r="J7519" s="2" t="s">
        <v>30</v>
      </c>
      <c r="K7519" s="2">
        <v>4</v>
      </c>
      <c r="L7519" s="2">
        <f t="shared" si="471"/>
        <v>2018</v>
      </c>
      <c r="M7519" s="2" t="str">
        <f t="shared" si="469"/>
        <v>Jun</v>
      </c>
      <c r="N7519" s="2">
        <f t="shared" si="470"/>
        <v>1</v>
      </c>
    </row>
    <row r="7520" spans="1:14" x14ac:dyDescent="0.2">
      <c r="A7520">
        <v>94385</v>
      </c>
      <c r="B7520" t="s">
        <v>2</v>
      </c>
      <c r="C7520" t="s">
        <v>19</v>
      </c>
      <c r="D7520" s="11">
        <v>678.18</v>
      </c>
      <c r="E7520" s="1">
        <v>43323</v>
      </c>
      <c r="F7520" s="1">
        <v>43327</v>
      </c>
      <c r="G7520" s="12">
        <f t="shared" si="468"/>
        <v>4</v>
      </c>
      <c r="H7520" s="2" t="s">
        <v>26</v>
      </c>
      <c r="I7520" s="2" t="s">
        <v>29</v>
      </c>
      <c r="J7520" s="2">
        <v>4</v>
      </c>
      <c r="K7520" s="2">
        <v>5</v>
      </c>
      <c r="L7520" s="2">
        <f t="shared" si="471"/>
        <v>2018</v>
      </c>
      <c r="M7520" s="2" t="str">
        <f t="shared" si="469"/>
        <v>Aug</v>
      </c>
      <c r="N7520" s="2">
        <f t="shared" si="470"/>
        <v>11</v>
      </c>
    </row>
    <row r="7521" spans="1:14" x14ac:dyDescent="0.2">
      <c r="A7521">
        <v>93790</v>
      </c>
      <c r="B7521" t="s">
        <v>9</v>
      </c>
      <c r="C7521" t="s">
        <v>19</v>
      </c>
      <c r="D7521" s="11">
        <v>357.98</v>
      </c>
      <c r="E7521" s="1">
        <v>43265</v>
      </c>
      <c r="F7521" s="1">
        <v>43267</v>
      </c>
      <c r="G7521" s="12">
        <f t="shared" si="468"/>
        <v>2</v>
      </c>
      <c r="H7521" s="2" t="s">
        <v>24</v>
      </c>
      <c r="I7521" s="2" t="s">
        <v>28</v>
      </c>
      <c r="J7521" s="2" t="s">
        <v>30</v>
      </c>
      <c r="K7521" s="2">
        <v>5</v>
      </c>
      <c r="L7521" s="2">
        <f t="shared" si="471"/>
        <v>2018</v>
      </c>
      <c r="M7521" s="2" t="str">
        <f t="shared" si="469"/>
        <v>Jun</v>
      </c>
      <c r="N7521" s="2">
        <f t="shared" si="470"/>
        <v>14</v>
      </c>
    </row>
    <row r="7522" spans="1:14" x14ac:dyDescent="0.2">
      <c r="A7522">
        <v>94396</v>
      </c>
      <c r="B7522" t="s">
        <v>6</v>
      </c>
      <c r="C7522" t="s">
        <v>18</v>
      </c>
      <c r="D7522" s="11">
        <v>11.24</v>
      </c>
      <c r="E7522" s="1">
        <v>43325</v>
      </c>
      <c r="F7522" s="1">
        <v>43329</v>
      </c>
      <c r="G7522" s="12">
        <f t="shared" si="468"/>
        <v>4</v>
      </c>
      <c r="H7522" s="2" t="s">
        <v>21</v>
      </c>
      <c r="I7522" s="2" t="s">
        <v>28</v>
      </c>
      <c r="J7522" s="2">
        <v>1</v>
      </c>
      <c r="K7522" s="2">
        <v>1</v>
      </c>
      <c r="L7522" s="2">
        <f t="shared" si="471"/>
        <v>2018</v>
      </c>
      <c r="M7522" s="2" t="str">
        <f t="shared" si="469"/>
        <v>Aug</v>
      </c>
      <c r="N7522" s="2">
        <f t="shared" si="470"/>
        <v>13</v>
      </c>
    </row>
    <row r="7523" spans="1:14" x14ac:dyDescent="0.2">
      <c r="A7523">
        <v>94400</v>
      </c>
      <c r="B7523" t="s">
        <v>7</v>
      </c>
      <c r="C7523" t="s">
        <v>18</v>
      </c>
      <c r="D7523" s="11">
        <v>1019.26</v>
      </c>
      <c r="E7523" s="1">
        <v>43325</v>
      </c>
      <c r="F7523" s="1">
        <v>43329</v>
      </c>
      <c r="G7523" s="12">
        <f t="shared" si="468"/>
        <v>4</v>
      </c>
      <c r="H7523" s="2" t="s">
        <v>24</v>
      </c>
      <c r="I7523" s="2" t="s">
        <v>29</v>
      </c>
      <c r="J7523" s="2">
        <v>2</v>
      </c>
      <c r="K7523" s="2">
        <v>3</v>
      </c>
      <c r="L7523" s="2">
        <f t="shared" si="471"/>
        <v>2018</v>
      </c>
      <c r="M7523" s="2" t="str">
        <f t="shared" si="469"/>
        <v>Aug</v>
      </c>
      <c r="N7523" s="2">
        <f t="shared" si="470"/>
        <v>13</v>
      </c>
    </row>
    <row r="7524" spans="1:14" x14ac:dyDescent="0.2">
      <c r="A7524">
        <v>94402</v>
      </c>
      <c r="B7524" t="s">
        <v>4</v>
      </c>
      <c r="C7524" t="s">
        <v>18</v>
      </c>
      <c r="D7524" s="11">
        <v>1670.33</v>
      </c>
      <c r="E7524" s="1">
        <v>43325</v>
      </c>
      <c r="F7524" s="1">
        <v>43329</v>
      </c>
      <c r="G7524" s="12">
        <f t="shared" si="468"/>
        <v>4</v>
      </c>
      <c r="H7524" s="2" t="s">
        <v>27</v>
      </c>
      <c r="I7524" s="2" t="s">
        <v>29</v>
      </c>
      <c r="J7524" s="2">
        <v>2</v>
      </c>
      <c r="K7524" s="2" t="s">
        <v>30</v>
      </c>
      <c r="L7524" s="2">
        <f t="shared" si="471"/>
        <v>2018</v>
      </c>
      <c r="M7524" s="2" t="str">
        <f t="shared" si="469"/>
        <v>Aug</v>
      </c>
      <c r="N7524" s="2">
        <f t="shared" si="470"/>
        <v>13</v>
      </c>
    </row>
    <row r="7525" spans="1:14" x14ac:dyDescent="0.2">
      <c r="A7525">
        <v>94403</v>
      </c>
      <c r="B7525" t="s">
        <v>10</v>
      </c>
      <c r="C7525" t="s">
        <v>19</v>
      </c>
      <c r="D7525" s="11">
        <v>57.07</v>
      </c>
      <c r="E7525" s="1">
        <v>43325</v>
      </c>
      <c r="F7525" s="1">
        <v>43329</v>
      </c>
      <c r="G7525" s="12">
        <f t="shared" si="468"/>
        <v>4</v>
      </c>
      <c r="H7525" s="2" t="s">
        <v>27</v>
      </c>
      <c r="I7525" s="2" t="s">
        <v>28</v>
      </c>
      <c r="J7525" s="2">
        <v>2</v>
      </c>
      <c r="K7525" s="2">
        <v>5</v>
      </c>
      <c r="L7525" s="2">
        <f t="shared" si="471"/>
        <v>2018</v>
      </c>
      <c r="M7525" s="2" t="str">
        <f t="shared" si="469"/>
        <v>Aug</v>
      </c>
      <c r="N7525" s="2">
        <f t="shared" si="470"/>
        <v>13</v>
      </c>
    </row>
    <row r="7526" spans="1:14" x14ac:dyDescent="0.2">
      <c r="A7526">
        <v>94406</v>
      </c>
      <c r="B7526" t="s">
        <v>6</v>
      </c>
      <c r="C7526" t="s">
        <v>18</v>
      </c>
      <c r="D7526" s="11">
        <v>366.06</v>
      </c>
      <c r="E7526" s="1">
        <v>43327</v>
      </c>
      <c r="F7526" s="1">
        <v>43331</v>
      </c>
      <c r="G7526" s="12">
        <f t="shared" si="468"/>
        <v>4</v>
      </c>
      <c r="H7526" s="2" t="s">
        <v>23</v>
      </c>
      <c r="I7526" s="2" t="s">
        <v>29</v>
      </c>
      <c r="J7526" s="2">
        <v>4</v>
      </c>
      <c r="K7526" s="2">
        <v>3</v>
      </c>
      <c r="L7526" s="2">
        <f t="shared" si="471"/>
        <v>2018</v>
      </c>
      <c r="M7526" s="2" t="str">
        <f t="shared" si="469"/>
        <v>Aug</v>
      </c>
      <c r="N7526" s="2">
        <f t="shared" si="470"/>
        <v>15</v>
      </c>
    </row>
    <row r="7527" spans="1:14" x14ac:dyDescent="0.2">
      <c r="A7527">
        <v>94407</v>
      </c>
      <c r="B7527" t="s">
        <v>8</v>
      </c>
      <c r="C7527" t="s">
        <v>19</v>
      </c>
      <c r="D7527" s="11">
        <v>718.24</v>
      </c>
      <c r="E7527" s="1">
        <v>43327</v>
      </c>
      <c r="F7527" s="1">
        <v>43331</v>
      </c>
      <c r="G7527" s="12">
        <f t="shared" si="468"/>
        <v>4</v>
      </c>
      <c r="H7527" s="2" t="s">
        <v>23</v>
      </c>
      <c r="I7527" s="2" t="s">
        <v>29</v>
      </c>
      <c r="J7527" s="2" t="s">
        <v>30</v>
      </c>
      <c r="K7527" s="2">
        <v>5</v>
      </c>
      <c r="L7527" s="2">
        <f t="shared" si="471"/>
        <v>2018</v>
      </c>
      <c r="M7527" s="2" t="str">
        <f t="shared" si="469"/>
        <v>Aug</v>
      </c>
      <c r="N7527" s="2">
        <f t="shared" si="470"/>
        <v>15</v>
      </c>
    </row>
    <row r="7528" spans="1:14" x14ac:dyDescent="0.2">
      <c r="A7528">
        <v>94409</v>
      </c>
      <c r="B7528" t="s">
        <v>6</v>
      </c>
      <c r="C7528" t="s">
        <v>18</v>
      </c>
      <c r="D7528" s="11">
        <v>1496.36</v>
      </c>
      <c r="E7528" s="1">
        <v>43327</v>
      </c>
      <c r="F7528" s="1">
        <v>43331</v>
      </c>
      <c r="G7528" s="12">
        <f t="shared" si="468"/>
        <v>4</v>
      </c>
      <c r="H7528" s="2" t="s">
        <v>24</v>
      </c>
      <c r="I7528" s="2" t="s">
        <v>28</v>
      </c>
      <c r="J7528" s="2">
        <v>4</v>
      </c>
      <c r="K7528" s="2" t="s">
        <v>30</v>
      </c>
      <c r="L7528" s="2">
        <f t="shared" si="471"/>
        <v>2018</v>
      </c>
      <c r="M7528" s="2" t="str">
        <f t="shared" si="469"/>
        <v>Aug</v>
      </c>
      <c r="N7528" s="2">
        <f t="shared" si="470"/>
        <v>15</v>
      </c>
    </row>
    <row r="7529" spans="1:14" x14ac:dyDescent="0.2">
      <c r="A7529">
        <v>94420</v>
      </c>
      <c r="B7529" t="s">
        <v>10</v>
      </c>
      <c r="C7529" t="s">
        <v>19</v>
      </c>
      <c r="D7529" s="11">
        <v>550.88</v>
      </c>
      <c r="E7529" s="1">
        <v>43329</v>
      </c>
      <c r="F7529" s="1">
        <v>43333</v>
      </c>
      <c r="G7529" s="12">
        <f t="shared" si="468"/>
        <v>4</v>
      </c>
      <c r="H7529" s="2" t="s">
        <v>24</v>
      </c>
      <c r="I7529" s="2" t="s">
        <v>28</v>
      </c>
      <c r="J7529" s="2">
        <v>1</v>
      </c>
      <c r="K7529" s="2">
        <v>1</v>
      </c>
      <c r="L7529" s="2">
        <f t="shared" si="471"/>
        <v>2018</v>
      </c>
      <c r="M7529" s="2" t="str">
        <f t="shared" si="469"/>
        <v>Aug</v>
      </c>
      <c r="N7529" s="2">
        <f t="shared" si="470"/>
        <v>17</v>
      </c>
    </row>
    <row r="7530" spans="1:14" x14ac:dyDescent="0.2">
      <c r="A7530">
        <v>93793</v>
      </c>
      <c r="B7530" t="s">
        <v>4</v>
      </c>
      <c r="C7530" t="s">
        <v>18</v>
      </c>
      <c r="D7530" s="11">
        <v>1200.3399999999999</v>
      </c>
      <c r="E7530" s="1">
        <v>43265</v>
      </c>
      <c r="F7530" s="1">
        <v>43267</v>
      </c>
      <c r="G7530" s="12">
        <f t="shared" si="468"/>
        <v>2</v>
      </c>
      <c r="H7530" s="2" t="s">
        <v>27</v>
      </c>
      <c r="I7530" s="2" t="s">
        <v>28</v>
      </c>
      <c r="J7530" s="2" t="s">
        <v>30</v>
      </c>
      <c r="K7530" s="2">
        <v>4</v>
      </c>
      <c r="L7530" s="2">
        <f t="shared" si="471"/>
        <v>2018</v>
      </c>
      <c r="M7530" s="2" t="str">
        <f t="shared" si="469"/>
        <v>Jun</v>
      </c>
      <c r="N7530" s="2">
        <f t="shared" si="470"/>
        <v>14</v>
      </c>
    </row>
    <row r="7531" spans="1:14" x14ac:dyDescent="0.2">
      <c r="A7531">
        <v>94435</v>
      </c>
      <c r="B7531" t="s">
        <v>10</v>
      </c>
      <c r="C7531" t="s">
        <v>18</v>
      </c>
      <c r="D7531" s="11">
        <v>638.66</v>
      </c>
      <c r="E7531" s="1">
        <v>43331</v>
      </c>
      <c r="F7531" s="1">
        <v>43335</v>
      </c>
      <c r="G7531" s="12">
        <f t="shared" si="468"/>
        <v>4</v>
      </c>
      <c r="H7531" s="2" t="s">
        <v>23</v>
      </c>
      <c r="I7531" s="2" t="s">
        <v>29</v>
      </c>
      <c r="J7531" s="2">
        <v>4</v>
      </c>
      <c r="K7531" s="2" t="s">
        <v>30</v>
      </c>
      <c r="L7531" s="2">
        <f t="shared" si="471"/>
        <v>2018</v>
      </c>
      <c r="M7531" s="2" t="str">
        <f t="shared" si="469"/>
        <v>Aug</v>
      </c>
      <c r="N7531" s="2">
        <f t="shared" si="470"/>
        <v>19</v>
      </c>
    </row>
    <row r="7532" spans="1:14" x14ac:dyDescent="0.2">
      <c r="A7532">
        <v>94456</v>
      </c>
      <c r="B7532" t="s">
        <v>4</v>
      </c>
      <c r="C7532" t="s">
        <v>19</v>
      </c>
      <c r="D7532" s="11">
        <v>1125.99</v>
      </c>
      <c r="E7532" s="1">
        <v>43335</v>
      </c>
      <c r="F7532" s="1">
        <v>43339</v>
      </c>
      <c r="G7532" s="12">
        <f t="shared" si="468"/>
        <v>4</v>
      </c>
      <c r="H7532" s="2" t="s">
        <v>21</v>
      </c>
      <c r="I7532" s="2" t="s">
        <v>28</v>
      </c>
      <c r="J7532" s="2">
        <v>4</v>
      </c>
      <c r="K7532" s="2">
        <v>3</v>
      </c>
      <c r="L7532" s="2">
        <f t="shared" si="471"/>
        <v>2018</v>
      </c>
      <c r="M7532" s="2" t="str">
        <f t="shared" si="469"/>
        <v>Aug</v>
      </c>
      <c r="N7532" s="2">
        <f t="shared" si="470"/>
        <v>23</v>
      </c>
    </row>
    <row r="7533" spans="1:14" x14ac:dyDescent="0.2">
      <c r="A7533">
        <v>94457</v>
      </c>
      <c r="B7533" t="s">
        <v>3</v>
      </c>
      <c r="C7533" t="s">
        <v>18</v>
      </c>
      <c r="D7533" s="11">
        <v>1069.43</v>
      </c>
      <c r="E7533" s="1">
        <v>43335</v>
      </c>
      <c r="F7533" s="1">
        <v>43339</v>
      </c>
      <c r="G7533" s="12">
        <f t="shared" si="468"/>
        <v>4</v>
      </c>
      <c r="H7533" s="2" t="s">
        <v>21</v>
      </c>
      <c r="I7533" s="2" t="s">
        <v>28</v>
      </c>
      <c r="J7533" s="2">
        <v>4</v>
      </c>
      <c r="K7533" s="2">
        <v>3</v>
      </c>
      <c r="L7533" s="2">
        <f t="shared" si="471"/>
        <v>2018</v>
      </c>
      <c r="M7533" s="2" t="str">
        <f t="shared" si="469"/>
        <v>Aug</v>
      </c>
      <c r="N7533" s="2">
        <f t="shared" si="470"/>
        <v>23</v>
      </c>
    </row>
    <row r="7534" spans="1:14" x14ac:dyDescent="0.2">
      <c r="A7534">
        <v>94459</v>
      </c>
      <c r="B7534" t="s">
        <v>2</v>
      </c>
      <c r="C7534" t="s">
        <v>19</v>
      </c>
      <c r="D7534" s="11">
        <v>330.31</v>
      </c>
      <c r="E7534" s="1">
        <v>43335</v>
      </c>
      <c r="F7534" s="1">
        <v>43339</v>
      </c>
      <c r="G7534" s="12">
        <f t="shared" si="468"/>
        <v>4</v>
      </c>
      <c r="H7534" s="2" t="s">
        <v>23</v>
      </c>
      <c r="I7534" s="2" t="s">
        <v>28</v>
      </c>
      <c r="J7534" s="2">
        <v>4</v>
      </c>
      <c r="K7534" s="2" t="s">
        <v>30</v>
      </c>
      <c r="L7534" s="2">
        <f t="shared" si="471"/>
        <v>2018</v>
      </c>
      <c r="M7534" s="2" t="str">
        <f t="shared" si="469"/>
        <v>Aug</v>
      </c>
      <c r="N7534" s="2">
        <f t="shared" si="470"/>
        <v>23</v>
      </c>
    </row>
    <row r="7535" spans="1:14" x14ac:dyDescent="0.2">
      <c r="A7535">
        <v>94505</v>
      </c>
      <c r="B7535" t="s">
        <v>8</v>
      </c>
      <c r="C7535" t="s">
        <v>18</v>
      </c>
      <c r="D7535" s="11">
        <v>488.78</v>
      </c>
      <c r="E7535" s="1">
        <v>43339</v>
      </c>
      <c r="F7535" s="1">
        <v>43343</v>
      </c>
      <c r="G7535" s="12">
        <f t="shared" si="468"/>
        <v>4</v>
      </c>
      <c r="H7535" s="2" t="s">
        <v>21</v>
      </c>
      <c r="I7535" s="2" t="s">
        <v>28</v>
      </c>
      <c r="J7535" s="2">
        <v>3</v>
      </c>
      <c r="K7535" s="2">
        <v>1</v>
      </c>
      <c r="L7535" s="2">
        <f t="shared" si="471"/>
        <v>2018</v>
      </c>
      <c r="M7535" s="2" t="str">
        <f t="shared" si="469"/>
        <v>Aug</v>
      </c>
      <c r="N7535" s="2">
        <f t="shared" si="470"/>
        <v>27</v>
      </c>
    </row>
    <row r="7536" spans="1:14" x14ac:dyDescent="0.2">
      <c r="A7536">
        <v>94506</v>
      </c>
      <c r="B7536" t="s">
        <v>8</v>
      </c>
      <c r="C7536" t="s">
        <v>18</v>
      </c>
      <c r="D7536" s="11">
        <v>1489.1</v>
      </c>
      <c r="E7536" s="1">
        <v>43339</v>
      </c>
      <c r="F7536" s="1">
        <v>43343</v>
      </c>
      <c r="G7536" s="12">
        <f t="shared" si="468"/>
        <v>4</v>
      </c>
      <c r="H7536" s="2" t="s">
        <v>21</v>
      </c>
      <c r="I7536" s="2" t="s">
        <v>29</v>
      </c>
      <c r="J7536" s="2">
        <v>2</v>
      </c>
      <c r="K7536" s="2">
        <v>3</v>
      </c>
      <c r="L7536" s="2">
        <f t="shared" si="471"/>
        <v>2018</v>
      </c>
      <c r="M7536" s="2" t="str">
        <f t="shared" si="469"/>
        <v>Aug</v>
      </c>
      <c r="N7536" s="2">
        <f t="shared" si="470"/>
        <v>27</v>
      </c>
    </row>
    <row r="7537" spans="1:14" x14ac:dyDescent="0.2">
      <c r="A7537">
        <v>94510</v>
      </c>
      <c r="B7537" t="s">
        <v>9</v>
      </c>
      <c r="C7537" t="s">
        <v>18</v>
      </c>
      <c r="D7537" s="11">
        <v>538.26</v>
      </c>
      <c r="E7537" s="1">
        <v>43339</v>
      </c>
      <c r="F7537" s="1">
        <v>43343</v>
      </c>
      <c r="G7537" s="12">
        <f t="shared" si="468"/>
        <v>4</v>
      </c>
      <c r="H7537" s="2" t="s">
        <v>22</v>
      </c>
      <c r="I7537" s="2" t="s">
        <v>28</v>
      </c>
      <c r="J7537" s="2">
        <v>4</v>
      </c>
      <c r="K7537" s="2" t="s">
        <v>30</v>
      </c>
      <c r="L7537" s="2">
        <f t="shared" si="471"/>
        <v>2018</v>
      </c>
      <c r="M7537" s="2" t="str">
        <f t="shared" si="469"/>
        <v>Aug</v>
      </c>
      <c r="N7537" s="2">
        <f t="shared" si="470"/>
        <v>27</v>
      </c>
    </row>
    <row r="7538" spans="1:14" x14ac:dyDescent="0.2">
      <c r="A7538">
        <v>94510</v>
      </c>
      <c r="B7538" t="s">
        <v>10</v>
      </c>
      <c r="C7538" t="s">
        <v>19</v>
      </c>
      <c r="D7538" s="11">
        <v>406.32</v>
      </c>
      <c r="E7538" s="1">
        <v>43339</v>
      </c>
      <c r="F7538" s="1">
        <v>43343</v>
      </c>
      <c r="G7538" s="12">
        <f t="shared" si="468"/>
        <v>4</v>
      </c>
      <c r="H7538" s="2" t="s">
        <v>22</v>
      </c>
      <c r="I7538" s="2" t="s">
        <v>28</v>
      </c>
      <c r="J7538" s="2" t="s">
        <v>30</v>
      </c>
      <c r="K7538" s="2" t="s">
        <v>30</v>
      </c>
      <c r="L7538" s="2">
        <f t="shared" si="471"/>
        <v>2018</v>
      </c>
      <c r="M7538" s="2" t="str">
        <f t="shared" si="469"/>
        <v>Aug</v>
      </c>
      <c r="N7538" s="2">
        <f t="shared" si="470"/>
        <v>27</v>
      </c>
    </row>
    <row r="7539" spans="1:14" x14ac:dyDescent="0.2">
      <c r="A7539">
        <v>94513</v>
      </c>
      <c r="B7539" t="s">
        <v>2</v>
      </c>
      <c r="C7539" t="s">
        <v>19</v>
      </c>
      <c r="D7539" s="11">
        <v>754.71</v>
      </c>
      <c r="E7539" s="1">
        <v>43339</v>
      </c>
      <c r="F7539" s="1">
        <v>43343</v>
      </c>
      <c r="G7539" s="12">
        <f t="shared" si="468"/>
        <v>4</v>
      </c>
      <c r="H7539" s="2" t="s">
        <v>25</v>
      </c>
      <c r="I7539" s="2" t="s">
        <v>29</v>
      </c>
      <c r="J7539" s="2">
        <v>4</v>
      </c>
      <c r="K7539" s="2">
        <v>3</v>
      </c>
      <c r="L7539" s="2">
        <f t="shared" si="471"/>
        <v>2018</v>
      </c>
      <c r="M7539" s="2" t="str">
        <f t="shared" si="469"/>
        <v>Aug</v>
      </c>
      <c r="N7539" s="2">
        <f t="shared" si="470"/>
        <v>27</v>
      </c>
    </row>
    <row r="7540" spans="1:14" x14ac:dyDescent="0.2">
      <c r="A7540">
        <v>94517</v>
      </c>
      <c r="B7540" t="s">
        <v>6</v>
      </c>
      <c r="C7540" t="s">
        <v>19</v>
      </c>
      <c r="D7540" s="11">
        <v>148.61000000000001</v>
      </c>
      <c r="E7540" s="1">
        <v>43339</v>
      </c>
      <c r="F7540" s="1">
        <v>43343</v>
      </c>
      <c r="G7540" s="12">
        <f t="shared" si="468"/>
        <v>4</v>
      </c>
      <c r="H7540" s="2" t="s">
        <v>24</v>
      </c>
      <c r="I7540" s="2" t="s">
        <v>29</v>
      </c>
      <c r="J7540" s="2">
        <v>2</v>
      </c>
      <c r="K7540" s="2">
        <v>2</v>
      </c>
      <c r="L7540" s="2">
        <f t="shared" si="471"/>
        <v>2018</v>
      </c>
      <c r="M7540" s="2" t="str">
        <f t="shared" si="469"/>
        <v>Aug</v>
      </c>
      <c r="N7540" s="2">
        <f t="shared" si="470"/>
        <v>27</v>
      </c>
    </row>
    <row r="7541" spans="1:14" x14ac:dyDescent="0.2">
      <c r="A7541">
        <v>94517</v>
      </c>
      <c r="B7541" t="s">
        <v>7</v>
      </c>
      <c r="C7541" t="s">
        <v>18</v>
      </c>
      <c r="D7541" s="11">
        <v>952.76</v>
      </c>
      <c r="E7541" s="1">
        <v>43339</v>
      </c>
      <c r="F7541" s="1">
        <v>43343</v>
      </c>
      <c r="G7541" s="12">
        <f t="shared" si="468"/>
        <v>4</v>
      </c>
      <c r="H7541" s="2" t="s">
        <v>24</v>
      </c>
      <c r="I7541" s="2" t="s">
        <v>29</v>
      </c>
      <c r="J7541" s="2">
        <v>4</v>
      </c>
      <c r="K7541" s="2">
        <v>3</v>
      </c>
      <c r="L7541" s="2">
        <f t="shared" si="471"/>
        <v>2018</v>
      </c>
      <c r="M7541" s="2" t="str">
        <f t="shared" si="469"/>
        <v>Aug</v>
      </c>
      <c r="N7541" s="2">
        <f t="shared" si="470"/>
        <v>27</v>
      </c>
    </row>
    <row r="7542" spans="1:14" x14ac:dyDescent="0.2">
      <c r="A7542">
        <v>94517</v>
      </c>
      <c r="B7542" t="s">
        <v>10</v>
      </c>
      <c r="C7542" t="s">
        <v>18</v>
      </c>
      <c r="D7542" s="11">
        <v>694.72</v>
      </c>
      <c r="E7542" s="1">
        <v>43339</v>
      </c>
      <c r="F7542" s="1">
        <v>43343</v>
      </c>
      <c r="G7542" s="12">
        <f t="shared" si="468"/>
        <v>4</v>
      </c>
      <c r="H7542" s="2" t="s">
        <v>24</v>
      </c>
      <c r="I7542" s="2" t="s">
        <v>29</v>
      </c>
      <c r="J7542" s="2">
        <v>2</v>
      </c>
      <c r="K7542" s="2">
        <v>1</v>
      </c>
      <c r="L7542" s="2">
        <f t="shared" si="471"/>
        <v>2018</v>
      </c>
      <c r="M7542" s="2" t="str">
        <f t="shared" si="469"/>
        <v>Aug</v>
      </c>
      <c r="N7542" s="2">
        <f t="shared" si="470"/>
        <v>27</v>
      </c>
    </row>
    <row r="7543" spans="1:14" x14ac:dyDescent="0.2">
      <c r="A7543">
        <v>101677</v>
      </c>
      <c r="B7543" t="s">
        <v>5</v>
      </c>
      <c r="C7543" t="s">
        <v>18</v>
      </c>
      <c r="D7543" s="11">
        <v>978.93</v>
      </c>
      <c r="E7543" s="1">
        <v>43909</v>
      </c>
      <c r="F7543" s="1">
        <v>43917</v>
      </c>
      <c r="G7543" s="12">
        <f t="shared" si="468"/>
        <v>8</v>
      </c>
      <c r="H7543" s="2" t="s">
        <v>24</v>
      </c>
      <c r="I7543" s="2" t="s">
        <v>28</v>
      </c>
      <c r="J7543" s="2">
        <v>5</v>
      </c>
      <c r="K7543" s="2" t="s">
        <v>30</v>
      </c>
      <c r="L7543" s="2">
        <f t="shared" si="471"/>
        <v>2020</v>
      </c>
      <c r="M7543" s="2" t="str">
        <f t="shared" si="469"/>
        <v>Mar</v>
      </c>
      <c r="N7543" s="2">
        <f t="shared" si="470"/>
        <v>19</v>
      </c>
    </row>
    <row r="7544" spans="1:14" x14ac:dyDescent="0.2">
      <c r="A7544">
        <v>93850</v>
      </c>
      <c r="B7544" t="s">
        <v>4</v>
      </c>
      <c r="C7544" t="s">
        <v>19</v>
      </c>
      <c r="D7544" s="11">
        <v>489.05</v>
      </c>
      <c r="E7544" s="1">
        <v>43273</v>
      </c>
      <c r="F7544" s="1">
        <v>43275</v>
      </c>
      <c r="G7544" s="12">
        <f t="shared" si="468"/>
        <v>2</v>
      </c>
      <c r="H7544" s="2" t="s">
        <v>21</v>
      </c>
      <c r="I7544" s="2" t="s">
        <v>29</v>
      </c>
      <c r="J7544" s="2" t="s">
        <v>30</v>
      </c>
      <c r="K7544" s="2">
        <v>4</v>
      </c>
      <c r="L7544" s="2">
        <f t="shared" si="471"/>
        <v>2018</v>
      </c>
      <c r="M7544" s="2" t="str">
        <f t="shared" si="469"/>
        <v>Jun</v>
      </c>
      <c r="N7544" s="2">
        <f t="shared" si="470"/>
        <v>22</v>
      </c>
    </row>
    <row r="7545" spans="1:14" x14ac:dyDescent="0.2">
      <c r="A7545">
        <v>93853</v>
      </c>
      <c r="B7545" t="s">
        <v>3</v>
      </c>
      <c r="C7545" t="s">
        <v>18</v>
      </c>
      <c r="D7545" s="11">
        <v>528.28</v>
      </c>
      <c r="E7545" s="1">
        <v>43273</v>
      </c>
      <c r="F7545" s="1">
        <v>43275</v>
      </c>
      <c r="G7545" s="12">
        <f t="shared" si="468"/>
        <v>2</v>
      </c>
      <c r="H7545" s="2" t="s">
        <v>25</v>
      </c>
      <c r="I7545" s="2" t="s">
        <v>28</v>
      </c>
      <c r="J7545" s="2" t="s">
        <v>30</v>
      </c>
      <c r="K7545" s="2">
        <v>4</v>
      </c>
      <c r="L7545" s="2">
        <f t="shared" si="471"/>
        <v>2018</v>
      </c>
      <c r="M7545" s="2" t="str">
        <f t="shared" si="469"/>
        <v>Jun</v>
      </c>
      <c r="N7545" s="2">
        <f t="shared" si="470"/>
        <v>22</v>
      </c>
    </row>
    <row r="7546" spans="1:14" x14ac:dyDescent="0.2">
      <c r="A7546">
        <v>93854</v>
      </c>
      <c r="B7546" t="s">
        <v>7</v>
      </c>
      <c r="C7546" t="s">
        <v>18</v>
      </c>
      <c r="D7546" s="11">
        <v>30.86</v>
      </c>
      <c r="E7546" s="1">
        <v>43273</v>
      </c>
      <c r="F7546" s="1">
        <v>43275</v>
      </c>
      <c r="G7546" s="12">
        <f t="shared" si="468"/>
        <v>2</v>
      </c>
      <c r="H7546" s="2" t="s">
        <v>25</v>
      </c>
      <c r="I7546" s="2" t="s">
        <v>29</v>
      </c>
      <c r="J7546" s="2" t="s">
        <v>30</v>
      </c>
      <c r="K7546" s="2">
        <v>5</v>
      </c>
      <c r="L7546" s="2">
        <f t="shared" si="471"/>
        <v>2018</v>
      </c>
      <c r="M7546" s="2" t="str">
        <f t="shared" si="469"/>
        <v>Jun</v>
      </c>
      <c r="N7546" s="2">
        <f t="shared" si="470"/>
        <v>22</v>
      </c>
    </row>
    <row r="7547" spans="1:14" x14ac:dyDescent="0.2">
      <c r="A7547">
        <v>94577</v>
      </c>
      <c r="B7547" t="s">
        <v>10</v>
      </c>
      <c r="C7547" t="s">
        <v>18</v>
      </c>
      <c r="D7547" s="11">
        <v>143</v>
      </c>
      <c r="E7547" s="1">
        <v>43346</v>
      </c>
      <c r="F7547" s="1">
        <v>43350</v>
      </c>
      <c r="G7547" s="12">
        <f t="shared" si="468"/>
        <v>4</v>
      </c>
      <c r="H7547" s="2" t="s">
        <v>23</v>
      </c>
      <c r="I7547" s="2" t="s">
        <v>28</v>
      </c>
      <c r="J7547" s="2">
        <v>3</v>
      </c>
      <c r="K7547" s="2">
        <v>4</v>
      </c>
      <c r="L7547" s="2">
        <f t="shared" si="471"/>
        <v>2018</v>
      </c>
      <c r="M7547" s="2" t="str">
        <f t="shared" si="469"/>
        <v>Sep</v>
      </c>
      <c r="N7547" s="2">
        <f t="shared" si="470"/>
        <v>3</v>
      </c>
    </row>
    <row r="7548" spans="1:14" x14ac:dyDescent="0.2">
      <c r="A7548">
        <v>93857</v>
      </c>
      <c r="B7548" t="s">
        <v>4</v>
      </c>
      <c r="C7548" t="s">
        <v>18</v>
      </c>
      <c r="D7548" s="11">
        <v>240.19</v>
      </c>
      <c r="E7548" s="1">
        <v>43273</v>
      </c>
      <c r="F7548" s="1">
        <v>43275</v>
      </c>
      <c r="G7548" s="12">
        <f t="shared" si="468"/>
        <v>2</v>
      </c>
      <c r="H7548" s="2" t="s">
        <v>24</v>
      </c>
      <c r="I7548" s="2" t="s">
        <v>28</v>
      </c>
      <c r="J7548" s="2" t="s">
        <v>30</v>
      </c>
      <c r="K7548" s="2">
        <v>5</v>
      </c>
      <c r="L7548" s="2">
        <f t="shared" si="471"/>
        <v>2018</v>
      </c>
      <c r="M7548" s="2" t="str">
        <f t="shared" si="469"/>
        <v>Jun</v>
      </c>
      <c r="N7548" s="2">
        <f t="shared" si="470"/>
        <v>22</v>
      </c>
    </row>
    <row r="7549" spans="1:14" x14ac:dyDescent="0.2">
      <c r="A7549">
        <v>93916</v>
      </c>
      <c r="B7549" t="s">
        <v>2</v>
      </c>
      <c r="C7549" t="s">
        <v>19</v>
      </c>
      <c r="D7549" s="11">
        <v>81.849999999999994</v>
      </c>
      <c r="E7549" s="1">
        <v>43278</v>
      </c>
      <c r="F7549" s="1">
        <v>43280</v>
      </c>
      <c r="G7549" s="12">
        <f t="shared" si="468"/>
        <v>2</v>
      </c>
      <c r="H7549" s="2" t="s">
        <v>23</v>
      </c>
      <c r="I7549" s="2" t="s">
        <v>29</v>
      </c>
      <c r="J7549" s="2" t="s">
        <v>30</v>
      </c>
      <c r="K7549" s="2">
        <v>1</v>
      </c>
      <c r="L7549" s="2">
        <f t="shared" si="471"/>
        <v>2018</v>
      </c>
      <c r="M7549" s="2" t="str">
        <f t="shared" si="469"/>
        <v>Jun</v>
      </c>
      <c r="N7549" s="2">
        <f t="shared" si="470"/>
        <v>27</v>
      </c>
    </row>
    <row r="7550" spans="1:14" x14ac:dyDescent="0.2">
      <c r="A7550">
        <v>93918</v>
      </c>
      <c r="B7550" t="s">
        <v>3</v>
      </c>
      <c r="C7550" t="s">
        <v>18</v>
      </c>
      <c r="D7550" s="11">
        <v>531.84</v>
      </c>
      <c r="E7550" s="1">
        <v>43278</v>
      </c>
      <c r="F7550" s="1">
        <v>43280</v>
      </c>
      <c r="G7550" s="12">
        <f t="shared" si="468"/>
        <v>2</v>
      </c>
      <c r="H7550" s="2" t="s">
        <v>26</v>
      </c>
      <c r="I7550" s="2" t="s">
        <v>28</v>
      </c>
      <c r="J7550" s="2" t="s">
        <v>30</v>
      </c>
      <c r="K7550" s="2">
        <v>4</v>
      </c>
      <c r="L7550" s="2">
        <f t="shared" si="471"/>
        <v>2018</v>
      </c>
      <c r="M7550" s="2" t="str">
        <f t="shared" si="469"/>
        <v>Jun</v>
      </c>
      <c r="N7550" s="2">
        <f t="shared" si="470"/>
        <v>27</v>
      </c>
    </row>
    <row r="7551" spans="1:14" x14ac:dyDescent="0.2">
      <c r="A7551">
        <v>94579</v>
      </c>
      <c r="B7551" t="s">
        <v>3</v>
      </c>
      <c r="C7551" t="s">
        <v>18</v>
      </c>
      <c r="D7551" s="11">
        <v>924.01</v>
      </c>
      <c r="E7551" s="1">
        <v>43346</v>
      </c>
      <c r="F7551" s="1">
        <v>43350</v>
      </c>
      <c r="G7551" s="12">
        <f t="shared" si="468"/>
        <v>4</v>
      </c>
      <c r="H7551" s="2" t="s">
        <v>24</v>
      </c>
      <c r="I7551" s="2" t="s">
        <v>29</v>
      </c>
      <c r="J7551" s="2">
        <v>5</v>
      </c>
      <c r="K7551" s="2" t="s">
        <v>30</v>
      </c>
      <c r="L7551" s="2">
        <f t="shared" si="471"/>
        <v>2018</v>
      </c>
      <c r="M7551" s="2" t="str">
        <f t="shared" si="469"/>
        <v>Sep</v>
      </c>
      <c r="N7551" s="2">
        <f t="shared" si="470"/>
        <v>3</v>
      </c>
    </row>
    <row r="7552" spans="1:14" x14ac:dyDescent="0.2">
      <c r="A7552">
        <v>94579</v>
      </c>
      <c r="B7552" t="s">
        <v>9</v>
      </c>
      <c r="C7552" t="s">
        <v>18</v>
      </c>
      <c r="D7552" s="11">
        <v>224.17</v>
      </c>
      <c r="E7552" s="1">
        <v>43346</v>
      </c>
      <c r="F7552" s="1">
        <v>43350</v>
      </c>
      <c r="G7552" s="12">
        <f t="shared" si="468"/>
        <v>4</v>
      </c>
      <c r="H7552" s="2" t="s">
        <v>24</v>
      </c>
      <c r="I7552" s="2" t="s">
        <v>29</v>
      </c>
      <c r="J7552" s="2">
        <v>5</v>
      </c>
      <c r="K7552" s="2">
        <v>2</v>
      </c>
      <c r="L7552" s="2">
        <f t="shared" si="471"/>
        <v>2018</v>
      </c>
      <c r="M7552" s="2" t="str">
        <f t="shared" si="469"/>
        <v>Sep</v>
      </c>
      <c r="N7552" s="2">
        <f t="shared" si="470"/>
        <v>3</v>
      </c>
    </row>
    <row r="7553" spans="1:14" x14ac:dyDescent="0.2">
      <c r="A7553">
        <v>101876</v>
      </c>
      <c r="B7553" t="s">
        <v>5</v>
      </c>
      <c r="C7553" t="s">
        <v>18</v>
      </c>
      <c r="D7553" s="11">
        <v>451.95</v>
      </c>
      <c r="E7553" s="1">
        <v>43923</v>
      </c>
      <c r="F7553" s="1">
        <v>43931</v>
      </c>
      <c r="G7553" s="12">
        <f t="shared" si="468"/>
        <v>8</v>
      </c>
      <c r="H7553" s="2" t="s">
        <v>25</v>
      </c>
      <c r="I7553" s="2" t="s">
        <v>28</v>
      </c>
      <c r="J7553" s="2">
        <v>5</v>
      </c>
      <c r="K7553" s="2" t="s">
        <v>30</v>
      </c>
      <c r="L7553" s="2">
        <f t="shared" si="471"/>
        <v>2020</v>
      </c>
      <c r="M7553" s="2" t="str">
        <f t="shared" si="469"/>
        <v>Apr</v>
      </c>
      <c r="N7553" s="2">
        <f t="shared" si="470"/>
        <v>2</v>
      </c>
    </row>
    <row r="7554" spans="1:14" x14ac:dyDescent="0.2">
      <c r="A7554">
        <v>105356</v>
      </c>
      <c r="B7554" t="s">
        <v>5</v>
      </c>
      <c r="C7554" t="s">
        <v>18</v>
      </c>
      <c r="D7554" s="11">
        <v>198.48</v>
      </c>
      <c r="E7554" s="1">
        <v>44147</v>
      </c>
      <c r="F7554" s="1">
        <v>44155</v>
      </c>
      <c r="G7554" s="12">
        <f t="shared" ref="G7554:G7617" si="472">F7554-E7554</f>
        <v>8</v>
      </c>
      <c r="H7554" s="2" t="s">
        <v>22</v>
      </c>
      <c r="I7554" s="2" t="s">
        <v>29</v>
      </c>
      <c r="J7554" s="2">
        <v>3</v>
      </c>
      <c r="K7554" s="2" t="s">
        <v>30</v>
      </c>
      <c r="L7554" s="2">
        <f t="shared" si="471"/>
        <v>2020</v>
      </c>
      <c r="M7554" s="2" t="str">
        <f t="shared" ref="M7554:M7617" si="473">TEXT(E7554,"mmm")</f>
        <v>Nov</v>
      </c>
      <c r="N7554" s="2">
        <f t="shared" ref="N7554:N7617" si="474">DAY(E7554)</f>
        <v>12</v>
      </c>
    </row>
    <row r="7555" spans="1:14" x14ac:dyDescent="0.2">
      <c r="A7555">
        <v>93977</v>
      </c>
      <c r="B7555" t="s">
        <v>4</v>
      </c>
      <c r="C7555" t="s">
        <v>18</v>
      </c>
      <c r="D7555" s="11">
        <v>135.63</v>
      </c>
      <c r="E7555" s="1">
        <v>43285</v>
      </c>
      <c r="F7555" s="1">
        <v>43287</v>
      </c>
      <c r="G7555" s="12">
        <f t="shared" si="472"/>
        <v>2</v>
      </c>
      <c r="H7555" s="2" t="s">
        <v>21</v>
      </c>
      <c r="I7555" s="2" t="s">
        <v>28</v>
      </c>
      <c r="J7555" s="2" t="s">
        <v>30</v>
      </c>
      <c r="K7555" s="2">
        <v>3</v>
      </c>
      <c r="L7555" s="2">
        <f t="shared" ref="L7555:L7618" si="475">YEAR(E7555)</f>
        <v>2018</v>
      </c>
      <c r="M7555" s="2" t="str">
        <f t="shared" si="473"/>
        <v>Jul</v>
      </c>
      <c r="N7555" s="2">
        <f t="shared" si="474"/>
        <v>4</v>
      </c>
    </row>
    <row r="7556" spans="1:14" x14ac:dyDescent="0.2">
      <c r="A7556">
        <v>94584</v>
      </c>
      <c r="B7556" t="s">
        <v>4</v>
      </c>
      <c r="C7556" t="s">
        <v>19</v>
      </c>
      <c r="D7556" s="11">
        <v>795.69</v>
      </c>
      <c r="E7556" s="1">
        <v>43347</v>
      </c>
      <c r="F7556" s="1">
        <v>43351</v>
      </c>
      <c r="G7556" s="12">
        <f t="shared" si="472"/>
        <v>4</v>
      </c>
      <c r="H7556" s="2" t="s">
        <v>25</v>
      </c>
      <c r="I7556" s="2" t="s">
        <v>28</v>
      </c>
      <c r="J7556" s="2">
        <v>2</v>
      </c>
      <c r="K7556" s="2">
        <v>2</v>
      </c>
      <c r="L7556" s="2">
        <f t="shared" si="475"/>
        <v>2018</v>
      </c>
      <c r="M7556" s="2" t="str">
        <f t="shared" si="473"/>
        <v>Sep</v>
      </c>
      <c r="N7556" s="2">
        <f t="shared" si="474"/>
        <v>4</v>
      </c>
    </row>
    <row r="7557" spans="1:14" x14ac:dyDescent="0.2">
      <c r="A7557">
        <v>94585</v>
      </c>
      <c r="B7557" t="s">
        <v>6</v>
      </c>
      <c r="C7557" t="s">
        <v>19</v>
      </c>
      <c r="D7557" s="11">
        <v>856.9</v>
      </c>
      <c r="E7557" s="1">
        <v>43347</v>
      </c>
      <c r="F7557" s="1">
        <v>43351</v>
      </c>
      <c r="G7557" s="12">
        <f t="shared" si="472"/>
        <v>4</v>
      </c>
      <c r="H7557" s="2" t="s">
        <v>23</v>
      </c>
      <c r="I7557" s="2" t="s">
        <v>29</v>
      </c>
      <c r="J7557" s="2">
        <v>2</v>
      </c>
      <c r="K7557" s="2">
        <v>2</v>
      </c>
      <c r="L7557" s="2">
        <f t="shared" si="475"/>
        <v>2018</v>
      </c>
      <c r="M7557" s="2" t="str">
        <f t="shared" si="473"/>
        <v>Sep</v>
      </c>
      <c r="N7557" s="2">
        <f t="shared" si="474"/>
        <v>4</v>
      </c>
    </row>
    <row r="7558" spans="1:14" x14ac:dyDescent="0.2">
      <c r="A7558">
        <v>94585</v>
      </c>
      <c r="B7558" t="s">
        <v>4</v>
      </c>
      <c r="C7558" t="s">
        <v>19</v>
      </c>
      <c r="D7558" s="11">
        <v>1851.36</v>
      </c>
      <c r="E7558" s="1">
        <v>43347</v>
      </c>
      <c r="F7558" s="1">
        <v>43351</v>
      </c>
      <c r="G7558" s="12">
        <f t="shared" si="472"/>
        <v>4</v>
      </c>
      <c r="H7558" s="2" t="s">
        <v>23</v>
      </c>
      <c r="I7558" s="2" t="s">
        <v>29</v>
      </c>
      <c r="J7558" s="2">
        <v>2</v>
      </c>
      <c r="K7558" s="2" t="s">
        <v>30</v>
      </c>
      <c r="L7558" s="2">
        <f t="shared" si="475"/>
        <v>2018</v>
      </c>
      <c r="M7558" s="2" t="str">
        <f t="shared" si="473"/>
        <v>Sep</v>
      </c>
      <c r="N7558" s="2">
        <f t="shared" si="474"/>
        <v>4</v>
      </c>
    </row>
    <row r="7559" spans="1:14" x14ac:dyDescent="0.2">
      <c r="A7559">
        <v>94586</v>
      </c>
      <c r="B7559" t="s">
        <v>9</v>
      </c>
      <c r="C7559" t="s">
        <v>18</v>
      </c>
      <c r="D7559" s="11">
        <v>390.72</v>
      </c>
      <c r="E7559" s="1">
        <v>43347</v>
      </c>
      <c r="F7559" s="1">
        <v>43351</v>
      </c>
      <c r="G7559" s="12">
        <f t="shared" si="472"/>
        <v>4</v>
      </c>
      <c r="H7559" s="2" t="s">
        <v>24</v>
      </c>
      <c r="I7559" s="2" t="s">
        <v>29</v>
      </c>
      <c r="J7559" s="2">
        <v>2</v>
      </c>
      <c r="K7559" s="2">
        <v>4</v>
      </c>
      <c r="L7559" s="2">
        <f t="shared" si="475"/>
        <v>2018</v>
      </c>
      <c r="M7559" s="2" t="str">
        <f t="shared" si="473"/>
        <v>Sep</v>
      </c>
      <c r="N7559" s="2">
        <f t="shared" si="474"/>
        <v>4</v>
      </c>
    </row>
    <row r="7560" spans="1:14" x14ac:dyDescent="0.2">
      <c r="A7560">
        <v>94589</v>
      </c>
      <c r="B7560" t="s">
        <v>2</v>
      </c>
      <c r="C7560" t="s">
        <v>19</v>
      </c>
      <c r="D7560" s="11">
        <v>221.37</v>
      </c>
      <c r="E7560" s="1">
        <v>43347</v>
      </c>
      <c r="F7560" s="1">
        <v>43351</v>
      </c>
      <c r="G7560" s="12">
        <f t="shared" si="472"/>
        <v>4</v>
      </c>
      <c r="H7560" s="2" t="s">
        <v>27</v>
      </c>
      <c r="I7560" s="2" t="s">
        <v>28</v>
      </c>
      <c r="J7560" s="2">
        <v>2</v>
      </c>
      <c r="K7560" s="2" t="s">
        <v>30</v>
      </c>
      <c r="L7560" s="2">
        <f t="shared" si="475"/>
        <v>2018</v>
      </c>
      <c r="M7560" s="2" t="str">
        <f t="shared" si="473"/>
        <v>Sep</v>
      </c>
      <c r="N7560" s="2">
        <f t="shared" si="474"/>
        <v>4</v>
      </c>
    </row>
    <row r="7561" spans="1:14" x14ac:dyDescent="0.2">
      <c r="A7561">
        <v>94590</v>
      </c>
      <c r="B7561" t="s">
        <v>8</v>
      </c>
      <c r="C7561" t="s">
        <v>19</v>
      </c>
      <c r="D7561" s="11">
        <v>1885.25</v>
      </c>
      <c r="E7561" s="1">
        <v>43347</v>
      </c>
      <c r="F7561" s="1">
        <v>43351</v>
      </c>
      <c r="G7561" s="12">
        <f t="shared" si="472"/>
        <v>4</v>
      </c>
      <c r="H7561" s="2" t="s">
        <v>27</v>
      </c>
      <c r="I7561" s="2" t="s">
        <v>28</v>
      </c>
      <c r="J7561" s="2">
        <v>2</v>
      </c>
      <c r="K7561" s="2" t="s">
        <v>30</v>
      </c>
      <c r="L7561" s="2">
        <f t="shared" si="475"/>
        <v>2018</v>
      </c>
      <c r="M7561" s="2" t="str">
        <f t="shared" si="473"/>
        <v>Sep</v>
      </c>
      <c r="N7561" s="2">
        <f t="shared" si="474"/>
        <v>4</v>
      </c>
    </row>
    <row r="7562" spans="1:14" x14ac:dyDescent="0.2">
      <c r="A7562">
        <v>94595</v>
      </c>
      <c r="B7562" t="s">
        <v>4</v>
      </c>
      <c r="C7562" t="s">
        <v>19</v>
      </c>
      <c r="D7562" s="11">
        <v>82.83</v>
      </c>
      <c r="E7562" s="1">
        <v>43348</v>
      </c>
      <c r="F7562" s="1">
        <v>43352</v>
      </c>
      <c r="G7562" s="12">
        <f t="shared" si="472"/>
        <v>4</v>
      </c>
      <c r="H7562" s="2" t="s">
        <v>22</v>
      </c>
      <c r="I7562" s="2" t="s">
        <v>28</v>
      </c>
      <c r="J7562" s="2">
        <v>4</v>
      </c>
      <c r="K7562" s="2">
        <v>3</v>
      </c>
      <c r="L7562" s="2">
        <f t="shared" si="475"/>
        <v>2018</v>
      </c>
      <c r="M7562" s="2" t="str">
        <f t="shared" si="473"/>
        <v>Sep</v>
      </c>
      <c r="N7562" s="2">
        <f t="shared" si="474"/>
        <v>5</v>
      </c>
    </row>
    <row r="7563" spans="1:14" x14ac:dyDescent="0.2">
      <c r="A7563">
        <v>105365</v>
      </c>
      <c r="B7563" t="s">
        <v>5</v>
      </c>
      <c r="C7563" t="s">
        <v>18</v>
      </c>
      <c r="D7563" s="11">
        <v>501.71</v>
      </c>
      <c r="E7563" s="1">
        <v>44147</v>
      </c>
      <c r="F7563" s="1">
        <v>44155</v>
      </c>
      <c r="G7563" s="12">
        <f t="shared" si="472"/>
        <v>8</v>
      </c>
      <c r="H7563" s="2" t="s">
        <v>26</v>
      </c>
      <c r="I7563" s="2" t="s">
        <v>28</v>
      </c>
      <c r="J7563" s="2">
        <v>5</v>
      </c>
      <c r="K7563" s="2" t="s">
        <v>30</v>
      </c>
      <c r="L7563" s="2">
        <f t="shared" si="475"/>
        <v>2020</v>
      </c>
      <c r="M7563" s="2" t="str">
        <f t="shared" si="473"/>
        <v>Nov</v>
      </c>
      <c r="N7563" s="2">
        <f t="shared" si="474"/>
        <v>12</v>
      </c>
    </row>
    <row r="7564" spans="1:14" x14ac:dyDescent="0.2">
      <c r="A7564">
        <v>94630</v>
      </c>
      <c r="B7564" t="s">
        <v>8</v>
      </c>
      <c r="C7564" t="s">
        <v>19</v>
      </c>
      <c r="D7564" s="11">
        <v>1082.8499999999999</v>
      </c>
      <c r="E7564" s="1">
        <v>43352</v>
      </c>
      <c r="F7564" s="1">
        <v>43356</v>
      </c>
      <c r="G7564" s="12">
        <f t="shared" si="472"/>
        <v>4</v>
      </c>
      <c r="H7564" s="2" t="s">
        <v>21</v>
      </c>
      <c r="I7564" s="2" t="s">
        <v>28</v>
      </c>
      <c r="J7564" s="2">
        <v>2</v>
      </c>
      <c r="K7564" s="2" t="s">
        <v>30</v>
      </c>
      <c r="L7564" s="2">
        <f t="shared" si="475"/>
        <v>2018</v>
      </c>
      <c r="M7564" s="2" t="str">
        <f t="shared" si="473"/>
        <v>Sep</v>
      </c>
      <c r="N7564" s="2">
        <f t="shared" si="474"/>
        <v>9</v>
      </c>
    </row>
    <row r="7565" spans="1:14" x14ac:dyDescent="0.2">
      <c r="A7565">
        <v>94631</v>
      </c>
      <c r="B7565" t="s">
        <v>9</v>
      </c>
      <c r="C7565" t="s">
        <v>19</v>
      </c>
      <c r="D7565" s="11">
        <v>1656.17</v>
      </c>
      <c r="E7565" s="1">
        <v>43352</v>
      </c>
      <c r="F7565" s="1">
        <v>43356</v>
      </c>
      <c r="G7565" s="12">
        <f t="shared" si="472"/>
        <v>4</v>
      </c>
      <c r="H7565" s="2" t="s">
        <v>22</v>
      </c>
      <c r="I7565" s="2" t="s">
        <v>28</v>
      </c>
      <c r="J7565" s="2">
        <v>2</v>
      </c>
      <c r="K7565" s="2" t="s">
        <v>30</v>
      </c>
      <c r="L7565" s="2">
        <f t="shared" si="475"/>
        <v>2018</v>
      </c>
      <c r="M7565" s="2" t="str">
        <f t="shared" si="473"/>
        <v>Sep</v>
      </c>
      <c r="N7565" s="2">
        <f t="shared" si="474"/>
        <v>9</v>
      </c>
    </row>
    <row r="7566" spans="1:14" x14ac:dyDescent="0.2">
      <c r="A7566">
        <v>105393</v>
      </c>
      <c r="B7566" t="s">
        <v>5</v>
      </c>
      <c r="C7566" t="s">
        <v>18</v>
      </c>
      <c r="D7566" s="11">
        <v>827.3</v>
      </c>
      <c r="E7566" s="1">
        <v>44149</v>
      </c>
      <c r="F7566" s="1">
        <v>44157</v>
      </c>
      <c r="G7566" s="12">
        <f t="shared" si="472"/>
        <v>8</v>
      </c>
      <c r="H7566" s="2" t="s">
        <v>25</v>
      </c>
      <c r="I7566" s="2" t="s">
        <v>28</v>
      </c>
      <c r="J7566" s="2">
        <v>5</v>
      </c>
      <c r="K7566" s="2">
        <v>5</v>
      </c>
      <c r="L7566" s="2">
        <f t="shared" si="475"/>
        <v>2020</v>
      </c>
      <c r="M7566" s="2" t="str">
        <f t="shared" si="473"/>
        <v>Nov</v>
      </c>
      <c r="N7566" s="2">
        <f t="shared" si="474"/>
        <v>14</v>
      </c>
    </row>
    <row r="7567" spans="1:14" x14ac:dyDescent="0.2">
      <c r="A7567">
        <v>94633</v>
      </c>
      <c r="B7567" t="s">
        <v>9</v>
      </c>
      <c r="C7567" t="s">
        <v>18</v>
      </c>
      <c r="D7567" s="11">
        <v>1738.99</v>
      </c>
      <c r="E7567" s="1">
        <v>43352</v>
      </c>
      <c r="F7567" s="1">
        <v>43356</v>
      </c>
      <c r="G7567" s="12">
        <f t="shared" si="472"/>
        <v>4</v>
      </c>
      <c r="H7567" s="2" t="s">
        <v>22</v>
      </c>
      <c r="I7567" s="2" t="s">
        <v>28</v>
      </c>
      <c r="J7567" s="2">
        <v>2</v>
      </c>
      <c r="K7567" s="2" t="s">
        <v>30</v>
      </c>
      <c r="L7567" s="2">
        <f t="shared" si="475"/>
        <v>2018</v>
      </c>
      <c r="M7567" s="2" t="str">
        <f t="shared" si="473"/>
        <v>Sep</v>
      </c>
      <c r="N7567" s="2">
        <f t="shared" si="474"/>
        <v>9</v>
      </c>
    </row>
    <row r="7568" spans="1:14" x14ac:dyDescent="0.2">
      <c r="A7568">
        <v>94634</v>
      </c>
      <c r="B7568" t="s">
        <v>7</v>
      </c>
      <c r="C7568" t="s">
        <v>19</v>
      </c>
      <c r="D7568" s="11">
        <v>784.53</v>
      </c>
      <c r="E7568" s="1">
        <v>43352</v>
      </c>
      <c r="F7568" s="1">
        <v>43356</v>
      </c>
      <c r="G7568" s="12">
        <f t="shared" si="472"/>
        <v>4</v>
      </c>
      <c r="H7568" s="2" t="s">
        <v>23</v>
      </c>
      <c r="I7568" s="2" t="s">
        <v>29</v>
      </c>
      <c r="J7568" s="2">
        <v>2</v>
      </c>
      <c r="K7568" s="2">
        <v>5</v>
      </c>
      <c r="L7568" s="2">
        <f t="shared" si="475"/>
        <v>2018</v>
      </c>
      <c r="M7568" s="2" t="str">
        <f t="shared" si="473"/>
        <v>Sep</v>
      </c>
      <c r="N7568" s="2">
        <f t="shared" si="474"/>
        <v>9</v>
      </c>
    </row>
    <row r="7569" spans="1:14" x14ac:dyDescent="0.2">
      <c r="A7569">
        <v>94635</v>
      </c>
      <c r="B7569" t="s">
        <v>6</v>
      </c>
      <c r="C7569" t="s">
        <v>19</v>
      </c>
      <c r="D7569" s="11">
        <v>226.61</v>
      </c>
      <c r="E7569" s="1">
        <v>43352</v>
      </c>
      <c r="F7569" s="1">
        <v>43356</v>
      </c>
      <c r="G7569" s="12">
        <f t="shared" si="472"/>
        <v>4</v>
      </c>
      <c r="H7569" s="2" t="s">
        <v>24</v>
      </c>
      <c r="I7569" s="2" t="s">
        <v>29</v>
      </c>
      <c r="J7569" s="2">
        <v>2</v>
      </c>
      <c r="K7569" s="2">
        <v>5</v>
      </c>
      <c r="L7569" s="2">
        <f t="shared" si="475"/>
        <v>2018</v>
      </c>
      <c r="M7569" s="2" t="str">
        <f t="shared" si="473"/>
        <v>Sep</v>
      </c>
      <c r="N7569" s="2">
        <f t="shared" si="474"/>
        <v>9</v>
      </c>
    </row>
    <row r="7570" spans="1:14" x14ac:dyDescent="0.2">
      <c r="A7570">
        <v>94636</v>
      </c>
      <c r="B7570" t="s">
        <v>8</v>
      </c>
      <c r="C7570" t="s">
        <v>19</v>
      </c>
      <c r="D7570" s="11">
        <v>870.04</v>
      </c>
      <c r="E7570" s="1">
        <v>43352</v>
      </c>
      <c r="F7570" s="1">
        <v>43356</v>
      </c>
      <c r="G7570" s="12">
        <f t="shared" si="472"/>
        <v>4</v>
      </c>
      <c r="H7570" s="2" t="s">
        <v>26</v>
      </c>
      <c r="I7570" s="2" t="s">
        <v>28</v>
      </c>
      <c r="J7570" s="2">
        <v>2</v>
      </c>
      <c r="K7570" s="2" t="s">
        <v>30</v>
      </c>
      <c r="L7570" s="2">
        <f t="shared" si="475"/>
        <v>2018</v>
      </c>
      <c r="M7570" s="2" t="str">
        <f t="shared" si="473"/>
        <v>Sep</v>
      </c>
      <c r="N7570" s="2">
        <f t="shared" si="474"/>
        <v>9</v>
      </c>
    </row>
    <row r="7571" spans="1:14" x14ac:dyDescent="0.2">
      <c r="A7571">
        <v>94637</v>
      </c>
      <c r="B7571" t="s">
        <v>4</v>
      </c>
      <c r="C7571" t="s">
        <v>19</v>
      </c>
      <c r="D7571" s="11">
        <v>1558.56</v>
      </c>
      <c r="E7571" s="1">
        <v>43352</v>
      </c>
      <c r="F7571" s="1">
        <v>43356</v>
      </c>
      <c r="G7571" s="12">
        <f t="shared" si="472"/>
        <v>4</v>
      </c>
      <c r="H7571" s="2" t="s">
        <v>27</v>
      </c>
      <c r="I7571" s="2" t="s">
        <v>28</v>
      </c>
      <c r="J7571" s="2">
        <v>2</v>
      </c>
      <c r="K7571" s="2" t="s">
        <v>30</v>
      </c>
      <c r="L7571" s="2">
        <f t="shared" si="475"/>
        <v>2018</v>
      </c>
      <c r="M7571" s="2" t="str">
        <f t="shared" si="473"/>
        <v>Sep</v>
      </c>
      <c r="N7571" s="2">
        <f t="shared" si="474"/>
        <v>9</v>
      </c>
    </row>
    <row r="7572" spans="1:14" x14ac:dyDescent="0.2">
      <c r="A7572">
        <v>94639</v>
      </c>
      <c r="B7572" t="s">
        <v>4</v>
      </c>
      <c r="C7572" t="s">
        <v>19</v>
      </c>
      <c r="D7572" s="11">
        <v>1647.26</v>
      </c>
      <c r="E7572" s="1">
        <v>43353</v>
      </c>
      <c r="F7572" s="1">
        <v>43357</v>
      </c>
      <c r="G7572" s="12">
        <f t="shared" si="472"/>
        <v>4</v>
      </c>
      <c r="H7572" s="2" t="s">
        <v>21</v>
      </c>
      <c r="I7572" s="2" t="s">
        <v>28</v>
      </c>
      <c r="J7572" s="2">
        <v>3</v>
      </c>
      <c r="K7572" s="2" t="s">
        <v>30</v>
      </c>
      <c r="L7572" s="2">
        <f t="shared" si="475"/>
        <v>2018</v>
      </c>
      <c r="M7572" s="2" t="str">
        <f t="shared" si="473"/>
        <v>Sep</v>
      </c>
      <c r="N7572" s="2">
        <f t="shared" si="474"/>
        <v>10</v>
      </c>
    </row>
    <row r="7573" spans="1:14" x14ac:dyDescent="0.2">
      <c r="A7573">
        <v>94641</v>
      </c>
      <c r="B7573" t="s">
        <v>8</v>
      </c>
      <c r="C7573" t="s">
        <v>18</v>
      </c>
      <c r="D7573" s="11">
        <v>410.59</v>
      </c>
      <c r="E7573" s="1">
        <v>43353</v>
      </c>
      <c r="F7573" s="1">
        <v>43357</v>
      </c>
      <c r="G7573" s="12">
        <f t="shared" si="472"/>
        <v>4</v>
      </c>
      <c r="H7573" s="2" t="s">
        <v>21</v>
      </c>
      <c r="I7573" s="2" t="s">
        <v>28</v>
      </c>
      <c r="J7573" s="2">
        <v>5</v>
      </c>
      <c r="K7573" s="2">
        <v>5</v>
      </c>
      <c r="L7573" s="2">
        <f t="shared" si="475"/>
        <v>2018</v>
      </c>
      <c r="M7573" s="2" t="str">
        <f t="shared" si="473"/>
        <v>Sep</v>
      </c>
      <c r="N7573" s="2">
        <f t="shared" si="474"/>
        <v>10</v>
      </c>
    </row>
    <row r="7574" spans="1:14" x14ac:dyDescent="0.2">
      <c r="A7574">
        <v>94641</v>
      </c>
      <c r="B7574" t="s">
        <v>6</v>
      </c>
      <c r="C7574" t="s">
        <v>18</v>
      </c>
      <c r="D7574" s="11">
        <v>276.95999999999998</v>
      </c>
      <c r="E7574" s="1">
        <v>43353</v>
      </c>
      <c r="F7574" s="1">
        <v>43357</v>
      </c>
      <c r="G7574" s="12">
        <f t="shared" si="472"/>
        <v>4</v>
      </c>
      <c r="H7574" s="2" t="s">
        <v>21</v>
      </c>
      <c r="I7574" s="2" t="s">
        <v>28</v>
      </c>
      <c r="J7574" s="2">
        <v>5</v>
      </c>
      <c r="K7574" s="2">
        <v>5</v>
      </c>
      <c r="L7574" s="2">
        <f t="shared" si="475"/>
        <v>2018</v>
      </c>
      <c r="M7574" s="2" t="str">
        <f t="shared" si="473"/>
        <v>Sep</v>
      </c>
      <c r="N7574" s="2">
        <f t="shared" si="474"/>
        <v>10</v>
      </c>
    </row>
    <row r="7575" spans="1:14" x14ac:dyDescent="0.2">
      <c r="A7575">
        <v>94641</v>
      </c>
      <c r="B7575" t="s">
        <v>5</v>
      </c>
      <c r="C7575" t="s">
        <v>19</v>
      </c>
      <c r="D7575" s="11">
        <v>1069.49</v>
      </c>
      <c r="E7575" s="1">
        <v>43353</v>
      </c>
      <c r="F7575" s="1">
        <v>43357</v>
      </c>
      <c r="G7575" s="12">
        <f t="shared" si="472"/>
        <v>4</v>
      </c>
      <c r="H7575" s="2" t="s">
        <v>21</v>
      </c>
      <c r="I7575" s="2" t="s">
        <v>28</v>
      </c>
      <c r="J7575" s="2">
        <v>5</v>
      </c>
      <c r="K7575" s="2">
        <v>5</v>
      </c>
      <c r="L7575" s="2">
        <f t="shared" si="475"/>
        <v>2018</v>
      </c>
      <c r="M7575" s="2" t="str">
        <f t="shared" si="473"/>
        <v>Sep</v>
      </c>
      <c r="N7575" s="2">
        <f t="shared" si="474"/>
        <v>10</v>
      </c>
    </row>
    <row r="7576" spans="1:14" x14ac:dyDescent="0.2">
      <c r="A7576">
        <v>94643</v>
      </c>
      <c r="B7576" t="s">
        <v>3</v>
      </c>
      <c r="C7576" t="s">
        <v>18</v>
      </c>
      <c r="D7576" s="11">
        <v>1245.5</v>
      </c>
      <c r="E7576" s="1">
        <v>43353</v>
      </c>
      <c r="F7576" s="1">
        <v>43357</v>
      </c>
      <c r="G7576" s="12">
        <f t="shared" si="472"/>
        <v>4</v>
      </c>
      <c r="H7576" s="2" t="s">
        <v>22</v>
      </c>
      <c r="I7576" s="2" t="s">
        <v>28</v>
      </c>
      <c r="J7576" s="2">
        <v>3</v>
      </c>
      <c r="K7576" s="2" t="s">
        <v>30</v>
      </c>
      <c r="L7576" s="2">
        <f t="shared" si="475"/>
        <v>2018</v>
      </c>
      <c r="M7576" s="2" t="str">
        <f t="shared" si="473"/>
        <v>Sep</v>
      </c>
      <c r="N7576" s="2">
        <f t="shared" si="474"/>
        <v>10</v>
      </c>
    </row>
    <row r="7577" spans="1:14" x14ac:dyDescent="0.2">
      <c r="A7577">
        <v>94644</v>
      </c>
      <c r="B7577" t="s">
        <v>5</v>
      </c>
      <c r="C7577" t="s">
        <v>19</v>
      </c>
      <c r="D7577" s="11">
        <v>170.08</v>
      </c>
      <c r="E7577" s="1">
        <v>43353</v>
      </c>
      <c r="F7577" s="1">
        <v>43357</v>
      </c>
      <c r="G7577" s="12">
        <f t="shared" si="472"/>
        <v>4</v>
      </c>
      <c r="H7577" s="2" t="s">
        <v>22</v>
      </c>
      <c r="I7577" s="2" t="s">
        <v>28</v>
      </c>
      <c r="J7577" s="2">
        <v>5</v>
      </c>
      <c r="K7577" s="2">
        <v>3</v>
      </c>
      <c r="L7577" s="2">
        <f t="shared" si="475"/>
        <v>2018</v>
      </c>
      <c r="M7577" s="2" t="str">
        <f t="shared" si="473"/>
        <v>Sep</v>
      </c>
      <c r="N7577" s="2">
        <f t="shared" si="474"/>
        <v>10</v>
      </c>
    </row>
    <row r="7578" spans="1:14" x14ac:dyDescent="0.2">
      <c r="A7578">
        <v>94646</v>
      </c>
      <c r="B7578" t="s">
        <v>8</v>
      </c>
      <c r="C7578" t="s">
        <v>18</v>
      </c>
      <c r="D7578" s="11">
        <v>590.20000000000005</v>
      </c>
      <c r="E7578" s="1">
        <v>43353</v>
      </c>
      <c r="F7578" s="1">
        <v>43357</v>
      </c>
      <c r="G7578" s="12">
        <f t="shared" si="472"/>
        <v>4</v>
      </c>
      <c r="H7578" s="2" t="s">
        <v>25</v>
      </c>
      <c r="I7578" s="2" t="s">
        <v>28</v>
      </c>
      <c r="J7578" s="2">
        <v>3</v>
      </c>
      <c r="K7578" s="2" t="s">
        <v>30</v>
      </c>
      <c r="L7578" s="2">
        <f t="shared" si="475"/>
        <v>2018</v>
      </c>
      <c r="M7578" s="2" t="str">
        <f t="shared" si="473"/>
        <v>Sep</v>
      </c>
      <c r="N7578" s="2">
        <f t="shared" si="474"/>
        <v>10</v>
      </c>
    </row>
    <row r="7579" spans="1:14" x14ac:dyDescent="0.2">
      <c r="A7579">
        <v>94646</v>
      </c>
      <c r="B7579" t="s">
        <v>9</v>
      </c>
      <c r="C7579" t="s">
        <v>18</v>
      </c>
      <c r="D7579" s="11">
        <v>536.33000000000004</v>
      </c>
      <c r="E7579" s="1">
        <v>43353</v>
      </c>
      <c r="F7579" s="1">
        <v>43357</v>
      </c>
      <c r="G7579" s="12">
        <f t="shared" si="472"/>
        <v>4</v>
      </c>
      <c r="H7579" s="2" t="s">
        <v>25</v>
      </c>
      <c r="I7579" s="2" t="s">
        <v>28</v>
      </c>
      <c r="J7579" s="2">
        <v>3</v>
      </c>
      <c r="K7579" s="2" t="s">
        <v>30</v>
      </c>
      <c r="L7579" s="2">
        <f t="shared" si="475"/>
        <v>2018</v>
      </c>
      <c r="M7579" s="2" t="str">
        <f t="shared" si="473"/>
        <v>Sep</v>
      </c>
      <c r="N7579" s="2">
        <f t="shared" si="474"/>
        <v>10</v>
      </c>
    </row>
    <row r="7580" spans="1:14" x14ac:dyDescent="0.2">
      <c r="A7580">
        <v>94646</v>
      </c>
      <c r="B7580" t="s">
        <v>6</v>
      </c>
      <c r="C7580" t="s">
        <v>18</v>
      </c>
      <c r="D7580" s="11">
        <v>1416.15</v>
      </c>
      <c r="E7580" s="1">
        <v>43353</v>
      </c>
      <c r="F7580" s="1">
        <v>43357</v>
      </c>
      <c r="G7580" s="12">
        <f t="shared" si="472"/>
        <v>4</v>
      </c>
      <c r="H7580" s="2" t="s">
        <v>25</v>
      </c>
      <c r="I7580" s="2" t="s">
        <v>28</v>
      </c>
      <c r="J7580" s="2">
        <v>5</v>
      </c>
      <c r="K7580" s="2" t="s">
        <v>30</v>
      </c>
      <c r="L7580" s="2">
        <f t="shared" si="475"/>
        <v>2018</v>
      </c>
      <c r="M7580" s="2" t="str">
        <f t="shared" si="473"/>
        <v>Sep</v>
      </c>
      <c r="N7580" s="2">
        <f t="shared" si="474"/>
        <v>10</v>
      </c>
    </row>
    <row r="7581" spans="1:14" x14ac:dyDescent="0.2">
      <c r="A7581">
        <v>94648</v>
      </c>
      <c r="B7581" t="s">
        <v>4</v>
      </c>
      <c r="C7581" t="s">
        <v>18</v>
      </c>
      <c r="D7581" s="11">
        <v>858.04</v>
      </c>
      <c r="E7581" s="1">
        <v>43353</v>
      </c>
      <c r="F7581" s="1">
        <v>43357</v>
      </c>
      <c r="G7581" s="12">
        <f t="shared" si="472"/>
        <v>4</v>
      </c>
      <c r="H7581" s="2" t="s">
        <v>23</v>
      </c>
      <c r="I7581" s="2" t="s">
        <v>29</v>
      </c>
      <c r="J7581" s="2">
        <v>3</v>
      </c>
      <c r="K7581" s="2">
        <v>2</v>
      </c>
      <c r="L7581" s="2">
        <f t="shared" si="475"/>
        <v>2018</v>
      </c>
      <c r="M7581" s="2" t="str">
        <f t="shared" si="473"/>
        <v>Sep</v>
      </c>
      <c r="N7581" s="2">
        <f t="shared" si="474"/>
        <v>10</v>
      </c>
    </row>
    <row r="7582" spans="1:14" x14ac:dyDescent="0.2">
      <c r="A7582">
        <v>92912</v>
      </c>
      <c r="B7582" t="s">
        <v>5</v>
      </c>
      <c r="C7582" t="s">
        <v>18</v>
      </c>
      <c r="D7582" s="11">
        <v>724.8</v>
      </c>
      <c r="E7582" s="1">
        <v>43181</v>
      </c>
      <c r="F7582" s="1">
        <v>43190</v>
      </c>
      <c r="G7582" s="12">
        <f t="shared" si="472"/>
        <v>9</v>
      </c>
      <c r="H7582" s="2" t="s">
        <v>26</v>
      </c>
      <c r="I7582" s="2" t="s">
        <v>28</v>
      </c>
      <c r="J7582" s="2">
        <v>2</v>
      </c>
      <c r="K7582" s="2">
        <v>1</v>
      </c>
      <c r="L7582" s="2">
        <f t="shared" si="475"/>
        <v>2018</v>
      </c>
      <c r="M7582" s="2" t="str">
        <f t="shared" si="473"/>
        <v>Mar</v>
      </c>
      <c r="N7582" s="2">
        <f t="shared" si="474"/>
        <v>22</v>
      </c>
    </row>
    <row r="7583" spans="1:14" x14ac:dyDescent="0.2">
      <c r="A7583">
        <v>94652</v>
      </c>
      <c r="B7583" t="s">
        <v>2</v>
      </c>
      <c r="C7583" t="s">
        <v>19</v>
      </c>
      <c r="D7583" s="11">
        <v>1241.1199999999999</v>
      </c>
      <c r="E7583" s="1">
        <v>43353</v>
      </c>
      <c r="F7583" s="1">
        <v>43357</v>
      </c>
      <c r="G7583" s="12">
        <f t="shared" si="472"/>
        <v>4</v>
      </c>
      <c r="H7583" s="2" t="s">
        <v>24</v>
      </c>
      <c r="I7583" s="2" t="s">
        <v>28</v>
      </c>
      <c r="J7583" s="2">
        <v>3</v>
      </c>
      <c r="K7583" s="2" t="s">
        <v>30</v>
      </c>
      <c r="L7583" s="2">
        <f t="shared" si="475"/>
        <v>2018</v>
      </c>
      <c r="M7583" s="2" t="str">
        <f t="shared" si="473"/>
        <v>Sep</v>
      </c>
      <c r="N7583" s="2">
        <f t="shared" si="474"/>
        <v>10</v>
      </c>
    </row>
    <row r="7584" spans="1:14" x14ac:dyDescent="0.2">
      <c r="A7584">
        <v>94652</v>
      </c>
      <c r="B7584" t="s">
        <v>7</v>
      </c>
      <c r="C7584" t="s">
        <v>19</v>
      </c>
      <c r="D7584" s="11">
        <v>1043.56</v>
      </c>
      <c r="E7584" s="1">
        <v>43353</v>
      </c>
      <c r="F7584" s="1">
        <v>43357</v>
      </c>
      <c r="G7584" s="12">
        <f t="shared" si="472"/>
        <v>4</v>
      </c>
      <c r="H7584" s="2" t="s">
        <v>24</v>
      </c>
      <c r="I7584" s="2" t="s">
        <v>28</v>
      </c>
      <c r="J7584" s="2">
        <v>5</v>
      </c>
      <c r="K7584" s="2">
        <v>1</v>
      </c>
      <c r="L7584" s="2">
        <f t="shared" si="475"/>
        <v>2018</v>
      </c>
      <c r="M7584" s="2" t="str">
        <f t="shared" si="473"/>
        <v>Sep</v>
      </c>
      <c r="N7584" s="2">
        <f t="shared" si="474"/>
        <v>10</v>
      </c>
    </row>
    <row r="7585" spans="1:14" x14ac:dyDescent="0.2">
      <c r="A7585">
        <v>96574</v>
      </c>
      <c r="B7585" t="s">
        <v>5</v>
      </c>
      <c r="C7585" t="s">
        <v>18</v>
      </c>
      <c r="D7585" s="11">
        <v>1141.1300000000001</v>
      </c>
      <c r="E7585" s="1">
        <v>43532</v>
      </c>
      <c r="F7585" s="1">
        <v>43541</v>
      </c>
      <c r="G7585" s="12">
        <f t="shared" si="472"/>
        <v>9</v>
      </c>
      <c r="H7585" s="2" t="s">
        <v>25</v>
      </c>
      <c r="I7585" s="2" t="s">
        <v>28</v>
      </c>
      <c r="J7585" s="2">
        <v>5</v>
      </c>
      <c r="K7585" s="2" t="s">
        <v>30</v>
      </c>
      <c r="L7585" s="2">
        <f t="shared" si="475"/>
        <v>2019</v>
      </c>
      <c r="M7585" s="2" t="str">
        <f t="shared" si="473"/>
        <v>Mar</v>
      </c>
      <c r="N7585" s="2">
        <f t="shared" si="474"/>
        <v>8</v>
      </c>
    </row>
    <row r="7586" spans="1:14" x14ac:dyDescent="0.2">
      <c r="A7586">
        <v>94653</v>
      </c>
      <c r="B7586" t="s">
        <v>10</v>
      </c>
      <c r="C7586" t="s">
        <v>19</v>
      </c>
      <c r="D7586" s="11">
        <v>1417.14</v>
      </c>
      <c r="E7586" s="1">
        <v>43353</v>
      </c>
      <c r="F7586" s="1">
        <v>43357</v>
      </c>
      <c r="G7586" s="12">
        <f t="shared" si="472"/>
        <v>4</v>
      </c>
      <c r="H7586" s="2" t="s">
        <v>26</v>
      </c>
      <c r="I7586" s="2" t="s">
        <v>28</v>
      </c>
      <c r="J7586" s="2">
        <v>3</v>
      </c>
      <c r="K7586" s="2" t="s">
        <v>30</v>
      </c>
      <c r="L7586" s="2">
        <f t="shared" si="475"/>
        <v>2018</v>
      </c>
      <c r="M7586" s="2" t="str">
        <f t="shared" si="473"/>
        <v>Sep</v>
      </c>
      <c r="N7586" s="2">
        <f t="shared" si="474"/>
        <v>10</v>
      </c>
    </row>
    <row r="7587" spans="1:14" x14ac:dyDescent="0.2">
      <c r="A7587">
        <v>94653</v>
      </c>
      <c r="B7587" t="s">
        <v>4</v>
      </c>
      <c r="C7587" t="s">
        <v>19</v>
      </c>
      <c r="D7587" s="11">
        <v>1407.49</v>
      </c>
      <c r="E7587" s="1">
        <v>43353</v>
      </c>
      <c r="F7587" s="1">
        <v>43357</v>
      </c>
      <c r="G7587" s="12">
        <f t="shared" si="472"/>
        <v>4</v>
      </c>
      <c r="H7587" s="2" t="s">
        <v>26</v>
      </c>
      <c r="I7587" s="2" t="s">
        <v>28</v>
      </c>
      <c r="J7587" s="2">
        <v>3</v>
      </c>
      <c r="K7587" s="2" t="s">
        <v>30</v>
      </c>
      <c r="L7587" s="2">
        <f t="shared" si="475"/>
        <v>2018</v>
      </c>
      <c r="M7587" s="2" t="str">
        <f t="shared" si="473"/>
        <v>Sep</v>
      </c>
      <c r="N7587" s="2">
        <f t="shared" si="474"/>
        <v>10</v>
      </c>
    </row>
    <row r="7588" spans="1:14" x14ac:dyDescent="0.2">
      <c r="A7588">
        <v>104238</v>
      </c>
      <c r="B7588" t="s">
        <v>5</v>
      </c>
      <c r="C7588" t="s">
        <v>18</v>
      </c>
      <c r="D7588" s="11">
        <v>248.46</v>
      </c>
      <c r="E7588" s="1">
        <v>44075</v>
      </c>
      <c r="F7588" s="1">
        <v>44084</v>
      </c>
      <c r="G7588" s="12">
        <f t="shared" si="472"/>
        <v>9</v>
      </c>
      <c r="H7588" s="2" t="s">
        <v>24</v>
      </c>
      <c r="I7588" s="2" t="s">
        <v>28</v>
      </c>
      <c r="J7588" s="2">
        <v>5</v>
      </c>
      <c r="K7588" s="2" t="s">
        <v>30</v>
      </c>
      <c r="L7588" s="2">
        <f t="shared" si="475"/>
        <v>2020</v>
      </c>
      <c r="M7588" s="2" t="str">
        <f t="shared" si="473"/>
        <v>Sep</v>
      </c>
      <c r="N7588" s="2">
        <f t="shared" si="474"/>
        <v>1</v>
      </c>
    </row>
    <row r="7589" spans="1:14" x14ac:dyDescent="0.2">
      <c r="A7589">
        <v>94656</v>
      </c>
      <c r="B7589" t="s">
        <v>5</v>
      </c>
      <c r="C7589" t="s">
        <v>19</v>
      </c>
      <c r="D7589" s="11">
        <v>1116.6400000000001</v>
      </c>
      <c r="E7589" s="1">
        <v>43353</v>
      </c>
      <c r="F7589" s="1">
        <v>43357</v>
      </c>
      <c r="G7589" s="12">
        <f t="shared" si="472"/>
        <v>4</v>
      </c>
      <c r="H7589" s="2" t="s">
        <v>27</v>
      </c>
      <c r="I7589" s="2" t="s">
        <v>28</v>
      </c>
      <c r="J7589" s="2">
        <v>3</v>
      </c>
      <c r="K7589" s="2" t="s">
        <v>30</v>
      </c>
      <c r="L7589" s="2">
        <f t="shared" si="475"/>
        <v>2018</v>
      </c>
      <c r="M7589" s="2" t="str">
        <f t="shared" si="473"/>
        <v>Sep</v>
      </c>
      <c r="N7589" s="2">
        <f t="shared" si="474"/>
        <v>10</v>
      </c>
    </row>
    <row r="7590" spans="1:14" x14ac:dyDescent="0.2">
      <c r="A7590">
        <v>94657</v>
      </c>
      <c r="B7590" t="s">
        <v>3</v>
      </c>
      <c r="C7590" t="s">
        <v>18</v>
      </c>
      <c r="D7590" s="11">
        <v>926.65</v>
      </c>
      <c r="E7590" s="1">
        <v>43353</v>
      </c>
      <c r="F7590" s="1">
        <v>43357</v>
      </c>
      <c r="G7590" s="12">
        <f t="shared" si="472"/>
        <v>4</v>
      </c>
      <c r="H7590" s="2" t="s">
        <v>27</v>
      </c>
      <c r="I7590" s="2" t="s">
        <v>29</v>
      </c>
      <c r="J7590" s="2">
        <v>3</v>
      </c>
      <c r="K7590" s="2">
        <v>4</v>
      </c>
      <c r="L7590" s="2">
        <f t="shared" si="475"/>
        <v>2018</v>
      </c>
      <c r="M7590" s="2" t="str">
        <f t="shared" si="473"/>
        <v>Sep</v>
      </c>
      <c r="N7590" s="2">
        <f t="shared" si="474"/>
        <v>10</v>
      </c>
    </row>
    <row r="7591" spans="1:14" x14ac:dyDescent="0.2">
      <c r="A7591">
        <v>94659</v>
      </c>
      <c r="B7591" t="s">
        <v>3</v>
      </c>
      <c r="C7591" t="s">
        <v>18</v>
      </c>
      <c r="D7591" s="11">
        <v>576.4</v>
      </c>
      <c r="E7591" s="1">
        <v>43353</v>
      </c>
      <c r="F7591" s="1">
        <v>43357</v>
      </c>
      <c r="G7591" s="12">
        <f t="shared" si="472"/>
        <v>4</v>
      </c>
      <c r="H7591" s="2" t="s">
        <v>27</v>
      </c>
      <c r="I7591" s="2" t="s">
        <v>29</v>
      </c>
      <c r="J7591" s="2">
        <v>5</v>
      </c>
      <c r="K7591" s="2" t="s">
        <v>30</v>
      </c>
      <c r="L7591" s="2">
        <f t="shared" si="475"/>
        <v>2018</v>
      </c>
      <c r="M7591" s="2" t="str">
        <f t="shared" si="473"/>
        <v>Sep</v>
      </c>
      <c r="N7591" s="2">
        <f t="shared" si="474"/>
        <v>10</v>
      </c>
    </row>
    <row r="7592" spans="1:14" x14ac:dyDescent="0.2">
      <c r="A7592">
        <v>104243</v>
      </c>
      <c r="B7592" t="s">
        <v>5</v>
      </c>
      <c r="C7592" t="s">
        <v>18</v>
      </c>
      <c r="D7592" s="11">
        <v>1211.47</v>
      </c>
      <c r="E7592" s="1">
        <v>44075</v>
      </c>
      <c r="F7592" s="1">
        <v>44084</v>
      </c>
      <c r="G7592" s="12">
        <f t="shared" si="472"/>
        <v>9</v>
      </c>
      <c r="H7592" s="2" t="s">
        <v>27</v>
      </c>
      <c r="I7592" s="2" t="s">
        <v>28</v>
      </c>
      <c r="J7592" s="2">
        <v>3</v>
      </c>
      <c r="K7592" s="2" t="s">
        <v>30</v>
      </c>
      <c r="L7592" s="2">
        <f t="shared" si="475"/>
        <v>2020</v>
      </c>
      <c r="M7592" s="2" t="str">
        <f t="shared" si="473"/>
        <v>Sep</v>
      </c>
      <c r="N7592" s="2">
        <f t="shared" si="474"/>
        <v>1</v>
      </c>
    </row>
    <row r="7593" spans="1:14" x14ac:dyDescent="0.2">
      <c r="A7593">
        <v>94680</v>
      </c>
      <c r="B7593" t="s">
        <v>7</v>
      </c>
      <c r="C7593" t="s">
        <v>18</v>
      </c>
      <c r="D7593" s="11">
        <v>709.64</v>
      </c>
      <c r="E7593" s="1">
        <v>43356</v>
      </c>
      <c r="F7593" s="1">
        <v>43360</v>
      </c>
      <c r="G7593" s="12">
        <f t="shared" si="472"/>
        <v>4</v>
      </c>
      <c r="H7593" s="2" t="s">
        <v>23</v>
      </c>
      <c r="I7593" s="2" t="s">
        <v>28</v>
      </c>
      <c r="J7593" s="2">
        <v>4</v>
      </c>
      <c r="K7593" s="2">
        <v>2</v>
      </c>
      <c r="L7593" s="2">
        <f t="shared" si="475"/>
        <v>2018</v>
      </c>
      <c r="M7593" s="2" t="str">
        <f t="shared" si="473"/>
        <v>Sep</v>
      </c>
      <c r="N7593" s="2">
        <f t="shared" si="474"/>
        <v>13</v>
      </c>
    </row>
    <row r="7594" spans="1:14" x14ac:dyDescent="0.2">
      <c r="A7594">
        <v>94057</v>
      </c>
      <c r="B7594" t="s">
        <v>2</v>
      </c>
      <c r="C7594" t="s">
        <v>18</v>
      </c>
      <c r="D7594" s="11">
        <v>170.97</v>
      </c>
      <c r="E7594" s="1">
        <v>43292</v>
      </c>
      <c r="F7594" s="1">
        <v>43294</v>
      </c>
      <c r="G7594" s="12">
        <f t="shared" si="472"/>
        <v>2</v>
      </c>
      <c r="H7594" s="2" t="s">
        <v>25</v>
      </c>
      <c r="I7594" s="2" t="s">
        <v>28</v>
      </c>
      <c r="J7594" s="2" t="s">
        <v>30</v>
      </c>
      <c r="K7594" s="2">
        <v>2</v>
      </c>
      <c r="L7594" s="2">
        <f t="shared" si="475"/>
        <v>2018</v>
      </c>
      <c r="M7594" s="2" t="str">
        <f t="shared" si="473"/>
        <v>Jul</v>
      </c>
      <c r="N7594" s="2">
        <f t="shared" si="474"/>
        <v>11</v>
      </c>
    </row>
    <row r="7595" spans="1:14" x14ac:dyDescent="0.2">
      <c r="A7595">
        <v>94712</v>
      </c>
      <c r="B7595" t="s">
        <v>2</v>
      </c>
      <c r="C7595" t="s">
        <v>19</v>
      </c>
      <c r="D7595" s="11">
        <v>1446.38</v>
      </c>
      <c r="E7595" s="1">
        <v>43362</v>
      </c>
      <c r="F7595" s="1">
        <v>43366</v>
      </c>
      <c r="G7595" s="12">
        <f t="shared" si="472"/>
        <v>4</v>
      </c>
      <c r="H7595" s="2" t="s">
        <v>22</v>
      </c>
      <c r="I7595" s="2" t="s">
        <v>28</v>
      </c>
      <c r="J7595" s="2" t="s">
        <v>30</v>
      </c>
      <c r="K7595" s="2" t="s">
        <v>30</v>
      </c>
      <c r="L7595" s="2">
        <f t="shared" si="475"/>
        <v>2018</v>
      </c>
      <c r="M7595" s="2" t="str">
        <f t="shared" si="473"/>
        <v>Sep</v>
      </c>
      <c r="N7595" s="2">
        <f t="shared" si="474"/>
        <v>19</v>
      </c>
    </row>
    <row r="7596" spans="1:14" x14ac:dyDescent="0.2">
      <c r="A7596">
        <v>94712</v>
      </c>
      <c r="B7596" t="s">
        <v>3</v>
      </c>
      <c r="C7596" t="s">
        <v>19</v>
      </c>
      <c r="D7596" s="11">
        <v>1285.96</v>
      </c>
      <c r="E7596" s="1">
        <v>43362</v>
      </c>
      <c r="F7596" s="1">
        <v>43366</v>
      </c>
      <c r="G7596" s="12">
        <f t="shared" si="472"/>
        <v>4</v>
      </c>
      <c r="H7596" s="2" t="s">
        <v>22</v>
      </c>
      <c r="I7596" s="2" t="s">
        <v>28</v>
      </c>
      <c r="J7596" s="2" t="s">
        <v>30</v>
      </c>
      <c r="K7596" s="2" t="s">
        <v>30</v>
      </c>
      <c r="L7596" s="2">
        <f t="shared" si="475"/>
        <v>2018</v>
      </c>
      <c r="M7596" s="2" t="str">
        <f t="shared" si="473"/>
        <v>Sep</v>
      </c>
      <c r="N7596" s="2">
        <f t="shared" si="474"/>
        <v>19</v>
      </c>
    </row>
    <row r="7597" spans="1:14" x14ac:dyDescent="0.2">
      <c r="A7597">
        <v>94060</v>
      </c>
      <c r="B7597" t="s">
        <v>4</v>
      </c>
      <c r="C7597" t="s">
        <v>19</v>
      </c>
      <c r="D7597" s="11">
        <v>219.06</v>
      </c>
      <c r="E7597" s="1">
        <v>43292</v>
      </c>
      <c r="F7597" s="1">
        <v>43294</v>
      </c>
      <c r="G7597" s="12">
        <f t="shared" si="472"/>
        <v>2</v>
      </c>
      <c r="H7597" s="2" t="s">
        <v>24</v>
      </c>
      <c r="I7597" s="2" t="s">
        <v>29</v>
      </c>
      <c r="J7597" s="2" t="s">
        <v>30</v>
      </c>
      <c r="K7597" s="2">
        <v>5</v>
      </c>
      <c r="L7597" s="2">
        <f t="shared" si="475"/>
        <v>2018</v>
      </c>
      <c r="M7597" s="2" t="str">
        <f t="shared" si="473"/>
        <v>Jul</v>
      </c>
      <c r="N7597" s="2">
        <f t="shared" si="474"/>
        <v>11</v>
      </c>
    </row>
    <row r="7598" spans="1:14" x14ac:dyDescent="0.2">
      <c r="A7598">
        <v>94716</v>
      </c>
      <c r="B7598" t="s">
        <v>8</v>
      </c>
      <c r="C7598" t="s">
        <v>18</v>
      </c>
      <c r="D7598" s="11">
        <v>31.2</v>
      </c>
      <c r="E7598" s="1">
        <v>43362</v>
      </c>
      <c r="F7598" s="1">
        <v>43366</v>
      </c>
      <c r="G7598" s="12">
        <f t="shared" si="472"/>
        <v>4</v>
      </c>
      <c r="H7598" s="2" t="s">
        <v>24</v>
      </c>
      <c r="I7598" s="2" t="s">
        <v>28</v>
      </c>
      <c r="J7598" s="2" t="s">
        <v>30</v>
      </c>
      <c r="K7598" s="2">
        <v>5</v>
      </c>
      <c r="L7598" s="2">
        <f t="shared" si="475"/>
        <v>2018</v>
      </c>
      <c r="M7598" s="2" t="str">
        <f t="shared" si="473"/>
        <v>Sep</v>
      </c>
      <c r="N7598" s="2">
        <f t="shared" si="474"/>
        <v>19</v>
      </c>
    </row>
    <row r="7599" spans="1:14" x14ac:dyDescent="0.2">
      <c r="A7599">
        <v>94732</v>
      </c>
      <c r="B7599" t="s">
        <v>5</v>
      </c>
      <c r="C7599" t="s">
        <v>19</v>
      </c>
      <c r="D7599" s="11">
        <v>1030.94</v>
      </c>
      <c r="E7599" s="1">
        <v>43365</v>
      </c>
      <c r="F7599" s="1">
        <v>43369</v>
      </c>
      <c r="G7599" s="12">
        <f t="shared" si="472"/>
        <v>4</v>
      </c>
      <c r="H7599" s="2" t="s">
        <v>25</v>
      </c>
      <c r="I7599" s="2" t="s">
        <v>29</v>
      </c>
      <c r="J7599" s="2">
        <v>2</v>
      </c>
      <c r="K7599" s="2">
        <v>3</v>
      </c>
      <c r="L7599" s="2">
        <f t="shared" si="475"/>
        <v>2018</v>
      </c>
      <c r="M7599" s="2" t="str">
        <f t="shared" si="473"/>
        <v>Sep</v>
      </c>
      <c r="N7599" s="2">
        <f t="shared" si="474"/>
        <v>22</v>
      </c>
    </row>
    <row r="7600" spans="1:14" x14ac:dyDescent="0.2">
      <c r="A7600">
        <v>93073</v>
      </c>
      <c r="B7600" t="s">
        <v>5</v>
      </c>
      <c r="C7600" t="s">
        <v>18</v>
      </c>
      <c r="D7600" s="11">
        <v>686.62</v>
      </c>
      <c r="E7600" s="1">
        <v>43198</v>
      </c>
      <c r="F7600" s="1">
        <v>43208</v>
      </c>
      <c r="G7600" s="12">
        <f t="shared" si="472"/>
        <v>10</v>
      </c>
      <c r="H7600" s="2" t="s">
        <v>23</v>
      </c>
      <c r="I7600" s="2" t="s">
        <v>28</v>
      </c>
      <c r="J7600" s="2">
        <v>1</v>
      </c>
      <c r="K7600" s="2">
        <v>4</v>
      </c>
      <c r="L7600" s="2">
        <f t="shared" si="475"/>
        <v>2018</v>
      </c>
      <c r="M7600" s="2" t="str">
        <f t="shared" si="473"/>
        <v>Apr</v>
      </c>
      <c r="N7600" s="2">
        <f t="shared" si="474"/>
        <v>8</v>
      </c>
    </row>
    <row r="7601" spans="1:14" x14ac:dyDescent="0.2">
      <c r="A7601">
        <v>92146</v>
      </c>
      <c r="B7601" t="s">
        <v>9</v>
      </c>
      <c r="C7601" t="s">
        <v>18</v>
      </c>
      <c r="D7601" s="11">
        <v>1.78</v>
      </c>
      <c r="E7601" s="1">
        <v>43101</v>
      </c>
      <c r="F7601" s="1">
        <v>43103</v>
      </c>
      <c r="G7601" s="12">
        <f t="shared" si="472"/>
        <v>2</v>
      </c>
      <c r="H7601" s="2" t="s">
        <v>22</v>
      </c>
      <c r="I7601" s="2" t="s">
        <v>29</v>
      </c>
      <c r="J7601" s="2" t="s">
        <v>30</v>
      </c>
      <c r="K7601" s="2" t="s">
        <v>30</v>
      </c>
      <c r="L7601" s="2">
        <f t="shared" si="475"/>
        <v>2018</v>
      </c>
      <c r="M7601" s="2" t="str">
        <f t="shared" si="473"/>
        <v>Jan</v>
      </c>
      <c r="N7601" s="2">
        <f t="shared" si="474"/>
        <v>1</v>
      </c>
    </row>
    <row r="7602" spans="1:14" x14ac:dyDescent="0.2">
      <c r="A7602">
        <v>99082</v>
      </c>
      <c r="B7602" t="s">
        <v>5</v>
      </c>
      <c r="C7602" t="s">
        <v>18</v>
      </c>
      <c r="D7602" s="11">
        <v>209.73</v>
      </c>
      <c r="E7602" s="1">
        <v>43724</v>
      </c>
      <c r="F7602" s="1">
        <v>43734</v>
      </c>
      <c r="G7602" s="12">
        <f t="shared" si="472"/>
        <v>10</v>
      </c>
      <c r="H7602" s="2" t="s">
        <v>27</v>
      </c>
      <c r="I7602" s="2" t="s">
        <v>28</v>
      </c>
      <c r="J7602" s="2">
        <v>5</v>
      </c>
      <c r="K7602" s="2" t="s">
        <v>30</v>
      </c>
      <c r="L7602" s="2">
        <f t="shared" si="475"/>
        <v>2019</v>
      </c>
      <c r="M7602" s="2" t="str">
        <f t="shared" si="473"/>
        <v>Sep</v>
      </c>
      <c r="N7602" s="2">
        <f t="shared" si="474"/>
        <v>16</v>
      </c>
    </row>
    <row r="7603" spans="1:14" x14ac:dyDescent="0.2">
      <c r="A7603">
        <v>94061</v>
      </c>
      <c r="B7603" t="s">
        <v>2</v>
      </c>
      <c r="C7603" t="s">
        <v>19</v>
      </c>
      <c r="D7603" s="11">
        <v>609.87</v>
      </c>
      <c r="E7603" s="1">
        <v>43292</v>
      </c>
      <c r="F7603" s="1">
        <v>43294</v>
      </c>
      <c r="G7603" s="12">
        <f t="shared" si="472"/>
        <v>2</v>
      </c>
      <c r="H7603" s="2" t="s">
        <v>24</v>
      </c>
      <c r="I7603" s="2" t="s">
        <v>28</v>
      </c>
      <c r="J7603" s="2" t="s">
        <v>30</v>
      </c>
      <c r="K7603" s="2">
        <v>4</v>
      </c>
      <c r="L7603" s="2">
        <f t="shared" si="475"/>
        <v>2018</v>
      </c>
      <c r="M7603" s="2" t="str">
        <f t="shared" si="473"/>
        <v>Jul</v>
      </c>
      <c r="N7603" s="2">
        <f t="shared" si="474"/>
        <v>11</v>
      </c>
    </row>
    <row r="7604" spans="1:14" x14ac:dyDescent="0.2">
      <c r="A7604">
        <v>94747</v>
      </c>
      <c r="B7604" t="s">
        <v>10</v>
      </c>
      <c r="C7604" t="s">
        <v>19</v>
      </c>
      <c r="D7604" s="11">
        <v>925.54</v>
      </c>
      <c r="E7604" s="1">
        <v>43367</v>
      </c>
      <c r="F7604" s="1">
        <v>43371</v>
      </c>
      <c r="G7604" s="12">
        <f t="shared" si="472"/>
        <v>4</v>
      </c>
      <c r="H7604" s="2" t="s">
        <v>22</v>
      </c>
      <c r="I7604" s="2" t="s">
        <v>28</v>
      </c>
      <c r="J7604" s="2">
        <v>2</v>
      </c>
      <c r="K7604" s="2">
        <v>4</v>
      </c>
      <c r="L7604" s="2">
        <f t="shared" si="475"/>
        <v>2018</v>
      </c>
      <c r="M7604" s="2" t="str">
        <f t="shared" si="473"/>
        <v>Sep</v>
      </c>
      <c r="N7604" s="2">
        <f t="shared" si="474"/>
        <v>24</v>
      </c>
    </row>
    <row r="7605" spans="1:14" x14ac:dyDescent="0.2">
      <c r="A7605">
        <v>104050</v>
      </c>
      <c r="B7605" t="s">
        <v>5</v>
      </c>
      <c r="C7605" t="s">
        <v>18</v>
      </c>
      <c r="D7605" s="11">
        <v>1422.98</v>
      </c>
      <c r="E7605" s="1">
        <v>44065</v>
      </c>
      <c r="F7605" s="1">
        <v>44075</v>
      </c>
      <c r="G7605" s="12">
        <f t="shared" si="472"/>
        <v>10</v>
      </c>
      <c r="H7605" s="2" t="s">
        <v>21</v>
      </c>
      <c r="I7605" s="2" t="s">
        <v>28</v>
      </c>
      <c r="J7605" s="2">
        <v>4</v>
      </c>
      <c r="K7605" s="2">
        <v>1</v>
      </c>
      <c r="L7605" s="2">
        <f t="shared" si="475"/>
        <v>2020</v>
      </c>
      <c r="M7605" s="2" t="str">
        <f t="shared" si="473"/>
        <v>Aug</v>
      </c>
      <c r="N7605" s="2">
        <f t="shared" si="474"/>
        <v>22</v>
      </c>
    </row>
    <row r="7606" spans="1:14" x14ac:dyDescent="0.2">
      <c r="A7606">
        <v>94747</v>
      </c>
      <c r="B7606" t="s">
        <v>8</v>
      </c>
      <c r="C7606" t="s">
        <v>18</v>
      </c>
      <c r="D7606" s="11">
        <v>1900.32</v>
      </c>
      <c r="E7606" s="1">
        <v>43367</v>
      </c>
      <c r="F7606" s="1">
        <v>43371</v>
      </c>
      <c r="G7606" s="12">
        <f t="shared" si="472"/>
        <v>4</v>
      </c>
      <c r="H7606" s="2" t="s">
        <v>22</v>
      </c>
      <c r="I7606" s="2" t="s">
        <v>28</v>
      </c>
      <c r="J7606" s="2">
        <v>2</v>
      </c>
      <c r="K7606" s="2" t="s">
        <v>30</v>
      </c>
      <c r="L7606" s="2">
        <f t="shared" si="475"/>
        <v>2018</v>
      </c>
      <c r="M7606" s="2" t="str">
        <f t="shared" si="473"/>
        <v>Sep</v>
      </c>
      <c r="N7606" s="2">
        <f t="shared" si="474"/>
        <v>24</v>
      </c>
    </row>
    <row r="7607" spans="1:14" x14ac:dyDescent="0.2">
      <c r="A7607">
        <v>105006</v>
      </c>
      <c r="B7607" t="s">
        <v>5</v>
      </c>
      <c r="C7607" t="s">
        <v>18</v>
      </c>
      <c r="D7607" s="11">
        <v>780.36</v>
      </c>
      <c r="E7607" s="1">
        <v>44120</v>
      </c>
      <c r="F7607" s="1">
        <v>44130</v>
      </c>
      <c r="G7607" s="12">
        <f t="shared" si="472"/>
        <v>10</v>
      </c>
      <c r="H7607" s="2" t="s">
        <v>21</v>
      </c>
      <c r="I7607" s="2" t="s">
        <v>28</v>
      </c>
      <c r="J7607" s="2">
        <v>3</v>
      </c>
      <c r="K7607" s="2">
        <v>1</v>
      </c>
      <c r="L7607" s="2">
        <f t="shared" si="475"/>
        <v>2020</v>
      </c>
      <c r="M7607" s="2" t="str">
        <f t="shared" si="473"/>
        <v>Oct</v>
      </c>
      <c r="N7607" s="2">
        <f t="shared" si="474"/>
        <v>16</v>
      </c>
    </row>
    <row r="7608" spans="1:14" x14ac:dyDescent="0.2">
      <c r="A7608">
        <v>94751</v>
      </c>
      <c r="B7608" t="s">
        <v>6</v>
      </c>
      <c r="C7608" t="s">
        <v>19</v>
      </c>
      <c r="D7608" s="11">
        <v>919.16</v>
      </c>
      <c r="E7608" s="1">
        <v>43367</v>
      </c>
      <c r="F7608" s="1">
        <v>43371</v>
      </c>
      <c r="G7608" s="12">
        <f t="shared" si="472"/>
        <v>4</v>
      </c>
      <c r="H7608" s="2" t="s">
        <v>24</v>
      </c>
      <c r="I7608" s="2" t="s">
        <v>28</v>
      </c>
      <c r="J7608" s="2">
        <v>3</v>
      </c>
      <c r="K7608" s="2" t="s">
        <v>30</v>
      </c>
      <c r="L7608" s="2">
        <f t="shared" si="475"/>
        <v>2018</v>
      </c>
      <c r="M7608" s="2" t="str">
        <f t="shared" si="473"/>
        <v>Sep</v>
      </c>
      <c r="N7608" s="2">
        <f t="shared" si="474"/>
        <v>24</v>
      </c>
    </row>
    <row r="7609" spans="1:14" x14ac:dyDescent="0.2">
      <c r="A7609">
        <v>94751</v>
      </c>
      <c r="B7609" t="s">
        <v>10</v>
      </c>
      <c r="C7609" t="s">
        <v>19</v>
      </c>
      <c r="D7609" s="11">
        <v>186.47</v>
      </c>
      <c r="E7609" s="1">
        <v>43367</v>
      </c>
      <c r="F7609" s="1">
        <v>43371</v>
      </c>
      <c r="G7609" s="12">
        <f t="shared" si="472"/>
        <v>4</v>
      </c>
      <c r="H7609" s="2" t="s">
        <v>24</v>
      </c>
      <c r="I7609" s="2" t="s">
        <v>28</v>
      </c>
      <c r="J7609" s="2">
        <v>2</v>
      </c>
      <c r="K7609" s="2">
        <v>4</v>
      </c>
      <c r="L7609" s="2">
        <f t="shared" si="475"/>
        <v>2018</v>
      </c>
      <c r="M7609" s="2" t="str">
        <f t="shared" si="473"/>
        <v>Sep</v>
      </c>
      <c r="N7609" s="2">
        <f t="shared" si="474"/>
        <v>24</v>
      </c>
    </row>
    <row r="7610" spans="1:14" x14ac:dyDescent="0.2">
      <c r="A7610">
        <v>94066</v>
      </c>
      <c r="B7610" t="s">
        <v>9</v>
      </c>
      <c r="C7610" t="s">
        <v>18</v>
      </c>
      <c r="D7610" s="11">
        <v>106.33</v>
      </c>
      <c r="E7610" s="1">
        <v>43292</v>
      </c>
      <c r="F7610" s="1">
        <v>43294</v>
      </c>
      <c r="G7610" s="12">
        <f t="shared" si="472"/>
        <v>2</v>
      </c>
      <c r="H7610" s="2" t="s">
        <v>27</v>
      </c>
      <c r="I7610" s="2" t="s">
        <v>28</v>
      </c>
      <c r="J7610" s="2" t="s">
        <v>30</v>
      </c>
      <c r="K7610" s="2">
        <v>5</v>
      </c>
      <c r="L7610" s="2">
        <f t="shared" si="475"/>
        <v>2018</v>
      </c>
      <c r="M7610" s="2" t="str">
        <f t="shared" si="473"/>
        <v>Jul</v>
      </c>
      <c r="N7610" s="2">
        <f t="shared" si="474"/>
        <v>11</v>
      </c>
    </row>
    <row r="7611" spans="1:14" x14ac:dyDescent="0.2">
      <c r="A7611">
        <v>94787</v>
      </c>
      <c r="B7611" t="s">
        <v>4</v>
      </c>
      <c r="C7611" t="s">
        <v>18</v>
      </c>
      <c r="D7611" s="11">
        <v>1085.95</v>
      </c>
      <c r="E7611" s="1">
        <v>43370</v>
      </c>
      <c r="F7611" s="1">
        <v>43374</v>
      </c>
      <c r="G7611" s="12">
        <f t="shared" si="472"/>
        <v>4</v>
      </c>
      <c r="H7611" s="2" t="s">
        <v>22</v>
      </c>
      <c r="I7611" s="2" t="s">
        <v>28</v>
      </c>
      <c r="J7611" s="2" t="s">
        <v>30</v>
      </c>
      <c r="K7611" s="2">
        <v>2</v>
      </c>
      <c r="L7611" s="2">
        <f t="shared" si="475"/>
        <v>2018</v>
      </c>
      <c r="M7611" s="2" t="str">
        <f t="shared" si="473"/>
        <v>Sep</v>
      </c>
      <c r="N7611" s="2">
        <f t="shared" si="474"/>
        <v>27</v>
      </c>
    </row>
    <row r="7612" spans="1:14" x14ac:dyDescent="0.2">
      <c r="A7612">
        <v>94787</v>
      </c>
      <c r="B7612" t="s">
        <v>5</v>
      </c>
      <c r="C7612" t="s">
        <v>19</v>
      </c>
      <c r="D7612" s="11">
        <v>769.69</v>
      </c>
      <c r="E7612" s="1">
        <v>43370</v>
      </c>
      <c r="F7612" s="1">
        <v>43374</v>
      </c>
      <c r="G7612" s="12">
        <f t="shared" si="472"/>
        <v>4</v>
      </c>
      <c r="H7612" s="2" t="s">
        <v>22</v>
      </c>
      <c r="I7612" s="2" t="s">
        <v>28</v>
      </c>
      <c r="J7612" s="2" t="s">
        <v>30</v>
      </c>
      <c r="K7612" s="2">
        <v>3</v>
      </c>
      <c r="L7612" s="2">
        <f t="shared" si="475"/>
        <v>2018</v>
      </c>
      <c r="M7612" s="2" t="str">
        <f t="shared" si="473"/>
        <v>Sep</v>
      </c>
      <c r="N7612" s="2">
        <f t="shared" si="474"/>
        <v>27</v>
      </c>
    </row>
    <row r="7613" spans="1:14" x14ac:dyDescent="0.2">
      <c r="A7613">
        <v>94788</v>
      </c>
      <c r="B7613" t="s">
        <v>5</v>
      </c>
      <c r="C7613" t="s">
        <v>19</v>
      </c>
      <c r="D7613" s="11">
        <v>1325.03</v>
      </c>
      <c r="E7613" s="1">
        <v>43370</v>
      </c>
      <c r="F7613" s="1">
        <v>43374</v>
      </c>
      <c r="G7613" s="12">
        <f t="shared" si="472"/>
        <v>4</v>
      </c>
      <c r="H7613" s="2" t="s">
        <v>22</v>
      </c>
      <c r="I7613" s="2" t="s">
        <v>28</v>
      </c>
      <c r="J7613" s="2" t="s">
        <v>30</v>
      </c>
      <c r="K7613" s="2" t="s">
        <v>30</v>
      </c>
      <c r="L7613" s="2">
        <f t="shared" si="475"/>
        <v>2018</v>
      </c>
      <c r="M7613" s="2" t="str">
        <f t="shared" si="473"/>
        <v>Sep</v>
      </c>
      <c r="N7613" s="2">
        <f t="shared" si="474"/>
        <v>27</v>
      </c>
    </row>
    <row r="7614" spans="1:14" x14ac:dyDescent="0.2">
      <c r="A7614">
        <v>92146</v>
      </c>
      <c r="B7614" t="s">
        <v>7</v>
      </c>
      <c r="C7614" t="s">
        <v>19</v>
      </c>
      <c r="D7614" s="11">
        <v>166.93</v>
      </c>
      <c r="E7614" s="1">
        <v>43101</v>
      </c>
      <c r="F7614" s="1">
        <v>43103</v>
      </c>
      <c r="G7614" s="12">
        <f t="shared" si="472"/>
        <v>2</v>
      </c>
      <c r="H7614" s="2" t="s">
        <v>22</v>
      </c>
      <c r="I7614" s="2" t="s">
        <v>29</v>
      </c>
      <c r="J7614" s="2" t="s">
        <v>30</v>
      </c>
      <c r="K7614" s="2" t="s">
        <v>30</v>
      </c>
      <c r="L7614" s="2">
        <f t="shared" si="475"/>
        <v>2018</v>
      </c>
      <c r="M7614" s="2" t="str">
        <f t="shared" si="473"/>
        <v>Jan</v>
      </c>
      <c r="N7614" s="2">
        <f t="shared" si="474"/>
        <v>1</v>
      </c>
    </row>
    <row r="7615" spans="1:14" x14ac:dyDescent="0.2">
      <c r="A7615">
        <v>94791</v>
      </c>
      <c r="B7615" t="s">
        <v>9</v>
      </c>
      <c r="C7615" t="s">
        <v>19</v>
      </c>
      <c r="D7615" s="11">
        <v>1814.63</v>
      </c>
      <c r="E7615" s="1">
        <v>43370</v>
      </c>
      <c r="F7615" s="1">
        <v>43374</v>
      </c>
      <c r="G7615" s="12">
        <f t="shared" si="472"/>
        <v>4</v>
      </c>
      <c r="H7615" s="2" t="s">
        <v>23</v>
      </c>
      <c r="I7615" s="2" t="s">
        <v>29</v>
      </c>
      <c r="J7615" s="2">
        <v>1</v>
      </c>
      <c r="K7615" s="2">
        <v>3</v>
      </c>
      <c r="L7615" s="2">
        <f t="shared" si="475"/>
        <v>2018</v>
      </c>
      <c r="M7615" s="2" t="str">
        <f t="shared" si="473"/>
        <v>Sep</v>
      </c>
      <c r="N7615" s="2">
        <f t="shared" si="474"/>
        <v>27</v>
      </c>
    </row>
    <row r="7616" spans="1:14" x14ac:dyDescent="0.2">
      <c r="A7616">
        <v>92146</v>
      </c>
      <c r="B7616" t="s">
        <v>3</v>
      </c>
      <c r="C7616" t="s">
        <v>18</v>
      </c>
      <c r="D7616" s="11">
        <v>348.7</v>
      </c>
      <c r="E7616" s="1">
        <v>43101</v>
      </c>
      <c r="F7616" s="1">
        <v>43103</v>
      </c>
      <c r="G7616" s="12">
        <f t="shared" si="472"/>
        <v>2</v>
      </c>
      <c r="H7616" s="2" t="s">
        <v>22</v>
      </c>
      <c r="I7616" s="2" t="s">
        <v>29</v>
      </c>
      <c r="J7616" s="2" t="s">
        <v>30</v>
      </c>
      <c r="K7616" s="2" t="s">
        <v>30</v>
      </c>
      <c r="L7616" s="2">
        <f t="shared" si="475"/>
        <v>2018</v>
      </c>
      <c r="M7616" s="2" t="str">
        <f t="shared" si="473"/>
        <v>Jan</v>
      </c>
      <c r="N7616" s="2">
        <f t="shared" si="474"/>
        <v>1</v>
      </c>
    </row>
    <row r="7617" spans="1:14" x14ac:dyDescent="0.2">
      <c r="A7617">
        <v>94794</v>
      </c>
      <c r="B7617" t="s">
        <v>4</v>
      </c>
      <c r="C7617" t="s">
        <v>18</v>
      </c>
      <c r="D7617" s="11">
        <v>30.48</v>
      </c>
      <c r="E7617" s="1">
        <v>43370</v>
      </c>
      <c r="F7617" s="1">
        <v>43374</v>
      </c>
      <c r="G7617" s="12">
        <f t="shared" si="472"/>
        <v>4</v>
      </c>
      <c r="H7617" s="2" t="s">
        <v>23</v>
      </c>
      <c r="I7617" s="2" t="s">
        <v>28</v>
      </c>
      <c r="J7617" s="2">
        <v>2</v>
      </c>
      <c r="K7617" s="2">
        <v>3</v>
      </c>
      <c r="L7617" s="2">
        <f t="shared" si="475"/>
        <v>2018</v>
      </c>
      <c r="M7617" s="2" t="str">
        <f t="shared" si="473"/>
        <v>Sep</v>
      </c>
      <c r="N7617" s="2">
        <f t="shared" si="474"/>
        <v>27</v>
      </c>
    </row>
    <row r="7618" spans="1:14" x14ac:dyDescent="0.2">
      <c r="A7618">
        <v>94129</v>
      </c>
      <c r="B7618" t="s">
        <v>10</v>
      </c>
      <c r="C7618" t="s">
        <v>18</v>
      </c>
      <c r="D7618" s="11">
        <v>836.49</v>
      </c>
      <c r="E7618" s="1">
        <v>43299</v>
      </c>
      <c r="F7618" s="1">
        <v>43301</v>
      </c>
      <c r="G7618" s="12">
        <f t="shared" ref="G7618:G7681" si="476">F7618-E7618</f>
        <v>2</v>
      </c>
      <c r="H7618" s="2" t="s">
        <v>27</v>
      </c>
      <c r="I7618" s="2" t="s">
        <v>28</v>
      </c>
      <c r="J7618" s="2" t="s">
        <v>30</v>
      </c>
      <c r="K7618" s="2">
        <v>1</v>
      </c>
      <c r="L7618" s="2">
        <f t="shared" si="475"/>
        <v>2018</v>
      </c>
      <c r="M7618" s="2" t="str">
        <f t="shared" ref="M7618:M7681" si="477">TEXT(E7618,"mmm")</f>
        <v>Jul</v>
      </c>
      <c r="N7618" s="2">
        <f t="shared" ref="N7618:N7681" si="478">DAY(E7618)</f>
        <v>18</v>
      </c>
    </row>
    <row r="7619" spans="1:14" x14ac:dyDescent="0.2">
      <c r="A7619">
        <v>92295</v>
      </c>
      <c r="B7619" t="s">
        <v>9</v>
      </c>
      <c r="C7619" t="s">
        <v>18</v>
      </c>
      <c r="D7619" s="11">
        <v>415.05</v>
      </c>
      <c r="E7619" s="1">
        <v>43116</v>
      </c>
      <c r="F7619" s="1">
        <v>43118</v>
      </c>
      <c r="G7619" s="12">
        <f t="shared" si="476"/>
        <v>2</v>
      </c>
      <c r="H7619" s="2" t="s">
        <v>22</v>
      </c>
      <c r="I7619" s="2" t="s">
        <v>28</v>
      </c>
      <c r="J7619" s="2">
        <v>1</v>
      </c>
      <c r="K7619" s="2" t="s">
        <v>30</v>
      </c>
      <c r="L7619" s="2">
        <f t="shared" ref="L7619:L7682" si="479">YEAR(E7619)</f>
        <v>2018</v>
      </c>
      <c r="M7619" s="2" t="str">
        <f t="shared" si="477"/>
        <v>Jan</v>
      </c>
      <c r="N7619" s="2">
        <f t="shared" si="478"/>
        <v>16</v>
      </c>
    </row>
    <row r="7620" spans="1:14" x14ac:dyDescent="0.2">
      <c r="A7620">
        <v>94799</v>
      </c>
      <c r="B7620" t="s">
        <v>9</v>
      </c>
      <c r="C7620" t="s">
        <v>19</v>
      </c>
      <c r="D7620" s="11">
        <v>1853.28</v>
      </c>
      <c r="E7620" s="1">
        <v>43370</v>
      </c>
      <c r="F7620" s="1">
        <v>43374</v>
      </c>
      <c r="G7620" s="12">
        <f t="shared" si="476"/>
        <v>4</v>
      </c>
      <c r="H7620" s="2" t="s">
        <v>26</v>
      </c>
      <c r="I7620" s="2" t="s">
        <v>29</v>
      </c>
      <c r="J7620" s="2">
        <v>1</v>
      </c>
      <c r="K7620" s="2" t="s">
        <v>30</v>
      </c>
      <c r="L7620" s="2">
        <f t="shared" si="479"/>
        <v>2018</v>
      </c>
      <c r="M7620" s="2" t="str">
        <f t="shared" si="477"/>
        <v>Sep</v>
      </c>
      <c r="N7620" s="2">
        <f t="shared" si="478"/>
        <v>27</v>
      </c>
    </row>
    <row r="7621" spans="1:14" x14ac:dyDescent="0.2">
      <c r="A7621">
        <v>94211</v>
      </c>
      <c r="B7621" t="s">
        <v>6</v>
      </c>
      <c r="C7621" t="s">
        <v>18</v>
      </c>
      <c r="D7621" s="11">
        <v>114.13</v>
      </c>
      <c r="E7621" s="1">
        <v>43307</v>
      </c>
      <c r="F7621" s="1">
        <v>43309</v>
      </c>
      <c r="G7621" s="12">
        <f t="shared" si="476"/>
        <v>2</v>
      </c>
      <c r="H7621" s="2" t="s">
        <v>21</v>
      </c>
      <c r="I7621" s="2" t="s">
        <v>29</v>
      </c>
      <c r="J7621" s="2" t="s">
        <v>30</v>
      </c>
      <c r="K7621" s="2">
        <v>4</v>
      </c>
      <c r="L7621" s="2">
        <f t="shared" si="479"/>
        <v>2018</v>
      </c>
      <c r="M7621" s="2" t="str">
        <f t="shared" si="477"/>
        <v>Jul</v>
      </c>
      <c r="N7621" s="2">
        <f t="shared" si="478"/>
        <v>26</v>
      </c>
    </row>
    <row r="7622" spans="1:14" x14ac:dyDescent="0.2">
      <c r="A7622">
        <v>94212</v>
      </c>
      <c r="B7622" t="s">
        <v>3</v>
      </c>
      <c r="C7622" t="s">
        <v>19</v>
      </c>
      <c r="D7622" s="11">
        <v>116.13</v>
      </c>
      <c r="E7622" s="1">
        <v>43307</v>
      </c>
      <c r="F7622" s="1">
        <v>43309</v>
      </c>
      <c r="G7622" s="12">
        <f t="shared" si="476"/>
        <v>2</v>
      </c>
      <c r="H7622" s="2" t="s">
        <v>21</v>
      </c>
      <c r="I7622" s="2" t="s">
        <v>29</v>
      </c>
      <c r="J7622" s="2" t="s">
        <v>30</v>
      </c>
      <c r="K7622" s="2">
        <v>5</v>
      </c>
      <c r="L7622" s="2">
        <f t="shared" si="479"/>
        <v>2018</v>
      </c>
      <c r="M7622" s="2" t="str">
        <f t="shared" si="477"/>
        <v>Jul</v>
      </c>
      <c r="N7622" s="2">
        <f t="shared" si="478"/>
        <v>26</v>
      </c>
    </row>
    <row r="7623" spans="1:14" x14ac:dyDescent="0.2">
      <c r="A7623">
        <v>94808</v>
      </c>
      <c r="B7623" t="s">
        <v>2</v>
      </c>
      <c r="C7623" t="s">
        <v>18</v>
      </c>
      <c r="D7623" s="11">
        <v>977.21</v>
      </c>
      <c r="E7623" s="1">
        <v>43370</v>
      </c>
      <c r="F7623" s="1">
        <v>43374</v>
      </c>
      <c r="G7623" s="12">
        <f t="shared" si="476"/>
        <v>4</v>
      </c>
      <c r="H7623" s="2" t="s">
        <v>27</v>
      </c>
      <c r="I7623" s="2" t="s">
        <v>29</v>
      </c>
      <c r="J7623" s="2">
        <v>2</v>
      </c>
      <c r="K7623" s="2">
        <v>5</v>
      </c>
      <c r="L7623" s="2">
        <f t="shared" si="479"/>
        <v>2018</v>
      </c>
      <c r="M7623" s="2" t="str">
        <f t="shared" si="477"/>
        <v>Sep</v>
      </c>
      <c r="N7623" s="2">
        <f t="shared" si="478"/>
        <v>27</v>
      </c>
    </row>
    <row r="7624" spans="1:14" x14ac:dyDescent="0.2">
      <c r="A7624">
        <v>94809</v>
      </c>
      <c r="B7624" t="s">
        <v>9</v>
      </c>
      <c r="C7624" t="s">
        <v>19</v>
      </c>
      <c r="D7624" s="11">
        <v>1882.27</v>
      </c>
      <c r="E7624" s="1">
        <v>43371</v>
      </c>
      <c r="F7624" s="1">
        <v>43375</v>
      </c>
      <c r="G7624" s="12">
        <f t="shared" si="476"/>
        <v>4</v>
      </c>
      <c r="H7624" s="2" t="s">
        <v>21</v>
      </c>
      <c r="I7624" s="2" t="s">
        <v>29</v>
      </c>
      <c r="J7624" s="2">
        <v>1</v>
      </c>
      <c r="K7624" s="2" t="s">
        <v>30</v>
      </c>
      <c r="L7624" s="2">
        <f t="shared" si="479"/>
        <v>2018</v>
      </c>
      <c r="M7624" s="2" t="str">
        <f t="shared" si="477"/>
        <v>Sep</v>
      </c>
      <c r="N7624" s="2">
        <f t="shared" si="478"/>
        <v>28</v>
      </c>
    </row>
    <row r="7625" spans="1:14" x14ac:dyDescent="0.2">
      <c r="A7625">
        <v>94814</v>
      </c>
      <c r="B7625" t="s">
        <v>8</v>
      </c>
      <c r="C7625" t="s">
        <v>18</v>
      </c>
      <c r="D7625" s="11">
        <v>695.13</v>
      </c>
      <c r="E7625" s="1">
        <v>43371</v>
      </c>
      <c r="F7625" s="1">
        <v>43375</v>
      </c>
      <c r="G7625" s="12">
        <f t="shared" si="476"/>
        <v>4</v>
      </c>
      <c r="H7625" s="2" t="s">
        <v>23</v>
      </c>
      <c r="I7625" s="2" t="s">
        <v>28</v>
      </c>
      <c r="J7625" s="2">
        <v>1</v>
      </c>
      <c r="K7625" s="2">
        <v>5</v>
      </c>
      <c r="L7625" s="2">
        <f t="shared" si="479"/>
        <v>2018</v>
      </c>
      <c r="M7625" s="2" t="str">
        <f t="shared" si="477"/>
        <v>Sep</v>
      </c>
      <c r="N7625" s="2">
        <f t="shared" si="478"/>
        <v>28</v>
      </c>
    </row>
    <row r="7626" spans="1:14" x14ac:dyDescent="0.2">
      <c r="A7626">
        <v>92301</v>
      </c>
      <c r="B7626" t="s">
        <v>7</v>
      </c>
      <c r="C7626" t="s">
        <v>18</v>
      </c>
      <c r="D7626" s="11">
        <v>1484.63</v>
      </c>
      <c r="E7626" s="1">
        <v>43116</v>
      </c>
      <c r="F7626" s="1">
        <v>43118</v>
      </c>
      <c r="G7626" s="12">
        <f t="shared" si="476"/>
        <v>2</v>
      </c>
      <c r="H7626" s="2" t="s">
        <v>23</v>
      </c>
      <c r="I7626" s="2" t="s">
        <v>28</v>
      </c>
      <c r="J7626" s="2">
        <v>1</v>
      </c>
      <c r="K7626" s="2" t="s">
        <v>30</v>
      </c>
      <c r="L7626" s="2">
        <f t="shared" si="479"/>
        <v>2018</v>
      </c>
      <c r="M7626" s="2" t="str">
        <f t="shared" si="477"/>
        <v>Jan</v>
      </c>
      <c r="N7626" s="2">
        <f t="shared" si="478"/>
        <v>16</v>
      </c>
    </row>
    <row r="7627" spans="1:14" x14ac:dyDescent="0.2">
      <c r="A7627">
        <v>94814</v>
      </c>
      <c r="B7627" t="s">
        <v>3</v>
      </c>
      <c r="C7627" t="s">
        <v>18</v>
      </c>
      <c r="D7627" s="11">
        <v>869.3</v>
      </c>
      <c r="E7627" s="1">
        <v>43371</v>
      </c>
      <c r="F7627" s="1">
        <v>43375</v>
      </c>
      <c r="G7627" s="12">
        <f t="shared" si="476"/>
        <v>4</v>
      </c>
      <c r="H7627" s="2" t="s">
        <v>23</v>
      </c>
      <c r="I7627" s="2" t="s">
        <v>28</v>
      </c>
      <c r="J7627" s="2">
        <v>1</v>
      </c>
      <c r="K7627" s="2">
        <v>3</v>
      </c>
      <c r="L7627" s="2">
        <f t="shared" si="479"/>
        <v>2018</v>
      </c>
      <c r="M7627" s="2" t="str">
        <f t="shared" si="477"/>
        <v>Sep</v>
      </c>
      <c r="N7627" s="2">
        <f t="shared" si="478"/>
        <v>28</v>
      </c>
    </row>
    <row r="7628" spans="1:14" x14ac:dyDescent="0.2">
      <c r="A7628">
        <v>92422</v>
      </c>
      <c r="B7628" t="s">
        <v>10</v>
      </c>
      <c r="C7628" t="s">
        <v>19</v>
      </c>
      <c r="D7628" s="11">
        <v>3.03</v>
      </c>
      <c r="E7628" s="1">
        <v>43132</v>
      </c>
      <c r="F7628" s="1">
        <v>43134</v>
      </c>
      <c r="G7628" s="12">
        <f t="shared" si="476"/>
        <v>2</v>
      </c>
      <c r="H7628" s="2" t="s">
        <v>27</v>
      </c>
      <c r="I7628" s="2" t="s">
        <v>28</v>
      </c>
      <c r="J7628" s="2">
        <v>1</v>
      </c>
      <c r="K7628" s="2" t="s">
        <v>30</v>
      </c>
      <c r="L7628" s="2">
        <f t="shared" si="479"/>
        <v>2018</v>
      </c>
      <c r="M7628" s="2" t="str">
        <f t="shared" si="477"/>
        <v>Feb</v>
      </c>
      <c r="N7628" s="2">
        <f t="shared" si="478"/>
        <v>1</v>
      </c>
    </row>
    <row r="7629" spans="1:14" x14ac:dyDescent="0.2">
      <c r="A7629">
        <v>94818</v>
      </c>
      <c r="B7629" t="s">
        <v>5</v>
      </c>
      <c r="C7629" t="s">
        <v>19</v>
      </c>
      <c r="D7629" s="11">
        <v>812.3</v>
      </c>
      <c r="E7629" s="1">
        <v>43371</v>
      </c>
      <c r="F7629" s="1">
        <v>43375</v>
      </c>
      <c r="G7629" s="12">
        <f t="shared" si="476"/>
        <v>4</v>
      </c>
      <c r="H7629" s="2" t="s">
        <v>24</v>
      </c>
      <c r="I7629" s="2" t="s">
        <v>28</v>
      </c>
      <c r="J7629" s="2">
        <v>1</v>
      </c>
      <c r="K7629" s="2">
        <v>3</v>
      </c>
      <c r="L7629" s="2">
        <f t="shared" si="479"/>
        <v>2018</v>
      </c>
      <c r="M7629" s="2" t="str">
        <f t="shared" si="477"/>
        <v>Sep</v>
      </c>
      <c r="N7629" s="2">
        <f t="shared" si="478"/>
        <v>28</v>
      </c>
    </row>
    <row r="7630" spans="1:14" x14ac:dyDescent="0.2">
      <c r="A7630">
        <v>94822</v>
      </c>
      <c r="B7630" t="s">
        <v>8</v>
      </c>
      <c r="C7630" t="s">
        <v>18</v>
      </c>
      <c r="D7630" s="11">
        <v>1112.6199999999999</v>
      </c>
      <c r="E7630" s="1">
        <v>43371</v>
      </c>
      <c r="F7630" s="1">
        <v>43375</v>
      </c>
      <c r="G7630" s="12">
        <f t="shared" si="476"/>
        <v>4</v>
      </c>
      <c r="H7630" s="2" t="s">
        <v>26</v>
      </c>
      <c r="I7630" s="2" t="s">
        <v>28</v>
      </c>
      <c r="J7630" s="2">
        <v>1</v>
      </c>
      <c r="K7630" s="2">
        <v>5</v>
      </c>
      <c r="L7630" s="2">
        <f t="shared" si="479"/>
        <v>2018</v>
      </c>
      <c r="M7630" s="2" t="str">
        <f t="shared" si="477"/>
        <v>Sep</v>
      </c>
      <c r="N7630" s="2">
        <f t="shared" si="478"/>
        <v>28</v>
      </c>
    </row>
    <row r="7631" spans="1:14" x14ac:dyDescent="0.2">
      <c r="A7631">
        <v>94221</v>
      </c>
      <c r="B7631" t="s">
        <v>9</v>
      </c>
      <c r="C7631" t="s">
        <v>19</v>
      </c>
      <c r="D7631" s="11">
        <v>280.37</v>
      </c>
      <c r="E7631" s="1">
        <v>43307</v>
      </c>
      <c r="F7631" s="1">
        <v>43309</v>
      </c>
      <c r="G7631" s="12">
        <f t="shared" si="476"/>
        <v>2</v>
      </c>
      <c r="H7631" s="2" t="s">
        <v>23</v>
      </c>
      <c r="I7631" s="2" t="s">
        <v>28</v>
      </c>
      <c r="J7631" s="2" t="s">
        <v>30</v>
      </c>
      <c r="K7631" s="2">
        <v>4</v>
      </c>
      <c r="L7631" s="2">
        <f t="shared" si="479"/>
        <v>2018</v>
      </c>
      <c r="M7631" s="2" t="str">
        <f t="shared" si="477"/>
        <v>Jul</v>
      </c>
      <c r="N7631" s="2">
        <f t="shared" si="478"/>
        <v>26</v>
      </c>
    </row>
    <row r="7632" spans="1:14" x14ac:dyDescent="0.2">
      <c r="A7632">
        <v>94828</v>
      </c>
      <c r="B7632" t="s">
        <v>6</v>
      </c>
      <c r="C7632" t="s">
        <v>19</v>
      </c>
      <c r="D7632" s="11">
        <v>537.99</v>
      </c>
      <c r="E7632" s="1">
        <v>43372</v>
      </c>
      <c r="F7632" s="1">
        <v>43376</v>
      </c>
      <c r="G7632" s="12">
        <f t="shared" si="476"/>
        <v>4</v>
      </c>
      <c r="H7632" s="2" t="s">
        <v>25</v>
      </c>
      <c r="I7632" s="2" t="s">
        <v>28</v>
      </c>
      <c r="J7632" s="2">
        <v>5</v>
      </c>
      <c r="K7632" s="2">
        <v>4</v>
      </c>
      <c r="L7632" s="2">
        <f t="shared" si="479"/>
        <v>2018</v>
      </c>
      <c r="M7632" s="2" t="str">
        <f t="shared" si="477"/>
        <v>Sep</v>
      </c>
      <c r="N7632" s="2">
        <f t="shared" si="478"/>
        <v>29</v>
      </c>
    </row>
    <row r="7633" spans="1:14" x14ac:dyDescent="0.2">
      <c r="A7633">
        <v>94308</v>
      </c>
      <c r="B7633" t="s">
        <v>6</v>
      </c>
      <c r="C7633" t="s">
        <v>19</v>
      </c>
      <c r="D7633" s="11">
        <v>1045.04</v>
      </c>
      <c r="E7633" s="1">
        <v>43316</v>
      </c>
      <c r="F7633" s="1">
        <v>43318</v>
      </c>
      <c r="G7633" s="12">
        <f t="shared" si="476"/>
        <v>2</v>
      </c>
      <c r="H7633" s="2" t="s">
        <v>21</v>
      </c>
      <c r="I7633" s="2" t="s">
        <v>28</v>
      </c>
      <c r="J7633" s="2" t="s">
        <v>30</v>
      </c>
      <c r="K7633" s="2">
        <v>3</v>
      </c>
      <c r="L7633" s="2">
        <f t="shared" si="479"/>
        <v>2018</v>
      </c>
      <c r="M7633" s="2" t="str">
        <f t="shared" si="477"/>
        <v>Aug</v>
      </c>
      <c r="N7633" s="2">
        <f t="shared" si="478"/>
        <v>4</v>
      </c>
    </row>
    <row r="7634" spans="1:14" x14ac:dyDescent="0.2">
      <c r="A7634">
        <v>92447</v>
      </c>
      <c r="B7634" t="s">
        <v>8</v>
      </c>
      <c r="C7634" t="s">
        <v>19</v>
      </c>
      <c r="D7634" s="11">
        <v>247.73</v>
      </c>
      <c r="E7634" s="1">
        <v>43136</v>
      </c>
      <c r="F7634" s="1">
        <v>43138</v>
      </c>
      <c r="G7634" s="12">
        <f t="shared" si="476"/>
        <v>2</v>
      </c>
      <c r="H7634" s="2" t="s">
        <v>22</v>
      </c>
      <c r="I7634" s="2" t="s">
        <v>28</v>
      </c>
      <c r="J7634" s="2" t="s">
        <v>30</v>
      </c>
      <c r="K7634" s="2" t="s">
        <v>30</v>
      </c>
      <c r="L7634" s="2">
        <f t="shared" si="479"/>
        <v>2018</v>
      </c>
      <c r="M7634" s="2" t="str">
        <f t="shared" si="477"/>
        <v>Feb</v>
      </c>
      <c r="N7634" s="2">
        <f t="shared" si="478"/>
        <v>5</v>
      </c>
    </row>
    <row r="7635" spans="1:14" x14ac:dyDescent="0.2">
      <c r="A7635">
        <v>94863</v>
      </c>
      <c r="B7635" t="s">
        <v>8</v>
      </c>
      <c r="C7635" t="s">
        <v>19</v>
      </c>
      <c r="D7635" s="11">
        <v>921.01</v>
      </c>
      <c r="E7635" s="1">
        <v>43375</v>
      </c>
      <c r="F7635" s="1">
        <v>43379</v>
      </c>
      <c r="G7635" s="12">
        <f t="shared" si="476"/>
        <v>4</v>
      </c>
      <c r="H7635" s="2" t="s">
        <v>25</v>
      </c>
      <c r="I7635" s="2" t="s">
        <v>28</v>
      </c>
      <c r="J7635" s="2">
        <v>4</v>
      </c>
      <c r="K7635" s="2">
        <v>1</v>
      </c>
      <c r="L7635" s="2">
        <f t="shared" si="479"/>
        <v>2018</v>
      </c>
      <c r="M7635" s="2" t="str">
        <f t="shared" si="477"/>
        <v>Oct</v>
      </c>
      <c r="N7635" s="2">
        <f t="shared" si="478"/>
        <v>2</v>
      </c>
    </row>
    <row r="7636" spans="1:14" x14ac:dyDescent="0.2">
      <c r="A7636">
        <v>92447</v>
      </c>
      <c r="B7636" t="s">
        <v>2</v>
      </c>
      <c r="C7636" t="s">
        <v>19</v>
      </c>
      <c r="D7636" s="11">
        <v>313.49</v>
      </c>
      <c r="E7636" s="1">
        <v>43136</v>
      </c>
      <c r="F7636" s="1">
        <v>43138</v>
      </c>
      <c r="G7636" s="12">
        <f t="shared" si="476"/>
        <v>2</v>
      </c>
      <c r="H7636" s="2" t="s">
        <v>22</v>
      </c>
      <c r="I7636" s="2" t="s">
        <v>28</v>
      </c>
      <c r="J7636" s="2" t="s">
        <v>30</v>
      </c>
      <c r="K7636" s="2" t="s">
        <v>30</v>
      </c>
      <c r="L7636" s="2">
        <f t="shared" si="479"/>
        <v>2018</v>
      </c>
      <c r="M7636" s="2" t="str">
        <f t="shared" si="477"/>
        <v>Feb</v>
      </c>
      <c r="N7636" s="2">
        <f t="shared" si="478"/>
        <v>5</v>
      </c>
    </row>
    <row r="7637" spans="1:14" x14ac:dyDescent="0.2">
      <c r="A7637">
        <v>94865</v>
      </c>
      <c r="B7637" t="s">
        <v>8</v>
      </c>
      <c r="C7637" t="s">
        <v>18</v>
      </c>
      <c r="D7637" s="11">
        <v>791.34</v>
      </c>
      <c r="E7637" s="1">
        <v>43375</v>
      </c>
      <c r="F7637" s="1">
        <v>43379</v>
      </c>
      <c r="G7637" s="12">
        <f t="shared" si="476"/>
        <v>4</v>
      </c>
      <c r="H7637" s="2" t="s">
        <v>23</v>
      </c>
      <c r="I7637" s="2" t="s">
        <v>28</v>
      </c>
      <c r="J7637" s="2">
        <v>4</v>
      </c>
      <c r="K7637" s="2" t="s">
        <v>30</v>
      </c>
      <c r="L7637" s="2">
        <f t="shared" si="479"/>
        <v>2018</v>
      </c>
      <c r="M7637" s="2" t="str">
        <f t="shared" si="477"/>
        <v>Oct</v>
      </c>
      <c r="N7637" s="2">
        <f t="shared" si="478"/>
        <v>2</v>
      </c>
    </row>
    <row r="7638" spans="1:14" x14ac:dyDescent="0.2">
      <c r="A7638">
        <v>94315</v>
      </c>
      <c r="B7638" t="s">
        <v>2</v>
      </c>
      <c r="C7638" t="s">
        <v>19</v>
      </c>
      <c r="D7638" s="11">
        <v>48</v>
      </c>
      <c r="E7638" s="1">
        <v>43316</v>
      </c>
      <c r="F7638" s="1">
        <v>43318</v>
      </c>
      <c r="G7638" s="12">
        <f t="shared" si="476"/>
        <v>2</v>
      </c>
      <c r="H7638" s="2" t="s">
        <v>23</v>
      </c>
      <c r="I7638" s="2" t="s">
        <v>29</v>
      </c>
      <c r="J7638" s="2" t="s">
        <v>30</v>
      </c>
      <c r="K7638" s="2">
        <v>3</v>
      </c>
      <c r="L7638" s="2">
        <f t="shared" si="479"/>
        <v>2018</v>
      </c>
      <c r="M7638" s="2" t="str">
        <f t="shared" si="477"/>
        <v>Aug</v>
      </c>
      <c r="N7638" s="2">
        <f t="shared" si="478"/>
        <v>4</v>
      </c>
    </row>
    <row r="7639" spans="1:14" x14ac:dyDescent="0.2">
      <c r="A7639">
        <v>94869</v>
      </c>
      <c r="B7639" t="s">
        <v>6</v>
      </c>
      <c r="C7639" t="s">
        <v>19</v>
      </c>
      <c r="D7639" s="11">
        <v>304.91000000000003</v>
      </c>
      <c r="E7639" s="1">
        <v>43375</v>
      </c>
      <c r="F7639" s="1">
        <v>43379</v>
      </c>
      <c r="G7639" s="12">
        <f t="shared" si="476"/>
        <v>4</v>
      </c>
      <c r="H7639" s="2" t="s">
        <v>24</v>
      </c>
      <c r="I7639" s="2" t="s">
        <v>29</v>
      </c>
      <c r="J7639" s="2">
        <v>4</v>
      </c>
      <c r="K7639" s="2">
        <v>4</v>
      </c>
      <c r="L7639" s="2">
        <f t="shared" si="479"/>
        <v>2018</v>
      </c>
      <c r="M7639" s="2" t="str">
        <f t="shared" si="477"/>
        <v>Oct</v>
      </c>
      <c r="N7639" s="2">
        <f t="shared" si="478"/>
        <v>2</v>
      </c>
    </row>
    <row r="7640" spans="1:14" x14ac:dyDescent="0.2">
      <c r="A7640">
        <v>92457</v>
      </c>
      <c r="B7640" t="s">
        <v>2</v>
      </c>
      <c r="C7640" t="s">
        <v>18</v>
      </c>
      <c r="D7640" s="11">
        <v>952.51</v>
      </c>
      <c r="E7640" s="1">
        <v>43136</v>
      </c>
      <c r="F7640" s="1">
        <v>43138</v>
      </c>
      <c r="G7640" s="12">
        <f t="shared" si="476"/>
        <v>2</v>
      </c>
      <c r="H7640" s="2" t="s">
        <v>24</v>
      </c>
      <c r="I7640" s="2" t="s">
        <v>28</v>
      </c>
      <c r="J7640" s="2">
        <v>3</v>
      </c>
      <c r="K7640" s="2" t="s">
        <v>30</v>
      </c>
      <c r="L7640" s="2">
        <f t="shared" si="479"/>
        <v>2018</v>
      </c>
      <c r="M7640" s="2" t="str">
        <f t="shared" si="477"/>
        <v>Feb</v>
      </c>
      <c r="N7640" s="2">
        <f t="shared" si="478"/>
        <v>5</v>
      </c>
    </row>
    <row r="7641" spans="1:14" x14ac:dyDescent="0.2">
      <c r="A7641">
        <v>94870</v>
      </c>
      <c r="B7641" t="s">
        <v>8</v>
      </c>
      <c r="C7641" t="s">
        <v>19</v>
      </c>
      <c r="D7641" s="11">
        <v>392.54</v>
      </c>
      <c r="E7641" s="1">
        <v>43375</v>
      </c>
      <c r="F7641" s="1">
        <v>43379</v>
      </c>
      <c r="G7641" s="12">
        <f t="shared" si="476"/>
        <v>4</v>
      </c>
      <c r="H7641" s="2" t="s">
        <v>26</v>
      </c>
      <c r="I7641" s="2" t="s">
        <v>28</v>
      </c>
      <c r="J7641" s="2">
        <v>4</v>
      </c>
      <c r="K7641" s="2">
        <v>4</v>
      </c>
      <c r="L7641" s="2">
        <f t="shared" si="479"/>
        <v>2018</v>
      </c>
      <c r="M7641" s="2" t="str">
        <f t="shared" si="477"/>
        <v>Oct</v>
      </c>
      <c r="N7641" s="2">
        <f t="shared" si="478"/>
        <v>2</v>
      </c>
    </row>
    <row r="7642" spans="1:14" x14ac:dyDescent="0.2">
      <c r="A7642">
        <v>94870</v>
      </c>
      <c r="B7642" t="s">
        <v>10</v>
      </c>
      <c r="C7642" t="s">
        <v>18</v>
      </c>
      <c r="D7642" s="11">
        <v>1467.52</v>
      </c>
      <c r="E7642" s="1">
        <v>43375</v>
      </c>
      <c r="F7642" s="1">
        <v>43379</v>
      </c>
      <c r="G7642" s="12">
        <f t="shared" si="476"/>
        <v>4</v>
      </c>
      <c r="H7642" s="2" t="s">
        <v>26</v>
      </c>
      <c r="I7642" s="2" t="s">
        <v>28</v>
      </c>
      <c r="J7642" s="2">
        <v>4</v>
      </c>
      <c r="K7642" s="2" t="s">
        <v>30</v>
      </c>
      <c r="L7642" s="2">
        <f t="shared" si="479"/>
        <v>2018</v>
      </c>
      <c r="M7642" s="2" t="str">
        <f t="shared" si="477"/>
        <v>Oct</v>
      </c>
      <c r="N7642" s="2">
        <f t="shared" si="478"/>
        <v>2</v>
      </c>
    </row>
    <row r="7643" spans="1:14" x14ac:dyDescent="0.2">
      <c r="A7643">
        <v>94870</v>
      </c>
      <c r="B7643" t="s">
        <v>4</v>
      </c>
      <c r="C7643" t="s">
        <v>18</v>
      </c>
      <c r="D7643" s="11">
        <v>975.43</v>
      </c>
      <c r="E7643" s="1">
        <v>43375</v>
      </c>
      <c r="F7643" s="1">
        <v>43379</v>
      </c>
      <c r="G7643" s="12">
        <f t="shared" si="476"/>
        <v>4</v>
      </c>
      <c r="H7643" s="2" t="s">
        <v>26</v>
      </c>
      <c r="I7643" s="2" t="s">
        <v>28</v>
      </c>
      <c r="J7643" s="2">
        <v>4</v>
      </c>
      <c r="K7643" s="2" t="s">
        <v>30</v>
      </c>
      <c r="L7643" s="2">
        <f t="shared" si="479"/>
        <v>2018</v>
      </c>
      <c r="M7643" s="2" t="str">
        <f t="shared" si="477"/>
        <v>Oct</v>
      </c>
      <c r="N7643" s="2">
        <f t="shared" si="478"/>
        <v>2</v>
      </c>
    </row>
    <row r="7644" spans="1:14" x14ac:dyDescent="0.2">
      <c r="A7644">
        <v>94871</v>
      </c>
      <c r="B7644" t="s">
        <v>4</v>
      </c>
      <c r="C7644" t="s">
        <v>19</v>
      </c>
      <c r="D7644" s="11">
        <v>228.6</v>
      </c>
      <c r="E7644" s="1">
        <v>43375</v>
      </c>
      <c r="F7644" s="1">
        <v>43379</v>
      </c>
      <c r="G7644" s="12">
        <f t="shared" si="476"/>
        <v>4</v>
      </c>
      <c r="H7644" s="2" t="s">
        <v>27</v>
      </c>
      <c r="I7644" s="2" t="s">
        <v>28</v>
      </c>
      <c r="J7644" s="2">
        <v>4</v>
      </c>
      <c r="K7644" s="2">
        <v>5</v>
      </c>
      <c r="L7644" s="2">
        <f t="shared" si="479"/>
        <v>2018</v>
      </c>
      <c r="M7644" s="2" t="str">
        <f t="shared" si="477"/>
        <v>Oct</v>
      </c>
      <c r="N7644" s="2">
        <f t="shared" si="478"/>
        <v>2</v>
      </c>
    </row>
    <row r="7645" spans="1:14" x14ac:dyDescent="0.2">
      <c r="A7645">
        <v>92463</v>
      </c>
      <c r="B7645" t="s">
        <v>8</v>
      </c>
      <c r="C7645" t="s">
        <v>19</v>
      </c>
      <c r="D7645" s="11">
        <v>1120.72</v>
      </c>
      <c r="E7645" s="1">
        <v>43136</v>
      </c>
      <c r="F7645" s="1">
        <v>43138</v>
      </c>
      <c r="G7645" s="12">
        <f t="shared" si="476"/>
        <v>2</v>
      </c>
      <c r="H7645" s="2" t="s">
        <v>27</v>
      </c>
      <c r="I7645" s="2" t="s">
        <v>28</v>
      </c>
      <c r="J7645" s="2" t="s">
        <v>30</v>
      </c>
      <c r="K7645" s="2" t="s">
        <v>30</v>
      </c>
      <c r="L7645" s="2">
        <f t="shared" si="479"/>
        <v>2018</v>
      </c>
      <c r="M7645" s="2" t="str">
        <f t="shared" si="477"/>
        <v>Feb</v>
      </c>
      <c r="N7645" s="2">
        <f t="shared" si="478"/>
        <v>5</v>
      </c>
    </row>
    <row r="7646" spans="1:14" x14ac:dyDescent="0.2">
      <c r="A7646">
        <v>94392</v>
      </c>
      <c r="B7646" t="s">
        <v>10</v>
      </c>
      <c r="C7646" t="s">
        <v>19</v>
      </c>
      <c r="D7646" s="11">
        <v>1307.43</v>
      </c>
      <c r="E7646" s="1">
        <v>43324</v>
      </c>
      <c r="F7646" s="1">
        <v>43326</v>
      </c>
      <c r="G7646" s="12">
        <f t="shared" si="476"/>
        <v>2</v>
      </c>
      <c r="H7646" s="2" t="s">
        <v>23</v>
      </c>
      <c r="I7646" s="2" t="s">
        <v>29</v>
      </c>
      <c r="J7646" s="2" t="s">
        <v>30</v>
      </c>
      <c r="K7646" s="2">
        <v>5</v>
      </c>
      <c r="L7646" s="2">
        <f t="shared" si="479"/>
        <v>2018</v>
      </c>
      <c r="M7646" s="2" t="str">
        <f t="shared" si="477"/>
        <v>Aug</v>
      </c>
      <c r="N7646" s="2">
        <f t="shared" si="478"/>
        <v>12</v>
      </c>
    </row>
    <row r="7647" spans="1:14" x14ac:dyDescent="0.2">
      <c r="A7647">
        <v>94425</v>
      </c>
      <c r="B7647" t="s">
        <v>4</v>
      </c>
      <c r="C7647" t="s">
        <v>18</v>
      </c>
      <c r="D7647" s="11">
        <v>1185.1099999999999</v>
      </c>
      <c r="E7647" s="1">
        <v>43330</v>
      </c>
      <c r="F7647" s="1">
        <v>43332</v>
      </c>
      <c r="G7647" s="12">
        <f t="shared" si="476"/>
        <v>2</v>
      </c>
      <c r="H7647" s="2" t="s">
        <v>25</v>
      </c>
      <c r="I7647" s="2" t="s">
        <v>28</v>
      </c>
      <c r="J7647" s="2" t="s">
        <v>30</v>
      </c>
      <c r="K7647" s="2">
        <v>2</v>
      </c>
      <c r="L7647" s="2">
        <f t="shared" si="479"/>
        <v>2018</v>
      </c>
      <c r="M7647" s="2" t="str">
        <f t="shared" si="477"/>
        <v>Aug</v>
      </c>
      <c r="N7647" s="2">
        <f t="shared" si="478"/>
        <v>18</v>
      </c>
    </row>
    <row r="7648" spans="1:14" x14ac:dyDescent="0.2">
      <c r="A7648">
        <v>94427</v>
      </c>
      <c r="B7648" t="s">
        <v>6</v>
      </c>
      <c r="C7648" t="s">
        <v>18</v>
      </c>
      <c r="D7648" s="11">
        <v>913.45</v>
      </c>
      <c r="E7648" s="1">
        <v>43330</v>
      </c>
      <c r="F7648" s="1">
        <v>43332</v>
      </c>
      <c r="G7648" s="12">
        <f t="shared" si="476"/>
        <v>2</v>
      </c>
      <c r="H7648" s="2" t="s">
        <v>23</v>
      </c>
      <c r="I7648" s="2" t="s">
        <v>29</v>
      </c>
      <c r="J7648" s="2" t="s">
        <v>30</v>
      </c>
      <c r="K7648" s="2">
        <v>5</v>
      </c>
      <c r="L7648" s="2">
        <f t="shared" si="479"/>
        <v>2018</v>
      </c>
      <c r="M7648" s="2" t="str">
        <f t="shared" si="477"/>
        <v>Aug</v>
      </c>
      <c r="N7648" s="2">
        <f t="shared" si="478"/>
        <v>18</v>
      </c>
    </row>
    <row r="7649" spans="1:14" x14ac:dyDescent="0.2">
      <c r="A7649">
        <v>94914</v>
      </c>
      <c r="B7649" t="s">
        <v>8</v>
      </c>
      <c r="C7649" t="s">
        <v>19</v>
      </c>
      <c r="D7649" s="11">
        <v>1473.04</v>
      </c>
      <c r="E7649" s="1">
        <v>43379</v>
      </c>
      <c r="F7649" s="1">
        <v>43383</v>
      </c>
      <c r="G7649" s="12">
        <f t="shared" si="476"/>
        <v>4</v>
      </c>
      <c r="H7649" s="2" t="s">
        <v>22</v>
      </c>
      <c r="I7649" s="2" t="s">
        <v>28</v>
      </c>
      <c r="J7649" s="2" t="s">
        <v>30</v>
      </c>
      <c r="K7649" s="2" t="s">
        <v>30</v>
      </c>
      <c r="L7649" s="2">
        <f t="shared" si="479"/>
        <v>2018</v>
      </c>
      <c r="M7649" s="2" t="str">
        <f t="shared" si="477"/>
        <v>Oct</v>
      </c>
      <c r="N7649" s="2">
        <f t="shared" si="478"/>
        <v>6</v>
      </c>
    </row>
    <row r="7650" spans="1:14" x14ac:dyDescent="0.2">
      <c r="A7650">
        <v>94914</v>
      </c>
      <c r="B7650" t="s">
        <v>3</v>
      </c>
      <c r="C7650" t="s">
        <v>19</v>
      </c>
      <c r="D7650" s="11">
        <v>191.99</v>
      </c>
      <c r="E7650" s="1">
        <v>43379</v>
      </c>
      <c r="F7650" s="1">
        <v>43383</v>
      </c>
      <c r="G7650" s="12">
        <f t="shared" si="476"/>
        <v>4</v>
      </c>
      <c r="H7650" s="2" t="s">
        <v>22</v>
      </c>
      <c r="I7650" s="2" t="s">
        <v>28</v>
      </c>
      <c r="J7650" s="2" t="s">
        <v>30</v>
      </c>
      <c r="K7650" s="2">
        <v>1</v>
      </c>
      <c r="L7650" s="2">
        <f t="shared" si="479"/>
        <v>2018</v>
      </c>
      <c r="M7650" s="2" t="str">
        <f t="shared" si="477"/>
        <v>Oct</v>
      </c>
      <c r="N7650" s="2">
        <f t="shared" si="478"/>
        <v>6</v>
      </c>
    </row>
    <row r="7651" spans="1:14" x14ac:dyDescent="0.2">
      <c r="A7651">
        <v>92526</v>
      </c>
      <c r="B7651" t="s">
        <v>2</v>
      </c>
      <c r="C7651" t="s">
        <v>18</v>
      </c>
      <c r="D7651" s="11">
        <v>615.41</v>
      </c>
      <c r="E7651" s="1">
        <v>43144</v>
      </c>
      <c r="F7651" s="1">
        <v>43146</v>
      </c>
      <c r="G7651" s="12">
        <f t="shared" si="476"/>
        <v>2</v>
      </c>
      <c r="H7651" s="2" t="s">
        <v>26</v>
      </c>
      <c r="I7651" s="2" t="s">
        <v>28</v>
      </c>
      <c r="J7651" s="2">
        <v>5</v>
      </c>
      <c r="K7651" s="2" t="s">
        <v>30</v>
      </c>
      <c r="L7651" s="2">
        <f t="shared" si="479"/>
        <v>2018</v>
      </c>
      <c r="M7651" s="2" t="str">
        <f t="shared" si="477"/>
        <v>Feb</v>
      </c>
      <c r="N7651" s="2">
        <f t="shared" si="478"/>
        <v>13</v>
      </c>
    </row>
    <row r="7652" spans="1:14" x14ac:dyDescent="0.2">
      <c r="A7652">
        <v>94477</v>
      </c>
      <c r="B7652" t="s">
        <v>7</v>
      </c>
      <c r="C7652" t="s">
        <v>18</v>
      </c>
      <c r="D7652" s="11">
        <v>106.98</v>
      </c>
      <c r="E7652" s="1">
        <v>43337</v>
      </c>
      <c r="F7652" s="1">
        <v>43339</v>
      </c>
      <c r="G7652" s="12">
        <f t="shared" si="476"/>
        <v>2</v>
      </c>
      <c r="H7652" s="2" t="s">
        <v>25</v>
      </c>
      <c r="I7652" s="2" t="s">
        <v>28</v>
      </c>
      <c r="J7652" s="2" t="s">
        <v>30</v>
      </c>
      <c r="K7652" s="2">
        <v>5</v>
      </c>
      <c r="L7652" s="2">
        <f t="shared" si="479"/>
        <v>2018</v>
      </c>
      <c r="M7652" s="2" t="str">
        <f t="shared" si="477"/>
        <v>Aug</v>
      </c>
      <c r="N7652" s="2">
        <f t="shared" si="478"/>
        <v>25</v>
      </c>
    </row>
    <row r="7653" spans="1:14" x14ac:dyDescent="0.2">
      <c r="A7653">
        <v>92655</v>
      </c>
      <c r="B7653" t="s">
        <v>3</v>
      </c>
      <c r="C7653" t="s">
        <v>19</v>
      </c>
      <c r="D7653" s="11">
        <v>552.46</v>
      </c>
      <c r="E7653" s="1">
        <v>43161</v>
      </c>
      <c r="F7653" s="1">
        <v>43163</v>
      </c>
      <c r="G7653" s="12">
        <f t="shared" si="476"/>
        <v>2</v>
      </c>
      <c r="H7653" s="2" t="s">
        <v>26</v>
      </c>
      <c r="I7653" s="2" t="s">
        <v>28</v>
      </c>
      <c r="J7653" s="2">
        <v>2</v>
      </c>
      <c r="K7653" s="2" t="s">
        <v>30</v>
      </c>
      <c r="L7653" s="2">
        <f t="shared" si="479"/>
        <v>2018</v>
      </c>
      <c r="M7653" s="2" t="str">
        <f t="shared" si="477"/>
        <v>Mar</v>
      </c>
      <c r="N7653" s="2">
        <f t="shared" si="478"/>
        <v>2</v>
      </c>
    </row>
    <row r="7654" spans="1:14" x14ac:dyDescent="0.2">
      <c r="A7654">
        <v>94917</v>
      </c>
      <c r="B7654" t="s">
        <v>8</v>
      </c>
      <c r="C7654" t="s">
        <v>18</v>
      </c>
      <c r="D7654" s="11">
        <v>603.46</v>
      </c>
      <c r="E7654" s="1">
        <v>43379</v>
      </c>
      <c r="F7654" s="1">
        <v>43383</v>
      </c>
      <c r="G7654" s="12">
        <f t="shared" si="476"/>
        <v>4</v>
      </c>
      <c r="H7654" s="2" t="s">
        <v>23</v>
      </c>
      <c r="I7654" s="2" t="s">
        <v>28</v>
      </c>
      <c r="J7654" s="2">
        <v>5</v>
      </c>
      <c r="K7654" s="2">
        <v>3</v>
      </c>
      <c r="L7654" s="2">
        <f t="shared" si="479"/>
        <v>2018</v>
      </c>
      <c r="M7654" s="2" t="str">
        <f t="shared" si="477"/>
        <v>Oct</v>
      </c>
      <c r="N7654" s="2">
        <f t="shared" si="478"/>
        <v>6</v>
      </c>
    </row>
    <row r="7655" spans="1:14" x14ac:dyDescent="0.2">
      <c r="A7655">
        <v>94617</v>
      </c>
      <c r="B7655" t="s">
        <v>10</v>
      </c>
      <c r="C7655" t="s">
        <v>19</v>
      </c>
      <c r="D7655" s="11">
        <v>1317.97</v>
      </c>
      <c r="E7655" s="1">
        <v>43350</v>
      </c>
      <c r="F7655" s="1">
        <v>43352</v>
      </c>
      <c r="G7655" s="12">
        <f t="shared" si="476"/>
        <v>2</v>
      </c>
      <c r="H7655" s="2" t="s">
        <v>21</v>
      </c>
      <c r="I7655" s="2" t="s">
        <v>29</v>
      </c>
      <c r="J7655" s="2" t="s">
        <v>30</v>
      </c>
      <c r="K7655" s="2">
        <v>5</v>
      </c>
      <c r="L7655" s="2">
        <f t="shared" si="479"/>
        <v>2018</v>
      </c>
      <c r="M7655" s="2" t="str">
        <f t="shared" si="477"/>
        <v>Sep</v>
      </c>
      <c r="N7655" s="2">
        <f t="shared" si="478"/>
        <v>7</v>
      </c>
    </row>
    <row r="7656" spans="1:14" x14ac:dyDescent="0.2">
      <c r="A7656">
        <v>94921</v>
      </c>
      <c r="B7656" t="s">
        <v>5</v>
      </c>
      <c r="C7656" t="s">
        <v>19</v>
      </c>
      <c r="D7656" s="11">
        <v>1764.11</v>
      </c>
      <c r="E7656" s="1">
        <v>43379</v>
      </c>
      <c r="F7656" s="1">
        <v>43383</v>
      </c>
      <c r="G7656" s="12">
        <f t="shared" si="476"/>
        <v>4</v>
      </c>
      <c r="H7656" s="2" t="s">
        <v>26</v>
      </c>
      <c r="I7656" s="2" t="s">
        <v>29</v>
      </c>
      <c r="J7656" s="2" t="s">
        <v>30</v>
      </c>
      <c r="K7656" s="2" t="s">
        <v>30</v>
      </c>
      <c r="L7656" s="2">
        <f t="shared" si="479"/>
        <v>2018</v>
      </c>
      <c r="M7656" s="2" t="str">
        <f t="shared" si="477"/>
        <v>Oct</v>
      </c>
      <c r="N7656" s="2">
        <f t="shared" si="478"/>
        <v>6</v>
      </c>
    </row>
    <row r="7657" spans="1:14" x14ac:dyDescent="0.2">
      <c r="A7657">
        <v>94921</v>
      </c>
      <c r="B7657" t="s">
        <v>5</v>
      </c>
      <c r="C7657" t="s">
        <v>19</v>
      </c>
      <c r="D7657" s="11">
        <v>1057.58</v>
      </c>
      <c r="E7657" s="1">
        <v>43379</v>
      </c>
      <c r="F7657" s="1">
        <v>43383</v>
      </c>
      <c r="G7657" s="12">
        <f t="shared" si="476"/>
        <v>4</v>
      </c>
      <c r="H7657" s="2" t="s">
        <v>26</v>
      </c>
      <c r="I7657" s="2" t="s">
        <v>29</v>
      </c>
      <c r="J7657" s="2" t="s">
        <v>30</v>
      </c>
      <c r="K7657" s="2" t="s">
        <v>30</v>
      </c>
      <c r="L7657" s="2">
        <f t="shared" si="479"/>
        <v>2018</v>
      </c>
      <c r="M7657" s="2" t="str">
        <f t="shared" si="477"/>
        <v>Oct</v>
      </c>
      <c r="N7657" s="2">
        <f t="shared" si="478"/>
        <v>6</v>
      </c>
    </row>
    <row r="7658" spans="1:14" x14ac:dyDescent="0.2">
      <c r="A7658">
        <v>94619</v>
      </c>
      <c r="B7658" t="s">
        <v>10</v>
      </c>
      <c r="C7658" t="s">
        <v>18</v>
      </c>
      <c r="D7658" s="11">
        <v>664.58</v>
      </c>
      <c r="E7658" s="1">
        <v>43350</v>
      </c>
      <c r="F7658" s="1">
        <v>43352</v>
      </c>
      <c r="G7658" s="12">
        <f t="shared" si="476"/>
        <v>2</v>
      </c>
      <c r="H7658" s="2" t="s">
        <v>25</v>
      </c>
      <c r="I7658" s="2" t="s">
        <v>28</v>
      </c>
      <c r="J7658" s="2" t="s">
        <v>30</v>
      </c>
      <c r="K7658" s="2">
        <v>2</v>
      </c>
      <c r="L7658" s="2">
        <f t="shared" si="479"/>
        <v>2018</v>
      </c>
      <c r="M7658" s="2" t="str">
        <f t="shared" si="477"/>
        <v>Sep</v>
      </c>
      <c r="N7658" s="2">
        <f t="shared" si="478"/>
        <v>7</v>
      </c>
    </row>
    <row r="7659" spans="1:14" x14ac:dyDescent="0.2">
      <c r="A7659">
        <v>92734</v>
      </c>
      <c r="B7659" t="s">
        <v>2</v>
      </c>
      <c r="C7659" t="s">
        <v>19</v>
      </c>
      <c r="D7659" s="11">
        <v>640.54999999999995</v>
      </c>
      <c r="E7659" s="1">
        <v>43169</v>
      </c>
      <c r="F7659" s="1">
        <v>43171</v>
      </c>
      <c r="G7659" s="12">
        <f t="shared" si="476"/>
        <v>2</v>
      </c>
      <c r="H7659" s="2" t="s">
        <v>21</v>
      </c>
      <c r="I7659" s="2" t="s">
        <v>28</v>
      </c>
      <c r="J7659" s="2">
        <v>1</v>
      </c>
      <c r="K7659" s="2" t="s">
        <v>30</v>
      </c>
      <c r="L7659" s="2">
        <f t="shared" si="479"/>
        <v>2018</v>
      </c>
      <c r="M7659" s="2" t="str">
        <f t="shared" si="477"/>
        <v>Mar</v>
      </c>
      <c r="N7659" s="2">
        <f t="shared" si="478"/>
        <v>10</v>
      </c>
    </row>
    <row r="7660" spans="1:14" x14ac:dyDescent="0.2">
      <c r="A7660">
        <v>94959</v>
      </c>
      <c r="B7660" t="s">
        <v>8</v>
      </c>
      <c r="C7660" t="s">
        <v>18</v>
      </c>
      <c r="D7660" s="11">
        <v>1530.36</v>
      </c>
      <c r="E7660" s="1">
        <v>43386</v>
      </c>
      <c r="F7660" s="1">
        <v>43390</v>
      </c>
      <c r="G7660" s="12">
        <f t="shared" si="476"/>
        <v>4</v>
      </c>
      <c r="H7660" s="2" t="s">
        <v>21</v>
      </c>
      <c r="I7660" s="2" t="s">
        <v>28</v>
      </c>
      <c r="J7660" s="2">
        <v>2</v>
      </c>
      <c r="K7660" s="2" t="s">
        <v>30</v>
      </c>
      <c r="L7660" s="2">
        <f t="shared" si="479"/>
        <v>2018</v>
      </c>
      <c r="M7660" s="2" t="str">
        <f t="shared" si="477"/>
        <v>Oct</v>
      </c>
      <c r="N7660" s="2">
        <f t="shared" si="478"/>
        <v>13</v>
      </c>
    </row>
    <row r="7661" spans="1:14" x14ac:dyDescent="0.2">
      <c r="A7661">
        <v>94963</v>
      </c>
      <c r="B7661" t="s">
        <v>9</v>
      </c>
      <c r="C7661" t="s">
        <v>18</v>
      </c>
      <c r="D7661" s="11">
        <v>1318.51</v>
      </c>
      <c r="E7661" s="1">
        <v>43386</v>
      </c>
      <c r="F7661" s="1">
        <v>43390</v>
      </c>
      <c r="G7661" s="12">
        <f t="shared" si="476"/>
        <v>4</v>
      </c>
      <c r="H7661" s="2" t="s">
        <v>24</v>
      </c>
      <c r="I7661" s="2" t="s">
        <v>29</v>
      </c>
      <c r="J7661" s="2">
        <v>2</v>
      </c>
      <c r="K7661" s="2">
        <v>1</v>
      </c>
      <c r="L7661" s="2">
        <f t="shared" si="479"/>
        <v>2018</v>
      </c>
      <c r="M7661" s="2" t="str">
        <f t="shared" si="477"/>
        <v>Oct</v>
      </c>
      <c r="N7661" s="2">
        <f t="shared" si="478"/>
        <v>13</v>
      </c>
    </row>
    <row r="7662" spans="1:14" x14ac:dyDescent="0.2">
      <c r="A7662">
        <v>94963</v>
      </c>
      <c r="B7662" t="s">
        <v>5</v>
      </c>
      <c r="C7662" t="s">
        <v>19</v>
      </c>
      <c r="D7662" s="11">
        <v>155.26</v>
      </c>
      <c r="E7662" s="1">
        <v>43386</v>
      </c>
      <c r="F7662" s="1">
        <v>43390</v>
      </c>
      <c r="G7662" s="12">
        <f t="shared" si="476"/>
        <v>4</v>
      </c>
      <c r="H7662" s="2" t="s">
        <v>24</v>
      </c>
      <c r="I7662" s="2" t="s">
        <v>29</v>
      </c>
      <c r="J7662" s="2">
        <v>1</v>
      </c>
      <c r="K7662" s="2">
        <v>4</v>
      </c>
      <c r="L7662" s="2">
        <f t="shared" si="479"/>
        <v>2018</v>
      </c>
      <c r="M7662" s="2" t="str">
        <f t="shared" si="477"/>
        <v>Oct</v>
      </c>
      <c r="N7662" s="2">
        <f t="shared" si="478"/>
        <v>13</v>
      </c>
    </row>
    <row r="7663" spans="1:14" x14ac:dyDescent="0.2">
      <c r="A7663">
        <v>92819</v>
      </c>
      <c r="B7663" t="s">
        <v>8</v>
      </c>
      <c r="C7663" t="s">
        <v>18</v>
      </c>
      <c r="D7663" s="11">
        <v>1424.04</v>
      </c>
      <c r="E7663" s="1">
        <v>43176</v>
      </c>
      <c r="F7663" s="1">
        <v>43178</v>
      </c>
      <c r="G7663" s="12">
        <f t="shared" si="476"/>
        <v>2</v>
      </c>
      <c r="H7663" s="2" t="s">
        <v>21</v>
      </c>
      <c r="I7663" s="2" t="s">
        <v>29</v>
      </c>
      <c r="J7663" s="2" t="s">
        <v>30</v>
      </c>
      <c r="K7663" s="2" t="s">
        <v>30</v>
      </c>
      <c r="L7663" s="2">
        <f t="shared" si="479"/>
        <v>2018</v>
      </c>
      <c r="M7663" s="2" t="str">
        <f t="shared" si="477"/>
        <v>Mar</v>
      </c>
      <c r="N7663" s="2">
        <f t="shared" si="478"/>
        <v>17</v>
      </c>
    </row>
    <row r="7664" spans="1:14" x14ac:dyDescent="0.2">
      <c r="A7664">
        <v>94963</v>
      </c>
      <c r="B7664" t="s">
        <v>6</v>
      </c>
      <c r="C7664" t="s">
        <v>18</v>
      </c>
      <c r="D7664" s="11">
        <v>1313.9</v>
      </c>
      <c r="E7664" s="1">
        <v>43386</v>
      </c>
      <c r="F7664" s="1">
        <v>43390</v>
      </c>
      <c r="G7664" s="12">
        <f t="shared" si="476"/>
        <v>4</v>
      </c>
      <c r="H7664" s="2" t="s">
        <v>24</v>
      </c>
      <c r="I7664" s="2" t="s">
        <v>29</v>
      </c>
      <c r="J7664" s="2">
        <v>5</v>
      </c>
      <c r="K7664" s="2" t="s">
        <v>30</v>
      </c>
      <c r="L7664" s="2">
        <f t="shared" si="479"/>
        <v>2018</v>
      </c>
      <c r="M7664" s="2" t="str">
        <f t="shared" si="477"/>
        <v>Oct</v>
      </c>
      <c r="N7664" s="2">
        <f t="shared" si="478"/>
        <v>13</v>
      </c>
    </row>
    <row r="7665" spans="1:14" x14ac:dyDescent="0.2">
      <c r="A7665">
        <v>94965</v>
      </c>
      <c r="B7665" t="s">
        <v>10</v>
      </c>
      <c r="C7665" t="s">
        <v>18</v>
      </c>
      <c r="D7665" s="11">
        <v>438.55</v>
      </c>
      <c r="E7665" s="1">
        <v>43386</v>
      </c>
      <c r="F7665" s="1">
        <v>43390</v>
      </c>
      <c r="G7665" s="12">
        <f t="shared" si="476"/>
        <v>4</v>
      </c>
      <c r="H7665" s="2" t="s">
        <v>27</v>
      </c>
      <c r="I7665" s="2" t="s">
        <v>28</v>
      </c>
      <c r="J7665" s="2">
        <v>4</v>
      </c>
      <c r="K7665" s="2">
        <v>2</v>
      </c>
      <c r="L7665" s="2">
        <f t="shared" si="479"/>
        <v>2018</v>
      </c>
      <c r="M7665" s="2" t="str">
        <f t="shared" si="477"/>
        <v>Oct</v>
      </c>
      <c r="N7665" s="2">
        <f t="shared" si="478"/>
        <v>13</v>
      </c>
    </row>
    <row r="7666" spans="1:14" x14ac:dyDescent="0.2">
      <c r="A7666">
        <v>94975</v>
      </c>
      <c r="B7666" t="s">
        <v>4</v>
      </c>
      <c r="C7666" t="s">
        <v>19</v>
      </c>
      <c r="D7666" s="11">
        <v>1112.98</v>
      </c>
      <c r="E7666" s="1">
        <v>43387</v>
      </c>
      <c r="F7666" s="1">
        <v>43391</v>
      </c>
      <c r="G7666" s="12">
        <f t="shared" si="476"/>
        <v>4</v>
      </c>
      <c r="H7666" s="2" t="s">
        <v>26</v>
      </c>
      <c r="I7666" s="2" t="s">
        <v>29</v>
      </c>
      <c r="J7666" s="2">
        <v>2</v>
      </c>
      <c r="K7666" s="2">
        <v>5</v>
      </c>
      <c r="L7666" s="2">
        <f t="shared" si="479"/>
        <v>2018</v>
      </c>
      <c r="M7666" s="2" t="str">
        <f t="shared" si="477"/>
        <v>Oct</v>
      </c>
      <c r="N7666" s="2">
        <f t="shared" si="478"/>
        <v>14</v>
      </c>
    </row>
    <row r="7667" spans="1:14" x14ac:dyDescent="0.2">
      <c r="A7667">
        <v>94976</v>
      </c>
      <c r="B7667" t="s">
        <v>9</v>
      </c>
      <c r="C7667" t="s">
        <v>19</v>
      </c>
      <c r="D7667" s="11">
        <v>676.59</v>
      </c>
      <c r="E7667" s="1">
        <v>43388</v>
      </c>
      <c r="F7667" s="1">
        <v>43392</v>
      </c>
      <c r="G7667" s="12">
        <f t="shared" si="476"/>
        <v>4</v>
      </c>
      <c r="H7667" s="2" t="s">
        <v>21</v>
      </c>
      <c r="I7667" s="2" t="s">
        <v>28</v>
      </c>
      <c r="J7667" s="2">
        <v>2</v>
      </c>
      <c r="K7667" s="2">
        <v>2</v>
      </c>
      <c r="L7667" s="2">
        <f t="shared" si="479"/>
        <v>2018</v>
      </c>
      <c r="M7667" s="2" t="str">
        <f t="shared" si="477"/>
        <v>Oct</v>
      </c>
      <c r="N7667" s="2">
        <f t="shared" si="478"/>
        <v>15</v>
      </c>
    </row>
    <row r="7668" spans="1:14" x14ac:dyDescent="0.2">
      <c r="A7668">
        <v>94977</v>
      </c>
      <c r="B7668" t="s">
        <v>4</v>
      </c>
      <c r="C7668" t="s">
        <v>19</v>
      </c>
      <c r="D7668" s="11">
        <v>985.35</v>
      </c>
      <c r="E7668" s="1">
        <v>43388</v>
      </c>
      <c r="F7668" s="1">
        <v>43392</v>
      </c>
      <c r="G7668" s="12">
        <f t="shared" si="476"/>
        <v>4</v>
      </c>
      <c r="H7668" s="2" t="s">
        <v>21</v>
      </c>
      <c r="I7668" s="2" t="s">
        <v>28</v>
      </c>
      <c r="J7668" s="2">
        <v>2</v>
      </c>
      <c r="K7668" s="2">
        <v>3</v>
      </c>
      <c r="L7668" s="2">
        <f t="shared" si="479"/>
        <v>2018</v>
      </c>
      <c r="M7668" s="2" t="str">
        <f t="shared" si="477"/>
        <v>Oct</v>
      </c>
      <c r="N7668" s="2">
        <f t="shared" si="478"/>
        <v>15</v>
      </c>
    </row>
    <row r="7669" spans="1:14" x14ac:dyDescent="0.2">
      <c r="A7669">
        <v>94986</v>
      </c>
      <c r="B7669" t="s">
        <v>7</v>
      </c>
      <c r="C7669" t="s">
        <v>19</v>
      </c>
      <c r="D7669" s="11">
        <v>106.92</v>
      </c>
      <c r="E7669" s="1">
        <v>43388</v>
      </c>
      <c r="F7669" s="1">
        <v>43392</v>
      </c>
      <c r="G7669" s="12">
        <f t="shared" si="476"/>
        <v>4</v>
      </c>
      <c r="H7669" s="2" t="s">
        <v>24</v>
      </c>
      <c r="I7669" s="2" t="s">
        <v>29</v>
      </c>
      <c r="J7669" s="2">
        <v>2</v>
      </c>
      <c r="K7669" s="2">
        <v>2</v>
      </c>
      <c r="L7669" s="2">
        <f t="shared" si="479"/>
        <v>2018</v>
      </c>
      <c r="M7669" s="2" t="str">
        <f t="shared" si="477"/>
        <v>Oct</v>
      </c>
      <c r="N7669" s="2">
        <f t="shared" si="478"/>
        <v>15</v>
      </c>
    </row>
    <row r="7670" spans="1:14" x14ac:dyDescent="0.2">
      <c r="A7670">
        <v>94989</v>
      </c>
      <c r="B7670" t="s">
        <v>10</v>
      </c>
      <c r="C7670" t="s">
        <v>19</v>
      </c>
      <c r="D7670" s="11">
        <v>1350.49</v>
      </c>
      <c r="E7670" s="1">
        <v>43388</v>
      </c>
      <c r="F7670" s="1">
        <v>43392</v>
      </c>
      <c r="G7670" s="12">
        <f t="shared" si="476"/>
        <v>4</v>
      </c>
      <c r="H7670" s="2" t="s">
        <v>26</v>
      </c>
      <c r="I7670" s="2" t="s">
        <v>29</v>
      </c>
      <c r="J7670" s="2">
        <v>2</v>
      </c>
      <c r="K7670" s="2" t="s">
        <v>30</v>
      </c>
      <c r="L7670" s="2">
        <f t="shared" si="479"/>
        <v>2018</v>
      </c>
      <c r="M7670" s="2" t="str">
        <f t="shared" si="477"/>
        <v>Oct</v>
      </c>
      <c r="N7670" s="2">
        <f t="shared" si="478"/>
        <v>15</v>
      </c>
    </row>
    <row r="7671" spans="1:14" x14ac:dyDescent="0.2">
      <c r="A7671">
        <v>92839</v>
      </c>
      <c r="B7671" t="s">
        <v>6</v>
      </c>
      <c r="C7671" t="s">
        <v>18</v>
      </c>
      <c r="D7671" s="11">
        <v>591.54</v>
      </c>
      <c r="E7671" s="1">
        <v>43177</v>
      </c>
      <c r="F7671" s="1">
        <v>43179</v>
      </c>
      <c r="G7671" s="12">
        <f t="shared" si="476"/>
        <v>2</v>
      </c>
      <c r="H7671" s="2" t="s">
        <v>23</v>
      </c>
      <c r="I7671" s="2" t="s">
        <v>29</v>
      </c>
      <c r="J7671" s="2">
        <v>5</v>
      </c>
      <c r="K7671" s="2" t="s">
        <v>30</v>
      </c>
      <c r="L7671" s="2">
        <f t="shared" si="479"/>
        <v>2018</v>
      </c>
      <c r="M7671" s="2" t="str">
        <f t="shared" si="477"/>
        <v>Mar</v>
      </c>
      <c r="N7671" s="2">
        <f t="shared" si="478"/>
        <v>18</v>
      </c>
    </row>
    <row r="7672" spans="1:14" x14ac:dyDescent="0.2">
      <c r="A7672">
        <v>95019</v>
      </c>
      <c r="B7672" t="s">
        <v>4</v>
      </c>
      <c r="C7672" t="s">
        <v>19</v>
      </c>
      <c r="D7672" s="11">
        <v>742.71</v>
      </c>
      <c r="E7672" s="1">
        <v>43393</v>
      </c>
      <c r="F7672" s="1">
        <v>43397</v>
      </c>
      <c r="G7672" s="12">
        <f t="shared" si="476"/>
        <v>4</v>
      </c>
      <c r="H7672" s="2" t="s">
        <v>22</v>
      </c>
      <c r="I7672" s="2" t="s">
        <v>28</v>
      </c>
      <c r="J7672" s="2">
        <v>4</v>
      </c>
      <c r="K7672" s="2">
        <v>4</v>
      </c>
      <c r="L7672" s="2">
        <f t="shared" si="479"/>
        <v>2018</v>
      </c>
      <c r="M7672" s="2" t="str">
        <f t="shared" si="477"/>
        <v>Oct</v>
      </c>
      <c r="N7672" s="2">
        <f t="shared" si="478"/>
        <v>20</v>
      </c>
    </row>
    <row r="7673" spans="1:14" x14ac:dyDescent="0.2">
      <c r="A7673">
        <v>95019</v>
      </c>
      <c r="B7673" t="s">
        <v>4</v>
      </c>
      <c r="C7673" t="s">
        <v>19</v>
      </c>
      <c r="D7673" s="11">
        <v>774.32</v>
      </c>
      <c r="E7673" s="1">
        <v>43393</v>
      </c>
      <c r="F7673" s="1">
        <v>43397</v>
      </c>
      <c r="G7673" s="12">
        <f t="shared" si="476"/>
        <v>4</v>
      </c>
      <c r="H7673" s="2" t="s">
        <v>22</v>
      </c>
      <c r="I7673" s="2" t="s">
        <v>28</v>
      </c>
      <c r="J7673" s="2">
        <v>2</v>
      </c>
      <c r="K7673" s="2">
        <v>4</v>
      </c>
      <c r="L7673" s="2">
        <f t="shared" si="479"/>
        <v>2018</v>
      </c>
      <c r="M7673" s="2" t="str">
        <f t="shared" si="477"/>
        <v>Oct</v>
      </c>
      <c r="N7673" s="2">
        <f t="shared" si="478"/>
        <v>20</v>
      </c>
    </row>
    <row r="7674" spans="1:14" x14ac:dyDescent="0.2">
      <c r="A7674">
        <v>95019</v>
      </c>
      <c r="B7674" t="s">
        <v>3</v>
      </c>
      <c r="C7674" t="s">
        <v>18</v>
      </c>
      <c r="D7674" s="11">
        <v>895.34</v>
      </c>
      <c r="E7674" s="1">
        <v>43393</v>
      </c>
      <c r="F7674" s="1">
        <v>43397</v>
      </c>
      <c r="G7674" s="12">
        <f t="shared" si="476"/>
        <v>4</v>
      </c>
      <c r="H7674" s="2" t="s">
        <v>22</v>
      </c>
      <c r="I7674" s="2" t="s">
        <v>28</v>
      </c>
      <c r="J7674" s="2">
        <v>2</v>
      </c>
      <c r="K7674" s="2">
        <v>4</v>
      </c>
      <c r="L7674" s="2">
        <f t="shared" si="479"/>
        <v>2018</v>
      </c>
      <c r="M7674" s="2" t="str">
        <f t="shared" si="477"/>
        <v>Oct</v>
      </c>
      <c r="N7674" s="2">
        <f t="shared" si="478"/>
        <v>20</v>
      </c>
    </row>
    <row r="7675" spans="1:14" x14ac:dyDescent="0.2">
      <c r="A7675">
        <v>92874</v>
      </c>
      <c r="B7675" t="s">
        <v>10</v>
      </c>
      <c r="C7675" t="s">
        <v>19</v>
      </c>
      <c r="D7675" s="11">
        <v>341.83</v>
      </c>
      <c r="E7675" s="1">
        <v>43179</v>
      </c>
      <c r="F7675" s="1">
        <v>43181</v>
      </c>
      <c r="G7675" s="12">
        <f t="shared" si="476"/>
        <v>2</v>
      </c>
      <c r="H7675" s="2" t="s">
        <v>23</v>
      </c>
      <c r="I7675" s="2" t="s">
        <v>28</v>
      </c>
      <c r="J7675" s="2">
        <v>3</v>
      </c>
      <c r="K7675" s="2" t="s">
        <v>30</v>
      </c>
      <c r="L7675" s="2">
        <f t="shared" si="479"/>
        <v>2018</v>
      </c>
      <c r="M7675" s="2" t="str">
        <f t="shared" si="477"/>
        <v>Mar</v>
      </c>
      <c r="N7675" s="2">
        <f t="shared" si="478"/>
        <v>20</v>
      </c>
    </row>
    <row r="7676" spans="1:14" x14ac:dyDescent="0.2">
      <c r="A7676">
        <v>98918</v>
      </c>
      <c r="B7676" t="s">
        <v>5</v>
      </c>
      <c r="C7676" t="s">
        <v>18</v>
      </c>
      <c r="D7676" s="11">
        <v>1183.1199999999999</v>
      </c>
      <c r="E7676" s="1">
        <v>43710</v>
      </c>
      <c r="F7676" s="1">
        <v>43721</v>
      </c>
      <c r="G7676" s="12">
        <f t="shared" si="476"/>
        <v>11</v>
      </c>
      <c r="H7676" s="2" t="s">
        <v>24</v>
      </c>
      <c r="I7676" s="2" t="s">
        <v>28</v>
      </c>
      <c r="J7676" s="2">
        <v>5</v>
      </c>
      <c r="K7676" s="2" t="s">
        <v>30</v>
      </c>
      <c r="L7676" s="2">
        <f t="shared" si="479"/>
        <v>2019</v>
      </c>
      <c r="M7676" s="2" t="str">
        <f t="shared" si="477"/>
        <v>Sep</v>
      </c>
      <c r="N7676" s="2">
        <f t="shared" si="478"/>
        <v>2</v>
      </c>
    </row>
    <row r="7677" spans="1:14" x14ac:dyDescent="0.2">
      <c r="A7677">
        <v>95021</v>
      </c>
      <c r="B7677" t="s">
        <v>3</v>
      </c>
      <c r="C7677" t="s">
        <v>18</v>
      </c>
      <c r="D7677" s="11">
        <v>543.02</v>
      </c>
      <c r="E7677" s="1">
        <v>43393</v>
      </c>
      <c r="F7677" s="1">
        <v>43397</v>
      </c>
      <c r="G7677" s="12">
        <f t="shared" si="476"/>
        <v>4</v>
      </c>
      <c r="H7677" s="2" t="s">
        <v>25</v>
      </c>
      <c r="I7677" s="2" t="s">
        <v>28</v>
      </c>
      <c r="J7677" s="2">
        <v>4</v>
      </c>
      <c r="K7677" s="2">
        <v>4</v>
      </c>
      <c r="L7677" s="2">
        <f t="shared" si="479"/>
        <v>2018</v>
      </c>
      <c r="M7677" s="2" t="str">
        <f t="shared" si="477"/>
        <v>Oct</v>
      </c>
      <c r="N7677" s="2">
        <f t="shared" si="478"/>
        <v>20</v>
      </c>
    </row>
    <row r="7678" spans="1:14" x14ac:dyDescent="0.2">
      <c r="A7678">
        <v>95022</v>
      </c>
      <c r="B7678" t="s">
        <v>7</v>
      </c>
      <c r="C7678" t="s">
        <v>18</v>
      </c>
      <c r="D7678" s="11">
        <v>1246.81</v>
      </c>
      <c r="E7678" s="1">
        <v>43393</v>
      </c>
      <c r="F7678" s="1">
        <v>43397</v>
      </c>
      <c r="G7678" s="12">
        <f t="shared" si="476"/>
        <v>4</v>
      </c>
      <c r="H7678" s="2" t="s">
        <v>23</v>
      </c>
      <c r="I7678" s="2" t="s">
        <v>28</v>
      </c>
      <c r="J7678" s="2">
        <v>4</v>
      </c>
      <c r="K7678" s="2" t="s">
        <v>30</v>
      </c>
      <c r="L7678" s="2">
        <f t="shared" si="479"/>
        <v>2018</v>
      </c>
      <c r="M7678" s="2" t="str">
        <f t="shared" si="477"/>
        <v>Oct</v>
      </c>
      <c r="N7678" s="2">
        <f t="shared" si="478"/>
        <v>20</v>
      </c>
    </row>
    <row r="7679" spans="1:14" x14ac:dyDescent="0.2">
      <c r="A7679">
        <v>95022</v>
      </c>
      <c r="B7679" t="s">
        <v>7</v>
      </c>
      <c r="C7679" t="s">
        <v>18</v>
      </c>
      <c r="D7679" s="11">
        <v>1205.02</v>
      </c>
      <c r="E7679" s="1">
        <v>43393</v>
      </c>
      <c r="F7679" s="1">
        <v>43397</v>
      </c>
      <c r="G7679" s="12">
        <f t="shared" si="476"/>
        <v>4</v>
      </c>
      <c r="H7679" s="2" t="s">
        <v>23</v>
      </c>
      <c r="I7679" s="2" t="s">
        <v>28</v>
      </c>
      <c r="J7679" s="2">
        <v>2</v>
      </c>
      <c r="K7679" s="2">
        <v>1</v>
      </c>
      <c r="L7679" s="2">
        <f t="shared" si="479"/>
        <v>2018</v>
      </c>
      <c r="M7679" s="2" t="str">
        <f t="shared" si="477"/>
        <v>Oct</v>
      </c>
      <c r="N7679" s="2">
        <f t="shared" si="478"/>
        <v>20</v>
      </c>
    </row>
    <row r="7680" spans="1:14" x14ac:dyDescent="0.2">
      <c r="A7680">
        <v>95022</v>
      </c>
      <c r="B7680" t="s">
        <v>5</v>
      </c>
      <c r="C7680" t="s">
        <v>19</v>
      </c>
      <c r="D7680" s="11">
        <v>977.62</v>
      </c>
      <c r="E7680" s="1">
        <v>43393</v>
      </c>
      <c r="F7680" s="1">
        <v>43397</v>
      </c>
      <c r="G7680" s="12">
        <f t="shared" si="476"/>
        <v>4</v>
      </c>
      <c r="H7680" s="2" t="s">
        <v>23</v>
      </c>
      <c r="I7680" s="2" t="s">
        <v>28</v>
      </c>
      <c r="J7680" s="2">
        <v>2</v>
      </c>
      <c r="K7680" s="2">
        <v>4</v>
      </c>
      <c r="L7680" s="2">
        <f t="shared" si="479"/>
        <v>2018</v>
      </c>
      <c r="M7680" s="2" t="str">
        <f t="shared" si="477"/>
        <v>Oct</v>
      </c>
      <c r="N7680" s="2">
        <f t="shared" si="478"/>
        <v>20</v>
      </c>
    </row>
    <row r="7681" spans="1:14" x14ac:dyDescent="0.2">
      <c r="A7681">
        <v>92877</v>
      </c>
      <c r="B7681" t="s">
        <v>9</v>
      </c>
      <c r="C7681" t="s">
        <v>19</v>
      </c>
      <c r="D7681" s="11">
        <v>1248.1400000000001</v>
      </c>
      <c r="E7681" s="1">
        <v>43179</v>
      </c>
      <c r="F7681" s="1">
        <v>43181</v>
      </c>
      <c r="G7681" s="12">
        <f t="shared" si="476"/>
        <v>2</v>
      </c>
      <c r="H7681" s="2" t="s">
        <v>24</v>
      </c>
      <c r="I7681" s="2" t="s">
        <v>28</v>
      </c>
      <c r="J7681" s="2">
        <v>5</v>
      </c>
      <c r="K7681" s="2" t="s">
        <v>30</v>
      </c>
      <c r="L7681" s="2">
        <f t="shared" si="479"/>
        <v>2018</v>
      </c>
      <c r="M7681" s="2" t="str">
        <f t="shared" si="477"/>
        <v>Mar</v>
      </c>
      <c r="N7681" s="2">
        <f t="shared" si="478"/>
        <v>20</v>
      </c>
    </row>
    <row r="7682" spans="1:14" x14ac:dyDescent="0.2">
      <c r="A7682">
        <v>92880</v>
      </c>
      <c r="B7682" t="s">
        <v>4</v>
      </c>
      <c r="C7682" t="s">
        <v>18</v>
      </c>
      <c r="D7682" s="11">
        <v>569.55999999999995</v>
      </c>
      <c r="E7682" s="1">
        <v>43179</v>
      </c>
      <c r="F7682" s="1">
        <v>43181</v>
      </c>
      <c r="G7682" s="12">
        <f t="shared" ref="G7682:G7745" si="480">F7682-E7682</f>
        <v>2</v>
      </c>
      <c r="H7682" s="2" t="s">
        <v>26</v>
      </c>
      <c r="I7682" s="2" t="s">
        <v>28</v>
      </c>
      <c r="J7682" s="2">
        <v>3</v>
      </c>
      <c r="K7682" s="2" t="s">
        <v>30</v>
      </c>
      <c r="L7682" s="2">
        <f t="shared" si="479"/>
        <v>2018</v>
      </c>
      <c r="M7682" s="2" t="str">
        <f t="shared" ref="M7682:M7745" si="481">TEXT(E7682,"mmm")</f>
        <v>Mar</v>
      </c>
      <c r="N7682" s="2">
        <f t="shared" ref="N7682:N7745" si="482">DAY(E7682)</f>
        <v>20</v>
      </c>
    </row>
    <row r="7683" spans="1:14" x14ac:dyDescent="0.2">
      <c r="A7683">
        <v>92938</v>
      </c>
      <c r="B7683" t="s">
        <v>4</v>
      </c>
      <c r="C7683" t="s">
        <v>19</v>
      </c>
      <c r="D7683" s="11">
        <v>1335.59</v>
      </c>
      <c r="E7683" s="1">
        <v>43185</v>
      </c>
      <c r="F7683" s="1">
        <v>43187</v>
      </c>
      <c r="G7683" s="12">
        <f t="shared" si="480"/>
        <v>2</v>
      </c>
      <c r="H7683" s="2" t="s">
        <v>22</v>
      </c>
      <c r="I7683" s="2" t="s">
        <v>28</v>
      </c>
      <c r="J7683" s="2" t="s">
        <v>30</v>
      </c>
      <c r="K7683" s="2" t="s">
        <v>30</v>
      </c>
      <c r="L7683" s="2">
        <f t="shared" ref="L7683:L7746" si="483">YEAR(E7683)</f>
        <v>2018</v>
      </c>
      <c r="M7683" s="2" t="str">
        <f t="shared" si="481"/>
        <v>Mar</v>
      </c>
      <c r="N7683" s="2">
        <f t="shared" si="482"/>
        <v>26</v>
      </c>
    </row>
    <row r="7684" spans="1:14" x14ac:dyDescent="0.2">
      <c r="A7684">
        <v>92949</v>
      </c>
      <c r="B7684" t="s">
        <v>9</v>
      </c>
      <c r="C7684" t="s">
        <v>18</v>
      </c>
      <c r="D7684" s="11">
        <v>633.74</v>
      </c>
      <c r="E7684" s="1">
        <v>43186</v>
      </c>
      <c r="F7684" s="1">
        <v>43188</v>
      </c>
      <c r="G7684" s="12">
        <f t="shared" si="480"/>
        <v>2</v>
      </c>
      <c r="H7684" s="2" t="s">
        <v>21</v>
      </c>
      <c r="I7684" s="2" t="s">
        <v>28</v>
      </c>
      <c r="J7684" s="2">
        <v>1</v>
      </c>
      <c r="K7684" s="2" t="s">
        <v>30</v>
      </c>
      <c r="L7684" s="2">
        <f t="shared" si="483"/>
        <v>2018</v>
      </c>
      <c r="M7684" s="2" t="str">
        <f t="shared" si="481"/>
        <v>Mar</v>
      </c>
      <c r="N7684" s="2">
        <f t="shared" si="482"/>
        <v>27</v>
      </c>
    </row>
    <row r="7685" spans="1:14" x14ac:dyDescent="0.2">
      <c r="A7685">
        <v>95051</v>
      </c>
      <c r="B7685" t="s">
        <v>3</v>
      </c>
      <c r="C7685" t="s">
        <v>18</v>
      </c>
      <c r="D7685" s="11">
        <v>1017.95</v>
      </c>
      <c r="E7685" s="1">
        <v>43396</v>
      </c>
      <c r="F7685" s="1">
        <v>43400</v>
      </c>
      <c r="G7685" s="12">
        <f t="shared" si="480"/>
        <v>4</v>
      </c>
      <c r="H7685" s="2" t="s">
        <v>25</v>
      </c>
      <c r="I7685" s="2" t="s">
        <v>29</v>
      </c>
      <c r="J7685" s="2">
        <v>5</v>
      </c>
      <c r="K7685" s="2" t="s">
        <v>30</v>
      </c>
      <c r="L7685" s="2">
        <f t="shared" si="483"/>
        <v>2018</v>
      </c>
      <c r="M7685" s="2" t="str">
        <f t="shared" si="481"/>
        <v>Oct</v>
      </c>
      <c r="N7685" s="2">
        <f t="shared" si="482"/>
        <v>23</v>
      </c>
    </row>
    <row r="7686" spans="1:14" x14ac:dyDescent="0.2">
      <c r="A7686">
        <v>92953</v>
      </c>
      <c r="B7686" t="s">
        <v>3</v>
      </c>
      <c r="C7686" t="s">
        <v>18</v>
      </c>
      <c r="D7686" s="11">
        <v>194.67</v>
      </c>
      <c r="E7686" s="1">
        <v>43186</v>
      </c>
      <c r="F7686" s="1">
        <v>43188</v>
      </c>
      <c r="G7686" s="12">
        <f t="shared" si="480"/>
        <v>2</v>
      </c>
      <c r="H7686" s="2" t="s">
        <v>23</v>
      </c>
      <c r="I7686" s="2" t="s">
        <v>29</v>
      </c>
      <c r="J7686" s="2">
        <v>5</v>
      </c>
      <c r="K7686" s="2" t="s">
        <v>30</v>
      </c>
      <c r="L7686" s="2">
        <f t="shared" si="483"/>
        <v>2018</v>
      </c>
      <c r="M7686" s="2" t="str">
        <f t="shared" si="481"/>
        <v>Mar</v>
      </c>
      <c r="N7686" s="2">
        <f t="shared" si="482"/>
        <v>27</v>
      </c>
    </row>
    <row r="7687" spans="1:14" x14ac:dyDescent="0.2">
      <c r="A7687">
        <v>95051</v>
      </c>
      <c r="B7687" t="s">
        <v>2</v>
      </c>
      <c r="C7687" t="s">
        <v>19</v>
      </c>
      <c r="D7687" s="11">
        <v>778.75</v>
      </c>
      <c r="E7687" s="1">
        <v>43396</v>
      </c>
      <c r="F7687" s="1">
        <v>43400</v>
      </c>
      <c r="G7687" s="12">
        <f t="shared" si="480"/>
        <v>4</v>
      </c>
      <c r="H7687" s="2" t="s">
        <v>25</v>
      </c>
      <c r="I7687" s="2" t="s">
        <v>29</v>
      </c>
      <c r="J7687" s="2">
        <v>5</v>
      </c>
      <c r="K7687" s="2">
        <v>5</v>
      </c>
      <c r="L7687" s="2">
        <f t="shared" si="483"/>
        <v>2018</v>
      </c>
      <c r="M7687" s="2" t="str">
        <f t="shared" si="481"/>
        <v>Oct</v>
      </c>
      <c r="N7687" s="2">
        <f t="shared" si="482"/>
        <v>23</v>
      </c>
    </row>
    <row r="7688" spans="1:14" x14ac:dyDescent="0.2">
      <c r="A7688">
        <v>95051</v>
      </c>
      <c r="B7688" t="s">
        <v>10</v>
      </c>
      <c r="C7688" t="s">
        <v>19</v>
      </c>
      <c r="D7688" s="11">
        <v>365.08</v>
      </c>
      <c r="E7688" s="1">
        <v>43396</v>
      </c>
      <c r="F7688" s="1">
        <v>43400</v>
      </c>
      <c r="G7688" s="12">
        <f t="shared" si="480"/>
        <v>4</v>
      </c>
      <c r="H7688" s="2" t="s">
        <v>25</v>
      </c>
      <c r="I7688" s="2" t="s">
        <v>29</v>
      </c>
      <c r="J7688" s="2">
        <v>1</v>
      </c>
      <c r="K7688" s="2">
        <v>3</v>
      </c>
      <c r="L7688" s="2">
        <f t="shared" si="483"/>
        <v>2018</v>
      </c>
      <c r="M7688" s="2" t="str">
        <f t="shared" si="481"/>
        <v>Oct</v>
      </c>
      <c r="N7688" s="2">
        <f t="shared" si="482"/>
        <v>23</v>
      </c>
    </row>
    <row r="7689" spans="1:14" x14ac:dyDescent="0.2">
      <c r="A7689">
        <v>92969</v>
      </c>
      <c r="B7689" t="s">
        <v>8</v>
      </c>
      <c r="C7689" t="s">
        <v>18</v>
      </c>
      <c r="D7689" s="11">
        <v>1120.18</v>
      </c>
      <c r="E7689" s="1">
        <v>43188</v>
      </c>
      <c r="F7689" s="1">
        <v>43190</v>
      </c>
      <c r="G7689" s="12">
        <f t="shared" si="480"/>
        <v>2</v>
      </c>
      <c r="H7689" s="2" t="s">
        <v>22</v>
      </c>
      <c r="I7689" s="2" t="s">
        <v>29</v>
      </c>
      <c r="J7689" s="2" t="s">
        <v>30</v>
      </c>
      <c r="K7689" s="2" t="s">
        <v>30</v>
      </c>
      <c r="L7689" s="2">
        <f t="shared" si="483"/>
        <v>2018</v>
      </c>
      <c r="M7689" s="2" t="str">
        <f t="shared" si="481"/>
        <v>Mar</v>
      </c>
      <c r="N7689" s="2">
        <f t="shared" si="482"/>
        <v>29</v>
      </c>
    </row>
    <row r="7690" spans="1:14" x14ac:dyDescent="0.2">
      <c r="A7690">
        <v>93069</v>
      </c>
      <c r="B7690" t="s">
        <v>8</v>
      </c>
      <c r="C7690" t="s">
        <v>19</v>
      </c>
      <c r="D7690" s="11">
        <v>853.35</v>
      </c>
      <c r="E7690" s="1">
        <v>43198</v>
      </c>
      <c r="F7690" s="1">
        <v>43200</v>
      </c>
      <c r="G7690" s="12">
        <f t="shared" si="480"/>
        <v>2</v>
      </c>
      <c r="H7690" s="2" t="s">
        <v>22</v>
      </c>
      <c r="I7690" s="2" t="s">
        <v>28</v>
      </c>
      <c r="J7690" s="2">
        <v>1</v>
      </c>
      <c r="K7690" s="2" t="s">
        <v>30</v>
      </c>
      <c r="L7690" s="2">
        <f t="shared" si="483"/>
        <v>2018</v>
      </c>
      <c r="M7690" s="2" t="str">
        <f t="shared" si="481"/>
        <v>Apr</v>
      </c>
      <c r="N7690" s="2">
        <f t="shared" si="482"/>
        <v>8</v>
      </c>
    </row>
    <row r="7691" spans="1:14" x14ac:dyDescent="0.2">
      <c r="A7691">
        <v>93072</v>
      </c>
      <c r="B7691" t="s">
        <v>10</v>
      </c>
      <c r="C7691" t="s">
        <v>19</v>
      </c>
      <c r="D7691" s="11">
        <v>671.81</v>
      </c>
      <c r="E7691" s="1">
        <v>43198</v>
      </c>
      <c r="F7691" s="1">
        <v>43200</v>
      </c>
      <c r="G7691" s="12">
        <f t="shared" si="480"/>
        <v>2</v>
      </c>
      <c r="H7691" s="2" t="s">
        <v>25</v>
      </c>
      <c r="I7691" s="2" t="s">
        <v>28</v>
      </c>
      <c r="J7691" s="2">
        <v>1</v>
      </c>
      <c r="K7691" s="2" t="s">
        <v>30</v>
      </c>
      <c r="L7691" s="2">
        <f t="shared" si="483"/>
        <v>2018</v>
      </c>
      <c r="M7691" s="2" t="str">
        <f t="shared" si="481"/>
        <v>Apr</v>
      </c>
      <c r="N7691" s="2">
        <f t="shared" si="482"/>
        <v>8</v>
      </c>
    </row>
    <row r="7692" spans="1:14" x14ac:dyDescent="0.2">
      <c r="A7692">
        <v>95108</v>
      </c>
      <c r="B7692" t="s">
        <v>2</v>
      </c>
      <c r="C7692" t="s">
        <v>19</v>
      </c>
      <c r="D7692" s="11">
        <v>176.66</v>
      </c>
      <c r="E7692" s="1">
        <v>43403</v>
      </c>
      <c r="F7692" s="1">
        <v>43407</v>
      </c>
      <c r="G7692" s="12">
        <f t="shared" si="480"/>
        <v>4</v>
      </c>
      <c r="H7692" s="2" t="s">
        <v>22</v>
      </c>
      <c r="I7692" s="2" t="s">
        <v>29</v>
      </c>
      <c r="J7692" s="2" t="s">
        <v>30</v>
      </c>
      <c r="K7692" s="2">
        <v>5</v>
      </c>
      <c r="L7692" s="2">
        <f t="shared" si="483"/>
        <v>2018</v>
      </c>
      <c r="M7692" s="2" t="str">
        <f t="shared" si="481"/>
        <v>Oct</v>
      </c>
      <c r="N7692" s="2">
        <f t="shared" si="482"/>
        <v>30</v>
      </c>
    </row>
    <row r="7693" spans="1:14" x14ac:dyDescent="0.2">
      <c r="A7693">
        <v>93161</v>
      </c>
      <c r="B7693" t="s">
        <v>9</v>
      </c>
      <c r="C7693" t="s">
        <v>19</v>
      </c>
      <c r="D7693" s="11">
        <v>940.84</v>
      </c>
      <c r="E7693" s="1">
        <v>43205</v>
      </c>
      <c r="F7693" s="1">
        <v>43207</v>
      </c>
      <c r="G7693" s="12">
        <f t="shared" si="480"/>
        <v>2</v>
      </c>
      <c r="H7693" s="2" t="s">
        <v>21</v>
      </c>
      <c r="I7693" s="2" t="s">
        <v>28</v>
      </c>
      <c r="J7693" s="2">
        <v>2</v>
      </c>
      <c r="K7693" s="2" t="s">
        <v>30</v>
      </c>
      <c r="L7693" s="2">
        <f t="shared" si="483"/>
        <v>2018</v>
      </c>
      <c r="M7693" s="2" t="str">
        <f t="shared" si="481"/>
        <v>Apr</v>
      </c>
      <c r="N7693" s="2">
        <f t="shared" si="482"/>
        <v>15</v>
      </c>
    </row>
    <row r="7694" spans="1:14" x14ac:dyDescent="0.2">
      <c r="A7694">
        <v>93218</v>
      </c>
      <c r="B7694" t="s">
        <v>3</v>
      </c>
      <c r="C7694" t="s">
        <v>18</v>
      </c>
      <c r="D7694" s="11">
        <v>657.62</v>
      </c>
      <c r="E7694" s="1">
        <v>43209</v>
      </c>
      <c r="F7694" s="1">
        <v>43211</v>
      </c>
      <c r="G7694" s="12">
        <f t="shared" si="480"/>
        <v>2</v>
      </c>
      <c r="H7694" s="2" t="s">
        <v>24</v>
      </c>
      <c r="I7694" s="2" t="s">
        <v>28</v>
      </c>
      <c r="J7694" s="2">
        <v>3</v>
      </c>
      <c r="K7694" s="2" t="s">
        <v>30</v>
      </c>
      <c r="L7694" s="2">
        <f t="shared" si="483"/>
        <v>2018</v>
      </c>
      <c r="M7694" s="2" t="str">
        <f t="shared" si="481"/>
        <v>Apr</v>
      </c>
      <c r="N7694" s="2">
        <f t="shared" si="482"/>
        <v>19</v>
      </c>
    </row>
    <row r="7695" spans="1:14" x14ac:dyDescent="0.2">
      <c r="A7695">
        <v>93308</v>
      </c>
      <c r="B7695" t="s">
        <v>9</v>
      </c>
      <c r="C7695" t="s">
        <v>18</v>
      </c>
      <c r="D7695" s="11">
        <v>1947.72</v>
      </c>
      <c r="E7695" s="1">
        <v>43216</v>
      </c>
      <c r="F7695" s="1">
        <v>43218</v>
      </c>
      <c r="G7695" s="12">
        <f t="shared" si="480"/>
        <v>2</v>
      </c>
      <c r="H7695" s="2" t="s">
        <v>22</v>
      </c>
      <c r="I7695" s="2" t="s">
        <v>28</v>
      </c>
      <c r="J7695" s="2">
        <v>4</v>
      </c>
      <c r="K7695" s="2" t="s">
        <v>30</v>
      </c>
      <c r="L7695" s="2">
        <f t="shared" si="483"/>
        <v>2018</v>
      </c>
      <c r="M7695" s="2" t="str">
        <f t="shared" si="481"/>
        <v>Apr</v>
      </c>
      <c r="N7695" s="2">
        <f t="shared" si="482"/>
        <v>26</v>
      </c>
    </row>
    <row r="7696" spans="1:14" x14ac:dyDescent="0.2">
      <c r="A7696">
        <v>95117</v>
      </c>
      <c r="B7696" t="s">
        <v>8</v>
      </c>
      <c r="C7696" t="s">
        <v>18</v>
      </c>
      <c r="D7696" s="11">
        <v>532.41999999999996</v>
      </c>
      <c r="E7696" s="1">
        <v>43404</v>
      </c>
      <c r="F7696" s="1">
        <v>43408</v>
      </c>
      <c r="G7696" s="12">
        <f t="shared" si="480"/>
        <v>4</v>
      </c>
      <c r="H7696" s="2" t="s">
        <v>26</v>
      </c>
      <c r="I7696" s="2" t="s">
        <v>29</v>
      </c>
      <c r="J7696" s="2">
        <v>5</v>
      </c>
      <c r="K7696" s="2" t="s">
        <v>30</v>
      </c>
      <c r="L7696" s="2">
        <f t="shared" si="483"/>
        <v>2018</v>
      </c>
      <c r="M7696" s="2" t="str">
        <f t="shared" si="481"/>
        <v>Oct</v>
      </c>
      <c r="N7696" s="2">
        <f t="shared" si="482"/>
        <v>31</v>
      </c>
    </row>
    <row r="7697" spans="1:14" x14ac:dyDescent="0.2">
      <c r="A7697">
        <v>95125</v>
      </c>
      <c r="B7697" t="s">
        <v>9</v>
      </c>
      <c r="C7697" t="s">
        <v>19</v>
      </c>
      <c r="D7697" s="11">
        <v>1725.89</v>
      </c>
      <c r="E7697" s="1">
        <v>43406</v>
      </c>
      <c r="F7697" s="1">
        <v>43410</v>
      </c>
      <c r="G7697" s="12">
        <f t="shared" si="480"/>
        <v>4</v>
      </c>
      <c r="H7697" s="2" t="s">
        <v>22</v>
      </c>
      <c r="I7697" s="2" t="s">
        <v>29</v>
      </c>
      <c r="J7697" s="2">
        <v>2</v>
      </c>
      <c r="K7697" s="2">
        <v>3</v>
      </c>
      <c r="L7697" s="2">
        <f t="shared" si="483"/>
        <v>2018</v>
      </c>
      <c r="M7697" s="2" t="str">
        <f t="shared" si="481"/>
        <v>Nov</v>
      </c>
      <c r="N7697" s="2">
        <f t="shared" si="482"/>
        <v>2</v>
      </c>
    </row>
    <row r="7698" spans="1:14" x14ac:dyDescent="0.2">
      <c r="A7698">
        <v>95126</v>
      </c>
      <c r="B7698" t="s">
        <v>8</v>
      </c>
      <c r="C7698" t="s">
        <v>19</v>
      </c>
      <c r="D7698" s="11">
        <v>1650.45</v>
      </c>
      <c r="E7698" s="1">
        <v>43406</v>
      </c>
      <c r="F7698" s="1">
        <v>43410</v>
      </c>
      <c r="G7698" s="12">
        <f t="shared" si="480"/>
        <v>4</v>
      </c>
      <c r="H7698" s="2" t="s">
        <v>23</v>
      </c>
      <c r="I7698" s="2" t="s">
        <v>28</v>
      </c>
      <c r="J7698" s="2">
        <v>2</v>
      </c>
      <c r="K7698" s="2" t="s">
        <v>30</v>
      </c>
      <c r="L7698" s="2">
        <f t="shared" si="483"/>
        <v>2018</v>
      </c>
      <c r="M7698" s="2" t="str">
        <f t="shared" si="481"/>
        <v>Nov</v>
      </c>
      <c r="N7698" s="2">
        <f t="shared" si="482"/>
        <v>2</v>
      </c>
    </row>
    <row r="7699" spans="1:14" x14ac:dyDescent="0.2">
      <c r="A7699">
        <v>93380</v>
      </c>
      <c r="B7699" t="s">
        <v>6</v>
      </c>
      <c r="C7699" t="s">
        <v>18</v>
      </c>
      <c r="D7699" s="11">
        <v>11.15</v>
      </c>
      <c r="E7699" s="1">
        <v>43222</v>
      </c>
      <c r="F7699" s="1">
        <v>43224</v>
      </c>
      <c r="G7699" s="12">
        <f t="shared" si="480"/>
        <v>2</v>
      </c>
      <c r="H7699" s="2" t="s">
        <v>23</v>
      </c>
      <c r="I7699" s="2" t="s">
        <v>29</v>
      </c>
      <c r="J7699" s="2">
        <v>3</v>
      </c>
      <c r="K7699" s="2" t="s">
        <v>30</v>
      </c>
      <c r="L7699" s="2">
        <f t="shared" si="483"/>
        <v>2018</v>
      </c>
      <c r="M7699" s="2" t="str">
        <f t="shared" si="481"/>
        <v>May</v>
      </c>
      <c r="N7699" s="2">
        <f t="shared" si="482"/>
        <v>2</v>
      </c>
    </row>
    <row r="7700" spans="1:14" x14ac:dyDescent="0.2">
      <c r="A7700">
        <v>95183</v>
      </c>
      <c r="B7700" t="s">
        <v>8</v>
      </c>
      <c r="C7700" t="s">
        <v>18</v>
      </c>
      <c r="D7700" s="11">
        <v>1500.14</v>
      </c>
      <c r="E7700" s="1">
        <v>43410</v>
      </c>
      <c r="F7700" s="1">
        <v>43414</v>
      </c>
      <c r="G7700" s="12">
        <f t="shared" si="480"/>
        <v>4</v>
      </c>
      <c r="H7700" s="2" t="s">
        <v>24</v>
      </c>
      <c r="I7700" s="2" t="s">
        <v>28</v>
      </c>
      <c r="J7700" s="2">
        <v>5</v>
      </c>
      <c r="K7700" s="2" t="s">
        <v>30</v>
      </c>
      <c r="L7700" s="2">
        <f t="shared" si="483"/>
        <v>2018</v>
      </c>
      <c r="M7700" s="2" t="str">
        <f t="shared" si="481"/>
        <v>Nov</v>
      </c>
      <c r="N7700" s="2">
        <f t="shared" si="482"/>
        <v>6</v>
      </c>
    </row>
    <row r="7701" spans="1:14" x14ac:dyDescent="0.2">
      <c r="A7701">
        <v>95184</v>
      </c>
      <c r="B7701" t="s">
        <v>2</v>
      </c>
      <c r="C7701" t="s">
        <v>19</v>
      </c>
      <c r="D7701" s="11">
        <v>841.06</v>
      </c>
      <c r="E7701" s="1">
        <v>43410</v>
      </c>
      <c r="F7701" s="1">
        <v>43414</v>
      </c>
      <c r="G7701" s="12">
        <f t="shared" si="480"/>
        <v>4</v>
      </c>
      <c r="H7701" s="2" t="s">
        <v>24</v>
      </c>
      <c r="I7701" s="2" t="s">
        <v>28</v>
      </c>
      <c r="J7701" s="2">
        <v>5</v>
      </c>
      <c r="K7701" s="2">
        <v>5</v>
      </c>
      <c r="L7701" s="2">
        <f t="shared" si="483"/>
        <v>2018</v>
      </c>
      <c r="M7701" s="2" t="str">
        <f t="shared" si="481"/>
        <v>Nov</v>
      </c>
      <c r="N7701" s="2">
        <f t="shared" si="482"/>
        <v>6</v>
      </c>
    </row>
    <row r="7702" spans="1:14" x14ac:dyDescent="0.2">
      <c r="A7702">
        <v>95190</v>
      </c>
      <c r="B7702" t="s">
        <v>9</v>
      </c>
      <c r="C7702" t="s">
        <v>19</v>
      </c>
      <c r="D7702" s="11">
        <v>1034.6099999999999</v>
      </c>
      <c r="E7702" s="1">
        <v>43410</v>
      </c>
      <c r="F7702" s="1">
        <v>43414</v>
      </c>
      <c r="G7702" s="12">
        <f t="shared" si="480"/>
        <v>4</v>
      </c>
      <c r="H7702" s="2" t="s">
        <v>27</v>
      </c>
      <c r="I7702" s="2" t="s">
        <v>29</v>
      </c>
      <c r="J7702" s="2">
        <v>5</v>
      </c>
      <c r="K7702" s="2" t="s">
        <v>30</v>
      </c>
      <c r="L7702" s="2">
        <f t="shared" si="483"/>
        <v>2018</v>
      </c>
      <c r="M7702" s="2" t="str">
        <f t="shared" si="481"/>
        <v>Nov</v>
      </c>
      <c r="N7702" s="2">
        <f t="shared" si="482"/>
        <v>6</v>
      </c>
    </row>
    <row r="7703" spans="1:14" x14ac:dyDescent="0.2">
      <c r="A7703">
        <v>95190</v>
      </c>
      <c r="B7703" t="s">
        <v>9</v>
      </c>
      <c r="C7703" t="s">
        <v>18</v>
      </c>
      <c r="D7703" s="11">
        <v>1888.8</v>
      </c>
      <c r="E7703" s="1">
        <v>43410</v>
      </c>
      <c r="F7703" s="1">
        <v>43414</v>
      </c>
      <c r="G7703" s="12">
        <f t="shared" si="480"/>
        <v>4</v>
      </c>
      <c r="H7703" s="2" t="s">
        <v>27</v>
      </c>
      <c r="I7703" s="2" t="s">
        <v>29</v>
      </c>
      <c r="J7703" s="2">
        <v>5</v>
      </c>
      <c r="K7703" s="2" t="s">
        <v>30</v>
      </c>
      <c r="L7703" s="2">
        <f t="shared" si="483"/>
        <v>2018</v>
      </c>
      <c r="M7703" s="2" t="str">
        <f t="shared" si="481"/>
        <v>Nov</v>
      </c>
      <c r="N7703" s="2">
        <f t="shared" si="482"/>
        <v>6</v>
      </c>
    </row>
    <row r="7704" spans="1:14" x14ac:dyDescent="0.2">
      <c r="A7704">
        <v>95205</v>
      </c>
      <c r="B7704" t="s">
        <v>8</v>
      </c>
      <c r="C7704" t="s">
        <v>19</v>
      </c>
      <c r="D7704" s="11">
        <v>1527.56</v>
      </c>
      <c r="E7704" s="1">
        <v>43411</v>
      </c>
      <c r="F7704" s="1">
        <v>43415</v>
      </c>
      <c r="G7704" s="12">
        <f t="shared" si="480"/>
        <v>4</v>
      </c>
      <c r="H7704" s="2" t="s">
        <v>26</v>
      </c>
      <c r="I7704" s="2" t="s">
        <v>29</v>
      </c>
      <c r="J7704" s="2">
        <v>4</v>
      </c>
      <c r="K7704" s="2">
        <v>2</v>
      </c>
      <c r="L7704" s="2">
        <f t="shared" si="483"/>
        <v>2018</v>
      </c>
      <c r="M7704" s="2" t="str">
        <f t="shared" si="481"/>
        <v>Nov</v>
      </c>
      <c r="N7704" s="2">
        <f t="shared" si="482"/>
        <v>7</v>
      </c>
    </row>
    <row r="7705" spans="1:14" x14ac:dyDescent="0.2">
      <c r="A7705">
        <v>94711</v>
      </c>
      <c r="B7705" t="s">
        <v>4</v>
      </c>
      <c r="C7705" t="s">
        <v>19</v>
      </c>
      <c r="D7705" s="11">
        <v>1453.92</v>
      </c>
      <c r="E7705" s="1">
        <v>43362</v>
      </c>
      <c r="F7705" s="1">
        <v>43364</v>
      </c>
      <c r="G7705" s="12">
        <f t="shared" si="480"/>
        <v>2</v>
      </c>
      <c r="H7705" s="2" t="s">
        <v>21</v>
      </c>
      <c r="I7705" s="2" t="s">
        <v>29</v>
      </c>
      <c r="J7705" s="2" t="s">
        <v>30</v>
      </c>
      <c r="K7705" s="2">
        <v>3</v>
      </c>
      <c r="L7705" s="2">
        <f t="shared" si="483"/>
        <v>2018</v>
      </c>
      <c r="M7705" s="2" t="str">
        <f t="shared" si="481"/>
        <v>Sep</v>
      </c>
      <c r="N7705" s="2">
        <f t="shared" si="482"/>
        <v>19</v>
      </c>
    </row>
    <row r="7706" spans="1:14" x14ac:dyDescent="0.2">
      <c r="A7706">
        <v>95205</v>
      </c>
      <c r="B7706" t="s">
        <v>8</v>
      </c>
      <c r="C7706" t="s">
        <v>19</v>
      </c>
      <c r="D7706" s="11">
        <v>101.91</v>
      </c>
      <c r="E7706" s="1">
        <v>43411</v>
      </c>
      <c r="F7706" s="1">
        <v>43415</v>
      </c>
      <c r="G7706" s="12">
        <f t="shared" si="480"/>
        <v>4</v>
      </c>
      <c r="H7706" s="2" t="s">
        <v>26</v>
      </c>
      <c r="I7706" s="2" t="s">
        <v>29</v>
      </c>
      <c r="J7706" s="2" t="s">
        <v>30</v>
      </c>
      <c r="K7706" s="2">
        <v>5</v>
      </c>
      <c r="L7706" s="2">
        <f t="shared" si="483"/>
        <v>2018</v>
      </c>
      <c r="M7706" s="2" t="str">
        <f t="shared" si="481"/>
        <v>Nov</v>
      </c>
      <c r="N7706" s="2">
        <f t="shared" si="482"/>
        <v>7</v>
      </c>
    </row>
    <row r="7707" spans="1:14" x14ac:dyDescent="0.2">
      <c r="A7707">
        <v>95219</v>
      </c>
      <c r="B7707" t="s">
        <v>7</v>
      </c>
      <c r="C7707" t="s">
        <v>18</v>
      </c>
      <c r="D7707" s="11">
        <v>725.68</v>
      </c>
      <c r="E7707" s="1">
        <v>43414</v>
      </c>
      <c r="F7707" s="1">
        <v>43418</v>
      </c>
      <c r="G7707" s="12">
        <f t="shared" si="480"/>
        <v>4</v>
      </c>
      <c r="H7707" s="2" t="s">
        <v>21</v>
      </c>
      <c r="I7707" s="2" t="s">
        <v>28</v>
      </c>
      <c r="J7707" s="2">
        <v>5</v>
      </c>
      <c r="K7707" s="2" t="s">
        <v>30</v>
      </c>
      <c r="L7707" s="2">
        <f t="shared" si="483"/>
        <v>2018</v>
      </c>
      <c r="M7707" s="2" t="str">
        <f t="shared" si="481"/>
        <v>Nov</v>
      </c>
      <c r="N7707" s="2">
        <f t="shared" si="482"/>
        <v>10</v>
      </c>
    </row>
    <row r="7708" spans="1:14" x14ac:dyDescent="0.2">
      <c r="A7708">
        <v>95223</v>
      </c>
      <c r="B7708" t="s">
        <v>8</v>
      </c>
      <c r="C7708" t="s">
        <v>19</v>
      </c>
      <c r="D7708" s="11">
        <v>941.91</v>
      </c>
      <c r="E7708" s="1">
        <v>43414</v>
      </c>
      <c r="F7708" s="1">
        <v>43418</v>
      </c>
      <c r="G7708" s="12">
        <f t="shared" si="480"/>
        <v>4</v>
      </c>
      <c r="H7708" s="2" t="s">
        <v>25</v>
      </c>
      <c r="I7708" s="2" t="s">
        <v>28</v>
      </c>
      <c r="J7708" s="2" t="s">
        <v>30</v>
      </c>
      <c r="K7708" s="2" t="s">
        <v>30</v>
      </c>
      <c r="L7708" s="2">
        <f t="shared" si="483"/>
        <v>2018</v>
      </c>
      <c r="M7708" s="2" t="str">
        <f t="shared" si="481"/>
        <v>Nov</v>
      </c>
      <c r="N7708" s="2">
        <f t="shared" si="482"/>
        <v>10</v>
      </c>
    </row>
    <row r="7709" spans="1:14" x14ac:dyDescent="0.2">
      <c r="A7709">
        <v>93421</v>
      </c>
      <c r="B7709" t="s">
        <v>7</v>
      </c>
      <c r="C7709" t="s">
        <v>19</v>
      </c>
      <c r="D7709" s="11">
        <v>1006.93</v>
      </c>
      <c r="E7709" s="1">
        <v>43225</v>
      </c>
      <c r="F7709" s="1">
        <v>43227</v>
      </c>
      <c r="G7709" s="12">
        <f t="shared" si="480"/>
        <v>2</v>
      </c>
      <c r="H7709" s="2" t="s">
        <v>23</v>
      </c>
      <c r="I7709" s="2" t="s">
        <v>28</v>
      </c>
      <c r="J7709" s="2">
        <v>1</v>
      </c>
      <c r="K7709" s="2" t="s">
        <v>30</v>
      </c>
      <c r="L7709" s="2">
        <f t="shared" si="483"/>
        <v>2018</v>
      </c>
      <c r="M7709" s="2" t="str">
        <f t="shared" si="481"/>
        <v>May</v>
      </c>
      <c r="N7709" s="2">
        <f t="shared" si="482"/>
        <v>5</v>
      </c>
    </row>
    <row r="7710" spans="1:14" x14ac:dyDescent="0.2">
      <c r="A7710">
        <v>95227</v>
      </c>
      <c r="B7710" t="s">
        <v>3</v>
      </c>
      <c r="C7710" t="s">
        <v>19</v>
      </c>
      <c r="D7710" s="11">
        <v>1083.3900000000001</v>
      </c>
      <c r="E7710" s="1">
        <v>43414</v>
      </c>
      <c r="F7710" s="1">
        <v>43418</v>
      </c>
      <c r="G7710" s="12">
        <f t="shared" si="480"/>
        <v>4</v>
      </c>
      <c r="H7710" s="2" t="s">
        <v>24</v>
      </c>
      <c r="I7710" s="2" t="s">
        <v>29</v>
      </c>
      <c r="J7710" s="2">
        <v>5</v>
      </c>
      <c r="K7710" s="2">
        <v>3</v>
      </c>
      <c r="L7710" s="2">
        <f t="shared" si="483"/>
        <v>2018</v>
      </c>
      <c r="M7710" s="2" t="str">
        <f t="shared" si="481"/>
        <v>Nov</v>
      </c>
      <c r="N7710" s="2">
        <f t="shared" si="482"/>
        <v>10</v>
      </c>
    </row>
    <row r="7711" spans="1:14" x14ac:dyDescent="0.2">
      <c r="A7711">
        <v>93485</v>
      </c>
      <c r="B7711" t="s">
        <v>8</v>
      </c>
      <c r="C7711" t="s">
        <v>19</v>
      </c>
      <c r="D7711" s="11">
        <v>316.55</v>
      </c>
      <c r="E7711" s="1">
        <v>43231</v>
      </c>
      <c r="F7711" s="1">
        <v>43233</v>
      </c>
      <c r="G7711" s="12">
        <f t="shared" si="480"/>
        <v>2</v>
      </c>
      <c r="H7711" s="2" t="s">
        <v>25</v>
      </c>
      <c r="I7711" s="2" t="s">
        <v>28</v>
      </c>
      <c r="J7711" s="2" t="s">
        <v>30</v>
      </c>
      <c r="K7711" s="2" t="s">
        <v>30</v>
      </c>
      <c r="L7711" s="2">
        <f t="shared" si="483"/>
        <v>2018</v>
      </c>
      <c r="M7711" s="2" t="str">
        <f t="shared" si="481"/>
        <v>May</v>
      </c>
      <c r="N7711" s="2">
        <f t="shared" si="482"/>
        <v>11</v>
      </c>
    </row>
    <row r="7712" spans="1:14" x14ac:dyDescent="0.2">
      <c r="A7712">
        <v>95247</v>
      </c>
      <c r="B7712" t="s">
        <v>9</v>
      </c>
      <c r="C7712" t="s">
        <v>18</v>
      </c>
      <c r="D7712" s="11">
        <v>1751.97</v>
      </c>
      <c r="E7712" s="1">
        <v>43417</v>
      </c>
      <c r="F7712" s="1">
        <v>43421</v>
      </c>
      <c r="G7712" s="12">
        <f t="shared" si="480"/>
        <v>4</v>
      </c>
      <c r="H7712" s="2" t="s">
        <v>25</v>
      </c>
      <c r="I7712" s="2" t="s">
        <v>29</v>
      </c>
      <c r="J7712" s="2">
        <v>3</v>
      </c>
      <c r="K7712" s="2" t="s">
        <v>30</v>
      </c>
      <c r="L7712" s="2">
        <f t="shared" si="483"/>
        <v>2018</v>
      </c>
      <c r="M7712" s="2" t="str">
        <f t="shared" si="481"/>
        <v>Nov</v>
      </c>
      <c r="N7712" s="2">
        <f t="shared" si="482"/>
        <v>13</v>
      </c>
    </row>
    <row r="7713" spans="1:14" x14ac:dyDescent="0.2">
      <c r="A7713">
        <v>95247</v>
      </c>
      <c r="B7713" t="s">
        <v>4</v>
      </c>
      <c r="C7713" t="s">
        <v>18</v>
      </c>
      <c r="D7713" s="11">
        <v>1094.42</v>
      </c>
      <c r="E7713" s="1">
        <v>43417</v>
      </c>
      <c r="F7713" s="1">
        <v>43421</v>
      </c>
      <c r="G7713" s="12">
        <f t="shared" si="480"/>
        <v>4</v>
      </c>
      <c r="H7713" s="2" t="s">
        <v>25</v>
      </c>
      <c r="I7713" s="2" t="s">
        <v>29</v>
      </c>
      <c r="J7713" s="2">
        <v>2</v>
      </c>
      <c r="K7713" s="2" t="s">
        <v>30</v>
      </c>
      <c r="L7713" s="2">
        <f t="shared" si="483"/>
        <v>2018</v>
      </c>
      <c r="M7713" s="2" t="str">
        <f t="shared" si="481"/>
        <v>Nov</v>
      </c>
      <c r="N7713" s="2">
        <f t="shared" si="482"/>
        <v>13</v>
      </c>
    </row>
    <row r="7714" spans="1:14" x14ac:dyDescent="0.2">
      <c r="A7714">
        <v>95247</v>
      </c>
      <c r="B7714" t="s">
        <v>5</v>
      </c>
      <c r="C7714" t="s">
        <v>19</v>
      </c>
      <c r="D7714" s="11">
        <v>978.01</v>
      </c>
      <c r="E7714" s="1">
        <v>43417</v>
      </c>
      <c r="F7714" s="1">
        <v>43421</v>
      </c>
      <c r="G7714" s="12">
        <f t="shared" si="480"/>
        <v>4</v>
      </c>
      <c r="H7714" s="2" t="s">
        <v>25</v>
      </c>
      <c r="I7714" s="2" t="s">
        <v>29</v>
      </c>
      <c r="J7714" s="2">
        <v>2</v>
      </c>
      <c r="K7714" s="2" t="s">
        <v>30</v>
      </c>
      <c r="L7714" s="2">
        <f t="shared" si="483"/>
        <v>2018</v>
      </c>
      <c r="M7714" s="2" t="str">
        <f t="shared" si="481"/>
        <v>Nov</v>
      </c>
      <c r="N7714" s="2">
        <f t="shared" si="482"/>
        <v>13</v>
      </c>
    </row>
    <row r="7715" spans="1:14" x14ac:dyDescent="0.2">
      <c r="A7715">
        <v>95251</v>
      </c>
      <c r="B7715" t="s">
        <v>10</v>
      </c>
      <c r="C7715" t="s">
        <v>19</v>
      </c>
      <c r="D7715" s="11">
        <v>311.3</v>
      </c>
      <c r="E7715" s="1">
        <v>43417</v>
      </c>
      <c r="F7715" s="1">
        <v>43421</v>
      </c>
      <c r="G7715" s="12">
        <f t="shared" si="480"/>
        <v>4</v>
      </c>
      <c r="H7715" s="2" t="s">
        <v>24</v>
      </c>
      <c r="I7715" s="2" t="s">
        <v>28</v>
      </c>
      <c r="J7715" s="2">
        <v>2</v>
      </c>
      <c r="K7715" s="2">
        <v>2</v>
      </c>
      <c r="L7715" s="2">
        <f t="shared" si="483"/>
        <v>2018</v>
      </c>
      <c r="M7715" s="2" t="str">
        <f t="shared" si="481"/>
        <v>Nov</v>
      </c>
      <c r="N7715" s="2">
        <f t="shared" si="482"/>
        <v>13</v>
      </c>
    </row>
    <row r="7716" spans="1:14" x14ac:dyDescent="0.2">
      <c r="A7716">
        <v>95253</v>
      </c>
      <c r="B7716" t="s">
        <v>8</v>
      </c>
      <c r="C7716" t="s">
        <v>19</v>
      </c>
      <c r="D7716" s="11">
        <v>1156.22</v>
      </c>
      <c r="E7716" s="1">
        <v>43417</v>
      </c>
      <c r="F7716" s="1">
        <v>43421</v>
      </c>
      <c r="G7716" s="12">
        <f t="shared" si="480"/>
        <v>4</v>
      </c>
      <c r="H7716" s="2" t="s">
        <v>27</v>
      </c>
      <c r="I7716" s="2" t="s">
        <v>29</v>
      </c>
      <c r="J7716" s="2">
        <v>3</v>
      </c>
      <c r="K7716" s="2">
        <v>4</v>
      </c>
      <c r="L7716" s="2">
        <f t="shared" si="483"/>
        <v>2018</v>
      </c>
      <c r="M7716" s="2" t="str">
        <f t="shared" si="481"/>
        <v>Nov</v>
      </c>
      <c r="N7716" s="2">
        <f t="shared" si="482"/>
        <v>13</v>
      </c>
    </row>
    <row r="7717" spans="1:14" x14ac:dyDescent="0.2">
      <c r="A7717">
        <v>95254</v>
      </c>
      <c r="B7717" t="s">
        <v>10</v>
      </c>
      <c r="C7717" t="s">
        <v>18</v>
      </c>
      <c r="D7717" s="11">
        <v>1252.81</v>
      </c>
      <c r="E7717" s="1">
        <v>43417</v>
      </c>
      <c r="F7717" s="1">
        <v>43421</v>
      </c>
      <c r="G7717" s="12">
        <f t="shared" si="480"/>
        <v>4</v>
      </c>
      <c r="H7717" s="2" t="s">
        <v>27</v>
      </c>
      <c r="I7717" s="2" t="s">
        <v>29</v>
      </c>
      <c r="J7717" s="2">
        <v>2</v>
      </c>
      <c r="K7717" s="2" t="s">
        <v>30</v>
      </c>
      <c r="L7717" s="2">
        <f t="shared" si="483"/>
        <v>2018</v>
      </c>
      <c r="M7717" s="2" t="str">
        <f t="shared" si="481"/>
        <v>Nov</v>
      </c>
      <c r="N7717" s="2">
        <f t="shared" si="482"/>
        <v>13</v>
      </c>
    </row>
    <row r="7718" spans="1:14" x14ac:dyDescent="0.2">
      <c r="A7718">
        <v>93510</v>
      </c>
      <c r="B7718" t="s">
        <v>9</v>
      </c>
      <c r="C7718" t="s">
        <v>19</v>
      </c>
      <c r="D7718" s="11">
        <v>256.35000000000002</v>
      </c>
      <c r="E7718" s="1">
        <v>43233</v>
      </c>
      <c r="F7718" s="1">
        <v>43235</v>
      </c>
      <c r="G7718" s="12">
        <f t="shared" si="480"/>
        <v>2</v>
      </c>
      <c r="H7718" s="2" t="s">
        <v>22</v>
      </c>
      <c r="I7718" s="2" t="s">
        <v>28</v>
      </c>
      <c r="J7718" s="2" t="s">
        <v>30</v>
      </c>
      <c r="K7718" s="2" t="s">
        <v>30</v>
      </c>
      <c r="L7718" s="2">
        <f t="shared" si="483"/>
        <v>2018</v>
      </c>
      <c r="M7718" s="2" t="str">
        <f t="shared" si="481"/>
        <v>May</v>
      </c>
      <c r="N7718" s="2">
        <f t="shared" si="482"/>
        <v>13</v>
      </c>
    </row>
    <row r="7719" spans="1:14" x14ac:dyDescent="0.2">
      <c r="A7719">
        <v>95268</v>
      </c>
      <c r="B7719" t="s">
        <v>5</v>
      </c>
      <c r="C7719" t="s">
        <v>19</v>
      </c>
      <c r="D7719" s="11">
        <v>1488.96</v>
      </c>
      <c r="E7719" s="1">
        <v>43420</v>
      </c>
      <c r="F7719" s="1">
        <v>43424</v>
      </c>
      <c r="G7719" s="12">
        <f t="shared" si="480"/>
        <v>4</v>
      </c>
      <c r="H7719" s="2" t="s">
        <v>21</v>
      </c>
      <c r="I7719" s="2" t="s">
        <v>29</v>
      </c>
      <c r="J7719" s="2" t="s">
        <v>30</v>
      </c>
      <c r="K7719" s="2" t="s">
        <v>30</v>
      </c>
      <c r="L7719" s="2">
        <f t="shared" si="483"/>
        <v>2018</v>
      </c>
      <c r="M7719" s="2" t="str">
        <f t="shared" si="481"/>
        <v>Nov</v>
      </c>
      <c r="N7719" s="2">
        <f t="shared" si="482"/>
        <v>16</v>
      </c>
    </row>
    <row r="7720" spans="1:14" x14ac:dyDescent="0.2">
      <c r="A7720">
        <v>93524</v>
      </c>
      <c r="B7720" t="s">
        <v>2</v>
      </c>
      <c r="C7720" t="s">
        <v>18</v>
      </c>
      <c r="D7720" s="11">
        <v>45.28</v>
      </c>
      <c r="E7720" s="1">
        <v>43234</v>
      </c>
      <c r="F7720" s="1">
        <v>43236</v>
      </c>
      <c r="G7720" s="12">
        <f t="shared" si="480"/>
        <v>2</v>
      </c>
      <c r="H7720" s="2" t="s">
        <v>26</v>
      </c>
      <c r="I7720" s="2" t="s">
        <v>28</v>
      </c>
      <c r="J7720" s="2">
        <v>5</v>
      </c>
      <c r="K7720" s="2" t="s">
        <v>30</v>
      </c>
      <c r="L7720" s="2">
        <f t="shared" si="483"/>
        <v>2018</v>
      </c>
      <c r="M7720" s="2" t="str">
        <f t="shared" si="481"/>
        <v>May</v>
      </c>
      <c r="N7720" s="2">
        <f t="shared" si="482"/>
        <v>14</v>
      </c>
    </row>
    <row r="7721" spans="1:14" x14ac:dyDescent="0.2">
      <c r="A7721">
        <v>94727</v>
      </c>
      <c r="B7721" t="s">
        <v>9</v>
      </c>
      <c r="C7721" t="s">
        <v>19</v>
      </c>
      <c r="D7721" s="11">
        <v>47.42</v>
      </c>
      <c r="E7721" s="1">
        <v>43364</v>
      </c>
      <c r="F7721" s="1">
        <v>43366</v>
      </c>
      <c r="G7721" s="12">
        <f t="shared" si="480"/>
        <v>2</v>
      </c>
      <c r="H7721" s="2" t="s">
        <v>23</v>
      </c>
      <c r="I7721" s="2" t="s">
        <v>28</v>
      </c>
      <c r="J7721" s="2" t="s">
        <v>30</v>
      </c>
      <c r="K7721" s="2">
        <v>5</v>
      </c>
      <c r="L7721" s="2">
        <f t="shared" si="483"/>
        <v>2018</v>
      </c>
      <c r="M7721" s="2" t="str">
        <f t="shared" si="481"/>
        <v>Sep</v>
      </c>
      <c r="N7721" s="2">
        <f t="shared" si="482"/>
        <v>21</v>
      </c>
    </row>
    <row r="7722" spans="1:14" x14ac:dyDescent="0.2">
      <c r="A7722">
        <v>94734</v>
      </c>
      <c r="B7722" t="s">
        <v>10</v>
      </c>
      <c r="C7722" t="s">
        <v>18</v>
      </c>
      <c r="D7722" s="11">
        <v>1205.53</v>
      </c>
      <c r="E7722" s="1">
        <v>43365</v>
      </c>
      <c r="F7722" s="1">
        <v>43367</v>
      </c>
      <c r="G7722" s="12">
        <f t="shared" si="480"/>
        <v>2</v>
      </c>
      <c r="H7722" s="2" t="s">
        <v>26</v>
      </c>
      <c r="I7722" s="2" t="s">
        <v>28</v>
      </c>
      <c r="J7722" s="2" t="s">
        <v>30</v>
      </c>
      <c r="K7722" s="2">
        <v>3</v>
      </c>
      <c r="L7722" s="2">
        <f t="shared" si="483"/>
        <v>2018</v>
      </c>
      <c r="M7722" s="2" t="str">
        <f t="shared" si="481"/>
        <v>Sep</v>
      </c>
      <c r="N7722" s="2">
        <f t="shared" si="482"/>
        <v>22</v>
      </c>
    </row>
    <row r="7723" spans="1:14" x14ac:dyDescent="0.2">
      <c r="A7723">
        <v>93611</v>
      </c>
      <c r="B7723" t="s">
        <v>6</v>
      </c>
      <c r="C7723" t="s">
        <v>18</v>
      </c>
      <c r="D7723" s="11">
        <v>1534.37</v>
      </c>
      <c r="E7723" s="1">
        <v>43243</v>
      </c>
      <c r="F7723" s="1">
        <v>43245</v>
      </c>
      <c r="G7723" s="12">
        <f t="shared" si="480"/>
        <v>2</v>
      </c>
      <c r="H7723" s="2" t="s">
        <v>25</v>
      </c>
      <c r="I7723" s="2" t="s">
        <v>29</v>
      </c>
      <c r="J7723" s="2">
        <v>1</v>
      </c>
      <c r="K7723" s="2" t="s">
        <v>30</v>
      </c>
      <c r="L7723" s="2">
        <f t="shared" si="483"/>
        <v>2018</v>
      </c>
      <c r="M7723" s="2" t="str">
        <f t="shared" si="481"/>
        <v>May</v>
      </c>
      <c r="N7723" s="2">
        <f t="shared" si="482"/>
        <v>23</v>
      </c>
    </row>
    <row r="7724" spans="1:14" x14ac:dyDescent="0.2">
      <c r="A7724">
        <v>93663</v>
      </c>
      <c r="B7724" t="s">
        <v>9</v>
      </c>
      <c r="C7724" t="s">
        <v>18</v>
      </c>
      <c r="D7724" s="11">
        <v>45.81</v>
      </c>
      <c r="E7724" s="1">
        <v>43251</v>
      </c>
      <c r="F7724" s="1">
        <v>43253</v>
      </c>
      <c r="G7724" s="12">
        <f t="shared" si="480"/>
        <v>2</v>
      </c>
      <c r="H7724" s="2" t="s">
        <v>27</v>
      </c>
      <c r="I7724" s="2" t="s">
        <v>28</v>
      </c>
      <c r="J7724" s="2">
        <v>3</v>
      </c>
      <c r="K7724" s="2" t="s">
        <v>30</v>
      </c>
      <c r="L7724" s="2">
        <f t="shared" si="483"/>
        <v>2018</v>
      </c>
      <c r="M7724" s="2" t="str">
        <f t="shared" si="481"/>
        <v>May</v>
      </c>
      <c r="N7724" s="2">
        <f t="shared" si="482"/>
        <v>31</v>
      </c>
    </row>
    <row r="7725" spans="1:14" x14ac:dyDescent="0.2">
      <c r="A7725">
        <v>95273</v>
      </c>
      <c r="B7725" t="s">
        <v>5</v>
      </c>
      <c r="C7725" t="s">
        <v>19</v>
      </c>
      <c r="D7725" s="11">
        <v>907.73</v>
      </c>
      <c r="E7725" s="1">
        <v>43420</v>
      </c>
      <c r="F7725" s="1">
        <v>43424</v>
      </c>
      <c r="G7725" s="12">
        <f t="shared" si="480"/>
        <v>4</v>
      </c>
      <c r="H7725" s="2" t="s">
        <v>27</v>
      </c>
      <c r="I7725" s="2" t="s">
        <v>29</v>
      </c>
      <c r="J7725" s="2" t="s">
        <v>30</v>
      </c>
      <c r="K7725" s="2" t="s">
        <v>30</v>
      </c>
      <c r="L7725" s="2">
        <f t="shared" si="483"/>
        <v>2018</v>
      </c>
      <c r="M7725" s="2" t="str">
        <f t="shared" si="481"/>
        <v>Nov</v>
      </c>
      <c r="N7725" s="2">
        <f t="shared" si="482"/>
        <v>16</v>
      </c>
    </row>
    <row r="7726" spans="1:14" x14ac:dyDescent="0.2">
      <c r="A7726">
        <v>95273</v>
      </c>
      <c r="B7726" t="s">
        <v>8</v>
      </c>
      <c r="C7726" t="s">
        <v>19</v>
      </c>
      <c r="D7726" s="11">
        <v>1922.76</v>
      </c>
      <c r="E7726" s="1">
        <v>43420</v>
      </c>
      <c r="F7726" s="1">
        <v>43424</v>
      </c>
      <c r="G7726" s="12">
        <f t="shared" si="480"/>
        <v>4</v>
      </c>
      <c r="H7726" s="2" t="s">
        <v>27</v>
      </c>
      <c r="I7726" s="2" t="s">
        <v>29</v>
      </c>
      <c r="J7726" s="2" t="s">
        <v>30</v>
      </c>
      <c r="K7726" s="2" t="s">
        <v>30</v>
      </c>
      <c r="L7726" s="2">
        <f t="shared" si="483"/>
        <v>2018</v>
      </c>
      <c r="M7726" s="2" t="str">
        <f t="shared" si="481"/>
        <v>Nov</v>
      </c>
      <c r="N7726" s="2">
        <f t="shared" si="482"/>
        <v>16</v>
      </c>
    </row>
    <row r="7727" spans="1:14" x14ac:dyDescent="0.2">
      <c r="A7727">
        <v>95315</v>
      </c>
      <c r="B7727" t="s">
        <v>8</v>
      </c>
      <c r="C7727" t="s">
        <v>19</v>
      </c>
      <c r="D7727" s="11">
        <v>29.42</v>
      </c>
      <c r="E7727" s="1">
        <v>43424</v>
      </c>
      <c r="F7727" s="1">
        <v>43428</v>
      </c>
      <c r="G7727" s="12">
        <f t="shared" si="480"/>
        <v>4</v>
      </c>
      <c r="H7727" s="2" t="s">
        <v>22</v>
      </c>
      <c r="I7727" s="2" t="s">
        <v>29</v>
      </c>
      <c r="J7727" s="2" t="s">
        <v>30</v>
      </c>
      <c r="K7727" s="2">
        <v>5</v>
      </c>
      <c r="L7727" s="2">
        <f t="shared" si="483"/>
        <v>2018</v>
      </c>
      <c r="M7727" s="2" t="str">
        <f t="shared" si="481"/>
        <v>Nov</v>
      </c>
      <c r="N7727" s="2">
        <f t="shared" si="482"/>
        <v>20</v>
      </c>
    </row>
    <row r="7728" spans="1:14" x14ac:dyDescent="0.2">
      <c r="A7728">
        <v>95315</v>
      </c>
      <c r="B7728" t="s">
        <v>5</v>
      </c>
      <c r="C7728" t="s">
        <v>19</v>
      </c>
      <c r="D7728" s="11">
        <v>486.86</v>
      </c>
      <c r="E7728" s="1">
        <v>43424</v>
      </c>
      <c r="F7728" s="1">
        <v>43428</v>
      </c>
      <c r="G7728" s="12">
        <f t="shared" si="480"/>
        <v>4</v>
      </c>
      <c r="H7728" s="2" t="s">
        <v>22</v>
      </c>
      <c r="I7728" s="2" t="s">
        <v>29</v>
      </c>
      <c r="J7728" s="2">
        <v>5</v>
      </c>
      <c r="K7728" s="2" t="s">
        <v>30</v>
      </c>
      <c r="L7728" s="2">
        <f t="shared" si="483"/>
        <v>2018</v>
      </c>
      <c r="M7728" s="2" t="str">
        <f t="shared" si="481"/>
        <v>Nov</v>
      </c>
      <c r="N7728" s="2">
        <f t="shared" si="482"/>
        <v>20</v>
      </c>
    </row>
    <row r="7729" spans="1:14" x14ac:dyDescent="0.2">
      <c r="A7729">
        <v>95324</v>
      </c>
      <c r="B7729" t="s">
        <v>8</v>
      </c>
      <c r="C7729" t="s">
        <v>18</v>
      </c>
      <c r="D7729" s="11">
        <v>1655.52</v>
      </c>
      <c r="E7729" s="1">
        <v>43424</v>
      </c>
      <c r="F7729" s="1">
        <v>43428</v>
      </c>
      <c r="G7729" s="12">
        <f t="shared" si="480"/>
        <v>4</v>
      </c>
      <c r="H7729" s="2" t="s">
        <v>24</v>
      </c>
      <c r="I7729" s="2" t="s">
        <v>29</v>
      </c>
      <c r="J7729" s="2">
        <v>4</v>
      </c>
      <c r="K7729" s="2" t="s">
        <v>30</v>
      </c>
      <c r="L7729" s="2">
        <f t="shared" si="483"/>
        <v>2018</v>
      </c>
      <c r="M7729" s="2" t="str">
        <f t="shared" si="481"/>
        <v>Nov</v>
      </c>
      <c r="N7729" s="2">
        <f t="shared" si="482"/>
        <v>20</v>
      </c>
    </row>
    <row r="7730" spans="1:14" x14ac:dyDescent="0.2">
      <c r="A7730">
        <v>93695</v>
      </c>
      <c r="B7730" t="s">
        <v>9</v>
      </c>
      <c r="C7730" t="s">
        <v>18</v>
      </c>
      <c r="D7730" s="11">
        <v>125.7</v>
      </c>
      <c r="E7730" s="1">
        <v>43252</v>
      </c>
      <c r="F7730" s="1">
        <v>43254</v>
      </c>
      <c r="G7730" s="12">
        <f t="shared" si="480"/>
        <v>2</v>
      </c>
      <c r="H7730" s="2" t="s">
        <v>23</v>
      </c>
      <c r="I7730" s="2" t="s">
        <v>29</v>
      </c>
      <c r="J7730" s="2">
        <v>1</v>
      </c>
      <c r="K7730" s="2" t="s">
        <v>30</v>
      </c>
      <c r="L7730" s="2">
        <f t="shared" si="483"/>
        <v>2018</v>
      </c>
      <c r="M7730" s="2" t="str">
        <f t="shared" si="481"/>
        <v>Jun</v>
      </c>
      <c r="N7730" s="2">
        <f t="shared" si="482"/>
        <v>1</v>
      </c>
    </row>
    <row r="7731" spans="1:14" x14ac:dyDescent="0.2">
      <c r="A7731">
        <v>95325</v>
      </c>
      <c r="B7731" t="s">
        <v>5</v>
      </c>
      <c r="C7731" t="s">
        <v>19</v>
      </c>
      <c r="D7731" s="11">
        <v>827.14</v>
      </c>
      <c r="E7731" s="1">
        <v>43424</v>
      </c>
      <c r="F7731" s="1">
        <v>43428</v>
      </c>
      <c r="G7731" s="12">
        <f t="shared" si="480"/>
        <v>4</v>
      </c>
      <c r="H7731" s="2" t="s">
        <v>24</v>
      </c>
      <c r="I7731" s="2" t="s">
        <v>28</v>
      </c>
      <c r="J7731" s="2">
        <v>5</v>
      </c>
      <c r="K7731" s="2" t="s">
        <v>30</v>
      </c>
      <c r="L7731" s="2">
        <f t="shared" si="483"/>
        <v>2018</v>
      </c>
      <c r="M7731" s="2" t="str">
        <f t="shared" si="481"/>
        <v>Nov</v>
      </c>
      <c r="N7731" s="2">
        <f t="shared" si="482"/>
        <v>20</v>
      </c>
    </row>
    <row r="7732" spans="1:14" x14ac:dyDescent="0.2">
      <c r="A7732">
        <v>95325</v>
      </c>
      <c r="B7732" t="s">
        <v>10</v>
      </c>
      <c r="C7732" t="s">
        <v>18</v>
      </c>
      <c r="D7732" s="11">
        <v>1118.7</v>
      </c>
      <c r="E7732" s="1">
        <v>43424</v>
      </c>
      <c r="F7732" s="1">
        <v>43428</v>
      </c>
      <c r="G7732" s="12">
        <f t="shared" si="480"/>
        <v>4</v>
      </c>
      <c r="H7732" s="2" t="s">
        <v>24</v>
      </c>
      <c r="I7732" s="2" t="s">
        <v>28</v>
      </c>
      <c r="J7732" s="2">
        <v>5</v>
      </c>
      <c r="K7732" s="2">
        <v>5</v>
      </c>
      <c r="L7732" s="2">
        <f t="shared" si="483"/>
        <v>2018</v>
      </c>
      <c r="M7732" s="2" t="str">
        <f t="shared" si="481"/>
        <v>Nov</v>
      </c>
      <c r="N7732" s="2">
        <f t="shared" si="482"/>
        <v>20</v>
      </c>
    </row>
    <row r="7733" spans="1:14" x14ac:dyDescent="0.2">
      <c r="A7733">
        <v>95325</v>
      </c>
      <c r="B7733" t="s">
        <v>4</v>
      </c>
      <c r="C7733" t="s">
        <v>18</v>
      </c>
      <c r="D7733" s="11">
        <v>386.79</v>
      </c>
      <c r="E7733" s="1">
        <v>43424</v>
      </c>
      <c r="F7733" s="1">
        <v>43428</v>
      </c>
      <c r="G7733" s="12">
        <f t="shared" si="480"/>
        <v>4</v>
      </c>
      <c r="H7733" s="2" t="s">
        <v>24</v>
      </c>
      <c r="I7733" s="2" t="s">
        <v>28</v>
      </c>
      <c r="J7733" s="2">
        <v>5</v>
      </c>
      <c r="K7733" s="2">
        <v>3</v>
      </c>
      <c r="L7733" s="2">
        <f t="shared" si="483"/>
        <v>2018</v>
      </c>
      <c r="M7733" s="2" t="str">
        <f t="shared" si="481"/>
        <v>Nov</v>
      </c>
      <c r="N7733" s="2">
        <f t="shared" si="482"/>
        <v>20</v>
      </c>
    </row>
    <row r="7734" spans="1:14" x14ac:dyDescent="0.2">
      <c r="A7734">
        <v>95325</v>
      </c>
      <c r="B7734" t="s">
        <v>8</v>
      </c>
      <c r="C7734" t="s">
        <v>19</v>
      </c>
      <c r="D7734" s="11">
        <v>1523.84</v>
      </c>
      <c r="E7734" s="1">
        <v>43424</v>
      </c>
      <c r="F7734" s="1">
        <v>43428</v>
      </c>
      <c r="G7734" s="12">
        <f t="shared" si="480"/>
        <v>4</v>
      </c>
      <c r="H7734" s="2" t="s">
        <v>24</v>
      </c>
      <c r="I7734" s="2" t="s">
        <v>28</v>
      </c>
      <c r="J7734" s="2">
        <v>5</v>
      </c>
      <c r="K7734" s="2" t="s">
        <v>30</v>
      </c>
      <c r="L7734" s="2">
        <f t="shared" si="483"/>
        <v>2018</v>
      </c>
      <c r="M7734" s="2" t="str">
        <f t="shared" si="481"/>
        <v>Nov</v>
      </c>
      <c r="N7734" s="2">
        <f t="shared" si="482"/>
        <v>20</v>
      </c>
    </row>
    <row r="7735" spans="1:14" x14ac:dyDescent="0.2">
      <c r="A7735">
        <v>95326</v>
      </c>
      <c r="B7735" t="s">
        <v>9</v>
      </c>
      <c r="C7735" t="s">
        <v>18</v>
      </c>
      <c r="D7735" s="11">
        <v>1113.18</v>
      </c>
      <c r="E7735" s="1">
        <v>43424</v>
      </c>
      <c r="F7735" s="1">
        <v>43428</v>
      </c>
      <c r="G7735" s="12">
        <f t="shared" si="480"/>
        <v>4</v>
      </c>
      <c r="H7735" s="2" t="s">
        <v>26</v>
      </c>
      <c r="I7735" s="2" t="s">
        <v>29</v>
      </c>
      <c r="J7735" s="2">
        <v>4</v>
      </c>
      <c r="K7735" s="2" t="s">
        <v>30</v>
      </c>
      <c r="L7735" s="2">
        <f t="shared" si="483"/>
        <v>2018</v>
      </c>
      <c r="M7735" s="2" t="str">
        <f t="shared" si="481"/>
        <v>Nov</v>
      </c>
      <c r="N7735" s="2">
        <f t="shared" si="482"/>
        <v>20</v>
      </c>
    </row>
    <row r="7736" spans="1:14" x14ac:dyDescent="0.2">
      <c r="A7736">
        <v>95330</v>
      </c>
      <c r="B7736" t="s">
        <v>4</v>
      </c>
      <c r="C7736" t="s">
        <v>19</v>
      </c>
      <c r="D7736" s="11">
        <v>1184.55</v>
      </c>
      <c r="E7736" s="1">
        <v>43424</v>
      </c>
      <c r="F7736" s="1">
        <v>43428</v>
      </c>
      <c r="G7736" s="12">
        <f t="shared" si="480"/>
        <v>4</v>
      </c>
      <c r="H7736" s="2" t="s">
        <v>27</v>
      </c>
      <c r="I7736" s="2" t="s">
        <v>29</v>
      </c>
      <c r="J7736" s="2">
        <v>4</v>
      </c>
      <c r="K7736" s="2" t="s">
        <v>30</v>
      </c>
      <c r="L7736" s="2">
        <f t="shared" si="483"/>
        <v>2018</v>
      </c>
      <c r="M7736" s="2" t="str">
        <f t="shared" si="481"/>
        <v>Nov</v>
      </c>
      <c r="N7736" s="2">
        <f t="shared" si="482"/>
        <v>20</v>
      </c>
    </row>
    <row r="7737" spans="1:14" x14ac:dyDescent="0.2">
      <c r="A7737">
        <v>93751</v>
      </c>
      <c r="B7737" t="s">
        <v>9</v>
      </c>
      <c r="C7737" t="s">
        <v>19</v>
      </c>
      <c r="D7737" s="11">
        <v>357.33</v>
      </c>
      <c r="E7737" s="1">
        <v>43259</v>
      </c>
      <c r="F7737" s="1">
        <v>43261</v>
      </c>
      <c r="G7737" s="12">
        <f t="shared" si="480"/>
        <v>2</v>
      </c>
      <c r="H7737" s="2" t="s">
        <v>21</v>
      </c>
      <c r="I7737" s="2" t="s">
        <v>29</v>
      </c>
      <c r="J7737" s="2">
        <v>2</v>
      </c>
      <c r="K7737" s="2" t="s">
        <v>30</v>
      </c>
      <c r="L7737" s="2">
        <f t="shared" si="483"/>
        <v>2018</v>
      </c>
      <c r="M7737" s="2" t="str">
        <f t="shared" si="481"/>
        <v>Jun</v>
      </c>
      <c r="N7737" s="2">
        <f t="shared" si="482"/>
        <v>8</v>
      </c>
    </row>
    <row r="7738" spans="1:14" x14ac:dyDescent="0.2">
      <c r="A7738">
        <v>95332</v>
      </c>
      <c r="B7738" t="s">
        <v>5</v>
      </c>
      <c r="C7738" t="s">
        <v>19</v>
      </c>
      <c r="D7738" s="11">
        <v>1220.57</v>
      </c>
      <c r="E7738" s="1">
        <v>43424</v>
      </c>
      <c r="F7738" s="1">
        <v>43428</v>
      </c>
      <c r="G7738" s="12">
        <f t="shared" si="480"/>
        <v>4</v>
      </c>
      <c r="H7738" s="2" t="s">
        <v>27</v>
      </c>
      <c r="I7738" s="2" t="s">
        <v>29</v>
      </c>
      <c r="J7738" s="2">
        <v>5</v>
      </c>
      <c r="K7738" s="2" t="s">
        <v>30</v>
      </c>
      <c r="L7738" s="2">
        <f t="shared" si="483"/>
        <v>2018</v>
      </c>
      <c r="M7738" s="2" t="str">
        <f t="shared" si="481"/>
        <v>Nov</v>
      </c>
      <c r="N7738" s="2">
        <f t="shared" si="482"/>
        <v>20</v>
      </c>
    </row>
    <row r="7739" spans="1:14" x14ac:dyDescent="0.2">
      <c r="A7739">
        <v>95348</v>
      </c>
      <c r="B7739" t="s">
        <v>5</v>
      </c>
      <c r="C7739" t="s">
        <v>19</v>
      </c>
      <c r="D7739" s="11">
        <v>544.12</v>
      </c>
      <c r="E7739" s="1">
        <v>43427</v>
      </c>
      <c r="F7739" s="1">
        <v>43431</v>
      </c>
      <c r="G7739" s="12">
        <f t="shared" si="480"/>
        <v>4</v>
      </c>
      <c r="H7739" s="2" t="s">
        <v>23</v>
      </c>
      <c r="I7739" s="2" t="s">
        <v>28</v>
      </c>
      <c r="J7739" s="2" t="s">
        <v>30</v>
      </c>
      <c r="K7739" s="2">
        <v>3</v>
      </c>
      <c r="L7739" s="2">
        <f t="shared" si="483"/>
        <v>2018</v>
      </c>
      <c r="M7739" s="2" t="str">
        <f t="shared" si="481"/>
        <v>Nov</v>
      </c>
      <c r="N7739" s="2">
        <f t="shared" si="482"/>
        <v>23</v>
      </c>
    </row>
    <row r="7740" spans="1:14" x14ac:dyDescent="0.2">
      <c r="A7740">
        <v>95363</v>
      </c>
      <c r="B7740" t="s">
        <v>5</v>
      </c>
      <c r="C7740" t="s">
        <v>19</v>
      </c>
      <c r="D7740" s="11">
        <v>384.97</v>
      </c>
      <c r="E7740" s="1">
        <v>43429</v>
      </c>
      <c r="F7740" s="1">
        <v>43433</v>
      </c>
      <c r="G7740" s="12">
        <f t="shared" si="480"/>
        <v>4</v>
      </c>
      <c r="H7740" s="2" t="s">
        <v>25</v>
      </c>
      <c r="I7740" s="2" t="s">
        <v>29</v>
      </c>
      <c r="J7740" s="2">
        <v>1</v>
      </c>
      <c r="K7740" s="2">
        <v>5</v>
      </c>
      <c r="L7740" s="2">
        <f t="shared" si="483"/>
        <v>2018</v>
      </c>
      <c r="M7740" s="2" t="str">
        <f t="shared" si="481"/>
        <v>Nov</v>
      </c>
      <c r="N7740" s="2">
        <f t="shared" si="482"/>
        <v>25</v>
      </c>
    </row>
    <row r="7741" spans="1:14" x14ac:dyDescent="0.2">
      <c r="A7741">
        <v>95364</v>
      </c>
      <c r="B7741" t="s">
        <v>6</v>
      </c>
      <c r="C7741" t="s">
        <v>18</v>
      </c>
      <c r="D7741" s="11">
        <v>195.94</v>
      </c>
      <c r="E7741" s="1">
        <v>43429</v>
      </c>
      <c r="F7741" s="1">
        <v>43433</v>
      </c>
      <c r="G7741" s="12">
        <f t="shared" si="480"/>
        <v>4</v>
      </c>
      <c r="H7741" s="2" t="s">
        <v>25</v>
      </c>
      <c r="I7741" s="2" t="s">
        <v>28</v>
      </c>
      <c r="J7741" s="2">
        <v>1</v>
      </c>
      <c r="K7741" s="2">
        <v>5</v>
      </c>
      <c r="L7741" s="2">
        <f t="shared" si="483"/>
        <v>2018</v>
      </c>
      <c r="M7741" s="2" t="str">
        <f t="shared" si="481"/>
        <v>Nov</v>
      </c>
      <c r="N7741" s="2">
        <f t="shared" si="482"/>
        <v>25</v>
      </c>
    </row>
    <row r="7742" spans="1:14" x14ac:dyDescent="0.2">
      <c r="A7742">
        <v>95365</v>
      </c>
      <c r="B7742" t="s">
        <v>6</v>
      </c>
      <c r="C7742" t="s">
        <v>18</v>
      </c>
      <c r="D7742" s="11">
        <v>1483.62</v>
      </c>
      <c r="E7742" s="1">
        <v>43429</v>
      </c>
      <c r="F7742" s="1">
        <v>43433</v>
      </c>
      <c r="G7742" s="12">
        <f t="shared" si="480"/>
        <v>4</v>
      </c>
      <c r="H7742" s="2" t="s">
        <v>23</v>
      </c>
      <c r="I7742" s="2" t="s">
        <v>29</v>
      </c>
      <c r="J7742" s="2">
        <v>1</v>
      </c>
      <c r="K7742" s="2" t="s">
        <v>30</v>
      </c>
      <c r="L7742" s="2">
        <f t="shared" si="483"/>
        <v>2018</v>
      </c>
      <c r="M7742" s="2" t="str">
        <f t="shared" si="481"/>
        <v>Nov</v>
      </c>
      <c r="N7742" s="2">
        <f t="shared" si="482"/>
        <v>25</v>
      </c>
    </row>
    <row r="7743" spans="1:14" x14ac:dyDescent="0.2">
      <c r="A7743">
        <v>95368</v>
      </c>
      <c r="B7743" t="s">
        <v>8</v>
      </c>
      <c r="C7743" t="s">
        <v>18</v>
      </c>
      <c r="D7743" s="11">
        <v>202.92</v>
      </c>
      <c r="E7743" s="1">
        <v>43429</v>
      </c>
      <c r="F7743" s="1">
        <v>43433</v>
      </c>
      <c r="G7743" s="12">
        <f t="shared" si="480"/>
        <v>4</v>
      </c>
      <c r="H7743" s="2" t="s">
        <v>26</v>
      </c>
      <c r="I7743" s="2" t="s">
        <v>28</v>
      </c>
      <c r="J7743" s="2">
        <v>1</v>
      </c>
      <c r="K7743" s="2">
        <v>3</v>
      </c>
      <c r="L7743" s="2">
        <f t="shared" si="483"/>
        <v>2018</v>
      </c>
      <c r="M7743" s="2" t="str">
        <f t="shared" si="481"/>
        <v>Nov</v>
      </c>
      <c r="N7743" s="2">
        <f t="shared" si="482"/>
        <v>25</v>
      </c>
    </row>
    <row r="7744" spans="1:14" x14ac:dyDescent="0.2">
      <c r="A7744">
        <v>95376</v>
      </c>
      <c r="B7744" t="s">
        <v>10</v>
      </c>
      <c r="C7744" t="s">
        <v>19</v>
      </c>
      <c r="D7744" s="11">
        <v>1352.35</v>
      </c>
      <c r="E7744" s="1">
        <v>43431</v>
      </c>
      <c r="F7744" s="1">
        <v>43435</v>
      </c>
      <c r="G7744" s="12">
        <f t="shared" si="480"/>
        <v>4</v>
      </c>
      <c r="H7744" s="2" t="s">
        <v>22</v>
      </c>
      <c r="I7744" s="2" t="s">
        <v>29</v>
      </c>
      <c r="J7744" s="2">
        <v>2</v>
      </c>
      <c r="K7744" s="2">
        <v>4</v>
      </c>
      <c r="L7744" s="2">
        <f t="shared" si="483"/>
        <v>2018</v>
      </c>
      <c r="M7744" s="2" t="str">
        <f t="shared" si="481"/>
        <v>Nov</v>
      </c>
      <c r="N7744" s="2">
        <f t="shared" si="482"/>
        <v>27</v>
      </c>
    </row>
    <row r="7745" spans="1:14" x14ac:dyDescent="0.2">
      <c r="A7745">
        <v>95384</v>
      </c>
      <c r="B7745" t="s">
        <v>6</v>
      </c>
      <c r="C7745" t="s">
        <v>18</v>
      </c>
      <c r="D7745" s="11">
        <v>377.81</v>
      </c>
      <c r="E7745" s="1">
        <v>43433</v>
      </c>
      <c r="F7745" s="1">
        <v>43437</v>
      </c>
      <c r="G7745" s="12">
        <f t="shared" si="480"/>
        <v>4</v>
      </c>
      <c r="H7745" s="2" t="s">
        <v>21</v>
      </c>
      <c r="I7745" s="2" t="s">
        <v>29</v>
      </c>
      <c r="J7745" s="2">
        <v>3</v>
      </c>
      <c r="K7745" s="2">
        <v>5</v>
      </c>
      <c r="L7745" s="2">
        <f t="shared" si="483"/>
        <v>2018</v>
      </c>
      <c r="M7745" s="2" t="str">
        <f t="shared" si="481"/>
        <v>Nov</v>
      </c>
      <c r="N7745" s="2">
        <f t="shared" si="482"/>
        <v>29</v>
      </c>
    </row>
    <row r="7746" spans="1:14" x14ac:dyDescent="0.2">
      <c r="A7746">
        <v>93754</v>
      </c>
      <c r="B7746" t="s">
        <v>10</v>
      </c>
      <c r="C7746" t="s">
        <v>19</v>
      </c>
      <c r="D7746" s="11">
        <v>821.14</v>
      </c>
      <c r="E7746" s="1">
        <v>43259</v>
      </c>
      <c r="F7746" s="1">
        <v>43261</v>
      </c>
      <c r="G7746" s="12">
        <f t="shared" ref="G7746:G7809" si="484">F7746-E7746</f>
        <v>2</v>
      </c>
      <c r="H7746" s="2" t="s">
        <v>25</v>
      </c>
      <c r="I7746" s="2" t="s">
        <v>28</v>
      </c>
      <c r="J7746" s="2">
        <v>2</v>
      </c>
      <c r="K7746" s="2" t="s">
        <v>30</v>
      </c>
      <c r="L7746" s="2">
        <f t="shared" si="483"/>
        <v>2018</v>
      </c>
      <c r="M7746" s="2" t="str">
        <f t="shared" ref="M7746:M7809" si="485">TEXT(E7746,"mmm")</f>
        <v>Jun</v>
      </c>
      <c r="N7746" s="2">
        <f t="shared" ref="N7746:N7809" si="486">DAY(E7746)</f>
        <v>8</v>
      </c>
    </row>
    <row r="7747" spans="1:14" x14ac:dyDescent="0.2">
      <c r="A7747">
        <v>95413</v>
      </c>
      <c r="B7747" t="s">
        <v>8</v>
      </c>
      <c r="C7747" t="s">
        <v>19</v>
      </c>
      <c r="D7747" s="11">
        <v>543.37</v>
      </c>
      <c r="E7747" s="1">
        <v>43435</v>
      </c>
      <c r="F7747" s="1">
        <v>43439</v>
      </c>
      <c r="G7747" s="12">
        <f t="shared" si="484"/>
        <v>4</v>
      </c>
      <c r="H7747" s="2" t="s">
        <v>22</v>
      </c>
      <c r="I7747" s="2" t="s">
        <v>28</v>
      </c>
      <c r="J7747" s="2" t="s">
        <v>30</v>
      </c>
      <c r="K7747" s="2">
        <v>4</v>
      </c>
      <c r="L7747" s="2">
        <f t="shared" ref="L7747:L7810" si="487">YEAR(E7747)</f>
        <v>2018</v>
      </c>
      <c r="M7747" s="2" t="str">
        <f t="shared" si="485"/>
        <v>Dec</v>
      </c>
      <c r="N7747" s="2">
        <f t="shared" si="486"/>
        <v>1</v>
      </c>
    </row>
    <row r="7748" spans="1:14" x14ac:dyDescent="0.2">
      <c r="A7748">
        <v>95413</v>
      </c>
      <c r="B7748" t="s">
        <v>5</v>
      </c>
      <c r="C7748" t="s">
        <v>18</v>
      </c>
      <c r="D7748" s="11">
        <v>295.70999999999998</v>
      </c>
      <c r="E7748" s="1">
        <v>43435</v>
      </c>
      <c r="F7748" s="1">
        <v>43439</v>
      </c>
      <c r="G7748" s="12">
        <f t="shared" si="484"/>
        <v>4</v>
      </c>
      <c r="H7748" s="2" t="s">
        <v>22</v>
      </c>
      <c r="I7748" s="2" t="s">
        <v>28</v>
      </c>
      <c r="J7748" s="2" t="s">
        <v>30</v>
      </c>
      <c r="K7748" s="2">
        <v>5</v>
      </c>
      <c r="L7748" s="2">
        <f t="shared" si="487"/>
        <v>2018</v>
      </c>
      <c r="M7748" s="2" t="str">
        <f t="shared" si="485"/>
        <v>Dec</v>
      </c>
      <c r="N7748" s="2">
        <f t="shared" si="486"/>
        <v>1</v>
      </c>
    </row>
    <row r="7749" spans="1:14" x14ac:dyDescent="0.2">
      <c r="A7749">
        <v>95421</v>
      </c>
      <c r="B7749" t="s">
        <v>9</v>
      </c>
      <c r="C7749" t="s">
        <v>18</v>
      </c>
      <c r="D7749" s="11">
        <v>531.12</v>
      </c>
      <c r="E7749" s="1">
        <v>43435</v>
      </c>
      <c r="F7749" s="1">
        <v>43439</v>
      </c>
      <c r="G7749" s="12">
        <f t="shared" si="484"/>
        <v>4</v>
      </c>
      <c r="H7749" s="2" t="s">
        <v>26</v>
      </c>
      <c r="I7749" s="2" t="s">
        <v>28</v>
      </c>
      <c r="J7749" s="2">
        <v>2</v>
      </c>
      <c r="K7749" s="2">
        <v>5</v>
      </c>
      <c r="L7749" s="2">
        <f t="shared" si="487"/>
        <v>2018</v>
      </c>
      <c r="M7749" s="2" t="str">
        <f t="shared" si="485"/>
        <v>Dec</v>
      </c>
      <c r="N7749" s="2">
        <f t="shared" si="486"/>
        <v>1</v>
      </c>
    </row>
    <row r="7750" spans="1:14" x14ac:dyDescent="0.2">
      <c r="A7750">
        <v>95432</v>
      </c>
      <c r="B7750" t="s">
        <v>10</v>
      </c>
      <c r="C7750" t="s">
        <v>19</v>
      </c>
      <c r="D7750" s="11">
        <v>318.29000000000002</v>
      </c>
      <c r="E7750" s="1">
        <v>43437</v>
      </c>
      <c r="F7750" s="1">
        <v>43441</v>
      </c>
      <c r="G7750" s="12">
        <f t="shared" si="484"/>
        <v>4</v>
      </c>
      <c r="H7750" s="2" t="s">
        <v>22</v>
      </c>
      <c r="I7750" s="2" t="s">
        <v>28</v>
      </c>
      <c r="J7750" s="2">
        <v>3</v>
      </c>
      <c r="K7750" s="2">
        <v>1</v>
      </c>
      <c r="L7750" s="2">
        <f t="shared" si="487"/>
        <v>2018</v>
      </c>
      <c r="M7750" s="2" t="str">
        <f t="shared" si="485"/>
        <v>Dec</v>
      </c>
      <c r="N7750" s="2">
        <f t="shared" si="486"/>
        <v>3</v>
      </c>
    </row>
    <row r="7751" spans="1:14" x14ac:dyDescent="0.2">
      <c r="A7751">
        <v>95435</v>
      </c>
      <c r="B7751" t="s">
        <v>4</v>
      </c>
      <c r="C7751" t="s">
        <v>18</v>
      </c>
      <c r="D7751" s="11">
        <v>1796.41</v>
      </c>
      <c r="E7751" s="1">
        <v>43437</v>
      </c>
      <c r="F7751" s="1">
        <v>43441</v>
      </c>
      <c r="G7751" s="12">
        <f t="shared" si="484"/>
        <v>4</v>
      </c>
      <c r="H7751" s="2" t="s">
        <v>23</v>
      </c>
      <c r="I7751" s="2" t="s">
        <v>29</v>
      </c>
      <c r="J7751" s="2">
        <v>3</v>
      </c>
      <c r="K7751" s="2" t="s">
        <v>30</v>
      </c>
      <c r="L7751" s="2">
        <f t="shared" si="487"/>
        <v>2018</v>
      </c>
      <c r="M7751" s="2" t="str">
        <f t="shared" si="485"/>
        <v>Dec</v>
      </c>
      <c r="N7751" s="2">
        <f t="shared" si="486"/>
        <v>3</v>
      </c>
    </row>
    <row r="7752" spans="1:14" x14ac:dyDescent="0.2">
      <c r="A7752">
        <v>95440</v>
      </c>
      <c r="B7752" t="s">
        <v>8</v>
      </c>
      <c r="C7752" t="s">
        <v>18</v>
      </c>
      <c r="D7752" s="11">
        <v>835.93</v>
      </c>
      <c r="E7752" s="1">
        <v>43438</v>
      </c>
      <c r="F7752" s="1">
        <v>43442</v>
      </c>
      <c r="G7752" s="12">
        <f t="shared" si="484"/>
        <v>4</v>
      </c>
      <c r="H7752" s="2" t="s">
        <v>22</v>
      </c>
      <c r="I7752" s="2" t="s">
        <v>29</v>
      </c>
      <c r="J7752" s="2">
        <v>4</v>
      </c>
      <c r="K7752" s="2">
        <v>2</v>
      </c>
      <c r="L7752" s="2">
        <f t="shared" si="487"/>
        <v>2018</v>
      </c>
      <c r="M7752" s="2" t="str">
        <f t="shared" si="485"/>
        <v>Dec</v>
      </c>
      <c r="N7752" s="2">
        <f t="shared" si="486"/>
        <v>4</v>
      </c>
    </row>
    <row r="7753" spans="1:14" x14ac:dyDescent="0.2">
      <c r="A7753">
        <v>95440</v>
      </c>
      <c r="B7753" t="s">
        <v>8</v>
      </c>
      <c r="C7753" t="s">
        <v>19</v>
      </c>
      <c r="D7753" s="11">
        <v>387.1</v>
      </c>
      <c r="E7753" s="1">
        <v>43438</v>
      </c>
      <c r="F7753" s="1">
        <v>43442</v>
      </c>
      <c r="G7753" s="12">
        <f t="shared" si="484"/>
        <v>4</v>
      </c>
      <c r="H7753" s="2" t="s">
        <v>22</v>
      </c>
      <c r="I7753" s="2" t="s">
        <v>29</v>
      </c>
      <c r="J7753" s="2" t="s">
        <v>30</v>
      </c>
      <c r="K7753" s="2">
        <v>1</v>
      </c>
      <c r="L7753" s="2">
        <f t="shared" si="487"/>
        <v>2018</v>
      </c>
      <c r="M7753" s="2" t="str">
        <f t="shared" si="485"/>
        <v>Dec</v>
      </c>
      <c r="N7753" s="2">
        <f t="shared" si="486"/>
        <v>4</v>
      </c>
    </row>
    <row r="7754" spans="1:14" x14ac:dyDescent="0.2">
      <c r="A7754">
        <v>95442</v>
      </c>
      <c r="B7754" t="s">
        <v>4</v>
      </c>
      <c r="C7754" t="s">
        <v>19</v>
      </c>
      <c r="D7754" s="11">
        <v>815.48</v>
      </c>
      <c r="E7754" s="1">
        <v>43438</v>
      </c>
      <c r="F7754" s="1">
        <v>43442</v>
      </c>
      <c r="G7754" s="12">
        <f t="shared" si="484"/>
        <v>4</v>
      </c>
      <c r="H7754" s="2" t="s">
        <v>25</v>
      </c>
      <c r="I7754" s="2" t="s">
        <v>28</v>
      </c>
      <c r="J7754" s="2">
        <v>4</v>
      </c>
      <c r="K7754" s="2">
        <v>4</v>
      </c>
      <c r="L7754" s="2">
        <f t="shared" si="487"/>
        <v>2018</v>
      </c>
      <c r="M7754" s="2" t="str">
        <f t="shared" si="485"/>
        <v>Dec</v>
      </c>
      <c r="N7754" s="2">
        <f t="shared" si="486"/>
        <v>4</v>
      </c>
    </row>
    <row r="7755" spans="1:14" x14ac:dyDescent="0.2">
      <c r="A7755">
        <v>99310</v>
      </c>
      <c r="B7755" t="s">
        <v>5</v>
      </c>
      <c r="C7755" t="s">
        <v>18</v>
      </c>
      <c r="D7755" s="11">
        <v>1201.76</v>
      </c>
      <c r="E7755" s="1">
        <v>43742</v>
      </c>
      <c r="F7755" s="1">
        <v>43753</v>
      </c>
      <c r="G7755" s="12">
        <f t="shared" si="484"/>
        <v>11</v>
      </c>
      <c r="H7755" s="2" t="s">
        <v>27</v>
      </c>
      <c r="I7755" s="2" t="s">
        <v>29</v>
      </c>
      <c r="J7755" s="2">
        <v>3</v>
      </c>
      <c r="K7755" s="2" t="s">
        <v>30</v>
      </c>
      <c r="L7755" s="2">
        <f t="shared" si="487"/>
        <v>2019</v>
      </c>
      <c r="M7755" s="2" t="str">
        <f t="shared" si="485"/>
        <v>Oct</v>
      </c>
      <c r="N7755" s="2">
        <f t="shared" si="486"/>
        <v>4</v>
      </c>
    </row>
    <row r="7756" spans="1:14" x14ac:dyDescent="0.2">
      <c r="A7756">
        <v>94829</v>
      </c>
      <c r="B7756" t="s">
        <v>4</v>
      </c>
      <c r="C7756" t="s">
        <v>19</v>
      </c>
      <c r="D7756" s="11">
        <v>427.77</v>
      </c>
      <c r="E7756" s="1">
        <v>43372</v>
      </c>
      <c r="F7756" s="1">
        <v>43374</v>
      </c>
      <c r="G7756" s="12">
        <f t="shared" si="484"/>
        <v>2</v>
      </c>
      <c r="H7756" s="2" t="s">
        <v>25</v>
      </c>
      <c r="I7756" s="2" t="s">
        <v>28</v>
      </c>
      <c r="J7756" s="2" t="s">
        <v>30</v>
      </c>
      <c r="K7756" s="2">
        <v>1</v>
      </c>
      <c r="L7756" s="2">
        <f t="shared" si="487"/>
        <v>2018</v>
      </c>
      <c r="M7756" s="2" t="str">
        <f t="shared" si="485"/>
        <v>Sep</v>
      </c>
      <c r="N7756" s="2">
        <f t="shared" si="486"/>
        <v>29</v>
      </c>
    </row>
    <row r="7757" spans="1:14" x14ac:dyDescent="0.2">
      <c r="A7757">
        <v>95459</v>
      </c>
      <c r="B7757" t="s">
        <v>8</v>
      </c>
      <c r="C7757" t="s">
        <v>18</v>
      </c>
      <c r="D7757" s="11">
        <v>1611.17</v>
      </c>
      <c r="E7757" s="1">
        <v>43441</v>
      </c>
      <c r="F7757" s="1">
        <v>43445</v>
      </c>
      <c r="G7757" s="12">
        <f t="shared" si="484"/>
        <v>4</v>
      </c>
      <c r="H7757" s="2" t="s">
        <v>21</v>
      </c>
      <c r="I7757" s="2" t="s">
        <v>29</v>
      </c>
      <c r="J7757" s="2">
        <v>5</v>
      </c>
      <c r="K7757" s="2" t="s">
        <v>30</v>
      </c>
      <c r="L7757" s="2">
        <f t="shared" si="487"/>
        <v>2018</v>
      </c>
      <c r="M7757" s="2" t="str">
        <f t="shared" si="485"/>
        <v>Dec</v>
      </c>
      <c r="N7757" s="2">
        <f t="shared" si="486"/>
        <v>7</v>
      </c>
    </row>
    <row r="7758" spans="1:14" x14ac:dyDescent="0.2">
      <c r="A7758">
        <v>95468</v>
      </c>
      <c r="B7758" t="s">
        <v>2</v>
      </c>
      <c r="C7758" t="s">
        <v>19</v>
      </c>
      <c r="D7758" s="11">
        <v>1341.69</v>
      </c>
      <c r="E7758" s="1">
        <v>43441</v>
      </c>
      <c r="F7758" s="1">
        <v>43445</v>
      </c>
      <c r="G7758" s="12">
        <f t="shared" si="484"/>
        <v>4</v>
      </c>
      <c r="H7758" s="2" t="s">
        <v>27</v>
      </c>
      <c r="I7758" s="2" t="s">
        <v>28</v>
      </c>
      <c r="J7758" s="2">
        <v>5</v>
      </c>
      <c r="K7758" s="2">
        <v>3</v>
      </c>
      <c r="L7758" s="2">
        <f t="shared" si="487"/>
        <v>2018</v>
      </c>
      <c r="M7758" s="2" t="str">
        <f t="shared" si="485"/>
        <v>Dec</v>
      </c>
      <c r="N7758" s="2">
        <f t="shared" si="486"/>
        <v>7</v>
      </c>
    </row>
    <row r="7759" spans="1:14" x14ac:dyDescent="0.2">
      <c r="A7759">
        <v>95494</v>
      </c>
      <c r="B7759" t="s">
        <v>6</v>
      </c>
      <c r="C7759" t="s">
        <v>19</v>
      </c>
      <c r="D7759" s="11">
        <v>1479.32</v>
      </c>
      <c r="E7759" s="1">
        <v>43443</v>
      </c>
      <c r="F7759" s="1">
        <v>43447</v>
      </c>
      <c r="G7759" s="12">
        <f t="shared" si="484"/>
        <v>4</v>
      </c>
      <c r="H7759" s="2" t="s">
        <v>23</v>
      </c>
      <c r="I7759" s="2" t="s">
        <v>29</v>
      </c>
      <c r="J7759" s="2">
        <v>2</v>
      </c>
      <c r="K7759" s="2" t="s">
        <v>30</v>
      </c>
      <c r="L7759" s="2">
        <f t="shared" si="487"/>
        <v>2018</v>
      </c>
      <c r="M7759" s="2" t="str">
        <f t="shared" si="485"/>
        <v>Dec</v>
      </c>
      <c r="N7759" s="2">
        <f t="shared" si="486"/>
        <v>9</v>
      </c>
    </row>
    <row r="7760" spans="1:14" x14ac:dyDescent="0.2">
      <c r="A7760">
        <v>99671</v>
      </c>
      <c r="B7760" t="s">
        <v>5</v>
      </c>
      <c r="C7760" t="s">
        <v>18</v>
      </c>
      <c r="D7760" s="11">
        <v>705.25</v>
      </c>
      <c r="E7760" s="1">
        <v>43769</v>
      </c>
      <c r="F7760" s="1">
        <v>43780</v>
      </c>
      <c r="G7760" s="12">
        <f t="shared" si="484"/>
        <v>11</v>
      </c>
      <c r="H7760" s="2" t="s">
        <v>22</v>
      </c>
      <c r="I7760" s="2" t="s">
        <v>28</v>
      </c>
      <c r="J7760" s="2">
        <v>2</v>
      </c>
      <c r="K7760" s="2">
        <v>1</v>
      </c>
      <c r="L7760" s="2">
        <f t="shared" si="487"/>
        <v>2019</v>
      </c>
      <c r="M7760" s="2" t="str">
        <f t="shared" si="485"/>
        <v>Oct</v>
      </c>
      <c r="N7760" s="2">
        <f t="shared" si="486"/>
        <v>31</v>
      </c>
    </row>
    <row r="7761" spans="1:14" x14ac:dyDescent="0.2">
      <c r="A7761">
        <v>95496</v>
      </c>
      <c r="B7761" t="s">
        <v>4</v>
      </c>
      <c r="C7761" t="s">
        <v>18</v>
      </c>
      <c r="D7761" s="11">
        <v>267.76</v>
      </c>
      <c r="E7761" s="1">
        <v>43443</v>
      </c>
      <c r="F7761" s="1">
        <v>43447</v>
      </c>
      <c r="G7761" s="12">
        <f t="shared" si="484"/>
        <v>4</v>
      </c>
      <c r="H7761" s="2" t="s">
        <v>23</v>
      </c>
      <c r="I7761" s="2" t="s">
        <v>28</v>
      </c>
      <c r="J7761" s="2">
        <v>2</v>
      </c>
      <c r="K7761" s="2">
        <v>2</v>
      </c>
      <c r="L7761" s="2">
        <f t="shared" si="487"/>
        <v>2018</v>
      </c>
      <c r="M7761" s="2" t="str">
        <f t="shared" si="485"/>
        <v>Dec</v>
      </c>
      <c r="N7761" s="2">
        <f t="shared" si="486"/>
        <v>9</v>
      </c>
    </row>
    <row r="7762" spans="1:14" x14ac:dyDescent="0.2">
      <c r="A7762">
        <v>95501</v>
      </c>
      <c r="B7762" t="s">
        <v>5</v>
      </c>
      <c r="C7762" t="s">
        <v>19</v>
      </c>
      <c r="D7762" s="11">
        <v>1797.61</v>
      </c>
      <c r="E7762" s="1">
        <v>43443</v>
      </c>
      <c r="F7762" s="1">
        <v>43447</v>
      </c>
      <c r="G7762" s="12">
        <f t="shared" si="484"/>
        <v>4</v>
      </c>
      <c r="H7762" s="2" t="s">
        <v>27</v>
      </c>
      <c r="I7762" s="2" t="s">
        <v>28</v>
      </c>
      <c r="J7762" s="2">
        <v>2</v>
      </c>
      <c r="K7762" s="2" t="s">
        <v>30</v>
      </c>
      <c r="L7762" s="2">
        <f t="shared" si="487"/>
        <v>2018</v>
      </c>
      <c r="M7762" s="2" t="str">
        <f t="shared" si="485"/>
        <v>Dec</v>
      </c>
      <c r="N7762" s="2">
        <f t="shared" si="486"/>
        <v>9</v>
      </c>
    </row>
    <row r="7763" spans="1:14" x14ac:dyDescent="0.2">
      <c r="A7763">
        <v>95523</v>
      </c>
      <c r="B7763" t="s">
        <v>5</v>
      </c>
      <c r="C7763" t="s">
        <v>19</v>
      </c>
      <c r="D7763" s="11">
        <v>1044.18</v>
      </c>
      <c r="E7763" s="1">
        <v>43445</v>
      </c>
      <c r="F7763" s="1">
        <v>43449</v>
      </c>
      <c r="G7763" s="12">
        <f t="shared" si="484"/>
        <v>4</v>
      </c>
      <c r="H7763" s="2" t="s">
        <v>21</v>
      </c>
      <c r="I7763" s="2" t="s">
        <v>28</v>
      </c>
      <c r="J7763" s="2" t="s">
        <v>30</v>
      </c>
      <c r="K7763" s="2" t="s">
        <v>30</v>
      </c>
      <c r="L7763" s="2">
        <f t="shared" si="487"/>
        <v>2018</v>
      </c>
      <c r="M7763" s="2" t="str">
        <f t="shared" si="485"/>
        <v>Dec</v>
      </c>
      <c r="N7763" s="2">
        <f t="shared" si="486"/>
        <v>11</v>
      </c>
    </row>
    <row r="7764" spans="1:14" x14ac:dyDescent="0.2">
      <c r="A7764">
        <v>93856</v>
      </c>
      <c r="B7764" t="s">
        <v>2</v>
      </c>
      <c r="C7764" t="s">
        <v>18</v>
      </c>
      <c r="D7764" s="11">
        <v>198.1</v>
      </c>
      <c r="E7764" s="1">
        <v>43273</v>
      </c>
      <c r="F7764" s="1">
        <v>43275</v>
      </c>
      <c r="G7764" s="12">
        <f t="shared" si="484"/>
        <v>2</v>
      </c>
      <c r="H7764" s="2" t="s">
        <v>23</v>
      </c>
      <c r="I7764" s="2" t="s">
        <v>28</v>
      </c>
      <c r="J7764" s="2">
        <v>3</v>
      </c>
      <c r="K7764" s="2" t="s">
        <v>30</v>
      </c>
      <c r="L7764" s="2">
        <f t="shared" si="487"/>
        <v>2018</v>
      </c>
      <c r="M7764" s="2" t="str">
        <f t="shared" si="485"/>
        <v>Jun</v>
      </c>
      <c r="N7764" s="2">
        <f t="shared" si="486"/>
        <v>22</v>
      </c>
    </row>
    <row r="7765" spans="1:14" x14ac:dyDescent="0.2">
      <c r="A7765">
        <v>94911</v>
      </c>
      <c r="B7765" t="s">
        <v>9</v>
      </c>
      <c r="C7765" t="s">
        <v>19</v>
      </c>
      <c r="D7765" s="11">
        <v>475.03</v>
      </c>
      <c r="E7765" s="1">
        <v>43379</v>
      </c>
      <c r="F7765" s="1">
        <v>43381</v>
      </c>
      <c r="G7765" s="12">
        <f t="shared" si="484"/>
        <v>2</v>
      </c>
      <c r="H7765" s="2" t="s">
        <v>21</v>
      </c>
      <c r="I7765" s="2" t="s">
        <v>29</v>
      </c>
      <c r="J7765" s="2" t="s">
        <v>30</v>
      </c>
      <c r="K7765" s="2">
        <v>5</v>
      </c>
      <c r="L7765" s="2">
        <f t="shared" si="487"/>
        <v>2018</v>
      </c>
      <c r="M7765" s="2" t="str">
        <f t="shared" si="485"/>
        <v>Oct</v>
      </c>
      <c r="N7765" s="2">
        <f t="shared" si="486"/>
        <v>6</v>
      </c>
    </row>
    <row r="7766" spans="1:14" x14ac:dyDescent="0.2">
      <c r="A7766">
        <v>94915</v>
      </c>
      <c r="B7766" t="s">
        <v>4</v>
      </c>
      <c r="C7766" t="s">
        <v>19</v>
      </c>
      <c r="D7766" s="11">
        <v>893.78</v>
      </c>
      <c r="E7766" s="1">
        <v>43379</v>
      </c>
      <c r="F7766" s="1">
        <v>43381</v>
      </c>
      <c r="G7766" s="12">
        <f t="shared" si="484"/>
        <v>2</v>
      </c>
      <c r="H7766" s="2" t="s">
        <v>25</v>
      </c>
      <c r="I7766" s="2" t="s">
        <v>29</v>
      </c>
      <c r="J7766" s="2" t="s">
        <v>30</v>
      </c>
      <c r="K7766" s="2">
        <v>1</v>
      </c>
      <c r="L7766" s="2">
        <f t="shared" si="487"/>
        <v>2018</v>
      </c>
      <c r="M7766" s="2" t="str">
        <f t="shared" si="485"/>
        <v>Oct</v>
      </c>
      <c r="N7766" s="2">
        <f t="shared" si="486"/>
        <v>6</v>
      </c>
    </row>
    <row r="7767" spans="1:14" x14ac:dyDescent="0.2">
      <c r="A7767">
        <v>95527</v>
      </c>
      <c r="B7767" t="s">
        <v>8</v>
      </c>
      <c r="C7767" t="s">
        <v>18</v>
      </c>
      <c r="D7767" s="11">
        <v>1309.5</v>
      </c>
      <c r="E7767" s="1">
        <v>43445</v>
      </c>
      <c r="F7767" s="1">
        <v>43449</v>
      </c>
      <c r="G7767" s="12">
        <f t="shared" si="484"/>
        <v>4</v>
      </c>
      <c r="H7767" s="2" t="s">
        <v>25</v>
      </c>
      <c r="I7767" s="2" t="s">
        <v>28</v>
      </c>
      <c r="J7767" s="2" t="s">
        <v>30</v>
      </c>
      <c r="K7767" s="2">
        <v>4</v>
      </c>
      <c r="L7767" s="2">
        <f t="shared" si="487"/>
        <v>2018</v>
      </c>
      <c r="M7767" s="2" t="str">
        <f t="shared" si="485"/>
        <v>Dec</v>
      </c>
      <c r="N7767" s="2">
        <f t="shared" si="486"/>
        <v>11</v>
      </c>
    </row>
    <row r="7768" spans="1:14" x14ac:dyDescent="0.2">
      <c r="A7768">
        <v>95527</v>
      </c>
      <c r="B7768" t="s">
        <v>5</v>
      </c>
      <c r="C7768" t="s">
        <v>19</v>
      </c>
      <c r="D7768" s="11">
        <v>1215.83</v>
      </c>
      <c r="E7768" s="1">
        <v>43445</v>
      </c>
      <c r="F7768" s="1">
        <v>43449</v>
      </c>
      <c r="G7768" s="12">
        <f t="shared" si="484"/>
        <v>4</v>
      </c>
      <c r="H7768" s="2" t="s">
        <v>25</v>
      </c>
      <c r="I7768" s="2" t="s">
        <v>28</v>
      </c>
      <c r="J7768" s="2" t="s">
        <v>30</v>
      </c>
      <c r="K7768" s="2" t="s">
        <v>30</v>
      </c>
      <c r="L7768" s="2">
        <f t="shared" si="487"/>
        <v>2018</v>
      </c>
      <c r="M7768" s="2" t="str">
        <f t="shared" si="485"/>
        <v>Dec</v>
      </c>
      <c r="N7768" s="2">
        <f t="shared" si="486"/>
        <v>11</v>
      </c>
    </row>
    <row r="7769" spans="1:14" x14ac:dyDescent="0.2">
      <c r="A7769">
        <v>93874</v>
      </c>
      <c r="B7769" t="s">
        <v>8</v>
      </c>
      <c r="C7769" t="s">
        <v>19</v>
      </c>
      <c r="D7769" s="11">
        <v>1459.08</v>
      </c>
      <c r="E7769" s="1">
        <v>43275</v>
      </c>
      <c r="F7769" s="1">
        <v>43277</v>
      </c>
      <c r="G7769" s="12">
        <f t="shared" si="484"/>
        <v>2</v>
      </c>
      <c r="H7769" s="2" t="s">
        <v>21</v>
      </c>
      <c r="I7769" s="2" t="s">
        <v>28</v>
      </c>
      <c r="J7769" s="2">
        <v>2</v>
      </c>
      <c r="K7769" s="2" t="s">
        <v>30</v>
      </c>
      <c r="L7769" s="2">
        <f t="shared" si="487"/>
        <v>2018</v>
      </c>
      <c r="M7769" s="2" t="str">
        <f t="shared" si="485"/>
        <v>Jun</v>
      </c>
      <c r="N7769" s="2">
        <f t="shared" si="486"/>
        <v>24</v>
      </c>
    </row>
    <row r="7770" spans="1:14" x14ac:dyDescent="0.2">
      <c r="A7770">
        <v>94918</v>
      </c>
      <c r="B7770" t="s">
        <v>4</v>
      </c>
      <c r="C7770" t="s">
        <v>19</v>
      </c>
      <c r="D7770" s="11">
        <v>193.54</v>
      </c>
      <c r="E7770" s="1">
        <v>43379</v>
      </c>
      <c r="F7770" s="1">
        <v>43381</v>
      </c>
      <c r="G7770" s="12">
        <f t="shared" si="484"/>
        <v>2</v>
      </c>
      <c r="H7770" s="2" t="s">
        <v>24</v>
      </c>
      <c r="I7770" s="2" t="s">
        <v>28</v>
      </c>
      <c r="J7770" s="2" t="s">
        <v>30</v>
      </c>
      <c r="K7770" s="2">
        <v>2</v>
      </c>
      <c r="L7770" s="2">
        <f t="shared" si="487"/>
        <v>2018</v>
      </c>
      <c r="M7770" s="2" t="str">
        <f t="shared" si="485"/>
        <v>Oct</v>
      </c>
      <c r="N7770" s="2">
        <f t="shared" si="486"/>
        <v>6</v>
      </c>
    </row>
    <row r="7771" spans="1:14" x14ac:dyDescent="0.2">
      <c r="A7771">
        <v>94920</v>
      </c>
      <c r="B7771" t="s">
        <v>2</v>
      </c>
      <c r="C7771" t="s">
        <v>19</v>
      </c>
      <c r="D7771" s="11">
        <v>390.85</v>
      </c>
      <c r="E7771" s="1">
        <v>43379</v>
      </c>
      <c r="F7771" s="1">
        <v>43381</v>
      </c>
      <c r="G7771" s="12">
        <f t="shared" si="484"/>
        <v>2</v>
      </c>
      <c r="H7771" s="2" t="s">
        <v>26</v>
      </c>
      <c r="I7771" s="2" t="s">
        <v>28</v>
      </c>
      <c r="J7771" s="2" t="s">
        <v>30</v>
      </c>
      <c r="K7771" s="2">
        <v>4</v>
      </c>
      <c r="L7771" s="2">
        <f t="shared" si="487"/>
        <v>2018</v>
      </c>
      <c r="M7771" s="2" t="str">
        <f t="shared" si="485"/>
        <v>Oct</v>
      </c>
      <c r="N7771" s="2">
        <f t="shared" si="486"/>
        <v>6</v>
      </c>
    </row>
    <row r="7772" spans="1:14" x14ac:dyDescent="0.2">
      <c r="A7772">
        <v>95529</v>
      </c>
      <c r="B7772" t="s">
        <v>5</v>
      </c>
      <c r="C7772" t="s">
        <v>19</v>
      </c>
      <c r="D7772" s="11">
        <v>1520.79</v>
      </c>
      <c r="E7772" s="1">
        <v>43445</v>
      </c>
      <c r="F7772" s="1">
        <v>43449</v>
      </c>
      <c r="G7772" s="12">
        <f t="shared" si="484"/>
        <v>4</v>
      </c>
      <c r="H7772" s="2" t="s">
        <v>24</v>
      </c>
      <c r="I7772" s="2" t="s">
        <v>28</v>
      </c>
      <c r="J7772" s="2" t="s">
        <v>30</v>
      </c>
      <c r="K7772" s="2">
        <v>2</v>
      </c>
      <c r="L7772" s="2">
        <f t="shared" si="487"/>
        <v>2018</v>
      </c>
      <c r="M7772" s="2" t="str">
        <f t="shared" si="485"/>
        <v>Dec</v>
      </c>
      <c r="N7772" s="2">
        <f t="shared" si="486"/>
        <v>11</v>
      </c>
    </row>
    <row r="7773" spans="1:14" x14ac:dyDescent="0.2">
      <c r="A7773">
        <v>95004</v>
      </c>
      <c r="B7773" t="s">
        <v>3</v>
      </c>
      <c r="C7773" t="s">
        <v>19</v>
      </c>
      <c r="D7773" s="11">
        <v>1002.81</v>
      </c>
      <c r="E7773" s="1">
        <v>43390</v>
      </c>
      <c r="F7773" s="1">
        <v>43392</v>
      </c>
      <c r="G7773" s="12">
        <f t="shared" si="484"/>
        <v>2</v>
      </c>
      <c r="H7773" s="2" t="s">
        <v>26</v>
      </c>
      <c r="I7773" s="2" t="s">
        <v>29</v>
      </c>
      <c r="J7773" s="2" t="s">
        <v>30</v>
      </c>
      <c r="K7773" s="2">
        <v>5</v>
      </c>
      <c r="L7773" s="2">
        <f t="shared" si="487"/>
        <v>2018</v>
      </c>
      <c r="M7773" s="2" t="str">
        <f t="shared" si="485"/>
        <v>Oct</v>
      </c>
      <c r="N7773" s="2">
        <f t="shared" si="486"/>
        <v>17</v>
      </c>
    </row>
    <row r="7774" spans="1:14" x14ac:dyDescent="0.2">
      <c r="A7774">
        <v>95032</v>
      </c>
      <c r="B7774" t="s">
        <v>2</v>
      </c>
      <c r="C7774" t="s">
        <v>18</v>
      </c>
      <c r="D7774" s="11">
        <v>1507.97</v>
      </c>
      <c r="E7774" s="1">
        <v>43394</v>
      </c>
      <c r="F7774" s="1">
        <v>43396</v>
      </c>
      <c r="G7774" s="12">
        <f t="shared" si="484"/>
        <v>2</v>
      </c>
      <c r="H7774" s="2" t="s">
        <v>25</v>
      </c>
      <c r="I7774" s="2" t="s">
        <v>28</v>
      </c>
      <c r="J7774" s="2" t="s">
        <v>30</v>
      </c>
      <c r="K7774" s="2">
        <v>1</v>
      </c>
      <c r="L7774" s="2">
        <f t="shared" si="487"/>
        <v>2018</v>
      </c>
      <c r="M7774" s="2" t="str">
        <f t="shared" si="485"/>
        <v>Oct</v>
      </c>
      <c r="N7774" s="2">
        <f t="shared" si="486"/>
        <v>21</v>
      </c>
    </row>
    <row r="7775" spans="1:14" x14ac:dyDescent="0.2">
      <c r="A7775">
        <v>95035</v>
      </c>
      <c r="B7775" t="s">
        <v>10</v>
      </c>
      <c r="C7775" t="s">
        <v>19</v>
      </c>
      <c r="D7775" s="11">
        <v>284.14</v>
      </c>
      <c r="E7775" s="1">
        <v>43394</v>
      </c>
      <c r="F7775" s="1">
        <v>43396</v>
      </c>
      <c r="G7775" s="12">
        <f t="shared" si="484"/>
        <v>2</v>
      </c>
      <c r="H7775" s="2" t="s">
        <v>23</v>
      </c>
      <c r="I7775" s="2" t="s">
        <v>28</v>
      </c>
      <c r="J7775" s="2" t="s">
        <v>30</v>
      </c>
      <c r="K7775" s="2">
        <v>1</v>
      </c>
      <c r="L7775" s="2">
        <f t="shared" si="487"/>
        <v>2018</v>
      </c>
      <c r="M7775" s="2" t="str">
        <f t="shared" si="485"/>
        <v>Oct</v>
      </c>
      <c r="N7775" s="2">
        <f t="shared" si="486"/>
        <v>21</v>
      </c>
    </row>
    <row r="7776" spans="1:14" x14ac:dyDescent="0.2">
      <c r="A7776">
        <v>93880</v>
      </c>
      <c r="B7776" t="s">
        <v>4</v>
      </c>
      <c r="C7776" t="s">
        <v>19</v>
      </c>
      <c r="D7776" s="11">
        <v>1004.72</v>
      </c>
      <c r="E7776" s="1">
        <v>43275</v>
      </c>
      <c r="F7776" s="1">
        <v>43277</v>
      </c>
      <c r="G7776" s="12">
        <f t="shared" si="484"/>
        <v>2</v>
      </c>
      <c r="H7776" s="2" t="s">
        <v>26</v>
      </c>
      <c r="I7776" s="2" t="s">
        <v>28</v>
      </c>
      <c r="J7776" s="2">
        <v>2</v>
      </c>
      <c r="K7776" s="2" t="s">
        <v>30</v>
      </c>
      <c r="L7776" s="2">
        <f t="shared" si="487"/>
        <v>2018</v>
      </c>
      <c r="M7776" s="2" t="str">
        <f t="shared" si="485"/>
        <v>Jun</v>
      </c>
      <c r="N7776" s="2">
        <f t="shared" si="486"/>
        <v>24</v>
      </c>
    </row>
    <row r="7777" spans="1:14" x14ac:dyDescent="0.2">
      <c r="A7777">
        <v>95040</v>
      </c>
      <c r="B7777" t="s">
        <v>9</v>
      </c>
      <c r="C7777" t="s">
        <v>18</v>
      </c>
      <c r="D7777" s="11">
        <v>1478.26</v>
      </c>
      <c r="E7777" s="1">
        <v>43394</v>
      </c>
      <c r="F7777" s="1">
        <v>43396</v>
      </c>
      <c r="G7777" s="12">
        <f t="shared" si="484"/>
        <v>2</v>
      </c>
      <c r="H7777" s="2" t="s">
        <v>26</v>
      </c>
      <c r="I7777" s="2" t="s">
        <v>28</v>
      </c>
      <c r="J7777" s="2" t="s">
        <v>30</v>
      </c>
      <c r="K7777" s="2">
        <v>3</v>
      </c>
      <c r="L7777" s="2">
        <f t="shared" si="487"/>
        <v>2018</v>
      </c>
      <c r="M7777" s="2" t="str">
        <f t="shared" si="485"/>
        <v>Oct</v>
      </c>
      <c r="N7777" s="2">
        <f t="shared" si="486"/>
        <v>21</v>
      </c>
    </row>
    <row r="7778" spans="1:14" x14ac:dyDescent="0.2">
      <c r="A7778">
        <v>95570</v>
      </c>
      <c r="B7778" t="s">
        <v>8</v>
      </c>
      <c r="C7778" t="s">
        <v>18</v>
      </c>
      <c r="D7778" s="11">
        <v>749.67</v>
      </c>
      <c r="E7778" s="1">
        <v>43449</v>
      </c>
      <c r="F7778" s="1">
        <v>43453</v>
      </c>
      <c r="G7778" s="12">
        <f t="shared" si="484"/>
        <v>4</v>
      </c>
      <c r="H7778" s="2" t="s">
        <v>22</v>
      </c>
      <c r="I7778" s="2" t="s">
        <v>28</v>
      </c>
      <c r="J7778" s="2" t="s">
        <v>30</v>
      </c>
      <c r="K7778" s="2">
        <v>4</v>
      </c>
      <c r="L7778" s="2">
        <f t="shared" si="487"/>
        <v>2018</v>
      </c>
      <c r="M7778" s="2" t="str">
        <f t="shared" si="485"/>
        <v>Dec</v>
      </c>
      <c r="N7778" s="2">
        <f t="shared" si="486"/>
        <v>15</v>
      </c>
    </row>
    <row r="7779" spans="1:14" x14ac:dyDescent="0.2">
      <c r="A7779">
        <v>95570</v>
      </c>
      <c r="B7779" t="s">
        <v>3</v>
      </c>
      <c r="C7779" t="s">
        <v>19</v>
      </c>
      <c r="D7779" s="11">
        <v>720.67</v>
      </c>
      <c r="E7779" s="1">
        <v>43449</v>
      </c>
      <c r="F7779" s="1">
        <v>43453</v>
      </c>
      <c r="G7779" s="12">
        <f t="shared" si="484"/>
        <v>4</v>
      </c>
      <c r="H7779" s="2" t="s">
        <v>22</v>
      </c>
      <c r="I7779" s="2" t="s">
        <v>28</v>
      </c>
      <c r="J7779" s="2" t="s">
        <v>30</v>
      </c>
      <c r="K7779" s="2">
        <v>5</v>
      </c>
      <c r="L7779" s="2">
        <f t="shared" si="487"/>
        <v>2018</v>
      </c>
      <c r="M7779" s="2" t="str">
        <f t="shared" si="485"/>
        <v>Dec</v>
      </c>
      <c r="N7779" s="2">
        <f t="shared" si="486"/>
        <v>15</v>
      </c>
    </row>
    <row r="7780" spans="1:14" x14ac:dyDescent="0.2">
      <c r="A7780">
        <v>95040</v>
      </c>
      <c r="B7780" t="s">
        <v>3</v>
      </c>
      <c r="C7780" t="s">
        <v>18</v>
      </c>
      <c r="D7780" s="11">
        <v>120.28</v>
      </c>
      <c r="E7780" s="1">
        <v>43394</v>
      </c>
      <c r="F7780" s="1">
        <v>43396</v>
      </c>
      <c r="G7780" s="12">
        <f t="shared" si="484"/>
        <v>2</v>
      </c>
      <c r="H7780" s="2" t="s">
        <v>26</v>
      </c>
      <c r="I7780" s="2" t="s">
        <v>28</v>
      </c>
      <c r="J7780" s="2" t="s">
        <v>30</v>
      </c>
      <c r="K7780" s="2">
        <v>2</v>
      </c>
      <c r="L7780" s="2">
        <f t="shared" si="487"/>
        <v>2018</v>
      </c>
      <c r="M7780" s="2" t="str">
        <f t="shared" si="485"/>
        <v>Oct</v>
      </c>
      <c r="N7780" s="2">
        <f t="shared" si="486"/>
        <v>21</v>
      </c>
    </row>
    <row r="7781" spans="1:14" x14ac:dyDescent="0.2">
      <c r="A7781">
        <v>95275</v>
      </c>
      <c r="B7781" t="s">
        <v>9</v>
      </c>
      <c r="C7781" t="s">
        <v>19</v>
      </c>
      <c r="D7781" s="11">
        <v>583.25</v>
      </c>
      <c r="E7781" s="1">
        <v>43421</v>
      </c>
      <c r="F7781" s="1">
        <v>43423</v>
      </c>
      <c r="G7781" s="12">
        <f t="shared" si="484"/>
        <v>2</v>
      </c>
      <c r="H7781" s="2" t="s">
        <v>21</v>
      </c>
      <c r="I7781" s="2" t="s">
        <v>28</v>
      </c>
      <c r="J7781" s="2" t="s">
        <v>30</v>
      </c>
      <c r="K7781" s="2">
        <v>2</v>
      </c>
      <c r="L7781" s="2">
        <f t="shared" si="487"/>
        <v>2018</v>
      </c>
      <c r="M7781" s="2" t="str">
        <f t="shared" si="485"/>
        <v>Nov</v>
      </c>
      <c r="N7781" s="2">
        <f t="shared" si="486"/>
        <v>17</v>
      </c>
    </row>
    <row r="7782" spans="1:14" x14ac:dyDescent="0.2">
      <c r="A7782">
        <v>95396</v>
      </c>
      <c r="B7782" t="s">
        <v>10</v>
      </c>
      <c r="C7782" t="s">
        <v>19</v>
      </c>
      <c r="D7782" s="11">
        <v>115.73</v>
      </c>
      <c r="E7782" s="1">
        <v>43434</v>
      </c>
      <c r="F7782" s="1">
        <v>43436</v>
      </c>
      <c r="G7782" s="12">
        <f t="shared" si="484"/>
        <v>2</v>
      </c>
      <c r="H7782" s="2" t="s">
        <v>25</v>
      </c>
      <c r="I7782" s="2" t="s">
        <v>28</v>
      </c>
      <c r="J7782" s="2" t="s">
        <v>30</v>
      </c>
      <c r="K7782" s="2">
        <v>4</v>
      </c>
      <c r="L7782" s="2">
        <f t="shared" si="487"/>
        <v>2018</v>
      </c>
      <c r="M7782" s="2" t="str">
        <f t="shared" si="485"/>
        <v>Nov</v>
      </c>
      <c r="N7782" s="2">
        <f t="shared" si="486"/>
        <v>30</v>
      </c>
    </row>
    <row r="7783" spans="1:14" x14ac:dyDescent="0.2">
      <c r="A7783">
        <v>95598</v>
      </c>
      <c r="B7783" t="s">
        <v>3</v>
      </c>
      <c r="C7783" t="s">
        <v>18</v>
      </c>
      <c r="D7783" s="11">
        <v>283.83999999999997</v>
      </c>
      <c r="E7783" s="1">
        <v>43453</v>
      </c>
      <c r="F7783" s="1">
        <v>43455</v>
      </c>
      <c r="G7783" s="12">
        <f t="shared" si="484"/>
        <v>2</v>
      </c>
      <c r="H7783" s="2" t="s">
        <v>21</v>
      </c>
      <c r="I7783" s="2" t="s">
        <v>29</v>
      </c>
      <c r="J7783" s="2" t="s">
        <v>30</v>
      </c>
      <c r="K7783" s="2">
        <v>3</v>
      </c>
      <c r="L7783" s="2">
        <f t="shared" si="487"/>
        <v>2018</v>
      </c>
      <c r="M7783" s="2" t="str">
        <f t="shared" si="485"/>
        <v>Dec</v>
      </c>
      <c r="N7783" s="2">
        <f t="shared" si="486"/>
        <v>19</v>
      </c>
    </row>
    <row r="7784" spans="1:14" x14ac:dyDescent="0.2">
      <c r="A7784">
        <v>95627</v>
      </c>
      <c r="B7784" t="s">
        <v>4</v>
      </c>
      <c r="C7784" t="s">
        <v>18</v>
      </c>
      <c r="D7784" s="11">
        <v>928.63</v>
      </c>
      <c r="E7784" s="1">
        <v>43456</v>
      </c>
      <c r="F7784" s="1">
        <v>43458</v>
      </c>
      <c r="G7784" s="12">
        <f t="shared" si="484"/>
        <v>2</v>
      </c>
      <c r="H7784" s="2" t="s">
        <v>27</v>
      </c>
      <c r="I7784" s="2" t="s">
        <v>28</v>
      </c>
      <c r="J7784" s="2" t="s">
        <v>30</v>
      </c>
      <c r="K7784" s="2">
        <v>3</v>
      </c>
      <c r="L7784" s="2">
        <f t="shared" si="487"/>
        <v>2018</v>
      </c>
      <c r="M7784" s="2" t="str">
        <f t="shared" si="485"/>
        <v>Dec</v>
      </c>
      <c r="N7784" s="2">
        <f t="shared" si="486"/>
        <v>22</v>
      </c>
    </row>
    <row r="7785" spans="1:14" x14ac:dyDescent="0.2">
      <c r="A7785">
        <v>95788</v>
      </c>
      <c r="B7785" t="s">
        <v>2</v>
      </c>
      <c r="C7785" t="s">
        <v>19</v>
      </c>
      <c r="D7785" s="11">
        <v>96.4</v>
      </c>
      <c r="E7785" s="1">
        <v>43470</v>
      </c>
      <c r="F7785" s="1">
        <v>43472</v>
      </c>
      <c r="G7785" s="12">
        <f t="shared" si="484"/>
        <v>2</v>
      </c>
      <c r="H7785" s="2" t="s">
        <v>24</v>
      </c>
      <c r="I7785" s="2" t="s">
        <v>28</v>
      </c>
      <c r="J7785" s="2" t="s">
        <v>30</v>
      </c>
      <c r="K7785" s="2">
        <v>4</v>
      </c>
      <c r="L7785" s="2">
        <f t="shared" si="487"/>
        <v>2019</v>
      </c>
      <c r="M7785" s="2" t="str">
        <f t="shared" si="485"/>
        <v>Jan</v>
      </c>
      <c r="N7785" s="2">
        <f t="shared" si="486"/>
        <v>5</v>
      </c>
    </row>
    <row r="7786" spans="1:14" x14ac:dyDescent="0.2">
      <c r="A7786">
        <v>95607</v>
      </c>
      <c r="B7786" t="s">
        <v>5</v>
      </c>
      <c r="C7786" t="s">
        <v>18</v>
      </c>
      <c r="D7786" s="11">
        <v>1312.59</v>
      </c>
      <c r="E7786" s="1">
        <v>43454</v>
      </c>
      <c r="F7786" s="1">
        <v>43458</v>
      </c>
      <c r="G7786" s="12">
        <f t="shared" si="484"/>
        <v>4</v>
      </c>
      <c r="H7786" s="2" t="s">
        <v>22</v>
      </c>
      <c r="I7786" s="2" t="s">
        <v>28</v>
      </c>
      <c r="J7786" s="2" t="s">
        <v>30</v>
      </c>
      <c r="K7786" s="2">
        <v>5</v>
      </c>
      <c r="L7786" s="2">
        <f t="shared" si="487"/>
        <v>2018</v>
      </c>
      <c r="M7786" s="2" t="str">
        <f t="shared" si="485"/>
        <v>Dec</v>
      </c>
      <c r="N7786" s="2">
        <f t="shared" si="486"/>
        <v>20</v>
      </c>
    </row>
    <row r="7787" spans="1:14" x14ac:dyDescent="0.2">
      <c r="A7787">
        <v>95790</v>
      </c>
      <c r="B7787" t="s">
        <v>3</v>
      </c>
      <c r="C7787" t="s">
        <v>18</v>
      </c>
      <c r="D7787" s="11">
        <v>540.53</v>
      </c>
      <c r="E7787" s="1">
        <v>43470</v>
      </c>
      <c r="F7787" s="1">
        <v>43472</v>
      </c>
      <c r="G7787" s="12">
        <f t="shared" si="484"/>
        <v>2</v>
      </c>
      <c r="H7787" s="2" t="s">
        <v>24</v>
      </c>
      <c r="I7787" s="2" t="s">
        <v>28</v>
      </c>
      <c r="J7787" s="2" t="s">
        <v>30</v>
      </c>
      <c r="K7787" s="2">
        <v>1</v>
      </c>
      <c r="L7787" s="2">
        <f t="shared" si="487"/>
        <v>2019</v>
      </c>
      <c r="M7787" s="2" t="str">
        <f t="shared" si="485"/>
        <v>Jan</v>
      </c>
      <c r="N7787" s="2">
        <f t="shared" si="486"/>
        <v>5</v>
      </c>
    </row>
    <row r="7788" spans="1:14" x14ac:dyDescent="0.2">
      <c r="A7788">
        <v>95791</v>
      </c>
      <c r="B7788" t="s">
        <v>10</v>
      </c>
      <c r="C7788" t="s">
        <v>18</v>
      </c>
      <c r="D7788" s="11">
        <v>862.51</v>
      </c>
      <c r="E7788" s="1">
        <v>43470</v>
      </c>
      <c r="F7788" s="1">
        <v>43472</v>
      </c>
      <c r="G7788" s="12">
        <f t="shared" si="484"/>
        <v>2</v>
      </c>
      <c r="H7788" s="2" t="s">
        <v>26</v>
      </c>
      <c r="I7788" s="2" t="s">
        <v>28</v>
      </c>
      <c r="J7788" s="2" t="s">
        <v>30</v>
      </c>
      <c r="K7788" s="2">
        <v>2</v>
      </c>
      <c r="L7788" s="2">
        <f t="shared" si="487"/>
        <v>2019</v>
      </c>
      <c r="M7788" s="2" t="str">
        <f t="shared" si="485"/>
        <v>Jan</v>
      </c>
      <c r="N7788" s="2">
        <f t="shared" si="486"/>
        <v>5</v>
      </c>
    </row>
    <row r="7789" spans="1:14" x14ac:dyDescent="0.2">
      <c r="A7789">
        <v>95612</v>
      </c>
      <c r="B7789" t="s">
        <v>8</v>
      </c>
      <c r="C7789" t="s">
        <v>18</v>
      </c>
      <c r="D7789" s="11">
        <v>1469.19</v>
      </c>
      <c r="E7789" s="1">
        <v>43454</v>
      </c>
      <c r="F7789" s="1">
        <v>43458</v>
      </c>
      <c r="G7789" s="12">
        <f t="shared" si="484"/>
        <v>4</v>
      </c>
      <c r="H7789" s="2" t="s">
        <v>27</v>
      </c>
      <c r="I7789" s="2" t="s">
        <v>28</v>
      </c>
      <c r="J7789" s="2" t="s">
        <v>30</v>
      </c>
      <c r="K7789" s="2" t="s">
        <v>30</v>
      </c>
      <c r="L7789" s="2">
        <f t="shared" si="487"/>
        <v>2018</v>
      </c>
      <c r="M7789" s="2" t="str">
        <f t="shared" si="485"/>
        <v>Dec</v>
      </c>
      <c r="N7789" s="2">
        <f t="shared" si="486"/>
        <v>20</v>
      </c>
    </row>
    <row r="7790" spans="1:14" x14ac:dyDescent="0.2">
      <c r="A7790">
        <v>95794</v>
      </c>
      <c r="B7790" t="s">
        <v>4</v>
      </c>
      <c r="C7790" t="s">
        <v>19</v>
      </c>
      <c r="D7790" s="11">
        <v>940.66</v>
      </c>
      <c r="E7790" s="1">
        <v>43470</v>
      </c>
      <c r="F7790" s="1">
        <v>43472</v>
      </c>
      <c r="G7790" s="12">
        <f t="shared" si="484"/>
        <v>2</v>
      </c>
      <c r="H7790" s="2" t="s">
        <v>27</v>
      </c>
      <c r="I7790" s="2" t="s">
        <v>28</v>
      </c>
      <c r="J7790" s="2" t="s">
        <v>30</v>
      </c>
      <c r="K7790" s="2">
        <v>1</v>
      </c>
      <c r="L7790" s="2">
        <f t="shared" si="487"/>
        <v>2019</v>
      </c>
      <c r="M7790" s="2" t="str">
        <f t="shared" si="485"/>
        <v>Jan</v>
      </c>
      <c r="N7790" s="2">
        <f t="shared" si="486"/>
        <v>5</v>
      </c>
    </row>
    <row r="7791" spans="1:14" x14ac:dyDescent="0.2">
      <c r="A7791">
        <v>95613</v>
      </c>
      <c r="B7791" t="s">
        <v>10</v>
      </c>
      <c r="C7791" t="s">
        <v>18</v>
      </c>
      <c r="D7791" s="11">
        <v>887.21</v>
      </c>
      <c r="E7791" s="1">
        <v>43455</v>
      </c>
      <c r="F7791" s="1">
        <v>43459</v>
      </c>
      <c r="G7791" s="12">
        <f t="shared" si="484"/>
        <v>4</v>
      </c>
      <c r="H7791" s="2" t="s">
        <v>21</v>
      </c>
      <c r="I7791" s="2" t="s">
        <v>29</v>
      </c>
      <c r="J7791" s="2">
        <v>3</v>
      </c>
      <c r="K7791" s="2">
        <v>1</v>
      </c>
      <c r="L7791" s="2">
        <f t="shared" si="487"/>
        <v>2018</v>
      </c>
      <c r="M7791" s="2" t="str">
        <f t="shared" si="485"/>
        <v>Dec</v>
      </c>
      <c r="N7791" s="2">
        <f t="shared" si="486"/>
        <v>21</v>
      </c>
    </row>
    <row r="7792" spans="1:14" x14ac:dyDescent="0.2">
      <c r="A7792">
        <v>95613</v>
      </c>
      <c r="B7792" t="s">
        <v>4</v>
      </c>
      <c r="C7792" t="s">
        <v>19</v>
      </c>
      <c r="D7792" s="11">
        <v>1271.6199999999999</v>
      </c>
      <c r="E7792" s="1">
        <v>43455</v>
      </c>
      <c r="F7792" s="1">
        <v>43459</v>
      </c>
      <c r="G7792" s="12">
        <f t="shared" si="484"/>
        <v>4</v>
      </c>
      <c r="H7792" s="2" t="s">
        <v>21</v>
      </c>
      <c r="I7792" s="2" t="s">
        <v>29</v>
      </c>
      <c r="J7792" s="2">
        <v>3</v>
      </c>
      <c r="K7792" s="2">
        <v>4</v>
      </c>
      <c r="L7792" s="2">
        <f t="shared" si="487"/>
        <v>2018</v>
      </c>
      <c r="M7792" s="2" t="str">
        <f t="shared" si="485"/>
        <v>Dec</v>
      </c>
      <c r="N7792" s="2">
        <f t="shared" si="486"/>
        <v>21</v>
      </c>
    </row>
    <row r="7793" spans="1:14" x14ac:dyDescent="0.2">
      <c r="A7793">
        <v>95620</v>
      </c>
      <c r="B7793" t="s">
        <v>8</v>
      </c>
      <c r="C7793" t="s">
        <v>19</v>
      </c>
      <c r="D7793" s="11">
        <v>1731.57</v>
      </c>
      <c r="E7793" s="1">
        <v>43455</v>
      </c>
      <c r="F7793" s="1">
        <v>43459</v>
      </c>
      <c r="G7793" s="12">
        <f t="shared" si="484"/>
        <v>4</v>
      </c>
      <c r="H7793" s="2" t="s">
        <v>27</v>
      </c>
      <c r="I7793" s="2" t="s">
        <v>28</v>
      </c>
      <c r="J7793" s="2">
        <v>3</v>
      </c>
      <c r="K7793" s="2" t="s">
        <v>30</v>
      </c>
      <c r="L7793" s="2">
        <f t="shared" si="487"/>
        <v>2018</v>
      </c>
      <c r="M7793" s="2" t="str">
        <f t="shared" si="485"/>
        <v>Dec</v>
      </c>
      <c r="N7793" s="2">
        <f t="shared" si="486"/>
        <v>21</v>
      </c>
    </row>
    <row r="7794" spans="1:14" x14ac:dyDescent="0.2">
      <c r="A7794">
        <v>95646</v>
      </c>
      <c r="B7794" t="s">
        <v>8</v>
      </c>
      <c r="C7794" t="s">
        <v>18</v>
      </c>
      <c r="D7794" s="11">
        <v>1622.36</v>
      </c>
      <c r="E7794" s="1">
        <v>43458</v>
      </c>
      <c r="F7794" s="1">
        <v>43462</v>
      </c>
      <c r="G7794" s="12">
        <f t="shared" si="484"/>
        <v>4</v>
      </c>
      <c r="H7794" s="2" t="s">
        <v>22</v>
      </c>
      <c r="I7794" s="2" t="s">
        <v>28</v>
      </c>
      <c r="J7794" s="2" t="s">
        <v>30</v>
      </c>
      <c r="K7794" s="2">
        <v>4</v>
      </c>
      <c r="L7794" s="2">
        <f t="shared" si="487"/>
        <v>2018</v>
      </c>
      <c r="M7794" s="2" t="str">
        <f t="shared" si="485"/>
        <v>Dec</v>
      </c>
      <c r="N7794" s="2">
        <f t="shared" si="486"/>
        <v>24</v>
      </c>
    </row>
    <row r="7795" spans="1:14" x14ac:dyDescent="0.2">
      <c r="A7795">
        <v>93894</v>
      </c>
      <c r="B7795" t="s">
        <v>8</v>
      </c>
      <c r="C7795" t="s">
        <v>19</v>
      </c>
      <c r="D7795" s="11">
        <v>435.57</v>
      </c>
      <c r="E7795" s="1">
        <v>43276</v>
      </c>
      <c r="F7795" s="1">
        <v>43278</v>
      </c>
      <c r="G7795" s="12">
        <f t="shared" si="484"/>
        <v>2</v>
      </c>
      <c r="H7795" s="2" t="s">
        <v>27</v>
      </c>
      <c r="I7795" s="2" t="s">
        <v>28</v>
      </c>
      <c r="J7795" s="2">
        <v>2</v>
      </c>
      <c r="K7795" s="2" t="s">
        <v>30</v>
      </c>
      <c r="L7795" s="2">
        <f t="shared" si="487"/>
        <v>2018</v>
      </c>
      <c r="M7795" s="2" t="str">
        <f t="shared" si="485"/>
        <v>Jun</v>
      </c>
      <c r="N7795" s="2">
        <f t="shared" si="486"/>
        <v>25</v>
      </c>
    </row>
    <row r="7796" spans="1:14" x14ac:dyDescent="0.2">
      <c r="A7796">
        <v>95857</v>
      </c>
      <c r="B7796" t="s">
        <v>4</v>
      </c>
      <c r="C7796" t="s">
        <v>19</v>
      </c>
      <c r="D7796" s="11">
        <v>571.95000000000005</v>
      </c>
      <c r="E7796" s="1">
        <v>43475</v>
      </c>
      <c r="F7796" s="1">
        <v>43477</v>
      </c>
      <c r="G7796" s="12">
        <f t="shared" si="484"/>
        <v>2</v>
      </c>
      <c r="H7796" s="2" t="s">
        <v>25</v>
      </c>
      <c r="I7796" s="2" t="s">
        <v>28</v>
      </c>
      <c r="J7796" s="2" t="s">
        <v>30</v>
      </c>
      <c r="K7796" s="2">
        <v>1</v>
      </c>
      <c r="L7796" s="2">
        <f t="shared" si="487"/>
        <v>2019</v>
      </c>
      <c r="M7796" s="2" t="str">
        <f t="shared" si="485"/>
        <v>Jan</v>
      </c>
      <c r="N7796" s="2">
        <f t="shared" si="486"/>
        <v>10</v>
      </c>
    </row>
    <row r="7797" spans="1:14" x14ac:dyDescent="0.2">
      <c r="A7797">
        <v>95858</v>
      </c>
      <c r="B7797" t="s">
        <v>7</v>
      </c>
      <c r="C7797" t="s">
        <v>19</v>
      </c>
      <c r="D7797" s="11">
        <v>183.25</v>
      </c>
      <c r="E7797" s="1">
        <v>43475</v>
      </c>
      <c r="F7797" s="1">
        <v>43477</v>
      </c>
      <c r="G7797" s="12">
        <f t="shared" si="484"/>
        <v>2</v>
      </c>
      <c r="H7797" s="2" t="s">
        <v>25</v>
      </c>
      <c r="I7797" s="2" t="s">
        <v>29</v>
      </c>
      <c r="J7797" s="2" t="s">
        <v>30</v>
      </c>
      <c r="K7797" s="2">
        <v>5</v>
      </c>
      <c r="L7797" s="2">
        <f t="shared" si="487"/>
        <v>2019</v>
      </c>
      <c r="M7797" s="2" t="str">
        <f t="shared" si="485"/>
        <v>Jan</v>
      </c>
      <c r="N7797" s="2">
        <f t="shared" si="486"/>
        <v>10</v>
      </c>
    </row>
    <row r="7798" spans="1:14" x14ac:dyDescent="0.2">
      <c r="A7798">
        <v>95666</v>
      </c>
      <c r="B7798" t="s">
        <v>4</v>
      </c>
      <c r="C7798" t="s">
        <v>18</v>
      </c>
      <c r="D7798" s="11">
        <v>206.23</v>
      </c>
      <c r="E7798" s="1">
        <v>43460</v>
      </c>
      <c r="F7798" s="1">
        <v>43464</v>
      </c>
      <c r="G7798" s="12">
        <f t="shared" si="484"/>
        <v>4</v>
      </c>
      <c r="H7798" s="2" t="s">
        <v>25</v>
      </c>
      <c r="I7798" s="2" t="s">
        <v>29</v>
      </c>
      <c r="J7798" s="2">
        <v>4</v>
      </c>
      <c r="K7798" s="2">
        <v>4</v>
      </c>
      <c r="L7798" s="2">
        <f t="shared" si="487"/>
        <v>2018</v>
      </c>
      <c r="M7798" s="2" t="str">
        <f t="shared" si="485"/>
        <v>Dec</v>
      </c>
      <c r="N7798" s="2">
        <f t="shared" si="486"/>
        <v>26</v>
      </c>
    </row>
    <row r="7799" spans="1:14" x14ac:dyDescent="0.2">
      <c r="A7799">
        <v>95670</v>
      </c>
      <c r="B7799" t="s">
        <v>7</v>
      </c>
      <c r="C7799" t="s">
        <v>19</v>
      </c>
      <c r="D7799" s="11">
        <v>183.22</v>
      </c>
      <c r="E7799" s="1">
        <v>43460</v>
      </c>
      <c r="F7799" s="1">
        <v>43464</v>
      </c>
      <c r="G7799" s="12">
        <f t="shared" si="484"/>
        <v>4</v>
      </c>
      <c r="H7799" s="2" t="s">
        <v>23</v>
      </c>
      <c r="I7799" s="2" t="s">
        <v>29</v>
      </c>
      <c r="J7799" s="2">
        <v>4</v>
      </c>
      <c r="K7799" s="2">
        <v>3</v>
      </c>
      <c r="L7799" s="2">
        <f t="shared" si="487"/>
        <v>2018</v>
      </c>
      <c r="M7799" s="2" t="str">
        <f t="shared" si="485"/>
        <v>Dec</v>
      </c>
      <c r="N7799" s="2">
        <f t="shared" si="486"/>
        <v>26</v>
      </c>
    </row>
    <row r="7800" spans="1:14" x14ac:dyDescent="0.2">
      <c r="A7800">
        <v>95670</v>
      </c>
      <c r="B7800" t="s">
        <v>8</v>
      </c>
      <c r="C7800" t="s">
        <v>19</v>
      </c>
      <c r="D7800" s="11">
        <v>1844.29</v>
      </c>
      <c r="E7800" s="1">
        <v>43460</v>
      </c>
      <c r="F7800" s="1">
        <v>43464</v>
      </c>
      <c r="G7800" s="12">
        <f t="shared" si="484"/>
        <v>4</v>
      </c>
      <c r="H7800" s="2" t="s">
        <v>23</v>
      </c>
      <c r="I7800" s="2" t="s">
        <v>29</v>
      </c>
      <c r="J7800" s="2">
        <v>2</v>
      </c>
      <c r="K7800" s="2" t="s">
        <v>30</v>
      </c>
      <c r="L7800" s="2">
        <f t="shared" si="487"/>
        <v>2018</v>
      </c>
      <c r="M7800" s="2" t="str">
        <f t="shared" si="485"/>
        <v>Dec</v>
      </c>
      <c r="N7800" s="2">
        <f t="shared" si="486"/>
        <v>26</v>
      </c>
    </row>
    <row r="7801" spans="1:14" x14ac:dyDescent="0.2">
      <c r="A7801">
        <v>95670</v>
      </c>
      <c r="B7801" t="s">
        <v>3</v>
      </c>
      <c r="C7801" t="s">
        <v>19</v>
      </c>
      <c r="D7801" s="11">
        <v>631.42999999999995</v>
      </c>
      <c r="E7801" s="1">
        <v>43460</v>
      </c>
      <c r="F7801" s="1">
        <v>43464</v>
      </c>
      <c r="G7801" s="12">
        <f t="shared" si="484"/>
        <v>4</v>
      </c>
      <c r="H7801" s="2" t="s">
        <v>23</v>
      </c>
      <c r="I7801" s="2" t="s">
        <v>29</v>
      </c>
      <c r="J7801" s="2">
        <v>2</v>
      </c>
      <c r="K7801" s="2">
        <v>5</v>
      </c>
      <c r="L7801" s="2">
        <f t="shared" si="487"/>
        <v>2018</v>
      </c>
      <c r="M7801" s="2" t="str">
        <f t="shared" si="485"/>
        <v>Dec</v>
      </c>
      <c r="N7801" s="2">
        <f t="shared" si="486"/>
        <v>26</v>
      </c>
    </row>
    <row r="7802" spans="1:14" x14ac:dyDescent="0.2">
      <c r="A7802">
        <v>95670</v>
      </c>
      <c r="B7802" t="s">
        <v>9</v>
      </c>
      <c r="C7802" t="s">
        <v>18</v>
      </c>
      <c r="D7802" s="11">
        <v>1628.98</v>
      </c>
      <c r="E7802" s="1">
        <v>43460</v>
      </c>
      <c r="F7802" s="1">
        <v>43464</v>
      </c>
      <c r="G7802" s="12">
        <f t="shared" si="484"/>
        <v>4</v>
      </c>
      <c r="H7802" s="2" t="s">
        <v>23</v>
      </c>
      <c r="I7802" s="2" t="s">
        <v>29</v>
      </c>
      <c r="J7802" s="2">
        <v>2</v>
      </c>
      <c r="K7802" s="2" t="s">
        <v>30</v>
      </c>
      <c r="L7802" s="2">
        <f t="shared" si="487"/>
        <v>2018</v>
      </c>
      <c r="M7802" s="2" t="str">
        <f t="shared" si="485"/>
        <v>Dec</v>
      </c>
      <c r="N7802" s="2">
        <f t="shared" si="486"/>
        <v>26</v>
      </c>
    </row>
    <row r="7803" spans="1:14" x14ac:dyDescent="0.2">
      <c r="A7803">
        <v>94039</v>
      </c>
      <c r="B7803" t="s">
        <v>10</v>
      </c>
      <c r="C7803" t="s">
        <v>19</v>
      </c>
      <c r="D7803" s="11">
        <v>501.15</v>
      </c>
      <c r="E7803" s="1">
        <v>43290</v>
      </c>
      <c r="F7803" s="1">
        <v>43292</v>
      </c>
      <c r="G7803" s="12">
        <f t="shared" si="484"/>
        <v>2</v>
      </c>
      <c r="H7803" s="2" t="s">
        <v>22</v>
      </c>
      <c r="I7803" s="2" t="s">
        <v>29</v>
      </c>
      <c r="J7803" s="2" t="s">
        <v>30</v>
      </c>
      <c r="K7803" s="2" t="s">
        <v>30</v>
      </c>
      <c r="L7803" s="2">
        <f t="shared" si="487"/>
        <v>2018</v>
      </c>
      <c r="M7803" s="2" t="str">
        <f t="shared" si="485"/>
        <v>Jul</v>
      </c>
      <c r="N7803" s="2">
        <f t="shared" si="486"/>
        <v>9</v>
      </c>
    </row>
    <row r="7804" spans="1:14" x14ac:dyDescent="0.2">
      <c r="A7804">
        <v>95708</v>
      </c>
      <c r="B7804" t="s">
        <v>8</v>
      </c>
      <c r="C7804" t="s">
        <v>19</v>
      </c>
      <c r="D7804" s="11">
        <v>659.71</v>
      </c>
      <c r="E7804" s="1">
        <v>43464</v>
      </c>
      <c r="F7804" s="1">
        <v>43468</v>
      </c>
      <c r="G7804" s="12">
        <f t="shared" si="484"/>
        <v>4</v>
      </c>
      <c r="H7804" s="2" t="s">
        <v>22</v>
      </c>
      <c r="I7804" s="2" t="s">
        <v>28</v>
      </c>
      <c r="J7804" s="2" t="s">
        <v>30</v>
      </c>
      <c r="K7804" s="2">
        <v>4</v>
      </c>
      <c r="L7804" s="2">
        <f t="shared" si="487"/>
        <v>2018</v>
      </c>
      <c r="M7804" s="2" t="str">
        <f t="shared" si="485"/>
        <v>Dec</v>
      </c>
      <c r="N7804" s="2">
        <f t="shared" si="486"/>
        <v>30</v>
      </c>
    </row>
    <row r="7805" spans="1:14" x14ac:dyDescent="0.2">
      <c r="A7805">
        <v>95708</v>
      </c>
      <c r="B7805" t="s">
        <v>5</v>
      </c>
      <c r="C7805" t="s">
        <v>19</v>
      </c>
      <c r="D7805" s="11">
        <v>944.56</v>
      </c>
      <c r="E7805" s="1">
        <v>43464</v>
      </c>
      <c r="F7805" s="1">
        <v>43468</v>
      </c>
      <c r="G7805" s="12">
        <f t="shared" si="484"/>
        <v>4</v>
      </c>
      <c r="H7805" s="2" t="s">
        <v>22</v>
      </c>
      <c r="I7805" s="2" t="s">
        <v>28</v>
      </c>
      <c r="J7805" s="2" t="s">
        <v>30</v>
      </c>
      <c r="K7805" s="2">
        <v>4</v>
      </c>
      <c r="L7805" s="2">
        <f t="shared" si="487"/>
        <v>2018</v>
      </c>
      <c r="M7805" s="2" t="str">
        <f t="shared" si="485"/>
        <v>Dec</v>
      </c>
      <c r="N7805" s="2">
        <f t="shared" si="486"/>
        <v>30</v>
      </c>
    </row>
    <row r="7806" spans="1:14" x14ac:dyDescent="0.2">
      <c r="A7806">
        <v>95865</v>
      </c>
      <c r="B7806" t="s">
        <v>10</v>
      </c>
      <c r="C7806" t="s">
        <v>19</v>
      </c>
      <c r="D7806" s="11">
        <v>1670.25</v>
      </c>
      <c r="E7806" s="1">
        <v>43475</v>
      </c>
      <c r="F7806" s="1">
        <v>43477</v>
      </c>
      <c r="G7806" s="12">
        <f t="shared" si="484"/>
        <v>2</v>
      </c>
      <c r="H7806" s="2" t="s">
        <v>27</v>
      </c>
      <c r="I7806" s="2" t="s">
        <v>29</v>
      </c>
      <c r="J7806" s="2" t="s">
        <v>30</v>
      </c>
      <c r="K7806" s="2">
        <v>5</v>
      </c>
      <c r="L7806" s="2">
        <f t="shared" si="487"/>
        <v>2019</v>
      </c>
      <c r="M7806" s="2" t="str">
        <f t="shared" si="485"/>
        <v>Jan</v>
      </c>
      <c r="N7806" s="2">
        <f t="shared" si="486"/>
        <v>10</v>
      </c>
    </row>
    <row r="7807" spans="1:14" x14ac:dyDescent="0.2">
      <c r="A7807">
        <v>94052</v>
      </c>
      <c r="B7807" t="s">
        <v>8</v>
      </c>
      <c r="C7807" t="s">
        <v>18</v>
      </c>
      <c r="D7807" s="11">
        <v>817.73</v>
      </c>
      <c r="E7807" s="1">
        <v>43292</v>
      </c>
      <c r="F7807" s="1">
        <v>43294</v>
      </c>
      <c r="G7807" s="12">
        <f t="shared" si="484"/>
        <v>2</v>
      </c>
      <c r="H7807" s="2" t="s">
        <v>21</v>
      </c>
      <c r="I7807" s="2" t="s">
        <v>28</v>
      </c>
      <c r="J7807" s="2" t="s">
        <v>30</v>
      </c>
      <c r="K7807" s="2" t="s">
        <v>30</v>
      </c>
      <c r="L7807" s="2">
        <f t="shared" si="487"/>
        <v>2018</v>
      </c>
      <c r="M7807" s="2" t="str">
        <f t="shared" si="485"/>
        <v>Jul</v>
      </c>
      <c r="N7807" s="2">
        <f t="shared" si="486"/>
        <v>11</v>
      </c>
    </row>
    <row r="7808" spans="1:14" x14ac:dyDescent="0.2">
      <c r="A7808">
        <v>95713</v>
      </c>
      <c r="B7808" t="s">
        <v>6</v>
      </c>
      <c r="C7808" t="s">
        <v>18</v>
      </c>
      <c r="D7808" s="11">
        <v>121.6</v>
      </c>
      <c r="E7808" s="1">
        <v>43464</v>
      </c>
      <c r="F7808" s="1">
        <v>43468</v>
      </c>
      <c r="G7808" s="12">
        <f t="shared" si="484"/>
        <v>4</v>
      </c>
      <c r="H7808" s="2" t="s">
        <v>24</v>
      </c>
      <c r="I7808" s="2" t="s">
        <v>29</v>
      </c>
      <c r="J7808" s="2">
        <v>1</v>
      </c>
      <c r="K7808" s="2" t="s">
        <v>30</v>
      </c>
      <c r="L7808" s="2">
        <f t="shared" si="487"/>
        <v>2018</v>
      </c>
      <c r="M7808" s="2" t="str">
        <f t="shared" si="485"/>
        <v>Dec</v>
      </c>
      <c r="N7808" s="2">
        <f t="shared" si="486"/>
        <v>30</v>
      </c>
    </row>
    <row r="7809" spans="1:14" x14ac:dyDescent="0.2">
      <c r="A7809">
        <v>94117</v>
      </c>
      <c r="B7809" t="s">
        <v>3</v>
      </c>
      <c r="C7809" t="s">
        <v>18</v>
      </c>
      <c r="D7809" s="11">
        <v>197.79</v>
      </c>
      <c r="E7809" s="1">
        <v>43299</v>
      </c>
      <c r="F7809" s="1">
        <v>43301</v>
      </c>
      <c r="G7809" s="12">
        <f t="shared" si="484"/>
        <v>2</v>
      </c>
      <c r="H7809" s="2" t="s">
        <v>22</v>
      </c>
      <c r="I7809" s="2" t="s">
        <v>28</v>
      </c>
      <c r="J7809" s="2" t="s">
        <v>30</v>
      </c>
      <c r="K7809" s="2" t="s">
        <v>30</v>
      </c>
      <c r="L7809" s="2">
        <f t="shared" si="487"/>
        <v>2018</v>
      </c>
      <c r="M7809" s="2" t="str">
        <f t="shared" si="485"/>
        <v>Jul</v>
      </c>
      <c r="N7809" s="2">
        <f t="shared" si="486"/>
        <v>18</v>
      </c>
    </row>
    <row r="7810" spans="1:14" x14ac:dyDescent="0.2">
      <c r="A7810">
        <v>95716</v>
      </c>
      <c r="B7810" t="s">
        <v>5</v>
      </c>
      <c r="C7810" t="s">
        <v>18</v>
      </c>
      <c r="D7810" s="11">
        <v>1099.8900000000001</v>
      </c>
      <c r="E7810" s="1">
        <v>43464</v>
      </c>
      <c r="F7810" s="1">
        <v>43468</v>
      </c>
      <c r="G7810" s="12">
        <f t="shared" ref="G7810:G7873" si="488">F7810-E7810</f>
        <v>4</v>
      </c>
      <c r="H7810" s="2" t="s">
        <v>27</v>
      </c>
      <c r="I7810" s="2" t="s">
        <v>28</v>
      </c>
      <c r="J7810" s="2" t="s">
        <v>30</v>
      </c>
      <c r="K7810" s="2">
        <v>2</v>
      </c>
      <c r="L7810" s="2">
        <f t="shared" si="487"/>
        <v>2018</v>
      </c>
      <c r="M7810" s="2" t="str">
        <f t="shared" ref="M7810:M7873" si="489">TEXT(E7810,"mmm")</f>
        <v>Dec</v>
      </c>
      <c r="N7810" s="2">
        <f t="shared" ref="N7810:N7873" si="490">DAY(E7810)</f>
        <v>30</v>
      </c>
    </row>
    <row r="7811" spans="1:14" x14ac:dyDescent="0.2">
      <c r="A7811">
        <v>95716</v>
      </c>
      <c r="B7811" t="s">
        <v>8</v>
      </c>
      <c r="C7811" t="s">
        <v>18</v>
      </c>
      <c r="D7811" s="11">
        <v>1631.07</v>
      </c>
      <c r="E7811" s="1">
        <v>43464</v>
      </c>
      <c r="F7811" s="1">
        <v>43468</v>
      </c>
      <c r="G7811" s="12">
        <f t="shared" si="488"/>
        <v>4</v>
      </c>
      <c r="H7811" s="2" t="s">
        <v>27</v>
      </c>
      <c r="I7811" s="2" t="s">
        <v>28</v>
      </c>
      <c r="J7811" s="2" t="s">
        <v>30</v>
      </c>
      <c r="K7811" s="2" t="s">
        <v>30</v>
      </c>
      <c r="L7811" s="2">
        <f t="shared" ref="L7811:L7874" si="491">YEAR(E7811)</f>
        <v>2018</v>
      </c>
      <c r="M7811" s="2" t="str">
        <f t="shared" si="489"/>
        <v>Dec</v>
      </c>
      <c r="N7811" s="2">
        <f t="shared" si="490"/>
        <v>30</v>
      </c>
    </row>
    <row r="7812" spans="1:14" x14ac:dyDescent="0.2">
      <c r="A7812">
        <v>92405</v>
      </c>
      <c r="B7812" t="s">
        <v>5</v>
      </c>
      <c r="C7812" t="s">
        <v>18</v>
      </c>
      <c r="D7812" s="11">
        <v>1288</v>
      </c>
      <c r="E7812" s="1">
        <v>43128</v>
      </c>
      <c r="F7812" s="1">
        <v>43140</v>
      </c>
      <c r="G7812" s="12">
        <f t="shared" si="488"/>
        <v>12</v>
      </c>
      <c r="H7812" s="2" t="s">
        <v>26</v>
      </c>
      <c r="I7812" s="2" t="s">
        <v>28</v>
      </c>
      <c r="J7812" s="2">
        <v>3</v>
      </c>
      <c r="K7812" s="2">
        <v>5</v>
      </c>
      <c r="L7812" s="2">
        <f t="shared" si="491"/>
        <v>2018</v>
      </c>
      <c r="M7812" s="2" t="str">
        <f t="shared" si="489"/>
        <v>Jan</v>
      </c>
      <c r="N7812" s="2">
        <f t="shared" si="490"/>
        <v>28</v>
      </c>
    </row>
    <row r="7813" spans="1:14" x14ac:dyDescent="0.2">
      <c r="A7813">
        <v>95719</v>
      </c>
      <c r="B7813" t="s">
        <v>10</v>
      </c>
      <c r="C7813" t="s">
        <v>19</v>
      </c>
      <c r="D7813" s="11">
        <v>277.54000000000002</v>
      </c>
      <c r="E7813" s="1">
        <v>43465</v>
      </c>
      <c r="F7813" s="1">
        <v>43469</v>
      </c>
      <c r="G7813" s="12">
        <f t="shared" si="488"/>
        <v>4</v>
      </c>
      <c r="H7813" s="2" t="s">
        <v>22</v>
      </c>
      <c r="I7813" s="2" t="s">
        <v>28</v>
      </c>
      <c r="J7813" s="2" t="s">
        <v>30</v>
      </c>
      <c r="K7813" s="2">
        <v>4</v>
      </c>
      <c r="L7813" s="2">
        <f t="shared" si="491"/>
        <v>2018</v>
      </c>
      <c r="M7813" s="2" t="str">
        <f t="shared" si="489"/>
        <v>Dec</v>
      </c>
      <c r="N7813" s="2">
        <f t="shared" si="490"/>
        <v>31</v>
      </c>
    </row>
    <row r="7814" spans="1:14" x14ac:dyDescent="0.2">
      <c r="A7814">
        <v>95926</v>
      </c>
      <c r="B7814" t="s">
        <v>2</v>
      </c>
      <c r="C7814" t="s">
        <v>19</v>
      </c>
      <c r="D7814" s="11">
        <v>55.1</v>
      </c>
      <c r="E7814" s="1">
        <v>43480</v>
      </c>
      <c r="F7814" s="1">
        <v>43482</v>
      </c>
      <c r="G7814" s="12">
        <f t="shared" si="488"/>
        <v>2</v>
      </c>
      <c r="H7814" s="2" t="s">
        <v>21</v>
      </c>
      <c r="I7814" s="2" t="s">
        <v>28</v>
      </c>
      <c r="J7814" s="2" t="s">
        <v>30</v>
      </c>
      <c r="K7814" s="2">
        <v>4</v>
      </c>
      <c r="L7814" s="2">
        <f t="shared" si="491"/>
        <v>2019</v>
      </c>
      <c r="M7814" s="2" t="str">
        <f t="shared" si="489"/>
        <v>Jan</v>
      </c>
      <c r="N7814" s="2">
        <f t="shared" si="490"/>
        <v>15</v>
      </c>
    </row>
    <row r="7815" spans="1:14" x14ac:dyDescent="0.2">
      <c r="A7815">
        <v>96071</v>
      </c>
      <c r="B7815" t="s">
        <v>7</v>
      </c>
      <c r="C7815" t="s">
        <v>19</v>
      </c>
      <c r="D7815" s="11">
        <v>375.76</v>
      </c>
      <c r="E7815" s="1">
        <v>43490</v>
      </c>
      <c r="F7815" s="1">
        <v>43492</v>
      </c>
      <c r="G7815" s="12">
        <f t="shared" si="488"/>
        <v>2</v>
      </c>
      <c r="H7815" s="2" t="s">
        <v>25</v>
      </c>
      <c r="I7815" s="2" t="s">
        <v>28</v>
      </c>
      <c r="J7815" s="2" t="s">
        <v>30</v>
      </c>
      <c r="K7815" s="2">
        <v>4</v>
      </c>
      <c r="L7815" s="2">
        <f t="shared" si="491"/>
        <v>2019</v>
      </c>
      <c r="M7815" s="2" t="str">
        <f t="shared" si="489"/>
        <v>Jan</v>
      </c>
      <c r="N7815" s="2">
        <f t="shared" si="490"/>
        <v>25</v>
      </c>
    </row>
    <row r="7816" spans="1:14" x14ac:dyDescent="0.2">
      <c r="A7816">
        <v>94127</v>
      </c>
      <c r="B7816" t="s">
        <v>4</v>
      </c>
      <c r="C7816" t="s">
        <v>19</v>
      </c>
      <c r="D7816" s="11">
        <v>316.47000000000003</v>
      </c>
      <c r="E7816" s="1">
        <v>43299</v>
      </c>
      <c r="F7816" s="1">
        <v>43301</v>
      </c>
      <c r="G7816" s="12">
        <f t="shared" si="488"/>
        <v>2</v>
      </c>
      <c r="H7816" s="2" t="s">
        <v>24</v>
      </c>
      <c r="I7816" s="2" t="s">
        <v>29</v>
      </c>
      <c r="J7816" s="2">
        <v>3</v>
      </c>
      <c r="K7816" s="2" t="s">
        <v>30</v>
      </c>
      <c r="L7816" s="2">
        <f t="shared" si="491"/>
        <v>2018</v>
      </c>
      <c r="M7816" s="2" t="str">
        <f t="shared" si="489"/>
        <v>Jul</v>
      </c>
      <c r="N7816" s="2">
        <f t="shared" si="490"/>
        <v>18</v>
      </c>
    </row>
    <row r="7817" spans="1:14" x14ac:dyDescent="0.2">
      <c r="A7817">
        <v>96105</v>
      </c>
      <c r="B7817" t="s">
        <v>4</v>
      </c>
      <c r="C7817" t="s">
        <v>19</v>
      </c>
      <c r="D7817" s="11">
        <v>76.48</v>
      </c>
      <c r="E7817" s="1">
        <v>43491</v>
      </c>
      <c r="F7817" s="1">
        <v>43493</v>
      </c>
      <c r="G7817" s="12">
        <f t="shared" si="488"/>
        <v>2</v>
      </c>
      <c r="H7817" s="2" t="s">
        <v>24</v>
      </c>
      <c r="I7817" s="2" t="s">
        <v>28</v>
      </c>
      <c r="J7817" s="2" t="s">
        <v>30</v>
      </c>
      <c r="K7817" s="2">
        <v>3</v>
      </c>
      <c r="L7817" s="2">
        <f t="shared" si="491"/>
        <v>2019</v>
      </c>
      <c r="M7817" s="2" t="str">
        <f t="shared" si="489"/>
        <v>Jan</v>
      </c>
      <c r="N7817" s="2">
        <f t="shared" si="490"/>
        <v>26</v>
      </c>
    </row>
    <row r="7818" spans="1:14" x14ac:dyDescent="0.2">
      <c r="A7818">
        <v>95735</v>
      </c>
      <c r="B7818" t="s">
        <v>8</v>
      </c>
      <c r="C7818" t="s">
        <v>18</v>
      </c>
      <c r="D7818" s="11">
        <v>187.59</v>
      </c>
      <c r="E7818" s="1">
        <v>43466</v>
      </c>
      <c r="F7818" s="1">
        <v>43470</v>
      </c>
      <c r="G7818" s="12">
        <f t="shared" si="488"/>
        <v>4</v>
      </c>
      <c r="H7818" s="2" t="s">
        <v>21</v>
      </c>
      <c r="I7818" s="2" t="s">
        <v>28</v>
      </c>
      <c r="J7818" s="2">
        <v>3</v>
      </c>
      <c r="K7818" s="2">
        <v>5</v>
      </c>
      <c r="L7818" s="2">
        <f t="shared" si="491"/>
        <v>2019</v>
      </c>
      <c r="M7818" s="2" t="str">
        <f t="shared" si="489"/>
        <v>Jan</v>
      </c>
      <c r="N7818" s="2">
        <f t="shared" si="490"/>
        <v>1</v>
      </c>
    </row>
    <row r="7819" spans="1:14" x14ac:dyDescent="0.2">
      <c r="A7819">
        <v>95736</v>
      </c>
      <c r="B7819" t="s">
        <v>9</v>
      </c>
      <c r="C7819" t="s">
        <v>19</v>
      </c>
      <c r="D7819" s="11">
        <v>1373.97</v>
      </c>
      <c r="E7819" s="1">
        <v>43466</v>
      </c>
      <c r="F7819" s="1">
        <v>43470</v>
      </c>
      <c r="G7819" s="12">
        <f t="shared" si="488"/>
        <v>4</v>
      </c>
      <c r="H7819" s="2" t="s">
        <v>21</v>
      </c>
      <c r="I7819" s="2" t="s">
        <v>29</v>
      </c>
      <c r="J7819" s="2">
        <v>3</v>
      </c>
      <c r="K7819" s="2" t="s">
        <v>30</v>
      </c>
      <c r="L7819" s="2">
        <f t="shared" si="491"/>
        <v>2019</v>
      </c>
      <c r="M7819" s="2" t="str">
        <f t="shared" si="489"/>
        <v>Jan</v>
      </c>
      <c r="N7819" s="2">
        <f t="shared" si="490"/>
        <v>1</v>
      </c>
    </row>
    <row r="7820" spans="1:14" x14ac:dyDescent="0.2">
      <c r="A7820">
        <v>94146</v>
      </c>
      <c r="B7820" t="s">
        <v>9</v>
      </c>
      <c r="C7820" t="s">
        <v>19</v>
      </c>
      <c r="D7820" s="11">
        <v>142.11000000000001</v>
      </c>
      <c r="E7820" s="1">
        <v>43301</v>
      </c>
      <c r="F7820" s="1">
        <v>43303</v>
      </c>
      <c r="G7820" s="12">
        <f t="shared" si="488"/>
        <v>2</v>
      </c>
      <c r="H7820" s="2" t="s">
        <v>24</v>
      </c>
      <c r="I7820" s="2" t="s">
        <v>29</v>
      </c>
      <c r="J7820" s="2">
        <v>5</v>
      </c>
      <c r="K7820" s="2" t="s">
        <v>30</v>
      </c>
      <c r="L7820" s="2">
        <f t="shared" si="491"/>
        <v>2018</v>
      </c>
      <c r="M7820" s="2" t="str">
        <f t="shared" si="489"/>
        <v>Jul</v>
      </c>
      <c r="N7820" s="2">
        <f t="shared" si="490"/>
        <v>20</v>
      </c>
    </row>
    <row r="7821" spans="1:14" x14ac:dyDescent="0.2">
      <c r="A7821">
        <v>94192</v>
      </c>
      <c r="B7821" t="s">
        <v>6</v>
      </c>
      <c r="C7821" t="s">
        <v>18</v>
      </c>
      <c r="D7821" s="11">
        <v>326.74</v>
      </c>
      <c r="E7821" s="1">
        <v>43306</v>
      </c>
      <c r="F7821" s="1">
        <v>43308</v>
      </c>
      <c r="G7821" s="12">
        <f t="shared" si="488"/>
        <v>2</v>
      </c>
      <c r="H7821" s="2" t="s">
        <v>21</v>
      </c>
      <c r="I7821" s="2" t="s">
        <v>28</v>
      </c>
      <c r="J7821" s="2">
        <v>1</v>
      </c>
      <c r="K7821" s="2" t="s">
        <v>30</v>
      </c>
      <c r="L7821" s="2">
        <f t="shared" si="491"/>
        <v>2018</v>
      </c>
      <c r="M7821" s="2" t="str">
        <f t="shared" si="489"/>
        <v>Jul</v>
      </c>
      <c r="N7821" s="2">
        <f t="shared" si="490"/>
        <v>25</v>
      </c>
    </row>
    <row r="7822" spans="1:14" x14ac:dyDescent="0.2">
      <c r="A7822">
        <v>95742</v>
      </c>
      <c r="B7822" t="s">
        <v>6</v>
      </c>
      <c r="C7822" t="s">
        <v>18</v>
      </c>
      <c r="D7822" s="11">
        <v>455.23</v>
      </c>
      <c r="E7822" s="1">
        <v>43466</v>
      </c>
      <c r="F7822" s="1">
        <v>43470</v>
      </c>
      <c r="G7822" s="12">
        <f t="shared" si="488"/>
        <v>4</v>
      </c>
      <c r="H7822" s="2" t="s">
        <v>23</v>
      </c>
      <c r="I7822" s="2" t="s">
        <v>28</v>
      </c>
      <c r="J7822" s="2">
        <v>3</v>
      </c>
      <c r="K7822" s="2">
        <v>1</v>
      </c>
      <c r="L7822" s="2">
        <f t="shared" si="491"/>
        <v>2019</v>
      </c>
      <c r="M7822" s="2" t="str">
        <f t="shared" si="489"/>
        <v>Jan</v>
      </c>
      <c r="N7822" s="2">
        <f t="shared" si="490"/>
        <v>1</v>
      </c>
    </row>
    <row r="7823" spans="1:14" x14ac:dyDescent="0.2">
      <c r="A7823">
        <v>94197</v>
      </c>
      <c r="B7823" t="s">
        <v>10</v>
      </c>
      <c r="C7823" t="s">
        <v>18</v>
      </c>
      <c r="D7823" s="11">
        <v>82.93</v>
      </c>
      <c r="E7823" s="1">
        <v>43306</v>
      </c>
      <c r="F7823" s="1">
        <v>43308</v>
      </c>
      <c r="G7823" s="12">
        <f t="shared" si="488"/>
        <v>2</v>
      </c>
      <c r="H7823" s="2" t="s">
        <v>25</v>
      </c>
      <c r="I7823" s="2" t="s">
        <v>28</v>
      </c>
      <c r="J7823" s="2">
        <v>1</v>
      </c>
      <c r="K7823" s="2" t="s">
        <v>30</v>
      </c>
      <c r="L7823" s="2">
        <f t="shared" si="491"/>
        <v>2018</v>
      </c>
      <c r="M7823" s="2" t="str">
        <f t="shared" si="489"/>
        <v>Jul</v>
      </c>
      <c r="N7823" s="2">
        <f t="shared" si="490"/>
        <v>25</v>
      </c>
    </row>
    <row r="7824" spans="1:14" x14ac:dyDescent="0.2">
      <c r="A7824">
        <v>95746</v>
      </c>
      <c r="B7824" t="s">
        <v>2</v>
      </c>
      <c r="C7824" t="s">
        <v>18</v>
      </c>
      <c r="D7824" s="11">
        <v>336.04</v>
      </c>
      <c r="E7824" s="1">
        <v>43466</v>
      </c>
      <c r="F7824" s="1">
        <v>43470</v>
      </c>
      <c r="G7824" s="12">
        <f t="shared" si="488"/>
        <v>4</v>
      </c>
      <c r="H7824" s="2" t="s">
        <v>24</v>
      </c>
      <c r="I7824" s="2" t="s">
        <v>29</v>
      </c>
      <c r="J7824" s="2">
        <v>3</v>
      </c>
      <c r="K7824" s="2">
        <v>3</v>
      </c>
      <c r="L7824" s="2">
        <f t="shared" si="491"/>
        <v>2019</v>
      </c>
      <c r="M7824" s="2" t="str">
        <f t="shared" si="489"/>
        <v>Jan</v>
      </c>
      <c r="N7824" s="2">
        <f t="shared" si="490"/>
        <v>1</v>
      </c>
    </row>
    <row r="7825" spans="1:14" x14ac:dyDescent="0.2">
      <c r="A7825">
        <v>94202</v>
      </c>
      <c r="B7825" t="s">
        <v>2</v>
      </c>
      <c r="C7825" t="s">
        <v>19</v>
      </c>
      <c r="D7825" s="11">
        <v>1483.44</v>
      </c>
      <c r="E7825" s="1">
        <v>43306</v>
      </c>
      <c r="F7825" s="1">
        <v>43308</v>
      </c>
      <c r="G7825" s="12">
        <f t="shared" si="488"/>
        <v>2</v>
      </c>
      <c r="H7825" s="2" t="s">
        <v>24</v>
      </c>
      <c r="I7825" s="2" t="s">
        <v>28</v>
      </c>
      <c r="J7825" s="2">
        <v>4</v>
      </c>
      <c r="K7825" s="2" t="s">
        <v>30</v>
      </c>
      <c r="L7825" s="2">
        <f t="shared" si="491"/>
        <v>2018</v>
      </c>
      <c r="M7825" s="2" t="str">
        <f t="shared" si="489"/>
        <v>Jul</v>
      </c>
      <c r="N7825" s="2">
        <f t="shared" si="490"/>
        <v>25</v>
      </c>
    </row>
    <row r="7826" spans="1:14" x14ac:dyDescent="0.2">
      <c r="A7826">
        <v>95750</v>
      </c>
      <c r="B7826" t="s">
        <v>2</v>
      </c>
      <c r="C7826" t="s">
        <v>19</v>
      </c>
      <c r="D7826" s="11">
        <v>1181.81</v>
      </c>
      <c r="E7826" s="1">
        <v>43466</v>
      </c>
      <c r="F7826" s="1">
        <v>43470</v>
      </c>
      <c r="G7826" s="12">
        <f t="shared" si="488"/>
        <v>4</v>
      </c>
      <c r="H7826" s="2" t="s">
        <v>27</v>
      </c>
      <c r="I7826" s="2" t="s">
        <v>28</v>
      </c>
      <c r="J7826" s="2">
        <v>3</v>
      </c>
      <c r="K7826" s="2" t="s">
        <v>30</v>
      </c>
      <c r="L7826" s="2">
        <f t="shared" si="491"/>
        <v>2019</v>
      </c>
      <c r="M7826" s="2" t="str">
        <f t="shared" si="489"/>
        <v>Jan</v>
      </c>
      <c r="N7826" s="2">
        <f t="shared" si="490"/>
        <v>1</v>
      </c>
    </row>
    <row r="7827" spans="1:14" x14ac:dyDescent="0.2">
      <c r="A7827">
        <v>95750</v>
      </c>
      <c r="B7827" t="s">
        <v>10</v>
      </c>
      <c r="C7827" t="s">
        <v>18</v>
      </c>
      <c r="D7827" s="11">
        <v>1651.93</v>
      </c>
      <c r="E7827" s="1">
        <v>43466</v>
      </c>
      <c r="F7827" s="1">
        <v>43470</v>
      </c>
      <c r="G7827" s="12">
        <f t="shared" si="488"/>
        <v>4</v>
      </c>
      <c r="H7827" s="2" t="s">
        <v>27</v>
      </c>
      <c r="I7827" s="2" t="s">
        <v>28</v>
      </c>
      <c r="J7827" s="2">
        <v>4</v>
      </c>
      <c r="K7827" s="2" t="s">
        <v>30</v>
      </c>
      <c r="L7827" s="2">
        <f t="shared" si="491"/>
        <v>2019</v>
      </c>
      <c r="M7827" s="2" t="str">
        <f t="shared" si="489"/>
        <v>Jan</v>
      </c>
      <c r="N7827" s="2">
        <f t="shared" si="490"/>
        <v>1</v>
      </c>
    </row>
    <row r="7828" spans="1:14" x14ac:dyDescent="0.2">
      <c r="A7828">
        <v>95756</v>
      </c>
      <c r="B7828" t="s">
        <v>5</v>
      </c>
      <c r="C7828" t="s">
        <v>19</v>
      </c>
      <c r="D7828" s="11">
        <v>202.75</v>
      </c>
      <c r="E7828" s="1">
        <v>43467</v>
      </c>
      <c r="F7828" s="1">
        <v>43471</v>
      </c>
      <c r="G7828" s="12">
        <f t="shared" si="488"/>
        <v>4</v>
      </c>
      <c r="H7828" s="2" t="s">
        <v>23</v>
      </c>
      <c r="I7828" s="2" t="s">
        <v>29</v>
      </c>
      <c r="J7828" s="2">
        <v>5</v>
      </c>
      <c r="K7828" s="2">
        <v>2</v>
      </c>
      <c r="L7828" s="2">
        <f t="shared" si="491"/>
        <v>2019</v>
      </c>
      <c r="M7828" s="2" t="str">
        <f t="shared" si="489"/>
        <v>Jan</v>
      </c>
      <c r="N7828" s="2">
        <f t="shared" si="490"/>
        <v>2</v>
      </c>
    </row>
    <row r="7829" spans="1:14" x14ac:dyDescent="0.2">
      <c r="A7829">
        <v>96106</v>
      </c>
      <c r="B7829" t="s">
        <v>4</v>
      </c>
      <c r="C7829" t="s">
        <v>18</v>
      </c>
      <c r="D7829" s="11">
        <v>590.28</v>
      </c>
      <c r="E7829" s="1">
        <v>43491</v>
      </c>
      <c r="F7829" s="1">
        <v>43493</v>
      </c>
      <c r="G7829" s="12">
        <f t="shared" si="488"/>
        <v>2</v>
      </c>
      <c r="H7829" s="2" t="s">
        <v>26</v>
      </c>
      <c r="I7829" s="2" t="s">
        <v>28</v>
      </c>
      <c r="J7829" s="2" t="s">
        <v>30</v>
      </c>
      <c r="K7829" s="2">
        <v>5</v>
      </c>
      <c r="L7829" s="2">
        <f t="shared" si="491"/>
        <v>2019</v>
      </c>
      <c r="M7829" s="2" t="str">
        <f t="shared" si="489"/>
        <v>Jan</v>
      </c>
      <c r="N7829" s="2">
        <f t="shared" si="490"/>
        <v>26</v>
      </c>
    </row>
    <row r="7830" spans="1:14" x14ac:dyDescent="0.2">
      <c r="A7830">
        <v>95763</v>
      </c>
      <c r="B7830" t="s">
        <v>5</v>
      </c>
      <c r="C7830" t="s">
        <v>19</v>
      </c>
      <c r="D7830" s="11">
        <v>756.33</v>
      </c>
      <c r="E7830" s="1">
        <v>43467</v>
      </c>
      <c r="F7830" s="1">
        <v>43471</v>
      </c>
      <c r="G7830" s="12">
        <f t="shared" si="488"/>
        <v>4</v>
      </c>
      <c r="H7830" s="2" t="s">
        <v>26</v>
      </c>
      <c r="I7830" s="2" t="s">
        <v>28</v>
      </c>
      <c r="J7830" s="2" t="s">
        <v>30</v>
      </c>
      <c r="K7830" s="2" t="s">
        <v>30</v>
      </c>
      <c r="L7830" s="2">
        <f t="shared" si="491"/>
        <v>2019</v>
      </c>
      <c r="M7830" s="2" t="str">
        <f t="shared" si="489"/>
        <v>Jan</v>
      </c>
      <c r="N7830" s="2">
        <f t="shared" si="490"/>
        <v>2</v>
      </c>
    </row>
    <row r="7831" spans="1:14" x14ac:dyDescent="0.2">
      <c r="A7831">
        <v>96109</v>
      </c>
      <c r="B7831" t="s">
        <v>2</v>
      </c>
      <c r="C7831" t="s">
        <v>18</v>
      </c>
      <c r="D7831" s="11">
        <v>346.13</v>
      </c>
      <c r="E7831" s="1">
        <v>43491</v>
      </c>
      <c r="F7831" s="1">
        <v>43493</v>
      </c>
      <c r="G7831" s="12">
        <f t="shared" si="488"/>
        <v>2</v>
      </c>
      <c r="H7831" s="2" t="s">
        <v>27</v>
      </c>
      <c r="I7831" s="2" t="s">
        <v>28</v>
      </c>
      <c r="J7831" s="2" t="s">
        <v>30</v>
      </c>
      <c r="K7831" s="2">
        <v>5</v>
      </c>
      <c r="L7831" s="2">
        <f t="shared" si="491"/>
        <v>2019</v>
      </c>
      <c r="M7831" s="2" t="str">
        <f t="shared" si="489"/>
        <v>Jan</v>
      </c>
      <c r="N7831" s="2">
        <f t="shared" si="490"/>
        <v>26</v>
      </c>
    </row>
    <row r="7832" spans="1:14" x14ac:dyDescent="0.2">
      <c r="A7832">
        <v>96126</v>
      </c>
      <c r="B7832" t="s">
        <v>3</v>
      </c>
      <c r="C7832" t="s">
        <v>18</v>
      </c>
      <c r="D7832" s="11">
        <v>594.27</v>
      </c>
      <c r="E7832" s="1">
        <v>43493</v>
      </c>
      <c r="F7832" s="1">
        <v>43495</v>
      </c>
      <c r="G7832" s="12">
        <f t="shared" si="488"/>
        <v>2</v>
      </c>
      <c r="H7832" s="2" t="s">
        <v>21</v>
      </c>
      <c r="I7832" s="2" t="s">
        <v>29</v>
      </c>
      <c r="J7832" s="2" t="s">
        <v>30</v>
      </c>
      <c r="K7832" s="2">
        <v>5</v>
      </c>
      <c r="L7832" s="2">
        <f t="shared" si="491"/>
        <v>2019</v>
      </c>
      <c r="M7832" s="2" t="str">
        <f t="shared" si="489"/>
        <v>Jan</v>
      </c>
      <c r="N7832" s="2">
        <f t="shared" si="490"/>
        <v>28</v>
      </c>
    </row>
    <row r="7833" spans="1:14" x14ac:dyDescent="0.2">
      <c r="A7833">
        <v>95796</v>
      </c>
      <c r="B7833" t="s">
        <v>10</v>
      </c>
      <c r="C7833" t="s">
        <v>18</v>
      </c>
      <c r="D7833" s="11">
        <v>573.91</v>
      </c>
      <c r="E7833" s="1">
        <v>43471</v>
      </c>
      <c r="F7833" s="1">
        <v>43475</v>
      </c>
      <c r="G7833" s="12">
        <f t="shared" si="488"/>
        <v>4</v>
      </c>
      <c r="H7833" s="2" t="s">
        <v>25</v>
      </c>
      <c r="I7833" s="2" t="s">
        <v>28</v>
      </c>
      <c r="J7833" s="2">
        <v>3</v>
      </c>
      <c r="K7833" s="2">
        <v>5</v>
      </c>
      <c r="L7833" s="2">
        <f t="shared" si="491"/>
        <v>2019</v>
      </c>
      <c r="M7833" s="2" t="str">
        <f t="shared" si="489"/>
        <v>Jan</v>
      </c>
      <c r="N7833" s="2">
        <f t="shared" si="490"/>
        <v>6</v>
      </c>
    </row>
    <row r="7834" spans="1:14" x14ac:dyDescent="0.2">
      <c r="A7834">
        <v>95796</v>
      </c>
      <c r="B7834" t="s">
        <v>9</v>
      </c>
      <c r="C7834" t="s">
        <v>18</v>
      </c>
      <c r="D7834" s="11">
        <v>1271.57</v>
      </c>
      <c r="E7834" s="1">
        <v>43471</v>
      </c>
      <c r="F7834" s="1">
        <v>43475</v>
      </c>
      <c r="G7834" s="12">
        <f t="shared" si="488"/>
        <v>4</v>
      </c>
      <c r="H7834" s="2" t="s">
        <v>25</v>
      </c>
      <c r="I7834" s="2" t="s">
        <v>28</v>
      </c>
      <c r="J7834" s="2">
        <v>3</v>
      </c>
      <c r="K7834" s="2" t="s">
        <v>30</v>
      </c>
      <c r="L7834" s="2">
        <f t="shared" si="491"/>
        <v>2019</v>
      </c>
      <c r="M7834" s="2" t="str">
        <f t="shared" si="489"/>
        <v>Jan</v>
      </c>
      <c r="N7834" s="2">
        <f t="shared" si="490"/>
        <v>6</v>
      </c>
    </row>
    <row r="7835" spans="1:14" x14ac:dyDescent="0.2">
      <c r="A7835">
        <v>95797</v>
      </c>
      <c r="B7835" t="s">
        <v>10</v>
      </c>
      <c r="C7835" t="s">
        <v>19</v>
      </c>
      <c r="D7835" s="11">
        <v>788.32</v>
      </c>
      <c r="E7835" s="1">
        <v>43471</v>
      </c>
      <c r="F7835" s="1">
        <v>43475</v>
      </c>
      <c r="G7835" s="12">
        <f t="shared" si="488"/>
        <v>4</v>
      </c>
      <c r="H7835" s="2" t="s">
        <v>23</v>
      </c>
      <c r="I7835" s="2" t="s">
        <v>29</v>
      </c>
      <c r="J7835" s="2">
        <v>3</v>
      </c>
      <c r="K7835" s="2">
        <v>5</v>
      </c>
      <c r="L7835" s="2">
        <f t="shared" si="491"/>
        <v>2019</v>
      </c>
      <c r="M7835" s="2" t="str">
        <f t="shared" si="489"/>
        <v>Jan</v>
      </c>
      <c r="N7835" s="2">
        <f t="shared" si="490"/>
        <v>6</v>
      </c>
    </row>
    <row r="7836" spans="1:14" x14ac:dyDescent="0.2">
      <c r="A7836">
        <v>95797</v>
      </c>
      <c r="B7836" t="s">
        <v>3</v>
      </c>
      <c r="C7836" t="s">
        <v>19</v>
      </c>
      <c r="D7836" s="11">
        <v>92.87</v>
      </c>
      <c r="E7836" s="1">
        <v>43471</v>
      </c>
      <c r="F7836" s="1">
        <v>43475</v>
      </c>
      <c r="G7836" s="12">
        <f t="shared" si="488"/>
        <v>4</v>
      </c>
      <c r="H7836" s="2" t="s">
        <v>23</v>
      </c>
      <c r="I7836" s="2" t="s">
        <v>29</v>
      </c>
      <c r="J7836" s="2">
        <v>4</v>
      </c>
      <c r="K7836" s="2">
        <v>4</v>
      </c>
      <c r="L7836" s="2">
        <f t="shared" si="491"/>
        <v>2019</v>
      </c>
      <c r="M7836" s="2" t="str">
        <f t="shared" si="489"/>
        <v>Jan</v>
      </c>
      <c r="N7836" s="2">
        <f t="shared" si="490"/>
        <v>6</v>
      </c>
    </row>
    <row r="7837" spans="1:14" x14ac:dyDescent="0.2">
      <c r="A7837">
        <v>95799</v>
      </c>
      <c r="B7837" t="s">
        <v>6</v>
      </c>
      <c r="C7837" t="s">
        <v>18</v>
      </c>
      <c r="D7837" s="11">
        <v>1284.92</v>
      </c>
      <c r="E7837" s="1">
        <v>43471</v>
      </c>
      <c r="F7837" s="1">
        <v>43475</v>
      </c>
      <c r="G7837" s="12">
        <f t="shared" si="488"/>
        <v>4</v>
      </c>
      <c r="H7837" s="2" t="s">
        <v>24</v>
      </c>
      <c r="I7837" s="2" t="s">
        <v>28</v>
      </c>
      <c r="J7837" s="2">
        <v>3</v>
      </c>
      <c r="K7837" s="2" t="s">
        <v>30</v>
      </c>
      <c r="L7837" s="2">
        <f t="shared" si="491"/>
        <v>2019</v>
      </c>
      <c r="M7837" s="2" t="str">
        <f t="shared" si="489"/>
        <v>Jan</v>
      </c>
      <c r="N7837" s="2">
        <f t="shared" si="490"/>
        <v>6</v>
      </c>
    </row>
    <row r="7838" spans="1:14" x14ac:dyDescent="0.2">
      <c r="A7838">
        <v>95799</v>
      </c>
      <c r="B7838" t="s">
        <v>3</v>
      </c>
      <c r="C7838" t="s">
        <v>19</v>
      </c>
      <c r="D7838" s="11">
        <v>1476.58</v>
      </c>
      <c r="E7838" s="1">
        <v>43471</v>
      </c>
      <c r="F7838" s="1">
        <v>43475</v>
      </c>
      <c r="G7838" s="12">
        <f t="shared" si="488"/>
        <v>4</v>
      </c>
      <c r="H7838" s="2" t="s">
        <v>24</v>
      </c>
      <c r="I7838" s="2" t="s">
        <v>28</v>
      </c>
      <c r="J7838" s="2">
        <v>3</v>
      </c>
      <c r="K7838" s="2" t="s">
        <v>30</v>
      </c>
      <c r="L7838" s="2">
        <f t="shared" si="491"/>
        <v>2019</v>
      </c>
      <c r="M7838" s="2" t="str">
        <f t="shared" si="489"/>
        <v>Jan</v>
      </c>
      <c r="N7838" s="2">
        <f t="shared" si="490"/>
        <v>6</v>
      </c>
    </row>
    <row r="7839" spans="1:14" x14ac:dyDescent="0.2">
      <c r="A7839">
        <v>94366</v>
      </c>
      <c r="B7839" t="s">
        <v>5</v>
      </c>
      <c r="C7839" t="s">
        <v>18</v>
      </c>
      <c r="D7839" s="11">
        <v>728.64</v>
      </c>
      <c r="E7839" s="1">
        <v>43321</v>
      </c>
      <c r="F7839" s="1">
        <v>43333</v>
      </c>
      <c r="G7839" s="12">
        <f t="shared" si="488"/>
        <v>12</v>
      </c>
      <c r="H7839" s="2" t="s">
        <v>25</v>
      </c>
      <c r="I7839" s="2" t="s">
        <v>28</v>
      </c>
      <c r="J7839" s="2">
        <v>5</v>
      </c>
      <c r="K7839" s="2">
        <v>4</v>
      </c>
      <c r="L7839" s="2">
        <f t="shared" si="491"/>
        <v>2018</v>
      </c>
      <c r="M7839" s="2" t="str">
        <f t="shared" si="489"/>
        <v>Aug</v>
      </c>
      <c r="N7839" s="2">
        <f t="shared" si="490"/>
        <v>9</v>
      </c>
    </row>
    <row r="7840" spans="1:14" x14ac:dyDescent="0.2">
      <c r="A7840">
        <v>96141</v>
      </c>
      <c r="B7840" t="s">
        <v>3</v>
      </c>
      <c r="C7840" t="s">
        <v>18</v>
      </c>
      <c r="D7840" s="11">
        <v>455.91</v>
      </c>
      <c r="E7840" s="1">
        <v>43493</v>
      </c>
      <c r="F7840" s="1">
        <v>43495</v>
      </c>
      <c r="G7840" s="12">
        <f t="shared" si="488"/>
        <v>2</v>
      </c>
      <c r="H7840" s="2" t="s">
        <v>23</v>
      </c>
      <c r="I7840" s="2" t="s">
        <v>29</v>
      </c>
      <c r="J7840" s="2" t="s">
        <v>30</v>
      </c>
      <c r="K7840" s="2">
        <v>5</v>
      </c>
      <c r="L7840" s="2">
        <f t="shared" si="491"/>
        <v>2019</v>
      </c>
      <c r="M7840" s="2" t="str">
        <f t="shared" si="489"/>
        <v>Jan</v>
      </c>
      <c r="N7840" s="2">
        <f t="shared" si="490"/>
        <v>28</v>
      </c>
    </row>
    <row r="7841" spans="1:14" x14ac:dyDescent="0.2">
      <c r="A7841">
        <v>95802</v>
      </c>
      <c r="B7841" t="s">
        <v>10</v>
      </c>
      <c r="C7841" t="s">
        <v>18</v>
      </c>
      <c r="D7841" s="11">
        <v>873.45</v>
      </c>
      <c r="E7841" s="1">
        <v>43471</v>
      </c>
      <c r="F7841" s="1">
        <v>43475</v>
      </c>
      <c r="G7841" s="12">
        <f t="shared" si="488"/>
        <v>4</v>
      </c>
      <c r="H7841" s="2" t="s">
        <v>27</v>
      </c>
      <c r="I7841" s="2" t="s">
        <v>28</v>
      </c>
      <c r="J7841" s="2">
        <v>3</v>
      </c>
      <c r="K7841" s="2">
        <v>4</v>
      </c>
      <c r="L7841" s="2">
        <f t="shared" si="491"/>
        <v>2019</v>
      </c>
      <c r="M7841" s="2" t="str">
        <f t="shared" si="489"/>
        <v>Jan</v>
      </c>
      <c r="N7841" s="2">
        <f t="shared" si="490"/>
        <v>6</v>
      </c>
    </row>
    <row r="7842" spans="1:14" x14ac:dyDescent="0.2">
      <c r="A7842">
        <v>95804</v>
      </c>
      <c r="B7842" t="s">
        <v>3</v>
      </c>
      <c r="C7842" t="s">
        <v>19</v>
      </c>
      <c r="D7842" s="11">
        <v>165.94</v>
      </c>
      <c r="E7842" s="1">
        <v>43472</v>
      </c>
      <c r="F7842" s="1">
        <v>43476</v>
      </c>
      <c r="G7842" s="12">
        <f t="shared" si="488"/>
        <v>4</v>
      </c>
      <c r="H7842" s="2" t="s">
        <v>21</v>
      </c>
      <c r="I7842" s="2" t="s">
        <v>28</v>
      </c>
      <c r="J7842" s="2">
        <v>2</v>
      </c>
      <c r="K7842" s="2" t="s">
        <v>30</v>
      </c>
      <c r="L7842" s="2">
        <f t="shared" si="491"/>
        <v>2019</v>
      </c>
      <c r="M7842" s="2" t="str">
        <f t="shared" si="489"/>
        <v>Jan</v>
      </c>
      <c r="N7842" s="2">
        <f t="shared" si="490"/>
        <v>7</v>
      </c>
    </row>
    <row r="7843" spans="1:14" x14ac:dyDescent="0.2">
      <c r="A7843">
        <v>95347</v>
      </c>
      <c r="B7843" t="s">
        <v>5</v>
      </c>
      <c r="C7843" t="s">
        <v>18</v>
      </c>
      <c r="D7843" s="11">
        <v>1287.0899999999999</v>
      </c>
      <c r="E7843" s="1">
        <v>43427</v>
      </c>
      <c r="F7843" s="1">
        <v>43439</v>
      </c>
      <c r="G7843" s="12">
        <f t="shared" si="488"/>
        <v>12</v>
      </c>
      <c r="H7843" s="2" t="s">
        <v>25</v>
      </c>
      <c r="I7843" s="2" t="s">
        <v>28</v>
      </c>
      <c r="J7843" s="2">
        <v>5</v>
      </c>
      <c r="K7843" s="2" t="s">
        <v>30</v>
      </c>
      <c r="L7843" s="2">
        <f t="shared" si="491"/>
        <v>2018</v>
      </c>
      <c r="M7843" s="2" t="str">
        <f t="shared" si="489"/>
        <v>Nov</v>
      </c>
      <c r="N7843" s="2">
        <f t="shared" si="490"/>
        <v>23</v>
      </c>
    </row>
    <row r="7844" spans="1:14" x14ac:dyDescent="0.2">
      <c r="A7844">
        <v>99377</v>
      </c>
      <c r="B7844" t="s">
        <v>5</v>
      </c>
      <c r="C7844" t="s">
        <v>18</v>
      </c>
      <c r="D7844" s="11">
        <v>695.57</v>
      </c>
      <c r="E7844" s="1">
        <v>43747</v>
      </c>
      <c r="F7844" s="1">
        <v>43760</v>
      </c>
      <c r="G7844" s="12">
        <f t="shared" si="488"/>
        <v>13</v>
      </c>
      <c r="H7844" s="2" t="s">
        <v>23</v>
      </c>
      <c r="I7844" s="2" t="s">
        <v>28</v>
      </c>
      <c r="J7844" s="2">
        <v>5</v>
      </c>
      <c r="K7844" s="2">
        <v>3</v>
      </c>
      <c r="L7844" s="2">
        <f t="shared" si="491"/>
        <v>2019</v>
      </c>
      <c r="M7844" s="2" t="str">
        <f t="shared" si="489"/>
        <v>Oct</v>
      </c>
      <c r="N7844" s="2">
        <f t="shared" si="490"/>
        <v>9</v>
      </c>
    </row>
    <row r="7845" spans="1:14" x14ac:dyDescent="0.2">
      <c r="A7845">
        <v>95814</v>
      </c>
      <c r="B7845" t="s">
        <v>10</v>
      </c>
      <c r="C7845" t="s">
        <v>18</v>
      </c>
      <c r="D7845" s="11">
        <v>460.85</v>
      </c>
      <c r="E7845" s="1">
        <v>43472</v>
      </c>
      <c r="F7845" s="1">
        <v>43476</v>
      </c>
      <c r="G7845" s="12">
        <f t="shared" si="488"/>
        <v>4</v>
      </c>
      <c r="H7845" s="2" t="s">
        <v>24</v>
      </c>
      <c r="I7845" s="2" t="s">
        <v>28</v>
      </c>
      <c r="J7845" s="2">
        <v>5</v>
      </c>
      <c r="K7845" s="2" t="s">
        <v>30</v>
      </c>
      <c r="L7845" s="2">
        <f t="shared" si="491"/>
        <v>2019</v>
      </c>
      <c r="M7845" s="2" t="str">
        <f t="shared" si="489"/>
        <v>Jan</v>
      </c>
      <c r="N7845" s="2">
        <f t="shared" si="490"/>
        <v>7</v>
      </c>
    </row>
    <row r="7846" spans="1:14" x14ac:dyDescent="0.2">
      <c r="A7846">
        <v>95814</v>
      </c>
      <c r="B7846" t="s">
        <v>3</v>
      </c>
      <c r="C7846" t="s">
        <v>18</v>
      </c>
      <c r="D7846" s="11">
        <v>1679.7</v>
      </c>
      <c r="E7846" s="1">
        <v>43472</v>
      </c>
      <c r="F7846" s="1">
        <v>43476</v>
      </c>
      <c r="G7846" s="12">
        <f t="shared" si="488"/>
        <v>4</v>
      </c>
      <c r="H7846" s="2" t="s">
        <v>24</v>
      </c>
      <c r="I7846" s="2" t="s">
        <v>28</v>
      </c>
      <c r="J7846" s="2">
        <v>5</v>
      </c>
      <c r="K7846" s="2" t="s">
        <v>30</v>
      </c>
      <c r="L7846" s="2">
        <f t="shared" si="491"/>
        <v>2019</v>
      </c>
      <c r="M7846" s="2" t="str">
        <f t="shared" si="489"/>
        <v>Jan</v>
      </c>
      <c r="N7846" s="2">
        <f t="shared" si="490"/>
        <v>7</v>
      </c>
    </row>
    <row r="7847" spans="1:14" x14ac:dyDescent="0.2">
      <c r="A7847">
        <v>95817</v>
      </c>
      <c r="B7847" t="s">
        <v>2</v>
      </c>
      <c r="C7847" t="s">
        <v>18</v>
      </c>
      <c r="D7847" s="11">
        <v>1770.33</v>
      </c>
      <c r="E7847" s="1">
        <v>43472</v>
      </c>
      <c r="F7847" s="1">
        <v>43476</v>
      </c>
      <c r="G7847" s="12">
        <f t="shared" si="488"/>
        <v>4</v>
      </c>
      <c r="H7847" s="2" t="s">
        <v>26</v>
      </c>
      <c r="I7847" s="2" t="s">
        <v>28</v>
      </c>
      <c r="J7847" s="2">
        <v>2</v>
      </c>
      <c r="K7847" s="2" t="s">
        <v>30</v>
      </c>
      <c r="L7847" s="2">
        <f t="shared" si="491"/>
        <v>2019</v>
      </c>
      <c r="M7847" s="2" t="str">
        <f t="shared" si="489"/>
        <v>Jan</v>
      </c>
      <c r="N7847" s="2">
        <f t="shared" si="490"/>
        <v>7</v>
      </c>
    </row>
    <row r="7848" spans="1:14" x14ac:dyDescent="0.2">
      <c r="A7848">
        <v>95817</v>
      </c>
      <c r="B7848" t="s">
        <v>3</v>
      </c>
      <c r="C7848" t="s">
        <v>18</v>
      </c>
      <c r="D7848" s="11">
        <v>994.94</v>
      </c>
      <c r="E7848" s="1">
        <v>43472</v>
      </c>
      <c r="F7848" s="1">
        <v>43476</v>
      </c>
      <c r="G7848" s="12">
        <f t="shared" si="488"/>
        <v>4</v>
      </c>
      <c r="H7848" s="2" t="s">
        <v>26</v>
      </c>
      <c r="I7848" s="2" t="s">
        <v>28</v>
      </c>
      <c r="J7848" s="2">
        <v>2</v>
      </c>
      <c r="K7848" s="2">
        <v>5</v>
      </c>
      <c r="L7848" s="2">
        <f t="shared" si="491"/>
        <v>2019</v>
      </c>
      <c r="M7848" s="2" t="str">
        <f t="shared" si="489"/>
        <v>Jan</v>
      </c>
      <c r="N7848" s="2">
        <f t="shared" si="490"/>
        <v>7</v>
      </c>
    </row>
    <row r="7849" spans="1:14" x14ac:dyDescent="0.2">
      <c r="A7849">
        <v>94242</v>
      </c>
      <c r="B7849" t="s">
        <v>9</v>
      </c>
      <c r="C7849" t="s">
        <v>18</v>
      </c>
      <c r="D7849" s="11">
        <v>86.02</v>
      </c>
      <c r="E7849" s="1">
        <v>43309</v>
      </c>
      <c r="F7849" s="1">
        <v>43311</v>
      </c>
      <c r="G7849" s="12">
        <f t="shared" si="488"/>
        <v>2</v>
      </c>
      <c r="H7849" s="2" t="s">
        <v>22</v>
      </c>
      <c r="I7849" s="2" t="s">
        <v>29</v>
      </c>
      <c r="J7849" s="2" t="s">
        <v>30</v>
      </c>
      <c r="K7849" s="2" t="s">
        <v>30</v>
      </c>
      <c r="L7849" s="2">
        <f t="shared" si="491"/>
        <v>2018</v>
      </c>
      <c r="M7849" s="2" t="str">
        <f t="shared" si="489"/>
        <v>Jul</v>
      </c>
      <c r="N7849" s="2">
        <f t="shared" si="490"/>
        <v>28</v>
      </c>
    </row>
    <row r="7850" spans="1:14" x14ac:dyDescent="0.2">
      <c r="A7850">
        <v>95820</v>
      </c>
      <c r="B7850" t="s">
        <v>4</v>
      </c>
      <c r="C7850" t="s">
        <v>18</v>
      </c>
      <c r="D7850" s="11">
        <v>609.61</v>
      </c>
      <c r="E7850" s="1">
        <v>43472</v>
      </c>
      <c r="F7850" s="1">
        <v>43476</v>
      </c>
      <c r="G7850" s="12">
        <f t="shared" si="488"/>
        <v>4</v>
      </c>
      <c r="H7850" s="2" t="s">
        <v>27</v>
      </c>
      <c r="I7850" s="2" t="s">
        <v>28</v>
      </c>
      <c r="J7850" s="2">
        <v>2</v>
      </c>
      <c r="K7850" s="2">
        <v>4</v>
      </c>
      <c r="L7850" s="2">
        <f t="shared" si="491"/>
        <v>2019</v>
      </c>
      <c r="M7850" s="2" t="str">
        <f t="shared" si="489"/>
        <v>Jan</v>
      </c>
      <c r="N7850" s="2">
        <f t="shared" si="490"/>
        <v>7</v>
      </c>
    </row>
    <row r="7851" spans="1:14" x14ac:dyDescent="0.2">
      <c r="A7851">
        <v>95820</v>
      </c>
      <c r="B7851" t="s">
        <v>8</v>
      </c>
      <c r="C7851" t="s">
        <v>18</v>
      </c>
      <c r="D7851" s="11">
        <v>1640.16</v>
      </c>
      <c r="E7851" s="1">
        <v>43472</v>
      </c>
      <c r="F7851" s="1">
        <v>43476</v>
      </c>
      <c r="G7851" s="12">
        <f t="shared" si="488"/>
        <v>4</v>
      </c>
      <c r="H7851" s="2" t="s">
        <v>27</v>
      </c>
      <c r="I7851" s="2" t="s">
        <v>28</v>
      </c>
      <c r="J7851" s="2">
        <v>2</v>
      </c>
      <c r="K7851" s="2" t="s">
        <v>30</v>
      </c>
      <c r="L7851" s="2">
        <f t="shared" si="491"/>
        <v>2019</v>
      </c>
      <c r="M7851" s="2" t="str">
        <f t="shared" si="489"/>
        <v>Jan</v>
      </c>
      <c r="N7851" s="2">
        <f t="shared" si="490"/>
        <v>7</v>
      </c>
    </row>
    <row r="7852" spans="1:14" x14ac:dyDescent="0.2">
      <c r="A7852">
        <v>95820</v>
      </c>
      <c r="B7852" t="s">
        <v>4</v>
      </c>
      <c r="C7852" t="s">
        <v>18</v>
      </c>
      <c r="D7852" s="11">
        <v>1664.37</v>
      </c>
      <c r="E7852" s="1">
        <v>43472</v>
      </c>
      <c r="F7852" s="1">
        <v>43476</v>
      </c>
      <c r="G7852" s="12">
        <f t="shared" si="488"/>
        <v>4</v>
      </c>
      <c r="H7852" s="2" t="s">
        <v>27</v>
      </c>
      <c r="I7852" s="2" t="s">
        <v>28</v>
      </c>
      <c r="J7852" s="2">
        <v>5</v>
      </c>
      <c r="K7852" s="2" t="s">
        <v>30</v>
      </c>
      <c r="L7852" s="2">
        <f t="shared" si="491"/>
        <v>2019</v>
      </c>
      <c r="M7852" s="2" t="str">
        <f t="shared" si="489"/>
        <v>Jan</v>
      </c>
      <c r="N7852" s="2">
        <f t="shared" si="490"/>
        <v>7</v>
      </c>
    </row>
    <row r="7853" spans="1:14" x14ac:dyDescent="0.2">
      <c r="A7853">
        <v>96151</v>
      </c>
      <c r="B7853" t="s">
        <v>3</v>
      </c>
      <c r="C7853" t="s">
        <v>19</v>
      </c>
      <c r="D7853" s="11">
        <v>320.63</v>
      </c>
      <c r="E7853" s="1">
        <v>43493</v>
      </c>
      <c r="F7853" s="1">
        <v>43495</v>
      </c>
      <c r="G7853" s="12">
        <f t="shared" si="488"/>
        <v>2</v>
      </c>
      <c r="H7853" s="2" t="s">
        <v>27</v>
      </c>
      <c r="I7853" s="2" t="s">
        <v>28</v>
      </c>
      <c r="J7853" s="2" t="s">
        <v>30</v>
      </c>
      <c r="K7853" s="2">
        <v>3</v>
      </c>
      <c r="L7853" s="2">
        <f t="shared" si="491"/>
        <v>2019</v>
      </c>
      <c r="M7853" s="2" t="str">
        <f t="shared" si="489"/>
        <v>Jan</v>
      </c>
      <c r="N7853" s="2">
        <f t="shared" si="490"/>
        <v>28</v>
      </c>
    </row>
    <row r="7854" spans="1:14" x14ac:dyDescent="0.2">
      <c r="A7854">
        <v>94429</v>
      </c>
      <c r="B7854" t="s">
        <v>9</v>
      </c>
      <c r="C7854" t="s">
        <v>18</v>
      </c>
      <c r="D7854" s="11">
        <v>1610.25</v>
      </c>
      <c r="E7854" s="1">
        <v>43330</v>
      </c>
      <c r="F7854" s="1">
        <v>43332</v>
      </c>
      <c r="G7854" s="12">
        <f t="shared" si="488"/>
        <v>2</v>
      </c>
      <c r="H7854" s="2" t="s">
        <v>26</v>
      </c>
      <c r="I7854" s="2" t="s">
        <v>28</v>
      </c>
      <c r="J7854" s="2">
        <v>3</v>
      </c>
      <c r="K7854" s="2" t="s">
        <v>30</v>
      </c>
      <c r="L7854" s="2">
        <f t="shared" si="491"/>
        <v>2018</v>
      </c>
      <c r="M7854" s="2" t="str">
        <f t="shared" si="489"/>
        <v>Aug</v>
      </c>
      <c r="N7854" s="2">
        <f t="shared" si="490"/>
        <v>18</v>
      </c>
    </row>
    <row r="7855" spans="1:14" x14ac:dyDescent="0.2">
      <c r="A7855">
        <v>96152</v>
      </c>
      <c r="B7855" t="s">
        <v>10</v>
      </c>
      <c r="C7855" t="s">
        <v>19</v>
      </c>
      <c r="D7855" s="11">
        <v>1034.0999999999999</v>
      </c>
      <c r="E7855" s="1">
        <v>43494</v>
      </c>
      <c r="F7855" s="1">
        <v>43496</v>
      </c>
      <c r="G7855" s="12">
        <f t="shared" si="488"/>
        <v>2</v>
      </c>
      <c r="H7855" s="2" t="s">
        <v>21</v>
      </c>
      <c r="I7855" s="2" t="s">
        <v>28</v>
      </c>
      <c r="J7855" s="2" t="s">
        <v>30</v>
      </c>
      <c r="K7855" s="2">
        <v>5</v>
      </c>
      <c r="L7855" s="2">
        <f t="shared" si="491"/>
        <v>2019</v>
      </c>
      <c r="M7855" s="2" t="str">
        <f t="shared" si="489"/>
        <v>Jan</v>
      </c>
      <c r="N7855" s="2">
        <f t="shared" si="490"/>
        <v>29</v>
      </c>
    </row>
    <row r="7856" spans="1:14" x14ac:dyDescent="0.2">
      <c r="A7856">
        <v>95823</v>
      </c>
      <c r="B7856" t="s">
        <v>9</v>
      </c>
      <c r="C7856" t="s">
        <v>19</v>
      </c>
      <c r="D7856" s="11">
        <v>121.5</v>
      </c>
      <c r="E7856" s="1">
        <v>43473</v>
      </c>
      <c r="F7856" s="1">
        <v>43477</v>
      </c>
      <c r="G7856" s="12">
        <f t="shared" si="488"/>
        <v>4</v>
      </c>
      <c r="H7856" s="2" t="s">
        <v>21</v>
      </c>
      <c r="I7856" s="2" t="s">
        <v>28</v>
      </c>
      <c r="J7856" s="2">
        <v>2</v>
      </c>
      <c r="K7856" s="2">
        <v>3</v>
      </c>
      <c r="L7856" s="2">
        <f t="shared" si="491"/>
        <v>2019</v>
      </c>
      <c r="M7856" s="2" t="str">
        <f t="shared" si="489"/>
        <v>Jan</v>
      </c>
      <c r="N7856" s="2">
        <f t="shared" si="490"/>
        <v>8</v>
      </c>
    </row>
    <row r="7857" spans="1:14" x14ac:dyDescent="0.2">
      <c r="A7857">
        <v>95823</v>
      </c>
      <c r="B7857" t="s">
        <v>4</v>
      </c>
      <c r="C7857" t="s">
        <v>18</v>
      </c>
      <c r="D7857" s="11">
        <v>1104.5899999999999</v>
      </c>
      <c r="E7857" s="1">
        <v>43473</v>
      </c>
      <c r="F7857" s="1">
        <v>43477</v>
      </c>
      <c r="G7857" s="12">
        <f t="shared" si="488"/>
        <v>4</v>
      </c>
      <c r="H7857" s="2" t="s">
        <v>21</v>
      </c>
      <c r="I7857" s="2" t="s">
        <v>28</v>
      </c>
      <c r="J7857" s="2">
        <v>2</v>
      </c>
      <c r="K7857" s="2">
        <v>2</v>
      </c>
      <c r="L7857" s="2">
        <f t="shared" si="491"/>
        <v>2019</v>
      </c>
      <c r="M7857" s="2" t="str">
        <f t="shared" si="489"/>
        <v>Jan</v>
      </c>
      <c r="N7857" s="2">
        <f t="shared" si="490"/>
        <v>8</v>
      </c>
    </row>
    <row r="7858" spans="1:14" x14ac:dyDescent="0.2">
      <c r="A7858">
        <v>96152</v>
      </c>
      <c r="B7858" t="s">
        <v>3</v>
      </c>
      <c r="C7858" t="s">
        <v>18</v>
      </c>
      <c r="D7858" s="11">
        <v>227.24</v>
      </c>
      <c r="E7858" s="1">
        <v>43494</v>
      </c>
      <c r="F7858" s="1">
        <v>43496</v>
      </c>
      <c r="G7858" s="12">
        <f t="shared" si="488"/>
        <v>2</v>
      </c>
      <c r="H7858" s="2" t="s">
        <v>21</v>
      </c>
      <c r="I7858" s="2" t="s">
        <v>28</v>
      </c>
      <c r="J7858" s="2" t="s">
        <v>30</v>
      </c>
      <c r="K7858" s="2">
        <v>2</v>
      </c>
      <c r="L7858" s="2">
        <f t="shared" si="491"/>
        <v>2019</v>
      </c>
      <c r="M7858" s="2" t="str">
        <f t="shared" si="489"/>
        <v>Jan</v>
      </c>
      <c r="N7858" s="2">
        <f t="shared" si="490"/>
        <v>29</v>
      </c>
    </row>
    <row r="7859" spans="1:14" x14ac:dyDescent="0.2">
      <c r="A7859">
        <v>95824</v>
      </c>
      <c r="B7859" t="s">
        <v>5</v>
      </c>
      <c r="C7859" t="s">
        <v>19</v>
      </c>
      <c r="D7859" s="11">
        <v>1910.12</v>
      </c>
      <c r="E7859" s="1">
        <v>43473</v>
      </c>
      <c r="F7859" s="1">
        <v>43477</v>
      </c>
      <c r="G7859" s="12">
        <f t="shared" si="488"/>
        <v>4</v>
      </c>
      <c r="H7859" s="2" t="s">
        <v>22</v>
      </c>
      <c r="I7859" s="2" t="s">
        <v>29</v>
      </c>
      <c r="J7859" s="2">
        <v>1</v>
      </c>
      <c r="K7859" s="2" t="s">
        <v>30</v>
      </c>
      <c r="L7859" s="2">
        <f t="shared" si="491"/>
        <v>2019</v>
      </c>
      <c r="M7859" s="2" t="str">
        <f t="shared" si="489"/>
        <v>Jan</v>
      </c>
      <c r="N7859" s="2">
        <f t="shared" si="490"/>
        <v>8</v>
      </c>
    </row>
    <row r="7860" spans="1:14" x14ac:dyDescent="0.2">
      <c r="A7860">
        <v>95826</v>
      </c>
      <c r="B7860" t="s">
        <v>4</v>
      </c>
      <c r="C7860" t="s">
        <v>18</v>
      </c>
      <c r="D7860" s="11">
        <v>1367.14</v>
      </c>
      <c r="E7860" s="1">
        <v>43473</v>
      </c>
      <c r="F7860" s="1">
        <v>43477</v>
      </c>
      <c r="G7860" s="12">
        <f t="shared" si="488"/>
        <v>4</v>
      </c>
      <c r="H7860" s="2" t="s">
        <v>22</v>
      </c>
      <c r="I7860" s="2" t="s">
        <v>28</v>
      </c>
      <c r="J7860" s="2" t="s">
        <v>30</v>
      </c>
      <c r="K7860" s="2">
        <v>3</v>
      </c>
      <c r="L7860" s="2">
        <f t="shared" si="491"/>
        <v>2019</v>
      </c>
      <c r="M7860" s="2" t="str">
        <f t="shared" si="489"/>
        <v>Jan</v>
      </c>
      <c r="N7860" s="2">
        <f t="shared" si="490"/>
        <v>8</v>
      </c>
    </row>
    <row r="7861" spans="1:14" x14ac:dyDescent="0.2">
      <c r="A7861">
        <v>96159</v>
      </c>
      <c r="B7861" t="s">
        <v>3</v>
      </c>
      <c r="C7861" t="s">
        <v>19</v>
      </c>
      <c r="D7861" s="11">
        <v>412.47</v>
      </c>
      <c r="E7861" s="1">
        <v>43494</v>
      </c>
      <c r="F7861" s="1">
        <v>43496</v>
      </c>
      <c r="G7861" s="12">
        <f t="shared" si="488"/>
        <v>2</v>
      </c>
      <c r="H7861" s="2" t="s">
        <v>23</v>
      </c>
      <c r="I7861" s="2" t="s">
        <v>28</v>
      </c>
      <c r="J7861" s="2" t="s">
        <v>30</v>
      </c>
      <c r="K7861" s="2">
        <v>3</v>
      </c>
      <c r="L7861" s="2">
        <f t="shared" si="491"/>
        <v>2019</v>
      </c>
      <c r="M7861" s="2" t="str">
        <f t="shared" si="489"/>
        <v>Jan</v>
      </c>
      <c r="N7861" s="2">
        <f t="shared" si="490"/>
        <v>29</v>
      </c>
    </row>
    <row r="7862" spans="1:14" x14ac:dyDescent="0.2">
      <c r="A7862">
        <v>95827</v>
      </c>
      <c r="B7862" t="s">
        <v>6</v>
      </c>
      <c r="C7862" t="s">
        <v>18</v>
      </c>
      <c r="D7862" s="11">
        <v>1696.04</v>
      </c>
      <c r="E7862" s="1">
        <v>43473</v>
      </c>
      <c r="F7862" s="1">
        <v>43477</v>
      </c>
      <c r="G7862" s="12">
        <f t="shared" si="488"/>
        <v>4</v>
      </c>
      <c r="H7862" s="2" t="s">
        <v>25</v>
      </c>
      <c r="I7862" s="2" t="s">
        <v>28</v>
      </c>
      <c r="J7862" s="2">
        <v>2</v>
      </c>
      <c r="K7862" s="2">
        <v>5</v>
      </c>
      <c r="L7862" s="2">
        <f t="shared" si="491"/>
        <v>2019</v>
      </c>
      <c r="M7862" s="2" t="str">
        <f t="shared" si="489"/>
        <v>Jan</v>
      </c>
      <c r="N7862" s="2">
        <f t="shared" si="490"/>
        <v>8</v>
      </c>
    </row>
    <row r="7863" spans="1:14" x14ac:dyDescent="0.2">
      <c r="A7863">
        <v>95827</v>
      </c>
      <c r="B7863" t="s">
        <v>9</v>
      </c>
      <c r="C7863" t="s">
        <v>18</v>
      </c>
      <c r="D7863" s="11">
        <v>1981.38</v>
      </c>
      <c r="E7863" s="1">
        <v>43473</v>
      </c>
      <c r="F7863" s="1">
        <v>43477</v>
      </c>
      <c r="G7863" s="12">
        <f t="shared" si="488"/>
        <v>4</v>
      </c>
      <c r="H7863" s="2" t="s">
        <v>25</v>
      </c>
      <c r="I7863" s="2" t="s">
        <v>28</v>
      </c>
      <c r="J7863" s="2">
        <v>5</v>
      </c>
      <c r="K7863" s="2" t="s">
        <v>30</v>
      </c>
      <c r="L7863" s="2">
        <f t="shared" si="491"/>
        <v>2019</v>
      </c>
      <c r="M7863" s="2" t="str">
        <f t="shared" si="489"/>
        <v>Jan</v>
      </c>
      <c r="N7863" s="2">
        <f t="shared" si="490"/>
        <v>8</v>
      </c>
    </row>
    <row r="7864" spans="1:14" x14ac:dyDescent="0.2">
      <c r="A7864">
        <v>96164</v>
      </c>
      <c r="B7864" t="s">
        <v>2</v>
      </c>
      <c r="C7864" t="s">
        <v>19</v>
      </c>
      <c r="D7864" s="11">
        <v>1256.1400000000001</v>
      </c>
      <c r="E7864" s="1">
        <v>43494</v>
      </c>
      <c r="F7864" s="1">
        <v>43496</v>
      </c>
      <c r="G7864" s="12">
        <f t="shared" si="488"/>
        <v>2</v>
      </c>
      <c r="H7864" s="2" t="s">
        <v>24</v>
      </c>
      <c r="I7864" s="2" t="s">
        <v>28</v>
      </c>
      <c r="J7864" s="2" t="s">
        <v>30</v>
      </c>
      <c r="K7864" s="2">
        <v>3</v>
      </c>
      <c r="L7864" s="2">
        <f t="shared" si="491"/>
        <v>2019</v>
      </c>
      <c r="M7864" s="2" t="str">
        <f t="shared" si="489"/>
        <v>Jan</v>
      </c>
      <c r="N7864" s="2">
        <f t="shared" si="490"/>
        <v>29</v>
      </c>
    </row>
    <row r="7865" spans="1:14" x14ac:dyDescent="0.2">
      <c r="A7865">
        <v>94453</v>
      </c>
      <c r="B7865" t="s">
        <v>6</v>
      </c>
      <c r="C7865" t="s">
        <v>18</v>
      </c>
      <c r="D7865" s="11">
        <v>527.95000000000005</v>
      </c>
      <c r="E7865" s="1">
        <v>43334</v>
      </c>
      <c r="F7865" s="1">
        <v>43336</v>
      </c>
      <c r="G7865" s="12">
        <f t="shared" si="488"/>
        <v>2</v>
      </c>
      <c r="H7865" s="2" t="s">
        <v>23</v>
      </c>
      <c r="I7865" s="2" t="s">
        <v>29</v>
      </c>
      <c r="J7865" s="2">
        <v>1</v>
      </c>
      <c r="K7865" s="2" t="s">
        <v>30</v>
      </c>
      <c r="L7865" s="2">
        <f t="shared" si="491"/>
        <v>2018</v>
      </c>
      <c r="M7865" s="2" t="str">
        <f t="shared" si="489"/>
        <v>Aug</v>
      </c>
      <c r="N7865" s="2">
        <f t="shared" si="490"/>
        <v>22</v>
      </c>
    </row>
    <row r="7866" spans="1:14" x14ac:dyDescent="0.2">
      <c r="A7866">
        <v>95830</v>
      </c>
      <c r="B7866" t="s">
        <v>7</v>
      </c>
      <c r="C7866" t="s">
        <v>19</v>
      </c>
      <c r="D7866" s="11">
        <v>714.32</v>
      </c>
      <c r="E7866" s="1">
        <v>43473</v>
      </c>
      <c r="F7866" s="1">
        <v>43477</v>
      </c>
      <c r="G7866" s="12">
        <f t="shared" si="488"/>
        <v>4</v>
      </c>
      <c r="H7866" s="2" t="s">
        <v>23</v>
      </c>
      <c r="I7866" s="2" t="s">
        <v>28</v>
      </c>
      <c r="J7866" s="2">
        <v>2</v>
      </c>
      <c r="K7866" s="2" t="s">
        <v>30</v>
      </c>
      <c r="L7866" s="2">
        <f t="shared" si="491"/>
        <v>2019</v>
      </c>
      <c r="M7866" s="2" t="str">
        <f t="shared" si="489"/>
        <v>Jan</v>
      </c>
      <c r="N7866" s="2">
        <f t="shared" si="490"/>
        <v>8</v>
      </c>
    </row>
    <row r="7867" spans="1:14" x14ac:dyDescent="0.2">
      <c r="A7867">
        <v>95831</v>
      </c>
      <c r="B7867" t="s">
        <v>7</v>
      </c>
      <c r="C7867" t="s">
        <v>18</v>
      </c>
      <c r="D7867" s="11">
        <v>47.14</v>
      </c>
      <c r="E7867" s="1">
        <v>43473</v>
      </c>
      <c r="F7867" s="1">
        <v>43477</v>
      </c>
      <c r="G7867" s="12">
        <f t="shared" si="488"/>
        <v>4</v>
      </c>
      <c r="H7867" s="2" t="s">
        <v>23</v>
      </c>
      <c r="I7867" s="2" t="s">
        <v>28</v>
      </c>
      <c r="J7867" s="2">
        <v>1</v>
      </c>
      <c r="K7867" s="2">
        <v>3</v>
      </c>
      <c r="L7867" s="2">
        <f t="shared" si="491"/>
        <v>2019</v>
      </c>
      <c r="M7867" s="2" t="str">
        <f t="shared" si="489"/>
        <v>Jan</v>
      </c>
      <c r="N7867" s="2">
        <f t="shared" si="490"/>
        <v>8</v>
      </c>
    </row>
    <row r="7868" spans="1:14" x14ac:dyDescent="0.2">
      <c r="A7868">
        <v>94463</v>
      </c>
      <c r="B7868" t="s">
        <v>3</v>
      </c>
      <c r="C7868" t="s">
        <v>19</v>
      </c>
      <c r="D7868" s="11">
        <v>732.26</v>
      </c>
      <c r="E7868" s="1">
        <v>43335</v>
      </c>
      <c r="F7868" s="1">
        <v>43337</v>
      </c>
      <c r="G7868" s="12">
        <f t="shared" si="488"/>
        <v>2</v>
      </c>
      <c r="H7868" s="2" t="s">
        <v>27</v>
      </c>
      <c r="I7868" s="2" t="s">
        <v>28</v>
      </c>
      <c r="J7868" s="2">
        <v>1</v>
      </c>
      <c r="K7868" s="2" t="s">
        <v>30</v>
      </c>
      <c r="L7868" s="2">
        <f t="shared" si="491"/>
        <v>2018</v>
      </c>
      <c r="M7868" s="2" t="str">
        <f t="shared" si="489"/>
        <v>Aug</v>
      </c>
      <c r="N7868" s="2">
        <f t="shared" si="490"/>
        <v>23</v>
      </c>
    </row>
    <row r="7869" spans="1:14" x14ac:dyDescent="0.2">
      <c r="A7869">
        <v>94529</v>
      </c>
      <c r="B7869" t="s">
        <v>4</v>
      </c>
      <c r="C7869" t="s">
        <v>18</v>
      </c>
      <c r="D7869" s="11">
        <v>14.81</v>
      </c>
      <c r="E7869" s="1">
        <v>43341</v>
      </c>
      <c r="F7869" s="1">
        <v>43343</v>
      </c>
      <c r="G7869" s="12">
        <f t="shared" si="488"/>
        <v>2</v>
      </c>
      <c r="H7869" s="2" t="s">
        <v>21</v>
      </c>
      <c r="I7869" s="2" t="s">
        <v>29</v>
      </c>
      <c r="J7869" s="2">
        <v>3</v>
      </c>
      <c r="K7869" s="2" t="s">
        <v>30</v>
      </c>
      <c r="L7869" s="2">
        <f t="shared" si="491"/>
        <v>2018</v>
      </c>
      <c r="M7869" s="2" t="str">
        <f t="shared" si="489"/>
        <v>Aug</v>
      </c>
      <c r="N7869" s="2">
        <f t="shared" si="490"/>
        <v>29</v>
      </c>
    </row>
    <row r="7870" spans="1:14" x14ac:dyDescent="0.2">
      <c r="A7870">
        <v>96166</v>
      </c>
      <c r="B7870" t="s">
        <v>4</v>
      </c>
      <c r="C7870" t="s">
        <v>19</v>
      </c>
      <c r="D7870" s="11">
        <v>1346.21</v>
      </c>
      <c r="E7870" s="1">
        <v>43494</v>
      </c>
      <c r="F7870" s="1">
        <v>43496</v>
      </c>
      <c r="G7870" s="12">
        <f t="shared" si="488"/>
        <v>2</v>
      </c>
      <c r="H7870" s="2" t="s">
        <v>26</v>
      </c>
      <c r="I7870" s="2" t="s">
        <v>28</v>
      </c>
      <c r="J7870" s="2" t="s">
        <v>30</v>
      </c>
      <c r="K7870" s="2">
        <v>2</v>
      </c>
      <c r="L7870" s="2">
        <f t="shared" si="491"/>
        <v>2019</v>
      </c>
      <c r="M7870" s="2" t="str">
        <f t="shared" si="489"/>
        <v>Jan</v>
      </c>
      <c r="N7870" s="2">
        <f t="shared" si="490"/>
        <v>29</v>
      </c>
    </row>
    <row r="7871" spans="1:14" x14ac:dyDescent="0.2">
      <c r="A7871">
        <v>95835</v>
      </c>
      <c r="B7871" t="s">
        <v>10</v>
      </c>
      <c r="C7871" t="s">
        <v>19</v>
      </c>
      <c r="D7871" s="11">
        <v>976.81</v>
      </c>
      <c r="E7871" s="1">
        <v>43473</v>
      </c>
      <c r="F7871" s="1">
        <v>43477</v>
      </c>
      <c r="G7871" s="12">
        <f t="shared" si="488"/>
        <v>4</v>
      </c>
      <c r="H7871" s="2" t="s">
        <v>26</v>
      </c>
      <c r="I7871" s="2" t="s">
        <v>29</v>
      </c>
      <c r="J7871" s="2">
        <v>1</v>
      </c>
      <c r="K7871" s="2">
        <v>3</v>
      </c>
      <c r="L7871" s="2">
        <f t="shared" si="491"/>
        <v>2019</v>
      </c>
      <c r="M7871" s="2" t="str">
        <f t="shared" si="489"/>
        <v>Jan</v>
      </c>
      <c r="N7871" s="2">
        <f t="shared" si="490"/>
        <v>8</v>
      </c>
    </row>
    <row r="7872" spans="1:14" x14ac:dyDescent="0.2">
      <c r="A7872">
        <v>95837</v>
      </c>
      <c r="B7872" t="s">
        <v>8</v>
      </c>
      <c r="C7872" t="s">
        <v>18</v>
      </c>
      <c r="D7872" s="11">
        <v>773.83</v>
      </c>
      <c r="E7872" s="1">
        <v>43473</v>
      </c>
      <c r="F7872" s="1">
        <v>43477</v>
      </c>
      <c r="G7872" s="12">
        <f t="shared" si="488"/>
        <v>4</v>
      </c>
      <c r="H7872" s="2" t="s">
        <v>27</v>
      </c>
      <c r="I7872" s="2" t="s">
        <v>29</v>
      </c>
      <c r="J7872" s="2">
        <v>1</v>
      </c>
      <c r="K7872" s="2">
        <v>5</v>
      </c>
      <c r="L7872" s="2">
        <f t="shared" si="491"/>
        <v>2019</v>
      </c>
      <c r="M7872" s="2" t="str">
        <f t="shared" si="489"/>
        <v>Jan</v>
      </c>
      <c r="N7872" s="2">
        <f t="shared" si="490"/>
        <v>8</v>
      </c>
    </row>
    <row r="7873" spans="1:14" x14ac:dyDescent="0.2">
      <c r="A7873">
        <v>95859</v>
      </c>
      <c r="B7873" t="s">
        <v>6</v>
      </c>
      <c r="C7873" t="s">
        <v>18</v>
      </c>
      <c r="D7873" s="11">
        <v>470.75</v>
      </c>
      <c r="E7873" s="1">
        <v>43475</v>
      </c>
      <c r="F7873" s="1">
        <v>43479</v>
      </c>
      <c r="G7873" s="12">
        <f t="shared" si="488"/>
        <v>4</v>
      </c>
      <c r="H7873" s="2" t="s">
        <v>23</v>
      </c>
      <c r="I7873" s="2" t="s">
        <v>28</v>
      </c>
      <c r="J7873" s="2">
        <v>4</v>
      </c>
      <c r="K7873" s="2">
        <v>5</v>
      </c>
      <c r="L7873" s="2">
        <f t="shared" si="491"/>
        <v>2019</v>
      </c>
      <c r="M7873" s="2" t="str">
        <f t="shared" si="489"/>
        <v>Jan</v>
      </c>
      <c r="N7873" s="2">
        <f t="shared" si="490"/>
        <v>10</v>
      </c>
    </row>
    <row r="7874" spans="1:14" x14ac:dyDescent="0.2">
      <c r="A7874">
        <v>95859</v>
      </c>
      <c r="B7874" t="s">
        <v>4</v>
      </c>
      <c r="C7874" t="s">
        <v>19</v>
      </c>
      <c r="D7874" s="11">
        <v>434.87</v>
      </c>
      <c r="E7874" s="1">
        <v>43475</v>
      </c>
      <c r="F7874" s="1">
        <v>43479</v>
      </c>
      <c r="G7874" s="12">
        <f t="shared" ref="G7874:G7937" si="492">F7874-E7874</f>
        <v>4</v>
      </c>
      <c r="H7874" s="2" t="s">
        <v>23</v>
      </c>
      <c r="I7874" s="2" t="s">
        <v>28</v>
      </c>
      <c r="J7874" s="2">
        <v>2</v>
      </c>
      <c r="K7874" s="2">
        <v>3</v>
      </c>
      <c r="L7874" s="2">
        <f t="shared" si="491"/>
        <v>2019</v>
      </c>
      <c r="M7874" s="2" t="str">
        <f t="shared" ref="M7874:M7937" si="493">TEXT(E7874,"mmm")</f>
        <v>Jan</v>
      </c>
      <c r="N7874" s="2">
        <f t="shared" ref="N7874:N7937" si="494">DAY(E7874)</f>
        <v>10</v>
      </c>
    </row>
    <row r="7875" spans="1:14" x14ac:dyDescent="0.2">
      <c r="A7875">
        <v>95866</v>
      </c>
      <c r="B7875" t="s">
        <v>3</v>
      </c>
      <c r="C7875" t="s">
        <v>18</v>
      </c>
      <c r="D7875" s="11">
        <v>798.36</v>
      </c>
      <c r="E7875" s="1">
        <v>43476</v>
      </c>
      <c r="F7875" s="1">
        <v>43480</v>
      </c>
      <c r="G7875" s="12">
        <f t="shared" si="492"/>
        <v>4</v>
      </c>
      <c r="H7875" s="2" t="s">
        <v>21</v>
      </c>
      <c r="I7875" s="2" t="s">
        <v>28</v>
      </c>
      <c r="J7875" s="2">
        <v>4</v>
      </c>
      <c r="K7875" s="2" t="s">
        <v>30</v>
      </c>
      <c r="L7875" s="2">
        <f t="shared" ref="L7875:L7938" si="495">YEAR(E7875)</f>
        <v>2019</v>
      </c>
      <c r="M7875" s="2" t="str">
        <f t="shared" si="493"/>
        <v>Jan</v>
      </c>
      <c r="N7875" s="2">
        <f t="shared" si="494"/>
        <v>11</v>
      </c>
    </row>
    <row r="7876" spans="1:14" x14ac:dyDescent="0.2">
      <c r="A7876">
        <v>94531</v>
      </c>
      <c r="B7876" t="s">
        <v>7</v>
      </c>
      <c r="C7876" t="s">
        <v>18</v>
      </c>
      <c r="D7876" s="11">
        <v>44.89</v>
      </c>
      <c r="E7876" s="1">
        <v>43341</v>
      </c>
      <c r="F7876" s="1">
        <v>43343</v>
      </c>
      <c r="G7876" s="12">
        <f t="shared" si="492"/>
        <v>2</v>
      </c>
      <c r="H7876" s="2" t="s">
        <v>25</v>
      </c>
      <c r="I7876" s="2" t="s">
        <v>29</v>
      </c>
      <c r="J7876" s="2">
        <v>3</v>
      </c>
      <c r="K7876" s="2" t="s">
        <v>30</v>
      </c>
      <c r="L7876" s="2">
        <f t="shared" si="495"/>
        <v>2018</v>
      </c>
      <c r="M7876" s="2" t="str">
        <f t="shared" si="493"/>
        <v>Aug</v>
      </c>
      <c r="N7876" s="2">
        <f t="shared" si="494"/>
        <v>29</v>
      </c>
    </row>
    <row r="7877" spans="1:14" x14ac:dyDescent="0.2">
      <c r="A7877">
        <v>93987</v>
      </c>
      <c r="B7877" t="s">
        <v>5</v>
      </c>
      <c r="C7877" t="s">
        <v>18</v>
      </c>
      <c r="D7877" s="11">
        <v>1056.8</v>
      </c>
      <c r="E7877" s="1">
        <v>43285</v>
      </c>
      <c r="F7877" s="1">
        <v>43299</v>
      </c>
      <c r="G7877" s="12">
        <f t="shared" si="492"/>
        <v>14</v>
      </c>
      <c r="H7877" s="2" t="s">
        <v>24</v>
      </c>
      <c r="I7877" s="2" t="s">
        <v>28</v>
      </c>
      <c r="J7877" s="2">
        <v>5</v>
      </c>
      <c r="K7877" s="2" t="s">
        <v>30</v>
      </c>
      <c r="L7877" s="2">
        <f t="shared" si="495"/>
        <v>2018</v>
      </c>
      <c r="M7877" s="2" t="str">
        <f t="shared" si="493"/>
        <v>Jul</v>
      </c>
      <c r="N7877" s="2">
        <f t="shared" si="494"/>
        <v>4</v>
      </c>
    </row>
    <row r="7878" spans="1:14" x14ac:dyDescent="0.2">
      <c r="A7878">
        <v>95898</v>
      </c>
      <c r="B7878" t="s">
        <v>8</v>
      </c>
      <c r="C7878" t="s">
        <v>19</v>
      </c>
      <c r="D7878" s="11">
        <v>605.19000000000005</v>
      </c>
      <c r="E7878" s="1">
        <v>43478</v>
      </c>
      <c r="F7878" s="1">
        <v>43482</v>
      </c>
      <c r="G7878" s="12">
        <f t="shared" si="492"/>
        <v>4</v>
      </c>
      <c r="H7878" s="2" t="s">
        <v>25</v>
      </c>
      <c r="I7878" s="2" t="s">
        <v>28</v>
      </c>
      <c r="J7878" s="2" t="s">
        <v>30</v>
      </c>
      <c r="K7878" s="2">
        <v>3</v>
      </c>
      <c r="L7878" s="2">
        <f t="shared" si="495"/>
        <v>2019</v>
      </c>
      <c r="M7878" s="2" t="str">
        <f t="shared" si="493"/>
        <v>Jan</v>
      </c>
      <c r="N7878" s="2">
        <f t="shared" si="494"/>
        <v>13</v>
      </c>
    </row>
    <row r="7879" spans="1:14" x14ac:dyDescent="0.2">
      <c r="A7879">
        <v>96264</v>
      </c>
      <c r="B7879" t="s">
        <v>10</v>
      </c>
      <c r="C7879" t="s">
        <v>18</v>
      </c>
      <c r="D7879" s="11">
        <v>663.87</v>
      </c>
      <c r="E7879" s="1">
        <v>43502</v>
      </c>
      <c r="F7879" s="1">
        <v>43504</v>
      </c>
      <c r="G7879" s="12">
        <f t="shared" si="492"/>
        <v>2</v>
      </c>
      <c r="H7879" s="2" t="s">
        <v>24</v>
      </c>
      <c r="I7879" s="2" t="s">
        <v>28</v>
      </c>
      <c r="J7879" s="2" t="s">
        <v>30</v>
      </c>
      <c r="K7879" s="2">
        <v>5</v>
      </c>
      <c r="L7879" s="2">
        <f t="shared" si="495"/>
        <v>2019</v>
      </c>
      <c r="M7879" s="2" t="str">
        <f t="shared" si="493"/>
        <v>Feb</v>
      </c>
      <c r="N7879" s="2">
        <f t="shared" si="494"/>
        <v>6</v>
      </c>
    </row>
    <row r="7880" spans="1:14" x14ac:dyDescent="0.2">
      <c r="A7880">
        <v>96264</v>
      </c>
      <c r="B7880" t="s">
        <v>7</v>
      </c>
      <c r="C7880" t="s">
        <v>18</v>
      </c>
      <c r="D7880" s="11">
        <v>115.42</v>
      </c>
      <c r="E7880" s="1">
        <v>43502</v>
      </c>
      <c r="F7880" s="1">
        <v>43504</v>
      </c>
      <c r="G7880" s="12">
        <f t="shared" si="492"/>
        <v>2</v>
      </c>
      <c r="H7880" s="2" t="s">
        <v>24</v>
      </c>
      <c r="I7880" s="2" t="s">
        <v>28</v>
      </c>
      <c r="J7880" s="2" t="s">
        <v>30</v>
      </c>
      <c r="K7880" s="2">
        <v>5</v>
      </c>
      <c r="L7880" s="2">
        <f t="shared" si="495"/>
        <v>2019</v>
      </c>
      <c r="M7880" s="2" t="str">
        <f t="shared" si="493"/>
        <v>Feb</v>
      </c>
      <c r="N7880" s="2">
        <f t="shared" si="494"/>
        <v>6</v>
      </c>
    </row>
    <row r="7881" spans="1:14" x14ac:dyDescent="0.2">
      <c r="A7881">
        <v>95927</v>
      </c>
      <c r="B7881" t="s">
        <v>3</v>
      </c>
      <c r="C7881" t="s">
        <v>19</v>
      </c>
      <c r="D7881" s="11">
        <v>745.18</v>
      </c>
      <c r="E7881" s="1">
        <v>43480</v>
      </c>
      <c r="F7881" s="1">
        <v>43484</v>
      </c>
      <c r="G7881" s="12">
        <f t="shared" si="492"/>
        <v>4</v>
      </c>
      <c r="H7881" s="2" t="s">
        <v>22</v>
      </c>
      <c r="I7881" s="2" t="s">
        <v>28</v>
      </c>
      <c r="J7881" s="2" t="s">
        <v>30</v>
      </c>
      <c r="K7881" s="2">
        <v>1</v>
      </c>
      <c r="L7881" s="2">
        <f t="shared" si="495"/>
        <v>2019</v>
      </c>
      <c r="M7881" s="2" t="str">
        <f t="shared" si="493"/>
        <v>Jan</v>
      </c>
      <c r="N7881" s="2">
        <f t="shared" si="494"/>
        <v>15</v>
      </c>
    </row>
    <row r="7882" spans="1:14" x14ac:dyDescent="0.2">
      <c r="A7882">
        <v>95927</v>
      </c>
      <c r="B7882" t="s">
        <v>9</v>
      </c>
      <c r="C7882" t="s">
        <v>19</v>
      </c>
      <c r="D7882" s="11">
        <v>1474.48</v>
      </c>
      <c r="E7882" s="1">
        <v>43480</v>
      </c>
      <c r="F7882" s="1">
        <v>43484</v>
      </c>
      <c r="G7882" s="12">
        <f t="shared" si="492"/>
        <v>4</v>
      </c>
      <c r="H7882" s="2" t="s">
        <v>22</v>
      </c>
      <c r="I7882" s="2" t="s">
        <v>28</v>
      </c>
      <c r="J7882" s="2" t="s">
        <v>30</v>
      </c>
      <c r="K7882" s="2" t="s">
        <v>30</v>
      </c>
      <c r="L7882" s="2">
        <f t="shared" si="495"/>
        <v>2019</v>
      </c>
      <c r="M7882" s="2" t="str">
        <f t="shared" si="493"/>
        <v>Jan</v>
      </c>
      <c r="N7882" s="2">
        <f t="shared" si="494"/>
        <v>15</v>
      </c>
    </row>
    <row r="7883" spans="1:14" x14ac:dyDescent="0.2">
      <c r="A7883">
        <v>95929</v>
      </c>
      <c r="B7883" t="s">
        <v>5</v>
      </c>
      <c r="C7883" t="s">
        <v>18</v>
      </c>
      <c r="D7883" s="11">
        <v>665.28</v>
      </c>
      <c r="E7883" s="1">
        <v>43480</v>
      </c>
      <c r="F7883" s="1">
        <v>43484</v>
      </c>
      <c r="G7883" s="12">
        <f t="shared" si="492"/>
        <v>4</v>
      </c>
      <c r="H7883" s="2" t="s">
        <v>25</v>
      </c>
      <c r="I7883" s="2" t="s">
        <v>28</v>
      </c>
      <c r="J7883" s="2" t="s">
        <v>30</v>
      </c>
      <c r="K7883" s="2">
        <v>5</v>
      </c>
      <c r="L7883" s="2">
        <f t="shared" si="495"/>
        <v>2019</v>
      </c>
      <c r="M7883" s="2" t="str">
        <f t="shared" si="493"/>
        <v>Jan</v>
      </c>
      <c r="N7883" s="2">
        <f t="shared" si="494"/>
        <v>15</v>
      </c>
    </row>
    <row r="7884" spans="1:14" x14ac:dyDescent="0.2">
      <c r="A7884">
        <v>94532</v>
      </c>
      <c r="B7884" t="s">
        <v>10</v>
      </c>
      <c r="C7884" t="s">
        <v>19</v>
      </c>
      <c r="D7884" s="11">
        <v>8.7899999999999991</v>
      </c>
      <c r="E7884" s="1">
        <v>43341</v>
      </c>
      <c r="F7884" s="1">
        <v>43343</v>
      </c>
      <c r="G7884" s="12">
        <f t="shared" si="492"/>
        <v>2</v>
      </c>
      <c r="H7884" s="2" t="s">
        <v>23</v>
      </c>
      <c r="I7884" s="2" t="s">
        <v>28</v>
      </c>
      <c r="J7884" s="2">
        <v>3</v>
      </c>
      <c r="K7884" s="2" t="s">
        <v>30</v>
      </c>
      <c r="L7884" s="2">
        <f t="shared" si="495"/>
        <v>2018</v>
      </c>
      <c r="M7884" s="2" t="str">
        <f t="shared" si="493"/>
        <v>Aug</v>
      </c>
      <c r="N7884" s="2">
        <f t="shared" si="494"/>
        <v>29</v>
      </c>
    </row>
    <row r="7885" spans="1:14" x14ac:dyDescent="0.2">
      <c r="A7885">
        <v>95932</v>
      </c>
      <c r="B7885" t="s">
        <v>3</v>
      </c>
      <c r="C7885" t="s">
        <v>19</v>
      </c>
      <c r="D7885" s="11">
        <v>126.64</v>
      </c>
      <c r="E7885" s="1">
        <v>43480</v>
      </c>
      <c r="F7885" s="1">
        <v>43484</v>
      </c>
      <c r="G7885" s="12">
        <f t="shared" si="492"/>
        <v>4</v>
      </c>
      <c r="H7885" s="2" t="s">
        <v>25</v>
      </c>
      <c r="I7885" s="2" t="s">
        <v>28</v>
      </c>
      <c r="J7885" s="2">
        <v>5</v>
      </c>
      <c r="K7885" s="2">
        <v>3</v>
      </c>
      <c r="L7885" s="2">
        <f t="shared" si="495"/>
        <v>2019</v>
      </c>
      <c r="M7885" s="2" t="str">
        <f t="shared" si="493"/>
        <v>Jan</v>
      </c>
      <c r="N7885" s="2">
        <f t="shared" si="494"/>
        <v>15</v>
      </c>
    </row>
    <row r="7886" spans="1:14" x14ac:dyDescent="0.2">
      <c r="A7886">
        <v>95933</v>
      </c>
      <c r="B7886" t="s">
        <v>5</v>
      </c>
      <c r="C7886" t="s">
        <v>19</v>
      </c>
      <c r="D7886" s="11">
        <v>807.96</v>
      </c>
      <c r="E7886" s="1">
        <v>43480</v>
      </c>
      <c r="F7886" s="1">
        <v>43484</v>
      </c>
      <c r="G7886" s="12">
        <f t="shared" si="492"/>
        <v>4</v>
      </c>
      <c r="H7886" s="2" t="s">
        <v>23</v>
      </c>
      <c r="I7886" s="2" t="s">
        <v>28</v>
      </c>
      <c r="J7886" s="2" t="s">
        <v>30</v>
      </c>
      <c r="K7886" s="2" t="s">
        <v>30</v>
      </c>
      <c r="L7886" s="2">
        <f t="shared" si="495"/>
        <v>2019</v>
      </c>
      <c r="M7886" s="2" t="str">
        <f t="shared" si="493"/>
        <v>Jan</v>
      </c>
      <c r="N7886" s="2">
        <f t="shared" si="494"/>
        <v>15</v>
      </c>
    </row>
    <row r="7887" spans="1:14" x14ac:dyDescent="0.2">
      <c r="A7887">
        <v>96296</v>
      </c>
      <c r="B7887" t="s">
        <v>4</v>
      </c>
      <c r="C7887" t="s">
        <v>18</v>
      </c>
      <c r="D7887" s="11">
        <v>345.28</v>
      </c>
      <c r="E7887" s="1">
        <v>43506</v>
      </c>
      <c r="F7887" s="1">
        <v>43508</v>
      </c>
      <c r="G7887" s="12">
        <f t="shared" si="492"/>
        <v>2</v>
      </c>
      <c r="H7887" s="2" t="s">
        <v>21</v>
      </c>
      <c r="I7887" s="2" t="s">
        <v>28</v>
      </c>
      <c r="J7887" s="2" t="s">
        <v>30</v>
      </c>
      <c r="K7887" s="2">
        <v>5</v>
      </c>
      <c r="L7887" s="2">
        <f t="shared" si="495"/>
        <v>2019</v>
      </c>
      <c r="M7887" s="2" t="str">
        <f t="shared" si="493"/>
        <v>Feb</v>
      </c>
      <c r="N7887" s="2">
        <f t="shared" si="494"/>
        <v>10</v>
      </c>
    </row>
    <row r="7888" spans="1:14" x14ac:dyDescent="0.2">
      <c r="A7888">
        <v>96355</v>
      </c>
      <c r="B7888" t="s">
        <v>7</v>
      </c>
      <c r="C7888" t="s">
        <v>18</v>
      </c>
      <c r="D7888" s="11">
        <v>1329.39</v>
      </c>
      <c r="E7888" s="1">
        <v>43510</v>
      </c>
      <c r="F7888" s="1">
        <v>43512</v>
      </c>
      <c r="G7888" s="12">
        <f t="shared" si="492"/>
        <v>2</v>
      </c>
      <c r="H7888" s="2" t="s">
        <v>24</v>
      </c>
      <c r="I7888" s="2" t="s">
        <v>28</v>
      </c>
      <c r="J7888" s="2" t="s">
        <v>30</v>
      </c>
      <c r="K7888" s="2">
        <v>3</v>
      </c>
      <c r="L7888" s="2">
        <f t="shared" si="495"/>
        <v>2019</v>
      </c>
      <c r="M7888" s="2" t="str">
        <f t="shared" si="493"/>
        <v>Feb</v>
      </c>
      <c r="N7888" s="2">
        <f t="shared" si="494"/>
        <v>14</v>
      </c>
    </row>
    <row r="7889" spans="1:14" x14ac:dyDescent="0.2">
      <c r="A7889">
        <v>96479</v>
      </c>
      <c r="B7889" t="s">
        <v>7</v>
      </c>
      <c r="C7889" t="s">
        <v>19</v>
      </c>
      <c r="D7889" s="11">
        <v>771.44</v>
      </c>
      <c r="E7889" s="1">
        <v>43522</v>
      </c>
      <c r="F7889" s="1">
        <v>43524</v>
      </c>
      <c r="G7889" s="12">
        <f t="shared" si="492"/>
        <v>2</v>
      </c>
      <c r="H7889" s="2" t="s">
        <v>21</v>
      </c>
      <c r="I7889" s="2" t="s">
        <v>28</v>
      </c>
      <c r="J7889" s="2" t="s">
        <v>30</v>
      </c>
      <c r="K7889" s="2">
        <v>5</v>
      </c>
      <c r="L7889" s="2">
        <f t="shared" si="495"/>
        <v>2019</v>
      </c>
      <c r="M7889" s="2" t="str">
        <f t="shared" si="493"/>
        <v>Feb</v>
      </c>
      <c r="N7889" s="2">
        <f t="shared" si="494"/>
        <v>26</v>
      </c>
    </row>
    <row r="7890" spans="1:14" x14ac:dyDescent="0.2">
      <c r="A7890">
        <v>95933</v>
      </c>
      <c r="B7890" t="s">
        <v>8</v>
      </c>
      <c r="C7890" t="s">
        <v>18</v>
      </c>
      <c r="D7890" s="11">
        <v>1349.33</v>
      </c>
      <c r="E7890" s="1">
        <v>43480</v>
      </c>
      <c r="F7890" s="1">
        <v>43484</v>
      </c>
      <c r="G7890" s="12">
        <f t="shared" si="492"/>
        <v>4</v>
      </c>
      <c r="H7890" s="2" t="s">
        <v>23</v>
      </c>
      <c r="I7890" s="2" t="s">
        <v>28</v>
      </c>
      <c r="J7890" s="2" t="s">
        <v>30</v>
      </c>
      <c r="K7890" s="2" t="s">
        <v>30</v>
      </c>
      <c r="L7890" s="2">
        <f t="shared" si="495"/>
        <v>2019</v>
      </c>
      <c r="M7890" s="2" t="str">
        <f t="shared" si="493"/>
        <v>Jan</v>
      </c>
      <c r="N7890" s="2">
        <f t="shared" si="494"/>
        <v>15</v>
      </c>
    </row>
    <row r="7891" spans="1:14" x14ac:dyDescent="0.2">
      <c r="A7891">
        <v>94565</v>
      </c>
      <c r="B7891" t="s">
        <v>7</v>
      </c>
      <c r="C7891" t="s">
        <v>18</v>
      </c>
      <c r="D7891" s="11">
        <v>348.27</v>
      </c>
      <c r="E7891" s="1">
        <v>43344</v>
      </c>
      <c r="F7891" s="1">
        <v>43346</v>
      </c>
      <c r="G7891" s="12">
        <f t="shared" si="492"/>
        <v>2</v>
      </c>
      <c r="H7891" s="2" t="s">
        <v>24</v>
      </c>
      <c r="I7891" s="2" t="s">
        <v>28</v>
      </c>
      <c r="J7891" s="2">
        <v>2</v>
      </c>
      <c r="K7891" s="2" t="s">
        <v>30</v>
      </c>
      <c r="L7891" s="2">
        <f t="shared" si="495"/>
        <v>2018</v>
      </c>
      <c r="M7891" s="2" t="str">
        <f t="shared" si="493"/>
        <v>Sep</v>
      </c>
      <c r="N7891" s="2">
        <f t="shared" si="494"/>
        <v>1</v>
      </c>
    </row>
    <row r="7892" spans="1:14" x14ac:dyDescent="0.2">
      <c r="A7892">
        <v>95933</v>
      </c>
      <c r="B7892" t="s">
        <v>4</v>
      </c>
      <c r="C7892" t="s">
        <v>18</v>
      </c>
      <c r="D7892" s="11">
        <v>1499.17</v>
      </c>
      <c r="E7892" s="1">
        <v>43480</v>
      </c>
      <c r="F7892" s="1">
        <v>43484</v>
      </c>
      <c r="G7892" s="12">
        <f t="shared" si="492"/>
        <v>4</v>
      </c>
      <c r="H7892" s="2" t="s">
        <v>23</v>
      </c>
      <c r="I7892" s="2" t="s">
        <v>28</v>
      </c>
      <c r="J7892" s="2">
        <v>5</v>
      </c>
      <c r="K7892" s="2" t="s">
        <v>30</v>
      </c>
      <c r="L7892" s="2">
        <f t="shared" si="495"/>
        <v>2019</v>
      </c>
      <c r="M7892" s="2" t="str">
        <f t="shared" si="493"/>
        <v>Jan</v>
      </c>
      <c r="N7892" s="2">
        <f t="shared" si="494"/>
        <v>15</v>
      </c>
    </row>
    <row r="7893" spans="1:14" x14ac:dyDescent="0.2">
      <c r="A7893">
        <v>96562</v>
      </c>
      <c r="B7893" t="s">
        <v>7</v>
      </c>
      <c r="C7893" t="s">
        <v>18</v>
      </c>
      <c r="D7893" s="11">
        <v>881.9</v>
      </c>
      <c r="E7893" s="1">
        <v>43531</v>
      </c>
      <c r="F7893" s="1">
        <v>43533</v>
      </c>
      <c r="G7893" s="12">
        <f t="shared" si="492"/>
        <v>2</v>
      </c>
      <c r="H7893" s="2" t="s">
        <v>25</v>
      </c>
      <c r="I7893" s="2" t="s">
        <v>28</v>
      </c>
      <c r="J7893" s="2" t="s">
        <v>30</v>
      </c>
      <c r="K7893" s="2">
        <v>4</v>
      </c>
      <c r="L7893" s="2">
        <f t="shared" si="495"/>
        <v>2019</v>
      </c>
      <c r="M7893" s="2" t="str">
        <f t="shared" si="493"/>
        <v>Mar</v>
      </c>
      <c r="N7893" s="2">
        <f t="shared" si="494"/>
        <v>7</v>
      </c>
    </row>
    <row r="7894" spans="1:14" x14ac:dyDescent="0.2">
      <c r="A7894">
        <v>95936</v>
      </c>
      <c r="B7894" t="s">
        <v>5</v>
      </c>
      <c r="C7894" t="s">
        <v>19</v>
      </c>
      <c r="D7894" s="11">
        <v>1171.26</v>
      </c>
      <c r="E7894" s="1">
        <v>43480</v>
      </c>
      <c r="F7894" s="1">
        <v>43484</v>
      </c>
      <c r="G7894" s="12">
        <f t="shared" si="492"/>
        <v>4</v>
      </c>
      <c r="H7894" s="2" t="s">
        <v>24</v>
      </c>
      <c r="I7894" s="2" t="s">
        <v>28</v>
      </c>
      <c r="J7894" s="2" t="s">
        <v>30</v>
      </c>
      <c r="K7894" s="2">
        <v>3</v>
      </c>
      <c r="L7894" s="2">
        <f t="shared" si="495"/>
        <v>2019</v>
      </c>
      <c r="M7894" s="2" t="str">
        <f t="shared" si="493"/>
        <v>Jan</v>
      </c>
      <c r="N7894" s="2">
        <f t="shared" si="494"/>
        <v>15</v>
      </c>
    </row>
    <row r="7895" spans="1:14" x14ac:dyDescent="0.2">
      <c r="A7895">
        <v>95938</v>
      </c>
      <c r="B7895" t="s">
        <v>8</v>
      </c>
      <c r="C7895" t="s">
        <v>19</v>
      </c>
      <c r="D7895" s="11">
        <v>156.84</v>
      </c>
      <c r="E7895" s="1">
        <v>43480</v>
      </c>
      <c r="F7895" s="1">
        <v>43484</v>
      </c>
      <c r="G7895" s="12">
        <f t="shared" si="492"/>
        <v>4</v>
      </c>
      <c r="H7895" s="2" t="s">
        <v>24</v>
      </c>
      <c r="I7895" s="2" t="s">
        <v>28</v>
      </c>
      <c r="J7895" s="2">
        <v>5</v>
      </c>
      <c r="K7895" s="2">
        <v>5</v>
      </c>
      <c r="L7895" s="2">
        <f t="shared" si="495"/>
        <v>2019</v>
      </c>
      <c r="M7895" s="2" t="str">
        <f t="shared" si="493"/>
        <v>Jan</v>
      </c>
      <c r="N7895" s="2">
        <f t="shared" si="494"/>
        <v>15</v>
      </c>
    </row>
    <row r="7896" spans="1:14" x14ac:dyDescent="0.2">
      <c r="A7896">
        <v>95938</v>
      </c>
      <c r="B7896" t="s">
        <v>2</v>
      </c>
      <c r="C7896" t="s">
        <v>19</v>
      </c>
      <c r="D7896" s="11">
        <v>945.59</v>
      </c>
      <c r="E7896" s="1">
        <v>43480</v>
      </c>
      <c r="F7896" s="1">
        <v>43484</v>
      </c>
      <c r="G7896" s="12">
        <f t="shared" si="492"/>
        <v>4</v>
      </c>
      <c r="H7896" s="2" t="s">
        <v>24</v>
      </c>
      <c r="I7896" s="2" t="s">
        <v>28</v>
      </c>
      <c r="J7896" s="2">
        <v>5</v>
      </c>
      <c r="K7896" s="2" t="s">
        <v>30</v>
      </c>
      <c r="L7896" s="2">
        <f t="shared" si="495"/>
        <v>2019</v>
      </c>
      <c r="M7896" s="2" t="str">
        <f t="shared" si="493"/>
        <v>Jan</v>
      </c>
      <c r="N7896" s="2">
        <f t="shared" si="494"/>
        <v>15</v>
      </c>
    </row>
    <row r="7897" spans="1:14" x14ac:dyDescent="0.2">
      <c r="A7897">
        <v>96687</v>
      </c>
      <c r="B7897" t="s">
        <v>6</v>
      </c>
      <c r="C7897" t="s">
        <v>18</v>
      </c>
      <c r="D7897" s="11">
        <v>1115.99</v>
      </c>
      <c r="E7897" s="1">
        <v>43541</v>
      </c>
      <c r="F7897" s="1">
        <v>43543</v>
      </c>
      <c r="G7897" s="12">
        <f t="shared" si="492"/>
        <v>2</v>
      </c>
      <c r="H7897" s="2" t="s">
        <v>25</v>
      </c>
      <c r="I7897" s="2" t="s">
        <v>28</v>
      </c>
      <c r="J7897" s="2" t="s">
        <v>30</v>
      </c>
      <c r="K7897" s="2">
        <v>4</v>
      </c>
      <c r="L7897" s="2">
        <f t="shared" si="495"/>
        <v>2019</v>
      </c>
      <c r="M7897" s="2" t="str">
        <f t="shared" si="493"/>
        <v>Mar</v>
      </c>
      <c r="N7897" s="2">
        <f t="shared" si="494"/>
        <v>17</v>
      </c>
    </row>
    <row r="7898" spans="1:14" x14ac:dyDescent="0.2">
      <c r="A7898">
        <v>95941</v>
      </c>
      <c r="B7898" t="s">
        <v>2</v>
      </c>
      <c r="C7898" t="s">
        <v>18</v>
      </c>
      <c r="D7898" s="11">
        <v>446.95</v>
      </c>
      <c r="E7898" s="1">
        <v>43480</v>
      </c>
      <c r="F7898" s="1">
        <v>43484</v>
      </c>
      <c r="G7898" s="12">
        <f t="shared" si="492"/>
        <v>4</v>
      </c>
      <c r="H7898" s="2" t="s">
        <v>27</v>
      </c>
      <c r="I7898" s="2" t="s">
        <v>28</v>
      </c>
      <c r="J7898" s="2">
        <v>2</v>
      </c>
      <c r="K7898" s="2" t="s">
        <v>30</v>
      </c>
      <c r="L7898" s="2">
        <f t="shared" si="495"/>
        <v>2019</v>
      </c>
      <c r="M7898" s="2" t="str">
        <f t="shared" si="493"/>
        <v>Jan</v>
      </c>
      <c r="N7898" s="2">
        <f t="shared" si="494"/>
        <v>15</v>
      </c>
    </row>
    <row r="7899" spans="1:14" x14ac:dyDescent="0.2">
      <c r="A7899">
        <v>93989</v>
      </c>
      <c r="B7899" t="s">
        <v>5</v>
      </c>
      <c r="C7899" t="s">
        <v>18</v>
      </c>
      <c r="D7899" s="11">
        <v>283.62</v>
      </c>
      <c r="E7899" s="1">
        <v>43285</v>
      </c>
      <c r="F7899" s="1">
        <v>43299</v>
      </c>
      <c r="G7899" s="12">
        <f t="shared" si="492"/>
        <v>14</v>
      </c>
      <c r="H7899" s="2" t="s">
        <v>26</v>
      </c>
      <c r="I7899" s="2" t="s">
        <v>28</v>
      </c>
      <c r="J7899" s="2">
        <v>2</v>
      </c>
      <c r="K7899" s="2" t="s">
        <v>30</v>
      </c>
      <c r="L7899" s="2">
        <f t="shared" si="495"/>
        <v>2018</v>
      </c>
      <c r="M7899" s="2" t="str">
        <f t="shared" si="493"/>
        <v>Jul</v>
      </c>
      <c r="N7899" s="2">
        <f t="shared" si="494"/>
        <v>4</v>
      </c>
    </row>
    <row r="7900" spans="1:14" x14ac:dyDescent="0.2">
      <c r="A7900">
        <v>95941</v>
      </c>
      <c r="B7900" t="s">
        <v>3</v>
      </c>
      <c r="C7900" t="s">
        <v>18</v>
      </c>
      <c r="D7900" s="11">
        <v>1966.37</v>
      </c>
      <c r="E7900" s="1">
        <v>43480</v>
      </c>
      <c r="F7900" s="1">
        <v>43484</v>
      </c>
      <c r="G7900" s="12">
        <f t="shared" si="492"/>
        <v>4</v>
      </c>
      <c r="H7900" s="2" t="s">
        <v>27</v>
      </c>
      <c r="I7900" s="2" t="s">
        <v>28</v>
      </c>
      <c r="J7900" s="2">
        <v>5</v>
      </c>
      <c r="K7900" s="2" t="s">
        <v>30</v>
      </c>
      <c r="L7900" s="2">
        <f t="shared" si="495"/>
        <v>2019</v>
      </c>
      <c r="M7900" s="2" t="str">
        <f t="shared" si="493"/>
        <v>Jan</v>
      </c>
      <c r="N7900" s="2">
        <f t="shared" si="494"/>
        <v>15</v>
      </c>
    </row>
    <row r="7901" spans="1:14" x14ac:dyDescent="0.2">
      <c r="A7901">
        <v>94625</v>
      </c>
      <c r="B7901" t="s">
        <v>9</v>
      </c>
      <c r="C7901" t="s">
        <v>18</v>
      </c>
      <c r="D7901" s="11">
        <v>755.22</v>
      </c>
      <c r="E7901" s="1">
        <v>43351</v>
      </c>
      <c r="F7901" s="1">
        <v>43353</v>
      </c>
      <c r="G7901" s="12">
        <f t="shared" si="492"/>
        <v>2</v>
      </c>
      <c r="H7901" s="2" t="s">
        <v>25</v>
      </c>
      <c r="I7901" s="2" t="s">
        <v>29</v>
      </c>
      <c r="J7901" s="2">
        <v>5</v>
      </c>
      <c r="K7901" s="2" t="s">
        <v>30</v>
      </c>
      <c r="L7901" s="2">
        <f t="shared" si="495"/>
        <v>2018</v>
      </c>
      <c r="M7901" s="2" t="str">
        <f t="shared" si="493"/>
        <v>Sep</v>
      </c>
      <c r="N7901" s="2">
        <f t="shared" si="494"/>
        <v>8</v>
      </c>
    </row>
    <row r="7902" spans="1:14" x14ac:dyDescent="0.2">
      <c r="A7902">
        <v>100028</v>
      </c>
      <c r="B7902" t="s">
        <v>5</v>
      </c>
      <c r="C7902" t="s">
        <v>18</v>
      </c>
      <c r="D7902" s="11">
        <v>300.33999999999997</v>
      </c>
      <c r="E7902" s="1">
        <v>43801</v>
      </c>
      <c r="F7902" s="1">
        <v>43817</v>
      </c>
      <c r="G7902" s="12">
        <f t="shared" si="492"/>
        <v>16</v>
      </c>
      <c r="H7902" s="2" t="s">
        <v>24</v>
      </c>
      <c r="I7902" s="2" t="s">
        <v>28</v>
      </c>
      <c r="J7902" s="2">
        <v>5</v>
      </c>
      <c r="K7902" s="2" t="s">
        <v>30</v>
      </c>
      <c r="L7902" s="2">
        <f t="shared" si="495"/>
        <v>2019</v>
      </c>
      <c r="M7902" s="2" t="str">
        <f t="shared" si="493"/>
        <v>Dec</v>
      </c>
      <c r="N7902" s="2">
        <f t="shared" si="494"/>
        <v>2</v>
      </c>
    </row>
    <row r="7903" spans="1:14" x14ac:dyDescent="0.2">
      <c r="A7903">
        <v>95953</v>
      </c>
      <c r="B7903" t="s">
        <v>6</v>
      </c>
      <c r="C7903" t="s">
        <v>19</v>
      </c>
      <c r="D7903" s="11">
        <v>1320.83</v>
      </c>
      <c r="E7903" s="1">
        <v>43481</v>
      </c>
      <c r="F7903" s="1">
        <v>43485</v>
      </c>
      <c r="G7903" s="12">
        <f t="shared" si="492"/>
        <v>4</v>
      </c>
      <c r="H7903" s="2" t="s">
        <v>23</v>
      </c>
      <c r="I7903" s="2" t="s">
        <v>29</v>
      </c>
      <c r="J7903" s="2">
        <v>4</v>
      </c>
      <c r="K7903" s="2">
        <v>3</v>
      </c>
      <c r="L7903" s="2">
        <f t="shared" si="495"/>
        <v>2019</v>
      </c>
      <c r="M7903" s="2" t="str">
        <f t="shared" si="493"/>
        <v>Jan</v>
      </c>
      <c r="N7903" s="2">
        <f t="shared" si="494"/>
        <v>16</v>
      </c>
    </row>
    <row r="7904" spans="1:14" x14ac:dyDescent="0.2">
      <c r="A7904">
        <v>95956</v>
      </c>
      <c r="B7904" t="s">
        <v>9</v>
      </c>
      <c r="C7904" t="s">
        <v>18</v>
      </c>
      <c r="D7904" s="11">
        <v>300.01</v>
      </c>
      <c r="E7904" s="1">
        <v>43481</v>
      </c>
      <c r="F7904" s="1">
        <v>43485</v>
      </c>
      <c r="G7904" s="12">
        <f t="shared" si="492"/>
        <v>4</v>
      </c>
      <c r="H7904" s="2" t="s">
        <v>24</v>
      </c>
      <c r="I7904" s="2" t="s">
        <v>28</v>
      </c>
      <c r="J7904" s="2">
        <v>4</v>
      </c>
      <c r="K7904" s="2">
        <v>2</v>
      </c>
      <c r="L7904" s="2">
        <f t="shared" si="495"/>
        <v>2019</v>
      </c>
      <c r="M7904" s="2" t="str">
        <f t="shared" si="493"/>
        <v>Jan</v>
      </c>
      <c r="N7904" s="2">
        <f t="shared" si="494"/>
        <v>16</v>
      </c>
    </row>
    <row r="7905" spans="1:14" x14ac:dyDescent="0.2">
      <c r="A7905">
        <v>95956</v>
      </c>
      <c r="B7905" t="s">
        <v>5</v>
      </c>
      <c r="C7905" t="s">
        <v>19</v>
      </c>
      <c r="D7905" s="11">
        <v>240.06</v>
      </c>
      <c r="E7905" s="1">
        <v>43481</v>
      </c>
      <c r="F7905" s="1">
        <v>43485</v>
      </c>
      <c r="G7905" s="12">
        <f t="shared" si="492"/>
        <v>4</v>
      </c>
      <c r="H7905" s="2" t="s">
        <v>24</v>
      </c>
      <c r="I7905" s="2" t="s">
        <v>28</v>
      </c>
      <c r="J7905" s="2" t="s">
        <v>30</v>
      </c>
      <c r="K7905" s="2" t="s">
        <v>30</v>
      </c>
      <c r="L7905" s="2">
        <f t="shared" si="495"/>
        <v>2019</v>
      </c>
      <c r="M7905" s="2" t="str">
        <f t="shared" si="493"/>
        <v>Jan</v>
      </c>
      <c r="N7905" s="2">
        <f t="shared" si="494"/>
        <v>16</v>
      </c>
    </row>
    <row r="7906" spans="1:14" x14ac:dyDescent="0.2">
      <c r="A7906">
        <v>96758</v>
      </c>
      <c r="B7906" t="s">
        <v>4</v>
      </c>
      <c r="C7906" t="s">
        <v>18</v>
      </c>
      <c r="D7906" s="11">
        <v>74.400000000000006</v>
      </c>
      <c r="E7906" s="1">
        <v>43548</v>
      </c>
      <c r="F7906" s="1">
        <v>43550</v>
      </c>
      <c r="G7906" s="12">
        <f t="shared" si="492"/>
        <v>2</v>
      </c>
      <c r="H7906" s="2" t="s">
        <v>21</v>
      </c>
      <c r="I7906" s="2" t="s">
        <v>28</v>
      </c>
      <c r="J7906" s="2" t="s">
        <v>30</v>
      </c>
      <c r="K7906" s="2">
        <v>5</v>
      </c>
      <c r="L7906" s="2">
        <f t="shared" si="495"/>
        <v>2019</v>
      </c>
      <c r="M7906" s="2" t="str">
        <f t="shared" si="493"/>
        <v>Mar</v>
      </c>
      <c r="N7906" s="2">
        <f t="shared" si="494"/>
        <v>24</v>
      </c>
    </row>
    <row r="7907" spans="1:14" x14ac:dyDescent="0.2">
      <c r="A7907">
        <v>94625</v>
      </c>
      <c r="B7907" t="s">
        <v>9</v>
      </c>
      <c r="C7907" t="s">
        <v>19</v>
      </c>
      <c r="D7907" s="11">
        <v>1452.46</v>
      </c>
      <c r="E7907" s="1">
        <v>43351</v>
      </c>
      <c r="F7907" s="1">
        <v>43353</v>
      </c>
      <c r="G7907" s="12">
        <f t="shared" si="492"/>
        <v>2</v>
      </c>
      <c r="H7907" s="2" t="s">
        <v>25</v>
      </c>
      <c r="I7907" s="2" t="s">
        <v>29</v>
      </c>
      <c r="J7907" s="2">
        <v>5</v>
      </c>
      <c r="K7907" s="2" t="s">
        <v>30</v>
      </c>
      <c r="L7907" s="2">
        <f t="shared" si="495"/>
        <v>2018</v>
      </c>
      <c r="M7907" s="2" t="str">
        <f t="shared" si="493"/>
        <v>Sep</v>
      </c>
      <c r="N7907" s="2">
        <f t="shared" si="494"/>
        <v>8</v>
      </c>
    </row>
    <row r="7908" spans="1:14" x14ac:dyDescent="0.2">
      <c r="A7908">
        <v>94627</v>
      </c>
      <c r="B7908" t="s">
        <v>6</v>
      </c>
      <c r="C7908" t="s">
        <v>19</v>
      </c>
      <c r="D7908" s="11">
        <v>625.74</v>
      </c>
      <c r="E7908" s="1">
        <v>43351</v>
      </c>
      <c r="F7908" s="1">
        <v>43353</v>
      </c>
      <c r="G7908" s="12">
        <f t="shared" si="492"/>
        <v>2</v>
      </c>
      <c r="H7908" s="2" t="s">
        <v>24</v>
      </c>
      <c r="I7908" s="2" t="s">
        <v>28</v>
      </c>
      <c r="J7908" s="2">
        <v>5</v>
      </c>
      <c r="K7908" s="2" t="s">
        <v>30</v>
      </c>
      <c r="L7908" s="2">
        <f t="shared" si="495"/>
        <v>2018</v>
      </c>
      <c r="M7908" s="2" t="str">
        <f t="shared" si="493"/>
        <v>Sep</v>
      </c>
      <c r="N7908" s="2">
        <f t="shared" si="494"/>
        <v>8</v>
      </c>
    </row>
    <row r="7909" spans="1:14" x14ac:dyDescent="0.2">
      <c r="A7909">
        <v>95980</v>
      </c>
      <c r="B7909" t="s">
        <v>8</v>
      </c>
      <c r="C7909" t="s">
        <v>18</v>
      </c>
      <c r="D7909" s="11">
        <v>394.96</v>
      </c>
      <c r="E7909" s="1">
        <v>43482</v>
      </c>
      <c r="F7909" s="1">
        <v>43486</v>
      </c>
      <c r="G7909" s="12">
        <f t="shared" si="492"/>
        <v>4</v>
      </c>
      <c r="H7909" s="2" t="s">
        <v>27</v>
      </c>
      <c r="I7909" s="2" t="s">
        <v>28</v>
      </c>
      <c r="J7909" s="2">
        <v>5</v>
      </c>
      <c r="K7909" s="2">
        <v>2</v>
      </c>
      <c r="L7909" s="2">
        <f t="shared" si="495"/>
        <v>2019</v>
      </c>
      <c r="M7909" s="2" t="str">
        <f t="shared" si="493"/>
        <v>Jan</v>
      </c>
      <c r="N7909" s="2">
        <f t="shared" si="494"/>
        <v>17</v>
      </c>
    </row>
    <row r="7910" spans="1:14" x14ac:dyDescent="0.2">
      <c r="A7910">
        <v>94662</v>
      </c>
      <c r="B7910" t="s">
        <v>2</v>
      </c>
      <c r="C7910" t="s">
        <v>18</v>
      </c>
      <c r="D7910" s="11">
        <v>1215.47</v>
      </c>
      <c r="E7910" s="1">
        <v>43354</v>
      </c>
      <c r="F7910" s="1">
        <v>43356</v>
      </c>
      <c r="G7910" s="12">
        <f t="shared" si="492"/>
        <v>2</v>
      </c>
      <c r="H7910" s="2" t="s">
        <v>24</v>
      </c>
      <c r="I7910" s="2" t="s">
        <v>28</v>
      </c>
      <c r="J7910" s="2">
        <v>3</v>
      </c>
      <c r="K7910" s="2" t="s">
        <v>30</v>
      </c>
      <c r="L7910" s="2">
        <f t="shared" si="495"/>
        <v>2018</v>
      </c>
      <c r="M7910" s="2" t="str">
        <f t="shared" si="493"/>
        <v>Sep</v>
      </c>
      <c r="N7910" s="2">
        <f t="shared" si="494"/>
        <v>11</v>
      </c>
    </row>
    <row r="7911" spans="1:14" x14ac:dyDescent="0.2">
      <c r="A7911">
        <v>96765</v>
      </c>
      <c r="B7911" t="s">
        <v>4</v>
      </c>
      <c r="C7911" t="s">
        <v>18</v>
      </c>
      <c r="D7911" s="11">
        <v>153.63999999999999</v>
      </c>
      <c r="E7911" s="1">
        <v>43548</v>
      </c>
      <c r="F7911" s="1">
        <v>43550</v>
      </c>
      <c r="G7911" s="12">
        <f t="shared" si="492"/>
        <v>2</v>
      </c>
      <c r="H7911" s="2" t="s">
        <v>23</v>
      </c>
      <c r="I7911" s="2" t="s">
        <v>28</v>
      </c>
      <c r="J7911" s="2" t="s">
        <v>30</v>
      </c>
      <c r="K7911" s="2">
        <v>5</v>
      </c>
      <c r="L7911" s="2">
        <f t="shared" si="495"/>
        <v>2019</v>
      </c>
      <c r="M7911" s="2" t="str">
        <f t="shared" si="493"/>
        <v>Mar</v>
      </c>
      <c r="N7911" s="2">
        <f t="shared" si="494"/>
        <v>24</v>
      </c>
    </row>
    <row r="7912" spans="1:14" x14ac:dyDescent="0.2">
      <c r="A7912">
        <v>95991</v>
      </c>
      <c r="B7912" t="s">
        <v>3</v>
      </c>
      <c r="C7912" t="s">
        <v>19</v>
      </c>
      <c r="D7912" s="11">
        <v>1663.25</v>
      </c>
      <c r="E7912" s="1">
        <v>43484</v>
      </c>
      <c r="F7912" s="1">
        <v>43488</v>
      </c>
      <c r="G7912" s="12">
        <f t="shared" si="492"/>
        <v>4</v>
      </c>
      <c r="H7912" s="2" t="s">
        <v>22</v>
      </c>
      <c r="I7912" s="2" t="s">
        <v>28</v>
      </c>
      <c r="J7912" s="2">
        <v>5</v>
      </c>
      <c r="K7912" s="2" t="s">
        <v>30</v>
      </c>
      <c r="L7912" s="2">
        <f t="shared" si="495"/>
        <v>2019</v>
      </c>
      <c r="M7912" s="2" t="str">
        <f t="shared" si="493"/>
        <v>Jan</v>
      </c>
      <c r="N7912" s="2">
        <f t="shared" si="494"/>
        <v>19</v>
      </c>
    </row>
    <row r="7913" spans="1:14" x14ac:dyDescent="0.2">
      <c r="A7913">
        <v>95993</v>
      </c>
      <c r="B7913" t="s">
        <v>3</v>
      </c>
      <c r="C7913" t="s">
        <v>19</v>
      </c>
      <c r="D7913" s="11">
        <v>820.13</v>
      </c>
      <c r="E7913" s="1">
        <v>43484</v>
      </c>
      <c r="F7913" s="1">
        <v>43488</v>
      </c>
      <c r="G7913" s="12">
        <f t="shared" si="492"/>
        <v>4</v>
      </c>
      <c r="H7913" s="2" t="s">
        <v>25</v>
      </c>
      <c r="I7913" s="2" t="s">
        <v>28</v>
      </c>
      <c r="J7913" s="2">
        <v>5</v>
      </c>
      <c r="K7913" s="2" t="s">
        <v>30</v>
      </c>
      <c r="L7913" s="2">
        <f t="shared" si="495"/>
        <v>2019</v>
      </c>
      <c r="M7913" s="2" t="str">
        <f t="shared" si="493"/>
        <v>Jan</v>
      </c>
      <c r="N7913" s="2">
        <f t="shared" si="494"/>
        <v>19</v>
      </c>
    </row>
    <row r="7914" spans="1:14" x14ac:dyDescent="0.2">
      <c r="A7914">
        <v>95993</v>
      </c>
      <c r="B7914" t="s">
        <v>2</v>
      </c>
      <c r="C7914" t="s">
        <v>18</v>
      </c>
      <c r="D7914" s="11">
        <v>215.72</v>
      </c>
      <c r="E7914" s="1">
        <v>43484</v>
      </c>
      <c r="F7914" s="1">
        <v>43488</v>
      </c>
      <c r="G7914" s="12">
        <f t="shared" si="492"/>
        <v>4</v>
      </c>
      <c r="H7914" s="2" t="s">
        <v>25</v>
      </c>
      <c r="I7914" s="2" t="s">
        <v>28</v>
      </c>
      <c r="J7914" s="2">
        <v>5</v>
      </c>
      <c r="K7914" s="2">
        <v>5</v>
      </c>
      <c r="L7914" s="2">
        <f t="shared" si="495"/>
        <v>2019</v>
      </c>
      <c r="M7914" s="2" t="str">
        <f t="shared" si="493"/>
        <v>Jan</v>
      </c>
      <c r="N7914" s="2">
        <f t="shared" si="494"/>
        <v>19</v>
      </c>
    </row>
    <row r="7915" spans="1:14" x14ac:dyDescent="0.2">
      <c r="A7915">
        <v>95994</v>
      </c>
      <c r="B7915" t="s">
        <v>8</v>
      </c>
      <c r="C7915" t="s">
        <v>19</v>
      </c>
      <c r="D7915" s="11">
        <v>1253.24</v>
      </c>
      <c r="E7915" s="1">
        <v>43484</v>
      </c>
      <c r="F7915" s="1">
        <v>43488</v>
      </c>
      <c r="G7915" s="12">
        <f t="shared" si="492"/>
        <v>4</v>
      </c>
      <c r="H7915" s="2" t="s">
        <v>25</v>
      </c>
      <c r="I7915" s="2" t="s">
        <v>29</v>
      </c>
      <c r="J7915" s="2" t="s">
        <v>30</v>
      </c>
      <c r="K7915" s="2" t="s">
        <v>30</v>
      </c>
      <c r="L7915" s="2">
        <f t="shared" si="495"/>
        <v>2019</v>
      </c>
      <c r="M7915" s="2" t="str">
        <f t="shared" si="493"/>
        <v>Jan</v>
      </c>
      <c r="N7915" s="2">
        <f t="shared" si="494"/>
        <v>19</v>
      </c>
    </row>
    <row r="7916" spans="1:14" x14ac:dyDescent="0.2">
      <c r="A7916">
        <v>96771</v>
      </c>
      <c r="B7916" t="s">
        <v>10</v>
      </c>
      <c r="C7916" t="s">
        <v>18</v>
      </c>
      <c r="D7916" s="11">
        <v>378.84</v>
      </c>
      <c r="E7916" s="1">
        <v>43548</v>
      </c>
      <c r="F7916" s="1">
        <v>43550</v>
      </c>
      <c r="G7916" s="12">
        <f t="shared" si="492"/>
        <v>2</v>
      </c>
      <c r="H7916" s="2" t="s">
        <v>26</v>
      </c>
      <c r="I7916" s="2" t="s">
        <v>28</v>
      </c>
      <c r="J7916" s="2" t="s">
        <v>30</v>
      </c>
      <c r="K7916" s="2">
        <v>3</v>
      </c>
      <c r="L7916" s="2">
        <f t="shared" si="495"/>
        <v>2019</v>
      </c>
      <c r="M7916" s="2" t="str">
        <f t="shared" si="493"/>
        <v>Mar</v>
      </c>
      <c r="N7916" s="2">
        <f t="shared" si="494"/>
        <v>24</v>
      </c>
    </row>
    <row r="7917" spans="1:14" x14ac:dyDescent="0.2">
      <c r="A7917">
        <v>95996</v>
      </c>
      <c r="B7917" t="s">
        <v>8</v>
      </c>
      <c r="C7917" t="s">
        <v>18</v>
      </c>
      <c r="D7917" s="11">
        <v>1118.76</v>
      </c>
      <c r="E7917" s="1">
        <v>43484</v>
      </c>
      <c r="F7917" s="1">
        <v>43488</v>
      </c>
      <c r="G7917" s="12">
        <f t="shared" si="492"/>
        <v>4</v>
      </c>
      <c r="H7917" s="2" t="s">
        <v>23</v>
      </c>
      <c r="I7917" s="2" t="s">
        <v>28</v>
      </c>
      <c r="J7917" s="2">
        <v>5</v>
      </c>
      <c r="K7917" s="2" t="s">
        <v>30</v>
      </c>
      <c r="L7917" s="2">
        <f t="shared" si="495"/>
        <v>2019</v>
      </c>
      <c r="M7917" s="2" t="str">
        <f t="shared" si="493"/>
        <v>Jan</v>
      </c>
      <c r="N7917" s="2">
        <f t="shared" si="494"/>
        <v>19</v>
      </c>
    </row>
    <row r="7918" spans="1:14" x14ac:dyDescent="0.2">
      <c r="A7918">
        <v>96771</v>
      </c>
      <c r="B7918" t="s">
        <v>2</v>
      </c>
      <c r="C7918" t="s">
        <v>18</v>
      </c>
      <c r="D7918" s="11">
        <v>441.03</v>
      </c>
      <c r="E7918" s="1">
        <v>43548</v>
      </c>
      <c r="F7918" s="1">
        <v>43550</v>
      </c>
      <c r="G7918" s="12">
        <f t="shared" si="492"/>
        <v>2</v>
      </c>
      <c r="H7918" s="2" t="s">
        <v>26</v>
      </c>
      <c r="I7918" s="2" t="s">
        <v>28</v>
      </c>
      <c r="J7918" s="2" t="s">
        <v>30</v>
      </c>
      <c r="K7918" s="2">
        <v>3</v>
      </c>
      <c r="L7918" s="2">
        <f t="shared" si="495"/>
        <v>2019</v>
      </c>
      <c r="M7918" s="2" t="str">
        <f t="shared" si="493"/>
        <v>Mar</v>
      </c>
      <c r="N7918" s="2">
        <f t="shared" si="494"/>
        <v>24</v>
      </c>
    </row>
    <row r="7919" spans="1:14" x14ac:dyDescent="0.2">
      <c r="A7919">
        <v>95997</v>
      </c>
      <c r="B7919" t="s">
        <v>8</v>
      </c>
      <c r="C7919" t="s">
        <v>19</v>
      </c>
      <c r="D7919" s="11">
        <v>810.86</v>
      </c>
      <c r="E7919" s="1">
        <v>43484</v>
      </c>
      <c r="F7919" s="1">
        <v>43488</v>
      </c>
      <c r="G7919" s="12">
        <f t="shared" si="492"/>
        <v>4</v>
      </c>
      <c r="H7919" s="2" t="s">
        <v>24</v>
      </c>
      <c r="I7919" s="2" t="s">
        <v>28</v>
      </c>
      <c r="J7919" s="2">
        <v>5</v>
      </c>
      <c r="K7919" s="2">
        <v>3</v>
      </c>
      <c r="L7919" s="2">
        <f t="shared" si="495"/>
        <v>2019</v>
      </c>
      <c r="M7919" s="2" t="str">
        <f t="shared" si="493"/>
        <v>Jan</v>
      </c>
      <c r="N7919" s="2">
        <f t="shared" si="494"/>
        <v>19</v>
      </c>
    </row>
    <row r="7920" spans="1:14" x14ac:dyDescent="0.2">
      <c r="A7920">
        <v>94678</v>
      </c>
      <c r="B7920" t="s">
        <v>3</v>
      </c>
      <c r="C7920" t="s">
        <v>19</v>
      </c>
      <c r="D7920" s="11">
        <v>662.18</v>
      </c>
      <c r="E7920" s="1">
        <v>43356</v>
      </c>
      <c r="F7920" s="1">
        <v>43358</v>
      </c>
      <c r="G7920" s="12">
        <f t="shared" si="492"/>
        <v>2</v>
      </c>
      <c r="H7920" s="2" t="s">
        <v>22</v>
      </c>
      <c r="I7920" s="2" t="s">
        <v>28</v>
      </c>
      <c r="J7920" s="2">
        <v>4</v>
      </c>
      <c r="K7920" s="2" t="s">
        <v>30</v>
      </c>
      <c r="L7920" s="2">
        <f t="shared" si="495"/>
        <v>2018</v>
      </c>
      <c r="M7920" s="2" t="str">
        <f t="shared" si="493"/>
        <v>Sep</v>
      </c>
      <c r="N7920" s="2">
        <f t="shared" si="494"/>
        <v>13</v>
      </c>
    </row>
    <row r="7921" spans="1:14" x14ac:dyDescent="0.2">
      <c r="A7921">
        <v>94705</v>
      </c>
      <c r="B7921" t="s">
        <v>7</v>
      </c>
      <c r="C7921" t="s">
        <v>19</v>
      </c>
      <c r="D7921" s="11">
        <v>164.82</v>
      </c>
      <c r="E7921" s="1">
        <v>43361</v>
      </c>
      <c r="F7921" s="1">
        <v>43363</v>
      </c>
      <c r="G7921" s="12">
        <f t="shared" si="492"/>
        <v>2</v>
      </c>
      <c r="H7921" s="2" t="s">
        <v>23</v>
      </c>
      <c r="I7921" s="2" t="s">
        <v>29</v>
      </c>
      <c r="J7921" s="2">
        <v>3</v>
      </c>
      <c r="K7921" s="2" t="s">
        <v>30</v>
      </c>
      <c r="L7921" s="2">
        <f t="shared" si="495"/>
        <v>2018</v>
      </c>
      <c r="M7921" s="2" t="str">
        <f t="shared" si="493"/>
        <v>Sep</v>
      </c>
      <c r="N7921" s="2">
        <f t="shared" si="494"/>
        <v>18</v>
      </c>
    </row>
    <row r="7922" spans="1:14" x14ac:dyDescent="0.2">
      <c r="A7922">
        <v>96781</v>
      </c>
      <c r="B7922" t="s">
        <v>3</v>
      </c>
      <c r="C7922" t="s">
        <v>19</v>
      </c>
      <c r="D7922" s="11">
        <v>148.35</v>
      </c>
      <c r="E7922" s="1">
        <v>43549</v>
      </c>
      <c r="F7922" s="1">
        <v>43551</v>
      </c>
      <c r="G7922" s="12">
        <f t="shared" si="492"/>
        <v>2</v>
      </c>
      <c r="H7922" s="2" t="s">
        <v>23</v>
      </c>
      <c r="I7922" s="2" t="s">
        <v>28</v>
      </c>
      <c r="J7922" s="2" t="s">
        <v>30</v>
      </c>
      <c r="K7922" s="2">
        <v>4</v>
      </c>
      <c r="L7922" s="2">
        <f t="shared" si="495"/>
        <v>2019</v>
      </c>
      <c r="M7922" s="2" t="str">
        <f t="shared" si="493"/>
        <v>Mar</v>
      </c>
      <c r="N7922" s="2">
        <f t="shared" si="494"/>
        <v>25</v>
      </c>
    </row>
    <row r="7923" spans="1:14" x14ac:dyDescent="0.2">
      <c r="A7923">
        <v>96002</v>
      </c>
      <c r="B7923" t="s">
        <v>9</v>
      </c>
      <c r="C7923" t="s">
        <v>18</v>
      </c>
      <c r="D7923" s="11">
        <v>108.68</v>
      </c>
      <c r="E7923" s="1">
        <v>43485</v>
      </c>
      <c r="F7923" s="1">
        <v>43489</v>
      </c>
      <c r="G7923" s="12">
        <f t="shared" si="492"/>
        <v>4</v>
      </c>
      <c r="H7923" s="2" t="s">
        <v>22</v>
      </c>
      <c r="I7923" s="2" t="s">
        <v>29</v>
      </c>
      <c r="J7923" s="2" t="s">
        <v>30</v>
      </c>
      <c r="K7923" s="2">
        <v>4</v>
      </c>
      <c r="L7923" s="2">
        <f t="shared" si="495"/>
        <v>2019</v>
      </c>
      <c r="M7923" s="2" t="str">
        <f t="shared" si="493"/>
        <v>Jan</v>
      </c>
      <c r="N7923" s="2">
        <f t="shared" si="494"/>
        <v>20</v>
      </c>
    </row>
    <row r="7924" spans="1:14" x14ac:dyDescent="0.2">
      <c r="A7924">
        <v>96003</v>
      </c>
      <c r="B7924" t="s">
        <v>3</v>
      </c>
      <c r="C7924" t="s">
        <v>18</v>
      </c>
      <c r="D7924" s="11">
        <v>1980.26</v>
      </c>
      <c r="E7924" s="1">
        <v>43485</v>
      </c>
      <c r="F7924" s="1">
        <v>43489</v>
      </c>
      <c r="G7924" s="12">
        <f t="shared" si="492"/>
        <v>4</v>
      </c>
      <c r="H7924" s="2" t="s">
        <v>22</v>
      </c>
      <c r="I7924" s="2" t="s">
        <v>29</v>
      </c>
      <c r="J7924" s="2" t="s">
        <v>30</v>
      </c>
      <c r="K7924" s="2" t="s">
        <v>30</v>
      </c>
      <c r="L7924" s="2">
        <f t="shared" si="495"/>
        <v>2019</v>
      </c>
      <c r="M7924" s="2" t="str">
        <f t="shared" si="493"/>
        <v>Jan</v>
      </c>
      <c r="N7924" s="2">
        <f t="shared" si="494"/>
        <v>20</v>
      </c>
    </row>
    <row r="7925" spans="1:14" x14ac:dyDescent="0.2">
      <c r="A7925">
        <v>96003</v>
      </c>
      <c r="B7925" t="s">
        <v>4</v>
      </c>
      <c r="C7925" t="s">
        <v>19</v>
      </c>
      <c r="D7925" s="11">
        <v>107.56</v>
      </c>
      <c r="E7925" s="1">
        <v>43485</v>
      </c>
      <c r="F7925" s="1">
        <v>43489</v>
      </c>
      <c r="G7925" s="12">
        <f t="shared" si="492"/>
        <v>4</v>
      </c>
      <c r="H7925" s="2" t="s">
        <v>22</v>
      </c>
      <c r="I7925" s="2" t="s">
        <v>29</v>
      </c>
      <c r="J7925" s="2">
        <v>1</v>
      </c>
      <c r="K7925" s="2">
        <v>5</v>
      </c>
      <c r="L7925" s="2">
        <f t="shared" si="495"/>
        <v>2019</v>
      </c>
      <c r="M7925" s="2" t="str">
        <f t="shared" si="493"/>
        <v>Jan</v>
      </c>
      <c r="N7925" s="2">
        <f t="shared" si="494"/>
        <v>20</v>
      </c>
    </row>
    <row r="7926" spans="1:14" x14ac:dyDescent="0.2">
      <c r="A7926">
        <v>104338</v>
      </c>
      <c r="B7926" t="s">
        <v>5</v>
      </c>
      <c r="C7926" t="s">
        <v>18</v>
      </c>
      <c r="D7926" s="11">
        <v>205.86</v>
      </c>
      <c r="E7926" s="1">
        <v>44080</v>
      </c>
      <c r="F7926" s="1">
        <v>44096</v>
      </c>
      <c r="G7926" s="12">
        <f t="shared" si="492"/>
        <v>16</v>
      </c>
      <c r="H7926" s="2" t="s">
        <v>24</v>
      </c>
      <c r="I7926" s="2" t="s">
        <v>28</v>
      </c>
      <c r="J7926" s="2">
        <v>5</v>
      </c>
      <c r="K7926" s="2" t="s">
        <v>30</v>
      </c>
      <c r="L7926" s="2">
        <f t="shared" si="495"/>
        <v>2020</v>
      </c>
      <c r="M7926" s="2" t="str">
        <f t="shared" si="493"/>
        <v>Sep</v>
      </c>
      <c r="N7926" s="2">
        <f t="shared" si="494"/>
        <v>6</v>
      </c>
    </row>
    <row r="7927" spans="1:14" x14ac:dyDescent="0.2">
      <c r="A7927">
        <v>94706</v>
      </c>
      <c r="B7927" t="s">
        <v>9</v>
      </c>
      <c r="C7927" t="s">
        <v>19</v>
      </c>
      <c r="D7927" s="11">
        <v>1635.77</v>
      </c>
      <c r="E7927" s="1">
        <v>43361</v>
      </c>
      <c r="F7927" s="1">
        <v>43363</v>
      </c>
      <c r="G7927" s="12">
        <f t="shared" si="492"/>
        <v>2</v>
      </c>
      <c r="H7927" s="2" t="s">
        <v>23</v>
      </c>
      <c r="I7927" s="2" t="s">
        <v>28</v>
      </c>
      <c r="J7927" s="2">
        <v>3</v>
      </c>
      <c r="K7927" s="2" t="s">
        <v>30</v>
      </c>
      <c r="L7927" s="2">
        <f t="shared" si="495"/>
        <v>2018</v>
      </c>
      <c r="M7927" s="2" t="str">
        <f t="shared" si="493"/>
        <v>Sep</v>
      </c>
      <c r="N7927" s="2">
        <f t="shared" si="494"/>
        <v>18</v>
      </c>
    </row>
    <row r="7928" spans="1:14" x14ac:dyDescent="0.2">
      <c r="A7928">
        <v>96004</v>
      </c>
      <c r="B7928" t="s">
        <v>9</v>
      </c>
      <c r="C7928" t="s">
        <v>18</v>
      </c>
      <c r="D7928" s="11">
        <v>980.25</v>
      </c>
      <c r="E7928" s="1">
        <v>43485</v>
      </c>
      <c r="F7928" s="1">
        <v>43489</v>
      </c>
      <c r="G7928" s="12">
        <f t="shared" si="492"/>
        <v>4</v>
      </c>
      <c r="H7928" s="2" t="s">
        <v>25</v>
      </c>
      <c r="I7928" s="2" t="s">
        <v>28</v>
      </c>
      <c r="J7928" s="2">
        <v>4</v>
      </c>
      <c r="K7928" s="2" t="s">
        <v>30</v>
      </c>
      <c r="L7928" s="2">
        <f t="shared" si="495"/>
        <v>2019</v>
      </c>
      <c r="M7928" s="2" t="str">
        <f t="shared" si="493"/>
        <v>Jan</v>
      </c>
      <c r="N7928" s="2">
        <f t="shared" si="494"/>
        <v>20</v>
      </c>
    </row>
    <row r="7929" spans="1:14" x14ac:dyDescent="0.2">
      <c r="A7929">
        <v>96004</v>
      </c>
      <c r="B7929" t="s">
        <v>7</v>
      </c>
      <c r="C7929" t="s">
        <v>18</v>
      </c>
      <c r="D7929" s="11">
        <v>1768.21</v>
      </c>
      <c r="E7929" s="1">
        <v>43485</v>
      </c>
      <c r="F7929" s="1">
        <v>43489</v>
      </c>
      <c r="G7929" s="12">
        <f t="shared" si="492"/>
        <v>4</v>
      </c>
      <c r="H7929" s="2" t="s">
        <v>25</v>
      </c>
      <c r="I7929" s="2" t="s">
        <v>28</v>
      </c>
      <c r="J7929" s="2">
        <v>4</v>
      </c>
      <c r="K7929" s="2" t="s">
        <v>30</v>
      </c>
      <c r="L7929" s="2">
        <f t="shared" si="495"/>
        <v>2019</v>
      </c>
      <c r="M7929" s="2" t="str">
        <f t="shared" si="493"/>
        <v>Jan</v>
      </c>
      <c r="N7929" s="2">
        <f t="shared" si="494"/>
        <v>20</v>
      </c>
    </row>
    <row r="7930" spans="1:14" x14ac:dyDescent="0.2">
      <c r="A7930">
        <v>96867</v>
      </c>
      <c r="B7930" t="s">
        <v>6</v>
      </c>
      <c r="C7930" t="s">
        <v>19</v>
      </c>
      <c r="D7930" s="11">
        <v>1125.79</v>
      </c>
      <c r="E7930" s="1">
        <v>43556</v>
      </c>
      <c r="F7930" s="1">
        <v>43558</v>
      </c>
      <c r="G7930" s="12">
        <f t="shared" si="492"/>
        <v>2</v>
      </c>
      <c r="H7930" s="2" t="s">
        <v>25</v>
      </c>
      <c r="I7930" s="2" t="s">
        <v>29</v>
      </c>
      <c r="J7930" s="2" t="s">
        <v>30</v>
      </c>
      <c r="K7930" s="2">
        <v>5</v>
      </c>
      <c r="L7930" s="2">
        <f t="shared" si="495"/>
        <v>2019</v>
      </c>
      <c r="M7930" s="2" t="str">
        <f t="shared" si="493"/>
        <v>Apr</v>
      </c>
      <c r="N7930" s="2">
        <f t="shared" si="494"/>
        <v>1</v>
      </c>
    </row>
    <row r="7931" spans="1:14" x14ac:dyDescent="0.2">
      <c r="A7931">
        <v>96005</v>
      </c>
      <c r="B7931" t="s">
        <v>8</v>
      </c>
      <c r="C7931" t="s">
        <v>18</v>
      </c>
      <c r="D7931" s="11">
        <v>1544.64</v>
      </c>
      <c r="E7931" s="1">
        <v>43485</v>
      </c>
      <c r="F7931" s="1">
        <v>43489</v>
      </c>
      <c r="G7931" s="12">
        <f t="shared" si="492"/>
        <v>4</v>
      </c>
      <c r="H7931" s="2" t="s">
        <v>25</v>
      </c>
      <c r="I7931" s="2" t="s">
        <v>28</v>
      </c>
      <c r="J7931" s="2">
        <v>1</v>
      </c>
      <c r="K7931" s="2" t="s">
        <v>30</v>
      </c>
      <c r="L7931" s="2">
        <f t="shared" si="495"/>
        <v>2019</v>
      </c>
      <c r="M7931" s="2" t="str">
        <f t="shared" si="493"/>
        <v>Jan</v>
      </c>
      <c r="N7931" s="2">
        <f t="shared" si="494"/>
        <v>20</v>
      </c>
    </row>
    <row r="7932" spans="1:14" x14ac:dyDescent="0.2">
      <c r="A7932">
        <v>96007</v>
      </c>
      <c r="B7932" t="s">
        <v>4</v>
      </c>
      <c r="C7932" t="s">
        <v>19</v>
      </c>
      <c r="D7932" s="11">
        <v>424.38</v>
      </c>
      <c r="E7932" s="1">
        <v>43485</v>
      </c>
      <c r="F7932" s="1">
        <v>43489</v>
      </c>
      <c r="G7932" s="12">
        <f t="shared" si="492"/>
        <v>4</v>
      </c>
      <c r="H7932" s="2" t="s">
        <v>23</v>
      </c>
      <c r="I7932" s="2" t="s">
        <v>29</v>
      </c>
      <c r="J7932" s="2">
        <v>4</v>
      </c>
      <c r="K7932" s="2">
        <v>4</v>
      </c>
      <c r="L7932" s="2">
        <f t="shared" si="495"/>
        <v>2019</v>
      </c>
      <c r="M7932" s="2" t="str">
        <f t="shared" si="493"/>
        <v>Jan</v>
      </c>
      <c r="N7932" s="2">
        <f t="shared" si="494"/>
        <v>20</v>
      </c>
    </row>
    <row r="7933" spans="1:14" x14ac:dyDescent="0.2">
      <c r="A7933">
        <v>96007</v>
      </c>
      <c r="B7933" t="s">
        <v>8</v>
      </c>
      <c r="C7933" t="s">
        <v>19</v>
      </c>
      <c r="D7933" s="11">
        <v>217.66</v>
      </c>
      <c r="E7933" s="1">
        <v>43485</v>
      </c>
      <c r="F7933" s="1">
        <v>43489</v>
      </c>
      <c r="G7933" s="12">
        <f t="shared" si="492"/>
        <v>4</v>
      </c>
      <c r="H7933" s="2" t="s">
        <v>23</v>
      </c>
      <c r="I7933" s="2" t="s">
        <v>29</v>
      </c>
      <c r="J7933" s="2">
        <v>4</v>
      </c>
      <c r="K7933" s="2" t="s">
        <v>30</v>
      </c>
      <c r="L7933" s="2">
        <f t="shared" si="495"/>
        <v>2019</v>
      </c>
      <c r="M7933" s="2" t="str">
        <f t="shared" si="493"/>
        <v>Jan</v>
      </c>
      <c r="N7933" s="2">
        <f t="shared" si="494"/>
        <v>20</v>
      </c>
    </row>
    <row r="7934" spans="1:14" x14ac:dyDescent="0.2">
      <c r="A7934">
        <v>96882</v>
      </c>
      <c r="B7934" t="s">
        <v>9</v>
      </c>
      <c r="C7934" t="s">
        <v>18</v>
      </c>
      <c r="D7934" s="11">
        <v>1529.89</v>
      </c>
      <c r="E7934" s="1">
        <v>43556</v>
      </c>
      <c r="F7934" s="1">
        <v>43558</v>
      </c>
      <c r="G7934" s="12">
        <f t="shared" si="492"/>
        <v>2</v>
      </c>
      <c r="H7934" s="2" t="s">
        <v>27</v>
      </c>
      <c r="I7934" s="2" t="s">
        <v>28</v>
      </c>
      <c r="J7934" s="2" t="s">
        <v>30</v>
      </c>
      <c r="K7934" s="2">
        <v>2</v>
      </c>
      <c r="L7934" s="2">
        <f t="shared" si="495"/>
        <v>2019</v>
      </c>
      <c r="M7934" s="2" t="str">
        <f t="shared" si="493"/>
        <v>Apr</v>
      </c>
      <c r="N7934" s="2">
        <f t="shared" si="494"/>
        <v>1</v>
      </c>
    </row>
    <row r="7935" spans="1:14" x14ac:dyDescent="0.2">
      <c r="A7935">
        <v>96007</v>
      </c>
      <c r="B7935" t="s">
        <v>3</v>
      </c>
      <c r="C7935" t="s">
        <v>18</v>
      </c>
      <c r="D7935" s="11">
        <v>1736.25</v>
      </c>
      <c r="E7935" s="1">
        <v>43485</v>
      </c>
      <c r="F7935" s="1">
        <v>43489</v>
      </c>
      <c r="G7935" s="12">
        <f t="shared" si="492"/>
        <v>4</v>
      </c>
      <c r="H7935" s="2" t="s">
        <v>23</v>
      </c>
      <c r="I7935" s="2" t="s">
        <v>29</v>
      </c>
      <c r="J7935" s="2">
        <v>1</v>
      </c>
      <c r="K7935" s="2" t="s">
        <v>30</v>
      </c>
      <c r="L7935" s="2">
        <f t="shared" si="495"/>
        <v>2019</v>
      </c>
      <c r="M7935" s="2" t="str">
        <f t="shared" si="493"/>
        <v>Jan</v>
      </c>
      <c r="N7935" s="2">
        <f t="shared" si="494"/>
        <v>20</v>
      </c>
    </row>
    <row r="7936" spans="1:14" x14ac:dyDescent="0.2">
      <c r="A7936">
        <v>96882</v>
      </c>
      <c r="B7936" t="s">
        <v>9</v>
      </c>
      <c r="C7936" t="s">
        <v>19</v>
      </c>
      <c r="D7936" s="11">
        <v>1118.33</v>
      </c>
      <c r="E7936" s="1">
        <v>43556</v>
      </c>
      <c r="F7936" s="1">
        <v>43558</v>
      </c>
      <c r="G7936" s="12">
        <f t="shared" si="492"/>
        <v>2</v>
      </c>
      <c r="H7936" s="2" t="s">
        <v>27</v>
      </c>
      <c r="I7936" s="2" t="s">
        <v>28</v>
      </c>
      <c r="J7936" s="2" t="s">
        <v>30</v>
      </c>
      <c r="K7936" s="2">
        <v>5</v>
      </c>
      <c r="L7936" s="2">
        <f t="shared" si="495"/>
        <v>2019</v>
      </c>
      <c r="M7936" s="2" t="str">
        <f t="shared" si="493"/>
        <v>Apr</v>
      </c>
      <c r="N7936" s="2">
        <f t="shared" si="494"/>
        <v>1</v>
      </c>
    </row>
    <row r="7937" spans="1:14" x14ac:dyDescent="0.2">
      <c r="A7937">
        <v>96934</v>
      </c>
      <c r="B7937" t="s">
        <v>3</v>
      </c>
      <c r="C7937" t="s">
        <v>19</v>
      </c>
      <c r="D7937" s="11">
        <v>1689.9</v>
      </c>
      <c r="E7937" s="1">
        <v>43560</v>
      </c>
      <c r="F7937" s="1">
        <v>43562</v>
      </c>
      <c r="G7937" s="12">
        <f t="shared" si="492"/>
        <v>2</v>
      </c>
      <c r="H7937" s="2" t="s">
        <v>25</v>
      </c>
      <c r="I7937" s="2" t="s">
        <v>28</v>
      </c>
      <c r="J7937" s="2" t="s">
        <v>30</v>
      </c>
      <c r="K7937" s="2">
        <v>5</v>
      </c>
      <c r="L7937" s="2">
        <f t="shared" si="495"/>
        <v>2019</v>
      </c>
      <c r="M7937" s="2" t="str">
        <f t="shared" si="493"/>
        <v>Apr</v>
      </c>
      <c r="N7937" s="2">
        <f t="shared" si="494"/>
        <v>5</v>
      </c>
    </row>
    <row r="7938" spans="1:14" x14ac:dyDescent="0.2">
      <c r="A7938">
        <v>96008</v>
      </c>
      <c r="B7938" t="s">
        <v>5</v>
      </c>
      <c r="C7938" t="s">
        <v>18</v>
      </c>
      <c r="D7938" s="11">
        <v>1661.99</v>
      </c>
      <c r="E7938" s="1">
        <v>43485</v>
      </c>
      <c r="F7938" s="1">
        <v>43489</v>
      </c>
      <c r="G7938" s="12">
        <f t="shared" ref="G7938:G8001" si="496">F7938-E7938</f>
        <v>4</v>
      </c>
      <c r="H7938" s="2" t="s">
        <v>24</v>
      </c>
      <c r="I7938" s="2" t="s">
        <v>28</v>
      </c>
      <c r="J7938" s="2" t="s">
        <v>30</v>
      </c>
      <c r="K7938" s="2" t="s">
        <v>30</v>
      </c>
      <c r="L7938" s="2">
        <f t="shared" si="495"/>
        <v>2019</v>
      </c>
      <c r="M7938" s="2" t="str">
        <f t="shared" ref="M7938:M8001" si="497">TEXT(E7938,"mmm")</f>
        <v>Jan</v>
      </c>
      <c r="N7938" s="2">
        <f t="shared" ref="N7938:N8001" si="498">DAY(E7938)</f>
        <v>20</v>
      </c>
    </row>
    <row r="7939" spans="1:14" x14ac:dyDescent="0.2">
      <c r="A7939">
        <v>94706</v>
      </c>
      <c r="B7939" t="s">
        <v>4</v>
      </c>
      <c r="C7939" t="s">
        <v>18</v>
      </c>
      <c r="D7939" s="11">
        <v>719.22</v>
      </c>
      <c r="E7939" s="1">
        <v>43361</v>
      </c>
      <c r="F7939" s="1">
        <v>43363</v>
      </c>
      <c r="G7939" s="12">
        <f t="shared" si="496"/>
        <v>2</v>
      </c>
      <c r="H7939" s="2" t="s">
        <v>23</v>
      </c>
      <c r="I7939" s="2" t="s">
        <v>28</v>
      </c>
      <c r="J7939" s="2">
        <v>1</v>
      </c>
      <c r="K7939" s="2" t="s">
        <v>30</v>
      </c>
      <c r="L7939" s="2">
        <f t="shared" ref="L7939:L8002" si="499">YEAR(E7939)</f>
        <v>2018</v>
      </c>
      <c r="M7939" s="2" t="str">
        <f t="shared" si="497"/>
        <v>Sep</v>
      </c>
      <c r="N7939" s="2">
        <f t="shared" si="498"/>
        <v>18</v>
      </c>
    </row>
    <row r="7940" spans="1:14" x14ac:dyDescent="0.2">
      <c r="A7940">
        <v>94711</v>
      </c>
      <c r="B7940" t="s">
        <v>8</v>
      </c>
      <c r="C7940" t="s">
        <v>18</v>
      </c>
      <c r="D7940" s="11">
        <v>455.01</v>
      </c>
      <c r="E7940" s="1">
        <v>43362</v>
      </c>
      <c r="F7940" s="1">
        <v>43364</v>
      </c>
      <c r="G7940" s="12">
        <f t="shared" si="496"/>
        <v>2</v>
      </c>
      <c r="H7940" s="2" t="s">
        <v>21</v>
      </c>
      <c r="I7940" s="2" t="s">
        <v>29</v>
      </c>
      <c r="J7940" s="2" t="s">
        <v>30</v>
      </c>
      <c r="K7940" s="2" t="s">
        <v>30</v>
      </c>
      <c r="L7940" s="2">
        <f t="shared" si="499"/>
        <v>2018</v>
      </c>
      <c r="M7940" s="2" t="str">
        <f t="shared" si="497"/>
        <v>Sep</v>
      </c>
      <c r="N7940" s="2">
        <f t="shared" si="498"/>
        <v>19</v>
      </c>
    </row>
    <row r="7941" spans="1:14" x14ac:dyDescent="0.2">
      <c r="A7941">
        <v>96009</v>
      </c>
      <c r="B7941" t="s">
        <v>2</v>
      </c>
      <c r="C7941" t="s">
        <v>18</v>
      </c>
      <c r="D7941" s="11">
        <v>463.37</v>
      </c>
      <c r="E7941" s="1">
        <v>43485</v>
      </c>
      <c r="F7941" s="1">
        <v>43489</v>
      </c>
      <c r="G7941" s="12">
        <f t="shared" si="496"/>
        <v>4</v>
      </c>
      <c r="H7941" s="2" t="s">
        <v>26</v>
      </c>
      <c r="I7941" s="2" t="s">
        <v>28</v>
      </c>
      <c r="J7941" s="2">
        <v>4</v>
      </c>
      <c r="K7941" s="2">
        <v>3</v>
      </c>
      <c r="L7941" s="2">
        <f t="shared" si="499"/>
        <v>2019</v>
      </c>
      <c r="M7941" s="2" t="str">
        <f t="shared" si="497"/>
        <v>Jan</v>
      </c>
      <c r="N7941" s="2">
        <f t="shared" si="498"/>
        <v>20</v>
      </c>
    </row>
    <row r="7942" spans="1:14" x14ac:dyDescent="0.2">
      <c r="A7942">
        <v>94711</v>
      </c>
      <c r="B7942" t="s">
        <v>8</v>
      </c>
      <c r="C7942" t="s">
        <v>19</v>
      </c>
      <c r="D7942" s="11">
        <v>1052.3900000000001</v>
      </c>
      <c r="E7942" s="1">
        <v>43362</v>
      </c>
      <c r="F7942" s="1">
        <v>43364</v>
      </c>
      <c r="G7942" s="12">
        <f t="shared" si="496"/>
        <v>2</v>
      </c>
      <c r="H7942" s="2" t="s">
        <v>21</v>
      </c>
      <c r="I7942" s="2" t="s">
        <v>29</v>
      </c>
      <c r="J7942" s="2" t="s">
        <v>30</v>
      </c>
      <c r="K7942" s="2" t="s">
        <v>30</v>
      </c>
      <c r="L7942" s="2">
        <f t="shared" si="499"/>
        <v>2018</v>
      </c>
      <c r="M7942" s="2" t="str">
        <f t="shared" si="497"/>
        <v>Sep</v>
      </c>
      <c r="N7942" s="2">
        <f t="shared" si="498"/>
        <v>19</v>
      </c>
    </row>
    <row r="7943" spans="1:14" x14ac:dyDescent="0.2">
      <c r="A7943">
        <v>96934</v>
      </c>
      <c r="B7943" t="s">
        <v>9</v>
      </c>
      <c r="C7943" t="s">
        <v>18</v>
      </c>
      <c r="D7943" s="11">
        <v>598.17999999999995</v>
      </c>
      <c r="E7943" s="1">
        <v>43560</v>
      </c>
      <c r="F7943" s="1">
        <v>43562</v>
      </c>
      <c r="G7943" s="12">
        <f t="shared" si="496"/>
        <v>2</v>
      </c>
      <c r="H7943" s="2" t="s">
        <v>25</v>
      </c>
      <c r="I7943" s="2" t="s">
        <v>28</v>
      </c>
      <c r="J7943" s="2" t="s">
        <v>30</v>
      </c>
      <c r="K7943" s="2">
        <v>3</v>
      </c>
      <c r="L7943" s="2">
        <f t="shared" si="499"/>
        <v>2019</v>
      </c>
      <c r="M7943" s="2" t="str">
        <f t="shared" si="497"/>
        <v>Apr</v>
      </c>
      <c r="N7943" s="2">
        <f t="shared" si="498"/>
        <v>5</v>
      </c>
    </row>
    <row r="7944" spans="1:14" x14ac:dyDescent="0.2">
      <c r="A7944">
        <v>96011</v>
      </c>
      <c r="B7944" t="s">
        <v>5</v>
      </c>
      <c r="C7944" t="s">
        <v>18</v>
      </c>
      <c r="D7944" s="11">
        <v>1369.27</v>
      </c>
      <c r="E7944" s="1">
        <v>43485</v>
      </c>
      <c r="F7944" s="1">
        <v>43489</v>
      </c>
      <c r="G7944" s="12">
        <f t="shared" si="496"/>
        <v>4</v>
      </c>
      <c r="H7944" s="2" t="s">
        <v>26</v>
      </c>
      <c r="I7944" s="2" t="s">
        <v>28</v>
      </c>
      <c r="J7944" s="2" t="s">
        <v>30</v>
      </c>
      <c r="K7944" s="2" t="s">
        <v>30</v>
      </c>
      <c r="L7944" s="2">
        <f t="shared" si="499"/>
        <v>2019</v>
      </c>
      <c r="M7944" s="2" t="str">
        <f t="shared" si="497"/>
        <v>Jan</v>
      </c>
      <c r="N7944" s="2">
        <f t="shared" si="498"/>
        <v>20</v>
      </c>
    </row>
    <row r="7945" spans="1:14" x14ac:dyDescent="0.2">
      <c r="A7945">
        <v>92156</v>
      </c>
      <c r="B7945" t="s">
        <v>5</v>
      </c>
      <c r="C7945" t="s">
        <v>18</v>
      </c>
      <c r="D7945" s="11">
        <v>1546.54</v>
      </c>
      <c r="E7945" s="1">
        <v>43101</v>
      </c>
      <c r="F7945" s="1">
        <v>43103</v>
      </c>
      <c r="G7945" s="12">
        <f t="shared" si="496"/>
        <v>2</v>
      </c>
      <c r="H7945" s="2" t="s">
        <v>26</v>
      </c>
      <c r="I7945" s="2" t="s">
        <v>29</v>
      </c>
      <c r="J7945" s="2">
        <v>5</v>
      </c>
      <c r="K7945" s="2" t="s">
        <v>30</v>
      </c>
      <c r="L7945" s="2">
        <f t="shared" si="499"/>
        <v>2018</v>
      </c>
      <c r="M7945" s="2" t="str">
        <f t="shared" si="497"/>
        <v>Jan</v>
      </c>
      <c r="N7945" s="2">
        <f t="shared" si="498"/>
        <v>1</v>
      </c>
    </row>
    <row r="7946" spans="1:14" x14ac:dyDescent="0.2">
      <c r="A7946">
        <v>96011</v>
      </c>
      <c r="B7946" t="s">
        <v>5</v>
      </c>
      <c r="C7946" t="s">
        <v>19</v>
      </c>
      <c r="D7946" s="11">
        <v>1540.61</v>
      </c>
      <c r="E7946" s="1">
        <v>43485</v>
      </c>
      <c r="F7946" s="1">
        <v>43489</v>
      </c>
      <c r="G7946" s="12">
        <f t="shared" si="496"/>
        <v>4</v>
      </c>
      <c r="H7946" s="2" t="s">
        <v>26</v>
      </c>
      <c r="I7946" s="2" t="s">
        <v>28</v>
      </c>
      <c r="J7946" s="2">
        <v>1</v>
      </c>
      <c r="K7946" s="2" t="s">
        <v>30</v>
      </c>
      <c r="L7946" s="2">
        <f t="shared" si="499"/>
        <v>2019</v>
      </c>
      <c r="M7946" s="2" t="str">
        <f t="shared" si="497"/>
        <v>Jan</v>
      </c>
      <c r="N7946" s="2">
        <f t="shared" si="498"/>
        <v>20</v>
      </c>
    </row>
    <row r="7947" spans="1:14" x14ac:dyDescent="0.2">
      <c r="A7947">
        <v>94721</v>
      </c>
      <c r="B7947" t="s">
        <v>8</v>
      </c>
      <c r="C7947" t="s">
        <v>18</v>
      </c>
      <c r="D7947" s="11">
        <v>1750.03</v>
      </c>
      <c r="E7947" s="1">
        <v>43362</v>
      </c>
      <c r="F7947" s="1">
        <v>43364</v>
      </c>
      <c r="G7947" s="12">
        <f t="shared" si="496"/>
        <v>2</v>
      </c>
      <c r="H7947" s="2" t="s">
        <v>27</v>
      </c>
      <c r="I7947" s="2" t="s">
        <v>28</v>
      </c>
      <c r="J7947" s="2" t="s">
        <v>30</v>
      </c>
      <c r="K7947" s="2" t="s">
        <v>30</v>
      </c>
      <c r="L7947" s="2">
        <f t="shared" si="499"/>
        <v>2018</v>
      </c>
      <c r="M7947" s="2" t="str">
        <f t="shared" si="497"/>
        <v>Sep</v>
      </c>
      <c r="N7947" s="2">
        <f t="shared" si="498"/>
        <v>19</v>
      </c>
    </row>
    <row r="7948" spans="1:14" x14ac:dyDescent="0.2">
      <c r="A7948">
        <v>96020</v>
      </c>
      <c r="B7948" t="s">
        <v>3</v>
      </c>
      <c r="C7948" t="s">
        <v>19</v>
      </c>
      <c r="D7948" s="11">
        <v>771.63</v>
      </c>
      <c r="E7948" s="1">
        <v>43486</v>
      </c>
      <c r="F7948" s="1">
        <v>43490</v>
      </c>
      <c r="G7948" s="12">
        <f t="shared" si="496"/>
        <v>4</v>
      </c>
      <c r="H7948" s="2" t="s">
        <v>23</v>
      </c>
      <c r="I7948" s="2" t="s">
        <v>28</v>
      </c>
      <c r="J7948" s="2">
        <v>1</v>
      </c>
      <c r="K7948" s="2">
        <v>4</v>
      </c>
      <c r="L7948" s="2">
        <f t="shared" si="499"/>
        <v>2019</v>
      </c>
      <c r="M7948" s="2" t="str">
        <f t="shared" si="497"/>
        <v>Jan</v>
      </c>
      <c r="N7948" s="2">
        <f t="shared" si="498"/>
        <v>21</v>
      </c>
    </row>
    <row r="7949" spans="1:14" x14ac:dyDescent="0.2">
      <c r="A7949">
        <v>96021</v>
      </c>
      <c r="B7949" t="s">
        <v>8</v>
      </c>
      <c r="C7949" t="s">
        <v>19</v>
      </c>
      <c r="D7949" s="11">
        <v>419.95</v>
      </c>
      <c r="E7949" s="1">
        <v>43486</v>
      </c>
      <c r="F7949" s="1">
        <v>43490</v>
      </c>
      <c r="G7949" s="12">
        <f t="shared" si="496"/>
        <v>4</v>
      </c>
      <c r="H7949" s="2" t="s">
        <v>24</v>
      </c>
      <c r="I7949" s="2" t="s">
        <v>28</v>
      </c>
      <c r="J7949" s="2">
        <v>1</v>
      </c>
      <c r="K7949" s="2">
        <v>5</v>
      </c>
      <c r="L7949" s="2">
        <f t="shared" si="499"/>
        <v>2019</v>
      </c>
      <c r="M7949" s="2" t="str">
        <f t="shared" si="497"/>
        <v>Jan</v>
      </c>
      <c r="N7949" s="2">
        <f t="shared" si="498"/>
        <v>21</v>
      </c>
    </row>
    <row r="7950" spans="1:14" x14ac:dyDescent="0.2">
      <c r="A7950">
        <v>96039</v>
      </c>
      <c r="B7950" t="s">
        <v>7</v>
      </c>
      <c r="C7950" t="s">
        <v>18</v>
      </c>
      <c r="D7950" s="11">
        <v>419.99</v>
      </c>
      <c r="E7950" s="1">
        <v>43488</v>
      </c>
      <c r="F7950" s="1">
        <v>43492</v>
      </c>
      <c r="G7950" s="12">
        <f t="shared" si="496"/>
        <v>4</v>
      </c>
      <c r="H7950" s="2" t="s">
        <v>23</v>
      </c>
      <c r="I7950" s="2" t="s">
        <v>29</v>
      </c>
      <c r="J7950" s="2">
        <v>1</v>
      </c>
      <c r="K7950" s="2">
        <v>5</v>
      </c>
      <c r="L7950" s="2">
        <f t="shared" si="499"/>
        <v>2019</v>
      </c>
      <c r="M7950" s="2" t="str">
        <f t="shared" si="497"/>
        <v>Jan</v>
      </c>
      <c r="N7950" s="2">
        <f t="shared" si="498"/>
        <v>23</v>
      </c>
    </row>
    <row r="7951" spans="1:14" x14ac:dyDescent="0.2">
      <c r="A7951">
        <v>96041</v>
      </c>
      <c r="B7951" t="s">
        <v>3</v>
      </c>
      <c r="C7951" t="s">
        <v>19</v>
      </c>
      <c r="D7951" s="11">
        <v>1441.37</v>
      </c>
      <c r="E7951" s="1">
        <v>43488</v>
      </c>
      <c r="F7951" s="1">
        <v>43492</v>
      </c>
      <c r="G7951" s="12">
        <f t="shared" si="496"/>
        <v>4</v>
      </c>
      <c r="H7951" s="2" t="s">
        <v>24</v>
      </c>
      <c r="I7951" s="2" t="s">
        <v>28</v>
      </c>
      <c r="J7951" s="2">
        <v>1</v>
      </c>
      <c r="K7951" s="2">
        <v>5</v>
      </c>
      <c r="L7951" s="2">
        <f t="shared" si="499"/>
        <v>2019</v>
      </c>
      <c r="M7951" s="2" t="str">
        <f t="shared" si="497"/>
        <v>Jan</v>
      </c>
      <c r="N7951" s="2">
        <f t="shared" si="498"/>
        <v>23</v>
      </c>
    </row>
    <row r="7952" spans="1:14" x14ac:dyDescent="0.2">
      <c r="A7952">
        <v>96041</v>
      </c>
      <c r="B7952" t="s">
        <v>8</v>
      </c>
      <c r="C7952" t="s">
        <v>18</v>
      </c>
      <c r="D7952" s="11">
        <v>763.68</v>
      </c>
      <c r="E7952" s="1">
        <v>43488</v>
      </c>
      <c r="F7952" s="1">
        <v>43492</v>
      </c>
      <c r="G7952" s="12">
        <f t="shared" si="496"/>
        <v>4</v>
      </c>
      <c r="H7952" s="2" t="s">
        <v>24</v>
      </c>
      <c r="I7952" s="2" t="s">
        <v>28</v>
      </c>
      <c r="J7952" s="2">
        <v>3</v>
      </c>
      <c r="K7952" s="2">
        <v>5</v>
      </c>
      <c r="L7952" s="2">
        <f t="shared" si="499"/>
        <v>2019</v>
      </c>
      <c r="M7952" s="2" t="str">
        <f t="shared" si="497"/>
        <v>Jan</v>
      </c>
      <c r="N7952" s="2">
        <f t="shared" si="498"/>
        <v>23</v>
      </c>
    </row>
    <row r="7953" spans="1:14" x14ac:dyDescent="0.2">
      <c r="A7953">
        <v>96041</v>
      </c>
      <c r="B7953" t="s">
        <v>3</v>
      </c>
      <c r="C7953" t="s">
        <v>19</v>
      </c>
      <c r="D7953" s="11">
        <v>1065.17</v>
      </c>
      <c r="E7953" s="1">
        <v>43488</v>
      </c>
      <c r="F7953" s="1">
        <v>43492</v>
      </c>
      <c r="G7953" s="12">
        <f t="shared" si="496"/>
        <v>4</v>
      </c>
      <c r="H7953" s="2" t="s">
        <v>24</v>
      </c>
      <c r="I7953" s="2" t="s">
        <v>28</v>
      </c>
      <c r="J7953" s="2">
        <v>3</v>
      </c>
      <c r="K7953" s="2" t="s">
        <v>30</v>
      </c>
      <c r="L7953" s="2">
        <f t="shared" si="499"/>
        <v>2019</v>
      </c>
      <c r="M7953" s="2" t="str">
        <f t="shared" si="497"/>
        <v>Jan</v>
      </c>
      <c r="N7953" s="2">
        <f t="shared" si="498"/>
        <v>23</v>
      </c>
    </row>
    <row r="7954" spans="1:14" x14ac:dyDescent="0.2">
      <c r="A7954">
        <v>96041</v>
      </c>
      <c r="B7954" t="s">
        <v>6</v>
      </c>
      <c r="C7954" t="s">
        <v>19</v>
      </c>
      <c r="D7954" s="11">
        <v>1873.38</v>
      </c>
      <c r="E7954" s="1">
        <v>43488</v>
      </c>
      <c r="F7954" s="1">
        <v>43492</v>
      </c>
      <c r="G7954" s="12">
        <f t="shared" si="496"/>
        <v>4</v>
      </c>
      <c r="H7954" s="2" t="s">
        <v>24</v>
      </c>
      <c r="I7954" s="2" t="s">
        <v>28</v>
      </c>
      <c r="J7954" s="2">
        <v>3</v>
      </c>
      <c r="K7954" s="2" t="s">
        <v>30</v>
      </c>
      <c r="L7954" s="2">
        <f t="shared" si="499"/>
        <v>2019</v>
      </c>
      <c r="M7954" s="2" t="str">
        <f t="shared" si="497"/>
        <v>Jan</v>
      </c>
      <c r="N7954" s="2">
        <f t="shared" si="498"/>
        <v>23</v>
      </c>
    </row>
    <row r="7955" spans="1:14" x14ac:dyDescent="0.2">
      <c r="A7955">
        <v>96041</v>
      </c>
      <c r="B7955" t="s">
        <v>10</v>
      </c>
      <c r="C7955" t="s">
        <v>18</v>
      </c>
      <c r="D7955" s="11">
        <v>1280.3800000000001</v>
      </c>
      <c r="E7955" s="1">
        <v>43488</v>
      </c>
      <c r="F7955" s="1">
        <v>43492</v>
      </c>
      <c r="G7955" s="12">
        <f t="shared" si="496"/>
        <v>4</v>
      </c>
      <c r="H7955" s="2" t="s">
        <v>24</v>
      </c>
      <c r="I7955" s="2" t="s">
        <v>28</v>
      </c>
      <c r="J7955" s="2">
        <v>3</v>
      </c>
      <c r="K7955" s="2">
        <v>3</v>
      </c>
      <c r="L7955" s="2">
        <f t="shared" si="499"/>
        <v>2019</v>
      </c>
      <c r="M7955" s="2" t="str">
        <f t="shared" si="497"/>
        <v>Jan</v>
      </c>
      <c r="N7955" s="2">
        <f t="shared" si="498"/>
        <v>23</v>
      </c>
    </row>
    <row r="7956" spans="1:14" x14ac:dyDescent="0.2">
      <c r="A7956">
        <v>96044</v>
      </c>
      <c r="B7956" t="s">
        <v>8</v>
      </c>
      <c r="C7956" t="s">
        <v>19</v>
      </c>
      <c r="D7956" s="11">
        <v>75.930000000000007</v>
      </c>
      <c r="E7956" s="1">
        <v>43488</v>
      </c>
      <c r="F7956" s="1">
        <v>43492</v>
      </c>
      <c r="G7956" s="12">
        <f t="shared" si="496"/>
        <v>4</v>
      </c>
      <c r="H7956" s="2" t="s">
        <v>26</v>
      </c>
      <c r="I7956" s="2" t="s">
        <v>28</v>
      </c>
      <c r="J7956" s="2">
        <v>3</v>
      </c>
      <c r="K7956" s="2">
        <v>1</v>
      </c>
      <c r="L7956" s="2">
        <f t="shared" si="499"/>
        <v>2019</v>
      </c>
      <c r="M7956" s="2" t="str">
        <f t="shared" si="497"/>
        <v>Jan</v>
      </c>
      <c r="N7956" s="2">
        <f t="shared" si="498"/>
        <v>23</v>
      </c>
    </row>
    <row r="7957" spans="1:14" x14ac:dyDescent="0.2">
      <c r="A7957">
        <v>96051</v>
      </c>
      <c r="B7957" t="s">
        <v>3</v>
      </c>
      <c r="C7957" t="s">
        <v>19</v>
      </c>
      <c r="D7957" s="11">
        <v>1164.3499999999999</v>
      </c>
      <c r="E7957" s="1">
        <v>43489</v>
      </c>
      <c r="F7957" s="1">
        <v>43493</v>
      </c>
      <c r="G7957" s="12">
        <f t="shared" si="496"/>
        <v>4</v>
      </c>
      <c r="H7957" s="2" t="s">
        <v>22</v>
      </c>
      <c r="I7957" s="2" t="s">
        <v>28</v>
      </c>
      <c r="J7957" s="2">
        <v>2</v>
      </c>
      <c r="K7957" s="2" t="s">
        <v>30</v>
      </c>
      <c r="L7957" s="2">
        <f t="shared" si="499"/>
        <v>2019</v>
      </c>
      <c r="M7957" s="2" t="str">
        <f t="shared" si="497"/>
        <v>Jan</v>
      </c>
      <c r="N7957" s="2">
        <f t="shared" si="498"/>
        <v>24</v>
      </c>
    </row>
    <row r="7958" spans="1:14" x14ac:dyDescent="0.2">
      <c r="A7958">
        <v>96935</v>
      </c>
      <c r="B7958" t="s">
        <v>10</v>
      </c>
      <c r="C7958" t="s">
        <v>19</v>
      </c>
      <c r="D7958" s="11">
        <v>741.28</v>
      </c>
      <c r="E7958" s="1">
        <v>43560</v>
      </c>
      <c r="F7958" s="1">
        <v>43562</v>
      </c>
      <c r="G7958" s="12">
        <f t="shared" si="496"/>
        <v>2</v>
      </c>
      <c r="H7958" s="2" t="s">
        <v>23</v>
      </c>
      <c r="I7958" s="2" t="s">
        <v>28</v>
      </c>
      <c r="J7958" s="2" t="s">
        <v>30</v>
      </c>
      <c r="K7958" s="2">
        <v>1</v>
      </c>
      <c r="L7958" s="2">
        <f t="shared" si="499"/>
        <v>2019</v>
      </c>
      <c r="M7958" s="2" t="str">
        <f t="shared" si="497"/>
        <v>Apr</v>
      </c>
      <c r="N7958" s="2">
        <f t="shared" si="498"/>
        <v>5</v>
      </c>
    </row>
    <row r="7959" spans="1:14" x14ac:dyDescent="0.2">
      <c r="A7959">
        <v>97069</v>
      </c>
      <c r="B7959" t="s">
        <v>3</v>
      </c>
      <c r="C7959" t="s">
        <v>18</v>
      </c>
      <c r="D7959" s="11">
        <v>803.39</v>
      </c>
      <c r="E7959" s="1">
        <v>43571</v>
      </c>
      <c r="F7959" s="1">
        <v>43573</v>
      </c>
      <c r="G7959" s="12">
        <f t="shared" si="496"/>
        <v>2</v>
      </c>
      <c r="H7959" s="2" t="s">
        <v>25</v>
      </c>
      <c r="I7959" s="2" t="s">
        <v>29</v>
      </c>
      <c r="J7959" s="2" t="s">
        <v>30</v>
      </c>
      <c r="K7959" s="2">
        <v>4</v>
      </c>
      <c r="L7959" s="2">
        <f t="shared" si="499"/>
        <v>2019</v>
      </c>
      <c r="M7959" s="2" t="str">
        <f t="shared" si="497"/>
        <v>Apr</v>
      </c>
      <c r="N7959" s="2">
        <f t="shared" si="498"/>
        <v>16</v>
      </c>
    </row>
    <row r="7960" spans="1:14" x14ac:dyDescent="0.2">
      <c r="A7960">
        <v>96060</v>
      </c>
      <c r="B7960" t="s">
        <v>2</v>
      </c>
      <c r="C7960" t="s">
        <v>19</v>
      </c>
      <c r="D7960" s="11">
        <v>1432.56</v>
      </c>
      <c r="E7960" s="1">
        <v>43490</v>
      </c>
      <c r="F7960" s="1">
        <v>43494</v>
      </c>
      <c r="G7960" s="12">
        <f t="shared" si="496"/>
        <v>4</v>
      </c>
      <c r="H7960" s="2" t="s">
        <v>21</v>
      </c>
      <c r="I7960" s="2" t="s">
        <v>28</v>
      </c>
      <c r="J7960" s="2">
        <v>5</v>
      </c>
      <c r="K7960" s="2" t="s">
        <v>30</v>
      </c>
      <c r="L7960" s="2">
        <f t="shared" si="499"/>
        <v>2019</v>
      </c>
      <c r="M7960" s="2" t="str">
        <f t="shared" si="497"/>
        <v>Jan</v>
      </c>
      <c r="N7960" s="2">
        <f t="shared" si="498"/>
        <v>25</v>
      </c>
    </row>
    <row r="7961" spans="1:14" x14ac:dyDescent="0.2">
      <c r="A7961">
        <v>94745</v>
      </c>
      <c r="B7961" t="s">
        <v>10</v>
      </c>
      <c r="C7961" t="s">
        <v>18</v>
      </c>
      <c r="D7961" s="11">
        <v>287.99</v>
      </c>
      <c r="E7961" s="1">
        <v>43366</v>
      </c>
      <c r="F7961" s="1">
        <v>43368</v>
      </c>
      <c r="G7961" s="12">
        <f t="shared" si="496"/>
        <v>2</v>
      </c>
      <c r="H7961" s="2" t="s">
        <v>27</v>
      </c>
      <c r="I7961" s="2" t="s">
        <v>28</v>
      </c>
      <c r="J7961" s="2">
        <v>4</v>
      </c>
      <c r="K7961" s="2" t="s">
        <v>30</v>
      </c>
      <c r="L7961" s="2">
        <f t="shared" si="499"/>
        <v>2018</v>
      </c>
      <c r="M7961" s="2" t="str">
        <f t="shared" si="497"/>
        <v>Sep</v>
      </c>
      <c r="N7961" s="2">
        <f t="shared" si="498"/>
        <v>23</v>
      </c>
    </row>
    <row r="7962" spans="1:14" x14ac:dyDescent="0.2">
      <c r="A7962">
        <v>97081</v>
      </c>
      <c r="B7962" t="s">
        <v>9</v>
      </c>
      <c r="C7962" t="s">
        <v>19</v>
      </c>
      <c r="D7962" s="11">
        <v>823.56</v>
      </c>
      <c r="E7962" s="1">
        <v>43571</v>
      </c>
      <c r="F7962" s="1">
        <v>43573</v>
      </c>
      <c r="G7962" s="12">
        <f t="shared" si="496"/>
        <v>2</v>
      </c>
      <c r="H7962" s="2" t="s">
        <v>27</v>
      </c>
      <c r="I7962" s="2" t="s">
        <v>28</v>
      </c>
      <c r="J7962" s="2" t="s">
        <v>30</v>
      </c>
      <c r="K7962" s="2">
        <v>4</v>
      </c>
      <c r="L7962" s="2">
        <f t="shared" si="499"/>
        <v>2019</v>
      </c>
      <c r="M7962" s="2" t="str">
        <f t="shared" si="497"/>
        <v>Apr</v>
      </c>
      <c r="N7962" s="2">
        <f t="shared" si="498"/>
        <v>16</v>
      </c>
    </row>
    <row r="7963" spans="1:14" x14ac:dyDescent="0.2">
      <c r="A7963">
        <v>96069</v>
      </c>
      <c r="B7963" t="s">
        <v>5</v>
      </c>
      <c r="C7963" t="s">
        <v>19</v>
      </c>
      <c r="D7963" s="11">
        <v>1277.56</v>
      </c>
      <c r="E7963" s="1">
        <v>43490</v>
      </c>
      <c r="F7963" s="1">
        <v>43494</v>
      </c>
      <c r="G7963" s="12">
        <f t="shared" si="496"/>
        <v>4</v>
      </c>
      <c r="H7963" s="2" t="s">
        <v>25</v>
      </c>
      <c r="I7963" s="2" t="s">
        <v>28</v>
      </c>
      <c r="J7963" s="2" t="s">
        <v>30</v>
      </c>
      <c r="K7963" s="2">
        <v>5</v>
      </c>
      <c r="L7963" s="2">
        <f t="shared" si="499"/>
        <v>2019</v>
      </c>
      <c r="M7963" s="2" t="str">
        <f t="shared" si="497"/>
        <v>Jan</v>
      </c>
      <c r="N7963" s="2">
        <f t="shared" si="498"/>
        <v>25</v>
      </c>
    </row>
    <row r="7964" spans="1:14" x14ac:dyDescent="0.2">
      <c r="A7964">
        <v>96069</v>
      </c>
      <c r="B7964" t="s">
        <v>3</v>
      </c>
      <c r="C7964" t="s">
        <v>19</v>
      </c>
      <c r="D7964" s="11">
        <v>1403.32</v>
      </c>
      <c r="E7964" s="1">
        <v>43490</v>
      </c>
      <c r="F7964" s="1">
        <v>43494</v>
      </c>
      <c r="G7964" s="12">
        <f t="shared" si="496"/>
        <v>4</v>
      </c>
      <c r="H7964" s="2" t="s">
        <v>25</v>
      </c>
      <c r="I7964" s="2" t="s">
        <v>28</v>
      </c>
      <c r="J7964" s="2">
        <v>5</v>
      </c>
      <c r="K7964" s="2">
        <v>1</v>
      </c>
      <c r="L7964" s="2">
        <f t="shared" si="499"/>
        <v>2019</v>
      </c>
      <c r="M7964" s="2" t="str">
        <f t="shared" si="497"/>
        <v>Jan</v>
      </c>
      <c r="N7964" s="2">
        <f t="shared" si="498"/>
        <v>25</v>
      </c>
    </row>
    <row r="7965" spans="1:14" x14ac:dyDescent="0.2">
      <c r="A7965">
        <v>97082</v>
      </c>
      <c r="B7965" t="s">
        <v>2</v>
      </c>
      <c r="C7965" t="s">
        <v>18</v>
      </c>
      <c r="D7965" s="11">
        <v>197.44</v>
      </c>
      <c r="E7965" s="1">
        <v>43571</v>
      </c>
      <c r="F7965" s="1">
        <v>43573</v>
      </c>
      <c r="G7965" s="12">
        <f t="shared" si="496"/>
        <v>2</v>
      </c>
      <c r="H7965" s="2" t="s">
        <v>27</v>
      </c>
      <c r="I7965" s="2" t="s">
        <v>28</v>
      </c>
      <c r="J7965" s="2" t="s">
        <v>30</v>
      </c>
      <c r="K7965" s="2">
        <v>4</v>
      </c>
      <c r="L7965" s="2">
        <f t="shared" si="499"/>
        <v>2019</v>
      </c>
      <c r="M7965" s="2" t="str">
        <f t="shared" si="497"/>
        <v>Apr</v>
      </c>
      <c r="N7965" s="2">
        <f t="shared" si="498"/>
        <v>16</v>
      </c>
    </row>
    <row r="7966" spans="1:14" x14ac:dyDescent="0.2">
      <c r="A7966">
        <v>97087</v>
      </c>
      <c r="B7966" t="s">
        <v>7</v>
      </c>
      <c r="C7966" t="s">
        <v>18</v>
      </c>
      <c r="D7966" s="11">
        <v>125.08</v>
      </c>
      <c r="E7966" s="1">
        <v>43572</v>
      </c>
      <c r="F7966" s="1">
        <v>43574</v>
      </c>
      <c r="G7966" s="12">
        <f t="shared" si="496"/>
        <v>2</v>
      </c>
      <c r="H7966" s="2" t="s">
        <v>25</v>
      </c>
      <c r="I7966" s="2" t="s">
        <v>28</v>
      </c>
      <c r="J7966" s="2" t="s">
        <v>30</v>
      </c>
      <c r="K7966" s="2">
        <v>3</v>
      </c>
      <c r="L7966" s="2">
        <f t="shared" si="499"/>
        <v>2019</v>
      </c>
      <c r="M7966" s="2" t="str">
        <f t="shared" si="497"/>
        <v>Apr</v>
      </c>
      <c r="N7966" s="2">
        <f t="shared" si="498"/>
        <v>17</v>
      </c>
    </row>
    <row r="7967" spans="1:14" x14ac:dyDescent="0.2">
      <c r="A7967">
        <v>97087</v>
      </c>
      <c r="B7967" t="s">
        <v>9</v>
      </c>
      <c r="C7967" t="s">
        <v>18</v>
      </c>
      <c r="D7967" s="11">
        <v>486.86</v>
      </c>
      <c r="E7967" s="1">
        <v>43572</v>
      </c>
      <c r="F7967" s="1">
        <v>43574</v>
      </c>
      <c r="G7967" s="12">
        <f t="shared" si="496"/>
        <v>2</v>
      </c>
      <c r="H7967" s="2" t="s">
        <v>25</v>
      </c>
      <c r="I7967" s="2" t="s">
        <v>28</v>
      </c>
      <c r="J7967" s="2" t="s">
        <v>30</v>
      </c>
      <c r="K7967" s="2">
        <v>2</v>
      </c>
      <c r="L7967" s="2">
        <f t="shared" si="499"/>
        <v>2019</v>
      </c>
      <c r="M7967" s="2" t="str">
        <f t="shared" si="497"/>
        <v>Apr</v>
      </c>
      <c r="N7967" s="2">
        <f t="shared" si="498"/>
        <v>17</v>
      </c>
    </row>
    <row r="7968" spans="1:14" x14ac:dyDescent="0.2">
      <c r="A7968">
        <v>97087</v>
      </c>
      <c r="B7968" t="s">
        <v>6</v>
      </c>
      <c r="C7968" t="s">
        <v>19</v>
      </c>
      <c r="D7968" s="11">
        <v>789.76</v>
      </c>
      <c r="E7968" s="1">
        <v>43572</v>
      </c>
      <c r="F7968" s="1">
        <v>43574</v>
      </c>
      <c r="G7968" s="12">
        <f t="shared" si="496"/>
        <v>2</v>
      </c>
      <c r="H7968" s="2" t="s">
        <v>25</v>
      </c>
      <c r="I7968" s="2" t="s">
        <v>28</v>
      </c>
      <c r="J7968" s="2" t="s">
        <v>30</v>
      </c>
      <c r="K7968" s="2">
        <v>4</v>
      </c>
      <c r="L7968" s="2">
        <f t="shared" si="499"/>
        <v>2019</v>
      </c>
      <c r="M7968" s="2" t="str">
        <f t="shared" si="497"/>
        <v>Apr</v>
      </c>
      <c r="N7968" s="2">
        <f t="shared" si="498"/>
        <v>17</v>
      </c>
    </row>
    <row r="7969" spans="1:14" x14ac:dyDescent="0.2">
      <c r="A7969">
        <v>96112</v>
      </c>
      <c r="B7969" t="s">
        <v>3</v>
      </c>
      <c r="C7969" t="s">
        <v>18</v>
      </c>
      <c r="D7969" s="11">
        <v>188.53</v>
      </c>
      <c r="E7969" s="1">
        <v>43492</v>
      </c>
      <c r="F7969" s="1">
        <v>43496</v>
      </c>
      <c r="G7969" s="12">
        <f t="shared" si="496"/>
        <v>4</v>
      </c>
      <c r="H7969" s="2" t="s">
        <v>21</v>
      </c>
      <c r="I7969" s="2" t="s">
        <v>28</v>
      </c>
      <c r="J7969" s="2">
        <v>3</v>
      </c>
      <c r="K7969" s="2">
        <v>4</v>
      </c>
      <c r="L7969" s="2">
        <f t="shared" si="499"/>
        <v>2019</v>
      </c>
      <c r="M7969" s="2" t="str">
        <f t="shared" si="497"/>
        <v>Jan</v>
      </c>
      <c r="N7969" s="2">
        <f t="shared" si="498"/>
        <v>27</v>
      </c>
    </row>
    <row r="7970" spans="1:14" x14ac:dyDescent="0.2">
      <c r="A7970">
        <v>96115</v>
      </c>
      <c r="B7970" t="s">
        <v>4</v>
      </c>
      <c r="C7970" t="s">
        <v>18</v>
      </c>
      <c r="D7970" s="11">
        <v>1434.22</v>
      </c>
      <c r="E7970" s="1">
        <v>43492</v>
      </c>
      <c r="F7970" s="1">
        <v>43496</v>
      </c>
      <c r="G7970" s="12">
        <f t="shared" si="496"/>
        <v>4</v>
      </c>
      <c r="H7970" s="2" t="s">
        <v>25</v>
      </c>
      <c r="I7970" s="2" t="s">
        <v>28</v>
      </c>
      <c r="J7970" s="2">
        <v>3</v>
      </c>
      <c r="K7970" s="2" t="s">
        <v>30</v>
      </c>
      <c r="L7970" s="2">
        <f t="shared" si="499"/>
        <v>2019</v>
      </c>
      <c r="M7970" s="2" t="str">
        <f t="shared" si="497"/>
        <v>Jan</v>
      </c>
      <c r="N7970" s="2">
        <f t="shared" si="498"/>
        <v>27</v>
      </c>
    </row>
    <row r="7971" spans="1:14" x14ac:dyDescent="0.2">
      <c r="A7971">
        <v>96115</v>
      </c>
      <c r="B7971" t="s">
        <v>4</v>
      </c>
      <c r="C7971" t="s">
        <v>18</v>
      </c>
      <c r="D7971" s="11">
        <v>725.25</v>
      </c>
      <c r="E7971" s="1">
        <v>43492</v>
      </c>
      <c r="F7971" s="1">
        <v>43496</v>
      </c>
      <c r="G7971" s="12">
        <f t="shared" si="496"/>
        <v>4</v>
      </c>
      <c r="H7971" s="2" t="s">
        <v>25</v>
      </c>
      <c r="I7971" s="2" t="s">
        <v>28</v>
      </c>
      <c r="J7971" s="2">
        <v>3</v>
      </c>
      <c r="K7971" s="2">
        <v>3</v>
      </c>
      <c r="L7971" s="2">
        <f t="shared" si="499"/>
        <v>2019</v>
      </c>
      <c r="M7971" s="2" t="str">
        <f t="shared" si="497"/>
        <v>Jan</v>
      </c>
      <c r="N7971" s="2">
        <f t="shared" si="498"/>
        <v>27</v>
      </c>
    </row>
    <row r="7972" spans="1:14" x14ac:dyDescent="0.2">
      <c r="A7972">
        <v>96116</v>
      </c>
      <c r="B7972" t="s">
        <v>10</v>
      </c>
      <c r="C7972" t="s">
        <v>19</v>
      </c>
      <c r="D7972" s="11">
        <v>1368.88</v>
      </c>
      <c r="E7972" s="1">
        <v>43492</v>
      </c>
      <c r="F7972" s="1">
        <v>43496</v>
      </c>
      <c r="G7972" s="12">
        <f t="shared" si="496"/>
        <v>4</v>
      </c>
      <c r="H7972" s="2" t="s">
        <v>25</v>
      </c>
      <c r="I7972" s="2" t="s">
        <v>28</v>
      </c>
      <c r="J7972" s="2">
        <v>3</v>
      </c>
      <c r="K7972" s="2" t="s">
        <v>30</v>
      </c>
      <c r="L7972" s="2">
        <f t="shared" si="499"/>
        <v>2019</v>
      </c>
      <c r="M7972" s="2" t="str">
        <f t="shared" si="497"/>
        <v>Jan</v>
      </c>
      <c r="N7972" s="2">
        <f t="shared" si="498"/>
        <v>27</v>
      </c>
    </row>
    <row r="7973" spans="1:14" x14ac:dyDescent="0.2">
      <c r="A7973">
        <v>96117</v>
      </c>
      <c r="B7973" t="s">
        <v>6</v>
      </c>
      <c r="C7973" t="s">
        <v>19</v>
      </c>
      <c r="D7973" s="11">
        <v>152.72</v>
      </c>
      <c r="E7973" s="1">
        <v>43492</v>
      </c>
      <c r="F7973" s="1">
        <v>43496</v>
      </c>
      <c r="G7973" s="12">
        <f t="shared" si="496"/>
        <v>4</v>
      </c>
      <c r="H7973" s="2" t="s">
        <v>23</v>
      </c>
      <c r="I7973" s="2" t="s">
        <v>28</v>
      </c>
      <c r="J7973" s="2">
        <v>3</v>
      </c>
      <c r="K7973" s="2">
        <v>4</v>
      </c>
      <c r="L7973" s="2">
        <f t="shared" si="499"/>
        <v>2019</v>
      </c>
      <c r="M7973" s="2" t="str">
        <f t="shared" si="497"/>
        <v>Jan</v>
      </c>
      <c r="N7973" s="2">
        <f t="shared" si="498"/>
        <v>27</v>
      </c>
    </row>
    <row r="7974" spans="1:14" x14ac:dyDescent="0.2">
      <c r="A7974">
        <v>96117</v>
      </c>
      <c r="B7974" t="s">
        <v>10</v>
      </c>
      <c r="C7974" t="s">
        <v>18</v>
      </c>
      <c r="D7974" s="11">
        <v>1139.95</v>
      </c>
      <c r="E7974" s="1">
        <v>43492</v>
      </c>
      <c r="F7974" s="1">
        <v>43496</v>
      </c>
      <c r="G7974" s="12">
        <f t="shared" si="496"/>
        <v>4</v>
      </c>
      <c r="H7974" s="2" t="s">
        <v>23</v>
      </c>
      <c r="I7974" s="2" t="s">
        <v>28</v>
      </c>
      <c r="J7974" s="2">
        <v>3</v>
      </c>
      <c r="K7974" s="2" t="s">
        <v>30</v>
      </c>
      <c r="L7974" s="2">
        <f t="shared" si="499"/>
        <v>2019</v>
      </c>
      <c r="M7974" s="2" t="str">
        <f t="shared" si="497"/>
        <v>Jan</v>
      </c>
      <c r="N7974" s="2">
        <f t="shared" si="498"/>
        <v>27</v>
      </c>
    </row>
    <row r="7975" spans="1:14" x14ac:dyDescent="0.2">
      <c r="A7975">
        <v>94772</v>
      </c>
      <c r="B7975" t="s">
        <v>10</v>
      </c>
      <c r="C7975" t="s">
        <v>18</v>
      </c>
      <c r="D7975" s="11">
        <v>1257.02</v>
      </c>
      <c r="E7975" s="1">
        <v>43369</v>
      </c>
      <c r="F7975" s="1">
        <v>43371</v>
      </c>
      <c r="G7975" s="12">
        <f t="shared" si="496"/>
        <v>2</v>
      </c>
      <c r="H7975" s="2" t="s">
        <v>22</v>
      </c>
      <c r="I7975" s="2" t="s">
        <v>29</v>
      </c>
      <c r="J7975" s="2">
        <v>1</v>
      </c>
      <c r="K7975" s="2" t="s">
        <v>30</v>
      </c>
      <c r="L7975" s="2">
        <f t="shared" si="499"/>
        <v>2018</v>
      </c>
      <c r="M7975" s="2" t="str">
        <f t="shared" si="497"/>
        <v>Sep</v>
      </c>
      <c r="N7975" s="2">
        <f t="shared" si="498"/>
        <v>26</v>
      </c>
    </row>
    <row r="7976" spans="1:14" x14ac:dyDescent="0.2">
      <c r="A7976">
        <v>94832</v>
      </c>
      <c r="B7976" t="s">
        <v>9</v>
      </c>
      <c r="C7976" t="s">
        <v>18</v>
      </c>
      <c r="D7976" s="11">
        <v>735.44</v>
      </c>
      <c r="E7976" s="1">
        <v>43372</v>
      </c>
      <c r="F7976" s="1">
        <v>43374</v>
      </c>
      <c r="G7976" s="12">
        <f t="shared" si="496"/>
        <v>2</v>
      </c>
      <c r="H7976" s="2" t="s">
        <v>23</v>
      </c>
      <c r="I7976" s="2" t="s">
        <v>28</v>
      </c>
      <c r="J7976" s="2">
        <v>4</v>
      </c>
      <c r="K7976" s="2" t="s">
        <v>30</v>
      </c>
      <c r="L7976" s="2">
        <f t="shared" si="499"/>
        <v>2018</v>
      </c>
      <c r="M7976" s="2" t="str">
        <f t="shared" si="497"/>
        <v>Sep</v>
      </c>
      <c r="N7976" s="2">
        <f t="shared" si="498"/>
        <v>29</v>
      </c>
    </row>
    <row r="7977" spans="1:14" x14ac:dyDescent="0.2">
      <c r="A7977">
        <v>96118</v>
      </c>
      <c r="B7977" t="s">
        <v>4</v>
      </c>
      <c r="C7977" t="s">
        <v>19</v>
      </c>
      <c r="D7977" s="11">
        <v>945.12</v>
      </c>
      <c r="E7977" s="1">
        <v>43492</v>
      </c>
      <c r="F7977" s="1">
        <v>43496</v>
      </c>
      <c r="G7977" s="12">
        <f t="shared" si="496"/>
        <v>4</v>
      </c>
      <c r="H7977" s="2" t="s">
        <v>26</v>
      </c>
      <c r="I7977" s="2" t="s">
        <v>28</v>
      </c>
      <c r="J7977" s="2">
        <v>3</v>
      </c>
      <c r="K7977" s="2">
        <v>2</v>
      </c>
      <c r="L7977" s="2">
        <f t="shared" si="499"/>
        <v>2019</v>
      </c>
      <c r="M7977" s="2" t="str">
        <f t="shared" si="497"/>
        <v>Jan</v>
      </c>
      <c r="N7977" s="2">
        <f t="shared" si="498"/>
        <v>27</v>
      </c>
    </row>
    <row r="7978" spans="1:14" x14ac:dyDescent="0.2">
      <c r="A7978">
        <v>96119</v>
      </c>
      <c r="B7978" t="s">
        <v>9</v>
      </c>
      <c r="C7978" t="s">
        <v>18</v>
      </c>
      <c r="D7978" s="11">
        <v>102.51</v>
      </c>
      <c r="E7978" s="1">
        <v>43492</v>
      </c>
      <c r="F7978" s="1">
        <v>43496</v>
      </c>
      <c r="G7978" s="12">
        <f t="shared" si="496"/>
        <v>4</v>
      </c>
      <c r="H7978" s="2" t="s">
        <v>27</v>
      </c>
      <c r="I7978" s="2" t="s">
        <v>29</v>
      </c>
      <c r="J7978" s="2">
        <v>3</v>
      </c>
      <c r="K7978" s="2">
        <v>5</v>
      </c>
      <c r="L7978" s="2">
        <f t="shared" si="499"/>
        <v>2019</v>
      </c>
      <c r="M7978" s="2" t="str">
        <f t="shared" si="497"/>
        <v>Jan</v>
      </c>
      <c r="N7978" s="2">
        <f t="shared" si="498"/>
        <v>27</v>
      </c>
    </row>
    <row r="7979" spans="1:14" x14ac:dyDescent="0.2">
      <c r="A7979">
        <v>96121</v>
      </c>
      <c r="B7979" t="s">
        <v>9</v>
      </c>
      <c r="C7979" t="s">
        <v>18</v>
      </c>
      <c r="D7979" s="11">
        <v>950.19</v>
      </c>
      <c r="E7979" s="1">
        <v>43493</v>
      </c>
      <c r="F7979" s="1">
        <v>43497</v>
      </c>
      <c r="G7979" s="12">
        <f t="shared" si="496"/>
        <v>4</v>
      </c>
      <c r="H7979" s="2" t="s">
        <v>21</v>
      </c>
      <c r="I7979" s="2" t="s">
        <v>28</v>
      </c>
      <c r="J7979" s="2">
        <v>4</v>
      </c>
      <c r="K7979" s="2" t="s">
        <v>30</v>
      </c>
      <c r="L7979" s="2">
        <f t="shared" si="499"/>
        <v>2019</v>
      </c>
      <c r="M7979" s="2" t="str">
        <f t="shared" si="497"/>
        <v>Jan</v>
      </c>
      <c r="N7979" s="2">
        <f t="shared" si="498"/>
        <v>28</v>
      </c>
    </row>
    <row r="7980" spans="1:14" x14ac:dyDescent="0.2">
      <c r="A7980">
        <v>92198</v>
      </c>
      <c r="B7980" t="s">
        <v>5</v>
      </c>
      <c r="C7980" t="s">
        <v>18</v>
      </c>
      <c r="D7980" s="11">
        <v>620.07000000000005</v>
      </c>
      <c r="E7980" s="1">
        <v>43105</v>
      </c>
      <c r="F7980" s="1">
        <v>43107</v>
      </c>
      <c r="G7980" s="12">
        <f t="shared" si="496"/>
        <v>2</v>
      </c>
      <c r="H7980" s="2" t="s">
        <v>21</v>
      </c>
      <c r="I7980" s="2" t="s">
        <v>28</v>
      </c>
      <c r="J7980" s="2">
        <v>2</v>
      </c>
      <c r="K7980" s="2">
        <v>4</v>
      </c>
      <c r="L7980" s="2">
        <f t="shared" si="499"/>
        <v>2018</v>
      </c>
      <c r="M7980" s="2" t="str">
        <f t="shared" si="497"/>
        <v>Jan</v>
      </c>
      <c r="N7980" s="2">
        <f t="shared" si="498"/>
        <v>5</v>
      </c>
    </row>
    <row r="7981" spans="1:14" x14ac:dyDescent="0.2">
      <c r="A7981">
        <v>96121</v>
      </c>
      <c r="B7981" t="s">
        <v>6</v>
      </c>
      <c r="C7981" t="s">
        <v>19</v>
      </c>
      <c r="D7981" s="11">
        <v>706.3</v>
      </c>
      <c r="E7981" s="1">
        <v>43493</v>
      </c>
      <c r="F7981" s="1">
        <v>43497</v>
      </c>
      <c r="G7981" s="12">
        <f t="shared" si="496"/>
        <v>4</v>
      </c>
      <c r="H7981" s="2" t="s">
        <v>21</v>
      </c>
      <c r="I7981" s="2" t="s">
        <v>28</v>
      </c>
      <c r="J7981" s="2">
        <v>4</v>
      </c>
      <c r="K7981" s="2">
        <v>5</v>
      </c>
      <c r="L7981" s="2">
        <f t="shared" si="499"/>
        <v>2019</v>
      </c>
      <c r="M7981" s="2" t="str">
        <f t="shared" si="497"/>
        <v>Jan</v>
      </c>
      <c r="N7981" s="2">
        <f t="shared" si="498"/>
        <v>28</v>
      </c>
    </row>
    <row r="7982" spans="1:14" x14ac:dyDescent="0.2">
      <c r="A7982">
        <v>96122</v>
      </c>
      <c r="B7982" t="s">
        <v>5</v>
      </c>
      <c r="C7982" t="s">
        <v>19</v>
      </c>
      <c r="D7982" s="11">
        <v>1918.34</v>
      </c>
      <c r="E7982" s="1">
        <v>43493</v>
      </c>
      <c r="F7982" s="1">
        <v>43497</v>
      </c>
      <c r="G7982" s="12">
        <f t="shared" si="496"/>
        <v>4</v>
      </c>
      <c r="H7982" s="2" t="s">
        <v>21</v>
      </c>
      <c r="I7982" s="2" t="s">
        <v>29</v>
      </c>
      <c r="J7982" s="2">
        <v>2</v>
      </c>
      <c r="K7982" s="2" t="s">
        <v>30</v>
      </c>
      <c r="L7982" s="2">
        <f t="shared" si="499"/>
        <v>2019</v>
      </c>
      <c r="M7982" s="2" t="str">
        <f t="shared" si="497"/>
        <v>Jan</v>
      </c>
      <c r="N7982" s="2">
        <f t="shared" si="498"/>
        <v>28</v>
      </c>
    </row>
    <row r="7983" spans="1:14" x14ac:dyDescent="0.2">
      <c r="A7983">
        <v>96128</v>
      </c>
      <c r="B7983" t="s">
        <v>3</v>
      </c>
      <c r="C7983" t="s">
        <v>18</v>
      </c>
      <c r="D7983" s="11">
        <v>1504.57</v>
      </c>
      <c r="E7983" s="1">
        <v>43493</v>
      </c>
      <c r="F7983" s="1">
        <v>43497</v>
      </c>
      <c r="G7983" s="12">
        <f t="shared" si="496"/>
        <v>4</v>
      </c>
      <c r="H7983" s="2" t="s">
        <v>22</v>
      </c>
      <c r="I7983" s="2" t="s">
        <v>29</v>
      </c>
      <c r="J7983" s="2">
        <v>4</v>
      </c>
      <c r="K7983" s="2" t="s">
        <v>30</v>
      </c>
      <c r="L7983" s="2">
        <f t="shared" si="499"/>
        <v>2019</v>
      </c>
      <c r="M7983" s="2" t="str">
        <f t="shared" si="497"/>
        <v>Jan</v>
      </c>
      <c r="N7983" s="2">
        <f t="shared" si="498"/>
        <v>28</v>
      </c>
    </row>
    <row r="7984" spans="1:14" x14ac:dyDescent="0.2">
      <c r="A7984">
        <v>96128</v>
      </c>
      <c r="B7984" t="s">
        <v>5</v>
      </c>
      <c r="C7984" t="s">
        <v>19</v>
      </c>
      <c r="D7984" s="11">
        <v>19.690000000000001</v>
      </c>
      <c r="E7984" s="1">
        <v>43493</v>
      </c>
      <c r="F7984" s="1">
        <v>43497</v>
      </c>
      <c r="G7984" s="12">
        <f t="shared" si="496"/>
        <v>4</v>
      </c>
      <c r="H7984" s="2" t="s">
        <v>22</v>
      </c>
      <c r="I7984" s="2" t="s">
        <v>29</v>
      </c>
      <c r="J7984" s="2">
        <v>4</v>
      </c>
      <c r="K7984" s="2">
        <v>5</v>
      </c>
      <c r="L7984" s="2">
        <f t="shared" si="499"/>
        <v>2019</v>
      </c>
      <c r="M7984" s="2" t="str">
        <f t="shared" si="497"/>
        <v>Jan</v>
      </c>
      <c r="N7984" s="2">
        <f t="shared" si="498"/>
        <v>28</v>
      </c>
    </row>
    <row r="7985" spans="1:14" x14ac:dyDescent="0.2">
      <c r="A7985">
        <v>96129</v>
      </c>
      <c r="B7985" t="s">
        <v>4</v>
      </c>
      <c r="C7985" t="s">
        <v>18</v>
      </c>
      <c r="D7985" s="11">
        <v>1021.55</v>
      </c>
      <c r="E7985" s="1">
        <v>43493</v>
      </c>
      <c r="F7985" s="1">
        <v>43497</v>
      </c>
      <c r="G7985" s="12">
        <f t="shared" si="496"/>
        <v>4</v>
      </c>
      <c r="H7985" s="2" t="s">
        <v>22</v>
      </c>
      <c r="I7985" s="2" t="s">
        <v>28</v>
      </c>
      <c r="J7985" s="2">
        <v>5</v>
      </c>
      <c r="K7985" s="2">
        <v>5</v>
      </c>
      <c r="L7985" s="2">
        <f t="shared" si="499"/>
        <v>2019</v>
      </c>
      <c r="M7985" s="2" t="str">
        <f t="shared" si="497"/>
        <v>Jan</v>
      </c>
      <c r="N7985" s="2">
        <f t="shared" si="498"/>
        <v>28</v>
      </c>
    </row>
    <row r="7986" spans="1:14" x14ac:dyDescent="0.2">
      <c r="A7986">
        <v>96129</v>
      </c>
      <c r="B7986" t="s">
        <v>2</v>
      </c>
      <c r="C7986" t="s">
        <v>19</v>
      </c>
      <c r="D7986" s="11">
        <v>707.3</v>
      </c>
      <c r="E7986" s="1">
        <v>43493</v>
      </c>
      <c r="F7986" s="1">
        <v>43497</v>
      </c>
      <c r="G7986" s="12">
        <f t="shared" si="496"/>
        <v>4</v>
      </c>
      <c r="H7986" s="2" t="s">
        <v>22</v>
      </c>
      <c r="I7986" s="2" t="s">
        <v>28</v>
      </c>
      <c r="J7986" s="2" t="s">
        <v>30</v>
      </c>
      <c r="K7986" s="2">
        <v>2</v>
      </c>
      <c r="L7986" s="2">
        <f t="shared" si="499"/>
        <v>2019</v>
      </c>
      <c r="M7986" s="2" t="str">
        <f t="shared" si="497"/>
        <v>Jan</v>
      </c>
      <c r="N7986" s="2">
        <f t="shared" si="498"/>
        <v>28</v>
      </c>
    </row>
    <row r="7987" spans="1:14" x14ac:dyDescent="0.2">
      <c r="A7987">
        <v>96129</v>
      </c>
      <c r="B7987" t="s">
        <v>4</v>
      </c>
      <c r="C7987" t="s">
        <v>19</v>
      </c>
      <c r="D7987" s="11">
        <v>393.48</v>
      </c>
      <c r="E7987" s="1">
        <v>43493</v>
      </c>
      <c r="F7987" s="1">
        <v>43497</v>
      </c>
      <c r="G7987" s="12">
        <f t="shared" si="496"/>
        <v>4</v>
      </c>
      <c r="H7987" s="2" t="s">
        <v>22</v>
      </c>
      <c r="I7987" s="2" t="s">
        <v>28</v>
      </c>
      <c r="J7987" s="2">
        <v>2</v>
      </c>
      <c r="K7987" s="2">
        <v>4</v>
      </c>
      <c r="L7987" s="2">
        <f t="shared" si="499"/>
        <v>2019</v>
      </c>
      <c r="M7987" s="2" t="str">
        <f t="shared" si="497"/>
        <v>Jan</v>
      </c>
      <c r="N7987" s="2">
        <f t="shared" si="498"/>
        <v>28</v>
      </c>
    </row>
    <row r="7988" spans="1:14" x14ac:dyDescent="0.2">
      <c r="A7988">
        <v>96133</v>
      </c>
      <c r="B7988" t="s">
        <v>4</v>
      </c>
      <c r="C7988" t="s">
        <v>19</v>
      </c>
      <c r="D7988" s="11">
        <v>1152.99</v>
      </c>
      <c r="E7988" s="1">
        <v>43493</v>
      </c>
      <c r="F7988" s="1">
        <v>43497</v>
      </c>
      <c r="G7988" s="12">
        <f t="shared" si="496"/>
        <v>4</v>
      </c>
      <c r="H7988" s="2" t="s">
        <v>25</v>
      </c>
      <c r="I7988" s="2" t="s">
        <v>28</v>
      </c>
      <c r="J7988" s="2">
        <v>5</v>
      </c>
      <c r="K7988" s="2">
        <v>3</v>
      </c>
      <c r="L7988" s="2">
        <f t="shared" si="499"/>
        <v>2019</v>
      </c>
      <c r="M7988" s="2" t="str">
        <f t="shared" si="497"/>
        <v>Jan</v>
      </c>
      <c r="N7988" s="2">
        <f t="shared" si="498"/>
        <v>28</v>
      </c>
    </row>
    <row r="7989" spans="1:14" x14ac:dyDescent="0.2">
      <c r="A7989">
        <v>96133</v>
      </c>
      <c r="B7989" t="s">
        <v>7</v>
      </c>
      <c r="C7989" t="s">
        <v>18</v>
      </c>
      <c r="D7989" s="11">
        <v>1738.18</v>
      </c>
      <c r="E7989" s="1">
        <v>43493</v>
      </c>
      <c r="F7989" s="1">
        <v>43497</v>
      </c>
      <c r="G7989" s="12">
        <f t="shared" si="496"/>
        <v>4</v>
      </c>
      <c r="H7989" s="2" t="s">
        <v>25</v>
      </c>
      <c r="I7989" s="2" t="s">
        <v>28</v>
      </c>
      <c r="J7989" s="2">
        <v>2</v>
      </c>
      <c r="K7989" s="2" t="s">
        <v>30</v>
      </c>
      <c r="L7989" s="2">
        <f t="shared" si="499"/>
        <v>2019</v>
      </c>
      <c r="M7989" s="2" t="str">
        <f t="shared" si="497"/>
        <v>Jan</v>
      </c>
      <c r="N7989" s="2">
        <f t="shared" si="498"/>
        <v>28</v>
      </c>
    </row>
    <row r="7990" spans="1:14" x14ac:dyDescent="0.2">
      <c r="A7990">
        <v>96137</v>
      </c>
      <c r="B7990" t="s">
        <v>10</v>
      </c>
      <c r="C7990" t="s">
        <v>18</v>
      </c>
      <c r="D7990" s="11">
        <v>1001.2</v>
      </c>
      <c r="E7990" s="1">
        <v>43493</v>
      </c>
      <c r="F7990" s="1">
        <v>43497</v>
      </c>
      <c r="G7990" s="12">
        <f t="shared" si="496"/>
        <v>4</v>
      </c>
      <c r="H7990" s="2" t="s">
        <v>23</v>
      </c>
      <c r="I7990" s="2" t="s">
        <v>29</v>
      </c>
      <c r="J7990" s="2">
        <v>4</v>
      </c>
      <c r="K7990" s="2">
        <v>3</v>
      </c>
      <c r="L7990" s="2">
        <f t="shared" si="499"/>
        <v>2019</v>
      </c>
      <c r="M7990" s="2" t="str">
        <f t="shared" si="497"/>
        <v>Jan</v>
      </c>
      <c r="N7990" s="2">
        <f t="shared" si="498"/>
        <v>28</v>
      </c>
    </row>
    <row r="7991" spans="1:14" x14ac:dyDescent="0.2">
      <c r="A7991">
        <v>94852</v>
      </c>
      <c r="B7991" t="s">
        <v>8</v>
      </c>
      <c r="C7991" t="s">
        <v>18</v>
      </c>
      <c r="D7991" s="11">
        <v>828.03</v>
      </c>
      <c r="E7991" s="1">
        <v>43374</v>
      </c>
      <c r="F7991" s="1">
        <v>43376</v>
      </c>
      <c r="G7991" s="12">
        <f t="shared" si="496"/>
        <v>2</v>
      </c>
      <c r="H7991" s="2" t="s">
        <v>23</v>
      </c>
      <c r="I7991" s="2" t="s">
        <v>28</v>
      </c>
      <c r="J7991" s="2">
        <v>5</v>
      </c>
      <c r="K7991" s="2" t="s">
        <v>30</v>
      </c>
      <c r="L7991" s="2">
        <f t="shared" si="499"/>
        <v>2018</v>
      </c>
      <c r="M7991" s="2" t="str">
        <f t="shared" si="497"/>
        <v>Oct</v>
      </c>
      <c r="N7991" s="2">
        <f t="shared" si="498"/>
        <v>1</v>
      </c>
    </row>
    <row r="7992" spans="1:14" x14ac:dyDescent="0.2">
      <c r="A7992">
        <v>94854</v>
      </c>
      <c r="B7992" t="s">
        <v>10</v>
      </c>
      <c r="C7992" t="s">
        <v>18</v>
      </c>
      <c r="D7992" s="11">
        <v>702.51</v>
      </c>
      <c r="E7992" s="1">
        <v>43374</v>
      </c>
      <c r="F7992" s="1">
        <v>43376</v>
      </c>
      <c r="G7992" s="12">
        <f t="shared" si="496"/>
        <v>2</v>
      </c>
      <c r="H7992" s="2" t="s">
        <v>26</v>
      </c>
      <c r="I7992" s="2" t="s">
        <v>29</v>
      </c>
      <c r="J7992" s="2">
        <v>5</v>
      </c>
      <c r="K7992" s="2" t="s">
        <v>30</v>
      </c>
      <c r="L7992" s="2">
        <f t="shared" si="499"/>
        <v>2018</v>
      </c>
      <c r="M7992" s="2" t="str">
        <f t="shared" si="497"/>
        <v>Oct</v>
      </c>
      <c r="N7992" s="2">
        <f t="shared" si="498"/>
        <v>1</v>
      </c>
    </row>
    <row r="7993" spans="1:14" x14ac:dyDescent="0.2">
      <c r="A7993">
        <v>96140</v>
      </c>
      <c r="B7993" t="s">
        <v>3</v>
      </c>
      <c r="C7993" t="s">
        <v>18</v>
      </c>
      <c r="D7993" s="11">
        <v>976.77</v>
      </c>
      <c r="E7993" s="1">
        <v>43493</v>
      </c>
      <c r="F7993" s="1">
        <v>43497</v>
      </c>
      <c r="G7993" s="12">
        <f t="shared" si="496"/>
        <v>4</v>
      </c>
      <c r="H7993" s="2" t="s">
        <v>23</v>
      </c>
      <c r="I7993" s="2" t="s">
        <v>28</v>
      </c>
      <c r="J7993" s="2">
        <v>5</v>
      </c>
      <c r="K7993" s="2" t="s">
        <v>30</v>
      </c>
      <c r="L7993" s="2">
        <f t="shared" si="499"/>
        <v>2019</v>
      </c>
      <c r="M7993" s="2" t="str">
        <f t="shared" si="497"/>
        <v>Jan</v>
      </c>
      <c r="N7993" s="2">
        <f t="shared" si="498"/>
        <v>28</v>
      </c>
    </row>
    <row r="7994" spans="1:14" x14ac:dyDescent="0.2">
      <c r="A7994">
        <v>96140</v>
      </c>
      <c r="B7994" t="s">
        <v>3</v>
      </c>
      <c r="C7994" t="s">
        <v>19</v>
      </c>
      <c r="D7994" s="11">
        <v>1917.04</v>
      </c>
      <c r="E7994" s="1">
        <v>43493</v>
      </c>
      <c r="F7994" s="1">
        <v>43497</v>
      </c>
      <c r="G7994" s="12">
        <f t="shared" si="496"/>
        <v>4</v>
      </c>
      <c r="H7994" s="2" t="s">
        <v>23</v>
      </c>
      <c r="I7994" s="2" t="s">
        <v>28</v>
      </c>
      <c r="J7994" s="2">
        <v>2</v>
      </c>
      <c r="K7994" s="2" t="s">
        <v>30</v>
      </c>
      <c r="L7994" s="2">
        <f t="shared" si="499"/>
        <v>2019</v>
      </c>
      <c r="M7994" s="2" t="str">
        <f t="shared" si="497"/>
        <v>Jan</v>
      </c>
      <c r="N7994" s="2">
        <f t="shared" si="498"/>
        <v>28</v>
      </c>
    </row>
    <row r="7995" spans="1:14" x14ac:dyDescent="0.2">
      <c r="A7995">
        <v>96140</v>
      </c>
      <c r="B7995" t="s">
        <v>6</v>
      </c>
      <c r="C7995" t="s">
        <v>19</v>
      </c>
      <c r="D7995" s="11">
        <v>1180.58</v>
      </c>
      <c r="E7995" s="1">
        <v>43493</v>
      </c>
      <c r="F7995" s="1">
        <v>43497</v>
      </c>
      <c r="G7995" s="12">
        <f t="shared" si="496"/>
        <v>4</v>
      </c>
      <c r="H7995" s="2" t="s">
        <v>23</v>
      </c>
      <c r="I7995" s="2" t="s">
        <v>28</v>
      </c>
      <c r="J7995" s="2">
        <v>2</v>
      </c>
      <c r="K7995" s="2" t="s">
        <v>30</v>
      </c>
      <c r="L7995" s="2">
        <f t="shared" si="499"/>
        <v>2019</v>
      </c>
      <c r="M7995" s="2" t="str">
        <f t="shared" si="497"/>
        <v>Jan</v>
      </c>
      <c r="N7995" s="2">
        <f t="shared" si="498"/>
        <v>28</v>
      </c>
    </row>
    <row r="7996" spans="1:14" x14ac:dyDescent="0.2">
      <c r="A7996">
        <v>96140</v>
      </c>
      <c r="B7996" t="s">
        <v>3</v>
      </c>
      <c r="C7996" t="s">
        <v>18</v>
      </c>
      <c r="D7996" s="11">
        <v>460.8</v>
      </c>
      <c r="E7996" s="1">
        <v>43493</v>
      </c>
      <c r="F7996" s="1">
        <v>43497</v>
      </c>
      <c r="G7996" s="12">
        <f t="shared" si="496"/>
        <v>4</v>
      </c>
      <c r="H7996" s="2" t="s">
        <v>23</v>
      </c>
      <c r="I7996" s="2" t="s">
        <v>28</v>
      </c>
      <c r="J7996" s="2">
        <v>2</v>
      </c>
      <c r="K7996" s="2">
        <v>5</v>
      </c>
      <c r="L7996" s="2">
        <f t="shared" si="499"/>
        <v>2019</v>
      </c>
      <c r="M7996" s="2" t="str">
        <f t="shared" si="497"/>
        <v>Jan</v>
      </c>
      <c r="N7996" s="2">
        <f t="shared" si="498"/>
        <v>28</v>
      </c>
    </row>
    <row r="7997" spans="1:14" x14ac:dyDescent="0.2">
      <c r="A7997">
        <v>96143</v>
      </c>
      <c r="B7997" t="s">
        <v>3</v>
      </c>
      <c r="C7997" t="s">
        <v>19</v>
      </c>
      <c r="D7997" s="11">
        <v>307.2</v>
      </c>
      <c r="E7997" s="1">
        <v>43493</v>
      </c>
      <c r="F7997" s="1">
        <v>43497</v>
      </c>
      <c r="G7997" s="12">
        <f t="shared" si="496"/>
        <v>4</v>
      </c>
      <c r="H7997" s="2" t="s">
        <v>24</v>
      </c>
      <c r="I7997" s="2" t="s">
        <v>28</v>
      </c>
      <c r="J7997" s="2">
        <v>4</v>
      </c>
      <c r="K7997" s="2">
        <v>5</v>
      </c>
      <c r="L7997" s="2">
        <f t="shared" si="499"/>
        <v>2019</v>
      </c>
      <c r="M7997" s="2" t="str">
        <f t="shared" si="497"/>
        <v>Jan</v>
      </c>
      <c r="N7997" s="2">
        <f t="shared" si="498"/>
        <v>28</v>
      </c>
    </row>
    <row r="7998" spans="1:14" x14ac:dyDescent="0.2">
      <c r="A7998">
        <v>96143</v>
      </c>
      <c r="B7998" t="s">
        <v>6</v>
      </c>
      <c r="C7998" t="s">
        <v>19</v>
      </c>
      <c r="D7998" s="11">
        <v>1571.01</v>
      </c>
      <c r="E7998" s="1">
        <v>43493</v>
      </c>
      <c r="F7998" s="1">
        <v>43497</v>
      </c>
      <c r="G7998" s="12">
        <f t="shared" si="496"/>
        <v>4</v>
      </c>
      <c r="H7998" s="2" t="s">
        <v>24</v>
      </c>
      <c r="I7998" s="2" t="s">
        <v>28</v>
      </c>
      <c r="J7998" s="2">
        <v>4</v>
      </c>
      <c r="K7998" s="2" t="s">
        <v>30</v>
      </c>
      <c r="L7998" s="2">
        <f t="shared" si="499"/>
        <v>2019</v>
      </c>
      <c r="M7998" s="2" t="str">
        <f t="shared" si="497"/>
        <v>Jan</v>
      </c>
      <c r="N7998" s="2">
        <f t="shared" si="498"/>
        <v>28</v>
      </c>
    </row>
    <row r="7999" spans="1:14" x14ac:dyDescent="0.2">
      <c r="A7999">
        <v>92308</v>
      </c>
      <c r="B7999" t="s">
        <v>5</v>
      </c>
      <c r="C7999" t="s">
        <v>18</v>
      </c>
      <c r="D7999" s="11">
        <v>571.67999999999995</v>
      </c>
      <c r="E7999" s="1">
        <v>43116</v>
      </c>
      <c r="F7999" s="1">
        <v>43118</v>
      </c>
      <c r="G7999" s="12">
        <f t="shared" si="496"/>
        <v>2</v>
      </c>
      <c r="H7999" s="2" t="s">
        <v>26</v>
      </c>
      <c r="I7999" s="2" t="s">
        <v>28</v>
      </c>
      <c r="J7999" s="2">
        <v>1</v>
      </c>
      <c r="K7999" s="2" t="s">
        <v>30</v>
      </c>
      <c r="L7999" s="2">
        <f t="shared" si="499"/>
        <v>2018</v>
      </c>
      <c r="M7999" s="2" t="str">
        <f t="shared" si="497"/>
        <v>Jan</v>
      </c>
      <c r="N7999" s="2">
        <f t="shared" si="498"/>
        <v>16</v>
      </c>
    </row>
    <row r="8000" spans="1:14" x14ac:dyDescent="0.2">
      <c r="A8000">
        <v>96143</v>
      </c>
      <c r="B8000" t="s">
        <v>10</v>
      </c>
      <c r="C8000" t="s">
        <v>18</v>
      </c>
      <c r="D8000" s="11">
        <v>15.57</v>
      </c>
      <c r="E8000" s="1">
        <v>43493</v>
      </c>
      <c r="F8000" s="1">
        <v>43497</v>
      </c>
      <c r="G8000" s="12">
        <f t="shared" si="496"/>
        <v>4</v>
      </c>
      <c r="H8000" s="2" t="s">
        <v>24</v>
      </c>
      <c r="I8000" s="2" t="s">
        <v>28</v>
      </c>
      <c r="J8000" s="2">
        <v>2</v>
      </c>
      <c r="K8000" s="2">
        <v>4</v>
      </c>
      <c r="L8000" s="2">
        <f t="shared" si="499"/>
        <v>2019</v>
      </c>
      <c r="M8000" s="2" t="str">
        <f t="shared" si="497"/>
        <v>Jan</v>
      </c>
      <c r="N8000" s="2">
        <f t="shared" si="498"/>
        <v>28</v>
      </c>
    </row>
    <row r="8001" spans="1:14" x14ac:dyDescent="0.2">
      <c r="A8001">
        <v>94864</v>
      </c>
      <c r="B8001" t="s">
        <v>8</v>
      </c>
      <c r="C8001" t="s">
        <v>18</v>
      </c>
      <c r="D8001" s="11">
        <v>424.68</v>
      </c>
      <c r="E8001" s="1">
        <v>43375</v>
      </c>
      <c r="F8001" s="1">
        <v>43377</v>
      </c>
      <c r="G8001" s="12">
        <f t="shared" si="496"/>
        <v>2</v>
      </c>
      <c r="H8001" s="2" t="s">
        <v>25</v>
      </c>
      <c r="I8001" s="2" t="s">
        <v>29</v>
      </c>
      <c r="J8001" s="2">
        <v>4</v>
      </c>
      <c r="K8001" s="2" t="s">
        <v>30</v>
      </c>
      <c r="L8001" s="2">
        <f t="shared" si="499"/>
        <v>2018</v>
      </c>
      <c r="M8001" s="2" t="str">
        <f t="shared" si="497"/>
        <v>Oct</v>
      </c>
      <c r="N8001" s="2">
        <f t="shared" si="498"/>
        <v>2</v>
      </c>
    </row>
    <row r="8002" spans="1:14" x14ac:dyDescent="0.2">
      <c r="A8002">
        <v>96143</v>
      </c>
      <c r="B8002" t="s">
        <v>3</v>
      </c>
      <c r="C8002" t="s">
        <v>19</v>
      </c>
      <c r="D8002" s="11">
        <v>1346.55</v>
      </c>
      <c r="E8002" s="1">
        <v>43493</v>
      </c>
      <c r="F8002" s="1">
        <v>43497</v>
      </c>
      <c r="G8002" s="12">
        <f t="shared" ref="G8002:G8065" si="500">F8002-E8002</f>
        <v>4</v>
      </c>
      <c r="H8002" s="2" t="s">
        <v>24</v>
      </c>
      <c r="I8002" s="2" t="s">
        <v>28</v>
      </c>
      <c r="J8002" s="2">
        <v>4</v>
      </c>
      <c r="K8002" s="2">
        <v>4</v>
      </c>
      <c r="L8002" s="2">
        <f t="shared" si="499"/>
        <v>2019</v>
      </c>
      <c r="M8002" s="2" t="str">
        <f t="shared" ref="M8002:M8065" si="501">TEXT(E8002,"mmm")</f>
        <v>Jan</v>
      </c>
      <c r="N8002" s="2">
        <f t="shared" ref="N8002:N8065" si="502">DAY(E8002)</f>
        <v>28</v>
      </c>
    </row>
    <row r="8003" spans="1:14" x14ac:dyDescent="0.2">
      <c r="A8003">
        <v>94868</v>
      </c>
      <c r="B8003" t="s">
        <v>7</v>
      </c>
      <c r="C8003" t="s">
        <v>19</v>
      </c>
      <c r="D8003" s="11">
        <v>860.38</v>
      </c>
      <c r="E8003" s="1">
        <v>43375</v>
      </c>
      <c r="F8003" s="1">
        <v>43377</v>
      </c>
      <c r="G8003" s="12">
        <f t="shared" si="500"/>
        <v>2</v>
      </c>
      <c r="H8003" s="2" t="s">
        <v>23</v>
      </c>
      <c r="I8003" s="2" t="s">
        <v>28</v>
      </c>
      <c r="J8003" s="2">
        <v>4</v>
      </c>
      <c r="K8003" s="2" t="s">
        <v>30</v>
      </c>
      <c r="L8003" s="2">
        <f t="shared" ref="L8003:L8066" si="503">YEAR(E8003)</f>
        <v>2018</v>
      </c>
      <c r="M8003" s="2" t="str">
        <f t="shared" si="501"/>
        <v>Oct</v>
      </c>
      <c r="N8003" s="2">
        <f t="shared" si="502"/>
        <v>2</v>
      </c>
    </row>
    <row r="8004" spans="1:14" x14ac:dyDescent="0.2">
      <c r="A8004">
        <v>94929</v>
      </c>
      <c r="B8004" t="s">
        <v>10</v>
      </c>
      <c r="C8004" t="s">
        <v>19</v>
      </c>
      <c r="D8004" s="11">
        <v>485.99</v>
      </c>
      <c r="E8004" s="1">
        <v>43380</v>
      </c>
      <c r="F8004" s="1">
        <v>43382</v>
      </c>
      <c r="G8004" s="12">
        <f t="shared" si="500"/>
        <v>2</v>
      </c>
      <c r="H8004" s="2" t="s">
        <v>22</v>
      </c>
      <c r="I8004" s="2" t="s">
        <v>28</v>
      </c>
      <c r="J8004" s="2" t="s">
        <v>30</v>
      </c>
      <c r="K8004" s="2" t="s">
        <v>30</v>
      </c>
      <c r="L8004" s="2">
        <f t="shared" si="503"/>
        <v>2018</v>
      </c>
      <c r="M8004" s="2" t="str">
        <f t="shared" si="501"/>
        <v>Oct</v>
      </c>
      <c r="N8004" s="2">
        <f t="shared" si="502"/>
        <v>7</v>
      </c>
    </row>
    <row r="8005" spans="1:14" x14ac:dyDescent="0.2">
      <c r="A8005">
        <v>96146</v>
      </c>
      <c r="B8005" t="s">
        <v>8</v>
      </c>
      <c r="C8005" t="s">
        <v>19</v>
      </c>
      <c r="D8005" s="11">
        <v>1399.5</v>
      </c>
      <c r="E8005" s="1">
        <v>43493</v>
      </c>
      <c r="F8005" s="1">
        <v>43497</v>
      </c>
      <c r="G8005" s="12">
        <f t="shared" si="500"/>
        <v>4</v>
      </c>
      <c r="H8005" s="2" t="s">
        <v>26</v>
      </c>
      <c r="I8005" s="2" t="s">
        <v>28</v>
      </c>
      <c r="J8005" s="2" t="s">
        <v>30</v>
      </c>
      <c r="K8005" s="2">
        <v>5</v>
      </c>
      <c r="L8005" s="2">
        <f t="shared" si="503"/>
        <v>2019</v>
      </c>
      <c r="M8005" s="2" t="str">
        <f t="shared" si="501"/>
        <v>Jan</v>
      </c>
      <c r="N8005" s="2">
        <f t="shared" si="502"/>
        <v>28</v>
      </c>
    </row>
    <row r="8006" spans="1:14" x14ac:dyDescent="0.2">
      <c r="A8006">
        <v>96149</v>
      </c>
      <c r="B8006" t="s">
        <v>5</v>
      </c>
      <c r="C8006" t="s">
        <v>19</v>
      </c>
      <c r="D8006" s="11">
        <v>1707.04</v>
      </c>
      <c r="E8006" s="1">
        <v>43493</v>
      </c>
      <c r="F8006" s="1">
        <v>43497</v>
      </c>
      <c r="G8006" s="12">
        <f t="shared" si="500"/>
        <v>4</v>
      </c>
      <c r="H8006" s="2" t="s">
        <v>27</v>
      </c>
      <c r="I8006" s="2" t="s">
        <v>28</v>
      </c>
      <c r="J8006" s="2">
        <v>2</v>
      </c>
      <c r="K8006" s="2" t="s">
        <v>30</v>
      </c>
      <c r="L8006" s="2">
        <f t="shared" si="503"/>
        <v>2019</v>
      </c>
      <c r="M8006" s="2" t="str">
        <f t="shared" si="501"/>
        <v>Jan</v>
      </c>
      <c r="N8006" s="2">
        <f t="shared" si="502"/>
        <v>28</v>
      </c>
    </row>
    <row r="8007" spans="1:14" x14ac:dyDescent="0.2">
      <c r="A8007">
        <v>96149</v>
      </c>
      <c r="B8007" t="s">
        <v>10</v>
      </c>
      <c r="C8007" t="s">
        <v>19</v>
      </c>
      <c r="D8007" s="11">
        <v>885.66</v>
      </c>
      <c r="E8007" s="1">
        <v>43493</v>
      </c>
      <c r="F8007" s="1">
        <v>43497</v>
      </c>
      <c r="G8007" s="12">
        <f t="shared" si="500"/>
        <v>4</v>
      </c>
      <c r="H8007" s="2" t="s">
        <v>27</v>
      </c>
      <c r="I8007" s="2" t="s">
        <v>28</v>
      </c>
      <c r="J8007" s="2">
        <v>2</v>
      </c>
      <c r="K8007" s="2" t="s">
        <v>30</v>
      </c>
      <c r="L8007" s="2">
        <f t="shared" si="503"/>
        <v>2019</v>
      </c>
      <c r="M8007" s="2" t="str">
        <f t="shared" si="501"/>
        <v>Jan</v>
      </c>
      <c r="N8007" s="2">
        <f t="shared" si="502"/>
        <v>28</v>
      </c>
    </row>
    <row r="8008" spans="1:14" x14ac:dyDescent="0.2">
      <c r="A8008">
        <v>96168</v>
      </c>
      <c r="B8008" t="s">
        <v>5</v>
      </c>
      <c r="C8008" t="s">
        <v>19</v>
      </c>
      <c r="D8008" s="11">
        <v>1755.6</v>
      </c>
      <c r="E8008" s="1">
        <v>43494</v>
      </c>
      <c r="F8008" s="1">
        <v>43498</v>
      </c>
      <c r="G8008" s="12">
        <f t="shared" si="500"/>
        <v>4</v>
      </c>
      <c r="H8008" s="2" t="s">
        <v>26</v>
      </c>
      <c r="I8008" s="2" t="s">
        <v>28</v>
      </c>
      <c r="J8008" s="2">
        <v>3</v>
      </c>
      <c r="K8008" s="2" t="s">
        <v>30</v>
      </c>
      <c r="L8008" s="2">
        <f t="shared" si="503"/>
        <v>2019</v>
      </c>
      <c r="M8008" s="2" t="str">
        <f t="shared" si="501"/>
        <v>Jan</v>
      </c>
      <c r="N8008" s="2">
        <f t="shared" si="502"/>
        <v>29</v>
      </c>
    </row>
    <row r="8009" spans="1:14" x14ac:dyDescent="0.2">
      <c r="A8009">
        <v>94929</v>
      </c>
      <c r="B8009" t="s">
        <v>9</v>
      </c>
      <c r="C8009" t="s">
        <v>19</v>
      </c>
      <c r="D8009" s="11">
        <v>1695.46</v>
      </c>
      <c r="E8009" s="1">
        <v>43380</v>
      </c>
      <c r="F8009" s="1">
        <v>43382</v>
      </c>
      <c r="G8009" s="12">
        <f t="shared" si="500"/>
        <v>2</v>
      </c>
      <c r="H8009" s="2" t="s">
        <v>22</v>
      </c>
      <c r="I8009" s="2" t="s">
        <v>28</v>
      </c>
      <c r="J8009" s="2">
        <v>1</v>
      </c>
      <c r="K8009" s="2" t="s">
        <v>30</v>
      </c>
      <c r="L8009" s="2">
        <f t="shared" si="503"/>
        <v>2018</v>
      </c>
      <c r="M8009" s="2" t="str">
        <f t="shared" si="501"/>
        <v>Oct</v>
      </c>
      <c r="N8009" s="2">
        <f t="shared" si="502"/>
        <v>7</v>
      </c>
    </row>
    <row r="8010" spans="1:14" x14ac:dyDescent="0.2">
      <c r="A8010">
        <v>96173</v>
      </c>
      <c r="B8010" t="s">
        <v>2</v>
      </c>
      <c r="C8010" t="s">
        <v>19</v>
      </c>
      <c r="D8010" s="11">
        <v>170.14</v>
      </c>
      <c r="E8010" s="1">
        <v>43494</v>
      </c>
      <c r="F8010" s="1">
        <v>43498</v>
      </c>
      <c r="G8010" s="12">
        <f t="shared" si="500"/>
        <v>4</v>
      </c>
      <c r="H8010" s="2" t="s">
        <v>27</v>
      </c>
      <c r="I8010" s="2" t="s">
        <v>28</v>
      </c>
      <c r="J8010" s="2">
        <v>3</v>
      </c>
      <c r="K8010" s="2">
        <v>2</v>
      </c>
      <c r="L8010" s="2">
        <f t="shared" si="503"/>
        <v>2019</v>
      </c>
      <c r="M8010" s="2" t="str">
        <f t="shared" si="501"/>
        <v>Jan</v>
      </c>
      <c r="N8010" s="2">
        <f t="shared" si="502"/>
        <v>29</v>
      </c>
    </row>
    <row r="8011" spans="1:14" x14ac:dyDescent="0.2">
      <c r="A8011">
        <v>92422</v>
      </c>
      <c r="B8011" t="s">
        <v>5</v>
      </c>
      <c r="C8011" t="s">
        <v>18</v>
      </c>
      <c r="D8011" s="11">
        <v>1138.08</v>
      </c>
      <c r="E8011" s="1">
        <v>43132</v>
      </c>
      <c r="F8011" s="1">
        <v>43134</v>
      </c>
      <c r="G8011" s="12">
        <f t="shared" si="500"/>
        <v>2</v>
      </c>
      <c r="H8011" s="2" t="s">
        <v>27</v>
      </c>
      <c r="I8011" s="2" t="s">
        <v>28</v>
      </c>
      <c r="J8011" s="2">
        <v>5</v>
      </c>
      <c r="K8011" s="2" t="s">
        <v>30</v>
      </c>
      <c r="L8011" s="2">
        <f t="shared" si="503"/>
        <v>2018</v>
      </c>
      <c r="M8011" s="2" t="str">
        <f t="shared" si="501"/>
        <v>Feb</v>
      </c>
      <c r="N8011" s="2">
        <f t="shared" si="502"/>
        <v>1</v>
      </c>
    </row>
    <row r="8012" spans="1:14" x14ac:dyDescent="0.2">
      <c r="A8012">
        <v>94938</v>
      </c>
      <c r="B8012" t="s">
        <v>4</v>
      </c>
      <c r="C8012" t="s">
        <v>19</v>
      </c>
      <c r="D8012" s="11">
        <v>377.7</v>
      </c>
      <c r="E8012" s="1">
        <v>43382</v>
      </c>
      <c r="F8012" s="1">
        <v>43384</v>
      </c>
      <c r="G8012" s="12">
        <f t="shared" si="500"/>
        <v>2</v>
      </c>
      <c r="H8012" s="2" t="s">
        <v>25</v>
      </c>
      <c r="I8012" s="2" t="s">
        <v>28</v>
      </c>
      <c r="J8012" s="2">
        <v>5</v>
      </c>
      <c r="K8012" s="2" t="s">
        <v>30</v>
      </c>
      <c r="L8012" s="2">
        <f t="shared" si="503"/>
        <v>2018</v>
      </c>
      <c r="M8012" s="2" t="str">
        <f t="shared" si="501"/>
        <v>Oct</v>
      </c>
      <c r="N8012" s="2">
        <f t="shared" si="502"/>
        <v>9</v>
      </c>
    </row>
    <row r="8013" spans="1:14" x14ac:dyDescent="0.2">
      <c r="A8013">
        <v>94943</v>
      </c>
      <c r="B8013" t="s">
        <v>3</v>
      </c>
      <c r="C8013" t="s">
        <v>19</v>
      </c>
      <c r="D8013" s="11">
        <v>449.12</v>
      </c>
      <c r="E8013" s="1">
        <v>43382</v>
      </c>
      <c r="F8013" s="1">
        <v>43384</v>
      </c>
      <c r="G8013" s="12">
        <f t="shared" si="500"/>
        <v>2</v>
      </c>
      <c r="H8013" s="2" t="s">
        <v>26</v>
      </c>
      <c r="I8013" s="2" t="s">
        <v>28</v>
      </c>
      <c r="J8013" s="2">
        <v>3</v>
      </c>
      <c r="K8013" s="2" t="s">
        <v>30</v>
      </c>
      <c r="L8013" s="2">
        <f t="shared" si="503"/>
        <v>2018</v>
      </c>
      <c r="M8013" s="2" t="str">
        <f t="shared" si="501"/>
        <v>Oct</v>
      </c>
      <c r="N8013" s="2">
        <f t="shared" si="502"/>
        <v>9</v>
      </c>
    </row>
    <row r="8014" spans="1:14" x14ac:dyDescent="0.2">
      <c r="A8014">
        <v>96198</v>
      </c>
      <c r="B8014" t="s">
        <v>9</v>
      </c>
      <c r="C8014" t="s">
        <v>18</v>
      </c>
      <c r="D8014" s="11">
        <v>1584.29</v>
      </c>
      <c r="E8014" s="1">
        <v>43498</v>
      </c>
      <c r="F8014" s="1">
        <v>43502</v>
      </c>
      <c r="G8014" s="12">
        <f t="shared" si="500"/>
        <v>4</v>
      </c>
      <c r="H8014" s="2" t="s">
        <v>25</v>
      </c>
      <c r="I8014" s="2" t="s">
        <v>28</v>
      </c>
      <c r="J8014" s="2">
        <v>3</v>
      </c>
      <c r="K8014" s="2">
        <v>3</v>
      </c>
      <c r="L8014" s="2">
        <f t="shared" si="503"/>
        <v>2019</v>
      </c>
      <c r="M8014" s="2" t="str">
        <f t="shared" si="501"/>
        <v>Feb</v>
      </c>
      <c r="N8014" s="2">
        <f t="shared" si="502"/>
        <v>2</v>
      </c>
    </row>
    <row r="8015" spans="1:14" x14ac:dyDescent="0.2">
      <c r="A8015">
        <v>96198</v>
      </c>
      <c r="B8015" t="s">
        <v>8</v>
      </c>
      <c r="C8015" t="s">
        <v>18</v>
      </c>
      <c r="D8015" s="11">
        <v>167.54</v>
      </c>
      <c r="E8015" s="1">
        <v>43498</v>
      </c>
      <c r="F8015" s="1">
        <v>43502</v>
      </c>
      <c r="G8015" s="12">
        <f t="shared" si="500"/>
        <v>4</v>
      </c>
      <c r="H8015" s="2" t="s">
        <v>25</v>
      </c>
      <c r="I8015" s="2" t="s">
        <v>28</v>
      </c>
      <c r="J8015" s="2">
        <v>3</v>
      </c>
      <c r="K8015" s="2">
        <v>5</v>
      </c>
      <c r="L8015" s="2">
        <f t="shared" si="503"/>
        <v>2019</v>
      </c>
      <c r="M8015" s="2" t="str">
        <f t="shared" si="501"/>
        <v>Feb</v>
      </c>
      <c r="N8015" s="2">
        <f t="shared" si="502"/>
        <v>2</v>
      </c>
    </row>
    <row r="8016" spans="1:14" x14ac:dyDescent="0.2">
      <c r="A8016">
        <v>96198</v>
      </c>
      <c r="B8016" t="s">
        <v>8</v>
      </c>
      <c r="C8016" t="s">
        <v>18</v>
      </c>
      <c r="D8016" s="11">
        <v>147.66</v>
      </c>
      <c r="E8016" s="1">
        <v>43498</v>
      </c>
      <c r="F8016" s="1">
        <v>43502</v>
      </c>
      <c r="G8016" s="12">
        <f t="shared" si="500"/>
        <v>4</v>
      </c>
      <c r="H8016" s="2" t="s">
        <v>25</v>
      </c>
      <c r="I8016" s="2" t="s">
        <v>28</v>
      </c>
      <c r="J8016" s="2" t="s">
        <v>30</v>
      </c>
      <c r="K8016" s="2">
        <v>1</v>
      </c>
      <c r="L8016" s="2">
        <f t="shared" si="503"/>
        <v>2019</v>
      </c>
      <c r="M8016" s="2" t="str">
        <f t="shared" si="501"/>
        <v>Feb</v>
      </c>
      <c r="N8016" s="2">
        <f t="shared" si="502"/>
        <v>2</v>
      </c>
    </row>
    <row r="8017" spans="1:14" x14ac:dyDescent="0.2">
      <c r="A8017">
        <v>96198</v>
      </c>
      <c r="B8017" t="s">
        <v>8</v>
      </c>
      <c r="C8017" t="s">
        <v>18</v>
      </c>
      <c r="D8017" s="11">
        <v>1948.85</v>
      </c>
      <c r="E8017" s="1">
        <v>43498</v>
      </c>
      <c r="F8017" s="1">
        <v>43502</v>
      </c>
      <c r="G8017" s="12">
        <f t="shared" si="500"/>
        <v>4</v>
      </c>
      <c r="H8017" s="2" t="s">
        <v>25</v>
      </c>
      <c r="I8017" s="2" t="s">
        <v>28</v>
      </c>
      <c r="J8017" s="2" t="s">
        <v>30</v>
      </c>
      <c r="K8017" s="2" t="s">
        <v>30</v>
      </c>
      <c r="L8017" s="2">
        <f t="shared" si="503"/>
        <v>2019</v>
      </c>
      <c r="M8017" s="2" t="str">
        <f t="shared" si="501"/>
        <v>Feb</v>
      </c>
      <c r="N8017" s="2">
        <f t="shared" si="502"/>
        <v>2</v>
      </c>
    </row>
    <row r="8018" spans="1:14" x14ac:dyDescent="0.2">
      <c r="A8018">
        <v>94944</v>
      </c>
      <c r="B8018" t="s">
        <v>10</v>
      </c>
      <c r="C8018" t="s">
        <v>19</v>
      </c>
      <c r="D8018" s="11">
        <v>1057.5999999999999</v>
      </c>
      <c r="E8018" s="1">
        <v>43382</v>
      </c>
      <c r="F8018" s="1">
        <v>43384</v>
      </c>
      <c r="G8018" s="12">
        <f t="shared" si="500"/>
        <v>2</v>
      </c>
      <c r="H8018" s="2" t="s">
        <v>27</v>
      </c>
      <c r="I8018" s="2" t="s">
        <v>29</v>
      </c>
      <c r="J8018" s="2">
        <v>3</v>
      </c>
      <c r="K8018" s="2" t="s">
        <v>30</v>
      </c>
      <c r="L8018" s="2">
        <f t="shared" si="503"/>
        <v>2018</v>
      </c>
      <c r="M8018" s="2" t="str">
        <f t="shared" si="501"/>
        <v>Oct</v>
      </c>
      <c r="N8018" s="2">
        <f t="shared" si="502"/>
        <v>9</v>
      </c>
    </row>
    <row r="8019" spans="1:14" x14ac:dyDescent="0.2">
      <c r="A8019">
        <v>96218</v>
      </c>
      <c r="B8019" t="s">
        <v>5</v>
      </c>
      <c r="C8019" t="s">
        <v>19</v>
      </c>
      <c r="D8019" s="11">
        <v>1707.22</v>
      </c>
      <c r="E8019" s="1">
        <v>43500</v>
      </c>
      <c r="F8019" s="1">
        <v>43504</v>
      </c>
      <c r="G8019" s="12">
        <f t="shared" si="500"/>
        <v>4</v>
      </c>
      <c r="H8019" s="2" t="s">
        <v>21</v>
      </c>
      <c r="I8019" s="2" t="s">
        <v>28</v>
      </c>
      <c r="J8019" s="2">
        <v>3</v>
      </c>
      <c r="K8019" s="2">
        <v>3</v>
      </c>
      <c r="L8019" s="2">
        <f t="shared" si="503"/>
        <v>2019</v>
      </c>
      <c r="M8019" s="2" t="str">
        <f t="shared" si="501"/>
        <v>Feb</v>
      </c>
      <c r="N8019" s="2">
        <f t="shared" si="502"/>
        <v>4</v>
      </c>
    </row>
    <row r="8020" spans="1:14" x14ac:dyDescent="0.2">
      <c r="A8020">
        <v>96218</v>
      </c>
      <c r="B8020" t="s">
        <v>8</v>
      </c>
      <c r="C8020" t="s">
        <v>19</v>
      </c>
      <c r="D8020" s="11">
        <v>1318.85</v>
      </c>
      <c r="E8020" s="1">
        <v>43500</v>
      </c>
      <c r="F8020" s="1">
        <v>43504</v>
      </c>
      <c r="G8020" s="12">
        <f t="shared" si="500"/>
        <v>4</v>
      </c>
      <c r="H8020" s="2" t="s">
        <v>21</v>
      </c>
      <c r="I8020" s="2" t="s">
        <v>28</v>
      </c>
      <c r="J8020" s="2">
        <v>3</v>
      </c>
      <c r="K8020" s="2" t="s">
        <v>30</v>
      </c>
      <c r="L8020" s="2">
        <f t="shared" si="503"/>
        <v>2019</v>
      </c>
      <c r="M8020" s="2" t="str">
        <f t="shared" si="501"/>
        <v>Feb</v>
      </c>
      <c r="N8020" s="2">
        <f t="shared" si="502"/>
        <v>4</v>
      </c>
    </row>
    <row r="8021" spans="1:14" x14ac:dyDescent="0.2">
      <c r="A8021">
        <v>96221</v>
      </c>
      <c r="B8021" t="s">
        <v>3</v>
      </c>
      <c r="C8021" t="s">
        <v>18</v>
      </c>
      <c r="D8021" s="11">
        <v>1061.79</v>
      </c>
      <c r="E8021" s="1">
        <v>43500</v>
      </c>
      <c r="F8021" s="1">
        <v>43504</v>
      </c>
      <c r="G8021" s="12">
        <f t="shared" si="500"/>
        <v>4</v>
      </c>
      <c r="H8021" s="2" t="s">
        <v>22</v>
      </c>
      <c r="I8021" s="2" t="s">
        <v>28</v>
      </c>
      <c r="J8021" s="2">
        <v>3</v>
      </c>
      <c r="K8021" s="2" t="s">
        <v>30</v>
      </c>
      <c r="L8021" s="2">
        <f t="shared" si="503"/>
        <v>2019</v>
      </c>
      <c r="M8021" s="2" t="str">
        <f t="shared" si="501"/>
        <v>Feb</v>
      </c>
      <c r="N8021" s="2">
        <f t="shared" si="502"/>
        <v>4</v>
      </c>
    </row>
    <row r="8022" spans="1:14" x14ac:dyDescent="0.2">
      <c r="A8022">
        <v>96221</v>
      </c>
      <c r="B8022" t="s">
        <v>10</v>
      </c>
      <c r="C8022" t="s">
        <v>18</v>
      </c>
      <c r="D8022" s="11">
        <v>1733.44</v>
      </c>
      <c r="E8022" s="1">
        <v>43500</v>
      </c>
      <c r="F8022" s="1">
        <v>43504</v>
      </c>
      <c r="G8022" s="12">
        <f t="shared" si="500"/>
        <v>4</v>
      </c>
      <c r="H8022" s="2" t="s">
        <v>22</v>
      </c>
      <c r="I8022" s="2" t="s">
        <v>28</v>
      </c>
      <c r="J8022" s="2" t="s">
        <v>30</v>
      </c>
      <c r="K8022" s="2" t="s">
        <v>30</v>
      </c>
      <c r="L8022" s="2">
        <f t="shared" si="503"/>
        <v>2019</v>
      </c>
      <c r="M8022" s="2" t="str">
        <f t="shared" si="501"/>
        <v>Feb</v>
      </c>
      <c r="N8022" s="2">
        <f t="shared" si="502"/>
        <v>4</v>
      </c>
    </row>
    <row r="8023" spans="1:14" x14ac:dyDescent="0.2">
      <c r="A8023">
        <v>92508</v>
      </c>
      <c r="B8023" t="s">
        <v>5</v>
      </c>
      <c r="C8023" t="s">
        <v>18</v>
      </c>
      <c r="D8023" s="11">
        <v>1521.64</v>
      </c>
      <c r="E8023" s="1">
        <v>43143</v>
      </c>
      <c r="F8023" s="1">
        <v>43145</v>
      </c>
      <c r="G8023" s="12">
        <f t="shared" si="500"/>
        <v>2</v>
      </c>
      <c r="H8023" s="2" t="s">
        <v>25</v>
      </c>
      <c r="I8023" s="2" t="s">
        <v>29</v>
      </c>
      <c r="J8023" s="2">
        <v>2</v>
      </c>
      <c r="K8023" s="2">
        <v>3</v>
      </c>
      <c r="L8023" s="2">
        <f t="shared" si="503"/>
        <v>2018</v>
      </c>
      <c r="M8023" s="2" t="str">
        <f t="shared" si="501"/>
        <v>Feb</v>
      </c>
      <c r="N8023" s="2">
        <f t="shared" si="502"/>
        <v>12</v>
      </c>
    </row>
    <row r="8024" spans="1:14" x14ac:dyDescent="0.2">
      <c r="A8024">
        <v>96224</v>
      </c>
      <c r="B8024" t="s">
        <v>2</v>
      </c>
      <c r="C8024" t="s">
        <v>18</v>
      </c>
      <c r="D8024" s="11">
        <v>343.45</v>
      </c>
      <c r="E8024" s="1">
        <v>43500</v>
      </c>
      <c r="F8024" s="1">
        <v>43504</v>
      </c>
      <c r="G8024" s="12">
        <f t="shared" si="500"/>
        <v>4</v>
      </c>
      <c r="H8024" s="2" t="s">
        <v>25</v>
      </c>
      <c r="I8024" s="2" t="s">
        <v>28</v>
      </c>
      <c r="J8024" s="2">
        <v>3</v>
      </c>
      <c r="K8024" s="2">
        <v>5</v>
      </c>
      <c r="L8024" s="2">
        <f t="shared" si="503"/>
        <v>2019</v>
      </c>
      <c r="M8024" s="2" t="str">
        <f t="shared" si="501"/>
        <v>Feb</v>
      </c>
      <c r="N8024" s="2">
        <f t="shared" si="502"/>
        <v>4</v>
      </c>
    </row>
    <row r="8025" spans="1:14" x14ac:dyDescent="0.2">
      <c r="A8025">
        <v>96233</v>
      </c>
      <c r="B8025" t="s">
        <v>5</v>
      </c>
      <c r="C8025" t="s">
        <v>19</v>
      </c>
      <c r="D8025" s="11">
        <v>720.52</v>
      </c>
      <c r="E8025" s="1">
        <v>43500</v>
      </c>
      <c r="F8025" s="1">
        <v>43504</v>
      </c>
      <c r="G8025" s="12">
        <f t="shared" si="500"/>
        <v>4</v>
      </c>
      <c r="H8025" s="2" t="s">
        <v>26</v>
      </c>
      <c r="I8025" s="2" t="s">
        <v>29</v>
      </c>
      <c r="J8025" s="2">
        <v>3</v>
      </c>
      <c r="K8025" s="2">
        <v>3</v>
      </c>
      <c r="L8025" s="2">
        <f t="shared" si="503"/>
        <v>2019</v>
      </c>
      <c r="M8025" s="2" t="str">
        <f t="shared" si="501"/>
        <v>Feb</v>
      </c>
      <c r="N8025" s="2">
        <f t="shared" si="502"/>
        <v>4</v>
      </c>
    </row>
    <row r="8026" spans="1:14" x14ac:dyDescent="0.2">
      <c r="A8026">
        <v>96237</v>
      </c>
      <c r="B8026" t="s">
        <v>4</v>
      </c>
      <c r="C8026" t="s">
        <v>18</v>
      </c>
      <c r="D8026" s="11">
        <v>582.04</v>
      </c>
      <c r="E8026" s="1">
        <v>43500</v>
      </c>
      <c r="F8026" s="1">
        <v>43504</v>
      </c>
      <c r="G8026" s="12">
        <f t="shared" si="500"/>
        <v>4</v>
      </c>
      <c r="H8026" s="2" t="s">
        <v>27</v>
      </c>
      <c r="I8026" s="2" t="s">
        <v>28</v>
      </c>
      <c r="J8026" s="2">
        <v>3</v>
      </c>
      <c r="K8026" s="2">
        <v>5</v>
      </c>
      <c r="L8026" s="2">
        <f t="shared" si="503"/>
        <v>2019</v>
      </c>
      <c r="M8026" s="2" t="str">
        <f t="shared" si="501"/>
        <v>Feb</v>
      </c>
      <c r="N8026" s="2">
        <f t="shared" si="502"/>
        <v>4</v>
      </c>
    </row>
    <row r="8027" spans="1:14" x14ac:dyDescent="0.2">
      <c r="A8027">
        <v>96280</v>
      </c>
      <c r="B8027" t="s">
        <v>5</v>
      </c>
      <c r="C8027" t="s">
        <v>19</v>
      </c>
      <c r="D8027" s="11">
        <v>33.47</v>
      </c>
      <c r="E8027" s="1">
        <v>43504</v>
      </c>
      <c r="F8027" s="1">
        <v>43508</v>
      </c>
      <c r="G8027" s="12">
        <f t="shared" si="500"/>
        <v>4</v>
      </c>
      <c r="H8027" s="2" t="s">
        <v>21</v>
      </c>
      <c r="I8027" s="2" t="s">
        <v>28</v>
      </c>
      <c r="J8027" s="2" t="s">
        <v>30</v>
      </c>
      <c r="K8027" s="2" t="s">
        <v>30</v>
      </c>
      <c r="L8027" s="2">
        <f t="shared" si="503"/>
        <v>2019</v>
      </c>
      <c r="M8027" s="2" t="str">
        <f t="shared" si="501"/>
        <v>Feb</v>
      </c>
      <c r="N8027" s="2">
        <f t="shared" si="502"/>
        <v>8</v>
      </c>
    </row>
    <row r="8028" spans="1:14" x14ac:dyDescent="0.2">
      <c r="A8028">
        <v>97294</v>
      </c>
      <c r="B8028" t="s">
        <v>9</v>
      </c>
      <c r="C8028" t="s">
        <v>18</v>
      </c>
      <c r="D8028" s="11">
        <v>291.83999999999997</v>
      </c>
      <c r="E8028" s="1">
        <v>43587</v>
      </c>
      <c r="F8028" s="1">
        <v>43589</v>
      </c>
      <c r="G8028" s="12">
        <f t="shared" si="500"/>
        <v>2</v>
      </c>
      <c r="H8028" s="2" t="s">
        <v>23</v>
      </c>
      <c r="I8028" s="2" t="s">
        <v>28</v>
      </c>
      <c r="J8028" s="2" t="s">
        <v>30</v>
      </c>
      <c r="K8028" s="2">
        <v>1</v>
      </c>
      <c r="L8028" s="2">
        <f t="shared" si="503"/>
        <v>2019</v>
      </c>
      <c r="M8028" s="2" t="str">
        <f t="shared" si="501"/>
        <v>May</v>
      </c>
      <c r="N8028" s="2">
        <f t="shared" si="502"/>
        <v>2</v>
      </c>
    </row>
    <row r="8029" spans="1:14" x14ac:dyDescent="0.2">
      <c r="A8029">
        <v>97305</v>
      </c>
      <c r="B8029" t="s">
        <v>10</v>
      </c>
      <c r="C8029" t="s">
        <v>19</v>
      </c>
      <c r="D8029" s="11">
        <v>1067.5</v>
      </c>
      <c r="E8029" s="1">
        <v>43588</v>
      </c>
      <c r="F8029" s="1">
        <v>43590</v>
      </c>
      <c r="G8029" s="12">
        <f t="shared" si="500"/>
        <v>2</v>
      </c>
      <c r="H8029" s="2" t="s">
        <v>21</v>
      </c>
      <c r="I8029" s="2" t="s">
        <v>29</v>
      </c>
      <c r="J8029" s="2" t="s">
        <v>30</v>
      </c>
      <c r="K8029" s="2">
        <v>4</v>
      </c>
      <c r="L8029" s="2">
        <f t="shared" si="503"/>
        <v>2019</v>
      </c>
      <c r="M8029" s="2" t="str">
        <f t="shared" si="501"/>
        <v>May</v>
      </c>
      <c r="N8029" s="2">
        <f t="shared" si="502"/>
        <v>3</v>
      </c>
    </row>
    <row r="8030" spans="1:14" x14ac:dyDescent="0.2">
      <c r="A8030">
        <v>96280</v>
      </c>
      <c r="B8030" t="s">
        <v>6</v>
      </c>
      <c r="C8030" t="s">
        <v>18</v>
      </c>
      <c r="D8030" s="11">
        <v>1651.36</v>
      </c>
      <c r="E8030" s="1">
        <v>43504</v>
      </c>
      <c r="F8030" s="1">
        <v>43508</v>
      </c>
      <c r="G8030" s="12">
        <f t="shared" si="500"/>
        <v>4</v>
      </c>
      <c r="H8030" s="2" t="s">
        <v>21</v>
      </c>
      <c r="I8030" s="2" t="s">
        <v>28</v>
      </c>
      <c r="J8030" s="2">
        <v>4</v>
      </c>
      <c r="K8030" s="2" t="s">
        <v>30</v>
      </c>
      <c r="L8030" s="2">
        <f t="shared" si="503"/>
        <v>2019</v>
      </c>
      <c r="M8030" s="2" t="str">
        <f t="shared" si="501"/>
        <v>Feb</v>
      </c>
      <c r="N8030" s="2">
        <f t="shared" si="502"/>
        <v>8</v>
      </c>
    </row>
    <row r="8031" spans="1:14" x14ac:dyDescent="0.2">
      <c r="A8031">
        <v>96280</v>
      </c>
      <c r="B8031" t="s">
        <v>7</v>
      </c>
      <c r="C8031" t="s">
        <v>18</v>
      </c>
      <c r="D8031" s="11">
        <v>752.79</v>
      </c>
      <c r="E8031" s="1">
        <v>43504</v>
      </c>
      <c r="F8031" s="1">
        <v>43508</v>
      </c>
      <c r="G8031" s="12">
        <f t="shared" si="500"/>
        <v>4</v>
      </c>
      <c r="H8031" s="2" t="s">
        <v>21</v>
      </c>
      <c r="I8031" s="2" t="s">
        <v>28</v>
      </c>
      <c r="J8031" s="2">
        <v>4</v>
      </c>
      <c r="K8031" s="2">
        <v>2</v>
      </c>
      <c r="L8031" s="2">
        <f t="shared" si="503"/>
        <v>2019</v>
      </c>
      <c r="M8031" s="2" t="str">
        <f t="shared" si="501"/>
        <v>Feb</v>
      </c>
      <c r="N8031" s="2">
        <f t="shared" si="502"/>
        <v>8</v>
      </c>
    </row>
    <row r="8032" spans="1:14" x14ac:dyDescent="0.2">
      <c r="A8032">
        <v>96282</v>
      </c>
      <c r="B8032" t="s">
        <v>5</v>
      </c>
      <c r="C8032" t="s">
        <v>19</v>
      </c>
      <c r="D8032" s="11">
        <v>74.83</v>
      </c>
      <c r="E8032" s="1">
        <v>43504</v>
      </c>
      <c r="F8032" s="1">
        <v>43508</v>
      </c>
      <c r="G8032" s="12">
        <f t="shared" si="500"/>
        <v>4</v>
      </c>
      <c r="H8032" s="2" t="s">
        <v>23</v>
      </c>
      <c r="I8032" s="2" t="s">
        <v>28</v>
      </c>
      <c r="J8032" s="2" t="s">
        <v>30</v>
      </c>
      <c r="K8032" s="2">
        <v>4</v>
      </c>
      <c r="L8032" s="2">
        <f t="shared" si="503"/>
        <v>2019</v>
      </c>
      <c r="M8032" s="2" t="str">
        <f t="shared" si="501"/>
        <v>Feb</v>
      </c>
      <c r="N8032" s="2">
        <f t="shared" si="502"/>
        <v>8</v>
      </c>
    </row>
    <row r="8033" spans="1:14" x14ac:dyDescent="0.2">
      <c r="A8033">
        <v>94947</v>
      </c>
      <c r="B8033" t="s">
        <v>8</v>
      </c>
      <c r="C8033" t="s">
        <v>18</v>
      </c>
      <c r="D8033" s="11">
        <v>205.88</v>
      </c>
      <c r="E8033" s="1">
        <v>43383</v>
      </c>
      <c r="F8033" s="1">
        <v>43385</v>
      </c>
      <c r="G8033" s="12">
        <f t="shared" si="500"/>
        <v>2</v>
      </c>
      <c r="H8033" s="2" t="s">
        <v>22</v>
      </c>
      <c r="I8033" s="2" t="s">
        <v>28</v>
      </c>
      <c r="J8033" s="2" t="s">
        <v>30</v>
      </c>
      <c r="K8033" s="2" t="s">
        <v>30</v>
      </c>
      <c r="L8033" s="2">
        <f t="shared" si="503"/>
        <v>2018</v>
      </c>
      <c r="M8033" s="2" t="str">
        <f t="shared" si="501"/>
        <v>Oct</v>
      </c>
      <c r="N8033" s="2">
        <f t="shared" si="502"/>
        <v>10</v>
      </c>
    </row>
    <row r="8034" spans="1:14" x14ac:dyDescent="0.2">
      <c r="A8034">
        <v>97546</v>
      </c>
      <c r="B8034" t="s">
        <v>10</v>
      </c>
      <c r="C8034" t="s">
        <v>18</v>
      </c>
      <c r="D8034" s="11">
        <v>418.13</v>
      </c>
      <c r="E8034" s="1">
        <v>43605</v>
      </c>
      <c r="F8034" s="1">
        <v>43607</v>
      </c>
      <c r="G8034" s="12">
        <f t="shared" si="500"/>
        <v>2</v>
      </c>
      <c r="H8034" s="2" t="s">
        <v>24</v>
      </c>
      <c r="I8034" s="2" t="s">
        <v>28</v>
      </c>
      <c r="J8034" s="2" t="s">
        <v>30</v>
      </c>
      <c r="K8034" s="2">
        <v>1</v>
      </c>
      <c r="L8034" s="2">
        <f t="shared" si="503"/>
        <v>2019</v>
      </c>
      <c r="M8034" s="2" t="str">
        <f t="shared" si="501"/>
        <v>May</v>
      </c>
      <c r="N8034" s="2">
        <f t="shared" si="502"/>
        <v>20</v>
      </c>
    </row>
    <row r="8035" spans="1:14" x14ac:dyDescent="0.2">
      <c r="A8035">
        <v>96283</v>
      </c>
      <c r="B8035" t="s">
        <v>8</v>
      </c>
      <c r="C8035" t="s">
        <v>19</v>
      </c>
      <c r="D8035" s="11">
        <v>1534.78</v>
      </c>
      <c r="E8035" s="1">
        <v>43504</v>
      </c>
      <c r="F8035" s="1">
        <v>43508</v>
      </c>
      <c r="G8035" s="12">
        <f t="shared" si="500"/>
        <v>4</v>
      </c>
      <c r="H8035" s="2" t="s">
        <v>24</v>
      </c>
      <c r="I8035" s="2" t="s">
        <v>28</v>
      </c>
      <c r="J8035" s="2">
        <v>3</v>
      </c>
      <c r="K8035" s="2" t="s">
        <v>30</v>
      </c>
      <c r="L8035" s="2">
        <f t="shared" si="503"/>
        <v>2019</v>
      </c>
      <c r="M8035" s="2" t="str">
        <f t="shared" si="501"/>
        <v>Feb</v>
      </c>
      <c r="N8035" s="2">
        <f t="shared" si="502"/>
        <v>8</v>
      </c>
    </row>
    <row r="8036" spans="1:14" x14ac:dyDescent="0.2">
      <c r="A8036">
        <v>97547</v>
      </c>
      <c r="B8036" t="s">
        <v>6</v>
      </c>
      <c r="C8036" t="s">
        <v>19</v>
      </c>
      <c r="D8036" s="11">
        <v>962.29</v>
      </c>
      <c r="E8036" s="1">
        <v>43605</v>
      </c>
      <c r="F8036" s="1">
        <v>43607</v>
      </c>
      <c r="G8036" s="12">
        <f t="shared" si="500"/>
        <v>2</v>
      </c>
      <c r="H8036" s="2" t="s">
        <v>24</v>
      </c>
      <c r="I8036" s="2" t="s">
        <v>28</v>
      </c>
      <c r="J8036" s="2" t="s">
        <v>30</v>
      </c>
      <c r="K8036" s="2">
        <v>5</v>
      </c>
      <c r="L8036" s="2">
        <f t="shared" si="503"/>
        <v>2019</v>
      </c>
      <c r="M8036" s="2" t="str">
        <f t="shared" si="501"/>
        <v>May</v>
      </c>
      <c r="N8036" s="2">
        <f t="shared" si="502"/>
        <v>20</v>
      </c>
    </row>
    <row r="8037" spans="1:14" x14ac:dyDescent="0.2">
      <c r="A8037">
        <v>94964</v>
      </c>
      <c r="B8037" t="s">
        <v>4</v>
      </c>
      <c r="C8037" t="s">
        <v>19</v>
      </c>
      <c r="D8037" s="11">
        <v>319.5</v>
      </c>
      <c r="E8037" s="1">
        <v>43386</v>
      </c>
      <c r="F8037" s="1">
        <v>43388</v>
      </c>
      <c r="G8037" s="12">
        <f t="shared" si="500"/>
        <v>2</v>
      </c>
      <c r="H8037" s="2" t="s">
        <v>26</v>
      </c>
      <c r="I8037" s="2" t="s">
        <v>28</v>
      </c>
      <c r="J8037" s="2">
        <v>1</v>
      </c>
      <c r="K8037" s="2" t="s">
        <v>30</v>
      </c>
      <c r="L8037" s="2">
        <f t="shared" si="503"/>
        <v>2018</v>
      </c>
      <c r="M8037" s="2" t="str">
        <f t="shared" si="501"/>
        <v>Oct</v>
      </c>
      <c r="N8037" s="2">
        <f t="shared" si="502"/>
        <v>13</v>
      </c>
    </row>
    <row r="8038" spans="1:14" x14ac:dyDescent="0.2">
      <c r="A8038">
        <v>96286</v>
      </c>
      <c r="B8038" t="s">
        <v>2</v>
      </c>
      <c r="C8038" t="s">
        <v>18</v>
      </c>
      <c r="D8038" s="11">
        <v>1504.45</v>
      </c>
      <c r="E8038" s="1">
        <v>43504</v>
      </c>
      <c r="F8038" s="1">
        <v>43508</v>
      </c>
      <c r="G8038" s="12">
        <f t="shared" si="500"/>
        <v>4</v>
      </c>
      <c r="H8038" s="2" t="s">
        <v>27</v>
      </c>
      <c r="I8038" s="2" t="s">
        <v>29</v>
      </c>
      <c r="J8038" s="2">
        <v>3</v>
      </c>
      <c r="K8038" s="2" t="s">
        <v>30</v>
      </c>
      <c r="L8038" s="2">
        <f t="shared" si="503"/>
        <v>2019</v>
      </c>
      <c r="M8038" s="2" t="str">
        <f t="shared" si="501"/>
        <v>Feb</v>
      </c>
      <c r="N8038" s="2">
        <f t="shared" si="502"/>
        <v>8</v>
      </c>
    </row>
    <row r="8039" spans="1:14" x14ac:dyDescent="0.2">
      <c r="A8039">
        <v>96337</v>
      </c>
      <c r="B8039" t="s">
        <v>2</v>
      </c>
      <c r="C8039" t="s">
        <v>18</v>
      </c>
      <c r="D8039" s="11">
        <v>389.98</v>
      </c>
      <c r="E8039" s="1">
        <v>43510</v>
      </c>
      <c r="F8039" s="1">
        <v>43514</v>
      </c>
      <c r="G8039" s="12">
        <f t="shared" si="500"/>
        <v>4</v>
      </c>
      <c r="H8039" s="2" t="s">
        <v>21</v>
      </c>
      <c r="I8039" s="2" t="s">
        <v>29</v>
      </c>
      <c r="J8039" s="2">
        <v>1</v>
      </c>
      <c r="K8039" s="2">
        <v>5</v>
      </c>
      <c r="L8039" s="2">
        <f t="shared" si="503"/>
        <v>2019</v>
      </c>
      <c r="M8039" s="2" t="str">
        <f t="shared" si="501"/>
        <v>Feb</v>
      </c>
      <c r="N8039" s="2">
        <f t="shared" si="502"/>
        <v>14</v>
      </c>
    </row>
    <row r="8040" spans="1:14" x14ac:dyDescent="0.2">
      <c r="A8040">
        <v>95038</v>
      </c>
      <c r="B8040" t="s">
        <v>6</v>
      </c>
      <c r="C8040" t="s">
        <v>19</v>
      </c>
      <c r="D8040" s="11">
        <v>333.98</v>
      </c>
      <c r="E8040" s="1">
        <v>43394</v>
      </c>
      <c r="F8040" s="1">
        <v>43396</v>
      </c>
      <c r="G8040" s="12">
        <f t="shared" si="500"/>
        <v>2</v>
      </c>
      <c r="H8040" s="2" t="s">
        <v>24</v>
      </c>
      <c r="I8040" s="2" t="s">
        <v>28</v>
      </c>
      <c r="J8040" s="2">
        <v>4</v>
      </c>
      <c r="K8040" s="2" t="s">
        <v>30</v>
      </c>
      <c r="L8040" s="2">
        <f t="shared" si="503"/>
        <v>2018</v>
      </c>
      <c r="M8040" s="2" t="str">
        <f t="shared" si="501"/>
        <v>Oct</v>
      </c>
      <c r="N8040" s="2">
        <f t="shared" si="502"/>
        <v>21</v>
      </c>
    </row>
    <row r="8041" spans="1:14" x14ac:dyDescent="0.2">
      <c r="A8041">
        <v>96337</v>
      </c>
      <c r="B8041" t="s">
        <v>8</v>
      </c>
      <c r="C8041" t="s">
        <v>18</v>
      </c>
      <c r="D8041" s="11">
        <v>936.89</v>
      </c>
      <c r="E8041" s="1">
        <v>43510</v>
      </c>
      <c r="F8041" s="1">
        <v>43514</v>
      </c>
      <c r="G8041" s="12">
        <f t="shared" si="500"/>
        <v>4</v>
      </c>
      <c r="H8041" s="2" t="s">
        <v>21</v>
      </c>
      <c r="I8041" s="2" t="s">
        <v>29</v>
      </c>
      <c r="J8041" s="2">
        <v>1</v>
      </c>
      <c r="K8041" s="2" t="s">
        <v>30</v>
      </c>
      <c r="L8041" s="2">
        <f t="shared" si="503"/>
        <v>2019</v>
      </c>
      <c r="M8041" s="2" t="str">
        <f t="shared" si="501"/>
        <v>Feb</v>
      </c>
      <c r="N8041" s="2">
        <f t="shared" si="502"/>
        <v>14</v>
      </c>
    </row>
    <row r="8042" spans="1:14" x14ac:dyDescent="0.2">
      <c r="A8042">
        <v>96339</v>
      </c>
      <c r="B8042" t="s">
        <v>3</v>
      </c>
      <c r="C8042" t="s">
        <v>18</v>
      </c>
      <c r="D8042" s="11">
        <v>1767.99</v>
      </c>
      <c r="E8042" s="1">
        <v>43510</v>
      </c>
      <c r="F8042" s="1">
        <v>43514</v>
      </c>
      <c r="G8042" s="12">
        <f t="shared" si="500"/>
        <v>4</v>
      </c>
      <c r="H8042" s="2" t="s">
        <v>22</v>
      </c>
      <c r="I8042" s="2" t="s">
        <v>28</v>
      </c>
      <c r="J8042" s="2">
        <v>1</v>
      </c>
      <c r="K8042" s="2" t="s">
        <v>30</v>
      </c>
      <c r="L8042" s="2">
        <f t="shared" si="503"/>
        <v>2019</v>
      </c>
      <c r="M8042" s="2" t="str">
        <f t="shared" si="501"/>
        <v>Feb</v>
      </c>
      <c r="N8042" s="2">
        <f t="shared" si="502"/>
        <v>14</v>
      </c>
    </row>
    <row r="8043" spans="1:14" x14ac:dyDescent="0.2">
      <c r="A8043">
        <v>96339</v>
      </c>
      <c r="B8043" t="s">
        <v>4</v>
      </c>
      <c r="C8043" t="s">
        <v>18</v>
      </c>
      <c r="D8043" s="11">
        <v>1891.97</v>
      </c>
      <c r="E8043" s="1">
        <v>43510</v>
      </c>
      <c r="F8043" s="1">
        <v>43514</v>
      </c>
      <c r="G8043" s="12">
        <f t="shared" si="500"/>
        <v>4</v>
      </c>
      <c r="H8043" s="2" t="s">
        <v>22</v>
      </c>
      <c r="I8043" s="2" t="s">
        <v>28</v>
      </c>
      <c r="J8043" s="2">
        <v>1</v>
      </c>
      <c r="K8043" s="2" t="s">
        <v>30</v>
      </c>
      <c r="L8043" s="2">
        <f t="shared" si="503"/>
        <v>2019</v>
      </c>
      <c r="M8043" s="2" t="str">
        <f t="shared" si="501"/>
        <v>Feb</v>
      </c>
      <c r="N8043" s="2">
        <f t="shared" si="502"/>
        <v>14</v>
      </c>
    </row>
    <row r="8044" spans="1:14" x14ac:dyDescent="0.2">
      <c r="A8044">
        <v>96339</v>
      </c>
      <c r="B8044" t="s">
        <v>2</v>
      </c>
      <c r="C8044" t="s">
        <v>19</v>
      </c>
      <c r="D8044" s="11">
        <v>494.37</v>
      </c>
      <c r="E8044" s="1">
        <v>43510</v>
      </c>
      <c r="F8044" s="1">
        <v>43514</v>
      </c>
      <c r="G8044" s="12">
        <f t="shared" si="500"/>
        <v>4</v>
      </c>
      <c r="H8044" s="2" t="s">
        <v>22</v>
      </c>
      <c r="I8044" s="2" t="s">
        <v>28</v>
      </c>
      <c r="J8044" s="2" t="s">
        <v>30</v>
      </c>
      <c r="K8044" s="2">
        <v>5</v>
      </c>
      <c r="L8044" s="2">
        <f t="shared" si="503"/>
        <v>2019</v>
      </c>
      <c r="M8044" s="2" t="str">
        <f t="shared" si="501"/>
        <v>Feb</v>
      </c>
      <c r="N8044" s="2">
        <f t="shared" si="502"/>
        <v>14</v>
      </c>
    </row>
    <row r="8045" spans="1:14" x14ac:dyDescent="0.2">
      <c r="A8045">
        <v>96339</v>
      </c>
      <c r="B8045" t="s">
        <v>3</v>
      </c>
      <c r="C8045" t="s">
        <v>18</v>
      </c>
      <c r="D8045" s="11">
        <v>1189.0899999999999</v>
      </c>
      <c r="E8045" s="1">
        <v>43510</v>
      </c>
      <c r="F8045" s="1">
        <v>43514</v>
      </c>
      <c r="G8045" s="12">
        <f t="shared" si="500"/>
        <v>4</v>
      </c>
      <c r="H8045" s="2" t="s">
        <v>22</v>
      </c>
      <c r="I8045" s="2" t="s">
        <v>28</v>
      </c>
      <c r="J8045" s="2">
        <v>4</v>
      </c>
      <c r="K8045" s="2" t="s">
        <v>30</v>
      </c>
      <c r="L8045" s="2">
        <f t="shared" si="503"/>
        <v>2019</v>
      </c>
      <c r="M8045" s="2" t="str">
        <f t="shared" si="501"/>
        <v>Feb</v>
      </c>
      <c r="N8045" s="2">
        <f t="shared" si="502"/>
        <v>14</v>
      </c>
    </row>
    <row r="8046" spans="1:14" x14ac:dyDescent="0.2">
      <c r="A8046">
        <v>96339</v>
      </c>
      <c r="B8046" t="s">
        <v>4</v>
      </c>
      <c r="C8046" t="s">
        <v>19</v>
      </c>
      <c r="D8046" s="11">
        <v>1045.94</v>
      </c>
      <c r="E8046" s="1">
        <v>43510</v>
      </c>
      <c r="F8046" s="1">
        <v>43514</v>
      </c>
      <c r="G8046" s="12">
        <f t="shared" si="500"/>
        <v>4</v>
      </c>
      <c r="H8046" s="2" t="s">
        <v>22</v>
      </c>
      <c r="I8046" s="2" t="s">
        <v>28</v>
      </c>
      <c r="J8046" s="2">
        <v>1</v>
      </c>
      <c r="K8046" s="2" t="s">
        <v>30</v>
      </c>
      <c r="L8046" s="2">
        <f t="shared" si="503"/>
        <v>2019</v>
      </c>
      <c r="M8046" s="2" t="str">
        <f t="shared" si="501"/>
        <v>Feb</v>
      </c>
      <c r="N8046" s="2">
        <f t="shared" si="502"/>
        <v>14</v>
      </c>
    </row>
    <row r="8047" spans="1:14" x14ac:dyDescent="0.2">
      <c r="A8047">
        <v>96339</v>
      </c>
      <c r="B8047" t="s">
        <v>8</v>
      </c>
      <c r="C8047" t="s">
        <v>18</v>
      </c>
      <c r="D8047" s="11">
        <v>262.83999999999997</v>
      </c>
      <c r="E8047" s="1">
        <v>43510</v>
      </c>
      <c r="F8047" s="1">
        <v>43514</v>
      </c>
      <c r="G8047" s="12">
        <f t="shared" si="500"/>
        <v>4</v>
      </c>
      <c r="H8047" s="2" t="s">
        <v>22</v>
      </c>
      <c r="I8047" s="2" t="s">
        <v>28</v>
      </c>
      <c r="J8047" s="2" t="s">
        <v>30</v>
      </c>
      <c r="K8047" s="2">
        <v>5</v>
      </c>
      <c r="L8047" s="2">
        <f t="shared" si="503"/>
        <v>2019</v>
      </c>
      <c r="M8047" s="2" t="str">
        <f t="shared" si="501"/>
        <v>Feb</v>
      </c>
      <c r="N8047" s="2">
        <f t="shared" si="502"/>
        <v>14</v>
      </c>
    </row>
    <row r="8048" spans="1:14" x14ac:dyDescent="0.2">
      <c r="A8048">
        <v>96339</v>
      </c>
      <c r="B8048" t="s">
        <v>5</v>
      </c>
      <c r="C8048" t="s">
        <v>19</v>
      </c>
      <c r="D8048" s="11">
        <v>29.94</v>
      </c>
      <c r="E8048" s="1">
        <v>43510</v>
      </c>
      <c r="F8048" s="1">
        <v>43514</v>
      </c>
      <c r="G8048" s="12">
        <f t="shared" si="500"/>
        <v>4</v>
      </c>
      <c r="H8048" s="2" t="s">
        <v>22</v>
      </c>
      <c r="I8048" s="2" t="s">
        <v>28</v>
      </c>
      <c r="J8048" s="2" t="s">
        <v>30</v>
      </c>
      <c r="K8048" s="2">
        <v>5</v>
      </c>
      <c r="L8048" s="2">
        <f t="shared" si="503"/>
        <v>2019</v>
      </c>
      <c r="M8048" s="2" t="str">
        <f t="shared" si="501"/>
        <v>Feb</v>
      </c>
      <c r="N8048" s="2">
        <f t="shared" si="502"/>
        <v>14</v>
      </c>
    </row>
    <row r="8049" spans="1:14" x14ac:dyDescent="0.2">
      <c r="A8049">
        <v>92873</v>
      </c>
      <c r="B8049" t="s">
        <v>5</v>
      </c>
      <c r="C8049" t="s">
        <v>18</v>
      </c>
      <c r="D8049" s="11">
        <v>1531.57</v>
      </c>
      <c r="E8049" s="1">
        <v>43179</v>
      </c>
      <c r="F8049" s="1">
        <v>43181</v>
      </c>
      <c r="G8049" s="12">
        <f t="shared" si="500"/>
        <v>2</v>
      </c>
      <c r="H8049" s="2" t="s">
        <v>23</v>
      </c>
      <c r="I8049" s="2" t="s">
        <v>28</v>
      </c>
      <c r="J8049" s="2">
        <v>5</v>
      </c>
      <c r="K8049" s="2" t="s">
        <v>30</v>
      </c>
      <c r="L8049" s="2">
        <f t="shared" si="503"/>
        <v>2018</v>
      </c>
      <c r="M8049" s="2" t="str">
        <f t="shared" si="501"/>
        <v>Mar</v>
      </c>
      <c r="N8049" s="2">
        <f t="shared" si="502"/>
        <v>20</v>
      </c>
    </row>
    <row r="8050" spans="1:14" x14ac:dyDescent="0.2">
      <c r="A8050">
        <v>96346</v>
      </c>
      <c r="B8050" t="s">
        <v>5</v>
      </c>
      <c r="C8050" t="s">
        <v>19</v>
      </c>
      <c r="D8050" s="11">
        <v>1237.97</v>
      </c>
      <c r="E8050" s="1">
        <v>43510</v>
      </c>
      <c r="F8050" s="1">
        <v>43514</v>
      </c>
      <c r="G8050" s="12">
        <f t="shared" si="500"/>
        <v>4</v>
      </c>
      <c r="H8050" s="2" t="s">
        <v>23</v>
      </c>
      <c r="I8050" s="2" t="s">
        <v>28</v>
      </c>
      <c r="J8050" s="2">
        <v>1</v>
      </c>
      <c r="K8050" s="2">
        <v>4</v>
      </c>
      <c r="L8050" s="2">
        <f t="shared" si="503"/>
        <v>2019</v>
      </c>
      <c r="M8050" s="2" t="str">
        <f t="shared" si="501"/>
        <v>Feb</v>
      </c>
      <c r="N8050" s="2">
        <f t="shared" si="502"/>
        <v>14</v>
      </c>
    </row>
    <row r="8051" spans="1:14" x14ac:dyDescent="0.2">
      <c r="A8051">
        <v>96347</v>
      </c>
      <c r="B8051" t="s">
        <v>3</v>
      </c>
      <c r="C8051" t="s">
        <v>19</v>
      </c>
      <c r="D8051" s="11">
        <v>1816.82</v>
      </c>
      <c r="E8051" s="1">
        <v>43510</v>
      </c>
      <c r="F8051" s="1">
        <v>43514</v>
      </c>
      <c r="G8051" s="12">
        <f t="shared" si="500"/>
        <v>4</v>
      </c>
      <c r="H8051" s="2" t="s">
        <v>23</v>
      </c>
      <c r="I8051" s="2" t="s">
        <v>29</v>
      </c>
      <c r="J8051" s="2">
        <v>1</v>
      </c>
      <c r="K8051" s="2" t="s">
        <v>30</v>
      </c>
      <c r="L8051" s="2">
        <f t="shared" si="503"/>
        <v>2019</v>
      </c>
      <c r="M8051" s="2" t="str">
        <f t="shared" si="501"/>
        <v>Feb</v>
      </c>
      <c r="N8051" s="2">
        <f t="shared" si="502"/>
        <v>14</v>
      </c>
    </row>
    <row r="8052" spans="1:14" x14ac:dyDescent="0.2">
      <c r="A8052">
        <v>96347</v>
      </c>
      <c r="B8052" t="s">
        <v>2</v>
      </c>
      <c r="C8052" t="s">
        <v>19</v>
      </c>
      <c r="D8052" s="11">
        <v>723.12</v>
      </c>
      <c r="E8052" s="1">
        <v>43510</v>
      </c>
      <c r="F8052" s="1">
        <v>43514</v>
      </c>
      <c r="G8052" s="12">
        <f t="shared" si="500"/>
        <v>4</v>
      </c>
      <c r="H8052" s="2" t="s">
        <v>23</v>
      </c>
      <c r="I8052" s="2" t="s">
        <v>29</v>
      </c>
      <c r="J8052" s="2">
        <v>1</v>
      </c>
      <c r="K8052" s="2" t="s">
        <v>30</v>
      </c>
      <c r="L8052" s="2">
        <f t="shared" si="503"/>
        <v>2019</v>
      </c>
      <c r="M8052" s="2" t="str">
        <f t="shared" si="501"/>
        <v>Feb</v>
      </c>
      <c r="N8052" s="2">
        <f t="shared" si="502"/>
        <v>14</v>
      </c>
    </row>
    <row r="8053" spans="1:14" x14ac:dyDescent="0.2">
      <c r="A8053">
        <v>93955</v>
      </c>
      <c r="B8053" t="s">
        <v>5</v>
      </c>
      <c r="C8053" t="s">
        <v>18</v>
      </c>
      <c r="D8053" s="11">
        <v>606.69000000000005</v>
      </c>
      <c r="E8053" s="1">
        <v>43283</v>
      </c>
      <c r="F8053" s="1">
        <v>43285</v>
      </c>
      <c r="G8053" s="12">
        <f t="shared" si="500"/>
        <v>2</v>
      </c>
      <c r="H8053" s="2" t="s">
        <v>26</v>
      </c>
      <c r="I8053" s="2" t="s">
        <v>29</v>
      </c>
      <c r="J8053" s="2">
        <v>3</v>
      </c>
      <c r="K8053" s="2" t="s">
        <v>30</v>
      </c>
      <c r="L8053" s="2">
        <f t="shared" si="503"/>
        <v>2018</v>
      </c>
      <c r="M8053" s="2" t="str">
        <f t="shared" si="501"/>
        <v>Jul</v>
      </c>
      <c r="N8053" s="2">
        <f t="shared" si="502"/>
        <v>2</v>
      </c>
    </row>
    <row r="8054" spans="1:14" x14ac:dyDescent="0.2">
      <c r="A8054">
        <v>96348</v>
      </c>
      <c r="B8054" t="s">
        <v>9</v>
      </c>
      <c r="C8054" t="s">
        <v>19</v>
      </c>
      <c r="D8054" s="11">
        <v>1470.51</v>
      </c>
      <c r="E8054" s="1">
        <v>43510</v>
      </c>
      <c r="F8054" s="1">
        <v>43514</v>
      </c>
      <c r="G8054" s="12">
        <f t="shared" si="500"/>
        <v>4</v>
      </c>
      <c r="H8054" s="2" t="s">
        <v>23</v>
      </c>
      <c r="I8054" s="2" t="s">
        <v>28</v>
      </c>
      <c r="J8054" s="2">
        <v>1</v>
      </c>
      <c r="K8054" s="2" t="s">
        <v>30</v>
      </c>
      <c r="L8054" s="2">
        <f t="shared" si="503"/>
        <v>2019</v>
      </c>
      <c r="M8054" s="2" t="str">
        <f t="shared" si="501"/>
        <v>Feb</v>
      </c>
      <c r="N8054" s="2">
        <f t="shared" si="502"/>
        <v>14</v>
      </c>
    </row>
    <row r="8055" spans="1:14" x14ac:dyDescent="0.2">
      <c r="A8055">
        <v>97577</v>
      </c>
      <c r="B8055" t="s">
        <v>10</v>
      </c>
      <c r="C8055" t="s">
        <v>18</v>
      </c>
      <c r="D8055" s="11">
        <v>539.24</v>
      </c>
      <c r="E8055" s="1">
        <v>43608</v>
      </c>
      <c r="F8055" s="1">
        <v>43610</v>
      </c>
      <c r="G8055" s="12">
        <f t="shared" si="500"/>
        <v>2</v>
      </c>
      <c r="H8055" s="2" t="s">
        <v>24</v>
      </c>
      <c r="I8055" s="2" t="s">
        <v>28</v>
      </c>
      <c r="J8055" s="2" t="s">
        <v>30</v>
      </c>
      <c r="K8055" s="2">
        <v>2</v>
      </c>
      <c r="L8055" s="2">
        <f t="shared" si="503"/>
        <v>2019</v>
      </c>
      <c r="M8055" s="2" t="str">
        <f t="shared" si="501"/>
        <v>May</v>
      </c>
      <c r="N8055" s="2">
        <f t="shared" si="502"/>
        <v>23</v>
      </c>
    </row>
    <row r="8056" spans="1:14" x14ac:dyDescent="0.2">
      <c r="A8056">
        <v>95054</v>
      </c>
      <c r="B8056" t="s">
        <v>9</v>
      </c>
      <c r="C8056" t="s">
        <v>19</v>
      </c>
      <c r="D8056" s="11">
        <v>98.74</v>
      </c>
      <c r="E8056" s="1">
        <v>43396</v>
      </c>
      <c r="F8056" s="1">
        <v>43398</v>
      </c>
      <c r="G8056" s="12">
        <f t="shared" si="500"/>
        <v>2</v>
      </c>
      <c r="H8056" s="2" t="s">
        <v>23</v>
      </c>
      <c r="I8056" s="2" t="s">
        <v>29</v>
      </c>
      <c r="J8056" s="2">
        <v>1</v>
      </c>
      <c r="K8056" s="2" t="s">
        <v>30</v>
      </c>
      <c r="L8056" s="2">
        <f t="shared" si="503"/>
        <v>2018</v>
      </c>
      <c r="M8056" s="2" t="str">
        <f t="shared" si="501"/>
        <v>Oct</v>
      </c>
      <c r="N8056" s="2">
        <f t="shared" si="502"/>
        <v>23</v>
      </c>
    </row>
    <row r="8057" spans="1:14" x14ac:dyDescent="0.2">
      <c r="A8057">
        <v>96353</v>
      </c>
      <c r="B8057" t="s">
        <v>6</v>
      </c>
      <c r="C8057" t="s">
        <v>19</v>
      </c>
      <c r="D8057" s="11">
        <v>1895.39</v>
      </c>
      <c r="E8057" s="1">
        <v>43510</v>
      </c>
      <c r="F8057" s="1">
        <v>43514</v>
      </c>
      <c r="G8057" s="12">
        <f t="shared" si="500"/>
        <v>4</v>
      </c>
      <c r="H8057" s="2" t="s">
        <v>24</v>
      </c>
      <c r="I8057" s="2" t="s">
        <v>28</v>
      </c>
      <c r="J8057" s="2">
        <v>1</v>
      </c>
      <c r="K8057" s="2" t="s">
        <v>30</v>
      </c>
      <c r="L8057" s="2">
        <f t="shared" si="503"/>
        <v>2019</v>
      </c>
      <c r="M8057" s="2" t="str">
        <f t="shared" si="501"/>
        <v>Feb</v>
      </c>
      <c r="N8057" s="2">
        <f t="shared" si="502"/>
        <v>14</v>
      </c>
    </row>
    <row r="8058" spans="1:14" x14ac:dyDescent="0.2">
      <c r="A8058">
        <v>96353</v>
      </c>
      <c r="B8058" t="s">
        <v>3</v>
      </c>
      <c r="C8058" t="s">
        <v>18</v>
      </c>
      <c r="D8058" s="11">
        <v>760.83</v>
      </c>
      <c r="E8058" s="1">
        <v>43510</v>
      </c>
      <c r="F8058" s="1">
        <v>43514</v>
      </c>
      <c r="G8058" s="12">
        <f t="shared" si="500"/>
        <v>4</v>
      </c>
      <c r="H8058" s="2" t="s">
        <v>24</v>
      </c>
      <c r="I8058" s="2" t="s">
        <v>28</v>
      </c>
      <c r="J8058" s="2">
        <v>1</v>
      </c>
      <c r="K8058" s="2">
        <v>5</v>
      </c>
      <c r="L8058" s="2">
        <f t="shared" si="503"/>
        <v>2019</v>
      </c>
      <c r="M8058" s="2" t="str">
        <f t="shared" si="501"/>
        <v>Feb</v>
      </c>
      <c r="N8058" s="2">
        <f t="shared" si="502"/>
        <v>14</v>
      </c>
    </row>
    <row r="8059" spans="1:14" x14ac:dyDescent="0.2">
      <c r="A8059">
        <v>96354</v>
      </c>
      <c r="B8059" t="s">
        <v>8</v>
      </c>
      <c r="C8059" t="s">
        <v>19</v>
      </c>
      <c r="D8059" s="11">
        <v>790.54</v>
      </c>
      <c r="E8059" s="1">
        <v>43510</v>
      </c>
      <c r="F8059" s="1">
        <v>43514</v>
      </c>
      <c r="G8059" s="12">
        <f t="shared" si="500"/>
        <v>4</v>
      </c>
      <c r="H8059" s="2" t="s">
        <v>24</v>
      </c>
      <c r="I8059" s="2" t="s">
        <v>28</v>
      </c>
      <c r="J8059" s="2">
        <v>1</v>
      </c>
      <c r="K8059" s="2" t="s">
        <v>30</v>
      </c>
      <c r="L8059" s="2">
        <f t="shared" si="503"/>
        <v>2019</v>
      </c>
      <c r="M8059" s="2" t="str">
        <f t="shared" si="501"/>
        <v>Feb</v>
      </c>
      <c r="N8059" s="2">
        <f t="shared" si="502"/>
        <v>14</v>
      </c>
    </row>
    <row r="8060" spans="1:14" x14ac:dyDescent="0.2">
      <c r="A8060">
        <v>96354</v>
      </c>
      <c r="B8060" t="s">
        <v>8</v>
      </c>
      <c r="C8060" t="s">
        <v>19</v>
      </c>
      <c r="D8060" s="11">
        <v>633.91999999999996</v>
      </c>
      <c r="E8060" s="1">
        <v>43510</v>
      </c>
      <c r="F8060" s="1">
        <v>43514</v>
      </c>
      <c r="G8060" s="12">
        <f t="shared" si="500"/>
        <v>4</v>
      </c>
      <c r="H8060" s="2" t="s">
        <v>24</v>
      </c>
      <c r="I8060" s="2" t="s">
        <v>28</v>
      </c>
      <c r="J8060" s="2">
        <v>1</v>
      </c>
      <c r="K8060" s="2">
        <v>2</v>
      </c>
      <c r="L8060" s="2">
        <f t="shared" si="503"/>
        <v>2019</v>
      </c>
      <c r="M8060" s="2" t="str">
        <f t="shared" si="501"/>
        <v>Feb</v>
      </c>
      <c r="N8060" s="2">
        <f t="shared" si="502"/>
        <v>14</v>
      </c>
    </row>
    <row r="8061" spans="1:14" x14ac:dyDescent="0.2">
      <c r="A8061">
        <v>96357</v>
      </c>
      <c r="B8061" t="s">
        <v>5</v>
      </c>
      <c r="C8061" t="s">
        <v>19</v>
      </c>
      <c r="D8061" s="11">
        <v>293.55</v>
      </c>
      <c r="E8061" s="1">
        <v>43510</v>
      </c>
      <c r="F8061" s="1">
        <v>43514</v>
      </c>
      <c r="G8061" s="12">
        <f t="shared" si="500"/>
        <v>4</v>
      </c>
      <c r="H8061" s="2" t="s">
        <v>26</v>
      </c>
      <c r="I8061" s="2" t="s">
        <v>28</v>
      </c>
      <c r="J8061" s="2">
        <v>1</v>
      </c>
      <c r="K8061" s="2" t="s">
        <v>30</v>
      </c>
      <c r="L8061" s="2">
        <f t="shared" si="503"/>
        <v>2019</v>
      </c>
      <c r="M8061" s="2" t="str">
        <f t="shared" si="501"/>
        <v>Feb</v>
      </c>
      <c r="N8061" s="2">
        <f t="shared" si="502"/>
        <v>14</v>
      </c>
    </row>
    <row r="8062" spans="1:14" x14ac:dyDescent="0.2">
      <c r="A8062">
        <v>95069</v>
      </c>
      <c r="B8062" t="s">
        <v>9</v>
      </c>
      <c r="C8062" t="s">
        <v>19</v>
      </c>
      <c r="D8062" s="11">
        <v>138.66</v>
      </c>
      <c r="E8062" s="1">
        <v>43398</v>
      </c>
      <c r="F8062" s="1">
        <v>43400</v>
      </c>
      <c r="G8062" s="12">
        <f t="shared" si="500"/>
        <v>2</v>
      </c>
      <c r="H8062" s="2" t="s">
        <v>22</v>
      </c>
      <c r="I8062" s="2" t="s">
        <v>28</v>
      </c>
      <c r="J8062" s="2" t="s">
        <v>30</v>
      </c>
      <c r="K8062" s="2" t="s">
        <v>30</v>
      </c>
      <c r="L8062" s="2">
        <f t="shared" si="503"/>
        <v>2018</v>
      </c>
      <c r="M8062" s="2" t="str">
        <f t="shared" si="501"/>
        <v>Oct</v>
      </c>
      <c r="N8062" s="2">
        <f t="shared" si="502"/>
        <v>25</v>
      </c>
    </row>
    <row r="8063" spans="1:14" x14ac:dyDescent="0.2">
      <c r="A8063">
        <v>96396</v>
      </c>
      <c r="B8063" t="s">
        <v>7</v>
      </c>
      <c r="C8063" t="s">
        <v>19</v>
      </c>
      <c r="D8063" s="11">
        <v>1938.34</v>
      </c>
      <c r="E8063" s="1">
        <v>43514</v>
      </c>
      <c r="F8063" s="1">
        <v>43518</v>
      </c>
      <c r="G8063" s="12">
        <f t="shared" si="500"/>
        <v>4</v>
      </c>
      <c r="H8063" s="2" t="s">
        <v>25</v>
      </c>
      <c r="I8063" s="2" t="s">
        <v>28</v>
      </c>
      <c r="J8063" s="2">
        <v>5</v>
      </c>
      <c r="K8063" s="2" t="s">
        <v>30</v>
      </c>
      <c r="L8063" s="2">
        <f t="shared" si="503"/>
        <v>2019</v>
      </c>
      <c r="M8063" s="2" t="str">
        <f t="shared" si="501"/>
        <v>Feb</v>
      </c>
      <c r="N8063" s="2">
        <f t="shared" si="502"/>
        <v>18</v>
      </c>
    </row>
    <row r="8064" spans="1:14" x14ac:dyDescent="0.2">
      <c r="A8064">
        <v>96396</v>
      </c>
      <c r="B8064" t="s">
        <v>5</v>
      </c>
      <c r="C8064" t="s">
        <v>19</v>
      </c>
      <c r="D8064" s="11">
        <v>1871.87</v>
      </c>
      <c r="E8064" s="1">
        <v>43514</v>
      </c>
      <c r="F8064" s="1">
        <v>43518</v>
      </c>
      <c r="G8064" s="12">
        <f t="shared" si="500"/>
        <v>4</v>
      </c>
      <c r="H8064" s="2" t="s">
        <v>25</v>
      </c>
      <c r="I8064" s="2" t="s">
        <v>28</v>
      </c>
      <c r="J8064" s="2" t="s">
        <v>30</v>
      </c>
      <c r="K8064" s="2" t="s">
        <v>30</v>
      </c>
      <c r="L8064" s="2">
        <f t="shared" si="503"/>
        <v>2019</v>
      </c>
      <c r="M8064" s="2" t="str">
        <f t="shared" si="501"/>
        <v>Feb</v>
      </c>
      <c r="N8064" s="2">
        <f t="shared" si="502"/>
        <v>18</v>
      </c>
    </row>
    <row r="8065" spans="1:14" x14ac:dyDescent="0.2">
      <c r="A8065">
        <v>96401</v>
      </c>
      <c r="B8065" t="s">
        <v>5</v>
      </c>
      <c r="C8065" t="s">
        <v>19</v>
      </c>
      <c r="D8065" s="11">
        <v>958.23</v>
      </c>
      <c r="E8065" s="1">
        <v>43514</v>
      </c>
      <c r="F8065" s="1">
        <v>43518</v>
      </c>
      <c r="G8065" s="12">
        <f t="shared" si="500"/>
        <v>4</v>
      </c>
      <c r="H8065" s="2" t="s">
        <v>26</v>
      </c>
      <c r="I8065" s="2" t="s">
        <v>28</v>
      </c>
      <c r="J8065" s="2">
        <v>3</v>
      </c>
      <c r="K8065" s="2">
        <v>2</v>
      </c>
      <c r="L8065" s="2">
        <f t="shared" si="503"/>
        <v>2019</v>
      </c>
      <c r="M8065" s="2" t="str">
        <f t="shared" si="501"/>
        <v>Feb</v>
      </c>
      <c r="N8065" s="2">
        <f t="shared" si="502"/>
        <v>18</v>
      </c>
    </row>
    <row r="8066" spans="1:14" x14ac:dyDescent="0.2">
      <c r="A8066">
        <v>97578</v>
      </c>
      <c r="B8066" t="s">
        <v>9</v>
      </c>
      <c r="C8066" t="s">
        <v>18</v>
      </c>
      <c r="D8066" s="11">
        <v>242.38</v>
      </c>
      <c r="E8066" s="1">
        <v>43608</v>
      </c>
      <c r="F8066" s="1">
        <v>43610</v>
      </c>
      <c r="G8066" s="12">
        <f t="shared" ref="G8066:G8129" si="504">F8066-E8066</f>
        <v>2</v>
      </c>
      <c r="H8066" s="2" t="s">
        <v>26</v>
      </c>
      <c r="I8066" s="2" t="s">
        <v>29</v>
      </c>
      <c r="J8066" s="2" t="s">
        <v>30</v>
      </c>
      <c r="K8066" s="2">
        <v>4</v>
      </c>
      <c r="L8066" s="2">
        <f t="shared" si="503"/>
        <v>2019</v>
      </c>
      <c r="M8066" s="2" t="str">
        <f t="shared" ref="M8066:M8129" si="505">TEXT(E8066,"mmm")</f>
        <v>May</v>
      </c>
      <c r="N8066" s="2">
        <f t="shared" ref="N8066:N8129" si="506">DAY(E8066)</f>
        <v>23</v>
      </c>
    </row>
    <row r="8067" spans="1:14" x14ac:dyDescent="0.2">
      <c r="A8067">
        <v>95069</v>
      </c>
      <c r="B8067" t="s">
        <v>2</v>
      </c>
      <c r="C8067" t="s">
        <v>19</v>
      </c>
      <c r="D8067" s="11">
        <v>397.2</v>
      </c>
      <c r="E8067" s="1">
        <v>43398</v>
      </c>
      <c r="F8067" s="1">
        <v>43400</v>
      </c>
      <c r="G8067" s="12">
        <f t="shared" si="504"/>
        <v>2</v>
      </c>
      <c r="H8067" s="2" t="s">
        <v>22</v>
      </c>
      <c r="I8067" s="2" t="s">
        <v>28</v>
      </c>
      <c r="J8067" s="2" t="s">
        <v>30</v>
      </c>
      <c r="K8067" s="2" t="s">
        <v>30</v>
      </c>
      <c r="L8067" s="2">
        <f t="shared" ref="L8067:L8130" si="507">YEAR(E8067)</f>
        <v>2018</v>
      </c>
      <c r="M8067" s="2" t="str">
        <f t="shared" si="505"/>
        <v>Oct</v>
      </c>
      <c r="N8067" s="2">
        <f t="shared" si="506"/>
        <v>25</v>
      </c>
    </row>
    <row r="8068" spans="1:14" x14ac:dyDescent="0.2">
      <c r="A8068">
        <v>96450</v>
      </c>
      <c r="B8068" t="s">
        <v>9</v>
      </c>
      <c r="C8068" t="s">
        <v>18</v>
      </c>
      <c r="D8068" s="11">
        <v>1926.33</v>
      </c>
      <c r="E8068" s="1">
        <v>43519</v>
      </c>
      <c r="F8068" s="1">
        <v>43523</v>
      </c>
      <c r="G8068" s="12">
        <f t="shared" si="504"/>
        <v>4</v>
      </c>
      <c r="H8068" s="2" t="s">
        <v>24</v>
      </c>
      <c r="I8068" s="2" t="s">
        <v>28</v>
      </c>
      <c r="J8068" s="2">
        <v>3</v>
      </c>
      <c r="K8068" s="2" t="s">
        <v>30</v>
      </c>
      <c r="L8068" s="2">
        <f t="shared" si="507"/>
        <v>2019</v>
      </c>
      <c r="M8068" s="2" t="str">
        <f t="shared" si="505"/>
        <v>Feb</v>
      </c>
      <c r="N8068" s="2">
        <f t="shared" si="506"/>
        <v>23</v>
      </c>
    </row>
    <row r="8069" spans="1:14" x14ac:dyDescent="0.2">
      <c r="A8069">
        <v>96450</v>
      </c>
      <c r="B8069" t="s">
        <v>6</v>
      </c>
      <c r="C8069" t="s">
        <v>18</v>
      </c>
      <c r="D8069" s="11">
        <v>219.16</v>
      </c>
      <c r="E8069" s="1">
        <v>43519</v>
      </c>
      <c r="F8069" s="1">
        <v>43523</v>
      </c>
      <c r="G8069" s="12">
        <f t="shared" si="504"/>
        <v>4</v>
      </c>
      <c r="H8069" s="2" t="s">
        <v>24</v>
      </c>
      <c r="I8069" s="2" t="s">
        <v>28</v>
      </c>
      <c r="J8069" s="2">
        <v>3</v>
      </c>
      <c r="K8069" s="2">
        <v>2</v>
      </c>
      <c r="L8069" s="2">
        <f t="shared" si="507"/>
        <v>2019</v>
      </c>
      <c r="M8069" s="2" t="str">
        <f t="shared" si="505"/>
        <v>Feb</v>
      </c>
      <c r="N8069" s="2">
        <f t="shared" si="506"/>
        <v>23</v>
      </c>
    </row>
    <row r="8070" spans="1:14" x14ac:dyDescent="0.2">
      <c r="A8070">
        <v>96456</v>
      </c>
      <c r="B8070" t="s">
        <v>8</v>
      </c>
      <c r="C8070" t="s">
        <v>19</v>
      </c>
      <c r="D8070" s="11">
        <v>1875.91</v>
      </c>
      <c r="E8070" s="1">
        <v>43520</v>
      </c>
      <c r="F8070" s="1">
        <v>43524</v>
      </c>
      <c r="G8070" s="12">
        <f t="shared" si="504"/>
        <v>4</v>
      </c>
      <c r="H8070" s="2" t="s">
        <v>22</v>
      </c>
      <c r="I8070" s="2" t="s">
        <v>28</v>
      </c>
      <c r="J8070" s="2">
        <v>5</v>
      </c>
      <c r="K8070" s="2" t="s">
        <v>30</v>
      </c>
      <c r="L8070" s="2">
        <f t="shared" si="507"/>
        <v>2019</v>
      </c>
      <c r="M8070" s="2" t="str">
        <f t="shared" si="505"/>
        <v>Feb</v>
      </c>
      <c r="N8070" s="2">
        <f t="shared" si="506"/>
        <v>24</v>
      </c>
    </row>
    <row r="8071" spans="1:14" x14ac:dyDescent="0.2">
      <c r="A8071">
        <v>95121</v>
      </c>
      <c r="B8071" t="s">
        <v>8</v>
      </c>
      <c r="C8071" t="s">
        <v>19</v>
      </c>
      <c r="D8071" s="11">
        <v>484.96</v>
      </c>
      <c r="E8071" s="1">
        <v>43405</v>
      </c>
      <c r="F8071" s="1">
        <v>43407</v>
      </c>
      <c r="G8071" s="12">
        <f t="shared" si="504"/>
        <v>2</v>
      </c>
      <c r="H8071" s="2" t="s">
        <v>22</v>
      </c>
      <c r="I8071" s="2" t="s">
        <v>28</v>
      </c>
      <c r="J8071" s="2" t="s">
        <v>30</v>
      </c>
      <c r="K8071" s="2" t="s">
        <v>30</v>
      </c>
      <c r="L8071" s="2">
        <f t="shared" si="507"/>
        <v>2018</v>
      </c>
      <c r="M8071" s="2" t="str">
        <f t="shared" si="505"/>
        <v>Nov</v>
      </c>
      <c r="N8071" s="2">
        <f t="shared" si="506"/>
        <v>1</v>
      </c>
    </row>
    <row r="8072" spans="1:14" x14ac:dyDescent="0.2">
      <c r="A8072">
        <v>96480</v>
      </c>
      <c r="B8072" t="s">
        <v>10</v>
      </c>
      <c r="C8072" t="s">
        <v>19</v>
      </c>
      <c r="D8072" s="11">
        <v>1013.85</v>
      </c>
      <c r="E8072" s="1">
        <v>43522</v>
      </c>
      <c r="F8072" s="1">
        <v>43526</v>
      </c>
      <c r="G8072" s="12">
        <f t="shared" si="504"/>
        <v>4</v>
      </c>
      <c r="H8072" s="2" t="s">
        <v>22</v>
      </c>
      <c r="I8072" s="2" t="s">
        <v>29</v>
      </c>
      <c r="J8072" s="2" t="s">
        <v>30</v>
      </c>
      <c r="K8072" s="2" t="s">
        <v>30</v>
      </c>
      <c r="L8072" s="2">
        <f t="shared" si="507"/>
        <v>2019</v>
      </c>
      <c r="M8072" s="2" t="str">
        <f t="shared" si="505"/>
        <v>Feb</v>
      </c>
      <c r="N8072" s="2">
        <f t="shared" si="506"/>
        <v>26</v>
      </c>
    </row>
    <row r="8073" spans="1:14" x14ac:dyDescent="0.2">
      <c r="A8073">
        <v>96480</v>
      </c>
      <c r="B8073" t="s">
        <v>5</v>
      </c>
      <c r="C8073" t="s">
        <v>19</v>
      </c>
      <c r="D8073" s="11">
        <v>884.19</v>
      </c>
      <c r="E8073" s="1">
        <v>43522</v>
      </c>
      <c r="F8073" s="1">
        <v>43526</v>
      </c>
      <c r="G8073" s="12">
        <f t="shared" si="504"/>
        <v>4</v>
      </c>
      <c r="H8073" s="2" t="s">
        <v>22</v>
      </c>
      <c r="I8073" s="2" t="s">
        <v>29</v>
      </c>
      <c r="J8073" s="2" t="s">
        <v>30</v>
      </c>
      <c r="K8073" s="2" t="s">
        <v>30</v>
      </c>
      <c r="L8073" s="2">
        <f t="shared" si="507"/>
        <v>2019</v>
      </c>
      <c r="M8073" s="2" t="str">
        <f t="shared" si="505"/>
        <v>Feb</v>
      </c>
      <c r="N8073" s="2">
        <f t="shared" si="506"/>
        <v>26</v>
      </c>
    </row>
    <row r="8074" spans="1:14" x14ac:dyDescent="0.2">
      <c r="A8074">
        <v>95143</v>
      </c>
      <c r="B8074" t="s">
        <v>10</v>
      </c>
      <c r="C8074" t="s">
        <v>18</v>
      </c>
      <c r="D8074" s="11">
        <v>481.42</v>
      </c>
      <c r="E8074" s="1">
        <v>43409</v>
      </c>
      <c r="F8074" s="1">
        <v>43411</v>
      </c>
      <c r="G8074" s="12">
        <f t="shared" si="504"/>
        <v>2</v>
      </c>
      <c r="H8074" s="2" t="s">
        <v>22</v>
      </c>
      <c r="I8074" s="2" t="s">
        <v>29</v>
      </c>
      <c r="J8074" s="2" t="s">
        <v>30</v>
      </c>
      <c r="K8074" s="2" t="s">
        <v>30</v>
      </c>
      <c r="L8074" s="2">
        <f t="shared" si="507"/>
        <v>2018</v>
      </c>
      <c r="M8074" s="2" t="str">
        <f t="shared" si="505"/>
        <v>Nov</v>
      </c>
      <c r="N8074" s="2">
        <f t="shared" si="506"/>
        <v>5</v>
      </c>
    </row>
    <row r="8075" spans="1:14" x14ac:dyDescent="0.2">
      <c r="A8075">
        <v>96483</v>
      </c>
      <c r="B8075" t="s">
        <v>5</v>
      </c>
      <c r="C8075" t="s">
        <v>18</v>
      </c>
      <c r="D8075" s="11">
        <v>1553.03</v>
      </c>
      <c r="E8075" s="1">
        <v>43522</v>
      </c>
      <c r="F8075" s="1">
        <v>43526</v>
      </c>
      <c r="G8075" s="12">
        <f t="shared" si="504"/>
        <v>4</v>
      </c>
      <c r="H8075" s="2" t="s">
        <v>23</v>
      </c>
      <c r="I8075" s="2" t="s">
        <v>28</v>
      </c>
      <c r="J8075" s="2" t="s">
        <v>30</v>
      </c>
      <c r="K8075" s="2" t="s">
        <v>30</v>
      </c>
      <c r="L8075" s="2">
        <f t="shared" si="507"/>
        <v>2019</v>
      </c>
      <c r="M8075" s="2" t="str">
        <f t="shared" si="505"/>
        <v>Feb</v>
      </c>
      <c r="N8075" s="2">
        <f t="shared" si="506"/>
        <v>26</v>
      </c>
    </row>
    <row r="8076" spans="1:14" x14ac:dyDescent="0.2">
      <c r="A8076">
        <v>97580</v>
      </c>
      <c r="B8076" t="s">
        <v>2</v>
      </c>
      <c r="C8076" t="s">
        <v>19</v>
      </c>
      <c r="D8076" s="11">
        <v>1235.6400000000001</v>
      </c>
      <c r="E8076" s="1">
        <v>43609</v>
      </c>
      <c r="F8076" s="1">
        <v>43611</v>
      </c>
      <c r="G8076" s="12">
        <f t="shared" si="504"/>
        <v>2</v>
      </c>
      <c r="H8076" s="2" t="s">
        <v>21</v>
      </c>
      <c r="I8076" s="2" t="s">
        <v>28</v>
      </c>
      <c r="J8076" s="2" t="s">
        <v>30</v>
      </c>
      <c r="K8076" s="2">
        <v>2</v>
      </c>
      <c r="L8076" s="2">
        <f t="shared" si="507"/>
        <v>2019</v>
      </c>
      <c r="M8076" s="2" t="str">
        <f t="shared" si="505"/>
        <v>May</v>
      </c>
      <c r="N8076" s="2">
        <f t="shared" si="506"/>
        <v>24</v>
      </c>
    </row>
    <row r="8077" spans="1:14" x14ac:dyDescent="0.2">
      <c r="A8077">
        <v>96487</v>
      </c>
      <c r="B8077" t="s">
        <v>3</v>
      </c>
      <c r="C8077" t="s">
        <v>19</v>
      </c>
      <c r="D8077" s="11">
        <v>1538.85</v>
      </c>
      <c r="E8077" s="1">
        <v>43522</v>
      </c>
      <c r="F8077" s="1">
        <v>43526</v>
      </c>
      <c r="G8077" s="12">
        <f t="shared" si="504"/>
        <v>4</v>
      </c>
      <c r="H8077" s="2" t="s">
        <v>26</v>
      </c>
      <c r="I8077" s="2" t="s">
        <v>28</v>
      </c>
      <c r="J8077" s="2">
        <v>5</v>
      </c>
      <c r="K8077" s="2">
        <v>1</v>
      </c>
      <c r="L8077" s="2">
        <f t="shared" si="507"/>
        <v>2019</v>
      </c>
      <c r="M8077" s="2" t="str">
        <f t="shared" si="505"/>
        <v>Feb</v>
      </c>
      <c r="N8077" s="2">
        <f t="shared" si="506"/>
        <v>26</v>
      </c>
    </row>
    <row r="8078" spans="1:14" x14ac:dyDescent="0.2">
      <c r="A8078">
        <v>95278</v>
      </c>
      <c r="B8078" t="s">
        <v>4</v>
      </c>
      <c r="C8078" t="s">
        <v>18</v>
      </c>
      <c r="D8078" s="11">
        <v>246.38</v>
      </c>
      <c r="E8078" s="1">
        <v>43421</v>
      </c>
      <c r="F8078" s="1">
        <v>43423</v>
      </c>
      <c r="G8078" s="12">
        <f t="shared" si="504"/>
        <v>2</v>
      </c>
      <c r="H8078" s="2" t="s">
        <v>25</v>
      </c>
      <c r="I8078" s="2" t="s">
        <v>28</v>
      </c>
      <c r="J8078" s="2">
        <v>1</v>
      </c>
      <c r="K8078" s="2" t="s">
        <v>30</v>
      </c>
      <c r="L8078" s="2">
        <f t="shared" si="507"/>
        <v>2018</v>
      </c>
      <c r="M8078" s="2" t="str">
        <f t="shared" si="505"/>
        <v>Nov</v>
      </c>
      <c r="N8078" s="2">
        <f t="shared" si="506"/>
        <v>17</v>
      </c>
    </row>
    <row r="8079" spans="1:14" x14ac:dyDescent="0.2">
      <c r="A8079">
        <v>96491</v>
      </c>
      <c r="B8079" t="s">
        <v>9</v>
      </c>
      <c r="C8079" t="s">
        <v>19</v>
      </c>
      <c r="D8079" s="11">
        <v>444.64</v>
      </c>
      <c r="E8079" s="1">
        <v>43522</v>
      </c>
      <c r="F8079" s="1">
        <v>43526</v>
      </c>
      <c r="G8079" s="12">
        <f t="shared" si="504"/>
        <v>4</v>
      </c>
      <c r="H8079" s="2" t="s">
        <v>27</v>
      </c>
      <c r="I8079" s="2" t="s">
        <v>29</v>
      </c>
      <c r="J8079" s="2">
        <v>5</v>
      </c>
      <c r="K8079" s="2">
        <v>2</v>
      </c>
      <c r="L8079" s="2">
        <f t="shared" si="507"/>
        <v>2019</v>
      </c>
      <c r="M8079" s="2" t="str">
        <f t="shared" si="505"/>
        <v>Feb</v>
      </c>
      <c r="N8079" s="2">
        <f t="shared" si="506"/>
        <v>26</v>
      </c>
    </row>
    <row r="8080" spans="1:14" x14ac:dyDescent="0.2">
      <c r="A8080">
        <v>97583</v>
      </c>
      <c r="B8080" t="s">
        <v>4</v>
      </c>
      <c r="C8080" t="s">
        <v>18</v>
      </c>
      <c r="D8080" s="11">
        <v>785.93</v>
      </c>
      <c r="E8080" s="1">
        <v>43609</v>
      </c>
      <c r="F8080" s="1">
        <v>43611</v>
      </c>
      <c r="G8080" s="12">
        <f t="shared" si="504"/>
        <v>2</v>
      </c>
      <c r="H8080" s="2" t="s">
        <v>23</v>
      </c>
      <c r="I8080" s="2" t="s">
        <v>28</v>
      </c>
      <c r="J8080" s="2" t="s">
        <v>30</v>
      </c>
      <c r="K8080" s="2">
        <v>4</v>
      </c>
      <c r="L8080" s="2">
        <f t="shared" si="507"/>
        <v>2019</v>
      </c>
      <c r="M8080" s="2" t="str">
        <f t="shared" si="505"/>
        <v>May</v>
      </c>
      <c r="N8080" s="2">
        <f t="shared" si="506"/>
        <v>24</v>
      </c>
    </row>
    <row r="8081" spans="1:14" x14ac:dyDescent="0.2">
      <c r="A8081">
        <v>96533</v>
      </c>
      <c r="B8081" t="s">
        <v>9</v>
      </c>
      <c r="C8081" t="s">
        <v>19</v>
      </c>
      <c r="D8081" s="11">
        <v>1461.99</v>
      </c>
      <c r="E8081" s="1">
        <v>43527</v>
      </c>
      <c r="F8081" s="1">
        <v>43531</v>
      </c>
      <c r="G8081" s="12">
        <f t="shared" si="504"/>
        <v>4</v>
      </c>
      <c r="H8081" s="2" t="s">
        <v>24</v>
      </c>
      <c r="I8081" s="2" t="s">
        <v>29</v>
      </c>
      <c r="J8081" s="2">
        <v>5</v>
      </c>
      <c r="K8081" s="2" t="s">
        <v>30</v>
      </c>
      <c r="L8081" s="2">
        <f t="shared" si="507"/>
        <v>2019</v>
      </c>
      <c r="M8081" s="2" t="str">
        <f t="shared" si="505"/>
        <v>Mar</v>
      </c>
      <c r="N8081" s="2">
        <f t="shared" si="506"/>
        <v>3</v>
      </c>
    </row>
    <row r="8082" spans="1:14" x14ac:dyDescent="0.2">
      <c r="A8082">
        <v>96533</v>
      </c>
      <c r="B8082" t="s">
        <v>2</v>
      </c>
      <c r="C8082" t="s">
        <v>19</v>
      </c>
      <c r="D8082" s="11">
        <v>75.77</v>
      </c>
      <c r="E8082" s="1">
        <v>43527</v>
      </c>
      <c r="F8082" s="1">
        <v>43531</v>
      </c>
      <c r="G8082" s="12">
        <f t="shared" si="504"/>
        <v>4</v>
      </c>
      <c r="H8082" s="2" t="s">
        <v>24</v>
      </c>
      <c r="I8082" s="2" t="s">
        <v>29</v>
      </c>
      <c r="J8082" s="2">
        <v>5</v>
      </c>
      <c r="K8082" s="2">
        <v>5</v>
      </c>
      <c r="L8082" s="2">
        <f t="shared" si="507"/>
        <v>2019</v>
      </c>
      <c r="M8082" s="2" t="str">
        <f t="shared" si="505"/>
        <v>Mar</v>
      </c>
      <c r="N8082" s="2">
        <f t="shared" si="506"/>
        <v>3</v>
      </c>
    </row>
    <row r="8083" spans="1:14" x14ac:dyDescent="0.2">
      <c r="A8083">
        <v>96537</v>
      </c>
      <c r="B8083" t="s">
        <v>3</v>
      </c>
      <c r="C8083" t="s">
        <v>18</v>
      </c>
      <c r="D8083" s="11">
        <v>737.42</v>
      </c>
      <c r="E8083" s="1">
        <v>43528</v>
      </c>
      <c r="F8083" s="1">
        <v>43532</v>
      </c>
      <c r="G8083" s="12">
        <f t="shared" si="504"/>
        <v>4</v>
      </c>
      <c r="H8083" s="2" t="s">
        <v>23</v>
      </c>
      <c r="I8083" s="2" t="s">
        <v>28</v>
      </c>
      <c r="J8083" s="2">
        <v>2</v>
      </c>
      <c r="K8083" s="2">
        <v>4</v>
      </c>
      <c r="L8083" s="2">
        <f t="shared" si="507"/>
        <v>2019</v>
      </c>
      <c r="M8083" s="2" t="str">
        <f t="shared" si="505"/>
        <v>Mar</v>
      </c>
      <c r="N8083" s="2">
        <f t="shared" si="506"/>
        <v>4</v>
      </c>
    </row>
    <row r="8084" spans="1:14" x14ac:dyDescent="0.2">
      <c r="A8084">
        <v>96538</v>
      </c>
      <c r="B8084" t="s">
        <v>2</v>
      </c>
      <c r="C8084" t="s">
        <v>18</v>
      </c>
      <c r="D8084" s="11">
        <v>1343.54</v>
      </c>
      <c r="E8084" s="1">
        <v>43528</v>
      </c>
      <c r="F8084" s="1">
        <v>43532</v>
      </c>
      <c r="G8084" s="12">
        <f t="shared" si="504"/>
        <v>4</v>
      </c>
      <c r="H8084" s="2" t="s">
        <v>27</v>
      </c>
      <c r="I8084" s="2" t="s">
        <v>28</v>
      </c>
      <c r="J8084" s="2">
        <v>2</v>
      </c>
      <c r="K8084" s="2" t="s">
        <v>30</v>
      </c>
      <c r="L8084" s="2">
        <f t="shared" si="507"/>
        <v>2019</v>
      </c>
      <c r="M8084" s="2" t="str">
        <f t="shared" si="505"/>
        <v>Mar</v>
      </c>
      <c r="N8084" s="2">
        <f t="shared" si="506"/>
        <v>4</v>
      </c>
    </row>
    <row r="8085" spans="1:14" x14ac:dyDescent="0.2">
      <c r="A8085">
        <v>96542</v>
      </c>
      <c r="B8085" t="s">
        <v>8</v>
      </c>
      <c r="C8085" t="s">
        <v>18</v>
      </c>
      <c r="D8085" s="11">
        <v>467.27</v>
      </c>
      <c r="E8085" s="1">
        <v>43529</v>
      </c>
      <c r="F8085" s="1">
        <v>43533</v>
      </c>
      <c r="G8085" s="12">
        <f t="shared" si="504"/>
        <v>4</v>
      </c>
      <c r="H8085" s="2" t="s">
        <v>25</v>
      </c>
      <c r="I8085" s="2" t="s">
        <v>28</v>
      </c>
      <c r="J8085" s="2">
        <v>5</v>
      </c>
      <c r="K8085" s="2" t="s">
        <v>30</v>
      </c>
      <c r="L8085" s="2">
        <f t="shared" si="507"/>
        <v>2019</v>
      </c>
      <c r="M8085" s="2" t="str">
        <f t="shared" si="505"/>
        <v>Mar</v>
      </c>
      <c r="N8085" s="2">
        <f t="shared" si="506"/>
        <v>5</v>
      </c>
    </row>
    <row r="8086" spans="1:14" x14ac:dyDescent="0.2">
      <c r="A8086">
        <v>97599</v>
      </c>
      <c r="B8086" t="s">
        <v>3</v>
      </c>
      <c r="C8086" t="s">
        <v>18</v>
      </c>
      <c r="D8086" s="11">
        <v>944.98</v>
      </c>
      <c r="E8086" s="1">
        <v>43611</v>
      </c>
      <c r="F8086" s="1">
        <v>43613</v>
      </c>
      <c r="G8086" s="12">
        <f t="shared" si="504"/>
        <v>2</v>
      </c>
      <c r="H8086" s="2" t="s">
        <v>23</v>
      </c>
      <c r="I8086" s="2" t="s">
        <v>29</v>
      </c>
      <c r="J8086" s="2" t="s">
        <v>30</v>
      </c>
      <c r="K8086" s="2">
        <v>4</v>
      </c>
      <c r="L8086" s="2">
        <f t="shared" si="507"/>
        <v>2019</v>
      </c>
      <c r="M8086" s="2" t="str">
        <f t="shared" si="505"/>
        <v>May</v>
      </c>
      <c r="N8086" s="2">
        <f t="shared" si="506"/>
        <v>26</v>
      </c>
    </row>
    <row r="8087" spans="1:14" x14ac:dyDescent="0.2">
      <c r="A8087">
        <v>96542</v>
      </c>
      <c r="B8087" t="s">
        <v>5</v>
      </c>
      <c r="C8087" t="s">
        <v>18</v>
      </c>
      <c r="D8087" s="11">
        <v>317.25</v>
      </c>
      <c r="E8087" s="1">
        <v>43529</v>
      </c>
      <c r="F8087" s="1">
        <v>43533</v>
      </c>
      <c r="G8087" s="12">
        <f t="shared" si="504"/>
        <v>4</v>
      </c>
      <c r="H8087" s="2" t="s">
        <v>25</v>
      </c>
      <c r="I8087" s="2" t="s">
        <v>28</v>
      </c>
      <c r="J8087" s="2" t="s">
        <v>30</v>
      </c>
      <c r="K8087" s="2" t="s">
        <v>30</v>
      </c>
      <c r="L8087" s="2">
        <f t="shared" si="507"/>
        <v>2019</v>
      </c>
      <c r="M8087" s="2" t="str">
        <f t="shared" si="505"/>
        <v>Mar</v>
      </c>
      <c r="N8087" s="2">
        <f t="shared" si="506"/>
        <v>5</v>
      </c>
    </row>
    <row r="8088" spans="1:14" x14ac:dyDescent="0.2">
      <c r="A8088">
        <v>96544</v>
      </c>
      <c r="B8088" t="s">
        <v>2</v>
      </c>
      <c r="C8088" t="s">
        <v>18</v>
      </c>
      <c r="D8088" s="11">
        <v>1292.07</v>
      </c>
      <c r="E8088" s="1">
        <v>43529</v>
      </c>
      <c r="F8088" s="1">
        <v>43533</v>
      </c>
      <c r="G8088" s="12">
        <f t="shared" si="504"/>
        <v>4</v>
      </c>
      <c r="H8088" s="2" t="s">
        <v>26</v>
      </c>
      <c r="I8088" s="2" t="s">
        <v>28</v>
      </c>
      <c r="J8088" s="2">
        <v>5</v>
      </c>
      <c r="K8088" s="2" t="s">
        <v>30</v>
      </c>
      <c r="L8088" s="2">
        <f t="shared" si="507"/>
        <v>2019</v>
      </c>
      <c r="M8088" s="2" t="str">
        <f t="shared" si="505"/>
        <v>Mar</v>
      </c>
      <c r="N8088" s="2">
        <f t="shared" si="506"/>
        <v>5</v>
      </c>
    </row>
    <row r="8089" spans="1:14" x14ac:dyDescent="0.2">
      <c r="A8089">
        <v>96544</v>
      </c>
      <c r="B8089" t="s">
        <v>3</v>
      </c>
      <c r="C8089" t="s">
        <v>18</v>
      </c>
      <c r="D8089" s="11">
        <v>1255.5</v>
      </c>
      <c r="E8089" s="1">
        <v>43529</v>
      </c>
      <c r="F8089" s="1">
        <v>43533</v>
      </c>
      <c r="G8089" s="12">
        <f t="shared" si="504"/>
        <v>4</v>
      </c>
      <c r="H8089" s="2" t="s">
        <v>26</v>
      </c>
      <c r="I8089" s="2" t="s">
        <v>28</v>
      </c>
      <c r="J8089" s="2">
        <v>2</v>
      </c>
      <c r="K8089" s="2" t="s">
        <v>30</v>
      </c>
      <c r="L8089" s="2">
        <f t="shared" si="507"/>
        <v>2019</v>
      </c>
      <c r="M8089" s="2" t="str">
        <f t="shared" si="505"/>
        <v>Mar</v>
      </c>
      <c r="N8089" s="2">
        <f t="shared" si="506"/>
        <v>5</v>
      </c>
    </row>
    <row r="8090" spans="1:14" x14ac:dyDescent="0.2">
      <c r="A8090">
        <v>96545</v>
      </c>
      <c r="B8090" t="s">
        <v>9</v>
      </c>
      <c r="C8090" t="s">
        <v>18</v>
      </c>
      <c r="D8090" s="11">
        <v>360.19</v>
      </c>
      <c r="E8090" s="1">
        <v>43529</v>
      </c>
      <c r="F8090" s="1">
        <v>43533</v>
      </c>
      <c r="G8090" s="12">
        <f t="shared" si="504"/>
        <v>4</v>
      </c>
      <c r="H8090" s="2" t="s">
        <v>27</v>
      </c>
      <c r="I8090" s="2" t="s">
        <v>29</v>
      </c>
      <c r="J8090" s="2">
        <v>5</v>
      </c>
      <c r="K8090" s="2">
        <v>3</v>
      </c>
      <c r="L8090" s="2">
        <f t="shared" si="507"/>
        <v>2019</v>
      </c>
      <c r="M8090" s="2" t="str">
        <f t="shared" si="505"/>
        <v>Mar</v>
      </c>
      <c r="N8090" s="2">
        <f t="shared" si="506"/>
        <v>5</v>
      </c>
    </row>
    <row r="8091" spans="1:14" x14ac:dyDescent="0.2">
      <c r="A8091">
        <v>97603</v>
      </c>
      <c r="B8091" t="s">
        <v>4</v>
      </c>
      <c r="C8091" t="s">
        <v>18</v>
      </c>
      <c r="D8091" s="11">
        <v>815.5</v>
      </c>
      <c r="E8091" s="1">
        <v>43611</v>
      </c>
      <c r="F8091" s="1">
        <v>43613</v>
      </c>
      <c r="G8091" s="12">
        <f t="shared" si="504"/>
        <v>2</v>
      </c>
      <c r="H8091" s="2" t="s">
        <v>27</v>
      </c>
      <c r="I8091" s="2" t="s">
        <v>28</v>
      </c>
      <c r="J8091" s="2" t="s">
        <v>30</v>
      </c>
      <c r="K8091" s="2">
        <v>2</v>
      </c>
      <c r="L8091" s="2">
        <f t="shared" si="507"/>
        <v>2019</v>
      </c>
      <c r="M8091" s="2" t="str">
        <f t="shared" si="505"/>
        <v>May</v>
      </c>
      <c r="N8091" s="2">
        <f t="shared" si="506"/>
        <v>26</v>
      </c>
    </row>
    <row r="8092" spans="1:14" x14ac:dyDescent="0.2">
      <c r="A8092">
        <v>96546</v>
      </c>
      <c r="B8092" t="s">
        <v>8</v>
      </c>
      <c r="C8092" t="s">
        <v>19</v>
      </c>
      <c r="D8092" s="11">
        <v>1260.1300000000001</v>
      </c>
      <c r="E8092" s="1">
        <v>43529</v>
      </c>
      <c r="F8092" s="1">
        <v>43533</v>
      </c>
      <c r="G8092" s="12">
        <f t="shared" si="504"/>
        <v>4</v>
      </c>
      <c r="H8092" s="2" t="s">
        <v>27</v>
      </c>
      <c r="I8092" s="2" t="s">
        <v>28</v>
      </c>
      <c r="J8092" s="2">
        <v>5</v>
      </c>
      <c r="K8092" s="2">
        <v>1</v>
      </c>
      <c r="L8092" s="2">
        <f t="shared" si="507"/>
        <v>2019</v>
      </c>
      <c r="M8092" s="2" t="str">
        <f t="shared" si="505"/>
        <v>Mar</v>
      </c>
      <c r="N8092" s="2">
        <f t="shared" si="506"/>
        <v>5</v>
      </c>
    </row>
    <row r="8093" spans="1:14" x14ac:dyDescent="0.2">
      <c r="A8093">
        <v>96546</v>
      </c>
      <c r="B8093" t="s">
        <v>4</v>
      </c>
      <c r="C8093" t="s">
        <v>18</v>
      </c>
      <c r="D8093" s="11">
        <v>689.54</v>
      </c>
      <c r="E8093" s="1">
        <v>43529</v>
      </c>
      <c r="F8093" s="1">
        <v>43533</v>
      </c>
      <c r="G8093" s="12">
        <f t="shared" si="504"/>
        <v>4</v>
      </c>
      <c r="H8093" s="2" t="s">
        <v>27</v>
      </c>
      <c r="I8093" s="2" t="s">
        <v>28</v>
      </c>
      <c r="J8093" s="2">
        <v>5</v>
      </c>
      <c r="K8093" s="2">
        <v>1</v>
      </c>
      <c r="L8093" s="2">
        <f t="shared" si="507"/>
        <v>2019</v>
      </c>
      <c r="M8093" s="2" t="str">
        <f t="shared" si="505"/>
        <v>Mar</v>
      </c>
      <c r="N8093" s="2">
        <f t="shared" si="506"/>
        <v>5</v>
      </c>
    </row>
    <row r="8094" spans="1:14" x14ac:dyDescent="0.2">
      <c r="A8094">
        <v>96546</v>
      </c>
      <c r="B8094" t="s">
        <v>4</v>
      </c>
      <c r="C8094" t="s">
        <v>19</v>
      </c>
      <c r="D8094" s="11">
        <v>1542.86</v>
      </c>
      <c r="E8094" s="1">
        <v>43529</v>
      </c>
      <c r="F8094" s="1">
        <v>43533</v>
      </c>
      <c r="G8094" s="12">
        <f t="shared" si="504"/>
        <v>4</v>
      </c>
      <c r="H8094" s="2" t="s">
        <v>27</v>
      </c>
      <c r="I8094" s="2" t="s">
        <v>28</v>
      </c>
      <c r="J8094" s="2">
        <v>2</v>
      </c>
      <c r="K8094" s="2">
        <v>3</v>
      </c>
      <c r="L8094" s="2">
        <f t="shared" si="507"/>
        <v>2019</v>
      </c>
      <c r="M8094" s="2" t="str">
        <f t="shared" si="505"/>
        <v>Mar</v>
      </c>
      <c r="N8094" s="2">
        <f t="shared" si="506"/>
        <v>5</v>
      </c>
    </row>
    <row r="8095" spans="1:14" x14ac:dyDescent="0.2">
      <c r="A8095">
        <v>96546</v>
      </c>
      <c r="B8095" t="s">
        <v>2</v>
      </c>
      <c r="C8095" t="s">
        <v>19</v>
      </c>
      <c r="D8095" s="11">
        <v>1782.7</v>
      </c>
      <c r="E8095" s="1">
        <v>43529</v>
      </c>
      <c r="F8095" s="1">
        <v>43533</v>
      </c>
      <c r="G8095" s="12">
        <f t="shared" si="504"/>
        <v>4</v>
      </c>
      <c r="H8095" s="2" t="s">
        <v>27</v>
      </c>
      <c r="I8095" s="2" t="s">
        <v>28</v>
      </c>
      <c r="J8095" s="2">
        <v>2</v>
      </c>
      <c r="K8095" s="2">
        <v>4</v>
      </c>
      <c r="L8095" s="2">
        <f t="shared" si="507"/>
        <v>2019</v>
      </c>
      <c r="M8095" s="2" t="str">
        <f t="shared" si="505"/>
        <v>Mar</v>
      </c>
      <c r="N8095" s="2">
        <f t="shared" si="506"/>
        <v>5</v>
      </c>
    </row>
    <row r="8096" spans="1:14" x14ac:dyDescent="0.2">
      <c r="A8096">
        <v>96548</v>
      </c>
      <c r="B8096" t="s">
        <v>2</v>
      </c>
      <c r="C8096" t="s">
        <v>19</v>
      </c>
      <c r="D8096" s="11">
        <v>1334.83</v>
      </c>
      <c r="E8096" s="1">
        <v>43530</v>
      </c>
      <c r="F8096" s="1">
        <v>43534</v>
      </c>
      <c r="G8096" s="12">
        <f t="shared" si="504"/>
        <v>4</v>
      </c>
      <c r="H8096" s="2" t="s">
        <v>22</v>
      </c>
      <c r="I8096" s="2" t="s">
        <v>28</v>
      </c>
      <c r="J8096" s="2">
        <v>3</v>
      </c>
      <c r="K8096" s="2">
        <v>2</v>
      </c>
      <c r="L8096" s="2">
        <f t="shared" si="507"/>
        <v>2019</v>
      </c>
      <c r="M8096" s="2" t="str">
        <f t="shared" si="505"/>
        <v>Mar</v>
      </c>
      <c r="N8096" s="2">
        <f t="shared" si="506"/>
        <v>6</v>
      </c>
    </row>
    <row r="8097" spans="1:14" x14ac:dyDescent="0.2">
      <c r="A8097">
        <v>96554</v>
      </c>
      <c r="B8097" t="s">
        <v>4</v>
      </c>
      <c r="C8097" t="s">
        <v>18</v>
      </c>
      <c r="D8097" s="11">
        <v>1362.96</v>
      </c>
      <c r="E8097" s="1">
        <v>43530</v>
      </c>
      <c r="F8097" s="1">
        <v>43534</v>
      </c>
      <c r="G8097" s="12">
        <f t="shared" si="504"/>
        <v>4</v>
      </c>
      <c r="H8097" s="2" t="s">
        <v>26</v>
      </c>
      <c r="I8097" s="2" t="s">
        <v>28</v>
      </c>
      <c r="J8097" s="2">
        <v>2</v>
      </c>
      <c r="K8097" s="2" t="s">
        <v>30</v>
      </c>
      <c r="L8097" s="2">
        <f t="shared" si="507"/>
        <v>2019</v>
      </c>
      <c r="M8097" s="2" t="str">
        <f t="shared" si="505"/>
        <v>Mar</v>
      </c>
      <c r="N8097" s="2">
        <f t="shared" si="506"/>
        <v>6</v>
      </c>
    </row>
    <row r="8098" spans="1:14" x14ac:dyDescent="0.2">
      <c r="A8098">
        <v>96555</v>
      </c>
      <c r="B8098" t="s">
        <v>10</v>
      </c>
      <c r="C8098" t="s">
        <v>19</v>
      </c>
      <c r="D8098" s="11">
        <v>1693.53</v>
      </c>
      <c r="E8098" s="1">
        <v>43530</v>
      </c>
      <c r="F8098" s="1">
        <v>43534</v>
      </c>
      <c r="G8098" s="12">
        <f t="shared" si="504"/>
        <v>4</v>
      </c>
      <c r="H8098" s="2" t="s">
        <v>27</v>
      </c>
      <c r="I8098" s="2" t="s">
        <v>28</v>
      </c>
      <c r="J8098" s="2">
        <v>2</v>
      </c>
      <c r="K8098" s="2" t="s">
        <v>30</v>
      </c>
      <c r="L8098" s="2">
        <f t="shared" si="507"/>
        <v>2019</v>
      </c>
      <c r="M8098" s="2" t="str">
        <f t="shared" si="505"/>
        <v>Mar</v>
      </c>
      <c r="N8098" s="2">
        <f t="shared" si="506"/>
        <v>6</v>
      </c>
    </row>
    <row r="8099" spans="1:14" x14ac:dyDescent="0.2">
      <c r="A8099">
        <v>97634</v>
      </c>
      <c r="B8099" t="s">
        <v>6</v>
      </c>
      <c r="C8099" t="s">
        <v>19</v>
      </c>
      <c r="D8099" s="11">
        <v>370.84</v>
      </c>
      <c r="E8099" s="1">
        <v>43614</v>
      </c>
      <c r="F8099" s="1">
        <v>43616</v>
      </c>
      <c r="G8099" s="12">
        <f t="shared" si="504"/>
        <v>2</v>
      </c>
      <c r="H8099" s="2" t="s">
        <v>25</v>
      </c>
      <c r="I8099" s="2" t="s">
        <v>28</v>
      </c>
      <c r="J8099" s="2" t="s">
        <v>30</v>
      </c>
      <c r="K8099" s="2">
        <v>3</v>
      </c>
      <c r="L8099" s="2">
        <f t="shared" si="507"/>
        <v>2019</v>
      </c>
      <c r="M8099" s="2" t="str">
        <f t="shared" si="505"/>
        <v>May</v>
      </c>
      <c r="N8099" s="2">
        <f t="shared" si="506"/>
        <v>29</v>
      </c>
    </row>
    <row r="8100" spans="1:14" x14ac:dyDescent="0.2">
      <c r="A8100">
        <v>95336</v>
      </c>
      <c r="B8100" t="s">
        <v>10</v>
      </c>
      <c r="C8100" t="s">
        <v>19</v>
      </c>
      <c r="D8100" s="11">
        <v>600.13</v>
      </c>
      <c r="E8100" s="1">
        <v>43425</v>
      </c>
      <c r="F8100" s="1">
        <v>43427</v>
      </c>
      <c r="G8100" s="12">
        <f t="shared" si="504"/>
        <v>2</v>
      </c>
      <c r="H8100" s="2" t="s">
        <v>22</v>
      </c>
      <c r="I8100" s="2" t="s">
        <v>28</v>
      </c>
      <c r="J8100" s="2" t="s">
        <v>30</v>
      </c>
      <c r="K8100" s="2" t="s">
        <v>30</v>
      </c>
      <c r="L8100" s="2">
        <f t="shared" si="507"/>
        <v>2018</v>
      </c>
      <c r="M8100" s="2" t="str">
        <f t="shared" si="505"/>
        <v>Nov</v>
      </c>
      <c r="N8100" s="2">
        <f t="shared" si="506"/>
        <v>21</v>
      </c>
    </row>
    <row r="8101" spans="1:14" x14ac:dyDescent="0.2">
      <c r="A8101">
        <v>96563</v>
      </c>
      <c r="B8101" t="s">
        <v>4</v>
      </c>
      <c r="C8101" t="s">
        <v>19</v>
      </c>
      <c r="D8101" s="11">
        <v>175.09</v>
      </c>
      <c r="E8101" s="1">
        <v>43531</v>
      </c>
      <c r="F8101" s="1">
        <v>43535</v>
      </c>
      <c r="G8101" s="12">
        <f t="shared" si="504"/>
        <v>4</v>
      </c>
      <c r="H8101" s="2" t="s">
        <v>23</v>
      </c>
      <c r="I8101" s="2" t="s">
        <v>28</v>
      </c>
      <c r="J8101" s="2">
        <v>4</v>
      </c>
      <c r="K8101" s="2">
        <v>5</v>
      </c>
      <c r="L8101" s="2">
        <f t="shared" si="507"/>
        <v>2019</v>
      </c>
      <c r="M8101" s="2" t="str">
        <f t="shared" si="505"/>
        <v>Mar</v>
      </c>
      <c r="N8101" s="2">
        <f t="shared" si="506"/>
        <v>7</v>
      </c>
    </row>
    <row r="8102" spans="1:14" x14ac:dyDescent="0.2">
      <c r="A8102">
        <v>96564</v>
      </c>
      <c r="B8102" t="s">
        <v>5</v>
      </c>
      <c r="C8102" t="s">
        <v>19</v>
      </c>
      <c r="D8102" s="11">
        <v>405.05</v>
      </c>
      <c r="E8102" s="1">
        <v>43531</v>
      </c>
      <c r="F8102" s="1">
        <v>43535</v>
      </c>
      <c r="G8102" s="12">
        <f t="shared" si="504"/>
        <v>4</v>
      </c>
      <c r="H8102" s="2" t="s">
        <v>23</v>
      </c>
      <c r="I8102" s="2" t="s">
        <v>28</v>
      </c>
      <c r="J8102" s="2">
        <v>2</v>
      </c>
      <c r="K8102" s="2">
        <v>5</v>
      </c>
      <c r="L8102" s="2">
        <f t="shared" si="507"/>
        <v>2019</v>
      </c>
      <c r="M8102" s="2" t="str">
        <f t="shared" si="505"/>
        <v>Mar</v>
      </c>
      <c r="N8102" s="2">
        <f t="shared" si="506"/>
        <v>7</v>
      </c>
    </row>
    <row r="8103" spans="1:14" x14ac:dyDescent="0.2">
      <c r="A8103">
        <v>96564</v>
      </c>
      <c r="B8103" t="s">
        <v>6</v>
      </c>
      <c r="C8103" t="s">
        <v>19</v>
      </c>
      <c r="D8103" s="11">
        <v>1695.71</v>
      </c>
      <c r="E8103" s="1">
        <v>43531</v>
      </c>
      <c r="F8103" s="1">
        <v>43535</v>
      </c>
      <c r="G8103" s="12">
        <f t="shared" si="504"/>
        <v>4</v>
      </c>
      <c r="H8103" s="2" t="s">
        <v>23</v>
      </c>
      <c r="I8103" s="2" t="s">
        <v>28</v>
      </c>
      <c r="J8103" s="2">
        <v>2</v>
      </c>
      <c r="K8103" s="2" t="s">
        <v>30</v>
      </c>
      <c r="L8103" s="2">
        <f t="shared" si="507"/>
        <v>2019</v>
      </c>
      <c r="M8103" s="2" t="str">
        <f t="shared" si="505"/>
        <v>Mar</v>
      </c>
      <c r="N8103" s="2">
        <f t="shared" si="506"/>
        <v>7</v>
      </c>
    </row>
    <row r="8104" spans="1:14" x14ac:dyDescent="0.2">
      <c r="A8104">
        <v>95336</v>
      </c>
      <c r="B8104" t="s">
        <v>3</v>
      </c>
      <c r="C8104" t="s">
        <v>19</v>
      </c>
      <c r="D8104" s="11">
        <v>1138.31</v>
      </c>
      <c r="E8104" s="1">
        <v>43425</v>
      </c>
      <c r="F8104" s="1">
        <v>43427</v>
      </c>
      <c r="G8104" s="12">
        <f t="shared" si="504"/>
        <v>2</v>
      </c>
      <c r="H8104" s="2" t="s">
        <v>22</v>
      </c>
      <c r="I8104" s="2" t="s">
        <v>28</v>
      </c>
      <c r="J8104" s="2">
        <v>5</v>
      </c>
      <c r="K8104" s="2" t="s">
        <v>30</v>
      </c>
      <c r="L8104" s="2">
        <f t="shared" si="507"/>
        <v>2018</v>
      </c>
      <c r="M8104" s="2" t="str">
        <f t="shared" si="505"/>
        <v>Nov</v>
      </c>
      <c r="N8104" s="2">
        <f t="shared" si="506"/>
        <v>21</v>
      </c>
    </row>
    <row r="8105" spans="1:14" x14ac:dyDescent="0.2">
      <c r="A8105">
        <v>95339</v>
      </c>
      <c r="B8105" t="s">
        <v>10</v>
      </c>
      <c r="C8105" t="s">
        <v>18</v>
      </c>
      <c r="D8105" s="11">
        <v>758.53</v>
      </c>
      <c r="E8105" s="1">
        <v>43425</v>
      </c>
      <c r="F8105" s="1">
        <v>43427</v>
      </c>
      <c r="G8105" s="12">
        <f t="shared" si="504"/>
        <v>2</v>
      </c>
      <c r="H8105" s="2" t="s">
        <v>27</v>
      </c>
      <c r="I8105" s="2" t="s">
        <v>28</v>
      </c>
      <c r="J8105" s="2">
        <v>5</v>
      </c>
      <c r="K8105" s="2" t="s">
        <v>30</v>
      </c>
      <c r="L8105" s="2">
        <f t="shared" si="507"/>
        <v>2018</v>
      </c>
      <c r="M8105" s="2" t="str">
        <f t="shared" si="505"/>
        <v>Nov</v>
      </c>
      <c r="N8105" s="2">
        <f t="shared" si="506"/>
        <v>21</v>
      </c>
    </row>
    <row r="8106" spans="1:14" x14ac:dyDescent="0.2">
      <c r="A8106">
        <v>96622</v>
      </c>
      <c r="B8106" t="s">
        <v>2</v>
      </c>
      <c r="C8106" t="s">
        <v>18</v>
      </c>
      <c r="D8106" s="11">
        <v>1976.37</v>
      </c>
      <c r="E8106" s="1">
        <v>43537</v>
      </c>
      <c r="F8106" s="1">
        <v>43541</v>
      </c>
      <c r="G8106" s="12">
        <f t="shared" si="504"/>
        <v>4</v>
      </c>
      <c r="H8106" s="2" t="s">
        <v>23</v>
      </c>
      <c r="I8106" s="2" t="s">
        <v>28</v>
      </c>
      <c r="J8106" s="2">
        <v>5</v>
      </c>
      <c r="K8106" s="2" t="s">
        <v>30</v>
      </c>
      <c r="L8106" s="2">
        <f t="shared" si="507"/>
        <v>2019</v>
      </c>
      <c r="M8106" s="2" t="str">
        <f t="shared" si="505"/>
        <v>Mar</v>
      </c>
      <c r="N8106" s="2">
        <f t="shared" si="506"/>
        <v>13</v>
      </c>
    </row>
    <row r="8107" spans="1:14" x14ac:dyDescent="0.2">
      <c r="A8107">
        <v>96622</v>
      </c>
      <c r="B8107" t="s">
        <v>9</v>
      </c>
      <c r="C8107" t="s">
        <v>18</v>
      </c>
      <c r="D8107" s="11">
        <v>1678.45</v>
      </c>
      <c r="E8107" s="1">
        <v>43537</v>
      </c>
      <c r="F8107" s="1">
        <v>43541</v>
      </c>
      <c r="G8107" s="12">
        <f t="shared" si="504"/>
        <v>4</v>
      </c>
      <c r="H8107" s="2" t="s">
        <v>23</v>
      </c>
      <c r="I8107" s="2" t="s">
        <v>28</v>
      </c>
      <c r="J8107" s="2">
        <v>3</v>
      </c>
      <c r="K8107" s="2">
        <v>4</v>
      </c>
      <c r="L8107" s="2">
        <f t="shared" si="507"/>
        <v>2019</v>
      </c>
      <c r="M8107" s="2" t="str">
        <f t="shared" si="505"/>
        <v>Mar</v>
      </c>
      <c r="N8107" s="2">
        <f t="shared" si="506"/>
        <v>13</v>
      </c>
    </row>
    <row r="8108" spans="1:14" x14ac:dyDescent="0.2">
      <c r="A8108">
        <v>96624</v>
      </c>
      <c r="B8108" t="s">
        <v>10</v>
      </c>
      <c r="C8108" t="s">
        <v>18</v>
      </c>
      <c r="D8108" s="11">
        <v>1443.42</v>
      </c>
      <c r="E8108" s="1">
        <v>43537</v>
      </c>
      <c r="F8108" s="1">
        <v>43541</v>
      </c>
      <c r="G8108" s="12">
        <f t="shared" si="504"/>
        <v>4</v>
      </c>
      <c r="H8108" s="2" t="s">
        <v>26</v>
      </c>
      <c r="I8108" s="2" t="s">
        <v>29</v>
      </c>
      <c r="J8108" s="2">
        <v>5</v>
      </c>
      <c r="K8108" s="2" t="s">
        <v>30</v>
      </c>
      <c r="L8108" s="2">
        <f t="shared" si="507"/>
        <v>2019</v>
      </c>
      <c r="M8108" s="2" t="str">
        <f t="shared" si="505"/>
        <v>Mar</v>
      </c>
      <c r="N8108" s="2">
        <f t="shared" si="506"/>
        <v>13</v>
      </c>
    </row>
    <row r="8109" spans="1:14" x14ac:dyDescent="0.2">
      <c r="A8109">
        <v>95452</v>
      </c>
      <c r="B8109" t="s">
        <v>9</v>
      </c>
      <c r="C8109" t="s">
        <v>19</v>
      </c>
      <c r="D8109" s="11">
        <v>732.43</v>
      </c>
      <c r="E8109" s="1">
        <v>43439</v>
      </c>
      <c r="F8109" s="1">
        <v>43441</v>
      </c>
      <c r="G8109" s="12">
        <f t="shared" si="504"/>
        <v>2</v>
      </c>
      <c r="H8109" s="2" t="s">
        <v>24</v>
      </c>
      <c r="I8109" s="2" t="s">
        <v>28</v>
      </c>
      <c r="J8109" s="2">
        <v>2</v>
      </c>
      <c r="K8109" s="2" t="s">
        <v>30</v>
      </c>
      <c r="L8109" s="2">
        <f t="shared" si="507"/>
        <v>2018</v>
      </c>
      <c r="M8109" s="2" t="str">
        <f t="shared" si="505"/>
        <v>Dec</v>
      </c>
      <c r="N8109" s="2">
        <f t="shared" si="506"/>
        <v>5</v>
      </c>
    </row>
    <row r="8110" spans="1:14" x14ac:dyDescent="0.2">
      <c r="A8110">
        <v>95483</v>
      </c>
      <c r="B8110" t="s">
        <v>3</v>
      </c>
      <c r="C8110" t="s">
        <v>19</v>
      </c>
      <c r="D8110" s="11">
        <v>1106.31</v>
      </c>
      <c r="E8110" s="1">
        <v>43442</v>
      </c>
      <c r="F8110" s="1">
        <v>43444</v>
      </c>
      <c r="G8110" s="12">
        <f t="shared" si="504"/>
        <v>2</v>
      </c>
      <c r="H8110" s="2" t="s">
        <v>27</v>
      </c>
      <c r="I8110" s="2" t="s">
        <v>29</v>
      </c>
      <c r="J8110" s="2">
        <v>2</v>
      </c>
      <c r="K8110" s="2" t="s">
        <v>30</v>
      </c>
      <c r="L8110" s="2">
        <f t="shared" si="507"/>
        <v>2018</v>
      </c>
      <c r="M8110" s="2" t="str">
        <f t="shared" si="505"/>
        <v>Dec</v>
      </c>
      <c r="N8110" s="2">
        <f t="shared" si="506"/>
        <v>8</v>
      </c>
    </row>
    <row r="8111" spans="1:14" x14ac:dyDescent="0.2">
      <c r="A8111">
        <v>96628</v>
      </c>
      <c r="B8111" t="s">
        <v>2</v>
      </c>
      <c r="C8111" t="s">
        <v>19</v>
      </c>
      <c r="D8111" s="11">
        <v>1260.42</v>
      </c>
      <c r="E8111" s="1">
        <v>43538</v>
      </c>
      <c r="F8111" s="1">
        <v>43542</v>
      </c>
      <c r="G8111" s="12">
        <f t="shared" si="504"/>
        <v>4</v>
      </c>
      <c r="H8111" s="2" t="s">
        <v>21</v>
      </c>
      <c r="I8111" s="2" t="s">
        <v>28</v>
      </c>
      <c r="J8111" s="2">
        <v>3</v>
      </c>
      <c r="K8111" s="2" t="s">
        <v>30</v>
      </c>
      <c r="L8111" s="2">
        <f t="shared" si="507"/>
        <v>2019</v>
      </c>
      <c r="M8111" s="2" t="str">
        <f t="shared" si="505"/>
        <v>Mar</v>
      </c>
      <c r="N8111" s="2">
        <f t="shared" si="506"/>
        <v>14</v>
      </c>
    </row>
    <row r="8112" spans="1:14" x14ac:dyDescent="0.2">
      <c r="A8112">
        <v>96629</v>
      </c>
      <c r="B8112" t="s">
        <v>7</v>
      </c>
      <c r="C8112" t="s">
        <v>18</v>
      </c>
      <c r="D8112" s="11">
        <v>583.94000000000005</v>
      </c>
      <c r="E8112" s="1">
        <v>43538</v>
      </c>
      <c r="F8112" s="1">
        <v>43542</v>
      </c>
      <c r="G8112" s="12">
        <f t="shared" si="504"/>
        <v>4</v>
      </c>
      <c r="H8112" s="2" t="s">
        <v>21</v>
      </c>
      <c r="I8112" s="2" t="s">
        <v>28</v>
      </c>
      <c r="J8112" s="2">
        <v>3</v>
      </c>
      <c r="K8112" s="2" t="s">
        <v>30</v>
      </c>
      <c r="L8112" s="2">
        <f t="shared" si="507"/>
        <v>2019</v>
      </c>
      <c r="M8112" s="2" t="str">
        <f t="shared" si="505"/>
        <v>Mar</v>
      </c>
      <c r="N8112" s="2">
        <f t="shared" si="506"/>
        <v>14</v>
      </c>
    </row>
    <row r="8113" spans="1:14" x14ac:dyDescent="0.2">
      <c r="A8113">
        <v>94217</v>
      </c>
      <c r="B8113" t="s">
        <v>5</v>
      </c>
      <c r="C8113" t="s">
        <v>18</v>
      </c>
      <c r="D8113" s="11">
        <v>576.77</v>
      </c>
      <c r="E8113" s="1">
        <v>43307</v>
      </c>
      <c r="F8113" s="1">
        <v>43309</v>
      </c>
      <c r="G8113" s="12">
        <f t="shared" si="504"/>
        <v>2</v>
      </c>
      <c r="H8113" s="2" t="s">
        <v>25</v>
      </c>
      <c r="I8113" s="2" t="s">
        <v>28</v>
      </c>
      <c r="J8113" s="2">
        <v>2</v>
      </c>
      <c r="K8113" s="2" t="s">
        <v>30</v>
      </c>
      <c r="L8113" s="2">
        <f t="shared" si="507"/>
        <v>2018</v>
      </c>
      <c r="M8113" s="2" t="str">
        <f t="shared" si="505"/>
        <v>Jul</v>
      </c>
      <c r="N8113" s="2">
        <f t="shared" si="506"/>
        <v>26</v>
      </c>
    </row>
    <row r="8114" spans="1:14" x14ac:dyDescent="0.2">
      <c r="A8114">
        <v>94361</v>
      </c>
      <c r="B8114" t="s">
        <v>5</v>
      </c>
      <c r="C8114" t="s">
        <v>18</v>
      </c>
      <c r="D8114" s="11">
        <v>1157.26</v>
      </c>
      <c r="E8114" s="1">
        <v>43320</v>
      </c>
      <c r="F8114" s="1">
        <v>43322</v>
      </c>
      <c r="G8114" s="12">
        <f t="shared" si="504"/>
        <v>2</v>
      </c>
      <c r="H8114" s="2" t="s">
        <v>26</v>
      </c>
      <c r="I8114" s="2" t="s">
        <v>28</v>
      </c>
      <c r="J8114" s="2">
        <v>4</v>
      </c>
      <c r="K8114" s="2" t="s">
        <v>30</v>
      </c>
      <c r="L8114" s="2">
        <f t="shared" si="507"/>
        <v>2018</v>
      </c>
      <c r="M8114" s="2" t="str">
        <f t="shared" si="505"/>
        <v>Aug</v>
      </c>
      <c r="N8114" s="2">
        <f t="shared" si="506"/>
        <v>8</v>
      </c>
    </row>
    <row r="8115" spans="1:14" x14ac:dyDescent="0.2">
      <c r="A8115">
        <v>96629</v>
      </c>
      <c r="B8115" t="s">
        <v>10</v>
      </c>
      <c r="C8115" t="s">
        <v>18</v>
      </c>
      <c r="D8115" s="11">
        <v>1054.28</v>
      </c>
      <c r="E8115" s="1">
        <v>43538</v>
      </c>
      <c r="F8115" s="1">
        <v>43542</v>
      </c>
      <c r="G8115" s="12">
        <f t="shared" si="504"/>
        <v>4</v>
      </c>
      <c r="H8115" s="2" t="s">
        <v>21</v>
      </c>
      <c r="I8115" s="2" t="s">
        <v>28</v>
      </c>
      <c r="J8115" s="2">
        <v>2</v>
      </c>
      <c r="K8115" s="2" t="s">
        <v>30</v>
      </c>
      <c r="L8115" s="2">
        <f t="shared" si="507"/>
        <v>2019</v>
      </c>
      <c r="M8115" s="2" t="str">
        <f t="shared" si="505"/>
        <v>Mar</v>
      </c>
      <c r="N8115" s="2">
        <f t="shared" si="506"/>
        <v>14</v>
      </c>
    </row>
    <row r="8116" spans="1:14" x14ac:dyDescent="0.2">
      <c r="A8116">
        <v>96632</v>
      </c>
      <c r="B8116" t="s">
        <v>4</v>
      </c>
      <c r="C8116" t="s">
        <v>19</v>
      </c>
      <c r="D8116" s="11">
        <v>1013.96</v>
      </c>
      <c r="E8116" s="1">
        <v>43538</v>
      </c>
      <c r="F8116" s="1">
        <v>43542</v>
      </c>
      <c r="G8116" s="12">
        <f t="shared" si="504"/>
        <v>4</v>
      </c>
      <c r="H8116" s="2" t="s">
        <v>25</v>
      </c>
      <c r="I8116" s="2" t="s">
        <v>28</v>
      </c>
      <c r="J8116" s="2">
        <v>3</v>
      </c>
      <c r="K8116" s="2">
        <v>2</v>
      </c>
      <c r="L8116" s="2">
        <f t="shared" si="507"/>
        <v>2019</v>
      </c>
      <c r="M8116" s="2" t="str">
        <f t="shared" si="505"/>
        <v>Mar</v>
      </c>
      <c r="N8116" s="2">
        <f t="shared" si="506"/>
        <v>14</v>
      </c>
    </row>
    <row r="8117" spans="1:14" x14ac:dyDescent="0.2">
      <c r="A8117">
        <v>96633</v>
      </c>
      <c r="B8117" t="s">
        <v>10</v>
      </c>
      <c r="C8117" t="s">
        <v>18</v>
      </c>
      <c r="D8117" s="11">
        <v>197.58</v>
      </c>
      <c r="E8117" s="1">
        <v>43538</v>
      </c>
      <c r="F8117" s="1">
        <v>43542</v>
      </c>
      <c r="G8117" s="12">
        <f t="shared" si="504"/>
        <v>4</v>
      </c>
      <c r="H8117" s="2" t="s">
        <v>25</v>
      </c>
      <c r="I8117" s="2" t="s">
        <v>28</v>
      </c>
      <c r="J8117" s="2">
        <v>3</v>
      </c>
      <c r="K8117" s="2">
        <v>2</v>
      </c>
      <c r="L8117" s="2">
        <f t="shared" si="507"/>
        <v>2019</v>
      </c>
      <c r="M8117" s="2" t="str">
        <f t="shared" si="505"/>
        <v>Mar</v>
      </c>
      <c r="N8117" s="2">
        <f t="shared" si="506"/>
        <v>14</v>
      </c>
    </row>
    <row r="8118" spans="1:14" x14ac:dyDescent="0.2">
      <c r="A8118">
        <v>96635</v>
      </c>
      <c r="B8118" t="s">
        <v>3</v>
      </c>
      <c r="C8118" t="s">
        <v>19</v>
      </c>
      <c r="D8118" s="11">
        <v>1281.0999999999999</v>
      </c>
      <c r="E8118" s="1">
        <v>43538</v>
      </c>
      <c r="F8118" s="1">
        <v>43542</v>
      </c>
      <c r="G8118" s="12">
        <f t="shared" si="504"/>
        <v>4</v>
      </c>
      <c r="H8118" s="2" t="s">
        <v>23</v>
      </c>
      <c r="I8118" s="2" t="s">
        <v>28</v>
      </c>
      <c r="J8118" s="2">
        <v>4</v>
      </c>
      <c r="K8118" s="2" t="s">
        <v>30</v>
      </c>
      <c r="L8118" s="2">
        <f t="shared" si="507"/>
        <v>2019</v>
      </c>
      <c r="M8118" s="2" t="str">
        <f t="shared" si="505"/>
        <v>Mar</v>
      </c>
      <c r="N8118" s="2">
        <f t="shared" si="506"/>
        <v>14</v>
      </c>
    </row>
    <row r="8119" spans="1:14" x14ac:dyDescent="0.2">
      <c r="A8119">
        <v>96635</v>
      </c>
      <c r="B8119" t="s">
        <v>2</v>
      </c>
      <c r="C8119" t="s">
        <v>18</v>
      </c>
      <c r="D8119" s="11">
        <v>1912.73</v>
      </c>
      <c r="E8119" s="1">
        <v>43538</v>
      </c>
      <c r="F8119" s="1">
        <v>43542</v>
      </c>
      <c r="G8119" s="12">
        <f t="shared" si="504"/>
        <v>4</v>
      </c>
      <c r="H8119" s="2" t="s">
        <v>23</v>
      </c>
      <c r="I8119" s="2" t="s">
        <v>28</v>
      </c>
      <c r="J8119" s="2">
        <v>3</v>
      </c>
      <c r="K8119" s="2" t="s">
        <v>30</v>
      </c>
      <c r="L8119" s="2">
        <f t="shared" si="507"/>
        <v>2019</v>
      </c>
      <c r="M8119" s="2" t="str">
        <f t="shared" si="505"/>
        <v>Mar</v>
      </c>
      <c r="N8119" s="2">
        <f t="shared" si="506"/>
        <v>14</v>
      </c>
    </row>
    <row r="8120" spans="1:14" x14ac:dyDescent="0.2">
      <c r="A8120">
        <v>96635</v>
      </c>
      <c r="B8120" t="s">
        <v>5</v>
      </c>
      <c r="C8120" t="s">
        <v>19</v>
      </c>
      <c r="D8120" s="11">
        <v>1130.95</v>
      </c>
      <c r="E8120" s="1">
        <v>43538</v>
      </c>
      <c r="F8120" s="1">
        <v>43542</v>
      </c>
      <c r="G8120" s="12">
        <f t="shared" si="504"/>
        <v>4</v>
      </c>
      <c r="H8120" s="2" t="s">
        <v>23</v>
      </c>
      <c r="I8120" s="2" t="s">
        <v>28</v>
      </c>
      <c r="J8120" s="2">
        <v>2</v>
      </c>
      <c r="K8120" s="2" t="s">
        <v>30</v>
      </c>
      <c r="L8120" s="2">
        <f t="shared" si="507"/>
        <v>2019</v>
      </c>
      <c r="M8120" s="2" t="str">
        <f t="shared" si="505"/>
        <v>Mar</v>
      </c>
      <c r="N8120" s="2">
        <f t="shared" si="506"/>
        <v>14</v>
      </c>
    </row>
    <row r="8121" spans="1:14" x14ac:dyDescent="0.2">
      <c r="A8121">
        <v>96635</v>
      </c>
      <c r="B8121" t="s">
        <v>3</v>
      </c>
      <c r="C8121" t="s">
        <v>19</v>
      </c>
      <c r="D8121" s="11">
        <v>867.9</v>
      </c>
      <c r="E8121" s="1">
        <v>43538</v>
      </c>
      <c r="F8121" s="1">
        <v>43542</v>
      </c>
      <c r="G8121" s="12">
        <f t="shared" si="504"/>
        <v>4</v>
      </c>
      <c r="H8121" s="2" t="s">
        <v>23</v>
      </c>
      <c r="I8121" s="2" t="s">
        <v>28</v>
      </c>
      <c r="J8121" s="2">
        <v>2</v>
      </c>
      <c r="K8121" s="2" t="s">
        <v>30</v>
      </c>
      <c r="L8121" s="2">
        <f t="shared" si="507"/>
        <v>2019</v>
      </c>
      <c r="M8121" s="2" t="str">
        <f t="shared" si="505"/>
        <v>Mar</v>
      </c>
      <c r="N8121" s="2">
        <f t="shared" si="506"/>
        <v>14</v>
      </c>
    </row>
    <row r="8122" spans="1:14" x14ac:dyDescent="0.2">
      <c r="A8122">
        <v>96635</v>
      </c>
      <c r="B8122" t="s">
        <v>7</v>
      </c>
      <c r="C8122" t="s">
        <v>19</v>
      </c>
      <c r="D8122" s="11">
        <v>46.49</v>
      </c>
      <c r="E8122" s="1">
        <v>43538</v>
      </c>
      <c r="F8122" s="1">
        <v>43542</v>
      </c>
      <c r="G8122" s="12">
        <f t="shared" si="504"/>
        <v>4</v>
      </c>
      <c r="H8122" s="2" t="s">
        <v>23</v>
      </c>
      <c r="I8122" s="2" t="s">
        <v>28</v>
      </c>
      <c r="J8122" s="2">
        <v>2</v>
      </c>
      <c r="K8122" s="2">
        <v>4</v>
      </c>
      <c r="L8122" s="2">
        <f t="shared" si="507"/>
        <v>2019</v>
      </c>
      <c r="M8122" s="2" t="str">
        <f t="shared" si="505"/>
        <v>Mar</v>
      </c>
      <c r="N8122" s="2">
        <f t="shared" si="506"/>
        <v>14</v>
      </c>
    </row>
    <row r="8123" spans="1:14" x14ac:dyDescent="0.2">
      <c r="A8123">
        <v>96637</v>
      </c>
      <c r="B8123" t="s">
        <v>10</v>
      </c>
      <c r="C8123" t="s">
        <v>19</v>
      </c>
      <c r="D8123" s="11">
        <v>1425.26</v>
      </c>
      <c r="E8123" s="1">
        <v>43538</v>
      </c>
      <c r="F8123" s="1">
        <v>43542</v>
      </c>
      <c r="G8123" s="12">
        <f t="shared" si="504"/>
        <v>4</v>
      </c>
      <c r="H8123" s="2" t="s">
        <v>24</v>
      </c>
      <c r="I8123" s="2" t="s">
        <v>28</v>
      </c>
      <c r="J8123" s="2">
        <v>3</v>
      </c>
      <c r="K8123" s="2">
        <v>2</v>
      </c>
      <c r="L8123" s="2">
        <f t="shared" si="507"/>
        <v>2019</v>
      </c>
      <c r="M8123" s="2" t="str">
        <f t="shared" si="505"/>
        <v>Mar</v>
      </c>
      <c r="N8123" s="2">
        <f t="shared" si="506"/>
        <v>14</v>
      </c>
    </row>
    <row r="8124" spans="1:14" x14ac:dyDescent="0.2">
      <c r="A8124">
        <v>96640</v>
      </c>
      <c r="B8124" t="s">
        <v>8</v>
      </c>
      <c r="C8124" t="s">
        <v>18</v>
      </c>
      <c r="D8124" s="11">
        <v>530.41999999999996</v>
      </c>
      <c r="E8124" s="1">
        <v>43538</v>
      </c>
      <c r="F8124" s="1">
        <v>43542</v>
      </c>
      <c r="G8124" s="12">
        <f t="shared" si="504"/>
        <v>4</v>
      </c>
      <c r="H8124" s="2" t="s">
        <v>26</v>
      </c>
      <c r="I8124" s="2" t="s">
        <v>29</v>
      </c>
      <c r="J8124" s="2">
        <v>2</v>
      </c>
      <c r="K8124" s="2">
        <v>5</v>
      </c>
      <c r="L8124" s="2">
        <f t="shared" si="507"/>
        <v>2019</v>
      </c>
      <c r="M8124" s="2" t="str">
        <f t="shared" si="505"/>
        <v>Mar</v>
      </c>
      <c r="N8124" s="2">
        <f t="shared" si="506"/>
        <v>14</v>
      </c>
    </row>
    <row r="8125" spans="1:14" x14ac:dyDescent="0.2">
      <c r="A8125">
        <v>96640</v>
      </c>
      <c r="B8125" t="s">
        <v>10</v>
      </c>
      <c r="C8125" t="s">
        <v>18</v>
      </c>
      <c r="D8125" s="11">
        <v>801.65</v>
      </c>
      <c r="E8125" s="1">
        <v>43538</v>
      </c>
      <c r="F8125" s="1">
        <v>43542</v>
      </c>
      <c r="G8125" s="12">
        <f t="shared" si="504"/>
        <v>4</v>
      </c>
      <c r="H8125" s="2" t="s">
        <v>26</v>
      </c>
      <c r="I8125" s="2" t="s">
        <v>29</v>
      </c>
      <c r="J8125" s="2">
        <v>2</v>
      </c>
      <c r="K8125" s="2">
        <v>2</v>
      </c>
      <c r="L8125" s="2">
        <f t="shared" si="507"/>
        <v>2019</v>
      </c>
      <c r="M8125" s="2" t="str">
        <f t="shared" si="505"/>
        <v>Mar</v>
      </c>
      <c r="N8125" s="2">
        <f t="shared" si="506"/>
        <v>14</v>
      </c>
    </row>
    <row r="8126" spans="1:14" x14ac:dyDescent="0.2">
      <c r="A8126">
        <v>96640</v>
      </c>
      <c r="B8126" t="s">
        <v>2</v>
      </c>
      <c r="C8126" t="s">
        <v>19</v>
      </c>
      <c r="D8126" s="11">
        <v>1504.68</v>
      </c>
      <c r="E8126" s="1">
        <v>43538</v>
      </c>
      <c r="F8126" s="1">
        <v>43542</v>
      </c>
      <c r="G8126" s="12">
        <f t="shared" si="504"/>
        <v>4</v>
      </c>
      <c r="H8126" s="2" t="s">
        <v>26</v>
      </c>
      <c r="I8126" s="2" t="s">
        <v>29</v>
      </c>
      <c r="J8126" s="2">
        <v>4</v>
      </c>
      <c r="K8126" s="2" t="s">
        <v>30</v>
      </c>
      <c r="L8126" s="2">
        <f t="shared" si="507"/>
        <v>2019</v>
      </c>
      <c r="M8126" s="2" t="str">
        <f t="shared" si="505"/>
        <v>Mar</v>
      </c>
      <c r="N8126" s="2">
        <f t="shared" si="506"/>
        <v>14</v>
      </c>
    </row>
    <row r="8127" spans="1:14" x14ac:dyDescent="0.2">
      <c r="A8127">
        <v>96641</v>
      </c>
      <c r="B8127" t="s">
        <v>9</v>
      </c>
      <c r="C8127" t="s">
        <v>18</v>
      </c>
      <c r="D8127" s="11">
        <v>1190.2</v>
      </c>
      <c r="E8127" s="1">
        <v>43538</v>
      </c>
      <c r="F8127" s="1">
        <v>43542</v>
      </c>
      <c r="G8127" s="12">
        <f t="shared" si="504"/>
        <v>4</v>
      </c>
      <c r="H8127" s="2" t="s">
        <v>26</v>
      </c>
      <c r="I8127" s="2" t="s">
        <v>28</v>
      </c>
      <c r="J8127" s="2">
        <v>3</v>
      </c>
      <c r="K8127" s="2">
        <v>2</v>
      </c>
      <c r="L8127" s="2">
        <f t="shared" si="507"/>
        <v>2019</v>
      </c>
      <c r="M8127" s="2" t="str">
        <f t="shared" si="505"/>
        <v>Mar</v>
      </c>
      <c r="N8127" s="2">
        <f t="shared" si="506"/>
        <v>14</v>
      </c>
    </row>
    <row r="8128" spans="1:14" x14ac:dyDescent="0.2">
      <c r="A8128">
        <v>96641</v>
      </c>
      <c r="B8128" t="s">
        <v>8</v>
      </c>
      <c r="C8128" t="s">
        <v>18</v>
      </c>
      <c r="D8128" s="11">
        <v>1358.53</v>
      </c>
      <c r="E8128" s="1">
        <v>43538</v>
      </c>
      <c r="F8128" s="1">
        <v>43542</v>
      </c>
      <c r="G8128" s="12">
        <f t="shared" si="504"/>
        <v>4</v>
      </c>
      <c r="H8128" s="2" t="s">
        <v>26</v>
      </c>
      <c r="I8128" s="2" t="s">
        <v>28</v>
      </c>
      <c r="J8128" s="2">
        <v>2</v>
      </c>
      <c r="K8128" s="2">
        <v>3</v>
      </c>
      <c r="L8128" s="2">
        <f t="shared" si="507"/>
        <v>2019</v>
      </c>
      <c r="M8128" s="2" t="str">
        <f t="shared" si="505"/>
        <v>Mar</v>
      </c>
      <c r="N8128" s="2">
        <f t="shared" si="506"/>
        <v>14</v>
      </c>
    </row>
    <row r="8129" spans="1:14" x14ac:dyDescent="0.2">
      <c r="A8129">
        <v>95525</v>
      </c>
      <c r="B8129" t="s">
        <v>8</v>
      </c>
      <c r="C8129" t="s">
        <v>19</v>
      </c>
      <c r="D8129" s="11">
        <v>411.05</v>
      </c>
      <c r="E8129" s="1">
        <v>43445</v>
      </c>
      <c r="F8129" s="1">
        <v>43447</v>
      </c>
      <c r="G8129" s="12">
        <f t="shared" si="504"/>
        <v>2</v>
      </c>
      <c r="H8129" s="2" t="s">
        <v>22</v>
      </c>
      <c r="I8129" s="2" t="s">
        <v>28</v>
      </c>
      <c r="J8129" s="2" t="s">
        <v>30</v>
      </c>
      <c r="K8129" s="2" t="s">
        <v>30</v>
      </c>
      <c r="L8129" s="2">
        <f t="shared" si="507"/>
        <v>2018</v>
      </c>
      <c r="M8129" s="2" t="str">
        <f t="shared" si="505"/>
        <v>Dec</v>
      </c>
      <c r="N8129" s="2">
        <f t="shared" si="506"/>
        <v>11</v>
      </c>
    </row>
    <row r="8130" spans="1:14" x14ac:dyDescent="0.2">
      <c r="A8130">
        <v>96643</v>
      </c>
      <c r="B8130" t="s">
        <v>9</v>
      </c>
      <c r="C8130" t="s">
        <v>18</v>
      </c>
      <c r="D8130" s="11">
        <v>1238.72</v>
      </c>
      <c r="E8130" s="1">
        <v>43538</v>
      </c>
      <c r="F8130" s="1">
        <v>43542</v>
      </c>
      <c r="G8130" s="12">
        <f t="shared" ref="G8130:G8193" si="508">F8130-E8130</f>
        <v>4</v>
      </c>
      <c r="H8130" s="2" t="s">
        <v>27</v>
      </c>
      <c r="I8130" s="2" t="s">
        <v>28</v>
      </c>
      <c r="J8130" s="2">
        <v>2</v>
      </c>
      <c r="K8130" s="2" t="s">
        <v>30</v>
      </c>
      <c r="L8130" s="2">
        <f t="shared" si="507"/>
        <v>2019</v>
      </c>
      <c r="M8130" s="2" t="str">
        <f t="shared" ref="M8130:M8193" si="509">TEXT(E8130,"mmm")</f>
        <v>Mar</v>
      </c>
      <c r="N8130" s="2">
        <f t="shared" ref="N8130:N8193" si="510">DAY(E8130)</f>
        <v>14</v>
      </c>
    </row>
    <row r="8131" spans="1:14" x14ac:dyDescent="0.2">
      <c r="A8131">
        <v>96644</v>
      </c>
      <c r="B8131" t="s">
        <v>8</v>
      </c>
      <c r="C8131" t="s">
        <v>18</v>
      </c>
      <c r="D8131" s="11">
        <v>949.82</v>
      </c>
      <c r="E8131" s="1">
        <v>43538</v>
      </c>
      <c r="F8131" s="1">
        <v>43542</v>
      </c>
      <c r="G8131" s="12">
        <f t="shared" si="508"/>
        <v>4</v>
      </c>
      <c r="H8131" s="2" t="s">
        <v>27</v>
      </c>
      <c r="I8131" s="2" t="s">
        <v>28</v>
      </c>
      <c r="J8131" s="2">
        <v>3</v>
      </c>
      <c r="K8131" s="2" t="s">
        <v>30</v>
      </c>
      <c r="L8131" s="2">
        <f t="shared" ref="L8131:L8194" si="511">YEAR(E8131)</f>
        <v>2019</v>
      </c>
      <c r="M8131" s="2" t="str">
        <f t="shared" si="509"/>
        <v>Mar</v>
      </c>
      <c r="N8131" s="2">
        <f t="shared" si="510"/>
        <v>14</v>
      </c>
    </row>
    <row r="8132" spans="1:14" x14ac:dyDescent="0.2">
      <c r="A8132">
        <v>96662</v>
      </c>
      <c r="B8132" t="s">
        <v>4</v>
      </c>
      <c r="C8132" t="s">
        <v>18</v>
      </c>
      <c r="D8132" s="11">
        <v>1101.31</v>
      </c>
      <c r="E8132" s="1">
        <v>43540</v>
      </c>
      <c r="F8132" s="1">
        <v>43544</v>
      </c>
      <c r="G8132" s="12">
        <f t="shared" si="508"/>
        <v>4</v>
      </c>
      <c r="H8132" s="2" t="s">
        <v>21</v>
      </c>
      <c r="I8132" s="2" t="s">
        <v>29</v>
      </c>
      <c r="J8132" s="2">
        <v>5</v>
      </c>
      <c r="K8132" s="2">
        <v>5</v>
      </c>
      <c r="L8132" s="2">
        <f t="shared" si="511"/>
        <v>2019</v>
      </c>
      <c r="M8132" s="2" t="str">
        <f t="shared" si="509"/>
        <v>Mar</v>
      </c>
      <c r="N8132" s="2">
        <f t="shared" si="510"/>
        <v>16</v>
      </c>
    </row>
    <row r="8133" spans="1:14" x14ac:dyDescent="0.2">
      <c r="A8133">
        <v>95583</v>
      </c>
      <c r="B8133" t="s">
        <v>3</v>
      </c>
      <c r="C8133" t="s">
        <v>19</v>
      </c>
      <c r="D8133" s="11">
        <v>166.5</v>
      </c>
      <c r="E8133" s="1">
        <v>43450</v>
      </c>
      <c r="F8133" s="1">
        <v>43452</v>
      </c>
      <c r="G8133" s="12">
        <f t="shared" si="508"/>
        <v>2</v>
      </c>
      <c r="H8133" s="2" t="s">
        <v>24</v>
      </c>
      <c r="I8133" s="2" t="s">
        <v>28</v>
      </c>
      <c r="J8133" s="2">
        <v>2</v>
      </c>
      <c r="K8133" s="2" t="s">
        <v>30</v>
      </c>
      <c r="L8133" s="2">
        <f t="shared" si="511"/>
        <v>2018</v>
      </c>
      <c r="M8133" s="2" t="str">
        <f t="shared" si="509"/>
        <v>Dec</v>
      </c>
      <c r="N8133" s="2">
        <f t="shared" si="510"/>
        <v>16</v>
      </c>
    </row>
    <row r="8134" spans="1:14" x14ac:dyDescent="0.2">
      <c r="A8134">
        <v>95603</v>
      </c>
      <c r="B8134" t="s">
        <v>7</v>
      </c>
      <c r="C8134" t="s">
        <v>19</v>
      </c>
      <c r="D8134" s="11">
        <v>1066.1600000000001</v>
      </c>
      <c r="E8134" s="1">
        <v>43453</v>
      </c>
      <c r="F8134" s="1">
        <v>43455</v>
      </c>
      <c r="G8134" s="12">
        <f t="shared" si="508"/>
        <v>2</v>
      </c>
      <c r="H8134" s="2" t="s">
        <v>24</v>
      </c>
      <c r="I8134" s="2" t="s">
        <v>29</v>
      </c>
      <c r="J8134" s="2">
        <v>5</v>
      </c>
      <c r="K8134" s="2" t="s">
        <v>30</v>
      </c>
      <c r="L8134" s="2">
        <f t="shared" si="511"/>
        <v>2018</v>
      </c>
      <c r="M8134" s="2" t="str">
        <f t="shared" si="509"/>
        <v>Dec</v>
      </c>
      <c r="N8134" s="2">
        <f t="shared" si="510"/>
        <v>19</v>
      </c>
    </row>
    <row r="8135" spans="1:14" x14ac:dyDescent="0.2">
      <c r="A8135">
        <v>96696</v>
      </c>
      <c r="B8135" t="s">
        <v>3</v>
      </c>
      <c r="C8135" t="s">
        <v>18</v>
      </c>
      <c r="D8135" s="11">
        <v>1329.02</v>
      </c>
      <c r="E8135" s="1">
        <v>43542</v>
      </c>
      <c r="F8135" s="1">
        <v>43546</v>
      </c>
      <c r="G8135" s="12">
        <f t="shared" si="508"/>
        <v>4</v>
      </c>
      <c r="H8135" s="2" t="s">
        <v>21</v>
      </c>
      <c r="I8135" s="2" t="s">
        <v>28</v>
      </c>
      <c r="J8135" s="2">
        <v>5</v>
      </c>
      <c r="K8135" s="2" t="s">
        <v>30</v>
      </c>
      <c r="L8135" s="2">
        <f t="shared" si="511"/>
        <v>2019</v>
      </c>
      <c r="M8135" s="2" t="str">
        <f t="shared" si="509"/>
        <v>Mar</v>
      </c>
      <c r="N8135" s="2">
        <f t="shared" si="510"/>
        <v>18</v>
      </c>
    </row>
    <row r="8136" spans="1:14" x14ac:dyDescent="0.2">
      <c r="A8136">
        <v>96696</v>
      </c>
      <c r="B8136" t="s">
        <v>8</v>
      </c>
      <c r="C8136" t="s">
        <v>18</v>
      </c>
      <c r="D8136" s="11">
        <v>469.04</v>
      </c>
      <c r="E8136" s="1">
        <v>43542</v>
      </c>
      <c r="F8136" s="1">
        <v>43546</v>
      </c>
      <c r="G8136" s="12">
        <f t="shared" si="508"/>
        <v>4</v>
      </c>
      <c r="H8136" s="2" t="s">
        <v>21</v>
      </c>
      <c r="I8136" s="2" t="s">
        <v>28</v>
      </c>
      <c r="J8136" s="2">
        <v>4</v>
      </c>
      <c r="K8136" s="2">
        <v>5</v>
      </c>
      <c r="L8136" s="2">
        <f t="shared" si="511"/>
        <v>2019</v>
      </c>
      <c r="M8136" s="2" t="str">
        <f t="shared" si="509"/>
        <v>Mar</v>
      </c>
      <c r="N8136" s="2">
        <f t="shared" si="510"/>
        <v>18</v>
      </c>
    </row>
    <row r="8137" spans="1:14" x14ac:dyDescent="0.2">
      <c r="A8137">
        <v>95703</v>
      </c>
      <c r="B8137" t="s">
        <v>4</v>
      </c>
      <c r="C8137" t="s">
        <v>18</v>
      </c>
      <c r="D8137" s="11">
        <v>509.71</v>
      </c>
      <c r="E8137" s="1">
        <v>43463</v>
      </c>
      <c r="F8137" s="1">
        <v>43465</v>
      </c>
      <c r="G8137" s="12">
        <f t="shared" si="508"/>
        <v>2</v>
      </c>
      <c r="H8137" s="2" t="s">
        <v>24</v>
      </c>
      <c r="I8137" s="2" t="s">
        <v>28</v>
      </c>
      <c r="J8137" s="2">
        <v>1</v>
      </c>
      <c r="K8137" s="2" t="s">
        <v>30</v>
      </c>
      <c r="L8137" s="2">
        <f t="shared" si="511"/>
        <v>2018</v>
      </c>
      <c r="M8137" s="2" t="str">
        <f t="shared" si="509"/>
        <v>Dec</v>
      </c>
      <c r="N8137" s="2">
        <f t="shared" si="510"/>
        <v>29</v>
      </c>
    </row>
    <row r="8138" spans="1:14" x14ac:dyDescent="0.2">
      <c r="A8138">
        <v>97720</v>
      </c>
      <c r="B8138" t="s">
        <v>3</v>
      </c>
      <c r="C8138" t="s">
        <v>19</v>
      </c>
      <c r="D8138" s="11">
        <v>1632.93</v>
      </c>
      <c r="E8138" s="1">
        <v>43619</v>
      </c>
      <c r="F8138" s="1">
        <v>43621</v>
      </c>
      <c r="G8138" s="12">
        <f t="shared" si="508"/>
        <v>2</v>
      </c>
      <c r="H8138" s="2" t="s">
        <v>27</v>
      </c>
      <c r="I8138" s="2" t="s">
        <v>28</v>
      </c>
      <c r="J8138" s="2" t="s">
        <v>30</v>
      </c>
      <c r="K8138" s="2">
        <v>5</v>
      </c>
      <c r="L8138" s="2">
        <f t="shared" si="511"/>
        <v>2019</v>
      </c>
      <c r="M8138" s="2" t="str">
        <f t="shared" si="509"/>
        <v>Jun</v>
      </c>
      <c r="N8138" s="2">
        <f t="shared" si="510"/>
        <v>3</v>
      </c>
    </row>
    <row r="8139" spans="1:14" x14ac:dyDescent="0.2">
      <c r="A8139">
        <v>95718</v>
      </c>
      <c r="B8139" t="s">
        <v>9</v>
      </c>
      <c r="C8139" t="s">
        <v>19</v>
      </c>
      <c r="D8139" s="11">
        <v>793.7</v>
      </c>
      <c r="E8139" s="1">
        <v>43465</v>
      </c>
      <c r="F8139" s="1">
        <v>43467</v>
      </c>
      <c r="G8139" s="12">
        <f t="shared" si="508"/>
        <v>2</v>
      </c>
      <c r="H8139" s="2" t="s">
        <v>22</v>
      </c>
      <c r="I8139" s="2" t="s">
        <v>29</v>
      </c>
      <c r="J8139" s="2" t="s">
        <v>30</v>
      </c>
      <c r="K8139" s="2" t="s">
        <v>30</v>
      </c>
      <c r="L8139" s="2">
        <f t="shared" si="511"/>
        <v>2018</v>
      </c>
      <c r="M8139" s="2" t="str">
        <f t="shared" si="509"/>
        <v>Dec</v>
      </c>
      <c r="N8139" s="2">
        <f t="shared" si="510"/>
        <v>31</v>
      </c>
    </row>
    <row r="8140" spans="1:14" x14ac:dyDescent="0.2">
      <c r="A8140">
        <v>96697</v>
      </c>
      <c r="B8140" t="s">
        <v>8</v>
      </c>
      <c r="C8140" t="s">
        <v>19</v>
      </c>
      <c r="D8140" s="11">
        <v>539.09</v>
      </c>
      <c r="E8140" s="1">
        <v>43542</v>
      </c>
      <c r="F8140" s="1">
        <v>43546</v>
      </c>
      <c r="G8140" s="12">
        <f t="shared" si="508"/>
        <v>4</v>
      </c>
      <c r="H8140" s="2" t="s">
        <v>22</v>
      </c>
      <c r="I8140" s="2" t="s">
        <v>29</v>
      </c>
      <c r="J8140" s="2" t="s">
        <v>30</v>
      </c>
      <c r="K8140" s="2">
        <v>3</v>
      </c>
      <c r="L8140" s="2">
        <f t="shared" si="511"/>
        <v>2019</v>
      </c>
      <c r="M8140" s="2" t="str">
        <f t="shared" si="509"/>
        <v>Mar</v>
      </c>
      <c r="N8140" s="2">
        <f t="shared" si="510"/>
        <v>18</v>
      </c>
    </row>
    <row r="8141" spans="1:14" x14ac:dyDescent="0.2">
      <c r="A8141">
        <v>94530</v>
      </c>
      <c r="B8141" t="s">
        <v>5</v>
      </c>
      <c r="C8141" t="s">
        <v>18</v>
      </c>
      <c r="D8141" s="11">
        <v>609.26</v>
      </c>
      <c r="E8141" s="1">
        <v>43341</v>
      </c>
      <c r="F8141" s="1">
        <v>43343</v>
      </c>
      <c r="G8141" s="12">
        <f t="shared" si="508"/>
        <v>2</v>
      </c>
      <c r="H8141" s="2" t="s">
        <v>22</v>
      </c>
      <c r="I8141" s="2" t="s">
        <v>28</v>
      </c>
      <c r="J8141" s="2">
        <v>3</v>
      </c>
      <c r="K8141" s="2" t="s">
        <v>30</v>
      </c>
      <c r="L8141" s="2">
        <f t="shared" si="511"/>
        <v>2018</v>
      </c>
      <c r="M8141" s="2" t="str">
        <f t="shared" si="509"/>
        <v>Aug</v>
      </c>
      <c r="N8141" s="2">
        <f t="shared" si="510"/>
        <v>29</v>
      </c>
    </row>
    <row r="8142" spans="1:14" x14ac:dyDescent="0.2">
      <c r="A8142">
        <v>95136</v>
      </c>
      <c r="B8142" t="s">
        <v>5</v>
      </c>
      <c r="C8142" t="s">
        <v>18</v>
      </c>
      <c r="D8142" s="11">
        <v>175.85</v>
      </c>
      <c r="E8142" s="1">
        <v>43408</v>
      </c>
      <c r="F8142" s="1">
        <v>43410</v>
      </c>
      <c r="G8142" s="12">
        <f t="shared" si="508"/>
        <v>2</v>
      </c>
      <c r="H8142" s="2" t="s">
        <v>27</v>
      </c>
      <c r="I8142" s="2" t="s">
        <v>29</v>
      </c>
      <c r="J8142" s="2">
        <v>1</v>
      </c>
      <c r="K8142" s="2" t="s">
        <v>30</v>
      </c>
      <c r="L8142" s="2">
        <f t="shared" si="511"/>
        <v>2018</v>
      </c>
      <c r="M8142" s="2" t="str">
        <f t="shared" si="509"/>
        <v>Nov</v>
      </c>
      <c r="N8142" s="2">
        <f t="shared" si="510"/>
        <v>4</v>
      </c>
    </row>
    <row r="8143" spans="1:14" x14ac:dyDescent="0.2">
      <c r="A8143">
        <v>96704</v>
      </c>
      <c r="B8143" t="s">
        <v>9</v>
      </c>
      <c r="C8143" t="s">
        <v>18</v>
      </c>
      <c r="D8143" s="11">
        <v>1809.01</v>
      </c>
      <c r="E8143" s="1">
        <v>43542</v>
      </c>
      <c r="F8143" s="1">
        <v>43546</v>
      </c>
      <c r="G8143" s="12">
        <f t="shared" si="508"/>
        <v>4</v>
      </c>
      <c r="H8143" s="2" t="s">
        <v>24</v>
      </c>
      <c r="I8143" s="2" t="s">
        <v>28</v>
      </c>
      <c r="J8143" s="2">
        <v>5</v>
      </c>
      <c r="K8143" s="2" t="s">
        <v>30</v>
      </c>
      <c r="L8143" s="2">
        <f t="shared" si="511"/>
        <v>2019</v>
      </c>
      <c r="M8143" s="2" t="str">
        <f t="shared" si="509"/>
        <v>Mar</v>
      </c>
      <c r="N8143" s="2">
        <f t="shared" si="510"/>
        <v>18</v>
      </c>
    </row>
    <row r="8144" spans="1:14" x14ac:dyDescent="0.2">
      <c r="A8144">
        <v>95721</v>
      </c>
      <c r="B8144" t="s">
        <v>3</v>
      </c>
      <c r="C8144" t="s">
        <v>19</v>
      </c>
      <c r="D8144" s="11">
        <v>52.79</v>
      </c>
      <c r="E8144" s="1">
        <v>43465</v>
      </c>
      <c r="F8144" s="1">
        <v>43467</v>
      </c>
      <c r="G8144" s="12">
        <f t="shared" si="508"/>
        <v>2</v>
      </c>
      <c r="H8144" s="2" t="s">
        <v>23</v>
      </c>
      <c r="I8144" s="2" t="s">
        <v>29</v>
      </c>
      <c r="J8144" s="2">
        <v>3</v>
      </c>
      <c r="K8144" s="2" t="s">
        <v>30</v>
      </c>
      <c r="L8144" s="2">
        <f t="shared" si="511"/>
        <v>2018</v>
      </c>
      <c r="M8144" s="2" t="str">
        <f t="shared" si="509"/>
        <v>Dec</v>
      </c>
      <c r="N8144" s="2">
        <f t="shared" si="510"/>
        <v>31</v>
      </c>
    </row>
    <row r="8145" spans="1:14" x14ac:dyDescent="0.2">
      <c r="A8145">
        <v>95752</v>
      </c>
      <c r="B8145" t="s">
        <v>10</v>
      </c>
      <c r="C8145" t="s">
        <v>18</v>
      </c>
      <c r="D8145" s="11">
        <v>870.59</v>
      </c>
      <c r="E8145" s="1">
        <v>43467</v>
      </c>
      <c r="F8145" s="1">
        <v>43469</v>
      </c>
      <c r="G8145" s="12">
        <f t="shared" si="508"/>
        <v>2</v>
      </c>
      <c r="H8145" s="2" t="s">
        <v>22</v>
      </c>
      <c r="I8145" s="2" t="s">
        <v>28</v>
      </c>
      <c r="J8145" s="2">
        <v>4</v>
      </c>
      <c r="K8145" s="2" t="s">
        <v>30</v>
      </c>
      <c r="L8145" s="2">
        <f t="shared" si="511"/>
        <v>2019</v>
      </c>
      <c r="M8145" s="2" t="str">
        <f t="shared" si="509"/>
        <v>Jan</v>
      </c>
      <c r="N8145" s="2">
        <f t="shared" si="510"/>
        <v>2</v>
      </c>
    </row>
    <row r="8146" spans="1:14" x14ac:dyDescent="0.2">
      <c r="A8146">
        <v>96704</v>
      </c>
      <c r="B8146" t="s">
        <v>5</v>
      </c>
      <c r="C8146" t="s">
        <v>18</v>
      </c>
      <c r="D8146" s="11">
        <v>1520.63</v>
      </c>
      <c r="E8146" s="1">
        <v>43542</v>
      </c>
      <c r="F8146" s="1">
        <v>43546</v>
      </c>
      <c r="G8146" s="12">
        <f t="shared" si="508"/>
        <v>4</v>
      </c>
      <c r="H8146" s="2" t="s">
        <v>24</v>
      </c>
      <c r="I8146" s="2" t="s">
        <v>28</v>
      </c>
      <c r="J8146" s="2" t="s">
        <v>30</v>
      </c>
      <c r="K8146" s="2" t="s">
        <v>30</v>
      </c>
      <c r="L8146" s="2">
        <f t="shared" si="511"/>
        <v>2019</v>
      </c>
      <c r="M8146" s="2" t="str">
        <f t="shared" si="509"/>
        <v>Mar</v>
      </c>
      <c r="N8146" s="2">
        <f t="shared" si="510"/>
        <v>18</v>
      </c>
    </row>
    <row r="8147" spans="1:14" x14ac:dyDescent="0.2">
      <c r="A8147">
        <v>96705</v>
      </c>
      <c r="B8147" t="s">
        <v>2</v>
      </c>
      <c r="C8147" t="s">
        <v>18</v>
      </c>
      <c r="D8147" s="11">
        <v>1994.91</v>
      </c>
      <c r="E8147" s="1">
        <v>43542</v>
      </c>
      <c r="F8147" s="1">
        <v>43546</v>
      </c>
      <c r="G8147" s="12">
        <f t="shared" si="508"/>
        <v>4</v>
      </c>
      <c r="H8147" s="2" t="s">
        <v>26</v>
      </c>
      <c r="I8147" s="2" t="s">
        <v>28</v>
      </c>
      <c r="J8147" s="2">
        <v>5</v>
      </c>
      <c r="K8147" s="2" t="s">
        <v>30</v>
      </c>
      <c r="L8147" s="2">
        <f t="shared" si="511"/>
        <v>2019</v>
      </c>
      <c r="M8147" s="2" t="str">
        <f t="shared" si="509"/>
        <v>Mar</v>
      </c>
      <c r="N8147" s="2">
        <f t="shared" si="510"/>
        <v>18</v>
      </c>
    </row>
    <row r="8148" spans="1:14" x14ac:dyDescent="0.2">
      <c r="A8148">
        <v>95701</v>
      </c>
      <c r="B8148" t="s">
        <v>5</v>
      </c>
      <c r="C8148" t="s">
        <v>18</v>
      </c>
      <c r="D8148" s="11">
        <v>559.52</v>
      </c>
      <c r="E8148" s="1">
        <v>43463</v>
      </c>
      <c r="F8148" s="1">
        <v>43465</v>
      </c>
      <c r="G8148" s="12">
        <f t="shared" si="508"/>
        <v>2</v>
      </c>
      <c r="H8148" s="2" t="s">
        <v>24</v>
      </c>
      <c r="I8148" s="2" t="s">
        <v>28</v>
      </c>
      <c r="J8148" s="2">
        <v>3</v>
      </c>
      <c r="K8148" s="2">
        <v>3</v>
      </c>
      <c r="L8148" s="2">
        <f t="shared" si="511"/>
        <v>2018</v>
      </c>
      <c r="M8148" s="2" t="str">
        <f t="shared" si="509"/>
        <v>Dec</v>
      </c>
      <c r="N8148" s="2">
        <f t="shared" si="510"/>
        <v>29</v>
      </c>
    </row>
    <row r="8149" spans="1:14" x14ac:dyDescent="0.2">
      <c r="A8149">
        <v>96705</v>
      </c>
      <c r="B8149" t="s">
        <v>9</v>
      </c>
      <c r="C8149" t="s">
        <v>18</v>
      </c>
      <c r="D8149" s="11">
        <v>470.48</v>
      </c>
      <c r="E8149" s="1">
        <v>43542</v>
      </c>
      <c r="F8149" s="1">
        <v>43546</v>
      </c>
      <c r="G8149" s="12">
        <f t="shared" si="508"/>
        <v>4</v>
      </c>
      <c r="H8149" s="2" t="s">
        <v>26</v>
      </c>
      <c r="I8149" s="2" t="s">
        <v>28</v>
      </c>
      <c r="J8149" s="2">
        <v>4</v>
      </c>
      <c r="K8149" s="2">
        <v>4</v>
      </c>
      <c r="L8149" s="2">
        <f t="shared" si="511"/>
        <v>2019</v>
      </c>
      <c r="M8149" s="2" t="str">
        <f t="shared" si="509"/>
        <v>Mar</v>
      </c>
      <c r="N8149" s="2">
        <f t="shared" si="510"/>
        <v>18</v>
      </c>
    </row>
    <row r="8150" spans="1:14" x14ac:dyDescent="0.2">
      <c r="A8150">
        <v>97747</v>
      </c>
      <c r="B8150" t="s">
        <v>4</v>
      </c>
      <c r="C8150" t="s">
        <v>18</v>
      </c>
      <c r="D8150" s="11">
        <v>886.05</v>
      </c>
      <c r="E8150" s="1">
        <v>43622</v>
      </c>
      <c r="F8150" s="1">
        <v>43624</v>
      </c>
      <c r="G8150" s="12">
        <f t="shared" si="508"/>
        <v>2</v>
      </c>
      <c r="H8150" s="2" t="s">
        <v>26</v>
      </c>
      <c r="I8150" s="2" t="s">
        <v>28</v>
      </c>
      <c r="J8150" s="2" t="s">
        <v>30</v>
      </c>
      <c r="K8150" s="2">
        <v>5</v>
      </c>
      <c r="L8150" s="2">
        <f t="shared" si="511"/>
        <v>2019</v>
      </c>
      <c r="M8150" s="2" t="str">
        <f t="shared" si="509"/>
        <v>Jun</v>
      </c>
      <c r="N8150" s="2">
        <f t="shared" si="510"/>
        <v>6</v>
      </c>
    </row>
    <row r="8151" spans="1:14" x14ac:dyDescent="0.2">
      <c r="A8151">
        <v>95920</v>
      </c>
      <c r="B8151" t="s">
        <v>6</v>
      </c>
      <c r="C8151" t="s">
        <v>18</v>
      </c>
      <c r="D8151" s="11">
        <v>1110.27</v>
      </c>
      <c r="E8151" s="1">
        <v>43479</v>
      </c>
      <c r="F8151" s="1">
        <v>43481</v>
      </c>
      <c r="G8151" s="12">
        <f t="shared" si="508"/>
        <v>2</v>
      </c>
      <c r="H8151" s="2" t="s">
        <v>24</v>
      </c>
      <c r="I8151" s="2" t="s">
        <v>28</v>
      </c>
      <c r="J8151" s="2">
        <v>3</v>
      </c>
      <c r="K8151" s="2" t="s">
        <v>30</v>
      </c>
      <c r="L8151" s="2">
        <f t="shared" si="511"/>
        <v>2019</v>
      </c>
      <c r="M8151" s="2" t="str">
        <f t="shared" si="509"/>
        <v>Jan</v>
      </c>
      <c r="N8151" s="2">
        <f t="shared" si="510"/>
        <v>14</v>
      </c>
    </row>
    <row r="8152" spans="1:14" x14ac:dyDescent="0.2">
      <c r="A8152">
        <v>96734</v>
      </c>
      <c r="B8152" t="s">
        <v>10</v>
      </c>
      <c r="C8152" t="s">
        <v>19</v>
      </c>
      <c r="D8152" s="11">
        <v>1744.93</v>
      </c>
      <c r="E8152" s="1">
        <v>43545</v>
      </c>
      <c r="F8152" s="1">
        <v>43549</v>
      </c>
      <c r="G8152" s="12">
        <f t="shared" si="508"/>
        <v>4</v>
      </c>
      <c r="H8152" s="2" t="s">
        <v>26</v>
      </c>
      <c r="I8152" s="2" t="s">
        <v>28</v>
      </c>
      <c r="J8152" s="2">
        <v>4</v>
      </c>
      <c r="K8152" s="2" t="s">
        <v>30</v>
      </c>
      <c r="L8152" s="2">
        <f t="shared" si="511"/>
        <v>2019</v>
      </c>
      <c r="M8152" s="2" t="str">
        <f t="shared" si="509"/>
        <v>Mar</v>
      </c>
      <c r="N8152" s="2">
        <f t="shared" si="510"/>
        <v>21</v>
      </c>
    </row>
    <row r="8153" spans="1:14" x14ac:dyDescent="0.2">
      <c r="A8153">
        <v>96748</v>
      </c>
      <c r="B8153" t="s">
        <v>8</v>
      </c>
      <c r="C8153" t="s">
        <v>19</v>
      </c>
      <c r="D8153" s="11">
        <v>0.44</v>
      </c>
      <c r="E8153" s="1">
        <v>43547</v>
      </c>
      <c r="F8153" s="1">
        <v>43551</v>
      </c>
      <c r="G8153" s="12">
        <f t="shared" si="508"/>
        <v>4</v>
      </c>
      <c r="H8153" s="2" t="s">
        <v>21</v>
      </c>
      <c r="I8153" s="2" t="s">
        <v>29</v>
      </c>
      <c r="J8153" s="2">
        <v>3</v>
      </c>
      <c r="K8153" s="2">
        <v>3</v>
      </c>
      <c r="L8153" s="2">
        <f t="shared" si="511"/>
        <v>2019</v>
      </c>
      <c r="M8153" s="2" t="str">
        <f t="shared" si="509"/>
        <v>Mar</v>
      </c>
      <c r="N8153" s="2">
        <f t="shared" si="510"/>
        <v>23</v>
      </c>
    </row>
    <row r="8154" spans="1:14" x14ac:dyDescent="0.2">
      <c r="A8154">
        <v>95942</v>
      </c>
      <c r="B8154" t="s">
        <v>2</v>
      </c>
      <c r="C8154" t="s">
        <v>19</v>
      </c>
      <c r="D8154" s="11">
        <v>313.27999999999997</v>
      </c>
      <c r="E8154" s="1">
        <v>43481</v>
      </c>
      <c r="F8154" s="1">
        <v>43483</v>
      </c>
      <c r="G8154" s="12">
        <f t="shared" si="508"/>
        <v>2</v>
      </c>
      <c r="H8154" s="2" t="s">
        <v>21</v>
      </c>
      <c r="I8154" s="2" t="s">
        <v>29</v>
      </c>
      <c r="J8154" s="2">
        <v>2</v>
      </c>
      <c r="K8154" s="2" t="s">
        <v>30</v>
      </c>
      <c r="L8154" s="2">
        <f t="shared" si="511"/>
        <v>2019</v>
      </c>
      <c r="M8154" s="2" t="str">
        <f t="shared" si="509"/>
        <v>Jan</v>
      </c>
      <c r="N8154" s="2">
        <f t="shared" si="510"/>
        <v>16</v>
      </c>
    </row>
    <row r="8155" spans="1:14" x14ac:dyDescent="0.2">
      <c r="A8155">
        <v>96748</v>
      </c>
      <c r="B8155" t="s">
        <v>8</v>
      </c>
      <c r="C8155" t="s">
        <v>18</v>
      </c>
      <c r="D8155" s="11">
        <v>381.47</v>
      </c>
      <c r="E8155" s="1">
        <v>43547</v>
      </c>
      <c r="F8155" s="1">
        <v>43551</v>
      </c>
      <c r="G8155" s="12">
        <f t="shared" si="508"/>
        <v>4</v>
      </c>
      <c r="H8155" s="2" t="s">
        <v>21</v>
      </c>
      <c r="I8155" s="2" t="s">
        <v>29</v>
      </c>
      <c r="J8155" s="2">
        <v>5</v>
      </c>
      <c r="K8155" s="2" t="s">
        <v>30</v>
      </c>
      <c r="L8155" s="2">
        <f t="shared" si="511"/>
        <v>2019</v>
      </c>
      <c r="M8155" s="2" t="str">
        <f t="shared" si="509"/>
        <v>Mar</v>
      </c>
      <c r="N8155" s="2">
        <f t="shared" si="510"/>
        <v>23</v>
      </c>
    </row>
    <row r="8156" spans="1:14" x14ac:dyDescent="0.2">
      <c r="A8156">
        <v>95944</v>
      </c>
      <c r="B8156" t="s">
        <v>9</v>
      </c>
      <c r="C8156" t="s">
        <v>18</v>
      </c>
      <c r="D8156" s="11">
        <v>615.08000000000004</v>
      </c>
      <c r="E8156" s="1">
        <v>43481</v>
      </c>
      <c r="F8156" s="1">
        <v>43483</v>
      </c>
      <c r="G8156" s="12">
        <f t="shared" si="508"/>
        <v>2</v>
      </c>
      <c r="H8156" s="2" t="s">
        <v>22</v>
      </c>
      <c r="I8156" s="2" t="s">
        <v>28</v>
      </c>
      <c r="J8156" s="2">
        <v>2</v>
      </c>
      <c r="K8156" s="2" t="s">
        <v>30</v>
      </c>
      <c r="L8156" s="2">
        <f t="shared" si="511"/>
        <v>2019</v>
      </c>
      <c r="M8156" s="2" t="str">
        <f t="shared" si="509"/>
        <v>Jan</v>
      </c>
      <c r="N8156" s="2">
        <f t="shared" si="510"/>
        <v>16</v>
      </c>
    </row>
    <row r="8157" spans="1:14" x14ac:dyDescent="0.2">
      <c r="A8157">
        <v>96109</v>
      </c>
      <c r="B8157" t="s">
        <v>3</v>
      </c>
      <c r="C8157" t="s">
        <v>18</v>
      </c>
      <c r="D8157" s="11">
        <v>805.44</v>
      </c>
      <c r="E8157" s="1">
        <v>43491</v>
      </c>
      <c r="F8157" s="1">
        <v>43493</v>
      </c>
      <c r="G8157" s="12">
        <f t="shared" si="508"/>
        <v>2</v>
      </c>
      <c r="H8157" s="2" t="s">
        <v>27</v>
      </c>
      <c r="I8157" s="2" t="s">
        <v>28</v>
      </c>
      <c r="J8157" s="2">
        <v>3</v>
      </c>
      <c r="K8157" s="2" t="s">
        <v>30</v>
      </c>
      <c r="L8157" s="2">
        <f t="shared" si="511"/>
        <v>2019</v>
      </c>
      <c r="M8157" s="2" t="str">
        <f t="shared" si="509"/>
        <v>Jan</v>
      </c>
      <c r="N8157" s="2">
        <f t="shared" si="510"/>
        <v>26</v>
      </c>
    </row>
    <row r="8158" spans="1:14" x14ac:dyDescent="0.2">
      <c r="A8158">
        <v>96762</v>
      </c>
      <c r="B8158" t="s">
        <v>10</v>
      </c>
      <c r="C8158" t="s">
        <v>18</v>
      </c>
      <c r="D8158" s="11">
        <v>1817.23</v>
      </c>
      <c r="E8158" s="1">
        <v>43548</v>
      </c>
      <c r="F8158" s="1">
        <v>43552</v>
      </c>
      <c r="G8158" s="12">
        <f t="shared" si="508"/>
        <v>4</v>
      </c>
      <c r="H8158" s="2" t="s">
        <v>25</v>
      </c>
      <c r="I8158" s="2" t="s">
        <v>28</v>
      </c>
      <c r="J8158" s="2">
        <v>5</v>
      </c>
      <c r="K8158" s="2" t="s">
        <v>30</v>
      </c>
      <c r="L8158" s="2">
        <f t="shared" si="511"/>
        <v>2019</v>
      </c>
      <c r="M8158" s="2" t="str">
        <f t="shared" si="509"/>
        <v>Mar</v>
      </c>
      <c r="N8158" s="2">
        <f t="shared" si="510"/>
        <v>24</v>
      </c>
    </row>
    <row r="8159" spans="1:14" x14ac:dyDescent="0.2">
      <c r="A8159">
        <v>96762</v>
      </c>
      <c r="B8159" t="s">
        <v>7</v>
      </c>
      <c r="C8159" t="s">
        <v>19</v>
      </c>
      <c r="D8159" s="11">
        <v>1499.74</v>
      </c>
      <c r="E8159" s="1">
        <v>43548</v>
      </c>
      <c r="F8159" s="1">
        <v>43552</v>
      </c>
      <c r="G8159" s="12">
        <f t="shared" si="508"/>
        <v>4</v>
      </c>
      <c r="H8159" s="2" t="s">
        <v>25</v>
      </c>
      <c r="I8159" s="2" t="s">
        <v>28</v>
      </c>
      <c r="J8159" s="2">
        <v>5</v>
      </c>
      <c r="K8159" s="2" t="s">
        <v>30</v>
      </c>
      <c r="L8159" s="2">
        <f t="shared" si="511"/>
        <v>2019</v>
      </c>
      <c r="M8159" s="2" t="str">
        <f t="shared" si="509"/>
        <v>Mar</v>
      </c>
      <c r="N8159" s="2">
        <f t="shared" si="510"/>
        <v>24</v>
      </c>
    </row>
    <row r="8160" spans="1:14" x14ac:dyDescent="0.2">
      <c r="A8160">
        <v>96769</v>
      </c>
      <c r="B8160" t="s">
        <v>5</v>
      </c>
      <c r="C8160" t="s">
        <v>18</v>
      </c>
      <c r="D8160" s="11">
        <v>1827.94</v>
      </c>
      <c r="E8160" s="1">
        <v>43548</v>
      </c>
      <c r="F8160" s="1">
        <v>43552</v>
      </c>
      <c r="G8160" s="12">
        <f t="shared" si="508"/>
        <v>4</v>
      </c>
      <c r="H8160" s="2" t="s">
        <v>24</v>
      </c>
      <c r="I8160" s="2" t="s">
        <v>28</v>
      </c>
      <c r="J8160" s="2" t="s">
        <v>30</v>
      </c>
      <c r="K8160" s="2" t="s">
        <v>30</v>
      </c>
      <c r="L8160" s="2">
        <f t="shared" si="511"/>
        <v>2019</v>
      </c>
      <c r="M8160" s="2" t="str">
        <f t="shared" si="509"/>
        <v>Mar</v>
      </c>
      <c r="N8160" s="2">
        <f t="shared" si="510"/>
        <v>24</v>
      </c>
    </row>
    <row r="8161" spans="1:14" x14ac:dyDescent="0.2">
      <c r="A8161">
        <v>97752</v>
      </c>
      <c r="B8161" t="s">
        <v>9</v>
      </c>
      <c r="C8161" t="s">
        <v>18</v>
      </c>
      <c r="D8161" s="11">
        <v>1810.83</v>
      </c>
      <c r="E8161" s="1">
        <v>43623</v>
      </c>
      <c r="F8161" s="1">
        <v>43625</v>
      </c>
      <c r="G8161" s="12">
        <f t="shared" si="508"/>
        <v>2</v>
      </c>
      <c r="H8161" s="2" t="s">
        <v>21</v>
      </c>
      <c r="I8161" s="2" t="s">
        <v>28</v>
      </c>
      <c r="J8161" s="2" t="s">
        <v>30</v>
      </c>
      <c r="K8161" s="2">
        <v>4</v>
      </c>
      <c r="L8161" s="2">
        <f t="shared" si="511"/>
        <v>2019</v>
      </c>
      <c r="M8161" s="2" t="str">
        <f t="shared" si="509"/>
        <v>Jun</v>
      </c>
      <c r="N8161" s="2">
        <f t="shared" si="510"/>
        <v>7</v>
      </c>
    </row>
    <row r="8162" spans="1:14" x14ac:dyDescent="0.2">
      <c r="A8162">
        <v>97788</v>
      </c>
      <c r="B8162" t="s">
        <v>9</v>
      </c>
      <c r="C8162" t="s">
        <v>18</v>
      </c>
      <c r="D8162" s="11">
        <v>926.03</v>
      </c>
      <c r="E8162" s="1">
        <v>43625</v>
      </c>
      <c r="F8162" s="1">
        <v>43627</v>
      </c>
      <c r="G8162" s="12">
        <f t="shared" si="508"/>
        <v>2</v>
      </c>
      <c r="H8162" s="2" t="s">
        <v>26</v>
      </c>
      <c r="I8162" s="2" t="s">
        <v>29</v>
      </c>
      <c r="J8162" s="2" t="s">
        <v>30</v>
      </c>
      <c r="K8162" s="2">
        <v>4</v>
      </c>
      <c r="L8162" s="2">
        <f t="shared" si="511"/>
        <v>2019</v>
      </c>
      <c r="M8162" s="2" t="str">
        <f t="shared" si="509"/>
        <v>Jun</v>
      </c>
      <c r="N8162" s="2">
        <f t="shared" si="510"/>
        <v>9</v>
      </c>
    </row>
    <row r="8163" spans="1:14" x14ac:dyDescent="0.2">
      <c r="A8163">
        <v>96153</v>
      </c>
      <c r="B8163" t="s">
        <v>9</v>
      </c>
      <c r="C8163" t="s">
        <v>19</v>
      </c>
      <c r="D8163" s="11">
        <v>346.84</v>
      </c>
      <c r="E8163" s="1">
        <v>43494</v>
      </c>
      <c r="F8163" s="1">
        <v>43496</v>
      </c>
      <c r="G8163" s="12">
        <f t="shared" si="508"/>
        <v>2</v>
      </c>
      <c r="H8163" s="2" t="s">
        <v>22</v>
      </c>
      <c r="I8163" s="2" t="s">
        <v>29</v>
      </c>
      <c r="J8163" s="2" t="s">
        <v>30</v>
      </c>
      <c r="K8163" s="2" t="s">
        <v>30</v>
      </c>
      <c r="L8163" s="2">
        <f t="shared" si="511"/>
        <v>2019</v>
      </c>
      <c r="M8163" s="2" t="str">
        <f t="shared" si="509"/>
        <v>Jan</v>
      </c>
      <c r="N8163" s="2">
        <f t="shared" si="510"/>
        <v>29</v>
      </c>
    </row>
    <row r="8164" spans="1:14" x14ac:dyDescent="0.2">
      <c r="A8164">
        <v>96790</v>
      </c>
      <c r="B8164" t="s">
        <v>8</v>
      </c>
      <c r="C8164" t="s">
        <v>19</v>
      </c>
      <c r="D8164" s="11">
        <v>427.54</v>
      </c>
      <c r="E8164" s="1">
        <v>43550</v>
      </c>
      <c r="F8164" s="1">
        <v>43554</v>
      </c>
      <c r="G8164" s="12">
        <f t="shared" si="508"/>
        <v>4</v>
      </c>
      <c r="H8164" s="2" t="s">
        <v>25</v>
      </c>
      <c r="I8164" s="2" t="s">
        <v>28</v>
      </c>
      <c r="J8164" s="2" t="s">
        <v>30</v>
      </c>
      <c r="K8164" s="2">
        <v>5</v>
      </c>
      <c r="L8164" s="2">
        <f t="shared" si="511"/>
        <v>2019</v>
      </c>
      <c r="M8164" s="2" t="str">
        <f t="shared" si="509"/>
        <v>Mar</v>
      </c>
      <c r="N8164" s="2">
        <f t="shared" si="510"/>
        <v>26</v>
      </c>
    </row>
    <row r="8165" spans="1:14" x14ac:dyDescent="0.2">
      <c r="A8165">
        <v>97824</v>
      </c>
      <c r="B8165" t="s">
        <v>4</v>
      </c>
      <c r="C8165" t="s">
        <v>19</v>
      </c>
      <c r="D8165" s="11">
        <v>45.89</v>
      </c>
      <c r="E8165" s="1">
        <v>43628</v>
      </c>
      <c r="F8165" s="1">
        <v>43630</v>
      </c>
      <c r="G8165" s="12">
        <f t="shared" si="508"/>
        <v>2</v>
      </c>
      <c r="H8165" s="2" t="s">
        <v>25</v>
      </c>
      <c r="I8165" s="2" t="s">
        <v>28</v>
      </c>
      <c r="J8165" s="2" t="s">
        <v>30</v>
      </c>
      <c r="K8165" s="2">
        <v>3</v>
      </c>
      <c r="L8165" s="2">
        <f t="shared" si="511"/>
        <v>2019</v>
      </c>
      <c r="M8165" s="2" t="str">
        <f t="shared" si="509"/>
        <v>Jun</v>
      </c>
      <c r="N8165" s="2">
        <f t="shared" si="510"/>
        <v>12</v>
      </c>
    </row>
    <row r="8166" spans="1:14" x14ac:dyDescent="0.2">
      <c r="A8166">
        <v>96791</v>
      </c>
      <c r="B8166" t="s">
        <v>8</v>
      </c>
      <c r="C8166" t="s">
        <v>19</v>
      </c>
      <c r="D8166" s="11">
        <v>1988.45</v>
      </c>
      <c r="E8166" s="1">
        <v>43550</v>
      </c>
      <c r="F8166" s="1">
        <v>43554</v>
      </c>
      <c r="G8166" s="12">
        <f t="shared" si="508"/>
        <v>4</v>
      </c>
      <c r="H8166" s="2" t="s">
        <v>23</v>
      </c>
      <c r="I8166" s="2" t="s">
        <v>28</v>
      </c>
      <c r="J8166" s="2" t="s">
        <v>30</v>
      </c>
      <c r="K8166" s="2" t="s">
        <v>30</v>
      </c>
      <c r="L8166" s="2">
        <f t="shared" si="511"/>
        <v>2019</v>
      </c>
      <c r="M8166" s="2" t="str">
        <f t="shared" si="509"/>
        <v>Mar</v>
      </c>
      <c r="N8166" s="2">
        <f t="shared" si="510"/>
        <v>26</v>
      </c>
    </row>
    <row r="8167" spans="1:14" x14ac:dyDescent="0.2">
      <c r="A8167">
        <v>96794</v>
      </c>
      <c r="B8167" t="s">
        <v>5</v>
      </c>
      <c r="C8167" t="s">
        <v>19</v>
      </c>
      <c r="D8167" s="11">
        <v>892.65</v>
      </c>
      <c r="E8167" s="1">
        <v>43550</v>
      </c>
      <c r="F8167" s="1">
        <v>43554</v>
      </c>
      <c r="G8167" s="12">
        <f t="shared" si="508"/>
        <v>4</v>
      </c>
      <c r="H8167" s="2" t="s">
        <v>27</v>
      </c>
      <c r="I8167" s="2" t="s">
        <v>28</v>
      </c>
      <c r="J8167" s="2" t="s">
        <v>30</v>
      </c>
      <c r="K8167" s="2">
        <v>5</v>
      </c>
      <c r="L8167" s="2">
        <f t="shared" si="511"/>
        <v>2019</v>
      </c>
      <c r="M8167" s="2" t="str">
        <f t="shared" si="509"/>
        <v>Mar</v>
      </c>
      <c r="N8167" s="2">
        <f t="shared" si="510"/>
        <v>26</v>
      </c>
    </row>
    <row r="8168" spans="1:14" x14ac:dyDescent="0.2">
      <c r="A8168">
        <v>96821</v>
      </c>
      <c r="B8168" t="s">
        <v>8</v>
      </c>
      <c r="C8168" t="s">
        <v>18</v>
      </c>
      <c r="D8168" s="11">
        <v>612.91</v>
      </c>
      <c r="E8168" s="1">
        <v>43553</v>
      </c>
      <c r="F8168" s="1">
        <v>43557</v>
      </c>
      <c r="G8168" s="12">
        <f t="shared" si="508"/>
        <v>4</v>
      </c>
      <c r="H8168" s="2" t="s">
        <v>22</v>
      </c>
      <c r="I8168" s="2" t="s">
        <v>28</v>
      </c>
      <c r="J8168" s="2" t="s">
        <v>30</v>
      </c>
      <c r="K8168" s="2">
        <v>5</v>
      </c>
      <c r="L8168" s="2">
        <f t="shared" si="511"/>
        <v>2019</v>
      </c>
      <c r="M8168" s="2" t="str">
        <f t="shared" si="509"/>
        <v>Mar</v>
      </c>
      <c r="N8168" s="2">
        <f t="shared" si="510"/>
        <v>29</v>
      </c>
    </row>
    <row r="8169" spans="1:14" x14ac:dyDescent="0.2">
      <c r="A8169">
        <v>96203</v>
      </c>
      <c r="B8169" t="s">
        <v>8</v>
      </c>
      <c r="C8169" t="s">
        <v>19</v>
      </c>
      <c r="D8169" s="11">
        <v>45.85</v>
      </c>
      <c r="E8169" s="1">
        <v>43498</v>
      </c>
      <c r="F8169" s="1">
        <v>43500</v>
      </c>
      <c r="G8169" s="12">
        <f t="shared" si="508"/>
        <v>2</v>
      </c>
      <c r="H8169" s="2" t="s">
        <v>26</v>
      </c>
      <c r="I8169" s="2" t="s">
        <v>28</v>
      </c>
      <c r="J8169" s="2">
        <v>3</v>
      </c>
      <c r="K8169" s="2" t="s">
        <v>30</v>
      </c>
      <c r="L8169" s="2">
        <f t="shared" si="511"/>
        <v>2019</v>
      </c>
      <c r="M8169" s="2" t="str">
        <f t="shared" si="509"/>
        <v>Feb</v>
      </c>
      <c r="N8169" s="2">
        <f t="shared" si="510"/>
        <v>2</v>
      </c>
    </row>
    <row r="8170" spans="1:14" x14ac:dyDescent="0.2">
      <c r="A8170">
        <v>96262</v>
      </c>
      <c r="B8170" t="s">
        <v>6</v>
      </c>
      <c r="C8170" t="s">
        <v>18</v>
      </c>
      <c r="D8170" s="11">
        <v>437.03</v>
      </c>
      <c r="E8170" s="1">
        <v>43502</v>
      </c>
      <c r="F8170" s="1">
        <v>43504</v>
      </c>
      <c r="G8170" s="12">
        <f t="shared" si="508"/>
        <v>2</v>
      </c>
      <c r="H8170" s="2" t="s">
        <v>25</v>
      </c>
      <c r="I8170" s="2" t="s">
        <v>28</v>
      </c>
      <c r="J8170" s="2">
        <v>1</v>
      </c>
      <c r="K8170" s="2" t="s">
        <v>30</v>
      </c>
      <c r="L8170" s="2">
        <f t="shared" si="511"/>
        <v>2019</v>
      </c>
      <c r="M8170" s="2" t="str">
        <f t="shared" si="509"/>
        <v>Feb</v>
      </c>
      <c r="N8170" s="2">
        <f t="shared" si="510"/>
        <v>6</v>
      </c>
    </row>
    <row r="8171" spans="1:14" x14ac:dyDescent="0.2">
      <c r="A8171">
        <v>96824</v>
      </c>
      <c r="B8171" t="s">
        <v>4</v>
      </c>
      <c r="C8171" t="s">
        <v>18</v>
      </c>
      <c r="D8171" s="11">
        <v>168.25</v>
      </c>
      <c r="E8171" s="1">
        <v>43553</v>
      </c>
      <c r="F8171" s="1">
        <v>43557</v>
      </c>
      <c r="G8171" s="12">
        <f t="shared" si="508"/>
        <v>4</v>
      </c>
      <c r="H8171" s="2" t="s">
        <v>23</v>
      </c>
      <c r="I8171" s="2" t="s">
        <v>28</v>
      </c>
      <c r="J8171" s="2">
        <v>1</v>
      </c>
      <c r="K8171" s="2">
        <v>5</v>
      </c>
      <c r="L8171" s="2">
        <f t="shared" si="511"/>
        <v>2019</v>
      </c>
      <c r="M8171" s="2" t="str">
        <f t="shared" si="509"/>
        <v>Mar</v>
      </c>
      <c r="N8171" s="2">
        <f t="shared" si="510"/>
        <v>29</v>
      </c>
    </row>
    <row r="8172" spans="1:14" x14ac:dyDescent="0.2">
      <c r="A8172">
        <v>96824</v>
      </c>
      <c r="B8172" t="s">
        <v>2</v>
      </c>
      <c r="C8172" t="s">
        <v>18</v>
      </c>
      <c r="D8172" s="11">
        <v>81.99</v>
      </c>
      <c r="E8172" s="1">
        <v>43553</v>
      </c>
      <c r="F8172" s="1">
        <v>43557</v>
      </c>
      <c r="G8172" s="12">
        <f t="shared" si="508"/>
        <v>4</v>
      </c>
      <c r="H8172" s="2" t="s">
        <v>23</v>
      </c>
      <c r="I8172" s="2" t="s">
        <v>28</v>
      </c>
      <c r="J8172" s="2">
        <v>3</v>
      </c>
      <c r="K8172" s="2">
        <v>4</v>
      </c>
      <c r="L8172" s="2">
        <f t="shared" si="511"/>
        <v>2019</v>
      </c>
      <c r="M8172" s="2" t="str">
        <f t="shared" si="509"/>
        <v>Mar</v>
      </c>
      <c r="N8172" s="2">
        <f t="shared" si="510"/>
        <v>29</v>
      </c>
    </row>
    <row r="8173" spans="1:14" x14ac:dyDescent="0.2">
      <c r="A8173">
        <v>96272</v>
      </c>
      <c r="B8173" t="s">
        <v>3</v>
      </c>
      <c r="C8173" t="s">
        <v>19</v>
      </c>
      <c r="D8173" s="11">
        <v>273.38</v>
      </c>
      <c r="E8173" s="1">
        <v>43503</v>
      </c>
      <c r="F8173" s="1">
        <v>43505</v>
      </c>
      <c r="G8173" s="12">
        <f t="shared" si="508"/>
        <v>2</v>
      </c>
      <c r="H8173" s="2" t="s">
        <v>23</v>
      </c>
      <c r="I8173" s="2" t="s">
        <v>28</v>
      </c>
      <c r="J8173" s="2">
        <v>5</v>
      </c>
      <c r="K8173" s="2" t="s">
        <v>30</v>
      </c>
      <c r="L8173" s="2">
        <f t="shared" si="511"/>
        <v>2019</v>
      </c>
      <c r="M8173" s="2" t="str">
        <f t="shared" si="509"/>
        <v>Feb</v>
      </c>
      <c r="N8173" s="2">
        <f t="shared" si="510"/>
        <v>7</v>
      </c>
    </row>
    <row r="8174" spans="1:14" x14ac:dyDescent="0.2">
      <c r="A8174">
        <v>97927</v>
      </c>
      <c r="B8174" t="s">
        <v>6</v>
      </c>
      <c r="C8174" t="s">
        <v>18</v>
      </c>
      <c r="D8174" s="11">
        <v>768.22</v>
      </c>
      <c r="E8174" s="1">
        <v>43637</v>
      </c>
      <c r="F8174" s="1">
        <v>43639</v>
      </c>
      <c r="G8174" s="12">
        <f t="shared" si="508"/>
        <v>2</v>
      </c>
      <c r="H8174" s="2" t="s">
        <v>21</v>
      </c>
      <c r="I8174" s="2" t="s">
        <v>28</v>
      </c>
      <c r="J8174" s="2" t="s">
        <v>30</v>
      </c>
      <c r="K8174" s="2">
        <v>5</v>
      </c>
      <c r="L8174" s="2">
        <f t="shared" si="511"/>
        <v>2019</v>
      </c>
      <c r="M8174" s="2" t="str">
        <f t="shared" si="509"/>
        <v>Jun</v>
      </c>
      <c r="N8174" s="2">
        <f t="shared" si="510"/>
        <v>21</v>
      </c>
    </row>
    <row r="8175" spans="1:14" x14ac:dyDescent="0.2">
      <c r="A8175">
        <v>97933</v>
      </c>
      <c r="B8175" t="s">
        <v>4</v>
      </c>
      <c r="C8175" t="s">
        <v>19</v>
      </c>
      <c r="D8175" s="11">
        <v>750.3</v>
      </c>
      <c r="E8175" s="1">
        <v>43637</v>
      </c>
      <c r="F8175" s="1">
        <v>43639</v>
      </c>
      <c r="G8175" s="12">
        <f t="shared" si="508"/>
        <v>2</v>
      </c>
      <c r="H8175" s="2" t="s">
        <v>25</v>
      </c>
      <c r="I8175" s="2" t="s">
        <v>28</v>
      </c>
      <c r="J8175" s="2" t="s">
        <v>30</v>
      </c>
      <c r="K8175" s="2">
        <v>5</v>
      </c>
      <c r="L8175" s="2">
        <f t="shared" si="511"/>
        <v>2019</v>
      </c>
      <c r="M8175" s="2" t="str">
        <f t="shared" si="509"/>
        <v>Jun</v>
      </c>
      <c r="N8175" s="2">
        <f t="shared" si="510"/>
        <v>21</v>
      </c>
    </row>
    <row r="8176" spans="1:14" x14ac:dyDescent="0.2">
      <c r="A8176">
        <v>96890</v>
      </c>
      <c r="B8176" t="s">
        <v>3</v>
      </c>
      <c r="C8176" t="s">
        <v>19</v>
      </c>
      <c r="D8176" s="11">
        <v>238.67</v>
      </c>
      <c r="E8176" s="1">
        <v>43557</v>
      </c>
      <c r="F8176" s="1">
        <v>43561</v>
      </c>
      <c r="G8176" s="12">
        <f t="shared" si="508"/>
        <v>4</v>
      </c>
      <c r="H8176" s="2" t="s">
        <v>24</v>
      </c>
      <c r="I8176" s="2" t="s">
        <v>28</v>
      </c>
      <c r="J8176" s="2">
        <v>2</v>
      </c>
      <c r="K8176" s="2">
        <v>1</v>
      </c>
      <c r="L8176" s="2">
        <f t="shared" si="511"/>
        <v>2019</v>
      </c>
      <c r="M8176" s="2" t="str">
        <f t="shared" si="509"/>
        <v>Apr</v>
      </c>
      <c r="N8176" s="2">
        <f t="shared" si="510"/>
        <v>2</v>
      </c>
    </row>
    <row r="8177" spans="1:14" x14ac:dyDescent="0.2">
      <c r="A8177">
        <v>96726</v>
      </c>
      <c r="B8177" t="s">
        <v>5</v>
      </c>
      <c r="C8177" t="s">
        <v>18</v>
      </c>
      <c r="D8177" s="11">
        <v>256.3</v>
      </c>
      <c r="E8177" s="1">
        <v>43544</v>
      </c>
      <c r="F8177" s="1">
        <v>43546</v>
      </c>
      <c r="G8177" s="12">
        <f t="shared" si="508"/>
        <v>2</v>
      </c>
      <c r="H8177" s="2" t="s">
        <v>26</v>
      </c>
      <c r="I8177" s="2" t="s">
        <v>28</v>
      </c>
      <c r="J8177" s="2">
        <v>3</v>
      </c>
      <c r="K8177" s="2" t="s">
        <v>30</v>
      </c>
      <c r="L8177" s="2">
        <f t="shared" si="511"/>
        <v>2019</v>
      </c>
      <c r="M8177" s="2" t="str">
        <f t="shared" si="509"/>
        <v>Mar</v>
      </c>
      <c r="N8177" s="2">
        <f t="shared" si="510"/>
        <v>20</v>
      </c>
    </row>
    <row r="8178" spans="1:14" x14ac:dyDescent="0.2">
      <c r="A8178">
        <v>96341</v>
      </c>
      <c r="B8178" t="s">
        <v>3</v>
      </c>
      <c r="C8178" t="s">
        <v>19</v>
      </c>
      <c r="D8178" s="11">
        <v>1313.56</v>
      </c>
      <c r="E8178" s="1">
        <v>43510</v>
      </c>
      <c r="F8178" s="1">
        <v>43512</v>
      </c>
      <c r="G8178" s="12">
        <f t="shared" si="508"/>
        <v>2</v>
      </c>
      <c r="H8178" s="2" t="s">
        <v>25</v>
      </c>
      <c r="I8178" s="2" t="s">
        <v>28</v>
      </c>
      <c r="J8178" s="2">
        <v>3</v>
      </c>
      <c r="K8178" s="2" t="s">
        <v>30</v>
      </c>
      <c r="L8178" s="2">
        <f t="shared" si="511"/>
        <v>2019</v>
      </c>
      <c r="M8178" s="2" t="str">
        <f t="shared" si="509"/>
        <v>Feb</v>
      </c>
      <c r="N8178" s="2">
        <f t="shared" si="510"/>
        <v>14</v>
      </c>
    </row>
    <row r="8179" spans="1:14" x14ac:dyDescent="0.2">
      <c r="A8179">
        <v>96952</v>
      </c>
      <c r="B8179" t="s">
        <v>7</v>
      </c>
      <c r="C8179" t="s">
        <v>19</v>
      </c>
      <c r="D8179" s="11">
        <v>1576.12</v>
      </c>
      <c r="E8179" s="1">
        <v>43562</v>
      </c>
      <c r="F8179" s="1">
        <v>43566</v>
      </c>
      <c r="G8179" s="12">
        <f t="shared" si="508"/>
        <v>4</v>
      </c>
      <c r="H8179" s="2" t="s">
        <v>25</v>
      </c>
      <c r="I8179" s="2" t="s">
        <v>28</v>
      </c>
      <c r="J8179" s="2">
        <v>4</v>
      </c>
      <c r="K8179" s="2" t="s">
        <v>30</v>
      </c>
      <c r="L8179" s="2">
        <f t="shared" si="511"/>
        <v>2019</v>
      </c>
      <c r="M8179" s="2" t="str">
        <f t="shared" si="509"/>
        <v>Apr</v>
      </c>
      <c r="N8179" s="2">
        <f t="shared" si="510"/>
        <v>7</v>
      </c>
    </row>
    <row r="8180" spans="1:14" x14ac:dyDescent="0.2">
      <c r="A8180">
        <v>96954</v>
      </c>
      <c r="B8180" t="s">
        <v>6</v>
      </c>
      <c r="C8180" t="s">
        <v>18</v>
      </c>
      <c r="D8180" s="11">
        <v>1538.26</v>
      </c>
      <c r="E8180" s="1">
        <v>43562</v>
      </c>
      <c r="F8180" s="1">
        <v>43566</v>
      </c>
      <c r="G8180" s="12">
        <f t="shared" si="508"/>
        <v>4</v>
      </c>
      <c r="H8180" s="2" t="s">
        <v>23</v>
      </c>
      <c r="I8180" s="2" t="s">
        <v>28</v>
      </c>
      <c r="J8180" s="2">
        <v>4</v>
      </c>
      <c r="K8180" s="2" t="s">
        <v>30</v>
      </c>
      <c r="L8180" s="2">
        <f t="shared" si="511"/>
        <v>2019</v>
      </c>
      <c r="M8180" s="2" t="str">
        <f t="shared" si="509"/>
        <v>Apr</v>
      </c>
      <c r="N8180" s="2">
        <f t="shared" si="510"/>
        <v>7</v>
      </c>
    </row>
    <row r="8181" spans="1:14" x14ac:dyDescent="0.2">
      <c r="A8181">
        <v>96955</v>
      </c>
      <c r="B8181" t="s">
        <v>3</v>
      </c>
      <c r="C8181" t="s">
        <v>18</v>
      </c>
      <c r="D8181" s="11">
        <v>1265.05</v>
      </c>
      <c r="E8181" s="1">
        <v>43562</v>
      </c>
      <c r="F8181" s="1">
        <v>43566</v>
      </c>
      <c r="G8181" s="12">
        <f t="shared" si="508"/>
        <v>4</v>
      </c>
      <c r="H8181" s="2" t="s">
        <v>23</v>
      </c>
      <c r="I8181" s="2" t="s">
        <v>28</v>
      </c>
      <c r="J8181" s="2">
        <v>4</v>
      </c>
      <c r="K8181" s="2">
        <v>5</v>
      </c>
      <c r="L8181" s="2">
        <f t="shared" si="511"/>
        <v>2019</v>
      </c>
      <c r="M8181" s="2" t="str">
        <f t="shared" si="509"/>
        <v>Apr</v>
      </c>
      <c r="N8181" s="2">
        <f t="shared" si="510"/>
        <v>7</v>
      </c>
    </row>
    <row r="8182" spans="1:14" x14ac:dyDescent="0.2">
      <c r="A8182">
        <v>96955</v>
      </c>
      <c r="B8182" t="s">
        <v>3</v>
      </c>
      <c r="C8182" t="s">
        <v>19</v>
      </c>
      <c r="D8182" s="11">
        <v>614.76</v>
      </c>
      <c r="E8182" s="1">
        <v>43562</v>
      </c>
      <c r="F8182" s="1">
        <v>43566</v>
      </c>
      <c r="G8182" s="12">
        <f t="shared" si="508"/>
        <v>4</v>
      </c>
      <c r="H8182" s="2" t="s">
        <v>23</v>
      </c>
      <c r="I8182" s="2" t="s">
        <v>28</v>
      </c>
      <c r="J8182" s="2">
        <v>4</v>
      </c>
      <c r="K8182" s="2">
        <v>5</v>
      </c>
      <c r="L8182" s="2">
        <f t="shared" si="511"/>
        <v>2019</v>
      </c>
      <c r="M8182" s="2" t="str">
        <f t="shared" si="509"/>
        <v>Apr</v>
      </c>
      <c r="N8182" s="2">
        <f t="shared" si="510"/>
        <v>7</v>
      </c>
    </row>
    <row r="8183" spans="1:14" x14ac:dyDescent="0.2">
      <c r="A8183">
        <v>97935</v>
      </c>
      <c r="B8183" t="s">
        <v>4</v>
      </c>
      <c r="C8183" t="s">
        <v>18</v>
      </c>
      <c r="D8183" s="11">
        <v>585.42999999999995</v>
      </c>
      <c r="E8183" s="1">
        <v>43637</v>
      </c>
      <c r="F8183" s="1">
        <v>43639</v>
      </c>
      <c r="G8183" s="12">
        <f t="shared" si="508"/>
        <v>2</v>
      </c>
      <c r="H8183" s="2" t="s">
        <v>23</v>
      </c>
      <c r="I8183" s="2" t="s">
        <v>28</v>
      </c>
      <c r="J8183" s="2" t="s">
        <v>30</v>
      </c>
      <c r="K8183" s="2">
        <v>2</v>
      </c>
      <c r="L8183" s="2">
        <f t="shared" si="511"/>
        <v>2019</v>
      </c>
      <c r="M8183" s="2" t="str">
        <f t="shared" si="509"/>
        <v>Jun</v>
      </c>
      <c r="N8183" s="2">
        <f t="shared" si="510"/>
        <v>21</v>
      </c>
    </row>
    <row r="8184" spans="1:14" x14ac:dyDescent="0.2">
      <c r="A8184">
        <v>97935</v>
      </c>
      <c r="B8184" t="s">
        <v>2</v>
      </c>
      <c r="C8184" t="s">
        <v>18</v>
      </c>
      <c r="D8184" s="11">
        <v>465.14</v>
      </c>
      <c r="E8184" s="1">
        <v>43637</v>
      </c>
      <c r="F8184" s="1">
        <v>43639</v>
      </c>
      <c r="G8184" s="12">
        <f t="shared" si="508"/>
        <v>2</v>
      </c>
      <c r="H8184" s="2" t="s">
        <v>23</v>
      </c>
      <c r="I8184" s="2" t="s">
        <v>28</v>
      </c>
      <c r="J8184" s="2" t="s">
        <v>30</v>
      </c>
      <c r="K8184" s="2">
        <v>4</v>
      </c>
      <c r="L8184" s="2">
        <f t="shared" si="511"/>
        <v>2019</v>
      </c>
      <c r="M8184" s="2" t="str">
        <f t="shared" si="509"/>
        <v>Jun</v>
      </c>
      <c r="N8184" s="2">
        <f t="shared" si="510"/>
        <v>21</v>
      </c>
    </row>
    <row r="8185" spans="1:14" x14ac:dyDescent="0.2">
      <c r="A8185">
        <v>96959</v>
      </c>
      <c r="B8185" t="s">
        <v>8</v>
      </c>
      <c r="C8185" t="s">
        <v>19</v>
      </c>
      <c r="D8185" s="11">
        <v>513.03</v>
      </c>
      <c r="E8185" s="1">
        <v>43562</v>
      </c>
      <c r="F8185" s="1">
        <v>43566</v>
      </c>
      <c r="G8185" s="12">
        <f t="shared" si="508"/>
        <v>4</v>
      </c>
      <c r="H8185" s="2" t="s">
        <v>26</v>
      </c>
      <c r="I8185" s="2" t="s">
        <v>29</v>
      </c>
      <c r="J8185" s="2">
        <v>4</v>
      </c>
      <c r="K8185" s="2" t="s">
        <v>30</v>
      </c>
      <c r="L8185" s="2">
        <f t="shared" si="511"/>
        <v>2019</v>
      </c>
      <c r="M8185" s="2" t="str">
        <f t="shared" si="509"/>
        <v>Apr</v>
      </c>
      <c r="N8185" s="2">
        <f t="shared" si="510"/>
        <v>7</v>
      </c>
    </row>
    <row r="8186" spans="1:14" x14ac:dyDescent="0.2">
      <c r="A8186">
        <v>96425</v>
      </c>
      <c r="B8186" t="s">
        <v>8</v>
      </c>
      <c r="C8186" t="s">
        <v>18</v>
      </c>
      <c r="D8186" s="11">
        <v>1235.26</v>
      </c>
      <c r="E8186" s="1">
        <v>43517</v>
      </c>
      <c r="F8186" s="1">
        <v>43519</v>
      </c>
      <c r="G8186" s="12">
        <f t="shared" si="508"/>
        <v>2</v>
      </c>
      <c r="H8186" s="2" t="s">
        <v>22</v>
      </c>
      <c r="I8186" s="2" t="s">
        <v>28</v>
      </c>
      <c r="J8186" s="2">
        <v>2</v>
      </c>
      <c r="K8186" s="2" t="s">
        <v>30</v>
      </c>
      <c r="L8186" s="2">
        <f t="shared" si="511"/>
        <v>2019</v>
      </c>
      <c r="M8186" s="2" t="str">
        <f t="shared" si="509"/>
        <v>Feb</v>
      </c>
      <c r="N8186" s="2">
        <f t="shared" si="510"/>
        <v>21</v>
      </c>
    </row>
    <row r="8187" spans="1:14" x14ac:dyDescent="0.2">
      <c r="A8187">
        <v>96961</v>
      </c>
      <c r="B8187" t="s">
        <v>2</v>
      </c>
      <c r="C8187" t="s">
        <v>19</v>
      </c>
      <c r="D8187" s="11">
        <v>785.44</v>
      </c>
      <c r="E8187" s="1">
        <v>43562</v>
      </c>
      <c r="F8187" s="1">
        <v>43566</v>
      </c>
      <c r="G8187" s="12">
        <f t="shared" si="508"/>
        <v>4</v>
      </c>
      <c r="H8187" s="2" t="s">
        <v>26</v>
      </c>
      <c r="I8187" s="2" t="s">
        <v>28</v>
      </c>
      <c r="J8187" s="2">
        <v>2</v>
      </c>
      <c r="K8187" s="2">
        <v>3</v>
      </c>
      <c r="L8187" s="2">
        <f t="shared" si="511"/>
        <v>2019</v>
      </c>
      <c r="M8187" s="2" t="str">
        <f t="shared" si="509"/>
        <v>Apr</v>
      </c>
      <c r="N8187" s="2">
        <f t="shared" si="510"/>
        <v>7</v>
      </c>
    </row>
    <row r="8188" spans="1:14" x14ac:dyDescent="0.2">
      <c r="A8188">
        <v>96961</v>
      </c>
      <c r="B8188" t="s">
        <v>5</v>
      </c>
      <c r="C8188" t="s">
        <v>19</v>
      </c>
      <c r="D8188" s="11">
        <v>572.71</v>
      </c>
      <c r="E8188" s="1">
        <v>43562</v>
      </c>
      <c r="F8188" s="1">
        <v>43566</v>
      </c>
      <c r="G8188" s="12">
        <f t="shared" si="508"/>
        <v>4</v>
      </c>
      <c r="H8188" s="2" t="s">
        <v>26</v>
      </c>
      <c r="I8188" s="2" t="s">
        <v>28</v>
      </c>
      <c r="J8188" s="2">
        <v>3</v>
      </c>
      <c r="K8188" s="2" t="s">
        <v>30</v>
      </c>
      <c r="L8188" s="2">
        <f t="shared" si="511"/>
        <v>2019</v>
      </c>
      <c r="M8188" s="2" t="str">
        <f t="shared" si="509"/>
        <v>Apr</v>
      </c>
      <c r="N8188" s="2">
        <f t="shared" si="510"/>
        <v>7</v>
      </c>
    </row>
    <row r="8189" spans="1:14" x14ac:dyDescent="0.2">
      <c r="A8189">
        <v>96962</v>
      </c>
      <c r="B8189" t="s">
        <v>8</v>
      </c>
      <c r="C8189" t="s">
        <v>19</v>
      </c>
      <c r="D8189" s="11">
        <v>1875.29</v>
      </c>
      <c r="E8189" s="1">
        <v>43562</v>
      </c>
      <c r="F8189" s="1">
        <v>43566</v>
      </c>
      <c r="G8189" s="12">
        <f t="shared" si="508"/>
        <v>4</v>
      </c>
      <c r="H8189" s="2" t="s">
        <v>27</v>
      </c>
      <c r="I8189" s="2" t="s">
        <v>28</v>
      </c>
      <c r="J8189" s="2">
        <v>4</v>
      </c>
      <c r="K8189" s="2" t="s">
        <v>30</v>
      </c>
      <c r="L8189" s="2">
        <f t="shared" si="511"/>
        <v>2019</v>
      </c>
      <c r="M8189" s="2" t="str">
        <f t="shared" si="509"/>
        <v>Apr</v>
      </c>
      <c r="N8189" s="2">
        <f t="shared" si="510"/>
        <v>7</v>
      </c>
    </row>
    <row r="8190" spans="1:14" x14ac:dyDescent="0.2">
      <c r="A8190">
        <v>96962</v>
      </c>
      <c r="B8190" t="s">
        <v>9</v>
      </c>
      <c r="C8190" t="s">
        <v>18</v>
      </c>
      <c r="D8190" s="11">
        <v>674.7</v>
      </c>
      <c r="E8190" s="1">
        <v>43562</v>
      </c>
      <c r="F8190" s="1">
        <v>43566</v>
      </c>
      <c r="G8190" s="12">
        <f t="shared" si="508"/>
        <v>4</v>
      </c>
      <c r="H8190" s="2" t="s">
        <v>27</v>
      </c>
      <c r="I8190" s="2" t="s">
        <v>28</v>
      </c>
      <c r="J8190" s="2">
        <v>4</v>
      </c>
      <c r="K8190" s="2">
        <v>5</v>
      </c>
      <c r="L8190" s="2">
        <f t="shared" si="511"/>
        <v>2019</v>
      </c>
      <c r="M8190" s="2" t="str">
        <f t="shared" si="509"/>
        <v>Apr</v>
      </c>
      <c r="N8190" s="2">
        <f t="shared" si="510"/>
        <v>7</v>
      </c>
    </row>
    <row r="8191" spans="1:14" x14ac:dyDescent="0.2">
      <c r="A8191">
        <v>96962</v>
      </c>
      <c r="B8191" t="s">
        <v>8</v>
      </c>
      <c r="C8191" t="s">
        <v>19</v>
      </c>
      <c r="D8191" s="11">
        <v>193.79</v>
      </c>
      <c r="E8191" s="1">
        <v>43562</v>
      </c>
      <c r="F8191" s="1">
        <v>43566</v>
      </c>
      <c r="G8191" s="12">
        <f t="shared" si="508"/>
        <v>4</v>
      </c>
      <c r="H8191" s="2" t="s">
        <v>27</v>
      </c>
      <c r="I8191" s="2" t="s">
        <v>28</v>
      </c>
      <c r="J8191" s="2" t="s">
        <v>30</v>
      </c>
      <c r="K8191" s="2">
        <v>4</v>
      </c>
      <c r="L8191" s="2">
        <f t="shared" si="511"/>
        <v>2019</v>
      </c>
      <c r="M8191" s="2" t="str">
        <f t="shared" si="509"/>
        <v>Apr</v>
      </c>
      <c r="N8191" s="2">
        <f t="shared" si="510"/>
        <v>7</v>
      </c>
    </row>
    <row r="8192" spans="1:14" x14ac:dyDescent="0.2">
      <c r="A8192">
        <v>97007</v>
      </c>
      <c r="B8192" t="s">
        <v>10</v>
      </c>
      <c r="C8192" t="s">
        <v>18</v>
      </c>
      <c r="D8192" s="11">
        <v>88.33</v>
      </c>
      <c r="E8192" s="1">
        <v>43566</v>
      </c>
      <c r="F8192" s="1">
        <v>43570</v>
      </c>
      <c r="G8192" s="12">
        <f t="shared" si="508"/>
        <v>4</v>
      </c>
      <c r="H8192" s="2" t="s">
        <v>22</v>
      </c>
      <c r="I8192" s="2" t="s">
        <v>29</v>
      </c>
      <c r="J8192" s="2" t="s">
        <v>30</v>
      </c>
      <c r="K8192" s="2">
        <v>2</v>
      </c>
      <c r="L8192" s="2">
        <f t="shared" si="511"/>
        <v>2019</v>
      </c>
      <c r="M8192" s="2" t="str">
        <f t="shared" si="509"/>
        <v>Apr</v>
      </c>
      <c r="N8192" s="2">
        <f t="shared" si="510"/>
        <v>11</v>
      </c>
    </row>
    <row r="8193" spans="1:14" x14ac:dyDescent="0.2">
      <c r="A8193">
        <v>97010</v>
      </c>
      <c r="B8193" t="s">
        <v>8</v>
      </c>
      <c r="C8193" t="s">
        <v>18</v>
      </c>
      <c r="D8193" s="11">
        <v>713.13</v>
      </c>
      <c r="E8193" s="1">
        <v>43566</v>
      </c>
      <c r="F8193" s="1">
        <v>43570</v>
      </c>
      <c r="G8193" s="12">
        <f t="shared" si="508"/>
        <v>4</v>
      </c>
      <c r="H8193" s="2" t="s">
        <v>25</v>
      </c>
      <c r="I8193" s="2" t="s">
        <v>29</v>
      </c>
      <c r="J8193" s="2" t="s">
        <v>30</v>
      </c>
      <c r="K8193" s="2">
        <v>5</v>
      </c>
      <c r="L8193" s="2">
        <f t="shared" si="511"/>
        <v>2019</v>
      </c>
      <c r="M8193" s="2" t="str">
        <f t="shared" si="509"/>
        <v>Apr</v>
      </c>
      <c r="N8193" s="2">
        <f t="shared" si="510"/>
        <v>11</v>
      </c>
    </row>
    <row r="8194" spans="1:14" x14ac:dyDescent="0.2">
      <c r="A8194">
        <v>97936</v>
      </c>
      <c r="B8194" t="s">
        <v>4</v>
      </c>
      <c r="C8194" t="s">
        <v>19</v>
      </c>
      <c r="D8194" s="11">
        <v>32.340000000000003</v>
      </c>
      <c r="E8194" s="1">
        <v>43637</v>
      </c>
      <c r="F8194" s="1">
        <v>43639</v>
      </c>
      <c r="G8194" s="12">
        <f t="shared" ref="G8194:G8257" si="512">F8194-E8194</f>
        <v>2</v>
      </c>
      <c r="H8194" s="2" t="s">
        <v>24</v>
      </c>
      <c r="I8194" s="2" t="s">
        <v>28</v>
      </c>
      <c r="J8194" s="2" t="s">
        <v>30</v>
      </c>
      <c r="K8194" s="2">
        <v>2</v>
      </c>
      <c r="L8194" s="2">
        <f t="shared" si="511"/>
        <v>2019</v>
      </c>
      <c r="M8194" s="2" t="str">
        <f t="shared" ref="M8194:M8257" si="513">TEXT(E8194,"mmm")</f>
        <v>Jun</v>
      </c>
      <c r="N8194" s="2">
        <f t="shared" ref="N8194:N8257" si="514">DAY(E8194)</f>
        <v>21</v>
      </c>
    </row>
    <row r="8195" spans="1:14" x14ac:dyDescent="0.2">
      <c r="A8195">
        <v>96530</v>
      </c>
      <c r="B8195" t="s">
        <v>9</v>
      </c>
      <c r="C8195" t="s">
        <v>19</v>
      </c>
      <c r="D8195" s="11">
        <v>353.65</v>
      </c>
      <c r="E8195" s="1">
        <v>43527</v>
      </c>
      <c r="F8195" s="1">
        <v>43529</v>
      </c>
      <c r="G8195" s="12">
        <f t="shared" si="512"/>
        <v>2</v>
      </c>
      <c r="H8195" s="2" t="s">
        <v>23</v>
      </c>
      <c r="I8195" s="2" t="s">
        <v>28</v>
      </c>
      <c r="J8195" s="2">
        <v>5</v>
      </c>
      <c r="K8195" s="2" t="s">
        <v>30</v>
      </c>
      <c r="L8195" s="2">
        <f t="shared" ref="L8195:L8258" si="515">YEAR(E8195)</f>
        <v>2019</v>
      </c>
      <c r="M8195" s="2" t="str">
        <f t="shared" si="513"/>
        <v>Mar</v>
      </c>
      <c r="N8195" s="2">
        <f t="shared" si="514"/>
        <v>3</v>
      </c>
    </row>
    <row r="8196" spans="1:14" x14ac:dyDescent="0.2">
      <c r="A8196">
        <v>97019</v>
      </c>
      <c r="B8196" t="s">
        <v>8</v>
      </c>
      <c r="C8196" t="s">
        <v>18</v>
      </c>
      <c r="D8196" s="11">
        <v>1781.92</v>
      </c>
      <c r="E8196" s="1">
        <v>43566</v>
      </c>
      <c r="F8196" s="1">
        <v>43570</v>
      </c>
      <c r="G8196" s="12">
        <f t="shared" si="512"/>
        <v>4</v>
      </c>
      <c r="H8196" s="2" t="s">
        <v>26</v>
      </c>
      <c r="I8196" s="2" t="s">
        <v>29</v>
      </c>
      <c r="J8196" s="2" t="s">
        <v>30</v>
      </c>
      <c r="K8196" s="2" t="s">
        <v>30</v>
      </c>
      <c r="L8196" s="2">
        <f t="shared" si="515"/>
        <v>2019</v>
      </c>
      <c r="M8196" s="2" t="str">
        <f t="shared" si="513"/>
        <v>Apr</v>
      </c>
      <c r="N8196" s="2">
        <f t="shared" si="514"/>
        <v>11</v>
      </c>
    </row>
    <row r="8197" spans="1:14" x14ac:dyDescent="0.2">
      <c r="A8197">
        <v>97019</v>
      </c>
      <c r="B8197" t="s">
        <v>8</v>
      </c>
      <c r="C8197" t="s">
        <v>18</v>
      </c>
      <c r="D8197" s="11">
        <v>1849.66</v>
      </c>
      <c r="E8197" s="1">
        <v>43566</v>
      </c>
      <c r="F8197" s="1">
        <v>43570</v>
      </c>
      <c r="G8197" s="12">
        <f t="shared" si="512"/>
        <v>4</v>
      </c>
      <c r="H8197" s="2" t="s">
        <v>26</v>
      </c>
      <c r="I8197" s="2" t="s">
        <v>29</v>
      </c>
      <c r="J8197" s="2">
        <v>5</v>
      </c>
      <c r="K8197" s="2" t="s">
        <v>30</v>
      </c>
      <c r="L8197" s="2">
        <f t="shared" si="515"/>
        <v>2019</v>
      </c>
      <c r="M8197" s="2" t="str">
        <f t="shared" si="513"/>
        <v>Apr</v>
      </c>
      <c r="N8197" s="2">
        <f t="shared" si="514"/>
        <v>11</v>
      </c>
    </row>
    <row r="8198" spans="1:14" x14ac:dyDescent="0.2">
      <c r="A8198">
        <v>97939</v>
      </c>
      <c r="B8198" t="s">
        <v>10</v>
      </c>
      <c r="C8198" t="s">
        <v>19</v>
      </c>
      <c r="D8198" s="11">
        <v>69.5</v>
      </c>
      <c r="E8198" s="1">
        <v>43637</v>
      </c>
      <c r="F8198" s="1">
        <v>43639</v>
      </c>
      <c r="G8198" s="12">
        <f t="shared" si="512"/>
        <v>2</v>
      </c>
      <c r="H8198" s="2" t="s">
        <v>26</v>
      </c>
      <c r="I8198" s="2" t="s">
        <v>28</v>
      </c>
      <c r="J8198" s="2" t="s">
        <v>30</v>
      </c>
      <c r="K8198" s="2">
        <v>5</v>
      </c>
      <c r="L8198" s="2">
        <f t="shared" si="515"/>
        <v>2019</v>
      </c>
      <c r="M8198" s="2" t="str">
        <f t="shared" si="513"/>
        <v>Jun</v>
      </c>
      <c r="N8198" s="2">
        <f t="shared" si="514"/>
        <v>21</v>
      </c>
    </row>
    <row r="8199" spans="1:14" x14ac:dyDescent="0.2">
      <c r="A8199">
        <v>97941</v>
      </c>
      <c r="B8199" t="s">
        <v>3</v>
      </c>
      <c r="C8199" t="s">
        <v>18</v>
      </c>
      <c r="D8199" s="11">
        <v>60.05</v>
      </c>
      <c r="E8199" s="1">
        <v>43637</v>
      </c>
      <c r="F8199" s="1">
        <v>43639</v>
      </c>
      <c r="G8199" s="12">
        <f t="shared" si="512"/>
        <v>2</v>
      </c>
      <c r="H8199" s="2" t="s">
        <v>27</v>
      </c>
      <c r="I8199" s="2" t="s">
        <v>28</v>
      </c>
      <c r="J8199" s="2" t="s">
        <v>30</v>
      </c>
      <c r="K8199" s="2">
        <v>4</v>
      </c>
      <c r="L8199" s="2">
        <f t="shared" si="515"/>
        <v>2019</v>
      </c>
      <c r="M8199" s="2" t="str">
        <f t="shared" si="513"/>
        <v>Jun</v>
      </c>
      <c r="N8199" s="2">
        <f t="shared" si="514"/>
        <v>21</v>
      </c>
    </row>
    <row r="8200" spans="1:14" x14ac:dyDescent="0.2">
      <c r="A8200">
        <v>97941</v>
      </c>
      <c r="B8200" t="s">
        <v>10</v>
      </c>
      <c r="C8200" t="s">
        <v>18</v>
      </c>
      <c r="D8200" s="11">
        <v>363.71</v>
      </c>
      <c r="E8200" s="1">
        <v>43637</v>
      </c>
      <c r="F8200" s="1">
        <v>43639</v>
      </c>
      <c r="G8200" s="12">
        <f t="shared" si="512"/>
        <v>2</v>
      </c>
      <c r="H8200" s="2" t="s">
        <v>27</v>
      </c>
      <c r="I8200" s="2" t="s">
        <v>28</v>
      </c>
      <c r="J8200" s="2" t="s">
        <v>30</v>
      </c>
      <c r="K8200" s="2">
        <v>2</v>
      </c>
      <c r="L8200" s="2">
        <f t="shared" si="515"/>
        <v>2019</v>
      </c>
      <c r="M8200" s="2" t="str">
        <f t="shared" si="513"/>
        <v>Jun</v>
      </c>
      <c r="N8200" s="2">
        <f t="shared" si="514"/>
        <v>21</v>
      </c>
    </row>
    <row r="8201" spans="1:14" x14ac:dyDescent="0.2">
      <c r="A8201">
        <v>96541</v>
      </c>
      <c r="B8201" t="s">
        <v>3</v>
      </c>
      <c r="C8201" t="s">
        <v>18</v>
      </c>
      <c r="D8201" s="11">
        <v>824.07</v>
      </c>
      <c r="E8201" s="1">
        <v>43529</v>
      </c>
      <c r="F8201" s="1">
        <v>43531</v>
      </c>
      <c r="G8201" s="12">
        <f t="shared" si="512"/>
        <v>2</v>
      </c>
      <c r="H8201" s="2" t="s">
        <v>22</v>
      </c>
      <c r="I8201" s="2" t="s">
        <v>28</v>
      </c>
      <c r="J8201" s="2">
        <v>2</v>
      </c>
      <c r="K8201" s="2" t="s">
        <v>30</v>
      </c>
      <c r="L8201" s="2">
        <f t="shared" si="515"/>
        <v>2019</v>
      </c>
      <c r="M8201" s="2" t="str">
        <f t="shared" si="513"/>
        <v>Mar</v>
      </c>
      <c r="N8201" s="2">
        <f t="shared" si="514"/>
        <v>5</v>
      </c>
    </row>
    <row r="8202" spans="1:14" x14ac:dyDescent="0.2">
      <c r="A8202">
        <v>97118</v>
      </c>
      <c r="B8202" t="s">
        <v>7</v>
      </c>
      <c r="C8202" t="s">
        <v>18</v>
      </c>
      <c r="D8202" s="11">
        <v>73.290000000000006</v>
      </c>
      <c r="E8202" s="1">
        <v>43575</v>
      </c>
      <c r="F8202" s="1">
        <v>43579</v>
      </c>
      <c r="G8202" s="12">
        <f t="shared" si="512"/>
        <v>4</v>
      </c>
      <c r="H8202" s="2" t="s">
        <v>21</v>
      </c>
      <c r="I8202" s="2" t="s">
        <v>28</v>
      </c>
      <c r="J8202" s="2">
        <v>5</v>
      </c>
      <c r="K8202" s="2">
        <v>2</v>
      </c>
      <c r="L8202" s="2">
        <f t="shared" si="515"/>
        <v>2019</v>
      </c>
      <c r="M8202" s="2" t="str">
        <f t="shared" si="513"/>
        <v>Apr</v>
      </c>
      <c r="N8202" s="2">
        <f t="shared" si="514"/>
        <v>20</v>
      </c>
    </row>
    <row r="8203" spans="1:14" x14ac:dyDescent="0.2">
      <c r="A8203">
        <v>97118</v>
      </c>
      <c r="B8203" t="s">
        <v>7</v>
      </c>
      <c r="C8203" t="s">
        <v>19</v>
      </c>
      <c r="D8203" s="11">
        <v>1565.34</v>
      </c>
      <c r="E8203" s="1">
        <v>43575</v>
      </c>
      <c r="F8203" s="1">
        <v>43579</v>
      </c>
      <c r="G8203" s="12">
        <f t="shared" si="512"/>
        <v>4</v>
      </c>
      <c r="H8203" s="2" t="s">
        <v>21</v>
      </c>
      <c r="I8203" s="2" t="s">
        <v>28</v>
      </c>
      <c r="J8203" s="2">
        <v>5</v>
      </c>
      <c r="K8203" s="2">
        <v>1</v>
      </c>
      <c r="L8203" s="2">
        <f t="shared" si="515"/>
        <v>2019</v>
      </c>
      <c r="M8203" s="2" t="str">
        <f t="shared" si="513"/>
        <v>Apr</v>
      </c>
      <c r="N8203" s="2">
        <f t="shared" si="514"/>
        <v>20</v>
      </c>
    </row>
    <row r="8204" spans="1:14" x14ac:dyDescent="0.2">
      <c r="A8204">
        <v>97118</v>
      </c>
      <c r="B8204" t="s">
        <v>7</v>
      </c>
      <c r="C8204" t="s">
        <v>18</v>
      </c>
      <c r="D8204" s="11">
        <v>295.87</v>
      </c>
      <c r="E8204" s="1">
        <v>43575</v>
      </c>
      <c r="F8204" s="1">
        <v>43579</v>
      </c>
      <c r="G8204" s="12">
        <f t="shared" si="512"/>
        <v>4</v>
      </c>
      <c r="H8204" s="2" t="s">
        <v>21</v>
      </c>
      <c r="I8204" s="2" t="s">
        <v>28</v>
      </c>
      <c r="J8204" s="2">
        <v>5</v>
      </c>
      <c r="K8204" s="2">
        <v>1</v>
      </c>
      <c r="L8204" s="2">
        <f t="shared" si="515"/>
        <v>2019</v>
      </c>
      <c r="M8204" s="2" t="str">
        <f t="shared" si="513"/>
        <v>Apr</v>
      </c>
      <c r="N8204" s="2">
        <f t="shared" si="514"/>
        <v>20</v>
      </c>
    </row>
    <row r="8205" spans="1:14" x14ac:dyDescent="0.2">
      <c r="A8205">
        <v>97128</v>
      </c>
      <c r="B8205" t="s">
        <v>8</v>
      </c>
      <c r="C8205" t="s">
        <v>19</v>
      </c>
      <c r="D8205" s="11">
        <v>463.72</v>
      </c>
      <c r="E8205" s="1">
        <v>43575</v>
      </c>
      <c r="F8205" s="1">
        <v>43579</v>
      </c>
      <c r="G8205" s="12">
        <f t="shared" si="512"/>
        <v>4</v>
      </c>
      <c r="H8205" s="2" t="s">
        <v>23</v>
      </c>
      <c r="I8205" s="2" t="s">
        <v>28</v>
      </c>
      <c r="J8205" s="2">
        <v>3</v>
      </c>
      <c r="K8205" s="2">
        <v>5</v>
      </c>
      <c r="L8205" s="2">
        <f t="shared" si="515"/>
        <v>2019</v>
      </c>
      <c r="M8205" s="2" t="str">
        <f t="shared" si="513"/>
        <v>Apr</v>
      </c>
      <c r="N8205" s="2">
        <f t="shared" si="514"/>
        <v>20</v>
      </c>
    </row>
    <row r="8206" spans="1:14" x14ac:dyDescent="0.2">
      <c r="A8206">
        <v>96547</v>
      </c>
      <c r="B8206" t="s">
        <v>8</v>
      </c>
      <c r="C8206" t="s">
        <v>19</v>
      </c>
      <c r="D8206" s="11">
        <v>926.3</v>
      </c>
      <c r="E8206" s="1">
        <v>43529</v>
      </c>
      <c r="F8206" s="1">
        <v>43531</v>
      </c>
      <c r="G8206" s="12">
        <f t="shared" si="512"/>
        <v>2</v>
      </c>
      <c r="H8206" s="2" t="s">
        <v>27</v>
      </c>
      <c r="I8206" s="2" t="s">
        <v>28</v>
      </c>
      <c r="J8206" s="2">
        <v>2</v>
      </c>
      <c r="K8206" s="2" t="s">
        <v>30</v>
      </c>
      <c r="L8206" s="2">
        <f t="shared" si="515"/>
        <v>2019</v>
      </c>
      <c r="M8206" s="2" t="str">
        <f t="shared" si="513"/>
        <v>Mar</v>
      </c>
      <c r="N8206" s="2">
        <f t="shared" si="514"/>
        <v>5</v>
      </c>
    </row>
    <row r="8207" spans="1:14" x14ac:dyDescent="0.2">
      <c r="A8207">
        <v>97949</v>
      </c>
      <c r="B8207" t="s">
        <v>6</v>
      </c>
      <c r="C8207" t="s">
        <v>18</v>
      </c>
      <c r="D8207" s="11">
        <v>109.04</v>
      </c>
      <c r="E8207" s="1">
        <v>43638</v>
      </c>
      <c r="F8207" s="1">
        <v>43640</v>
      </c>
      <c r="G8207" s="12">
        <f t="shared" si="512"/>
        <v>2</v>
      </c>
      <c r="H8207" s="2" t="s">
        <v>24</v>
      </c>
      <c r="I8207" s="2" t="s">
        <v>28</v>
      </c>
      <c r="J8207" s="2" t="s">
        <v>30</v>
      </c>
      <c r="K8207" s="2">
        <v>1</v>
      </c>
      <c r="L8207" s="2">
        <f t="shared" si="515"/>
        <v>2019</v>
      </c>
      <c r="M8207" s="2" t="str">
        <f t="shared" si="513"/>
        <v>Jun</v>
      </c>
      <c r="N8207" s="2">
        <f t="shared" si="514"/>
        <v>22</v>
      </c>
    </row>
    <row r="8208" spans="1:14" x14ac:dyDescent="0.2">
      <c r="A8208">
        <v>97954</v>
      </c>
      <c r="B8208" t="s">
        <v>10</v>
      </c>
      <c r="C8208" t="s">
        <v>18</v>
      </c>
      <c r="D8208" s="11">
        <v>826.21</v>
      </c>
      <c r="E8208" s="1">
        <v>43638</v>
      </c>
      <c r="F8208" s="1">
        <v>43640</v>
      </c>
      <c r="G8208" s="12">
        <f t="shared" si="512"/>
        <v>2</v>
      </c>
      <c r="H8208" s="2" t="s">
        <v>27</v>
      </c>
      <c r="I8208" s="2" t="s">
        <v>28</v>
      </c>
      <c r="J8208" s="2" t="s">
        <v>30</v>
      </c>
      <c r="K8208" s="2">
        <v>2</v>
      </c>
      <c r="L8208" s="2">
        <f t="shared" si="515"/>
        <v>2019</v>
      </c>
      <c r="M8208" s="2" t="str">
        <f t="shared" si="513"/>
        <v>Jun</v>
      </c>
      <c r="N8208" s="2">
        <f t="shared" si="514"/>
        <v>22</v>
      </c>
    </row>
    <row r="8209" spans="1:14" x14ac:dyDescent="0.2">
      <c r="A8209">
        <v>96562</v>
      </c>
      <c r="B8209" t="s">
        <v>8</v>
      </c>
      <c r="C8209" t="s">
        <v>19</v>
      </c>
      <c r="D8209" s="11">
        <v>557.04999999999995</v>
      </c>
      <c r="E8209" s="1">
        <v>43531</v>
      </c>
      <c r="F8209" s="1">
        <v>43533</v>
      </c>
      <c r="G8209" s="12">
        <f t="shared" si="512"/>
        <v>2</v>
      </c>
      <c r="H8209" s="2" t="s">
        <v>25</v>
      </c>
      <c r="I8209" s="2" t="s">
        <v>28</v>
      </c>
      <c r="J8209" s="2">
        <v>5</v>
      </c>
      <c r="K8209" s="2" t="s">
        <v>30</v>
      </c>
      <c r="L8209" s="2">
        <f t="shared" si="515"/>
        <v>2019</v>
      </c>
      <c r="M8209" s="2" t="str">
        <f t="shared" si="513"/>
        <v>Mar</v>
      </c>
      <c r="N8209" s="2">
        <f t="shared" si="514"/>
        <v>7</v>
      </c>
    </row>
    <row r="8210" spans="1:14" x14ac:dyDescent="0.2">
      <c r="A8210">
        <v>97128</v>
      </c>
      <c r="B8210" t="s">
        <v>5</v>
      </c>
      <c r="C8210" t="s">
        <v>19</v>
      </c>
      <c r="D8210" s="11">
        <v>817.24</v>
      </c>
      <c r="E8210" s="1">
        <v>43575</v>
      </c>
      <c r="F8210" s="1">
        <v>43579</v>
      </c>
      <c r="G8210" s="12">
        <f t="shared" si="512"/>
        <v>4</v>
      </c>
      <c r="H8210" s="2" t="s">
        <v>23</v>
      </c>
      <c r="I8210" s="2" t="s">
        <v>28</v>
      </c>
      <c r="J8210" s="2">
        <v>5</v>
      </c>
      <c r="K8210" s="2">
        <v>5</v>
      </c>
      <c r="L8210" s="2">
        <f t="shared" si="515"/>
        <v>2019</v>
      </c>
      <c r="M8210" s="2" t="str">
        <f t="shared" si="513"/>
        <v>Apr</v>
      </c>
      <c r="N8210" s="2">
        <f t="shared" si="514"/>
        <v>20</v>
      </c>
    </row>
    <row r="8211" spans="1:14" x14ac:dyDescent="0.2">
      <c r="A8211">
        <v>97128</v>
      </c>
      <c r="B8211" t="s">
        <v>10</v>
      </c>
      <c r="C8211" t="s">
        <v>18</v>
      </c>
      <c r="D8211" s="11">
        <v>1429.76</v>
      </c>
      <c r="E8211" s="1">
        <v>43575</v>
      </c>
      <c r="F8211" s="1">
        <v>43579</v>
      </c>
      <c r="G8211" s="12">
        <f t="shared" si="512"/>
        <v>4</v>
      </c>
      <c r="H8211" s="2" t="s">
        <v>23</v>
      </c>
      <c r="I8211" s="2" t="s">
        <v>28</v>
      </c>
      <c r="J8211" s="2">
        <v>5</v>
      </c>
      <c r="K8211" s="2" t="s">
        <v>30</v>
      </c>
      <c r="L8211" s="2">
        <f t="shared" si="515"/>
        <v>2019</v>
      </c>
      <c r="M8211" s="2" t="str">
        <f t="shared" si="513"/>
        <v>Apr</v>
      </c>
      <c r="N8211" s="2">
        <f t="shared" si="514"/>
        <v>20</v>
      </c>
    </row>
    <row r="8212" spans="1:14" x14ac:dyDescent="0.2">
      <c r="A8212">
        <v>96785</v>
      </c>
      <c r="B8212" t="s">
        <v>5</v>
      </c>
      <c r="C8212" t="s">
        <v>18</v>
      </c>
      <c r="D8212" s="11">
        <v>922.79</v>
      </c>
      <c r="E8212" s="1">
        <v>43549</v>
      </c>
      <c r="F8212" s="1">
        <v>43551</v>
      </c>
      <c r="G8212" s="12">
        <f t="shared" si="512"/>
        <v>2</v>
      </c>
      <c r="H8212" s="2" t="s">
        <v>26</v>
      </c>
      <c r="I8212" s="2" t="s">
        <v>28</v>
      </c>
      <c r="J8212" s="2">
        <v>2</v>
      </c>
      <c r="K8212" s="2" t="s">
        <v>30</v>
      </c>
      <c r="L8212" s="2">
        <f t="shared" si="515"/>
        <v>2019</v>
      </c>
      <c r="M8212" s="2" t="str">
        <f t="shared" si="513"/>
        <v>Mar</v>
      </c>
      <c r="N8212" s="2">
        <f t="shared" si="514"/>
        <v>25</v>
      </c>
    </row>
    <row r="8213" spans="1:14" x14ac:dyDescent="0.2">
      <c r="A8213">
        <v>97128</v>
      </c>
      <c r="B8213" t="s">
        <v>3</v>
      </c>
      <c r="C8213" t="s">
        <v>18</v>
      </c>
      <c r="D8213" s="11">
        <v>1238.8800000000001</v>
      </c>
      <c r="E8213" s="1">
        <v>43575</v>
      </c>
      <c r="F8213" s="1">
        <v>43579</v>
      </c>
      <c r="G8213" s="12">
        <f t="shared" si="512"/>
        <v>4</v>
      </c>
      <c r="H8213" s="2" t="s">
        <v>23</v>
      </c>
      <c r="I8213" s="2" t="s">
        <v>28</v>
      </c>
      <c r="J8213" s="2">
        <v>5</v>
      </c>
      <c r="K8213" s="2">
        <v>2</v>
      </c>
      <c r="L8213" s="2">
        <f t="shared" si="515"/>
        <v>2019</v>
      </c>
      <c r="M8213" s="2" t="str">
        <f t="shared" si="513"/>
        <v>Apr</v>
      </c>
      <c r="N8213" s="2">
        <f t="shared" si="514"/>
        <v>20</v>
      </c>
    </row>
    <row r="8214" spans="1:14" x14ac:dyDescent="0.2">
      <c r="A8214">
        <v>97128</v>
      </c>
      <c r="B8214" t="s">
        <v>4</v>
      </c>
      <c r="C8214" t="s">
        <v>18</v>
      </c>
      <c r="D8214" s="11">
        <v>1397.61</v>
      </c>
      <c r="E8214" s="1">
        <v>43575</v>
      </c>
      <c r="F8214" s="1">
        <v>43579</v>
      </c>
      <c r="G8214" s="12">
        <f t="shared" si="512"/>
        <v>4</v>
      </c>
      <c r="H8214" s="2" t="s">
        <v>23</v>
      </c>
      <c r="I8214" s="2" t="s">
        <v>28</v>
      </c>
      <c r="J8214" s="2">
        <v>3</v>
      </c>
      <c r="K8214" s="2" t="s">
        <v>30</v>
      </c>
      <c r="L8214" s="2">
        <f t="shared" si="515"/>
        <v>2019</v>
      </c>
      <c r="M8214" s="2" t="str">
        <f t="shared" si="513"/>
        <v>Apr</v>
      </c>
      <c r="N8214" s="2">
        <f t="shared" si="514"/>
        <v>20</v>
      </c>
    </row>
    <row r="8215" spans="1:14" x14ac:dyDescent="0.2">
      <c r="A8215">
        <v>97128</v>
      </c>
      <c r="B8215" t="s">
        <v>9</v>
      </c>
      <c r="C8215" t="s">
        <v>18</v>
      </c>
      <c r="D8215" s="11">
        <v>417.84</v>
      </c>
      <c r="E8215" s="1">
        <v>43575</v>
      </c>
      <c r="F8215" s="1">
        <v>43579</v>
      </c>
      <c r="G8215" s="12">
        <f t="shared" si="512"/>
        <v>4</v>
      </c>
      <c r="H8215" s="2" t="s">
        <v>23</v>
      </c>
      <c r="I8215" s="2" t="s">
        <v>28</v>
      </c>
      <c r="J8215" s="2">
        <v>3</v>
      </c>
      <c r="K8215" s="2">
        <v>2</v>
      </c>
      <c r="L8215" s="2">
        <f t="shared" si="515"/>
        <v>2019</v>
      </c>
      <c r="M8215" s="2" t="str">
        <f t="shared" si="513"/>
        <v>Apr</v>
      </c>
      <c r="N8215" s="2">
        <f t="shared" si="514"/>
        <v>20</v>
      </c>
    </row>
    <row r="8216" spans="1:14" x14ac:dyDescent="0.2">
      <c r="A8216">
        <v>97128</v>
      </c>
      <c r="B8216" t="s">
        <v>3</v>
      </c>
      <c r="C8216" t="s">
        <v>18</v>
      </c>
      <c r="D8216" s="11">
        <v>1553.51</v>
      </c>
      <c r="E8216" s="1">
        <v>43575</v>
      </c>
      <c r="F8216" s="1">
        <v>43579</v>
      </c>
      <c r="G8216" s="12">
        <f t="shared" si="512"/>
        <v>4</v>
      </c>
      <c r="H8216" s="2" t="s">
        <v>23</v>
      </c>
      <c r="I8216" s="2" t="s">
        <v>28</v>
      </c>
      <c r="J8216" s="2">
        <v>3</v>
      </c>
      <c r="K8216" s="2" t="s">
        <v>30</v>
      </c>
      <c r="L8216" s="2">
        <f t="shared" si="515"/>
        <v>2019</v>
      </c>
      <c r="M8216" s="2" t="str">
        <f t="shared" si="513"/>
        <v>Apr</v>
      </c>
      <c r="N8216" s="2">
        <f t="shared" si="514"/>
        <v>20</v>
      </c>
    </row>
    <row r="8217" spans="1:14" x14ac:dyDescent="0.2">
      <c r="A8217">
        <v>97141</v>
      </c>
      <c r="B8217" t="s">
        <v>9</v>
      </c>
      <c r="C8217" t="s">
        <v>19</v>
      </c>
      <c r="D8217" s="11">
        <v>1836.86</v>
      </c>
      <c r="E8217" s="1">
        <v>43576</v>
      </c>
      <c r="F8217" s="1">
        <v>43580</v>
      </c>
      <c r="G8217" s="12">
        <f t="shared" si="512"/>
        <v>4</v>
      </c>
      <c r="H8217" s="2" t="s">
        <v>22</v>
      </c>
      <c r="I8217" s="2" t="s">
        <v>28</v>
      </c>
      <c r="J8217" s="2" t="s">
        <v>30</v>
      </c>
      <c r="K8217" s="2" t="s">
        <v>30</v>
      </c>
      <c r="L8217" s="2">
        <f t="shared" si="515"/>
        <v>2019</v>
      </c>
      <c r="M8217" s="2" t="str">
        <f t="shared" si="513"/>
        <v>Apr</v>
      </c>
      <c r="N8217" s="2">
        <f t="shared" si="514"/>
        <v>21</v>
      </c>
    </row>
    <row r="8218" spans="1:14" x14ac:dyDescent="0.2">
      <c r="A8218">
        <v>98044</v>
      </c>
      <c r="B8218" t="s">
        <v>2</v>
      </c>
      <c r="C8218" t="s">
        <v>18</v>
      </c>
      <c r="D8218" s="11">
        <v>111.91</v>
      </c>
      <c r="E8218" s="1">
        <v>43644</v>
      </c>
      <c r="F8218" s="1">
        <v>43646</v>
      </c>
      <c r="G8218" s="12">
        <f t="shared" si="512"/>
        <v>2</v>
      </c>
      <c r="H8218" s="2" t="s">
        <v>21</v>
      </c>
      <c r="I8218" s="2" t="s">
        <v>28</v>
      </c>
      <c r="J8218" s="2" t="s">
        <v>30</v>
      </c>
      <c r="K8218" s="2">
        <v>2</v>
      </c>
      <c r="L8218" s="2">
        <f t="shared" si="515"/>
        <v>2019</v>
      </c>
      <c r="M8218" s="2" t="str">
        <f t="shared" si="513"/>
        <v>Jun</v>
      </c>
      <c r="N8218" s="2">
        <f t="shared" si="514"/>
        <v>28</v>
      </c>
    </row>
    <row r="8219" spans="1:14" x14ac:dyDescent="0.2">
      <c r="A8219">
        <v>97152</v>
      </c>
      <c r="B8219" t="s">
        <v>5</v>
      </c>
      <c r="C8219" t="s">
        <v>18</v>
      </c>
      <c r="D8219" s="11">
        <v>726.06</v>
      </c>
      <c r="E8219" s="1">
        <v>43576</v>
      </c>
      <c r="F8219" s="1">
        <v>43580</v>
      </c>
      <c r="G8219" s="12">
        <f t="shared" si="512"/>
        <v>4</v>
      </c>
      <c r="H8219" s="2" t="s">
        <v>27</v>
      </c>
      <c r="I8219" s="2" t="s">
        <v>28</v>
      </c>
      <c r="J8219" s="2" t="s">
        <v>30</v>
      </c>
      <c r="K8219" s="2">
        <v>1</v>
      </c>
      <c r="L8219" s="2">
        <f t="shared" si="515"/>
        <v>2019</v>
      </c>
      <c r="M8219" s="2" t="str">
        <f t="shared" si="513"/>
        <v>Apr</v>
      </c>
      <c r="N8219" s="2">
        <f t="shared" si="514"/>
        <v>21</v>
      </c>
    </row>
    <row r="8220" spans="1:14" x14ac:dyDescent="0.2">
      <c r="A8220">
        <v>97175</v>
      </c>
      <c r="B8220" t="s">
        <v>9</v>
      </c>
      <c r="C8220" t="s">
        <v>19</v>
      </c>
      <c r="D8220" s="11">
        <v>216.2</v>
      </c>
      <c r="E8220" s="1">
        <v>43579</v>
      </c>
      <c r="F8220" s="1">
        <v>43583</v>
      </c>
      <c r="G8220" s="12">
        <f t="shared" si="512"/>
        <v>4</v>
      </c>
      <c r="H8220" s="2" t="s">
        <v>22</v>
      </c>
      <c r="I8220" s="2" t="s">
        <v>29</v>
      </c>
      <c r="J8220" s="2" t="s">
        <v>30</v>
      </c>
      <c r="K8220" s="2">
        <v>5</v>
      </c>
      <c r="L8220" s="2">
        <f t="shared" si="515"/>
        <v>2019</v>
      </c>
      <c r="M8220" s="2" t="str">
        <f t="shared" si="513"/>
        <v>Apr</v>
      </c>
      <c r="N8220" s="2">
        <f t="shared" si="514"/>
        <v>24</v>
      </c>
    </row>
    <row r="8221" spans="1:14" x14ac:dyDescent="0.2">
      <c r="A8221">
        <v>97178</v>
      </c>
      <c r="B8221" t="s">
        <v>7</v>
      </c>
      <c r="C8221" t="s">
        <v>19</v>
      </c>
      <c r="D8221" s="11">
        <v>617.08000000000004</v>
      </c>
      <c r="E8221" s="1">
        <v>43579</v>
      </c>
      <c r="F8221" s="1">
        <v>43583</v>
      </c>
      <c r="G8221" s="12">
        <f t="shared" si="512"/>
        <v>4</v>
      </c>
      <c r="H8221" s="2" t="s">
        <v>23</v>
      </c>
      <c r="I8221" s="2" t="s">
        <v>28</v>
      </c>
      <c r="J8221" s="2">
        <v>5</v>
      </c>
      <c r="K8221" s="2" t="s">
        <v>30</v>
      </c>
      <c r="L8221" s="2">
        <f t="shared" si="515"/>
        <v>2019</v>
      </c>
      <c r="M8221" s="2" t="str">
        <f t="shared" si="513"/>
        <v>Apr</v>
      </c>
      <c r="N8221" s="2">
        <f t="shared" si="514"/>
        <v>24</v>
      </c>
    </row>
    <row r="8222" spans="1:14" x14ac:dyDescent="0.2">
      <c r="A8222">
        <v>97178</v>
      </c>
      <c r="B8222" t="s">
        <v>3</v>
      </c>
      <c r="C8222" t="s">
        <v>18</v>
      </c>
      <c r="D8222" s="11">
        <v>23</v>
      </c>
      <c r="E8222" s="1">
        <v>43579</v>
      </c>
      <c r="F8222" s="1">
        <v>43583</v>
      </c>
      <c r="G8222" s="12">
        <f t="shared" si="512"/>
        <v>4</v>
      </c>
      <c r="H8222" s="2" t="s">
        <v>23</v>
      </c>
      <c r="I8222" s="2" t="s">
        <v>28</v>
      </c>
      <c r="J8222" s="2">
        <v>5</v>
      </c>
      <c r="K8222" s="2">
        <v>1</v>
      </c>
      <c r="L8222" s="2">
        <f t="shared" si="515"/>
        <v>2019</v>
      </c>
      <c r="M8222" s="2" t="str">
        <f t="shared" si="513"/>
        <v>Apr</v>
      </c>
      <c r="N8222" s="2">
        <f t="shared" si="514"/>
        <v>24</v>
      </c>
    </row>
    <row r="8223" spans="1:14" x14ac:dyDescent="0.2">
      <c r="A8223">
        <v>98044</v>
      </c>
      <c r="B8223" t="s">
        <v>10</v>
      </c>
      <c r="C8223" t="s">
        <v>18</v>
      </c>
      <c r="D8223" s="11">
        <v>1415.44</v>
      </c>
      <c r="E8223" s="1">
        <v>43644</v>
      </c>
      <c r="F8223" s="1">
        <v>43646</v>
      </c>
      <c r="G8223" s="12">
        <f t="shared" si="512"/>
        <v>2</v>
      </c>
      <c r="H8223" s="2" t="s">
        <v>21</v>
      </c>
      <c r="I8223" s="2" t="s">
        <v>28</v>
      </c>
      <c r="J8223" s="2" t="s">
        <v>30</v>
      </c>
      <c r="K8223" s="2">
        <v>5</v>
      </c>
      <c r="L8223" s="2">
        <f t="shared" si="515"/>
        <v>2019</v>
      </c>
      <c r="M8223" s="2" t="str">
        <f t="shared" si="513"/>
        <v>Jun</v>
      </c>
      <c r="N8223" s="2">
        <f t="shared" si="514"/>
        <v>28</v>
      </c>
    </row>
    <row r="8224" spans="1:14" x14ac:dyDescent="0.2">
      <c r="A8224">
        <v>98044</v>
      </c>
      <c r="B8224" t="s">
        <v>2</v>
      </c>
      <c r="C8224" t="s">
        <v>19</v>
      </c>
      <c r="D8224" s="11">
        <v>374.97</v>
      </c>
      <c r="E8224" s="1">
        <v>43644</v>
      </c>
      <c r="F8224" s="1">
        <v>43646</v>
      </c>
      <c r="G8224" s="12">
        <f t="shared" si="512"/>
        <v>2</v>
      </c>
      <c r="H8224" s="2" t="s">
        <v>21</v>
      </c>
      <c r="I8224" s="2" t="s">
        <v>28</v>
      </c>
      <c r="J8224" s="2" t="s">
        <v>30</v>
      </c>
      <c r="K8224" s="2">
        <v>5</v>
      </c>
      <c r="L8224" s="2">
        <f t="shared" si="515"/>
        <v>2019</v>
      </c>
      <c r="M8224" s="2" t="str">
        <f t="shared" si="513"/>
        <v>Jun</v>
      </c>
      <c r="N8224" s="2">
        <f t="shared" si="514"/>
        <v>28</v>
      </c>
    </row>
    <row r="8225" spans="1:14" x14ac:dyDescent="0.2">
      <c r="A8225">
        <v>97218</v>
      </c>
      <c r="B8225" t="s">
        <v>3</v>
      </c>
      <c r="C8225" t="s">
        <v>19</v>
      </c>
      <c r="D8225" s="11">
        <v>1148.28</v>
      </c>
      <c r="E8225" s="1">
        <v>43582</v>
      </c>
      <c r="F8225" s="1">
        <v>43586</v>
      </c>
      <c r="G8225" s="12">
        <f t="shared" si="512"/>
        <v>4</v>
      </c>
      <c r="H8225" s="2" t="s">
        <v>21</v>
      </c>
      <c r="I8225" s="2" t="s">
        <v>28</v>
      </c>
      <c r="J8225" s="2">
        <v>3</v>
      </c>
      <c r="K8225" s="2">
        <v>2</v>
      </c>
      <c r="L8225" s="2">
        <f t="shared" si="515"/>
        <v>2019</v>
      </c>
      <c r="M8225" s="2" t="str">
        <f t="shared" si="513"/>
        <v>Apr</v>
      </c>
      <c r="N8225" s="2">
        <f t="shared" si="514"/>
        <v>27</v>
      </c>
    </row>
    <row r="8226" spans="1:14" x14ac:dyDescent="0.2">
      <c r="A8226">
        <v>96593</v>
      </c>
      <c r="B8226" t="s">
        <v>8</v>
      </c>
      <c r="C8226" t="s">
        <v>19</v>
      </c>
      <c r="D8226" s="11">
        <v>365.44</v>
      </c>
      <c r="E8226" s="1">
        <v>43534</v>
      </c>
      <c r="F8226" s="1">
        <v>43536</v>
      </c>
      <c r="G8226" s="12">
        <f t="shared" si="512"/>
        <v>2</v>
      </c>
      <c r="H8226" s="2" t="s">
        <v>22</v>
      </c>
      <c r="I8226" s="2" t="s">
        <v>28</v>
      </c>
      <c r="J8226" s="2" t="s">
        <v>30</v>
      </c>
      <c r="K8226" s="2" t="s">
        <v>30</v>
      </c>
      <c r="L8226" s="2">
        <f t="shared" si="515"/>
        <v>2019</v>
      </c>
      <c r="M8226" s="2" t="str">
        <f t="shared" si="513"/>
        <v>Mar</v>
      </c>
      <c r="N8226" s="2">
        <f t="shared" si="514"/>
        <v>10</v>
      </c>
    </row>
    <row r="8227" spans="1:14" x14ac:dyDescent="0.2">
      <c r="A8227">
        <v>97220</v>
      </c>
      <c r="B8227" t="s">
        <v>4</v>
      </c>
      <c r="C8227" t="s">
        <v>18</v>
      </c>
      <c r="D8227" s="11">
        <v>623.87</v>
      </c>
      <c r="E8227" s="1">
        <v>43582</v>
      </c>
      <c r="F8227" s="1">
        <v>43586</v>
      </c>
      <c r="G8227" s="12">
        <f t="shared" si="512"/>
        <v>4</v>
      </c>
      <c r="H8227" s="2" t="s">
        <v>22</v>
      </c>
      <c r="I8227" s="2" t="s">
        <v>28</v>
      </c>
      <c r="J8227" s="2" t="s">
        <v>30</v>
      </c>
      <c r="K8227" s="2" t="s">
        <v>30</v>
      </c>
      <c r="L8227" s="2">
        <f t="shared" si="515"/>
        <v>2019</v>
      </c>
      <c r="M8227" s="2" t="str">
        <f t="shared" si="513"/>
        <v>Apr</v>
      </c>
      <c r="N8227" s="2">
        <f t="shared" si="514"/>
        <v>27</v>
      </c>
    </row>
    <row r="8228" spans="1:14" x14ac:dyDescent="0.2">
      <c r="A8228">
        <v>98049</v>
      </c>
      <c r="B8228" t="s">
        <v>4</v>
      </c>
      <c r="C8228" t="s">
        <v>18</v>
      </c>
      <c r="D8228" s="11">
        <v>1614.68</v>
      </c>
      <c r="E8228" s="1">
        <v>43644</v>
      </c>
      <c r="F8228" s="1">
        <v>43646</v>
      </c>
      <c r="G8228" s="12">
        <f t="shared" si="512"/>
        <v>2</v>
      </c>
      <c r="H8228" s="2" t="s">
        <v>25</v>
      </c>
      <c r="I8228" s="2" t="s">
        <v>28</v>
      </c>
      <c r="J8228" s="2" t="s">
        <v>30</v>
      </c>
      <c r="K8228" s="2">
        <v>5</v>
      </c>
      <c r="L8228" s="2">
        <f t="shared" si="515"/>
        <v>2019</v>
      </c>
      <c r="M8228" s="2" t="str">
        <f t="shared" si="513"/>
        <v>Jun</v>
      </c>
      <c r="N8228" s="2">
        <f t="shared" si="514"/>
        <v>28</v>
      </c>
    </row>
    <row r="8229" spans="1:14" x14ac:dyDescent="0.2">
      <c r="A8229">
        <v>97222</v>
      </c>
      <c r="B8229" t="s">
        <v>2</v>
      </c>
      <c r="C8229" t="s">
        <v>19</v>
      </c>
      <c r="D8229" s="11">
        <v>1305.01</v>
      </c>
      <c r="E8229" s="1">
        <v>43582</v>
      </c>
      <c r="F8229" s="1">
        <v>43586</v>
      </c>
      <c r="G8229" s="12">
        <f t="shared" si="512"/>
        <v>4</v>
      </c>
      <c r="H8229" s="2" t="s">
        <v>23</v>
      </c>
      <c r="I8229" s="2" t="s">
        <v>28</v>
      </c>
      <c r="J8229" s="2">
        <v>3</v>
      </c>
      <c r="K8229" s="2" t="s">
        <v>30</v>
      </c>
      <c r="L8229" s="2">
        <f t="shared" si="515"/>
        <v>2019</v>
      </c>
      <c r="M8229" s="2" t="str">
        <f t="shared" si="513"/>
        <v>Apr</v>
      </c>
      <c r="N8229" s="2">
        <f t="shared" si="514"/>
        <v>27</v>
      </c>
    </row>
    <row r="8230" spans="1:14" x14ac:dyDescent="0.2">
      <c r="A8230">
        <v>97222</v>
      </c>
      <c r="B8230" t="s">
        <v>4</v>
      </c>
      <c r="C8230" t="s">
        <v>19</v>
      </c>
      <c r="D8230" s="11">
        <v>521.85</v>
      </c>
      <c r="E8230" s="1">
        <v>43582</v>
      </c>
      <c r="F8230" s="1">
        <v>43586</v>
      </c>
      <c r="G8230" s="12">
        <f t="shared" si="512"/>
        <v>4</v>
      </c>
      <c r="H8230" s="2" t="s">
        <v>23</v>
      </c>
      <c r="I8230" s="2" t="s">
        <v>28</v>
      </c>
      <c r="J8230" s="2">
        <v>5</v>
      </c>
      <c r="K8230" s="2">
        <v>3</v>
      </c>
      <c r="L8230" s="2">
        <f t="shared" si="515"/>
        <v>2019</v>
      </c>
      <c r="M8230" s="2" t="str">
        <f t="shared" si="513"/>
        <v>Apr</v>
      </c>
      <c r="N8230" s="2">
        <f t="shared" si="514"/>
        <v>27</v>
      </c>
    </row>
    <row r="8231" spans="1:14" x14ac:dyDescent="0.2">
      <c r="A8231">
        <v>98050</v>
      </c>
      <c r="B8231" t="s">
        <v>4</v>
      </c>
      <c r="C8231" t="s">
        <v>18</v>
      </c>
      <c r="D8231" s="11">
        <v>320.29000000000002</v>
      </c>
      <c r="E8231" s="1">
        <v>43644</v>
      </c>
      <c r="F8231" s="1">
        <v>43646</v>
      </c>
      <c r="G8231" s="12">
        <f t="shared" si="512"/>
        <v>2</v>
      </c>
      <c r="H8231" s="2" t="s">
        <v>23</v>
      </c>
      <c r="I8231" s="2" t="s">
        <v>28</v>
      </c>
      <c r="J8231" s="2" t="s">
        <v>30</v>
      </c>
      <c r="K8231" s="2">
        <v>3</v>
      </c>
      <c r="L8231" s="2">
        <f t="shared" si="515"/>
        <v>2019</v>
      </c>
      <c r="M8231" s="2" t="str">
        <f t="shared" si="513"/>
        <v>Jun</v>
      </c>
      <c r="N8231" s="2">
        <f t="shared" si="514"/>
        <v>28</v>
      </c>
    </row>
    <row r="8232" spans="1:14" x14ac:dyDescent="0.2">
      <c r="A8232">
        <v>98059</v>
      </c>
      <c r="B8232" t="s">
        <v>10</v>
      </c>
      <c r="C8232" t="s">
        <v>18</v>
      </c>
      <c r="D8232" s="11">
        <v>798.72</v>
      </c>
      <c r="E8232" s="1">
        <v>43644</v>
      </c>
      <c r="F8232" s="1">
        <v>43646</v>
      </c>
      <c r="G8232" s="12">
        <f t="shared" si="512"/>
        <v>2</v>
      </c>
      <c r="H8232" s="2" t="s">
        <v>27</v>
      </c>
      <c r="I8232" s="2" t="s">
        <v>28</v>
      </c>
      <c r="J8232" s="2" t="s">
        <v>30</v>
      </c>
      <c r="K8232" s="2">
        <v>5</v>
      </c>
      <c r="L8232" s="2">
        <f t="shared" si="515"/>
        <v>2019</v>
      </c>
      <c r="M8232" s="2" t="str">
        <f t="shared" si="513"/>
        <v>Jun</v>
      </c>
      <c r="N8232" s="2">
        <f t="shared" si="514"/>
        <v>28</v>
      </c>
    </row>
    <row r="8233" spans="1:14" x14ac:dyDescent="0.2">
      <c r="A8233">
        <v>97292</v>
      </c>
      <c r="B8233" t="s">
        <v>5</v>
      </c>
      <c r="C8233" t="s">
        <v>18</v>
      </c>
      <c r="D8233" s="11">
        <v>1780.64</v>
      </c>
      <c r="E8233" s="1">
        <v>43587</v>
      </c>
      <c r="F8233" s="1">
        <v>43589</v>
      </c>
      <c r="G8233" s="12">
        <f t="shared" si="512"/>
        <v>2</v>
      </c>
      <c r="H8233" s="2" t="s">
        <v>23</v>
      </c>
      <c r="I8233" s="2" t="s">
        <v>28</v>
      </c>
      <c r="J8233" s="2">
        <v>1</v>
      </c>
      <c r="K8233" s="2">
        <v>4</v>
      </c>
      <c r="L8233" s="2">
        <f t="shared" si="515"/>
        <v>2019</v>
      </c>
      <c r="M8233" s="2" t="str">
        <f t="shared" si="513"/>
        <v>May</v>
      </c>
      <c r="N8233" s="2">
        <f t="shared" si="514"/>
        <v>2</v>
      </c>
    </row>
    <row r="8234" spans="1:14" x14ac:dyDescent="0.2">
      <c r="A8234">
        <v>96593</v>
      </c>
      <c r="B8234" t="s">
        <v>10</v>
      </c>
      <c r="C8234" t="s">
        <v>19</v>
      </c>
      <c r="D8234" s="11">
        <v>453.18</v>
      </c>
      <c r="E8234" s="1">
        <v>43534</v>
      </c>
      <c r="F8234" s="1">
        <v>43536</v>
      </c>
      <c r="G8234" s="12">
        <f t="shared" si="512"/>
        <v>2</v>
      </c>
      <c r="H8234" s="2" t="s">
        <v>22</v>
      </c>
      <c r="I8234" s="2" t="s">
        <v>28</v>
      </c>
      <c r="J8234" s="2" t="s">
        <v>30</v>
      </c>
      <c r="K8234" s="2" t="s">
        <v>30</v>
      </c>
      <c r="L8234" s="2">
        <f t="shared" si="515"/>
        <v>2019</v>
      </c>
      <c r="M8234" s="2" t="str">
        <f t="shared" si="513"/>
        <v>Mar</v>
      </c>
      <c r="N8234" s="2">
        <f t="shared" si="514"/>
        <v>10</v>
      </c>
    </row>
    <row r="8235" spans="1:14" x14ac:dyDescent="0.2">
      <c r="A8235">
        <v>97230</v>
      </c>
      <c r="B8235" t="s">
        <v>8</v>
      </c>
      <c r="C8235" t="s">
        <v>19</v>
      </c>
      <c r="D8235" s="11">
        <v>840.48</v>
      </c>
      <c r="E8235" s="1">
        <v>43582</v>
      </c>
      <c r="F8235" s="1">
        <v>43586</v>
      </c>
      <c r="G8235" s="12">
        <f t="shared" si="512"/>
        <v>4</v>
      </c>
      <c r="H8235" s="2" t="s">
        <v>26</v>
      </c>
      <c r="I8235" s="2" t="s">
        <v>29</v>
      </c>
      <c r="J8235" s="2" t="s">
        <v>30</v>
      </c>
      <c r="K8235" s="2">
        <v>2</v>
      </c>
      <c r="L8235" s="2">
        <f t="shared" si="515"/>
        <v>2019</v>
      </c>
      <c r="M8235" s="2" t="str">
        <f t="shared" si="513"/>
        <v>Apr</v>
      </c>
      <c r="N8235" s="2">
        <f t="shared" si="514"/>
        <v>27</v>
      </c>
    </row>
    <row r="8236" spans="1:14" x14ac:dyDescent="0.2">
      <c r="A8236">
        <v>98155</v>
      </c>
      <c r="B8236" t="s">
        <v>4</v>
      </c>
      <c r="C8236" t="s">
        <v>19</v>
      </c>
      <c r="D8236" s="11">
        <v>673.06</v>
      </c>
      <c r="E8236" s="1">
        <v>43651</v>
      </c>
      <c r="F8236" s="1">
        <v>43653</v>
      </c>
      <c r="G8236" s="12">
        <f t="shared" si="512"/>
        <v>2</v>
      </c>
      <c r="H8236" s="2" t="s">
        <v>23</v>
      </c>
      <c r="I8236" s="2" t="s">
        <v>28</v>
      </c>
      <c r="J8236" s="2" t="s">
        <v>30</v>
      </c>
      <c r="K8236" s="2">
        <v>3</v>
      </c>
      <c r="L8236" s="2">
        <f t="shared" si="515"/>
        <v>2019</v>
      </c>
      <c r="M8236" s="2" t="str">
        <f t="shared" si="513"/>
        <v>Jul</v>
      </c>
      <c r="N8236" s="2">
        <f t="shared" si="514"/>
        <v>5</v>
      </c>
    </row>
    <row r="8237" spans="1:14" x14ac:dyDescent="0.2">
      <c r="A8237">
        <v>96642</v>
      </c>
      <c r="B8237" t="s">
        <v>2</v>
      </c>
      <c r="C8237" t="s">
        <v>18</v>
      </c>
      <c r="D8237" s="11">
        <v>322.52</v>
      </c>
      <c r="E8237" s="1">
        <v>43538</v>
      </c>
      <c r="F8237" s="1">
        <v>43540</v>
      </c>
      <c r="G8237" s="12">
        <f t="shared" si="512"/>
        <v>2</v>
      </c>
      <c r="H8237" s="2" t="s">
        <v>26</v>
      </c>
      <c r="I8237" s="2" t="s">
        <v>29</v>
      </c>
      <c r="J8237" s="2">
        <v>2</v>
      </c>
      <c r="K8237" s="2" t="s">
        <v>30</v>
      </c>
      <c r="L8237" s="2">
        <f t="shared" si="515"/>
        <v>2019</v>
      </c>
      <c r="M8237" s="2" t="str">
        <f t="shared" si="513"/>
        <v>Mar</v>
      </c>
      <c r="N8237" s="2">
        <f t="shared" si="514"/>
        <v>14</v>
      </c>
    </row>
    <row r="8238" spans="1:14" x14ac:dyDescent="0.2">
      <c r="A8238">
        <v>96687</v>
      </c>
      <c r="B8238" t="s">
        <v>8</v>
      </c>
      <c r="C8238" t="s">
        <v>18</v>
      </c>
      <c r="D8238" s="11">
        <v>1184.46</v>
      </c>
      <c r="E8238" s="1">
        <v>43541</v>
      </c>
      <c r="F8238" s="1">
        <v>43543</v>
      </c>
      <c r="G8238" s="12">
        <f t="shared" si="512"/>
        <v>2</v>
      </c>
      <c r="H8238" s="2" t="s">
        <v>25</v>
      </c>
      <c r="I8238" s="2" t="s">
        <v>28</v>
      </c>
      <c r="J8238" s="2">
        <v>3</v>
      </c>
      <c r="K8238" s="2" t="s">
        <v>30</v>
      </c>
      <c r="L8238" s="2">
        <f t="shared" si="515"/>
        <v>2019</v>
      </c>
      <c r="M8238" s="2" t="str">
        <f t="shared" si="513"/>
        <v>Mar</v>
      </c>
      <c r="N8238" s="2">
        <f t="shared" si="514"/>
        <v>17</v>
      </c>
    </row>
    <row r="8239" spans="1:14" x14ac:dyDescent="0.2">
      <c r="A8239">
        <v>96722</v>
      </c>
      <c r="B8239" t="s">
        <v>10</v>
      </c>
      <c r="C8239" t="s">
        <v>18</v>
      </c>
      <c r="D8239" s="11">
        <v>544.82000000000005</v>
      </c>
      <c r="E8239" s="1">
        <v>43544</v>
      </c>
      <c r="F8239" s="1">
        <v>43546</v>
      </c>
      <c r="G8239" s="12">
        <f t="shared" si="512"/>
        <v>2</v>
      </c>
      <c r="H8239" s="2" t="s">
        <v>22</v>
      </c>
      <c r="I8239" s="2" t="s">
        <v>29</v>
      </c>
      <c r="J8239" s="2" t="s">
        <v>30</v>
      </c>
      <c r="K8239" s="2" t="s">
        <v>30</v>
      </c>
      <c r="L8239" s="2">
        <f t="shared" si="515"/>
        <v>2019</v>
      </c>
      <c r="M8239" s="2" t="str">
        <f t="shared" si="513"/>
        <v>Mar</v>
      </c>
      <c r="N8239" s="2">
        <f t="shared" si="514"/>
        <v>20</v>
      </c>
    </row>
    <row r="8240" spans="1:14" x14ac:dyDescent="0.2">
      <c r="A8240">
        <v>97260</v>
      </c>
      <c r="B8240" t="s">
        <v>10</v>
      </c>
      <c r="C8240" t="s">
        <v>18</v>
      </c>
      <c r="D8240" s="11">
        <v>754.7</v>
      </c>
      <c r="E8240" s="1">
        <v>43585</v>
      </c>
      <c r="F8240" s="1">
        <v>43589</v>
      </c>
      <c r="G8240" s="12">
        <f t="shared" si="512"/>
        <v>4</v>
      </c>
      <c r="H8240" s="2" t="s">
        <v>22</v>
      </c>
      <c r="I8240" s="2" t="s">
        <v>29</v>
      </c>
      <c r="J8240" s="2" t="s">
        <v>30</v>
      </c>
      <c r="K8240" s="2">
        <v>2</v>
      </c>
      <c r="L8240" s="2">
        <f t="shared" si="515"/>
        <v>2019</v>
      </c>
      <c r="M8240" s="2" t="str">
        <f t="shared" si="513"/>
        <v>Apr</v>
      </c>
      <c r="N8240" s="2">
        <f t="shared" si="514"/>
        <v>30</v>
      </c>
    </row>
    <row r="8241" spans="1:14" x14ac:dyDescent="0.2">
      <c r="A8241">
        <v>96725</v>
      </c>
      <c r="B8241" t="s">
        <v>3</v>
      </c>
      <c r="C8241" t="s">
        <v>18</v>
      </c>
      <c r="D8241" s="11">
        <v>930.32</v>
      </c>
      <c r="E8241" s="1">
        <v>43544</v>
      </c>
      <c r="F8241" s="1">
        <v>43546</v>
      </c>
      <c r="G8241" s="12">
        <f t="shared" si="512"/>
        <v>2</v>
      </c>
      <c r="H8241" s="2" t="s">
        <v>24</v>
      </c>
      <c r="I8241" s="2" t="s">
        <v>29</v>
      </c>
      <c r="J8241" s="2">
        <v>3</v>
      </c>
      <c r="K8241" s="2" t="s">
        <v>30</v>
      </c>
      <c r="L8241" s="2">
        <f t="shared" si="515"/>
        <v>2019</v>
      </c>
      <c r="M8241" s="2" t="str">
        <f t="shared" si="513"/>
        <v>Mar</v>
      </c>
      <c r="N8241" s="2">
        <f t="shared" si="514"/>
        <v>20</v>
      </c>
    </row>
    <row r="8242" spans="1:14" x14ac:dyDescent="0.2">
      <c r="A8242">
        <v>98170</v>
      </c>
      <c r="B8242" t="s">
        <v>7</v>
      </c>
      <c r="C8242" t="s">
        <v>19</v>
      </c>
      <c r="D8242" s="11">
        <v>597.21</v>
      </c>
      <c r="E8242" s="1">
        <v>43652</v>
      </c>
      <c r="F8242" s="1">
        <v>43654</v>
      </c>
      <c r="G8242" s="12">
        <f t="shared" si="512"/>
        <v>2</v>
      </c>
      <c r="H8242" s="2" t="s">
        <v>24</v>
      </c>
      <c r="I8242" s="2" t="s">
        <v>28</v>
      </c>
      <c r="J8242" s="2" t="s">
        <v>30</v>
      </c>
      <c r="K8242" s="2">
        <v>4</v>
      </c>
      <c r="L8242" s="2">
        <f t="shared" si="515"/>
        <v>2019</v>
      </c>
      <c r="M8242" s="2" t="str">
        <f t="shared" si="513"/>
        <v>Jul</v>
      </c>
      <c r="N8242" s="2">
        <f t="shared" si="514"/>
        <v>6</v>
      </c>
    </row>
    <row r="8243" spans="1:14" x14ac:dyDescent="0.2">
      <c r="A8243">
        <v>97264</v>
      </c>
      <c r="B8243" t="s">
        <v>5</v>
      </c>
      <c r="C8243" t="s">
        <v>18</v>
      </c>
      <c r="D8243" s="11">
        <v>1951.54</v>
      </c>
      <c r="E8243" s="1">
        <v>43585</v>
      </c>
      <c r="F8243" s="1">
        <v>43589</v>
      </c>
      <c r="G8243" s="12">
        <f t="shared" si="512"/>
        <v>4</v>
      </c>
      <c r="H8243" s="2" t="s">
        <v>26</v>
      </c>
      <c r="I8243" s="2" t="s">
        <v>29</v>
      </c>
      <c r="J8243" s="2" t="s">
        <v>30</v>
      </c>
      <c r="K8243" s="2" t="s">
        <v>30</v>
      </c>
      <c r="L8243" s="2">
        <f t="shared" si="515"/>
        <v>2019</v>
      </c>
      <c r="M8243" s="2" t="str">
        <f t="shared" si="513"/>
        <v>Apr</v>
      </c>
      <c r="N8243" s="2">
        <f t="shared" si="514"/>
        <v>30</v>
      </c>
    </row>
    <row r="8244" spans="1:14" x14ac:dyDescent="0.2">
      <c r="A8244">
        <v>97270</v>
      </c>
      <c r="B8244" t="s">
        <v>4</v>
      </c>
      <c r="C8244" t="s">
        <v>18</v>
      </c>
      <c r="D8244" s="11">
        <v>1886.97</v>
      </c>
      <c r="E8244" s="1">
        <v>43586</v>
      </c>
      <c r="F8244" s="1">
        <v>43590</v>
      </c>
      <c r="G8244" s="12">
        <f t="shared" si="512"/>
        <v>4</v>
      </c>
      <c r="H8244" s="2" t="s">
        <v>22</v>
      </c>
      <c r="I8244" s="2" t="s">
        <v>28</v>
      </c>
      <c r="J8244" s="2">
        <v>2</v>
      </c>
      <c r="K8244" s="2" t="s">
        <v>30</v>
      </c>
      <c r="L8244" s="2">
        <f t="shared" si="515"/>
        <v>2019</v>
      </c>
      <c r="M8244" s="2" t="str">
        <f t="shared" si="513"/>
        <v>May</v>
      </c>
      <c r="N8244" s="2">
        <f t="shared" si="514"/>
        <v>1</v>
      </c>
    </row>
    <row r="8245" spans="1:14" x14ac:dyDescent="0.2">
      <c r="A8245">
        <v>96768</v>
      </c>
      <c r="B8245" t="s">
        <v>6</v>
      </c>
      <c r="C8245" t="s">
        <v>19</v>
      </c>
      <c r="D8245" s="11">
        <v>1484.71</v>
      </c>
      <c r="E8245" s="1">
        <v>43548</v>
      </c>
      <c r="F8245" s="1">
        <v>43550</v>
      </c>
      <c r="G8245" s="12">
        <f t="shared" si="512"/>
        <v>2</v>
      </c>
      <c r="H8245" s="2" t="s">
        <v>24</v>
      </c>
      <c r="I8245" s="2" t="s">
        <v>28</v>
      </c>
      <c r="J8245" s="2">
        <v>5</v>
      </c>
      <c r="K8245" s="2" t="s">
        <v>30</v>
      </c>
      <c r="L8245" s="2">
        <f t="shared" si="515"/>
        <v>2019</v>
      </c>
      <c r="M8245" s="2" t="str">
        <f t="shared" si="513"/>
        <v>Mar</v>
      </c>
      <c r="N8245" s="2">
        <f t="shared" si="514"/>
        <v>24</v>
      </c>
    </row>
    <row r="8246" spans="1:14" x14ac:dyDescent="0.2">
      <c r="A8246">
        <v>97425</v>
      </c>
      <c r="B8246" t="s">
        <v>5</v>
      </c>
      <c r="C8246" t="s">
        <v>18</v>
      </c>
      <c r="D8246" s="11">
        <v>1754.53</v>
      </c>
      <c r="E8246" s="1">
        <v>43596</v>
      </c>
      <c r="F8246" s="1">
        <v>43598</v>
      </c>
      <c r="G8246" s="12">
        <f t="shared" si="512"/>
        <v>2</v>
      </c>
      <c r="H8246" s="2" t="s">
        <v>26</v>
      </c>
      <c r="I8246" s="2" t="s">
        <v>28</v>
      </c>
      <c r="J8246" s="2">
        <v>4</v>
      </c>
      <c r="K8246" s="2">
        <v>4</v>
      </c>
      <c r="L8246" s="2">
        <f t="shared" si="515"/>
        <v>2019</v>
      </c>
      <c r="M8246" s="2" t="str">
        <f t="shared" si="513"/>
        <v>May</v>
      </c>
      <c r="N8246" s="2">
        <f t="shared" si="514"/>
        <v>11</v>
      </c>
    </row>
    <row r="8247" spans="1:14" x14ac:dyDescent="0.2">
      <c r="A8247">
        <v>97285</v>
      </c>
      <c r="B8247" t="s">
        <v>9</v>
      </c>
      <c r="C8247" t="s">
        <v>19</v>
      </c>
      <c r="D8247" s="11">
        <v>1504.25</v>
      </c>
      <c r="E8247" s="1">
        <v>43587</v>
      </c>
      <c r="F8247" s="1">
        <v>43591</v>
      </c>
      <c r="G8247" s="12">
        <f t="shared" si="512"/>
        <v>4</v>
      </c>
      <c r="H8247" s="2" t="s">
        <v>22</v>
      </c>
      <c r="I8247" s="2" t="s">
        <v>28</v>
      </c>
      <c r="J8247" s="2" t="s">
        <v>30</v>
      </c>
      <c r="K8247" s="2">
        <v>5</v>
      </c>
      <c r="L8247" s="2">
        <f t="shared" si="515"/>
        <v>2019</v>
      </c>
      <c r="M8247" s="2" t="str">
        <f t="shared" si="513"/>
        <v>May</v>
      </c>
      <c r="N8247" s="2">
        <f t="shared" si="514"/>
        <v>2</v>
      </c>
    </row>
    <row r="8248" spans="1:14" x14ac:dyDescent="0.2">
      <c r="A8248">
        <v>97289</v>
      </c>
      <c r="B8248" t="s">
        <v>8</v>
      </c>
      <c r="C8248" t="s">
        <v>18</v>
      </c>
      <c r="D8248" s="11">
        <v>726.71</v>
      </c>
      <c r="E8248" s="1">
        <v>43587</v>
      </c>
      <c r="F8248" s="1">
        <v>43591</v>
      </c>
      <c r="G8248" s="12">
        <f t="shared" si="512"/>
        <v>4</v>
      </c>
      <c r="H8248" s="2" t="s">
        <v>25</v>
      </c>
      <c r="I8248" s="2" t="s">
        <v>29</v>
      </c>
      <c r="J8248" s="2">
        <v>1</v>
      </c>
      <c r="K8248" s="2">
        <v>4</v>
      </c>
      <c r="L8248" s="2">
        <f t="shared" si="515"/>
        <v>2019</v>
      </c>
      <c r="M8248" s="2" t="str">
        <f t="shared" si="513"/>
        <v>May</v>
      </c>
      <c r="N8248" s="2">
        <f t="shared" si="514"/>
        <v>2</v>
      </c>
    </row>
    <row r="8249" spans="1:14" x14ac:dyDescent="0.2">
      <c r="A8249">
        <v>99054</v>
      </c>
      <c r="B8249" t="s">
        <v>5</v>
      </c>
      <c r="C8249" t="s">
        <v>18</v>
      </c>
      <c r="D8249" s="11">
        <v>1753.89</v>
      </c>
      <c r="E8249" s="1">
        <v>43722</v>
      </c>
      <c r="F8249" s="1">
        <v>43724</v>
      </c>
      <c r="G8249" s="12">
        <f t="shared" si="512"/>
        <v>2</v>
      </c>
      <c r="H8249" s="2" t="s">
        <v>23</v>
      </c>
      <c r="I8249" s="2" t="s">
        <v>28</v>
      </c>
      <c r="J8249" s="2">
        <v>4</v>
      </c>
      <c r="K8249" s="2">
        <v>4</v>
      </c>
      <c r="L8249" s="2">
        <f t="shared" si="515"/>
        <v>2019</v>
      </c>
      <c r="M8249" s="2" t="str">
        <f t="shared" si="513"/>
        <v>Sep</v>
      </c>
      <c r="N8249" s="2">
        <f t="shared" si="514"/>
        <v>14</v>
      </c>
    </row>
    <row r="8250" spans="1:14" x14ac:dyDescent="0.2">
      <c r="A8250">
        <v>97289</v>
      </c>
      <c r="B8250" t="s">
        <v>4</v>
      </c>
      <c r="C8250" t="s">
        <v>18</v>
      </c>
      <c r="D8250" s="11">
        <v>1998.54</v>
      </c>
      <c r="E8250" s="1">
        <v>43587</v>
      </c>
      <c r="F8250" s="1">
        <v>43591</v>
      </c>
      <c r="G8250" s="12">
        <f t="shared" si="512"/>
        <v>4</v>
      </c>
      <c r="H8250" s="2" t="s">
        <v>25</v>
      </c>
      <c r="I8250" s="2" t="s">
        <v>29</v>
      </c>
      <c r="J8250" s="2">
        <v>1</v>
      </c>
      <c r="K8250" s="2" t="s">
        <v>30</v>
      </c>
      <c r="L8250" s="2">
        <f t="shared" si="515"/>
        <v>2019</v>
      </c>
      <c r="M8250" s="2" t="str">
        <f t="shared" si="513"/>
        <v>May</v>
      </c>
      <c r="N8250" s="2">
        <f t="shared" si="514"/>
        <v>2</v>
      </c>
    </row>
    <row r="8251" spans="1:14" x14ac:dyDescent="0.2">
      <c r="A8251">
        <v>98174</v>
      </c>
      <c r="B8251" t="s">
        <v>3</v>
      </c>
      <c r="C8251" t="s">
        <v>19</v>
      </c>
      <c r="D8251" s="11">
        <v>294.55</v>
      </c>
      <c r="E8251" s="1">
        <v>43652</v>
      </c>
      <c r="F8251" s="1">
        <v>43654</v>
      </c>
      <c r="G8251" s="12">
        <f t="shared" si="512"/>
        <v>2</v>
      </c>
      <c r="H8251" s="2" t="s">
        <v>27</v>
      </c>
      <c r="I8251" s="2" t="s">
        <v>29</v>
      </c>
      <c r="J8251" s="2" t="s">
        <v>30</v>
      </c>
      <c r="K8251" s="2">
        <v>3</v>
      </c>
      <c r="L8251" s="2">
        <f t="shared" si="515"/>
        <v>2019</v>
      </c>
      <c r="M8251" s="2" t="str">
        <f t="shared" si="513"/>
        <v>Jul</v>
      </c>
      <c r="N8251" s="2">
        <f t="shared" si="514"/>
        <v>6</v>
      </c>
    </row>
    <row r="8252" spans="1:14" x14ac:dyDescent="0.2">
      <c r="A8252">
        <v>97293</v>
      </c>
      <c r="B8252" t="s">
        <v>5</v>
      </c>
      <c r="C8252" t="s">
        <v>19</v>
      </c>
      <c r="D8252" s="11">
        <v>1577.68</v>
      </c>
      <c r="E8252" s="1">
        <v>43587</v>
      </c>
      <c r="F8252" s="1">
        <v>43591</v>
      </c>
      <c r="G8252" s="12">
        <f t="shared" si="512"/>
        <v>4</v>
      </c>
      <c r="H8252" s="2" t="s">
        <v>23</v>
      </c>
      <c r="I8252" s="2" t="s">
        <v>29</v>
      </c>
      <c r="J8252" s="2">
        <v>1</v>
      </c>
      <c r="K8252" s="2" t="s">
        <v>30</v>
      </c>
      <c r="L8252" s="2">
        <f t="shared" si="515"/>
        <v>2019</v>
      </c>
      <c r="M8252" s="2" t="str">
        <f t="shared" si="513"/>
        <v>May</v>
      </c>
      <c r="N8252" s="2">
        <f t="shared" si="514"/>
        <v>2</v>
      </c>
    </row>
    <row r="8253" spans="1:14" x14ac:dyDescent="0.2">
      <c r="A8253">
        <v>96784</v>
      </c>
      <c r="B8253" t="s">
        <v>10</v>
      </c>
      <c r="C8253" t="s">
        <v>19</v>
      </c>
      <c r="D8253" s="11">
        <v>228.58</v>
      </c>
      <c r="E8253" s="1">
        <v>43549</v>
      </c>
      <c r="F8253" s="1">
        <v>43551</v>
      </c>
      <c r="G8253" s="12">
        <f t="shared" si="512"/>
        <v>2</v>
      </c>
      <c r="H8253" s="2" t="s">
        <v>24</v>
      </c>
      <c r="I8253" s="2" t="s">
        <v>29</v>
      </c>
      <c r="J8253" s="2">
        <v>2</v>
      </c>
      <c r="K8253" s="2" t="s">
        <v>30</v>
      </c>
      <c r="L8253" s="2">
        <f t="shared" si="515"/>
        <v>2019</v>
      </c>
      <c r="M8253" s="2" t="str">
        <f t="shared" si="513"/>
        <v>Mar</v>
      </c>
      <c r="N8253" s="2">
        <f t="shared" si="514"/>
        <v>25</v>
      </c>
    </row>
    <row r="8254" spans="1:14" x14ac:dyDescent="0.2">
      <c r="A8254">
        <v>97345</v>
      </c>
      <c r="B8254" t="s">
        <v>6</v>
      </c>
      <c r="C8254" t="s">
        <v>19</v>
      </c>
      <c r="D8254" s="11">
        <v>742.22</v>
      </c>
      <c r="E8254" s="1">
        <v>43591</v>
      </c>
      <c r="F8254" s="1">
        <v>43595</v>
      </c>
      <c r="G8254" s="12">
        <f t="shared" si="512"/>
        <v>4</v>
      </c>
      <c r="H8254" s="2" t="s">
        <v>21</v>
      </c>
      <c r="I8254" s="2" t="s">
        <v>28</v>
      </c>
      <c r="J8254" s="2">
        <v>3</v>
      </c>
      <c r="K8254" s="2">
        <v>2</v>
      </c>
      <c r="L8254" s="2">
        <f t="shared" si="515"/>
        <v>2019</v>
      </c>
      <c r="M8254" s="2" t="str">
        <f t="shared" si="513"/>
        <v>May</v>
      </c>
      <c r="N8254" s="2">
        <f t="shared" si="514"/>
        <v>6</v>
      </c>
    </row>
    <row r="8255" spans="1:14" x14ac:dyDescent="0.2">
      <c r="A8255">
        <v>97347</v>
      </c>
      <c r="B8255" t="s">
        <v>7</v>
      </c>
      <c r="C8255" t="s">
        <v>18</v>
      </c>
      <c r="D8255" s="11">
        <v>822.85</v>
      </c>
      <c r="E8255" s="1">
        <v>43591</v>
      </c>
      <c r="F8255" s="1">
        <v>43595</v>
      </c>
      <c r="G8255" s="12">
        <f t="shared" si="512"/>
        <v>4</v>
      </c>
      <c r="H8255" s="2" t="s">
        <v>21</v>
      </c>
      <c r="I8255" s="2" t="s">
        <v>28</v>
      </c>
      <c r="J8255" s="2">
        <v>3</v>
      </c>
      <c r="K8255" s="2">
        <v>4</v>
      </c>
      <c r="L8255" s="2">
        <f t="shared" si="515"/>
        <v>2019</v>
      </c>
      <c r="M8255" s="2" t="str">
        <f t="shared" si="513"/>
        <v>May</v>
      </c>
      <c r="N8255" s="2">
        <f t="shared" si="514"/>
        <v>6</v>
      </c>
    </row>
    <row r="8256" spans="1:14" x14ac:dyDescent="0.2">
      <c r="A8256">
        <v>97347</v>
      </c>
      <c r="B8256" t="s">
        <v>4</v>
      </c>
      <c r="C8256" t="s">
        <v>18</v>
      </c>
      <c r="D8256" s="11">
        <v>1312.3</v>
      </c>
      <c r="E8256" s="1">
        <v>43591</v>
      </c>
      <c r="F8256" s="1">
        <v>43595</v>
      </c>
      <c r="G8256" s="12">
        <f t="shared" si="512"/>
        <v>4</v>
      </c>
      <c r="H8256" s="2" t="s">
        <v>21</v>
      </c>
      <c r="I8256" s="2" t="s">
        <v>28</v>
      </c>
      <c r="J8256" s="2">
        <v>3</v>
      </c>
      <c r="K8256" s="2" t="s">
        <v>30</v>
      </c>
      <c r="L8256" s="2">
        <f t="shared" si="515"/>
        <v>2019</v>
      </c>
      <c r="M8256" s="2" t="str">
        <f t="shared" si="513"/>
        <v>May</v>
      </c>
      <c r="N8256" s="2">
        <f t="shared" si="514"/>
        <v>6</v>
      </c>
    </row>
    <row r="8257" spans="1:14" x14ac:dyDescent="0.2">
      <c r="A8257">
        <v>97348</v>
      </c>
      <c r="B8257" t="s">
        <v>5</v>
      </c>
      <c r="C8257" t="s">
        <v>18</v>
      </c>
      <c r="D8257" s="11">
        <v>1157.8399999999999</v>
      </c>
      <c r="E8257" s="1">
        <v>43591</v>
      </c>
      <c r="F8257" s="1">
        <v>43595</v>
      </c>
      <c r="G8257" s="12">
        <f t="shared" si="512"/>
        <v>4</v>
      </c>
      <c r="H8257" s="2" t="s">
        <v>22</v>
      </c>
      <c r="I8257" s="2" t="s">
        <v>28</v>
      </c>
      <c r="J8257" s="2" t="s">
        <v>30</v>
      </c>
      <c r="K8257" s="2" t="s">
        <v>30</v>
      </c>
      <c r="L8257" s="2">
        <f t="shared" si="515"/>
        <v>2019</v>
      </c>
      <c r="M8257" s="2" t="str">
        <f t="shared" si="513"/>
        <v>May</v>
      </c>
      <c r="N8257" s="2">
        <f t="shared" si="514"/>
        <v>6</v>
      </c>
    </row>
    <row r="8258" spans="1:14" x14ac:dyDescent="0.2">
      <c r="A8258">
        <v>97348</v>
      </c>
      <c r="B8258" t="s">
        <v>9</v>
      </c>
      <c r="C8258" t="s">
        <v>19</v>
      </c>
      <c r="D8258" s="11">
        <v>1744.91</v>
      </c>
      <c r="E8258" s="1">
        <v>43591</v>
      </c>
      <c r="F8258" s="1">
        <v>43595</v>
      </c>
      <c r="G8258" s="12">
        <f t="shared" ref="G8258:G8321" si="516">F8258-E8258</f>
        <v>4</v>
      </c>
      <c r="H8258" s="2" t="s">
        <v>22</v>
      </c>
      <c r="I8258" s="2" t="s">
        <v>28</v>
      </c>
      <c r="J8258" s="2" t="s">
        <v>30</v>
      </c>
      <c r="K8258" s="2" t="s">
        <v>30</v>
      </c>
      <c r="L8258" s="2">
        <f t="shared" si="515"/>
        <v>2019</v>
      </c>
      <c r="M8258" s="2" t="str">
        <f t="shared" ref="M8258:M8321" si="517">TEXT(E8258,"mmm")</f>
        <v>May</v>
      </c>
      <c r="N8258" s="2">
        <f t="shared" ref="N8258:N8321" si="518">DAY(E8258)</f>
        <v>6</v>
      </c>
    </row>
    <row r="8259" spans="1:14" x14ac:dyDescent="0.2">
      <c r="A8259">
        <v>97350</v>
      </c>
      <c r="B8259" t="s">
        <v>6</v>
      </c>
      <c r="C8259" t="s">
        <v>18</v>
      </c>
      <c r="D8259" s="11">
        <v>850.78</v>
      </c>
      <c r="E8259" s="1">
        <v>43591</v>
      </c>
      <c r="F8259" s="1">
        <v>43595</v>
      </c>
      <c r="G8259" s="12">
        <f t="shared" si="516"/>
        <v>4</v>
      </c>
      <c r="H8259" s="2" t="s">
        <v>25</v>
      </c>
      <c r="I8259" s="2" t="s">
        <v>28</v>
      </c>
      <c r="J8259" s="2">
        <v>3</v>
      </c>
      <c r="K8259" s="2">
        <v>3</v>
      </c>
      <c r="L8259" s="2">
        <f t="shared" ref="L8259:L8322" si="519">YEAR(E8259)</f>
        <v>2019</v>
      </c>
      <c r="M8259" s="2" t="str">
        <f t="shared" si="517"/>
        <v>May</v>
      </c>
      <c r="N8259" s="2">
        <f t="shared" si="518"/>
        <v>6</v>
      </c>
    </row>
    <row r="8260" spans="1:14" x14ac:dyDescent="0.2">
      <c r="A8260">
        <v>97352</v>
      </c>
      <c r="B8260" t="s">
        <v>2</v>
      </c>
      <c r="C8260" t="s">
        <v>19</v>
      </c>
      <c r="D8260" s="11">
        <v>102.99</v>
      </c>
      <c r="E8260" s="1">
        <v>43591</v>
      </c>
      <c r="F8260" s="1">
        <v>43595</v>
      </c>
      <c r="G8260" s="12">
        <f t="shared" si="516"/>
        <v>4</v>
      </c>
      <c r="H8260" s="2" t="s">
        <v>25</v>
      </c>
      <c r="I8260" s="2" t="s">
        <v>28</v>
      </c>
      <c r="J8260" s="2">
        <v>3</v>
      </c>
      <c r="K8260" s="2">
        <v>3</v>
      </c>
      <c r="L8260" s="2">
        <f t="shared" si="519"/>
        <v>2019</v>
      </c>
      <c r="M8260" s="2" t="str">
        <f t="shared" si="517"/>
        <v>May</v>
      </c>
      <c r="N8260" s="2">
        <f t="shared" si="518"/>
        <v>6</v>
      </c>
    </row>
    <row r="8261" spans="1:14" x14ac:dyDescent="0.2">
      <c r="A8261">
        <v>97353</v>
      </c>
      <c r="B8261" t="s">
        <v>3</v>
      </c>
      <c r="C8261" t="s">
        <v>19</v>
      </c>
      <c r="D8261" s="11">
        <v>1557.96</v>
      </c>
      <c r="E8261" s="1">
        <v>43591</v>
      </c>
      <c r="F8261" s="1">
        <v>43595</v>
      </c>
      <c r="G8261" s="12">
        <f t="shared" si="516"/>
        <v>4</v>
      </c>
      <c r="H8261" s="2" t="s">
        <v>23</v>
      </c>
      <c r="I8261" s="2" t="s">
        <v>28</v>
      </c>
      <c r="J8261" s="2">
        <v>3</v>
      </c>
      <c r="K8261" s="2" t="s">
        <v>30</v>
      </c>
      <c r="L8261" s="2">
        <f t="shared" si="519"/>
        <v>2019</v>
      </c>
      <c r="M8261" s="2" t="str">
        <f t="shared" si="517"/>
        <v>May</v>
      </c>
      <c r="N8261" s="2">
        <f t="shared" si="518"/>
        <v>6</v>
      </c>
    </row>
    <row r="8262" spans="1:14" x14ac:dyDescent="0.2">
      <c r="A8262">
        <v>97353</v>
      </c>
      <c r="B8262" t="s">
        <v>5</v>
      </c>
      <c r="C8262" t="s">
        <v>19</v>
      </c>
      <c r="D8262" s="11">
        <v>718.23</v>
      </c>
      <c r="E8262" s="1">
        <v>43591</v>
      </c>
      <c r="F8262" s="1">
        <v>43595</v>
      </c>
      <c r="G8262" s="12">
        <f t="shared" si="516"/>
        <v>4</v>
      </c>
      <c r="H8262" s="2" t="s">
        <v>23</v>
      </c>
      <c r="I8262" s="2" t="s">
        <v>28</v>
      </c>
      <c r="J8262" s="2">
        <v>3</v>
      </c>
      <c r="K8262" s="2">
        <v>5</v>
      </c>
      <c r="L8262" s="2">
        <f t="shared" si="519"/>
        <v>2019</v>
      </c>
      <c r="M8262" s="2" t="str">
        <f t="shared" si="517"/>
        <v>May</v>
      </c>
      <c r="N8262" s="2">
        <f t="shared" si="518"/>
        <v>6</v>
      </c>
    </row>
    <row r="8263" spans="1:14" x14ac:dyDescent="0.2">
      <c r="A8263">
        <v>96935</v>
      </c>
      <c r="B8263" t="s">
        <v>4</v>
      </c>
      <c r="C8263" t="s">
        <v>18</v>
      </c>
      <c r="D8263" s="11">
        <v>174.31</v>
      </c>
      <c r="E8263" s="1">
        <v>43560</v>
      </c>
      <c r="F8263" s="1">
        <v>43562</v>
      </c>
      <c r="G8263" s="12">
        <f t="shared" si="516"/>
        <v>2</v>
      </c>
      <c r="H8263" s="2" t="s">
        <v>23</v>
      </c>
      <c r="I8263" s="2" t="s">
        <v>28</v>
      </c>
      <c r="J8263" s="2">
        <v>5</v>
      </c>
      <c r="K8263" s="2" t="s">
        <v>30</v>
      </c>
      <c r="L8263" s="2">
        <f t="shared" si="519"/>
        <v>2019</v>
      </c>
      <c r="M8263" s="2" t="str">
        <f t="shared" si="517"/>
        <v>Apr</v>
      </c>
      <c r="N8263" s="2">
        <f t="shared" si="518"/>
        <v>5</v>
      </c>
    </row>
    <row r="8264" spans="1:14" x14ac:dyDescent="0.2">
      <c r="A8264">
        <v>97040</v>
      </c>
      <c r="B8264" t="s">
        <v>10</v>
      </c>
      <c r="C8264" t="s">
        <v>18</v>
      </c>
      <c r="D8264" s="11">
        <v>610.46</v>
      </c>
      <c r="E8264" s="1">
        <v>43567</v>
      </c>
      <c r="F8264" s="1">
        <v>43569</v>
      </c>
      <c r="G8264" s="12">
        <f t="shared" si="516"/>
        <v>2</v>
      </c>
      <c r="H8264" s="2" t="s">
        <v>27</v>
      </c>
      <c r="I8264" s="2" t="s">
        <v>28</v>
      </c>
      <c r="J8264" s="2">
        <v>1</v>
      </c>
      <c r="K8264" s="2" t="s">
        <v>30</v>
      </c>
      <c r="L8264" s="2">
        <f t="shared" si="519"/>
        <v>2019</v>
      </c>
      <c r="M8264" s="2" t="str">
        <f t="shared" si="517"/>
        <v>Apr</v>
      </c>
      <c r="N8264" s="2">
        <f t="shared" si="518"/>
        <v>12</v>
      </c>
    </row>
    <row r="8265" spans="1:14" x14ac:dyDescent="0.2">
      <c r="A8265">
        <v>97253</v>
      </c>
      <c r="B8265" t="s">
        <v>10</v>
      </c>
      <c r="C8265" t="s">
        <v>18</v>
      </c>
      <c r="D8265" s="11">
        <v>982.94</v>
      </c>
      <c r="E8265" s="1">
        <v>43584</v>
      </c>
      <c r="F8265" s="1">
        <v>43586</v>
      </c>
      <c r="G8265" s="12">
        <f t="shared" si="516"/>
        <v>2</v>
      </c>
      <c r="H8265" s="2" t="s">
        <v>22</v>
      </c>
      <c r="I8265" s="2" t="s">
        <v>28</v>
      </c>
      <c r="J8265" s="2" t="s">
        <v>30</v>
      </c>
      <c r="K8265" s="2" t="s">
        <v>30</v>
      </c>
      <c r="L8265" s="2">
        <f t="shared" si="519"/>
        <v>2019</v>
      </c>
      <c r="M8265" s="2" t="str">
        <f t="shared" si="517"/>
        <v>Apr</v>
      </c>
      <c r="N8265" s="2">
        <f t="shared" si="518"/>
        <v>29</v>
      </c>
    </row>
    <row r="8266" spans="1:14" x14ac:dyDescent="0.2">
      <c r="A8266">
        <v>97300</v>
      </c>
      <c r="B8266" t="s">
        <v>3</v>
      </c>
      <c r="C8266" t="s">
        <v>19</v>
      </c>
      <c r="D8266" s="11">
        <v>1065.77</v>
      </c>
      <c r="E8266" s="1">
        <v>43587</v>
      </c>
      <c r="F8266" s="1">
        <v>43589</v>
      </c>
      <c r="G8266" s="12">
        <f t="shared" si="516"/>
        <v>2</v>
      </c>
      <c r="H8266" s="2" t="s">
        <v>26</v>
      </c>
      <c r="I8266" s="2" t="s">
        <v>29</v>
      </c>
      <c r="J8266" s="2">
        <v>2</v>
      </c>
      <c r="K8266" s="2" t="s">
        <v>30</v>
      </c>
      <c r="L8266" s="2">
        <f t="shared" si="519"/>
        <v>2019</v>
      </c>
      <c r="M8266" s="2" t="str">
        <f t="shared" si="517"/>
        <v>May</v>
      </c>
      <c r="N8266" s="2">
        <f t="shared" si="518"/>
        <v>2</v>
      </c>
    </row>
    <row r="8267" spans="1:14" x14ac:dyDescent="0.2">
      <c r="A8267">
        <v>97357</v>
      </c>
      <c r="B8267" t="s">
        <v>8</v>
      </c>
      <c r="C8267" t="s">
        <v>19</v>
      </c>
      <c r="D8267" s="11">
        <v>890.64</v>
      </c>
      <c r="E8267" s="1">
        <v>43591</v>
      </c>
      <c r="F8267" s="1">
        <v>43595</v>
      </c>
      <c r="G8267" s="12">
        <f t="shared" si="516"/>
        <v>4</v>
      </c>
      <c r="H8267" s="2" t="s">
        <v>27</v>
      </c>
      <c r="I8267" s="2" t="s">
        <v>28</v>
      </c>
      <c r="J8267" s="2">
        <v>3</v>
      </c>
      <c r="K8267" s="2" t="s">
        <v>30</v>
      </c>
      <c r="L8267" s="2">
        <f t="shared" si="519"/>
        <v>2019</v>
      </c>
      <c r="M8267" s="2" t="str">
        <f t="shared" si="517"/>
        <v>May</v>
      </c>
      <c r="N8267" s="2">
        <f t="shared" si="518"/>
        <v>6</v>
      </c>
    </row>
    <row r="8268" spans="1:14" x14ac:dyDescent="0.2">
      <c r="A8268">
        <v>97357</v>
      </c>
      <c r="B8268" t="s">
        <v>5</v>
      </c>
      <c r="C8268" t="s">
        <v>18</v>
      </c>
      <c r="D8268" s="11">
        <v>827.12</v>
      </c>
      <c r="E8268" s="1">
        <v>43591</v>
      </c>
      <c r="F8268" s="1">
        <v>43595</v>
      </c>
      <c r="G8268" s="12">
        <f t="shared" si="516"/>
        <v>4</v>
      </c>
      <c r="H8268" s="2" t="s">
        <v>27</v>
      </c>
      <c r="I8268" s="2" t="s">
        <v>28</v>
      </c>
      <c r="J8268" s="2" t="s">
        <v>30</v>
      </c>
      <c r="K8268" s="2" t="s">
        <v>30</v>
      </c>
      <c r="L8268" s="2">
        <f t="shared" si="519"/>
        <v>2019</v>
      </c>
      <c r="M8268" s="2" t="str">
        <f t="shared" si="517"/>
        <v>May</v>
      </c>
      <c r="N8268" s="2">
        <f t="shared" si="518"/>
        <v>6</v>
      </c>
    </row>
    <row r="8269" spans="1:14" x14ac:dyDescent="0.2">
      <c r="A8269">
        <v>97364</v>
      </c>
      <c r="B8269" t="s">
        <v>7</v>
      </c>
      <c r="C8269" t="s">
        <v>19</v>
      </c>
      <c r="D8269" s="11">
        <v>1545.34</v>
      </c>
      <c r="E8269" s="1">
        <v>43593</v>
      </c>
      <c r="F8269" s="1">
        <v>43597</v>
      </c>
      <c r="G8269" s="12">
        <f t="shared" si="516"/>
        <v>4</v>
      </c>
      <c r="H8269" s="2" t="s">
        <v>21</v>
      </c>
      <c r="I8269" s="2" t="s">
        <v>28</v>
      </c>
      <c r="J8269" s="2">
        <v>1</v>
      </c>
      <c r="K8269" s="2">
        <v>4</v>
      </c>
      <c r="L8269" s="2">
        <f t="shared" si="519"/>
        <v>2019</v>
      </c>
      <c r="M8269" s="2" t="str">
        <f t="shared" si="517"/>
        <v>May</v>
      </c>
      <c r="N8269" s="2">
        <f t="shared" si="518"/>
        <v>8</v>
      </c>
    </row>
    <row r="8270" spans="1:14" x14ac:dyDescent="0.2">
      <c r="A8270">
        <v>97364</v>
      </c>
      <c r="B8270" t="s">
        <v>4</v>
      </c>
      <c r="C8270" t="s">
        <v>19</v>
      </c>
      <c r="D8270" s="11">
        <v>785.94</v>
      </c>
      <c r="E8270" s="1">
        <v>43593</v>
      </c>
      <c r="F8270" s="1">
        <v>43597</v>
      </c>
      <c r="G8270" s="12">
        <f t="shared" si="516"/>
        <v>4</v>
      </c>
      <c r="H8270" s="2" t="s">
        <v>21</v>
      </c>
      <c r="I8270" s="2" t="s">
        <v>28</v>
      </c>
      <c r="J8270" s="2">
        <v>2</v>
      </c>
      <c r="K8270" s="2">
        <v>2</v>
      </c>
      <c r="L8270" s="2">
        <f t="shared" si="519"/>
        <v>2019</v>
      </c>
      <c r="M8270" s="2" t="str">
        <f t="shared" si="517"/>
        <v>May</v>
      </c>
      <c r="N8270" s="2">
        <f t="shared" si="518"/>
        <v>8</v>
      </c>
    </row>
    <row r="8271" spans="1:14" x14ac:dyDescent="0.2">
      <c r="A8271">
        <v>97376</v>
      </c>
      <c r="B8271" t="s">
        <v>3</v>
      </c>
      <c r="C8271" t="s">
        <v>19</v>
      </c>
      <c r="D8271" s="11">
        <v>352.17</v>
      </c>
      <c r="E8271" s="1">
        <v>43593</v>
      </c>
      <c r="F8271" s="1">
        <v>43597</v>
      </c>
      <c r="G8271" s="12">
        <f t="shared" si="516"/>
        <v>4</v>
      </c>
      <c r="H8271" s="2" t="s">
        <v>25</v>
      </c>
      <c r="I8271" s="2" t="s">
        <v>28</v>
      </c>
      <c r="J8271" s="2">
        <v>1</v>
      </c>
      <c r="K8271" s="2">
        <v>3</v>
      </c>
      <c r="L8271" s="2">
        <f t="shared" si="519"/>
        <v>2019</v>
      </c>
      <c r="M8271" s="2" t="str">
        <f t="shared" si="517"/>
        <v>May</v>
      </c>
      <c r="N8271" s="2">
        <f t="shared" si="518"/>
        <v>8</v>
      </c>
    </row>
    <row r="8272" spans="1:14" x14ac:dyDescent="0.2">
      <c r="A8272">
        <v>97376</v>
      </c>
      <c r="B8272" t="s">
        <v>2</v>
      </c>
      <c r="C8272" t="s">
        <v>19</v>
      </c>
      <c r="D8272" s="11">
        <v>1679.83</v>
      </c>
      <c r="E8272" s="1">
        <v>43593</v>
      </c>
      <c r="F8272" s="1">
        <v>43597</v>
      </c>
      <c r="G8272" s="12">
        <f t="shared" si="516"/>
        <v>4</v>
      </c>
      <c r="H8272" s="2" t="s">
        <v>25</v>
      </c>
      <c r="I8272" s="2" t="s">
        <v>28</v>
      </c>
      <c r="J8272" s="2">
        <v>1</v>
      </c>
      <c r="K8272" s="2" t="s">
        <v>30</v>
      </c>
      <c r="L8272" s="2">
        <f t="shared" si="519"/>
        <v>2019</v>
      </c>
      <c r="M8272" s="2" t="str">
        <f t="shared" si="517"/>
        <v>May</v>
      </c>
      <c r="N8272" s="2">
        <f t="shared" si="518"/>
        <v>8</v>
      </c>
    </row>
    <row r="8273" spans="1:14" x14ac:dyDescent="0.2">
      <c r="A8273">
        <v>97376</v>
      </c>
      <c r="B8273" t="s">
        <v>7</v>
      </c>
      <c r="C8273" t="s">
        <v>19</v>
      </c>
      <c r="D8273" s="11">
        <v>1834.38</v>
      </c>
      <c r="E8273" s="1">
        <v>43593</v>
      </c>
      <c r="F8273" s="1">
        <v>43597</v>
      </c>
      <c r="G8273" s="12">
        <f t="shared" si="516"/>
        <v>4</v>
      </c>
      <c r="H8273" s="2" t="s">
        <v>25</v>
      </c>
      <c r="I8273" s="2" t="s">
        <v>28</v>
      </c>
      <c r="J8273" s="2">
        <v>2</v>
      </c>
      <c r="K8273" s="2" t="s">
        <v>30</v>
      </c>
      <c r="L8273" s="2">
        <f t="shared" si="519"/>
        <v>2019</v>
      </c>
      <c r="M8273" s="2" t="str">
        <f t="shared" si="517"/>
        <v>May</v>
      </c>
      <c r="N8273" s="2">
        <f t="shared" si="518"/>
        <v>8</v>
      </c>
    </row>
    <row r="8274" spans="1:14" x14ac:dyDescent="0.2">
      <c r="A8274">
        <v>99250</v>
      </c>
      <c r="B8274" t="s">
        <v>5</v>
      </c>
      <c r="C8274" t="s">
        <v>18</v>
      </c>
      <c r="D8274" s="11">
        <v>518.11</v>
      </c>
      <c r="E8274" s="1">
        <v>43738</v>
      </c>
      <c r="F8274" s="1">
        <v>43740</v>
      </c>
      <c r="G8274" s="12">
        <f t="shared" si="516"/>
        <v>2</v>
      </c>
      <c r="H8274" s="2" t="s">
        <v>22</v>
      </c>
      <c r="I8274" s="2" t="s">
        <v>28</v>
      </c>
      <c r="J8274" s="2">
        <v>3</v>
      </c>
      <c r="K8274" s="2" t="s">
        <v>30</v>
      </c>
      <c r="L8274" s="2">
        <f t="shared" si="519"/>
        <v>2019</v>
      </c>
      <c r="M8274" s="2" t="str">
        <f t="shared" si="517"/>
        <v>Sep</v>
      </c>
      <c r="N8274" s="2">
        <f t="shared" si="518"/>
        <v>30</v>
      </c>
    </row>
    <row r="8275" spans="1:14" x14ac:dyDescent="0.2">
      <c r="A8275">
        <v>97381</v>
      </c>
      <c r="B8275" t="s">
        <v>8</v>
      </c>
      <c r="C8275" t="s">
        <v>18</v>
      </c>
      <c r="D8275" s="11">
        <v>1530.2</v>
      </c>
      <c r="E8275" s="1">
        <v>43593</v>
      </c>
      <c r="F8275" s="1">
        <v>43597</v>
      </c>
      <c r="G8275" s="12">
        <f t="shared" si="516"/>
        <v>4</v>
      </c>
      <c r="H8275" s="2" t="s">
        <v>24</v>
      </c>
      <c r="I8275" s="2" t="s">
        <v>28</v>
      </c>
      <c r="J8275" s="2">
        <v>1</v>
      </c>
      <c r="K8275" s="2" t="s">
        <v>30</v>
      </c>
      <c r="L8275" s="2">
        <f t="shared" si="519"/>
        <v>2019</v>
      </c>
      <c r="M8275" s="2" t="str">
        <f t="shared" si="517"/>
        <v>May</v>
      </c>
      <c r="N8275" s="2">
        <f t="shared" si="518"/>
        <v>8</v>
      </c>
    </row>
    <row r="8276" spans="1:14" x14ac:dyDescent="0.2">
      <c r="A8276">
        <v>97381</v>
      </c>
      <c r="B8276" t="s">
        <v>3</v>
      </c>
      <c r="C8276" t="s">
        <v>19</v>
      </c>
      <c r="D8276" s="11">
        <v>1710.11</v>
      </c>
      <c r="E8276" s="1">
        <v>43593</v>
      </c>
      <c r="F8276" s="1">
        <v>43597</v>
      </c>
      <c r="G8276" s="12">
        <f t="shared" si="516"/>
        <v>4</v>
      </c>
      <c r="H8276" s="2" t="s">
        <v>24</v>
      </c>
      <c r="I8276" s="2" t="s">
        <v>28</v>
      </c>
      <c r="J8276" s="2">
        <v>1</v>
      </c>
      <c r="K8276" s="2" t="s">
        <v>30</v>
      </c>
      <c r="L8276" s="2">
        <f t="shared" si="519"/>
        <v>2019</v>
      </c>
      <c r="M8276" s="2" t="str">
        <f t="shared" si="517"/>
        <v>May</v>
      </c>
      <c r="N8276" s="2">
        <f t="shared" si="518"/>
        <v>8</v>
      </c>
    </row>
    <row r="8277" spans="1:14" x14ac:dyDescent="0.2">
      <c r="A8277">
        <v>97308</v>
      </c>
      <c r="B8277" t="s">
        <v>8</v>
      </c>
      <c r="C8277" t="s">
        <v>19</v>
      </c>
      <c r="D8277" s="11">
        <v>329.04</v>
      </c>
      <c r="E8277" s="1">
        <v>43588</v>
      </c>
      <c r="F8277" s="1">
        <v>43590</v>
      </c>
      <c r="G8277" s="12">
        <f t="shared" si="516"/>
        <v>2</v>
      </c>
      <c r="H8277" s="2" t="s">
        <v>22</v>
      </c>
      <c r="I8277" s="2" t="s">
        <v>29</v>
      </c>
      <c r="J8277" s="2" t="s">
        <v>30</v>
      </c>
      <c r="K8277" s="2" t="s">
        <v>30</v>
      </c>
      <c r="L8277" s="2">
        <f t="shared" si="519"/>
        <v>2019</v>
      </c>
      <c r="M8277" s="2" t="str">
        <f t="shared" si="517"/>
        <v>May</v>
      </c>
      <c r="N8277" s="2">
        <f t="shared" si="518"/>
        <v>3</v>
      </c>
    </row>
    <row r="8278" spans="1:14" x14ac:dyDescent="0.2">
      <c r="A8278">
        <v>97387</v>
      </c>
      <c r="B8278" t="s">
        <v>4</v>
      </c>
      <c r="C8278" t="s">
        <v>19</v>
      </c>
      <c r="D8278" s="11">
        <v>1737.5</v>
      </c>
      <c r="E8278" s="1">
        <v>43593</v>
      </c>
      <c r="F8278" s="1">
        <v>43597</v>
      </c>
      <c r="G8278" s="12">
        <f t="shared" si="516"/>
        <v>4</v>
      </c>
      <c r="H8278" s="2" t="s">
        <v>26</v>
      </c>
      <c r="I8278" s="2" t="s">
        <v>28</v>
      </c>
      <c r="J8278" s="2">
        <v>1</v>
      </c>
      <c r="K8278" s="2" t="s">
        <v>30</v>
      </c>
      <c r="L8278" s="2">
        <f t="shared" si="519"/>
        <v>2019</v>
      </c>
      <c r="M8278" s="2" t="str">
        <f t="shared" si="517"/>
        <v>May</v>
      </c>
      <c r="N8278" s="2">
        <f t="shared" si="518"/>
        <v>8</v>
      </c>
    </row>
    <row r="8279" spans="1:14" x14ac:dyDescent="0.2">
      <c r="A8279">
        <v>97367</v>
      </c>
      <c r="B8279" t="s">
        <v>8</v>
      </c>
      <c r="C8279" t="s">
        <v>19</v>
      </c>
      <c r="D8279" s="11">
        <v>760.95</v>
      </c>
      <c r="E8279" s="1">
        <v>43593</v>
      </c>
      <c r="F8279" s="1">
        <v>43595</v>
      </c>
      <c r="G8279" s="12">
        <f t="shared" si="516"/>
        <v>2</v>
      </c>
      <c r="H8279" s="2" t="s">
        <v>22</v>
      </c>
      <c r="I8279" s="2" t="s">
        <v>29</v>
      </c>
      <c r="J8279" s="2">
        <v>1</v>
      </c>
      <c r="K8279" s="2" t="s">
        <v>30</v>
      </c>
      <c r="L8279" s="2">
        <f t="shared" si="519"/>
        <v>2019</v>
      </c>
      <c r="M8279" s="2" t="str">
        <f t="shared" si="517"/>
        <v>May</v>
      </c>
      <c r="N8279" s="2">
        <f t="shared" si="518"/>
        <v>8</v>
      </c>
    </row>
    <row r="8280" spans="1:14" x14ac:dyDescent="0.2">
      <c r="A8280">
        <v>97380</v>
      </c>
      <c r="B8280" t="s">
        <v>2</v>
      </c>
      <c r="C8280" t="s">
        <v>19</v>
      </c>
      <c r="D8280" s="11">
        <v>1380.08</v>
      </c>
      <c r="E8280" s="1">
        <v>43593</v>
      </c>
      <c r="F8280" s="1">
        <v>43595</v>
      </c>
      <c r="G8280" s="12">
        <f t="shared" si="516"/>
        <v>2</v>
      </c>
      <c r="H8280" s="2" t="s">
        <v>24</v>
      </c>
      <c r="I8280" s="2" t="s">
        <v>28</v>
      </c>
      <c r="J8280" s="2">
        <v>1</v>
      </c>
      <c r="K8280" s="2" t="s">
        <v>30</v>
      </c>
      <c r="L8280" s="2">
        <f t="shared" si="519"/>
        <v>2019</v>
      </c>
      <c r="M8280" s="2" t="str">
        <f t="shared" si="517"/>
        <v>May</v>
      </c>
      <c r="N8280" s="2">
        <f t="shared" si="518"/>
        <v>8</v>
      </c>
    </row>
    <row r="8281" spans="1:14" x14ac:dyDescent="0.2">
      <c r="A8281">
        <v>97391</v>
      </c>
      <c r="B8281" t="s">
        <v>2</v>
      </c>
      <c r="C8281" t="s">
        <v>19</v>
      </c>
      <c r="D8281" s="11">
        <v>286.25</v>
      </c>
      <c r="E8281" s="1">
        <v>43593</v>
      </c>
      <c r="F8281" s="1">
        <v>43597</v>
      </c>
      <c r="G8281" s="12">
        <f t="shared" si="516"/>
        <v>4</v>
      </c>
      <c r="H8281" s="2" t="s">
        <v>27</v>
      </c>
      <c r="I8281" s="2" t="s">
        <v>29</v>
      </c>
      <c r="J8281" s="2">
        <v>1</v>
      </c>
      <c r="K8281" s="2">
        <v>5</v>
      </c>
      <c r="L8281" s="2">
        <f t="shared" si="519"/>
        <v>2019</v>
      </c>
      <c r="M8281" s="2" t="str">
        <f t="shared" si="517"/>
        <v>May</v>
      </c>
      <c r="N8281" s="2">
        <f t="shared" si="518"/>
        <v>8</v>
      </c>
    </row>
    <row r="8282" spans="1:14" x14ac:dyDescent="0.2">
      <c r="A8282">
        <v>97383</v>
      </c>
      <c r="B8282" t="s">
        <v>9</v>
      </c>
      <c r="C8282" t="s">
        <v>19</v>
      </c>
      <c r="D8282" s="11">
        <v>910.82</v>
      </c>
      <c r="E8282" s="1">
        <v>43593</v>
      </c>
      <c r="F8282" s="1">
        <v>43595</v>
      </c>
      <c r="G8282" s="12">
        <f t="shared" si="516"/>
        <v>2</v>
      </c>
      <c r="H8282" s="2" t="s">
        <v>26</v>
      </c>
      <c r="I8282" s="2" t="s">
        <v>28</v>
      </c>
      <c r="J8282" s="2">
        <v>2</v>
      </c>
      <c r="K8282" s="2" t="s">
        <v>30</v>
      </c>
      <c r="L8282" s="2">
        <f t="shared" si="519"/>
        <v>2019</v>
      </c>
      <c r="M8282" s="2" t="str">
        <f t="shared" si="517"/>
        <v>May</v>
      </c>
      <c r="N8282" s="2">
        <f t="shared" si="518"/>
        <v>8</v>
      </c>
    </row>
    <row r="8283" spans="1:14" x14ac:dyDescent="0.2">
      <c r="A8283">
        <v>97391</v>
      </c>
      <c r="B8283" t="s">
        <v>2</v>
      </c>
      <c r="C8283" t="s">
        <v>18</v>
      </c>
      <c r="D8283" s="11">
        <v>309.45</v>
      </c>
      <c r="E8283" s="1">
        <v>43593</v>
      </c>
      <c r="F8283" s="1">
        <v>43597</v>
      </c>
      <c r="G8283" s="12">
        <f t="shared" si="516"/>
        <v>4</v>
      </c>
      <c r="H8283" s="2" t="s">
        <v>27</v>
      </c>
      <c r="I8283" s="2" t="s">
        <v>29</v>
      </c>
      <c r="J8283" s="2">
        <v>1</v>
      </c>
      <c r="K8283" s="2" t="s">
        <v>30</v>
      </c>
      <c r="L8283" s="2">
        <f t="shared" si="519"/>
        <v>2019</v>
      </c>
      <c r="M8283" s="2" t="str">
        <f t="shared" si="517"/>
        <v>May</v>
      </c>
      <c r="N8283" s="2">
        <f t="shared" si="518"/>
        <v>8</v>
      </c>
    </row>
    <row r="8284" spans="1:14" x14ac:dyDescent="0.2">
      <c r="A8284">
        <v>97392</v>
      </c>
      <c r="B8284" t="s">
        <v>10</v>
      </c>
      <c r="C8284" t="s">
        <v>19</v>
      </c>
      <c r="D8284" s="11">
        <v>339.24</v>
      </c>
      <c r="E8284" s="1">
        <v>43593</v>
      </c>
      <c r="F8284" s="1">
        <v>43597</v>
      </c>
      <c r="G8284" s="12">
        <f t="shared" si="516"/>
        <v>4</v>
      </c>
      <c r="H8284" s="2" t="s">
        <v>27</v>
      </c>
      <c r="I8284" s="2" t="s">
        <v>28</v>
      </c>
      <c r="J8284" s="2">
        <v>1</v>
      </c>
      <c r="K8284" s="2">
        <v>2</v>
      </c>
      <c r="L8284" s="2">
        <f t="shared" si="519"/>
        <v>2019</v>
      </c>
      <c r="M8284" s="2" t="str">
        <f t="shared" si="517"/>
        <v>May</v>
      </c>
      <c r="N8284" s="2">
        <f t="shared" si="518"/>
        <v>8</v>
      </c>
    </row>
    <row r="8285" spans="1:14" x14ac:dyDescent="0.2">
      <c r="A8285">
        <v>97384</v>
      </c>
      <c r="B8285" t="s">
        <v>3</v>
      </c>
      <c r="C8285" t="s">
        <v>18</v>
      </c>
      <c r="D8285" s="11">
        <v>383.34</v>
      </c>
      <c r="E8285" s="1">
        <v>43593</v>
      </c>
      <c r="F8285" s="1">
        <v>43595</v>
      </c>
      <c r="G8285" s="12">
        <f t="shared" si="516"/>
        <v>2</v>
      </c>
      <c r="H8285" s="2" t="s">
        <v>26</v>
      </c>
      <c r="I8285" s="2" t="s">
        <v>28</v>
      </c>
      <c r="J8285" s="2">
        <v>2</v>
      </c>
      <c r="K8285" s="2" t="s">
        <v>30</v>
      </c>
      <c r="L8285" s="2">
        <f t="shared" si="519"/>
        <v>2019</v>
      </c>
      <c r="M8285" s="2" t="str">
        <f t="shared" si="517"/>
        <v>May</v>
      </c>
      <c r="N8285" s="2">
        <f t="shared" si="518"/>
        <v>8</v>
      </c>
    </row>
    <row r="8286" spans="1:14" x14ac:dyDescent="0.2">
      <c r="A8286">
        <v>97412</v>
      </c>
      <c r="B8286" t="s">
        <v>7</v>
      </c>
      <c r="C8286" t="s">
        <v>19</v>
      </c>
      <c r="D8286" s="11">
        <v>702.15</v>
      </c>
      <c r="E8286" s="1">
        <v>43596</v>
      </c>
      <c r="F8286" s="1">
        <v>43600</v>
      </c>
      <c r="G8286" s="12">
        <f t="shared" si="516"/>
        <v>4</v>
      </c>
      <c r="H8286" s="2" t="s">
        <v>21</v>
      </c>
      <c r="I8286" s="2" t="s">
        <v>28</v>
      </c>
      <c r="J8286" s="2">
        <v>2</v>
      </c>
      <c r="K8286" s="2">
        <v>3</v>
      </c>
      <c r="L8286" s="2">
        <f t="shared" si="519"/>
        <v>2019</v>
      </c>
      <c r="M8286" s="2" t="str">
        <f t="shared" si="517"/>
        <v>May</v>
      </c>
      <c r="N8286" s="2">
        <f t="shared" si="518"/>
        <v>11</v>
      </c>
    </row>
    <row r="8287" spans="1:14" x14ac:dyDescent="0.2">
      <c r="A8287">
        <v>97413</v>
      </c>
      <c r="B8287" t="s">
        <v>6</v>
      </c>
      <c r="C8287" t="s">
        <v>18</v>
      </c>
      <c r="D8287" s="11">
        <v>1525.46</v>
      </c>
      <c r="E8287" s="1">
        <v>43596</v>
      </c>
      <c r="F8287" s="1">
        <v>43600</v>
      </c>
      <c r="G8287" s="12">
        <f t="shared" si="516"/>
        <v>4</v>
      </c>
      <c r="H8287" s="2" t="s">
        <v>21</v>
      </c>
      <c r="I8287" s="2" t="s">
        <v>28</v>
      </c>
      <c r="J8287" s="2">
        <v>2</v>
      </c>
      <c r="K8287" s="2">
        <v>2</v>
      </c>
      <c r="L8287" s="2">
        <f t="shared" si="519"/>
        <v>2019</v>
      </c>
      <c r="M8287" s="2" t="str">
        <f t="shared" si="517"/>
        <v>May</v>
      </c>
      <c r="N8287" s="2">
        <f t="shared" si="518"/>
        <v>11</v>
      </c>
    </row>
    <row r="8288" spans="1:14" x14ac:dyDescent="0.2">
      <c r="A8288">
        <v>97420</v>
      </c>
      <c r="B8288" t="s">
        <v>8</v>
      </c>
      <c r="C8288" t="s">
        <v>19</v>
      </c>
      <c r="D8288" s="11">
        <v>578.29999999999995</v>
      </c>
      <c r="E8288" s="1">
        <v>43596</v>
      </c>
      <c r="F8288" s="1">
        <v>43600</v>
      </c>
      <c r="G8288" s="12">
        <f t="shared" si="516"/>
        <v>4</v>
      </c>
      <c r="H8288" s="2" t="s">
        <v>23</v>
      </c>
      <c r="I8288" s="2" t="s">
        <v>28</v>
      </c>
      <c r="J8288" s="2">
        <v>2</v>
      </c>
      <c r="K8288" s="2" t="s">
        <v>30</v>
      </c>
      <c r="L8288" s="2">
        <f t="shared" si="519"/>
        <v>2019</v>
      </c>
      <c r="M8288" s="2" t="str">
        <f t="shared" si="517"/>
        <v>May</v>
      </c>
      <c r="N8288" s="2">
        <f t="shared" si="518"/>
        <v>11</v>
      </c>
    </row>
    <row r="8289" spans="1:14" x14ac:dyDescent="0.2">
      <c r="A8289">
        <v>97420</v>
      </c>
      <c r="B8289" t="s">
        <v>8</v>
      </c>
      <c r="C8289" t="s">
        <v>19</v>
      </c>
      <c r="D8289" s="11">
        <v>1203.3499999999999</v>
      </c>
      <c r="E8289" s="1">
        <v>43596</v>
      </c>
      <c r="F8289" s="1">
        <v>43600</v>
      </c>
      <c r="G8289" s="12">
        <f t="shared" si="516"/>
        <v>4</v>
      </c>
      <c r="H8289" s="2" t="s">
        <v>23</v>
      </c>
      <c r="I8289" s="2" t="s">
        <v>28</v>
      </c>
      <c r="J8289" s="2">
        <v>2</v>
      </c>
      <c r="K8289" s="2" t="s">
        <v>30</v>
      </c>
      <c r="L8289" s="2">
        <f t="shared" si="519"/>
        <v>2019</v>
      </c>
      <c r="M8289" s="2" t="str">
        <f t="shared" si="517"/>
        <v>May</v>
      </c>
      <c r="N8289" s="2">
        <f t="shared" si="518"/>
        <v>11</v>
      </c>
    </row>
    <row r="8290" spans="1:14" x14ac:dyDescent="0.2">
      <c r="A8290">
        <v>97390</v>
      </c>
      <c r="B8290" t="s">
        <v>8</v>
      </c>
      <c r="C8290" t="s">
        <v>18</v>
      </c>
      <c r="D8290" s="11">
        <v>1005.98</v>
      </c>
      <c r="E8290" s="1">
        <v>43593</v>
      </c>
      <c r="F8290" s="1">
        <v>43595</v>
      </c>
      <c r="G8290" s="12">
        <f t="shared" si="516"/>
        <v>2</v>
      </c>
      <c r="H8290" s="2" t="s">
        <v>27</v>
      </c>
      <c r="I8290" s="2" t="s">
        <v>28</v>
      </c>
      <c r="J8290" s="2">
        <v>2</v>
      </c>
      <c r="K8290" s="2" t="s">
        <v>30</v>
      </c>
      <c r="L8290" s="2">
        <f t="shared" si="519"/>
        <v>2019</v>
      </c>
      <c r="M8290" s="2" t="str">
        <f t="shared" si="517"/>
        <v>May</v>
      </c>
      <c r="N8290" s="2">
        <f t="shared" si="518"/>
        <v>8</v>
      </c>
    </row>
    <row r="8291" spans="1:14" x14ac:dyDescent="0.2">
      <c r="A8291">
        <v>97439</v>
      </c>
      <c r="B8291" t="s">
        <v>2</v>
      </c>
      <c r="C8291" t="s">
        <v>19</v>
      </c>
      <c r="D8291" s="11">
        <v>1103.8900000000001</v>
      </c>
      <c r="E8291" s="1">
        <v>43597</v>
      </c>
      <c r="F8291" s="1">
        <v>43601</v>
      </c>
      <c r="G8291" s="12">
        <f t="shared" si="516"/>
        <v>4</v>
      </c>
      <c r="H8291" s="2" t="s">
        <v>22</v>
      </c>
      <c r="I8291" s="2" t="s">
        <v>28</v>
      </c>
      <c r="J8291" s="2" t="s">
        <v>30</v>
      </c>
      <c r="K8291" s="2" t="s">
        <v>30</v>
      </c>
      <c r="L8291" s="2">
        <f t="shared" si="519"/>
        <v>2019</v>
      </c>
      <c r="M8291" s="2" t="str">
        <f t="shared" si="517"/>
        <v>May</v>
      </c>
      <c r="N8291" s="2">
        <f t="shared" si="518"/>
        <v>12</v>
      </c>
    </row>
    <row r="8292" spans="1:14" x14ac:dyDescent="0.2">
      <c r="A8292">
        <v>97418</v>
      </c>
      <c r="B8292" t="s">
        <v>3</v>
      </c>
      <c r="C8292" t="s">
        <v>19</v>
      </c>
      <c r="D8292" s="11">
        <v>140.03</v>
      </c>
      <c r="E8292" s="1">
        <v>43596</v>
      </c>
      <c r="F8292" s="1">
        <v>43598</v>
      </c>
      <c r="G8292" s="12">
        <f t="shared" si="516"/>
        <v>2</v>
      </c>
      <c r="H8292" s="2" t="s">
        <v>25</v>
      </c>
      <c r="I8292" s="2" t="s">
        <v>28</v>
      </c>
      <c r="J8292" s="2">
        <v>2</v>
      </c>
      <c r="K8292" s="2" t="s">
        <v>30</v>
      </c>
      <c r="L8292" s="2">
        <f t="shared" si="519"/>
        <v>2019</v>
      </c>
      <c r="M8292" s="2" t="str">
        <f t="shared" si="517"/>
        <v>May</v>
      </c>
      <c r="N8292" s="2">
        <f t="shared" si="518"/>
        <v>11</v>
      </c>
    </row>
    <row r="8293" spans="1:14" x14ac:dyDescent="0.2">
      <c r="A8293">
        <v>97443</v>
      </c>
      <c r="B8293" t="s">
        <v>5</v>
      </c>
      <c r="C8293" t="s">
        <v>19</v>
      </c>
      <c r="D8293" s="11">
        <v>1225.73</v>
      </c>
      <c r="E8293" s="1">
        <v>43597</v>
      </c>
      <c r="F8293" s="1">
        <v>43601</v>
      </c>
      <c r="G8293" s="12">
        <f t="shared" si="516"/>
        <v>4</v>
      </c>
      <c r="H8293" s="2" t="s">
        <v>25</v>
      </c>
      <c r="I8293" s="2" t="s">
        <v>28</v>
      </c>
      <c r="J8293" s="2">
        <v>3</v>
      </c>
      <c r="K8293" s="2">
        <v>5</v>
      </c>
      <c r="L8293" s="2">
        <f t="shared" si="519"/>
        <v>2019</v>
      </c>
      <c r="M8293" s="2" t="str">
        <f t="shared" si="517"/>
        <v>May</v>
      </c>
      <c r="N8293" s="2">
        <f t="shared" si="518"/>
        <v>12</v>
      </c>
    </row>
    <row r="8294" spans="1:14" x14ac:dyDescent="0.2">
      <c r="A8294">
        <v>97459</v>
      </c>
      <c r="B8294" t="s">
        <v>10</v>
      </c>
      <c r="C8294" t="s">
        <v>18</v>
      </c>
      <c r="D8294" s="11">
        <v>647.65</v>
      </c>
      <c r="E8294" s="1">
        <v>43597</v>
      </c>
      <c r="F8294" s="1">
        <v>43601</v>
      </c>
      <c r="G8294" s="12">
        <f t="shared" si="516"/>
        <v>4</v>
      </c>
      <c r="H8294" s="2" t="s">
        <v>27</v>
      </c>
      <c r="I8294" s="2" t="s">
        <v>28</v>
      </c>
      <c r="J8294" s="2">
        <v>3</v>
      </c>
      <c r="K8294" s="2">
        <v>5</v>
      </c>
      <c r="L8294" s="2">
        <f t="shared" si="519"/>
        <v>2019</v>
      </c>
      <c r="M8294" s="2" t="str">
        <f t="shared" si="517"/>
        <v>May</v>
      </c>
      <c r="N8294" s="2">
        <f t="shared" si="518"/>
        <v>12</v>
      </c>
    </row>
    <row r="8295" spans="1:14" x14ac:dyDescent="0.2">
      <c r="A8295">
        <v>97419</v>
      </c>
      <c r="B8295" t="s">
        <v>6</v>
      </c>
      <c r="C8295" t="s">
        <v>19</v>
      </c>
      <c r="D8295" s="11">
        <v>272.66000000000003</v>
      </c>
      <c r="E8295" s="1">
        <v>43596</v>
      </c>
      <c r="F8295" s="1">
        <v>43598</v>
      </c>
      <c r="G8295" s="12">
        <f t="shared" si="516"/>
        <v>2</v>
      </c>
      <c r="H8295" s="2" t="s">
        <v>23</v>
      </c>
      <c r="I8295" s="2" t="s">
        <v>28</v>
      </c>
      <c r="J8295" s="2">
        <v>4</v>
      </c>
      <c r="K8295" s="2" t="s">
        <v>30</v>
      </c>
      <c r="L8295" s="2">
        <f t="shared" si="519"/>
        <v>2019</v>
      </c>
      <c r="M8295" s="2" t="str">
        <f t="shared" si="517"/>
        <v>May</v>
      </c>
      <c r="N8295" s="2">
        <f t="shared" si="518"/>
        <v>11</v>
      </c>
    </row>
    <row r="8296" spans="1:14" x14ac:dyDescent="0.2">
      <c r="A8296">
        <v>97461</v>
      </c>
      <c r="B8296" t="s">
        <v>8</v>
      </c>
      <c r="C8296" t="s">
        <v>19</v>
      </c>
      <c r="D8296" s="11">
        <v>1279.8499999999999</v>
      </c>
      <c r="E8296" s="1">
        <v>43597</v>
      </c>
      <c r="F8296" s="1">
        <v>43601</v>
      </c>
      <c r="G8296" s="12">
        <f t="shared" si="516"/>
        <v>4</v>
      </c>
      <c r="H8296" s="2" t="s">
        <v>27</v>
      </c>
      <c r="I8296" s="2" t="s">
        <v>29</v>
      </c>
      <c r="J8296" s="2">
        <v>4</v>
      </c>
      <c r="K8296" s="2" t="s">
        <v>30</v>
      </c>
      <c r="L8296" s="2">
        <f t="shared" si="519"/>
        <v>2019</v>
      </c>
      <c r="M8296" s="2" t="str">
        <f t="shared" si="517"/>
        <v>May</v>
      </c>
      <c r="N8296" s="2">
        <f t="shared" si="518"/>
        <v>12</v>
      </c>
    </row>
    <row r="8297" spans="1:14" x14ac:dyDescent="0.2">
      <c r="A8297">
        <v>97426</v>
      </c>
      <c r="B8297" t="s">
        <v>2</v>
      </c>
      <c r="C8297" t="s">
        <v>18</v>
      </c>
      <c r="D8297" s="11">
        <v>907.73</v>
      </c>
      <c r="E8297" s="1">
        <v>43596</v>
      </c>
      <c r="F8297" s="1">
        <v>43598</v>
      </c>
      <c r="G8297" s="12">
        <f t="shared" si="516"/>
        <v>2</v>
      </c>
      <c r="H8297" s="2" t="s">
        <v>26</v>
      </c>
      <c r="I8297" s="2" t="s">
        <v>28</v>
      </c>
      <c r="J8297" s="2">
        <v>4</v>
      </c>
      <c r="K8297" s="2" t="s">
        <v>30</v>
      </c>
      <c r="L8297" s="2">
        <f t="shared" si="519"/>
        <v>2019</v>
      </c>
      <c r="M8297" s="2" t="str">
        <f t="shared" si="517"/>
        <v>May</v>
      </c>
      <c r="N8297" s="2">
        <f t="shared" si="518"/>
        <v>11</v>
      </c>
    </row>
    <row r="8298" spans="1:14" x14ac:dyDescent="0.2">
      <c r="A8298">
        <v>98201</v>
      </c>
      <c r="B8298" t="s">
        <v>2</v>
      </c>
      <c r="C8298" t="s">
        <v>18</v>
      </c>
      <c r="D8298" s="11">
        <v>561.42999999999995</v>
      </c>
      <c r="E8298" s="1">
        <v>43654</v>
      </c>
      <c r="F8298" s="1">
        <v>43656</v>
      </c>
      <c r="G8298" s="12">
        <f t="shared" si="516"/>
        <v>2</v>
      </c>
      <c r="H8298" s="2" t="s">
        <v>27</v>
      </c>
      <c r="I8298" s="2" t="s">
        <v>28</v>
      </c>
      <c r="J8298" s="2" t="s">
        <v>30</v>
      </c>
      <c r="K8298" s="2">
        <v>3</v>
      </c>
      <c r="L8298" s="2">
        <f t="shared" si="519"/>
        <v>2019</v>
      </c>
      <c r="M8298" s="2" t="str">
        <f t="shared" si="517"/>
        <v>Jul</v>
      </c>
      <c r="N8298" s="2">
        <f t="shared" si="518"/>
        <v>8</v>
      </c>
    </row>
    <row r="8299" spans="1:14" x14ac:dyDescent="0.2">
      <c r="A8299">
        <v>97490</v>
      </c>
      <c r="B8299" t="s">
        <v>8</v>
      </c>
      <c r="C8299" t="s">
        <v>18</v>
      </c>
      <c r="D8299" s="11">
        <v>265.27999999999997</v>
      </c>
      <c r="E8299" s="1">
        <v>43601</v>
      </c>
      <c r="F8299" s="1">
        <v>43605</v>
      </c>
      <c r="G8299" s="12">
        <f t="shared" si="516"/>
        <v>4</v>
      </c>
      <c r="H8299" s="2" t="s">
        <v>21</v>
      </c>
      <c r="I8299" s="2" t="s">
        <v>29</v>
      </c>
      <c r="J8299" s="2">
        <v>5</v>
      </c>
      <c r="K8299" s="2">
        <v>5</v>
      </c>
      <c r="L8299" s="2">
        <f t="shared" si="519"/>
        <v>2019</v>
      </c>
      <c r="M8299" s="2" t="str">
        <f t="shared" si="517"/>
        <v>May</v>
      </c>
      <c r="N8299" s="2">
        <f t="shared" si="518"/>
        <v>16</v>
      </c>
    </row>
    <row r="8300" spans="1:14" x14ac:dyDescent="0.2">
      <c r="A8300">
        <v>97490</v>
      </c>
      <c r="B8300" t="s">
        <v>3</v>
      </c>
      <c r="C8300" t="s">
        <v>19</v>
      </c>
      <c r="D8300" s="11">
        <v>182.05</v>
      </c>
      <c r="E8300" s="1">
        <v>43601</v>
      </c>
      <c r="F8300" s="1">
        <v>43605</v>
      </c>
      <c r="G8300" s="12">
        <f t="shared" si="516"/>
        <v>4</v>
      </c>
      <c r="H8300" s="2" t="s">
        <v>21</v>
      </c>
      <c r="I8300" s="2" t="s">
        <v>29</v>
      </c>
      <c r="J8300" s="2">
        <v>4</v>
      </c>
      <c r="K8300" s="2">
        <v>4</v>
      </c>
      <c r="L8300" s="2">
        <f t="shared" si="519"/>
        <v>2019</v>
      </c>
      <c r="M8300" s="2" t="str">
        <f t="shared" si="517"/>
        <v>May</v>
      </c>
      <c r="N8300" s="2">
        <f t="shared" si="518"/>
        <v>16</v>
      </c>
    </row>
    <row r="8301" spans="1:14" x14ac:dyDescent="0.2">
      <c r="A8301">
        <v>97434</v>
      </c>
      <c r="B8301" t="s">
        <v>3</v>
      </c>
      <c r="C8301" t="s">
        <v>19</v>
      </c>
      <c r="D8301" s="11">
        <v>83.8</v>
      </c>
      <c r="E8301" s="1">
        <v>43597</v>
      </c>
      <c r="F8301" s="1">
        <v>43599</v>
      </c>
      <c r="G8301" s="12">
        <f t="shared" si="516"/>
        <v>2</v>
      </c>
      <c r="H8301" s="2" t="s">
        <v>21</v>
      </c>
      <c r="I8301" s="2" t="s">
        <v>28</v>
      </c>
      <c r="J8301" s="2">
        <v>3</v>
      </c>
      <c r="K8301" s="2" t="s">
        <v>30</v>
      </c>
      <c r="L8301" s="2">
        <f t="shared" si="519"/>
        <v>2019</v>
      </c>
      <c r="M8301" s="2" t="str">
        <f t="shared" si="517"/>
        <v>May</v>
      </c>
      <c r="N8301" s="2">
        <f t="shared" si="518"/>
        <v>12</v>
      </c>
    </row>
    <row r="8302" spans="1:14" x14ac:dyDescent="0.2">
      <c r="A8302">
        <v>98667</v>
      </c>
      <c r="B8302" t="s">
        <v>6</v>
      </c>
      <c r="C8302" t="s">
        <v>18</v>
      </c>
      <c r="D8302" s="11">
        <v>1096.1300000000001</v>
      </c>
      <c r="E8302" s="1">
        <v>43690</v>
      </c>
      <c r="F8302" s="1">
        <v>43692</v>
      </c>
      <c r="G8302" s="12">
        <f t="shared" si="516"/>
        <v>2</v>
      </c>
      <c r="H8302" s="2" t="s">
        <v>21</v>
      </c>
      <c r="I8302" s="2" t="s">
        <v>28</v>
      </c>
      <c r="J8302" s="2" t="s">
        <v>30</v>
      </c>
      <c r="K8302" s="2">
        <v>5</v>
      </c>
      <c r="L8302" s="2">
        <f t="shared" si="519"/>
        <v>2019</v>
      </c>
      <c r="M8302" s="2" t="str">
        <f t="shared" si="517"/>
        <v>Aug</v>
      </c>
      <c r="N8302" s="2">
        <f t="shared" si="518"/>
        <v>13</v>
      </c>
    </row>
    <row r="8303" spans="1:14" x14ac:dyDescent="0.2">
      <c r="A8303">
        <v>98684</v>
      </c>
      <c r="B8303" t="s">
        <v>2</v>
      </c>
      <c r="C8303" t="s">
        <v>18</v>
      </c>
      <c r="D8303" s="11">
        <v>265.52999999999997</v>
      </c>
      <c r="E8303" s="1">
        <v>43690</v>
      </c>
      <c r="F8303" s="1">
        <v>43692</v>
      </c>
      <c r="G8303" s="12">
        <f t="shared" si="516"/>
        <v>2</v>
      </c>
      <c r="H8303" s="2" t="s">
        <v>27</v>
      </c>
      <c r="I8303" s="2" t="s">
        <v>28</v>
      </c>
      <c r="J8303" s="2" t="s">
        <v>30</v>
      </c>
      <c r="K8303" s="2">
        <v>3</v>
      </c>
      <c r="L8303" s="2">
        <f t="shared" si="519"/>
        <v>2019</v>
      </c>
      <c r="M8303" s="2" t="str">
        <f t="shared" si="517"/>
        <v>Aug</v>
      </c>
      <c r="N8303" s="2">
        <f t="shared" si="518"/>
        <v>13</v>
      </c>
    </row>
    <row r="8304" spans="1:14" x14ac:dyDescent="0.2">
      <c r="A8304">
        <v>97435</v>
      </c>
      <c r="B8304" t="s">
        <v>8</v>
      </c>
      <c r="C8304" t="s">
        <v>18</v>
      </c>
      <c r="D8304" s="11">
        <v>1204.23</v>
      </c>
      <c r="E8304" s="1">
        <v>43597</v>
      </c>
      <c r="F8304" s="1">
        <v>43599</v>
      </c>
      <c r="G8304" s="12">
        <f t="shared" si="516"/>
        <v>2</v>
      </c>
      <c r="H8304" s="2" t="s">
        <v>21</v>
      </c>
      <c r="I8304" s="2" t="s">
        <v>28</v>
      </c>
      <c r="J8304" s="2" t="s">
        <v>30</v>
      </c>
      <c r="K8304" s="2" t="s">
        <v>30</v>
      </c>
      <c r="L8304" s="2">
        <f t="shared" si="519"/>
        <v>2019</v>
      </c>
      <c r="M8304" s="2" t="str">
        <f t="shared" si="517"/>
        <v>May</v>
      </c>
      <c r="N8304" s="2">
        <f t="shared" si="518"/>
        <v>12</v>
      </c>
    </row>
    <row r="8305" spans="1:14" x14ac:dyDescent="0.2">
      <c r="A8305">
        <v>97453</v>
      </c>
      <c r="B8305" t="s">
        <v>10</v>
      </c>
      <c r="C8305" t="s">
        <v>19</v>
      </c>
      <c r="D8305" s="11">
        <v>718.52</v>
      </c>
      <c r="E8305" s="1">
        <v>43597</v>
      </c>
      <c r="F8305" s="1">
        <v>43599</v>
      </c>
      <c r="G8305" s="12">
        <f t="shared" si="516"/>
        <v>2</v>
      </c>
      <c r="H8305" s="2" t="s">
        <v>24</v>
      </c>
      <c r="I8305" s="2" t="s">
        <v>29</v>
      </c>
      <c r="J8305" s="2">
        <v>3</v>
      </c>
      <c r="K8305" s="2" t="s">
        <v>30</v>
      </c>
      <c r="L8305" s="2">
        <f t="shared" si="519"/>
        <v>2019</v>
      </c>
      <c r="M8305" s="2" t="str">
        <f t="shared" si="517"/>
        <v>May</v>
      </c>
      <c r="N8305" s="2">
        <f t="shared" si="518"/>
        <v>12</v>
      </c>
    </row>
    <row r="8306" spans="1:14" x14ac:dyDescent="0.2">
      <c r="A8306">
        <v>97514</v>
      </c>
      <c r="B8306" t="s">
        <v>8</v>
      </c>
      <c r="C8306" t="s">
        <v>18</v>
      </c>
      <c r="D8306" s="11">
        <v>1047.32</v>
      </c>
      <c r="E8306" s="1">
        <v>43602</v>
      </c>
      <c r="F8306" s="1">
        <v>43604</v>
      </c>
      <c r="G8306" s="12">
        <f t="shared" si="516"/>
        <v>2</v>
      </c>
      <c r="H8306" s="2" t="s">
        <v>25</v>
      </c>
      <c r="I8306" s="2" t="s">
        <v>28</v>
      </c>
      <c r="J8306" s="2">
        <v>5</v>
      </c>
      <c r="K8306" s="2" t="s">
        <v>30</v>
      </c>
      <c r="L8306" s="2">
        <f t="shared" si="519"/>
        <v>2019</v>
      </c>
      <c r="M8306" s="2" t="str">
        <f t="shared" si="517"/>
        <v>May</v>
      </c>
      <c r="N8306" s="2">
        <f t="shared" si="518"/>
        <v>17</v>
      </c>
    </row>
    <row r="8307" spans="1:14" x14ac:dyDescent="0.2">
      <c r="A8307">
        <v>97495</v>
      </c>
      <c r="B8307" t="s">
        <v>3</v>
      </c>
      <c r="C8307" t="s">
        <v>18</v>
      </c>
      <c r="D8307" s="11">
        <v>293.35000000000002</v>
      </c>
      <c r="E8307" s="1">
        <v>43601</v>
      </c>
      <c r="F8307" s="1">
        <v>43605</v>
      </c>
      <c r="G8307" s="12">
        <f t="shared" si="516"/>
        <v>4</v>
      </c>
      <c r="H8307" s="2" t="s">
        <v>25</v>
      </c>
      <c r="I8307" s="2" t="s">
        <v>29</v>
      </c>
      <c r="J8307" s="2">
        <v>4</v>
      </c>
      <c r="K8307" s="2">
        <v>5</v>
      </c>
      <c r="L8307" s="2">
        <f t="shared" si="519"/>
        <v>2019</v>
      </c>
      <c r="M8307" s="2" t="str">
        <f t="shared" si="517"/>
        <v>May</v>
      </c>
      <c r="N8307" s="2">
        <f t="shared" si="518"/>
        <v>16</v>
      </c>
    </row>
    <row r="8308" spans="1:14" x14ac:dyDescent="0.2">
      <c r="A8308">
        <v>97531</v>
      </c>
      <c r="B8308" t="s">
        <v>4</v>
      </c>
      <c r="C8308" t="s">
        <v>19</v>
      </c>
      <c r="D8308" s="11">
        <v>324.16000000000003</v>
      </c>
      <c r="E8308" s="1">
        <v>43604</v>
      </c>
      <c r="F8308" s="1">
        <v>43606</v>
      </c>
      <c r="G8308" s="12">
        <f t="shared" si="516"/>
        <v>2</v>
      </c>
      <c r="H8308" s="2" t="s">
        <v>21</v>
      </c>
      <c r="I8308" s="2" t="s">
        <v>28</v>
      </c>
      <c r="J8308" s="2">
        <v>2</v>
      </c>
      <c r="K8308" s="2" t="s">
        <v>30</v>
      </c>
      <c r="L8308" s="2">
        <f t="shared" si="519"/>
        <v>2019</v>
      </c>
      <c r="M8308" s="2" t="str">
        <f t="shared" si="517"/>
        <v>May</v>
      </c>
      <c r="N8308" s="2">
        <f t="shared" si="518"/>
        <v>19</v>
      </c>
    </row>
    <row r="8309" spans="1:14" x14ac:dyDescent="0.2">
      <c r="A8309">
        <v>97497</v>
      </c>
      <c r="B8309" t="s">
        <v>10</v>
      </c>
      <c r="C8309" t="s">
        <v>18</v>
      </c>
      <c r="D8309" s="11">
        <v>1951.03</v>
      </c>
      <c r="E8309" s="1">
        <v>43601</v>
      </c>
      <c r="F8309" s="1">
        <v>43605</v>
      </c>
      <c r="G8309" s="12">
        <f t="shared" si="516"/>
        <v>4</v>
      </c>
      <c r="H8309" s="2" t="s">
        <v>23</v>
      </c>
      <c r="I8309" s="2" t="s">
        <v>28</v>
      </c>
      <c r="J8309" s="2">
        <v>5</v>
      </c>
      <c r="K8309" s="2" t="s">
        <v>30</v>
      </c>
      <c r="L8309" s="2">
        <f t="shared" si="519"/>
        <v>2019</v>
      </c>
      <c r="M8309" s="2" t="str">
        <f t="shared" si="517"/>
        <v>May</v>
      </c>
      <c r="N8309" s="2">
        <f t="shared" si="518"/>
        <v>16</v>
      </c>
    </row>
    <row r="8310" spans="1:14" x14ac:dyDescent="0.2">
      <c r="A8310">
        <v>97531</v>
      </c>
      <c r="B8310" t="s">
        <v>3</v>
      </c>
      <c r="C8310" t="s">
        <v>19</v>
      </c>
      <c r="D8310" s="11">
        <v>1604.13</v>
      </c>
      <c r="E8310" s="1">
        <v>43604</v>
      </c>
      <c r="F8310" s="1">
        <v>43606</v>
      </c>
      <c r="G8310" s="12">
        <f t="shared" si="516"/>
        <v>2</v>
      </c>
      <c r="H8310" s="2" t="s">
        <v>21</v>
      </c>
      <c r="I8310" s="2" t="s">
        <v>28</v>
      </c>
      <c r="J8310" s="2">
        <v>3</v>
      </c>
      <c r="K8310" s="2" t="s">
        <v>30</v>
      </c>
      <c r="L8310" s="2">
        <f t="shared" si="519"/>
        <v>2019</v>
      </c>
      <c r="M8310" s="2" t="str">
        <f t="shared" si="517"/>
        <v>May</v>
      </c>
      <c r="N8310" s="2">
        <f t="shared" si="518"/>
        <v>19</v>
      </c>
    </row>
    <row r="8311" spans="1:14" x14ac:dyDescent="0.2">
      <c r="A8311">
        <v>97501</v>
      </c>
      <c r="B8311" t="s">
        <v>8</v>
      </c>
      <c r="C8311" t="s">
        <v>18</v>
      </c>
      <c r="D8311" s="11">
        <v>147.88999999999999</v>
      </c>
      <c r="E8311" s="1">
        <v>43601</v>
      </c>
      <c r="F8311" s="1">
        <v>43605</v>
      </c>
      <c r="G8311" s="12">
        <f t="shared" si="516"/>
        <v>4</v>
      </c>
      <c r="H8311" s="2" t="s">
        <v>24</v>
      </c>
      <c r="I8311" s="2" t="s">
        <v>29</v>
      </c>
      <c r="J8311" s="2">
        <v>5</v>
      </c>
      <c r="K8311" s="2">
        <v>4</v>
      </c>
      <c r="L8311" s="2">
        <f t="shared" si="519"/>
        <v>2019</v>
      </c>
      <c r="M8311" s="2" t="str">
        <f t="shared" si="517"/>
        <v>May</v>
      </c>
      <c r="N8311" s="2">
        <f t="shared" si="518"/>
        <v>16</v>
      </c>
    </row>
    <row r="8312" spans="1:14" x14ac:dyDescent="0.2">
      <c r="A8312">
        <v>97502</v>
      </c>
      <c r="B8312" t="s">
        <v>10</v>
      </c>
      <c r="C8312" t="s">
        <v>19</v>
      </c>
      <c r="D8312" s="11">
        <v>68.900000000000006</v>
      </c>
      <c r="E8312" s="1">
        <v>43601</v>
      </c>
      <c r="F8312" s="1">
        <v>43605</v>
      </c>
      <c r="G8312" s="12">
        <f t="shared" si="516"/>
        <v>4</v>
      </c>
      <c r="H8312" s="2" t="s">
        <v>24</v>
      </c>
      <c r="I8312" s="2" t="s">
        <v>28</v>
      </c>
      <c r="J8312" s="2">
        <v>5</v>
      </c>
      <c r="K8312" s="2">
        <v>5</v>
      </c>
      <c r="L8312" s="2">
        <f t="shared" si="519"/>
        <v>2019</v>
      </c>
      <c r="M8312" s="2" t="str">
        <f t="shared" si="517"/>
        <v>May</v>
      </c>
      <c r="N8312" s="2">
        <f t="shared" si="518"/>
        <v>16</v>
      </c>
    </row>
    <row r="8313" spans="1:14" x14ac:dyDescent="0.2">
      <c r="A8313">
        <v>99582</v>
      </c>
      <c r="B8313" t="s">
        <v>5</v>
      </c>
      <c r="C8313" t="s">
        <v>18</v>
      </c>
      <c r="D8313" s="11">
        <v>377.03</v>
      </c>
      <c r="E8313" s="1">
        <v>43762</v>
      </c>
      <c r="F8313" s="1">
        <v>43764</v>
      </c>
      <c r="G8313" s="12">
        <f t="shared" si="516"/>
        <v>2</v>
      </c>
      <c r="H8313" s="2" t="s">
        <v>26</v>
      </c>
      <c r="I8313" s="2" t="s">
        <v>29</v>
      </c>
      <c r="J8313" s="2">
        <v>2</v>
      </c>
      <c r="K8313" s="2" t="s">
        <v>30</v>
      </c>
      <c r="L8313" s="2">
        <f t="shared" si="519"/>
        <v>2019</v>
      </c>
      <c r="M8313" s="2" t="str">
        <f t="shared" si="517"/>
        <v>Oct</v>
      </c>
      <c r="N8313" s="2">
        <f t="shared" si="518"/>
        <v>24</v>
      </c>
    </row>
    <row r="8314" spans="1:14" x14ac:dyDescent="0.2">
      <c r="A8314">
        <v>97507</v>
      </c>
      <c r="B8314" t="s">
        <v>9</v>
      </c>
      <c r="C8314" t="s">
        <v>18</v>
      </c>
      <c r="D8314" s="11">
        <v>1639.1</v>
      </c>
      <c r="E8314" s="1">
        <v>43601</v>
      </c>
      <c r="F8314" s="1">
        <v>43605</v>
      </c>
      <c r="G8314" s="12">
        <f t="shared" si="516"/>
        <v>4</v>
      </c>
      <c r="H8314" s="2" t="s">
        <v>26</v>
      </c>
      <c r="I8314" s="2" t="s">
        <v>28</v>
      </c>
      <c r="J8314" s="2">
        <v>5</v>
      </c>
      <c r="K8314" s="2" t="s">
        <v>30</v>
      </c>
      <c r="L8314" s="2">
        <f t="shared" si="519"/>
        <v>2019</v>
      </c>
      <c r="M8314" s="2" t="str">
        <f t="shared" si="517"/>
        <v>May</v>
      </c>
      <c r="N8314" s="2">
        <f t="shared" si="518"/>
        <v>16</v>
      </c>
    </row>
    <row r="8315" spans="1:14" x14ac:dyDescent="0.2">
      <c r="A8315">
        <v>97507</v>
      </c>
      <c r="B8315" t="s">
        <v>2</v>
      </c>
      <c r="C8315" t="s">
        <v>19</v>
      </c>
      <c r="D8315" s="11">
        <v>1645</v>
      </c>
      <c r="E8315" s="1">
        <v>43601</v>
      </c>
      <c r="F8315" s="1">
        <v>43605</v>
      </c>
      <c r="G8315" s="12">
        <f t="shared" si="516"/>
        <v>4</v>
      </c>
      <c r="H8315" s="2" t="s">
        <v>26</v>
      </c>
      <c r="I8315" s="2" t="s">
        <v>28</v>
      </c>
      <c r="J8315" s="2">
        <v>5</v>
      </c>
      <c r="K8315" s="2" t="s">
        <v>30</v>
      </c>
      <c r="L8315" s="2">
        <f t="shared" si="519"/>
        <v>2019</v>
      </c>
      <c r="M8315" s="2" t="str">
        <f t="shared" si="517"/>
        <v>May</v>
      </c>
      <c r="N8315" s="2">
        <f t="shared" si="518"/>
        <v>16</v>
      </c>
    </row>
    <row r="8316" spans="1:14" x14ac:dyDescent="0.2">
      <c r="A8316">
        <v>97508</v>
      </c>
      <c r="B8316" t="s">
        <v>8</v>
      </c>
      <c r="C8316" t="s">
        <v>18</v>
      </c>
      <c r="D8316" s="11">
        <v>1877.41</v>
      </c>
      <c r="E8316" s="1">
        <v>43601</v>
      </c>
      <c r="F8316" s="1">
        <v>43605</v>
      </c>
      <c r="G8316" s="12">
        <f t="shared" si="516"/>
        <v>4</v>
      </c>
      <c r="H8316" s="2" t="s">
        <v>27</v>
      </c>
      <c r="I8316" s="2" t="s">
        <v>28</v>
      </c>
      <c r="J8316" s="2">
        <v>5</v>
      </c>
      <c r="K8316" s="2" t="s">
        <v>30</v>
      </c>
      <c r="L8316" s="2">
        <f t="shared" si="519"/>
        <v>2019</v>
      </c>
      <c r="M8316" s="2" t="str">
        <f t="shared" si="517"/>
        <v>May</v>
      </c>
      <c r="N8316" s="2">
        <f t="shared" si="518"/>
        <v>16</v>
      </c>
    </row>
    <row r="8317" spans="1:14" x14ac:dyDescent="0.2">
      <c r="A8317">
        <v>97528</v>
      </c>
      <c r="B8317" t="s">
        <v>7</v>
      </c>
      <c r="C8317" t="s">
        <v>18</v>
      </c>
      <c r="D8317" s="11">
        <v>1495.13</v>
      </c>
      <c r="E8317" s="1">
        <v>43603</v>
      </c>
      <c r="F8317" s="1">
        <v>43607</v>
      </c>
      <c r="G8317" s="12">
        <f t="shared" si="516"/>
        <v>4</v>
      </c>
      <c r="H8317" s="2" t="s">
        <v>24</v>
      </c>
      <c r="I8317" s="2" t="s">
        <v>28</v>
      </c>
      <c r="J8317" s="2">
        <v>3</v>
      </c>
      <c r="K8317" s="2" t="s">
        <v>30</v>
      </c>
      <c r="L8317" s="2">
        <f t="shared" si="519"/>
        <v>2019</v>
      </c>
      <c r="M8317" s="2" t="str">
        <f t="shared" si="517"/>
        <v>May</v>
      </c>
      <c r="N8317" s="2">
        <f t="shared" si="518"/>
        <v>18</v>
      </c>
    </row>
    <row r="8318" spans="1:14" x14ac:dyDescent="0.2">
      <c r="A8318">
        <v>97528</v>
      </c>
      <c r="B8318" t="s">
        <v>9</v>
      </c>
      <c r="C8318" t="s">
        <v>18</v>
      </c>
      <c r="D8318" s="11">
        <v>945.74</v>
      </c>
      <c r="E8318" s="1">
        <v>43603</v>
      </c>
      <c r="F8318" s="1">
        <v>43607</v>
      </c>
      <c r="G8318" s="12">
        <f t="shared" si="516"/>
        <v>4</v>
      </c>
      <c r="H8318" s="2" t="s">
        <v>24</v>
      </c>
      <c r="I8318" s="2" t="s">
        <v>28</v>
      </c>
      <c r="J8318" s="2">
        <v>3</v>
      </c>
      <c r="K8318" s="2" t="s">
        <v>30</v>
      </c>
      <c r="L8318" s="2">
        <f t="shared" si="519"/>
        <v>2019</v>
      </c>
      <c r="M8318" s="2" t="str">
        <f t="shared" si="517"/>
        <v>May</v>
      </c>
      <c r="N8318" s="2">
        <f t="shared" si="518"/>
        <v>18</v>
      </c>
    </row>
    <row r="8319" spans="1:14" x14ac:dyDescent="0.2">
      <c r="A8319">
        <v>97532</v>
      </c>
      <c r="B8319" t="s">
        <v>10</v>
      </c>
      <c r="C8319" t="s">
        <v>18</v>
      </c>
      <c r="D8319" s="11">
        <v>262.31</v>
      </c>
      <c r="E8319" s="1">
        <v>43604</v>
      </c>
      <c r="F8319" s="1">
        <v>43606</v>
      </c>
      <c r="G8319" s="12">
        <f t="shared" si="516"/>
        <v>2</v>
      </c>
      <c r="H8319" s="2" t="s">
        <v>22</v>
      </c>
      <c r="I8319" s="2" t="s">
        <v>29</v>
      </c>
      <c r="J8319" s="2" t="s">
        <v>30</v>
      </c>
      <c r="K8319" s="2" t="s">
        <v>30</v>
      </c>
      <c r="L8319" s="2">
        <f t="shared" si="519"/>
        <v>2019</v>
      </c>
      <c r="M8319" s="2" t="str">
        <f t="shared" si="517"/>
        <v>May</v>
      </c>
      <c r="N8319" s="2">
        <f t="shared" si="518"/>
        <v>19</v>
      </c>
    </row>
    <row r="8320" spans="1:14" x14ac:dyDescent="0.2">
      <c r="A8320">
        <v>97534</v>
      </c>
      <c r="B8320" t="s">
        <v>4</v>
      </c>
      <c r="C8320" t="s">
        <v>19</v>
      </c>
      <c r="D8320" s="11">
        <v>687.06</v>
      </c>
      <c r="E8320" s="1">
        <v>43604</v>
      </c>
      <c r="F8320" s="1">
        <v>43608</v>
      </c>
      <c r="G8320" s="12">
        <f t="shared" si="516"/>
        <v>4</v>
      </c>
      <c r="H8320" s="2" t="s">
        <v>22</v>
      </c>
      <c r="I8320" s="2" t="s">
        <v>29</v>
      </c>
      <c r="J8320" s="2">
        <v>2</v>
      </c>
      <c r="K8320" s="2">
        <v>3</v>
      </c>
      <c r="L8320" s="2">
        <f t="shared" si="519"/>
        <v>2019</v>
      </c>
      <c r="M8320" s="2" t="str">
        <f t="shared" si="517"/>
        <v>May</v>
      </c>
      <c r="N8320" s="2">
        <f t="shared" si="518"/>
        <v>19</v>
      </c>
    </row>
    <row r="8321" spans="1:14" x14ac:dyDescent="0.2">
      <c r="A8321">
        <v>97534</v>
      </c>
      <c r="B8321" t="s">
        <v>8</v>
      </c>
      <c r="C8321" t="s">
        <v>19</v>
      </c>
      <c r="D8321" s="11">
        <v>1497.56</v>
      </c>
      <c r="E8321" s="1">
        <v>43604</v>
      </c>
      <c r="F8321" s="1">
        <v>43608</v>
      </c>
      <c r="G8321" s="12">
        <f t="shared" si="516"/>
        <v>4</v>
      </c>
      <c r="H8321" s="2" t="s">
        <v>22</v>
      </c>
      <c r="I8321" s="2" t="s">
        <v>29</v>
      </c>
      <c r="J8321" s="2">
        <v>3</v>
      </c>
      <c r="K8321" s="2" t="s">
        <v>30</v>
      </c>
      <c r="L8321" s="2">
        <f t="shared" si="519"/>
        <v>2019</v>
      </c>
      <c r="M8321" s="2" t="str">
        <f t="shared" si="517"/>
        <v>May</v>
      </c>
      <c r="N8321" s="2">
        <f t="shared" si="518"/>
        <v>19</v>
      </c>
    </row>
    <row r="8322" spans="1:14" x14ac:dyDescent="0.2">
      <c r="A8322">
        <v>97538</v>
      </c>
      <c r="B8322" t="s">
        <v>8</v>
      </c>
      <c r="C8322" t="s">
        <v>18</v>
      </c>
      <c r="D8322" s="11">
        <v>1960.02</v>
      </c>
      <c r="E8322" s="1">
        <v>43604</v>
      </c>
      <c r="F8322" s="1">
        <v>43608</v>
      </c>
      <c r="G8322" s="12">
        <f t="shared" ref="G8322:G8385" si="520">F8322-E8322</f>
        <v>4</v>
      </c>
      <c r="H8322" s="2" t="s">
        <v>23</v>
      </c>
      <c r="I8322" s="2" t="s">
        <v>28</v>
      </c>
      <c r="J8322" s="2">
        <v>2</v>
      </c>
      <c r="K8322" s="2" t="s">
        <v>30</v>
      </c>
      <c r="L8322" s="2">
        <f t="shared" si="519"/>
        <v>2019</v>
      </c>
      <c r="M8322" s="2" t="str">
        <f t="shared" ref="M8322:M8385" si="521">TEXT(E8322,"mmm")</f>
        <v>May</v>
      </c>
      <c r="N8322" s="2">
        <f t="shared" ref="N8322:N8385" si="522">DAY(E8322)</f>
        <v>19</v>
      </c>
    </row>
    <row r="8323" spans="1:14" x14ac:dyDescent="0.2">
      <c r="A8323">
        <v>97540</v>
      </c>
      <c r="B8323" t="s">
        <v>10</v>
      </c>
      <c r="C8323" t="s">
        <v>19</v>
      </c>
      <c r="D8323" s="11">
        <v>33.049999999999997</v>
      </c>
      <c r="E8323" s="1">
        <v>43604</v>
      </c>
      <c r="F8323" s="1">
        <v>43608</v>
      </c>
      <c r="G8323" s="12">
        <f t="shared" si="520"/>
        <v>4</v>
      </c>
      <c r="H8323" s="2" t="s">
        <v>24</v>
      </c>
      <c r="I8323" s="2" t="s">
        <v>29</v>
      </c>
      <c r="J8323" s="2">
        <v>2</v>
      </c>
      <c r="K8323" s="2">
        <v>5</v>
      </c>
      <c r="L8323" s="2">
        <f t="shared" ref="L8323:L8386" si="523">YEAR(E8323)</f>
        <v>2019</v>
      </c>
      <c r="M8323" s="2" t="str">
        <f t="shared" si="521"/>
        <v>May</v>
      </c>
      <c r="N8323" s="2">
        <f t="shared" si="522"/>
        <v>19</v>
      </c>
    </row>
    <row r="8324" spans="1:14" x14ac:dyDescent="0.2">
      <c r="A8324">
        <v>97540</v>
      </c>
      <c r="B8324" t="s">
        <v>10</v>
      </c>
      <c r="C8324" t="s">
        <v>19</v>
      </c>
      <c r="D8324" s="11">
        <v>938.89</v>
      </c>
      <c r="E8324" s="1">
        <v>43604</v>
      </c>
      <c r="F8324" s="1">
        <v>43608</v>
      </c>
      <c r="G8324" s="12">
        <f t="shared" si="520"/>
        <v>4</v>
      </c>
      <c r="H8324" s="2" t="s">
        <v>24</v>
      </c>
      <c r="I8324" s="2" t="s">
        <v>29</v>
      </c>
      <c r="J8324" s="2">
        <v>2</v>
      </c>
      <c r="K8324" s="2" t="s">
        <v>30</v>
      </c>
      <c r="L8324" s="2">
        <f t="shared" si="523"/>
        <v>2019</v>
      </c>
      <c r="M8324" s="2" t="str">
        <f t="shared" si="521"/>
        <v>May</v>
      </c>
      <c r="N8324" s="2">
        <f t="shared" si="522"/>
        <v>19</v>
      </c>
    </row>
    <row r="8325" spans="1:14" x14ac:dyDescent="0.2">
      <c r="A8325">
        <v>97540</v>
      </c>
      <c r="B8325" t="s">
        <v>6</v>
      </c>
      <c r="C8325" t="s">
        <v>18</v>
      </c>
      <c r="D8325" s="11">
        <v>1753.97</v>
      </c>
      <c r="E8325" s="1">
        <v>43604</v>
      </c>
      <c r="F8325" s="1">
        <v>43608</v>
      </c>
      <c r="G8325" s="12">
        <f t="shared" si="520"/>
        <v>4</v>
      </c>
      <c r="H8325" s="2" t="s">
        <v>24</v>
      </c>
      <c r="I8325" s="2" t="s">
        <v>29</v>
      </c>
      <c r="J8325" s="2">
        <v>2</v>
      </c>
      <c r="K8325" s="2" t="s">
        <v>30</v>
      </c>
      <c r="L8325" s="2">
        <f t="shared" si="523"/>
        <v>2019</v>
      </c>
      <c r="M8325" s="2" t="str">
        <f t="shared" si="521"/>
        <v>May</v>
      </c>
      <c r="N8325" s="2">
        <f t="shared" si="522"/>
        <v>19</v>
      </c>
    </row>
    <row r="8326" spans="1:14" x14ac:dyDescent="0.2">
      <c r="A8326">
        <v>97540</v>
      </c>
      <c r="B8326" t="s">
        <v>9</v>
      </c>
      <c r="C8326" t="s">
        <v>18</v>
      </c>
      <c r="D8326" s="11">
        <v>132.44</v>
      </c>
      <c r="E8326" s="1">
        <v>43604</v>
      </c>
      <c r="F8326" s="1">
        <v>43608</v>
      </c>
      <c r="G8326" s="12">
        <f t="shared" si="520"/>
        <v>4</v>
      </c>
      <c r="H8326" s="2" t="s">
        <v>24</v>
      </c>
      <c r="I8326" s="2" t="s">
        <v>29</v>
      </c>
      <c r="J8326" s="2">
        <v>2</v>
      </c>
      <c r="K8326" s="2">
        <v>2</v>
      </c>
      <c r="L8326" s="2">
        <f t="shared" si="523"/>
        <v>2019</v>
      </c>
      <c r="M8326" s="2" t="str">
        <f t="shared" si="521"/>
        <v>May</v>
      </c>
      <c r="N8326" s="2">
        <f t="shared" si="522"/>
        <v>19</v>
      </c>
    </row>
    <row r="8327" spans="1:14" x14ac:dyDescent="0.2">
      <c r="A8327">
        <v>97542</v>
      </c>
      <c r="B8327" t="s">
        <v>3</v>
      </c>
      <c r="C8327" t="s">
        <v>19</v>
      </c>
      <c r="D8327" s="11">
        <v>1638.87</v>
      </c>
      <c r="E8327" s="1">
        <v>43604</v>
      </c>
      <c r="F8327" s="1">
        <v>43608</v>
      </c>
      <c r="G8327" s="12">
        <f t="shared" si="520"/>
        <v>4</v>
      </c>
      <c r="H8327" s="2" t="s">
        <v>27</v>
      </c>
      <c r="I8327" s="2" t="s">
        <v>29</v>
      </c>
      <c r="J8327" s="2">
        <v>2</v>
      </c>
      <c r="K8327" s="2" t="s">
        <v>30</v>
      </c>
      <c r="L8327" s="2">
        <f t="shared" si="523"/>
        <v>2019</v>
      </c>
      <c r="M8327" s="2" t="str">
        <f t="shared" si="521"/>
        <v>May</v>
      </c>
      <c r="N8327" s="2">
        <f t="shared" si="522"/>
        <v>19</v>
      </c>
    </row>
    <row r="8328" spans="1:14" x14ac:dyDescent="0.2">
      <c r="A8328">
        <v>97549</v>
      </c>
      <c r="B8328" t="s">
        <v>8</v>
      </c>
      <c r="C8328" t="s">
        <v>19</v>
      </c>
      <c r="D8328" s="11">
        <v>853.13</v>
      </c>
      <c r="E8328" s="1">
        <v>43605</v>
      </c>
      <c r="F8328" s="1">
        <v>43609</v>
      </c>
      <c r="G8328" s="12">
        <f t="shared" si="520"/>
        <v>4</v>
      </c>
      <c r="H8328" s="2" t="s">
        <v>26</v>
      </c>
      <c r="I8328" s="2" t="s">
        <v>29</v>
      </c>
      <c r="J8328" s="2">
        <v>5</v>
      </c>
      <c r="K8328" s="2">
        <v>3</v>
      </c>
      <c r="L8328" s="2">
        <f t="shared" si="523"/>
        <v>2019</v>
      </c>
      <c r="M8328" s="2" t="str">
        <f t="shared" si="521"/>
        <v>May</v>
      </c>
      <c r="N8328" s="2">
        <f t="shared" si="522"/>
        <v>20</v>
      </c>
    </row>
    <row r="8329" spans="1:14" x14ac:dyDescent="0.2">
      <c r="A8329">
        <v>97558</v>
      </c>
      <c r="B8329" t="s">
        <v>6</v>
      </c>
      <c r="C8329" t="s">
        <v>18</v>
      </c>
      <c r="D8329" s="11">
        <v>1576.42</v>
      </c>
      <c r="E8329" s="1">
        <v>43606</v>
      </c>
      <c r="F8329" s="1">
        <v>43610</v>
      </c>
      <c r="G8329" s="12">
        <f t="shared" si="520"/>
        <v>4</v>
      </c>
      <c r="H8329" s="2" t="s">
        <v>25</v>
      </c>
      <c r="I8329" s="2" t="s">
        <v>28</v>
      </c>
      <c r="J8329" s="2">
        <v>3</v>
      </c>
      <c r="K8329" s="2" t="s">
        <v>30</v>
      </c>
      <c r="L8329" s="2">
        <f t="shared" si="523"/>
        <v>2019</v>
      </c>
      <c r="M8329" s="2" t="str">
        <f t="shared" si="521"/>
        <v>May</v>
      </c>
      <c r="N8329" s="2">
        <f t="shared" si="522"/>
        <v>21</v>
      </c>
    </row>
    <row r="8330" spans="1:14" x14ac:dyDescent="0.2">
      <c r="A8330">
        <v>97560</v>
      </c>
      <c r="B8330" t="s">
        <v>8</v>
      </c>
      <c r="C8330" t="s">
        <v>18</v>
      </c>
      <c r="D8330" s="11">
        <v>1475.17</v>
      </c>
      <c r="E8330" s="1">
        <v>43606</v>
      </c>
      <c r="F8330" s="1">
        <v>43610</v>
      </c>
      <c r="G8330" s="12">
        <f t="shared" si="520"/>
        <v>4</v>
      </c>
      <c r="H8330" s="2" t="s">
        <v>24</v>
      </c>
      <c r="I8330" s="2" t="s">
        <v>29</v>
      </c>
      <c r="J8330" s="2">
        <v>3</v>
      </c>
      <c r="K8330" s="2">
        <v>2</v>
      </c>
      <c r="L8330" s="2">
        <f t="shared" si="523"/>
        <v>2019</v>
      </c>
      <c r="M8330" s="2" t="str">
        <f t="shared" si="521"/>
        <v>May</v>
      </c>
      <c r="N8330" s="2">
        <f t="shared" si="522"/>
        <v>21</v>
      </c>
    </row>
    <row r="8331" spans="1:14" x14ac:dyDescent="0.2">
      <c r="A8331">
        <v>97581</v>
      </c>
      <c r="B8331" t="s">
        <v>9</v>
      </c>
      <c r="C8331" t="s">
        <v>18</v>
      </c>
      <c r="D8331" s="11">
        <v>70.03</v>
      </c>
      <c r="E8331" s="1">
        <v>43609</v>
      </c>
      <c r="F8331" s="1">
        <v>43613</v>
      </c>
      <c r="G8331" s="12">
        <f t="shared" si="520"/>
        <v>4</v>
      </c>
      <c r="H8331" s="2" t="s">
        <v>21</v>
      </c>
      <c r="I8331" s="2" t="s">
        <v>28</v>
      </c>
      <c r="J8331" s="2">
        <v>5</v>
      </c>
      <c r="K8331" s="2">
        <v>4</v>
      </c>
      <c r="L8331" s="2">
        <f t="shared" si="523"/>
        <v>2019</v>
      </c>
      <c r="M8331" s="2" t="str">
        <f t="shared" si="521"/>
        <v>May</v>
      </c>
      <c r="N8331" s="2">
        <f t="shared" si="522"/>
        <v>24</v>
      </c>
    </row>
    <row r="8332" spans="1:14" x14ac:dyDescent="0.2">
      <c r="A8332">
        <v>97584</v>
      </c>
      <c r="B8332" t="s">
        <v>5</v>
      </c>
      <c r="C8332" t="s">
        <v>19</v>
      </c>
      <c r="D8332" s="11">
        <v>386.46</v>
      </c>
      <c r="E8332" s="1">
        <v>43609</v>
      </c>
      <c r="F8332" s="1">
        <v>43613</v>
      </c>
      <c r="G8332" s="12">
        <f t="shared" si="520"/>
        <v>4</v>
      </c>
      <c r="H8332" s="2" t="s">
        <v>24</v>
      </c>
      <c r="I8332" s="2" t="s">
        <v>29</v>
      </c>
      <c r="J8332" s="2">
        <v>5</v>
      </c>
      <c r="K8332" s="2">
        <v>2</v>
      </c>
      <c r="L8332" s="2">
        <f t="shared" si="523"/>
        <v>2019</v>
      </c>
      <c r="M8332" s="2" t="str">
        <f t="shared" si="521"/>
        <v>May</v>
      </c>
      <c r="N8332" s="2">
        <f t="shared" si="522"/>
        <v>24</v>
      </c>
    </row>
    <row r="8333" spans="1:14" x14ac:dyDescent="0.2">
      <c r="A8333">
        <v>98740</v>
      </c>
      <c r="B8333" t="s">
        <v>2</v>
      </c>
      <c r="C8333" t="s">
        <v>19</v>
      </c>
      <c r="D8333" s="11">
        <v>250.88</v>
      </c>
      <c r="E8333" s="1">
        <v>43695</v>
      </c>
      <c r="F8333" s="1">
        <v>43697</v>
      </c>
      <c r="G8333" s="12">
        <f t="shared" si="520"/>
        <v>2</v>
      </c>
      <c r="H8333" s="2" t="s">
        <v>23</v>
      </c>
      <c r="I8333" s="2" t="s">
        <v>28</v>
      </c>
      <c r="J8333" s="2" t="s">
        <v>30</v>
      </c>
      <c r="K8333" s="2">
        <v>5</v>
      </c>
      <c r="L8333" s="2">
        <f t="shared" si="523"/>
        <v>2019</v>
      </c>
      <c r="M8333" s="2" t="str">
        <f t="shared" si="521"/>
        <v>Aug</v>
      </c>
      <c r="N8333" s="2">
        <f t="shared" si="522"/>
        <v>18</v>
      </c>
    </row>
    <row r="8334" spans="1:14" x14ac:dyDescent="0.2">
      <c r="A8334">
        <v>97554</v>
      </c>
      <c r="B8334" t="s">
        <v>6</v>
      </c>
      <c r="C8334" t="s">
        <v>18</v>
      </c>
      <c r="D8334" s="11">
        <v>1429.14</v>
      </c>
      <c r="E8334" s="1">
        <v>43606</v>
      </c>
      <c r="F8334" s="1">
        <v>43608</v>
      </c>
      <c r="G8334" s="12">
        <f t="shared" si="520"/>
        <v>2</v>
      </c>
      <c r="H8334" s="2" t="s">
        <v>21</v>
      </c>
      <c r="I8334" s="2" t="s">
        <v>28</v>
      </c>
      <c r="J8334" s="2">
        <v>5</v>
      </c>
      <c r="K8334" s="2" t="s">
        <v>30</v>
      </c>
      <c r="L8334" s="2">
        <f t="shared" si="523"/>
        <v>2019</v>
      </c>
      <c r="M8334" s="2" t="str">
        <f t="shared" si="521"/>
        <v>May</v>
      </c>
      <c r="N8334" s="2">
        <f t="shared" si="522"/>
        <v>21</v>
      </c>
    </row>
    <row r="8335" spans="1:14" x14ac:dyDescent="0.2">
      <c r="A8335">
        <v>97605</v>
      </c>
      <c r="B8335" t="s">
        <v>10</v>
      </c>
      <c r="C8335" t="s">
        <v>19</v>
      </c>
      <c r="D8335" s="11">
        <v>1412.75</v>
      </c>
      <c r="E8335" s="1">
        <v>43612</v>
      </c>
      <c r="F8335" s="1">
        <v>43616</v>
      </c>
      <c r="G8335" s="12">
        <f t="shared" si="520"/>
        <v>4</v>
      </c>
      <c r="H8335" s="2" t="s">
        <v>22</v>
      </c>
      <c r="I8335" s="2" t="s">
        <v>29</v>
      </c>
      <c r="J8335" s="2">
        <v>5</v>
      </c>
      <c r="K8335" s="2" t="s">
        <v>30</v>
      </c>
      <c r="L8335" s="2">
        <f t="shared" si="523"/>
        <v>2019</v>
      </c>
      <c r="M8335" s="2" t="str">
        <f t="shared" si="521"/>
        <v>May</v>
      </c>
      <c r="N8335" s="2">
        <f t="shared" si="522"/>
        <v>27</v>
      </c>
    </row>
    <row r="8336" spans="1:14" x14ac:dyDescent="0.2">
      <c r="A8336">
        <v>97605</v>
      </c>
      <c r="B8336" t="s">
        <v>2</v>
      </c>
      <c r="C8336" t="s">
        <v>18</v>
      </c>
      <c r="D8336" s="11">
        <v>372.23</v>
      </c>
      <c r="E8336" s="1">
        <v>43612</v>
      </c>
      <c r="F8336" s="1">
        <v>43616</v>
      </c>
      <c r="G8336" s="12">
        <f t="shared" si="520"/>
        <v>4</v>
      </c>
      <c r="H8336" s="2" t="s">
        <v>22</v>
      </c>
      <c r="I8336" s="2" t="s">
        <v>29</v>
      </c>
      <c r="J8336" s="2" t="s">
        <v>30</v>
      </c>
      <c r="K8336" s="2">
        <v>4</v>
      </c>
      <c r="L8336" s="2">
        <f t="shared" si="523"/>
        <v>2019</v>
      </c>
      <c r="M8336" s="2" t="str">
        <f t="shared" si="521"/>
        <v>May</v>
      </c>
      <c r="N8336" s="2">
        <f t="shared" si="522"/>
        <v>27</v>
      </c>
    </row>
    <row r="8337" spans="1:14" x14ac:dyDescent="0.2">
      <c r="A8337">
        <v>97605</v>
      </c>
      <c r="B8337" t="s">
        <v>9</v>
      </c>
      <c r="C8337" t="s">
        <v>19</v>
      </c>
      <c r="D8337" s="11">
        <v>53.21</v>
      </c>
      <c r="E8337" s="1">
        <v>43612</v>
      </c>
      <c r="F8337" s="1">
        <v>43616</v>
      </c>
      <c r="G8337" s="12">
        <f t="shared" si="520"/>
        <v>4</v>
      </c>
      <c r="H8337" s="2" t="s">
        <v>22</v>
      </c>
      <c r="I8337" s="2" t="s">
        <v>29</v>
      </c>
      <c r="J8337" s="2" t="s">
        <v>30</v>
      </c>
      <c r="K8337" s="2">
        <v>2</v>
      </c>
      <c r="L8337" s="2">
        <f t="shared" si="523"/>
        <v>2019</v>
      </c>
      <c r="M8337" s="2" t="str">
        <f t="shared" si="521"/>
        <v>May</v>
      </c>
      <c r="N8337" s="2">
        <f t="shared" si="522"/>
        <v>27</v>
      </c>
    </row>
    <row r="8338" spans="1:14" x14ac:dyDescent="0.2">
      <c r="A8338">
        <v>97615</v>
      </c>
      <c r="B8338" t="s">
        <v>7</v>
      </c>
      <c r="C8338" t="s">
        <v>19</v>
      </c>
      <c r="D8338" s="11">
        <v>133.63</v>
      </c>
      <c r="E8338" s="1">
        <v>43613</v>
      </c>
      <c r="F8338" s="1">
        <v>43617</v>
      </c>
      <c r="G8338" s="12">
        <f t="shared" si="520"/>
        <v>4</v>
      </c>
      <c r="H8338" s="2" t="s">
        <v>21</v>
      </c>
      <c r="I8338" s="2" t="s">
        <v>28</v>
      </c>
      <c r="J8338" s="2">
        <v>3</v>
      </c>
      <c r="K8338" s="2">
        <v>4</v>
      </c>
      <c r="L8338" s="2">
        <f t="shared" si="523"/>
        <v>2019</v>
      </c>
      <c r="M8338" s="2" t="str">
        <f t="shared" si="521"/>
        <v>May</v>
      </c>
      <c r="N8338" s="2">
        <f t="shared" si="522"/>
        <v>28</v>
      </c>
    </row>
    <row r="8339" spans="1:14" x14ac:dyDescent="0.2">
      <c r="A8339">
        <v>97615</v>
      </c>
      <c r="B8339" t="s">
        <v>9</v>
      </c>
      <c r="C8339" t="s">
        <v>18</v>
      </c>
      <c r="D8339" s="11">
        <v>404.22</v>
      </c>
      <c r="E8339" s="1">
        <v>43613</v>
      </c>
      <c r="F8339" s="1">
        <v>43617</v>
      </c>
      <c r="G8339" s="12">
        <f t="shared" si="520"/>
        <v>4</v>
      </c>
      <c r="H8339" s="2" t="s">
        <v>21</v>
      </c>
      <c r="I8339" s="2" t="s">
        <v>28</v>
      </c>
      <c r="J8339" s="2">
        <v>4</v>
      </c>
      <c r="K8339" s="2">
        <v>4</v>
      </c>
      <c r="L8339" s="2">
        <f t="shared" si="523"/>
        <v>2019</v>
      </c>
      <c r="M8339" s="2" t="str">
        <f t="shared" si="521"/>
        <v>May</v>
      </c>
      <c r="N8339" s="2">
        <f t="shared" si="522"/>
        <v>28</v>
      </c>
    </row>
    <row r="8340" spans="1:14" x14ac:dyDescent="0.2">
      <c r="A8340">
        <v>97615</v>
      </c>
      <c r="B8340" t="s">
        <v>9</v>
      </c>
      <c r="C8340" t="s">
        <v>18</v>
      </c>
      <c r="D8340" s="11">
        <v>1553.37</v>
      </c>
      <c r="E8340" s="1">
        <v>43613</v>
      </c>
      <c r="F8340" s="1">
        <v>43617</v>
      </c>
      <c r="G8340" s="12">
        <f t="shared" si="520"/>
        <v>4</v>
      </c>
      <c r="H8340" s="2" t="s">
        <v>21</v>
      </c>
      <c r="I8340" s="2" t="s">
        <v>28</v>
      </c>
      <c r="J8340" s="2">
        <v>4</v>
      </c>
      <c r="K8340" s="2" t="s">
        <v>30</v>
      </c>
      <c r="L8340" s="2">
        <f t="shared" si="523"/>
        <v>2019</v>
      </c>
      <c r="M8340" s="2" t="str">
        <f t="shared" si="521"/>
        <v>May</v>
      </c>
      <c r="N8340" s="2">
        <f t="shared" si="522"/>
        <v>28</v>
      </c>
    </row>
    <row r="8341" spans="1:14" x14ac:dyDescent="0.2">
      <c r="A8341">
        <v>97615</v>
      </c>
      <c r="B8341" t="s">
        <v>7</v>
      </c>
      <c r="C8341" t="s">
        <v>18</v>
      </c>
      <c r="D8341" s="11">
        <v>1595.65</v>
      </c>
      <c r="E8341" s="1">
        <v>43613</v>
      </c>
      <c r="F8341" s="1">
        <v>43617</v>
      </c>
      <c r="G8341" s="12">
        <f t="shared" si="520"/>
        <v>4</v>
      </c>
      <c r="H8341" s="2" t="s">
        <v>21</v>
      </c>
      <c r="I8341" s="2" t="s">
        <v>28</v>
      </c>
      <c r="J8341" s="2">
        <v>1</v>
      </c>
      <c r="K8341" s="2" t="s">
        <v>30</v>
      </c>
      <c r="L8341" s="2">
        <f t="shared" si="523"/>
        <v>2019</v>
      </c>
      <c r="M8341" s="2" t="str">
        <f t="shared" si="521"/>
        <v>May</v>
      </c>
      <c r="N8341" s="2">
        <f t="shared" si="522"/>
        <v>28</v>
      </c>
    </row>
    <row r="8342" spans="1:14" x14ac:dyDescent="0.2">
      <c r="A8342">
        <v>98740</v>
      </c>
      <c r="B8342" t="s">
        <v>7</v>
      </c>
      <c r="C8342" t="s">
        <v>19</v>
      </c>
      <c r="D8342" s="11">
        <v>1035.71</v>
      </c>
      <c r="E8342" s="1">
        <v>43695</v>
      </c>
      <c r="F8342" s="1">
        <v>43697</v>
      </c>
      <c r="G8342" s="12">
        <f t="shared" si="520"/>
        <v>2</v>
      </c>
      <c r="H8342" s="2" t="s">
        <v>23</v>
      </c>
      <c r="I8342" s="2" t="s">
        <v>28</v>
      </c>
      <c r="J8342" s="2" t="s">
        <v>30</v>
      </c>
      <c r="K8342" s="2">
        <v>5</v>
      </c>
      <c r="L8342" s="2">
        <f t="shared" si="523"/>
        <v>2019</v>
      </c>
      <c r="M8342" s="2" t="str">
        <f t="shared" si="521"/>
        <v>Aug</v>
      </c>
      <c r="N8342" s="2">
        <f t="shared" si="522"/>
        <v>18</v>
      </c>
    </row>
    <row r="8343" spans="1:14" x14ac:dyDescent="0.2">
      <c r="A8343">
        <v>97563</v>
      </c>
      <c r="B8343" t="s">
        <v>9</v>
      </c>
      <c r="C8343" t="s">
        <v>19</v>
      </c>
      <c r="D8343" s="11">
        <v>1315.14</v>
      </c>
      <c r="E8343" s="1">
        <v>43606</v>
      </c>
      <c r="F8343" s="1">
        <v>43608</v>
      </c>
      <c r="G8343" s="12">
        <f t="shared" si="520"/>
        <v>2</v>
      </c>
      <c r="H8343" s="2" t="s">
        <v>27</v>
      </c>
      <c r="I8343" s="2" t="s">
        <v>28</v>
      </c>
      <c r="J8343" s="2">
        <v>5</v>
      </c>
      <c r="K8343" s="2" t="s">
        <v>30</v>
      </c>
      <c r="L8343" s="2">
        <f t="shared" si="523"/>
        <v>2019</v>
      </c>
      <c r="M8343" s="2" t="str">
        <f t="shared" si="521"/>
        <v>May</v>
      </c>
      <c r="N8343" s="2">
        <f t="shared" si="522"/>
        <v>21</v>
      </c>
    </row>
    <row r="8344" spans="1:14" x14ac:dyDescent="0.2">
      <c r="A8344">
        <v>97620</v>
      </c>
      <c r="B8344" t="s">
        <v>6</v>
      </c>
      <c r="C8344" t="s">
        <v>18</v>
      </c>
      <c r="D8344" s="11">
        <v>1385.23</v>
      </c>
      <c r="E8344" s="1">
        <v>43613</v>
      </c>
      <c r="F8344" s="1">
        <v>43617</v>
      </c>
      <c r="G8344" s="12">
        <f t="shared" si="520"/>
        <v>4</v>
      </c>
      <c r="H8344" s="2" t="s">
        <v>23</v>
      </c>
      <c r="I8344" s="2" t="s">
        <v>28</v>
      </c>
      <c r="J8344" s="2">
        <v>3</v>
      </c>
      <c r="K8344" s="2">
        <v>4</v>
      </c>
      <c r="L8344" s="2">
        <f t="shared" si="523"/>
        <v>2019</v>
      </c>
      <c r="M8344" s="2" t="str">
        <f t="shared" si="521"/>
        <v>May</v>
      </c>
      <c r="N8344" s="2">
        <f t="shared" si="522"/>
        <v>28</v>
      </c>
    </row>
    <row r="8345" spans="1:14" x14ac:dyDescent="0.2">
      <c r="A8345">
        <v>97622</v>
      </c>
      <c r="B8345" t="s">
        <v>6</v>
      </c>
      <c r="C8345" t="s">
        <v>18</v>
      </c>
      <c r="D8345" s="11">
        <v>1967.51</v>
      </c>
      <c r="E8345" s="1">
        <v>43613</v>
      </c>
      <c r="F8345" s="1">
        <v>43617</v>
      </c>
      <c r="G8345" s="12">
        <f t="shared" si="520"/>
        <v>4</v>
      </c>
      <c r="H8345" s="2" t="s">
        <v>24</v>
      </c>
      <c r="I8345" s="2" t="s">
        <v>28</v>
      </c>
      <c r="J8345" s="2">
        <v>3</v>
      </c>
      <c r="K8345" s="2" t="s">
        <v>30</v>
      </c>
      <c r="L8345" s="2">
        <f t="shared" si="523"/>
        <v>2019</v>
      </c>
      <c r="M8345" s="2" t="str">
        <f t="shared" si="521"/>
        <v>May</v>
      </c>
      <c r="N8345" s="2">
        <f t="shared" si="522"/>
        <v>28</v>
      </c>
    </row>
    <row r="8346" spans="1:14" x14ac:dyDescent="0.2">
      <c r="A8346">
        <v>97622</v>
      </c>
      <c r="B8346" t="s">
        <v>10</v>
      </c>
      <c r="C8346" t="s">
        <v>18</v>
      </c>
      <c r="D8346" s="11">
        <v>60.78</v>
      </c>
      <c r="E8346" s="1">
        <v>43613</v>
      </c>
      <c r="F8346" s="1">
        <v>43617</v>
      </c>
      <c r="G8346" s="12">
        <f t="shared" si="520"/>
        <v>4</v>
      </c>
      <c r="H8346" s="2" t="s">
        <v>24</v>
      </c>
      <c r="I8346" s="2" t="s">
        <v>28</v>
      </c>
      <c r="J8346" s="2">
        <v>4</v>
      </c>
      <c r="K8346" s="2">
        <v>5</v>
      </c>
      <c r="L8346" s="2">
        <f t="shared" si="523"/>
        <v>2019</v>
      </c>
      <c r="M8346" s="2" t="str">
        <f t="shared" si="521"/>
        <v>May</v>
      </c>
      <c r="N8346" s="2">
        <f t="shared" si="522"/>
        <v>28</v>
      </c>
    </row>
    <row r="8347" spans="1:14" x14ac:dyDescent="0.2">
      <c r="A8347">
        <v>97622</v>
      </c>
      <c r="B8347" t="s">
        <v>8</v>
      </c>
      <c r="C8347" t="s">
        <v>18</v>
      </c>
      <c r="D8347" s="11">
        <v>121.9</v>
      </c>
      <c r="E8347" s="1">
        <v>43613</v>
      </c>
      <c r="F8347" s="1">
        <v>43617</v>
      </c>
      <c r="G8347" s="12">
        <f t="shared" si="520"/>
        <v>4</v>
      </c>
      <c r="H8347" s="2" t="s">
        <v>24</v>
      </c>
      <c r="I8347" s="2" t="s">
        <v>28</v>
      </c>
      <c r="J8347" s="2">
        <v>4</v>
      </c>
      <c r="K8347" s="2">
        <v>3</v>
      </c>
      <c r="L8347" s="2">
        <f t="shared" si="523"/>
        <v>2019</v>
      </c>
      <c r="M8347" s="2" t="str">
        <f t="shared" si="521"/>
        <v>May</v>
      </c>
      <c r="N8347" s="2">
        <f t="shared" si="522"/>
        <v>28</v>
      </c>
    </row>
    <row r="8348" spans="1:14" x14ac:dyDescent="0.2">
      <c r="A8348">
        <v>99922</v>
      </c>
      <c r="B8348" t="s">
        <v>5</v>
      </c>
      <c r="C8348" t="s">
        <v>18</v>
      </c>
      <c r="D8348" s="11">
        <v>1881.25</v>
      </c>
      <c r="E8348" s="1">
        <v>43790</v>
      </c>
      <c r="F8348" s="1">
        <v>43792</v>
      </c>
      <c r="G8348" s="12">
        <f t="shared" si="520"/>
        <v>2</v>
      </c>
      <c r="H8348" s="2" t="s">
        <v>24</v>
      </c>
      <c r="I8348" s="2" t="s">
        <v>28</v>
      </c>
      <c r="J8348" s="2">
        <v>1</v>
      </c>
      <c r="K8348" s="2" t="s">
        <v>30</v>
      </c>
      <c r="L8348" s="2">
        <f t="shared" si="523"/>
        <v>2019</v>
      </c>
      <c r="M8348" s="2" t="str">
        <f t="shared" si="521"/>
        <v>Nov</v>
      </c>
      <c r="N8348" s="2">
        <f t="shared" si="522"/>
        <v>21</v>
      </c>
    </row>
    <row r="8349" spans="1:14" x14ac:dyDescent="0.2">
      <c r="A8349">
        <v>97623</v>
      </c>
      <c r="B8349" t="s">
        <v>10</v>
      </c>
      <c r="C8349" t="s">
        <v>18</v>
      </c>
      <c r="D8349" s="11">
        <v>96.65</v>
      </c>
      <c r="E8349" s="1">
        <v>43613</v>
      </c>
      <c r="F8349" s="1">
        <v>43617</v>
      </c>
      <c r="G8349" s="12">
        <f t="shared" si="520"/>
        <v>4</v>
      </c>
      <c r="H8349" s="2" t="s">
        <v>26</v>
      </c>
      <c r="I8349" s="2" t="s">
        <v>28</v>
      </c>
      <c r="J8349" s="2">
        <v>3</v>
      </c>
      <c r="K8349" s="2">
        <v>2</v>
      </c>
      <c r="L8349" s="2">
        <f t="shared" si="523"/>
        <v>2019</v>
      </c>
      <c r="M8349" s="2" t="str">
        <f t="shared" si="521"/>
        <v>May</v>
      </c>
      <c r="N8349" s="2">
        <f t="shared" si="522"/>
        <v>28</v>
      </c>
    </row>
    <row r="8350" spans="1:14" x14ac:dyDescent="0.2">
      <c r="A8350">
        <v>97574</v>
      </c>
      <c r="B8350" t="s">
        <v>2</v>
      </c>
      <c r="C8350" t="s">
        <v>18</v>
      </c>
      <c r="D8350" s="11">
        <v>21.37</v>
      </c>
      <c r="E8350" s="1">
        <v>43608</v>
      </c>
      <c r="F8350" s="1">
        <v>43610</v>
      </c>
      <c r="G8350" s="12">
        <f t="shared" si="520"/>
        <v>2</v>
      </c>
      <c r="H8350" s="2" t="s">
        <v>22</v>
      </c>
      <c r="I8350" s="2" t="s">
        <v>28</v>
      </c>
      <c r="J8350" s="2" t="s">
        <v>30</v>
      </c>
      <c r="K8350" s="2" t="s">
        <v>30</v>
      </c>
      <c r="L8350" s="2">
        <f t="shared" si="523"/>
        <v>2019</v>
      </c>
      <c r="M8350" s="2" t="str">
        <f t="shared" si="521"/>
        <v>May</v>
      </c>
      <c r="N8350" s="2">
        <f t="shared" si="522"/>
        <v>23</v>
      </c>
    </row>
    <row r="8351" spans="1:14" x14ac:dyDescent="0.2">
      <c r="A8351">
        <v>97623</v>
      </c>
      <c r="B8351" t="s">
        <v>8</v>
      </c>
      <c r="C8351" t="s">
        <v>19</v>
      </c>
      <c r="D8351" s="11">
        <v>1123.4100000000001</v>
      </c>
      <c r="E8351" s="1">
        <v>43613</v>
      </c>
      <c r="F8351" s="1">
        <v>43617</v>
      </c>
      <c r="G8351" s="12">
        <f t="shared" si="520"/>
        <v>4</v>
      </c>
      <c r="H8351" s="2" t="s">
        <v>26</v>
      </c>
      <c r="I8351" s="2" t="s">
        <v>28</v>
      </c>
      <c r="J8351" s="2">
        <v>1</v>
      </c>
      <c r="K8351" s="2" t="s">
        <v>30</v>
      </c>
      <c r="L8351" s="2">
        <f t="shared" si="523"/>
        <v>2019</v>
      </c>
      <c r="M8351" s="2" t="str">
        <f t="shared" si="521"/>
        <v>May</v>
      </c>
      <c r="N8351" s="2">
        <f t="shared" si="522"/>
        <v>28</v>
      </c>
    </row>
    <row r="8352" spans="1:14" x14ac:dyDescent="0.2">
      <c r="A8352">
        <v>97634</v>
      </c>
      <c r="B8352" t="s">
        <v>9</v>
      </c>
      <c r="C8352" t="s">
        <v>18</v>
      </c>
      <c r="D8352" s="11">
        <v>1081</v>
      </c>
      <c r="E8352" s="1">
        <v>43614</v>
      </c>
      <c r="F8352" s="1">
        <v>43616</v>
      </c>
      <c r="G8352" s="12">
        <f t="shared" si="520"/>
        <v>2</v>
      </c>
      <c r="H8352" s="2" t="s">
        <v>25</v>
      </c>
      <c r="I8352" s="2" t="s">
        <v>28</v>
      </c>
      <c r="J8352" s="2">
        <v>5</v>
      </c>
      <c r="K8352" s="2" t="s">
        <v>30</v>
      </c>
      <c r="L8352" s="2">
        <f t="shared" si="523"/>
        <v>2019</v>
      </c>
      <c r="M8352" s="2" t="str">
        <f t="shared" si="521"/>
        <v>May</v>
      </c>
      <c r="N8352" s="2">
        <f t="shared" si="522"/>
        <v>29</v>
      </c>
    </row>
    <row r="8353" spans="1:14" x14ac:dyDescent="0.2">
      <c r="A8353">
        <v>97624</v>
      </c>
      <c r="B8353" t="s">
        <v>4</v>
      </c>
      <c r="C8353" t="s">
        <v>19</v>
      </c>
      <c r="D8353" s="11">
        <v>649.67999999999995</v>
      </c>
      <c r="E8353" s="1">
        <v>43613</v>
      </c>
      <c r="F8353" s="1">
        <v>43617</v>
      </c>
      <c r="G8353" s="12">
        <f t="shared" si="520"/>
        <v>4</v>
      </c>
      <c r="H8353" s="2" t="s">
        <v>27</v>
      </c>
      <c r="I8353" s="2" t="s">
        <v>28</v>
      </c>
      <c r="J8353" s="2">
        <v>3</v>
      </c>
      <c r="K8353" s="2">
        <v>4</v>
      </c>
      <c r="L8353" s="2">
        <f t="shared" si="523"/>
        <v>2019</v>
      </c>
      <c r="M8353" s="2" t="str">
        <f t="shared" si="521"/>
        <v>May</v>
      </c>
      <c r="N8353" s="2">
        <f t="shared" si="522"/>
        <v>28</v>
      </c>
    </row>
    <row r="8354" spans="1:14" x14ac:dyDescent="0.2">
      <c r="A8354">
        <v>97624</v>
      </c>
      <c r="B8354" t="s">
        <v>9</v>
      </c>
      <c r="C8354" t="s">
        <v>19</v>
      </c>
      <c r="D8354" s="11">
        <v>650.25</v>
      </c>
      <c r="E8354" s="1">
        <v>43613</v>
      </c>
      <c r="F8354" s="1">
        <v>43617</v>
      </c>
      <c r="G8354" s="12">
        <f t="shared" si="520"/>
        <v>4</v>
      </c>
      <c r="H8354" s="2" t="s">
        <v>27</v>
      </c>
      <c r="I8354" s="2" t="s">
        <v>28</v>
      </c>
      <c r="J8354" s="2">
        <v>1</v>
      </c>
      <c r="K8354" s="2">
        <v>5</v>
      </c>
      <c r="L8354" s="2">
        <f t="shared" si="523"/>
        <v>2019</v>
      </c>
      <c r="M8354" s="2" t="str">
        <f t="shared" si="521"/>
        <v>May</v>
      </c>
      <c r="N8354" s="2">
        <f t="shared" si="522"/>
        <v>28</v>
      </c>
    </row>
    <row r="8355" spans="1:14" x14ac:dyDescent="0.2">
      <c r="A8355">
        <v>97629</v>
      </c>
      <c r="B8355" t="s">
        <v>9</v>
      </c>
      <c r="C8355" t="s">
        <v>18</v>
      </c>
      <c r="D8355" s="11">
        <v>1923.67</v>
      </c>
      <c r="E8355" s="1">
        <v>43614</v>
      </c>
      <c r="F8355" s="1">
        <v>43618</v>
      </c>
      <c r="G8355" s="12">
        <f t="shared" si="520"/>
        <v>4</v>
      </c>
      <c r="H8355" s="2" t="s">
        <v>22</v>
      </c>
      <c r="I8355" s="2" t="s">
        <v>28</v>
      </c>
      <c r="J8355" s="2">
        <v>2</v>
      </c>
      <c r="K8355" s="2" t="s">
        <v>30</v>
      </c>
      <c r="L8355" s="2">
        <f t="shared" si="523"/>
        <v>2019</v>
      </c>
      <c r="M8355" s="2" t="str">
        <f t="shared" si="521"/>
        <v>May</v>
      </c>
      <c r="N8355" s="2">
        <f t="shared" si="522"/>
        <v>29</v>
      </c>
    </row>
    <row r="8356" spans="1:14" x14ac:dyDescent="0.2">
      <c r="A8356">
        <v>97629</v>
      </c>
      <c r="B8356" t="s">
        <v>3</v>
      </c>
      <c r="C8356" t="s">
        <v>19</v>
      </c>
      <c r="D8356" s="11">
        <v>144.51</v>
      </c>
      <c r="E8356" s="1">
        <v>43614</v>
      </c>
      <c r="F8356" s="1">
        <v>43618</v>
      </c>
      <c r="G8356" s="12">
        <f t="shared" si="520"/>
        <v>4</v>
      </c>
      <c r="H8356" s="2" t="s">
        <v>22</v>
      </c>
      <c r="I8356" s="2" t="s">
        <v>28</v>
      </c>
      <c r="J8356" s="2">
        <v>2</v>
      </c>
      <c r="K8356" s="2">
        <v>5</v>
      </c>
      <c r="L8356" s="2">
        <f t="shared" si="523"/>
        <v>2019</v>
      </c>
      <c r="M8356" s="2" t="str">
        <f t="shared" si="521"/>
        <v>May</v>
      </c>
      <c r="N8356" s="2">
        <f t="shared" si="522"/>
        <v>29</v>
      </c>
    </row>
    <row r="8357" spans="1:14" x14ac:dyDescent="0.2">
      <c r="A8357">
        <v>97708</v>
      </c>
      <c r="B8357" t="s">
        <v>3</v>
      </c>
      <c r="C8357" t="s">
        <v>18</v>
      </c>
      <c r="D8357" s="11">
        <v>1216.47</v>
      </c>
      <c r="E8357" s="1">
        <v>43619</v>
      </c>
      <c r="F8357" s="1">
        <v>43621</v>
      </c>
      <c r="G8357" s="12">
        <f t="shared" si="520"/>
        <v>2</v>
      </c>
      <c r="H8357" s="2" t="s">
        <v>22</v>
      </c>
      <c r="I8357" s="2" t="s">
        <v>29</v>
      </c>
      <c r="J8357" s="2" t="s">
        <v>30</v>
      </c>
      <c r="K8357" s="2" t="s">
        <v>30</v>
      </c>
      <c r="L8357" s="2">
        <f t="shared" si="523"/>
        <v>2019</v>
      </c>
      <c r="M8357" s="2" t="str">
        <f t="shared" si="521"/>
        <v>Jun</v>
      </c>
      <c r="N8357" s="2">
        <f t="shared" si="522"/>
        <v>3</v>
      </c>
    </row>
    <row r="8358" spans="1:14" x14ac:dyDescent="0.2">
      <c r="A8358">
        <v>97636</v>
      </c>
      <c r="B8358" t="s">
        <v>9</v>
      </c>
      <c r="C8358" t="s">
        <v>18</v>
      </c>
      <c r="D8358" s="11">
        <v>241.7</v>
      </c>
      <c r="E8358" s="1">
        <v>43614</v>
      </c>
      <c r="F8358" s="1">
        <v>43618</v>
      </c>
      <c r="G8358" s="12">
        <f t="shared" si="520"/>
        <v>4</v>
      </c>
      <c r="H8358" s="2" t="s">
        <v>23</v>
      </c>
      <c r="I8358" s="2" t="s">
        <v>28</v>
      </c>
      <c r="J8358" s="2">
        <v>5</v>
      </c>
      <c r="K8358" s="2">
        <v>5</v>
      </c>
      <c r="L8358" s="2">
        <f t="shared" si="523"/>
        <v>2019</v>
      </c>
      <c r="M8358" s="2" t="str">
        <f t="shared" si="521"/>
        <v>May</v>
      </c>
      <c r="N8358" s="2">
        <f t="shared" si="522"/>
        <v>29</v>
      </c>
    </row>
    <row r="8359" spans="1:14" x14ac:dyDescent="0.2">
      <c r="A8359">
        <v>97740</v>
      </c>
      <c r="B8359" t="s">
        <v>10</v>
      </c>
      <c r="C8359" t="s">
        <v>18</v>
      </c>
      <c r="D8359" s="11">
        <v>968.11</v>
      </c>
      <c r="E8359" s="1">
        <v>43622</v>
      </c>
      <c r="F8359" s="1">
        <v>43624</v>
      </c>
      <c r="G8359" s="12">
        <f t="shared" si="520"/>
        <v>2</v>
      </c>
      <c r="H8359" s="2" t="s">
        <v>22</v>
      </c>
      <c r="I8359" s="2" t="s">
        <v>29</v>
      </c>
      <c r="J8359" s="2" t="s">
        <v>30</v>
      </c>
      <c r="K8359" s="2" t="s">
        <v>30</v>
      </c>
      <c r="L8359" s="2">
        <f t="shared" si="523"/>
        <v>2019</v>
      </c>
      <c r="M8359" s="2" t="str">
        <f t="shared" si="521"/>
        <v>Jun</v>
      </c>
      <c r="N8359" s="2">
        <f t="shared" si="522"/>
        <v>6</v>
      </c>
    </row>
    <row r="8360" spans="1:14" x14ac:dyDescent="0.2">
      <c r="A8360">
        <v>101461</v>
      </c>
      <c r="B8360" t="s">
        <v>5</v>
      </c>
      <c r="C8360" t="s">
        <v>18</v>
      </c>
      <c r="D8360" s="11">
        <v>698.01</v>
      </c>
      <c r="E8360" s="1">
        <v>43895</v>
      </c>
      <c r="F8360" s="1">
        <v>43897</v>
      </c>
      <c r="G8360" s="12">
        <f t="shared" si="520"/>
        <v>2</v>
      </c>
      <c r="H8360" s="2" t="s">
        <v>23</v>
      </c>
      <c r="I8360" s="2" t="s">
        <v>28</v>
      </c>
      <c r="J8360" s="2">
        <v>1</v>
      </c>
      <c r="K8360" s="2" t="s">
        <v>30</v>
      </c>
      <c r="L8360" s="2">
        <f t="shared" si="523"/>
        <v>2020</v>
      </c>
      <c r="M8360" s="2" t="str">
        <f t="shared" si="521"/>
        <v>Mar</v>
      </c>
      <c r="N8360" s="2">
        <f t="shared" si="522"/>
        <v>5</v>
      </c>
    </row>
    <row r="8361" spans="1:14" x14ac:dyDescent="0.2">
      <c r="A8361">
        <v>97643</v>
      </c>
      <c r="B8361" t="s">
        <v>4</v>
      </c>
      <c r="C8361" t="s">
        <v>19</v>
      </c>
      <c r="D8361" s="11">
        <v>1599.19</v>
      </c>
      <c r="E8361" s="1">
        <v>43614</v>
      </c>
      <c r="F8361" s="1">
        <v>43618</v>
      </c>
      <c r="G8361" s="12">
        <f t="shared" si="520"/>
        <v>4</v>
      </c>
      <c r="H8361" s="2" t="s">
        <v>27</v>
      </c>
      <c r="I8361" s="2" t="s">
        <v>28</v>
      </c>
      <c r="J8361" s="2">
        <v>2</v>
      </c>
      <c r="K8361" s="2" t="s">
        <v>30</v>
      </c>
      <c r="L8361" s="2">
        <f t="shared" si="523"/>
        <v>2019</v>
      </c>
      <c r="M8361" s="2" t="str">
        <f t="shared" si="521"/>
        <v>May</v>
      </c>
      <c r="N8361" s="2">
        <f t="shared" si="522"/>
        <v>29</v>
      </c>
    </row>
    <row r="8362" spans="1:14" x14ac:dyDescent="0.2">
      <c r="A8362">
        <v>97650</v>
      </c>
      <c r="B8362" t="s">
        <v>5</v>
      </c>
      <c r="C8362" t="s">
        <v>19</v>
      </c>
      <c r="D8362" s="11">
        <v>792.69</v>
      </c>
      <c r="E8362" s="1">
        <v>43615</v>
      </c>
      <c r="F8362" s="1">
        <v>43619</v>
      </c>
      <c r="G8362" s="12">
        <f t="shared" si="520"/>
        <v>4</v>
      </c>
      <c r="H8362" s="2" t="s">
        <v>23</v>
      </c>
      <c r="I8362" s="2" t="s">
        <v>28</v>
      </c>
      <c r="J8362" s="2">
        <v>5</v>
      </c>
      <c r="K8362" s="2">
        <v>5</v>
      </c>
      <c r="L8362" s="2">
        <f t="shared" si="523"/>
        <v>2019</v>
      </c>
      <c r="M8362" s="2" t="str">
        <f t="shared" si="521"/>
        <v>May</v>
      </c>
      <c r="N8362" s="2">
        <f t="shared" si="522"/>
        <v>30</v>
      </c>
    </row>
    <row r="8363" spans="1:14" x14ac:dyDescent="0.2">
      <c r="A8363">
        <v>97661</v>
      </c>
      <c r="B8363" t="s">
        <v>3</v>
      </c>
      <c r="C8363" t="s">
        <v>18</v>
      </c>
      <c r="D8363" s="11">
        <v>83.87</v>
      </c>
      <c r="E8363" s="1">
        <v>43615</v>
      </c>
      <c r="F8363" s="1">
        <v>43619</v>
      </c>
      <c r="G8363" s="12">
        <f t="shared" si="520"/>
        <v>4</v>
      </c>
      <c r="H8363" s="2" t="s">
        <v>27</v>
      </c>
      <c r="I8363" s="2" t="s">
        <v>29</v>
      </c>
      <c r="J8363" s="2">
        <v>5</v>
      </c>
      <c r="K8363" s="2">
        <v>5</v>
      </c>
      <c r="L8363" s="2">
        <f t="shared" si="523"/>
        <v>2019</v>
      </c>
      <c r="M8363" s="2" t="str">
        <f t="shared" si="521"/>
        <v>May</v>
      </c>
      <c r="N8363" s="2">
        <f t="shared" si="522"/>
        <v>30</v>
      </c>
    </row>
    <row r="8364" spans="1:14" x14ac:dyDescent="0.2">
      <c r="A8364">
        <v>97751</v>
      </c>
      <c r="B8364" t="s">
        <v>7</v>
      </c>
      <c r="C8364" t="s">
        <v>18</v>
      </c>
      <c r="D8364" s="11">
        <v>204.23</v>
      </c>
      <c r="E8364" s="1">
        <v>43623</v>
      </c>
      <c r="F8364" s="1">
        <v>43625</v>
      </c>
      <c r="G8364" s="12">
        <f t="shared" si="520"/>
        <v>2</v>
      </c>
      <c r="H8364" s="2" t="s">
        <v>21</v>
      </c>
      <c r="I8364" s="2" t="s">
        <v>28</v>
      </c>
      <c r="J8364" s="2">
        <v>4</v>
      </c>
      <c r="K8364" s="2" t="s">
        <v>30</v>
      </c>
      <c r="L8364" s="2">
        <f t="shared" si="523"/>
        <v>2019</v>
      </c>
      <c r="M8364" s="2" t="str">
        <f t="shared" si="521"/>
        <v>Jun</v>
      </c>
      <c r="N8364" s="2">
        <f t="shared" si="522"/>
        <v>7</v>
      </c>
    </row>
    <row r="8365" spans="1:14" x14ac:dyDescent="0.2">
      <c r="A8365">
        <v>97664</v>
      </c>
      <c r="B8365" t="s">
        <v>6</v>
      </c>
      <c r="C8365" t="s">
        <v>18</v>
      </c>
      <c r="D8365" s="11">
        <v>1154.0999999999999</v>
      </c>
      <c r="E8365" s="1">
        <v>43616</v>
      </c>
      <c r="F8365" s="1">
        <v>43620</v>
      </c>
      <c r="G8365" s="12">
        <f t="shared" si="520"/>
        <v>4</v>
      </c>
      <c r="H8365" s="2" t="s">
        <v>21</v>
      </c>
      <c r="I8365" s="2" t="s">
        <v>28</v>
      </c>
      <c r="J8365" s="2">
        <v>3</v>
      </c>
      <c r="K8365" s="2" t="s">
        <v>30</v>
      </c>
      <c r="L8365" s="2">
        <f t="shared" si="523"/>
        <v>2019</v>
      </c>
      <c r="M8365" s="2" t="str">
        <f t="shared" si="521"/>
        <v>May</v>
      </c>
      <c r="N8365" s="2">
        <f t="shared" si="522"/>
        <v>31</v>
      </c>
    </row>
    <row r="8366" spans="1:14" x14ac:dyDescent="0.2">
      <c r="A8366">
        <v>97751</v>
      </c>
      <c r="B8366" t="s">
        <v>3</v>
      </c>
      <c r="C8366" t="s">
        <v>19</v>
      </c>
      <c r="D8366" s="11">
        <v>878.23</v>
      </c>
      <c r="E8366" s="1">
        <v>43623</v>
      </c>
      <c r="F8366" s="1">
        <v>43625</v>
      </c>
      <c r="G8366" s="12">
        <f t="shared" si="520"/>
        <v>2</v>
      </c>
      <c r="H8366" s="2" t="s">
        <v>21</v>
      </c>
      <c r="I8366" s="2" t="s">
        <v>28</v>
      </c>
      <c r="J8366" s="2">
        <v>4</v>
      </c>
      <c r="K8366" s="2" t="s">
        <v>30</v>
      </c>
      <c r="L8366" s="2">
        <f t="shared" si="523"/>
        <v>2019</v>
      </c>
      <c r="M8366" s="2" t="str">
        <f t="shared" si="521"/>
        <v>Jun</v>
      </c>
      <c r="N8366" s="2">
        <f t="shared" si="522"/>
        <v>7</v>
      </c>
    </row>
    <row r="8367" spans="1:14" x14ac:dyDescent="0.2">
      <c r="A8367">
        <v>97667</v>
      </c>
      <c r="B8367" t="s">
        <v>10</v>
      </c>
      <c r="C8367" t="s">
        <v>18</v>
      </c>
      <c r="D8367" s="11">
        <v>371.95</v>
      </c>
      <c r="E8367" s="1">
        <v>43616</v>
      </c>
      <c r="F8367" s="1">
        <v>43620</v>
      </c>
      <c r="G8367" s="12">
        <f t="shared" si="520"/>
        <v>4</v>
      </c>
      <c r="H8367" s="2" t="s">
        <v>22</v>
      </c>
      <c r="I8367" s="2" t="s">
        <v>28</v>
      </c>
      <c r="J8367" s="2" t="s">
        <v>30</v>
      </c>
      <c r="K8367" s="2">
        <v>5</v>
      </c>
      <c r="L8367" s="2">
        <f t="shared" si="523"/>
        <v>2019</v>
      </c>
      <c r="M8367" s="2" t="str">
        <f t="shared" si="521"/>
        <v>May</v>
      </c>
      <c r="N8367" s="2">
        <f t="shared" si="522"/>
        <v>31</v>
      </c>
    </row>
    <row r="8368" spans="1:14" x14ac:dyDescent="0.2">
      <c r="A8368">
        <v>97668</v>
      </c>
      <c r="B8368" t="s">
        <v>8</v>
      </c>
      <c r="C8368" t="s">
        <v>19</v>
      </c>
      <c r="D8368" s="11">
        <v>180.88</v>
      </c>
      <c r="E8368" s="1">
        <v>43616</v>
      </c>
      <c r="F8368" s="1">
        <v>43620</v>
      </c>
      <c r="G8368" s="12">
        <f t="shared" si="520"/>
        <v>4</v>
      </c>
      <c r="H8368" s="2" t="s">
        <v>25</v>
      </c>
      <c r="I8368" s="2" t="s">
        <v>28</v>
      </c>
      <c r="J8368" s="2">
        <v>1</v>
      </c>
      <c r="K8368" s="2">
        <v>2</v>
      </c>
      <c r="L8368" s="2">
        <f t="shared" si="523"/>
        <v>2019</v>
      </c>
      <c r="M8368" s="2" t="str">
        <f t="shared" si="521"/>
        <v>May</v>
      </c>
      <c r="N8368" s="2">
        <f t="shared" si="522"/>
        <v>31</v>
      </c>
    </row>
    <row r="8369" spans="1:14" x14ac:dyDescent="0.2">
      <c r="A8369">
        <v>97669</v>
      </c>
      <c r="B8369" t="s">
        <v>3</v>
      </c>
      <c r="C8369" t="s">
        <v>18</v>
      </c>
      <c r="D8369" s="11">
        <v>300.08999999999997</v>
      </c>
      <c r="E8369" s="1">
        <v>43616</v>
      </c>
      <c r="F8369" s="1">
        <v>43620</v>
      </c>
      <c r="G8369" s="12">
        <f t="shared" si="520"/>
        <v>4</v>
      </c>
      <c r="H8369" s="2" t="s">
        <v>25</v>
      </c>
      <c r="I8369" s="2" t="s">
        <v>29</v>
      </c>
      <c r="J8369" s="2">
        <v>1</v>
      </c>
      <c r="K8369" s="2">
        <v>5</v>
      </c>
      <c r="L8369" s="2">
        <f t="shared" si="523"/>
        <v>2019</v>
      </c>
      <c r="M8369" s="2" t="str">
        <f t="shared" si="521"/>
        <v>May</v>
      </c>
      <c r="N8369" s="2">
        <f t="shared" si="522"/>
        <v>31</v>
      </c>
    </row>
    <row r="8370" spans="1:14" x14ac:dyDescent="0.2">
      <c r="A8370">
        <v>97669</v>
      </c>
      <c r="B8370" t="s">
        <v>7</v>
      </c>
      <c r="C8370" t="s">
        <v>18</v>
      </c>
      <c r="D8370" s="11">
        <v>769.02</v>
      </c>
      <c r="E8370" s="1">
        <v>43616</v>
      </c>
      <c r="F8370" s="1">
        <v>43620</v>
      </c>
      <c r="G8370" s="12">
        <f t="shared" si="520"/>
        <v>4</v>
      </c>
      <c r="H8370" s="2" t="s">
        <v>25</v>
      </c>
      <c r="I8370" s="2" t="s">
        <v>29</v>
      </c>
      <c r="J8370" s="2">
        <v>1</v>
      </c>
      <c r="K8370" s="2" t="s">
        <v>30</v>
      </c>
      <c r="L8370" s="2">
        <f t="shared" si="523"/>
        <v>2019</v>
      </c>
      <c r="M8370" s="2" t="str">
        <f t="shared" si="521"/>
        <v>May</v>
      </c>
      <c r="N8370" s="2">
        <f t="shared" si="522"/>
        <v>31</v>
      </c>
    </row>
    <row r="8371" spans="1:14" x14ac:dyDescent="0.2">
      <c r="A8371">
        <v>97669</v>
      </c>
      <c r="B8371" t="s">
        <v>10</v>
      </c>
      <c r="C8371" t="s">
        <v>19</v>
      </c>
      <c r="D8371" s="11">
        <v>34.46</v>
      </c>
      <c r="E8371" s="1">
        <v>43616</v>
      </c>
      <c r="F8371" s="1">
        <v>43620</v>
      </c>
      <c r="G8371" s="12">
        <f t="shared" si="520"/>
        <v>4</v>
      </c>
      <c r="H8371" s="2" t="s">
        <v>25</v>
      </c>
      <c r="I8371" s="2" t="s">
        <v>29</v>
      </c>
      <c r="J8371" s="2">
        <v>1</v>
      </c>
      <c r="K8371" s="2">
        <v>5</v>
      </c>
      <c r="L8371" s="2">
        <f t="shared" si="523"/>
        <v>2019</v>
      </c>
      <c r="M8371" s="2" t="str">
        <f t="shared" si="521"/>
        <v>May</v>
      </c>
      <c r="N8371" s="2">
        <f t="shared" si="522"/>
        <v>31</v>
      </c>
    </row>
    <row r="8372" spans="1:14" x14ac:dyDescent="0.2">
      <c r="A8372">
        <v>97670</v>
      </c>
      <c r="B8372" t="s">
        <v>2</v>
      </c>
      <c r="C8372" t="s">
        <v>18</v>
      </c>
      <c r="D8372" s="11">
        <v>1962.02</v>
      </c>
      <c r="E8372" s="1">
        <v>43616</v>
      </c>
      <c r="F8372" s="1">
        <v>43620</v>
      </c>
      <c r="G8372" s="12">
        <f t="shared" si="520"/>
        <v>4</v>
      </c>
      <c r="H8372" s="2" t="s">
        <v>25</v>
      </c>
      <c r="I8372" s="2" t="s">
        <v>28</v>
      </c>
      <c r="J8372" s="2">
        <v>1</v>
      </c>
      <c r="K8372" s="2" t="s">
        <v>30</v>
      </c>
      <c r="L8372" s="2">
        <f t="shared" si="523"/>
        <v>2019</v>
      </c>
      <c r="M8372" s="2" t="str">
        <f t="shared" si="521"/>
        <v>May</v>
      </c>
      <c r="N8372" s="2">
        <f t="shared" si="522"/>
        <v>31</v>
      </c>
    </row>
    <row r="8373" spans="1:14" x14ac:dyDescent="0.2">
      <c r="A8373">
        <v>97765</v>
      </c>
      <c r="B8373" t="s">
        <v>10</v>
      </c>
      <c r="C8373" t="s">
        <v>19</v>
      </c>
      <c r="D8373" s="11">
        <v>1616.19</v>
      </c>
      <c r="E8373" s="1">
        <v>43623</v>
      </c>
      <c r="F8373" s="1">
        <v>43625</v>
      </c>
      <c r="G8373" s="12">
        <f t="shared" si="520"/>
        <v>2</v>
      </c>
      <c r="H8373" s="2" t="s">
        <v>26</v>
      </c>
      <c r="I8373" s="2" t="s">
        <v>28</v>
      </c>
      <c r="J8373" s="2">
        <v>4</v>
      </c>
      <c r="K8373" s="2" t="s">
        <v>30</v>
      </c>
      <c r="L8373" s="2">
        <f t="shared" si="523"/>
        <v>2019</v>
      </c>
      <c r="M8373" s="2" t="str">
        <f t="shared" si="521"/>
        <v>Jun</v>
      </c>
      <c r="N8373" s="2">
        <f t="shared" si="522"/>
        <v>7</v>
      </c>
    </row>
    <row r="8374" spans="1:14" x14ac:dyDescent="0.2">
      <c r="A8374">
        <v>97670</v>
      </c>
      <c r="B8374" t="s">
        <v>9</v>
      </c>
      <c r="C8374" t="s">
        <v>18</v>
      </c>
      <c r="D8374" s="11">
        <v>31.67</v>
      </c>
      <c r="E8374" s="1">
        <v>43616</v>
      </c>
      <c r="F8374" s="1">
        <v>43620</v>
      </c>
      <c r="G8374" s="12">
        <f t="shared" si="520"/>
        <v>4</v>
      </c>
      <c r="H8374" s="2" t="s">
        <v>25</v>
      </c>
      <c r="I8374" s="2" t="s">
        <v>28</v>
      </c>
      <c r="J8374" s="2">
        <v>3</v>
      </c>
      <c r="K8374" s="2">
        <v>3</v>
      </c>
      <c r="L8374" s="2">
        <f t="shared" si="523"/>
        <v>2019</v>
      </c>
      <c r="M8374" s="2" t="str">
        <f t="shared" si="521"/>
        <v>May</v>
      </c>
      <c r="N8374" s="2">
        <f t="shared" si="522"/>
        <v>31</v>
      </c>
    </row>
    <row r="8375" spans="1:14" x14ac:dyDescent="0.2">
      <c r="A8375">
        <v>97673</v>
      </c>
      <c r="B8375" t="s">
        <v>6</v>
      </c>
      <c r="C8375" t="s">
        <v>18</v>
      </c>
      <c r="D8375" s="11">
        <v>573.25</v>
      </c>
      <c r="E8375" s="1">
        <v>43616</v>
      </c>
      <c r="F8375" s="1">
        <v>43620</v>
      </c>
      <c r="G8375" s="12">
        <f t="shared" si="520"/>
        <v>4</v>
      </c>
      <c r="H8375" s="2" t="s">
        <v>24</v>
      </c>
      <c r="I8375" s="2" t="s">
        <v>28</v>
      </c>
      <c r="J8375" s="2">
        <v>1</v>
      </c>
      <c r="K8375" s="2">
        <v>5</v>
      </c>
      <c r="L8375" s="2">
        <f t="shared" si="523"/>
        <v>2019</v>
      </c>
      <c r="M8375" s="2" t="str">
        <f t="shared" si="521"/>
        <v>May</v>
      </c>
      <c r="N8375" s="2">
        <f t="shared" si="522"/>
        <v>31</v>
      </c>
    </row>
    <row r="8376" spans="1:14" x14ac:dyDescent="0.2">
      <c r="A8376">
        <v>101717</v>
      </c>
      <c r="B8376" t="s">
        <v>5</v>
      </c>
      <c r="C8376" t="s">
        <v>18</v>
      </c>
      <c r="D8376" s="11">
        <v>1186.72</v>
      </c>
      <c r="E8376" s="1">
        <v>43911</v>
      </c>
      <c r="F8376" s="1">
        <v>43913</v>
      </c>
      <c r="G8376" s="12">
        <f t="shared" si="520"/>
        <v>2</v>
      </c>
      <c r="H8376" s="2" t="s">
        <v>27</v>
      </c>
      <c r="I8376" s="2" t="s">
        <v>29</v>
      </c>
      <c r="J8376" s="2">
        <v>4</v>
      </c>
      <c r="K8376" s="2" t="s">
        <v>30</v>
      </c>
      <c r="L8376" s="2">
        <f t="shared" si="523"/>
        <v>2020</v>
      </c>
      <c r="M8376" s="2" t="str">
        <f t="shared" si="521"/>
        <v>Mar</v>
      </c>
      <c r="N8376" s="2">
        <f t="shared" si="522"/>
        <v>21</v>
      </c>
    </row>
    <row r="8377" spans="1:14" x14ac:dyDescent="0.2">
      <c r="A8377">
        <v>101754</v>
      </c>
      <c r="B8377" t="s">
        <v>5</v>
      </c>
      <c r="C8377" t="s">
        <v>18</v>
      </c>
      <c r="D8377" s="11">
        <v>1332.31</v>
      </c>
      <c r="E8377" s="1">
        <v>43914</v>
      </c>
      <c r="F8377" s="1">
        <v>43916</v>
      </c>
      <c r="G8377" s="12">
        <f t="shared" si="520"/>
        <v>2</v>
      </c>
      <c r="H8377" s="2" t="s">
        <v>26</v>
      </c>
      <c r="I8377" s="2" t="s">
        <v>28</v>
      </c>
      <c r="J8377" s="2">
        <v>5</v>
      </c>
      <c r="K8377" s="2" t="s">
        <v>30</v>
      </c>
      <c r="L8377" s="2">
        <f t="shared" si="523"/>
        <v>2020</v>
      </c>
      <c r="M8377" s="2" t="str">
        <f t="shared" si="521"/>
        <v>Mar</v>
      </c>
      <c r="N8377" s="2">
        <f t="shared" si="522"/>
        <v>24</v>
      </c>
    </row>
    <row r="8378" spans="1:14" x14ac:dyDescent="0.2">
      <c r="A8378">
        <v>97675</v>
      </c>
      <c r="B8378" t="s">
        <v>2</v>
      </c>
      <c r="C8378" t="s">
        <v>18</v>
      </c>
      <c r="D8378" s="11">
        <v>1226.98</v>
      </c>
      <c r="E8378" s="1">
        <v>43616</v>
      </c>
      <c r="F8378" s="1">
        <v>43620</v>
      </c>
      <c r="G8378" s="12">
        <f t="shared" si="520"/>
        <v>4</v>
      </c>
      <c r="H8378" s="2" t="s">
        <v>27</v>
      </c>
      <c r="I8378" s="2" t="s">
        <v>28</v>
      </c>
      <c r="J8378" s="2">
        <v>1</v>
      </c>
      <c r="K8378" s="2">
        <v>4</v>
      </c>
      <c r="L8378" s="2">
        <f t="shared" si="523"/>
        <v>2019</v>
      </c>
      <c r="M8378" s="2" t="str">
        <f t="shared" si="521"/>
        <v>May</v>
      </c>
      <c r="N8378" s="2">
        <f t="shared" si="522"/>
        <v>31</v>
      </c>
    </row>
    <row r="8379" spans="1:14" x14ac:dyDescent="0.2">
      <c r="A8379">
        <v>97676</v>
      </c>
      <c r="B8379" t="s">
        <v>10</v>
      </c>
      <c r="C8379" t="s">
        <v>18</v>
      </c>
      <c r="D8379" s="11">
        <v>1293.03</v>
      </c>
      <c r="E8379" s="1">
        <v>43616</v>
      </c>
      <c r="F8379" s="1">
        <v>43620</v>
      </c>
      <c r="G8379" s="12">
        <f t="shared" si="520"/>
        <v>4</v>
      </c>
      <c r="H8379" s="2" t="s">
        <v>27</v>
      </c>
      <c r="I8379" s="2" t="s">
        <v>28</v>
      </c>
      <c r="J8379" s="2">
        <v>1</v>
      </c>
      <c r="K8379" s="2" t="s">
        <v>30</v>
      </c>
      <c r="L8379" s="2">
        <f t="shared" si="523"/>
        <v>2019</v>
      </c>
      <c r="M8379" s="2" t="str">
        <f t="shared" si="521"/>
        <v>May</v>
      </c>
      <c r="N8379" s="2">
        <f t="shared" si="522"/>
        <v>31</v>
      </c>
    </row>
    <row r="8380" spans="1:14" x14ac:dyDescent="0.2">
      <c r="A8380">
        <v>97677</v>
      </c>
      <c r="B8380" t="s">
        <v>3</v>
      </c>
      <c r="C8380" t="s">
        <v>18</v>
      </c>
      <c r="D8380" s="11">
        <v>1078.3699999999999</v>
      </c>
      <c r="E8380" s="1">
        <v>43616</v>
      </c>
      <c r="F8380" s="1">
        <v>43620</v>
      </c>
      <c r="G8380" s="12">
        <f t="shared" si="520"/>
        <v>4</v>
      </c>
      <c r="H8380" s="2" t="s">
        <v>27</v>
      </c>
      <c r="I8380" s="2" t="s">
        <v>29</v>
      </c>
      <c r="J8380" s="2">
        <v>1</v>
      </c>
      <c r="K8380" s="2">
        <v>5</v>
      </c>
      <c r="L8380" s="2">
        <f t="shared" si="523"/>
        <v>2019</v>
      </c>
      <c r="M8380" s="2" t="str">
        <f t="shared" si="521"/>
        <v>May</v>
      </c>
      <c r="N8380" s="2">
        <f t="shared" si="522"/>
        <v>31</v>
      </c>
    </row>
    <row r="8381" spans="1:14" x14ac:dyDescent="0.2">
      <c r="A8381">
        <v>97677</v>
      </c>
      <c r="B8381" t="s">
        <v>4</v>
      </c>
      <c r="C8381" t="s">
        <v>19</v>
      </c>
      <c r="D8381" s="11">
        <v>26.12</v>
      </c>
      <c r="E8381" s="1">
        <v>43616</v>
      </c>
      <c r="F8381" s="1">
        <v>43620</v>
      </c>
      <c r="G8381" s="12">
        <f t="shared" si="520"/>
        <v>4</v>
      </c>
      <c r="H8381" s="2" t="s">
        <v>27</v>
      </c>
      <c r="I8381" s="2" t="s">
        <v>29</v>
      </c>
      <c r="J8381" s="2">
        <v>1</v>
      </c>
      <c r="K8381" s="2">
        <v>5</v>
      </c>
      <c r="L8381" s="2">
        <f t="shared" si="523"/>
        <v>2019</v>
      </c>
      <c r="M8381" s="2" t="str">
        <f t="shared" si="521"/>
        <v>May</v>
      </c>
      <c r="N8381" s="2">
        <f t="shared" si="522"/>
        <v>31</v>
      </c>
    </row>
    <row r="8382" spans="1:14" x14ac:dyDescent="0.2">
      <c r="A8382">
        <v>97690</v>
      </c>
      <c r="B8382" t="s">
        <v>4</v>
      </c>
      <c r="C8382" t="s">
        <v>18</v>
      </c>
      <c r="D8382" s="11">
        <v>167.53</v>
      </c>
      <c r="E8382" s="1">
        <v>43617</v>
      </c>
      <c r="F8382" s="1">
        <v>43621</v>
      </c>
      <c r="G8382" s="12">
        <f t="shared" si="520"/>
        <v>4</v>
      </c>
      <c r="H8382" s="2" t="s">
        <v>27</v>
      </c>
      <c r="I8382" s="2" t="s">
        <v>29</v>
      </c>
      <c r="J8382" s="2">
        <v>5</v>
      </c>
      <c r="K8382" s="2">
        <v>3</v>
      </c>
      <c r="L8382" s="2">
        <f t="shared" si="523"/>
        <v>2019</v>
      </c>
      <c r="M8382" s="2" t="str">
        <f t="shared" si="521"/>
        <v>Jun</v>
      </c>
      <c r="N8382" s="2">
        <f t="shared" si="522"/>
        <v>1</v>
      </c>
    </row>
    <row r="8383" spans="1:14" x14ac:dyDescent="0.2">
      <c r="A8383">
        <v>97690</v>
      </c>
      <c r="B8383" t="s">
        <v>4</v>
      </c>
      <c r="C8383" t="s">
        <v>19</v>
      </c>
      <c r="D8383" s="11">
        <v>1065.76</v>
      </c>
      <c r="E8383" s="1">
        <v>43617</v>
      </c>
      <c r="F8383" s="1">
        <v>43621</v>
      </c>
      <c r="G8383" s="12">
        <f t="shared" si="520"/>
        <v>4</v>
      </c>
      <c r="H8383" s="2" t="s">
        <v>27</v>
      </c>
      <c r="I8383" s="2" t="s">
        <v>29</v>
      </c>
      <c r="J8383" s="2">
        <v>2</v>
      </c>
      <c r="K8383" s="2" t="s">
        <v>30</v>
      </c>
      <c r="L8383" s="2">
        <f t="shared" si="523"/>
        <v>2019</v>
      </c>
      <c r="M8383" s="2" t="str">
        <f t="shared" si="521"/>
        <v>Jun</v>
      </c>
      <c r="N8383" s="2">
        <f t="shared" si="522"/>
        <v>1</v>
      </c>
    </row>
    <row r="8384" spans="1:14" x14ac:dyDescent="0.2">
      <c r="A8384">
        <v>98852</v>
      </c>
      <c r="B8384" t="s">
        <v>3</v>
      </c>
      <c r="C8384" t="s">
        <v>18</v>
      </c>
      <c r="D8384" s="11">
        <v>342.19</v>
      </c>
      <c r="E8384" s="1">
        <v>43706</v>
      </c>
      <c r="F8384" s="1">
        <v>43708</v>
      </c>
      <c r="G8384" s="12">
        <f t="shared" si="520"/>
        <v>2</v>
      </c>
      <c r="H8384" s="2" t="s">
        <v>26</v>
      </c>
      <c r="I8384" s="2" t="s">
        <v>28</v>
      </c>
      <c r="J8384" s="2" t="s">
        <v>30</v>
      </c>
      <c r="K8384" s="2">
        <v>5</v>
      </c>
      <c r="L8384" s="2">
        <f t="shared" si="523"/>
        <v>2019</v>
      </c>
      <c r="M8384" s="2" t="str">
        <f t="shared" si="521"/>
        <v>Aug</v>
      </c>
      <c r="N8384" s="2">
        <f t="shared" si="522"/>
        <v>29</v>
      </c>
    </row>
    <row r="8385" spans="1:14" x14ac:dyDescent="0.2">
      <c r="A8385">
        <v>98975</v>
      </c>
      <c r="B8385" t="s">
        <v>2</v>
      </c>
      <c r="C8385" t="s">
        <v>18</v>
      </c>
      <c r="D8385" s="11">
        <v>1690.91</v>
      </c>
      <c r="E8385" s="1">
        <v>43714</v>
      </c>
      <c r="F8385" s="1">
        <v>43716</v>
      </c>
      <c r="G8385" s="12">
        <f t="shared" si="520"/>
        <v>2</v>
      </c>
      <c r="H8385" s="2" t="s">
        <v>23</v>
      </c>
      <c r="I8385" s="2" t="s">
        <v>28</v>
      </c>
      <c r="J8385" s="2" t="s">
        <v>30</v>
      </c>
      <c r="K8385" s="2">
        <v>2</v>
      </c>
      <c r="L8385" s="2">
        <f t="shared" si="523"/>
        <v>2019</v>
      </c>
      <c r="M8385" s="2" t="str">
        <f t="shared" si="521"/>
        <v>Sep</v>
      </c>
      <c r="N8385" s="2">
        <f t="shared" si="522"/>
        <v>6</v>
      </c>
    </row>
    <row r="8386" spans="1:14" x14ac:dyDescent="0.2">
      <c r="A8386">
        <v>97692</v>
      </c>
      <c r="B8386" t="s">
        <v>4</v>
      </c>
      <c r="C8386" t="s">
        <v>18</v>
      </c>
      <c r="D8386" s="11">
        <v>702.02</v>
      </c>
      <c r="E8386" s="1">
        <v>43618</v>
      </c>
      <c r="F8386" s="1">
        <v>43622</v>
      </c>
      <c r="G8386" s="12">
        <f t="shared" ref="G8386:G8449" si="524">F8386-E8386</f>
        <v>4</v>
      </c>
      <c r="H8386" s="2" t="s">
        <v>21</v>
      </c>
      <c r="I8386" s="2" t="s">
        <v>28</v>
      </c>
      <c r="J8386" s="2">
        <v>2</v>
      </c>
      <c r="K8386" s="2">
        <v>4</v>
      </c>
      <c r="L8386" s="2">
        <f t="shared" si="523"/>
        <v>2019</v>
      </c>
      <c r="M8386" s="2" t="str">
        <f t="shared" ref="M8386:M8449" si="525">TEXT(E8386,"mmm")</f>
        <v>Jun</v>
      </c>
      <c r="N8386" s="2">
        <f t="shared" ref="N8386:N8449" si="526">DAY(E8386)</f>
        <v>2</v>
      </c>
    </row>
    <row r="8387" spans="1:14" x14ac:dyDescent="0.2">
      <c r="A8387">
        <v>98976</v>
      </c>
      <c r="B8387" t="s">
        <v>10</v>
      </c>
      <c r="C8387" t="s">
        <v>19</v>
      </c>
      <c r="D8387" s="11">
        <v>65.42</v>
      </c>
      <c r="E8387" s="1">
        <v>43714</v>
      </c>
      <c r="F8387" s="1">
        <v>43716</v>
      </c>
      <c r="G8387" s="12">
        <f t="shared" si="524"/>
        <v>2</v>
      </c>
      <c r="H8387" s="2" t="s">
        <v>23</v>
      </c>
      <c r="I8387" s="2" t="s">
        <v>29</v>
      </c>
      <c r="J8387" s="2" t="s">
        <v>30</v>
      </c>
      <c r="K8387" s="2">
        <v>5</v>
      </c>
      <c r="L8387" s="2">
        <f t="shared" ref="L8387:L8450" si="527">YEAR(E8387)</f>
        <v>2019</v>
      </c>
      <c r="M8387" s="2" t="str">
        <f t="shared" si="525"/>
        <v>Sep</v>
      </c>
      <c r="N8387" s="2">
        <f t="shared" si="526"/>
        <v>6</v>
      </c>
    </row>
    <row r="8388" spans="1:14" x14ac:dyDescent="0.2">
      <c r="A8388">
        <v>97695</v>
      </c>
      <c r="B8388" t="s">
        <v>4</v>
      </c>
      <c r="C8388" t="s">
        <v>18</v>
      </c>
      <c r="D8388" s="11">
        <v>647.95000000000005</v>
      </c>
      <c r="E8388" s="1">
        <v>43618</v>
      </c>
      <c r="F8388" s="1">
        <v>43622</v>
      </c>
      <c r="G8388" s="12">
        <f t="shared" si="524"/>
        <v>4</v>
      </c>
      <c r="H8388" s="2" t="s">
        <v>25</v>
      </c>
      <c r="I8388" s="2" t="s">
        <v>28</v>
      </c>
      <c r="J8388" s="2">
        <v>1</v>
      </c>
      <c r="K8388" s="2">
        <v>5</v>
      </c>
      <c r="L8388" s="2">
        <f t="shared" si="527"/>
        <v>2019</v>
      </c>
      <c r="M8388" s="2" t="str">
        <f t="shared" si="525"/>
        <v>Jun</v>
      </c>
      <c r="N8388" s="2">
        <f t="shared" si="526"/>
        <v>2</v>
      </c>
    </row>
    <row r="8389" spans="1:14" x14ac:dyDescent="0.2">
      <c r="A8389">
        <v>97765</v>
      </c>
      <c r="B8389" t="s">
        <v>4</v>
      </c>
      <c r="C8389" t="s">
        <v>18</v>
      </c>
      <c r="D8389" s="11">
        <v>712.6</v>
      </c>
      <c r="E8389" s="1">
        <v>43623</v>
      </c>
      <c r="F8389" s="1">
        <v>43625</v>
      </c>
      <c r="G8389" s="12">
        <f t="shared" si="524"/>
        <v>2</v>
      </c>
      <c r="H8389" s="2" t="s">
        <v>26</v>
      </c>
      <c r="I8389" s="2" t="s">
        <v>28</v>
      </c>
      <c r="J8389" s="2">
        <v>4</v>
      </c>
      <c r="K8389" s="2" t="s">
        <v>30</v>
      </c>
      <c r="L8389" s="2">
        <f t="shared" si="527"/>
        <v>2019</v>
      </c>
      <c r="M8389" s="2" t="str">
        <f t="shared" si="525"/>
        <v>Jun</v>
      </c>
      <c r="N8389" s="2">
        <f t="shared" si="526"/>
        <v>7</v>
      </c>
    </row>
    <row r="8390" spans="1:14" x14ac:dyDescent="0.2">
      <c r="A8390">
        <v>97767</v>
      </c>
      <c r="B8390" t="s">
        <v>8</v>
      </c>
      <c r="C8390" t="s">
        <v>18</v>
      </c>
      <c r="D8390" s="11">
        <v>768.73</v>
      </c>
      <c r="E8390" s="1">
        <v>43623</v>
      </c>
      <c r="F8390" s="1">
        <v>43625</v>
      </c>
      <c r="G8390" s="12">
        <f t="shared" si="524"/>
        <v>2</v>
      </c>
      <c r="H8390" s="2" t="s">
        <v>27</v>
      </c>
      <c r="I8390" s="2" t="s">
        <v>28</v>
      </c>
      <c r="J8390" s="2" t="s">
        <v>30</v>
      </c>
      <c r="K8390" s="2" t="s">
        <v>30</v>
      </c>
      <c r="L8390" s="2">
        <f t="shared" si="527"/>
        <v>2019</v>
      </c>
      <c r="M8390" s="2" t="str">
        <f t="shared" si="525"/>
        <v>Jun</v>
      </c>
      <c r="N8390" s="2">
        <f t="shared" si="526"/>
        <v>7</v>
      </c>
    </row>
    <row r="8391" spans="1:14" x14ac:dyDescent="0.2">
      <c r="A8391">
        <v>97699</v>
      </c>
      <c r="B8391" t="s">
        <v>7</v>
      </c>
      <c r="C8391" t="s">
        <v>18</v>
      </c>
      <c r="D8391" s="11">
        <v>515.76</v>
      </c>
      <c r="E8391" s="1">
        <v>43618</v>
      </c>
      <c r="F8391" s="1">
        <v>43622</v>
      </c>
      <c r="G8391" s="12">
        <f t="shared" si="524"/>
        <v>4</v>
      </c>
      <c r="H8391" s="2" t="s">
        <v>24</v>
      </c>
      <c r="I8391" s="2" t="s">
        <v>28</v>
      </c>
      <c r="J8391" s="2">
        <v>1</v>
      </c>
      <c r="K8391" s="2">
        <v>2</v>
      </c>
      <c r="L8391" s="2">
        <f t="shared" si="527"/>
        <v>2019</v>
      </c>
      <c r="M8391" s="2" t="str">
        <f t="shared" si="525"/>
        <v>Jun</v>
      </c>
      <c r="N8391" s="2">
        <f t="shared" si="526"/>
        <v>2</v>
      </c>
    </row>
    <row r="8392" spans="1:14" x14ac:dyDescent="0.2">
      <c r="A8392">
        <v>98977</v>
      </c>
      <c r="B8392" t="s">
        <v>3</v>
      </c>
      <c r="C8392" t="s">
        <v>19</v>
      </c>
      <c r="D8392" s="11">
        <v>806.26</v>
      </c>
      <c r="E8392" s="1">
        <v>43714</v>
      </c>
      <c r="F8392" s="1">
        <v>43716</v>
      </c>
      <c r="G8392" s="12">
        <f t="shared" si="524"/>
        <v>2</v>
      </c>
      <c r="H8392" s="2" t="s">
        <v>24</v>
      </c>
      <c r="I8392" s="2" t="s">
        <v>29</v>
      </c>
      <c r="J8392" s="2" t="s">
        <v>30</v>
      </c>
      <c r="K8392" s="2">
        <v>2</v>
      </c>
      <c r="L8392" s="2">
        <f t="shared" si="527"/>
        <v>2019</v>
      </c>
      <c r="M8392" s="2" t="str">
        <f t="shared" si="525"/>
        <v>Sep</v>
      </c>
      <c r="N8392" s="2">
        <f t="shared" si="526"/>
        <v>6</v>
      </c>
    </row>
    <row r="8393" spans="1:14" x14ac:dyDescent="0.2">
      <c r="A8393">
        <v>97700</v>
      </c>
      <c r="B8393" t="s">
        <v>4</v>
      </c>
      <c r="C8393" t="s">
        <v>18</v>
      </c>
      <c r="D8393" s="11">
        <v>972.23</v>
      </c>
      <c r="E8393" s="1">
        <v>43618</v>
      </c>
      <c r="F8393" s="1">
        <v>43622</v>
      </c>
      <c r="G8393" s="12">
        <f t="shared" si="524"/>
        <v>4</v>
      </c>
      <c r="H8393" s="2" t="s">
        <v>26</v>
      </c>
      <c r="I8393" s="2" t="s">
        <v>28</v>
      </c>
      <c r="J8393" s="2">
        <v>1</v>
      </c>
      <c r="K8393" s="2" t="s">
        <v>30</v>
      </c>
      <c r="L8393" s="2">
        <f t="shared" si="527"/>
        <v>2019</v>
      </c>
      <c r="M8393" s="2" t="str">
        <f t="shared" si="525"/>
        <v>Jun</v>
      </c>
      <c r="N8393" s="2">
        <f t="shared" si="526"/>
        <v>2</v>
      </c>
    </row>
    <row r="8394" spans="1:14" x14ac:dyDescent="0.2">
      <c r="A8394">
        <v>97773</v>
      </c>
      <c r="B8394" t="s">
        <v>6</v>
      </c>
      <c r="C8394" t="s">
        <v>18</v>
      </c>
      <c r="D8394" s="11">
        <v>634.79</v>
      </c>
      <c r="E8394" s="1">
        <v>43624</v>
      </c>
      <c r="F8394" s="1">
        <v>43626</v>
      </c>
      <c r="G8394" s="12">
        <f t="shared" si="524"/>
        <v>2</v>
      </c>
      <c r="H8394" s="2" t="s">
        <v>23</v>
      </c>
      <c r="I8394" s="2" t="s">
        <v>28</v>
      </c>
      <c r="J8394" s="2">
        <v>3</v>
      </c>
      <c r="K8394" s="2" t="s">
        <v>30</v>
      </c>
      <c r="L8394" s="2">
        <f t="shared" si="527"/>
        <v>2019</v>
      </c>
      <c r="M8394" s="2" t="str">
        <f t="shared" si="525"/>
        <v>Jun</v>
      </c>
      <c r="N8394" s="2">
        <f t="shared" si="526"/>
        <v>8</v>
      </c>
    </row>
    <row r="8395" spans="1:14" x14ac:dyDescent="0.2">
      <c r="A8395">
        <v>98979</v>
      </c>
      <c r="B8395" t="s">
        <v>2</v>
      </c>
      <c r="C8395" t="s">
        <v>19</v>
      </c>
      <c r="D8395" s="11">
        <v>426.18</v>
      </c>
      <c r="E8395" s="1">
        <v>43714</v>
      </c>
      <c r="F8395" s="1">
        <v>43716</v>
      </c>
      <c r="G8395" s="12">
        <f t="shared" si="524"/>
        <v>2</v>
      </c>
      <c r="H8395" s="2" t="s">
        <v>27</v>
      </c>
      <c r="I8395" s="2" t="s">
        <v>28</v>
      </c>
      <c r="J8395" s="2" t="s">
        <v>30</v>
      </c>
      <c r="K8395" s="2">
        <v>5</v>
      </c>
      <c r="L8395" s="2">
        <f t="shared" si="527"/>
        <v>2019</v>
      </c>
      <c r="M8395" s="2" t="str">
        <f t="shared" si="525"/>
        <v>Sep</v>
      </c>
      <c r="N8395" s="2">
        <f t="shared" si="526"/>
        <v>6</v>
      </c>
    </row>
    <row r="8396" spans="1:14" x14ac:dyDescent="0.2">
      <c r="A8396">
        <v>97721</v>
      </c>
      <c r="B8396" t="s">
        <v>5</v>
      </c>
      <c r="C8396" t="s">
        <v>19</v>
      </c>
      <c r="D8396" s="11">
        <v>1897.91</v>
      </c>
      <c r="E8396" s="1">
        <v>43620</v>
      </c>
      <c r="F8396" s="1">
        <v>43624</v>
      </c>
      <c r="G8396" s="12">
        <f t="shared" si="524"/>
        <v>4</v>
      </c>
      <c r="H8396" s="2" t="s">
        <v>21</v>
      </c>
      <c r="I8396" s="2" t="s">
        <v>28</v>
      </c>
      <c r="J8396" s="2" t="s">
        <v>30</v>
      </c>
      <c r="K8396" s="2" t="s">
        <v>30</v>
      </c>
      <c r="L8396" s="2">
        <f t="shared" si="527"/>
        <v>2019</v>
      </c>
      <c r="M8396" s="2" t="str">
        <f t="shared" si="525"/>
        <v>Jun</v>
      </c>
      <c r="N8396" s="2">
        <f t="shared" si="526"/>
        <v>4</v>
      </c>
    </row>
    <row r="8397" spans="1:14" x14ac:dyDescent="0.2">
      <c r="A8397">
        <v>99033</v>
      </c>
      <c r="B8397" t="s">
        <v>9</v>
      </c>
      <c r="C8397" t="s">
        <v>19</v>
      </c>
      <c r="D8397" s="11">
        <v>496.9</v>
      </c>
      <c r="E8397" s="1">
        <v>43720</v>
      </c>
      <c r="F8397" s="1">
        <v>43722</v>
      </c>
      <c r="G8397" s="12">
        <f t="shared" si="524"/>
        <v>2</v>
      </c>
      <c r="H8397" s="2" t="s">
        <v>24</v>
      </c>
      <c r="I8397" s="2" t="s">
        <v>28</v>
      </c>
      <c r="J8397" s="2" t="s">
        <v>30</v>
      </c>
      <c r="K8397" s="2">
        <v>2</v>
      </c>
      <c r="L8397" s="2">
        <f t="shared" si="527"/>
        <v>2019</v>
      </c>
      <c r="M8397" s="2" t="str">
        <f t="shared" si="525"/>
        <v>Sep</v>
      </c>
      <c r="N8397" s="2">
        <f t="shared" si="526"/>
        <v>12</v>
      </c>
    </row>
    <row r="8398" spans="1:14" x14ac:dyDescent="0.2">
      <c r="A8398">
        <v>97809</v>
      </c>
      <c r="B8398" t="s">
        <v>8</v>
      </c>
      <c r="C8398" t="s">
        <v>18</v>
      </c>
      <c r="D8398" s="11">
        <v>764.33</v>
      </c>
      <c r="E8398" s="1">
        <v>43626</v>
      </c>
      <c r="F8398" s="1">
        <v>43628</v>
      </c>
      <c r="G8398" s="12">
        <f t="shared" si="524"/>
        <v>2</v>
      </c>
      <c r="H8398" s="2" t="s">
        <v>24</v>
      </c>
      <c r="I8398" s="2" t="s">
        <v>28</v>
      </c>
      <c r="J8398" s="2">
        <v>4</v>
      </c>
      <c r="K8398" s="2" t="s">
        <v>30</v>
      </c>
      <c r="L8398" s="2">
        <f t="shared" si="527"/>
        <v>2019</v>
      </c>
      <c r="M8398" s="2" t="str">
        <f t="shared" si="525"/>
        <v>Jun</v>
      </c>
      <c r="N8398" s="2">
        <f t="shared" si="526"/>
        <v>10</v>
      </c>
    </row>
    <row r="8399" spans="1:14" x14ac:dyDescent="0.2">
      <c r="A8399">
        <v>97739</v>
      </c>
      <c r="B8399" t="s">
        <v>3</v>
      </c>
      <c r="C8399" t="s">
        <v>19</v>
      </c>
      <c r="D8399" s="11">
        <v>1519.38</v>
      </c>
      <c r="E8399" s="1">
        <v>43622</v>
      </c>
      <c r="F8399" s="1">
        <v>43626</v>
      </c>
      <c r="G8399" s="12">
        <f t="shared" si="524"/>
        <v>4</v>
      </c>
      <c r="H8399" s="2" t="s">
        <v>22</v>
      </c>
      <c r="I8399" s="2" t="s">
        <v>28</v>
      </c>
      <c r="J8399" s="2">
        <v>1</v>
      </c>
      <c r="K8399" s="2" t="s">
        <v>30</v>
      </c>
      <c r="L8399" s="2">
        <f t="shared" si="527"/>
        <v>2019</v>
      </c>
      <c r="M8399" s="2" t="str">
        <f t="shared" si="525"/>
        <v>Jun</v>
      </c>
      <c r="N8399" s="2">
        <f t="shared" si="526"/>
        <v>6</v>
      </c>
    </row>
    <row r="8400" spans="1:14" x14ac:dyDescent="0.2">
      <c r="A8400">
        <v>97739</v>
      </c>
      <c r="B8400" t="s">
        <v>10</v>
      </c>
      <c r="C8400" t="s">
        <v>18</v>
      </c>
      <c r="D8400" s="11">
        <v>65.319999999999993</v>
      </c>
      <c r="E8400" s="1">
        <v>43622</v>
      </c>
      <c r="F8400" s="1">
        <v>43626</v>
      </c>
      <c r="G8400" s="12">
        <f t="shared" si="524"/>
        <v>4</v>
      </c>
      <c r="H8400" s="2" t="s">
        <v>22</v>
      </c>
      <c r="I8400" s="2" t="s">
        <v>28</v>
      </c>
      <c r="J8400" s="2" t="s">
        <v>30</v>
      </c>
      <c r="K8400" s="2">
        <v>1</v>
      </c>
      <c r="L8400" s="2">
        <f t="shared" si="527"/>
        <v>2019</v>
      </c>
      <c r="M8400" s="2" t="str">
        <f t="shared" si="525"/>
        <v>Jun</v>
      </c>
      <c r="N8400" s="2">
        <f t="shared" si="526"/>
        <v>6</v>
      </c>
    </row>
    <row r="8401" spans="1:14" x14ac:dyDescent="0.2">
      <c r="A8401">
        <v>97739</v>
      </c>
      <c r="B8401" t="s">
        <v>3</v>
      </c>
      <c r="C8401" t="s">
        <v>19</v>
      </c>
      <c r="D8401" s="11">
        <v>1442.79</v>
      </c>
      <c r="E8401" s="1">
        <v>43622</v>
      </c>
      <c r="F8401" s="1">
        <v>43626</v>
      </c>
      <c r="G8401" s="12">
        <f t="shared" si="524"/>
        <v>4</v>
      </c>
      <c r="H8401" s="2" t="s">
        <v>22</v>
      </c>
      <c r="I8401" s="2" t="s">
        <v>28</v>
      </c>
      <c r="J8401" s="2" t="s">
        <v>30</v>
      </c>
      <c r="K8401" s="2" t="s">
        <v>30</v>
      </c>
      <c r="L8401" s="2">
        <f t="shared" si="527"/>
        <v>2019</v>
      </c>
      <c r="M8401" s="2" t="str">
        <f t="shared" si="525"/>
        <v>Jun</v>
      </c>
      <c r="N8401" s="2">
        <f t="shared" si="526"/>
        <v>6</v>
      </c>
    </row>
    <row r="8402" spans="1:14" x14ac:dyDescent="0.2">
      <c r="A8402">
        <v>97930</v>
      </c>
      <c r="B8402" t="s">
        <v>4</v>
      </c>
      <c r="C8402" t="s">
        <v>18</v>
      </c>
      <c r="D8402" s="11">
        <v>865.05</v>
      </c>
      <c r="E8402" s="1">
        <v>43637</v>
      </c>
      <c r="F8402" s="1">
        <v>43639</v>
      </c>
      <c r="G8402" s="12">
        <f t="shared" si="524"/>
        <v>2</v>
      </c>
      <c r="H8402" s="2" t="s">
        <v>22</v>
      </c>
      <c r="I8402" s="2" t="s">
        <v>28</v>
      </c>
      <c r="J8402" s="2" t="s">
        <v>30</v>
      </c>
      <c r="K8402" s="2" t="s">
        <v>30</v>
      </c>
      <c r="L8402" s="2">
        <f t="shared" si="527"/>
        <v>2019</v>
      </c>
      <c r="M8402" s="2" t="str">
        <f t="shared" si="525"/>
        <v>Jun</v>
      </c>
      <c r="N8402" s="2">
        <f t="shared" si="526"/>
        <v>21</v>
      </c>
    </row>
    <row r="8403" spans="1:14" x14ac:dyDescent="0.2">
      <c r="A8403">
        <v>97931</v>
      </c>
      <c r="B8403" t="s">
        <v>10</v>
      </c>
      <c r="C8403" t="s">
        <v>19</v>
      </c>
      <c r="D8403" s="11">
        <v>530.88</v>
      </c>
      <c r="E8403" s="1">
        <v>43637</v>
      </c>
      <c r="F8403" s="1">
        <v>43639</v>
      </c>
      <c r="G8403" s="12">
        <f t="shared" si="524"/>
        <v>2</v>
      </c>
      <c r="H8403" s="2" t="s">
        <v>22</v>
      </c>
      <c r="I8403" s="2" t="s">
        <v>29</v>
      </c>
      <c r="J8403" s="2" t="s">
        <v>30</v>
      </c>
      <c r="K8403" s="2" t="s">
        <v>30</v>
      </c>
      <c r="L8403" s="2">
        <f t="shared" si="527"/>
        <v>2019</v>
      </c>
      <c r="M8403" s="2" t="str">
        <f t="shared" si="525"/>
        <v>Jun</v>
      </c>
      <c r="N8403" s="2">
        <f t="shared" si="526"/>
        <v>21</v>
      </c>
    </row>
    <row r="8404" spans="1:14" x14ac:dyDescent="0.2">
      <c r="A8404">
        <v>97739</v>
      </c>
      <c r="B8404" t="s">
        <v>2</v>
      </c>
      <c r="C8404" t="s">
        <v>18</v>
      </c>
      <c r="D8404" s="11">
        <v>252.87</v>
      </c>
      <c r="E8404" s="1">
        <v>43622</v>
      </c>
      <c r="F8404" s="1">
        <v>43626</v>
      </c>
      <c r="G8404" s="12">
        <f t="shared" si="524"/>
        <v>4</v>
      </c>
      <c r="H8404" s="2" t="s">
        <v>22</v>
      </c>
      <c r="I8404" s="2" t="s">
        <v>28</v>
      </c>
      <c r="J8404" s="2" t="s">
        <v>30</v>
      </c>
      <c r="K8404" s="2">
        <v>3</v>
      </c>
      <c r="L8404" s="2">
        <f t="shared" si="527"/>
        <v>2019</v>
      </c>
      <c r="M8404" s="2" t="str">
        <f t="shared" si="525"/>
        <v>Jun</v>
      </c>
      <c r="N8404" s="2">
        <f t="shared" si="526"/>
        <v>6</v>
      </c>
    </row>
    <row r="8405" spans="1:14" x14ac:dyDescent="0.2">
      <c r="A8405">
        <v>97743</v>
      </c>
      <c r="B8405" t="s">
        <v>7</v>
      </c>
      <c r="C8405" t="s">
        <v>18</v>
      </c>
      <c r="D8405" s="11">
        <v>1746.92</v>
      </c>
      <c r="E8405" s="1">
        <v>43622</v>
      </c>
      <c r="F8405" s="1">
        <v>43626</v>
      </c>
      <c r="G8405" s="12">
        <f t="shared" si="524"/>
        <v>4</v>
      </c>
      <c r="H8405" s="2" t="s">
        <v>23</v>
      </c>
      <c r="I8405" s="2" t="s">
        <v>28</v>
      </c>
      <c r="J8405" s="2">
        <v>1</v>
      </c>
      <c r="K8405" s="2" t="s">
        <v>30</v>
      </c>
      <c r="L8405" s="2">
        <f t="shared" si="527"/>
        <v>2019</v>
      </c>
      <c r="M8405" s="2" t="str">
        <f t="shared" si="525"/>
        <v>Jun</v>
      </c>
      <c r="N8405" s="2">
        <f t="shared" si="526"/>
        <v>6</v>
      </c>
    </row>
    <row r="8406" spans="1:14" x14ac:dyDescent="0.2">
      <c r="A8406">
        <v>97743</v>
      </c>
      <c r="B8406" t="s">
        <v>9</v>
      </c>
      <c r="C8406" t="s">
        <v>18</v>
      </c>
      <c r="D8406" s="11">
        <v>725.77</v>
      </c>
      <c r="E8406" s="1">
        <v>43622</v>
      </c>
      <c r="F8406" s="1">
        <v>43626</v>
      </c>
      <c r="G8406" s="12">
        <f t="shared" si="524"/>
        <v>4</v>
      </c>
      <c r="H8406" s="2" t="s">
        <v>23</v>
      </c>
      <c r="I8406" s="2" t="s">
        <v>28</v>
      </c>
      <c r="J8406" s="2">
        <v>1</v>
      </c>
      <c r="K8406" s="2" t="s">
        <v>30</v>
      </c>
      <c r="L8406" s="2">
        <f t="shared" si="527"/>
        <v>2019</v>
      </c>
      <c r="M8406" s="2" t="str">
        <f t="shared" si="525"/>
        <v>Jun</v>
      </c>
      <c r="N8406" s="2">
        <f t="shared" si="526"/>
        <v>6</v>
      </c>
    </row>
    <row r="8407" spans="1:14" x14ac:dyDescent="0.2">
      <c r="A8407">
        <v>97743</v>
      </c>
      <c r="B8407" t="s">
        <v>9</v>
      </c>
      <c r="C8407" t="s">
        <v>18</v>
      </c>
      <c r="D8407" s="11">
        <v>790.75</v>
      </c>
      <c r="E8407" s="1">
        <v>43622</v>
      </c>
      <c r="F8407" s="1">
        <v>43626</v>
      </c>
      <c r="G8407" s="12">
        <f t="shared" si="524"/>
        <v>4</v>
      </c>
      <c r="H8407" s="2" t="s">
        <v>23</v>
      </c>
      <c r="I8407" s="2" t="s">
        <v>28</v>
      </c>
      <c r="J8407" s="2">
        <v>1</v>
      </c>
      <c r="K8407" s="2" t="s">
        <v>30</v>
      </c>
      <c r="L8407" s="2">
        <f t="shared" si="527"/>
        <v>2019</v>
      </c>
      <c r="M8407" s="2" t="str">
        <f t="shared" si="525"/>
        <v>Jun</v>
      </c>
      <c r="N8407" s="2">
        <f t="shared" si="526"/>
        <v>6</v>
      </c>
    </row>
    <row r="8408" spans="1:14" x14ac:dyDescent="0.2">
      <c r="A8408">
        <v>97743</v>
      </c>
      <c r="B8408" t="s">
        <v>7</v>
      </c>
      <c r="C8408" t="s">
        <v>18</v>
      </c>
      <c r="D8408" s="11">
        <v>744.91</v>
      </c>
      <c r="E8408" s="1">
        <v>43622</v>
      </c>
      <c r="F8408" s="1">
        <v>43626</v>
      </c>
      <c r="G8408" s="12">
        <f t="shared" si="524"/>
        <v>4</v>
      </c>
      <c r="H8408" s="2" t="s">
        <v>23</v>
      </c>
      <c r="I8408" s="2" t="s">
        <v>28</v>
      </c>
      <c r="J8408" s="2">
        <v>1</v>
      </c>
      <c r="K8408" s="2">
        <v>2</v>
      </c>
      <c r="L8408" s="2">
        <f t="shared" si="527"/>
        <v>2019</v>
      </c>
      <c r="M8408" s="2" t="str">
        <f t="shared" si="525"/>
        <v>Jun</v>
      </c>
      <c r="N8408" s="2">
        <f t="shared" si="526"/>
        <v>6</v>
      </c>
    </row>
    <row r="8409" spans="1:14" x14ac:dyDescent="0.2">
      <c r="A8409">
        <v>97743</v>
      </c>
      <c r="B8409" t="s">
        <v>7</v>
      </c>
      <c r="C8409" t="s">
        <v>18</v>
      </c>
      <c r="D8409" s="11">
        <v>389.5</v>
      </c>
      <c r="E8409" s="1">
        <v>43622</v>
      </c>
      <c r="F8409" s="1">
        <v>43626</v>
      </c>
      <c r="G8409" s="12">
        <f t="shared" si="524"/>
        <v>4</v>
      </c>
      <c r="H8409" s="2" t="s">
        <v>23</v>
      </c>
      <c r="I8409" s="2" t="s">
        <v>28</v>
      </c>
      <c r="J8409" s="2">
        <v>5</v>
      </c>
      <c r="K8409" s="2">
        <v>3</v>
      </c>
      <c r="L8409" s="2">
        <f t="shared" si="527"/>
        <v>2019</v>
      </c>
      <c r="M8409" s="2" t="str">
        <f t="shared" si="525"/>
        <v>Jun</v>
      </c>
      <c r="N8409" s="2">
        <f t="shared" si="526"/>
        <v>6</v>
      </c>
    </row>
    <row r="8410" spans="1:14" x14ac:dyDescent="0.2">
      <c r="A8410">
        <v>97748</v>
      </c>
      <c r="B8410" t="s">
        <v>5</v>
      </c>
      <c r="C8410" t="s">
        <v>19</v>
      </c>
      <c r="D8410" s="11">
        <v>1640.34</v>
      </c>
      <c r="E8410" s="1">
        <v>43622</v>
      </c>
      <c r="F8410" s="1">
        <v>43626</v>
      </c>
      <c r="G8410" s="12">
        <f t="shared" si="524"/>
        <v>4</v>
      </c>
      <c r="H8410" s="2" t="s">
        <v>27</v>
      </c>
      <c r="I8410" s="2" t="s">
        <v>28</v>
      </c>
      <c r="J8410" s="2">
        <v>1</v>
      </c>
      <c r="K8410" s="2" t="s">
        <v>30</v>
      </c>
      <c r="L8410" s="2">
        <f t="shared" si="527"/>
        <v>2019</v>
      </c>
      <c r="M8410" s="2" t="str">
        <f t="shared" si="525"/>
        <v>Jun</v>
      </c>
      <c r="N8410" s="2">
        <f t="shared" si="526"/>
        <v>6</v>
      </c>
    </row>
    <row r="8411" spans="1:14" x14ac:dyDescent="0.2">
      <c r="A8411">
        <v>98164</v>
      </c>
      <c r="B8411" t="s">
        <v>3</v>
      </c>
      <c r="C8411" t="s">
        <v>19</v>
      </c>
      <c r="D8411" s="11">
        <v>935.02</v>
      </c>
      <c r="E8411" s="1">
        <v>43652</v>
      </c>
      <c r="F8411" s="1">
        <v>43654</v>
      </c>
      <c r="G8411" s="12">
        <f t="shared" si="524"/>
        <v>2</v>
      </c>
      <c r="H8411" s="2" t="s">
        <v>22</v>
      </c>
      <c r="I8411" s="2" t="s">
        <v>29</v>
      </c>
      <c r="J8411" s="2" t="s">
        <v>30</v>
      </c>
      <c r="K8411" s="2" t="s">
        <v>30</v>
      </c>
      <c r="L8411" s="2">
        <f t="shared" si="527"/>
        <v>2019</v>
      </c>
      <c r="M8411" s="2" t="str">
        <f t="shared" si="525"/>
        <v>Jul</v>
      </c>
      <c r="N8411" s="2">
        <f t="shared" si="526"/>
        <v>6</v>
      </c>
    </row>
    <row r="8412" spans="1:14" x14ac:dyDescent="0.2">
      <c r="A8412">
        <v>101819</v>
      </c>
      <c r="B8412" t="s">
        <v>5</v>
      </c>
      <c r="C8412" t="s">
        <v>18</v>
      </c>
      <c r="D8412" s="11">
        <v>1694.8</v>
      </c>
      <c r="E8412" s="1">
        <v>43919</v>
      </c>
      <c r="F8412" s="1">
        <v>43921</v>
      </c>
      <c r="G8412" s="12">
        <f t="shared" si="524"/>
        <v>2</v>
      </c>
      <c r="H8412" s="2" t="s">
        <v>27</v>
      </c>
      <c r="I8412" s="2" t="s">
        <v>28</v>
      </c>
      <c r="J8412" s="2">
        <v>4</v>
      </c>
      <c r="K8412" s="2">
        <v>5</v>
      </c>
      <c r="L8412" s="2">
        <f t="shared" si="527"/>
        <v>2020</v>
      </c>
      <c r="M8412" s="2" t="str">
        <f t="shared" si="525"/>
        <v>Mar</v>
      </c>
      <c r="N8412" s="2">
        <f t="shared" si="526"/>
        <v>29</v>
      </c>
    </row>
    <row r="8413" spans="1:14" x14ac:dyDescent="0.2">
      <c r="A8413">
        <v>98178</v>
      </c>
      <c r="B8413" t="s">
        <v>4</v>
      </c>
      <c r="C8413" t="s">
        <v>19</v>
      </c>
      <c r="D8413" s="11">
        <v>971.96</v>
      </c>
      <c r="E8413" s="1">
        <v>43653</v>
      </c>
      <c r="F8413" s="1">
        <v>43655</v>
      </c>
      <c r="G8413" s="12">
        <f t="shared" si="524"/>
        <v>2</v>
      </c>
      <c r="H8413" s="2" t="s">
        <v>22</v>
      </c>
      <c r="I8413" s="2" t="s">
        <v>28</v>
      </c>
      <c r="J8413" s="2" t="s">
        <v>30</v>
      </c>
      <c r="K8413" s="2" t="s">
        <v>30</v>
      </c>
      <c r="L8413" s="2">
        <f t="shared" si="527"/>
        <v>2019</v>
      </c>
      <c r="M8413" s="2" t="str">
        <f t="shared" si="525"/>
        <v>Jul</v>
      </c>
      <c r="N8413" s="2">
        <f t="shared" si="526"/>
        <v>7</v>
      </c>
    </row>
    <row r="8414" spans="1:14" x14ac:dyDescent="0.2">
      <c r="A8414">
        <v>97761</v>
      </c>
      <c r="B8414" t="s">
        <v>3</v>
      </c>
      <c r="C8414" t="s">
        <v>19</v>
      </c>
      <c r="D8414" s="11">
        <v>1023.58</v>
      </c>
      <c r="E8414" s="1">
        <v>43623</v>
      </c>
      <c r="F8414" s="1">
        <v>43627</v>
      </c>
      <c r="G8414" s="12">
        <f t="shared" si="524"/>
        <v>4</v>
      </c>
      <c r="H8414" s="2" t="s">
        <v>24</v>
      </c>
      <c r="I8414" s="2" t="s">
        <v>29</v>
      </c>
      <c r="J8414" s="2">
        <v>5</v>
      </c>
      <c r="K8414" s="2" t="s">
        <v>30</v>
      </c>
      <c r="L8414" s="2">
        <f t="shared" si="527"/>
        <v>2019</v>
      </c>
      <c r="M8414" s="2" t="str">
        <f t="shared" si="525"/>
        <v>Jun</v>
      </c>
      <c r="N8414" s="2">
        <f t="shared" si="526"/>
        <v>7</v>
      </c>
    </row>
    <row r="8415" spans="1:14" x14ac:dyDescent="0.2">
      <c r="A8415">
        <v>97761</v>
      </c>
      <c r="B8415" t="s">
        <v>4</v>
      </c>
      <c r="C8415" t="s">
        <v>18</v>
      </c>
      <c r="D8415" s="11">
        <v>952.42</v>
      </c>
      <c r="E8415" s="1">
        <v>43623</v>
      </c>
      <c r="F8415" s="1">
        <v>43627</v>
      </c>
      <c r="G8415" s="12">
        <f t="shared" si="524"/>
        <v>4</v>
      </c>
      <c r="H8415" s="2" t="s">
        <v>24</v>
      </c>
      <c r="I8415" s="2" t="s">
        <v>29</v>
      </c>
      <c r="J8415" s="2">
        <v>5</v>
      </c>
      <c r="K8415" s="2">
        <v>5</v>
      </c>
      <c r="L8415" s="2">
        <f t="shared" si="527"/>
        <v>2019</v>
      </c>
      <c r="M8415" s="2" t="str">
        <f t="shared" si="525"/>
        <v>Jun</v>
      </c>
      <c r="N8415" s="2">
        <f t="shared" si="526"/>
        <v>7</v>
      </c>
    </row>
    <row r="8416" spans="1:14" x14ac:dyDescent="0.2">
      <c r="A8416">
        <v>97770</v>
      </c>
      <c r="B8416" t="s">
        <v>8</v>
      </c>
      <c r="C8416" t="s">
        <v>19</v>
      </c>
      <c r="D8416" s="11">
        <v>1296.5999999999999</v>
      </c>
      <c r="E8416" s="1">
        <v>43624</v>
      </c>
      <c r="F8416" s="1">
        <v>43628</v>
      </c>
      <c r="G8416" s="12">
        <f t="shared" si="524"/>
        <v>4</v>
      </c>
      <c r="H8416" s="2" t="s">
        <v>25</v>
      </c>
      <c r="I8416" s="2" t="s">
        <v>28</v>
      </c>
      <c r="J8416" s="2">
        <v>4</v>
      </c>
      <c r="K8416" s="2">
        <v>3</v>
      </c>
      <c r="L8416" s="2">
        <f t="shared" si="527"/>
        <v>2019</v>
      </c>
      <c r="M8416" s="2" t="str">
        <f t="shared" si="525"/>
        <v>Jun</v>
      </c>
      <c r="N8416" s="2">
        <f t="shared" si="526"/>
        <v>8</v>
      </c>
    </row>
    <row r="8417" spans="1:14" x14ac:dyDescent="0.2">
      <c r="A8417">
        <v>98300</v>
      </c>
      <c r="B8417" t="s">
        <v>9</v>
      </c>
      <c r="C8417" t="s">
        <v>18</v>
      </c>
      <c r="D8417" s="11">
        <v>1098.51</v>
      </c>
      <c r="E8417" s="1">
        <v>43661</v>
      </c>
      <c r="F8417" s="1">
        <v>43663</v>
      </c>
      <c r="G8417" s="12">
        <f t="shared" si="524"/>
        <v>2</v>
      </c>
      <c r="H8417" s="2" t="s">
        <v>26</v>
      </c>
      <c r="I8417" s="2" t="s">
        <v>28</v>
      </c>
      <c r="J8417" s="2">
        <v>2</v>
      </c>
      <c r="K8417" s="2" t="s">
        <v>30</v>
      </c>
      <c r="L8417" s="2">
        <f t="shared" si="527"/>
        <v>2019</v>
      </c>
      <c r="M8417" s="2" t="str">
        <f t="shared" si="525"/>
        <v>Jul</v>
      </c>
      <c r="N8417" s="2">
        <f t="shared" si="526"/>
        <v>15</v>
      </c>
    </row>
    <row r="8418" spans="1:14" x14ac:dyDescent="0.2">
      <c r="A8418">
        <v>102311</v>
      </c>
      <c r="B8418" t="s">
        <v>5</v>
      </c>
      <c r="C8418" t="s">
        <v>18</v>
      </c>
      <c r="D8418" s="11">
        <v>873.37</v>
      </c>
      <c r="E8418" s="1">
        <v>43953</v>
      </c>
      <c r="F8418" s="1">
        <v>43955</v>
      </c>
      <c r="G8418" s="12">
        <f t="shared" si="524"/>
        <v>2</v>
      </c>
      <c r="H8418" s="2" t="s">
        <v>25</v>
      </c>
      <c r="I8418" s="2" t="s">
        <v>29</v>
      </c>
      <c r="J8418" s="2">
        <v>1</v>
      </c>
      <c r="K8418" s="2" t="s">
        <v>30</v>
      </c>
      <c r="L8418" s="2">
        <f t="shared" si="527"/>
        <v>2020</v>
      </c>
      <c r="M8418" s="2" t="str">
        <f t="shared" si="525"/>
        <v>May</v>
      </c>
      <c r="N8418" s="2">
        <f t="shared" si="526"/>
        <v>2</v>
      </c>
    </row>
    <row r="8419" spans="1:14" x14ac:dyDescent="0.2">
      <c r="A8419">
        <v>97791</v>
      </c>
      <c r="B8419" t="s">
        <v>5</v>
      </c>
      <c r="C8419" t="s">
        <v>19</v>
      </c>
      <c r="D8419" s="11">
        <v>326.07</v>
      </c>
      <c r="E8419" s="1">
        <v>43626</v>
      </c>
      <c r="F8419" s="1">
        <v>43630</v>
      </c>
      <c r="G8419" s="12">
        <f t="shared" si="524"/>
        <v>4</v>
      </c>
      <c r="H8419" s="2" t="s">
        <v>21</v>
      </c>
      <c r="I8419" s="2" t="s">
        <v>28</v>
      </c>
      <c r="J8419" s="2" t="s">
        <v>30</v>
      </c>
      <c r="K8419" s="2">
        <v>5</v>
      </c>
      <c r="L8419" s="2">
        <f t="shared" si="527"/>
        <v>2019</v>
      </c>
      <c r="M8419" s="2" t="str">
        <f t="shared" si="525"/>
        <v>Jun</v>
      </c>
      <c r="N8419" s="2">
        <f t="shared" si="526"/>
        <v>10</v>
      </c>
    </row>
    <row r="8420" spans="1:14" x14ac:dyDescent="0.2">
      <c r="A8420">
        <v>97792</v>
      </c>
      <c r="B8420" t="s">
        <v>7</v>
      </c>
      <c r="C8420" t="s">
        <v>18</v>
      </c>
      <c r="D8420" s="11">
        <v>941.83</v>
      </c>
      <c r="E8420" s="1">
        <v>43626</v>
      </c>
      <c r="F8420" s="1">
        <v>43630</v>
      </c>
      <c r="G8420" s="12">
        <f t="shared" si="524"/>
        <v>4</v>
      </c>
      <c r="H8420" s="2" t="s">
        <v>21</v>
      </c>
      <c r="I8420" s="2" t="s">
        <v>29</v>
      </c>
      <c r="J8420" s="2">
        <v>5</v>
      </c>
      <c r="K8420" s="2">
        <v>3</v>
      </c>
      <c r="L8420" s="2">
        <f t="shared" si="527"/>
        <v>2019</v>
      </c>
      <c r="M8420" s="2" t="str">
        <f t="shared" si="525"/>
        <v>Jun</v>
      </c>
      <c r="N8420" s="2">
        <f t="shared" si="526"/>
        <v>10</v>
      </c>
    </row>
    <row r="8421" spans="1:14" x14ac:dyDescent="0.2">
      <c r="A8421">
        <v>98302</v>
      </c>
      <c r="B8421" t="s">
        <v>9</v>
      </c>
      <c r="C8421" t="s">
        <v>18</v>
      </c>
      <c r="D8421" s="11">
        <v>407</v>
      </c>
      <c r="E8421" s="1">
        <v>43661</v>
      </c>
      <c r="F8421" s="1">
        <v>43663</v>
      </c>
      <c r="G8421" s="12">
        <f t="shared" si="524"/>
        <v>2</v>
      </c>
      <c r="H8421" s="2" t="s">
        <v>27</v>
      </c>
      <c r="I8421" s="2" t="s">
        <v>28</v>
      </c>
      <c r="J8421" s="2">
        <v>3</v>
      </c>
      <c r="K8421" s="2" t="s">
        <v>30</v>
      </c>
      <c r="L8421" s="2">
        <f t="shared" si="527"/>
        <v>2019</v>
      </c>
      <c r="M8421" s="2" t="str">
        <f t="shared" si="525"/>
        <v>Jul</v>
      </c>
      <c r="N8421" s="2">
        <f t="shared" si="526"/>
        <v>15</v>
      </c>
    </row>
    <row r="8422" spans="1:14" x14ac:dyDescent="0.2">
      <c r="A8422">
        <v>102323</v>
      </c>
      <c r="B8422" t="s">
        <v>5</v>
      </c>
      <c r="C8422" t="s">
        <v>18</v>
      </c>
      <c r="D8422" s="11">
        <v>1809.24</v>
      </c>
      <c r="E8422" s="1">
        <v>43953</v>
      </c>
      <c r="F8422" s="1">
        <v>43955</v>
      </c>
      <c r="G8422" s="12">
        <f t="shared" si="524"/>
        <v>2</v>
      </c>
      <c r="H8422" s="2" t="s">
        <v>27</v>
      </c>
      <c r="I8422" s="2" t="s">
        <v>29</v>
      </c>
      <c r="J8422" s="2">
        <v>2</v>
      </c>
      <c r="K8422" s="2">
        <v>2</v>
      </c>
      <c r="L8422" s="2">
        <f t="shared" si="527"/>
        <v>2020</v>
      </c>
      <c r="M8422" s="2" t="str">
        <f t="shared" si="525"/>
        <v>May</v>
      </c>
      <c r="N8422" s="2">
        <f t="shared" si="526"/>
        <v>2</v>
      </c>
    </row>
    <row r="8423" spans="1:14" x14ac:dyDescent="0.2">
      <c r="A8423">
        <v>97799</v>
      </c>
      <c r="B8423" t="s">
        <v>6</v>
      </c>
      <c r="C8423" t="s">
        <v>18</v>
      </c>
      <c r="D8423" s="11">
        <v>1047.22</v>
      </c>
      <c r="E8423" s="1">
        <v>43626</v>
      </c>
      <c r="F8423" s="1">
        <v>43630</v>
      </c>
      <c r="G8423" s="12">
        <f t="shared" si="524"/>
        <v>4</v>
      </c>
      <c r="H8423" s="2" t="s">
        <v>25</v>
      </c>
      <c r="I8423" s="2" t="s">
        <v>29</v>
      </c>
      <c r="J8423" s="2">
        <v>3</v>
      </c>
      <c r="K8423" s="2" t="s">
        <v>30</v>
      </c>
      <c r="L8423" s="2">
        <f t="shared" si="527"/>
        <v>2019</v>
      </c>
      <c r="M8423" s="2" t="str">
        <f t="shared" si="525"/>
        <v>Jun</v>
      </c>
      <c r="N8423" s="2">
        <f t="shared" si="526"/>
        <v>10</v>
      </c>
    </row>
    <row r="8424" spans="1:14" x14ac:dyDescent="0.2">
      <c r="A8424">
        <v>97799</v>
      </c>
      <c r="B8424" t="s">
        <v>5</v>
      </c>
      <c r="C8424" t="s">
        <v>18</v>
      </c>
      <c r="D8424" s="11">
        <v>295.06</v>
      </c>
      <c r="E8424" s="1">
        <v>43626</v>
      </c>
      <c r="F8424" s="1">
        <v>43630</v>
      </c>
      <c r="G8424" s="12">
        <f t="shared" si="524"/>
        <v>4</v>
      </c>
      <c r="H8424" s="2" t="s">
        <v>25</v>
      </c>
      <c r="I8424" s="2" t="s">
        <v>29</v>
      </c>
      <c r="J8424" s="2" t="s">
        <v>30</v>
      </c>
      <c r="K8424" s="2" t="s">
        <v>30</v>
      </c>
      <c r="L8424" s="2">
        <f t="shared" si="527"/>
        <v>2019</v>
      </c>
      <c r="M8424" s="2" t="str">
        <f t="shared" si="525"/>
        <v>Jun</v>
      </c>
      <c r="N8424" s="2">
        <f t="shared" si="526"/>
        <v>10</v>
      </c>
    </row>
    <row r="8425" spans="1:14" x14ac:dyDescent="0.2">
      <c r="A8425">
        <v>98328</v>
      </c>
      <c r="B8425" t="s">
        <v>8</v>
      </c>
      <c r="C8425" t="s">
        <v>18</v>
      </c>
      <c r="D8425" s="11">
        <v>1049.97</v>
      </c>
      <c r="E8425" s="1">
        <v>43663</v>
      </c>
      <c r="F8425" s="1">
        <v>43665</v>
      </c>
      <c r="G8425" s="12">
        <f t="shared" si="524"/>
        <v>2</v>
      </c>
      <c r="H8425" s="2" t="s">
        <v>26</v>
      </c>
      <c r="I8425" s="2" t="s">
        <v>28</v>
      </c>
      <c r="J8425" s="2" t="s">
        <v>30</v>
      </c>
      <c r="K8425" s="2" t="s">
        <v>30</v>
      </c>
      <c r="L8425" s="2">
        <f t="shared" si="527"/>
        <v>2019</v>
      </c>
      <c r="M8425" s="2" t="str">
        <f t="shared" si="525"/>
        <v>Jul</v>
      </c>
      <c r="N8425" s="2">
        <f t="shared" si="526"/>
        <v>17</v>
      </c>
    </row>
    <row r="8426" spans="1:14" x14ac:dyDescent="0.2">
      <c r="A8426">
        <v>99033</v>
      </c>
      <c r="B8426" t="s">
        <v>4</v>
      </c>
      <c r="C8426" t="s">
        <v>19</v>
      </c>
      <c r="D8426" s="11">
        <v>767.84</v>
      </c>
      <c r="E8426" s="1">
        <v>43720</v>
      </c>
      <c r="F8426" s="1">
        <v>43722</v>
      </c>
      <c r="G8426" s="12">
        <f t="shared" si="524"/>
        <v>2</v>
      </c>
      <c r="H8426" s="2" t="s">
        <v>24</v>
      </c>
      <c r="I8426" s="2" t="s">
        <v>28</v>
      </c>
      <c r="J8426" s="2" t="s">
        <v>30</v>
      </c>
      <c r="K8426" s="2">
        <v>4</v>
      </c>
      <c r="L8426" s="2">
        <f t="shared" si="527"/>
        <v>2019</v>
      </c>
      <c r="M8426" s="2" t="str">
        <f t="shared" si="525"/>
        <v>Sep</v>
      </c>
      <c r="N8426" s="2">
        <f t="shared" si="526"/>
        <v>12</v>
      </c>
    </row>
    <row r="8427" spans="1:14" x14ac:dyDescent="0.2">
      <c r="A8427">
        <v>98342</v>
      </c>
      <c r="B8427" t="s">
        <v>7</v>
      </c>
      <c r="C8427" t="s">
        <v>19</v>
      </c>
      <c r="D8427" s="11">
        <v>490.28</v>
      </c>
      <c r="E8427" s="1">
        <v>43664</v>
      </c>
      <c r="F8427" s="1">
        <v>43666</v>
      </c>
      <c r="G8427" s="12">
        <f t="shared" si="524"/>
        <v>2</v>
      </c>
      <c r="H8427" s="2" t="s">
        <v>24</v>
      </c>
      <c r="I8427" s="2" t="s">
        <v>28</v>
      </c>
      <c r="J8427" s="2">
        <v>4</v>
      </c>
      <c r="K8427" s="2" t="s">
        <v>30</v>
      </c>
      <c r="L8427" s="2">
        <f t="shared" si="527"/>
        <v>2019</v>
      </c>
      <c r="M8427" s="2" t="str">
        <f t="shared" si="525"/>
        <v>Jul</v>
      </c>
      <c r="N8427" s="2">
        <f t="shared" si="526"/>
        <v>18</v>
      </c>
    </row>
    <row r="8428" spans="1:14" x14ac:dyDescent="0.2">
      <c r="A8428">
        <v>97801</v>
      </c>
      <c r="B8428" t="s">
        <v>3</v>
      </c>
      <c r="C8428" t="s">
        <v>19</v>
      </c>
      <c r="D8428" s="11">
        <v>1506.49</v>
      </c>
      <c r="E8428" s="1">
        <v>43626</v>
      </c>
      <c r="F8428" s="1">
        <v>43630</v>
      </c>
      <c r="G8428" s="12">
        <f t="shared" si="524"/>
        <v>4</v>
      </c>
      <c r="H8428" s="2" t="s">
        <v>25</v>
      </c>
      <c r="I8428" s="2" t="s">
        <v>28</v>
      </c>
      <c r="J8428" s="2">
        <v>4</v>
      </c>
      <c r="K8428" s="2" t="s">
        <v>30</v>
      </c>
      <c r="L8428" s="2">
        <f t="shared" si="527"/>
        <v>2019</v>
      </c>
      <c r="M8428" s="2" t="str">
        <f t="shared" si="525"/>
        <v>Jun</v>
      </c>
      <c r="N8428" s="2">
        <f t="shared" si="526"/>
        <v>10</v>
      </c>
    </row>
    <row r="8429" spans="1:14" x14ac:dyDescent="0.2">
      <c r="A8429">
        <v>97801</v>
      </c>
      <c r="B8429" t="s">
        <v>9</v>
      </c>
      <c r="C8429" t="s">
        <v>18</v>
      </c>
      <c r="D8429" s="11">
        <v>231.55</v>
      </c>
      <c r="E8429" s="1">
        <v>43626</v>
      </c>
      <c r="F8429" s="1">
        <v>43630</v>
      </c>
      <c r="G8429" s="12">
        <f t="shared" si="524"/>
        <v>4</v>
      </c>
      <c r="H8429" s="2" t="s">
        <v>25</v>
      </c>
      <c r="I8429" s="2" t="s">
        <v>28</v>
      </c>
      <c r="J8429" s="2">
        <v>4</v>
      </c>
      <c r="K8429" s="2">
        <v>2</v>
      </c>
      <c r="L8429" s="2">
        <f t="shared" si="527"/>
        <v>2019</v>
      </c>
      <c r="M8429" s="2" t="str">
        <f t="shared" si="525"/>
        <v>Jun</v>
      </c>
      <c r="N8429" s="2">
        <f t="shared" si="526"/>
        <v>10</v>
      </c>
    </row>
    <row r="8430" spans="1:14" x14ac:dyDescent="0.2">
      <c r="A8430">
        <v>97801</v>
      </c>
      <c r="B8430" t="s">
        <v>3</v>
      </c>
      <c r="C8430" t="s">
        <v>19</v>
      </c>
      <c r="D8430" s="11">
        <v>1841.5</v>
      </c>
      <c r="E8430" s="1">
        <v>43626</v>
      </c>
      <c r="F8430" s="1">
        <v>43630</v>
      </c>
      <c r="G8430" s="12">
        <f t="shared" si="524"/>
        <v>4</v>
      </c>
      <c r="H8430" s="2" t="s">
        <v>25</v>
      </c>
      <c r="I8430" s="2" t="s">
        <v>28</v>
      </c>
      <c r="J8430" s="2">
        <v>1</v>
      </c>
      <c r="K8430" s="2" t="s">
        <v>30</v>
      </c>
      <c r="L8430" s="2">
        <f t="shared" si="527"/>
        <v>2019</v>
      </c>
      <c r="M8430" s="2" t="str">
        <f t="shared" si="525"/>
        <v>Jun</v>
      </c>
      <c r="N8430" s="2">
        <f t="shared" si="526"/>
        <v>10</v>
      </c>
    </row>
    <row r="8431" spans="1:14" x14ac:dyDescent="0.2">
      <c r="A8431">
        <v>98365</v>
      </c>
      <c r="B8431" t="s">
        <v>3</v>
      </c>
      <c r="C8431" t="s">
        <v>19</v>
      </c>
      <c r="D8431" s="11">
        <v>757.71</v>
      </c>
      <c r="E8431" s="1">
        <v>43666</v>
      </c>
      <c r="F8431" s="1">
        <v>43668</v>
      </c>
      <c r="G8431" s="12">
        <f t="shared" si="524"/>
        <v>2</v>
      </c>
      <c r="H8431" s="2" t="s">
        <v>21</v>
      </c>
      <c r="I8431" s="2" t="s">
        <v>28</v>
      </c>
      <c r="J8431" s="2">
        <v>1</v>
      </c>
      <c r="K8431" s="2" t="s">
        <v>30</v>
      </c>
      <c r="L8431" s="2">
        <f t="shared" si="527"/>
        <v>2019</v>
      </c>
      <c r="M8431" s="2" t="str">
        <f t="shared" si="525"/>
        <v>Jul</v>
      </c>
      <c r="N8431" s="2">
        <f t="shared" si="526"/>
        <v>20</v>
      </c>
    </row>
    <row r="8432" spans="1:14" x14ac:dyDescent="0.2">
      <c r="A8432">
        <v>97807</v>
      </c>
      <c r="B8432" t="s">
        <v>8</v>
      </c>
      <c r="C8432" t="s">
        <v>18</v>
      </c>
      <c r="D8432" s="11">
        <v>287.92</v>
      </c>
      <c r="E8432" s="1">
        <v>43626</v>
      </c>
      <c r="F8432" s="1">
        <v>43630</v>
      </c>
      <c r="G8432" s="12">
        <f t="shared" si="524"/>
        <v>4</v>
      </c>
      <c r="H8432" s="2" t="s">
        <v>24</v>
      </c>
      <c r="I8432" s="2" t="s">
        <v>28</v>
      </c>
      <c r="J8432" s="2">
        <v>3</v>
      </c>
      <c r="K8432" s="2">
        <v>4</v>
      </c>
      <c r="L8432" s="2">
        <f t="shared" si="527"/>
        <v>2019</v>
      </c>
      <c r="M8432" s="2" t="str">
        <f t="shared" si="525"/>
        <v>Jun</v>
      </c>
      <c r="N8432" s="2">
        <f t="shared" si="526"/>
        <v>10</v>
      </c>
    </row>
    <row r="8433" spans="1:14" x14ac:dyDescent="0.2">
      <c r="A8433">
        <v>97808</v>
      </c>
      <c r="B8433" t="s">
        <v>3</v>
      </c>
      <c r="C8433" t="s">
        <v>18</v>
      </c>
      <c r="D8433" s="11">
        <v>364.51</v>
      </c>
      <c r="E8433" s="1">
        <v>43626</v>
      </c>
      <c r="F8433" s="1">
        <v>43630</v>
      </c>
      <c r="G8433" s="12">
        <f t="shared" si="524"/>
        <v>4</v>
      </c>
      <c r="H8433" s="2" t="s">
        <v>24</v>
      </c>
      <c r="I8433" s="2" t="s">
        <v>28</v>
      </c>
      <c r="J8433" s="2">
        <v>3</v>
      </c>
      <c r="K8433" s="2">
        <v>2</v>
      </c>
      <c r="L8433" s="2">
        <f t="shared" si="527"/>
        <v>2019</v>
      </c>
      <c r="M8433" s="2" t="str">
        <f t="shared" si="525"/>
        <v>Jun</v>
      </c>
      <c r="N8433" s="2">
        <f t="shared" si="526"/>
        <v>10</v>
      </c>
    </row>
    <row r="8434" spans="1:14" x14ac:dyDescent="0.2">
      <c r="A8434">
        <v>99040</v>
      </c>
      <c r="B8434" t="s">
        <v>4</v>
      </c>
      <c r="C8434" t="s">
        <v>18</v>
      </c>
      <c r="D8434" s="11">
        <v>220.42</v>
      </c>
      <c r="E8434" s="1">
        <v>43721</v>
      </c>
      <c r="F8434" s="1">
        <v>43723</v>
      </c>
      <c r="G8434" s="12">
        <f t="shared" si="524"/>
        <v>2</v>
      </c>
      <c r="H8434" s="2" t="s">
        <v>27</v>
      </c>
      <c r="I8434" s="2" t="s">
        <v>28</v>
      </c>
      <c r="J8434" s="2" t="s">
        <v>30</v>
      </c>
      <c r="K8434" s="2">
        <v>5</v>
      </c>
      <c r="L8434" s="2">
        <f t="shared" si="527"/>
        <v>2019</v>
      </c>
      <c r="M8434" s="2" t="str">
        <f t="shared" si="525"/>
        <v>Sep</v>
      </c>
      <c r="N8434" s="2">
        <f t="shared" si="526"/>
        <v>13</v>
      </c>
    </row>
    <row r="8435" spans="1:14" x14ac:dyDescent="0.2">
      <c r="A8435">
        <v>97811</v>
      </c>
      <c r="B8435" t="s">
        <v>3</v>
      </c>
      <c r="C8435" t="s">
        <v>18</v>
      </c>
      <c r="D8435" s="11">
        <v>1642.04</v>
      </c>
      <c r="E8435" s="1">
        <v>43626</v>
      </c>
      <c r="F8435" s="1">
        <v>43630</v>
      </c>
      <c r="G8435" s="12">
        <f t="shared" si="524"/>
        <v>4</v>
      </c>
      <c r="H8435" s="2" t="s">
        <v>26</v>
      </c>
      <c r="I8435" s="2" t="s">
        <v>28</v>
      </c>
      <c r="J8435" s="2">
        <v>3</v>
      </c>
      <c r="K8435" s="2">
        <v>3</v>
      </c>
      <c r="L8435" s="2">
        <f t="shared" si="527"/>
        <v>2019</v>
      </c>
      <c r="M8435" s="2" t="str">
        <f t="shared" si="525"/>
        <v>Jun</v>
      </c>
      <c r="N8435" s="2">
        <f t="shared" si="526"/>
        <v>10</v>
      </c>
    </row>
    <row r="8436" spans="1:14" x14ac:dyDescent="0.2">
      <c r="A8436">
        <v>98369</v>
      </c>
      <c r="B8436" t="s">
        <v>9</v>
      </c>
      <c r="C8436" t="s">
        <v>18</v>
      </c>
      <c r="D8436" s="11">
        <v>229.1</v>
      </c>
      <c r="E8436" s="1">
        <v>43666</v>
      </c>
      <c r="F8436" s="1">
        <v>43668</v>
      </c>
      <c r="G8436" s="12">
        <f t="shared" si="524"/>
        <v>2</v>
      </c>
      <c r="H8436" s="2" t="s">
        <v>25</v>
      </c>
      <c r="I8436" s="2" t="s">
        <v>28</v>
      </c>
      <c r="J8436" s="2">
        <v>1</v>
      </c>
      <c r="K8436" s="2" t="s">
        <v>30</v>
      </c>
      <c r="L8436" s="2">
        <f t="shared" si="527"/>
        <v>2019</v>
      </c>
      <c r="M8436" s="2" t="str">
        <f t="shared" si="525"/>
        <v>Jul</v>
      </c>
      <c r="N8436" s="2">
        <f t="shared" si="526"/>
        <v>20</v>
      </c>
    </row>
    <row r="8437" spans="1:14" x14ac:dyDescent="0.2">
      <c r="A8437">
        <v>97813</v>
      </c>
      <c r="B8437" t="s">
        <v>8</v>
      </c>
      <c r="C8437" t="s">
        <v>18</v>
      </c>
      <c r="D8437" s="11">
        <v>1004.45</v>
      </c>
      <c r="E8437" s="1">
        <v>43626</v>
      </c>
      <c r="F8437" s="1">
        <v>43630</v>
      </c>
      <c r="G8437" s="12">
        <f t="shared" si="524"/>
        <v>4</v>
      </c>
      <c r="H8437" s="2" t="s">
        <v>27</v>
      </c>
      <c r="I8437" s="2" t="s">
        <v>28</v>
      </c>
      <c r="J8437" s="2">
        <v>3</v>
      </c>
      <c r="K8437" s="2">
        <v>3</v>
      </c>
      <c r="L8437" s="2">
        <f t="shared" si="527"/>
        <v>2019</v>
      </c>
      <c r="M8437" s="2" t="str">
        <f t="shared" si="525"/>
        <v>Jun</v>
      </c>
      <c r="N8437" s="2">
        <f t="shared" si="526"/>
        <v>10</v>
      </c>
    </row>
    <row r="8438" spans="1:14" x14ac:dyDescent="0.2">
      <c r="A8438">
        <v>98380</v>
      </c>
      <c r="B8438" t="s">
        <v>4</v>
      </c>
      <c r="C8438" t="s">
        <v>19</v>
      </c>
      <c r="D8438" s="11">
        <v>865.71</v>
      </c>
      <c r="E8438" s="1">
        <v>43667</v>
      </c>
      <c r="F8438" s="1">
        <v>43669</v>
      </c>
      <c r="G8438" s="12">
        <f t="shared" si="524"/>
        <v>2</v>
      </c>
      <c r="H8438" s="2" t="s">
        <v>22</v>
      </c>
      <c r="I8438" s="2" t="s">
        <v>28</v>
      </c>
      <c r="J8438" s="2">
        <v>1</v>
      </c>
      <c r="K8438" s="2" t="s">
        <v>30</v>
      </c>
      <c r="L8438" s="2">
        <f t="shared" si="527"/>
        <v>2019</v>
      </c>
      <c r="M8438" s="2" t="str">
        <f t="shared" si="525"/>
        <v>Jul</v>
      </c>
      <c r="N8438" s="2">
        <f t="shared" si="526"/>
        <v>21</v>
      </c>
    </row>
    <row r="8439" spans="1:14" x14ac:dyDescent="0.2">
      <c r="A8439">
        <v>97813</v>
      </c>
      <c r="B8439" t="s">
        <v>8</v>
      </c>
      <c r="C8439" t="s">
        <v>18</v>
      </c>
      <c r="D8439" s="11">
        <v>353.96</v>
      </c>
      <c r="E8439" s="1">
        <v>43626</v>
      </c>
      <c r="F8439" s="1">
        <v>43630</v>
      </c>
      <c r="G8439" s="12">
        <f t="shared" si="524"/>
        <v>4</v>
      </c>
      <c r="H8439" s="2" t="s">
        <v>27</v>
      </c>
      <c r="I8439" s="2" t="s">
        <v>28</v>
      </c>
      <c r="J8439" s="2">
        <v>5</v>
      </c>
      <c r="K8439" s="2">
        <v>3</v>
      </c>
      <c r="L8439" s="2">
        <f t="shared" si="527"/>
        <v>2019</v>
      </c>
      <c r="M8439" s="2" t="str">
        <f t="shared" si="525"/>
        <v>Jun</v>
      </c>
      <c r="N8439" s="2">
        <f t="shared" si="526"/>
        <v>10</v>
      </c>
    </row>
    <row r="8440" spans="1:14" x14ac:dyDescent="0.2">
      <c r="A8440">
        <v>98440</v>
      </c>
      <c r="B8440" t="s">
        <v>10</v>
      </c>
      <c r="C8440" t="s">
        <v>18</v>
      </c>
      <c r="D8440" s="11">
        <v>1073.6199999999999</v>
      </c>
      <c r="E8440" s="1">
        <v>43671</v>
      </c>
      <c r="F8440" s="1">
        <v>43673</v>
      </c>
      <c r="G8440" s="12">
        <f t="shared" si="524"/>
        <v>2</v>
      </c>
      <c r="H8440" s="2" t="s">
        <v>26</v>
      </c>
      <c r="I8440" s="2" t="s">
        <v>28</v>
      </c>
      <c r="J8440" s="2">
        <v>5</v>
      </c>
      <c r="K8440" s="2" t="s">
        <v>30</v>
      </c>
      <c r="L8440" s="2">
        <f t="shared" si="527"/>
        <v>2019</v>
      </c>
      <c r="M8440" s="2" t="str">
        <f t="shared" si="525"/>
        <v>Jul</v>
      </c>
      <c r="N8440" s="2">
        <f t="shared" si="526"/>
        <v>25</v>
      </c>
    </row>
    <row r="8441" spans="1:14" x14ac:dyDescent="0.2">
      <c r="A8441">
        <v>98477</v>
      </c>
      <c r="B8441" t="s">
        <v>10</v>
      </c>
      <c r="C8441" t="s">
        <v>18</v>
      </c>
      <c r="D8441" s="11">
        <v>261.39</v>
      </c>
      <c r="E8441" s="1">
        <v>43674</v>
      </c>
      <c r="F8441" s="1">
        <v>43676</v>
      </c>
      <c r="G8441" s="12">
        <f t="shared" si="524"/>
        <v>2</v>
      </c>
      <c r="H8441" s="2" t="s">
        <v>22</v>
      </c>
      <c r="I8441" s="2" t="s">
        <v>29</v>
      </c>
      <c r="J8441" s="2">
        <v>1</v>
      </c>
      <c r="K8441" s="2" t="s">
        <v>30</v>
      </c>
      <c r="L8441" s="2">
        <f t="shared" si="527"/>
        <v>2019</v>
      </c>
      <c r="M8441" s="2" t="str">
        <f t="shared" si="525"/>
        <v>Jul</v>
      </c>
      <c r="N8441" s="2">
        <f t="shared" si="526"/>
        <v>28</v>
      </c>
    </row>
    <row r="8442" spans="1:14" x14ac:dyDescent="0.2">
      <c r="A8442">
        <v>98486</v>
      </c>
      <c r="B8442" t="s">
        <v>4</v>
      </c>
      <c r="C8442" t="s">
        <v>18</v>
      </c>
      <c r="D8442" s="11">
        <v>612.32000000000005</v>
      </c>
      <c r="E8442" s="1">
        <v>43674</v>
      </c>
      <c r="F8442" s="1">
        <v>43676</v>
      </c>
      <c r="G8442" s="12">
        <f t="shared" si="524"/>
        <v>2</v>
      </c>
      <c r="H8442" s="2" t="s">
        <v>23</v>
      </c>
      <c r="I8442" s="2" t="s">
        <v>28</v>
      </c>
      <c r="J8442" s="2">
        <v>1</v>
      </c>
      <c r="K8442" s="2" t="s">
        <v>30</v>
      </c>
      <c r="L8442" s="2">
        <f t="shared" si="527"/>
        <v>2019</v>
      </c>
      <c r="M8442" s="2" t="str">
        <f t="shared" si="525"/>
        <v>Jul</v>
      </c>
      <c r="N8442" s="2">
        <f t="shared" si="526"/>
        <v>28</v>
      </c>
    </row>
    <row r="8443" spans="1:14" x14ac:dyDescent="0.2">
      <c r="A8443">
        <v>98486</v>
      </c>
      <c r="B8443" t="s">
        <v>2</v>
      </c>
      <c r="C8443" t="s">
        <v>19</v>
      </c>
      <c r="D8443" s="11">
        <v>1397.2</v>
      </c>
      <c r="E8443" s="1">
        <v>43674</v>
      </c>
      <c r="F8443" s="1">
        <v>43676</v>
      </c>
      <c r="G8443" s="12">
        <f t="shared" si="524"/>
        <v>2</v>
      </c>
      <c r="H8443" s="2" t="s">
        <v>23</v>
      </c>
      <c r="I8443" s="2" t="s">
        <v>28</v>
      </c>
      <c r="J8443" s="2">
        <v>1</v>
      </c>
      <c r="K8443" s="2" t="s">
        <v>30</v>
      </c>
      <c r="L8443" s="2">
        <f t="shared" si="527"/>
        <v>2019</v>
      </c>
      <c r="M8443" s="2" t="str">
        <f t="shared" si="525"/>
        <v>Jul</v>
      </c>
      <c r="N8443" s="2">
        <f t="shared" si="526"/>
        <v>28</v>
      </c>
    </row>
    <row r="8444" spans="1:14" x14ac:dyDescent="0.2">
      <c r="A8444">
        <v>99395</v>
      </c>
      <c r="B8444" t="s">
        <v>10</v>
      </c>
      <c r="C8444" t="s">
        <v>18</v>
      </c>
      <c r="D8444" s="11">
        <v>1287.05</v>
      </c>
      <c r="E8444" s="1">
        <v>43748</v>
      </c>
      <c r="F8444" s="1">
        <v>43750</v>
      </c>
      <c r="G8444" s="12">
        <f t="shared" si="524"/>
        <v>2</v>
      </c>
      <c r="H8444" s="2" t="s">
        <v>26</v>
      </c>
      <c r="I8444" s="2" t="s">
        <v>29</v>
      </c>
      <c r="J8444" s="2" t="s">
        <v>30</v>
      </c>
      <c r="K8444" s="2">
        <v>5</v>
      </c>
      <c r="L8444" s="2">
        <f t="shared" si="527"/>
        <v>2019</v>
      </c>
      <c r="M8444" s="2" t="str">
        <f t="shared" si="525"/>
        <v>Oct</v>
      </c>
      <c r="N8444" s="2">
        <f t="shared" si="526"/>
        <v>10</v>
      </c>
    </row>
    <row r="8445" spans="1:14" x14ac:dyDescent="0.2">
      <c r="A8445">
        <v>97859</v>
      </c>
      <c r="B8445" t="s">
        <v>8</v>
      </c>
      <c r="C8445" t="s">
        <v>19</v>
      </c>
      <c r="D8445" s="11">
        <v>915.59</v>
      </c>
      <c r="E8445" s="1">
        <v>43631</v>
      </c>
      <c r="F8445" s="1">
        <v>43635</v>
      </c>
      <c r="G8445" s="12">
        <f t="shared" si="524"/>
        <v>4</v>
      </c>
      <c r="H8445" s="2" t="s">
        <v>23</v>
      </c>
      <c r="I8445" s="2" t="s">
        <v>28</v>
      </c>
      <c r="J8445" s="2" t="s">
        <v>30</v>
      </c>
      <c r="K8445" s="2">
        <v>3</v>
      </c>
      <c r="L8445" s="2">
        <f t="shared" si="527"/>
        <v>2019</v>
      </c>
      <c r="M8445" s="2" t="str">
        <f t="shared" si="525"/>
        <v>Jun</v>
      </c>
      <c r="N8445" s="2">
        <f t="shared" si="526"/>
        <v>15</v>
      </c>
    </row>
    <row r="8446" spans="1:14" x14ac:dyDescent="0.2">
      <c r="A8446">
        <v>97864</v>
      </c>
      <c r="B8446" t="s">
        <v>5</v>
      </c>
      <c r="C8446" t="s">
        <v>18</v>
      </c>
      <c r="D8446" s="11">
        <v>614.22</v>
      </c>
      <c r="E8446" s="1">
        <v>43631</v>
      </c>
      <c r="F8446" s="1">
        <v>43635</v>
      </c>
      <c r="G8446" s="12">
        <f t="shared" si="524"/>
        <v>4</v>
      </c>
      <c r="H8446" s="2" t="s">
        <v>27</v>
      </c>
      <c r="I8446" s="2" t="s">
        <v>28</v>
      </c>
      <c r="J8446" s="2" t="s">
        <v>30</v>
      </c>
      <c r="K8446" s="2" t="s">
        <v>30</v>
      </c>
      <c r="L8446" s="2">
        <f t="shared" si="527"/>
        <v>2019</v>
      </c>
      <c r="M8446" s="2" t="str">
        <f t="shared" si="525"/>
        <v>Jun</v>
      </c>
      <c r="N8446" s="2">
        <f t="shared" si="526"/>
        <v>15</v>
      </c>
    </row>
    <row r="8447" spans="1:14" x14ac:dyDescent="0.2">
      <c r="A8447">
        <v>99554</v>
      </c>
      <c r="B8447" t="s">
        <v>7</v>
      </c>
      <c r="C8447" t="s">
        <v>19</v>
      </c>
      <c r="D8447" s="11">
        <v>41.38</v>
      </c>
      <c r="E8447" s="1">
        <v>43761</v>
      </c>
      <c r="F8447" s="1">
        <v>43763</v>
      </c>
      <c r="G8447" s="12">
        <f t="shared" si="524"/>
        <v>2</v>
      </c>
      <c r="H8447" s="2" t="s">
        <v>23</v>
      </c>
      <c r="I8447" s="2" t="s">
        <v>28</v>
      </c>
      <c r="J8447" s="2" t="s">
        <v>30</v>
      </c>
      <c r="K8447" s="2">
        <v>5</v>
      </c>
      <c r="L8447" s="2">
        <f t="shared" si="527"/>
        <v>2019</v>
      </c>
      <c r="M8447" s="2" t="str">
        <f t="shared" si="525"/>
        <v>Oct</v>
      </c>
      <c r="N8447" s="2">
        <f t="shared" si="526"/>
        <v>23</v>
      </c>
    </row>
    <row r="8448" spans="1:14" x14ac:dyDescent="0.2">
      <c r="A8448">
        <v>97868</v>
      </c>
      <c r="B8448" t="s">
        <v>4</v>
      </c>
      <c r="C8448" t="s">
        <v>19</v>
      </c>
      <c r="D8448" s="11">
        <v>1738.03</v>
      </c>
      <c r="E8448" s="1">
        <v>43632</v>
      </c>
      <c r="F8448" s="1">
        <v>43636</v>
      </c>
      <c r="G8448" s="12">
        <f t="shared" si="524"/>
        <v>4</v>
      </c>
      <c r="H8448" s="2" t="s">
        <v>22</v>
      </c>
      <c r="I8448" s="2" t="s">
        <v>28</v>
      </c>
      <c r="J8448" s="2">
        <v>4</v>
      </c>
      <c r="K8448" s="2" t="s">
        <v>30</v>
      </c>
      <c r="L8448" s="2">
        <f t="shared" si="527"/>
        <v>2019</v>
      </c>
      <c r="M8448" s="2" t="str">
        <f t="shared" si="525"/>
        <v>Jun</v>
      </c>
      <c r="N8448" s="2">
        <f t="shared" si="526"/>
        <v>16</v>
      </c>
    </row>
    <row r="8449" spans="1:14" x14ac:dyDescent="0.2">
      <c r="A8449">
        <v>97872</v>
      </c>
      <c r="B8449" t="s">
        <v>10</v>
      </c>
      <c r="C8449" t="s">
        <v>18</v>
      </c>
      <c r="D8449" s="11">
        <v>1244.17</v>
      </c>
      <c r="E8449" s="1">
        <v>43632</v>
      </c>
      <c r="F8449" s="1">
        <v>43636</v>
      </c>
      <c r="G8449" s="12">
        <f t="shared" si="524"/>
        <v>4</v>
      </c>
      <c r="H8449" s="2" t="s">
        <v>23</v>
      </c>
      <c r="I8449" s="2" t="s">
        <v>29</v>
      </c>
      <c r="J8449" s="2">
        <v>4</v>
      </c>
      <c r="K8449" s="2" t="s">
        <v>30</v>
      </c>
      <c r="L8449" s="2">
        <f t="shared" si="527"/>
        <v>2019</v>
      </c>
      <c r="M8449" s="2" t="str">
        <f t="shared" si="525"/>
        <v>Jun</v>
      </c>
      <c r="N8449" s="2">
        <f t="shared" si="526"/>
        <v>16</v>
      </c>
    </row>
    <row r="8450" spans="1:14" x14ac:dyDescent="0.2">
      <c r="A8450">
        <v>98516</v>
      </c>
      <c r="B8450" t="s">
        <v>9</v>
      </c>
      <c r="C8450" t="s">
        <v>18</v>
      </c>
      <c r="D8450" s="11">
        <v>100.9</v>
      </c>
      <c r="E8450" s="1">
        <v>43676</v>
      </c>
      <c r="F8450" s="1">
        <v>43678</v>
      </c>
      <c r="G8450" s="12">
        <f t="shared" ref="G8450:G8513" si="528">F8450-E8450</f>
        <v>2</v>
      </c>
      <c r="H8450" s="2" t="s">
        <v>22</v>
      </c>
      <c r="I8450" s="2" t="s">
        <v>28</v>
      </c>
      <c r="J8450" s="2" t="s">
        <v>30</v>
      </c>
      <c r="K8450" s="2" t="s">
        <v>30</v>
      </c>
      <c r="L8450" s="2">
        <f t="shared" si="527"/>
        <v>2019</v>
      </c>
      <c r="M8450" s="2" t="str">
        <f t="shared" ref="M8450:M8513" si="529">TEXT(E8450,"mmm")</f>
        <v>Jul</v>
      </c>
      <c r="N8450" s="2">
        <f t="shared" ref="N8450:N8513" si="530">DAY(E8450)</f>
        <v>30</v>
      </c>
    </row>
    <row r="8451" spans="1:14" x14ac:dyDescent="0.2">
      <c r="A8451">
        <v>97874</v>
      </c>
      <c r="B8451" t="s">
        <v>9</v>
      </c>
      <c r="C8451" t="s">
        <v>19</v>
      </c>
      <c r="D8451" s="11">
        <v>1454.44</v>
      </c>
      <c r="E8451" s="1">
        <v>43633</v>
      </c>
      <c r="F8451" s="1">
        <v>43637</v>
      </c>
      <c r="G8451" s="12">
        <f t="shared" si="528"/>
        <v>4</v>
      </c>
      <c r="H8451" s="2" t="s">
        <v>21</v>
      </c>
      <c r="I8451" s="2" t="s">
        <v>28</v>
      </c>
      <c r="J8451" s="2">
        <v>4</v>
      </c>
      <c r="K8451" s="2" t="s">
        <v>30</v>
      </c>
      <c r="L8451" s="2">
        <f t="shared" ref="L8451:L8514" si="531">YEAR(E8451)</f>
        <v>2019</v>
      </c>
      <c r="M8451" s="2" t="str">
        <f t="shared" si="529"/>
        <v>Jun</v>
      </c>
      <c r="N8451" s="2">
        <f t="shared" si="530"/>
        <v>17</v>
      </c>
    </row>
    <row r="8452" spans="1:14" x14ac:dyDescent="0.2">
      <c r="A8452">
        <v>98609</v>
      </c>
      <c r="B8452" t="s">
        <v>3</v>
      </c>
      <c r="C8452" t="s">
        <v>19</v>
      </c>
      <c r="D8452" s="11">
        <v>681.12</v>
      </c>
      <c r="E8452" s="1">
        <v>43686</v>
      </c>
      <c r="F8452" s="1">
        <v>43688</v>
      </c>
      <c r="G8452" s="12">
        <f t="shared" si="528"/>
        <v>2</v>
      </c>
      <c r="H8452" s="2" t="s">
        <v>23</v>
      </c>
      <c r="I8452" s="2" t="s">
        <v>29</v>
      </c>
      <c r="J8452" s="2">
        <v>2</v>
      </c>
      <c r="K8452" s="2" t="s">
        <v>30</v>
      </c>
      <c r="L8452" s="2">
        <f t="shared" si="531"/>
        <v>2019</v>
      </c>
      <c r="M8452" s="2" t="str">
        <f t="shared" si="529"/>
        <v>Aug</v>
      </c>
      <c r="N8452" s="2">
        <f t="shared" si="530"/>
        <v>9</v>
      </c>
    </row>
    <row r="8453" spans="1:14" x14ac:dyDescent="0.2">
      <c r="A8453">
        <v>97876</v>
      </c>
      <c r="B8453" t="s">
        <v>7</v>
      </c>
      <c r="C8453" t="s">
        <v>18</v>
      </c>
      <c r="D8453" s="11">
        <v>346.68</v>
      </c>
      <c r="E8453" s="1">
        <v>43633</v>
      </c>
      <c r="F8453" s="1">
        <v>43637</v>
      </c>
      <c r="G8453" s="12">
        <f t="shared" si="528"/>
        <v>4</v>
      </c>
      <c r="H8453" s="2" t="s">
        <v>25</v>
      </c>
      <c r="I8453" s="2" t="s">
        <v>29</v>
      </c>
      <c r="J8453" s="2">
        <v>5</v>
      </c>
      <c r="K8453" s="2">
        <v>4</v>
      </c>
      <c r="L8453" s="2">
        <f t="shared" si="531"/>
        <v>2019</v>
      </c>
      <c r="M8453" s="2" t="str">
        <f t="shared" si="529"/>
        <v>Jun</v>
      </c>
      <c r="N8453" s="2">
        <f t="shared" si="530"/>
        <v>17</v>
      </c>
    </row>
    <row r="8454" spans="1:14" x14ac:dyDescent="0.2">
      <c r="A8454">
        <v>97876</v>
      </c>
      <c r="B8454" t="s">
        <v>10</v>
      </c>
      <c r="C8454" t="s">
        <v>19</v>
      </c>
      <c r="D8454" s="11">
        <v>1095.26</v>
      </c>
      <c r="E8454" s="1">
        <v>43633</v>
      </c>
      <c r="F8454" s="1">
        <v>43637</v>
      </c>
      <c r="G8454" s="12">
        <f t="shared" si="528"/>
        <v>4</v>
      </c>
      <c r="H8454" s="2" t="s">
        <v>25</v>
      </c>
      <c r="I8454" s="2" t="s">
        <v>29</v>
      </c>
      <c r="J8454" s="2">
        <v>5</v>
      </c>
      <c r="K8454" s="2">
        <v>5</v>
      </c>
      <c r="L8454" s="2">
        <f t="shared" si="531"/>
        <v>2019</v>
      </c>
      <c r="M8454" s="2" t="str">
        <f t="shared" si="529"/>
        <v>Jun</v>
      </c>
      <c r="N8454" s="2">
        <f t="shared" si="530"/>
        <v>17</v>
      </c>
    </row>
    <row r="8455" spans="1:14" x14ac:dyDescent="0.2">
      <c r="A8455">
        <v>98652</v>
      </c>
      <c r="B8455" t="s">
        <v>3</v>
      </c>
      <c r="C8455" t="s">
        <v>18</v>
      </c>
      <c r="D8455" s="11">
        <v>741.89</v>
      </c>
      <c r="E8455" s="1">
        <v>43689</v>
      </c>
      <c r="F8455" s="1">
        <v>43691</v>
      </c>
      <c r="G8455" s="12">
        <f t="shared" si="528"/>
        <v>2</v>
      </c>
      <c r="H8455" s="2" t="s">
        <v>22</v>
      </c>
      <c r="I8455" s="2" t="s">
        <v>28</v>
      </c>
      <c r="J8455" s="2">
        <v>3</v>
      </c>
      <c r="K8455" s="2" t="s">
        <v>30</v>
      </c>
      <c r="L8455" s="2">
        <f t="shared" si="531"/>
        <v>2019</v>
      </c>
      <c r="M8455" s="2" t="str">
        <f t="shared" si="529"/>
        <v>Aug</v>
      </c>
      <c r="N8455" s="2">
        <f t="shared" si="530"/>
        <v>12</v>
      </c>
    </row>
    <row r="8456" spans="1:14" x14ac:dyDescent="0.2">
      <c r="A8456">
        <v>98697</v>
      </c>
      <c r="B8456" t="s">
        <v>2</v>
      </c>
      <c r="C8456" t="s">
        <v>19</v>
      </c>
      <c r="D8456" s="11">
        <v>605.04999999999995</v>
      </c>
      <c r="E8456" s="1">
        <v>43692</v>
      </c>
      <c r="F8456" s="1">
        <v>43694</v>
      </c>
      <c r="G8456" s="12">
        <f t="shared" si="528"/>
        <v>2</v>
      </c>
      <c r="H8456" s="2" t="s">
        <v>21</v>
      </c>
      <c r="I8456" s="2" t="s">
        <v>28</v>
      </c>
      <c r="J8456" s="2">
        <v>4</v>
      </c>
      <c r="K8456" s="2" t="s">
        <v>30</v>
      </c>
      <c r="L8456" s="2">
        <f t="shared" si="531"/>
        <v>2019</v>
      </c>
      <c r="M8456" s="2" t="str">
        <f t="shared" si="529"/>
        <v>Aug</v>
      </c>
      <c r="N8456" s="2">
        <f t="shared" si="530"/>
        <v>15</v>
      </c>
    </row>
    <row r="8457" spans="1:14" x14ac:dyDescent="0.2">
      <c r="A8457">
        <v>97878</v>
      </c>
      <c r="B8457" t="s">
        <v>8</v>
      </c>
      <c r="C8457" t="s">
        <v>18</v>
      </c>
      <c r="D8457" s="11">
        <v>350.71</v>
      </c>
      <c r="E8457" s="1">
        <v>43633</v>
      </c>
      <c r="F8457" s="1">
        <v>43637</v>
      </c>
      <c r="G8457" s="12">
        <f t="shared" si="528"/>
        <v>4</v>
      </c>
      <c r="H8457" s="2" t="s">
        <v>23</v>
      </c>
      <c r="I8457" s="2" t="s">
        <v>29</v>
      </c>
      <c r="J8457" s="2" t="s">
        <v>30</v>
      </c>
      <c r="K8457" s="2">
        <v>2</v>
      </c>
      <c r="L8457" s="2">
        <f t="shared" si="531"/>
        <v>2019</v>
      </c>
      <c r="M8457" s="2" t="str">
        <f t="shared" si="529"/>
        <v>Jun</v>
      </c>
      <c r="N8457" s="2">
        <f t="shared" si="530"/>
        <v>17</v>
      </c>
    </row>
    <row r="8458" spans="1:14" x14ac:dyDescent="0.2">
      <c r="A8458">
        <v>97880</v>
      </c>
      <c r="B8458" t="s">
        <v>9</v>
      </c>
      <c r="C8458" t="s">
        <v>18</v>
      </c>
      <c r="D8458" s="11">
        <v>1014.17</v>
      </c>
      <c r="E8458" s="1">
        <v>43633</v>
      </c>
      <c r="F8458" s="1">
        <v>43637</v>
      </c>
      <c r="G8458" s="12">
        <f t="shared" si="528"/>
        <v>4</v>
      </c>
      <c r="H8458" s="2" t="s">
        <v>24</v>
      </c>
      <c r="I8458" s="2" t="s">
        <v>28</v>
      </c>
      <c r="J8458" s="2">
        <v>4</v>
      </c>
      <c r="K8458" s="2" t="s">
        <v>30</v>
      </c>
      <c r="L8458" s="2">
        <f t="shared" si="531"/>
        <v>2019</v>
      </c>
      <c r="M8458" s="2" t="str">
        <f t="shared" si="529"/>
        <v>Jun</v>
      </c>
      <c r="N8458" s="2">
        <f t="shared" si="530"/>
        <v>17</v>
      </c>
    </row>
    <row r="8459" spans="1:14" x14ac:dyDescent="0.2">
      <c r="A8459">
        <v>98828</v>
      </c>
      <c r="B8459" t="s">
        <v>7</v>
      </c>
      <c r="C8459" t="s">
        <v>18</v>
      </c>
      <c r="D8459" s="11">
        <v>1024.68</v>
      </c>
      <c r="E8459" s="1">
        <v>43704</v>
      </c>
      <c r="F8459" s="1">
        <v>43706</v>
      </c>
      <c r="G8459" s="12">
        <f t="shared" si="528"/>
        <v>2</v>
      </c>
      <c r="H8459" s="2" t="s">
        <v>23</v>
      </c>
      <c r="I8459" s="2" t="s">
        <v>28</v>
      </c>
      <c r="J8459" s="2">
        <v>3</v>
      </c>
      <c r="K8459" s="2" t="s">
        <v>30</v>
      </c>
      <c r="L8459" s="2">
        <f t="shared" si="531"/>
        <v>2019</v>
      </c>
      <c r="M8459" s="2" t="str">
        <f t="shared" si="529"/>
        <v>Aug</v>
      </c>
      <c r="N8459" s="2">
        <f t="shared" si="530"/>
        <v>27</v>
      </c>
    </row>
    <row r="8460" spans="1:14" x14ac:dyDescent="0.2">
      <c r="A8460">
        <v>103109</v>
      </c>
      <c r="B8460" t="s">
        <v>5</v>
      </c>
      <c r="C8460" t="s">
        <v>18</v>
      </c>
      <c r="D8460" s="11">
        <v>1850.5</v>
      </c>
      <c r="E8460" s="1">
        <v>44004</v>
      </c>
      <c r="F8460" s="1">
        <v>44006</v>
      </c>
      <c r="G8460" s="12">
        <f t="shared" si="528"/>
        <v>2</v>
      </c>
      <c r="H8460" s="2" t="s">
        <v>26</v>
      </c>
      <c r="I8460" s="2" t="s">
        <v>28</v>
      </c>
      <c r="J8460" s="2">
        <v>2</v>
      </c>
      <c r="K8460" s="2">
        <v>4</v>
      </c>
      <c r="L8460" s="2">
        <f t="shared" si="531"/>
        <v>2020</v>
      </c>
      <c r="M8460" s="2" t="str">
        <f t="shared" si="529"/>
        <v>Jun</v>
      </c>
      <c r="N8460" s="2">
        <f t="shared" si="530"/>
        <v>22</v>
      </c>
    </row>
    <row r="8461" spans="1:14" x14ac:dyDescent="0.2">
      <c r="A8461">
        <v>97883</v>
      </c>
      <c r="B8461" t="s">
        <v>8</v>
      </c>
      <c r="C8461" t="s">
        <v>19</v>
      </c>
      <c r="D8461" s="11">
        <v>981.63</v>
      </c>
      <c r="E8461" s="1">
        <v>43634</v>
      </c>
      <c r="F8461" s="1">
        <v>43638</v>
      </c>
      <c r="G8461" s="12">
        <f t="shared" si="528"/>
        <v>4</v>
      </c>
      <c r="H8461" s="2" t="s">
        <v>21</v>
      </c>
      <c r="I8461" s="2" t="s">
        <v>28</v>
      </c>
      <c r="J8461" s="2">
        <v>4</v>
      </c>
      <c r="K8461" s="2">
        <v>2</v>
      </c>
      <c r="L8461" s="2">
        <f t="shared" si="531"/>
        <v>2019</v>
      </c>
      <c r="M8461" s="2" t="str">
        <f t="shared" si="529"/>
        <v>Jun</v>
      </c>
      <c r="N8461" s="2">
        <f t="shared" si="530"/>
        <v>18</v>
      </c>
    </row>
    <row r="8462" spans="1:14" x14ac:dyDescent="0.2">
      <c r="A8462">
        <v>98938</v>
      </c>
      <c r="B8462" t="s">
        <v>10</v>
      </c>
      <c r="C8462" t="s">
        <v>19</v>
      </c>
      <c r="D8462" s="11">
        <v>60.07</v>
      </c>
      <c r="E8462" s="1">
        <v>43712</v>
      </c>
      <c r="F8462" s="1">
        <v>43714</v>
      </c>
      <c r="G8462" s="12">
        <f t="shared" si="528"/>
        <v>2</v>
      </c>
      <c r="H8462" s="2" t="s">
        <v>21</v>
      </c>
      <c r="I8462" s="2" t="s">
        <v>28</v>
      </c>
      <c r="J8462" s="2">
        <v>4</v>
      </c>
      <c r="K8462" s="2" t="s">
        <v>30</v>
      </c>
      <c r="L8462" s="2">
        <f t="shared" si="531"/>
        <v>2019</v>
      </c>
      <c r="M8462" s="2" t="str">
        <f t="shared" si="529"/>
        <v>Sep</v>
      </c>
      <c r="N8462" s="2">
        <f t="shared" si="530"/>
        <v>4</v>
      </c>
    </row>
    <row r="8463" spans="1:14" x14ac:dyDescent="0.2">
      <c r="A8463">
        <v>97885</v>
      </c>
      <c r="B8463" t="s">
        <v>3</v>
      </c>
      <c r="C8463" t="s">
        <v>18</v>
      </c>
      <c r="D8463" s="11">
        <v>347.74</v>
      </c>
      <c r="E8463" s="1">
        <v>43634</v>
      </c>
      <c r="F8463" s="1">
        <v>43638</v>
      </c>
      <c r="G8463" s="12">
        <f t="shared" si="528"/>
        <v>4</v>
      </c>
      <c r="H8463" s="2" t="s">
        <v>22</v>
      </c>
      <c r="I8463" s="2" t="s">
        <v>29</v>
      </c>
      <c r="J8463" s="2">
        <v>1</v>
      </c>
      <c r="K8463" s="2">
        <v>1</v>
      </c>
      <c r="L8463" s="2">
        <f t="shared" si="531"/>
        <v>2019</v>
      </c>
      <c r="M8463" s="2" t="str">
        <f t="shared" si="529"/>
        <v>Jun</v>
      </c>
      <c r="N8463" s="2">
        <f t="shared" si="530"/>
        <v>18</v>
      </c>
    </row>
    <row r="8464" spans="1:14" x14ac:dyDescent="0.2">
      <c r="A8464">
        <v>97885</v>
      </c>
      <c r="B8464" t="s">
        <v>9</v>
      </c>
      <c r="C8464" t="s">
        <v>18</v>
      </c>
      <c r="D8464" s="11">
        <v>1181.6400000000001</v>
      </c>
      <c r="E8464" s="1">
        <v>43634</v>
      </c>
      <c r="F8464" s="1">
        <v>43638</v>
      </c>
      <c r="G8464" s="12">
        <f t="shared" si="528"/>
        <v>4</v>
      </c>
      <c r="H8464" s="2" t="s">
        <v>22</v>
      </c>
      <c r="I8464" s="2" t="s">
        <v>29</v>
      </c>
      <c r="J8464" s="2">
        <v>1</v>
      </c>
      <c r="K8464" s="2" t="s">
        <v>30</v>
      </c>
      <c r="L8464" s="2">
        <f t="shared" si="531"/>
        <v>2019</v>
      </c>
      <c r="M8464" s="2" t="str">
        <f t="shared" si="529"/>
        <v>Jun</v>
      </c>
      <c r="N8464" s="2">
        <f t="shared" si="530"/>
        <v>18</v>
      </c>
    </row>
    <row r="8465" spans="1:14" x14ac:dyDescent="0.2">
      <c r="A8465">
        <v>99716</v>
      </c>
      <c r="B8465" t="s">
        <v>7</v>
      </c>
      <c r="C8465" t="s">
        <v>18</v>
      </c>
      <c r="D8465" s="11">
        <v>812</v>
      </c>
      <c r="E8465" s="1">
        <v>43773</v>
      </c>
      <c r="F8465" s="1">
        <v>43775</v>
      </c>
      <c r="G8465" s="12">
        <f t="shared" si="528"/>
        <v>2</v>
      </c>
      <c r="H8465" s="2" t="s">
        <v>21</v>
      </c>
      <c r="I8465" s="2" t="s">
        <v>29</v>
      </c>
      <c r="J8465" s="2" t="s">
        <v>30</v>
      </c>
      <c r="K8465" s="2">
        <v>2</v>
      </c>
      <c r="L8465" s="2">
        <f t="shared" si="531"/>
        <v>2019</v>
      </c>
      <c r="M8465" s="2" t="str">
        <f t="shared" si="529"/>
        <v>Nov</v>
      </c>
      <c r="N8465" s="2">
        <f t="shared" si="530"/>
        <v>4</v>
      </c>
    </row>
    <row r="8466" spans="1:14" x14ac:dyDescent="0.2">
      <c r="A8466">
        <v>97932</v>
      </c>
      <c r="B8466" t="s">
        <v>8</v>
      </c>
      <c r="C8466" t="s">
        <v>18</v>
      </c>
      <c r="D8466" s="11">
        <v>1640.6</v>
      </c>
      <c r="E8466" s="1">
        <v>43637</v>
      </c>
      <c r="F8466" s="1">
        <v>43641</v>
      </c>
      <c r="G8466" s="12">
        <f t="shared" si="528"/>
        <v>4</v>
      </c>
      <c r="H8466" s="2" t="s">
        <v>25</v>
      </c>
      <c r="I8466" s="2" t="s">
        <v>28</v>
      </c>
      <c r="J8466" s="2">
        <v>2</v>
      </c>
      <c r="K8466" s="2">
        <v>5</v>
      </c>
      <c r="L8466" s="2">
        <f t="shared" si="531"/>
        <v>2019</v>
      </c>
      <c r="M8466" s="2" t="str">
        <f t="shared" si="529"/>
        <v>Jun</v>
      </c>
      <c r="N8466" s="2">
        <f t="shared" si="530"/>
        <v>21</v>
      </c>
    </row>
    <row r="8467" spans="1:14" x14ac:dyDescent="0.2">
      <c r="A8467">
        <v>99721</v>
      </c>
      <c r="B8467" t="s">
        <v>2</v>
      </c>
      <c r="C8467" t="s">
        <v>18</v>
      </c>
      <c r="D8467" s="11">
        <v>38.42</v>
      </c>
      <c r="E8467" s="1">
        <v>43773</v>
      </c>
      <c r="F8467" s="1">
        <v>43775</v>
      </c>
      <c r="G8467" s="12">
        <f t="shared" si="528"/>
        <v>2</v>
      </c>
      <c r="H8467" s="2" t="s">
        <v>26</v>
      </c>
      <c r="I8467" s="2" t="s">
        <v>28</v>
      </c>
      <c r="J8467" s="2" t="s">
        <v>30</v>
      </c>
      <c r="K8467" s="2">
        <v>1</v>
      </c>
      <c r="L8467" s="2">
        <f t="shared" si="531"/>
        <v>2019</v>
      </c>
      <c r="M8467" s="2" t="str">
        <f t="shared" si="529"/>
        <v>Nov</v>
      </c>
      <c r="N8467" s="2">
        <f t="shared" si="530"/>
        <v>4</v>
      </c>
    </row>
    <row r="8468" spans="1:14" x14ac:dyDescent="0.2">
      <c r="A8468">
        <v>97938</v>
      </c>
      <c r="B8468" t="s">
        <v>5</v>
      </c>
      <c r="C8468" t="s">
        <v>19</v>
      </c>
      <c r="D8468" s="11">
        <v>435.15</v>
      </c>
      <c r="E8468" s="1">
        <v>43637</v>
      </c>
      <c r="F8468" s="1">
        <v>43641</v>
      </c>
      <c r="G8468" s="12">
        <f t="shared" si="528"/>
        <v>4</v>
      </c>
      <c r="H8468" s="2" t="s">
        <v>26</v>
      </c>
      <c r="I8468" s="2" t="s">
        <v>28</v>
      </c>
      <c r="J8468" s="2" t="s">
        <v>30</v>
      </c>
      <c r="K8468" s="2" t="s">
        <v>30</v>
      </c>
      <c r="L8468" s="2">
        <f t="shared" si="531"/>
        <v>2019</v>
      </c>
      <c r="M8468" s="2" t="str">
        <f t="shared" si="529"/>
        <v>Jun</v>
      </c>
      <c r="N8468" s="2">
        <f t="shared" si="530"/>
        <v>21</v>
      </c>
    </row>
    <row r="8469" spans="1:14" x14ac:dyDescent="0.2">
      <c r="A8469">
        <v>99906</v>
      </c>
      <c r="B8469" t="s">
        <v>7</v>
      </c>
      <c r="C8469" t="s">
        <v>19</v>
      </c>
      <c r="D8469" s="11">
        <v>932.49</v>
      </c>
      <c r="E8469" s="1">
        <v>43790</v>
      </c>
      <c r="F8469" s="1">
        <v>43792</v>
      </c>
      <c r="G8469" s="12">
        <f t="shared" si="528"/>
        <v>2</v>
      </c>
      <c r="H8469" s="2" t="s">
        <v>21</v>
      </c>
      <c r="I8469" s="2" t="s">
        <v>28</v>
      </c>
      <c r="J8469" s="2" t="s">
        <v>30</v>
      </c>
      <c r="K8469" s="2">
        <v>2</v>
      </c>
      <c r="L8469" s="2">
        <f t="shared" si="531"/>
        <v>2019</v>
      </c>
      <c r="M8469" s="2" t="str">
        <f t="shared" si="529"/>
        <v>Nov</v>
      </c>
      <c r="N8469" s="2">
        <f t="shared" si="530"/>
        <v>21</v>
      </c>
    </row>
    <row r="8470" spans="1:14" x14ac:dyDescent="0.2">
      <c r="A8470">
        <v>97944</v>
      </c>
      <c r="B8470" t="s">
        <v>8</v>
      </c>
      <c r="C8470" t="s">
        <v>18</v>
      </c>
      <c r="D8470" s="11">
        <v>564.9</v>
      </c>
      <c r="E8470" s="1">
        <v>43638</v>
      </c>
      <c r="F8470" s="1">
        <v>43642</v>
      </c>
      <c r="G8470" s="12">
        <f t="shared" si="528"/>
        <v>4</v>
      </c>
      <c r="H8470" s="2" t="s">
        <v>21</v>
      </c>
      <c r="I8470" s="2" t="s">
        <v>29</v>
      </c>
      <c r="J8470" s="2">
        <v>3</v>
      </c>
      <c r="K8470" s="2">
        <v>4</v>
      </c>
      <c r="L8470" s="2">
        <f t="shared" si="531"/>
        <v>2019</v>
      </c>
      <c r="M8470" s="2" t="str">
        <f t="shared" si="529"/>
        <v>Jun</v>
      </c>
      <c r="N8470" s="2">
        <f t="shared" si="530"/>
        <v>22</v>
      </c>
    </row>
    <row r="8471" spans="1:14" x14ac:dyDescent="0.2">
      <c r="A8471">
        <v>97944</v>
      </c>
      <c r="B8471" t="s">
        <v>5</v>
      </c>
      <c r="C8471" t="s">
        <v>19</v>
      </c>
      <c r="D8471" s="11">
        <v>1600.14</v>
      </c>
      <c r="E8471" s="1">
        <v>43638</v>
      </c>
      <c r="F8471" s="1">
        <v>43642</v>
      </c>
      <c r="G8471" s="12">
        <f t="shared" si="528"/>
        <v>4</v>
      </c>
      <c r="H8471" s="2" t="s">
        <v>21</v>
      </c>
      <c r="I8471" s="2" t="s">
        <v>29</v>
      </c>
      <c r="J8471" s="2">
        <v>3</v>
      </c>
      <c r="K8471" s="2" t="s">
        <v>30</v>
      </c>
      <c r="L8471" s="2">
        <f t="shared" si="531"/>
        <v>2019</v>
      </c>
      <c r="M8471" s="2" t="str">
        <f t="shared" si="529"/>
        <v>Jun</v>
      </c>
      <c r="N8471" s="2">
        <f t="shared" si="530"/>
        <v>22</v>
      </c>
    </row>
    <row r="8472" spans="1:14" x14ac:dyDescent="0.2">
      <c r="A8472">
        <v>97944</v>
      </c>
      <c r="B8472" t="s">
        <v>6</v>
      </c>
      <c r="C8472" t="s">
        <v>18</v>
      </c>
      <c r="D8472" s="11">
        <v>634.97</v>
      </c>
      <c r="E8472" s="1">
        <v>43638</v>
      </c>
      <c r="F8472" s="1">
        <v>43642</v>
      </c>
      <c r="G8472" s="12">
        <f t="shared" si="528"/>
        <v>4</v>
      </c>
      <c r="H8472" s="2" t="s">
        <v>21</v>
      </c>
      <c r="I8472" s="2" t="s">
        <v>29</v>
      </c>
      <c r="J8472" s="2">
        <v>3</v>
      </c>
      <c r="K8472" s="2">
        <v>3</v>
      </c>
      <c r="L8472" s="2">
        <f t="shared" si="531"/>
        <v>2019</v>
      </c>
      <c r="M8472" s="2" t="str">
        <f t="shared" si="529"/>
        <v>Jun</v>
      </c>
      <c r="N8472" s="2">
        <f t="shared" si="530"/>
        <v>22</v>
      </c>
    </row>
    <row r="8473" spans="1:14" x14ac:dyDescent="0.2">
      <c r="A8473">
        <v>97946</v>
      </c>
      <c r="B8473" t="s">
        <v>7</v>
      </c>
      <c r="C8473" t="s">
        <v>19</v>
      </c>
      <c r="D8473" s="11">
        <v>218.71</v>
      </c>
      <c r="E8473" s="1">
        <v>43638</v>
      </c>
      <c r="F8473" s="1">
        <v>43642</v>
      </c>
      <c r="G8473" s="12">
        <f t="shared" si="528"/>
        <v>4</v>
      </c>
      <c r="H8473" s="2" t="s">
        <v>25</v>
      </c>
      <c r="I8473" s="2" t="s">
        <v>28</v>
      </c>
      <c r="J8473" s="2">
        <v>3</v>
      </c>
      <c r="K8473" s="2">
        <v>5</v>
      </c>
      <c r="L8473" s="2">
        <f t="shared" si="531"/>
        <v>2019</v>
      </c>
      <c r="M8473" s="2" t="str">
        <f t="shared" si="529"/>
        <v>Jun</v>
      </c>
      <c r="N8473" s="2">
        <f t="shared" si="530"/>
        <v>22</v>
      </c>
    </row>
    <row r="8474" spans="1:14" x14ac:dyDescent="0.2">
      <c r="A8474">
        <v>98942</v>
      </c>
      <c r="B8474" t="s">
        <v>4</v>
      </c>
      <c r="C8474" t="s">
        <v>19</v>
      </c>
      <c r="D8474" s="11">
        <v>336.34</v>
      </c>
      <c r="E8474" s="1">
        <v>43712</v>
      </c>
      <c r="F8474" s="1">
        <v>43714</v>
      </c>
      <c r="G8474" s="12">
        <f t="shared" si="528"/>
        <v>2</v>
      </c>
      <c r="H8474" s="2" t="s">
        <v>25</v>
      </c>
      <c r="I8474" s="2" t="s">
        <v>29</v>
      </c>
      <c r="J8474" s="2">
        <v>4</v>
      </c>
      <c r="K8474" s="2" t="s">
        <v>30</v>
      </c>
      <c r="L8474" s="2">
        <f t="shared" si="531"/>
        <v>2019</v>
      </c>
      <c r="M8474" s="2" t="str">
        <f t="shared" si="529"/>
        <v>Sep</v>
      </c>
      <c r="N8474" s="2">
        <f t="shared" si="530"/>
        <v>4</v>
      </c>
    </row>
    <row r="8475" spans="1:14" x14ac:dyDescent="0.2">
      <c r="A8475">
        <v>99035</v>
      </c>
      <c r="B8475" t="s">
        <v>9</v>
      </c>
      <c r="C8475" t="s">
        <v>19</v>
      </c>
      <c r="D8475" s="11">
        <v>934.28</v>
      </c>
      <c r="E8475" s="1">
        <v>43720</v>
      </c>
      <c r="F8475" s="1">
        <v>43722</v>
      </c>
      <c r="G8475" s="12">
        <f t="shared" si="528"/>
        <v>2</v>
      </c>
      <c r="H8475" s="2" t="s">
        <v>26</v>
      </c>
      <c r="I8475" s="2" t="s">
        <v>28</v>
      </c>
      <c r="J8475" s="2">
        <v>4</v>
      </c>
      <c r="K8475" s="2" t="s">
        <v>30</v>
      </c>
      <c r="L8475" s="2">
        <f t="shared" si="531"/>
        <v>2019</v>
      </c>
      <c r="M8475" s="2" t="str">
        <f t="shared" si="529"/>
        <v>Sep</v>
      </c>
      <c r="N8475" s="2">
        <f t="shared" si="530"/>
        <v>12</v>
      </c>
    </row>
    <row r="8476" spans="1:14" x14ac:dyDescent="0.2">
      <c r="A8476">
        <v>97952</v>
      </c>
      <c r="B8476" t="s">
        <v>10</v>
      </c>
      <c r="C8476" t="s">
        <v>19</v>
      </c>
      <c r="D8476" s="11">
        <v>72.209999999999994</v>
      </c>
      <c r="E8476" s="1">
        <v>43638</v>
      </c>
      <c r="F8476" s="1">
        <v>43642</v>
      </c>
      <c r="G8476" s="12">
        <f t="shared" si="528"/>
        <v>4</v>
      </c>
      <c r="H8476" s="2" t="s">
        <v>26</v>
      </c>
      <c r="I8476" s="2" t="s">
        <v>29</v>
      </c>
      <c r="J8476" s="2">
        <v>3</v>
      </c>
      <c r="K8476" s="2">
        <v>5</v>
      </c>
      <c r="L8476" s="2">
        <f t="shared" si="531"/>
        <v>2019</v>
      </c>
      <c r="M8476" s="2" t="str">
        <f t="shared" si="529"/>
        <v>Jun</v>
      </c>
      <c r="N8476" s="2">
        <f t="shared" si="530"/>
        <v>22</v>
      </c>
    </row>
    <row r="8477" spans="1:14" x14ac:dyDescent="0.2">
      <c r="A8477">
        <v>99048</v>
      </c>
      <c r="B8477" t="s">
        <v>9</v>
      </c>
      <c r="C8477" t="s">
        <v>18</v>
      </c>
      <c r="D8477" s="11">
        <v>636.6</v>
      </c>
      <c r="E8477" s="1">
        <v>43722</v>
      </c>
      <c r="F8477" s="1">
        <v>43724</v>
      </c>
      <c r="G8477" s="12">
        <f t="shared" si="528"/>
        <v>2</v>
      </c>
      <c r="H8477" s="2" t="s">
        <v>22</v>
      </c>
      <c r="I8477" s="2" t="s">
        <v>28</v>
      </c>
      <c r="J8477" s="2" t="s">
        <v>30</v>
      </c>
      <c r="K8477" s="2" t="s">
        <v>30</v>
      </c>
      <c r="L8477" s="2">
        <f t="shared" si="531"/>
        <v>2019</v>
      </c>
      <c r="M8477" s="2" t="str">
        <f t="shared" si="529"/>
        <v>Sep</v>
      </c>
      <c r="N8477" s="2">
        <f t="shared" si="530"/>
        <v>14</v>
      </c>
    </row>
    <row r="8478" spans="1:14" x14ac:dyDescent="0.2">
      <c r="A8478">
        <v>98021</v>
      </c>
      <c r="B8478" t="s">
        <v>3</v>
      </c>
      <c r="C8478" t="s">
        <v>18</v>
      </c>
      <c r="D8478" s="11">
        <v>240.06</v>
      </c>
      <c r="E8478" s="1">
        <v>43642</v>
      </c>
      <c r="F8478" s="1">
        <v>43646</v>
      </c>
      <c r="G8478" s="12">
        <f t="shared" si="528"/>
        <v>4</v>
      </c>
      <c r="H8478" s="2" t="s">
        <v>24</v>
      </c>
      <c r="I8478" s="2" t="s">
        <v>29</v>
      </c>
      <c r="J8478" s="2">
        <v>2</v>
      </c>
      <c r="K8478" s="2">
        <v>5</v>
      </c>
      <c r="L8478" s="2">
        <f t="shared" si="531"/>
        <v>2019</v>
      </c>
      <c r="M8478" s="2" t="str">
        <f t="shared" si="529"/>
        <v>Jun</v>
      </c>
      <c r="N8478" s="2">
        <f t="shared" si="530"/>
        <v>26</v>
      </c>
    </row>
    <row r="8479" spans="1:14" x14ac:dyDescent="0.2">
      <c r="A8479">
        <v>98021</v>
      </c>
      <c r="B8479" t="s">
        <v>7</v>
      </c>
      <c r="C8479" t="s">
        <v>19</v>
      </c>
      <c r="D8479" s="11">
        <v>1013.84</v>
      </c>
      <c r="E8479" s="1">
        <v>43642</v>
      </c>
      <c r="F8479" s="1">
        <v>43646</v>
      </c>
      <c r="G8479" s="12">
        <f t="shared" si="528"/>
        <v>4</v>
      </c>
      <c r="H8479" s="2" t="s">
        <v>24</v>
      </c>
      <c r="I8479" s="2" t="s">
        <v>29</v>
      </c>
      <c r="J8479" s="2">
        <v>2</v>
      </c>
      <c r="K8479" s="2" t="s">
        <v>30</v>
      </c>
      <c r="L8479" s="2">
        <f t="shared" si="531"/>
        <v>2019</v>
      </c>
      <c r="M8479" s="2" t="str">
        <f t="shared" si="529"/>
        <v>Jun</v>
      </c>
      <c r="N8479" s="2">
        <f t="shared" si="530"/>
        <v>26</v>
      </c>
    </row>
    <row r="8480" spans="1:14" x14ac:dyDescent="0.2">
      <c r="A8480">
        <v>99051</v>
      </c>
      <c r="B8480" t="s">
        <v>10</v>
      </c>
      <c r="C8480" t="s">
        <v>19</v>
      </c>
      <c r="D8480" s="11">
        <v>277.37</v>
      </c>
      <c r="E8480" s="1">
        <v>43722</v>
      </c>
      <c r="F8480" s="1">
        <v>43724</v>
      </c>
      <c r="G8480" s="12">
        <f t="shared" si="528"/>
        <v>2</v>
      </c>
      <c r="H8480" s="2" t="s">
        <v>25</v>
      </c>
      <c r="I8480" s="2" t="s">
        <v>29</v>
      </c>
      <c r="J8480" s="2">
        <v>4</v>
      </c>
      <c r="K8480" s="2" t="s">
        <v>30</v>
      </c>
      <c r="L8480" s="2">
        <f t="shared" si="531"/>
        <v>2019</v>
      </c>
      <c r="M8480" s="2" t="str">
        <f t="shared" si="529"/>
        <v>Sep</v>
      </c>
      <c r="N8480" s="2">
        <f t="shared" si="530"/>
        <v>14</v>
      </c>
    </row>
    <row r="8481" spans="1:14" x14ac:dyDescent="0.2">
      <c r="A8481">
        <v>98021</v>
      </c>
      <c r="B8481" t="s">
        <v>5</v>
      </c>
      <c r="C8481" t="s">
        <v>19</v>
      </c>
      <c r="D8481" s="11">
        <v>1250.5</v>
      </c>
      <c r="E8481" s="1">
        <v>43642</v>
      </c>
      <c r="F8481" s="1">
        <v>43646</v>
      </c>
      <c r="G8481" s="12">
        <f t="shared" si="528"/>
        <v>4</v>
      </c>
      <c r="H8481" s="2" t="s">
        <v>24</v>
      </c>
      <c r="I8481" s="2" t="s">
        <v>29</v>
      </c>
      <c r="J8481" s="2">
        <v>2</v>
      </c>
      <c r="K8481" s="2">
        <v>5</v>
      </c>
      <c r="L8481" s="2">
        <f t="shared" si="531"/>
        <v>2019</v>
      </c>
      <c r="M8481" s="2" t="str">
        <f t="shared" si="529"/>
        <v>Jun</v>
      </c>
      <c r="N8481" s="2">
        <f t="shared" si="530"/>
        <v>26</v>
      </c>
    </row>
    <row r="8482" spans="1:14" x14ac:dyDescent="0.2">
      <c r="A8482">
        <v>99054</v>
      </c>
      <c r="B8482" t="s">
        <v>4</v>
      </c>
      <c r="C8482" t="s">
        <v>18</v>
      </c>
      <c r="D8482" s="11">
        <v>1501.1</v>
      </c>
      <c r="E8482" s="1">
        <v>43722</v>
      </c>
      <c r="F8482" s="1">
        <v>43724</v>
      </c>
      <c r="G8482" s="12">
        <f t="shared" si="528"/>
        <v>2</v>
      </c>
      <c r="H8482" s="2" t="s">
        <v>23</v>
      </c>
      <c r="I8482" s="2" t="s">
        <v>28</v>
      </c>
      <c r="J8482" s="2">
        <v>2</v>
      </c>
      <c r="K8482" s="2" t="s">
        <v>30</v>
      </c>
      <c r="L8482" s="2">
        <f t="shared" si="531"/>
        <v>2019</v>
      </c>
      <c r="M8482" s="2" t="str">
        <f t="shared" si="529"/>
        <v>Sep</v>
      </c>
      <c r="N8482" s="2">
        <f t="shared" si="530"/>
        <v>14</v>
      </c>
    </row>
    <row r="8483" spans="1:14" x14ac:dyDescent="0.2">
      <c r="A8483">
        <v>99116</v>
      </c>
      <c r="B8483" t="s">
        <v>6</v>
      </c>
      <c r="C8483" t="s">
        <v>19</v>
      </c>
      <c r="D8483" s="11">
        <v>602.07000000000005</v>
      </c>
      <c r="E8483" s="1">
        <v>43727</v>
      </c>
      <c r="F8483" s="1">
        <v>43729</v>
      </c>
      <c r="G8483" s="12">
        <f t="shared" si="528"/>
        <v>2</v>
      </c>
      <c r="H8483" s="2" t="s">
        <v>21</v>
      </c>
      <c r="I8483" s="2" t="s">
        <v>28</v>
      </c>
      <c r="J8483" s="2">
        <v>1</v>
      </c>
      <c r="K8483" s="2" t="s">
        <v>30</v>
      </c>
      <c r="L8483" s="2">
        <f t="shared" si="531"/>
        <v>2019</v>
      </c>
      <c r="M8483" s="2" t="str">
        <f t="shared" si="529"/>
        <v>Sep</v>
      </c>
      <c r="N8483" s="2">
        <f t="shared" si="530"/>
        <v>19</v>
      </c>
    </row>
    <row r="8484" spans="1:14" x14ac:dyDescent="0.2">
      <c r="A8484">
        <v>98052</v>
      </c>
      <c r="B8484" t="s">
        <v>4</v>
      </c>
      <c r="C8484" t="s">
        <v>18</v>
      </c>
      <c r="D8484" s="11">
        <v>827.32</v>
      </c>
      <c r="E8484" s="1">
        <v>43644</v>
      </c>
      <c r="F8484" s="1">
        <v>43648</v>
      </c>
      <c r="G8484" s="12">
        <f t="shared" si="528"/>
        <v>4</v>
      </c>
      <c r="H8484" s="2" t="s">
        <v>23</v>
      </c>
      <c r="I8484" s="2" t="s">
        <v>28</v>
      </c>
      <c r="J8484" s="2">
        <v>3</v>
      </c>
      <c r="K8484" s="2">
        <v>2</v>
      </c>
      <c r="L8484" s="2">
        <f t="shared" si="531"/>
        <v>2019</v>
      </c>
      <c r="M8484" s="2" t="str">
        <f t="shared" si="529"/>
        <v>Jun</v>
      </c>
      <c r="N8484" s="2">
        <f t="shared" si="530"/>
        <v>28</v>
      </c>
    </row>
    <row r="8485" spans="1:14" x14ac:dyDescent="0.2">
      <c r="A8485">
        <v>99133</v>
      </c>
      <c r="B8485" t="s">
        <v>9</v>
      </c>
      <c r="C8485" t="s">
        <v>19</v>
      </c>
      <c r="D8485" s="11">
        <v>899.93</v>
      </c>
      <c r="E8485" s="1">
        <v>43728</v>
      </c>
      <c r="F8485" s="1">
        <v>43730</v>
      </c>
      <c r="G8485" s="12">
        <f t="shared" si="528"/>
        <v>2</v>
      </c>
      <c r="H8485" s="2" t="s">
        <v>24</v>
      </c>
      <c r="I8485" s="2" t="s">
        <v>28</v>
      </c>
      <c r="J8485" s="2">
        <v>5</v>
      </c>
      <c r="K8485" s="2" t="s">
        <v>30</v>
      </c>
      <c r="L8485" s="2">
        <f t="shared" si="531"/>
        <v>2019</v>
      </c>
      <c r="M8485" s="2" t="str">
        <f t="shared" si="529"/>
        <v>Sep</v>
      </c>
      <c r="N8485" s="2">
        <f t="shared" si="530"/>
        <v>20</v>
      </c>
    </row>
    <row r="8486" spans="1:14" x14ac:dyDescent="0.2">
      <c r="A8486">
        <v>99146</v>
      </c>
      <c r="B8486" t="s">
        <v>10</v>
      </c>
      <c r="C8486" t="s">
        <v>19</v>
      </c>
      <c r="D8486" s="11">
        <v>79.44</v>
      </c>
      <c r="E8486" s="1">
        <v>43729</v>
      </c>
      <c r="F8486" s="1">
        <v>43731</v>
      </c>
      <c r="G8486" s="12">
        <f t="shared" si="528"/>
        <v>2</v>
      </c>
      <c r="H8486" s="2" t="s">
        <v>26</v>
      </c>
      <c r="I8486" s="2" t="s">
        <v>29</v>
      </c>
      <c r="J8486" s="2">
        <v>4</v>
      </c>
      <c r="K8486" s="2" t="s">
        <v>30</v>
      </c>
      <c r="L8486" s="2">
        <f t="shared" si="531"/>
        <v>2019</v>
      </c>
      <c r="M8486" s="2" t="str">
        <f t="shared" si="529"/>
        <v>Sep</v>
      </c>
      <c r="N8486" s="2">
        <f t="shared" si="530"/>
        <v>21</v>
      </c>
    </row>
    <row r="8487" spans="1:14" x14ac:dyDescent="0.2">
      <c r="A8487">
        <v>99146</v>
      </c>
      <c r="B8487" t="s">
        <v>4</v>
      </c>
      <c r="C8487" t="s">
        <v>18</v>
      </c>
      <c r="D8487" s="11">
        <v>400.9</v>
      </c>
      <c r="E8487" s="1">
        <v>43729</v>
      </c>
      <c r="F8487" s="1">
        <v>43731</v>
      </c>
      <c r="G8487" s="12">
        <f t="shared" si="528"/>
        <v>2</v>
      </c>
      <c r="H8487" s="2" t="s">
        <v>26</v>
      </c>
      <c r="I8487" s="2" t="s">
        <v>29</v>
      </c>
      <c r="J8487" s="2">
        <v>1</v>
      </c>
      <c r="K8487" s="2" t="s">
        <v>30</v>
      </c>
      <c r="L8487" s="2">
        <f t="shared" si="531"/>
        <v>2019</v>
      </c>
      <c r="M8487" s="2" t="str">
        <f t="shared" si="529"/>
        <v>Sep</v>
      </c>
      <c r="N8487" s="2">
        <f t="shared" si="530"/>
        <v>21</v>
      </c>
    </row>
    <row r="8488" spans="1:14" x14ac:dyDescent="0.2">
      <c r="A8488">
        <v>99156</v>
      </c>
      <c r="B8488" t="s">
        <v>6</v>
      </c>
      <c r="C8488" t="s">
        <v>18</v>
      </c>
      <c r="D8488" s="11">
        <v>1065.0999999999999</v>
      </c>
      <c r="E8488" s="1">
        <v>43730</v>
      </c>
      <c r="F8488" s="1">
        <v>43732</v>
      </c>
      <c r="G8488" s="12">
        <f t="shared" si="528"/>
        <v>2</v>
      </c>
      <c r="H8488" s="2" t="s">
        <v>25</v>
      </c>
      <c r="I8488" s="2" t="s">
        <v>28</v>
      </c>
      <c r="J8488" s="2">
        <v>5</v>
      </c>
      <c r="K8488" s="2" t="s">
        <v>30</v>
      </c>
      <c r="L8488" s="2">
        <f t="shared" si="531"/>
        <v>2019</v>
      </c>
      <c r="M8488" s="2" t="str">
        <f t="shared" si="529"/>
        <v>Sep</v>
      </c>
      <c r="N8488" s="2">
        <f t="shared" si="530"/>
        <v>22</v>
      </c>
    </row>
    <row r="8489" spans="1:14" x14ac:dyDescent="0.2">
      <c r="A8489">
        <v>98082</v>
      </c>
      <c r="B8489" t="s">
        <v>7</v>
      </c>
      <c r="C8489" t="s">
        <v>19</v>
      </c>
      <c r="D8489" s="11">
        <v>584.21</v>
      </c>
      <c r="E8489" s="1">
        <v>43646</v>
      </c>
      <c r="F8489" s="1">
        <v>43650</v>
      </c>
      <c r="G8489" s="12">
        <f t="shared" si="528"/>
        <v>4</v>
      </c>
      <c r="H8489" s="2" t="s">
        <v>21</v>
      </c>
      <c r="I8489" s="2" t="s">
        <v>28</v>
      </c>
      <c r="J8489" s="2">
        <v>4</v>
      </c>
      <c r="K8489" s="2" t="s">
        <v>30</v>
      </c>
      <c r="L8489" s="2">
        <f t="shared" si="531"/>
        <v>2019</v>
      </c>
      <c r="M8489" s="2" t="str">
        <f t="shared" si="529"/>
        <v>Jun</v>
      </c>
      <c r="N8489" s="2">
        <f t="shared" si="530"/>
        <v>30</v>
      </c>
    </row>
    <row r="8490" spans="1:14" x14ac:dyDescent="0.2">
      <c r="A8490">
        <v>98084</v>
      </c>
      <c r="B8490" t="s">
        <v>7</v>
      </c>
      <c r="C8490" t="s">
        <v>19</v>
      </c>
      <c r="D8490" s="11">
        <v>41.09</v>
      </c>
      <c r="E8490" s="1">
        <v>43646</v>
      </c>
      <c r="F8490" s="1">
        <v>43650</v>
      </c>
      <c r="G8490" s="12">
        <f t="shared" si="528"/>
        <v>4</v>
      </c>
      <c r="H8490" s="2" t="s">
        <v>25</v>
      </c>
      <c r="I8490" s="2" t="s">
        <v>28</v>
      </c>
      <c r="J8490" s="2">
        <v>3</v>
      </c>
      <c r="K8490" s="2">
        <v>3</v>
      </c>
      <c r="L8490" s="2">
        <f t="shared" si="531"/>
        <v>2019</v>
      </c>
      <c r="M8490" s="2" t="str">
        <f t="shared" si="529"/>
        <v>Jun</v>
      </c>
      <c r="N8490" s="2">
        <f t="shared" si="530"/>
        <v>30</v>
      </c>
    </row>
    <row r="8491" spans="1:14" x14ac:dyDescent="0.2">
      <c r="A8491">
        <v>98084</v>
      </c>
      <c r="B8491" t="s">
        <v>5</v>
      </c>
      <c r="C8491" t="s">
        <v>19</v>
      </c>
      <c r="D8491" s="11">
        <v>977.39</v>
      </c>
      <c r="E8491" s="1">
        <v>43646</v>
      </c>
      <c r="F8491" s="1">
        <v>43650</v>
      </c>
      <c r="G8491" s="12">
        <f t="shared" si="528"/>
        <v>4</v>
      </c>
      <c r="H8491" s="2" t="s">
        <v>25</v>
      </c>
      <c r="I8491" s="2" t="s">
        <v>28</v>
      </c>
      <c r="J8491" s="2">
        <v>4</v>
      </c>
      <c r="K8491" s="2">
        <v>2</v>
      </c>
      <c r="L8491" s="2">
        <f t="shared" si="531"/>
        <v>2019</v>
      </c>
      <c r="M8491" s="2" t="str">
        <f t="shared" si="529"/>
        <v>Jun</v>
      </c>
      <c r="N8491" s="2">
        <f t="shared" si="530"/>
        <v>30</v>
      </c>
    </row>
    <row r="8492" spans="1:14" x14ac:dyDescent="0.2">
      <c r="A8492">
        <v>99222</v>
      </c>
      <c r="B8492" t="s">
        <v>6</v>
      </c>
      <c r="C8492" t="s">
        <v>18</v>
      </c>
      <c r="D8492" s="11">
        <v>212.54</v>
      </c>
      <c r="E8492" s="1">
        <v>43736</v>
      </c>
      <c r="F8492" s="1">
        <v>43738</v>
      </c>
      <c r="G8492" s="12">
        <f t="shared" si="528"/>
        <v>2</v>
      </c>
      <c r="H8492" s="2" t="s">
        <v>25</v>
      </c>
      <c r="I8492" s="2" t="s">
        <v>28</v>
      </c>
      <c r="J8492" s="2">
        <v>3</v>
      </c>
      <c r="K8492" s="2" t="s">
        <v>30</v>
      </c>
      <c r="L8492" s="2">
        <f t="shared" si="531"/>
        <v>2019</v>
      </c>
      <c r="M8492" s="2" t="str">
        <f t="shared" si="529"/>
        <v>Sep</v>
      </c>
      <c r="N8492" s="2">
        <f t="shared" si="530"/>
        <v>28</v>
      </c>
    </row>
    <row r="8493" spans="1:14" x14ac:dyDescent="0.2">
      <c r="A8493">
        <v>98085</v>
      </c>
      <c r="B8493" t="s">
        <v>9</v>
      </c>
      <c r="C8493" t="s">
        <v>19</v>
      </c>
      <c r="D8493" s="11">
        <v>259.23</v>
      </c>
      <c r="E8493" s="1">
        <v>43646</v>
      </c>
      <c r="F8493" s="1">
        <v>43650</v>
      </c>
      <c r="G8493" s="12">
        <f t="shared" si="528"/>
        <v>4</v>
      </c>
      <c r="H8493" s="2" t="s">
        <v>23</v>
      </c>
      <c r="I8493" s="2" t="s">
        <v>29</v>
      </c>
      <c r="J8493" s="2">
        <v>3</v>
      </c>
      <c r="K8493" s="2">
        <v>1</v>
      </c>
      <c r="L8493" s="2">
        <f t="shared" si="531"/>
        <v>2019</v>
      </c>
      <c r="M8493" s="2" t="str">
        <f t="shared" si="529"/>
        <v>Jun</v>
      </c>
      <c r="N8493" s="2">
        <f t="shared" si="530"/>
        <v>30</v>
      </c>
    </row>
    <row r="8494" spans="1:14" x14ac:dyDescent="0.2">
      <c r="A8494">
        <v>99223</v>
      </c>
      <c r="B8494" t="s">
        <v>3</v>
      </c>
      <c r="C8494" t="s">
        <v>18</v>
      </c>
      <c r="D8494" s="11">
        <v>15.92</v>
      </c>
      <c r="E8494" s="1">
        <v>43736</v>
      </c>
      <c r="F8494" s="1">
        <v>43738</v>
      </c>
      <c r="G8494" s="12">
        <f t="shared" si="528"/>
        <v>2</v>
      </c>
      <c r="H8494" s="2" t="s">
        <v>23</v>
      </c>
      <c r="I8494" s="2" t="s">
        <v>28</v>
      </c>
      <c r="J8494" s="2">
        <v>5</v>
      </c>
      <c r="K8494" s="2" t="s">
        <v>30</v>
      </c>
      <c r="L8494" s="2">
        <f t="shared" si="531"/>
        <v>2019</v>
      </c>
      <c r="M8494" s="2" t="str">
        <f t="shared" si="529"/>
        <v>Sep</v>
      </c>
      <c r="N8494" s="2">
        <f t="shared" si="530"/>
        <v>28</v>
      </c>
    </row>
    <row r="8495" spans="1:14" x14ac:dyDescent="0.2">
      <c r="A8495">
        <v>99234</v>
      </c>
      <c r="B8495" t="s">
        <v>6</v>
      </c>
      <c r="C8495" t="s">
        <v>18</v>
      </c>
      <c r="D8495" s="11">
        <v>228.66</v>
      </c>
      <c r="E8495" s="1">
        <v>43737</v>
      </c>
      <c r="F8495" s="1">
        <v>43739</v>
      </c>
      <c r="G8495" s="12">
        <f t="shared" si="528"/>
        <v>2</v>
      </c>
      <c r="H8495" s="2" t="s">
        <v>21</v>
      </c>
      <c r="I8495" s="2" t="s">
        <v>28</v>
      </c>
      <c r="J8495" s="2">
        <v>3</v>
      </c>
      <c r="K8495" s="2" t="s">
        <v>30</v>
      </c>
      <c r="L8495" s="2">
        <f t="shared" si="531"/>
        <v>2019</v>
      </c>
      <c r="M8495" s="2" t="str">
        <f t="shared" si="529"/>
        <v>Sep</v>
      </c>
      <c r="N8495" s="2">
        <f t="shared" si="530"/>
        <v>29</v>
      </c>
    </row>
    <row r="8496" spans="1:14" x14ac:dyDescent="0.2">
      <c r="A8496">
        <v>99249</v>
      </c>
      <c r="B8496" t="s">
        <v>2</v>
      </c>
      <c r="C8496" t="s">
        <v>18</v>
      </c>
      <c r="D8496" s="11">
        <v>127.26</v>
      </c>
      <c r="E8496" s="1">
        <v>43738</v>
      </c>
      <c r="F8496" s="1">
        <v>43740</v>
      </c>
      <c r="G8496" s="12">
        <f t="shared" si="528"/>
        <v>2</v>
      </c>
      <c r="H8496" s="2" t="s">
        <v>21</v>
      </c>
      <c r="I8496" s="2" t="s">
        <v>29</v>
      </c>
      <c r="J8496" s="2">
        <v>3</v>
      </c>
      <c r="K8496" s="2" t="s">
        <v>30</v>
      </c>
      <c r="L8496" s="2">
        <f t="shared" si="531"/>
        <v>2019</v>
      </c>
      <c r="M8496" s="2" t="str">
        <f t="shared" si="529"/>
        <v>Sep</v>
      </c>
      <c r="N8496" s="2">
        <f t="shared" si="530"/>
        <v>30</v>
      </c>
    </row>
    <row r="8497" spans="1:14" x14ac:dyDescent="0.2">
      <c r="A8497">
        <v>98090</v>
      </c>
      <c r="B8497" t="s">
        <v>5</v>
      </c>
      <c r="C8497" t="s">
        <v>19</v>
      </c>
      <c r="D8497" s="11">
        <v>858.68</v>
      </c>
      <c r="E8497" s="1">
        <v>43646</v>
      </c>
      <c r="F8497" s="1">
        <v>43650</v>
      </c>
      <c r="G8497" s="12">
        <f t="shared" si="528"/>
        <v>4</v>
      </c>
      <c r="H8497" s="2" t="s">
        <v>27</v>
      </c>
      <c r="I8497" s="2" t="s">
        <v>29</v>
      </c>
      <c r="J8497" s="2" t="s">
        <v>30</v>
      </c>
      <c r="K8497" s="2" t="s">
        <v>30</v>
      </c>
      <c r="L8497" s="2">
        <f t="shared" si="531"/>
        <v>2019</v>
      </c>
      <c r="M8497" s="2" t="str">
        <f t="shared" si="529"/>
        <v>Jun</v>
      </c>
      <c r="N8497" s="2">
        <f t="shared" si="530"/>
        <v>30</v>
      </c>
    </row>
    <row r="8498" spans="1:14" x14ac:dyDescent="0.2">
      <c r="A8498">
        <v>98090</v>
      </c>
      <c r="B8498" t="s">
        <v>2</v>
      </c>
      <c r="C8498" t="s">
        <v>19</v>
      </c>
      <c r="D8498" s="11">
        <v>386.11</v>
      </c>
      <c r="E8498" s="1">
        <v>43646</v>
      </c>
      <c r="F8498" s="1">
        <v>43650</v>
      </c>
      <c r="G8498" s="12">
        <f t="shared" si="528"/>
        <v>4</v>
      </c>
      <c r="H8498" s="2" t="s">
        <v>27</v>
      </c>
      <c r="I8498" s="2" t="s">
        <v>29</v>
      </c>
      <c r="J8498" s="2">
        <v>3</v>
      </c>
      <c r="K8498" s="2">
        <v>2</v>
      </c>
      <c r="L8498" s="2">
        <f t="shared" si="531"/>
        <v>2019</v>
      </c>
      <c r="M8498" s="2" t="str">
        <f t="shared" si="529"/>
        <v>Jun</v>
      </c>
      <c r="N8498" s="2">
        <f t="shared" si="530"/>
        <v>30</v>
      </c>
    </row>
    <row r="8499" spans="1:14" x14ac:dyDescent="0.2">
      <c r="A8499">
        <v>99249</v>
      </c>
      <c r="B8499" t="s">
        <v>3</v>
      </c>
      <c r="C8499" t="s">
        <v>18</v>
      </c>
      <c r="D8499" s="11">
        <v>242.49</v>
      </c>
      <c r="E8499" s="1">
        <v>43738</v>
      </c>
      <c r="F8499" s="1">
        <v>43740</v>
      </c>
      <c r="G8499" s="12">
        <f t="shared" si="528"/>
        <v>2</v>
      </c>
      <c r="H8499" s="2" t="s">
        <v>21</v>
      </c>
      <c r="I8499" s="2" t="s">
        <v>29</v>
      </c>
      <c r="J8499" s="2">
        <v>4</v>
      </c>
      <c r="K8499" s="2" t="s">
        <v>30</v>
      </c>
      <c r="L8499" s="2">
        <f t="shared" si="531"/>
        <v>2019</v>
      </c>
      <c r="M8499" s="2" t="str">
        <f t="shared" si="529"/>
        <v>Sep</v>
      </c>
      <c r="N8499" s="2">
        <f t="shared" si="530"/>
        <v>30</v>
      </c>
    </row>
    <row r="8500" spans="1:14" x14ac:dyDescent="0.2">
      <c r="A8500">
        <v>99363</v>
      </c>
      <c r="B8500" t="s">
        <v>4</v>
      </c>
      <c r="C8500" t="s">
        <v>18</v>
      </c>
      <c r="D8500" s="11">
        <v>133.46</v>
      </c>
      <c r="E8500" s="1">
        <v>43746</v>
      </c>
      <c r="F8500" s="1">
        <v>43748</v>
      </c>
      <c r="G8500" s="12">
        <f t="shared" si="528"/>
        <v>2</v>
      </c>
      <c r="H8500" s="2" t="s">
        <v>23</v>
      </c>
      <c r="I8500" s="2" t="s">
        <v>29</v>
      </c>
      <c r="J8500" s="2">
        <v>3</v>
      </c>
      <c r="K8500" s="2" t="s">
        <v>30</v>
      </c>
      <c r="L8500" s="2">
        <f t="shared" si="531"/>
        <v>2019</v>
      </c>
      <c r="M8500" s="2" t="str">
        <f t="shared" si="529"/>
        <v>Oct</v>
      </c>
      <c r="N8500" s="2">
        <f t="shared" si="530"/>
        <v>8</v>
      </c>
    </row>
    <row r="8501" spans="1:14" x14ac:dyDescent="0.2">
      <c r="A8501">
        <v>99424</v>
      </c>
      <c r="B8501" t="s">
        <v>9</v>
      </c>
      <c r="C8501" t="s">
        <v>18</v>
      </c>
      <c r="D8501" s="11">
        <v>1126.3699999999999</v>
      </c>
      <c r="E8501" s="1">
        <v>43752</v>
      </c>
      <c r="F8501" s="1">
        <v>43754</v>
      </c>
      <c r="G8501" s="12">
        <f t="shared" si="528"/>
        <v>2</v>
      </c>
      <c r="H8501" s="2" t="s">
        <v>27</v>
      </c>
      <c r="I8501" s="2" t="s">
        <v>28</v>
      </c>
      <c r="J8501" s="2">
        <v>4</v>
      </c>
      <c r="K8501" s="2" t="s">
        <v>30</v>
      </c>
      <c r="L8501" s="2">
        <f t="shared" si="531"/>
        <v>2019</v>
      </c>
      <c r="M8501" s="2" t="str">
        <f t="shared" si="529"/>
        <v>Oct</v>
      </c>
      <c r="N8501" s="2">
        <f t="shared" si="530"/>
        <v>14</v>
      </c>
    </row>
    <row r="8502" spans="1:14" x14ac:dyDescent="0.2">
      <c r="A8502">
        <v>98096</v>
      </c>
      <c r="B8502" t="s">
        <v>9</v>
      </c>
      <c r="C8502" t="s">
        <v>19</v>
      </c>
      <c r="D8502" s="11">
        <v>1949.09</v>
      </c>
      <c r="E8502" s="1">
        <v>43647</v>
      </c>
      <c r="F8502" s="1">
        <v>43651</v>
      </c>
      <c r="G8502" s="12">
        <f t="shared" si="528"/>
        <v>4</v>
      </c>
      <c r="H8502" s="2" t="s">
        <v>25</v>
      </c>
      <c r="I8502" s="2" t="s">
        <v>28</v>
      </c>
      <c r="J8502" s="2">
        <v>5</v>
      </c>
      <c r="K8502" s="2" t="s">
        <v>30</v>
      </c>
      <c r="L8502" s="2">
        <f t="shared" si="531"/>
        <v>2019</v>
      </c>
      <c r="M8502" s="2" t="str">
        <f t="shared" si="529"/>
        <v>Jul</v>
      </c>
      <c r="N8502" s="2">
        <f t="shared" si="530"/>
        <v>1</v>
      </c>
    </row>
    <row r="8503" spans="1:14" x14ac:dyDescent="0.2">
      <c r="A8503">
        <v>99573</v>
      </c>
      <c r="B8503" t="s">
        <v>7</v>
      </c>
      <c r="C8503" t="s">
        <v>18</v>
      </c>
      <c r="D8503" s="11">
        <v>605.58000000000004</v>
      </c>
      <c r="E8503" s="1">
        <v>43762</v>
      </c>
      <c r="F8503" s="1">
        <v>43764</v>
      </c>
      <c r="G8503" s="12">
        <f t="shared" si="528"/>
        <v>2</v>
      </c>
      <c r="H8503" s="2" t="s">
        <v>25</v>
      </c>
      <c r="I8503" s="2" t="s">
        <v>28</v>
      </c>
      <c r="J8503" s="2">
        <v>2</v>
      </c>
      <c r="K8503" s="2" t="s">
        <v>30</v>
      </c>
      <c r="L8503" s="2">
        <f t="shared" si="531"/>
        <v>2019</v>
      </c>
      <c r="M8503" s="2" t="str">
        <f t="shared" si="529"/>
        <v>Oct</v>
      </c>
      <c r="N8503" s="2">
        <f t="shared" si="530"/>
        <v>24</v>
      </c>
    </row>
    <row r="8504" spans="1:14" x14ac:dyDescent="0.2">
      <c r="A8504">
        <v>99580</v>
      </c>
      <c r="B8504" t="s">
        <v>4</v>
      </c>
      <c r="C8504" t="s">
        <v>19</v>
      </c>
      <c r="D8504" s="11">
        <v>805.92</v>
      </c>
      <c r="E8504" s="1">
        <v>43762</v>
      </c>
      <c r="F8504" s="1">
        <v>43764</v>
      </c>
      <c r="G8504" s="12">
        <f t="shared" si="528"/>
        <v>2</v>
      </c>
      <c r="H8504" s="2" t="s">
        <v>24</v>
      </c>
      <c r="I8504" s="2" t="s">
        <v>28</v>
      </c>
      <c r="J8504" s="2">
        <v>2</v>
      </c>
      <c r="K8504" s="2" t="s">
        <v>30</v>
      </c>
      <c r="L8504" s="2">
        <f t="shared" si="531"/>
        <v>2019</v>
      </c>
      <c r="M8504" s="2" t="str">
        <f t="shared" si="529"/>
        <v>Oct</v>
      </c>
      <c r="N8504" s="2">
        <f t="shared" si="530"/>
        <v>24</v>
      </c>
    </row>
    <row r="8505" spans="1:14" x14ac:dyDescent="0.2">
      <c r="A8505">
        <v>103303</v>
      </c>
      <c r="B8505" t="s">
        <v>5</v>
      </c>
      <c r="C8505" t="s">
        <v>18</v>
      </c>
      <c r="D8505" s="11">
        <v>1372.39</v>
      </c>
      <c r="E8505" s="1">
        <v>44015</v>
      </c>
      <c r="F8505" s="1">
        <v>44017</v>
      </c>
      <c r="G8505" s="12">
        <f t="shared" si="528"/>
        <v>2</v>
      </c>
      <c r="H8505" s="2" t="s">
        <v>27</v>
      </c>
      <c r="I8505" s="2" t="s">
        <v>28</v>
      </c>
      <c r="J8505" s="2">
        <v>3</v>
      </c>
      <c r="K8505" s="2" t="s">
        <v>30</v>
      </c>
      <c r="L8505" s="2">
        <f t="shared" si="531"/>
        <v>2020</v>
      </c>
      <c r="M8505" s="2" t="str">
        <f t="shared" si="529"/>
        <v>Jul</v>
      </c>
      <c r="N8505" s="2">
        <f t="shared" si="530"/>
        <v>3</v>
      </c>
    </row>
    <row r="8506" spans="1:14" x14ac:dyDescent="0.2">
      <c r="A8506">
        <v>98105</v>
      </c>
      <c r="B8506" t="s">
        <v>3</v>
      </c>
      <c r="C8506" t="s">
        <v>18</v>
      </c>
      <c r="D8506" s="11">
        <v>1002.94</v>
      </c>
      <c r="E8506" s="1">
        <v>43648</v>
      </c>
      <c r="F8506" s="1">
        <v>43652</v>
      </c>
      <c r="G8506" s="12">
        <f t="shared" si="528"/>
        <v>4</v>
      </c>
      <c r="H8506" s="2" t="s">
        <v>22</v>
      </c>
      <c r="I8506" s="2" t="s">
        <v>29</v>
      </c>
      <c r="J8506" s="2">
        <v>3</v>
      </c>
      <c r="K8506" s="2">
        <v>4</v>
      </c>
      <c r="L8506" s="2">
        <f t="shared" si="531"/>
        <v>2019</v>
      </c>
      <c r="M8506" s="2" t="str">
        <f t="shared" si="529"/>
        <v>Jul</v>
      </c>
      <c r="N8506" s="2">
        <f t="shared" si="530"/>
        <v>2</v>
      </c>
    </row>
    <row r="8507" spans="1:14" x14ac:dyDescent="0.2">
      <c r="A8507">
        <v>98116</v>
      </c>
      <c r="B8507" t="s">
        <v>4</v>
      </c>
      <c r="C8507" t="s">
        <v>19</v>
      </c>
      <c r="D8507" s="11">
        <v>613.02</v>
      </c>
      <c r="E8507" s="1">
        <v>43648</v>
      </c>
      <c r="F8507" s="1">
        <v>43652</v>
      </c>
      <c r="G8507" s="12">
        <f t="shared" si="528"/>
        <v>4</v>
      </c>
      <c r="H8507" s="2" t="s">
        <v>24</v>
      </c>
      <c r="I8507" s="2" t="s">
        <v>28</v>
      </c>
      <c r="J8507" s="2">
        <v>3</v>
      </c>
      <c r="K8507" s="2">
        <v>5</v>
      </c>
      <c r="L8507" s="2">
        <f t="shared" si="531"/>
        <v>2019</v>
      </c>
      <c r="M8507" s="2" t="str">
        <f t="shared" si="529"/>
        <v>Jul</v>
      </c>
      <c r="N8507" s="2">
        <f t="shared" si="530"/>
        <v>2</v>
      </c>
    </row>
    <row r="8508" spans="1:14" x14ac:dyDescent="0.2">
      <c r="A8508">
        <v>98116</v>
      </c>
      <c r="B8508" t="s">
        <v>3</v>
      </c>
      <c r="C8508" t="s">
        <v>18</v>
      </c>
      <c r="D8508" s="11">
        <v>1187.52</v>
      </c>
      <c r="E8508" s="1">
        <v>43648</v>
      </c>
      <c r="F8508" s="1">
        <v>43652</v>
      </c>
      <c r="G8508" s="12">
        <f t="shared" si="528"/>
        <v>4</v>
      </c>
      <c r="H8508" s="2" t="s">
        <v>24</v>
      </c>
      <c r="I8508" s="2" t="s">
        <v>28</v>
      </c>
      <c r="J8508" s="2">
        <v>3</v>
      </c>
      <c r="K8508" s="2" t="s">
        <v>30</v>
      </c>
      <c r="L8508" s="2">
        <f t="shared" si="531"/>
        <v>2019</v>
      </c>
      <c r="M8508" s="2" t="str">
        <f t="shared" si="529"/>
        <v>Jul</v>
      </c>
      <c r="N8508" s="2">
        <f t="shared" si="530"/>
        <v>2</v>
      </c>
    </row>
    <row r="8509" spans="1:14" x14ac:dyDescent="0.2">
      <c r="A8509">
        <v>99730</v>
      </c>
      <c r="B8509" t="s">
        <v>3</v>
      </c>
      <c r="C8509" t="s">
        <v>18</v>
      </c>
      <c r="D8509" s="11">
        <v>1377.85</v>
      </c>
      <c r="E8509" s="1">
        <v>43775</v>
      </c>
      <c r="F8509" s="1">
        <v>43777</v>
      </c>
      <c r="G8509" s="12">
        <f t="shared" si="528"/>
        <v>2</v>
      </c>
      <c r="H8509" s="2" t="s">
        <v>25</v>
      </c>
      <c r="I8509" s="2" t="s">
        <v>29</v>
      </c>
      <c r="J8509" s="2">
        <v>5</v>
      </c>
      <c r="K8509" s="2" t="s">
        <v>30</v>
      </c>
      <c r="L8509" s="2">
        <f t="shared" si="531"/>
        <v>2019</v>
      </c>
      <c r="M8509" s="2" t="str">
        <f t="shared" si="529"/>
        <v>Nov</v>
      </c>
      <c r="N8509" s="2">
        <f t="shared" si="530"/>
        <v>6</v>
      </c>
    </row>
    <row r="8510" spans="1:14" x14ac:dyDescent="0.2">
      <c r="A8510">
        <v>98119</v>
      </c>
      <c r="B8510" t="s">
        <v>8</v>
      </c>
      <c r="C8510" t="s">
        <v>19</v>
      </c>
      <c r="D8510" s="11">
        <v>1270.73</v>
      </c>
      <c r="E8510" s="1">
        <v>43648</v>
      </c>
      <c r="F8510" s="1">
        <v>43652</v>
      </c>
      <c r="G8510" s="12">
        <f t="shared" si="528"/>
        <v>4</v>
      </c>
      <c r="H8510" s="2" t="s">
        <v>26</v>
      </c>
      <c r="I8510" s="2" t="s">
        <v>29</v>
      </c>
      <c r="J8510" s="2">
        <v>3</v>
      </c>
      <c r="K8510" s="2" t="s">
        <v>30</v>
      </c>
      <c r="L8510" s="2">
        <f t="shared" si="531"/>
        <v>2019</v>
      </c>
      <c r="M8510" s="2" t="str">
        <f t="shared" si="529"/>
        <v>Jul</v>
      </c>
      <c r="N8510" s="2">
        <f t="shared" si="530"/>
        <v>2</v>
      </c>
    </row>
    <row r="8511" spans="1:14" x14ac:dyDescent="0.2">
      <c r="A8511">
        <v>98119</v>
      </c>
      <c r="B8511" t="s">
        <v>8</v>
      </c>
      <c r="C8511" t="s">
        <v>19</v>
      </c>
      <c r="D8511" s="11">
        <v>605.24</v>
      </c>
      <c r="E8511" s="1">
        <v>43648</v>
      </c>
      <c r="F8511" s="1">
        <v>43652</v>
      </c>
      <c r="G8511" s="12">
        <f t="shared" si="528"/>
        <v>4</v>
      </c>
      <c r="H8511" s="2" t="s">
        <v>26</v>
      </c>
      <c r="I8511" s="2" t="s">
        <v>29</v>
      </c>
      <c r="J8511" s="2">
        <v>3</v>
      </c>
      <c r="K8511" s="2" t="s">
        <v>30</v>
      </c>
      <c r="L8511" s="2">
        <f t="shared" si="531"/>
        <v>2019</v>
      </c>
      <c r="M8511" s="2" t="str">
        <f t="shared" si="529"/>
        <v>Jul</v>
      </c>
      <c r="N8511" s="2">
        <f t="shared" si="530"/>
        <v>2</v>
      </c>
    </row>
    <row r="8512" spans="1:14" x14ac:dyDescent="0.2">
      <c r="A8512">
        <v>98120</v>
      </c>
      <c r="B8512" t="s">
        <v>10</v>
      </c>
      <c r="C8512" t="s">
        <v>18</v>
      </c>
      <c r="D8512" s="11">
        <v>1468.73</v>
      </c>
      <c r="E8512" s="1">
        <v>43648</v>
      </c>
      <c r="F8512" s="1">
        <v>43652</v>
      </c>
      <c r="G8512" s="12">
        <f t="shared" si="528"/>
        <v>4</v>
      </c>
      <c r="H8512" s="2" t="s">
        <v>26</v>
      </c>
      <c r="I8512" s="2" t="s">
        <v>29</v>
      </c>
      <c r="J8512" s="2">
        <v>3</v>
      </c>
      <c r="K8512" s="2" t="s">
        <v>30</v>
      </c>
      <c r="L8512" s="2">
        <f t="shared" si="531"/>
        <v>2019</v>
      </c>
      <c r="M8512" s="2" t="str">
        <f t="shared" si="529"/>
        <v>Jul</v>
      </c>
      <c r="N8512" s="2">
        <f t="shared" si="530"/>
        <v>2</v>
      </c>
    </row>
    <row r="8513" spans="1:14" x14ac:dyDescent="0.2">
      <c r="A8513">
        <v>98120</v>
      </c>
      <c r="B8513" t="s">
        <v>5</v>
      </c>
      <c r="C8513" t="s">
        <v>19</v>
      </c>
      <c r="D8513" s="11">
        <v>1747.74</v>
      </c>
      <c r="E8513" s="1">
        <v>43648</v>
      </c>
      <c r="F8513" s="1">
        <v>43652</v>
      </c>
      <c r="G8513" s="12">
        <f t="shared" si="528"/>
        <v>4</v>
      </c>
      <c r="H8513" s="2" t="s">
        <v>26</v>
      </c>
      <c r="I8513" s="2" t="s">
        <v>29</v>
      </c>
      <c r="J8513" s="2">
        <v>2</v>
      </c>
      <c r="K8513" s="2" t="s">
        <v>30</v>
      </c>
      <c r="L8513" s="2">
        <f t="shared" si="531"/>
        <v>2019</v>
      </c>
      <c r="M8513" s="2" t="str">
        <f t="shared" si="529"/>
        <v>Jul</v>
      </c>
      <c r="N8513" s="2">
        <f t="shared" si="530"/>
        <v>2</v>
      </c>
    </row>
    <row r="8514" spans="1:14" x14ac:dyDescent="0.2">
      <c r="A8514">
        <v>99789</v>
      </c>
      <c r="B8514" t="s">
        <v>3</v>
      </c>
      <c r="C8514" t="s">
        <v>19</v>
      </c>
      <c r="D8514" s="11">
        <v>426.22</v>
      </c>
      <c r="E8514" s="1">
        <v>43781</v>
      </c>
      <c r="F8514" s="1">
        <v>43783</v>
      </c>
      <c r="G8514" s="12">
        <f t="shared" ref="G8514:G8577" si="532">F8514-E8514</f>
        <v>2</v>
      </c>
      <c r="H8514" s="2" t="s">
        <v>24</v>
      </c>
      <c r="I8514" s="2" t="s">
        <v>28</v>
      </c>
      <c r="J8514" s="2">
        <v>3</v>
      </c>
      <c r="K8514" s="2" t="s">
        <v>30</v>
      </c>
      <c r="L8514" s="2">
        <f t="shared" si="531"/>
        <v>2019</v>
      </c>
      <c r="M8514" s="2" t="str">
        <f t="shared" ref="M8514:M8577" si="533">TEXT(E8514,"mmm")</f>
        <v>Nov</v>
      </c>
      <c r="N8514" s="2">
        <f t="shared" ref="N8514:N8577" si="534">DAY(E8514)</f>
        <v>12</v>
      </c>
    </row>
    <row r="8515" spans="1:14" x14ac:dyDescent="0.2">
      <c r="A8515">
        <v>99803</v>
      </c>
      <c r="B8515" t="s">
        <v>8</v>
      </c>
      <c r="C8515" t="s">
        <v>18</v>
      </c>
      <c r="D8515" s="11">
        <v>317.73</v>
      </c>
      <c r="E8515" s="1">
        <v>43782</v>
      </c>
      <c r="F8515" s="1">
        <v>43784</v>
      </c>
      <c r="G8515" s="12">
        <f t="shared" si="532"/>
        <v>2</v>
      </c>
      <c r="H8515" s="2" t="s">
        <v>23</v>
      </c>
      <c r="I8515" s="2" t="s">
        <v>28</v>
      </c>
      <c r="J8515" s="2">
        <v>3</v>
      </c>
      <c r="K8515" s="2" t="s">
        <v>30</v>
      </c>
      <c r="L8515" s="2">
        <f t="shared" ref="L8515:L8578" si="535">YEAR(E8515)</f>
        <v>2019</v>
      </c>
      <c r="M8515" s="2" t="str">
        <f t="shared" si="533"/>
        <v>Nov</v>
      </c>
      <c r="N8515" s="2">
        <f t="shared" si="534"/>
        <v>13</v>
      </c>
    </row>
    <row r="8516" spans="1:14" x14ac:dyDescent="0.2">
      <c r="A8516">
        <v>100018</v>
      </c>
      <c r="B8516" t="s">
        <v>10</v>
      </c>
      <c r="C8516" t="s">
        <v>18</v>
      </c>
      <c r="D8516" s="11">
        <v>148.69</v>
      </c>
      <c r="E8516" s="1">
        <v>43801</v>
      </c>
      <c r="F8516" s="1">
        <v>43803</v>
      </c>
      <c r="G8516" s="12">
        <f t="shared" si="532"/>
        <v>2</v>
      </c>
      <c r="H8516" s="2" t="s">
        <v>21</v>
      </c>
      <c r="I8516" s="2" t="s">
        <v>28</v>
      </c>
      <c r="J8516" s="2" t="s">
        <v>30</v>
      </c>
      <c r="K8516" s="2">
        <v>4</v>
      </c>
      <c r="L8516" s="2">
        <f t="shared" si="535"/>
        <v>2019</v>
      </c>
      <c r="M8516" s="2" t="str">
        <f t="shared" si="533"/>
        <v>Dec</v>
      </c>
      <c r="N8516" s="2">
        <f t="shared" si="534"/>
        <v>2</v>
      </c>
    </row>
    <row r="8517" spans="1:14" x14ac:dyDescent="0.2">
      <c r="A8517">
        <v>100022</v>
      </c>
      <c r="B8517" t="s">
        <v>6</v>
      </c>
      <c r="C8517" t="s">
        <v>18</v>
      </c>
      <c r="D8517" s="11">
        <v>36.51</v>
      </c>
      <c r="E8517" s="1">
        <v>43801</v>
      </c>
      <c r="F8517" s="1">
        <v>43803</v>
      </c>
      <c r="G8517" s="12">
        <f t="shared" si="532"/>
        <v>2</v>
      </c>
      <c r="H8517" s="2" t="s">
        <v>25</v>
      </c>
      <c r="I8517" s="2" t="s">
        <v>28</v>
      </c>
      <c r="J8517" s="2" t="s">
        <v>30</v>
      </c>
      <c r="K8517" s="2">
        <v>5</v>
      </c>
      <c r="L8517" s="2">
        <f t="shared" si="535"/>
        <v>2019</v>
      </c>
      <c r="M8517" s="2" t="str">
        <f t="shared" si="533"/>
        <v>Dec</v>
      </c>
      <c r="N8517" s="2">
        <f t="shared" si="534"/>
        <v>2</v>
      </c>
    </row>
    <row r="8518" spans="1:14" x14ac:dyDescent="0.2">
      <c r="A8518">
        <v>98140</v>
      </c>
      <c r="B8518" t="s">
        <v>8</v>
      </c>
      <c r="C8518" t="s">
        <v>19</v>
      </c>
      <c r="D8518" s="11">
        <v>782.33</v>
      </c>
      <c r="E8518" s="1">
        <v>43650</v>
      </c>
      <c r="F8518" s="1">
        <v>43654</v>
      </c>
      <c r="G8518" s="12">
        <f t="shared" si="532"/>
        <v>4</v>
      </c>
      <c r="H8518" s="2" t="s">
        <v>21</v>
      </c>
      <c r="I8518" s="2" t="s">
        <v>28</v>
      </c>
      <c r="J8518" s="2" t="s">
        <v>30</v>
      </c>
      <c r="K8518" s="2" t="s">
        <v>30</v>
      </c>
      <c r="L8518" s="2">
        <f t="shared" si="535"/>
        <v>2019</v>
      </c>
      <c r="M8518" s="2" t="str">
        <f t="shared" si="533"/>
        <v>Jul</v>
      </c>
      <c r="N8518" s="2">
        <f t="shared" si="534"/>
        <v>4</v>
      </c>
    </row>
    <row r="8519" spans="1:14" x14ac:dyDescent="0.2">
      <c r="A8519">
        <v>100092</v>
      </c>
      <c r="B8519" t="s">
        <v>3</v>
      </c>
      <c r="C8519" t="s">
        <v>18</v>
      </c>
      <c r="D8519" s="11">
        <v>199.51</v>
      </c>
      <c r="E8519" s="1">
        <v>43805</v>
      </c>
      <c r="F8519" s="1">
        <v>43807</v>
      </c>
      <c r="G8519" s="12">
        <f t="shared" si="532"/>
        <v>2</v>
      </c>
      <c r="H8519" s="2" t="s">
        <v>23</v>
      </c>
      <c r="I8519" s="2" t="s">
        <v>28</v>
      </c>
      <c r="J8519" s="2" t="s">
        <v>30</v>
      </c>
      <c r="K8519" s="2">
        <v>5</v>
      </c>
      <c r="L8519" s="2">
        <f t="shared" si="535"/>
        <v>2019</v>
      </c>
      <c r="M8519" s="2" t="str">
        <f t="shared" si="533"/>
        <v>Dec</v>
      </c>
      <c r="N8519" s="2">
        <f t="shared" si="534"/>
        <v>6</v>
      </c>
    </row>
    <row r="8520" spans="1:14" x14ac:dyDescent="0.2">
      <c r="A8520">
        <v>98141</v>
      </c>
      <c r="B8520" t="s">
        <v>10</v>
      </c>
      <c r="C8520" t="s">
        <v>18</v>
      </c>
      <c r="D8520" s="11">
        <v>1136.17</v>
      </c>
      <c r="E8520" s="1">
        <v>43650</v>
      </c>
      <c r="F8520" s="1">
        <v>43654</v>
      </c>
      <c r="G8520" s="12">
        <f t="shared" si="532"/>
        <v>4</v>
      </c>
      <c r="H8520" s="2" t="s">
        <v>22</v>
      </c>
      <c r="I8520" s="2" t="s">
        <v>29</v>
      </c>
      <c r="J8520" s="2" t="s">
        <v>30</v>
      </c>
      <c r="K8520" s="2">
        <v>1</v>
      </c>
      <c r="L8520" s="2">
        <f t="shared" si="535"/>
        <v>2019</v>
      </c>
      <c r="M8520" s="2" t="str">
        <f t="shared" si="533"/>
        <v>Jul</v>
      </c>
      <c r="N8520" s="2">
        <f t="shared" si="534"/>
        <v>4</v>
      </c>
    </row>
    <row r="8521" spans="1:14" x14ac:dyDescent="0.2">
      <c r="A8521">
        <v>98142</v>
      </c>
      <c r="B8521" t="s">
        <v>8</v>
      </c>
      <c r="C8521" t="s">
        <v>19</v>
      </c>
      <c r="D8521" s="11">
        <v>531.87</v>
      </c>
      <c r="E8521" s="1">
        <v>43650</v>
      </c>
      <c r="F8521" s="1">
        <v>43654</v>
      </c>
      <c r="G8521" s="12">
        <f t="shared" si="532"/>
        <v>4</v>
      </c>
      <c r="H8521" s="2" t="s">
        <v>23</v>
      </c>
      <c r="I8521" s="2" t="s">
        <v>28</v>
      </c>
      <c r="J8521" s="2" t="s">
        <v>30</v>
      </c>
      <c r="K8521" s="2">
        <v>3</v>
      </c>
      <c r="L8521" s="2">
        <f t="shared" si="535"/>
        <v>2019</v>
      </c>
      <c r="M8521" s="2" t="str">
        <f t="shared" si="533"/>
        <v>Jul</v>
      </c>
      <c r="N8521" s="2">
        <f t="shared" si="534"/>
        <v>4</v>
      </c>
    </row>
    <row r="8522" spans="1:14" x14ac:dyDescent="0.2">
      <c r="A8522">
        <v>98142</v>
      </c>
      <c r="B8522" t="s">
        <v>7</v>
      </c>
      <c r="C8522" t="s">
        <v>18</v>
      </c>
      <c r="D8522" s="11">
        <v>710.55</v>
      </c>
      <c r="E8522" s="1">
        <v>43650</v>
      </c>
      <c r="F8522" s="1">
        <v>43654</v>
      </c>
      <c r="G8522" s="12">
        <f t="shared" si="532"/>
        <v>4</v>
      </c>
      <c r="H8522" s="2" t="s">
        <v>23</v>
      </c>
      <c r="I8522" s="2" t="s">
        <v>28</v>
      </c>
      <c r="J8522" s="2">
        <v>2</v>
      </c>
      <c r="K8522" s="2">
        <v>5</v>
      </c>
      <c r="L8522" s="2">
        <f t="shared" si="535"/>
        <v>2019</v>
      </c>
      <c r="M8522" s="2" t="str">
        <f t="shared" si="533"/>
        <v>Jul</v>
      </c>
      <c r="N8522" s="2">
        <f t="shared" si="534"/>
        <v>4</v>
      </c>
    </row>
    <row r="8523" spans="1:14" x14ac:dyDescent="0.2">
      <c r="A8523">
        <v>100092</v>
      </c>
      <c r="B8523" t="s">
        <v>9</v>
      </c>
      <c r="C8523" t="s">
        <v>19</v>
      </c>
      <c r="D8523" s="11">
        <v>177.65</v>
      </c>
      <c r="E8523" s="1">
        <v>43805</v>
      </c>
      <c r="F8523" s="1">
        <v>43807</v>
      </c>
      <c r="G8523" s="12">
        <f t="shared" si="532"/>
        <v>2</v>
      </c>
      <c r="H8523" s="2" t="s">
        <v>23</v>
      </c>
      <c r="I8523" s="2" t="s">
        <v>28</v>
      </c>
      <c r="J8523" s="2" t="s">
        <v>30</v>
      </c>
      <c r="K8523" s="2">
        <v>3</v>
      </c>
      <c r="L8523" s="2">
        <f t="shared" si="535"/>
        <v>2019</v>
      </c>
      <c r="M8523" s="2" t="str">
        <f t="shared" si="533"/>
        <v>Dec</v>
      </c>
      <c r="N8523" s="2">
        <f t="shared" si="534"/>
        <v>6</v>
      </c>
    </row>
    <row r="8524" spans="1:14" x14ac:dyDescent="0.2">
      <c r="A8524">
        <v>100149</v>
      </c>
      <c r="B8524" t="s">
        <v>3</v>
      </c>
      <c r="C8524" t="s">
        <v>18</v>
      </c>
      <c r="D8524" s="11">
        <v>595.38</v>
      </c>
      <c r="E8524" s="1">
        <v>43809</v>
      </c>
      <c r="F8524" s="1">
        <v>43811</v>
      </c>
      <c r="G8524" s="12">
        <f t="shared" si="532"/>
        <v>2</v>
      </c>
      <c r="H8524" s="2" t="s">
        <v>23</v>
      </c>
      <c r="I8524" s="2" t="s">
        <v>28</v>
      </c>
      <c r="J8524" s="2" t="s">
        <v>30</v>
      </c>
      <c r="K8524" s="2">
        <v>5</v>
      </c>
      <c r="L8524" s="2">
        <f t="shared" si="535"/>
        <v>2019</v>
      </c>
      <c r="M8524" s="2" t="str">
        <f t="shared" si="533"/>
        <v>Dec</v>
      </c>
      <c r="N8524" s="2">
        <f t="shared" si="534"/>
        <v>10</v>
      </c>
    </row>
    <row r="8525" spans="1:14" x14ac:dyDescent="0.2">
      <c r="A8525">
        <v>100168</v>
      </c>
      <c r="B8525" t="s">
        <v>4</v>
      </c>
      <c r="C8525" t="s">
        <v>18</v>
      </c>
      <c r="D8525" s="11">
        <v>164.55</v>
      </c>
      <c r="E8525" s="1">
        <v>43810</v>
      </c>
      <c r="F8525" s="1">
        <v>43812</v>
      </c>
      <c r="G8525" s="12">
        <f t="shared" si="532"/>
        <v>2</v>
      </c>
      <c r="H8525" s="2" t="s">
        <v>27</v>
      </c>
      <c r="I8525" s="2" t="s">
        <v>28</v>
      </c>
      <c r="J8525" s="2" t="s">
        <v>30</v>
      </c>
      <c r="K8525" s="2">
        <v>2</v>
      </c>
      <c r="L8525" s="2">
        <f t="shared" si="535"/>
        <v>2019</v>
      </c>
      <c r="M8525" s="2" t="str">
        <f t="shared" si="533"/>
        <v>Dec</v>
      </c>
      <c r="N8525" s="2">
        <f t="shared" si="534"/>
        <v>11</v>
      </c>
    </row>
    <row r="8526" spans="1:14" x14ac:dyDescent="0.2">
      <c r="A8526">
        <v>98145</v>
      </c>
      <c r="B8526" t="s">
        <v>5</v>
      </c>
      <c r="C8526" t="s">
        <v>18</v>
      </c>
      <c r="D8526" s="11">
        <v>414.89</v>
      </c>
      <c r="E8526" s="1">
        <v>43650</v>
      </c>
      <c r="F8526" s="1">
        <v>43654</v>
      </c>
      <c r="G8526" s="12">
        <f t="shared" si="532"/>
        <v>4</v>
      </c>
      <c r="H8526" s="2" t="s">
        <v>27</v>
      </c>
      <c r="I8526" s="2" t="s">
        <v>28</v>
      </c>
      <c r="J8526" s="2" t="s">
        <v>30</v>
      </c>
      <c r="K8526" s="2" t="s">
        <v>30</v>
      </c>
      <c r="L8526" s="2">
        <f t="shared" si="535"/>
        <v>2019</v>
      </c>
      <c r="M8526" s="2" t="str">
        <f t="shared" si="533"/>
        <v>Jul</v>
      </c>
      <c r="N8526" s="2">
        <f t="shared" si="534"/>
        <v>4</v>
      </c>
    </row>
    <row r="8527" spans="1:14" x14ac:dyDescent="0.2">
      <c r="A8527">
        <v>98163</v>
      </c>
      <c r="B8527" t="s">
        <v>5</v>
      </c>
      <c r="C8527" t="s">
        <v>19</v>
      </c>
      <c r="D8527" s="11">
        <v>415.94</v>
      </c>
      <c r="E8527" s="1">
        <v>43652</v>
      </c>
      <c r="F8527" s="1">
        <v>43656</v>
      </c>
      <c r="G8527" s="12">
        <f t="shared" si="532"/>
        <v>4</v>
      </c>
      <c r="H8527" s="2" t="s">
        <v>21</v>
      </c>
      <c r="I8527" s="2" t="s">
        <v>28</v>
      </c>
      <c r="J8527" s="2">
        <v>2</v>
      </c>
      <c r="K8527" s="2" t="s">
        <v>30</v>
      </c>
      <c r="L8527" s="2">
        <f t="shared" si="535"/>
        <v>2019</v>
      </c>
      <c r="M8527" s="2" t="str">
        <f t="shared" si="533"/>
        <v>Jul</v>
      </c>
      <c r="N8527" s="2">
        <f t="shared" si="534"/>
        <v>6</v>
      </c>
    </row>
    <row r="8528" spans="1:14" x14ac:dyDescent="0.2">
      <c r="A8528">
        <v>98205</v>
      </c>
      <c r="B8528" t="s">
        <v>5</v>
      </c>
      <c r="C8528" t="s">
        <v>19</v>
      </c>
      <c r="D8528" s="11">
        <v>661.62</v>
      </c>
      <c r="E8528" s="1">
        <v>43655</v>
      </c>
      <c r="F8528" s="1">
        <v>43659</v>
      </c>
      <c r="G8528" s="12">
        <f t="shared" si="532"/>
        <v>4</v>
      </c>
      <c r="H8528" s="2" t="s">
        <v>21</v>
      </c>
      <c r="I8528" s="2" t="s">
        <v>28</v>
      </c>
      <c r="J8528" s="2" t="s">
        <v>30</v>
      </c>
      <c r="K8528" s="2" t="s">
        <v>30</v>
      </c>
      <c r="L8528" s="2">
        <f t="shared" si="535"/>
        <v>2019</v>
      </c>
      <c r="M8528" s="2" t="str">
        <f t="shared" si="533"/>
        <v>Jul</v>
      </c>
      <c r="N8528" s="2">
        <f t="shared" si="534"/>
        <v>9</v>
      </c>
    </row>
    <row r="8529" spans="1:14" x14ac:dyDescent="0.2">
      <c r="A8529">
        <v>100198</v>
      </c>
      <c r="B8529" t="s">
        <v>6</v>
      </c>
      <c r="C8529" t="s">
        <v>19</v>
      </c>
      <c r="D8529" s="11">
        <v>619.41</v>
      </c>
      <c r="E8529" s="1">
        <v>43812</v>
      </c>
      <c r="F8529" s="1">
        <v>43814</v>
      </c>
      <c r="G8529" s="12">
        <f t="shared" si="532"/>
        <v>2</v>
      </c>
      <c r="H8529" s="2" t="s">
        <v>24</v>
      </c>
      <c r="I8529" s="2" t="s">
        <v>28</v>
      </c>
      <c r="J8529" s="2" t="s">
        <v>30</v>
      </c>
      <c r="K8529" s="2">
        <v>4</v>
      </c>
      <c r="L8529" s="2">
        <f t="shared" si="535"/>
        <v>2019</v>
      </c>
      <c r="M8529" s="2" t="str">
        <f t="shared" si="533"/>
        <v>Dec</v>
      </c>
      <c r="N8529" s="2">
        <f t="shared" si="534"/>
        <v>13</v>
      </c>
    </row>
    <row r="8530" spans="1:14" x14ac:dyDescent="0.2">
      <c r="A8530">
        <v>100199</v>
      </c>
      <c r="B8530" t="s">
        <v>6</v>
      </c>
      <c r="C8530" t="s">
        <v>18</v>
      </c>
      <c r="D8530" s="11">
        <v>897.9</v>
      </c>
      <c r="E8530" s="1">
        <v>43812</v>
      </c>
      <c r="F8530" s="1">
        <v>43814</v>
      </c>
      <c r="G8530" s="12">
        <f t="shared" si="532"/>
        <v>2</v>
      </c>
      <c r="H8530" s="2" t="s">
        <v>24</v>
      </c>
      <c r="I8530" s="2" t="s">
        <v>28</v>
      </c>
      <c r="J8530" s="2" t="s">
        <v>30</v>
      </c>
      <c r="K8530" s="2">
        <v>5</v>
      </c>
      <c r="L8530" s="2">
        <f t="shared" si="535"/>
        <v>2019</v>
      </c>
      <c r="M8530" s="2" t="str">
        <f t="shared" si="533"/>
        <v>Dec</v>
      </c>
      <c r="N8530" s="2">
        <f t="shared" si="534"/>
        <v>13</v>
      </c>
    </row>
    <row r="8531" spans="1:14" x14ac:dyDescent="0.2">
      <c r="A8531">
        <v>100200</v>
      </c>
      <c r="B8531" t="s">
        <v>3</v>
      </c>
      <c r="C8531" t="s">
        <v>19</v>
      </c>
      <c r="D8531" s="11">
        <v>658.18</v>
      </c>
      <c r="E8531" s="1">
        <v>43812</v>
      </c>
      <c r="F8531" s="1">
        <v>43814</v>
      </c>
      <c r="G8531" s="12">
        <f t="shared" si="532"/>
        <v>2</v>
      </c>
      <c r="H8531" s="2" t="s">
        <v>26</v>
      </c>
      <c r="I8531" s="2" t="s">
        <v>28</v>
      </c>
      <c r="J8531" s="2" t="s">
        <v>30</v>
      </c>
      <c r="K8531" s="2">
        <v>5</v>
      </c>
      <c r="L8531" s="2">
        <f t="shared" si="535"/>
        <v>2019</v>
      </c>
      <c r="M8531" s="2" t="str">
        <f t="shared" si="533"/>
        <v>Dec</v>
      </c>
      <c r="N8531" s="2">
        <f t="shared" si="534"/>
        <v>13</v>
      </c>
    </row>
    <row r="8532" spans="1:14" x14ac:dyDescent="0.2">
      <c r="A8532">
        <v>98211</v>
      </c>
      <c r="B8532" t="s">
        <v>8</v>
      </c>
      <c r="C8532" t="s">
        <v>19</v>
      </c>
      <c r="D8532" s="11">
        <v>1514.75</v>
      </c>
      <c r="E8532" s="1">
        <v>43655</v>
      </c>
      <c r="F8532" s="1">
        <v>43659</v>
      </c>
      <c r="G8532" s="12">
        <f t="shared" si="532"/>
        <v>4</v>
      </c>
      <c r="H8532" s="2" t="s">
        <v>22</v>
      </c>
      <c r="I8532" s="2" t="s">
        <v>28</v>
      </c>
      <c r="J8532" s="2" t="s">
        <v>30</v>
      </c>
      <c r="K8532" s="2">
        <v>3</v>
      </c>
      <c r="L8532" s="2">
        <f t="shared" si="535"/>
        <v>2019</v>
      </c>
      <c r="M8532" s="2" t="str">
        <f t="shared" si="533"/>
        <v>Jul</v>
      </c>
      <c r="N8532" s="2">
        <f t="shared" si="534"/>
        <v>9</v>
      </c>
    </row>
    <row r="8533" spans="1:14" x14ac:dyDescent="0.2">
      <c r="A8533">
        <v>98211</v>
      </c>
      <c r="B8533" t="s">
        <v>8</v>
      </c>
      <c r="C8533" t="s">
        <v>18</v>
      </c>
      <c r="D8533" s="11">
        <v>1898.23</v>
      </c>
      <c r="E8533" s="1">
        <v>43655</v>
      </c>
      <c r="F8533" s="1">
        <v>43659</v>
      </c>
      <c r="G8533" s="12">
        <f t="shared" si="532"/>
        <v>4</v>
      </c>
      <c r="H8533" s="2" t="s">
        <v>22</v>
      </c>
      <c r="I8533" s="2" t="s">
        <v>28</v>
      </c>
      <c r="J8533" s="2" t="s">
        <v>30</v>
      </c>
      <c r="K8533" s="2" t="s">
        <v>30</v>
      </c>
      <c r="L8533" s="2">
        <f t="shared" si="535"/>
        <v>2019</v>
      </c>
      <c r="M8533" s="2" t="str">
        <f t="shared" si="533"/>
        <v>Jul</v>
      </c>
      <c r="N8533" s="2">
        <f t="shared" si="534"/>
        <v>9</v>
      </c>
    </row>
    <row r="8534" spans="1:14" x14ac:dyDescent="0.2">
      <c r="A8534">
        <v>98212</v>
      </c>
      <c r="B8534" t="s">
        <v>2</v>
      </c>
      <c r="C8534" t="s">
        <v>19</v>
      </c>
      <c r="D8534" s="11">
        <v>589.20000000000005</v>
      </c>
      <c r="E8534" s="1">
        <v>43655</v>
      </c>
      <c r="F8534" s="1">
        <v>43659</v>
      </c>
      <c r="G8534" s="12">
        <f t="shared" si="532"/>
        <v>4</v>
      </c>
      <c r="H8534" s="2" t="s">
        <v>22</v>
      </c>
      <c r="I8534" s="2" t="s">
        <v>28</v>
      </c>
      <c r="J8534" s="2">
        <v>3</v>
      </c>
      <c r="K8534" s="2" t="s">
        <v>30</v>
      </c>
      <c r="L8534" s="2">
        <f t="shared" si="535"/>
        <v>2019</v>
      </c>
      <c r="M8534" s="2" t="str">
        <f t="shared" si="533"/>
        <v>Jul</v>
      </c>
      <c r="N8534" s="2">
        <f t="shared" si="534"/>
        <v>9</v>
      </c>
    </row>
    <row r="8535" spans="1:14" x14ac:dyDescent="0.2">
      <c r="A8535">
        <v>99833</v>
      </c>
      <c r="B8535" t="s">
        <v>4</v>
      </c>
      <c r="C8535" t="s">
        <v>18</v>
      </c>
      <c r="D8535" s="11">
        <v>271.77999999999997</v>
      </c>
      <c r="E8535" s="1">
        <v>43784</v>
      </c>
      <c r="F8535" s="1">
        <v>43786</v>
      </c>
      <c r="G8535" s="12">
        <f t="shared" si="532"/>
        <v>2</v>
      </c>
      <c r="H8535" s="2" t="s">
        <v>22</v>
      </c>
      <c r="I8535" s="2" t="s">
        <v>29</v>
      </c>
      <c r="J8535" s="2">
        <v>4</v>
      </c>
      <c r="K8535" s="2" t="s">
        <v>30</v>
      </c>
      <c r="L8535" s="2">
        <f t="shared" si="535"/>
        <v>2019</v>
      </c>
      <c r="M8535" s="2" t="str">
        <f t="shared" si="533"/>
        <v>Nov</v>
      </c>
      <c r="N8535" s="2">
        <f t="shared" si="534"/>
        <v>15</v>
      </c>
    </row>
    <row r="8536" spans="1:14" x14ac:dyDescent="0.2">
      <c r="A8536">
        <v>100421</v>
      </c>
      <c r="B8536" t="s">
        <v>10</v>
      </c>
      <c r="C8536" t="s">
        <v>18</v>
      </c>
      <c r="D8536" s="11">
        <v>787.13</v>
      </c>
      <c r="E8536" s="1">
        <v>43828</v>
      </c>
      <c r="F8536" s="1">
        <v>43830</v>
      </c>
      <c r="G8536" s="12">
        <f t="shared" si="532"/>
        <v>2</v>
      </c>
      <c r="H8536" s="2" t="s">
        <v>27</v>
      </c>
      <c r="I8536" s="2" t="s">
        <v>29</v>
      </c>
      <c r="J8536" s="2" t="s">
        <v>30</v>
      </c>
      <c r="K8536" s="2">
        <v>5</v>
      </c>
      <c r="L8536" s="2">
        <f t="shared" si="535"/>
        <v>2019</v>
      </c>
      <c r="M8536" s="2" t="str">
        <f t="shared" si="533"/>
        <v>Dec</v>
      </c>
      <c r="N8536" s="2">
        <f t="shared" si="534"/>
        <v>29</v>
      </c>
    </row>
    <row r="8537" spans="1:14" x14ac:dyDescent="0.2">
      <c r="A8537">
        <v>98221</v>
      </c>
      <c r="B8537" t="s">
        <v>8</v>
      </c>
      <c r="C8537" t="s">
        <v>19</v>
      </c>
      <c r="D8537" s="11">
        <v>1949.82</v>
      </c>
      <c r="E8537" s="1">
        <v>43655</v>
      </c>
      <c r="F8537" s="1">
        <v>43659</v>
      </c>
      <c r="G8537" s="12">
        <f t="shared" si="532"/>
        <v>4</v>
      </c>
      <c r="H8537" s="2" t="s">
        <v>24</v>
      </c>
      <c r="I8537" s="2" t="s">
        <v>28</v>
      </c>
      <c r="J8537" s="2">
        <v>3</v>
      </c>
      <c r="K8537" s="2" t="s">
        <v>30</v>
      </c>
      <c r="L8537" s="2">
        <f t="shared" si="535"/>
        <v>2019</v>
      </c>
      <c r="M8537" s="2" t="str">
        <f t="shared" si="533"/>
        <v>Jul</v>
      </c>
      <c r="N8537" s="2">
        <f t="shared" si="534"/>
        <v>9</v>
      </c>
    </row>
    <row r="8538" spans="1:14" x14ac:dyDescent="0.2">
      <c r="A8538">
        <v>100518</v>
      </c>
      <c r="B8538" t="s">
        <v>7</v>
      </c>
      <c r="C8538" t="s">
        <v>18</v>
      </c>
      <c r="D8538" s="11">
        <v>100.68</v>
      </c>
      <c r="E8538" s="1">
        <v>43835</v>
      </c>
      <c r="F8538" s="1">
        <v>43837</v>
      </c>
      <c r="G8538" s="12">
        <f t="shared" si="532"/>
        <v>2</v>
      </c>
      <c r="H8538" s="2" t="s">
        <v>21</v>
      </c>
      <c r="I8538" s="2" t="s">
        <v>28</v>
      </c>
      <c r="J8538" s="2" t="s">
        <v>30</v>
      </c>
      <c r="K8538" s="2">
        <v>5</v>
      </c>
      <c r="L8538" s="2">
        <f t="shared" si="535"/>
        <v>2020</v>
      </c>
      <c r="M8538" s="2" t="str">
        <f t="shared" si="533"/>
        <v>Jan</v>
      </c>
      <c r="N8538" s="2">
        <f t="shared" si="534"/>
        <v>5</v>
      </c>
    </row>
    <row r="8539" spans="1:14" x14ac:dyDescent="0.2">
      <c r="A8539">
        <v>100527</v>
      </c>
      <c r="B8539" t="s">
        <v>6</v>
      </c>
      <c r="C8539" t="s">
        <v>18</v>
      </c>
      <c r="D8539" s="11">
        <v>1132.8</v>
      </c>
      <c r="E8539" s="1">
        <v>43835</v>
      </c>
      <c r="F8539" s="1">
        <v>43837</v>
      </c>
      <c r="G8539" s="12">
        <f t="shared" si="532"/>
        <v>2</v>
      </c>
      <c r="H8539" s="2" t="s">
        <v>24</v>
      </c>
      <c r="I8539" s="2" t="s">
        <v>28</v>
      </c>
      <c r="J8539" s="2" t="s">
        <v>30</v>
      </c>
      <c r="K8539" s="2">
        <v>2</v>
      </c>
      <c r="L8539" s="2">
        <f t="shared" si="535"/>
        <v>2020</v>
      </c>
      <c r="M8539" s="2" t="str">
        <f t="shared" si="533"/>
        <v>Jan</v>
      </c>
      <c r="N8539" s="2">
        <f t="shared" si="534"/>
        <v>5</v>
      </c>
    </row>
    <row r="8540" spans="1:14" x14ac:dyDescent="0.2">
      <c r="A8540">
        <v>103686</v>
      </c>
      <c r="B8540" t="s">
        <v>5</v>
      </c>
      <c r="C8540" t="s">
        <v>18</v>
      </c>
      <c r="D8540" s="11">
        <v>1825.02</v>
      </c>
      <c r="E8540" s="1">
        <v>44041</v>
      </c>
      <c r="F8540" s="1">
        <v>44043</v>
      </c>
      <c r="G8540" s="12">
        <f t="shared" si="532"/>
        <v>2</v>
      </c>
      <c r="H8540" s="2" t="s">
        <v>26</v>
      </c>
      <c r="I8540" s="2" t="s">
        <v>28</v>
      </c>
      <c r="J8540" s="2">
        <v>5</v>
      </c>
      <c r="K8540" s="2">
        <v>2</v>
      </c>
      <c r="L8540" s="2">
        <f t="shared" si="535"/>
        <v>2020</v>
      </c>
      <c r="M8540" s="2" t="str">
        <f t="shared" si="533"/>
        <v>Jul</v>
      </c>
      <c r="N8540" s="2">
        <f t="shared" si="534"/>
        <v>29</v>
      </c>
    </row>
    <row r="8541" spans="1:14" x14ac:dyDescent="0.2">
      <c r="A8541">
        <v>99985</v>
      </c>
      <c r="B8541" t="s">
        <v>7</v>
      </c>
      <c r="C8541" t="s">
        <v>18</v>
      </c>
      <c r="D8541" s="11">
        <v>1517.12</v>
      </c>
      <c r="E8541" s="1">
        <v>43797</v>
      </c>
      <c r="F8541" s="1">
        <v>43799</v>
      </c>
      <c r="G8541" s="12">
        <f t="shared" si="532"/>
        <v>2</v>
      </c>
      <c r="H8541" s="2" t="s">
        <v>23</v>
      </c>
      <c r="I8541" s="2" t="s">
        <v>28</v>
      </c>
      <c r="J8541" s="2">
        <v>3</v>
      </c>
      <c r="K8541" s="2" t="s">
        <v>30</v>
      </c>
      <c r="L8541" s="2">
        <f t="shared" si="535"/>
        <v>2019</v>
      </c>
      <c r="M8541" s="2" t="str">
        <f t="shared" si="533"/>
        <v>Nov</v>
      </c>
      <c r="N8541" s="2">
        <f t="shared" si="534"/>
        <v>28</v>
      </c>
    </row>
    <row r="8542" spans="1:14" x14ac:dyDescent="0.2">
      <c r="A8542">
        <v>100018</v>
      </c>
      <c r="B8542" t="s">
        <v>10</v>
      </c>
      <c r="C8542" t="s">
        <v>18</v>
      </c>
      <c r="D8542" s="11">
        <v>203.82</v>
      </c>
      <c r="E8542" s="1">
        <v>43801</v>
      </c>
      <c r="F8542" s="1">
        <v>43803</v>
      </c>
      <c r="G8542" s="12">
        <f t="shared" si="532"/>
        <v>2</v>
      </c>
      <c r="H8542" s="2" t="s">
        <v>21</v>
      </c>
      <c r="I8542" s="2" t="s">
        <v>28</v>
      </c>
      <c r="J8542" s="2">
        <v>2</v>
      </c>
      <c r="K8542" s="2" t="s">
        <v>30</v>
      </c>
      <c r="L8542" s="2">
        <f t="shared" si="535"/>
        <v>2019</v>
      </c>
      <c r="M8542" s="2" t="str">
        <f t="shared" si="533"/>
        <v>Dec</v>
      </c>
      <c r="N8542" s="2">
        <f t="shared" si="534"/>
        <v>2</v>
      </c>
    </row>
    <row r="8543" spans="1:14" x14ac:dyDescent="0.2">
      <c r="A8543">
        <v>98242</v>
      </c>
      <c r="B8543" t="s">
        <v>3</v>
      </c>
      <c r="C8543" t="s">
        <v>18</v>
      </c>
      <c r="D8543" s="11">
        <v>1537.24</v>
      </c>
      <c r="E8543" s="1">
        <v>43658</v>
      </c>
      <c r="F8543" s="1">
        <v>43662</v>
      </c>
      <c r="G8543" s="12">
        <f t="shared" si="532"/>
        <v>4</v>
      </c>
      <c r="H8543" s="2" t="s">
        <v>22</v>
      </c>
      <c r="I8543" s="2" t="s">
        <v>29</v>
      </c>
      <c r="J8543" s="2">
        <v>3</v>
      </c>
      <c r="K8543" s="2" t="s">
        <v>30</v>
      </c>
      <c r="L8543" s="2">
        <f t="shared" si="535"/>
        <v>2019</v>
      </c>
      <c r="M8543" s="2" t="str">
        <f t="shared" si="533"/>
        <v>Jul</v>
      </c>
      <c r="N8543" s="2">
        <f t="shared" si="534"/>
        <v>12</v>
      </c>
    </row>
    <row r="8544" spans="1:14" x14ac:dyDescent="0.2">
      <c r="A8544">
        <v>98243</v>
      </c>
      <c r="B8544" t="s">
        <v>5</v>
      </c>
      <c r="C8544" t="s">
        <v>19</v>
      </c>
      <c r="D8544" s="11">
        <v>727.61</v>
      </c>
      <c r="E8544" s="1">
        <v>43658</v>
      </c>
      <c r="F8544" s="1">
        <v>43662</v>
      </c>
      <c r="G8544" s="12">
        <f t="shared" si="532"/>
        <v>4</v>
      </c>
      <c r="H8544" s="2" t="s">
        <v>22</v>
      </c>
      <c r="I8544" s="2" t="s">
        <v>28</v>
      </c>
      <c r="J8544" s="2">
        <v>3</v>
      </c>
      <c r="K8544" s="2">
        <v>2</v>
      </c>
      <c r="L8544" s="2">
        <f t="shared" si="535"/>
        <v>2019</v>
      </c>
      <c r="M8544" s="2" t="str">
        <f t="shared" si="533"/>
        <v>Jul</v>
      </c>
      <c r="N8544" s="2">
        <f t="shared" si="534"/>
        <v>12</v>
      </c>
    </row>
    <row r="8545" spans="1:14" x14ac:dyDescent="0.2">
      <c r="A8545">
        <v>104011</v>
      </c>
      <c r="B8545" t="s">
        <v>5</v>
      </c>
      <c r="C8545" t="s">
        <v>18</v>
      </c>
      <c r="D8545" s="11">
        <v>1042.45</v>
      </c>
      <c r="E8545" s="1">
        <v>44062</v>
      </c>
      <c r="F8545" s="1">
        <v>44064</v>
      </c>
      <c r="G8545" s="12">
        <f t="shared" si="532"/>
        <v>2</v>
      </c>
      <c r="H8545" s="2" t="s">
        <v>26</v>
      </c>
      <c r="I8545" s="2" t="s">
        <v>28</v>
      </c>
      <c r="J8545" s="2">
        <v>2</v>
      </c>
      <c r="K8545" s="2" t="s">
        <v>30</v>
      </c>
      <c r="L8545" s="2">
        <f t="shared" si="535"/>
        <v>2020</v>
      </c>
      <c r="M8545" s="2" t="str">
        <f t="shared" si="533"/>
        <v>Aug</v>
      </c>
      <c r="N8545" s="2">
        <f t="shared" si="534"/>
        <v>19</v>
      </c>
    </row>
    <row r="8546" spans="1:14" x14ac:dyDescent="0.2">
      <c r="A8546">
        <v>98243</v>
      </c>
      <c r="B8546" t="s">
        <v>3</v>
      </c>
      <c r="C8546" t="s">
        <v>19</v>
      </c>
      <c r="D8546" s="11">
        <v>443.53</v>
      </c>
      <c r="E8546" s="1">
        <v>43658</v>
      </c>
      <c r="F8546" s="1">
        <v>43662</v>
      </c>
      <c r="G8546" s="12">
        <f t="shared" si="532"/>
        <v>4</v>
      </c>
      <c r="H8546" s="2" t="s">
        <v>22</v>
      </c>
      <c r="I8546" s="2" t="s">
        <v>28</v>
      </c>
      <c r="J8546" s="2" t="s">
        <v>30</v>
      </c>
      <c r="K8546" s="2">
        <v>4</v>
      </c>
      <c r="L8546" s="2">
        <f t="shared" si="535"/>
        <v>2019</v>
      </c>
      <c r="M8546" s="2" t="str">
        <f t="shared" si="533"/>
        <v>Jul</v>
      </c>
      <c r="N8546" s="2">
        <f t="shared" si="534"/>
        <v>12</v>
      </c>
    </row>
    <row r="8547" spans="1:14" x14ac:dyDescent="0.2">
      <c r="A8547">
        <v>98243</v>
      </c>
      <c r="B8547" t="s">
        <v>9</v>
      </c>
      <c r="C8547" t="s">
        <v>19</v>
      </c>
      <c r="D8547" s="11">
        <v>1108.6099999999999</v>
      </c>
      <c r="E8547" s="1">
        <v>43658</v>
      </c>
      <c r="F8547" s="1">
        <v>43662</v>
      </c>
      <c r="G8547" s="12">
        <f t="shared" si="532"/>
        <v>4</v>
      </c>
      <c r="H8547" s="2" t="s">
        <v>22</v>
      </c>
      <c r="I8547" s="2" t="s">
        <v>28</v>
      </c>
      <c r="J8547" s="2">
        <v>3</v>
      </c>
      <c r="K8547" s="2" t="s">
        <v>30</v>
      </c>
      <c r="L8547" s="2">
        <f t="shared" si="535"/>
        <v>2019</v>
      </c>
      <c r="M8547" s="2" t="str">
        <f t="shared" si="533"/>
        <v>Jul</v>
      </c>
      <c r="N8547" s="2">
        <f t="shared" si="534"/>
        <v>12</v>
      </c>
    </row>
    <row r="8548" spans="1:14" x14ac:dyDescent="0.2">
      <c r="A8548">
        <v>98243</v>
      </c>
      <c r="B8548" t="s">
        <v>10</v>
      </c>
      <c r="C8548" t="s">
        <v>19</v>
      </c>
      <c r="D8548" s="11">
        <v>371.96</v>
      </c>
      <c r="E8548" s="1">
        <v>43658</v>
      </c>
      <c r="F8548" s="1">
        <v>43662</v>
      </c>
      <c r="G8548" s="12">
        <f t="shared" si="532"/>
        <v>4</v>
      </c>
      <c r="H8548" s="2" t="s">
        <v>22</v>
      </c>
      <c r="I8548" s="2" t="s">
        <v>28</v>
      </c>
      <c r="J8548" s="2">
        <v>3</v>
      </c>
      <c r="K8548" s="2" t="s">
        <v>30</v>
      </c>
      <c r="L8548" s="2">
        <f t="shared" si="535"/>
        <v>2019</v>
      </c>
      <c r="M8548" s="2" t="str">
        <f t="shared" si="533"/>
        <v>Jul</v>
      </c>
      <c r="N8548" s="2">
        <f t="shared" si="534"/>
        <v>12</v>
      </c>
    </row>
    <row r="8549" spans="1:14" x14ac:dyDescent="0.2">
      <c r="A8549">
        <v>98245</v>
      </c>
      <c r="B8549" t="s">
        <v>5</v>
      </c>
      <c r="C8549" t="s">
        <v>19</v>
      </c>
      <c r="D8549" s="11">
        <v>245.74</v>
      </c>
      <c r="E8549" s="1">
        <v>43658</v>
      </c>
      <c r="F8549" s="1">
        <v>43662</v>
      </c>
      <c r="G8549" s="12">
        <f t="shared" si="532"/>
        <v>4</v>
      </c>
      <c r="H8549" s="2" t="s">
        <v>25</v>
      </c>
      <c r="I8549" s="2" t="s">
        <v>28</v>
      </c>
      <c r="J8549" s="2">
        <v>3</v>
      </c>
      <c r="K8549" s="2" t="s">
        <v>30</v>
      </c>
      <c r="L8549" s="2">
        <f t="shared" si="535"/>
        <v>2019</v>
      </c>
      <c r="M8549" s="2" t="str">
        <f t="shared" si="533"/>
        <v>Jul</v>
      </c>
      <c r="N8549" s="2">
        <f t="shared" si="534"/>
        <v>12</v>
      </c>
    </row>
    <row r="8550" spans="1:14" x14ac:dyDescent="0.2">
      <c r="A8550">
        <v>100035</v>
      </c>
      <c r="B8550" t="s">
        <v>2</v>
      </c>
      <c r="C8550" t="s">
        <v>19</v>
      </c>
      <c r="D8550" s="11">
        <v>502.24</v>
      </c>
      <c r="E8550" s="1">
        <v>43801</v>
      </c>
      <c r="F8550" s="1">
        <v>43803</v>
      </c>
      <c r="G8550" s="12">
        <f t="shared" si="532"/>
        <v>2</v>
      </c>
      <c r="H8550" s="2" t="s">
        <v>27</v>
      </c>
      <c r="I8550" s="2" t="s">
        <v>28</v>
      </c>
      <c r="J8550" s="2">
        <v>2</v>
      </c>
      <c r="K8550" s="2" t="s">
        <v>30</v>
      </c>
      <c r="L8550" s="2">
        <f t="shared" si="535"/>
        <v>2019</v>
      </c>
      <c r="M8550" s="2" t="str">
        <f t="shared" si="533"/>
        <v>Dec</v>
      </c>
      <c r="N8550" s="2">
        <f t="shared" si="534"/>
        <v>2</v>
      </c>
    </row>
    <row r="8551" spans="1:14" x14ac:dyDescent="0.2">
      <c r="A8551">
        <v>104529</v>
      </c>
      <c r="B8551" t="s">
        <v>5</v>
      </c>
      <c r="C8551" t="s">
        <v>18</v>
      </c>
      <c r="D8551" s="11">
        <v>1386.74</v>
      </c>
      <c r="E8551" s="1">
        <v>44091</v>
      </c>
      <c r="F8551" s="1">
        <v>44093</v>
      </c>
      <c r="G8551" s="12">
        <f t="shared" si="532"/>
        <v>2</v>
      </c>
      <c r="H8551" s="2" t="s">
        <v>27</v>
      </c>
      <c r="I8551" s="2" t="s">
        <v>28</v>
      </c>
      <c r="J8551" s="2">
        <v>3</v>
      </c>
      <c r="K8551" s="2" t="s">
        <v>30</v>
      </c>
      <c r="L8551" s="2">
        <f t="shared" si="535"/>
        <v>2020</v>
      </c>
      <c r="M8551" s="2" t="str">
        <f t="shared" si="533"/>
        <v>Sep</v>
      </c>
      <c r="N8551" s="2">
        <f t="shared" si="534"/>
        <v>17</v>
      </c>
    </row>
    <row r="8552" spans="1:14" x14ac:dyDescent="0.2">
      <c r="A8552">
        <v>98247</v>
      </c>
      <c r="B8552" t="s">
        <v>10</v>
      </c>
      <c r="C8552" t="s">
        <v>18</v>
      </c>
      <c r="D8552" s="11">
        <v>590.15</v>
      </c>
      <c r="E8552" s="1">
        <v>43658</v>
      </c>
      <c r="F8552" s="1">
        <v>43662</v>
      </c>
      <c r="G8552" s="12">
        <f t="shared" si="532"/>
        <v>4</v>
      </c>
      <c r="H8552" s="2" t="s">
        <v>25</v>
      </c>
      <c r="I8552" s="2" t="s">
        <v>29</v>
      </c>
      <c r="J8552" s="2">
        <v>3</v>
      </c>
      <c r="K8552" s="2">
        <v>5</v>
      </c>
      <c r="L8552" s="2">
        <f t="shared" si="535"/>
        <v>2019</v>
      </c>
      <c r="M8552" s="2" t="str">
        <f t="shared" si="533"/>
        <v>Jul</v>
      </c>
      <c r="N8552" s="2">
        <f t="shared" si="534"/>
        <v>12</v>
      </c>
    </row>
    <row r="8553" spans="1:14" x14ac:dyDescent="0.2">
      <c r="A8553">
        <v>104579</v>
      </c>
      <c r="B8553" t="s">
        <v>5</v>
      </c>
      <c r="C8553" t="s">
        <v>18</v>
      </c>
      <c r="D8553" s="11">
        <v>1360.59</v>
      </c>
      <c r="E8553" s="1">
        <v>44093</v>
      </c>
      <c r="F8553" s="1">
        <v>44095</v>
      </c>
      <c r="G8553" s="12">
        <f t="shared" si="532"/>
        <v>2</v>
      </c>
      <c r="H8553" s="2" t="s">
        <v>24</v>
      </c>
      <c r="I8553" s="2" t="s">
        <v>28</v>
      </c>
      <c r="J8553" s="2">
        <v>3</v>
      </c>
      <c r="K8553" s="2">
        <v>4</v>
      </c>
      <c r="L8553" s="2">
        <f t="shared" si="535"/>
        <v>2020</v>
      </c>
      <c r="M8553" s="2" t="str">
        <f t="shared" si="533"/>
        <v>Sep</v>
      </c>
      <c r="N8553" s="2">
        <f t="shared" si="534"/>
        <v>19</v>
      </c>
    </row>
    <row r="8554" spans="1:14" x14ac:dyDescent="0.2">
      <c r="A8554">
        <v>98256</v>
      </c>
      <c r="B8554" t="s">
        <v>6</v>
      </c>
      <c r="C8554" t="s">
        <v>18</v>
      </c>
      <c r="D8554" s="11">
        <v>1547.02</v>
      </c>
      <c r="E8554" s="1">
        <v>43658</v>
      </c>
      <c r="F8554" s="1">
        <v>43662</v>
      </c>
      <c r="G8554" s="12">
        <f t="shared" si="532"/>
        <v>4</v>
      </c>
      <c r="H8554" s="2" t="s">
        <v>24</v>
      </c>
      <c r="I8554" s="2" t="s">
        <v>28</v>
      </c>
      <c r="J8554" s="2">
        <v>3</v>
      </c>
      <c r="K8554" s="2">
        <v>5</v>
      </c>
      <c r="L8554" s="2">
        <f t="shared" si="535"/>
        <v>2019</v>
      </c>
      <c r="M8554" s="2" t="str">
        <f t="shared" si="533"/>
        <v>Jul</v>
      </c>
      <c r="N8554" s="2">
        <f t="shared" si="534"/>
        <v>12</v>
      </c>
    </row>
    <row r="8555" spans="1:14" x14ac:dyDescent="0.2">
      <c r="A8555">
        <v>104641</v>
      </c>
      <c r="B8555" t="s">
        <v>5</v>
      </c>
      <c r="C8555" t="s">
        <v>18</v>
      </c>
      <c r="D8555" s="11">
        <v>679</v>
      </c>
      <c r="E8555" s="1">
        <v>44097</v>
      </c>
      <c r="F8555" s="1">
        <v>44099</v>
      </c>
      <c r="G8555" s="12">
        <f t="shared" si="532"/>
        <v>2</v>
      </c>
      <c r="H8555" s="2" t="s">
        <v>25</v>
      </c>
      <c r="I8555" s="2" t="s">
        <v>28</v>
      </c>
      <c r="J8555" s="2">
        <v>2</v>
      </c>
      <c r="K8555" s="2">
        <v>5</v>
      </c>
      <c r="L8555" s="2">
        <f t="shared" si="535"/>
        <v>2020</v>
      </c>
      <c r="M8555" s="2" t="str">
        <f t="shared" si="533"/>
        <v>Sep</v>
      </c>
      <c r="N8555" s="2">
        <f t="shared" si="534"/>
        <v>23</v>
      </c>
    </row>
    <row r="8556" spans="1:14" x14ac:dyDescent="0.2">
      <c r="A8556">
        <v>100092</v>
      </c>
      <c r="B8556" t="s">
        <v>6</v>
      </c>
      <c r="C8556" t="s">
        <v>19</v>
      </c>
      <c r="D8556" s="11">
        <v>490.42</v>
      </c>
      <c r="E8556" s="1">
        <v>43805</v>
      </c>
      <c r="F8556" s="1">
        <v>43807</v>
      </c>
      <c r="G8556" s="12">
        <f t="shared" si="532"/>
        <v>2</v>
      </c>
      <c r="H8556" s="2" t="s">
        <v>23</v>
      </c>
      <c r="I8556" s="2" t="s">
        <v>28</v>
      </c>
      <c r="J8556" s="2">
        <v>1</v>
      </c>
      <c r="K8556" s="2" t="s">
        <v>30</v>
      </c>
      <c r="L8556" s="2">
        <f t="shared" si="535"/>
        <v>2019</v>
      </c>
      <c r="M8556" s="2" t="str">
        <f t="shared" si="533"/>
        <v>Dec</v>
      </c>
      <c r="N8556" s="2">
        <f t="shared" si="534"/>
        <v>6</v>
      </c>
    </row>
    <row r="8557" spans="1:14" x14ac:dyDescent="0.2">
      <c r="A8557">
        <v>98256</v>
      </c>
      <c r="B8557" t="s">
        <v>7</v>
      </c>
      <c r="C8557" t="s">
        <v>18</v>
      </c>
      <c r="D8557" s="11">
        <v>1255.78</v>
      </c>
      <c r="E8557" s="1">
        <v>43658</v>
      </c>
      <c r="F8557" s="1">
        <v>43662</v>
      </c>
      <c r="G8557" s="12">
        <f t="shared" si="532"/>
        <v>4</v>
      </c>
      <c r="H8557" s="2" t="s">
        <v>24</v>
      </c>
      <c r="I8557" s="2" t="s">
        <v>28</v>
      </c>
      <c r="J8557" s="2">
        <v>3</v>
      </c>
      <c r="K8557" s="2" t="s">
        <v>30</v>
      </c>
      <c r="L8557" s="2">
        <f t="shared" si="535"/>
        <v>2019</v>
      </c>
      <c r="M8557" s="2" t="str">
        <f t="shared" si="533"/>
        <v>Jul</v>
      </c>
      <c r="N8557" s="2">
        <f t="shared" si="534"/>
        <v>12</v>
      </c>
    </row>
    <row r="8558" spans="1:14" x14ac:dyDescent="0.2">
      <c r="A8558">
        <v>98256</v>
      </c>
      <c r="B8558" t="s">
        <v>10</v>
      </c>
      <c r="C8558" t="s">
        <v>18</v>
      </c>
      <c r="D8558" s="11">
        <v>819.05</v>
      </c>
      <c r="E8558" s="1">
        <v>43658</v>
      </c>
      <c r="F8558" s="1">
        <v>43662</v>
      </c>
      <c r="G8558" s="12">
        <f t="shared" si="532"/>
        <v>4</v>
      </c>
      <c r="H8558" s="2" t="s">
        <v>24</v>
      </c>
      <c r="I8558" s="2" t="s">
        <v>28</v>
      </c>
      <c r="J8558" s="2">
        <v>4</v>
      </c>
      <c r="K8558" s="2" t="s">
        <v>30</v>
      </c>
      <c r="L8558" s="2">
        <f t="shared" si="535"/>
        <v>2019</v>
      </c>
      <c r="M8558" s="2" t="str">
        <f t="shared" si="533"/>
        <v>Jul</v>
      </c>
      <c r="N8558" s="2">
        <f t="shared" si="534"/>
        <v>12</v>
      </c>
    </row>
    <row r="8559" spans="1:14" x14ac:dyDescent="0.2">
      <c r="A8559">
        <v>98256</v>
      </c>
      <c r="B8559" t="s">
        <v>9</v>
      </c>
      <c r="C8559" t="s">
        <v>19</v>
      </c>
      <c r="D8559" s="11">
        <v>748.4</v>
      </c>
      <c r="E8559" s="1">
        <v>43658</v>
      </c>
      <c r="F8559" s="1">
        <v>43662</v>
      </c>
      <c r="G8559" s="12">
        <f t="shared" si="532"/>
        <v>4</v>
      </c>
      <c r="H8559" s="2" t="s">
        <v>24</v>
      </c>
      <c r="I8559" s="2" t="s">
        <v>28</v>
      </c>
      <c r="J8559" s="2">
        <v>4</v>
      </c>
      <c r="K8559" s="2">
        <v>3</v>
      </c>
      <c r="L8559" s="2">
        <f t="shared" si="535"/>
        <v>2019</v>
      </c>
      <c r="M8559" s="2" t="str">
        <f t="shared" si="533"/>
        <v>Jul</v>
      </c>
      <c r="N8559" s="2">
        <f t="shared" si="534"/>
        <v>12</v>
      </c>
    </row>
    <row r="8560" spans="1:14" x14ac:dyDescent="0.2">
      <c r="A8560">
        <v>98257</v>
      </c>
      <c r="B8560" t="s">
        <v>9</v>
      </c>
      <c r="C8560" t="s">
        <v>18</v>
      </c>
      <c r="D8560" s="11">
        <v>134.47</v>
      </c>
      <c r="E8560" s="1">
        <v>43658</v>
      </c>
      <c r="F8560" s="1">
        <v>43662</v>
      </c>
      <c r="G8560" s="12">
        <f t="shared" si="532"/>
        <v>4</v>
      </c>
      <c r="H8560" s="2" t="s">
        <v>26</v>
      </c>
      <c r="I8560" s="2" t="s">
        <v>29</v>
      </c>
      <c r="J8560" s="2">
        <v>3</v>
      </c>
      <c r="K8560" s="2">
        <v>5</v>
      </c>
      <c r="L8560" s="2">
        <f t="shared" si="535"/>
        <v>2019</v>
      </c>
      <c r="M8560" s="2" t="str">
        <f t="shared" si="533"/>
        <v>Jul</v>
      </c>
      <c r="N8560" s="2">
        <f t="shared" si="534"/>
        <v>12</v>
      </c>
    </row>
    <row r="8561" spans="1:14" x14ac:dyDescent="0.2">
      <c r="A8561">
        <v>98257</v>
      </c>
      <c r="B8561" t="s">
        <v>8</v>
      </c>
      <c r="C8561" t="s">
        <v>18</v>
      </c>
      <c r="D8561" s="11">
        <v>24.2</v>
      </c>
      <c r="E8561" s="1">
        <v>43658</v>
      </c>
      <c r="F8561" s="1">
        <v>43662</v>
      </c>
      <c r="G8561" s="12">
        <f t="shared" si="532"/>
        <v>4</v>
      </c>
      <c r="H8561" s="2" t="s">
        <v>26</v>
      </c>
      <c r="I8561" s="2" t="s">
        <v>29</v>
      </c>
      <c r="J8561" s="2">
        <v>3</v>
      </c>
      <c r="K8561" s="2">
        <v>5</v>
      </c>
      <c r="L8561" s="2">
        <f t="shared" si="535"/>
        <v>2019</v>
      </c>
      <c r="M8561" s="2" t="str">
        <f t="shared" si="533"/>
        <v>Jul</v>
      </c>
      <c r="N8561" s="2">
        <f t="shared" si="534"/>
        <v>12</v>
      </c>
    </row>
    <row r="8562" spans="1:14" x14ac:dyDescent="0.2">
      <c r="A8562">
        <v>100127</v>
      </c>
      <c r="B8562" t="s">
        <v>3</v>
      </c>
      <c r="C8562" t="s">
        <v>18</v>
      </c>
      <c r="D8562" s="11">
        <v>586.24</v>
      </c>
      <c r="E8562" s="1">
        <v>43808</v>
      </c>
      <c r="F8562" s="1">
        <v>43810</v>
      </c>
      <c r="G8562" s="12">
        <f t="shared" si="532"/>
        <v>2</v>
      </c>
      <c r="H8562" s="2" t="s">
        <v>22</v>
      </c>
      <c r="I8562" s="2" t="s">
        <v>28</v>
      </c>
      <c r="J8562" s="2">
        <v>2</v>
      </c>
      <c r="K8562" s="2" t="s">
        <v>30</v>
      </c>
      <c r="L8562" s="2">
        <f t="shared" si="535"/>
        <v>2019</v>
      </c>
      <c r="M8562" s="2" t="str">
        <f t="shared" si="533"/>
        <v>Dec</v>
      </c>
      <c r="N8562" s="2">
        <f t="shared" si="534"/>
        <v>9</v>
      </c>
    </row>
    <row r="8563" spans="1:14" x14ac:dyDescent="0.2">
      <c r="A8563">
        <v>98257</v>
      </c>
      <c r="B8563" t="s">
        <v>2</v>
      </c>
      <c r="C8563" t="s">
        <v>18</v>
      </c>
      <c r="D8563" s="11">
        <v>753.03</v>
      </c>
      <c r="E8563" s="1">
        <v>43658</v>
      </c>
      <c r="F8563" s="1">
        <v>43662</v>
      </c>
      <c r="G8563" s="12">
        <f t="shared" si="532"/>
        <v>4</v>
      </c>
      <c r="H8563" s="2" t="s">
        <v>26</v>
      </c>
      <c r="I8563" s="2" t="s">
        <v>29</v>
      </c>
      <c r="J8563" s="2">
        <v>5</v>
      </c>
      <c r="K8563" s="2">
        <v>2</v>
      </c>
      <c r="L8563" s="2">
        <f t="shared" si="535"/>
        <v>2019</v>
      </c>
      <c r="M8563" s="2" t="str">
        <f t="shared" si="533"/>
        <v>Jul</v>
      </c>
      <c r="N8563" s="2">
        <f t="shared" si="534"/>
        <v>12</v>
      </c>
    </row>
    <row r="8564" spans="1:14" x14ac:dyDescent="0.2">
      <c r="A8564">
        <v>98257</v>
      </c>
      <c r="B8564" t="s">
        <v>10</v>
      </c>
      <c r="C8564" t="s">
        <v>18</v>
      </c>
      <c r="D8564" s="11">
        <v>1425.45</v>
      </c>
      <c r="E8564" s="1">
        <v>43658</v>
      </c>
      <c r="F8564" s="1">
        <v>43662</v>
      </c>
      <c r="G8564" s="12">
        <f t="shared" si="532"/>
        <v>4</v>
      </c>
      <c r="H8564" s="2" t="s">
        <v>26</v>
      </c>
      <c r="I8564" s="2" t="s">
        <v>29</v>
      </c>
      <c r="J8564" s="2">
        <v>5</v>
      </c>
      <c r="K8564" s="2" t="s">
        <v>30</v>
      </c>
      <c r="L8564" s="2">
        <f t="shared" si="535"/>
        <v>2019</v>
      </c>
      <c r="M8564" s="2" t="str">
        <f t="shared" si="533"/>
        <v>Jul</v>
      </c>
      <c r="N8564" s="2">
        <f t="shared" si="534"/>
        <v>12</v>
      </c>
    </row>
    <row r="8565" spans="1:14" x14ac:dyDescent="0.2">
      <c r="A8565">
        <v>100139</v>
      </c>
      <c r="B8565" t="s">
        <v>3</v>
      </c>
      <c r="C8565" t="s">
        <v>18</v>
      </c>
      <c r="D8565" s="11">
        <v>156.53</v>
      </c>
      <c r="E8565" s="1">
        <v>43808</v>
      </c>
      <c r="F8565" s="1">
        <v>43810</v>
      </c>
      <c r="G8565" s="12">
        <f t="shared" si="532"/>
        <v>2</v>
      </c>
      <c r="H8565" s="2" t="s">
        <v>24</v>
      </c>
      <c r="I8565" s="2" t="s">
        <v>28</v>
      </c>
      <c r="J8565" s="2">
        <v>4</v>
      </c>
      <c r="K8565" s="2" t="s">
        <v>30</v>
      </c>
      <c r="L8565" s="2">
        <f t="shared" si="535"/>
        <v>2019</v>
      </c>
      <c r="M8565" s="2" t="str">
        <f t="shared" si="533"/>
        <v>Dec</v>
      </c>
      <c r="N8565" s="2">
        <f t="shared" si="534"/>
        <v>9</v>
      </c>
    </row>
    <row r="8566" spans="1:14" x14ac:dyDescent="0.2">
      <c r="A8566">
        <v>98259</v>
      </c>
      <c r="B8566" t="s">
        <v>5</v>
      </c>
      <c r="C8566" t="s">
        <v>19</v>
      </c>
      <c r="D8566" s="11">
        <v>672.52</v>
      </c>
      <c r="E8566" s="1">
        <v>43658</v>
      </c>
      <c r="F8566" s="1">
        <v>43662</v>
      </c>
      <c r="G8566" s="12">
        <f t="shared" si="532"/>
        <v>4</v>
      </c>
      <c r="H8566" s="2" t="s">
        <v>27</v>
      </c>
      <c r="I8566" s="2" t="s">
        <v>29</v>
      </c>
      <c r="J8566" s="2">
        <v>3</v>
      </c>
      <c r="K8566" s="2" t="s">
        <v>30</v>
      </c>
      <c r="L8566" s="2">
        <f t="shared" si="535"/>
        <v>2019</v>
      </c>
      <c r="M8566" s="2" t="str">
        <f t="shared" si="533"/>
        <v>Jul</v>
      </c>
      <c r="N8566" s="2">
        <f t="shared" si="534"/>
        <v>12</v>
      </c>
    </row>
    <row r="8567" spans="1:14" x14ac:dyDescent="0.2">
      <c r="A8567">
        <v>98260</v>
      </c>
      <c r="B8567" t="s">
        <v>4</v>
      </c>
      <c r="C8567" t="s">
        <v>19</v>
      </c>
      <c r="D8567" s="11">
        <v>874.36</v>
      </c>
      <c r="E8567" s="1">
        <v>43658</v>
      </c>
      <c r="F8567" s="1">
        <v>43662</v>
      </c>
      <c r="G8567" s="12">
        <f t="shared" si="532"/>
        <v>4</v>
      </c>
      <c r="H8567" s="2" t="s">
        <v>27</v>
      </c>
      <c r="I8567" s="2" t="s">
        <v>28</v>
      </c>
      <c r="J8567" s="2">
        <v>5</v>
      </c>
      <c r="K8567" s="2">
        <v>5</v>
      </c>
      <c r="L8567" s="2">
        <f t="shared" si="535"/>
        <v>2019</v>
      </c>
      <c r="M8567" s="2" t="str">
        <f t="shared" si="533"/>
        <v>Jul</v>
      </c>
      <c r="N8567" s="2">
        <f t="shared" si="534"/>
        <v>12</v>
      </c>
    </row>
    <row r="8568" spans="1:14" x14ac:dyDescent="0.2">
      <c r="A8568">
        <v>98260</v>
      </c>
      <c r="B8568" t="s">
        <v>10</v>
      </c>
      <c r="C8568" t="s">
        <v>18</v>
      </c>
      <c r="D8568" s="11">
        <v>1417.2</v>
      </c>
      <c r="E8568" s="1">
        <v>43658</v>
      </c>
      <c r="F8568" s="1">
        <v>43662</v>
      </c>
      <c r="G8568" s="12">
        <f t="shared" si="532"/>
        <v>4</v>
      </c>
      <c r="H8568" s="2" t="s">
        <v>27</v>
      </c>
      <c r="I8568" s="2" t="s">
        <v>28</v>
      </c>
      <c r="J8568" s="2">
        <v>5</v>
      </c>
      <c r="K8568" s="2" t="s">
        <v>30</v>
      </c>
      <c r="L8568" s="2">
        <f t="shared" si="535"/>
        <v>2019</v>
      </c>
      <c r="M8568" s="2" t="str">
        <f t="shared" si="533"/>
        <v>Jul</v>
      </c>
      <c r="N8568" s="2">
        <f t="shared" si="534"/>
        <v>12</v>
      </c>
    </row>
    <row r="8569" spans="1:14" x14ac:dyDescent="0.2">
      <c r="A8569">
        <v>98271</v>
      </c>
      <c r="B8569" t="s">
        <v>5</v>
      </c>
      <c r="C8569" t="s">
        <v>19</v>
      </c>
      <c r="D8569" s="11">
        <v>1327.03</v>
      </c>
      <c r="E8569" s="1">
        <v>43660</v>
      </c>
      <c r="F8569" s="1">
        <v>43664</v>
      </c>
      <c r="G8569" s="12">
        <f t="shared" si="532"/>
        <v>4</v>
      </c>
      <c r="H8569" s="2" t="s">
        <v>21</v>
      </c>
      <c r="I8569" s="2" t="s">
        <v>29</v>
      </c>
      <c r="J8569" s="2">
        <v>3</v>
      </c>
      <c r="K8569" s="2">
        <v>5</v>
      </c>
      <c r="L8569" s="2">
        <f t="shared" si="535"/>
        <v>2019</v>
      </c>
      <c r="M8569" s="2" t="str">
        <f t="shared" si="533"/>
        <v>Jul</v>
      </c>
      <c r="N8569" s="2">
        <f t="shared" si="534"/>
        <v>14</v>
      </c>
    </row>
    <row r="8570" spans="1:14" x14ac:dyDescent="0.2">
      <c r="A8570">
        <v>98272</v>
      </c>
      <c r="B8570" t="s">
        <v>9</v>
      </c>
      <c r="C8570" t="s">
        <v>18</v>
      </c>
      <c r="D8570" s="11">
        <v>1122.67</v>
      </c>
      <c r="E8570" s="1">
        <v>43660</v>
      </c>
      <c r="F8570" s="1">
        <v>43664</v>
      </c>
      <c r="G8570" s="12">
        <f t="shared" si="532"/>
        <v>4</v>
      </c>
      <c r="H8570" s="2" t="s">
        <v>22</v>
      </c>
      <c r="I8570" s="2" t="s">
        <v>28</v>
      </c>
      <c r="J8570" s="2">
        <v>4</v>
      </c>
      <c r="K8570" s="2">
        <v>2</v>
      </c>
      <c r="L8570" s="2">
        <f t="shared" si="535"/>
        <v>2019</v>
      </c>
      <c r="M8570" s="2" t="str">
        <f t="shared" si="533"/>
        <v>Jul</v>
      </c>
      <c r="N8570" s="2">
        <f t="shared" si="534"/>
        <v>14</v>
      </c>
    </row>
    <row r="8571" spans="1:14" x14ac:dyDescent="0.2">
      <c r="A8571">
        <v>98273</v>
      </c>
      <c r="B8571" t="s">
        <v>4</v>
      </c>
      <c r="C8571" t="s">
        <v>18</v>
      </c>
      <c r="D8571" s="11">
        <v>904.73</v>
      </c>
      <c r="E8571" s="1">
        <v>43660</v>
      </c>
      <c r="F8571" s="1">
        <v>43664</v>
      </c>
      <c r="G8571" s="12">
        <f t="shared" si="532"/>
        <v>4</v>
      </c>
      <c r="H8571" s="2" t="s">
        <v>22</v>
      </c>
      <c r="I8571" s="2" t="s">
        <v>28</v>
      </c>
      <c r="J8571" s="2">
        <v>1</v>
      </c>
      <c r="K8571" s="2">
        <v>4</v>
      </c>
      <c r="L8571" s="2">
        <f t="shared" si="535"/>
        <v>2019</v>
      </c>
      <c r="M8571" s="2" t="str">
        <f t="shared" si="533"/>
        <v>Jul</v>
      </c>
      <c r="N8571" s="2">
        <f t="shared" si="534"/>
        <v>14</v>
      </c>
    </row>
    <row r="8572" spans="1:14" x14ac:dyDescent="0.2">
      <c r="A8572">
        <v>100307</v>
      </c>
      <c r="B8572" t="s">
        <v>6</v>
      </c>
      <c r="C8572" t="s">
        <v>18</v>
      </c>
      <c r="D8572" s="11">
        <v>48.13</v>
      </c>
      <c r="E8572" s="1">
        <v>43822</v>
      </c>
      <c r="F8572" s="1">
        <v>43824</v>
      </c>
      <c r="G8572" s="12">
        <f t="shared" si="532"/>
        <v>2</v>
      </c>
      <c r="H8572" s="2" t="s">
        <v>23</v>
      </c>
      <c r="I8572" s="2" t="s">
        <v>28</v>
      </c>
      <c r="J8572" s="2">
        <v>4</v>
      </c>
      <c r="K8572" s="2" t="s">
        <v>30</v>
      </c>
      <c r="L8572" s="2">
        <f t="shared" si="535"/>
        <v>2019</v>
      </c>
      <c r="M8572" s="2" t="str">
        <f t="shared" si="533"/>
        <v>Dec</v>
      </c>
      <c r="N8572" s="2">
        <f t="shared" si="534"/>
        <v>23</v>
      </c>
    </row>
    <row r="8573" spans="1:14" x14ac:dyDescent="0.2">
      <c r="A8573">
        <v>98275</v>
      </c>
      <c r="B8573" t="s">
        <v>10</v>
      </c>
      <c r="C8573" t="s">
        <v>19</v>
      </c>
      <c r="D8573" s="11">
        <v>1393.17</v>
      </c>
      <c r="E8573" s="1">
        <v>43660</v>
      </c>
      <c r="F8573" s="1">
        <v>43664</v>
      </c>
      <c r="G8573" s="12">
        <f t="shared" si="532"/>
        <v>4</v>
      </c>
      <c r="H8573" s="2" t="s">
        <v>25</v>
      </c>
      <c r="I8573" s="2" t="s">
        <v>29</v>
      </c>
      <c r="J8573" s="2">
        <v>1</v>
      </c>
      <c r="K8573" s="2">
        <v>4</v>
      </c>
      <c r="L8573" s="2">
        <f t="shared" si="535"/>
        <v>2019</v>
      </c>
      <c r="M8573" s="2" t="str">
        <f t="shared" si="533"/>
        <v>Jul</v>
      </c>
      <c r="N8573" s="2">
        <f t="shared" si="534"/>
        <v>14</v>
      </c>
    </row>
    <row r="8574" spans="1:14" x14ac:dyDescent="0.2">
      <c r="A8574">
        <v>100329</v>
      </c>
      <c r="B8574" t="s">
        <v>9</v>
      </c>
      <c r="C8574" t="s">
        <v>19</v>
      </c>
      <c r="D8574" s="11">
        <v>648.92999999999995</v>
      </c>
      <c r="E8574" s="1">
        <v>43823</v>
      </c>
      <c r="F8574" s="1">
        <v>43825</v>
      </c>
      <c r="G8574" s="12">
        <f t="shared" si="532"/>
        <v>2</v>
      </c>
      <c r="H8574" s="2" t="s">
        <v>26</v>
      </c>
      <c r="I8574" s="2" t="s">
        <v>28</v>
      </c>
      <c r="J8574" s="2">
        <v>2</v>
      </c>
      <c r="K8574" s="2" t="s">
        <v>30</v>
      </c>
      <c r="L8574" s="2">
        <f t="shared" si="535"/>
        <v>2019</v>
      </c>
      <c r="M8574" s="2" t="str">
        <f t="shared" si="533"/>
        <v>Dec</v>
      </c>
      <c r="N8574" s="2">
        <f t="shared" si="534"/>
        <v>24</v>
      </c>
    </row>
    <row r="8575" spans="1:14" x14ac:dyDescent="0.2">
      <c r="A8575">
        <v>100346</v>
      </c>
      <c r="B8575" t="s">
        <v>3</v>
      </c>
      <c r="C8575" t="s">
        <v>18</v>
      </c>
      <c r="D8575" s="11">
        <v>599.02</v>
      </c>
      <c r="E8575" s="1">
        <v>43825</v>
      </c>
      <c r="F8575" s="1">
        <v>43827</v>
      </c>
      <c r="G8575" s="12">
        <f t="shared" si="532"/>
        <v>2</v>
      </c>
      <c r="H8575" s="2" t="s">
        <v>22</v>
      </c>
      <c r="I8575" s="2" t="s">
        <v>29</v>
      </c>
      <c r="J8575" s="2">
        <v>1</v>
      </c>
      <c r="K8575" s="2" t="s">
        <v>30</v>
      </c>
      <c r="L8575" s="2">
        <f t="shared" si="535"/>
        <v>2019</v>
      </c>
      <c r="M8575" s="2" t="str">
        <f t="shared" si="533"/>
        <v>Dec</v>
      </c>
      <c r="N8575" s="2">
        <f t="shared" si="534"/>
        <v>26</v>
      </c>
    </row>
    <row r="8576" spans="1:14" x14ac:dyDescent="0.2">
      <c r="A8576">
        <v>98280</v>
      </c>
      <c r="B8576" t="s">
        <v>9</v>
      </c>
      <c r="C8576" t="s">
        <v>19</v>
      </c>
      <c r="D8576" s="11">
        <v>1496.31</v>
      </c>
      <c r="E8576" s="1">
        <v>43660</v>
      </c>
      <c r="F8576" s="1">
        <v>43664</v>
      </c>
      <c r="G8576" s="12">
        <f t="shared" si="532"/>
        <v>4</v>
      </c>
      <c r="H8576" s="2" t="s">
        <v>24</v>
      </c>
      <c r="I8576" s="2" t="s">
        <v>28</v>
      </c>
      <c r="J8576" s="2">
        <v>4</v>
      </c>
      <c r="K8576" s="2" t="s">
        <v>30</v>
      </c>
      <c r="L8576" s="2">
        <f t="shared" si="535"/>
        <v>2019</v>
      </c>
      <c r="M8576" s="2" t="str">
        <f t="shared" si="533"/>
        <v>Jul</v>
      </c>
      <c r="N8576" s="2">
        <f t="shared" si="534"/>
        <v>14</v>
      </c>
    </row>
    <row r="8577" spans="1:14" x14ac:dyDescent="0.2">
      <c r="A8577">
        <v>98280</v>
      </c>
      <c r="B8577" t="s">
        <v>9</v>
      </c>
      <c r="C8577" t="s">
        <v>18</v>
      </c>
      <c r="D8577" s="11">
        <v>1112.74</v>
      </c>
      <c r="E8577" s="1">
        <v>43660</v>
      </c>
      <c r="F8577" s="1">
        <v>43664</v>
      </c>
      <c r="G8577" s="12">
        <f t="shared" si="532"/>
        <v>4</v>
      </c>
      <c r="H8577" s="2" t="s">
        <v>24</v>
      </c>
      <c r="I8577" s="2" t="s">
        <v>28</v>
      </c>
      <c r="J8577" s="2">
        <v>1</v>
      </c>
      <c r="K8577" s="2" t="s">
        <v>30</v>
      </c>
      <c r="L8577" s="2">
        <f t="shared" si="535"/>
        <v>2019</v>
      </c>
      <c r="M8577" s="2" t="str">
        <f t="shared" si="533"/>
        <v>Jul</v>
      </c>
      <c r="N8577" s="2">
        <f t="shared" si="534"/>
        <v>14</v>
      </c>
    </row>
    <row r="8578" spans="1:14" x14ac:dyDescent="0.2">
      <c r="A8578">
        <v>98280</v>
      </c>
      <c r="B8578" t="s">
        <v>7</v>
      </c>
      <c r="C8578" t="s">
        <v>18</v>
      </c>
      <c r="D8578" s="11">
        <v>851.57</v>
      </c>
      <c r="E8578" s="1">
        <v>43660</v>
      </c>
      <c r="F8578" s="1">
        <v>43664</v>
      </c>
      <c r="G8578" s="12">
        <f t="shared" ref="G8578:G8641" si="536">F8578-E8578</f>
        <v>4</v>
      </c>
      <c r="H8578" s="2" t="s">
        <v>24</v>
      </c>
      <c r="I8578" s="2" t="s">
        <v>28</v>
      </c>
      <c r="J8578" s="2">
        <v>5</v>
      </c>
      <c r="K8578" s="2">
        <v>4</v>
      </c>
      <c r="L8578" s="2">
        <f t="shared" si="535"/>
        <v>2019</v>
      </c>
      <c r="M8578" s="2" t="str">
        <f t="shared" ref="M8578:M8641" si="537">TEXT(E8578,"mmm")</f>
        <v>Jul</v>
      </c>
      <c r="N8578" s="2">
        <f t="shared" ref="N8578:N8641" si="538">DAY(E8578)</f>
        <v>14</v>
      </c>
    </row>
    <row r="8579" spans="1:14" x14ac:dyDescent="0.2">
      <c r="A8579">
        <v>100380</v>
      </c>
      <c r="B8579" t="s">
        <v>3</v>
      </c>
      <c r="C8579" t="s">
        <v>19</v>
      </c>
      <c r="D8579" s="11">
        <v>1450.47</v>
      </c>
      <c r="E8579" s="1">
        <v>43827</v>
      </c>
      <c r="F8579" s="1">
        <v>43829</v>
      </c>
      <c r="G8579" s="12">
        <f t="shared" si="536"/>
        <v>2</v>
      </c>
      <c r="H8579" s="2" t="s">
        <v>21</v>
      </c>
      <c r="I8579" s="2" t="s">
        <v>28</v>
      </c>
      <c r="J8579" s="2">
        <v>1</v>
      </c>
      <c r="K8579" s="2" t="s">
        <v>30</v>
      </c>
      <c r="L8579" s="2">
        <f t="shared" ref="L8579:L8642" si="539">YEAR(E8579)</f>
        <v>2019</v>
      </c>
      <c r="M8579" s="2" t="str">
        <f t="shared" si="537"/>
        <v>Dec</v>
      </c>
      <c r="N8579" s="2">
        <f t="shared" si="538"/>
        <v>28</v>
      </c>
    </row>
    <row r="8580" spans="1:14" x14ac:dyDescent="0.2">
      <c r="A8580">
        <v>98282</v>
      </c>
      <c r="B8580" t="s">
        <v>8</v>
      </c>
      <c r="C8580" t="s">
        <v>18</v>
      </c>
      <c r="D8580" s="11">
        <v>401.51</v>
      </c>
      <c r="E8580" s="1">
        <v>43660</v>
      </c>
      <c r="F8580" s="1">
        <v>43664</v>
      </c>
      <c r="G8580" s="12">
        <f t="shared" si="536"/>
        <v>4</v>
      </c>
      <c r="H8580" s="2" t="s">
        <v>27</v>
      </c>
      <c r="I8580" s="2" t="s">
        <v>28</v>
      </c>
      <c r="J8580" s="2">
        <v>5</v>
      </c>
      <c r="K8580" s="2">
        <v>4</v>
      </c>
      <c r="L8580" s="2">
        <f t="shared" si="539"/>
        <v>2019</v>
      </c>
      <c r="M8580" s="2" t="str">
        <f t="shared" si="537"/>
        <v>Jul</v>
      </c>
      <c r="N8580" s="2">
        <f t="shared" si="538"/>
        <v>14</v>
      </c>
    </row>
    <row r="8581" spans="1:14" x14ac:dyDescent="0.2">
      <c r="A8581">
        <v>100400</v>
      </c>
      <c r="B8581" t="s">
        <v>10</v>
      </c>
      <c r="C8581" t="s">
        <v>18</v>
      </c>
      <c r="D8581" s="11">
        <v>672.87</v>
      </c>
      <c r="E8581" s="1">
        <v>43827</v>
      </c>
      <c r="F8581" s="1">
        <v>43829</v>
      </c>
      <c r="G8581" s="12">
        <f t="shared" si="536"/>
        <v>2</v>
      </c>
      <c r="H8581" s="2" t="s">
        <v>26</v>
      </c>
      <c r="I8581" s="2" t="s">
        <v>28</v>
      </c>
      <c r="J8581" s="2">
        <v>1</v>
      </c>
      <c r="K8581" s="2" t="s">
        <v>30</v>
      </c>
      <c r="L8581" s="2">
        <f t="shared" si="539"/>
        <v>2019</v>
      </c>
      <c r="M8581" s="2" t="str">
        <f t="shared" si="537"/>
        <v>Dec</v>
      </c>
      <c r="N8581" s="2">
        <f t="shared" si="538"/>
        <v>28</v>
      </c>
    </row>
    <row r="8582" spans="1:14" x14ac:dyDescent="0.2">
      <c r="A8582">
        <v>98284</v>
      </c>
      <c r="B8582" t="s">
        <v>8</v>
      </c>
      <c r="C8582" t="s">
        <v>19</v>
      </c>
      <c r="D8582" s="11">
        <v>1414.03</v>
      </c>
      <c r="E8582" s="1">
        <v>43661</v>
      </c>
      <c r="F8582" s="1">
        <v>43665</v>
      </c>
      <c r="G8582" s="12">
        <f t="shared" si="536"/>
        <v>4</v>
      </c>
      <c r="H8582" s="2" t="s">
        <v>21</v>
      </c>
      <c r="I8582" s="2" t="s">
        <v>28</v>
      </c>
      <c r="J8582" s="2">
        <v>1</v>
      </c>
      <c r="K8582" s="2">
        <v>5</v>
      </c>
      <c r="L8582" s="2">
        <f t="shared" si="539"/>
        <v>2019</v>
      </c>
      <c r="M8582" s="2" t="str">
        <f t="shared" si="537"/>
        <v>Jul</v>
      </c>
      <c r="N8582" s="2">
        <f t="shared" si="538"/>
        <v>15</v>
      </c>
    </row>
    <row r="8583" spans="1:14" x14ac:dyDescent="0.2">
      <c r="A8583">
        <v>100527</v>
      </c>
      <c r="B8583" t="s">
        <v>2</v>
      </c>
      <c r="C8583" t="s">
        <v>19</v>
      </c>
      <c r="D8583" s="11">
        <v>1288.1199999999999</v>
      </c>
      <c r="E8583" s="1">
        <v>43835</v>
      </c>
      <c r="F8583" s="1">
        <v>43837</v>
      </c>
      <c r="G8583" s="12">
        <f t="shared" si="536"/>
        <v>2</v>
      </c>
      <c r="H8583" s="2" t="s">
        <v>24</v>
      </c>
      <c r="I8583" s="2" t="s">
        <v>28</v>
      </c>
      <c r="J8583" s="2">
        <v>5</v>
      </c>
      <c r="K8583" s="2" t="s">
        <v>30</v>
      </c>
      <c r="L8583" s="2">
        <f t="shared" si="539"/>
        <v>2020</v>
      </c>
      <c r="M8583" s="2" t="str">
        <f t="shared" si="537"/>
        <v>Jan</v>
      </c>
      <c r="N8583" s="2">
        <f t="shared" si="538"/>
        <v>5</v>
      </c>
    </row>
    <row r="8584" spans="1:14" x14ac:dyDescent="0.2">
      <c r="A8584">
        <v>98286</v>
      </c>
      <c r="B8584" t="s">
        <v>9</v>
      </c>
      <c r="C8584" t="s">
        <v>19</v>
      </c>
      <c r="D8584" s="11">
        <v>1251.28</v>
      </c>
      <c r="E8584" s="1">
        <v>43661</v>
      </c>
      <c r="F8584" s="1">
        <v>43665</v>
      </c>
      <c r="G8584" s="12">
        <f t="shared" si="536"/>
        <v>4</v>
      </c>
      <c r="H8584" s="2" t="s">
        <v>22</v>
      </c>
      <c r="I8584" s="2" t="s">
        <v>29</v>
      </c>
      <c r="J8584" s="2">
        <v>1</v>
      </c>
      <c r="K8584" s="2" t="s">
        <v>30</v>
      </c>
      <c r="L8584" s="2">
        <f t="shared" si="539"/>
        <v>2019</v>
      </c>
      <c r="M8584" s="2" t="str">
        <f t="shared" si="537"/>
        <v>Jul</v>
      </c>
      <c r="N8584" s="2">
        <f t="shared" si="538"/>
        <v>15</v>
      </c>
    </row>
    <row r="8585" spans="1:14" x14ac:dyDescent="0.2">
      <c r="A8585">
        <v>98289</v>
      </c>
      <c r="B8585" t="s">
        <v>10</v>
      </c>
      <c r="C8585" t="s">
        <v>18</v>
      </c>
      <c r="D8585" s="11">
        <v>1155</v>
      </c>
      <c r="E8585" s="1">
        <v>43661</v>
      </c>
      <c r="F8585" s="1">
        <v>43665</v>
      </c>
      <c r="G8585" s="12">
        <f t="shared" si="536"/>
        <v>4</v>
      </c>
      <c r="H8585" s="2" t="s">
        <v>25</v>
      </c>
      <c r="I8585" s="2" t="s">
        <v>28</v>
      </c>
      <c r="J8585" s="2">
        <v>1</v>
      </c>
      <c r="K8585" s="2" t="s">
        <v>30</v>
      </c>
      <c r="L8585" s="2">
        <f t="shared" si="539"/>
        <v>2019</v>
      </c>
      <c r="M8585" s="2" t="str">
        <f t="shared" si="537"/>
        <v>Jul</v>
      </c>
      <c r="N8585" s="2">
        <f t="shared" si="538"/>
        <v>15</v>
      </c>
    </row>
    <row r="8586" spans="1:14" x14ac:dyDescent="0.2">
      <c r="A8586">
        <v>100595</v>
      </c>
      <c r="B8586" t="s">
        <v>8</v>
      </c>
      <c r="C8586" t="s">
        <v>19</v>
      </c>
      <c r="D8586" s="11">
        <v>843.44</v>
      </c>
      <c r="E8586" s="1">
        <v>43841</v>
      </c>
      <c r="F8586" s="1">
        <v>43843</v>
      </c>
      <c r="G8586" s="12">
        <f t="shared" si="536"/>
        <v>2</v>
      </c>
      <c r="H8586" s="2" t="s">
        <v>23</v>
      </c>
      <c r="I8586" s="2" t="s">
        <v>28</v>
      </c>
      <c r="J8586" s="2" t="s">
        <v>30</v>
      </c>
      <c r="K8586" s="2" t="s">
        <v>30</v>
      </c>
      <c r="L8586" s="2">
        <f t="shared" si="539"/>
        <v>2020</v>
      </c>
      <c r="M8586" s="2" t="str">
        <f t="shared" si="537"/>
        <v>Jan</v>
      </c>
      <c r="N8586" s="2">
        <f t="shared" si="538"/>
        <v>11</v>
      </c>
    </row>
    <row r="8587" spans="1:14" x14ac:dyDescent="0.2">
      <c r="A8587">
        <v>98290</v>
      </c>
      <c r="B8587" t="s">
        <v>9</v>
      </c>
      <c r="C8587" t="s">
        <v>18</v>
      </c>
      <c r="D8587" s="11">
        <v>86.2</v>
      </c>
      <c r="E8587" s="1">
        <v>43661</v>
      </c>
      <c r="F8587" s="1">
        <v>43665</v>
      </c>
      <c r="G8587" s="12">
        <f t="shared" si="536"/>
        <v>4</v>
      </c>
      <c r="H8587" s="2" t="s">
        <v>25</v>
      </c>
      <c r="I8587" s="2" t="s">
        <v>29</v>
      </c>
      <c r="J8587" s="2">
        <v>1</v>
      </c>
      <c r="K8587" s="2">
        <v>2</v>
      </c>
      <c r="L8587" s="2">
        <f t="shared" si="539"/>
        <v>2019</v>
      </c>
      <c r="M8587" s="2" t="str">
        <f t="shared" si="537"/>
        <v>Jul</v>
      </c>
      <c r="N8587" s="2">
        <f t="shared" si="538"/>
        <v>15</v>
      </c>
    </row>
    <row r="8588" spans="1:14" x14ac:dyDescent="0.2">
      <c r="A8588">
        <v>98291</v>
      </c>
      <c r="B8588" t="s">
        <v>6</v>
      </c>
      <c r="C8588" t="s">
        <v>18</v>
      </c>
      <c r="D8588" s="11">
        <v>792.21</v>
      </c>
      <c r="E8588" s="1">
        <v>43661</v>
      </c>
      <c r="F8588" s="1">
        <v>43665</v>
      </c>
      <c r="G8588" s="12">
        <f t="shared" si="536"/>
        <v>4</v>
      </c>
      <c r="H8588" s="2" t="s">
        <v>25</v>
      </c>
      <c r="I8588" s="2" t="s">
        <v>28</v>
      </c>
      <c r="J8588" s="2">
        <v>1</v>
      </c>
      <c r="K8588" s="2" t="s">
        <v>30</v>
      </c>
      <c r="L8588" s="2">
        <f t="shared" si="539"/>
        <v>2019</v>
      </c>
      <c r="M8588" s="2" t="str">
        <f t="shared" si="537"/>
        <v>Jul</v>
      </c>
      <c r="N8588" s="2">
        <f t="shared" si="538"/>
        <v>15</v>
      </c>
    </row>
    <row r="8589" spans="1:14" x14ac:dyDescent="0.2">
      <c r="A8589">
        <v>98293</v>
      </c>
      <c r="B8589" t="s">
        <v>2</v>
      </c>
      <c r="C8589" t="s">
        <v>19</v>
      </c>
      <c r="D8589" s="11">
        <v>1381.4</v>
      </c>
      <c r="E8589" s="1">
        <v>43661</v>
      </c>
      <c r="F8589" s="1">
        <v>43665</v>
      </c>
      <c r="G8589" s="12">
        <f t="shared" si="536"/>
        <v>4</v>
      </c>
      <c r="H8589" s="2" t="s">
        <v>23</v>
      </c>
      <c r="I8589" s="2" t="s">
        <v>28</v>
      </c>
      <c r="J8589" s="2">
        <v>1</v>
      </c>
      <c r="K8589" s="2" t="s">
        <v>30</v>
      </c>
      <c r="L8589" s="2">
        <f t="shared" si="539"/>
        <v>2019</v>
      </c>
      <c r="M8589" s="2" t="str">
        <f t="shared" si="537"/>
        <v>Jul</v>
      </c>
      <c r="N8589" s="2">
        <f t="shared" si="538"/>
        <v>15</v>
      </c>
    </row>
    <row r="8590" spans="1:14" x14ac:dyDescent="0.2">
      <c r="A8590">
        <v>100627</v>
      </c>
      <c r="B8590" t="s">
        <v>6</v>
      </c>
      <c r="C8590" t="s">
        <v>18</v>
      </c>
      <c r="D8590" s="11">
        <v>1200.82</v>
      </c>
      <c r="E8590" s="1">
        <v>43843</v>
      </c>
      <c r="F8590" s="1">
        <v>43845</v>
      </c>
      <c r="G8590" s="12">
        <f t="shared" si="536"/>
        <v>2</v>
      </c>
      <c r="H8590" s="2" t="s">
        <v>24</v>
      </c>
      <c r="I8590" s="2" t="s">
        <v>29</v>
      </c>
      <c r="J8590" s="2">
        <v>4</v>
      </c>
      <c r="K8590" s="2" t="s">
        <v>30</v>
      </c>
      <c r="L8590" s="2">
        <f t="shared" si="539"/>
        <v>2020</v>
      </c>
      <c r="M8590" s="2" t="str">
        <f t="shared" si="537"/>
        <v>Jan</v>
      </c>
      <c r="N8590" s="2">
        <f t="shared" si="538"/>
        <v>13</v>
      </c>
    </row>
    <row r="8591" spans="1:14" x14ac:dyDescent="0.2">
      <c r="A8591">
        <v>100649</v>
      </c>
      <c r="B8591" t="s">
        <v>10</v>
      </c>
      <c r="C8591" t="s">
        <v>18</v>
      </c>
      <c r="D8591" s="11">
        <v>896.98</v>
      </c>
      <c r="E8591" s="1">
        <v>43845</v>
      </c>
      <c r="F8591" s="1">
        <v>43847</v>
      </c>
      <c r="G8591" s="12">
        <f t="shared" si="536"/>
        <v>2</v>
      </c>
      <c r="H8591" s="2" t="s">
        <v>22</v>
      </c>
      <c r="I8591" s="2" t="s">
        <v>28</v>
      </c>
      <c r="J8591" s="2" t="s">
        <v>30</v>
      </c>
      <c r="K8591" s="2" t="s">
        <v>30</v>
      </c>
      <c r="L8591" s="2">
        <f t="shared" si="539"/>
        <v>2020</v>
      </c>
      <c r="M8591" s="2" t="str">
        <f t="shared" si="537"/>
        <v>Jan</v>
      </c>
      <c r="N8591" s="2">
        <f t="shared" si="538"/>
        <v>15</v>
      </c>
    </row>
    <row r="8592" spans="1:14" x14ac:dyDescent="0.2">
      <c r="A8592">
        <v>98293</v>
      </c>
      <c r="B8592" t="s">
        <v>5</v>
      </c>
      <c r="C8592" t="s">
        <v>19</v>
      </c>
      <c r="D8592" s="11">
        <v>542.66999999999996</v>
      </c>
      <c r="E8592" s="1">
        <v>43661</v>
      </c>
      <c r="F8592" s="1">
        <v>43665</v>
      </c>
      <c r="G8592" s="12">
        <f t="shared" si="536"/>
        <v>4</v>
      </c>
      <c r="H8592" s="2" t="s">
        <v>23</v>
      </c>
      <c r="I8592" s="2" t="s">
        <v>28</v>
      </c>
      <c r="J8592" s="2">
        <v>3</v>
      </c>
      <c r="K8592" s="2">
        <v>5</v>
      </c>
      <c r="L8592" s="2">
        <f t="shared" si="539"/>
        <v>2019</v>
      </c>
      <c r="M8592" s="2" t="str">
        <f t="shared" si="537"/>
        <v>Jul</v>
      </c>
      <c r="N8592" s="2">
        <f t="shared" si="538"/>
        <v>15</v>
      </c>
    </row>
    <row r="8593" spans="1:14" x14ac:dyDescent="0.2">
      <c r="A8593">
        <v>98293</v>
      </c>
      <c r="B8593" t="s">
        <v>9</v>
      </c>
      <c r="C8593" t="s">
        <v>19</v>
      </c>
      <c r="D8593" s="11">
        <v>220.28</v>
      </c>
      <c r="E8593" s="1">
        <v>43661</v>
      </c>
      <c r="F8593" s="1">
        <v>43665</v>
      </c>
      <c r="G8593" s="12">
        <f t="shared" si="536"/>
        <v>4</v>
      </c>
      <c r="H8593" s="2" t="s">
        <v>23</v>
      </c>
      <c r="I8593" s="2" t="s">
        <v>28</v>
      </c>
      <c r="J8593" s="2">
        <v>3</v>
      </c>
      <c r="K8593" s="2">
        <v>5</v>
      </c>
      <c r="L8593" s="2">
        <f t="shared" si="539"/>
        <v>2019</v>
      </c>
      <c r="M8593" s="2" t="str">
        <f t="shared" si="537"/>
        <v>Jul</v>
      </c>
      <c r="N8593" s="2">
        <f t="shared" si="538"/>
        <v>15</v>
      </c>
    </row>
    <row r="8594" spans="1:14" x14ac:dyDescent="0.2">
      <c r="A8594">
        <v>100683</v>
      </c>
      <c r="B8594" t="s">
        <v>8</v>
      </c>
      <c r="C8594" t="s">
        <v>19</v>
      </c>
      <c r="D8594" s="11">
        <v>706.66</v>
      </c>
      <c r="E8594" s="1">
        <v>43848</v>
      </c>
      <c r="F8594" s="1">
        <v>43850</v>
      </c>
      <c r="G8594" s="12">
        <f t="shared" si="536"/>
        <v>2</v>
      </c>
      <c r="H8594" s="2" t="s">
        <v>25</v>
      </c>
      <c r="I8594" s="2" t="s">
        <v>28</v>
      </c>
      <c r="J8594" s="2" t="s">
        <v>30</v>
      </c>
      <c r="K8594" s="2" t="s">
        <v>30</v>
      </c>
      <c r="L8594" s="2">
        <f t="shared" si="539"/>
        <v>2020</v>
      </c>
      <c r="M8594" s="2" t="str">
        <f t="shared" si="537"/>
        <v>Jan</v>
      </c>
      <c r="N8594" s="2">
        <f t="shared" si="538"/>
        <v>18</v>
      </c>
    </row>
    <row r="8595" spans="1:14" x14ac:dyDescent="0.2">
      <c r="A8595">
        <v>98293</v>
      </c>
      <c r="B8595" t="s">
        <v>6</v>
      </c>
      <c r="C8595" t="s">
        <v>18</v>
      </c>
      <c r="D8595" s="11">
        <v>1868.71</v>
      </c>
      <c r="E8595" s="1">
        <v>43661</v>
      </c>
      <c r="F8595" s="1">
        <v>43665</v>
      </c>
      <c r="G8595" s="12">
        <f t="shared" si="536"/>
        <v>4</v>
      </c>
      <c r="H8595" s="2" t="s">
        <v>23</v>
      </c>
      <c r="I8595" s="2" t="s">
        <v>28</v>
      </c>
      <c r="J8595" s="2">
        <v>1</v>
      </c>
      <c r="K8595" s="2">
        <v>5</v>
      </c>
      <c r="L8595" s="2">
        <f t="shared" si="539"/>
        <v>2019</v>
      </c>
      <c r="M8595" s="2" t="str">
        <f t="shared" si="537"/>
        <v>Jul</v>
      </c>
      <c r="N8595" s="2">
        <f t="shared" si="538"/>
        <v>15</v>
      </c>
    </row>
    <row r="8596" spans="1:14" x14ac:dyDescent="0.2">
      <c r="A8596">
        <v>100705</v>
      </c>
      <c r="B8596" t="s">
        <v>10</v>
      </c>
      <c r="C8596" t="s">
        <v>19</v>
      </c>
      <c r="D8596" s="11">
        <v>1562.48</v>
      </c>
      <c r="E8596" s="1">
        <v>43850</v>
      </c>
      <c r="F8596" s="1">
        <v>43852</v>
      </c>
      <c r="G8596" s="12">
        <f t="shared" si="536"/>
        <v>2</v>
      </c>
      <c r="H8596" s="2" t="s">
        <v>22</v>
      </c>
      <c r="I8596" s="2" t="s">
        <v>28</v>
      </c>
      <c r="J8596" s="2" t="s">
        <v>30</v>
      </c>
      <c r="K8596" s="2" t="s">
        <v>30</v>
      </c>
      <c r="L8596" s="2">
        <f t="shared" si="539"/>
        <v>2020</v>
      </c>
      <c r="M8596" s="2" t="str">
        <f t="shared" si="537"/>
        <v>Jan</v>
      </c>
      <c r="N8596" s="2">
        <f t="shared" si="538"/>
        <v>20</v>
      </c>
    </row>
    <row r="8597" spans="1:14" x14ac:dyDescent="0.2">
      <c r="A8597">
        <v>98294</v>
      </c>
      <c r="B8597" t="s">
        <v>6</v>
      </c>
      <c r="C8597" t="s">
        <v>18</v>
      </c>
      <c r="D8597" s="11">
        <v>1087.1099999999999</v>
      </c>
      <c r="E8597" s="1">
        <v>43661</v>
      </c>
      <c r="F8597" s="1">
        <v>43665</v>
      </c>
      <c r="G8597" s="12">
        <f t="shared" si="536"/>
        <v>4</v>
      </c>
      <c r="H8597" s="2" t="s">
        <v>24</v>
      </c>
      <c r="I8597" s="2" t="s">
        <v>28</v>
      </c>
      <c r="J8597" s="2">
        <v>2</v>
      </c>
      <c r="K8597" s="2" t="s">
        <v>30</v>
      </c>
      <c r="L8597" s="2">
        <f t="shared" si="539"/>
        <v>2019</v>
      </c>
      <c r="M8597" s="2" t="str">
        <f t="shared" si="537"/>
        <v>Jul</v>
      </c>
      <c r="N8597" s="2">
        <f t="shared" si="538"/>
        <v>15</v>
      </c>
    </row>
    <row r="8598" spans="1:14" x14ac:dyDescent="0.2">
      <c r="A8598">
        <v>98299</v>
      </c>
      <c r="B8598" t="s">
        <v>10</v>
      </c>
      <c r="C8598" t="s">
        <v>18</v>
      </c>
      <c r="D8598" s="11">
        <v>638.86</v>
      </c>
      <c r="E8598" s="1">
        <v>43661</v>
      </c>
      <c r="F8598" s="1">
        <v>43665</v>
      </c>
      <c r="G8598" s="12">
        <f t="shared" si="536"/>
        <v>4</v>
      </c>
      <c r="H8598" s="2" t="s">
        <v>26</v>
      </c>
      <c r="I8598" s="2" t="s">
        <v>28</v>
      </c>
      <c r="J8598" s="2">
        <v>1</v>
      </c>
      <c r="K8598" s="2" t="s">
        <v>30</v>
      </c>
      <c r="L8598" s="2">
        <f t="shared" si="539"/>
        <v>2019</v>
      </c>
      <c r="M8598" s="2" t="str">
        <f t="shared" si="537"/>
        <v>Jul</v>
      </c>
      <c r="N8598" s="2">
        <f t="shared" si="538"/>
        <v>15</v>
      </c>
    </row>
    <row r="8599" spans="1:14" x14ac:dyDescent="0.2">
      <c r="A8599">
        <v>98299</v>
      </c>
      <c r="B8599" t="s">
        <v>8</v>
      </c>
      <c r="C8599" t="s">
        <v>19</v>
      </c>
      <c r="D8599" s="11">
        <v>525.57000000000005</v>
      </c>
      <c r="E8599" s="1">
        <v>43661</v>
      </c>
      <c r="F8599" s="1">
        <v>43665</v>
      </c>
      <c r="G8599" s="12">
        <f t="shared" si="536"/>
        <v>4</v>
      </c>
      <c r="H8599" s="2" t="s">
        <v>26</v>
      </c>
      <c r="I8599" s="2" t="s">
        <v>28</v>
      </c>
      <c r="J8599" s="2">
        <v>1</v>
      </c>
      <c r="K8599" s="2">
        <v>5</v>
      </c>
      <c r="L8599" s="2">
        <f t="shared" si="539"/>
        <v>2019</v>
      </c>
      <c r="M8599" s="2" t="str">
        <f t="shared" si="537"/>
        <v>Jul</v>
      </c>
      <c r="N8599" s="2">
        <f t="shared" si="538"/>
        <v>15</v>
      </c>
    </row>
    <row r="8600" spans="1:14" x14ac:dyDescent="0.2">
      <c r="A8600">
        <v>98299</v>
      </c>
      <c r="B8600" t="s">
        <v>4</v>
      </c>
      <c r="C8600" t="s">
        <v>18</v>
      </c>
      <c r="D8600" s="11">
        <v>918.49</v>
      </c>
      <c r="E8600" s="1">
        <v>43661</v>
      </c>
      <c r="F8600" s="1">
        <v>43665</v>
      </c>
      <c r="G8600" s="12">
        <f t="shared" si="536"/>
        <v>4</v>
      </c>
      <c r="H8600" s="2" t="s">
        <v>26</v>
      </c>
      <c r="I8600" s="2" t="s">
        <v>28</v>
      </c>
      <c r="J8600" s="2">
        <v>1</v>
      </c>
      <c r="K8600" s="2">
        <v>2</v>
      </c>
      <c r="L8600" s="2">
        <f t="shared" si="539"/>
        <v>2019</v>
      </c>
      <c r="M8600" s="2" t="str">
        <f t="shared" si="537"/>
        <v>Jul</v>
      </c>
      <c r="N8600" s="2">
        <f t="shared" si="538"/>
        <v>15</v>
      </c>
    </row>
    <row r="8601" spans="1:14" x14ac:dyDescent="0.2">
      <c r="A8601">
        <v>98299</v>
      </c>
      <c r="B8601" t="s">
        <v>9</v>
      </c>
      <c r="C8601" t="s">
        <v>18</v>
      </c>
      <c r="D8601" s="11">
        <v>1673.75</v>
      </c>
      <c r="E8601" s="1">
        <v>43661</v>
      </c>
      <c r="F8601" s="1">
        <v>43665</v>
      </c>
      <c r="G8601" s="12">
        <f t="shared" si="536"/>
        <v>4</v>
      </c>
      <c r="H8601" s="2" t="s">
        <v>26</v>
      </c>
      <c r="I8601" s="2" t="s">
        <v>28</v>
      </c>
      <c r="J8601" s="2">
        <v>2</v>
      </c>
      <c r="K8601" s="2" t="s">
        <v>30</v>
      </c>
      <c r="L8601" s="2">
        <f t="shared" si="539"/>
        <v>2019</v>
      </c>
      <c r="M8601" s="2" t="str">
        <f t="shared" si="537"/>
        <v>Jul</v>
      </c>
      <c r="N8601" s="2">
        <f t="shared" si="538"/>
        <v>15</v>
      </c>
    </row>
    <row r="8602" spans="1:14" x14ac:dyDescent="0.2">
      <c r="A8602">
        <v>98301</v>
      </c>
      <c r="B8602" t="s">
        <v>4</v>
      </c>
      <c r="C8602" t="s">
        <v>18</v>
      </c>
      <c r="D8602" s="11">
        <v>406.15</v>
      </c>
      <c r="E8602" s="1">
        <v>43661</v>
      </c>
      <c r="F8602" s="1">
        <v>43665</v>
      </c>
      <c r="G8602" s="12">
        <f t="shared" si="536"/>
        <v>4</v>
      </c>
      <c r="H8602" s="2" t="s">
        <v>27</v>
      </c>
      <c r="I8602" s="2" t="s">
        <v>29</v>
      </c>
      <c r="J8602" s="2">
        <v>2</v>
      </c>
      <c r="K8602" s="2">
        <v>2</v>
      </c>
      <c r="L8602" s="2">
        <f t="shared" si="539"/>
        <v>2019</v>
      </c>
      <c r="M8602" s="2" t="str">
        <f t="shared" si="537"/>
        <v>Jul</v>
      </c>
      <c r="N8602" s="2">
        <f t="shared" si="538"/>
        <v>15</v>
      </c>
    </row>
    <row r="8603" spans="1:14" x14ac:dyDescent="0.2">
      <c r="A8603">
        <v>100878</v>
      </c>
      <c r="B8603" t="s">
        <v>8</v>
      </c>
      <c r="C8603" t="s">
        <v>18</v>
      </c>
      <c r="D8603" s="11">
        <v>840.11</v>
      </c>
      <c r="E8603" s="1">
        <v>43859</v>
      </c>
      <c r="F8603" s="1">
        <v>43861</v>
      </c>
      <c r="G8603" s="12">
        <f t="shared" si="536"/>
        <v>2</v>
      </c>
      <c r="H8603" s="2" t="s">
        <v>27</v>
      </c>
      <c r="I8603" s="2" t="s">
        <v>28</v>
      </c>
      <c r="J8603" s="2">
        <v>5</v>
      </c>
      <c r="K8603" s="2" t="s">
        <v>30</v>
      </c>
      <c r="L8603" s="2">
        <f t="shared" si="539"/>
        <v>2020</v>
      </c>
      <c r="M8603" s="2" t="str">
        <f t="shared" si="537"/>
        <v>Jan</v>
      </c>
      <c r="N8603" s="2">
        <f t="shared" si="538"/>
        <v>29</v>
      </c>
    </row>
    <row r="8604" spans="1:14" x14ac:dyDescent="0.2">
      <c r="A8604">
        <v>98316</v>
      </c>
      <c r="B8604" t="s">
        <v>6</v>
      </c>
      <c r="C8604" t="s">
        <v>18</v>
      </c>
      <c r="D8604" s="11">
        <v>1517.11</v>
      </c>
      <c r="E8604" s="1">
        <v>43662</v>
      </c>
      <c r="F8604" s="1">
        <v>43666</v>
      </c>
      <c r="G8604" s="12">
        <f t="shared" si="536"/>
        <v>4</v>
      </c>
      <c r="H8604" s="2" t="s">
        <v>24</v>
      </c>
      <c r="I8604" s="2" t="s">
        <v>29</v>
      </c>
      <c r="J8604" s="2">
        <v>2</v>
      </c>
      <c r="K8604" s="2" t="s">
        <v>30</v>
      </c>
      <c r="L8604" s="2">
        <f t="shared" si="539"/>
        <v>2019</v>
      </c>
      <c r="M8604" s="2" t="str">
        <f t="shared" si="537"/>
        <v>Jul</v>
      </c>
      <c r="N8604" s="2">
        <f t="shared" si="538"/>
        <v>16</v>
      </c>
    </row>
    <row r="8605" spans="1:14" x14ac:dyDescent="0.2">
      <c r="A8605">
        <v>100584</v>
      </c>
      <c r="B8605" t="s">
        <v>6</v>
      </c>
      <c r="C8605" t="s">
        <v>18</v>
      </c>
      <c r="D8605" s="11">
        <v>664.53</v>
      </c>
      <c r="E8605" s="1">
        <v>43840</v>
      </c>
      <c r="F8605" s="1">
        <v>43842</v>
      </c>
      <c r="G8605" s="12">
        <f t="shared" si="536"/>
        <v>2</v>
      </c>
      <c r="H8605" s="2" t="s">
        <v>23</v>
      </c>
      <c r="I8605" s="2" t="s">
        <v>28</v>
      </c>
      <c r="J8605" s="2" t="s">
        <v>30</v>
      </c>
      <c r="K8605" s="2">
        <v>2</v>
      </c>
      <c r="L8605" s="2">
        <f t="shared" si="539"/>
        <v>2020</v>
      </c>
      <c r="M8605" s="2" t="str">
        <f t="shared" si="537"/>
        <v>Jan</v>
      </c>
      <c r="N8605" s="2">
        <f t="shared" si="538"/>
        <v>10</v>
      </c>
    </row>
    <row r="8606" spans="1:14" x14ac:dyDescent="0.2">
      <c r="A8606">
        <v>100680</v>
      </c>
      <c r="B8606" t="s">
        <v>10</v>
      </c>
      <c r="C8606" t="s">
        <v>18</v>
      </c>
      <c r="D8606" s="11">
        <v>990.55</v>
      </c>
      <c r="E8606" s="1">
        <v>43848</v>
      </c>
      <c r="F8606" s="1">
        <v>43850</v>
      </c>
      <c r="G8606" s="12">
        <f t="shared" si="536"/>
        <v>2</v>
      </c>
      <c r="H8606" s="2" t="s">
        <v>21</v>
      </c>
      <c r="I8606" s="2" t="s">
        <v>28</v>
      </c>
      <c r="J8606" s="2" t="s">
        <v>30</v>
      </c>
      <c r="K8606" s="2">
        <v>3</v>
      </c>
      <c r="L8606" s="2">
        <f t="shared" si="539"/>
        <v>2020</v>
      </c>
      <c r="M8606" s="2" t="str">
        <f t="shared" si="537"/>
        <v>Jan</v>
      </c>
      <c r="N8606" s="2">
        <f t="shared" si="538"/>
        <v>18</v>
      </c>
    </row>
    <row r="8607" spans="1:14" x14ac:dyDescent="0.2">
      <c r="A8607">
        <v>100948</v>
      </c>
      <c r="B8607" t="s">
        <v>8</v>
      </c>
      <c r="C8607" t="s">
        <v>19</v>
      </c>
      <c r="D8607" s="11">
        <v>125.2</v>
      </c>
      <c r="E8607" s="1">
        <v>43864</v>
      </c>
      <c r="F8607" s="1">
        <v>43866</v>
      </c>
      <c r="G8607" s="12">
        <f t="shared" si="536"/>
        <v>2</v>
      </c>
      <c r="H8607" s="2" t="s">
        <v>22</v>
      </c>
      <c r="I8607" s="2" t="s">
        <v>29</v>
      </c>
      <c r="J8607" s="2" t="s">
        <v>30</v>
      </c>
      <c r="K8607" s="2" t="s">
        <v>30</v>
      </c>
      <c r="L8607" s="2">
        <f t="shared" si="539"/>
        <v>2020</v>
      </c>
      <c r="M8607" s="2" t="str">
        <f t="shared" si="537"/>
        <v>Feb</v>
      </c>
      <c r="N8607" s="2">
        <f t="shared" si="538"/>
        <v>3</v>
      </c>
    </row>
    <row r="8608" spans="1:14" x14ac:dyDescent="0.2">
      <c r="A8608">
        <v>98317</v>
      </c>
      <c r="B8608" t="s">
        <v>9</v>
      </c>
      <c r="C8608" t="s">
        <v>19</v>
      </c>
      <c r="D8608" s="11">
        <v>236.73</v>
      </c>
      <c r="E8608" s="1">
        <v>43662</v>
      </c>
      <c r="F8608" s="1">
        <v>43666</v>
      </c>
      <c r="G8608" s="12">
        <f t="shared" si="536"/>
        <v>4</v>
      </c>
      <c r="H8608" s="2" t="s">
        <v>26</v>
      </c>
      <c r="I8608" s="2" t="s">
        <v>29</v>
      </c>
      <c r="J8608" s="2">
        <v>5</v>
      </c>
      <c r="K8608" s="2">
        <v>2</v>
      </c>
      <c r="L8608" s="2">
        <f t="shared" si="539"/>
        <v>2019</v>
      </c>
      <c r="M8608" s="2" t="str">
        <f t="shared" si="537"/>
        <v>Jul</v>
      </c>
      <c r="N8608" s="2">
        <f t="shared" si="538"/>
        <v>16</v>
      </c>
    </row>
    <row r="8609" spans="1:14" x14ac:dyDescent="0.2">
      <c r="A8609">
        <v>100706</v>
      </c>
      <c r="B8609" t="s">
        <v>4</v>
      </c>
      <c r="C8609" t="s">
        <v>18</v>
      </c>
      <c r="D8609" s="11">
        <v>612.17999999999995</v>
      </c>
      <c r="E8609" s="1">
        <v>43850</v>
      </c>
      <c r="F8609" s="1">
        <v>43852</v>
      </c>
      <c r="G8609" s="12">
        <f t="shared" si="536"/>
        <v>2</v>
      </c>
      <c r="H8609" s="2" t="s">
        <v>25</v>
      </c>
      <c r="I8609" s="2" t="s">
        <v>28</v>
      </c>
      <c r="J8609" s="2" t="s">
        <v>30</v>
      </c>
      <c r="K8609" s="2">
        <v>3</v>
      </c>
      <c r="L8609" s="2">
        <f t="shared" si="539"/>
        <v>2020</v>
      </c>
      <c r="M8609" s="2" t="str">
        <f t="shared" si="537"/>
        <v>Jan</v>
      </c>
      <c r="N8609" s="2">
        <f t="shared" si="538"/>
        <v>20</v>
      </c>
    </row>
    <row r="8610" spans="1:14" x14ac:dyDescent="0.2">
      <c r="A8610">
        <v>100948</v>
      </c>
      <c r="B8610" t="s">
        <v>2</v>
      </c>
      <c r="C8610" t="s">
        <v>18</v>
      </c>
      <c r="D8610" s="11">
        <v>49.29</v>
      </c>
      <c r="E8610" s="1">
        <v>43864</v>
      </c>
      <c r="F8610" s="1">
        <v>43866</v>
      </c>
      <c r="G8610" s="12">
        <f t="shared" si="536"/>
        <v>2</v>
      </c>
      <c r="H8610" s="2" t="s">
        <v>22</v>
      </c>
      <c r="I8610" s="2" t="s">
        <v>29</v>
      </c>
      <c r="J8610" s="2" t="s">
        <v>30</v>
      </c>
      <c r="K8610" s="2" t="s">
        <v>30</v>
      </c>
      <c r="L8610" s="2">
        <f t="shared" si="539"/>
        <v>2020</v>
      </c>
      <c r="M8610" s="2" t="str">
        <f t="shared" si="537"/>
        <v>Feb</v>
      </c>
      <c r="N8610" s="2">
        <f t="shared" si="538"/>
        <v>3</v>
      </c>
    </row>
    <row r="8611" spans="1:14" x14ac:dyDescent="0.2">
      <c r="A8611">
        <v>100817</v>
      </c>
      <c r="B8611" t="s">
        <v>3</v>
      </c>
      <c r="C8611" t="s">
        <v>19</v>
      </c>
      <c r="D8611" s="11">
        <v>652.47</v>
      </c>
      <c r="E8611" s="1">
        <v>43856</v>
      </c>
      <c r="F8611" s="1">
        <v>43858</v>
      </c>
      <c r="G8611" s="12">
        <f t="shared" si="536"/>
        <v>2</v>
      </c>
      <c r="H8611" s="2" t="s">
        <v>25</v>
      </c>
      <c r="I8611" s="2" t="s">
        <v>28</v>
      </c>
      <c r="J8611" s="2" t="s">
        <v>30</v>
      </c>
      <c r="K8611" s="2">
        <v>2</v>
      </c>
      <c r="L8611" s="2">
        <f t="shared" si="539"/>
        <v>2020</v>
      </c>
      <c r="M8611" s="2" t="str">
        <f t="shared" si="537"/>
        <v>Jan</v>
      </c>
      <c r="N8611" s="2">
        <f t="shared" si="538"/>
        <v>26</v>
      </c>
    </row>
    <row r="8612" spans="1:14" x14ac:dyDescent="0.2">
      <c r="A8612">
        <v>98320</v>
      </c>
      <c r="B8612" t="s">
        <v>10</v>
      </c>
      <c r="C8612" t="s">
        <v>19</v>
      </c>
      <c r="D8612" s="11">
        <v>1507.82</v>
      </c>
      <c r="E8612" s="1">
        <v>43663</v>
      </c>
      <c r="F8612" s="1">
        <v>43667</v>
      </c>
      <c r="G8612" s="12">
        <f t="shared" si="536"/>
        <v>4</v>
      </c>
      <c r="H8612" s="2" t="s">
        <v>22</v>
      </c>
      <c r="I8612" s="2" t="s">
        <v>28</v>
      </c>
      <c r="J8612" s="2" t="s">
        <v>30</v>
      </c>
      <c r="K8612" s="2" t="s">
        <v>30</v>
      </c>
      <c r="L8612" s="2">
        <f t="shared" si="539"/>
        <v>2019</v>
      </c>
      <c r="M8612" s="2" t="str">
        <f t="shared" si="537"/>
        <v>Jul</v>
      </c>
      <c r="N8612" s="2">
        <f t="shared" si="538"/>
        <v>17</v>
      </c>
    </row>
    <row r="8613" spans="1:14" x14ac:dyDescent="0.2">
      <c r="A8613">
        <v>100952</v>
      </c>
      <c r="B8613" t="s">
        <v>10</v>
      </c>
      <c r="C8613" t="s">
        <v>19</v>
      </c>
      <c r="D8613" s="11">
        <v>936.95</v>
      </c>
      <c r="E8613" s="1">
        <v>43864</v>
      </c>
      <c r="F8613" s="1">
        <v>43866</v>
      </c>
      <c r="G8613" s="12">
        <f t="shared" si="536"/>
        <v>2</v>
      </c>
      <c r="H8613" s="2" t="s">
        <v>25</v>
      </c>
      <c r="I8613" s="2" t="s">
        <v>28</v>
      </c>
      <c r="J8613" s="2">
        <v>2</v>
      </c>
      <c r="K8613" s="2" t="s">
        <v>30</v>
      </c>
      <c r="L8613" s="2">
        <f t="shared" si="539"/>
        <v>2020</v>
      </c>
      <c r="M8613" s="2" t="str">
        <f t="shared" si="537"/>
        <v>Feb</v>
      </c>
      <c r="N8613" s="2">
        <f t="shared" si="538"/>
        <v>3</v>
      </c>
    </row>
    <row r="8614" spans="1:14" x14ac:dyDescent="0.2">
      <c r="A8614">
        <v>98321</v>
      </c>
      <c r="B8614" t="s">
        <v>4</v>
      </c>
      <c r="C8614" t="s">
        <v>18</v>
      </c>
      <c r="D8614" s="11">
        <v>1772.97</v>
      </c>
      <c r="E8614" s="1">
        <v>43663</v>
      </c>
      <c r="F8614" s="1">
        <v>43667</v>
      </c>
      <c r="G8614" s="12">
        <f t="shared" si="536"/>
        <v>4</v>
      </c>
      <c r="H8614" s="2" t="s">
        <v>22</v>
      </c>
      <c r="I8614" s="2" t="s">
        <v>28</v>
      </c>
      <c r="J8614" s="2" t="s">
        <v>30</v>
      </c>
      <c r="K8614" s="2">
        <v>5</v>
      </c>
      <c r="L8614" s="2">
        <f t="shared" si="539"/>
        <v>2019</v>
      </c>
      <c r="M8614" s="2" t="str">
        <f t="shared" si="537"/>
        <v>Jul</v>
      </c>
      <c r="N8614" s="2">
        <f t="shared" si="538"/>
        <v>17</v>
      </c>
    </row>
    <row r="8615" spans="1:14" x14ac:dyDescent="0.2">
      <c r="A8615">
        <v>100970</v>
      </c>
      <c r="B8615" t="s">
        <v>3</v>
      </c>
      <c r="C8615" t="s">
        <v>19</v>
      </c>
      <c r="D8615" s="11">
        <v>746.33</v>
      </c>
      <c r="E8615" s="1">
        <v>43864</v>
      </c>
      <c r="F8615" s="1">
        <v>43866</v>
      </c>
      <c r="G8615" s="12">
        <f t="shared" si="536"/>
        <v>2</v>
      </c>
      <c r="H8615" s="2" t="s">
        <v>27</v>
      </c>
      <c r="I8615" s="2" t="s">
        <v>28</v>
      </c>
      <c r="J8615" s="2">
        <v>3</v>
      </c>
      <c r="K8615" s="2" t="s">
        <v>30</v>
      </c>
      <c r="L8615" s="2">
        <f t="shared" si="539"/>
        <v>2020</v>
      </c>
      <c r="M8615" s="2" t="str">
        <f t="shared" si="537"/>
        <v>Feb</v>
      </c>
      <c r="N8615" s="2">
        <f t="shared" si="538"/>
        <v>3</v>
      </c>
    </row>
    <row r="8616" spans="1:14" x14ac:dyDescent="0.2">
      <c r="A8616">
        <v>98322</v>
      </c>
      <c r="B8616" t="s">
        <v>8</v>
      </c>
      <c r="C8616" t="s">
        <v>19</v>
      </c>
      <c r="D8616" s="11">
        <v>636.05999999999995</v>
      </c>
      <c r="E8616" s="1">
        <v>43663</v>
      </c>
      <c r="F8616" s="1">
        <v>43667</v>
      </c>
      <c r="G8616" s="12">
        <f t="shared" si="536"/>
        <v>4</v>
      </c>
      <c r="H8616" s="2" t="s">
        <v>25</v>
      </c>
      <c r="I8616" s="2" t="s">
        <v>28</v>
      </c>
      <c r="J8616" s="2">
        <v>3</v>
      </c>
      <c r="K8616" s="2">
        <v>5</v>
      </c>
      <c r="L8616" s="2">
        <f t="shared" si="539"/>
        <v>2019</v>
      </c>
      <c r="M8616" s="2" t="str">
        <f t="shared" si="537"/>
        <v>Jul</v>
      </c>
      <c r="N8616" s="2">
        <f t="shared" si="538"/>
        <v>17</v>
      </c>
    </row>
    <row r="8617" spans="1:14" x14ac:dyDescent="0.2">
      <c r="A8617">
        <v>98323</v>
      </c>
      <c r="B8617" t="s">
        <v>9</v>
      </c>
      <c r="C8617" t="s">
        <v>18</v>
      </c>
      <c r="D8617" s="11">
        <v>419.09</v>
      </c>
      <c r="E8617" s="1">
        <v>43663</v>
      </c>
      <c r="F8617" s="1">
        <v>43667</v>
      </c>
      <c r="G8617" s="12">
        <f t="shared" si="536"/>
        <v>4</v>
      </c>
      <c r="H8617" s="2" t="s">
        <v>25</v>
      </c>
      <c r="I8617" s="2" t="s">
        <v>28</v>
      </c>
      <c r="J8617" s="2">
        <v>3</v>
      </c>
      <c r="K8617" s="2">
        <v>5</v>
      </c>
      <c r="L8617" s="2">
        <f t="shared" si="539"/>
        <v>2019</v>
      </c>
      <c r="M8617" s="2" t="str">
        <f t="shared" si="537"/>
        <v>Jul</v>
      </c>
      <c r="N8617" s="2">
        <f t="shared" si="538"/>
        <v>17</v>
      </c>
    </row>
    <row r="8618" spans="1:14" x14ac:dyDescent="0.2">
      <c r="A8618">
        <v>98323</v>
      </c>
      <c r="B8618" t="s">
        <v>7</v>
      </c>
      <c r="C8618" t="s">
        <v>18</v>
      </c>
      <c r="D8618" s="11">
        <v>836.58</v>
      </c>
      <c r="E8618" s="1">
        <v>43663</v>
      </c>
      <c r="F8618" s="1">
        <v>43667</v>
      </c>
      <c r="G8618" s="12">
        <f t="shared" si="536"/>
        <v>4</v>
      </c>
      <c r="H8618" s="2" t="s">
        <v>25</v>
      </c>
      <c r="I8618" s="2" t="s">
        <v>28</v>
      </c>
      <c r="J8618" s="2">
        <v>3</v>
      </c>
      <c r="K8618" s="2">
        <v>4</v>
      </c>
      <c r="L8618" s="2">
        <f t="shared" si="539"/>
        <v>2019</v>
      </c>
      <c r="M8618" s="2" t="str">
        <f t="shared" si="537"/>
        <v>Jul</v>
      </c>
      <c r="N8618" s="2">
        <f t="shared" si="538"/>
        <v>17</v>
      </c>
    </row>
    <row r="8619" spans="1:14" x14ac:dyDescent="0.2">
      <c r="A8619">
        <v>101024</v>
      </c>
      <c r="B8619" t="s">
        <v>8</v>
      </c>
      <c r="C8619" t="s">
        <v>19</v>
      </c>
      <c r="D8619" s="11">
        <v>301.48</v>
      </c>
      <c r="E8619" s="1">
        <v>43868</v>
      </c>
      <c r="F8619" s="1">
        <v>43870</v>
      </c>
      <c r="G8619" s="12">
        <f t="shared" si="536"/>
        <v>2</v>
      </c>
      <c r="H8619" s="2" t="s">
        <v>26</v>
      </c>
      <c r="I8619" s="2" t="s">
        <v>29</v>
      </c>
      <c r="J8619" s="2">
        <v>3</v>
      </c>
      <c r="K8619" s="2" t="s">
        <v>30</v>
      </c>
      <c r="L8619" s="2">
        <f t="shared" si="539"/>
        <v>2020</v>
      </c>
      <c r="M8619" s="2" t="str">
        <f t="shared" si="537"/>
        <v>Feb</v>
      </c>
      <c r="N8619" s="2">
        <f t="shared" si="538"/>
        <v>7</v>
      </c>
    </row>
    <row r="8620" spans="1:14" x14ac:dyDescent="0.2">
      <c r="A8620">
        <v>100851</v>
      </c>
      <c r="B8620" t="s">
        <v>6</v>
      </c>
      <c r="C8620" t="s">
        <v>18</v>
      </c>
      <c r="D8620" s="11">
        <v>191.47</v>
      </c>
      <c r="E8620" s="1">
        <v>43858</v>
      </c>
      <c r="F8620" s="1">
        <v>43860</v>
      </c>
      <c r="G8620" s="12">
        <f t="shared" si="536"/>
        <v>2</v>
      </c>
      <c r="H8620" s="2" t="s">
        <v>21</v>
      </c>
      <c r="I8620" s="2" t="s">
        <v>28</v>
      </c>
      <c r="J8620" s="2" t="s">
        <v>30</v>
      </c>
      <c r="K8620" s="2">
        <v>5</v>
      </c>
      <c r="L8620" s="2">
        <f t="shared" si="539"/>
        <v>2020</v>
      </c>
      <c r="M8620" s="2" t="str">
        <f t="shared" si="537"/>
        <v>Jan</v>
      </c>
      <c r="N8620" s="2">
        <f t="shared" si="538"/>
        <v>28</v>
      </c>
    </row>
    <row r="8621" spans="1:14" x14ac:dyDescent="0.2">
      <c r="A8621">
        <v>98325</v>
      </c>
      <c r="B8621" t="s">
        <v>10</v>
      </c>
      <c r="C8621" t="s">
        <v>18</v>
      </c>
      <c r="D8621" s="11">
        <v>1765.63</v>
      </c>
      <c r="E8621" s="1">
        <v>43663</v>
      </c>
      <c r="F8621" s="1">
        <v>43667</v>
      </c>
      <c r="G8621" s="12">
        <f t="shared" si="536"/>
        <v>4</v>
      </c>
      <c r="H8621" s="2" t="s">
        <v>24</v>
      </c>
      <c r="I8621" s="2" t="s">
        <v>28</v>
      </c>
      <c r="J8621" s="2">
        <v>3</v>
      </c>
      <c r="K8621" s="2" t="s">
        <v>30</v>
      </c>
      <c r="L8621" s="2">
        <f t="shared" si="539"/>
        <v>2019</v>
      </c>
      <c r="M8621" s="2" t="str">
        <f t="shared" si="537"/>
        <v>Jul</v>
      </c>
      <c r="N8621" s="2">
        <f t="shared" si="538"/>
        <v>17</v>
      </c>
    </row>
    <row r="8622" spans="1:14" x14ac:dyDescent="0.2">
      <c r="A8622">
        <v>105047</v>
      </c>
      <c r="B8622" t="s">
        <v>5</v>
      </c>
      <c r="C8622" t="s">
        <v>18</v>
      </c>
      <c r="D8622" s="11">
        <v>587.59</v>
      </c>
      <c r="E8622" s="1">
        <v>44122</v>
      </c>
      <c r="F8622" s="1">
        <v>44124</v>
      </c>
      <c r="G8622" s="12">
        <f t="shared" si="536"/>
        <v>2</v>
      </c>
      <c r="H8622" s="2" t="s">
        <v>24</v>
      </c>
      <c r="I8622" s="2" t="s">
        <v>29</v>
      </c>
      <c r="J8622" s="2">
        <v>5</v>
      </c>
      <c r="K8622" s="2" t="s">
        <v>30</v>
      </c>
      <c r="L8622" s="2">
        <f t="shared" si="539"/>
        <v>2020</v>
      </c>
      <c r="M8622" s="2" t="str">
        <f t="shared" si="537"/>
        <v>Oct</v>
      </c>
      <c r="N8622" s="2">
        <f t="shared" si="538"/>
        <v>18</v>
      </c>
    </row>
    <row r="8623" spans="1:14" x14ac:dyDescent="0.2">
      <c r="A8623">
        <v>101099</v>
      </c>
      <c r="B8623" t="s">
        <v>4</v>
      </c>
      <c r="C8623" t="s">
        <v>18</v>
      </c>
      <c r="D8623" s="11">
        <v>817.44</v>
      </c>
      <c r="E8623" s="1">
        <v>43873</v>
      </c>
      <c r="F8623" s="1">
        <v>43875</v>
      </c>
      <c r="G8623" s="12">
        <f t="shared" si="536"/>
        <v>2</v>
      </c>
      <c r="H8623" s="2" t="s">
        <v>23</v>
      </c>
      <c r="I8623" s="2" t="s">
        <v>28</v>
      </c>
      <c r="J8623" s="2">
        <v>3</v>
      </c>
      <c r="K8623" s="2" t="s">
        <v>30</v>
      </c>
      <c r="L8623" s="2">
        <f t="shared" si="539"/>
        <v>2020</v>
      </c>
      <c r="M8623" s="2" t="str">
        <f t="shared" si="537"/>
        <v>Feb</v>
      </c>
      <c r="N8623" s="2">
        <f t="shared" si="538"/>
        <v>12</v>
      </c>
    </row>
    <row r="8624" spans="1:14" x14ac:dyDescent="0.2">
      <c r="A8624">
        <v>101126</v>
      </c>
      <c r="B8624" t="s">
        <v>4</v>
      </c>
      <c r="C8624" t="s">
        <v>18</v>
      </c>
      <c r="D8624" s="11">
        <v>182.92</v>
      </c>
      <c r="E8624" s="1">
        <v>43876</v>
      </c>
      <c r="F8624" s="1">
        <v>43878</v>
      </c>
      <c r="G8624" s="12">
        <f t="shared" si="536"/>
        <v>2</v>
      </c>
      <c r="H8624" s="2" t="s">
        <v>23</v>
      </c>
      <c r="I8624" s="2" t="s">
        <v>28</v>
      </c>
      <c r="J8624" s="2">
        <v>5</v>
      </c>
      <c r="K8624" s="2" t="s">
        <v>30</v>
      </c>
      <c r="L8624" s="2">
        <f t="shared" si="539"/>
        <v>2020</v>
      </c>
      <c r="M8624" s="2" t="str">
        <f t="shared" si="537"/>
        <v>Feb</v>
      </c>
      <c r="N8624" s="2">
        <f t="shared" si="538"/>
        <v>15</v>
      </c>
    </row>
    <row r="8625" spans="1:14" x14ac:dyDescent="0.2">
      <c r="A8625">
        <v>101144</v>
      </c>
      <c r="B8625" t="s">
        <v>9</v>
      </c>
      <c r="C8625" t="s">
        <v>19</v>
      </c>
      <c r="D8625" s="11">
        <v>738.08</v>
      </c>
      <c r="E8625" s="1">
        <v>43877</v>
      </c>
      <c r="F8625" s="1">
        <v>43879</v>
      </c>
      <c r="G8625" s="12">
        <f t="shared" si="536"/>
        <v>2</v>
      </c>
      <c r="H8625" s="2" t="s">
        <v>25</v>
      </c>
      <c r="I8625" s="2" t="s">
        <v>28</v>
      </c>
      <c r="J8625" s="2">
        <v>1</v>
      </c>
      <c r="K8625" s="2" t="s">
        <v>30</v>
      </c>
      <c r="L8625" s="2">
        <f t="shared" si="539"/>
        <v>2020</v>
      </c>
      <c r="M8625" s="2" t="str">
        <f t="shared" si="537"/>
        <v>Feb</v>
      </c>
      <c r="N8625" s="2">
        <f t="shared" si="538"/>
        <v>16</v>
      </c>
    </row>
    <row r="8626" spans="1:14" x14ac:dyDescent="0.2">
      <c r="A8626">
        <v>101024</v>
      </c>
      <c r="B8626" t="s">
        <v>9</v>
      </c>
      <c r="C8626" t="s">
        <v>18</v>
      </c>
      <c r="D8626" s="11">
        <v>215.93</v>
      </c>
      <c r="E8626" s="1">
        <v>43868</v>
      </c>
      <c r="F8626" s="1">
        <v>43870</v>
      </c>
      <c r="G8626" s="12">
        <f t="shared" si="536"/>
        <v>2</v>
      </c>
      <c r="H8626" s="2" t="s">
        <v>26</v>
      </c>
      <c r="I8626" s="2" t="s">
        <v>29</v>
      </c>
      <c r="J8626" s="2" t="s">
        <v>30</v>
      </c>
      <c r="K8626" s="2">
        <v>2</v>
      </c>
      <c r="L8626" s="2">
        <f t="shared" si="539"/>
        <v>2020</v>
      </c>
      <c r="M8626" s="2" t="str">
        <f t="shared" si="537"/>
        <v>Feb</v>
      </c>
      <c r="N8626" s="2">
        <f t="shared" si="538"/>
        <v>7</v>
      </c>
    </row>
    <row r="8627" spans="1:14" x14ac:dyDescent="0.2">
      <c r="A8627">
        <v>98341</v>
      </c>
      <c r="B8627" t="s">
        <v>3</v>
      </c>
      <c r="C8627" t="s">
        <v>19</v>
      </c>
      <c r="D8627" s="11">
        <v>1797.35</v>
      </c>
      <c r="E8627" s="1">
        <v>43664</v>
      </c>
      <c r="F8627" s="1">
        <v>43668</v>
      </c>
      <c r="G8627" s="12">
        <f t="shared" si="536"/>
        <v>4</v>
      </c>
      <c r="H8627" s="2" t="s">
        <v>24</v>
      </c>
      <c r="I8627" s="2" t="s">
        <v>28</v>
      </c>
      <c r="J8627" s="2">
        <v>2</v>
      </c>
      <c r="K8627" s="2" t="s">
        <v>30</v>
      </c>
      <c r="L8627" s="2">
        <f t="shared" si="539"/>
        <v>2019</v>
      </c>
      <c r="M8627" s="2" t="str">
        <f t="shared" si="537"/>
        <v>Jul</v>
      </c>
      <c r="N8627" s="2">
        <f t="shared" si="538"/>
        <v>18</v>
      </c>
    </row>
    <row r="8628" spans="1:14" x14ac:dyDescent="0.2">
      <c r="A8628">
        <v>98345</v>
      </c>
      <c r="B8628" t="s">
        <v>10</v>
      </c>
      <c r="C8628" t="s">
        <v>18</v>
      </c>
      <c r="D8628" s="11">
        <v>468.27</v>
      </c>
      <c r="E8628" s="1">
        <v>43664</v>
      </c>
      <c r="F8628" s="1">
        <v>43668</v>
      </c>
      <c r="G8628" s="12">
        <f t="shared" si="536"/>
        <v>4</v>
      </c>
      <c r="H8628" s="2" t="s">
        <v>26</v>
      </c>
      <c r="I8628" s="2" t="s">
        <v>29</v>
      </c>
      <c r="J8628" s="2">
        <v>2</v>
      </c>
      <c r="K8628" s="2" t="s">
        <v>30</v>
      </c>
      <c r="L8628" s="2">
        <f t="shared" si="539"/>
        <v>2019</v>
      </c>
      <c r="M8628" s="2" t="str">
        <f t="shared" si="537"/>
        <v>Jul</v>
      </c>
      <c r="N8628" s="2">
        <f t="shared" si="538"/>
        <v>18</v>
      </c>
    </row>
    <row r="8629" spans="1:14" x14ac:dyDescent="0.2">
      <c r="A8629">
        <v>98345</v>
      </c>
      <c r="B8629" t="s">
        <v>4</v>
      </c>
      <c r="C8629" t="s">
        <v>19</v>
      </c>
      <c r="D8629" s="11">
        <v>727.79</v>
      </c>
      <c r="E8629" s="1">
        <v>43664</v>
      </c>
      <c r="F8629" s="1">
        <v>43668</v>
      </c>
      <c r="G8629" s="12">
        <f t="shared" si="536"/>
        <v>4</v>
      </c>
      <c r="H8629" s="2" t="s">
        <v>26</v>
      </c>
      <c r="I8629" s="2" t="s">
        <v>29</v>
      </c>
      <c r="J8629" s="2">
        <v>2</v>
      </c>
      <c r="K8629" s="2">
        <v>4</v>
      </c>
      <c r="L8629" s="2">
        <f t="shared" si="539"/>
        <v>2019</v>
      </c>
      <c r="M8629" s="2" t="str">
        <f t="shared" si="537"/>
        <v>Jul</v>
      </c>
      <c r="N8629" s="2">
        <f t="shared" si="538"/>
        <v>18</v>
      </c>
    </row>
    <row r="8630" spans="1:14" x14ac:dyDescent="0.2">
      <c r="A8630">
        <v>98346</v>
      </c>
      <c r="B8630" t="s">
        <v>3</v>
      </c>
      <c r="C8630" t="s">
        <v>18</v>
      </c>
      <c r="D8630" s="11">
        <v>794.49</v>
      </c>
      <c r="E8630" s="1">
        <v>43664</v>
      </c>
      <c r="F8630" s="1">
        <v>43668</v>
      </c>
      <c r="G8630" s="12">
        <f t="shared" si="536"/>
        <v>4</v>
      </c>
      <c r="H8630" s="2" t="s">
        <v>26</v>
      </c>
      <c r="I8630" s="2" t="s">
        <v>29</v>
      </c>
      <c r="J8630" s="2">
        <v>4</v>
      </c>
      <c r="K8630" s="2">
        <v>5</v>
      </c>
      <c r="L8630" s="2">
        <f t="shared" si="539"/>
        <v>2019</v>
      </c>
      <c r="M8630" s="2" t="str">
        <f t="shared" si="537"/>
        <v>Jul</v>
      </c>
      <c r="N8630" s="2">
        <f t="shared" si="538"/>
        <v>18</v>
      </c>
    </row>
    <row r="8631" spans="1:14" x14ac:dyDescent="0.2">
      <c r="A8631">
        <v>101062</v>
      </c>
      <c r="B8631" t="s">
        <v>3</v>
      </c>
      <c r="C8631" t="s">
        <v>18</v>
      </c>
      <c r="D8631" s="11">
        <v>168.13</v>
      </c>
      <c r="E8631" s="1">
        <v>43871</v>
      </c>
      <c r="F8631" s="1">
        <v>43873</v>
      </c>
      <c r="G8631" s="12">
        <f t="shared" si="536"/>
        <v>2</v>
      </c>
      <c r="H8631" s="2" t="s">
        <v>23</v>
      </c>
      <c r="I8631" s="2" t="s">
        <v>28</v>
      </c>
      <c r="J8631" s="2" t="s">
        <v>30</v>
      </c>
      <c r="K8631" s="2">
        <v>3</v>
      </c>
      <c r="L8631" s="2">
        <f t="shared" si="539"/>
        <v>2020</v>
      </c>
      <c r="M8631" s="2" t="str">
        <f t="shared" si="537"/>
        <v>Feb</v>
      </c>
      <c r="N8631" s="2">
        <f t="shared" si="538"/>
        <v>10</v>
      </c>
    </row>
    <row r="8632" spans="1:14" x14ac:dyDescent="0.2">
      <c r="A8632">
        <v>101062</v>
      </c>
      <c r="B8632" t="s">
        <v>10</v>
      </c>
      <c r="C8632" t="s">
        <v>19</v>
      </c>
      <c r="D8632" s="11">
        <v>372.28</v>
      </c>
      <c r="E8632" s="1">
        <v>43871</v>
      </c>
      <c r="F8632" s="1">
        <v>43873</v>
      </c>
      <c r="G8632" s="12">
        <f t="shared" si="536"/>
        <v>2</v>
      </c>
      <c r="H8632" s="2" t="s">
        <v>23</v>
      </c>
      <c r="I8632" s="2" t="s">
        <v>28</v>
      </c>
      <c r="J8632" s="2" t="s">
        <v>30</v>
      </c>
      <c r="K8632" s="2">
        <v>2</v>
      </c>
      <c r="L8632" s="2">
        <f t="shared" si="539"/>
        <v>2020</v>
      </c>
      <c r="M8632" s="2" t="str">
        <f t="shared" si="537"/>
        <v>Feb</v>
      </c>
      <c r="N8632" s="2">
        <f t="shared" si="538"/>
        <v>10</v>
      </c>
    </row>
    <row r="8633" spans="1:14" x14ac:dyDescent="0.2">
      <c r="A8633">
        <v>101106</v>
      </c>
      <c r="B8633" t="s">
        <v>6</v>
      </c>
      <c r="C8633" t="s">
        <v>18</v>
      </c>
      <c r="D8633" s="11">
        <v>1530.25</v>
      </c>
      <c r="E8633" s="1">
        <v>43874</v>
      </c>
      <c r="F8633" s="1">
        <v>43876</v>
      </c>
      <c r="G8633" s="12">
        <f t="shared" si="536"/>
        <v>2</v>
      </c>
      <c r="H8633" s="2" t="s">
        <v>21</v>
      </c>
      <c r="I8633" s="2" t="s">
        <v>28</v>
      </c>
      <c r="J8633" s="2" t="s">
        <v>30</v>
      </c>
      <c r="K8633" s="2">
        <v>4</v>
      </c>
      <c r="L8633" s="2">
        <f t="shared" si="539"/>
        <v>2020</v>
      </c>
      <c r="M8633" s="2" t="str">
        <f t="shared" si="537"/>
        <v>Feb</v>
      </c>
      <c r="N8633" s="2">
        <f t="shared" si="538"/>
        <v>13</v>
      </c>
    </row>
    <row r="8634" spans="1:14" x14ac:dyDescent="0.2">
      <c r="A8634">
        <v>101113</v>
      </c>
      <c r="B8634" t="s">
        <v>10</v>
      </c>
      <c r="C8634" t="s">
        <v>19</v>
      </c>
      <c r="D8634" s="11">
        <v>50.57</v>
      </c>
      <c r="E8634" s="1">
        <v>43874</v>
      </c>
      <c r="F8634" s="1">
        <v>43876</v>
      </c>
      <c r="G8634" s="12">
        <f t="shared" si="536"/>
        <v>2</v>
      </c>
      <c r="H8634" s="2" t="s">
        <v>23</v>
      </c>
      <c r="I8634" s="2" t="s">
        <v>28</v>
      </c>
      <c r="J8634" s="2" t="s">
        <v>30</v>
      </c>
      <c r="K8634" s="2">
        <v>4</v>
      </c>
      <c r="L8634" s="2">
        <f t="shared" si="539"/>
        <v>2020</v>
      </c>
      <c r="M8634" s="2" t="str">
        <f t="shared" si="537"/>
        <v>Feb</v>
      </c>
      <c r="N8634" s="2">
        <f t="shared" si="538"/>
        <v>13</v>
      </c>
    </row>
    <row r="8635" spans="1:14" x14ac:dyDescent="0.2">
      <c r="A8635">
        <v>98378</v>
      </c>
      <c r="B8635" t="s">
        <v>6</v>
      </c>
      <c r="C8635" t="s">
        <v>18</v>
      </c>
      <c r="D8635" s="11">
        <v>93.23</v>
      </c>
      <c r="E8635" s="1">
        <v>43667</v>
      </c>
      <c r="F8635" s="1">
        <v>43671</v>
      </c>
      <c r="G8635" s="12">
        <f t="shared" si="536"/>
        <v>4</v>
      </c>
      <c r="H8635" s="2" t="s">
        <v>21</v>
      </c>
      <c r="I8635" s="2" t="s">
        <v>28</v>
      </c>
      <c r="J8635" s="2">
        <v>4</v>
      </c>
      <c r="K8635" s="2">
        <v>5</v>
      </c>
      <c r="L8635" s="2">
        <f t="shared" si="539"/>
        <v>2019</v>
      </c>
      <c r="M8635" s="2" t="str">
        <f t="shared" si="537"/>
        <v>Jul</v>
      </c>
      <c r="N8635" s="2">
        <f t="shared" si="538"/>
        <v>21</v>
      </c>
    </row>
    <row r="8636" spans="1:14" x14ac:dyDescent="0.2">
      <c r="A8636">
        <v>101126</v>
      </c>
      <c r="B8636" t="s">
        <v>3</v>
      </c>
      <c r="C8636" t="s">
        <v>18</v>
      </c>
      <c r="D8636" s="11">
        <v>828.21</v>
      </c>
      <c r="E8636" s="1">
        <v>43876</v>
      </c>
      <c r="F8636" s="1">
        <v>43878</v>
      </c>
      <c r="G8636" s="12">
        <f t="shared" si="536"/>
        <v>2</v>
      </c>
      <c r="H8636" s="2" t="s">
        <v>23</v>
      </c>
      <c r="I8636" s="2" t="s">
        <v>28</v>
      </c>
      <c r="J8636" s="2" t="s">
        <v>30</v>
      </c>
      <c r="K8636" s="2">
        <v>5</v>
      </c>
      <c r="L8636" s="2">
        <f t="shared" si="539"/>
        <v>2020</v>
      </c>
      <c r="M8636" s="2" t="str">
        <f t="shared" si="537"/>
        <v>Feb</v>
      </c>
      <c r="N8636" s="2">
        <f t="shared" si="538"/>
        <v>15</v>
      </c>
    </row>
    <row r="8637" spans="1:14" x14ac:dyDescent="0.2">
      <c r="A8637">
        <v>101234</v>
      </c>
      <c r="B8637" t="s">
        <v>6</v>
      </c>
      <c r="C8637" t="s">
        <v>18</v>
      </c>
      <c r="D8637" s="11">
        <v>375.93</v>
      </c>
      <c r="E8637" s="1">
        <v>43882</v>
      </c>
      <c r="F8637" s="1">
        <v>43884</v>
      </c>
      <c r="G8637" s="12">
        <f t="shared" si="536"/>
        <v>2</v>
      </c>
      <c r="H8637" s="2" t="s">
        <v>25</v>
      </c>
      <c r="I8637" s="2" t="s">
        <v>28</v>
      </c>
      <c r="J8637" s="2" t="s">
        <v>30</v>
      </c>
      <c r="K8637" s="2">
        <v>5</v>
      </c>
      <c r="L8637" s="2">
        <f t="shared" si="539"/>
        <v>2020</v>
      </c>
      <c r="M8637" s="2" t="str">
        <f t="shared" si="537"/>
        <v>Feb</v>
      </c>
      <c r="N8637" s="2">
        <f t="shared" si="538"/>
        <v>21</v>
      </c>
    </row>
    <row r="8638" spans="1:14" x14ac:dyDescent="0.2">
      <c r="A8638">
        <v>98381</v>
      </c>
      <c r="B8638" t="s">
        <v>4</v>
      </c>
      <c r="C8638" t="s">
        <v>19</v>
      </c>
      <c r="D8638" s="11">
        <v>675.98</v>
      </c>
      <c r="E8638" s="1">
        <v>43667</v>
      </c>
      <c r="F8638" s="1">
        <v>43671</v>
      </c>
      <c r="G8638" s="12">
        <f t="shared" si="536"/>
        <v>4</v>
      </c>
      <c r="H8638" s="2" t="s">
        <v>22</v>
      </c>
      <c r="I8638" s="2" t="s">
        <v>28</v>
      </c>
      <c r="J8638" s="2">
        <v>4</v>
      </c>
      <c r="K8638" s="2">
        <v>1</v>
      </c>
      <c r="L8638" s="2">
        <f t="shared" si="539"/>
        <v>2019</v>
      </c>
      <c r="M8638" s="2" t="str">
        <f t="shared" si="537"/>
        <v>Jul</v>
      </c>
      <c r="N8638" s="2">
        <f t="shared" si="538"/>
        <v>21</v>
      </c>
    </row>
    <row r="8639" spans="1:14" x14ac:dyDescent="0.2">
      <c r="A8639">
        <v>98381</v>
      </c>
      <c r="B8639" t="s">
        <v>5</v>
      </c>
      <c r="C8639" t="s">
        <v>19</v>
      </c>
      <c r="D8639" s="11">
        <v>1975.21</v>
      </c>
      <c r="E8639" s="1">
        <v>43667</v>
      </c>
      <c r="F8639" s="1">
        <v>43671</v>
      </c>
      <c r="G8639" s="12">
        <f t="shared" si="536"/>
        <v>4</v>
      </c>
      <c r="H8639" s="2" t="s">
        <v>22</v>
      </c>
      <c r="I8639" s="2" t="s">
        <v>28</v>
      </c>
      <c r="J8639" s="2">
        <v>4</v>
      </c>
      <c r="K8639" s="2" t="s">
        <v>30</v>
      </c>
      <c r="L8639" s="2">
        <f t="shared" si="539"/>
        <v>2019</v>
      </c>
      <c r="M8639" s="2" t="str">
        <f t="shared" si="537"/>
        <v>Jul</v>
      </c>
      <c r="N8639" s="2">
        <f t="shared" si="538"/>
        <v>21</v>
      </c>
    </row>
    <row r="8640" spans="1:14" x14ac:dyDescent="0.2">
      <c r="A8640">
        <v>98381</v>
      </c>
      <c r="B8640" t="s">
        <v>5</v>
      </c>
      <c r="C8640" t="s">
        <v>18</v>
      </c>
      <c r="D8640" s="11">
        <v>912.27</v>
      </c>
      <c r="E8640" s="1">
        <v>43667</v>
      </c>
      <c r="F8640" s="1">
        <v>43671</v>
      </c>
      <c r="G8640" s="12">
        <f t="shared" si="536"/>
        <v>4</v>
      </c>
      <c r="H8640" s="2" t="s">
        <v>22</v>
      </c>
      <c r="I8640" s="2" t="s">
        <v>28</v>
      </c>
      <c r="J8640" s="2" t="s">
        <v>30</v>
      </c>
      <c r="K8640" s="2">
        <v>4</v>
      </c>
      <c r="L8640" s="2">
        <f t="shared" si="539"/>
        <v>2019</v>
      </c>
      <c r="M8640" s="2" t="str">
        <f t="shared" si="537"/>
        <v>Jul</v>
      </c>
      <c r="N8640" s="2">
        <f t="shared" si="538"/>
        <v>21</v>
      </c>
    </row>
    <row r="8641" spans="1:14" x14ac:dyDescent="0.2">
      <c r="A8641">
        <v>98382</v>
      </c>
      <c r="B8641" t="s">
        <v>7</v>
      </c>
      <c r="C8641" t="s">
        <v>18</v>
      </c>
      <c r="D8641" s="11">
        <v>135.37</v>
      </c>
      <c r="E8641" s="1">
        <v>43667</v>
      </c>
      <c r="F8641" s="1">
        <v>43671</v>
      </c>
      <c r="G8641" s="12">
        <f t="shared" si="536"/>
        <v>4</v>
      </c>
      <c r="H8641" s="2" t="s">
        <v>25</v>
      </c>
      <c r="I8641" s="2" t="s">
        <v>29</v>
      </c>
      <c r="J8641" s="2">
        <v>4</v>
      </c>
      <c r="K8641" s="2">
        <v>4</v>
      </c>
      <c r="L8641" s="2">
        <f t="shared" si="539"/>
        <v>2019</v>
      </c>
      <c r="M8641" s="2" t="str">
        <f t="shared" si="537"/>
        <v>Jul</v>
      </c>
      <c r="N8641" s="2">
        <f t="shared" si="538"/>
        <v>21</v>
      </c>
    </row>
    <row r="8642" spans="1:14" x14ac:dyDescent="0.2">
      <c r="A8642">
        <v>98382</v>
      </c>
      <c r="B8642" t="s">
        <v>5</v>
      </c>
      <c r="C8642" t="s">
        <v>18</v>
      </c>
      <c r="D8642" s="11">
        <v>739.33</v>
      </c>
      <c r="E8642" s="1">
        <v>43667</v>
      </c>
      <c r="F8642" s="1">
        <v>43671</v>
      </c>
      <c r="G8642" s="12">
        <f t="shared" ref="G8642:G8705" si="540">F8642-E8642</f>
        <v>4</v>
      </c>
      <c r="H8642" s="2" t="s">
        <v>25</v>
      </c>
      <c r="I8642" s="2" t="s">
        <v>29</v>
      </c>
      <c r="J8642" s="2" t="s">
        <v>30</v>
      </c>
      <c r="K8642" s="2">
        <v>4</v>
      </c>
      <c r="L8642" s="2">
        <f t="shared" si="539"/>
        <v>2019</v>
      </c>
      <c r="M8642" s="2" t="str">
        <f t="shared" ref="M8642:M8705" si="541">TEXT(E8642,"mmm")</f>
        <v>Jul</v>
      </c>
      <c r="N8642" s="2">
        <f t="shared" ref="N8642:N8705" si="542">DAY(E8642)</f>
        <v>21</v>
      </c>
    </row>
    <row r="8643" spans="1:14" x14ac:dyDescent="0.2">
      <c r="A8643">
        <v>98391</v>
      </c>
      <c r="B8643" t="s">
        <v>10</v>
      </c>
      <c r="C8643" t="s">
        <v>18</v>
      </c>
      <c r="D8643" s="11">
        <v>505.89</v>
      </c>
      <c r="E8643" s="1">
        <v>43667</v>
      </c>
      <c r="F8643" s="1">
        <v>43671</v>
      </c>
      <c r="G8643" s="12">
        <f t="shared" si="540"/>
        <v>4</v>
      </c>
      <c r="H8643" s="2" t="s">
        <v>27</v>
      </c>
      <c r="I8643" s="2" t="s">
        <v>28</v>
      </c>
      <c r="J8643" s="2">
        <v>4</v>
      </c>
      <c r="K8643" s="2">
        <v>3</v>
      </c>
      <c r="L8643" s="2">
        <f t="shared" ref="L8643:L8706" si="543">YEAR(E8643)</f>
        <v>2019</v>
      </c>
      <c r="M8643" s="2" t="str">
        <f t="shared" si="541"/>
        <v>Jul</v>
      </c>
      <c r="N8643" s="2">
        <f t="shared" si="542"/>
        <v>21</v>
      </c>
    </row>
    <row r="8644" spans="1:14" x14ac:dyDescent="0.2">
      <c r="A8644">
        <v>98392</v>
      </c>
      <c r="B8644" t="s">
        <v>10</v>
      </c>
      <c r="C8644" t="s">
        <v>19</v>
      </c>
      <c r="D8644" s="11">
        <v>1333.91</v>
      </c>
      <c r="E8644" s="1">
        <v>43667</v>
      </c>
      <c r="F8644" s="1">
        <v>43671</v>
      </c>
      <c r="G8644" s="12">
        <f t="shared" si="540"/>
        <v>4</v>
      </c>
      <c r="H8644" s="2" t="s">
        <v>27</v>
      </c>
      <c r="I8644" s="2" t="s">
        <v>28</v>
      </c>
      <c r="J8644" s="2">
        <v>4</v>
      </c>
      <c r="K8644" s="2" t="s">
        <v>30</v>
      </c>
      <c r="L8644" s="2">
        <f t="shared" si="543"/>
        <v>2019</v>
      </c>
      <c r="M8644" s="2" t="str">
        <f t="shared" si="541"/>
        <v>Jul</v>
      </c>
      <c r="N8644" s="2">
        <f t="shared" si="542"/>
        <v>21</v>
      </c>
    </row>
    <row r="8645" spans="1:14" x14ac:dyDescent="0.2">
      <c r="A8645">
        <v>98392</v>
      </c>
      <c r="B8645" t="s">
        <v>2</v>
      </c>
      <c r="C8645" t="s">
        <v>18</v>
      </c>
      <c r="D8645" s="11">
        <v>1178.42</v>
      </c>
      <c r="E8645" s="1">
        <v>43667</v>
      </c>
      <c r="F8645" s="1">
        <v>43671</v>
      </c>
      <c r="G8645" s="12">
        <f t="shared" si="540"/>
        <v>4</v>
      </c>
      <c r="H8645" s="2" t="s">
        <v>27</v>
      </c>
      <c r="I8645" s="2" t="s">
        <v>28</v>
      </c>
      <c r="J8645" s="2">
        <v>4</v>
      </c>
      <c r="K8645" s="2">
        <v>3</v>
      </c>
      <c r="L8645" s="2">
        <f t="shared" si="543"/>
        <v>2019</v>
      </c>
      <c r="M8645" s="2" t="str">
        <f t="shared" si="541"/>
        <v>Jul</v>
      </c>
      <c r="N8645" s="2">
        <f t="shared" si="542"/>
        <v>21</v>
      </c>
    </row>
    <row r="8646" spans="1:14" x14ac:dyDescent="0.2">
      <c r="A8646">
        <v>101401</v>
      </c>
      <c r="B8646" t="s">
        <v>9</v>
      </c>
      <c r="C8646" t="s">
        <v>18</v>
      </c>
      <c r="D8646" s="11">
        <v>457.69</v>
      </c>
      <c r="E8646" s="1">
        <v>43890</v>
      </c>
      <c r="F8646" s="1">
        <v>43892</v>
      </c>
      <c r="G8646" s="12">
        <f t="shared" si="540"/>
        <v>2</v>
      </c>
      <c r="H8646" s="2" t="s">
        <v>23</v>
      </c>
      <c r="I8646" s="2" t="s">
        <v>28</v>
      </c>
      <c r="J8646" s="2" t="s">
        <v>30</v>
      </c>
      <c r="K8646" s="2">
        <v>4</v>
      </c>
      <c r="L8646" s="2">
        <f t="shared" si="543"/>
        <v>2020</v>
      </c>
      <c r="M8646" s="2" t="str">
        <f t="shared" si="541"/>
        <v>Feb</v>
      </c>
      <c r="N8646" s="2">
        <f t="shared" si="542"/>
        <v>29</v>
      </c>
    </row>
    <row r="8647" spans="1:14" x14ac:dyDescent="0.2">
      <c r="A8647">
        <v>101436</v>
      </c>
      <c r="B8647" t="s">
        <v>4</v>
      </c>
      <c r="C8647" t="s">
        <v>18</v>
      </c>
      <c r="D8647" s="11">
        <v>30.89</v>
      </c>
      <c r="E8647" s="1">
        <v>43892</v>
      </c>
      <c r="F8647" s="1">
        <v>43894</v>
      </c>
      <c r="G8647" s="12">
        <f t="shared" si="540"/>
        <v>2</v>
      </c>
      <c r="H8647" s="2" t="s">
        <v>27</v>
      </c>
      <c r="I8647" s="2" t="s">
        <v>28</v>
      </c>
      <c r="J8647" s="2" t="s">
        <v>30</v>
      </c>
      <c r="K8647" s="2">
        <v>5</v>
      </c>
      <c r="L8647" s="2">
        <f t="shared" si="543"/>
        <v>2020</v>
      </c>
      <c r="M8647" s="2" t="str">
        <f t="shared" si="541"/>
        <v>Mar</v>
      </c>
      <c r="N8647" s="2">
        <f t="shared" si="542"/>
        <v>2</v>
      </c>
    </row>
    <row r="8648" spans="1:14" x14ac:dyDescent="0.2">
      <c r="A8648">
        <v>98406</v>
      </c>
      <c r="B8648" t="s">
        <v>3</v>
      </c>
      <c r="C8648" t="s">
        <v>19</v>
      </c>
      <c r="D8648" s="11">
        <v>462.54</v>
      </c>
      <c r="E8648" s="1">
        <v>43669</v>
      </c>
      <c r="F8648" s="1">
        <v>43673</v>
      </c>
      <c r="G8648" s="12">
        <f t="shared" si="540"/>
        <v>4</v>
      </c>
      <c r="H8648" s="2" t="s">
        <v>21</v>
      </c>
      <c r="I8648" s="2" t="s">
        <v>28</v>
      </c>
      <c r="J8648" s="2">
        <v>4</v>
      </c>
      <c r="K8648" s="2" t="s">
        <v>30</v>
      </c>
      <c r="L8648" s="2">
        <f t="shared" si="543"/>
        <v>2019</v>
      </c>
      <c r="M8648" s="2" t="str">
        <f t="shared" si="541"/>
        <v>Jul</v>
      </c>
      <c r="N8648" s="2">
        <f t="shared" si="542"/>
        <v>23</v>
      </c>
    </row>
    <row r="8649" spans="1:14" x14ac:dyDescent="0.2">
      <c r="A8649">
        <v>101496</v>
      </c>
      <c r="B8649" t="s">
        <v>10</v>
      </c>
      <c r="C8649" t="s">
        <v>18</v>
      </c>
      <c r="D8649" s="11">
        <v>1540.7</v>
      </c>
      <c r="E8649" s="1">
        <v>43899</v>
      </c>
      <c r="F8649" s="1">
        <v>43901</v>
      </c>
      <c r="G8649" s="12">
        <f t="shared" si="540"/>
        <v>2</v>
      </c>
      <c r="H8649" s="2" t="s">
        <v>21</v>
      </c>
      <c r="I8649" s="2" t="s">
        <v>29</v>
      </c>
      <c r="J8649" s="2" t="s">
        <v>30</v>
      </c>
      <c r="K8649" s="2">
        <v>1</v>
      </c>
      <c r="L8649" s="2">
        <f t="shared" si="543"/>
        <v>2020</v>
      </c>
      <c r="M8649" s="2" t="str">
        <f t="shared" si="541"/>
        <v>Mar</v>
      </c>
      <c r="N8649" s="2">
        <f t="shared" si="542"/>
        <v>9</v>
      </c>
    </row>
    <row r="8650" spans="1:14" x14ac:dyDescent="0.2">
      <c r="A8650">
        <v>98410</v>
      </c>
      <c r="B8650" t="s">
        <v>2</v>
      </c>
      <c r="C8650" t="s">
        <v>18</v>
      </c>
      <c r="D8650" s="11">
        <v>30.5</v>
      </c>
      <c r="E8650" s="1">
        <v>43669</v>
      </c>
      <c r="F8650" s="1">
        <v>43673</v>
      </c>
      <c r="G8650" s="12">
        <f t="shared" si="540"/>
        <v>4</v>
      </c>
      <c r="H8650" s="2" t="s">
        <v>25</v>
      </c>
      <c r="I8650" s="2" t="s">
        <v>28</v>
      </c>
      <c r="J8650" s="2">
        <v>4</v>
      </c>
      <c r="K8650" s="2">
        <v>5</v>
      </c>
      <c r="L8650" s="2">
        <f t="shared" si="543"/>
        <v>2019</v>
      </c>
      <c r="M8650" s="2" t="str">
        <f t="shared" si="541"/>
        <v>Jul</v>
      </c>
      <c r="N8650" s="2">
        <f t="shared" si="542"/>
        <v>23</v>
      </c>
    </row>
    <row r="8651" spans="1:14" x14ac:dyDescent="0.2">
      <c r="A8651">
        <v>98414</v>
      </c>
      <c r="B8651" t="s">
        <v>10</v>
      </c>
      <c r="C8651" t="s">
        <v>19</v>
      </c>
      <c r="D8651" s="11">
        <v>1699.69</v>
      </c>
      <c r="E8651" s="1">
        <v>43669</v>
      </c>
      <c r="F8651" s="1">
        <v>43673</v>
      </c>
      <c r="G8651" s="12">
        <f t="shared" si="540"/>
        <v>4</v>
      </c>
      <c r="H8651" s="2" t="s">
        <v>24</v>
      </c>
      <c r="I8651" s="2" t="s">
        <v>28</v>
      </c>
      <c r="J8651" s="2">
        <v>4</v>
      </c>
      <c r="K8651" s="2" t="s">
        <v>30</v>
      </c>
      <c r="L8651" s="2">
        <f t="shared" si="543"/>
        <v>2019</v>
      </c>
      <c r="M8651" s="2" t="str">
        <f t="shared" si="541"/>
        <v>Jul</v>
      </c>
      <c r="N8651" s="2">
        <f t="shared" si="542"/>
        <v>23</v>
      </c>
    </row>
    <row r="8652" spans="1:14" x14ac:dyDescent="0.2">
      <c r="A8652">
        <v>98464</v>
      </c>
      <c r="B8652" t="s">
        <v>5</v>
      </c>
      <c r="C8652" t="s">
        <v>19</v>
      </c>
      <c r="D8652" s="11">
        <v>760.84</v>
      </c>
      <c r="E8652" s="1">
        <v>43673</v>
      </c>
      <c r="F8652" s="1">
        <v>43677</v>
      </c>
      <c r="G8652" s="12">
        <f t="shared" si="540"/>
        <v>4</v>
      </c>
      <c r="H8652" s="2" t="s">
        <v>25</v>
      </c>
      <c r="I8652" s="2" t="s">
        <v>28</v>
      </c>
      <c r="J8652" s="2" t="s">
        <v>30</v>
      </c>
      <c r="K8652" s="2" t="s">
        <v>30</v>
      </c>
      <c r="L8652" s="2">
        <f t="shared" si="543"/>
        <v>2019</v>
      </c>
      <c r="M8652" s="2" t="str">
        <f t="shared" si="541"/>
        <v>Jul</v>
      </c>
      <c r="N8652" s="2">
        <f t="shared" si="542"/>
        <v>27</v>
      </c>
    </row>
    <row r="8653" spans="1:14" x14ac:dyDescent="0.2">
      <c r="A8653">
        <v>98470</v>
      </c>
      <c r="B8653" t="s">
        <v>2</v>
      </c>
      <c r="C8653" t="s">
        <v>19</v>
      </c>
      <c r="D8653" s="11">
        <v>1080.9100000000001</v>
      </c>
      <c r="E8653" s="1">
        <v>43674</v>
      </c>
      <c r="F8653" s="1">
        <v>43678</v>
      </c>
      <c r="G8653" s="12">
        <f t="shared" si="540"/>
        <v>4</v>
      </c>
      <c r="H8653" s="2" t="s">
        <v>21</v>
      </c>
      <c r="I8653" s="2" t="s">
        <v>29</v>
      </c>
      <c r="J8653" s="2">
        <v>3</v>
      </c>
      <c r="K8653" s="2">
        <v>2</v>
      </c>
      <c r="L8653" s="2">
        <f t="shared" si="543"/>
        <v>2019</v>
      </c>
      <c r="M8653" s="2" t="str">
        <f t="shared" si="541"/>
        <v>Jul</v>
      </c>
      <c r="N8653" s="2">
        <f t="shared" si="542"/>
        <v>28</v>
      </c>
    </row>
    <row r="8654" spans="1:14" x14ac:dyDescent="0.2">
      <c r="A8654">
        <v>98487</v>
      </c>
      <c r="B8654" t="s">
        <v>2</v>
      </c>
      <c r="C8654" t="s">
        <v>19</v>
      </c>
      <c r="D8654" s="11">
        <v>717.04</v>
      </c>
      <c r="E8654" s="1">
        <v>43674</v>
      </c>
      <c r="F8654" s="1">
        <v>43678</v>
      </c>
      <c r="G8654" s="12">
        <f t="shared" si="540"/>
        <v>4</v>
      </c>
      <c r="H8654" s="2" t="s">
        <v>23</v>
      </c>
      <c r="I8654" s="2" t="s">
        <v>28</v>
      </c>
      <c r="J8654" s="2">
        <v>1</v>
      </c>
      <c r="K8654" s="2">
        <v>4</v>
      </c>
      <c r="L8654" s="2">
        <f t="shared" si="543"/>
        <v>2019</v>
      </c>
      <c r="M8654" s="2" t="str">
        <f t="shared" si="541"/>
        <v>Jul</v>
      </c>
      <c r="N8654" s="2">
        <f t="shared" si="542"/>
        <v>28</v>
      </c>
    </row>
    <row r="8655" spans="1:14" x14ac:dyDescent="0.2">
      <c r="A8655">
        <v>98487</v>
      </c>
      <c r="B8655" t="s">
        <v>5</v>
      </c>
      <c r="C8655" t="s">
        <v>19</v>
      </c>
      <c r="D8655" s="11">
        <v>1475.86</v>
      </c>
      <c r="E8655" s="1">
        <v>43674</v>
      </c>
      <c r="F8655" s="1">
        <v>43678</v>
      </c>
      <c r="G8655" s="12">
        <f t="shared" si="540"/>
        <v>4</v>
      </c>
      <c r="H8655" s="2" t="s">
        <v>23</v>
      </c>
      <c r="I8655" s="2" t="s">
        <v>28</v>
      </c>
      <c r="J8655" s="2">
        <v>2</v>
      </c>
      <c r="K8655" s="2" t="s">
        <v>30</v>
      </c>
      <c r="L8655" s="2">
        <f t="shared" si="543"/>
        <v>2019</v>
      </c>
      <c r="M8655" s="2" t="str">
        <f t="shared" si="541"/>
        <v>Jul</v>
      </c>
      <c r="N8655" s="2">
        <f t="shared" si="542"/>
        <v>28</v>
      </c>
    </row>
    <row r="8656" spans="1:14" x14ac:dyDescent="0.2">
      <c r="A8656">
        <v>98492</v>
      </c>
      <c r="B8656" t="s">
        <v>8</v>
      </c>
      <c r="C8656" t="s">
        <v>19</v>
      </c>
      <c r="D8656" s="11">
        <v>34.200000000000003</v>
      </c>
      <c r="E8656" s="1">
        <v>43674</v>
      </c>
      <c r="F8656" s="1">
        <v>43678</v>
      </c>
      <c r="G8656" s="12">
        <f t="shared" si="540"/>
        <v>4</v>
      </c>
      <c r="H8656" s="2" t="s">
        <v>27</v>
      </c>
      <c r="I8656" s="2" t="s">
        <v>29</v>
      </c>
      <c r="J8656" s="2">
        <v>3</v>
      </c>
      <c r="K8656" s="2">
        <v>3</v>
      </c>
      <c r="L8656" s="2">
        <f t="shared" si="543"/>
        <v>2019</v>
      </c>
      <c r="M8656" s="2" t="str">
        <f t="shared" si="541"/>
        <v>Jul</v>
      </c>
      <c r="N8656" s="2">
        <f t="shared" si="542"/>
        <v>28</v>
      </c>
    </row>
    <row r="8657" spans="1:14" x14ac:dyDescent="0.2">
      <c r="A8657">
        <v>101506</v>
      </c>
      <c r="B8657" t="s">
        <v>6</v>
      </c>
      <c r="C8657" t="s">
        <v>19</v>
      </c>
      <c r="D8657" s="11">
        <v>593.32000000000005</v>
      </c>
      <c r="E8657" s="1">
        <v>43899</v>
      </c>
      <c r="F8657" s="1">
        <v>43901</v>
      </c>
      <c r="G8657" s="12">
        <f t="shared" si="540"/>
        <v>2</v>
      </c>
      <c r="H8657" s="2" t="s">
        <v>24</v>
      </c>
      <c r="I8657" s="2" t="s">
        <v>28</v>
      </c>
      <c r="J8657" s="2" t="s">
        <v>30</v>
      </c>
      <c r="K8657" s="2">
        <v>5</v>
      </c>
      <c r="L8657" s="2">
        <f t="shared" si="543"/>
        <v>2020</v>
      </c>
      <c r="M8657" s="2" t="str">
        <f t="shared" si="541"/>
        <v>Mar</v>
      </c>
      <c r="N8657" s="2">
        <f t="shared" si="542"/>
        <v>9</v>
      </c>
    </row>
    <row r="8658" spans="1:14" x14ac:dyDescent="0.2">
      <c r="A8658">
        <v>98495</v>
      </c>
      <c r="B8658" t="s">
        <v>5</v>
      </c>
      <c r="C8658" t="s">
        <v>18</v>
      </c>
      <c r="D8658" s="11">
        <v>580.04999999999995</v>
      </c>
      <c r="E8658" s="1">
        <v>43675</v>
      </c>
      <c r="F8658" s="1">
        <v>43679</v>
      </c>
      <c r="G8658" s="12">
        <f t="shared" si="540"/>
        <v>4</v>
      </c>
      <c r="H8658" s="2" t="s">
        <v>21</v>
      </c>
      <c r="I8658" s="2" t="s">
        <v>28</v>
      </c>
      <c r="J8658" s="2" t="s">
        <v>30</v>
      </c>
      <c r="K8658" s="2">
        <v>4</v>
      </c>
      <c r="L8658" s="2">
        <f t="shared" si="543"/>
        <v>2019</v>
      </c>
      <c r="M8658" s="2" t="str">
        <f t="shared" si="541"/>
        <v>Jul</v>
      </c>
      <c r="N8658" s="2">
        <f t="shared" si="542"/>
        <v>29</v>
      </c>
    </row>
    <row r="8659" spans="1:14" x14ac:dyDescent="0.2">
      <c r="A8659">
        <v>101285</v>
      </c>
      <c r="B8659" t="s">
        <v>2</v>
      </c>
      <c r="C8659" t="s">
        <v>19</v>
      </c>
      <c r="D8659" s="11">
        <v>84.84</v>
      </c>
      <c r="E8659" s="1">
        <v>43884</v>
      </c>
      <c r="F8659" s="1">
        <v>43886</v>
      </c>
      <c r="G8659" s="12">
        <f t="shared" si="540"/>
        <v>2</v>
      </c>
      <c r="H8659" s="2" t="s">
        <v>27</v>
      </c>
      <c r="I8659" s="2" t="s">
        <v>28</v>
      </c>
      <c r="J8659" s="2">
        <v>4</v>
      </c>
      <c r="K8659" s="2" t="s">
        <v>30</v>
      </c>
      <c r="L8659" s="2">
        <f t="shared" si="543"/>
        <v>2020</v>
      </c>
      <c r="M8659" s="2" t="str">
        <f t="shared" si="541"/>
        <v>Feb</v>
      </c>
      <c r="N8659" s="2">
        <f t="shared" si="542"/>
        <v>23</v>
      </c>
    </row>
    <row r="8660" spans="1:14" x14ac:dyDescent="0.2">
      <c r="A8660">
        <v>101440</v>
      </c>
      <c r="B8660" t="s">
        <v>8</v>
      </c>
      <c r="C8660" t="s">
        <v>18</v>
      </c>
      <c r="D8660" s="11">
        <v>331.62</v>
      </c>
      <c r="E8660" s="1">
        <v>43893</v>
      </c>
      <c r="F8660" s="1">
        <v>43895</v>
      </c>
      <c r="G8660" s="12">
        <f t="shared" si="540"/>
        <v>2</v>
      </c>
      <c r="H8660" s="2" t="s">
        <v>25</v>
      </c>
      <c r="I8660" s="2" t="s">
        <v>28</v>
      </c>
      <c r="J8660" s="2">
        <v>1</v>
      </c>
      <c r="K8660" s="2" t="s">
        <v>30</v>
      </c>
      <c r="L8660" s="2">
        <f t="shared" si="543"/>
        <v>2020</v>
      </c>
      <c r="M8660" s="2" t="str">
        <f t="shared" si="541"/>
        <v>Mar</v>
      </c>
      <c r="N8660" s="2">
        <f t="shared" si="542"/>
        <v>3</v>
      </c>
    </row>
    <row r="8661" spans="1:14" x14ac:dyDescent="0.2">
      <c r="A8661">
        <v>98495</v>
      </c>
      <c r="B8661" t="s">
        <v>8</v>
      </c>
      <c r="C8661" t="s">
        <v>19</v>
      </c>
      <c r="D8661" s="11">
        <v>567.76</v>
      </c>
      <c r="E8661" s="1">
        <v>43675</v>
      </c>
      <c r="F8661" s="1">
        <v>43679</v>
      </c>
      <c r="G8661" s="12">
        <f t="shared" si="540"/>
        <v>4</v>
      </c>
      <c r="H8661" s="2" t="s">
        <v>21</v>
      </c>
      <c r="I8661" s="2" t="s">
        <v>28</v>
      </c>
      <c r="J8661" s="2">
        <v>4</v>
      </c>
      <c r="K8661" s="2">
        <v>5</v>
      </c>
      <c r="L8661" s="2">
        <f t="shared" si="543"/>
        <v>2019</v>
      </c>
      <c r="M8661" s="2" t="str">
        <f t="shared" si="541"/>
        <v>Jul</v>
      </c>
      <c r="N8661" s="2">
        <f t="shared" si="542"/>
        <v>29</v>
      </c>
    </row>
    <row r="8662" spans="1:14" x14ac:dyDescent="0.2">
      <c r="A8662">
        <v>98495</v>
      </c>
      <c r="B8662" t="s">
        <v>7</v>
      </c>
      <c r="C8662" t="s">
        <v>18</v>
      </c>
      <c r="D8662" s="11">
        <v>352.25</v>
      </c>
      <c r="E8662" s="1">
        <v>43675</v>
      </c>
      <c r="F8662" s="1">
        <v>43679</v>
      </c>
      <c r="G8662" s="12">
        <f t="shared" si="540"/>
        <v>4</v>
      </c>
      <c r="H8662" s="2" t="s">
        <v>21</v>
      </c>
      <c r="I8662" s="2" t="s">
        <v>28</v>
      </c>
      <c r="J8662" s="2">
        <v>2</v>
      </c>
      <c r="K8662" s="2" t="s">
        <v>30</v>
      </c>
      <c r="L8662" s="2">
        <f t="shared" si="543"/>
        <v>2019</v>
      </c>
      <c r="M8662" s="2" t="str">
        <f t="shared" si="541"/>
        <v>Jul</v>
      </c>
      <c r="N8662" s="2">
        <f t="shared" si="542"/>
        <v>29</v>
      </c>
    </row>
    <row r="8663" spans="1:14" x14ac:dyDescent="0.2">
      <c r="A8663">
        <v>101450</v>
      </c>
      <c r="B8663" t="s">
        <v>7</v>
      </c>
      <c r="C8663" t="s">
        <v>19</v>
      </c>
      <c r="D8663" s="11">
        <v>118.49</v>
      </c>
      <c r="E8663" s="1">
        <v>43894</v>
      </c>
      <c r="F8663" s="1">
        <v>43896</v>
      </c>
      <c r="G8663" s="12">
        <f t="shared" si="540"/>
        <v>2</v>
      </c>
      <c r="H8663" s="2" t="s">
        <v>23</v>
      </c>
      <c r="I8663" s="2" t="s">
        <v>28</v>
      </c>
      <c r="J8663" s="2">
        <v>4</v>
      </c>
      <c r="K8663" s="2" t="s">
        <v>30</v>
      </c>
      <c r="L8663" s="2">
        <f t="shared" si="543"/>
        <v>2020</v>
      </c>
      <c r="M8663" s="2" t="str">
        <f t="shared" si="541"/>
        <v>Mar</v>
      </c>
      <c r="N8663" s="2">
        <f t="shared" si="542"/>
        <v>4</v>
      </c>
    </row>
    <row r="8664" spans="1:14" x14ac:dyDescent="0.2">
      <c r="A8664">
        <v>98496</v>
      </c>
      <c r="B8664" t="s">
        <v>3</v>
      </c>
      <c r="C8664" t="s">
        <v>18</v>
      </c>
      <c r="D8664" s="11">
        <v>447.82</v>
      </c>
      <c r="E8664" s="1">
        <v>43675</v>
      </c>
      <c r="F8664" s="1">
        <v>43679</v>
      </c>
      <c r="G8664" s="12">
        <f t="shared" si="540"/>
        <v>4</v>
      </c>
      <c r="H8664" s="2" t="s">
        <v>22</v>
      </c>
      <c r="I8664" s="2" t="s">
        <v>29</v>
      </c>
      <c r="J8664" s="2" t="s">
        <v>30</v>
      </c>
      <c r="K8664" s="2">
        <v>2</v>
      </c>
      <c r="L8664" s="2">
        <f t="shared" si="543"/>
        <v>2019</v>
      </c>
      <c r="M8664" s="2" t="str">
        <f t="shared" si="541"/>
        <v>Jul</v>
      </c>
      <c r="N8664" s="2">
        <f t="shared" si="542"/>
        <v>29</v>
      </c>
    </row>
    <row r="8665" spans="1:14" x14ac:dyDescent="0.2">
      <c r="A8665">
        <v>98503</v>
      </c>
      <c r="B8665" t="s">
        <v>10</v>
      </c>
      <c r="C8665" t="s">
        <v>19</v>
      </c>
      <c r="D8665" s="11">
        <v>1502.02</v>
      </c>
      <c r="E8665" s="1">
        <v>43675</v>
      </c>
      <c r="F8665" s="1">
        <v>43679</v>
      </c>
      <c r="G8665" s="12">
        <f t="shared" si="540"/>
        <v>4</v>
      </c>
      <c r="H8665" s="2" t="s">
        <v>23</v>
      </c>
      <c r="I8665" s="2" t="s">
        <v>28</v>
      </c>
      <c r="J8665" s="2">
        <v>5</v>
      </c>
      <c r="K8665" s="2" t="s">
        <v>30</v>
      </c>
      <c r="L8665" s="2">
        <f t="shared" si="543"/>
        <v>2019</v>
      </c>
      <c r="M8665" s="2" t="str">
        <f t="shared" si="541"/>
        <v>Jul</v>
      </c>
      <c r="N8665" s="2">
        <f t="shared" si="542"/>
        <v>29</v>
      </c>
    </row>
    <row r="8666" spans="1:14" x14ac:dyDescent="0.2">
      <c r="A8666">
        <v>101479</v>
      </c>
      <c r="B8666" t="s">
        <v>10</v>
      </c>
      <c r="C8666" t="s">
        <v>18</v>
      </c>
      <c r="D8666" s="11">
        <v>914.2</v>
      </c>
      <c r="E8666" s="1">
        <v>43898</v>
      </c>
      <c r="F8666" s="1">
        <v>43900</v>
      </c>
      <c r="G8666" s="12">
        <f t="shared" si="540"/>
        <v>2</v>
      </c>
      <c r="H8666" s="2" t="s">
        <v>21</v>
      </c>
      <c r="I8666" s="2" t="s">
        <v>28</v>
      </c>
      <c r="J8666" s="2">
        <v>2</v>
      </c>
      <c r="K8666" s="2" t="s">
        <v>30</v>
      </c>
      <c r="L8666" s="2">
        <f t="shared" si="543"/>
        <v>2020</v>
      </c>
      <c r="M8666" s="2" t="str">
        <f t="shared" si="541"/>
        <v>Mar</v>
      </c>
      <c r="N8666" s="2">
        <f t="shared" si="542"/>
        <v>8</v>
      </c>
    </row>
    <row r="8667" spans="1:14" x14ac:dyDescent="0.2">
      <c r="A8667">
        <v>105097</v>
      </c>
      <c r="B8667" t="s">
        <v>5</v>
      </c>
      <c r="C8667" t="s">
        <v>18</v>
      </c>
      <c r="D8667" s="11">
        <v>1030.4100000000001</v>
      </c>
      <c r="E8667" s="1">
        <v>44127</v>
      </c>
      <c r="F8667" s="1">
        <v>44129</v>
      </c>
      <c r="G8667" s="12">
        <f t="shared" si="540"/>
        <v>2</v>
      </c>
      <c r="H8667" s="2" t="s">
        <v>25</v>
      </c>
      <c r="I8667" s="2" t="s">
        <v>28</v>
      </c>
      <c r="J8667" s="2">
        <v>5</v>
      </c>
      <c r="K8667" s="2" t="s">
        <v>30</v>
      </c>
      <c r="L8667" s="2">
        <f t="shared" si="543"/>
        <v>2020</v>
      </c>
      <c r="M8667" s="2" t="str">
        <f t="shared" si="541"/>
        <v>Oct</v>
      </c>
      <c r="N8667" s="2">
        <f t="shared" si="542"/>
        <v>23</v>
      </c>
    </row>
    <row r="8668" spans="1:14" x14ac:dyDescent="0.2">
      <c r="A8668">
        <v>105161</v>
      </c>
      <c r="B8668" t="s">
        <v>5</v>
      </c>
      <c r="C8668" t="s">
        <v>18</v>
      </c>
      <c r="D8668" s="11">
        <v>855.1</v>
      </c>
      <c r="E8668" s="1">
        <v>44130</v>
      </c>
      <c r="F8668" s="1">
        <v>44132</v>
      </c>
      <c r="G8668" s="12">
        <f t="shared" si="540"/>
        <v>2</v>
      </c>
      <c r="H8668" s="2" t="s">
        <v>27</v>
      </c>
      <c r="I8668" s="2" t="s">
        <v>28</v>
      </c>
      <c r="J8668" s="2">
        <v>4</v>
      </c>
      <c r="K8668" s="2" t="s">
        <v>30</v>
      </c>
      <c r="L8668" s="2">
        <f t="shared" si="543"/>
        <v>2020</v>
      </c>
      <c r="M8668" s="2" t="str">
        <f t="shared" si="541"/>
        <v>Oct</v>
      </c>
      <c r="N8668" s="2">
        <f t="shared" si="542"/>
        <v>26</v>
      </c>
    </row>
    <row r="8669" spans="1:14" x14ac:dyDescent="0.2">
      <c r="A8669">
        <v>101550</v>
      </c>
      <c r="B8669" t="s">
        <v>4</v>
      </c>
      <c r="C8669" t="s">
        <v>19</v>
      </c>
      <c r="D8669" s="11">
        <v>810.07</v>
      </c>
      <c r="E8669" s="1">
        <v>43902</v>
      </c>
      <c r="F8669" s="1">
        <v>43904</v>
      </c>
      <c r="G8669" s="12">
        <f t="shared" si="540"/>
        <v>2</v>
      </c>
      <c r="H8669" s="2" t="s">
        <v>24</v>
      </c>
      <c r="I8669" s="2" t="s">
        <v>28</v>
      </c>
      <c r="J8669" s="2" t="s">
        <v>30</v>
      </c>
      <c r="K8669" s="2">
        <v>4</v>
      </c>
      <c r="L8669" s="2">
        <f t="shared" si="543"/>
        <v>2020</v>
      </c>
      <c r="M8669" s="2" t="str">
        <f t="shared" si="541"/>
        <v>Mar</v>
      </c>
      <c r="N8669" s="2">
        <f t="shared" si="542"/>
        <v>12</v>
      </c>
    </row>
    <row r="8670" spans="1:14" x14ac:dyDescent="0.2">
      <c r="A8670">
        <v>101551</v>
      </c>
      <c r="B8670" t="s">
        <v>10</v>
      </c>
      <c r="C8670" t="s">
        <v>19</v>
      </c>
      <c r="D8670" s="11">
        <v>845.41</v>
      </c>
      <c r="E8670" s="1">
        <v>43902</v>
      </c>
      <c r="F8670" s="1">
        <v>43904</v>
      </c>
      <c r="G8670" s="12">
        <f t="shared" si="540"/>
        <v>2</v>
      </c>
      <c r="H8670" s="2" t="s">
        <v>27</v>
      </c>
      <c r="I8670" s="2" t="s">
        <v>28</v>
      </c>
      <c r="J8670" s="2" t="s">
        <v>30</v>
      </c>
      <c r="K8670" s="2">
        <v>5</v>
      </c>
      <c r="L8670" s="2">
        <f t="shared" si="543"/>
        <v>2020</v>
      </c>
      <c r="M8670" s="2" t="str">
        <f t="shared" si="541"/>
        <v>Mar</v>
      </c>
      <c r="N8670" s="2">
        <f t="shared" si="542"/>
        <v>12</v>
      </c>
    </row>
    <row r="8671" spans="1:14" x14ac:dyDescent="0.2">
      <c r="A8671">
        <v>101506</v>
      </c>
      <c r="B8671" t="s">
        <v>4</v>
      </c>
      <c r="C8671" t="s">
        <v>18</v>
      </c>
      <c r="D8671" s="11">
        <v>240.99</v>
      </c>
      <c r="E8671" s="1">
        <v>43899</v>
      </c>
      <c r="F8671" s="1">
        <v>43901</v>
      </c>
      <c r="G8671" s="12">
        <f t="shared" si="540"/>
        <v>2</v>
      </c>
      <c r="H8671" s="2" t="s">
        <v>24</v>
      </c>
      <c r="I8671" s="2" t="s">
        <v>28</v>
      </c>
      <c r="J8671" s="2">
        <v>1</v>
      </c>
      <c r="K8671" s="2" t="s">
        <v>30</v>
      </c>
      <c r="L8671" s="2">
        <f t="shared" si="543"/>
        <v>2020</v>
      </c>
      <c r="M8671" s="2" t="str">
        <f t="shared" si="541"/>
        <v>Mar</v>
      </c>
      <c r="N8671" s="2">
        <f t="shared" si="542"/>
        <v>9</v>
      </c>
    </row>
    <row r="8672" spans="1:14" x14ac:dyDescent="0.2">
      <c r="A8672">
        <v>101513</v>
      </c>
      <c r="B8672" t="s">
        <v>8</v>
      </c>
      <c r="C8672" t="s">
        <v>19</v>
      </c>
      <c r="D8672" s="11">
        <v>1116.5899999999999</v>
      </c>
      <c r="E8672" s="1">
        <v>43899</v>
      </c>
      <c r="F8672" s="1">
        <v>43901</v>
      </c>
      <c r="G8672" s="12">
        <f t="shared" si="540"/>
        <v>2</v>
      </c>
      <c r="H8672" s="2" t="s">
        <v>27</v>
      </c>
      <c r="I8672" s="2" t="s">
        <v>28</v>
      </c>
      <c r="J8672" s="2">
        <v>1</v>
      </c>
      <c r="K8672" s="2" t="s">
        <v>30</v>
      </c>
      <c r="L8672" s="2">
        <f t="shared" si="543"/>
        <v>2020</v>
      </c>
      <c r="M8672" s="2" t="str">
        <f t="shared" si="541"/>
        <v>Mar</v>
      </c>
      <c r="N8672" s="2">
        <f t="shared" si="542"/>
        <v>9</v>
      </c>
    </row>
    <row r="8673" spans="1:14" x14ac:dyDescent="0.2">
      <c r="A8673">
        <v>101786</v>
      </c>
      <c r="B8673" t="s">
        <v>9</v>
      </c>
      <c r="C8673" t="s">
        <v>19</v>
      </c>
      <c r="D8673" s="11">
        <v>637.16</v>
      </c>
      <c r="E8673" s="1">
        <v>43918</v>
      </c>
      <c r="F8673" s="1">
        <v>43920</v>
      </c>
      <c r="G8673" s="12">
        <f t="shared" si="540"/>
        <v>2</v>
      </c>
      <c r="H8673" s="2" t="s">
        <v>21</v>
      </c>
      <c r="I8673" s="2" t="s">
        <v>28</v>
      </c>
      <c r="J8673" s="2" t="s">
        <v>30</v>
      </c>
      <c r="K8673" s="2">
        <v>1</v>
      </c>
      <c r="L8673" s="2">
        <f t="shared" si="543"/>
        <v>2020</v>
      </c>
      <c r="M8673" s="2" t="str">
        <f t="shared" si="541"/>
        <v>Mar</v>
      </c>
      <c r="N8673" s="2">
        <f t="shared" si="542"/>
        <v>28</v>
      </c>
    </row>
    <row r="8674" spans="1:14" x14ac:dyDescent="0.2">
      <c r="A8674">
        <v>101891</v>
      </c>
      <c r="B8674" t="s">
        <v>7</v>
      </c>
      <c r="C8674" t="s">
        <v>18</v>
      </c>
      <c r="D8674" s="11">
        <v>806.13</v>
      </c>
      <c r="E8674" s="1">
        <v>43924</v>
      </c>
      <c r="F8674" s="1">
        <v>43926</v>
      </c>
      <c r="G8674" s="12">
        <f t="shared" si="540"/>
        <v>2</v>
      </c>
      <c r="H8674" s="2" t="s">
        <v>25</v>
      </c>
      <c r="I8674" s="2" t="s">
        <v>28</v>
      </c>
      <c r="J8674" s="2" t="s">
        <v>30</v>
      </c>
      <c r="K8674" s="2">
        <v>4</v>
      </c>
      <c r="L8674" s="2">
        <f t="shared" si="543"/>
        <v>2020</v>
      </c>
      <c r="M8674" s="2" t="str">
        <f t="shared" si="541"/>
        <v>Apr</v>
      </c>
      <c r="N8674" s="2">
        <f t="shared" si="542"/>
        <v>3</v>
      </c>
    </row>
    <row r="8675" spans="1:14" x14ac:dyDescent="0.2">
      <c r="A8675">
        <v>98533</v>
      </c>
      <c r="B8675" t="s">
        <v>4</v>
      </c>
      <c r="C8675" t="s">
        <v>19</v>
      </c>
      <c r="D8675" s="11">
        <v>1986.64</v>
      </c>
      <c r="E8675" s="1">
        <v>43677</v>
      </c>
      <c r="F8675" s="1">
        <v>43681</v>
      </c>
      <c r="G8675" s="12">
        <f t="shared" si="540"/>
        <v>4</v>
      </c>
      <c r="H8675" s="2" t="s">
        <v>22</v>
      </c>
      <c r="I8675" s="2" t="s">
        <v>28</v>
      </c>
      <c r="J8675" s="2">
        <v>4</v>
      </c>
      <c r="K8675" s="2" t="s">
        <v>30</v>
      </c>
      <c r="L8675" s="2">
        <f t="shared" si="543"/>
        <v>2019</v>
      </c>
      <c r="M8675" s="2" t="str">
        <f t="shared" si="541"/>
        <v>Jul</v>
      </c>
      <c r="N8675" s="2">
        <f t="shared" si="542"/>
        <v>31</v>
      </c>
    </row>
    <row r="8676" spans="1:14" x14ac:dyDescent="0.2">
      <c r="A8676">
        <v>101525</v>
      </c>
      <c r="B8676" t="s">
        <v>4</v>
      </c>
      <c r="C8676" t="s">
        <v>18</v>
      </c>
      <c r="D8676" s="11">
        <v>1319.32</v>
      </c>
      <c r="E8676" s="1">
        <v>43900</v>
      </c>
      <c r="F8676" s="1">
        <v>43902</v>
      </c>
      <c r="G8676" s="12">
        <f t="shared" si="540"/>
        <v>2</v>
      </c>
      <c r="H8676" s="2" t="s">
        <v>25</v>
      </c>
      <c r="I8676" s="2" t="s">
        <v>28</v>
      </c>
      <c r="J8676" s="2">
        <v>2</v>
      </c>
      <c r="K8676" s="2" t="s">
        <v>30</v>
      </c>
      <c r="L8676" s="2">
        <f t="shared" si="543"/>
        <v>2020</v>
      </c>
      <c r="M8676" s="2" t="str">
        <f t="shared" si="541"/>
        <v>Mar</v>
      </c>
      <c r="N8676" s="2">
        <f t="shared" si="542"/>
        <v>10</v>
      </c>
    </row>
    <row r="8677" spans="1:14" x14ac:dyDescent="0.2">
      <c r="A8677">
        <v>98535</v>
      </c>
      <c r="B8677" t="s">
        <v>2</v>
      </c>
      <c r="C8677" t="s">
        <v>19</v>
      </c>
      <c r="D8677" s="11">
        <v>142.07</v>
      </c>
      <c r="E8677" s="1">
        <v>43677</v>
      </c>
      <c r="F8677" s="1">
        <v>43681</v>
      </c>
      <c r="G8677" s="12">
        <f t="shared" si="540"/>
        <v>4</v>
      </c>
      <c r="H8677" s="2" t="s">
        <v>25</v>
      </c>
      <c r="I8677" s="2" t="s">
        <v>28</v>
      </c>
      <c r="J8677" s="2">
        <v>4</v>
      </c>
      <c r="K8677" s="2">
        <v>1</v>
      </c>
      <c r="L8677" s="2">
        <f t="shared" si="543"/>
        <v>2019</v>
      </c>
      <c r="M8677" s="2" t="str">
        <f t="shared" si="541"/>
        <v>Jul</v>
      </c>
      <c r="N8677" s="2">
        <f t="shared" si="542"/>
        <v>31</v>
      </c>
    </row>
    <row r="8678" spans="1:14" x14ac:dyDescent="0.2">
      <c r="A8678">
        <v>105217</v>
      </c>
      <c r="B8678" t="s">
        <v>5</v>
      </c>
      <c r="C8678" t="s">
        <v>18</v>
      </c>
      <c r="D8678" s="11">
        <v>964.18</v>
      </c>
      <c r="E8678" s="1">
        <v>44134</v>
      </c>
      <c r="F8678" s="1">
        <v>44136</v>
      </c>
      <c r="G8678" s="12">
        <f t="shared" si="540"/>
        <v>2</v>
      </c>
      <c r="H8678" s="2" t="s">
        <v>27</v>
      </c>
      <c r="I8678" s="2" t="s">
        <v>28</v>
      </c>
      <c r="J8678" s="2">
        <v>1</v>
      </c>
      <c r="K8678" s="2" t="s">
        <v>30</v>
      </c>
      <c r="L8678" s="2">
        <f t="shared" si="543"/>
        <v>2020</v>
      </c>
      <c r="M8678" s="2" t="str">
        <f t="shared" si="541"/>
        <v>Oct</v>
      </c>
      <c r="N8678" s="2">
        <f t="shared" si="542"/>
        <v>30</v>
      </c>
    </row>
    <row r="8679" spans="1:14" x14ac:dyDescent="0.2">
      <c r="A8679">
        <v>98535</v>
      </c>
      <c r="B8679" t="s">
        <v>5</v>
      </c>
      <c r="C8679" t="s">
        <v>18</v>
      </c>
      <c r="D8679" s="11">
        <v>681.97</v>
      </c>
      <c r="E8679" s="1">
        <v>43677</v>
      </c>
      <c r="F8679" s="1">
        <v>43681</v>
      </c>
      <c r="G8679" s="12">
        <f t="shared" si="540"/>
        <v>4</v>
      </c>
      <c r="H8679" s="2" t="s">
        <v>25</v>
      </c>
      <c r="I8679" s="2" t="s">
        <v>28</v>
      </c>
      <c r="J8679" s="2" t="s">
        <v>30</v>
      </c>
      <c r="K8679" s="2">
        <v>5</v>
      </c>
      <c r="L8679" s="2">
        <f t="shared" si="543"/>
        <v>2019</v>
      </c>
      <c r="M8679" s="2" t="str">
        <f t="shared" si="541"/>
        <v>Jul</v>
      </c>
      <c r="N8679" s="2">
        <f t="shared" si="542"/>
        <v>31</v>
      </c>
    </row>
    <row r="8680" spans="1:14" x14ac:dyDescent="0.2">
      <c r="A8680">
        <v>98537</v>
      </c>
      <c r="B8680" t="s">
        <v>4</v>
      </c>
      <c r="C8680" t="s">
        <v>18</v>
      </c>
      <c r="D8680" s="11">
        <v>1612.47</v>
      </c>
      <c r="E8680" s="1">
        <v>43677</v>
      </c>
      <c r="F8680" s="1">
        <v>43681</v>
      </c>
      <c r="G8680" s="12">
        <f t="shared" si="540"/>
        <v>4</v>
      </c>
      <c r="H8680" s="2" t="s">
        <v>23</v>
      </c>
      <c r="I8680" s="2" t="s">
        <v>29</v>
      </c>
      <c r="J8680" s="2">
        <v>4</v>
      </c>
      <c r="K8680" s="2" t="s">
        <v>30</v>
      </c>
      <c r="L8680" s="2">
        <f t="shared" si="543"/>
        <v>2019</v>
      </c>
      <c r="M8680" s="2" t="str">
        <f t="shared" si="541"/>
        <v>Jul</v>
      </c>
      <c r="N8680" s="2">
        <f t="shared" si="542"/>
        <v>31</v>
      </c>
    </row>
    <row r="8681" spans="1:14" x14ac:dyDescent="0.2">
      <c r="A8681">
        <v>98540</v>
      </c>
      <c r="B8681" t="s">
        <v>6</v>
      </c>
      <c r="C8681" t="s">
        <v>18</v>
      </c>
      <c r="D8681" s="11">
        <v>874.86</v>
      </c>
      <c r="E8681" s="1">
        <v>43677</v>
      </c>
      <c r="F8681" s="1">
        <v>43681</v>
      </c>
      <c r="G8681" s="12">
        <f t="shared" si="540"/>
        <v>4</v>
      </c>
      <c r="H8681" s="2" t="s">
        <v>24</v>
      </c>
      <c r="I8681" s="2" t="s">
        <v>28</v>
      </c>
      <c r="J8681" s="2">
        <v>4</v>
      </c>
      <c r="K8681" s="2" t="s">
        <v>30</v>
      </c>
      <c r="L8681" s="2">
        <f t="shared" si="543"/>
        <v>2019</v>
      </c>
      <c r="M8681" s="2" t="str">
        <f t="shared" si="541"/>
        <v>Jul</v>
      </c>
      <c r="N8681" s="2">
        <f t="shared" si="542"/>
        <v>31</v>
      </c>
    </row>
    <row r="8682" spans="1:14" x14ac:dyDescent="0.2">
      <c r="A8682">
        <v>105697</v>
      </c>
      <c r="B8682" t="s">
        <v>5</v>
      </c>
      <c r="C8682" t="s">
        <v>18</v>
      </c>
      <c r="D8682" s="11">
        <v>1943.68</v>
      </c>
      <c r="E8682" s="1">
        <v>44174</v>
      </c>
      <c r="F8682" s="1">
        <v>44176</v>
      </c>
      <c r="G8682" s="12">
        <f t="shared" si="540"/>
        <v>2</v>
      </c>
      <c r="H8682" s="2" t="s">
        <v>21</v>
      </c>
      <c r="I8682" s="2" t="s">
        <v>28</v>
      </c>
      <c r="J8682" s="2">
        <v>4</v>
      </c>
      <c r="K8682" s="2">
        <v>3</v>
      </c>
      <c r="L8682" s="2">
        <f t="shared" si="543"/>
        <v>2020</v>
      </c>
      <c r="M8682" s="2" t="str">
        <f t="shared" si="541"/>
        <v>Dec</v>
      </c>
      <c r="N8682" s="2">
        <f t="shared" si="542"/>
        <v>9</v>
      </c>
    </row>
    <row r="8683" spans="1:14" x14ac:dyDescent="0.2">
      <c r="A8683">
        <v>101894</v>
      </c>
      <c r="B8683" t="s">
        <v>4</v>
      </c>
      <c r="C8683" t="s">
        <v>18</v>
      </c>
      <c r="D8683" s="11">
        <v>377.78</v>
      </c>
      <c r="E8683" s="1">
        <v>43924</v>
      </c>
      <c r="F8683" s="1">
        <v>43926</v>
      </c>
      <c r="G8683" s="12">
        <f t="shared" si="540"/>
        <v>2</v>
      </c>
      <c r="H8683" s="2" t="s">
        <v>24</v>
      </c>
      <c r="I8683" s="2" t="s">
        <v>28</v>
      </c>
      <c r="J8683" s="2" t="s">
        <v>30</v>
      </c>
      <c r="K8683" s="2">
        <v>5</v>
      </c>
      <c r="L8683" s="2">
        <f t="shared" si="543"/>
        <v>2020</v>
      </c>
      <c r="M8683" s="2" t="str">
        <f t="shared" si="541"/>
        <v>Apr</v>
      </c>
      <c r="N8683" s="2">
        <f t="shared" si="542"/>
        <v>3</v>
      </c>
    </row>
    <row r="8684" spans="1:14" x14ac:dyDescent="0.2">
      <c r="A8684">
        <v>101912</v>
      </c>
      <c r="B8684" t="s">
        <v>2</v>
      </c>
      <c r="C8684" t="s">
        <v>19</v>
      </c>
      <c r="D8684" s="11">
        <v>1428.46</v>
      </c>
      <c r="E8684" s="1">
        <v>43926</v>
      </c>
      <c r="F8684" s="1">
        <v>43928</v>
      </c>
      <c r="G8684" s="12">
        <f t="shared" si="540"/>
        <v>2</v>
      </c>
      <c r="H8684" s="2" t="s">
        <v>23</v>
      </c>
      <c r="I8684" s="2" t="s">
        <v>28</v>
      </c>
      <c r="J8684" s="2" t="s">
        <v>30</v>
      </c>
      <c r="K8684" s="2">
        <v>5</v>
      </c>
      <c r="L8684" s="2">
        <f t="shared" si="543"/>
        <v>2020</v>
      </c>
      <c r="M8684" s="2" t="str">
        <f t="shared" si="541"/>
        <v>Apr</v>
      </c>
      <c r="N8684" s="2">
        <f t="shared" si="542"/>
        <v>5</v>
      </c>
    </row>
    <row r="8685" spans="1:14" x14ac:dyDescent="0.2">
      <c r="A8685">
        <v>101584</v>
      </c>
      <c r="B8685" t="s">
        <v>2</v>
      </c>
      <c r="C8685" t="s">
        <v>18</v>
      </c>
      <c r="D8685" s="11">
        <v>224.44</v>
      </c>
      <c r="E8685" s="1">
        <v>43904</v>
      </c>
      <c r="F8685" s="1">
        <v>43906</v>
      </c>
      <c r="G8685" s="12">
        <f t="shared" si="540"/>
        <v>2</v>
      </c>
      <c r="H8685" s="2" t="s">
        <v>27</v>
      </c>
      <c r="I8685" s="2" t="s">
        <v>28</v>
      </c>
      <c r="J8685" s="2">
        <v>3</v>
      </c>
      <c r="K8685" s="2" t="s">
        <v>30</v>
      </c>
      <c r="L8685" s="2">
        <f t="shared" si="543"/>
        <v>2020</v>
      </c>
      <c r="M8685" s="2" t="str">
        <f t="shared" si="541"/>
        <v>Mar</v>
      </c>
      <c r="N8685" s="2">
        <f t="shared" si="542"/>
        <v>14</v>
      </c>
    </row>
    <row r="8686" spans="1:14" x14ac:dyDescent="0.2">
      <c r="A8686">
        <v>98542</v>
      </c>
      <c r="B8686" t="s">
        <v>10</v>
      </c>
      <c r="C8686" t="s">
        <v>19</v>
      </c>
      <c r="D8686" s="11">
        <v>1777.33</v>
      </c>
      <c r="E8686" s="1">
        <v>43677</v>
      </c>
      <c r="F8686" s="1">
        <v>43681</v>
      </c>
      <c r="G8686" s="12">
        <f t="shared" si="540"/>
        <v>4</v>
      </c>
      <c r="H8686" s="2" t="s">
        <v>27</v>
      </c>
      <c r="I8686" s="2" t="s">
        <v>28</v>
      </c>
      <c r="J8686" s="2">
        <v>4</v>
      </c>
      <c r="K8686" s="2" t="s">
        <v>30</v>
      </c>
      <c r="L8686" s="2">
        <f t="shared" si="543"/>
        <v>2019</v>
      </c>
      <c r="M8686" s="2" t="str">
        <f t="shared" si="541"/>
        <v>Jul</v>
      </c>
      <c r="N8686" s="2">
        <f t="shared" si="542"/>
        <v>31</v>
      </c>
    </row>
    <row r="8687" spans="1:14" x14ac:dyDescent="0.2">
      <c r="A8687">
        <v>102004</v>
      </c>
      <c r="B8687" t="s">
        <v>2</v>
      </c>
      <c r="C8687" t="s">
        <v>18</v>
      </c>
      <c r="D8687" s="11">
        <v>555.72</v>
      </c>
      <c r="E8687" s="1">
        <v>43931</v>
      </c>
      <c r="F8687" s="1">
        <v>43933</v>
      </c>
      <c r="G8687" s="12">
        <f t="shared" si="540"/>
        <v>2</v>
      </c>
      <c r="H8687" s="2" t="s">
        <v>26</v>
      </c>
      <c r="I8687" s="2" t="s">
        <v>28</v>
      </c>
      <c r="J8687" s="2" t="s">
        <v>30</v>
      </c>
      <c r="K8687" s="2">
        <v>1</v>
      </c>
      <c r="L8687" s="2">
        <f t="shared" si="543"/>
        <v>2020</v>
      </c>
      <c r="M8687" s="2" t="str">
        <f t="shared" si="541"/>
        <v>Apr</v>
      </c>
      <c r="N8687" s="2">
        <f t="shared" si="542"/>
        <v>10</v>
      </c>
    </row>
    <row r="8688" spans="1:14" x14ac:dyDescent="0.2">
      <c r="A8688">
        <v>102020</v>
      </c>
      <c r="B8688" t="s">
        <v>7</v>
      </c>
      <c r="C8688" t="s">
        <v>18</v>
      </c>
      <c r="D8688" s="11">
        <v>407.95</v>
      </c>
      <c r="E8688" s="1">
        <v>43933</v>
      </c>
      <c r="F8688" s="1">
        <v>43935</v>
      </c>
      <c r="G8688" s="12">
        <f t="shared" si="540"/>
        <v>2</v>
      </c>
      <c r="H8688" s="2" t="s">
        <v>25</v>
      </c>
      <c r="I8688" s="2" t="s">
        <v>28</v>
      </c>
      <c r="J8688" s="2" t="s">
        <v>30</v>
      </c>
      <c r="K8688" s="2">
        <v>4</v>
      </c>
      <c r="L8688" s="2">
        <f t="shared" si="543"/>
        <v>2020</v>
      </c>
      <c r="M8688" s="2" t="str">
        <f t="shared" si="541"/>
        <v>Apr</v>
      </c>
      <c r="N8688" s="2">
        <f t="shared" si="542"/>
        <v>12</v>
      </c>
    </row>
    <row r="8689" spans="1:14" x14ac:dyDescent="0.2">
      <c r="A8689">
        <v>98542</v>
      </c>
      <c r="B8689" t="s">
        <v>8</v>
      </c>
      <c r="C8689" t="s">
        <v>19</v>
      </c>
      <c r="D8689" s="11">
        <v>521.11</v>
      </c>
      <c r="E8689" s="1">
        <v>43677</v>
      </c>
      <c r="F8689" s="1">
        <v>43681</v>
      </c>
      <c r="G8689" s="12">
        <f t="shared" si="540"/>
        <v>4</v>
      </c>
      <c r="H8689" s="2" t="s">
        <v>27</v>
      </c>
      <c r="I8689" s="2" t="s">
        <v>28</v>
      </c>
      <c r="J8689" s="2" t="s">
        <v>30</v>
      </c>
      <c r="K8689" s="2" t="s">
        <v>30</v>
      </c>
      <c r="L8689" s="2">
        <f t="shared" si="543"/>
        <v>2019</v>
      </c>
      <c r="M8689" s="2" t="str">
        <f t="shared" si="541"/>
        <v>Jul</v>
      </c>
      <c r="N8689" s="2">
        <f t="shared" si="542"/>
        <v>31</v>
      </c>
    </row>
    <row r="8690" spans="1:14" x14ac:dyDescent="0.2">
      <c r="A8690">
        <v>101592</v>
      </c>
      <c r="B8690" t="s">
        <v>8</v>
      </c>
      <c r="C8690" t="s">
        <v>18</v>
      </c>
      <c r="D8690" s="11">
        <v>1380.84</v>
      </c>
      <c r="E8690" s="1">
        <v>43905</v>
      </c>
      <c r="F8690" s="1">
        <v>43907</v>
      </c>
      <c r="G8690" s="12">
        <f t="shared" si="540"/>
        <v>2</v>
      </c>
      <c r="H8690" s="2" t="s">
        <v>25</v>
      </c>
      <c r="I8690" s="2" t="s">
        <v>28</v>
      </c>
      <c r="J8690" s="2">
        <v>2</v>
      </c>
      <c r="K8690" s="2" t="s">
        <v>30</v>
      </c>
      <c r="L8690" s="2">
        <f t="shared" si="543"/>
        <v>2020</v>
      </c>
      <c r="M8690" s="2" t="str">
        <f t="shared" si="541"/>
        <v>Mar</v>
      </c>
      <c r="N8690" s="2">
        <f t="shared" si="542"/>
        <v>15</v>
      </c>
    </row>
    <row r="8691" spans="1:14" x14ac:dyDescent="0.2">
      <c r="A8691">
        <v>98542</v>
      </c>
      <c r="B8691" t="s">
        <v>8</v>
      </c>
      <c r="C8691" t="s">
        <v>18</v>
      </c>
      <c r="D8691" s="11">
        <v>873.14</v>
      </c>
      <c r="E8691" s="1">
        <v>43677</v>
      </c>
      <c r="F8691" s="1">
        <v>43681</v>
      </c>
      <c r="G8691" s="12">
        <f t="shared" si="540"/>
        <v>4</v>
      </c>
      <c r="H8691" s="2" t="s">
        <v>27</v>
      </c>
      <c r="I8691" s="2" t="s">
        <v>28</v>
      </c>
      <c r="J8691" s="2" t="s">
        <v>30</v>
      </c>
      <c r="K8691" s="2">
        <v>2</v>
      </c>
      <c r="L8691" s="2">
        <f t="shared" si="543"/>
        <v>2019</v>
      </c>
      <c r="M8691" s="2" t="str">
        <f t="shared" si="541"/>
        <v>Jul</v>
      </c>
      <c r="N8691" s="2">
        <f t="shared" si="542"/>
        <v>31</v>
      </c>
    </row>
    <row r="8692" spans="1:14" x14ac:dyDescent="0.2">
      <c r="A8692">
        <v>105831</v>
      </c>
      <c r="B8692" t="s">
        <v>5</v>
      </c>
      <c r="C8692" t="s">
        <v>18</v>
      </c>
      <c r="D8692" s="11">
        <v>1734.62</v>
      </c>
      <c r="E8692" s="1">
        <v>44181</v>
      </c>
      <c r="F8692" s="1">
        <v>44183</v>
      </c>
      <c r="G8692" s="12">
        <f t="shared" si="540"/>
        <v>2</v>
      </c>
      <c r="H8692" s="2" t="s">
        <v>22</v>
      </c>
      <c r="I8692" s="2" t="s">
        <v>29</v>
      </c>
      <c r="J8692" s="2">
        <v>3</v>
      </c>
      <c r="K8692" s="2">
        <v>5</v>
      </c>
      <c r="L8692" s="2">
        <f t="shared" si="543"/>
        <v>2020</v>
      </c>
      <c r="M8692" s="2" t="str">
        <f t="shared" si="541"/>
        <v>Dec</v>
      </c>
      <c r="N8692" s="2">
        <f t="shared" si="542"/>
        <v>16</v>
      </c>
    </row>
    <row r="8693" spans="1:14" x14ac:dyDescent="0.2">
      <c r="A8693">
        <v>98544</v>
      </c>
      <c r="B8693" t="s">
        <v>2</v>
      </c>
      <c r="C8693" t="s">
        <v>19</v>
      </c>
      <c r="D8693" s="11">
        <v>888.29</v>
      </c>
      <c r="E8693" s="1">
        <v>43678</v>
      </c>
      <c r="F8693" s="1">
        <v>43682</v>
      </c>
      <c r="G8693" s="12">
        <f t="shared" si="540"/>
        <v>4</v>
      </c>
      <c r="H8693" s="2" t="s">
        <v>22</v>
      </c>
      <c r="I8693" s="2" t="s">
        <v>28</v>
      </c>
      <c r="J8693" s="2" t="s">
        <v>30</v>
      </c>
      <c r="K8693" s="2" t="s">
        <v>30</v>
      </c>
      <c r="L8693" s="2">
        <f t="shared" si="543"/>
        <v>2019</v>
      </c>
      <c r="M8693" s="2" t="str">
        <f t="shared" si="541"/>
        <v>Aug</v>
      </c>
      <c r="N8693" s="2">
        <f t="shared" si="542"/>
        <v>1</v>
      </c>
    </row>
    <row r="8694" spans="1:14" x14ac:dyDescent="0.2">
      <c r="A8694">
        <v>98575</v>
      </c>
      <c r="B8694" t="s">
        <v>9</v>
      </c>
      <c r="C8694" t="s">
        <v>18</v>
      </c>
      <c r="D8694" s="11">
        <v>1632.76</v>
      </c>
      <c r="E8694" s="1">
        <v>43682</v>
      </c>
      <c r="F8694" s="1">
        <v>43686</v>
      </c>
      <c r="G8694" s="12">
        <f t="shared" si="540"/>
        <v>4</v>
      </c>
      <c r="H8694" s="2" t="s">
        <v>22</v>
      </c>
      <c r="I8694" s="2" t="s">
        <v>28</v>
      </c>
      <c r="J8694" s="2" t="s">
        <v>30</v>
      </c>
      <c r="K8694" s="2" t="s">
        <v>30</v>
      </c>
      <c r="L8694" s="2">
        <f t="shared" si="543"/>
        <v>2019</v>
      </c>
      <c r="M8694" s="2" t="str">
        <f t="shared" si="541"/>
        <v>Aug</v>
      </c>
      <c r="N8694" s="2">
        <f t="shared" si="542"/>
        <v>5</v>
      </c>
    </row>
    <row r="8695" spans="1:14" x14ac:dyDescent="0.2">
      <c r="A8695">
        <v>106140</v>
      </c>
      <c r="B8695" t="s">
        <v>5</v>
      </c>
      <c r="C8695" t="s">
        <v>18</v>
      </c>
      <c r="D8695" s="11">
        <v>924.13</v>
      </c>
      <c r="E8695" s="1">
        <v>44195</v>
      </c>
      <c r="F8695" s="1">
        <v>44197</v>
      </c>
      <c r="G8695" s="12">
        <f t="shared" si="540"/>
        <v>2</v>
      </c>
      <c r="H8695" s="2" t="s">
        <v>26</v>
      </c>
      <c r="I8695" s="2" t="s">
        <v>28</v>
      </c>
      <c r="J8695" s="2">
        <v>5</v>
      </c>
      <c r="K8695" s="2">
        <v>3</v>
      </c>
      <c r="L8695" s="2">
        <f t="shared" si="543"/>
        <v>2020</v>
      </c>
      <c r="M8695" s="2" t="str">
        <f t="shared" si="541"/>
        <v>Dec</v>
      </c>
      <c r="N8695" s="2">
        <f t="shared" si="542"/>
        <v>30</v>
      </c>
    </row>
    <row r="8696" spans="1:14" x14ac:dyDescent="0.2">
      <c r="A8696">
        <v>98598</v>
      </c>
      <c r="B8696" t="s">
        <v>2</v>
      </c>
      <c r="C8696" t="s">
        <v>19</v>
      </c>
      <c r="D8696" s="11">
        <v>48.27</v>
      </c>
      <c r="E8696" s="1">
        <v>43685</v>
      </c>
      <c r="F8696" s="1">
        <v>43689</v>
      </c>
      <c r="G8696" s="12">
        <f t="shared" si="540"/>
        <v>4</v>
      </c>
      <c r="H8696" s="2" t="s">
        <v>22</v>
      </c>
      <c r="I8696" s="2" t="s">
        <v>29</v>
      </c>
      <c r="J8696" s="2" t="s">
        <v>30</v>
      </c>
      <c r="K8696" s="2">
        <v>5</v>
      </c>
      <c r="L8696" s="2">
        <f t="shared" si="543"/>
        <v>2019</v>
      </c>
      <c r="M8696" s="2" t="str">
        <f t="shared" si="541"/>
        <v>Aug</v>
      </c>
      <c r="N8696" s="2">
        <f t="shared" si="542"/>
        <v>8</v>
      </c>
    </row>
    <row r="8697" spans="1:14" x14ac:dyDescent="0.2">
      <c r="A8697">
        <v>101644</v>
      </c>
      <c r="B8697" t="s">
        <v>3</v>
      </c>
      <c r="C8697" t="s">
        <v>18</v>
      </c>
      <c r="D8697" s="11">
        <v>1281.07</v>
      </c>
      <c r="E8697" s="1">
        <v>43908</v>
      </c>
      <c r="F8697" s="1">
        <v>43910</v>
      </c>
      <c r="G8697" s="12">
        <f t="shared" si="540"/>
        <v>2</v>
      </c>
      <c r="H8697" s="2" t="s">
        <v>21</v>
      </c>
      <c r="I8697" s="2" t="s">
        <v>28</v>
      </c>
      <c r="J8697" s="2">
        <v>1</v>
      </c>
      <c r="K8697" s="2" t="s">
        <v>30</v>
      </c>
      <c r="L8697" s="2">
        <f t="shared" si="543"/>
        <v>2020</v>
      </c>
      <c r="M8697" s="2" t="str">
        <f t="shared" si="541"/>
        <v>Mar</v>
      </c>
      <c r="N8697" s="2">
        <f t="shared" si="542"/>
        <v>18</v>
      </c>
    </row>
    <row r="8698" spans="1:14" x14ac:dyDescent="0.2">
      <c r="A8698">
        <v>102134</v>
      </c>
      <c r="B8698" t="s">
        <v>9</v>
      </c>
      <c r="C8698" t="s">
        <v>19</v>
      </c>
      <c r="D8698" s="11">
        <v>866.77</v>
      </c>
      <c r="E8698" s="1">
        <v>43941</v>
      </c>
      <c r="F8698" s="1">
        <v>43943</v>
      </c>
      <c r="G8698" s="12">
        <f t="shared" si="540"/>
        <v>2</v>
      </c>
      <c r="H8698" s="2" t="s">
        <v>21</v>
      </c>
      <c r="I8698" s="2" t="s">
        <v>28</v>
      </c>
      <c r="J8698" s="2" t="s">
        <v>30</v>
      </c>
      <c r="K8698" s="2">
        <v>4</v>
      </c>
      <c r="L8698" s="2">
        <f t="shared" si="543"/>
        <v>2020</v>
      </c>
      <c r="M8698" s="2" t="str">
        <f t="shared" si="541"/>
        <v>Apr</v>
      </c>
      <c r="N8698" s="2">
        <f t="shared" si="542"/>
        <v>20</v>
      </c>
    </row>
    <row r="8699" spans="1:14" x14ac:dyDescent="0.2">
      <c r="A8699">
        <v>102177</v>
      </c>
      <c r="B8699" t="s">
        <v>10</v>
      </c>
      <c r="C8699" t="s">
        <v>19</v>
      </c>
      <c r="D8699" s="11">
        <v>463.79</v>
      </c>
      <c r="E8699" s="1">
        <v>43943</v>
      </c>
      <c r="F8699" s="1">
        <v>43945</v>
      </c>
      <c r="G8699" s="12">
        <f t="shared" si="540"/>
        <v>2</v>
      </c>
      <c r="H8699" s="2" t="s">
        <v>27</v>
      </c>
      <c r="I8699" s="2" t="s">
        <v>28</v>
      </c>
      <c r="J8699" s="2" t="s">
        <v>30</v>
      </c>
      <c r="K8699" s="2">
        <v>5</v>
      </c>
      <c r="L8699" s="2">
        <f t="shared" si="543"/>
        <v>2020</v>
      </c>
      <c r="M8699" s="2" t="str">
        <f t="shared" si="541"/>
        <v>Apr</v>
      </c>
      <c r="N8699" s="2">
        <f t="shared" si="542"/>
        <v>22</v>
      </c>
    </row>
    <row r="8700" spans="1:14" x14ac:dyDescent="0.2">
      <c r="A8700">
        <v>102207</v>
      </c>
      <c r="B8700" t="s">
        <v>3</v>
      </c>
      <c r="C8700" t="s">
        <v>18</v>
      </c>
      <c r="D8700" s="11">
        <v>1536.96</v>
      </c>
      <c r="E8700" s="1">
        <v>43946</v>
      </c>
      <c r="F8700" s="1">
        <v>43948</v>
      </c>
      <c r="G8700" s="12">
        <f t="shared" si="540"/>
        <v>2</v>
      </c>
      <c r="H8700" s="2" t="s">
        <v>26</v>
      </c>
      <c r="I8700" s="2" t="s">
        <v>28</v>
      </c>
      <c r="J8700" s="2" t="s">
        <v>30</v>
      </c>
      <c r="K8700" s="2">
        <v>2</v>
      </c>
      <c r="L8700" s="2">
        <f t="shared" si="543"/>
        <v>2020</v>
      </c>
      <c r="M8700" s="2" t="str">
        <f t="shared" si="541"/>
        <v>Apr</v>
      </c>
      <c r="N8700" s="2">
        <f t="shared" si="542"/>
        <v>25</v>
      </c>
    </row>
    <row r="8701" spans="1:14" x14ac:dyDescent="0.2">
      <c r="A8701">
        <v>101693</v>
      </c>
      <c r="B8701" t="s">
        <v>2</v>
      </c>
      <c r="C8701" t="s">
        <v>19</v>
      </c>
      <c r="D8701" s="11">
        <v>977.76</v>
      </c>
      <c r="E8701" s="1">
        <v>43910</v>
      </c>
      <c r="F8701" s="1">
        <v>43912</v>
      </c>
      <c r="G8701" s="12">
        <f t="shared" si="540"/>
        <v>2</v>
      </c>
      <c r="H8701" s="2" t="s">
        <v>22</v>
      </c>
      <c r="I8701" s="2" t="s">
        <v>29</v>
      </c>
      <c r="J8701" s="2">
        <v>1</v>
      </c>
      <c r="K8701" s="2" t="s">
        <v>30</v>
      </c>
      <c r="L8701" s="2">
        <f t="shared" si="543"/>
        <v>2020</v>
      </c>
      <c r="M8701" s="2" t="str">
        <f t="shared" si="541"/>
        <v>Mar</v>
      </c>
      <c r="N8701" s="2">
        <f t="shared" si="542"/>
        <v>20</v>
      </c>
    </row>
    <row r="8702" spans="1:14" x14ac:dyDescent="0.2">
      <c r="A8702">
        <v>102282</v>
      </c>
      <c r="B8702" t="s">
        <v>10</v>
      </c>
      <c r="C8702" t="s">
        <v>18</v>
      </c>
      <c r="D8702" s="11">
        <v>998.12</v>
      </c>
      <c r="E8702" s="1">
        <v>43952</v>
      </c>
      <c r="F8702" s="1">
        <v>43954</v>
      </c>
      <c r="G8702" s="12">
        <f t="shared" si="540"/>
        <v>2</v>
      </c>
      <c r="H8702" s="2" t="s">
        <v>21</v>
      </c>
      <c r="I8702" s="2" t="s">
        <v>28</v>
      </c>
      <c r="J8702" s="2" t="s">
        <v>30</v>
      </c>
      <c r="K8702" s="2">
        <v>5</v>
      </c>
      <c r="L8702" s="2">
        <f t="shared" si="543"/>
        <v>2020</v>
      </c>
      <c r="M8702" s="2" t="str">
        <f t="shared" si="541"/>
        <v>May</v>
      </c>
      <c r="N8702" s="2">
        <f t="shared" si="542"/>
        <v>1</v>
      </c>
    </row>
    <row r="8703" spans="1:14" x14ac:dyDescent="0.2">
      <c r="A8703">
        <v>102333</v>
      </c>
      <c r="B8703" t="s">
        <v>10</v>
      </c>
      <c r="C8703" t="s">
        <v>18</v>
      </c>
      <c r="D8703" s="11">
        <v>518.44000000000005</v>
      </c>
      <c r="E8703" s="1">
        <v>43955</v>
      </c>
      <c r="F8703" s="1">
        <v>43957</v>
      </c>
      <c r="G8703" s="12">
        <f t="shared" si="540"/>
        <v>2</v>
      </c>
      <c r="H8703" s="2" t="s">
        <v>21</v>
      </c>
      <c r="I8703" s="2" t="s">
        <v>28</v>
      </c>
      <c r="J8703" s="2" t="s">
        <v>30</v>
      </c>
      <c r="K8703" s="2">
        <v>5</v>
      </c>
      <c r="L8703" s="2">
        <f t="shared" si="543"/>
        <v>2020</v>
      </c>
      <c r="M8703" s="2" t="str">
        <f t="shared" si="541"/>
        <v>May</v>
      </c>
      <c r="N8703" s="2">
        <f t="shared" si="542"/>
        <v>4</v>
      </c>
    </row>
    <row r="8704" spans="1:14" x14ac:dyDescent="0.2">
      <c r="A8704">
        <v>102348</v>
      </c>
      <c r="B8704" t="s">
        <v>4</v>
      </c>
      <c r="C8704" t="s">
        <v>19</v>
      </c>
      <c r="D8704" s="11">
        <v>1121.3</v>
      </c>
      <c r="E8704" s="1">
        <v>43955</v>
      </c>
      <c r="F8704" s="1">
        <v>43957</v>
      </c>
      <c r="G8704" s="12">
        <f t="shared" si="540"/>
        <v>2</v>
      </c>
      <c r="H8704" s="2" t="s">
        <v>25</v>
      </c>
      <c r="I8704" s="2" t="s">
        <v>28</v>
      </c>
      <c r="J8704" s="2" t="s">
        <v>30</v>
      </c>
      <c r="K8704" s="2">
        <v>5</v>
      </c>
      <c r="L8704" s="2">
        <f t="shared" si="543"/>
        <v>2020</v>
      </c>
      <c r="M8704" s="2" t="str">
        <f t="shared" si="541"/>
        <v>May</v>
      </c>
      <c r="N8704" s="2">
        <f t="shared" si="542"/>
        <v>4</v>
      </c>
    </row>
    <row r="8705" spans="1:14" x14ac:dyDescent="0.2">
      <c r="A8705">
        <v>102348</v>
      </c>
      <c r="B8705" t="s">
        <v>9</v>
      </c>
      <c r="C8705" t="s">
        <v>19</v>
      </c>
      <c r="D8705" s="11">
        <v>54.16</v>
      </c>
      <c r="E8705" s="1">
        <v>43955</v>
      </c>
      <c r="F8705" s="1">
        <v>43957</v>
      </c>
      <c r="G8705" s="12">
        <f t="shared" si="540"/>
        <v>2</v>
      </c>
      <c r="H8705" s="2" t="s">
        <v>25</v>
      </c>
      <c r="I8705" s="2" t="s">
        <v>28</v>
      </c>
      <c r="J8705" s="2" t="s">
        <v>30</v>
      </c>
      <c r="K8705" s="2">
        <v>2</v>
      </c>
      <c r="L8705" s="2">
        <f t="shared" si="543"/>
        <v>2020</v>
      </c>
      <c r="M8705" s="2" t="str">
        <f t="shared" si="541"/>
        <v>May</v>
      </c>
      <c r="N8705" s="2">
        <f t="shared" si="542"/>
        <v>4</v>
      </c>
    </row>
    <row r="8706" spans="1:14" x14ac:dyDescent="0.2">
      <c r="A8706">
        <v>98696</v>
      </c>
      <c r="B8706" t="s">
        <v>7</v>
      </c>
      <c r="C8706" t="s">
        <v>18</v>
      </c>
      <c r="D8706" s="11">
        <v>742.42</v>
      </c>
      <c r="E8706" s="1">
        <v>43692</v>
      </c>
      <c r="F8706" s="1">
        <v>43696</v>
      </c>
      <c r="G8706" s="12">
        <f t="shared" ref="G8706:G8769" si="544">F8706-E8706</f>
        <v>4</v>
      </c>
      <c r="H8706" s="2" t="s">
        <v>21</v>
      </c>
      <c r="I8706" s="2" t="s">
        <v>29</v>
      </c>
      <c r="J8706" s="2">
        <v>4</v>
      </c>
      <c r="K8706" s="2">
        <v>3</v>
      </c>
      <c r="L8706" s="2">
        <f t="shared" si="543"/>
        <v>2019</v>
      </c>
      <c r="M8706" s="2" t="str">
        <f t="shared" ref="M8706:M8769" si="545">TEXT(E8706,"mmm")</f>
        <v>Aug</v>
      </c>
      <c r="N8706" s="2">
        <f t="shared" ref="N8706:N8769" si="546">DAY(E8706)</f>
        <v>15</v>
      </c>
    </row>
    <row r="8707" spans="1:14" x14ac:dyDescent="0.2">
      <c r="A8707">
        <v>98701</v>
      </c>
      <c r="B8707" t="s">
        <v>8</v>
      </c>
      <c r="C8707" t="s">
        <v>19</v>
      </c>
      <c r="D8707" s="11">
        <v>893.31</v>
      </c>
      <c r="E8707" s="1">
        <v>43692</v>
      </c>
      <c r="F8707" s="1">
        <v>43696</v>
      </c>
      <c r="G8707" s="12">
        <f t="shared" si="544"/>
        <v>4</v>
      </c>
      <c r="H8707" s="2" t="s">
        <v>22</v>
      </c>
      <c r="I8707" s="2" t="s">
        <v>28</v>
      </c>
      <c r="J8707" s="2">
        <v>2</v>
      </c>
      <c r="K8707" s="2">
        <v>1</v>
      </c>
      <c r="L8707" s="2">
        <f t="shared" ref="L8707:L8770" si="547">YEAR(E8707)</f>
        <v>2019</v>
      </c>
      <c r="M8707" s="2" t="str">
        <f t="shared" si="545"/>
        <v>Aug</v>
      </c>
      <c r="N8707" s="2">
        <f t="shared" si="546"/>
        <v>15</v>
      </c>
    </row>
    <row r="8708" spans="1:14" x14ac:dyDescent="0.2">
      <c r="A8708">
        <v>98701</v>
      </c>
      <c r="B8708" t="s">
        <v>4</v>
      </c>
      <c r="C8708" t="s">
        <v>19</v>
      </c>
      <c r="D8708" s="11">
        <v>1464.28</v>
      </c>
      <c r="E8708" s="1">
        <v>43692</v>
      </c>
      <c r="F8708" s="1">
        <v>43696</v>
      </c>
      <c r="G8708" s="12">
        <f t="shared" si="544"/>
        <v>4</v>
      </c>
      <c r="H8708" s="2" t="s">
        <v>22</v>
      </c>
      <c r="I8708" s="2" t="s">
        <v>28</v>
      </c>
      <c r="J8708" s="2">
        <v>3</v>
      </c>
      <c r="K8708" s="2" t="s">
        <v>30</v>
      </c>
      <c r="L8708" s="2">
        <f t="shared" si="547"/>
        <v>2019</v>
      </c>
      <c r="M8708" s="2" t="str">
        <f t="shared" si="545"/>
        <v>Aug</v>
      </c>
      <c r="N8708" s="2">
        <f t="shared" si="546"/>
        <v>15</v>
      </c>
    </row>
    <row r="8709" spans="1:14" x14ac:dyDescent="0.2">
      <c r="A8709">
        <v>102348</v>
      </c>
      <c r="B8709" t="s">
        <v>7</v>
      </c>
      <c r="C8709" t="s">
        <v>18</v>
      </c>
      <c r="D8709" s="11">
        <v>115.88</v>
      </c>
      <c r="E8709" s="1">
        <v>43955</v>
      </c>
      <c r="F8709" s="1">
        <v>43957</v>
      </c>
      <c r="G8709" s="12">
        <f t="shared" si="544"/>
        <v>2</v>
      </c>
      <c r="H8709" s="2" t="s">
        <v>25</v>
      </c>
      <c r="I8709" s="2" t="s">
        <v>28</v>
      </c>
      <c r="J8709" s="2" t="s">
        <v>30</v>
      </c>
      <c r="K8709" s="2">
        <v>5</v>
      </c>
      <c r="L8709" s="2">
        <f t="shared" si="547"/>
        <v>2020</v>
      </c>
      <c r="M8709" s="2" t="str">
        <f t="shared" si="545"/>
        <v>May</v>
      </c>
      <c r="N8709" s="2">
        <f t="shared" si="546"/>
        <v>4</v>
      </c>
    </row>
    <row r="8710" spans="1:14" x14ac:dyDescent="0.2">
      <c r="A8710">
        <v>98703</v>
      </c>
      <c r="B8710" t="s">
        <v>2</v>
      </c>
      <c r="C8710" t="s">
        <v>18</v>
      </c>
      <c r="D8710" s="11">
        <v>1704.36</v>
      </c>
      <c r="E8710" s="1">
        <v>43692</v>
      </c>
      <c r="F8710" s="1">
        <v>43696</v>
      </c>
      <c r="G8710" s="12">
        <f t="shared" si="544"/>
        <v>4</v>
      </c>
      <c r="H8710" s="2" t="s">
        <v>25</v>
      </c>
      <c r="I8710" s="2" t="s">
        <v>28</v>
      </c>
      <c r="J8710" s="2">
        <v>4</v>
      </c>
      <c r="K8710" s="2">
        <v>5</v>
      </c>
      <c r="L8710" s="2">
        <f t="shared" si="547"/>
        <v>2019</v>
      </c>
      <c r="M8710" s="2" t="str">
        <f t="shared" si="545"/>
        <v>Aug</v>
      </c>
      <c r="N8710" s="2">
        <f t="shared" si="546"/>
        <v>15</v>
      </c>
    </row>
    <row r="8711" spans="1:14" x14ac:dyDescent="0.2">
      <c r="A8711">
        <v>101697</v>
      </c>
      <c r="B8711" t="s">
        <v>9</v>
      </c>
      <c r="C8711" t="s">
        <v>19</v>
      </c>
      <c r="D8711" s="11">
        <v>48.5</v>
      </c>
      <c r="E8711" s="1">
        <v>43910</v>
      </c>
      <c r="F8711" s="1">
        <v>43912</v>
      </c>
      <c r="G8711" s="12">
        <f t="shared" si="544"/>
        <v>2</v>
      </c>
      <c r="H8711" s="2" t="s">
        <v>24</v>
      </c>
      <c r="I8711" s="2" t="s">
        <v>28</v>
      </c>
      <c r="J8711" s="2">
        <v>3</v>
      </c>
      <c r="K8711" s="2" t="s">
        <v>30</v>
      </c>
      <c r="L8711" s="2">
        <f t="shared" si="547"/>
        <v>2020</v>
      </c>
      <c r="M8711" s="2" t="str">
        <f t="shared" si="545"/>
        <v>Mar</v>
      </c>
      <c r="N8711" s="2">
        <f t="shared" si="546"/>
        <v>20</v>
      </c>
    </row>
    <row r="8712" spans="1:14" x14ac:dyDescent="0.2">
      <c r="A8712">
        <v>98703</v>
      </c>
      <c r="B8712" t="s">
        <v>3</v>
      </c>
      <c r="C8712" t="s">
        <v>18</v>
      </c>
      <c r="D8712" s="11">
        <v>672.1</v>
      </c>
      <c r="E8712" s="1">
        <v>43692</v>
      </c>
      <c r="F8712" s="1">
        <v>43696</v>
      </c>
      <c r="G8712" s="12">
        <f t="shared" si="544"/>
        <v>4</v>
      </c>
      <c r="H8712" s="2" t="s">
        <v>25</v>
      </c>
      <c r="I8712" s="2" t="s">
        <v>28</v>
      </c>
      <c r="J8712" s="2">
        <v>2</v>
      </c>
      <c r="K8712" s="2">
        <v>1</v>
      </c>
      <c r="L8712" s="2">
        <f t="shared" si="547"/>
        <v>2019</v>
      </c>
      <c r="M8712" s="2" t="str">
        <f t="shared" si="545"/>
        <v>Aug</v>
      </c>
      <c r="N8712" s="2">
        <f t="shared" si="546"/>
        <v>15</v>
      </c>
    </row>
    <row r="8713" spans="1:14" x14ac:dyDescent="0.2">
      <c r="A8713">
        <v>98703</v>
      </c>
      <c r="B8713" t="s">
        <v>8</v>
      </c>
      <c r="C8713" t="s">
        <v>19</v>
      </c>
      <c r="D8713" s="11">
        <v>258.89</v>
      </c>
      <c r="E8713" s="1">
        <v>43692</v>
      </c>
      <c r="F8713" s="1">
        <v>43696</v>
      </c>
      <c r="G8713" s="12">
        <f t="shared" si="544"/>
        <v>4</v>
      </c>
      <c r="H8713" s="2" t="s">
        <v>25</v>
      </c>
      <c r="I8713" s="2" t="s">
        <v>28</v>
      </c>
      <c r="J8713" s="2">
        <v>2</v>
      </c>
      <c r="K8713" s="2">
        <v>5</v>
      </c>
      <c r="L8713" s="2">
        <f t="shared" si="547"/>
        <v>2019</v>
      </c>
      <c r="M8713" s="2" t="str">
        <f t="shared" si="545"/>
        <v>Aug</v>
      </c>
      <c r="N8713" s="2">
        <f t="shared" si="546"/>
        <v>15</v>
      </c>
    </row>
    <row r="8714" spans="1:14" x14ac:dyDescent="0.2">
      <c r="A8714">
        <v>98704</v>
      </c>
      <c r="B8714" t="s">
        <v>3</v>
      </c>
      <c r="C8714" t="s">
        <v>19</v>
      </c>
      <c r="D8714" s="11">
        <v>1516.42</v>
      </c>
      <c r="E8714" s="1">
        <v>43692</v>
      </c>
      <c r="F8714" s="1">
        <v>43696</v>
      </c>
      <c r="G8714" s="12">
        <f t="shared" si="544"/>
        <v>4</v>
      </c>
      <c r="H8714" s="2" t="s">
        <v>23</v>
      </c>
      <c r="I8714" s="2" t="s">
        <v>28</v>
      </c>
      <c r="J8714" s="2">
        <v>2</v>
      </c>
      <c r="K8714" s="2" t="s">
        <v>30</v>
      </c>
      <c r="L8714" s="2">
        <f t="shared" si="547"/>
        <v>2019</v>
      </c>
      <c r="M8714" s="2" t="str">
        <f t="shared" si="545"/>
        <v>Aug</v>
      </c>
      <c r="N8714" s="2">
        <f t="shared" si="546"/>
        <v>15</v>
      </c>
    </row>
    <row r="8715" spans="1:14" x14ac:dyDescent="0.2">
      <c r="A8715">
        <v>101734</v>
      </c>
      <c r="B8715" t="s">
        <v>10</v>
      </c>
      <c r="C8715" t="s">
        <v>19</v>
      </c>
      <c r="D8715" s="11">
        <v>155.01</v>
      </c>
      <c r="E8715" s="1">
        <v>43914</v>
      </c>
      <c r="F8715" s="1">
        <v>43916</v>
      </c>
      <c r="G8715" s="12">
        <f t="shared" si="544"/>
        <v>2</v>
      </c>
      <c r="H8715" s="2" t="s">
        <v>21</v>
      </c>
      <c r="I8715" s="2" t="s">
        <v>28</v>
      </c>
      <c r="J8715" s="2">
        <v>5</v>
      </c>
      <c r="K8715" s="2" t="s">
        <v>30</v>
      </c>
      <c r="L8715" s="2">
        <f t="shared" si="547"/>
        <v>2020</v>
      </c>
      <c r="M8715" s="2" t="str">
        <f t="shared" si="545"/>
        <v>Mar</v>
      </c>
      <c r="N8715" s="2">
        <f t="shared" si="546"/>
        <v>24</v>
      </c>
    </row>
    <row r="8716" spans="1:14" x14ac:dyDescent="0.2">
      <c r="A8716">
        <v>98707</v>
      </c>
      <c r="B8716" t="s">
        <v>7</v>
      </c>
      <c r="C8716" t="s">
        <v>18</v>
      </c>
      <c r="D8716" s="11">
        <v>1420.28</v>
      </c>
      <c r="E8716" s="1">
        <v>43692</v>
      </c>
      <c r="F8716" s="1">
        <v>43696</v>
      </c>
      <c r="G8716" s="12">
        <f t="shared" si="544"/>
        <v>4</v>
      </c>
      <c r="H8716" s="2" t="s">
        <v>23</v>
      </c>
      <c r="I8716" s="2" t="s">
        <v>28</v>
      </c>
      <c r="J8716" s="2">
        <v>2</v>
      </c>
      <c r="K8716" s="2" t="s">
        <v>30</v>
      </c>
      <c r="L8716" s="2">
        <f t="shared" si="547"/>
        <v>2019</v>
      </c>
      <c r="M8716" s="2" t="str">
        <f t="shared" si="545"/>
        <v>Aug</v>
      </c>
      <c r="N8716" s="2">
        <f t="shared" si="546"/>
        <v>15</v>
      </c>
    </row>
    <row r="8717" spans="1:14" x14ac:dyDescent="0.2">
      <c r="A8717">
        <v>98707</v>
      </c>
      <c r="B8717" t="s">
        <v>10</v>
      </c>
      <c r="C8717" t="s">
        <v>19</v>
      </c>
      <c r="D8717" s="11">
        <v>479.78</v>
      </c>
      <c r="E8717" s="1">
        <v>43692</v>
      </c>
      <c r="F8717" s="1">
        <v>43696</v>
      </c>
      <c r="G8717" s="12">
        <f t="shared" si="544"/>
        <v>4</v>
      </c>
      <c r="H8717" s="2" t="s">
        <v>23</v>
      </c>
      <c r="I8717" s="2" t="s">
        <v>28</v>
      </c>
      <c r="J8717" s="2">
        <v>2</v>
      </c>
      <c r="K8717" s="2" t="s">
        <v>30</v>
      </c>
      <c r="L8717" s="2">
        <f t="shared" si="547"/>
        <v>2019</v>
      </c>
      <c r="M8717" s="2" t="str">
        <f t="shared" si="545"/>
        <v>Aug</v>
      </c>
      <c r="N8717" s="2">
        <f t="shared" si="546"/>
        <v>15</v>
      </c>
    </row>
    <row r="8718" spans="1:14" x14ac:dyDescent="0.2">
      <c r="A8718">
        <v>98707</v>
      </c>
      <c r="B8718" t="s">
        <v>2</v>
      </c>
      <c r="C8718" t="s">
        <v>19</v>
      </c>
      <c r="D8718" s="11">
        <v>1141.23</v>
      </c>
      <c r="E8718" s="1">
        <v>43692</v>
      </c>
      <c r="F8718" s="1">
        <v>43696</v>
      </c>
      <c r="G8718" s="12">
        <f t="shared" si="544"/>
        <v>4</v>
      </c>
      <c r="H8718" s="2" t="s">
        <v>23</v>
      </c>
      <c r="I8718" s="2" t="s">
        <v>28</v>
      </c>
      <c r="J8718" s="2">
        <v>2</v>
      </c>
      <c r="K8718" s="2">
        <v>4</v>
      </c>
      <c r="L8718" s="2">
        <f t="shared" si="547"/>
        <v>2019</v>
      </c>
      <c r="M8718" s="2" t="str">
        <f t="shared" si="545"/>
        <v>Aug</v>
      </c>
      <c r="N8718" s="2">
        <f t="shared" si="546"/>
        <v>15</v>
      </c>
    </row>
    <row r="8719" spans="1:14" x14ac:dyDescent="0.2">
      <c r="A8719">
        <v>101734</v>
      </c>
      <c r="B8719" t="s">
        <v>7</v>
      </c>
      <c r="C8719" t="s">
        <v>18</v>
      </c>
      <c r="D8719" s="11">
        <v>251.53</v>
      </c>
      <c r="E8719" s="1">
        <v>43914</v>
      </c>
      <c r="F8719" s="1">
        <v>43916</v>
      </c>
      <c r="G8719" s="12">
        <f t="shared" si="544"/>
        <v>2</v>
      </c>
      <c r="H8719" s="2" t="s">
        <v>21</v>
      </c>
      <c r="I8719" s="2" t="s">
        <v>28</v>
      </c>
      <c r="J8719" s="2">
        <v>5</v>
      </c>
      <c r="K8719" s="2" t="s">
        <v>30</v>
      </c>
      <c r="L8719" s="2">
        <f t="shared" si="547"/>
        <v>2020</v>
      </c>
      <c r="M8719" s="2" t="str">
        <f t="shared" si="545"/>
        <v>Mar</v>
      </c>
      <c r="N8719" s="2">
        <f t="shared" si="546"/>
        <v>24</v>
      </c>
    </row>
    <row r="8720" spans="1:14" x14ac:dyDescent="0.2">
      <c r="A8720">
        <v>102348</v>
      </c>
      <c r="B8720" t="s">
        <v>10</v>
      </c>
      <c r="C8720" t="s">
        <v>18</v>
      </c>
      <c r="D8720" s="11">
        <v>1229.27</v>
      </c>
      <c r="E8720" s="1">
        <v>43955</v>
      </c>
      <c r="F8720" s="1">
        <v>43957</v>
      </c>
      <c r="G8720" s="12">
        <f t="shared" si="544"/>
        <v>2</v>
      </c>
      <c r="H8720" s="2" t="s">
        <v>25</v>
      </c>
      <c r="I8720" s="2" t="s">
        <v>28</v>
      </c>
      <c r="J8720" s="2" t="s">
        <v>30</v>
      </c>
      <c r="K8720" s="2">
        <v>3</v>
      </c>
      <c r="L8720" s="2">
        <f t="shared" si="547"/>
        <v>2020</v>
      </c>
      <c r="M8720" s="2" t="str">
        <f t="shared" si="545"/>
        <v>May</v>
      </c>
      <c r="N8720" s="2">
        <f t="shared" si="546"/>
        <v>4</v>
      </c>
    </row>
    <row r="8721" spans="1:14" x14ac:dyDescent="0.2">
      <c r="A8721">
        <v>102355</v>
      </c>
      <c r="B8721" t="s">
        <v>6</v>
      </c>
      <c r="C8721" t="s">
        <v>19</v>
      </c>
      <c r="D8721" s="11">
        <v>771.26</v>
      </c>
      <c r="E8721" s="1">
        <v>43955</v>
      </c>
      <c r="F8721" s="1">
        <v>43957</v>
      </c>
      <c r="G8721" s="12">
        <f t="shared" si="544"/>
        <v>2</v>
      </c>
      <c r="H8721" s="2" t="s">
        <v>23</v>
      </c>
      <c r="I8721" s="2" t="s">
        <v>28</v>
      </c>
      <c r="J8721" s="2" t="s">
        <v>30</v>
      </c>
      <c r="K8721" s="2">
        <v>4</v>
      </c>
      <c r="L8721" s="2">
        <f t="shared" si="547"/>
        <v>2020</v>
      </c>
      <c r="M8721" s="2" t="str">
        <f t="shared" si="545"/>
        <v>May</v>
      </c>
      <c r="N8721" s="2">
        <f t="shared" si="546"/>
        <v>4</v>
      </c>
    </row>
    <row r="8722" spans="1:14" x14ac:dyDescent="0.2">
      <c r="A8722">
        <v>98708</v>
      </c>
      <c r="B8722" t="s">
        <v>5</v>
      </c>
      <c r="C8722" t="s">
        <v>18</v>
      </c>
      <c r="D8722" s="11">
        <v>418.11</v>
      </c>
      <c r="E8722" s="1">
        <v>43692</v>
      </c>
      <c r="F8722" s="1">
        <v>43696</v>
      </c>
      <c r="G8722" s="12">
        <f t="shared" si="544"/>
        <v>4</v>
      </c>
      <c r="H8722" s="2" t="s">
        <v>24</v>
      </c>
      <c r="I8722" s="2" t="s">
        <v>28</v>
      </c>
      <c r="J8722" s="2" t="s">
        <v>30</v>
      </c>
      <c r="K8722" s="2">
        <v>5</v>
      </c>
      <c r="L8722" s="2">
        <f t="shared" si="547"/>
        <v>2019</v>
      </c>
      <c r="M8722" s="2" t="str">
        <f t="shared" si="545"/>
        <v>Aug</v>
      </c>
      <c r="N8722" s="2">
        <f t="shared" si="546"/>
        <v>15</v>
      </c>
    </row>
    <row r="8723" spans="1:14" x14ac:dyDescent="0.2">
      <c r="A8723">
        <v>98708</v>
      </c>
      <c r="B8723" t="s">
        <v>2</v>
      </c>
      <c r="C8723" t="s">
        <v>18</v>
      </c>
      <c r="D8723" s="11">
        <v>461.09</v>
      </c>
      <c r="E8723" s="1">
        <v>43692</v>
      </c>
      <c r="F8723" s="1">
        <v>43696</v>
      </c>
      <c r="G8723" s="12">
        <f t="shared" si="544"/>
        <v>4</v>
      </c>
      <c r="H8723" s="2" t="s">
        <v>24</v>
      </c>
      <c r="I8723" s="2" t="s">
        <v>28</v>
      </c>
      <c r="J8723" s="2">
        <v>5</v>
      </c>
      <c r="K8723" s="2">
        <v>5</v>
      </c>
      <c r="L8723" s="2">
        <f t="shared" si="547"/>
        <v>2019</v>
      </c>
      <c r="M8723" s="2" t="str">
        <f t="shared" si="545"/>
        <v>Aug</v>
      </c>
      <c r="N8723" s="2">
        <f t="shared" si="546"/>
        <v>15</v>
      </c>
    </row>
    <row r="8724" spans="1:14" x14ac:dyDescent="0.2">
      <c r="A8724">
        <v>102394</v>
      </c>
      <c r="B8724" t="s">
        <v>6</v>
      </c>
      <c r="C8724" t="s">
        <v>18</v>
      </c>
      <c r="D8724" s="11">
        <v>225.25</v>
      </c>
      <c r="E8724" s="1">
        <v>43956</v>
      </c>
      <c r="F8724" s="1">
        <v>43958</v>
      </c>
      <c r="G8724" s="12">
        <f t="shared" si="544"/>
        <v>2</v>
      </c>
      <c r="H8724" s="2" t="s">
        <v>23</v>
      </c>
      <c r="I8724" s="2" t="s">
        <v>28</v>
      </c>
      <c r="J8724" s="2" t="s">
        <v>30</v>
      </c>
      <c r="K8724" s="2">
        <v>5</v>
      </c>
      <c r="L8724" s="2">
        <f t="shared" si="547"/>
        <v>2020</v>
      </c>
      <c r="M8724" s="2" t="str">
        <f t="shared" si="545"/>
        <v>May</v>
      </c>
      <c r="N8724" s="2">
        <f t="shared" si="546"/>
        <v>5</v>
      </c>
    </row>
    <row r="8725" spans="1:14" x14ac:dyDescent="0.2">
      <c r="A8725">
        <v>102509</v>
      </c>
      <c r="B8725" t="s">
        <v>7</v>
      </c>
      <c r="C8725" t="s">
        <v>19</v>
      </c>
      <c r="D8725" s="11">
        <v>34.29</v>
      </c>
      <c r="E8725" s="1">
        <v>43964</v>
      </c>
      <c r="F8725" s="1">
        <v>43966</v>
      </c>
      <c r="G8725" s="12">
        <f t="shared" si="544"/>
        <v>2</v>
      </c>
      <c r="H8725" s="2" t="s">
        <v>21</v>
      </c>
      <c r="I8725" s="2" t="s">
        <v>29</v>
      </c>
      <c r="J8725" s="2" t="s">
        <v>30</v>
      </c>
      <c r="K8725" s="2">
        <v>5</v>
      </c>
      <c r="L8725" s="2">
        <f t="shared" si="547"/>
        <v>2020</v>
      </c>
      <c r="M8725" s="2" t="str">
        <f t="shared" si="545"/>
        <v>May</v>
      </c>
      <c r="N8725" s="2">
        <f t="shared" si="546"/>
        <v>13</v>
      </c>
    </row>
    <row r="8726" spans="1:14" x14ac:dyDescent="0.2">
      <c r="A8726">
        <v>98709</v>
      </c>
      <c r="B8726" t="s">
        <v>8</v>
      </c>
      <c r="C8726" t="s">
        <v>19</v>
      </c>
      <c r="D8726" s="11">
        <v>488.9</v>
      </c>
      <c r="E8726" s="1">
        <v>43692</v>
      </c>
      <c r="F8726" s="1">
        <v>43696</v>
      </c>
      <c r="G8726" s="12">
        <f t="shared" si="544"/>
        <v>4</v>
      </c>
      <c r="H8726" s="2" t="s">
        <v>24</v>
      </c>
      <c r="I8726" s="2" t="s">
        <v>29</v>
      </c>
      <c r="J8726" s="2">
        <v>2</v>
      </c>
      <c r="K8726" s="2">
        <v>5</v>
      </c>
      <c r="L8726" s="2">
        <f t="shared" si="547"/>
        <v>2019</v>
      </c>
      <c r="M8726" s="2" t="str">
        <f t="shared" si="545"/>
        <v>Aug</v>
      </c>
      <c r="N8726" s="2">
        <f t="shared" si="546"/>
        <v>15</v>
      </c>
    </row>
    <row r="8727" spans="1:14" x14ac:dyDescent="0.2">
      <c r="A8727">
        <v>98709</v>
      </c>
      <c r="B8727" t="s">
        <v>6</v>
      </c>
      <c r="C8727" t="s">
        <v>18</v>
      </c>
      <c r="D8727" s="11">
        <v>1826.97</v>
      </c>
      <c r="E8727" s="1">
        <v>43692</v>
      </c>
      <c r="F8727" s="1">
        <v>43696</v>
      </c>
      <c r="G8727" s="12">
        <f t="shared" si="544"/>
        <v>4</v>
      </c>
      <c r="H8727" s="2" t="s">
        <v>24</v>
      </c>
      <c r="I8727" s="2" t="s">
        <v>29</v>
      </c>
      <c r="J8727" s="2">
        <v>2</v>
      </c>
      <c r="K8727" s="2">
        <v>5</v>
      </c>
      <c r="L8727" s="2">
        <f t="shared" si="547"/>
        <v>2019</v>
      </c>
      <c r="M8727" s="2" t="str">
        <f t="shared" si="545"/>
        <v>Aug</v>
      </c>
      <c r="N8727" s="2">
        <f t="shared" si="546"/>
        <v>15</v>
      </c>
    </row>
    <row r="8728" spans="1:14" x14ac:dyDescent="0.2">
      <c r="A8728">
        <v>101748</v>
      </c>
      <c r="B8728" t="s">
        <v>10</v>
      </c>
      <c r="C8728" t="s">
        <v>18</v>
      </c>
      <c r="D8728" s="11">
        <v>310.48</v>
      </c>
      <c r="E8728" s="1">
        <v>43914</v>
      </c>
      <c r="F8728" s="1">
        <v>43916</v>
      </c>
      <c r="G8728" s="12">
        <f t="shared" si="544"/>
        <v>2</v>
      </c>
      <c r="H8728" s="2" t="s">
        <v>24</v>
      </c>
      <c r="I8728" s="2" t="s">
        <v>28</v>
      </c>
      <c r="J8728" s="2">
        <v>5</v>
      </c>
      <c r="K8728" s="2" t="s">
        <v>30</v>
      </c>
      <c r="L8728" s="2">
        <f t="shared" si="547"/>
        <v>2020</v>
      </c>
      <c r="M8728" s="2" t="str">
        <f t="shared" si="545"/>
        <v>Mar</v>
      </c>
      <c r="N8728" s="2">
        <f t="shared" si="546"/>
        <v>24</v>
      </c>
    </row>
    <row r="8729" spans="1:14" x14ac:dyDescent="0.2">
      <c r="A8729">
        <v>98711</v>
      </c>
      <c r="B8729" t="s">
        <v>10</v>
      </c>
      <c r="C8729" t="s">
        <v>19</v>
      </c>
      <c r="D8729" s="11">
        <v>1049.55</v>
      </c>
      <c r="E8729" s="1">
        <v>43692</v>
      </c>
      <c r="F8729" s="1">
        <v>43696</v>
      </c>
      <c r="G8729" s="12">
        <f t="shared" si="544"/>
        <v>4</v>
      </c>
      <c r="H8729" s="2" t="s">
        <v>24</v>
      </c>
      <c r="I8729" s="2" t="s">
        <v>28</v>
      </c>
      <c r="J8729" s="2">
        <v>2</v>
      </c>
      <c r="K8729" s="2" t="s">
        <v>30</v>
      </c>
      <c r="L8729" s="2">
        <f t="shared" si="547"/>
        <v>2019</v>
      </c>
      <c r="M8729" s="2" t="str">
        <f t="shared" si="545"/>
        <v>Aug</v>
      </c>
      <c r="N8729" s="2">
        <f t="shared" si="546"/>
        <v>15</v>
      </c>
    </row>
    <row r="8730" spans="1:14" x14ac:dyDescent="0.2">
      <c r="A8730">
        <v>98714</v>
      </c>
      <c r="B8730" t="s">
        <v>9</v>
      </c>
      <c r="C8730" t="s">
        <v>18</v>
      </c>
      <c r="D8730" s="11">
        <v>1218.51</v>
      </c>
      <c r="E8730" s="1">
        <v>43692</v>
      </c>
      <c r="F8730" s="1">
        <v>43696</v>
      </c>
      <c r="G8730" s="12">
        <f t="shared" si="544"/>
        <v>4</v>
      </c>
      <c r="H8730" s="2" t="s">
        <v>26</v>
      </c>
      <c r="I8730" s="2" t="s">
        <v>28</v>
      </c>
      <c r="J8730" s="2">
        <v>2</v>
      </c>
      <c r="K8730" s="2">
        <v>3</v>
      </c>
      <c r="L8730" s="2">
        <f t="shared" si="547"/>
        <v>2019</v>
      </c>
      <c r="M8730" s="2" t="str">
        <f t="shared" si="545"/>
        <v>Aug</v>
      </c>
      <c r="N8730" s="2">
        <f t="shared" si="546"/>
        <v>15</v>
      </c>
    </row>
    <row r="8731" spans="1:14" x14ac:dyDescent="0.2">
      <c r="A8731">
        <v>98714</v>
      </c>
      <c r="B8731" t="s">
        <v>10</v>
      </c>
      <c r="C8731" t="s">
        <v>19</v>
      </c>
      <c r="D8731" s="11">
        <v>1555.54</v>
      </c>
      <c r="E8731" s="1">
        <v>43692</v>
      </c>
      <c r="F8731" s="1">
        <v>43696</v>
      </c>
      <c r="G8731" s="12">
        <f t="shared" si="544"/>
        <v>4</v>
      </c>
      <c r="H8731" s="2" t="s">
        <v>26</v>
      </c>
      <c r="I8731" s="2" t="s">
        <v>28</v>
      </c>
      <c r="J8731" s="2">
        <v>2</v>
      </c>
      <c r="K8731" s="2" t="s">
        <v>30</v>
      </c>
      <c r="L8731" s="2">
        <f t="shared" si="547"/>
        <v>2019</v>
      </c>
      <c r="M8731" s="2" t="str">
        <f t="shared" si="545"/>
        <v>Aug</v>
      </c>
      <c r="N8731" s="2">
        <f t="shared" si="546"/>
        <v>15</v>
      </c>
    </row>
    <row r="8732" spans="1:14" x14ac:dyDescent="0.2">
      <c r="A8732">
        <v>102519</v>
      </c>
      <c r="B8732" t="s">
        <v>10</v>
      </c>
      <c r="C8732" t="s">
        <v>18</v>
      </c>
      <c r="D8732" s="11">
        <v>898.49</v>
      </c>
      <c r="E8732" s="1">
        <v>43964</v>
      </c>
      <c r="F8732" s="1">
        <v>43966</v>
      </c>
      <c r="G8732" s="12">
        <f t="shared" si="544"/>
        <v>2</v>
      </c>
      <c r="H8732" s="2" t="s">
        <v>25</v>
      </c>
      <c r="I8732" s="2" t="s">
        <v>28</v>
      </c>
      <c r="J8732" s="2" t="s">
        <v>30</v>
      </c>
      <c r="K8732" s="2">
        <v>5</v>
      </c>
      <c r="L8732" s="2">
        <f t="shared" si="547"/>
        <v>2020</v>
      </c>
      <c r="M8732" s="2" t="str">
        <f t="shared" si="545"/>
        <v>May</v>
      </c>
      <c r="N8732" s="2">
        <f t="shared" si="546"/>
        <v>13</v>
      </c>
    </row>
    <row r="8733" spans="1:14" x14ac:dyDescent="0.2">
      <c r="A8733">
        <v>102522</v>
      </c>
      <c r="B8733" t="s">
        <v>6</v>
      </c>
      <c r="C8733" t="s">
        <v>19</v>
      </c>
      <c r="D8733" s="11">
        <v>845.64</v>
      </c>
      <c r="E8733" s="1">
        <v>43964</v>
      </c>
      <c r="F8733" s="1">
        <v>43966</v>
      </c>
      <c r="G8733" s="12">
        <f t="shared" si="544"/>
        <v>2</v>
      </c>
      <c r="H8733" s="2" t="s">
        <v>24</v>
      </c>
      <c r="I8733" s="2" t="s">
        <v>28</v>
      </c>
      <c r="J8733" s="2" t="s">
        <v>30</v>
      </c>
      <c r="K8733" s="2">
        <v>5</v>
      </c>
      <c r="L8733" s="2">
        <f t="shared" si="547"/>
        <v>2020</v>
      </c>
      <c r="M8733" s="2" t="str">
        <f t="shared" si="545"/>
        <v>May</v>
      </c>
      <c r="N8733" s="2">
        <f t="shared" si="546"/>
        <v>13</v>
      </c>
    </row>
    <row r="8734" spans="1:14" x14ac:dyDescent="0.2">
      <c r="A8734">
        <v>101785</v>
      </c>
      <c r="B8734" t="s">
        <v>3</v>
      </c>
      <c r="C8734" t="s">
        <v>19</v>
      </c>
      <c r="D8734" s="11">
        <v>321.66000000000003</v>
      </c>
      <c r="E8734" s="1">
        <v>43918</v>
      </c>
      <c r="F8734" s="1">
        <v>43920</v>
      </c>
      <c r="G8734" s="12">
        <f t="shared" si="544"/>
        <v>2</v>
      </c>
      <c r="H8734" s="2" t="s">
        <v>21</v>
      </c>
      <c r="I8734" s="2" t="s">
        <v>28</v>
      </c>
      <c r="J8734" s="2">
        <v>2</v>
      </c>
      <c r="K8734" s="2" t="s">
        <v>30</v>
      </c>
      <c r="L8734" s="2">
        <f t="shared" si="547"/>
        <v>2020</v>
      </c>
      <c r="M8734" s="2" t="str">
        <f t="shared" si="545"/>
        <v>Mar</v>
      </c>
      <c r="N8734" s="2">
        <f t="shared" si="546"/>
        <v>28</v>
      </c>
    </row>
    <row r="8735" spans="1:14" x14ac:dyDescent="0.2">
      <c r="A8735">
        <v>98792</v>
      </c>
      <c r="B8735" t="s">
        <v>5</v>
      </c>
      <c r="C8735" t="s">
        <v>19</v>
      </c>
      <c r="D8735" s="11">
        <v>815.84</v>
      </c>
      <c r="E8735" s="1">
        <v>43701</v>
      </c>
      <c r="F8735" s="1">
        <v>43705</v>
      </c>
      <c r="G8735" s="12">
        <f t="shared" si="544"/>
        <v>4</v>
      </c>
      <c r="H8735" s="2" t="s">
        <v>25</v>
      </c>
      <c r="I8735" s="2" t="s">
        <v>28</v>
      </c>
      <c r="J8735" s="2">
        <v>2</v>
      </c>
      <c r="K8735" s="2" t="s">
        <v>30</v>
      </c>
      <c r="L8735" s="2">
        <f t="shared" si="547"/>
        <v>2019</v>
      </c>
      <c r="M8735" s="2" t="str">
        <f t="shared" si="545"/>
        <v>Aug</v>
      </c>
      <c r="N8735" s="2">
        <f t="shared" si="546"/>
        <v>24</v>
      </c>
    </row>
    <row r="8736" spans="1:14" x14ac:dyDescent="0.2">
      <c r="A8736">
        <v>98792</v>
      </c>
      <c r="B8736" t="s">
        <v>10</v>
      </c>
      <c r="C8736" t="s">
        <v>18</v>
      </c>
      <c r="D8736" s="11">
        <v>1297.5899999999999</v>
      </c>
      <c r="E8736" s="1">
        <v>43701</v>
      </c>
      <c r="F8736" s="1">
        <v>43705</v>
      </c>
      <c r="G8736" s="12">
        <f t="shared" si="544"/>
        <v>4</v>
      </c>
      <c r="H8736" s="2" t="s">
        <v>25</v>
      </c>
      <c r="I8736" s="2" t="s">
        <v>28</v>
      </c>
      <c r="J8736" s="2">
        <v>4</v>
      </c>
      <c r="K8736" s="2" t="s">
        <v>30</v>
      </c>
      <c r="L8736" s="2">
        <f t="shared" si="547"/>
        <v>2019</v>
      </c>
      <c r="M8736" s="2" t="str">
        <f t="shared" si="545"/>
        <v>Aug</v>
      </c>
      <c r="N8736" s="2">
        <f t="shared" si="546"/>
        <v>24</v>
      </c>
    </row>
    <row r="8737" spans="1:14" x14ac:dyDescent="0.2">
      <c r="A8737">
        <v>98792</v>
      </c>
      <c r="B8737" t="s">
        <v>8</v>
      </c>
      <c r="C8737" t="s">
        <v>18</v>
      </c>
      <c r="D8737" s="11">
        <v>1634.69</v>
      </c>
      <c r="E8737" s="1">
        <v>43701</v>
      </c>
      <c r="F8737" s="1">
        <v>43705</v>
      </c>
      <c r="G8737" s="12">
        <f t="shared" si="544"/>
        <v>4</v>
      </c>
      <c r="H8737" s="2" t="s">
        <v>25</v>
      </c>
      <c r="I8737" s="2" t="s">
        <v>28</v>
      </c>
      <c r="J8737" s="2">
        <v>4</v>
      </c>
      <c r="K8737" s="2">
        <v>5</v>
      </c>
      <c r="L8737" s="2">
        <f t="shared" si="547"/>
        <v>2019</v>
      </c>
      <c r="M8737" s="2" t="str">
        <f t="shared" si="545"/>
        <v>Aug</v>
      </c>
      <c r="N8737" s="2">
        <f t="shared" si="546"/>
        <v>24</v>
      </c>
    </row>
    <row r="8738" spans="1:14" x14ac:dyDescent="0.2">
      <c r="A8738">
        <v>98793</v>
      </c>
      <c r="B8738" t="s">
        <v>2</v>
      </c>
      <c r="C8738" t="s">
        <v>18</v>
      </c>
      <c r="D8738" s="11">
        <v>1555.02</v>
      </c>
      <c r="E8738" s="1">
        <v>43701</v>
      </c>
      <c r="F8738" s="1">
        <v>43705</v>
      </c>
      <c r="G8738" s="12">
        <f t="shared" si="544"/>
        <v>4</v>
      </c>
      <c r="H8738" s="2" t="s">
        <v>25</v>
      </c>
      <c r="I8738" s="2" t="s">
        <v>28</v>
      </c>
      <c r="J8738" s="2">
        <v>4</v>
      </c>
      <c r="K8738" s="2" t="s">
        <v>30</v>
      </c>
      <c r="L8738" s="2">
        <f t="shared" si="547"/>
        <v>2019</v>
      </c>
      <c r="M8738" s="2" t="str">
        <f t="shared" si="545"/>
        <v>Aug</v>
      </c>
      <c r="N8738" s="2">
        <f t="shared" si="546"/>
        <v>24</v>
      </c>
    </row>
    <row r="8739" spans="1:14" x14ac:dyDescent="0.2">
      <c r="A8739">
        <v>101785</v>
      </c>
      <c r="B8739" t="s">
        <v>6</v>
      </c>
      <c r="C8739" t="s">
        <v>18</v>
      </c>
      <c r="D8739" s="11">
        <v>107.57</v>
      </c>
      <c r="E8739" s="1">
        <v>43918</v>
      </c>
      <c r="F8739" s="1">
        <v>43920</v>
      </c>
      <c r="G8739" s="12">
        <f t="shared" si="544"/>
        <v>2</v>
      </c>
      <c r="H8739" s="2" t="s">
        <v>21</v>
      </c>
      <c r="I8739" s="2" t="s">
        <v>28</v>
      </c>
      <c r="J8739" s="2">
        <v>3</v>
      </c>
      <c r="K8739" s="2" t="s">
        <v>30</v>
      </c>
      <c r="L8739" s="2">
        <f t="shared" si="547"/>
        <v>2020</v>
      </c>
      <c r="M8739" s="2" t="str">
        <f t="shared" si="545"/>
        <v>Mar</v>
      </c>
      <c r="N8739" s="2">
        <f t="shared" si="546"/>
        <v>28</v>
      </c>
    </row>
    <row r="8740" spans="1:14" x14ac:dyDescent="0.2">
      <c r="A8740">
        <v>98795</v>
      </c>
      <c r="B8740" t="s">
        <v>6</v>
      </c>
      <c r="C8740" t="s">
        <v>19</v>
      </c>
      <c r="D8740" s="11">
        <v>892.84</v>
      </c>
      <c r="E8740" s="1">
        <v>43701</v>
      </c>
      <c r="F8740" s="1">
        <v>43705</v>
      </c>
      <c r="G8740" s="12">
        <f t="shared" si="544"/>
        <v>4</v>
      </c>
      <c r="H8740" s="2" t="s">
        <v>23</v>
      </c>
      <c r="I8740" s="2" t="s">
        <v>28</v>
      </c>
      <c r="J8740" s="2">
        <v>4</v>
      </c>
      <c r="K8740" s="2" t="s">
        <v>30</v>
      </c>
      <c r="L8740" s="2">
        <f t="shared" si="547"/>
        <v>2019</v>
      </c>
      <c r="M8740" s="2" t="str">
        <f t="shared" si="545"/>
        <v>Aug</v>
      </c>
      <c r="N8740" s="2">
        <f t="shared" si="546"/>
        <v>24</v>
      </c>
    </row>
    <row r="8741" spans="1:14" x14ac:dyDescent="0.2">
      <c r="A8741">
        <v>98800</v>
      </c>
      <c r="B8741" t="s">
        <v>4</v>
      </c>
      <c r="C8741" t="s">
        <v>18</v>
      </c>
      <c r="D8741" s="11">
        <v>484.26</v>
      </c>
      <c r="E8741" s="1">
        <v>43701</v>
      </c>
      <c r="F8741" s="1">
        <v>43705</v>
      </c>
      <c r="G8741" s="12">
        <f t="shared" si="544"/>
        <v>4</v>
      </c>
      <c r="H8741" s="2" t="s">
        <v>26</v>
      </c>
      <c r="I8741" s="2" t="s">
        <v>28</v>
      </c>
      <c r="J8741" s="2">
        <v>4</v>
      </c>
      <c r="K8741" s="2">
        <v>5</v>
      </c>
      <c r="L8741" s="2">
        <f t="shared" si="547"/>
        <v>2019</v>
      </c>
      <c r="M8741" s="2" t="str">
        <f t="shared" si="545"/>
        <v>Aug</v>
      </c>
      <c r="N8741" s="2">
        <f t="shared" si="546"/>
        <v>24</v>
      </c>
    </row>
    <row r="8742" spans="1:14" x14ac:dyDescent="0.2">
      <c r="A8742">
        <v>98802</v>
      </c>
      <c r="B8742" t="s">
        <v>2</v>
      </c>
      <c r="C8742" t="s">
        <v>19</v>
      </c>
      <c r="D8742" s="11">
        <v>1500.92</v>
      </c>
      <c r="E8742" s="1">
        <v>43702</v>
      </c>
      <c r="F8742" s="1">
        <v>43706</v>
      </c>
      <c r="G8742" s="12">
        <f t="shared" si="544"/>
        <v>4</v>
      </c>
      <c r="H8742" s="2" t="s">
        <v>22</v>
      </c>
      <c r="I8742" s="2" t="s">
        <v>28</v>
      </c>
      <c r="J8742" s="2">
        <v>1</v>
      </c>
      <c r="K8742" s="2" t="s">
        <v>30</v>
      </c>
      <c r="L8742" s="2">
        <f t="shared" si="547"/>
        <v>2019</v>
      </c>
      <c r="M8742" s="2" t="str">
        <f t="shared" si="545"/>
        <v>Aug</v>
      </c>
      <c r="N8742" s="2">
        <f t="shared" si="546"/>
        <v>25</v>
      </c>
    </row>
    <row r="8743" spans="1:14" x14ac:dyDescent="0.2">
      <c r="A8743">
        <v>98802</v>
      </c>
      <c r="B8743" t="s">
        <v>8</v>
      </c>
      <c r="C8743" t="s">
        <v>18</v>
      </c>
      <c r="D8743" s="11">
        <v>675.27</v>
      </c>
      <c r="E8743" s="1">
        <v>43702</v>
      </c>
      <c r="F8743" s="1">
        <v>43706</v>
      </c>
      <c r="G8743" s="12">
        <f t="shared" si="544"/>
        <v>4</v>
      </c>
      <c r="H8743" s="2" t="s">
        <v>22</v>
      </c>
      <c r="I8743" s="2" t="s">
        <v>28</v>
      </c>
      <c r="J8743" s="2" t="s">
        <v>30</v>
      </c>
      <c r="K8743" s="2">
        <v>1</v>
      </c>
      <c r="L8743" s="2">
        <f t="shared" si="547"/>
        <v>2019</v>
      </c>
      <c r="M8743" s="2" t="str">
        <f t="shared" si="545"/>
        <v>Aug</v>
      </c>
      <c r="N8743" s="2">
        <f t="shared" si="546"/>
        <v>25</v>
      </c>
    </row>
    <row r="8744" spans="1:14" x14ac:dyDescent="0.2">
      <c r="A8744">
        <v>101797</v>
      </c>
      <c r="B8744" t="s">
        <v>4</v>
      </c>
      <c r="C8744" t="s">
        <v>18</v>
      </c>
      <c r="D8744" s="11">
        <v>534.80999999999995</v>
      </c>
      <c r="E8744" s="1">
        <v>43918</v>
      </c>
      <c r="F8744" s="1">
        <v>43920</v>
      </c>
      <c r="G8744" s="12">
        <f t="shared" si="544"/>
        <v>2</v>
      </c>
      <c r="H8744" s="2" t="s">
        <v>27</v>
      </c>
      <c r="I8744" s="2" t="s">
        <v>28</v>
      </c>
      <c r="J8744" s="2">
        <v>1</v>
      </c>
      <c r="K8744" s="2" t="s">
        <v>30</v>
      </c>
      <c r="L8744" s="2">
        <f t="shared" si="547"/>
        <v>2020</v>
      </c>
      <c r="M8744" s="2" t="str">
        <f t="shared" si="545"/>
        <v>Mar</v>
      </c>
      <c r="N8744" s="2">
        <f t="shared" si="546"/>
        <v>28</v>
      </c>
    </row>
    <row r="8745" spans="1:14" x14ac:dyDescent="0.2">
      <c r="A8745">
        <v>98806</v>
      </c>
      <c r="B8745" t="s">
        <v>8</v>
      </c>
      <c r="C8745" t="s">
        <v>18</v>
      </c>
      <c r="D8745" s="11">
        <v>533.16999999999996</v>
      </c>
      <c r="E8745" s="1">
        <v>43702</v>
      </c>
      <c r="F8745" s="1">
        <v>43706</v>
      </c>
      <c r="G8745" s="12">
        <f t="shared" si="544"/>
        <v>4</v>
      </c>
      <c r="H8745" s="2" t="s">
        <v>24</v>
      </c>
      <c r="I8745" s="2" t="s">
        <v>28</v>
      </c>
      <c r="J8745" s="2">
        <v>1</v>
      </c>
      <c r="K8745" s="2" t="s">
        <v>30</v>
      </c>
      <c r="L8745" s="2">
        <f t="shared" si="547"/>
        <v>2019</v>
      </c>
      <c r="M8745" s="2" t="str">
        <f t="shared" si="545"/>
        <v>Aug</v>
      </c>
      <c r="N8745" s="2">
        <f t="shared" si="546"/>
        <v>25</v>
      </c>
    </row>
    <row r="8746" spans="1:14" x14ac:dyDescent="0.2">
      <c r="A8746">
        <v>98806</v>
      </c>
      <c r="B8746" t="s">
        <v>4</v>
      </c>
      <c r="C8746" t="s">
        <v>18</v>
      </c>
      <c r="D8746" s="11">
        <v>1824.22</v>
      </c>
      <c r="E8746" s="1">
        <v>43702</v>
      </c>
      <c r="F8746" s="1">
        <v>43706</v>
      </c>
      <c r="G8746" s="12">
        <f t="shared" si="544"/>
        <v>4</v>
      </c>
      <c r="H8746" s="2" t="s">
        <v>24</v>
      </c>
      <c r="I8746" s="2" t="s">
        <v>28</v>
      </c>
      <c r="J8746" s="2">
        <v>1</v>
      </c>
      <c r="K8746" s="2">
        <v>2</v>
      </c>
      <c r="L8746" s="2">
        <f t="shared" si="547"/>
        <v>2019</v>
      </c>
      <c r="M8746" s="2" t="str">
        <f t="shared" si="545"/>
        <v>Aug</v>
      </c>
      <c r="N8746" s="2">
        <f t="shared" si="546"/>
        <v>25</v>
      </c>
    </row>
    <row r="8747" spans="1:14" x14ac:dyDescent="0.2">
      <c r="A8747">
        <v>101810</v>
      </c>
      <c r="B8747" t="s">
        <v>7</v>
      </c>
      <c r="C8747" t="s">
        <v>19</v>
      </c>
      <c r="D8747" s="11">
        <v>770.4</v>
      </c>
      <c r="E8747" s="1">
        <v>43919</v>
      </c>
      <c r="F8747" s="1">
        <v>43921</v>
      </c>
      <c r="G8747" s="12">
        <f t="shared" si="544"/>
        <v>2</v>
      </c>
      <c r="H8747" s="2" t="s">
        <v>24</v>
      </c>
      <c r="I8747" s="2" t="s">
        <v>28</v>
      </c>
      <c r="J8747" s="2">
        <v>5</v>
      </c>
      <c r="K8747" s="2" t="s">
        <v>30</v>
      </c>
      <c r="L8747" s="2">
        <f t="shared" si="547"/>
        <v>2020</v>
      </c>
      <c r="M8747" s="2" t="str">
        <f t="shared" si="545"/>
        <v>Mar</v>
      </c>
      <c r="N8747" s="2">
        <f t="shared" si="546"/>
        <v>29</v>
      </c>
    </row>
    <row r="8748" spans="1:14" x14ac:dyDescent="0.2">
      <c r="A8748">
        <v>98807</v>
      </c>
      <c r="B8748" t="s">
        <v>9</v>
      </c>
      <c r="C8748" t="s">
        <v>19</v>
      </c>
      <c r="D8748" s="11">
        <v>1223.8499999999999</v>
      </c>
      <c r="E8748" s="1">
        <v>43702</v>
      </c>
      <c r="F8748" s="1">
        <v>43706</v>
      </c>
      <c r="G8748" s="12">
        <f t="shared" si="544"/>
        <v>4</v>
      </c>
      <c r="H8748" s="2" t="s">
        <v>26</v>
      </c>
      <c r="I8748" s="2" t="s">
        <v>28</v>
      </c>
      <c r="J8748" s="2">
        <v>2</v>
      </c>
      <c r="K8748" s="2" t="s">
        <v>30</v>
      </c>
      <c r="L8748" s="2">
        <f t="shared" si="547"/>
        <v>2019</v>
      </c>
      <c r="M8748" s="2" t="str">
        <f t="shared" si="545"/>
        <v>Aug</v>
      </c>
      <c r="N8748" s="2">
        <f t="shared" si="546"/>
        <v>25</v>
      </c>
    </row>
    <row r="8749" spans="1:14" x14ac:dyDescent="0.2">
      <c r="A8749">
        <v>101818</v>
      </c>
      <c r="B8749" t="s">
        <v>4</v>
      </c>
      <c r="C8749" t="s">
        <v>18</v>
      </c>
      <c r="D8749" s="11">
        <v>936.45</v>
      </c>
      <c r="E8749" s="1">
        <v>43919</v>
      </c>
      <c r="F8749" s="1">
        <v>43921</v>
      </c>
      <c r="G8749" s="12">
        <f t="shared" si="544"/>
        <v>2</v>
      </c>
      <c r="H8749" s="2" t="s">
        <v>26</v>
      </c>
      <c r="I8749" s="2" t="s">
        <v>28</v>
      </c>
      <c r="J8749" s="2">
        <v>3</v>
      </c>
      <c r="K8749" s="2" t="s">
        <v>30</v>
      </c>
      <c r="L8749" s="2">
        <f t="shared" si="547"/>
        <v>2020</v>
      </c>
      <c r="M8749" s="2" t="str">
        <f t="shared" si="545"/>
        <v>Mar</v>
      </c>
      <c r="N8749" s="2">
        <f t="shared" si="546"/>
        <v>29</v>
      </c>
    </row>
    <row r="8750" spans="1:14" x14ac:dyDescent="0.2">
      <c r="A8750">
        <v>98813</v>
      </c>
      <c r="B8750" t="s">
        <v>10</v>
      </c>
      <c r="C8750" t="s">
        <v>18</v>
      </c>
      <c r="D8750" s="11">
        <v>1552.46</v>
      </c>
      <c r="E8750" s="1">
        <v>43703</v>
      </c>
      <c r="F8750" s="1">
        <v>43707</v>
      </c>
      <c r="G8750" s="12">
        <f t="shared" si="544"/>
        <v>4</v>
      </c>
      <c r="H8750" s="2" t="s">
        <v>24</v>
      </c>
      <c r="I8750" s="2" t="s">
        <v>29</v>
      </c>
      <c r="J8750" s="2">
        <v>3</v>
      </c>
      <c r="K8750" s="2" t="s">
        <v>30</v>
      </c>
      <c r="L8750" s="2">
        <f t="shared" si="547"/>
        <v>2019</v>
      </c>
      <c r="M8750" s="2" t="str">
        <f t="shared" si="545"/>
        <v>Aug</v>
      </c>
      <c r="N8750" s="2">
        <f t="shared" si="546"/>
        <v>26</v>
      </c>
    </row>
    <row r="8751" spans="1:14" x14ac:dyDescent="0.2">
      <c r="A8751">
        <v>98815</v>
      </c>
      <c r="B8751" t="s">
        <v>4</v>
      </c>
      <c r="C8751" t="s">
        <v>19</v>
      </c>
      <c r="D8751" s="11">
        <v>623.78</v>
      </c>
      <c r="E8751" s="1">
        <v>43703</v>
      </c>
      <c r="F8751" s="1">
        <v>43707</v>
      </c>
      <c r="G8751" s="12">
        <f t="shared" si="544"/>
        <v>4</v>
      </c>
      <c r="H8751" s="2" t="s">
        <v>26</v>
      </c>
      <c r="I8751" s="2" t="s">
        <v>28</v>
      </c>
      <c r="J8751" s="2">
        <v>3</v>
      </c>
      <c r="K8751" s="2">
        <v>5</v>
      </c>
      <c r="L8751" s="2">
        <f t="shared" si="547"/>
        <v>2019</v>
      </c>
      <c r="M8751" s="2" t="str">
        <f t="shared" si="545"/>
        <v>Aug</v>
      </c>
      <c r="N8751" s="2">
        <f t="shared" si="546"/>
        <v>26</v>
      </c>
    </row>
    <row r="8752" spans="1:14" x14ac:dyDescent="0.2">
      <c r="A8752">
        <v>98816</v>
      </c>
      <c r="B8752" t="s">
        <v>3</v>
      </c>
      <c r="C8752" t="s">
        <v>18</v>
      </c>
      <c r="D8752" s="11">
        <v>1750.46</v>
      </c>
      <c r="E8752" s="1">
        <v>43703</v>
      </c>
      <c r="F8752" s="1">
        <v>43707</v>
      </c>
      <c r="G8752" s="12">
        <f t="shared" si="544"/>
        <v>4</v>
      </c>
      <c r="H8752" s="2" t="s">
        <v>27</v>
      </c>
      <c r="I8752" s="2" t="s">
        <v>28</v>
      </c>
      <c r="J8752" s="2">
        <v>3</v>
      </c>
      <c r="K8752" s="2" t="s">
        <v>30</v>
      </c>
      <c r="L8752" s="2">
        <f t="shared" si="547"/>
        <v>2019</v>
      </c>
      <c r="M8752" s="2" t="str">
        <f t="shared" si="545"/>
        <v>Aug</v>
      </c>
      <c r="N8752" s="2">
        <f t="shared" si="546"/>
        <v>26</v>
      </c>
    </row>
    <row r="8753" spans="1:14" x14ac:dyDescent="0.2">
      <c r="A8753">
        <v>102579</v>
      </c>
      <c r="B8753" t="s">
        <v>9</v>
      </c>
      <c r="C8753" t="s">
        <v>19</v>
      </c>
      <c r="D8753" s="11">
        <v>272.08</v>
      </c>
      <c r="E8753" s="1">
        <v>43968</v>
      </c>
      <c r="F8753" s="1">
        <v>43970</v>
      </c>
      <c r="G8753" s="12">
        <f t="shared" si="544"/>
        <v>2</v>
      </c>
      <c r="H8753" s="2" t="s">
        <v>26</v>
      </c>
      <c r="I8753" s="2" t="s">
        <v>28</v>
      </c>
      <c r="J8753" s="2" t="s">
        <v>30</v>
      </c>
      <c r="K8753" s="2">
        <v>5</v>
      </c>
      <c r="L8753" s="2">
        <f t="shared" si="547"/>
        <v>2020</v>
      </c>
      <c r="M8753" s="2" t="str">
        <f t="shared" si="545"/>
        <v>May</v>
      </c>
      <c r="N8753" s="2">
        <f t="shared" si="546"/>
        <v>17</v>
      </c>
    </row>
    <row r="8754" spans="1:14" x14ac:dyDescent="0.2">
      <c r="A8754">
        <v>98840</v>
      </c>
      <c r="B8754" t="s">
        <v>6</v>
      </c>
      <c r="C8754" t="s">
        <v>19</v>
      </c>
      <c r="D8754" s="11">
        <v>657.24</v>
      </c>
      <c r="E8754" s="1">
        <v>43705</v>
      </c>
      <c r="F8754" s="1">
        <v>43709</v>
      </c>
      <c r="G8754" s="12">
        <f t="shared" si="544"/>
        <v>4</v>
      </c>
      <c r="H8754" s="2" t="s">
        <v>24</v>
      </c>
      <c r="I8754" s="2" t="s">
        <v>28</v>
      </c>
      <c r="J8754" s="2">
        <v>4</v>
      </c>
      <c r="K8754" s="2">
        <v>4</v>
      </c>
      <c r="L8754" s="2">
        <f t="shared" si="547"/>
        <v>2019</v>
      </c>
      <c r="M8754" s="2" t="str">
        <f t="shared" si="545"/>
        <v>Aug</v>
      </c>
      <c r="N8754" s="2">
        <f t="shared" si="546"/>
        <v>28</v>
      </c>
    </row>
    <row r="8755" spans="1:14" x14ac:dyDescent="0.2">
      <c r="A8755">
        <v>102579</v>
      </c>
      <c r="B8755" t="s">
        <v>9</v>
      </c>
      <c r="C8755" t="s">
        <v>18</v>
      </c>
      <c r="D8755" s="11">
        <v>417.34</v>
      </c>
      <c r="E8755" s="1">
        <v>43968</v>
      </c>
      <c r="F8755" s="1">
        <v>43970</v>
      </c>
      <c r="G8755" s="12">
        <f t="shared" si="544"/>
        <v>2</v>
      </c>
      <c r="H8755" s="2" t="s">
        <v>26</v>
      </c>
      <c r="I8755" s="2" t="s">
        <v>28</v>
      </c>
      <c r="J8755" s="2" t="s">
        <v>30</v>
      </c>
      <c r="K8755" s="2">
        <v>2</v>
      </c>
      <c r="L8755" s="2">
        <f t="shared" si="547"/>
        <v>2020</v>
      </c>
      <c r="M8755" s="2" t="str">
        <f t="shared" si="545"/>
        <v>May</v>
      </c>
      <c r="N8755" s="2">
        <f t="shared" si="546"/>
        <v>17</v>
      </c>
    </row>
    <row r="8756" spans="1:14" x14ac:dyDescent="0.2">
      <c r="A8756">
        <v>98843</v>
      </c>
      <c r="B8756" t="s">
        <v>5</v>
      </c>
      <c r="C8756" t="s">
        <v>19</v>
      </c>
      <c r="D8756" s="11">
        <v>1850.98</v>
      </c>
      <c r="E8756" s="1">
        <v>43705</v>
      </c>
      <c r="F8756" s="1">
        <v>43709</v>
      </c>
      <c r="G8756" s="12">
        <f t="shared" si="544"/>
        <v>4</v>
      </c>
      <c r="H8756" s="2" t="s">
        <v>27</v>
      </c>
      <c r="I8756" s="2" t="s">
        <v>28</v>
      </c>
      <c r="J8756" s="2">
        <v>4</v>
      </c>
      <c r="K8756" s="2" t="s">
        <v>30</v>
      </c>
      <c r="L8756" s="2">
        <f t="shared" si="547"/>
        <v>2019</v>
      </c>
      <c r="M8756" s="2" t="str">
        <f t="shared" si="545"/>
        <v>Aug</v>
      </c>
      <c r="N8756" s="2">
        <f t="shared" si="546"/>
        <v>28</v>
      </c>
    </row>
    <row r="8757" spans="1:14" x14ac:dyDescent="0.2">
      <c r="A8757">
        <v>98843</v>
      </c>
      <c r="B8757" t="s">
        <v>8</v>
      </c>
      <c r="C8757" t="s">
        <v>19</v>
      </c>
      <c r="D8757" s="11">
        <v>1225.54</v>
      </c>
      <c r="E8757" s="1">
        <v>43705</v>
      </c>
      <c r="F8757" s="1">
        <v>43709</v>
      </c>
      <c r="G8757" s="12">
        <f t="shared" si="544"/>
        <v>4</v>
      </c>
      <c r="H8757" s="2" t="s">
        <v>27</v>
      </c>
      <c r="I8757" s="2" t="s">
        <v>28</v>
      </c>
      <c r="J8757" s="2">
        <v>4</v>
      </c>
      <c r="K8757" s="2" t="s">
        <v>30</v>
      </c>
      <c r="L8757" s="2">
        <f t="shared" si="547"/>
        <v>2019</v>
      </c>
      <c r="M8757" s="2" t="str">
        <f t="shared" si="545"/>
        <v>Aug</v>
      </c>
      <c r="N8757" s="2">
        <f t="shared" si="546"/>
        <v>28</v>
      </c>
    </row>
    <row r="8758" spans="1:14" x14ac:dyDescent="0.2">
      <c r="A8758">
        <v>98843</v>
      </c>
      <c r="B8758" t="s">
        <v>5</v>
      </c>
      <c r="C8758" t="s">
        <v>18</v>
      </c>
      <c r="D8758" s="11">
        <v>608.95000000000005</v>
      </c>
      <c r="E8758" s="1">
        <v>43705</v>
      </c>
      <c r="F8758" s="1">
        <v>43709</v>
      </c>
      <c r="G8758" s="12">
        <f t="shared" si="544"/>
        <v>4</v>
      </c>
      <c r="H8758" s="2" t="s">
        <v>27</v>
      </c>
      <c r="I8758" s="2" t="s">
        <v>28</v>
      </c>
      <c r="J8758" s="2" t="s">
        <v>30</v>
      </c>
      <c r="K8758" s="2">
        <v>5</v>
      </c>
      <c r="L8758" s="2">
        <f t="shared" si="547"/>
        <v>2019</v>
      </c>
      <c r="M8758" s="2" t="str">
        <f t="shared" si="545"/>
        <v>Aug</v>
      </c>
      <c r="N8758" s="2">
        <f t="shared" si="546"/>
        <v>28</v>
      </c>
    </row>
    <row r="8759" spans="1:14" x14ac:dyDescent="0.2">
      <c r="A8759">
        <v>102595</v>
      </c>
      <c r="B8759" t="s">
        <v>4</v>
      </c>
      <c r="C8759" t="s">
        <v>18</v>
      </c>
      <c r="D8759" s="11">
        <v>1670.54</v>
      </c>
      <c r="E8759" s="1">
        <v>43969</v>
      </c>
      <c r="F8759" s="1">
        <v>43971</v>
      </c>
      <c r="G8759" s="12">
        <f t="shared" si="544"/>
        <v>2</v>
      </c>
      <c r="H8759" s="2" t="s">
        <v>26</v>
      </c>
      <c r="I8759" s="2" t="s">
        <v>29</v>
      </c>
      <c r="J8759" s="2" t="s">
        <v>30</v>
      </c>
      <c r="K8759" s="2">
        <v>5</v>
      </c>
      <c r="L8759" s="2">
        <f t="shared" si="547"/>
        <v>2020</v>
      </c>
      <c r="M8759" s="2" t="str">
        <f t="shared" si="545"/>
        <v>May</v>
      </c>
      <c r="N8759" s="2">
        <f t="shared" si="546"/>
        <v>18</v>
      </c>
    </row>
    <row r="8760" spans="1:14" x14ac:dyDescent="0.2">
      <c r="A8760">
        <v>101819</v>
      </c>
      <c r="B8760" t="s">
        <v>9</v>
      </c>
      <c r="C8760" t="s">
        <v>19</v>
      </c>
      <c r="D8760" s="11">
        <v>188.45</v>
      </c>
      <c r="E8760" s="1">
        <v>43919</v>
      </c>
      <c r="F8760" s="1">
        <v>43921</v>
      </c>
      <c r="G8760" s="12">
        <f t="shared" si="544"/>
        <v>2</v>
      </c>
      <c r="H8760" s="2" t="s">
        <v>27</v>
      </c>
      <c r="I8760" s="2" t="s">
        <v>28</v>
      </c>
      <c r="J8760" s="2">
        <v>3</v>
      </c>
      <c r="K8760" s="2" t="s">
        <v>30</v>
      </c>
      <c r="L8760" s="2">
        <f t="shared" si="547"/>
        <v>2020</v>
      </c>
      <c r="M8760" s="2" t="str">
        <f t="shared" si="545"/>
        <v>Mar</v>
      </c>
      <c r="N8760" s="2">
        <f t="shared" si="546"/>
        <v>29</v>
      </c>
    </row>
    <row r="8761" spans="1:14" x14ac:dyDescent="0.2">
      <c r="A8761">
        <v>98854</v>
      </c>
      <c r="B8761" t="s">
        <v>8</v>
      </c>
      <c r="C8761" t="s">
        <v>19</v>
      </c>
      <c r="D8761" s="11">
        <v>78.069999999999993</v>
      </c>
      <c r="E8761" s="1">
        <v>43707</v>
      </c>
      <c r="F8761" s="1">
        <v>43711</v>
      </c>
      <c r="G8761" s="12">
        <f t="shared" si="544"/>
        <v>4</v>
      </c>
      <c r="H8761" s="2" t="s">
        <v>21</v>
      </c>
      <c r="I8761" s="2" t="s">
        <v>28</v>
      </c>
      <c r="J8761" s="2" t="s">
        <v>30</v>
      </c>
      <c r="K8761" s="2">
        <v>5</v>
      </c>
      <c r="L8761" s="2">
        <f t="shared" si="547"/>
        <v>2019</v>
      </c>
      <c r="M8761" s="2" t="str">
        <f t="shared" si="545"/>
        <v>Aug</v>
      </c>
      <c r="N8761" s="2">
        <f t="shared" si="546"/>
        <v>30</v>
      </c>
    </row>
    <row r="8762" spans="1:14" x14ac:dyDescent="0.2">
      <c r="A8762">
        <v>102734</v>
      </c>
      <c r="B8762" t="s">
        <v>2</v>
      </c>
      <c r="C8762" t="s">
        <v>19</v>
      </c>
      <c r="D8762" s="11">
        <v>1406.1</v>
      </c>
      <c r="E8762" s="1">
        <v>43978</v>
      </c>
      <c r="F8762" s="1">
        <v>43980</v>
      </c>
      <c r="G8762" s="12">
        <f t="shared" si="544"/>
        <v>2</v>
      </c>
      <c r="H8762" s="2" t="s">
        <v>21</v>
      </c>
      <c r="I8762" s="2" t="s">
        <v>28</v>
      </c>
      <c r="J8762" s="2" t="s">
        <v>30</v>
      </c>
      <c r="K8762" s="2">
        <v>3</v>
      </c>
      <c r="L8762" s="2">
        <f t="shared" si="547"/>
        <v>2020</v>
      </c>
      <c r="M8762" s="2" t="str">
        <f t="shared" si="545"/>
        <v>May</v>
      </c>
      <c r="N8762" s="2">
        <f t="shared" si="546"/>
        <v>27</v>
      </c>
    </row>
    <row r="8763" spans="1:14" x14ac:dyDescent="0.2">
      <c r="A8763">
        <v>102006</v>
      </c>
      <c r="B8763" t="s">
        <v>8</v>
      </c>
      <c r="C8763" t="s">
        <v>19</v>
      </c>
      <c r="D8763" s="11">
        <v>330.77</v>
      </c>
      <c r="E8763" s="1">
        <v>43931</v>
      </c>
      <c r="F8763" s="1">
        <v>43933</v>
      </c>
      <c r="G8763" s="12">
        <f t="shared" si="544"/>
        <v>2</v>
      </c>
      <c r="H8763" s="2" t="s">
        <v>27</v>
      </c>
      <c r="I8763" s="2" t="s">
        <v>28</v>
      </c>
      <c r="J8763" s="2" t="s">
        <v>30</v>
      </c>
      <c r="K8763" s="2" t="s">
        <v>30</v>
      </c>
      <c r="L8763" s="2">
        <f t="shared" si="547"/>
        <v>2020</v>
      </c>
      <c r="M8763" s="2" t="str">
        <f t="shared" si="545"/>
        <v>Apr</v>
      </c>
      <c r="N8763" s="2">
        <f t="shared" si="546"/>
        <v>10</v>
      </c>
    </row>
    <row r="8764" spans="1:14" x14ac:dyDescent="0.2">
      <c r="A8764">
        <v>98855</v>
      </c>
      <c r="B8764" t="s">
        <v>7</v>
      </c>
      <c r="C8764" t="s">
        <v>18</v>
      </c>
      <c r="D8764" s="11">
        <v>1188.1199999999999</v>
      </c>
      <c r="E8764" s="1">
        <v>43707</v>
      </c>
      <c r="F8764" s="1">
        <v>43711</v>
      </c>
      <c r="G8764" s="12">
        <f t="shared" si="544"/>
        <v>4</v>
      </c>
      <c r="H8764" s="2" t="s">
        <v>21</v>
      </c>
      <c r="I8764" s="2" t="s">
        <v>28</v>
      </c>
      <c r="J8764" s="2">
        <v>5</v>
      </c>
      <c r="K8764" s="2">
        <v>4</v>
      </c>
      <c r="L8764" s="2">
        <f t="shared" si="547"/>
        <v>2019</v>
      </c>
      <c r="M8764" s="2" t="str">
        <f t="shared" si="545"/>
        <v>Aug</v>
      </c>
      <c r="N8764" s="2">
        <f t="shared" si="546"/>
        <v>30</v>
      </c>
    </row>
    <row r="8765" spans="1:14" x14ac:dyDescent="0.2">
      <c r="A8765">
        <v>98860</v>
      </c>
      <c r="B8765" t="s">
        <v>9</v>
      </c>
      <c r="C8765" t="s">
        <v>19</v>
      </c>
      <c r="D8765" s="11">
        <v>695.58</v>
      </c>
      <c r="E8765" s="1">
        <v>43707</v>
      </c>
      <c r="F8765" s="1">
        <v>43711</v>
      </c>
      <c r="G8765" s="12">
        <f t="shared" si="544"/>
        <v>4</v>
      </c>
      <c r="H8765" s="2" t="s">
        <v>22</v>
      </c>
      <c r="I8765" s="2" t="s">
        <v>29</v>
      </c>
      <c r="J8765" s="2" t="s">
        <v>30</v>
      </c>
      <c r="K8765" s="2" t="s">
        <v>30</v>
      </c>
      <c r="L8765" s="2">
        <f t="shared" si="547"/>
        <v>2019</v>
      </c>
      <c r="M8765" s="2" t="str">
        <f t="shared" si="545"/>
        <v>Aug</v>
      </c>
      <c r="N8765" s="2">
        <f t="shared" si="546"/>
        <v>30</v>
      </c>
    </row>
    <row r="8766" spans="1:14" x14ac:dyDescent="0.2">
      <c r="A8766">
        <v>98860</v>
      </c>
      <c r="B8766" t="s">
        <v>5</v>
      </c>
      <c r="C8766" t="s">
        <v>19</v>
      </c>
      <c r="D8766" s="11">
        <v>998.15</v>
      </c>
      <c r="E8766" s="1">
        <v>43707</v>
      </c>
      <c r="F8766" s="1">
        <v>43711</v>
      </c>
      <c r="G8766" s="12">
        <f t="shared" si="544"/>
        <v>4</v>
      </c>
      <c r="H8766" s="2" t="s">
        <v>22</v>
      </c>
      <c r="I8766" s="2" t="s">
        <v>29</v>
      </c>
      <c r="J8766" s="2">
        <v>5</v>
      </c>
      <c r="K8766" s="2" t="s">
        <v>30</v>
      </c>
      <c r="L8766" s="2">
        <f t="shared" si="547"/>
        <v>2019</v>
      </c>
      <c r="M8766" s="2" t="str">
        <f t="shared" si="545"/>
        <v>Aug</v>
      </c>
      <c r="N8766" s="2">
        <f t="shared" si="546"/>
        <v>30</v>
      </c>
    </row>
    <row r="8767" spans="1:14" x14ac:dyDescent="0.2">
      <c r="A8767">
        <v>98860</v>
      </c>
      <c r="B8767" t="s">
        <v>4</v>
      </c>
      <c r="C8767" t="s">
        <v>19</v>
      </c>
      <c r="D8767" s="11">
        <v>955.65</v>
      </c>
      <c r="E8767" s="1">
        <v>43707</v>
      </c>
      <c r="F8767" s="1">
        <v>43711</v>
      </c>
      <c r="G8767" s="12">
        <f t="shared" si="544"/>
        <v>4</v>
      </c>
      <c r="H8767" s="2" t="s">
        <v>22</v>
      </c>
      <c r="I8767" s="2" t="s">
        <v>29</v>
      </c>
      <c r="J8767" s="2">
        <v>3</v>
      </c>
      <c r="K8767" s="2" t="s">
        <v>30</v>
      </c>
      <c r="L8767" s="2">
        <f t="shared" si="547"/>
        <v>2019</v>
      </c>
      <c r="M8767" s="2" t="str">
        <f t="shared" si="545"/>
        <v>Aug</v>
      </c>
      <c r="N8767" s="2">
        <f t="shared" si="546"/>
        <v>30</v>
      </c>
    </row>
    <row r="8768" spans="1:14" x14ac:dyDescent="0.2">
      <c r="A8768">
        <v>102029</v>
      </c>
      <c r="B8768" t="s">
        <v>9</v>
      </c>
      <c r="C8768" t="s">
        <v>19</v>
      </c>
      <c r="D8768" s="11">
        <v>245.51</v>
      </c>
      <c r="E8768" s="1">
        <v>43934</v>
      </c>
      <c r="F8768" s="1">
        <v>43936</v>
      </c>
      <c r="G8768" s="12">
        <f t="shared" si="544"/>
        <v>2</v>
      </c>
      <c r="H8768" s="2" t="s">
        <v>24</v>
      </c>
      <c r="I8768" s="2" t="s">
        <v>28</v>
      </c>
      <c r="J8768" s="2">
        <v>3</v>
      </c>
      <c r="K8768" s="2" t="s">
        <v>30</v>
      </c>
      <c r="L8768" s="2">
        <f t="shared" si="547"/>
        <v>2020</v>
      </c>
      <c r="M8768" s="2" t="str">
        <f t="shared" si="545"/>
        <v>Apr</v>
      </c>
      <c r="N8768" s="2">
        <f t="shared" si="546"/>
        <v>13</v>
      </c>
    </row>
    <row r="8769" spans="1:14" x14ac:dyDescent="0.2">
      <c r="A8769">
        <v>102087</v>
      </c>
      <c r="B8769" t="s">
        <v>10</v>
      </c>
      <c r="C8769" t="s">
        <v>18</v>
      </c>
      <c r="D8769" s="11">
        <v>1411.5</v>
      </c>
      <c r="E8769" s="1">
        <v>43937</v>
      </c>
      <c r="F8769" s="1">
        <v>43939</v>
      </c>
      <c r="G8769" s="12">
        <f t="shared" si="544"/>
        <v>2</v>
      </c>
      <c r="H8769" s="2" t="s">
        <v>26</v>
      </c>
      <c r="I8769" s="2" t="s">
        <v>28</v>
      </c>
      <c r="J8769" s="2">
        <v>2</v>
      </c>
      <c r="K8769" s="2" t="s">
        <v>30</v>
      </c>
      <c r="L8769" s="2">
        <f t="shared" si="547"/>
        <v>2020</v>
      </c>
      <c r="M8769" s="2" t="str">
        <f t="shared" si="545"/>
        <v>Apr</v>
      </c>
      <c r="N8769" s="2">
        <f t="shared" si="546"/>
        <v>16</v>
      </c>
    </row>
    <row r="8770" spans="1:14" x14ac:dyDescent="0.2">
      <c r="A8770">
        <v>102951</v>
      </c>
      <c r="B8770" t="s">
        <v>4</v>
      </c>
      <c r="C8770" t="s">
        <v>18</v>
      </c>
      <c r="D8770" s="11">
        <v>758.59</v>
      </c>
      <c r="E8770" s="1">
        <v>43996</v>
      </c>
      <c r="F8770" s="1">
        <v>43998</v>
      </c>
      <c r="G8770" s="12">
        <f t="shared" ref="G8770:G8833" si="548">F8770-E8770</f>
        <v>2</v>
      </c>
      <c r="H8770" s="2" t="s">
        <v>21</v>
      </c>
      <c r="I8770" s="2" t="s">
        <v>28</v>
      </c>
      <c r="J8770" s="2" t="s">
        <v>30</v>
      </c>
      <c r="K8770" s="2">
        <v>5</v>
      </c>
      <c r="L8770" s="2">
        <f t="shared" si="547"/>
        <v>2020</v>
      </c>
      <c r="M8770" s="2" t="str">
        <f t="shared" ref="M8770:M8833" si="549">TEXT(E8770,"mmm")</f>
        <v>Jun</v>
      </c>
      <c r="N8770" s="2">
        <f t="shared" ref="N8770:N8833" si="550">DAY(E8770)</f>
        <v>14</v>
      </c>
    </row>
    <row r="8771" spans="1:14" x14ac:dyDescent="0.2">
      <c r="A8771">
        <v>103006</v>
      </c>
      <c r="B8771" t="s">
        <v>6</v>
      </c>
      <c r="C8771" t="s">
        <v>18</v>
      </c>
      <c r="D8771" s="11">
        <v>538.87</v>
      </c>
      <c r="E8771" s="1">
        <v>43999</v>
      </c>
      <c r="F8771" s="1">
        <v>44001</v>
      </c>
      <c r="G8771" s="12">
        <f t="shared" si="548"/>
        <v>2</v>
      </c>
      <c r="H8771" s="2" t="s">
        <v>24</v>
      </c>
      <c r="I8771" s="2" t="s">
        <v>28</v>
      </c>
      <c r="J8771" s="2" t="s">
        <v>30</v>
      </c>
      <c r="K8771" s="2">
        <v>5</v>
      </c>
      <c r="L8771" s="2">
        <f t="shared" ref="L8771:L8834" si="551">YEAR(E8771)</f>
        <v>2020</v>
      </c>
      <c r="M8771" s="2" t="str">
        <f t="shared" si="549"/>
        <v>Jun</v>
      </c>
      <c r="N8771" s="2">
        <f t="shared" si="550"/>
        <v>17</v>
      </c>
    </row>
    <row r="8772" spans="1:14" x14ac:dyDescent="0.2">
      <c r="A8772">
        <v>103070</v>
      </c>
      <c r="B8772" t="s">
        <v>4</v>
      </c>
      <c r="C8772" t="s">
        <v>19</v>
      </c>
      <c r="D8772" s="11">
        <v>1840.69</v>
      </c>
      <c r="E8772" s="1">
        <v>44003</v>
      </c>
      <c r="F8772" s="1">
        <v>44005</v>
      </c>
      <c r="G8772" s="12">
        <f t="shared" si="548"/>
        <v>2</v>
      </c>
      <c r="H8772" s="2" t="s">
        <v>21</v>
      </c>
      <c r="I8772" s="2" t="s">
        <v>28</v>
      </c>
      <c r="J8772" s="2" t="s">
        <v>30</v>
      </c>
      <c r="K8772" s="2">
        <v>5</v>
      </c>
      <c r="L8772" s="2">
        <f t="shared" si="551"/>
        <v>2020</v>
      </c>
      <c r="M8772" s="2" t="str">
        <f t="shared" si="549"/>
        <v>Jun</v>
      </c>
      <c r="N8772" s="2">
        <f t="shared" si="550"/>
        <v>21</v>
      </c>
    </row>
    <row r="8773" spans="1:14" x14ac:dyDescent="0.2">
      <c r="A8773">
        <v>98864</v>
      </c>
      <c r="B8773" t="s">
        <v>9</v>
      </c>
      <c r="C8773" t="s">
        <v>18</v>
      </c>
      <c r="D8773" s="11">
        <v>845.7</v>
      </c>
      <c r="E8773" s="1">
        <v>43707</v>
      </c>
      <c r="F8773" s="1">
        <v>43711</v>
      </c>
      <c r="G8773" s="12">
        <f t="shared" si="548"/>
        <v>4</v>
      </c>
      <c r="H8773" s="2" t="s">
        <v>24</v>
      </c>
      <c r="I8773" s="2" t="s">
        <v>28</v>
      </c>
      <c r="J8773" s="2">
        <v>3</v>
      </c>
      <c r="K8773" s="2" t="s">
        <v>30</v>
      </c>
      <c r="L8773" s="2">
        <f t="shared" si="551"/>
        <v>2019</v>
      </c>
      <c r="M8773" s="2" t="str">
        <f t="shared" si="549"/>
        <v>Aug</v>
      </c>
      <c r="N8773" s="2">
        <f t="shared" si="550"/>
        <v>30</v>
      </c>
    </row>
    <row r="8774" spans="1:14" x14ac:dyDescent="0.2">
      <c r="A8774">
        <v>98864</v>
      </c>
      <c r="B8774" t="s">
        <v>5</v>
      </c>
      <c r="C8774" t="s">
        <v>19</v>
      </c>
      <c r="D8774" s="11">
        <v>1480.2</v>
      </c>
      <c r="E8774" s="1">
        <v>43707</v>
      </c>
      <c r="F8774" s="1">
        <v>43711</v>
      </c>
      <c r="G8774" s="12">
        <f t="shared" si="548"/>
        <v>4</v>
      </c>
      <c r="H8774" s="2" t="s">
        <v>24</v>
      </c>
      <c r="I8774" s="2" t="s">
        <v>28</v>
      </c>
      <c r="J8774" s="2">
        <v>3</v>
      </c>
      <c r="K8774" s="2" t="s">
        <v>30</v>
      </c>
      <c r="L8774" s="2">
        <f t="shared" si="551"/>
        <v>2019</v>
      </c>
      <c r="M8774" s="2" t="str">
        <f t="shared" si="549"/>
        <v>Aug</v>
      </c>
      <c r="N8774" s="2">
        <f t="shared" si="550"/>
        <v>30</v>
      </c>
    </row>
    <row r="8775" spans="1:14" x14ac:dyDescent="0.2">
      <c r="A8775">
        <v>92211</v>
      </c>
      <c r="B8775" t="s">
        <v>5</v>
      </c>
      <c r="C8775" t="s">
        <v>18</v>
      </c>
      <c r="D8775" s="11">
        <v>1113.29</v>
      </c>
      <c r="E8775" s="1">
        <v>43106</v>
      </c>
      <c r="F8775" s="1">
        <v>43109</v>
      </c>
      <c r="G8775" s="12">
        <f t="shared" si="548"/>
        <v>3</v>
      </c>
      <c r="H8775" s="2" t="s">
        <v>21</v>
      </c>
      <c r="I8775" s="2" t="s">
        <v>28</v>
      </c>
      <c r="J8775" s="2">
        <v>2</v>
      </c>
      <c r="K8775" s="2">
        <v>1</v>
      </c>
      <c r="L8775" s="2">
        <f t="shared" si="551"/>
        <v>2018</v>
      </c>
      <c r="M8775" s="2" t="str">
        <f t="shared" si="549"/>
        <v>Jan</v>
      </c>
      <c r="N8775" s="2">
        <f t="shared" si="550"/>
        <v>6</v>
      </c>
    </row>
    <row r="8776" spans="1:14" x14ac:dyDescent="0.2">
      <c r="A8776">
        <v>102261</v>
      </c>
      <c r="B8776" t="s">
        <v>6</v>
      </c>
      <c r="C8776" t="s">
        <v>18</v>
      </c>
      <c r="D8776" s="11">
        <v>196.28</v>
      </c>
      <c r="E8776" s="1">
        <v>43950</v>
      </c>
      <c r="F8776" s="1">
        <v>43952</v>
      </c>
      <c r="G8776" s="12">
        <f t="shared" si="548"/>
        <v>2</v>
      </c>
      <c r="H8776" s="2" t="s">
        <v>25</v>
      </c>
      <c r="I8776" s="2" t="s">
        <v>28</v>
      </c>
      <c r="J8776" s="2">
        <v>4</v>
      </c>
      <c r="K8776" s="2" t="s">
        <v>30</v>
      </c>
      <c r="L8776" s="2">
        <f t="shared" si="551"/>
        <v>2020</v>
      </c>
      <c r="M8776" s="2" t="str">
        <f t="shared" si="549"/>
        <v>Apr</v>
      </c>
      <c r="N8776" s="2">
        <f t="shared" si="550"/>
        <v>29</v>
      </c>
    </row>
    <row r="8777" spans="1:14" x14ac:dyDescent="0.2">
      <c r="A8777">
        <v>103202</v>
      </c>
      <c r="B8777" t="s">
        <v>6</v>
      </c>
      <c r="C8777" t="s">
        <v>18</v>
      </c>
      <c r="D8777" s="11">
        <v>1293.56</v>
      </c>
      <c r="E8777" s="1">
        <v>44009</v>
      </c>
      <c r="F8777" s="1">
        <v>44011</v>
      </c>
      <c r="G8777" s="12">
        <f t="shared" si="548"/>
        <v>2</v>
      </c>
      <c r="H8777" s="2" t="s">
        <v>21</v>
      </c>
      <c r="I8777" s="2" t="s">
        <v>28</v>
      </c>
      <c r="J8777" s="2" t="s">
        <v>30</v>
      </c>
      <c r="K8777" s="2">
        <v>3</v>
      </c>
      <c r="L8777" s="2">
        <f t="shared" si="551"/>
        <v>2020</v>
      </c>
      <c r="M8777" s="2" t="str">
        <f t="shared" si="549"/>
        <v>Jun</v>
      </c>
      <c r="N8777" s="2">
        <f t="shared" si="550"/>
        <v>27</v>
      </c>
    </row>
    <row r="8778" spans="1:14" x14ac:dyDescent="0.2">
      <c r="A8778">
        <v>98872</v>
      </c>
      <c r="B8778" t="s">
        <v>2</v>
      </c>
      <c r="C8778" t="s">
        <v>19</v>
      </c>
      <c r="D8778" s="11">
        <v>680.36</v>
      </c>
      <c r="E8778" s="1">
        <v>43708</v>
      </c>
      <c r="F8778" s="1">
        <v>43712</v>
      </c>
      <c r="G8778" s="12">
        <f t="shared" si="548"/>
        <v>4</v>
      </c>
      <c r="H8778" s="2" t="s">
        <v>21</v>
      </c>
      <c r="I8778" s="2" t="s">
        <v>28</v>
      </c>
      <c r="J8778" s="2">
        <v>2</v>
      </c>
      <c r="K8778" s="2">
        <v>3</v>
      </c>
      <c r="L8778" s="2">
        <f t="shared" si="551"/>
        <v>2019</v>
      </c>
      <c r="M8778" s="2" t="str">
        <f t="shared" si="549"/>
        <v>Aug</v>
      </c>
      <c r="N8778" s="2">
        <f t="shared" si="550"/>
        <v>31</v>
      </c>
    </row>
    <row r="8779" spans="1:14" x14ac:dyDescent="0.2">
      <c r="A8779">
        <v>92468</v>
      </c>
      <c r="B8779" t="s">
        <v>5</v>
      </c>
      <c r="C8779" t="s">
        <v>18</v>
      </c>
      <c r="D8779" s="11">
        <v>1218.79</v>
      </c>
      <c r="E8779" s="1">
        <v>43137</v>
      </c>
      <c r="F8779" s="1">
        <v>43140</v>
      </c>
      <c r="G8779" s="12">
        <f t="shared" si="548"/>
        <v>3</v>
      </c>
      <c r="H8779" s="2" t="s">
        <v>23</v>
      </c>
      <c r="I8779" s="2" t="s">
        <v>28</v>
      </c>
      <c r="J8779" s="2">
        <v>3</v>
      </c>
      <c r="K8779" s="2" t="s">
        <v>30</v>
      </c>
      <c r="L8779" s="2">
        <f t="shared" si="551"/>
        <v>2018</v>
      </c>
      <c r="M8779" s="2" t="str">
        <f t="shared" si="549"/>
        <v>Feb</v>
      </c>
      <c r="N8779" s="2">
        <f t="shared" si="550"/>
        <v>6</v>
      </c>
    </row>
    <row r="8780" spans="1:14" x14ac:dyDescent="0.2">
      <c r="A8780">
        <v>98872</v>
      </c>
      <c r="B8780" t="s">
        <v>3</v>
      </c>
      <c r="C8780" t="s">
        <v>18</v>
      </c>
      <c r="D8780" s="11">
        <v>707.99</v>
      </c>
      <c r="E8780" s="1">
        <v>43708</v>
      </c>
      <c r="F8780" s="1">
        <v>43712</v>
      </c>
      <c r="G8780" s="12">
        <f t="shared" si="548"/>
        <v>4</v>
      </c>
      <c r="H8780" s="2" t="s">
        <v>21</v>
      </c>
      <c r="I8780" s="2" t="s">
        <v>28</v>
      </c>
      <c r="J8780" s="2">
        <v>2</v>
      </c>
      <c r="K8780" s="2">
        <v>2</v>
      </c>
      <c r="L8780" s="2">
        <f t="shared" si="551"/>
        <v>2019</v>
      </c>
      <c r="M8780" s="2" t="str">
        <f t="shared" si="549"/>
        <v>Aug</v>
      </c>
      <c r="N8780" s="2">
        <f t="shared" si="550"/>
        <v>31</v>
      </c>
    </row>
    <row r="8781" spans="1:14" x14ac:dyDescent="0.2">
      <c r="A8781">
        <v>98873</v>
      </c>
      <c r="B8781" t="s">
        <v>4</v>
      </c>
      <c r="C8781" t="s">
        <v>18</v>
      </c>
      <c r="D8781" s="11">
        <v>1432.49</v>
      </c>
      <c r="E8781" s="1">
        <v>43708</v>
      </c>
      <c r="F8781" s="1">
        <v>43712</v>
      </c>
      <c r="G8781" s="12">
        <f t="shared" si="548"/>
        <v>4</v>
      </c>
      <c r="H8781" s="2" t="s">
        <v>21</v>
      </c>
      <c r="I8781" s="2" t="s">
        <v>29</v>
      </c>
      <c r="J8781" s="2">
        <v>2</v>
      </c>
      <c r="K8781" s="2" t="s">
        <v>30</v>
      </c>
      <c r="L8781" s="2">
        <f t="shared" si="551"/>
        <v>2019</v>
      </c>
      <c r="M8781" s="2" t="str">
        <f t="shared" si="549"/>
        <v>Aug</v>
      </c>
      <c r="N8781" s="2">
        <f t="shared" si="550"/>
        <v>31</v>
      </c>
    </row>
    <row r="8782" spans="1:14" x14ac:dyDescent="0.2">
      <c r="A8782">
        <v>102298</v>
      </c>
      <c r="B8782" t="s">
        <v>4</v>
      </c>
      <c r="C8782" t="s">
        <v>19</v>
      </c>
      <c r="D8782" s="11">
        <v>288.73</v>
      </c>
      <c r="E8782" s="1">
        <v>43953</v>
      </c>
      <c r="F8782" s="1">
        <v>43955</v>
      </c>
      <c r="G8782" s="12">
        <f t="shared" si="548"/>
        <v>2</v>
      </c>
      <c r="H8782" s="2" t="s">
        <v>21</v>
      </c>
      <c r="I8782" s="2" t="s">
        <v>28</v>
      </c>
      <c r="J8782" s="2">
        <v>1</v>
      </c>
      <c r="K8782" s="2" t="s">
        <v>30</v>
      </c>
      <c r="L8782" s="2">
        <f t="shared" si="551"/>
        <v>2020</v>
      </c>
      <c r="M8782" s="2" t="str">
        <f t="shared" si="549"/>
        <v>May</v>
      </c>
      <c r="N8782" s="2">
        <f t="shared" si="550"/>
        <v>2</v>
      </c>
    </row>
    <row r="8783" spans="1:14" x14ac:dyDescent="0.2">
      <c r="A8783">
        <v>98877</v>
      </c>
      <c r="B8783" t="s">
        <v>6</v>
      </c>
      <c r="C8783" t="s">
        <v>19</v>
      </c>
      <c r="D8783" s="11">
        <v>800.85</v>
      </c>
      <c r="E8783" s="1">
        <v>43708</v>
      </c>
      <c r="F8783" s="1">
        <v>43712</v>
      </c>
      <c r="G8783" s="12">
        <f t="shared" si="548"/>
        <v>4</v>
      </c>
      <c r="H8783" s="2" t="s">
        <v>23</v>
      </c>
      <c r="I8783" s="2" t="s">
        <v>28</v>
      </c>
      <c r="J8783" s="2">
        <v>2</v>
      </c>
      <c r="K8783" s="2">
        <v>4</v>
      </c>
      <c r="L8783" s="2">
        <f t="shared" si="551"/>
        <v>2019</v>
      </c>
      <c r="M8783" s="2" t="str">
        <f t="shared" si="549"/>
        <v>Aug</v>
      </c>
      <c r="N8783" s="2">
        <f t="shared" si="550"/>
        <v>31</v>
      </c>
    </row>
    <row r="8784" spans="1:14" x14ac:dyDescent="0.2">
      <c r="A8784">
        <v>98877</v>
      </c>
      <c r="B8784" t="s">
        <v>8</v>
      </c>
      <c r="C8784" t="s">
        <v>18</v>
      </c>
      <c r="D8784" s="11">
        <v>674.65</v>
      </c>
      <c r="E8784" s="1">
        <v>43708</v>
      </c>
      <c r="F8784" s="1">
        <v>43712</v>
      </c>
      <c r="G8784" s="12">
        <f t="shared" si="548"/>
        <v>4</v>
      </c>
      <c r="H8784" s="2" t="s">
        <v>23</v>
      </c>
      <c r="I8784" s="2" t="s">
        <v>28</v>
      </c>
      <c r="J8784" s="2">
        <v>2</v>
      </c>
      <c r="K8784" s="2" t="s">
        <v>30</v>
      </c>
      <c r="L8784" s="2">
        <f t="shared" si="551"/>
        <v>2019</v>
      </c>
      <c r="M8784" s="2" t="str">
        <f t="shared" si="549"/>
        <v>Aug</v>
      </c>
      <c r="N8784" s="2">
        <f t="shared" si="550"/>
        <v>31</v>
      </c>
    </row>
    <row r="8785" spans="1:14" x14ac:dyDescent="0.2">
      <c r="A8785">
        <v>102324</v>
      </c>
      <c r="B8785" t="s">
        <v>3</v>
      </c>
      <c r="C8785" t="s">
        <v>18</v>
      </c>
      <c r="D8785" s="11">
        <v>1137.76</v>
      </c>
      <c r="E8785" s="1">
        <v>43954</v>
      </c>
      <c r="F8785" s="1">
        <v>43956</v>
      </c>
      <c r="G8785" s="12">
        <f t="shared" si="548"/>
        <v>2</v>
      </c>
      <c r="H8785" s="2" t="s">
        <v>21</v>
      </c>
      <c r="I8785" s="2" t="s">
        <v>28</v>
      </c>
      <c r="J8785" s="2">
        <v>5</v>
      </c>
      <c r="K8785" s="2" t="s">
        <v>30</v>
      </c>
      <c r="L8785" s="2">
        <f t="shared" si="551"/>
        <v>2020</v>
      </c>
      <c r="M8785" s="2" t="str">
        <f t="shared" si="549"/>
        <v>May</v>
      </c>
      <c r="N8785" s="2">
        <f t="shared" si="550"/>
        <v>3</v>
      </c>
    </row>
    <row r="8786" spans="1:14" x14ac:dyDescent="0.2">
      <c r="A8786">
        <v>98877</v>
      </c>
      <c r="B8786" t="s">
        <v>5</v>
      </c>
      <c r="C8786" t="s">
        <v>18</v>
      </c>
      <c r="D8786" s="11">
        <v>558.66999999999996</v>
      </c>
      <c r="E8786" s="1">
        <v>43708</v>
      </c>
      <c r="F8786" s="1">
        <v>43712</v>
      </c>
      <c r="G8786" s="12">
        <f t="shared" si="548"/>
        <v>4</v>
      </c>
      <c r="H8786" s="2" t="s">
        <v>23</v>
      </c>
      <c r="I8786" s="2" t="s">
        <v>28</v>
      </c>
      <c r="J8786" s="2" t="s">
        <v>30</v>
      </c>
      <c r="K8786" s="2">
        <v>2</v>
      </c>
      <c r="L8786" s="2">
        <f t="shared" si="551"/>
        <v>2019</v>
      </c>
      <c r="M8786" s="2" t="str">
        <f t="shared" si="549"/>
        <v>Aug</v>
      </c>
      <c r="N8786" s="2">
        <f t="shared" si="550"/>
        <v>31</v>
      </c>
    </row>
    <row r="8787" spans="1:14" x14ac:dyDescent="0.2">
      <c r="A8787">
        <v>102324</v>
      </c>
      <c r="B8787" t="s">
        <v>2</v>
      </c>
      <c r="C8787" t="s">
        <v>19</v>
      </c>
      <c r="D8787" s="11">
        <v>472.15</v>
      </c>
      <c r="E8787" s="1">
        <v>43954</v>
      </c>
      <c r="F8787" s="1">
        <v>43956</v>
      </c>
      <c r="G8787" s="12">
        <f t="shared" si="548"/>
        <v>2</v>
      </c>
      <c r="H8787" s="2" t="s">
        <v>21</v>
      </c>
      <c r="I8787" s="2" t="s">
        <v>28</v>
      </c>
      <c r="J8787" s="2">
        <v>5</v>
      </c>
      <c r="K8787" s="2" t="s">
        <v>30</v>
      </c>
      <c r="L8787" s="2">
        <f t="shared" si="551"/>
        <v>2020</v>
      </c>
      <c r="M8787" s="2" t="str">
        <f t="shared" si="549"/>
        <v>May</v>
      </c>
      <c r="N8787" s="2">
        <f t="shared" si="550"/>
        <v>3</v>
      </c>
    </row>
    <row r="8788" spans="1:14" x14ac:dyDescent="0.2">
      <c r="A8788">
        <v>102325</v>
      </c>
      <c r="B8788" t="s">
        <v>9</v>
      </c>
      <c r="C8788" t="s">
        <v>19</v>
      </c>
      <c r="D8788" s="11">
        <v>401.2</v>
      </c>
      <c r="E8788" s="1">
        <v>43954</v>
      </c>
      <c r="F8788" s="1">
        <v>43956</v>
      </c>
      <c r="G8788" s="12">
        <f t="shared" si="548"/>
        <v>2</v>
      </c>
      <c r="H8788" s="2" t="s">
        <v>22</v>
      </c>
      <c r="I8788" s="2" t="s">
        <v>28</v>
      </c>
      <c r="J8788" s="2" t="s">
        <v>30</v>
      </c>
      <c r="K8788" s="2" t="s">
        <v>30</v>
      </c>
      <c r="L8788" s="2">
        <f t="shared" si="551"/>
        <v>2020</v>
      </c>
      <c r="M8788" s="2" t="str">
        <f t="shared" si="549"/>
        <v>May</v>
      </c>
      <c r="N8788" s="2">
        <f t="shared" si="550"/>
        <v>3</v>
      </c>
    </row>
    <row r="8789" spans="1:14" x14ac:dyDescent="0.2">
      <c r="A8789">
        <v>98879</v>
      </c>
      <c r="B8789" t="s">
        <v>9</v>
      </c>
      <c r="C8789" t="s">
        <v>19</v>
      </c>
      <c r="D8789" s="11">
        <v>265.36</v>
      </c>
      <c r="E8789" s="1">
        <v>43708</v>
      </c>
      <c r="F8789" s="1">
        <v>43712</v>
      </c>
      <c r="G8789" s="12">
        <f t="shared" si="548"/>
        <v>4</v>
      </c>
      <c r="H8789" s="2" t="s">
        <v>27</v>
      </c>
      <c r="I8789" s="2" t="s">
        <v>28</v>
      </c>
      <c r="J8789" s="2">
        <v>2</v>
      </c>
      <c r="K8789" s="2">
        <v>5</v>
      </c>
      <c r="L8789" s="2">
        <f t="shared" si="551"/>
        <v>2019</v>
      </c>
      <c r="M8789" s="2" t="str">
        <f t="shared" si="549"/>
        <v>Aug</v>
      </c>
      <c r="N8789" s="2">
        <f t="shared" si="550"/>
        <v>31</v>
      </c>
    </row>
    <row r="8790" spans="1:14" x14ac:dyDescent="0.2">
      <c r="A8790">
        <v>98879</v>
      </c>
      <c r="B8790" t="s">
        <v>4</v>
      </c>
      <c r="C8790" t="s">
        <v>19</v>
      </c>
      <c r="D8790" s="11">
        <v>677.14</v>
      </c>
      <c r="E8790" s="1">
        <v>43708</v>
      </c>
      <c r="F8790" s="1">
        <v>43712</v>
      </c>
      <c r="G8790" s="12">
        <f t="shared" si="548"/>
        <v>4</v>
      </c>
      <c r="H8790" s="2" t="s">
        <v>27</v>
      </c>
      <c r="I8790" s="2" t="s">
        <v>28</v>
      </c>
      <c r="J8790" s="2">
        <v>2</v>
      </c>
      <c r="K8790" s="2" t="s">
        <v>30</v>
      </c>
      <c r="L8790" s="2">
        <f t="shared" si="551"/>
        <v>2019</v>
      </c>
      <c r="M8790" s="2" t="str">
        <f t="shared" si="549"/>
        <v>Aug</v>
      </c>
      <c r="N8790" s="2">
        <f t="shared" si="550"/>
        <v>31</v>
      </c>
    </row>
    <row r="8791" spans="1:14" x14ac:dyDescent="0.2">
      <c r="A8791">
        <v>98881</v>
      </c>
      <c r="B8791" t="s">
        <v>7</v>
      </c>
      <c r="C8791" t="s">
        <v>19</v>
      </c>
      <c r="D8791" s="11">
        <v>446.78</v>
      </c>
      <c r="E8791" s="1">
        <v>43709</v>
      </c>
      <c r="F8791" s="1">
        <v>43713</v>
      </c>
      <c r="G8791" s="12">
        <f t="shared" si="548"/>
        <v>4</v>
      </c>
      <c r="H8791" s="2" t="s">
        <v>21</v>
      </c>
      <c r="I8791" s="2" t="s">
        <v>29</v>
      </c>
      <c r="J8791" s="2">
        <v>1</v>
      </c>
      <c r="K8791" s="2" t="s">
        <v>30</v>
      </c>
      <c r="L8791" s="2">
        <f t="shared" si="551"/>
        <v>2019</v>
      </c>
      <c r="M8791" s="2" t="str">
        <f t="shared" si="549"/>
        <v>Sep</v>
      </c>
      <c r="N8791" s="2">
        <f t="shared" si="550"/>
        <v>1</v>
      </c>
    </row>
    <row r="8792" spans="1:14" x14ac:dyDescent="0.2">
      <c r="A8792">
        <v>98881</v>
      </c>
      <c r="B8792" t="s">
        <v>8</v>
      </c>
      <c r="C8792" t="s">
        <v>18</v>
      </c>
      <c r="D8792" s="11">
        <v>1895.82</v>
      </c>
      <c r="E8792" s="1">
        <v>43709</v>
      </c>
      <c r="F8792" s="1">
        <v>43713</v>
      </c>
      <c r="G8792" s="12">
        <f t="shared" si="548"/>
        <v>4</v>
      </c>
      <c r="H8792" s="2" t="s">
        <v>21</v>
      </c>
      <c r="I8792" s="2" t="s">
        <v>29</v>
      </c>
      <c r="J8792" s="2" t="s">
        <v>30</v>
      </c>
      <c r="K8792" s="2" t="s">
        <v>30</v>
      </c>
      <c r="L8792" s="2">
        <f t="shared" si="551"/>
        <v>2019</v>
      </c>
      <c r="M8792" s="2" t="str">
        <f t="shared" si="549"/>
        <v>Sep</v>
      </c>
      <c r="N8792" s="2">
        <f t="shared" si="550"/>
        <v>1</v>
      </c>
    </row>
    <row r="8793" spans="1:14" x14ac:dyDescent="0.2">
      <c r="A8793">
        <v>102329</v>
      </c>
      <c r="B8793" t="s">
        <v>2</v>
      </c>
      <c r="C8793" t="s">
        <v>18</v>
      </c>
      <c r="D8793" s="11">
        <v>1492.37</v>
      </c>
      <c r="E8793" s="1">
        <v>43954</v>
      </c>
      <c r="F8793" s="1">
        <v>43956</v>
      </c>
      <c r="G8793" s="12">
        <f t="shared" si="548"/>
        <v>2</v>
      </c>
      <c r="H8793" s="2" t="s">
        <v>26</v>
      </c>
      <c r="I8793" s="2" t="s">
        <v>28</v>
      </c>
      <c r="J8793" s="2">
        <v>5</v>
      </c>
      <c r="K8793" s="2" t="s">
        <v>30</v>
      </c>
      <c r="L8793" s="2">
        <f t="shared" si="551"/>
        <v>2020</v>
      </c>
      <c r="M8793" s="2" t="str">
        <f t="shared" si="549"/>
        <v>May</v>
      </c>
      <c r="N8793" s="2">
        <f t="shared" si="550"/>
        <v>3</v>
      </c>
    </row>
    <row r="8794" spans="1:14" x14ac:dyDescent="0.2">
      <c r="A8794">
        <v>98885</v>
      </c>
      <c r="B8794" t="s">
        <v>7</v>
      </c>
      <c r="C8794" t="s">
        <v>18</v>
      </c>
      <c r="D8794" s="11">
        <v>1779.28</v>
      </c>
      <c r="E8794" s="1">
        <v>43709</v>
      </c>
      <c r="F8794" s="1">
        <v>43713</v>
      </c>
      <c r="G8794" s="12">
        <f t="shared" si="548"/>
        <v>4</v>
      </c>
      <c r="H8794" s="2" t="s">
        <v>25</v>
      </c>
      <c r="I8794" s="2" t="s">
        <v>28</v>
      </c>
      <c r="J8794" s="2">
        <v>1</v>
      </c>
      <c r="K8794" s="2" t="s">
        <v>30</v>
      </c>
      <c r="L8794" s="2">
        <f t="shared" si="551"/>
        <v>2019</v>
      </c>
      <c r="M8794" s="2" t="str">
        <f t="shared" si="549"/>
        <v>Sep</v>
      </c>
      <c r="N8794" s="2">
        <f t="shared" si="550"/>
        <v>1</v>
      </c>
    </row>
    <row r="8795" spans="1:14" x14ac:dyDescent="0.2">
      <c r="A8795">
        <v>98886</v>
      </c>
      <c r="B8795" t="s">
        <v>2</v>
      </c>
      <c r="C8795" t="s">
        <v>19</v>
      </c>
      <c r="D8795" s="11">
        <v>152.61000000000001</v>
      </c>
      <c r="E8795" s="1">
        <v>43709</v>
      </c>
      <c r="F8795" s="1">
        <v>43713</v>
      </c>
      <c r="G8795" s="12">
        <f t="shared" si="548"/>
        <v>4</v>
      </c>
      <c r="H8795" s="2" t="s">
        <v>25</v>
      </c>
      <c r="I8795" s="2" t="s">
        <v>28</v>
      </c>
      <c r="J8795" s="2">
        <v>1</v>
      </c>
      <c r="K8795" s="2">
        <v>2</v>
      </c>
      <c r="L8795" s="2">
        <f t="shared" si="551"/>
        <v>2019</v>
      </c>
      <c r="M8795" s="2" t="str">
        <f t="shared" si="549"/>
        <v>Sep</v>
      </c>
      <c r="N8795" s="2">
        <f t="shared" si="550"/>
        <v>1</v>
      </c>
    </row>
    <row r="8796" spans="1:14" x14ac:dyDescent="0.2">
      <c r="A8796">
        <v>98886</v>
      </c>
      <c r="B8796" t="s">
        <v>4</v>
      </c>
      <c r="C8796" t="s">
        <v>19</v>
      </c>
      <c r="D8796" s="11">
        <v>206.17</v>
      </c>
      <c r="E8796" s="1">
        <v>43709</v>
      </c>
      <c r="F8796" s="1">
        <v>43713</v>
      </c>
      <c r="G8796" s="12">
        <f t="shared" si="548"/>
        <v>4</v>
      </c>
      <c r="H8796" s="2" t="s">
        <v>25</v>
      </c>
      <c r="I8796" s="2" t="s">
        <v>28</v>
      </c>
      <c r="J8796" s="2">
        <v>3</v>
      </c>
      <c r="K8796" s="2">
        <v>2</v>
      </c>
      <c r="L8796" s="2">
        <f t="shared" si="551"/>
        <v>2019</v>
      </c>
      <c r="M8796" s="2" t="str">
        <f t="shared" si="549"/>
        <v>Sep</v>
      </c>
      <c r="N8796" s="2">
        <f t="shared" si="550"/>
        <v>1</v>
      </c>
    </row>
    <row r="8797" spans="1:14" x14ac:dyDescent="0.2">
      <c r="A8797">
        <v>98886</v>
      </c>
      <c r="B8797" t="s">
        <v>4</v>
      </c>
      <c r="C8797" t="s">
        <v>18</v>
      </c>
      <c r="D8797" s="11">
        <v>214.18</v>
      </c>
      <c r="E8797" s="1">
        <v>43709</v>
      </c>
      <c r="F8797" s="1">
        <v>43713</v>
      </c>
      <c r="G8797" s="12">
        <f t="shared" si="548"/>
        <v>4</v>
      </c>
      <c r="H8797" s="2" t="s">
        <v>25</v>
      </c>
      <c r="I8797" s="2" t="s">
        <v>28</v>
      </c>
      <c r="J8797" s="2">
        <v>3</v>
      </c>
      <c r="K8797" s="2">
        <v>5</v>
      </c>
      <c r="L8797" s="2">
        <f t="shared" si="551"/>
        <v>2019</v>
      </c>
      <c r="M8797" s="2" t="str">
        <f t="shared" si="549"/>
        <v>Sep</v>
      </c>
      <c r="N8797" s="2">
        <f t="shared" si="550"/>
        <v>1</v>
      </c>
    </row>
    <row r="8798" spans="1:14" x14ac:dyDescent="0.2">
      <c r="A8798">
        <v>102330</v>
      </c>
      <c r="B8798" t="s">
        <v>8</v>
      </c>
      <c r="C8798" t="s">
        <v>18</v>
      </c>
      <c r="D8798" s="11">
        <v>118.31</v>
      </c>
      <c r="E8798" s="1">
        <v>43954</v>
      </c>
      <c r="F8798" s="1">
        <v>43956</v>
      </c>
      <c r="G8798" s="12">
        <f t="shared" si="548"/>
        <v>2</v>
      </c>
      <c r="H8798" s="2" t="s">
        <v>26</v>
      </c>
      <c r="I8798" s="2" t="s">
        <v>28</v>
      </c>
      <c r="J8798" s="2">
        <v>5</v>
      </c>
      <c r="K8798" s="2" t="s">
        <v>30</v>
      </c>
      <c r="L8798" s="2">
        <f t="shared" si="551"/>
        <v>2020</v>
      </c>
      <c r="M8798" s="2" t="str">
        <f t="shared" si="549"/>
        <v>May</v>
      </c>
      <c r="N8798" s="2">
        <f t="shared" si="550"/>
        <v>3</v>
      </c>
    </row>
    <row r="8799" spans="1:14" x14ac:dyDescent="0.2">
      <c r="A8799">
        <v>98902</v>
      </c>
      <c r="B8799" t="s">
        <v>9</v>
      </c>
      <c r="C8799" t="s">
        <v>19</v>
      </c>
      <c r="D8799" s="11">
        <v>387.1</v>
      </c>
      <c r="E8799" s="1">
        <v>43710</v>
      </c>
      <c r="F8799" s="1">
        <v>43714</v>
      </c>
      <c r="G8799" s="12">
        <f t="shared" si="548"/>
        <v>4</v>
      </c>
      <c r="H8799" s="2" t="s">
        <v>21</v>
      </c>
      <c r="I8799" s="2" t="s">
        <v>28</v>
      </c>
      <c r="J8799" s="2">
        <v>4</v>
      </c>
      <c r="K8799" s="2">
        <v>3</v>
      </c>
      <c r="L8799" s="2">
        <f t="shared" si="551"/>
        <v>2019</v>
      </c>
      <c r="M8799" s="2" t="str">
        <f t="shared" si="549"/>
        <v>Sep</v>
      </c>
      <c r="N8799" s="2">
        <f t="shared" si="550"/>
        <v>2</v>
      </c>
    </row>
    <row r="8800" spans="1:14" x14ac:dyDescent="0.2">
      <c r="A8800">
        <v>102334</v>
      </c>
      <c r="B8800" t="s">
        <v>8</v>
      </c>
      <c r="C8800" t="s">
        <v>18</v>
      </c>
      <c r="D8800" s="11">
        <v>24.31</v>
      </c>
      <c r="E8800" s="1">
        <v>43955</v>
      </c>
      <c r="F8800" s="1">
        <v>43957</v>
      </c>
      <c r="G8800" s="12">
        <f t="shared" si="548"/>
        <v>2</v>
      </c>
      <c r="H8800" s="2" t="s">
        <v>21</v>
      </c>
      <c r="I8800" s="2" t="s">
        <v>29</v>
      </c>
      <c r="J8800" s="2" t="s">
        <v>30</v>
      </c>
      <c r="K8800" s="2" t="s">
        <v>30</v>
      </c>
      <c r="L8800" s="2">
        <f t="shared" si="551"/>
        <v>2020</v>
      </c>
      <c r="M8800" s="2" t="str">
        <f t="shared" si="549"/>
        <v>May</v>
      </c>
      <c r="N8800" s="2">
        <f t="shared" si="550"/>
        <v>4</v>
      </c>
    </row>
    <row r="8801" spans="1:14" x14ac:dyDescent="0.2">
      <c r="A8801">
        <v>102362</v>
      </c>
      <c r="B8801" t="s">
        <v>2</v>
      </c>
      <c r="C8801" t="s">
        <v>18</v>
      </c>
      <c r="D8801" s="11">
        <v>21.55</v>
      </c>
      <c r="E8801" s="1">
        <v>43955</v>
      </c>
      <c r="F8801" s="1">
        <v>43957</v>
      </c>
      <c r="G8801" s="12">
        <f t="shared" si="548"/>
        <v>2</v>
      </c>
      <c r="H8801" s="2" t="s">
        <v>24</v>
      </c>
      <c r="I8801" s="2" t="s">
        <v>28</v>
      </c>
      <c r="J8801" s="2">
        <v>1</v>
      </c>
      <c r="K8801" s="2" t="s">
        <v>30</v>
      </c>
      <c r="L8801" s="2">
        <f t="shared" si="551"/>
        <v>2020</v>
      </c>
      <c r="M8801" s="2" t="str">
        <f t="shared" si="549"/>
        <v>May</v>
      </c>
      <c r="N8801" s="2">
        <f t="shared" si="550"/>
        <v>4</v>
      </c>
    </row>
    <row r="8802" spans="1:14" x14ac:dyDescent="0.2">
      <c r="A8802">
        <v>102383</v>
      </c>
      <c r="B8802" t="s">
        <v>10</v>
      </c>
      <c r="C8802" t="s">
        <v>18</v>
      </c>
      <c r="D8802" s="11">
        <v>373.77</v>
      </c>
      <c r="E8802" s="1">
        <v>43956</v>
      </c>
      <c r="F8802" s="1">
        <v>43958</v>
      </c>
      <c r="G8802" s="12">
        <f t="shared" si="548"/>
        <v>2</v>
      </c>
      <c r="H8802" s="2" t="s">
        <v>22</v>
      </c>
      <c r="I8802" s="2" t="s">
        <v>28</v>
      </c>
      <c r="J8802" s="2" t="s">
        <v>30</v>
      </c>
      <c r="K8802" s="2" t="s">
        <v>30</v>
      </c>
      <c r="L8802" s="2">
        <f t="shared" si="551"/>
        <v>2020</v>
      </c>
      <c r="M8802" s="2" t="str">
        <f t="shared" si="549"/>
        <v>May</v>
      </c>
      <c r="N8802" s="2">
        <f t="shared" si="550"/>
        <v>5</v>
      </c>
    </row>
    <row r="8803" spans="1:14" x14ac:dyDescent="0.2">
      <c r="A8803">
        <v>93232</v>
      </c>
      <c r="B8803" t="s">
        <v>5</v>
      </c>
      <c r="C8803" t="s">
        <v>18</v>
      </c>
      <c r="D8803" s="11">
        <v>752.31</v>
      </c>
      <c r="E8803" s="1">
        <v>43210</v>
      </c>
      <c r="F8803" s="1">
        <v>43213</v>
      </c>
      <c r="G8803" s="12">
        <f t="shared" si="548"/>
        <v>3</v>
      </c>
      <c r="H8803" s="2" t="s">
        <v>25</v>
      </c>
      <c r="I8803" s="2" t="s">
        <v>28</v>
      </c>
      <c r="J8803" s="2">
        <v>3</v>
      </c>
      <c r="K8803" s="2" t="s">
        <v>30</v>
      </c>
      <c r="L8803" s="2">
        <f t="shared" si="551"/>
        <v>2018</v>
      </c>
      <c r="M8803" s="2" t="str">
        <f t="shared" si="549"/>
        <v>Apr</v>
      </c>
      <c r="N8803" s="2">
        <f t="shared" si="550"/>
        <v>20</v>
      </c>
    </row>
    <row r="8804" spans="1:14" x14ac:dyDescent="0.2">
      <c r="A8804">
        <v>98941</v>
      </c>
      <c r="B8804" t="s">
        <v>3</v>
      </c>
      <c r="C8804" t="s">
        <v>18</v>
      </c>
      <c r="D8804" s="11">
        <v>204.98</v>
      </c>
      <c r="E8804" s="1">
        <v>43712</v>
      </c>
      <c r="F8804" s="1">
        <v>43716</v>
      </c>
      <c r="G8804" s="12">
        <f t="shared" si="548"/>
        <v>4</v>
      </c>
      <c r="H8804" s="2" t="s">
        <v>25</v>
      </c>
      <c r="I8804" s="2" t="s">
        <v>28</v>
      </c>
      <c r="J8804" s="2">
        <v>4</v>
      </c>
      <c r="K8804" s="2">
        <v>5</v>
      </c>
      <c r="L8804" s="2">
        <f t="shared" si="551"/>
        <v>2019</v>
      </c>
      <c r="M8804" s="2" t="str">
        <f t="shared" si="549"/>
        <v>Sep</v>
      </c>
      <c r="N8804" s="2">
        <f t="shared" si="550"/>
        <v>4</v>
      </c>
    </row>
    <row r="8805" spans="1:14" x14ac:dyDescent="0.2">
      <c r="A8805">
        <v>98941</v>
      </c>
      <c r="B8805" t="s">
        <v>8</v>
      </c>
      <c r="C8805" t="s">
        <v>19</v>
      </c>
      <c r="D8805" s="11">
        <v>1436.41</v>
      </c>
      <c r="E8805" s="1">
        <v>43712</v>
      </c>
      <c r="F8805" s="1">
        <v>43716</v>
      </c>
      <c r="G8805" s="12">
        <f t="shared" si="548"/>
        <v>4</v>
      </c>
      <c r="H8805" s="2" t="s">
        <v>25</v>
      </c>
      <c r="I8805" s="2" t="s">
        <v>28</v>
      </c>
      <c r="J8805" s="2">
        <v>2</v>
      </c>
      <c r="K8805" s="2" t="s">
        <v>30</v>
      </c>
      <c r="L8805" s="2">
        <f t="shared" si="551"/>
        <v>2019</v>
      </c>
      <c r="M8805" s="2" t="str">
        <f t="shared" si="549"/>
        <v>Sep</v>
      </c>
      <c r="N8805" s="2">
        <f t="shared" si="550"/>
        <v>4</v>
      </c>
    </row>
    <row r="8806" spans="1:14" x14ac:dyDescent="0.2">
      <c r="A8806">
        <v>98946</v>
      </c>
      <c r="B8806" t="s">
        <v>6</v>
      </c>
      <c r="C8806" t="s">
        <v>18</v>
      </c>
      <c r="D8806" s="11">
        <v>13.38</v>
      </c>
      <c r="E8806" s="1">
        <v>43712</v>
      </c>
      <c r="F8806" s="1">
        <v>43716</v>
      </c>
      <c r="G8806" s="12">
        <f t="shared" si="548"/>
        <v>4</v>
      </c>
      <c r="H8806" s="2" t="s">
        <v>24</v>
      </c>
      <c r="I8806" s="2" t="s">
        <v>28</v>
      </c>
      <c r="J8806" s="2">
        <v>4</v>
      </c>
      <c r="K8806" s="2">
        <v>1</v>
      </c>
      <c r="L8806" s="2">
        <f t="shared" si="551"/>
        <v>2019</v>
      </c>
      <c r="M8806" s="2" t="str">
        <f t="shared" si="549"/>
        <v>Sep</v>
      </c>
      <c r="N8806" s="2">
        <f t="shared" si="550"/>
        <v>4</v>
      </c>
    </row>
    <row r="8807" spans="1:14" x14ac:dyDescent="0.2">
      <c r="A8807">
        <v>102394</v>
      </c>
      <c r="B8807" t="s">
        <v>7</v>
      </c>
      <c r="C8807" t="s">
        <v>18</v>
      </c>
      <c r="D8807" s="11">
        <v>818.58</v>
      </c>
      <c r="E8807" s="1">
        <v>43956</v>
      </c>
      <c r="F8807" s="1">
        <v>43958</v>
      </c>
      <c r="G8807" s="12">
        <f t="shared" si="548"/>
        <v>2</v>
      </c>
      <c r="H8807" s="2" t="s">
        <v>23</v>
      </c>
      <c r="I8807" s="2" t="s">
        <v>28</v>
      </c>
      <c r="J8807" s="2">
        <v>5</v>
      </c>
      <c r="K8807" s="2" t="s">
        <v>30</v>
      </c>
      <c r="L8807" s="2">
        <f t="shared" si="551"/>
        <v>2020</v>
      </c>
      <c r="M8807" s="2" t="str">
        <f t="shared" si="549"/>
        <v>May</v>
      </c>
      <c r="N8807" s="2">
        <f t="shared" si="550"/>
        <v>5</v>
      </c>
    </row>
    <row r="8808" spans="1:14" x14ac:dyDescent="0.2">
      <c r="A8808">
        <v>98949</v>
      </c>
      <c r="B8808" t="s">
        <v>5</v>
      </c>
      <c r="C8808" t="s">
        <v>19</v>
      </c>
      <c r="D8808" s="11">
        <v>12.58</v>
      </c>
      <c r="E8808" s="1">
        <v>43712</v>
      </c>
      <c r="F8808" s="1">
        <v>43716</v>
      </c>
      <c r="G8808" s="12">
        <f t="shared" si="548"/>
        <v>4</v>
      </c>
      <c r="H8808" s="2" t="s">
        <v>24</v>
      </c>
      <c r="I8808" s="2" t="s">
        <v>28</v>
      </c>
      <c r="J8808" s="2">
        <v>4</v>
      </c>
      <c r="K8808" s="2">
        <v>5</v>
      </c>
      <c r="L8808" s="2">
        <f t="shared" si="551"/>
        <v>2019</v>
      </c>
      <c r="M8808" s="2" t="str">
        <f t="shared" si="549"/>
        <v>Sep</v>
      </c>
      <c r="N8808" s="2">
        <f t="shared" si="550"/>
        <v>4</v>
      </c>
    </row>
    <row r="8809" spans="1:14" x14ac:dyDescent="0.2">
      <c r="A8809">
        <v>98950</v>
      </c>
      <c r="B8809" t="s">
        <v>3</v>
      </c>
      <c r="C8809" t="s">
        <v>18</v>
      </c>
      <c r="D8809" s="11">
        <v>143.44999999999999</v>
      </c>
      <c r="E8809" s="1">
        <v>43712</v>
      </c>
      <c r="F8809" s="1">
        <v>43716</v>
      </c>
      <c r="G8809" s="12">
        <f t="shared" si="548"/>
        <v>4</v>
      </c>
      <c r="H8809" s="2" t="s">
        <v>24</v>
      </c>
      <c r="I8809" s="2" t="s">
        <v>29</v>
      </c>
      <c r="J8809" s="2">
        <v>4</v>
      </c>
      <c r="K8809" s="2">
        <v>5</v>
      </c>
      <c r="L8809" s="2">
        <f t="shared" si="551"/>
        <v>2019</v>
      </c>
      <c r="M8809" s="2" t="str">
        <f t="shared" si="549"/>
        <v>Sep</v>
      </c>
      <c r="N8809" s="2">
        <f t="shared" si="550"/>
        <v>4</v>
      </c>
    </row>
    <row r="8810" spans="1:14" x14ac:dyDescent="0.2">
      <c r="A8810">
        <v>98951</v>
      </c>
      <c r="B8810" t="s">
        <v>10</v>
      </c>
      <c r="C8810" t="s">
        <v>19</v>
      </c>
      <c r="D8810" s="11">
        <v>1102.75</v>
      </c>
      <c r="E8810" s="1">
        <v>43712</v>
      </c>
      <c r="F8810" s="1">
        <v>43716</v>
      </c>
      <c r="G8810" s="12">
        <f t="shared" si="548"/>
        <v>4</v>
      </c>
      <c r="H8810" s="2" t="s">
        <v>26</v>
      </c>
      <c r="I8810" s="2" t="s">
        <v>28</v>
      </c>
      <c r="J8810" s="2">
        <v>4</v>
      </c>
      <c r="K8810" s="2">
        <v>2</v>
      </c>
      <c r="L8810" s="2">
        <f t="shared" si="551"/>
        <v>2019</v>
      </c>
      <c r="M8810" s="2" t="str">
        <f t="shared" si="549"/>
        <v>Sep</v>
      </c>
      <c r="N8810" s="2">
        <f t="shared" si="550"/>
        <v>4</v>
      </c>
    </row>
    <row r="8811" spans="1:14" x14ac:dyDescent="0.2">
      <c r="A8811">
        <v>93302</v>
      </c>
      <c r="B8811" t="s">
        <v>5</v>
      </c>
      <c r="C8811" t="s">
        <v>18</v>
      </c>
      <c r="D8811" s="11">
        <v>664.63</v>
      </c>
      <c r="E8811" s="1">
        <v>43215</v>
      </c>
      <c r="F8811" s="1">
        <v>43218</v>
      </c>
      <c r="G8811" s="12">
        <f t="shared" si="548"/>
        <v>3</v>
      </c>
      <c r="H8811" s="2" t="s">
        <v>27</v>
      </c>
      <c r="I8811" s="2" t="s">
        <v>28</v>
      </c>
      <c r="J8811" s="2">
        <v>5</v>
      </c>
      <c r="K8811" s="2">
        <v>5</v>
      </c>
      <c r="L8811" s="2">
        <f t="shared" si="551"/>
        <v>2018</v>
      </c>
      <c r="M8811" s="2" t="str">
        <f t="shared" si="549"/>
        <v>Apr</v>
      </c>
      <c r="N8811" s="2">
        <f t="shared" si="550"/>
        <v>25</v>
      </c>
    </row>
    <row r="8812" spans="1:14" x14ac:dyDescent="0.2">
      <c r="A8812">
        <v>98954</v>
      </c>
      <c r="B8812" t="s">
        <v>9</v>
      </c>
      <c r="C8812" t="s">
        <v>18</v>
      </c>
      <c r="D8812" s="11">
        <v>939.26</v>
      </c>
      <c r="E8812" s="1">
        <v>43712</v>
      </c>
      <c r="F8812" s="1">
        <v>43716</v>
      </c>
      <c r="G8812" s="12">
        <f t="shared" si="548"/>
        <v>4</v>
      </c>
      <c r="H8812" s="2" t="s">
        <v>27</v>
      </c>
      <c r="I8812" s="2" t="s">
        <v>28</v>
      </c>
      <c r="J8812" s="2">
        <v>4</v>
      </c>
      <c r="K8812" s="2" t="s">
        <v>30</v>
      </c>
      <c r="L8812" s="2">
        <f t="shared" si="551"/>
        <v>2019</v>
      </c>
      <c r="M8812" s="2" t="str">
        <f t="shared" si="549"/>
        <v>Sep</v>
      </c>
      <c r="N8812" s="2">
        <f t="shared" si="550"/>
        <v>4</v>
      </c>
    </row>
    <row r="8813" spans="1:14" x14ac:dyDescent="0.2">
      <c r="A8813">
        <v>94125</v>
      </c>
      <c r="B8813" t="s">
        <v>5</v>
      </c>
      <c r="C8813" t="s">
        <v>18</v>
      </c>
      <c r="D8813" s="11">
        <v>889.55</v>
      </c>
      <c r="E8813" s="1">
        <v>43299</v>
      </c>
      <c r="F8813" s="1">
        <v>43302</v>
      </c>
      <c r="G8813" s="12">
        <f t="shared" si="548"/>
        <v>3</v>
      </c>
      <c r="H8813" s="2" t="s">
        <v>23</v>
      </c>
      <c r="I8813" s="2" t="s">
        <v>28</v>
      </c>
      <c r="J8813" s="2">
        <v>3</v>
      </c>
      <c r="K8813" s="2">
        <v>2</v>
      </c>
      <c r="L8813" s="2">
        <f t="shared" si="551"/>
        <v>2018</v>
      </c>
      <c r="M8813" s="2" t="str">
        <f t="shared" si="549"/>
        <v>Jul</v>
      </c>
      <c r="N8813" s="2">
        <f t="shared" si="550"/>
        <v>18</v>
      </c>
    </row>
    <row r="8814" spans="1:14" x14ac:dyDescent="0.2">
      <c r="A8814">
        <v>98955</v>
      </c>
      <c r="B8814" t="s">
        <v>10</v>
      </c>
      <c r="C8814" t="s">
        <v>19</v>
      </c>
      <c r="D8814" s="11">
        <v>319.7</v>
      </c>
      <c r="E8814" s="1">
        <v>43712</v>
      </c>
      <c r="F8814" s="1">
        <v>43716</v>
      </c>
      <c r="G8814" s="12">
        <f t="shared" si="548"/>
        <v>4</v>
      </c>
      <c r="H8814" s="2" t="s">
        <v>27</v>
      </c>
      <c r="I8814" s="2" t="s">
        <v>28</v>
      </c>
      <c r="J8814" s="2">
        <v>4</v>
      </c>
      <c r="K8814" s="2">
        <v>2</v>
      </c>
      <c r="L8814" s="2">
        <f t="shared" si="551"/>
        <v>2019</v>
      </c>
      <c r="M8814" s="2" t="str">
        <f t="shared" si="549"/>
        <v>Sep</v>
      </c>
      <c r="N8814" s="2">
        <f t="shared" si="550"/>
        <v>4</v>
      </c>
    </row>
    <row r="8815" spans="1:14" x14ac:dyDescent="0.2">
      <c r="A8815">
        <v>103211</v>
      </c>
      <c r="B8815" t="s">
        <v>3</v>
      </c>
      <c r="C8815" t="s">
        <v>19</v>
      </c>
      <c r="D8815" s="11">
        <v>61.33</v>
      </c>
      <c r="E8815" s="1">
        <v>44009</v>
      </c>
      <c r="F8815" s="1">
        <v>44011</v>
      </c>
      <c r="G8815" s="12">
        <f t="shared" si="548"/>
        <v>2</v>
      </c>
      <c r="H8815" s="2" t="s">
        <v>25</v>
      </c>
      <c r="I8815" s="2" t="s">
        <v>28</v>
      </c>
      <c r="J8815" s="2" t="s">
        <v>30</v>
      </c>
      <c r="K8815" s="2">
        <v>4</v>
      </c>
      <c r="L8815" s="2">
        <f t="shared" si="551"/>
        <v>2020</v>
      </c>
      <c r="M8815" s="2" t="str">
        <f t="shared" si="549"/>
        <v>Jun</v>
      </c>
      <c r="N8815" s="2">
        <f t="shared" si="550"/>
        <v>27</v>
      </c>
    </row>
    <row r="8816" spans="1:14" x14ac:dyDescent="0.2">
      <c r="A8816">
        <v>102431</v>
      </c>
      <c r="B8816" t="s">
        <v>10</v>
      </c>
      <c r="C8816" t="s">
        <v>18</v>
      </c>
      <c r="D8816" s="11">
        <v>445.85</v>
      </c>
      <c r="E8816" s="1">
        <v>43958</v>
      </c>
      <c r="F8816" s="1">
        <v>43960</v>
      </c>
      <c r="G8816" s="12">
        <f t="shared" si="548"/>
        <v>2</v>
      </c>
      <c r="H8816" s="2" t="s">
        <v>25</v>
      </c>
      <c r="I8816" s="2" t="s">
        <v>28</v>
      </c>
      <c r="J8816" s="2">
        <v>1</v>
      </c>
      <c r="K8816" s="2" t="s">
        <v>30</v>
      </c>
      <c r="L8816" s="2">
        <f t="shared" si="551"/>
        <v>2020</v>
      </c>
      <c r="M8816" s="2" t="str">
        <f t="shared" si="549"/>
        <v>May</v>
      </c>
      <c r="N8816" s="2">
        <f t="shared" si="550"/>
        <v>7</v>
      </c>
    </row>
    <row r="8817" spans="1:14" x14ac:dyDescent="0.2">
      <c r="A8817">
        <v>98964</v>
      </c>
      <c r="B8817" t="s">
        <v>5</v>
      </c>
      <c r="C8817" t="s">
        <v>19</v>
      </c>
      <c r="D8817" s="11">
        <v>301.17</v>
      </c>
      <c r="E8817" s="1">
        <v>43713</v>
      </c>
      <c r="F8817" s="1">
        <v>43717</v>
      </c>
      <c r="G8817" s="12">
        <f t="shared" si="548"/>
        <v>4</v>
      </c>
      <c r="H8817" s="2" t="s">
        <v>23</v>
      </c>
      <c r="I8817" s="2" t="s">
        <v>28</v>
      </c>
      <c r="J8817" s="2" t="s">
        <v>30</v>
      </c>
      <c r="K8817" s="2">
        <v>5</v>
      </c>
      <c r="L8817" s="2">
        <f t="shared" si="551"/>
        <v>2019</v>
      </c>
      <c r="M8817" s="2" t="str">
        <f t="shared" si="549"/>
        <v>Sep</v>
      </c>
      <c r="N8817" s="2">
        <f t="shared" si="550"/>
        <v>5</v>
      </c>
    </row>
    <row r="8818" spans="1:14" x14ac:dyDescent="0.2">
      <c r="A8818">
        <v>103212</v>
      </c>
      <c r="B8818" t="s">
        <v>2</v>
      </c>
      <c r="C8818" t="s">
        <v>19</v>
      </c>
      <c r="D8818" s="11">
        <v>254.25</v>
      </c>
      <c r="E8818" s="1">
        <v>44009</v>
      </c>
      <c r="F8818" s="1">
        <v>44011</v>
      </c>
      <c r="G8818" s="12">
        <f t="shared" si="548"/>
        <v>2</v>
      </c>
      <c r="H8818" s="2" t="s">
        <v>25</v>
      </c>
      <c r="I8818" s="2" t="s">
        <v>28</v>
      </c>
      <c r="J8818" s="2" t="s">
        <v>30</v>
      </c>
      <c r="K8818" s="2">
        <v>3</v>
      </c>
      <c r="L8818" s="2">
        <f t="shared" si="551"/>
        <v>2020</v>
      </c>
      <c r="M8818" s="2" t="str">
        <f t="shared" si="549"/>
        <v>Jun</v>
      </c>
      <c r="N8818" s="2">
        <f t="shared" si="550"/>
        <v>27</v>
      </c>
    </row>
    <row r="8819" spans="1:14" x14ac:dyDescent="0.2">
      <c r="A8819">
        <v>98970</v>
      </c>
      <c r="B8819" t="s">
        <v>8</v>
      </c>
      <c r="C8819" t="s">
        <v>18</v>
      </c>
      <c r="D8819" s="11">
        <v>961.59</v>
      </c>
      <c r="E8819" s="1">
        <v>43713</v>
      </c>
      <c r="F8819" s="1">
        <v>43717</v>
      </c>
      <c r="G8819" s="12">
        <f t="shared" si="548"/>
        <v>4</v>
      </c>
      <c r="H8819" s="2" t="s">
        <v>27</v>
      </c>
      <c r="I8819" s="2" t="s">
        <v>28</v>
      </c>
      <c r="J8819" s="2" t="s">
        <v>30</v>
      </c>
      <c r="K8819" s="2" t="s">
        <v>30</v>
      </c>
      <c r="L8819" s="2">
        <f t="shared" si="551"/>
        <v>2019</v>
      </c>
      <c r="M8819" s="2" t="str">
        <f t="shared" si="549"/>
        <v>Sep</v>
      </c>
      <c r="N8819" s="2">
        <f t="shared" si="550"/>
        <v>5</v>
      </c>
    </row>
    <row r="8820" spans="1:14" x14ac:dyDescent="0.2">
      <c r="A8820">
        <v>103213</v>
      </c>
      <c r="B8820" t="s">
        <v>10</v>
      </c>
      <c r="C8820" t="s">
        <v>19</v>
      </c>
      <c r="D8820" s="11">
        <v>333.28</v>
      </c>
      <c r="E8820" s="1">
        <v>44009</v>
      </c>
      <c r="F8820" s="1">
        <v>44011</v>
      </c>
      <c r="G8820" s="12">
        <f t="shared" si="548"/>
        <v>2</v>
      </c>
      <c r="H8820" s="2" t="s">
        <v>23</v>
      </c>
      <c r="I8820" s="2" t="s">
        <v>28</v>
      </c>
      <c r="J8820" s="2" t="s">
        <v>30</v>
      </c>
      <c r="K8820" s="2">
        <v>4</v>
      </c>
      <c r="L8820" s="2">
        <f t="shared" si="551"/>
        <v>2020</v>
      </c>
      <c r="M8820" s="2" t="str">
        <f t="shared" si="549"/>
        <v>Jun</v>
      </c>
      <c r="N8820" s="2">
        <f t="shared" si="550"/>
        <v>27</v>
      </c>
    </row>
    <row r="8821" spans="1:14" x14ac:dyDescent="0.2">
      <c r="A8821">
        <v>98982</v>
      </c>
      <c r="B8821" t="s">
        <v>4</v>
      </c>
      <c r="C8821" t="s">
        <v>19</v>
      </c>
      <c r="D8821" s="11">
        <v>459.74</v>
      </c>
      <c r="E8821" s="1">
        <v>43715</v>
      </c>
      <c r="F8821" s="1">
        <v>43719</v>
      </c>
      <c r="G8821" s="12">
        <f t="shared" si="548"/>
        <v>4</v>
      </c>
      <c r="H8821" s="2" t="s">
        <v>21</v>
      </c>
      <c r="I8821" s="2" t="s">
        <v>29</v>
      </c>
      <c r="J8821" s="2">
        <v>2</v>
      </c>
      <c r="K8821" s="2">
        <v>4</v>
      </c>
      <c r="L8821" s="2">
        <f t="shared" si="551"/>
        <v>2019</v>
      </c>
      <c r="M8821" s="2" t="str">
        <f t="shared" si="549"/>
        <v>Sep</v>
      </c>
      <c r="N8821" s="2">
        <f t="shared" si="550"/>
        <v>7</v>
      </c>
    </row>
    <row r="8822" spans="1:14" x14ac:dyDescent="0.2">
      <c r="A8822">
        <v>98983</v>
      </c>
      <c r="B8822" t="s">
        <v>5</v>
      </c>
      <c r="C8822" t="s">
        <v>19</v>
      </c>
      <c r="D8822" s="11">
        <v>687.81</v>
      </c>
      <c r="E8822" s="1">
        <v>43715</v>
      </c>
      <c r="F8822" s="1">
        <v>43719</v>
      </c>
      <c r="G8822" s="12">
        <f t="shared" si="548"/>
        <v>4</v>
      </c>
      <c r="H8822" s="2" t="s">
        <v>21</v>
      </c>
      <c r="I8822" s="2" t="s">
        <v>28</v>
      </c>
      <c r="J8822" s="2" t="s">
        <v>30</v>
      </c>
      <c r="K8822" s="2" t="s">
        <v>30</v>
      </c>
      <c r="L8822" s="2">
        <f t="shared" si="551"/>
        <v>2019</v>
      </c>
      <c r="M8822" s="2" t="str">
        <f t="shared" si="549"/>
        <v>Sep</v>
      </c>
      <c r="N8822" s="2">
        <f t="shared" si="550"/>
        <v>7</v>
      </c>
    </row>
    <row r="8823" spans="1:14" x14ac:dyDescent="0.2">
      <c r="A8823">
        <v>98983</v>
      </c>
      <c r="B8823" t="s">
        <v>9</v>
      </c>
      <c r="C8823" t="s">
        <v>18</v>
      </c>
      <c r="D8823" s="11">
        <v>1717.01</v>
      </c>
      <c r="E8823" s="1">
        <v>43715</v>
      </c>
      <c r="F8823" s="1">
        <v>43719</v>
      </c>
      <c r="G8823" s="12">
        <f t="shared" si="548"/>
        <v>4</v>
      </c>
      <c r="H8823" s="2" t="s">
        <v>21</v>
      </c>
      <c r="I8823" s="2" t="s">
        <v>28</v>
      </c>
      <c r="J8823" s="2">
        <v>2</v>
      </c>
      <c r="K8823" s="2" t="s">
        <v>30</v>
      </c>
      <c r="L8823" s="2">
        <f t="shared" si="551"/>
        <v>2019</v>
      </c>
      <c r="M8823" s="2" t="str">
        <f t="shared" si="549"/>
        <v>Sep</v>
      </c>
      <c r="N8823" s="2">
        <f t="shared" si="550"/>
        <v>7</v>
      </c>
    </row>
    <row r="8824" spans="1:14" x14ac:dyDescent="0.2">
      <c r="A8824">
        <v>94168</v>
      </c>
      <c r="B8824" t="s">
        <v>5</v>
      </c>
      <c r="C8824" t="s">
        <v>18</v>
      </c>
      <c r="D8824" s="11">
        <v>519.65</v>
      </c>
      <c r="E8824" s="1">
        <v>43303</v>
      </c>
      <c r="F8824" s="1">
        <v>43306</v>
      </c>
      <c r="G8824" s="12">
        <f t="shared" si="548"/>
        <v>3</v>
      </c>
      <c r="H8824" s="2" t="s">
        <v>26</v>
      </c>
      <c r="I8824" s="2" t="s">
        <v>28</v>
      </c>
      <c r="J8824" s="2">
        <v>4</v>
      </c>
      <c r="K8824" s="2" t="s">
        <v>30</v>
      </c>
      <c r="L8824" s="2">
        <f t="shared" si="551"/>
        <v>2018</v>
      </c>
      <c r="M8824" s="2" t="str">
        <f t="shared" si="549"/>
        <v>Jul</v>
      </c>
      <c r="N8824" s="2">
        <f t="shared" si="550"/>
        <v>22</v>
      </c>
    </row>
    <row r="8825" spans="1:14" x14ac:dyDescent="0.2">
      <c r="A8825">
        <v>98984</v>
      </c>
      <c r="B8825" t="s">
        <v>10</v>
      </c>
      <c r="C8825" t="s">
        <v>18</v>
      </c>
      <c r="D8825" s="11">
        <v>1584.43</v>
      </c>
      <c r="E8825" s="1">
        <v>43715</v>
      </c>
      <c r="F8825" s="1">
        <v>43719</v>
      </c>
      <c r="G8825" s="12">
        <f t="shared" si="548"/>
        <v>4</v>
      </c>
      <c r="H8825" s="2" t="s">
        <v>22</v>
      </c>
      <c r="I8825" s="2" t="s">
        <v>29</v>
      </c>
      <c r="J8825" s="2" t="s">
        <v>30</v>
      </c>
      <c r="K8825" s="2">
        <v>5</v>
      </c>
      <c r="L8825" s="2">
        <f t="shared" si="551"/>
        <v>2019</v>
      </c>
      <c r="M8825" s="2" t="str">
        <f t="shared" si="549"/>
        <v>Sep</v>
      </c>
      <c r="N8825" s="2">
        <f t="shared" si="550"/>
        <v>7</v>
      </c>
    </row>
    <row r="8826" spans="1:14" x14ac:dyDescent="0.2">
      <c r="A8826">
        <v>98984</v>
      </c>
      <c r="B8826" t="s">
        <v>10</v>
      </c>
      <c r="C8826" t="s">
        <v>19</v>
      </c>
      <c r="D8826" s="11">
        <v>973.53</v>
      </c>
      <c r="E8826" s="1">
        <v>43715</v>
      </c>
      <c r="F8826" s="1">
        <v>43719</v>
      </c>
      <c r="G8826" s="12">
        <f t="shared" si="548"/>
        <v>4</v>
      </c>
      <c r="H8826" s="2" t="s">
        <v>22</v>
      </c>
      <c r="I8826" s="2" t="s">
        <v>29</v>
      </c>
      <c r="J8826" s="2">
        <v>2</v>
      </c>
      <c r="K8826" s="2" t="s">
        <v>30</v>
      </c>
      <c r="L8826" s="2">
        <f t="shared" si="551"/>
        <v>2019</v>
      </c>
      <c r="M8826" s="2" t="str">
        <f t="shared" si="549"/>
        <v>Sep</v>
      </c>
      <c r="N8826" s="2">
        <f t="shared" si="550"/>
        <v>7</v>
      </c>
    </row>
    <row r="8827" spans="1:14" x14ac:dyDescent="0.2">
      <c r="A8827">
        <v>98986</v>
      </c>
      <c r="B8827" t="s">
        <v>4</v>
      </c>
      <c r="C8827" t="s">
        <v>18</v>
      </c>
      <c r="D8827" s="11">
        <v>1417.56</v>
      </c>
      <c r="E8827" s="1">
        <v>43715</v>
      </c>
      <c r="F8827" s="1">
        <v>43719</v>
      </c>
      <c r="G8827" s="12">
        <f t="shared" si="548"/>
        <v>4</v>
      </c>
      <c r="H8827" s="2" t="s">
        <v>25</v>
      </c>
      <c r="I8827" s="2" t="s">
        <v>28</v>
      </c>
      <c r="J8827" s="2">
        <v>2</v>
      </c>
      <c r="K8827" s="2" t="s">
        <v>30</v>
      </c>
      <c r="L8827" s="2">
        <f t="shared" si="551"/>
        <v>2019</v>
      </c>
      <c r="M8827" s="2" t="str">
        <f t="shared" si="549"/>
        <v>Sep</v>
      </c>
      <c r="N8827" s="2">
        <f t="shared" si="550"/>
        <v>7</v>
      </c>
    </row>
    <row r="8828" spans="1:14" x14ac:dyDescent="0.2">
      <c r="A8828">
        <v>98993</v>
      </c>
      <c r="B8828" t="s">
        <v>8</v>
      </c>
      <c r="C8828" t="s">
        <v>18</v>
      </c>
      <c r="D8828" s="11">
        <v>1807.41</v>
      </c>
      <c r="E8828" s="1">
        <v>43715</v>
      </c>
      <c r="F8828" s="1">
        <v>43719</v>
      </c>
      <c r="G8828" s="12">
        <f t="shared" si="548"/>
        <v>4</v>
      </c>
      <c r="H8828" s="2" t="s">
        <v>27</v>
      </c>
      <c r="I8828" s="2" t="s">
        <v>28</v>
      </c>
      <c r="J8828" s="2" t="s">
        <v>30</v>
      </c>
      <c r="K8828" s="2" t="s">
        <v>30</v>
      </c>
      <c r="L8828" s="2">
        <f t="shared" si="551"/>
        <v>2019</v>
      </c>
      <c r="M8828" s="2" t="str">
        <f t="shared" si="549"/>
        <v>Sep</v>
      </c>
      <c r="N8828" s="2">
        <f t="shared" si="550"/>
        <v>7</v>
      </c>
    </row>
    <row r="8829" spans="1:14" x14ac:dyDescent="0.2">
      <c r="A8829">
        <v>98993</v>
      </c>
      <c r="B8829" t="s">
        <v>4</v>
      </c>
      <c r="C8829" t="s">
        <v>19</v>
      </c>
      <c r="D8829" s="11">
        <v>1494.57</v>
      </c>
      <c r="E8829" s="1">
        <v>43715</v>
      </c>
      <c r="F8829" s="1">
        <v>43719</v>
      </c>
      <c r="G8829" s="12">
        <f t="shared" si="548"/>
        <v>4</v>
      </c>
      <c r="H8829" s="2" t="s">
        <v>27</v>
      </c>
      <c r="I8829" s="2" t="s">
        <v>28</v>
      </c>
      <c r="J8829" s="2">
        <v>2</v>
      </c>
      <c r="K8829" s="2" t="s">
        <v>30</v>
      </c>
      <c r="L8829" s="2">
        <f t="shared" si="551"/>
        <v>2019</v>
      </c>
      <c r="M8829" s="2" t="str">
        <f t="shared" si="549"/>
        <v>Sep</v>
      </c>
      <c r="N8829" s="2">
        <f t="shared" si="550"/>
        <v>7</v>
      </c>
    </row>
    <row r="8830" spans="1:14" x14ac:dyDescent="0.2">
      <c r="A8830">
        <v>102450</v>
      </c>
      <c r="B8830" t="s">
        <v>10</v>
      </c>
      <c r="C8830" t="s">
        <v>18</v>
      </c>
      <c r="D8830" s="11">
        <v>270.57</v>
      </c>
      <c r="E8830" s="1">
        <v>43958</v>
      </c>
      <c r="F8830" s="1">
        <v>43960</v>
      </c>
      <c r="G8830" s="12">
        <f t="shared" si="548"/>
        <v>2</v>
      </c>
      <c r="H8830" s="2" t="s">
        <v>27</v>
      </c>
      <c r="I8830" s="2" t="s">
        <v>28</v>
      </c>
      <c r="J8830" s="2">
        <v>1</v>
      </c>
      <c r="K8830" s="2" t="s">
        <v>30</v>
      </c>
      <c r="L8830" s="2">
        <f t="shared" si="551"/>
        <v>2020</v>
      </c>
      <c r="M8830" s="2" t="str">
        <f t="shared" si="549"/>
        <v>May</v>
      </c>
      <c r="N8830" s="2">
        <f t="shared" si="550"/>
        <v>7</v>
      </c>
    </row>
    <row r="8831" spans="1:14" x14ac:dyDescent="0.2">
      <c r="A8831">
        <v>98995</v>
      </c>
      <c r="B8831" t="s">
        <v>8</v>
      </c>
      <c r="C8831" t="s">
        <v>19</v>
      </c>
      <c r="D8831" s="11">
        <v>1295.23</v>
      </c>
      <c r="E8831" s="1">
        <v>43716</v>
      </c>
      <c r="F8831" s="1">
        <v>43720</v>
      </c>
      <c r="G8831" s="12">
        <f t="shared" si="548"/>
        <v>4</v>
      </c>
      <c r="H8831" s="2" t="s">
        <v>21</v>
      </c>
      <c r="I8831" s="2" t="s">
        <v>28</v>
      </c>
      <c r="J8831" s="2">
        <v>5</v>
      </c>
      <c r="K8831" s="2" t="s">
        <v>30</v>
      </c>
      <c r="L8831" s="2">
        <f t="shared" si="551"/>
        <v>2019</v>
      </c>
      <c r="M8831" s="2" t="str">
        <f t="shared" si="549"/>
        <v>Sep</v>
      </c>
      <c r="N8831" s="2">
        <f t="shared" si="550"/>
        <v>8</v>
      </c>
    </row>
    <row r="8832" spans="1:14" x14ac:dyDescent="0.2">
      <c r="A8832">
        <v>102452</v>
      </c>
      <c r="B8832" t="s">
        <v>9</v>
      </c>
      <c r="C8832" t="s">
        <v>19</v>
      </c>
      <c r="D8832" s="11">
        <v>145.58000000000001</v>
      </c>
      <c r="E8832" s="1">
        <v>43959</v>
      </c>
      <c r="F8832" s="1">
        <v>43961</v>
      </c>
      <c r="G8832" s="12">
        <f t="shared" si="548"/>
        <v>2</v>
      </c>
      <c r="H8832" s="2" t="s">
        <v>21</v>
      </c>
      <c r="I8832" s="2" t="s">
        <v>28</v>
      </c>
      <c r="J8832" s="2">
        <v>2</v>
      </c>
      <c r="K8832" s="2" t="s">
        <v>30</v>
      </c>
      <c r="L8832" s="2">
        <f t="shared" si="551"/>
        <v>2020</v>
      </c>
      <c r="M8832" s="2" t="str">
        <f t="shared" si="549"/>
        <v>May</v>
      </c>
      <c r="N8832" s="2">
        <f t="shared" si="550"/>
        <v>8</v>
      </c>
    </row>
    <row r="8833" spans="1:14" x14ac:dyDescent="0.2">
      <c r="A8833">
        <v>99004</v>
      </c>
      <c r="B8833" t="s">
        <v>10</v>
      </c>
      <c r="C8833" t="s">
        <v>18</v>
      </c>
      <c r="D8833" s="11">
        <v>303.58</v>
      </c>
      <c r="E8833" s="1">
        <v>43716</v>
      </c>
      <c r="F8833" s="1">
        <v>43720</v>
      </c>
      <c r="G8833" s="12">
        <f t="shared" si="548"/>
        <v>4</v>
      </c>
      <c r="H8833" s="2" t="s">
        <v>24</v>
      </c>
      <c r="I8833" s="2" t="s">
        <v>28</v>
      </c>
      <c r="J8833" s="2">
        <v>5</v>
      </c>
      <c r="K8833" s="2" t="s">
        <v>30</v>
      </c>
      <c r="L8833" s="2">
        <f t="shared" si="551"/>
        <v>2019</v>
      </c>
      <c r="M8833" s="2" t="str">
        <f t="shared" si="549"/>
        <v>Sep</v>
      </c>
      <c r="N8833" s="2">
        <f t="shared" si="550"/>
        <v>8</v>
      </c>
    </row>
    <row r="8834" spans="1:14" x14ac:dyDescent="0.2">
      <c r="A8834">
        <v>99004</v>
      </c>
      <c r="B8834" t="s">
        <v>6</v>
      </c>
      <c r="C8834" t="s">
        <v>19</v>
      </c>
      <c r="D8834" s="11">
        <v>1438.18</v>
      </c>
      <c r="E8834" s="1">
        <v>43716</v>
      </c>
      <c r="F8834" s="1">
        <v>43720</v>
      </c>
      <c r="G8834" s="12">
        <f t="shared" ref="G8834:G8897" si="552">F8834-E8834</f>
        <v>4</v>
      </c>
      <c r="H8834" s="2" t="s">
        <v>24</v>
      </c>
      <c r="I8834" s="2" t="s">
        <v>28</v>
      </c>
      <c r="J8834" s="2">
        <v>5</v>
      </c>
      <c r="K8834" s="2" t="s">
        <v>30</v>
      </c>
      <c r="L8834" s="2">
        <f t="shared" si="551"/>
        <v>2019</v>
      </c>
      <c r="M8834" s="2" t="str">
        <f t="shared" ref="M8834:M8897" si="553">TEXT(E8834,"mmm")</f>
        <v>Sep</v>
      </c>
      <c r="N8834" s="2">
        <f t="shared" ref="N8834:N8897" si="554">DAY(E8834)</f>
        <v>8</v>
      </c>
    </row>
    <row r="8835" spans="1:14" x14ac:dyDescent="0.2">
      <c r="A8835">
        <v>99007</v>
      </c>
      <c r="B8835" t="s">
        <v>7</v>
      </c>
      <c r="C8835" t="s">
        <v>18</v>
      </c>
      <c r="D8835" s="11">
        <v>788.3</v>
      </c>
      <c r="E8835" s="1">
        <v>43717</v>
      </c>
      <c r="F8835" s="1">
        <v>43721</v>
      </c>
      <c r="G8835" s="12">
        <f t="shared" si="552"/>
        <v>4</v>
      </c>
      <c r="H8835" s="2" t="s">
        <v>21</v>
      </c>
      <c r="I8835" s="2" t="s">
        <v>28</v>
      </c>
      <c r="J8835" s="2">
        <v>4</v>
      </c>
      <c r="K8835" s="2" t="s">
        <v>30</v>
      </c>
      <c r="L8835" s="2">
        <f t="shared" ref="L8835:L8898" si="555">YEAR(E8835)</f>
        <v>2019</v>
      </c>
      <c r="M8835" s="2" t="str">
        <f t="shared" si="553"/>
        <v>Sep</v>
      </c>
      <c r="N8835" s="2">
        <f t="shared" si="554"/>
        <v>9</v>
      </c>
    </row>
    <row r="8836" spans="1:14" x14ac:dyDescent="0.2">
      <c r="A8836">
        <v>102460</v>
      </c>
      <c r="B8836" t="s">
        <v>2</v>
      </c>
      <c r="C8836" t="s">
        <v>19</v>
      </c>
      <c r="D8836" s="11">
        <v>1523.79</v>
      </c>
      <c r="E8836" s="1">
        <v>43959</v>
      </c>
      <c r="F8836" s="1">
        <v>43961</v>
      </c>
      <c r="G8836" s="12">
        <f t="shared" si="552"/>
        <v>2</v>
      </c>
      <c r="H8836" s="2" t="s">
        <v>26</v>
      </c>
      <c r="I8836" s="2" t="s">
        <v>28</v>
      </c>
      <c r="J8836" s="2">
        <v>2</v>
      </c>
      <c r="K8836" s="2" t="s">
        <v>30</v>
      </c>
      <c r="L8836" s="2">
        <f t="shared" si="555"/>
        <v>2020</v>
      </c>
      <c r="M8836" s="2" t="str">
        <f t="shared" si="553"/>
        <v>May</v>
      </c>
      <c r="N8836" s="2">
        <f t="shared" si="554"/>
        <v>8</v>
      </c>
    </row>
    <row r="8837" spans="1:14" x14ac:dyDescent="0.2">
      <c r="A8837">
        <v>99009</v>
      </c>
      <c r="B8837" t="s">
        <v>5</v>
      </c>
      <c r="C8837" t="s">
        <v>19</v>
      </c>
      <c r="D8837" s="11">
        <v>705.3</v>
      </c>
      <c r="E8837" s="1">
        <v>43717</v>
      </c>
      <c r="F8837" s="1">
        <v>43721</v>
      </c>
      <c r="G8837" s="12">
        <f t="shared" si="552"/>
        <v>4</v>
      </c>
      <c r="H8837" s="2" t="s">
        <v>21</v>
      </c>
      <c r="I8837" s="2" t="s">
        <v>29</v>
      </c>
      <c r="J8837" s="2">
        <v>4</v>
      </c>
      <c r="K8837" s="2">
        <v>5</v>
      </c>
      <c r="L8837" s="2">
        <f t="shared" si="555"/>
        <v>2019</v>
      </c>
      <c r="M8837" s="2" t="str">
        <f t="shared" si="553"/>
        <v>Sep</v>
      </c>
      <c r="N8837" s="2">
        <f t="shared" si="554"/>
        <v>9</v>
      </c>
    </row>
    <row r="8838" spans="1:14" x14ac:dyDescent="0.2">
      <c r="A8838">
        <v>102502</v>
      </c>
      <c r="B8838" t="s">
        <v>9</v>
      </c>
      <c r="C8838" t="s">
        <v>18</v>
      </c>
      <c r="D8838" s="11">
        <v>1377.05</v>
      </c>
      <c r="E8838" s="1">
        <v>43962</v>
      </c>
      <c r="F8838" s="1">
        <v>43964</v>
      </c>
      <c r="G8838" s="12">
        <f t="shared" si="552"/>
        <v>2</v>
      </c>
      <c r="H8838" s="2" t="s">
        <v>27</v>
      </c>
      <c r="I8838" s="2" t="s">
        <v>28</v>
      </c>
      <c r="J8838" s="2">
        <v>1</v>
      </c>
      <c r="K8838" s="2" t="s">
        <v>30</v>
      </c>
      <c r="L8838" s="2">
        <f t="shared" si="555"/>
        <v>2020</v>
      </c>
      <c r="M8838" s="2" t="str">
        <f t="shared" si="553"/>
        <v>May</v>
      </c>
      <c r="N8838" s="2">
        <f t="shared" si="554"/>
        <v>11</v>
      </c>
    </row>
    <row r="8839" spans="1:14" x14ac:dyDescent="0.2">
      <c r="A8839">
        <v>99012</v>
      </c>
      <c r="B8839" t="s">
        <v>5</v>
      </c>
      <c r="C8839" t="s">
        <v>19</v>
      </c>
      <c r="D8839" s="11">
        <v>1300.51</v>
      </c>
      <c r="E8839" s="1">
        <v>43717</v>
      </c>
      <c r="F8839" s="1">
        <v>43721</v>
      </c>
      <c r="G8839" s="12">
        <f t="shared" si="552"/>
        <v>4</v>
      </c>
      <c r="H8839" s="2" t="s">
        <v>23</v>
      </c>
      <c r="I8839" s="2" t="s">
        <v>28</v>
      </c>
      <c r="J8839" s="2">
        <v>4</v>
      </c>
      <c r="K8839" s="2">
        <v>2</v>
      </c>
      <c r="L8839" s="2">
        <f t="shared" si="555"/>
        <v>2019</v>
      </c>
      <c r="M8839" s="2" t="str">
        <f t="shared" si="553"/>
        <v>Sep</v>
      </c>
      <c r="N8839" s="2">
        <f t="shared" si="554"/>
        <v>9</v>
      </c>
    </row>
    <row r="8840" spans="1:14" x14ac:dyDescent="0.2">
      <c r="A8840">
        <v>99013</v>
      </c>
      <c r="B8840" t="s">
        <v>10</v>
      </c>
      <c r="C8840" t="s">
        <v>18</v>
      </c>
      <c r="D8840" s="11">
        <v>13.63</v>
      </c>
      <c r="E8840" s="1">
        <v>43717</v>
      </c>
      <c r="F8840" s="1">
        <v>43721</v>
      </c>
      <c r="G8840" s="12">
        <f t="shared" si="552"/>
        <v>4</v>
      </c>
      <c r="H8840" s="2" t="s">
        <v>24</v>
      </c>
      <c r="I8840" s="2" t="s">
        <v>28</v>
      </c>
      <c r="J8840" s="2">
        <v>4</v>
      </c>
      <c r="K8840" s="2">
        <v>3</v>
      </c>
      <c r="L8840" s="2">
        <f t="shared" si="555"/>
        <v>2019</v>
      </c>
      <c r="M8840" s="2" t="str">
        <f t="shared" si="553"/>
        <v>Sep</v>
      </c>
      <c r="N8840" s="2">
        <f t="shared" si="554"/>
        <v>9</v>
      </c>
    </row>
    <row r="8841" spans="1:14" x14ac:dyDescent="0.2">
      <c r="A8841">
        <v>102509</v>
      </c>
      <c r="B8841" t="s">
        <v>10</v>
      </c>
      <c r="C8841" t="s">
        <v>18</v>
      </c>
      <c r="D8841" s="11">
        <v>618.99</v>
      </c>
      <c r="E8841" s="1">
        <v>43964</v>
      </c>
      <c r="F8841" s="1">
        <v>43966</v>
      </c>
      <c r="G8841" s="12">
        <f t="shared" si="552"/>
        <v>2</v>
      </c>
      <c r="H8841" s="2" t="s">
        <v>21</v>
      </c>
      <c r="I8841" s="2" t="s">
        <v>29</v>
      </c>
      <c r="J8841" s="2">
        <v>5</v>
      </c>
      <c r="K8841" s="2" t="s">
        <v>30</v>
      </c>
      <c r="L8841" s="2">
        <f t="shared" si="555"/>
        <v>2020</v>
      </c>
      <c r="M8841" s="2" t="str">
        <f t="shared" si="553"/>
        <v>May</v>
      </c>
      <c r="N8841" s="2">
        <f t="shared" si="554"/>
        <v>13</v>
      </c>
    </row>
    <row r="8842" spans="1:14" x14ac:dyDescent="0.2">
      <c r="A8842">
        <v>99016</v>
      </c>
      <c r="B8842" t="s">
        <v>10</v>
      </c>
      <c r="C8842" t="s">
        <v>18</v>
      </c>
      <c r="D8842" s="11">
        <v>150.11000000000001</v>
      </c>
      <c r="E8842" s="1">
        <v>43718</v>
      </c>
      <c r="F8842" s="1">
        <v>43722</v>
      </c>
      <c r="G8842" s="12">
        <f t="shared" si="552"/>
        <v>4</v>
      </c>
      <c r="H8842" s="2" t="s">
        <v>21</v>
      </c>
      <c r="I8842" s="2" t="s">
        <v>28</v>
      </c>
      <c r="J8842" s="2">
        <v>2</v>
      </c>
      <c r="K8842" s="2">
        <v>2</v>
      </c>
      <c r="L8842" s="2">
        <f t="shared" si="555"/>
        <v>2019</v>
      </c>
      <c r="M8842" s="2" t="str">
        <f t="shared" si="553"/>
        <v>Sep</v>
      </c>
      <c r="N8842" s="2">
        <f t="shared" si="554"/>
        <v>10</v>
      </c>
    </row>
    <row r="8843" spans="1:14" x14ac:dyDescent="0.2">
      <c r="A8843">
        <v>95236</v>
      </c>
      <c r="B8843" t="s">
        <v>5</v>
      </c>
      <c r="C8843" t="s">
        <v>18</v>
      </c>
      <c r="D8843" s="11">
        <v>1349.57</v>
      </c>
      <c r="E8843" s="1">
        <v>43415</v>
      </c>
      <c r="F8843" s="1">
        <v>43418</v>
      </c>
      <c r="G8843" s="12">
        <f t="shared" si="552"/>
        <v>3</v>
      </c>
      <c r="H8843" s="2" t="s">
        <v>26</v>
      </c>
      <c r="I8843" s="2" t="s">
        <v>28</v>
      </c>
      <c r="J8843" s="2">
        <v>4</v>
      </c>
      <c r="K8843" s="2" t="s">
        <v>30</v>
      </c>
      <c r="L8843" s="2">
        <f t="shared" si="555"/>
        <v>2018</v>
      </c>
      <c r="M8843" s="2" t="str">
        <f t="shared" si="553"/>
        <v>Nov</v>
      </c>
      <c r="N8843" s="2">
        <f t="shared" si="554"/>
        <v>11</v>
      </c>
    </row>
    <row r="8844" spans="1:14" x14ac:dyDescent="0.2">
      <c r="A8844">
        <v>103213</v>
      </c>
      <c r="B8844" t="s">
        <v>9</v>
      </c>
      <c r="C8844" t="s">
        <v>18</v>
      </c>
      <c r="D8844" s="11">
        <v>697.06</v>
      </c>
      <c r="E8844" s="1">
        <v>44009</v>
      </c>
      <c r="F8844" s="1">
        <v>44011</v>
      </c>
      <c r="G8844" s="12">
        <f t="shared" si="552"/>
        <v>2</v>
      </c>
      <c r="H8844" s="2" t="s">
        <v>23</v>
      </c>
      <c r="I8844" s="2" t="s">
        <v>28</v>
      </c>
      <c r="J8844" s="2" t="s">
        <v>30</v>
      </c>
      <c r="K8844" s="2">
        <v>4</v>
      </c>
      <c r="L8844" s="2">
        <f t="shared" si="555"/>
        <v>2020</v>
      </c>
      <c r="M8844" s="2" t="str">
        <f t="shared" si="553"/>
        <v>Jun</v>
      </c>
      <c r="N8844" s="2">
        <f t="shared" si="554"/>
        <v>27</v>
      </c>
    </row>
    <row r="8845" spans="1:14" x14ac:dyDescent="0.2">
      <c r="A8845">
        <v>99022</v>
      </c>
      <c r="B8845" t="s">
        <v>5</v>
      </c>
      <c r="C8845" t="s">
        <v>18</v>
      </c>
      <c r="D8845" s="11">
        <v>1443.17</v>
      </c>
      <c r="E8845" s="1">
        <v>43719</v>
      </c>
      <c r="F8845" s="1">
        <v>43723</v>
      </c>
      <c r="G8845" s="12">
        <f t="shared" si="552"/>
        <v>4</v>
      </c>
      <c r="H8845" s="2" t="s">
        <v>22</v>
      </c>
      <c r="I8845" s="2" t="s">
        <v>28</v>
      </c>
      <c r="J8845" s="2" t="s">
        <v>30</v>
      </c>
      <c r="K8845" s="2" t="s">
        <v>30</v>
      </c>
      <c r="L8845" s="2">
        <f t="shared" si="555"/>
        <v>2019</v>
      </c>
      <c r="M8845" s="2" t="str">
        <f t="shared" si="553"/>
        <v>Sep</v>
      </c>
      <c r="N8845" s="2">
        <f t="shared" si="554"/>
        <v>11</v>
      </c>
    </row>
    <row r="8846" spans="1:14" x14ac:dyDescent="0.2">
      <c r="A8846">
        <v>95389</v>
      </c>
      <c r="B8846" t="s">
        <v>5</v>
      </c>
      <c r="C8846" t="s">
        <v>18</v>
      </c>
      <c r="D8846" s="11">
        <v>474.83</v>
      </c>
      <c r="E8846" s="1">
        <v>43433</v>
      </c>
      <c r="F8846" s="1">
        <v>43436</v>
      </c>
      <c r="G8846" s="12">
        <f t="shared" si="552"/>
        <v>3</v>
      </c>
      <c r="H8846" s="2" t="s">
        <v>27</v>
      </c>
      <c r="I8846" s="2" t="s">
        <v>29</v>
      </c>
      <c r="J8846" s="2">
        <v>2</v>
      </c>
      <c r="K8846" s="2" t="s">
        <v>30</v>
      </c>
      <c r="L8846" s="2">
        <f t="shared" si="555"/>
        <v>2018</v>
      </c>
      <c r="M8846" s="2" t="str">
        <f t="shared" si="553"/>
        <v>Nov</v>
      </c>
      <c r="N8846" s="2">
        <f t="shared" si="554"/>
        <v>29</v>
      </c>
    </row>
    <row r="8847" spans="1:14" x14ac:dyDescent="0.2">
      <c r="A8847">
        <v>99022</v>
      </c>
      <c r="B8847" t="s">
        <v>8</v>
      </c>
      <c r="C8847" t="s">
        <v>18</v>
      </c>
      <c r="D8847" s="11">
        <v>1903.28</v>
      </c>
      <c r="E8847" s="1">
        <v>43719</v>
      </c>
      <c r="F8847" s="1">
        <v>43723</v>
      </c>
      <c r="G8847" s="12">
        <f t="shared" si="552"/>
        <v>4</v>
      </c>
      <c r="H8847" s="2" t="s">
        <v>22</v>
      </c>
      <c r="I8847" s="2" t="s">
        <v>28</v>
      </c>
      <c r="J8847" s="2">
        <v>2</v>
      </c>
      <c r="K8847" s="2" t="s">
        <v>30</v>
      </c>
      <c r="L8847" s="2">
        <f t="shared" si="555"/>
        <v>2019</v>
      </c>
      <c r="M8847" s="2" t="str">
        <f t="shared" si="553"/>
        <v>Sep</v>
      </c>
      <c r="N8847" s="2">
        <f t="shared" si="554"/>
        <v>11</v>
      </c>
    </row>
    <row r="8848" spans="1:14" x14ac:dyDescent="0.2">
      <c r="A8848">
        <v>95531</v>
      </c>
      <c r="B8848" t="s">
        <v>5</v>
      </c>
      <c r="C8848" t="s">
        <v>18</v>
      </c>
      <c r="D8848" s="11">
        <v>1358.64</v>
      </c>
      <c r="E8848" s="1">
        <v>43445</v>
      </c>
      <c r="F8848" s="1">
        <v>43448</v>
      </c>
      <c r="G8848" s="12">
        <f t="shared" si="552"/>
        <v>3</v>
      </c>
      <c r="H8848" s="2" t="s">
        <v>24</v>
      </c>
      <c r="I8848" s="2" t="s">
        <v>29</v>
      </c>
      <c r="J8848" s="2">
        <v>1</v>
      </c>
      <c r="K8848" s="2" t="s">
        <v>30</v>
      </c>
      <c r="L8848" s="2">
        <f t="shared" si="555"/>
        <v>2018</v>
      </c>
      <c r="M8848" s="2" t="str">
        <f t="shared" si="553"/>
        <v>Dec</v>
      </c>
      <c r="N8848" s="2">
        <f t="shared" si="554"/>
        <v>11</v>
      </c>
    </row>
    <row r="8849" spans="1:14" x14ac:dyDescent="0.2">
      <c r="A8849">
        <v>99024</v>
      </c>
      <c r="B8849" t="s">
        <v>7</v>
      </c>
      <c r="C8849" t="s">
        <v>19</v>
      </c>
      <c r="D8849" s="11">
        <v>633.66999999999996</v>
      </c>
      <c r="E8849" s="1">
        <v>43719</v>
      </c>
      <c r="F8849" s="1">
        <v>43723</v>
      </c>
      <c r="G8849" s="12">
        <f t="shared" si="552"/>
        <v>4</v>
      </c>
      <c r="H8849" s="2" t="s">
        <v>23</v>
      </c>
      <c r="I8849" s="2" t="s">
        <v>28</v>
      </c>
      <c r="J8849" s="2">
        <v>2</v>
      </c>
      <c r="K8849" s="2">
        <v>5</v>
      </c>
      <c r="L8849" s="2">
        <f t="shared" si="555"/>
        <v>2019</v>
      </c>
      <c r="M8849" s="2" t="str">
        <f t="shared" si="553"/>
        <v>Sep</v>
      </c>
      <c r="N8849" s="2">
        <f t="shared" si="554"/>
        <v>11</v>
      </c>
    </row>
    <row r="8850" spans="1:14" x14ac:dyDescent="0.2">
      <c r="A8850">
        <v>99025</v>
      </c>
      <c r="B8850" t="s">
        <v>5</v>
      </c>
      <c r="C8850" t="s">
        <v>19</v>
      </c>
      <c r="D8850" s="11">
        <v>1537.09</v>
      </c>
      <c r="E8850" s="1">
        <v>43719</v>
      </c>
      <c r="F8850" s="1">
        <v>43723</v>
      </c>
      <c r="G8850" s="12">
        <f t="shared" si="552"/>
        <v>4</v>
      </c>
      <c r="H8850" s="2" t="s">
        <v>24</v>
      </c>
      <c r="I8850" s="2" t="s">
        <v>28</v>
      </c>
      <c r="J8850" s="2" t="s">
        <v>30</v>
      </c>
      <c r="K8850" s="2">
        <v>2</v>
      </c>
      <c r="L8850" s="2">
        <f t="shared" si="555"/>
        <v>2019</v>
      </c>
      <c r="M8850" s="2" t="str">
        <f t="shared" si="553"/>
        <v>Sep</v>
      </c>
      <c r="N8850" s="2">
        <f t="shared" si="554"/>
        <v>11</v>
      </c>
    </row>
    <row r="8851" spans="1:14" x14ac:dyDescent="0.2">
      <c r="A8851">
        <v>99027</v>
      </c>
      <c r="B8851" t="s">
        <v>9</v>
      </c>
      <c r="C8851" t="s">
        <v>19</v>
      </c>
      <c r="D8851" s="11">
        <v>1918.36</v>
      </c>
      <c r="E8851" s="1">
        <v>43719</v>
      </c>
      <c r="F8851" s="1">
        <v>43723</v>
      </c>
      <c r="G8851" s="12">
        <f t="shared" si="552"/>
        <v>4</v>
      </c>
      <c r="H8851" s="2" t="s">
        <v>26</v>
      </c>
      <c r="I8851" s="2" t="s">
        <v>28</v>
      </c>
      <c r="J8851" s="2">
        <v>2</v>
      </c>
      <c r="K8851" s="2">
        <v>2</v>
      </c>
      <c r="L8851" s="2">
        <f t="shared" si="555"/>
        <v>2019</v>
      </c>
      <c r="M8851" s="2" t="str">
        <f t="shared" si="553"/>
        <v>Sep</v>
      </c>
      <c r="N8851" s="2">
        <f t="shared" si="554"/>
        <v>11</v>
      </c>
    </row>
    <row r="8852" spans="1:14" x14ac:dyDescent="0.2">
      <c r="A8852">
        <v>99027</v>
      </c>
      <c r="B8852" t="s">
        <v>5</v>
      </c>
      <c r="C8852" t="s">
        <v>19</v>
      </c>
      <c r="D8852" s="11">
        <v>1149.58</v>
      </c>
      <c r="E8852" s="1">
        <v>43719</v>
      </c>
      <c r="F8852" s="1">
        <v>43723</v>
      </c>
      <c r="G8852" s="12">
        <f t="shared" si="552"/>
        <v>4</v>
      </c>
      <c r="H8852" s="2" t="s">
        <v>26</v>
      </c>
      <c r="I8852" s="2" t="s">
        <v>28</v>
      </c>
      <c r="J8852" s="2">
        <v>2</v>
      </c>
      <c r="K8852" s="2">
        <v>1</v>
      </c>
      <c r="L8852" s="2">
        <f t="shared" si="555"/>
        <v>2019</v>
      </c>
      <c r="M8852" s="2" t="str">
        <f t="shared" si="553"/>
        <v>Sep</v>
      </c>
      <c r="N8852" s="2">
        <f t="shared" si="554"/>
        <v>11</v>
      </c>
    </row>
    <row r="8853" spans="1:14" x14ac:dyDescent="0.2">
      <c r="A8853">
        <v>99052</v>
      </c>
      <c r="B8853" t="s">
        <v>2</v>
      </c>
      <c r="C8853" t="s">
        <v>18</v>
      </c>
      <c r="D8853" s="11">
        <v>419.91</v>
      </c>
      <c r="E8853" s="1">
        <v>43722</v>
      </c>
      <c r="F8853" s="1">
        <v>43726</v>
      </c>
      <c r="G8853" s="12">
        <f t="shared" si="552"/>
        <v>4</v>
      </c>
      <c r="H8853" s="2" t="s">
        <v>25</v>
      </c>
      <c r="I8853" s="2" t="s">
        <v>29</v>
      </c>
      <c r="J8853" s="2">
        <v>3</v>
      </c>
      <c r="K8853" s="2" t="s">
        <v>30</v>
      </c>
      <c r="L8853" s="2">
        <f t="shared" si="555"/>
        <v>2019</v>
      </c>
      <c r="M8853" s="2" t="str">
        <f t="shared" si="553"/>
        <v>Sep</v>
      </c>
      <c r="N8853" s="2">
        <f t="shared" si="554"/>
        <v>14</v>
      </c>
    </row>
    <row r="8854" spans="1:14" x14ac:dyDescent="0.2">
      <c r="A8854">
        <v>99052</v>
      </c>
      <c r="B8854" t="s">
        <v>5</v>
      </c>
      <c r="C8854" t="s">
        <v>18</v>
      </c>
      <c r="D8854" s="11">
        <v>1599.1</v>
      </c>
      <c r="E8854" s="1">
        <v>43722</v>
      </c>
      <c r="F8854" s="1">
        <v>43726</v>
      </c>
      <c r="G8854" s="12">
        <f t="shared" si="552"/>
        <v>4</v>
      </c>
      <c r="H8854" s="2" t="s">
        <v>25</v>
      </c>
      <c r="I8854" s="2" t="s">
        <v>29</v>
      </c>
      <c r="J8854" s="2" t="s">
        <v>30</v>
      </c>
      <c r="K8854" s="2">
        <v>4</v>
      </c>
      <c r="L8854" s="2">
        <f t="shared" si="555"/>
        <v>2019</v>
      </c>
      <c r="M8854" s="2" t="str">
        <f t="shared" si="553"/>
        <v>Sep</v>
      </c>
      <c r="N8854" s="2">
        <f t="shared" si="554"/>
        <v>14</v>
      </c>
    </row>
    <row r="8855" spans="1:14" x14ac:dyDescent="0.2">
      <c r="A8855">
        <v>99052</v>
      </c>
      <c r="B8855" t="s">
        <v>8</v>
      </c>
      <c r="C8855" t="s">
        <v>18</v>
      </c>
      <c r="D8855" s="11">
        <v>74.63</v>
      </c>
      <c r="E8855" s="1">
        <v>43722</v>
      </c>
      <c r="F8855" s="1">
        <v>43726</v>
      </c>
      <c r="G8855" s="12">
        <f t="shared" si="552"/>
        <v>4</v>
      </c>
      <c r="H8855" s="2" t="s">
        <v>25</v>
      </c>
      <c r="I8855" s="2" t="s">
        <v>29</v>
      </c>
      <c r="J8855" s="2">
        <v>2</v>
      </c>
      <c r="K8855" s="2">
        <v>4</v>
      </c>
      <c r="L8855" s="2">
        <f t="shared" si="555"/>
        <v>2019</v>
      </c>
      <c r="M8855" s="2" t="str">
        <f t="shared" si="553"/>
        <v>Sep</v>
      </c>
      <c r="N8855" s="2">
        <f t="shared" si="554"/>
        <v>14</v>
      </c>
    </row>
    <row r="8856" spans="1:14" x14ac:dyDescent="0.2">
      <c r="A8856">
        <v>102542</v>
      </c>
      <c r="B8856" t="s">
        <v>2</v>
      </c>
      <c r="C8856" t="s">
        <v>18</v>
      </c>
      <c r="D8856" s="11">
        <v>229.32</v>
      </c>
      <c r="E8856" s="1">
        <v>43965</v>
      </c>
      <c r="F8856" s="1">
        <v>43967</v>
      </c>
      <c r="G8856" s="12">
        <f t="shared" si="552"/>
        <v>2</v>
      </c>
      <c r="H8856" s="2" t="s">
        <v>27</v>
      </c>
      <c r="I8856" s="2" t="s">
        <v>28</v>
      </c>
      <c r="J8856" s="2">
        <v>5</v>
      </c>
      <c r="K8856" s="2" t="s">
        <v>30</v>
      </c>
      <c r="L8856" s="2">
        <f t="shared" si="555"/>
        <v>2020</v>
      </c>
      <c r="M8856" s="2" t="str">
        <f t="shared" si="553"/>
        <v>May</v>
      </c>
      <c r="N8856" s="2">
        <f t="shared" si="554"/>
        <v>14</v>
      </c>
    </row>
    <row r="8857" spans="1:14" x14ac:dyDescent="0.2">
      <c r="A8857">
        <v>99052</v>
      </c>
      <c r="B8857" t="s">
        <v>8</v>
      </c>
      <c r="C8857" t="s">
        <v>18</v>
      </c>
      <c r="D8857" s="11">
        <v>30.9</v>
      </c>
      <c r="E8857" s="1">
        <v>43722</v>
      </c>
      <c r="F8857" s="1">
        <v>43726</v>
      </c>
      <c r="G8857" s="12">
        <f t="shared" si="552"/>
        <v>4</v>
      </c>
      <c r="H8857" s="2" t="s">
        <v>25</v>
      </c>
      <c r="I8857" s="2" t="s">
        <v>29</v>
      </c>
      <c r="J8857" s="2">
        <v>2</v>
      </c>
      <c r="K8857" s="2">
        <v>5</v>
      </c>
      <c r="L8857" s="2">
        <f t="shared" si="555"/>
        <v>2019</v>
      </c>
      <c r="M8857" s="2" t="str">
        <f t="shared" si="553"/>
        <v>Sep</v>
      </c>
      <c r="N8857" s="2">
        <f t="shared" si="554"/>
        <v>14</v>
      </c>
    </row>
    <row r="8858" spans="1:14" x14ac:dyDescent="0.2">
      <c r="A8858">
        <v>99052</v>
      </c>
      <c r="B8858" t="s">
        <v>10</v>
      </c>
      <c r="C8858" t="s">
        <v>18</v>
      </c>
      <c r="D8858" s="11">
        <v>179.33</v>
      </c>
      <c r="E8858" s="1">
        <v>43722</v>
      </c>
      <c r="F8858" s="1">
        <v>43726</v>
      </c>
      <c r="G8858" s="12">
        <f t="shared" si="552"/>
        <v>4</v>
      </c>
      <c r="H8858" s="2" t="s">
        <v>25</v>
      </c>
      <c r="I8858" s="2" t="s">
        <v>29</v>
      </c>
      <c r="J8858" s="2">
        <v>4</v>
      </c>
      <c r="K8858" s="2">
        <v>4</v>
      </c>
      <c r="L8858" s="2">
        <f t="shared" si="555"/>
        <v>2019</v>
      </c>
      <c r="M8858" s="2" t="str">
        <f t="shared" si="553"/>
        <v>Sep</v>
      </c>
      <c r="N8858" s="2">
        <f t="shared" si="554"/>
        <v>14</v>
      </c>
    </row>
    <row r="8859" spans="1:14" x14ac:dyDescent="0.2">
      <c r="A8859">
        <v>99063</v>
      </c>
      <c r="B8859" t="s">
        <v>3</v>
      </c>
      <c r="C8859" t="s">
        <v>18</v>
      </c>
      <c r="D8859" s="11">
        <v>522.69000000000005</v>
      </c>
      <c r="E8859" s="1">
        <v>43723</v>
      </c>
      <c r="F8859" s="1">
        <v>43727</v>
      </c>
      <c r="G8859" s="12">
        <f t="shared" si="552"/>
        <v>4</v>
      </c>
      <c r="H8859" s="2" t="s">
        <v>21</v>
      </c>
      <c r="I8859" s="2" t="s">
        <v>28</v>
      </c>
      <c r="J8859" s="2">
        <v>1</v>
      </c>
      <c r="K8859" s="2" t="s">
        <v>30</v>
      </c>
      <c r="L8859" s="2">
        <f t="shared" si="555"/>
        <v>2019</v>
      </c>
      <c r="M8859" s="2" t="str">
        <f t="shared" si="553"/>
        <v>Sep</v>
      </c>
      <c r="N8859" s="2">
        <f t="shared" si="554"/>
        <v>15</v>
      </c>
    </row>
    <row r="8860" spans="1:14" x14ac:dyDescent="0.2">
      <c r="A8860">
        <v>99063</v>
      </c>
      <c r="B8860" t="s">
        <v>9</v>
      </c>
      <c r="C8860" t="s">
        <v>18</v>
      </c>
      <c r="D8860" s="11">
        <v>124.06</v>
      </c>
      <c r="E8860" s="1">
        <v>43723</v>
      </c>
      <c r="F8860" s="1">
        <v>43727</v>
      </c>
      <c r="G8860" s="12">
        <f t="shared" si="552"/>
        <v>4</v>
      </c>
      <c r="H8860" s="2" t="s">
        <v>21</v>
      </c>
      <c r="I8860" s="2" t="s">
        <v>28</v>
      </c>
      <c r="J8860" s="2">
        <v>1</v>
      </c>
      <c r="K8860" s="2">
        <v>3</v>
      </c>
      <c r="L8860" s="2">
        <f t="shared" si="555"/>
        <v>2019</v>
      </c>
      <c r="M8860" s="2" t="str">
        <f t="shared" si="553"/>
        <v>Sep</v>
      </c>
      <c r="N8860" s="2">
        <f t="shared" si="554"/>
        <v>15</v>
      </c>
    </row>
    <row r="8861" spans="1:14" x14ac:dyDescent="0.2">
      <c r="A8861">
        <v>96326</v>
      </c>
      <c r="B8861" t="s">
        <v>5</v>
      </c>
      <c r="C8861" t="s">
        <v>18</v>
      </c>
      <c r="D8861" s="11">
        <v>1004.6</v>
      </c>
      <c r="E8861" s="1">
        <v>43507</v>
      </c>
      <c r="F8861" s="1">
        <v>43510</v>
      </c>
      <c r="G8861" s="12">
        <f t="shared" si="552"/>
        <v>3</v>
      </c>
      <c r="H8861" s="2" t="s">
        <v>24</v>
      </c>
      <c r="I8861" s="2" t="s">
        <v>28</v>
      </c>
      <c r="J8861" s="2">
        <v>1</v>
      </c>
      <c r="K8861" s="2" t="s">
        <v>30</v>
      </c>
      <c r="L8861" s="2">
        <f t="shared" si="555"/>
        <v>2019</v>
      </c>
      <c r="M8861" s="2" t="str">
        <f t="shared" si="553"/>
        <v>Feb</v>
      </c>
      <c r="N8861" s="2">
        <f t="shared" si="554"/>
        <v>11</v>
      </c>
    </row>
    <row r="8862" spans="1:14" x14ac:dyDescent="0.2">
      <c r="A8862">
        <v>99064</v>
      </c>
      <c r="B8862" t="s">
        <v>4</v>
      </c>
      <c r="C8862" t="s">
        <v>18</v>
      </c>
      <c r="D8862" s="11">
        <v>1658.01</v>
      </c>
      <c r="E8862" s="1">
        <v>43723</v>
      </c>
      <c r="F8862" s="1">
        <v>43727</v>
      </c>
      <c r="G8862" s="12">
        <f t="shared" si="552"/>
        <v>4</v>
      </c>
      <c r="H8862" s="2" t="s">
        <v>22</v>
      </c>
      <c r="I8862" s="2" t="s">
        <v>28</v>
      </c>
      <c r="J8862" s="2">
        <v>1</v>
      </c>
      <c r="K8862" s="2" t="s">
        <v>30</v>
      </c>
      <c r="L8862" s="2">
        <f t="shared" si="555"/>
        <v>2019</v>
      </c>
      <c r="M8862" s="2" t="str">
        <f t="shared" si="553"/>
        <v>Sep</v>
      </c>
      <c r="N8862" s="2">
        <f t="shared" si="554"/>
        <v>15</v>
      </c>
    </row>
    <row r="8863" spans="1:14" x14ac:dyDescent="0.2">
      <c r="A8863">
        <v>99064</v>
      </c>
      <c r="B8863" t="s">
        <v>5</v>
      </c>
      <c r="C8863" t="s">
        <v>19</v>
      </c>
      <c r="D8863" s="11">
        <v>1782.18</v>
      </c>
      <c r="E8863" s="1">
        <v>43723</v>
      </c>
      <c r="F8863" s="1">
        <v>43727</v>
      </c>
      <c r="G8863" s="12">
        <f t="shared" si="552"/>
        <v>4</v>
      </c>
      <c r="H8863" s="2" t="s">
        <v>22</v>
      </c>
      <c r="I8863" s="2" t="s">
        <v>28</v>
      </c>
      <c r="J8863" s="2" t="s">
        <v>30</v>
      </c>
      <c r="K8863" s="2">
        <v>5</v>
      </c>
      <c r="L8863" s="2">
        <f t="shared" si="555"/>
        <v>2019</v>
      </c>
      <c r="M8863" s="2" t="str">
        <f t="shared" si="553"/>
        <v>Sep</v>
      </c>
      <c r="N8863" s="2">
        <f t="shared" si="554"/>
        <v>15</v>
      </c>
    </row>
    <row r="8864" spans="1:14" x14ac:dyDescent="0.2">
      <c r="A8864">
        <v>99065</v>
      </c>
      <c r="B8864" t="s">
        <v>6</v>
      </c>
      <c r="C8864" t="s">
        <v>18</v>
      </c>
      <c r="D8864" s="11">
        <v>680.04</v>
      </c>
      <c r="E8864" s="1">
        <v>43723</v>
      </c>
      <c r="F8864" s="1">
        <v>43727</v>
      </c>
      <c r="G8864" s="12">
        <f t="shared" si="552"/>
        <v>4</v>
      </c>
      <c r="H8864" s="2" t="s">
        <v>25</v>
      </c>
      <c r="I8864" s="2" t="s">
        <v>28</v>
      </c>
      <c r="J8864" s="2">
        <v>1</v>
      </c>
      <c r="K8864" s="2" t="s">
        <v>30</v>
      </c>
      <c r="L8864" s="2">
        <f t="shared" si="555"/>
        <v>2019</v>
      </c>
      <c r="M8864" s="2" t="str">
        <f t="shared" si="553"/>
        <v>Sep</v>
      </c>
      <c r="N8864" s="2">
        <f t="shared" si="554"/>
        <v>15</v>
      </c>
    </row>
    <row r="8865" spans="1:14" x14ac:dyDescent="0.2">
      <c r="A8865">
        <v>99067</v>
      </c>
      <c r="B8865" t="s">
        <v>4</v>
      </c>
      <c r="C8865" t="s">
        <v>19</v>
      </c>
      <c r="D8865" s="11">
        <v>896.52</v>
      </c>
      <c r="E8865" s="1">
        <v>43723</v>
      </c>
      <c r="F8865" s="1">
        <v>43727</v>
      </c>
      <c r="G8865" s="12">
        <f t="shared" si="552"/>
        <v>4</v>
      </c>
      <c r="H8865" s="2" t="s">
        <v>26</v>
      </c>
      <c r="I8865" s="2" t="s">
        <v>29</v>
      </c>
      <c r="J8865" s="2">
        <v>1</v>
      </c>
      <c r="K8865" s="2">
        <v>5</v>
      </c>
      <c r="L8865" s="2">
        <f t="shared" si="555"/>
        <v>2019</v>
      </c>
      <c r="M8865" s="2" t="str">
        <f t="shared" si="553"/>
        <v>Sep</v>
      </c>
      <c r="N8865" s="2">
        <f t="shared" si="554"/>
        <v>15</v>
      </c>
    </row>
    <row r="8866" spans="1:14" x14ac:dyDescent="0.2">
      <c r="A8866">
        <v>99068</v>
      </c>
      <c r="B8866" t="s">
        <v>3</v>
      </c>
      <c r="C8866" t="s">
        <v>19</v>
      </c>
      <c r="D8866" s="11">
        <v>76.25</v>
      </c>
      <c r="E8866" s="1">
        <v>43723</v>
      </c>
      <c r="F8866" s="1">
        <v>43727</v>
      </c>
      <c r="G8866" s="12">
        <f t="shared" si="552"/>
        <v>4</v>
      </c>
      <c r="H8866" s="2" t="s">
        <v>27</v>
      </c>
      <c r="I8866" s="2" t="s">
        <v>28</v>
      </c>
      <c r="J8866" s="2">
        <v>5</v>
      </c>
      <c r="K8866" s="2">
        <v>5</v>
      </c>
      <c r="L8866" s="2">
        <f t="shared" si="555"/>
        <v>2019</v>
      </c>
      <c r="M8866" s="2" t="str">
        <f t="shared" si="553"/>
        <v>Sep</v>
      </c>
      <c r="N8866" s="2">
        <f t="shared" si="554"/>
        <v>15</v>
      </c>
    </row>
    <row r="8867" spans="1:14" x14ac:dyDescent="0.2">
      <c r="A8867">
        <v>99069</v>
      </c>
      <c r="B8867" t="s">
        <v>10</v>
      </c>
      <c r="C8867" t="s">
        <v>18</v>
      </c>
      <c r="D8867" s="11">
        <v>481.03</v>
      </c>
      <c r="E8867" s="1">
        <v>43723</v>
      </c>
      <c r="F8867" s="1">
        <v>43727</v>
      </c>
      <c r="G8867" s="12">
        <f t="shared" si="552"/>
        <v>4</v>
      </c>
      <c r="H8867" s="2" t="s">
        <v>27</v>
      </c>
      <c r="I8867" s="2" t="s">
        <v>29</v>
      </c>
      <c r="J8867" s="2">
        <v>5</v>
      </c>
      <c r="K8867" s="2">
        <v>2</v>
      </c>
      <c r="L8867" s="2">
        <f t="shared" si="555"/>
        <v>2019</v>
      </c>
      <c r="M8867" s="2" t="str">
        <f t="shared" si="553"/>
        <v>Sep</v>
      </c>
      <c r="N8867" s="2">
        <f t="shared" si="554"/>
        <v>15</v>
      </c>
    </row>
    <row r="8868" spans="1:14" x14ac:dyDescent="0.2">
      <c r="A8868">
        <v>102545</v>
      </c>
      <c r="B8868" t="s">
        <v>3</v>
      </c>
      <c r="C8868" t="s">
        <v>18</v>
      </c>
      <c r="D8868" s="11">
        <v>138.38999999999999</v>
      </c>
      <c r="E8868" s="1">
        <v>43966</v>
      </c>
      <c r="F8868" s="1">
        <v>43968</v>
      </c>
      <c r="G8868" s="12">
        <f t="shared" si="552"/>
        <v>2</v>
      </c>
      <c r="H8868" s="2" t="s">
        <v>22</v>
      </c>
      <c r="I8868" s="2" t="s">
        <v>28</v>
      </c>
      <c r="J8868" s="2">
        <v>5</v>
      </c>
      <c r="K8868" s="2" t="s">
        <v>30</v>
      </c>
      <c r="L8868" s="2">
        <f t="shared" si="555"/>
        <v>2020</v>
      </c>
      <c r="M8868" s="2" t="str">
        <f t="shared" si="553"/>
        <v>May</v>
      </c>
      <c r="N8868" s="2">
        <f t="shared" si="554"/>
        <v>15</v>
      </c>
    </row>
    <row r="8869" spans="1:14" x14ac:dyDescent="0.2">
      <c r="A8869">
        <v>99083</v>
      </c>
      <c r="B8869" t="s">
        <v>7</v>
      </c>
      <c r="C8869" t="s">
        <v>18</v>
      </c>
      <c r="D8869" s="11">
        <v>140.88999999999999</v>
      </c>
      <c r="E8869" s="1">
        <v>43725</v>
      </c>
      <c r="F8869" s="1">
        <v>43729</v>
      </c>
      <c r="G8869" s="12">
        <f t="shared" si="552"/>
        <v>4</v>
      </c>
      <c r="H8869" s="2" t="s">
        <v>21</v>
      </c>
      <c r="I8869" s="2" t="s">
        <v>29</v>
      </c>
      <c r="J8869" s="2">
        <v>2</v>
      </c>
      <c r="K8869" s="2">
        <v>5</v>
      </c>
      <c r="L8869" s="2">
        <f t="shared" si="555"/>
        <v>2019</v>
      </c>
      <c r="M8869" s="2" t="str">
        <f t="shared" si="553"/>
        <v>Sep</v>
      </c>
      <c r="N8869" s="2">
        <f t="shared" si="554"/>
        <v>17</v>
      </c>
    </row>
    <row r="8870" spans="1:14" x14ac:dyDescent="0.2">
      <c r="A8870">
        <v>99084</v>
      </c>
      <c r="B8870" t="s">
        <v>4</v>
      </c>
      <c r="C8870" t="s">
        <v>18</v>
      </c>
      <c r="D8870" s="11">
        <v>155.97</v>
      </c>
      <c r="E8870" s="1">
        <v>43725</v>
      </c>
      <c r="F8870" s="1">
        <v>43729</v>
      </c>
      <c r="G8870" s="12">
        <f t="shared" si="552"/>
        <v>4</v>
      </c>
      <c r="H8870" s="2" t="s">
        <v>21</v>
      </c>
      <c r="I8870" s="2" t="s">
        <v>28</v>
      </c>
      <c r="J8870" s="2">
        <v>5</v>
      </c>
      <c r="K8870" s="2">
        <v>5</v>
      </c>
      <c r="L8870" s="2">
        <f t="shared" si="555"/>
        <v>2019</v>
      </c>
      <c r="M8870" s="2" t="str">
        <f t="shared" si="553"/>
        <v>Sep</v>
      </c>
      <c r="N8870" s="2">
        <f t="shared" si="554"/>
        <v>17</v>
      </c>
    </row>
    <row r="8871" spans="1:14" x14ac:dyDescent="0.2">
      <c r="A8871">
        <v>99084</v>
      </c>
      <c r="B8871" t="s">
        <v>10</v>
      </c>
      <c r="C8871" t="s">
        <v>18</v>
      </c>
      <c r="D8871" s="11">
        <v>1695.6</v>
      </c>
      <c r="E8871" s="1">
        <v>43725</v>
      </c>
      <c r="F8871" s="1">
        <v>43729</v>
      </c>
      <c r="G8871" s="12">
        <f t="shared" si="552"/>
        <v>4</v>
      </c>
      <c r="H8871" s="2" t="s">
        <v>21</v>
      </c>
      <c r="I8871" s="2" t="s">
        <v>28</v>
      </c>
      <c r="J8871" s="2">
        <v>5</v>
      </c>
      <c r="K8871" s="2" t="s">
        <v>30</v>
      </c>
      <c r="L8871" s="2">
        <f t="shared" si="555"/>
        <v>2019</v>
      </c>
      <c r="M8871" s="2" t="str">
        <f t="shared" si="553"/>
        <v>Sep</v>
      </c>
      <c r="N8871" s="2">
        <f t="shared" si="554"/>
        <v>17</v>
      </c>
    </row>
    <row r="8872" spans="1:14" x14ac:dyDescent="0.2">
      <c r="A8872">
        <v>99085</v>
      </c>
      <c r="B8872" t="s">
        <v>7</v>
      </c>
      <c r="C8872" t="s">
        <v>19</v>
      </c>
      <c r="D8872" s="11">
        <v>1292.19</v>
      </c>
      <c r="E8872" s="1">
        <v>43725</v>
      </c>
      <c r="F8872" s="1">
        <v>43729</v>
      </c>
      <c r="G8872" s="12">
        <f t="shared" si="552"/>
        <v>4</v>
      </c>
      <c r="H8872" s="2" t="s">
        <v>25</v>
      </c>
      <c r="I8872" s="2" t="s">
        <v>28</v>
      </c>
      <c r="J8872" s="2">
        <v>2</v>
      </c>
      <c r="K8872" s="2" t="s">
        <v>30</v>
      </c>
      <c r="L8872" s="2">
        <f t="shared" si="555"/>
        <v>2019</v>
      </c>
      <c r="M8872" s="2" t="str">
        <f t="shared" si="553"/>
        <v>Sep</v>
      </c>
      <c r="N8872" s="2">
        <f t="shared" si="554"/>
        <v>17</v>
      </c>
    </row>
    <row r="8873" spans="1:14" x14ac:dyDescent="0.2">
      <c r="A8873">
        <v>96437</v>
      </c>
      <c r="B8873" t="s">
        <v>5</v>
      </c>
      <c r="C8873" t="s">
        <v>18</v>
      </c>
      <c r="D8873" s="11">
        <v>1295.5999999999999</v>
      </c>
      <c r="E8873" s="1">
        <v>43518</v>
      </c>
      <c r="F8873" s="1">
        <v>43521</v>
      </c>
      <c r="G8873" s="12">
        <f t="shared" si="552"/>
        <v>3</v>
      </c>
      <c r="H8873" s="2" t="s">
        <v>24</v>
      </c>
      <c r="I8873" s="2" t="s">
        <v>28</v>
      </c>
      <c r="J8873" s="2">
        <v>3</v>
      </c>
      <c r="K8873" s="2">
        <v>4</v>
      </c>
      <c r="L8873" s="2">
        <f t="shared" si="555"/>
        <v>2019</v>
      </c>
      <c r="M8873" s="2" t="str">
        <f t="shared" si="553"/>
        <v>Feb</v>
      </c>
      <c r="N8873" s="2">
        <f t="shared" si="554"/>
        <v>22</v>
      </c>
    </row>
    <row r="8874" spans="1:14" x14ac:dyDescent="0.2">
      <c r="A8874">
        <v>99090</v>
      </c>
      <c r="B8874" t="s">
        <v>3</v>
      </c>
      <c r="C8874" t="s">
        <v>18</v>
      </c>
      <c r="D8874" s="11">
        <v>711.03</v>
      </c>
      <c r="E8874" s="1">
        <v>43725</v>
      </c>
      <c r="F8874" s="1">
        <v>43729</v>
      </c>
      <c r="G8874" s="12">
        <f t="shared" si="552"/>
        <v>4</v>
      </c>
      <c r="H8874" s="2" t="s">
        <v>27</v>
      </c>
      <c r="I8874" s="2" t="s">
        <v>28</v>
      </c>
      <c r="J8874" s="2">
        <v>3</v>
      </c>
      <c r="K8874" s="2">
        <v>1</v>
      </c>
      <c r="L8874" s="2">
        <f t="shared" si="555"/>
        <v>2019</v>
      </c>
      <c r="M8874" s="2" t="str">
        <f t="shared" si="553"/>
        <v>Sep</v>
      </c>
      <c r="N8874" s="2">
        <f t="shared" si="554"/>
        <v>17</v>
      </c>
    </row>
    <row r="8875" spans="1:14" x14ac:dyDescent="0.2">
      <c r="A8875">
        <v>102600</v>
      </c>
      <c r="B8875" t="s">
        <v>8</v>
      </c>
      <c r="C8875" t="s">
        <v>18</v>
      </c>
      <c r="D8875" s="11">
        <v>918.93</v>
      </c>
      <c r="E8875" s="1">
        <v>43970</v>
      </c>
      <c r="F8875" s="1">
        <v>43972</v>
      </c>
      <c r="G8875" s="12">
        <f t="shared" si="552"/>
        <v>2</v>
      </c>
      <c r="H8875" s="2" t="s">
        <v>21</v>
      </c>
      <c r="I8875" s="2" t="s">
        <v>28</v>
      </c>
      <c r="J8875" s="2">
        <v>1</v>
      </c>
      <c r="K8875" s="2" t="s">
        <v>30</v>
      </c>
      <c r="L8875" s="2">
        <f t="shared" si="555"/>
        <v>2020</v>
      </c>
      <c r="M8875" s="2" t="str">
        <f t="shared" si="553"/>
        <v>May</v>
      </c>
      <c r="N8875" s="2">
        <f t="shared" si="554"/>
        <v>19</v>
      </c>
    </row>
    <row r="8876" spans="1:14" x14ac:dyDescent="0.2">
      <c r="A8876">
        <v>99106</v>
      </c>
      <c r="B8876" t="s">
        <v>6</v>
      </c>
      <c r="C8876" t="s">
        <v>19</v>
      </c>
      <c r="D8876" s="11">
        <v>1422.21</v>
      </c>
      <c r="E8876" s="1">
        <v>43726</v>
      </c>
      <c r="F8876" s="1">
        <v>43730</v>
      </c>
      <c r="G8876" s="12">
        <f t="shared" si="552"/>
        <v>4</v>
      </c>
      <c r="H8876" s="2" t="s">
        <v>24</v>
      </c>
      <c r="I8876" s="2" t="s">
        <v>29</v>
      </c>
      <c r="J8876" s="2">
        <v>1</v>
      </c>
      <c r="K8876" s="2" t="s">
        <v>30</v>
      </c>
      <c r="L8876" s="2">
        <f t="shared" si="555"/>
        <v>2019</v>
      </c>
      <c r="M8876" s="2" t="str">
        <f t="shared" si="553"/>
        <v>Sep</v>
      </c>
      <c r="N8876" s="2">
        <f t="shared" si="554"/>
        <v>18</v>
      </c>
    </row>
    <row r="8877" spans="1:14" x14ac:dyDescent="0.2">
      <c r="A8877">
        <v>102602</v>
      </c>
      <c r="B8877" t="s">
        <v>8</v>
      </c>
      <c r="C8877" t="s">
        <v>18</v>
      </c>
      <c r="D8877" s="11">
        <v>440.87</v>
      </c>
      <c r="E8877" s="1">
        <v>43970</v>
      </c>
      <c r="F8877" s="1">
        <v>43972</v>
      </c>
      <c r="G8877" s="12">
        <f t="shared" si="552"/>
        <v>2</v>
      </c>
      <c r="H8877" s="2" t="s">
        <v>22</v>
      </c>
      <c r="I8877" s="2" t="s">
        <v>28</v>
      </c>
      <c r="J8877" s="2" t="s">
        <v>30</v>
      </c>
      <c r="K8877" s="2" t="s">
        <v>30</v>
      </c>
      <c r="L8877" s="2">
        <f t="shared" si="555"/>
        <v>2020</v>
      </c>
      <c r="M8877" s="2" t="str">
        <f t="shared" si="553"/>
        <v>May</v>
      </c>
      <c r="N8877" s="2">
        <f t="shared" si="554"/>
        <v>19</v>
      </c>
    </row>
    <row r="8878" spans="1:14" x14ac:dyDescent="0.2">
      <c r="A8878">
        <v>102624</v>
      </c>
      <c r="B8878" t="s">
        <v>8</v>
      </c>
      <c r="C8878" t="s">
        <v>18</v>
      </c>
      <c r="D8878" s="11">
        <v>430.34</v>
      </c>
      <c r="E8878" s="1">
        <v>43970</v>
      </c>
      <c r="F8878" s="1">
        <v>43972</v>
      </c>
      <c r="G8878" s="12">
        <f t="shared" si="552"/>
        <v>2</v>
      </c>
      <c r="H8878" s="2" t="s">
        <v>26</v>
      </c>
      <c r="I8878" s="2" t="s">
        <v>28</v>
      </c>
      <c r="J8878" s="2">
        <v>5</v>
      </c>
      <c r="K8878" s="2" t="s">
        <v>30</v>
      </c>
      <c r="L8878" s="2">
        <f t="shared" si="555"/>
        <v>2020</v>
      </c>
      <c r="M8878" s="2" t="str">
        <f t="shared" si="553"/>
        <v>May</v>
      </c>
      <c r="N8878" s="2">
        <f t="shared" si="554"/>
        <v>19</v>
      </c>
    </row>
    <row r="8879" spans="1:14" x14ac:dyDescent="0.2">
      <c r="A8879">
        <v>102737</v>
      </c>
      <c r="B8879" t="s">
        <v>3</v>
      </c>
      <c r="C8879" t="s">
        <v>19</v>
      </c>
      <c r="D8879" s="11">
        <v>15.03</v>
      </c>
      <c r="E8879" s="1">
        <v>43978</v>
      </c>
      <c r="F8879" s="1">
        <v>43980</v>
      </c>
      <c r="G8879" s="12">
        <f t="shared" si="552"/>
        <v>2</v>
      </c>
      <c r="H8879" s="2" t="s">
        <v>22</v>
      </c>
      <c r="I8879" s="2" t="s">
        <v>28</v>
      </c>
      <c r="J8879" s="2">
        <v>2</v>
      </c>
      <c r="K8879" s="2" t="s">
        <v>30</v>
      </c>
      <c r="L8879" s="2">
        <f t="shared" si="555"/>
        <v>2020</v>
      </c>
      <c r="M8879" s="2" t="str">
        <f t="shared" si="553"/>
        <v>May</v>
      </c>
      <c r="N8879" s="2">
        <f t="shared" si="554"/>
        <v>27</v>
      </c>
    </row>
    <row r="8880" spans="1:14" x14ac:dyDescent="0.2">
      <c r="A8880">
        <v>102741</v>
      </c>
      <c r="B8880" t="s">
        <v>8</v>
      </c>
      <c r="C8880" t="s">
        <v>19</v>
      </c>
      <c r="D8880" s="11">
        <v>136.99</v>
      </c>
      <c r="E8880" s="1">
        <v>43978</v>
      </c>
      <c r="F8880" s="1">
        <v>43980</v>
      </c>
      <c r="G8880" s="12">
        <f t="shared" si="552"/>
        <v>2</v>
      </c>
      <c r="H8880" s="2" t="s">
        <v>23</v>
      </c>
      <c r="I8880" s="2" t="s">
        <v>28</v>
      </c>
      <c r="J8880" s="2">
        <v>2</v>
      </c>
      <c r="K8880" s="2" t="s">
        <v>30</v>
      </c>
      <c r="L8880" s="2">
        <f t="shared" si="555"/>
        <v>2020</v>
      </c>
      <c r="M8880" s="2" t="str">
        <f t="shared" si="553"/>
        <v>May</v>
      </c>
      <c r="N8880" s="2">
        <f t="shared" si="554"/>
        <v>27</v>
      </c>
    </row>
    <row r="8881" spans="1:14" x14ac:dyDescent="0.2">
      <c r="A8881">
        <v>102768</v>
      </c>
      <c r="B8881" t="s">
        <v>4</v>
      </c>
      <c r="C8881" t="s">
        <v>18</v>
      </c>
      <c r="D8881" s="11">
        <v>72.67</v>
      </c>
      <c r="E8881" s="1">
        <v>43981</v>
      </c>
      <c r="F8881" s="1">
        <v>43983</v>
      </c>
      <c r="G8881" s="12">
        <f t="shared" si="552"/>
        <v>2</v>
      </c>
      <c r="H8881" s="2" t="s">
        <v>25</v>
      </c>
      <c r="I8881" s="2" t="s">
        <v>28</v>
      </c>
      <c r="J8881" s="2">
        <v>5</v>
      </c>
      <c r="K8881" s="2" t="s">
        <v>30</v>
      </c>
      <c r="L8881" s="2">
        <f t="shared" si="555"/>
        <v>2020</v>
      </c>
      <c r="M8881" s="2" t="str">
        <f t="shared" si="553"/>
        <v>May</v>
      </c>
      <c r="N8881" s="2">
        <f t="shared" si="554"/>
        <v>30</v>
      </c>
    </row>
    <row r="8882" spans="1:14" x14ac:dyDescent="0.2">
      <c r="A8882">
        <v>99136</v>
      </c>
      <c r="B8882" t="s">
        <v>9</v>
      </c>
      <c r="C8882" t="s">
        <v>19</v>
      </c>
      <c r="D8882" s="11">
        <v>216.34</v>
      </c>
      <c r="E8882" s="1">
        <v>43729</v>
      </c>
      <c r="F8882" s="1">
        <v>43733</v>
      </c>
      <c r="G8882" s="12">
        <f t="shared" si="552"/>
        <v>4</v>
      </c>
      <c r="H8882" s="2" t="s">
        <v>21</v>
      </c>
      <c r="I8882" s="2" t="s">
        <v>28</v>
      </c>
      <c r="J8882" s="2">
        <v>1</v>
      </c>
      <c r="K8882" s="2">
        <v>3</v>
      </c>
      <c r="L8882" s="2">
        <f t="shared" si="555"/>
        <v>2019</v>
      </c>
      <c r="M8882" s="2" t="str">
        <f t="shared" si="553"/>
        <v>Sep</v>
      </c>
      <c r="N8882" s="2">
        <f t="shared" si="554"/>
        <v>21</v>
      </c>
    </row>
    <row r="8883" spans="1:14" x14ac:dyDescent="0.2">
      <c r="A8883">
        <v>102773</v>
      </c>
      <c r="B8883" t="s">
        <v>4</v>
      </c>
      <c r="C8883" t="s">
        <v>19</v>
      </c>
      <c r="D8883" s="11">
        <v>936.6</v>
      </c>
      <c r="E8883" s="1">
        <v>43982</v>
      </c>
      <c r="F8883" s="1">
        <v>43984</v>
      </c>
      <c r="G8883" s="12">
        <f t="shared" si="552"/>
        <v>2</v>
      </c>
      <c r="H8883" s="2" t="s">
        <v>22</v>
      </c>
      <c r="I8883" s="2" t="s">
        <v>28</v>
      </c>
      <c r="J8883" s="2" t="s">
        <v>30</v>
      </c>
      <c r="K8883" s="2" t="s">
        <v>30</v>
      </c>
      <c r="L8883" s="2">
        <f t="shared" si="555"/>
        <v>2020</v>
      </c>
      <c r="M8883" s="2" t="str">
        <f t="shared" si="553"/>
        <v>May</v>
      </c>
      <c r="N8883" s="2">
        <f t="shared" si="554"/>
        <v>31</v>
      </c>
    </row>
    <row r="8884" spans="1:14" x14ac:dyDescent="0.2">
      <c r="A8884">
        <v>99139</v>
      </c>
      <c r="B8884" t="s">
        <v>3</v>
      </c>
      <c r="C8884" t="s">
        <v>19</v>
      </c>
      <c r="D8884" s="11">
        <v>770.24</v>
      </c>
      <c r="E8884" s="1">
        <v>43729</v>
      </c>
      <c r="F8884" s="1">
        <v>43733</v>
      </c>
      <c r="G8884" s="12">
        <f t="shared" si="552"/>
        <v>4</v>
      </c>
      <c r="H8884" s="2" t="s">
        <v>25</v>
      </c>
      <c r="I8884" s="2" t="s">
        <v>28</v>
      </c>
      <c r="J8884" s="2">
        <v>2</v>
      </c>
      <c r="K8884" s="2">
        <v>5</v>
      </c>
      <c r="L8884" s="2">
        <f t="shared" si="555"/>
        <v>2019</v>
      </c>
      <c r="M8884" s="2" t="str">
        <f t="shared" si="553"/>
        <v>Sep</v>
      </c>
      <c r="N8884" s="2">
        <f t="shared" si="554"/>
        <v>21</v>
      </c>
    </row>
    <row r="8885" spans="1:14" x14ac:dyDescent="0.2">
      <c r="A8885">
        <v>99142</v>
      </c>
      <c r="B8885" t="s">
        <v>4</v>
      </c>
      <c r="C8885" t="s">
        <v>19</v>
      </c>
      <c r="D8885" s="11">
        <v>1106.71</v>
      </c>
      <c r="E8885" s="1">
        <v>43729</v>
      </c>
      <c r="F8885" s="1">
        <v>43733</v>
      </c>
      <c r="G8885" s="12">
        <f t="shared" si="552"/>
        <v>4</v>
      </c>
      <c r="H8885" s="2" t="s">
        <v>23</v>
      </c>
      <c r="I8885" s="2" t="s">
        <v>28</v>
      </c>
      <c r="J8885" s="2">
        <v>2</v>
      </c>
      <c r="K8885" s="2" t="s">
        <v>30</v>
      </c>
      <c r="L8885" s="2">
        <f t="shared" si="555"/>
        <v>2019</v>
      </c>
      <c r="M8885" s="2" t="str">
        <f t="shared" si="553"/>
        <v>Sep</v>
      </c>
      <c r="N8885" s="2">
        <f t="shared" si="554"/>
        <v>21</v>
      </c>
    </row>
    <row r="8886" spans="1:14" x14ac:dyDescent="0.2">
      <c r="A8886">
        <v>99142</v>
      </c>
      <c r="B8886" t="s">
        <v>10</v>
      </c>
      <c r="C8886" t="s">
        <v>19</v>
      </c>
      <c r="D8886" s="11">
        <v>1347.27</v>
      </c>
      <c r="E8886" s="1">
        <v>43729</v>
      </c>
      <c r="F8886" s="1">
        <v>43733</v>
      </c>
      <c r="G8886" s="12">
        <f t="shared" si="552"/>
        <v>4</v>
      </c>
      <c r="H8886" s="2" t="s">
        <v>23</v>
      </c>
      <c r="I8886" s="2" t="s">
        <v>28</v>
      </c>
      <c r="J8886" s="2">
        <v>2</v>
      </c>
      <c r="K8886" s="2" t="s">
        <v>30</v>
      </c>
      <c r="L8886" s="2">
        <f t="shared" si="555"/>
        <v>2019</v>
      </c>
      <c r="M8886" s="2" t="str">
        <f t="shared" si="553"/>
        <v>Sep</v>
      </c>
      <c r="N8886" s="2">
        <f t="shared" si="554"/>
        <v>21</v>
      </c>
    </row>
    <row r="8887" spans="1:14" x14ac:dyDescent="0.2">
      <c r="A8887">
        <v>99148</v>
      </c>
      <c r="B8887" t="s">
        <v>9</v>
      </c>
      <c r="C8887" t="s">
        <v>19</v>
      </c>
      <c r="D8887" s="11">
        <v>1794.22</v>
      </c>
      <c r="E8887" s="1">
        <v>43729</v>
      </c>
      <c r="F8887" s="1">
        <v>43733</v>
      </c>
      <c r="G8887" s="12">
        <f t="shared" si="552"/>
        <v>4</v>
      </c>
      <c r="H8887" s="2" t="s">
        <v>27</v>
      </c>
      <c r="I8887" s="2" t="s">
        <v>28</v>
      </c>
      <c r="J8887" s="2">
        <v>2</v>
      </c>
      <c r="K8887" s="2" t="s">
        <v>30</v>
      </c>
      <c r="L8887" s="2">
        <f t="shared" si="555"/>
        <v>2019</v>
      </c>
      <c r="M8887" s="2" t="str">
        <f t="shared" si="553"/>
        <v>Sep</v>
      </c>
      <c r="N8887" s="2">
        <f t="shared" si="554"/>
        <v>21</v>
      </c>
    </row>
    <row r="8888" spans="1:14" x14ac:dyDescent="0.2">
      <c r="A8888">
        <v>99148</v>
      </c>
      <c r="B8888" t="s">
        <v>4</v>
      </c>
      <c r="C8888" t="s">
        <v>19</v>
      </c>
      <c r="D8888" s="11">
        <v>895.25</v>
      </c>
      <c r="E8888" s="1">
        <v>43729</v>
      </c>
      <c r="F8888" s="1">
        <v>43733</v>
      </c>
      <c r="G8888" s="12">
        <f t="shared" si="552"/>
        <v>4</v>
      </c>
      <c r="H8888" s="2" t="s">
        <v>27</v>
      </c>
      <c r="I8888" s="2" t="s">
        <v>28</v>
      </c>
      <c r="J8888" s="2">
        <v>4</v>
      </c>
      <c r="K8888" s="2" t="s">
        <v>30</v>
      </c>
      <c r="L8888" s="2">
        <f t="shared" si="555"/>
        <v>2019</v>
      </c>
      <c r="M8888" s="2" t="str">
        <f t="shared" si="553"/>
        <v>Sep</v>
      </c>
      <c r="N8888" s="2">
        <f t="shared" si="554"/>
        <v>21</v>
      </c>
    </row>
    <row r="8889" spans="1:14" x14ac:dyDescent="0.2">
      <c r="A8889">
        <v>99153</v>
      </c>
      <c r="B8889" t="s">
        <v>2</v>
      </c>
      <c r="C8889" t="s">
        <v>19</v>
      </c>
      <c r="D8889" s="11">
        <v>1124.28</v>
      </c>
      <c r="E8889" s="1">
        <v>43730</v>
      </c>
      <c r="F8889" s="1">
        <v>43734</v>
      </c>
      <c r="G8889" s="12">
        <f t="shared" si="552"/>
        <v>4</v>
      </c>
      <c r="H8889" s="2" t="s">
        <v>22</v>
      </c>
      <c r="I8889" s="2" t="s">
        <v>28</v>
      </c>
      <c r="J8889" s="2" t="s">
        <v>30</v>
      </c>
      <c r="K8889" s="2">
        <v>5</v>
      </c>
      <c r="L8889" s="2">
        <f t="shared" si="555"/>
        <v>2019</v>
      </c>
      <c r="M8889" s="2" t="str">
        <f t="shared" si="553"/>
        <v>Sep</v>
      </c>
      <c r="N8889" s="2">
        <f t="shared" si="554"/>
        <v>22</v>
      </c>
    </row>
    <row r="8890" spans="1:14" x14ac:dyDescent="0.2">
      <c r="A8890">
        <v>99154</v>
      </c>
      <c r="B8890" t="s">
        <v>3</v>
      </c>
      <c r="C8890" t="s">
        <v>19</v>
      </c>
      <c r="D8890" s="11">
        <v>103.42</v>
      </c>
      <c r="E8890" s="1">
        <v>43730</v>
      </c>
      <c r="F8890" s="1">
        <v>43734</v>
      </c>
      <c r="G8890" s="12">
        <f t="shared" si="552"/>
        <v>4</v>
      </c>
      <c r="H8890" s="2" t="s">
        <v>22</v>
      </c>
      <c r="I8890" s="2" t="s">
        <v>28</v>
      </c>
      <c r="J8890" s="2">
        <v>1</v>
      </c>
      <c r="K8890" s="2">
        <v>3</v>
      </c>
      <c r="L8890" s="2">
        <f t="shared" si="555"/>
        <v>2019</v>
      </c>
      <c r="M8890" s="2" t="str">
        <f t="shared" si="553"/>
        <v>Sep</v>
      </c>
      <c r="N8890" s="2">
        <f t="shared" si="554"/>
        <v>22</v>
      </c>
    </row>
    <row r="8891" spans="1:14" x14ac:dyDescent="0.2">
      <c r="A8891">
        <v>96966</v>
      </c>
      <c r="B8891" t="s">
        <v>5</v>
      </c>
      <c r="C8891" t="s">
        <v>18</v>
      </c>
      <c r="D8891" s="11">
        <v>1435.32</v>
      </c>
      <c r="E8891" s="1">
        <v>43563</v>
      </c>
      <c r="F8891" s="1">
        <v>43566</v>
      </c>
      <c r="G8891" s="12">
        <f t="shared" si="552"/>
        <v>3</v>
      </c>
      <c r="H8891" s="2" t="s">
        <v>22</v>
      </c>
      <c r="I8891" s="2" t="s">
        <v>29</v>
      </c>
      <c r="J8891" s="2">
        <v>5</v>
      </c>
      <c r="K8891" s="2" t="s">
        <v>30</v>
      </c>
      <c r="L8891" s="2">
        <f t="shared" si="555"/>
        <v>2019</v>
      </c>
      <c r="M8891" s="2" t="str">
        <f t="shared" si="553"/>
        <v>Apr</v>
      </c>
      <c r="N8891" s="2">
        <f t="shared" si="554"/>
        <v>8</v>
      </c>
    </row>
    <row r="8892" spans="1:14" x14ac:dyDescent="0.2">
      <c r="A8892">
        <v>99157</v>
      </c>
      <c r="B8892" t="s">
        <v>5</v>
      </c>
      <c r="C8892" t="s">
        <v>19</v>
      </c>
      <c r="D8892" s="11">
        <v>1819.51</v>
      </c>
      <c r="E8892" s="1">
        <v>43730</v>
      </c>
      <c r="F8892" s="1">
        <v>43734</v>
      </c>
      <c r="G8892" s="12">
        <f t="shared" si="552"/>
        <v>4</v>
      </c>
      <c r="H8892" s="2" t="s">
        <v>23</v>
      </c>
      <c r="I8892" s="2" t="s">
        <v>29</v>
      </c>
      <c r="J8892" s="2">
        <v>5</v>
      </c>
      <c r="K8892" s="2" t="s">
        <v>30</v>
      </c>
      <c r="L8892" s="2">
        <f t="shared" si="555"/>
        <v>2019</v>
      </c>
      <c r="M8892" s="2" t="str">
        <f t="shared" si="553"/>
        <v>Sep</v>
      </c>
      <c r="N8892" s="2">
        <f t="shared" si="554"/>
        <v>22</v>
      </c>
    </row>
    <row r="8893" spans="1:14" x14ac:dyDescent="0.2">
      <c r="A8893">
        <v>99159</v>
      </c>
      <c r="B8893" t="s">
        <v>10</v>
      </c>
      <c r="C8893" t="s">
        <v>18</v>
      </c>
      <c r="D8893" s="11">
        <v>1857.45</v>
      </c>
      <c r="E8893" s="1">
        <v>43730</v>
      </c>
      <c r="F8893" s="1">
        <v>43734</v>
      </c>
      <c r="G8893" s="12">
        <f t="shared" si="552"/>
        <v>4</v>
      </c>
      <c r="H8893" s="2" t="s">
        <v>24</v>
      </c>
      <c r="I8893" s="2" t="s">
        <v>29</v>
      </c>
      <c r="J8893" s="2">
        <v>1</v>
      </c>
      <c r="K8893" s="2" t="s">
        <v>30</v>
      </c>
      <c r="L8893" s="2">
        <f t="shared" si="555"/>
        <v>2019</v>
      </c>
      <c r="M8893" s="2" t="str">
        <f t="shared" si="553"/>
        <v>Sep</v>
      </c>
      <c r="N8893" s="2">
        <f t="shared" si="554"/>
        <v>22</v>
      </c>
    </row>
    <row r="8894" spans="1:14" x14ac:dyDescent="0.2">
      <c r="A8894">
        <v>102805</v>
      </c>
      <c r="B8894" t="s">
        <v>4</v>
      </c>
      <c r="C8894" t="s">
        <v>19</v>
      </c>
      <c r="D8894" s="11">
        <v>558.16999999999996</v>
      </c>
      <c r="E8894" s="1">
        <v>43984</v>
      </c>
      <c r="F8894" s="1">
        <v>43986</v>
      </c>
      <c r="G8894" s="12">
        <f t="shared" si="552"/>
        <v>2</v>
      </c>
      <c r="H8894" s="2" t="s">
        <v>27</v>
      </c>
      <c r="I8894" s="2" t="s">
        <v>28</v>
      </c>
      <c r="J8894" s="2">
        <v>2</v>
      </c>
      <c r="K8894" s="2" t="s">
        <v>30</v>
      </c>
      <c r="L8894" s="2">
        <f t="shared" si="555"/>
        <v>2020</v>
      </c>
      <c r="M8894" s="2" t="str">
        <f t="shared" si="553"/>
        <v>Jun</v>
      </c>
      <c r="N8894" s="2">
        <f t="shared" si="554"/>
        <v>2</v>
      </c>
    </row>
    <row r="8895" spans="1:14" x14ac:dyDescent="0.2">
      <c r="A8895">
        <v>99177</v>
      </c>
      <c r="B8895" t="s">
        <v>10</v>
      </c>
      <c r="C8895" t="s">
        <v>18</v>
      </c>
      <c r="D8895" s="11">
        <v>407.62</v>
      </c>
      <c r="E8895" s="1">
        <v>43731</v>
      </c>
      <c r="F8895" s="1">
        <v>43735</v>
      </c>
      <c r="G8895" s="12">
        <f t="shared" si="552"/>
        <v>4</v>
      </c>
      <c r="H8895" s="2" t="s">
        <v>27</v>
      </c>
      <c r="I8895" s="2" t="s">
        <v>28</v>
      </c>
      <c r="J8895" s="2">
        <v>3</v>
      </c>
      <c r="K8895" s="2" t="s">
        <v>30</v>
      </c>
      <c r="L8895" s="2">
        <f t="shared" si="555"/>
        <v>2019</v>
      </c>
      <c r="M8895" s="2" t="str">
        <f t="shared" si="553"/>
        <v>Sep</v>
      </c>
      <c r="N8895" s="2">
        <f t="shared" si="554"/>
        <v>23</v>
      </c>
    </row>
    <row r="8896" spans="1:14" x14ac:dyDescent="0.2">
      <c r="A8896">
        <v>99177</v>
      </c>
      <c r="B8896" t="s">
        <v>5</v>
      </c>
      <c r="C8896" t="s">
        <v>19</v>
      </c>
      <c r="D8896" s="11">
        <v>1957.03</v>
      </c>
      <c r="E8896" s="1">
        <v>43731</v>
      </c>
      <c r="F8896" s="1">
        <v>43735</v>
      </c>
      <c r="G8896" s="12">
        <f t="shared" si="552"/>
        <v>4</v>
      </c>
      <c r="H8896" s="2" t="s">
        <v>27</v>
      </c>
      <c r="I8896" s="2" t="s">
        <v>28</v>
      </c>
      <c r="J8896" s="2" t="s">
        <v>30</v>
      </c>
      <c r="K8896" s="2" t="s">
        <v>30</v>
      </c>
      <c r="L8896" s="2">
        <f t="shared" si="555"/>
        <v>2019</v>
      </c>
      <c r="M8896" s="2" t="str">
        <f t="shared" si="553"/>
        <v>Sep</v>
      </c>
      <c r="N8896" s="2">
        <f t="shared" si="554"/>
        <v>23</v>
      </c>
    </row>
    <row r="8897" spans="1:14" x14ac:dyDescent="0.2">
      <c r="A8897">
        <v>99177</v>
      </c>
      <c r="B8897" t="s">
        <v>8</v>
      </c>
      <c r="C8897" t="s">
        <v>18</v>
      </c>
      <c r="D8897" s="11">
        <v>1363.53</v>
      </c>
      <c r="E8897" s="1">
        <v>43731</v>
      </c>
      <c r="F8897" s="1">
        <v>43735</v>
      </c>
      <c r="G8897" s="12">
        <f t="shared" si="552"/>
        <v>4</v>
      </c>
      <c r="H8897" s="2" t="s">
        <v>27</v>
      </c>
      <c r="I8897" s="2" t="s">
        <v>28</v>
      </c>
      <c r="J8897" s="2">
        <v>5</v>
      </c>
      <c r="K8897" s="2">
        <v>1</v>
      </c>
      <c r="L8897" s="2">
        <f t="shared" si="555"/>
        <v>2019</v>
      </c>
      <c r="M8897" s="2" t="str">
        <f t="shared" si="553"/>
        <v>Sep</v>
      </c>
      <c r="N8897" s="2">
        <f t="shared" si="554"/>
        <v>23</v>
      </c>
    </row>
    <row r="8898" spans="1:14" x14ac:dyDescent="0.2">
      <c r="A8898">
        <v>102924</v>
      </c>
      <c r="B8898" t="s">
        <v>10</v>
      </c>
      <c r="C8898" t="s">
        <v>18</v>
      </c>
      <c r="D8898" s="11">
        <v>1125.67</v>
      </c>
      <c r="E8898" s="1">
        <v>43993</v>
      </c>
      <c r="F8898" s="1">
        <v>43995</v>
      </c>
      <c r="G8898" s="12">
        <f t="shared" ref="G8898:G8961" si="556">F8898-E8898</f>
        <v>2</v>
      </c>
      <c r="H8898" s="2" t="s">
        <v>23</v>
      </c>
      <c r="I8898" s="2" t="s">
        <v>28</v>
      </c>
      <c r="J8898" s="2">
        <v>4</v>
      </c>
      <c r="K8898" s="2" t="s">
        <v>30</v>
      </c>
      <c r="L8898" s="2">
        <f t="shared" si="555"/>
        <v>2020</v>
      </c>
      <c r="M8898" s="2" t="str">
        <f t="shared" ref="M8898:M8961" si="557">TEXT(E8898,"mmm")</f>
        <v>Jun</v>
      </c>
      <c r="N8898" s="2">
        <f t="shared" ref="N8898:N8961" si="558">DAY(E8898)</f>
        <v>11</v>
      </c>
    </row>
    <row r="8899" spans="1:14" x14ac:dyDescent="0.2">
      <c r="A8899">
        <v>99179</v>
      </c>
      <c r="B8899" t="s">
        <v>8</v>
      </c>
      <c r="C8899" t="s">
        <v>18</v>
      </c>
      <c r="D8899" s="11">
        <v>102.89</v>
      </c>
      <c r="E8899" s="1">
        <v>43732</v>
      </c>
      <c r="F8899" s="1">
        <v>43736</v>
      </c>
      <c r="G8899" s="12">
        <f t="shared" si="556"/>
        <v>4</v>
      </c>
      <c r="H8899" s="2" t="s">
        <v>21</v>
      </c>
      <c r="I8899" s="2" t="s">
        <v>28</v>
      </c>
      <c r="J8899" s="2">
        <v>3</v>
      </c>
      <c r="K8899" s="2">
        <v>4</v>
      </c>
      <c r="L8899" s="2">
        <f t="shared" ref="L8899:L8962" si="559">YEAR(E8899)</f>
        <v>2019</v>
      </c>
      <c r="M8899" s="2" t="str">
        <f t="shared" si="557"/>
        <v>Sep</v>
      </c>
      <c r="N8899" s="2">
        <f t="shared" si="558"/>
        <v>24</v>
      </c>
    </row>
    <row r="8900" spans="1:14" x14ac:dyDescent="0.2">
      <c r="A8900">
        <v>99181</v>
      </c>
      <c r="B8900" t="s">
        <v>5</v>
      </c>
      <c r="C8900" t="s">
        <v>19</v>
      </c>
      <c r="D8900" s="11">
        <v>1577.76</v>
      </c>
      <c r="E8900" s="1">
        <v>43732</v>
      </c>
      <c r="F8900" s="1">
        <v>43736</v>
      </c>
      <c r="G8900" s="12">
        <f t="shared" si="556"/>
        <v>4</v>
      </c>
      <c r="H8900" s="2" t="s">
        <v>22</v>
      </c>
      <c r="I8900" s="2" t="s">
        <v>29</v>
      </c>
      <c r="J8900" s="2">
        <v>3</v>
      </c>
      <c r="K8900" s="2" t="s">
        <v>30</v>
      </c>
      <c r="L8900" s="2">
        <f t="shared" si="559"/>
        <v>2019</v>
      </c>
      <c r="M8900" s="2" t="str">
        <f t="shared" si="557"/>
        <v>Sep</v>
      </c>
      <c r="N8900" s="2">
        <f t="shared" si="558"/>
        <v>24</v>
      </c>
    </row>
    <row r="8901" spans="1:14" x14ac:dyDescent="0.2">
      <c r="A8901">
        <v>99181</v>
      </c>
      <c r="B8901" t="s">
        <v>4</v>
      </c>
      <c r="C8901" t="s">
        <v>19</v>
      </c>
      <c r="D8901" s="11">
        <v>447.67</v>
      </c>
      <c r="E8901" s="1">
        <v>43732</v>
      </c>
      <c r="F8901" s="1">
        <v>43736</v>
      </c>
      <c r="G8901" s="12">
        <f t="shared" si="556"/>
        <v>4</v>
      </c>
      <c r="H8901" s="2" t="s">
        <v>22</v>
      </c>
      <c r="I8901" s="2" t="s">
        <v>29</v>
      </c>
      <c r="J8901" s="2">
        <v>3</v>
      </c>
      <c r="K8901" s="2" t="s">
        <v>30</v>
      </c>
      <c r="L8901" s="2">
        <f t="shared" si="559"/>
        <v>2019</v>
      </c>
      <c r="M8901" s="2" t="str">
        <f t="shared" si="557"/>
        <v>Sep</v>
      </c>
      <c r="N8901" s="2">
        <f t="shared" si="558"/>
        <v>24</v>
      </c>
    </row>
    <row r="8902" spans="1:14" x14ac:dyDescent="0.2">
      <c r="A8902">
        <v>99185</v>
      </c>
      <c r="B8902" t="s">
        <v>10</v>
      </c>
      <c r="C8902" t="s">
        <v>18</v>
      </c>
      <c r="D8902" s="11">
        <v>342.4</v>
      </c>
      <c r="E8902" s="1">
        <v>43732</v>
      </c>
      <c r="F8902" s="1">
        <v>43736</v>
      </c>
      <c r="G8902" s="12">
        <f t="shared" si="556"/>
        <v>4</v>
      </c>
      <c r="H8902" s="2" t="s">
        <v>23</v>
      </c>
      <c r="I8902" s="2" t="s">
        <v>28</v>
      </c>
      <c r="J8902" s="2">
        <v>3</v>
      </c>
      <c r="K8902" s="2">
        <v>5</v>
      </c>
      <c r="L8902" s="2">
        <f t="shared" si="559"/>
        <v>2019</v>
      </c>
      <c r="M8902" s="2" t="str">
        <f t="shared" si="557"/>
        <v>Sep</v>
      </c>
      <c r="N8902" s="2">
        <f t="shared" si="558"/>
        <v>24</v>
      </c>
    </row>
    <row r="8903" spans="1:14" x14ac:dyDescent="0.2">
      <c r="A8903">
        <v>99195</v>
      </c>
      <c r="B8903" t="s">
        <v>3</v>
      </c>
      <c r="C8903" t="s">
        <v>19</v>
      </c>
      <c r="D8903" s="11">
        <v>424.2</v>
      </c>
      <c r="E8903" s="1">
        <v>43734</v>
      </c>
      <c r="F8903" s="1">
        <v>43738</v>
      </c>
      <c r="G8903" s="12">
        <f t="shared" si="556"/>
        <v>4</v>
      </c>
      <c r="H8903" s="2" t="s">
        <v>21</v>
      </c>
      <c r="I8903" s="2" t="s">
        <v>28</v>
      </c>
      <c r="J8903" s="2">
        <v>4</v>
      </c>
      <c r="K8903" s="2">
        <v>4</v>
      </c>
      <c r="L8903" s="2">
        <f t="shared" si="559"/>
        <v>2019</v>
      </c>
      <c r="M8903" s="2" t="str">
        <f t="shared" si="557"/>
        <v>Sep</v>
      </c>
      <c r="N8903" s="2">
        <f t="shared" si="558"/>
        <v>26</v>
      </c>
    </row>
    <row r="8904" spans="1:14" x14ac:dyDescent="0.2">
      <c r="A8904">
        <v>102935</v>
      </c>
      <c r="B8904" t="s">
        <v>4</v>
      </c>
      <c r="C8904" t="s">
        <v>18</v>
      </c>
      <c r="D8904" s="11">
        <v>706.43</v>
      </c>
      <c r="E8904" s="1">
        <v>43994</v>
      </c>
      <c r="F8904" s="1">
        <v>43996</v>
      </c>
      <c r="G8904" s="12">
        <f t="shared" si="556"/>
        <v>2</v>
      </c>
      <c r="H8904" s="2" t="s">
        <v>22</v>
      </c>
      <c r="I8904" s="2" t="s">
        <v>28</v>
      </c>
      <c r="J8904" s="2">
        <v>5</v>
      </c>
      <c r="K8904" s="2" t="s">
        <v>30</v>
      </c>
      <c r="L8904" s="2">
        <f t="shared" si="559"/>
        <v>2020</v>
      </c>
      <c r="M8904" s="2" t="str">
        <f t="shared" si="557"/>
        <v>Jun</v>
      </c>
      <c r="N8904" s="2">
        <f t="shared" si="558"/>
        <v>12</v>
      </c>
    </row>
    <row r="8905" spans="1:14" x14ac:dyDescent="0.2">
      <c r="A8905">
        <v>99197</v>
      </c>
      <c r="B8905" t="s">
        <v>9</v>
      </c>
      <c r="C8905" t="s">
        <v>18</v>
      </c>
      <c r="D8905" s="11">
        <v>1430.96</v>
      </c>
      <c r="E8905" s="1">
        <v>43734</v>
      </c>
      <c r="F8905" s="1">
        <v>43738</v>
      </c>
      <c r="G8905" s="12">
        <f t="shared" si="556"/>
        <v>4</v>
      </c>
      <c r="H8905" s="2" t="s">
        <v>22</v>
      </c>
      <c r="I8905" s="2" t="s">
        <v>28</v>
      </c>
      <c r="J8905" s="2" t="s">
        <v>30</v>
      </c>
      <c r="K8905" s="2" t="s">
        <v>30</v>
      </c>
      <c r="L8905" s="2">
        <f t="shared" si="559"/>
        <v>2019</v>
      </c>
      <c r="M8905" s="2" t="str">
        <f t="shared" si="557"/>
        <v>Sep</v>
      </c>
      <c r="N8905" s="2">
        <f t="shared" si="558"/>
        <v>26</v>
      </c>
    </row>
    <row r="8906" spans="1:14" x14ac:dyDescent="0.2">
      <c r="A8906">
        <v>99198</v>
      </c>
      <c r="B8906" t="s">
        <v>4</v>
      </c>
      <c r="C8906" t="s">
        <v>18</v>
      </c>
      <c r="D8906" s="11">
        <v>538.29</v>
      </c>
      <c r="E8906" s="1">
        <v>43734</v>
      </c>
      <c r="F8906" s="1">
        <v>43738</v>
      </c>
      <c r="G8906" s="12">
        <f t="shared" si="556"/>
        <v>4</v>
      </c>
      <c r="H8906" s="2" t="s">
        <v>25</v>
      </c>
      <c r="I8906" s="2" t="s">
        <v>29</v>
      </c>
      <c r="J8906" s="2">
        <v>2</v>
      </c>
      <c r="K8906" s="2">
        <v>2</v>
      </c>
      <c r="L8906" s="2">
        <f t="shared" si="559"/>
        <v>2019</v>
      </c>
      <c r="M8906" s="2" t="str">
        <f t="shared" si="557"/>
        <v>Sep</v>
      </c>
      <c r="N8906" s="2">
        <f t="shared" si="558"/>
        <v>26</v>
      </c>
    </row>
    <row r="8907" spans="1:14" x14ac:dyDescent="0.2">
      <c r="A8907">
        <v>99199</v>
      </c>
      <c r="B8907" t="s">
        <v>6</v>
      </c>
      <c r="C8907" t="s">
        <v>19</v>
      </c>
      <c r="D8907" s="11">
        <v>940.19</v>
      </c>
      <c r="E8907" s="1">
        <v>43734</v>
      </c>
      <c r="F8907" s="1">
        <v>43738</v>
      </c>
      <c r="G8907" s="12">
        <f t="shared" si="556"/>
        <v>4</v>
      </c>
      <c r="H8907" s="2" t="s">
        <v>23</v>
      </c>
      <c r="I8907" s="2" t="s">
        <v>28</v>
      </c>
      <c r="J8907" s="2">
        <v>2</v>
      </c>
      <c r="K8907" s="2" t="s">
        <v>30</v>
      </c>
      <c r="L8907" s="2">
        <f t="shared" si="559"/>
        <v>2019</v>
      </c>
      <c r="M8907" s="2" t="str">
        <f t="shared" si="557"/>
        <v>Sep</v>
      </c>
      <c r="N8907" s="2">
        <f t="shared" si="558"/>
        <v>26</v>
      </c>
    </row>
    <row r="8908" spans="1:14" x14ac:dyDescent="0.2">
      <c r="A8908">
        <v>99199</v>
      </c>
      <c r="B8908" t="s">
        <v>8</v>
      </c>
      <c r="C8908" t="s">
        <v>18</v>
      </c>
      <c r="D8908" s="11">
        <v>1110.6300000000001</v>
      </c>
      <c r="E8908" s="1">
        <v>43734</v>
      </c>
      <c r="F8908" s="1">
        <v>43738</v>
      </c>
      <c r="G8908" s="12">
        <f t="shared" si="556"/>
        <v>4</v>
      </c>
      <c r="H8908" s="2" t="s">
        <v>23</v>
      </c>
      <c r="I8908" s="2" t="s">
        <v>28</v>
      </c>
      <c r="J8908" s="2">
        <v>2</v>
      </c>
      <c r="K8908" s="2" t="s">
        <v>30</v>
      </c>
      <c r="L8908" s="2">
        <f t="shared" si="559"/>
        <v>2019</v>
      </c>
      <c r="M8908" s="2" t="str">
        <f t="shared" si="557"/>
        <v>Sep</v>
      </c>
      <c r="N8908" s="2">
        <f t="shared" si="558"/>
        <v>26</v>
      </c>
    </row>
    <row r="8909" spans="1:14" x14ac:dyDescent="0.2">
      <c r="A8909">
        <v>102973</v>
      </c>
      <c r="B8909" t="s">
        <v>3</v>
      </c>
      <c r="C8909" t="s">
        <v>19</v>
      </c>
      <c r="D8909" s="11">
        <v>1571.31</v>
      </c>
      <c r="E8909" s="1">
        <v>43997</v>
      </c>
      <c r="F8909" s="1">
        <v>43999</v>
      </c>
      <c r="G8909" s="12">
        <f t="shared" si="556"/>
        <v>2</v>
      </c>
      <c r="H8909" s="2" t="s">
        <v>26</v>
      </c>
      <c r="I8909" s="2" t="s">
        <v>29</v>
      </c>
      <c r="J8909" s="2">
        <v>1</v>
      </c>
      <c r="K8909" s="2" t="s">
        <v>30</v>
      </c>
      <c r="L8909" s="2">
        <f t="shared" si="559"/>
        <v>2020</v>
      </c>
      <c r="M8909" s="2" t="str">
        <f t="shared" si="557"/>
        <v>Jun</v>
      </c>
      <c r="N8909" s="2">
        <f t="shared" si="558"/>
        <v>15</v>
      </c>
    </row>
    <row r="8910" spans="1:14" x14ac:dyDescent="0.2">
      <c r="A8910">
        <v>97120</v>
      </c>
      <c r="B8910" t="s">
        <v>5</v>
      </c>
      <c r="C8910" t="s">
        <v>18</v>
      </c>
      <c r="D8910" s="11">
        <v>1916.28</v>
      </c>
      <c r="E8910" s="1">
        <v>43575</v>
      </c>
      <c r="F8910" s="1">
        <v>43578</v>
      </c>
      <c r="G8910" s="12">
        <f t="shared" si="556"/>
        <v>3</v>
      </c>
      <c r="H8910" s="2" t="s">
        <v>21</v>
      </c>
      <c r="I8910" s="2" t="s">
        <v>29</v>
      </c>
      <c r="J8910" s="2">
        <v>3</v>
      </c>
      <c r="K8910" s="2" t="s">
        <v>30</v>
      </c>
      <c r="L8910" s="2">
        <f t="shared" si="559"/>
        <v>2019</v>
      </c>
      <c r="M8910" s="2" t="str">
        <f t="shared" si="557"/>
        <v>Apr</v>
      </c>
      <c r="N8910" s="2">
        <f t="shared" si="558"/>
        <v>20</v>
      </c>
    </row>
    <row r="8911" spans="1:14" x14ac:dyDescent="0.2">
      <c r="A8911">
        <v>99206</v>
      </c>
      <c r="B8911" t="s">
        <v>4</v>
      </c>
      <c r="C8911" t="s">
        <v>18</v>
      </c>
      <c r="D8911" s="11">
        <v>1896.29</v>
      </c>
      <c r="E8911" s="1">
        <v>43734</v>
      </c>
      <c r="F8911" s="1">
        <v>43738</v>
      </c>
      <c r="G8911" s="12">
        <f t="shared" si="556"/>
        <v>4</v>
      </c>
      <c r="H8911" s="2" t="s">
        <v>27</v>
      </c>
      <c r="I8911" s="2" t="s">
        <v>28</v>
      </c>
      <c r="J8911" s="2">
        <v>2</v>
      </c>
      <c r="K8911" s="2" t="s">
        <v>30</v>
      </c>
      <c r="L8911" s="2">
        <f t="shared" si="559"/>
        <v>2019</v>
      </c>
      <c r="M8911" s="2" t="str">
        <f t="shared" si="557"/>
        <v>Sep</v>
      </c>
      <c r="N8911" s="2">
        <f t="shared" si="558"/>
        <v>26</v>
      </c>
    </row>
    <row r="8912" spans="1:14" x14ac:dyDescent="0.2">
      <c r="A8912">
        <v>99220</v>
      </c>
      <c r="B8912" t="s">
        <v>3</v>
      </c>
      <c r="C8912" t="s">
        <v>18</v>
      </c>
      <c r="D8912" s="11">
        <v>828.17</v>
      </c>
      <c r="E8912" s="1">
        <v>43736</v>
      </c>
      <c r="F8912" s="1">
        <v>43740</v>
      </c>
      <c r="G8912" s="12">
        <f t="shared" si="556"/>
        <v>4</v>
      </c>
      <c r="H8912" s="2" t="s">
        <v>22</v>
      </c>
      <c r="I8912" s="2" t="s">
        <v>28</v>
      </c>
      <c r="J8912" s="2">
        <v>2</v>
      </c>
      <c r="K8912" s="2">
        <v>5</v>
      </c>
      <c r="L8912" s="2">
        <f t="shared" si="559"/>
        <v>2019</v>
      </c>
      <c r="M8912" s="2" t="str">
        <f t="shared" si="557"/>
        <v>Sep</v>
      </c>
      <c r="N8912" s="2">
        <f t="shared" si="558"/>
        <v>28</v>
      </c>
    </row>
    <row r="8913" spans="1:14" x14ac:dyDescent="0.2">
      <c r="A8913">
        <v>97597</v>
      </c>
      <c r="B8913" t="s">
        <v>5</v>
      </c>
      <c r="C8913" t="s">
        <v>18</v>
      </c>
      <c r="D8913" s="11">
        <v>1392.57</v>
      </c>
      <c r="E8913" s="1">
        <v>43611</v>
      </c>
      <c r="F8913" s="1">
        <v>43614</v>
      </c>
      <c r="G8913" s="12">
        <f t="shared" si="556"/>
        <v>3</v>
      </c>
      <c r="H8913" s="2" t="s">
        <v>21</v>
      </c>
      <c r="I8913" s="2" t="s">
        <v>28</v>
      </c>
      <c r="J8913" s="2">
        <v>5</v>
      </c>
      <c r="K8913" s="2">
        <v>5</v>
      </c>
      <c r="L8913" s="2">
        <f t="shared" si="559"/>
        <v>2019</v>
      </c>
      <c r="M8913" s="2" t="str">
        <f t="shared" si="557"/>
        <v>May</v>
      </c>
      <c r="N8913" s="2">
        <f t="shared" si="558"/>
        <v>26</v>
      </c>
    </row>
    <row r="8914" spans="1:14" x14ac:dyDescent="0.2">
      <c r="A8914">
        <v>103015</v>
      </c>
      <c r="B8914" t="s">
        <v>8</v>
      </c>
      <c r="C8914" t="s">
        <v>19</v>
      </c>
      <c r="D8914" s="11">
        <v>19.47</v>
      </c>
      <c r="E8914" s="1">
        <v>43999</v>
      </c>
      <c r="F8914" s="1">
        <v>44001</v>
      </c>
      <c r="G8914" s="12">
        <f t="shared" si="556"/>
        <v>2</v>
      </c>
      <c r="H8914" s="2" t="s">
        <v>27</v>
      </c>
      <c r="I8914" s="2" t="s">
        <v>28</v>
      </c>
      <c r="J8914" s="2" t="s">
        <v>30</v>
      </c>
      <c r="K8914" s="2" t="s">
        <v>30</v>
      </c>
      <c r="L8914" s="2">
        <f t="shared" si="559"/>
        <v>2020</v>
      </c>
      <c r="M8914" s="2" t="str">
        <f t="shared" si="557"/>
        <v>Jun</v>
      </c>
      <c r="N8914" s="2">
        <f t="shared" si="558"/>
        <v>17</v>
      </c>
    </row>
    <row r="8915" spans="1:14" x14ac:dyDescent="0.2">
      <c r="A8915">
        <v>103059</v>
      </c>
      <c r="B8915" t="s">
        <v>9</v>
      </c>
      <c r="C8915" t="s">
        <v>18</v>
      </c>
      <c r="D8915" s="11">
        <v>391.35</v>
      </c>
      <c r="E8915" s="1">
        <v>44002</v>
      </c>
      <c r="F8915" s="1">
        <v>44004</v>
      </c>
      <c r="G8915" s="12">
        <f t="shared" si="556"/>
        <v>2</v>
      </c>
      <c r="H8915" s="2" t="s">
        <v>22</v>
      </c>
      <c r="I8915" s="2" t="s">
        <v>28</v>
      </c>
      <c r="J8915" s="2" t="s">
        <v>30</v>
      </c>
      <c r="K8915" s="2" t="s">
        <v>30</v>
      </c>
      <c r="L8915" s="2">
        <f t="shared" si="559"/>
        <v>2020</v>
      </c>
      <c r="M8915" s="2" t="str">
        <f t="shared" si="557"/>
        <v>Jun</v>
      </c>
      <c r="N8915" s="2">
        <f t="shared" si="558"/>
        <v>20</v>
      </c>
    </row>
    <row r="8916" spans="1:14" x14ac:dyDescent="0.2">
      <c r="A8916">
        <v>103060</v>
      </c>
      <c r="B8916" t="s">
        <v>7</v>
      </c>
      <c r="C8916" t="s">
        <v>19</v>
      </c>
      <c r="D8916" s="11">
        <v>1573.19</v>
      </c>
      <c r="E8916" s="1">
        <v>44002</v>
      </c>
      <c r="F8916" s="1">
        <v>44004</v>
      </c>
      <c r="G8916" s="12">
        <f t="shared" si="556"/>
        <v>2</v>
      </c>
      <c r="H8916" s="2" t="s">
        <v>25</v>
      </c>
      <c r="I8916" s="2" t="s">
        <v>28</v>
      </c>
      <c r="J8916" s="2">
        <v>2</v>
      </c>
      <c r="K8916" s="2" t="s">
        <v>30</v>
      </c>
      <c r="L8916" s="2">
        <f t="shared" si="559"/>
        <v>2020</v>
      </c>
      <c r="M8916" s="2" t="str">
        <f t="shared" si="557"/>
        <v>Jun</v>
      </c>
      <c r="N8916" s="2">
        <f t="shared" si="558"/>
        <v>20</v>
      </c>
    </row>
    <row r="8917" spans="1:14" x14ac:dyDescent="0.2">
      <c r="A8917">
        <v>103066</v>
      </c>
      <c r="B8917" t="s">
        <v>10</v>
      </c>
      <c r="C8917" t="s">
        <v>18</v>
      </c>
      <c r="D8917" s="11">
        <v>169.34</v>
      </c>
      <c r="E8917" s="1">
        <v>44002</v>
      </c>
      <c r="F8917" s="1">
        <v>44004</v>
      </c>
      <c r="G8917" s="12">
        <f t="shared" si="556"/>
        <v>2</v>
      </c>
      <c r="H8917" s="2" t="s">
        <v>26</v>
      </c>
      <c r="I8917" s="2" t="s">
        <v>28</v>
      </c>
      <c r="J8917" s="2">
        <v>4</v>
      </c>
      <c r="K8917" s="2" t="s">
        <v>30</v>
      </c>
      <c r="L8917" s="2">
        <f t="shared" si="559"/>
        <v>2020</v>
      </c>
      <c r="M8917" s="2" t="str">
        <f t="shared" si="557"/>
        <v>Jun</v>
      </c>
      <c r="N8917" s="2">
        <f t="shared" si="558"/>
        <v>20</v>
      </c>
    </row>
    <row r="8918" spans="1:14" x14ac:dyDescent="0.2">
      <c r="A8918">
        <v>99263</v>
      </c>
      <c r="B8918" t="s">
        <v>6</v>
      </c>
      <c r="C8918" t="s">
        <v>18</v>
      </c>
      <c r="D8918" s="11">
        <v>1595.05</v>
      </c>
      <c r="E8918" s="1">
        <v>43740</v>
      </c>
      <c r="F8918" s="1">
        <v>43744</v>
      </c>
      <c r="G8918" s="12">
        <f t="shared" si="556"/>
        <v>4</v>
      </c>
      <c r="H8918" s="2" t="s">
        <v>24</v>
      </c>
      <c r="I8918" s="2" t="s">
        <v>28</v>
      </c>
      <c r="J8918" s="2">
        <v>4</v>
      </c>
      <c r="K8918" s="2" t="s">
        <v>30</v>
      </c>
      <c r="L8918" s="2">
        <f t="shared" si="559"/>
        <v>2019</v>
      </c>
      <c r="M8918" s="2" t="str">
        <f t="shared" si="557"/>
        <v>Oct</v>
      </c>
      <c r="N8918" s="2">
        <f t="shared" si="558"/>
        <v>2</v>
      </c>
    </row>
    <row r="8919" spans="1:14" x14ac:dyDescent="0.2">
      <c r="A8919">
        <v>99263</v>
      </c>
      <c r="B8919" t="s">
        <v>3</v>
      </c>
      <c r="C8919" t="s">
        <v>19</v>
      </c>
      <c r="D8919" s="11">
        <v>901.61</v>
      </c>
      <c r="E8919" s="1">
        <v>43740</v>
      </c>
      <c r="F8919" s="1">
        <v>43744</v>
      </c>
      <c r="G8919" s="12">
        <f t="shared" si="556"/>
        <v>4</v>
      </c>
      <c r="H8919" s="2" t="s">
        <v>24</v>
      </c>
      <c r="I8919" s="2" t="s">
        <v>28</v>
      </c>
      <c r="J8919" s="2">
        <v>4</v>
      </c>
      <c r="K8919" s="2" t="s">
        <v>30</v>
      </c>
      <c r="L8919" s="2">
        <f t="shared" si="559"/>
        <v>2019</v>
      </c>
      <c r="M8919" s="2" t="str">
        <f t="shared" si="557"/>
        <v>Oct</v>
      </c>
      <c r="N8919" s="2">
        <f t="shared" si="558"/>
        <v>2</v>
      </c>
    </row>
    <row r="8920" spans="1:14" x14ac:dyDescent="0.2">
      <c r="A8920">
        <v>99285</v>
      </c>
      <c r="B8920" t="s">
        <v>10</v>
      </c>
      <c r="C8920" t="s">
        <v>18</v>
      </c>
      <c r="D8920" s="11">
        <v>158.80000000000001</v>
      </c>
      <c r="E8920" s="1">
        <v>43742</v>
      </c>
      <c r="F8920" s="1">
        <v>43746</v>
      </c>
      <c r="G8920" s="12">
        <f t="shared" si="556"/>
        <v>4</v>
      </c>
      <c r="H8920" s="2" t="s">
        <v>21</v>
      </c>
      <c r="I8920" s="2" t="s">
        <v>28</v>
      </c>
      <c r="J8920" s="2">
        <v>3</v>
      </c>
      <c r="K8920" s="2">
        <v>3</v>
      </c>
      <c r="L8920" s="2">
        <f t="shared" si="559"/>
        <v>2019</v>
      </c>
      <c r="M8920" s="2" t="str">
        <f t="shared" si="557"/>
        <v>Oct</v>
      </c>
      <c r="N8920" s="2">
        <f t="shared" si="558"/>
        <v>4</v>
      </c>
    </row>
    <row r="8921" spans="1:14" x14ac:dyDescent="0.2">
      <c r="A8921">
        <v>103081</v>
      </c>
      <c r="B8921" t="s">
        <v>8</v>
      </c>
      <c r="C8921" t="s">
        <v>18</v>
      </c>
      <c r="D8921" s="11">
        <v>440.7</v>
      </c>
      <c r="E8921" s="1">
        <v>44003</v>
      </c>
      <c r="F8921" s="1">
        <v>44005</v>
      </c>
      <c r="G8921" s="12">
        <f t="shared" si="556"/>
        <v>2</v>
      </c>
      <c r="H8921" s="2" t="s">
        <v>24</v>
      </c>
      <c r="I8921" s="2" t="s">
        <v>28</v>
      </c>
      <c r="J8921" s="2" t="s">
        <v>30</v>
      </c>
      <c r="K8921" s="2" t="s">
        <v>30</v>
      </c>
      <c r="L8921" s="2">
        <f t="shared" si="559"/>
        <v>2020</v>
      </c>
      <c r="M8921" s="2" t="str">
        <f t="shared" si="557"/>
        <v>Jun</v>
      </c>
      <c r="N8921" s="2">
        <f t="shared" si="558"/>
        <v>21</v>
      </c>
    </row>
    <row r="8922" spans="1:14" x14ac:dyDescent="0.2">
      <c r="A8922">
        <v>103231</v>
      </c>
      <c r="B8922" t="s">
        <v>4</v>
      </c>
      <c r="C8922" t="s">
        <v>19</v>
      </c>
      <c r="D8922" s="11">
        <v>192.66</v>
      </c>
      <c r="E8922" s="1">
        <v>44010</v>
      </c>
      <c r="F8922" s="1">
        <v>44012</v>
      </c>
      <c r="G8922" s="12">
        <f t="shared" si="556"/>
        <v>2</v>
      </c>
      <c r="H8922" s="2" t="s">
        <v>25</v>
      </c>
      <c r="I8922" s="2" t="s">
        <v>28</v>
      </c>
      <c r="J8922" s="2" t="s">
        <v>30</v>
      </c>
      <c r="K8922" s="2">
        <v>2</v>
      </c>
      <c r="L8922" s="2">
        <f t="shared" si="559"/>
        <v>2020</v>
      </c>
      <c r="M8922" s="2" t="str">
        <f t="shared" si="557"/>
        <v>Jun</v>
      </c>
      <c r="N8922" s="2">
        <f t="shared" si="558"/>
        <v>28</v>
      </c>
    </row>
    <row r="8923" spans="1:14" x14ac:dyDescent="0.2">
      <c r="A8923">
        <v>97647</v>
      </c>
      <c r="B8923" t="s">
        <v>5</v>
      </c>
      <c r="C8923" t="s">
        <v>18</v>
      </c>
      <c r="D8923" s="11">
        <v>695.17</v>
      </c>
      <c r="E8923" s="1">
        <v>43615</v>
      </c>
      <c r="F8923" s="1">
        <v>43618</v>
      </c>
      <c r="G8923" s="12">
        <f t="shared" si="556"/>
        <v>3</v>
      </c>
      <c r="H8923" s="2" t="s">
        <v>22</v>
      </c>
      <c r="I8923" s="2" t="s">
        <v>29</v>
      </c>
      <c r="J8923" s="2">
        <v>3</v>
      </c>
      <c r="K8923" s="2" t="s">
        <v>30</v>
      </c>
      <c r="L8923" s="2">
        <f t="shared" si="559"/>
        <v>2019</v>
      </c>
      <c r="M8923" s="2" t="str">
        <f t="shared" si="557"/>
        <v>May</v>
      </c>
      <c r="N8923" s="2">
        <f t="shared" si="558"/>
        <v>30</v>
      </c>
    </row>
    <row r="8924" spans="1:14" x14ac:dyDescent="0.2">
      <c r="A8924">
        <v>97714</v>
      </c>
      <c r="B8924" t="s">
        <v>5</v>
      </c>
      <c r="C8924" t="s">
        <v>18</v>
      </c>
      <c r="D8924" s="11">
        <v>191.89</v>
      </c>
      <c r="E8924" s="1">
        <v>43619</v>
      </c>
      <c r="F8924" s="1">
        <v>43622</v>
      </c>
      <c r="G8924" s="12">
        <f t="shared" si="556"/>
        <v>3</v>
      </c>
      <c r="H8924" s="2" t="s">
        <v>24</v>
      </c>
      <c r="I8924" s="2" t="s">
        <v>28</v>
      </c>
      <c r="J8924" s="2">
        <v>5</v>
      </c>
      <c r="K8924" s="2" t="s">
        <v>30</v>
      </c>
      <c r="L8924" s="2">
        <f t="shared" si="559"/>
        <v>2019</v>
      </c>
      <c r="M8924" s="2" t="str">
        <f t="shared" si="557"/>
        <v>Jun</v>
      </c>
      <c r="N8924" s="2">
        <f t="shared" si="558"/>
        <v>3</v>
      </c>
    </row>
    <row r="8925" spans="1:14" x14ac:dyDescent="0.2">
      <c r="A8925">
        <v>99287</v>
      </c>
      <c r="B8925" t="s">
        <v>4</v>
      </c>
      <c r="C8925" t="s">
        <v>18</v>
      </c>
      <c r="D8925" s="11">
        <v>1291.8900000000001</v>
      </c>
      <c r="E8925" s="1">
        <v>43742</v>
      </c>
      <c r="F8925" s="1">
        <v>43746</v>
      </c>
      <c r="G8925" s="12">
        <f t="shared" si="556"/>
        <v>4</v>
      </c>
      <c r="H8925" s="2" t="s">
        <v>21</v>
      </c>
      <c r="I8925" s="2" t="s">
        <v>28</v>
      </c>
      <c r="J8925" s="2">
        <v>4</v>
      </c>
      <c r="K8925" s="2" t="s">
        <v>30</v>
      </c>
      <c r="L8925" s="2">
        <f t="shared" si="559"/>
        <v>2019</v>
      </c>
      <c r="M8925" s="2" t="str">
        <f t="shared" si="557"/>
        <v>Oct</v>
      </c>
      <c r="N8925" s="2">
        <f t="shared" si="558"/>
        <v>4</v>
      </c>
    </row>
    <row r="8926" spans="1:14" x14ac:dyDescent="0.2">
      <c r="A8926">
        <v>99289</v>
      </c>
      <c r="B8926" t="s">
        <v>10</v>
      </c>
      <c r="C8926" t="s">
        <v>19</v>
      </c>
      <c r="D8926" s="11">
        <v>709.36</v>
      </c>
      <c r="E8926" s="1">
        <v>43742</v>
      </c>
      <c r="F8926" s="1">
        <v>43746</v>
      </c>
      <c r="G8926" s="12">
        <f t="shared" si="556"/>
        <v>4</v>
      </c>
      <c r="H8926" s="2" t="s">
        <v>22</v>
      </c>
      <c r="I8926" s="2" t="s">
        <v>29</v>
      </c>
      <c r="J8926" s="2" t="s">
        <v>30</v>
      </c>
      <c r="K8926" s="2" t="s">
        <v>30</v>
      </c>
      <c r="L8926" s="2">
        <f t="shared" si="559"/>
        <v>2019</v>
      </c>
      <c r="M8926" s="2" t="str">
        <f t="shared" si="557"/>
        <v>Oct</v>
      </c>
      <c r="N8926" s="2">
        <f t="shared" si="558"/>
        <v>4</v>
      </c>
    </row>
    <row r="8927" spans="1:14" x14ac:dyDescent="0.2">
      <c r="A8927">
        <v>99289</v>
      </c>
      <c r="B8927" t="s">
        <v>5</v>
      </c>
      <c r="C8927" t="s">
        <v>19</v>
      </c>
      <c r="D8927" s="11">
        <v>1308.3800000000001</v>
      </c>
      <c r="E8927" s="1">
        <v>43742</v>
      </c>
      <c r="F8927" s="1">
        <v>43746</v>
      </c>
      <c r="G8927" s="12">
        <f t="shared" si="556"/>
        <v>4</v>
      </c>
      <c r="H8927" s="2" t="s">
        <v>22</v>
      </c>
      <c r="I8927" s="2" t="s">
        <v>29</v>
      </c>
      <c r="J8927" s="2">
        <v>4</v>
      </c>
      <c r="K8927" s="2" t="s">
        <v>30</v>
      </c>
      <c r="L8927" s="2">
        <f t="shared" si="559"/>
        <v>2019</v>
      </c>
      <c r="M8927" s="2" t="str">
        <f t="shared" si="557"/>
        <v>Oct</v>
      </c>
      <c r="N8927" s="2">
        <f t="shared" si="558"/>
        <v>4</v>
      </c>
    </row>
    <row r="8928" spans="1:14" x14ac:dyDescent="0.2">
      <c r="A8928">
        <v>99291</v>
      </c>
      <c r="B8928" t="s">
        <v>8</v>
      </c>
      <c r="C8928" t="s">
        <v>18</v>
      </c>
      <c r="D8928" s="11">
        <v>669.57</v>
      </c>
      <c r="E8928" s="1">
        <v>43742</v>
      </c>
      <c r="F8928" s="1">
        <v>43746</v>
      </c>
      <c r="G8928" s="12">
        <f t="shared" si="556"/>
        <v>4</v>
      </c>
      <c r="H8928" s="2" t="s">
        <v>25</v>
      </c>
      <c r="I8928" s="2" t="s">
        <v>29</v>
      </c>
      <c r="J8928" s="2">
        <v>5</v>
      </c>
      <c r="K8928" s="2">
        <v>1</v>
      </c>
      <c r="L8928" s="2">
        <f t="shared" si="559"/>
        <v>2019</v>
      </c>
      <c r="M8928" s="2" t="str">
        <f t="shared" si="557"/>
        <v>Oct</v>
      </c>
      <c r="N8928" s="2">
        <f t="shared" si="558"/>
        <v>4</v>
      </c>
    </row>
    <row r="8929" spans="1:14" x14ac:dyDescent="0.2">
      <c r="A8929">
        <v>103364</v>
      </c>
      <c r="B8929" t="s">
        <v>3</v>
      </c>
      <c r="C8929" t="s">
        <v>18</v>
      </c>
      <c r="D8929" s="11">
        <v>735.82</v>
      </c>
      <c r="E8929" s="1">
        <v>44020</v>
      </c>
      <c r="F8929" s="1">
        <v>44022</v>
      </c>
      <c r="G8929" s="12">
        <f t="shared" si="556"/>
        <v>2</v>
      </c>
      <c r="H8929" s="2" t="s">
        <v>23</v>
      </c>
      <c r="I8929" s="2" t="s">
        <v>28</v>
      </c>
      <c r="J8929" s="2" t="s">
        <v>30</v>
      </c>
      <c r="K8929" s="2">
        <v>5</v>
      </c>
      <c r="L8929" s="2">
        <f t="shared" si="559"/>
        <v>2020</v>
      </c>
      <c r="M8929" s="2" t="str">
        <f t="shared" si="557"/>
        <v>Jul</v>
      </c>
      <c r="N8929" s="2">
        <f t="shared" si="558"/>
        <v>8</v>
      </c>
    </row>
    <row r="8930" spans="1:14" x14ac:dyDescent="0.2">
      <c r="A8930">
        <v>103364</v>
      </c>
      <c r="B8930" t="s">
        <v>4</v>
      </c>
      <c r="C8930" t="s">
        <v>19</v>
      </c>
      <c r="D8930" s="11">
        <v>892.89</v>
      </c>
      <c r="E8930" s="1">
        <v>44020</v>
      </c>
      <c r="F8930" s="1">
        <v>44022</v>
      </c>
      <c r="G8930" s="12">
        <f t="shared" si="556"/>
        <v>2</v>
      </c>
      <c r="H8930" s="2" t="s">
        <v>23</v>
      </c>
      <c r="I8930" s="2" t="s">
        <v>28</v>
      </c>
      <c r="J8930" s="2" t="s">
        <v>30</v>
      </c>
      <c r="K8930" s="2">
        <v>5</v>
      </c>
      <c r="L8930" s="2">
        <f t="shared" si="559"/>
        <v>2020</v>
      </c>
      <c r="M8930" s="2" t="str">
        <f t="shared" si="557"/>
        <v>Jul</v>
      </c>
      <c r="N8930" s="2">
        <f t="shared" si="558"/>
        <v>8</v>
      </c>
    </row>
    <row r="8931" spans="1:14" x14ac:dyDescent="0.2">
      <c r="A8931">
        <v>99303</v>
      </c>
      <c r="B8931" t="s">
        <v>4</v>
      </c>
      <c r="C8931" t="s">
        <v>18</v>
      </c>
      <c r="D8931" s="11">
        <v>206.67</v>
      </c>
      <c r="E8931" s="1">
        <v>43742</v>
      </c>
      <c r="F8931" s="1">
        <v>43746</v>
      </c>
      <c r="G8931" s="12">
        <f t="shared" si="556"/>
        <v>4</v>
      </c>
      <c r="H8931" s="2" t="s">
        <v>24</v>
      </c>
      <c r="I8931" s="2" t="s">
        <v>29</v>
      </c>
      <c r="J8931" s="2">
        <v>5</v>
      </c>
      <c r="K8931" s="2">
        <v>3</v>
      </c>
      <c r="L8931" s="2">
        <f t="shared" si="559"/>
        <v>2019</v>
      </c>
      <c r="M8931" s="2" t="str">
        <f t="shared" si="557"/>
        <v>Oct</v>
      </c>
      <c r="N8931" s="2">
        <f t="shared" si="558"/>
        <v>4</v>
      </c>
    </row>
    <row r="8932" spans="1:14" x14ac:dyDescent="0.2">
      <c r="A8932">
        <v>99303</v>
      </c>
      <c r="B8932" t="s">
        <v>9</v>
      </c>
      <c r="C8932" t="s">
        <v>18</v>
      </c>
      <c r="D8932" s="11">
        <v>1990.52</v>
      </c>
      <c r="E8932" s="1">
        <v>43742</v>
      </c>
      <c r="F8932" s="1">
        <v>43746</v>
      </c>
      <c r="G8932" s="12">
        <f t="shared" si="556"/>
        <v>4</v>
      </c>
      <c r="H8932" s="2" t="s">
        <v>24</v>
      </c>
      <c r="I8932" s="2" t="s">
        <v>29</v>
      </c>
      <c r="J8932" s="2">
        <v>5</v>
      </c>
      <c r="K8932" s="2" t="s">
        <v>30</v>
      </c>
      <c r="L8932" s="2">
        <f t="shared" si="559"/>
        <v>2019</v>
      </c>
      <c r="M8932" s="2" t="str">
        <f t="shared" si="557"/>
        <v>Oct</v>
      </c>
      <c r="N8932" s="2">
        <f t="shared" si="558"/>
        <v>4</v>
      </c>
    </row>
    <row r="8933" spans="1:14" x14ac:dyDescent="0.2">
      <c r="A8933">
        <v>103364</v>
      </c>
      <c r="B8933" t="s">
        <v>2</v>
      </c>
      <c r="C8933" t="s">
        <v>19</v>
      </c>
      <c r="D8933" s="11">
        <v>705.29</v>
      </c>
      <c r="E8933" s="1">
        <v>44020</v>
      </c>
      <c r="F8933" s="1">
        <v>44022</v>
      </c>
      <c r="G8933" s="12">
        <f t="shared" si="556"/>
        <v>2</v>
      </c>
      <c r="H8933" s="2" t="s">
        <v>23</v>
      </c>
      <c r="I8933" s="2" t="s">
        <v>28</v>
      </c>
      <c r="J8933" s="2" t="s">
        <v>30</v>
      </c>
      <c r="K8933" s="2">
        <v>5</v>
      </c>
      <c r="L8933" s="2">
        <f t="shared" si="559"/>
        <v>2020</v>
      </c>
      <c r="M8933" s="2" t="str">
        <f t="shared" si="557"/>
        <v>Jul</v>
      </c>
      <c r="N8933" s="2">
        <f t="shared" si="558"/>
        <v>8</v>
      </c>
    </row>
    <row r="8934" spans="1:14" x14ac:dyDescent="0.2">
      <c r="A8934">
        <v>99306</v>
      </c>
      <c r="B8934" t="s">
        <v>5</v>
      </c>
      <c r="C8934" t="s">
        <v>19</v>
      </c>
      <c r="D8934" s="11">
        <v>1120.81</v>
      </c>
      <c r="E8934" s="1">
        <v>43742</v>
      </c>
      <c r="F8934" s="1">
        <v>43746</v>
      </c>
      <c r="G8934" s="12">
        <f t="shared" si="556"/>
        <v>4</v>
      </c>
      <c r="H8934" s="2" t="s">
        <v>26</v>
      </c>
      <c r="I8934" s="2" t="s">
        <v>28</v>
      </c>
      <c r="J8934" s="2">
        <v>5</v>
      </c>
      <c r="K8934" s="2">
        <v>5</v>
      </c>
      <c r="L8934" s="2">
        <f t="shared" si="559"/>
        <v>2019</v>
      </c>
      <c r="M8934" s="2" t="str">
        <f t="shared" si="557"/>
        <v>Oct</v>
      </c>
      <c r="N8934" s="2">
        <f t="shared" si="558"/>
        <v>4</v>
      </c>
    </row>
    <row r="8935" spans="1:14" x14ac:dyDescent="0.2">
      <c r="A8935">
        <v>103109</v>
      </c>
      <c r="B8935" t="s">
        <v>8</v>
      </c>
      <c r="C8935" t="s">
        <v>19</v>
      </c>
      <c r="D8935" s="11">
        <v>1924.37</v>
      </c>
      <c r="E8935" s="1">
        <v>44004</v>
      </c>
      <c r="F8935" s="1">
        <v>44006</v>
      </c>
      <c r="G8935" s="12">
        <f t="shared" si="556"/>
        <v>2</v>
      </c>
      <c r="H8935" s="2" t="s">
        <v>26</v>
      </c>
      <c r="I8935" s="2" t="s">
        <v>28</v>
      </c>
      <c r="J8935" s="2">
        <v>2</v>
      </c>
      <c r="K8935" s="2" t="s">
        <v>30</v>
      </c>
      <c r="L8935" s="2">
        <f t="shared" si="559"/>
        <v>2020</v>
      </c>
      <c r="M8935" s="2" t="str">
        <f t="shared" si="557"/>
        <v>Jun</v>
      </c>
      <c r="N8935" s="2">
        <f t="shared" si="558"/>
        <v>22</v>
      </c>
    </row>
    <row r="8936" spans="1:14" x14ac:dyDescent="0.2">
      <c r="A8936">
        <v>103143</v>
      </c>
      <c r="B8936" t="s">
        <v>3</v>
      </c>
      <c r="C8936" t="s">
        <v>19</v>
      </c>
      <c r="D8936" s="11">
        <v>146.19</v>
      </c>
      <c r="E8936" s="1">
        <v>44006</v>
      </c>
      <c r="F8936" s="1">
        <v>44008</v>
      </c>
      <c r="G8936" s="12">
        <f t="shared" si="556"/>
        <v>2</v>
      </c>
      <c r="H8936" s="2" t="s">
        <v>25</v>
      </c>
      <c r="I8936" s="2" t="s">
        <v>28</v>
      </c>
      <c r="J8936" s="2">
        <v>5</v>
      </c>
      <c r="K8936" s="2" t="s">
        <v>30</v>
      </c>
      <c r="L8936" s="2">
        <f t="shared" si="559"/>
        <v>2020</v>
      </c>
      <c r="M8936" s="2" t="str">
        <f t="shared" si="557"/>
        <v>Jun</v>
      </c>
      <c r="N8936" s="2">
        <f t="shared" si="558"/>
        <v>24</v>
      </c>
    </row>
    <row r="8937" spans="1:14" x14ac:dyDescent="0.2">
      <c r="A8937">
        <v>99311</v>
      </c>
      <c r="B8937" t="s">
        <v>5</v>
      </c>
      <c r="C8937" t="s">
        <v>19</v>
      </c>
      <c r="D8937" s="11">
        <v>620.44000000000005</v>
      </c>
      <c r="E8937" s="1">
        <v>43742</v>
      </c>
      <c r="F8937" s="1">
        <v>43746</v>
      </c>
      <c r="G8937" s="12">
        <f t="shared" si="556"/>
        <v>4</v>
      </c>
      <c r="H8937" s="2" t="s">
        <v>27</v>
      </c>
      <c r="I8937" s="2" t="s">
        <v>28</v>
      </c>
      <c r="J8937" s="2">
        <v>4</v>
      </c>
      <c r="K8937" s="2" t="s">
        <v>30</v>
      </c>
      <c r="L8937" s="2">
        <f t="shared" si="559"/>
        <v>2019</v>
      </c>
      <c r="M8937" s="2" t="str">
        <f t="shared" si="557"/>
        <v>Oct</v>
      </c>
      <c r="N8937" s="2">
        <f t="shared" si="558"/>
        <v>4</v>
      </c>
    </row>
    <row r="8938" spans="1:14" x14ac:dyDescent="0.2">
      <c r="A8938">
        <v>99312</v>
      </c>
      <c r="B8938" t="s">
        <v>6</v>
      </c>
      <c r="C8938" t="s">
        <v>18</v>
      </c>
      <c r="D8938" s="11">
        <v>1283.03</v>
      </c>
      <c r="E8938" s="1">
        <v>43743</v>
      </c>
      <c r="F8938" s="1">
        <v>43747</v>
      </c>
      <c r="G8938" s="12">
        <f t="shared" si="556"/>
        <v>4</v>
      </c>
      <c r="H8938" s="2" t="s">
        <v>21</v>
      </c>
      <c r="I8938" s="2" t="s">
        <v>28</v>
      </c>
      <c r="J8938" s="2">
        <v>1</v>
      </c>
      <c r="K8938" s="2" t="s">
        <v>30</v>
      </c>
      <c r="L8938" s="2">
        <f t="shared" si="559"/>
        <v>2019</v>
      </c>
      <c r="M8938" s="2" t="str">
        <f t="shared" si="557"/>
        <v>Oct</v>
      </c>
      <c r="N8938" s="2">
        <f t="shared" si="558"/>
        <v>5</v>
      </c>
    </row>
    <row r="8939" spans="1:14" x14ac:dyDescent="0.2">
      <c r="A8939">
        <v>99312</v>
      </c>
      <c r="B8939" t="s">
        <v>3</v>
      </c>
      <c r="C8939" t="s">
        <v>18</v>
      </c>
      <c r="D8939" s="11">
        <v>666.32</v>
      </c>
      <c r="E8939" s="1">
        <v>43743</v>
      </c>
      <c r="F8939" s="1">
        <v>43747</v>
      </c>
      <c r="G8939" s="12">
        <f t="shared" si="556"/>
        <v>4</v>
      </c>
      <c r="H8939" s="2" t="s">
        <v>21</v>
      </c>
      <c r="I8939" s="2" t="s">
        <v>28</v>
      </c>
      <c r="J8939" s="2">
        <v>4</v>
      </c>
      <c r="K8939" s="2">
        <v>5</v>
      </c>
      <c r="L8939" s="2">
        <f t="shared" si="559"/>
        <v>2019</v>
      </c>
      <c r="M8939" s="2" t="str">
        <f t="shared" si="557"/>
        <v>Oct</v>
      </c>
      <c r="N8939" s="2">
        <f t="shared" si="558"/>
        <v>5</v>
      </c>
    </row>
    <row r="8940" spans="1:14" x14ac:dyDescent="0.2">
      <c r="A8940">
        <v>103208</v>
      </c>
      <c r="B8940" t="s">
        <v>2</v>
      </c>
      <c r="C8940" t="s">
        <v>18</v>
      </c>
      <c r="D8940" s="11">
        <v>100.95</v>
      </c>
      <c r="E8940" s="1">
        <v>44009</v>
      </c>
      <c r="F8940" s="1">
        <v>44011</v>
      </c>
      <c r="G8940" s="12">
        <f t="shared" si="556"/>
        <v>2</v>
      </c>
      <c r="H8940" s="2" t="s">
        <v>22</v>
      </c>
      <c r="I8940" s="2" t="s">
        <v>28</v>
      </c>
      <c r="J8940" s="2">
        <v>1</v>
      </c>
      <c r="K8940" s="2" t="s">
        <v>30</v>
      </c>
      <c r="L8940" s="2">
        <f t="shared" si="559"/>
        <v>2020</v>
      </c>
      <c r="M8940" s="2" t="str">
        <f t="shared" si="557"/>
        <v>Jun</v>
      </c>
      <c r="N8940" s="2">
        <f t="shared" si="558"/>
        <v>27</v>
      </c>
    </row>
    <row r="8941" spans="1:14" x14ac:dyDescent="0.2">
      <c r="A8941">
        <v>99314</v>
      </c>
      <c r="B8941" t="s">
        <v>5</v>
      </c>
      <c r="C8941" t="s">
        <v>19</v>
      </c>
      <c r="D8941" s="11">
        <v>1805.68</v>
      </c>
      <c r="E8941" s="1">
        <v>43743</v>
      </c>
      <c r="F8941" s="1">
        <v>43747</v>
      </c>
      <c r="G8941" s="12">
        <f t="shared" si="556"/>
        <v>4</v>
      </c>
      <c r="H8941" s="2" t="s">
        <v>25</v>
      </c>
      <c r="I8941" s="2" t="s">
        <v>28</v>
      </c>
      <c r="J8941" s="2">
        <v>1</v>
      </c>
      <c r="K8941" s="2" t="s">
        <v>30</v>
      </c>
      <c r="L8941" s="2">
        <f t="shared" si="559"/>
        <v>2019</v>
      </c>
      <c r="M8941" s="2" t="str">
        <f t="shared" si="557"/>
        <v>Oct</v>
      </c>
      <c r="N8941" s="2">
        <f t="shared" si="558"/>
        <v>5</v>
      </c>
    </row>
    <row r="8942" spans="1:14" x14ac:dyDescent="0.2">
      <c r="A8942">
        <v>98310</v>
      </c>
      <c r="B8942" t="s">
        <v>5</v>
      </c>
      <c r="C8942" t="s">
        <v>18</v>
      </c>
      <c r="D8942" s="11">
        <v>1335.62</v>
      </c>
      <c r="E8942" s="1">
        <v>43662</v>
      </c>
      <c r="F8942" s="1">
        <v>43665</v>
      </c>
      <c r="G8942" s="12">
        <f t="shared" si="556"/>
        <v>3</v>
      </c>
      <c r="H8942" s="2" t="s">
        <v>25</v>
      </c>
      <c r="I8942" s="2" t="s">
        <v>28</v>
      </c>
      <c r="J8942" s="2">
        <v>4</v>
      </c>
      <c r="K8942" s="2">
        <v>5</v>
      </c>
      <c r="L8942" s="2">
        <f t="shared" si="559"/>
        <v>2019</v>
      </c>
      <c r="M8942" s="2" t="str">
        <f t="shared" si="557"/>
        <v>Jul</v>
      </c>
      <c r="N8942" s="2">
        <f t="shared" si="558"/>
        <v>16</v>
      </c>
    </row>
    <row r="8943" spans="1:14" x14ac:dyDescent="0.2">
      <c r="A8943">
        <v>99314</v>
      </c>
      <c r="B8943" t="s">
        <v>8</v>
      </c>
      <c r="C8943" t="s">
        <v>18</v>
      </c>
      <c r="D8943" s="11">
        <v>1229.57</v>
      </c>
      <c r="E8943" s="1">
        <v>43743</v>
      </c>
      <c r="F8943" s="1">
        <v>43747</v>
      </c>
      <c r="G8943" s="12">
        <f t="shared" si="556"/>
        <v>4</v>
      </c>
      <c r="H8943" s="2" t="s">
        <v>25</v>
      </c>
      <c r="I8943" s="2" t="s">
        <v>28</v>
      </c>
      <c r="J8943" s="2">
        <v>4</v>
      </c>
      <c r="K8943" s="2">
        <v>2</v>
      </c>
      <c r="L8943" s="2">
        <f t="shared" si="559"/>
        <v>2019</v>
      </c>
      <c r="M8943" s="2" t="str">
        <f t="shared" si="557"/>
        <v>Oct</v>
      </c>
      <c r="N8943" s="2">
        <f t="shared" si="558"/>
        <v>5</v>
      </c>
    </row>
    <row r="8944" spans="1:14" x14ac:dyDescent="0.2">
      <c r="A8944">
        <v>99314</v>
      </c>
      <c r="B8944" t="s">
        <v>10</v>
      </c>
      <c r="C8944" t="s">
        <v>18</v>
      </c>
      <c r="D8944" s="11">
        <v>681.39</v>
      </c>
      <c r="E8944" s="1">
        <v>43743</v>
      </c>
      <c r="F8944" s="1">
        <v>43747</v>
      </c>
      <c r="G8944" s="12">
        <f t="shared" si="556"/>
        <v>4</v>
      </c>
      <c r="H8944" s="2" t="s">
        <v>25</v>
      </c>
      <c r="I8944" s="2" t="s">
        <v>28</v>
      </c>
      <c r="J8944" s="2">
        <v>4</v>
      </c>
      <c r="K8944" s="2">
        <v>4</v>
      </c>
      <c r="L8944" s="2">
        <f t="shared" si="559"/>
        <v>2019</v>
      </c>
      <c r="M8944" s="2" t="str">
        <f t="shared" si="557"/>
        <v>Oct</v>
      </c>
      <c r="N8944" s="2">
        <f t="shared" si="558"/>
        <v>5</v>
      </c>
    </row>
    <row r="8945" spans="1:14" x14ac:dyDescent="0.2">
      <c r="A8945">
        <v>99314</v>
      </c>
      <c r="B8945" t="s">
        <v>9</v>
      </c>
      <c r="C8945" t="s">
        <v>19</v>
      </c>
      <c r="D8945" s="11">
        <v>482.51</v>
      </c>
      <c r="E8945" s="1">
        <v>43743</v>
      </c>
      <c r="F8945" s="1">
        <v>43747</v>
      </c>
      <c r="G8945" s="12">
        <f t="shared" si="556"/>
        <v>4</v>
      </c>
      <c r="H8945" s="2" t="s">
        <v>25</v>
      </c>
      <c r="I8945" s="2" t="s">
        <v>28</v>
      </c>
      <c r="J8945" s="2">
        <v>4</v>
      </c>
      <c r="K8945" s="2">
        <v>2</v>
      </c>
      <c r="L8945" s="2">
        <f t="shared" si="559"/>
        <v>2019</v>
      </c>
      <c r="M8945" s="2" t="str">
        <f t="shared" si="557"/>
        <v>Oct</v>
      </c>
      <c r="N8945" s="2">
        <f t="shared" si="558"/>
        <v>5</v>
      </c>
    </row>
    <row r="8946" spans="1:14" x14ac:dyDescent="0.2">
      <c r="A8946">
        <v>99314</v>
      </c>
      <c r="B8946" t="s">
        <v>3</v>
      </c>
      <c r="C8946" t="s">
        <v>18</v>
      </c>
      <c r="D8946" s="11">
        <v>1352.6</v>
      </c>
      <c r="E8946" s="1">
        <v>43743</v>
      </c>
      <c r="F8946" s="1">
        <v>43747</v>
      </c>
      <c r="G8946" s="12">
        <f t="shared" si="556"/>
        <v>4</v>
      </c>
      <c r="H8946" s="2" t="s">
        <v>25</v>
      </c>
      <c r="I8946" s="2" t="s">
        <v>28</v>
      </c>
      <c r="J8946" s="2">
        <v>4</v>
      </c>
      <c r="K8946" s="2" t="s">
        <v>30</v>
      </c>
      <c r="L8946" s="2">
        <f t="shared" si="559"/>
        <v>2019</v>
      </c>
      <c r="M8946" s="2" t="str">
        <f t="shared" si="557"/>
        <v>Oct</v>
      </c>
      <c r="N8946" s="2">
        <f t="shared" si="558"/>
        <v>5</v>
      </c>
    </row>
    <row r="8947" spans="1:14" x14ac:dyDescent="0.2">
      <c r="A8947">
        <v>103248</v>
      </c>
      <c r="B8947" t="s">
        <v>8</v>
      </c>
      <c r="C8947" t="s">
        <v>18</v>
      </c>
      <c r="D8947" s="11">
        <v>1064.27</v>
      </c>
      <c r="E8947" s="1">
        <v>44011</v>
      </c>
      <c r="F8947" s="1">
        <v>44013</v>
      </c>
      <c r="G8947" s="12">
        <f t="shared" si="556"/>
        <v>2</v>
      </c>
      <c r="H8947" s="2" t="s">
        <v>26</v>
      </c>
      <c r="I8947" s="2" t="s">
        <v>28</v>
      </c>
      <c r="J8947" s="2" t="s">
        <v>30</v>
      </c>
      <c r="K8947" s="2" t="s">
        <v>30</v>
      </c>
      <c r="L8947" s="2">
        <f t="shared" si="559"/>
        <v>2020</v>
      </c>
      <c r="M8947" s="2" t="str">
        <f t="shared" si="557"/>
        <v>Jun</v>
      </c>
      <c r="N8947" s="2">
        <f t="shared" si="558"/>
        <v>29</v>
      </c>
    </row>
    <row r="8948" spans="1:14" x14ac:dyDescent="0.2">
      <c r="A8948">
        <v>99317</v>
      </c>
      <c r="B8948" t="s">
        <v>2</v>
      </c>
      <c r="C8948" t="s">
        <v>18</v>
      </c>
      <c r="D8948" s="11">
        <v>1609.41</v>
      </c>
      <c r="E8948" s="1">
        <v>43743</v>
      </c>
      <c r="F8948" s="1">
        <v>43747</v>
      </c>
      <c r="G8948" s="12">
        <f t="shared" si="556"/>
        <v>4</v>
      </c>
      <c r="H8948" s="2" t="s">
        <v>23</v>
      </c>
      <c r="I8948" s="2" t="s">
        <v>28</v>
      </c>
      <c r="J8948" s="2">
        <v>1</v>
      </c>
      <c r="K8948" s="2" t="s">
        <v>30</v>
      </c>
      <c r="L8948" s="2">
        <f t="shared" si="559"/>
        <v>2019</v>
      </c>
      <c r="M8948" s="2" t="str">
        <f t="shared" si="557"/>
        <v>Oct</v>
      </c>
      <c r="N8948" s="2">
        <f t="shared" si="558"/>
        <v>5</v>
      </c>
    </row>
    <row r="8949" spans="1:14" x14ac:dyDescent="0.2">
      <c r="A8949">
        <v>103288</v>
      </c>
      <c r="B8949" t="s">
        <v>9</v>
      </c>
      <c r="C8949" t="s">
        <v>18</v>
      </c>
      <c r="D8949" s="11">
        <v>313.72000000000003</v>
      </c>
      <c r="E8949" s="1">
        <v>44014</v>
      </c>
      <c r="F8949" s="1">
        <v>44016</v>
      </c>
      <c r="G8949" s="12">
        <f t="shared" si="556"/>
        <v>2</v>
      </c>
      <c r="H8949" s="2" t="s">
        <v>27</v>
      </c>
      <c r="I8949" s="2" t="s">
        <v>29</v>
      </c>
      <c r="J8949" s="2">
        <v>1</v>
      </c>
      <c r="K8949" s="2" t="s">
        <v>30</v>
      </c>
      <c r="L8949" s="2">
        <f t="shared" si="559"/>
        <v>2020</v>
      </c>
      <c r="M8949" s="2" t="str">
        <f t="shared" si="557"/>
        <v>Jul</v>
      </c>
      <c r="N8949" s="2">
        <f t="shared" si="558"/>
        <v>2</v>
      </c>
    </row>
    <row r="8950" spans="1:14" x14ac:dyDescent="0.2">
      <c r="A8950">
        <v>99324</v>
      </c>
      <c r="B8950" t="s">
        <v>9</v>
      </c>
      <c r="C8950" t="s">
        <v>18</v>
      </c>
      <c r="D8950" s="11">
        <v>1521.01</v>
      </c>
      <c r="E8950" s="1">
        <v>43743</v>
      </c>
      <c r="F8950" s="1">
        <v>43747</v>
      </c>
      <c r="G8950" s="12">
        <f t="shared" si="556"/>
        <v>4</v>
      </c>
      <c r="H8950" s="2" t="s">
        <v>26</v>
      </c>
      <c r="I8950" s="2" t="s">
        <v>28</v>
      </c>
      <c r="J8950" s="2">
        <v>1</v>
      </c>
      <c r="K8950" s="2" t="s">
        <v>30</v>
      </c>
      <c r="L8950" s="2">
        <f t="shared" si="559"/>
        <v>2019</v>
      </c>
      <c r="M8950" s="2" t="str">
        <f t="shared" si="557"/>
        <v>Oct</v>
      </c>
      <c r="N8950" s="2">
        <f t="shared" si="558"/>
        <v>5</v>
      </c>
    </row>
    <row r="8951" spans="1:14" x14ac:dyDescent="0.2">
      <c r="A8951">
        <v>99325</v>
      </c>
      <c r="B8951" t="s">
        <v>3</v>
      </c>
      <c r="C8951" t="s">
        <v>18</v>
      </c>
      <c r="D8951" s="11">
        <v>1837.48</v>
      </c>
      <c r="E8951" s="1">
        <v>43743</v>
      </c>
      <c r="F8951" s="1">
        <v>43747</v>
      </c>
      <c r="G8951" s="12">
        <f t="shared" si="556"/>
        <v>4</v>
      </c>
      <c r="H8951" s="2" t="s">
        <v>26</v>
      </c>
      <c r="I8951" s="2" t="s">
        <v>28</v>
      </c>
      <c r="J8951" s="2">
        <v>1</v>
      </c>
      <c r="K8951" s="2" t="s">
        <v>30</v>
      </c>
      <c r="L8951" s="2">
        <f t="shared" si="559"/>
        <v>2019</v>
      </c>
      <c r="M8951" s="2" t="str">
        <f t="shared" si="557"/>
        <v>Oct</v>
      </c>
      <c r="N8951" s="2">
        <f t="shared" si="558"/>
        <v>5</v>
      </c>
    </row>
    <row r="8952" spans="1:14" x14ac:dyDescent="0.2">
      <c r="A8952">
        <v>99325</v>
      </c>
      <c r="B8952" t="s">
        <v>3</v>
      </c>
      <c r="C8952" t="s">
        <v>19</v>
      </c>
      <c r="D8952" s="11">
        <v>1975.93</v>
      </c>
      <c r="E8952" s="1">
        <v>43743</v>
      </c>
      <c r="F8952" s="1">
        <v>43747</v>
      </c>
      <c r="G8952" s="12">
        <f t="shared" si="556"/>
        <v>4</v>
      </c>
      <c r="H8952" s="2" t="s">
        <v>26</v>
      </c>
      <c r="I8952" s="2" t="s">
        <v>28</v>
      </c>
      <c r="J8952" s="2">
        <v>1</v>
      </c>
      <c r="K8952" s="2" t="s">
        <v>30</v>
      </c>
      <c r="L8952" s="2">
        <f t="shared" si="559"/>
        <v>2019</v>
      </c>
      <c r="M8952" s="2" t="str">
        <f t="shared" si="557"/>
        <v>Oct</v>
      </c>
      <c r="N8952" s="2">
        <f t="shared" si="558"/>
        <v>5</v>
      </c>
    </row>
    <row r="8953" spans="1:14" x14ac:dyDescent="0.2">
      <c r="A8953">
        <v>99327</v>
      </c>
      <c r="B8953" t="s">
        <v>2</v>
      </c>
      <c r="C8953" t="s">
        <v>18</v>
      </c>
      <c r="D8953" s="11">
        <v>642.16</v>
      </c>
      <c r="E8953" s="1">
        <v>43743</v>
      </c>
      <c r="F8953" s="1">
        <v>43747</v>
      </c>
      <c r="G8953" s="12">
        <f t="shared" si="556"/>
        <v>4</v>
      </c>
      <c r="H8953" s="2" t="s">
        <v>27</v>
      </c>
      <c r="I8953" s="2" t="s">
        <v>28</v>
      </c>
      <c r="J8953" s="2">
        <v>1</v>
      </c>
      <c r="K8953" s="2">
        <v>4</v>
      </c>
      <c r="L8953" s="2">
        <f t="shared" si="559"/>
        <v>2019</v>
      </c>
      <c r="M8953" s="2" t="str">
        <f t="shared" si="557"/>
        <v>Oct</v>
      </c>
      <c r="N8953" s="2">
        <f t="shared" si="558"/>
        <v>5</v>
      </c>
    </row>
    <row r="8954" spans="1:14" x14ac:dyDescent="0.2">
      <c r="A8954">
        <v>99327</v>
      </c>
      <c r="B8954" t="s">
        <v>8</v>
      </c>
      <c r="C8954" t="s">
        <v>18</v>
      </c>
      <c r="D8954" s="11">
        <v>1378.33</v>
      </c>
      <c r="E8954" s="1">
        <v>43743</v>
      </c>
      <c r="F8954" s="1">
        <v>43747</v>
      </c>
      <c r="G8954" s="12">
        <f t="shared" si="556"/>
        <v>4</v>
      </c>
      <c r="H8954" s="2" t="s">
        <v>27</v>
      </c>
      <c r="I8954" s="2" t="s">
        <v>28</v>
      </c>
      <c r="J8954" s="2">
        <v>4</v>
      </c>
      <c r="K8954" s="2">
        <v>2</v>
      </c>
      <c r="L8954" s="2">
        <f t="shared" si="559"/>
        <v>2019</v>
      </c>
      <c r="M8954" s="2" t="str">
        <f t="shared" si="557"/>
        <v>Oct</v>
      </c>
      <c r="N8954" s="2">
        <f t="shared" si="558"/>
        <v>5</v>
      </c>
    </row>
    <row r="8955" spans="1:14" x14ac:dyDescent="0.2">
      <c r="A8955">
        <v>99340</v>
      </c>
      <c r="B8955" t="s">
        <v>9</v>
      </c>
      <c r="C8955" t="s">
        <v>19</v>
      </c>
      <c r="D8955" s="11">
        <v>353.74</v>
      </c>
      <c r="E8955" s="1">
        <v>43745</v>
      </c>
      <c r="F8955" s="1">
        <v>43749</v>
      </c>
      <c r="G8955" s="12">
        <f t="shared" si="556"/>
        <v>4</v>
      </c>
      <c r="H8955" s="2" t="s">
        <v>21</v>
      </c>
      <c r="I8955" s="2" t="s">
        <v>29</v>
      </c>
      <c r="J8955" s="2">
        <v>5</v>
      </c>
      <c r="K8955" s="2">
        <v>2</v>
      </c>
      <c r="L8955" s="2">
        <f t="shared" si="559"/>
        <v>2019</v>
      </c>
      <c r="M8955" s="2" t="str">
        <f t="shared" si="557"/>
        <v>Oct</v>
      </c>
      <c r="N8955" s="2">
        <f t="shared" si="558"/>
        <v>7</v>
      </c>
    </row>
    <row r="8956" spans="1:14" x14ac:dyDescent="0.2">
      <c r="A8956">
        <v>99340</v>
      </c>
      <c r="B8956" t="s">
        <v>4</v>
      </c>
      <c r="C8956" t="s">
        <v>19</v>
      </c>
      <c r="D8956" s="11">
        <v>274.76</v>
      </c>
      <c r="E8956" s="1">
        <v>43745</v>
      </c>
      <c r="F8956" s="1">
        <v>43749</v>
      </c>
      <c r="G8956" s="12">
        <f t="shared" si="556"/>
        <v>4</v>
      </c>
      <c r="H8956" s="2" t="s">
        <v>21</v>
      </c>
      <c r="I8956" s="2" t="s">
        <v>29</v>
      </c>
      <c r="J8956" s="2">
        <v>5</v>
      </c>
      <c r="K8956" s="2" t="s">
        <v>30</v>
      </c>
      <c r="L8956" s="2">
        <f t="shared" si="559"/>
        <v>2019</v>
      </c>
      <c r="M8956" s="2" t="str">
        <f t="shared" si="557"/>
        <v>Oct</v>
      </c>
      <c r="N8956" s="2">
        <f t="shared" si="558"/>
        <v>7</v>
      </c>
    </row>
    <row r="8957" spans="1:14" x14ac:dyDescent="0.2">
      <c r="A8957">
        <v>99346</v>
      </c>
      <c r="B8957" t="s">
        <v>8</v>
      </c>
      <c r="C8957" t="s">
        <v>18</v>
      </c>
      <c r="D8957" s="11">
        <v>86.03</v>
      </c>
      <c r="E8957" s="1">
        <v>43745</v>
      </c>
      <c r="F8957" s="1">
        <v>43749</v>
      </c>
      <c r="G8957" s="12">
        <f t="shared" si="556"/>
        <v>4</v>
      </c>
      <c r="H8957" s="2" t="s">
        <v>25</v>
      </c>
      <c r="I8957" s="2" t="s">
        <v>28</v>
      </c>
      <c r="J8957" s="2">
        <v>5</v>
      </c>
      <c r="K8957" s="2">
        <v>3</v>
      </c>
      <c r="L8957" s="2">
        <f t="shared" si="559"/>
        <v>2019</v>
      </c>
      <c r="M8957" s="2" t="str">
        <f t="shared" si="557"/>
        <v>Oct</v>
      </c>
      <c r="N8957" s="2">
        <f t="shared" si="558"/>
        <v>7</v>
      </c>
    </row>
    <row r="8958" spans="1:14" x14ac:dyDescent="0.2">
      <c r="A8958">
        <v>99346</v>
      </c>
      <c r="B8958" t="s">
        <v>5</v>
      </c>
      <c r="C8958" t="s">
        <v>18</v>
      </c>
      <c r="D8958" s="11">
        <v>997.91</v>
      </c>
      <c r="E8958" s="1">
        <v>43745</v>
      </c>
      <c r="F8958" s="1">
        <v>43749</v>
      </c>
      <c r="G8958" s="12">
        <f t="shared" si="556"/>
        <v>4</v>
      </c>
      <c r="H8958" s="2" t="s">
        <v>25</v>
      </c>
      <c r="I8958" s="2" t="s">
        <v>28</v>
      </c>
      <c r="J8958" s="2" t="s">
        <v>30</v>
      </c>
      <c r="K8958" s="2" t="s">
        <v>30</v>
      </c>
      <c r="L8958" s="2">
        <f t="shared" si="559"/>
        <v>2019</v>
      </c>
      <c r="M8958" s="2" t="str">
        <f t="shared" si="557"/>
        <v>Oct</v>
      </c>
      <c r="N8958" s="2">
        <f t="shared" si="558"/>
        <v>7</v>
      </c>
    </row>
    <row r="8959" spans="1:14" x14ac:dyDescent="0.2">
      <c r="A8959">
        <v>99346</v>
      </c>
      <c r="B8959" t="s">
        <v>5</v>
      </c>
      <c r="C8959" t="s">
        <v>19</v>
      </c>
      <c r="D8959" s="11">
        <v>673.96</v>
      </c>
      <c r="E8959" s="1">
        <v>43745</v>
      </c>
      <c r="F8959" s="1">
        <v>43749</v>
      </c>
      <c r="G8959" s="12">
        <f t="shared" si="556"/>
        <v>4</v>
      </c>
      <c r="H8959" s="2" t="s">
        <v>25</v>
      </c>
      <c r="I8959" s="2" t="s">
        <v>28</v>
      </c>
      <c r="J8959" s="2" t="s">
        <v>30</v>
      </c>
      <c r="K8959" s="2">
        <v>5</v>
      </c>
      <c r="L8959" s="2">
        <f t="shared" si="559"/>
        <v>2019</v>
      </c>
      <c r="M8959" s="2" t="str">
        <f t="shared" si="557"/>
        <v>Oct</v>
      </c>
      <c r="N8959" s="2">
        <f t="shared" si="558"/>
        <v>7</v>
      </c>
    </row>
    <row r="8960" spans="1:14" x14ac:dyDescent="0.2">
      <c r="A8960">
        <v>99350</v>
      </c>
      <c r="B8960" t="s">
        <v>4</v>
      </c>
      <c r="C8960" t="s">
        <v>18</v>
      </c>
      <c r="D8960" s="11">
        <v>1771.84</v>
      </c>
      <c r="E8960" s="1">
        <v>43745</v>
      </c>
      <c r="F8960" s="1">
        <v>43749</v>
      </c>
      <c r="G8960" s="12">
        <f t="shared" si="556"/>
        <v>4</v>
      </c>
      <c r="H8960" s="2" t="s">
        <v>24</v>
      </c>
      <c r="I8960" s="2" t="s">
        <v>29</v>
      </c>
      <c r="J8960" s="2">
        <v>5</v>
      </c>
      <c r="K8960" s="2" t="s">
        <v>30</v>
      </c>
      <c r="L8960" s="2">
        <f t="shared" si="559"/>
        <v>2019</v>
      </c>
      <c r="M8960" s="2" t="str">
        <f t="shared" si="557"/>
        <v>Oct</v>
      </c>
      <c r="N8960" s="2">
        <f t="shared" si="558"/>
        <v>7</v>
      </c>
    </row>
    <row r="8961" spans="1:14" x14ac:dyDescent="0.2">
      <c r="A8961">
        <v>103303</v>
      </c>
      <c r="B8961" t="s">
        <v>2</v>
      </c>
      <c r="C8961" t="s">
        <v>19</v>
      </c>
      <c r="D8961" s="11">
        <v>1620.24</v>
      </c>
      <c r="E8961" s="1">
        <v>44015</v>
      </c>
      <c r="F8961" s="1">
        <v>44017</v>
      </c>
      <c r="G8961" s="12">
        <f t="shared" si="556"/>
        <v>2</v>
      </c>
      <c r="H8961" s="2" t="s">
        <v>27</v>
      </c>
      <c r="I8961" s="2" t="s">
        <v>28</v>
      </c>
      <c r="J8961" s="2">
        <v>2</v>
      </c>
      <c r="K8961" s="2" t="s">
        <v>30</v>
      </c>
      <c r="L8961" s="2">
        <f t="shared" si="559"/>
        <v>2020</v>
      </c>
      <c r="M8961" s="2" t="str">
        <f t="shared" si="557"/>
        <v>Jul</v>
      </c>
      <c r="N8961" s="2">
        <f t="shared" si="558"/>
        <v>3</v>
      </c>
    </row>
    <row r="8962" spans="1:14" x14ac:dyDescent="0.2">
      <c r="A8962">
        <v>98781</v>
      </c>
      <c r="B8962" t="s">
        <v>5</v>
      </c>
      <c r="C8962" t="s">
        <v>18</v>
      </c>
      <c r="D8962" s="11">
        <v>1570.76</v>
      </c>
      <c r="E8962" s="1">
        <v>43700</v>
      </c>
      <c r="F8962" s="1">
        <v>43703</v>
      </c>
      <c r="G8962" s="12">
        <f t="shared" ref="G8962:G9025" si="560">F8962-E8962</f>
        <v>3</v>
      </c>
      <c r="H8962" s="2" t="s">
        <v>23</v>
      </c>
      <c r="I8962" s="2" t="s">
        <v>28</v>
      </c>
      <c r="J8962" s="2">
        <v>5</v>
      </c>
      <c r="K8962" s="2">
        <v>5</v>
      </c>
      <c r="L8962" s="2">
        <f t="shared" si="559"/>
        <v>2019</v>
      </c>
      <c r="M8962" s="2" t="str">
        <f t="shared" ref="M8962:M9025" si="561">TEXT(E8962,"mmm")</f>
        <v>Aug</v>
      </c>
      <c r="N8962" s="2">
        <f t="shared" ref="N8962:N9025" si="562">DAY(E8962)</f>
        <v>23</v>
      </c>
    </row>
    <row r="8963" spans="1:14" x14ac:dyDescent="0.2">
      <c r="A8963">
        <v>99370</v>
      </c>
      <c r="B8963" t="s">
        <v>5</v>
      </c>
      <c r="C8963" t="s">
        <v>19</v>
      </c>
      <c r="D8963" s="11">
        <v>1831.83</v>
      </c>
      <c r="E8963" s="1">
        <v>43747</v>
      </c>
      <c r="F8963" s="1">
        <v>43751</v>
      </c>
      <c r="G8963" s="12">
        <f t="shared" si="560"/>
        <v>4</v>
      </c>
      <c r="H8963" s="2" t="s">
        <v>21</v>
      </c>
      <c r="I8963" s="2" t="s">
        <v>28</v>
      </c>
      <c r="J8963" s="2" t="s">
        <v>30</v>
      </c>
      <c r="K8963" s="2" t="s">
        <v>30</v>
      </c>
      <c r="L8963" s="2">
        <f t="shared" ref="L8963:L9026" si="563">YEAR(E8963)</f>
        <v>2019</v>
      </c>
      <c r="M8963" s="2" t="str">
        <f t="shared" si="561"/>
        <v>Oct</v>
      </c>
      <c r="N8963" s="2">
        <f t="shared" si="562"/>
        <v>9</v>
      </c>
    </row>
    <row r="8964" spans="1:14" x14ac:dyDescent="0.2">
      <c r="A8964">
        <v>99370</v>
      </c>
      <c r="B8964" t="s">
        <v>6</v>
      </c>
      <c r="C8964" t="s">
        <v>19</v>
      </c>
      <c r="D8964" s="11">
        <v>532.14</v>
      </c>
      <c r="E8964" s="1">
        <v>43747</v>
      </c>
      <c r="F8964" s="1">
        <v>43751</v>
      </c>
      <c r="G8964" s="12">
        <f t="shared" si="560"/>
        <v>4</v>
      </c>
      <c r="H8964" s="2" t="s">
        <v>21</v>
      </c>
      <c r="I8964" s="2" t="s">
        <v>28</v>
      </c>
      <c r="J8964" s="2">
        <v>3</v>
      </c>
      <c r="K8964" s="2">
        <v>5</v>
      </c>
      <c r="L8964" s="2">
        <f t="shared" si="563"/>
        <v>2019</v>
      </c>
      <c r="M8964" s="2" t="str">
        <f t="shared" si="561"/>
        <v>Oct</v>
      </c>
      <c r="N8964" s="2">
        <f t="shared" si="562"/>
        <v>9</v>
      </c>
    </row>
    <row r="8965" spans="1:14" x14ac:dyDescent="0.2">
      <c r="A8965">
        <v>99372</v>
      </c>
      <c r="B8965" t="s">
        <v>5</v>
      </c>
      <c r="C8965" t="s">
        <v>19</v>
      </c>
      <c r="D8965" s="11">
        <v>1430.52</v>
      </c>
      <c r="E8965" s="1">
        <v>43747</v>
      </c>
      <c r="F8965" s="1">
        <v>43751</v>
      </c>
      <c r="G8965" s="12">
        <f t="shared" si="560"/>
        <v>4</v>
      </c>
      <c r="H8965" s="2" t="s">
        <v>25</v>
      </c>
      <c r="I8965" s="2" t="s">
        <v>28</v>
      </c>
      <c r="J8965" s="2" t="s">
        <v>30</v>
      </c>
      <c r="K8965" s="2" t="s">
        <v>30</v>
      </c>
      <c r="L8965" s="2">
        <f t="shared" si="563"/>
        <v>2019</v>
      </c>
      <c r="M8965" s="2" t="str">
        <f t="shared" si="561"/>
        <v>Oct</v>
      </c>
      <c r="N8965" s="2">
        <f t="shared" si="562"/>
        <v>9</v>
      </c>
    </row>
    <row r="8966" spans="1:14" x14ac:dyDescent="0.2">
      <c r="A8966">
        <v>99372</v>
      </c>
      <c r="B8966" t="s">
        <v>5</v>
      </c>
      <c r="C8966" t="s">
        <v>19</v>
      </c>
      <c r="D8966" s="11">
        <v>1663.35</v>
      </c>
      <c r="E8966" s="1">
        <v>43747</v>
      </c>
      <c r="F8966" s="1">
        <v>43751</v>
      </c>
      <c r="G8966" s="12">
        <f t="shared" si="560"/>
        <v>4</v>
      </c>
      <c r="H8966" s="2" t="s">
        <v>25</v>
      </c>
      <c r="I8966" s="2" t="s">
        <v>28</v>
      </c>
      <c r="J8966" s="2" t="s">
        <v>30</v>
      </c>
      <c r="K8966" s="2" t="s">
        <v>30</v>
      </c>
      <c r="L8966" s="2">
        <f t="shared" si="563"/>
        <v>2019</v>
      </c>
      <c r="M8966" s="2" t="str">
        <f t="shared" si="561"/>
        <v>Oct</v>
      </c>
      <c r="N8966" s="2">
        <f t="shared" si="562"/>
        <v>9</v>
      </c>
    </row>
    <row r="8967" spans="1:14" x14ac:dyDescent="0.2">
      <c r="A8967">
        <v>103453</v>
      </c>
      <c r="B8967" t="s">
        <v>6</v>
      </c>
      <c r="C8967" t="s">
        <v>18</v>
      </c>
      <c r="D8967" s="11">
        <v>1098.26</v>
      </c>
      <c r="E8967" s="1">
        <v>44026</v>
      </c>
      <c r="F8967" s="1">
        <v>44028</v>
      </c>
      <c r="G8967" s="12">
        <f t="shared" si="560"/>
        <v>2</v>
      </c>
      <c r="H8967" s="2" t="s">
        <v>23</v>
      </c>
      <c r="I8967" s="2" t="s">
        <v>28</v>
      </c>
      <c r="J8967" s="2" t="s">
        <v>30</v>
      </c>
      <c r="K8967" s="2">
        <v>4</v>
      </c>
      <c r="L8967" s="2">
        <f t="shared" si="563"/>
        <v>2020</v>
      </c>
      <c r="M8967" s="2" t="str">
        <f t="shared" si="561"/>
        <v>Jul</v>
      </c>
      <c r="N8967" s="2">
        <f t="shared" si="562"/>
        <v>14</v>
      </c>
    </row>
    <row r="8968" spans="1:14" x14ac:dyDescent="0.2">
      <c r="A8968">
        <v>103374</v>
      </c>
      <c r="B8968" t="s">
        <v>8</v>
      </c>
      <c r="C8968" t="s">
        <v>19</v>
      </c>
      <c r="D8968" s="11">
        <v>423.12</v>
      </c>
      <c r="E8968" s="1">
        <v>44021</v>
      </c>
      <c r="F8968" s="1">
        <v>44023</v>
      </c>
      <c r="G8968" s="12">
        <f t="shared" si="560"/>
        <v>2</v>
      </c>
      <c r="H8968" s="2" t="s">
        <v>22</v>
      </c>
      <c r="I8968" s="2" t="s">
        <v>28</v>
      </c>
      <c r="J8968" s="2" t="s">
        <v>30</v>
      </c>
      <c r="K8968" s="2" t="s">
        <v>30</v>
      </c>
      <c r="L8968" s="2">
        <f t="shared" si="563"/>
        <v>2020</v>
      </c>
      <c r="M8968" s="2" t="str">
        <f t="shared" si="561"/>
        <v>Jul</v>
      </c>
      <c r="N8968" s="2">
        <f t="shared" si="562"/>
        <v>9</v>
      </c>
    </row>
    <row r="8969" spans="1:14" x14ac:dyDescent="0.2">
      <c r="A8969">
        <v>103456</v>
      </c>
      <c r="B8969" t="s">
        <v>3</v>
      </c>
      <c r="C8969" t="s">
        <v>19</v>
      </c>
      <c r="D8969" s="11">
        <v>1171.31</v>
      </c>
      <c r="E8969" s="1">
        <v>44026</v>
      </c>
      <c r="F8969" s="1">
        <v>44028</v>
      </c>
      <c r="G8969" s="12">
        <f t="shared" si="560"/>
        <v>2</v>
      </c>
      <c r="H8969" s="2" t="s">
        <v>24</v>
      </c>
      <c r="I8969" s="2" t="s">
        <v>28</v>
      </c>
      <c r="J8969" s="2" t="s">
        <v>30</v>
      </c>
      <c r="K8969" s="2">
        <v>1</v>
      </c>
      <c r="L8969" s="2">
        <f t="shared" si="563"/>
        <v>2020</v>
      </c>
      <c r="M8969" s="2" t="str">
        <f t="shared" si="561"/>
        <v>Jul</v>
      </c>
      <c r="N8969" s="2">
        <f t="shared" si="562"/>
        <v>14</v>
      </c>
    </row>
    <row r="8970" spans="1:14" x14ac:dyDescent="0.2">
      <c r="A8970">
        <v>103465</v>
      </c>
      <c r="B8970" t="s">
        <v>3</v>
      </c>
      <c r="C8970" t="s">
        <v>18</v>
      </c>
      <c r="D8970" s="11">
        <v>185.65</v>
      </c>
      <c r="E8970" s="1">
        <v>44026</v>
      </c>
      <c r="F8970" s="1">
        <v>44028</v>
      </c>
      <c r="G8970" s="12">
        <f t="shared" si="560"/>
        <v>2</v>
      </c>
      <c r="H8970" s="2" t="s">
        <v>26</v>
      </c>
      <c r="I8970" s="2" t="s">
        <v>28</v>
      </c>
      <c r="J8970" s="2" t="s">
        <v>30</v>
      </c>
      <c r="K8970" s="2">
        <v>5</v>
      </c>
      <c r="L8970" s="2">
        <f t="shared" si="563"/>
        <v>2020</v>
      </c>
      <c r="M8970" s="2" t="str">
        <f t="shared" si="561"/>
        <v>Jul</v>
      </c>
      <c r="N8970" s="2">
        <f t="shared" si="562"/>
        <v>14</v>
      </c>
    </row>
    <row r="8971" spans="1:14" x14ac:dyDescent="0.2">
      <c r="A8971">
        <v>103468</v>
      </c>
      <c r="B8971" t="s">
        <v>3</v>
      </c>
      <c r="C8971" t="s">
        <v>18</v>
      </c>
      <c r="D8971" s="11">
        <v>965.03</v>
      </c>
      <c r="E8971" s="1">
        <v>44026</v>
      </c>
      <c r="F8971" s="1">
        <v>44028</v>
      </c>
      <c r="G8971" s="12">
        <f t="shared" si="560"/>
        <v>2</v>
      </c>
      <c r="H8971" s="2" t="s">
        <v>27</v>
      </c>
      <c r="I8971" s="2" t="s">
        <v>28</v>
      </c>
      <c r="J8971" s="2" t="s">
        <v>30</v>
      </c>
      <c r="K8971" s="2">
        <v>1</v>
      </c>
      <c r="L8971" s="2">
        <f t="shared" si="563"/>
        <v>2020</v>
      </c>
      <c r="M8971" s="2" t="str">
        <f t="shared" si="561"/>
        <v>Jul</v>
      </c>
      <c r="N8971" s="2">
        <f t="shared" si="562"/>
        <v>14</v>
      </c>
    </row>
    <row r="8972" spans="1:14" x14ac:dyDescent="0.2">
      <c r="A8972">
        <v>103389</v>
      </c>
      <c r="B8972" t="s">
        <v>8</v>
      </c>
      <c r="C8972" t="s">
        <v>19</v>
      </c>
      <c r="D8972" s="11">
        <v>272.17</v>
      </c>
      <c r="E8972" s="1">
        <v>44022</v>
      </c>
      <c r="F8972" s="1">
        <v>44024</v>
      </c>
      <c r="G8972" s="12">
        <f t="shared" si="560"/>
        <v>2</v>
      </c>
      <c r="H8972" s="2" t="s">
        <v>24</v>
      </c>
      <c r="I8972" s="2" t="s">
        <v>28</v>
      </c>
      <c r="J8972" s="2">
        <v>3</v>
      </c>
      <c r="K8972" s="2" t="s">
        <v>30</v>
      </c>
      <c r="L8972" s="2">
        <f t="shared" si="563"/>
        <v>2020</v>
      </c>
      <c r="M8972" s="2" t="str">
        <f t="shared" si="561"/>
        <v>Jul</v>
      </c>
      <c r="N8972" s="2">
        <f t="shared" si="562"/>
        <v>10</v>
      </c>
    </row>
    <row r="8973" spans="1:14" x14ac:dyDescent="0.2">
      <c r="A8973">
        <v>103393</v>
      </c>
      <c r="B8973" t="s">
        <v>10</v>
      </c>
      <c r="C8973" t="s">
        <v>19</v>
      </c>
      <c r="D8973" s="11">
        <v>1308.42</v>
      </c>
      <c r="E8973" s="1">
        <v>44023</v>
      </c>
      <c r="F8973" s="1">
        <v>44025</v>
      </c>
      <c r="G8973" s="12">
        <f t="shared" si="560"/>
        <v>2</v>
      </c>
      <c r="H8973" s="2" t="s">
        <v>22</v>
      </c>
      <c r="I8973" s="2" t="s">
        <v>29</v>
      </c>
      <c r="J8973" s="2" t="s">
        <v>30</v>
      </c>
      <c r="K8973" s="2" t="s">
        <v>30</v>
      </c>
      <c r="L8973" s="2">
        <f t="shared" si="563"/>
        <v>2020</v>
      </c>
      <c r="M8973" s="2" t="str">
        <f t="shared" si="561"/>
        <v>Jul</v>
      </c>
      <c r="N8973" s="2">
        <f t="shared" si="562"/>
        <v>11</v>
      </c>
    </row>
    <row r="8974" spans="1:14" x14ac:dyDescent="0.2">
      <c r="A8974">
        <v>99406</v>
      </c>
      <c r="B8974" t="s">
        <v>3</v>
      </c>
      <c r="C8974" t="s">
        <v>19</v>
      </c>
      <c r="D8974" s="11">
        <v>1468.57</v>
      </c>
      <c r="E8974" s="1">
        <v>43751</v>
      </c>
      <c r="F8974" s="1">
        <v>43755</v>
      </c>
      <c r="G8974" s="12">
        <f t="shared" si="560"/>
        <v>4</v>
      </c>
      <c r="H8974" s="2" t="s">
        <v>21</v>
      </c>
      <c r="I8974" s="2" t="s">
        <v>28</v>
      </c>
      <c r="J8974" s="2">
        <v>5</v>
      </c>
      <c r="K8974" s="2" t="s">
        <v>30</v>
      </c>
      <c r="L8974" s="2">
        <f t="shared" si="563"/>
        <v>2019</v>
      </c>
      <c r="M8974" s="2" t="str">
        <f t="shared" si="561"/>
        <v>Oct</v>
      </c>
      <c r="N8974" s="2">
        <f t="shared" si="562"/>
        <v>13</v>
      </c>
    </row>
    <row r="8975" spans="1:14" x14ac:dyDescent="0.2">
      <c r="A8975">
        <v>99408</v>
      </c>
      <c r="B8975" t="s">
        <v>8</v>
      </c>
      <c r="C8975" t="s">
        <v>19</v>
      </c>
      <c r="D8975" s="11">
        <v>1321.57</v>
      </c>
      <c r="E8975" s="1">
        <v>43751</v>
      </c>
      <c r="F8975" s="1">
        <v>43755</v>
      </c>
      <c r="G8975" s="12">
        <f t="shared" si="560"/>
        <v>4</v>
      </c>
      <c r="H8975" s="2" t="s">
        <v>22</v>
      </c>
      <c r="I8975" s="2" t="s">
        <v>29</v>
      </c>
      <c r="J8975" s="2">
        <v>1</v>
      </c>
      <c r="K8975" s="2" t="s">
        <v>30</v>
      </c>
      <c r="L8975" s="2">
        <f t="shared" si="563"/>
        <v>2019</v>
      </c>
      <c r="M8975" s="2" t="str">
        <f t="shared" si="561"/>
        <v>Oct</v>
      </c>
      <c r="N8975" s="2">
        <f t="shared" si="562"/>
        <v>13</v>
      </c>
    </row>
    <row r="8976" spans="1:14" x14ac:dyDescent="0.2">
      <c r="A8976">
        <v>99412</v>
      </c>
      <c r="B8976" t="s">
        <v>5</v>
      </c>
      <c r="C8976" t="s">
        <v>19</v>
      </c>
      <c r="D8976" s="11">
        <v>1644.68</v>
      </c>
      <c r="E8976" s="1">
        <v>43752</v>
      </c>
      <c r="F8976" s="1">
        <v>43756</v>
      </c>
      <c r="G8976" s="12">
        <f t="shared" si="560"/>
        <v>4</v>
      </c>
      <c r="H8976" s="2" t="s">
        <v>21</v>
      </c>
      <c r="I8976" s="2" t="s">
        <v>28</v>
      </c>
      <c r="J8976" s="2" t="s">
        <v>30</v>
      </c>
      <c r="K8976" s="2" t="s">
        <v>30</v>
      </c>
      <c r="L8976" s="2">
        <f t="shared" si="563"/>
        <v>2019</v>
      </c>
      <c r="M8976" s="2" t="str">
        <f t="shared" si="561"/>
        <v>Oct</v>
      </c>
      <c r="N8976" s="2">
        <f t="shared" si="562"/>
        <v>14</v>
      </c>
    </row>
    <row r="8977" spans="1:14" x14ac:dyDescent="0.2">
      <c r="A8977">
        <v>99412</v>
      </c>
      <c r="B8977" t="s">
        <v>2</v>
      </c>
      <c r="C8977" t="s">
        <v>18</v>
      </c>
      <c r="D8977" s="11">
        <v>1846.23</v>
      </c>
      <c r="E8977" s="1">
        <v>43752</v>
      </c>
      <c r="F8977" s="1">
        <v>43756</v>
      </c>
      <c r="G8977" s="12">
        <f t="shared" si="560"/>
        <v>4</v>
      </c>
      <c r="H8977" s="2" t="s">
        <v>21</v>
      </c>
      <c r="I8977" s="2" t="s">
        <v>28</v>
      </c>
      <c r="J8977" s="2">
        <v>2</v>
      </c>
      <c r="K8977" s="2" t="s">
        <v>30</v>
      </c>
      <c r="L8977" s="2">
        <f t="shared" si="563"/>
        <v>2019</v>
      </c>
      <c r="M8977" s="2" t="str">
        <f t="shared" si="561"/>
        <v>Oct</v>
      </c>
      <c r="N8977" s="2">
        <f t="shared" si="562"/>
        <v>14</v>
      </c>
    </row>
    <row r="8978" spans="1:14" x14ac:dyDescent="0.2">
      <c r="A8978">
        <v>99413</v>
      </c>
      <c r="B8978" t="s">
        <v>4</v>
      </c>
      <c r="C8978" t="s">
        <v>18</v>
      </c>
      <c r="D8978" s="11">
        <v>1999.36</v>
      </c>
      <c r="E8978" s="1">
        <v>43752</v>
      </c>
      <c r="F8978" s="1">
        <v>43756</v>
      </c>
      <c r="G8978" s="12">
        <f t="shared" si="560"/>
        <v>4</v>
      </c>
      <c r="H8978" s="2" t="s">
        <v>21</v>
      </c>
      <c r="I8978" s="2" t="s">
        <v>28</v>
      </c>
      <c r="J8978" s="2">
        <v>2</v>
      </c>
      <c r="K8978" s="2" t="s">
        <v>30</v>
      </c>
      <c r="L8978" s="2">
        <f t="shared" si="563"/>
        <v>2019</v>
      </c>
      <c r="M8978" s="2" t="str">
        <f t="shared" si="561"/>
        <v>Oct</v>
      </c>
      <c r="N8978" s="2">
        <f t="shared" si="562"/>
        <v>14</v>
      </c>
    </row>
    <row r="8979" spans="1:14" x14ac:dyDescent="0.2">
      <c r="A8979">
        <v>103454</v>
      </c>
      <c r="B8979" t="s">
        <v>6</v>
      </c>
      <c r="C8979" t="s">
        <v>18</v>
      </c>
      <c r="D8979" s="11">
        <v>1620.59</v>
      </c>
      <c r="E8979" s="1">
        <v>44026</v>
      </c>
      <c r="F8979" s="1">
        <v>44028</v>
      </c>
      <c r="G8979" s="12">
        <f t="shared" si="560"/>
        <v>2</v>
      </c>
      <c r="H8979" s="2" t="s">
        <v>23</v>
      </c>
      <c r="I8979" s="2" t="s">
        <v>28</v>
      </c>
      <c r="J8979" s="2">
        <v>4</v>
      </c>
      <c r="K8979" s="2" t="s">
        <v>30</v>
      </c>
      <c r="L8979" s="2">
        <f t="shared" si="563"/>
        <v>2020</v>
      </c>
      <c r="M8979" s="2" t="str">
        <f t="shared" si="561"/>
        <v>Jul</v>
      </c>
      <c r="N8979" s="2">
        <f t="shared" si="562"/>
        <v>14</v>
      </c>
    </row>
    <row r="8980" spans="1:14" x14ac:dyDescent="0.2">
      <c r="A8980">
        <v>103921</v>
      </c>
      <c r="B8980" t="s">
        <v>7</v>
      </c>
      <c r="C8980" t="s">
        <v>19</v>
      </c>
      <c r="D8980" s="11">
        <v>748.05</v>
      </c>
      <c r="E8980" s="1">
        <v>44056</v>
      </c>
      <c r="F8980" s="1">
        <v>44058</v>
      </c>
      <c r="G8980" s="12">
        <f t="shared" si="560"/>
        <v>2</v>
      </c>
      <c r="H8980" s="2" t="s">
        <v>25</v>
      </c>
      <c r="I8980" s="2" t="s">
        <v>28</v>
      </c>
      <c r="J8980" s="2" t="s">
        <v>30</v>
      </c>
      <c r="K8980" s="2">
        <v>5</v>
      </c>
      <c r="L8980" s="2">
        <f t="shared" si="563"/>
        <v>2020</v>
      </c>
      <c r="M8980" s="2" t="str">
        <f t="shared" si="561"/>
        <v>Aug</v>
      </c>
      <c r="N8980" s="2">
        <f t="shared" si="562"/>
        <v>13</v>
      </c>
    </row>
    <row r="8981" spans="1:14" x14ac:dyDescent="0.2">
      <c r="A8981">
        <v>99419</v>
      </c>
      <c r="B8981" t="s">
        <v>6</v>
      </c>
      <c r="C8981" t="s">
        <v>18</v>
      </c>
      <c r="D8981" s="11">
        <v>528.70000000000005</v>
      </c>
      <c r="E8981" s="1">
        <v>43752</v>
      </c>
      <c r="F8981" s="1">
        <v>43756</v>
      </c>
      <c r="G8981" s="12">
        <f t="shared" si="560"/>
        <v>4</v>
      </c>
      <c r="H8981" s="2" t="s">
        <v>23</v>
      </c>
      <c r="I8981" s="2" t="s">
        <v>28</v>
      </c>
      <c r="J8981" s="2">
        <v>2</v>
      </c>
      <c r="K8981" s="2" t="s">
        <v>30</v>
      </c>
      <c r="L8981" s="2">
        <f t="shared" si="563"/>
        <v>2019</v>
      </c>
      <c r="M8981" s="2" t="str">
        <f t="shared" si="561"/>
        <v>Oct</v>
      </c>
      <c r="N8981" s="2">
        <f t="shared" si="562"/>
        <v>14</v>
      </c>
    </row>
    <row r="8982" spans="1:14" x14ac:dyDescent="0.2">
      <c r="A8982">
        <v>99420</v>
      </c>
      <c r="B8982" t="s">
        <v>3</v>
      </c>
      <c r="C8982" t="s">
        <v>18</v>
      </c>
      <c r="D8982" s="11">
        <v>1196.77</v>
      </c>
      <c r="E8982" s="1">
        <v>43752</v>
      </c>
      <c r="F8982" s="1">
        <v>43756</v>
      </c>
      <c r="G8982" s="12">
        <f t="shared" si="560"/>
        <v>4</v>
      </c>
      <c r="H8982" s="2" t="s">
        <v>23</v>
      </c>
      <c r="I8982" s="2" t="s">
        <v>28</v>
      </c>
      <c r="J8982" s="2">
        <v>2</v>
      </c>
      <c r="K8982" s="2" t="s">
        <v>30</v>
      </c>
      <c r="L8982" s="2">
        <f t="shared" si="563"/>
        <v>2019</v>
      </c>
      <c r="M8982" s="2" t="str">
        <f t="shared" si="561"/>
        <v>Oct</v>
      </c>
      <c r="N8982" s="2">
        <f t="shared" si="562"/>
        <v>14</v>
      </c>
    </row>
    <row r="8983" spans="1:14" x14ac:dyDescent="0.2">
      <c r="A8983">
        <v>99420</v>
      </c>
      <c r="B8983" t="s">
        <v>10</v>
      </c>
      <c r="C8983" t="s">
        <v>19</v>
      </c>
      <c r="D8983" s="11">
        <v>988.78</v>
      </c>
      <c r="E8983" s="1">
        <v>43752</v>
      </c>
      <c r="F8983" s="1">
        <v>43756</v>
      </c>
      <c r="G8983" s="12">
        <f t="shared" si="560"/>
        <v>4</v>
      </c>
      <c r="H8983" s="2" t="s">
        <v>23</v>
      </c>
      <c r="I8983" s="2" t="s">
        <v>28</v>
      </c>
      <c r="J8983" s="2">
        <v>2</v>
      </c>
      <c r="K8983" s="2">
        <v>5</v>
      </c>
      <c r="L8983" s="2">
        <f t="shared" si="563"/>
        <v>2019</v>
      </c>
      <c r="M8983" s="2" t="str">
        <f t="shared" si="561"/>
        <v>Oct</v>
      </c>
      <c r="N8983" s="2">
        <f t="shared" si="562"/>
        <v>14</v>
      </c>
    </row>
    <row r="8984" spans="1:14" x14ac:dyDescent="0.2">
      <c r="A8984">
        <v>99421</v>
      </c>
      <c r="B8984" t="s">
        <v>10</v>
      </c>
      <c r="C8984" t="s">
        <v>18</v>
      </c>
      <c r="D8984" s="11">
        <v>636.02</v>
      </c>
      <c r="E8984" s="1">
        <v>43752</v>
      </c>
      <c r="F8984" s="1">
        <v>43756</v>
      </c>
      <c r="G8984" s="12">
        <f t="shared" si="560"/>
        <v>4</v>
      </c>
      <c r="H8984" s="2" t="s">
        <v>24</v>
      </c>
      <c r="I8984" s="2" t="s">
        <v>28</v>
      </c>
      <c r="J8984" s="2">
        <v>2</v>
      </c>
      <c r="K8984" s="2">
        <v>5</v>
      </c>
      <c r="L8984" s="2">
        <f t="shared" si="563"/>
        <v>2019</v>
      </c>
      <c r="M8984" s="2" t="str">
        <f t="shared" si="561"/>
        <v>Oct</v>
      </c>
      <c r="N8984" s="2">
        <f t="shared" si="562"/>
        <v>14</v>
      </c>
    </row>
    <row r="8985" spans="1:14" x14ac:dyDescent="0.2">
      <c r="A8985">
        <v>103484</v>
      </c>
      <c r="B8985" t="s">
        <v>7</v>
      </c>
      <c r="C8985" t="s">
        <v>18</v>
      </c>
      <c r="D8985" s="11">
        <v>851.25</v>
      </c>
      <c r="E8985" s="1">
        <v>44028</v>
      </c>
      <c r="F8985" s="1">
        <v>44030</v>
      </c>
      <c r="G8985" s="12">
        <f t="shared" si="560"/>
        <v>2</v>
      </c>
      <c r="H8985" s="2" t="s">
        <v>21</v>
      </c>
      <c r="I8985" s="2" t="s">
        <v>29</v>
      </c>
      <c r="J8985" s="2">
        <v>5</v>
      </c>
      <c r="K8985" s="2" t="s">
        <v>30</v>
      </c>
      <c r="L8985" s="2">
        <f t="shared" si="563"/>
        <v>2020</v>
      </c>
      <c r="M8985" s="2" t="str">
        <f t="shared" si="561"/>
        <v>Jul</v>
      </c>
      <c r="N8985" s="2">
        <f t="shared" si="562"/>
        <v>16</v>
      </c>
    </row>
    <row r="8986" spans="1:14" x14ac:dyDescent="0.2">
      <c r="A8986">
        <v>99421</v>
      </c>
      <c r="B8986" t="s">
        <v>6</v>
      </c>
      <c r="C8986" t="s">
        <v>18</v>
      </c>
      <c r="D8986" s="11">
        <v>195.38</v>
      </c>
      <c r="E8986" s="1">
        <v>43752</v>
      </c>
      <c r="F8986" s="1">
        <v>43756</v>
      </c>
      <c r="G8986" s="12">
        <f t="shared" si="560"/>
        <v>4</v>
      </c>
      <c r="H8986" s="2" t="s">
        <v>24</v>
      </c>
      <c r="I8986" s="2" t="s">
        <v>28</v>
      </c>
      <c r="J8986" s="2">
        <v>3</v>
      </c>
      <c r="K8986" s="2">
        <v>3</v>
      </c>
      <c r="L8986" s="2">
        <f t="shared" si="563"/>
        <v>2019</v>
      </c>
      <c r="M8986" s="2" t="str">
        <f t="shared" si="561"/>
        <v>Oct</v>
      </c>
      <c r="N8986" s="2">
        <f t="shared" si="562"/>
        <v>14</v>
      </c>
    </row>
    <row r="8987" spans="1:14" x14ac:dyDescent="0.2">
      <c r="A8987">
        <v>103921</v>
      </c>
      <c r="B8987" t="s">
        <v>2</v>
      </c>
      <c r="C8987" t="s">
        <v>18</v>
      </c>
      <c r="D8987" s="11">
        <v>46.42</v>
      </c>
      <c r="E8987" s="1">
        <v>44056</v>
      </c>
      <c r="F8987" s="1">
        <v>44058</v>
      </c>
      <c r="G8987" s="12">
        <f t="shared" si="560"/>
        <v>2</v>
      </c>
      <c r="H8987" s="2" t="s">
        <v>25</v>
      </c>
      <c r="I8987" s="2" t="s">
        <v>28</v>
      </c>
      <c r="J8987" s="2" t="s">
        <v>30</v>
      </c>
      <c r="K8987" s="2">
        <v>1</v>
      </c>
      <c r="L8987" s="2">
        <f t="shared" si="563"/>
        <v>2020</v>
      </c>
      <c r="M8987" s="2" t="str">
        <f t="shared" si="561"/>
        <v>Aug</v>
      </c>
      <c r="N8987" s="2">
        <f t="shared" si="562"/>
        <v>13</v>
      </c>
    </row>
    <row r="8988" spans="1:14" x14ac:dyDescent="0.2">
      <c r="A8988">
        <v>99447</v>
      </c>
      <c r="B8988" t="s">
        <v>4</v>
      </c>
      <c r="C8988" t="s">
        <v>18</v>
      </c>
      <c r="D8988" s="11">
        <v>1028.9100000000001</v>
      </c>
      <c r="E8988" s="1">
        <v>43754</v>
      </c>
      <c r="F8988" s="1">
        <v>43758</v>
      </c>
      <c r="G8988" s="12">
        <f t="shared" si="560"/>
        <v>4</v>
      </c>
      <c r="H8988" s="2" t="s">
        <v>25</v>
      </c>
      <c r="I8988" s="2" t="s">
        <v>28</v>
      </c>
      <c r="J8988" s="2">
        <v>5</v>
      </c>
      <c r="K8988" s="2">
        <v>2</v>
      </c>
      <c r="L8988" s="2">
        <f t="shared" si="563"/>
        <v>2019</v>
      </c>
      <c r="M8988" s="2" t="str">
        <f t="shared" si="561"/>
        <v>Oct</v>
      </c>
      <c r="N8988" s="2">
        <f t="shared" si="562"/>
        <v>16</v>
      </c>
    </row>
    <row r="8989" spans="1:14" x14ac:dyDescent="0.2">
      <c r="A8989">
        <v>99449</v>
      </c>
      <c r="B8989" t="s">
        <v>2</v>
      </c>
      <c r="C8989" t="s">
        <v>19</v>
      </c>
      <c r="D8989" s="11">
        <v>1324.94</v>
      </c>
      <c r="E8989" s="1">
        <v>43754</v>
      </c>
      <c r="F8989" s="1">
        <v>43758</v>
      </c>
      <c r="G8989" s="12">
        <f t="shared" si="560"/>
        <v>4</v>
      </c>
      <c r="H8989" s="2" t="s">
        <v>23</v>
      </c>
      <c r="I8989" s="2" t="s">
        <v>28</v>
      </c>
      <c r="J8989" s="2">
        <v>5</v>
      </c>
      <c r="K8989" s="2" t="s">
        <v>30</v>
      </c>
      <c r="L8989" s="2">
        <f t="shared" si="563"/>
        <v>2019</v>
      </c>
      <c r="M8989" s="2" t="str">
        <f t="shared" si="561"/>
        <v>Oct</v>
      </c>
      <c r="N8989" s="2">
        <f t="shared" si="562"/>
        <v>16</v>
      </c>
    </row>
    <row r="8990" spans="1:14" x14ac:dyDescent="0.2">
      <c r="A8990">
        <v>99453</v>
      </c>
      <c r="B8990" t="s">
        <v>9</v>
      </c>
      <c r="C8990" t="s">
        <v>18</v>
      </c>
      <c r="D8990" s="11">
        <v>571.87</v>
      </c>
      <c r="E8990" s="1">
        <v>43754</v>
      </c>
      <c r="F8990" s="1">
        <v>43758</v>
      </c>
      <c r="G8990" s="12">
        <f t="shared" si="560"/>
        <v>4</v>
      </c>
      <c r="H8990" s="2" t="s">
        <v>27</v>
      </c>
      <c r="I8990" s="2" t="s">
        <v>28</v>
      </c>
      <c r="J8990" s="2">
        <v>5</v>
      </c>
      <c r="K8990" s="2" t="s">
        <v>30</v>
      </c>
      <c r="L8990" s="2">
        <f t="shared" si="563"/>
        <v>2019</v>
      </c>
      <c r="M8990" s="2" t="str">
        <f t="shared" si="561"/>
        <v>Oct</v>
      </c>
      <c r="N8990" s="2">
        <f t="shared" si="562"/>
        <v>16</v>
      </c>
    </row>
    <row r="8991" spans="1:14" x14ac:dyDescent="0.2">
      <c r="A8991">
        <v>99469</v>
      </c>
      <c r="B8991" t="s">
        <v>4</v>
      </c>
      <c r="C8991" t="s">
        <v>19</v>
      </c>
      <c r="D8991" s="11">
        <v>532.77</v>
      </c>
      <c r="E8991" s="1">
        <v>43756</v>
      </c>
      <c r="F8991" s="1">
        <v>43760</v>
      </c>
      <c r="G8991" s="12">
        <f t="shared" si="560"/>
        <v>4</v>
      </c>
      <c r="H8991" s="2" t="s">
        <v>22</v>
      </c>
      <c r="I8991" s="2" t="s">
        <v>29</v>
      </c>
      <c r="J8991" s="2">
        <v>5</v>
      </c>
      <c r="K8991" s="2" t="s">
        <v>30</v>
      </c>
      <c r="L8991" s="2">
        <f t="shared" si="563"/>
        <v>2019</v>
      </c>
      <c r="M8991" s="2" t="str">
        <f t="shared" si="561"/>
        <v>Oct</v>
      </c>
      <c r="N8991" s="2">
        <f t="shared" si="562"/>
        <v>18</v>
      </c>
    </row>
    <row r="8992" spans="1:14" x14ac:dyDescent="0.2">
      <c r="A8992">
        <v>99470</v>
      </c>
      <c r="B8992" t="s">
        <v>9</v>
      </c>
      <c r="C8992" t="s">
        <v>19</v>
      </c>
      <c r="D8992" s="11">
        <v>51.37</v>
      </c>
      <c r="E8992" s="1">
        <v>43756</v>
      </c>
      <c r="F8992" s="1">
        <v>43760</v>
      </c>
      <c r="G8992" s="12">
        <f t="shared" si="560"/>
        <v>4</v>
      </c>
      <c r="H8992" s="2" t="s">
        <v>25</v>
      </c>
      <c r="I8992" s="2" t="s">
        <v>28</v>
      </c>
      <c r="J8992" s="2">
        <v>5</v>
      </c>
      <c r="K8992" s="2">
        <v>3</v>
      </c>
      <c r="L8992" s="2">
        <f t="shared" si="563"/>
        <v>2019</v>
      </c>
      <c r="M8992" s="2" t="str">
        <f t="shared" si="561"/>
        <v>Oct</v>
      </c>
      <c r="N8992" s="2">
        <f t="shared" si="562"/>
        <v>18</v>
      </c>
    </row>
    <row r="8993" spans="1:14" x14ac:dyDescent="0.2">
      <c r="A8993">
        <v>99471</v>
      </c>
      <c r="B8993" t="s">
        <v>7</v>
      </c>
      <c r="C8993" t="s">
        <v>18</v>
      </c>
      <c r="D8993" s="11">
        <v>1278.02</v>
      </c>
      <c r="E8993" s="1">
        <v>43756</v>
      </c>
      <c r="F8993" s="1">
        <v>43760</v>
      </c>
      <c r="G8993" s="12">
        <f t="shared" si="560"/>
        <v>4</v>
      </c>
      <c r="H8993" s="2" t="s">
        <v>25</v>
      </c>
      <c r="I8993" s="2" t="s">
        <v>28</v>
      </c>
      <c r="J8993" s="2">
        <v>5</v>
      </c>
      <c r="K8993" s="2" t="s">
        <v>30</v>
      </c>
      <c r="L8993" s="2">
        <f t="shared" si="563"/>
        <v>2019</v>
      </c>
      <c r="M8993" s="2" t="str">
        <f t="shared" si="561"/>
        <v>Oct</v>
      </c>
      <c r="N8993" s="2">
        <f t="shared" si="562"/>
        <v>18</v>
      </c>
    </row>
    <row r="8994" spans="1:14" x14ac:dyDescent="0.2">
      <c r="A8994">
        <v>99471</v>
      </c>
      <c r="B8994" t="s">
        <v>8</v>
      </c>
      <c r="C8994" t="s">
        <v>18</v>
      </c>
      <c r="D8994" s="11">
        <v>427.58</v>
      </c>
      <c r="E8994" s="1">
        <v>43756</v>
      </c>
      <c r="F8994" s="1">
        <v>43760</v>
      </c>
      <c r="G8994" s="12">
        <f t="shared" si="560"/>
        <v>4</v>
      </c>
      <c r="H8994" s="2" t="s">
        <v>25</v>
      </c>
      <c r="I8994" s="2" t="s">
        <v>28</v>
      </c>
      <c r="J8994" s="2">
        <v>2</v>
      </c>
      <c r="K8994" s="2">
        <v>3</v>
      </c>
      <c r="L8994" s="2">
        <f t="shared" si="563"/>
        <v>2019</v>
      </c>
      <c r="M8994" s="2" t="str">
        <f t="shared" si="561"/>
        <v>Oct</v>
      </c>
      <c r="N8994" s="2">
        <f t="shared" si="562"/>
        <v>18</v>
      </c>
    </row>
    <row r="8995" spans="1:14" x14ac:dyDescent="0.2">
      <c r="A8995">
        <v>99475</v>
      </c>
      <c r="B8995" t="s">
        <v>10</v>
      </c>
      <c r="C8995" t="s">
        <v>19</v>
      </c>
      <c r="D8995" s="11">
        <v>114.14</v>
      </c>
      <c r="E8995" s="1">
        <v>43756</v>
      </c>
      <c r="F8995" s="1">
        <v>43760</v>
      </c>
      <c r="G8995" s="12">
        <f t="shared" si="560"/>
        <v>4</v>
      </c>
      <c r="H8995" s="2" t="s">
        <v>24</v>
      </c>
      <c r="I8995" s="2" t="s">
        <v>28</v>
      </c>
      <c r="J8995" s="2">
        <v>5</v>
      </c>
      <c r="K8995" s="2">
        <v>5</v>
      </c>
      <c r="L8995" s="2">
        <f t="shared" si="563"/>
        <v>2019</v>
      </c>
      <c r="M8995" s="2" t="str">
        <f t="shared" si="561"/>
        <v>Oct</v>
      </c>
      <c r="N8995" s="2">
        <f t="shared" si="562"/>
        <v>18</v>
      </c>
    </row>
    <row r="8996" spans="1:14" x14ac:dyDescent="0.2">
      <c r="A8996">
        <v>103487</v>
      </c>
      <c r="B8996" t="s">
        <v>10</v>
      </c>
      <c r="C8996" t="s">
        <v>18</v>
      </c>
      <c r="D8996" s="11">
        <v>1334.76</v>
      </c>
      <c r="E8996" s="1">
        <v>44028</v>
      </c>
      <c r="F8996" s="1">
        <v>44030</v>
      </c>
      <c r="G8996" s="12">
        <f t="shared" si="560"/>
        <v>2</v>
      </c>
      <c r="H8996" s="2" t="s">
        <v>21</v>
      </c>
      <c r="I8996" s="2" t="s">
        <v>28</v>
      </c>
      <c r="J8996" s="2">
        <v>5</v>
      </c>
      <c r="K8996" s="2" t="s">
        <v>30</v>
      </c>
      <c r="L8996" s="2">
        <f t="shared" si="563"/>
        <v>2020</v>
      </c>
      <c r="M8996" s="2" t="str">
        <f t="shared" si="561"/>
        <v>Jul</v>
      </c>
      <c r="N8996" s="2">
        <f t="shared" si="562"/>
        <v>16</v>
      </c>
    </row>
    <row r="8997" spans="1:14" x14ac:dyDescent="0.2">
      <c r="A8997">
        <v>99475</v>
      </c>
      <c r="B8997" t="s">
        <v>7</v>
      </c>
      <c r="C8997" t="s">
        <v>18</v>
      </c>
      <c r="D8997" s="11">
        <v>630.1</v>
      </c>
      <c r="E8997" s="1">
        <v>43756</v>
      </c>
      <c r="F8997" s="1">
        <v>43760</v>
      </c>
      <c r="G8997" s="12">
        <f t="shared" si="560"/>
        <v>4</v>
      </c>
      <c r="H8997" s="2" t="s">
        <v>24</v>
      </c>
      <c r="I8997" s="2" t="s">
        <v>28</v>
      </c>
      <c r="J8997" s="2">
        <v>2</v>
      </c>
      <c r="K8997" s="2" t="s">
        <v>30</v>
      </c>
      <c r="L8997" s="2">
        <f t="shared" si="563"/>
        <v>2019</v>
      </c>
      <c r="M8997" s="2" t="str">
        <f t="shared" si="561"/>
        <v>Oct</v>
      </c>
      <c r="N8997" s="2">
        <f t="shared" si="562"/>
        <v>18</v>
      </c>
    </row>
    <row r="8998" spans="1:14" x14ac:dyDescent="0.2">
      <c r="A8998">
        <v>99476</v>
      </c>
      <c r="B8998" t="s">
        <v>6</v>
      </c>
      <c r="C8998" t="s">
        <v>18</v>
      </c>
      <c r="D8998" s="11">
        <v>53</v>
      </c>
      <c r="E8998" s="1">
        <v>43756</v>
      </c>
      <c r="F8998" s="1">
        <v>43760</v>
      </c>
      <c r="G8998" s="12">
        <f t="shared" si="560"/>
        <v>4</v>
      </c>
      <c r="H8998" s="2" t="s">
        <v>24</v>
      </c>
      <c r="I8998" s="2" t="s">
        <v>28</v>
      </c>
      <c r="J8998" s="2">
        <v>5</v>
      </c>
      <c r="K8998" s="2">
        <v>3</v>
      </c>
      <c r="L8998" s="2">
        <f t="shared" si="563"/>
        <v>2019</v>
      </c>
      <c r="M8998" s="2" t="str">
        <f t="shared" si="561"/>
        <v>Oct</v>
      </c>
      <c r="N8998" s="2">
        <f t="shared" si="562"/>
        <v>18</v>
      </c>
    </row>
    <row r="8999" spans="1:14" x14ac:dyDescent="0.2">
      <c r="A8999">
        <v>103498</v>
      </c>
      <c r="B8999" t="s">
        <v>8</v>
      </c>
      <c r="C8999" t="s">
        <v>18</v>
      </c>
      <c r="D8999" s="11">
        <v>154.86000000000001</v>
      </c>
      <c r="E8999" s="1">
        <v>44028</v>
      </c>
      <c r="F8999" s="1">
        <v>44030</v>
      </c>
      <c r="G8999" s="12">
        <f t="shared" si="560"/>
        <v>2</v>
      </c>
      <c r="H8999" s="2" t="s">
        <v>23</v>
      </c>
      <c r="I8999" s="2" t="s">
        <v>28</v>
      </c>
      <c r="J8999" s="2">
        <v>4</v>
      </c>
      <c r="K8999" s="2" t="s">
        <v>30</v>
      </c>
      <c r="L8999" s="2">
        <f t="shared" si="563"/>
        <v>2020</v>
      </c>
      <c r="M8999" s="2" t="str">
        <f t="shared" si="561"/>
        <v>Jul</v>
      </c>
      <c r="N8999" s="2">
        <f t="shared" si="562"/>
        <v>16</v>
      </c>
    </row>
    <row r="9000" spans="1:14" x14ac:dyDescent="0.2">
      <c r="A9000">
        <v>99479</v>
      </c>
      <c r="B9000" t="s">
        <v>9</v>
      </c>
      <c r="C9000" t="s">
        <v>19</v>
      </c>
      <c r="D9000" s="11">
        <v>1875.71</v>
      </c>
      <c r="E9000" s="1">
        <v>43756</v>
      </c>
      <c r="F9000" s="1">
        <v>43760</v>
      </c>
      <c r="G9000" s="12">
        <f t="shared" si="560"/>
        <v>4</v>
      </c>
      <c r="H9000" s="2" t="s">
        <v>26</v>
      </c>
      <c r="I9000" s="2" t="s">
        <v>28</v>
      </c>
      <c r="J9000" s="2">
        <v>2</v>
      </c>
      <c r="K9000" s="2" t="s">
        <v>30</v>
      </c>
      <c r="L9000" s="2">
        <f t="shared" si="563"/>
        <v>2019</v>
      </c>
      <c r="M9000" s="2" t="str">
        <f t="shared" si="561"/>
        <v>Oct</v>
      </c>
      <c r="N9000" s="2">
        <f t="shared" si="562"/>
        <v>18</v>
      </c>
    </row>
    <row r="9001" spans="1:14" x14ac:dyDescent="0.2">
      <c r="A9001">
        <v>99509</v>
      </c>
      <c r="B9001" t="s">
        <v>10</v>
      </c>
      <c r="C9001" t="s">
        <v>18</v>
      </c>
      <c r="D9001" s="11">
        <v>1309.8599999999999</v>
      </c>
      <c r="E9001" s="1">
        <v>43759</v>
      </c>
      <c r="F9001" s="1">
        <v>43763</v>
      </c>
      <c r="G9001" s="12">
        <f t="shared" si="560"/>
        <v>4</v>
      </c>
      <c r="H9001" s="2" t="s">
        <v>21</v>
      </c>
      <c r="I9001" s="2" t="s">
        <v>28</v>
      </c>
      <c r="J9001" s="2">
        <v>2</v>
      </c>
      <c r="K9001" s="2" t="s">
        <v>30</v>
      </c>
      <c r="L9001" s="2">
        <f t="shared" si="563"/>
        <v>2019</v>
      </c>
      <c r="M9001" s="2" t="str">
        <f t="shared" si="561"/>
        <v>Oct</v>
      </c>
      <c r="N9001" s="2">
        <f t="shared" si="562"/>
        <v>21</v>
      </c>
    </row>
    <row r="9002" spans="1:14" x14ac:dyDescent="0.2">
      <c r="A9002">
        <v>98825</v>
      </c>
      <c r="B9002" t="s">
        <v>5</v>
      </c>
      <c r="C9002" t="s">
        <v>18</v>
      </c>
      <c r="D9002" s="11">
        <v>456.64</v>
      </c>
      <c r="E9002" s="1">
        <v>43704</v>
      </c>
      <c r="F9002" s="1">
        <v>43707</v>
      </c>
      <c r="G9002" s="12">
        <f t="shared" si="560"/>
        <v>3</v>
      </c>
      <c r="H9002" s="2" t="s">
        <v>25</v>
      </c>
      <c r="I9002" s="2" t="s">
        <v>28</v>
      </c>
      <c r="J9002" s="2">
        <v>4</v>
      </c>
      <c r="K9002" s="2">
        <v>3</v>
      </c>
      <c r="L9002" s="2">
        <f t="shared" si="563"/>
        <v>2019</v>
      </c>
      <c r="M9002" s="2" t="str">
        <f t="shared" si="561"/>
        <v>Aug</v>
      </c>
      <c r="N9002" s="2">
        <f t="shared" si="562"/>
        <v>27</v>
      </c>
    </row>
    <row r="9003" spans="1:14" x14ac:dyDescent="0.2">
      <c r="A9003">
        <v>103922</v>
      </c>
      <c r="B9003" t="s">
        <v>4</v>
      </c>
      <c r="C9003" t="s">
        <v>19</v>
      </c>
      <c r="D9003" s="11">
        <v>405.56</v>
      </c>
      <c r="E9003" s="1">
        <v>44056</v>
      </c>
      <c r="F9003" s="1">
        <v>44058</v>
      </c>
      <c r="G9003" s="12">
        <f t="shared" si="560"/>
        <v>2</v>
      </c>
      <c r="H9003" s="2" t="s">
        <v>23</v>
      </c>
      <c r="I9003" s="2" t="s">
        <v>28</v>
      </c>
      <c r="J9003" s="2" t="s">
        <v>30</v>
      </c>
      <c r="K9003" s="2">
        <v>3</v>
      </c>
      <c r="L9003" s="2">
        <f t="shared" si="563"/>
        <v>2020</v>
      </c>
      <c r="M9003" s="2" t="str">
        <f t="shared" si="561"/>
        <v>Aug</v>
      </c>
      <c r="N9003" s="2">
        <f t="shared" si="562"/>
        <v>13</v>
      </c>
    </row>
    <row r="9004" spans="1:14" x14ac:dyDescent="0.2">
      <c r="A9004">
        <v>103499</v>
      </c>
      <c r="B9004" t="s">
        <v>10</v>
      </c>
      <c r="C9004" t="s">
        <v>19</v>
      </c>
      <c r="D9004" s="11">
        <v>15.69</v>
      </c>
      <c r="E9004" s="1">
        <v>44028</v>
      </c>
      <c r="F9004" s="1">
        <v>44030</v>
      </c>
      <c r="G9004" s="12">
        <f t="shared" si="560"/>
        <v>2</v>
      </c>
      <c r="H9004" s="2" t="s">
        <v>23</v>
      </c>
      <c r="I9004" s="2" t="s">
        <v>28</v>
      </c>
      <c r="J9004" s="2">
        <v>5</v>
      </c>
      <c r="K9004" s="2" t="s">
        <v>30</v>
      </c>
      <c r="L9004" s="2">
        <f t="shared" si="563"/>
        <v>2020</v>
      </c>
      <c r="M9004" s="2" t="str">
        <f t="shared" si="561"/>
        <v>Jul</v>
      </c>
      <c r="N9004" s="2">
        <f t="shared" si="562"/>
        <v>16</v>
      </c>
    </row>
    <row r="9005" spans="1:14" x14ac:dyDescent="0.2">
      <c r="A9005">
        <v>103922</v>
      </c>
      <c r="B9005" t="s">
        <v>6</v>
      </c>
      <c r="C9005" t="s">
        <v>19</v>
      </c>
      <c r="D9005" s="11">
        <v>822.71</v>
      </c>
      <c r="E9005" s="1">
        <v>44056</v>
      </c>
      <c r="F9005" s="1">
        <v>44058</v>
      </c>
      <c r="G9005" s="12">
        <f t="shared" si="560"/>
        <v>2</v>
      </c>
      <c r="H9005" s="2" t="s">
        <v>23</v>
      </c>
      <c r="I9005" s="2" t="s">
        <v>28</v>
      </c>
      <c r="J9005" s="2" t="s">
        <v>30</v>
      </c>
      <c r="K9005" s="2">
        <v>5</v>
      </c>
      <c r="L9005" s="2">
        <f t="shared" si="563"/>
        <v>2020</v>
      </c>
      <c r="M9005" s="2" t="str">
        <f t="shared" si="561"/>
        <v>Aug</v>
      </c>
      <c r="N9005" s="2">
        <f t="shared" si="562"/>
        <v>13</v>
      </c>
    </row>
    <row r="9006" spans="1:14" x14ac:dyDescent="0.2">
      <c r="A9006">
        <v>99513</v>
      </c>
      <c r="B9006" t="s">
        <v>3</v>
      </c>
      <c r="C9006" t="s">
        <v>19</v>
      </c>
      <c r="D9006" s="11">
        <v>181.73</v>
      </c>
      <c r="E9006" s="1">
        <v>43759</v>
      </c>
      <c r="F9006" s="1">
        <v>43763</v>
      </c>
      <c r="G9006" s="12">
        <f t="shared" si="560"/>
        <v>4</v>
      </c>
      <c r="H9006" s="2" t="s">
        <v>22</v>
      </c>
      <c r="I9006" s="2" t="s">
        <v>29</v>
      </c>
      <c r="J9006" s="2">
        <v>5</v>
      </c>
      <c r="K9006" s="2">
        <v>5</v>
      </c>
      <c r="L9006" s="2">
        <f t="shared" si="563"/>
        <v>2019</v>
      </c>
      <c r="M9006" s="2" t="str">
        <f t="shared" si="561"/>
        <v>Oct</v>
      </c>
      <c r="N9006" s="2">
        <f t="shared" si="562"/>
        <v>21</v>
      </c>
    </row>
    <row r="9007" spans="1:14" x14ac:dyDescent="0.2">
      <c r="A9007">
        <v>99513</v>
      </c>
      <c r="B9007" t="s">
        <v>8</v>
      </c>
      <c r="C9007" t="s">
        <v>19</v>
      </c>
      <c r="D9007" s="11">
        <v>1751.45</v>
      </c>
      <c r="E9007" s="1">
        <v>43759</v>
      </c>
      <c r="F9007" s="1">
        <v>43763</v>
      </c>
      <c r="G9007" s="12">
        <f t="shared" si="560"/>
        <v>4</v>
      </c>
      <c r="H9007" s="2" t="s">
        <v>22</v>
      </c>
      <c r="I9007" s="2" t="s">
        <v>29</v>
      </c>
      <c r="J9007" s="2" t="s">
        <v>30</v>
      </c>
      <c r="K9007" s="2" t="s">
        <v>30</v>
      </c>
      <c r="L9007" s="2">
        <f t="shared" si="563"/>
        <v>2019</v>
      </c>
      <c r="M9007" s="2" t="str">
        <f t="shared" si="561"/>
        <v>Oct</v>
      </c>
      <c r="N9007" s="2">
        <f t="shared" si="562"/>
        <v>21</v>
      </c>
    </row>
    <row r="9008" spans="1:14" x14ac:dyDescent="0.2">
      <c r="A9008">
        <v>98890</v>
      </c>
      <c r="B9008" t="s">
        <v>5</v>
      </c>
      <c r="C9008" t="s">
        <v>18</v>
      </c>
      <c r="D9008" s="11">
        <v>1176.8499999999999</v>
      </c>
      <c r="E9008" s="1">
        <v>43709</v>
      </c>
      <c r="F9008" s="1">
        <v>43712</v>
      </c>
      <c r="G9008" s="12">
        <f t="shared" si="560"/>
        <v>3</v>
      </c>
      <c r="H9008" s="2" t="s">
        <v>24</v>
      </c>
      <c r="I9008" s="2" t="s">
        <v>28</v>
      </c>
      <c r="J9008" s="2">
        <v>2</v>
      </c>
      <c r="K9008" s="2">
        <v>5</v>
      </c>
      <c r="L9008" s="2">
        <f t="shared" si="563"/>
        <v>2019</v>
      </c>
      <c r="M9008" s="2" t="str">
        <f t="shared" si="561"/>
        <v>Sep</v>
      </c>
      <c r="N9008" s="2">
        <f t="shared" si="562"/>
        <v>1</v>
      </c>
    </row>
    <row r="9009" spans="1:14" x14ac:dyDescent="0.2">
      <c r="A9009">
        <v>99518</v>
      </c>
      <c r="B9009" t="s">
        <v>7</v>
      </c>
      <c r="C9009" t="s">
        <v>19</v>
      </c>
      <c r="D9009" s="11">
        <v>220.03</v>
      </c>
      <c r="E9009" s="1">
        <v>43759</v>
      </c>
      <c r="F9009" s="1">
        <v>43763</v>
      </c>
      <c r="G9009" s="12">
        <f t="shared" si="560"/>
        <v>4</v>
      </c>
      <c r="H9009" s="2" t="s">
        <v>23</v>
      </c>
      <c r="I9009" s="2" t="s">
        <v>28</v>
      </c>
      <c r="J9009" s="2">
        <v>2</v>
      </c>
      <c r="K9009" s="2">
        <v>2</v>
      </c>
      <c r="L9009" s="2">
        <f t="shared" si="563"/>
        <v>2019</v>
      </c>
      <c r="M9009" s="2" t="str">
        <f t="shared" si="561"/>
        <v>Oct</v>
      </c>
      <c r="N9009" s="2">
        <f t="shared" si="562"/>
        <v>21</v>
      </c>
    </row>
    <row r="9010" spans="1:14" x14ac:dyDescent="0.2">
      <c r="A9010">
        <v>99518</v>
      </c>
      <c r="B9010" t="s">
        <v>6</v>
      </c>
      <c r="C9010" t="s">
        <v>18</v>
      </c>
      <c r="D9010" s="11">
        <v>27.4</v>
      </c>
      <c r="E9010" s="1">
        <v>43759</v>
      </c>
      <c r="F9010" s="1">
        <v>43763</v>
      </c>
      <c r="G9010" s="12">
        <f t="shared" si="560"/>
        <v>4</v>
      </c>
      <c r="H9010" s="2" t="s">
        <v>23</v>
      </c>
      <c r="I9010" s="2" t="s">
        <v>28</v>
      </c>
      <c r="J9010" s="2">
        <v>2</v>
      </c>
      <c r="K9010" s="2">
        <v>5</v>
      </c>
      <c r="L9010" s="2">
        <f t="shared" si="563"/>
        <v>2019</v>
      </c>
      <c r="M9010" s="2" t="str">
        <f t="shared" si="561"/>
        <v>Oct</v>
      </c>
      <c r="N9010" s="2">
        <f t="shared" si="562"/>
        <v>21</v>
      </c>
    </row>
    <row r="9011" spans="1:14" x14ac:dyDescent="0.2">
      <c r="A9011">
        <v>99518</v>
      </c>
      <c r="B9011" t="s">
        <v>6</v>
      </c>
      <c r="C9011" t="s">
        <v>19</v>
      </c>
      <c r="D9011" s="11">
        <v>830.58</v>
      </c>
      <c r="E9011" s="1">
        <v>43759</v>
      </c>
      <c r="F9011" s="1">
        <v>43763</v>
      </c>
      <c r="G9011" s="12">
        <f t="shared" si="560"/>
        <v>4</v>
      </c>
      <c r="H9011" s="2" t="s">
        <v>23</v>
      </c>
      <c r="I9011" s="2" t="s">
        <v>28</v>
      </c>
      <c r="J9011" s="2">
        <v>2</v>
      </c>
      <c r="K9011" s="2" t="s">
        <v>30</v>
      </c>
      <c r="L9011" s="2">
        <f t="shared" si="563"/>
        <v>2019</v>
      </c>
      <c r="M9011" s="2" t="str">
        <f t="shared" si="561"/>
        <v>Oct</v>
      </c>
      <c r="N9011" s="2">
        <f t="shared" si="562"/>
        <v>21</v>
      </c>
    </row>
    <row r="9012" spans="1:14" x14ac:dyDescent="0.2">
      <c r="A9012">
        <v>99519</v>
      </c>
      <c r="B9012" t="s">
        <v>6</v>
      </c>
      <c r="C9012" t="s">
        <v>18</v>
      </c>
      <c r="D9012" s="11">
        <v>1700.65</v>
      </c>
      <c r="E9012" s="1">
        <v>43759</v>
      </c>
      <c r="F9012" s="1">
        <v>43763</v>
      </c>
      <c r="G9012" s="12">
        <f t="shared" si="560"/>
        <v>4</v>
      </c>
      <c r="H9012" s="2" t="s">
        <v>23</v>
      </c>
      <c r="I9012" s="2" t="s">
        <v>29</v>
      </c>
      <c r="J9012" s="2">
        <v>5</v>
      </c>
      <c r="K9012" s="2" t="s">
        <v>30</v>
      </c>
      <c r="L9012" s="2">
        <f t="shared" si="563"/>
        <v>2019</v>
      </c>
      <c r="M9012" s="2" t="str">
        <f t="shared" si="561"/>
        <v>Oct</v>
      </c>
      <c r="N9012" s="2">
        <f t="shared" si="562"/>
        <v>21</v>
      </c>
    </row>
    <row r="9013" spans="1:14" x14ac:dyDescent="0.2">
      <c r="A9013">
        <v>103934</v>
      </c>
      <c r="B9013" t="s">
        <v>9</v>
      </c>
      <c r="C9013" t="s">
        <v>18</v>
      </c>
      <c r="D9013" s="11">
        <v>1485.68</v>
      </c>
      <c r="E9013" s="1">
        <v>44056</v>
      </c>
      <c r="F9013" s="1">
        <v>44058</v>
      </c>
      <c r="G9013" s="12">
        <f t="shared" si="560"/>
        <v>2</v>
      </c>
      <c r="H9013" s="2" t="s">
        <v>26</v>
      </c>
      <c r="I9013" s="2" t="s">
        <v>28</v>
      </c>
      <c r="J9013" s="2" t="s">
        <v>30</v>
      </c>
      <c r="K9013" s="2">
        <v>5</v>
      </c>
      <c r="L9013" s="2">
        <f t="shared" si="563"/>
        <v>2020</v>
      </c>
      <c r="M9013" s="2" t="str">
        <f t="shared" si="561"/>
        <v>Aug</v>
      </c>
      <c r="N9013" s="2">
        <f t="shared" si="562"/>
        <v>13</v>
      </c>
    </row>
    <row r="9014" spans="1:14" x14ac:dyDescent="0.2">
      <c r="A9014">
        <v>99522</v>
      </c>
      <c r="B9014" t="s">
        <v>6</v>
      </c>
      <c r="C9014" t="s">
        <v>19</v>
      </c>
      <c r="D9014" s="11">
        <v>1014.36</v>
      </c>
      <c r="E9014" s="1">
        <v>43759</v>
      </c>
      <c r="F9014" s="1">
        <v>43763</v>
      </c>
      <c r="G9014" s="12">
        <f t="shared" si="560"/>
        <v>4</v>
      </c>
      <c r="H9014" s="2" t="s">
        <v>24</v>
      </c>
      <c r="I9014" s="2" t="s">
        <v>28</v>
      </c>
      <c r="J9014" s="2">
        <v>2</v>
      </c>
      <c r="K9014" s="2">
        <v>5</v>
      </c>
      <c r="L9014" s="2">
        <f t="shared" si="563"/>
        <v>2019</v>
      </c>
      <c r="M9014" s="2" t="str">
        <f t="shared" si="561"/>
        <v>Oct</v>
      </c>
      <c r="N9014" s="2">
        <f t="shared" si="562"/>
        <v>21</v>
      </c>
    </row>
    <row r="9015" spans="1:14" x14ac:dyDescent="0.2">
      <c r="A9015">
        <v>99522</v>
      </c>
      <c r="B9015" t="s">
        <v>3</v>
      </c>
      <c r="C9015" t="s">
        <v>19</v>
      </c>
      <c r="D9015" s="11">
        <v>818.83</v>
      </c>
      <c r="E9015" s="1">
        <v>43759</v>
      </c>
      <c r="F9015" s="1">
        <v>43763</v>
      </c>
      <c r="G9015" s="12">
        <f t="shared" si="560"/>
        <v>4</v>
      </c>
      <c r="H9015" s="2" t="s">
        <v>24</v>
      </c>
      <c r="I9015" s="2" t="s">
        <v>28</v>
      </c>
      <c r="J9015" s="2">
        <v>2</v>
      </c>
      <c r="K9015" s="2">
        <v>2</v>
      </c>
      <c r="L9015" s="2">
        <f t="shared" si="563"/>
        <v>2019</v>
      </c>
      <c r="M9015" s="2" t="str">
        <f t="shared" si="561"/>
        <v>Oct</v>
      </c>
      <c r="N9015" s="2">
        <f t="shared" si="562"/>
        <v>21</v>
      </c>
    </row>
    <row r="9016" spans="1:14" x14ac:dyDescent="0.2">
      <c r="A9016">
        <v>103503</v>
      </c>
      <c r="B9016" t="s">
        <v>7</v>
      </c>
      <c r="C9016" t="s">
        <v>19</v>
      </c>
      <c r="D9016" s="11">
        <v>339.09</v>
      </c>
      <c r="E9016" s="1">
        <v>44028</v>
      </c>
      <c r="F9016" s="1">
        <v>44030</v>
      </c>
      <c r="G9016" s="12">
        <f t="shared" si="560"/>
        <v>2</v>
      </c>
      <c r="H9016" s="2" t="s">
        <v>24</v>
      </c>
      <c r="I9016" s="2" t="s">
        <v>28</v>
      </c>
      <c r="J9016" s="2">
        <v>5</v>
      </c>
      <c r="K9016" s="2" t="s">
        <v>30</v>
      </c>
      <c r="L9016" s="2">
        <f t="shared" si="563"/>
        <v>2020</v>
      </c>
      <c r="M9016" s="2" t="str">
        <f t="shared" si="561"/>
        <v>Jul</v>
      </c>
      <c r="N9016" s="2">
        <f t="shared" si="562"/>
        <v>16</v>
      </c>
    </row>
    <row r="9017" spans="1:14" x14ac:dyDescent="0.2">
      <c r="A9017">
        <v>104096</v>
      </c>
      <c r="B9017" t="s">
        <v>9</v>
      </c>
      <c r="C9017" t="s">
        <v>18</v>
      </c>
      <c r="D9017" s="11">
        <v>1307.19</v>
      </c>
      <c r="E9017" s="1">
        <v>44067</v>
      </c>
      <c r="F9017" s="1">
        <v>44069</v>
      </c>
      <c r="G9017" s="12">
        <f t="shared" si="560"/>
        <v>2</v>
      </c>
      <c r="H9017" s="2" t="s">
        <v>21</v>
      </c>
      <c r="I9017" s="2" t="s">
        <v>28</v>
      </c>
      <c r="J9017" s="2" t="s">
        <v>30</v>
      </c>
      <c r="K9017" s="2">
        <v>5</v>
      </c>
      <c r="L9017" s="2">
        <f t="shared" si="563"/>
        <v>2020</v>
      </c>
      <c r="M9017" s="2" t="str">
        <f t="shared" si="561"/>
        <v>Aug</v>
      </c>
      <c r="N9017" s="2">
        <f t="shared" si="562"/>
        <v>24</v>
      </c>
    </row>
    <row r="9018" spans="1:14" x14ac:dyDescent="0.2">
      <c r="A9018">
        <v>104114</v>
      </c>
      <c r="B9018" t="s">
        <v>3</v>
      </c>
      <c r="C9018" t="s">
        <v>19</v>
      </c>
      <c r="D9018" s="11">
        <v>618.54999999999995</v>
      </c>
      <c r="E9018" s="1">
        <v>44067</v>
      </c>
      <c r="F9018" s="1">
        <v>44069</v>
      </c>
      <c r="G9018" s="12">
        <f t="shared" si="560"/>
        <v>2</v>
      </c>
      <c r="H9018" s="2" t="s">
        <v>27</v>
      </c>
      <c r="I9018" s="2" t="s">
        <v>28</v>
      </c>
      <c r="J9018" s="2" t="s">
        <v>30</v>
      </c>
      <c r="K9018" s="2">
        <v>4</v>
      </c>
      <c r="L9018" s="2">
        <f t="shared" si="563"/>
        <v>2020</v>
      </c>
      <c r="M9018" s="2" t="str">
        <f t="shared" si="561"/>
        <v>Aug</v>
      </c>
      <c r="N9018" s="2">
        <f t="shared" si="562"/>
        <v>24</v>
      </c>
    </row>
    <row r="9019" spans="1:14" x14ac:dyDescent="0.2">
      <c r="A9019">
        <v>99527</v>
      </c>
      <c r="B9019" t="s">
        <v>5</v>
      </c>
      <c r="C9019" t="s">
        <v>19</v>
      </c>
      <c r="D9019" s="11">
        <v>106.6</v>
      </c>
      <c r="E9019" s="1">
        <v>43760</v>
      </c>
      <c r="F9019" s="1">
        <v>43764</v>
      </c>
      <c r="G9019" s="12">
        <f t="shared" si="560"/>
        <v>4</v>
      </c>
      <c r="H9019" s="2" t="s">
        <v>21</v>
      </c>
      <c r="I9019" s="2" t="s">
        <v>28</v>
      </c>
      <c r="J9019" s="2">
        <v>3</v>
      </c>
      <c r="K9019" s="2">
        <v>1</v>
      </c>
      <c r="L9019" s="2">
        <f t="shared" si="563"/>
        <v>2019</v>
      </c>
      <c r="M9019" s="2" t="str">
        <f t="shared" si="561"/>
        <v>Oct</v>
      </c>
      <c r="N9019" s="2">
        <f t="shared" si="562"/>
        <v>22</v>
      </c>
    </row>
    <row r="9020" spans="1:14" x14ac:dyDescent="0.2">
      <c r="A9020">
        <v>99527</v>
      </c>
      <c r="B9020" t="s">
        <v>7</v>
      </c>
      <c r="C9020" t="s">
        <v>19</v>
      </c>
      <c r="D9020" s="11">
        <v>154.56</v>
      </c>
      <c r="E9020" s="1">
        <v>43760</v>
      </c>
      <c r="F9020" s="1">
        <v>43764</v>
      </c>
      <c r="G9020" s="12">
        <f t="shared" si="560"/>
        <v>4</v>
      </c>
      <c r="H9020" s="2" t="s">
        <v>21</v>
      </c>
      <c r="I9020" s="2" t="s">
        <v>28</v>
      </c>
      <c r="J9020" s="2">
        <v>1</v>
      </c>
      <c r="K9020" s="2">
        <v>5</v>
      </c>
      <c r="L9020" s="2">
        <f t="shared" si="563"/>
        <v>2019</v>
      </c>
      <c r="M9020" s="2" t="str">
        <f t="shared" si="561"/>
        <v>Oct</v>
      </c>
      <c r="N9020" s="2">
        <f t="shared" si="562"/>
        <v>22</v>
      </c>
    </row>
    <row r="9021" spans="1:14" x14ac:dyDescent="0.2">
      <c r="A9021">
        <v>103578</v>
      </c>
      <c r="B9021" t="s">
        <v>8</v>
      </c>
      <c r="C9021" t="s">
        <v>19</v>
      </c>
      <c r="D9021" s="11">
        <v>1080.55</v>
      </c>
      <c r="E9021" s="1">
        <v>44034</v>
      </c>
      <c r="F9021" s="1">
        <v>44036</v>
      </c>
      <c r="G9021" s="12">
        <f t="shared" si="560"/>
        <v>2</v>
      </c>
      <c r="H9021" s="2" t="s">
        <v>23</v>
      </c>
      <c r="I9021" s="2" t="s">
        <v>28</v>
      </c>
      <c r="J9021" s="2">
        <v>4</v>
      </c>
      <c r="K9021" s="2" t="s">
        <v>30</v>
      </c>
      <c r="L9021" s="2">
        <f t="shared" si="563"/>
        <v>2020</v>
      </c>
      <c r="M9021" s="2" t="str">
        <f t="shared" si="561"/>
        <v>Jul</v>
      </c>
      <c r="N9021" s="2">
        <f t="shared" si="562"/>
        <v>22</v>
      </c>
    </row>
    <row r="9022" spans="1:14" x14ac:dyDescent="0.2">
      <c r="A9022">
        <v>103603</v>
      </c>
      <c r="B9022" t="s">
        <v>6</v>
      </c>
      <c r="C9022" t="s">
        <v>19</v>
      </c>
      <c r="D9022" s="11">
        <v>151.38</v>
      </c>
      <c r="E9022" s="1">
        <v>44036</v>
      </c>
      <c r="F9022" s="1">
        <v>44038</v>
      </c>
      <c r="G9022" s="12">
        <f t="shared" si="560"/>
        <v>2</v>
      </c>
      <c r="H9022" s="2" t="s">
        <v>23</v>
      </c>
      <c r="I9022" s="2" t="s">
        <v>28</v>
      </c>
      <c r="J9022" s="2">
        <v>4</v>
      </c>
      <c r="K9022" s="2" t="s">
        <v>30</v>
      </c>
      <c r="L9022" s="2">
        <f t="shared" si="563"/>
        <v>2020</v>
      </c>
      <c r="M9022" s="2" t="str">
        <f t="shared" si="561"/>
        <v>Jul</v>
      </c>
      <c r="N9022" s="2">
        <f t="shared" si="562"/>
        <v>24</v>
      </c>
    </row>
    <row r="9023" spans="1:14" x14ac:dyDescent="0.2">
      <c r="A9023">
        <v>104256</v>
      </c>
      <c r="B9023" t="s">
        <v>2</v>
      </c>
      <c r="C9023" t="s">
        <v>19</v>
      </c>
      <c r="D9023" s="11">
        <v>117.54</v>
      </c>
      <c r="E9023" s="1">
        <v>44076</v>
      </c>
      <c r="F9023" s="1">
        <v>44078</v>
      </c>
      <c r="G9023" s="12">
        <f t="shared" si="560"/>
        <v>2</v>
      </c>
      <c r="H9023" s="2" t="s">
        <v>25</v>
      </c>
      <c r="I9023" s="2" t="s">
        <v>28</v>
      </c>
      <c r="J9023" s="2" t="s">
        <v>30</v>
      </c>
      <c r="K9023" s="2">
        <v>4</v>
      </c>
      <c r="L9023" s="2">
        <f t="shared" si="563"/>
        <v>2020</v>
      </c>
      <c r="M9023" s="2" t="str">
        <f t="shared" si="561"/>
        <v>Sep</v>
      </c>
      <c r="N9023" s="2">
        <f t="shared" si="562"/>
        <v>2</v>
      </c>
    </row>
    <row r="9024" spans="1:14" x14ac:dyDescent="0.2">
      <c r="A9024">
        <v>99556</v>
      </c>
      <c r="B9024" t="s">
        <v>5</v>
      </c>
      <c r="C9024" t="s">
        <v>18</v>
      </c>
      <c r="D9024" s="11">
        <v>94.15</v>
      </c>
      <c r="E9024" s="1">
        <v>43761</v>
      </c>
      <c r="F9024" s="1">
        <v>43765</v>
      </c>
      <c r="G9024" s="12">
        <f t="shared" si="560"/>
        <v>4</v>
      </c>
      <c r="H9024" s="2" t="s">
        <v>27</v>
      </c>
      <c r="I9024" s="2" t="s">
        <v>28</v>
      </c>
      <c r="J9024" s="2" t="s">
        <v>30</v>
      </c>
      <c r="K9024" s="2" t="s">
        <v>30</v>
      </c>
      <c r="L9024" s="2">
        <f t="shared" si="563"/>
        <v>2019</v>
      </c>
      <c r="M9024" s="2" t="str">
        <f t="shared" si="561"/>
        <v>Oct</v>
      </c>
      <c r="N9024" s="2">
        <f t="shared" si="562"/>
        <v>23</v>
      </c>
    </row>
    <row r="9025" spans="1:14" x14ac:dyDescent="0.2">
      <c r="A9025">
        <v>99557</v>
      </c>
      <c r="B9025" t="s">
        <v>8</v>
      </c>
      <c r="C9025" t="s">
        <v>19</v>
      </c>
      <c r="D9025" s="11">
        <v>1450.97</v>
      </c>
      <c r="E9025" s="1">
        <v>43761</v>
      </c>
      <c r="F9025" s="1">
        <v>43765</v>
      </c>
      <c r="G9025" s="12">
        <f t="shared" si="560"/>
        <v>4</v>
      </c>
      <c r="H9025" s="2" t="s">
        <v>27</v>
      </c>
      <c r="I9025" s="2" t="s">
        <v>28</v>
      </c>
      <c r="J9025" s="2" t="s">
        <v>30</v>
      </c>
      <c r="K9025" s="2" t="s">
        <v>30</v>
      </c>
      <c r="L9025" s="2">
        <f t="shared" si="563"/>
        <v>2019</v>
      </c>
      <c r="M9025" s="2" t="str">
        <f t="shared" si="561"/>
        <v>Oct</v>
      </c>
      <c r="N9025" s="2">
        <f t="shared" si="562"/>
        <v>23</v>
      </c>
    </row>
    <row r="9026" spans="1:14" x14ac:dyDescent="0.2">
      <c r="A9026">
        <v>103621</v>
      </c>
      <c r="B9026" t="s">
        <v>7</v>
      </c>
      <c r="C9026" t="s">
        <v>18</v>
      </c>
      <c r="D9026" s="11">
        <v>280.8</v>
      </c>
      <c r="E9026" s="1">
        <v>44038</v>
      </c>
      <c r="F9026" s="1">
        <v>44040</v>
      </c>
      <c r="G9026" s="12">
        <f t="shared" ref="G9026:G9089" si="564">F9026-E9026</f>
        <v>2</v>
      </c>
      <c r="H9026" s="2" t="s">
        <v>25</v>
      </c>
      <c r="I9026" s="2" t="s">
        <v>28</v>
      </c>
      <c r="J9026" s="2">
        <v>4</v>
      </c>
      <c r="K9026" s="2" t="s">
        <v>30</v>
      </c>
      <c r="L9026" s="2">
        <f t="shared" si="563"/>
        <v>2020</v>
      </c>
      <c r="M9026" s="2" t="str">
        <f t="shared" ref="M9026:M9089" si="565">TEXT(E9026,"mmm")</f>
        <v>Jul</v>
      </c>
      <c r="N9026" s="2">
        <f t="shared" ref="N9026:N9089" si="566">DAY(E9026)</f>
        <v>26</v>
      </c>
    </row>
    <row r="9027" spans="1:14" x14ac:dyDescent="0.2">
      <c r="A9027">
        <v>99560</v>
      </c>
      <c r="B9027" t="s">
        <v>3</v>
      </c>
      <c r="C9027" t="s">
        <v>19</v>
      </c>
      <c r="D9027" s="11">
        <v>1629.15</v>
      </c>
      <c r="E9027" s="1">
        <v>43762</v>
      </c>
      <c r="F9027" s="1">
        <v>43766</v>
      </c>
      <c r="G9027" s="12">
        <f t="shared" si="564"/>
        <v>4</v>
      </c>
      <c r="H9027" s="2" t="s">
        <v>21</v>
      </c>
      <c r="I9027" s="2" t="s">
        <v>28</v>
      </c>
      <c r="J9027" s="2">
        <v>3</v>
      </c>
      <c r="K9027" s="2" t="s">
        <v>30</v>
      </c>
      <c r="L9027" s="2">
        <f t="shared" ref="L9027:L9090" si="567">YEAR(E9027)</f>
        <v>2019</v>
      </c>
      <c r="M9027" s="2" t="str">
        <f t="shared" si="565"/>
        <v>Oct</v>
      </c>
      <c r="N9027" s="2">
        <f t="shared" si="566"/>
        <v>24</v>
      </c>
    </row>
    <row r="9028" spans="1:14" x14ac:dyDescent="0.2">
      <c r="A9028">
        <v>99561</v>
      </c>
      <c r="B9028" t="s">
        <v>9</v>
      </c>
      <c r="C9028" t="s">
        <v>18</v>
      </c>
      <c r="D9028" s="11">
        <v>942.73</v>
      </c>
      <c r="E9028" s="1">
        <v>43762</v>
      </c>
      <c r="F9028" s="1">
        <v>43766</v>
      </c>
      <c r="G9028" s="12">
        <f t="shared" si="564"/>
        <v>4</v>
      </c>
      <c r="H9028" s="2" t="s">
        <v>21</v>
      </c>
      <c r="I9028" s="2" t="s">
        <v>28</v>
      </c>
      <c r="J9028" s="2">
        <v>3</v>
      </c>
      <c r="K9028" s="2">
        <v>5</v>
      </c>
      <c r="L9028" s="2">
        <f t="shared" si="567"/>
        <v>2019</v>
      </c>
      <c r="M9028" s="2" t="str">
        <f t="shared" si="565"/>
        <v>Oct</v>
      </c>
      <c r="N9028" s="2">
        <f t="shared" si="566"/>
        <v>24</v>
      </c>
    </row>
    <row r="9029" spans="1:14" x14ac:dyDescent="0.2">
      <c r="A9029">
        <v>99566</v>
      </c>
      <c r="B9029" t="s">
        <v>8</v>
      </c>
      <c r="C9029" t="s">
        <v>18</v>
      </c>
      <c r="D9029" s="11">
        <v>497.72</v>
      </c>
      <c r="E9029" s="1">
        <v>43762</v>
      </c>
      <c r="F9029" s="1">
        <v>43766</v>
      </c>
      <c r="G9029" s="12">
        <f t="shared" si="564"/>
        <v>4</v>
      </c>
      <c r="H9029" s="2" t="s">
        <v>22</v>
      </c>
      <c r="I9029" s="2" t="s">
        <v>28</v>
      </c>
      <c r="J9029" s="2" t="s">
        <v>30</v>
      </c>
      <c r="K9029" s="2" t="s">
        <v>30</v>
      </c>
      <c r="L9029" s="2">
        <f t="shared" si="567"/>
        <v>2019</v>
      </c>
      <c r="M9029" s="2" t="str">
        <f t="shared" si="565"/>
        <v>Oct</v>
      </c>
      <c r="N9029" s="2">
        <f t="shared" si="566"/>
        <v>24</v>
      </c>
    </row>
    <row r="9030" spans="1:14" x14ac:dyDescent="0.2">
      <c r="A9030">
        <v>103677</v>
      </c>
      <c r="B9030" t="s">
        <v>6</v>
      </c>
      <c r="C9030" t="s">
        <v>18</v>
      </c>
      <c r="D9030" s="11">
        <v>637.03</v>
      </c>
      <c r="E9030" s="1">
        <v>44041</v>
      </c>
      <c r="F9030" s="1">
        <v>44043</v>
      </c>
      <c r="G9030" s="12">
        <f t="shared" si="564"/>
        <v>2</v>
      </c>
      <c r="H9030" s="2" t="s">
        <v>23</v>
      </c>
      <c r="I9030" s="2" t="s">
        <v>28</v>
      </c>
      <c r="J9030" s="2">
        <v>5</v>
      </c>
      <c r="K9030" s="2" t="s">
        <v>30</v>
      </c>
      <c r="L9030" s="2">
        <f t="shared" si="567"/>
        <v>2020</v>
      </c>
      <c r="M9030" s="2" t="str">
        <f t="shared" si="565"/>
        <v>Jul</v>
      </c>
      <c r="N9030" s="2">
        <f t="shared" si="566"/>
        <v>29</v>
      </c>
    </row>
    <row r="9031" spans="1:14" x14ac:dyDescent="0.2">
      <c r="A9031">
        <v>99566</v>
      </c>
      <c r="B9031" t="s">
        <v>4</v>
      </c>
      <c r="C9031" t="s">
        <v>18</v>
      </c>
      <c r="D9031" s="11">
        <v>166.96</v>
      </c>
      <c r="E9031" s="1">
        <v>43762</v>
      </c>
      <c r="F9031" s="1">
        <v>43766</v>
      </c>
      <c r="G9031" s="12">
        <f t="shared" si="564"/>
        <v>4</v>
      </c>
      <c r="H9031" s="2" t="s">
        <v>22</v>
      </c>
      <c r="I9031" s="2" t="s">
        <v>28</v>
      </c>
      <c r="J9031" s="2">
        <v>2</v>
      </c>
      <c r="K9031" s="2" t="s">
        <v>30</v>
      </c>
      <c r="L9031" s="2">
        <f t="shared" si="567"/>
        <v>2019</v>
      </c>
      <c r="M9031" s="2" t="str">
        <f t="shared" si="565"/>
        <v>Oct</v>
      </c>
      <c r="N9031" s="2">
        <f t="shared" si="566"/>
        <v>24</v>
      </c>
    </row>
    <row r="9032" spans="1:14" x14ac:dyDescent="0.2">
      <c r="A9032">
        <v>99566</v>
      </c>
      <c r="B9032" t="s">
        <v>9</v>
      </c>
      <c r="C9032" t="s">
        <v>18</v>
      </c>
      <c r="D9032" s="11">
        <v>1193.8800000000001</v>
      </c>
      <c r="E9032" s="1">
        <v>43762</v>
      </c>
      <c r="F9032" s="1">
        <v>43766</v>
      </c>
      <c r="G9032" s="12">
        <f t="shared" si="564"/>
        <v>4</v>
      </c>
      <c r="H9032" s="2" t="s">
        <v>22</v>
      </c>
      <c r="I9032" s="2" t="s">
        <v>28</v>
      </c>
      <c r="J9032" s="2">
        <v>2</v>
      </c>
      <c r="K9032" s="2">
        <v>3</v>
      </c>
      <c r="L9032" s="2">
        <f t="shared" si="567"/>
        <v>2019</v>
      </c>
      <c r="M9032" s="2" t="str">
        <f t="shared" si="565"/>
        <v>Oct</v>
      </c>
      <c r="N9032" s="2">
        <f t="shared" si="566"/>
        <v>24</v>
      </c>
    </row>
    <row r="9033" spans="1:14" x14ac:dyDescent="0.2">
      <c r="A9033">
        <v>99566</v>
      </c>
      <c r="B9033" t="s">
        <v>8</v>
      </c>
      <c r="C9033" t="s">
        <v>19</v>
      </c>
      <c r="D9033" s="11">
        <v>206.74</v>
      </c>
      <c r="E9033" s="1">
        <v>43762</v>
      </c>
      <c r="F9033" s="1">
        <v>43766</v>
      </c>
      <c r="G9033" s="12">
        <f t="shared" si="564"/>
        <v>4</v>
      </c>
      <c r="H9033" s="2" t="s">
        <v>22</v>
      </c>
      <c r="I9033" s="2" t="s">
        <v>28</v>
      </c>
      <c r="J9033" s="2" t="s">
        <v>30</v>
      </c>
      <c r="K9033" s="2">
        <v>5</v>
      </c>
      <c r="L9033" s="2">
        <f t="shared" si="567"/>
        <v>2019</v>
      </c>
      <c r="M9033" s="2" t="str">
        <f t="shared" si="565"/>
        <v>Oct</v>
      </c>
      <c r="N9033" s="2">
        <f t="shared" si="566"/>
        <v>24</v>
      </c>
    </row>
    <row r="9034" spans="1:14" x14ac:dyDescent="0.2">
      <c r="A9034">
        <v>99200</v>
      </c>
      <c r="B9034" t="s">
        <v>5</v>
      </c>
      <c r="C9034" t="s">
        <v>18</v>
      </c>
      <c r="D9034" s="11">
        <v>641.82000000000005</v>
      </c>
      <c r="E9034" s="1">
        <v>43734</v>
      </c>
      <c r="F9034" s="1">
        <v>43737</v>
      </c>
      <c r="G9034" s="12">
        <f t="shared" si="564"/>
        <v>3</v>
      </c>
      <c r="H9034" s="2" t="s">
        <v>24</v>
      </c>
      <c r="I9034" s="2" t="s">
        <v>28</v>
      </c>
      <c r="J9034" s="2">
        <v>2</v>
      </c>
      <c r="K9034" s="2" t="s">
        <v>30</v>
      </c>
      <c r="L9034" s="2">
        <f t="shared" si="567"/>
        <v>2019</v>
      </c>
      <c r="M9034" s="2" t="str">
        <f t="shared" si="565"/>
        <v>Sep</v>
      </c>
      <c r="N9034" s="2">
        <f t="shared" si="566"/>
        <v>26</v>
      </c>
    </row>
    <row r="9035" spans="1:14" x14ac:dyDescent="0.2">
      <c r="A9035">
        <v>99571</v>
      </c>
      <c r="B9035" t="s">
        <v>8</v>
      </c>
      <c r="C9035" t="s">
        <v>18</v>
      </c>
      <c r="D9035" s="11">
        <v>1770.9</v>
      </c>
      <c r="E9035" s="1">
        <v>43762</v>
      </c>
      <c r="F9035" s="1">
        <v>43766</v>
      </c>
      <c r="G9035" s="12">
        <f t="shared" si="564"/>
        <v>4</v>
      </c>
      <c r="H9035" s="2" t="s">
        <v>25</v>
      </c>
      <c r="I9035" s="2" t="s">
        <v>29</v>
      </c>
      <c r="J9035" s="2">
        <v>3</v>
      </c>
      <c r="K9035" s="2" t="s">
        <v>30</v>
      </c>
      <c r="L9035" s="2">
        <f t="shared" si="567"/>
        <v>2019</v>
      </c>
      <c r="M9035" s="2" t="str">
        <f t="shared" si="565"/>
        <v>Oct</v>
      </c>
      <c r="N9035" s="2">
        <f t="shared" si="566"/>
        <v>24</v>
      </c>
    </row>
    <row r="9036" spans="1:14" x14ac:dyDescent="0.2">
      <c r="A9036">
        <v>99577</v>
      </c>
      <c r="B9036" t="s">
        <v>8</v>
      </c>
      <c r="C9036" t="s">
        <v>18</v>
      </c>
      <c r="D9036" s="11">
        <v>431.76</v>
      </c>
      <c r="E9036" s="1">
        <v>43762</v>
      </c>
      <c r="F9036" s="1">
        <v>43766</v>
      </c>
      <c r="G9036" s="12">
        <f t="shared" si="564"/>
        <v>4</v>
      </c>
      <c r="H9036" s="2" t="s">
        <v>23</v>
      </c>
      <c r="I9036" s="2" t="s">
        <v>28</v>
      </c>
      <c r="J9036" s="2">
        <v>3</v>
      </c>
      <c r="K9036" s="2">
        <v>3</v>
      </c>
      <c r="L9036" s="2">
        <f t="shared" si="567"/>
        <v>2019</v>
      </c>
      <c r="M9036" s="2" t="str">
        <f t="shared" si="565"/>
        <v>Oct</v>
      </c>
      <c r="N9036" s="2">
        <f t="shared" si="566"/>
        <v>24</v>
      </c>
    </row>
    <row r="9037" spans="1:14" x14ac:dyDescent="0.2">
      <c r="A9037">
        <v>103745</v>
      </c>
      <c r="B9037" t="s">
        <v>2</v>
      </c>
      <c r="C9037" t="s">
        <v>18</v>
      </c>
      <c r="D9037" s="11">
        <v>65.34</v>
      </c>
      <c r="E9037" s="1">
        <v>44044</v>
      </c>
      <c r="F9037" s="1">
        <v>44046</v>
      </c>
      <c r="G9037" s="12">
        <f t="shared" si="564"/>
        <v>2</v>
      </c>
      <c r="H9037" s="2" t="s">
        <v>22</v>
      </c>
      <c r="I9037" s="2" t="s">
        <v>28</v>
      </c>
      <c r="J9037" s="2" t="s">
        <v>30</v>
      </c>
      <c r="K9037" s="2" t="s">
        <v>30</v>
      </c>
      <c r="L9037" s="2">
        <f t="shared" si="567"/>
        <v>2020</v>
      </c>
      <c r="M9037" s="2" t="str">
        <f t="shared" si="565"/>
        <v>Aug</v>
      </c>
      <c r="N9037" s="2">
        <f t="shared" si="566"/>
        <v>1</v>
      </c>
    </row>
    <row r="9038" spans="1:14" x14ac:dyDescent="0.2">
      <c r="A9038">
        <v>99577</v>
      </c>
      <c r="B9038" t="s">
        <v>8</v>
      </c>
      <c r="C9038" t="s">
        <v>19</v>
      </c>
      <c r="D9038" s="11">
        <v>1876.92</v>
      </c>
      <c r="E9038" s="1">
        <v>43762</v>
      </c>
      <c r="F9038" s="1">
        <v>43766</v>
      </c>
      <c r="G9038" s="12">
        <f t="shared" si="564"/>
        <v>4</v>
      </c>
      <c r="H9038" s="2" t="s">
        <v>23</v>
      </c>
      <c r="I9038" s="2" t="s">
        <v>28</v>
      </c>
      <c r="J9038" s="2">
        <v>1</v>
      </c>
      <c r="K9038" s="2" t="s">
        <v>30</v>
      </c>
      <c r="L9038" s="2">
        <f t="shared" si="567"/>
        <v>2019</v>
      </c>
      <c r="M9038" s="2" t="str">
        <f t="shared" si="565"/>
        <v>Oct</v>
      </c>
      <c r="N9038" s="2">
        <f t="shared" si="566"/>
        <v>24</v>
      </c>
    </row>
    <row r="9039" spans="1:14" x14ac:dyDescent="0.2">
      <c r="A9039">
        <v>103748</v>
      </c>
      <c r="B9039" t="s">
        <v>4</v>
      </c>
      <c r="C9039" t="s">
        <v>19</v>
      </c>
      <c r="D9039" s="11">
        <v>1286.3900000000001</v>
      </c>
      <c r="E9039" s="1">
        <v>44044</v>
      </c>
      <c r="F9039" s="1">
        <v>44046</v>
      </c>
      <c r="G9039" s="12">
        <f t="shared" si="564"/>
        <v>2</v>
      </c>
      <c r="H9039" s="2" t="s">
        <v>25</v>
      </c>
      <c r="I9039" s="2" t="s">
        <v>28</v>
      </c>
      <c r="J9039" s="2">
        <v>1</v>
      </c>
      <c r="K9039" s="2" t="s">
        <v>30</v>
      </c>
      <c r="L9039" s="2">
        <f t="shared" si="567"/>
        <v>2020</v>
      </c>
      <c r="M9039" s="2" t="str">
        <f t="shared" si="565"/>
        <v>Aug</v>
      </c>
      <c r="N9039" s="2">
        <f t="shared" si="566"/>
        <v>1</v>
      </c>
    </row>
    <row r="9040" spans="1:14" x14ac:dyDescent="0.2">
      <c r="A9040">
        <v>99583</v>
      </c>
      <c r="B9040" t="s">
        <v>4</v>
      </c>
      <c r="C9040" t="s">
        <v>19</v>
      </c>
      <c r="D9040" s="11">
        <v>1263.71</v>
      </c>
      <c r="E9040" s="1">
        <v>43762</v>
      </c>
      <c r="F9040" s="1">
        <v>43766</v>
      </c>
      <c r="G9040" s="12">
        <f t="shared" si="564"/>
        <v>4</v>
      </c>
      <c r="H9040" s="2" t="s">
        <v>27</v>
      </c>
      <c r="I9040" s="2" t="s">
        <v>28</v>
      </c>
      <c r="J9040" s="2">
        <v>2</v>
      </c>
      <c r="K9040" s="2" t="s">
        <v>30</v>
      </c>
      <c r="L9040" s="2">
        <f t="shared" si="567"/>
        <v>2019</v>
      </c>
      <c r="M9040" s="2" t="str">
        <f t="shared" si="565"/>
        <v>Oct</v>
      </c>
      <c r="N9040" s="2">
        <f t="shared" si="566"/>
        <v>24</v>
      </c>
    </row>
    <row r="9041" spans="1:14" x14ac:dyDescent="0.2">
      <c r="A9041">
        <v>103791</v>
      </c>
      <c r="B9041" t="s">
        <v>3</v>
      </c>
      <c r="C9041" t="s">
        <v>19</v>
      </c>
      <c r="D9041" s="11">
        <v>138.4</v>
      </c>
      <c r="E9041" s="1">
        <v>44046</v>
      </c>
      <c r="F9041" s="1">
        <v>44048</v>
      </c>
      <c r="G9041" s="12">
        <f t="shared" si="564"/>
        <v>2</v>
      </c>
      <c r="H9041" s="2" t="s">
        <v>26</v>
      </c>
      <c r="I9041" s="2" t="s">
        <v>28</v>
      </c>
      <c r="J9041" s="2">
        <v>2</v>
      </c>
      <c r="K9041" s="2" t="s">
        <v>30</v>
      </c>
      <c r="L9041" s="2">
        <f t="shared" si="567"/>
        <v>2020</v>
      </c>
      <c r="M9041" s="2" t="str">
        <f t="shared" si="565"/>
        <v>Aug</v>
      </c>
      <c r="N9041" s="2">
        <f t="shared" si="566"/>
        <v>3</v>
      </c>
    </row>
    <row r="9042" spans="1:14" x14ac:dyDescent="0.2">
      <c r="A9042">
        <v>99584</v>
      </c>
      <c r="B9042" t="s">
        <v>6</v>
      </c>
      <c r="C9042" t="s">
        <v>18</v>
      </c>
      <c r="D9042" s="11">
        <v>568.45000000000005</v>
      </c>
      <c r="E9042" s="1">
        <v>43763</v>
      </c>
      <c r="F9042" s="1">
        <v>43767</v>
      </c>
      <c r="G9042" s="12">
        <f t="shared" si="564"/>
        <v>4</v>
      </c>
      <c r="H9042" s="2" t="s">
        <v>21</v>
      </c>
      <c r="I9042" s="2" t="s">
        <v>28</v>
      </c>
      <c r="J9042" s="2">
        <v>2</v>
      </c>
      <c r="K9042" s="2">
        <v>5</v>
      </c>
      <c r="L9042" s="2">
        <f t="shared" si="567"/>
        <v>2019</v>
      </c>
      <c r="M9042" s="2" t="str">
        <f t="shared" si="565"/>
        <v>Oct</v>
      </c>
      <c r="N9042" s="2">
        <f t="shared" si="566"/>
        <v>25</v>
      </c>
    </row>
    <row r="9043" spans="1:14" x14ac:dyDescent="0.2">
      <c r="A9043">
        <v>99584</v>
      </c>
      <c r="B9043" t="s">
        <v>3</v>
      </c>
      <c r="C9043" t="s">
        <v>19</v>
      </c>
      <c r="D9043" s="11">
        <v>609.74</v>
      </c>
      <c r="E9043" s="1">
        <v>43763</v>
      </c>
      <c r="F9043" s="1">
        <v>43767</v>
      </c>
      <c r="G9043" s="12">
        <f t="shared" si="564"/>
        <v>4</v>
      </c>
      <c r="H9043" s="2" t="s">
        <v>21</v>
      </c>
      <c r="I9043" s="2" t="s">
        <v>28</v>
      </c>
      <c r="J9043" s="2">
        <v>4</v>
      </c>
      <c r="K9043" s="2">
        <v>2</v>
      </c>
      <c r="L9043" s="2">
        <f t="shared" si="567"/>
        <v>2019</v>
      </c>
      <c r="M9043" s="2" t="str">
        <f t="shared" si="565"/>
        <v>Oct</v>
      </c>
      <c r="N9043" s="2">
        <f t="shared" si="566"/>
        <v>25</v>
      </c>
    </row>
    <row r="9044" spans="1:14" x14ac:dyDescent="0.2">
      <c r="A9044">
        <v>99281</v>
      </c>
      <c r="B9044" t="s">
        <v>5</v>
      </c>
      <c r="C9044" t="s">
        <v>18</v>
      </c>
      <c r="D9044" s="11">
        <v>631.13</v>
      </c>
      <c r="E9044" s="1">
        <v>43741</v>
      </c>
      <c r="F9044" s="1">
        <v>43744</v>
      </c>
      <c r="G9044" s="12">
        <f t="shared" si="564"/>
        <v>3</v>
      </c>
      <c r="H9044" s="2" t="s">
        <v>26</v>
      </c>
      <c r="I9044" s="2" t="s">
        <v>28</v>
      </c>
      <c r="J9044" s="2">
        <v>4</v>
      </c>
      <c r="K9044" s="2" t="s">
        <v>30</v>
      </c>
      <c r="L9044" s="2">
        <f t="shared" si="567"/>
        <v>2019</v>
      </c>
      <c r="M9044" s="2" t="str">
        <f t="shared" si="565"/>
        <v>Oct</v>
      </c>
      <c r="N9044" s="2">
        <f t="shared" si="566"/>
        <v>3</v>
      </c>
    </row>
    <row r="9045" spans="1:14" x14ac:dyDescent="0.2">
      <c r="A9045">
        <v>103849</v>
      </c>
      <c r="B9045" t="s">
        <v>6</v>
      </c>
      <c r="C9045" t="s">
        <v>19</v>
      </c>
      <c r="D9045" s="11">
        <v>1052.4100000000001</v>
      </c>
      <c r="E9045" s="1">
        <v>44051</v>
      </c>
      <c r="F9045" s="1">
        <v>44053</v>
      </c>
      <c r="G9045" s="12">
        <f t="shared" si="564"/>
        <v>2</v>
      </c>
      <c r="H9045" s="2" t="s">
        <v>24</v>
      </c>
      <c r="I9045" s="2" t="s">
        <v>28</v>
      </c>
      <c r="J9045" s="2">
        <v>4</v>
      </c>
      <c r="K9045" s="2" t="s">
        <v>30</v>
      </c>
      <c r="L9045" s="2">
        <f t="shared" si="567"/>
        <v>2020</v>
      </c>
      <c r="M9045" s="2" t="str">
        <f t="shared" si="565"/>
        <v>Aug</v>
      </c>
      <c r="N9045" s="2">
        <f t="shared" si="566"/>
        <v>8</v>
      </c>
    </row>
    <row r="9046" spans="1:14" x14ac:dyDescent="0.2">
      <c r="A9046">
        <v>99288</v>
      </c>
      <c r="B9046" t="s">
        <v>5</v>
      </c>
      <c r="C9046" t="s">
        <v>18</v>
      </c>
      <c r="D9046" s="11">
        <v>1205.27</v>
      </c>
      <c r="E9046" s="1">
        <v>43742</v>
      </c>
      <c r="F9046" s="1">
        <v>43745</v>
      </c>
      <c r="G9046" s="12">
        <f t="shared" si="564"/>
        <v>3</v>
      </c>
      <c r="H9046" s="2" t="s">
        <v>22</v>
      </c>
      <c r="I9046" s="2" t="s">
        <v>28</v>
      </c>
      <c r="J9046" s="2">
        <v>3</v>
      </c>
      <c r="K9046" s="2">
        <v>4</v>
      </c>
      <c r="L9046" s="2">
        <f t="shared" si="567"/>
        <v>2019</v>
      </c>
      <c r="M9046" s="2" t="str">
        <f t="shared" si="565"/>
        <v>Oct</v>
      </c>
      <c r="N9046" s="2">
        <f t="shared" si="566"/>
        <v>4</v>
      </c>
    </row>
    <row r="9047" spans="1:14" x14ac:dyDescent="0.2">
      <c r="A9047">
        <v>99615</v>
      </c>
      <c r="B9047" t="s">
        <v>4</v>
      </c>
      <c r="C9047" t="s">
        <v>18</v>
      </c>
      <c r="D9047" s="11">
        <v>1402.24</v>
      </c>
      <c r="E9047" s="1">
        <v>43765</v>
      </c>
      <c r="F9047" s="1">
        <v>43769</v>
      </c>
      <c r="G9047" s="12">
        <f t="shared" si="564"/>
        <v>4</v>
      </c>
      <c r="H9047" s="2" t="s">
        <v>25</v>
      </c>
      <c r="I9047" s="2" t="s">
        <v>28</v>
      </c>
      <c r="J9047" s="2">
        <v>4</v>
      </c>
      <c r="K9047" s="2" t="s">
        <v>30</v>
      </c>
      <c r="L9047" s="2">
        <f t="shared" si="567"/>
        <v>2019</v>
      </c>
      <c r="M9047" s="2" t="str">
        <f t="shared" si="565"/>
        <v>Oct</v>
      </c>
      <c r="N9047" s="2">
        <f t="shared" si="566"/>
        <v>27</v>
      </c>
    </row>
    <row r="9048" spans="1:14" x14ac:dyDescent="0.2">
      <c r="A9048">
        <v>103892</v>
      </c>
      <c r="B9048" t="s">
        <v>9</v>
      </c>
      <c r="C9048" t="s">
        <v>19</v>
      </c>
      <c r="D9048" s="11">
        <v>206.44</v>
      </c>
      <c r="E9048" s="1">
        <v>44054</v>
      </c>
      <c r="F9048" s="1">
        <v>44056</v>
      </c>
      <c r="G9048" s="12">
        <f t="shared" si="564"/>
        <v>2</v>
      </c>
      <c r="H9048" s="2" t="s">
        <v>24</v>
      </c>
      <c r="I9048" s="2" t="s">
        <v>28</v>
      </c>
      <c r="J9048" s="2">
        <v>5</v>
      </c>
      <c r="K9048" s="2" t="s">
        <v>30</v>
      </c>
      <c r="L9048" s="2">
        <f t="shared" si="567"/>
        <v>2020</v>
      </c>
      <c r="M9048" s="2" t="str">
        <f t="shared" si="565"/>
        <v>Aug</v>
      </c>
      <c r="N9048" s="2">
        <f t="shared" si="566"/>
        <v>11</v>
      </c>
    </row>
    <row r="9049" spans="1:14" x14ac:dyDescent="0.2">
      <c r="A9049">
        <v>99646</v>
      </c>
      <c r="B9049" t="s">
        <v>3</v>
      </c>
      <c r="C9049" t="s">
        <v>18</v>
      </c>
      <c r="D9049" s="11">
        <v>1726.4</v>
      </c>
      <c r="E9049" s="1">
        <v>43767</v>
      </c>
      <c r="F9049" s="1">
        <v>43771</v>
      </c>
      <c r="G9049" s="12">
        <f t="shared" si="564"/>
        <v>4</v>
      </c>
      <c r="H9049" s="2" t="s">
        <v>27</v>
      </c>
      <c r="I9049" s="2" t="s">
        <v>28</v>
      </c>
      <c r="J9049" s="2">
        <v>4</v>
      </c>
      <c r="K9049" s="2" t="s">
        <v>30</v>
      </c>
      <c r="L9049" s="2">
        <f t="shared" si="567"/>
        <v>2019</v>
      </c>
      <c r="M9049" s="2" t="str">
        <f t="shared" si="565"/>
        <v>Oct</v>
      </c>
      <c r="N9049" s="2">
        <f t="shared" si="566"/>
        <v>29</v>
      </c>
    </row>
    <row r="9050" spans="1:14" x14ac:dyDescent="0.2">
      <c r="A9050">
        <v>99646</v>
      </c>
      <c r="B9050" t="s">
        <v>9</v>
      </c>
      <c r="C9050" t="s">
        <v>19</v>
      </c>
      <c r="D9050" s="11">
        <v>1001.75</v>
      </c>
      <c r="E9050" s="1">
        <v>43767</v>
      </c>
      <c r="F9050" s="1">
        <v>43771</v>
      </c>
      <c r="G9050" s="12">
        <f t="shared" si="564"/>
        <v>4</v>
      </c>
      <c r="H9050" s="2" t="s">
        <v>27</v>
      </c>
      <c r="I9050" s="2" t="s">
        <v>28</v>
      </c>
      <c r="J9050" s="2">
        <v>1</v>
      </c>
      <c r="K9050" s="2">
        <v>4</v>
      </c>
      <c r="L9050" s="2">
        <f t="shared" si="567"/>
        <v>2019</v>
      </c>
      <c r="M9050" s="2" t="str">
        <f t="shared" si="565"/>
        <v>Oct</v>
      </c>
      <c r="N9050" s="2">
        <f t="shared" si="566"/>
        <v>29</v>
      </c>
    </row>
    <row r="9051" spans="1:14" x14ac:dyDescent="0.2">
      <c r="A9051">
        <v>99648</v>
      </c>
      <c r="B9051" t="s">
        <v>4</v>
      </c>
      <c r="C9051" t="s">
        <v>18</v>
      </c>
      <c r="D9051" s="11">
        <v>1283.49</v>
      </c>
      <c r="E9051" s="1">
        <v>43768</v>
      </c>
      <c r="F9051" s="1">
        <v>43772</v>
      </c>
      <c r="G9051" s="12">
        <f t="shared" si="564"/>
        <v>4</v>
      </c>
      <c r="H9051" s="2" t="s">
        <v>21</v>
      </c>
      <c r="I9051" s="2" t="s">
        <v>28</v>
      </c>
      <c r="J9051" s="2">
        <v>4</v>
      </c>
      <c r="K9051" s="2" t="s">
        <v>30</v>
      </c>
      <c r="L9051" s="2">
        <f t="shared" si="567"/>
        <v>2019</v>
      </c>
      <c r="M9051" s="2" t="str">
        <f t="shared" si="565"/>
        <v>Oct</v>
      </c>
      <c r="N9051" s="2">
        <f t="shared" si="566"/>
        <v>30</v>
      </c>
    </row>
    <row r="9052" spans="1:14" x14ac:dyDescent="0.2">
      <c r="A9052">
        <v>99648</v>
      </c>
      <c r="B9052" t="s">
        <v>9</v>
      </c>
      <c r="C9052" t="s">
        <v>18</v>
      </c>
      <c r="D9052" s="11">
        <v>1123.32</v>
      </c>
      <c r="E9052" s="1">
        <v>43768</v>
      </c>
      <c r="F9052" s="1">
        <v>43772</v>
      </c>
      <c r="G9052" s="12">
        <f t="shared" si="564"/>
        <v>4</v>
      </c>
      <c r="H9052" s="2" t="s">
        <v>21</v>
      </c>
      <c r="I9052" s="2" t="s">
        <v>28</v>
      </c>
      <c r="J9052" s="2">
        <v>4</v>
      </c>
      <c r="K9052" s="2">
        <v>1</v>
      </c>
      <c r="L9052" s="2">
        <f t="shared" si="567"/>
        <v>2019</v>
      </c>
      <c r="M9052" s="2" t="str">
        <f t="shared" si="565"/>
        <v>Oct</v>
      </c>
      <c r="N9052" s="2">
        <f t="shared" si="566"/>
        <v>30</v>
      </c>
    </row>
    <row r="9053" spans="1:14" x14ac:dyDescent="0.2">
      <c r="A9053">
        <v>99653</v>
      </c>
      <c r="B9053" t="s">
        <v>10</v>
      </c>
      <c r="C9053" t="s">
        <v>19</v>
      </c>
      <c r="D9053" s="11">
        <v>683.46</v>
      </c>
      <c r="E9053" s="1">
        <v>43768</v>
      </c>
      <c r="F9053" s="1">
        <v>43772</v>
      </c>
      <c r="G9053" s="12">
        <f t="shared" si="564"/>
        <v>4</v>
      </c>
      <c r="H9053" s="2" t="s">
        <v>25</v>
      </c>
      <c r="I9053" s="2" t="s">
        <v>28</v>
      </c>
      <c r="J9053" s="2">
        <v>5</v>
      </c>
      <c r="K9053" s="2">
        <v>5</v>
      </c>
      <c r="L9053" s="2">
        <f t="shared" si="567"/>
        <v>2019</v>
      </c>
      <c r="M9053" s="2" t="str">
        <f t="shared" si="565"/>
        <v>Oct</v>
      </c>
      <c r="N9053" s="2">
        <f t="shared" si="566"/>
        <v>30</v>
      </c>
    </row>
    <row r="9054" spans="1:14" x14ac:dyDescent="0.2">
      <c r="A9054">
        <v>99655</v>
      </c>
      <c r="B9054" t="s">
        <v>8</v>
      </c>
      <c r="C9054" t="s">
        <v>18</v>
      </c>
      <c r="D9054" s="11">
        <v>928.8</v>
      </c>
      <c r="E9054" s="1">
        <v>43768</v>
      </c>
      <c r="F9054" s="1">
        <v>43772</v>
      </c>
      <c r="G9054" s="12">
        <f t="shared" si="564"/>
        <v>4</v>
      </c>
      <c r="H9054" s="2" t="s">
        <v>23</v>
      </c>
      <c r="I9054" s="2" t="s">
        <v>28</v>
      </c>
      <c r="J9054" s="2">
        <v>4</v>
      </c>
      <c r="K9054" s="2" t="s">
        <v>30</v>
      </c>
      <c r="L9054" s="2">
        <f t="shared" si="567"/>
        <v>2019</v>
      </c>
      <c r="M9054" s="2" t="str">
        <f t="shared" si="565"/>
        <v>Oct</v>
      </c>
      <c r="N9054" s="2">
        <f t="shared" si="566"/>
        <v>30</v>
      </c>
    </row>
    <row r="9055" spans="1:14" x14ac:dyDescent="0.2">
      <c r="A9055">
        <v>99657</v>
      </c>
      <c r="B9055" t="s">
        <v>9</v>
      </c>
      <c r="C9055" t="s">
        <v>19</v>
      </c>
      <c r="D9055" s="11">
        <v>74.180000000000007</v>
      </c>
      <c r="E9055" s="1">
        <v>43768</v>
      </c>
      <c r="F9055" s="1">
        <v>43772</v>
      </c>
      <c r="G9055" s="12">
        <f t="shared" si="564"/>
        <v>4</v>
      </c>
      <c r="H9055" s="2" t="s">
        <v>24</v>
      </c>
      <c r="I9055" s="2" t="s">
        <v>28</v>
      </c>
      <c r="J9055" s="2">
        <v>5</v>
      </c>
      <c r="K9055" s="2">
        <v>2</v>
      </c>
      <c r="L9055" s="2">
        <f t="shared" si="567"/>
        <v>2019</v>
      </c>
      <c r="M9055" s="2" t="str">
        <f t="shared" si="565"/>
        <v>Oct</v>
      </c>
      <c r="N9055" s="2">
        <f t="shared" si="566"/>
        <v>30</v>
      </c>
    </row>
    <row r="9056" spans="1:14" x14ac:dyDescent="0.2">
      <c r="A9056">
        <v>99657</v>
      </c>
      <c r="B9056" t="s">
        <v>8</v>
      </c>
      <c r="C9056" t="s">
        <v>19</v>
      </c>
      <c r="D9056" s="11">
        <v>613.91999999999996</v>
      </c>
      <c r="E9056" s="1">
        <v>43768</v>
      </c>
      <c r="F9056" s="1">
        <v>43772</v>
      </c>
      <c r="G9056" s="12">
        <f t="shared" si="564"/>
        <v>4</v>
      </c>
      <c r="H9056" s="2" t="s">
        <v>24</v>
      </c>
      <c r="I9056" s="2" t="s">
        <v>28</v>
      </c>
      <c r="J9056" s="2">
        <v>5</v>
      </c>
      <c r="K9056" s="2">
        <v>5</v>
      </c>
      <c r="L9056" s="2">
        <f t="shared" si="567"/>
        <v>2019</v>
      </c>
      <c r="M9056" s="2" t="str">
        <f t="shared" si="565"/>
        <v>Oct</v>
      </c>
      <c r="N9056" s="2">
        <f t="shared" si="566"/>
        <v>30</v>
      </c>
    </row>
    <row r="9057" spans="1:14" x14ac:dyDescent="0.2">
      <c r="A9057">
        <v>99657</v>
      </c>
      <c r="B9057" t="s">
        <v>6</v>
      </c>
      <c r="C9057" t="s">
        <v>19</v>
      </c>
      <c r="D9057" s="11">
        <v>1326.78</v>
      </c>
      <c r="E9057" s="1">
        <v>43768</v>
      </c>
      <c r="F9057" s="1">
        <v>43772</v>
      </c>
      <c r="G9057" s="12">
        <f t="shared" si="564"/>
        <v>4</v>
      </c>
      <c r="H9057" s="2" t="s">
        <v>24</v>
      </c>
      <c r="I9057" s="2" t="s">
        <v>28</v>
      </c>
      <c r="J9057" s="2">
        <v>5</v>
      </c>
      <c r="K9057" s="2" t="s">
        <v>30</v>
      </c>
      <c r="L9057" s="2">
        <f t="shared" si="567"/>
        <v>2019</v>
      </c>
      <c r="M9057" s="2" t="str">
        <f t="shared" si="565"/>
        <v>Oct</v>
      </c>
      <c r="N9057" s="2">
        <f t="shared" si="566"/>
        <v>30</v>
      </c>
    </row>
    <row r="9058" spans="1:14" x14ac:dyDescent="0.2">
      <c r="A9058">
        <v>104256</v>
      </c>
      <c r="B9058" t="s">
        <v>10</v>
      </c>
      <c r="C9058" t="s">
        <v>19</v>
      </c>
      <c r="D9058" s="11">
        <v>1001.68</v>
      </c>
      <c r="E9058" s="1">
        <v>44076</v>
      </c>
      <c r="F9058" s="1">
        <v>44078</v>
      </c>
      <c r="G9058" s="12">
        <f t="shared" si="564"/>
        <v>2</v>
      </c>
      <c r="H9058" s="2" t="s">
        <v>25</v>
      </c>
      <c r="I9058" s="2" t="s">
        <v>28</v>
      </c>
      <c r="J9058" s="2" t="s">
        <v>30</v>
      </c>
      <c r="K9058" s="2">
        <v>2</v>
      </c>
      <c r="L9058" s="2">
        <f t="shared" si="567"/>
        <v>2020</v>
      </c>
      <c r="M9058" s="2" t="str">
        <f t="shared" si="565"/>
        <v>Sep</v>
      </c>
      <c r="N9058" s="2">
        <f t="shared" si="566"/>
        <v>2</v>
      </c>
    </row>
    <row r="9059" spans="1:14" x14ac:dyDescent="0.2">
      <c r="A9059">
        <v>103921</v>
      </c>
      <c r="B9059" t="s">
        <v>8</v>
      </c>
      <c r="C9059" t="s">
        <v>18</v>
      </c>
      <c r="D9059" s="11">
        <v>637.09</v>
      </c>
      <c r="E9059" s="1">
        <v>44056</v>
      </c>
      <c r="F9059" s="1">
        <v>44058</v>
      </c>
      <c r="G9059" s="12">
        <f t="shared" si="564"/>
        <v>2</v>
      </c>
      <c r="H9059" s="2" t="s">
        <v>25</v>
      </c>
      <c r="I9059" s="2" t="s">
        <v>28</v>
      </c>
      <c r="J9059" s="2" t="s">
        <v>30</v>
      </c>
      <c r="K9059" s="2" t="s">
        <v>30</v>
      </c>
      <c r="L9059" s="2">
        <f t="shared" si="567"/>
        <v>2020</v>
      </c>
      <c r="M9059" s="2" t="str">
        <f t="shared" si="565"/>
        <v>Aug</v>
      </c>
      <c r="N9059" s="2">
        <f t="shared" si="566"/>
        <v>13</v>
      </c>
    </row>
    <row r="9060" spans="1:14" x14ac:dyDescent="0.2">
      <c r="A9060">
        <v>103922</v>
      </c>
      <c r="B9060" t="s">
        <v>8</v>
      </c>
      <c r="C9060" t="s">
        <v>18</v>
      </c>
      <c r="D9060" s="11">
        <v>1350.31</v>
      </c>
      <c r="E9060" s="1">
        <v>44056</v>
      </c>
      <c r="F9060" s="1">
        <v>44058</v>
      </c>
      <c r="G9060" s="12">
        <f t="shared" si="564"/>
        <v>2</v>
      </c>
      <c r="H9060" s="2" t="s">
        <v>23</v>
      </c>
      <c r="I9060" s="2" t="s">
        <v>28</v>
      </c>
      <c r="J9060" s="2">
        <v>4</v>
      </c>
      <c r="K9060" s="2" t="s">
        <v>30</v>
      </c>
      <c r="L9060" s="2">
        <f t="shared" si="567"/>
        <v>2020</v>
      </c>
      <c r="M9060" s="2" t="str">
        <f t="shared" si="565"/>
        <v>Aug</v>
      </c>
      <c r="N9060" s="2">
        <f t="shared" si="566"/>
        <v>13</v>
      </c>
    </row>
    <row r="9061" spans="1:14" x14ac:dyDescent="0.2">
      <c r="A9061">
        <v>99662</v>
      </c>
      <c r="B9061" t="s">
        <v>5</v>
      </c>
      <c r="C9061" t="s">
        <v>19</v>
      </c>
      <c r="D9061" s="11">
        <v>1424.06</v>
      </c>
      <c r="E9061" s="1">
        <v>43768</v>
      </c>
      <c r="F9061" s="1">
        <v>43772</v>
      </c>
      <c r="G9061" s="12">
        <f t="shared" si="564"/>
        <v>4</v>
      </c>
      <c r="H9061" s="2" t="s">
        <v>26</v>
      </c>
      <c r="I9061" s="2" t="s">
        <v>28</v>
      </c>
      <c r="J9061" s="2">
        <v>5</v>
      </c>
      <c r="K9061" s="2" t="s">
        <v>30</v>
      </c>
      <c r="L9061" s="2">
        <f t="shared" si="567"/>
        <v>2019</v>
      </c>
      <c r="M9061" s="2" t="str">
        <f t="shared" si="565"/>
        <v>Oct</v>
      </c>
      <c r="N9061" s="2">
        <f t="shared" si="566"/>
        <v>30</v>
      </c>
    </row>
    <row r="9062" spans="1:14" x14ac:dyDescent="0.2">
      <c r="A9062">
        <v>99662</v>
      </c>
      <c r="B9062" t="s">
        <v>2</v>
      </c>
      <c r="C9062" t="s">
        <v>18</v>
      </c>
      <c r="D9062" s="11">
        <v>1660.49</v>
      </c>
      <c r="E9062" s="1">
        <v>43768</v>
      </c>
      <c r="F9062" s="1">
        <v>43772</v>
      </c>
      <c r="G9062" s="12">
        <f t="shared" si="564"/>
        <v>4</v>
      </c>
      <c r="H9062" s="2" t="s">
        <v>26</v>
      </c>
      <c r="I9062" s="2" t="s">
        <v>28</v>
      </c>
      <c r="J9062" s="2">
        <v>4</v>
      </c>
      <c r="K9062" s="2" t="s">
        <v>30</v>
      </c>
      <c r="L9062" s="2">
        <f t="shared" si="567"/>
        <v>2019</v>
      </c>
      <c r="M9062" s="2" t="str">
        <f t="shared" si="565"/>
        <v>Oct</v>
      </c>
      <c r="N9062" s="2">
        <f t="shared" si="566"/>
        <v>30</v>
      </c>
    </row>
    <row r="9063" spans="1:14" x14ac:dyDescent="0.2">
      <c r="A9063">
        <v>99670</v>
      </c>
      <c r="B9063" t="s">
        <v>8</v>
      </c>
      <c r="C9063" t="s">
        <v>18</v>
      </c>
      <c r="D9063" s="11">
        <v>1300.51</v>
      </c>
      <c r="E9063" s="1">
        <v>43769</v>
      </c>
      <c r="F9063" s="1">
        <v>43773</v>
      </c>
      <c r="G9063" s="12">
        <f t="shared" si="564"/>
        <v>4</v>
      </c>
      <c r="H9063" s="2" t="s">
        <v>22</v>
      </c>
      <c r="I9063" s="2" t="s">
        <v>28</v>
      </c>
      <c r="J9063" s="2">
        <v>3</v>
      </c>
      <c r="K9063" s="2" t="s">
        <v>30</v>
      </c>
      <c r="L9063" s="2">
        <f t="shared" si="567"/>
        <v>2019</v>
      </c>
      <c r="M9063" s="2" t="str">
        <f t="shared" si="565"/>
        <v>Oct</v>
      </c>
      <c r="N9063" s="2">
        <f t="shared" si="566"/>
        <v>31</v>
      </c>
    </row>
    <row r="9064" spans="1:14" x14ac:dyDescent="0.2">
      <c r="A9064">
        <v>104256</v>
      </c>
      <c r="B9064" t="s">
        <v>4</v>
      </c>
      <c r="C9064" t="s">
        <v>19</v>
      </c>
      <c r="D9064" s="11">
        <v>731.62</v>
      </c>
      <c r="E9064" s="1">
        <v>44076</v>
      </c>
      <c r="F9064" s="1">
        <v>44078</v>
      </c>
      <c r="G9064" s="12">
        <f t="shared" si="564"/>
        <v>2</v>
      </c>
      <c r="H9064" s="2" t="s">
        <v>25</v>
      </c>
      <c r="I9064" s="2" t="s">
        <v>28</v>
      </c>
      <c r="J9064" s="2" t="s">
        <v>30</v>
      </c>
      <c r="K9064" s="2">
        <v>3</v>
      </c>
      <c r="L9064" s="2">
        <f t="shared" si="567"/>
        <v>2020</v>
      </c>
      <c r="M9064" s="2" t="str">
        <f t="shared" si="565"/>
        <v>Sep</v>
      </c>
      <c r="N9064" s="2">
        <f t="shared" si="566"/>
        <v>2</v>
      </c>
    </row>
    <row r="9065" spans="1:14" x14ac:dyDescent="0.2">
      <c r="A9065">
        <v>99677</v>
      </c>
      <c r="B9065" t="s">
        <v>5</v>
      </c>
      <c r="C9065" t="s">
        <v>19</v>
      </c>
      <c r="D9065" s="11">
        <v>877.35</v>
      </c>
      <c r="E9065" s="1">
        <v>43769</v>
      </c>
      <c r="F9065" s="1">
        <v>43773</v>
      </c>
      <c r="G9065" s="12">
        <f t="shared" si="564"/>
        <v>4</v>
      </c>
      <c r="H9065" s="2" t="s">
        <v>25</v>
      </c>
      <c r="I9065" s="2" t="s">
        <v>28</v>
      </c>
      <c r="J9065" s="2" t="s">
        <v>30</v>
      </c>
      <c r="K9065" s="2">
        <v>2</v>
      </c>
      <c r="L9065" s="2">
        <f t="shared" si="567"/>
        <v>2019</v>
      </c>
      <c r="M9065" s="2" t="str">
        <f t="shared" si="565"/>
        <v>Oct</v>
      </c>
      <c r="N9065" s="2">
        <f t="shared" si="566"/>
        <v>31</v>
      </c>
    </row>
    <row r="9066" spans="1:14" x14ac:dyDescent="0.2">
      <c r="A9066">
        <v>104065</v>
      </c>
      <c r="B9066" t="s">
        <v>3</v>
      </c>
      <c r="C9066" t="s">
        <v>19</v>
      </c>
      <c r="D9066" s="11">
        <v>281.92</v>
      </c>
      <c r="E9066" s="1">
        <v>44065</v>
      </c>
      <c r="F9066" s="1">
        <v>44067</v>
      </c>
      <c r="G9066" s="12">
        <f t="shared" si="564"/>
        <v>2</v>
      </c>
      <c r="H9066" s="2" t="s">
        <v>27</v>
      </c>
      <c r="I9066" s="2" t="s">
        <v>28</v>
      </c>
      <c r="J9066" s="2">
        <v>5</v>
      </c>
      <c r="K9066" s="2" t="s">
        <v>30</v>
      </c>
      <c r="L9066" s="2">
        <f t="shared" si="567"/>
        <v>2020</v>
      </c>
      <c r="M9066" s="2" t="str">
        <f t="shared" si="565"/>
        <v>Aug</v>
      </c>
      <c r="N9066" s="2">
        <f t="shared" si="566"/>
        <v>22</v>
      </c>
    </row>
    <row r="9067" spans="1:14" x14ac:dyDescent="0.2">
      <c r="A9067">
        <v>99686</v>
      </c>
      <c r="B9067" t="s">
        <v>3</v>
      </c>
      <c r="C9067" t="s">
        <v>18</v>
      </c>
      <c r="D9067" s="11">
        <v>1969.14</v>
      </c>
      <c r="E9067" s="1">
        <v>43769</v>
      </c>
      <c r="F9067" s="1">
        <v>43773</v>
      </c>
      <c r="G9067" s="12">
        <f t="shared" si="564"/>
        <v>4</v>
      </c>
      <c r="H9067" s="2" t="s">
        <v>26</v>
      </c>
      <c r="I9067" s="2" t="s">
        <v>28</v>
      </c>
      <c r="J9067" s="2">
        <v>5</v>
      </c>
      <c r="K9067" s="2" t="s">
        <v>30</v>
      </c>
      <c r="L9067" s="2">
        <f t="shared" si="567"/>
        <v>2019</v>
      </c>
      <c r="M9067" s="2" t="str">
        <f t="shared" si="565"/>
        <v>Oct</v>
      </c>
      <c r="N9067" s="2">
        <f t="shared" si="566"/>
        <v>31</v>
      </c>
    </row>
    <row r="9068" spans="1:14" x14ac:dyDescent="0.2">
      <c r="A9068">
        <v>99686</v>
      </c>
      <c r="B9068" t="s">
        <v>8</v>
      </c>
      <c r="C9068" t="s">
        <v>18</v>
      </c>
      <c r="D9068" s="11">
        <v>206.67</v>
      </c>
      <c r="E9068" s="1">
        <v>43769</v>
      </c>
      <c r="F9068" s="1">
        <v>43773</v>
      </c>
      <c r="G9068" s="12">
        <f t="shared" si="564"/>
        <v>4</v>
      </c>
      <c r="H9068" s="2" t="s">
        <v>26</v>
      </c>
      <c r="I9068" s="2" t="s">
        <v>28</v>
      </c>
      <c r="J9068" s="2" t="s">
        <v>30</v>
      </c>
      <c r="K9068" s="2">
        <v>5</v>
      </c>
      <c r="L9068" s="2">
        <f t="shared" si="567"/>
        <v>2019</v>
      </c>
      <c r="M9068" s="2" t="str">
        <f t="shared" si="565"/>
        <v>Oct</v>
      </c>
      <c r="N9068" s="2">
        <f t="shared" si="566"/>
        <v>31</v>
      </c>
    </row>
    <row r="9069" spans="1:14" x14ac:dyDescent="0.2">
      <c r="A9069">
        <v>99686</v>
      </c>
      <c r="B9069" t="s">
        <v>9</v>
      </c>
      <c r="C9069" t="s">
        <v>18</v>
      </c>
      <c r="D9069" s="11">
        <v>1921.69</v>
      </c>
      <c r="E9069" s="1">
        <v>43769</v>
      </c>
      <c r="F9069" s="1">
        <v>43773</v>
      </c>
      <c r="G9069" s="12">
        <f t="shared" si="564"/>
        <v>4</v>
      </c>
      <c r="H9069" s="2" t="s">
        <v>26</v>
      </c>
      <c r="I9069" s="2" t="s">
        <v>28</v>
      </c>
      <c r="J9069" s="2">
        <v>3</v>
      </c>
      <c r="K9069" s="2" t="s">
        <v>30</v>
      </c>
      <c r="L9069" s="2">
        <f t="shared" si="567"/>
        <v>2019</v>
      </c>
      <c r="M9069" s="2" t="str">
        <f t="shared" si="565"/>
        <v>Oct</v>
      </c>
      <c r="N9069" s="2">
        <f t="shared" si="566"/>
        <v>31</v>
      </c>
    </row>
    <row r="9070" spans="1:14" x14ac:dyDescent="0.2">
      <c r="A9070">
        <v>104066</v>
      </c>
      <c r="B9070" t="s">
        <v>4</v>
      </c>
      <c r="C9070" t="s">
        <v>18</v>
      </c>
      <c r="D9070" s="11">
        <v>310.47000000000003</v>
      </c>
      <c r="E9070" s="1">
        <v>44065</v>
      </c>
      <c r="F9070" s="1">
        <v>44067</v>
      </c>
      <c r="G9070" s="12">
        <f t="shared" si="564"/>
        <v>2</v>
      </c>
      <c r="H9070" s="2" t="s">
        <v>27</v>
      </c>
      <c r="I9070" s="2" t="s">
        <v>28</v>
      </c>
      <c r="J9070" s="2">
        <v>4</v>
      </c>
      <c r="K9070" s="2" t="s">
        <v>30</v>
      </c>
      <c r="L9070" s="2">
        <f t="shared" si="567"/>
        <v>2020</v>
      </c>
      <c r="M9070" s="2" t="str">
        <f t="shared" si="565"/>
        <v>Aug</v>
      </c>
      <c r="N9070" s="2">
        <f t="shared" si="566"/>
        <v>22</v>
      </c>
    </row>
    <row r="9071" spans="1:14" x14ac:dyDescent="0.2">
      <c r="A9071">
        <v>104114</v>
      </c>
      <c r="B9071" t="s">
        <v>8</v>
      </c>
      <c r="C9071" t="s">
        <v>19</v>
      </c>
      <c r="D9071" s="11">
        <v>732.65</v>
      </c>
      <c r="E9071" s="1">
        <v>44067</v>
      </c>
      <c r="F9071" s="1">
        <v>44069</v>
      </c>
      <c r="G9071" s="12">
        <f t="shared" si="564"/>
        <v>2</v>
      </c>
      <c r="H9071" s="2" t="s">
        <v>27</v>
      </c>
      <c r="I9071" s="2" t="s">
        <v>28</v>
      </c>
      <c r="J9071" s="2">
        <v>4</v>
      </c>
      <c r="K9071" s="2" t="s">
        <v>30</v>
      </c>
      <c r="L9071" s="2">
        <f t="shared" si="567"/>
        <v>2020</v>
      </c>
      <c r="M9071" s="2" t="str">
        <f t="shared" si="565"/>
        <v>Aug</v>
      </c>
      <c r="N9071" s="2">
        <f t="shared" si="566"/>
        <v>24</v>
      </c>
    </row>
    <row r="9072" spans="1:14" x14ac:dyDescent="0.2">
      <c r="A9072">
        <v>99688</v>
      </c>
      <c r="B9072" t="s">
        <v>8</v>
      </c>
      <c r="C9072" t="s">
        <v>19</v>
      </c>
      <c r="D9072" s="11">
        <v>667.33</v>
      </c>
      <c r="E9072" s="1">
        <v>43769</v>
      </c>
      <c r="F9072" s="1">
        <v>43773</v>
      </c>
      <c r="G9072" s="12">
        <f t="shared" si="564"/>
        <v>4</v>
      </c>
      <c r="H9072" s="2" t="s">
        <v>26</v>
      </c>
      <c r="I9072" s="2" t="s">
        <v>29</v>
      </c>
      <c r="J9072" s="2">
        <v>2</v>
      </c>
      <c r="K9072" s="2">
        <v>3</v>
      </c>
      <c r="L9072" s="2">
        <f t="shared" si="567"/>
        <v>2019</v>
      </c>
      <c r="M9072" s="2" t="str">
        <f t="shared" si="565"/>
        <v>Oct</v>
      </c>
      <c r="N9072" s="2">
        <f t="shared" si="566"/>
        <v>31</v>
      </c>
    </row>
    <row r="9073" spans="1:14" x14ac:dyDescent="0.2">
      <c r="A9073">
        <v>104256</v>
      </c>
      <c r="B9073" t="s">
        <v>2</v>
      </c>
      <c r="C9073" t="s">
        <v>18</v>
      </c>
      <c r="D9073" s="11">
        <v>387.35</v>
      </c>
      <c r="E9073" s="1">
        <v>44076</v>
      </c>
      <c r="F9073" s="1">
        <v>44078</v>
      </c>
      <c r="G9073" s="12">
        <f t="shared" si="564"/>
        <v>2</v>
      </c>
      <c r="H9073" s="2" t="s">
        <v>25</v>
      </c>
      <c r="I9073" s="2" t="s">
        <v>28</v>
      </c>
      <c r="J9073" s="2" t="s">
        <v>30</v>
      </c>
      <c r="K9073" s="2">
        <v>1</v>
      </c>
      <c r="L9073" s="2">
        <f t="shared" si="567"/>
        <v>2020</v>
      </c>
      <c r="M9073" s="2" t="str">
        <f t="shared" si="565"/>
        <v>Sep</v>
      </c>
      <c r="N9073" s="2">
        <f t="shared" si="566"/>
        <v>2</v>
      </c>
    </row>
    <row r="9074" spans="1:14" x14ac:dyDescent="0.2">
      <c r="A9074">
        <v>104133</v>
      </c>
      <c r="B9074" t="s">
        <v>6</v>
      </c>
      <c r="C9074" t="s">
        <v>18</v>
      </c>
      <c r="D9074" s="11">
        <v>212.26</v>
      </c>
      <c r="E9074" s="1">
        <v>44069</v>
      </c>
      <c r="F9074" s="1">
        <v>44071</v>
      </c>
      <c r="G9074" s="12">
        <f t="shared" si="564"/>
        <v>2</v>
      </c>
      <c r="H9074" s="2" t="s">
        <v>21</v>
      </c>
      <c r="I9074" s="2" t="s">
        <v>29</v>
      </c>
      <c r="J9074" s="2">
        <v>4</v>
      </c>
      <c r="K9074" s="2" t="s">
        <v>30</v>
      </c>
      <c r="L9074" s="2">
        <f t="shared" si="567"/>
        <v>2020</v>
      </c>
      <c r="M9074" s="2" t="str">
        <f t="shared" si="565"/>
        <v>Aug</v>
      </c>
      <c r="N9074" s="2">
        <f t="shared" si="566"/>
        <v>26</v>
      </c>
    </row>
    <row r="9075" spans="1:14" x14ac:dyDescent="0.2">
      <c r="A9075">
        <v>104142</v>
      </c>
      <c r="B9075" t="s">
        <v>4</v>
      </c>
      <c r="C9075" t="s">
        <v>18</v>
      </c>
      <c r="D9075" s="11">
        <v>993.14</v>
      </c>
      <c r="E9075" s="1">
        <v>44069</v>
      </c>
      <c r="F9075" s="1">
        <v>44071</v>
      </c>
      <c r="G9075" s="12">
        <f t="shared" si="564"/>
        <v>2</v>
      </c>
      <c r="H9075" s="2" t="s">
        <v>23</v>
      </c>
      <c r="I9075" s="2" t="s">
        <v>28</v>
      </c>
      <c r="J9075" s="2">
        <v>4</v>
      </c>
      <c r="K9075" s="2" t="s">
        <v>30</v>
      </c>
      <c r="L9075" s="2">
        <f t="shared" si="567"/>
        <v>2020</v>
      </c>
      <c r="M9075" s="2" t="str">
        <f t="shared" si="565"/>
        <v>Aug</v>
      </c>
      <c r="N9075" s="2">
        <f t="shared" si="566"/>
        <v>26</v>
      </c>
    </row>
    <row r="9076" spans="1:14" x14ac:dyDescent="0.2">
      <c r="A9076">
        <v>99731</v>
      </c>
      <c r="B9076" t="s">
        <v>9</v>
      </c>
      <c r="C9076" t="s">
        <v>18</v>
      </c>
      <c r="D9076" s="11">
        <v>700.48</v>
      </c>
      <c r="E9076" s="1">
        <v>43775</v>
      </c>
      <c r="F9076" s="1">
        <v>43779</v>
      </c>
      <c r="G9076" s="12">
        <f t="shared" si="564"/>
        <v>4</v>
      </c>
      <c r="H9076" s="2" t="s">
        <v>27</v>
      </c>
      <c r="I9076" s="2" t="s">
        <v>28</v>
      </c>
      <c r="J9076" s="2">
        <v>4</v>
      </c>
      <c r="K9076" s="2" t="s">
        <v>30</v>
      </c>
      <c r="L9076" s="2">
        <f t="shared" si="567"/>
        <v>2019</v>
      </c>
      <c r="M9076" s="2" t="str">
        <f t="shared" si="565"/>
        <v>Nov</v>
      </c>
      <c r="N9076" s="2">
        <f t="shared" si="566"/>
        <v>6</v>
      </c>
    </row>
    <row r="9077" spans="1:14" x14ac:dyDescent="0.2">
      <c r="A9077">
        <v>99759</v>
      </c>
      <c r="B9077" t="s">
        <v>9</v>
      </c>
      <c r="C9077" t="s">
        <v>18</v>
      </c>
      <c r="D9077" s="11">
        <v>922.78</v>
      </c>
      <c r="E9077" s="1">
        <v>43778</v>
      </c>
      <c r="F9077" s="1">
        <v>43782</v>
      </c>
      <c r="G9077" s="12">
        <f t="shared" si="564"/>
        <v>4</v>
      </c>
      <c r="H9077" s="2" t="s">
        <v>27</v>
      </c>
      <c r="I9077" s="2" t="s">
        <v>28</v>
      </c>
      <c r="J9077" s="2">
        <v>3</v>
      </c>
      <c r="K9077" s="2" t="s">
        <v>30</v>
      </c>
      <c r="L9077" s="2">
        <f t="shared" si="567"/>
        <v>2019</v>
      </c>
      <c r="M9077" s="2" t="str">
        <f t="shared" si="565"/>
        <v>Nov</v>
      </c>
      <c r="N9077" s="2">
        <f t="shared" si="566"/>
        <v>9</v>
      </c>
    </row>
    <row r="9078" spans="1:14" x14ac:dyDescent="0.2">
      <c r="A9078">
        <v>99764</v>
      </c>
      <c r="B9078" t="s">
        <v>3</v>
      </c>
      <c r="C9078" t="s">
        <v>19</v>
      </c>
      <c r="D9078" s="11">
        <v>1292.18</v>
      </c>
      <c r="E9078" s="1">
        <v>43779</v>
      </c>
      <c r="F9078" s="1">
        <v>43783</v>
      </c>
      <c r="G9078" s="12">
        <f t="shared" si="564"/>
        <v>4</v>
      </c>
      <c r="H9078" s="2" t="s">
        <v>21</v>
      </c>
      <c r="I9078" s="2" t="s">
        <v>28</v>
      </c>
      <c r="J9078" s="2">
        <v>2</v>
      </c>
      <c r="K9078" s="2">
        <v>4</v>
      </c>
      <c r="L9078" s="2">
        <f t="shared" si="567"/>
        <v>2019</v>
      </c>
      <c r="M9078" s="2" t="str">
        <f t="shared" si="565"/>
        <v>Nov</v>
      </c>
      <c r="N9078" s="2">
        <f t="shared" si="566"/>
        <v>10</v>
      </c>
    </row>
    <row r="9079" spans="1:14" x14ac:dyDescent="0.2">
      <c r="A9079">
        <v>99765</v>
      </c>
      <c r="B9079" t="s">
        <v>4</v>
      </c>
      <c r="C9079" t="s">
        <v>19</v>
      </c>
      <c r="D9079" s="11">
        <v>1750.92</v>
      </c>
      <c r="E9079" s="1">
        <v>43779</v>
      </c>
      <c r="F9079" s="1">
        <v>43783</v>
      </c>
      <c r="G9079" s="12">
        <f t="shared" si="564"/>
        <v>4</v>
      </c>
      <c r="H9079" s="2" t="s">
        <v>22</v>
      </c>
      <c r="I9079" s="2" t="s">
        <v>28</v>
      </c>
      <c r="J9079" s="2">
        <v>2</v>
      </c>
      <c r="K9079" s="2" t="s">
        <v>30</v>
      </c>
      <c r="L9079" s="2">
        <f t="shared" si="567"/>
        <v>2019</v>
      </c>
      <c r="M9079" s="2" t="str">
        <f t="shared" si="565"/>
        <v>Nov</v>
      </c>
      <c r="N9079" s="2">
        <f t="shared" si="566"/>
        <v>10</v>
      </c>
    </row>
    <row r="9080" spans="1:14" x14ac:dyDescent="0.2">
      <c r="A9080">
        <v>104149</v>
      </c>
      <c r="B9080" t="s">
        <v>8</v>
      </c>
      <c r="C9080" t="s">
        <v>19</v>
      </c>
      <c r="D9080" s="11">
        <v>605.62</v>
      </c>
      <c r="E9080" s="1">
        <v>44069</v>
      </c>
      <c r="F9080" s="1">
        <v>44071</v>
      </c>
      <c r="G9080" s="12">
        <f t="shared" si="564"/>
        <v>2</v>
      </c>
      <c r="H9080" s="2" t="s">
        <v>27</v>
      </c>
      <c r="I9080" s="2" t="s">
        <v>28</v>
      </c>
      <c r="J9080" s="2">
        <v>4</v>
      </c>
      <c r="K9080" s="2" t="s">
        <v>30</v>
      </c>
      <c r="L9080" s="2">
        <f t="shared" si="567"/>
        <v>2020</v>
      </c>
      <c r="M9080" s="2" t="str">
        <f t="shared" si="565"/>
        <v>Aug</v>
      </c>
      <c r="N9080" s="2">
        <f t="shared" si="566"/>
        <v>26</v>
      </c>
    </row>
    <row r="9081" spans="1:14" x14ac:dyDescent="0.2">
      <c r="A9081">
        <v>99767</v>
      </c>
      <c r="B9081" t="s">
        <v>7</v>
      </c>
      <c r="C9081" t="s">
        <v>19</v>
      </c>
      <c r="D9081" s="11">
        <v>1642.02</v>
      </c>
      <c r="E9081" s="1">
        <v>43779</v>
      </c>
      <c r="F9081" s="1">
        <v>43783</v>
      </c>
      <c r="G9081" s="12">
        <f t="shared" si="564"/>
        <v>4</v>
      </c>
      <c r="H9081" s="2" t="s">
        <v>25</v>
      </c>
      <c r="I9081" s="2" t="s">
        <v>28</v>
      </c>
      <c r="J9081" s="2">
        <v>2</v>
      </c>
      <c r="K9081" s="2" t="s">
        <v>30</v>
      </c>
      <c r="L9081" s="2">
        <f t="shared" si="567"/>
        <v>2019</v>
      </c>
      <c r="M9081" s="2" t="str">
        <f t="shared" si="565"/>
        <v>Nov</v>
      </c>
      <c r="N9081" s="2">
        <f t="shared" si="566"/>
        <v>10</v>
      </c>
    </row>
    <row r="9082" spans="1:14" x14ac:dyDescent="0.2">
      <c r="A9082">
        <v>99297</v>
      </c>
      <c r="B9082" t="s">
        <v>5</v>
      </c>
      <c r="C9082" t="s">
        <v>18</v>
      </c>
      <c r="D9082" s="11">
        <v>1188.1500000000001</v>
      </c>
      <c r="E9082" s="1">
        <v>43742</v>
      </c>
      <c r="F9082" s="1">
        <v>43745</v>
      </c>
      <c r="G9082" s="12">
        <f t="shared" si="564"/>
        <v>3</v>
      </c>
      <c r="H9082" s="2" t="s">
        <v>23</v>
      </c>
      <c r="I9082" s="2" t="s">
        <v>29</v>
      </c>
      <c r="J9082" s="2">
        <v>1</v>
      </c>
      <c r="K9082" s="2" t="s">
        <v>30</v>
      </c>
      <c r="L9082" s="2">
        <f t="shared" si="567"/>
        <v>2019</v>
      </c>
      <c r="M9082" s="2" t="str">
        <f t="shared" si="565"/>
        <v>Oct</v>
      </c>
      <c r="N9082" s="2">
        <f t="shared" si="566"/>
        <v>4</v>
      </c>
    </row>
    <row r="9083" spans="1:14" x14ac:dyDescent="0.2">
      <c r="A9083">
        <v>99771</v>
      </c>
      <c r="B9083" t="s">
        <v>8</v>
      </c>
      <c r="C9083" t="s">
        <v>18</v>
      </c>
      <c r="D9083" s="11">
        <v>1301.8</v>
      </c>
      <c r="E9083" s="1">
        <v>43779</v>
      </c>
      <c r="F9083" s="1">
        <v>43783</v>
      </c>
      <c r="G9083" s="12">
        <f t="shared" si="564"/>
        <v>4</v>
      </c>
      <c r="H9083" s="2" t="s">
        <v>26</v>
      </c>
      <c r="I9083" s="2" t="s">
        <v>28</v>
      </c>
      <c r="J9083" s="2">
        <v>5</v>
      </c>
      <c r="K9083" s="2" t="s">
        <v>30</v>
      </c>
      <c r="L9083" s="2">
        <f t="shared" si="567"/>
        <v>2019</v>
      </c>
      <c r="M9083" s="2" t="str">
        <f t="shared" si="565"/>
        <v>Nov</v>
      </c>
      <c r="N9083" s="2">
        <f t="shared" si="566"/>
        <v>10</v>
      </c>
    </row>
    <row r="9084" spans="1:14" x14ac:dyDescent="0.2">
      <c r="A9084">
        <v>99774</v>
      </c>
      <c r="B9084" t="s">
        <v>4</v>
      </c>
      <c r="C9084" t="s">
        <v>19</v>
      </c>
      <c r="D9084" s="11">
        <v>462.44</v>
      </c>
      <c r="E9084" s="1">
        <v>43779</v>
      </c>
      <c r="F9084" s="1">
        <v>43783</v>
      </c>
      <c r="G9084" s="12">
        <f t="shared" si="564"/>
        <v>4</v>
      </c>
      <c r="H9084" s="2" t="s">
        <v>26</v>
      </c>
      <c r="I9084" s="2" t="s">
        <v>28</v>
      </c>
      <c r="J9084" s="2">
        <v>2</v>
      </c>
      <c r="K9084" s="2">
        <v>4</v>
      </c>
      <c r="L9084" s="2">
        <f t="shared" si="567"/>
        <v>2019</v>
      </c>
      <c r="M9084" s="2" t="str">
        <f t="shared" si="565"/>
        <v>Nov</v>
      </c>
      <c r="N9084" s="2">
        <f t="shared" si="566"/>
        <v>10</v>
      </c>
    </row>
    <row r="9085" spans="1:14" x14ac:dyDescent="0.2">
      <c r="A9085">
        <v>99757</v>
      </c>
      <c r="B9085" t="s">
        <v>5</v>
      </c>
      <c r="C9085" t="s">
        <v>18</v>
      </c>
      <c r="D9085" s="11">
        <v>1014.43</v>
      </c>
      <c r="E9085" s="1">
        <v>43778</v>
      </c>
      <c r="F9085" s="1">
        <v>43781</v>
      </c>
      <c r="G9085" s="12">
        <f t="shared" si="564"/>
        <v>3</v>
      </c>
      <c r="H9085" s="2" t="s">
        <v>26</v>
      </c>
      <c r="I9085" s="2" t="s">
        <v>28</v>
      </c>
      <c r="J9085" s="2">
        <v>4</v>
      </c>
      <c r="K9085" s="2">
        <v>2</v>
      </c>
      <c r="L9085" s="2">
        <f t="shared" si="567"/>
        <v>2019</v>
      </c>
      <c r="M9085" s="2" t="str">
        <f t="shared" si="565"/>
        <v>Nov</v>
      </c>
      <c r="N9085" s="2">
        <f t="shared" si="566"/>
        <v>9</v>
      </c>
    </row>
    <row r="9086" spans="1:14" x14ac:dyDescent="0.2">
      <c r="A9086">
        <v>104199</v>
      </c>
      <c r="B9086" t="s">
        <v>8</v>
      </c>
      <c r="C9086" t="s">
        <v>18</v>
      </c>
      <c r="D9086" s="11">
        <v>327.04000000000002</v>
      </c>
      <c r="E9086" s="1">
        <v>44073</v>
      </c>
      <c r="F9086" s="1">
        <v>44075</v>
      </c>
      <c r="G9086" s="12">
        <f t="shared" si="564"/>
        <v>2</v>
      </c>
      <c r="H9086" s="2" t="s">
        <v>23</v>
      </c>
      <c r="I9086" s="2" t="s">
        <v>28</v>
      </c>
      <c r="J9086" s="2">
        <v>5</v>
      </c>
      <c r="K9086" s="2" t="s">
        <v>30</v>
      </c>
      <c r="L9086" s="2">
        <f t="shared" si="567"/>
        <v>2020</v>
      </c>
      <c r="M9086" s="2" t="str">
        <f t="shared" si="565"/>
        <v>Aug</v>
      </c>
      <c r="N9086" s="2">
        <f t="shared" si="566"/>
        <v>30</v>
      </c>
    </row>
    <row r="9087" spans="1:14" x14ac:dyDescent="0.2">
      <c r="A9087">
        <v>99779</v>
      </c>
      <c r="B9087" t="s">
        <v>9</v>
      </c>
      <c r="C9087" t="s">
        <v>18</v>
      </c>
      <c r="D9087" s="11">
        <v>761.88</v>
      </c>
      <c r="E9087" s="1">
        <v>43779</v>
      </c>
      <c r="F9087" s="1">
        <v>43783</v>
      </c>
      <c r="G9087" s="12">
        <f t="shared" si="564"/>
        <v>4</v>
      </c>
      <c r="H9087" s="2" t="s">
        <v>27</v>
      </c>
      <c r="I9087" s="2" t="s">
        <v>28</v>
      </c>
      <c r="J9087" s="2">
        <v>2</v>
      </c>
      <c r="K9087" s="2">
        <v>4</v>
      </c>
      <c r="L9087" s="2">
        <f t="shared" si="567"/>
        <v>2019</v>
      </c>
      <c r="M9087" s="2" t="str">
        <f t="shared" si="565"/>
        <v>Nov</v>
      </c>
      <c r="N9087" s="2">
        <f t="shared" si="566"/>
        <v>10</v>
      </c>
    </row>
    <row r="9088" spans="1:14" x14ac:dyDescent="0.2">
      <c r="A9088">
        <v>99784</v>
      </c>
      <c r="B9088" t="s">
        <v>3</v>
      </c>
      <c r="C9088" t="s">
        <v>18</v>
      </c>
      <c r="D9088" s="11">
        <v>1871.46</v>
      </c>
      <c r="E9088" s="1">
        <v>43781</v>
      </c>
      <c r="F9088" s="1">
        <v>43785</v>
      </c>
      <c r="G9088" s="12">
        <f t="shared" si="564"/>
        <v>4</v>
      </c>
      <c r="H9088" s="2" t="s">
        <v>21</v>
      </c>
      <c r="I9088" s="2" t="s">
        <v>28</v>
      </c>
      <c r="J9088" s="2">
        <v>3</v>
      </c>
      <c r="K9088" s="2" t="s">
        <v>30</v>
      </c>
      <c r="L9088" s="2">
        <f t="shared" si="567"/>
        <v>2019</v>
      </c>
      <c r="M9088" s="2" t="str">
        <f t="shared" si="565"/>
        <v>Nov</v>
      </c>
      <c r="N9088" s="2">
        <f t="shared" si="566"/>
        <v>12</v>
      </c>
    </row>
    <row r="9089" spans="1:14" x14ac:dyDescent="0.2">
      <c r="A9089">
        <v>99784</v>
      </c>
      <c r="B9089" t="s">
        <v>8</v>
      </c>
      <c r="C9089" t="s">
        <v>19</v>
      </c>
      <c r="D9089" s="11">
        <v>109.17</v>
      </c>
      <c r="E9089" s="1">
        <v>43781</v>
      </c>
      <c r="F9089" s="1">
        <v>43785</v>
      </c>
      <c r="G9089" s="12">
        <f t="shared" si="564"/>
        <v>4</v>
      </c>
      <c r="H9089" s="2" t="s">
        <v>21</v>
      </c>
      <c r="I9089" s="2" t="s">
        <v>28</v>
      </c>
      <c r="J9089" s="2">
        <v>3</v>
      </c>
      <c r="K9089" s="2">
        <v>5</v>
      </c>
      <c r="L9089" s="2">
        <f t="shared" si="567"/>
        <v>2019</v>
      </c>
      <c r="M9089" s="2" t="str">
        <f t="shared" si="565"/>
        <v>Nov</v>
      </c>
      <c r="N9089" s="2">
        <f t="shared" si="566"/>
        <v>12</v>
      </c>
    </row>
    <row r="9090" spans="1:14" x14ac:dyDescent="0.2">
      <c r="A9090">
        <v>104298</v>
      </c>
      <c r="B9090" t="s">
        <v>4</v>
      </c>
      <c r="C9090" t="s">
        <v>19</v>
      </c>
      <c r="D9090" s="11">
        <v>1068.93</v>
      </c>
      <c r="E9090" s="1">
        <v>44078</v>
      </c>
      <c r="F9090" s="1">
        <v>44080</v>
      </c>
      <c r="G9090" s="12">
        <f t="shared" ref="G9090:G9153" si="568">F9090-E9090</f>
        <v>2</v>
      </c>
      <c r="H9090" s="2" t="s">
        <v>27</v>
      </c>
      <c r="I9090" s="2" t="s">
        <v>29</v>
      </c>
      <c r="J9090" s="2">
        <v>4</v>
      </c>
      <c r="K9090" s="2" t="s">
        <v>30</v>
      </c>
      <c r="L9090" s="2">
        <f t="shared" si="567"/>
        <v>2020</v>
      </c>
      <c r="M9090" s="2" t="str">
        <f t="shared" ref="M9090:M9153" si="569">TEXT(E9090,"mmm")</f>
        <v>Sep</v>
      </c>
      <c r="N9090" s="2">
        <f t="shared" ref="N9090:N9153" si="570">DAY(E9090)</f>
        <v>4</v>
      </c>
    </row>
    <row r="9091" spans="1:14" x14ac:dyDescent="0.2">
      <c r="A9091">
        <v>104305</v>
      </c>
      <c r="B9091" t="s">
        <v>8</v>
      </c>
      <c r="C9091" t="s">
        <v>18</v>
      </c>
      <c r="D9091" s="11">
        <v>713.32</v>
      </c>
      <c r="E9091" s="1">
        <v>44079</v>
      </c>
      <c r="F9091" s="1">
        <v>44081</v>
      </c>
      <c r="G9091" s="12">
        <f t="shared" si="568"/>
        <v>2</v>
      </c>
      <c r="H9091" s="2" t="s">
        <v>25</v>
      </c>
      <c r="I9091" s="2" t="s">
        <v>29</v>
      </c>
      <c r="J9091" s="2">
        <v>1</v>
      </c>
      <c r="K9091" s="2" t="s">
        <v>30</v>
      </c>
      <c r="L9091" s="2">
        <f t="shared" ref="L9091:L9154" si="571">YEAR(E9091)</f>
        <v>2020</v>
      </c>
      <c r="M9091" s="2" t="str">
        <f t="shared" si="569"/>
        <v>Sep</v>
      </c>
      <c r="N9091" s="2">
        <f t="shared" si="570"/>
        <v>5</v>
      </c>
    </row>
    <row r="9092" spans="1:14" x14ac:dyDescent="0.2">
      <c r="A9092">
        <v>99791</v>
      </c>
      <c r="B9092" t="s">
        <v>3</v>
      </c>
      <c r="C9092" t="s">
        <v>19</v>
      </c>
      <c r="D9092" s="11">
        <v>245.86</v>
      </c>
      <c r="E9092" s="1">
        <v>43781</v>
      </c>
      <c r="F9092" s="1">
        <v>43785</v>
      </c>
      <c r="G9092" s="12">
        <f t="shared" si="568"/>
        <v>4</v>
      </c>
      <c r="H9092" s="2" t="s">
        <v>27</v>
      </c>
      <c r="I9092" s="2" t="s">
        <v>28</v>
      </c>
      <c r="J9092" s="2">
        <v>3</v>
      </c>
      <c r="K9092" s="2">
        <v>4</v>
      </c>
      <c r="L9092" s="2">
        <f t="shared" si="571"/>
        <v>2019</v>
      </c>
      <c r="M9092" s="2" t="str">
        <f t="shared" si="569"/>
        <v>Nov</v>
      </c>
      <c r="N9092" s="2">
        <f t="shared" si="570"/>
        <v>12</v>
      </c>
    </row>
    <row r="9093" spans="1:14" x14ac:dyDescent="0.2">
      <c r="A9093">
        <v>99792</v>
      </c>
      <c r="B9093" t="s">
        <v>3</v>
      </c>
      <c r="C9093" t="s">
        <v>19</v>
      </c>
      <c r="D9093" s="11">
        <v>1431.85</v>
      </c>
      <c r="E9093" s="1">
        <v>43782</v>
      </c>
      <c r="F9093" s="1">
        <v>43786</v>
      </c>
      <c r="G9093" s="12">
        <f t="shared" si="568"/>
        <v>4</v>
      </c>
      <c r="H9093" s="2" t="s">
        <v>21</v>
      </c>
      <c r="I9093" s="2" t="s">
        <v>29</v>
      </c>
      <c r="J9093" s="2">
        <v>1</v>
      </c>
      <c r="K9093" s="2">
        <v>4</v>
      </c>
      <c r="L9093" s="2">
        <f t="shared" si="571"/>
        <v>2019</v>
      </c>
      <c r="M9093" s="2" t="str">
        <f t="shared" si="569"/>
        <v>Nov</v>
      </c>
      <c r="N9093" s="2">
        <f t="shared" si="570"/>
        <v>13</v>
      </c>
    </row>
    <row r="9094" spans="1:14" x14ac:dyDescent="0.2">
      <c r="A9094">
        <v>99793</v>
      </c>
      <c r="B9094" t="s">
        <v>7</v>
      </c>
      <c r="C9094" t="s">
        <v>19</v>
      </c>
      <c r="D9094" s="11">
        <v>1157.58</v>
      </c>
      <c r="E9094" s="1">
        <v>43782</v>
      </c>
      <c r="F9094" s="1">
        <v>43786</v>
      </c>
      <c r="G9094" s="12">
        <f t="shared" si="568"/>
        <v>4</v>
      </c>
      <c r="H9094" s="2" t="s">
        <v>21</v>
      </c>
      <c r="I9094" s="2" t="s">
        <v>28</v>
      </c>
      <c r="J9094" s="2">
        <v>1</v>
      </c>
      <c r="K9094" s="2" t="s">
        <v>30</v>
      </c>
      <c r="L9094" s="2">
        <f t="shared" si="571"/>
        <v>2019</v>
      </c>
      <c r="M9094" s="2" t="str">
        <f t="shared" si="569"/>
        <v>Nov</v>
      </c>
      <c r="N9094" s="2">
        <f t="shared" si="570"/>
        <v>13</v>
      </c>
    </row>
    <row r="9095" spans="1:14" x14ac:dyDescent="0.2">
      <c r="A9095">
        <v>99793</v>
      </c>
      <c r="B9095" t="s">
        <v>5</v>
      </c>
      <c r="C9095" t="s">
        <v>19</v>
      </c>
      <c r="D9095" s="11">
        <v>1432.36</v>
      </c>
      <c r="E9095" s="1">
        <v>43782</v>
      </c>
      <c r="F9095" s="1">
        <v>43786</v>
      </c>
      <c r="G9095" s="12">
        <f t="shared" si="568"/>
        <v>4</v>
      </c>
      <c r="H9095" s="2" t="s">
        <v>21</v>
      </c>
      <c r="I9095" s="2" t="s">
        <v>28</v>
      </c>
      <c r="J9095" s="2" t="s">
        <v>30</v>
      </c>
      <c r="K9095" s="2" t="s">
        <v>30</v>
      </c>
      <c r="L9095" s="2">
        <f t="shared" si="571"/>
        <v>2019</v>
      </c>
      <c r="M9095" s="2" t="str">
        <f t="shared" si="569"/>
        <v>Nov</v>
      </c>
      <c r="N9095" s="2">
        <f t="shared" si="570"/>
        <v>13</v>
      </c>
    </row>
    <row r="9096" spans="1:14" x14ac:dyDescent="0.2">
      <c r="A9096">
        <v>104264</v>
      </c>
      <c r="B9096" t="s">
        <v>9</v>
      </c>
      <c r="C9096" t="s">
        <v>18</v>
      </c>
      <c r="D9096" s="11">
        <v>1273.44</v>
      </c>
      <c r="E9096" s="1">
        <v>44076</v>
      </c>
      <c r="F9096" s="1">
        <v>44078</v>
      </c>
      <c r="G9096" s="12">
        <f t="shared" si="568"/>
        <v>2</v>
      </c>
      <c r="H9096" s="2" t="s">
        <v>23</v>
      </c>
      <c r="I9096" s="2" t="s">
        <v>28</v>
      </c>
      <c r="J9096" s="2" t="s">
        <v>30</v>
      </c>
      <c r="K9096" s="2">
        <v>5</v>
      </c>
      <c r="L9096" s="2">
        <f t="shared" si="571"/>
        <v>2020</v>
      </c>
      <c r="M9096" s="2" t="str">
        <f t="shared" si="569"/>
        <v>Sep</v>
      </c>
      <c r="N9096" s="2">
        <f t="shared" si="570"/>
        <v>2</v>
      </c>
    </row>
    <row r="9097" spans="1:14" x14ac:dyDescent="0.2">
      <c r="A9097">
        <v>99793</v>
      </c>
      <c r="B9097" t="s">
        <v>4</v>
      </c>
      <c r="C9097" t="s">
        <v>18</v>
      </c>
      <c r="D9097" s="11">
        <v>234.86</v>
      </c>
      <c r="E9097" s="1">
        <v>43782</v>
      </c>
      <c r="F9097" s="1">
        <v>43786</v>
      </c>
      <c r="G9097" s="12">
        <f t="shared" si="568"/>
        <v>4</v>
      </c>
      <c r="H9097" s="2" t="s">
        <v>21</v>
      </c>
      <c r="I9097" s="2" t="s">
        <v>28</v>
      </c>
      <c r="J9097" s="2">
        <v>1</v>
      </c>
      <c r="K9097" s="2">
        <v>4</v>
      </c>
      <c r="L9097" s="2">
        <f t="shared" si="571"/>
        <v>2019</v>
      </c>
      <c r="M9097" s="2" t="str">
        <f t="shared" si="569"/>
        <v>Nov</v>
      </c>
      <c r="N9097" s="2">
        <f t="shared" si="570"/>
        <v>13</v>
      </c>
    </row>
    <row r="9098" spans="1:14" x14ac:dyDescent="0.2">
      <c r="A9098">
        <v>99793</v>
      </c>
      <c r="B9098" t="s">
        <v>4</v>
      </c>
      <c r="C9098" t="s">
        <v>19</v>
      </c>
      <c r="D9098" s="11">
        <v>1333.33</v>
      </c>
      <c r="E9098" s="1">
        <v>43782</v>
      </c>
      <c r="F9098" s="1">
        <v>43786</v>
      </c>
      <c r="G9098" s="12">
        <f t="shared" si="568"/>
        <v>4</v>
      </c>
      <c r="H9098" s="2" t="s">
        <v>21</v>
      </c>
      <c r="I9098" s="2" t="s">
        <v>28</v>
      </c>
      <c r="J9098" s="2">
        <v>4</v>
      </c>
      <c r="K9098" s="2" t="s">
        <v>30</v>
      </c>
      <c r="L9098" s="2">
        <f t="shared" si="571"/>
        <v>2019</v>
      </c>
      <c r="M9098" s="2" t="str">
        <f t="shared" si="569"/>
        <v>Nov</v>
      </c>
      <c r="N9098" s="2">
        <f t="shared" si="570"/>
        <v>13</v>
      </c>
    </row>
    <row r="9099" spans="1:14" x14ac:dyDescent="0.2">
      <c r="A9099">
        <v>99793</v>
      </c>
      <c r="B9099" t="s">
        <v>3</v>
      </c>
      <c r="C9099" t="s">
        <v>19</v>
      </c>
      <c r="D9099" s="11">
        <v>564.38</v>
      </c>
      <c r="E9099" s="1">
        <v>43782</v>
      </c>
      <c r="F9099" s="1">
        <v>43786</v>
      </c>
      <c r="G9099" s="12">
        <f t="shared" si="568"/>
        <v>4</v>
      </c>
      <c r="H9099" s="2" t="s">
        <v>21</v>
      </c>
      <c r="I9099" s="2" t="s">
        <v>28</v>
      </c>
      <c r="J9099" s="2">
        <v>4</v>
      </c>
      <c r="K9099" s="2">
        <v>5</v>
      </c>
      <c r="L9099" s="2">
        <f t="shared" si="571"/>
        <v>2019</v>
      </c>
      <c r="M9099" s="2" t="str">
        <f t="shared" si="569"/>
        <v>Nov</v>
      </c>
      <c r="N9099" s="2">
        <f t="shared" si="570"/>
        <v>13</v>
      </c>
    </row>
    <row r="9100" spans="1:14" x14ac:dyDescent="0.2">
      <c r="A9100">
        <v>99795</v>
      </c>
      <c r="B9100" t="s">
        <v>3</v>
      </c>
      <c r="C9100" t="s">
        <v>18</v>
      </c>
      <c r="D9100" s="11">
        <v>591.61</v>
      </c>
      <c r="E9100" s="1">
        <v>43782</v>
      </c>
      <c r="F9100" s="1">
        <v>43786</v>
      </c>
      <c r="G9100" s="12">
        <f t="shared" si="568"/>
        <v>4</v>
      </c>
      <c r="H9100" s="2" t="s">
        <v>22</v>
      </c>
      <c r="I9100" s="2" t="s">
        <v>28</v>
      </c>
      <c r="J9100" s="2">
        <v>1</v>
      </c>
      <c r="K9100" s="2">
        <v>1</v>
      </c>
      <c r="L9100" s="2">
        <f t="shared" si="571"/>
        <v>2019</v>
      </c>
      <c r="M9100" s="2" t="str">
        <f t="shared" si="569"/>
        <v>Nov</v>
      </c>
      <c r="N9100" s="2">
        <f t="shared" si="570"/>
        <v>13</v>
      </c>
    </row>
    <row r="9101" spans="1:14" x14ac:dyDescent="0.2">
      <c r="A9101">
        <v>99795</v>
      </c>
      <c r="B9101" t="s">
        <v>9</v>
      </c>
      <c r="C9101" t="s">
        <v>18</v>
      </c>
      <c r="D9101" s="11">
        <v>1418.86</v>
      </c>
      <c r="E9101" s="1">
        <v>43782</v>
      </c>
      <c r="F9101" s="1">
        <v>43786</v>
      </c>
      <c r="G9101" s="12">
        <f t="shared" si="568"/>
        <v>4</v>
      </c>
      <c r="H9101" s="2" t="s">
        <v>22</v>
      </c>
      <c r="I9101" s="2" t="s">
        <v>28</v>
      </c>
      <c r="J9101" s="2">
        <v>1</v>
      </c>
      <c r="K9101" s="2" t="s">
        <v>30</v>
      </c>
      <c r="L9101" s="2">
        <f t="shared" si="571"/>
        <v>2019</v>
      </c>
      <c r="M9101" s="2" t="str">
        <f t="shared" si="569"/>
        <v>Nov</v>
      </c>
      <c r="N9101" s="2">
        <f t="shared" si="570"/>
        <v>13</v>
      </c>
    </row>
    <row r="9102" spans="1:14" x14ac:dyDescent="0.2">
      <c r="A9102">
        <v>104310</v>
      </c>
      <c r="B9102" t="s">
        <v>3</v>
      </c>
      <c r="C9102" t="s">
        <v>19</v>
      </c>
      <c r="D9102" s="11">
        <v>1477.96</v>
      </c>
      <c r="E9102" s="1">
        <v>44079</v>
      </c>
      <c r="F9102" s="1">
        <v>44081</v>
      </c>
      <c r="G9102" s="12">
        <f t="shared" si="568"/>
        <v>2</v>
      </c>
      <c r="H9102" s="2" t="s">
        <v>23</v>
      </c>
      <c r="I9102" s="2" t="s">
        <v>29</v>
      </c>
      <c r="J9102" s="2">
        <v>1</v>
      </c>
      <c r="K9102" s="2" t="s">
        <v>30</v>
      </c>
      <c r="L9102" s="2">
        <f t="shared" si="571"/>
        <v>2020</v>
      </c>
      <c r="M9102" s="2" t="str">
        <f t="shared" si="569"/>
        <v>Sep</v>
      </c>
      <c r="N9102" s="2">
        <f t="shared" si="570"/>
        <v>5</v>
      </c>
    </row>
    <row r="9103" spans="1:14" x14ac:dyDescent="0.2">
      <c r="A9103">
        <v>99948</v>
      </c>
      <c r="B9103" t="s">
        <v>5</v>
      </c>
      <c r="C9103" t="s">
        <v>18</v>
      </c>
      <c r="D9103" s="11">
        <v>947.05</v>
      </c>
      <c r="E9103" s="1">
        <v>43793</v>
      </c>
      <c r="F9103" s="1">
        <v>43796</v>
      </c>
      <c r="G9103" s="12">
        <f t="shared" si="568"/>
        <v>3</v>
      </c>
      <c r="H9103" s="2" t="s">
        <v>21</v>
      </c>
      <c r="I9103" s="2" t="s">
        <v>28</v>
      </c>
      <c r="J9103" s="2">
        <v>2</v>
      </c>
      <c r="K9103" s="2" t="s">
        <v>30</v>
      </c>
      <c r="L9103" s="2">
        <f t="shared" si="571"/>
        <v>2019</v>
      </c>
      <c r="M9103" s="2" t="str">
        <f t="shared" si="569"/>
        <v>Nov</v>
      </c>
      <c r="N9103" s="2">
        <f t="shared" si="570"/>
        <v>24</v>
      </c>
    </row>
    <row r="9104" spans="1:14" x14ac:dyDescent="0.2">
      <c r="A9104">
        <v>104312</v>
      </c>
      <c r="B9104" t="s">
        <v>10</v>
      </c>
      <c r="C9104" t="s">
        <v>19</v>
      </c>
      <c r="D9104" s="11">
        <v>325.29000000000002</v>
      </c>
      <c r="E9104" s="1">
        <v>44079</v>
      </c>
      <c r="F9104" s="1">
        <v>44081</v>
      </c>
      <c r="G9104" s="12">
        <f t="shared" si="568"/>
        <v>2</v>
      </c>
      <c r="H9104" s="2" t="s">
        <v>24</v>
      </c>
      <c r="I9104" s="2" t="s">
        <v>28</v>
      </c>
      <c r="J9104" s="2">
        <v>1</v>
      </c>
      <c r="K9104" s="2" t="s">
        <v>30</v>
      </c>
      <c r="L9104" s="2">
        <f t="shared" si="571"/>
        <v>2020</v>
      </c>
      <c r="M9104" s="2" t="str">
        <f t="shared" si="569"/>
        <v>Sep</v>
      </c>
      <c r="N9104" s="2">
        <f t="shared" si="570"/>
        <v>5</v>
      </c>
    </row>
    <row r="9105" spans="1:14" x14ac:dyDescent="0.2">
      <c r="A9105">
        <v>99834</v>
      </c>
      <c r="B9105" t="s">
        <v>9</v>
      </c>
      <c r="C9105" t="s">
        <v>18</v>
      </c>
      <c r="D9105" s="11">
        <v>1181.55</v>
      </c>
      <c r="E9105" s="1">
        <v>43784</v>
      </c>
      <c r="F9105" s="1">
        <v>43788</v>
      </c>
      <c r="G9105" s="12">
        <f t="shared" si="568"/>
        <v>4</v>
      </c>
      <c r="H9105" s="2" t="s">
        <v>22</v>
      </c>
      <c r="I9105" s="2" t="s">
        <v>29</v>
      </c>
      <c r="J9105" s="2" t="s">
        <v>30</v>
      </c>
      <c r="K9105" s="2" t="s">
        <v>30</v>
      </c>
      <c r="L9105" s="2">
        <f t="shared" si="571"/>
        <v>2019</v>
      </c>
      <c r="M9105" s="2" t="str">
        <f t="shared" si="569"/>
        <v>Nov</v>
      </c>
      <c r="N9105" s="2">
        <f t="shared" si="570"/>
        <v>15</v>
      </c>
    </row>
    <row r="9106" spans="1:14" x14ac:dyDescent="0.2">
      <c r="A9106">
        <v>104316</v>
      </c>
      <c r="B9106" t="s">
        <v>8</v>
      </c>
      <c r="C9106" t="s">
        <v>18</v>
      </c>
      <c r="D9106" s="11">
        <v>278.22000000000003</v>
      </c>
      <c r="E9106" s="1">
        <v>44079</v>
      </c>
      <c r="F9106" s="1">
        <v>44081</v>
      </c>
      <c r="G9106" s="12">
        <f t="shared" si="568"/>
        <v>2</v>
      </c>
      <c r="H9106" s="2" t="s">
        <v>26</v>
      </c>
      <c r="I9106" s="2" t="s">
        <v>28</v>
      </c>
      <c r="J9106" s="2">
        <v>1</v>
      </c>
      <c r="K9106" s="2" t="s">
        <v>30</v>
      </c>
      <c r="L9106" s="2">
        <f t="shared" si="571"/>
        <v>2020</v>
      </c>
      <c r="M9106" s="2" t="str">
        <f t="shared" si="569"/>
        <v>Sep</v>
      </c>
      <c r="N9106" s="2">
        <f t="shared" si="570"/>
        <v>5</v>
      </c>
    </row>
    <row r="9107" spans="1:14" x14ac:dyDescent="0.2">
      <c r="A9107">
        <v>104273</v>
      </c>
      <c r="B9107" t="s">
        <v>2</v>
      </c>
      <c r="C9107" t="s">
        <v>18</v>
      </c>
      <c r="D9107" s="11">
        <v>1198.1099999999999</v>
      </c>
      <c r="E9107" s="1">
        <v>44076</v>
      </c>
      <c r="F9107" s="1">
        <v>44078</v>
      </c>
      <c r="G9107" s="12">
        <f t="shared" si="568"/>
        <v>2</v>
      </c>
      <c r="H9107" s="2" t="s">
        <v>26</v>
      </c>
      <c r="I9107" s="2" t="s">
        <v>28</v>
      </c>
      <c r="J9107" s="2" t="s">
        <v>30</v>
      </c>
      <c r="K9107" s="2">
        <v>1</v>
      </c>
      <c r="L9107" s="2">
        <f t="shared" si="571"/>
        <v>2020</v>
      </c>
      <c r="M9107" s="2" t="str">
        <f t="shared" si="569"/>
        <v>Sep</v>
      </c>
      <c r="N9107" s="2">
        <f t="shared" si="570"/>
        <v>2</v>
      </c>
    </row>
    <row r="9108" spans="1:14" x14ac:dyDescent="0.2">
      <c r="A9108">
        <v>104316</v>
      </c>
      <c r="B9108" t="s">
        <v>3</v>
      </c>
      <c r="C9108" t="s">
        <v>19</v>
      </c>
      <c r="D9108" s="11">
        <v>1123.3699999999999</v>
      </c>
      <c r="E9108" s="1">
        <v>44079</v>
      </c>
      <c r="F9108" s="1">
        <v>44081</v>
      </c>
      <c r="G9108" s="12">
        <f t="shared" si="568"/>
        <v>2</v>
      </c>
      <c r="H9108" s="2" t="s">
        <v>26</v>
      </c>
      <c r="I9108" s="2" t="s">
        <v>28</v>
      </c>
      <c r="J9108" s="2">
        <v>4</v>
      </c>
      <c r="K9108" s="2" t="s">
        <v>30</v>
      </c>
      <c r="L9108" s="2">
        <f t="shared" si="571"/>
        <v>2020</v>
      </c>
      <c r="M9108" s="2" t="str">
        <f t="shared" si="569"/>
        <v>Sep</v>
      </c>
      <c r="N9108" s="2">
        <f t="shared" si="570"/>
        <v>5</v>
      </c>
    </row>
    <row r="9109" spans="1:14" x14ac:dyDescent="0.2">
      <c r="A9109">
        <v>99839</v>
      </c>
      <c r="B9109" t="s">
        <v>4</v>
      </c>
      <c r="C9109" t="s">
        <v>18</v>
      </c>
      <c r="D9109" s="11">
        <v>1878.75</v>
      </c>
      <c r="E9109" s="1">
        <v>43784</v>
      </c>
      <c r="F9109" s="1">
        <v>43788</v>
      </c>
      <c r="G9109" s="12">
        <f t="shared" si="568"/>
        <v>4</v>
      </c>
      <c r="H9109" s="2" t="s">
        <v>23</v>
      </c>
      <c r="I9109" s="2" t="s">
        <v>28</v>
      </c>
      <c r="J9109" s="2">
        <v>5</v>
      </c>
      <c r="K9109" s="2" t="s">
        <v>30</v>
      </c>
      <c r="L9109" s="2">
        <f t="shared" si="571"/>
        <v>2019</v>
      </c>
      <c r="M9109" s="2" t="str">
        <f t="shared" si="569"/>
        <v>Nov</v>
      </c>
      <c r="N9109" s="2">
        <f t="shared" si="570"/>
        <v>15</v>
      </c>
    </row>
    <row r="9110" spans="1:14" x14ac:dyDescent="0.2">
      <c r="A9110">
        <v>104298</v>
      </c>
      <c r="B9110" t="s">
        <v>4</v>
      </c>
      <c r="C9110" t="s">
        <v>18</v>
      </c>
      <c r="D9110" s="11">
        <v>95.76</v>
      </c>
      <c r="E9110" s="1">
        <v>44078</v>
      </c>
      <c r="F9110" s="1">
        <v>44080</v>
      </c>
      <c r="G9110" s="12">
        <f t="shared" si="568"/>
        <v>2</v>
      </c>
      <c r="H9110" s="2" t="s">
        <v>27</v>
      </c>
      <c r="I9110" s="2" t="s">
        <v>29</v>
      </c>
      <c r="J9110" s="2" t="s">
        <v>30</v>
      </c>
      <c r="K9110" s="2">
        <v>5</v>
      </c>
      <c r="L9110" s="2">
        <f t="shared" si="571"/>
        <v>2020</v>
      </c>
      <c r="M9110" s="2" t="str">
        <f t="shared" si="569"/>
        <v>Sep</v>
      </c>
      <c r="N9110" s="2">
        <f t="shared" si="570"/>
        <v>4</v>
      </c>
    </row>
    <row r="9111" spans="1:14" x14ac:dyDescent="0.2">
      <c r="A9111">
        <v>99841</v>
      </c>
      <c r="B9111" t="s">
        <v>9</v>
      </c>
      <c r="C9111" t="s">
        <v>19</v>
      </c>
      <c r="D9111" s="11">
        <v>121.79</v>
      </c>
      <c r="E9111" s="1">
        <v>43784</v>
      </c>
      <c r="F9111" s="1">
        <v>43788</v>
      </c>
      <c r="G9111" s="12">
        <f t="shared" si="568"/>
        <v>4</v>
      </c>
      <c r="H9111" s="2" t="s">
        <v>24</v>
      </c>
      <c r="I9111" s="2" t="s">
        <v>28</v>
      </c>
      <c r="J9111" s="2">
        <v>5</v>
      </c>
      <c r="K9111" s="2">
        <v>5</v>
      </c>
      <c r="L9111" s="2">
        <f t="shared" si="571"/>
        <v>2019</v>
      </c>
      <c r="M9111" s="2" t="str">
        <f t="shared" si="569"/>
        <v>Nov</v>
      </c>
      <c r="N9111" s="2">
        <f t="shared" si="570"/>
        <v>15</v>
      </c>
    </row>
    <row r="9112" spans="1:14" x14ac:dyDescent="0.2">
      <c r="A9112">
        <v>104386</v>
      </c>
      <c r="B9112" t="s">
        <v>2</v>
      </c>
      <c r="C9112" t="s">
        <v>19</v>
      </c>
      <c r="D9112" s="11">
        <v>670.76</v>
      </c>
      <c r="E9112" s="1">
        <v>44083</v>
      </c>
      <c r="F9112" s="1">
        <v>44085</v>
      </c>
      <c r="G9112" s="12">
        <f t="shared" si="568"/>
        <v>2</v>
      </c>
      <c r="H9112" s="2" t="s">
        <v>22</v>
      </c>
      <c r="I9112" s="2" t="s">
        <v>28</v>
      </c>
      <c r="J9112" s="2">
        <v>1</v>
      </c>
      <c r="K9112" s="2" t="s">
        <v>30</v>
      </c>
      <c r="L9112" s="2">
        <f t="shared" si="571"/>
        <v>2020</v>
      </c>
      <c r="M9112" s="2" t="str">
        <f t="shared" si="569"/>
        <v>Sep</v>
      </c>
      <c r="N9112" s="2">
        <f t="shared" si="570"/>
        <v>9</v>
      </c>
    </row>
    <row r="9113" spans="1:14" x14ac:dyDescent="0.2">
      <c r="A9113">
        <v>99841</v>
      </c>
      <c r="B9113" t="s">
        <v>10</v>
      </c>
      <c r="C9113" t="s">
        <v>18</v>
      </c>
      <c r="D9113" s="11">
        <v>1608.3</v>
      </c>
      <c r="E9113" s="1">
        <v>43784</v>
      </c>
      <c r="F9113" s="1">
        <v>43788</v>
      </c>
      <c r="G9113" s="12">
        <f t="shared" si="568"/>
        <v>4</v>
      </c>
      <c r="H9113" s="2" t="s">
        <v>24</v>
      </c>
      <c r="I9113" s="2" t="s">
        <v>28</v>
      </c>
      <c r="J9113" s="2">
        <v>5</v>
      </c>
      <c r="K9113" s="2" t="s">
        <v>30</v>
      </c>
      <c r="L9113" s="2">
        <f t="shared" si="571"/>
        <v>2019</v>
      </c>
      <c r="M9113" s="2" t="str">
        <f t="shared" si="569"/>
        <v>Nov</v>
      </c>
      <c r="N9113" s="2">
        <f t="shared" si="570"/>
        <v>15</v>
      </c>
    </row>
    <row r="9114" spans="1:14" x14ac:dyDescent="0.2">
      <c r="A9114">
        <v>104386</v>
      </c>
      <c r="B9114" t="s">
        <v>8</v>
      </c>
      <c r="C9114" t="s">
        <v>19</v>
      </c>
      <c r="D9114" s="11">
        <v>681.36</v>
      </c>
      <c r="E9114" s="1">
        <v>44083</v>
      </c>
      <c r="F9114" s="1">
        <v>44085</v>
      </c>
      <c r="G9114" s="12">
        <f t="shared" si="568"/>
        <v>2</v>
      </c>
      <c r="H9114" s="2" t="s">
        <v>22</v>
      </c>
      <c r="I9114" s="2" t="s">
        <v>28</v>
      </c>
      <c r="J9114" s="2" t="s">
        <v>30</v>
      </c>
      <c r="K9114" s="2" t="s">
        <v>30</v>
      </c>
      <c r="L9114" s="2">
        <f t="shared" si="571"/>
        <v>2020</v>
      </c>
      <c r="M9114" s="2" t="str">
        <f t="shared" si="569"/>
        <v>Sep</v>
      </c>
      <c r="N9114" s="2">
        <f t="shared" si="570"/>
        <v>9</v>
      </c>
    </row>
    <row r="9115" spans="1:14" x14ac:dyDescent="0.2">
      <c r="A9115">
        <v>99843</v>
      </c>
      <c r="B9115" t="s">
        <v>2</v>
      </c>
      <c r="C9115" t="s">
        <v>18</v>
      </c>
      <c r="D9115" s="11">
        <v>395.71</v>
      </c>
      <c r="E9115" s="1">
        <v>43784</v>
      </c>
      <c r="F9115" s="1">
        <v>43788</v>
      </c>
      <c r="G9115" s="12">
        <f t="shared" si="568"/>
        <v>4</v>
      </c>
      <c r="H9115" s="2" t="s">
        <v>26</v>
      </c>
      <c r="I9115" s="2" t="s">
        <v>28</v>
      </c>
      <c r="J9115" s="2">
        <v>5</v>
      </c>
      <c r="K9115" s="2" t="s">
        <v>30</v>
      </c>
      <c r="L9115" s="2">
        <f t="shared" si="571"/>
        <v>2019</v>
      </c>
      <c r="M9115" s="2" t="str">
        <f t="shared" si="569"/>
        <v>Nov</v>
      </c>
      <c r="N9115" s="2">
        <f t="shared" si="570"/>
        <v>15</v>
      </c>
    </row>
    <row r="9116" spans="1:14" x14ac:dyDescent="0.2">
      <c r="A9116">
        <v>104501</v>
      </c>
      <c r="B9116" t="s">
        <v>10</v>
      </c>
      <c r="C9116" t="s">
        <v>18</v>
      </c>
      <c r="D9116" s="11">
        <v>1238.4100000000001</v>
      </c>
      <c r="E9116" s="1">
        <v>44090</v>
      </c>
      <c r="F9116" s="1">
        <v>44092</v>
      </c>
      <c r="G9116" s="12">
        <f t="shared" si="568"/>
        <v>2</v>
      </c>
      <c r="H9116" s="2" t="s">
        <v>26</v>
      </c>
      <c r="I9116" s="2" t="s">
        <v>28</v>
      </c>
      <c r="J9116" s="2">
        <v>1</v>
      </c>
      <c r="K9116" s="2" t="s">
        <v>30</v>
      </c>
      <c r="L9116" s="2">
        <f t="shared" si="571"/>
        <v>2020</v>
      </c>
      <c r="M9116" s="2" t="str">
        <f t="shared" si="569"/>
        <v>Sep</v>
      </c>
      <c r="N9116" s="2">
        <f t="shared" si="570"/>
        <v>16</v>
      </c>
    </row>
    <row r="9117" spans="1:14" x14ac:dyDescent="0.2">
      <c r="A9117">
        <v>99858</v>
      </c>
      <c r="B9117" t="s">
        <v>4</v>
      </c>
      <c r="C9117" t="s">
        <v>19</v>
      </c>
      <c r="D9117" s="11">
        <v>1645.36</v>
      </c>
      <c r="E9117" s="1">
        <v>43786</v>
      </c>
      <c r="F9117" s="1">
        <v>43790</v>
      </c>
      <c r="G9117" s="12">
        <f t="shared" si="568"/>
        <v>4</v>
      </c>
      <c r="H9117" s="2" t="s">
        <v>22</v>
      </c>
      <c r="I9117" s="2" t="s">
        <v>28</v>
      </c>
      <c r="J9117" s="2" t="s">
        <v>30</v>
      </c>
      <c r="K9117" s="2" t="s">
        <v>30</v>
      </c>
      <c r="L9117" s="2">
        <f t="shared" si="571"/>
        <v>2019</v>
      </c>
      <c r="M9117" s="2" t="str">
        <f t="shared" si="569"/>
        <v>Nov</v>
      </c>
      <c r="N9117" s="2">
        <f t="shared" si="570"/>
        <v>17</v>
      </c>
    </row>
    <row r="9118" spans="1:14" x14ac:dyDescent="0.2">
      <c r="A9118">
        <v>104528</v>
      </c>
      <c r="B9118" t="s">
        <v>9</v>
      </c>
      <c r="C9118" t="s">
        <v>18</v>
      </c>
      <c r="D9118" s="11">
        <v>574.85</v>
      </c>
      <c r="E9118" s="1">
        <v>44091</v>
      </c>
      <c r="F9118" s="1">
        <v>44093</v>
      </c>
      <c r="G9118" s="12">
        <f t="shared" si="568"/>
        <v>2</v>
      </c>
      <c r="H9118" s="2" t="s">
        <v>26</v>
      </c>
      <c r="I9118" s="2" t="s">
        <v>28</v>
      </c>
      <c r="J9118" s="2" t="s">
        <v>30</v>
      </c>
      <c r="K9118" s="2">
        <v>2</v>
      </c>
      <c r="L9118" s="2">
        <f t="shared" si="571"/>
        <v>2020</v>
      </c>
      <c r="M9118" s="2" t="str">
        <f t="shared" si="569"/>
        <v>Sep</v>
      </c>
      <c r="N9118" s="2">
        <f t="shared" si="570"/>
        <v>17</v>
      </c>
    </row>
    <row r="9119" spans="1:14" x14ac:dyDescent="0.2">
      <c r="A9119">
        <v>99883</v>
      </c>
      <c r="B9119" t="s">
        <v>9</v>
      </c>
      <c r="C9119" t="s">
        <v>18</v>
      </c>
      <c r="D9119" s="11">
        <v>392.86</v>
      </c>
      <c r="E9119" s="1">
        <v>43788</v>
      </c>
      <c r="F9119" s="1">
        <v>43792</v>
      </c>
      <c r="G9119" s="12">
        <f t="shared" si="568"/>
        <v>4</v>
      </c>
      <c r="H9119" s="2" t="s">
        <v>25</v>
      </c>
      <c r="I9119" s="2" t="s">
        <v>29</v>
      </c>
      <c r="J9119" s="2">
        <v>1</v>
      </c>
      <c r="K9119" s="2">
        <v>3</v>
      </c>
      <c r="L9119" s="2">
        <f t="shared" si="571"/>
        <v>2019</v>
      </c>
      <c r="M9119" s="2" t="str">
        <f t="shared" si="569"/>
        <v>Nov</v>
      </c>
      <c r="N9119" s="2">
        <f t="shared" si="570"/>
        <v>19</v>
      </c>
    </row>
    <row r="9120" spans="1:14" x14ac:dyDescent="0.2">
      <c r="A9120">
        <v>99888</v>
      </c>
      <c r="B9120" t="s">
        <v>8</v>
      </c>
      <c r="C9120" t="s">
        <v>19</v>
      </c>
      <c r="D9120" s="11">
        <v>900.97</v>
      </c>
      <c r="E9120" s="1">
        <v>43788</v>
      </c>
      <c r="F9120" s="1">
        <v>43792</v>
      </c>
      <c r="G9120" s="12">
        <f t="shared" si="568"/>
        <v>4</v>
      </c>
      <c r="H9120" s="2" t="s">
        <v>23</v>
      </c>
      <c r="I9120" s="2" t="s">
        <v>28</v>
      </c>
      <c r="J9120" s="2">
        <v>1</v>
      </c>
      <c r="K9120" s="2">
        <v>2</v>
      </c>
      <c r="L9120" s="2">
        <f t="shared" si="571"/>
        <v>2019</v>
      </c>
      <c r="M9120" s="2" t="str">
        <f t="shared" si="569"/>
        <v>Nov</v>
      </c>
      <c r="N9120" s="2">
        <f t="shared" si="570"/>
        <v>19</v>
      </c>
    </row>
    <row r="9121" spans="1:14" x14ac:dyDescent="0.2">
      <c r="A9121">
        <v>99888</v>
      </c>
      <c r="B9121" t="s">
        <v>3</v>
      </c>
      <c r="C9121" t="s">
        <v>18</v>
      </c>
      <c r="D9121" s="11">
        <v>931.5</v>
      </c>
      <c r="E9121" s="1">
        <v>43788</v>
      </c>
      <c r="F9121" s="1">
        <v>43792</v>
      </c>
      <c r="G9121" s="12">
        <f t="shared" si="568"/>
        <v>4</v>
      </c>
      <c r="H9121" s="2" t="s">
        <v>23</v>
      </c>
      <c r="I9121" s="2" t="s">
        <v>28</v>
      </c>
      <c r="J9121" s="2">
        <v>1</v>
      </c>
      <c r="K9121" s="2">
        <v>2</v>
      </c>
      <c r="L9121" s="2">
        <f t="shared" si="571"/>
        <v>2019</v>
      </c>
      <c r="M9121" s="2" t="str">
        <f t="shared" si="569"/>
        <v>Nov</v>
      </c>
      <c r="N9121" s="2">
        <f t="shared" si="570"/>
        <v>19</v>
      </c>
    </row>
    <row r="9122" spans="1:14" x14ac:dyDescent="0.2">
      <c r="A9122">
        <v>99891</v>
      </c>
      <c r="B9122" t="s">
        <v>2</v>
      </c>
      <c r="C9122" t="s">
        <v>18</v>
      </c>
      <c r="D9122" s="11">
        <v>1487.19</v>
      </c>
      <c r="E9122" s="1">
        <v>43788</v>
      </c>
      <c r="F9122" s="1">
        <v>43792</v>
      </c>
      <c r="G9122" s="12">
        <f t="shared" si="568"/>
        <v>4</v>
      </c>
      <c r="H9122" s="2" t="s">
        <v>26</v>
      </c>
      <c r="I9122" s="2" t="s">
        <v>29</v>
      </c>
      <c r="J9122" s="2">
        <v>1</v>
      </c>
      <c r="K9122" s="2" t="s">
        <v>30</v>
      </c>
      <c r="L9122" s="2">
        <f t="shared" si="571"/>
        <v>2019</v>
      </c>
      <c r="M9122" s="2" t="str">
        <f t="shared" si="569"/>
        <v>Nov</v>
      </c>
      <c r="N9122" s="2">
        <f t="shared" si="570"/>
        <v>19</v>
      </c>
    </row>
    <row r="9123" spans="1:14" x14ac:dyDescent="0.2">
      <c r="A9123">
        <v>99891</v>
      </c>
      <c r="B9123" t="s">
        <v>4</v>
      </c>
      <c r="C9123" t="s">
        <v>18</v>
      </c>
      <c r="D9123" s="11">
        <v>1690.44</v>
      </c>
      <c r="E9123" s="1">
        <v>43788</v>
      </c>
      <c r="F9123" s="1">
        <v>43792</v>
      </c>
      <c r="G9123" s="12">
        <f t="shared" si="568"/>
        <v>4</v>
      </c>
      <c r="H9123" s="2" t="s">
        <v>26</v>
      </c>
      <c r="I9123" s="2" t="s">
        <v>29</v>
      </c>
      <c r="J9123" s="2">
        <v>1</v>
      </c>
      <c r="K9123" s="2" t="s">
        <v>30</v>
      </c>
      <c r="L9123" s="2">
        <f t="shared" si="571"/>
        <v>2019</v>
      </c>
      <c r="M9123" s="2" t="str">
        <f t="shared" si="569"/>
        <v>Nov</v>
      </c>
      <c r="N9123" s="2">
        <f t="shared" si="570"/>
        <v>19</v>
      </c>
    </row>
    <row r="9124" spans="1:14" x14ac:dyDescent="0.2">
      <c r="A9124">
        <v>99893</v>
      </c>
      <c r="B9124" t="s">
        <v>2</v>
      </c>
      <c r="C9124" t="s">
        <v>18</v>
      </c>
      <c r="D9124" s="11">
        <v>1143.1099999999999</v>
      </c>
      <c r="E9124" s="1">
        <v>43788</v>
      </c>
      <c r="F9124" s="1">
        <v>43792</v>
      </c>
      <c r="G9124" s="12">
        <f t="shared" si="568"/>
        <v>4</v>
      </c>
      <c r="H9124" s="2" t="s">
        <v>27</v>
      </c>
      <c r="I9124" s="2" t="s">
        <v>28</v>
      </c>
      <c r="J9124" s="2">
        <v>1</v>
      </c>
      <c r="K9124" s="2">
        <v>5</v>
      </c>
      <c r="L9124" s="2">
        <f t="shared" si="571"/>
        <v>2019</v>
      </c>
      <c r="M9124" s="2" t="str">
        <f t="shared" si="569"/>
        <v>Nov</v>
      </c>
      <c r="N9124" s="2">
        <f t="shared" si="570"/>
        <v>19</v>
      </c>
    </row>
    <row r="9125" spans="1:14" x14ac:dyDescent="0.2">
      <c r="A9125">
        <v>99893</v>
      </c>
      <c r="B9125" t="s">
        <v>4</v>
      </c>
      <c r="C9125" t="s">
        <v>19</v>
      </c>
      <c r="D9125" s="11">
        <v>876.53</v>
      </c>
      <c r="E9125" s="1">
        <v>43788</v>
      </c>
      <c r="F9125" s="1">
        <v>43792</v>
      </c>
      <c r="G9125" s="12">
        <f t="shared" si="568"/>
        <v>4</v>
      </c>
      <c r="H9125" s="2" t="s">
        <v>27</v>
      </c>
      <c r="I9125" s="2" t="s">
        <v>28</v>
      </c>
      <c r="J9125" s="2">
        <v>1</v>
      </c>
      <c r="K9125" s="2">
        <v>4</v>
      </c>
      <c r="L9125" s="2">
        <f t="shared" si="571"/>
        <v>2019</v>
      </c>
      <c r="M9125" s="2" t="str">
        <f t="shared" si="569"/>
        <v>Nov</v>
      </c>
      <c r="N9125" s="2">
        <f t="shared" si="570"/>
        <v>19</v>
      </c>
    </row>
    <row r="9126" spans="1:14" x14ac:dyDescent="0.2">
      <c r="A9126">
        <v>104512</v>
      </c>
      <c r="B9126" t="s">
        <v>10</v>
      </c>
      <c r="C9126" t="s">
        <v>18</v>
      </c>
      <c r="D9126" s="11">
        <v>296.14</v>
      </c>
      <c r="E9126" s="1">
        <v>44091</v>
      </c>
      <c r="F9126" s="1">
        <v>44093</v>
      </c>
      <c r="G9126" s="12">
        <f t="shared" si="568"/>
        <v>2</v>
      </c>
      <c r="H9126" s="2" t="s">
        <v>22</v>
      </c>
      <c r="I9126" s="2" t="s">
        <v>29</v>
      </c>
      <c r="J9126" s="2" t="s">
        <v>30</v>
      </c>
      <c r="K9126" s="2" t="s">
        <v>30</v>
      </c>
      <c r="L9126" s="2">
        <f t="shared" si="571"/>
        <v>2020</v>
      </c>
      <c r="M9126" s="2" t="str">
        <f t="shared" si="569"/>
        <v>Sep</v>
      </c>
      <c r="N9126" s="2">
        <f t="shared" si="570"/>
        <v>17</v>
      </c>
    </row>
    <row r="9127" spans="1:14" x14ac:dyDescent="0.2">
      <c r="A9127">
        <v>104528</v>
      </c>
      <c r="B9127" t="s">
        <v>2</v>
      </c>
      <c r="C9127" t="s">
        <v>19</v>
      </c>
      <c r="D9127" s="11">
        <v>382.91</v>
      </c>
      <c r="E9127" s="1">
        <v>44091</v>
      </c>
      <c r="F9127" s="1">
        <v>44093</v>
      </c>
      <c r="G9127" s="12">
        <f t="shared" si="568"/>
        <v>2</v>
      </c>
      <c r="H9127" s="2" t="s">
        <v>26</v>
      </c>
      <c r="I9127" s="2" t="s">
        <v>28</v>
      </c>
      <c r="J9127" s="2">
        <v>4</v>
      </c>
      <c r="K9127" s="2" t="s">
        <v>30</v>
      </c>
      <c r="L9127" s="2">
        <f t="shared" si="571"/>
        <v>2020</v>
      </c>
      <c r="M9127" s="2" t="str">
        <f t="shared" si="569"/>
        <v>Sep</v>
      </c>
      <c r="N9127" s="2">
        <f t="shared" si="570"/>
        <v>17</v>
      </c>
    </row>
    <row r="9128" spans="1:14" x14ac:dyDescent="0.2">
      <c r="A9128">
        <v>99896</v>
      </c>
      <c r="B9128" t="s">
        <v>5</v>
      </c>
      <c r="C9128" t="s">
        <v>18</v>
      </c>
      <c r="D9128" s="11">
        <v>1354.87</v>
      </c>
      <c r="E9128" s="1">
        <v>43789</v>
      </c>
      <c r="F9128" s="1">
        <v>43793</v>
      </c>
      <c r="G9128" s="12">
        <f t="shared" si="568"/>
        <v>4</v>
      </c>
      <c r="H9128" s="2" t="s">
        <v>22</v>
      </c>
      <c r="I9128" s="2" t="s">
        <v>29</v>
      </c>
      <c r="J9128" s="2" t="s">
        <v>30</v>
      </c>
      <c r="K9128" s="2" t="s">
        <v>30</v>
      </c>
      <c r="L9128" s="2">
        <f t="shared" si="571"/>
        <v>2019</v>
      </c>
      <c r="M9128" s="2" t="str">
        <f t="shared" si="569"/>
        <v>Nov</v>
      </c>
      <c r="N9128" s="2">
        <f t="shared" si="570"/>
        <v>20</v>
      </c>
    </row>
    <row r="9129" spans="1:14" x14ac:dyDescent="0.2">
      <c r="A9129">
        <v>99896</v>
      </c>
      <c r="B9129" t="s">
        <v>10</v>
      </c>
      <c r="C9129" t="s">
        <v>19</v>
      </c>
      <c r="D9129" s="11">
        <v>1395.96</v>
      </c>
      <c r="E9129" s="1">
        <v>43789</v>
      </c>
      <c r="F9129" s="1">
        <v>43793</v>
      </c>
      <c r="G9129" s="12">
        <f t="shared" si="568"/>
        <v>4</v>
      </c>
      <c r="H9129" s="2" t="s">
        <v>22</v>
      </c>
      <c r="I9129" s="2" t="s">
        <v>29</v>
      </c>
      <c r="J9129" s="2" t="s">
        <v>30</v>
      </c>
      <c r="K9129" s="2">
        <v>3</v>
      </c>
      <c r="L9129" s="2">
        <f t="shared" si="571"/>
        <v>2019</v>
      </c>
      <c r="M9129" s="2" t="str">
        <f t="shared" si="569"/>
        <v>Nov</v>
      </c>
      <c r="N9129" s="2">
        <f t="shared" si="570"/>
        <v>20</v>
      </c>
    </row>
    <row r="9130" spans="1:14" x14ac:dyDescent="0.2">
      <c r="A9130">
        <v>104613</v>
      </c>
      <c r="B9130" t="s">
        <v>3</v>
      </c>
      <c r="C9130" t="s">
        <v>18</v>
      </c>
      <c r="D9130" s="11">
        <v>571.01</v>
      </c>
      <c r="E9130" s="1">
        <v>44096</v>
      </c>
      <c r="F9130" s="1">
        <v>44098</v>
      </c>
      <c r="G9130" s="12">
        <f t="shared" si="568"/>
        <v>2</v>
      </c>
      <c r="H9130" s="2" t="s">
        <v>21</v>
      </c>
      <c r="I9130" s="2" t="s">
        <v>28</v>
      </c>
      <c r="J9130" s="2" t="s">
        <v>30</v>
      </c>
      <c r="K9130" s="2">
        <v>3</v>
      </c>
      <c r="L9130" s="2">
        <f t="shared" si="571"/>
        <v>2020</v>
      </c>
      <c r="M9130" s="2" t="str">
        <f t="shared" si="569"/>
        <v>Sep</v>
      </c>
      <c r="N9130" s="2">
        <f t="shared" si="570"/>
        <v>22</v>
      </c>
    </row>
    <row r="9131" spans="1:14" x14ac:dyDescent="0.2">
      <c r="A9131">
        <v>104619</v>
      </c>
      <c r="B9131" t="s">
        <v>3</v>
      </c>
      <c r="C9131" t="s">
        <v>19</v>
      </c>
      <c r="D9131" s="11">
        <v>1677.63</v>
      </c>
      <c r="E9131" s="1">
        <v>44096</v>
      </c>
      <c r="F9131" s="1">
        <v>44098</v>
      </c>
      <c r="G9131" s="12">
        <f t="shared" si="568"/>
        <v>2</v>
      </c>
      <c r="H9131" s="2" t="s">
        <v>25</v>
      </c>
      <c r="I9131" s="2" t="s">
        <v>28</v>
      </c>
      <c r="J9131" s="2" t="s">
        <v>30</v>
      </c>
      <c r="K9131" s="2">
        <v>2</v>
      </c>
      <c r="L9131" s="2">
        <f t="shared" si="571"/>
        <v>2020</v>
      </c>
      <c r="M9131" s="2" t="str">
        <f t="shared" si="569"/>
        <v>Sep</v>
      </c>
      <c r="N9131" s="2">
        <f t="shared" si="570"/>
        <v>22</v>
      </c>
    </row>
    <row r="9132" spans="1:14" x14ac:dyDescent="0.2">
      <c r="A9132">
        <v>99899</v>
      </c>
      <c r="B9132" t="s">
        <v>5</v>
      </c>
      <c r="C9132" t="s">
        <v>18</v>
      </c>
      <c r="D9132" s="11">
        <v>1028.4000000000001</v>
      </c>
      <c r="E9132" s="1">
        <v>43789</v>
      </c>
      <c r="F9132" s="1">
        <v>43793</v>
      </c>
      <c r="G9132" s="12">
        <f t="shared" si="568"/>
        <v>4</v>
      </c>
      <c r="H9132" s="2" t="s">
        <v>23</v>
      </c>
      <c r="I9132" s="2" t="s">
        <v>28</v>
      </c>
      <c r="J9132" s="2" t="s">
        <v>30</v>
      </c>
      <c r="K9132" s="2" t="s">
        <v>30</v>
      </c>
      <c r="L9132" s="2">
        <f t="shared" si="571"/>
        <v>2019</v>
      </c>
      <c r="M9132" s="2" t="str">
        <f t="shared" si="569"/>
        <v>Nov</v>
      </c>
      <c r="N9132" s="2">
        <f t="shared" si="570"/>
        <v>20</v>
      </c>
    </row>
    <row r="9133" spans="1:14" x14ac:dyDescent="0.2">
      <c r="A9133">
        <v>104529</v>
      </c>
      <c r="B9133" t="s">
        <v>2</v>
      </c>
      <c r="C9133" t="s">
        <v>18</v>
      </c>
      <c r="D9133" s="11">
        <v>1030.18</v>
      </c>
      <c r="E9133" s="1">
        <v>44091</v>
      </c>
      <c r="F9133" s="1">
        <v>44093</v>
      </c>
      <c r="G9133" s="12">
        <f t="shared" si="568"/>
        <v>2</v>
      </c>
      <c r="H9133" s="2" t="s">
        <v>27</v>
      </c>
      <c r="I9133" s="2" t="s">
        <v>28</v>
      </c>
      <c r="J9133" s="2">
        <v>3</v>
      </c>
      <c r="K9133" s="2" t="s">
        <v>30</v>
      </c>
      <c r="L9133" s="2">
        <f t="shared" si="571"/>
        <v>2020</v>
      </c>
      <c r="M9133" s="2" t="str">
        <f t="shared" si="569"/>
        <v>Sep</v>
      </c>
      <c r="N9133" s="2">
        <f t="shared" si="570"/>
        <v>17</v>
      </c>
    </row>
    <row r="9134" spans="1:14" x14ac:dyDescent="0.2">
      <c r="A9134">
        <v>99900</v>
      </c>
      <c r="B9134" t="s">
        <v>5</v>
      </c>
      <c r="C9134" t="s">
        <v>18</v>
      </c>
      <c r="D9134" s="11">
        <v>699.56</v>
      </c>
      <c r="E9134" s="1">
        <v>43789</v>
      </c>
      <c r="F9134" s="1">
        <v>43793</v>
      </c>
      <c r="G9134" s="12">
        <f t="shared" si="568"/>
        <v>4</v>
      </c>
      <c r="H9134" s="2" t="s">
        <v>24</v>
      </c>
      <c r="I9134" s="2" t="s">
        <v>28</v>
      </c>
      <c r="J9134" s="2" t="s">
        <v>30</v>
      </c>
      <c r="K9134" s="2">
        <v>2</v>
      </c>
      <c r="L9134" s="2">
        <f t="shared" si="571"/>
        <v>2019</v>
      </c>
      <c r="M9134" s="2" t="str">
        <f t="shared" si="569"/>
        <v>Nov</v>
      </c>
      <c r="N9134" s="2">
        <f t="shared" si="570"/>
        <v>20</v>
      </c>
    </row>
    <row r="9135" spans="1:14" x14ac:dyDescent="0.2">
      <c r="A9135">
        <v>104536</v>
      </c>
      <c r="B9135" t="s">
        <v>8</v>
      </c>
      <c r="C9135" t="s">
        <v>18</v>
      </c>
      <c r="D9135" s="11">
        <v>614.65</v>
      </c>
      <c r="E9135" s="1">
        <v>44092</v>
      </c>
      <c r="F9135" s="1">
        <v>44094</v>
      </c>
      <c r="G9135" s="12">
        <f t="shared" si="568"/>
        <v>2</v>
      </c>
      <c r="H9135" s="2" t="s">
        <v>21</v>
      </c>
      <c r="I9135" s="2" t="s">
        <v>28</v>
      </c>
      <c r="J9135" s="2">
        <v>2</v>
      </c>
      <c r="K9135" s="2" t="s">
        <v>30</v>
      </c>
      <c r="L9135" s="2">
        <f t="shared" si="571"/>
        <v>2020</v>
      </c>
      <c r="M9135" s="2" t="str">
        <f t="shared" si="569"/>
        <v>Sep</v>
      </c>
      <c r="N9135" s="2">
        <f t="shared" si="570"/>
        <v>18</v>
      </c>
    </row>
    <row r="9136" spans="1:14" x14ac:dyDescent="0.2">
      <c r="A9136">
        <v>99908</v>
      </c>
      <c r="B9136" t="s">
        <v>9</v>
      </c>
      <c r="C9136" t="s">
        <v>19</v>
      </c>
      <c r="D9136" s="11">
        <v>1969.39</v>
      </c>
      <c r="E9136" s="1">
        <v>43790</v>
      </c>
      <c r="F9136" s="1">
        <v>43794</v>
      </c>
      <c r="G9136" s="12">
        <f t="shared" si="568"/>
        <v>4</v>
      </c>
      <c r="H9136" s="2" t="s">
        <v>21</v>
      </c>
      <c r="I9136" s="2" t="s">
        <v>28</v>
      </c>
      <c r="J9136" s="2">
        <v>1</v>
      </c>
      <c r="K9136" s="2" t="s">
        <v>30</v>
      </c>
      <c r="L9136" s="2">
        <f t="shared" si="571"/>
        <v>2019</v>
      </c>
      <c r="M9136" s="2" t="str">
        <f t="shared" si="569"/>
        <v>Nov</v>
      </c>
      <c r="N9136" s="2">
        <f t="shared" si="570"/>
        <v>21</v>
      </c>
    </row>
    <row r="9137" spans="1:14" x14ac:dyDescent="0.2">
      <c r="A9137">
        <v>104609</v>
      </c>
      <c r="B9137" t="s">
        <v>9</v>
      </c>
      <c r="C9137" t="s">
        <v>19</v>
      </c>
      <c r="D9137" s="11">
        <v>130.22</v>
      </c>
      <c r="E9137" s="1">
        <v>44096</v>
      </c>
      <c r="F9137" s="1">
        <v>44098</v>
      </c>
      <c r="G9137" s="12">
        <f t="shared" si="568"/>
        <v>2</v>
      </c>
      <c r="H9137" s="2" t="s">
        <v>21</v>
      </c>
      <c r="I9137" s="2" t="s">
        <v>28</v>
      </c>
      <c r="J9137" s="2">
        <v>3</v>
      </c>
      <c r="K9137" s="2" t="s">
        <v>30</v>
      </c>
      <c r="L9137" s="2">
        <f t="shared" si="571"/>
        <v>2020</v>
      </c>
      <c r="M9137" s="2" t="str">
        <f t="shared" si="569"/>
        <v>Sep</v>
      </c>
      <c r="N9137" s="2">
        <f t="shared" si="570"/>
        <v>22</v>
      </c>
    </row>
    <row r="9138" spans="1:14" x14ac:dyDescent="0.2">
      <c r="A9138">
        <v>104610</v>
      </c>
      <c r="B9138" t="s">
        <v>3</v>
      </c>
      <c r="C9138" t="s">
        <v>18</v>
      </c>
      <c r="D9138" s="11">
        <v>690.42</v>
      </c>
      <c r="E9138" s="1">
        <v>44096</v>
      </c>
      <c r="F9138" s="1">
        <v>44098</v>
      </c>
      <c r="G9138" s="12">
        <f t="shared" si="568"/>
        <v>2</v>
      </c>
      <c r="H9138" s="2" t="s">
        <v>21</v>
      </c>
      <c r="I9138" s="2" t="s">
        <v>28</v>
      </c>
      <c r="J9138" s="2">
        <v>3</v>
      </c>
      <c r="K9138" s="2" t="s">
        <v>30</v>
      </c>
      <c r="L9138" s="2">
        <f t="shared" si="571"/>
        <v>2020</v>
      </c>
      <c r="M9138" s="2" t="str">
        <f t="shared" si="569"/>
        <v>Sep</v>
      </c>
      <c r="N9138" s="2">
        <f t="shared" si="570"/>
        <v>22</v>
      </c>
    </row>
    <row r="9139" spans="1:14" x14ac:dyDescent="0.2">
      <c r="A9139">
        <v>99909</v>
      </c>
      <c r="B9139" t="s">
        <v>5</v>
      </c>
      <c r="C9139" t="s">
        <v>18</v>
      </c>
      <c r="D9139" s="11">
        <v>971.78</v>
      </c>
      <c r="E9139" s="1">
        <v>43790</v>
      </c>
      <c r="F9139" s="1">
        <v>43794</v>
      </c>
      <c r="G9139" s="12">
        <f t="shared" si="568"/>
        <v>4</v>
      </c>
      <c r="H9139" s="2" t="s">
        <v>22</v>
      </c>
      <c r="I9139" s="2" t="s">
        <v>28</v>
      </c>
      <c r="J9139" s="2" t="s">
        <v>30</v>
      </c>
      <c r="K9139" s="2" t="s">
        <v>30</v>
      </c>
      <c r="L9139" s="2">
        <f t="shared" si="571"/>
        <v>2019</v>
      </c>
      <c r="M9139" s="2" t="str">
        <f t="shared" si="569"/>
        <v>Nov</v>
      </c>
      <c r="N9139" s="2">
        <f t="shared" si="570"/>
        <v>21</v>
      </c>
    </row>
    <row r="9140" spans="1:14" x14ac:dyDescent="0.2">
      <c r="A9140">
        <v>100255</v>
      </c>
      <c r="B9140" t="s">
        <v>5</v>
      </c>
      <c r="C9140" t="s">
        <v>18</v>
      </c>
      <c r="D9140" s="11">
        <v>663.69</v>
      </c>
      <c r="E9140" s="1">
        <v>43817</v>
      </c>
      <c r="F9140" s="1">
        <v>43820</v>
      </c>
      <c r="G9140" s="12">
        <f t="shared" si="568"/>
        <v>3</v>
      </c>
      <c r="H9140" s="2" t="s">
        <v>24</v>
      </c>
      <c r="I9140" s="2" t="s">
        <v>28</v>
      </c>
      <c r="J9140" s="2">
        <v>4</v>
      </c>
      <c r="K9140" s="2" t="s">
        <v>30</v>
      </c>
      <c r="L9140" s="2">
        <f t="shared" si="571"/>
        <v>2019</v>
      </c>
      <c r="M9140" s="2" t="str">
        <f t="shared" si="569"/>
        <v>Dec</v>
      </c>
      <c r="N9140" s="2">
        <f t="shared" si="570"/>
        <v>18</v>
      </c>
    </row>
    <row r="9141" spans="1:14" x14ac:dyDescent="0.2">
      <c r="A9141">
        <v>99909</v>
      </c>
      <c r="B9141" t="s">
        <v>9</v>
      </c>
      <c r="C9141" t="s">
        <v>18</v>
      </c>
      <c r="D9141" s="11">
        <v>133.09</v>
      </c>
      <c r="E9141" s="1">
        <v>43790</v>
      </c>
      <c r="F9141" s="1">
        <v>43794</v>
      </c>
      <c r="G9141" s="12">
        <f t="shared" si="568"/>
        <v>4</v>
      </c>
      <c r="H9141" s="2" t="s">
        <v>22</v>
      </c>
      <c r="I9141" s="2" t="s">
        <v>28</v>
      </c>
      <c r="J9141" s="2" t="s">
        <v>30</v>
      </c>
      <c r="K9141" s="2">
        <v>5</v>
      </c>
      <c r="L9141" s="2">
        <f t="shared" si="571"/>
        <v>2019</v>
      </c>
      <c r="M9141" s="2" t="str">
        <f t="shared" si="569"/>
        <v>Nov</v>
      </c>
      <c r="N9141" s="2">
        <f t="shared" si="570"/>
        <v>21</v>
      </c>
    </row>
    <row r="9142" spans="1:14" x14ac:dyDescent="0.2">
      <c r="A9142">
        <v>99909</v>
      </c>
      <c r="B9142" t="s">
        <v>9</v>
      </c>
      <c r="C9142" t="s">
        <v>18</v>
      </c>
      <c r="D9142" s="11">
        <v>342.41</v>
      </c>
      <c r="E9142" s="1">
        <v>43790</v>
      </c>
      <c r="F9142" s="1">
        <v>43794</v>
      </c>
      <c r="G9142" s="12">
        <f t="shared" si="568"/>
        <v>4</v>
      </c>
      <c r="H9142" s="2" t="s">
        <v>22</v>
      </c>
      <c r="I9142" s="2" t="s">
        <v>28</v>
      </c>
      <c r="J9142" s="2" t="s">
        <v>30</v>
      </c>
      <c r="K9142" s="2">
        <v>4</v>
      </c>
      <c r="L9142" s="2">
        <f t="shared" si="571"/>
        <v>2019</v>
      </c>
      <c r="M9142" s="2" t="str">
        <f t="shared" si="569"/>
        <v>Nov</v>
      </c>
      <c r="N9142" s="2">
        <f t="shared" si="570"/>
        <v>21</v>
      </c>
    </row>
    <row r="9143" spans="1:14" x14ac:dyDescent="0.2">
      <c r="A9143">
        <v>99910</v>
      </c>
      <c r="B9143" t="s">
        <v>9</v>
      </c>
      <c r="C9143" t="s">
        <v>19</v>
      </c>
      <c r="D9143" s="11">
        <v>60.01</v>
      </c>
      <c r="E9143" s="1">
        <v>43790</v>
      </c>
      <c r="F9143" s="1">
        <v>43794</v>
      </c>
      <c r="G9143" s="12">
        <f t="shared" si="568"/>
        <v>4</v>
      </c>
      <c r="H9143" s="2" t="s">
        <v>22</v>
      </c>
      <c r="I9143" s="2" t="s">
        <v>29</v>
      </c>
      <c r="J9143" s="2" t="s">
        <v>30</v>
      </c>
      <c r="K9143" s="2">
        <v>5</v>
      </c>
      <c r="L9143" s="2">
        <f t="shared" si="571"/>
        <v>2019</v>
      </c>
      <c r="M9143" s="2" t="str">
        <f t="shared" si="569"/>
        <v>Nov</v>
      </c>
      <c r="N9143" s="2">
        <f t="shared" si="570"/>
        <v>21</v>
      </c>
    </row>
    <row r="9144" spans="1:14" x14ac:dyDescent="0.2">
      <c r="A9144">
        <v>99911</v>
      </c>
      <c r="B9144" t="s">
        <v>8</v>
      </c>
      <c r="C9144" t="s">
        <v>19</v>
      </c>
      <c r="D9144" s="11">
        <v>1471.64</v>
      </c>
      <c r="E9144" s="1">
        <v>43790</v>
      </c>
      <c r="F9144" s="1">
        <v>43794</v>
      </c>
      <c r="G9144" s="12">
        <f t="shared" si="568"/>
        <v>4</v>
      </c>
      <c r="H9144" s="2" t="s">
        <v>22</v>
      </c>
      <c r="I9144" s="2" t="s">
        <v>28</v>
      </c>
      <c r="J9144" s="2" t="s">
        <v>30</v>
      </c>
      <c r="K9144" s="2" t="s">
        <v>30</v>
      </c>
      <c r="L9144" s="2">
        <f t="shared" si="571"/>
        <v>2019</v>
      </c>
      <c r="M9144" s="2" t="str">
        <f t="shared" si="569"/>
        <v>Nov</v>
      </c>
      <c r="N9144" s="2">
        <f t="shared" si="570"/>
        <v>21</v>
      </c>
    </row>
    <row r="9145" spans="1:14" x14ac:dyDescent="0.2">
      <c r="A9145">
        <v>104616</v>
      </c>
      <c r="B9145" t="s">
        <v>4</v>
      </c>
      <c r="C9145" t="s">
        <v>19</v>
      </c>
      <c r="D9145" s="11">
        <v>1255</v>
      </c>
      <c r="E9145" s="1">
        <v>44096</v>
      </c>
      <c r="F9145" s="1">
        <v>44098</v>
      </c>
      <c r="G9145" s="12">
        <f t="shared" si="568"/>
        <v>2</v>
      </c>
      <c r="H9145" s="2" t="s">
        <v>22</v>
      </c>
      <c r="I9145" s="2" t="s">
        <v>28</v>
      </c>
      <c r="J9145" s="2">
        <v>3</v>
      </c>
      <c r="K9145" s="2" t="s">
        <v>30</v>
      </c>
      <c r="L9145" s="2">
        <f t="shared" si="571"/>
        <v>2020</v>
      </c>
      <c r="M9145" s="2" t="str">
        <f t="shared" si="569"/>
        <v>Sep</v>
      </c>
      <c r="N9145" s="2">
        <f t="shared" si="570"/>
        <v>22</v>
      </c>
    </row>
    <row r="9146" spans="1:14" x14ac:dyDescent="0.2">
      <c r="A9146">
        <v>99916</v>
      </c>
      <c r="B9146" t="s">
        <v>4</v>
      </c>
      <c r="C9146" t="s">
        <v>19</v>
      </c>
      <c r="D9146" s="11">
        <v>1714.84</v>
      </c>
      <c r="E9146" s="1">
        <v>43790</v>
      </c>
      <c r="F9146" s="1">
        <v>43794</v>
      </c>
      <c r="G9146" s="12">
        <f t="shared" si="568"/>
        <v>4</v>
      </c>
      <c r="H9146" s="2" t="s">
        <v>25</v>
      </c>
      <c r="I9146" s="2" t="s">
        <v>28</v>
      </c>
      <c r="J9146" s="2">
        <v>1</v>
      </c>
      <c r="K9146" s="2" t="s">
        <v>30</v>
      </c>
      <c r="L9146" s="2">
        <f t="shared" si="571"/>
        <v>2019</v>
      </c>
      <c r="M9146" s="2" t="str">
        <f t="shared" si="569"/>
        <v>Nov</v>
      </c>
      <c r="N9146" s="2">
        <f t="shared" si="570"/>
        <v>21</v>
      </c>
    </row>
    <row r="9147" spans="1:14" x14ac:dyDescent="0.2">
      <c r="A9147">
        <v>104616</v>
      </c>
      <c r="B9147" t="s">
        <v>4</v>
      </c>
      <c r="C9147" t="s">
        <v>18</v>
      </c>
      <c r="D9147" s="11">
        <v>733.4</v>
      </c>
      <c r="E9147" s="1">
        <v>44096</v>
      </c>
      <c r="F9147" s="1">
        <v>44098</v>
      </c>
      <c r="G9147" s="12">
        <f t="shared" si="568"/>
        <v>2</v>
      </c>
      <c r="H9147" s="2" t="s">
        <v>22</v>
      </c>
      <c r="I9147" s="2" t="s">
        <v>28</v>
      </c>
      <c r="J9147" s="2">
        <v>5</v>
      </c>
      <c r="K9147" s="2" t="s">
        <v>30</v>
      </c>
      <c r="L9147" s="2">
        <f t="shared" si="571"/>
        <v>2020</v>
      </c>
      <c r="M9147" s="2" t="str">
        <f t="shared" si="569"/>
        <v>Sep</v>
      </c>
      <c r="N9147" s="2">
        <f t="shared" si="570"/>
        <v>22</v>
      </c>
    </row>
    <row r="9148" spans="1:14" x14ac:dyDescent="0.2">
      <c r="A9148">
        <v>104721</v>
      </c>
      <c r="B9148" t="s">
        <v>6</v>
      </c>
      <c r="C9148" t="s">
        <v>19</v>
      </c>
      <c r="D9148" s="11">
        <v>1095.98</v>
      </c>
      <c r="E9148" s="1">
        <v>44102</v>
      </c>
      <c r="F9148" s="1">
        <v>44104</v>
      </c>
      <c r="G9148" s="12">
        <f t="shared" si="568"/>
        <v>2</v>
      </c>
      <c r="H9148" s="2" t="s">
        <v>21</v>
      </c>
      <c r="I9148" s="2" t="s">
        <v>28</v>
      </c>
      <c r="J9148" s="2" t="s">
        <v>30</v>
      </c>
      <c r="K9148" s="2">
        <v>5</v>
      </c>
      <c r="L9148" s="2">
        <f t="shared" si="571"/>
        <v>2020</v>
      </c>
      <c r="M9148" s="2" t="str">
        <f t="shared" si="569"/>
        <v>Sep</v>
      </c>
      <c r="N9148" s="2">
        <f t="shared" si="570"/>
        <v>28</v>
      </c>
    </row>
    <row r="9149" spans="1:14" x14ac:dyDescent="0.2">
      <c r="A9149">
        <v>104619</v>
      </c>
      <c r="B9149" t="s">
        <v>7</v>
      </c>
      <c r="C9149" t="s">
        <v>19</v>
      </c>
      <c r="D9149" s="11">
        <v>243.72</v>
      </c>
      <c r="E9149" s="1">
        <v>44096</v>
      </c>
      <c r="F9149" s="1">
        <v>44098</v>
      </c>
      <c r="G9149" s="12">
        <f t="shared" si="568"/>
        <v>2</v>
      </c>
      <c r="H9149" s="2" t="s">
        <v>25</v>
      </c>
      <c r="I9149" s="2" t="s">
        <v>28</v>
      </c>
      <c r="J9149" s="2">
        <v>3</v>
      </c>
      <c r="K9149" s="2" t="s">
        <v>30</v>
      </c>
      <c r="L9149" s="2">
        <f t="shared" si="571"/>
        <v>2020</v>
      </c>
      <c r="M9149" s="2" t="str">
        <f t="shared" si="569"/>
        <v>Sep</v>
      </c>
      <c r="N9149" s="2">
        <f t="shared" si="570"/>
        <v>22</v>
      </c>
    </row>
    <row r="9150" spans="1:14" x14ac:dyDescent="0.2">
      <c r="A9150">
        <v>104726</v>
      </c>
      <c r="B9150" t="s">
        <v>10</v>
      </c>
      <c r="C9150" t="s">
        <v>19</v>
      </c>
      <c r="D9150" s="11">
        <v>1503.34</v>
      </c>
      <c r="E9150" s="1">
        <v>44102</v>
      </c>
      <c r="F9150" s="1">
        <v>44104</v>
      </c>
      <c r="G9150" s="12">
        <f t="shared" si="568"/>
        <v>2</v>
      </c>
      <c r="H9150" s="2" t="s">
        <v>25</v>
      </c>
      <c r="I9150" s="2" t="s">
        <v>29</v>
      </c>
      <c r="J9150" s="2" t="s">
        <v>30</v>
      </c>
      <c r="K9150" s="2">
        <v>5</v>
      </c>
      <c r="L9150" s="2">
        <f t="shared" si="571"/>
        <v>2020</v>
      </c>
      <c r="M9150" s="2" t="str">
        <f t="shared" si="569"/>
        <v>Sep</v>
      </c>
      <c r="N9150" s="2">
        <f t="shared" si="570"/>
        <v>28</v>
      </c>
    </row>
    <row r="9151" spans="1:14" x14ac:dyDescent="0.2">
      <c r="A9151">
        <v>99926</v>
      </c>
      <c r="B9151" t="s">
        <v>4</v>
      </c>
      <c r="C9151" t="s">
        <v>19</v>
      </c>
      <c r="D9151" s="11">
        <v>147.4</v>
      </c>
      <c r="E9151" s="1">
        <v>43790</v>
      </c>
      <c r="F9151" s="1">
        <v>43794</v>
      </c>
      <c r="G9151" s="12">
        <f t="shared" si="568"/>
        <v>4</v>
      </c>
      <c r="H9151" s="2" t="s">
        <v>26</v>
      </c>
      <c r="I9151" s="2" t="s">
        <v>28</v>
      </c>
      <c r="J9151" s="2">
        <v>4</v>
      </c>
      <c r="K9151" s="2">
        <v>3</v>
      </c>
      <c r="L9151" s="2">
        <f t="shared" si="571"/>
        <v>2019</v>
      </c>
      <c r="M9151" s="2" t="str">
        <f t="shared" si="569"/>
        <v>Nov</v>
      </c>
      <c r="N9151" s="2">
        <f t="shared" si="570"/>
        <v>21</v>
      </c>
    </row>
    <row r="9152" spans="1:14" x14ac:dyDescent="0.2">
      <c r="A9152">
        <v>99926</v>
      </c>
      <c r="B9152" t="s">
        <v>8</v>
      </c>
      <c r="C9152" t="s">
        <v>18</v>
      </c>
      <c r="D9152" s="11">
        <v>1762.03</v>
      </c>
      <c r="E9152" s="1">
        <v>43790</v>
      </c>
      <c r="F9152" s="1">
        <v>43794</v>
      </c>
      <c r="G9152" s="12">
        <f t="shared" si="568"/>
        <v>4</v>
      </c>
      <c r="H9152" s="2" t="s">
        <v>26</v>
      </c>
      <c r="I9152" s="2" t="s">
        <v>28</v>
      </c>
      <c r="J9152" s="2">
        <v>1</v>
      </c>
      <c r="K9152" s="2" t="s">
        <v>30</v>
      </c>
      <c r="L9152" s="2">
        <f t="shared" si="571"/>
        <v>2019</v>
      </c>
      <c r="M9152" s="2" t="str">
        <f t="shared" si="569"/>
        <v>Nov</v>
      </c>
      <c r="N9152" s="2">
        <f t="shared" si="570"/>
        <v>21</v>
      </c>
    </row>
    <row r="9153" spans="1:14" x14ac:dyDescent="0.2">
      <c r="A9153">
        <v>99927</v>
      </c>
      <c r="B9153" t="s">
        <v>10</v>
      </c>
      <c r="C9153" t="s">
        <v>19</v>
      </c>
      <c r="D9153" s="11">
        <v>1716.69</v>
      </c>
      <c r="E9153" s="1">
        <v>43790</v>
      </c>
      <c r="F9153" s="1">
        <v>43794</v>
      </c>
      <c r="G9153" s="12">
        <f t="shared" si="568"/>
        <v>4</v>
      </c>
      <c r="H9153" s="2" t="s">
        <v>26</v>
      </c>
      <c r="I9153" s="2" t="s">
        <v>28</v>
      </c>
      <c r="J9153" s="2">
        <v>1</v>
      </c>
      <c r="K9153" s="2" t="s">
        <v>30</v>
      </c>
      <c r="L9153" s="2">
        <f t="shared" si="571"/>
        <v>2019</v>
      </c>
      <c r="M9153" s="2" t="str">
        <f t="shared" si="569"/>
        <v>Nov</v>
      </c>
      <c r="N9153" s="2">
        <f t="shared" si="570"/>
        <v>21</v>
      </c>
    </row>
    <row r="9154" spans="1:14" x14ac:dyDescent="0.2">
      <c r="A9154">
        <v>104696</v>
      </c>
      <c r="B9154" t="s">
        <v>9</v>
      </c>
      <c r="C9154" t="s">
        <v>19</v>
      </c>
      <c r="D9154" s="11">
        <v>892.45</v>
      </c>
      <c r="E9154" s="1">
        <v>44100</v>
      </c>
      <c r="F9154" s="1">
        <v>44102</v>
      </c>
      <c r="G9154" s="12">
        <f t="shared" ref="G9154:G9217" si="572">F9154-E9154</f>
        <v>2</v>
      </c>
      <c r="H9154" s="2" t="s">
        <v>22</v>
      </c>
      <c r="I9154" s="2" t="s">
        <v>28</v>
      </c>
      <c r="J9154" s="2" t="s">
        <v>30</v>
      </c>
      <c r="K9154" s="2" t="s">
        <v>30</v>
      </c>
      <c r="L9154" s="2">
        <f t="shared" si="571"/>
        <v>2020</v>
      </c>
      <c r="M9154" s="2" t="str">
        <f t="shared" ref="M9154:M9217" si="573">TEXT(E9154,"mmm")</f>
        <v>Sep</v>
      </c>
      <c r="N9154" s="2">
        <f t="shared" ref="N9154:N9217" si="574">DAY(E9154)</f>
        <v>26</v>
      </c>
    </row>
    <row r="9155" spans="1:14" x14ac:dyDescent="0.2">
      <c r="A9155">
        <v>104701</v>
      </c>
      <c r="B9155" t="s">
        <v>4</v>
      </c>
      <c r="C9155" t="s">
        <v>18</v>
      </c>
      <c r="D9155" s="11">
        <v>734.88</v>
      </c>
      <c r="E9155" s="1">
        <v>44100</v>
      </c>
      <c r="F9155" s="1">
        <v>44102</v>
      </c>
      <c r="G9155" s="12">
        <f t="shared" si="572"/>
        <v>2</v>
      </c>
      <c r="H9155" s="2" t="s">
        <v>23</v>
      </c>
      <c r="I9155" s="2" t="s">
        <v>28</v>
      </c>
      <c r="J9155" s="2">
        <v>2</v>
      </c>
      <c r="K9155" s="2" t="s">
        <v>30</v>
      </c>
      <c r="L9155" s="2">
        <f t="shared" ref="L9155:L9218" si="575">YEAR(E9155)</f>
        <v>2020</v>
      </c>
      <c r="M9155" s="2" t="str">
        <f t="shared" si="573"/>
        <v>Sep</v>
      </c>
      <c r="N9155" s="2">
        <f t="shared" si="574"/>
        <v>26</v>
      </c>
    </row>
    <row r="9156" spans="1:14" x14ac:dyDescent="0.2">
      <c r="A9156">
        <v>104704</v>
      </c>
      <c r="B9156" t="s">
        <v>3</v>
      </c>
      <c r="C9156" t="s">
        <v>19</v>
      </c>
      <c r="D9156" s="11">
        <v>505.22</v>
      </c>
      <c r="E9156" s="1">
        <v>44100</v>
      </c>
      <c r="F9156" s="1">
        <v>44102</v>
      </c>
      <c r="G9156" s="12">
        <f t="shared" si="572"/>
        <v>2</v>
      </c>
      <c r="H9156" s="2" t="s">
        <v>26</v>
      </c>
      <c r="I9156" s="2" t="s">
        <v>29</v>
      </c>
      <c r="J9156" s="2">
        <v>4</v>
      </c>
      <c r="K9156" s="2" t="s">
        <v>30</v>
      </c>
      <c r="L9156" s="2">
        <f t="shared" si="575"/>
        <v>2020</v>
      </c>
      <c r="M9156" s="2" t="str">
        <f t="shared" si="573"/>
        <v>Sep</v>
      </c>
      <c r="N9156" s="2">
        <f t="shared" si="574"/>
        <v>26</v>
      </c>
    </row>
    <row r="9157" spans="1:14" x14ac:dyDescent="0.2">
      <c r="A9157">
        <v>99991</v>
      </c>
      <c r="B9157" t="s">
        <v>9</v>
      </c>
      <c r="C9157" t="s">
        <v>19</v>
      </c>
      <c r="D9157" s="11">
        <v>1570.21</v>
      </c>
      <c r="E9157" s="1">
        <v>43798</v>
      </c>
      <c r="F9157" s="1">
        <v>43802</v>
      </c>
      <c r="G9157" s="12">
        <f t="shared" si="572"/>
        <v>4</v>
      </c>
      <c r="H9157" s="2" t="s">
        <v>21</v>
      </c>
      <c r="I9157" s="2" t="s">
        <v>29</v>
      </c>
      <c r="J9157" s="2">
        <v>2</v>
      </c>
      <c r="K9157" s="2">
        <v>5</v>
      </c>
      <c r="L9157" s="2">
        <f t="shared" si="575"/>
        <v>2019</v>
      </c>
      <c r="M9157" s="2" t="str">
        <f t="shared" si="573"/>
        <v>Nov</v>
      </c>
      <c r="N9157" s="2">
        <f t="shared" si="574"/>
        <v>29</v>
      </c>
    </row>
    <row r="9158" spans="1:14" x14ac:dyDescent="0.2">
      <c r="A9158">
        <v>99991</v>
      </c>
      <c r="B9158" t="s">
        <v>6</v>
      </c>
      <c r="C9158" t="s">
        <v>18</v>
      </c>
      <c r="D9158" s="11">
        <v>736.54</v>
      </c>
      <c r="E9158" s="1">
        <v>43798</v>
      </c>
      <c r="F9158" s="1">
        <v>43802</v>
      </c>
      <c r="G9158" s="12">
        <f t="shared" si="572"/>
        <v>4</v>
      </c>
      <c r="H9158" s="2" t="s">
        <v>21</v>
      </c>
      <c r="I9158" s="2" t="s">
        <v>29</v>
      </c>
      <c r="J9158" s="2">
        <v>3</v>
      </c>
      <c r="K9158" s="2">
        <v>2</v>
      </c>
      <c r="L9158" s="2">
        <f t="shared" si="575"/>
        <v>2019</v>
      </c>
      <c r="M9158" s="2" t="str">
        <f t="shared" si="573"/>
        <v>Nov</v>
      </c>
      <c r="N9158" s="2">
        <f t="shared" si="574"/>
        <v>29</v>
      </c>
    </row>
    <row r="9159" spans="1:14" x14ac:dyDescent="0.2">
      <c r="A9159">
        <v>99993</v>
      </c>
      <c r="B9159" t="s">
        <v>5</v>
      </c>
      <c r="C9159" t="s">
        <v>18</v>
      </c>
      <c r="D9159" s="11">
        <v>286.3</v>
      </c>
      <c r="E9159" s="1">
        <v>43798</v>
      </c>
      <c r="F9159" s="1">
        <v>43802</v>
      </c>
      <c r="G9159" s="12">
        <f t="shared" si="572"/>
        <v>4</v>
      </c>
      <c r="H9159" s="2" t="s">
        <v>21</v>
      </c>
      <c r="I9159" s="2" t="s">
        <v>28</v>
      </c>
      <c r="J9159" s="2" t="s">
        <v>30</v>
      </c>
      <c r="K9159" s="2" t="s">
        <v>30</v>
      </c>
      <c r="L9159" s="2">
        <f t="shared" si="575"/>
        <v>2019</v>
      </c>
      <c r="M9159" s="2" t="str">
        <f t="shared" si="573"/>
        <v>Nov</v>
      </c>
      <c r="N9159" s="2">
        <f t="shared" si="574"/>
        <v>29</v>
      </c>
    </row>
    <row r="9160" spans="1:14" x14ac:dyDescent="0.2">
      <c r="A9160">
        <v>99995</v>
      </c>
      <c r="B9160" t="s">
        <v>5</v>
      </c>
      <c r="C9160" t="s">
        <v>19</v>
      </c>
      <c r="D9160" s="11">
        <v>806.13</v>
      </c>
      <c r="E9160" s="1">
        <v>43798</v>
      </c>
      <c r="F9160" s="1">
        <v>43802</v>
      </c>
      <c r="G9160" s="12">
        <f t="shared" si="572"/>
        <v>4</v>
      </c>
      <c r="H9160" s="2" t="s">
        <v>22</v>
      </c>
      <c r="I9160" s="2" t="s">
        <v>28</v>
      </c>
      <c r="J9160" s="2" t="s">
        <v>30</v>
      </c>
      <c r="K9160" s="2" t="s">
        <v>30</v>
      </c>
      <c r="L9160" s="2">
        <f t="shared" si="575"/>
        <v>2019</v>
      </c>
      <c r="M9160" s="2" t="str">
        <f t="shared" si="573"/>
        <v>Nov</v>
      </c>
      <c r="N9160" s="2">
        <f t="shared" si="574"/>
        <v>29</v>
      </c>
    </row>
    <row r="9161" spans="1:14" x14ac:dyDescent="0.2">
      <c r="A9161">
        <v>99997</v>
      </c>
      <c r="B9161" t="s">
        <v>4</v>
      </c>
      <c r="C9161" t="s">
        <v>19</v>
      </c>
      <c r="D9161" s="11">
        <v>1657.1</v>
      </c>
      <c r="E9161" s="1">
        <v>43798</v>
      </c>
      <c r="F9161" s="1">
        <v>43802</v>
      </c>
      <c r="G9161" s="12">
        <f t="shared" si="572"/>
        <v>4</v>
      </c>
      <c r="H9161" s="2" t="s">
        <v>25</v>
      </c>
      <c r="I9161" s="2" t="s">
        <v>28</v>
      </c>
      <c r="J9161" s="2">
        <v>3</v>
      </c>
      <c r="K9161" s="2" t="s">
        <v>30</v>
      </c>
      <c r="L9161" s="2">
        <f t="shared" si="575"/>
        <v>2019</v>
      </c>
      <c r="M9161" s="2" t="str">
        <f t="shared" si="573"/>
        <v>Nov</v>
      </c>
      <c r="N9161" s="2">
        <f t="shared" si="574"/>
        <v>29</v>
      </c>
    </row>
    <row r="9162" spans="1:14" x14ac:dyDescent="0.2">
      <c r="A9162">
        <v>99998</v>
      </c>
      <c r="B9162" t="s">
        <v>2</v>
      </c>
      <c r="C9162" t="s">
        <v>18</v>
      </c>
      <c r="D9162" s="11">
        <v>233.28</v>
      </c>
      <c r="E9162" s="1">
        <v>43798</v>
      </c>
      <c r="F9162" s="1">
        <v>43802</v>
      </c>
      <c r="G9162" s="12">
        <f t="shared" si="572"/>
        <v>4</v>
      </c>
      <c r="H9162" s="2" t="s">
        <v>25</v>
      </c>
      <c r="I9162" s="2" t="s">
        <v>28</v>
      </c>
      <c r="J9162" s="2">
        <v>3</v>
      </c>
      <c r="K9162" s="2">
        <v>3</v>
      </c>
      <c r="L9162" s="2">
        <f t="shared" si="575"/>
        <v>2019</v>
      </c>
      <c r="M9162" s="2" t="str">
        <f t="shared" si="573"/>
        <v>Nov</v>
      </c>
      <c r="N9162" s="2">
        <f t="shared" si="574"/>
        <v>29</v>
      </c>
    </row>
    <row r="9163" spans="1:14" x14ac:dyDescent="0.2">
      <c r="A9163">
        <v>99999</v>
      </c>
      <c r="B9163" t="s">
        <v>2</v>
      </c>
      <c r="C9163" t="s">
        <v>18</v>
      </c>
      <c r="D9163" s="11">
        <v>447.17</v>
      </c>
      <c r="E9163" s="1">
        <v>43798</v>
      </c>
      <c r="F9163" s="1">
        <v>43802</v>
      </c>
      <c r="G9163" s="12">
        <f t="shared" si="572"/>
        <v>4</v>
      </c>
      <c r="H9163" s="2" t="s">
        <v>23</v>
      </c>
      <c r="I9163" s="2" t="s">
        <v>29</v>
      </c>
      <c r="J9163" s="2">
        <v>2</v>
      </c>
      <c r="K9163" s="2">
        <v>5</v>
      </c>
      <c r="L9163" s="2">
        <f t="shared" si="575"/>
        <v>2019</v>
      </c>
      <c r="M9163" s="2" t="str">
        <f t="shared" si="573"/>
        <v>Nov</v>
      </c>
      <c r="N9163" s="2">
        <f t="shared" si="574"/>
        <v>29</v>
      </c>
    </row>
    <row r="9164" spans="1:14" x14ac:dyDescent="0.2">
      <c r="A9164">
        <v>100000</v>
      </c>
      <c r="B9164" t="s">
        <v>10</v>
      </c>
      <c r="C9164" t="s">
        <v>18</v>
      </c>
      <c r="D9164" s="11">
        <v>1117.31</v>
      </c>
      <c r="E9164" s="1">
        <v>43798</v>
      </c>
      <c r="F9164" s="1">
        <v>43802</v>
      </c>
      <c r="G9164" s="12">
        <f t="shared" si="572"/>
        <v>4</v>
      </c>
      <c r="H9164" s="2" t="s">
        <v>23</v>
      </c>
      <c r="I9164" s="2" t="s">
        <v>28</v>
      </c>
      <c r="J9164" s="2">
        <v>2</v>
      </c>
      <c r="K9164" s="2" t="s">
        <v>30</v>
      </c>
      <c r="L9164" s="2">
        <f t="shared" si="575"/>
        <v>2019</v>
      </c>
      <c r="M9164" s="2" t="str">
        <f t="shared" si="573"/>
        <v>Nov</v>
      </c>
      <c r="N9164" s="2">
        <f t="shared" si="574"/>
        <v>29</v>
      </c>
    </row>
    <row r="9165" spans="1:14" x14ac:dyDescent="0.2">
      <c r="A9165">
        <v>100000</v>
      </c>
      <c r="B9165" t="s">
        <v>8</v>
      </c>
      <c r="C9165" t="s">
        <v>19</v>
      </c>
      <c r="D9165" s="11">
        <v>1342.1</v>
      </c>
      <c r="E9165" s="1">
        <v>43798</v>
      </c>
      <c r="F9165" s="1">
        <v>43802</v>
      </c>
      <c r="G9165" s="12">
        <f t="shared" si="572"/>
        <v>4</v>
      </c>
      <c r="H9165" s="2" t="s">
        <v>23</v>
      </c>
      <c r="I9165" s="2" t="s">
        <v>28</v>
      </c>
      <c r="J9165" s="2" t="s">
        <v>30</v>
      </c>
      <c r="K9165" s="2" t="s">
        <v>30</v>
      </c>
      <c r="L9165" s="2">
        <f t="shared" si="575"/>
        <v>2019</v>
      </c>
      <c r="M9165" s="2" t="str">
        <f t="shared" si="573"/>
        <v>Nov</v>
      </c>
      <c r="N9165" s="2">
        <f t="shared" si="574"/>
        <v>29</v>
      </c>
    </row>
    <row r="9166" spans="1:14" x14ac:dyDescent="0.2">
      <c r="A9166">
        <v>104726</v>
      </c>
      <c r="B9166" t="s">
        <v>8</v>
      </c>
      <c r="C9166" t="s">
        <v>19</v>
      </c>
      <c r="D9166" s="11">
        <v>1074.69</v>
      </c>
      <c r="E9166" s="1">
        <v>44102</v>
      </c>
      <c r="F9166" s="1">
        <v>44104</v>
      </c>
      <c r="G9166" s="12">
        <f t="shared" si="572"/>
        <v>2</v>
      </c>
      <c r="H9166" s="2" t="s">
        <v>25</v>
      </c>
      <c r="I9166" s="2" t="s">
        <v>29</v>
      </c>
      <c r="J9166" s="2" t="s">
        <v>30</v>
      </c>
      <c r="K9166" s="2" t="s">
        <v>30</v>
      </c>
      <c r="L9166" s="2">
        <f t="shared" si="575"/>
        <v>2020</v>
      </c>
      <c r="M9166" s="2" t="str">
        <f t="shared" si="573"/>
        <v>Sep</v>
      </c>
      <c r="N9166" s="2">
        <f t="shared" si="574"/>
        <v>28</v>
      </c>
    </row>
    <row r="9167" spans="1:14" x14ac:dyDescent="0.2">
      <c r="A9167">
        <v>104821</v>
      </c>
      <c r="B9167" t="s">
        <v>9</v>
      </c>
      <c r="C9167" t="s">
        <v>18</v>
      </c>
      <c r="D9167" s="11">
        <v>502.35</v>
      </c>
      <c r="E9167" s="1">
        <v>44108</v>
      </c>
      <c r="F9167" s="1">
        <v>44110</v>
      </c>
      <c r="G9167" s="12">
        <f t="shared" si="572"/>
        <v>2</v>
      </c>
      <c r="H9167" s="2" t="s">
        <v>26</v>
      </c>
      <c r="I9167" s="2" t="s">
        <v>28</v>
      </c>
      <c r="J9167" s="2">
        <v>4</v>
      </c>
      <c r="K9167" s="2" t="s">
        <v>30</v>
      </c>
      <c r="L9167" s="2">
        <f t="shared" si="575"/>
        <v>2020</v>
      </c>
      <c r="M9167" s="2" t="str">
        <f t="shared" si="573"/>
        <v>Oct</v>
      </c>
      <c r="N9167" s="2">
        <f t="shared" si="574"/>
        <v>4</v>
      </c>
    </row>
    <row r="9168" spans="1:14" x14ac:dyDescent="0.2">
      <c r="A9168">
        <v>100002</v>
      </c>
      <c r="B9168" t="s">
        <v>6</v>
      </c>
      <c r="C9168" t="s">
        <v>19</v>
      </c>
      <c r="D9168" s="11">
        <v>1834.82</v>
      </c>
      <c r="E9168" s="1">
        <v>43798</v>
      </c>
      <c r="F9168" s="1">
        <v>43802</v>
      </c>
      <c r="G9168" s="12">
        <f t="shared" si="572"/>
        <v>4</v>
      </c>
      <c r="H9168" s="2" t="s">
        <v>24</v>
      </c>
      <c r="I9168" s="2" t="s">
        <v>28</v>
      </c>
      <c r="J9168" s="2">
        <v>2</v>
      </c>
      <c r="K9168" s="2" t="s">
        <v>30</v>
      </c>
      <c r="L9168" s="2">
        <f t="shared" si="575"/>
        <v>2019</v>
      </c>
      <c r="M9168" s="2" t="str">
        <f t="shared" si="573"/>
        <v>Nov</v>
      </c>
      <c r="N9168" s="2">
        <f t="shared" si="574"/>
        <v>29</v>
      </c>
    </row>
    <row r="9169" spans="1:14" x14ac:dyDescent="0.2">
      <c r="A9169">
        <v>100002</v>
      </c>
      <c r="B9169" t="s">
        <v>10</v>
      </c>
      <c r="C9169" t="s">
        <v>19</v>
      </c>
      <c r="D9169" s="11">
        <v>790.22</v>
      </c>
      <c r="E9169" s="1">
        <v>43798</v>
      </c>
      <c r="F9169" s="1">
        <v>43802</v>
      </c>
      <c r="G9169" s="12">
        <f t="shared" si="572"/>
        <v>4</v>
      </c>
      <c r="H9169" s="2" t="s">
        <v>24</v>
      </c>
      <c r="I9169" s="2" t="s">
        <v>28</v>
      </c>
      <c r="J9169" s="2">
        <v>2</v>
      </c>
      <c r="K9169" s="2" t="s">
        <v>30</v>
      </c>
      <c r="L9169" s="2">
        <f t="shared" si="575"/>
        <v>2019</v>
      </c>
      <c r="M9169" s="2" t="str">
        <f t="shared" si="573"/>
        <v>Nov</v>
      </c>
      <c r="N9169" s="2">
        <f t="shared" si="574"/>
        <v>29</v>
      </c>
    </row>
    <row r="9170" spans="1:14" x14ac:dyDescent="0.2">
      <c r="A9170">
        <v>100003</v>
      </c>
      <c r="B9170" t="s">
        <v>5</v>
      </c>
      <c r="C9170" t="s">
        <v>19</v>
      </c>
      <c r="D9170" s="11">
        <v>1290.51</v>
      </c>
      <c r="E9170" s="1">
        <v>43798</v>
      </c>
      <c r="F9170" s="1">
        <v>43802</v>
      </c>
      <c r="G9170" s="12">
        <f t="shared" si="572"/>
        <v>4</v>
      </c>
      <c r="H9170" s="2" t="s">
        <v>24</v>
      </c>
      <c r="I9170" s="2" t="s">
        <v>28</v>
      </c>
      <c r="J9170" s="2">
        <v>2</v>
      </c>
      <c r="K9170" s="2" t="s">
        <v>30</v>
      </c>
      <c r="L9170" s="2">
        <f t="shared" si="575"/>
        <v>2019</v>
      </c>
      <c r="M9170" s="2" t="str">
        <f t="shared" si="573"/>
        <v>Nov</v>
      </c>
      <c r="N9170" s="2">
        <f t="shared" si="574"/>
        <v>29</v>
      </c>
    </row>
    <row r="9171" spans="1:14" x14ac:dyDescent="0.2">
      <c r="A9171">
        <v>104821</v>
      </c>
      <c r="B9171" t="s">
        <v>2</v>
      </c>
      <c r="C9171" t="s">
        <v>18</v>
      </c>
      <c r="D9171" s="11">
        <v>421.9</v>
      </c>
      <c r="E9171" s="1">
        <v>44108</v>
      </c>
      <c r="F9171" s="1">
        <v>44110</v>
      </c>
      <c r="G9171" s="12">
        <f t="shared" si="572"/>
        <v>2</v>
      </c>
      <c r="H9171" s="2" t="s">
        <v>26</v>
      </c>
      <c r="I9171" s="2" t="s">
        <v>28</v>
      </c>
      <c r="J9171" s="2">
        <v>4</v>
      </c>
      <c r="K9171" s="2" t="s">
        <v>30</v>
      </c>
      <c r="L9171" s="2">
        <f t="shared" si="575"/>
        <v>2020</v>
      </c>
      <c r="M9171" s="2" t="str">
        <f t="shared" si="573"/>
        <v>Oct</v>
      </c>
      <c r="N9171" s="2">
        <f t="shared" si="574"/>
        <v>4</v>
      </c>
    </row>
    <row r="9172" spans="1:14" x14ac:dyDescent="0.2">
      <c r="A9172">
        <v>100004</v>
      </c>
      <c r="B9172" t="s">
        <v>4</v>
      </c>
      <c r="C9172" t="s">
        <v>18</v>
      </c>
      <c r="D9172" s="11">
        <v>1070.3599999999999</v>
      </c>
      <c r="E9172" s="1">
        <v>43798</v>
      </c>
      <c r="F9172" s="1">
        <v>43802</v>
      </c>
      <c r="G9172" s="12">
        <f t="shared" si="572"/>
        <v>4</v>
      </c>
      <c r="H9172" s="2" t="s">
        <v>26</v>
      </c>
      <c r="I9172" s="2" t="s">
        <v>28</v>
      </c>
      <c r="J9172" s="2">
        <v>2</v>
      </c>
      <c r="K9172" s="2" t="s">
        <v>30</v>
      </c>
      <c r="L9172" s="2">
        <f t="shared" si="575"/>
        <v>2019</v>
      </c>
      <c r="M9172" s="2" t="str">
        <f t="shared" si="573"/>
        <v>Nov</v>
      </c>
      <c r="N9172" s="2">
        <f t="shared" si="574"/>
        <v>29</v>
      </c>
    </row>
    <row r="9173" spans="1:14" x14ac:dyDescent="0.2">
      <c r="A9173">
        <v>100004</v>
      </c>
      <c r="B9173" t="s">
        <v>5</v>
      </c>
      <c r="C9173" t="s">
        <v>19</v>
      </c>
      <c r="D9173" s="11">
        <v>879.5</v>
      </c>
      <c r="E9173" s="1">
        <v>43798</v>
      </c>
      <c r="F9173" s="1">
        <v>43802</v>
      </c>
      <c r="G9173" s="12">
        <f t="shared" si="572"/>
        <v>4</v>
      </c>
      <c r="H9173" s="2" t="s">
        <v>26</v>
      </c>
      <c r="I9173" s="2" t="s">
        <v>28</v>
      </c>
      <c r="J9173" s="2">
        <v>3</v>
      </c>
      <c r="K9173" s="2" t="s">
        <v>30</v>
      </c>
      <c r="L9173" s="2">
        <f t="shared" si="575"/>
        <v>2019</v>
      </c>
      <c r="M9173" s="2" t="str">
        <f t="shared" si="573"/>
        <v>Nov</v>
      </c>
      <c r="N9173" s="2">
        <f t="shared" si="574"/>
        <v>29</v>
      </c>
    </row>
    <row r="9174" spans="1:14" x14ac:dyDescent="0.2">
      <c r="A9174">
        <v>100007</v>
      </c>
      <c r="B9174" t="s">
        <v>9</v>
      </c>
      <c r="C9174" t="s">
        <v>18</v>
      </c>
      <c r="D9174" s="11">
        <v>252.26</v>
      </c>
      <c r="E9174" s="1">
        <v>43798</v>
      </c>
      <c r="F9174" s="1">
        <v>43802</v>
      </c>
      <c r="G9174" s="12">
        <f t="shared" si="572"/>
        <v>4</v>
      </c>
      <c r="H9174" s="2" t="s">
        <v>27</v>
      </c>
      <c r="I9174" s="2" t="s">
        <v>28</v>
      </c>
      <c r="J9174" s="2">
        <v>3</v>
      </c>
      <c r="K9174" s="2">
        <v>5</v>
      </c>
      <c r="L9174" s="2">
        <f t="shared" si="575"/>
        <v>2019</v>
      </c>
      <c r="M9174" s="2" t="str">
        <f t="shared" si="573"/>
        <v>Nov</v>
      </c>
      <c r="N9174" s="2">
        <f t="shared" si="574"/>
        <v>29</v>
      </c>
    </row>
    <row r="9175" spans="1:14" x14ac:dyDescent="0.2">
      <c r="A9175">
        <v>104734</v>
      </c>
      <c r="B9175" t="s">
        <v>6</v>
      </c>
      <c r="C9175" t="s">
        <v>19</v>
      </c>
      <c r="D9175" s="11">
        <v>1015.19</v>
      </c>
      <c r="E9175" s="1">
        <v>44102</v>
      </c>
      <c r="F9175" s="1">
        <v>44104</v>
      </c>
      <c r="G9175" s="12">
        <f t="shared" si="572"/>
        <v>2</v>
      </c>
      <c r="H9175" s="2" t="s">
        <v>24</v>
      </c>
      <c r="I9175" s="2" t="s">
        <v>28</v>
      </c>
      <c r="J9175" s="2" t="s">
        <v>30</v>
      </c>
      <c r="K9175" s="2">
        <v>1</v>
      </c>
      <c r="L9175" s="2">
        <f t="shared" si="575"/>
        <v>2020</v>
      </c>
      <c r="M9175" s="2" t="str">
        <f t="shared" si="573"/>
        <v>Sep</v>
      </c>
      <c r="N9175" s="2">
        <f t="shared" si="574"/>
        <v>28</v>
      </c>
    </row>
    <row r="9176" spans="1:14" x14ac:dyDescent="0.2">
      <c r="A9176">
        <v>100020</v>
      </c>
      <c r="B9176" t="s">
        <v>3</v>
      </c>
      <c r="C9176" t="s">
        <v>18</v>
      </c>
      <c r="D9176" s="11">
        <v>681.35</v>
      </c>
      <c r="E9176" s="1">
        <v>43801</v>
      </c>
      <c r="F9176" s="1">
        <v>43805</v>
      </c>
      <c r="G9176" s="12">
        <f t="shared" si="572"/>
        <v>4</v>
      </c>
      <c r="H9176" s="2" t="s">
        <v>22</v>
      </c>
      <c r="I9176" s="2" t="s">
        <v>29</v>
      </c>
      <c r="J9176" s="2" t="s">
        <v>30</v>
      </c>
      <c r="K9176" s="2">
        <v>5</v>
      </c>
      <c r="L9176" s="2">
        <f t="shared" si="575"/>
        <v>2019</v>
      </c>
      <c r="M9176" s="2" t="str">
        <f t="shared" si="573"/>
        <v>Dec</v>
      </c>
      <c r="N9176" s="2">
        <f t="shared" si="574"/>
        <v>2</v>
      </c>
    </row>
    <row r="9177" spans="1:14" x14ac:dyDescent="0.2">
      <c r="A9177">
        <v>104734</v>
      </c>
      <c r="B9177" t="s">
        <v>6</v>
      </c>
      <c r="C9177" t="s">
        <v>18</v>
      </c>
      <c r="D9177" s="11">
        <v>202.99</v>
      </c>
      <c r="E9177" s="1">
        <v>44102</v>
      </c>
      <c r="F9177" s="1">
        <v>44104</v>
      </c>
      <c r="G9177" s="12">
        <f t="shared" si="572"/>
        <v>2</v>
      </c>
      <c r="H9177" s="2" t="s">
        <v>24</v>
      </c>
      <c r="I9177" s="2" t="s">
        <v>28</v>
      </c>
      <c r="J9177" s="2" t="s">
        <v>30</v>
      </c>
      <c r="K9177" s="2">
        <v>5</v>
      </c>
      <c r="L9177" s="2">
        <f t="shared" si="575"/>
        <v>2020</v>
      </c>
      <c r="M9177" s="2" t="str">
        <f t="shared" si="573"/>
        <v>Sep</v>
      </c>
      <c r="N9177" s="2">
        <f t="shared" si="574"/>
        <v>28</v>
      </c>
    </row>
    <row r="9178" spans="1:14" x14ac:dyDescent="0.2">
      <c r="A9178">
        <v>104843</v>
      </c>
      <c r="B9178" t="s">
        <v>3</v>
      </c>
      <c r="C9178" t="s">
        <v>19</v>
      </c>
      <c r="D9178" s="11">
        <v>1690.45</v>
      </c>
      <c r="E9178" s="1">
        <v>44109</v>
      </c>
      <c r="F9178" s="1">
        <v>44111</v>
      </c>
      <c r="G9178" s="12">
        <f t="shared" si="572"/>
        <v>2</v>
      </c>
      <c r="H9178" s="2" t="s">
        <v>26</v>
      </c>
      <c r="I9178" s="2" t="s">
        <v>28</v>
      </c>
      <c r="J9178" s="2" t="s">
        <v>30</v>
      </c>
      <c r="K9178" s="2">
        <v>4</v>
      </c>
      <c r="L9178" s="2">
        <f t="shared" si="575"/>
        <v>2020</v>
      </c>
      <c r="M9178" s="2" t="str">
        <f t="shared" si="573"/>
        <v>Oct</v>
      </c>
      <c r="N9178" s="2">
        <f t="shared" si="574"/>
        <v>5</v>
      </c>
    </row>
    <row r="9179" spans="1:14" x14ac:dyDescent="0.2">
      <c r="A9179">
        <v>104862</v>
      </c>
      <c r="B9179" t="s">
        <v>3</v>
      </c>
      <c r="C9179" t="s">
        <v>18</v>
      </c>
      <c r="D9179" s="11">
        <v>1226.0899999999999</v>
      </c>
      <c r="E9179" s="1">
        <v>44111</v>
      </c>
      <c r="F9179" s="1">
        <v>44113</v>
      </c>
      <c r="G9179" s="12">
        <f t="shared" si="572"/>
        <v>2</v>
      </c>
      <c r="H9179" s="2" t="s">
        <v>25</v>
      </c>
      <c r="I9179" s="2" t="s">
        <v>28</v>
      </c>
      <c r="J9179" s="2" t="s">
        <v>30</v>
      </c>
      <c r="K9179" s="2">
        <v>5</v>
      </c>
      <c r="L9179" s="2">
        <f t="shared" si="575"/>
        <v>2020</v>
      </c>
      <c r="M9179" s="2" t="str">
        <f t="shared" si="573"/>
        <v>Oct</v>
      </c>
      <c r="N9179" s="2">
        <f t="shared" si="574"/>
        <v>7</v>
      </c>
    </row>
    <row r="9180" spans="1:14" x14ac:dyDescent="0.2">
      <c r="A9180">
        <v>104843</v>
      </c>
      <c r="B9180" t="s">
        <v>2</v>
      </c>
      <c r="C9180" t="s">
        <v>18</v>
      </c>
      <c r="D9180" s="11">
        <v>1111.98</v>
      </c>
      <c r="E9180" s="1">
        <v>44109</v>
      </c>
      <c r="F9180" s="1">
        <v>44111</v>
      </c>
      <c r="G9180" s="12">
        <f t="shared" si="572"/>
        <v>2</v>
      </c>
      <c r="H9180" s="2" t="s">
        <v>26</v>
      </c>
      <c r="I9180" s="2" t="s">
        <v>28</v>
      </c>
      <c r="J9180" s="2">
        <v>4</v>
      </c>
      <c r="K9180" s="2" t="s">
        <v>30</v>
      </c>
      <c r="L9180" s="2">
        <f t="shared" si="575"/>
        <v>2020</v>
      </c>
      <c r="M9180" s="2" t="str">
        <f t="shared" si="573"/>
        <v>Oct</v>
      </c>
      <c r="N9180" s="2">
        <f t="shared" si="574"/>
        <v>5</v>
      </c>
    </row>
    <row r="9181" spans="1:14" x14ac:dyDescent="0.2">
      <c r="A9181">
        <v>100061</v>
      </c>
      <c r="B9181" t="s">
        <v>4</v>
      </c>
      <c r="C9181" t="s">
        <v>19</v>
      </c>
      <c r="D9181" s="11">
        <v>822.19</v>
      </c>
      <c r="E9181" s="1">
        <v>43803</v>
      </c>
      <c r="F9181" s="1">
        <v>43807</v>
      </c>
      <c r="G9181" s="12">
        <f t="shared" si="572"/>
        <v>4</v>
      </c>
      <c r="H9181" s="2" t="s">
        <v>22</v>
      </c>
      <c r="I9181" s="2" t="s">
        <v>28</v>
      </c>
      <c r="J9181" s="2">
        <v>5</v>
      </c>
      <c r="K9181" s="2">
        <v>2</v>
      </c>
      <c r="L9181" s="2">
        <f t="shared" si="575"/>
        <v>2019</v>
      </c>
      <c r="M9181" s="2" t="str">
        <f t="shared" si="573"/>
        <v>Dec</v>
      </c>
      <c r="N9181" s="2">
        <f t="shared" si="574"/>
        <v>4</v>
      </c>
    </row>
    <row r="9182" spans="1:14" x14ac:dyDescent="0.2">
      <c r="A9182">
        <v>100063</v>
      </c>
      <c r="B9182" t="s">
        <v>2</v>
      </c>
      <c r="C9182" t="s">
        <v>19</v>
      </c>
      <c r="D9182" s="11">
        <v>601.02</v>
      </c>
      <c r="E9182" s="1">
        <v>43803</v>
      </c>
      <c r="F9182" s="1">
        <v>43807</v>
      </c>
      <c r="G9182" s="12">
        <f t="shared" si="572"/>
        <v>4</v>
      </c>
      <c r="H9182" s="2" t="s">
        <v>25</v>
      </c>
      <c r="I9182" s="2" t="s">
        <v>28</v>
      </c>
      <c r="J9182" s="2">
        <v>5</v>
      </c>
      <c r="K9182" s="2">
        <v>1</v>
      </c>
      <c r="L9182" s="2">
        <f t="shared" si="575"/>
        <v>2019</v>
      </c>
      <c r="M9182" s="2" t="str">
        <f t="shared" si="573"/>
        <v>Dec</v>
      </c>
      <c r="N9182" s="2">
        <f t="shared" si="574"/>
        <v>4</v>
      </c>
    </row>
    <row r="9183" spans="1:14" x14ac:dyDescent="0.2">
      <c r="A9183">
        <v>104913</v>
      </c>
      <c r="B9183" t="s">
        <v>6</v>
      </c>
      <c r="C9183" t="s">
        <v>18</v>
      </c>
      <c r="D9183" s="11">
        <v>21.91</v>
      </c>
      <c r="E9183" s="1">
        <v>44114</v>
      </c>
      <c r="F9183" s="1">
        <v>44116</v>
      </c>
      <c r="G9183" s="12">
        <f t="shared" si="572"/>
        <v>2</v>
      </c>
      <c r="H9183" s="2" t="s">
        <v>23</v>
      </c>
      <c r="I9183" s="2" t="s">
        <v>28</v>
      </c>
      <c r="J9183" s="2">
        <v>4</v>
      </c>
      <c r="K9183" s="2" t="s">
        <v>30</v>
      </c>
      <c r="L9183" s="2">
        <f t="shared" si="575"/>
        <v>2020</v>
      </c>
      <c r="M9183" s="2" t="str">
        <f t="shared" si="573"/>
        <v>Oct</v>
      </c>
      <c r="N9183" s="2">
        <f t="shared" si="574"/>
        <v>10</v>
      </c>
    </row>
    <row r="9184" spans="1:14" x14ac:dyDescent="0.2">
      <c r="A9184">
        <v>100069</v>
      </c>
      <c r="B9184" t="s">
        <v>8</v>
      </c>
      <c r="C9184" t="s">
        <v>18</v>
      </c>
      <c r="D9184" s="11">
        <v>53.1</v>
      </c>
      <c r="E9184" s="1">
        <v>43803</v>
      </c>
      <c r="F9184" s="1">
        <v>43807</v>
      </c>
      <c r="G9184" s="12">
        <f t="shared" si="572"/>
        <v>4</v>
      </c>
      <c r="H9184" s="2" t="s">
        <v>24</v>
      </c>
      <c r="I9184" s="2" t="s">
        <v>28</v>
      </c>
      <c r="J9184" s="2">
        <v>4</v>
      </c>
      <c r="K9184" s="2">
        <v>5</v>
      </c>
      <c r="L9184" s="2">
        <f t="shared" si="575"/>
        <v>2019</v>
      </c>
      <c r="M9184" s="2" t="str">
        <f t="shared" si="573"/>
        <v>Dec</v>
      </c>
      <c r="N9184" s="2">
        <f t="shared" si="574"/>
        <v>4</v>
      </c>
    </row>
    <row r="9185" spans="1:14" x14ac:dyDescent="0.2">
      <c r="A9185">
        <v>100069</v>
      </c>
      <c r="B9185" t="s">
        <v>5</v>
      </c>
      <c r="C9185" t="s">
        <v>18</v>
      </c>
      <c r="D9185" s="11">
        <v>1138.1199999999999</v>
      </c>
      <c r="E9185" s="1">
        <v>43803</v>
      </c>
      <c r="F9185" s="1">
        <v>43807</v>
      </c>
      <c r="G9185" s="12">
        <f t="shared" si="572"/>
        <v>4</v>
      </c>
      <c r="H9185" s="2" t="s">
        <v>24</v>
      </c>
      <c r="I9185" s="2" t="s">
        <v>28</v>
      </c>
      <c r="J9185" s="2" t="s">
        <v>30</v>
      </c>
      <c r="K9185" s="2">
        <v>5</v>
      </c>
      <c r="L9185" s="2">
        <f t="shared" si="575"/>
        <v>2019</v>
      </c>
      <c r="M9185" s="2" t="str">
        <f t="shared" si="573"/>
        <v>Dec</v>
      </c>
      <c r="N9185" s="2">
        <f t="shared" si="574"/>
        <v>4</v>
      </c>
    </row>
    <row r="9186" spans="1:14" x14ac:dyDescent="0.2">
      <c r="A9186">
        <v>104864</v>
      </c>
      <c r="B9186" t="s">
        <v>3</v>
      </c>
      <c r="C9186" t="s">
        <v>19</v>
      </c>
      <c r="D9186" s="11">
        <v>459.3</v>
      </c>
      <c r="E9186" s="1">
        <v>44111</v>
      </c>
      <c r="F9186" s="1">
        <v>44113</v>
      </c>
      <c r="G9186" s="12">
        <f t="shared" si="572"/>
        <v>2</v>
      </c>
      <c r="H9186" s="2" t="s">
        <v>23</v>
      </c>
      <c r="I9186" s="2" t="s">
        <v>28</v>
      </c>
      <c r="J9186" s="2" t="s">
        <v>30</v>
      </c>
      <c r="K9186" s="2">
        <v>1</v>
      </c>
      <c r="L9186" s="2">
        <f t="shared" si="575"/>
        <v>2020</v>
      </c>
      <c r="M9186" s="2" t="str">
        <f t="shared" si="573"/>
        <v>Oct</v>
      </c>
      <c r="N9186" s="2">
        <f t="shared" si="574"/>
        <v>7</v>
      </c>
    </row>
    <row r="9187" spans="1:14" x14ac:dyDescent="0.2">
      <c r="A9187">
        <v>100069</v>
      </c>
      <c r="B9187" t="s">
        <v>8</v>
      </c>
      <c r="C9187" t="s">
        <v>19</v>
      </c>
      <c r="D9187" s="11">
        <v>216.53</v>
      </c>
      <c r="E9187" s="1">
        <v>43803</v>
      </c>
      <c r="F9187" s="1">
        <v>43807</v>
      </c>
      <c r="G9187" s="12">
        <f t="shared" si="572"/>
        <v>4</v>
      </c>
      <c r="H9187" s="2" t="s">
        <v>24</v>
      </c>
      <c r="I9187" s="2" t="s">
        <v>28</v>
      </c>
      <c r="J9187" s="2" t="s">
        <v>30</v>
      </c>
      <c r="K9187" s="2">
        <v>5</v>
      </c>
      <c r="L9187" s="2">
        <f t="shared" si="575"/>
        <v>2019</v>
      </c>
      <c r="M9187" s="2" t="str">
        <f t="shared" si="573"/>
        <v>Dec</v>
      </c>
      <c r="N9187" s="2">
        <f t="shared" si="574"/>
        <v>4</v>
      </c>
    </row>
    <row r="9188" spans="1:14" x14ac:dyDescent="0.2">
      <c r="A9188">
        <v>100069</v>
      </c>
      <c r="B9188" t="s">
        <v>8</v>
      </c>
      <c r="C9188" t="s">
        <v>19</v>
      </c>
      <c r="D9188" s="11">
        <v>592.16999999999996</v>
      </c>
      <c r="E9188" s="1">
        <v>43803</v>
      </c>
      <c r="F9188" s="1">
        <v>43807</v>
      </c>
      <c r="G9188" s="12">
        <f t="shared" si="572"/>
        <v>4</v>
      </c>
      <c r="H9188" s="2" t="s">
        <v>24</v>
      </c>
      <c r="I9188" s="2" t="s">
        <v>28</v>
      </c>
      <c r="J9188" s="2">
        <v>5</v>
      </c>
      <c r="K9188" s="2">
        <v>5</v>
      </c>
      <c r="L9188" s="2">
        <f t="shared" si="575"/>
        <v>2019</v>
      </c>
      <c r="M9188" s="2" t="str">
        <f t="shared" si="573"/>
        <v>Dec</v>
      </c>
      <c r="N9188" s="2">
        <f t="shared" si="574"/>
        <v>4</v>
      </c>
    </row>
    <row r="9189" spans="1:14" x14ac:dyDescent="0.2">
      <c r="A9189">
        <v>104864</v>
      </c>
      <c r="B9189" t="s">
        <v>2</v>
      </c>
      <c r="C9189" t="s">
        <v>18</v>
      </c>
      <c r="D9189" s="11">
        <v>406.7</v>
      </c>
      <c r="E9189" s="1">
        <v>44111</v>
      </c>
      <c r="F9189" s="1">
        <v>44113</v>
      </c>
      <c r="G9189" s="12">
        <f t="shared" si="572"/>
        <v>2</v>
      </c>
      <c r="H9189" s="2" t="s">
        <v>23</v>
      </c>
      <c r="I9189" s="2" t="s">
        <v>28</v>
      </c>
      <c r="J9189" s="2" t="s">
        <v>30</v>
      </c>
      <c r="K9189" s="2">
        <v>5</v>
      </c>
      <c r="L9189" s="2">
        <f t="shared" si="575"/>
        <v>2020</v>
      </c>
      <c r="M9189" s="2" t="str">
        <f t="shared" si="573"/>
        <v>Oct</v>
      </c>
      <c r="N9189" s="2">
        <f t="shared" si="574"/>
        <v>7</v>
      </c>
    </row>
    <row r="9190" spans="1:14" x14ac:dyDescent="0.2">
      <c r="A9190">
        <v>104864</v>
      </c>
      <c r="B9190" t="s">
        <v>7</v>
      </c>
      <c r="C9190" t="s">
        <v>19</v>
      </c>
      <c r="D9190" s="11">
        <v>390.95</v>
      </c>
      <c r="E9190" s="1">
        <v>44111</v>
      </c>
      <c r="F9190" s="1">
        <v>44113</v>
      </c>
      <c r="G9190" s="12">
        <f t="shared" si="572"/>
        <v>2</v>
      </c>
      <c r="H9190" s="2" t="s">
        <v>23</v>
      </c>
      <c r="I9190" s="2" t="s">
        <v>28</v>
      </c>
      <c r="J9190" s="2" t="s">
        <v>30</v>
      </c>
      <c r="K9190" s="2">
        <v>4</v>
      </c>
      <c r="L9190" s="2">
        <f t="shared" si="575"/>
        <v>2020</v>
      </c>
      <c r="M9190" s="2" t="str">
        <f t="shared" si="573"/>
        <v>Oct</v>
      </c>
      <c r="N9190" s="2">
        <f t="shared" si="574"/>
        <v>7</v>
      </c>
    </row>
    <row r="9191" spans="1:14" x14ac:dyDescent="0.2">
      <c r="A9191">
        <v>105082</v>
      </c>
      <c r="B9191" t="s">
        <v>9</v>
      </c>
      <c r="C9191" t="s">
        <v>18</v>
      </c>
      <c r="D9191" s="11">
        <v>1739.71</v>
      </c>
      <c r="E9191" s="1">
        <v>44125</v>
      </c>
      <c r="F9191" s="1">
        <v>44127</v>
      </c>
      <c r="G9191" s="12">
        <f t="shared" si="572"/>
        <v>2</v>
      </c>
      <c r="H9191" s="2" t="s">
        <v>27</v>
      </c>
      <c r="I9191" s="2" t="s">
        <v>28</v>
      </c>
      <c r="J9191" s="2">
        <v>2</v>
      </c>
      <c r="K9191" s="2" t="s">
        <v>30</v>
      </c>
      <c r="L9191" s="2">
        <f t="shared" si="575"/>
        <v>2020</v>
      </c>
      <c r="M9191" s="2" t="str">
        <f t="shared" si="573"/>
        <v>Oct</v>
      </c>
      <c r="N9191" s="2">
        <f t="shared" si="574"/>
        <v>21</v>
      </c>
    </row>
    <row r="9192" spans="1:14" x14ac:dyDescent="0.2">
      <c r="A9192">
        <v>100072</v>
      </c>
      <c r="B9192" t="s">
        <v>5</v>
      </c>
      <c r="C9192" t="s">
        <v>18</v>
      </c>
      <c r="D9192" s="11">
        <v>679.09</v>
      </c>
      <c r="E9192" s="1">
        <v>43803</v>
      </c>
      <c r="F9192" s="1">
        <v>43807</v>
      </c>
      <c r="G9192" s="12">
        <f t="shared" si="572"/>
        <v>4</v>
      </c>
      <c r="H9192" s="2" t="s">
        <v>26</v>
      </c>
      <c r="I9192" s="2" t="s">
        <v>28</v>
      </c>
      <c r="J9192" s="2" t="s">
        <v>30</v>
      </c>
      <c r="K9192" s="2">
        <v>1</v>
      </c>
      <c r="L9192" s="2">
        <f t="shared" si="575"/>
        <v>2019</v>
      </c>
      <c r="M9192" s="2" t="str">
        <f t="shared" si="573"/>
        <v>Dec</v>
      </c>
      <c r="N9192" s="2">
        <f t="shared" si="574"/>
        <v>4</v>
      </c>
    </row>
    <row r="9193" spans="1:14" x14ac:dyDescent="0.2">
      <c r="A9193">
        <v>100072</v>
      </c>
      <c r="B9193" t="s">
        <v>3</v>
      </c>
      <c r="C9193" t="s">
        <v>18</v>
      </c>
      <c r="D9193" s="11">
        <v>100.56</v>
      </c>
      <c r="E9193" s="1">
        <v>43803</v>
      </c>
      <c r="F9193" s="1">
        <v>43807</v>
      </c>
      <c r="G9193" s="12">
        <f t="shared" si="572"/>
        <v>4</v>
      </c>
      <c r="H9193" s="2" t="s">
        <v>26</v>
      </c>
      <c r="I9193" s="2" t="s">
        <v>28</v>
      </c>
      <c r="J9193" s="2">
        <v>5</v>
      </c>
      <c r="K9193" s="2">
        <v>5</v>
      </c>
      <c r="L9193" s="2">
        <f t="shared" si="575"/>
        <v>2019</v>
      </c>
      <c r="M9193" s="2" t="str">
        <f t="shared" si="573"/>
        <v>Dec</v>
      </c>
      <c r="N9193" s="2">
        <f t="shared" si="574"/>
        <v>4</v>
      </c>
    </row>
    <row r="9194" spans="1:14" x14ac:dyDescent="0.2">
      <c r="A9194">
        <v>100072</v>
      </c>
      <c r="B9194" t="s">
        <v>5</v>
      </c>
      <c r="C9194" t="s">
        <v>19</v>
      </c>
      <c r="D9194" s="11">
        <v>1222.8</v>
      </c>
      <c r="E9194" s="1">
        <v>43803</v>
      </c>
      <c r="F9194" s="1">
        <v>43807</v>
      </c>
      <c r="G9194" s="12">
        <f t="shared" si="572"/>
        <v>4</v>
      </c>
      <c r="H9194" s="2" t="s">
        <v>26</v>
      </c>
      <c r="I9194" s="2" t="s">
        <v>28</v>
      </c>
      <c r="J9194" s="2">
        <v>5</v>
      </c>
      <c r="K9194" s="2" t="s">
        <v>30</v>
      </c>
      <c r="L9194" s="2">
        <f t="shared" si="575"/>
        <v>2019</v>
      </c>
      <c r="M9194" s="2" t="str">
        <f t="shared" si="573"/>
        <v>Dec</v>
      </c>
      <c r="N9194" s="2">
        <f t="shared" si="574"/>
        <v>4</v>
      </c>
    </row>
    <row r="9195" spans="1:14" x14ac:dyDescent="0.2">
      <c r="A9195">
        <v>100318</v>
      </c>
      <c r="B9195" t="s">
        <v>5</v>
      </c>
      <c r="C9195" t="s">
        <v>18</v>
      </c>
      <c r="D9195" s="11">
        <v>1004.43</v>
      </c>
      <c r="E9195" s="1">
        <v>43823</v>
      </c>
      <c r="F9195" s="1">
        <v>43826</v>
      </c>
      <c r="G9195" s="12">
        <f t="shared" si="572"/>
        <v>3</v>
      </c>
      <c r="H9195" s="2" t="s">
        <v>22</v>
      </c>
      <c r="I9195" s="2" t="s">
        <v>29</v>
      </c>
      <c r="J9195" s="2">
        <v>3</v>
      </c>
      <c r="K9195" s="2" t="s">
        <v>30</v>
      </c>
      <c r="L9195" s="2">
        <f t="shared" si="575"/>
        <v>2019</v>
      </c>
      <c r="M9195" s="2" t="str">
        <f t="shared" si="573"/>
        <v>Dec</v>
      </c>
      <c r="N9195" s="2">
        <f t="shared" si="574"/>
        <v>24</v>
      </c>
    </row>
    <row r="9196" spans="1:14" x14ac:dyDescent="0.2">
      <c r="A9196">
        <v>100093</v>
      </c>
      <c r="B9196" t="s">
        <v>8</v>
      </c>
      <c r="C9196" t="s">
        <v>18</v>
      </c>
      <c r="D9196" s="11">
        <v>142.19999999999999</v>
      </c>
      <c r="E9196" s="1">
        <v>43805</v>
      </c>
      <c r="F9196" s="1">
        <v>43809</v>
      </c>
      <c r="G9196" s="12">
        <f t="shared" si="572"/>
        <v>4</v>
      </c>
      <c r="H9196" s="2" t="s">
        <v>24</v>
      </c>
      <c r="I9196" s="2" t="s">
        <v>28</v>
      </c>
      <c r="J9196" s="2">
        <v>2</v>
      </c>
      <c r="K9196" s="2">
        <v>4</v>
      </c>
      <c r="L9196" s="2">
        <f t="shared" si="575"/>
        <v>2019</v>
      </c>
      <c r="M9196" s="2" t="str">
        <f t="shared" si="573"/>
        <v>Dec</v>
      </c>
      <c r="N9196" s="2">
        <f t="shared" si="574"/>
        <v>6</v>
      </c>
    </row>
    <row r="9197" spans="1:14" x14ac:dyDescent="0.2">
      <c r="A9197">
        <v>100322</v>
      </c>
      <c r="B9197" t="s">
        <v>5</v>
      </c>
      <c r="C9197" t="s">
        <v>18</v>
      </c>
      <c r="D9197" s="11">
        <v>1378.84</v>
      </c>
      <c r="E9197" s="1">
        <v>43823</v>
      </c>
      <c r="F9197" s="1">
        <v>43826</v>
      </c>
      <c r="G9197" s="12">
        <f t="shared" si="572"/>
        <v>3</v>
      </c>
      <c r="H9197" s="2" t="s">
        <v>23</v>
      </c>
      <c r="I9197" s="2" t="s">
        <v>28</v>
      </c>
      <c r="J9197" s="2">
        <v>3</v>
      </c>
      <c r="K9197" s="2" t="s">
        <v>30</v>
      </c>
      <c r="L9197" s="2">
        <f t="shared" si="575"/>
        <v>2019</v>
      </c>
      <c r="M9197" s="2" t="str">
        <f t="shared" si="573"/>
        <v>Dec</v>
      </c>
      <c r="N9197" s="2">
        <f t="shared" si="574"/>
        <v>24</v>
      </c>
    </row>
    <row r="9198" spans="1:14" x14ac:dyDescent="0.2">
      <c r="A9198">
        <v>100096</v>
      </c>
      <c r="B9198" t="s">
        <v>8</v>
      </c>
      <c r="C9198" t="s">
        <v>18</v>
      </c>
      <c r="D9198" s="11">
        <v>1301.21</v>
      </c>
      <c r="E9198" s="1">
        <v>43805</v>
      </c>
      <c r="F9198" s="1">
        <v>43809</v>
      </c>
      <c r="G9198" s="12">
        <f t="shared" si="572"/>
        <v>4</v>
      </c>
      <c r="H9198" s="2" t="s">
        <v>27</v>
      </c>
      <c r="I9198" s="2" t="s">
        <v>28</v>
      </c>
      <c r="J9198" s="2">
        <v>2</v>
      </c>
      <c r="K9198" s="2">
        <v>5</v>
      </c>
      <c r="L9198" s="2">
        <f t="shared" si="575"/>
        <v>2019</v>
      </c>
      <c r="M9198" s="2" t="str">
        <f t="shared" si="573"/>
        <v>Dec</v>
      </c>
      <c r="N9198" s="2">
        <f t="shared" si="574"/>
        <v>6</v>
      </c>
    </row>
    <row r="9199" spans="1:14" x14ac:dyDescent="0.2">
      <c r="A9199">
        <v>100131</v>
      </c>
      <c r="B9199" t="s">
        <v>4</v>
      </c>
      <c r="C9199" t="s">
        <v>19</v>
      </c>
      <c r="D9199" s="11">
        <v>816.23</v>
      </c>
      <c r="E9199" s="1">
        <v>43808</v>
      </c>
      <c r="F9199" s="1">
        <v>43812</v>
      </c>
      <c r="G9199" s="12">
        <f t="shared" si="572"/>
        <v>4</v>
      </c>
      <c r="H9199" s="2" t="s">
        <v>25</v>
      </c>
      <c r="I9199" s="2" t="s">
        <v>28</v>
      </c>
      <c r="J9199" s="2">
        <v>4</v>
      </c>
      <c r="K9199" s="2">
        <v>1</v>
      </c>
      <c r="L9199" s="2">
        <f t="shared" si="575"/>
        <v>2019</v>
      </c>
      <c r="M9199" s="2" t="str">
        <f t="shared" si="573"/>
        <v>Dec</v>
      </c>
      <c r="N9199" s="2">
        <f t="shared" si="574"/>
        <v>9</v>
      </c>
    </row>
    <row r="9200" spans="1:14" x14ac:dyDescent="0.2">
      <c r="A9200">
        <v>100147</v>
      </c>
      <c r="B9200" t="s">
        <v>6</v>
      </c>
      <c r="C9200" t="s">
        <v>19</v>
      </c>
      <c r="D9200" s="11">
        <v>946.75</v>
      </c>
      <c r="E9200" s="1">
        <v>43809</v>
      </c>
      <c r="F9200" s="1">
        <v>43813</v>
      </c>
      <c r="G9200" s="12">
        <f t="shared" si="572"/>
        <v>4</v>
      </c>
      <c r="H9200" s="2" t="s">
        <v>25</v>
      </c>
      <c r="I9200" s="2" t="s">
        <v>28</v>
      </c>
      <c r="J9200" s="2">
        <v>2</v>
      </c>
      <c r="K9200" s="2" t="s">
        <v>30</v>
      </c>
      <c r="L9200" s="2">
        <f t="shared" si="575"/>
        <v>2019</v>
      </c>
      <c r="M9200" s="2" t="str">
        <f t="shared" si="573"/>
        <v>Dec</v>
      </c>
      <c r="N9200" s="2">
        <f t="shared" si="574"/>
        <v>10</v>
      </c>
    </row>
    <row r="9201" spans="1:14" x14ac:dyDescent="0.2">
      <c r="A9201">
        <v>105097</v>
      </c>
      <c r="B9201" t="s">
        <v>3</v>
      </c>
      <c r="C9201" t="s">
        <v>19</v>
      </c>
      <c r="D9201" s="11">
        <v>816.8</v>
      </c>
      <c r="E9201" s="1">
        <v>44127</v>
      </c>
      <c r="F9201" s="1">
        <v>44129</v>
      </c>
      <c r="G9201" s="12">
        <f t="shared" si="572"/>
        <v>2</v>
      </c>
      <c r="H9201" s="2" t="s">
        <v>25</v>
      </c>
      <c r="I9201" s="2" t="s">
        <v>28</v>
      </c>
      <c r="J9201" s="2">
        <v>2</v>
      </c>
      <c r="K9201" s="2" t="s">
        <v>30</v>
      </c>
      <c r="L9201" s="2">
        <f t="shared" si="575"/>
        <v>2020</v>
      </c>
      <c r="M9201" s="2" t="str">
        <f t="shared" si="573"/>
        <v>Oct</v>
      </c>
      <c r="N9201" s="2">
        <f t="shared" si="574"/>
        <v>23</v>
      </c>
    </row>
    <row r="9202" spans="1:14" x14ac:dyDescent="0.2">
      <c r="A9202">
        <v>100443</v>
      </c>
      <c r="B9202" t="s">
        <v>5</v>
      </c>
      <c r="C9202" t="s">
        <v>18</v>
      </c>
      <c r="D9202" s="11">
        <v>767.21</v>
      </c>
      <c r="E9202" s="1">
        <v>43830</v>
      </c>
      <c r="F9202" s="1">
        <v>43833</v>
      </c>
      <c r="G9202" s="12">
        <f t="shared" si="572"/>
        <v>3</v>
      </c>
      <c r="H9202" s="2" t="s">
        <v>21</v>
      </c>
      <c r="I9202" s="2" t="s">
        <v>29</v>
      </c>
      <c r="J9202" s="2">
        <v>4</v>
      </c>
      <c r="K9202" s="2">
        <v>4</v>
      </c>
      <c r="L9202" s="2">
        <f t="shared" si="575"/>
        <v>2019</v>
      </c>
      <c r="M9202" s="2" t="str">
        <f t="shared" si="573"/>
        <v>Dec</v>
      </c>
      <c r="N9202" s="2">
        <f t="shared" si="574"/>
        <v>31</v>
      </c>
    </row>
    <row r="9203" spans="1:14" x14ac:dyDescent="0.2">
      <c r="A9203">
        <v>105135</v>
      </c>
      <c r="B9203" t="s">
        <v>3</v>
      </c>
      <c r="C9203" t="s">
        <v>19</v>
      </c>
      <c r="D9203" s="11">
        <v>1065.93</v>
      </c>
      <c r="E9203" s="1">
        <v>44129</v>
      </c>
      <c r="F9203" s="1">
        <v>44131</v>
      </c>
      <c r="G9203" s="12">
        <f t="shared" si="572"/>
        <v>2</v>
      </c>
      <c r="H9203" s="2" t="s">
        <v>25</v>
      </c>
      <c r="I9203" s="2" t="s">
        <v>28</v>
      </c>
      <c r="J9203" s="2">
        <v>4</v>
      </c>
      <c r="K9203" s="2" t="s">
        <v>30</v>
      </c>
      <c r="L9203" s="2">
        <f t="shared" si="575"/>
        <v>2020</v>
      </c>
      <c r="M9203" s="2" t="str">
        <f t="shared" si="573"/>
        <v>Oct</v>
      </c>
      <c r="N9203" s="2">
        <f t="shared" si="574"/>
        <v>25</v>
      </c>
    </row>
    <row r="9204" spans="1:14" x14ac:dyDescent="0.2">
      <c r="A9204">
        <v>100154</v>
      </c>
      <c r="B9204" t="s">
        <v>10</v>
      </c>
      <c r="C9204" t="s">
        <v>18</v>
      </c>
      <c r="D9204" s="11">
        <v>247.53</v>
      </c>
      <c r="E9204" s="1">
        <v>43810</v>
      </c>
      <c r="F9204" s="1">
        <v>43814</v>
      </c>
      <c r="G9204" s="12">
        <f t="shared" si="572"/>
        <v>4</v>
      </c>
      <c r="H9204" s="2" t="s">
        <v>21</v>
      </c>
      <c r="I9204" s="2" t="s">
        <v>28</v>
      </c>
      <c r="J9204" s="2">
        <v>2</v>
      </c>
      <c r="K9204" s="2">
        <v>5</v>
      </c>
      <c r="L9204" s="2">
        <f t="shared" si="575"/>
        <v>2019</v>
      </c>
      <c r="M9204" s="2" t="str">
        <f t="shared" si="573"/>
        <v>Dec</v>
      </c>
      <c r="N9204" s="2">
        <f t="shared" si="574"/>
        <v>11</v>
      </c>
    </row>
    <row r="9205" spans="1:14" x14ac:dyDescent="0.2">
      <c r="A9205">
        <v>100154</v>
      </c>
      <c r="B9205" t="s">
        <v>3</v>
      </c>
      <c r="C9205" t="s">
        <v>18</v>
      </c>
      <c r="D9205" s="11">
        <v>808.11</v>
      </c>
      <c r="E9205" s="1">
        <v>43810</v>
      </c>
      <c r="F9205" s="1">
        <v>43814</v>
      </c>
      <c r="G9205" s="12">
        <f t="shared" si="572"/>
        <v>4</v>
      </c>
      <c r="H9205" s="2" t="s">
        <v>21</v>
      </c>
      <c r="I9205" s="2" t="s">
        <v>28</v>
      </c>
      <c r="J9205" s="2">
        <v>2</v>
      </c>
      <c r="K9205" s="2" t="s">
        <v>30</v>
      </c>
      <c r="L9205" s="2">
        <f t="shared" si="575"/>
        <v>2019</v>
      </c>
      <c r="M9205" s="2" t="str">
        <f t="shared" si="573"/>
        <v>Dec</v>
      </c>
      <c r="N9205" s="2">
        <f t="shared" si="574"/>
        <v>11</v>
      </c>
    </row>
    <row r="9206" spans="1:14" x14ac:dyDescent="0.2">
      <c r="A9206">
        <v>100154</v>
      </c>
      <c r="B9206" t="s">
        <v>6</v>
      </c>
      <c r="C9206" t="s">
        <v>18</v>
      </c>
      <c r="D9206" s="11">
        <v>1338.17</v>
      </c>
      <c r="E9206" s="1">
        <v>43810</v>
      </c>
      <c r="F9206" s="1">
        <v>43814</v>
      </c>
      <c r="G9206" s="12">
        <f t="shared" si="572"/>
        <v>4</v>
      </c>
      <c r="H9206" s="2" t="s">
        <v>21</v>
      </c>
      <c r="I9206" s="2" t="s">
        <v>28</v>
      </c>
      <c r="J9206" s="2">
        <v>2</v>
      </c>
      <c r="K9206" s="2" t="s">
        <v>30</v>
      </c>
      <c r="L9206" s="2">
        <f t="shared" si="575"/>
        <v>2019</v>
      </c>
      <c r="M9206" s="2" t="str">
        <f t="shared" si="573"/>
        <v>Dec</v>
      </c>
      <c r="N9206" s="2">
        <f t="shared" si="574"/>
        <v>11</v>
      </c>
    </row>
    <row r="9207" spans="1:14" x14ac:dyDescent="0.2">
      <c r="A9207">
        <v>100156</v>
      </c>
      <c r="B9207" t="s">
        <v>2</v>
      </c>
      <c r="C9207" t="s">
        <v>18</v>
      </c>
      <c r="D9207" s="11">
        <v>1776.85</v>
      </c>
      <c r="E9207" s="1">
        <v>43810</v>
      </c>
      <c r="F9207" s="1">
        <v>43814</v>
      </c>
      <c r="G9207" s="12">
        <f t="shared" si="572"/>
        <v>4</v>
      </c>
      <c r="H9207" s="2" t="s">
        <v>22</v>
      </c>
      <c r="I9207" s="2" t="s">
        <v>28</v>
      </c>
      <c r="J9207" s="2">
        <v>1</v>
      </c>
      <c r="K9207" s="2" t="s">
        <v>30</v>
      </c>
      <c r="L9207" s="2">
        <f t="shared" si="575"/>
        <v>2019</v>
      </c>
      <c r="M9207" s="2" t="str">
        <f t="shared" si="573"/>
        <v>Dec</v>
      </c>
      <c r="N9207" s="2">
        <f t="shared" si="574"/>
        <v>11</v>
      </c>
    </row>
    <row r="9208" spans="1:14" x14ac:dyDescent="0.2">
      <c r="A9208">
        <v>105153</v>
      </c>
      <c r="B9208" t="s">
        <v>3</v>
      </c>
      <c r="C9208" t="s">
        <v>18</v>
      </c>
      <c r="D9208" s="11">
        <v>360.42</v>
      </c>
      <c r="E9208" s="1">
        <v>44130</v>
      </c>
      <c r="F9208" s="1">
        <v>44132</v>
      </c>
      <c r="G9208" s="12">
        <f t="shared" si="572"/>
        <v>2</v>
      </c>
      <c r="H9208" s="2" t="s">
        <v>23</v>
      </c>
      <c r="I9208" s="2" t="s">
        <v>28</v>
      </c>
      <c r="J9208" s="2">
        <v>4</v>
      </c>
      <c r="K9208" s="2" t="s">
        <v>30</v>
      </c>
      <c r="L9208" s="2">
        <f t="shared" si="575"/>
        <v>2020</v>
      </c>
      <c r="M9208" s="2" t="str">
        <f t="shared" si="573"/>
        <v>Oct</v>
      </c>
      <c r="N9208" s="2">
        <f t="shared" si="574"/>
        <v>26</v>
      </c>
    </row>
    <row r="9209" spans="1:14" x14ac:dyDescent="0.2">
      <c r="A9209">
        <v>100156</v>
      </c>
      <c r="B9209" t="s">
        <v>10</v>
      </c>
      <c r="C9209" t="s">
        <v>18</v>
      </c>
      <c r="D9209" s="11">
        <v>1808.75</v>
      </c>
      <c r="E9209" s="1">
        <v>43810</v>
      </c>
      <c r="F9209" s="1">
        <v>43814</v>
      </c>
      <c r="G9209" s="12">
        <f t="shared" si="572"/>
        <v>4</v>
      </c>
      <c r="H9209" s="2" t="s">
        <v>22</v>
      </c>
      <c r="I9209" s="2" t="s">
        <v>28</v>
      </c>
      <c r="J9209" s="2">
        <v>3</v>
      </c>
      <c r="K9209" s="2" t="s">
        <v>30</v>
      </c>
      <c r="L9209" s="2">
        <f t="shared" si="575"/>
        <v>2019</v>
      </c>
      <c r="M9209" s="2" t="str">
        <f t="shared" si="573"/>
        <v>Dec</v>
      </c>
      <c r="N9209" s="2">
        <f t="shared" si="574"/>
        <v>11</v>
      </c>
    </row>
    <row r="9210" spans="1:14" x14ac:dyDescent="0.2">
      <c r="A9210">
        <v>105157</v>
      </c>
      <c r="B9210" t="s">
        <v>3</v>
      </c>
      <c r="C9210" t="s">
        <v>18</v>
      </c>
      <c r="D9210" s="11">
        <v>792.62</v>
      </c>
      <c r="E9210" s="1">
        <v>44130</v>
      </c>
      <c r="F9210" s="1">
        <v>44132</v>
      </c>
      <c r="G9210" s="12">
        <f t="shared" si="572"/>
        <v>2</v>
      </c>
      <c r="H9210" s="2" t="s">
        <v>24</v>
      </c>
      <c r="I9210" s="2" t="s">
        <v>28</v>
      </c>
      <c r="J9210" s="2">
        <v>4</v>
      </c>
      <c r="K9210" s="2" t="s">
        <v>30</v>
      </c>
      <c r="L9210" s="2">
        <f t="shared" si="575"/>
        <v>2020</v>
      </c>
      <c r="M9210" s="2" t="str">
        <f t="shared" si="573"/>
        <v>Oct</v>
      </c>
      <c r="N9210" s="2">
        <f t="shared" si="574"/>
        <v>26</v>
      </c>
    </row>
    <row r="9211" spans="1:14" x14ac:dyDescent="0.2">
      <c r="A9211">
        <v>100157</v>
      </c>
      <c r="B9211" t="s">
        <v>2</v>
      </c>
      <c r="C9211" t="s">
        <v>18</v>
      </c>
      <c r="D9211" s="11">
        <v>292.3</v>
      </c>
      <c r="E9211" s="1">
        <v>43810</v>
      </c>
      <c r="F9211" s="1">
        <v>43814</v>
      </c>
      <c r="G9211" s="12">
        <f t="shared" si="572"/>
        <v>4</v>
      </c>
      <c r="H9211" s="2" t="s">
        <v>22</v>
      </c>
      <c r="I9211" s="2" t="s">
        <v>28</v>
      </c>
      <c r="J9211" s="2">
        <v>2</v>
      </c>
      <c r="K9211" s="2" t="s">
        <v>30</v>
      </c>
      <c r="L9211" s="2">
        <f t="shared" si="575"/>
        <v>2019</v>
      </c>
      <c r="M9211" s="2" t="str">
        <f t="shared" si="573"/>
        <v>Dec</v>
      </c>
      <c r="N9211" s="2">
        <f t="shared" si="574"/>
        <v>11</v>
      </c>
    </row>
    <row r="9212" spans="1:14" x14ac:dyDescent="0.2">
      <c r="A9212">
        <v>100566</v>
      </c>
      <c r="B9212" t="s">
        <v>5</v>
      </c>
      <c r="C9212" t="s">
        <v>18</v>
      </c>
      <c r="D9212" s="11">
        <v>525.46</v>
      </c>
      <c r="E9212" s="1">
        <v>43839</v>
      </c>
      <c r="F9212" s="1">
        <v>43842</v>
      </c>
      <c r="G9212" s="12">
        <f t="shared" si="572"/>
        <v>3</v>
      </c>
      <c r="H9212" s="2" t="s">
        <v>21</v>
      </c>
      <c r="I9212" s="2" t="s">
        <v>28</v>
      </c>
      <c r="J9212" s="2">
        <v>3</v>
      </c>
      <c r="K9212" s="2" t="s">
        <v>30</v>
      </c>
      <c r="L9212" s="2">
        <f t="shared" si="575"/>
        <v>2020</v>
      </c>
      <c r="M9212" s="2" t="str">
        <f t="shared" si="573"/>
        <v>Jan</v>
      </c>
      <c r="N9212" s="2">
        <f t="shared" si="574"/>
        <v>9</v>
      </c>
    </row>
    <row r="9213" spans="1:14" x14ac:dyDescent="0.2">
      <c r="A9213">
        <v>100167</v>
      </c>
      <c r="B9213" t="s">
        <v>3</v>
      </c>
      <c r="C9213" t="s">
        <v>18</v>
      </c>
      <c r="D9213" s="11">
        <v>1519.1</v>
      </c>
      <c r="E9213" s="1">
        <v>43810</v>
      </c>
      <c r="F9213" s="1">
        <v>43814</v>
      </c>
      <c r="G9213" s="12">
        <f t="shared" si="572"/>
        <v>4</v>
      </c>
      <c r="H9213" s="2" t="s">
        <v>27</v>
      </c>
      <c r="I9213" s="2" t="s">
        <v>28</v>
      </c>
      <c r="J9213" s="2">
        <v>2</v>
      </c>
      <c r="K9213" s="2" t="s">
        <v>30</v>
      </c>
      <c r="L9213" s="2">
        <f t="shared" si="575"/>
        <v>2019</v>
      </c>
      <c r="M9213" s="2" t="str">
        <f t="shared" si="573"/>
        <v>Dec</v>
      </c>
      <c r="N9213" s="2">
        <f t="shared" si="574"/>
        <v>11</v>
      </c>
    </row>
    <row r="9214" spans="1:14" x14ac:dyDescent="0.2">
      <c r="A9214">
        <v>104865</v>
      </c>
      <c r="B9214" t="s">
        <v>2</v>
      </c>
      <c r="C9214" t="s">
        <v>19</v>
      </c>
      <c r="D9214" s="11">
        <v>125.01</v>
      </c>
      <c r="E9214" s="1">
        <v>44111</v>
      </c>
      <c r="F9214" s="1">
        <v>44113</v>
      </c>
      <c r="G9214" s="12">
        <f t="shared" si="572"/>
        <v>2</v>
      </c>
      <c r="H9214" s="2" t="s">
        <v>23</v>
      </c>
      <c r="I9214" s="2" t="s">
        <v>28</v>
      </c>
      <c r="J9214" s="2" t="s">
        <v>30</v>
      </c>
      <c r="K9214" s="2">
        <v>1</v>
      </c>
      <c r="L9214" s="2">
        <f t="shared" si="575"/>
        <v>2020</v>
      </c>
      <c r="M9214" s="2" t="str">
        <f t="shared" si="573"/>
        <v>Oct</v>
      </c>
      <c r="N9214" s="2">
        <f t="shared" si="574"/>
        <v>7</v>
      </c>
    </row>
    <row r="9215" spans="1:14" x14ac:dyDescent="0.2">
      <c r="A9215">
        <v>100202</v>
      </c>
      <c r="B9215" t="s">
        <v>6</v>
      </c>
      <c r="C9215" t="s">
        <v>18</v>
      </c>
      <c r="D9215" s="11">
        <v>717.01</v>
      </c>
      <c r="E9215" s="1">
        <v>43813</v>
      </c>
      <c r="F9215" s="1">
        <v>43817</v>
      </c>
      <c r="G9215" s="12">
        <f t="shared" si="572"/>
        <v>4</v>
      </c>
      <c r="H9215" s="2" t="s">
        <v>21</v>
      </c>
      <c r="I9215" s="2" t="s">
        <v>28</v>
      </c>
      <c r="J9215" s="2">
        <v>4</v>
      </c>
      <c r="K9215" s="2" t="s">
        <v>30</v>
      </c>
      <c r="L9215" s="2">
        <f t="shared" si="575"/>
        <v>2019</v>
      </c>
      <c r="M9215" s="2" t="str">
        <f t="shared" si="573"/>
        <v>Dec</v>
      </c>
      <c r="N9215" s="2">
        <f t="shared" si="574"/>
        <v>14</v>
      </c>
    </row>
    <row r="9216" spans="1:14" x14ac:dyDescent="0.2">
      <c r="A9216">
        <v>100203</v>
      </c>
      <c r="B9216" t="s">
        <v>8</v>
      </c>
      <c r="C9216" t="s">
        <v>19</v>
      </c>
      <c r="D9216" s="11">
        <v>1964.72</v>
      </c>
      <c r="E9216" s="1">
        <v>43813</v>
      </c>
      <c r="F9216" s="1">
        <v>43817</v>
      </c>
      <c r="G9216" s="12">
        <f t="shared" si="572"/>
        <v>4</v>
      </c>
      <c r="H9216" s="2" t="s">
        <v>21</v>
      </c>
      <c r="I9216" s="2" t="s">
        <v>29</v>
      </c>
      <c r="J9216" s="2">
        <v>4</v>
      </c>
      <c r="K9216" s="2" t="s">
        <v>30</v>
      </c>
      <c r="L9216" s="2">
        <f t="shared" si="575"/>
        <v>2019</v>
      </c>
      <c r="M9216" s="2" t="str">
        <f t="shared" si="573"/>
        <v>Dec</v>
      </c>
      <c r="N9216" s="2">
        <f t="shared" si="574"/>
        <v>14</v>
      </c>
    </row>
    <row r="9217" spans="1:14" x14ac:dyDescent="0.2">
      <c r="A9217">
        <v>104867</v>
      </c>
      <c r="B9217" t="s">
        <v>4</v>
      </c>
      <c r="C9217" t="s">
        <v>18</v>
      </c>
      <c r="D9217" s="11">
        <v>1237.77</v>
      </c>
      <c r="E9217" s="1">
        <v>44111</v>
      </c>
      <c r="F9217" s="1">
        <v>44113</v>
      </c>
      <c r="G9217" s="12">
        <f t="shared" si="572"/>
        <v>2</v>
      </c>
      <c r="H9217" s="2" t="s">
        <v>24</v>
      </c>
      <c r="I9217" s="2" t="s">
        <v>28</v>
      </c>
      <c r="J9217" s="2" t="s">
        <v>30</v>
      </c>
      <c r="K9217" s="2">
        <v>5</v>
      </c>
      <c r="L9217" s="2">
        <f t="shared" si="575"/>
        <v>2020</v>
      </c>
      <c r="M9217" s="2" t="str">
        <f t="shared" si="573"/>
        <v>Oct</v>
      </c>
      <c r="N9217" s="2">
        <f t="shared" si="574"/>
        <v>7</v>
      </c>
    </row>
    <row r="9218" spans="1:14" x14ac:dyDescent="0.2">
      <c r="A9218">
        <v>100203</v>
      </c>
      <c r="B9218" t="s">
        <v>5</v>
      </c>
      <c r="C9218" t="s">
        <v>19</v>
      </c>
      <c r="D9218" s="11">
        <v>1603.44</v>
      </c>
      <c r="E9218" s="1">
        <v>43813</v>
      </c>
      <c r="F9218" s="1">
        <v>43817</v>
      </c>
      <c r="G9218" s="12">
        <f t="shared" ref="G9218:G9281" si="576">F9218-E9218</f>
        <v>4</v>
      </c>
      <c r="H9218" s="2" t="s">
        <v>21</v>
      </c>
      <c r="I9218" s="2" t="s">
        <v>29</v>
      </c>
      <c r="J9218" s="2" t="s">
        <v>30</v>
      </c>
      <c r="K9218" s="2">
        <v>3</v>
      </c>
      <c r="L9218" s="2">
        <f t="shared" si="575"/>
        <v>2019</v>
      </c>
      <c r="M9218" s="2" t="str">
        <f t="shared" ref="M9218:M9281" si="577">TEXT(E9218,"mmm")</f>
        <v>Dec</v>
      </c>
      <c r="N9218" s="2">
        <f t="shared" ref="N9218:N9281" si="578">DAY(E9218)</f>
        <v>14</v>
      </c>
    </row>
    <row r="9219" spans="1:14" x14ac:dyDescent="0.2">
      <c r="A9219">
        <v>100204</v>
      </c>
      <c r="B9219" t="s">
        <v>5</v>
      </c>
      <c r="C9219" t="s">
        <v>19</v>
      </c>
      <c r="D9219" s="11">
        <v>922.32</v>
      </c>
      <c r="E9219" s="1">
        <v>43813</v>
      </c>
      <c r="F9219" s="1">
        <v>43817</v>
      </c>
      <c r="G9219" s="12">
        <f t="shared" si="576"/>
        <v>4</v>
      </c>
      <c r="H9219" s="2" t="s">
        <v>21</v>
      </c>
      <c r="I9219" s="2" t="s">
        <v>28</v>
      </c>
      <c r="J9219" s="2">
        <v>4</v>
      </c>
      <c r="K9219" s="2" t="s">
        <v>30</v>
      </c>
      <c r="L9219" s="2">
        <f t="shared" ref="L9219:L9282" si="579">YEAR(E9219)</f>
        <v>2019</v>
      </c>
      <c r="M9219" s="2" t="str">
        <f t="shared" si="577"/>
        <v>Dec</v>
      </c>
      <c r="N9219" s="2">
        <f t="shared" si="578"/>
        <v>14</v>
      </c>
    </row>
    <row r="9220" spans="1:14" x14ac:dyDescent="0.2">
      <c r="A9220">
        <v>100949</v>
      </c>
      <c r="B9220" t="s">
        <v>5</v>
      </c>
      <c r="C9220" t="s">
        <v>18</v>
      </c>
      <c r="D9220" s="11">
        <v>1411.15</v>
      </c>
      <c r="E9220" s="1">
        <v>43864</v>
      </c>
      <c r="F9220" s="1">
        <v>43867</v>
      </c>
      <c r="G9220" s="12">
        <f t="shared" si="576"/>
        <v>3</v>
      </c>
      <c r="H9220" s="2" t="s">
        <v>22</v>
      </c>
      <c r="I9220" s="2" t="s">
        <v>28</v>
      </c>
      <c r="J9220" s="2">
        <v>2</v>
      </c>
      <c r="K9220" s="2">
        <v>1</v>
      </c>
      <c r="L9220" s="2">
        <f t="shared" si="579"/>
        <v>2020</v>
      </c>
      <c r="M9220" s="2" t="str">
        <f t="shared" si="577"/>
        <v>Feb</v>
      </c>
      <c r="N9220" s="2">
        <f t="shared" si="578"/>
        <v>3</v>
      </c>
    </row>
    <row r="9221" spans="1:14" x14ac:dyDescent="0.2">
      <c r="A9221">
        <v>100205</v>
      </c>
      <c r="B9221" t="s">
        <v>3</v>
      </c>
      <c r="C9221" t="s">
        <v>19</v>
      </c>
      <c r="D9221" s="11">
        <v>1487.62</v>
      </c>
      <c r="E9221" s="1">
        <v>43813</v>
      </c>
      <c r="F9221" s="1">
        <v>43817</v>
      </c>
      <c r="G9221" s="12">
        <f t="shared" si="576"/>
        <v>4</v>
      </c>
      <c r="H9221" s="2" t="s">
        <v>22</v>
      </c>
      <c r="I9221" s="2" t="s">
        <v>28</v>
      </c>
      <c r="J9221" s="2" t="s">
        <v>30</v>
      </c>
      <c r="K9221" s="2" t="s">
        <v>30</v>
      </c>
      <c r="L9221" s="2">
        <f t="shared" si="579"/>
        <v>2019</v>
      </c>
      <c r="M9221" s="2" t="str">
        <f t="shared" si="577"/>
        <v>Dec</v>
      </c>
      <c r="N9221" s="2">
        <f t="shared" si="578"/>
        <v>14</v>
      </c>
    </row>
    <row r="9222" spans="1:14" x14ac:dyDescent="0.2">
      <c r="A9222">
        <v>100205</v>
      </c>
      <c r="B9222" t="s">
        <v>9</v>
      </c>
      <c r="C9222" t="s">
        <v>19</v>
      </c>
      <c r="D9222" s="11">
        <v>1054.54</v>
      </c>
      <c r="E9222" s="1">
        <v>43813</v>
      </c>
      <c r="F9222" s="1">
        <v>43817</v>
      </c>
      <c r="G9222" s="12">
        <f t="shared" si="576"/>
        <v>4</v>
      </c>
      <c r="H9222" s="2" t="s">
        <v>22</v>
      </c>
      <c r="I9222" s="2" t="s">
        <v>28</v>
      </c>
      <c r="J9222" s="2" t="s">
        <v>30</v>
      </c>
      <c r="K9222" s="2">
        <v>2</v>
      </c>
      <c r="L9222" s="2">
        <f t="shared" si="579"/>
        <v>2019</v>
      </c>
      <c r="M9222" s="2" t="str">
        <f t="shared" si="577"/>
        <v>Dec</v>
      </c>
      <c r="N9222" s="2">
        <f t="shared" si="578"/>
        <v>14</v>
      </c>
    </row>
    <row r="9223" spans="1:14" x14ac:dyDescent="0.2">
      <c r="A9223">
        <v>100206</v>
      </c>
      <c r="B9223" t="s">
        <v>3</v>
      </c>
      <c r="C9223" t="s">
        <v>19</v>
      </c>
      <c r="D9223" s="11">
        <v>974.47</v>
      </c>
      <c r="E9223" s="1">
        <v>43813</v>
      </c>
      <c r="F9223" s="1">
        <v>43817</v>
      </c>
      <c r="G9223" s="12">
        <f t="shared" si="576"/>
        <v>4</v>
      </c>
      <c r="H9223" s="2" t="s">
        <v>22</v>
      </c>
      <c r="I9223" s="2" t="s">
        <v>28</v>
      </c>
      <c r="J9223" s="2">
        <v>4</v>
      </c>
      <c r="K9223" s="2" t="s">
        <v>30</v>
      </c>
      <c r="L9223" s="2">
        <f t="shared" si="579"/>
        <v>2019</v>
      </c>
      <c r="M9223" s="2" t="str">
        <f t="shared" si="577"/>
        <v>Dec</v>
      </c>
      <c r="N9223" s="2">
        <f t="shared" si="578"/>
        <v>14</v>
      </c>
    </row>
    <row r="9224" spans="1:14" x14ac:dyDescent="0.2">
      <c r="A9224">
        <v>100206</v>
      </c>
      <c r="B9224" t="s">
        <v>5</v>
      </c>
      <c r="C9224" t="s">
        <v>19</v>
      </c>
      <c r="D9224" s="11">
        <v>1963.72</v>
      </c>
      <c r="E9224" s="1">
        <v>43813</v>
      </c>
      <c r="F9224" s="1">
        <v>43817</v>
      </c>
      <c r="G9224" s="12">
        <f t="shared" si="576"/>
        <v>4</v>
      </c>
      <c r="H9224" s="2" t="s">
        <v>22</v>
      </c>
      <c r="I9224" s="2" t="s">
        <v>28</v>
      </c>
      <c r="J9224" s="2">
        <v>4</v>
      </c>
      <c r="K9224" s="2" t="s">
        <v>30</v>
      </c>
      <c r="L9224" s="2">
        <f t="shared" si="579"/>
        <v>2019</v>
      </c>
      <c r="M9224" s="2" t="str">
        <f t="shared" si="577"/>
        <v>Dec</v>
      </c>
      <c r="N9224" s="2">
        <f t="shared" si="578"/>
        <v>14</v>
      </c>
    </row>
    <row r="9225" spans="1:14" x14ac:dyDescent="0.2">
      <c r="A9225">
        <v>100206</v>
      </c>
      <c r="B9225" t="s">
        <v>2</v>
      </c>
      <c r="C9225" t="s">
        <v>19</v>
      </c>
      <c r="D9225" s="11">
        <v>591.69000000000005</v>
      </c>
      <c r="E9225" s="1">
        <v>43813</v>
      </c>
      <c r="F9225" s="1">
        <v>43817</v>
      </c>
      <c r="G9225" s="12">
        <f t="shared" si="576"/>
        <v>4</v>
      </c>
      <c r="H9225" s="2" t="s">
        <v>22</v>
      </c>
      <c r="I9225" s="2" t="s">
        <v>28</v>
      </c>
      <c r="J9225" s="2" t="s">
        <v>30</v>
      </c>
      <c r="K9225" s="2">
        <v>5</v>
      </c>
      <c r="L9225" s="2">
        <f t="shared" si="579"/>
        <v>2019</v>
      </c>
      <c r="M9225" s="2" t="str">
        <f t="shared" si="577"/>
        <v>Dec</v>
      </c>
      <c r="N9225" s="2">
        <f t="shared" si="578"/>
        <v>14</v>
      </c>
    </row>
    <row r="9226" spans="1:14" x14ac:dyDescent="0.2">
      <c r="A9226">
        <v>100210</v>
      </c>
      <c r="B9226" t="s">
        <v>6</v>
      </c>
      <c r="C9226" t="s">
        <v>18</v>
      </c>
      <c r="D9226" s="11">
        <v>1235.94</v>
      </c>
      <c r="E9226" s="1">
        <v>43813</v>
      </c>
      <c r="F9226" s="1">
        <v>43817</v>
      </c>
      <c r="G9226" s="12">
        <f t="shared" si="576"/>
        <v>4</v>
      </c>
      <c r="H9226" s="2" t="s">
        <v>23</v>
      </c>
      <c r="I9226" s="2" t="s">
        <v>29</v>
      </c>
      <c r="J9226" s="2">
        <v>4</v>
      </c>
      <c r="K9226" s="2" t="s">
        <v>30</v>
      </c>
      <c r="L9226" s="2">
        <f t="shared" si="579"/>
        <v>2019</v>
      </c>
      <c r="M9226" s="2" t="str">
        <f t="shared" si="577"/>
        <v>Dec</v>
      </c>
      <c r="N9226" s="2">
        <f t="shared" si="578"/>
        <v>14</v>
      </c>
    </row>
    <row r="9227" spans="1:14" x14ac:dyDescent="0.2">
      <c r="A9227">
        <v>100210</v>
      </c>
      <c r="B9227" t="s">
        <v>5</v>
      </c>
      <c r="C9227" t="s">
        <v>19</v>
      </c>
      <c r="D9227" s="11">
        <v>1342.59</v>
      </c>
      <c r="E9227" s="1">
        <v>43813</v>
      </c>
      <c r="F9227" s="1">
        <v>43817</v>
      </c>
      <c r="G9227" s="12">
        <f t="shared" si="576"/>
        <v>4</v>
      </c>
      <c r="H9227" s="2" t="s">
        <v>23</v>
      </c>
      <c r="I9227" s="2" t="s">
        <v>29</v>
      </c>
      <c r="J9227" s="2">
        <v>4</v>
      </c>
      <c r="K9227" s="2">
        <v>5</v>
      </c>
      <c r="L9227" s="2">
        <f t="shared" si="579"/>
        <v>2019</v>
      </c>
      <c r="M9227" s="2" t="str">
        <f t="shared" si="577"/>
        <v>Dec</v>
      </c>
      <c r="N9227" s="2">
        <f t="shared" si="578"/>
        <v>14</v>
      </c>
    </row>
    <row r="9228" spans="1:14" x14ac:dyDescent="0.2">
      <c r="A9228">
        <v>105206</v>
      </c>
      <c r="B9228" t="s">
        <v>9</v>
      </c>
      <c r="C9228" t="s">
        <v>19</v>
      </c>
      <c r="D9228" s="11">
        <v>1897.44</v>
      </c>
      <c r="E9228" s="1">
        <v>44134</v>
      </c>
      <c r="F9228" s="1">
        <v>44136</v>
      </c>
      <c r="G9228" s="12">
        <f t="shared" si="576"/>
        <v>2</v>
      </c>
      <c r="H9228" s="2" t="s">
        <v>23</v>
      </c>
      <c r="I9228" s="2" t="s">
        <v>29</v>
      </c>
      <c r="J9228" s="2">
        <v>4</v>
      </c>
      <c r="K9228" s="2" t="s">
        <v>30</v>
      </c>
      <c r="L9228" s="2">
        <f t="shared" si="579"/>
        <v>2020</v>
      </c>
      <c r="M9228" s="2" t="str">
        <f t="shared" si="577"/>
        <v>Oct</v>
      </c>
      <c r="N9228" s="2">
        <f t="shared" si="578"/>
        <v>30</v>
      </c>
    </row>
    <row r="9229" spans="1:14" x14ac:dyDescent="0.2">
      <c r="A9229">
        <v>104977</v>
      </c>
      <c r="B9229" t="s">
        <v>9</v>
      </c>
      <c r="C9229" t="s">
        <v>19</v>
      </c>
      <c r="D9229" s="11">
        <v>1197.79</v>
      </c>
      <c r="E9229" s="1">
        <v>44118</v>
      </c>
      <c r="F9229" s="1">
        <v>44120</v>
      </c>
      <c r="G9229" s="12">
        <f t="shared" si="576"/>
        <v>2</v>
      </c>
      <c r="H9229" s="2" t="s">
        <v>23</v>
      </c>
      <c r="I9229" s="2" t="s">
        <v>28</v>
      </c>
      <c r="J9229" s="2" t="s">
        <v>30</v>
      </c>
      <c r="K9229" s="2">
        <v>5</v>
      </c>
      <c r="L9229" s="2">
        <f t="shared" si="579"/>
        <v>2020</v>
      </c>
      <c r="M9229" s="2" t="str">
        <f t="shared" si="577"/>
        <v>Oct</v>
      </c>
      <c r="N9229" s="2">
        <f t="shared" si="578"/>
        <v>14</v>
      </c>
    </row>
    <row r="9230" spans="1:14" x14ac:dyDescent="0.2">
      <c r="A9230">
        <v>105021</v>
      </c>
      <c r="B9230" t="s">
        <v>9</v>
      </c>
      <c r="C9230" t="s">
        <v>18</v>
      </c>
      <c r="D9230" s="11">
        <v>125.71</v>
      </c>
      <c r="E9230" s="1">
        <v>44120</v>
      </c>
      <c r="F9230" s="1">
        <v>44122</v>
      </c>
      <c r="G9230" s="12">
        <f t="shared" si="576"/>
        <v>2</v>
      </c>
      <c r="H9230" s="2" t="s">
        <v>24</v>
      </c>
      <c r="I9230" s="2" t="s">
        <v>28</v>
      </c>
      <c r="J9230" s="2" t="s">
        <v>30</v>
      </c>
      <c r="K9230" s="2">
        <v>5</v>
      </c>
      <c r="L9230" s="2">
        <f t="shared" si="579"/>
        <v>2020</v>
      </c>
      <c r="M9230" s="2" t="str">
        <f t="shared" si="577"/>
        <v>Oct</v>
      </c>
      <c r="N9230" s="2">
        <f t="shared" si="578"/>
        <v>16</v>
      </c>
    </row>
    <row r="9231" spans="1:14" x14ac:dyDescent="0.2">
      <c r="A9231">
        <v>100211</v>
      </c>
      <c r="B9231" t="s">
        <v>7</v>
      </c>
      <c r="C9231" t="s">
        <v>19</v>
      </c>
      <c r="D9231" s="11">
        <v>229</v>
      </c>
      <c r="E9231" s="1">
        <v>43813</v>
      </c>
      <c r="F9231" s="1">
        <v>43817</v>
      </c>
      <c r="G9231" s="12">
        <f t="shared" si="576"/>
        <v>4</v>
      </c>
      <c r="H9231" s="2" t="s">
        <v>24</v>
      </c>
      <c r="I9231" s="2" t="s">
        <v>28</v>
      </c>
      <c r="J9231" s="2">
        <v>4</v>
      </c>
      <c r="K9231" s="2">
        <v>2</v>
      </c>
      <c r="L9231" s="2">
        <f t="shared" si="579"/>
        <v>2019</v>
      </c>
      <c r="M9231" s="2" t="str">
        <f t="shared" si="577"/>
        <v>Dec</v>
      </c>
      <c r="N9231" s="2">
        <f t="shared" si="578"/>
        <v>14</v>
      </c>
    </row>
    <row r="9232" spans="1:14" x14ac:dyDescent="0.2">
      <c r="A9232">
        <v>100212</v>
      </c>
      <c r="B9232" t="s">
        <v>9</v>
      </c>
      <c r="C9232" t="s">
        <v>19</v>
      </c>
      <c r="D9232" s="11">
        <v>687.15</v>
      </c>
      <c r="E9232" s="1">
        <v>43813</v>
      </c>
      <c r="F9232" s="1">
        <v>43817</v>
      </c>
      <c r="G9232" s="12">
        <f t="shared" si="576"/>
        <v>4</v>
      </c>
      <c r="H9232" s="2" t="s">
        <v>24</v>
      </c>
      <c r="I9232" s="2" t="s">
        <v>29</v>
      </c>
      <c r="J9232" s="2">
        <v>4</v>
      </c>
      <c r="K9232" s="2">
        <v>5</v>
      </c>
      <c r="L9232" s="2">
        <f t="shared" si="579"/>
        <v>2019</v>
      </c>
      <c r="M9232" s="2" t="str">
        <f t="shared" si="577"/>
        <v>Dec</v>
      </c>
      <c r="N9232" s="2">
        <f t="shared" si="578"/>
        <v>14</v>
      </c>
    </row>
    <row r="9233" spans="1:14" x14ac:dyDescent="0.2">
      <c r="A9233">
        <v>100213</v>
      </c>
      <c r="B9233" t="s">
        <v>2</v>
      </c>
      <c r="C9233" t="s">
        <v>18</v>
      </c>
      <c r="D9233" s="11">
        <v>518.91999999999996</v>
      </c>
      <c r="E9233" s="1">
        <v>43813</v>
      </c>
      <c r="F9233" s="1">
        <v>43817</v>
      </c>
      <c r="G9233" s="12">
        <f t="shared" si="576"/>
        <v>4</v>
      </c>
      <c r="H9233" s="2" t="s">
        <v>26</v>
      </c>
      <c r="I9233" s="2" t="s">
        <v>28</v>
      </c>
      <c r="J9233" s="2">
        <v>4</v>
      </c>
      <c r="K9233" s="2">
        <v>2</v>
      </c>
      <c r="L9233" s="2">
        <f t="shared" si="579"/>
        <v>2019</v>
      </c>
      <c r="M9233" s="2" t="str">
        <f t="shared" si="577"/>
        <v>Dec</v>
      </c>
      <c r="N9233" s="2">
        <f t="shared" si="578"/>
        <v>14</v>
      </c>
    </row>
    <row r="9234" spans="1:14" x14ac:dyDescent="0.2">
      <c r="A9234">
        <v>100215</v>
      </c>
      <c r="B9234" t="s">
        <v>4</v>
      </c>
      <c r="C9234" t="s">
        <v>18</v>
      </c>
      <c r="D9234" s="11">
        <v>689.96</v>
      </c>
      <c r="E9234" s="1">
        <v>43813</v>
      </c>
      <c r="F9234" s="1">
        <v>43817</v>
      </c>
      <c r="G9234" s="12">
        <f t="shared" si="576"/>
        <v>4</v>
      </c>
      <c r="H9234" s="2" t="s">
        <v>27</v>
      </c>
      <c r="I9234" s="2" t="s">
        <v>28</v>
      </c>
      <c r="J9234" s="2">
        <v>2</v>
      </c>
      <c r="K9234" s="2" t="s">
        <v>30</v>
      </c>
      <c r="L9234" s="2">
        <f t="shared" si="579"/>
        <v>2019</v>
      </c>
      <c r="M9234" s="2" t="str">
        <f t="shared" si="577"/>
        <v>Dec</v>
      </c>
      <c r="N9234" s="2">
        <f t="shared" si="578"/>
        <v>14</v>
      </c>
    </row>
    <row r="9235" spans="1:14" x14ac:dyDescent="0.2">
      <c r="A9235">
        <v>105049</v>
      </c>
      <c r="B9235" t="s">
        <v>3</v>
      </c>
      <c r="C9235" t="s">
        <v>18</v>
      </c>
      <c r="D9235" s="11">
        <v>1526.74</v>
      </c>
      <c r="E9235" s="1">
        <v>44123</v>
      </c>
      <c r="F9235" s="1">
        <v>44125</v>
      </c>
      <c r="G9235" s="12">
        <f t="shared" si="576"/>
        <v>2</v>
      </c>
      <c r="H9235" s="2" t="s">
        <v>21</v>
      </c>
      <c r="I9235" s="2" t="s">
        <v>28</v>
      </c>
      <c r="J9235" s="2" t="s">
        <v>30</v>
      </c>
      <c r="K9235" s="2">
        <v>3</v>
      </c>
      <c r="L9235" s="2">
        <f t="shared" si="579"/>
        <v>2020</v>
      </c>
      <c r="M9235" s="2" t="str">
        <f t="shared" si="577"/>
        <v>Oct</v>
      </c>
      <c r="N9235" s="2">
        <f t="shared" si="578"/>
        <v>19</v>
      </c>
    </row>
    <row r="9236" spans="1:14" x14ac:dyDescent="0.2">
      <c r="A9236">
        <v>105055</v>
      </c>
      <c r="B9236" t="s">
        <v>3</v>
      </c>
      <c r="C9236" t="s">
        <v>19</v>
      </c>
      <c r="D9236" s="11">
        <v>197.28</v>
      </c>
      <c r="E9236" s="1">
        <v>44123</v>
      </c>
      <c r="F9236" s="1">
        <v>44125</v>
      </c>
      <c r="G9236" s="12">
        <f t="shared" si="576"/>
        <v>2</v>
      </c>
      <c r="H9236" s="2" t="s">
        <v>23</v>
      </c>
      <c r="I9236" s="2" t="s">
        <v>28</v>
      </c>
      <c r="J9236" s="2" t="s">
        <v>30</v>
      </c>
      <c r="K9236" s="2">
        <v>4</v>
      </c>
      <c r="L9236" s="2">
        <f t="shared" si="579"/>
        <v>2020</v>
      </c>
      <c r="M9236" s="2" t="str">
        <f t="shared" si="577"/>
        <v>Oct</v>
      </c>
      <c r="N9236" s="2">
        <f t="shared" si="578"/>
        <v>19</v>
      </c>
    </row>
    <row r="9237" spans="1:14" x14ac:dyDescent="0.2">
      <c r="A9237">
        <v>100218</v>
      </c>
      <c r="B9237" t="s">
        <v>10</v>
      </c>
      <c r="C9237" t="s">
        <v>19</v>
      </c>
      <c r="D9237" s="11">
        <v>1143.58</v>
      </c>
      <c r="E9237" s="1">
        <v>43813</v>
      </c>
      <c r="F9237" s="1">
        <v>43817</v>
      </c>
      <c r="G9237" s="12">
        <f t="shared" si="576"/>
        <v>4</v>
      </c>
      <c r="H9237" s="2" t="s">
        <v>27</v>
      </c>
      <c r="I9237" s="2" t="s">
        <v>28</v>
      </c>
      <c r="J9237" s="2">
        <v>4</v>
      </c>
      <c r="K9237" s="2">
        <v>3</v>
      </c>
      <c r="L9237" s="2">
        <f t="shared" si="579"/>
        <v>2019</v>
      </c>
      <c r="M9237" s="2" t="str">
        <f t="shared" si="577"/>
        <v>Dec</v>
      </c>
      <c r="N9237" s="2">
        <f t="shared" si="578"/>
        <v>14</v>
      </c>
    </row>
    <row r="9238" spans="1:14" x14ac:dyDescent="0.2">
      <c r="A9238">
        <v>105110</v>
      </c>
      <c r="B9238" t="s">
        <v>6</v>
      </c>
      <c r="C9238" t="s">
        <v>18</v>
      </c>
      <c r="D9238" s="11">
        <v>1367.28</v>
      </c>
      <c r="E9238" s="1">
        <v>44127</v>
      </c>
      <c r="F9238" s="1">
        <v>44129</v>
      </c>
      <c r="G9238" s="12">
        <f t="shared" si="576"/>
        <v>2</v>
      </c>
      <c r="H9238" s="2" t="s">
        <v>24</v>
      </c>
      <c r="I9238" s="2" t="s">
        <v>28</v>
      </c>
      <c r="J9238" s="2" t="s">
        <v>30</v>
      </c>
      <c r="K9238" s="2">
        <v>2</v>
      </c>
      <c r="L9238" s="2">
        <f t="shared" si="579"/>
        <v>2020</v>
      </c>
      <c r="M9238" s="2" t="str">
        <f t="shared" si="577"/>
        <v>Oct</v>
      </c>
      <c r="N9238" s="2">
        <f t="shared" si="578"/>
        <v>23</v>
      </c>
    </row>
    <row r="9239" spans="1:14" x14ac:dyDescent="0.2">
      <c r="A9239">
        <v>100220</v>
      </c>
      <c r="B9239" t="s">
        <v>9</v>
      </c>
      <c r="C9239" t="s">
        <v>19</v>
      </c>
      <c r="D9239" s="11">
        <v>1092</v>
      </c>
      <c r="E9239" s="1">
        <v>43814</v>
      </c>
      <c r="F9239" s="1">
        <v>43818</v>
      </c>
      <c r="G9239" s="12">
        <f t="shared" si="576"/>
        <v>4</v>
      </c>
      <c r="H9239" s="2" t="s">
        <v>22</v>
      </c>
      <c r="I9239" s="2" t="s">
        <v>29</v>
      </c>
      <c r="J9239" s="2">
        <v>3</v>
      </c>
      <c r="K9239" s="2" t="s">
        <v>30</v>
      </c>
      <c r="L9239" s="2">
        <f t="shared" si="579"/>
        <v>2019</v>
      </c>
      <c r="M9239" s="2" t="str">
        <f t="shared" si="577"/>
        <v>Dec</v>
      </c>
      <c r="N9239" s="2">
        <f t="shared" si="578"/>
        <v>15</v>
      </c>
    </row>
    <row r="9240" spans="1:14" x14ac:dyDescent="0.2">
      <c r="A9240">
        <v>105209</v>
      </c>
      <c r="B9240" t="s">
        <v>3</v>
      </c>
      <c r="C9240" t="s">
        <v>19</v>
      </c>
      <c r="D9240" s="11">
        <v>1024.18</v>
      </c>
      <c r="E9240" s="1">
        <v>44134</v>
      </c>
      <c r="F9240" s="1">
        <v>44136</v>
      </c>
      <c r="G9240" s="12">
        <f t="shared" si="576"/>
        <v>2</v>
      </c>
      <c r="H9240" s="2" t="s">
        <v>24</v>
      </c>
      <c r="I9240" s="2" t="s">
        <v>28</v>
      </c>
      <c r="J9240" s="2">
        <v>1</v>
      </c>
      <c r="K9240" s="2" t="s">
        <v>30</v>
      </c>
      <c r="L9240" s="2">
        <f t="shared" si="579"/>
        <v>2020</v>
      </c>
      <c r="M9240" s="2" t="str">
        <f t="shared" si="577"/>
        <v>Oct</v>
      </c>
      <c r="N9240" s="2">
        <f t="shared" si="578"/>
        <v>30</v>
      </c>
    </row>
    <row r="9241" spans="1:14" x14ac:dyDescent="0.2">
      <c r="A9241">
        <v>100966</v>
      </c>
      <c r="B9241" t="s">
        <v>5</v>
      </c>
      <c r="C9241" t="s">
        <v>18</v>
      </c>
      <c r="D9241" s="11">
        <v>1553.7</v>
      </c>
      <c r="E9241" s="1">
        <v>43864</v>
      </c>
      <c r="F9241" s="1">
        <v>43867</v>
      </c>
      <c r="G9241" s="12">
        <f t="shared" si="576"/>
        <v>3</v>
      </c>
      <c r="H9241" s="2" t="s">
        <v>26</v>
      </c>
      <c r="I9241" s="2" t="s">
        <v>29</v>
      </c>
      <c r="J9241" s="2">
        <v>5</v>
      </c>
      <c r="K9241" s="2" t="s">
        <v>30</v>
      </c>
      <c r="L9241" s="2">
        <f t="shared" si="579"/>
        <v>2020</v>
      </c>
      <c r="M9241" s="2" t="str">
        <f t="shared" si="577"/>
        <v>Feb</v>
      </c>
      <c r="N9241" s="2">
        <f t="shared" si="578"/>
        <v>3</v>
      </c>
    </row>
    <row r="9242" spans="1:14" x14ac:dyDescent="0.2">
      <c r="A9242">
        <v>100226</v>
      </c>
      <c r="B9242" t="s">
        <v>4</v>
      </c>
      <c r="C9242" t="s">
        <v>18</v>
      </c>
      <c r="D9242" s="11">
        <v>784.89</v>
      </c>
      <c r="E9242" s="1">
        <v>43814</v>
      </c>
      <c r="F9242" s="1">
        <v>43818</v>
      </c>
      <c r="G9242" s="12">
        <f t="shared" si="576"/>
        <v>4</v>
      </c>
      <c r="H9242" s="2" t="s">
        <v>24</v>
      </c>
      <c r="I9242" s="2" t="s">
        <v>29</v>
      </c>
      <c r="J9242" s="2">
        <v>3</v>
      </c>
      <c r="K9242" s="2" t="s">
        <v>30</v>
      </c>
      <c r="L9242" s="2">
        <f t="shared" si="579"/>
        <v>2019</v>
      </c>
      <c r="M9242" s="2" t="str">
        <f t="shared" si="577"/>
        <v>Dec</v>
      </c>
      <c r="N9242" s="2">
        <f t="shared" si="578"/>
        <v>15</v>
      </c>
    </row>
    <row r="9243" spans="1:14" x14ac:dyDescent="0.2">
      <c r="A9243">
        <v>100228</v>
      </c>
      <c r="B9243" t="s">
        <v>4</v>
      </c>
      <c r="C9243" t="s">
        <v>18</v>
      </c>
      <c r="D9243" s="11">
        <v>1887.71</v>
      </c>
      <c r="E9243" s="1">
        <v>43814</v>
      </c>
      <c r="F9243" s="1">
        <v>43818</v>
      </c>
      <c r="G9243" s="12">
        <f t="shared" si="576"/>
        <v>4</v>
      </c>
      <c r="H9243" s="2" t="s">
        <v>26</v>
      </c>
      <c r="I9243" s="2" t="s">
        <v>28</v>
      </c>
      <c r="J9243" s="2">
        <v>3</v>
      </c>
      <c r="K9243" s="2" t="s">
        <v>30</v>
      </c>
      <c r="L9243" s="2">
        <f t="shared" si="579"/>
        <v>2019</v>
      </c>
      <c r="M9243" s="2" t="str">
        <f t="shared" si="577"/>
        <v>Dec</v>
      </c>
      <c r="N9243" s="2">
        <f t="shared" si="578"/>
        <v>15</v>
      </c>
    </row>
    <row r="9244" spans="1:14" x14ac:dyDescent="0.2">
      <c r="A9244">
        <v>105218</v>
      </c>
      <c r="B9244" t="s">
        <v>9</v>
      </c>
      <c r="C9244" t="s">
        <v>19</v>
      </c>
      <c r="D9244" s="11">
        <v>1605.78</v>
      </c>
      <c r="E9244" s="1">
        <v>44134</v>
      </c>
      <c r="F9244" s="1">
        <v>44136</v>
      </c>
      <c r="G9244" s="12">
        <f t="shared" si="576"/>
        <v>2</v>
      </c>
      <c r="H9244" s="2" t="s">
        <v>27</v>
      </c>
      <c r="I9244" s="2" t="s">
        <v>28</v>
      </c>
      <c r="J9244" s="2">
        <v>5</v>
      </c>
      <c r="K9244" s="2" t="s">
        <v>30</v>
      </c>
      <c r="L9244" s="2">
        <f t="shared" si="579"/>
        <v>2020</v>
      </c>
      <c r="M9244" s="2" t="str">
        <f t="shared" si="577"/>
        <v>Oct</v>
      </c>
      <c r="N9244" s="2">
        <f t="shared" si="578"/>
        <v>30</v>
      </c>
    </row>
    <row r="9245" spans="1:14" x14ac:dyDescent="0.2">
      <c r="A9245">
        <v>101617</v>
      </c>
      <c r="B9245" t="s">
        <v>5</v>
      </c>
      <c r="C9245" t="s">
        <v>18</v>
      </c>
      <c r="D9245" s="11">
        <v>733.14</v>
      </c>
      <c r="E9245" s="1">
        <v>43906</v>
      </c>
      <c r="F9245" s="1">
        <v>43909</v>
      </c>
      <c r="G9245" s="12">
        <f t="shared" si="576"/>
        <v>3</v>
      </c>
      <c r="H9245" s="2" t="s">
        <v>26</v>
      </c>
      <c r="I9245" s="2" t="s">
        <v>28</v>
      </c>
      <c r="J9245" s="2">
        <v>1</v>
      </c>
      <c r="K9245" s="2">
        <v>2</v>
      </c>
      <c r="L9245" s="2">
        <f t="shared" si="579"/>
        <v>2020</v>
      </c>
      <c r="M9245" s="2" t="str">
        <f t="shared" si="577"/>
        <v>Mar</v>
      </c>
      <c r="N9245" s="2">
        <f t="shared" si="578"/>
        <v>16</v>
      </c>
    </row>
    <row r="9246" spans="1:14" x14ac:dyDescent="0.2">
      <c r="A9246">
        <v>100229</v>
      </c>
      <c r="B9246" t="s">
        <v>8</v>
      </c>
      <c r="C9246" t="s">
        <v>19</v>
      </c>
      <c r="D9246" s="11">
        <v>511.46</v>
      </c>
      <c r="E9246" s="1">
        <v>43814</v>
      </c>
      <c r="F9246" s="1">
        <v>43818</v>
      </c>
      <c r="G9246" s="12">
        <f t="shared" si="576"/>
        <v>4</v>
      </c>
      <c r="H9246" s="2" t="s">
        <v>27</v>
      </c>
      <c r="I9246" s="2" t="s">
        <v>28</v>
      </c>
      <c r="J9246" s="2">
        <v>3</v>
      </c>
      <c r="K9246" s="2">
        <v>5</v>
      </c>
      <c r="L9246" s="2">
        <f t="shared" si="579"/>
        <v>2019</v>
      </c>
      <c r="M9246" s="2" t="str">
        <f t="shared" si="577"/>
        <v>Dec</v>
      </c>
      <c r="N9246" s="2">
        <f t="shared" si="578"/>
        <v>15</v>
      </c>
    </row>
    <row r="9247" spans="1:14" x14ac:dyDescent="0.2">
      <c r="A9247">
        <v>100265</v>
      </c>
      <c r="B9247" t="s">
        <v>6</v>
      </c>
      <c r="C9247" t="s">
        <v>18</v>
      </c>
      <c r="D9247" s="11">
        <v>494.97</v>
      </c>
      <c r="E9247" s="1">
        <v>43818</v>
      </c>
      <c r="F9247" s="1">
        <v>43822</v>
      </c>
      <c r="G9247" s="12">
        <f t="shared" si="576"/>
        <v>4</v>
      </c>
      <c r="H9247" s="2" t="s">
        <v>25</v>
      </c>
      <c r="I9247" s="2" t="s">
        <v>28</v>
      </c>
      <c r="J9247" s="2">
        <v>1</v>
      </c>
      <c r="K9247" s="2">
        <v>3</v>
      </c>
      <c r="L9247" s="2">
        <f t="shared" si="579"/>
        <v>2019</v>
      </c>
      <c r="M9247" s="2" t="str">
        <f t="shared" si="577"/>
        <v>Dec</v>
      </c>
      <c r="N9247" s="2">
        <f t="shared" si="578"/>
        <v>19</v>
      </c>
    </row>
    <row r="9248" spans="1:14" x14ac:dyDescent="0.2">
      <c r="A9248">
        <v>105115</v>
      </c>
      <c r="B9248" t="s">
        <v>9</v>
      </c>
      <c r="C9248" t="s">
        <v>19</v>
      </c>
      <c r="D9248" s="11">
        <v>1010.55</v>
      </c>
      <c r="E9248" s="1">
        <v>44127</v>
      </c>
      <c r="F9248" s="1">
        <v>44129</v>
      </c>
      <c r="G9248" s="12">
        <f t="shared" si="576"/>
        <v>2</v>
      </c>
      <c r="H9248" s="2" t="s">
        <v>26</v>
      </c>
      <c r="I9248" s="2" t="s">
        <v>28</v>
      </c>
      <c r="J9248" s="2" t="s">
        <v>30</v>
      </c>
      <c r="K9248" s="2">
        <v>5</v>
      </c>
      <c r="L9248" s="2">
        <f t="shared" si="579"/>
        <v>2020</v>
      </c>
      <c r="M9248" s="2" t="str">
        <f t="shared" si="577"/>
        <v>Oct</v>
      </c>
      <c r="N9248" s="2">
        <f t="shared" si="578"/>
        <v>23</v>
      </c>
    </row>
    <row r="9249" spans="1:14" x14ac:dyDescent="0.2">
      <c r="A9249">
        <v>100269</v>
      </c>
      <c r="B9249" t="s">
        <v>8</v>
      </c>
      <c r="C9249" t="s">
        <v>18</v>
      </c>
      <c r="D9249" s="11">
        <v>1514.17</v>
      </c>
      <c r="E9249" s="1">
        <v>43818</v>
      </c>
      <c r="F9249" s="1">
        <v>43822</v>
      </c>
      <c r="G9249" s="12">
        <f t="shared" si="576"/>
        <v>4</v>
      </c>
      <c r="H9249" s="2" t="s">
        <v>24</v>
      </c>
      <c r="I9249" s="2" t="s">
        <v>28</v>
      </c>
      <c r="J9249" s="2">
        <v>1</v>
      </c>
      <c r="K9249" s="2">
        <v>5</v>
      </c>
      <c r="L9249" s="2">
        <f t="shared" si="579"/>
        <v>2019</v>
      </c>
      <c r="M9249" s="2" t="str">
        <f t="shared" si="577"/>
        <v>Dec</v>
      </c>
      <c r="N9249" s="2">
        <f t="shared" si="578"/>
        <v>19</v>
      </c>
    </row>
    <row r="9250" spans="1:14" x14ac:dyDescent="0.2">
      <c r="A9250">
        <v>100270</v>
      </c>
      <c r="B9250" t="s">
        <v>8</v>
      </c>
      <c r="C9250" t="s">
        <v>19</v>
      </c>
      <c r="D9250" s="11">
        <v>1217.6099999999999</v>
      </c>
      <c r="E9250" s="1">
        <v>43818</v>
      </c>
      <c r="F9250" s="1">
        <v>43822</v>
      </c>
      <c r="G9250" s="12">
        <f t="shared" si="576"/>
        <v>4</v>
      </c>
      <c r="H9250" s="2" t="s">
        <v>26</v>
      </c>
      <c r="I9250" s="2" t="s">
        <v>28</v>
      </c>
      <c r="J9250" s="2">
        <v>1</v>
      </c>
      <c r="K9250" s="2" t="s">
        <v>30</v>
      </c>
      <c r="L9250" s="2">
        <f t="shared" si="579"/>
        <v>2019</v>
      </c>
      <c r="M9250" s="2" t="str">
        <f t="shared" si="577"/>
        <v>Dec</v>
      </c>
      <c r="N9250" s="2">
        <f t="shared" si="578"/>
        <v>19</v>
      </c>
    </row>
    <row r="9251" spans="1:14" x14ac:dyDescent="0.2">
      <c r="A9251">
        <v>100272</v>
      </c>
      <c r="B9251" t="s">
        <v>8</v>
      </c>
      <c r="C9251" t="s">
        <v>18</v>
      </c>
      <c r="D9251" s="11">
        <v>695.36</v>
      </c>
      <c r="E9251" s="1">
        <v>43819</v>
      </c>
      <c r="F9251" s="1">
        <v>43823</v>
      </c>
      <c r="G9251" s="12">
        <f t="shared" si="576"/>
        <v>4</v>
      </c>
      <c r="H9251" s="2" t="s">
        <v>21</v>
      </c>
      <c r="I9251" s="2" t="s">
        <v>28</v>
      </c>
      <c r="J9251" s="2">
        <v>3</v>
      </c>
      <c r="K9251" s="2">
        <v>4</v>
      </c>
      <c r="L9251" s="2">
        <f t="shared" si="579"/>
        <v>2019</v>
      </c>
      <c r="M9251" s="2" t="str">
        <f t="shared" si="577"/>
        <v>Dec</v>
      </c>
      <c r="N9251" s="2">
        <f t="shared" si="578"/>
        <v>20</v>
      </c>
    </row>
    <row r="9252" spans="1:14" x14ac:dyDescent="0.2">
      <c r="A9252">
        <v>105300</v>
      </c>
      <c r="B9252" t="s">
        <v>2</v>
      </c>
      <c r="C9252" t="s">
        <v>18</v>
      </c>
      <c r="D9252" s="11">
        <v>64.08</v>
      </c>
      <c r="E9252" s="1">
        <v>44141</v>
      </c>
      <c r="F9252" s="1">
        <v>44143</v>
      </c>
      <c r="G9252" s="12">
        <f t="shared" si="576"/>
        <v>2</v>
      </c>
      <c r="H9252" s="2" t="s">
        <v>23</v>
      </c>
      <c r="I9252" s="2" t="s">
        <v>28</v>
      </c>
      <c r="J9252" s="2">
        <v>2</v>
      </c>
      <c r="K9252" s="2" t="s">
        <v>30</v>
      </c>
      <c r="L9252" s="2">
        <f t="shared" si="579"/>
        <v>2020</v>
      </c>
      <c r="M9252" s="2" t="str">
        <f t="shared" si="577"/>
        <v>Nov</v>
      </c>
      <c r="N9252" s="2">
        <f t="shared" si="578"/>
        <v>6</v>
      </c>
    </row>
    <row r="9253" spans="1:14" x14ac:dyDescent="0.2">
      <c r="A9253">
        <v>105313</v>
      </c>
      <c r="B9253" t="s">
        <v>9</v>
      </c>
      <c r="C9253" t="s">
        <v>18</v>
      </c>
      <c r="D9253" s="11">
        <v>603.80999999999995</v>
      </c>
      <c r="E9253" s="1">
        <v>44142</v>
      </c>
      <c r="F9253" s="1">
        <v>44144</v>
      </c>
      <c r="G9253" s="12">
        <f t="shared" si="576"/>
        <v>2</v>
      </c>
      <c r="H9253" s="2" t="s">
        <v>23</v>
      </c>
      <c r="I9253" s="2" t="s">
        <v>28</v>
      </c>
      <c r="J9253" s="2">
        <v>2</v>
      </c>
      <c r="K9253" s="2" t="s">
        <v>30</v>
      </c>
      <c r="L9253" s="2">
        <f t="shared" si="579"/>
        <v>2020</v>
      </c>
      <c r="M9253" s="2" t="str">
        <f t="shared" si="577"/>
        <v>Nov</v>
      </c>
      <c r="N9253" s="2">
        <f t="shared" si="578"/>
        <v>7</v>
      </c>
    </row>
    <row r="9254" spans="1:14" x14ac:dyDescent="0.2">
      <c r="A9254">
        <v>100273</v>
      </c>
      <c r="B9254" t="s">
        <v>10</v>
      </c>
      <c r="C9254" t="s">
        <v>18</v>
      </c>
      <c r="D9254" s="11">
        <v>1807.57</v>
      </c>
      <c r="E9254" s="1">
        <v>43819</v>
      </c>
      <c r="F9254" s="1">
        <v>43823</v>
      </c>
      <c r="G9254" s="12">
        <f t="shared" si="576"/>
        <v>4</v>
      </c>
      <c r="H9254" s="2" t="s">
        <v>21</v>
      </c>
      <c r="I9254" s="2" t="s">
        <v>28</v>
      </c>
      <c r="J9254" s="2">
        <v>5</v>
      </c>
      <c r="K9254" s="2" t="s">
        <v>30</v>
      </c>
      <c r="L9254" s="2">
        <f t="shared" si="579"/>
        <v>2019</v>
      </c>
      <c r="M9254" s="2" t="str">
        <f t="shared" si="577"/>
        <v>Dec</v>
      </c>
      <c r="N9254" s="2">
        <f t="shared" si="578"/>
        <v>20</v>
      </c>
    </row>
    <row r="9255" spans="1:14" x14ac:dyDescent="0.2">
      <c r="A9255">
        <v>100275</v>
      </c>
      <c r="B9255" t="s">
        <v>7</v>
      </c>
      <c r="C9255" t="s">
        <v>18</v>
      </c>
      <c r="D9255" s="11">
        <v>22.5</v>
      </c>
      <c r="E9255" s="1">
        <v>43819</v>
      </c>
      <c r="F9255" s="1">
        <v>43823</v>
      </c>
      <c r="G9255" s="12">
        <f t="shared" si="576"/>
        <v>4</v>
      </c>
      <c r="H9255" s="2" t="s">
        <v>25</v>
      </c>
      <c r="I9255" s="2" t="s">
        <v>28</v>
      </c>
      <c r="J9255" s="2">
        <v>5</v>
      </c>
      <c r="K9255" s="2">
        <v>5</v>
      </c>
      <c r="L9255" s="2">
        <f t="shared" si="579"/>
        <v>2019</v>
      </c>
      <c r="M9255" s="2" t="str">
        <f t="shared" si="577"/>
        <v>Dec</v>
      </c>
      <c r="N9255" s="2">
        <f t="shared" si="578"/>
        <v>20</v>
      </c>
    </row>
    <row r="9256" spans="1:14" x14ac:dyDescent="0.2">
      <c r="A9256">
        <v>100276</v>
      </c>
      <c r="B9256" t="s">
        <v>8</v>
      </c>
      <c r="C9256" t="s">
        <v>19</v>
      </c>
      <c r="D9256" s="11">
        <v>1023.57</v>
      </c>
      <c r="E9256" s="1">
        <v>43819</v>
      </c>
      <c r="F9256" s="1">
        <v>43823</v>
      </c>
      <c r="G9256" s="12">
        <f t="shared" si="576"/>
        <v>4</v>
      </c>
      <c r="H9256" s="2" t="s">
        <v>23</v>
      </c>
      <c r="I9256" s="2" t="s">
        <v>29</v>
      </c>
      <c r="J9256" s="2">
        <v>3</v>
      </c>
      <c r="K9256" s="2" t="s">
        <v>30</v>
      </c>
      <c r="L9256" s="2">
        <f t="shared" si="579"/>
        <v>2019</v>
      </c>
      <c r="M9256" s="2" t="str">
        <f t="shared" si="577"/>
        <v>Dec</v>
      </c>
      <c r="N9256" s="2">
        <f t="shared" si="578"/>
        <v>20</v>
      </c>
    </row>
    <row r="9257" spans="1:14" x14ac:dyDescent="0.2">
      <c r="A9257">
        <v>105313</v>
      </c>
      <c r="B9257" t="s">
        <v>2</v>
      </c>
      <c r="C9257" t="s">
        <v>18</v>
      </c>
      <c r="D9257" s="11">
        <v>376.75</v>
      </c>
      <c r="E9257" s="1">
        <v>44142</v>
      </c>
      <c r="F9257" s="1">
        <v>44144</v>
      </c>
      <c r="G9257" s="12">
        <f t="shared" si="576"/>
        <v>2</v>
      </c>
      <c r="H9257" s="2" t="s">
        <v>23</v>
      </c>
      <c r="I9257" s="2" t="s">
        <v>28</v>
      </c>
      <c r="J9257" s="2">
        <v>2</v>
      </c>
      <c r="K9257" s="2" t="s">
        <v>30</v>
      </c>
      <c r="L9257" s="2">
        <f t="shared" si="579"/>
        <v>2020</v>
      </c>
      <c r="M9257" s="2" t="str">
        <f t="shared" si="577"/>
        <v>Nov</v>
      </c>
      <c r="N9257" s="2">
        <f t="shared" si="578"/>
        <v>7</v>
      </c>
    </row>
    <row r="9258" spans="1:14" x14ac:dyDescent="0.2">
      <c r="A9258">
        <v>100278</v>
      </c>
      <c r="B9258" t="s">
        <v>8</v>
      </c>
      <c r="C9258" t="s">
        <v>18</v>
      </c>
      <c r="D9258" s="11">
        <v>1748.82</v>
      </c>
      <c r="E9258" s="1">
        <v>43819</v>
      </c>
      <c r="F9258" s="1">
        <v>43823</v>
      </c>
      <c r="G9258" s="12">
        <f t="shared" si="576"/>
        <v>4</v>
      </c>
      <c r="H9258" s="2" t="s">
        <v>23</v>
      </c>
      <c r="I9258" s="2" t="s">
        <v>28</v>
      </c>
      <c r="J9258" s="2">
        <v>5</v>
      </c>
      <c r="K9258" s="2" t="s">
        <v>30</v>
      </c>
      <c r="L9258" s="2">
        <f t="shared" si="579"/>
        <v>2019</v>
      </c>
      <c r="M9258" s="2" t="str">
        <f t="shared" si="577"/>
        <v>Dec</v>
      </c>
      <c r="N9258" s="2">
        <f t="shared" si="578"/>
        <v>20</v>
      </c>
    </row>
    <row r="9259" spans="1:14" x14ac:dyDescent="0.2">
      <c r="A9259">
        <v>100279</v>
      </c>
      <c r="B9259" t="s">
        <v>4</v>
      </c>
      <c r="C9259" t="s">
        <v>18</v>
      </c>
      <c r="D9259" s="11">
        <v>1380.02</v>
      </c>
      <c r="E9259" s="1">
        <v>43819</v>
      </c>
      <c r="F9259" s="1">
        <v>43823</v>
      </c>
      <c r="G9259" s="12">
        <f t="shared" si="576"/>
        <v>4</v>
      </c>
      <c r="H9259" s="2" t="s">
        <v>24</v>
      </c>
      <c r="I9259" s="2" t="s">
        <v>28</v>
      </c>
      <c r="J9259" s="2">
        <v>5</v>
      </c>
      <c r="K9259" s="2">
        <v>5</v>
      </c>
      <c r="L9259" s="2">
        <f t="shared" si="579"/>
        <v>2019</v>
      </c>
      <c r="M9259" s="2" t="str">
        <f t="shared" si="577"/>
        <v>Dec</v>
      </c>
      <c r="N9259" s="2">
        <f t="shared" si="578"/>
        <v>20</v>
      </c>
    </row>
    <row r="9260" spans="1:14" x14ac:dyDescent="0.2">
      <c r="A9260">
        <v>105319</v>
      </c>
      <c r="B9260" t="s">
        <v>8</v>
      </c>
      <c r="C9260" t="s">
        <v>19</v>
      </c>
      <c r="D9260" s="11">
        <v>1679.53</v>
      </c>
      <c r="E9260" s="1">
        <v>44142</v>
      </c>
      <c r="F9260" s="1">
        <v>44144</v>
      </c>
      <c r="G9260" s="12">
        <f t="shared" si="576"/>
        <v>2</v>
      </c>
      <c r="H9260" s="2" t="s">
        <v>27</v>
      </c>
      <c r="I9260" s="2" t="s">
        <v>28</v>
      </c>
      <c r="J9260" s="2" t="s">
        <v>30</v>
      </c>
      <c r="K9260" s="2" t="s">
        <v>30</v>
      </c>
      <c r="L9260" s="2">
        <f t="shared" si="579"/>
        <v>2020</v>
      </c>
      <c r="M9260" s="2" t="str">
        <f t="shared" si="577"/>
        <v>Nov</v>
      </c>
      <c r="N9260" s="2">
        <f t="shared" si="578"/>
        <v>7</v>
      </c>
    </row>
    <row r="9261" spans="1:14" x14ac:dyDescent="0.2">
      <c r="A9261">
        <v>100281</v>
      </c>
      <c r="B9261" t="s">
        <v>4</v>
      </c>
      <c r="C9261" t="s">
        <v>18</v>
      </c>
      <c r="D9261" s="11">
        <v>512.49</v>
      </c>
      <c r="E9261" s="1">
        <v>43819</v>
      </c>
      <c r="F9261" s="1">
        <v>43823</v>
      </c>
      <c r="G9261" s="12">
        <f t="shared" si="576"/>
        <v>4</v>
      </c>
      <c r="H9261" s="2" t="s">
        <v>26</v>
      </c>
      <c r="I9261" s="2" t="s">
        <v>28</v>
      </c>
      <c r="J9261" s="2">
        <v>5</v>
      </c>
      <c r="K9261" s="2">
        <v>2</v>
      </c>
      <c r="L9261" s="2">
        <f t="shared" si="579"/>
        <v>2019</v>
      </c>
      <c r="M9261" s="2" t="str">
        <f t="shared" si="577"/>
        <v>Dec</v>
      </c>
      <c r="N9261" s="2">
        <f t="shared" si="578"/>
        <v>20</v>
      </c>
    </row>
    <row r="9262" spans="1:14" x14ac:dyDescent="0.2">
      <c r="A9262">
        <v>105322</v>
      </c>
      <c r="B9262" t="s">
        <v>9</v>
      </c>
      <c r="C9262" t="s">
        <v>18</v>
      </c>
      <c r="D9262" s="11">
        <v>1207.8699999999999</v>
      </c>
      <c r="E9262" s="1">
        <v>44143</v>
      </c>
      <c r="F9262" s="1">
        <v>44145</v>
      </c>
      <c r="G9262" s="12">
        <f t="shared" si="576"/>
        <v>2</v>
      </c>
      <c r="H9262" s="2" t="s">
        <v>22</v>
      </c>
      <c r="I9262" s="2" t="s">
        <v>28</v>
      </c>
      <c r="J9262" s="2">
        <v>3</v>
      </c>
      <c r="K9262" s="2" t="s">
        <v>30</v>
      </c>
      <c r="L9262" s="2">
        <f t="shared" si="579"/>
        <v>2020</v>
      </c>
      <c r="M9262" s="2" t="str">
        <f t="shared" si="577"/>
        <v>Nov</v>
      </c>
      <c r="N9262" s="2">
        <f t="shared" si="578"/>
        <v>8</v>
      </c>
    </row>
    <row r="9263" spans="1:14" x14ac:dyDescent="0.2">
      <c r="A9263">
        <v>100282</v>
      </c>
      <c r="B9263" t="s">
        <v>5</v>
      </c>
      <c r="C9263" t="s">
        <v>19</v>
      </c>
      <c r="D9263" s="11">
        <v>175.81</v>
      </c>
      <c r="E9263" s="1">
        <v>43819</v>
      </c>
      <c r="F9263" s="1">
        <v>43823</v>
      </c>
      <c r="G9263" s="12">
        <f t="shared" si="576"/>
        <v>4</v>
      </c>
      <c r="H9263" s="2" t="s">
        <v>26</v>
      </c>
      <c r="I9263" s="2" t="s">
        <v>28</v>
      </c>
      <c r="J9263" s="2">
        <v>3</v>
      </c>
      <c r="K9263" s="2">
        <v>1</v>
      </c>
      <c r="L9263" s="2">
        <f t="shared" si="579"/>
        <v>2019</v>
      </c>
      <c r="M9263" s="2" t="str">
        <f t="shared" si="577"/>
        <v>Dec</v>
      </c>
      <c r="N9263" s="2">
        <f t="shared" si="578"/>
        <v>20</v>
      </c>
    </row>
    <row r="9264" spans="1:14" x14ac:dyDescent="0.2">
      <c r="A9264">
        <v>105354</v>
      </c>
      <c r="B9264" t="s">
        <v>2</v>
      </c>
      <c r="C9264" t="s">
        <v>19</v>
      </c>
      <c r="D9264" s="11">
        <v>1183.94</v>
      </c>
      <c r="E9264" s="1">
        <v>44146</v>
      </c>
      <c r="F9264" s="1">
        <v>44148</v>
      </c>
      <c r="G9264" s="12">
        <f t="shared" si="576"/>
        <v>2</v>
      </c>
      <c r="H9264" s="2" t="s">
        <v>27</v>
      </c>
      <c r="I9264" s="2" t="s">
        <v>28</v>
      </c>
      <c r="J9264" s="2">
        <v>4</v>
      </c>
      <c r="K9264" s="2" t="s">
        <v>30</v>
      </c>
      <c r="L9264" s="2">
        <f t="shared" si="579"/>
        <v>2020</v>
      </c>
      <c r="M9264" s="2" t="str">
        <f t="shared" si="577"/>
        <v>Nov</v>
      </c>
      <c r="N9264" s="2">
        <f t="shared" si="578"/>
        <v>11</v>
      </c>
    </row>
    <row r="9265" spans="1:14" x14ac:dyDescent="0.2">
      <c r="A9265">
        <v>100305</v>
      </c>
      <c r="B9265" t="s">
        <v>9</v>
      </c>
      <c r="C9265" t="s">
        <v>19</v>
      </c>
      <c r="D9265" s="11">
        <v>226.89</v>
      </c>
      <c r="E9265" s="1">
        <v>43822</v>
      </c>
      <c r="F9265" s="1">
        <v>43826</v>
      </c>
      <c r="G9265" s="12">
        <f t="shared" si="576"/>
        <v>4</v>
      </c>
      <c r="H9265" s="2" t="s">
        <v>21</v>
      </c>
      <c r="I9265" s="2" t="s">
        <v>28</v>
      </c>
      <c r="J9265" s="2">
        <v>3</v>
      </c>
      <c r="K9265" s="2">
        <v>5</v>
      </c>
      <c r="L9265" s="2">
        <f t="shared" si="579"/>
        <v>2019</v>
      </c>
      <c r="M9265" s="2" t="str">
        <f t="shared" si="577"/>
        <v>Dec</v>
      </c>
      <c r="N9265" s="2">
        <f t="shared" si="578"/>
        <v>23</v>
      </c>
    </row>
    <row r="9266" spans="1:14" x14ac:dyDescent="0.2">
      <c r="A9266">
        <v>100305</v>
      </c>
      <c r="B9266" t="s">
        <v>6</v>
      </c>
      <c r="C9266" t="s">
        <v>18</v>
      </c>
      <c r="D9266" s="11">
        <v>616.35</v>
      </c>
      <c r="E9266" s="1">
        <v>43822</v>
      </c>
      <c r="F9266" s="1">
        <v>43826</v>
      </c>
      <c r="G9266" s="12">
        <f t="shared" si="576"/>
        <v>4</v>
      </c>
      <c r="H9266" s="2" t="s">
        <v>21</v>
      </c>
      <c r="I9266" s="2" t="s">
        <v>28</v>
      </c>
      <c r="J9266" s="2">
        <v>3</v>
      </c>
      <c r="K9266" s="2">
        <v>5</v>
      </c>
      <c r="L9266" s="2">
        <f t="shared" si="579"/>
        <v>2019</v>
      </c>
      <c r="M9266" s="2" t="str">
        <f t="shared" si="577"/>
        <v>Dec</v>
      </c>
      <c r="N9266" s="2">
        <f t="shared" si="578"/>
        <v>23</v>
      </c>
    </row>
    <row r="9267" spans="1:14" x14ac:dyDescent="0.2">
      <c r="A9267">
        <v>105377</v>
      </c>
      <c r="B9267" t="s">
        <v>6</v>
      </c>
      <c r="C9267" t="s">
        <v>18</v>
      </c>
      <c r="D9267" s="11">
        <v>165.65</v>
      </c>
      <c r="E9267" s="1">
        <v>44148</v>
      </c>
      <c r="F9267" s="1">
        <v>44150</v>
      </c>
      <c r="G9267" s="12">
        <f t="shared" si="576"/>
        <v>2</v>
      </c>
      <c r="H9267" s="2" t="s">
        <v>23</v>
      </c>
      <c r="I9267" s="2" t="s">
        <v>28</v>
      </c>
      <c r="J9267" s="2">
        <v>4</v>
      </c>
      <c r="K9267" s="2" t="s">
        <v>30</v>
      </c>
      <c r="L9267" s="2">
        <f t="shared" si="579"/>
        <v>2020</v>
      </c>
      <c r="M9267" s="2" t="str">
        <f t="shared" si="577"/>
        <v>Nov</v>
      </c>
      <c r="N9267" s="2">
        <f t="shared" si="578"/>
        <v>13</v>
      </c>
    </row>
    <row r="9268" spans="1:14" x14ac:dyDescent="0.2">
      <c r="A9268">
        <v>100313</v>
      </c>
      <c r="B9268" t="s">
        <v>4</v>
      </c>
      <c r="C9268" t="s">
        <v>18</v>
      </c>
      <c r="D9268" s="11">
        <v>1326.35</v>
      </c>
      <c r="E9268" s="1">
        <v>43822</v>
      </c>
      <c r="F9268" s="1">
        <v>43826</v>
      </c>
      <c r="G9268" s="12">
        <f t="shared" si="576"/>
        <v>4</v>
      </c>
      <c r="H9268" s="2" t="s">
        <v>26</v>
      </c>
      <c r="I9268" s="2" t="s">
        <v>28</v>
      </c>
      <c r="J9268" s="2">
        <v>3</v>
      </c>
      <c r="K9268" s="2">
        <v>4</v>
      </c>
      <c r="L9268" s="2">
        <f t="shared" si="579"/>
        <v>2019</v>
      </c>
      <c r="M9268" s="2" t="str">
        <f t="shared" si="577"/>
        <v>Dec</v>
      </c>
      <c r="N9268" s="2">
        <f t="shared" si="578"/>
        <v>23</v>
      </c>
    </row>
    <row r="9269" spans="1:14" x14ac:dyDescent="0.2">
      <c r="A9269">
        <v>100342</v>
      </c>
      <c r="B9269" t="s">
        <v>7</v>
      </c>
      <c r="C9269" t="s">
        <v>18</v>
      </c>
      <c r="D9269" s="11">
        <v>254.13</v>
      </c>
      <c r="E9269" s="1">
        <v>43825</v>
      </c>
      <c r="F9269" s="1">
        <v>43829</v>
      </c>
      <c r="G9269" s="12">
        <f t="shared" si="576"/>
        <v>4</v>
      </c>
      <c r="H9269" s="2" t="s">
        <v>21</v>
      </c>
      <c r="I9269" s="2" t="s">
        <v>28</v>
      </c>
      <c r="J9269" s="2">
        <v>4</v>
      </c>
      <c r="K9269" s="2">
        <v>5</v>
      </c>
      <c r="L9269" s="2">
        <f t="shared" si="579"/>
        <v>2019</v>
      </c>
      <c r="M9269" s="2" t="str">
        <f t="shared" si="577"/>
        <v>Dec</v>
      </c>
      <c r="N9269" s="2">
        <f t="shared" si="578"/>
        <v>26</v>
      </c>
    </row>
    <row r="9270" spans="1:14" x14ac:dyDescent="0.2">
      <c r="A9270">
        <v>100342</v>
      </c>
      <c r="B9270" t="s">
        <v>10</v>
      </c>
      <c r="C9270" t="s">
        <v>19</v>
      </c>
      <c r="D9270" s="11">
        <v>1283.99</v>
      </c>
      <c r="E9270" s="1">
        <v>43825</v>
      </c>
      <c r="F9270" s="1">
        <v>43829</v>
      </c>
      <c r="G9270" s="12">
        <f t="shared" si="576"/>
        <v>4</v>
      </c>
      <c r="H9270" s="2" t="s">
        <v>21</v>
      </c>
      <c r="I9270" s="2" t="s">
        <v>28</v>
      </c>
      <c r="J9270" s="2">
        <v>4</v>
      </c>
      <c r="K9270" s="2" t="s">
        <v>30</v>
      </c>
      <c r="L9270" s="2">
        <f t="shared" si="579"/>
        <v>2019</v>
      </c>
      <c r="M9270" s="2" t="str">
        <f t="shared" si="577"/>
        <v>Dec</v>
      </c>
      <c r="N9270" s="2">
        <f t="shared" si="578"/>
        <v>26</v>
      </c>
    </row>
    <row r="9271" spans="1:14" x14ac:dyDescent="0.2">
      <c r="A9271">
        <v>105377</v>
      </c>
      <c r="B9271" t="s">
        <v>2</v>
      </c>
      <c r="C9271" t="s">
        <v>18</v>
      </c>
      <c r="D9271" s="11">
        <v>390.32</v>
      </c>
      <c r="E9271" s="1">
        <v>44148</v>
      </c>
      <c r="F9271" s="1">
        <v>44150</v>
      </c>
      <c r="G9271" s="12">
        <f t="shared" si="576"/>
        <v>2</v>
      </c>
      <c r="H9271" s="2" t="s">
        <v>23</v>
      </c>
      <c r="I9271" s="2" t="s">
        <v>28</v>
      </c>
      <c r="J9271" s="2">
        <v>4</v>
      </c>
      <c r="K9271" s="2" t="s">
        <v>30</v>
      </c>
      <c r="L9271" s="2">
        <f t="shared" si="579"/>
        <v>2020</v>
      </c>
      <c r="M9271" s="2" t="str">
        <f t="shared" si="577"/>
        <v>Nov</v>
      </c>
      <c r="N9271" s="2">
        <f t="shared" si="578"/>
        <v>13</v>
      </c>
    </row>
    <row r="9272" spans="1:14" x14ac:dyDescent="0.2">
      <c r="A9272">
        <v>100343</v>
      </c>
      <c r="B9272" t="s">
        <v>7</v>
      </c>
      <c r="C9272" t="s">
        <v>18</v>
      </c>
      <c r="D9272" s="11">
        <v>1360.48</v>
      </c>
      <c r="E9272" s="1">
        <v>43825</v>
      </c>
      <c r="F9272" s="1">
        <v>43829</v>
      </c>
      <c r="G9272" s="12">
        <f t="shared" si="576"/>
        <v>4</v>
      </c>
      <c r="H9272" s="2" t="s">
        <v>21</v>
      </c>
      <c r="I9272" s="2" t="s">
        <v>28</v>
      </c>
      <c r="J9272" s="2">
        <v>1</v>
      </c>
      <c r="K9272" s="2" t="s">
        <v>30</v>
      </c>
      <c r="L9272" s="2">
        <f t="shared" si="579"/>
        <v>2019</v>
      </c>
      <c r="M9272" s="2" t="str">
        <f t="shared" si="577"/>
        <v>Dec</v>
      </c>
      <c r="N9272" s="2">
        <f t="shared" si="578"/>
        <v>26</v>
      </c>
    </row>
    <row r="9273" spans="1:14" x14ac:dyDescent="0.2">
      <c r="A9273">
        <v>100343</v>
      </c>
      <c r="B9273" t="s">
        <v>10</v>
      </c>
      <c r="C9273" t="s">
        <v>19</v>
      </c>
      <c r="D9273" s="11">
        <v>1821.16</v>
      </c>
      <c r="E9273" s="1">
        <v>43825</v>
      </c>
      <c r="F9273" s="1">
        <v>43829</v>
      </c>
      <c r="G9273" s="12">
        <f t="shared" si="576"/>
        <v>4</v>
      </c>
      <c r="H9273" s="2" t="s">
        <v>21</v>
      </c>
      <c r="I9273" s="2" t="s">
        <v>28</v>
      </c>
      <c r="J9273" s="2">
        <v>1</v>
      </c>
      <c r="K9273" s="2" t="s">
        <v>30</v>
      </c>
      <c r="L9273" s="2">
        <f t="shared" si="579"/>
        <v>2019</v>
      </c>
      <c r="M9273" s="2" t="str">
        <f t="shared" si="577"/>
        <v>Dec</v>
      </c>
      <c r="N9273" s="2">
        <f t="shared" si="578"/>
        <v>26</v>
      </c>
    </row>
    <row r="9274" spans="1:14" x14ac:dyDescent="0.2">
      <c r="A9274">
        <v>105544</v>
      </c>
      <c r="B9274" t="s">
        <v>8</v>
      </c>
      <c r="C9274" t="s">
        <v>18</v>
      </c>
      <c r="D9274" s="11">
        <v>1267.72</v>
      </c>
      <c r="E9274" s="1">
        <v>44162</v>
      </c>
      <c r="F9274" s="1">
        <v>44164</v>
      </c>
      <c r="G9274" s="12">
        <f t="shared" si="576"/>
        <v>2</v>
      </c>
      <c r="H9274" s="2" t="s">
        <v>21</v>
      </c>
      <c r="I9274" s="2" t="s">
        <v>28</v>
      </c>
      <c r="J9274" s="2">
        <v>1</v>
      </c>
      <c r="K9274" s="2" t="s">
        <v>30</v>
      </c>
      <c r="L9274" s="2">
        <f t="shared" si="579"/>
        <v>2020</v>
      </c>
      <c r="M9274" s="2" t="str">
        <f t="shared" si="577"/>
        <v>Nov</v>
      </c>
      <c r="N9274" s="2">
        <f t="shared" si="578"/>
        <v>27</v>
      </c>
    </row>
    <row r="9275" spans="1:14" x14ac:dyDescent="0.2">
      <c r="A9275">
        <v>105544</v>
      </c>
      <c r="B9275" t="s">
        <v>8</v>
      </c>
      <c r="C9275" t="s">
        <v>18</v>
      </c>
      <c r="D9275" s="11">
        <v>248.08</v>
      </c>
      <c r="E9275" s="1">
        <v>44162</v>
      </c>
      <c r="F9275" s="1">
        <v>44164</v>
      </c>
      <c r="G9275" s="12">
        <f t="shared" si="576"/>
        <v>2</v>
      </c>
      <c r="H9275" s="2" t="s">
        <v>21</v>
      </c>
      <c r="I9275" s="2" t="s">
        <v>28</v>
      </c>
      <c r="J9275" s="2">
        <v>4</v>
      </c>
      <c r="K9275" s="2" t="s">
        <v>30</v>
      </c>
      <c r="L9275" s="2">
        <f t="shared" si="579"/>
        <v>2020</v>
      </c>
      <c r="M9275" s="2" t="str">
        <f t="shared" si="577"/>
        <v>Nov</v>
      </c>
      <c r="N9275" s="2">
        <f t="shared" si="578"/>
        <v>27</v>
      </c>
    </row>
    <row r="9276" spans="1:14" x14ac:dyDescent="0.2">
      <c r="A9276">
        <v>105547</v>
      </c>
      <c r="B9276" t="s">
        <v>10</v>
      </c>
      <c r="C9276" t="s">
        <v>18</v>
      </c>
      <c r="D9276" s="11">
        <v>907.74</v>
      </c>
      <c r="E9276" s="1">
        <v>44162</v>
      </c>
      <c r="F9276" s="1">
        <v>44164</v>
      </c>
      <c r="G9276" s="12">
        <f t="shared" si="576"/>
        <v>2</v>
      </c>
      <c r="H9276" s="2" t="s">
        <v>25</v>
      </c>
      <c r="I9276" s="2" t="s">
        <v>28</v>
      </c>
      <c r="J9276" s="2">
        <v>1</v>
      </c>
      <c r="K9276" s="2" t="s">
        <v>30</v>
      </c>
      <c r="L9276" s="2">
        <f t="shared" si="579"/>
        <v>2020</v>
      </c>
      <c r="M9276" s="2" t="str">
        <f t="shared" si="577"/>
        <v>Nov</v>
      </c>
      <c r="N9276" s="2">
        <f t="shared" si="578"/>
        <v>27</v>
      </c>
    </row>
    <row r="9277" spans="1:14" x14ac:dyDescent="0.2">
      <c r="A9277">
        <v>100350</v>
      </c>
      <c r="B9277" t="s">
        <v>2</v>
      </c>
      <c r="C9277" t="s">
        <v>18</v>
      </c>
      <c r="D9277" s="11">
        <v>298.22000000000003</v>
      </c>
      <c r="E9277" s="1">
        <v>43825</v>
      </c>
      <c r="F9277" s="1">
        <v>43829</v>
      </c>
      <c r="G9277" s="12">
        <f t="shared" si="576"/>
        <v>4</v>
      </c>
      <c r="H9277" s="2" t="s">
        <v>23</v>
      </c>
      <c r="I9277" s="2" t="s">
        <v>28</v>
      </c>
      <c r="J9277" s="2">
        <v>1</v>
      </c>
      <c r="K9277" s="2">
        <v>4</v>
      </c>
      <c r="L9277" s="2">
        <f t="shared" si="579"/>
        <v>2019</v>
      </c>
      <c r="M9277" s="2" t="str">
        <f t="shared" si="577"/>
        <v>Dec</v>
      </c>
      <c r="N9277" s="2">
        <f t="shared" si="578"/>
        <v>26</v>
      </c>
    </row>
    <row r="9278" spans="1:14" x14ac:dyDescent="0.2">
      <c r="A9278">
        <v>100350</v>
      </c>
      <c r="B9278" t="s">
        <v>6</v>
      </c>
      <c r="C9278" t="s">
        <v>19</v>
      </c>
      <c r="D9278" s="11">
        <v>1701.96</v>
      </c>
      <c r="E9278" s="1">
        <v>43825</v>
      </c>
      <c r="F9278" s="1">
        <v>43829</v>
      </c>
      <c r="G9278" s="12">
        <f t="shared" si="576"/>
        <v>4</v>
      </c>
      <c r="H9278" s="2" t="s">
        <v>23</v>
      </c>
      <c r="I9278" s="2" t="s">
        <v>28</v>
      </c>
      <c r="J9278" s="2">
        <v>1</v>
      </c>
      <c r="K9278" s="2">
        <v>5</v>
      </c>
      <c r="L9278" s="2">
        <f t="shared" si="579"/>
        <v>2019</v>
      </c>
      <c r="M9278" s="2" t="str">
        <f t="shared" si="577"/>
        <v>Dec</v>
      </c>
      <c r="N9278" s="2">
        <f t="shared" si="578"/>
        <v>26</v>
      </c>
    </row>
    <row r="9279" spans="1:14" x14ac:dyDescent="0.2">
      <c r="A9279">
        <v>100350</v>
      </c>
      <c r="B9279" t="s">
        <v>4</v>
      </c>
      <c r="C9279" t="s">
        <v>19</v>
      </c>
      <c r="D9279" s="11">
        <v>71.81</v>
      </c>
      <c r="E9279" s="1">
        <v>43825</v>
      </c>
      <c r="F9279" s="1">
        <v>43829</v>
      </c>
      <c r="G9279" s="12">
        <f t="shared" si="576"/>
        <v>4</v>
      </c>
      <c r="H9279" s="2" t="s">
        <v>23</v>
      </c>
      <c r="I9279" s="2" t="s">
        <v>28</v>
      </c>
      <c r="J9279" s="2">
        <v>1</v>
      </c>
      <c r="K9279" s="2">
        <v>2</v>
      </c>
      <c r="L9279" s="2">
        <f t="shared" si="579"/>
        <v>2019</v>
      </c>
      <c r="M9279" s="2" t="str">
        <f t="shared" si="577"/>
        <v>Dec</v>
      </c>
      <c r="N9279" s="2">
        <f t="shared" si="578"/>
        <v>26</v>
      </c>
    </row>
    <row r="9280" spans="1:14" x14ac:dyDescent="0.2">
      <c r="A9280">
        <v>100350</v>
      </c>
      <c r="B9280" t="s">
        <v>4</v>
      </c>
      <c r="C9280" t="s">
        <v>19</v>
      </c>
      <c r="D9280" s="11">
        <v>1406.89</v>
      </c>
      <c r="E9280" s="1">
        <v>43825</v>
      </c>
      <c r="F9280" s="1">
        <v>43829</v>
      </c>
      <c r="G9280" s="12">
        <f t="shared" si="576"/>
        <v>4</v>
      </c>
      <c r="H9280" s="2" t="s">
        <v>23</v>
      </c>
      <c r="I9280" s="2" t="s">
        <v>28</v>
      </c>
      <c r="J9280" s="2">
        <v>1</v>
      </c>
      <c r="K9280" s="2" t="s">
        <v>30</v>
      </c>
      <c r="L9280" s="2">
        <f t="shared" si="579"/>
        <v>2019</v>
      </c>
      <c r="M9280" s="2" t="str">
        <f t="shared" si="577"/>
        <v>Dec</v>
      </c>
      <c r="N9280" s="2">
        <f t="shared" si="578"/>
        <v>26</v>
      </c>
    </row>
    <row r="9281" spans="1:14" x14ac:dyDescent="0.2">
      <c r="A9281">
        <v>100383</v>
      </c>
      <c r="B9281" t="s">
        <v>8</v>
      </c>
      <c r="C9281" t="s">
        <v>18</v>
      </c>
      <c r="D9281" s="11">
        <v>805.95</v>
      </c>
      <c r="E9281" s="1">
        <v>43827</v>
      </c>
      <c r="F9281" s="1">
        <v>43831</v>
      </c>
      <c r="G9281" s="12">
        <f t="shared" si="576"/>
        <v>4</v>
      </c>
      <c r="H9281" s="2" t="s">
        <v>22</v>
      </c>
      <c r="I9281" s="2" t="s">
        <v>28</v>
      </c>
      <c r="J9281" s="2">
        <v>1</v>
      </c>
      <c r="K9281" s="2" t="s">
        <v>30</v>
      </c>
      <c r="L9281" s="2">
        <f t="shared" si="579"/>
        <v>2019</v>
      </c>
      <c r="M9281" s="2" t="str">
        <f t="shared" si="577"/>
        <v>Dec</v>
      </c>
      <c r="N9281" s="2">
        <f t="shared" si="578"/>
        <v>28</v>
      </c>
    </row>
    <row r="9282" spans="1:14" x14ac:dyDescent="0.2">
      <c r="A9282">
        <v>105548</v>
      </c>
      <c r="B9282" t="s">
        <v>2</v>
      </c>
      <c r="C9282" t="s">
        <v>18</v>
      </c>
      <c r="D9282" s="11">
        <v>339.19</v>
      </c>
      <c r="E9282" s="1">
        <v>44162</v>
      </c>
      <c r="F9282" s="1">
        <v>44164</v>
      </c>
      <c r="G9282" s="12">
        <f t="shared" ref="G9282:G9345" si="580">F9282-E9282</f>
        <v>2</v>
      </c>
      <c r="H9282" s="2" t="s">
        <v>23</v>
      </c>
      <c r="I9282" s="2" t="s">
        <v>28</v>
      </c>
      <c r="J9282" s="2">
        <v>1</v>
      </c>
      <c r="K9282" s="2" t="s">
        <v>30</v>
      </c>
      <c r="L9282" s="2">
        <f t="shared" si="579"/>
        <v>2020</v>
      </c>
      <c r="M9282" s="2" t="str">
        <f t="shared" ref="M9282:M9345" si="581">TEXT(E9282,"mmm")</f>
        <v>Nov</v>
      </c>
      <c r="N9282" s="2">
        <f t="shared" ref="N9282:N9345" si="582">DAY(E9282)</f>
        <v>27</v>
      </c>
    </row>
    <row r="9283" spans="1:14" x14ac:dyDescent="0.2">
      <c r="A9283">
        <v>105590</v>
      </c>
      <c r="B9283" t="s">
        <v>9</v>
      </c>
      <c r="C9283" t="s">
        <v>18</v>
      </c>
      <c r="D9283" s="11">
        <v>976.95</v>
      </c>
      <c r="E9283" s="1">
        <v>44165</v>
      </c>
      <c r="F9283" s="1">
        <v>44167</v>
      </c>
      <c r="G9283" s="12">
        <f t="shared" si="580"/>
        <v>2</v>
      </c>
      <c r="H9283" s="2" t="s">
        <v>25</v>
      </c>
      <c r="I9283" s="2" t="s">
        <v>28</v>
      </c>
      <c r="J9283" s="2">
        <v>4</v>
      </c>
      <c r="K9283" s="2" t="s">
        <v>30</v>
      </c>
      <c r="L9283" s="2">
        <f t="shared" ref="L9283:L9346" si="583">YEAR(E9283)</f>
        <v>2020</v>
      </c>
      <c r="M9283" s="2" t="str">
        <f t="shared" si="581"/>
        <v>Nov</v>
      </c>
      <c r="N9283" s="2">
        <f t="shared" si="582"/>
        <v>30</v>
      </c>
    </row>
    <row r="9284" spans="1:14" x14ac:dyDescent="0.2">
      <c r="A9284">
        <v>101725</v>
      </c>
      <c r="B9284" t="s">
        <v>5</v>
      </c>
      <c r="C9284" t="s">
        <v>18</v>
      </c>
      <c r="D9284" s="11">
        <v>1172.71</v>
      </c>
      <c r="E9284" s="1">
        <v>43912</v>
      </c>
      <c r="F9284" s="1">
        <v>43915</v>
      </c>
      <c r="G9284" s="12">
        <f t="shared" si="580"/>
        <v>3</v>
      </c>
      <c r="H9284" s="2" t="s">
        <v>24</v>
      </c>
      <c r="I9284" s="2" t="s">
        <v>28</v>
      </c>
      <c r="J9284" s="2">
        <v>2</v>
      </c>
      <c r="K9284" s="2">
        <v>5</v>
      </c>
      <c r="L9284" s="2">
        <f t="shared" si="583"/>
        <v>2020</v>
      </c>
      <c r="M9284" s="2" t="str">
        <f t="shared" si="581"/>
        <v>Mar</v>
      </c>
      <c r="N9284" s="2">
        <f t="shared" si="582"/>
        <v>22</v>
      </c>
    </row>
    <row r="9285" spans="1:14" x14ac:dyDescent="0.2">
      <c r="A9285">
        <v>100384</v>
      </c>
      <c r="B9285" t="s">
        <v>4</v>
      </c>
      <c r="C9285" t="s">
        <v>18</v>
      </c>
      <c r="D9285" s="11">
        <v>1591.46</v>
      </c>
      <c r="E9285" s="1">
        <v>43827</v>
      </c>
      <c r="F9285" s="1">
        <v>43831</v>
      </c>
      <c r="G9285" s="12">
        <f t="shared" si="580"/>
        <v>4</v>
      </c>
      <c r="H9285" s="2" t="s">
        <v>22</v>
      </c>
      <c r="I9285" s="2" t="s">
        <v>28</v>
      </c>
      <c r="J9285" s="2">
        <v>4</v>
      </c>
      <c r="K9285" s="2" t="s">
        <v>30</v>
      </c>
      <c r="L9285" s="2">
        <f t="shared" si="583"/>
        <v>2019</v>
      </c>
      <c r="M9285" s="2" t="str">
        <f t="shared" si="581"/>
        <v>Dec</v>
      </c>
      <c r="N9285" s="2">
        <f t="shared" si="582"/>
        <v>28</v>
      </c>
    </row>
    <row r="9286" spans="1:14" x14ac:dyDescent="0.2">
      <c r="A9286">
        <v>105594</v>
      </c>
      <c r="B9286" t="s">
        <v>2</v>
      </c>
      <c r="C9286" t="s">
        <v>19</v>
      </c>
      <c r="D9286" s="11">
        <v>723.83</v>
      </c>
      <c r="E9286" s="1">
        <v>44165</v>
      </c>
      <c r="F9286" s="1">
        <v>44167</v>
      </c>
      <c r="G9286" s="12">
        <f t="shared" si="580"/>
        <v>2</v>
      </c>
      <c r="H9286" s="2" t="s">
        <v>23</v>
      </c>
      <c r="I9286" s="2" t="s">
        <v>28</v>
      </c>
      <c r="J9286" s="2">
        <v>4</v>
      </c>
      <c r="K9286" s="2" t="s">
        <v>30</v>
      </c>
      <c r="L9286" s="2">
        <f t="shared" si="583"/>
        <v>2020</v>
      </c>
      <c r="M9286" s="2" t="str">
        <f t="shared" si="581"/>
        <v>Nov</v>
      </c>
      <c r="N9286" s="2">
        <f t="shared" si="582"/>
        <v>30</v>
      </c>
    </row>
    <row r="9287" spans="1:14" x14ac:dyDescent="0.2">
      <c r="A9287">
        <v>100384</v>
      </c>
      <c r="B9287" t="s">
        <v>8</v>
      </c>
      <c r="C9287" t="s">
        <v>18</v>
      </c>
      <c r="D9287" s="11">
        <v>415.97</v>
      </c>
      <c r="E9287" s="1">
        <v>43827</v>
      </c>
      <c r="F9287" s="1">
        <v>43831</v>
      </c>
      <c r="G9287" s="12">
        <f t="shared" si="580"/>
        <v>4</v>
      </c>
      <c r="H9287" s="2" t="s">
        <v>22</v>
      </c>
      <c r="I9287" s="2" t="s">
        <v>28</v>
      </c>
      <c r="J9287" s="2" t="s">
        <v>30</v>
      </c>
      <c r="K9287" s="2">
        <v>1</v>
      </c>
      <c r="L9287" s="2">
        <f t="shared" si="583"/>
        <v>2019</v>
      </c>
      <c r="M9287" s="2" t="str">
        <f t="shared" si="581"/>
        <v>Dec</v>
      </c>
      <c r="N9287" s="2">
        <f t="shared" si="582"/>
        <v>28</v>
      </c>
    </row>
    <row r="9288" spans="1:14" x14ac:dyDescent="0.2">
      <c r="A9288">
        <v>100384</v>
      </c>
      <c r="B9288" t="s">
        <v>2</v>
      </c>
      <c r="C9288" t="s">
        <v>18</v>
      </c>
      <c r="D9288" s="11">
        <v>105</v>
      </c>
      <c r="E9288" s="1">
        <v>43827</v>
      </c>
      <c r="F9288" s="1">
        <v>43831</v>
      </c>
      <c r="G9288" s="12">
        <f t="shared" si="580"/>
        <v>4</v>
      </c>
      <c r="H9288" s="2" t="s">
        <v>22</v>
      </c>
      <c r="I9288" s="2" t="s">
        <v>28</v>
      </c>
      <c r="J9288" s="2" t="s">
        <v>30</v>
      </c>
      <c r="K9288" s="2" t="s">
        <v>30</v>
      </c>
      <c r="L9288" s="2">
        <f t="shared" si="583"/>
        <v>2019</v>
      </c>
      <c r="M9288" s="2" t="str">
        <f t="shared" si="581"/>
        <v>Dec</v>
      </c>
      <c r="N9288" s="2">
        <f t="shared" si="582"/>
        <v>28</v>
      </c>
    </row>
    <row r="9289" spans="1:14" x14ac:dyDescent="0.2">
      <c r="A9289">
        <v>100384</v>
      </c>
      <c r="B9289" t="s">
        <v>8</v>
      </c>
      <c r="C9289" t="s">
        <v>18</v>
      </c>
      <c r="D9289" s="11">
        <v>814.6</v>
      </c>
      <c r="E9289" s="1">
        <v>43827</v>
      </c>
      <c r="F9289" s="1">
        <v>43831</v>
      </c>
      <c r="G9289" s="12">
        <f t="shared" si="580"/>
        <v>4</v>
      </c>
      <c r="H9289" s="2" t="s">
        <v>22</v>
      </c>
      <c r="I9289" s="2" t="s">
        <v>28</v>
      </c>
      <c r="J9289" s="2" t="s">
        <v>30</v>
      </c>
      <c r="K9289" s="2">
        <v>5</v>
      </c>
      <c r="L9289" s="2">
        <f t="shared" si="583"/>
        <v>2019</v>
      </c>
      <c r="M9289" s="2" t="str">
        <f t="shared" si="581"/>
        <v>Dec</v>
      </c>
      <c r="N9289" s="2">
        <f t="shared" si="582"/>
        <v>28</v>
      </c>
    </row>
    <row r="9290" spans="1:14" x14ac:dyDescent="0.2">
      <c r="A9290">
        <v>100384</v>
      </c>
      <c r="B9290" t="s">
        <v>8</v>
      </c>
      <c r="C9290" t="s">
        <v>18</v>
      </c>
      <c r="D9290" s="11">
        <v>1412.28</v>
      </c>
      <c r="E9290" s="1">
        <v>43827</v>
      </c>
      <c r="F9290" s="1">
        <v>43831</v>
      </c>
      <c r="G9290" s="12">
        <f t="shared" si="580"/>
        <v>4</v>
      </c>
      <c r="H9290" s="2" t="s">
        <v>22</v>
      </c>
      <c r="I9290" s="2" t="s">
        <v>28</v>
      </c>
      <c r="J9290" s="2">
        <v>5</v>
      </c>
      <c r="K9290" s="2" t="s">
        <v>30</v>
      </c>
      <c r="L9290" s="2">
        <f t="shared" si="583"/>
        <v>2019</v>
      </c>
      <c r="M9290" s="2" t="str">
        <f t="shared" si="581"/>
        <v>Dec</v>
      </c>
      <c r="N9290" s="2">
        <f t="shared" si="582"/>
        <v>28</v>
      </c>
    </row>
    <row r="9291" spans="1:14" x14ac:dyDescent="0.2">
      <c r="A9291">
        <v>105641</v>
      </c>
      <c r="B9291" t="s">
        <v>8</v>
      </c>
      <c r="C9291" t="s">
        <v>19</v>
      </c>
      <c r="D9291" s="11">
        <v>364.76</v>
      </c>
      <c r="E9291" s="1">
        <v>44168</v>
      </c>
      <c r="F9291" s="1">
        <v>44170</v>
      </c>
      <c r="G9291" s="12">
        <f t="shared" si="580"/>
        <v>2</v>
      </c>
      <c r="H9291" s="2" t="s">
        <v>27</v>
      </c>
      <c r="I9291" s="2" t="s">
        <v>28</v>
      </c>
      <c r="J9291" s="2">
        <v>1</v>
      </c>
      <c r="K9291" s="2" t="s">
        <v>30</v>
      </c>
      <c r="L9291" s="2">
        <f t="shared" si="583"/>
        <v>2020</v>
      </c>
      <c r="M9291" s="2" t="str">
        <f t="shared" si="581"/>
        <v>Dec</v>
      </c>
      <c r="N9291" s="2">
        <f t="shared" si="582"/>
        <v>3</v>
      </c>
    </row>
    <row r="9292" spans="1:14" x14ac:dyDescent="0.2">
      <c r="A9292">
        <v>100388</v>
      </c>
      <c r="B9292" t="s">
        <v>5</v>
      </c>
      <c r="C9292" t="s">
        <v>19</v>
      </c>
      <c r="D9292" s="11">
        <v>302.98</v>
      </c>
      <c r="E9292" s="1">
        <v>43827</v>
      </c>
      <c r="F9292" s="1">
        <v>43831</v>
      </c>
      <c r="G9292" s="12">
        <f t="shared" si="580"/>
        <v>4</v>
      </c>
      <c r="H9292" s="2" t="s">
        <v>25</v>
      </c>
      <c r="I9292" s="2" t="s">
        <v>28</v>
      </c>
      <c r="J9292" s="2">
        <v>1</v>
      </c>
      <c r="K9292" s="2" t="s">
        <v>30</v>
      </c>
      <c r="L9292" s="2">
        <f t="shared" si="583"/>
        <v>2019</v>
      </c>
      <c r="M9292" s="2" t="str">
        <f t="shared" si="581"/>
        <v>Dec</v>
      </c>
      <c r="N9292" s="2">
        <f t="shared" si="582"/>
        <v>28</v>
      </c>
    </row>
    <row r="9293" spans="1:14" x14ac:dyDescent="0.2">
      <c r="A9293">
        <v>105723</v>
      </c>
      <c r="B9293" t="s">
        <v>7</v>
      </c>
      <c r="C9293" t="s">
        <v>19</v>
      </c>
      <c r="D9293" s="11">
        <v>1103.8599999999999</v>
      </c>
      <c r="E9293" s="1">
        <v>44175</v>
      </c>
      <c r="F9293" s="1">
        <v>44177</v>
      </c>
      <c r="G9293" s="12">
        <f t="shared" si="580"/>
        <v>2</v>
      </c>
      <c r="H9293" s="2" t="s">
        <v>23</v>
      </c>
      <c r="I9293" s="2" t="s">
        <v>28</v>
      </c>
      <c r="J9293" s="2">
        <v>1</v>
      </c>
      <c r="K9293" s="2" t="s">
        <v>30</v>
      </c>
      <c r="L9293" s="2">
        <f t="shared" si="583"/>
        <v>2020</v>
      </c>
      <c r="M9293" s="2" t="str">
        <f t="shared" si="581"/>
        <v>Dec</v>
      </c>
      <c r="N9293" s="2">
        <f t="shared" si="582"/>
        <v>10</v>
      </c>
    </row>
    <row r="9294" spans="1:14" x14ac:dyDescent="0.2">
      <c r="A9294">
        <v>105735</v>
      </c>
      <c r="B9294" t="s">
        <v>6</v>
      </c>
      <c r="C9294" t="s">
        <v>19</v>
      </c>
      <c r="D9294" s="11">
        <v>6.87</v>
      </c>
      <c r="E9294" s="1">
        <v>44176</v>
      </c>
      <c r="F9294" s="1">
        <v>44178</v>
      </c>
      <c r="G9294" s="12">
        <f t="shared" si="580"/>
        <v>2</v>
      </c>
      <c r="H9294" s="2" t="s">
        <v>21</v>
      </c>
      <c r="I9294" s="2" t="s">
        <v>28</v>
      </c>
      <c r="J9294" s="2">
        <v>5</v>
      </c>
      <c r="K9294" s="2" t="s">
        <v>30</v>
      </c>
      <c r="L9294" s="2">
        <f t="shared" si="583"/>
        <v>2020</v>
      </c>
      <c r="M9294" s="2" t="str">
        <f t="shared" si="581"/>
        <v>Dec</v>
      </c>
      <c r="N9294" s="2">
        <f t="shared" si="582"/>
        <v>11</v>
      </c>
    </row>
    <row r="9295" spans="1:14" x14ac:dyDescent="0.2">
      <c r="A9295">
        <v>100395</v>
      </c>
      <c r="B9295" t="s">
        <v>2</v>
      </c>
      <c r="C9295" t="s">
        <v>19</v>
      </c>
      <c r="D9295" s="11">
        <v>245.94</v>
      </c>
      <c r="E9295" s="1">
        <v>43827</v>
      </c>
      <c r="F9295" s="1">
        <v>43831</v>
      </c>
      <c r="G9295" s="12">
        <f t="shared" si="580"/>
        <v>4</v>
      </c>
      <c r="H9295" s="2" t="s">
        <v>23</v>
      </c>
      <c r="I9295" s="2" t="s">
        <v>28</v>
      </c>
      <c r="J9295" s="2">
        <v>1</v>
      </c>
      <c r="K9295" s="2">
        <v>5</v>
      </c>
      <c r="L9295" s="2">
        <f t="shared" si="583"/>
        <v>2019</v>
      </c>
      <c r="M9295" s="2" t="str">
        <f t="shared" si="581"/>
        <v>Dec</v>
      </c>
      <c r="N9295" s="2">
        <f t="shared" si="582"/>
        <v>28</v>
      </c>
    </row>
    <row r="9296" spans="1:14" x14ac:dyDescent="0.2">
      <c r="A9296">
        <v>100395</v>
      </c>
      <c r="B9296" t="s">
        <v>2</v>
      </c>
      <c r="C9296" t="s">
        <v>19</v>
      </c>
      <c r="D9296" s="11">
        <v>58.78</v>
      </c>
      <c r="E9296" s="1">
        <v>43827</v>
      </c>
      <c r="F9296" s="1">
        <v>43831</v>
      </c>
      <c r="G9296" s="12">
        <f t="shared" si="580"/>
        <v>4</v>
      </c>
      <c r="H9296" s="2" t="s">
        <v>23</v>
      </c>
      <c r="I9296" s="2" t="s">
        <v>28</v>
      </c>
      <c r="J9296" s="2">
        <v>1</v>
      </c>
      <c r="K9296" s="2">
        <v>3</v>
      </c>
      <c r="L9296" s="2">
        <f t="shared" si="583"/>
        <v>2019</v>
      </c>
      <c r="M9296" s="2" t="str">
        <f t="shared" si="581"/>
        <v>Dec</v>
      </c>
      <c r="N9296" s="2">
        <f t="shared" si="582"/>
        <v>28</v>
      </c>
    </row>
    <row r="9297" spans="1:14" x14ac:dyDescent="0.2">
      <c r="A9297">
        <v>100395</v>
      </c>
      <c r="B9297" t="s">
        <v>10</v>
      </c>
      <c r="C9297" t="s">
        <v>19</v>
      </c>
      <c r="D9297" s="11">
        <v>1740.38</v>
      </c>
      <c r="E9297" s="1">
        <v>43827</v>
      </c>
      <c r="F9297" s="1">
        <v>43831</v>
      </c>
      <c r="G9297" s="12">
        <f t="shared" si="580"/>
        <v>4</v>
      </c>
      <c r="H9297" s="2" t="s">
        <v>23</v>
      </c>
      <c r="I9297" s="2" t="s">
        <v>28</v>
      </c>
      <c r="J9297" s="2">
        <v>1</v>
      </c>
      <c r="K9297" s="2" t="s">
        <v>30</v>
      </c>
      <c r="L9297" s="2">
        <f t="shared" si="583"/>
        <v>2019</v>
      </c>
      <c r="M9297" s="2" t="str">
        <f t="shared" si="581"/>
        <v>Dec</v>
      </c>
      <c r="N9297" s="2">
        <f t="shared" si="582"/>
        <v>28</v>
      </c>
    </row>
    <row r="9298" spans="1:14" x14ac:dyDescent="0.2">
      <c r="A9298">
        <v>101741</v>
      </c>
      <c r="B9298" t="s">
        <v>5</v>
      </c>
      <c r="C9298" t="s">
        <v>18</v>
      </c>
      <c r="D9298" s="11">
        <v>712.33</v>
      </c>
      <c r="E9298" s="1">
        <v>43914</v>
      </c>
      <c r="F9298" s="1">
        <v>43917</v>
      </c>
      <c r="G9298" s="12">
        <f t="shared" si="580"/>
        <v>3</v>
      </c>
      <c r="H9298" s="2" t="s">
        <v>22</v>
      </c>
      <c r="I9298" s="2" t="s">
        <v>28</v>
      </c>
      <c r="J9298" s="2">
        <v>5</v>
      </c>
      <c r="K9298" s="2" t="s">
        <v>30</v>
      </c>
      <c r="L9298" s="2">
        <f t="shared" si="583"/>
        <v>2020</v>
      </c>
      <c r="M9298" s="2" t="str">
        <f t="shared" si="581"/>
        <v>Mar</v>
      </c>
      <c r="N9298" s="2">
        <f t="shared" si="582"/>
        <v>24</v>
      </c>
    </row>
    <row r="9299" spans="1:14" x14ac:dyDescent="0.2">
      <c r="A9299">
        <v>100405</v>
      </c>
      <c r="B9299" t="s">
        <v>2</v>
      </c>
      <c r="C9299" t="s">
        <v>18</v>
      </c>
      <c r="D9299" s="11">
        <v>797.22</v>
      </c>
      <c r="E9299" s="1">
        <v>43827</v>
      </c>
      <c r="F9299" s="1">
        <v>43831</v>
      </c>
      <c r="G9299" s="12">
        <f t="shared" si="580"/>
        <v>4</v>
      </c>
      <c r="H9299" s="2" t="s">
        <v>27</v>
      </c>
      <c r="I9299" s="2" t="s">
        <v>29</v>
      </c>
      <c r="J9299" s="2">
        <v>1</v>
      </c>
      <c r="K9299" s="2" t="s">
        <v>30</v>
      </c>
      <c r="L9299" s="2">
        <f t="shared" si="583"/>
        <v>2019</v>
      </c>
      <c r="M9299" s="2" t="str">
        <f t="shared" si="581"/>
        <v>Dec</v>
      </c>
      <c r="N9299" s="2">
        <f t="shared" si="582"/>
        <v>28</v>
      </c>
    </row>
    <row r="9300" spans="1:14" x14ac:dyDescent="0.2">
      <c r="A9300">
        <v>100411</v>
      </c>
      <c r="B9300" t="s">
        <v>4</v>
      </c>
      <c r="C9300" t="s">
        <v>18</v>
      </c>
      <c r="D9300" s="11">
        <v>528.25</v>
      </c>
      <c r="E9300" s="1">
        <v>43828</v>
      </c>
      <c r="F9300" s="1">
        <v>43832</v>
      </c>
      <c r="G9300" s="12">
        <f t="shared" si="580"/>
        <v>4</v>
      </c>
      <c r="H9300" s="2" t="s">
        <v>25</v>
      </c>
      <c r="I9300" s="2" t="s">
        <v>28</v>
      </c>
      <c r="J9300" s="2">
        <v>4</v>
      </c>
      <c r="K9300" s="2" t="s">
        <v>30</v>
      </c>
      <c r="L9300" s="2">
        <f t="shared" si="583"/>
        <v>2019</v>
      </c>
      <c r="M9300" s="2" t="str">
        <f t="shared" si="581"/>
        <v>Dec</v>
      </c>
      <c r="N9300" s="2">
        <f t="shared" si="582"/>
        <v>29</v>
      </c>
    </row>
    <row r="9301" spans="1:14" x14ac:dyDescent="0.2">
      <c r="A9301">
        <v>100411</v>
      </c>
      <c r="B9301" t="s">
        <v>8</v>
      </c>
      <c r="C9301" t="s">
        <v>18</v>
      </c>
      <c r="D9301" s="11">
        <v>832.05</v>
      </c>
      <c r="E9301" s="1">
        <v>43828</v>
      </c>
      <c r="F9301" s="1">
        <v>43832</v>
      </c>
      <c r="G9301" s="12">
        <f t="shared" si="580"/>
        <v>4</v>
      </c>
      <c r="H9301" s="2" t="s">
        <v>25</v>
      </c>
      <c r="I9301" s="2" t="s">
        <v>28</v>
      </c>
      <c r="J9301" s="2" t="s">
        <v>30</v>
      </c>
      <c r="K9301" s="2" t="s">
        <v>30</v>
      </c>
      <c r="L9301" s="2">
        <f t="shared" si="583"/>
        <v>2019</v>
      </c>
      <c r="M9301" s="2" t="str">
        <f t="shared" si="581"/>
        <v>Dec</v>
      </c>
      <c r="N9301" s="2">
        <f t="shared" si="582"/>
        <v>29</v>
      </c>
    </row>
    <row r="9302" spans="1:14" x14ac:dyDescent="0.2">
      <c r="A9302">
        <v>105765</v>
      </c>
      <c r="B9302" t="s">
        <v>8</v>
      </c>
      <c r="C9302" t="s">
        <v>18</v>
      </c>
      <c r="D9302" s="11">
        <v>591.15</v>
      </c>
      <c r="E9302" s="1">
        <v>44177</v>
      </c>
      <c r="F9302" s="1">
        <v>44179</v>
      </c>
      <c r="G9302" s="12">
        <f t="shared" si="580"/>
        <v>2</v>
      </c>
      <c r="H9302" s="2" t="s">
        <v>25</v>
      </c>
      <c r="I9302" s="2" t="s">
        <v>28</v>
      </c>
      <c r="J9302" s="2">
        <v>5</v>
      </c>
      <c r="K9302" s="2" t="s">
        <v>30</v>
      </c>
      <c r="L9302" s="2">
        <f t="shared" si="583"/>
        <v>2020</v>
      </c>
      <c r="M9302" s="2" t="str">
        <f t="shared" si="581"/>
        <v>Dec</v>
      </c>
      <c r="N9302" s="2">
        <f t="shared" si="582"/>
        <v>12</v>
      </c>
    </row>
    <row r="9303" spans="1:14" x14ac:dyDescent="0.2">
      <c r="A9303">
        <v>100413</v>
      </c>
      <c r="B9303" t="s">
        <v>10</v>
      </c>
      <c r="C9303" t="s">
        <v>19</v>
      </c>
      <c r="D9303" s="11">
        <v>1594.7</v>
      </c>
      <c r="E9303" s="1">
        <v>43828</v>
      </c>
      <c r="F9303" s="1">
        <v>43832</v>
      </c>
      <c r="G9303" s="12">
        <f t="shared" si="580"/>
        <v>4</v>
      </c>
      <c r="H9303" s="2" t="s">
        <v>23</v>
      </c>
      <c r="I9303" s="2" t="s">
        <v>28</v>
      </c>
      <c r="J9303" s="2">
        <v>4</v>
      </c>
      <c r="K9303" s="2" t="s">
        <v>30</v>
      </c>
      <c r="L9303" s="2">
        <f t="shared" si="583"/>
        <v>2019</v>
      </c>
      <c r="M9303" s="2" t="str">
        <f t="shared" si="581"/>
        <v>Dec</v>
      </c>
      <c r="N9303" s="2">
        <f t="shared" si="582"/>
        <v>29</v>
      </c>
    </row>
    <row r="9304" spans="1:14" x14ac:dyDescent="0.2">
      <c r="A9304">
        <v>100415</v>
      </c>
      <c r="B9304" t="s">
        <v>7</v>
      </c>
      <c r="C9304" t="s">
        <v>18</v>
      </c>
      <c r="D9304" s="11">
        <v>786.85</v>
      </c>
      <c r="E9304" s="1">
        <v>43828</v>
      </c>
      <c r="F9304" s="1">
        <v>43832</v>
      </c>
      <c r="G9304" s="12">
        <f t="shared" si="580"/>
        <v>4</v>
      </c>
      <c r="H9304" s="2" t="s">
        <v>24</v>
      </c>
      <c r="I9304" s="2" t="s">
        <v>28</v>
      </c>
      <c r="J9304" s="2">
        <v>3</v>
      </c>
      <c r="K9304" s="2" t="s">
        <v>30</v>
      </c>
      <c r="L9304" s="2">
        <f t="shared" si="583"/>
        <v>2019</v>
      </c>
      <c r="M9304" s="2" t="str">
        <f t="shared" si="581"/>
        <v>Dec</v>
      </c>
      <c r="N9304" s="2">
        <f t="shared" si="582"/>
        <v>29</v>
      </c>
    </row>
    <row r="9305" spans="1:14" x14ac:dyDescent="0.2">
      <c r="A9305">
        <v>100415</v>
      </c>
      <c r="B9305" t="s">
        <v>8</v>
      </c>
      <c r="C9305" t="s">
        <v>19</v>
      </c>
      <c r="D9305" s="11">
        <v>1588.85</v>
      </c>
      <c r="E9305" s="1">
        <v>43828</v>
      </c>
      <c r="F9305" s="1">
        <v>43832</v>
      </c>
      <c r="G9305" s="12">
        <f t="shared" si="580"/>
        <v>4</v>
      </c>
      <c r="H9305" s="2" t="s">
        <v>24</v>
      </c>
      <c r="I9305" s="2" t="s">
        <v>28</v>
      </c>
      <c r="J9305" s="2">
        <v>3</v>
      </c>
      <c r="K9305" s="2" t="s">
        <v>30</v>
      </c>
      <c r="L9305" s="2">
        <f t="shared" si="583"/>
        <v>2019</v>
      </c>
      <c r="M9305" s="2" t="str">
        <f t="shared" si="581"/>
        <v>Dec</v>
      </c>
      <c r="N9305" s="2">
        <f t="shared" si="582"/>
        <v>29</v>
      </c>
    </row>
    <row r="9306" spans="1:14" x14ac:dyDescent="0.2">
      <c r="A9306">
        <v>100416</v>
      </c>
      <c r="B9306" t="s">
        <v>5</v>
      </c>
      <c r="C9306" t="s">
        <v>19</v>
      </c>
      <c r="D9306" s="11">
        <v>508.4</v>
      </c>
      <c r="E9306" s="1">
        <v>43828</v>
      </c>
      <c r="F9306" s="1">
        <v>43832</v>
      </c>
      <c r="G9306" s="12">
        <f t="shared" si="580"/>
        <v>4</v>
      </c>
      <c r="H9306" s="2" t="s">
        <v>24</v>
      </c>
      <c r="I9306" s="2" t="s">
        <v>28</v>
      </c>
      <c r="J9306" s="2">
        <v>4</v>
      </c>
      <c r="K9306" s="2">
        <v>3</v>
      </c>
      <c r="L9306" s="2">
        <f t="shared" si="583"/>
        <v>2019</v>
      </c>
      <c r="M9306" s="2" t="str">
        <f t="shared" si="581"/>
        <v>Dec</v>
      </c>
      <c r="N9306" s="2">
        <f t="shared" si="582"/>
        <v>29</v>
      </c>
    </row>
    <row r="9307" spans="1:14" x14ac:dyDescent="0.2">
      <c r="A9307">
        <v>105776</v>
      </c>
      <c r="B9307" t="s">
        <v>3</v>
      </c>
      <c r="C9307" t="s">
        <v>19</v>
      </c>
      <c r="D9307" s="11">
        <v>705</v>
      </c>
      <c r="E9307" s="1">
        <v>44177</v>
      </c>
      <c r="F9307" s="1">
        <v>44179</v>
      </c>
      <c r="G9307" s="12">
        <f t="shared" si="580"/>
        <v>2</v>
      </c>
      <c r="H9307" s="2" t="s">
        <v>27</v>
      </c>
      <c r="I9307" s="2" t="s">
        <v>28</v>
      </c>
      <c r="J9307" s="2">
        <v>1</v>
      </c>
      <c r="K9307" s="2" t="s">
        <v>30</v>
      </c>
      <c r="L9307" s="2">
        <f t="shared" si="583"/>
        <v>2020</v>
      </c>
      <c r="M9307" s="2" t="str">
        <f t="shared" si="581"/>
        <v>Dec</v>
      </c>
      <c r="N9307" s="2">
        <f t="shared" si="582"/>
        <v>12</v>
      </c>
    </row>
    <row r="9308" spans="1:14" x14ac:dyDescent="0.2">
      <c r="A9308">
        <v>100417</v>
      </c>
      <c r="B9308" t="s">
        <v>8</v>
      </c>
      <c r="C9308" t="s">
        <v>18</v>
      </c>
      <c r="D9308" s="11">
        <v>495.86</v>
      </c>
      <c r="E9308" s="1">
        <v>43828</v>
      </c>
      <c r="F9308" s="1">
        <v>43832</v>
      </c>
      <c r="G9308" s="12">
        <f t="shared" si="580"/>
        <v>4</v>
      </c>
      <c r="H9308" s="2" t="s">
        <v>24</v>
      </c>
      <c r="I9308" s="2" t="s">
        <v>28</v>
      </c>
      <c r="J9308" s="2">
        <v>4</v>
      </c>
      <c r="K9308" s="2">
        <v>5</v>
      </c>
      <c r="L9308" s="2">
        <f t="shared" si="583"/>
        <v>2019</v>
      </c>
      <c r="M9308" s="2" t="str">
        <f t="shared" si="581"/>
        <v>Dec</v>
      </c>
      <c r="N9308" s="2">
        <f t="shared" si="582"/>
        <v>29</v>
      </c>
    </row>
    <row r="9309" spans="1:14" x14ac:dyDescent="0.2">
      <c r="A9309">
        <v>105119</v>
      </c>
      <c r="B9309" t="s">
        <v>10</v>
      </c>
      <c r="C9309" t="s">
        <v>18</v>
      </c>
      <c r="D9309" s="11">
        <v>13.07</v>
      </c>
      <c r="E9309" s="1">
        <v>44127</v>
      </c>
      <c r="F9309" s="1">
        <v>44129</v>
      </c>
      <c r="G9309" s="12">
        <f t="shared" si="580"/>
        <v>2</v>
      </c>
      <c r="H9309" s="2" t="s">
        <v>27</v>
      </c>
      <c r="I9309" s="2" t="s">
        <v>28</v>
      </c>
      <c r="J9309" s="2" t="s">
        <v>30</v>
      </c>
      <c r="K9309" s="2">
        <v>1</v>
      </c>
      <c r="L9309" s="2">
        <f t="shared" si="583"/>
        <v>2020</v>
      </c>
      <c r="M9309" s="2" t="str">
        <f t="shared" si="581"/>
        <v>Oct</v>
      </c>
      <c r="N9309" s="2">
        <f t="shared" si="582"/>
        <v>23</v>
      </c>
    </row>
    <row r="9310" spans="1:14" x14ac:dyDescent="0.2">
      <c r="A9310">
        <v>100418</v>
      </c>
      <c r="B9310" t="s">
        <v>8</v>
      </c>
      <c r="C9310" t="s">
        <v>19</v>
      </c>
      <c r="D9310" s="11">
        <v>1709.14</v>
      </c>
      <c r="E9310" s="1">
        <v>43828</v>
      </c>
      <c r="F9310" s="1">
        <v>43832</v>
      </c>
      <c r="G9310" s="12">
        <f t="shared" si="580"/>
        <v>4</v>
      </c>
      <c r="H9310" s="2" t="s">
        <v>26</v>
      </c>
      <c r="I9310" s="2" t="s">
        <v>28</v>
      </c>
      <c r="J9310" s="2">
        <v>4</v>
      </c>
      <c r="K9310" s="2" t="s">
        <v>30</v>
      </c>
      <c r="L9310" s="2">
        <f t="shared" si="583"/>
        <v>2019</v>
      </c>
      <c r="M9310" s="2" t="str">
        <f t="shared" si="581"/>
        <v>Dec</v>
      </c>
      <c r="N9310" s="2">
        <f t="shared" si="582"/>
        <v>29</v>
      </c>
    </row>
    <row r="9311" spans="1:14" x14ac:dyDescent="0.2">
      <c r="A9311">
        <v>105784</v>
      </c>
      <c r="B9311" t="s">
        <v>9</v>
      </c>
      <c r="C9311" t="s">
        <v>18</v>
      </c>
      <c r="D9311" s="11">
        <v>174.5</v>
      </c>
      <c r="E9311" s="1">
        <v>44178</v>
      </c>
      <c r="F9311" s="1">
        <v>44180</v>
      </c>
      <c r="G9311" s="12">
        <f t="shared" si="580"/>
        <v>2</v>
      </c>
      <c r="H9311" s="2" t="s">
        <v>25</v>
      </c>
      <c r="I9311" s="2" t="s">
        <v>28</v>
      </c>
      <c r="J9311" s="2">
        <v>3</v>
      </c>
      <c r="K9311" s="2" t="s">
        <v>30</v>
      </c>
      <c r="L9311" s="2">
        <f t="shared" si="583"/>
        <v>2020</v>
      </c>
      <c r="M9311" s="2" t="str">
        <f t="shared" si="581"/>
        <v>Dec</v>
      </c>
      <c r="N9311" s="2">
        <f t="shared" si="582"/>
        <v>13</v>
      </c>
    </row>
    <row r="9312" spans="1:14" x14ac:dyDescent="0.2">
      <c r="A9312">
        <v>100422</v>
      </c>
      <c r="B9312" t="s">
        <v>7</v>
      </c>
      <c r="C9312" t="s">
        <v>18</v>
      </c>
      <c r="D9312" s="11">
        <v>1530.88</v>
      </c>
      <c r="E9312" s="1">
        <v>43829</v>
      </c>
      <c r="F9312" s="1">
        <v>43833</v>
      </c>
      <c r="G9312" s="12">
        <f t="shared" si="580"/>
        <v>4</v>
      </c>
      <c r="H9312" s="2" t="s">
        <v>21</v>
      </c>
      <c r="I9312" s="2" t="s">
        <v>28</v>
      </c>
      <c r="J9312" s="2">
        <v>5</v>
      </c>
      <c r="K9312" s="2">
        <v>5</v>
      </c>
      <c r="L9312" s="2">
        <f t="shared" si="583"/>
        <v>2019</v>
      </c>
      <c r="M9312" s="2" t="str">
        <f t="shared" si="581"/>
        <v>Dec</v>
      </c>
      <c r="N9312" s="2">
        <f t="shared" si="582"/>
        <v>30</v>
      </c>
    </row>
    <row r="9313" spans="1:14" x14ac:dyDescent="0.2">
      <c r="A9313">
        <v>100423</v>
      </c>
      <c r="B9313" t="s">
        <v>10</v>
      </c>
      <c r="C9313" t="s">
        <v>18</v>
      </c>
      <c r="D9313" s="11">
        <v>1442.97</v>
      </c>
      <c r="E9313" s="1">
        <v>43829</v>
      </c>
      <c r="F9313" s="1">
        <v>43833</v>
      </c>
      <c r="G9313" s="12">
        <f t="shared" si="580"/>
        <v>4</v>
      </c>
      <c r="H9313" s="2" t="s">
        <v>22</v>
      </c>
      <c r="I9313" s="2" t="s">
        <v>28</v>
      </c>
      <c r="J9313" s="2">
        <v>5</v>
      </c>
      <c r="K9313" s="2" t="s">
        <v>30</v>
      </c>
      <c r="L9313" s="2">
        <f t="shared" si="583"/>
        <v>2019</v>
      </c>
      <c r="M9313" s="2" t="str">
        <f t="shared" si="581"/>
        <v>Dec</v>
      </c>
      <c r="N9313" s="2">
        <f t="shared" si="582"/>
        <v>30</v>
      </c>
    </row>
    <row r="9314" spans="1:14" x14ac:dyDescent="0.2">
      <c r="A9314">
        <v>100423</v>
      </c>
      <c r="B9314" t="s">
        <v>10</v>
      </c>
      <c r="C9314" t="s">
        <v>18</v>
      </c>
      <c r="D9314" s="11">
        <v>1015.43</v>
      </c>
      <c r="E9314" s="1">
        <v>43829</v>
      </c>
      <c r="F9314" s="1">
        <v>43833</v>
      </c>
      <c r="G9314" s="12">
        <f t="shared" si="580"/>
        <v>4</v>
      </c>
      <c r="H9314" s="2" t="s">
        <v>22</v>
      </c>
      <c r="I9314" s="2" t="s">
        <v>28</v>
      </c>
      <c r="J9314" s="2">
        <v>1</v>
      </c>
      <c r="K9314" s="2">
        <v>5</v>
      </c>
      <c r="L9314" s="2">
        <f t="shared" si="583"/>
        <v>2019</v>
      </c>
      <c r="M9314" s="2" t="str">
        <f t="shared" si="581"/>
        <v>Dec</v>
      </c>
      <c r="N9314" s="2">
        <f t="shared" si="582"/>
        <v>30</v>
      </c>
    </row>
    <row r="9315" spans="1:14" x14ac:dyDescent="0.2">
      <c r="A9315">
        <v>101931</v>
      </c>
      <c r="B9315" t="s">
        <v>5</v>
      </c>
      <c r="C9315" t="s">
        <v>18</v>
      </c>
      <c r="D9315" s="11">
        <v>58.13</v>
      </c>
      <c r="E9315" s="1">
        <v>43927</v>
      </c>
      <c r="F9315" s="1">
        <v>43930</v>
      </c>
      <c r="G9315" s="12">
        <f t="shared" si="580"/>
        <v>3</v>
      </c>
      <c r="H9315" s="2" t="s">
        <v>26</v>
      </c>
      <c r="I9315" s="2" t="s">
        <v>28</v>
      </c>
      <c r="J9315" s="2">
        <v>2</v>
      </c>
      <c r="K9315" s="2" t="s">
        <v>30</v>
      </c>
      <c r="L9315" s="2">
        <f t="shared" si="583"/>
        <v>2020</v>
      </c>
      <c r="M9315" s="2" t="str">
        <f t="shared" si="581"/>
        <v>Apr</v>
      </c>
      <c r="N9315" s="2">
        <f t="shared" si="582"/>
        <v>6</v>
      </c>
    </row>
    <row r="9316" spans="1:14" x14ac:dyDescent="0.2">
      <c r="A9316">
        <v>100428</v>
      </c>
      <c r="B9316" t="s">
        <v>7</v>
      </c>
      <c r="C9316" t="s">
        <v>19</v>
      </c>
      <c r="D9316" s="11">
        <v>680.61</v>
      </c>
      <c r="E9316" s="1">
        <v>43829</v>
      </c>
      <c r="F9316" s="1">
        <v>43833</v>
      </c>
      <c r="G9316" s="12">
        <f t="shared" si="580"/>
        <v>4</v>
      </c>
      <c r="H9316" s="2" t="s">
        <v>25</v>
      </c>
      <c r="I9316" s="2" t="s">
        <v>28</v>
      </c>
      <c r="J9316" s="2">
        <v>5</v>
      </c>
      <c r="K9316" s="2" t="s">
        <v>30</v>
      </c>
      <c r="L9316" s="2">
        <f t="shared" si="583"/>
        <v>2019</v>
      </c>
      <c r="M9316" s="2" t="str">
        <f t="shared" si="581"/>
        <v>Dec</v>
      </c>
      <c r="N9316" s="2">
        <f t="shared" si="582"/>
        <v>30</v>
      </c>
    </row>
    <row r="9317" spans="1:14" x14ac:dyDescent="0.2">
      <c r="A9317">
        <v>100428</v>
      </c>
      <c r="B9317" t="s">
        <v>10</v>
      </c>
      <c r="C9317" t="s">
        <v>18</v>
      </c>
      <c r="D9317" s="11">
        <v>106.48</v>
      </c>
      <c r="E9317" s="1">
        <v>43829</v>
      </c>
      <c r="F9317" s="1">
        <v>43833</v>
      </c>
      <c r="G9317" s="12">
        <f t="shared" si="580"/>
        <v>4</v>
      </c>
      <c r="H9317" s="2" t="s">
        <v>25</v>
      </c>
      <c r="I9317" s="2" t="s">
        <v>28</v>
      </c>
      <c r="J9317" s="2">
        <v>4</v>
      </c>
      <c r="K9317" s="2">
        <v>4</v>
      </c>
      <c r="L9317" s="2">
        <f t="shared" si="583"/>
        <v>2019</v>
      </c>
      <c r="M9317" s="2" t="str">
        <f t="shared" si="581"/>
        <v>Dec</v>
      </c>
      <c r="N9317" s="2">
        <f t="shared" si="582"/>
        <v>30</v>
      </c>
    </row>
    <row r="9318" spans="1:14" x14ac:dyDescent="0.2">
      <c r="A9318">
        <v>102064</v>
      </c>
      <c r="B9318" t="s">
        <v>5</v>
      </c>
      <c r="C9318" t="s">
        <v>18</v>
      </c>
      <c r="D9318" s="11">
        <v>178.82</v>
      </c>
      <c r="E9318" s="1">
        <v>43936</v>
      </c>
      <c r="F9318" s="1">
        <v>43939</v>
      </c>
      <c r="G9318" s="12">
        <f t="shared" si="580"/>
        <v>3</v>
      </c>
      <c r="H9318" s="2" t="s">
        <v>23</v>
      </c>
      <c r="I9318" s="2" t="s">
        <v>28</v>
      </c>
      <c r="J9318" s="2">
        <v>2</v>
      </c>
      <c r="K9318" s="2" t="s">
        <v>30</v>
      </c>
      <c r="L9318" s="2">
        <f t="shared" si="583"/>
        <v>2020</v>
      </c>
      <c r="M9318" s="2" t="str">
        <f t="shared" si="581"/>
        <v>Apr</v>
      </c>
      <c r="N9318" s="2">
        <f t="shared" si="582"/>
        <v>15</v>
      </c>
    </row>
    <row r="9319" spans="1:14" x14ac:dyDescent="0.2">
      <c r="A9319">
        <v>100429</v>
      </c>
      <c r="B9319" t="s">
        <v>3</v>
      </c>
      <c r="C9319" t="s">
        <v>19</v>
      </c>
      <c r="D9319" s="11">
        <v>612.96</v>
      </c>
      <c r="E9319" s="1">
        <v>43829</v>
      </c>
      <c r="F9319" s="1">
        <v>43833</v>
      </c>
      <c r="G9319" s="12">
        <f t="shared" si="580"/>
        <v>4</v>
      </c>
      <c r="H9319" s="2" t="s">
        <v>23</v>
      </c>
      <c r="I9319" s="2" t="s">
        <v>29</v>
      </c>
      <c r="J9319" s="2">
        <v>5</v>
      </c>
      <c r="K9319" s="2">
        <v>1</v>
      </c>
      <c r="L9319" s="2">
        <f t="shared" si="583"/>
        <v>2019</v>
      </c>
      <c r="M9319" s="2" t="str">
        <f t="shared" si="581"/>
        <v>Dec</v>
      </c>
      <c r="N9319" s="2">
        <f t="shared" si="582"/>
        <v>30</v>
      </c>
    </row>
    <row r="9320" spans="1:14" x14ac:dyDescent="0.2">
      <c r="A9320">
        <v>100431</v>
      </c>
      <c r="B9320" t="s">
        <v>5</v>
      </c>
      <c r="C9320" t="s">
        <v>19</v>
      </c>
      <c r="D9320" s="11">
        <v>1324.8</v>
      </c>
      <c r="E9320" s="1">
        <v>43829</v>
      </c>
      <c r="F9320" s="1">
        <v>43833</v>
      </c>
      <c r="G9320" s="12">
        <f t="shared" si="580"/>
        <v>4</v>
      </c>
      <c r="H9320" s="2" t="s">
        <v>23</v>
      </c>
      <c r="I9320" s="2" t="s">
        <v>29</v>
      </c>
      <c r="J9320" s="2">
        <v>4</v>
      </c>
      <c r="K9320" s="2">
        <v>5</v>
      </c>
      <c r="L9320" s="2">
        <f t="shared" si="583"/>
        <v>2019</v>
      </c>
      <c r="M9320" s="2" t="str">
        <f t="shared" si="581"/>
        <v>Dec</v>
      </c>
      <c r="N9320" s="2">
        <f t="shared" si="582"/>
        <v>30</v>
      </c>
    </row>
    <row r="9321" spans="1:14" x14ac:dyDescent="0.2">
      <c r="A9321">
        <v>105784</v>
      </c>
      <c r="B9321" t="s">
        <v>2</v>
      </c>
      <c r="C9321" t="s">
        <v>19</v>
      </c>
      <c r="D9321" s="11">
        <v>18.22</v>
      </c>
      <c r="E9321" s="1">
        <v>44178</v>
      </c>
      <c r="F9321" s="1">
        <v>44180</v>
      </c>
      <c r="G9321" s="12">
        <f t="shared" si="580"/>
        <v>2</v>
      </c>
      <c r="H9321" s="2" t="s">
        <v>25</v>
      </c>
      <c r="I9321" s="2" t="s">
        <v>28</v>
      </c>
      <c r="J9321" s="2">
        <v>3</v>
      </c>
      <c r="K9321" s="2" t="s">
        <v>30</v>
      </c>
      <c r="L9321" s="2">
        <f t="shared" si="583"/>
        <v>2020</v>
      </c>
      <c r="M9321" s="2" t="str">
        <f t="shared" si="581"/>
        <v>Dec</v>
      </c>
      <c r="N9321" s="2">
        <f t="shared" si="582"/>
        <v>13</v>
      </c>
    </row>
    <row r="9322" spans="1:14" x14ac:dyDescent="0.2">
      <c r="A9322">
        <v>100433</v>
      </c>
      <c r="B9322" t="s">
        <v>7</v>
      </c>
      <c r="C9322" t="s">
        <v>19</v>
      </c>
      <c r="D9322" s="11">
        <v>1180.47</v>
      </c>
      <c r="E9322" s="1">
        <v>43829</v>
      </c>
      <c r="F9322" s="1">
        <v>43833</v>
      </c>
      <c r="G9322" s="12">
        <f t="shared" si="580"/>
        <v>4</v>
      </c>
      <c r="H9322" s="2" t="s">
        <v>24</v>
      </c>
      <c r="I9322" s="2" t="s">
        <v>28</v>
      </c>
      <c r="J9322" s="2">
        <v>5</v>
      </c>
      <c r="K9322" s="2" t="s">
        <v>30</v>
      </c>
      <c r="L9322" s="2">
        <f t="shared" si="583"/>
        <v>2019</v>
      </c>
      <c r="M9322" s="2" t="str">
        <f t="shared" si="581"/>
        <v>Dec</v>
      </c>
      <c r="N9322" s="2">
        <f t="shared" si="582"/>
        <v>30</v>
      </c>
    </row>
    <row r="9323" spans="1:14" x14ac:dyDescent="0.2">
      <c r="A9323">
        <v>100434</v>
      </c>
      <c r="B9323" t="s">
        <v>3</v>
      </c>
      <c r="C9323" t="s">
        <v>18</v>
      </c>
      <c r="D9323" s="11">
        <v>1142.56</v>
      </c>
      <c r="E9323" s="1">
        <v>43829</v>
      </c>
      <c r="F9323" s="1">
        <v>43833</v>
      </c>
      <c r="G9323" s="12">
        <f t="shared" si="580"/>
        <v>4</v>
      </c>
      <c r="H9323" s="2" t="s">
        <v>24</v>
      </c>
      <c r="I9323" s="2" t="s">
        <v>29</v>
      </c>
      <c r="J9323" s="2">
        <v>5</v>
      </c>
      <c r="K9323" s="2" t="s">
        <v>30</v>
      </c>
      <c r="L9323" s="2">
        <f t="shared" si="583"/>
        <v>2019</v>
      </c>
      <c r="M9323" s="2" t="str">
        <f t="shared" si="581"/>
        <v>Dec</v>
      </c>
      <c r="N9323" s="2">
        <f t="shared" si="582"/>
        <v>30</v>
      </c>
    </row>
    <row r="9324" spans="1:14" x14ac:dyDescent="0.2">
      <c r="A9324">
        <v>100434</v>
      </c>
      <c r="B9324" t="s">
        <v>3</v>
      </c>
      <c r="C9324" t="s">
        <v>19</v>
      </c>
      <c r="D9324" s="11">
        <v>964.07</v>
      </c>
      <c r="E9324" s="1">
        <v>43829</v>
      </c>
      <c r="F9324" s="1">
        <v>43833</v>
      </c>
      <c r="G9324" s="12">
        <f t="shared" si="580"/>
        <v>4</v>
      </c>
      <c r="H9324" s="2" t="s">
        <v>24</v>
      </c>
      <c r="I9324" s="2" t="s">
        <v>29</v>
      </c>
      <c r="J9324" s="2">
        <v>5</v>
      </c>
      <c r="K9324" s="2">
        <v>5</v>
      </c>
      <c r="L9324" s="2">
        <f t="shared" si="583"/>
        <v>2019</v>
      </c>
      <c r="M9324" s="2" t="str">
        <f t="shared" si="581"/>
        <v>Dec</v>
      </c>
      <c r="N9324" s="2">
        <f t="shared" si="582"/>
        <v>30</v>
      </c>
    </row>
    <row r="9325" spans="1:14" x14ac:dyDescent="0.2">
      <c r="A9325">
        <v>100434</v>
      </c>
      <c r="B9325" t="s">
        <v>4</v>
      </c>
      <c r="C9325" t="s">
        <v>18</v>
      </c>
      <c r="D9325" s="11">
        <v>1878.55</v>
      </c>
      <c r="E9325" s="1">
        <v>43829</v>
      </c>
      <c r="F9325" s="1">
        <v>43833</v>
      </c>
      <c r="G9325" s="12">
        <f t="shared" si="580"/>
        <v>4</v>
      </c>
      <c r="H9325" s="2" t="s">
        <v>24</v>
      </c>
      <c r="I9325" s="2" t="s">
        <v>29</v>
      </c>
      <c r="J9325" s="2">
        <v>4</v>
      </c>
      <c r="K9325" s="2" t="s">
        <v>30</v>
      </c>
      <c r="L9325" s="2">
        <f t="shared" si="583"/>
        <v>2019</v>
      </c>
      <c r="M9325" s="2" t="str">
        <f t="shared" si="581"/>
        <v>Dec</v>
      </c>
      <c r="N9325" s="2">
        <f t="shared" si="582"/>
        <v>30</v>
      </c>
    </row>
    <row r="9326" spans="1:14" x14ac:dyDescent="0.2">
      <c r="A9326">
        <v>100437</v>
      </c>
      <c r="B9326" t="s">
        <v>4</v>
      </c>
      <c r="C9326" t="s">
        <v>18</v>
      </c>
      <c r="D9326" s="11">
        <v>1911.19</v>
      </c>
      <c r="E9326" s="1">
        <v>43829</v>
      </c>
      <c r="F9326" s="1">
        <v>43833</v>
      </c>
      <c r="G9326" s="12">
        <f t="shared" si="580"/>
        <v>4</v>
      </c>
      <c r="H9326" s="2" t="s">
        <v>26</v>
      </c>
      <c r="I9326" s="2" t="s">
        <v>28</v>
      </c>
      <c r="J9326" s="2">
        <v>5</v>
      </c>
      <c r="K9326" s="2" t="s">
        <v>30</v>
      </c>
      <c r="L9326" s="2">
        <f t="shared" si="583"/>
        <v>2019</v>
      </c>
      <c r="M9326" s="2" t="str">
        <f t="shared" si="581"/>
        <v>Dec</v>
      </c>
      <c r="N9326" s="2">
        <f t="shared" si="582"/>
        <v>30</v>
      </c>
    </row>
    <row r="9327" spans="1:14" x14ac:dyDescent="0.2">
      <c r="A9327">
        <v>100437</v>
      </c>
      <c r="B9327" t="s">
        <v>8</v>
      </c>
      <c r="C9327" t="s">
        <v>18</v>
      </c>
      <c r="D9327" s="11">
        <v>1955.68</v>
      </c>
      <c r="E9327" s="1">
        <v>43829</v>
      </c>
      <c r="F9327" s="1">
        <v>43833</v>
      </c>
      <c r="G9327" s="12">
        <f t="shared" si="580"/>
        <v>4</v>
      </c>
      <c r="H9327" s="2" t="s">
        <v>26</v>
      </c>
      <c r="I9327" s="2" t="s">
        <v>28</v>
      </c>
      <c r="J9327" s="2">
        <v>1</v>
      </c>
      <c r="K9327" s="2" t="s">
        <v>30</v>
      </c>
      <c r="L9327" s="2">
        <f t="shared" si="583"/>
        <v>2019</v>
      </c>
      <c r="M9327" s="2" t="str">
        <f t="shared" si="581"/>
        <v>Dec</v>
      </c>
      <c r="N9327" s="2">
        <f t="shared" si="582"/>
        <v>30</v>
      </c>
    </row>
    <row r="9328" spans="1:14" x14ac:dyDescent="0.2">
      <c r="A9328">
        <v>100439</v>
      </c>
      <c r="B9328" t="s">
        <v>4</v>
      </c>
      <c r="C9328" t="s">
        <v>19</v>
      </c>
      <c r="D9328" s="11">
        <v>1881.54</v>
      </c>
      <c r="E9328" s="1">
        <v>43829</v>
      </c>
      <c r="F9328" s="1">
        <v>43833</v>
      </c>
      <c r="G9328" s="12">
        <f t="shared" si="580"/>
        <v>4</v>
      </c>
      <c r="H9328" s="2" t="s">
        <v>27</v>
      </c>
      <c r="I9328" s="2" t="s">
        <v>28</v>
      </c>
      <c r="J9328" s="2">
        <v>5</v>
      </c>
      <c r="K9328" s="2">
        <v>5</v>
      </c>
      <c r="L9328" s="2">
        <f t="shared" si="583"/>
        <v>2019</v>
      </c>
      <c r="M9328" s="2" t="str">
        <f t="shared" si="581"/>
        <v>Dec</v>
      </c>
      <c r="N9328" s="2">
        <f t="shared" si="582"/>
        <v>30</v>
      </c>
    </row>
    <row r="9329" spans="1:14" x14ac:dyDescent="0.2">
      <c r="A9329">
        <v>105786</v>
      </c>
      <c r="B9329" t="s">
        <v>7</v>
      </c>
      <c r="C9329" t="s">
        <v>19</v>
      </c>
      <c r="D9329" s="11">
        <v>754.65</v>
      </c>
      <c r="E9329" s="1">
        <v>44178</v>
      </c>
      <c r="F9329" s="1">
        <v>44180</v>
      </c>
      <c r="G9329" s="12">
        <f t="shared" si="580"/>
        <v>2</v>
      </c>
      <c r="H9329" s="2" t="s">
        <v>23</v>
      </c>
      <c r="I9329" s="2" t="s">
        <v>28</v>
      </c>
      <c r="J9329" s="2">
        <v>3</v>
      </c>
      <c r="K9329" s="2" t="s">
        <v>30</v>
      </c>
      <c r="L9329" s="2">
        <f t="shared" si="583"/>
        <v>2020</v>
      </c>
      <c r="M9329" s="2" t="str">
        <f t="shared" si="581"/>
        <v>Dec</v>
      </c>
      <c r="N9329" s="2">
        <f t="shared" si="582"/>
        <v>13</v>
      </c>
    </row>
    <row r="9330" spans="1:14" x14ac:dyDescent="0.2">
      <c r="A9330">
        <v>100441</v>
      </c>
      <c r="B9330" t="s">
        <v>9</v>
      </c>
      <c r="C9330" t="s">
        <v>18</v>
      </c>
      <c r="D9330" s="11">
        <v>1680.56</v>
      </c>
      <c r="E9330" s="1">
        <v>43829</v>
      </c>
      <c r="F9330" s="1">
        <v>43833</v>
      </c>
      <c r="G9330" s="12">
        <f t="shared" si="580"/>
        <v>4</v>
      </c>
      <c r="H9330" s="2" t="s">
        <v>27</v>
      </c>
      <c r="I9330" s="2" t="s">
        <v>28</v>
      </c>
      <c r="J9330" s="2">
        <v>4</v>
      </c>
      <c r="K9330" s="2" t="s">
        <v>30</v>
      </c>
      <c r="L9330" s="2">
        <f t="shared" si="583"/>
        <v>2019</v>
      </c>
      <c r="M9330" s="2" t="str">
        <f t="shared" si="581"/>
        <v>Dec</v>
      </c>
      <c r="N9330" s="2">
        <f t="shared" si="582"/>
        <v>30</v>
      </c>
    </row>
    <row r="9331" spans="1:14" x14ac:dyDescent="0.2">
      <c r="A9331">
        <v>100441</v>
      </c>
      <c r="B9331" t="s">
        <v>4</v>
      </c>
      <c r="C9331" t="s">
        <v>18</v>
      </c>
      <c r="D9331" s="11">
        <v>1250.53</v>
      </c>
      <c r="E9331" s="1">
        <v>43829</v>
      </c>
      <c r="F9331" s="1">
        <v>43833</v>
      </c>
      <c r="G9331" s="12">
        <f t="shared" si="580"/>
        <v>4</v>
      </c>
      <c r="H9331" s="2" t="s">
        <v>27</v>
      </c>
      <c r="I9331" s="2" t="s">
        <v>28</v>
      </c>
      <c r="J9331" s="2">
        <v>1</v>
      </c>
      <c r="K9331" s="2" t="s">
        <v>30</v>
      </c>
      <c r="L9331" s="2">
        <f t="shared" si="583"/>
        <v>2019</v>
      </c>
      <c r="M9331" s="2" t="str">
        <f t="shared" si="581"/>
        <v>Dec</v>
      </c>
      <c r="N9331" s="2">
        <f t="shared" si="582"/>
        <v>30</v>
      </c>
    </row>
    <row r="9332" spans="1:14" x14ac:dyDescent="0.2">
      <c r="A9332">
        <v>100465</v>
      </c>
      <c r="B9332" t="s">
        <v>8</v>
      </c>
      <c r="C9332" t="s">
        <v>18</v>
      </c>
      <c r="D9332" s="11">
        <v>29.96</v>
      </c>
      <c r="E9332" s="1">
        <v>43831</v>
      </c>
      <c r="F9332" s="1">
        <v>43835</v>
      </c>
      <c r="G9332" s="12">
        <f t="shared" si="580"/>
        <v>4</v>
      </c>
      <c r="H9332" s="2" t="s">
        <v>23</v>
      </c>
      <c r="I9332" s="2" t="s">
        <v>28</v>
      </c>
      <c r="J9332" s="2">
        <v>3</v>
      </c>
      <c r="K9332" s="2">
        <v>2</v>
      </c>
      <c r="L9332" s="2">
        <f t="shared" si="583"/>
        <v>2020</v>
      </c>
      <c r="M9332" s="2" t="str">
        <f t="shared" si="581"/>
        <v>Jan</v>
      </c>
      <c r="N9332" s="2">
        <f t="shared" si="582"/>
        <v>1</v>
      </c>
    </row>
    <row r="9333" spans="1:14" x14ac:dyDescent="0.2">
      <c r="A9333">
        <v>100466</v>
      </c>
      <c r="B9333" t="s">
        <v>8</v>
      </c>
      <c r="C9333" t="s">
        <v>19</v>
      </c>
      <c r="D9333" s="11">
        <v>162.04</v>
      </c>
      <c r="E9333" s="1">
        <v>43831</v>
      </c>
      <c r="F9333" s="1">
        <v>43835</v>
      </c>
      <c r="G9333" s="12">
        <f t="shared" si="580"/>
        <v>4</v>
      </c>
      <c r="H9333" s="2" t="s">
        <v>23</v>
      </c>
      <c r="I9333" s="2" t="s">
        <v>28</v>
      </c>
      <c r="J9333" s="2">
        <v>3</v>
      </c>
      <c r="K9333" s="2">
        <v>5</v>
      </c>
      <c r="L9333" s="2">
        <f t="shared" si="583"/>
        <v>2020</v>
      </c>
      <c r="M9333" s="2" t="str">
        <f t="shared" si="581"/>
        <v>Jan</v>
      </c>
      <c r="N9333" s="2">
        <f t="shared" si="582"/>
        <v>1</v>
      </c>
    </row>
    <row r="9334" spans="1:14" x14ac:dyDescent="0.2">
      <c r="A9334">
        <v>105793</v>
      </c>
      <c r="B9334" t="s">
        <v>2</v>
      </c>
      <c r="C9334" t="s">
        <v>18</v>
      </c>
      <c r="D9334" s="11">
        <v>369.22</v>
      </c>
      <c r="E9334" s="1">
        <v>44178</v>
      </c>
      <c r="F9334" s="1">
        <v>44180</v>
      </c>
      <c r="G9334" s="12">
        <f t="shared" si="580"/>
        <v>2</v>
      </c>
      <c r="H9334" s="2" t="s">
        <v>27</v>
      </c>
      <c r="I9334" s="2" t="s">
        <v>28</v>
      </c>
      <c r="J9334" s="2">
        <v>3</v>
      </c>
      <c r="K9334" s="2" t="s">
        <v>30</v>
      </c>
      <c r="L9334" s="2">
        <f t="shared" si="583"/>
        <v>2020</v>
      </c>
      <c r="M9334" s="2" t="str">
        <f t="shared" si="581"/>
        <v>Dec</v>
      </c>
      <c r="N9334" s="2">
        <f t="shared" si="582"/>
        <v>13</v>
      </c>
    </row>
    <row r="9335" spans="1:14" x14ac:dyDescent="0.2">
      <c r="A9335">
        <v>105831</v>
      </c>
      <c r="B9335" t="s">
        <v>8</v>
      </c>
      <c r="C9335" t="s">
        <v>19</v>
      </c>
      <c r="D9335" s="11">
        <v>128.12</v>
      </c>
      <c r="E9335" s="1">
        <v>44181</v>
      </c>
      <c r="F9335" s="1">
        <v>44183</v>
      </c>
      <c r="G9335" s="12">
        <f t="shared" si="580"/>
        <v>2</v>
      </c>
      <c r="H9335" s="2" t="s">
        <v>22</v>
      </c>
      <c r="I9335" s="2" t="s">
        <v>29</v>
      </c>
      <c r="J9335" s="2" t="s">
        <v>30</v>
      </c>
      <c r="K9335" s="2" t="s">
        <v>30</v>
      </c>
      <c r="L9335" s="2">
        <f t="shared" si="583"/>
        <v>2020</v>
      </c>
      <c r="M9335" s="2" t="str">
        <f t="shared" si="581"/>
        <v>Dec</v>
      </c>
      <c r="N9335" s="2">
        <f t="shared" si="582"/>
        <v>16</v>
      </c>
    </row>
    <row r="9336" spans="1:14" x14ac:dyDescent="0.2">
      <c r="A9336">
        <v>105173</v>
      </c>
      <c r="B9336" t="s">
        <v>3</v>
      </c>
      <c r="C9336" t="s">
        <v>18</v>
      </c>
      <c r="D9336" s="11">
        <v>1400.2</v>
      </c>
      <c r="E9336" s="1">
        <v>44131</v>
      </c>
      <c r="F9336" s="1">
        <v>44133</v>
      </c>
      <c r="G9336" s="12">
        <f t="shared" si="580"/>
        <v>2</v>
      </c>
      <c r="H9336" s="2" t="s">
        <v>27</v>
      </c>
      <c r="I9336" s="2" t="s">
        <v>28</v>
      </c>
      <c r="J9336" s="2" t="s">
        <v>30</v>
      </c>
      <c r="K9336" s="2">
        <v>5</v>
      </c>
      <c r="L9336" s="2">
        <f t="shared" si="583"/>
        <v>2020</v>
      </c>
      <c r="M9336" s="2" t="str">
        <f t="shared" si="581"/>
        <v>Oct</v>
      </c>
      <c r="N9336" s="2">
        <f t="shared" si="582"/>
        <v>27</v>
      </c>
    </row>
    <row r="9337" spans="1:14" x14ac:dyDescent="0.2">
      <c r="A9337">
        <v>105858</v>
      </c>
      <c r="B9337" t="s">
        <v>8</v>
      </c>
      <c r="C9337" t="s">
        <v>18</v>
      </c>
      <c r="D9337" s="11">
        <v>92.06</v>
      </c>
      <c r="E9337" s="1">
        <v>44181</v>
      </c>
      <c r="F9337" s="1">
        <v>44183</v>
      </c>
      <c r="G9337" s="12">
        <f t="shared" si="580"/>
        <v>2</v>
      </c>
      <c r="H9337" s="2" t="s">
        <v>27</v>
      </c>
      <c r="I9337" s="2" t="s">
        <v>28</v>
      </c>
      <c r="J9337" s="2" t="s">
        <v>30</v>
      </c>
      <c r="K9337" s="2" t="s">
        <v>30</v>
      </c>
      <c r="L9337" s="2">
        <f t="shared" si="583"/>
        <v>2020</v>
      </c>
      <c r="M9337" s="2" t="str">
        <f t="shared" si="581"/>
        <v>Dec</v>
      </c>
      <c r="N9337" s="2">
        <f t="shared" si="582"/>
        <v>16</v>
      </c>
    </row>
    <row r="9338" spans="1:14" x14ac:dyDescent="0.2">
      <c r="A9338">
        <v>100469</v>
      </c>
      <c r="B9338" t="s">
        <v>9</v>
      </c>
      <c r="C9338" t="s">
        <v>18</v>
      </c>
      <c r="D9338" s="11">
        <v>1505.41</v>
      </c>
      <c r="E9338" s="1">
        <v>43831</v>
      </c>
      <c r="F9338" s="1">
        <v>43835</v>
      </c>
      <c r="G9338" s="12">
        <f t="shared" si="580"/>
        <v>4</v>
      </c>
      <c r="H9338" s="2" t="s">
        <v>26</v>
      </c>
      <c r="I9338" s="2" t="s">
        <v>28</v>
      </c>
      <c r="J9338" s="2">
        <v>3</v>
      </c>
      <c r="K9338" s="2" t="s">
        <v>30</v>
      </c>
      <c r="L9338" s="2">
        <f t="shared" si="583"/>
        <v>2020</v>
      </c>
      <c r="M9338" s="2" t="str">
        <f t="shared" si="581"/>
        <v>Jan</v>
      </c>
      <c r="N9338" s="2">
        <f t="shared" si="582"/>
        <v>1</v>
      </c>
    </row>
    <row r="9339" spans="1:14" x14ac:dyDescent="0.2">
      <c r="A9339">
        <v>100469</v>
      </c>
      <c r="B9339" t="s">
        <v>8</v>
      </c>
      <c r="C9339" t="s">
        <v>18</v>
      </c>
      <c r="D9339" s="11">
        <v>1718.63</v>
      </c>
      <c r="E9339" s="1">
        <v>43831</v>
      </c>
      <c r="F9339" s="1">
        <v>43835</v>
      </c>
      <c r="G9339" s="12">
        <f t="shared" si="580"/>
        <v>4</v>
      </c>
      <c r="H9339" s="2" t="s">
        <v>26</v>
      </c>
      <c r="I9339" s="2" t="s">
        <v>28</v>
      </c>
      <c r="J9339" s="2" t="s">
        <v>30</v>
      </c>
      <c r="K9339" s="2">
        <v>5</v>
      </c>
      <c r="L9339" s="2">
        <f t="shared" si="583"/>
        <v>2020</v>
      </c>
      <c r="M9339" s="2" t="str">
        <f t="shared" si="581"/>
        <v>Jan</v>
      </c>
      <c r="N9339" s="2">
        <f t="shared" si="582"/>
        <v>1</v>
      </c>
    </row>
    <row r="9340" spans="1:14" x14ac:dyDescent="0.2">
      <c r="A9340">
        <v>105880</v>
      </c>
      <c r="B9340" t="s">
        <v>3</v>
      </c>
      <c r="C9340" t="s">
        <v>18</v>
      </c>
      <c r="D9340" s="11">
        <v>993.82</v>
      </c>
      <c r="E9340" s="1">
        <v>44182</v>
      </c>
      <c r="F9340" s="1">
        <v>44184</v>
      </c>
      <c r="G9340" s="12">
        <f t="shared" si="580"/>
        <v>2</v>
      </c>
      <c r="H9340" s="2" t="s">
        <v>26</v>
      </c>
      <c r="I9340" s="2" t="s">
        <v>28</v>
      </c>
      <c r="J9340" s="2">
        <v>1</v>
      </c>
      <c r="K9340" s="2" t="s">
        <v>30</v>
      </c>
      <c r="L9340" s="2">
        <f t="shared" si="583"/>
        <v>2020</v>
      </c>
      <c r="M9340" s="2" t="str">
        <f t="shared" si="581"/>
        <v>Dec</v>
      </c>
      <c r="N9340" s="2">
        <f t="shared" si="582"/>
        <v>17</v>
      </c>
    </row>
    <row r="9341" spans="1:14" x14ac:dyDescent="0.2">
      <c r="A9341">
        <v>105893</v>
      </c>
      <c r="B9341" t="s">
        <v>8</v>
      </c>
      <c r="C9341" t="s">
        <v>18</v>
      </c>
      <c r="D9341" s="11">
        <v>405</v>
      </c>
      <c r="E9341" s="1">
        <v>44183</v>
      </c>
      <c r="F9341" s="1">
        <v>44185</v>
      </c>
      <c r="G9341" s="12">
        <f t="shared" si="580"/>
        <v>2</v>
      </c>
      <c r="H9341" s="2" t="s">
        <v>24</v>
      </c>
      <c r="I9341" s="2" t="s">
        <v>28</v>
      </c>
      <c r="J9341" s="2" t="s">
        <v>30</v>
      </c>
      <c r="K9341" s="2" t="s">
        <v>30</v>
      </c>
      <c r="L9341" s="2">
        <f t="shared" si="583"/>
        <v>2020</v>
      </c>
      <c r="M9341" s="2" t="str">
        <f t="shared" si="581"/>
        <v>Dec</v>
      </c>
      <c r="N9341" s="2">
        <f t="shared" si="582"/>
        <v>18</v>
      </c>
    </row>
    <row r="9342" spans="1:14" x14ac:dyDescent="0.2">
      <c r="A9342">
        <v>100469</v>
      </c>
      <c r="B9342" t="s">
        <v>3</v>
      </c>
      <c r="C9342" t="s">
        <v>19</v>
      </c>
      <c r="D9342" s="11">
        <v>1046.25</v>
      </c>
      <c r="E9342" s="1">
        <v>43831</v>
      </c>
      <c r="F9342" s="1">
        <v>43835</v>
      </c>
      <c r="G9342" s="12">
        <f t="shared" si="580"/>
        <v>4</v>
      </c>
      <c r="H9342" s="2" t="s">
        <v>26</v>
      </c>
      <c r="I9342" s="2" t="s">
        <v>28</v>
      </c>
      <c r="J9342" s="2">
        <v>5</v>
      </c>
      <c r="K9342" s="2">
        <v>3</v>
      </c>
      <c r="L9342" s="2">
        <f t="shared" si="583"/>
        <v>2020</v>
      </c>
      <c r="M9342" s="2" t="str">
        <f t="shared" si="581"/>
        <v>Jan</v>
      </c>
      <c r="N9342" s="2">
        <f t="shared" si="582"/>
        <v>1</v>
      </c>
    </row>
    <row r="9343" spans="1:14" x14ac:dyDescent="0.2">
      <c r="A9343">
        <v>100469</v>
      </c>
      <c r="B9343" t="s">
        <v>3</v>
      </c>
      <c r="C9343" t="s">
        <v>18</v>
      </c>
      <c r="D9343" s="11">
        <v>949.07</v>
      </c>
      <c r="E9343" s="1">
        <v>43831</v>
      </c>
      <c r="F9343" s="1">
        <v>43835</v>
      </c>
      <c r="G9343" s="12">
        <f t="shared" si="580"/>
        <v>4</v>
      </c>
      <c r="H9343" s="2" t="s">
        <v>26</v>
      </c>
      <c r="I9343" s="2" t="s">
        <v>28</v>
      </c>
      <c r="J9343" s="2">
        <v>5</v>
      </c>
      <c r="K9343" s="2" t="s">
        <v>30</v>
      </c>
      <c r="L9343" s="2">
        <f t="shared" si="583"/>
        <v>2020</v>
      </c>
      <c r="M9343" s="2" t="str">
        <f t="shared" si="581"/>
        <v>Jan</v>
      </c>
      <c r="N9343" s="2">
        <f t="shared" si="582"/>
        <v>1</v>
      </c>
    </row>
    <row r="9344" spans="1:14" x14ac:dyDescent="0.2">
      <c r="A9344">
        <v>102369</v>
      </c>
      <c r="B9344" t="s">
        <v>5</v>
      </c>
      <c r="C9344" t="s">
        <v>18</v>
      </c>
      <c r="D9344" s="11">
        <v>512.36</v>
      </c>
      <c r="E9344" s="1">
        <v>43955</v>
      </c>
      <c r="F9344" s="1">
        <v>43958</v>
      </c>
      <c r="G9344" s="12">
        <f t="shared" si="580"/>
        <v>3</v>
      </c>
      <c r="H9344" s="2" t="s">
        <v>26</v>
      </c>
      <c r="I9344" s="2" t="s">
        <v>28</v>
      </c>
      <c r="J9344" s="2">
        <v>2</v>
      </c>
      <c r="K9344" s="2">
        <v>3</v>
      </c>
      <c r="L9344" s="2">
        <f t="shared" si="583"/>
        <v>2020</v>
      </c>
      <c r="M9344" s="2" t="str">
        <f t="shared" si="581"/>
        <v>May</v>
      </c>
      <c r="N9344" s="2">
        <f t="shared" si="582"/>
        <v>4</v>
      </c>
    </row>
    <row r="9345" spans="1:14" x14ac:dyDescent="0.2">
      <c r="A9345">
        <v>100471</v>
      </c>
      <c r="B9345" t="s">
        <v>4</v>
      </c>
      <c r="C9345" t="s">
        <v>19</v>
      </c>
      <c r="D9345" s="11">
        <v>484.06</v>
      </c>
      <c r="E9345" s="1">
        <v>43831</v>
      </c>
      <c r="F9345" s="1">
        <v>43835</v>
      </c>
      <c r="G9345" s="12">
        <f t="shared" si="580"/>
        <v>4</v>
      </c>
      <c r="H9345" s="2" t="s">
        <v>27</v>
      </c>
      <c r="I9345" s="2" t="s">
        <v>28</v>
      </c>
      <c r="J9345" s="2">
        <v>3</v>
      </c>
      <c r="K9345" s="2" t="s">
        <v>30</v>
      </c>
      <c r="L9345" s="2">
        <f t="shared" si="583"/>
        <v>2020</v>
      </c>
      <c r="M9345" s="2" t="str">
        <f t="shared" si="581"/>
        <v>Jan</v>
      </c>
      <c r="N9345" s="2">
        <f t="shared" si="582"/>
        <v>1</v>
      </c>
    </row>
    <row r="9346" spans="1:14" x14ac:dyDescent="0.2">
      <c r="A9346">
        <v>100474</v>
      </c>
      <c r="B9346" t="s">
        <v>9</v>
      </c>
      <c r="C9346" t="s">
        <v>18</v>
      </c>
      <c r="D9346" s="11">
        <v>1183.6500000000001</v>
      </c>
      <c r="E9346" s="1">
        <v>43832</v>
      </c>
      <c r="F9346" s="1">
        <v>43836</v>
      </c>
      <c r="G9346" s="12">
        <f t="shared" ref="G9346:G9409" si="584">F9346-E9346</f>
        <v>4</v>
      </c>
      <c r="H9346" s="2" t="s">
        <v>21</v>
      </c>
      <c r="I9346" s="2" t="s">
        <v>28</v>
      </c>
      <c r="J9346" s="2">
        <v>1</v>
      </c>
      <c r="K9346" s="2" t="s">
        <v>30</v>
      </c>
      <c r="L9346" s="2">
        <f t="shared" si="583"/>
        <v>2020</v>
      </c>
      <c r="M9346" s="2" t="str">
        <f t="shared" ref="M9346:M9409" si="585">TEXT(E9346,"mmm")</f>
        <v>Jan</v>
      </c>
      <c r="N9346" s="2">
        <f t="shared" ref="N9346:N9409" si="586">DAY(E9346)</f>
        <v>2</v>
      </c>
    </row>
    <row r="9347" spans="1:14" x14ac:dyDescent="0.2">
      <c r="A9347">
        <v>100474</v>
      </c>
      <c r="B9347" t="s">
        <v>2</v>
      </c>
      <c r="C9347" t="s">
        <v>19</v>
      </c>
      <c r="D9347" s="11">
        <v>1792.71</v>
      </c>
      <c r="E9347" s="1">
        <v>43832</v>
      </c>
      <c r="F9347" s="1">
        <v>43836</v>
      </c>
      <c r="G9347" s="12">
        <f t="shared" si="584"/>
        <v>4</v>
      </c>
      <c r="H9347" s="2" t="s">
        <v>21</v>
      </c>
      <c r="I9347" s="2" t="s">
        <v>28</v>
      </c>
      <c r="J9347" s="2">
        <v>5</v>
      </c>
      <c r="K9347" s="2" t="s">
        <v>30</v>
      </c>
      <c r="L9347" s="2">
        <f t="shared" ref="L9347:L9410" si="587">YEAR(E9347)</f>
        <v>2020</v>
      </c>
      <c r="M9347" s="2" t="str">
        <f t="shared" si="585"/>
        <v>Jan</v>
      </c>
      <c r="N9347" s="2">
        <f t="shared" si="586"/>
        <v>2</v>
      </c>
    </row>
    <row r="9348" spans="1:14" x14ac:dyDescent="0.2">
      <c r="A9348">
        <v>100474</v>
      </c>
      <c r="B9348" t="s">
        <v>9</v>
      </c>
      <c r="C9348" t="s">
        <v>18</v>
      </c>
      <c r="D9348" s="11">
        <v>1447.04</v>
      </c>
      <c r="E9348" s="1">
        <v>43832</v>
      </c>
      <c r="F9348" s="1">
        <v>43836</v>
      </c>
      <c r="G9348" s="12">
        <f t="shared" si="584"/>
        <v>4</v>
      </c>
      <c r="H9348" s="2" t="s">
        <v>21</v>
      </c>
      <c r="I9348" s="2" t="s">
        <v>28</v>
      </c>
      <c r="J9348" s="2">
        <v>5</v>
      </c>
      <c r="K9348" s="2" t="s">
        <v>30</v>
      </c>
      <c r="L9348" s="2">
        <f t="shared" si="587"/>
        <v>2020</v>
      </c>
      <c r="M9348" s="2" t="str">
        <f t="shared" si="585"/>
        <v>Jan</v>
      </c>
      <c r="N9348" s="2">
        <f t="shared" si="586"/>
        <v>2</v>
      </c>
    </row>
    <row r="9349" spans="1:14" x14ac:dyDescent="0.2">
      <c r="A9349">
        <v>105935</v>
      </c>
      <c r="B9349" t="s">
        <v>2</v>
      </c>
      <c r="C9349" t="s">
        <v>19</v>
      </c>
      <c r="D9349" s="11">
        <v>666.5</v>
      </c>
      <c r="E9349" s="1">
        <v>44185</v>
      </c>
      <c r="F9349" s="1">
        <v>44187</v>
      </c>
      <c r="G9349" s="12">
        <f t="shared" si="584"/>
        <v>2</v>
      </c>
      <c r="H9349" s="2" t="s">
        <v>26</v>
      </c>
      <c r="I9349" s="2" t="s">
        <v>28</v>
      </c>
      <c r="J9349" s="2">
        <v>1</v>
      </c>
      <c r="K9349" s="2" t="s">
        <v>30</v>
      </c>
      <c r="L9349" s="2">
        <f t="shared" si="587"/>
        <v>2020</v>
      </c>
      <c r="M9349" s="2" t="str">
        <f t="shared" si="585"/>
        <v>Dec</v>
      </c>
      <c r="N9349" s="2">
        <f t="shared" si="586"/>
        <v>20</v>
      </c>
    </row>
    <row r="9350" spans="1:14" x14ac:dyDescent="0.2">
      <c r="A9350">
        <v>100476</v>
      </c>
      <c r="B9350" t="s">
        <v>4</v>
      </c>
      <c r="C9350" t="s">
        <v>18</v>
      </c>
      <c r="D9350" s="11">
        <v>789.69</v>
      </c>
      <c r="E9350" s="1">
        <v>43832</v>
      </c>
      <c r="F9350" s="1">
        <v>43836</v>
      </c>
      <c r="G9350" s="12">
        <f t="shared" si="584"/>
        <v>4</v>
      </c>
      <c r="H9350" s="2" t="s">
        <v>22</v>
      </c>
      <c r="I9350" s="2" t="s">
        <v>28</v>
      </c>
      <c r="J9350" s="2">
        <v>5</v>
      </c>
      <c r="K9350" s="2">
        <v>5</v>
      </c>
      <c r="L9350" s="2">
        <f t="shared" si="587"/>
        <v>2020</v>
      </c>
      <c r="M9350" s="2" t="str">
        <f t="shared" si="585"/>
        <v>Jan</v>
      </c>
      <c r="N9350" s="2">
        <f t="shared" si="586"/>
        <v>2</v>
      </c>
    </row>
    <row r="9351" spans="1:14" x14ac:dyDescent="0.2">
      <c r="A9351">
        <v>100476</v>
      </c>
      <c r="B9351" t="s">
        <v>9</v>
      </c>
      <c r="C9351" t="s">
        <v>18</v>
      </c>
      <c r="D9351" s="11">
        <v>1518.09</v>
      </c>
      <c r="E9351" s="1">
        <v>43832</v>
      </c>
      <c r="F9351" s="1">
        <v>43836</v>
      </c>
      <c r="G9351" s="12">
        <f t="shared" si="584"/>
        <v>4</v>
      </c>
      <c r="H9351" s="2" t="s">
        <v>22</v>
      </c>
      <c r="I9351" s="2" t="s">
        <v>28</v>
      </c>
      <c r="J9351" s="2">
        <v>2</v>
      </c>
      <c r="K9351" s="2" t="s">
        <v>30</v>
      </c>
      <c r="L9351" s="2">
        <f t="shared" si="587"/>
        <v>2020</v>
      </c>
      <c r="M9351" s="2" t="str">
        <f t="shared" si="585"/>
        <v>Jan</v>
      </c>
      <c r="N9351" s="2">
        <f t="shared" si="586"/>
        <v>2</v>
      </c>
    </row>
    <row r="9352" spans="1:14" x14ac:dyDescent="0.2">
      <c r="A9352">
        <v>100481</v>
      </c>
      <c r="B9352" t="s">
        <v>3</v>
      </c>
      <c r="C9352" t="s">
        <v>19</v>
      </c>
      <c r="D9352" s="11">
        <v>1438.14</v>
      </c>
      <c r="E9352" s="1">
        <v>43832</v>
      </c>
      <c r="F9352" s="1">
        <v>43836</v>
      </c>
      <c r="G9352" s="12">
        <f t="shared" si="584"/>
        <v>4</v>
      </c>
      <c r="H9352" s="2" t="s">
        <v>23</v>
      </c>
      <c r="I9352" s="2" t="s">
        <v>28</v>
      </c>
      <c r="J9352" s="2">
        <v>5</v>
      </c>
      <c r="K9352" s="2">
        <v>5</v>
      </c>
      <c r="L9352" s="2">
        <f t="shared" si="587"/>
        <v>2020</v>
      </c>
      <c r="M9352" s="2" t="str">
        <f t="shared" si="585"/>
        <v>Jan</v>
      </c>
      <c r="N9352" s="2">
        <f t="shared" si="586"/>
        <v>2</v>
      </c>
    </row>
    <row r="9353" spans="1:14" x14ac:dyDescent="0.2">
      <c r="A9353">
        <v>100481</v>
      </c>
      <c r="B9353" t="s">
        <v>3</v>
      </c>
      <c r="C9353" t="s">
        <v>18</v>
      </c>
      <c r="D9353" s="11">
        <v>978.06</v>
      </c>
      <c r="E9353" s="1">
        <v>43832</v>
      </c>
      <c r="F9353" s="1">
        <v>43836</v>
      </c>
      <c r="G9353" s="12">
        <f t="shared" si="584"/>
        <v>4</v>
      </c>
      <c r="H9353" s="2" t="s">
        <v>23</v>
      </c>
      <c r="I9353" s="2" t="s">
        <v>28</v>
      </c>
      <c r="J9353" s="2">
        <v>5</v>
      </c>
      <c r="K9353" s="2">
        <v>5</v>
      </c>
      <c r="L9353" s="2">
        <f t="shared" si="587"/>
        <v>2020</v>
      </c>
      <c r="M9353" s="2" t="str">
        <f t="shared" si="585"/>
        <v>Jan</v>
      </c>
      <c r="N9353" s="2">
        <f t="shared" si="586"/>
        <v>2</v>
      </c>
    </row>
    <row r="9354" spans="1:14" x14ac:dyDescent="0.2">
      <c r="A9354">
        <v>105994</v>
      </c>
      <c r="B9354" t="s">
        <v>7</v>
      </c>
      <c r="C9354" t="s">
        <v>18</v>
      </c>
      <c r="D9354" s="11">
        <v>748.99</v>
      </c>
      <c r="E9354" s="1">
        <v>44188</v>
      </c>
      <c r="F9354" s="1">
        <v>44190</v>
      </c>
      <c r="G9354" s="12">
        <f t="shared" si="584"/>
        <v>2</v>
      </c>
      <c r="H9354" s="2" t="s">
        <v>23</v>
      </c>
      <c r="I9354" s="2" t="s">
        <v>28</v>
      </c>
      <c r="J9354" s="2">
        <v>3</v>
      </c>
      <c r="K9354" s="2" t="s">
        <v>30</v>
      </c>
      <c r="L9354" s="2">
        <f t="shared" si="587"/>
        <v>2020</v>
      </c>
      <c r="M9354" s="2" t="str">
        <f t="shared" si="585"/>
        <v>Dec</v>
      </c>
      <c r="N9354" s="2">
        <f t="shared" si="586"/>
        <v>23</v>
      </c>
    </row>
    <row r="9355" spans="1:14" x14ac:dyDescent="0.2">
      <c r="A9355">
        <v>105994</v>
      </c>
      <c r="B9355" t="s">
        <v>4</v>
      </c>
      <c r="C9355" t="s">
        <v>18</v>
      </c>
      <c r="D9355" s="11">
        <v>1265.7</v>
      </c>
      <c r="E9355" s="1">
        <v>44188</v>
      </c>
      <c r="F9355" s="1">
        <v>44190</v>
      </c>
      <c r="G9355" s="12">
        <f t="shared" si="584"/>
        <v>2</v>
      </c>
      <c r="H9355" s="2" t="s">
        <v>23</v>
      </c>
      <c r="I9355" s="2" t="s">
        <v>28</v>
      </c>
      <c r="J9355" s="2">
        <v>3</v>
      </c>
      <c r="K9355" s="2" t="s">
        <v>30</v>
      </c>
      <c r="L9355" s="2">
        <f t="shared" si="587"/>
        <v>2020</v>
      </c>
      <c r="M9355" s="2" t="str">
        <f t="shared" si="585"/>
        <v>Dec</v>
      </c>
      <c r="N9355" s="2">
        <f t="shared" si="586"/>
        <v>23</v>
      </c>
    </row>
    <row r="9356" spans="1:14" x14ac:dyDescent="0.2">
      <c r="A9356">
        <v>100483</v>
      </c>
      <c r="B9356" t="s">
        <v>3</v>
      </c>
      <c r="C9356" t="s">
        <v>19</v>
      </c>
      <c r="D9356" s="11">
        <v>944.06</v>
      </c>
      <c r="E9356" s="1">
        <v>43832</v>
      </c>
      <c r="F9356" s="1">
        <v>43836</v>
      </c>
      <c r="G9356" s="12">
        <f t="shared" si="584"/>
        <v>4</v>
      </c>
      <c r="H9356" s="2" t="s">
        <v>24</v>
      </c>
      <c r="I9356" s="2" t="s">
        <v>28</v>
      </c>
      <c r="J9356" s="2">
        <v>5</v>
      </c>
      <c r="K9356" s="2" t="s">
        <v>30</v>
      </c>
      <c r="L9356" s="2">
        <f t="shared" si="587"/>
        <v>2020</v>
      </c>
      <c r="M9356" s="2" t="str">
        <f t="shared" si="585"/>
        <v>Jan</v>
      </c>
      <c r="N9356" s="2">
        <f t="shared" si="586"/>
        <v>2</v>
      </c>
    </row>
    <row r="9357" spans="1:14" x14ac:dyDescent="0.2">
      <c r="A9357">
        <v>100486</v>
      </c>
      <c r="B9357" t="s">
        <v>8</v>
      </c>
      <c r="C9357" t="s">
        <v>18</v>
      </c>
      <c r="D9357" s="11">
        <v>324.48</v>
      </c>
      <c r="E9357" s="1">
        <v>43832</v>
      </c>
      <c r="F9357" s="1">
        <v>43836</v>
      </c>
      <c r="G9357" s="12">
        <f t="shared" si="584"/>
        <v>4</v>
      </c>
      <c r="H9357" s="2" t="s">
        <v>27</v>
      </c>
      <c r="I9357" s="2" t="s">
        <v>28</v>
      </c>
      <c r="J9357" s="2">
        <v>5</v>
      </c>
      <c r="K9357" s="2">
        <v>2</v>
      </c>
      <c r="L9357" s="2">
        <f t="shared" si="587"/>
        <v>2020</v>
      </c>
      <c r="M9357" s="2" t="str">
        <f t="shared" si="585"/>
        <v>Jan</v>
      </c>
      <c r="N9357" s="2">
        <f t="shared" si="586"/>
        <v>2</v>
      </c>
    </row>
    <row r="9358" spans="1:14" x14ac:dyDescent="0.2">
      <c r="A9358">
        <v>100487</v>
      </c>
      <c r="B9358" t="s">
        <v>9</v>
      </c>
      <c r="C9358" t="s">
        <v>19</v>
      </c>
      <c r="D9358" s="11">
        <v>870.11</v>
      </c>
      <c r="E9358" s="1">
        <v>43833</v>
      </c>
      <c r="F9358" s="1">
        <v>43837</v>
      </c>
      <c r="G9358" s="12">
        <f t="shared" si="584"/>
        <v>4</v>
      </c>
      <c r="H9358" s="2" t="s">
        <v>21</v>
      </c>
      <c r="I9358" s="2" t="s">
        <v>28</v>
      </c>
      <c r="J9358" s="2">
        <v>5</v>
      </c>
      <c r="K9358" s="2">
        <v>4</v>
      </c>
      <c r="L9358" s="2">
        <f t="shared" si="587"/>
        <v>2020</v>
      </c>
      <c r="M9358" s="2" t="str">
        <f t="shared" si="585"/>
        <v>Jan</v>
      </c>
      <c r="N9358" s="2">
        <f t="shared" si="586"/>
        <v>3</v>
      </c>
    </row>
    <row r="9359" spans="1:14" x14ac:dyDescent="0.2">
      <c r="A9359">
        <v>105313</v>
      </c>
      <c r="B9359" t="s">
        <v>7</v>
      </c>
      <c r="C9359" t="s">
        <v>19</v>
      </c>
      <c r="D9359" s="11">
        <v>777.14</v>
      </c>
      <c r="E9359" s="1">
        <v>44142</v>
      </c>
      <c r="F9359" s="1">
        <v>44144</v>
      </c>
      <c r="G9359" s="12">
        <f t="shared" si="584"/>
        <v>2</v>
      </c>
      <c r="H9359" s="2" t="s">
        <v>23</v>
      </c>
      <c r="I9359" s="2" t="s">
        <v>28</v>
      </c>
      <c r="J9359" s="2" t="s">
        <v>30</v>
      </c>
      <c r="K9359" s="2">
        <v>5</v>
      </c>
      <c r="L9359" s="2">
        <f t="shared" si="587"/>
        <v>2020</v>
      </c>
      <c r="M9359" s="2" t="str">
        <f t="shared" si="585"/>
        <v>Nov</v>
      </c>
      <c r="N9359" s="2">
        <f t="shared" si="586"/>
        <v>7</v>
      </c>
    </row>
    <row r="9360" spans="1:14" x14ac:dyDescent="0.2">
      <c r="A9360">
        <v>105314</v>
      </c>
      <c r="B9360" t="s">
        <v>9</v>
      </c>
      <c r="C9360" t="s">
        <v>18</v>
      </c>
      <c r="D9360" s="11">
        <v>208.2</v>
      </c>
      <c r="E9360" s="1">
        <v>44142</v>
      </c>
      <c r="F9360" s="1">
        <v>44144</v>
      </c>
      <c r="G9360" s="12">
        <f t="shared" si="584"/>
        <v>2</v>
      </c>
      <c r="H9360" s="2" t="s">
        <v>24</v>
      </c>
      <c r="I9360" s="2" t="s">
        <v>28</v>
      </c>
      <c r="J9360" s="2" t="s">
        <v>30</v>
      </c>
      <c r="K9360" s="2">
        <v>4</v>
      </c>
      <c r="L9360" s="2">
        <f t="shared" si="587"/>
        <v>2020</v>
      </c>
      <c r="M9360" s="2" t="str">
        <f t="shared" si="585"/>
        <v>Nov</v>
      </c>
      <c r="N9360" s="2">
        <f t="shared" si="586"/>
        <v>7</v>
      </c>
    </row>
    <row r="9361" spans="1:14" x14ac:dyDescent="0.2">
      <c r="A9361">
        <v>105337</v>
      </c>
      <c r="B9361" t="s">
        <v>7</v>
      </c>
      <c r="C9361" t="s">
        <v>18</v>
      </c>
      <c r="D9361" s="11">
        <v>227.72</v>
      </c>
      <c r="E9361" s="1">
        <v>44145</v>
      </c>
      <c r="F9361" s="1">
        <v>44147</v>
      </c>
      <c r="G9361" s="12">
        <f t="shared" si="584"/>
        <v>2</v>
      </c>
      <c r="H9361" s="2" t="s">
        <v>25</v>
      </c>
      <c r="I9361" s="2" t="s">
        <v>28</v>
      </c>
      <c r="J9361" s="2" t="s">
        <v>30</v>
      </c>
      <c r="K9361" s="2">
        <v>5</v>
      </c>
      <c r="L9361" s="2">
        <f t="shared" si="587"/>
        <v>2020</v>
      </c>
      <c r="M9361" s="2" t="str">
        <f t="shared" si="585"/>
        <v>Nov</v>
      </c>
      <c r="N9361" s="2">
        <f t="shared" si="586"/>
        <v>10</v>
      </c>
    </row>
    <row r="9362" spans="1:14" x14ac:dyDescent="0.2">
      <c r="A9362">
        <v>100488</v>
      </c>
      <c r="B9362" t="s">
        <v>8</v>
      </c>
      <c r="C9362" t="s">
        <v>18</v>
      </c>
      <c r="D9362" s="11">
        <v>303.32</v>
      </c>
      <c r="E9362" s="1">
        <v>43833</v>
      </c>
      <c r="F9362" s="1">
        <v>43837</v>
      </c>
      <c r="G9362" s="12">
        <f t="shared" si="584"/>
        <v>4</v>
      </c>
      <c r="H9362" s="2" t="s">
        <v>21</v>
      </c>
      <c r="I9362" s="2" t="s">
        <v>28</v>
      </c>
      <c r="J9362" s="2" t="s">
        <v>30</v>
      </c>
      <c r="K9362" s="2">
        <v>3</v>
      </c>
      <c r="L9362" s="2">
        <f t="shared" si="587"/>
        <v>2020</v>
      </c>
      <c r="M9362" s="2" t="str">
        <f t="shared" si="585"/>
        <v>Jan</v>
      </c>
      <c r="N9362" s="2">
        <f t="shared" si="586"/>
        <v>3</v>
      </c>
    </row>
    <row r="9363" spans="1:14" x14ac:dyDescent="0.2">
      <c r="A9363">
        <v>105337</v>
      </c>
      <c r="B9363" t="s">
        <v>3</v>
      </c>
      <c r="C9363" t="s">
        <v>18</v>
      </c>
      <c r="D9363" s="11">
        <v>82.18</v>
      </c>
      <c r="E9363" s="1">
        <v>44145</v>
      </c>
      <c r="F9363" s="1">
        <v>44147</v>
      </c>
      <c r="G9363" s="12">
        <f t="shared" si="584"/>
        <v>2</v>
      </c>
      <c r="H9363" s="2" t="s">
        <v>25</v>
      </c>
      <c r="I9363" s="2" t="s">
        <v>28</v>
      </c>
      <c r="J9363" s="2" t="s">
        <v>30</v>
      </c>
      <c r="K9363" s="2">
        <v>4</v>
      </c>
      <c r="L9363" s="2">
        <f t="shared" si="587"/>
        <v>2020</v>
      </c>
      <c r="M9363" s="2" t="str">
        <f t="shared" si="585"/>
        <v>Nov</v>
      </c>
      <c r="N9363" s="2">
        <f t="shared" si="586"/>
        <v>10</v>
      </c>
    </row>
    <row r="9364" spans="1:14" x14ac:dyDescent="0.2">
      <c r="A9364">
        <v>100488</v>
      </c>
      <c r="B9364" t="s">
        <v>8</v>
      </c>
      <c r="C9364" t="s">
        <v>19</v>
      </c>
      <c r="D9364" s="11">
        <v>151.6</v>
      </c>
      <c r="E9364" s="1">
        <v>43833</v>
      </c>
      <c r="F9364" s="1">
        <v>43837</v>
      </c>
      <c r="G9364" s="12">
        <f t="shared" si="584"/>
        <v>4</v>
      </c>
      <c r="H9364" s="2" t="s">
        <v>21</v>
      </c>
      <c r="I9364" s="2" t="s">
        <v>28</v>
      </c>
      <c r="J9364" s="2" t="s">
        <v>30</v>
      </c>
      <c r="K9364" s="2">
        <v>3</v>
      </c>
      <c r="L9364" s="2">
        <f t="shared" si="587"/>
        <v>2020</v>
      </c>
      <c r="M9364" s="2" t="str">
        <f t="shared" si="585"/>
        <v>Jan</v>
      </c>
      <c r="N9364" s="2">
        <f t="shared" si="586"/>
        <v>3</v>
      </c>
    </row>
    <row r="9365" spans="1:14" x14ac:dyDescent="0.2">
      <c r="A9365">
        <v>100488</v>
      </c>
      <c r="B9365" t="s">
        <v>7</v>
      </c>
      <c r="C9365" t="s">
        <v>19</v>
      </c>
      <c r="D9365" s="11">
        <v>1359.21</v>
      </c>
      <c r="E9365" s="1">
        <v>43833</v>
      </c>
      <c r="F9365" s="1">
        <v>43837</v>
      </c>
      <c r="G9365" s="12">
        <f t="shared" si="584"/>
        <v>4</v>
      </c>
      <c r="H9365" s="2" t="s">
        <v>21</v>
      </c>
      <c r="I9365" s="2" t="s">
        <v>28</v>
      </c>
      <c r="J9365" s="2">
        <v>5</v>
      </c>
      <c r="K9365" s="2" t="s">
        <v>30</v>
      </c>
      <c r="L9365" s="2">
        <f t="shared" si="587"/>
        <v>2020</v>
      </c>
      <c r="M9365" s="2" t="str">
        <f t="shared" si="585"/>
        <v>Jan</v>
      </c>
      <c r="N9365" s="2">
        <f t="shared" si="586"/>
        <v>3</v>
      </c>
    </row>
    <row r="9366" spans="1:14" x14ac:dyDescent="0.2">
      <c r="A9366">
        <v>100488</v>
      </c>
      <c r="B9366" t="s">
        <v>3</v>
      </c>
      <c r="C9366" t="s">
        <v>19</v>
      </c>
      <c r="D9366" s="11">
        <v>906.12</v>
      </c>
      <c r="E9366" s="1">
        <v>43833</v>
      </c>
      <c r="F9366" s="1">
        <v>43837</v>
      </c>
      <c r="G9366" s="12">
        <f t="shared" si="584"/>
        <v>4</v>
      </c>
      <c r="H9366" s="2" t="s">
        <v>21</v>
      </c>
      <c r="I9366" s="2" t="s">
        <v>28</v>
      </c>
      <c r="J9366" s="2">
        <v>5</v>
      </c>
      <c r="K9366" s="2">
        <v>4</v>
      </c>
      <c r="L9366" s="2">
        <f t="shared" si="587"/>
        <v>2020</v>
      </c>
      <c r="M9366" s="2" t="str">
        <f t="shared" si="585"/>
        <v>Jan</v>
      </c>
      <c r="N9366" s="2">
        <f t="shared" si="586"/>
        <v>3</v>
      </c>
    </row>
    <row r="9367" spans="1:14" x14ac:dyDescent="0.2">
      <c r="A9367">
        <v>100488</v>
      </c>
      <c r="B9367" t="s">
        <v>10</v>
      </c>
      <c r="C9367" t="s">
        <v>18</v>
      </c>
      <c r="D9367" s="11">
        <v>833.89</v>
      </c>
      <c r="E9367" s="1">
        <v>43833</v>
      </c>
      <c r="F9367" s="1">
        <v>43837</v>
      </c>
      <c r="G9367" s="12">
        <f t="shared" si="584"/>
        <v>4</v>
      </c>
      <c r="H9367" s="2" t="s">
        <v>21</v>
      </c>
      <c r="I9367" s="2" t="s">
        <v>28</v>
      </c>
      <c r="J9367" s="2">
        <v>5</v>
      </c>
      <c r="K9367" s="2">
        <v>3</v>
      </c>
      <c r="L9367" s="2">
        <f t="shared" si="587"/>
        <v>2020</v>
      </c>
      <c r="M9367" s="2" t="str">
        <f t="shared" si="585"/>
        <v>Jan</v>
      </c>
      <c r="N9367" s="2">
        <f t="shared" si="586"/>
        <v>3</v>
      </c>
    </row>
    <row r="9368" spans="1:14" x14ac:dyDescent="0.2">
      <c r="A9368">
        <v>100490</v>
      </c>
      <c r="B9368" t="s">
        <v>3</v>
      </c>
      <c r="C9368" t="s">
        <v>18</v>
      </c>
      <c r="D9368" s="11">
        <v>481.72</v>
      </c>
      <c r="E9368" s="1">
        <v>43833</v>
      </c>
      <c r="F9368" s="1">
        <v>43837</v>
      </c>
      <c r="G9368" s="12">
        <f t="shared" si="584"/>
        <v>4</v>
      </c>
      <c r="H9368" s="2" t="s">
        <v>22</v>
      </c>
      <c r="I9368" s="2" t="s">
        <v>29</v>
      </c>
      <c r="J9368" s="2">
        <v>4</v>
      </c>
      <c r="K9368" s="2">
        <v>5</v>
      </c>
      <c r="L9368" s="2">
        <f t="shared" si="587"/>
        <v>2020</v>
      </c>
      <c r="M9368" s="2" t="str">
        <f t="shared" si="585"/>
        <v>Jan</v>
      </c>
      <c r="N9368" s="2">
        <f t="shared" si="586"/>
        <v>3</v>
      </c>
    </row>
    <row r="9369" spans="1:14" x14ac:dyDescent="0.2">
      <c r="A9369">
        <v>100490</v>
      </c>
      <c r="B9369" t="s">
        <v>4</v>
      </c>
      <c r="C9369" t="s">
        <v>19</v>
      </c>
      <c r="D9369" s="11">
        <v>102.16</v>
      </c>
      <c r="E9369" s="1">
        <v>43833</v>
      </c>
      <c r="F9369" s="1">
        <v>43837</v>
      </c>
      <c r="G9369" s="12">
        <f t="shared" si="584"/>
        <v>4</v>
      </c>
      <c r="H9369" s="2" t="s">
        <v>22</v>
      </c>
      <c r="I9369" s="2" t="s">
        <v>29</v>
      </c>
      <c r="J9369" s="2">
        <v>2</v>
      </c>
      <c r="K9369" s="2">
        <v>5</v>
      </c>
      <c r="L9369" s="2">
        <f t="shared" si="587"/>
        <v>2020</v>
      </c>
      <c r="M9369" s="2" t="str">
        <f t="shared" si="585"/>
        <v>Jan</v>
      </c>
      <c r="N9369" s="2">
        <f t="shared" si="586"/>
        <v>3</v>
      </c>
    </row>
    <row r="9370" spans="1:14" x14ac:dyDescent="0.2">
      <c r="A9370">
        <v>100500</v>
      </c>
      <c r="B9370" t="s">
        <v>10</v>
      </c>
      <c r="C9370" t="s">
        <v>18</v>
      </c>
      <c r="D9370" s="11">
        <v>98.41</v>
      </c>
      <c r="E9370" s="1">
        <v>43833</v>
      </c>
      <c r="F9370" s="1">
        <v>43837</v>
      </c>
      <c r="G9370" s="12">
        <f t="shared" si="584"/>
        <v>4</v>
      </c>
      <c r="H9370" s="2" t="s">
        <v>24</v>
      </c>
      <c r="I9370" s="2" t="s">
        <v>28</v>
      </c>
      <c r="J9370" s="2">
        <v>5</v>
      </c>
      <c r="K9370" s="2">
        <v>3</v>
      </c>
      <c r="L9370" s="2">
        <f t="shared" si="587"/>
        <v>2020</v>
      </c>
      <c r="M9370" s="2" t="str">
        <f t="shared" si="585"/>
        <v>Jan</v>
      </c>
      <c r="N9370" s="2">
        <f t="shared" si="586"/>
        <v>3</v>
      </c>
    </row>
    <row r="9371" spans="1:14" x14ac:dyDescent="0.2">
      <c r="A9371">
        <v>106075</v>
      </c>
      <c r="B9371" t="s">
        <v>9</v>
      </c>
      <c r="C9371" t="s">
        <v>18</v>
      </c>
      <c r="D9371" s="11">
        <v>1140.72</v>
      </c>
      <c r="E9371" s="1">
        <v>44193</v>
      </c>
      <c r="F9371" s="1">
        <v>44195</v>
      </c>
      <c r="G9371" s="12">
        <f t="shared" si="584"/>
        <v>2</v>
      </c>
      <c r="H9371" s="2" t="s">
        <v>21</v>
      </c>
      <c r="I9371" s="2" t="s">
        <v>28</v>
      </c>
      <c r="J9371" s="2">
        <v>4</v>
      </c>
      <c r="K9371" s="2" t="s">
        <v>30</v>
      </c>
      <c r="L9371" s="2">
        <f t="shared" si="587"/>
        <v>2020</v>
      </c>
      <c r="M9371" s="2" t="str">
        <f t="shared" si="585"/>
        <v>Dec</v>
      </c>
      <c r="N9371" s="2">
        <f t="shared" si="586"/>
        <v>28</v>
      </c>
    </row>
    <row r="9372" spans="1:14" x14ac:dyDescent="0.2">
      <c r="A9372">
        <v>106078</v>
      </c>
      <c r="B9372" t="s">
        <v>3</v>
      </c>
      <c r="C9372" t="s">
        <v>18</v>
      </c>
      <c r="D9372" s="11">
        <v>133.72</v>
      </c>
      <c r="E9372" s="1">
        <v>44193</v>
      </c>
      <c r="F9372" s="1">
        <v>44195</v>
      </c>
      <c r="G9372" s="12">
        <f t="shared" si="584"/>
        <v>2</v>
      </c>
      <c r="H9372" s="2" t="s">
        <v>22</v>
      </c>
      <c r="I9372" s="2" t="s">
        <v>28</v>
      </c>
      <c r="J9372" s="2">
        <v>4</v>
      </c>
      <c r="K9372" s="2" t="s">
        <v>30</v>
      </c>
      <c r="L9372" s="2">
        <f t="shared" si="587"/>
        <v>2020</v>
      </c>
      <c r="M9372" s="2" t="str">
        <f t="shared" si="585"/>
        <v>Dec</v>
      </c>
      <c r="N9372" s="2">
        <f t="shared" si="586"/>
        <v>28</v>
      </c>
    </row>
    <row r="9373" spans="1:14" x14ac:dyDescent="0.2">
      <c r="A9373">
        <v>100501</v>
      </c>
      <c r="B9373" t="s">
        <v>5</v>
      </c>
      <c r="C9373" t="s">
        <v>19</v>
      </c>
      <c r="D9373" s="11">
        <v>884.62</v>
      </c>
      <c r="E9373" s="1">
        <v>43833</v>
      </c>
      <c r="F9373" s="1">
        <v>43837</v>
      </c>
      <c r="G9373" s="12">
        <f t="shared" si="584"/>
        <v>4</v>
      </c>
      <c r="H9373" s="2" t="s">
        <v>24</v>
      </c>
      <c r="I9373" s="2" t="s">
        <v>28</v>
      </c>
      <c r="J9373" s="2">
        <v>4</v>
      </c>
      <c r="K9373" s="2" t="s">
        <v>30</v>
      </c>
      <c r="L9373" s="2">
        <f t="shared" si="587"/>
        <v>2020</v>
      </c>
      <c r="M9373" s="2" t="str">
        <f t="shared" si="585"/>
        <v>Jan</v>
      </c>
      <c r="N9373" s="2">
        <f t="shared" si="586"/>
        <v>3</v>
      </c>
    </row>
    <row r="9374" spans="1:14" x14ac:dyDescent="0.2">
      <c r="A9374">
        <v>106078</v>
      </c>
      <c r="B9374" t="s">
        <v>8</v>
      </c>
      <c r="C9374" t="s">
        <v>19</v>
      </c>
      <c r="D9374" s="11">
        <v>116.1</v>
      </c>
      <c r="E9374" s="1">
        <v>44193</v>
      </c>
      <c r="F9374" s="1">
        <v>44195</v>
      </c>
      <c r="G9374" s="12">
        <f t="shared" si="584"/>
        <v>2</v>
      </c>
      <c r="H9374" s="2" t="s">
        <v>22</v>
      </c>
      <c r="I9374" s="2" t="s">
        <v>28</v>
      </c>
      <c r="J9374" s="2" t="s">
        <v>30</v>
      </c>
      <c r="K9374" s="2" t="s">
        <v>30</v>
      </c>
      <c r="L9374" s="2">
        <f t="shared" si="587"/>
        <v>2020</v>
      </c>
      <c r="M9374" s="2" t="str">
        <f t="shared" si="585"/>
        <v>Dec</v>
      </c>
      <c r="N9374" s="2">
        <f t="shared" si="586"/>
        <v>28</v>
      </c>
    </row>
    <row r="9375" spans="1:14" x14ac:dyDescent="0.2">
      <c r="A9375">
        <v>100543</v>
      </c>
      <c r="B9375" t="s">
        <v>5</v>
      </c>
      <c r="C9375" t="s">
        <v>19</v>
      </c>
      <c r="D9375" s="11">
        <v>124.55</v>
      </c>
      <c r="E9375" s="1">
        <v>43837</v>
      </c>
      <c r="F9375" s="1">
        <v>43841</v>
      </c>
      <c r="G9375" s="12">
        <f t="shared" si="584"/>
        <v>4</v>
      </c>
      <c r="H9375" s="2" t="s">
        <v>21</v>
      </c>
      <c r="I9375" s="2" t="s">
        <v>29</v>
      </c>
      <c r="J9375" s="2">
        <v>3</v>
      </c>
      <c r="K9375" s="2">
        <v>5</v>
      </c>
      <c r="L9375" s="2">
        <f t="shared" si="587"/>
        <v>2020</v>
      </c>
      <c r="M9375" s="2" t="str">
        <f t="shared" si="585"/>
        <v>Jan</v>
      </c>
      <c r="N9375" s="2">
        <f t="shared" si="586"/>
        <v>7</v>
      </c>
    </row>
    <row r="9376" spans="1:14" x14ac:dyDescent="0.2">
      <c r="A9376">
        <v>100543</v>
      </c>
      <c r="B9376" t="s">
        <v>8</v>
      </c>
      <c r="C9376" t="s">
        <v>18</v>
      </c>
      <c r="D9376" s="11">
        <v>1548.45</v>
      </c>
      <c r="E9376" s="1">
        <v>43837</v>
      </c>
      <c r="F9376" s="1">
        <v>43841</v>
      </c>
      <c r="G9376" s="12">
        <f t="shared" si="584"/>
        <v>4</v>
      </c>
      <c r="H9376" s="2" t="s">
        <v>21</v>
      </c>
      <c r="I9376" s="2" t="s">
        <v>29</v>
      </c>
      <c r="J9376" s="2">
        <v>5</v>
      </c>
      <c r="K9376" s="2" t="s">
        <v>30</v>
      </c>
      <c r="L9376" s="2">
        <f t="shared" si="587"/>
        <v>2020</v>
      </c>
      <c r="M9376" s="2" t="str">
        <f t="shared" si="585"/>
        <v>Jan</v>
      </c>
      <c r="N9376" s="2">
        <f t="shared" si="586"/>
        <v>7</v>
      </c>
    </row>
    <row r="9377" spans="1:14" x14ac:dyDescent="0.2">
      <c r="A9377">
        <v>100543</v>
      </c>
      <c r="B9377" t="s">
        <v>10</v>
      </c>
      <c r="C9377" t="s">
        <v>18</v>
      </c>
      <c r="D9377" s="11">
        <v>923.66</v>
      </c>
      <c r="E9377" s="1">
        <v>43837</v>
      </c>
      <c r="F9377" s="1">
        <v>43841</v>
      </c>
      <c r="G9377" s="12">
        <f t="shared" si="584"/>
        <v>4</v>
      </c>
      <c r="H9377" s="2" t="s">
        <v>21</v>
      </c>
      <c r="I9377" s="2" t="s">
        <v>29</v>
      </c>
      <c r="J9377" s="2">
        <v>4</v>
      </c>
      <c r="K9377" s="2">
        <v>5</v>
      </c>
      <c r="L9377" s="2">
        <f t="shared" si="587"/>
        <v>2020</v>
      </c>
      <c r="M9377" s="2" t="str">
        <f t="shared" si="585"/>
        <v>Jan</v>
      </c>
      <c r="N9377" s="2">
        <f t="shared" si="586"/>
        <v>7</v>
      </c>
    </row>
    <row r="9378" spans="1:14" x14ac:dyDescent="0.2">
      <c r="A9378">
        <v>100543</v>
      </c>
      <c r="B9378" t="s">
        <v>8</v>
      </c>
      <c r="C9378" t="s">
        <v>19</v>
      </c>
      <c r="D9378" s="11">
        <v>650.21</v>
      </c>
      <c r="E9378" s="1">
        <v>43837</v>
      </c>
      <c r="F9378" s="1">
        <v>43841</v>
      </c>
      <c r="G9378" s="12">
        <f t="shared" si="584"/>
        <v>4</v>
      </c>
      <c r="H9378" s="2" t="s">
        <v>21</v>
      </c>
      <c r="I9378" s="2" t="s">
        <v>29</v>
      </c>
      <c r="J9378" s="2">
        <v>5</v>
      </c>
      <c r="K9378" s="2" t="s">
        <v>30</v>
      </c>
      <c r="L9378" s="2">
        <f t="shared" si="587"/>
        <v>2020</v>
      </c>
      <c r="M9378" s="2" t="str">
        <f t="shared" si="585"/>
        <v>Jan</v>
      </c>
      <c r="N9378" s="2">
        <f t="shared" si="586"/>
        <v>7</v>
      </c>
    </row>
    <row r="9379" spans="1:14" x14ac:dyDescent="0.2">
      <c r="A9379">
        <v>100543</v>
      </c>
      <c r="B9379" t="s">
        <v>8</v>
      </c>
      <c r="C9379" t="s">
        <v>19</v>
      </c>
      <c r="D9379" s="11">
        <v>1047.22</v>
      </c>
      <c r="E9379" s="1">
        <v>43837</v>
      </c>
      <c r="F9379" s="1">
        <v>43841</v>
      </c>
      <c r="G9379" s="12">
        <f t="shared" si="584"/>
        <v>4</v>
      </c>
      <c r="H9379" s="2" t="s">
        <v>21</v>
      </c>
      <c r="I9379" s="2" t="s">
        <v>29</v>
      </c>
      <c r="J9379" s="2" t="s">
        <v>30</v>
      </c>
      <c r="K9379" s="2" t="s">
        <v>30</v>
      </c>
      <c r="L9379" s="2">
        <f t="shared" si="587"/>
        <v>2020</v>
      </c>
      <c r="M9379" s="2" t="str">
        <f t="shared" si="585"/>
        <v>Jan</v>
      </c>
      <c r="N9379" s="2">
        <f t="shared" si="586"/>
        <v>7</v>
      </c>
    </row>
    <row r="9380" spans="1:14" x14ac:dyDescent="0.2">
      <c r="A9380">
        <v>106094</v>
      </c>
      <c r="B9380" t="s">
        <v>8</v>
      </c>
      <c r="C9380" t="s">
        <v>18</v>
      </c>
      <c r="D9380" s="11">
        <v>263.89999999999998</v>
      </c>
      <c r="E9380" s="1">
        <v>44194</v>
      </c>
      <c r="F9380" s="1">
        <v>44196</v>
      </c>
      <c r="G9380" s="12">
        <f t="shared" si="584"/>
        <v>2</v>
      </c>
      <c r="H9380" s="2" t="s">
        <v>21</v>
      </c>
      <c r="I9380" s="2" t="s">
        <v>28</v>
      </c>
      <c r="J9380" s="2">
        <v>1</v>
      </c>
      <c r="K9380" s="2" t="s">
        <v>30</v>
      </c>
      <c r="L9380" s="2">
        <f t="shared" si="587"/>
        <v>2020</v>
      </c>
      <c r="M9380" s="2" t="str">
        <f t="shared" si="585"/>
        <v>Dec</v>
      </c>
      <c r="N9380" s="2">
        <f t="shared" si="586"/>
        <v>29</v>
      </c>
    </row>
    <row r="9381" spans="1:14" x14ac:dyDescent="0.2">
      <c r="A9381">
        <v>100551</v>
      </c>
      <c r="B9381" t="s">
        <v>2</v>
      </c>
      <c r="C9381" t="s">
        <v>18</v>
      </c>
      <c r="D9381" s="11">
        <v>1829.94</v>
      </c>
      <c r="E9381" s="1">
        <v>43837</v>
      </c>
      <c r="F9381" s="1">
        <v>43841</v>
      </c>
      <c r="G9381" s="12">
        <f t="shared" si="584"/>
        <v>4</v>
      </c>
      <c r="H9381" s="2" t="s">
        <v>24</v>
      </c>
      <c r="I9381" s="2" t="s">
        <v>28</v>
      </c>
      <c r="J9381" s="2">
        <v>5</v>
      </c>
      <c r="K9381" s="2" t="s">
        <v>30</v>
      </c>
      <c r="L9381" s="2">
        <f t="shared" si="587"/>
        <v>2020</v>
      </c>
      <c r="M9381" s="2" t="str">
        <f t="shared" si="585"/>
        <v>Jan</v>
      </c>
      <c r="N9381" s="2">
        <f t="shared" si="586"/>
        <v>7</v>
      </c>
    </row>
    <row r="9382" spans="1:14" x14ac:dyDescent="0.2">
      <c r="A9382">
        <v>100552</v>
      </c>
      <c r="B9382" t="s">
        <v>2</v>
      </c>
      <c r="C9382" t="s">
        <v>18</v>
      </c>
      <c r="D9382" s="11">
        <v>1733.22</v>
      </c>
      <c r="E9382" s="1">
        <v>43837</v>
      </c>
      <c r="F9382" s="1">
        <v>43841</v>
      </c>
      <c r="G9382" s="12">
        <f t="shared" si="584"/>
        <v>4</v>
      </c>
      <c r="H9382" s="2" t="s">
        <v>24</v>
      </c>
      <c r="I9382" s="2" t="s">
        <v>28</v>
      </c>
      <c r="J9382" s="2">
        <v>5</v>
      </c>
      <c r="K9382" s="2" t="s">
        <v>30</v>
      </c>
      <c r="L9382" s="2">
        <f t="shared" si="587"/>
        <v>2020</v>
      </c>
      <c r="M9382" s="2" t="str">
        <f t="shared" si="585"/>
        <v>Jan</v>
      </c>
      <c r="N9382" s="2">
        <f t="shared" si="586"/>
        <v>7</v>
      </c>
    </row>
    <row r="9383" spans="1:14" x14ac:dyDescent="0.2">
      <c r="A9383">
        <v>105351</v>
      </c>
      <c r="B9383" t="s">
        <v>7</v>
      </c>
      <c r="C9383" t="s">
        <v>18</v>
      </c>
      <c r="D9383" s="11">
        <v>878.51</v>
      </c>
      <c r="E9383" s="1">
        <v>44146</v>
      </c>
      <c r="F9383" s="1">
        <v>44148</v>
      </c>
      <c r="G9383" s="12">
        <f t="shared" si="584"/>
        <v>2</v>
      </c>
      <c r="H9383" s="2" t="s">
        <v>24</v>
      </c>
      <c r="I9383" s="2" t="s">
        <v>28</v>
      </c>
      <c r="J9383" s="2" t="s">
        <v>30</v>
      </c>
      <c r="K9383" s="2">
        <v>5</v>
      </c>
      <c r="L9383" s="2">
        <f t="shared" si="587"/>
        <v>2020</v>
      </c>
      <c r="M9383" s="2" t="str">
        <f t="shared" si="585"/>
        <v>Nov</v>
      </c>
      <c r="N9383" s="2">
        <f t="shared" si="586"/>
        <v>11</v>
      </c>
    </row>
    <row r="9384" spans="1:14" x14ac:dyDescent="0.2">
      <c r="A9384">
        <v>100556</v>
      </c>
      <c r="B9384" t="s">
        <v>9</v>
      </c>
      <c r="C9384" t="s">
        <v>19</v>
      </c>
      <c r="D9384" s="11">
        <v>1675.92</v>
      </c>
      <c r="E9384" s="1">
        <v>43837</v>
      </c>
      <c r="F9384" s="1">
        <v>43841</v>
      </c>
      <c r="G9384" s="12">
        <f t="shared" si="584"/>
        <v>4</v>
      </c>
      <c r="H9384" s="2" t="s">
        <v>27</v>
      </c>
      <c r="I9384" s="2" t="s">
        <v>28</v>
      </c>
      <c r="J9384" s="2">
        <v>3</v>
      </c>
      <c r="K9384" s="2" t="s">
        <v>30</v>
      </c>
      <c r="L9384" s="2">
        <f t="shared" si="587"/>
        <v>2020</v>
      </c>
      <c r="M9384" s="2" t="str">
        <f t="shared" si="585"/>
        <v>Jan</v>
      </c>
      <c r="N9384" s="2">
        <f t="shared" si="586"/>
        <v>7</v>
      </c>
    </row>
    <row r="9385" spans="1:14" x14ac:dyDescent="0.2">
      <c r="A9385">
        <v>100567</v>
      </c>
      <c r="B9385" t="s">
        <v>5</v>
      </c>
      <c r="C9385" t="s">
        <v>19</v>
      </c>
      <c r="D9385" s="11">
        <v>249.1</v>
      </c>
      <c r="E9385" s="1">
        <v>43839</v>
      </c>
      <c r="F9385" s="1">
        <v>43843</v>
      </c>
      <c r="G9385" s="12">
        <f t="shared" si="584"/>
        <v>4</v>
      </c>
      <c r="H9385" s="2" t="s">
        <v>22</v>
      </c>
      <c r="I9385" s="2" t="s">
        <v>28</v>
      </c>
      <c r="J9385" s="2">
        <v>5</v>
      </c>
      <c r="K9385" s="2">
        <v>5</v>
      </c>
      <c r="L9385" s="2">
        <f t="shared" si="587"/>
        <v>2020</v>
      </c>
      <c r="M9385" s="2" t="str">
        <f t="shared" si="585"/>
        <v>Jan</v>
      </c>
      <c r="N9385" s="2">
        <f t="shared" si="586"/>
        <v>9</v>
      </c>
    </row>
    <row r="9386" spans="1:14" x14ac:dyDescent="0.2">
      <c r="A9386">
        <v>100567</v>
      </c>
      <c r="B9386" t="s">
        <v>5</v>
      </c>
      <c r="C9386" t="s">
        <v>19</v>
      </c>
      <c r="D9386" s="11">
        <v>1436.41</v>
      </c>
      <c r="E9386" s="1">
        <v>43839</v>
      </c>
      <c r="F9386" s="1">
        <v>43843</v>
      </c>
      <c r="G9386" s="12">
        <f t="shared" si="584"/>
        <v>4</v>
      </c>
      <c r="H9386" s="2" t="s">
        <v>22</v>
      </c>
      <c r="I9386" s="2" t="s">
        <v>28</v>
      </c>
      <c r="J9386" s="2">
        <v>3</v>
      </c>
      <c r="K9386" s="2" t="s">
        <v>30</v>
      </c>
      <c r="L9386" s="2">
        <f t="shared" si="587"/>
        <v>2020</v>
      </c>
      <c r="M9386" s="2" t="str">
        <f t="shared" si="585"/>
        <v>Jan</v>
      </c>
      <c r="N9386" s="2">
        <f t="shared" si="586"/>
        <v>9</v>
      </c>
    </row>
    <row r="9387" spans="1:14" x14ac:dyDescent="0.2">
      <c r="A9387">
        <v>103040</v>
      </c>
      <c r="B9387" t="s">
        <v>5</v>
      </c>
      <c r="C9387" t="s">
        <v>18</v>
      </c>
      <c r="D9387" s="11">
        <v>1808.92</v>
      </c>
      <c r="E9387" s="1">
        <v>44000</v>
      </c>
      <c r="F9387" s="1">
        <v>44003</v>
      </c>
      <c r="G9387" s="12">
        <f t="shared" si="584"/>
        <v>3</v>
      </c>
      <c r="H9387" s="2" t="s">
        <v>26</v>
      </c>
      <c r="I9387" s="2" t="s">
        <v>28</v>
      </c>
      <c r="J9387" s="2">
        <v>5</v>
      </c>
      <c r="K9387" s="2">
        <v>1</v>
      </c>
      <c r="L9387" s="2">
        <f t="shared" si="587"/>
        <v>2020</v>
      </c>
      <c r="M9387" s="2" t="str">
        <f t="shared" si="585"/>
        <v>Jun</v>
      </c>
      <c r="N9387" s="2">
        <f t="shared" si="586"/>
        <v>18</v>
      </c>
    </row>
    <row r="9388" spans="1:14" x14ac:dyDescent="0.2">
      <c r="A9388">
        <v>100570</v>
      </c>
      <c r="B9388" t="s">
        <v>5</v>
      </c>
      <c r="C9388" t="s">
        <v>19</v>
      </c>
      <c r="D9388" s="11">
        <v>419.62</v>
      </c>
      <c r="E9388" s="1">
        <v>43839</v>
      </c>
      <c r="F9388" s="1">
        <v>43843</v>
      </c>
      <c r="G9388" s="12">
        <f t="shared" si="584"/>
        <v>4</v>
      </c>
      <c r="H9388" s="2" t="s">
        <v>23</v>
      </c>
      <c r="I9388" s="2" t="s">
        <v>28</v>
      </c>
      <c r="J9388" s="2">
        <v>5</v>
      </c>
      <c r="K9388" s="2" t="s">
        <v>30</v>
      </c>
      <c r="L9388" s="2">
        <f t="shared" si="587"/>
        <v>2020</v>
      </c>
      <c r="M9388" s="2" t="str">
        <f t="shared" si="585"/>
        <v>Jan</v>
      </c>
      <c r="N9388" s="2">
        <f t="shared" si="586"/>
        <v>9</v>
      </c>
    </row>
    <row r="9389" spans="1:14" x14ac:dyDescent="0.2">
      <c r="A9389">
        <v>106100</v>
      </c>
      <c r="B9389" t="s">
        <v>2</v>
      </c>
      <c r="C9389" t="s">
        <v>18</v>
      </c>
      <c r="D9389" s="11">
        <v>450.3</v>
      </c>
      <c r="E9389" s="1">
        <v>44194</v>
      </c>
      <c r="F9389" s="1">
        <v>44196</v>
      </c>
      <c r="G9389" s="12">
        <f t="shared" si="584"/>
        <v>2</v>
      </c>
      <c r="H9389" s="2" t="s">
        <v>22</v>
      </c>
      <c r="I9389" s="2" t="s">
        <v>28</v>
      </c>
      <c r="J9389" s="2" t="s">
        <v>30</v>
      </c>
      <c r="K9389" s="2" t="s">
        <v>30</v>
      </c>
      <c r="L9389" s="2">
        <f t="shared" si="587"/>
        <v>2020</v>
      </c>
      <c r="M9389" s="2" t="str">
        <f t="shared" si="585"/>
        <v>Dec</v>
      </c>
      <c r="N9389" s="2">
        <f t="shared" si="586"/>
        <v>29</v>
      </c>
    </row>
    <row r="9390" spans="1:14" x14ac:dyDescent="0.2">
      <c r="A9390">
        <v>92178</v>
      </c>
      <c r="B9390" t="s">
        <v>6</v>
      </c>
      <c r="C9390" t="s">
        <v>19</v>
      </c>
      <c r="D9390" s="11">
        <v>532.6</v>
      </c>
      <c r="E9390" s="1">
        <v>43103</v>
      </c>
      <c r="F9390" s="1">
        <v>43106</v>
      </c>
      <c r="G9390" s="12">
        <f t="shared" si="584"/>
        <v>3</v>
      </c>
      <c r="H9390" s="2" t="s">
        <v>23</v>
      </c>
      <c r="I9390" s="2" t="s">
        <v>28</v>
      </c>
      <c r="J9390" s="2">
        <v>2</v>
      </c>
      <c r="K9390" s="2" t="s">
        <v>30</v>
      </c>
      <c r="L9390" s="2">
        <f t="shared" si="587"/>
        <v>2018</v>
      </c>
      <c r="M9390" s="2" t="str">
        <f t="shared" si="585"/>
        <v>Jan</v>
      </c>
      <c r="N9390" s="2">
        <f t="shared" si="586"/>
        <v>3</v>
      </c>
    </row>
    <row r="9391" spans="1:14" x14ac:dyDescent="0.2">
      <c r="A9391">
        <v>100571</v>
      </c>
      <c r="B9391" t="s">
        <v>5</v>
      </c>
      <c r="C9391" t="s">
        <v>19</v>
      </c>
      <c r="D9391" s="11">
        <v>934.48</v>
      </c>
      <c r="E9391" s="1">
        <v>43839</v>
      </c>
      <c r="F9391" s="1">
        <v>43843</v>
      </c>
      <c r="G9391" s="12">
        <f t="shared" si="584"/>
        <v>4</v>
      </c>
      <c r="H9391" s="2" t="s">
        <v>24</v>
      </c>
      <c r="I9391" s="2" t="s">
        <v>28</v>
      </c>
      <c r="J9391" s="2">
        <v>5</v>
      </c>
      <c r="K9391" s="2" t="s">
        <v>30</v>
      </c>
      <c r="L9391" s="2">
        <f t="shared" si="587"/>
        <v>2020</v>
      </c>
      <c r="M9391" s="2" t="str">
        <f t="shared" si="585"/>
        <v>Jan</v>
      </c>
      <c r="N9391" s="2">
        <f t="shared" si="586"/>
        <v>9</v>
      </c>
    </row>
    <row r="9392" spans="1:14" x14ac:dyDescent="0.2">
      <c r="A9392">
        <v>100571</v>
      </c>
      <c r="B9392" t="s">
        <v>6</v>
      </c>
      <c r="C9392" t="s">
        <v>19</v>
      </c>
      <c r="D9392" s="11">
        <v>587.36</v>
      </c>
      <c r="E9392" s="1">
        <v>43839</v>
      </c>
      <c r="F9392" s="1">
        <v>43843</v>
      </c>
      <c r="G9392" s="12">
        <f t="shared" si="584"/>
        <v>4</v>
      </c>
      <c r="H9392" s="2" t="s">
        <v>24</v>
      </c>
      <c r="I9392" s="2" t="s">
        <v>28</v>
      </c>
      <c r="J9392" s="2">
        <v>5</v>
      </c>
      <c r="K9392" s="2">
        <v>5</v>
      </c>
      <c r="L9392" s="2">
        <f t="shared" si="587"/>
        <v>2020</v>
      </c>
      <c r="M9392" s="2" t="str">
        <f t="shared" si="585"/>
        <v>Jan</v>
      </c>
      <c r="N9392" s="2">
        <f t="shared" si="586"/>
        <v>9</v>
      </c>
    </row>
    <row r="9393" spans="1:14" x14ac:dyDescent="0.2">
      <c r="A9393">
        <v>100574</v>
      </c>
      <c r="B9393" t="s">
        <v>4</v>
      </c>
      <c r="C9393" t="s">
        <v>18</v>
      </c>
      <c r="D9393" s="11">
        <v>1074.19</v>
      </c>
      <c r="E9393" s="1">
        <v>43839</v>
      </c>
      <c r="F9393" s="1">
        <v>43843</v>
      </c>
      <c r="G9393" s="12">
        <f t="shared" si="584"/>
        <v>4</v>
      </c>
      <c r="H9393" s="2" t="s">
        <v>26</v>
      </c>
      <c r="I9393" s="2" t="s">
        <v>28</v>
      </c>
      <c r="J9393" s="2">
        <v>5</v>
      </c>
      <c r="K9393" s="2" t="s">
        <v>30</v>
      </c>
      <c r="L9393" s="2">
        <f t="shared" si="587"/>
        <v>2020</v>
      </c>
      <c r="M9393" s="2" t="str">
        <f t="shared" si="585"/>
        <v>Jan</v>
      </c>
      <c r="N9393" s="2">
        <f t="shared" si="586"/>
        <v>9</v>
      </c>
    </row>
    <row r="9394" spans="1:14" x14ac:dyDescent="0.2">
      <c r="A9394">
        <v>103093</v>
      </c>
      <c r="B9394" t="s">
        <v>5</v>
      </c>
      <c r="C9394" t="s">
        <v>18</v>
      </c>
      <c r="D9394" s="11">
        <v>674.47</v>
      </c>
      <c r="E9394" s="1">
        <v>44004</v>
      </c>
      <c r="F9394" s="1">
        <v>44007</v>
      </c>
      <c r="G9394" s="12">
        <f t="shared" si="584"/>
        <v>3</v>
      </c>
      <c r="H9394" s="2" t="s">
        <v>25</v>
      </c>
      <c r="I9394" s="2" t="s">
        <v>28</v>
      </c>
      <c r="J9394" s="2">
        <v>4</v>
      </c>
      <c r="K9394" s="2">
        <v>5</v>
      </c>
      <c r="L9394" s="2">
        <f t="shared" si="587"/>
        <v>2020</v>
      </c>
      <c r="M9394" s="2" t="str">
        <f t="shared" si="585"/>
        <v>Jun</v>
      </c>
      <c r="N9394" s="2">
        <f t="shared" si="586"/>
        <v>22</v>
      </c>
    </row>
    <row r="9395" spans="1:14" x14ac:dyDescent="0.2">
      <c r="A9395">
        <v>100577</v>
      </c>
      <c r="B9395" t="s">
        <v>9</v>
      </c>
      <c r="C9395" t="s">
        <v>19</v>
      </c>
      <c r="D9395" s="11">
        <v>207.31</v>
      </c>
      <c r="E9395" s="1">
        <v>43839</v>
      </c>
      <c r="F9395" s="1">
        <v>43843</v>
      </c>
      <c r="G9395" s="12">
        <f t="shared" si="584"/>
        <v>4</v>
      </c>
      <c r="H9395" s="2" t="s">
        <v>27</v>
      </c>
      <c r="I9395" s="2" t="s">
        <v>28</v>
      </c>
      <c r="J9395" s="2">
        <v>3</v>
      </c>
      <c r="K9395" s="2">
        <v>5</v>
      </c>
      <c r="L9395" s="2">
        <f t="shared" si="587"/>
        <v>2020</v>
      </c>
      <c r="M9395" s="2" t="str">
        <f t="shared" si="585"/>
        <v>Jan</v>
      </c>
      <c r="N9395" s="2">
        <f t="shared" si="586"/>
        <v>9</v>
      </c>
    </row>
    <row r="9396" spans="1:14" x14ac:dyDescent="0.2">
      <c r="A9396">
        <v>100577</v>
      </c>
      <c r="B9396" t="s">
        <v>3</v>
      </c>
      <c r="C9396" t="s">
        <v>18</v>
      </c>
      <c r="D9396" s="11">
        <v>1410.9</v>
      </c>
      <c r="E9396" s="1">
        <v>43839</v>
      </c>
      <c r="F9396" s="1">
        <v>43843</v>
      </c>
      <c r="G9396" s="12">
        <f t="shared" si="584"/>
        <v>4</v>
      </c>
      <c r="H9396" s="2" t="s">
        <v>27</v>
      </c>
      <c r="I9396" s="2" t="s">
        <v>28</v>
      </c>
      <c r="J9396" s="2">
        <v>3</v>
      </c>
      <c r="K9396" s="2" t="s">
        <v>30</v>
      </c>
      <c r="L9396" s="2">
        <f t="shared" si="587"/>
        <v>2020</v>
      </c>
      <c r="M9396" s="2" t="str">
        <f t="shared" si="585"/>
        <v>Jan</v>
      </c>
      <c r="N9396" s="2">
        <f t="shared" si="586"/>
        <v>9</v>
      </c>
    </row>
    <row r="9397" spans="1:14" x14ac:dyDescent="0.2">
      <c r="A9397">
        <v>100577</v>
      </c>
      <c r="B9397" t="s">
        <v>5</v>
      </c>
      <c r="C9397" t="s">
        <v>18</v>
      </c>
      <c r="D9397" s="11">
        <v>1891.32</v>
      </c>
      <c r="E9397" s="1">
        <v>43839</v>
      </c>
      <c r="F9397" s="1">
        <v>43843</v>
      </c>
      <c r="G9397" s="12">
        <f t="shared" si="584"/>
        <v>4</v>
      </c>
      <c r="H9397" s="2" t="s">
        <v>27</v>
      </c>
      <c r="I9397" s="2" t="s">
        <v>28</v>
      </c>
      <c r="J9397" s="2" t="s">
        <v>30</v>
      </c>
      <c r="K9397" s="2" t="s">
        <v>30</v>
      </c>
      <c r="L9397" s="2">
        <f t="shared" si="587"/>
        <v>2020</v>
      </c>
      <c r="M9397" s="2" t="str">
        <f t="shared" si="585"/>
        <v>Jan</v>
      </c>
      <c r="N9397" s="2">
        <f t="shared" si="586"/>
        <v>9</v>
      </c>
    </row>
    <row r="9398" spans="1:14" x14ac:dyDescent="0.2">
      <c r="A9398">
        <v>92183</v>
      </c>
      <c r="B9398" t="s">
        <v>3</v>
      </c>
      <c r="C9398" t="s">
        <v>18</v>
      </c>
      <c r="D9398" s="11">
        <v>1354.11</v>
      </c>
      <c r="E9398" s="1">
        <v>43103</v>
      </c>
      <c r="F9398" s="1">
        <v>43106</v>
      </c>
      <c r="G9398" s="12">
        <f t="shared" si="584"/>
        <v>3</v>
      </c>
      <c r="H9398" s="2" t="s">
        <v>27</v>
      </c>
      <c r="I9398" s="2" t="s">
        <v>29</v>
      </c>
      <c r="J9398" s="2">
        <v>2</v>
      </c>
      <c r="K9398" s="2" t="s">
        <v>30</v>
      </c>
      <c r="L9398" s="2">
        <f t="shared" si="587"/>
        <v>2018</v>
      </c>
      <c r="M9398" s="2" t="str">
        <f t="shared" si="585"/>
        <v>Jan</v>
      </c>
      <c r="N9398" s="2">
        <f t="shared" si="586"/>
        <v>3</v>
      </c>
    </row>
    <row r="9399" spans="1:14" x14ac:dyDescent="0.2">
      <c r="A9399">
        <v>105353</v>
      </c>
      <c r="B9399" t="s">
        <v>3</v>
      </c>
      <c r="C9399" t="s">
        <v>18</v>
      </c>
      <c r="D9399" s="11">
        <v>175.21</v>
      </c>
      <c r="E9399" s="1">
        <v>44146</v>
      </c>
      <c r="F9399" s="1">
        <v>44148</v>
      </c>
      <c r="G9399" s="12">
        <f t="shared" si="584"/>
        <v>2</v>
      </c>
      <c r="H9399" s="2" t="s">
        <v>26</v>
      </c>
      <c r="I9399" s="2" t="s">
        <v>28</v>
      </c>
      <c r="J9399" s="2" t="s">
        <v>30</v>
      </c>
      <c r="K9399" s="2">
        <v>4</v>
      </c>
      <c r="L9399" s="2">
        <f t="shared" si="587"/>
        <v>2020</v>
      </c>
      <c r="M9399" s="2" t="str">
        <f t="shared" si="585"/>
        <v>Nov</v>
      </c>
      <c r="N9399" s="2">
        <f t="shared" si="586"/>
        <v>11</v>
      </c>
    </row>
    <row r="9400" spans="1:14" x14ac:dyDescent="0.2">
      <c r="A9400">
        <v>100580</v>
      </c>
      <c r="B9400" t="s">
        <v>5</v>
      </c>
      <c r="C9400" t="s">
        <v>18</v>
      </c>
      <c r="D9400" s="11">
        <v>1395.01</v>
      </c>
      <c r="E9400" s="1">
        <v>43840</v>
      </c>
      <c r="F9400" s="1">
        <v>43844</v>
      </c>
      <c r="G9400" s="12">
        <f t="shared" si="584"/>
        <v>4</v>
      </c>
      <c r="H9400" s="2" t="s">
        <v>21</v>
      </c>
      <c r="I9400" s="2" t="s">
        <v>28</v>
      </c>
      <c r="J9400" s="2" t="s">
        <v>30</v>
      </c>
      <c r="K9400" s="2" t="s">
        <v>30</v>
      </c>
      <c r="L9400" s="2">
        <f t="shared" si="587"/>
        <v>2020</v>
      </c>
      <c r="M9400" s="2" t="str">
        <f t="shared" si="585"/>
        <v>Jan</v>
      </c>
      <c r="N9400" s="2">
        <f t="shared" si="586"/>
        <v>10</v>
      </c>
    </row>
    <row r="9401" spans="1:14" x14ac:dyDescent="0.2">
      <c r="A9401">
        <v>100580</v>
      </c>
      <c r="B9401" t="s">
        <v>7</v>
      </c>
      <c r="C9401" t="s">
        <v>19</v>
      </c>
      <c r="D9401" s="11">
        <v>35.840000000000003</v>
      </c>
      <c r="E9401" s="1">
        <v>43840</v>
      </c>
      <c r="F9401" s="1">
        <v>43844</v>
      </c>
      <c r="G9401" s="12">
        <f t="shared" si="584"/>
        <v>4</v>
      </c>
      <c r="H9401" s="2" t="s">
        <v>21</v>
      </c>
      <c r="I9401" s="2" t="s">
        <v>28</v>
      </c>
      <c r="J9401" s="2">
        <v>3</v>
      </c>
      <c r="K9401" s="2">
        <v>4</v>
      </c>
      <c r="L9401" s="2">
        <f t="shared" si="587"/>
        <v>2020</v>
      </c>
      <c r="M9401" s="2" t="str">
        <f t="shared" si="585"/>
        <v>Jan</v>
      </c>
      <c r="N9401" s="2">
        <f t="shared" si="586"/>
        <v>10</v>
      </c>
    </row>
    <row r="9402" spans="1:14" x14ac:dyDescent="0.2">
      <c r="A9402">
        <v>100580</v>
      </c>
      <c r="B9402" t="s">
        <v>3</v>
      </c>
      <c r="C9402" t="s">
        <v>19</v>
      </c>
      <c r="D9402" s="11">
        <v>479.67</v>
      </c>
      <c r="E9402" s="1">
        <v>43840</v>
      </c>
      <c r="F9402" s="1">
        <v>43844</v>
      </c>
      <c r="G9402" s="12">
        <f t="shared" si="584"/>
        <v>4</v>
      </c>
      <c r="H9402" s="2" t="s">
        <v>21</v>
      </c>
      <c r="I9402" s="2" t="s">
        <v>28</v>
      </c>
      <c r="J9402" s="2">
        <v>3</v>
      </c>
      <c r="K9402" s="2">
        <v>5</v>
      </c>
      <c r="L9402" s="2">
        <f t="shared" si="587"/>
        <v>2020</v>
      </c>
      <c r="M9402" s="2" t="str">
        <f t="shared" si="585"/>
        <v>Jan</v>
      </c>
      <c r="N9402" s="2">
        <f t="shared" si="586"/>
        <v>10</v>
      </c>
    </row>
    <row r="9403" spans="1:14" x14ac:dyDescent="0.2">
      <c r="A9403">
        <v>100581</v>
      </c>
      <c r="B9403" t="s">
        <v>4</v>
      </c>
      <c r="C9403" t="s">
        <v>19</v>
      </c>
      <c r="D9403" s="11">
        <v>1738.53</v>
      </c>
      <c r="E9403" s="1">
        <v>43840</v>
      </c>
      <c r="F9403" s="1">
        <v>43844</v>
      </c>
      <c r="G9403" s="12">
        <f t="shared" si="584"/>
        <v>4</v>
      </c>
      <c r="H9403" s="2" t="s">
        <v>22</v>
      </c>
      <c r="I9403" s="2" t="s">
        <v>28</v>
      </c>
      <c r="J9403" s="2" t="s">
        <v>30</v>
      </c>
      <c r="K9403" s="2" t="s">
        <v>30</v>
      </c>
      <c r="L9403" s="2">
        <f t="shared" si="587"/>
        <v>2020</v>
      </c>
      <c r="M9403" s="2" t="str">
        <f t="shared" si="585"/>
        <v>Jan</v>
      </c>
      <c r="N9403" s="2">
        <f t="shared" si="586"/>
        <v>10</v>
      </c>
    </row>
    <row r="9404" spans="1:14" x14ac:dyDescent="0.2">
      <c r="A9404">
        <v>92183</v>
      </c>
      <c r="B9404" t="s">
        <v>9</v>
      </c>
      <c r="C9404" t="s">
        <v>19</v>
      </c>
      <c r="D9404" s="11">
        <v>714.63</v>
      </c>
      <c r="E9404" s="1">
        <v>43103</v>
      </c>
      <c r="F9404" s="1">
        <v>43106</v>
      </c>
      <c r="G9404" s="12">
        <f t="shared" si="584"/>
        <v>3</v>
      </c>
      <c r="H9404" s="2" t="s">
        <v>27</v>
      </c>
      <c r="I9404" s="2" t="s">
        <v>29</v>
      </c>
      <c r="J9404" s="2">
        <v>2</v>
      </c>
      <c r="K9404" s="2" t="s">
        <v>30</v>
      </c>
      <c r="L9404" s="2">
        <f t="shared" si="587"/>
        <v>2018</v>
      </c>
      <c r="M9404" s="2" t="str">
        <f t="shared" si="585"/>
        <v>Jan</v>
      </c>
      <c r="N9404" s="2">
        <f t="shared" si="586"/>
        <v>3</v>
      </c>
    </row>
    <row r="9405" spans="1:14" x14ac:dyDescent="0.2">
      <c r="A9405">
        <v>100586</v>
      </c>
      <c r="B9405" t="s">
        <v>5</v>
      </c>
      <c r="C9405" t="s">
        <v>19</v>
      </c>
      <c r="D9405" s="11">
        <v>946.43</v>
      </c>
      <c r="E9405" s="1">
        <v>43840</v>
      </c>
      <c r="F9405" s="1">
        <v>43844</v>
      </c>
      <c r="G9405" s="12">
        <f t="shared" si="584"/>
        <v>4</v>
      </c>
      <c r="H9405" s="2" t="s">
        <v>24</v>
      </c>
      <c r="I9405" s="2" t="s">
        <v>28</v>
      </c>
      <c r="J9405" s="2" t="s">
        <v>30</v>
      </c>
      <c r="K9405" s="2">
        <v>4</v>
      </c>
      <c r="L9405" s="2">
        <f t="shared" si="587"/>
        <v>2020</v>
      </c>
      <c r="M9405" s="2" t="str">
        <f t="shared" si="585"/>
        <v>Jan</v>
      </c>
      <c r="N9405" s="2">
        <f t="shared" si="586"/>
        <v>10</v>
      </c>
    </row>
    <row r="9406" spans="1:14" x14ac:dyDescent="0.2">
      <c r="A9406">
        <v>100586</v>
      </c>
      <c r="B9406" t="s">
        <v>4</v>
      </c>
      <c r="C9406" t="s">
        <v>18</v>
      </c>
      <c r="D9406" s="11">
        <v>768.25</v>
      </c>
      <c r="E9406" s="1">
        <v>43840</v>
      </c>
      <c r="F9406" s="1">
        <v>43844</v>
      </c>
      <c r="G9406" s="12">
        <f t="shared" si="584"/>
        <v>4</v>
      </c>
      <c r="H9406" s="2" t="s">
        <v>24</v>
      </c>
      <c r="I9406" s="2" t="s">
        <v>28</v>
      </c>
      <c r="J9406" s="2">
        <v>3</v>
      </c>
      <c r="K9406" s="2" t="s">
        <v>30</v>
      </c>
      <c r="L9406" s="2">
        <f t="shared" si="587"/>
        <v>2020</v>
      </c>
      <c r="M9406" s="2" t="str">
        <f t="shared" si="585"/>
        <v>Jan</v>
      </c>
      <c r="N9406" s="2">
        <f t="shared" si="586"/>
        <v>10</v>
      </c>
    </row>
    <row r="9407" spans="1:14" x14ac:dyDescent="0.2">
      <c r="A9407">
        <v>100603</v>
      </c>
      <c r="B9407" t="s">
        <v>5</v>
      </c>
      <c r="C9407" t="s">
        <v>18</v>
      </c>
      <c r="D9407" s="11">
        <v>1725.42</v>
      </c>
      <c r="E9407" s="1">
        <v>43842</v>
      </c>
      <c r="F9407" s="1">
        <v>43846</v>
      </c>
      <c r="G9407" s="12">
        <f t="shared" si="584"/>
        <v>4</v>
      </c>
      <c r="H9407" s="2" t="s">
        <v>21</v>
      </c>
      <c r="I9407" s="2" t="s">
        <v>28</v>
      </c>
      <c r="J9407" s="2" t="s">
        <v>30</v>
      </c>
      <c r="K9407" s="2" t="s">
        <v>30</v>
      </c>
      <c r="L9407" s="2">
        <f t="shared" si="587"/>
        <v>2020</v>
      </c>
      <c r="M9407" s="2" t="str">
        <f t="shared" si="585"/>
        <v>Jan</v>
      </c>
      <c r="N9407" s="2">
        <f t="shared" si="586"/>
        <v>12</v>
      </c>
    </row>
    <row r="9408" spans="1:14" x14ac:dyDescent="0.2">
      <c r="A9408">
        <v>100603</v>
      </c>
      <c r="B9408" t="s">
        <v>6</v>
      </c>
      <c r="C9408" t="s">
        <v>18</v>
      </c>
      <c r="D9408" s="11">
        <v>1952.95</v>
      </c>
      <c r="E9408" s="1">
        <v>43842</v>
      </c>
      <c r="F9408" s="1">
        <v>43846</v>
      </c>
      <c r="G9408" s="12">
        <f t="shared" si="584"/>
        <v>4</v>
      </c>
      <c r="H9408" s="2" t="s">
        <v>21</v>
      </c>
      <c r="I9408" s="2" t="s">
        <v>28</v>
      </c>
      <c r="J9408" s="2">
        <v>1</v>
      </c>
      <c r="K9408" s="2" t="s">
        <v>30</v>
      </c>
      <c r="L9408" s="2">
        <f t="shared" si="587"/>
        <v>2020</v>
      </c>
      <c r="M9408" s="2" t="str">
        <f t="shared" si="585"/>
        <v>Jan</v>
      </c>
      <c r="N9408" s="2">
        <f t="shared" si="586"/>
        <v>12</v>
      </c>
    </row>
    <row r="9409" spans="1:14" x14ac:dyDescent="0.2">
      <c r="A9409">
        <v>92202</v>
      </c>
      <c r="B9409" t="s">
        <v>2</v>
      </c>
      <c r="C9409" t="s">
        <v>19</v>
      </c>
      <c r="D9409" s="11">
        <v>898.1</v>
      </c>
      <c r="E9409" s="1">
        <v>43105</v>
      </c>
      <c r="F9409" s="1">
        <v>43108</v>
      </c>
      <c r="G9409" s="12">
        <f t="shared" si="584"/>
        <v>3</v>
      </c>
      <c r="H9409" s="2" t="s">
        <v>22</v>
      </c>
      <c r="I9409" s="2" t="s">
        <v>28</v>
      </c>
      <c r="J9409" s="2" t="s">
        <v>30</v>
      </c>
      <c r="K9409" s="2" t="s">
        <v>30</v>
      </c>
      <c r="L9409" s="2">
        <f t="shared" si="587"/>
        <v>2018</v>
      </c>
      <c r="M9409" s="2" t="str">
        <f t="shared" si="585"/>
        <v>Jan</v>
      </c>
      <c r="N9409" s="2">
        <f t="shared" si="586"/>
        <v>5</v>
      </c>
    </row>
    <row r="9410" spans="1:14" x14ac:dyDescent="0.2">
      <c r="A9410">
        <v>105354</v>
      </c>
      <c r="B9410" t="s">
        <v>2</v>
      </c>
      <c r="C9410" t="s">
        <v>18</v>
      </c>
      <c r="D9410" s="11">
        <v>311.39999999999998</v>
      </c>
      <c r="E9410" s="1">
        <v>44146</v>
      </c>
      <c r="F9410" s="1">
        <v>44148</v>
      </c>
      <c r="G9410" s="12">
        <f t="shared" ref="G9410:G9473" si="588">F9410-E9410</f>
        <v>2</v>
      </c>
      <c r="H9410" s="2" t="s">
        <v>27</v>
      </c>
      <c r="I9410" s="2" t="s">
        <v>28</v>
      </c>
      <c r="J9410" s="2" t="s">
        <v>30</v>
      </c>
      <c r="K9410" s="2">
        <v>4</v>
      </c>
      <c r="L9410" s="2">
        <f t="shared" si="587"/>
        <v>2020</v>
      </c>
      <c r="M9410" s="2" t="str">
        <f t="shared" ref="M9410:M9473" si="589">TEXT(E9410,"mmm")</f>
        <v>Nov</v>
      </c>
      <c r="N9410" s="2">
        <f t="shared" ref="N9410:N9473" si="590">DAY(E9410)</f>
        <v>11</v>
      </c>
    </row>
    <row r="9411" spans="1:14" x14ac:dyDescent="0.2">
      <c r="A9411">
        <v>92217</v>
      </c>
      <c r="B9411" t="s">
        <v>8</v>
      </c>
      <c r="C9411" t="s">
        <v>19</v>
      </c>
      <c r="D9411" s="11">
        <v>1528.35</v>
      </c>
      <c r="E9411" s="1">
        <v>43106</v>
      </c>
      <c r="F9411" s="1">
        <v>43109</v>
      </c>
      <c r="G9411" s="12">
        <f t="shared" si="588"/>
        <v>3</v>
      </c>
      <c r="H9411" s="2" t="s">
        <v>26</v>
      </c>
      <c r="I9411" s="2" t="s">
        <v>28</v>
      </c>
      <c r="J9411" s="2" t="s">
        <v>30</v>
      </c>
      <c r="K9411" s="2" t="s">
        <v>30</v>
      </c>
      <c r="L9411" s="2">
        <f t="shared" ref="L9411:L9474" si="591">YEAR(E9411)</f>
        <v>2018</v>
      </c>
      <c r="M9411" s="2" t="str">
        <f t="shared" si="589"/>
        <v>Jan</v>
      </c>
      <c r="N9411" s="2">
        <f t="shared" si="590"/>
        <v>6</v>
      </c>
    </row>
    <row r="9412" spans="1:14" x14ac:dyDescent="0.2">
      <c r="A9412">
        <v>100614</v>
      </c>
      <c r="B9412" t="s">
        <v>10</v>
      </c>
      <c r="C9412" t="s">
        <v>19</v>
      </c>
      <c r="D9412" s="11">
        <v>368.49</v>
      </c>
      <c r="E9412" s="1">
        <v>43842</v>
      </c>
      <c r="F9412" s="1">
        <v>43846</v>
      </c>
      <c r="G9412" s="12">
        <f t="shared" si="588"/>
        <v>4</v>
      </c>
      <c r="H9412" s="2" t="s">
        <v>27</v>
      </c>
      <c r="I9412" s="2" t="s">
        <v>28</v>
      </c>
      <c r="J9412" s="2">
        <v>1</v>
      </c>
      <c r="K9412" s="2" t="s">
        <v>30</v>
      </c>
      <c r="L9412" s="2">
        <f t="shared" si="591"/>
        <v>2020</v>
      </c>
      <c r="M9412" s="2" t="str">
        <f t="shared" si="589"/>
        <v>Jan</v>
      </c>
      <c r="N9412" s="2">
        <f t="shared" si="590"/>
        <v>12</v>
      </c>
    </row>
    <row r="9413" spans="1:14" x14ac:dyDescent="0.2">
      <c r="A9413">
        <v>100614</v>
      </c>
      <c r="B9413" t="s">
        <v>4</v>
      </c>
      <c r="C9413" t="s">
        <v>18</v>
      </c>
      <c r="D9413" s="11">
        <v>454.09</v>
      </c>
      <c r="E9413" s="1">
        <v>43842</v>
      </c>
      <c r="F9413" s="1">
        <v>43846</v>
      </c>
      <c r="G9413" s="12">
        <f t="shared" si="588"/>
        <v>4</v>
      </c>
      <c r="H9413" s="2" t="s">
        <v>27</v>
      </c>
      <c r="I9413" s="2" t="s">
        <v>28</v>
      </c>
      <c r="J9413" s="2">
        <v>3</v>
      </c>
      <c r="K9413" s="2">
        <v>5</v>
      </c>
      <c r="L9413" s="2">
        <f t="shared" si="591"/>
        <v>2020</v>
      </c>
      <c r="M9413" s="2" t="str">
        <f t="shared" si="589"/>
        <v>Jan</v>
      </c>
      <c r="N9413" s="2">
        <f t="shared" si="590"/>
        <v>12</v>
      </c>
    </row>
    <row r="9414" spans="1:14" x14ac:dyDescent="0.2">
      <c r="A9414">
        <v>100614</v>
      </c>
      <c r="B9414" t="s">
        <v>3</v>
      </c>
      <c r="C9414" t="s">
        <v>19</v>
      </c>
      <c r="D9414" s="11">
        <v>1876.09</v>
      </c>
      <c r="E9414" s="1">
        <v>43842</v>
      </c>
      <c r="F9414" s="1">
        <v>43846</v>
      </c>
      <c r="G9414" s="12">
        <f t="shared" si="588"/>
        <v>4</v>
      </c>
      <c r="H9414" s="2" t="s">
        <v>27</v>
      </c>
      <c r="I9414" s="2" t="s">
        <v>28</v>
      </c>
      <c r="J9414" s="2">
        <v>1</v>
      </c>
      <c r="K9414" s="2" t="s">
        <v>30</v>
      </c>
      <c r="L9414" s="2">
        <f t="shared" si="591"/>
        <v>2020</v>
      </c>
      <c r="M9414" s="2" t="str">
        <f t="shared" si="589"/>
        <v>Jan</v>
      </c>
      <c r="N9414" s="2">
        <f t="shared" si="590"/>
        <v>12</v>
      </c>
    </row>
    <row r="9415" spans="1:14" x14ac:dyDescent="0.2">
      <c r="A9415">
        <v>100661</v>
      </c>
      <c r="B9415" t="s">
        <v>9</v>
      </c>
      <c r="C9415" t="s">
        <v>19</v>
      </c>
      <c r="D9415" s="11">
        <v>1303.9100000000001</v>
      </c>
      <c r="E9415" s="1">
        <v>43846</v>
      </c>
      <c r="F9415" s="1">
        <v>43850</v>
      </c>
      <c r="G9415" s="12">
        <f t="shared" si="588"/>
        <v>4</v>
      </c>
      <c r="H9415" s="2" t="s">
        <v>22</v>
      </c>
      <c r="I9415" s="2" t="s">
        <v>28</v>
      </c>
      <c r="J9415" s="2" t="s">
        <v>30</v>
      </c>
      <c r="K9415" s="2" t="s">
        <v>30</v>
      </c>
      <c r="L9415" s="2">
        <f t="shared" si="591"/>
        <v>2020</v>
      </c>
      <c r="M9415" s="2" t="str">
        <f t="shared" si="589"/>
        <v>Jan</v>
      </c>
      <c r="N9415" s="2">
        <f t="shared" si="590"/>
        <v>16</v>
      </c>
    </row>
    <row r="9416" spans="1:14" x14ac:dyDescent="0.2">
      <c r="A9416">
        <v>100673</v>
      </c>
      <c r="B9416" t="s">
        <v>2</v>
      </c>
      <c r="C9416" t="s">
        <v>19</v>
      </c>
      <c r="D9416" s="11">
        <v>754.77</v>
      </c>
      <c r="E9416" s="1">
        <v>43847</v>
      </c>
      <c r="F9416" s="1">
        <v>43851</v>
      </c>
      <c r="G9416" s="12">
        <f t="shared" si="588"/>
        <v>4</v>
      </c>
      <c r="H9416" s="2" t="s">
        <v>22</v>
      </c>
      <c r="I9416" s="2" t="s">
        <v>28</v>
      </c>
      <c r="J9416" s="2">
        <v>5</v>
      </c>
      <c r="K9416" s="2">
        <v>1</v>
      </c>
      <c r="L9416" s="2">
        <f t="shared" si="591"/>
        <v>2020</v>
      </c>
      <c r="M9416" s="2" t="str">
        <f t="shared" si="589"/>
        <v>Jan</v>
      </c>
      <c r="N9416" s="2">
        <f t="shared" si="590"/>
        <v>17</v>
      </c>
    </row>
    <row r="9417" spans="1:14" x14ac:dyDescent="0.2">
      <c r="A9417">
        <v>100673</v>
      </c>
      <c r="B9417" t="s">
        <v>9</v>
      </c>
      <c r="C9417" t="s">
        <v>18</v>
      </c>
      <c r="D9417" s="11">
        <v>1989.31</v>
      </c>
      <c r="E9417" s="1">
        <v>43847</v>
      </c>
      <c r="F9417" s="1">
        <v>43851</v>
      </c>
      <c r="G9417" s="12">
        <f t="shared" si="588"/>
        <v>4</v>
      </c>
      <c r="H9417" s="2" t="s">
        <v>22</v>
      </c>
      <c r="I9417" s="2" t="s">
        <v>28</v>
      </c>
      <c r="J9417" s="2" t="s">
        <v>30</v>
      </c>
      <c r="K9417" s="2" t="s">
        <v>30</v>
      </c>
      <c r="L9417" s="2">
        <f t="shared" si="591"/>
        <v>2020</v>
      </c>
      <c r="M9417" s="2" t="str">
        <f t="shared" si="589"/>
        <v>Jan</v>
      </c>
      <c r="N9417" s="2">
        <f t="shared" si="590"/>
        <v>17</v>
      </c>
    </row>
    <row r="9418" spans="1:14" x14ac:dyDescent="0.2">
      <c r="A9418">
        <v>105482</v>
      </c>
      <c r="B9418" t="s">
        <v>7</v>
      </c>
      <c r="C9418" t="s">
        <v>19</v>
      </c>
      <c r="D9418" s="11">
        <v>604.28</v>
      </c>
      <c r="E9418" s="1">
        <v>44157</v>
      </c>
      <c r="F9418" s="1">
        <v>44159</v>
      </c>
      <c r="G9418" s="12">
        <f t="shared" si="588"/>
        <v>2</v>
      </c>
      <c r="H9418" s="2" t="s">
        <v>25</v>
      </c>
      <c r="I9418" s="2" t="s">
        <v>28</v>
      </c>
      <c r="J9418" s="2" t="s">
        <v>30</v>
      </c>
      <c r="K9418" s="2">
        <v>5</v>
      </c>
      <c r="L9418" s="2">
        <f t="shared" si="591"/>
        <v>2020</v>
      </c>
      <c r="M9418" s="2" t="str">
        <f t="shared" si="589"/>
        <v>Nov</v>
      </c>
      <c r="N9418" s="2">
        <f t="shared" si="590"/>
        <v>22</v>
      </c>
    </row>
    <row r="9419" spans="1:14" x14ac:dyDescent="0.2">
      <c r="A9419">
        <v>100701</v>
      </c>
      <c r="B9419" t="s">
        <v>8</v>
      </c>
      <c r="C9419" t="s">
        <v>19</v>
      </c>
      <c r="D9419" s="11">
        <v>122.96</v>
      </c>
      <c r="E9419" s="1">
        <v>43850</v>
      </c>
      <c r="F9419" s="1">
        <v>43854</v>
      </c>
      <c r="G9419" s="12">
        <f t="shared" si="588"/>
        <v>4</v>
      </c>
      <c r="H9419" s="2" t="s">
        <v>21</v>
      </c>
      <c r="I9419" s="2" t="s">
        <v>28</v>
      </c>
      <c r="J9419" s="2" t="s">
        <v>30</v>
      </c>
      <c r="K9419" s="2">
        <v>4</v>
      </c>
      <c r="L9419" s="2">
        <f t="shared" si="591"/>
        <v>2020</v>
      </c>
      <c r="M9419" s="2" t="str">
        <f t="shared" si="589"/>
        <v>Jan</v>
      </c>
      <c r="N9419" s="2">
        <f t="shared" si="590"/>
        <v>20</v>
      </c>
    </row>
    <row r="9420" spans="1:14" x14ac:dyDescent="0.2">
      <c r="A9420">
        <v>100702</v>
      </c>
      <c r="B9420" t="s">
        <v>5</v>
      </c>
      <c r="C9420" t="s">
        <v>19</v>
      </c>
      <c r="D9420" s="11">
        <v>1276.57</v>
      </c>
      <c r="E9420" s="1">
        <v>43850</v>
      </c>
      <c r="F9420" s="1">
        <v>43854</v>
      </c>
      <c r="G9420" s="12">
        <f t="shared" si="588"/>
        <v>4</v>
      </c>
      <c r="H9420" s="2" t="s">
        <v>21</v>
      </c>
      <c r="I9420" s="2" t="s">
        <v>28</v>
      </c>
      <c r="J9420" s="2" t="s">
        <v>30</v>
      </c>
      <c r="K9420" s="2">
        <v>2</v>
      </c>
      <c r="L9420" s="2">
        <f t="shared" si="591"/>
        <v>2020</v>
      </c>
      <c r="M9420" s="2" t="str">
        <f t="shared" si="589"/>
        <v>Jan</v>
      </c>
      <c r="N9420" s="2">
        <f t="shared" si="590"/>
        <v>20</v>
      </c>
    </row>
    <row r="9421" spans="1:14" x14ac:dyDescent="0.2">
      <c r="A9421">
        <v>103646</v>
      </c>
      <c r="B9421" t="s">
        <v>5</v>
      </c>
      <c r="C9421" t="s">
        <v>18</v>
      </c>
      <c r="D9421" s="11">
        <v>1301.97</v>
      </c>
      <c r="E9421" s="1">
        <v>44040</v>
      </c>
      <c r="F9421" s="1">
        <v>44043</v>
      </c>
      <c r="G9421" s="12">
        <f t="shared" si="588"/>
        <v>3</v>
      </c>
      <c r="H9421" s="2" t="s">
        <v>21</v>
      </c>
      <c r="I9421" s="2" t="s">
        <v>29</v>
      </c>
      <c r="J9421" s="2">
        <v>3</v>
      </c>
      <c r="K9421" s="2" t="s">
        <v>30</v>
      </c>
      <c r="L9421" s="2">
        <f t="shared" si="591"/>
        <v>2020</v>
      </c>
      <c r="M9421" s="2" t="str">
        <f t="shared" si="589"/>
        <v>Jul</v>
      </c>
      <c r="N9421" s="2">
        <f t="shared" si="590"/>
        <v>28</v>
      </c>
    </row>
    <row r="9422" spans="1:14" x14ac:dyDescent="0.2">
      <c r="A9422">
        <v>92299</v>
      </c>
      <c r="B9422" t="s">
        <v>8</v>
      </c>
      <c r="C9422" t="s">
        <v>18</v>
      </c>
      <c r="D9422" s="11">
        <v>690.95</v>
      </c>
      <c r="E9422" s="1">
        <v>43116</v>
      </c>
      <c r="F9422" s="1">
        <v>43119</v>
      </c>
      <c r="G9422" s="12">
        <f t="shared" si="588"/>
        <v>3</v>
      </c>
      <c r="H9422" s="2" t="s">
        <v>25</v>
      </c>
      <c r="I9422" s="2" t="s">
        <v>28</v>
      </c>
      <c r="J9422" s="2">
        <v>4</v>
      </c>
      <c r="K9422" s="2" t="s">
        <v>30</v>
      </c>
      <c r="L9422" s="2">
        <f t="shared" si="591"/>
        <v>2018</v>
      </c>
      <c r="M9422" s="2" t="str">
        <f t="shared" si="589"/>
        <v>Jan</v>
      </c>
      <c r="N9422" s="2">
        <f t="shared" si="590"/>
        <v>16</v>
      </c>
    </row>
    <row r="9423" spans="1:14" x14ac:dyDescent="0.2">
      <c r="A9423">
        <v>105550</v>
      </c>
      <c r="B9423" t="s">
        <v>9</v>
      </c>
      <c r="C9423" t="s">
        <v>18</v>
      </c>
      <c r="D9423" s="11">
        <v>452.85</v>
      </c>
      <c r="E9423" s="1">
        <v>44162</v>
      </c>
      <c r="F9423" s="1">
        <v>44164</v>
      </c>
      <c r="G9423" s="12">
        <f t="shared" si="588"/>
        <v>2</v>
      </c>
      <c r="H9423" s="2" t="s">
        <v>24</v>
      </c>
      <c r="I9423" s="2" t="s">
        <v>28</v>
      </c>
      <c r="J9423" s="2" t="s">
        <v>30</v>
      </c>
      <c r="K9423" s="2">
        <v>5</v>
      </c>
      <c r="L9423" s="2">
        <f t="shared" si="591"/>
        <v>2020</v>
      </c>
      <c r="M9423" s="2" t="str">
        <f t="shared" si="589"/>
        <v>Nov</v>
      </c>
      <c r="N9423" s="2">
        <f t="shared" si="590"/>
        <v>27</v>
      </c>
    </row>
    <row r="9424" spans="1:14" x14ac:dyDescent="0.2">
      <c r="A9424">
        <v>100714</v>
      </c>
      <c r="B9424" t="s">
        <v>5</v>
      </c>
      <c r="C9424" t="s">
        <v>19</v>
      </c>
      <c r="D9424" s="11">
        <v>60.13</v>
      </c>
      <c r="E9424" s="1">
        <v>43850</v>
      </c>
      <c r="F9424" s="1">
        <v>43854</v>
      </c>
      <c r="G9424" s="12">
        <f t="shared" si="588"/>
        <v>4</v>
      </c>
      <c r="H9424" s="2" t="s">
        <v>24</v>
      </c>
      <c r="I9424" s="2" t="s">
        <v>28</v>
      </c>
      <c r="J9424" s="2" t="s">
        <v>30</v>
      </c>
      <c r="K9424" s="2">
        <v>5</v>
      </c>
      <c r="L9424" s="2">
        <f t="shared" si="591"/>
        <v>2020</v>
      </c>
      <c r="M9424" s="2" t="str">
        <f t="shared" si="589"/>
        <v>Jan</v>
      </c>
      <c r="N9424" s="2">
        <f t="shared" si="590"/>
        <v>20</v>
      </c>
    </row>
    <row r="9425" spans="1:14" x14ac:dyDescent="0.2">
      <c r="A9425">
        <v>100718</v>
      </c>
      <c r="B9425" t="s">
        <v>5</v>
      </c>
      <c r="C9425" t="s">
        <v>18</v>
      </c>
      <c r="D9425" s="11">
        <v>1565.56</v>
      </c>
      <c r="E9425" s="1">
        <v>43850</v>
      </c>
      <c r="F9425" s="1">
        <v>43854</v>
      </c>
      <c r="G9425" s="12">
        <f t="shared" si="588"/>
        <v>4</v>
      </c>
      <c r="H9425" s="2" t="s">
        <v>26</v>
      </c>
      <c r="I9425" s="2" t="s">
        <v>28</v>
      </c>
      <c r="J9425" s="2" t="s">
        <v>30</v>
      </c>
      <c r="K9425" s="2" t="s">
        <v>30</v>
      </c>
      <c r="L9425" s="2">
        <f t="shared" si="591"/>
        <v>2020</v>
      </c>
      <c r="M9425" s="2" t="str">
        <f t="shared" si="589"/>
        <v>Jan</v>
      </c>
      <c r="N9425" s="2">
        <f t="shared" si="590"/>
        <v>20</v>
      </c>
    </row>
    <row r="9426" spans="1:14" x14ac:dyDescent="0.2">
      <c r="A9426">
        <v>92300</v>
      </c>
      <c r="B9426" t="s">
        <v>10</v>
      </c>
      <c r="C9426" t="s">
        <v>18</v>
      </c>
      <c r="D9426" s="11">
        <v>543.25</v>
      </c>
      <c r="E9426" s="1">
        <v>43116</v>
      </c>
      <c r="F9426" s="1">
        <v>43119</v>
      </c>
      <c r="G9426" s="12">
        <f t="shared" si="588"/>
        <v>3</v>
      </c>
      <c r="H9426" s="2" t="s">
        <v>25</v>
      </c>
      <c r="I9426" s="2" t="s">
        <v>29</v>
      </c>
      <c r="J9426" s="2">
        <v>2</v>
      </c>
      <c r="K9426" s="2" t="s">
        <v>30</v>
      </c>
      <c r="L9426" s="2">
        <f t="shared" si="591"/>
        <v>2018</v>
      </c>
      <c r="M9426" s="2" t="str">
        <f t="shared" si="589"/>
        <v>Jan</v>
      </c>
      <c r="N9426" s="2">
        <f t="shared" si="590"/>
        <v>16</v>
      </c>
    </row>
    <row r="9427" spans="1:14" x14ac:dyDescent="0.2">
      <c r="A9427">
        <v>105572</v>
      </c>
      <c r="B9427" t="s">
        <v>9</v>
      </c>
      <c r="C9427" t="s">
        <v>19</v>
      </c>
      <c r="D9427" s="11">
        <v>135.01</v>
      </c>
      <c r="E9427" s="1">
        <v>44164</v>
      </c>
      <c r="F9427" s="1">
        <v>44166</v>
      </c>
      <c r="G9427" s="12">
        <f t="shared" si="588"/>
        <v>2</v>
      </c>
      <c r="H9427" s="2" t="s">
        <v>25</v>
      </c>
      <c r="I9427" s="2" t="s">
        <v>28</v>
      </c>
      <c r="J9427" s="2" t="s">
        <v>30</v>
      </c>
      <c r="K9427" s="2">
        <v>5</v>
      </c>
      <c r="L9427" s="2">
        <f t="shared" si="591"/>
        <v>2020</v>
      </c>
      <c r="M9427" s="2" t="str">
        <f t="shared" si="589"/>
        <v>Nov</v>
      </c>
      <c r="N9427" s="2">
        <f t="shared" si="590"/>
        <v>29</v>
      </c>
    </row>
    <row r="9428" spans="1:14" x14ac:dyDescent="0.2">
      <c r="A9428">
        <v>92313</v>
      </c>
      <c r="B9428" t="s">
        <v>10</v>
      </c>
      <c r="C9428" t="s">
        <v>19</v>
      </c>
      <c r="D9428" s="11">
        <v>45.19</v>
      </c>
      <c r="E9428" s="1">
        <v>43116</v>
      </c>
      <c r="F9428" s="1">
        <v>43119</v>
      </c>
      <c r="G9428" s="12">
        <f t="shared" si="588"/>
        <v>3</v>
      </c>
      <c r="H9428" s="2" t="s">
        <v>27</v>
      </c>
      <c r="I9428" s="2" t="s">
        <v>28</v>
      </c>
      <c r="J9428" s="2">
        <v>4</v>
      </c>
      <c r="K9428" s="2" t="s">
        <v>30</v>
      </c>
      <c r="L9428" s="2">
        <f t="shared" si="591"/>
        <v>2018</v>
      </c>
      <c r="M9428" s="2" t="str">
        <f t="shared" si="589"/>
        <v>Jan</v>
      </c>
      <c r="N9428" s="2">
        <f t="shared" si="590"/>
        <v>16</v>
      </c>
    </row>
    <row r="9429" spans="1:14" x14ac:dyDescent="0.2">
      <c r="A9429">
        <v>100722</v>
      </c>
      <c r="B9429" t="s">
        <v>5</v>
      </c>
      <c r="C9429" t="s">
        <v>18</v>
      </c>
      <c r="D9429" s="11">
        <v>997.44</v>
      </c>
      <c r="E9429" s="1">
        <v>43850</v>
      </c>
      <c r="F9429" s="1">
        <v>43854</v>
      </c>
      <c r="G9429" s="12">
        <f t="shared" si="588"/>
        <v>4</v>
      </c>
      <c r="H9429" s="2" t="s">
        <v>27</v>
      </c>
      <c r="I9429" s="2" t="s">
        <v>28</v>
      </c>
      <c r="J9429" s="2" t="s">
        <v>30</v>
      </c>
      <c r="K9429" s="2" t="s">
        <v>30</v>
      </c>
      <c r="L9429" s="2">
        <f t="shared" si="591"/>
        <v>2020</v>
      </c>
      <c r="M9429" s="2" t="str">
        <f t="shared" si="589"/>
        <v>Jan</v>
      </c>
      <c r="N9429" s="2">
        <f t="shared" si="590"/>
        <v>20</v>
      </c>
    </row>
    <row r="9430" spans="1:14" x14ac:dyDescent="0.2">
      <c r="A9430">
        <v>100723</v>
      </c>
      <c r="B9430" t="s">
        <v>3</v>
      </c>
      <c r="C9430" t="s">
        <v>18</v>
      </c>
      <c r="D9430" s="11">
        <v>1933.32</v>
      </c>
      <c r="E9430" s="1">
        <v>43851</v>
      </c>
      <c r="F9430" s="1">
        <v>43855</v>
      </c>
      <c r="G9430" s="12">
        <f t="shared" si="588"/>
        <v>4</v>
      </c>
      <c r="H9430" s="2" t="s">
        <v>21</v>
      </c>
      <c r="I9430" s="2" t="s">
        <v>29</v>
      </c>
      <c r="J9430" s="2">
        <v>3</v>
      </c>
      <c r="K9430" s="2" t="s">
        <v>30</v>
      </c>
      <c r="L9430" s="2">
        <f t="shared" si="591"/>
        <v>2020</v>
      </c>
      <c r="M9430" s="2" t="str">
        <f t="shared" si="589"/>
        <v>Jan</v>
      </c>
      <c r="N9430" s="2">
        <f t="shared" si="590"/>
        <v>21</v>
      </c>
    </row>
    <row r="9431" spans="1:14" x14ac:dyDescent="0.2">
      <c r="A9431">
        <v>100724</v>
      </c>
      <c r="B9431" t="s">
        <v>3</v>
      </c>
      <c r="C9431" t="s">
        <v>18</v>
      </c>
      <c r="D9431" s="11">
        <v>1742.6</v>
      </c>
      <c r="E9431" s="1">
        <v>43851</v>
      </c>
      <c r="F9431" s="1">
        <v>43855</v>
      </c>
      <c r="G9431" s="12">
        <f t="shared" si="588"/>
        <v>4</v>
      </c>
      <c r="H9431" s="2" t="s">
        <v>21</v>
      </c>
      <c r="I9431" s="2" t="s">
        <v>28</v>
      </c>
      <c r="J9431" s="2">
        <v>3</v>
      </c>
      <c r="K9431" s="2" t="s">
        <v>30</v>
      </c>
      <c r="L9431" s="2">
        <f t="shared" si="591"/>
        <v>2020</v>
      </c>
      <c r="M9431" s="2" t="str">
        <f t="shared" si="589"/>
        <v>Jan</v>
      </c>
      <c r="N9431" s="2">
        <f t="shared" si="590"/>
        <v>21</v>
      </c>
    </row>
    <row r="9432" spans="1:14" x14ac:dyDescent="0.2">
      <c r="A9432">
        <v>92332</v>
      </c>
      <c r="B9432" t="s">
        <v>4</v>
      </c>
      <c r="C9432" t="s">
        <v>18</v>
      </c>
      <c r="D9432" s="11">
        <v>759.17</v>
      </c>
      <c r="E9432" s="1">
        <v>43120</v>
      </c>
      <c r="F9432" s="1">
        <v>43123</v>
      </c>
      <c r="G9432" s="12">
        <f t="shared" si="588"/>
        <v>3</v>
      </c>
      <c r="H9432" s="2" t="s">
        <v>22</v>
      </c>
      <c r="I9432" s="2" t="s">
        <v>28</v>
      </c>
      <c r="J9432" s="2">
        <v>4</v>
      </c>
      <c r="K9432" s="2" t="s">
        <v>30</v>
      </c>
      <c r="L9432" s="2">
        <f t="shared" si="591"/>
        <v>2018</v>
      </c>
      <c r="M9432" s="2" t="str">
        <f t="shared" si="589"/>
        <v>Jan</v>
      </c>
      <c r="N9432" s="2">
        <f t="shared" si="590"/>
        <v>20</v>
      </c>
    </row>
    <row r="9433" spans="1:14" x14ac:dyDescent="0.2">
      <c r="A9433">
        <v>92340</v>
      </c>
      <c r="B9433" t="s">
        <v>8</v>
      </c>
      <c r="C9433" t="s">
        <v>19</v>
      </c>
      <c r="D9433" s="11">
        <v>219.28</v>
      </c>
      <c r="E9433" s="1">
        <v>43120</v>
      </c>
      <c r="F9433" s="1">
        <v>43123</v>
      </c>
      <c r="G9433" s="12">
        <f t="shared" si="588"/>
        <v>3</v>
      </c>
      <c r="H9433" s="2" t="s">
        <v>24</v>
      </c>
      <c r="I9433" s="2" t="s">
        <v>28</v>
      </c>
      <c r="J9433" s="2">
        <v>3</v>
      </c>
      <c r="K9433" s="2" t="s">
        <v>30</v>
      </c>
      <c r="L9433" s="2">
        <f t="shared" si="591"/>
        <v>2018</v>
      </c>
      <c r="M9433" s="2" t="str">
        <f t="shared" si="589"/>
        <v>Jan</v>
      </c>
      <c r="N9433" s="2">
        <f t="shared" si="590"/>
        <v>20</v>
      </c>
    </row>
    <row r="9434" spans="1:14" x14ac:dyDescent="0.2">
      <c r="A9434">
        <v>100726</v>
      </c>
      <c r="B9434" t="s">
        <v>10</v>
      </c>
      <c r="C9434" t="s">
        <v>19</v>
      </c>
      <c r="D9434" s="11">
        <v>984.61</v>
      </c>
      <c r="E9434" s="1">
        <v>43851</v>
      </c>
      <c r="F9434" s="1">
        <v>43855</v>
      </c>
      <c r="G9434" s="12">
        <f t="shared" si="588"/>
        <v>4</v>
      </c>
      <c r="H9434" s="2" t="s">
        <v>25</v>
      </c>
      <c r="I9434" s="2" t="s">
        <v>28</v>
      </c>
      <c r="J9434" s="2">
        <v>3</v>
      </c>
      <c r="K9434" s="2" t="s">
        <v>30</v>
      </c>
      <c r="L9434" s="2">
        <f t="shared" si="591"/>
        <v>2020</v>
      </c>
      <c r="M9434" s="2" t="str">
        <f t="shared" si="589"/>
        <v>Jan</v>
      </c>
      <c r="N9434" s="2">
        <f t="shared" si="590"/>
        <v>21</v>
      </c>
    </row>
    <row r="9435" spans="1:14" x14ac:dyDescent="0.2">
      <c r="A9435">
        <v>103683</v>
      </c>
      <c r="B9435" t="s">
        <v>5</v>
      </c>
      <c r="C9435" t="s">
        <v>18</v>
      </c>
      <c r="D9435" s="11">
        <v>942.04</v>
      </c>
      <c r="E9435" s="1">
        <v>44041</v>
      </c>
      <c r="F9435" s="1">
        <v>44044</v>
      </c>
      <c r="G9435" s="12">
        <f t="shared" si="588"/>
        <v>3</v>
      </c>
      <c r="H9435" s="2" t="s">
        <v>24</v>
      </c>
      <c r="I9435" s="2" t="s">
        <v>28</v>
      </c>
      <c r="J9435" s="2">
        <v>5</v>
      </c>
      <c r="K9435" s="2">
        <v>2</v>
      </c>
      <c r="L9435" s="2">
        <f t="shared" si="591"/>
        <v>2020</v>
      </c>
      <c r="M9435" s="2" t="str">
        <f t="shared" si="589"/>
        <v>Jul</v>
      </c>
      <c r="N9435" s="2">
        <f t="shared" si="590"/>
        <v>29</v>
      </c>
    </row>
    <row r="9436" spans="1:14" x14ac:dyDescent="0.2">
      <c r="A9436">
        <v>100727</v>
      </c>
      <c r="B9436" t="s">
        <v>8</v>
      </c>
      <c r="C9436" t="s">
        <v>18</v>
      </c>
      <c r="D9436" s="11">
        <v>967.57</v>
      </c>
      <c r="E9436" s="1">
        <v>43851</v>
      </c>
      <c r="F9436" s="1">
        <v>43855</v>
      </c>
      <c r="G9436" s="12">
        <f t="shared" si="588"/>
        <v>4</v>
      </c>
      <c r="H9436" s="2" t="s">
        <v>23</v>
      </c>
      <c r="I9436" s="2" t="s">
        <v>28</v>
      </c>
      <c r="J9436" s="2">
        <v>3</v>
      </c>
      <c r="K9436" s="2">
        <v>2</v>
      </c>
      <c r="L9436" s="2">
        <f t="shared" si="591"/>
        <v>2020</v>
      </c>
      <c r="M9436" s="2" t="str">
        <f t="shared" si="589"/>
        <v>Jan</v>
      </c>
      <c r="N9436" s="2">
        <f t="shared" si="590"/>
        <v>21</v>
      </c>
    </row>
    <row r="9437" spans="1:14" x14ac:dyDescent="0.2">
      <c r="A9437">
        <v>100728</v>
      </c>
      <c r="B9437" t="s">
        <v>7</v>
      </c>
      <c r="C9437" t="s">
        <v>18</v>
      </c>
      <c r="D9437" s="11">
        <v>202.43</v>
      </c>
      <c r="E9437" s="1">
        <v>43851</v>
      </c>
      <c r="F9437" s="1">
        <v>43855</v>
      </c>
      <c r="G9437" s="12">
        <f t="shared" si="588"/>
        <v>4</v>
      </c>
      <c r="H9437" s="2" t="s">
        <v>23</v>
      </c>
      <c r="I9437" s="2" t="s">
        <v>29</v>
      </c>
      <c r="J9437" s="2">
        <v>3</v>
      </c>
      <c r="K9437" s="2">
        <v>4</v>
      </c>
      <c r="L9437" s="2">
        <f t="shared" si="591"/>
        <v>2020</v>
      </c>
      <c r="M9437" s="2" t="str">
        <f t="shared" si="589"/>
        <v>Jan</v>
      </c>
      <c r="N9437" s="2">
        <f t="shared" si="590"/>
        <v>21</v>
      </c>
    </row>
    <row r="9438" spans="1:14" x14ac:dyDescent="0.2">
      <c r="A9438">
        <v>92350</v>
      </c>
      <c r="B9438" t="s">
        <v>10</v>
      </c>
      <c r="C9438" t="s">
        <v>18</v>
      </c>
      <c r="D9438" s="11">
        <v>1381.1</v>
      </c>
      <c r="E9438" s="1">
        <v>43122</v>
      </c>
      <c r="F9438" s="1">
        <v>43125</v>
      </c>
      <c r="G9438" s="12">
        <f t="shared" si="588"/>
        <v>3</v>
      </c>
      <c r="H9438" s="2" t="s">
        <v>24</v>
      </c>
      <c r="I9438" s="2" t="s">
        <v>28</v>
      </c>
      <c r="J9438" s="2">
        <v>1</v>
      </c>
      <c r="K9438" s="2" t="s">
        <v>30</v>
      </c>
      <c r="L9438" s="2">
        <f t="shared" si="591"/>
        <v>2018</v>
      </c>
      <c r="M9438" s="2" t="str">
        <f t="shared" si="589"/>
        <v>Jan</v>
      </c>
      <c r="N9438" s="2">
        <f t="shared" si="590"/>
        <v>22</v>
      </c>
    </row>
    <row r="9439" spans="1:14" x14ac:dyDescent="0.2">
      <c r="A9439">
        <v>100729</v>
      </c>
      <c r="B9439" t="s">
        <v>8</v>
      </c>
      <c r="C9439" t="s">
        <v>18</v>
      </c>
      <c r="D9439" s="11">
        <v>1121.6400000000001</v>
      </c>
      <c r="E9439" s="1">
        <v>43851</v>
      </c>
      <c r="F9439" s="1">
        <v>43855</v>
      </c>
      <c r="G9439" s="12">
        <f t="shared" si="588"/>
        <v>4</v>
      </c>
      <c r="H9439" s="2" t="s">
        <v>23</v>
      </c>
      <c r="I9439" s="2" t="s">
        <v>28</v>
      </c>
      <c r="J9439" s="2">
        <v>3</v>
      </c>
      <c r="K9439" s="2">
        <v>3</v>
      </c>
      <c r="L9439" s="2">
        <f t="shared" si="591"/>
        <v>2020</v>
      </c>
      <c r="M9439" s="2" t="str">
        <f t="shared" si="589"/>
        <v>Jan</v>
      </c>
      <c r="N9439" s="2">
        <f t="shared" si="590"/>
        <v>21</v>
      </c>
    </row>
    <row r="9440" spans="1:14" x14ac:dyDescent="0.2">
      <c r="A9440">
        <v>100730</v>
      </c>
      <c r="B9440" t="s">
        <v>8</v>
      </c>
      <c r="C9440" t="s">
        <v>19</v>
      </c>
      <c r="D9440" s="11">
        <v>516.14</v>
      </c>
      <c r="E9440" s="1">
        <v>43851</v>
      </c>
      <c r="F9440" s="1">
        <v>43855</v>
      </c>
      <c r="G9440" s="12">
        <f t="shared" si="588"/>
        <v>4</v>
      </c>
      <c r="H9440" s="2" t="s">
        <v>24</v>
      </c>
      <c r="I9440" s="2" t="s">
        <v>28</v>
      </c>
      <c r="J9440" s="2">
        <v>4</v>
      </c>
      <c r="K9440" s="2">
        <v>3</v>
      </c>
      <c r="L9440" s="2">
        <f t="shared" si="591"/>
        <v>2020</v>
      </c>
      <c r="M9440" s="2" t="str">
        <f t="shared" si="589"/>
        <v>Jan</v>
      </c>
      <c r="N9440" s="2">
        <f t="shared" si="590"/>
        <v>21</v>
      </c>
    </row>
    <row r="9441" spans="1:14" x14ac:dyDescent="0.2">
      <c r="A9441">
        <v>92358</v>
      </c>
      <c r="B9441" t="s">
        <v>3</v>
      </c>
      <c r="C9441" t="s">
        <v>19</v>
      </c>
      <c r="D9441" s="11">
        <v>187.75</v>
      </c>
      <c r="E9441" s="1">
        <v>43124</v>
      </c>
      <c r="F9441" s="1">
        <v>43127</v>
      </c>
      <c r="G9441" s="12">
        <f t="shared" si="588"/>
        <v>3</v>
      </c>
      <c r="H9441" s="2" t="s">
        <v>21</v>
      </c>
      <c r="I9441" s="2" t="s">
        <v>29</v>
      </c>
      <c r="J9441" s="2">
        <v>4</v>
      </c>
      <c r="K9441" s="2" t="s">
        <v>30</v>
      </c>
      <c r="L9441" s="2">
        <f t="shared" si="591"/>
        <v>2018</v>
      </c>
      <c r="M9441" s="2" t="str">
        <f t="shared" si="589"/>
        <v>Jan</v>
      </c>
      <c r="N9441" s="2">
        <f t="shared" si="590"/>
        <v>24</v>
      </c>
    </row>
    <row r="9442" spans="1:14" x14ac:dyDescent="0.2">
      <c r="A9442">
        <v>92365</v>
      </c>
      <c r="B9442" t="s">
        <v>8</v>
      </c>
      <c r="C9442" t="s">
        <v>19</v>
      </c>
      <c r="D9442" s="11">
        <v>560.87</v>
      </c>
      <c r="E9442" s="1">
        <v>43124</v>
      </c>
      <c r="F9442" s="1">
        <v>43127</v>
      </c>
      <c r="G9442" s="12">
        <f t="shared" si="588"/>
        <v>3</v>
      </c>
      <c r="H9442" s="2" t="s">
        <v>23</v>
      </c>
      <c r="I9442" s="2" t="s">
        <v>28</v>
      </c>
      <c r="J9442" s="2">
        <v>4</v>
      </c>
      <c r="K9442" s="2" t="s">
        <v>30</v>
      </c>
      <c r="L9442" s="2">
        <f t="shared" si="591"/>
        <v>2018</v>
      </c>
      <c r="M9442" s="2" t="str">
        <f t="shared" si="589"/>
        <v>Jan</v>
      </c>
      <c r="N9442" s="2">
        <f t="shared" si="590"/>
        <v>24</v>
      </c>
    </row>
    <row r="9443" spans="1:14" x14ac:dyDescent="0.2">
      <c r="A9443">
        <v>92419</v>
      </c>
      <c r="B9443" t="s">
        <v>3</v>
      </c>
      <c r="C9443" t="s">
        <v>18</v>
      </c>
      <c r="D9443" s="11">
        <v>1105.94</v>
      </c>
      <c r="E9443" s="1">
        <v>43132</v>
      </c>
      <c r="F9443" s="1">
        <v>43135</v>
      </c>
      <c r="G9443" s="12">
        <f t="shared" si="588"/>
        <v>3</v>
      </c>
      <c r="H9443" s="2" t="s">
        <v>26</v>
      </c>
      <c r="I9443" s="2" t="s">
        <v>28</v>
      </c>
      <c r="J9443" s="2">
        <v>1</v>
      </c>
      <c r="K9443" s="2" t="s">
        <v>30</v>
      </c>
      <c r="L9443" s="2">
        <f t="shared" si="591"/>
        <v>2018</v>
      </c>
      <c r="M9443" s="2" t="str">
        <f t="shared" si="589"/>
        <v>Feb</v>
      </c>
      <c r="N9443" s="2">
        <f t="shared" si="590"/>
        <v>1</v>
      </c>
    </row>
    <row r="9444" spans="1:14" x14ac:dyDescent="0.2">
      <c r="A9444">
        <v>92465</v>
      </c>
      <c r="B9444" t="s">
        <v>3</v>
      </c>
      <c r="C9444" t="s">
        <v>18</v>
      </c>
      <c r="D9444" s="11">
        <v>1118.95</v>
      </c>
      <c r="E9444" s="1">
        <v>43137</v>
      </c>
      <c r="F9444" s="1">
        <v>43140</v>
      </c>
      <c r="G9444" s="12">
        <f t="shared" si="588"/>
        <v>3</v>
      </c>
      <c r="H9444" s="2" t="s">
        <v>22</v>
      </c>
      <c r="I9444" s="2" t="s">
        <v>29</v>
      </c>
      <c r="J9444" s="2">
        <v>3</v>
      </c>
      <c r="K9444" s="2" t="s">
        <v>30</v>
      </c>
      <c r="L9444" s="2">
        <f t="shared" si="591"/>
        <v>2018</v>
      </c>
      <c r="M9444" s="2" t="str">
        <f t="shared" si="589"/>
        <v>Feb</v>
      </c>
      <c r="N9444" s="2">
        <f t="shared" si="590"/>
        <v>6</v>
      </c>
    </row>
    <row r="9445" spans="1:14" x14ac:dyDescent="0.2">
      <c r="A9445">
        <v>105585</v>
      </c>
      <c r="B9445" t="s">
        <v>6</v>
      </c>
      <c r="C9445" t="s">
        <v>18</v>
      </c>
      <c r="D9445" s="11">
        <v>994.82</v>
      </c>
      <c r="E9445" s="1">
        <v>44165</v>
      </c>
      <c r="F9445" s="1">
        <v>44167</v>
      </c>
      <c r="G9445" s="12">
        <f t="shared" si="588"/>
        <v>2</v>
      </c>
      <c r="H9445" s="2" t="s">
        <v>21</v>
      </c>
      <c r="I9445" s="2" t="s">
        <v>28</v>
      </c>
      <c r="J9445" s="2" t="s">
        <v>30</v>
      </c>
      <c r="K9445" s="2">
        <v>4</v>
      </c>
      <c r="L9445" s="2">
        <f t="shared" si="591"/>
        <v>2020</v>
      </c>
      <c r="M9445" s="2" t="str">
        <f t="shared" si="589"/>
        <v>Nov</v>
      </c>
      <c r="N9445" s="2">
        <f t="shared" si="590"/>
        <v>30</v>
      </c>
    </row>
    <row r="9446" spans="1:14" x14ac:dyDescent="0.2">
      <c r="A9446">
        <v>105598</v>
      </c>
      <c r="B9446" t="s">
        <v>3</v>
      </c>
      <c r="C9446" t="s">
        <v>19</v>
      </c>
      <c r="D9446" s="11">
        <v>255.4</v>
      </c>
      <c r="E9446" s="1">
        <v>44165</v>
      </c>
      <c r="F9446" s="1">
        <v>44167</v>
      </c>
      <c r="G9446" s="12">
        <f t="shared" si="588"/>
        <v>2</v>
      </c>
      <c r="H9446" s="2" t="s">
        <v>26</v>
      </c>
      <c r="I9446" s="2" t="s">
        <v>28</v>
      </c>
      <c r="J9446" s="2" t="s">
        <v>30</v>
      </c>
      <c r="K9446" s="2">
        <v>5</v>
      </c>
      <c r="L9446" s="2">
        <f t="shared" si="591"/>
        <v>2020</v>
      </c>
      <c r="M9446" s="2" t="str">
        <f t="shared" si="589"/>
        <v>Nov</v>
      </c>
      <c r="N9446" s="2">
        <f t="shared" si="590"/>
        <v>30</v>
      </c>
    </row>
    <row r="9447" spans="1:14" x14ac:dyDescent="0.2">
      <c r="A9447">
        <v>103692</v>
      </c>
      <c r="B9447" t="s">
        <v>5</v>
      </c>
      <c r="C9447" t="s">
        <v>18</v>
      </c>
      <c r="D9447" s="11">
        <v>1127.3699999999999</v>
      </c>
      <c r="E9447" s="1">
        <v>44041</v>
      </c>
      <c r="F9447" s="1">
        <v>44044</v>
      </c>
      <c r="G9447" s="12">
        <f t="shared" si="588"/>
        <v>3</v>
      </c>
      <c r="H9447" s="2" t="s">
        <v>26</v>
      </c>
      <c r="I9447" s="2" t="s">
        <v>28</v>
      </c>
      <c r="J9447" s="2">
        <v>4</v>
      </c>
      <c r="K9447" s="2" t="s">
        <v>30</v>
      </c>
      <c r="L9447" s="2">
        <f t="shared" si="591"/>
        <v>2020</v>
      </c>
      <c r="M9447" s="2" t="str">
        <f t="shared" si="589"/>
        <v>Jul</v>
      </c>
      <c r="N9447" s="2">
        <f t="shared" si="590"/>
        <v>29</v>
      </c>
    </row>
    <row r="9448" spans="1:14" x14ac:dyDescent="0.2">
      <c r="A9448">
        <v>100756</v>
      </c>
      <c r="B9448" t="s">
        <v>4</v>
      </c>
      <c r="C9448" t="s">
        <v>18</v>
      </c>
      <c r="D9448" s="11">
        <v>351.88</v>
      </c>
      <c r="E9448" s="1">
        <v>43853</v>
      </c>
      <c r="F9448" s="1">
        <v>43857</v>
      </c>
      <c r="G9448" s="12">
        <f t="shared" si="588"/>
        <v>4</v>
      </c>
      <c r="H9448" s="2" t="s">
        <v>21</v>
      </c>
      <c r="I9448" s="2" t="s">
        <v>28</v>
      </c>
      <c r="J9448" s="2">
        <v>1</v>
      </c>
      <c r="K9448" s="2">
        <v>5</v>
      </c>
      <c r="L9448" s="2">
        <f t="shared" si="591"/>
        <v>2020</v>
      </c>
      <c r="M9448" s="2" t="str">
        <f t="shared" si="589"/>
        <v>Jan</v>
      </c>
      <c r="N9448" s="2">
        <f t="shared" si="590"/>
        <v>23</v>
      </c>
    </row>
    <row r="9449" spans="1:14" x14ac:dyDescent="0.2">
      <c r="A9449">
        <v>100756</v>
      </c>
      <c r="B9449" t="s">
        <v>8</v>
      </c>
      <c r="C9449" t="s">
        <v>18</v>
      </c>
      <c r="D9449" s="11">
        <v>1817.21</v>
      </c>
      <c r="E9449" s="1">
        <v>43853</v>
      </c>
      <c r="F9449" s="1">
        <v>43857</v>
      </c>
      <c r="G9449" s="12">
        <f t="shared" si="588"/>
        <v>4</v>
      </c>
      <c r="H9449" s="2" t="s">
        <v>21</v>
      </c>
      <c r="I9449" s="2" t="s">
        <v>28</v>
      </c>
      <c r="J9449" s="2">
        <v>1</v>
      </c>
      <c r="K9449" s="2" t="s">
        <v>30</v>
      </c>
      <c r="L9449" s="2">
        <f t="shared" si="591"/>
        <v>2020</v>
      </c>
      <c r="M9449" s="2" t="str">
        <f t="shared" si="589"/>
        <v>Jan</v>
      </c>
      <c r="N9449" s="2">
        <f t="shared" si="590"/>
        <v>23</v>
      </c>
    </row>
    <row r="9450" spans="1:14" x14ac:dyDescent="0.2">
      <c r="A9450">
        <v>105703</v>
      </c>
      <c r="B9450" t="s">
        <v>4</v>
      </c>
      <c r="C9450" t="s">
        <v>18</v>
      </c>
      <c r="D9450" s="11">
        <v>31.88</v>
      </c>
      <c r="E9450" s="1">
        <v>44174</v>
      </c>
      <c r="F9450" s="1">
        <v>44176</v>
      </c>
      <c r="G9450" s="12">
        <f t="shared" si="588"/>
        <v>2</v>
      </c>
      <c r="H9450" s="2" t="s">
        <v>24</v>
      </c>
      <c r="I9450" s="2" t="s">
        <v>28</v>
      </c>
      <c r="J9450" s="2" t="s">
        <v>30</v>
      </c>
      <c r="K9450" s="2">
        <v>1</v>
      </c>
      <c r="L9450" s="2">
        <f t="shared" si="591"/>
        <v>2020</v>
      </c>
      <c r="M9450" s="2" t="str">
        <f t="shared" si="589"/>
        <v>Dec</v>
      </c>
      <c r="N9450" s="2">
        <f t="shared" si="590"/>
        <v>9</v>
      </c>
    </row>
    <row r="9451" spans="1:14" x14ac:dyDescent="0.2">
      <c r="A9451">
        <v>100759</v>
      </c>
      <c r="B9451" t="s">
        <v>5</v>
      </c>
      <c r="C9451" t="s">
        <v>19</v>
      </c>
      <c r="D9451" s="11">
        <v>117.26</v>
      </c>
      <c r="E9451" s="1">
        <v>43853</v>
      </c>
      <c r="F9451" s="1">
        <v>43857</v>
      </c>
      <c r="G9451" s="12">
        <f t="shared" si="588"/>
        <v>4</v>
      </c>
      <c r="H9451" s="2" t="s">
        <v>25</v>
      </c>
      <c r="I9451" s="2" t="s">
        <v>28</v>
      </c>
      <c r="J9451" s="2" t="s">
        <v>30</v>
      </c>
      <c r="K9451" s="2" t="s">
        <v>30</v>
      </c>
      <c r="L9451" s="2">
        <f t="shared" si="591"/>
        <v>2020</v>
      </c>
      <c r="M9451" s="2" t="str">
        <f t="shared" si="589"/>
        <v>Jan</v>
      </c>
      <c r="N9451" s="2">
        <f t="shared" si="590"/>
        <v>23</v>
      </c>
    </row>
    <row r="9452" spans="1:14" x14ac:dyDescent="0.2">
      <c r="A9452">
        <v>105722</v>
      </c>
      <c r="B9452" t="s">
        <v>2</v>
      </c>
      <c r="C9452" t="s">
        <v>19</v>
      </c>
      <c r="D9452" s="11">
        <v>1200.2</v>
      </c>
      <c r="E9452" s="1">
        <v>44175</v>
      </c>
      <c r="F9452" s="1">
        <v>44177</v>
      </c>
      <c r="G9452" s="12">
        <f t="shared" si="588"/>
        <v>2</v>
      </c>
      <c r="H9452" s="2" t="s">
        <v>23</v>
      </c>
      <c r="I9452" s="2" t="s">
        <v>28</v>
      </c>
      <c r="J9452" s="2" t="s">
        <v>30</v>
      </c>
      <c r="K9452" s="2">
        <v>5</v>
      </c>
      <c r="L9452" s="2">
        <f t="shared" si="591"/>
        <v>2020</v>
      </c>
      <c r="M9452" s="2" t="str">
        <f t="shared" si="589"/>
        <v>Dec</v>
      </c>
      <c r="N9452" s="2">
        <f t="shared" si="590"/>
        <v>10</v>
      </c>
    </row>
    <row r="9453" spans="1:14" x14ac:dyDescent="0.2">
      <c r="A9453">
        <v>105747</v>
      </c>
      <c r="B9453" t="s">
        <v>9</v>
      </c>
      <c r="C9453" t="s">
        <v>18</v>
      </c>
      <c r="D9453" s="11">
        <v>218.5</v>
      </c>
      <c r="E9453" s="1">
        <v>44176</v>
      </c>
      <c r="F9453" s="1">
        <v>44178</v>
      </c>
      <c r="G9453" s="12">
        <f t="shared" si="588"/>
        <v>2</v>
      </c>
      <c r="H9453" s="2" t="s">
        <v>24</v>
      </c>
      <c r="I9453" s="2" t="s">
        <v>28</v>
      </c>
      <c r="J9453" s="2" t="s">
        <v>30</v>
      </c>
      <c r="K9453" s="2">
        <v>1</v>
      </c>
      <c r="L9453" s="2">
        <f t="shared" si="591"/>
        <v>2020</v>
      </c>
      <c r="M9453" s="2" t="str">
        <f t="shared" si="589"/>
        <v>Dec</v>
      </c>
      <c r="N9453" s="2">
        <f t="shared" si="590"/>
        <v>11</v>
      </c>
    </row>
    <row r="9454" spans="1:14" x14ac:dyDescent="0.2">
      <c r="A9454">
        <v>105747</v>
      </c>
      <c r="B9454" t="s">
        <v>6</v>
      </c>
      <c r="C9454" t="s">
        <v>19</v>
      </c>
      <c r="D9454" s="11">
        <v>107.35</v>
      </c>
      <c r="E9454" s="1">
        <v>44176</v>
      </c>
      <c r="F9454" s="1">
        <v>44178</v>
      </c>
      <c r="G9454" s="12">
        <f t="shared" si="588"/>
        <v>2</v>
      </c>
      <c r="H9454" s="2" t="s">
        <v>24</v>
      </c>
      <c r="I9454" s="2" t="s">
        <v>28</v>
      </c>
      <c r="J9454" s="2" t="s">
        <v>30</v>
      </c>
      <c r="K9454" s="2">
        <v>5</v>
      </c>
      <c r="L9454" s="2">
        <f t="shared" si="591"/>
        <v>2020</v>
      </c>
      <c r="M9454" s="2" t="str">
        <f t="shared" si="589"/>
        <v>Dec</v>
      </c>
      <c r="N9454" s="2">
        <f t="shared" si="590"/>
        <v>11</v>
      </c>
    </row>
    <row r="9455" spans="1:14" x14ac:dyDescent="0.2">
      <c r="A9455">
        <v>105750</v>
      </c>
      <c r="B9455" t="s">
        <v>4</v>
      </c>
      <c r="C9455" t="s">
        <v>18</v>
      </c>
      <c r="D9455" s="11">
        <v>218.89</v>
      </c>
      <c r="E9455" s="1">
        <v>44176</v>
      </c>
      <c r="F9455" s="1">
        <v>44178</v>
      </c>
      <c r="G9455" s="12">
        <f t="shared" si="588"/>
        <v>2</v>
      </c>
      <c r="H9455" s="2" t="s">
        <v>26</v>
      </c>
      <c r="I9455" s="2" t="s">
        <v>28</v>
      </c>
      <c r="J9455" s="2" t="s">
        <v>30</v>
      </c>
      <c r="K9455" s="2">
        <v>5</v>
      </c>
      <c r="L9455" s="2">
        <f t="shared" si="591"/>
        <v>2020</v>
      </c>
      <c r="M9455" s="2" t="str">
        <f t="shared" si="589"/>
        <v>Dec</v>
      </c>
      <c r="N9455" s="2">
        <f t="shared" si="590"/>
        <v>11</v>
      </c>
    </row>
    <row r="9456" spans="1:14" x14ac:dyDescent="0.2">
      <c r="A9456">
        <v>92469</v>
      </c>
      <c r="B9456" t="s">
        <v>7</v>
      </c>
      <c r="C9456" t="s">
        <v>18</v>
      </c>
      <c r="D9456" s="11">
        <v>1206.45</v>
      </c>
      <c r="E9456" s="1">
        <v>43137</v>
      </c>
      <c r="F9456" s="1">
        <v>43140</v>
      </c>
      <c r="G9456" s="12">
        <f t="shared" si="588"/>
        <v>3</v>
      </c>
      <c r="H9456" s="2" t="s">
        <v>24</v>
      </c>
      <c r="I9456" s="2" t="s">
        <v>29</v>
      </c>
      <c r="J9456" s="2">
        <v>4</v>
      </c>
      <c r="K9456" s="2" t="s">
        <v>30</v>
      </c>
      <c r="L9456" s="2">
        <f t="shared" si="591"/>
        <v>2018</v>
      </c>
      <c r="M9456" s="2" t="str">
        <f t="shared" si="589"/>
        <v>Feb</v>
      </c>
      <c r="N9456" s="2">
        <f t="shared" si="590"/>
        <v>6</v>
      </c>
    </row>
    <row r="9457" spans="1:14" x14ac:dyDescent="0.2">
      <c r="A9457">
        <v>103695</v>
      </c>
      <c r="B9457" t="s">
        <v>5</v>
      </c>
      <c r="C9457" t="s">
        <v>18</v>
      </c>
      <c r="D9457" s="11">
        <v>1660.33</v>
      </c>
      <c r="E9457" s="1">
        <v>44041</v>
      </c>
      <c r="F9457" s="1">
        <v>44044</v>
      </c>
      <c r="G9457" s="12">
        <f t="shared" si="588"/>
        <v>3</v>
      </c>
      <c r="H9457" s="2" t="s">
        <v>27</v>
      </c>
      <c r="I9457" s="2" t="s">
        <v>29</v>
      </c>
      <c r="J9457" s="2">
        <v>4</v>
      </c>
      <c r="K9457" s="2" t="s">
        <v>30</v>
      </c>
      <c r="L9457" s="2">
        <f t="shared" si="591"/>
        <v>2020</v>
      </c>
      <c r="M9457" s="2" t="str">
        <f t="shared" si="589"/>
        <v>Jul</v>
      </c>
      <c r="N9457" s="2">
        <f t="shared" si="590"/>
        <v>29</v>
      </c>
    </row>
    <row r="9458" spans="1:14" x14ac:dyDescent="0.2">
      <c r="A9458">
        <v>92469</v>
      </c>
      <c r="B9458" t="s">
        <v>3</v>
      </c>
      <c r="C9458" t="s">
        <v>18</v>
      </c>
      <c r="D9458" s="11">
        <v>317.93</v>
      </c>
      <c r="E9458" s="1">
        <v>43137</v>
      </c>
      <c r="F9458" s="1">
        <v>43140</v>
      </c>
      <c r="G9458" s="12">
        <f t="shared" si="588"/>
        <v>3</v>
      </c>
      <c r="H9458" s="2" t="s">
        <v>24</v>
      </c>
      <c r="I9458" s="2" t="s">
        <v>29</v>
      </c>
      <c r="J9458" s="2">
        <v>3</v>
      </c>
      <c r="K9458" s="2" t="s">
        <v>30</v>
      </c>
      <c r="L9458" s="2">
        <f t="shared" si="591"/>
        <v>2018</v>
      </c>
      <c r="M9458" s="2" t="str">
        <f t="shared" si="589"/>
        <v>Feb</v>
      </c>
      <c r="N9458" s="2">
        <f t="shared" si="590"/>
        <v>6</v>
      </c>
    </row>
    <row r="9459" spans="1:14" x14ac:dyDescent="0.2">
      <c r="A9459">
        <v>100764</v>
      </c>
      <c r="B9459" t="s">
        <v>9</v>
      </c>
      <c r="C9459" t="s">
        <v>18</v>
      </c>
      <c r="D9459" s="11">
        <v>481.13</v>
      </c>
      <c r="E9459" s="1">
        <v>43853</v>
      </c>
      <c r="F9459" s="1">
        <v>43857</v>
      </c>
      <c r="G9459" s="12">
        <f t="shared" si="588"/>
        <v>4</v>
      </c>
      <c r="H9459" s="2" t="s">
        <v>24</v>
      </c>
      <c r="I9459" s="2" t="s">
        <v>28</v>
      </c>
      <c r="J9459" s="2">
        <v>1</v>
      </c>
      <c r="K9459" s="2">
        <v>3</v>
      </c>
      <c r="L9459" s="2">
        <f t="shared" si="591"/>
        <v>2020</v>
      </c>
      <c r="M9459" s="2" t="str">
        <f t="shared" si="589"/>
        <v>Jan</v>
      </c>
      <c r="N9459" s="2">
        <f t="shared" si="590"/>
        <v>23</v>
      </c>
    </row>
    <row r="9460" spans="1:14" x14ac:dyDescent="0.2">
      <c r="A9460">
        <v>100765</v>
      </c>
      <c r="B9460" t="s">
        <v>3</v>
      </c>
      <c r="C9460" t="s">
        <v>19</v>
      </c>
      <c r="D9460" s="11">
        <v>1423.93</v>
      </c>
      <c r="E9460" s="1">
        <v>43853</v>
      </c>
      <c r="F9460" s="1">
        <v>43857</v>
      </c>
      <c r="G9460" s="12">
        <f t="shared" si="588"/>
        <v>4</v>
      </c>
      <c r="H9460" s="2" t="s">
        <v>24</v>
      </c>
      <c r="I9460" s="2" t="s">
        <v>28</v>
      </c>
      <c r="J9460" s="2">
        <v>1</v>
      </c>
      <c r="K9460" s="2" t="s">
        <v>30</v>
      </c>
      <c r="L9460" s="2">
        <f t="shared" si="591"/>
        <v>2020</v>
      </c>
      <c r="M9460" s="2" t="str">
        <f t="shared" si="589"/>
        <v>Jan</v>
      </c>
      <c r="N9460" s="2">
        <f t="shared" si="590"/>
        <v>23</v>
      </c>
    </row>
    <row r="9461" spans="1:14" x14ac:dyDescent="0.2">
      <c r="A9461">
        <v>100765</v>
      </c>
      <c r="B9461" t="s">
        <v>7</v>
      </c>
      <c r="C9461" t="s">
        <v>19</v>
      </c>
      <c r="D9461" s="11">
        <v>1056.3900000000001</v>
      </c>
      <c r="E9461" s="1">
        <v>43853</v>
      </c>
      <c r="F9461" s="1">
        <v>43857</v>
      </c>
      <c r="G9461" s="12">
        <f t="shared" si="588"/>
        <v>4</v>
      </c>
      <c r="H9461" s="2" t="s">
        <v>24</v>
      </c>
      <c r="I9461" s="2" t="s">
        <v>28</v>
      </c>
      <c r="J9461" s="2">
        <v>1</v>
      </c>
      <c r="K9461" s="2">
        <v>3</v>
      </c>
      <c r="L9461" s="2">
        <f t="shared" si="591"/>
        <v>2020</v>
      </c>
      <c r="M9461" s="2" t="str">
        <f t="shared" si="589"/>
        <v>Jan</v>
      </c>
      <c r="N9461" s="2">
        <f t="shared" si="590"/>
        <v>23</v>
      </c>
    </row>
    <row r="9462" spans="1:14" x14ac:dyDescent="0.2">
      <c r="A9462">
        <v>100766</v>
      </c>
      <c r="B9462" t="s">
        <v>10</v>
      </c>
      <c r="C9462" t="s">
        <v>19</v>
      </c>
      <c r="D9462" s="11">
        <v>1056.24</v>
      </c>
      <c r="E9462" s="1">
        <v>43853</v>
      </c>
      <c r="F9462" s="1">
        <v>43857</v>
      </c>
      <c r="G9462" s="12">
        <f t="shared" si="588"/>
        <v>4</v>
      </c>
      <c r="H9462" s="2" t="s">
        <v>26</v>
      </c>
      <c r="I9462" s="2" t="s">
        <v>28</v>
      </c>
      <c r="J9462" s="2">
        <v>2</v>
      </c>
      <c r="K9462" s="2" t="s">
        <v>30</v>
      </c>
      <c r="L9462" s="2">
        <f t="shared" si="591"/>
        <v>2020</v>
      </c>
      <c r="M9462" s="2" t="str">
        <f t="shared" si="589"/>
        <v>Jan</v>
      </c>
      <c r="N9462" s="2">
        <f t="shared" si="590"/>
        <v>23</v>
      </c>
    </row>
    <row r="9463" spans="1:14" x14ac:dyDescent="0.2">
      <c r="A9463">
        <v>100766</v>
      </c>
      <c r="B9463" t="s">
        <v>3</v>
      </c>
      <c r="C9463" t="s">
        <v>19</v>
      </c>
      <c r="D9463" s="11">
        <v>1645.83</v>
      </c>
      <c r="E9463" s="1">
        <v>43853</v>
      </c>
      <c r="F9463" s="1">
        <v>43857</v>
      </c>
      <c r="G9463" s="12">
        <f t="shared" si="588"/>
        <v>4</v>
      </c>
      <c r="H9463" s="2" t="s">
        <v>26</v>
      </c>
      <c r="I9463" s="2" t="s">
        <v>28</v>
      </c>
      <c r="J9463" s="2">
        <v>5</v>
      </c>
      <c r="K9463" s="2" t="s">
        <v>30</v>
      </c>
      <c r="L9463" s="2">
        <f t="shared" si="591"/>
        <v>2020</v>
      </c>
      <c r="M9463" s="2" t="str">
        <f t="shared" si="589"/>
        <v>Jan</v>
      </c>
      <c r="N9463" s="2">
        <f t="shared" si="590"/>
        <v>23</v>
      </c>
    </row>
    <row r="9464" spans="1:14" x14ac:dyDescent="0.2">
      <c r="A9464">
        <v>100766</v>
      </c>
      <c r="B9464" t="s">
        <v>10</v>
      </c>
      <c r="C9464" t="s">
        <v>18</v>
      </c>
      <c r="D9464" s="11">
        <v>1958.71</v>
      </c>
      <c r="E9464" s="1">
        <v>43853</v>
      </c>
      <c r="F9464" s="1">
        <v>43857</v>
      </c>
      <c r="G9464" s="12">
        <f t="shared" si="588"/>
        <v>4</v>
      </c>
      <c r="H9464" s="2" t="s">
        <v>26</v>
      </c>
      <c r="I9464" s="2" t="s">
        <v>28</v>
      </c>
      <c r="J9464" s="2">
        <v>5</v>
      </c>
      <c r="K9464" s="2" t="s">
        <v>30</v>
      </c>
      <c r="L9464" s="2">
        <f t="shared" si="591"/>
        <v>2020</v>
      </c>
      <c r="M9464" s="2" t="str">
        <f t="shared" si="589"/>
        <v>Jan</v>
      </c>
      <c r="N9464" s="2">
        <f t="shared" si="590"/>
        <v>23</v>
      </c>
    </row>
    <row r="9465" spans="1:14" x14ac:dyDescent="0.2">
      <c r="A9465">
        <v>92472</v>
      </c>
      <c r="B9465" t="s">
        <v>2</v>
      </c>
      <c r="C9465" t="s">
        <v>19</v>
      </c>
      <c r="D9465" s="11">
        <v>347.81</v>
      </c>
      <c r="E9465" s="1">
        <v>43137</v>
      </c>
      <c r="F9465" s="1">
        <v>43140</v>
      </c>
      <c r="G9465" s="12">
        <f t="shared" si="588"/>
        <v>3</v>
      </c>
      <c r="H9465" s="2" t="s">
        <v>27</v>
      </c>
      <c r="I9465" s="2" t="s">
        <v>28</v>
      </c>
      <c r="J9465" s="2">
        <v>3</v>
      </c>
      <c r="K9465" s="2" t="s">
        <v>30</v>
      </c>
      <c r="L9465" s="2">
        <f t="shared" si="591"/>
        <v>2018</v>
      </c>
      <c r="M9465" s="2" t="str">
        <f t="shared" si="589"/>
        <v>Feb</v>
      </c>
      <c r="N9465" s="2">
        <f t="shared" si="590"/>
        <v>6</v>
      </c>
    </row>
    <row r="9466" spans="1:14" x14ac:dyDescent="0.2">
      <c r="A9466">
        <v>100766</v>
      </c>
      <c r="B9466" t="s">
        <v>10</v>
      </c>
      <c r="C9466" t="s">
        <v>19</v>
      </c>
      <c r="D9466" s="11">
        <v>448.48</v>
      </c>
      <c r="E9466" s="1">
        <v>43853</v>
      </c>
      <c r="F9466" s="1">
        <v>43857</v>
      </c>
      <c r="G9466" s="12">
        <f t="shared" si="588"/>
        <v>4</v>
      </c>
      <c r="H9466" s="2" t="s">
        <v>26</v>
      </c>
      <c r="I9466" s="2" t="s">
        <v>28</v>
      </c>
      <c r="J9466" s="2">
        <v>5</v>
      </c>
      <c r="K9466" s="2">
        <v>3</v>
      </c>
      <c r="L9466" s="2">
        <f t="shared" si="591"/>
        <v>2020</v>
      </c>
      <c r="M9466" s="2" t="str">
        <f t="shared" si="589"/>
        <v>Jan</v>
      </c>
      <c r="N9466" s="2">
        <f t="shared" si="590"/>
        <v>23</v>
      </c>
    </row>
    <row r="9467" spans="1:14" x14ac:dyDescent="0.2">
      <c r="A9467">
        <v>105771</v>
      </c>
      <c r="B9467" t="s">
        <v>2</v>
      </c>
      <c r="C9467" t="s">
        <v>18</v>
      </c>
      <c r="D9467" s="11">
        <v>183.9</v>
      </c>
      <c r="E9467" s="1">
        <v>44177</v>
      </c>
      <c r="F9467" s="1">
        <v>44179</v>
      </c>
      <c r="G9467" s="12">
        <f t="shared" si="588"/>
        <v>2</v>
      </c>
      <c r="H9467" s="2" t="s">
        <v>24</v>
      </c>
      <c r="I9467" s="2" t="s">
        <v>28</v>
      </c>
      <c r="J9467" s="2" t="s">
        <v>30</v>
      </c>
      <c r="K9467" s="2">
        <v>5</v>
      </c>
      <c r="L9467" s="2">
        <f t="shared" si="591"/>
        <v>2020</v>
      </c>
      <c r="M9467" s="2" t="str">
        <f t="shared" si="589"/>
        <v>Dec</v>
      </c>
      <c r="N9467" s="2">
        <f t="shared" si="590"/>
        <v>12</v>
      </c>
    </row>
    <row r="9468" spans="1:14" x14ac:dyDescent="0.2">
      <c r="A9468">
        <v>100766</v>
      </c>
      <c r="B9468" t="s">
        <v>4</v>
      </c>
      <c r="C9468" t="s">
        <v>18</v>
      </c>
      <c r="D9468" s="11">
        <v>1983.71</v>
      </c>
      <c r="E9468" s="1">
        <v>43853</v>
      </c>
      <c r="F9468" s="1">
        <v>43857</v>
      </c>
      <c r="G9468" s="12">
        <f t="shared" si="588"/>
        <v>4</v>
      </c>
      <c r="H9468" s="2" t="s">
        <v>26</v>
      </c>
      <c r="I9468" s="2" t="s">
        <v>28</v>
      </c>
      <c r="J9468" s="2">
        <v>1</v>
      </c>
      <c r="K9468" s="2" t="s">
        <v>30</v>
      </c>
      <c r="L9468" s="2">
        <f t="shared" si="591"/>
        <v>2020</v>
      </c>
      <c r="M9468" s="2" t="str">
        <f t="shared" si="589"/>
        <v>Jan</v>
      </c>
      <c r="N9468" s="2">
        <f t="shared" si="590"/>
        <v>23</v>
      </c>
    </row>
    <row r="9469" spans="1:14" x14ac:dyDescent="0.2">
      <c r="A9469">
        <v>105827</v>
      </c>
      <c r="B9469" t="s">
        <v>7</v>
      </c>
      <c r="C9469" t="s">
        <v>18</v>
      </c>
      <c r="D9469" s="11">
        <v>725.79</v>
      </c>
      <c r="E9469" s="1">
        <v>44181</v>
      </c>
      <c r="F9469" s="1">
        <v>44183</v>
      </c>
      <c r="G9469" s="12">
        <f t="shared" si="588"/>
        <v>2</v>
      </c>
      <c r="H9469" s="2" t="s">
        <v>21</v>
      </c>
      <c r="I9469" s="2" t="s">
        <v>28</v>
      </c>
      <c r="J9469" s="2" t="s">
        <v>30</v>
      </c>
      <c r="K9469" s="2">
        <v>5</v>
      </c>
      <c r="L9469" s="2">
        <f t="shared" si="591"/>
        <v>2020</v>
      </c>
      <c r="M9469" s="2" t="str">
        <f t="shared" si="589"/>
        <v>Dec</v>
      </c>
      <c r="N9469" s="2">
        <f t="shared" si="590"/>
        <v>16</v>
      </c>
    </row>
    <row r="9470" spans="1:14" x14ac:dyDescent="0.2">
      <c r="A9470">
        <v>105832</v>
      </c>
      <c r="B9470" t="s">
        <v>2</v>
      </c>
      <c r="C9470" t="s">
        <v>19</v>
      </c>
      <c r="D9470" s="11">
        <v>1621.48</v>
      </c>
      <c r="E9470" s="1">
        <v>44181</v>
      </c>
      <c r="F9470" s="1">
        <v>44183</v>
      </c>
      <c r="G9470" s="12">
        <f t="shared" si="588"/>
        <v>2</v>
      </c>
      <c r="H9470" s="2" t="s">
        <v>25</v>
      </c>
      <c r="I9470" s="2" t="s">
        <v>28</v>
      </c>
      <c r="J9470" s="2" t="s">
        <v>30</v>
      </c>
      <c r="K9470" s="2">
        <v>1</v>
      </c>
      <c r="L9470" s="2">
        <f t="shared" si="591"/>
        <v>2020</v>
      </c>
      <c r="M9470" s="2" t="str">
        <f t="shared" si="589"/>
        <v>Dec</v>
      </c>
      <c r="N9470" s="2">
        <f t="shared" si="590"/>
        <v>16</v>
      </c>
    </row>
    <row r="9471" spans="1:14" x14ac:dyDescent="0.2">
      <c r="A9471">
        <v>103951</v>
      </c>
      <c r="B9471" t="s">
        <v>5</v>
      </c>
      <c r="C9471" t="s">
        <v>18</v>
      </c>
      <c r="D9471" s="11">
        <v>86.58</v>
      </c>
      <c r="E9471" s="1">
        <v>44058</v>
      </c>
      <c r="F9471" s="1">
        <v>44061</v>
      </c>
      <c r="G9471" s="12">
        <f t="shared" si="588"/>
        <v>3</v>
      </c>
      <c r="H9471" s="2" t="s">
        <v>25</v>
      </c>
      <c r="I9471" s="2" t="s">
        <v>28</v>
      </c>
      <c r="J9471" s="2">
        <v>4</v>
      </c>
      <c r="K9471" s="2" t="s">
        <v>30</v>
      </c>
      <c r="L9471" s="2">
        <f t="shared" si="591"/>
        <v>2020</v>
      </c>
      <c r="M9471" s="2" t="str">
        <f t="shared" si="589"/>
        <v>Aug</v>
      </c>
      <c r="N9471" s="2">
        <f t="shared" si="590"/>
        <v>15</v>
      </c>
    </row>
    <row r="9472" spans="1:14" x14ac:dyDescent="0.2">
      <c r="A9472">
        <v>100772</v>
      </c>
      <c r="B9472" t="s">
        <v>4</v>
      </c>
      <c r="C9472" t="s">
        <v>18</v>
      </c>
      <c r="D9472" s="11">
        <v>1868.87</v>
      </c>
      <c r="E9472" s="1">
        <v>43854</v>
      </c>
      <c r="F9472" s="1">
        <v>43858</v>
      </c>
      <c r="G9472" s="12">
        <f t="shared" si="588"/>
        <v>4</v>
      </c>
      <c r="H9472" s="2" t="s">
        <v>21</v>
      </c>
      <c r="I9472" s="2" t="s">
        <v>28</v>
      </c>
      <c r="J9472" s="2">
        <v>3</v>
      </c>
      <c r="K9472" s="2" t="s">
        <v>30</v>
      </c>
      <c r="L9472" s="2">
        <f t="shared" si="591"/>
        <v>2020</v>
      </c>
      <c r="M9472" s="2" t="str">
        <f t="shared" si="589"/>
        <v>Jan</v>
      </c>
      <c r="N9472" s="2">
        <f t="shared" si="590"/>
        <v>24</v>
      </c>
    </row>
    <row r="9473" spans="1:14" x14ac:dyDescent="0.2">
      <c r="A9473">
        <v>100772</v>
      </c>
      <c r="B9473" t="s">
        <v>8</v>
      </c>
      <c r="C9473" t="s">
        <v>18</v>
      </c>
      <c r="D9473" s="11">
        <v>1496.8</v>
      </c>
      <c r="E9473" s="1">
        <v>43854</v>
      </c>
      <c r="F9473" s="1">
        <v>43858</v>
      </c>
      <c r="G9473" s="12">
        <f t="shared" si="588"/>
        <v>4</v>
      </c>
      <c r="H9473" s="2" t="s">
        <v>21</v>
      </c>
      <c r="I9473" s="2" t="s">
        <v>28</v>
      </c>
      <c r="J9473" s="2">
        <v>3</v>
      </c>
      <c r="K9473" s="2">
        <v>5</v>
      </c>
      <c r="L9473" s="2">
        <f t="shared" si="591"/>
        <v>2020</v>
      </c>
      <c r="M9473" s="2" t="str">
        <f t="shared" si="589"/>
        <v>Jan</v>
      </c>
      <c r="N9473" s="2">
        <f t="shared" si="590"/>
        <v>24</v>
      </c>
    </row>
    <row r="9474" spans="1:14" x14ac:dyDescent="0.2">
      <c r="A9474">
        <v>92478</v>
      </c>
      <c r="B9474" t="s">
        <v>7</v>
      </c>
      <c r="C9474" t="s">
        <v>18</v>
      </c>
      <c r="D9474" s="11">
        <v>78.069999999999993</v>
      </c>
      <c r="E9474" s="1">
        <v>43140</v>
      </c>
      <c r="F9474" s="1">
        <v>43143</v>
      </c>
      <c r="G9474" s="12">
        <f t="shared" ref="G9474:G9537" si="592">F9474-E9474</f>
        <v>3</v>
      </c>
      <c r="H9474" s="2" t="s">
        <v>25</v>
      </c>
      <c r="I9474" s="2" t="s">
        <v>28</v>
      </c>
      <c r="J9474" s="2">
        <v>4</v>
      </c>
      <c r="K9474" s="2" t="s">
        <v>30</v>
      </c>
      <c r="L9474" s="2">
        <f t="shared" si="591"/>
        <v>2018</v>
      </c>
      <c r="M9474" s="2" t="str">
        <f t="shared" ref="M9474:M9537" si="593">TEXT(E9474,"mmm")</f>
        <v>Feb</v>
      </c>
      <c r="N9474" s="2">
        <f t="shared" ref="N9474:N9537" si="594">DAY(E9474)</f>
        <v>9</v>
      </c>
    </row>
    <row r="9475" spans="1:14" x14ac:dyDescent="0.2">
      <c r="A9475">
        <v>92692</v>
      </c>
      <c r="B9475" t="s">
        <v>8</v>
      </c>
      <c r="C9475" t="s">
        <v>18</v>
      </c>
      <c r="D9475" s="11">
        <v>4.78</v>
      </c>
      <c r="E9475" s="1">
        <v>43164</v>
      </c>
      <c r="F9475" s="1">
        <v>43167</v>
      </c>
      <c r="G9475" s="12">
        <f t="shared" si="592"/>
        <v>3</v>
      </c>
      <c r="H9475" s="2" t="s">
        <v>21</v>
      </c>
      <c r="I9475" s="2" t="s">
        <v>29</v>
      </c>
      <c r="J9475" s="2">
        <v>1</v>
      </c>
      <c r="K9475" s="2" t="s">
        <v>30</v>
      </c>
      <c r="L9475" s="2">
        <f t="shared" ref="L9475:L9538" si="595">YEAR(E9475)</f>
        <v>2018</v>
      </c>
      <c r="M9475" s="2" t="str">
        <f t="shared" si="593"/>
        <v>Mar</v>
      </c>
      <c r="N9475" s="2">
        <f t="shared" si="594"/>
        <v>5</v>
      </c>
    </row>
    <row r="9476" spans="1:14" x14ac:dyDescent="0.2">
      <c r="A9476">
        <v>100773</v>
      </c>
      <c r="B9476" t="s">
        <v>8</v>
      </c>
      <c r="C9476" t="s">
        <v>18</v>
      </c>
      <c r="D9476" s="11">
        <v>1660.92</v>
      </c>
      <c r="E9476" s="1">
        <v>43854</v>
      </c>
      <c r="F9476" s="1">
        <v>43858</v>
      </c>
      <c r="G9476" s="12">
        <f t="shared" si="592"/>
        <v>4</v>
      </c>
      <c r="H9476" s="2" t="s">
        <v>22</v>
      </c>
      <c r="I9476" s="2" t="s">
        <v>28</v>
      </c>
      <c r="J9476" s="2">
        <v>5</v>
      </c>
      <c r="K9476" s="2" t="s">
        <v>30</v>
      </c>
      <c r="L9476" s="2">
        <f t="shared" si="595"/>
        <v>2020</v>
      </c>
      <c r="M9476" s="2" t="str">
        <f t="shared" si="593"/>
        <v>Jan</v>
      </c>
      <c r="N9476" s="2">
        <f t="shared" si="594"/>
        <v>24</v>
      </c>
    </row>
    <row r="9477" spans="1:14" x14ac:dyDescent="0.2">
      <c r="A9477">
        <v>100773</v>
      </c>
      <c r="B9477" t="s">
        <v>9</v>
      </c>
      <c r="C9477" t="s">
        <v>19</v>
      </c>
      <c r="D9477" s="11">
        <v>1726</v>
      </c>
      <c r="E9477" s="1">
        <v>43854</v>
      </c>
      <c r="F9477" s="1">
        <v>43858</v>
      </c>
      <c r="G9477" s="12">
        <f t="shared" si="592"/>
        <v>4</v>
      </c>
      <c r="H9477" s="2" t="s">
        <v>22</v>
      </c>
      <c r="I9477" s="2" t="s">
        <v>28</v>
      </c>
      <c r="J9477" s="2">
        <v>5</v>
      </c>
      <c r="K9477" s="2" t="s">
        <v>30</v>
      </c>
      <c r="L9477" s="2">
        <f t="shared" si="595"/>
        <v>2020</v>
      </c>
      <c r="M9477" s="2" t="str">
        <f t="shared" si="593"/>
        <v>Jan</v>
      </c>
      <c r="N9477" s="2">
        <f t="shared" si="594"/>
        <v>24</v>
      </c>
    </row>
    <row r="9478" spans="1:14" x14ac:dyDescent="0.2">
      <c r="A9478">
        <v>100773</v>
      </c>
      <c r="B9478" t="s">
        <v>3</v>
      </c>
      <c r="C9478" t="s">
        <v>18</v>
      </c>
      <c r="D9478" s="11">
        <v>1563.07</v>
      </c>
      <c r="E9478" s="1">
        <v>43854</v>
      </c>
      <c r="F9478" s="1">
        <v>43858</v>
      </c>
      <c r="G9478" s="12">
        <f t="shared" si="592"/>
        <v>4</v>
      </c>
      <c r="H9478" s="2" t="s">
        <v>22</v>
      </c>
      <c r="I9478" s="2" t="s">
        <v>28</v>
      </c>
      <c r="J9478" s="2">
        <v>3</v>
      </c>
      <c r="K9478" s="2" t="s">
        <v>30</v>
      </c>
      <c r="L9478" s="2">
        <f t="shared" si="595"/>
        <v>2020</v>
      </c>
      <c r="M9478" s="2" t="str">
        <f t="shared" si="593"/>
        <v>Jan</v>
      </c>
      <c r="N9478" s="2">
        <f t="shared" si="594"/>
        <v>24</v>
      </c>
    </row>
    <row r="9479" spans="1:14" x14ac:dyDescent="0.2">
      <c r="A9479">
        <v>100774</v>
      </c>
      <c r="B9479" t="s">
        <v>3</v>
      </c>
      <c r="C9479" t="s">
        <v>18</v>
      </c>
      <c r="D9479" s="11">
        <v>1105.44</v>
      </c>
      <c r="E9479" s="1">
        <v>43854</v>
      </c>
      <c r="F9479" s="1">
        <v>43858</v>
      </c>
      <c r="G9479" s="12">
        <f t="shared" si="592"/>
        <v>4</v>
      </c>
      <c r="H9479" s="2" t="s">
        <v>22</v>
      </c>
      <c r="I9479" s="2" t="s">
        <v>29</v>
      </c>
      <c r="J9479" s="2" t="s">
        <v>30</v>
      </c>
      <c r="K9479" s="2">
        <v>4</v>
      </c>
      <c r="L9479" s="2">
        <f t="shared" si="595"/>
        <v>2020</v>
      </c>
      <c r="M9479" s="2" t="str">
        <f t="shared" si="593"/>
        <v>Jan</v>
      </c>
      <c r="N9479" s="2">
        <f t="shared" si="594"/>
        <v>24</v>
      </c>
    </row>
    <row r="9480" spans="1:14" x14ac:dyDescent="0.2">
      <c r="A9480">
        <v>100774</v>
      </c>
      <c r="B9480" t="s">
        <v>5</v>
      </c>
      <c r="C9480" t="s">
        <v>18</v>
      </c>
      <c r="D9480" s="11">
        <v>1436.79</v>
      </c>
      <c r="E9480" s="1">
        <v>43854</v>
      </c>
      <c r="F9480" s="1">
        <v>43858</v>
      </c>
      <c r="G9480" s="12">
        <f t="shared" si="592"/>
        <v>4</v>
      </c>
      <c r="H9480" s="2" t="s">
        <v>22</v>
      </c>
      <c r="I9480" s="2" t="s">
        <v>29</v>
      </c>
      <c r="J9480" s="2" t="s">
        <v>30</v>
      </c>
      <c r="K9480" s="2" t="s">
        <v>30</v>
      </c>
      <c r="L9480" s="2">
        <f t="shared" si="595"/>
        <v>2020</v>
      </c>
      <c r="M9480" s="2" t="str">
        <f t="shared" si="593"/>
        <v>Jan</v>
      </c>
      <c r="N9480" s="2">
        <f t="shared" si="594"/>
        <v>24</v>
      </c>
    </row>
    <row r="9481" spans="1:14" x14ac:dyDescent="0.2">
      <c r="A9481">
        <v>100775</v>
      </c>
      <c r="B9481" t="s">
        <v>5</v>
      </c>
      <c r="C9481" t="s">
        <v>19</v>
      </c>
      <c r="D9481" s="11">
        <v>883.71</v>
      </c>
      <c r="E9481" s="1">
        <v>43854</v>
      </c>
      <c r="F9481" s="1">
        <v>43858</v>
      </c>
      <c r="G9481" s="12">
        <f t="shared" si="592"/>
        <v>4</v>
      </c>
      <c r="H9481" s="2" t="s">
        <v>22</v>
      </c>
      <c r="I9481" s="2" t="s">
        <v>28</v>
      </c>
      <c r="J9481" s="2" t="s">
        <v>30</v>
      </c>
      <c r="K9481" s="2">
        <v>5</v>
      </c>
      <c r="L9481" s="2">
        <f t="shared" si="595"/>
        <v>2020</v>
      </c>
      <c r="M9481" s="2" t="str">
        <f t="shared" si="593"/>
        <v>Jan</v>
      </c>
      <c r="N9481" s="2">
        <f t="shared" si="594"/>
        <v>24</v>
      </c>
    </row>
    <row r="9482" spans="1:14" x14ac:dyDescent="0.2">
      <c r="A9482">
        <v>100775</v>
      </c>
      <c r="B9482" t="s">
        <v>2</v>
      </c>
      <c r="C9482" t="s">
        <v>19</v>
      </c>
      <c r="D9482" s="11">
        <v>1241.79</v>
      </c>
      <c r="E9482" s="1">
        <v>43854</v>
      </c>
      <c r="F9482" s="1">
        <v>43858</v>
      </c>
      <c r="G9482" s="12">
        <f t="shared" si="592"/>
        <v>4</v>
      </c>
      <c r="H9482" s="2" t="s">
        <v>22</v>
      </c>
      <c r="I9482" s="2" t="s">
        <v>28</v>
      </c>
      <c r="J9482" s="2" t="s">
        <v>30</v>
      </c>
      <c r="K9482" s="2" t="s">
        <v>30</v>
      </c>
      <c r="L9482" s="2">
        <f t="shared" si="595"/>
        <v>2020</v>
      </c>
      <c r="M9482" s="2" t="str">
        <f t="shared" si="593"/>
        <v>Jan</v>
      </c>
      <c r="N9482" s="2">
        <f t="shared" si="594"/>
        <v>24</v>
      </c>
    </row>
    <row r="9483" spans="1:14" x14ac:dyDescent="0.2">
      <c r="A9483">
        <v>100777</v>
      </c>
      <c r="B9483" t="s">
        <v>9</v>
      </c>
      <c r="C9483" t="s">
        <v>19</v>
      </c>
      <c r="D9483" s="11">
        <v>1084.1600000000001</v>
      </c>
      <c r="E9483" s="1">
        <v>43854</v>
      </c>
      <c r="F9483" s="1">
        <v>43858</v>
      </c>
      <c r="G9483" s="12">
        <f t="shared" si="592"/>
        <v>4</v>
      </c>
      <c r="H9483" s="2" t="s">
        <v>25</v>
      </c>
      <c r="I9483" s="2" t="s">
        <v>28</v>
      </c>
      <c r="J9483" s="2">
        <v>5</v>
      </c>
      <c r="K9483" s="2" t="s">
        <v>30</v>
      </c>
      <c r="L9483" s="2">
        <f t="shared" si="595"/>
        <v>2020</v>
      </c>
      <c r="M9483" s="2" t="str">
        <f t="shared" si="593"/>
        <v>Jan</v>
      </c>
      <c r="N9483" s="2">
        <f t="shared" si="594"/>
        <v>24</v>
      </c>
    </row>
    <row r="9484" spans="1:14" x14ac:dyDescent="0.2">
      <c r="A9484">
        <v>105871</v>
      </c>
      <c r="B9484" t="s">
        <v>7</v>
      </c>
      <c r="C9484" t="s">
        <v>18</v>
      </c>
      <c r="D9484" s="11">
        <v>1445.06</v>
      </c>
      <c r="E9484" s="1">
        <v>44182</v>
      </c>
      <c r="F9484" s="1">
        <v>44184</v>
      </c>
      <c r="G9484" s="12">
        <f t="shared" si="592"/>
        <v>2</v>
      </c>
      <c r="H9484" s="2" t="s">
        <v>25</v>
      </c>
      <c r="I9484" s="2" t="s">
        <v>28</v>
      </c>
      <c r="J9484" s="2" t="s">
        <v>30</v>
      </c>
      <c r="K9484" s="2">
        <v>2</v>
      </c>
      <c r="L9484" s="2">
        <f t="shared" si="595"/>
        <v>2020</v>
      </c>
      <c r="M9484" s="2" t="str">
        <f t="shared" si="593"/>
        <v>Dec</v>
      </c>
      <c r="N9484" s="2">
        <f t="shared" si="594"/>
        <v>17</v>
      </c>
    </row>
    <row r="9485" spans="1:14" x14ac:dyDescent="0.2">
      <c r="A9485">
        <v>105891</v>
      </c>
      <c r="B9485" t="s">
        <v>3</v>
      </c>
      <c r="C9485" t="s">
        <v>18</v>
      </c>
      <c r="D9485" s="11">
        <v>811.68</v>
      </c>
      <c r="E9485" s="1">
        <v>44183</v>
      </c>
      <c r="F9485" s="1">
        <v>44185</v>
      </c>
      <c r="G9485" s="12">
        <f t="shared" si="592"/>
        <v>2</v>
      </c>
      <c r="H9485" s="2" t="s">
        <v>25</v>
      </c>
      <c r="I9485" s="2" t="s">
        <v>28</v>
      </c>
      <c r="J9485" s="2" t="s">
        <v>30</v>
      </c>
      <c r="K9485" s="2">
        <v>5</v>
      </c>
      <c r="L9485" s="2">
        <f t="shared" si="595"/>
        <v>2020</v>
      </c>
      <c r="M9485" s="2" t="str">
        <f t="shared" si="593"/>
        <v>Dec</v>
      </c>
      <c r="N9485" s="2">
        <f t="shared" si="594"/>
        <v>18</v>
      </c>
    </row>
    <row r="9486" spans="1:14" x14ac:dyDescent="0.2">
      <c r="A9486">
        <v>92700</v>
      </c>
      <c r="B9486" t="s">
        <v>2</v>
      </c>
      <c r="C9486" t="s">
        <v>18</v>
      </c>
      <c r="D9486" s="11">
        <v>1654.3</v>
      </c>
      <c r="E9486" s="1">
        <v>43165</v>
      </c>
      <c r="F9486" s="1">
        <v>43168</v>
      </c>
      <c r="G9486" s="12">
        <f t="shared" si="592"/>
        <v>3</v>
      </c>
      <c r="H9486" s="2" t="s">
        <v>25</v>
      </c>
      <c r="I9486" s="2" t="s">
        <v>28</v>
      </c>
      <c r="J9486" s="2">
        <v>2</v>
      </c>
      <c r="K9486" s="2" t="s">
        <v>30</v>
      </c>
      <c r="L9486" s="2">
        <f t="shared" si="595"/>
        <v>2018</v>
      </c>
      <c r="M9486" s="2" t="str">
        <f t="shared" si="593"/>
        <v>Mar</v>
      </c>
      <c r="N9486" s="2">
        <f t="shared" si="594"/>
        <v>6</v>
      </c>
    </row>
    <row r="9487" spans="1:14" x14ac:dyDescent="0.2">
      <c r="A9487">
        <v>92701</v>
      </c>
      <c r="B9487" t="s">
        <v>9</v>
      </c>
      <c r="C9487" t="s">
        <v>19</v>
      </c>
      <c r="D9487" s="11">
        <v>396.71</v>
      </c>
      <c r="E9487" s="1">
        <v>43165</v>
      </c>
      <c r="F9487" s="1">
        <v>43168</v>
      </c>
      <c r="G9487" s="12">
        <f t="shared" si="592"/>
        <v>3</v>
      </c>
      <c r="H9487" s="2" t="s">
        <v>25</v>
      </c>
      <c r="I9487" s="2" t="s">
        <v>28</v>
      </c>
      <c r="J9487" s="2">
        <v>4</v>
      </c>
      <c r="K9487" s="2" t="s">
        <v>30</v>
      </c>
      <c r="L9487" s="2">
        <f t="shared" si="595"/>
        <v>2018</v>
      </c>
      <c r="M9487" s="2" t="str">
        <f t="shared" si="593"/>
        <v>Mar</v>
      </c>
      <c r="N9487" s="2">
        <f t="shared" si="594"/>
        <v>6</v>
      </c>
    </row>
    <row r="9488" spans="1:14" x14ac:dyDescent="0.2">
      <c r="A9488">
        <v>100784</v>
      </c>
      <c r="B9488" t="s">
        <v>6</v>
      </c>
      <c r="C9488" t="s">
        <v>19</v>
      </c>
      <c r="D9488" s="11">
        <v>1133.3</v>
      </c>
      <c r="E9488" s="1">
        <v>43854</v>
      </c>
      <c r="F9488" s="1">
        <v>43858</v>
      </c>
      <c r="G9488" s="12">
        <f t="shared" si="592"/>
        <v>4</v>
      </c>
      <c r="H9488" s="2" t="s">
        <v>23</v>
      </c>
      <c r="I9488" s="2" t="s">
        <v>28</v>
      </c>
      <c r="J9488" s="2">
        <v>3</v>
      </c>
      <c r="K9488" s="2">
        <v>4</v>
      </c>
      <c r="L9488" s="2">
        <f t="shared" si="595"/>
        <v>2020</v>
      </c>
      <c r="M9488" s="2" t="str">
        <f t="shared" si="593"/>
        <v>Jan</v>
      </c>
      <c r="N9488" s="2">
        <f t="shared" si="594"/>
        <v>24</v>
      </c>
    </row>
    <row r="9489" spans="1:14" x14ac:dyDescent="0.2">
      <c r="A9489">
        <v>92704</v>
      </c>
      <c r="B9489" t="s">
        <v>7</v>
      </c>
      <c r="C9489" t="s">
        <v>18</v>
      </c>
      <c r="D9489" s="11">
        <v>1142.53</v>
      </c>
      <c r="E9489" s="1">
        <v>43165</v>
      </c>
      <c r="F9489" s="1">
        <v>43168</v>
      </c>
      <c r="G9489" s="12">
        <f t="shared" si="592"/>
        <v>3</v>
      </c>
      <c r="H9489" s="2" t="s">
        <v>24</v>
      </c>
      <c r="I9489" s="2" t="s">
        <v>28</v>
      </c>
      <c r="J9489" s="2">
        <v>2</v>
      </c>
      <c r="K9489" s="2" t="s">
        <v>30</v>
      </c>
      <c r="L9489" s="2">
        <f t="shared" si="595"/>
        <v>2018</v>
      </c>
      <c r="M9489" s="2" t="str">
        <f t="shared" si="593"/>
        <v>Mar</v>
      </c>
      <c r="N9489" s="2">
        <f t="shared" si="594"/>
        <v>6</v>
      </c>
    </row>
    <row r="9490" spans="1:14" x14ac:dyDescent="0.2">
      <c r="A9490">
        <v>92751</v>
      </c>
      <c r="B9490" t="s">
        <v>10</v>
      </c>
      <c r="C9490" t="s">
        <v>18</v>
      </c>
      <c r="D9490" s="11">
        <v>163.87</v>
      </c>
      <c r="E9490" s="1">
        <v>43171</v>
      </c>
      <c r="F9490" s="1">
        <v>43174</v>
      </c>
      <c r="G9490" s="12">
        <f t="shared" si="592"/>
        <v>3</v>
      </c>
      <c r="H9490" s="2" t="s">
        <v>21</v>
      </c>
      <c r="I9490" s="2" t="s">
        <v>28</v>
      </c>
      <c r="J9490" s="2">
        <v>3</v>
      </c>
      <c r="K9490" s="2" t="s">
        <v>30</v>
      </c>
      <c r="L9490" s="2">
        <f t="shared" si="595"/>
        <v>2018</v>
      </c>
      <c r="M9490" s="2" t="str">
        <f t="shared" si="593"/>
        <v>Mar</v>
      </c>
      <c r="N9490" s="2">
        <f t="shared" si="594"/>
        <v>12</v>
      </c>
    </row>
    <row r="9491" spans="1:14" x14ac:dyDescent="0.2">
      <c r="A9491">
        <v>105996</v>
      </c>
      <c r="B9491" t="s">
        <v>9</v>
      </c>
      <c r="C9491" t="s">
        <v>18</v>
      </c>
      <c r="D9491" s="11">
        <v>230.51</v>
      </c>
      <c r="E9491" s="1">
        <v>44188</v>
      </c>
      <c r="F9491" s="1">
        <v>44190</v>
      </c>
      <c r="G9491" s="12">
        <f t="shared" si="592"/>
        <v>2</v>
      </c>
      <c r="H9491" s="2" t="s">
        <v>23</v>
      </c>
      <c r="I9491" s="2" t="s">
        <v>28</v>
      </c>
      <c r="J9491" s="2" t="s">
        <v>30</v>
      </c>
      <c r="K9491" s="2">
        <v>5</v>
      </c>
      <c r="L9491" s="2">
        <f t="shared" si="595"/>
        <v>2020</v>
      </c>
      <c r="M9491" s="2" t="str">
        <f t="shared" si="593"/>
        <v>Dec</v>
      </c>
      <c r="N9491" s="2">
        <f t="shared" si="594"/>
        <v>23</v>
      </c>
    </row>
    <row r="9492" spans="1:14" x14ac:dyDescent="0.2">
      <c r="A9492">
        <v>106000</v>
      </c>
      <c r="B9492" t="s">
        <v>9</v>
      </c>
      <c r="C9492" t="s">
        <v>19</v>
      </c>
      <c r="D9492" s="11">
        <v>371.99</v>
      </c>
      <c r="E9492" s="1">
        <v>44188</v>
      </c>
      <c r="F9492" s="1">
        <v>44190</v>
      </c>
      <c r="G9492" s="12">
        <f t="shared" si="592"/>
        <v>2</v>
      </c>
      <c r="H9492" s="2" t="s">
        <v>24</v>
      </c>
      <c r="I9492" s="2" t="s">
        <v>28</v>
      </c>
      <c r="J9492" s="2" t="s">
        <v>30</v>
      </c>
      <c r="K9492" s="2">
        <v>1</v>
      </c>
      <c r="L9492" s="2">
        <f t="shared" si="595"/>
        <v>2020</v>
      </c>
      <c r="M9492" s="2" t="str">
        <f t="shared" si="593"/>
        <v>Dec</v>
      </c>
      <c r="N9492" s="2">
        <f t="shared" si="594"/>
        <v>23</v>
      </c>
    </row>
    <row r="9493" spans="1:14" x14ac:dyDescent="0.2">
      <c r="A9493">
        <v>100785</v>
      </c>
      <c r="B9493" t="s">
        <v>8</v>
      </c>
      <c r="C9493" t="s">
        <v>19</v>
      </c>
      <c r="D9493" s="11">
        <v>158.79</v>
      </c>
      <c r="E9493" s="1">
        <v>43854</v>
      </c>
      <c r="F9493" s="1">
        <v>43858</v>
      </c>
      <c r="G9493" s="12">
        <f t="shared" si="592"/>
        <v>4</v>
      </c>
      <c r="H9493" s="2" t="s">
        <v>23</v>
      </c>
      <c r="I9493" s="2" t="s">
        <v>28</v>
      </c>
      <c r="J9493" s="2">
        <v>1</v>
      </c>
      <c r="K9493" s="2">
        <v>5</v>
      </c>
      <c r="L9493" s="2">
        <f t="shared" si="595"/>
        <v>2020</v>
      </c>
      <c r="M9493" s="2" t="str">
        <f t="shared" si="593"/>
        <v>Jan</v>
      </c>
      <c r="N9493" s="2">
        <f t="shared" si="594"/>
        <v>24</v>
      </c>
    </row>
    <row r="9494" spans="1:14" x14ac:dyDescent="0.2">
      <c r="A9494">
        <v>100789</v>
      </c>
      <c r="B9494" t="s">
        <v>4</v>
      </c>
      <c r="C9494" t="s">
        <v>19</v>
      </c>
      <c r="D9494" s="11">
        <v>105.61</v>
      </c>
      <c r="E9494" s="1">
        <v>43854</v>
      </c>
      <c r="F9494" s="1">
        <v>43858</v>
      </c>
      <c r="G9494" s="12">
        <f t="shared" si="592"/>
        <v>4</v>
      </c>
      <c r="H9494" s="2" t="s">
        <v>26</v>
      </c>
      <c r="I9494" s="2" t="s">
        <v>28</v>
      </c>
      <c r="J9494" s="2">
        <v>5</v>
      </c>
      <c r="K9494" s="2" t="s">
        <v>30</v>
      </c>
      <c r="L9494" s="2">
        <f t="shared" si="595"/>
        <v>2020</v>
      </c>
      <c r="M9494" s="2" t="str">
        <f t="shared" si="593"/>
        <v>Jan</v>
      </c>
      <c r="N9494" s="2">
        <f t="shared" si="594"/>
        <v>24</v>
      </c>
    </row>
    <row r="9495" spans="1:14" x14ac:dyDescent="0.2">
      <c r="A9495">
        <v>92752</v>
      </c>
      <c r="B9495" t="s">
        <v>4</v>
      </c>
      <c r="C9495" t="s">
        <v>18</v>
      </c>
      <c r="D9495" s="11">
        <v>1328.46</v>
      </c>
      <c r="E9495" s="1">
        <v>43171</v>
      </c>
      <c r="F9495" s="1">
        <v>43174</v>
      </c>
      <c r="G9495" s="12">
        <f t="shared" si="592"/>
        <v>3</v>
      </c>
      <c r="H9495" s="2" t="s">
        <v>21</v>
      </c>
      <c r="I9495" s="2" t="s">
        <v>29</v>
      </c>
      <c r="J9495" s="2">
        <v>3</v>
      </c>
      <c r="K9495" s="2" t="s">
        <v>30</v>
      </c>
      <c r="L9495" s="2">
        <f t="shared" si="595"/>
        <v>2018</v>
      </c>
      <c r="M9495" s="2" t="str">
        <f t="shared" si="593"/>
        <v>Mar</v>
      </c>
      <c r="N9495" s="2">
        <f t="shared" si="594"/>
        <v>12</v>
      </c>
    </row>
    <row r="9496" spans="1:14" x14ac:dyDescent="0.2">
      <c r="A9496">
        <v>92211</v>
      </c>
      <c r="B9496" t="s">
        <v>4</v>
      </c>
      <c r="C9496" t="s">
        <v>19</v>
      </c>
      <c r="D9496" s="11">
        <v>855</v>
      </c>
      <c r="E9496" s="1">
        <v>43106</v>
      </c>
      <c r="F9496" s="1">
        <v>43109</v>
      </c>
      <c r="G9496" s="12">
        <f t="shared" si="592"/>
        <v>3</v>
      </c>
      <c r="H9496" s="2" t="s">
        <v>21</v>
      </c>
      <c r="I9496" s="2" t="s">
        <v>28</v>
      </c>
      <c r="J9496" s="2" t="s">
        <v>30</v>
      </c>
      <c r="K9496" s="2">
        <v>2</v>
      </c>
      <c r="L9496" s="2">
        <f t="shared" si="595"/>
        <v>2018</v>
      </c>
      <c r="M9496" s="2" t="str">
        <f t="shared" si="593"/>
        <v>Jan</v>
      </c>
      <c r="N9496" s="2">
        <f t="shared" si="594"/>
        <v>6</v>
      </c>
    </row>
    <row r="9497" spans="1:14" x14ac:dyDescent="0.2">
      <c r="A9497">
        <v>92758</v>
      </c>
      <c r="B9497" t="s">
        <v>6</v>
      </c>
      <c r="C9497" t="s">
        <v>19</v>
      </c>
      <c r="D9497" s="11">
        <v>88.21</v>
      </c>
      <c r="E9497" s="1">
        <v>43171</v>
      </c>
      <c r="F9497" s="1">
        <v>43174</v>
      </c>
      <c r="G9497" s="12">
        <f t="shared" si="592"/>
        <v>3</v>
      </c>
      <c r="H9497" s="2" t="s">
        <v>24</v>
      </c>
      <c r="I9497" s="2" t="s">
        <v>28</v>
      </c>
      <c r="J9497" s="2">
        <v>1</v>
      </c>
      <c r="K9497" s="2" t="s">
        <v>30</v>
      </c>
      <c r="L9497" s="2">
        <f t="shared" si="595"/>
        <v>2018</v>
      </c>
      <c r="M9497" s="2" t="str">
        <f t="shared" si="593"/>
        <v>Mar</v>
      </c>
      <c r="N9497" s="2">
        <f t="shared" si="594"/>
        <v>12</v>
      </c>
    </row>
    <row r="9498" spans="1:14" x14ac:dyDescent="0.2">
      <c r="A9498">
        <v>92764</v>
      </c>
      <c r="B9498" t="s">
        <v>8</v>
      </c>
      <c r="C9498" t="s">
        <v>19</v>
      </c>
      <c r="D9498" s="11">
        <v>382.17</v>
      </c>
      <c r="E9498" s="1">
        <v>43171</v>
      </c>
      <c r="F9498" s="1">
        <v>43174</v>
      </c>
      <c r="G9498" s="12">
        <f t="shared" si="592"/>
        <v>3</v>
      </c>
      <c r="H9498" s="2" t="s">
        <v>27</v>
      </c>
      <c r="I9498" s="2" t="s">
        <v>28</v>
      </c>
      <c r="J9498" s="2" t="s">
        <v>30</v>
      </c>
      <c r="K9498" s="2" t="s">
        <v>30</v>
      </c>
      <c r="L9498" s="2">
        <f t="shared" si="595"/>
        <v>2018</v>
      </c>
      <c r="M9498" s="2" t="str">
        <f t="shared" si="593"/>
        <v>Mar</v>
      </c>
      <c r="N9498" s="2">
        <f t="shared" si="594"/>
        <v>12</v>
      </c>
    </row>
    <row r="9499" spans="1:14" x14ac:dyDescent="0.2">
      <c r="A9499">
        <v>92216</v>
      </c>
      <c r="B9499" t="s">
        <v>3</v>
      </c>
      <c r="C9499" t="s">
        <v>19</v>
      </c>
      <c r="D9499" s="11">
        <v>92.2</v>
      </c>
      <c r="E9499" s="1">
        <v>43106</v>
      </c>
      <c r="F9499" s="1">
        <v>43109</v>
      </c>
      <c r="G9499" s="12">
        <f t="shared" si="592"/>
        <v>3</v>
      </c>
      <c r="H9499" s="2" t="s">
        <v>26</v>
      </c>
      <c r="I9499" s="2" t="s">
        <v>28</v>
      </c>
      <c r="J9499" s="2" t="s">
        <v>30</v>
      </c>
      <c r="K9499" s="2">
        <v>4</v>
      </c>
      <c r="L9499" s="2">
        <f t="shared" si="595"/>
        <v>2018</v>
      </c>
      <c r="M9499" s="2" t="str">
        <f t="shared" si="593"/>
        <v>Jan</v>
      </c>
      <c r="N9499" s="2">
        <f t="shared" si="594"/>
        <v>6</v>
      </c>
    </row>
    <row r="9500" spans="1:14" x14ac:dyDescent="0.2">
      <c r="A9500">
        <v>92779</v>
      </c>
      <c r="B9500" t="s">
        <v>7</v>
      </c>
      <c r="C9500" t="s">
        <v>19</v>
      </c>
      <c r="D9500" s="11">
        <v>252.36</v>
      </c>
      <c r="E9500" s="1">
        <v>43173</v>
      </c>
      <c r="F9500" s="1">
        <v>43176</v>
      </c>
      <c r="G9500" s="12">
        <f t="shared" si="592"/>
        <v>3</v>
      </c>
      <c r="H9500" s="2" t="s">
        <v>21</v>
      </c>
      <c r="I9500" s="2" t="s">
        <v>28</v>
      </c>
      <c r="J9500" s="2">
        <v>1</v>
      </c>
      <c r="K9500" s="2" t="s">
        <v>30</v>
      </c>
      <c r="L9500" s="2">
        <f t="shared" si="595"/>
        <v>2018</v>
      </c>
      <c r="M9500" s="2" t="str">
        <f t="shared" si="593"/>
        <v>Mar</v>
      </c>
      <c r="N9500" s="2">
        <f t="shared" si="594"/>
        <v>14</v>
      </c>
    </row>
    <row r="9501" spans="1:14" x14ac:dyDescent="0.2">
      <c r="A9501">
        <v>92222</v>
      </c>
      <c r="B9501" t="s">
        <v>2</v>
      </c>
      <c r="C9501" t="s">
        <v>19</v>
      </c>
      <c r="D9501" s="11">
        <v>107.42</v>
      </c>
      <c r="E9501" s="1">
        <v>43107</v>
      </c>
      <c r="F9501" s="1">
        <v>43110</v>
      </c>
      <c r="G9501" s="12">
        <f t="shared" si="592"/>
        <v>3</v>
      </c>
      <c r="H9501" s="2" t="s">
        <v>25</v>
      </c>
      <c r="I9501" s="2" t="s">
        <v>29</v>
      </c>
      <c r="J9501" s="2" t="s">
        <v>30</v>
      </c>
      <c r="K9501" s="2">
        <v>3</v>
      </c>
      <c r="L9501" s="2">
        <f t="shared" si="595"/>
        <v>2018</v>
      </c>
      <c r="M9501" s="2" t="str">
        <f t="shared" si="593"/>
        <v>Jan</v>
      </c>
      <c r="N9501" s="2">
        <f t="shared" si="594"/>
        <v>7</v>
      </c>
    </row>
    <row r="9502" spans="1:14" x14ac:dyDescent="0.2">
      <c r="A9502">
        <v>92225</v>
      </c>
      <c r="B9502" t="s">
        <v>7</v>
      </c>
      <c r="C9502" t="s">
        <v>18</v>
      </c>
      <c r="D9502" s="11">
        <v>1444.41</v>
      </c>
      <c r="E9502" s="1">
        <v>43107</v>
      </c>
      <c r="F9502" s="1">
        <v>43110</v>
      </c>
      <c r="G9502" s="12">
        <f t="shared" si="592"/>
        <v>3</v>
      </c>
      <c r="H9502" s="2" t="s">
        <v>23</v>
      </c>
      <c r="I9502" s="2" t="s">
        <v>28</v>
      </c>
      <c r="J9502" s="2" t="s">
        <v>30</v>
      </c>
      <c r="K9502" s="2">
        <v>1</v>
      </c>
      <c r="L9502" s="2">
        <f t="shared" si="595"/>
        <v>2018</v>
      </c>
      <c r="M9502" s="2" t="str">
        <f t="shared" si="593"/>
        <v>Jan</v>
      </c>
      <c r="N9502" s="2">
        <f t="shared" si="594"/>
        <v>7</v>
      </c>
    </row>
    <row r="9503" spans="1:14" x14ac:dyDescent="0.2">
      <c r="A9503">
        <v>92227</v>
      </c>
      <c r="B9503" t="s">
        <v>4</v>
      </c>
      <c r="C9503" t="s">
        <v>18</v>
      </c>
      <c r="D9503" s="11">
        <v>633.26</v>
      </c>
      <c r="E9503" s="1">
        <v>43107</v>
      </c>
      <c r="F9503" s="1">
        <v>43110</v>
      </c>
      <c r="G9503" s="12">
        <f t="shared" si="592"/>
        <v>3</v>
      </c>
      <c r="H9503" s="2" t="s">
        <v>27</v>
      </c>
      <c r="I9503" s="2" t="s">
        <v>28</v>
      </c>
      <c r="J9503" s="2" t="s">
        <v>30</v>
      </c>
      <c r="K9503" s="2">
        <v>3</v>
      </c>
      <c r="L9503" s="2">
        <f t="shared" si="595"/>
        <v>2018</v>
      </c>
      <c r="M9503" s="2" t="str">
        <f t="shared" si="593"/>
        <v>Jan</v>
      </c>
      <c r="N9503" s="2">
        <f t="shared" si="594"/>
        <v>7</v>
      </c>
    </row>
    <row r="9504" spans="1:14" x14ac:dyDescent="0.2">
      <c r="A9504">
        <v>100807</v>
      </c>
      <c r="B9504" t="s">
        <v>9</v>
      </c>
      <c r="C9504" t="s">
        <v>18</v>
      </c>
      <c r="D9504" s="11">
        <v>328.98</v>
      </c>
      <c r="E9504" s="1">
        <v>43856</v>
      </c>
      <c r="F9504" s="1">
        <v>43860</v>
      </c>
      <c r="G9504" s="12">
        <f t="shared" si="592"/>
        <v>4</v>
      </c>
      <c r="H9504" s="2" t="s">
        <v>21</v>
      </c>
      <c r="I9504" s="2" t="s">
        <v>28</v>
      </c>
      <c r="J9504" s="2">
        <v>5</v>
      </c>
      <c r="K9504" s="2">
        <v>3</v>
      </c>
      <c r="L9504" s="2">
        <f t="shared" si="595"/>
        <v>2020</v>
      </c>
      <c r="M9504" s="2" t="str">
        <f t="shared" si="593"/>
        <v>Jan</v>
      </c>
      <c r="N9504" s="2">
        <f t="shared" si="594"/>
        <v>26</v>
      </c>
    </row>
    <row r="9505" spans="1:14" x14ac:dyDescent="0.2">
      <c r="A9505">
        <v>100807</v>
      </c>
      <c r="B9505" t="s">
        <v>4</v>
      </c>
      <c r="C9505" t="s">
        <v>18</v>
      </c>
      <c r="D9505" s="11">
        <v>1302.78</v>
      </c>
      <c r="E9505" s="1">
        <v>43856</v>
      </c>
      <c r="F9505" s="1">
        <v>43860</v>
      </c>
      <c r="G9505" s="12">
        <f t="shared" si="592"/>
        <v>4</v>
      </c>
      <c r="H9505" s="2" t="s">
        <v>21</v>
      </c>
      <c r="I9505" s="2" t="s">
        <v>28</v>
      </c>
      <c r="J9505" s="2">
        <v>5</v>
      </c>
      <c r="K9505" s="2" t="s">
        <v>30</v>
      </c>
      <c r="L9505" s="2">
        <f t="shared" si="595"/>
        <v>2020</v>
      </c>
      <c r="M9505" s="2" t="str">
        <f t="shared" si="593"/>
        <v>Jan</v>
      </c>
      <c r="N9505" s="2">
        <f t="shared" si="594"/>
        <v>26</v>
      </c>
    </row>
    <row r="9506" spans="1:14" x14ac:dyDescent="0.2">
      <c r="A9506">
        <v>92787</v>
      </c>
      <c r="B9506" t="s">
        <v>9</v>
      </c>
      <c r="C9506" t="s">
        <v>18</v>
      </c>
      <c r="D9506" s="11">
        <v>224.94</v>
      </c>
      <c r="E9506" s="1">
        <v>43173</v>
      </c>
      <c r="F9506" s="1">
        <v>43176</v>
      </c>
      <c r="G9506" s="12">
        <f t="shared" si="592"/>
        <v>3</v>
      </c>
      <c r="H9506" s="2" t="s">
        <v>26</v>
      </c>
      <c r="I9506" s="2" t="s">
        <v>28</v>
      </c>
      <c r="J9506" s="2">
        <v>1</v>
      </c>
      <c r="K9506" s="2" t="s">
        <v>30</v>
      </c>
      <c r="L9506" s="2">
        <f t="shared" si="595"/>
        <v>2018</v>
      </c>
      <c r="M9506" s="2" t="str">
        <f t="shared" si="593"/>
        <v>Mar</v>
      </c>
      <c r="N9506" s="2">
        <f t="shared" si="594"/>
        <v>14</v>
      </c>
    </row>
    <row r="9507" spans="1:14" x14ac:dyDescent="0.2">
      <c r="A9507">
        <v>100822</v>
      </c>
      <c r="B9507" t="s">
        <v>2</v>
      </c>
      <c r="C9507" t="s">
        <v>19</v>
      </c>
      <c r="D9507" s="11">
        <v>1002.06</v>
      </c>
      <c r="E9507" s="1">
        <v>43856</v>
      </c>
      <c r="F9507" s="1">
        <v>43860</v>
      </c>
      <c r="G9507" s="12">
        <f t="shared" si="592"/>
        <v>4</v>
      </c>
      <c r="H9507" s="2" t="s">
        <v>23</v>
      </c>
      <c r="I9507" s="2" t="s">
        <v>28</v>
      </c>
      <c r="J9507" s="2">
        <v>5</v>
      </c>
      <c r="K9507" s="2" t="s">
        <v>30</v>
      </c>
      <c r="L9507" s="2">
        <f t="shared" si="595"/>
        <v>2020</v>
      </c>
      <c r="M9507" s="2" t="str">
        <f t="shared" si="593"/>
        <v>Jan</v>
      </c>
      <c r="N9507" s="2">
        <f t="shared" si="594"/>
        <v>26</v>
      </c>
    </row>
    <row r="9508" spans="1:14" x14ac:dyDescent="0.2">
      <c r="A9508">
        <v>92790</v>
      </c>
      <c r="B9508" t="s">
        <v>9</v>
      </c>
      <c r="C9508" t="s">
        <v>18</v>
      </c>
      <c r="D9508" s="11">
        <v>1446.39</v>
      </c>
      <c r="E9508" s="1">
        <v>43173</v>
      </c>
      <c r="F9508" s="1">
        <v>43176</v>
      </c>
      <c r="G9508" s="12">
        <f t="shared" si="592"/>
        <v>3</v>
      </c>
      <c r="H9508" s="2" t="s">
        <v>27</v>
      </c>
      <c r="I9508" s="2" t="s">
        <v>28</v>
      </c>
      <c r="J9508" s="2">
        <v>5</v>
      </c>
      <c r="K9508" s="2" t="s">
        <v>30</v>
      </c>
      <c r="L9508" s="2">
        <f t="shared" si="595"/>
        <v>2018</v>
      </c>
      <c r="M9508" s="2" t="str">
        <f t="shared" si="593"/>
        <v>Mar</v>
      </c>
      <c r="N9508" s="2">
        <f t="shared" si="594"/>
        <v>14</v>
      </c>
    </row>
    <row r="9509" spans="1:14" x14ac:dyDescent="0.2">
      <c r="A9509">
        <v>100825</v>
      </c>
      <c r="B9509" t="s">
        <v>3</v>
      </c>
      <c r="C9509" t="s">
        <v>18</v>
      </c>
      <c r="D9509" s="11">
        <v>340.41</v>
      </c>
      <c r="E9509" s="1">
        <v>43856</v>
      </c>
      <c r="F9509" s="1">
        <v>43860</v>
      </c>
      <c r="G9509" s="12">
        <f t="shared" si="592"/>
        <v>4</v>
      </c>
      <c r="H9509" s="2" t="s">
        <v>24</v>
      </c>
      <c r="I9509" s="2" t="s">
        <v>28</v>
      </c>
      <c r="J9509" s="2">
        <v>2</v>
      </c>
      <c r="K9509" s="2">
        <v>5</v>
      </c>
      <c r="L9509" s="2">
        <f t="shared" si="595"/>
        <v>2020</v>
      </c>
      <c r="M9509" s="2" t="str">
        <f t="shared" si="593"/>
        <v>Jan</v>
      </c>
      <c r="N9509" s="2">
        <f t="shared" si="594"/>
        <v>26</v>
      </c>
    </row>
    <row r="9510" spans="1:14" x14ac:dyDescent="0.2">
      <c r="A9510">
        <v>100838</v>
      </c>
      <c r="B9510" t="s">
        <v>6</v>
      </c>
      <c r="C9510" t="s">
        <v>19</v>
      </c>
      <c r="D9510" s="11">
        <v>698.24</v>
      </c>
      <c r="E9510" s="1">
        <v>43857</v>
      </c>
      <c r="F9510" s="1">
        <v>43861</v>
      </c>
      <c r="G9510" s="12">
        <f t="shared" si="592"/>
        <v>4</v>
      </c>
      <c r="H9510" s="2" t="s">
        <v>25</v>
      </c>
      <c r="I9510" s="2" t="s">
        <v>28</v>
      </c>
      <c r="J9510" s="2">
        <v>4</v>
      </c>
      <c r="K9510" s="2">
        <v>5</v>
      </c>
      <c r="L9510" s="2">
        <f t="shared" si="595"/>
        <v>2020</v>
      </c>
      <c r="M9510" s="2" t="str">
        <f t="shared" si="593"/>
        <v>Jan</v>
      </c>
      <c r="N9510" s="2">
        <f t="shared" si="594"/>
        <v>27</v>
      </c>
    </row>
    <row r="9511" spans="1:14" x14ac:dyDescent="0.2">
      <c r="A9511">
        <v>100841</v>
      </c>
      <c r="B9511" t="s">
        <v>10</v>
      </c>
      <c r="C9511" t="s">
        <v>19</v>
      </c>
      <c r="D9511" s="11">
        <v>1636.73</v>
      </c>
      <c r="E9511" s="1">
        <v>43857</v>
      </c>
      <c r="F9511" s="1">
        <v>43861</v>
      </c>
      <c r="G9511" s="12">
        <f t="shared" si="592"/>
        <v>4</v>
      </c>
      <c r="H9511" s="2" t="s">
        <v>23</v>
      </c>
      <c r="I9511" s="2" t="s">
        <v>28</v>
      </c>
      <c r="J9511" s="2">
        <v>4</v>
      </c>
      <c r="K9511" s="2" t="s">
        <v>30</v>
      </c>
      <c r="L9511" s="2">
        <f t="shared" si="595"/>
        <v>2020</v>
      </c>
      <c r="M9511" s="2" t="str">
        <f t="shared" si="593"/>
        <v>Jan</v>
      </c>
      <c r="N9511" s="2">
        <f t="shared" si="594"/>
        <v>27</v>
      </c>
    </row>
    <row r="9512" spans="1:14" x14ac:dyDescent="0.2">
      <c r="A9512">
        <v>100842</v>
      </c>
      <c r="B9512" t="s">
        <v>2</v>
      </c>
      <c r="C9512" t="s">
        <v>19</v>
      </c>
      <c r="D9512" s="11">
        <v>590.98</v>
      </c>
      <c r="E9512" s="1">
        <v>43857</v>
      </c>
      <c r="F9512" s="1">
        <v>43861</v>
      </c>
      <c r="G9512" s="12">
        <f t="shared" si="592"/>
        <v>4</v>
      </c>
      <c r="H9512" s="2" t="s">
        <v>23</v>
      </c>
      <c r="I9512" s="2" t="s">
        <v>28</v>
      </c>
      <c r="J9512" s="2">
        <v>4</v>
      </c>
      <c r="K9512" s="2">
        <v>5</v>
      </c>
      <c r="L9512" s="2">
        <f t="shared" si="595"/>
        <v>2020</v>
      </c>
      <c r="M9512" s="2" t="str">
        <f t="shared" si="593"/>
        <v>Jan</v>
      </c>
      <c r="N9512" s="2">
        <f t="shared" si="594"/>
        <v>27</v>
      </c>
    </row>
    <row r="9513" spans="1:14" x14ac:dyDescent="0.2">
      <c r="A9513">
        <v>100842</v>
      </c>
      <c r="B9513" t="s">
        <v>6</v>
      </c>
      <c r="C9513" t="s">
        <v>19</v>
      </c>
      <c r="D9513" s="11">
        <v>1137.25</v>
      </c>
      <c r="E9513" s="1">
        <v>43857</v>
      </c>
      <c r="F9513" s="1">
        <v>43861</v>
      </c>
      <c r="G9513" s="12">
        <f t="shared" si="592"/>
        <v>4</v>
      </c>
      <c r="H9513" s="2" t="s">
        <v>23</v>
      </c>
      <c r="I9513" s="2" t="s">
        <v>28</v>
      </c>
      <c r="J9513" s="2">
        <v>5</v>
      </c>
      <c r="K9513" s="2">
        <v>5</v>
      </c>
      <c r="L9513" s="2">
        <f t="shared" si="595"/>
        <v>2020</v>
      </c>
      <c r="M9513" s="2" t="str">
        <f t="shared" si="593"/>
        <v>Jan</v>
      </c>
      <c r="N9513" s="2">
        <f t="shared" si="594"/>
        <v>27</v>
      </c>
    </row>
    <row r="9514" spans="1:14" x14ac:dyDescent="0.2">
      <c r="A9514">
        <v>100844</v>
      </c>
      <c r="B9514" t="s">
        <v>2</v>
      </c>
      <c r="C9514" t="s">
        <v>19</v>
      </c>
      <c r="D9514" s="11">
        <v>850.08</v>
      </c>
      <c r="E9514" s="1">
        <v>43857</v>
      </c>
      <c r="F9514" s="1">
        <v>43861</v>
      </c>
      <c r="G9514" s="12">
        <f t="shared" si="592"/>
        <v>4</v>
      </c>
      <c r="H9514" s="2" t="s">
        <v>24</v>
      </c>
      <c r="I9514" s="2" t="s">
        <v>28</v>
      </c>
      <c r="J9514" s="2">
        <v>4</v>
      </c>
      <c r="K9514" s="2" t="s">
        <v>30</v>
      </c>
      <c r="L9514" s="2">
        <f t="shared" si="595"/>
        <v>2020</v>
      </c>
      <c r="M9514" s="2" t="str">
        <f t="shared" si="593"/>
        <v>Jan</v>
      </c>
      <c r="N9514" s="2">
        <f t="shared" si="594"/>
        <v>27</v>
      </c>
    </row>
    <row r="9515" spans="1:14" x14ac:dyDescent="0.2">
      <c r="A9515">
        <v>100844</v>
      </c>
      <c r="B9515" t="s">
        <v>10</v>
      </c>
      <c r="C9515" t="s">
        <v>19</v>
      </c>
      <c r="D9515" s="11">
        <v>1041.5899999999999</v>
      </c>
      <c r="E9515" s="1">
        <v>43857</v>
      </c>
      <c r="F9515" s="1">
        <v>43861</v>
      </c>
      <c r="G9515" s="12">
        <f t="shared" si="592"/>
        <v>4</v>
      </c>
      <c r="H9515" s="2" t="s">
        <v>24</v>
      </c>
      <c r="I9515" s="2" t="s">
        <v>28</v>
      </c>
      <c r="J9515" s="2">
        <v>5</v>
      </c>
      <c r="K9515" s="2" t="s">
        <v>30</v>
      </c>
      <c r="L9515" s="2">
        <f t="shared" si="595"/>
        <v>2020</v>
      </c>
      <c r="M9515" s="2" t="str">
        <f t="shared" si="593"/>
        <v>Jan</v>
      </c>
      <c r="N9515" s="2">
        <f t="shared" si="594"/>
        <v>27</v>
      </c>
    </row>
    <row r="9516" spans="1:14" x14ac:dyDescent="0.2">
      <c r="A9516">
        <v>92851</v>
      </c>
      <c r="B9516" t="s">
        <v>4</v>
      </c>
      <c r="C9516" t="s">
        <v>19</v>
      </c>
      <c r="D9516" s="11">
        <v>1075.33</v>
      </c>
      <c r="E9516" s="1">
        <v>43178</v>
      </c>
      <c r="F9516" s="1">
        <v>43181</v>
      </c>
      <c r="G9516" s="12">
        <f t="shared" si="592"/>
        <v>3</v>
      </c>
      <c r="H9516" s="2" t="s">
        <v>25</v>
      </c>
      <c r="I9516" s="2" t="s">
        <v>28</v>
      </c>
      <c r="J9516" s="2">
        <v>1</v>
      </c>
      <c r="K9516" s="2" t="s">
        <v>30</v>
      </c>
      <c r="L9516" s="2">
        <f t="shared" si="595"/>
        <v>2018</v>
      </c>
      <c r="M9516" s="2" t="str">
        <f t="shared" si="593"/>
        <v>Mar</v>
      </c>
      <c r="N9516" s="2">
        <f t="shared" si="594"/>
        <v>19</v>
      </c>
    </row>
    <row r="9517" spans="1:14" x14ac:dyDescent="0.2">
      <c r="A9517">
        <v>100844</v>
      </c>
      <c r="B9517" t="s">
        <v>5</v>
      </c>
      <c r="C9517" t="s">
        <v>19</v>
      </c>
      <c r="D9517" s="11">
        <v>154.22</v>
      </c>
      <c r="E9517" s="1">
        <v>43857</v>
      </c>
      <c r="F9517" s="1">
        <v>43861</v>
      </c>
      <c r="G9517" s="12">
        <f t="shared" si="592"/>
        <v>4</v>
      </c>
      <c r="H9517" s="2" t="s">
        <v>24</v>
      </c>
      <c r="I9517" s="2" t="s">
        <v>28</v>
      </c>
      <c r="J9517" s="2">
        <v>5</v>
      </c>
      <c r="K9517" s="2">
        <v>5</v>
      </c>
      <c r="L9517" s="2">
        <f t="shared" si="595"/>
        <v>2020</v>
      </c>
      <c r="M9517" s="2" t="str">
        <f t="shared" si="593"/>
        <v>Jan</v>
      </c>
      <c r="N9517" s="2">
        <f t="shared" si="594"/>
        <v>27</v>
      </c>
    </row>
    <row r="9518" spans="1:14" x14ac:dyDescent="0.2">
      <c r="A9518">
        <v>100846</v>
      </c>
      <c r="B9518" t="s">
        <v>8</v>
      </c>
      <c r="C9518" t="s">
        <v>19</v>
      </c>
      <c r="D9518" s="11">
        <v>761.19</v>
      </c>
      <c r="E9518" s="1">
        <v>43857</v>
      </c>
      <c r="F9518" s="1">
        <v>43861</v>
      </c>
      <c r="G9518" s="12">
        <f t="shared" si="592"/>
        <v>4</v>
      </c>
      <c r="H9518" s="2" t="s">
        <v>26</v>
      </c>
      <c r="I9518" s="2" t="s">
        <v>28</v>
      </c>
      <c r="J9518" s="2">
        <v>4</v>
      </c>
      <c r="K9518" s="2" t="s">
        <v>30</v>
      </c>
      <c r="L9518" s="2">
        <f t="shared" si="595"/>
        <v>2020</v>
      </c>
      <c r="M9518" s="2" t="str">
        <f t="shared" si="593"/>
        <v>Jan</v>
      </c>
      <c r="N9518" s="2">
        <f t="shared" si="594"/>
        <v>27</v>
      </c>
    </row>
    <row r="9519" spans="1:14" x14ac:dyDescent="0.2">
      <c r="A9519">
        <v>100852</v>
      </c>
      <c r="B9519" t="s">
        <v>9</v>
      </c>
      <c r="C9519" t="s">
        <v>18</v>
      </c>
      <c r="D9519" s="11">
        <v>747.71</v>
      </c>
      <c r="E9519" s="1">
        <v>43858</v>
      </c>
      <c r="F9519" s="1">
        <v>43862</v>
      </c>
      <c r="G9519" s="12">
        <f t="shared" si="592"/>
        <v>4</v>
      </c>
      <c r="H9519" s="2" t="s">
        <v>25</v>
      </c>
      <c r="I9519" s="2" t="s">
        <v>28</v>
      </c>
      <c r="J9519" s="2">
        <v>5</v>
      </c>
      <c r="K9519" s="2">
        <v>3</v>
      </c>
      <c r="L9519" s="2">
        <f t="shared" si="595"/>
        <v>2020</v>
      </c>
      <c r="M9519" s="2" t="str">
        <f t="shared" si="593"/>
        <v>Jan</v>
      </c>
      <c r="N9519" s="2">
        <f t="shared" si="594"/>
        <v>28</v>
      </c>
    </row>
    <row r="9520" spans="1:14" x14ac:dyDescent="0.2">
      <c r="A9520">
        <v>103977</v>
      </c>
      <c r="B9520" t="s">
        <v>5</v>
      </c>
      <c r="C9520" t="s">
        <v>18</v>
      </c>
      <c r="D9520" s="11">
        <v>872.09</v>
      </c>
      <c r="E9520" s="1">
        <v>44060</v>
      </c>
      <c r="F9520" s="1">
        <v>44063</v>
      </c>
      <c r="G9520" s="12">
        <f t="shared" si="592"/>
        <v>3</v>
      </c>
      <c r="H9520" s="2" t="s">
        <v>21</v>
      </c>
      <c r="I9520" s="2" t="s">
        <v>28</v>
      </c>
      <c r="J9520" s="2">
        <v>2</v>
      </c>
      <c r="K9520" s="2">
        <v>5</v>
      </c>
      <c r="L9520" s="2">
        <f t="shared" si="595"/>
        <v>2020</v>
      </c>
      <c r="M9520" s="2" t="str">
        <f t="shared" si="593"/>
        <v>Aug</v>
      </c>
      <c r="N9520" s="2">
        <f t="shared" si="594"/>
        <v>17</v>
      </c>
    </row>
    <row r="9521" spans="1:14" x14ac:dyDescent="0.2">
      <c r="A9521">
        <v>92313</v>
      </c>
      <c r="B9521" t="s">
        <v>9</v>
      </c>
      <c r="C9521" t="s">
        <v>18</v>
      </c>
      <c r="D9521" s="11">
        <v>1021.92</v>
      </c>
      <c r="E9521" s="1">
        <v>43116</v>
      </c>
      <c r="F9521" s="1">
        <v>43119</v>
      </c>
      <c r="G9521" s="12">
        <f t="shared" si="592"/>
        <v>3</v>
      </c>
      <c r="H9521" s="2" t="s">
        <v>27</v>
      </c>
      <c r="I9521" s="2" t="s">
        <v>28</v>
      </c>
      <c r="J9521" s="2" t="s">
        <v>30</v>
      </c>
      <c r="K9521" s="2">
        <v>5</v>
      </c>
      <c r="L9521" s="2">
        <f t="shared" si="595"/>
        <v>2018</v>
      </c>
      <c r="M9521" s="2" t="str">
        <f t="shared" si="593"/>
        <v>Jan</v>
      </c>
      <c r="N9521" s="2">
        <f t="shared" si="594"/>
        <v>16</v>
      </c>
    </row>
    <row r="9522" spans="1:14" x14ac:dyDescent="0.2">
      <c r="A9522">
        <v>92981</v>
      </c>
      <c r="B9522" t="s">
        <v>3</v>
      </c>
      <c r="C9522" t="s">
        <v>19</v>
      </c>
      <c r="D9522" s="11">
        <v>669.84</v>
      </c>
      <c r="E9522" s="1">
        <v>43189</v>
      </c>
      <c r="F9522" s="1">
        <v>43192</v>
      </c>
      <c r="G9522" s="12">
        <f t="shared" si="592"/>
        <v>3</v>
      </c>
      <c r="H9522" s="2" t="s">
        <v>21</v>
      </c>
      <c r="I9522" s="2" t="s">
        <v>28</v>
      </c>
      <c r="J9522" s="2">
        <v>1</v>
      </c>
      <c r="K9522" s="2" t="s">
        <v>30</v>
      </c>
      <c r="L9522" s="2">
        <f t="shared" si="595"/>
        <v>2018</v>
      </c>
      <c r="M9522" s="2" t="str">
        <f t="shared" si="593"/>
        <v>Mar</v>
      </c>
      <c r="N9522" s="2">
        <f t="shared" si="594"/>
        <v>30</v>
      </c>
    </row>
    <row r="9523" spans="1:14" x14ac:dyDescent="0.2">
      <c r="A9523">
        <v>100861</v>
      </c>
      <c r="B9523" t="s">
        <v>10</v>
      </c>
      <c r="C9523" t="s">
        <v>19</v>
      </c>
      <c r="D9523" s="11">
        <v>1102.54</v>
      </c>
      <c r="E9523" s="1">
        <v>43859</v>
      </c>
      <c r="F9523" s="1">
        <v>43863</v>
      </c>
      <c r="G9523" s="12">
        <f t="shared" si="592"/>
        <v>4</v>
      </c>
      <c r="H9523" s="2" t="s">
        <v>25</v>
      </c>
      <c r="I9523" s="2" t="s">
        <v>28</v>
      </c>
      <c r="J9523" s="2">
        <v>4</v>
      </c>
      <c r="K9523" s="2" t="s">
        <v>30</v>
      </c>
      <c r="L9523" s="2">
        <f t="shared" si="595"/>
        <v>2020</v>
      </c>
      <c r="M9523" s="2" t="str">
        <f t="shared" si="593"/>
        <v>Jan</v>
      </c>
      <c r="N9523" s="2">
        <f t="shared" si="594"/>
        <v>29</v>
      </c>
    </row>
    <row r="9524" spans="1:14" x14ac:dyDescent="0.2">
      <c r="A9524">
        <v>93040</v>
      </c>
      <c r="B9524" t="s">
        <v>9</v>
      </c>
      <c r="C9524" t="s">
        <v>18</v>
      </c>
      <c r="D9524" s="11">
        <v>322.43</v>
      </c>
      <c r="E9524" s="1">
        <v>43194</v>
      </c>
      <c r="F9524" s="1">
        <v>43197</v>
      </c>
      <c r="G9524" s="12">
        <f t="shared" si="592"/>
        <v>3</v>
      </c>
      <c r="H9524" s="2" t="s">
        <v>27</v>
      </c>
      <c r="I9524" s="2" t="s">
        <v>29</v>
      </c>
      <c r="J9524" s="2">
        <v>4</v>
      </c>
      <c r="K9524" s="2" t="s">
        <v>30</v>
      </c>
      <c r="L9524" s="2">
        <f t="shared" si="595"/>
        <v>2018</v>
      </c>
      <c r="M9524" s="2" t="str">
        <f t="shared" si="593"/>
        <v>Apr</v>
      </c>
      <c r="N9524" s="2">
        <f t="shared" si="594"/>
        <v>4</v>
      </c>
    </row>
    <row r="9525" spans="1:14" x14ac:dyDescent="0.2">
      <c r="A9525">
        <v>100862</v>
      </c>
      <c r="B9525" t="s">
        <v>9</v>
      </c>
      <c r="C9525" t="s">
        <v>19</v>
      </c>
      <c r="D9525" s="11">
        <v>398.23</v>
      </c>
      <c r="E9525" s="1">
        <v>43859</v>
      </c>
      <c r="F9525" s="1">
        <v>43863</v>
      </c>
      <c r="G9525" s="12">
        <f t="shared" si="592"/>
        <v>4</v>
      </c>
      <c r="H9525" s="2" t="s">
        <v>25</v>
      </c>
      <c r="I9525" s="2" t="s">
        <v>28</v>
      </c>
      <c r="J9525" s="2">
        <v>5</v>
      </c>
      <c r="K9525" s="2">
        <v>5</v>
      </c>
      <c r="L9525" s="2">
        <f t="shared" si="595"/>
        <v>2020</v>
      </c>
      <c r="M9525" s="2" t="str">
        <f t="shared" si="593"/>
        <v>Jan</v>
      </c>
      <c r="N9525" s="2">
        <f t="shared" si="594"/>
        <v>29</v>
      </c>
    </row>
    <row r="9526" spans="1:14" x14ac:dyDescent="0.2">
      <c r="A9526">
        <v>92380</v>
      </c>
      <c r="B9526" t="s">
        <v>4</v>
      </c>
      <c r="C9526" t="s">
        <v>19</v>
      </c>
      <c r="D9526" s="11">
        <v>671.85</v>
      </c>
      <c r="E9526" s="1">
        <v>43126</v>
      </c>
      <c r="F9526" s="1">
        <v>43129</v>
      </c>
      <c r="G9526" s="12">
        <f t="shared" si="592"/>
        <v>3</v>
      </c>
      <c r="H9526" s="2" t="s">
        <v>25</v>
      </c>
      <c r="I9526" s="2" t="s">
        <v>28</v>
      </c>
      <c r="J9526" s="2" t="s">
        <v>30</v>
      </c>
      <c r="K9526" s="2">
        <v>3</v>
      </c>
      <c r="L9526" s="2">
        <f t="shared" si="595"/>
        <v>2018</v>
      </c>
      <c r="M9526" s="2" t="str">
        <f t="shared" si="593"/>
        <v>Jan</v>
      </c>
      <c r="N9526" s="2">
        <f t="shared" si="594"/>
        <v>26</v>
      </c>
    </row>
    <row r="9527" spans="1:14" x14ac:dyDescent="0.2">
      <c r="A9527">
        <v>92380</v>
      </c>
      <c r="B9527" t="s">
        <v>10</v>
      </c>
      <c r="C9527" t="s">
        <v>18</v>
      </c>
      <c r="D9527" s="11">
        <v>114.03</v>
      </c>
      <c r="E9527" s="1">
        <v>43126</v>
      </c>
      <c r="F9527" s="1">
        <v>43129</v>
      </c>
      <c r="G9527" s="12">
        <f t="shared" si="592"/>
        <v>3</v>
      </c>
      <c r="H9527" s="2" t="s">
        <v>25</v>
      </c>
      <c r="I9527" s="2" t="s">
        <v>28</v>
      </c>
      <c r="J9527" s="2" t="s">
        <v>30</v>
      </c>
      <c r="K9527" s="2">
        <v>5</v>
      </c>
      <c r="L9527" s="2">
        <f t="shared" si="595"/>
        <v>2018</v>
      </c>
      <c r="M9527" s="2" t="str">
        <f t="shared" si="593"/>
        <v>Jan</v>
      </c>
      <c r="N9527" s="2">
        <f t="shared" si="594"/>
        <v>26</v>
      </c>
    </row>
    <row r="9528" spans="1:14" x14ac:dyDescent="0.2">
      <c r="A9528">
        <v>100863</v>
      </c>
      <c r="B9528" t="s">
        <v>5</v>
      </c>
      <c r="C9528" t="s">
        <v>19</v>
      </c>
      <c r="D9528" s="11">
        <v>527.83000000000004</v>
      </c>
      <c r="E9528" s="1">
        <v>43859</v>
      </c>
      <c r="F9528" s="1">
        <v>43863</v>
      </c>
      <c r="G9528" s="12">
        <f t="shared" si="592"/>
        <v>4</v>
      </c>
      <c r="H9528" s="2" t="s">
        <v>23</v>
      </c>
      <c r="I9528" s="2" t="s">
        <v>28</v>
      </c>
      <c r="J9528" s="2" t="s">
        <v>30</v>
      </c>
      <c r="K9528" s="2" t="s">
        <v>30</v>
      </c>
      <c r="L9528" s="2">
        <f t="shared" si="595"/>
        <v>2020</v>
      </c>
      <c r="M9528" s="2" t="str">
        <f t="shared" si="593"/>
        <v>Jan</v>
      </c>
      <c r="N9528" s="2">
        <f t="shared" si="594"/>
        <v>29</v>
      </c>
    </row>
    <row r="9529" spans="1:14" x14ac:dyDescent="0.2">
      <c r="A9529">
        <v>100863</v>
      </c>
      <c r="B9529" t="s">
        <v>8</v>
      </c>
      <c r="C9529" t="s">
        <v>19</v>
      </c>
      <c r="D9529" s="11">
        <v>686.65</v>
      </c>
      <c r="E9529" s="1">
        <v>43859</v>
      </c>
      <c r="F9529" s="1">
        <v>43863</v>
      </c>
      <c r="G9529" s="12">
        <f t="shared" si="592"/>
        <v>4</v>
      </c>
      <c r="H9529" s="2" t="s">
        <v>23</v>
      </c>
      <c r="I9529" s="2" t="s">
        <v>28</v>
      </c>
      <c r="J9529" s="2">
        <v>5</v>
      </c>
      <c r="K9529" s="2" t="s">
        <v>30</v>
      </c>
      <c r="L9529" s="2">
        <f t="shared" si="595"/>
        <v>2020</v>
      </c>
      <c r="M9529" s="2" t="str">
        <f t="shared" si="593"/>
        <v>Jan</v>
      </c>
      <c r="N9529" s="2">
        <f t="shared" si="594"/>
        <v>29</v>
      </c>
    </row>
    <row r="9530" spans="1:14" x14ac:dyDescent="0.2">
      <c r="A9530">
        <v>92381</v>
      </c>
      <c r="B9530" t="s">
        <v>6</v>
      </c>
      <c r="C9530" t="s">
        <v>18</v>
      </c>
      <c r="D9530" s="11">
        <v>311.54000000000002</v>
      </c>
      <c r="E9530" s="1">
        <v>43126</v>
      </c>
      <c r="F9530" s="1">
        <v>43129</v>
      </c>
      <c r="G9530" s="12">
        <f t="shared" si="592"/>
        <v>3</v>
      </c>
      <c r="H9530" s="2" t="s">
        <v>23</v>
      </c>
      <c r="I9530" s="2" t="s">
        <v>29</v>
      </c>
      <c r="J9530" s="2" t="s">
        <v>30</v>
      </c>
      <c r="K9530" s="2">
        <v>3</v>
      </c>
      <c r="L9530" s="2">
        <f t="shared" si="595"/>
        <v>2018</v>
      </c>
      <c r="M9530" s="2" t="str">
        <f t="shared" si="593"/>
        <v>Jan</v>
      </c>
      <c r="N9530" s="2">
        <f t="shared" si="594"/>
        <v>26</v>
      </c>
    </row>
    <row r="9531" spans="1:14" x14ac:dyDescent="0.2">
      <c r="A9531">
        <v>100871</v>
      </c>
      <c r="B9531" t="s">
        <v>2</v>
      </c>
      <c r="C9531" t="s">
        <v>18</v>
      </c>
      <c r="D9531" s="11">
        <v>1895.04</v>
      </c>
      <c r="E9531" s="1">
        <v>43859</v>
      </c>
      <c r="F9531" s="1">
        <v>43863</v>
      </c>
      <c r="G9531" s="12">
        <f t="shared" si="592"/>
        <v>4</v>
      </c>
      <c r="H9531" s="2" t="s">
        <v>26</v>
      </c>
      <c r="I9531" s="2" t="s">
        <v>28</v>
      </c>
      <c r="J9531" s="2">
        <v>3</v>
      </c>
      <c r="K9531" s="2" t="s">
        <v>30</v>
      </c>
      <c r="L9531" s="2">
        <f t="shared" si="595"/>
        <v>2020</v>
      </c>
      <c r="M9531" s="2" t="str">
        <f t="shared" si="593"/>
        <v>Jan</v>
      </c>
      <c r="N9531" s="2">
        <f t="shared" si="594"/>
        <v>29</v>
      </c>
    </row>
    <row r="9532" spans="1:14" x14ac:dyDescent="0.2">
      <c r="A9532">
        <v>93177</v>
      </c>
      <c r="B9532" t="s">
        <v>10</v>
      </c>
      <c r="C9532" t="s">
        <v>19</v>
      </c>
      <c r="D9532" s="11">
        <v>132.59</v>
      </c>
      <c r="E9532" s="1">
        <v>43206</v>
      </c>
      <c r="F9532" s="1">
        <v>43209</v>
      </c>
      <c r="G9532" s="12">
        <f t="shared" si="592"/>
        <v>3</v>
      </c>
      <c r="H9532" s="2" t="s">
        <v>26</v>
      </c>
      <c r="I9532" s="2" t="s">
        <v>28</v>
      </c>
      <c r="J9532" s="2">
        <v>1</v>
      </c>
      <c r="K9532" s="2" t="s">
        <v>30</v>
      </c>
      <c r="L9532" s="2">
        <f t="shared" si="595"/>
        <v>2018</v>
      </c>
      <c r="M9532" s="2" t="str">
        <f t="shared" si="593"/>
        <v>Apr</v>
      </c>
      <c r="N9532" s="2">
        <f t="shared" si="594"/>
        <v>16</v>
      </c>
    </row>
    <row r="9533" spans="1:14" x14ac:dyDescent="0.2">
      <c r="A9533">
        <v>93203</v>
      </c>
      <c r="B9533" t="s">
        <v>4</v>
      </c>
      <c r="C9533" t="s">
        <v>18</v>
      </c>
      <c r="D9533" s="11">
        <v>840.92</v>
      </c>
      <c r="E9533" s="1">
        <v>43209</v>
      </c>
      <c r="F9533" s="1">
        <v>43212</v>
      </c>
      <c r="G9533" s="12">
        <f t="shared" si="592"/>
        <v>3</v>
      </c>
      <c r="H9533" s="2" t="s">
        <v>21</v>
      </c>
      <c r="I9533" s="2" t="s">
        <v>28</v>
      </c>
      <c r="J9533" s="2">
        <v>4</v>
      </c>
      <c r="K9533" s="2" t="s">
        <v>30</v>
      </c>
      <c r="L9533" s="2">
        <f t="shared" si="595"/>
        <v>2018</v>
      </c>
      <c r="M9533" s="2" t="str">
        <f t="shared" si="593"/>
        <v>Apr</v>
      </c>
      <c r="N9533" s="2">
        <f t="shared" si="594"/>
        <v>19</v>
      </c>
    </row>
    <row r="9534" spans="1:14" x14ac:dyDescent="0.2">
      <c r="A9534">
        <v>100873</v>
      </c>
      <c r="B9534" t="s">
        <v>8</v>
      </c>
      <c r="C9534" t="s">
        <v>18</v>
      </c>
      <c r="D9534" s="11">
        <v>1516.35</v>
      </c>
      <c r="E9534" s="1">
        <v>43859</v>
      </c>
      <c r="F9534" s="1">
        <v>43863</v>
      </c>
      <c r="G9534" s="12">
        <f t="shared" si="592"/>
        <v>4</v>
      </c>
      <c r="H9534" s="2" t="s">
        <v>26</v>
      </c>
      <c r="I9534" s="2" t="s">
        <v>28</v>
      </c>
      <c r="J9534" s="2">
        <v>4</v>
      </c>
      <c r="K9534" s="2">
        <v>5</v>
      </c>
      <c r="L9534" s="2">
        <f t="shared" si="595"/>
        <v>2020</v>
      </c>
      <c r="M9534" s="2" t="str">
        <f t="shared" si="593"/>
        <v>Jan</v>
      </c>
      <c r="N9534" s="2">
        <f t="shared" si="594"/>
        <v>29</v>
      </c>
    </row>
    <row r="9535" spans="1:14" x14ac:dyDescent="0.2">
      <c r="A9535">
        <v>93263</v>
      </c>
      <c r="B9535" t="s">
        <v>10</v>
      </c>
      <c r="C9535" t="s">
        <v>19</v>
      </c>
      <c r="D9535" s="11">
        <v>123.53</v>
      </c>
      <c r="E9535" s="1">
        <v>43213</v>
      </c>
      <c r="F9535" s="1">
        <v>43216</v>
      </c>
      <c r="G9535" s="12">
        <f t="shared" si="592"/>
        <v>3</v>
      </c>
      <c r="H9535" s="2" t="s">
        <v>24</v>
      </c>
      <c r="I9535" s="2" t="s">
        <v>28</v>
      </c>
      <c r="J9535" s="2">
        <v>4</v>
      </c>
      <c r="K9535" s="2" t="s">
        <v>30</v>
      </c>
      <c r="L9535" s="2">
        <f t="shared" si="595"/>
        <v>2018</v>
      </c>
      <c r="M9535" s="2" t="str">
        <f t="shared" si="593"/>
        <v>Apr</v>
      </c>
      <c r="N9535" s="2">
        <f t="shared" si="594"/>
        <v>23</v>
      </c>
    </row>
    <row r="9536" spans="1:14" x14ac:dyDescent="0.2">
      <c r="A9536">
        <v>100877</v>
      </c>
      <c r="B9536" t="s">
        <v>3</v>
      </c>
      <c r="C9536" t="s">
        <v>18</v>
      </c>
      <c r="D9536" s="11">
        <v>1080.3399999999999</v>
      </c>
      <c r="E9536" s="1">
        <v>43859</v>
      </c>
      <c r="F9536" s="1">
        <v>43863</v>
      </c>
      <c r="G9536" s="12">
        <f t="shared" si="592"/>
        <v>4</v>
      </c>
      <c r="H9536" s="2" t="s">
        <v>27</v>
      </c>
      <c r="I9536" s="2" t="s">
        <v>28</v>
      </c>
      <c r="J9536" s="2">
        <v>5</v>
      </c>
      <c r="K9536" s="2" t="s">
        <v>30</v>
      </c>
      <c r="L9536" s="2">
        <f t="shared" si="595"/>
        <v>2020</v>
      </c>
      <c r="M9536" s="2" t="str">
        <f t="shared" si="593"/>
        <v>Jan</v>
      </c>
      <c r="N9536" s="2">
        <f t="shared" si="594"/>
        <v>29</v>
      </c>
    </row>
    <row r="9537" spans="1:14" x14ac:dyDescent="0.2">
      <c r="A9537">
        <v>100880</v>
      </c>
      <c r="B9537" t="s">
        <v>7</v>
      </c>
      <c r="C9537" t="s">
        <v>18</v>
      </c>
      <c r="D9537" s="11">
        <v>1141.24</v>
      </c>
      <c r="E9537" s="1">
        <v>43860</v>
      </c>
      <c r="F9537" s="1">
        <v>43864</v>
      </c>
      <c r="G9537" s="12">
        <f t="shared" si="592"/>
        <v>4</v>
      </c>
      <c r="H9537" s="2" t="s">
        <v>21</v>
      </c>
      <c r="I9537" s="2" t="s">
        <v>28</v>
      </c>
      <c r="J9537" s="2">
        <v>3</v>
      </c>
      <c r="K9537" s="2">
        <v>4</v>
      </c>
      <c r="L9537" s="2">
        <f t="shared" si="595"/>
        <v>2020</v>
      </c>
      <c r="M9537" s="2" t="str">
        <f t="shared" si="593"/>
        <v>Jan</v>
      </c>
      <c r="N9537" s="2">
        <f t="shared" si="594"/>
        <v>30</v>
      </c>
    </row>
    <row r="9538" spans="1:14" x14ac:dyDescent="0.2">
      <c r="A9538">
        <v>93295</v>
      </c>
      <c r="B9538" t="s">
        <v>9</v>
      </c>
      <c r="C9538" t="s">
        <v>19</v>
      </c>
      <c r="D9538" s="11">
        <v>110.56</v>
      </c>
      <c r="E9538" s="1">
        <v>43215</v>
      </c>
      <c r="F9538" s="1">
        <v>43218</v>
      </c>
      <c r="G9538" s="12">
        <f t="shared" ref="G9538:G9601" si="596">F9538-E9538</f>
        <v>3</v>
      </c>
      <c r="H9538" s="2" t="s">
        <v>24</v>
      </c>
      <c r="I9538" s="2" t="s">
        <v>28</v>
      </c>
      <c r="J9538" s="2">
        <v>5</v>
      </c>
      <c r="K9538" s="2" t="s">
        <v>30</v>
      </c>
      <c r="L9538" s="2">
        <f t="shared" si="595"/>
        <v>2018</v>
      </c>
      <c r="M9538" s="2" t="str">
        <f t="shared" ref="M9538:M9601" si="597">TEXT(E9538,"mmm")</f>
        <v>Apr</v>
      </c>
      <c r="N9538" s="2">
        <f t="shared" ref="N9538:N9601" si="598">DAY(E9538)</f>
        <v>25</v>
      </c>
    </row>
    <row r="9539" spans="1:14" x14ac:dyDescent="0.2">
      <c r="A9539">
        <v>92390</v>
      </c>
      <c r="B9539" t="s">
        <v>2</v>
      </c>
      <c r="C9539" t="s">
        <v>19</v>
      </c>
      <c r="D9539" s="11">
        <v>125.73</v>
      </c>
      <c r="E9539" s="1">
        <v>43126</v>
      </c>
      <c r="F9539" s="1">
        <v>43129</v>
      </c>
      <c r="G9539" s="12">
        <f t="shared" si="596"/>
        <v>3</v>
      </c>
      <c r="H9539" s="2" t="s">
        <v>27</v>
      </c>
      <c r="I9539" s="2" t="s">
        <v>29</v>
      </c>
      <c r="J9539" s="2" t="s">
        <v>30</v>
      </c>
      <c r="K9539" s="2">
        <v>4</v>
      </c>
      <c r="L9539" s="2">
        <f t="shared" ref="L9539:L9602" si="599">YEAR(E9539)</f>
        <v>2018</v>
      </c>
      <c r="M9539" s="2" t="str">
        <f t="shared" si="597"/>
        <v>Jan</v>
      </c>
      <c r="N9539" s="2">
        <f t="shared" si="598"/>
        <v>26</v>
      </c>
    </row>
    <row r="9540" spans="1:14" x14ac:dyDescent="0.2">
      <c r="A9540">
        <v>100883</v>
      </c>
      <c r="B9540" t="s">
        <v>4</v>
      </c>
      <c r="C9540" t="s">
        <v>19</v>
      </c>
      <c r="D9540" s="11">
        <v>1395.61</v>
      </c>
      <c r="E9540" s="1">
        <v>43860</v>
      </c>
      <c r="F9540" s="1">
        <v>43864</v>
      </c>
      <c r="G9540" s="12">
        <f t="shared" si="596"/>
        <v>4</v>
      </c>
      <c r="H9540" s="2" t="s">
        <v>24</v>
      </c>
      <c r="I9540" s="2" t="s">
        <v>28</v>
      </c>
      <c r="J9540" s="2">
        <v>3</v>
      </c>
      <c r="K9540" s="2">
        <v>4</v>
      </c>
      <c r="L9540" s="2">
        <f t="shared" si="599"/>
        <v>2020</v>
      </c>
      <c r="M9540" s="2" t="str">
        <f t="shared" si="597"/>
        <v>Jan</v>
      </c>
      <c r="N9540" s="2">
        <f t="shared" si="598"/>
        <v>30</v>
      </c>
    </row>
    <row r="9541" spans="1:14" x14ac:dyDescent="0.2">
      <c r="A9541">
        <v>100885</v>
      </c>
      <c r="B9541" t="s">
        <v>10</v>
      </c>
      <c r="C9541" t="s">
        <v>18</v>
      </c>
      <c r="D9541" s="11">
        <v>1849.66</v>
      </c>
      <c r="E9541" s="1">
        <v>43860</v>
      </c>
      <c r="F9541" s="1">
        <v>43864</v>
      </c>
      <c r="G9541" s="12">
        <f t="shared" si="596"/>
        <v>4</v>
      </c>
      <c r="H9541" s="2" t="s">
        <v>26</v>
      </c>
      <c r="I9541" s="2" t="s">
        <v>28</v>
      </c>
      <c r="J9541" s="2">
        <v>3</v>
      </c>
      <c r="K9541" s="2" t="s">
        <v>30</v>
      </c>
      <c r="L9541" s="2">
        <f t="shared" si="599"/>
        <v>2020</v>
      </c>
      <c r="M9541" s="2" t="str">
        <f t="shared" si="597"/>
        <v>Jan</v>
      </c>
      <c r="N9541" s="2">
        <f t="shared" si="598"/>
        <v>30</v>
      </c>
    </row>
    <row r="9542" spans="1:14" x14ac:dyDescent="0.2">
      <c r="A9542">
        <v>92412</v>
      </c>
      <c r="B9542" t="s">
        <v>10</v>
      </c>
      <c r="C9542" t="s">
        <v>19</v>
      </c>
      <c r="D9542" s="11">
        <v>99.68</v>
      </c>
      <c r="E9542" s="1">
        <v>43131</v>
      </c>
      <c r="F9542" s="1">
        <v>43134</v>
      </c>
      <c r="G9542" s="12">
        <f t="shared" si="596"/>
        <v>3</v>
      </c>
      <c r="H9542" s="2" t="s">
        <v>26</v>
      </c>
      <c r="I9542" s="2" t="s">
        <v>29</v>
      </c>
      <c r="J9542" s="2" t="s">
        <v>30</v>
      </c>
      <c r="K9542" s="2">
        <v>4</v>
      </c>
      <c r="L9542" s="2">
        <f t="shared" si="599"/>
        <v>2018</v>
      </c>
      <c r="M9542" s="2" t="str">
        <f t="shared" si="597"/>
        <v>Jan</v>
      </c>
      <c r="N9542" s="2">
        <f t="shared" si="598"/>
        <v>31</v>
      </c>
    </row>
    <row r="9543" spans="1:14" x14ac:dyDescent="0.2">
      <c r="A9543">
        <v>93334</v>
      </c>
      <c r="B9543" t="s">
        <v>10</v>
      </c>
      <c r="C9543" t="s">
        <v>19</v>
      </c>
      <c r="D9543" s="11">
        <v>920.23</v>
      </c>
      <c r="E9543" s="1">
        <v>43218</v>
      </c>
      <c r="F9543" s="1">
        <v>43221</v>
      </c>
      <c r="G9543" s="12">
        <f t="shared" si="596"/>
        <v>3</v>
      </c>
      <c r="H9543" s="2" t="s">
        <v>23</v>
      </c>
      <c r="I9543" s="2" t="s">
        <v>28</v>
      </c>
      <c r="J9543" s="2">
        <v>2</v>
      </c>
      <c r="K9543" s="2" t="s">
        <v>30</v>
      </c>
      <c r="L9543" s="2">
        <f t="shared" si="599"/>
        <v>2018</v>
      </c>
      <c r="M9543" s="2" t="str">
        <f t="shared" si="597"/>
        <v>Apr</v>
      </c>
      <c r="N9543" s="2">
        <f t="shared" si="598"/>
        <v>28</v>
      </c>
    </row>
    <row r="9544" spans="1:14" x14ac:dyDescent="0.2">
      <c r="A9544">
        <v>100888</v>
      </c>
      <c r="B9544" t="s">
        <v>8</v>
      </c>
      <c r="C9544" t="s">
        <v>18</v>
      </c>
      <c r="D9544" s="11">
        <v>1599.25</v>
      </c>
      <c r="E9544" s="1">
        <v>43860</v>
      </c>
      <c r="F9544" s="1">
        <v>43864</v>
      </c>
      <c r="G9544" s="12">
        <f t="shared" si="596"/>
        <v>4</v>
      </c>
      <c r="H9544" s="2" t="s">
        <v>27</v>
      </c>
      <c r="I9544" s="2" t="s">
        <v>28</v>
      </c>
      <c r="J9544" s="2" t="s">
        <v>30</v>
      </c>
      <c r="K9544" s="2" t="s">
        <v>30</v>
      </c>
      <c r="L9544" s="2">
        <f t="shared" si="599"/>
        <v>2020</v>
      </c>
      <c r="M9544" s="2" t="str">
        <f t="shared" si="597"/>
        <v>Jan</v>
      </c>
      <c r="N9544" s="2">
        <f t="shared" si="598"/>
        <v>30</v>
      </c>
    </row>
    <row r="9545" spans="1:14" x14ac:dyDescent="0.2">
      <c r="A9545">
        <v>100888</v>
      </c>
      <c r="B9545" t="s">
        <v>2</v>
      </c>
      <c r="C9545" t="s">
        <v>19</v>
      </c>
      <c r="D9545" s="11">
        <v>1810.98</v>
      </c>
      <c r="E9545" s="1">
        <v>43860</v>
      </c>
      <c r="F9545" s="1">
        <v>43864</v>
      </c>
      <c r="G9545" s="12">
        <f t="shared" si="596"/>
        <v>4</v>
      </c>
      <c r="H9545" s="2" t="s">
        <v>27</v>
      </c>
      <c r="I9545" s="2" t="s">
        <v>28</v>
      </c>
      <c r="J9545" s="2">
        <v>2</v>
      </c>
      <c r="K9545" s="2" t="s">
        <v>30</v>
      </c>
      <c r="L9545" s="2">
        <f t="shared" si="599"/>
        <v>2020</v>
      </c>
      <c r="M9545" s="2" t="str">
        <f t="shared" si="597"/>
        <v>Jan</v>
      </c>
      <c r="N9545" s="2">
        <f t="shared" si="598"/>
        <v>30</v>
      </c>
    </row>
    <row r="9546" spans="1:14" x14ac:dyDescent="0.2">
      <c r="A9546">
        <v>100894</v>
      </c>
      <c r="B9546" t="s">
        <v>4</v>
      </c>
      <c r="C9546" t="s">
        <v>19</v>
      </c>
      <c r="D9546" s="11">
        <v>1322.08</v>
      </c>
      <c r="E9546" s="1">
        <v>43862</v>
      </c>
      <c r="F9546" s="1">
        <v>43866</v>
      </c>
      <c r="G9546" s="12">
        <f t="shared" si="596"/>
        <v>4</v>
      </c>
      <c r="H9546" s="2" t="s">
        <v>21</v>
      </c>
      <c r="I9546" s="2" t="s">
        <v>28</v>
      </c>
      <c r="J9546" s="2">
        <v>4</v>
      </c>
      <c r="K9546" s="2" t="s">
        <v>30</v>
      </c>
      <c r="L9546" s="2">
        <f t="shared" si="599"/>
        <v>2020</v>
      </c>
      <c r="M9546" s="2" t="str">
        <f t="shared" si="597"/>
        <v>Feb</v>
      </c>
      <c r="N9546" s="2">
        <f t="shared" si="598"/>
        <v>1</v>
      </c>
    </row>
    <row r="9547" spans="1:14" x14ac:dyDescent="0.2">
      <c r="A9547">
        <v>100894</v>
      </c>
      <c r="B9547" t="s">
        <v>7</v>
      </c>
      <c r="C9547" t="s">
        <v>18</v>
      </c>
      <c r="D9547" s="11">
        <v>784.45</v>
      </c>
      <c r="E9547" s="1">
        <v>43862</v>
      </c>
      <c r="F9547" s="1">
        <v>43866</v>
      </c>
      <c r="G9547" s="12">
        <f t="shared" si="596"/>
        <v>4</v>
      </c>
      <c r="H9547" s="2" t="s">
        <v>21</v>
      </c>
      <c r="I9547" s="2" t="s">
        <v>28</v>
      </c>
      <c r="J9547" s="2">
        <v>4</v>
      </c>
      <c r="K9547" s="2">
        <v>5</v>
      </c>
      <c r="L9547" s="2">
        <f t="shared" si="599"/>
        <v>2020</v>
      </c>
      <c r="M9547" s="2" t="str">
        <f t="shared" si="597"/>
        <v>Feb</v>
      </c>
      <c r="N9547" s="2">
        <f t="shared" si="598"/>
        <v>1</v>
      </c>
    </row>
    <row r="9548" spans="1:14" x14ac:dyDescent="0.2">
      <c r="A9548">
        <v>93338</v>
      </c>
      <c r="B9548" t="s">
        <v>8</v>
      </c>
      <c r="C9548" t="s">
        <v>19</v>
      </c>
      <c r="D9548" s="11">
        <v>243.84</v>
      </c>
      <c r="E9548" s="1">
        <v>43218</v>
      </c>
      <c r="F9548" s="1">
        <v>43221</v>
      </c>
      <c r="G9548" s="12">
        <f t="shared" si="596"/>
        <v>3</v>
      </c>
      <c r="H9548" s="2" t="s">
        <v>26</v>
      </c>
      <c r="I9548" s="2" t="s">
        <v>28</v>
      </c>
      <c r="J9548" s="2">
        <v>2</v>
      </c>
      <c r="K9548" s="2" t="s">
        <v>30</v>
      </c>
      <c r="L9548" s="2">
        <f t="shared" si="599"/>
        <v>2018</v>
      </c>
      <c r="M9548" s="2" t="str">
        <f t="shared" si="597"/>
        <v>Apr</v>
      </c>
      <c r="N9548" s="2">
        <f t="shared" si="598"/>
        <v>28</v>
      </c>
    </row>
    <row r="9549" spans="1:14" x14ac:dyDescent="0.2">
      <c r="A9549">
        <v>100910</v>
      </c>
      <c r="B9549" t="s">
        <v>7</v>
      </c>
      <c r="C9549" t="s">
        <v>18</v>
      </c>
      <c r="D9549" s="11">
        <v>649.34</v>
      </c>
      <c r="E9549" s="1">
        <v>43862</v>
      </c>
      <c r="F9549" s="1">
        <v>43866</v>
      </c>
      <c r="G9549" s="12">
        <f t="shared" si="596"/>
        <v>4</v>
      </c>
      <c r="H9549" s="2" t="s">
        <v>23</v>
      </c>
      <c r="I9549" s="2" t="s">
        <v>28</v>
      </c>
      <c r="J9549" s="2">
        <v>4</v>
      </c>
      <c r="K9549" s="2" t="s">
        <v>30</v>
      </c>
      <c r="L9549" s="2">
        <f t="shared" si="599"/>
        <v>2020</v>
      </c>
      <c r="M9549" s="2" t="str">
        <f t="shared" si="597"/>
        <v>Feb</v>
      </c>
      <c r="N9549" s="2">
        <f t="shared" si="598"/>
        <v>1</v>
      </c>
    </row>
    <row r="9550" spans="1:14" x14ac:dyDescent="0.2">
      <c r="A9550">
        <v>93339</v>
      </c>
      <c r="B9550" t="s">
        <v>9</v>
      </c>
      <c r="C9550" t="s">
        <v>18</v>
      </c>
      <c r="D9550" s="11">
        <v>680.94</v>
      </c>
      <c r="E9550" s="1">
        <v>43218</v>
      </c>
      <c r="F9550" s="1">
        <v>43221</v>
      </c>
      <c r="G9550" s="12">
        <f t="shared" si="596"/>
        <v>3</v>
      </c>
      <c r="H9550" s="2" t="s">
        <v>27</v>
      </c>
      <c r="I9550" s="2" t="s">
        <v>28</v>
      </c>
      <c r="J9550" s="2">
        <v>4</v>
      </c>
      <c r="K9550" s="2" t="s">
        <v>30</v>
      </c>
      <c r="L9550" s="2">
        <f t="shared" si="599"/>
        <v>2018</v>
      </c>
      <c r="M9550" s="2" t="str">
        <f t="shared" si="597"/>
        <v>Apr</v>
      </c>
      <c r="N9550" s="2">
        <f t="shared" si="598"/>
        <v>28</v>
      </c>
    </row>
    <row r="9551" spans="1:14" x14ac:dyDescent="0.2">
      <c r="A9551">
        <v>100910</v>
      </c>
      <c r="B9551" t="s">
        <v>10</v>
      </c>
      <c r="C9551" t="s">
        <v>19</v>
      </c>
      <c r="D9551" s="11">
        <v>145.85</v>
      </c>
      <c r="E9551" s="1">
        <v>43862</v>
      </c>
      <c r="F9551" s="1">
        <v>43866</v>
      </c>
      <c r="G9551" s="12">
        <f t="shared" si="596"/>
        <v>4</v>
      </c>
      <c r="H9551" s="2" t="s">
        <v>23</v>
      </c>
      <c r="I9551" s="2" t="s">
        <v>28</v>
      </c>
      <c r="J9551" s="2">
        <v>4</v>
      </c>
      <c r="K9551" s="2">
        <v>5</v>
      </c>
      <c r="L9551" s="2">
        <f t="shared" si="599"/>
        <v>2020</v>
      </c>
      <c r="M9551" s="2" t="str">
        <f t="shared" si="597"/>
        <v>Feb</v>
      </c>
      <c r="N9551" s="2">
        <f t="shared" si="598"/>
        <v>1</v>
      </c>
    </row>
    <row r="9552" spans="1:14" x14ac:dyDescent="0.2">
      <c r="A9552">
        <v>93343</v>
      </c>
      <c r="B9552" t="s">
        <v>8</v>
      </c>
      <c r="C9552" t="s">
        <v>18</v>
      </c>
      <c r="D9552" s="11">
        <v>218.64</v>
      </c>
      <c r="E9552" s="1">
        <v>43219</v>
      </c>
      <c r="F9552" s="1">
        <v>43222</v>
      </c>
      <c r="G9552" s="12">
        <f t="shared" si="596"/>
        <v>3</v>
      </c>
      <c r="H9552" s="2" t="s">
        <v>22</v>
      </c>
      <c r="I9552" s="2" t="s">
        <v>29</v>
      </c>
      <c r="J9552" s="2" t="s">
        <v>30</v>
      </c>
      <c r="K9552" s="2" t="s">
        <v>30</v>
      </c>
      <c r="L9552" s="2">
        <f t="shared" si="599"/>
        <v>2018</v>
      </c>
      <c r="M9552" s="2" t="str">
        <f t="shared" si="597"/>
        <v>Apr</v>
      </c>
      <c r="N9552" s="2">
        <f t="shared" si="598"/>
        <v>29</v>
      </c>
    </row>
    <row r="9553" spans="1:14" x14ac:dyDescent="0.2">
      <c r="A9553">
        <v>93351</v>
      </c>
      <c r="B9553" t="s">
        <v>3</v>
      </c>
      <c r="C9553" t="s">
        <v>19</v>
      </c>
      <c r="D9553" s="11">
        <v>770.74</v>
      </c>
      <c r="E9553" s="1">
        <v>43220</v>
      </c>
      <c r="F9553" s="1">
        <v>43223</v>
      </c>
      <c r="G9553" s="12">
        <f t="shared" si="596"/>
        <v>3</v>
      </c>
      <c r="H9553" s="2" t="s">
        <v>22</v>
      </c>
      <c r="I9553" s="2" t="s">
        <v>29</v>
      </c>
      <c r="J9553" s="2">
        <v>4</v>
      </c>
      <c r="K9553" s="2" t="s">
        <v>30</v>
      </c>
      <c r="L9553" s="2">
        <f t="shared" si="599"/>
        <v>2018</v>
      </c>
      <c r="M9553" s="2" t="str">
        <f t="shared" si="597"/>
        <v>Apr</v>
      </c>
      <c r="N9553" s="2">
        <f t="shared" si="598"/>
        <v>30</v>
      </c>
    </row>
    <row r="9554" spans="1:14" x14ac:dyDescent="0.2">
      <c r="A9554">
        <v>93403</v>
      </c>
      <c r="B9554" t="s">
        <v>7</v>
      </c>
      <c r="C9554" t="s">
        <v>18</v>
      </c>
      <c r="D9554" s="11">
        <v>920.54</v>
      </c>
      <c r="E9554" s="1">
        <v>43224</v>
      </c>
      <c r="F9554" s="1">
        <v>43227</v>
      </c>
      <c r="G9554" s="12">
        <f t="shared" si="596"/>
        <v>3</v>
      </c>
      <c r="H9554" s="2" t="s">
        <v>21</v>
      </c>
      <c r="I9554" s="2" t="s">
        <v>28</v>
      </c>
      <c r="J9554" s="2">
        <v>2</v>
      </c>
      <c r="K9554" s="2" t="s">
        <v>30</v>
      </c>
      <c r="L9554" s="2">
        <f t="shared" si="599"/>
        <v>2018</v>
      </c>
      <c r="M9554" s="2" t="str">
        <f t="shared" si="597"/>
        <v>May</v>
      </c>
      <c r="N9554" s="2">
        <f t="shared" si="598"/>
        <v>4</v>
      </c>
    </row>
    <row r="9555" spans="1:14" x14ac:dyDescent="0.2">
      <c r="A9555">
        <v>100920</v>
      </c>
      <c r="B9555" t="s">
        <v>8</v>
      </c>
      <c r="C9555" t="s">
        <v>19</v>
      </c>
      <c r="D9555" s="11">
        <v>1960.17</v>
      </c>
      <c r="E9555" s="1">
        <v>43862</v>
      </c>
      <c r="F9555" s="1">
        <v>43866</v>
      </c>
      <c r="G9555" s="12">
        <f t="shared" si="596"/>
        <v>4</v>
      </c>
      <c r="H9555" s="2" t="s">
        <v>26</v>
      </c>
      <c r="I9555" s="2" t="s">
        <v>29</v>
      </c>
      <c r="J9555" s="2" t="s">
        <v>30</v>
      </c>
      <c r="K9555" s="2" t="s">
        <v>30</v>
      </c>
      <c r="L9555" s="2">
        <f t="shared" si="599"/>
        <v>2020</v>
      </c>
      <c r="M9555" s="2" t="str">
        <f t="shared" si="597"/>
        <v>Feb</v>
      </c>
      <c r="N9555" s="2">
        <f t="shared" si="598"/>
        <v>1</v>
      </c>
    </row>
    <row r="9556" spans="1:14" x14ac:dyDescent="0.2">
      <c r="A9556">
        <v>100925</v>
      </c>
      <c r="B9556" t="s">
        <v>8</v>
      </c>
      <c r="C9556" t="s">
        <v>18</v>
      </c>
      <c r="D9556" s="11">
        <v>1088.04</v>
      </c>
      <c r="E9556" s="1">
        <v>43862</v>
      </c>
      <c r="F9556" s="1">
        <v>43866</v>
      </c>
      <c r="G9556" s="12">
        <f t="shared" si="596"/>
        <v>4</v>
      </c>
      <c r="H9556" s="2" t="s">
        <v>27</v>
      </c>
      <c r="I9556" s="2" t="s">
        <v>28</v>
      </c>
      <c r="J9556" s="2">
        <v>4</v>
      </c>
      <c r="K9556" s="2" t="s">
        <v>30</v>
      </c>
      <c r="L9556" s="2">
        <f t="shared" si="599"/>
        <v>2020</v>
      </c>
      <c r="M9556" s="2" t="str">
        <f t="shared" si="597"/>
        <v>Feb</v>
      </c>
      <c r="N9556" s="2">
        <f t="shared" si="598"/>
        <v>1</v>
      </c>
    </row>
    <row r="9557" spans="1:14" x14ac:dyDescent="0.2">
      <c r="A9557">
        <v>100925</v>
      </c>
      <c r="B9557" t="s">
        <v>8</v>
      </c>
      <c r="C9557" t="s">
        <v>19</v>
      </c>
      <c r="D9557" s="11">
        <v>1856.02</v>
      </c>
      <c r="E9557" s="1">
        <v>43862</v>
      </c>
      <c r="F9557" s="1">
        <v>43866</v>
      </c>
      <c r="G9557" s="12">
        <f t="shared" si="596"/>
        <v>4</v>
      </c>
      <c r="H9557" s="2" t="s">
        <v>27</v>
      </c>
      <c r="I9557" s="2" t="s">
        <v>28</v>
      </c>
      <c r="J9557" s="2">
        <v>4</v>
      </c>
      <c r="K9557" s="2" t="s">
        <v>30</v>
      </c>
      <c r="L9557" s="2">
        <f t="shared" si="599"/>
        <v>2020</v>
      </c>
      <c r="M9557" s="2" t="str">
        <f t="shared" si="597"/>
        <v>Feb</v>
      </c>
      <c r="N9557" s="2">
        <f t="shared" si="598"/>
        <v>1</v>
      </c>
    </row>
    <row r="9558" spans="1:14" x14ac:dyDescent="0.2">
      <c r="A9558">
        <v>100926</v>
      </c>
      <c r="B9558" t="s">
        <v>3</v>
      </c>
      <c r="C9558" t="s">
        <v>18</v>
      </c>
      <c r="D9558" s="11">
        <v>943.49</v>
      </c>
      <c r="E9558" s="1">
        <v>43862</v>
      </c>
      <c r="F9558" s="1">
        <v>43866</v>
      </c>
      <c r="G9558" s="12">
        <f t="shared" si="596"/>
        <v>4</v>
      </c>
      <c r="H9558" s="2" t="s">
        <v>27</v>
      </c>
      <c r="I9558" s="2" t="s">
        <v>28</v>
      </c>
      <c r="J9558" s="2">
        <v>4</v>
      </c>
      <c r="K9558" s="2">
        <v>3</v>
      </c>
      <c r="L9558" s="2">
        <f t="shared" si="599"/>
        <v>2020</v>
      </c>
      <c r="M9558" s="2" t="str">
        <f t="shared" si="597"/>
        <v>Feb</v>
      </c>
      <c r="N9558" s="2">
        <f t="shared" si="598"/>
        <v>1</v>
      </c>
    </row>
    <row r="9559" spans="1:14" x14ac:dyDescent="0.2">
      <c r="A9559">
        <v>100928</v>
      </c>
      <c r="B9559" t="s">
        <v>9</v>
      </c>
      <c r="C9559" t="s">
        <v>18</v>
      </c>
      <c r="D9559" s="11">
        <v>1330.62</v>
      </c>
      <c r="E9559" s="1">
        <v>43863</v>
      </c>
      <c r="F9559" s="1">
        <v>43867</v>
      </c>
      <c r="G9559" s="12">
        <f t="shared" si="596"/>
        <v>4</v>
      </c>
      <c r="H9559" s="2" t="s">
        <v>21</v>
      </c>
      <c r="I9559" s="2" t="s">
        <v>28</v>
      </c>
      <c r="J9559" s="2">
        <v>5</v>
      </c>
      <c r="K9559" s="2" t="s">
        <v>30</v>
      </c>
      <c r="L9559" s="2">
        <f t="shared" si="599"/>
        <v>2020</v>
      </c>
      <c r="M9559" s="2" t="str">
        <f t="shared" si="597"/>
        <v>Feb</v>
      </c>
      <c r="N9559" s="2">
        <f t="shared" si="598"/>
        <v>2</v>
      </c>
    </row>
    <row r="9560" spans="1:14" x14ac:dyDescent="0.2">
      <c r="A9560">
        <v>92688</v>
      </c>
      <c r="B9560" t="s">
        <v>4</v>
      </c>
      <c r="C9560" t="s">
        <v>19</v>
      </c>
      <c r="D9560" s="11">
        <v>2.4700000000000002</v>
      </c>
      <c r="E9560" s="1">
        <v>43163</v>
      </c>
      <c r="F9560" s="1">
        <v>43166</v>
      </c>
      <c r="G9560" s="12">
        <f t="shared" si="596"/>
        <v>3</v>
      </c>
      <c r="H9560" s="2" t="s">
        <v>26</v>
      </c>
      <c r="I9560" s="2" t="s">
        <v>28</v>
      </c>
      <c r="J9560" s="2" t="s">
        <v>30</v>
      </c>
      <c r="K9560" s="2">
        <v>1</v>
      </c>
      <c r="L9560" s="2">
        <f t="shared" si="599"/>
        <v>2018</v>
      </c>
      <c r="M9560" s="2" t="str">
        <f t="shared" si="597"/>
        <v>Mar</v>
      </c>
      <c r="N9560" s="2">
        <f t="shared" si="598"/>
        <v>4</v>
      </c>
    </row>
    <row r="9561" spans="1:14" x14ac:dyDescent="0.2">
      <c r="A9561">
        <v>92712</v>
      </c>
      <c r="B9561" t="s">
        <v>4</v>
      </c>
      <c r="C9561" t="s">
        <v>19</v>
      </c>
      <c r="D9561" s="11">
        <v>344.28</v>
      </c>
      <c r="E9561" s="1">
        <v>43166</v>
      </c>
      <c r="F9561" s="1">
        <v>43169</v>
      </c>
      <c r="G9561" s="12">
        <f t="shared" si="596"/>
        <v>3</v>
      </c>
      <c r="H9561" s="2" t="s">
        <v>25</v>
      </c>
      <c r="I9561" s="2" t="s">
        <v>28</v>
      </c>
      <c r="J9561" s="2" t="s">
        <v>30</v>
      </c>
      <c r="K9561" s="2">
        <v>5</v>
      </c>
      <c r="L9561" s="2">
        <f t="shared" si="599"/>
        <v>2018</v>
      </c>
      <c r="M9561" s="2" t="str">
        <f t="shared" si="597"/>
        <v>Mar</v>
      </c>
      <c r="N9561" s="2">
        <f t="shared" si="598"/>
        <v>7</v>
      </c>
    </row>
    <row r="9562" spans="1:14" x14ac:dyDescent="0.2">
      <c r="A9562">
        <v>93474</v>
      </c>
      <c r="B9562" t="s">
        <v>9</v>
      </c>
      <c r="C9562" t="s">
        <v>18</v>
      </c>
      <c r="D9562" s="11">
        <v>796.1</v>
      </c>
      <c r="E9562" s="1">
        <v>43230</v>
      </c>
      <c r="F9562" s="1">
        <v>43233</v>
      </c>
      <c r="G9562" s="12">
        <f t="shared" si="596"/>
        <v>3</v>
      </c>
      <c r="H9562" s="2" t="s">
        <v>22</v>
      </c>
      <c r="I9562" s="2" t="s">
        <v>28</v>
      </c>
      <c r="J9562" s="2" t="s">
        <v>30</v>
      </c>
      <c r="K9562" s="2" t="s">
        <v>30</v>
      </c>
      <c r="L9562" s="2">
        <f t="shared" si="599"/>
        <v>2018</v>
      </c>
      <c r="M9562" s="2" t="str">
        <f t="shared" si="597"/>
        <v>May</v>
      </c>
      <c r="N9562" s="2">
        <f t="shared" si="598"/>
        <v>10</v>
      </c>
    </row>
    <row r="9563" spans="1:14" x14ac:dyDescent="0.2">
      <c r="A9563">
        <v>92863</v>
      </c>
      <c r="B9563" t="s">
        <v>4</v>
      </c>
      <c r="C9563" t="s">
        <v>18</v>
      </c>
      <c r="D9563" s="11">
        <v>1140.6500000000001</v>
      </c>
      <c r="E9563" s="1">
        <v>43179</v>
      </c>
      <c r="F9563" s="1">
        <v>43182</v>
      </c>
      <c r="G9563" s="12">
        <f t="shared" si="596"/>
        <v>3</v>
      </c>
      <c r="H9563" s="2" t="s">
        <v>21</v>
      </c>
      <c r="I9563" s="2" t="s">
        <v>29</v>
      </c>
      <c r="J9563" s="2" t="s">
        <v>30</v>
      </c>
      <c r="K9563" s="2">
        <v>3</v>
      </c>
      <c r="L9563" s="2">
        <f t="shared" si="599"/>
        <v>2018</v>
      </c>
      <c r="M9563" s="2" t="str">
        <f t="shared" si="597"/>
        <v>Mar</v>
      </c>
      <c r="N9563" s="2">
        <f t="shared" si="598"/>
        <v>20</v>
      </c>
    </row>
    <row r="9564" spans="1:14" x14ac:dyDescent="0.2">
      <c r="A9564">
        <v>92875</v>
      </c>
      <c r="B9564" t="s">
        <v>10</v>
      </c>
      <c r="C9564" t="s">
        <v>18</v>
      </c>
      <c r="D9564" s="11">
        <v>462.43</v>
      </c>
      <c r="E9564" s="1">
        <v>43179</v>
      </c>
      <c r="F9564" s="1">
        <v>43182</v>
      </c>
      <c r="G9564" s="12">
        <f t="shared" si="596"/>
        <v>3</v>
      </c>
      <c r="H9564" s="2" t="s">
        <v>23</v>
      </c>
      <c r="I9564" s="2" t="s">
        <v>29</v>
      </c>
      <c r="J9564" s="2" t="s">
        <v>30</v>
      </c>
      <c r="K9564" s="2">
        <v>2</v>
      </c>
      <c r="L9564" s="2">
        <f t="shared" si="599"/>
        <v>2018</v>
      </c>
      <c r="M9564" s="2" t="str">
        <f t="shared" si="597"/>
        <v>Mar</v>
      </c>
      <c r="N9564" s="2">
        <f t="shared" si="598"/>
        <v>20</v>
      </c>
    </row>
    <row r="9565" spans="1:14" x14ac:dyDescent="0.2">
      <c r="A9565">
        <v>93016</v>
      </c>
      <c r="B9565" t="s">
        <v>6</v>
      </c>
      <c r="C9565" t="s">
        <v>19</v>
      </c>
      <c r="D9565" s="11">
        <v>21.85</v>
      </c>
      <c r="E9565" s="1">
        <v>43192</v>
      </c>
      <c r="F9565" s="1">
        <v>43195</v>
      </c>
      <c r="G9565" s="12">
        <f t="shared" si="596"/>
        <v>3</v>
      </c>
      <c r="H9565" s="2" t="s">
        <v>24</v>
      </c>
      <c r="I9565" s="2" t="s">
        <v>28</v>
      </c>
      <c r="J9565" s="2" t="s">
        <v>30</v>
      </c>
      <c r="K9565" s="2">
        <v>2</v>
      </c>
      <c r="L9565" s="2">
        <f t="shared" si="599"/>
        <v>2018</v>
      </c>
      <c r="M9565" s="2" t="str">
        <f t="shared" si="597"/>
        <v>Apr</v>
      </c>
      <c r="N9565" s="2">
        <f t="shared" si="598"/>
        <v>2</v>
      </c>
    </row>
    <row r="9566" spans="1:14" x14ac:dyDescent="0.2">
      <c r="A9566">
        <v>93477</v>
      </c>
      <c r="B9566" t="s">
        <v>8</v>
      </c>
      <c r="C9566" t="s">
        <v>18</v>
      </c>
      <c r="D9566" s="11">
        <v>55.38</v>
      </c>
      <c r="E9566" s="1">
        <v>43230</v>
      </c>
      <c r="F9566" s="1">
        <v>43233</v>
      </c>
      <c r="G9566" s="12">
        <f t="shared" si="596"/>
        <v>3</v>
      </c>
      <c r="H9566" s="2" t="s">
        <v>23</v>
      </c>
      <c r="I9566" s="2" t="s">
        <v>29</v>
      </c>
      <c r="J9566" s="2">
        <v>4</v>
      </c>
      <c r="K9566" s="2" t="s">
        <v>30</v>
      </c>
      <c r="L9566" s="2">
        <f t="shared" si="599"/>
        <v>2018</v>
      </c>
      <c r="M9566" s="2" t="str">
        <f t="shared" si="597"/>
        <v>May</v>
      </c>
      <c r="N9566" s="2">
        <f t="shared" si="598"/>
        <v>10</v>
      </c>
    </row>
    <row r="9567" spans="1:14" x14ac:dyDescent="0.2">
      <c r="A9567">
        <v>93482</v>
      </c>
      <c r="B9567" t="s">
        <v>8</v>
      </c>
      <c r="C9567" t="s">
        <v>18</v>
      </c>
      <c r="D9567" s="11">
        <v>581.91</v>
      </c>
      <c r="E9567" s="1">
        <v>43231</v>
      </c>
      <c r="F9567" s="1">
        <v>43234</v>
      </c>
      <c r="G9567" s="12">
        <f t="shared" si="596"/>
        <v>3</v>
      </c>
      <c r="H9567" s="2" t="s">
        <v>22</v>
      </c>
      <c r="I9567" s="2" t="s">
        <v>29</v>
      </c>
      <c r="J9567" s="2">
        <v>3</v>
      </c>
      <c r="K9567" s="2" t="s">
        <v>30</v>
      </c>
      <c r="L9567" s="2">
        <f t="shared" si="599"/>
        <v>2018</v>
      </c>
      <c r="M9567" s="2" t="str">
        <f t="shared" si="597"/>
        <v>May</v>
      </c>
      <c r="N9567" s="2">
        <f t="shared" si="598"/>
        <v>11</v>
      </c>
    </row>
    <row r="9568" spans="1:14" x14ac:dyDescent="0.2">
      <c r="A9568">
        <v>100958</v>
      </c>
      <c r="B9568" t="s">
        <v>5</v>
      </c>
      <c r="C9568" t="s">
        <v>19</v>
      </c>
      <c r="D9568" s="11">
        <v>300.70999999999998</v>
      </c>
      <c r="E9568" s="1">
        <v>43864</v>
      </c>
      <c r="F9568" s="1">
        <v>43868</v>
      </c>
      <c r="G9568" s="12">
        <f t="shared" si="596"/>
        <v>4</v>
      </c>
      <c r="H9568" s="2" t="s">
        <v>23</v>
      </c>
      <c r="I9568" s="2" t="s">
        <v>28</v>
      </c>
      <c r="J9568" s="2">
        <v>5</v>
      </c>
      <c r="K9568" s="2" t="s">
        <v>30</v>
      </c>
      <c r="L9568" s="2">
        <f t="shared" si="599"/>
        <v>2020</v>
      </c>
      <c r="M9568" s="2" t="str">
        <f t="shared" si="597"/>
        <v>Feb</v>
      </c>
      <c r="N9568" s="2">
        <f t="shared" si="598"/>
        <v>3</v>
      </c>
    </row>
    <row r="9569" spans="1:14" x14ac:dyDescent="0.2">
      <c r="A9569">
        <v>93492</v>
      </c>
      <c r="B9569" t="s">
        <v>4</v>
      </c>
      <c r="C9569" t="s">
        <v>19</v>
      </c>
      <c r="D9569" s="11">
        <v>238.45</v>
      </c>
      <c r="E9569" s="1">
        <v>43231</v>
      </c>
      <c r="F9569" s="1">
        <v>43234</v>
      </c>
      <c r="G9569" s="12">
        <f t="shared" si="596"/>
        <v>3</v>
      </c>
      <c r="H9569" s="2" t="s">
        <v>27</v>
      </c>
      <c r="I9569" s="2" t="s">
        <v>28</v>
      </c>
      <c r="J9569" s="2">
        <v>3</v>
      </c>
      <c r="K9569" s="2" t="s">
        <v>30</v>
      </c>
      <c r="L9569" s="2">
        <f t="shared" si="599"/>
        <v>2018</v>
      </c>
      <c r="M9569" s="2" t="str">
        <f t="shared" si="597"/>
        <v>May</v>
      </c>
      <c r="N9569" s="2">
        <f t="shared" si="598"/>
        <v>11</v>
      </c>
    </row>
    <row r="9570" spans="1:14" x14ac:dyDescent="0.2">
      <c r="A9570">
        <v>100971</v>
      </c>
      <c r="B9570" t="s">
        <v>10</v>
      </c>
      <c r="C9570" t="s">
        <v>19</v>
      </c>
      <c r="D9570" s="11">
        <v>1796.45</v>
      </c>
      <c r="E9570" s="1">
        <v>43864</v>
      </c>
      <c r="F9570" s="1">
        <v>43868</v>
      </c>
      <c r="G9570" s="12">
        <f t="shared" si="596"/>
        <v>4</v>
      </c>
      <c r="H9570" s="2" t="s">
        <v>27</v>
      </c>
      <c r="I9570" s="2" t="s">
        <v>28</v>
      </c>
      <c r="J9570" s="2">
        <v>5</v>
      </c>
      <c r="K9570" s="2" t="s">
        <v>30</v>
      </c>
      <c r="L9570" s="2">
        <f t="shared" si="599"/>
        <v>2020</v>
      </c>
      <c r="M9570" s="2" t="str">
        <f t="shared" si="597"/>
        <v>Feb</v>
      </c>
      <c r="N9570" s="2">
        <f t="shared" si="598"/>
        <v>3</v>
      </c>
    </row>
    <row r="9571" spans="1:14" x14ac:dyDescent="0.2">
      <c r="A9571">
        <v>100987</v>
      </c>
      <c r="B9571" t="s">
        <v>3</v>
      </c>
      <c r="C9571" t="s">
        <v>19</v>
      </c>
      <c r="D9571" s="11">
        <v>1385.78</v>
      </c>
      <c r="E9571" s="1">
        <v>43867</v>
      </c>
      <c r="F9571" s="1">
        <v>43871</v>
      </c>
      <c r="G9571" s="12">
        <f t="shared" si="596"/>
        <v>4</v>
      </c>
      <c r="H9571" s="2" t="s">
        <v>21</v>
      </c>
      <c r="I9571" s="2" t="s">
        <v>28</v>
      </c>
      <c r="J9571" s="2">
        <v>1</v>
      </c>
      <c r="K9571" s="2" t="s">
        <v>30</v>
      </c>
      <c r="L9571" s="2">
        <f t="shared" si="599"/>
        <v>2020</v>
      </c>
      <c r="M9571" s="2" t="str">
        <f t="shared" si="597"/>
        <v>Feb</v>
      </c>
      <c r="N9571" s="2">
        <f t="shared" si="598"/>
        <v>6</v>
      </c>
    </row>
    <row r="9572" spans="1:14" x14ac:dyDescent="0.2">
      <c r="A9572">
        <v>93511</v>
      </c>
      <c r="B9572" t="s">
        <v>3</v>
      </c>
      <c r="C9572" t="s">
        <v>18</v>
      </c>
      <c r="D9572" s="11">
        <v>1081.05</v>
      </c>
      <c r="E9572" s="1">
        <v>43233</v>
      </c>
      <c r="F9572" s="1">
        <v>43236</v>
      </c>
      <c r="G9572" s="12">
        <f t="shared" si="596"/>
        <v>3</v>
      </c>
      <c r="H9572" s="2" t="s">
        <v>22</v>
      </c>
      <c r="I9572" s="2" t="s">
        <v>28</v>
      </c>
      <c r="J9572" s="2">
        <v>4</v>
      </c>
      <c r="K9572" s="2" t="s">
        <v>30</v>
      </c>
      <c r="L9572" s="2">
        <f t="shared" si="599"/>
        <v>2018</v>
      </c>
      <c r="M9572" s="2" t="str">
        <f t="shared" si="597"/>
        <v>May</v>
      </c>
      <c r="N9572" s="2">
        <f t="shared" si="598"/>
        <v>13</v>
      </c>
    </row>
    <row r="9573" spans="1:14" x14ac:dyDescent="0.2">
      <c r="A9573">
        <v>100993</v>
      </c>
      <c r="B9573" t="s">
        <v>4</v>
      </c>
      <c r="C9573" t="s">
        <v>19</v>
      </c>
      <c r="D9573" s="11">
        <v>1675.05</v>
      </c>
      <c r="E9573" s="1">
        <v>43867</v>
      </c>
      <c r="F9573" s="1">
        <v>43871</v>
      </c>
      <c r="G9573" s="12">
        <f t="shared" si="596"/>
        <v>4</v>
      </c>
      <c r="H9573" s="2" t="s">
        <v>25</v>
      </c>
      <c r="I9573" s="2" t="s">
        <v>28</v>
      </c>
      <c r="J9573" s="2">
        <v>1</v>
      </c>
      <c r="K9573" s="2" t="s">
        <v>30</v>
      </c>
      <c r="L9573" s="2">
        <f t="shared" si="599"/>
        <v>2020</v>
      </c>
      <c r="M9573" s="2" t="str">
        <f t="shared" si="597"/>
        <v>Feb</v>
      </c>
      <c r="N9573" s="2">
        <f t="shared" si="598"/>
        <v>6</v>
      </c>
    </row>
    <row r="9574" spans="1:14" x14ac:dyDescent="0.2">
      <c r="A9574">
        <v>100993</v>
      </c>
      <c r="B9574" t="s">
        <v>3</v>
      </c>
      <c r="C9574" t="s">
        <v>18</v>
      </c>
      <c r="D9574" s="11">
        <v>531.22</v>
      </c>
      <c r="E9574" s="1">
        <v>43867</v>
      </c>
      <c r="F9574" s="1">
        <v>43871</v>
      </c>
      <c r="G9574" s="12">
        <f t="shared" si="596"/>
        <v>4</v>
      </c>
      <c r="H9574" s="2" t="s">
        <v>25</v>
      </c>
      <c r="I9574" s="2" t="s">
        <v>28</v>
      </c>
      <c r="J9574" s="2">
        <v>1</v>
      </c>
      <c r="K9574" s="2" t="s">
        <v>30</v>
      </c>
      <c r="L9574" s="2">
        <f t="shared" si="599"/>
        <v>2020</v>
      </c>
      <c r="M9574" s="2" t="str">
        <f t="shared" si="597"/>
        <v>Feb</v>
      </c>
      <c r="N9574" s="2">
        <f t="shared" si="598"/>
        <v>6</v>
      </c>
    </row>
    <row r="9575" spans="1:14" x14ac:dyDescent="0.2">
      <c r="A9575">
        <v>100994</v>
      </c>
      <c r="B9575" t="s">
        <v>3</v>
      </c>
      <c r="C9575" t="s">
        <v>19</v>
      </c>
      <c r="D9575" s="11">
        <v>1219.47</v>
      </c>
      <c r="E9575" s="1">
        <v>43867</v>
      </c>
      <c r="F9575" s="1">
        <v>43871</v>
      </c>
      <c r="G9575" s="12">
        <f t="shared" si="596"/>
        <v>4</v>
      </c>
      <c r="H9575" s="2" t="s">
        <v>25</v>
      </c>
      <c r="I9575" s="2" t="s">
        <v>28</v>
      </c>
      <c r="J9575" s="2">
        <v>1</v>
      </c>
      <c r="K9575" s="2">
        <v>5</v>
      </c>
      <c r="L9575" s="2">
        <f t="shared" si="599"/>
        <v>2020</v>
      </c>
      <c r="M9575" s="2" t="str">
        <f t="shared" si="597"/>
        <v>Feb</v>
      </c>
      <c r="N9575" s="2">
        <f t="shared" si="598"/>
        <v>6</v>
      </c>
    </row>
    <row r="9576" spans="1:14" x14ac:dyDescent="0.2">
      <c r="A9576">
        <v>93085</v>
      </c>
      <c r="B9576" t="s">
        <v>2</v>
      </c>
      <c r="C9576" t="s">
        <v>19</v>
      </c>
      <c r="D9576" s="11">
        <v>1070.3</v>
      </c>
      <c r="E9576" s="1">
        <v>43198</v>
      </c>
      <c r="F9576" s="1">
        <v>43201</v>
      </c>
      <c r="G9576" s="12">
        <f t="shared" si="596"/>
        <v>3</v>
      </c>
      <c r="H9576" s="2" t="s">
        <v>26</v>
      </c>
      <c r="I9576" s="2" t="s">
        <v>29</v>
      </c>
      <c r="J9576" s="2" t="s">
        <v>30</v>
      </c>
      <c r="K9576" s="2">
        <v>2</v>
      </c>
      <c r="L9576" s="2">
        <f t="shared" si="599"/>
        <v>2018</v>
      </c>
      <c r="M9576" s="2" t="str">
        <f t="shared" si="597"/>
        <v>Apr</v>
      </c>
      <c r="N9576" s="2">
        <f t="shared" si="598"/>
        <v>8</v>
      </c>
    </row>
    <row r="9577" spans="1:14" x14ac:dyDescent="0.2">
      <c r="A9577">
        <v>93554</v>
      </c>
      <c r="B9577" t="s">
        <v>9</v>
      </c>
      <c r="C9577" t="s">
        <v>18</v>
      </c>
      <c r="D9577" s="11">
        <v>1543.62</v>
      </c>
      <c r="E9577" s="1">
        <v>43237</v>
      </c>
      <c r="F9577" s="1">
        <v>43240</v>
      </c>
      <c r="G9577" s="12">
        <f t="shared" si="596"/>
        <v>3</v>
      </c>
      <c r="H9577" s="2" t="s">
        <v>25</v>
      </c>
      <c r="I9577" s="2" t="s">
        <v>29</v>
      </c>
      <c r="J9577" s="2">
        <v>4</v>
      </c>
      <c r="K9577" s="2" t="s">
        <v>30</v>
      </c>
      <c r="L9577" s="2">
        <f t="shared" si="599"/>
        <v>2018</v>
      </c>
      <c r="M9577" s="2" t="str">
        <f t="shared" si="597"/>
        <v>May</v>
      </c>
      <c r="N9577" s="2">
        <f t="shared" si="598"/>
        <v>17</v>
      </c>
    </row>
    <row r="9578" spans="1:14" x14ac:dyDescent="0.2">
      <c r="A9578">
        <v>101006</v>
      </c>
      <c r="B9578" t="s">
        <v>4</v>
      </c>
      <c r="C9578" t="s">
        <v>18</v>
      </c>
      <c r="D9578" s="11">
        <v>308.19</v>
      </c>
      <c r="E9578" s="1">
        <v>43867</v>
      </c>
      <c r="F9578" s="1">
        <v>43871</v>
      </c>
      <c r="G9578" s="12">
        <f t="shared" si="596"/>
        <v>4</v>
      </c>
      <c r="H9578" s="2" t="s">
        <v>26</v>
      </c>
      <c r="I9578" s="2" t="s">
        <v>28</v>
      </c>
      <c r="J9578" s="2">
        <v>1</v>
      </c>
      <c r="K9578" s="2">
        <v>4</v>
      </c>
      <c r="L9578" s="2">
        <f t="shared" si="599"/>
        <v>2020</v>
      </c>
      <c r="M9578" s="2" t="str">
        <f t="shared" si="597"/>
        <v>Feb</v>
      </c>
      <c r="N9578" s="2">
        <f t="shared" si="598"/>
        <v>6</v>
      </c>
    </row>
    <row r="9579" spans="1:14" x14ac:dyDescent="0.2">
      <c r="A9579">
        <v>101006</v>
      </c>
      <c r="B9579" t="s">
        <v>2</v>
      </c>
      <c r="C9579" t="s">
        <v>18</v>
      </c>
      <c r="D9579" s="11">
        <v>402.69</v>
      </c>
      <c r="E9579" s="1">
        <v>43867</v>
      </c>
      <c r="F9579" s="1">
        <v>43871</v>
      </c>
      <c r="G9579" s="12">
        <f t="shared" si="596"/>
        <v>4</v>
      </c>
      <c r="H9579" s="2" t="s">
        <v>26</v>
      </c>
      <c r="I9579" s="2" t="s">
        <v>28</v>
      </c>
      <c r="J9579" s="2">
        <v>1</v>
      </c>
      <c r="K9579" s="2">
        <v>5</v>
      </c>
      <c r="L9579" s="2">
        <f t="shared" si="599"/>
        <v>2020</v>
      </c>
      <c r="M9579" s="2" t="str">
        <f t="shared" si="597"/>
        <v>Feb</v>
      </c>
      <c r="N9579" s="2">
        <f t="shared" si="598"/>
        <v>6</v>
      </c>
    </row>
    <row r="9580" spans="1:14" x14ac:dyDescent="0.2">
      <c r="A9580">
        <v>93246</v>
      </c>
      <c r="B9580" t="s">
        <v>4</v>
      </c>
      <c r="C9580" t="s">
        <v>18</v>
      </c>
      <c r="D9580" s="11">
        <v>1625.12</v>
      </c>
      <c r="E9580" s="1">
        <v>43212</v>
      </c>
      <c r="F9580" s="1">
        <v>43215</v>
      </c>
      <c r="G9580" s="12">
        <f t="shared" si="596"/>
        <v>3</v>
      </c>
      <c r="H9580" s="2" t="s">
        <v>21</v>
      </c>
      <c r="I9580" s="2" t="s">
        <v>29</v>
      </c>
      <c r="J9580" s="2" t="s">
        <v>30</v>
      </c>
      <c r="K9580" s="2">
        <v>3</v>
      </c>
      <c r="L9580" s="2">
        <f t="shared" si="599"/>
        <v>2018</v>
      </c>
      <c r="M9580" s="2" t="str">
        <f t="shared" si="597"/>
        <v>Apr</v>
      </c>
      <c r="N9580" s="2">
        <f t="shared" si="598"/>
        <v>22</v>
      </c>
    </row>
    <row r="9581" spans="1:14" x14ac:dyDescent="0.2">
      <c r="A9581">
        <v>93581</v>
      </c>
      <c r="B9581" t="s">
        <v>7</v>
      </c>
      <c r="C9581" t="s">
        <v>18</v>
      </c>
      <c r="D9581" s="11">
        <v>872.94</v>
      </c>
      <c r="E9581" s="1">
        <v>43240</v>
      </c>
      <c r="F9581" s="1">
        <v>43243</v>
      </c>
      <c r="G9581" s="12">
        <f t="shared" si="596"/>
        <v>3</v>
      </c>
      <c r="H9581" s="2" t="s">
        <v>23</v>
      </c>
      <c r="I9581" s="2" t="s">
        <v>29</v>
      </c>
      <c r="J9581" s="2">
        <v>1</v>
      </c>
      <c r="K9581" s="2" t="s">
        <v>30</v>
      </c>
      <c r="L9581" s="2">
        <f t="shared" si="599"/>
        <v>2018</v>
      </c>
      <c r="M9581" s="2" t="str">
        <f t="shared" si="597"/>
        <v>May</v>
      </c>
      <c r="N9581" s="2">
        <f t="shared" si="598"/>
        <v>20</v>
      </c>
    </row>
    <row r="9582" spans="1:14" x14ac:dyDescent="0.2">
      <c r="A9582">
        <v>101010</v>
      </c>
      <c r="B9582" t="s">
        <v>2</v>
      </c>
      <c r="C9582" t="s">
        <v>19</v>
      </c>
      <c r="D9582" s="11">
        <v>0.72</v>
      </c>
      <c r="E9582" s="1">
        <v>43867</v>
      </c>
      <c r="F9582" s="1">
        <v>43871</v>
      </c>
      <c r="G9582" s="12">
        <f t="shared" si="596"/>
        <v>4</v>
      </c>
      <c r="H9582" s="2" t="s">
        <v>27</v>
      </c>
      <c r="I9582" s="2" t="s">
        <v>28</v>
      </c>
      <c r="J9582" s="2">
        <v>1</v>
      </c>
      <c r="K9582" s="2">
        <v>5</v>
      </c>
      <c r="L9582" s="2">
        <f t="shared" si="599"/>
        <v>2020</v>
      </c>
      <c r="M9582" s="2" t="str">
        <f t="shared" si="597"/>
        <v>Feb</v>
      </c>
      <c r="N9582" s="2">
        <f t="shared" si="598"/>
        <v>6</v>
      </c>
    </row>
    <row r="9583" spans="1:14" x14ac:dyDescent="0.2">
      <c r="A9583">
        <v>93247</v>
      </c>
      <c r="B9583" t="s">
        <v>10</v>
      </c>
      <c r="C9583" t="s">
        <v>18</v>
      </c>
      <c r="D9583" s="11">
        <v>519.94000000000005</v>
      </c>
      <c r="E9583" s="1">
        <v>43212</v>
      </c>
      <c r="F9583" s="1">
        <v>43215</v>
      </c>
      <c r="G9583" s="12">
        <f t="shared" si="596"/>
        <v>3</v>
      </c>
      <c r="H9583" s="2" t="s">
        <v>21</v>
      </c>
      <c r="I9583" s="2" t="s">
        <v>28</v>
      </c>
      <c r="J9583" s="2" t="s">
        <v>30</v>
      </c>
      <c r="K9583" s="2">
        <v>4</v>
      </c>
      <c r="L9583" s="2">
        <f t="shared" si="599"/>
        <v>2018</v>
      </c>
      <c r="M9583" s="2" t="str">
        <f t="shared" si="597"/>
        <v>Apr</v>
      </c>
      <c r="N9583" s="2">
        <f t="shared" si="598"/>
        <v>22</v>
      </c>
    </row>
    <row r="9584" spans="1:14" x14ac:dyDescent="0.2">
      <c r="A9584">
        <v>93250</v>
      </c>
      <c r="B9584" t="s">
        <v>10</v>
      </c>
      <c r="C9584" t="s">
        <v>18</v>
      </c>
      <c r="D9584" s="11">
        <v>581.67999999999995</v>
      </c>
      <c r="E9584" s="1">
        <v>43212</v>
      </c>
      <c r="F9584" s="1">
        <v>43215</v>
      </c>
      <c r="G9584" s="12">
        <f t="shared" si="596"/>
        <v>3</v>
      </c>
      <c r="H9584" s="2" t="s">
        <v>24</v>
      </c>
      <c r="I9584" s="2" t="s">
        <v>28</v>
      </c>
      <c r="J9584" s="2" t="s">
        <v>30</v>
      </c>
      <c r="K9584" s="2">
        <v>3</v>
      </c>
      <c r="L9584" s="2">
        <f t="shared" si="599"/>
        <v>2018</v>
      </c>
      <c r="M9584" s="2" t="str">
        <f t="shared" si="597"/>
        <v>Apr</v>
      </c>
      <c r="N9584" s="2">
        <f t="shared" si="598"/>
        <v>22</v>
      </c>
    </row>
    <row r="9585" spans="1:14" x14ac:dyDescent="0.2">
      <c r="A9585">
        <v>101017</v>
      </c>
      <c r="B9585" t="s">
        <v>10</v>
      </c>
      <c r="C9585" t="s">
        <v>19</v>
      </c>
      <c r="D9585" s="11">
        <v>1132.22</v>
      </c>
      <c r="E9585" s="1">
        <v>43868</v>
      </c>
      <c r="F9585" s="1">
        <v>43872</v>
      </c>
      <c r="G9585" s="12">
        <f t="shared" si="596"/>
        <v>4</v>
      </c>
      <c r="H9585" s="2" t="s">
        <v>22</v>
      </c>
      <c r="I9585" s="2" t="s">
        <v>28</v>
      </c>
      <c r="J9585" s="2" t="s">
        <v>30</v>
      </c>
      <c r="K9585" s="2" t="s">
        <v>30</v>
      </c>
      <c r="L9585" s="2">
        <f t="shared" si="599"/>
        <v>2020</v>
      </c>
      <c r="M9585" s="2" t="str">
        <f t="shared" si="597"/>
        <v>Feb</v>
      </c>
      <c r="N9585" s="2">
        <f t="shared" si="598"/>
        <v>7</v>
      </c>
    </row>
    <row r="9586" spans="1:14" x14ac:dyDescent="0.2">
      <c r="A9586">
        <v>93251</v>
      </c>
      <c r="B9586" t="s">
        <v>3</v>
      </c>
      <c r="C9586" t="s">
        <v>18</v>
      </c>
      <c r="D9586" s="11">
        <v>189.17</v>
      </c>
      <c r="E9586" s="1">
        <v>43212</v>
      </c>
      <c r="F9586" s="1">
        <v>43215</v>
      </c>
      <c r="G9586" s="12">
        <f t="shared" si="596"/>
        <v>3</v>
      </c>
      <c r="H9586" s="2" t="s">
        <v>26</v>
      </c>
      <c r="I9586" s="2" t="s">
        <v>28</v>
      </c>
      <c r="J9586" s="2" t="s">
        <v>30</v>
      </c>
      <c r="K9586" s="2">
        <v>1</v>
      </c>
      <c r="L9586" s="2">
        <f t="shared" si="599"/>
        <v>2018</v>
      </c>
      <c r="M9586" s="2" t="str">
        <f t="shared" si="597"/>
        <v>Apr</v>
      </c>
      <c r="N9586" s="2">
        <f t="shared" si="598"/>
        <v>22</v>
      </c>
    </row>
    <row r="9587" spans="1:14" x14ac:dyDescent="0.2">
      <c r="A9587">
        <v>93252</v>
      </c>
      <c r="B9587" t="s">
        <v>3</v>
      </c>
      <c r="C9587" t="s">
        <v>19</v>
      </c>
      <c r="D9587" s="11">
        <v>1486.16</v>
      </c>
      <c r="E9587" s="1">
        <v>43212</v>
      </c>
      <c r="F9587" s="1">
        <v>43215</v>
      </c>
      <c r="G9587" s="12">
        <f t="shared" si="596"/>
        <v>3</v>
      </c>
      <c r="H9587" s="2" t="s">
        <v>27</v>
      </c>
      <c r="I9587" s="2" t="s">
        <v>28</v>
      </c>
      <c r="J9587" s="2" t="s">
        <v>30</v>
      </c>
      <c r="K9587" s="2">
        <v>4</v>
      </c>
      <c r="L9587" s="2">
        <f t="shared" si="599"/>
        <v>2018</v>
      </c>
      <c r="M9587" s="2" t="str">
        <f t="shared" si="597"/>
        <v>Apr</v>
      </c>
      <c r="N9587" s="2">
        <f t="shared" si="598"/>
        <v>22</v>
      </c>
    </row>
    <row r="9588" spans="1:14" x14ac:dyDescent="0.2">
      <c r="A9588">
        <v>93706</v>
      </c>
      <c r="B9588" t="s">
        <v>10</v>
      </c>
      <c r="C9588" t="s">
        <v>18</v>
      </c>
      <c r="D9588" s="11">
        <v>310.3</v>
      </c>
      <c r="E9588" s="1">
        <v>43252</v>
      </c>
      <c r="F9588" s="1">
        <v>43255</v>
      </c>
      <c r="G9588" s="12">
        <f t="shared" si="596"/>
        <v>3</v>
      </c>
      <c r="H9588" s="2" t="s">
        <v>24</v>
      </c>
      <c r="I9588" s="2" t="s">
        <v>28</v>
      </c>
      <c r="J9588" s="2">
        <v>1</v>
      </c>
      <c r="K9588" s="2" t="s">
        <v>30</v>
      </c>
      <c r="L9588" s="2">
        <f t="shared" si="599"/>
        <v>2018</v>
      </c>
      <c r="M9588" s="2" t="str">
        <f t="shared" si="597"/>
        <v>Jun</v>
      </c>
      <c r="N9588" s="2">
        <f t="shared" si="598"/>
        <v>1</v>
      </c>
    </row>
    <row r="9589" spans="1:14" x14ac:dyDescent="0.2">
      <c r="A9589">
        <v>101022</v>
      </c>
      <c r="B9589" t="s">
        <v>7</v>
      </c>
      <c r="C9589" t="s">
        <v>18</v>
      </c>
      <c r="D9589" s="11">
        <v>647.35</v>
      </c>
      <c r="E9589" s="1">
        <v>43868</v>
      </c>
      <c r="F9589" s="1">
        <v>43872</v>
      </c>
      <c r="G9589" s="12">
        <f t="shared" si="596"/>
        <v>4</v>
      </c>
      <c r="H9589" s="2" t="s">
        <v>24</v>
      </c>
      <c r="I9589" s="2" t="s">
        <v>28</v>
      </c>
      <c r="J9589" s="2">
        <v>3</v>
      </c>
      <c r="K9589" s="2">
        <v>2</v>
      </c>
      <c r="L9589" s="2">
        <f t="shared" si="599"/>
        <v>2020</v>
      </c>
      <c r="M9589" s="2" t="str">
        <f t="shared" si="597"/>
        <v>Feb</v>
      </c>
      <c r="N9589" s="2">
        <f t="shared" si="598"/>
        <v>7</v>
      </c>
    </row>
    <row r="9590" spans="1:14" x14ac:dyDescent="0.2">
      <c r="A9590">
        <v>93254</v>
      </c>
      <c r="B9590" t="s">
        <v>6</v>
      </c>
      <c r="C9590" t="s">
        <v>18</v>
      </c>
      <c r="D9590" s="11">
        <v>1393.13</v>
      </c>
      <c r="E9590" s="1">
        <v>43213</v>
      </c>
      <c r="F9590" s="1">
        <v>43216</v>
      </c>
      <c r="G9590" s="12">
        <f t="shared" si="596"/>
        <v>3</v>
      </c>
      <c r="H9590" s="2" t="s">
        <v>21</v>
      </c>
      <c r="I9590" s="2" t="s">
        <v>28</v>
      </c>
      <c r="J9590" s="2" t="s">
        <v>30</v>
      </c>
      <c r="K9590" s="2">
        <v>5</v>
      </c>
      <c r="L9590" s="2">
        <f t="shared" si="599"/>
        <v>2018</v>
      </c>
      <c r="M9590" s="2" t="str">
        <f t="shared" si="597"/>
        <v>Apr</v>
      </c>
      <c r="N9590" s="2">
        <f t="shared" si="598"/>
        <v>23</v>
      </c>
    </row>
    <row r="9591" spans="1:14" x14ac:dyDescent="0.2">
      <c r="A9591">
        <v>93260</v>
      </c>
      <c r="B9591" t="s">
        <v>4</v>
      </c>
      <c r="C9591" t="s">
        <v>18</v>
      </c>
      <c r="D9591" s="11">
        <v>1292.8499999999999</v>
      </c>
      <c r="E9591" s="1">
        <v>43213</v>
      </c>
      <c r="F9591" s="1">
        <v>43216</v>
      </c>
      <c r="G9591" s="12">
        <f t="shared" si="596"/>
        <v>3</v>
      </c>
      <c r="H9591" s="2" t="s">
        <v>23</v>
      </c>
      <c r="I9591" s="2" t="s">
        <v>28</v>
      </c>
      <c r="J9591" s="2" t="s">
        <v>30</v>
      </c>
      <c r="K9591" s="2">
        <v>2</v>
      </c>
      <c r="L9591" s="2">
        <f t="shared" si="599"/>
        <v>2018</v>
      </c>
      <c r="M9591" s="2" t="str">
        <f t="shared" si="597"/>
        <v>Apr</v>
      </c>
      <c r="N9591" s="2">
        <f t="shared" si="598"/>
        <v>23</v>
      </c>
    </row>
    <row r="9592" spans="1:14" x14ac:dyDescent="0.2">
      <c r="A9592">
        <v>93817</v>
      </c>
      <c r="B9592" t="s">
        <v>10</v>
      </c>
      <c r="C9592" t="s">
        <v>19</v>
      </c>
      <c r="D9592" s="11">
        <v>683.96</v>
      </c>
      <c r="E9592" s="1">
        <v>43268</v>
      </c>
      <c r="F9592" s="1">
        <v>43271</v>
      </c>
      <c r="G9592" s="12">
        <f t="shared" si="596"/>
        <v>3</v>
      </c>
      <c r="H9592" s="2" t="s">
        <v>26</v>
      </c>
      <c r="I9592" s="2" t="s">
        <v>28</v>
      </c>
      <c r="J9592" s="2">
        <v>3</v>
      </c>
      <c r="K9592" s="2" t="s">
        <v>30</v>
      </c>
      <c r="L9592" s="2">
        <f t="shared" si="599"/>
        <v>2018</v>
      </c>
      <c r="M9592" s="2" t="str">
        <f t="shared" si="597"/>
        <v>Jun</v>
      </c>
      <c r="N9592" s="2">
        <f t="shared" si="598"/>
        <v>17</v>
      </c>
    </row>
    <row r="9593" spans="1:14" x14ac:dyDescent="0.2">
      <c r="A9593">
        <v>93818</v>
      </c>
      <c r="B9593" t="s">
        <v>8</v>
      </c>
      <c r="C9593" t="s">
        <v>19</v>
      </c>
      <c r="D9593" s="11">
        <v>1351.2</v>
      </c>
      <c r="E9593" s="1">
        <v>43268</v>
      </c>
      <c r="F9593" s="1">
        <v>43271</v>
      </c>
      <c r="G9593" s="12">
        <f t="shared" si="596"/>
        <v>3</v>
      </c>
      <c r="H9593" s="2" t="s">
        <v>27</v>
      </c>
      <c r="I9593" s="2" t="s">
        <v>28</v>
      </c>
      <c r="J9593" s="2">
        <v>3</v>
      </c>
      <c r="K9593" s="2" t="s">
        <v>30</v>
      </c>
      <c r="L9593" s="2">
        <f t="shared" si="599"/>
        <v>2018</v>
      </c>
      <c r="M9593" s="2" t="str">
        <f t="shared" si="597"/>
        <v>Jun</v>
      </c>
      <c r="N9593" s="2">
        <f t="shared" si="598"/>
        <v>17</v>
      </c>
    </row>
    <row r="9594" spans="1:14" x14ac:dyDescent="0.2">
      <c r="A9594">
        <v>93926</v>
      </c>
      <c r="B9594" t="s">
        <v>10</v>
      </c>
      <c r="C9594" t="s">
        <v>18</v>
      </c>
      <c r="D9594" s="11">
        <v>656.07</v>
      </c>
      <c r="E9594" s="1">
        <v>43279</v>
      </c>
      <c r="F9594" s="1">
        <v>43282</v>
      </c>
      <c r="G9594" s="12">
        <f t="shared" si="596"/>
        <v>3</v>
      </c>
      <c r="H9594" s="2" t="s">
        <v>26</v>
      </c>
      <c r="I9594" s="2" t="s">
        <v>28</v>
      </c>
      <c r="J9594" s="2">
        <v>5</v>
      </c>
      <c r="K9594" s="2" t="s">
        <v>30</v>
      </c>
      <c r="L9594" s="2">
        <f t="shared" si="599"/>
        <v>2018</v>
      </c>
      <c r="M9594" s="2" t="str">
        <f t="shared" si="597"/>
        <v>Jun</v>
      </c>
      <c r="N9594" s="2">
        <f t="shared" si="598"/>
        <v>28</v>
      </c>
    </row>
    <row r="9595" spans="1:14" x14ac:dyDescent="0.2">
      <c r="A9595">
        <v>101045</v>
      </c>
      <c r="B9595" t="s">
        <v>8</v>
      </c>
      <c r="C9595" t="s">
        <v>18</v>
      </c>
      <c r="D9595" s="11">
        <v>1740.69</v>
      </c>
      <c r="E9595" s="1">
        <v>43870</v>
      </c>
      <c r="F9595" s="1">
        <v>43874</v>
      </c>
      <c r="G9595" s="12">
        <f t="shared" si="596"/>
        <v>4</v>
      </c>
      <c r="H9595" s="2" t="s">
        <v>25</v>
      </c>
      <c r="I9595" s="2" t="s">
        <v>28</v>
      </c>
      <c r="J9595" s="2">
        <v>3</v>
      </c>
      <c r="K9595" s="2" t="s">
        <v>30</v>
      </c>
      <c r="L9595" s="2">
        <f t="shared" si="599"/>
        <v>2020</v>
      </c>
      <c r="M9595" s="2" t="str">
        <f t="shared" si="597"/>
        <v>Feb</v>
      </c>
      <c r="N9595" s="2">
        <f t="shared" si="598"/>
        <v>9</v>
      </c>
    </row>
    <row r="9596" spans="1:14" x14ac:dyDescent="0.2">
      <c r="A9596">
        <v>93931</v>
      </c>
      <c r="B9596" t="s">
        <v>6</v>
      </c>
      <c r="C9596" t="s">
        <v>18</v>
      </c>
      <c r="D9596" s="11">
        <v>1668.82</v>
      </c>
      <c r="E9596" s="1">
        <v>43280</v>
      </c>
      <c r="F9596" s="1">
        <v>43283</v>
      </c>
      <c r="G9596" s="12">
        <f t="shared" si="596"/>
        <v>3</v>
      </c>
      <c r="H9596" s="2" t="s">
        <v>23</v>
      </c>
      <c r="I9596" s="2" t="s">
        <v>28</v>
      </c>
      <c r="J9596" s="2">
        <v>2</v>
      </c>
      <c r="K9596" s="2" t="s">
        <v>30</v>
      </c>
      <c r="L9596" s="2">
        <f t="shared" si="599"/>
        <v>2018</v>
      </c>
      <c r="M9596" s="2" t="str">
        <f t="shared" si="597"/>
        <v>Jun</v>
      </c>
      <c r="N9596" s="2">
        <f t="shared" si="598"/>
        <v>29</v>
      </c>
    </row>
    <row r="9597" spans="1:14" x14ac:dyDescent="0.2">
      <c r="A9597">
        <v>93262</v>
      </c>
      <c r="B9597" t="s">
        <v>7</v>
      </c>
      <c r="C9597" t="s">
        <v>19</v>
      </c>
      <c r="D9597" s="11">
        <v>167.67</v>
      </c>
      <c r="E9597" s="1">
        <v>43213</v>
      </c>
      <c r="F9597" s="1">
        <v>43216</v>
      </c>
      <c r="G9597" s="12">
        <f t="shared" si="596"/>
        <v>3</v>
      </c>
      <c r="H9597" s="2" t="s">
        <v>23</v>
      </c>
      <c r="I9597" s="2" t="s">
        <v>29</v>
      </c>
      <c r="J9597" s="2" t="s">
        <v>30</v>
      </c>
      <c r="K9597" s="2">
        <v>3</v>
      </c>
      <c r="L9597" s="2">
        <f t="shared" si="599"/>
        <v>2018</v>
      </c>
      <c r="M9597" s="2" t="str">
        <f t="shared" si="597"/>
        <v>Apr</v>
      </c>
      <c r="N9597" s="2">
        <f t="shared" si="598"/>
        <v>23</v>
      </c>
    </row>
    <row r="9598" spans="1:14" x14ac:dyDescent="0.2">
      <c r="A9598">
        <v>93263</v>
      </c>
      <c r="B9598" t="s">
        <v>9</v>
      </c>
      <c r="C9598" t="s">
        <v>18</v>
      </c>
      <c r="D9598" s="11">
        <v>771.62</v>
      </c>
      <c r="E9598" s="1">
        <v>43213</v>
      </c>
      <c r="F9598" s="1">
        <v>43216</v>
      </c>
      <c r="G9598" s="12">
        <f t="shared" si="596"/>
        <v>3</v>
      </c>
      <c r="H9598" s="2" t="s">
        <v>24</v>
      </c>
      <c r="I9598" s="2" t="s">
        <v>28</v>
      </c>
      <c r="J9598" s="2" t="s">
        <v>30</v>
      </c>
      <c r="K9598" s="2">
        <v>2</v>
      </c>
      <c r="L9598" s="2">
        <f t="shared" si="599"/>
        <v>2018</v>
      </c>
      <c r="M9598" s="2" t="str">
        <f t="shared" si="597"/>
        <v>Apr</v>
      </c>
      <c r="N9598" s="2">
        <f t="shared" si="598"/>
        <v>23</v>
      </c>
    </row>
    <row r="9599" spans="1:14" x14ac:dyDescent="0.2">
      <c r="A9599">
        <v>101047</v>
      </c>
      <c r="B9599" t="s">
        <v>8</v>
      </c>
      <c r="C9599" t="s">
        <v>19</v>
      </c>
      <c r="D9599" s="11">
        <v>985.07</v>
      </c>
      <c r="E9599" s="1">
        <v>43870</v>
      </c>
      <c r="F9599" s="1">
        <v>43874</v>
      </c>
      <c r="G9599" s="12">
        <f t="shared" si="596"/>
        <v>4</v>
      </c>
      <c r="H9599" s="2" t="s">
        <v>23</v>
      </c>
      <c r="I9599" s="2" t="s">
        <v>28</v>
      </c>
      <c r="J9599" s="2">
        <v>5</v>
      </c>
      <c r="K9599" s="2">
        <v>5</v>
      </c>
      <c r="L9599" s="2">
        <f t="shared" si="599"/>
        <v>2020</v>
      </c>
      <c r="M9599" s="2" t="str">
        <f t="shared" si="597"/>
        <v>Feb</v>
      </c>
      <c r="N9599" s="2">
        <f t="shared" si="598"/>
        <v>9</v>
      </c>
    </row>
    <row r="9600" spans="1:14" x14ac:dyDescent="0.2">
      <c r="A9600">
        <v>93265</v>
      </c>
      <c r="B9600" t="s">
        <v>2</v>
      </c>
      <c r="C9600" t="s">
        <v>19</v>
      </c>
      <c r="D9600" s="11">
        <v>1135.6300000000001</v>
      </c>
      <c r="E9600" s="1">
        <v>43213</v>
      </c>
      <c r="F9600" s="1">
        <v>43216</v>
      </c>
      <c r="G9600" s="12">
        <f t="shared" si="596"/>
        <v>3</v>
      </c>
      <c r="H9600" s="2" t="s">
        <v>26</v>
      </c>
      <c r="I9600" s="2" t="s">
        <v>29</v>
      </c>
      <c r="J9600" s="2" t="s">
        <v>30</v>
      </c>
      <c r="K9600" s="2">
        <v>2</v>
      </c>
      <c r="L9600" s="2">
        <f t="shared" si="599"/>
        <v>2018</v>
      </c>
      <c r="M9600" s="2" t="str">
        <f t="shared" si="597"/>
        <v>Apr</v>
      </c>
      <c r="N9600" s="2">
        <f t="shared" si="598"/>
        <v>23</v>
      </c>
    </row>
    <row r="9601" spans="1:14" x14ac:dyDescent="0.2">
      <c r="A9601">
        <v>94046</v>
      </c>
      <c r="B9601" t="s">
        <v>2</v>
      </c>
      <c r="C9601" t="s">
        <v>19</v>
      </c>
      <c r="D9601" s="11">
        <v>57.43</v>
      </c>
      <c r="E9601" s="1">
        <v>43291</v>
      </c>
      <c r="F9601" s="1">
        <v>43294</v>
      </c>
      <c r="G9601" s="12">
        <f t="shared" si="596"/>
        <v>3</v>
      </c>
      <c r="H9601" s="2" t="s">
        <v>22</v>
      </c>
      <c r="I9601" s="2" t="s">
        <v>28</v>
      </c>
      <c r="J9601" s="2" t="s">
        <v>30</v>
      </c>
      <c r="K9601" s="2" t="s">
        <v>30</v>
      </c>
      <c r="L9601" s="2">
        <f t="shared" si="599"/>
        <v>2018</v>
      </c>
      <c r="M9601" s="2" t="str">
        <f t="shared" si="597"/>
        <v>Jul</v>
      </c>
      <c r="N9601" s="2">
        <f t="shared" si="598"/>
        <v>10</v>
      </c>
    </row>
    <row r="9602" spans="1:14" x14ac:dyDescent="0.2">
      <c r="A9602">
        <v>94119</v>
      </c>
      <c r="B9602" t="s">
        <v>3</v>
      </c>
      <c r="C9602" t="s">
        <v>18</v>
      </c>
      <c r="D9602" s="11">
        <v>1293.08</v>
      </c>
      <c r="E9602" s="1">
        <v>43299</v>
      </c>
      <c r="F9602" s="1">
        <v>43302</v>
      </c>
      <c r="G9602" s="12">
        <f t="shared" ref="G9602:G9665" si="600">F9602-E9602</f>
        <v>3</v>
      </c>
      <c r="H9602" s="2" t="s">
        <v>22</v>
      </c>
      <c r="I9602" s="2" t="s">
        <v>29</v>
      </c>
      <c r="J9602" s="2">
        <v>3</v>
      </c>
      <c r="K9602" s="2" t="s">
        <v>30</v>
      </c>
      <c r="L9602" s="2">
        <f t="shared" si="599"/>
        <v>2018</v>
      </c>
      <c r="M9602" s="2" t="str">
        <f t="shared" ref="M9602:M9665" si="601">TEXT(E9602,"mmm")</f>
        <v>Jul</v>
      </c>
      <c r="N9602" s="2">
        <f t="shared" ref="N9602:N9665" si="602">DAY(E9602)</f>
        <v>18</v>
      </c>
    </row>
    <row r="9603" spans="1:14" x14ac:dyDescent="0.2">
      <c r="A9603">
        <v>101054</v>
      </c>
      <c r="B9603" t="s">
        <v>2</v>
      </c>
      <c r="C9603" t="s">
        <v>19</v>
      </c>
      <c r="D9603" s="11">
        <v>1865.95</v>
      </c>
      <c r="E9603" s="1">
        <v>43870</v>
      </c>
      <c r="F9603" s="1">
        <v>43874</v>
      </c>
      <c r="G9603" s="12">
        <f t="shared" si="600"/>
        <v>4</v>
      </c>
      <c r="H9603" s="2" t="s">
        <v>27</v>
      </c>
      <c r="I9603" s="2" t="s">
        <v>28</v>
      </c>
      <c r="J9603" s="2">
        <v>5</v>
      </c>
      <c r="K9603" s="2" t="s">
        <v>30</v>
      </c>
      <c r="L9603" s="2">
        <f t="shared" ref="L9603:L9666" si="603">YEAR(E9603)</f>
        <v>2020</v>
      </c>
      <c r="M9603" s="2" t="str">
        <f t="shared" si="601"/>
        <v>Feb</v>
      </c>
      <c r="N9603" s="2">
        <f t="shared" si="602"/>
        <v>9</v>
      </c>
    </row>
    <row r="9604" spans="1:14" x14ac:dyDescent="0.2">
      <c r="A9604">
        <v>101054</v>
      </c>
      <c r="B9604" t="s">
        <v>3</v>
      </c>
      <c r="C9604" t="s">
        <v>19</v>
      </c>
      <c r="D9604" s="11">
        <v>1439.8</v>
      </c>
      <c r="E9604" s="1">
        <v>43870</v>
      </c>
      <c r="F9604" s="1">
        <v>43874</v>
      </c>
      <c r="G9604" s="12">
        <f t="shared" si="600"/>
        <v>4</v>
      </c>
      <c r="H9604" s="2" t="s">
        <v>27</v>
      </c>
      <c r="I9604" s="2" t="s">
        <v>28</v>
      </c>
      <c r="J9604" s="2">
        <v>5</v>
      </c>
      <c r="K9604" s="2">
        <v>1</v>
      </c>
      <c r="L9604" s="2">
        <f t="shared" si="603"/>
        <v>2020</v>
      </c>
      <c r="M9604" s="2" t="str">
        <f t="shared" si="601"/>
        <v>Feb</v>
      </c>
      <c r="N9604" s="2">
        <f t="shared" si="602"/>
        <v>9</v>
      </c>
    </row>
    <row r="9605" spans="1:14" x14ac:dyDescent="0.2">
      <c r="A9605">
        <v>101057</v>
      </c>
      <c r="B9605" t="s">
        <v>9</v>
      </c>
      <c r="C9605" t="s">
        <v>18</v>
      </c>
      <c r="D9605" s="11">
        <v>907.21</v>
      </c>
      <c r="E9605" s="1">
        <v>43871</v>
      </c>
      <c r="F9605" s="1">
        <v>43875</v>
      </c>
      <c r="G9605" s="12">
        <f t="shared" si="600"/>
        <v>4</v>
      </c>
      <c r="H9605" s="2" t="s">
        <v>22</v>
      </c>
      <c r="I9605" s="2" t="s">
        <v>28</v>
      </c>
      <c r="J9605" s="2">
        <v>5</v>
      </c>
      <c r="K9605" s="2">
        <v>4</v>
      </c>
      <c r="L9605" s="2">
        <f t="shared" si="603"/>
        <v>2020</v>
      </c>
      <c r="M9605" s="2" t="str">
        <f t="shared" si="601"/>
        <v>Feb</v>
      </c>
      <c r="N9605" s="2">
        <f t="shared" si="602"/>
        <v>10</v>
      </c>
    </row>
    <row r="9606" spans="1:14" x14ac:dyDescent="0.2">
      <c r="A9606">
        <v>104129</v>
      </c>
      <c r="B9606" t="s">
        <v>5</v>
      </c>
      <c r="C9606" t="s">
        <v>18</v>
      </c>
      <c r="D9606" s="11">
        <v>1577.86</v>
      </c>
      <c r="E9606" s="1">
        <v>44068</v>
      </c>
      <c r="F9606" s="1">
        <v>44071</v>
      </c>
      <c r="G9606" s="12">
        <f t="shared" si="600"/>
        <v>3</v>
      </c>
      <c r="H9606" s="2" t="s">
        <v>24</v>
      </c>
      <c r="I9606" s="2" t="s">
        <v>28</v>
      </c>
      <c r="J9606" s="2">
        <v>2</v>
      </c>
      <c r="K9606" s="2" t="s">
        <v>30</v>
      </c>
      <c r="L9606" s="2">
        <f t="shared" si="603"/>
        <v>2020</v>
      </c>
      <c r="M9606" s="2" t="str">
        <f t="shared" si="601"/>
        <v>Aug</v>
      </c>
      <c r="N9606" s="2">
        <f t="shared" si="602"/>
        <v>25</v>
      </c>
    </row>
    <row r="9607" spans="1:14" x14ac:dyDescent="0.2">
      <c r="A9607">
        <v>94159</v>
      </c>
      <c r="B9607" t="s">
        <v>8</v>
      </c>
      <c r="C9607" t="s">
        <v>19</v>
      </c>
      <c r="D9607" s="11">
        <v>587.29999999999995</v>
      </c>
      <c r="E9607" s="1">
        <v>43302</v>
      </c>
      <c r="F9607" s="1">
        <v>43305</v>
      </c>
      <c r="G9607" s="12">
        <f t="shared" si="600"/>
        <v>3</v>
      </c>
      <c r="H9607" s="2" t="s">
        <v>27</v>
      </c>
      <c r="I9607" s="2" t="s">
        <v>28</v>
      </c>
      <c r="J9607" s="2">
        <v>4</v>
      </c>
      <c r="K9607" s="2" t="s">
        <v>30</v>
      </c>
      <c r="L9607" s="2">
        <f t="shared" si="603"/>
        <v>2018</v>
      </c>
      <c r="M9607" s="2" t="str">
        <f t="shared" si="601"/>
        <v>Jul</v>
      </c>
      <c r="N9607" s="2">
        <f t="shared" si="602"/>
        <v>21</v>
      </c>
    </row>
    <row r="9608" spans="1:14" x14ac:dyDescent="0.2">
      <c r="A9608">
        <v>93307</v>
      </c>
      <c r="B9608" t="s">
        <v>9</v>
      </c>
      <c r="C9608" t="s">
        <v>18</v>
      </c>
      <c r="D9608" s="11">
        <v>574.1</v>
      </c>
      <c r="E9608" s="1">
        <v>43216</v>
      </c>
      <c r="F9608" s="1">
        <v>43219</v>
      </c>
      <c r="G9608" s="12">
        <f t="shared" si="600"/>
        <v>3</v>
      </c>
      <c r="H9608" s="2" t="s">
        <v>21</v>
      </c>
      <c r="I9608" s="2" t="s">
        <v>28</v>
      </c>
      <c r="J9608" s="2" t="s">
        <v>30</v>
      </c>
      <c r="K9608" s="2">
        <v>3</v>
      </c>
      <c r="L9608" s="2">
        <f t="shared" si="603"/>
        <v>2018</v>
      </c>
      <c r="M9608" s="2" t="str">
        <f t="shared" si="601"/>
        <v>Apr</v>
      </c>
      <c r="N9608" s="2">
        <f t="shared" si="602"/>
        <v>26</v>
      </c>
    </row>
    <row r="9609" spans="1:14" x14ac:dyDescent="0.2">
      <c r="A9609">
        <v>94215</v>
      </c>
      <c r="B9609" t="s">
        <v>9</v>
      </c>
      <c r="C9609" t="s">
        <v>18</v>
      </c>
      <c r="D9609" s="11">
        <v>42.33</v>
      </c>
      <c r="E9609" s="1">
        <v>43307</v>
      </c>
      <c r="F9609" s="1">
        <v>43310</v>
      </c>
      <c r="G9609" s="12">
        <f t="shared" si="600"/>
        <v>3</v>
      </c>
      <c r="H9609" s="2" t="s">
        <v>22</v>
      </c>
      <c r="I9609" s="2" t="s">
        <v>29</v>
      </c>
      <c r="J9609" s="2" t="s">
        <v>30</v>
      </c>
      <c r="K9609" s="2" t="s">
        <v>30</v>
      </c>
      <c r="L9609" s="2">
        <f t="shared" si="603"/>
        <v>2018</v>
      </c>
      <c r="M9609" s="2" t="str">
        <f t="shared" si="601"/>
        <v>Jul</v>
      </c>
      <c r="N9609" s="2">
        <f t="shared" si="602"/>
        <v>26</v>
      </c>
    </row>
    <row r="9610" spans="1:14" x14ac:dyDescent="0.2">
      <c r="A9610">
        <v>94216</v>
      </c>
      <c r="B9610" t="s">
        <v>7</v>
      </c>
      <c r="C9610" t="s">
        <v>18</v>
      </c>
      <c r="D9610" s="11">
        <v>461.69</v>
      </c>
      <c r="E9610" s="1">
        <v>43307</v>
      </c>
      <c r="F9610" s="1">
        <v>43310</v>
      </c>
      <c r="G9610" s="12">
        <f t="shared" si="600"/>
        <v>3</v>
      </c>
      <c r="H9610" s="2" t="s">
        <v>25</v>
      </c>
      <c r="I9610" s="2" t="s">
        <v>29</v>
      </c>
      <c r="J9610" s="2">
        <v>2</v>
      </c>
      <c r="K9610" s="2" t="s">
        <v>30</v>
      </c>
      <c r="L9610" s="2">
        <f t="shared" si="603"/>
        <v>2018</v>
      </c>
      <c r="M9610" s="2" t="str">
        <f t="shared" si="601"/>
        <v>Jul</v>
      </c>
      <c r="N9610" s="2">
        <f t="shared" si="602"/>
        <v>26</v>
      </c>
    </row>
    <row r="9611" spans="1:14" x14ac:dyDescent="0.2">
      <c r="A9611">
        <v>101076</v>
      </c>
      <c r="B9611" t="s">
        <v>8</v>
      </c>
      <c r="C9611" t="s">
        <v>18</v>
      </c>
      <c r="D9611" s="11">
        <v>811.97</v>
      </c>
      <c r="E9611" s="1">
        <v>43872</v>
      </c>
      <c r="F9611" s="1">
        <v>43876</v>
      </c>
      <c r="G9611" s="12">
        <f t="shared" si="600"/>
        <v>4</v>
      </c>
      <c r="H9611" s="2" t="s">
        <v>25</v>
      </c>
      <c r="I9611" s="2" t="s">
        <v>28</v>
      </c>
      <c r="J9611" s="2" t="s">
        <v>30</v>
      </c>
      <c r="K9611" s="2" t="s">
        <v>30</v>
      </c>
      <c r="L9611" s="2">
        <f t="shared" si="603"/>
        <v>2020</v>
      </c>
      <c r="M9611" s="2" t="str">
        <f t="shared" si="601"/>
        <v>Feb</v>
      </c>
      <c r="N9611" s="2">
        <f t="shared" si="602"/>
        <v>11</v>
      </c>
    </row>
    <row r="9612" spans="1:14" x14ac:dyDescent="0.2">
      <c r="A9612">
        <v>93321</v>
      </c>
      <c r="B9612" t="s">
        <v>4</v>
      </c>
      <c r="C9612" t="s">
        <v>18</v>
      </c>
      <c r="D9612" s="11">
        <v>85.95</v>
      </c>
      <c r="E9612" s="1">
        <v>43217</v>
      </c>
      <c r="F9612" s="1">
        <v>43220</v>
      </c>
      <c r="G9612" s="12">
        <f t="shared" si="600"/>
        <v>3</v>
      </c>
      <c r="H9612" s="2" t="s">
        <v>25</v>
      </c>
      <c r="I9612" s="2" t="s">
        <v>28</v>
      </c>
      <c r="J9612" s="2" t="s">
        <v>30</v>
      </c>
      <c r="K9612" s="2">
        <v>5</v>
      </c>
      <c r="L9612" s="2">
        <f t="shared" si="603"/>
        <v>2018</v>
      </c>
      <c r="M9612" s="2" t="str">
        <f t="shared" si="601"/>
        <v>Apr</v>
      </c>
      <c r="N9612" s="2">
        <f t="shared" si="602"/>
        <v>27</v>
      </c>
    </row>
    <row r="9613" spans="1:14" x14ac:dyDescent="0.2">
      <c r="A9613">
        <v>101078</v>
      </c>
      <c r="B9613" t="s">
        <v>8</v>
      </c>
      <c r="C9613" t="s">
        <v>18</v>
      </c>
      <c r="D9613" s="11">
        <v>1652.22</v>
      </c>
      <c r="E9613" s="1">
        <v>43872</v>
      </c>
      <c r="F9613" s="1">
        <v>43876</v>
      </c>
      <c r="G9613" s="12">
        <f t="shared" si="600"/>
        <v>4</v>
      </c>
      <c r="H9613" s="2" t="s">
        <v>25</v>
      </c>
      <c r="I9613" s="2" t="s">
        <v>28</v>
      </c>
      <c r="J9613" s="2" t="s">
        <v>30</v>
      </c>
      <c r="K9613" s="2" t="s">
        <v>30</v>
      </c>
      <c r="L9613" s="2">
        <f t="shared" si="603"/>
        <v>2020</v>
      </c>
      <c r="M9613" s="2" t="str">
        <f t="shared" si="601"/>
        <v>Feb</v>
      </c>
      <c r="N9613" s="2">
        <f t="shared" si="602"/>
        <v>11</v>
      </c>
    </row>
    <row r="9614" spans="1:14" x14ac:dyDescent="0.2">
      <c r="A9614">
        <v>93321</v>
      </c>
      <c r="B9614" t="s">
        <v>4</v>
      </c>
      <c r="C9614" t="s">
        <v>18</v>
      </c>
      <c r="D9614" s="11">
        <v>215.65</v>
      </c>
      <c r="E9614" s="1">
        <v>43217</v>
      </c>
      <c r="F9614" s="1">
        <v>43220</v>
      </c>
      <c r="G9614" s="12">
        <f t="shared" si="600"/>
        <v>3</v>
      </c>
      <c r="H9614" s="2" t="s">
        <v>25</v>
      </c>
      <c r="I9614" s="2" t="s">
        <v>28</v>
      </c>
      <c r="J9614" s="2" t="s">
        <v>30</v>
      </c>
      <c r="K9614" s="2">
        <v>2</v>
      </c>
      <c r="L9614" s="2">
        <f t="shared" si="603"/>
        <v>2018</v>
      </c>
      <c r="M9614" s="2" t="str">
        <f t="shared" si="601"/>
        <v>Apr</v>
      </c>
      <c r="N9614" s="2">
        <f t="shared" si="602"/>
        <v>27</v>
      </c>
    </row>
    <row r="9615" spans="1:14" x14ac:dyDescent="0.2">
      <c r="A9615">
        <v>93324</v>
      </c>
      <c r="B9615" t="s">
        <v>10</v>
      </c>
      <c r="C9615" t="s">
        <v>19</v>
      </c>
      <c r="D9615" s="11">
        <v>716.42</v>
      </c>
      <c r="E9615" s="1">
        <v>43217</v>
      </c>
      <c r="F9615" s="1">
        <v>43220</v>
      </c>
      <c r="G9615" s="12">
        <f t="shared" si="600"/>
        <v>3</v>
      </c>
      <c r="H9615" s="2" t="s">
        <v>24</v>
      </c>
      <c r="I9615" s="2" t="s">
        <v>28</v>
      </c>
      <c r="J9615" s="2" t="s">
        <v>30</v>
      </c>
      <c r="K9615" s="2">
        <v>1</v>
      </c>
      <c r="L9615" s="2">
        <f t="shared" si="603"/>
        <v>2018</v>
      </c>
      <c r="M9615" s="2" t="str">
        <f t="shared" si="601"/>
        <v>Apr</v>
      </c>
      <c r="N9615" s="2">
        <f t="shared" si="602"/>
        <v>27</v>
      </c>
    </row>
    <row r="9616" spans="1:14" x14ac:dyDescent="0.2">
      <c r="A9616">
        <v>93324</v>
      </c>
      <c r="B9616" t="s">
        <v>7</v>
      </c>
      <c r="C9616" t="s">
        <v>18</v>
      </c>
      <c r="D9616" s="11">
        <v>355.63</v>
      </c>
      <c r="E9616" s="1">
        <v>43217</v>
      </c>
      <c r="F9616" s="1">
        <v>43220</v>
      </c>
      <c r="G9616" s="12">
        <f t="shared" si="600"/>
        <v>3</v>
      </c>
      <c r="H9616" s="2" t="s">
        <v>24</v>
      </c>
      <c r="I9616" s="2" t="s">
        <v>28</v>
      </c>
      <c r="J9616" s="2" t="s">
        <v>30</v>
      </c>
      <c r="K9616" s="2">
        <v>4</v>
      </c>
      <c r="L9616" s="2">
        <f t="shared" si="603"/>
        <v>2018</v>
      </c>
      <c r="M9616" s="2" t="str">
        <f t="shared" si="601"/>
        <v>Apr</v>
      </c>
      <c r="N9616" s="2">
        <f t="shared" si="602"/>
        <v>27</v>
      </c>
    </row>
    <row r="9617" spans="1:14" x14ac:dyDescent="0.2">
      <c r="A9617">
        <v>94226</v>
      </c>
      <c r="B9617" t="s">
        <v>9</v>
      </c>
      <c r="C9617" t="s">
        <v>19</v>
      </c>
      <c r="D9617" s="11">
        <v>409.7</v>
      </c>
      <c r="E9617" s="1">
        <v>43307</v>
      </c>
      <c r="F9617" s="1">
        <v>43310</v>
      </c>
      <c r="G9617" s="12">
        <f t="shared" si="600"/>
        <v>3</v>
      </c>
      <c r="H9617" s="2" t="s">
        <v>27</v>
      </c>
      <c r="I9617" s="2" t="s">
        <v>28</v>
      </c>
      <c r="J9617" s="2">
        <v>3</v>
      </c>
      <c r="K9617" s="2" t="s">
        <v>30</v>
      </c>
      <c r="L9617" s="2">
        <f t="shared" si="603"/>
        <v>2018</v>
      </c>
      <c r="M9617" s="2" t="str">
        <f t="shared" si="601"/>
        <v>Jul</v>
      </c>
      <c r="N9617" s="2">
        <f t="shared" si="602"/>
        <v>26</v>
      </c>
    </row>
    <row r="9618" spans="1:14" x14ac:dyDescent="0.2">
      <c r="A9618">
        <v>94264</v>
      </c>
      <c r="B9618" t="s">
        <v>7</v>
      </c>
      <c r="C9618" t="s">
        <v>19</v>
      </c>
      <c r="D9618" s="11">
        <v>550.14</v>
      </c>
      <c r="E9618" s="1">
        <v>43312</v>
      </c>
      <c r="F9618" s="1">
        <v>43315</v>
      </c>
      <c r="G9618" s="12">
        <f t="shared" si="600"/>
        <v>3</v>
      </c>
      <c r="H9618" s="2" t="s">
        <v>21</v>
      </c>
      <c r="I9618" s="2" t="s">
        <v>28</v>
      </c>
      <c r="J9618" s="2">
        <v>3</v>
      </c>
      <c r="K9618" s="2" t="s">
        <v>30</v>
      </c>
      <c r="L9618" s="2">
        <f t="shared" si="603"/>
        <v>2018</v>
      </c>
      <c r="M9618" s="2" t="str">
        <f t="shared" si="601"/>
        <v>Jul</v>
      </c>
      <c r="N9618" s="2">
        <f t="shared" si="602"/>
        <v>31</v>
      </c>
    </row>
    <row r="9619" spans="1:14" x14ac:dyDescent="0.2">
      <c r="A9619">
        <v>101086</v>
      </c>
      <c r="B9619" t="s">
        <v>10</v>
      </c>
      <c r="C9619" t="s">
        <v>19</v>
      </c>
      <c r="D9619" s="11">
        <v>310.72000000000003</v>
      </c>
      <c r="E9619" s="1">
        <v>43872</v>
      </c>
      <c r="F9619" s="1">
        <v>43876</v>
      </c>
      <c r="G9619" s="12">
        <f t="shared" si="600"/>
        <v>4</v>
      </c>
      <c r="H9619" s="2" t="s">
        <v>24</v>
      </c>
      <c r="I9619" s="2" t="s">
        <v>29</v>
      </c>
      <c r="J9619" s="2">
        <v>4</v>
      </c>
      <c r="K9619" s="2">
        <v>4</v>
      </c>
      <c r="L9619" s="2">
        <f t="shared" si="603"/>
        <v>2020</v>
      </c>
      <c r="M9619" s="2" t="str">
        <f t="shared" si="601"/>
        <v>Feb</v>
      </c>
      <c r="N9619" s="2">
        <f t="shared" si="602"/>
        <v>11</v>
      </c>
    </row>
    <row r="9620" spans="1:14" x14ac:dyDescent="0.2">
      <c r="A9620">
        <v>94264</v>
      </c>
      <c r="B9620" t="s">
        <v>4</v>
      </c>
      <c r="C9620" t="s">
        <v>18</v>
      </c>
      <c r="D9620" s="11">
        <v>669.03</v>
      </c>
      <c r="E9620" s="1">
        <v>43312</v>
      </c>
      <c r="F9620" s="1">
        <v>43315</v>
      </c>
      <c r="G9620" s="12">
        <f t="shared" si="600"/>
        <v>3</v>
      </c>
      <c r="H9620" s="2" t="s">
        <v>21</v>
      </c>
      <c r="I9620" s="2" t="s">
        <v>28</v>
      </c>
      <c r="J9620" s="2">
        <v>3</v>
      </c>
      <c r="K9620" s="2" t="s">
        <v>30</v>
      </c>
      <c r="L9620" s="2">
        <f t="shared" si="603"/>
        <v>2018</v>
      </c>
      <c r="M9620" s="2" t="str">
        <f t="shared" si="601"/>
        <v>Jul</v>
      </c>
      <c r="N9620" s="2">
        <f t="shared" si="602"/>
        <v>31</v>
      </c>
    </row>
    <row r="9621" spans="1:14" x14ac:dyDescent="0.2">
      <c r="A9621">
        <v>94280</v>
      </c>
      <c r="B9621" t="s">
        <v>2</v>
      </c>
      <c r="C9621" t="s">
        <v>18</v>
      </c>
      <c r="D9621" s="11">
        <v>348.4</v>
      </c>
      <c r="E9621" s="1">
        <v>43313</v>
      </c>
      <c r="F9621" s="1">
        <v>43316</v>
      </c>
      <c r="G9621" s="12">
        <f t="shared" si="600"/>
        <v>3</v>
      </c>
      <c r="H9621" s="2" t="s">
        <v>25</v>
      </c>
      <c r="I9621" s="2" t="s">
        <v>28</v>
      </c>
      <c r="J9621" s="2">
        <v>1</v>
      </c>
      <c r="K9621" s="2" t="s">
        <v>30</v>
      </c>
      <c r="L9621" s="2">
        <f t="shared" si="603"/>
        <v>2018</v>
      </c>
      <c r="M9621" s="2" t="str">
        <f t="shared" si="601"/>
        <v>Aug</v>
      </c>
      <c r="N9621" s="2">
        <f t="shared" si="602"/>
        <v>1</v>
      </c>
    </row>
    <row r="9622" spans="1:14" x14ac:dyDescent="0.2">
      <c r="A9622">
        <v>93594</v>
      </c>
      <c r="B9622" t="s">
        <v>9</v>
      </c>
      <c r="C9622" t="s">
        <v>19</v>
      </c>
      <c r="D9622" s="11">
        <v>82.11</v>
      </c>
      <c r="E9622" s="1">
        <v>43242</v>
      </c>
      <c r="F9622" s="1">
        <v>43245</v>
      </c>
      <c r="G9622" s="12">
        <f t="shared" si="600"/>
        <v>3</v>
      </c>
      <c r="H9622" s="2" t="s">
        <v>21</v>
      </c>
      <c r="I9622" s="2" t="s">
        <v>28</v>
      </c>
      <c r="J9622" s="2" t="s">
        <v>30</v>
      </c>
      <c r="K9622" s="2">
        <v>3</v>
      </c>
      <c r="L9622" s="2">
        <f t="shared" si="603"/>
        <v>2018</v>
      </c>
      <c r="M9622" s="2" t="str">
        <f t="shared" si="601"/>
        <v>May</v>
      </c>
      <c r="N9622" s="2">
        <f t="shared" si="602"/>
        <v>22</v>
      </c>
    </row>
    <row r="9623" spans="1:14" x14ac:dyDescent="0.2">
      <c r="A9623">
        <v>94285</v>
      </c>
      <c r="B9623" t="s">
        <v>4</v>
      </c>
      <c r="C9623" t="s">
        <v>19</v>
      </c>
      <c r="D9623" s="11">
        <v>518.13</v>
      </c>
      <c r="E9623" s="1">
        <v>43313</v>
      </c>
      <c r="F9623" s="1">
        <v>43316</v>
      </c>
      <c r="G9623" s="12">
        <f t="shared" si="600"/>
        <v>3</v>
      </c>
      <c r="H9623" s="2" t="s">
        <v>26</v>
      </c>
      <c r="I9623" s="2" t="s">
        <v>29</v>
      </c>
      <c r="J9623" s="2">
        <v>1</v>
      </c>
      <c r="K9623" s="2" t="s">
        <v>30</v>
      </c>
      <c r="L9623" s="2">
        <f t="shared" si="603"/>
        <v>2018</v>
      </c>
      <c r="M9623" s="2" t="str">
        <f t="shared" si="601"/>
        <v>Aug</v>
      </c>
      <c r="N9623" s="2">
        <f t="shared" si="602"/>
        <v>1</v>
      </c>
    </row>
    <row r="9624" spans="1:14" x14ac:dyDescent="0.2">
      <c r="A9624">
        <v>93595</v>
      </c>
      <c r="B9624" t="s">
        <v>10</v>
      </c>
      <c r="C9624" t="s">
        <v>19</v>
      </c>
      <c r="D9624" s="11">
        <v>107.13</v>
      </c>
      <c r="E9624" s="1">
        <v>43242</v>
      </c>
      <c r="F9624" s="1">
        <v>43245</v>
      </c>
      <c r="G9624" s="12">
        <f t="shared" si="600"/>
        <v>3</v>
      </c>
      <c r="H9624" s="2" t="s">
        <v>25</v>
      </c>
      <c r="I9624" s="2" t="s">
        <v>28</v>
      </c>
      <c r="J9624" s="2" t="s">
        <v>30</v>
      </c>
      <c r="K9624" s="2">
        <v>5</v>
      </c>
      <c r="L9624" s="2">
        <f t="shared" si="603"/>
        <v>2018</v>
      </c>
      <c r="M9624" s="2" t="str">
        <f t="shared" si="601"/>
        <v>May</v>
      </c>
      <c r="N9624" s="2">
        <f t="shared" si="602"/>
        <v>22</v>
      </c>
    </row>
    <row r="9625" spans="1:14" x14ac:dyDescent="0.2">
      <c r="A9625">
        <v>101097</v>
      </c>
      <c r="B9625" t="s">
        <v>3</v>
      </c>
      <c r="C9625" t="s">
        <v>18</v>
      </c>
      <c r="D9625" s="11">
        <v>48.14</v>
      </c>
      <c r="E9625" s="1">
        <v>43873</v>
      </c>
      <c r="F9625" s="1">
        <v>43877</v>
      </c>
      <c r="G9625" s="12">
        <f t="shared" si="600"/>
        <v>4</v>
      </c>
      <c r="H9625" s="2" t="s">
        <v>25</v>
      </c>
      <c r="I9625" s="2" t="s">
        <v>28</v>
      </c>
      <c r="J9625" s="2">
        <v>5</v>
      </c>
      <c r="K9625" s="2">
        <v>3</v>
      </c>
      <c r="L9625" s="2">
        <f t="shared" si="603"/>
        <v>2020</v>
      </c>
      <c r="M9625" s="2" t="str">
        <f t="shared" si="601"/>
        <v>Feb</v>
      </c>
      <c r="N9625" s="2">
        <f t="shared" si="602"/>
        <v>12</v>
      </c>
    </row>
    <row r="9626" spans="1:14" x14ac:dyDescent="0.2">
      <c r="A9626">
        <v>93595</v>
      </c>
      <c r="B9626" t="s">
        <v>4</v>
      </c>
      <c r="C9626" t="s">
        <v>19</v>
      </c>
      <c r="D9626" s="11">
        <v>889.8</v>
      </c>
      <c r="E9626" s="1">
        <v>43242</v>
      </c>
      <c r="F9626" s="1">
        <v>43245</v>
      </c>
      <c r="G9626" s="12">
        <f t="shared" si="600"/>
        <v>3</v>
      </c>
      <c r="H9626" s="2" t="s">
        <v>25</v>
      </c>
      <c r="I9626" s="2" t="s">
        <v>28</v>
      </c>
      <c r="J9626" s="2" t="s">
        <v>30</v>
      </c>
      <c r="K9626" s="2">
        <v>1</v>
      </c>
      <c r="L9626" s="2">
        <f t="shared" si="603"/>
        <v>2018</v>
      </c>
      <c r="M9626" s="2" t="str">
        <f t="shared" si="601"/>
        <v>May</v>
      </c>
      <c r="N9626" s="2">
        <f t="shared" si="602"/>
        <v>22</v>
      </c>
    </row>
    <row r="9627" spans="1:14" x14ac:dyDescent="0.2">
      <c r="A9627">
        <v>94414</v>
      </c>
      <c r="B9627" t="s">
        <v>10</v>
      </c>
      <c r="C9627" t="s">
        <v>19</v>
      </c>
      <c r="D9627" s="11">
        <v>872.37</v>
      </c>
      <c r="E9627" s="1">
        <v>43328</v>
      </c>
      <c r="F9627" s="1">
        <v>43331</v>
      </c>
      <c r="G9627" s="12">
        <f t="shared" si="600"/>
        <v>3</v>
      </c>
      <c r="H9627" s="2" t="s">
        <v>24</v>
      </c>
      <c r="I9627" s="2" t="s">
        <v>29</v>
      </c>
      <c r="J9627" s="2">
        <v>1</v>
      </c>
      <c r="K9627" s="2" t="s">
        <v>30</v>
      </c>
      <c r="L9627" s="2">
        <f t="shared" si="603"/>
        <v>2018</v>
      </c>
      <c r="M9627" s="2" t="str">
        <f t="shared" si="601"/>
        <v>Aug</v>
      </c>
      <c r="N9627" s="2">
        <f t="shared" si="602"/>
        <v>16</v>
      </c>
    </row>
    <row r="9628" spans="1:14" x14ac:dyDescent="0.2">
      <c r="A9628">
        <v>101108</v>
      </c>
      <c r="B9628" t="s">
        <v>3</v>
      </c>
      <c r="C9628" t="s">
        <v>19</v>
      </c>
      <c r="D9628" s="11">
        <v>358.84</v>
      </c>
      <c r="E9628" s="1">
        <v>43874</v>
      </c>
      <c r="F9628" s="1">
        <v>43878</v>
      </c>
      <c r="G9628" s="12">
        <f t="shared" si="600"/>
        <v>4</v>
      </c>
      <c r="H9628" s="2" t="s">
        <v>22</v>
      </c>
      <c r="I9628" s="2" t="s">
        <v>28</v>
      </c>
      <c r="J9628" s="2" t="s">
        <v>30</v>
      </c>
      <c r="K9628" s="2" t="s">
        <v>30</v>
      </c>
      <c r="L9628" s="2">
        <f t="shared" si="603"/>
        <v>2020</v>
      </c>
      <c r="M9628" s="2" t="str">
        <f t="shared" si="601"/>
        <v>Feb</v>
      </c>
      <c r="N9628" s="2">
        <f t="shared" si="602"/>
        <v>13</v>
      </c>
    </row>
    <row r="9629" spans="1:14" x14ac:dyDescent="0.2">
      <c r="A9629">
        <v>94464</v>
      </c>
      <c r="B9629" t="s">
        <v>6</v>
      </c>
      <c r="C9629" t="s">
        <v>18</v>
      </c>
      <c r="D9629" s="11">
        <v>963.26</v>
      </c>
      <c r="E9629" s="1">
        <v>43336</v>
      </c>
      <c r="F9629" s="1">
        <v>43339</v>
      </c>
      <c r="G9629" s="12">
        <f t="shared" si="600"/>
        <v>3</v>
      </c>
      <c r="H9629" s="2" t="s">
        <v>21</v>
      </c>
      <c r="I9629" s="2" t="s">
        <v>28</v>
      </c>
      <c r="J9629" s="2">
        <v>2</v>
      </c>
      <c r="K9629" s="2" t="s">
        <v>30</v>
      </c>
      <c r="L9629" s="2">
        <f t="shared" si="603"/>
        <v>2018</v>
      </c>
      <c r="M9629" s="2" t="str">
        <f t="shared" si="601"/>
        <v>Aug</v>
      </c>
      <c r="N9629" s="2">
        <f t="shared" si="602"/>
        <v>24</v>
      </c>
    </row>
    <row r="9630" spans="1:14" x14ac:dyDescent="0.2">
      <c r="A9630">
        <v>93598</v>
      </c>
      <c r="B9630" t="s">
        <v>4</v>
      </c>
      <c r="C9630" t="s">
        <v>18</v>
      </c>
      <c r="D9630" s="11">
        <v>592.49</v>
      </c>
      <c r="E9630" s="1">
        <v>43242</v>
      </c>
      <c r="F9630" s="1">
        <v>43245</v>
      </c>
      <c r="G9630" s="12">
        <f t="shared" si="600"/>
        <v>3</v>
      </c>
      <c r="H9630" s="2" t="s">
        <v>24</v>
      </c>
      <c r="I9630" s="2" t="s">
        <v>28</v>
      </c>
      <c r="J9630" s="2" t="s">
        <v>30</v>
      </c>
      <c r="K9630" s="2">
        <v>3</v>
      </c>
      <c r="L9630" s="2">
        <f t="shared" si="603"/>
        <v>2018</v>
      </c>
      <c r="M9630" s="2" t="str">
        <f t="shared" si="601"/>
        <v>May</v>
      </c>
      <c r="N9630" s="2">
        <f t="shared" si="602"/>
        <v>22</v>
      </c>
    </row>
    <row r="9631" spans="1:14" x14ac:dyDescent="0.2">
      <c r="A9631">
        <v>94464</v>
      </c>
      <c r="B9631" t="s">
        <v>9</v>
      </c>
      <c r="C9631" t="s">
        <v>18</v>
      </c>
      <c r="D9631" s="11">
        <v>137.13999999999999</v>
      </c>
      <c r="E9631" s="1">
        <v>43336</v>
      </c>
      <c r="F9631" s="1">
        <v>43339</v>
      </c>
      <c r="G9631" s="12">
        <f t="shared" si="600"/>
        <v>3</v>
      </c>
      <c r="H9631" s="2" t="s">
        <v>21</v>
      </c>
      <c r="I9631" s="2" t="s">
        <v>28</v>
      </c>
      <c r="J9631" s="2">
        <v>2</v>
      </c>
      <c r="K9631" s="2" t="s">
        <v>30</v>
      </c>
      <c r="L9631" s="2">
        <f t="shared" si="603"/>
        <v>2018</v>
      </c>
      <c r="M9631" s="2" t="str">
        <f t="shared" si="601"/>
        <v>Aug</v>
      </c>
      <c r="N9631" s="2">
        <f t="shared" si="602"/>
        <v>24</v>
      </c>
    </row>
    <row r="9632" spans="1:14" x14ac:dyDescent="0.2">
      <c r="A9632">
        <v>93602</v>
      </c>
      <c r="B9632" t="s">
        <v>10</v>
      </c>
      <c r="C9632" t="s">
        <v>18</v>
      </c>
      <c r="D9632" s="11">
        <v>533.41</v>
      </c>
      <c r="E9632" s="1">
        <v>43242</v>
      </c>
      <c r="F9632" s="1">
        <v>43245</v>
      </c>
      <c r="G9632" s="12">
        <f t="shared" si="600"/>
        <v>3</v>
      </c>
      <c r="H9632" s="2" t="s">
        <v>26</v>
      </c>
      <c r="I9632" s="2" t="s">
        <v>29</v>
      </c>
      <c r="J9632" s="2" t="s">
        <v>30</v>
      </c>
      <c r="K9632" s="2">
        <v>2</v>
      </c>
      <c r="L9632" s="2">
        <f t="shared" si="603"/>
        <v>2018</v>
      </c>
      <c r="M9632" s="2" t="str">
        <f t="shared" si="601"/>
        <v>May</v>
      </c>
      <c r="N9632" s="2">
        <f t="shared" si="602"/>
        <v>22</v>
      </c>
    </row>
    <row r="9633" spans="1:14" x14ac:dyDescent="0.2">
      <c r="A9633">
        <v>93706</v>
      </c>
      <c r="B9633" t="s">
        <v>7</v>
      </c>
      <c r="C9633" t="s">
        <v>19</v>
      </c>
      <c r="D9633" s="11">
        <v>1201.28</v>
      </c>
      <c r="E9633" s="1">
        <v>43252</v>
      </c>
      <c r="F9633" s="1">
        <v>43255</v>
      </c>
      <c r="G9633" s="12">
        <f t="shared" si="600"/>
        <v>3</v>
      </c>
      <c r="H9633" s="2" t="s">
        <v>24</v>
      </c>
      <c r="I9633" s="2" t="s">
        <v>28</v>
      </c>
      <c r="J9633" s="2" t="s">
        <v>30</v>
      </c>
      <c r="K9633" s="2">
        <v>3</v>
      </c>
      <c r="L9633" s="2">
        <f t="shared" si="603"/>
        <v>2018</v>
      </c>
      <c r="M9633" s="2" t="str">
        <f t="shared" si="601"/>
        <v>Jun</v>
      </c>
      <c r="N9633" s="2">
        <f t="shared" si="602"/>
        <v>1</v>
      </c>
    </row>
    <row r="9634" spans="1:14" x14ac:dyDescent="0.2">
      <c r="A9634">
        <v>101110</v>
      </c>
      <c r="B9634" t="s">
        <v>3</v>
      </c>
      <c r="C9634" t="s">
        <v>19</v>
      </c>
      <c r="D9634" s="11">
        <v>1102.02</v>
      </c>
      <c r="E9634" s="1">
        <v>43874</v>
      </c>
      <c r="F9634" s="1">
        <v>43878</v>
      </c>
      <c r="G9634" s="12">
        <f t="shared" si="600"/>
        <v>4</v>
      </c>
      <c r="H9634" s="2" t="s">
        <v>25</v>
      </c>
      <c r="I9634" s="2" t="s">
        <v>28</v>
      </c>
      <c r="J9634" s="2">
        <v>1</v>
      </c>
      <c r="K9634" s="2">
        <v>3</v>
      </c>
      <c r="L9634" s="2">
        <f t="shared" si="603"/>
        <v>2020</v>
      </c>
      <c r="M9634" s="2" t="str">
        <f t="shared" si="601"/>
        <v>Feb</v>
      </c>
      <c r="N9634" s="2">
        <f t="shared" si="602"/>
        <v>13</v>
      </c>
    </row>
    <row r="9635" spans="1:14" x14ac:dyDescent="0.2">
      <c r="A9635">
        <v>101110</v>
      </c>
      <c r="B9635" t="s">
        <v>9</v>
      </c>
      <c r="C9635" t="s">
        <v>19</v>
      </c>
      <c r="D9635" s="11">
        <v>5.2</v>
      </c>
      <c r="E9635" s="1">
        <v>43874</v>
      </c>
      <c r="F9635" s="1">
        <v>43878</v>
      </c>
      <c r="G9635" s="12">
        <f t="shared" si="600"/>
        <v>4</v>
      </c>
      <c r="H9635" s="2" t="s">
        <v>25</v>
      </c>
      <c r="I9635" s="2" t="s">
        <v>28</v>
      </c>
      <c r="J9635" s="2">
        <v>5</v>
      </c>
      <c r="K9635" s="2">
        <v>5</v>
      </c>
      <c r="L9635" s="2">
        <f t="shared" si="603"/>
        <v>2020</v>
      </c>
      <c r="M9635" s="2" t="str">
        <f t="shared" si="601"/>
        <v>Feb</v>
      </c>
      <c r="N9635" s="2">
        <f t="shared" si="602"/>
        <v>13</v>
      </c>
    </row>
    <row r="9636" spans="1:14" x14ac:dyDescent="0.2">
      <c r="A9636">
        <v>101110</v>
      </c>
      <c r="B9636" t="s">
        <v>8</v>
      </c>
      <c r="C9636" t="s">
        <v>19</v>
      </c>
      <c r="D9636" s="11">
        <v>780.26</v>
      </c>
      <c r="E9636" s="1">
        <v>43874</v>
      </c>
      <c r="F9636" s="1">
        <v>43878</v>
      </c>
      <c r="G9636" s="12">
        <f t="shared" si="600"/>
        <v>4</v>
      </c>
      <c r="H9636" s="2" t="s">
        <v>25</v>
      </c>
      <c r="I9636" s="2" t="s">
        <v>28</v>
      </c>
      <c r="J9636" s="2">
        <v>5</v>
      </c>
      <c r="K9636" s="2" t="s">
        <v>30</v>
      </c>
      <c r="L9636" s="2">
        <f t="shared" si="603"/>
        <v>2020</v>
      </c>
      <c r="M9636" s="2" t="str">
        <f t="shared" si="601"/>
        <v>Feb</v>
      </c>
      <c r="N9636" s="2">
        <f t="shared" si="602"/>
        <v>13</v>
      </c>
    </row>
    <row r="9637" spans="1:14" x14ac:dyDescent="0.2">
      <c r="A9637">
        <v>93719</v>
      </c>
      <c r="B9637" t="s">
        <v>3</v>
      </c>
      <c r="C9637" t="s">
        <v>18</v>
      </c>
      <c r="D9637" s="11">
        <v>356.72</v>
      </c>
      <c r="E9637" s="1">
        <v>43252</v>
      </c>
      <c r="F9637" s="1">
        <v>43255</v>
      </c>
      <c r="G9637" s="12">
        <f t="shared" si="600"/>
        <v>3</v>
      </c>
      <c r="H9637" s="2" t="s">
        <v>27</v>
      </c>
      <c r="I9637" s="2" t="s">
        <v>29</v>
      </c>
      <c r="J9637" s="2" t="s">
        <v>30</v>
      </c>
      <c r="K9637" s="2">
        <v>4</v>
      </c>
      <c r="L9637" s="2">
        <f t="shared" si="603"/>
        <v>2018</v>
      </c>
      <c r="M9637" s="2" t="str">
        <f t="shared" si="601"/>
        <v>Jun</v>
      </c>
      <c r="N9637" s="2">
        <f t="shared" si="602"/>
        <v>1</v>
      </c>
    </row>
    <row r="9638" spans="1:14" x14ac:dyDescent="0.2">
      <c r="A9638">
        <v>101112</v>
      </c>
      <c r="B9638" t="s">
        <v>5</v>
      </c>
      <c r="C9638" t="s">
        <v>18</v>
      </c>
      <c r="D9638" s="11">
        <v>1311.9</v>
      </c>
      <c r="E9638" s="1">
        <v>43874</v>
      </c>
      <c r="F9638" s="1">
        <v>43878</v>
      </c>
      <c r="G9638" s="12">
        <f t="shared" si="600"/>
        <v>4</v>
      </c>
      <c r="H9638" s="2" t="s">
        <v>23</v>
      </c>
      <c r="I9638" s="2" t="s">
        <v>28</v>
      </c>
      <c r="J9638" s="2" t="s">
        <v>30</v>
      </c>
      <c r="K9638" s="2" t="s">
        <v>30</v>
      </c>
      <c r="L9638" s="2">
        <f t="shared" si="603"/>
        <v>2020</v>
      </c>
      <c r="M9638" s="2" t="str">
        <f t="shared" si="601"/>
        <v>Feb</v>
      </c>
      <c r="N9638" s="2">
        <f t="shared" si="602"/>
        <v>13</v>
      </c>
    </row>
    <row r="9639" spans="1:14" x14ac:dyDescent="0.2">
      <c r="A9639">
        <v>93720</v>
      </c>
      <c r="B9639" t="s">
        <v>9</v>
      </c>
      <c r="C9639" t="s">
        <v>19</v>
      </c>
      <c r="D9639" s="11">
        <v>1354.16</v>
      </c>
      <c r="E9639" s="1">
        <v>43252</v>
      </c>
      <c r="F9639" s="1">
        <v>43255</v>
      </c>
      <c r="G9639" s="12">
        <f t="shared" si="600"/>
        <v>3</v>
      </c>
      <c r="H9639" s="2" t="s">
        <v>27</v>
      </c>
      <c r="I9639" s="2" t="s">
        <v>29</v>
      </c>
      <c r="J9639" s="2" t="s">
        <v>30</v>
      </c>
      <c r="K9639" s="2">
        <v>3</v>
      </c>
      <c r="L9639" s="2">
        <f t="shared" si="603"/>
        <v>2018</v>
      </c>
      <c r="M9639" s="2" t="str">
        <f t="shared" si="601"/>
        <v>Jun</v>
      </c>
      <c r="N9639" s="2">
        <f t="shared" si="602"/>
        <v>1</v>
      </c>
    </row>
    <row r="9640" spans="1:14" x14ac:dyDescent="0.2">
      <c r="A9640">
        <v>93765</v>
      </c>
      <c r="B9640" t="s">
        <v>6</v>
      </c>
      <c r="C9640" t="s">
        <v>19</v>
      </c>
      <c r="D9640" s="11">
        <v>1718.12</v>
      </c>
      <c r="E9640" s="1">
        <v>43260</v>
      </c>
      <c r="F9640" s="1">
        <v>43263</v>
      </c>
      <c r="G9640" s="12">
        <f t="shared" si="600"/>
        <v>3</v>
      </c>
      <c r="H9640" s="2" t="s">
        <v>23</v>
      </c>
      <c r="I9640" s="2" t="s">
        <v>29</v>
      </c>
      <c r="J9640" s="2" t="s">
        <v>30</v>
      </c>
      <c r="K9640" s="2">
        <v>2</v>
      </c>
      <c r="L9640" s="2">
        <f t="shared" si="603"/>
        <v>2018</v>
      </c>
      <c r="M9640" s="2" t="str">
        <f t="shared" si="601"/>
        <v>Jun</v>
      </c>
      <c r="N9640" s="2">
        <f t="shared" si="602"/>
        <v>9</v>
      </c>
    </row>
    <row r="9641" spans="1:14" x14ac:dyDescent="0.2">
      <c r="A9641">
        <v>101114</v>
      </c>
      <c r="B9641" t="s">
        <v>8</v>
      </c>
      <c r="C9641" t="s">
        <v>19</v>
      </c>
      <c r="D9641" s="11">
        <v>1044.6300000000001</v>
      </c>
      <c r="E9641" s="1">
        <v>43874</v>
      </c>
      <c r="F9641" s="1">
        <v>43878</v>
      </c>
      <c r="G9641" s="12">
        <f t="shared" si="600"/>
        <v>4</v>
      </c>
      <c r="H9641" s="2" t="s">
        <v>24</v>
      </c>
      <c r="I9641" s="2" t="s">
        <v>28</v>
      </c>
      <c r="J9641" s="2" t="s">
        <v>30</v>
      </c>
      <c r="K9641" s="2">
        <v>3</v>
      </c>
      <c r="L9641" s="2">
        <f t="shared" si="603"/>
        <v>2020</v>
      </c>
      <c r="M9641" s="2" t="str">
        <f t="shared" si="601"/>
        <v>Feb</v>
      </c>
      <c r="N9641" s="2">
        <f t="shared" si="602"/>
        <v>13</v>
      </c>
    </row>
    <row r="9642" spans="1:14" x14ac:dyDescent="0.2">
      <c r="A9642">
        <v>93833</v>
      </c>
      <c r="B9642" t="s">
        <v>3</v>
      </c>
      <c r="C9642" t="s">
        <v>19</v>
      </c>
      <c r="D9642" s="11">
        <v>327.02</v>
      </c>
      <c r="E9642" s="1">
        <v>43271</v>
      </c>
      <c r="F9642" s="1">
        <v>43274</v>
      </c>
      <c r="G9642" s="12">
        <f t="shared" si="600"/>
        <v>3</v>
      </c>
      <c r="H9642" s="2" t="s">
        <v>21</v>
      </c>
      <c r="I9642" s="2" t="s">
        <v>29</v>
      </c>
      <c r="J9642" s="2" t="s">
        <v>30</v>
      </c>
      <c r="K9642" s="2">
        <v>5</v>
      </c>
      <c r="L9642" s="2">
        <f t="shared" si="603"/>
        <v>2018</v>
      </c>
      <c r="M9642" s="2" t="str">
        <f t="shared" si="601"/>
        <v>Jun</v>
      </c>
      <c r="N9642" s="2">
        <f t="shared" si="602"/>
        <v>20</v>
      </c>
    </row>
    <row r="9643" spans="1:14" x14ac:dyDescent="0.2">
      <c r="A9643">
        <v>93837</v>
      </c>
      <c r="B9643" t="s">
        <v>7</v>
      </c>
      <c r="C9643" t="s">
        <v>19</v>
      </c>
      <c r="D9643" s="11">
        <v>1296.29</v>
      </c>
      <c r="E9643" s="1">
        <v>43271</v>
      </c>
      <c r="F9643" s="1">
        <v>43274</v>
      </c>
      <c r="G9643" s="12">
        <f t="shared" si="600"/>
        <v>3</v>
      </c>
      <c r="H9643" s="2" t="s">
        <v>25</v>
      </c>
      <c r="I9643" s="2" t="s">
        <v>28</v>
      </c>
      <c r="J9643" s="2" t="s">
        <v>30</v>
      </c>
      <c r="K9643" s="2">
        <v>5</v>
      </c>
      <c r="L9643" s="2">
        <f t="shared" si="603"/>
        <v>2018</v>
      </c>
      <c r="M9643" s="2" t="str">
        <f t="shared" si="601"/>
        <v>Jun</v>
      </c>
      <c r="N9643" s="2">
        <f t="shared" si="602"/>
        <v>20</v>
      </c>
    </row>
    <row r="9644" spans="1:14" x14ac:dyDescent="0.2">
      <c r="A9644">
        <v>94472</v>
      </c>
      <c r="B9644" t="s">
        <v>9</v>
      </c>
      <c r="C9644" t="s">
        <v>18</v>
      </c>
      <c r="D9644" s="11">
        <v>1101.43</v>
      </c>
      <c r="E9644" s="1">
        <v>43336</v>
      </c>
      <c r="F9644" s="1">
        <v>43339</v>
      </c>
      <c r="G9644" s="12">
        <f t="shared" si="600"/>
        <v>3</v>
      </c>
      <c r="H9644" s="2" t="s">
        <v>24</v>
      </c>
      <c r="I9644" s="2" t="s">
        <v>29</v>
      </c>
      <c r="J9644" s="2">
        <v>2</v>
      </c>
      <c r="K9644" s="2" t="s">
        <v>30</v>
      </c>
      <c r="L9644" s="2">
        <f t="shared" si="603"/>
        <v>2018</v>
      </c>
      <c r="M9644" s="2" t="str">
        <f t="shared" si="601"/>
        <v>Aug</v>
      </c>
      <c r="N9644" s="2">
        <f t="shared" si="602"/>
        <v>24</v>
      </c>
    </row>
    <row r="9645" spans="1:14" x14ac:dyDescent="0.2">
      <c r="A9645">
        <v>101118</v>
      </c>
      <c r="B9645" t="s">
        <v>9</v>
      </c>
      <c r="C9645" t="s">
        <v>18</v>
      </c>
      <c r="D9645" s="11">
        <v>1191.3499999999999</v>
      </c>
      <c r="E9645" s="1">
        <v>43874</v>
      </c>
      <c r="F9645" s="1">
        <v>43878</v>
      </c>
      <c r="G9645" s="12">
        <f t="shared" si="600"/>
        <v>4</v>
      </c>
      <c r="H9645" s="2" t="s">
        <v>27</v>
      </c>
      <c r="I9645" s="2" t="s">
        <v>28</v>
      </c>
      <c r="J9645" s="2">
        <v>5</v>
      </c>
      <c r="K9645" s="2" t="s">
        <v>30</v>
      </c>
      <c r="L9645" s="2">
        <f t="shared" si="603"/>
        <v>2020</v>
      </c>
      <c r="M9645" s="2" t="str">
        <f t="shared" si="601"/>
        <v>Feb</v>
      </c>
      <c r="N9645" s="2">
        <f t="shared" si="602"/>
        <v>13</v>
      </c>
    </row>
    <row r="9646" spans="1:14" x14ac:dyDescent="0.2">
      <c r="A9646">
        <v>101168</v>
      </c>
      <c r="B9646" t="s">
        <v>6</v>
      </c>
      <c r="C9646" t="s">
        <v>19</v>
      </c>
      <c r="D9646" s="11">
        <v>935.18</v>
      </c>
      <c r="E9646" s="1">
        <v>43878</v>
      </c>
      <c r="F9646" s="1">
        <v>43882</v>
      </c>
      <c r="G9646" s="12">
        <f t="shared" si="600"/>
        <v>4</v>
      </c>
      <c r="H9646" s="2" t="s">
        <v>21</v>
      </c>
      <c r="I9646" s="2" t="s">
        <v>28</v>
      </c>
      <c r="J9646" s="2">
        <v>2</v>
      </c>
      <c r="K9646" s="2" t="s">
        <v>30</v>
      </c>
      <c r="L9646" s="2">
        <f t="shared" si="603"/>
        <v>2020</v>
      </c>
      <c r="M9646" s="2" t="str">
        <f t="shared" si="601"/>
        <v>Feb</v>
      </c>
      <c r="N9646" s="2">
        <f t="shared" si="602"/>
        <v>17</v>
      </c>
    </row>
    <row r="9647" spans="1:14" x14ac:dyDescent="0.2">
      <c r="A9647">
        <v>101168</v>
      </c>
      <c r="B9647" t="s">
        <v>6</v>
      </c>
      <c r="C9647" t="s">
        <v>18</v>
      </c>
      <c r="D9647" s="11">
        <v>1651.58</v>
      </c>
      <c r="E9647" s="1">
        <v>43878</v>
      </c>
      <c r="F9647" s="1">
        <v>43882</v>
      </c>
      <c r="G9647" s="12">
        <f t="shared" si="600"/>
        <v>4</v>
      </c>
      <c r="H9647" s="2" t="s">
        <v>21</v>
      </c>
      <c r="I9647" s="2" t="s">
        <v>28</v>
      </c>
      <c r="J9647" s="2">
        <v>2</v>
      </c>
      <c r="K9647" s="2" t="s">
        <v>30</v>
      </c>
      <c r="L9647" s="2">
        <f t="shared" si="603"/>
        <v>2020</v>
      </c>
      <c r="M9647" s="2" t="str">
        <f t="shared" si="601"/>
        <v>Feb</v>
      </c>
      <c r="N9647" s="2">
        <f t="shared" si="602"/>
        <v>17</v>
      </c>
    </row>
    <row r="9648" spans="1:14" x14ac:dyDescent="0.2">
      <c r="A9648">
        <v>93841</v>
      </c>
      <c r="B9648" t="s">
        <v>4</v>
      </c>
      <c r="C9648" t="s">
        <v>18</v>
      </c>
      <c r="D9648" s="11">
        <v>1474.83</v>
      </c>
      <c r="E9648" s="1">
        <v>43271</v>
      </c>
      <c r="F9648" s="1">
        <v>43274</v>
      </c>
      <c r="G9648" s="12">
        <f t="shared" si="600"/>
        <v>3</v>
      </c>
      <c r="H9648" s="2" t="s">
        <v>26</v>
      </c>
      <c r="I9648" s="2" t="s">
        <v>29</v>
      </c>
      <c r="J9648" s="2" t="s">
        <v>30</v>
      </c>
      <c r="K9648" s="2">
        <v>1</v>
      </c>
      <c r="L9648" s="2">
        <f t="shared" si="603"/>
        <v>2018</v>
      </c>
      <c r="M9648" s="2" t="str">
        <f t="shared" si="601"/>
        <v>Jun</v>
      </c>
      <c r="N9648" s="2">
        <f t="shared" si="602"/>
        <v>20</v>
      </c>
    </row>
    <row r="9649" spans="1:14" x14ac:dyDescent="0.2">
      <c r="A9649">
        <v>101189</v>
      </c>
      <c r="B9649" t="s">
        <v>8</v>
      </c>
      <c r="C9649" t="s">
        <v>18</v>
      </c>
      <c r="D9649" s="11">
        <v>54.44</v>
      </c>
      <c r="E9649" s="1">
        <v>43880</v>
      </c>
      <c r="F9649" s="1">
        <v>43884</v>
      </c>
      <c r="G9649" s="12">
        <f t="shared" si="600"/>
        <v>4</v>
      </c>
      <c r="H9649" s="2" t="s">
        <v>22</v>
      </c>
      <c r="I9649" s="2" t="s">
        <v>28</v>
      </c>
      <c r="J9649" s="2" t="s">
        <v>30</v>
      </c>
      <c r="K9649" s="2">
        <v>2</v>
      </c>
      <c r="L9649" s="2">
        <f t="shared" si="603"/>
        <v>2020</v>
      </c>
      <c r="M9649" s="2" t="str">
        <f t="shared" si="601"/>
        <v>Feb</v>
      </c>
      <c r="N9649" s="2">
        <f t="shared" si="602"/>
        <v>19</v>
      </c>
    </row>
    <row r="9650" spans="1:14" x14ac:dyDescent="0.2">
      <c r="A9650">
        <v>101193</v>
      </c>
      <c r="B9650" t="s">
        <v>5</v>
      </c>
      <c r="C9650" t="s">
        <v>19</v>
      </c>
      <c r="D9650" s="11">
        <v>18.48</v>
      </c>
      <c r="E9650" s="1">
        <v>43880</v>
      </c>
      <c r="F9650" s="1">
        <v>43884</v>
      </c>
      <c r="G9650" s="12">
        <f t="shared" si="600"/>
        <v>4</v>
      </c>
      <c r="H9650" s="2" t="s">
        <v>25</v>
      </c>
      <c r="I9650" s="2" t="s">
        <v>29</v>
      </c>
      <c r="J9650" s="2">
        <v>1</v>
      </c>
      <c r="K9650" s="2">
        <v>5</v>
      </c>
      <c r="L9650" s="2">
        <f t="shared" si="603"/>
        <v>2020</v>
      </c>
      <c r="M9650" s="2" t="str">
        <f t="shared" si="601"/>
        <v>Feb</v>
      </c>
      <c r="N9650" s="2">
        <f t="shared" si="602"/>
        <v>19</v>
      </c>
    </row>
    <row r="9651" spans="1:14" x14ac:dyDescent="0.2">
      <c r="A9651">
        <v>101193</v>
      </c>
      <c r="B9651" t="s">
        <v>3</v>
      </c>
      <c r="C9651" t="s">
        <v>18</v>
      </c>
      <c r="D9651" s="11">
        <v>1637.94</v>
      </c>
      <c r="E9651" s="1">
        <v>43880</v>
      </c>
      <c r="F9651" s="1">
        <v>43884</v>
      </c>
      <c r="G9651" s="12">
        <f t="shared" si="600"/>
        <v>4</v>
      </c>
      <c r="H9651" s="2" t="s">
        <v>25</v>
      </c>
      <c r="I9651" s="2" t="s">
        <v>29</v>
      </c>
      <c r="J9651" s="2">
        <v>5</v>
      </c>
      <c r="K9651" s="2" t="s">
        <v>30</v>
      </c>
      <c r="L9651" s="2">
        <f t="shared" si="603"/>
        <v>2020</v>
      </c>
      <c r="M9651" s="2" t="str">
        <f t="shared" si="601"/>
        <v>Feb</v>
      </c>
      <c r="N9651" s="2">
        <f t="shared" si="602"/>
        <v>19</v>
      </c>
    </row>
    <row r="9652" spans="1:14" x14ac:dyDescent="0.2">
      <c r="A9652">
        <v>104153</v>
      </c>
      <c r="B9652" t="s">
        <v>5</v>
      </c>
      <c r="C9652" t="s">
        <v>18</v>
      </c>
      <c r="D9652" s="11">
        <v>1312.05</v>
      </c>
      <c r="E9652" s="1">
        <v>44070</v>
      </c>
      <c r="F9652" s="1">
        <v>44073</v>
      </c>
      <c r="G9652" s="12">
        <f t="shared" si="600"/>
        <v>3</v>
      </c>
      <c r="H9652" s="2" t="s">
        <v>23</v>
      </c>
      <c r="I9652" s="2" t="s">
        <v>28</v>
      </c>
      <c r="J9652" s="2">
        <v>2</v>
      </c>
      <c r="K9652" s="2">
        <v>5</v>
      </c>
      <c r="L9652" s="2">
        <f t="shared" si="603"/>
        <v>2020</v>
      </c>
      <c r="M9652" s="2" t="str">
        <f t="shared" si="601"/>
        <v>Aug</v>
      </c>
      <c r="N9652" s="2">
        <f t="shared" si="602"/>
        <v>27</v>
      </c>
    </row>
    <row r="9653" spans="1:14" x14ac:dyDescent="0.2">
      <c r="A9653">
        <v>101199</v>
      </c>
      <c r="B9653" t="s">
        <v>4</v>
      </c>
      <c r="C9653" t="s">
        <v>18</v>
      </c>
      <c r="D9653" s="11">
        <v>1998.28</v>
      </c>
      <c r="E9653" s="1">
        <v>43880</v>
      </c>
      <c r="F9653" s="1">
        <v>43884</v>
      </c>
      <c r="G9653" s="12">
        <f t="shared" si="600"/>
        <v>4</v>
      </c>
      <c r="H9653" s="2" t="s">
        <v>23</v>
      </c>
      <c r="I9653" s="2" t="s">
        <v>28</v>
      </c>
      <c r="J9653" s="2">
        <v>1</v>
      </c>
      <c r="K9653" s="2" t="s">
        <v>30</v>
      </c>
      <c r="L9653" s="2">
        <f t="shared" si="603"/>
        <v>2020</v>
      </c>
      <c r="M9653" s="2" t="str">
        <f t="shared" si="601"/>
        <v>Feb</v>
      </c>
      <c r="N9653" s="2">
        <f t="shared" si="602"/>
        <v>19</v>
      </c>
    </row>
    <row r="9654" spans="1:14" x14ac:dyDescent="0.2">
      <c r="A9654">
        <v>101199</v>
      </c>
      <c r="B9654" t="s">
        <v>9</v>
      </c>
      <c r="C9654" t="s">
        <v>18</v>
      </c>
      <c r="D9654" s="11">
        <v>1801.04</v>
      </c>
      <c r="E9654" s="1">
        <v>43880</v>
      </c>
      <c r="F9654" s="1">
        <v>43884</v>
      </c>
      <c r="G9654" s="12">
        <f t="shared" si="600"/>
        <v>4</v>
      </c>
      <c r="H9654" s="2" t="s">
        <v>23</v>
      </c>
      <c r="I9654" s="2" t="s">
        <v>28</v>
      </c>
      <c r="J9654" s="2">
        <v>3</v>
      </c>
      <c r="K9654" s="2" t="s">
        <v>30</v>
      </c>
      <c r="L9654" s="2">
        <f t="shared" si="603"/>
        <v>2020</v>
      </c>
      <c r="M9654" s="2" t="str">
        <f t="shared" si="601"/>
        <v>Feb</v>
      </c>
      <c r="N9654" s="2">
        <f t="shared" si="602"/>
        <v>19</v>
      </c>
    </row>
    <row r="9655" spans="1:14" x14ac:dyDescent="0.2">
      <c r="A9655">
        <v>104589</v>
      </c>
      <c r="B9655" t="s">
        <v>5</v>
      </c>
      <c r="C9655" t="s">
        <v>18</v>
      </c>
      <c r="D9655" s="11">
        <v>1227.04</v>
      </c>
      <c r="E9655" s="1">
        <v>44094</v>
      </c>
      <c r="F9655" s="1">
        <v>44097</v>
      </c>
      <c r="G9655" s="12">
        <f t="shared" si="600"/>
        <v>3</v>
      </c>
      <c r="H9655" s="2" t="s">
        <v>23</v>
      </c>
      <c r="I9655" s="2" t="s">
        <v>28</v>
      </c>
      <c r="J9655" s="2">
        <v>1</v>
      </c>
      <c r="K9655" s="2" t="s">
        <v>30</v>
      </c>
      <c r="L9655" s="2">
        <f t="shared" si="603"/>
        <v>2020</v>
      </c>
      <c r="M9655" s="2" t="str">
        <f t="shared" si="601"/>
        <v>Sep</v>
      </c>
      <c r="N9655" s="2">
        <f t="shared" si="602"/>
        <v>20</v>
      </c>
    </row>
    <row r="9656" spans="1:14" x14ac:dyDescent="0.2">
      <c r="A9656">
        <v>101251</v>
      </c>
      <c r="B9656" t="s">
        <v>3</v>
      </c>
      <c r="C9656" t="s">
        <v>18</v>
      </c>
      <c r="D9656" s="11">
        <v>950.06</v>
      </c>
      <c r="E9656" s="1">
        <v>43883</v>
      </c>
      <c r="F9656" s="1">
        <v>43887</v>
      </c>
      <c r="G9656" s="12">
        <f t="shared" si="600"/>
        <v>4</v>
      </c>
      <c r="H9656" s="2" t="s">
        <v>22</v>
      </c>
      <c r="I9656" s="2" t="s">
        <v>28</v>
      </c>
      <c r="J9656" s="2">
        <v>5</v>
      </c>
      <c r="K9656" s="2">
        <v>4</v>
      </c>
      <c r="L9656" s="2">
        <f t="shared" si="603"/>
        <v>2020</v>
      </c>
      <c r="M9656" s="2" t="str">
        <f t="shared" si="601"/>
        <v>Feb</v>
      </c>
      <c r="N9656" s="2">
        <f t="shared" si="602"/>
        <v>22</v>
      </c>
    </row>
    <row r="9657" spans="1:14" x14ac:dyDescent="0.2">
      <c r="A9657">
        <v>101251</v>
      </c>
      <c r="B9657" t="s">
        <v>4</v>
      </c>
      <c r="C9657" t="s">
        <v>18</v>
      </c>
      <c r="D9657" s="11">
        <v>198.79</v>
      </c>
      <c r="E9657" s="1">
        <v>43883</v>
      </c>
      <c r="F9657" s="1">
        <v>43887</v>
      </c>
      <c r="G9657" s="12">
        <f t="shared" si="600"/>
        <v>4</v>
      </c>
      <c r="H9657" s="2" t="s">
        <v>22</v>
      </c>
      <c r="I9657" s="2" t="s">
        <v>28</v>
      </c>
      <c r="J9657" s="2">
        <v>5</v>
      </c>
      <c r="K9657" s="2">
        <v>5</v>
      </c>
      <c r="L9657" s="2">
        <f t="shared" si="603"/>
        <v>2020</v>
      </c>
      <c r="M9657" s="2" t="str">
        <f t="shared" si="601"/>
        <v>Feb</v>
      </c>
      <c r="N9657" s="2">
        <f t="shared" si="602"/>
        <v>22</v>
      </c>
    </row>
    <row r="9658" spans="1:14" x14ac:dyDescent="0.2">
      <c r="A9658">
        <v>101259</v>
      </c>
      <c r="B9658" t="s">
        <v>10</v>
      </c>
      <c r="C9658" t="s">
        <v>18</v>
      </c>
      <c r="D9658" s="11">
        <v>124.11</v>
      </c>
      <c r="E9658" s="1">
        <v>43883</v>
      </c>
      <c r="F9658" s="1">
        <v>43887</v>
      </c>
      <c r="G9658" s="12">
        <f t="shared" si="600"/>
        <v>4</v>
      </c>
      <c r="H9658" s="2" t="s">
        <v>23</v>
      </c>
      <c r="I9658" s="2" t="s">
        <v>28</v>
      </c>
      <c r="J9658" s="2">
        <v>4</v>
      </c>
      <c r="K9658" s="2">
        <v>3</v>
      </c>
      <c r="L9658" s="2">
        <f t="shared" si="603"/>
        <v>2020</v>
      </c>
      <c r="M9658" s="2" t="str">
        <f t="shared" si="601"/>
        <v>Feb</v>
      </c>
      <c r="N9658" s="2">
        <f t="shared" si="602"/>
        <v>22</v>
      </c>
    </row>
    <row r="9659" spans="1:14" x14ac:dyDescent="0.2">
      <c r="A9659">
        <v>101259</v>
      </c>
      <c r="B9659" t="s">
        <v>8</v>
      </c>
      <c r="C9659" t="s">
        <v>18</v>
      </c>
      <c r="D9659" s="11">
        <v>379.96</v>
      </c>
      <c r="E9659" s="1">
        <v>43883</v>
      </c>
      <c r="F9659" s="1">
        <v>43887</v>
      </c>
      <c r="G9659" s="12">
        <f t="shared" si="600"/>
        <v>4</v>
      </c>
      <c r="H9659" s="2" t="s">
        <v>23</v>
      </c>
      <c r="I9659" s="2" t="s">
        <v>28</v>
      </c>
      <c r="J9659" s="2">
        <v>4</v>
      </c>
      <c r="K9659" s="2">
        <v>4</v>
      </c>
      <c r="L9659" s="2">
        <f t="shared" si="603"/>
        <v>2020</v>
      </c>
      <c r="M9659" s="2" t="str">
        <f t="shared" si="601"/>
        <v>Feb</v>
      </c>
      <c r="N9659" s="2">
        <f t="shared" si="602"/>
        <v>22</v>
      </c>
    </row>
    <row r="9660" spans="1:14" x14ac:dyDescent="0.2">
      <c r="A9660">
        <v>101259</v>
      </c>
      <c r="B9660" t="s">
        <v>8</v>
      </c>
      <c r="C9660" t="s">
        <v>18</v>
      </c>
      <c r="D9660" s="11">
        <v>1430.46</v>
      </c>
      <c r="E9660" s="1">
        <v>43883</v>
      </c>
      <c r="F9660" s="1">
        <v>43887</v>
      </c>
      <c r="G9660" s="12">
        <f t="shared" si="600"/>
        <v>4</v>
      </c>
      <c r="H9660" s="2" t="s">
        <v>23</v>
      </c>
      <c r="I9660" s="2" t="s">
        <v>28</v>
      </c>
      <c r="J9660" s="2">
        <v>5</v>
      </c>
      <c r="K9660" s="2" t="s">
        <v>30</v>
      </c>
      <c r="L9660" s="2">
        <f t="shared" si="603"/>
        <v>2020</v>
      </c>
      <c r="M9660" s="2" t="str">
        <f t="shared" si="601"/>
        <v>Feb</v>
      </c>
      <c r="N9660" s="2">
        <f t="shared" si="602"/>
        <v>22</v>
      </c>
    </row>
    <row r="9661" spans="1:14" x14ac:dyDescent="0.2">
      <c r="A9661">
        <v>101259</v>
      </c>
      <c r="B9661" t="s">
        <v>3</v>
      </c>
      <c r="C9661" t="s">
        <v>18</v>
      </c>
      <c r="D9661" s="11">
        <v>520.88</v>
      </c>
      <c r="E9661" s="1">
        <v>43883</v>
      </c>
      <c r="F9661" s="1">
        <v>43887</v>
      </c>
      <c r="G9661" s="12">
        <f t="shared" si="600"/>
        <v>4</v>
      </c>
      <c r="H9661" s="2" t="s">
        <v>23</v>
      </c>
      <c r="I9661" s="2" t="s">
        <v>28</v>
      </c>
      <c r="J9661" s="2">
        <v>5</v>
      </c>
      <c r="K9661" s="2">
        <v>2</v>
      </c>
      <c r="L9661" s="2">
        <f t="shared" si="603"/>
        <v>2020</v>
      </c>
      <c r="M9661" s="2" t="str">
        <f t="shared" si="601"/>
        <v>Feb</v>
      </c>
      <c r="N9661" s="2">
        <f t="shared" si="602"/>
        <v>22</v>
      </c>
    </row>
    <row r="9662" spans="1:14" x14ac:dyDescent="0.2">
      <c r="A9662">
        <v>105690</v>
      </c>
      <c r="B9662" t="s">
        <v>5</v>
      </c>
      <c r="C9662" t="s">
        <v>18</v>
      </c>
      <c r="D9662" s="11">
        <v>949.59</v>
      </c>
      <c r="E9662" s="1">
        <v>44172</v>
      </c>
      <c r="F9662" s="1">
        <v>44175</v>
      </c>
      <c r="G9662" s="12">
        <f t="shared" si="600"/>
        <v>3</v>
      </c>
      <c r="H9662" s="2" t="s">
        <v>23</v>
      </c>
      <c r="I9662" s="2" t="s">
        <v>28</v>
      </c>
      <c r="J9662" s="2">
        <v>2</v>
      </c>
      <c r="K9662" s="2">
        <v>5</v>
      </c>
      <c r="L9662" s="2">
        <f t="shared" si="603"/>
        <v>2020</v>
      </c>
      <c r="M9662" s="2" t="str">
        <f t="shared" si="601"/>
        <v>Dec</v>
      </c>
      <c r="N9662" s="2">
        <f t="shared" si="602"/>
        <v>7</v>
      </c>
    </row>
    <row r="9663" spans="1:14" x14ac:dyDescent="0.2">
      <c r="A9663">
        <v>101275</v>
      </c>
      <c r="B9663" t="s">
        <v>10</v>
      </c>
      <c r="C9663" t="s">
        <v>18</v>
      </c>
      <c r="D9663" s="11">
        <v>1805.36</v>
      </c>
      <c r="E9663" s="1">
        <v>43883</v>
      </c>
      <c r="F9663" s="1">
        <v>43887</v>
      </c>
      <c r="G9663" s="12">
        <f t="shared" si="600"/>
        <v>4</v>
      </c>
      <c r="H9663" s="2" t="s">
        <v>27</v>
      </c>
      <c r="I9663" s="2" t="s">
        <v>28</v>
      </c>
      <c r="J9663" s="2">
        <v>4</v>
      </c>
      <c r="K9663" s="2" t="s">
        <v>30</v>
      </c>
      <c r="L9663" s="2">
        <f t="shared" si="603"/>
        <v>2020</v>
      </c>
      <c r="M9663" s="2" t="str">
        <f t="shared" si="601"/>
        <v>Feb</v>
      </c>
      <c r="N9663" s="2">
        <f t="shared" si="602"/>
        <v>22</v>
      </c>
    </row>
    <row r="9664" spans="1:14" x14ac:dyDescent="0.2">
      <c r="A9664">
        <v>101275</v>
      </c>
      <c r="B9664" t="s">
        <v>8</v>
      </c>
      <c r="C9664" t="s">
        <v>18</v>
      </c>
      <c r="D9664" s="11">
        <v>1798.37</v>
      </c>
      <c r="E9664" s="1">
        <v>43883</v>
      </c>
      <c r="F9664" s="1">
        <v>43887</v>
      </c>
      <c r="G9664" s="12">
        <f t="shared" si="600"/>
        <v>4</v>
      </c>
      <c r="H9664" s="2" t="s">
        <v>27</v>
      </c>
      <c r="I9664" s="2" t="s">
        <v>28</v>
      </c>
      <c r="J9664" s="2">
        <v>4</v>
      </c>
      <c r="K9664" s="2" t="s">
        <v>30</v>
      </c>
      <c r="L9664" s="2">
        <f t="shared" si="603"/>
        <v>2020</v>
      </c>
      <c r="M9664" s="2" t="str">
        <f t="shared" si="601"/>
        <v>Feb</v>
      </c>
      <c r="N9664" s="2">
        <f t="shared" si="602"/>
        <v>22</v>
      </c>
    </row>
    <row r="9665" spans="1:14" x14ac:dyDescent="0.2">
      <c r="A9665">
        <v>94490</v>
      </c>
      <c r="B9665" t="s">
        <v>9</v>
      </c>
      <c r="C9665" t="s">
        <v>19</v>
      </c>
      <c r="D9665" s="11">
        <v>196.47</v>
      </c>
      <c r="E9665" s="1">
        <v>43338</v>
      </c>
      <c r="F9665" s="1">
        <v>43341</v>
      </c>
      <c r="G9665" s="12">
        <f t="shared" si="600"/>
        <v>3</v>
      </c>
      <c r="H9665" s="2" t="s">
        <v>22</v>
      </c>
      <c r="I9665" s="2" t="s">
        <v>28</v>
      </c>
      <c r="J9665" s="2" t="s">
        <v>30</v>
      </c>
      <c r="K9665" s="2" t="s">
        <v>30</v>
      </c>
      <c r="L9665" s="2">
        <f t="shared" si="603"/>
        <v>2018</v>
      </c>
      <c r="M9665" s="2" t="str">
        <f t="shared" si="601"/>
        <v>Aug</v>
      </c>
      <c r="N9665" s="2">
        <f t="shared" si="602"/>
        <v>26</v>
      </c>
    </row>
    <row r="9666" spans="1:14" x14ac:dyDescent="0.2">
      <c r="A9666">
        <v>101277</v>
      </c>
      <c r="B9666" t="s">
        <v>10</v>
      </c>
      <c r="C9666" t="s">
        <v>19</v>
      </c>
      <c r="D9666" s="11">
        <v>706.25</v>
      </c>
      <c r="E9666" s="1">
        <v>43883</v>
      </c>
      <c r="F9666" s="1">
        <v>43887</v>
      </c>
      <c r="G9666" s="12">
        <f t="shared" ref="G9666:G9729" si="604">F9666-E9666</f>
        <v>4</v>
      </c>
      <c r="H9666" s="2" t="s">
        <v>27</v>
      </c>
      <c r="I9666" s="2" t="s">
        <v>28</v>
      </c>
      <c r="J9666" s="2">
        <v>5</v>
      </c>
      <c r="K9666" s="2" t="s">
        <v>30</v>
      </c>
      <c r="L9666" s="2">
        <f t="shared" si="603"/>
        <v>2020</v>
      </c>
      <c r="M9666" s="2" t="str">
        <f t="shared" ref="M9666:M9729" si="605">TEXT(E9666,"mmm")</f>
        <v>Feb</v>
      </c>
      <c r="N9666" s="2">
        <f t="shared" ref="N9666:N9729" si="606">DAY(E9666)</f>
        <v>22</v>
      </c>
    </row>
    <row r="9667" spans="1:14" x14ac:dyDescent="0.2">
      <c r="A9667">
        <v>101277</v>
      </c>
      <c r="B9667" t="s">
        <v>9</v>
      </c>
      <c r="C9667" t="s">
        <v>19</v>
      </c>
      <c r="D9667" s="11">
        <v>1990.44</v>
      </c>
      <c r="E9667" s="1">
        <v>43883</v>
      </c>
      <c r="F9667" s="1">
        <v>43887</v>
      </c>
      <c r="G9667" s="12">
        <f t="shared" si="604"/>
        <v>4</v>
      </c>
      <c r="H9667" s="2" t="s">
        <v>27</v>
      </c>
      <c r="I9667" s="2" t="s">
        <v>28</v>
      </c>
      <c r="J9667" s="2">
        <v>5</v>
      </c>
      <c r="K9667" s="2" t="s">
        <v>30</v>
      </c>
      <c r="L9667" s="2">
        <f t="shared" ref="L9667:L9730" si="607">YEAR(E9667)</f>
        <v>2020</v>
      </c>
      <c r="M9667" s="2" t="str">
        <f t="shared" si="605"/>
        <v>Feb</v>
      </c>
      <c r="N9667" s="2">
        <f t="shared" si="606"/>
        <v>22</v>
      </c>
    </row>
    <row r="9668" spans="1:14" x14ac:dyDescent="0.2">
      <c r="A9668">
        <v>101277</v>
      </c>
      <c r="B9668" t="s">
        <v>4</v>
      </c>
      <c r="C9668" t="s">
        <v>19</v>
      </c>
      <c r="D9668" s="11">
        <v>745.72</v>
      </c>
      <c r="E9668" s="1">
        <v>43883</v>
      </c>
      <c r="F9668" s="1">
        <v>43887</v>
      </c>
      <c r="G9668" s="12">
        <f t="shared" si="604"/>
        <v>4</v>
      </c>
      <c r="H9668" s="2" t="s">
        <v>27</v>
      </c>
      <c r="I9668" s="2" t="s">
        <v>28</v>
      </c>
      <c r="J9668" s="2">
        <v>5</v>
      </c>
      <c r="K9668" s="2">
        <v>5</v>
      </c>
      <c r="L9668" s="2">
        <f t="shared" si="607"/>
        <v>2020</v>
      </c>
      <c r="M9668" s="2" t="str">
        <f t="shared" si="605"/>
        <v>Feb</v>
      </c>
      <c r="N9668" s="2">
        <f t="shared" si="606"/>
        <v>22</v>
      </c>
    </row>
    <row r="9669" spans="1:14" x14ac:dyDescent="0.2">
      <c r="A9669">
        <v>101311</v>
      </c>
      <c r="B9669" t="s">
        <v>3</v>
      </c>
      <c r="C9669" t="s">
        <v>19</v>
      </c>
      <c r="D9669" s="11">
        <v>618.30999999999995</v>
      </c>
      <c r="E9669" s="1">
        <v>43886</v>
      </c>
      <c r="F9669" s="1">
        <v>43890</v>
      </c>
      <c r="G9669" s="12">
        <f t="shared" si="604"/>
        <v>4</v>
      </c>
      <c r="H9669" s="2" t="s">
        <v>22</v>
      </c>
      <c r="I9669" s="2" t="s">
        <v>28</v>
      </c>
      <c r="J9669" s="2">
        <v>4</v>
      </c>
      <c r="K9669" s="2">
        <v>5</v>
      </c>
      <c r="L9669" s="2">
        <f t="shared" si="607"/>
        <v>2020</v>
      </c>
      <c r="M9669" s="2" t="str">
        <f t="shared" si="605"/>
        <v>Feb</v>
      </c>
      <c r="N9669" s="2">
        <f t="shared" si="606"/>
        <v>25</v>
      </c>
    </row>
    <row r="9670" spans="1:14" x14ac:dyDescent="0.2">
      <c r="A9670">
        <v>101311</v>
      </c>
      <c r="B9670" t="s">
        <v>10</v>
      </c>
      <c r="C9670" t="s">
        <v>18</v>
      </c>
      <c r="D9670" s="11">
        <v>625.13</v>
      </c>
      <c r="E9670" s="1">
        <v>43886</v>
      </c>
      <c r="F9670" s="1">
        <v>43890</v>
      </c>
      <c r="G9670" s="12">
        <f t="shared" si="604"/>
        <v>4</v>
      </c>
      <c r="H9670" s="2" t="s">
        <v>22</v>
      </c>
      <c r="I9670" s="2" t="s">
        <v>28</v>
      </c>
      <c r="J9670" s="2">
        <v>5</v>
      </c>
      <c r="K9670" s="2">
        <v>5</v>
      </c>
      <c r="L9670" s="2">
        <f t="shared" si="607"/>
        <v>2020</v>
      </c>
      <c r="M9670" s="2" t="str">
        <f t="shared" si="605"/>
        <v>Feb</v>
      </c>
      <c r="N9670" s="2">
        <f t="shared" si="606"/>
        <v>25</v>
      </c>
    </row>
    <row r="9671" spans="1:14" x14ac:dyDescent="0.2">
      <c r="A9671">
        <v>101319</v>
      </c>
      <c r="B9671" t="s">
        <v>9</v>
      </c>
      <c r="C9671" t="s">
        <v>18</v>
      </c>
      <c r="D9671" s="11">
        <v>982.07</v>
      </c>
      <c r="E9671" s="1">
        <v>43886</v>
      </c>
      <c r="F9671" s="1">
        <v>43890</v>
      </c>
      <c r="G9671" s="12">
        <f t="shared" si="604"/>
        <v>4</v>
      </c>
      <c r="H9671" s="2" t="s">
        <v>24</v>
      </c>
      <c r="I9671" s="2" t="s">
        <v>29</v>
      </c>
      <c r="J9671" s="2">
        <v>4</v>
      </c>
      <c r="K9671" s="2">
        <v>5</v>
      </c>
      <c r="L9671" s="2">
        <f t="shared" si="607"/>
        <v>2020</v>
      </c>
      <c r="M9671" s="2" t="str">
        <f t="shared" si="605"/>
        <v>Feb</v>
      </c>
      <c r="N9671" s="2">
        <f t="shared" si="606"/>
        <v>25</v>
      </c>
    </row>
    <row r="9672" spans="1:14" x14ac:dyDescent="0.2">
      <c r="A9672">
        <v>94493</v>
      </c>
      <c r="B9672" t="s">
        <v>7</v>
      </c>
      <c r="C9672" t="s">
        <v>18</v>
      </c>
      <c r="D9672" s="11">
        <v>31.24</v>
      </c>
      <c r="E9672" s="1">
        <v>43338</v>
      </c>
      <c r="F9672" s="1">
        <v>43341</v>
      </c>
      <c r="G9672" s="12">
        <f t="shared" si="604"/>
        <v>3</v>
      </c>
      <c r="H9672" s="2" t="s">
        <v>25</v>
      </c>
      <c r="I9672" s="2" t="s">
        <v>28</v>
      </c>
      <c r="J9672" s="2">
        <v>2</v>
      </c>
      <c r="K9672" s="2" t="s">
        <v>30</v>
      </c>
      <c r="L9672" s="2">
        <f t="shared" si="607"/>
        <v>2018</v>
      </c>
      <c r="M9672" s="2" t="str">
        <f t="shared" si="605"/>
        <v>Aug</v>
      </c>
      <c r="N9672" s="2">
        <f t="shared" si="606"/>
        <v>26</v>
      </c>
    </row>
    <row r="9673" spans="1:14" x14ac:dyDescent="0.2">
      <c r="A9673">
        <v>105808</v>
      </c>
      <c r="B9673" t="s">
        <v>5</v>
      </c>
      <c r="C9673" t="s">
        <v>18</v>
      </c>
      <c r="D9673" s="11">
        <v>1333.88</v>
      </c>
      <c r="E9673" s="1">
        <v>44179</v>
      </c>
      <c r="F9673" s="1">
        <v>44182</v>
      </c>
      <c r="G9673" s="12">
        <f t="shared" si="604"/>
        <v>3</v>
      </c>
      <c r="H9673" s="2" t="s">
        <v>27</v>
      </c>
      <c r="I9673" s="2" t="s">
        <v>28</v>
      </c>
      <c r="J9673" s="2">
        <v>4</v>
      </c>
      <c r="K9673" s="2" t="s">
        <v>30</v>
      </c>
      <c r="L9673" s="2">
        <f t="shared" si="607"/>
        <v>2020</v>
      </c>
      <c r="M9673" s="2" t="str">
        <f t="shared" si="605"/>
        <v>Dec</v>
      </c>
      <c r="N9673" s="2">
        <f t="shared" si="606"/>
        <v>14</v>
      </c>
    </row>
    <row r="9674" spans="1:14" x14ac:dyDescent="0.2">
      <c r="A9674">
        <v>94539</v>
      </c>
      <c r="B9674" t="s">
        <v>3</v>
      </c>
      <c r="C9674" t="s">
        <v>19</v>
      </c>
      <c r="D9674" s="11">
        <v>214.38</v>
      </c>
      <c r="E9674" s="1">
        <v>43342</v>
      </c>
      <c r="F9674" s="1">
        <v>43345</v>
      </c>
      <c r="G9674" s="12">
        <f t="shared" si="604"/>
        <v>3</v>
      </c>
      <c r="H9674" s="2" t="s">
        <v>22</v>
      </c>
      <c r="I9674" s="2" t="s">
        <v>28</v>
      </c>
      <c r="J9674" s="2">
        <v>3</v>
      </c>
      <c r="K9674" s="2" t="s">
        <v>30</v>
      </c>
      <c r="L9674" s="2">
        <f t="shared" si="607"/>
        <v>2018</v>
      </c>
      <c r="M9674" s="2" t="str">
        <f t="shared" si="605"/>
        <v>Aug</v>
      </c>
      <c r="N9674" s="2">
        <f t="shared" si="606"/>
        <v>30</v>
      </c>
    </row>
    <row r="9675" spans="1:14" x14ac:dyDescent="0.2">
      <c r="A9675">
        <v>94602</v>
      </c>
      <c r="B9675" t="s">
        <v>8</v>
      </c>
      <c r="C9675" t="s">
        <v>19</v>
      </c>
      <c r="D9675" s="11">
        <v>568.33000000000004</v>
      </c>
      <c r="E9675" s="1">
        <v>43348</v>
      </c>
      <c r="F9675" s="1">
        <v>43351</v>
      </c>
      <c r="G9675" s="12">
        <f t="shared" si="604"/>
        <v>3</v>
      </c>
      <c r="H9675" s="2" t="s">
        <v>24</v>
      </c>
      <c r="I9675" s="2" t="s">
        <v>29</v>
      </c>
      <c r="J9675" s="2" t="s">
        <v>30</v>
      </c>
      <c r="K9675" s="2" t="s">
        <v>30</v>
      </c>
      <c r="L9675" s="2">
        <f t="shared" si="607"/>
        <v>2018</v>
      </c>
      <c r="M9675" s="2" t="str">
        <f t="shared" si="605"/>
        <v>Sep</v>
      </c>
      <c r="N9675" s="2">
        <f t="shared" si="606"/>
        <v>5</v>
      </c>
    </row>
    <row r="9676" spans="1:14" x14ac:dyDescent="0.2">
      <c r="A9676">
        <v>101320</v>
      </c>
      <c r="B9676" t="s">
        <v>6</v>
      </c>
      <c r="C9676" t="s">
        <v>18</v>
      </c>
      <c r="D9676" s="11">
        <v>624.95000000000005</v>
      </c>
      <c r="E9676" s="1">
        <v>43886</v>
      </c>
      <c r="F9676" s="1">
        <v>43890</v>
      </c>
      <c r="G9676" s="12">
        <f t="shared" si="604"/>
        <v>4</v>
      </c>
      <c r="H9676" s="2" t="s">
        <v>24</v>
      </c>
      <c r="I9676" s="2" t="s">
        <v>28</v>
      </c>
      <c r="J9676" s="2">
        <v>5</v>
      </c>
      <c r="K9676" s="2">
        <v>5</v>
      </c>
      <c r="L9676" s="2">
        <f t="shared" si="607"/>
        <v>2020</v>
      </c>
      <c r="M9676" s="2" t="str">
        <f t="shared" si="605"/>
        <v>Feb</v>
      </c>
      <c r="N9676" s="2">
        <f t="shared" si="606"/>
        <v>25</v>
      </c>
    </row>
    <row r="9677" spans="1:14" x14ac:dyDescent="0.2">
      <c r="A9677">
        <v>106024</v>
      </c>
      <c r="B9677" t="s">
        <v>5</v>
      </c>
      <c r="C9677" t="s">
        <v>18</v>
      </c>
      <c r="D9677" s="11">
        <v>736.88</v>
      </c>
      <c r="E9677" s="1">
        <v>44190</v>
      </c>
      <c r="F9677" s="1">
        <v>44193</v>
      </c>
      <c r="G9677" s="12">
        <f t="shared" si="604"/>
        <v>3</v>
      </c>
      <c r="H9677" s="2" t="s">
        <v>21</v>
      </c>
      <c r="I9677" s="2" t="s">
        <v>28</v>
      </c>
      <c r="J9677" s="2">
        <v>2</v>
      </c>
      <c r="K9677" s="2" t="s">
        <v>30</v>
      </c>
      <c r="L9677" s="2">
        <f t="shared" si="607"/>
        <v>2020</v>
      </c>
      <c r="M9677" s="2" t="str">
        <f t="shared" si="605"/>
        <v>Dec</v>
      </c>
      <c r="N9677" s="2">
        <f t="shared" si="606"/>
        <v>25</v>
      </c>
    </row>
    <row r="9678" spans="1:14" x14ac:dyDescent="0.2">
      <c r="A9678">
        <v>101320</v>
      </c>
      <c r="B9678" t="s">
        <v>9</v>
      </c>
      <c r="C9678" t="s">
        <v>19</v>
      </c>
      <c r="D9678" s="11">
        <v>433.25</v>
      </c>
      <c r="E9678" s="1">
        <v>43886</v>
      </c>
      <c r="F9678" s="1">
        <v>43890</v>
      </c>
      <c r="G9678" s="12">
        <f t="shared" si="604"/>
        <v>4</v>
      </c>
      <c r="H9678" s="2" t="s">
        <v>24</v>
      </c>
      <c r="I9678" s="2" t="s">
        <v>28</v>
      </c>
      <c r="J9678" s="2">
        <v>3</v>
      </c>
      <c r="K9678" s="2">
        <v>3</v>
      </c>
      <c r="L9678" s="2">
        <f t="shared" si="607"/>
        <v>2020</v>
      </c>
      <c r="M9678" s="2" t="str">
        <f t="shared" si="605"/>
        <v>Feb</v>
      </c>
      <c r="N9678" s="2">
        <f t="shared" si="606"/>
        <v>25</v>
      </c>
    </row>
    <row r="9679" spans="1:14" x14ac:dyDescent="0.2">
      <c r="A9679">
        <v>101325</v>
      </c>
      <c r="B9679" t="s">
        <v>10</v>
      </c>
      <c r="C9679" t="s">
        <v>19</v>
      </c>
      <c r="D9679" s="11">
        <v>1219.8599999999999</v>
      </c>
      <c r="E9679" s="1">
        <v>43886</v>
      </c>
      <c r="F9679" s="1">
        <v>43890</v>
      </c>
      <c r="G9679" s="12">
        <f t="shared" si="604"/>
        <v>4</v>
      </c>
      <c r="H9679" s="2" t="s">
        <v>27</v>
      </c>
      <c r="I9679" s="2" t="s">
        <v>28</v>
      </c>
      <c r="J9679" s="2">
        <v>4</v>
      </c>
      <c r="K9679" s="2">
        <v>5</v>
      </c>
      <c r="L9679" s="2">
        <f t="shared" si="607"/>
        <v>2020</v>
      </c>
      <c r="M9679" s="2" t="str">
        <f t="shared" si="605"/>
        <v>Feb</v>
      </c>
      <c r="N9679" s="2">
        <f t="shared" si="606"/>
        <v>25</v>
      </c>
    </row>
    <row r="9680" spans="1:14" x14ac:dyDescent="0.2">
      <c r="A9680">
        <v>101325</v>
      </c>
      <c r="B9680" t="s">
        <v>9</v>
      </c>
      <c r="C9680" t="s">
        <v>18</v>
      </c>
      <c r="D9680" s="11">
        <v>1480.35</v>
      </c>
      <c r="E9680" s="1">
        <v>43886</v>
      </c>
      <c r="F9680" s="1">
        <v>43890</v>
      </c>
      <c r="G9680" s="12">
        <f t="shared" si="604"/>
        <v>4</v>
      </c>
      <c r="H9680" s="2" t="s">
        <v>27</v>
      </c>
      <c r="I9680" s="2" t="s">
        <v>28</v>
      </c>
      <c r="J9680" s="2">
        <v>2</v>
      </c>
      <c r="K9680" s="2">
        <v>2</v>
      </c>
      <c r="L9680" s="2">
        <f t="shared" si="607"/>
        <v>2020</v>
      </c>
      <c r="M9680" s="2" t="str">
        <f t="shared" si="605"/>
        <v>Feb</v>
      </c>
      <c r="N9680" s="2">
        <f t="shared" si="606"/>
        <v>25</v>
      </c>
    </row>
    <row r="9681" spans="1:14" x14ac:dyDescent="0.2">
      <c r="A9681">
        <v>101325</v>
      </c>
      <c r="B9681" t="s">
        <v>10</v>
      </c>
      <c r="C9681" t="s">
        <v>19</v>
      </c>
      <c r="D9681" s="11">
        <v>1813.58</v>
      </c>
      <c r="E9681" s="1">
        <v>43886</v>
      </c>
      <c r="F9681" s="1">
        <v>43890</v>
      </c>
      <c r="G9681" s="12">
        <f t="shared" si="604"/>
        <v>4</v>
      </c>
      <c r="H9681" s="2" t="s">
        <v>27</v>
      </c>
      <c r="I9681" s="2" t="s">
        <v>28</v>
      </c>
      <c r="J9681" s="2">
        <v>5</v>
      </c>
      <c r="K9681" s="2" t="s">
        <v>30</v>
      </c>
      <c r="L9681" s="2">
        <f t="shared" si="607"/>
        <v>2020</v>
      </c>
      <c r="M9681" s="2" t="str">
        <f t="shared" si="605"/>
        <v>Feb</v>
      </c>
      <c r="N9681" s="2">
        <f t="shared" si="606"/>
        <v>25</v>
      </c>
    </row>
    <row r="9682" spans="1:14" x14ac:dyDescent="0.2">
      <c r="A9682">
        <v>101325</v>
      </c>
      <c r="B9682" t="s">
        <v>2</v>
      </c>
      <c r="C9682" t="s">
        <v>19</v>
      </c>
      <c r="D9682" s="11">
        <v>1893.17</v>
      </c>
      <c r="E9682" s="1">
        <v>43886</v>
      </c>
      <c r="F9682" s="1">
        <v>43890</v>
      </c>
      <c r="G9682" s="12">
        <f t="shared" si="604"/>
        <v>4</v>
      </c>
      <c r="H9682" s="2" t="s">
        <v>27</v>
      </c>
      <c r="I9682" s="2" t="s">
        <v>28</v>
      </c>
      <c r="J9682" s="2">
        <v>2</v>
      </c>
      <c r="K9682" s="2" t="s">
        <v>30</v>
      </c>
      <c r="L9682" s="2">
        <f t="shared" si="607"/>
        <v>2020</v>
      </c>
      <c r="M9682" s="2" t="str">
        <f t="shared" si="605"/>
        <v>Feb</v>
      </c>
      <c r="N9682" s="2">
        <f t="shared" si="606"/>
        <v>25</v>
      </c>
    </row>
    <row r="9683" spans="1:14" x14ac:dyDescent="0.2">
      <c r="A9683">
        <v>101325</v>
      </c>
      <c r="B9683" t="s">
        <v>3</v>
      </c>
      <c r="C9683" t="s">
        <v>18</v>
      </c>
      <c r="D9683" s="11">
        <v>444.03</v>
      </c>
      <c r="E9683" s="1">
        <v>43886</v>
      </c>
      <c r="F9683" s="1">
        <v>43890</v>
      </c>
      <c r="G9683" s="12">
        <f t="shared" si="604"/>
        <v>4</v>
      </c>
      <c r="H9683" s="2" t="s">
        <v>27</v>
      </c>
      <c r="I9683" s="2" t="s">
        <v>28</v>
      </c>
      <c r="J9683" s="2">
        <v>3</v>
      </c>
      <c r="K9683" s="2" t="s">
        <v>30</v>
      </c>
      <c r="L9683" s="2">
        <f t="shared" si="607"/>
        <v>2020</v>
      </c>
      <c r="M9683" s="2" t="str">
        <f t="shared" si="605"/>
        <v>Feb</v>
      </c>
      <c r="N9683" s="2">
        <f t="shared" si="606"/>
        <v>25</v>
      </c>
    </row>
    <row r="9684" spans="1:14" x14ac:dyDescent="0.2">
      <c r="A9684">
        <v>94674</v>
      </c>
      <c r="B9684" t="s">
        <v>8</v>
      </c>
      <c r="C9684" t="s">
        <v>19</v>
      </c>
      <c r="D9684" s="11">
        <v>1479.58</v>
      </c>
      <c r="E9684" s="1">
        <v>43355</v>
      </c>
      <c r="F9684" s="1">
        <v>43358</v>
      </c>
      <c r="G9684" s="12">
        <f t="shared" si="604"/>
        <v>3</v>
      </c>
      <c r="H9684" s="2" t="s">
        <v>24</v>
      </c>
      <c r="I9684" s="2" t="s">
        <v>29</v>
      </c>
      <c r="J9684" s="2">
        <v>1</v>
      </c>
      <c r="K9684" s="2" t="s">
        <v>30</v>
      </c>
      <c r="L9684" s="2">
        <f t="shared" si="607"/>
        <v>2018</v>
      </c>
      <c r="M9684" s="2" t="str">
        <f t="shared" si="605"/>
        <v>Sep</v>
      </c>
      <c r="N9684" s="2">
        <f t="shared" si="606"/>
        <v>12</v>
      </c>
    </row>
    <row r="9685" spans="1:14" x14ac:dyDescent="0.2">
      <c r="A9685">
        <v>94728</v>
      </c>
      <c r="B9685" t="s">
        <v>4</v>
      </c>
      <c r="C9685" t="s">
        <v>19</v>
      </c>
      <c r="D9685" s="11">
        <v>1032.01</v>
      </c>
      <c r="E9685" s="1">
        <v>43364</v>
      </c>
      <c r="F9685" s="1">
        <v>43367</v>
      </c>
      <c r="G9685" s="12">
        <f t="shared" si="604"/>
        <v>3</v>
      </c>
      <c r="H9685" s="2" t="s">
        <v>26</v>
      </c>
      <c r="I9685" s="2" t="s">
        <v>28</v>
      </c>
      <c r="J9685" s="2">
        <v>1</v>
      </c>
      <c r="K9685" s="2" t="s">
        <v>30</v>
      </c>
      <c r="L9685" s="2">
        <f t="shared" si="607"/>
        <v>2018</v>
      </c>
      <c r="M9685" s="2" t="str">
        <f t="shared" si="605"/>
        <v>Sep</v>
      </c>
      <c r="N9685" s="2">
        <f t="shared" si="606"/>
        <v>21</v>
      </c>
    </row>
    <row r="9686" spans="1:14" x14ac:dyDescent="0.2">
      <c r="A9686">
        <v>101331</v>
      </c>
      <c r="B9686" t="s">
        <v>10</v>
      </c>
      <c r="C9686" t="s">
        <v>18</v>
      </c>
      <c r="D9686" s="11">
        <v>1707.32</v>
      </c>
      <c r="E9686" s="1">
        <v>43887</v>
      </c>
      <c r="F9686" s="1">
        <v>43891</v>
      </c>
      <c r="G9686" s="12">
        <f t="shared" si="604"/>
        <v>4</v>
      </c>
      <c r="H9686" s="2" t="s">
        <v>25</v>
      </c>
      <c r="I9686" s="2" t="s">
        <v>29</v>
      </c>
      <c r="J9686" s="2">
        <v>5</v>
      </c>
      <c r="K9686" s="2" t="s">
        <v>30</v>
      </c>
      <c r="L9686" s="2">
        <f t="shared" si="607"/>
        <v>2020</v>
      </c>
      <c r="M9686" s="2" t="str">
        <f t="shared" si="605"/>
        <v>Feb</v>
      </c>
      <c r="N9686" s="2">
        <f t="shared" si="606"/>
        <v>26</v>
      </c>
    </row>
    <row r="9687" spans="1:14" x14ac:dyDescent="0.2">
      <c r="A9687">
        <v>101333</v>
      </c>
      <c r="B9687" t="s">
        <v>3</v>
      </c>
      <c r="C9687" t="s">
        <v>18</v>
      </c>
      <c r="D9687" s="11">
        <v>633.44000000000005</v>
      </c>
      <c r="E9687" s="1">
        <v>43887</v>
      </c>
      <c r="F9687" s="1">
        <v>43891</v>
      </c>
      <c r="G9687" s="12">
        <f t="shared" si="604"/>
        <v>4</v>
      </c>
      <c r="H9687" s="2" t="s">
        <v>23</v>
      </c>
      <c r="I9687" s="2" t="s">
        <v>28</v>
      </c>
      <c r="J9687" s="2">
        <v>5</v>
      </c>
      <c r="K9687" s="2">
        <v>5</v>
      </c>
      <c r="L9687" s="2">
        <f t="shared" si="607"/>
        <v>2020</v>
      </c>
      <c r="M9687" s="2" t="str">
        <f t="shared" si="605"/>
        <v>Feb</v>
      </c>
      <c r="N9687" s="2">
        <f t="shared" si="606"/>
        <v>26</v>
      </c>
    </row>
    <row r="9688" spans="1:14" x14ac:dyDescent="0.2">
      <c r="A9688">
        <v>92652</v>
      </c>
      <c r="B9688" t="s">
        <v>5</v>
      </c>
      <c r="C9688" t="s">
        <v>18</v>
      </c>
      <c r="D9688" s="11">
        <v>572.62</v>
      </c>
      <c r="E9688" s="1">
        <v>43161</v>
      </c>
      <c r="F9688" s="1">
        <v>43165</v>
      </c>
      <c r="G9688" s="12">
        <f t="shared" si="604"/>
        <v>4</v>
      </c>
      <c r="H9688" s="2" t="s">
        <v>26</v>
      </c>
      <c r="I9688" s="2" t="s">
        <v>29</v>
      </c>
      <c r="J9688" s="2">
        <v>3</v>
      </c>
      <c r="K9688" s="2" t="s">
        <v>30</v>
      </c>
      <c r="L9688" s="2">
        <f t="shared" si="607"/>
        <v>2018</v>
      </c>
      <c r="M9688" s="2" t="str">
        <f t="shared" si="605"/>
        <v>Mar</v>
      </c>
      <c r="N9688" s="2">
        <f t="shared" si="606"/>
        <v>2</v>
      </c>
    </row>
    <row r="9689" spans="1:14" x14ac:dyDescent="0.2">
      <c r="A9689">
        <v>94736</v>
      </c>
      <c r="B9689" t="s">
        <v>9</v>
      </c>
      <c r="C9689" t="s">
        <v>18</v>
      </c>
      <c r="D9689" s="11">
        <v>746.82</v>
      </c>
      <c r="E9689" s="1">
        <v>43365</v>
      </c>
      <c r="F9689" s="1">
        <v>43368</v>
      </c>
      <c r="G9689" s="12">
        <f t="shared" si="604"/>
        <v>3</v>
      </c>
      <c r="H9689" s="2" t="s">
        <v>27</v>
      </c>
      <c r="I9689" s="2" t="s">
        <v>28</v>
      </c>
      <c r="J9689" s="2">
        <v>4</v>
      </c>
      <c r="K9689" s="2" t="s">
        <v>30</v>
      </c>
      <c r="L9689" s="2">
        <f t="shared" si="607"/>
        <v>2018</v>
      </c>
      <c r="M9689" s="2" t="str">
        <f t="shared" si="605"/>
        <v>Sep</v>
      </c>
      <c r="N9689" s="2">
        <f t="shared" si="606"/>
        <v>22</v>
      </c>
    </row>
    <row r="9690" spans="1:14" x14ac:dyDescent="0.2">
      <c r="A9690">
        <v>101333</v>
      </c>
      <c r="B9690" t="s">
        <v>8</v>
      </c>
      <c r="C9690" t="s">
        <v>19</v>
      </c>
      <c r="D9690" s="11">
        <v>420.13</v>
      </c>
      <c r="E9690" s="1">
        <v>43887</v>
      </c>
      <c r="F9690" s="1">
        <v>43891</v>
      </c>
      <c r="G9690" s="12">
        <f t="shared" si="604"/>
        <v>4</v>
      </c>
      <c r="H9690" s="2" t="s">
        <v>23</v>
      </c>
      <c r="I9690" s="2" t="s">
        <v>28</v>
      </c>
      <c r="J9690" s="2">
        <v>4</v>
      </c>
      <c r="K9690" s="2">
        <v>3</v>
      </c>
      <c r="L9690" s="2">
        <f t="shared" si="607"/>
        <v>2020</v>
      </c>
      <c r="M9690" s="2" t="str">
        <f t="shared" si="605"/>
        <v>Feb</v>
      </c>
      <c r="N9690" s="2">
        <f t="shared" si="606"/>
        <v>26</v>
      </c>
    </row>
    <row r="9691" spans="1:14" x14ac:dyDescent="0.2">
      <c r="A9691">
        <v>101334</v>
      </c>
      <c r="B9691" t="s">
        <v>10</v>
      </c>
      <c r="C9691" t="s">
        <v>18</v>
      </c>
      <c r="D9691" s="11">
        <v>1106.28</v>
      </c>
      <c r="E9691" s="1">
        <v>43887</v>
      </c>
      <c r="F9691" s="1">
        <v>43891</v>
      </c>
      <c r="G9691" s="12">
        <f t="shared" si="604"/>
        <v>4</v>
      </c>
      <c r="H9691" s="2" t="s">
        <v>24</v>
      </c>
      <c r="I9691" s="2" t="s">
        <v>28</v>
      </c>
      <c r="J9691" s="2">
        <v>5</v>
      </c>
      <c r="K9691" s="2">
        <v>5</v>
      </c>
      <c r="L9691" s="2">
        <f t="shared" si="607"/>
        <v>2020</v>
      </c>
      <c r="M9691" s="2" t="str">
        <f t="shared" si="605"/>
        <v>Feb</v>
      </c>
      <c r="N9691" s="2">
        <f t="shared" si="606"/>
        <v>26</v>
      </c>
    </row>
    <row r="9692" spans="1:14" x14ac:dyDescent="0.2">
      <c r="A9692">
        <v>101340</v>
      </c>
      <c r="B9692" t="s">
        <v>2</v>
      </c>
      <c r="C9692" t="s">
        <v>19</v>
      </c>
      <c r="D9692" s="11">
        <v>903.19</v>
      </c>
      <c r="E9692" s="1">
        <v>43887</v>
      </c>
      <c r="F9692" s="1">
        <v>43891</v>
      </c>
      <c r="G9692" s="12">
        <f t="shared" si="604"/>
        <v>4</v>
      </c>
      <c r="H9692" s="2" t="s">
        <v>27</v>
      </c>
      <c r="I9692" s="2" t="s">
        <v>28</v>
      </c>
      <c r="J9692" s="2">
        <v>5</v>
      </c>
      <c r="K9692" s="2">
        <v>5</v>
      </c>
      <c r="L9692" s="2">
        <f t="shared" si="607"/>
        <v>2020</v>
      </c>
      <c r="M9692" s="2" t="str">
        <f t="shared" si="605"/>
        <v>Feb</v>
      </c>
      <c r="N9692" s="2">
        <f t="shared" si="606"/>
        <v>26</v>
      </c>
    </row>
    <row r="9693" spans="1:14" x14ac:dyDescent="0.2">
      <c r="A9693">
        <v>101340</v>
      </c>
      <c r="B9693" t="s">
        <v>9</v>
      </c>
      <c r="C9693" t="s">
        <v>19</v>
      </c>
      <c r="D9693" s="11">
        <v>1475.15</v>
      </c>
      <c r="E9693" s="1">
        <v>43887</v>
      </c>
      <c r="F9693" s="1">
        <v>43891</v>
      </c>
      <c r="G9693" s="12">
        <f t="shared" si="604"/>
        <v>4</v>
      </c>
      <c r="H9693" s="2" t="s">
        <v>27</v>
      </c>
      <c r="I9693" s="2" t="s">
        <v>28</v>
      </c>
      <c r="J9693" s="2">
        <v>5</v>
      </c>
      <c r="K9693" s="2">
        <v>2</v>
      </c>
      <c r="L9693" s="2">
        <f t="shared" si="607"/>
        <v>2020</v>
      </c>
      <c r="M9693" s="2" t="str">
        <f t="shared" si="605"/>
        <v>Feb</v>
      </c>
      <c r="N9693" s="2">
        <f t="shared" si="606"/>
        <v>26</v>
      </c>
    </row>
    <row r="9694" spans="1:14" x14ac:dyDescent="0.2">
      <c r="A9694">
        <v>94804</v>
      </c>
      <c r="B9694" t="s">
        <v>2</v>
      </c>
      <c r="C9694" t="s">
        <v>19</v>
      </c>
      <c r="D9694" s="11">
        <v>935.23</v>
      </c>
      <c r="E9694" s="1">
        <v>43370</v>
      </c>
      <c r="F9694" s="1">
        <v>43373</v>
      </c>
      <c r="G9694" s="12">
        <f t="shared" si="604"/>
        <v>3</v>
      </c>
      <c r="H9694" s="2" t="s">
        <v>26</v>
      </c>
      <c r="I9694" s="2" t="s">
        <v>28</v>
      </c>
      <c r="J9694" s="2">
        <v>4</v>
      </c>
      <c r="K9694" s="2" t="s">
        <v>30</v>
      </c>
      <c r="L9694" s="2">
        <f t="shared" si="607"/>
        <v>2018</v>
      </c>
      <c r="M9694" s="2" t="str">
        <f t="shared" si="605"/>
        <v>Sep</v>
      </c>
      <c r="N9694" s="2">
        <f t="shared" si="606"/>
        <v>27</v>
      </c>
    </row>
    <row r="9695" spans="1:14" x14ac:dyDescent="0.2">
      <c r="A9695">
        <v>95000</v>
      </c>
      <c r="B9695" t="s">
        <v>8</v>
      </c>
      <c r="C9695" t="s">
        <v>19</v>
      </c>
      <c r="D9695" s="11">
        <v>1685.14</v>
      </c>
      <c r="E9695" s="1">
        <v>43390</v>
      </c>
      <c r="F9695" s="1">
        <v>43393</v>
      </c>
      <c r="G9695" s="12">
        <f t="shared" si="604"/>
        <v>3</v>
      </c>
      <c r="H9695" s="2" t="s">
        <v>23</v>
      </c>
      <c r="I9695" s="2" t="s">
        <v>29</v>
      </c>
      <c r="J9695" s="2" t="s">
        <v>30</v>
      </c>
      <c r="K9695" s="2" t="s">
        <v>30</v>
      </c>
      <c r="L9695" s="2">
        <f t="shared" si="607"/>
        <v>2018</v>
      </c>
      <c r="M9695" s="2" t="str">
        <f t="shared" si="605"/>
        <v>Oct</v>
      </c>
      <c r="N9695" s="2">
        <f t="shared" si="606"/>
        <v>17</v>
      </c>
    </row>
    <row r="9696" spans="1:14" x14ac:dyDescent="0.2">
      <c r="A9696">
        <v>95028</v>
      </c>
      <c r="B9696" t="s">
        <v>7</v>
      </c>
      <c r="C9696" t="s">
        <v>18</v>
      </c>
      <c r="D9696" s="11">
        <v>1154.3</v>
      </c>
      <c r="E9696" s="1">
        <v>43394</v>
      </c>
      <c r="F9696" s="1">
        <v>43397</v>
      </c>
      <c r="G9696" s="12">
        <f t="shared" si="604"/>
        <v>3</v>
      </c>
      <c r="H9696" s="2" t="s">
        <v>21</v>
      </c>
      <c r="I9696" s="2" t="s">
        <v>28</v>
      </c>
      <c r="J9696" s="2">
        <v>4</v>
      </c>
      <c r="K9696" s="2" t="s">
        <v>30</v>
      </c>
      <c r="L9696" s="2">
        <f t="shared" si="607"/>
        <v>2018</v>
      </c>
      <c r="M9696" s="2" t="str">
        <f t="shared" si="605"/>
        <v>Oct</v>
      </c>
      <c r="N9696" s="2">
        <f t="shared" si="606"/>
        <v>21</v>
      </c>
    </row>
    <row r="9697" spans="1:14" x14ac:dyDescent="0.2">
      <c r="A9697">
        <v>95034</v>
      </c>
      <c r="B9697" t="s">
        <v>7</v>
      </c>
      <c r="C9697" t="s">
        <v>19</v>
      </c>
      <c r="D9697" s="11">
        <v>758.44</v>
      </c>
      <c r="E9697" s="1">
        <v>43394</v>
      </c>
      <c r="F9697" s="1">
        <v>43397</v>
      </c>
      <c r="G9697" s="12">
        <f t="shared" si="604"/>
        <v>3</v>
      </c>
      <c r="H9697" s="2" t="s">
        <v>23</v>
      </c>
      <c r="I9697" s="2" t="s">
        <v>28</v>
      </c>
      <c r="J9697" s="2">
        <v>4</v>
      </c>
      <c r="K9697" s="2" t="s">
        <v>30</v>
      </c>
      <c r="L9697" s="2">
        <f t="shared" si="607"/>
        <v>2018</v>
      </c>
      <c r="M9697" s="2" t="str">
        <f t="shared" si="605"/>
        <v>Oct</v>
      </c>
      <c r="N9697" s="2">
        <f t="shared" si="606"/>
        <v>21</v>
      </c>
    </row>
    <row r="9698" spans="1:14" x14ac:dyDescent="0.2">
      <c r="A9698">
        <v>93930</v>
      </c>
      <c r="B9698" t="s">
        <v>4</v>
      </c>
      <c r="C9698" t="s">
        <v>19</v>
      </c>
      <c r="D9698" s="11">
        <v>1049.1600000000001</v>
      </c>
      <c r="E9698" s="1">
        <v>43280</v>
      </c>
      <c r="F9698" s="1">
        <v>43283</v>
      </c>
      <c r="G9698" s="12">
        <f t="shared" si="604"/>
        <v>3</v>
      </c>
      <c r="H9698" s="2" t="s">
        <v>25</v>
      </c>
      <c r="I9698" s="2" t="s">
        <v>28</v>
      </c>
      <c r="J9698" s="2" t="s">
        <v>30</v>
      </c>
      <c r="K9698" s="2">
        <v>4</v>
      </c>
      <c r="L9698" s="2">
        <f t="shared" si="607"/>
        <v>2018</v>
      </c>
      <c r="M9698" s="2" t="str">
        <f t="shared" si="605"/>
        <v>Jun</v>
      </c>
      <c r="N9698" s="2">
        <f t="shared" si="606"/>
        <v>29</v>
      </c>
    </row>
    <row r="9699" spans="1:14" x14ac:dyDescent="0.2">
      <c r="A9699">
        <v>94043</v>
      </c>
      <c r="B9699" t="s">
        <v>3</v>
      </c>
      <c r="C9699" t="s">
        <v>18</v>
      </c>
      <c r="D9699" s="11">
        <v>722.59</v>
      </c>
      <c r="E9699" s="1">
        <v>43290</v>
      </c>
      <c r="F9699" s="1">
        <v>43293</v>
      </c>
      <c r="G9699" s="12">
        <f t="shared" si="604"/>
        <v>3</v>
      </c>
      <c r="H9699" s="2" t="s">
        <v>26</v>
      </c>
      <c r="I9699" s="2" t="s">
        <v>28</v>
      </c>
      <c r="J9699" s="2" t="s">
        <v>30</v>
      </c>
      <c r="K9699" s="2">
        <v>4</v>
      </c>
      <c r="L9699" s="2">
        <f t="shared" si="607"/>
        <v>2018</v>
      </c>
      <c r="M9699" s="2" t="str">
        <f t="shared" si="605"/>
        <v>Jul</v>
      </c>
      <c r="N9699" s="2">
        <f t="shared" si="606"/>
        <v>9</v>
      </c>
    </row>
    <row r="9700" spans="1:14" x14ac:dyDescent="0.2">
      <c r="A9700">
        <v>94113</v>
      </c>
      <c r="B9700" t="s">
        <v>4</v>
      </c>
      <c r="C9700" t="s">
        <v>18</v>
      </c>
      <c r="D9700" s="11">
        <v>213.2</v>
      </c>
      <c r="E9700" s="1">
        <v>43297</v>
      </c>
      <c r="F9700" s="1">
        <v>43300</v>
      </c>
      <c r="G9700" s="12">
        <f t="shared" si="604"/>
        <v>3</v>
      </c>
      <c r="H9700" s="2" t="s">
        <v>24</v>
      </c>
      <c r="I9700" s="2" t="s">
        <v>29</v>
      </c>
      <c r="J9700" s="2" t="s">
        <v>30</v>
      </c>
      <c r="K9700" s="2">
        <v>5</v>
      </c>
      <c r="L9700" s="2">
        <f t="shared" si="607"/>
        <v>2018</v>
      </c>
      <c r="M9700" s="2" t="str">
        <f t="shared" si="605"/>
        <v>Jul</v>
      </c>
      <c r="N9700" s="2">
        <f t="shared" si="606"/>
        <v>16</v>
      </c>
    </row>
    <row r="9701" spans="1:14" x14ac:dyDescent="0.2">
      <c r="A9701">
        <v>95061</v>
      </c>
      <c r="B9701" t="s">
        <v>3</v>
      </c>
      <c r="C9701" t="s">
        <v>18</v>
      </c>
      <c r="D9701" s="11">
        <v>353.28</v>
      </c>
      <c r="E9701" s="1">
        <v>43396</v>
      </c>
      <c r="F9701" s="1">
        <v>43399</v>
      </c>
      <c r="G9701" s="12">
        <f t="shared" si="604"/>
        <v>3</v>
      </c>
      <c r="H9701" s="2" t="s">
        <v>27</v>
      </c>
      <c r="I9701" s="2" t="s">
        <v>28</v>
      </c>
      <c r="J9701" s="2">
        <v>1</v>
      </c>
      <c r="K9701" s="2" t="s">
        <v>30</v>
      </c>
      <c r="L9701" s="2">
        <f t="shared" si="607"/>
        <v>2018</v>
      </c>
      <c r="M9701" s="2" t="str">
        <f t="shared" si="605"/>
        <v>Oct</v>
      </c>
      <c r="N9701" s="2">
        <f t="shared" si="606"/>
        <v>23</v>
      </c>
    </row>
    <row r="9702" spans="1:14" x14ac:dyDescent="0.2">
      <c r="A9702">
        <v>101347</v>
      </c>
      <c r="B9702" t="s">
        <v>5</v>
      </c>
      <c r="C9702" t="s">
        <v>19</v>
      </c>
      <c r="D9702" s="11">
        <v>674.72</v>
      </c>
      <c r="E9702" s="1">
        <v>43888</v>
      </c>
      <c r="F9702" s="1">
        <v>43892</v>
      </c>
      <c r="G9702" s="12">
        <f t="shared" si="604"/>
        <v>4</v>
      </c>
      <c r="H9702" s="2" t="s">
        <v>21</v>
      </c>
      <c r="I9702" s="2" t="s">
        <v>28</v>
      </c>
      <c r="J9702" s="2" t="s">
        <v>30</v>
      </c>
      <c r="K9702" s="2">
        <v>3</v>
      </c>
      <c r="L9702" s="2">
        <f t="shared" si="607"/>
        <v>2020</v>
      </c>
      <c r="M9702" s="2" t="str">
        <f t="shared" si="605"/>
        <v>Feb</v>
      </c>
      <c r="N9702" s="2">
        <f t="shared" si="606"/>
        <v>27</v>
      </c>
    </row>
    <row r="9703" spans="1:14" x14ac:dyDescent="0.2">
      <c r="A9703">
        <v>95092</v>
      </c>
      <c r="B9703" t="s">
        <v>9</v>
      </c>
      <c r="C9703" t="s">
        <v>18</v>
      </c>
      <c r="D9703" s="11">
        <v>560.67999999999995</v>
      </c>
      <c r="E9703" s="1">
        <v>43400</v>
      </c>
      <c r="F9703" s="1">
        <v>43403</v>
      </c>
      <c r="G9703" s="12">
        <f t="shared" si="604"/>
        <v>3</v>
      </c>
      <c r="H9703" s="2" t="s">
        <v>23</v>
      </c>
      <c r="I9703" s="2" t="s">
        <v>29</v>
      </c>
      <c r="J9703" s="2">
        <v>3</v>
      </c>
      <c r="K9703" s="2" t="s">
        <v>30</v>
      </c>
      <c r="L9703" s="2">
        <f t="shared" si="607"/>
        <v>2018</v>
      </c>
      <c r="M9703" s="2" t="str">
        <f t="shared" si="605"/>
        <v>Oct</v>
      </c>
      <c r="N9703" s="2">
        <f t="shared" si="606"/>
        <v>27</v>
      </c>
    </row>
    <row r="9704" spans="1:14" x14ac:dyDescent="0.2">
      <c r="A9704">
        <v>101350</v>
      </c>
      <c r="B9704" t="s">
        <v>10</v>
      </c>
      <c r="C9704" t="s">
        <v>18</v>
      </c>
      <c r="D9704" s="11">
        <v>501.27</v>
      </c>
      <c r="E9704" s="1">
        <v>43888</v>
      </c>
      <c r="F9704" s="1">
        <v>43892</v>
      </c>
      <c r="G9704" s="12">
        <f t="shared" si="604"/>
        <v>4</v>
      </c>
      <c r="H9704" s="2" t="s">
        <v>22</v>
      </c>
      <c r="I9704" s="2" t="s">
        <v>28</v>
      </c>
      <c r="J9704" s="2" t="s">
        <v>30</v>
      </c>
      <c r="K9704" s="2">
        <v>5</v>
      </c>
      <c r="L9704" s="2">
        <f t="shared" si="607"/>
        <v>2020</v>
      </c>
      <c r="M9704" s="2" t="str">
        <f t="shared" si="605"/>
        <v>Feb</v>
      </c>
      <c r="N9704" s="2">
        <f t="shared" si="606"/>
        <v>27</v>
      </c>
    </row>
    <row r="9705" spans="1:14" x14ac:dyDescent="0.2">
      <c r="A9705">
        <v>101350</v>
      </c>
      <c r="B9705" t="s">
        <v>9</v>
      </c>
      <c r="C9705" t="s">
        <v>18</v>
      </c>
      <c r="D9705" s="11">
        <v>1401.97</v>
      </c>
      <c r="E9705" s="1">
        <v>43888</v>
      </c>
      <c r="F9705" s="1">
        <v>43892</v>
      </c>
      <c r="G9705" s="12">
        <f t="shared" si="604"/>
        <v>4</v>
      </c>
      <c r="H9705" s="2" t="s">
        <v>22</v>
      </c>
      <c r="I9705" s="2" t="s">
        <v>28</v>
      </c>
      <c r="J9705" s="2">
        <v>5</v>
      </c>
      <c r="K9705" s="2" t="s">
        <v>30</v>
      </c>
      <c r="L9705" s="2">
        <f t="shared" si="607"/>
        <v>2020</v>
      </c>
      <c r="M9705" s="2" t="str">
        <f t="shared" si="605"/>
        <v>Feb</v>
      </c>
      <c r="N9705" s="2">
        <f t="shared" si="606"/>
        <v>27</v>
      </c>
    </row>
    <row r="9706" spans="1:14" x14ac:dyDescent="0.2">
      <c r="A9706">
        <v>94113</v>
      </c>
      <c r="B9706" t="s">
        <v>7</v>
      </c>
      <c r="C9706" t="s">
        <v>18</v>
      </c>
      <c r="D9706" s="11">
        <v>987.17</v>
      </c>
      <c r="E9706" s="1">
        <v>43297</v>
      </c>
      <c r="F9706" s="1">
        <v>43300</v>
      </c>
      <c r="G9706" s="12">
        <f t="shared" si="604"/>
        <v>3</v>
      </c>
      <c r="H9706" s="2" t="s">
        <v>24</v>
      </c>
      <c r="I9706" s="2" t="s">
        <v>29</v>
      </c>
      <c r="J9706" s="2" t="s">
        <v>30</v>
      </c>
      <c r="K9706" s="2">
        <v>3</v>
      </c>
      <c r="L9706" s="2">
        <f t="shared" si="607"/>
        <v>2018</v>
      </c>
      <c r="M9706" s="2" t="str">
        <f t="shared" si="605"/>
        <v>Jul</v>
      </c>
      <c r="N9706" s="2">
        <f t="shared" si="606"/>
        <v>16</v>
      </c>
    </row>
    <row r="9707" spans="1:14" x14ac:dyDescent="0.2">
      <c r="A9707">
        <v>94151</v>
      </c>
      <c r="B9707" t="s">
        <v>7</v>
      </c>
      <c r="C9707" t="s">
        <v>18</v>
      </c>
      <c r="D9707" s="11">
        <v>38.18</v>
      </c>
      <c r="E9707" s="1">
        <v>43302</v>
      </c>
      <c r="F9707" s="1">
        <v>43305</v>
      </c>
      <c r="G9707" s="12">
        <f t="shared" si="604"/>
        <v>3</v>
      </c>
      <c r="H9707" s="2" t="s">
        <v>21</v>
      </c>
      <c r="I9707" s="2" t="s">
        <v>28</v>
      </c>
      <c r="J9707" s="2" t="s">
        <v>30</v>
      </c>
      <c r="K9707" s="2">
        <v>3</v>
      </c>
      <c r="L9707" s="2">
        <f t="shared" si="607"/>
        <v>2018</v>
      </c>
      <c r="M9707" s="2" t="str">
        <f t="shared" si="605"/>
        <v>Jul</v>
      </c>
      <c r="N9707" s="2">
        <f t="shared" si="606"/>
        <v>21</v>
      </c>
    </row>
    <row r="9708" spans="1:14" x14ac:dyDescent="0.2">
      <c r="A9708">
        <v>95096</v>
      </c>
      <c r="B9708" t="s">
        <v>10</v>
      </c>
      <c r="C9708" t="s">
        <v>19</v>
      </c>
      <c r="D9708" s="11">
        <v>591.70000000000005</v>
      </c>
      <c r="E9708" s="1">
        <v>43400</v>
      </c>
      <c r="F9708" s="1">
        <v>43403</v>
      </c>
      <c r="G9708" s="12">
        <f t="shared" si="604"/>
        <v>3</v>
      </c>
      <c r="H9708" s="2" t="s">
        <v>27</v>
      </c>
      <c r="I9708" s="2" t="s">
        <v>29</v>
      </c>
      <c r="J9708" s="2">
        <v>3</v>
      </c>
      <c r="K9708" s="2" t="s">
        <v>30</v>
      </c>
      <c r="L9708" s="2">
        <f t="shared" si="607"/>
        <v>2018</v>
      </c>
      <c r="M9708" s="2" t="str">
        <f t="shared" si="605"/>
        <v>Oct</v>
      </c>
      <c r="N9708" s="2">
        <f t="shared" si="606"/>
        <v>27</v>
      </c>
    </row>
    <row r="9709" spans="1:14" x14ac:dyDescent="0.2">
      <c r="A9709">
        <v>94153</v>
      </c>
      <c r="B9709" t="s">
        <v>4</v>
      </c>
      <c r="C9709" t="s">
        <v>18</v>
      </c>
      <c r="D9709" s="11">
        <v>1021.92</v>
      </c>
      <c r="E9709" s="1">
        <v>43302</v>
      </c>
      <c r="F9709" s="1">
        <v>43305</v>
      </c>
      <c r="G9709" s="12">
        <f t="shared" si="604"/>
        <v>3</v>
      </c>
      <c r="H9709" s="2" t="s">
        <v>25</v>
      </c>
      <c r="I9709" s="2" t="s">
        <v>28</v>
      </c>
      <c r="J9709" s="2" t="s">
        <v>30</v>
      </c>
      <c r="K9709" s="2">
        <v>4</v>
      </c>
      <c r="L9709" s="2">
        <f t="shared" si="607"/>
        <v>2018</v>
      </c>
      <c r="M9709" s="2" t="str">
        <f t="shared" si="605"/>
        <v>Jul</v>
      </c>
      <c r="N9709" s="2">
        <f t="shared" si="606"/>
        <v>21</v>
      </c>
    </row>
    <row r="9710" spans="1:14" x14ac:dyDescent="0.2">
      <c r="A9710">
        <v>95109</v>
      </c>
      <c r="B9710" t="s">
        <v>6</v>
      </c>
      <c r="C9710" t="s">
        <v>19</v>
      </c>
      <c r="D9710" s="11">
        <v>622.89</v>
      </c>
      <c r="E9710" s="1">
        <v>43403</v>
      </c>
      <c r="F9710" s="1">
        <v>43406</v>
      </c>
      <c r="G9710" s="12">
        <f t="shared" si="604"/>
        <v>3</v>
      </c>
      <c r="H9710" s="2" t="s">
        <v>25</v>
      </c>
      <c r="I9710" s="2" t="s">
        <v>28</v>
      </c>
      <c r="J9710" s="2">
        <v>4</v>
      </c>
      <c r="K9710" s="2" t="s">
        <v>30</v>
      </c>
      <c r="L9710" s="2">
        <f t="shared" si="607"/>
        <v>2018</v>
      </c>
      <c r="M9710" s="2" t="str">
        <f t="shared" si="605"/>
        <v>Oct</v>
      </c>
      <c r="N9710" s="2">
        <f t="shared" si="606"/>
        <v>30</v>
      </c>
    </row>
    <row r="9711" spans="1:14" x14ac:dyDescent="0.2">
      <c r="A9711">
        <v>92774</v>
      </c>
      <c r="B9711" t="s">
        <v>5</v>
      </c>
      <c r="C9711" t="s">
        <v>18</v>
      </c>
      <c r="D9711" s="11">
        <v>1371.01</v>
      </c>
      <c r="E9711" s="1">
        <v>43172</v>
      </c>
      <c r="F9711" s="1">
        <v>43176</v>
      </c>
      <c r="G9711" s="12">
        <f t="shared" si="604"/>
        <v>4</v>
      </c>
      <c r="H9711" s="2" t="s">
        <v>23</v>
      </c>
      <c r="I9711" s="2" t="s">
        <v>29</v>
      </c>
      <c r="J9711" s="2">
        <v>3</v>
      </c>
      <c r="K9711" s="2">
        <v>2</v>
      </c>
      <c r="L9711" s="2">
        <f t="shared" si="607"/>
        <v>2018</v>
      </c>
      <c r="M9711" s="2" t="str">
        <f t="shared" si="605"/>
        <v>Mar</v>
      </c>
      <c r="N9711" s="2">
        <f t="shared" si="606"/>
        <v>13</v>
      </c>
    </row>
    <row r="9712" spans="1:14" x14ac:dyDescent="0.2">
      <c r="A9712">
        <v>101358</v>
      </c>
      <c r="B9712" t="s">
        <v>10</v>
      </c>
      <c r="C9712" t="s">
        <v>18</v>
      </c>
      <c r="D9712" s="11">
        <v>858.94</v>
      </c>
      <c r="E9712" s="1">
        <v>43888</v>
      </c>
      <c r="F9712" s="1">
        <v>43892</v>
      </c>
      <c r="G9712" s="12">
        <f t="shared" si="604"/>
        <v>4</v>
      </c>
      <c r="H9712" s="2" t="s">
        <v>23</v>
      </c>
      <c r="I9712" s="2" t="s">
        <v>28</v>
      </c>
      <c r="J9712" s="2">
        <v>3</v>
      </c>
      <c r="K9712" s="2">
        <v>5</v>
      </c>
      <c r="L9712" s="2">
        <f t="shared" si="607"/>
        <v>2020</v>
      </c>
      <c r="M9712" s="2" t="str">
        <f t="shared" si="605"/>
        <v>Feb</v>
      </c>
      <c r="N9712" s="2">
        <f t="shared" si="606"/>
        <v>27</v>
      </c>
    </row>
    <row r="9713" spans="1:14" x14ac:dyDescent="0.2">
      <c r="A9713">
        <v>101359</v>
      </c>
      <c r="B9713" t="s">
        <v>6</v>
      </c>
      <c r="C9713" t="s">
        <v>19</v>
      </c>
      <c r="D9713" s="11">
        <v>1148.21</v>
      </c>
      <c r="E9713" s="1">
        <v>43888</v>
      </c>
      <c r="F9713" s="1">
        <v>43892</v>
      </c>
      <c r="G9713" s="12">
        <f t="shared" si="604"/>
        <v>4</v>
      </c>
      <c r="H9713" s="2" t="s">
        <v>23</v>
      </c>
      <c r="I9713" s="2" t="s">
        <v>28</v>
      </c>
      <c r="J9713" s="2">
        <v>3</v>
      </c>
      <c r="K9713" s="2" t="s">
        <v>30</v>
      </c>
      <c r="L9713" s="2">
        <f t="shared" si="607"/>
        <v>2020</v>
      </c>
      <c r="M9713" s="2" t="str">
        <f t="shared" si="605"/>
        <v>Feb</v>
      </c>
      <c r="N9713" s="2">
        <f t="shared" si="606"/>
        <v>27</v>
      </c>
    </row>
    <row r="9714" spans="1:14" x14ac:dyDescent="0.2">
      <c r="A9714">
        <v>101360</v>
      </c>
      <c r="B9714" t="s">
        <v>4</v>
      </c>
      <c r="C9714" t="s">
        <v>18</v>
      </c>
      <c r="D9714" s="11">
        <v>182.46</v>
      </c>
      <c r="E9714" s="1">
        <v>43888</v>
      </c>
      <c r="F9714" s="1">
        <v>43892</v>
      </c>
      <c r="G9714" s="12">
        <f t="shared" si="604"/>
        <v>4</v>
      </c>
      <c r="H9714" s="2" t="s">
        <v>23</v>
      </c>
      <c r="I9714" s="2" t="s">
        <v>28</v>
      </c>
      <c r="J9714" s="2">
        <v>3</v>
      </c>
      <c r="K9714" s="2">
        <v>5</v>
      </c>
      <c r="L9714" s="2">
        <f t="shared" si="607"/>
        <v>2020</v>
      </c>
      <c r="M9714" s="2" t="str">
        <f t="shared" si="605"/>
        <v>Feb</v>
      </c>
      <c r="N9714" s="2">
        <f t="shared" si="606"/>
        <v>27</v>
      </c>
    </row>
    <row r="9715" spans="1:14" x14ac:dyDescent="0.2">
      <c r="A9715">
        <v>95149</v>
      </c>
      <c r="B9715" t="s">
        <v>7</v>
      </c>
      <c r="C9715" t="s">
        <v>18</v>
      </c>
      <c r="D9715" s="11">
        <v>100.07</v>
      </c>
      <c r="E9715" s="1">
        <v>43409</v>
      </c>
      <c r="F9715" s="1">
        <v>43412</v>
      </c>
      <c r="G9715" s="12">
        <f t="shared" si="604"/>
        <v>3</v>
      </c>
      <c r="H9715" s="2" t="s">
        <v>23</v>
      </c>
      <c r="I9715" s="2" t="s">
        <v>28</v>
      </c>
      <c r="J9715" s="2">
        <v>3</v>
      </c>
      <c r="K9715" s="2" t="s">
        <v>30</v>
      </c>
      <c r="L9715" s="2">
        <f t="shared" si="607"/>
        <v>2018</v>
      </c>
      <c r="M9715" s="2" t="str">
        <f t="shared" si="605"/>
        <v>Nov</v>
      </c>
      <c r="N9715" s="2">
        <f t="shared" si="606"/>
        <v>5</v>
      </c>
    </row>
    <row r="9716" spans="1:14" x14ac:dyDescent="0.2">
      <c r="A9716">
        <v>101360</v>
      </c>
      <c r="B9716" t="s">
        <v>10</v>
      </c>
      <c r="C9716" t="s">
        <v>18</v>
      </c>
      <c r="D9716" s="11">
        <v>1284.69</v>
      </c>
      <c r="E9716" s="1">
        <v>43888</v>
      </c>
      <c r="F9716" s="1">
        <v>43892</v>
      </c>
      <c r="G9716" s="12">
        <f t="shared" si="604"/>
        <v>4</v>
      </c>
      <c r="H9716" s="2" t="s">
        <v>23</v>
      </c>
      <c r="I9716" s="2" t="s">
        <v>28</v>
      </c>
      <c r="J9716" s="2">
        <v>5</v>
      </c>
      <c r="K9716" s="2" t="s">
        <v>30</v>
      </c>
      <c r="L9716" s="2">
        <f t="shared" si="607"/>
        <v>2020</v>
      </c>
      <c r="M9716" s="2" t="str">
        <f t="shared" si="605"/>
        <v>Feb</v>
      </c>
      <c r="N9716" s="2">
        <f t="shared" si="606"/>
        <v>27</v>
      </c>
    </row>
    <row r="9717" spans="1:14" x14ac:dyDescent="0.2">
      <c r="A9717">
        <v>95150</v>
      </c>
      <c r="B9717" t="s">
        <v>4</v>
      </c>
      <c r="C9717" t="s">
        <v>19</v>
      </c>
      <c r="D9717" s="11">
        <v>518.78</v>
      </c>
      <c r="E9717" s="1">
        <v>43409</v>
      </c>
      <c r="F9717" s="1">
        <v>43412</v>
      </c>
      <c r="G9717" s="12">
        <f t="shared" si="604"/>
        <v>3</v>
      </c>
      <c r="H9717" s="2" t="s">
        <v>23</v>
      </c>
      <c r="I9717" s="2" t="s">
        <v>29</v>
      </c>
      <c r="J9717" s="2">
        <v>3</v>
      </c>
      <c r="K9717" s="2" t="s">
        <v>30</v>
      </c>
      <c r="L9717" s="2">
        <f t="shared" si="607"/>
        <v>2018</v>
      </c>
      <c r="M9717" s="2" t="str">
        <f t="shared" si="605"/>
        <v>Nov</v>
      </c>
      <c r="N9717" s="2">
        <f t="shared" si="606"/>
        <v>5</v>
      </c>
    </row>
    <row r="9718" spans="1:14" x14ac:dyDescent="0.2">
      <c r="A9718">
        <v>95164</v>
      </c>
      <c r="B9718" t="s">
        <v>2</v>
      </c>
      <c r="C9718" t="s">
        <v>19</v>
      </c>
      <c r="D9718" s="11">
        <v>846.99</v>
      </c>
      <c r="E9718" s="1">
        <v>43409</v>
      </c>
      <c r="F9718" s="1">
        <v>43412</v>
      </c>
      <c r="G9718" s="12">
        <f t="shared" si="604"/>
        <v>3</v>
      </c>
      <c r="H9718" s="2" t="s">
        <v>27</v>
      </c>
      <c r="I9718" s="2" t="s">
        <v>29</v>
      </c>
      <c r="J9718" s="2">
        <v>4</v>
      </c>
      <c r="K9718" s="2" t="s">
        <v>30</v>
      </c>
      <c r="L9718" s="2">
        <f t="shared" si="607"/>
        <v>2018</v>
      </c>
      <c r="M9718" s="2" t="str">
        <f t="shared" si="605"/>
        <v>Nov</v>
      </c>
      <c r="N9718" s="2">
        <f t="shared" si="606"/>
        <v>5</v>
      </c>
    </row>
    <row r="9719" spans="1:14" x14ac:dyDescent="0.2">
      <c r="A9719">
        <v>94273</v>
      </c>
      <c r="B9719" t="s">
        <v>10</v>
      </c>
      <c r="C9719" t="s">
        <v>19</v>
      </c>
      <c r="D9719" s="11">
        <v>111.14</v>
      </c>
      <c r="E9719" s="1">
        <v>43312</v>
      </c>
      <c r="F9719" s="1">
        <v>43315</v>
      </c>
      <c r="G9719" s="12">
        <f t="shared" si="604"/>
        <v>3</v>
      </c>
      <c r="H9719" s="2" t="s">
        <v>26</v>
      </c>
      <c r="I9719" s="2" t="s">
        <v>28</v>
      </c>
      <c r="J9719" s="2" t="s">
        <v>30</v>
      </c>
      <c r="K9719" s="2">
        <v>3</v>
      </c>
      <c r="L9719" s="2">
        <f t="shared" si="607"/>
        <v>2018</v>
      </c>
      <c r="M9719" s="2" t="str">
        <f t="shared" si="605"/>
        <v>Jul</v>
      </c>
      <c r="N9719" s="2">
        <f t="shared" si="606"/>
        <v>31</v>
      </c>
    </row>
    <row r="9720" spans="1:14" x14ac:dyDescent="0.2">
      <c r="A9720">
        <v>94433</v>
      </c>
      <c r="B9720" t="s">
        <v>4</v>
      </c>
      <c r="C9720" t="s">
        <v>18</v>
      </c>
      <c r="D9720" s="11">
        <v>829.77</v>
      </c>
      <c r="E9720" s="1">
        <v>43331</v>
      </c>
      <c r="F9720" s="1">
        <v>43334</v>
      </c>
      <c r="G9720" s="12">
        <f t="shared" si="604"/>
        <v>3</v>
      </c>
      <c r="H9720" s="2" t="s">
        <v>25</v>
      </c>
      <c r="I9720" s="2" t="s">
        <v>28</v>
      </c>
      <c r="J9720" s="2" t="s">
        <v>30</v>
      </c>
      <c r="K9720" s="2">
        <v>4</v>
      </c>
      <c r="L9720" s="2">
        <f t="shared" si="607"/>
        <v>2018</v>
      </c>
      <c r="M9720" s="2" t="str">
        <f t="shared" si="605"/>
        <v>Aug</v>
      </c>
      <c r="N9720" s="2">
        <f t="shared" si="606"/>
        <v>19</v>
      </c>
    </row>
    <row r="9721" spans="1:14" x14ac:dyDescent="0.2">
      <c r="A9721">
        <v>101362</v>
      </c>
      <c r="B9721" t="s">
        <v>8</v>
      </c>
      <c r="C9721" t="s">
        <v>19</v>
      </c>
      <c r="D9721" s="11">
        <v>638.54</v>
      </c>
      <c r="E9721" s="1">
        <v>43888</v>
      </c>
      <c r="F9721" s="1">
        <v>43892</v>
      </c>
      <c r="G9721" s="12">
        <f t="shared" si="604"/>
        <v>4</v>
      </c>
      <c r="H9721" s="2" t="s">
        <v>24</v>
      </c>
      <c r="I9721" s="2" t="s">
        <v>28</v>
      </c>
      <c r="J9721" s="2">
        <v>3</v>
      </c>
      <c r="K9721" s="2">
        <v>5</v>
      </c>
      <c r="L9721" s="2">
        <f t="shared" si="607"/>
        <v>2020</v>
      </c>
      <c r="M9721" s="2" t="str">
        <f t="shared" si="605"/>
        <v>Feb</v>
      </c>
      <c r="N9721" s="2">
        <f t="shared" si="606"/>
        <v>27</v>
      </c>
    </row>
    <row r="9722" spans="1:14" x14ac:dyDescent="0.2">
      <c r="A9722">
        <v>101363</v>
      </c>
      <c r="B9722" t="s">
        <v>4</v>
      </c>
      <c r="C9722" t="s">
        <v>18</v>
      </c>
      <c r="D9722" s="11">
        <v>185.51</v>
      </c>
      <c r="E9722" s="1">
        <v>43888</v>
      </c>
      <c r="F9722" s="1">
        <v>43892</v>
      </c>
      <c r="G9722" s="12">
        <f t="shared" si="604"/>
        <v>4</v>
      </c>
      <c r="H9722" s="2" t="s">
        <v>24</v>
      </c>
      <c r="I9722" s="2" t="s">
        <v>28</v>
      </c>
      <c r="J9722" s="2">
        <v>3</v>
      </c>
      <c r="K9722" s="2">
        <v>5</v>
      </c>
      <c r="L9722" s="2">
        <f t="shared" si="607"/>
        <v>2020</v>
      </c>
      <c r="M9722" s="2" t="str">
        <f t="shared" si="605"/>
        <v>Feb</v>
      </c>
      <c r="N9722" s="2">
        <f t="shared" si="606"/>
        <v>27</v>
      </c>
    </row>
    <row r="9723" spans="1:14" x14ac:dyDescent="0.2">
      <c r="A9723">
        <v>94436</v>
      </c>
      <c r="B9723" t="s">
        <v>10</v>
      </c>
      <c r="C9723" t="s">
        <v>18</v>
      </c>
      <c r="D9723" s="11">
        <v>807.66</v>
      </c>
      <c r="E9723" s="1">
        <v>43331</v>
      </c>
      <c r="F9723" s="1">
        <v>43334</v>
      </c>
      <c r="G9723" s="12">
        <f t="shared" si="604"/>
        <v>3</v>
      </c>
      <c r="H9723" s="2" t="s">
        <v>26</v>
      </c>
      <c r="I9723" s="2" t="s">
        <v>28</v>
      </c>
      <c r="J9723" s="2" t="s">
        <v>30</v>
      </c>
      <c r="K9723" s="2">
        <v>5</v>
      </c>
      <c r="L9723" s="2">
        <f t="shared" si="607"/>
        <v>2018</v>
      </c>
      <c r="M9723" s="2" t="str">
        <f t="shared" si="605"/>
        <v>Aug</v>
      </c>
      <c r="N9723" s="2">
        <f t="shared" si="606"/>
        <v>19</v>
      </c>
    </row>
    <row r="9724" spans="1:14" x14ac:dyDescent="0.2">
      <c r="A9724">
        <v>94441</v>
      </c>
      <c r="B9724" t="s">
        <v>9</v>
      </c>
      <c r="C9724" t="s">
        <v>19</v>
      </c>
      <c r="D9724" s="11">
        <v>1112.1600000000001</v>
      </c>
      <c r="E9724" s="1">
        <v>43332</v>
      </c>
      <c r="F9724" s="1">
        <v>43335</v>
      </c>
      <c r="G9724" s="12">
        <f t="shared" si="604"/>
        <v>3</v>
      </c>
      <c r="H9724" s="2" t="s">
        <v>25</v>
      </c>
      <c r="I9724" s="2" t="s">
        <v>28</v>
      </c>
      <c r="J9724" s="2" t="s">
        <v>30</v>
      </c>
      <c r="K9724" s="2">
        <v>5</v>
      </c>
      <c r="L9724" s="2">
        <f t="shared" si="607"/>
        <v>2018</v>
      </c>
      <c r="M9724" s="2" t="str">
        <f t="shared" si="605"/>
        <v>Aug</v>
      </c>
      <c r="N9724" s="2">
        <f t="shared" si="606"/>
        <v>20</v>
      </c>
    </row>
    <row r="9725" spans="1:14" x14ac:dyDescent="0.2">
      <c r="A9725">
        <v>95195</v>
      </c>
      <c r="B9725" t="s">
        <v>8</v>
      </c>
      <c r="C9725" t="s">
        <v>18</v>
      </c>
      <c r="D9725" s="11">
        <v>111.86</v>
      </c>
      <c r="E9725" s="1">
        <v>43411</v>
      </c>
      <c r="F9725" s="1">
        <v>43414</v>
      </c>
      <c r="G9725" s="12">
        <f t="shared" si="604"/>
        <v>3</v>
      </c>
      <c r="H9725" s="2" t="s">
        <v>22</v>
      </c>
      <c r="I9725" s="2" t="s">
        <v>29</v>
      </c>
      <c r="J9725" s="2" t="s">
        <v>30</v>
      </c>
      <c r="K9725" s="2" t="s">
        <v>30</v>
      </c>
      <c r="L9725" s="2">
        <f t="shared" si="607"/>
        <v>2018</v>
      </c>
      <c r="M9725" s="2" t="str">
        <f t="shared" si="605"/>
        <v>Nov</v>
      </c>
      <c r="N9725" s="2">
        <f t="shared" si="606"/>
        <v>7</v>
      </c>
    </row>
    <row r="9726" spans="1:14" x14ac:dyDescent="0.2">
      <c r="A9726">
        <v>101369</v>
      </c>
      <c r="B9726" t="s">
        <v>5</v>
      </c>
      <c r="C9726" t="s">
        <v>18</v>
      </c>
      <c r="D9726" s="11">
        <v>411.55</v>
      </c>
      <c r="E9726" s="1">
        <v>43888</v>
      </c>
      <c r="F9726" s="1">
        <v>43892</v>
      </c>
      <c r="G9726" s="12">
        <f t="shared" si="604"/>
        <v>4</v>
      </c>
      <c r="H9726" s="2" t="s">
        <v>26</v>
      </c>
      <c r="I9726" s="2" t="s">
        <v>28</v>
      </c>
      <c r="J9726" s="2" t="s">
        <v>30</v>
      </c>
      <c r="K9726" s="2">
        <v>5</v>
      </c>
      <c r="L9726" s="2">
        <f t="shared" si="607"/>
        <v>2020</v>
      </c>
      <c r="M9726" s="2" t="str">
        <f t="shared" si="605"/>
        <v>Feb</v>
      </c>
      <c r="N9726" s="2">
        <f t="shared" si="606"/>
        <v>27</v>
      </c>
    </row>
    <row r="9727" spans="1:14" x14ac:dyDescent="0.2">
      <c r="A9727">
        <v>101371</v>
      </c>
      <c r="B9727" t="s">
        <v>4</v>
      </c>
      <c r="C9727" t="s">
        <v>18</v>
      </c>
      <c r="D9727" s="11">
        <v>1313.39</v>
      </c>
      <c r="E9727" s="1">
        <v>43888</v>
      </c>
      <c r="F9727" s="1">
        <v>43892</v>
      </c>
      <c r="G9727" s="12">
        <f t="shared" si="604"/>
        <v>4</v>
      </c>
      <c r="H9727" s="2" t="s">
        <v>27</v>
      </c>
      <c r="I9727" s="2" t="s">
        <v>28</v>
      </c>
      <c r="J9727" s="2">
        <v>3</v>
      </c>
      <c r="K9727" s="2" t="s">
        <v>30</v>
      </c>
      <c r="L9727" s="2">
        <f t="shared" si="607"/>
        <v>2020</v>
      </c>
      <c r="M9727" s="2" t="str">
        <f t="shared" si="605"/>
        <v>Feb</v>
      </c>
      <c r="N9727" s="2">
        <f t="shared" si="606"/>
        <v>27</v>
      </c>
    </row>
    <row r="9728" spans="1:14" x14ac:dyDescent="0.2">
      <c r="A9728">
        <v>93255</v>
      </c>
      <c r="B9728" t="s">
        <v>5</v>
      </c>
      <c r="C9728" t="s">
        <v>18</v>
      </c>
      <c r="D9728" s="11">
        <v>569.59</v>
      </c>
      <c r="E9728" s="1">
        <v>43213</v>
      </c>
      <c r="F9728" s="1">
        <v>43217</v>
      </c>
      <c r="G9728" s="12">
        <f t="shared" si="604"/>
        <v>4</v>
      </c>
      <c r="H9728" s="2" t="s">
        <v>21</v>
      </c>
      <c r="I9728" s="2" t="s">
        <v>28</v>
      </c>
      <c r="J9728" s="2">
        <v>4</v>
      </c>
      <c r="K9728" s="2">
        <v>5</v>
      </c>
      <c r="L9728" s="2">
        <f t="shared" si="607"/>
        <v>2018</v>
      </c>
      <c r="M9728" s="2" t="str">
        <f t="shared" si="605"/>
        <v>Apr</v>
      </c>
      <c r="N9728" s="2">
        <f t="shared" si="606"/>
        <v>23</v>
      </c>
    </row>
    <row r="9729" spans="1:14" x14ac:dyDescent="0.2">
      <c r="A9729">
        <v>95196</v>
      </c>
      <c r="B9729" t="s">
        <v>10</v>
      </c>
      <c r="C9729" t="s">
        <v>18</v>
      </c>
      <c r="D9729" s="11">
        <v>117.21</v>
      </c>
      <c r="E9729" s="1">
        <v>43411</v>
      </c>
      <c r="F9729" s="1">
        <v>43414</v>
      </c>
      <c r="G9729" s="12">
        <f t="shared" si="604"/>
        <v>3</v>
      </c>
      <c r="H9729" s="2" t="s">
        <v>22</v>
      </c>
      <c r="I9729" s="2" t="s">
        <v>28</v>
      </c>
      <c r="J9729" s="2" t="s">
        <v>30</v>
      </c>
      <c r="K9729" s="2" t="s">
        <v>30</v>
      </c>
      <c r="L9729" s="2">
        <f t="shared" si="607"/>
        <v>2018</v>
      </c>
      <c r="M9729" s="2" t="str">
        <f t="shared" si="605"/>
        <v>Nov</v>
      </c>
      <c r="N9729" s="2">
        <f t="shared" si="606"/>
        <v>7</v>
      </c>
    </row>
    <row r="9730" spans="1:14" x14ac:dyDescent="0.2">
      <c r="A9730">
        <v>94480</v>
      </c>
      <c r="B9730" t="s">
        <v>4</v>
      </c>
      <c r="C9730" t="s">
        <v>18</v>
      </c>
      <c r="D9730" s="11">
        <v>826.93</v>
      </c>
      <c r="E9730" s="1">
        <v>43337</v>
      </c>
      <c r="F9730" s="1">
        <v>43340</v>
      </c>
      <c r="G9730" s="12">
        <f t="shared" ref="G9730:G9793" si="608">F9730-E9730</f>
        <v>3</v>
      </c>
      <c r="H9730" s="2" t="s">
        <v>23</v>
      </c>
      <c r="I9730" s="2" t="s">
        <v>28</v>
      </c>
      <c r="J9730" s="2" t="s">
        <v>30</v>
      </c>
      <c r="K9730" s="2">
        <v>5</v>
      </c>
      <c r="L9730" s="2">
        <f t="shared" si="607"/>
        <v>2018</v>
      </c>
      <c r="M9730" s="2" t="str">
        <f t="shared" ref="M9730:M9793" si="609">TEXT(E9730,"mmm")</f>
        <v>Aug</v>
      </c>
      <c r="N9730" s="2">
        <f t="shared" ref="N9730:N9793" si="610">DAY(E9730)</f>
        <v>25</v>
      </c>
    </row>
    <row r="9731" spans="1:14" x14ac:dyDescent="0.2">
      <c r="A9731">
        <v>94688</v>
      </c>
      <c r="B9731" t="s">
        <v>10</v>
      </c>
      <c r="C9731" t="s">
        <v>19</v>
      </c>
      <c r="D9731" s="11">
        <v>431.25</v>
      </c>
      <c r="E9731" s="1">
        <v>43357</v>
      </c>
      <c r="F9731" s="1">
        <v>43360</v>
      </c>
      <c r="G9731" s="12">
        <f t="shared" si="608"/>
        <v>3</v>
      </c>
      <c r="H9731" s="2" t="s">
        <v>24</v>
      </c>
      <c r="I9731" s="2" t="s">
        <v>29</v>
      </c>
      <c r="J9731" s="2" t="s">
        <v>30</v>
      </c>
      <c r="K9731" s="2">
        <v>3</v>
      </c>
      <c r="L9731" s="2">
        <f t="shared" ref="L9731:L9794" si="611">YEAR(E9731)</f>
        <v>2018</v>
      </c>
      <c r="M9731" s="2" t="str">
        <f t="shared" si="609"/>
        <v>Sep</v>
      </c>
      <c r="N9731" s="2">
        <f t="shared" si="610"/>
        <v>14</v>
      </c>
    </row>
    <row r="9732" spans="1:14" x14ac:dyDescent="0.2">
      <c r="A9732">
        <v>95243</v>
      </c>
      <c r="B9732" t="s">
        <v>6</v>
      </c>
      <c r="C9732" t="s">
        <v>18</v>
      </c>
      <c r="D9732" s="11">
        <v>620.17999999999995</v>
      </c>
      <c r="E9732" s="1">
        <v>43416</v>
      </c>
      <c r="F9732" s="1">
        <v>43419</v>
      </c>
      <c r="G9732" s="12">
        <f t="shared" si="608"/>
        <v>3</v>
      </c>
      <c r="H9732" s="2" t="s">
        <v>24</v>
      </c>
      <c r="I9732" s="2" t="s">
        <v>29</v>
      </c>
      <c r="J9732" s="2">
        <v>1</v>
      </c>
      <c r="K9732" s="2" t="s">
        <v>30</v>
      </c>
      <c r="L9732" s="2">
        <f t="shared" si="611"/>
        <v>2018</v>
      </c>
      <c r="M9732" s="2" t="str">
        <f t="shared" si="609"/>
        <v>Nov</v>
      </c>
      <c r="N9732" s="2">
        <f t="shared" si="610"/>
        <v>12</v>
      </c>
    </row>
    <row r="9733" spans="1:14" x14ac:dyDescent="0.2">
      <c r="A9733">
        <v>95246</v>
      </c>
      <c r="B9733" t="s">
        <v>3</v>
      </c>
      <c r="C9733" t="s">
        <v>19</v>
      </c>
      <c r="D9733" s="11">
        <v>166.15</v>
      </c>
      <c r="E9733" s="1">
        <v>43417</v>
      </c>
      <c r="F9733" s="1">
        <v>43420</v>
      </c>
      <c r="G9733" s="12">
        <f t="shared" si="608"/>
        <v>3</v>
      </c>
      <c r="H9733" s="2" t="s">
        <v>22</v>
      </c>
      <c r="I9733" s="2" t="s">
        <v>28</v>
      </c>
      <c r="J9733" s="2">
        <v>2</v>
      </c>
      <c r="K9733" s="2" t="s">
        <v>30</v>
      </c>
      <c r="L9733" s="2">
        <f t="shared" si="611"/>
        <v>2018</v>
      </c>
      <c r="M9733" s="2" t="str">
        <f t="shared" si="609"/>
        <v>Nov</v>
      </c>
      <c r="N9733" s="2">
        <f t="shared" si="610"/>
        <v>13</v>
      </c>
    </row>
    <row r="9734" spans="1:14" x14ac:dyDescent="0.2">
      <c r="A9734">
        <v>95276</v>
      </c>
      <c r="B9734" t="s">
        <v>3</v>
      </c>
      <c r="C9734" t="s">
        <v>18</v>
      </c>
      <c r="D9734" s="11">
        <v>72.77</v>
      </c>
      <c r="E9734" s="1">
        <v>43421</v>
      </c>
      <c r="F9734" s="1">
        <v>43424</v>
      </c>
      <c r="G9734" s="12">
        <f t="shared" si="608"/>
        <v>3</v>
      </c>
      <c r="H9734" s="2" t="s">
        <v>21</v>
      </c>
      <c r="I9734" s="2" t="s">
        <v>28</v>
      </c>
      <c r="J9734" s="2">
        <v>1</v>
      </c>
      <c r="K9734" s="2" t="s">
        <v>30</v>
      </c>
      <c r="L9734" s="2">
        <f t="shared" si="611"/>
        <v>2018</v>
      </c>
      <c r="M9734" s="2" t="str">
        <f t="shared" si="609"/>
        <v>Nov</v>
      </c>
      <c r="N9734" s="2">
        <f t="shared" si="610"/>
        <v>17</v>
      </c>
    </row>
    <row r="9735" spans="1:14" x14ac:dyDescent="0.2">
      <c r="A9735">
        <v>101395</v>
      </c>
      <c r="B9735" t="s">
        <v>3</v>
      </c>
      <c r="C9735" t="s">
        <v>19</v>
      </c>
      <c r="D9735" s="11">
        <v>368.82</v>
      </c>
      <c r="E9735" s="1">
        <v>43890</v>
      </c>
      <c r="F9735" s="1">
        <v>43894</v>
      </c>
      <c r="G9735" s="12">
        <f t="shared" si="608"/>
        <v>4</v>
      </c>
      <c r="H9735" s="2" t="s">
        <v>22</v>
      </c>
      <c r="I9735" s="2" t="s">
        <v>28</v>
      </c>
      <c r="J9735" s="2" t="s">
        <v>30</v>
      </c>
      <c r="K9735" s="2">
        <v>4</v>
      </c>
      <c r="L9735" s="2">
        <f t="shared" si="611"/>
        <v>2020</v>
      </c>
      <c r="M9735" s="2" t="str">
        <f t="shared" si="609"/>
        <v>Feb</v>
      </c>
      <c r="N9735" s="2">
        <f t="shared" si="610"/>
        <v>29</v>
      </c>
    </row>
    <row r="9736" spans="1:14" x14ac:dyDescent="0.2">
      <c r="A9736">
        <v>101395</v>
      </c>
      <c r="B9736" t="s">
        <v>10</v>
      </c>
      <c r="C9736" t="s">
        <v>18</v>
      </c>
      <c r="D9736" s="11">
        <v>1342.17</v>
      </c>
      <c r="E9736" s="1">
        <v>43890</v>
      </c>
      <c r="F9736" s="1">
        <v>43894</v>
      </c>
      <c r="G9736" s="12">
        <f t="shared" si="608"/>
        <v>4</v>
      </c>
      <c r="H9736" s="2" t="s">
        <v>22</v>
      </c>
      <c r="I9736" s="2" t="s">
        <v>28</v>
      </c>
      <c r="J9736" s="2" t="s">
        <v>30</v>
      </c>
      <c r="K9736" s="2" t="s">
        <v>30</v>
      </c>
      <c r="L9736" s="2">
        <f t="shared" si="611"/>
        <v>2020</v>
      </c>
      <c r="M9736" s="2" t="str">
        <f t="shared" si="609"/>
        <v>Feb</v>
      </c>
      <c r="N9736" s="2">
        <f t="shared" si="610"/>
        <v>29</v>
      </c>
    </row>
    <row r="9737" spans="1:14" x14ac:dyDescent="0.2">
      <c r="A9737">
        <v>94724</v>
      </c>
      <c r="B9737" t="s">
        <v>6</v>
      </c>
      <c r="C9737" t="s">
        <v>18</v>
      </c>
      <c r="D9737" s="11">
        <v>343.14</v>
      </c>
      <c r="E9737" s="1">
        <v>43364</v>
      </c>
      <c r="F9737" s="1">
        <v>43367</v>
      </c>
      <c r="G9737" s="12">
        <f t="shared" si="608"/>
        <v>3</v>
      </c>
      <c r="H9737" s="2" t="s">
        <v>21</v>
      </c>
      <c r="I9737" s="2" t="s">
        <v>28</v>
      </c>
      <c r="J9737" s="2" t="s">
        <v>30</v>
      </c>
      <c r="K9737" s="2">
        <v>3</v>
      </c>
      <c r="L9737" s="2">
        <f t="shared" si="611"/>
        <v>2018</v>
      </c>
      <c r="M9737" s="2" t="str">
        <f t="shared" si="609"/>
        <v>Sep</v>
      </c>
      <c r="N9737" s="2">
        <f t="shared" si="610"/>
        <v>21</v>
      </c>
    </row>
    <row r="9738" spans="1:14" x14ac:dyDescent="0.2">
      <c r="A9738">
        <v>94812</v>
      </c>
      <c r="B9738" t="s">
        <v>7</v>
      </c>
      <c r="C9738" t="s">
        <v>19</v>
      </c>
      <c r="D9738" s="11">
        <v>433.03</v>
      </c>
      <c r="E9738" s="1">
        <v>43371</v>
      </c>
      <c r="F9738" s="1">
        <v>43374</v>
      </c>
      <c r="G9738" s="12">
        <f t="shared" si="608"/>
        <v>3</v>
      </c>
      <c r="H9738" s="2" t="s">
        <v>25</v>
      </c>
      <c r="I9738" s="2" t="s">
        <v>28</v>
      </c>
      <c r="J9738" s="2" t="s">
        <v>30</v>
      </c>
      <c r="K9738" s="2">
        <v>2</v>
      </c>
      <c r="L9738" s="2">
        <f t="shared" si="611"/>
        <v>2018</v>
      </c>
      <c r="M9738" s="2" t="str">
        <f t="shared" si="609"/>
        <v>Sep</v>
      </c>
      <c r="N9738" s="2">
        <f t="shared" si="610"/>
        <v>28</v>
      </c>
    </row>
    <row r="9739" spans="1:14" x14ac:dyDescent="0.2">
      <c r="A9739">
        <v>94815</v>
      </c>
      <c r="B9739" t="s">
        <v>3</v>
      </c>
      <c r="C9739" t="s">
        <v>18</v>
      </c>
      <c r="D9739" s="11">
        <v>457.09</v>
      </c>
      <c r="E9739" s="1">
        <v>43371</v>
      </c>
      <c r="F9739" s="1">
        <v>43374</v>
      </c>
      <c r="G9739" s="12">
        <f t="shared" si="608"/>
        <v>3</v>
      </c>
      <c r="H9739" s="2" t="s">
        <v>23</v>
      </c>
      <c r="I9739" s="2" t="s">
        <v>28</v>
      </c>
      <c r="J9739" s="2" t="s">
        <v>30</v>
      </c>
      <c r="K9739" s="2">
        <v>2</v>
      </c>
      <c r="L9739" s="2">
        <f t="shared" si="611"/>
        <v>2018</v>
      </c>
      <c r="M9739" s="2" t="str">
        <f t="shared" si="609"/>
        <v>Sep</v>
      </c>
      <c r="N9739" s="2">
        <f t="shared" si="610"/>
        <v>28</v>
      </c>
    </row>
    <row r="9740" spans="1:14" x14ac:dyDescent="0.2">
      <c r="A9740">
        <v>94819</v>
      </c>
      <c r="B9740" t="s">
        <v>7</v>
      </c>
      <c r="C9740" t="s">
        <v>18</v>
      </c>
      <c r="D9740" s="11">
        <v>197.8</v>
      </c>
      <c r="E9740" s="1">
        <v>43371</v>
      </c>
      <c r="F9740" s="1">
        <v>43374</v>
      </c>
      <c r="G9740" s="12">
        <f t="shared" si="608"/>
        <v>3</v>
      </c>
      <c r="H9740" s="2" t="s">
        <v>24</v>
      </c>
      <c r="I9740" s="2" t="s">
        <v>29</v>
      </c>
      <c r="J9740" s="2" t="s">
        <v>30</v>
      </c>
      <c r="K9740" s="2">
        <v>5</v>
      </c>
      <c r="L9740" s="2">
        <f t="shared" si="611"/>
        <v>2018</v>
      </c>
      <c r="M9740" s="2" t="str">
        <f t="shared" si="609"/>
        <v>Sep</v>
      </c>
      <c r="N9740" s="2">
        <f t="shared" si="610"/>
        <v>28</v>
      </c>
    </row>
    <row r="9741" spans="1:14" x14ac:dyDescent="0.2">
      <c r="A9741">
        <v>101428</v>
      </c>
      <c r="B9741" t="s">
        <v>5</v>
      </c>
      <c r="C9741" t="s">
        <v>19</v>
      </c>
      <c r="D9741" s="11">
        <v>469.69</v>
      </c>
      <c r="E9741" s="1">
        <v>43892</v>
      </c>
      <c r="F9741" s="1">
        <v>43896</v>
      </c>
      <c r="G9741" s="12">
        <f t="shared" si="608"/>
        <v>4</v>
      </c>
      <c r="H9741" s="2" t="s">
        <v>22</v>
      </c>
      <c r="I9741" s="2" t="s">
        <v>28</v>
      </c>
      <c r="J9741" s="2" t="s">
        <v>30</v>
      </c>
      <c r="K9741" s="2">
        <v>3</v>
      </c>
      <c r="L9741" s="2">
        <f t="shared" si="611"/>
        <v>2020</v>
      </c>
      <c r="M9741" s="2" t="str">
        <f t="shared" si="609"/>
        <v>Mar</v>
      </c>
      <c r="N9741" s="2">
        <f t="shared" si="610"/>
        <v>2</v>
      </c>
    </row>
    <row r="9742" spans="1:14" x14ac:dyDescent="0.2">
      <c r="A9742">
        <v>101428</v>
      </c>
      <c r="B9742" t="s">
        <v>10</v>
      </c>
      <c r="C9742" t="s">
        <v>19</v>
      </c>
      <c r="D9742" s="11">
        <v>269.52</v>
      </c>
      <c r="E9742" s="1">
        <v>43892</v>
      </c>
      <c r="F9742" s="1">
        <v>43896</v>
      </c>
      <c r="G9742" s="12">
        <f t="shared" si="608"/>
        <v>4</v>
      </c>
      <c r="H9742" s="2" t="s">
        <v>22</v>
      </c>
      <c r="I9742" s="2" t="s">
        <v>28</v>
      </c>
      <c r="J9742" s="2" t="s">
        <v>30</v>
      </c>
      <c r="K9742" s="2">
        <v>2</v>
      </c>
      <c r="L9742" s="2">
        <f t="shared" si="611"/>
        <v>2020</v>
      </c>
      <c r="M9742" s="2" t="str">
        <f t="shared" si="609"/>
        <v>Mar</v>
      </c>
      <c r="N9742" s="2">
        <f t="shared" si="610"/>
        <v>2</v>
      </c>
    </row>
    <row r="9743" spans="1:14" x14ac:dyDescent="0.2">
      <c r="A9743">
        <v>101444</v>
      </c>
      <c r="B9743" t="s">
        <v>9</v>
      </c>
      <c r="C9743" t="s">
        <v>18</v>
      </c>
      <c r="D9743" s="11">
        <v>1436.23</v>
      </c>
      <c r="E9743" s="1">
        <v>43894</v>
      </c>
      <c r="F9743" s="1">
        <v>43898</v>
      </c>
      <c r="G9743" s="12">
        <f t="shared" si="608"/>
        <v>4</v>
      </c>
      <c r="H9743" s="2" t="s">
        <v>22</v>
      </c>
      <c r="I9743" s="2" t="s">
        <v>28</v>
      </c>
      <c r="J9743" s="2">
        <v>5</v>
      </c>
      <c r="K9743" s="2" t="s">
        <v>30</v>
      </c>
      <c r="L9743" s="2">
        <f t="shared" si="611"/>
        <v>2020</v>
      </c>
      <c r="M9743" s="2" t="str">
        <f t="shared" si="609"/>
        <v>Mar</v>
      </c>
      <c r="N9743" s="2">
        <f t="shared" si="610"/>
        <v>4</v>
      </c>
    </row>
    <row r="9744" spans="1:14" x14ac:dyDescent="0.2">
      <c r="A9744">
        <v>101444</v>
      </c>
      <c r="B9744" t="s">
        <v>10</v>
      </c>
      <c r="C9744" t="s">
        <v>18</v>
      </c>
      <c r="D9744" s="11">
        <v>472.55</v>
      </c>
      <c r="E9744" s="1">
        <v>43894</v>
      </c>
      <c r="F9744" s="1">
        <v>43898</v>
      </c>
      <c r="G9744" s="12">
        <f t="shared" si="608"/>
        <v>4</v>
      </c>
      <c r="H9744" s="2" t="s">
        <v>22</v>
      </c>
      <c r="I9744" s="2" t="s">
        <v>28</v>
      </c>
      <c r="J9744" s="2">
        <v>4</v>
      </c>
      <c r="K9744" s="2">
        <v>1</v>
      </c>
      <c r="L9744" s="2">
        <f t="shared" si="611"/>
        <v>2020</v>
      </c>
      <c r="M9744" s="2" t="str">
        <f t="shared" si="609"/>
        <v>Mar</v>
      </c>
      <c r="N9744" s="2">
        <f t="shared" si="610"/>
        <v>4</v>
      </c>
    </row>
    <row r="9745" spans="1:14" x14ac:dyDescent="0.2">
      <c r="A9745">
        <v>101465</v>
      </c>
      <c r="B9745" t="s">
        <v>2</v>
      </c>
      <c r="C9745" t="s">
        <v>18</v>
      </c>
      <c r="D9745" s="11">
        <v>1869.85</v>
      </c>
      <c r="E9745" s="1">
        <v>43896</v>
      </c>
      <c r="F9745" s="1">
        <v>43900</v>
      </c>
      <c r="G9745" s="12">
        <f t="shared" si="608"/>
        <v>4</v>
      </c>
      <c r="H9745" s="2" t="s">
        <v>24</v>
      </c>
      <c r="I9745" s="2" t="s">
        <v>28</v>
      </c>
      <c r="J9745" s="2">
        <v>5</v>
      </c>
      <c r="K9745" s="2" t="s">
        <v>30</v>
      </c>
      <c r="L9745" s="2">
        <f t="shared" si="611"/>
        <v>2020</v>
      </c>
      <c r="M9745" s="2" t="str">
        <f t="shared" si="609"/>
        <v>Mar</v>
      </c>
      <c r="N9745" s="2">
        <f t="shared" si="610"/>
        <v>6</v>
      </c>
    </row>
    <row r="9746" spans="1:14" x14ac:dyDescent="0.2">
      <c r="A9746">
        <v>95288</v>
      </c>
      <c r="B9746" t="s">
        <v>3</v>
      </c>
      <c r="C9746" t="s">
        <v>18</v>
      </c>
      <c r="D9746" s="11">
        <v>118.17</v>
      </c>
      <c r="E9746" s="1">
        <v>43421</v>
      </c>
      <c r="F9746" s="1">
        <v>43424</v>
      </c>
      <c r="G9746" s="12">
        <f t="shared" si="608"/>
        <v>3</v>
      </c>
      <c r="H9746" s="2" t="s">
        <v>27</v>
      </c>
      <c r="I9746" s="2" t="s">
        <v>28</v>
      </c>
      <c r="J9746" s="2">
        <v>1</v>
      </c>
      <c r="K9746" s="2" t="s">
        <v>30</v>
      </c>
      <c r="L9746" s="2">
        <f t="shared" si="611"/>
        <v>2018</v>
      </c>
      <c r="M9746" s="2" t="str">
        <f t="shared" si="609"/>
        <v>Nov</v>
      </c>
      <c r="N9746" s="2">
        <f t="shared" si="610"/>
        <v>17</v>
      </c>
    </row>
    <row r="9747" spans="1:14" x14ac:dyDescent="0.2">
      <c r="A9747">
        <v>101515</v>
      </c>
      <c r="B9747" t="s">
        <v>8</v>
      </c>
      <c r="C9747" t="s">
        <v>18</v>
      </c>
      <c r="D9747" s="11">
        <v>64.05</v>
      </c>
      <c r="E9747" s="1">
        <v>43900</v>
      </c>
      <c r="F9747" s="1">
        <v>43904</v>
      </c>
      <c r="G9747" s="12">
        <f t="shared" si="608"/>
        <v>4</v>
      </c>
      <c r="H9747" s="2" t="s">
        <v>21</v>
      </c>
      <c r="I9747" s="2" t="s">
        <v>28</v>
      </c>
      <c r="J9747" s="2">
        <v>2</v>
      </c>
      <c r="K9747" s="2">
        <v>5</v>
      </c>
      <c r="L9747" s="2">
        <f t="shared" si="611"/>
        <v>2020</v>
      </c>
      <c r="M9747" s="2" t="str">
        <f t="shared" si="609"/>
        <v>Mar</v>
      </c>
      <c r="N9747" s="2">
        <f t="shared" si="610"/>
        <v>10</v>
      </c>
    </row>
    <row r="9748" spans="1:14" x14ac:dyDescent="0.2">
      <c r="A9748">
        <v>101515</v>
      </c>
      <c r="B9748" t="s">
        <v>3</v>
      </c>
      <c r="C9748" t="s">
        <v>19</v>
      </c>
      <c r="D9748" s="11">
        <v>1946.8</v>
      </c>
      <c r="E9748" s="1">
        <v>43900</v>
      </c>
      <c r="F9748" s="1">
        <v>43904</v>
      </c>
      <c r="G9748" s="12">
        <f t="shared" si="608"/>
        <v>4</v>
      </c>
      <c r="H9748" s="2" t="s">
        <v>21</v>
      </c>
      <c r="I9748" s="2" t="s">
        <v>28</v>
      </c>
      <c r="J9748" s="2">
        <v>2</v>
      </c>
      <c r="K9748" s="2" t="s">
        <v>30</v>
      </c>
      <c r="L9748" s="2">
        <f t="shared" si="611"/>
        <v>2020</v>
      </c>
      <c r="M9748" s="2" t="str">
        <f t="shared" si="609"/>
        <v>Mar</v>
      </c>
      <c r="N9748" s="2">
        <f t="shared" si="610"/>
        <v>10</v>
      </c>
    </row>
    <row r="9749" spans="1:14" x14ac:dyDescent="0.2">
      <c r="A9749">
        <v>95309</v>
      </c>
      <c r="B9749" t="s">
        <v>9</v>
      </c>
      <c r="C9749" t="s">
        <v>18</v>
      </c>
      <c r="D9749" s="11">
        <v>980.55</v>
      </c>
      <c r="E9749" s="1">
        <v>43423</v>
      </c>
      <c r="F9749" s="1">
        <v>43426</v>
      </c>
      <c r="G9749" s="12">
        <f t="shared" si="608"/>
        <v>3</v>
      </c>
      <c r="H9749" s="2" t="s">
        <v>26</v>
      </c>
      <c r="I9749" s="2" t="s">
        <v>29</v>
      </c>
      <c r="J9749" s="2">
        <v>4</v>
      </c>
      <c r="K9749" s="2" t="s">
        <v>30</v>
      </c>
      <c r="L9749" s="2">
        <f t="shared" si="611"/>
        <v>2018</v>
      </c>
      <c r="M9749" s="2" t="str">
        <f t="shared" si="609"/>
        <v>Nov</v>
      </c>
      <c r="N9749" s="2">
        <f t="shared" si="610"/>
        <v>19</v>
      </c>
    </row>
    <row r="9750" spans="1:14" x14ac:dyDescent="0.2">
      <c r="A9750">
        <v>101518</v>
      </c>
      <c r="B9750" t="s">
        <v>2</v>
      </c>
      <c r="C9750" t="s">
        <v>19</v>
      </c>
      <c r="D9750" s="11">
        <v>161.19999999999999</v>
      </c>
      <c r="E9750" s="1">
        <v>43900</v>
      </c>
      <c r="F9750" s="1">
        <v>43904</v>
      </c>
      <c r="G9750" s="12">
        <f t="shared" si="608"/>
        <v>4</v>
      </c>
      <c r="H9750" s="2" t="s">
        <v>22</v>
      </c>
      <c r="I9750" s="2" t="s">
        <v>28</v>
      </c>
      <c r="J9750" s="2" t="s">
        <v>30</v>
      </c>
      <c r="K9750" s="2">
        <v>5</v>
      </c>
      <c r="L9750" s="2">
        <f t="shared" si="611"/>
        <v>2020</v>
      </c>
      <c r="M9750" s="2" t="str">
        <f t="shared" si="609"/>
        <v>Mar</v>
      </c>
      <c r="N9750" s="2">
        <f t="shared" si="610"/>
        <v>10</v>
      </c>
    </row>
    <row r="9751" spans="1:14" x14ac:dyDescent="0.2">
      <c r="A9751">
        <v>95359</v>
      </c>
      <c r="B9751" t="s">
        <v>3</v>
      </c>
      <c r="C9751" t="s">
        <v>18</v>
      </c>
      <c r="D9751" s="11">
        <v>1259.29</v>
      </c>
      <c r="E9751" s="1">
        <v>43428</v>
      </c>
      <c r="F9751" s="1">
        <v>43431</v>
      </c>
      <c r="G9751" s="12">
        <f t="shared" si="608"/>
        <v>3</v>
      </c>
      <c r="H9751" s="2" t="s">
        <v>24</v>
      </c>
      <c r="I9751" s="2" t="s">
        <v>28</v>
      </c>
      <c r="J9751" s="2">
        <v>4</v>
      </c>
      <c r="K9751" s="2" t="s">
        <v>30</v>
      </c>
      <c r="L9751" s="2">
        <f t="shared" si="611"/>
        <v>2018</v>
      </c>
      <c r="M9751" s="2" t="str">
        <f t="shared" si="609"/>
        <v>Nov</v>
      </c>
      <c r="N9751" s="2">
        <f t="shared" si="610"/>
        <v>24</v>
      </c>
    </row>
    <row r="9752" spans="1:14" x14ac:dyDescent="0.2">
      <c r="A9752">
        <v>95359</v>
      </c>
      <c r="B9752" t="s">
        <v>10</v>
      </c>
      <c r="C9752" t="s">
        <v>18</v>
      </c>
      <c r="D9752" s="11">
        <v>1546.71</v>
      </c>
      <c r="E9752" s="1">
        <v>43428</v>
      </c>
      <c r="F9752" s="1">
        <v>43431</v>
      </c>
      <c r="G9752" s="12">
        <f t="shared" si="608"/>
        <v>3</v>
      </c>
      <c r="H9752" s="2" t="s">
        <v>24</v>
      </c>
      <c r="I9752" s="2" t="s">
        <v>28</v>
      </c>
      <c r="J9752" s="2">
        <v>4</v>
      </c>
      <c r="K9752" s="2" t="s">
        <v>30</v>
      </c>
      <c r="L9752" s="2">
        <f t="shared" si="611"/>
        <v>2018</v>
      </c>
      <c r="M9752" s="2" t="str">
        <f t="shared" si="609"/>
        <v>Nov</v>
      </c>
      <c r="N9752" s="2">
        <f t="shared" si="610"/>
        <v>24</v>
      </c>
    </row>
    <row r="9753" spans="1:14" x14ac:dyDescent="0.2">
      <c r="A9753">
        <v>95393</v>
      </c>
      <c r="B9753" t="s">
        <v>9</v>
      </c>
      <c r="C9753" t="s">
        <v>19</v>
      </c>
      <c r="D9753" s="11">
        <v>320.18</v>
      </c>
      <c r="E9753" s="1">
        <v>43434</v>
      </c>
      <c r="F9753" s="1">
        <v>43437</v>
      </c>
      <c r="G9753" s="12">
        <f t="shared" si="608"/>
        <v>3</v>
      </c>
      <c r="H9753" s="2" t="s">
        <v>22</v>
      </c>
      <c r="I9753" s="2" t="s">
        <v>28</v>
      </c>
      <c r="J9753" s="2" t="s">
        <v>30</v>
      </c>
      <c r="K9753" s="2" t="s">
        <v>30</v>
      </c>
      <c r="L9753" s="2">
        <f t="shared" si="611"/>
        <v>2018</v>
      </c>
      <c r="M9753" s="2" t="str">
        <f t="shared" si="609"/>
        <v>Nov</v>
      </c>
      <c r="N9753" s="2">
        <f t="shared" si="610"/>
        <v>30</v>
      </c>
    </row>
    <row r="9754" spans="1:14" x14ac:dyDescent="0.2">
      <c r="A9754">
        <v>95441</v>
      </c>
      <c r="B9754" t="s">
        <v>4</v>
      </c>
      <c r="C9754" t="s">
        <v>18</v>
      </c>
      <c r="D9754" s="11">
        <v>901.6</v>
      </c>
      <c r="E9754" s="1">
        <v>43438</v>
      </c>
      <c r="F9754" s="1">
        <v>43441</v>
      </c>
      <c r="G9754" s="12">
        <f t="shared" si="608"/>
        <v>3</v>
      </c>
      <c r="H9754" s="2" t="s">
        <v>22</v>
      </c>
      <c r="I9754" s="2" t="s">
        <v>29</v>
      </c>
      <c r="J9754" s="2" t="s">
        <v>30</v>
      </c>
      <c r="K9754" s="2" t="s">
        <v>30</v>
      </c>
      <c r="L9754" s="2">
        <f t="shared" si="611"/>
        <v>2018</v>
      </c>
      <c r="M9754" s="2" t="str">
        <f t="shared" si="609"/>
        <v>Dec</v>
      </c>
      <c r="N9754" s="2">
        <f t="shared" si="610"/>
        <v>4</v>
      </c>
    </row>
    <row r="9755" spans="1:14" x14ac:dyDescent="0.2">
      <c r="A9755">
        <v>95460</v>
      </c>
      <c r="B9755" t="s">
        <v>2</v>
      </c>
      <c r="C9755" t="s">
        <v>18</v>
      </c>
      <c r="D9755" s="11">
        <v>154.41</v>
      </c>
      <c r="E9755" s="1">
        <v>43441</v>
      </c>
      <c r="F9755" s="1">
        <v>43444</v>
      </c>
      <c r="G9755" s="12">
        <f t="shared" si="608"/>
        <v>3</v>
      </c>
      <c r="H9755" s="2" t="s">
        <v>22</v>
      </c>
      <c r="I9755" s="2" t="s">
        <v>28</v>
      </c>
      <c r="J9755" s="2" t="s">
        <v>30</v>
      </c>
      <c r="K9755" s="2" t="s">
        <v>30</v>
      </c>
      <c r="L9755" s="2">
        <f t="shared" si="611"/>
        <v>2018</v>
      </c>
      <c r="M9755" s="2" t="str">
        <f t="shared" si="609"/>
        <v>Dec</v>
      </c>
      <c r="N9755" s="2">
        <f t="shared" si="610"/>
        <v>7</v>
      </c>
    </row>
    <row r="9756" spans="1:14" x14ac:dyDescent="0.2">
      <c r="A9756">
        <v>101521</v>
      </c>
      <c r="B9756" t="s">
        <v>9</v>
      </c>
      <c r="C9756" t="s">
        <v>18</v>
      </c>
      <c r="D9756" s="11">
        <v>1588.47</v>
      </c>
      <c r="E9756" s="1">
        <v>43900</v>
      </c>
      <c r="F9756" s="1">
        <v>43904</v>
      </c>
      <c r="G9756" s="12">
        <f t="shared" si="608"/>
        <v>4</v>
      </c>
      <c r="H9756" s="2" t="s">
        <v>25</v>
      </c>
      <c r="I9756" s="2" t="s">
        <v>28</v>
      </c>
      <c r="J9756" s="2">
        <v>3</v>
      </c>
      <c r="K9756" s="2" t="s">
        <v>30</v>
      </c>
      <c r="L9756" s="2">
        <f t="shared" si="611"/>
        <v>2020</v>
      </c>
      <c r="M9756" s="2" t="str">
        <f t="shared" si="609"/>
        <v>Mar</v>
      </c>
      <c r="N9756" s="2">
        <f t="shared" si="610"/>
        <v>10</v>
      </c>
    </row>
    <row r="9757" spans="1:14" x14ac:dyDescent="0.2">
      <c r="A9757">
        <v>95462</v>
      </c>
      <c r="B9757" t="s">
        <v>7</v>
      </c>
      <c r="C9757" t="s">
        <v>18</v>
      </c>
      <c r="D9757" s="11">
        <v>247.46</v>
      </c>
      <c r="E9757" s="1">
        <v>43441</v>
      </c>
      <c r="F9757" s="1">
        <v>43444</v>
      </c>
      <c r="G9757" s="12">
        <f t="shared" si="608"/>
        <v>3</v>
      </c>
      <c r="H9757" s="2" t="s">
        <v>23</v>
      </c>
      <c r="I9757" s="2" t="s">
        <v>28</v>
      </c>
      <c r="J9757" s="2">
        <v>4</v>
      </c>
      <c r="K9757" s="2" t="s">
        <v>30</v>
      </c>
      <c r="L9757" s="2">
        <f t="shared" si="611"/>
        <v>2018</v>
      </c>
      <c r="M9757" s="2" t="str">
        <f t="shared" si="609"/>
        <v>Dec</v>
      </c>
      <c r="N9757" s="2">
        <f t="shared" si="610"/>
        <v>7</v>
      </c>
    </row>
    <row r="9758" spans="1:14" x14ac:dyDescent="0.2">
      <c r="A9758">
        <v>101526</v>
      </c>
      <c r="B9758" t="s">
        <v>9</v>
      </c>
      <c r="C9758" t="s">
        <v>18</v>
      </c>
      <c r="D9758" s="11">
        <v>1189.17</v>
      </c>
      <c r="E9758" s="1">
        <v>43900</v>
      </c>
      <c r="F9758" s="1">
        <v>43904</v>
      </c>
      <c r="G9758" s="12">
        <f t="shared" si="608"/>
        <v>4</v>
      </c>
      <c r="H9758" s="2" t="s">
        <v>23</v>
      </c>
      <c r="I9758" s="2" t="s">
        <v>28</v>
      </c>
      <c r="J9758" s="2">
        <v>2</v>
      </c>
      <c r="K9758" s="2">
        <v>4</v>
      </c>
      <c r="L9758" s="2">
        <f t="shared" si="611"/>
        <v>2020</v>
      </c>
      <c r="M9758" s="2" t="str">
        <f t="shared" si="609"/>
        <v>Mar</v>
      </c>
      <c r="N9758" s="2">
        <f t="shared" si="610"/>
        <v>10</v>
      </c>
    </row>
    <row r="9759" spans="1:14" x14ac:dyDescent="0.2">
      <c r="A9759">
        <v>101526</v>
      </c>
      <c r="B9759" t="s">
        <v>6</v>
      </c>
      <c r="C9759" t="s">
        <v>19</v>
      </c>
      <c r="D9759" s="11">
        <v>129.69999999999999</v>
      </c>
      <c r="E9759" s="1">
        <v>43900</v>
      </c>
      <c r="F9759" s="1">
        <v>43904</v>
      </c>
      <c r="G9759" s="12">
        <f t="shared" si="608"/>
        <v>4</v>
      </c>
      <c r="H9759" s="2" t="s">
        <v>23</v>
      </c>
      <c r="I9759" s="2" t="s">
        <v>28</v>
      </c>
      <c r="J9759" s="2">
        <v>5</v>
      </c>
      <c r="K9759" s="2">
        <v>3</v>
      </c>
      <c r="L9759" s="2">
        <f t="shared" si="611"/>
        <v>2020</v>
      </c>
      <c r="M9759" s="2" t="str">
        <f t="shared" si="609"/>
        <v>Mar</v>
      </c>
      <c r="N9759" s="2">
        <f t="shared" si="610"/>
        <v>10</v>
      </c>
    </row>
    <row r="9760" spans="1:14" x14ac:dyDescent="0.2">
      <c r="A9760">
        <v>101526</v>
      </c>
      <c r="B9760" t="s">
        <v>7</v>
      </c>
      <c r="C9760" t="s">
        <v>18</v>
      </c>
      <c r="D9760" s="11">
        <v>520.86</v>
      </c>
      <c r="E9760" s="1">
        <v>43900</v>
      </c>
      <c r="F9760" s="1">
        <v>43904</v>
      </c>
      <c r="G9760" s="12">
        <f t="shared" si="608"/>
        <v>4</v>
      </c>
      <c r="H9760" s="2" t="s">
        <v>23</v>
      </c>
      <c r="I9760" s="2" t="s">
        <v>28</v>
      </c>
      <c r="J9760" s="2">
        <v>5</v>
      </c>
      <c r="K9760" s="2">
        <v>5</v>
      </c>
      <c r="L9760" s="2">
        <f t="shared" si="611"/>
        <v>2020</v>
      </c>
      <c r="M9760" s="2" t="str">
        <f t="shared" si="609"/>
        <v>Mar</v>
      </c>
      <c r="N9760" s="2">
        <f t="shared" si="610"/>
        <v>10</v>
      </c>
    </row>
    <row r="9761" spans="1:14" x14ac:dyDescent="0.2">
      <c r="A9761">
        <v>101528</v>
      </c>
      <c r="B9761" t="s">
        <v>7</v>
      </c>
      <c r="C9761" t="s">
        <v>18</v>
      </c>
      <c r="D9761" s="11">
        <v>1356.41</v>
      </c>
      <c r="E9761" s="1">
        <v>43900</v>
      </c>
      <c r="F9761" s="1">
        <v>43904</v>
      </c>
      <c r="G9761" s="12">
        <f t="shared" si="608"/>
        <v>4</v>
      </c>
      <c r="H9761" s="2" t="s">
        <v>24</v>
      </c>
      <c r="I9761" s="2" t="s">
        <v>28</v>
      </c>
      <c r="J9761" s="2">
        <v>2</v>
      </c>
      <c r="K9761" s="2" t="s">
        <v>30</v>
      </c>
      <c r="L9761" s="2">
        <f t="shared" si="611"/>
        <v>2020</v>
      </c>
      <c r="M9761" s="2" t="str">
        <f t="shared" si="609"/>
        <v>Mar</v>
      </c>
      <c r="N9761" s="2">
        <f t="shared" si="610"/>
        <v>10</v>
      </c>
    </row>
    <row r="9762" spans="1:14" x14ac:dyDescent="0.2">
      <c r="A9762">
        <v>101529</v>
      </c>
      <c r="B9762" t="s">
        <v>3</v>
      </c>
      <c r="C9762" t="s">
        <v>18</v>
      </c>
      <c r="D9762" s="11">
        <v>1941.01</v>
      </c>
      <c r="E9762" s="1">
        <v>43900</v>
      </c>
      <c r="F9762" s="1">
        <v>43904</v>
      </c>
      <c r="G9762" s="12">
        <f t="shared" si="608"/>
        <v>4</v>
      </c>
      <c r="H9762" s="2" t="s">
        <v>24</v>
      </c>
      <c r="I9762" s="2" t="s">
        <v>28</v>
      </c>
      <c r="J9762" s="2">
        <v>2</v>
      </c>
      <c r="K9762" s="2" t="s">
        <v>30</v>
      </c>
      <c r="L9762" s="2">
        <f t="shared" si="611"/>
        <v>2020</v>
      </c>
      <c r="M9762" s="2" t="str">
        <f t="shared" si="609"/>
        <v>Mar</v>
      </c>
      <c r="N9762" s="2">
        <f t="shared" si="610"/>
        <v>10</v>
      </c>
    </row>
    <row r="9763" spans="1:14" x14ac:dyDescent="0.2">
      <c r="A9763">
        <v>101529</v>
      </c>
      <c r="B9763" t="s">
        <v>3</v>
      </c>
      <c r="C9763" t="s">
        <v>18</v>
      </c>
      <c r="D9763" s="11">
        <v>1340.09</v>
      </c>
      <c r="E9763" s="1">
        <v>43900</v>
      </c>
      <c r="F9763" s="1">
        <v>43904</v>
      </c>
      <c r="G9763" s="12">
        <f t="shared" si="608"/>
        <v>4</v>
      </c>
      <c r="H9763" s="2" t="s">
        <v>24</v>
      </c>
      <c r="I9763" s="2" t="s">
        <v>28</v>
      </c>
      <c r="J9763" s="2">
        <v>2</v>
      </c>
      <c r="K9763" s="2" t="s">
        <v>30</v>
      </c>
      <c r="L9763" s="2">
        <f t="shared" si="611"/>
        <v>2020</v>
      </c>
      <c r="M9763" s="2" t="str">
        <f t="shared" si="609"/>
        <v>Mar</v>
      </c>
      <c r="N9763" s="2">
        <f t="shared" si="610"/>
        <v>10</v>
      </c>
    </row>
    <row r="9764" spans="1:14" x14ac:dyDescent="0.2">
      <c r="A9764">
        <v>101529</v>
      </c>
      <c r="B9764" t="s">
        <v>7</v>
      </c>
      <c r="C9764" t="s">
        <v>18</v>
      </c>
      <c r="D9764" s="11">
        <v>854.57</v>
      </c>
      <c r="E9764" s="1">
        <v>43900</v>
      </c>
      <c r="F9764" s="1">
        <v>43904</v>
      </c>
      <c r="G9764" s="12">
        <f t="shared" si="608"/>
        <v>4</v>
      </c>
      <c r="H9764" s="2" t="s">
        <v>24</v>
      </c>
      <c r="I9764" s="2" t="s">
        <v>28</v>
      </c>
      <c r="J9764" s="2">
        <v>5</v>
      </c>
      <c r="K9764" s="2" t="s">
        <v>30</v>
      </c>
      <c r="L9764" s="2">
        <f t="shared" si="611"/>
        <v>2020</v>
      </c>
      <c r="M9764" s="2" t="str">
        <f t="shared" si="609"/>
        <v>Mar</v>
      </c>
      <c r="N9764" s="2">
        <f t="shared" si="610"/>
        <v>10</v>
      </c>
    </row>
    <row r="9765" spans="1:14" x14ac:dyDescent="0.2">
      <c r="A9765">
        <v>101529</v>
      </c>
      <c r="B9765" t="s">
        <v>8</v>
      </c>
      <c r="C9765" t="s">
        <v>18</v>
      </c>
      <c r="D9765" s="11">
        <v>1811.15</v>
      </c>
      <c r="E9765" s="1">
        <v>43900</v>
      </c>
      <c r="F9765" s="1">
        <v>43904</v>
      </c>
      <c r="G9765" s="12">
        <f t="shared" si="608"/>
        <v>4</v>
      </c>
      <c r="H9765" s="2" t="s">
        <v>24</v>
      </c>
      <c r="I9765" s="2" t="s">
        <v>28</v>
      </c>
      <c r="J9765" s="2">
        <v>5</v>
      </c>
      <c r="K9765" s="2" t="s">
        <v>30</v>
      </c>
      <c r="L9765" s="2">
        <f t="shared" si="611"/>
        <v>2020</v>
      </c>
      <c r="M9765" s="2" t="str">
        <f t="shared" si="609"/>
        <v>Mar</v>
      </c>
      <c r="N9765" s="2">
        <f t="shared" si="610"/>
        <v>10</v>
      </c>
    </row>
    <row r="9766" spans="1:14" x14ac:dyDescent="0.2">
      <c r="A9766">
        <v>101529</v>
      </c>
      <c r="B9766" t="s">
        <v>2</v>
      </c>
      <c r="C9766" t="s">
        <v>19</v>
      </c>
      <c r="D9766" s="11">
        <v>874.25</v>
      </c>
      <c r="E9766" s="1">
        <v>43900</v>
      </c>
      <c r="F9766" s="1">
        <v>43904</v>
      </c>
      <c r="G9766" s="12">
        <f t="shared" si="608"/>
        <v>4</v>
      </c>
      <c r="H9766" s="2" t="s">
        <v>24</v>
      </c>
      <c r="I9766" s="2" t="s">
        <v>28</v>
      </c>
      <c r="J9766" s="2">
        <v>2</v>
      </c>
      <c r="K9766" s="2" t="s">
        <v>30</v>
      </c>
      <c r="L9766" s="2">
        <f t="shared" si="611"/>
        <v>2020</v>
      </c>
      <c r="M9766" s="2" t="str">
        <f t="shared" si="609"/>
        <v>Mar</v>
      </c>
      <c r="N9766" s="2">
        <f t="shared" si="610"/>
        <v>10</v>
      </c>
    </row>
    <row r="9767" spans="1:14" x14ac:dyDescent="0.2">
      <c r="A9767">
        <v>101530</v>
      </c>
      <c r="B9767" t="s">
        <v>9</v>
      </c>
      <c r="C9767" t="s">
        <v>19</v>
      </c>
      <c r="D9767" s="11">
        <v>1624.79</v>
      </c>
      <c r="E9767" s="1">
        <v>43900</v>
      </c>
      <c r="F9767" s="1">
        <v>43904</v>
      </c>
      <c r="G9767" s="12">
        <f t="shared" si="608"/>
        <v>4</v>
      </c>
      <c r="H9767" s="2" t="s">
        <v>26</v>
      </c>
      <c r="I9767" s="2" t="s">
        <v>28</v>
      </c>
      <c r="J9767" s="2">
        <v>2</v>
      </c>
      <c r="K9767" s="2" t="s">
        <v>30</v>
      </c>
      <c r="L9767" s="2">
        <f t="shared" si="611"/>
        <v>2020</v>
      </c>
      <c r="M9767" s="2" t="str">
        <f t="shared" si="609"/>
        <v>Mar</v>
      </c>
      <c r="N9767" s="2">
        <f t="shared" si="610"/>
        <v>10</v>
      </c>
    </row>
    <row r="9768" spans="1:14" x14ac:dyDescent="0.2">
      <c r="A9768">
        <v>93574</v>
      </c>
      <c r="B9768" t="s">
        <v>5</v>
      </c>
      <c r="C9768" t="s">
        <v>18</v>
      </c>
      <c r="D9768" s="11">
        <v>653.64</v>
      </c>
      <c r="E9768" s="1">
        <v>43239</v>
      </c>
      <c r="F9768" s="1">
        <v>43243</v>
      </c>
      <c r="G9768" s="12">
        <f t="shared" si="608"/>
        <v>4</v>
      </c>
      <c r="H9768" s="2" t="s">
        <v>23</v>
      </c>
      <c r="I9768" s="2" t="s">
        <v>28</v>
      </c>
      <c r="J9768" s="2">
        <v>2</v>
      </c>
      <c r="K9768" s="2" t="s">
        <v>30</v>
      </c>
      <c r="L9768" s="2">
        <f t="shared" si="611"/>
        <v>2018</v>
      </c>
      <c r="M9768" s="2" t="str">
        <f t="shared" si="609"/>
        <v>May</v>
      </c>
      <c r="N9768" s="2">
        <f t="shared" si="610"/>
        <v>19</v>
      </c>
    </row>
    <row r="9769" spans="1:14" x14ac:dyDescent="0.2">
      <c r="A9769">
        <v>101530</v>
      </c>
      <c r="B9769" t="s">
        <v>4</v>
      </c>
      <c r="C9769" t="s">
        <v>19</v>
      </c>
      <c r="D9769" s="11">
        <v>1019.27</v>
      </c>
      <c r="E9769" s="1">
        <v>43900</v>
      </c>
      <c r="F9769" s="1">
        <v>43904</v>
      </c>
      <c r="G9769" s="12">
        <f t="shared" si="608"/>
        <v>4</v>
      </c>
      <c r="H9769" s="2" t="s">
        <v>26</v>
      </c>
      <c r="I9769" s="2" t="s">
        <v>28</v>
      </c>
      <c r="J9769" s="2">
        <v>2</v>
      </c>
      <c r="K9769" s="2" t="s">
        <v>30</v>
      </c>
      <c r="L9769" s="2">
        <f t="shared" si="611"/>
        <v>2020</v>
      </c>
      <c r="M9769" s="2" t="str">
        <f t="shared" si="609"/>
        <v>Mar</v>
      </c>
      <c r="N9769" s="2">
        <f t="shared" si="610"/>
        <v>10</v>
      </c>
    </row>
    <row r="9770" spans="1:14" x14ac:dyDescent="0.2">
      <c r="A9770">
        <v>101533</v>
      </c>
      <c r="B9770" t="s">
        <v>5</v>
      </c>
      <c r="C9770" t="s">
        <v>19</v>
      </c>
      <c r="D9770" s="11">
        <v>41.8</v>
      </c>
      <c r="E9770" s="1">
        <v>43900</v>
      </c>
      <c r="F9770" s="1">
        <v>43904</v>
      </c>
      <c r="G9770" s="12">
        <f t="shared" si="608"/>
        <v>4</v>
      </c>
      <c r="H9770" s="2" t="s">
        <v>27</v>
      </c>
      <c r="I9770" s="2" t="s">
        <v>28</v>
      </c>
      <c r="J9770" s="2">
        <v>2</v>
      </c>
      <c r="K9770" s="2">
        <v>5</v>
      </c>
      <c r="L9770" s="2">
        <f t="shared" si="611"/>
        <v>2020</v>
      </c>
      <c r="M9770" s="2" t="str">
        <f t="shared" si="609"/>
        <v>Mar</v>
      </c>
      <c r="N9770" s="2">
        <f t="shared" si="610"/>
        <v>10</v>
      </c>
    </row>
    <row r="9771" spans="1:14" x14ac:dyDescent="0.2">
      <c r="A9771">
        <v>94033</v>
      </c>
      <c r="B9771" t="s">
        <v>5</v>
      </c>
      <c r="C9771" t="s">
        <v>18</v>
      </c>
      <c r="D9771" s="11">
        <v>1092.56</v>
      </c>
      <c r="E9771" s="1">
        <v>43289</v>
      </c>
      <c r="F9771" s="1">
        <v>43293</v>
      </c>
      <c r="G9771" s="12">
        <f t="shared" si="608"/>
        <v>4</v>
      </c>
      <c r="H9771" s="2" t="s">
        <v>26</v>
      </c>
      <c r="I9771" s="2" t="s">
        <v>28</v>
      </c>
      <c r="J9771" s="2">
        <v>5</v>
      </c>
      <c r="K9771" s="2">
        <v>1</v>
      </c>
      <c r="L9771" s="2">
        <f t="shared" si="611"/>
        <v>2018</v>
      </c>
      <c r="M9771" s="2" t="str">
        <f t="shared" si="609"/>
        <v>Jul</v>
      </c>
      <c r="N9771" s="2">
        <f t="shared" si="610"/>
        <v>8</v>
      </c>
    </row>
    <row r="9772" spans="1:14" x14ac:dyDescent="0.2">
      <c r="A9772">
        <v>95493</v>
      </c>
      <c r="B9772" t="s">
        <v>3</v>
      </c>
      <c r="C9772" t="s">
        <v>18</v>
      </c>
      <c r="D9772" s="11">
        <v>1089.49</v>
      </c>
      <c r="E9772" s="1">
        <v>43443</v>
      </c>
      <c r="F9772" s="1">
        <v>43446</v>
      </c>
      <c r="G9772" s="12">
        <f t="shared" si="608"/>
        <v>3</v>
      </c>
      <c r="H9772" s="2" t="s">
        <v>23</v>
      </c>
      <c r="I9772" s="2" t="s">
        <v>28</v>
      </c>
      <c r="J9772" s="2">
        <v>2</v>
      </c>
      <c r="K9772" s="2" t="s">
        <v>30</v>
      </c>
      <c r="L9772" s="2">
        <f t="shared" si="611"/>
        <v>2018</v>
      </c>
      <c r="M9772" s="2" t="str">
        <f t="shared" si="609"/>
        <v>Dec</v>
      </c>
      <c r="N9772" s="2">
        <f t="shared" si="610"/>
        <v>9</v>
      </c>
    </row>
    <row r="9773" spans="1:14" x14ac:dyDescent="0.2">
      <c r="A9773">
        <v>95547</v>
      </c>
      <c r="B9773" t="s">
        <v>2</v>
      </c>
      <c r="C9773" t="s">
        <v>18</v>
      </c>
      <c r="D9773" s="11">
        <v>277.25</v>
      </c>
      <c r="E9773" s="1">
        <v>43447</v>
      </c>
      <c r="F9773" s="1">
        <v>43450</v>
      </c>
      <c r="G9773" s="12">
        <f t="shared" si="608"/>
        <v>3</v>
      </c>
      <c r="H9773" s="2" t="s">
        <v>25</v>
      </c>
      <c r="I9773" s="2" t="s">
        <v>28</v>
      </c>
      <c r="J9773" s="2">
        <v>4</v>
      </c>
      <c r="K9773" s="2" t="s">
        <v>30</v>
      </c>
      <c r="L9773" s="2">
        <f t="shared" si="611"/>
        <v>2018</v>
      </c>
      <c r="M9773" s="2" t="str">
        <f t="shared" si="609"/>
        <v>Dec</v>
      </c>
      <c r="N9773" s="2">
        <f t="shared" si="610"/>
        <v>13</v>
      </c>
    </row>
    <row r="9774" spans="1:14" x14ac:dyDescent="0.2">
      <c r="A9774">
        <v>95547</v>
      </c>
      <c r="B9774" t="s">
        <v>8</v>
      </c>
      <c r="C9774" t="s">
        <v>18</v>
      </c>
      <c r="D9774" s="11">
        <v>423.8</v>
      </c>
      <c r="E9774" s="1">
        <v>43447</v>
      </c>
      <c r="F9774" s="1">
        <v>43450</v>
      </c>
      <c r="G9774" s="12">
        <f t="shared" si="608"/>
        <v>3</v>
      </c>
      <c r="H9774" s="2" t="s">
        <v>25</v>
      </c>
      <c r="I9774" s="2" t="s">
        <v>28</v>
      </c>
      <c r="J9774" s="2" t="s">
        <v>30</v>
      </c>
      <c r="K9774" s="2" t="s">
        <v>30</v>
      </c>
      <c r="L9774" s="2">
        <f t="shared" si="611"/>
        <v>2018</v>
      </c>
      <c r="M9774" s="2" t="str">
        <f t="shared" si="609"/>
        <v>Dec</v>
      </c>
      <c r="N9774" s="2">
        <f t="shared" si="610"/>
        <v>13</v>
      </c>
    </row>
    <row r="9775" spans="1:14" x14ac:dyDescent="0.2">
      <c r="A9775">
        <v>95566</v>
      </c>
      <c r="B9775" t="s">
        <v>8</v>
      </c>
      <c r="C9775" t="s">
        <v>18</v>
      </c>
      <c r="D9775" s="11">
        <v>555.44000000000005</v>
      </c>
      <c r="E9775" s="1">
        <v>43448</v>
      </c>
      <c r="F9775" s="1">
        <v>43451</v>
      </c>
      <c r="G9775" s="12">
        <f t="shared" si="608"/>
        <v>3</v>
      </c>
      <c r="H9775" s="2" t="s">
        <v>27</v>
      </c>
      <c r="I9775" s="2" t="s">
        <v>29</v>
      </c>
      <c r="J9775" s="2" t="s">
        <v>30</v>
      </c>
      <c r="K9775" s="2" t="s">
        <v>30</v>
      </c>
      <c r="L9775" s="2">
        <f t="shared" si="611"/>
        <v>2018</v>
      </c>
      <c r="M9775" s="2" t="str">
        <f t="shared" si="609"/>
        <v>Dec</v>
      </c>
      <c r="N9775" s="2">
        <f t="shared" si="610"/>
        <v>14</v>
      </c>
    </row>
    <row r="9776" spans="1:14" x14ac:dyDescent="0.2">
      <c r="A9776">
        <v>95617</v>
      </c>
      <c r="B9776" t="s">
        <v>2</v>
      </c>
      <c r="C9776" t="s">
        <v>19</v>
      </c>
      <c r="D9776" s="11">
        <v>1094.92</v>
      </c>
      <c r="E9776" s="1">
        <v>43455</v>
      </c>
      <c r="F9776" s="1">
        <v>43458</v>
      </c>
      <c r="G9776" s="12">
        <f t="shared" si="608"/>
        <v>3</v>
      </c>
      <c r="H9776" s="2" t="s">
        <v>23</v>
      </c>
      <c r="I9776" s="2" t="s">
        <v>28</v>
      </c>
      <c r="J9776" s="2">
        <v>2</v>
      </c>
      <c r="K9776" s="2" t="s">
        <v>30</v>
      </c>
      <c r="L9776" s="2">
        <f t="shared" si="611"/>
        <v>2018</v>
      </c>
      <c r="M9776" s="2" t="str">
        <f t="shared" si="609"/>
        <v>Dec</v>
      </c>
      <c r="N9776" s="2">
        <f t="shared" si="610"/>
        <v>21</v>
      </c>
    </row>
    <row r="9777" spans="1:14" x14ac:dyDescent="0.2">
      <c r="A9777">
        <v>94381</v>
      </c>
      <c r="B9777" t="s">
        <v>5</v>
      </c>
      <c r="C9777" t="s">
        <v>18</v>
      </c>
      <c r="D9777" s="11">
        <v>389.37</v>
      </c>
      <c r="E9777" s="1">
        <v>43323</v>
      </c>
      <c r="F9777" s="1">
        <v>43327</v>
      </c>
      <c r="G9777" s="12">
        <f t="shared" si="608"/>
        <v>4</v>
      </c>
      <c r="H9777" s="2" t="s">
        <v>25</v>
      </c>
      <c r="I9777" s="2" t="s">
        <v>29</v>
      </c>
      <c r="J9777" s="2">
        <v>4</v>
      </c>
      <c r="K9777" s="2" t="s">
        <v>30</v>
      </c>
      <c r="L9777" s="2">
        <f t="shared" si="611"/>
        <v>2018</v>
      </c>
      <c r="M9777" s="2" t="str">
        <f t="shared" si="609"/>
        <v>Aug</v>
      </c>
      <c r="N9777" s="2">
        <f t="shared" si="610"/>
        <v>11</v>
      </c>
    </row>
    <row r="9778" spans="1:14" x14ac:dyDescent="0.2">
      <c r="A9778">
        <v>101586</v>
      </c>
      <c r="B9778" t="s">
        <v>10</v>
      </c>
      <c r="C9778" t="s">
        <v>18</v>
      </c>
      <c r="D9778" s="11">
        <v>971.94</v>
      </c>
      <c r="E9778" s="1">
        <v>43905</v>
      </c>
      <c r="F9778" s="1">
        <v>43909</v>
      </c>
      <c r="G9778" s="12">
        <f t="shared" si="608"/>
        <v>4</v>
      </c>
      <c r="H9778" s="2" t="s">
        <v>21</v>
      </c>
      <c r="I9778" s="2" t="s">
        <v>28</v>
      </c>
      <c r="J9778" s="2">
        <v>2</v>
      </c>
      <c r="K9778" s="2" t="s">
        <v>30</v>
      </c>
      <c r="L9778" s="2">
        <f t="shared" si="611"/>
        <v>2020</v>
      </c>
      <c r="M9778" s="2" t="str">
        <f t="shared" si="609"/>
        <v>Mar</v>
      </c>
      <c r="N9778" s="2">
        <f t="shared" si="610"/>
        <v>15</v>
      </c>
    </row>
    <row r="9779" spans="1:14" x14ac:dyDescent="0.2">
      <c r="A9779">
        <v>101586</v>
      </c>
      <c r="B9779" t="s">
        <v>10</v>
      </c>
      <c r="C9779" t="s">
        <v>18</v>
      </c>
      <c r="D9779" s="11">
        <v>1686.21</v>
      </c>
      <c r="E9779" s="1">
        <v>43905</v>
      </c>
      <c r="F9779" s="1">
        <v>43909</v>
      </c>
      <c r="G9779" s="12">
        <f t="shared" si="608"/>
        <v>4</v>
      </c>
      <c r="H9779" s="2" t="s">
        <v>21</v>
      </c>
      <c r="I9779" s="2" t="s">
        <v>28</v>
      </c>
      <c r="J9779" s="2">
        <v>2</v>
      </c>
      <c r="K9779" s="2">
        <v>1</v>
      </c>
      <c r="L9779" s="2">
        <f t="shared" si="611"/>
        <v>2020</v>
      </c>
      <c r="M9779" s="2" t="str">
        <f t="shared" si="609"/>
        <v>Mar</v>
      </c>
      <c r="N9779" s="2">
        <f t="shared" si="610"/>
        <v>15</v>
      </c>
    </row>
    <row r="9780" spans="1:14" x14ac:dyDescent="0.2">
      <c r="A9780">
        <v>101590</v>
      </c>
      <c r="B9780" t="s">
        <v>6</v>
      </c>
      <c r="C9780" t="s">
        <v>19</v>
      </c>
      <c r="D9780" s="11">
        <v>1222.8599999999999</v>
      </c>
      <c r="E9780" s="1">
        <v>43905</v>
      </c>
      <c r="F9780" s="1">
        <v>43909</v>
      </c>
      <c r="G9780" s="12">
        <f t="shared" si="608"/>
        <v>4</v>
      </c>
      <c r="H9780" s="2" t="s">
        <v>25</v>
      </c>
      <c r="I9780" s="2" t="s">
        <v>28</v>
      </c>
      <c r="J9780" s="2">
        <v>3</v>
      </c>
      <c r="K9780" s="2" t="s">
        <v>30</v>
      </c>
      <c r="L9780" s="2">
        <f t="shared" si="611"/>
        <v>2020</v>
      </c>
      <c r="M9780" s="2" t="str">
        <f t="shared" si="609"/>
        <v>Mar</v>
      </c>
      <c r="N9780" s="2">
        <f t="shared" si="610"/>
        <v>15</v>
      </c>
    </row>
    <row r="9781" spans="1:14" x14ac:dyDescent="0.2">
      <c r="A9781">
        <v>101594</v>
      </c>
      <c r="B9781" t="s">
        <v>3</v>
      </c>
      <c r="C9781" t="s">
        <v>19</v>
      </c>
      <c r="D9781" s="11">
        <v>959.57</v>
      </c>
      <c r="E9781" s="1">
        <v>43905</v>
      </c>
      <c r="F9781" s="1">
        <v>43909</v>
      </c>
      <c r="G9781" s="12">
        <f t="shared" si="608"/>
        <v>4</v>
      </c>
      <c r="H9781" s="2" t="s">
        <v>23</v>
      </c>
      <c r="I9781" s="2" t="s">
        <v>28</v>
      </c>
      <c r="J9781" s="2">
        <v>3</v>
      </c>
      <c r="K9781" s="2" t="s">
        <v>30</v>
      </c>
      <c r="L9781" s="2">
        <f t="shared" si="611"/>
        <v>2020</v>
      </c>
      <c r="M9781" s="2" t="str">
        <f t="shared" si="609"/>
        <v>Mar</v>
      </c>
      <c r="N9781" s="2">
        <f t="shared" si="610"/>
        <v>15</v>
      </c>
    </row>
    <row r="9782" spans="1:14" x14ac:dyDescent="0.2">
      <c r="A9782">
        <v>101594</v>
      </c>
      <c r="B9782" t="s">
        <v>3</v>
      </c>
      <c r="C9782" t="s">
        <v>19</v>
      </c>
      <c r="D9782" s="11">
        <v>797.54</v>
      </c>
      <c r="E9782" s="1">
        <v>43905</v>
      </c>
      <c r="F9782" s="1">
        <v>43909</v>
      </c>
      <c r="G9782" s="12">
        <f t="shared" si="608"/>
        <v>4</v>
      </c>
      <c r="H9782" s="2" t="s">
        <v>23</v>
      </c>
      <c r="I9782" s="2" t="s">
        <v>28</v>
      </c>
      <c r="J9782" s="2">
        <v>3</v>
      </c>
      <c r="K9782" s="2" t="s">
        <v>30</v>
      </c>
      <c r="L9782" s="2">
        <f t="shared" si="611"/>
        <v>2020</v>
      </c>
      <c r="M9782" s="2" t="str">
        <f t="shared" si="609"/>
        <v>Mar</v>
      </c>
      <c r="N9782" s="2">
        <f t="shared" si="610"/>
        <v>15</v>
      </c>
    </row>
    <row r="9783" spans="1:14" x14ac:dyDescent="0.2">
      <c r="A9783">
        <v>101594</v>
      </c>
      <c r="B9783" t="s">
        <v>9</v>
      </c>
      <c r="C9783" t="s">
        <v>18</v>
      </c>
      <c r="D9783" s="11">
        <v>218.1</v>
      </c>
      <c r="E9783" s="1">
        <v>43905</v>
      </c>
      <c r="F9783" s="1">
        <v>43909</v>
      </c>
      <c r="G9783" s="12">
        <f t="shared" si="608"/>
        <v>4</v>
      </c>
      <c r="H9783" s="2" t="s">
        <v>23</v>
      </c>
      <c r="I9783" s="2" t="s">
        <v>28</v>
      </c>
      <c r="J9783" s="2">
        <v>2</v>
      </c>
      <c r="K9783" s="2">
        <v>5</v>
      </c>
      <c r="L9783" s="2">
        <f t="shared" si="611"/>
        <v>2020</v>
      </c>
      <c r="M9783" s="2" t="str">
        <f t="shared" si="609"/>
        <v>Mar</v>
      </c>
      <c r="N9783" s="2">
        <f t="shared" si="610"/>
        <v>15</v>
      </c>
    </row>
    <row r="9784" spans="1:14" x14ac:dyDescent="0.2">
      <c r="A9784">
        <v>101598</v>
      </c>
      <c r="B9784" t="s">
        <v>5</v>
      </c>
      <c r="C9784" t="s">
        <v>19</v>
      </c>
      <c r="D9784" s="11">
        <v>790</v>
      </c>
      <c r="E9784" s="1">
        <v>43905</v>
      </c>
      <c r="F9784" s="1">
        <v>43909</v>
      </c>
      <c r="G9784" s="12">
        <f t="shared" si="608"/>
        <v>4</v>
      </c>
      <c r="H9784" s="2" t="s">
        <v>27</v>
      </c>
      <c r="I9784" s="2" t="s">
        <v>29</v>
      </c>
      <c r="J9784" s="2">
        <v>3</v>
      </c>
      <c r="K9784" s="2" t="s">
        <v>30</v>
      </c>
      <c r="L9784" s="2">
        <f t="shared" si="611"/>
        <v>2020</v>
      </c>
      <c r="M9784" s="2" t="str">
        <f t="shared" si="609"/>
        <v>Mar</v>
      </c>
      <c r="N9784" s="2">
        <f t="shared" si="610"/>
        <v>15</v>
      </c>
    </row>
    <row r="9785" spans="1:14" x14ac:dyDescent="0.2">
      <c r="A9785">
        <v>95632</v>
      </c>
      <c r="B9785" t="s">
        <v>9</v>
      </c>
      <c r="C9785" t="s">
        <v>18</v>
      </c>
      <c r="D9785" s="11">
        <v>576.85</v>
      </c>
      <c r="E9785" s="1">
        <v>43457</v>
      </c>
      <c r="F9785" s="1">
        <v>43460</v>
      </c>
      <c r="G9785" s="12">
        <f t="shared" si="608"/>
        <v>3</v>
      </c>
      <c r="H9785" s="2" t="s">
        <v>25</v>
      </c>
      <c r="I9785" s="2" t="s">
        <v>29</v>
      </c>
      <c r="J9785" s="2">
        <v>1</v>
      </c>
      <c r="K9785" s="2" t="s">
        <v>30</v>
      </c>
      <c r="L9785" s="2">
        <f t="shared" si="611"/>
        <v>2018</v>
      </c>
      <c r="M9785" s="2" t="str">
        <f t="shared" si="609"/>
        <v>Dec</v>
      </c>
      <c r="N9785" s="2">
        <f t="shared" si="610"/>
        <v>23</v>
      </c>
    </row>
    <row r="9786" spans="1:14" x14ac:dyDescent="0.2">
      <c r="A9786">
        <v>94874</v>
      </c>
      <c r="B9786" t="s">
        <v>4</v>
      </c>
      <c r="C9786" t="s">
        <v>18</v>
      </c>
      <c r="D9786" s="11">
        <v>484.7</v>
      </c>
      <c r="E9786" s="1">
        <v>43376</v>
      </c>
      <c r="F9786" s="1">
        <v>43379</v>
      </c>
      <c r="G9786" s="12">
        <f t="shared" si="608"/>
        <v>3</v>
      </c>
      <c r="H9786" s="2" t="s">
        <v>21</v>
      </c>
      <c r="I9786" s="2" t="s">
        <v>28</v>
      </c>
      <c r="J9786" s="2" t="s">
        <v>30</v>
      </c>
      <c r="K9786" s="2">
        <v>1</v>
      </c>
      <c r="L9786" s="2">
        <f t="shared" si="611"/>
        <v>2018</v>
      </c>
      <c r="M9786" s="2" t="str">
        <f t="shared" si="609"/>
        <v>Oct</v>
      </c>
      <c r="N9786" s="2">
        <f t="shared" si="610"/>
        <v>3</v>
      </c>
    </row>
    <row r="9787" spans="1:14" x14ac:dyDescent="0.2">
      <c r="A9787">
        <v>101599</v>
      </c>
      <c r="B9787" t="s">
        <v>8</v>
      </c>
      <c r="C9787" t="s">
        <v>19</v>
      </c>
      <c r="D9787" s="11">
        <v>979.55</v>
      </c>
      <c r="E9787" s="1">
        <v>43905</v>
      </c>
      <c r="F9787" s="1">
        <v>43909</v>
      </c>
      <c r="G9787" s="12">
        <f t="shared" si="608"/>
        <v>4</v>
      </c>
      <c r="H9787" s="2" t="s">
        <v>27</v>
      </c>
      <c r="I9787" s="2" t="s">
        <v>28</v>
      </c>
      <c r="J9787" s="2" t="s">
        <v>30</v>
      </c>
      <c r="K9787" s="2">
        <v>5</v>
      </c>
      <c r="L9787" s="2">
        <f t="shared" si="611"/>
        <v>2020</v>
      </c>
      <c r="M9787" s="2" t="str">
        <f t="shared" si="609"/>
        <v>Mar</v>
      </c>
      <c r="N9787" s="2">
        <f t="shared" si="610"/>
        <v>15</v>
      </c>
    </row>
    <row r="9788" spans="1:14" x14ac:dyDescent="0.2">
      <c r="A9788">
        <v>95637</v>
      </c>
      <c r="B9788" t="s">
        <v>7</v>
      </c>
      <c r="C9788" t="s">
        <v>18</v>
      </c>
      <c r="D9788" s="11">
        <v>718.58</v>
      </c>
      <c r="E9788" s="1">
        <v>43457</v>
      </c>
      <c r="F9788" s="1">
        <v>43460</v>
      </c>
      <c r="G9788" s="12">
        <f t="shared" si="608"/>
        <v>3</v>
      </c>
      <c r="H9788" s="2" t="s">
        <v>24</v>
      </c>
      <c r="I9788" s="2" t="s">
        <v>29</v>
      </c>
      <c r="J9788" s="2">
        <v>3</v>
      </c>
      <c r="K9788" s="2" t="s">
        <v>30</v>
      </c>
      <c r="L9788" s="2">
        <f t="shared" si="611"/>
        <v>2018</v>
      </c>
      <c r="M9788" s="2" t="str">
        <f t="shared" si="609"/>
        <v>Dec</v>
      </c>
      <c r="N9788" s="2">
        <f t="shared" si="610"/>
        <v>23</v>
      </c>
    </row>
    <row r="9789" spans="1:14" x14ac:dyDescent="0.2">
      <c r="A9789">
        <v>101624</v>
      </c>
      <c r="B9789" t="s">
        <v>9</v>
      </c>
      <c r="C9789" t="s">
        <v>18</v>
      </c>
      <c r="D9789" s="11">
        <v>288.67</v>
      </c>
      <c r="E9789" s="1">
        <v>43907</v>
      </c>
      <c r="F9789" s="1">
        <v>43911</v>
      </c>
      <c r="G9789" s="12">
        <f t="shared" si="608"/>
        <v>4</v>
      </c>
      <c r="H9789" s="2" t="s">
        <v>21</v>
      </c>
      <c r="I9789" s="2" t="s">
        <v>28</v>
      </c>
      <c r="J9789" s="2">
        <v>2</v>
      </c>
      <c r="K9789" s="2">
        <v>4</v>
      </c>
      <c r="L9789" s="2">
        <f t="shared" si="611"/>
        <v>2020</v>
      </c>
      <c r="M9789" s="2" t="str">
        <f t="shared" si="609"/>
        <v>Mar</v>
      </c>
      <c r="N9789" s="2">
        <f t="shared" si="610"/>
        <v>17</v>
      </c>
    </row>
    <row r="9790" spans="1:14" x14ac:dyDescent="0.2">
      <c r="A9790">
        <v>101624</v>
      </c>
      <c r="B9790" t="s">
        <v>4</v>
      </c>
      <c r="C9790" t="s">
        <v>19</v>
      </c>
      <c r="D9790" s="11">
        <v>288.04000000000002</v>
      </c>
      <c r="E9790" s="1">
        <v>43907</v>
      </c>
      <c r="F9790" s="1">
        <v>43911</v>
      </c>
      <c r="G9790" s="12">
        <f t="shared" si="608"/>
        <v>4</v>
      </c>
      <c r="H9790" s="2" t="s">
        <v>21</v>
      </c>
      <c r="I9790" s="2" t="s">
        <v>28</v>
      </c>
      <c r="J9790" s="2">
        <v>2</v>
      </c>
      <c r="K9790" s="2">
        <v>5</v>
      </c>
      <c r="L9790" s="2">
        <f t="shared" si="611"/>
        <v>2020</v>
      </c>
      <c r="M9790" s="2" t="str">
        <f t="shared" si="609"/>
        <v>Mar</v>
      </c>
      <c r="N9790" s="2">
        <f t="shared" si="610"/>
        <v>17</v>
      </c>
    </row>
    <row r="9791" spans="1:14" x14ac:dyDescent="0.2">
      <c r="A9791">
        <v>101627</v>
      </c>
      <c r="B9791" t="s">
        <v>2</v>
      </c>
      <c r="C9791" t="s">
        <v>18</v>
      </c>
      <c r="D9791" s="11">
        <v>305.72000000000003</v>
      </c>
      <c r="E9791" s="1">
        <v>43907</v>
      </c>
      <c r="F9791" s="1">
        <v>43911</v>
      </c>
      <c r="G9791" s="12">
        <f t="shared" si="608"/>
        <v>4</v>
      </c>
      <c r="H9791" s="2" t="s">
        <v>22</v>
      </c>
      <c r="I9791" s="2" t="s">
        <v>28</v>
      </c>
      <c r="J9791" s="2" t="s">
        <v>30</v>
      </c>
      <c r="K9791" s="2">
        <v>3</v>
      </c>
      <c r="L9791" s="2">
        <f t="shared" si="611"/>
        <v>2020</v>
      </c>
      <c r="M9791" s="2" t="str">
        <f t="shared" si="609"/>
        <v>Mar</v>
      </c>
      <c r="N9791" s="2">
        <f t="shared" si="610"/>
        <v>17</v>
      </c>
    </row>
    <row r="9792" spans="1:14" x14ac:dyDescent="0.2">
      <c r="A9792">
        <v>95641</v>
      </c>
      <c r="B9792" t="s">
        <v>4</v>
      </c>
      <c r="C9792" t="s">
        <v>19</v>
      </c>
      <c r="D9792" s="11">
        <v>149.29</v>
      </c>
      <c r="E9792" s="1">
        <v>43457</v>
      </c>
      <c r="F9792" s="1">
        <v>43460</v>
      </c>
      <c r="G9792" s="12">
        <f t="shared" si="608"/>
        <v>3</v>
      </c>
      <c r="H9792" s="2" t="s">
        <v>27</v>
      </c>
      <c r="I9792" s="2" t="s">
        <v>28</v>
      </c>
      <c r="J9792" s="2">
        <v>3</v>
      </c>
      <c r="K9792" s="2" t="s">
        <v>30</v>
      </c>
      <c r="L9792" s="2">
        <f t="shared" si="611"/>
        <v>2018</v>
      </c>
      <c r="M9792" s="2" t="str">
        <f t="shared" si="609"/>
        <v>Dec</v>
      </c>
      <c r="N9792" s="2">
        <f t="shared" si="610"/>
        <v>23</v>
      </c>
    </row>
    <row r="9793" spans="1:14" x14ac:dyDescent="0.2">
      <c r="A9793">
        <v>101628</v>
      </c>
      <c r="B9793" t="s">
        <v>9</v>
      </c>
      <c r="C9793" t="s">
        <v>19</v>
      </c>
      <c r="D9793" s="11">
        <v>978.13</v>
      </c>
      <c r="E9793" s="1">
        <v>43907</v>
      </c>
      <c r="F9793" s="1">
        <v>43911</v>
      </c>
      <c r="G9793" s="12">
        <f t="shared" si="608"/>
        <v>4</v>
      </c>
      <c r="H9793" s="2" t="s">
        <v>22</v>
      </c>
      <c r="I9793" s="2" t="s">
        <v>28</v>
      </c>
      <c r="J9793" s="2">
        <v>2</v>
      </c>
      <c r="K9793" s="2" t="s">
        <v>30</v>
      </c>
      <c r="L9793" s="2">
        <f t="shared" si="611"/>
        <v>2020</v>
      </c>
      <c r="M9793" s="2" t="str">
        <f t="shared" si="609"/>
        <v>Mar</v>
      </c>
      <c r="N9793" s="2">
        <f t="shared" si="610"/>
        <v>17</v>
      </c>
    </row>
    <row r="9794" spans="1:14" x14ac:dyDescent="0.2">
      <c r="A9794">
        <v>101635</v>
      </c>
      <c r="B9794" t="s">
        <v>6</v>
      </c>
      <c r="C9794" t="s">
        <v>18</v>
      </c>
      <c r="D9794" s="11">
        <v>927.93</v>
      </c>
      <c r="E9794" s="1">
        <v>43907</v>
      </c>
      <c r="F9794" s="1">
        <v>43911</v>
      </c>
      <c r="G9794" s="12">
        <f t="shared" ref="G9794:G9857" si="612">F9794-E9794</f>
        <v>4</v>
      </c>
      <c r="H9794" s="2" t="s">
        <v>23</v>
      </c>
      <c r="I9794" s="2" t="s">
        <v>28</v>
      </c>
      <c r="J9794" s="2">
        <v>2</v>
      </c>
      <c r="K9794" s="2">
        <v>5</v>
      </c>
      <c r="L9794" s="2">
        <f t="shared" si="611"/>
        <v>2020</v>
      </c>
      <c r="M9794" s="2" t="str">
        <f t="shared" ref="M9794:M9857" si="613">TEXT(E9794,"mmm")</f>
        <v>Mar</v>
      </c>
      <c r="N9794" s="2">
        <f t="shared" ref="N9794:N9857" si="614">DAY(E9794)</f>
        <v>17</v>
      </c>
    </row>
    <row r="9795" spans="1:14" x14ac:dyDescent="0.2">
      <c r="A9795">
        <v>101635</v>
      </c>
      <c r="B9795" t="s">
        <v>2</v>
      </c>
      <c r="C9795" t="s">
        <v>19</v>
      </c>
      <c r="D9795" s="11">
        <v>364.57</v>
      </c>
      <c r="E9795" s="1">
        <v>43907</v>
      </c>
      <c r="F9795" s="1">
        <v>43911</v>
      </c>
      <c r="G9795" s="12">
        <f t="shared" si="612"/>
        <v>4</v>
      </c>
      <c r="H9795" s="2" t="s">
        <v>23</v>
      </c>
      <c r="I9795" s="2" t="s">
        <v>28</v>
      </c>
      <c r="J9795" s="2">
        <v>2</v>
      </c>
      <c r="K9795" s="2">
        <v>2</v>
      </c>
      <c r="L9795" s="2">
        <f t="shared" ref="L9795:L9858" si="615">YEAR(E9795)</f>
        <v>2020</v>
      </c>
      <c r="M9795" s="2" t="str">
        <f t="shared" si="613"/>
        <v>Mar</v>
      </c>
      <c r="N9795" s="2">
        <f t="shared" si="614"/>
        <v>17</v>
      </c>
    </row>
    <row r="9796" spans="1:14" x14ac:dyDescent="0.2">
      <c r="A9796">
        <v>101635</v>
      </c>
      <c r="B9796" t="s">
        <v>4</v>
      </c>
      <c r="C9796" t="s">
        <v>18</v>
      </c>
      <c r="D9796" s="11">
        <v>871.37</v>
      </c>
      <c r="E9796" s="1">
        <v>43907</v>
      </c>
      <c r="F9796" s="1">
        <v>43911</v>
      </c>
      <c r="G9796" s="12">
        <f t="shared" si="612"/>
        <v>4</v>
      </c>
      <c r="H9796" s="2" t="s">
        <v>23</v>
      </c>
      <c r="I9796" s="2" t="s">
        <v>28</v>
      </c>
      <c r="J9796" s="2">
        <v>2</v>
      </c>
      <c r="K9796" s="2">
        <v>3</v>
      </c>
      <c r="L9796" s="2">
        <f t="shared" si="615"/>
        <v>2020</v>
      </c>
      <c r="M9796" s="2" t="str">
        <f t="shared" si="613"/>
        <v>Mar</v>
      </c>
      <c r="N9796" s="2">
        <f t="shared" si="614"/>
        <v>17</v>
      </c>
    </row>
    <row r="9797" spans="1:14" x14ac:dyDescent="0.2">
      <c r="A9797">
        <v>95647</v>
      </c>
      <c r="B9797" t="s">
        <v>10</v>
      </c>
      <c r="C9797" t="s">
        <v>18</v>
      </c>
      <c r="D9797" s="11">
        <v>4.29</v>
      </c>
      <c r="E9797" s="1">
        <v>43458</v>
      </c>
      <c r="F9797" s="1">
        <v>43461</v>
      </c>
      <c r="G9797" s="12">
        <f t="shared" si="612"/>
        <v>3</v>
      </c>
      <c r="H9797" s="2" t="s">
        <v>25</v>
      </c>
      <c r="I9797" s="2" t="s">
        <v>29</v>
      </c>
      <c r="J9797" s="2">
        <v>5</v>
      </c>
      <c r="K9797" s="2" t="s">
        <v>30</v>
      </c>
      <c r="L9797" s="2">
        <f t="shared" si="615"/>
        <v>2018</v>
      </c>
      <c r="M9797" s="2" t="str">
        <f t="shared" si="613"/>
        <v>Dec</v>
      </c>
      <c r="N9797" s="2">
        <f t="shared" si="614"/>
        <v>24</v>
      </c>
    </row>
    <row r="9798" spans="1:14" x14ac:dyDescent="0.2">
      <c r="A9798">
        <v>101636</v>
      </c>
      <c r="B9798" t="s">
        <v>8</v>
      </c>
      <c r="C9798" t="s">
        <v>19</v>
      </c>
      <c r="D9798" s="11">
        <v>1192.51</v>
      </c>
      <c r="E9798" s="1">
        <v>43907</v>
      </c>
      <c r="F9798" s="1">
        <v>43911</v>
      </c>
      <c r="G9798" s="12">
        <f t="shared" si="612"/>
        <v>4</v>
      </c>
      <c r="H9798" s="2" t="s">
        <v>23</v>
      </c>
      <c r="I9798" s="2" t="s">
        <v>28</v>
      </c>
      <c r="J9798" s="2">
        <v>2</v>
      </c>
      <c r="K9798" s="2">
        <v>2</v>
      </c>
      <c r="L9798" s="2">
        <f t="shared" si="615"/>
        <v>2020</v>
      </c>
      <c r="M9798" s="2" t="str">
        <f t="shared" si="613"/>
        <v>Mar</v>
      </c>
      <c r="N9798" s="2">
        <f t="shared" si="614"/>
        <v>17</v>
      </c>
    </row>
    <row r="9799" spans="1:14" x14ac:dyDescent="0.2">
      <c r="A9799">
        <v>95700</v>
      </c>
      <c r="B9799" t="s">
        <v>9</v>
      </c>
      <c r="C9799" t="s">
        <v>18</v>
      </c>
      <c r="D9799" s="11">
        <v>797.28</v>
      </c>
      <c r="E9799" s="1">
        <v>43463</v>
      </c>
      <c r="F9799" s="1">
        <v>43466</v>
      </c>
      <c r="G9799" s="12">
        <f t="shared" si="612"/>
        <v>3</v>
      </c>
      <c r="H9799" s="2" t="s">
        <v>23</v>
      </c>
      <c r="I9799" s="2" t="s">
        <v>28</v>
      </c>
      <c r="J9799" s="2">
        <v>1</v>
      </c>
      <c r="K9799" s="2" t="s">
        <v>30</v>
      </c>
      <c r="L9799" s="2">
        <f t="shared" si="615"/>
        <v>2018</v>
      </c>
      <c r="M9799" s="2" t="str">
        <f t="shared" si="613"/>
        <v>Dec</v>
      </c>
      <c r="N9799" s="2">
        <f t="shared" si="614"/>
        <v>29</v>
      </c>
    </row>
    <row r="9800" spans="1:14" x14ac:dyDescent="0.2">
      <c r="A9800">
        <v>101645</v>
      </c>
      <c r="B9800" t="s">
        <v>3</v>
      </c>
      <c r="C9800" t="s">
        <v>18</v>
      </c>
      <c r="D9800" s="11">
        <v>1076.28</v>
      </c>
      <c r="E9800" s="1">
        <v>43908</v>
      </c>
      <c r="F9800" s="1">
        <v>43912</v>
      </c>
      <c r="G9800" s="12">
        <f t="shared" si="612"/>
        <v>4</v>
      </c>
      <c r="H9800" s="2" t="s">
        <v>21</v>
      </c>
      <c r="I9800" s="2" t="s">
        <v>28</v>
      </c>
      <c r="J9800" s="2">
        <v>1</v>
      </c>
      <c r="K9800" s="2">
        <v>4</v>
      </c>
      <c r="L9800" s="2">
        <f t="shared" si="615"/>
        <v>2020</v>
      </c>
      <c r="M9800" s="2" t="str">
        <f t="shared" si="613"/>
        <v>Mar</v>
      </c>
      <c r="N9800" s="2">
        <f t="shared" si="614"/>
        <v>18</v>
      </c>
    </row>
    <row r="9801" spans="1:14" x14ac:dyDescent="0.2">
      <c r="A9801">
        <v>101649</v>
      </c>
      <c r="B9801" t="s">
        <v>9</v>
      </c>
      <c r="C9801" t="s">
        <v>19</v>
      </c>
      <c r="D9801" s="11">
        <v>1307.45</v>
      </c>
      <c r="E9801" s="1">
        <v>43908</v>
      </c>
      <c r="F9801" s="1">
        <v>43912</v>
      </c>
      <c r="G9801" s="12">
        <f t="shared" si="612"/>
        <v>4</v>
      </c>
      <c r="H9801" s="2" t="s">
        <v>23</v>
      </c>
      <c r="I9801" s="2" t="s">
        <v>28</v>
      </c>
      <c r="J9801" s="2">
        <v>1</v>
      </c>
      <c r="K9801" s="2">
        <v>3</v>
      </c>
      <c r="L9801" s="2">
        <f t="shared" si="615"/>
        <v>2020</v>
      </c>
      <c r="M9801" s="2" t="str">
        <f t="shared" si="613"/>
        <v>Mar</v>
      </c>
      <c r="N9801" s="2">
        <f t="shared" si="614"/>
        <v>18</v>
      </c>
    </row>
    <row r="9802" spans="1:14" x14ac:dyDescent="0.2">
      <c r="A9802">
        <v>94579</v>
      </c>
      <c r="B9802" t="s">
        <v>5</v>
      </c>
      <c r="C9802" t="s">
        <v>18</v>
      </c>
      <c r="D9802" s="11">
        <v>1369.84</v>
      </c>
      <c r="E9802" s="1">
        <v>43346</v>
      </c>
      <c r="F9802" s="1">
        <v>43350</v>
      </c>
      <c r="G9802" s="12">
        <f t="shared" si="612"/>
        <v>4</v>
      </c>
      <c r="H9802" s="2" t="s">
        <v>24</v>
      </c>
      <c r="I9802" s="2" t="s">
        <v>29</v>
      </c>
      <c r="J9802" s="2">
        <v>1</v>
      </c>
      <c r="K9802" s="2">
        <v>4</v>
      </c>
      <c r="L9802" s="2">
        <f t="shared" si="615"/>
        <v>2018</v>
      </c>
      <c r="M9802" s="2" t="str">
        <f t="shared" si="613"/>
        <v>Sep</v>
      </c>
      <c r="N9802" s="2">
        <f t="shared" si="614"/>
        <v>3</v>
      </c>
    </row>
    <row r="9803" spans="1:14" x14ac:dyDescent="0.2">
      <c r="A9803">
        <v>101661</v>
      </c>
      <c r="B9803" t="s">
        <v>6</v>
      </c>
      <c r="C9803" t="s">
        <v>18</v>
      </c>
      <c r="D9803" s="11">
        <v>1930.94</v>
      </c>
      <c r="E9803" s="1">
        <v>43909</v>
      </c>
      <c r="F9803" s="1">
        <v>43913</v>
      </c>
      <c r="G9803" s="12">
        <f t="shared" si="612"/>
        <v>4</v>
      </c>
      <c r="H9803" s="2" t="s">
        <v>21</v>
      </c>
      <c r="I9803" s="2" t="s">
        <v>28</v>
      </c>
      <c r="J9803" s="2">
        <v>5</v>
      </c>
      <c r="K9803" s="2" t="s">
        <v>30</v>
      </c>
      <c r="L9803" s="2">
        <f t="shared" si="615"/>
        <v>2020</v>
      </c>
      <c r="M9803" s="2" t="str">
        <f t="shared" si="613"/>
        <v>Mar</v>
      </c>
      <c r="N9803" s="2">
        <f t="shared" si="614"/>
        <v>19</v>
      </c>
    </row>
    <row r="9804" spans="1:14" x14ac:dyDescent="0.2">
      <c r="A9804">
        <v>101664</v>
      </c>
      <c r="B9804" t="s">
        <v>4</v>
      </c>
      <c r="C9804" t="s">
        <v>19</v>
      </c>
      <c r="D9804" s="11">
        <v>1436.7</v>
      </c>
      <c r="E9804" s="1">
        <v>43909</v>
      </c>
      <c r="F9804" s="1">
        <v>43913</v>
      </c>
      <c r="G9804" s="12">
        <f t="shared" si="612"/>
        <v>4</v>
      </c>
      <c r="H9804" s="2" t="s">
        <v>22</v>
      </c>
      <c r="I9804" s="2" t="s">
        <v>28</v>
      </c>
      <c r="J9804" s="2">
        <v>5</v>
      </c>
      <c r="K9804" s="2" t="s">
        <v>30</v>
      </c>
      <c r="L9804" s="2">
        <f t="shared" si="615"/>
        <v>2020</v>
      </c>
      <c r="M9804" s="2" t="str">
        <f t="shared" si="613"/>
        <v>Mar</v>
      </c>
      <c r="N9804" s="2">
        <f t="shared" si="614"/>
        <v>19</v>
      </c>
    </row>
    <row r="9805" spans="1:14" x14ac:dyDescent="0.2">
      <c r="A9805">
        <v>101664</v>
      </c>
      <c r="B9805" t="s">
        <v>8</v>
      </c>
      <c r="C9805" t="s">
        <v>18</v>
      </c>
      <c r="D9805" s="11">
        <v>1217.3499999999999</v>
      </c>
      <c r="E9805" s="1">
        <v>43909</v>
      </c>
      <c r="F9805" s="1">
        <v>43913</v>
      </c>
      <c r="G9805" s="12">
        <f t="shared" si="612"/>
        <v>4</v>
      </c>
      <c r="H9805" s="2" t="s">
        <v>22</v>
      </c>
      <c r="I9805" s="2" t="s">
        <v>28</v>
      </c>
      <c r="J9805" s="2">
        <v>5</v>
      </c>
      <c r="K9805" s="2">
        <v>3</v>
      </c>
      <c r="L9805" s="2">
        <f t="shared" si="615"/>
        <v>2020</v>
      </c>
      <c r="M9805" s="2" t="str">
        <f t="shared" si="613"/>
        <v>Mar</v>
      </c>
      <c r="N9805" s="2">
        <f t="shared" si="614"/>
        <v>19</v>
      </c>
    </row>
    <row r="9806" spans="1:14" x14ac:dyDescent="0.2">
      <c r="A9806">
        <v>101669</v>
      </c>
      <c r="B9806" t="s">
        <v>8</v>
      </c>
      <c r="C9806" t="s">
        <v>19</v>
      </c>
      <c r="D9806" s="11">
        <v>137.63999999999999</v>
      </c>
      <c r="E9806" s="1">
        <v>43909</v>
      </c>
      <c r="F9806" s="1">
        <v>43913</v>
      </c>
      <c r="G9806" s="12">
        <f t="shared" si="612"/>
        <v>4</v>
      </c>
      <c r="H9806" s="2" t="s">
        <v>25</v>
      </c>
      <c r="I9806" s="2" t="s">
        <v>28</v>
      </c>
      <c r="J9806" s="2">
        <v>4</v>
      </c>
      <c r="K9806" s="2">
        <v>1</v>
      </c>
      <c r="L9806" s="2">
        <f t="shared" si="615"/>
        <v>2020</v>
      </c>
      <c r="M9806" s="2" t="str">
        <f t="shared" si="613"/>
        <v>Mar</v>
      </c>
      <c r="N9806" s="2">
        <f t="shared" si="614"/>
        <v>19</v>
      </c>
    </row>
    <row r="9807" spans="1:14" x14ac:dyDescent="0.2">
      <c r="A9807">
        <v>94652</v>
      </c>
      <c r="B9807" t="s">
        <v>5</v>
      </c>
      <c r="C9807" t="s">
        <v>18</v>
      </c>
      <c r="D9807" s="11">
        <v>1577.95</v>
      </c>
      <c r="E9807" s="1">
        <v>43353</v>
      </c>
      <c r="F9807" s="1">
        <v>43357</v>
      </c>
      <c r="G9807" s="12">
        <f t="shared" si="612"/>
        <v>4</v>
      </c>
      <c r="H9807" s="2" t="s">
        <v>24</v>
      </c>
      <c r="I9807" s="2" t="s">
        <v>28</v>
      </c>
      <c r="J9807" s="2">
        <v>5</v>
      </c>
      <c r="K9807" s="2">
        <v>4</v>
      </c>
      <c r="L9807" s="2">
        <f t="shared" si="615"/>
        <v>2018</v>
      </c>
      <c r="M9807" s="2" t="str">
        <f t="shared" si="613"/>
        <v>Sep</v>
      </c>
      <c r="N9807" s="2">
        <f t="shared" si="614"/>
        <v>10</v>
      </c>
    </row>
    <row r="9808" spans="1:14" x14ac:dyDescent="0.2">
      <c r="A9808">
        <v>101669</v>
      </c>
      <c r="B9808" t="s">
        <v>2</v>
      </c>
      <c r="C9808" t="s">
        <v>18</v>
      </c>
      <c r="D9808" s="11">
        <v>419.36</v>
      </c>
      <c r="E9808" s="1">
        <v>43909</v>
      </c>
      <c r="F9808" s="1">
        <v>43913</v>
      </c>
      <c r="G9808" s="12">
        <f t="shared" si="612"/>
        <v>4</v>
      </c>
      <c r="H9808" s="2" t="s">
        <v>25</v>
      </c>
      <c r="I9808" s="2" t="s">
        <v>28</v>
      </c>
      <c r="J9808" s="2">
        <v>5</v>
      </c>
      <c r="K9808" s="2">
        <v>4</v>
      </c>
      <c r="L9808" s="2">
        <f t="shared" si="615"/>
        <v>2020</v>
      </c>
      <c r="M9808" s="2" t="str">
        <f t="shared" si="613"/>
        <v>Mar</v>
      </c>
      <c r="N9808" s="2">
        <f t="shared" si="614"/>
        <v>19</v>
      </c>
    </row>
    <row r="9809" spans="1:14" x14ac:dyDescent="0.2">
      <c r="A9809">
        <v>101670</v>
      </c>
      <c r="B9809" t="s">
        <v>8</v>
      </c>
      <c r="C9809" t="s">
        <v>19</v>
      </c>
      <c r="D9809" s="11">
        <v>876.53</v>
      </c>
      <c r="E9809" s="1">
        <v>43909</v>
      </c>
      <c r="F9809" s="1">
        <v>43913</v>
      </c>
      <c r="G9809" s="12">
        <f t="shared" si="612"/>
        <v>4</v>
      </c>
      <c r="H9809" s="2" t="s">
        <v>25</v>
      </c>
      <c r="I9809" s="2" t="s">
        <v>28</v>
      </c>
      <c r="J9809" s="2">
        <v>5</v>
      </c>
      <c r="K9809" s="2" t="s">
        <v>30</v>
      </c>
      <c r="L9809" s="2">
        <f t="shared" si="615"/>
        <v>2020</v>
      </c>
      <c r="M9809" s="2" t="str">
        <f t="shared" si="613"/>
        <v>Mar</v>
      </c>
      <c r="N9809" s="2">
        <f t="shared" si="614"/>
        <v>19</v>
      </c>
    </row>
    <row r="9810" spans="1:14" x14ac:dyDescent="0.2">
      <c r="A9810">
        <v>101673</v>
      </c>
      <c r="B9810" t="s">
        <v>8</v>
      </c>
      <c r="C9810" t="s">
        <v>19</v>
      </c>
      <c r="D9810" s="11">
        <v>908.53</v>
      </c>
      <c r="E9810" s="1">
        <v>43909</v>
      </c>
      <c r="F9810" s="1">
        <v>43913</v>
      </c>
      <c r="G9810" s="12">
        <f t="shared" si="612"/>
        <v>4</v>
      </c>
      <c r="H9810" s="2" t="s">
        <v>23</v>
      </c>
      <c r="I9810" s="2" t="s">
        <v>28</v>
      </c>
      <c r="J9810" s="2">
        <v>5</v>
      </c>
      <c r="K9810" s="2" t="s">
        <v>30</v>
      </c>
      <c r="L9810" s="2">
        <f t="shared" si="615"/>
        <v>2020</v>
      </c>
      <c r="M9810" s="2" t="str">
        <f t="shared" si="613"/>
        <v>Mar</v>
      </c>
      <c r="N9810" s="2">
        <f t="shared" si="614"/>
        <v>19</v>
      </c>
    </row>
    <row r="9811" spans="1:14" x14ac:dyDescent="0.2">
      <c r="A9811">
        <v>95741</v>
      </c>
      <c r="B9811" t="s">
        <v>3</v>
      </c>
      <c r="C9811" t="s">
        <v>19</v>
      </c>
      <c r="D9811" s="11">
        <v>345.32</v>
      </c>
      <c r="E9811" s="1">
        <v>43466</v>
      </c>
      <c r="F9811" s="1">
        <v>43469</v>
      </c>
      <c r="G9811" s="12">
        <f t="shared" si="612"/>
        <v>3</v>
      </c>
      <c r="H9811" s="2" t="s">
        <v>25</v>
      </c>
      <c r="I9811" s="2" t="s">
        <v>29</v>
      </c>
      <c r="J9811" s="2">
        <v>1</v>
      </c>
      <c r="K9811" s="2" t="s">
        <v>30</v>
      </c>
      <c r="L9811" s="2">
        <f t="shared" si="615"/>
        <v>2019</v>
      </c>
      <c r="M9811" s="2" t="str">
        <f t="shared" si="613"/>
        <v>Jan</v>
      </c>
      <c r="N9811" s="2">
        <f t="shared" si="614"/>
        <v>1</v>
      </c>
    </row>
    <row r="9812" spans="1:14" x14ac:dyDescent="0.2">
      <c r="A9812">
        <v>95842</v>
      </c>
      <c r="B9812" t="s">
        <v>3</v>
      </c>
      <c r="C9812" t="s">
        <v>19</v>
      </c>
      <c r="D9812" s="11">
        <v>302.82</v>
      </c>
      <c r="E9812" s="1">
        <v>43474</v>
      </c>
      <c r="F9812" s="1">
        <v>43477</v>
      </c>
      <c r="G9812" s="12">
        <f t="shared" si="612"/>
        <v>3</v>
      </c>
      <c r="H9812" s="2" t="s">
        <v>22</v>
      </c>
      <c r="I9812" s="2" t="s">
        <v>29</v>
      </c>
      <c r="J9812" s="2" t="s">
        <v>30</v>
      </c>
      <c r="K9812" s="2" t="s">
        <v>30</v>
      </c>
      <c r="L9812" s="2">
        <f t="shared" si="615"/>
        <v>2019</v>
      </c>
      <c r="M9812" s="2" t="str">
        <f t="shared" si="613"/>
        <v>Jan</v>
      </c>
      <c r="N9812" s="2">
        <f t="shared" si="614"/>
        <v>9</v>
      </c>
    </row>
    <row r="9813" spans="1:14" x14ac:dyDescent="0.2">
      <c r="A9813">
        <v>101683</v>
      </c>
      <c r="B9813" t="s">
        <v>9</v>
      </c>
      <c r="C9813" t="s">
        <v>18</v>
      </c>
      <c r="D9813" s="11">
        <v>166.58</v>
      </c>
      <c r="E9813" s="1">
        <v>43909</v>
      </c>
      <c r="F9813" s="1">
        <v>43913</v>
      </c>
      <c r="G9813" s="12">
        <f t="shared" si="612"/>
        <v>4</v>
      </c>
      <c r="H9813" s="2" t="s">
        <v>27</v>
      </c>
      <c r="I9813" s="2" t="s">
        <v>28</v>
      </c>
      <c r="J9813" s="2">
        <v>1</v>
      </c>
      <c r="K9813" s="2">
        <v>4</v>
      </c>
      <c r="L9813" s="2">
        <f t="shared" si="615"/>
        <v>2020</v>
      </c>
      <c r="M9813" s="2" t="str">
        <f t="shared" si="613"/>
        <v>Mar</v>
      </c>
      <c r="N9813" s="2">
        <f t="shared" si="614"/>
        <v>19</v>
      </c>
    </row>
    <row r="9814" spans="1:14" x14ac:dyDescent="0.2">
      <c r="A9814">
        <v>101685</v>
      </c>
      <c r="B9814" t="s">
        <v>8</v>
      </c>
      <c r="C9814" t="s">
        <v>18</v>
      </c>
      <c r="D9814" s="11">
        <v>1511.61</v>
      </c>
      <c r="E9814" s="1">
        <v>43909</v>
      </c>
      <c r="F9814" s="1">
        <v>43913</v>
      </c>
      <c r="G9814" s="12">
        <f t="shared" si="612"/>
        <v>4</v>
      </c>
      <c r="H9814" s="2" t="s">
        <v>27</v>
      </c>
      <c r="I9814" s="2" t="s">
        <v>28</v>
      </c>
      <c r="J9814" s="2">
        <v>5</v>
      </c>
      <c r="K9814" s="2" t="s">
        <v>30</v>
      </c>
      <c r="L9814" s="2">
        <f t="shared" si="615"/>
        <v>2020</v>
      </c>
      <c r="M9814" s="2" t="str">
        <f t="shared" si="613"/>
        <v>Mar</v>
      </c>
      <c r="N9814" s="2">
        <f t="shared" si="614"/>
        <v>19</v>
      </c>
    </row>
    <row r="9815" spans="1:14" x14ac:dyDescent="0.2">
      <c r="A9815">
        <v>94877</v>
      </c>
      <c r="B9815" t="s">
        <v>3</v>
      </c>
      <c r="C9815" t="s">
        <v>19</v>
      </c>
      <c r="D9815" s="11">
        <v>1256.53</v>
      </c>
      <c r="E9815" s="1">
        <v>43376</v>
      </c>
      <c r="F9815" s="1">
        <v>43379</v>
      </c>
      <c r="G9815" s="12">
        <f t="shared" si="612"/>
        <v>3</v>
      </c>
      <c r="H9815" s="2" t="s">
        <v>25</v>
      </c>
      <c r="I9815" s="2" t="s">
        <v>28</v>
      </c>
      <c r="J9815" s="2" t="s">
        <v>30</v>
      </c>
      <c r="K9815" s="2">
        <v>3</v>
      </c>
      <c r="L9815" s="2">
        <f t="shared" si="615"/>
        <v>2018</v>
      </c>
      <c r="M9815" s="2" t="str">
        <f t="shared" si="613"/>
        <v>Oct</v>
      </c>
      <c r="N9815" s="2">
        <f t="shared" si="614"/>
        <v>3</v>
      </c>
    </row>
    <row r="9816" spans="1:14" x14ac:dyDescent="0.2">
      <c r="A9816">
        <v>94878</v>
      </c>
      <c r="B9816" t="s">
        <v>6</v>
      </c>
      <c r="C9816" t="s">
        <v>18</v>
      </c>
      <c r="D9816" s="11">
        <v>430.6</v>
      </c>
      <c r="E9816" s="1">
        <v>43376</v>
      </c>
      <c r="F9816" s="1">
        <v>43379</v>
      </c>
      <c r="G9816" s="12">
        <f t="shared" si="612"/>
        <v>3</v>
      </c>
      <c r="H9816" s="2" t="s">
        <v>25</v>
      </c>
      <c r="I9816" s="2" t="s">
        <v>29</v>
      </c>
      <c r="J9816" s="2" t="s">
        <v>30</v>
      </c>
      <c r="K9816" s="2">
        <v>4</v>
      </c>
      <c r="L9816" s="2">
        <f t="shared" si="615"/>
        <v>2018</v>
      </c>
      <c r="M9816" s="2" t="str">
        <f t="shared" si="613"/>
        <v>Oct</v>
      </c>
      <c r="N9816" s="2">
        <f t="shared" si="614"/>
        <v>3</v>
      </c>
    </row>
    <row r="9817" spans="1:14" x14ac:dyDescent="0.2">
      <c r="A9817">
        <v>94883</v>
      </c>
      <c r="B9817" t="s">
        <v>4</v>
      </c>
      <c r="C9817" t="s">
        <v>19</v>
      </c>
      <c r="D9817" s="11">
        <v>347.75</v>
      </c>
      <c r="E9817" s="1">
        <v>43376</v>
      </c>
      <c r="F9817" s="1">
        <v>43379</v>
      </c>
      <c r="G9817" s="12">
        <f t="shared" si="612"/>
        <v>3</v>
      </c>
      <c r="H9817" s="2" t="s">
        <v>26</v>
      </c>
      <c r="I9817" s="2" t="s">
        <v>29</v>
      </c>
      <c r="J9817" s="2" t="s">
        <v>30</v>
      </c>
      <c r="K9817" s="2">
        <v>5</v>
      </c>
      <c r="L9817" s="2">
        <f t="shared" si="615"/>
        <v>2018</v>
      </c>
      <c r="M9817" s="2" t="str">
        <f t="shared" si="613"/>
        <v>Oct</v>
      </c>
      <c r="N9817" s="2">
        <f t="shared" si="614"/>
        <v>3</v>
      </c>
    </row>
    <row r="9818" spans="1:14" x14ac:dyDescent="0.2">
      <c r="A9818">
        <v>94884</v>
      </c>
      <c r="B9818" t="s">
        <v>2</v>
      </c>
      <c r="C9818" t="s">
        <v>19</v>
      </c>
      <c r="D9818" s="11">
        <v>1300.1300000000001</v>
      </c>
      <c r="E9818" s="1">
        <v>43376</v>
      </c>
      <c r="F9818" s="1">
        <v>43379</v>
      </c>
      <c r="G9818" s="12">
        <f t="shared" si="612"/>
        <v>3</v>
      </c>
      <c r="H9818" s="2" t="s">
        <v>27</v>
      </c>
      <c r="I9818" s="2" t="s">
        <v>28</v>
      </c>
      <c r="J9818" s="2" t="s">
        <v>30</v>
      </c>
      <c r="K9818" s="2">
        <v>5</v>
      </c>
      <c r="L9818" s="2">
        <f t="shared" si="615"/>
        <v>2018</v>
      </c>
      <c r="M9818" s="2" t="str">
        <f t="shared" si="613"/>
        <v>Oct</v>
      </c>
      <c r="N9818" s="2">
        <f t="shared" si="614"/>
        <v>3</v>
      </c>
    </row>
    <row r="9819" spans="1:14" x14ac:dyDescent="0.2">
      <c r="A9819">
        <v>101773</v>
      </c>
      <c r="B9819" t="s">
        <v>9</v>
      </c>
      <c r="C9819" t="s">
        <v>19</v>
      </c>
      <c r="D9819" s="11">
        <v>569.66999999999996</v>
      </c>
      <c r="E9819" s="1">
        <v>43916</v>
      </c>
      <c r="F9819" s="1">
        <v>43920</v>
      </c>
      <c r="G9819" s="12">
        <f t="shared" si="612"/>
        <v>4</v>
      </c>
      <c r="H9819" s="2" t="s">
        <v>24</v>
      </c>
      <c r="I9819" s="2" t="s">
        <v>28</v>
      </c>
      <c r="J9819" s="2">
        <v>3</v>
      </c>
      <c r="K9819" s="2" t="s">
        <v>30</v>
      </c>
      <c r="L9819" s="2">
        <f t="shared" si="615"/>
        <v>2020</v>
      </c>
      <c r="M9819" s="2" t="str">
        <f t="shared" si="613"/>
        <v>Mar</v>
      </c>
      <c r="N9819" s="2">
        <f t="shared" si="614"/>
        <v>26</v>
      </c>
    </row>
    <row r="9820" spans="1:14" x14ac:dyDescent="0.2">
      <c r="A9820">
        <v>95877</v>
      </c>
      <c r="B9820" t="s">
        <v>10</v>
      </c>
      <c r="C9820" t="s">
        <v>18</v>
      </c>
      <c r="D9820" s="11">
        <v>366.39</v>
      </c>
      <c r="E9820" s="1">
        <v>43477</v>
      </c>
      <c r="F9820" s="1">
        <v>43480</v>
      </c>
      <c r="G9820" s="12">
        <f t="shared" si="612"/>
        <v>3</v>
      </c>
      <c r="H9820" s="2" t="s">
        <v>21</v>
      </c>
      <c r="I9820" s="2" t="s">
        <v>28</v>
      </c>
      <c r="J9820" s="2">
        <v>2</v>
      </c>
      <c r="K9820" s="2" t="s">
        <v>30</v>
      </c>
      <c r="L9820" s="2">
        <f t="shared" si="615"/>
        <v>2019</v>
      </c>
      <c r="M9820" s="2" t="str">
        <f t="shared" si="613"/>
        <v>Jan</v>
      </c>
      <c r="N9820" s="2">
        <f t="shared" si="614"/>
        <v>12</v>
      </c>
    </row>
    <row r="9821" spans="1:14" x14ac:dyDescent="0.2">
      <c r="A9821">
        <v>101781</v>
      </c>
      <c r="B9821" t="s">
        <v>9</v>
      </c>
      <c r="C9821" t="s">
        <v>19</v>
      </c>
      <c r="D9821" s="11">
        <v>168.33</v>
      </c>
      <c r="E9821" s="1">
        <v>43917</v>
      </c>
      <c r="F9821" s="1">
        <v>43921</v>
      </c>
      <c r="G9821" s="12">
        <f t="shared" si="612"/>
        <v>4</v>
      </c>
      <c r="H9821" s="2" t="s">
        <v>23</v>
      </c>
      <c r="I9821" s="2" t="s">
        <v>28</v>
      </c>
      <c r="J9821" s="2">
        <v>4</v>
      </c>
      <c r="K9821" s="2">
        <v>5</v>
      </c>
      <c r="L9821" s="2">
        <f t="shared" si="615"/>
        <v>2020</v>
      </c>
      <c r="M9821" s="2" t="str">
        <f t="shared" si="613"/>
        <v>Mar</v>
      </c>
      <c r="N9821" s="2">
        <f t="shared" si="614"/>
        <v>27</v>
      </c>
    </row>
    <row r="9822" spans="1:14" x14ac:dyDescent="0.2">
      <c r="A9822">
        <v>101791</v>
      </c>
      <c r="B9822" t="s">
        <v>10</v>
      </c>
      <c r="C9822" t="s">
        <v>18</v>
      </c>
      <c r="D9822" s="11">
        <v>417.34</v>
      </c>
      <c r="E9822" s="1">
        <v>43918</v>
      </c>
      <c r="F9822" s="1">
        <v>43922</v>
      </c>
      <c r="G9822" s="12">
        <f t="shared" si="612"/>
        <v>4</v>
      </c>
      <c r="H9822" s="2" t="s">
        <v>25</v>
      </c>
      <c r="I9822" s="2" t="s">
        <v>28</v>
      </c>
      <c r="J9822" s="2">
        <v>2</v>
      </c>
      <c r="K9822" s="2">
        <v>5</v>
      </c>
      <c r="L9822" s="2">
        <f t="shared" si="615"/>
        <v>2020</v>
      </c>
      <c r="M9822" s="2" t="str">
        <f t="shared" si="613"/>
        <v>Mar</v>
      </c>
      <c r="N9822" s="2">
        <f t="shared" si="614"/>
        <v>28</v>
      </c>
    </row>
    <row r="9823" spans="1:14" x14ac:dyDescent="0.2">
      <c r="A9823">
        <v>101801</v>
      </c>
      <c r="B9823" t="s">
        <v>9</v>
      </c>
      <c r="C9823" t="s">
        <v>18</v>
      </c>
      <c r="D9823" s="11">
        <v>188.11</v>
      </c>
      <c r="E9823" s="1">
        <v>43919</v>
      </c>
      <c r="F9823" s="1">
        <v>43923</v>
      </c>
      <c r="G9823" s="12">
        <f t="shared" si="612"/>
        <v>4</v>
      </c>
      <c r="H9823" s="2" t="s">
        <v>22</v>
      </c>
      <c r="I9823" s="2" t="s">
        <v>28</v>
      </c>
      <c r="J9823" s="2" t="s">
        <v>30</v>
      </c>
      <c r="K9823" s="2">
        <v>5</v>
      </c>
      <c r="L9823" s="2">
        <f t="shared" si="615"/>
        <v>2020</v>
      </c>
      <c r="M9823" s="2" t="str">
        <f t="shared" si="613"/>
        <v>Mar</v>
      </c>
      <c r="N9823" s="2">
        <f t="shared" si="614"/>
        <v>29</v>
      </c>
    </row>
    <row r="9824" spans="1:14" x14ac:dyDescent="0.2">
      <c r="A9824">
        <v>101807</v>
      </c>
      <c r="B9824" t="s">
        <v>9</v>
      </c>
      <c r="C9824" t="s">
        <v>18</v>
      </c>
      <c r="D9824" s="11">
        <v>461.66</v>
      </c>
      <c r="E9824" s="1">
        <v>43919</v>
      </c>
      <c r="F9824" s="1">
        <v>43923</v>
      </c>
      <c r="G9824" s="12">
        <f t="shared" si="612"/>
        <v>4</v>
      </c>
      <c r="H9824" s="2" t="s">
        <v>25</v>
      </c>
      <c r="I9824" s="2" t="s">
        <v>28</v>
      </c>
      <c r="J9824" s="2">
        <v>3</v>
      </c>
      <c r="K9824" s="2">
        <v>5</v>
      </c>
      <c r="L9824" s="2">
        <f t="shared" si="615"/>
        <v>2020</v>
      </c>
      <c r="M9824" s="2" t="str">
        <f t="shared" si="613"/>
        <v>Mar</v>
      </c>
      <c r="N9824" s="2">
        <f t="shared" si="614"/>
        <v>29</v>
      </c>
    </row>
    <row r="9825" spans="1:14" x14ac:dyDescent="0.2">
      <c r="A9825">
        <v>101808</v>
      </c>
      <c r="B9825" t="s">
        <v>10</v>
      </c>
      <c r="C9825" t="s">
        <v>19</v>
      </c>
      <c r="D9825" s="11">
        <v>1020.77</v>
      </c>
      <c r="E9825" s="1">
        <v>43919</v>
      </c>
      <c r="F9825" s="1">
        <v>43923</v>
      </c>
      <c r="G9825" s="12">
        <f t="shared" si="612"/>
        <v>4</v>
      </c>
      <c r="H9825" s="2" t="s">
        <v>25</v>
      </c>
      <c r="I9825" s="2" t="s">
        <v>29</v>
      </c>
      <c r="J9825" s="2">
        <v>3</v>
      </c>
      <c r="K9825" s="2" t="s">
        <v>30</v>
      </c>
      <c r="L9825" s="2">
        <f t="shared" si="615"/>
        <v>2020</v>
      </c>
      <c r="M9825" s="2" t="str">
        <f t="shared" si="613"/>
        <v>Mar</v>
      </c>
      <c r="N9825" s="2">
        <f t="shared" si="614"/>
        <v>29</v>
      </c>
    </row>
    <row r="9826" spans="1:14" x14ac:dyDescent="0.2">
      <c r="A9826">
        <v>95896</v>
      </c>
      <c r="B9826" t="s">
        <v>3</v>
      </c>
      <c r="C9826" t="s">
        <v>19</v>
      </c>
      <c r="D9826" s="11">
        <v>213.28</v>
      </c>
      <c r="E9826" s="1">
        <v>43478</v>
      </c>
      <c r="F9826" s="1">
        <v>43481</v>
      </c>
      <c r="G9826" s="12">
        <f t="shared" si="612"/>
        <v>3</v>
      </c>
      <c r="H9826" s="2" t="s">
        <v>25</v>
      </c>
      <c r="I9826" s="2" t="s">
        <v>28</v>
      </c>
      <c r="J9826" s="2">
        <v>5</v>
      </c>
      <c r="K9826" s="2" t="s">
        <v>30</v>
      </c>
      <c r="L9826" s="2">
        <f t="shared" si="615"/>
        <v>2019</v>
      </c>
      <c r="M9826" s="2" t="str">
        <f t="shared" si="613"/>
        <v>Jan</v>
      </c>
      <c r="N9826" s="2">
        <f t="shared" si="614"/>
        <v>13</v>
      </c>
    </row>
    <row r="9827" spans="1:14" x14ac:dyDescent="0.2">
      <c r="A9827">
        <v>101816</v>
      </c>
      <c r="B9827" t="s">
        <v>4</v>
      </c>
      <c r="C9827" t="s">
        <v>19</v>
      </c>
      <c r="D9827" s="11">
        <v>1878.3</v>
      </c>
      <c r="E9827" s="1">
        <v>43919</v>
      </c>
      <c r="F9827" s="1">
        <v>43923</v>
      </c>
      <c r="G9827" s="12">
        <f t="shared" si="612"/>
        <v>4</v>
      </c>
      <c r="H9827" s="2" t="s">
        <v>24</v>
      </c>
      <c r="I9827" s="2" t="s">
        <v>28</v>
      </c>
      <c r="J9827" s="2">
        <v>3</v>
      </c>
      <c r="K9827" s="2">
        <v>4</v>
      </c>
      <c r="L9827" s="2">
        <f t="shared" si="615"/>
        <v>2020</v>
      </c>
      <c r="M9827" s="2" t="str">
        <f t="shared" si="613"/>
        <v>Mar</v>
      </c>
      <c r="N9827" s="2">
        <f t="shared" si="614"/>
        <v>29</v>
      </c>
    </row>
    <row r="9828" spans="1:14" x14ac:dyDescent="0.2">
      <c r="A9828">
        <v>95909</v>
      </c>
      <c r="B9828" t="s">
        <v>8</v>
      </c>
      <c r="C9828" t="s">
        <v>19</v>
      </c>
      <c r="D9828" s="11">
        <v>1345.68</v>
      </c>
      <c r="E9828" s="1">
        <v>43478</v>
      </c>
      <c r="F9828" s="1">
        <v>43481</v>
      </c>
      <c r="G9828" s="12">
        <f t="shared" si="612"/>
        <v>3</v>
      </c>
      <c r="H9828" s="2" t="s">
        <v>26</v>
      </c>
      <c r="I9828" s="2" t="s">
        <v>28</v>
      </c>
      <c r="J9828" s="2">
        <v>5</v>
      </c>
      <c r="K9828" s="2" t="s">
        <v>30</v>
      </c>
      <c r="L9828" s="2">
        <f t="shared" si="615"/>
        <v>2019</v>
      </c>
      <c r="M9828" s="2" t="str">
        <f t="shared" si="613"/>
        <v>Jan</v>
      </c>
      <c r="N9828" s="2">
        <f t="shared" si="614"/>
        <v>13</v>
      </c>
    </row>
    <row r="9829" spans="1:14" x14ac:dyDescent="0.2">
      <c r="A9829">
        <v>101820</v>
      </c>
      <c r="B9829" t="s">
        <v>9</v>
      </c>
      <c r="C9829" t="s">
        <v>18</v>
      </c>
      <c r="D9829" s="11">
        <v>738.35</v>
      </c>
      <c r="E9829" s="1">
        <v>43919</v>
      </c>
      <c r="F9829" s="1">
        <v>43923</v>
      </c>
      <c r="G9829" s="12">
        <f t="shared" si="612"/>
        <v>4</v>
      </c>
      <c r="H9829" s="2" t="s">
        <v>27</v>
      </c>
      <c r="I9829" s="2" t="s">
        <v>28</v>
      </c>
      <c r="J9829" s="2">
        <v>3</v>
      </c>
      <c r="K9829" s="2">
        <v>1</v>
      </c>
      <c r="L9829" s="2">
        <f t="shared" si="615"/>
        <v>2020</v>
      </c>
      <c r="M9829" s="2" t="str">
        <f t="shared" si="613"/>
        <v>Mar</v>
      </c>
      <c r="N9829" s="2">
        <f t="shared" si="614"/>
        <v>29</v>
      </c>
    </row>
    <row r="9830" spans="1:14" x14ac:dyDescent="0.2">
      <c r="A9830">
        <v>101833</v>
      </c>
      <c r="B9830" t="s">
        <v>6</v>
      </c>
      <c r="C9830" t="s">
        <v>18</v>
      </c>
      <c r="D9830" s="11">
        <v>507.17</v>
      </c>
      <c r="E9830" s="1">
        <v>43920</v>
      </c>
      <c r="F9830" s="1">
        <v>43924</v>
      </c>
      <c r="G9830" s="12">
        <f t="shared" si="612"/>
        <v>4</v>
      </c>
      <c r="H9830" s="2" t="s">
        <v>25</v>
      </c>
      <c r="I9830" s="2" t="s">
        <v>28</v>
      </c>
      <c r="J9830" s="2">
        <v>5</v>
      </c>
      <c r="K9830" s="2">
        <v>4</v>
      </c>
      <c r="L9830" s="2">
        <f t="shared" si="615"/>
        <v>2020</v>
      </c>
      <c r="M9830" s="2" t="str">
        <f t="shared" si="613"/>
        <v>Mar</v>
      </c>
      <c r="N9830" s="2">
        <f t="shared" si="614"/>
        <v>30</v>
      </c>
    </row>
    <row r="9831" spans="1:14" x14ac:dyDescent="0.2">
      <c r="A9831">
        <v>101837</v>
      </c>
      <c r="B9831" t="s">
        <v>9</v>
      </c>
      <c r="C9831" t="s">
        <v>19</v>
      </c>
      <c r="D9831" s="11">
        <v>901.82</v>
      </c>
      <c r="E9831" s="1">
        <v>43920</v>
      </c>
      <c r="F9831" s="1">
        <v>43924</v>
      </c>
      <c r="G9831" s="12">
        <f t="shared" si="612"/>
        <v>4</v>
      </c>
      <c r="H9831" s="2" t="s">
        <v>23</v>
      </c>
      <c r="I9831" s="2" t="s">
        <v>29</v>
      </c>
      <c r="J9831" s="2">
        <v>5</v>
      </c>
      <c r="K9831" s="2" t="s">
        <v>30</v>
      </c>
      <c r="L9831" s="2">
        <f t="shared" si="615"/>
        <v>2020</v>
      </c>
      <c r="M9831" s="2" t="str">
        <f t="shared" si="613"/>
        <v>Mar</v>
      </c>
      <c r="N9831" s="2">
        <f t="shared" si="614"/>
        <v>30</v>
      </c>
    </row>
    <row r="9832" spans="1:14" x14ac:dyDescent="0.2">
      <c r="A9832">
        <v>101837</v>
      </c>
      <c r="B9832" t="s">
        <v>10</v>
      </c>
      <c r="C9832" t="s">
        <v>18</v>
      </c>
      <c r="D9832" s="11">
        <v>674.27</v>
      </c>
      <c r="E9832" s="1">
        <v>43920</v>
      </c>
      <c r="F9832" s="1">
        <v>43924</v>
      </c>
      <c r="G9832" s="12">
        <f t="shared" si="612"/>
        <v>4</v>
      </c>
      <c r="H9832" s="2" t="s">
        <v>23</v>
      </c>
      <c r="I9832" s="2" t="s">
        <v>29</v>
      </c>
      <c r="J9832" s="2">
        <v>3</v>
      </c>
      <c r="K9832" s="2">
        <v>3</v>
      </c>
      <c r="L9832" s="2">
        <f t="shared" si="615"/>
        <v>2020</v>
      </c>
      <c r="M9832" s="2" t="str">
        <f t="shared" si="613"/>
        <v>Mar</v>
      </c>
      <c r="N9832" s="2">
        <f t="shared" si="614"/>
        <v>30</v>
      </c>
    </row>
    <row r="9833" spans="1:14" x14ac:dyDescent="0.2">
      <c r="A9833">
        <v>101837</v>
      </c>
      <c r="B9833" t="s">
        <v>8</v>
      </c>
      <c r="C9833" t="s">
        <v>19</v>
      </c>
      <c r="D9833" s="11">
        <v>282.14</v>
      </c>
      <c r="E9833" s="1">
        <v>43920</v>
      </c>
      <c r="F9833" s="1">
        <v>43924</v>
      </c>
      <c r="G9833" s="12">
        <f t="shared" si="612"/>
        <v>4</v>
      </c>
      <c r="H9833" s="2" t="s">
        <v>23</v>
      </c>
      <c r="I9833" s="2" t="s">
        <v>29</v>
      </c>
      <c r="J9833" s="2">
        <v>5</v>
      </c>
      <c r="K9833" s="2">
        <v>5</v>
      </c>
      <c r="L9833" s="2">
        <f t="shared" si="615"/>
        <v>2020</v>
      </c>
      <c r="M9833" s="2" t="str">
        <f t="shared" si="613"/>
        <v>Mar</v>
      </c>
      <c r="N9833" s="2">
        <f t="shared" si="614"/>
        <v>30</v>
      </c>
    </row>
    <row r="9834" spans="1:14" x14ac:dyDescent="0.2">
      <c r="A9834">
        <v>101852</v>
      </c>
      <c r="B9834" t="s">
        <v>10</v>
      </c>
      <c r="C9834" t="s">
        <v>19</v>
      </c>
      <c r="D9834" s="11">
        <v>1071.23</v>
      </c>
      <c r="E9834" s="1">
        <v>43921</v>
      </c>
      <c r="F9834" s="1">
        <v>43925</v>
      </c>
      <c r="G9834" s="12">
        <f t="shared" si="612"/>
        <v>4</v>
      </c>
      <c r="H9834" s="2" t="s">
        <v>26</v>
      </c>
      <c r="I9834" s="2" t="s">
        <v>28</v>
      </c>
      <c r="J9834" s="2">
        <v>5</v>
      </c>
      <c r="K9834" s="2">
        <v>3</v>
      </c>
      <c r="L9834" s="2">
        <f t="shared" si="615"/>
        <v>2020</v>
      </c>
      <c r="M9834" s="2" t="str">
        <f t="shared" si="613"/>
        <v>Mar</v>
      </c>
      <c r="N9834" s="2">
        <f t="shared" si="614"/>
        <v>31</v>
      </c>
    </row>
    <row r="9835" spans="1:14" x14ac:dyDescent="0.2">
      <c r="A9835">
        <v>95914</v>
      </c>
      <c r="B9835" t="s">
        <v>4</v>
      </c>
      <c r="C9835" t="s">
        <v>19</v>
      </c>
      <c r="D9835" s="11">
        <v>694.42</v>
      </c>
      <c r="E9835" s="1">
        <v>43479</v>
      </c>
      <c r="F9835" s="1">
        <v>43482</v>
      </c>
      <c r="G9835" s="12">
        <f t="shared" si="612"/>
        <v>3</v>
      </c>
      <c r="H9835" s="2" t="s">
        <v>21</v>
      </c>
      <c r="I9835" s="2" t="s">
        <v>29</v>
      </c>
      <c r="J9835" s="2">
        <v>3</v>
      </c>
      <c r="K9835" s="2" t="s">
        <v>30</v>
      </c>
      <c r="L9835" s="2">
        <f t="shared" si="615"/>
        <v>2019</v>
      </c>
      <c r="M9835" s="2" t="str">
        <f t="shared" si="613"/>
        <v>Jan</v>
      </c>
      <c r="N9835" s="2">
        <f t="shared" si="614"/>
        <v>14</v>
      </c>
    </row>
    <row r="9836" spans="1:14" x14ac:dyDescent="0.2">
      <c r="A9836">
        <v>101885</v>
      </c>
      <c r="B9836" t="s">
        <v>9</v>
      </c>
      <c r="C9836" t="s">
        <v>18</v>
      </c>
      <c r="D9836" s="11">
        <v>496.76</v>
      </c>
      <c r="E9836" s="1">
        <v>43924</v>
      </c>
      <c r="F9836" s="1">
        <v>43928</v>
      </c>
      <c r="G9836" s="12">
        <f t="shared" si="612"/>
        <v>4</v>
      </c>
      <c r="H9836" s="2" t="s">
        <v>21</v>
      </c>
      <c r="I9836" s="2" t="s">
        <v>28</v>
      </c>
      <c r="J9836" s="2">
        <v>4</v>
      </c>
      <c r="K9836" s="2" t="s">
        <v>30</v>
      </c>
      <c r="L9836" s="2">
        <f t="shared" si="615"/>
        <v>2020</v>
      </c>
      <c r="M9836" s="2" t="str">
        <f t="shared" si="613"/>
        <v>Apr</v>
      </c>
      <c r="N9836" s="2">
        <f t="shared" si="614"/>
        <v>3</v>
      </c>
    </row>
    <row r="9837" spans="1:14" x14ac:dyDescent="0.2">
      <c r="A9837">
        <v>95958</v>
      </c>
      <c r="B9837" t="s">
        <v>2</v>
      </c>
      <c r="C9837" t="s">
        <v>18</v>
      </c>
      <c r="D9837" s="11">
        <v>264.3</v>
      </c>
      <c r="E9837" s="1">
        <v>43481</v>
      </c>
      <c r="F9837" s="1">
        <v>43484</v>
      </c>
      <c r="G9837" s="12">
        <f t="shared" si="612"/>
        <v>3</v>
      </c>
      <c r="H9837" s="2" t="s">
        <v>26</v>
      </c>
      <c r="I9837" s="2" t="s">
        <v>28</v>
      </c>
      <c r="J9837" s="2">
        <v>2</v>
      </c>
      <c r="K9837" s="2" t="s">
        <v>30</v>
      </c>
      <c r="L9837" s="2">
        <f t="shared" si="615"/>
        <v>2019</v>
      </c>
      <c r="M9837" s="2" t="str">
        <f t="shared" si="613"/>
        <v>Jan</v>
      </c>
      <c r="N9837" s="2">
        <f t="shared" si="614"/>
        <v>16</v>
      </c>
    </row>
    <row r="9838" spans="1:14" x14ac:dyDescent="0.2">
      <c r="A9838">
        <v>95969</v>
      </c>
      <c r="B9838" t="s">
        <v>9</v>
      </c>
      <c r="C9838" t="s">
        <v>19</v>
      </c>
      <c r="D9838" s="11">
        <v>1266.17</v>
      </c>
      <c r="E9838" s="1">
        <v>43482</v>
      </c>
      <c r="F9838" s="1">
        <v>43485</v>
      </c>
      <c r="G9838" s="12">
        <f t="shared" si="612"/>
        <v>3</v>
      </c>
      <c r="H9838" s="2" t="s">
        <v>25</v>
      </c>
      <c r="I9838" s="2" t="s">
        <v>29</v>
      </c>
      <c r="J9838" s="2">
        <v>4</v>
      </c>
      <c r="K9838" s="2" t="s">
        <v>30</v>
      </c>
      <c r="L9838" s="2">
        <f t="shared" si="615"/>
        <v>2019</v>
      </c>
      <c r="M9838" s="2" t="str">
        <f t="shared" si="613"/>
        <v>Jan</v>
      </c>
      <c r="N9838" s="2">
        <f t="shared" si="614"/>
        <v>17</v>
      </c>
    </row>
    <row r="9839" spans="1:14" x14ac:dyDescent="0.2">
      <c r="A9839">
        <v>101893</v>
      </c>
      <c r="B9839" t="s">
        <v>10</v>
      </c>
      <c r="C9839" t="s">
        <v>18</v>
      </c>
      <c r="D9839" s="11">
        <v>120.1</v>
      </c>
      <c r="E9839" s="1">
        <v>43924</v>
      </c>
      <c r="F9839" s="1">
        <v>43928</v>
      </c>
      <c r="G9839" s="12">
        <f t="shared" si="612"/>
        <v>4</v>
      </c>
      <c r="H9839" s="2" t="s">
        <v>23</v>
      </c>
      <c r="I9839" s="2" t="s">
        <v>29</v>
      </c>
      <c r="J9839" s="2">
        <v>5</v>
      </c>
      <c r="K9839" s="2">
        <v>1</v>
      </c>
      <c r="L9839" s="2">
        <f t="shared" si="615"/>
        <v>2020</v>
      </c>
      <c r="M9839" s="2" t="str">
        <f t="shared" si="613"/>
        <v>Apr</v>
      </c>
      <c r="N9839" s="2">
        <f t="shared" si="614"/>
        <v>3</v>
      </c>
    </row>
    <row r="9840" spans="1:14" x14ac:dyDescent="0.2">
      <c r="A9840">
        <v>94746</v>
      </c>
      <c r="B9840" t="s">
        <v>5</v>
      </c>
      <c r="C9840" t="s">
        <v>18</v>
      </c>
      <c r="D9840" s="11">
        <v>661.87</v>
      </c>
      <c r="E9840" s="1">
        <v>43367</v>
      </c>
      <c r="F9840" s="1">
        <v>43371</v>
      </c>
      <c r="G9840" s="12">
        <f t="shared" si="612"/>
        <v>4</v>
      </c>
      <c r="H9840" s="2" t="s">
        <v>21</v>
      </c>
      <c r="I9840" s="2" t="s">
        <v>28</v>
      </c>
      <c r="J9840" s="2">
        <v>2</v>
      </c>
      <c r="K9840" s="2">
        <v>2</v>
      </c>
      <c r="L9840" s="2">
        <f t="shared" si="615"/>
        <v>2018</v>
      </c>
      <c r="M9840" s="2" t="str">
        <f t="shared" si="613"/>
        <v>Sep</v>
      </c>
      <c r="N9840" s="2">
        <f t="shared" si="614"/>
        <v>24</v>
      </c>
    </row>
    <row r="9841" spans="1:14" x14ac:dyDescent="0.2">
      <c r="A9841">
        <v>101896</v>
      </c>
      <c r="B9841" t="s">
        <v>3</v>
      </c>
      <c r="C9841" t="s">
        <v>18</v>
      </c>
      <c r="D9841" s="11">
        <v>1771.19</v>
      </c>
      <c r="E9841" s="1">
        <v>43924</v>
      </c>
      <c r="F9841" s="1">
        <v>43928</v>
      </c>
      <c r="G9841" s="12">
        <f t="shared" si="612"/>
        <v>4</v>
      </c>
      <c r="H9841" s="2" t="s">
        <v>26</v>
      </c>
      <c r="I9841" s="2" t="s">
        <v>28</v>
      </c>
      <c r="J9841" s="2">
        <v>4</v>
      </c>
      <c r="K9841" s="2" t="s">
        <v>30</v>
      </c>
      <c r="L9841" s="2">
        <f t="shared" si="615"/>
        <v>2020</v>
      </c>
      <c r="M9841" s="2" t="str">
        <f t="shared" si="613"/>
        <v>Apr</v>
      </c>
      <c r="N9841" s="2">
        <f t="shared" si="614"/>
        <v>3</v>
      </c>
    </row>
    <row r="9842" spans="1:14" x14ac:dyDescent="0.2">
      <c r="A9842">
        <v>101897</v>
      </c>
      <c r="B9842" t="s">
        <v>10</v>
      </c>
      <c r="C9842" t="s">
        <v>18</v>
      </c>
      <c r="D9842" s="11">
        <v>230.68</v>
      </c>
      <c r="E9842" s="1">
        <v>43924</v>
      </c>
      <c r="F9842" s="1">
        <v>43928</v>
      </c>
      <c r="G9842" s="12">
        <f t="shared" si="612"/>
        <v>4</v>
      </c>
      <c r="H9842" s="2" t="s">
        <v>26</v>
      </c>
      <c r="I9842" s="2" t="s">
        <v>28</v>
      </c>
      <c r="J9842" s="2">
        <v>4</v>
      </c>
      <c r="K9842" s="2">
        <v>1</v>
      </c>
      <c r="L9842" s="2">
        <f t="shared" si="615"/>
        <v>2020</v>
      </c>
      <c r="M9842" s="2" t="str">
        <f t="shared" si="613"/>
        <v>Apr</v>
      </c>
      <c r="N9842" s="2">
        <f t="shared" si="614"/>
        <v>3</v>
      </c>
    </row>
    <row r="9843" spans="1:14" x14ac:dyDescent="0.2">
      <c r="A9843">
        <v>101932</v>
      </c>
      <c r="B9843" t="s">
        <v>8</v>
      </c>
      <c r="C9843" t="s">
        <v>18</v>
      </c>
      <c r="D9843" s="11">
        <v>340.56</v>
      </c>
      <c r="E9843" s="1">
        <v>43927</v>
      </c>
      <c r="F9843" s="1">
        <v>43931</v>
      </c>
      <c r="G9843" s="12">
        <f t="shared" si="612"/>
        <v>4</v>
      </c>
      <c r="H9843" s="2" t="s">
        <v>26</v>
      </c>
      <c r="I9843" s="2" t="s">
        <v>28</v>
      </c>
      <c r="J9843" s="2" t="s">
        <v>30</v>
      </c>
      <c r="K9843" s="2">
        <v>4</v>
      </c>
      <c r="L9843" s="2">
        <f t="shared" si="615"/>
        <v>2020</v>
      </c>
      <c r="M9843" s="2" t="str">
        <f t="shared" si="613"/>
        <v>Apr</v>
      </c>
      <c r="N9843" s="2">
        <f t="shared" si="614"/>
        <v>6</v>
      </c>
    </row>
    <row r="9844" spans="1:14" x14ac:dyDescent="0.2">
      <c r="A9844">
        <v>101937</v>
      </c>
      <c r="B9844" t="s">
        <v>5</v>
      </c>
      <c r="C9844" t="s">
        <v>18</v>
      </c>
      <c r="D9844" s="11">
        <v>1706.2</v>
      </c>
      <c r="E9844" s="1">
        <v>43928</v>
      </c>
      <c r="F9844" s="1">
        <v>43932</v>
      </c>
      <c r="G9844" s="12">
        <f t="shared" si="612"/>
        <v>4</v>
      </c>
      <c r="H9844" s="2" t="s">
        <v>21</v>
      </c>
      <c r="I9844" s="2" t="s">
        <v>29</v>
      </c>
      <c r="J9844" s="2" t="s">
        <v>30</v>
      </c>
      <c r="K9844" s="2">
        <v>2</v>
      </c>
      <c r="L9844" s="2">
        <f t="shared" si="615"/>
        <v>2020</v>
      </c>
      <c r="M9844" s="2" t="str">
        <f t="shared" si="613"/>
        <v>Apr</v>
      </c>
      <c r="N9844" s="2">
        <f t="shared" si="614"/>
        <v>7</v>
      </c>
    </row>
    <row r="9845" spans="1:14" x14ac:dyDescent="0.2">
      <c r="A9845">
        <v>95005</v>
      </c>
      <c r="B9845" t="s">
        <v>2</v>
      </c>
      <c r="C9845" t="s">
        <v>18</v>
      </c>
      <c r="D9845" s="11">
        <v>493.9</v>
      </c>
      <c r="E9845" s="1">
        <v>43390</v>
      </c>
      <c r="F9845" s="1">
        <v>43393</v>
      </c>
      <c r="G9845" s="12">
        <f t="shared" si="612"/>
        <v>3</v>
      </c>
      <c r="H9845" s="2" t="s">
        <v>26</v>
      </c>
      <c r="I9845" s="2" t="s">
        <v>28</v>
      </c>
      <c r="J9845" s="2" t="s">
        <v>30</v>
      </c>
      <c r="K9845" s="2">
        <v>1</v>
      </c>
      <c r="L9845" s="2">
        <f t="shared" si="615"/>
        <v>2018</v>
      </c>
      <c r="M9845" s="2" t="str">
        <f t="shared" si="613"/>
        <v>Oct</v>
      </c>
      <c r="N9845" s="2">
        <f t="shared" si="614"/>
        <v>17</v>
      </c>
    </row>
    <row r="9846" spans="1:14" x14ac:dyDescent="0.2">
      <c r="A9846">
        <v>95008</v>
      </c>
      <c r="B9846" t="s">
        <v>2</v>
      </c>
      <c r="C9846" t="s">
        <v>19</v>
      </c>
      <c r="D9846" s="11">
        <v>1332.49</v>
      </c>
      <c r="E9846" s="1">
        <v>43391</v>
      </c>
      <c r="F9846" s="1">
        <v>43394</v>
      </c>
      <c r="G9846" s="12">
        <f t="shared" si="612"/>
        <v>3</v>
      </c>
      <c r="H9846" s="2" t="s">
        <v>25</v>
      </c>
      <c r="I9846" s="2" t="s">
        <v>28</v>
      </c>
      <c r="J9846" s="2" t="s">
        <v>30</v>
      </c>
      <c r="K9846" s="2">
        <v>4</v>
      </c>
      <c r="L9846" s="2">
        <f t="shared" si="615"/>
        <v>2018</v>
      </c>
      <c r="M9846" s="2" t="str">
        <f t="shared" si="613"/>
        <v>Oct</v>
      </c>
      <c r="N9846" s="2">
        <f t="shared" si="614"/>
        <v>18</v>
      </c>
    </row>
    <row r="9847" spans="1:14" x14ac:dyDescent="0.2">
      <c r="A9847">
        <v>96017</v>
      </c>
      <c r="B9847" t="s">
        <v>8</v>
      </c>
      <c r="C9847" t="s">
        <v>18</v>
      </c>
      <c r="D9847" s="11">
        <v>174.52</v>
      </c>
      <c r="E9847" s="1">
        <v>43486</v>
      </c>
      <c r="F9847" s="1">
        <v>43489</v>
      </c>
      <c r="G9847" s="12">
        <f t="shared" si="612"/>
        <v>3</v>
      </c>
      <c r="H9847" s="2" t="s">
        <v>21</v>
      </c>
      <c r="I9847" s="2" t="s">
        <v>28</v>
      </c>
      <c r="J9847" s="2">
        <v>3</v>
      </c>
      <c r="K9847" s="2" t="s">
        <v>30</v>
      </c>
      <c r="L9847" s="2">
        <f t="shared" si="615"/>
        <v>2019</v>
      </c>
      <c r="M9847" s="2" t="str">
        <f t="shared" si="613"/>
        <v>Jan</v>
      </c>
      <c r="N9847" s="2">
        <f t="shared" si="614"/>
        <v>21</v>
      </c>
    </row>
    <row r="9848" spans="1:14" x14ac:dyDescent="0.2">
      <c r="A9848">
        <v>101941</v>
      </c>
      <c r="B9848" t="s">
        <v>8</v>
      </c>
      <c r="C9848" t="s">
        <v>18</v>
      </c>
      <c r="D9848" s="11">
        <v>227.48</v>
      </c>
      <c r="E9848" s="1">
        <v>43928</v>
      </c>
      <c r="F9848" s="1">
        <v>43932</v>
      </c>
      <c r="G9848" s="12">
        <f t="shared" si="612"/>
        <v>4</v>
      </c>
      <c r="H9848" s="2" t="s">
        <v>22</v>
      </c>
      <c r="I9848" s="2" t="s">
        <v>28</v>
      </c>
      <c r="J9848" s="2" t="s">
        <v>30</v>
      </c>
      <c r="K9848" s="2">
        <v>5</v>
      </c>
      <c r="L9848" s="2">
        <f t="shared" si="615"/>
        <v>2020</v>
      </c>
      <c r="M9848" s="2" t="str">
        <f t="shared" si="613"/>
        <v>Apr</v>
      </c>
      <c r="N9848" s="2">
        <f t="shared" si="614"/>
        <v>7</v>
      </c>
    </row>
    <row r="9849" spans="1:14" x14ac:dyDescent="0.2">
      <c r="A9849">
        <v>101942</v>
      </c>
      <c r="B9849" t="s">
        <v>5</v>
      </c>
      <c r="C9849" t="s">
        <v>19</v>
      </c>
      <c r="D9849" s="11">
        <v>1306.6199999999999</v>
      </c>
      <c r="E9849" s="1">
        <v>43928</v>
      </c>
      <c r="F9849" s="1">
        <v>43932</v>
      </c>
      <c r="G9849" s="12">
        <f t="shared" si="612"/>
        <v>4</v>
      </c>
      <c r="H9849" s="2" t="s">
        <v>22</v>
      </c>
      <c r="I9849" s="2" t="s">
        <v>28</v>
      </c>
      <c r="J9849" s="2" t="s">
        <v>30</v>
      </c>
      <c r="K9849" s="2" t="s">
        <v>30</v>
      </c>
      <c r="L9849" s="2">
        <f t="shared" si="615"/>
        <v>2020</v>
      </c>
      <c r="M9849" s="2" t="str">
        <f t="shared" si="613"/>
        <v>Apr</v>
      </c>
      <c r="N9849" s="2">
        <f t="shared" si="614"/>
        <v>7</v>
      </c>
    </row>
    <row r="9850" spans="1:14" x14ac:dyDescent="0.2">
      <c r="A9850">
        <v>95011</v>
      </c>
      <c r="B9850" t="s">
        <v>4</v>
      </c>
      <c r="C9850" t="s">
        <v>18</v>
      </c>
      <c r="D9850" s="11">
        <v>456.96</v>
      </c>
      <c r="E9850" s="1">
        <v>43391</v>
      </c>
      <c r="F9850" s="1">
        <v>43394</v>
      </c>
      <c r="G9850" s="12">
        <f t="shared" si="612"/>
        <v>3</v>
      </c>
      <c r="H9850" s="2" t="s">
        <v>26</v>
      </c>
      <c r="I9850" s="2" t="s">
        <v>29</v>
      </c>
      <c r="J9850" s="2" t="s">
        <v>30</v>
      </c>
      <c r="K9850" s="2">
        <v>5</v>
      </c>
      <c r="L9850" s="2">
        <f t="shared" si="615"/>
        <v>2018</v>
      </c>
      <c r="M9850" s="2" t="str">
        <f t="shared" si="613"/>
        <v>Oct</v>
      </c>
      <c r="N9850" s="2">
        <f t="shared" si="614"/>
        <v>18</v>
      </c>
    </row>
    <row r="9851" spans="1:14" x14ac:dyDescent="0.2">
      <c r="A9851">
        <v>96050</v>
      </c>
      <c r="B9851" t="s">
        <v>4</v>
      </c>
      <c r="C9851" t="s">
        <v>18</v>
      </c>
      <c r="D9851" s="11">
        <v>687.95</v>
      </c>
      <c r="E9851" s="1">
        <v>43489</v>
      </c>
      <c r="F9851" s="1">
        <v>43492</v>
      </c>
      <c r="G9851" s="12">
        <f t="shared" si="612"/>
        <v>3</v>
      </c>
      <c r="H9851" s="2" t="s">
        <v>22</v>
      </c>
      <c r="I9851" s="2" t="s">
        <v>28</v>
      </c>
      <c r="J9851" s="2">
        <v>2</v>
      </c>
      <c r="K9851" s="2" t="s">
        <v>30</v>
      </c>
      <c r="L9851" s="2">
        <f t="shared" si="615"/>
        <v>2019</v>
      </c>
      <c r="M9851" s="2" t="str">
        <f t="shared" si="613"/>
        <v>Jan</v>
      </c>
      <c r="N9851" s="2">
        <f t="shared" si="614"/>
        <v>24</v>
      </c>
    </row>
    <row r="9852" spans="1:14" x14ac:dyDescent="0.2">
      <c r="A9852">
        <v>95083</v>
      </c>
      <c r="B9852" t="s">
        <v>6</v>
      </c>
      <c r="C9852" t="s">
        <v>19</v>
      </c>
      <c r="D9852" s="11">
        <v>984.71</v>
      </c>
      <c r="E9852" s="1">
        <v>43400</v>
      </c>
      <c r="F9852" s="1">
        <v>43403</v>
      </c>
      <c r="G9852" s="12">
        <f t="shared" si="612"/>
        <v>3</v>
      </c>
      <c r="H9852" s="2" t="s">
        <v>21</v>
      </c>
      <c r="I9852" s="2" t="s">
        <v>28</v>
      </c>
      <c r="J9852" s="2" t="s">
        <v>30</v>
      </c>
      <c r="K9852" s="2">
        <v>2</v>
      </c>
      <c r="L9852" s="2">
        <f t="shared" si="615"/>
        <v>2018</v>
      </c>
      <c r="M9852" s="2" t="str">
        <f t="shared" si="613"/>
        <v>Oct</v>
      </c>
      <c r="N9852" s="2">
        <f t="shared" si="614"/>
        <v>27</v>
      </c>
    </row>
    <row r="9853" spans="1:14" x14ac:dyDescent="0.2">
      <c r="A9853">
        <v>95089</v>
      </c>
      <c r="B9853" t="s">
        <v>2</v>
      </c>
      <c r="C9853" t="s">
        <v>19</v>
      </c>
      <c r="D9853" s="11">
        <v>730.04</v>
      </c>
      <c r="E9853" s="1">
        <v>43400</v>
      </c>
      <c r="F9853" s="1">
        <v>43403</v>
      </c>
      <c r="G9853" s="12">
        <f t="shared" si="612"/>
        <v>3</v>
      </c>
      <c r="H9853" s="2" t="s">
        <v>25</v>
      </c>
      <c r="I9853" s="2" t="s">
        <v>28</v>
      </c>
      <c r="J9853" s="2" t="s">
        <v>30</v>
      </c>
      <c r="K9853" s="2">
        <v>5</v>
      </c>
      <c r="L9853" s="2">
        <f t="shared" si="615"/>
        <v>2018</v>
      </c>
      <c r="M9853" s="2" t="str">
        <f t="shared" si="613"/>
        <v>Oct</v>
      </c>
      <c r="N9853" s="2">
        <f t="shared" si="614"/>
        <v>27</v>
      </c>
    </row>
    <row r="9854" spans="1:14" x14ac:dyDescent="0.2">
      <c r="A9854">
        <v>101949</v>
      </c>
      <c r="B9854" t="s">
        <v>5</v>
      </c>
      <c r="C9854" t="s">
        <v>19</v>
      </c>
      <c r="D9854" s="11">
        <v>829.12</v>
      </c>
      <c r="E9854" s="1">
        <v>43928</v>
      </c>
      <c r="F9854" s="1">
        <v>43932</v>
      </c>
      <c r="G9854" s="12">
        <f t="shared" si="612"/>
        <v>4</v>
      </c>
      <c r="H9854" s="2" t="s">
        <v>24</v>
      </c>
      <c r="I9854" s="2" t="s">
        <v>29</v>
      </c>
      <c r="J9854" s="2" t="s">
        <v>30</v>
      </c>
      <c r="K9854" s="2" t="s">
        <v>30</v>
      </c>
      <c r="L9854" s="2">
        <f t="shared" si="615"/>
        <v>2020</v>
      </c>
      <c r="M9854" s="2" t="str">
        <f t="shared" si="613"/>
        <v>Apr</v>
      </c>
      <c r="N9854" s="2">
        <f t="shared" si="614"/>
        <v>7</v>
      </c>
    </row>
    <row r="9855" spans="1:14" x14ac:dyDescent="0.2">
      <c r="A9855">
        <v>101952</v>
      </c>
      <c r="B9855" t="s">
        <v>8</v>
      </c>
      <c r="C9855" t="s">
        <v>19</v>
      </c>
      <c r="D9855" s="11">
        <v>655.20000000000005</v>
      </c>
      <c r="E9855" s="1">
        <v>43928</v>
      </c>
      <c r="F9855" s="1">
        <v>43932</v>
      </c>
      <c r="G9855" s="12">
        <f t="shared" si="612"/>
        <v>4</v>
      </c>
      <c r="H9855" s="2" t="s">
        <v>26</v>
      </c>
      <c r="I9855" s="2" t="s">
        <v>28</v>
      </c>
      <c r="J9855" s="2" t="s">
        <v>30</v>
      </c>
      <c r="K9855" s="2">
        <v>2</v>
      </c>
      <c r="L9855" s="2">
        <f t="shared" si="615"/>
        <v>2020</v>
      </c>
      <c r="M9855" s="2" t="str">
        <f t="shared" si="613"/>
        <v>Apr</v>
      </c>
      <c r="N9855" s="2">
        <f t="shared" si="614"/>
        <v>7</v>
      </c>
    </row>
    <row r="9856" spans="1:14" x14ac:dyDescent="0.2">
      <c r="A9856">
        <v>95093</v>
      </c>
      <c r="B9856" t="s">
        <v>7</v>
      </c>
      <c r="C9856" t="s">
        <v>19</v>
      </c>
      <c r="D9856" s="11">
        <v>266.04000000000002</v>
      </c>
      <c r="E9856" s="1">
        <v>43400</v>
      </c>
      <c r="F9856" s="1">
        <v>43403</v>
      </c>
      <c r="G9856" s="12">
        <f t="shared" si="612"/>
        <v>3</v>
      </c>
      <c r="H9856" s="2" t="s">
        <v>24</v>
      </c>
      <c r="I9856" s="2" t="s">
        <v>28</v>
      </c>
      <c r="J9856" s="2" t="s">
        <v>30</v>
      </c>
      <c r="K9856" s="2">
        <v>3</v>
      </c>
      <c r="L9856" s="2">
        <f t="shared" si="615"/>
        <v>2018</v>
      </c>
      <c r="M9856" s="2" t="str">
        <f t="shared" si="613"/>
        <v>Oct</v>
      </c>
      <c r="N9856" s="2">
        <f t="shared" si="614"/>
        <v>27</v>
      </c>
    </row>
    <row r="9857" spans="1:14" x14ac:dyDescent="0.2">
      <c r="A9857">
        <v>95192</v>
      </c>
      <c r="B9857" t="s">
        <v>7</v>
      </c>
      <c r="C9857" t="s">
        <v>19</v>
      </c>
      <c r="D9857" s="11">
        <v>595.98</v>
      </c>
      <c r="E9857" s="1">
        <v>43411</v>
      </c>
      <c r="F9857" s="1">
        <v>43414</v>
      </c>
      <c r="G9857" s="12">
        <f t="shared" si="612"/>
        <v>3</v>
      </c>
      <c r="H9857" s="2" t="s">
        <v>21</v>
      </c>
      <c r="I9857" s="2" t="s">
        <v>28</v>
      </c>
      <c r="J9857" s="2" t="s">
        <v>30</v>
      </c>
      <c r="K9857" s="2">
        <v>2</v>
      </c>
      <c r="L9857" s="2">
        <f t="shared" si="615"/>
        <v>2018</v>
      </c>
      <c r="M9857" s="2" t="str">
        <f t="shared" si="613"/>
        <v>Nov</v>
      </c>
      <c r="N9857" s="2">
        <f t="shared" si="614"/>
        <v>7</v>
      </c>
    </row>
    <row r="9858" spans="1:14" x14ac:dyDescent="0.2">
      <c r="A9858">
        <v>101955</v>
      </c>
      <c r="B9858" t="s">
        <v>8</v>
      </c>
      <c r="C9858" t="s">
        <v>18</v>
      </c>
      <c r="D9858" s="11">
        <v>228.16</v>
      </c>
      <c r="E9858" s="1">
        <v>43928</v>
      </c>
      <c r="F9858" s="1">
        <v>43932</v>
      </c>
      <c r="G9858" s="12">
        <f t="shared" ref="G9858:G9921" si="616">F9858-E9858</f>
        <v>4</v>
      </c>
      <c r="H9858" s="2" t="s">
        <v>27</v>
      </c>
      <c r="I9858" s="2" t="s">
        <v>28</v>
      </c>
      <c r="J9858" s="2" t="s">
        <v>30</v>
      </c>
      <c r="K9858" s="2">
        <v>1</v>
      </c>
      <c r="L9858" s="2">
        <f t="shared" si="615"/>
        <v>2020</v>
      </c>
      <c r="M9858" s="2" t="str">
        <f t="shared" ref="M9858:M9921" si="617">TEXT(E9858,"mmm")</f>
        <v>Apr</v>
      </c>
      <c r="N9858" s="2">
        <f t="shared" ref="N9858:N9921" si="618">DAY(E9858)</f>
        <v>7</v>
      </c>
    </row>
    <row r="9859" spans="1:14" x14ac:dyDescent="0.2">
      <c r="A9859">
        <v>101979</v>
      </c>
      <c r="B9859" t="s">
        <v>7</v>
      </c>
      <c r="C9859" t="s">
        <v>18</v>
      </c>
      <c r="D9859" s="11">
        <v>541.76</v>
      </c>
      <c r="E9859" s="1">
        <v>43930</v>
      </c>
      <c r="F9859" s="1">
        <v>43934</v>
      </c>
      <c r="G9859" s="12">
        <f t="shared" si="616"/>
        <v>4</v>
      </c>
      <c r="H9859" s="2" t="s">
        <v>21</v>
      </c>
      <c r="I9859" s="2" t="s">
        <v>28</v>
      </c>
      <c r="J9859" s="2">
        <v>5</v>
      </c>
      <c r="K9859" s="2">
        <v>5</v>
      </c>
      <c r="L9859" s="2">
        <f t="shared" ref="L9859:L9922" si="619">YEAR(E9859)</f>
        <v>2020</v>
      </c>
      <c r="M9859" s="2" t="str">
        <f t="shared" si="617"/>
        <v>Apr</v>
      </c>
      <c r="N9859" s="2">
        <f t="shared" si="618"/>
        <v>9</v>
      </c>
    </row>
    <row r="9860" spans="1:14" x14ac:dyDescent="0.2">
      <c r="A9860">
        <v>96056</v>
      </c>
      <c r="B9860" t="s">
        <v>9</v>
      </c>
      <c r="C9860" t="s">
        <v>19</v>
      </c>
      <c r="D9860" s="11">
        <v>874.55</v>
      </c>
      <c r="E9860" s="1">
        <v>43489</v>
      </c>
      <c r="F9860" s="1">
        <v>43492</v>
      </c>
      <c r="G9860" s="12">
        <f t="shared" si="616"/>
        <v>3</v>
      </c>
      <c r="H9860" s="2" t="s">
        <v>26</v>
      </c>
      <c r="I9860" s="2" t="s">
        <v>28</v>
      </c>
      <c r="J9860" s="2">
        <v>3</v>
      </c>
      <c r="K9860" s="2" t="s">
        <v>30</v>
      </c>
      <c r="L9860" s="2">
        <f t="shared" si="619"/>
        <v>2019</v>
      </c>
      <c r="M9860" s="2" t="str">
        <f t="shared" si="617"/>
        <v>Jan</v>
      </c>
      <c r="N9860" s="2">
        <f t="shared" si="618"/>
        <v>24</v>
      </c>
    </row>
    <row r="9861" spans="1:14" x14ac:dyDescent="0.2">
      <c r="A9861">
        <v>95206</v>
      </c>
      <c r="B9861" t="s">
        <v>3</v>
      </c>
      <c r="C9861" t="s">
        <v>18</v>
      </c>
      <c r="D9861" s="11">
        <v>810.16</v>
      </c>
      <c r="E9861" s="1">
        <v>43411</v>
      </c>
      <c r="F9861" s="1">
        <v>43414</v>
      </c>
      <c r="G9861" s="12">
        <f t="shared" si="616"/>
        <v>3</v>
      </c>
      <c r="H9861" s="2" t="s">
        <v>26</v>
      </c>
      <c r="I9861" s="2" t="s">
        <v>29</v>
      </c>
      <c r="J9861" s="2" t="s">
        <v>30</v>
      </c>
      <c r="K9861" s="2">
        <v>2</v>
      </c>
      <c r="L9861" s="2">
        <f t="shared" si="619"/>
        <v>2018</v>
      </c>
      <c r="M9861" s="2" t="str">
        <f t="shared" si="617"/>
        <v>Nov</v>
      </c>
      <c r="N9861" s="2">
        <f t="shared" si="618"/>
        <v>7</v>
      </c>
    </row>
    <row r="9862" spans="1:14" x14ac:dyDescent="0.2">
      <c r="A9862">
        <v>95228</v>
      </c>
      <c r="B9862" t="s">
        <v>2</v>
      </c>
      <c r="C9862" t="s">
        <v>18</v>
      </c>
      <c r="D9862" s="11">
        <v>1393.16</v>
      </c>
      <c r="E9862" s="1">
        <v>43414</v>
      </c>
      <c r="F9862" s="1">
        <v>43417</v>
      </c>
      <c r="G9862" s="12">
        <f t="shared" si="616"/>
        <v>3</v>
      </c>
      <c r="H9862" s="2" t="s">
        <v>26</v>
      </c>
      <c r="I9862" s="2" t="s">
        <v>29</v>
      </c>
      <c r="J9862" s="2" t="s">
        <v>30</v>
      </c>
      <c r="K9862" s="2">
        <v>4</v>
      </c>
      <c r="L9862" s="2">
        <f t="shared" si="619"/>
        <v>2018</v>
      </c>
      <c r="M9862" s="2" t="str">
        <f t="shared" si="617"/>
        <v>Nov</v>
      </c>
      <c r="N9862" s="2">
        <f t="shared" si="618"/>
        <v>10</v>
      </c>
    </row>
    <row r="9863" spans="1:14" x14ac:dyDescent="0.2">
      <c r="A9863">
        <v>95230</v>
      </c>
      <c r="B9863" t="s">
        <v>3</v>
      </c>
      <c r="C9863" t="s">
        <v>18</v>
      </c>
      <c r="D9863" s="11">
        <v>538.04999999999995</v>
      </c>
      <c r="E9863" s="1">
        <v>43414</v>
      </c>
      <c r="F9863" s="1">
        <v>43417</v>
      </c>
      <c r="G9863" s="12">
        <f t="shared" si="616"/>
        <v>3</v>
      </c>
      <c r="H9863" s="2" t="s">
        <v>27</v>
      </c>
      <c r="I9863" s="2" t="s">
        <v>28</v>
      </c>
      <c r="J9863" s="2" t="s">
        <v>30</v>
      </c>
      <c r="K9863" s="2">
        <v>4</v>
      </c>
      <c r="L9863" s="2">
        <f t="shared" si="619"/>
        <v>2018</v>
      </c>
      <c r="M9863" s="2" t="str">
        <f t="shared" si="617"/>
        <v>Nov</v>
      </c>
      <c r="N9863" s="2">
        <f t="shared" si="618"/>
        <v>10</v>
      </c>
    </row>
    <row r="9864" spans="1:14" x14ac:dyDescent="0.2">
      <c r="A9864">
        <v>101981</v>
      </c>
      <c r="B9864" t="s">
        <v>6</v>
      </c>
      <c r="C9864" t="s">
        <v>18</v>
      </c>
      <c r="D9864" s="11">
        <v>492.15</v>
      </c>
      <c r="E9864" s="1">
        <v>43930</v>
      </c>
      <c r="F9864" s="1">
        <v>43934</v>
      </c>
      <c r="G9864" s="12">
        <f t="shared" si="616"/>
        <v>4</v>
      </c>
      <c r="H9864" s="2" t="s">
        <v>21</v>
      </c>
      <c r="I9864" s="2" t="s">
        <v>28</v>
      </c>
      <c r="J9864" s="2">
        <v>5</v>
      </c>
      <c r="K9864" s="2">
        <v>5</v>
      </c>
      <c r="L9864" s="2">
        <f t="shared" si="619"/>
        <v>2020</v>
      </c>
      <c r="M9864" s="2" t="str">
        <f t="shared" si="617"/>
        <v>Apr</v>
      </c>
      <c r="N9864" s="2">
        <f t="shared" si="618"/>
        <v>9</v>
      </c>
    </row>
    <row r="9865" spans="1:14" x14ac:dyDescent="0.2">
      <c r="A9865">
        <v>96093</v>
      </c>
      <c r="B9865" t="s">
        <v>3</v>
      </c>
      <c r="C9865" t="s">
        <v>18</v>
      </c>
      <c r="D9865" s="11">
        <v>426.86</v>
      </c>
      <c r="E9865" s="1">
        <v>43491</v>
      </c>
      <c r="F9865" s="1">
        <v>43494</v>
      </c>
      <c r="G9865" s="12">
        <f t="shared" si="616"/>
        <v>3</v>
      </c>
      <c r="H9865" s="2" t="s">
        <v>22</v>
      </c>
      <c r="I9865" s="2" t="s">
        <v>28</v>
      </c>
      <c r="J9865" s="2" t="s">
        <v>30</v>
      </c>
      <c r="K9865" s="2" t="s">
        <v>30</v>
      </c>
      <c r="L9865" s="2">
        <f t="shared" si="619"/>
        <v>2019</v>
      </c>
      <c r="M9865" s="2" t="str">
        <f t="shared" si="617"/>
        <v>Jan</v>
      </c>
      <c r="N9865" s="2">
        <f t="shared" si="618"/>
        <v>26</v>
      </c>
    </row>
    <row r="9866" spans="1:14" x14ac:dyDescent="0.2">
      <c r="A9866">
        <v>101982</v>
      </c>
      <c r="B9866" t="s">
        <v>9</v>
      </c>
      <c r="C9866" t="s">
        <v>19</v>
      </c>
      <c r="D9866" s="11">
        <v>37.119999999999997</v>
      </c>
      <c r="E9866" s="1">
        <v>43930</v>
      </c>
      <c r="F9866" s="1">
        <v>43934</v>
      </c>
      <c r="G9866" s="12">
        <f t="shared" si="616"/>
        <v>4</v>
      </c>
      <c r="H9866" s="2" t="s">
        <v>22</v>
      </c>
      <c r="I9866" s="2" t="s">
        <v>28</v>
      </c>
      <c r="J9866" s="2" t="s">
        <v>30</v>
      </c>
      <c r="K9866" s="2">
        <v>5</v>
      </c>
      <c r="L9866" s="2">
        <f t="shared" si="619"/>
        <v>2020</v>
      </c>
      <c r="M9866" s="2" t="str">
        <f t="shared" si="617"/>
        <v>Apr</v>
      </c>
      <c r="N9866" s="2">
        <f t="shared" si="618"/>
        <v>9</v>
      </c>
    </row>
    <row r="9867" spans="1:14" x14ac:dyDescent="0.2">
      <c r="A9867">
        <v>101982</v>
      </c>
      <c r="B9867" t="s">
        <v>10</v>
      </c>
      <c r="C9867" t="s">
        <v>18</v>
      </c>
      <c r="D9867" s="11">
        <v>83.69</v>
      </c>
      <c r="E9867" s="1">
        <v>43930</v>
      </c>
      <c r="F9867" s="1">
        <v>43934</v>
      </c>
      <c r="G9867" s="12">
        <f t="shared" si="616"/>
        <v>4</v>
      </c>
      <c r="H9867" s="2" t="s">
        <v>22</v>
      </c>
      <c r="I9867" s="2" t="s">
        <v>28</v>
      </c>
      <c r="J9867" s="2" t="s">
        <v>30</v>
      </c>
      <c r="K9867" s="2">
        <v>5</v>
      </c>
      <c r="L9867" s="2">
        <f t="shared" si="619"/>
        <v>2020</v>
      </c>
      <c r="M9867" s="2" t="str">
        <f t="shared" si="617"/>
        <v>Apr</v>
      </c>
      <c r="N9867" s="2">
        <f t="shared" si="618"/>
        <v>9</v>
      </c>
    </row>
    <row r="9868" spans="1:14" x14ac:dyDescent="0.2">
      <c r="A9868">
        <v>101983</v>
      </c>
      <c r="B9868" t="s">
        <v>5</v>
      </c>
      <c r="C9868" t="s">
        <v>18</v>
      </c>
      <c r="D9868" s="11">
        <v>174.23</v>
      </c>
      <c r="E9868" s="1">
        <v>43930</v>
      </c>
      <c r="F9868" s="1">
        <v>43934</v>
      </c>
      <c r="G9868" s="12">
        <f t="shared" si="616"/>
        <v>4</v>
      </c>
      <c r="H9868" s="2" t="s">
        <v>25</v>
      </c>
      <c r="I9868" s="2" t="s">
        <v>28</v>
      </c>
      <c r="J9868" s="2" t="s">
        <v>30</v>
      </c>
      <c r="K9868" s="2">
        <v>1</v>
      </c>
      <c r="L9868" s="2">
        <f t="shared" si="619"/>
        <v>2020</v>
      </c>
      <c r="M9868" s="2" t="str">
        <f t="shared" si="617"/>
        <v>Apr</v>
      </c>
      <c r="N9868" s="2">
        <f t="shared" si="618"/>
        <v>9</v>
      </c>
    </row>
    <row r="9869" spans="1:14" x14ac:dyDescent="0.2">
      <c r="A9869">
        <v>95282</v>
      </c>
      <c r="B9869" t="s">
        <v>10</v>
      </c>
      <c r="C9869" t="s">
        <v>19</v>
      </c>
      <c r="D9869" s="11">
        <v>276.13</v>
      </c>
      <c r="E9869" s="1">
        <v>43421</v>
      </c>
      <c r="F9869" s="1">
        <v>43424</v>
      </c>
      <c r="G9869" s="12">
        <f t="shared" si="616"/>
        <v>3</v>
      </c>
      <c r="H9869" s="2" t="s">
        <v>24</v>
      </c>
      <c r="I9869" s="2" t="s">
        <v>29</v>
      </c>
      <c r="J9869" s="2" t="s">
        <v>30</v>
      </c>
      <c r="K9869" s="2">
        <v>5</v>
      </c>
      <c r="L9869" s="2">
        <f t="shared" si="619"/>
        <v>2018</v>
      </c>
      <c r="M9869" s="2" t="str">
        <f t="shared" si="617"/>
        <v>Nov</v>
      </c>
      <c r="N9869" s="2">
        <f t="shared" si="618"/>
        <v>17</v>
      </c>
    </row>
    <row r="9870" spans="1:14" x14ac:dyDescent="0.2">
      <c r="A9870">
        <v>95303</v>
      </c>
      <c r="B9870" t="s">
        <v>3</v>
      </c>
      <c r="C9870" t="s">
        <v>19</v>
      </c>
      <c r="D9870" s="11">
        <v>948.56</v>
      </c>
      <c r="E9870" s="1">
        <v>43423</v>
      </c>
      <c r="F9870" s="1">
        <v>43426</v>
      </c>
      <c r="G9870" s="12">
        <f t="shared" si="616"/>
        <v>3</v>
      </c>
      <c r="H9870" s="2" t="s">
        <v>23</v>
      </c>
      <c r="I9870" s="2" t="s">
        <v>29</v>
      </c>
      <c r="J9870" s="2" t="s">
        <v>30</v>
      </c>
      <c r="K9870" s="2">
        <v>4</v>
      </c>
      <c r="L9870" s="2">
        <f t="shared" si="619"/>
        <v>2018</v>
      </c>
      <c r="M9870" s="2" t="str">
        <f t="shared" si="617"/>
        <v>Nov</v>
      </c>
      <c r="N9870" s="2">
        <f t="shared" si="618"/>
        <v>19</v>
      </c>
    </row>
    <row r="9871" spans="1:14" x14ac:dyDescent="0.2">
      <c r="A9871">
        <v>101984</v>
      </c>
      <c r="B9871" t="s">
        <v>10</v>
      </c>
      <c r="C9871" t="s">
        <v>18</v>
      </c>
      <c r="D9871" s="11">
        <v>586.86</v>
      </c>
      <c r="E9871" s="1">
        <v>43930</v>
      </c>
      <c r="F9871" s="1">
        <v>43934</v>
      </c>
      <c r="G9871" s="12">
        <f t="shared" si="616"/>
        <v>4</v>
      </c>
      <c r="H9871" s="2" t="s">
        <v>23</v>
      </c>
      <c r="I9871" s="2" t="s">
        <v>28</v>
      </c>
      <c r="J9871" s="2">
        <v>5</v>
      </c>
      <c r="K9871" s="2">
        <v>3</v>
      </c>
      <c r="L9871" s="2">
        <f t="shared" si="619"/>
        <v>2020</v>
      </c>
      <c r="M9871" s="2" t="str">
        <f t="shared" si="617"/>
        <v>Apr</v>
      </c>
      <c r="N9871" s="2">
        <f t="shared" si="618"/>
        <v>9</v>
      </c>
    </row>
    <row r="9872" spans="1:14" x14ac:dyDescent="0.2">
      <c r="A9872">
        <v>101985</v>
      </c>
      <c r="B9872" t="s">
        <v>4</v>
      </c>
      <c r="C9872" t="s">
        <v>18</v>
      </c>
      <c r="D9872" s="11">
        <v>706.05</v>
      </c>
      <c r="E9872" s="1">
        <v>43930</v>
      </c>
      <c r="F9872" s="1">
        <v>43934</v>
      </c>
      <c r="G9872" s="12">
        <f t="shared" si="616"/>
        <v>4</v>
      </c>
      <c r="H9872" s="2" t="s">
        <v>23</v>
      </c>
      <c r="I9872" s="2" t="s">
        <v>28</v>
      </c>
      <c r="J9872" s="2">
        <v>5</v>
      </c>
      <c r="K9872" s="2">
        <v>2</v>
      </c>
      <c r="L9872" s="2">
        <f t="shared" si="619"/>
        <v>2020</v>
      </c>
      <c r="M9872" s="2" t="str">
        <f t="shared" si="617"/>
        <v>Apr</v>
      </c>
      <c r="N9872" s="2">
        <f t="shared" si="618"/>
        <v>9</v>
      </c>
    </row>
    <row r="9873" spans="1:14" x14ac:dyDescent="0.2">
      <c r="A9873">
        <v>95343</v>
      </c>
      <c r="B9873" t="s">
        <v>4</v>
      </c>
      <c r="C9873" t="s">
        <v>19</v>
      </c>
      <c r="D9873" s="11">
        <v>1483.62</v>
      </c>
      <c r="E9873" s="1">
        <v>43426</v>
      </c>
      <c r="F9873" s="1">
        <v>43429</v>
      </c>
      <c r="G9873" s="12">
        <f t="shared" si="616"/>
        <v>3</v>
      </c>
      <c r="H9873" s="2" t="s">
        <v>23</v>
      </c>
      <c r="I9873" s="2" t="s">
        <v>28</v>
      </c>
      <c r="J9873" s="2" t="s">
        <v>30</v>
      </c>
      <c r="K9873" s="2">
        <v>5</v>
      </c>
      <c r="L9873" s="2">
        <f t="shared" si="619"/>
        <v>2018</v>
      </c>
      <c r="M9873" s="2" t="str">
        <f t="shared" si="617"/>
        <v>Nov</v>
      </c>
      <c r="N9873" s="2">
        <f t="shared" si="618"/>
        <v>22</v>
      </c>
    </row>
    <row r="9874" spans="1:14" x14ac:dyDescent="0.2">
      <c r="A9874">
        <v>96157</v>
      </c>
      <c r="B9874" t="s">
        <v>4</v>
      </c>
      <c r="C9874" t="s">
        <v>18</v>
      </c>
      <c r="D9874" s="11">
        <v>96.83</v>
      </c>
      <c r="E9874" s="1">
        <v>43494</v>
      </c>
      <c r="F9874" s="1">
        <v>43497</v>
      </c>
      <c r="G9874" s="12">
        <f t="shared" si="616"/>
        <v>3</v>
      </c>
      <c r="H9874" s="2" t="s">
        <v>25</v>
      </c>
      <c r="I9874" s="2" t="s">
        <v>28</v>
      </c>
      <c r="J9874" s="2">
        <v>3</v>
      </c>
      <c r="K9874" s="2" t="s">
        <v>30</v>
      </c>
      <c r="L9874" s="2">
        <f t="shared" si="619"/>
        <v>2019</v>
      </c>
      <c r="M9874" s="2" t="str">
        <f t="shared" si="617"/>
        <v>Jan</v>
      </c>
      <c r="N9874" s="2">
        <f t="shared" si="618"/>
        <v>29</v>
      </c>
    </row>
    <row r="9875" spans="1:14" x14ac:dyDescent="0.2">
      <c r="A9875">
        <v>101986</v>
      </c>
      <c r="B9875" t="s">
        <v>2</v>
      </c>
      <c r="C9875" t="s">
        <v>18</v>
      </c>
      <c r="D9875" s="11">
        <v>84.47</v>
      </c>
      <c r="E9875" s="1">
        <v>43930</v>
      </c>
      <c r="F9875" s="1">
        <v>43934</v>
      </c>
      <c r="G9875" s="12">
        <f t="shared" si="616"/>
        <v>4</v>
      </c>
      <c r="H9875" s="2" t="s">
        <v>23</v>
      </c>
      <c r="I9875" s="2" t="s">
        <v>28</v>
      </c>
      <c r="J9875" s="2">
        <v>3</v>
      </c>
      <c r="K9875" s="2" t="s">
        <v>30</v>
      </c>
      <c r="L9875" s="2">
        <f t="shared" si="619"/>
        <v>2020</v>
      </c>
      <c r="M9875" s="2" t="str">
        <f t="shared" si="617"/>
        <v>Apr</v>
      </c>
      <c r="N9875" s="2">
        <f t="shared" si="618"/>
        <v>9</v>
      </c>
    </row>
    <row r="9876" spans="1:14" x14ac:dyDescent="0.2">
      <c r="A9876">
        <v>101987</v>
      </c>
      <c r="B9876" t="s">
        <v>3</v>
      </c>
      <c r="C9876" t="s">
        <v>19</v>
      </c>
      <c r="D9876" s="11">
        <v>402.22</v>
      </c>
      <c r="E9876" s="1">
        <v>43930</v>
      </c>
      <c r="F9876" s="1">
        <v>43934</v>
      </c>
      <c r="G9876" s="12">
        <f t="shared" si="616"/>
        <v>4</v>
      </c>
      <c r="H9876" s="2" t="s">
        <v>24</v>
      </c>
      <c r="I9876" s="2" t="s">
        <v>28</v>
      </c>
      <c r="J9876" s="2">
        <v>5</v>
      </c>
      <c r="K9876" s="2">
        <v>2</v>
      </c>
      <c r="L9876" s="2">
        <f t="shared" si="619"/>
        <v>2020</v>
      </c>
      <c r="M9876" s="2" t="str">
        <f t="shared" si="617"/>
        <v>Apr</v>
      </c>
      <c r="N9876" s="2">
        <f t="shared" si="618"/>
        <v>9</v>
      </c>
    </row>
    <row r="9877" spans="1:14" x14ac:dyDescent="0.2">
      <c r="A9877">
        <v>101988</v>
      </c>
      <c r="B9877" t="s">
        <v>4</v>
      </c>
      <c r="C9877" t="s">
        <v>18</v>
      </c>
      <c r="D9877" s="11">
        <v>299.87</v>
      </c>
      <c r="E9877" s="1">
        <v>43930</v>
      </c>
      <c r="F9877" s="1">
        <v>43934</v>
      </c>
      <c r="G9877" s="12">
        <f t="shared" si="616"/>
        <v>4</v>
      </c>
      <c r="H9877" s="2" t="s">
        <v>24</v>
      </c>
      <c r="I9877" s="2" t="s">
        <v>28</v>
      </c>
      <c r="J9877" s="2">
        <v>5</v>
      </c>
      <c r="K9877" s="2" t="s">
        <v>30</v>
      </c>
      <c r="L9877" s="2">
        <f t="shared" si="619"/>
        <v>2020</v>
      </c>
      <c r="M9877" s="2" t="str">
        <f t="shared" si="617"/>
        <v>Apr</v>
      </c>
      <c r="N9877" s="2">
        <f t="shared" si="618"/>
        <v>9</v>
      </c>
    </row>
    <row r="9878" spans="1:14" x14ac:dyDescent="0.2">
      <c r="A9878">
        <v>96161</v>
      </c>
      <c r="B9878" t="s">
        <v>6</v>
      </c>
      <c r="C9878" t="s">
        <v>19</v>
      </c>
      <c r="D9878" s="11">
        <v>625.13</v>
      </c>
      <c r="E9878" s="1">
        <v>43494</v>
      </c>
      <c r="F9878" s="1">
        <v>43497</v>
      </c>
      <c r="G9878" s="12">
        <f t="shared" si="616"/>
        <v>3</v>
      </c>
      <c r="H9878" s="2" t="s">
        <v>23</v>
      </c>
      <c r="I9878" s="2" t="s">
        <v>28</v>
      </c>
      <c r="J9878" s="2">
        <v>3</v>
      </c>
      <c r="K9878" s="2" t="s">
        <v>30</v>
      </c>
      <c r="L9878" s="2">
        <f t="shared" si="619"/>
        <v>2019</v>
      </c>
      <c r="M9878" s="2" t="str">
        <f t="shared" si="617"/>
        <v>Jan</v>
      </c>
      <c r="N9878" s="2">
        <f t="shared" si="618"/>
        <v>29</v>
      </c>
    </row>
    <row r="9879" spans="1:14" x14ac:dyDescent="0.2">
      <c r="A9879">
        <v>96167</v>
      </c>
      <c r="B9879" t="s">
        <v>8</v>
      </c>
      <c r="C9879" t="s">
        <v>18</v>
      </c>
      <c r="D9879" s="11">
        <v>317.88</v>
      </c>
      <c r="E9879" s="1">
        <v>43494</v>
      </c>
      <c r="F9879" s="1">
        <v>43497</v>
      </c>
      <c r="G9879" s="12">
        <f t="shared" si="616"/>
        <v>3</v>
      </c>
      <c r="H9879" s="2" t="s">
        <v>26</v>
      </c>
      <c r="I9879" s="2" t="s">
        <v>28</v>
      </c>
      <c r="J9879" s="2">
        <v>3</v>
      </c>
      <c r="K9879" s="2" t="s">
        <v>30</v>
      </c>
      <c r="L9879" s="2">
        <f t="shared" si="619"/>
        <v>2019</v>
      </c>
      <c r="M9879" s="2" t="str">
        <f t="shared" si="617"/>
        <v>Jan</v>
      </c>
      <c r="N9879" s="2">
        <f t="shared" si="618"/>
        <v>29</v>
      </c>
    </row>
    <row r="9880" spans="1:14" x14ac:dyDescent="0.2">
      <c r="A9880">
        <v>101991</v>
      </c>
      <c r="B9880" t="s">
        <v>10</v>
      </c>
      <c r="C9880" t="s">
        <v>18</v>
      </c>
      <c r="D9880" s="11">
        <v>1237.93</v>
      </c>
      <c r="E9880" s="1">
        <v>43930</v>
      </c>
      <c r="F9880" s="1">
        <v>43934</v>
      </c>
      <c r="G9880" s="12">
        <f t="shared" si="616"/>
        <v>4</v>
      </c>
      <c r="H9880" s="2" t="s">
        <v>27</v>
      </c>
      <c r="I9880" s="2" t="s">
        <v>28</v>
      </c>
      <c r="J9880" s="2">
        <v>3</v>
      </c>
      <c r="K9880" s="2" t="s">
        <v>30</v>
      </c>
      <c r="L9880" s="2">
        <f t="shared" si="619"/>
        <v>2020</v>
      </c>
      <c r="M9880" s="2" t="str">
        <f t="shared" si="617"/>
        <v>Apr</v>
      </c>
      <c r="N9880" s="2">
        <f t="shared" si="618"/>
        <v>9</v>
      </c>
    </row>
    <row r="9881" spans="1:14" x14ac:dyDescent="0.2">
      <c r="A9881">
        <v>95951</v>
      </c>
      <c r="B9881" t="s">
        <v>5</v>
      </c>
      <c r="C9881" t="s">
        <v>18</v>
      </c>
      <c r="D9881" s="11">
        <v>1542.57</v>
      </c>
      <c r="E9881" s="1">
        <v>43481</v>
      </c>
      <c r="F9881" s="1">
        <v>43485</v>
      </c>
      <c r="G9881" s="12">
        <f t="shared" si="616"/>
        <v>4</v>
      </c>
      <c r="H9881" s="2" t="s">
        <v>25</v>
      </c>
      <c r="I9881" s="2" t="s">
        <v>29</v>
      </c>
      <c r="J9881" s="2">
        <v>1</v>
      </c>
      <c r="K9881" s="2" t="s">
        <v>30</v>
      </c>
      <c r="L9881" s="2">
        <f t="shared" si="619"/>
        <v>2019</v>
      </c>
      <c r="M9881" s="2" t="str">
        <f t="shared" si="617"/>
        <v>Jan</v>
      </c>
      <c r="N9881" s="2">
        <f t="shared" si="618"/>
        <v>16</v>
      </c>
    </row>
    <row r="9882" spans="1:14" x14ac:dyDescent="0.2">
      <c r="A9882">
        <v>101999</v>
      </c>
      <c r="B9882" t="s">
        <v>8</v>
      </c>
      <c r="C9882" t="s">
        <v>18</v>
      </c>
      <c r="D9882" s="11">
        <v>126.16</v>
      </c>
      <c r="E9882" s="1">
        <v>43931</v>
      </c>
      <c r="F9882" s="1">
        <v>43935</v>
      </c>
      <c r="G9882" s="12">
        <f t="shared" si="616"/>
        <v>4</v>
      </c>
      <c r="H9882" s="2" t="s">
        <v>24</v>
      </c>
      <c r="I9882" s="2" t="s">
        <v>28</v>
      </c>
      <c r="J9882" s="2" t="s">
        <v>30</v>
      </c>
      <c r="K9882" s="2">
        <v>5</v>
      </c>
      <c r="L9882" s="2">
        <f t="shared" si="619"/>
        <v>2020</v>
      </c>
      <c r="M9882" s="2" t="str">
        <f t="shared" si="617"/>
        <v>Apr</v>
      </c>
      <c r="N9882" s="2">
        <f t="shared" si="618"/>
        <v>10</v>
      </c>
    </row>
    <row r="9883" spans="1:14" x14ac:dyDescent="0.2">
      <c r="A9883">
        <v>96700</v>
      </c>
      <c r="B9883" t="s">
        <v>5</v>
      </c>
      <c r="C9883" t="s">
        <v>18</v>
      </c>
      <c r="D9883" s="11">
        <v>1945.47</v>
      </c>
      <c r="E9883" s="1">
        <v>43542</v>
      </c>
      <c r="F9883" s="1">
        <v>43546</v>
      </c>
      <c r="G9883" s="12">
        <f t="shared" si="616"/>
        <v>4</v>
      </c>
      <c r="H9883" s="2" t="s">
        <v>25</v>
      </c>
      <c r="I9883" s="2" t="s">
        <v>28</v>
      </c>
      <c r="J9883" s="2">
        <v>4</v>
      </c>
      <c r="K9883" s="2">
        <v>4</v>
      </c>
      <c r="L9883" s="2">
        <f t="shared" si="619"/>
        <v>2019</v>
      </c>
      <c r="M9883" s="2" t="str">
        <f t="shared" si="617"/>
        <v>Mar</v>
      </c>
      <c r="N9883" s="2">
        <f t="shared" si="618"/>
        <v>18</v>
      </c>
    </row>
    <row r="9884" spans="1:14" x14ac:dyDescent="0.2">
      <c r="A9884">
        <v>102003</v>
      </c>
      <c r="B9884" t="s">
        <v>3</v>
      </c>
      <c r="C9884" t="s">
        <v>19</v>
      </c>
      <c r="D9884" s="11">
        <v>988.31</v>
      </c>
      <c r="E9884" s="1">
        <v>43931</v>
      </c>
      <c r="F9884" s="1">
        <v>43935</v>
      </c>
      <c r="G9884" s="12">
        <f t="shared" si="616"/>
        <v>4</v>
      </c>
      <c r="H9884" s="2" t="s">
        <v>26</v>
      </c>
      <c r="I9884" s="2" t="s">
        <v>28</v>
      </c>
      <c r="J9884" s="2">
        <v>4</v>
      </c>
      <c r="K9884" s="2" t="s">
        <v>30</v>
      </c>
      <c r="L9884" s="2">
        <f t="shared" si="619"/>
        <v>2020</v>
      </c>
      <c r="M9884" s="2" t="str">
        <f t="shared" si="617"/>
        <v>Apr</v>
      </c>
      <c r="N9884" s="2">
        <f t="shared" si="618"/>
        <v>10</v>
      </c>
    </row>
    <row r="9885" spans="1:14" x14ac:dyDescent="0.2">
      <c r="A9885">
        <v>102008</v>
      </c>
      <c r="B9885" t="s">
        <v>8</v>
      </c>
      <c r="C9885" t="s">
        <v>19</v>
      </c>
      <c r="D9885" s="11">
        <v>818.17</v>
      </c>
      <c r="E9885" s="1">
        <v>43932</v>
      </c>
      <c r="F9885" s="1">
        <v>43936</v>
      </c>
      <c r="G9885" s="12">
        <f t="shared" si="616"/>
        <v>4</v>
      </c>
      <c r="H9885" s="2" t="s">
        <v>21</v>
      </c>
      <c r="I9885" s="2" t="s">
        <v>29</v>
      </c>
      <c r="J9885" s="2">
        <v>4</v>
      </c>
      <c r="K9885" s="2">
        <v>5</v>
      </c>
      <c r="L9885" s="2">
        <f t="shared" si="619"/>
        <v>2020</v>
      </c>
      <c r="M9885" s="2" t="str">
        <f t="shared" si="617"/>
        <v>Apr</v>
      </c>
      <c r="N9885" s="2">
        <f t="shared" si="618"/>
        <v>11</v>
      </c>
    </row>
    <row r="9886" spans="1:14" x14ac:dyDescent="0.2">
      <c r="A9886">
        <v>102009</v>
      </c>
      <c r="B9886" t="s">
        <v>4</v>
      </c>
      <c r="C9886" t="s">
        <v>18</v>
      </c>
      <c r="D9886" s="11">
        <v>1546.95</v>
      </c>
      <c r="E9886" s="1">
        <v>43932</v>
      </c>
      <c r="F9886" s="1">
        <v>43936</v>
      </c>
      <c r="G9886" s="12">
        <f t="shared" si="616"/>
        <v>4</v>
      </c>
      <c r="H9886" s="2" t="s">
        <v>22</v>
      </c>
      <c r="I9886" s="2" t="s">
        <v>28</v>
      </c>
      <c r="J9886" s="2">
        <v>1</v>
      </c>
      <c r="K9886" s="2" t="s">
        <v>30</v>
      </c>
      <c r="L9886" s="2">
        <f t="shared" si="619"/>
        <v>2020</v>
      </c>
      <c r="M9886" s="2" t="str">
        <f t="shared" si="617"/>
        <v>Apr</v>
      </c>
      <c r="N9886" s="2">
        <f t="shared" si="618"/>
        <v>11</v>
      </c>
    </row>
    <row r="9887" spans="1:14" x14ac:dyDescent="0.2">
      <c r="A9887">
        <v>97643</v>
      </c>
      <c r="B9887" t="s">
        <v>5</v>
      </c>
      <c r="C9887" t="s">
        <v>18</v>
      </c>
      <c r="D9887" s="11">
        <v>689.7</v>
      </c>
      <c r="E9887" s="1">
        <v>43614</v>
      </c>
      <c r="F9887" s="1">
        <v>43618</v>
      </c>
      <c r="G9887" s="12">
        <f t="shared" si="616"/>
        <v>4</v>
      </c>
      <c r="H9887" s="2" t="s">
        <v>27</v>
      </c>
      <c r="I9887" s="2" t="s">
        <v>28</v>
      </c>
      <c r="J9887" s="2">
        <v>2</v>
      </c>
      <c r="K9887" s="2">
        <v>1</v>
      </c>
      <c r="L9887" s="2">
        <f t="shared" si="619"/>
        <v>2019</v>
      </c>
      <c r="M9887" s="2" t="str">
        <f t="shared" si="617"/>
        <v>May</v>
      </c>
      <c r="N9887" s="2">
        <f t="shared" si="618"/>
        <v>29</v>
      </c>
    </row>
    <row r="9888" spans="1:14" x14ac:dyDescent="0.2">
      <c r="A9888">
        <v>102010</v>
      </c>
      <c r="B9888" t="s">
        <v>4</v>
      </c>
      <c r="C9888" t="s">
        <v>19</v>
      </c>
      <c r="D9888" s="11">
        <v>269.93</v>
      </c>
      <c r="E9888" s="1">
        <v>43932</v>
      </c>
      <c r="F9888" s="1">
        <v>43936</v>
      </c>
      <c r="G9888" s="12">
        <f t="shared" si="616"/>
        <v>4</v>
      </c>
      <c r="H9888" s="2" t="s">
        <v>25</v>
      </c>
      <c r="I9888" s="2" t="s">
        <v>29</v>
      </c>
      <c r="J9888" s="2">
        <v>1</v>
      </c>
      <c r="K9888" s="2">
        <v>5</v>
      </c>
      <c r="L9888" s="2">
        <f t="shared" si="619"/>
        <v>2020</v>
      </c>
      <c r="M9888" s="2" t="str">
        <f t="shared" si="617"/>
        <v>Apr</v>
      </c>
      <c r="N9888" s="2">
        <f t="shared" si="618"/>
        <v>11</v>
      </c>
    </row>
    <row r="9889" spans="1:14" x14ac:dyDescent="0.2">
      <c r="A9889">
        <v>96178</v>
      </c>
      <c r="B9889" t="s">
        <v>8</v>
      </c>
      <c r="C9889" t="s">
        <v>18</v>
      </c>
      <c r="D9889" s="11">
        <v>123.1</v>
      </c>
      <c r="E9889" s="1">
        <v>43495</v>
      </c>
      <c r="F9889" s="1">
        <v>43498</v>
      </c>
      <c r="G9889" s="12">
        <f t="shared" si="616"/>
        <v>3</v>
      </c>
      <c r="H9889" s="2" t="s">
        <v>26</v>
      </c>
      <c r="I9889" s="2" t="s">
        <v>28</v>
      </c>
      <c r="J9889" s="2">
        <v>1</v>
      </c>
      <c r="K9889" s="2" t="s">
        <v>30</v>
      </c>
      <c r="L9889" s="2">
        <f t="shared" si="619"/>
        <v>2019</v>
      </c>
      <c r="M9889" s="2" t="str">
        <f t="shared" si="617"/>
        <v>Jan</v>
      </c>
      <c r="N9889" s="2">
        <f t="shared" si="618"/>
        <v>30</v>
      </c>
    </row>
    <row r="9890" spans="1:14" x14ac:dyDescent="0.2">
      <c r="A9890">
        <v>96225</v>
      </c>
      <c r="B9890" t="s">
        <v>4</v>
      </c>
      <c r="C9890" t="s">
        <v>18</v>
      </c>
      <c r="D9890" s="11">
        <v>501.55</v>
      </c>
      <c r="E9890" s="1">
        <v>43500</v>
      </c>
      <c r="F9890" s="1">
        <v>43503</v>
      </c>
      <c r="G9890" s="12">
        <f t="shared" si="616"/>
        <v>3</v>
      </c>
      <c r="H9890" s="2" t="s">
        <v>25</v>
      </c>
      <c r="I9890" s="2" t="s">
        <v>28</v>
      </c>
      <c r="J9890" s="2">
        <v>5</v>
      </c>
      <c r="K9890" s="2" t="s">
        <v>30</v>
      </c>
      <c r="L9890" s="2">
        <f t="shared" si="619"/>
        <v>2019</v>
      </c>
      <c r="M9890" s="2" t="str">
        <f t="shared" si="617"/>
        <v>Feb</v>
      </c>
      <c r="N9890" s="2">
        <f t="shared" si="618"/>
        <v>4</v>
      </c>
    </row>
    <row r="9891" spans="1:14" x14ac:dyDescent="0.2">
      <c r="A9891">
        <v>102012</v>
      </c>
      <c r="B9891" t="s">
        <v>4</v>
      </c>
      <c r="C9891" t="s">
        <v>18</v>
      </c>
      <c r="D9891" s="11">
        <v>765.17</v>
      </c>
      <c r="E9891" s="1">
        <v>43932</v>
      </c>
      <c r="F9891" s="1">
        <v>43936</v>
      </c>
      <c r="G9891" s="12">
        <f t="shared" si="616"/>
        <v>4</v>
      </c>
      <c r="H9891" s="2" t="s">
        <v>23</v>
      </c>
      <c r="I9891" s="2" t="s">
        <v>28</v>
      </c>
      <c r="J9891" s="2">
        <v>1</v>
      </c>
      <c r="K9891" s="2">
        <v>5</v>
      </c>
      <c r="L9891" s="2">
        <f t="shared" si="619"/>
        <v>2020</v>
      </c>
      <c r="M9891" s="2" t="str">
        <f t="shared" si="617"/>
        <v>Apr</v>
      </c>
      <c r="N9891" s="2">
        <f t="shared" si="618"/>
        <v>11</v>
      </c>
    </row>
    <row r="9892" spans="1:14" x14ac:dyDescent="0.2">
      <c r="A9892">
        <v>95445</v>
      </c>
      <c r="B9892" t="s">
        <v>3</v>
      </c>
      <c r="C9892" t="s">
        <v>19</v>
      </c>
      <c r="D9892" s="11">
        <v>98.95</v>
      </c>
      <c r="E9892" s="1">
        <v>43438</v>
      </c>
      <c r="F9892" s="1">
        <v>43441</v>
      </c>
      <c r="G9892" s="12">
        <f t="shared" si="616"/>
        <v>3</v>
      </c>
      <c r="H9892" s="2" t="s">
        <v>26</v>
      </c>
      <c r="I9892" s="2" t="s">
        <v>28</v>
      </c>
      <c r="J9892" s="2" t="s">
        <v>30</v>
      </c>
      <c r="K9892" s="2">
        <v>4</v>
      </c>
      <c r="L9892" s="2">
        <f t="shared" si="619"/>
        <v>2018</v>
      </c>
      <c r="M9892" s="2" t="str">
        <f t="shared" si="617"/>
        <v>Dec</v>
      </c>
      <c r="N9892" s="2">
        <f t="shared" si="618"/>
        <v>4</v>
      </c>
    </row>
    <row r="9893" spans="1:14" x14ac:dyDescent="0.2">
      <c r="A9893">
        <v>95445</v>
      </c>
      <c r="B9893" t="s">
        <v>10</v>
      </c>
      <c r="C9893" t="s">
        <v>19</v>
      </c>
      <c r="D9893" s="11">
        <v>762.82</v>
      </c>
      <c r="E9893" s="1">
        <v>43438</v>
      </c>
      <c r="F9893" s="1">
        <v>43441</v>
      </c>
      <c r="G9893" s="12">
        <f t="shared" si="616"/>
        <v>3</v>
      </c>
      <c r="H9893" s="2" t="s">
        <v>26</v>
      </c>
      <c r="I9893" s="2" t="s">
        <v>28</v>
      </c>
      <c r="J9893" s="2" t="s">
        <v>30</v>
      </c>
      <c r="K9893" s="2">
        <v>5</v>
      </c>
      <c r="L9893" s="2">
        <f t="shared" si="619"/>
        <v>2018</v>
      </c>
      <c r="M9893" s="2" t="str">
        <f t="shared" si="617"/>
        <v>Dec</v>
      </c>
      <c r="N9893" s="2">
        <f t="shared" si="618"/>
        <v>4</v>
      </c>
    </row>
    <row r="9894" spans="1:14" x14ac:dyDescent="0.2">
      <c r="A9894">
        <v>95549</v>
      </c>
      <c r="B9894" t="s">
        <v>2</v>
      </c>
      <c r="C9894" t="s">
        <v>19</v>
      </c>
      <c r="D9894" s="11">
        <v>38.049999999999997</v>
      </c>
      <c r="E9894" s="1">
        <v>43447</v>
      </c>
      <c r="F9894" s="1">
        <v>43450</v>
      </c>
      <c r="G9894" s="12">
        <f t="shared" si="616"/>
        <v>3</v>
      </c>
      <c r="H9894" s="2" t="s">
        <v>23</v>
      </c>
      <c r="I9894" s="2" t="s">
        <v>28</v>
      </c>
      <c r="J9894" s="2" t="s">
        <v>30</v>
      </c>
      <c r="K9894" s="2">
        <v>2</v>
      </c>
      <c r="L9894" s="2">
        <f t="shared" si="619"/>
        <v>2018</v>
      </c>
      <c r="M9894" s="2" t="str">
        <f t="shared" si="617"/>
        <v>Dec</v>
      </c>
      <c r="N9894" s="2">
        <f t="shared" si="618"/>
        <v>13</v>
      </c>
    </row>
    <row r="9895" spans="1:14" x14ac:dyDescent="0.2">
      <c r="A9895">
        <v>95562</v>
      </c>
      <c r="B9895" t="s">
        <v>3</v>
      </c>
      <c r="C9895" t="s">
        <v>19</v>
      </c>
      <c r="D9895" s="11">
        <v>1022.62</v>
      </c>
      <c r="E9895" s="1">
        <v>43448</v>
      </c>
      <c r="F9895" s="1">
        <v>43451</v>
      </c>
      <c r="G9895" s="12">
        <f t="shared" si="616"/>
        <v>3</v>
      </c>
      <c r="H9895" s="2" t="s">
        <v>24</v>
      </c>
      <c r="I9895" s="2" t="s">
        <v>28</v>
      </c>
      <c r="J9895" s="2" t="s">
        <v>30</v>
      </c>
      <c r="K9895" s="2">
        <v>3</v>
      </c>
      <c r="L9895" s="2">
        <f t="shared" si="619"/>
        <v>2018</v>
      </c>
      <c r="M9895" s="2" t="str">
        <f t="shared" si="617"/>
        <v>Dec</v>
      </c>
      <c r="N9895" s="2">
        <f t="shared" si="618"/>
        <v>14</v>
      </c>
    </row>
    <row r="9896" spans="1:14" x14ac:dyDescent="0.2">
      <c r="A9896">
        <v>102015</v>
      </c>
      <c r="B9896" t="s">
        <v>4</v>
      </c>
      <c r="C9896" t="s">
        <v>18</v>
      </c>
      <c r="D9896" s="11">
        <v>1830.79</v>
      </c>
      <c r="E9896" s="1">
        <v>43932</v>
      </c>
      <c r="F9896" s="1">
        <v>43936</v>
      </c>
      <c r="G9896" s="12">
        <f t="shared" si="616"/>
        <v>4</v>
      </c>
      <c r="H9896" s="2" t="s">
        <v>27</v>
      </c>
      <c r="I9896" s="2" t="s">
        <v>28</v>
      </c>
      <c r="J9896" s="2">
        <v>1</v>
      </c>
      <c r="K9896" s="2" t="s">
        <v>30</v>
      </c>
      <c r="L9896" s="2">
        <f t="shared" si="619"/>
        <v>2020</v>
      </c>
      <c r="M9896" s="2" t="str">
        <f t="shared" si="617"/>
        <v>Apr</v>
      </c>
      <c r="N9896" s="2">
        <f t="shared" si="618"/>
        <v>11</v>
      </c>
    </row>
    <row r="9897" spans="1:14" x14ac:dyDescent="0.2">
      <c r="A9897">
        <v>95563</v>
      </c>
      <c r="B9897" t="s">
        <v>9</v>
      </c>
      <c r="C9897" t="s">
        <v>19</v>
      </c>
      <c r="D9897" s="11">
        <v>1455.33</v>
      </c>
      <c r="E9897" s="1">
        <v>43448</v>
      </c>
      <c r="F9897" s="1">
        <v>43451</v>
      </c>
      <c r="G9897" s="12">
        <f t="shared" si="616"/>
        <v>3</v>
      </c>
      <c r="H9897" s="2" t="s">
        <v>24</v>
      </c>
      <c r="I9897" s="2" t="s">
        <v>28</v>
      </c>
      <c r="J9897" s="2" t="s">
        <v>30</v>
      </c>
      <c r="K9897" s="2">
        <v>1</v>
      </c>
      <c r="L9897" s="2">
        <f t="shared" si="619"/>
        <v>2018</v>
      </c>
      <c r="M9897" s="2" t="str">
        <f t="shared" si="617"/>
        <v>Dec</v>
      </c>
      <c r="N9897" s="2">
        <f t="shared" si="618"/>
        <v>14</v>
      </c>
    </row>
    <row r="9898" spans="1:14" x14ac:dyDescent="0.2">
      <c r="A9898">
        <v>102035</v>
      </c>
      <c r="B9898" t="s">
        <v>3</v>
      </c>
      <c r="C9898" t="s">
        <v>18</v>
      </c>
      <c r="D9898" s="11">
        <v>898.95</v>
      </c>
      <c r="E9898" s="1">
        <v>43935</v>
      </c>
      <c r="F9898" s="1">
        <v>43939</v>
      </c>
      <c r="G9898" s="12">
        <f t="shared" si="616"/>
        <v>4</v>
      </c>
      <c r="H9898" s="2" t="s">
        <v>21</v>
      </c>
      <c r="I9898" s="2" t="s">
        <v>29</v>
      </c>
      <c r="J9898" s="2">
        <v>3</v>
      </c>
      <c r="K9898" s="2" t="s">
        <v>30</v>
      </c>
      <c r="L9898" s="2">
        <f t="shared" si="619"/>
        <v>2020</v>
      </c>
      <c r="M9898" s="2" t="str">
        <f t="shared" si="617"/>
        <v>Apr</v>
      </c>
      <c r="N9898" s="2">
        <f t="shared" si="618"/>
        <v>14</v>
      </c>
    </row>
    <row r="9899" spans="1:14" x14ac:dyDescent="0.2">
      <c r="A9899">
        <v>102045</v>
      </c>
      <c r="B9899" t="s">
        <v>7</v>
      </c>
      <c r="C9899" t="s">
        <v>18</v>
      </c>
      <c r="D9899" s="11">
        <v>557.88</v>
      </c>
      <c r="E9899" s="1">
        <v>43935</v>
      </c>
      <c r="F9899" s="1">
        <v>43939</v>
      </c>
      <c r="G9899" s="12">
        <f t="shared" si="616"/>
        <v>4</v>
      </c>
      <c r="H9899" s="2" t="s">
        <v>23</v>
      </c>
      <c r="I9899" s="2" t="s">
        <v>28</v>
      </c>
      <c r="J9899" s="2">
        <v>3</v>
      </c>
      <c r="K9899" s="2">
        <v>5</v>
      </c>
      <c r="L9899" s="2">
        <f t="shared" si="619"/>
        <v>2020</v>
      </c>
      <c r="M9899" s="2" t="str">
        <f t="shared" si="617"/>
        <v>Apr</v>
      </c>
      <c r="N9899" s="2">
        <f t="shared" si="618"/>
        <v>14</v>
      </c>
    </row>
    <row r="9900" spans="1:14" x14ac:dyDescent="0.2">
      <c r="A9900">
        <v>102091</v>
      </c>
      <c r="B9900" t="s">
        <v>10</v>
      </c>
      <c r="C9900" t="s">
        <v>19</v>
      </c>
      <c r="D9900" s="11">
        <v>1510.62</v>
      </c>
      <c r="E9900" s="1">
        <v>43938</v>
      </c>
      <c r="F9900" s="1">
        <v>43942</v>
      </c>
      <c r="G9900" s="12">
        <f t="shared" si="616"/>
        <v>4</v>
      </c>
      <c r="H9900" s="2" t="s">
        <v>22</v>
      </c>
      <c r="I9900" s="2" t="s">
        <v>28</v>
      </c>
      <c r="J9900" s="2" t="s">
        <v>30</v>
      </c>
      <c r="K9900" s="2" t="s">
        <v>30</v>
      </c>
      <c r="L9900" s="2">
        <f t="shared" si="619"/>
        <v>2020</v>
      </c>
      <c r="M9900" s="2" t="str">
        <f t="shared" si="617"/>
        <v>Apr</v>
      </c>
      <c r="N9900" s="2">
        <f t="shared" si="618"/>
        <v>17</v>
      </c>
    </row>
    <row r="9901" spans="1:14" x14ac:dyDescent="0.2">
      <c r="A9901">
        <v>102092</v>
      </c>
      <c r="B9901" t="s">
        <v>2</v>
      </c>
      <c r="C9901" t="s">
        <v>19</v>
      </c>
      <c r="D9901" s="11">
        <v>1358.38</v>
      </c>
      <c r="E9901" s="1">
        <v>43938</v>
      </c>
      <c r="F9901" s="1">
        <v>43942</v>
      </c>
      <c r="G9901" s="12">
        <f t="shared" si="616"/>
        <v>4</v>
      </c>
      <c r="H9901" s="2" t="s">
        <v>22</v>
      </c>
      <c r="I9901" s="2" t="s">
        <v>28</v>
      </c>
      <c r="J9901" s="2" t="s">
        <v>30</v>
      </c>
      <c r="K9901" s="2">
        <v>5</v>
      </c>
      <c r="L9901" s="2">
        <f t="shared" si="619"/>
        <v>2020</v>
      </c>
      <c r="M9901" s="2" t="str">
        <f t="shared" si="617"/>
        <v>Apr</v>
      </c>
      <c r="N9901" s="2">
        <f t="shared" si="618"/>
        <v>17</v>
      </c>
    </row>
    <row r="9902" spans="1:14" x14ac:dyDescent="0.2">
      <c r="A9902">
        <v>102092</v>
      </c>
      <c r="B9902" t="s">
        <v>2</v>
      </c>
      <c r="C9902" t="s">
        <v>19</v>
      </c>
      <c r="D9902" s="11">
        <v>228.35</v>
      </c>
      <c r="E9902" s="1">
        <v>43938</v>
      </c>
      <c r="F9902" s="1">
        <v>43942</v>
      </c>
      <c r="G9902" s="12">
        <f t="shared" si="616"/>
        <v>4</v>
      </c>
      <c r="H9902" s="2" t="s">
        <v>22</v>
      </c>
      <c r="I9902" s="2" t="s">
        <v>28</v>
      </c>
      <c r="J9902" s="2" t="s">
        <v>30</v>
      </c>
      <c r="K9902" s="2">
        <v>3</v>
      </c>
      <c r="L9902" s="2">
        <f t="shared" si="619"/>
        <v>2020</v>
      </c>
      <c r="M9902" s="2" t="str">
        <f t="shared" si="617"/>
        <v>Apr</v>
      </c>
      <c r="N9902" s="2">
        <f t="shared" si="618"/>
        <v>17</v>
      </c>
    </row>
    <row r="9903" spans="1:14" x14ac:dyDescent="0.2">
      <c r="A9903">
        <v>95565</v>
      </c>
      <c r="B9903" t="s">
        <v>4</v>
      </c>
      <c r="C9903" t="s">
        <v>19</v>
      </c>
      <c r="D9903" s="11">
        <v>394.81</v>
      </c>
      <c r="E9903" s="1">
        <v>43448</v>
      </c>
      <c r="F9903" s="1">
        <v>43451</v>
      </c>
      <c r="G9903" s="12">
        <f t="shared" si="616"/>
        <v>3</v>
      </c>
      <c r="H9903" s="2" t="s">
        <v>26</v>
      </c>
      <c r="I9903" s="2" t="s">
        <v>28</v>
      </c>
      <c r="J9903" s="2" t="s">
        <v>30</v>
      </c>
      <c r="K9903" s="2">
        <v>3</v>
      </c>
      <c r="L9903" s="2">
        <f t="shared" si="619"/>
        <v>2018</v>
      </c>
      <c r="M9903" s="2" t="str">
        <f t="shared" si="617"/>
        <v>Dec</v>
      </c>
      <c r="N9903" s="2">
        <f t="shared" si="618"/>
        <v>14</v>
      </c>
    </row>
    <row r="9904" spans="1:14" x14ac:dyDescent="0.2">
      <c r="A9904">
        <v>102095</v>
      </c>
      <c r="B9904" t="s">
        <v>4</v>
      </c>
      <c r="C9904" t="s">
        <v>18</v>
      </c>
      <c r="D9904" s="11">
        <v>428.49</v>
      </c>
      <c r="E9904" s="1">
        <v>43938</v>
      </c>
      <c r="F9904" s="1">
        <v>43942</v>
      </c>
      <c r="G9904" s="12">
        <f t="shared" si="616"/>
        <v>4</v>
      </c>
      <c r="H9904" s="2" t="s">
        <v>25</v>
      </c>
      <c r="I9904" s="2" t="s">
        <v>29</v>
      </c>
      <c r="J9904" s="2">
        <v>5</v>
      </c>
      <c r="K9904" s="2">
        <v>5</v>
      </c>
      <c r="L9904" s="2">
        <f t="shared" si="619"/>
        <v>2020</v>
      </c>
      <c r="M9904" s="2" t="str">
        <f t="shared" si="617"/>
        <v>Apr</v>
      </c>
      <c r="N9904" s="2">
        <f t="shared" si="618"/>
        <v>17</v>
      </c>
    </row>
    <row r="9905" spans="1:14" x14ac:dyDescent="0.2">
      <c r="A9905">
        <v>102095</v>
      </c>
      <c r="B9905" t="s">
        <v>9</v>
      </c>
      <c r="C9905" t="s">
        <v>19</v>
      </c>
      <c r="D9905" s="11">
        <v>88.9</v>
      </c>
      <c r="E9905" s="1">
        <v>43938</v>
      </c>
      <c r="F9905" s="1">
        <v>43942</v>
      </c>
      <c r="G9905" s="12">
        <f t="shared" si="616"/>
        <v>4</v>
      </c>
      <c r="H9905" s="2" t="s">
        <v>25</v>
      </c>
      <c r="I9905" s="2" t="s">
        <v>29</v>
      </c>
      <c r="J9905" s="2">
        <v>5</v>
      </c>
      <c r="K9905" s="2">
        <v>5</v>
      </c>
      <c r="L9905" s="2">
        <f t="shared" si="619"/>
        <v>2020</v>
      </c>
      <c r="M9905" s="2" t="str">
        <f t="shared" si="617"/>
        <v>Apr</v>
      </c>
      <c r="N9905" s="2">
        <f t="shared" si="618"/>
        <v>17</v>
      </c>
    </row>
    <row r="9906" spans="1:14" x14ac:dyDescent="0.2">
      <c r="A9906">
        <v>102095</v>
      </c>
      <c r="B9906" t="s">
        <v>2</v>
      </c>
      <c r="C9906" t="s">
        <v>19</v>
      </c>
      <c r="D9906" s="11">
        <v>482.02</v>
      </c>
      <c r="E9906" s="1">
        <v>43938</v>
      </c>
      <c r="F9906" s="1">
        <v>43942</v>
      </c>
      <c r="G9906" s="12">
        <f t="shared" si="616"/>
        <v>4</v>
      </c>
      <c r="H9906" s="2" t="s">
        <v>25</v>
      </c>
      <c r="I9906" s="2" t="s">
        <v>29</v>
      </c>
      <c r="J9906" s="2">
        <v>5</v>
      </c>
      <c r="K9906" s="2">
        <v>4</v>
      </c>
      <c r="L9906" s="2">
        <f t="shared" si="619"/>
        <v>2020</v>
      </c>
      <c r="M9906" s="2" t="str">
        <f t="shared" si="617"/>
        <v>Apr</v>
      </c>
      <c r="N9906" s="2">
        <f t="shared" si="618"/>
        <v>17</v>
      </c>
    </row>
    <row r="9907" spans="1:14" x14ac:dyDescent="0.2">
      <c r="A9907">
        <v>102096</v>
      </c>
      <c r="B9907" t="s">
        <v>8</v>
      </c>
      <c r="C9907" t="s">
        <v>19</v>
      </c>
      <c r="D9907" s="11">
        <v>1831.64</v>
      </c>
      <c r="E9907" s="1">
        <v>43938</v>
      </c>
      <c r="F9907" s="1">
        <v>43942</v>
      </c>
      <c r="G9907" s="12">
        <f t="shared" si="616"/>
        <v>4</v>
      </c>
      <c r="H9907" s="2" t="s">
        <v>23</v>
      </c>
      <c r="I9907" s="2" t="s">
        <v>28</v>
      </c>
      <c r="J9907" s="2" t="s">
        <v>30</v>
      </c>
      <c r="K9907" s="2" t="s">
        <v>30</v>
      </c>
      <c r="L9907" s="2">
        <f t="shared" si="619"/>
        <v>2020</v>
      </c>
      <c r="M9907" s="2" t="str">
        <f t="shared" si="617"/>
        <v>Apr</v>
      </c>
      <c r="N9907" s="2">
        <f t="shared" si="618"/>
        <v>17</v>
      </c>
    </row>
    <row r="9908" spans="1:14" x14ac:dyDescent="0.2">
      <c r="A9908">
        <v>102098</v>
      </c>
      <c r="B9908" t="s">
        <v>8</v>
      </c>
      <c r="C9908" t="s">
        <v>18</v>
      </c>
      <c r="D9908" s="11">
        <v>1487.9</v>
      </c>
      <c r="E9908" s="1">
        <v>43938</v>
      </c>
      <c r="F9908" s="1">
        <v>43942</v>
      </c>
      <c r="G9908" s="12">
        <f t="shared" si="616"/>
        <v>4</v>
      </c>
      <c r="H9908" s="2" t="s">
        <v>24</v>
      </c>
      <c r="I9908" s="2" t="s">
        <v>28</v>
      </c>
      <c r="J9908" s="2" t="s">
        <v>30</v>
      </c>
      <c r="K9908" s="2" t="s">
        <v>30</v>
      </c>
      <c r="L9908" s="2">
        <f t="shared" si="619"/>
        <v>2020</v>
      </c>
      <c r="M9908" s="2" t="str">
        <f t="shared" si="617"/>
        <v>Apr</v>
      </c>
      <c r="N9908" s="2">
        <f t="shared" si="618"/>
        <v>17</v>
      </c>
    </row>
    <row r="9909" spans="1:14" x14ac:dyDescent="0.2">
      <c r="A9909">
        <v>96249</v>
      </c>
      <c r="B9909" t="s">
        <v>7</v>
      </c>
      <c r="C9909" t="s">
        <v>19</v>
      </c>
      <c r="D9909" s="11">
        <v>14.57</v>
      </c>
      <c r="E9909" s="1">
        <v>43501</v>
      </c>
      <c r="F9909" s="1">
        <v>43504</v>
      </c>
      <c r="G9909" s="12">
        <f t="shared" si="616"/>
        <v>3</v>
      </c>
      <c r="H9909" s="2" t="s">
        <v>23</v>
      </c>
      <c r="I9909" s="2" t="s">
        <v>29</v>
      </c>
      <c r="J9909" s="2">
        <v>1</v>
      </c>
      <c r="K9909" s="2" t="s">
        <v>30</v>
      </c>
      <c r="L9909" s="2">
        <f t="shared" si="619"/>
        <v>2019</v>
      </c>
      <c r="M9909" s="2" t="str">
        <f t="shared" si="617"/>
        <v>Feb</v>
      </c>
      <c r="N9909" s="2">
        <f t="shared" si="618"/>
        <v>5</v>
      </c>
    </row>
    <row r="9910" spans="1:14" x14ac:dyDescent="0.2">
      <c r="A9910">
        <v>97674</v>
      </c>
      <c r="B9910" t="s">
        <v>5</v>
      </c>
      <c r="C9910" t="s">
        <v>18</v>
      </c>
      <c r="D9910" s="11">
        <v>1205.01</v>
      </c>
      <c r="E9910" s="1">
        <v>43616</v>
      </c>
      <c r="F9910" s="1">
        <v>43620</v>
      </c>
      <c r="G9910" s="12">
        <f t="shared" si="616"/>
        <v>4</v>
      </c>
      <c r="H9910" s="2" t="s">
        <v>26</v>
      </c>
      <c r="I9910" s="2" t="s">
        <v>28</v>
      </c>
      <c r="J9910" s="2">
        <v>3</v>
      </c>
      <c r="K9910" s="2">
        <v>2</v>
      </c>
      <c r="L9910" s="2">
        <f t="shared" si="619"/>
        <v>2019</v>
      </c>
      <c r="M9910" s="2" t="str">
        <f t="shared" si="617"/>
        <v>May</v>
      </c>
      <c r="N9910" s="2">
        <f t="shared" si="618"/>
        <v>31</v>
      </c>
    </row>
    <row r="9911" spans="1:14" x14ac:dyDescent="0.2">
      <c r="A9911">
        <v>96292</v>
      </c>
      <c r="B9911" t="s">
        <v>6</v>
      </c>
      <c r="C9911" t="s">
        <v>18</v>
      </c>
      <c r="D9911" s="11">
        <v>1002.18</v>
      </c>
      <c r="E9911" s="1">
        <v>43505</v>
      </c>
      <c r="F9911" s="1">
        <v>43508</v>
      </c>
      <c r="G9911" s="12">
        <f t="shared" si="616"/>
        <v>3</v>
      </c>
      <c r="H9911" s="2" t="s">
        <v>23</v>
      </c>
      <c r="I9911" s="2" t="s">
        <v>28</v>
      </c>
      <c r="J9911" s="2">
        <v>1</v>
      </c>
      <c r="K9911" s="2" t="s">
        <v>30</v>
      </c>
      <c r="L9911" s="2">
        <f t="shared" si="619"/>
        <v>2019</v>
      </c>
      <c r="M9911" s="2" t="str">
        <f t="shared" si="617"/>
        <v>Feb</v>
      </c>
      <c r="N9911" s="2">
        <f t="shared" si="618"/>
        <v>9</v>
      </c>
    </row>
    <row r="9912" spans="1:14" x14ac:dyDescent="0.2">
      <c r="A9912">
        <v>96387</v>
      </c>
      <c r="B9912" t="s">
        <v>10</v>
      </c>
      <c r="C9912" t="s">
        <v>18</v>
      </c>
      <c r="D9912" s="11">
        <v>1398.8</v>
      </c>
      <c r="E9912" s="1">
        <v>43513</v>
      </c>
      <c r="F9912" s="1">
        <v>43516</v>
      </c>
      <c r="G9912" s="12">
        <f t="shared" si="616"/>
        <v>3</v>
      </c>
      <c r="H9912" s="2" t="s">
        <v>26</v>
      </c>
      <c r="I9912" s="2" t="s">
        <v>28</v>
      </c>
      <c r="J9912" s="2">
        <v>5</v>
      </c>
      <c r="K9912" s="2" t="s">
        <v>30</v>
      </c>
      <c r="L9912" s="2">
        <f t="shared" si="619"/>
        <v>2019</v>
      </c>
      <c r="M9912" s="2" t="str">
        <f t="shared" si="617"/>
        <v>Feb</v>
      </c>
      <c r="N9912" s="2">
        <f t="shared" si="618"/>
        <v>17</v>
      </c>
    </row>
    <row r="9913" spans="1:14" x14ac:dyDescent="0.2">
      <c r="A9913">
        <v>102117</v>
      </c>
      <c r="B9913" t="s">
        <v>8</v>
      </c>
      <c r="C9913" t="s">
        <v>19</v>
      </c>
      <c r="D9913" s="11">
        <v>304.44</v>
      </c>
      <c r="E9913" s="1">
        <v>43940</v>
      </c>
      <c r="F9913" s="1">
        <v>43944</v>
      </c>
      <c r="G9913" s="12">
        <f t="shared" si="616"/>
        <v>4</v>
      </c>
      <c r="H9913" s="2" t="s">
        <v>22</v>
      </c>
      <c r="I9913" s="2" t="s">
        <v>28</v>
      </c>
      <c r="J9913" s="2" t="s">
        <v>30</v>
      </c>
      <c r="K9913" s="2" t="s">
        <v>30</v>
      </c>
      <c r="L9913" s="2">
        <f t="shared" si="619"/>
        <v>2020</v>
      </c>
      <c r="M9913" s="2" t="str">
        <f t="shared" si="617"/>
        <v>Apr</v>
      </c>
      <c r="N9913" s="2">
        <f t="shared" si="618"/>
        <v>19</v>
      </c>
    </row>
    <row r="9914" spans="1:14" x14ac:dyDescent="0.2">
      <c r="A9914">
        <v>102117</v>
      </c>
      <c r="B9914" t="s">
        <v>5</v>
      </c>
      <c r="C9914" t="s">
        <v>19</v>
      </c>
      <c r="D9914" s="11">
        <v>1106.57</v>
      </c>
      <c r="E9914" s="1">
        <v>43940</v>
      </c>
      <c r="F9914" s="1">
        <v>43944</v>
      </c>
      <c r="G9914" s="12">
        <f t="shared" si="616"/>
        <v>4</v>
      </c>
      <c r="H9914" s="2" t="s">
        <v>22</v>
      </c>
      <c r="I9914" s="2" t="s">
        <v>28</v>
      </c>
      <c r="J9914" s="2">
        <v>5</v>
      </c>
      <c r="K9914" s="2" t="s">
        <v>30</v>
      </c>
      <c r="L9914" s="2">
        <f t="shared" si="619"/>
        <v>2020</v>
      </c>
      <c r="M9914" s="2" t="str">
        <f t="shared" si="617"/>
        <v>Apr</v>
      </c>
      <c r="N9914" s="2">
        <f t="shared" si="618"/>
        <v>19</v>
      </c>
    </row>
    <row r="9915" spans="1:14" x14ac:dyDescent="0.2">
      <c r="A9915">
        <v>96389</v>
      </c>
      <c r="B9915" t="s">
        <v>8</v>
      </c>
      <c r="C9915" t="s">
        <v>18</v>
      </c>
      <c r="D9915" s="11">
        <v>150.51</v>
      </c>
      <c r="E9915" s="1">
        <v>43513</v>
      </c>
      <c r="F9915" s="1">
        <v>43516</v>
      </c>
      <c r="G9915" s="12">
        <f t="shared" si="616"/>
        <v>3</v>
      </c>
      <c r="H9915" s="2" t="s">
        <v>26</v>
      </c>
      <c r="I9915" s="2" t="s">
        <v>29</v>
      </c>
      <c r="J9915" s="2">
        <v>5</v>
      </c>
      <c r="K9915" s="2" t="s">
        <v>30</v>
      </c>
      <c r="L9915" s="2">
        <f t="shared" si="619"/>
        <v>2019</v>
      </c>
      <c r="M9915" s="2" t="str">
        <f t="shared" si="617"/>
        <v>Feb</v>
      </c>
      <c r="N9915" s="2">
        <f t="shared" si="618"/>
        <v>17</v>
      </c>
    </row>
    <row r="9916" spans="1:14" x14ac:dyDescent="0.2">
      <c r="A9916">
        <v>102117</v>
      </c>
      <c r="B9916" t="s">
        <v>10</v>
      </c>
      <c r="C9916" t="s">
        <v>18</v>
      </c>
      <c r="D9916" s="11">
        <v>52.87</v>
      </c>
      <c r="E9916" s="1">
        <v>43940</v>
      </c>
      <c r="F9916" s="1">
        <v>43944</v>
      </c>
      <c r="G9916" s="12">
        <f t="shared" si="616"/>
        <v>4</v>
      </c>
      <c r="H9916" s="2" t="s">
        <v>22</v>
      </c>
      <c r="I9916" s="2" t="s">
        <v>28</v>
      </c>
      <c r="J9916" s="2" t="s">
        <v>30</v>
      </c>
      <c r="K9916" s="2">
        <v>2</v>
      </c>
      <c r="L9916" s="2">
        <f t="shared" si="619"/>
        <v>2020</v>
      </c>
      <c r="M9916" s="2" t="str">
        <f t="shared" si="617"/>
        <v>Apr</v>
      </c>
      <c r="N9916" s="2">
        <f t="shared" si="618"/>
        <v>19</v>
      </c>
    </row>
    <row r="9917" spans="1:14" x14ac:dyDescent="0.2">
      <c r="A9917">
        <v>102117</v>
      </c>
      <c r="B9917" t="s">
        <v>10</v>
      </c>
      <c r="C9917" t="s">
        <v>19</v>
      </c>
      <c r="D9917" s="11">
        <v>1391.74</v>
      </c>
      <c r="E9917" s="1">
        <v>43940</v>
      </c>
      <c r="F9917" s="1">
        <v>43944</v>
      </c>
      <c r="G9917" s="12">
        <f t="shared" si="616"/>
        <v>4</v>
      </c>
      <c r="H9917" s="2" t="s">
        <v>22</v>
      </c>
      <c r="I9917" s="2" t="s">
        <v>28</v>
      </c>
      <c r="J9917" s="2" t="s">
        <v>30</v>
      </c>
      <c r="K9917" s="2" t="s">
        <v>30</v>
      </c>
      <c r="L9917" s="2">
        <f t="shared" si="619"/>
        <v>2020</v>
      </c>
      <c r="M9917" s="2" t="str">
        <f t="shared" si="617"/>
        <v>Apr</v>
      </c>
      <c r="N9917" s="2">
        <f t="shared" si="618"/>
        <v>19</v>
      </c>
    </row>
    <row r="9918" spans="1:14" x14ac:dyDescent="0.2">
      <c r="A9918">
        <v>102119</v>
      </c>
      <c r="B9918" t="s">
        <v>9</v>
      </c>
      <c r="C9918" t="s">
        <v>19</v>
      </c>
      <c r="D9918" s="11">
        <v>1142</v>
      </c>
      <c r="E9918" s="1">
        <v>43940</v>
      </c>
      <c r="F9918" s="1">
        <v>43944</v>
      </c>
      <c r="G9918" s="12">
        <f t="shared" si="616"/>
        <v>4</v>
      </c>
      <c r="H9918" s="2" t="s">
        <v>25</v>
      </c>
      <c r="I9918" s="2" t="s">
        <v>28</v>
      </c>
      <c r="J9918" s="2">
        <v>3</v>
      </c>
      <c r="K9918" s="2">
        <v>4</v>
      </c>
      <c r="L9918" s="2">
        <f t="shared" si="619"/>
        <v>2020</v>
      </c>
      <c r="M9918" s="2" t="str">
        <f t="shared" si="617"/>
        <v>Apr</v>
      </c>
      <c r="N9918" s="2">
        <f t="shared" si="618"/>
        <v>19</v>
      </c>
    </row>
    <row r="9919" spans="1:14" x14ac:dyDescent="0.2">
      <c r="A9919">
        <v>102119</v>
      </c>
      <c r="B9919" t="s">
        <v>8</v>
      </c>
      <c r="C9919" t="s">
        <v>18</v>
      </c>
      <c r="D9919" s="11">
        <v>306.04000000000002</v>
      </c>
      <c r="E9919" s="1">
        <v>43940</v>
      </c>
      <c r="F9919" s="1">
        <v>43944</v>
      </c>
      <c r="G9919" s="12">
        <f t="shared" si="616"/>
        <v>4</v>
      </c>
      <c r="H9919" s="2" t="s">
        <v>25</v>
      </c>
      <c r="I9919" s="2" t="s">
        <v>28</v>
      </c>
      <c r="J9919" s="2">
        <v>3</v>
      </c>
      <c r="K9919" s="2">
        <v>5</v>
      </c>
      <c r="L9919" s="2">
        <f t="shared" si="619"/>
        <v>2020</v>
      </c>
      <c r="M9919" s="2" t="str">
        <f t="shared" si="617"/>
        <v>Apr</v>
      </c>
      <c r="N9919" s="2">
        <f t="shared" si="618"/>
        <v>19</v>
      </c>
    </row>
    <row r="9920" spans="1:14" x14ac:dyDescent="0.2">
      <c r="A9920">
        <v>96414</v>
      </c>
      <c r="B9920" t="s">
        <v>9</v>
      </c>
      <c r="C9920" t="s">
        <v>18</v>
      </c>
      <c r="D9920" s="11">
        <v>52.18</v>
      </c>
      <c r="E9920" s="1">
        <v>43516</v>
      </c>
      <c r="F9920" s="1">
        <v>43519</v>
      </c>
      <c r="G9920" s="12">
        <f t="shared" si="616"/>
        <v>3</v>
      </c>
      <c r="H9920" s="2" t="s">
        <v>25</v>
      </c>
      <c r="I9920" s="2" t="s">
        <v>28</v>
      </c>
      <c r="J9920" s="2">
        <v>4</v>
      </c>
      <c r="K9920" s="2" t="s">
        <v>30</v>
      </c>
      <c r="L9920" s="2">
        <f t="shared" si="619"/>
        <v>2019</v>
      </c>
      <c r="M9920" s="2" t="str">
        <f t="shared" si="617"/>
        <v>Feb</v>
      </c>
      <c r="N9920" s="2">
        <f t="shared" si="618"/>
        <v>20</v>
      </c>
    </row>
    <row r="9921" spans="1:14" x14ac:dyDescent="0.2">
      <c r="A9921">
        <v>102120</v>
      </c>
      <c r="B9921" t="s">
        <v>9</v>
      </c>
      <c r="C9921" t="s">
        <v>18</v>
      </c>
      <c r="D9921" s="11">
        <v>1399.76</v>
      </c>
      <c r="E9921" s="1">
        <v>43940</v>
      </c>
      <c r="F9921" s="1">
        <v>43944</v>
      </c>
      <c r="G9921" s="12">
        <f t="shared" si="616"/>
        <v>4</v>
      </c>
      <c r="H9921" s="2" t="s">
        <v>23</v>
      </c>
      <c r="I9921" s="2" t="s">
        <v>28</v>
      </c>
      <c r="J9921" s="2">
        <v>3</v>
      </c>
      <c r="K9921" s="2">
        <v>5</v>
      </c>
      <c r="L9921" s="2">
        <f t="shared" si="619"/>
        <v>2020</v>
      </c>
      <c r="M9921" s="2" t="str">
        <f t="shared" si="617"/>
        <v>Apr</v>
      </c>
      <c r="N9921" s="2">
        <f t="shared" si="618"/>
        <v>19</v>
      </c>
    </row>
    <row r="9922" spans="1:14" x14ac:dyDescent="0.2">
      <c r="A9922">
        <v>96424</v>
      </c>
      <c r="B9922" t="s">
        <v>4</v>
      </c>
      <c r="C9922" t="s">
        <v>18</v>
      </c>
      <c r="D9922" s="11">
        <v>413.33</v>
      </c>
      <c r="E9922" s="1">
        <v>43516</v>
      </c>
      <c r="F9922" s="1">
        <v>43519</v>
      </c>
      <c r="G9922" s="12">
        <f t="shared" ref="G9922:G9985" si="620">F9922-E9922</f>
        <v>3</v>
      </c>
      <c r="H9922" s="2" t="s">
        <v>27</v>
      </c>
      <c r="I9922" s="2" t="s">
        <v>29</v>
      </c>
      <c r="J9922" s="2">
        <v>5</v>
      </c>
      <c r="K9922" s="2" t="s">
        <v>30</v>
      </c>
      <c r="L9922" s="2">
        <f t="shared" si="619"/>
        <v>2019</v>
      </c>
      <c r="M9922" s="2" t="str">
        <f t="shared" ref="M9922:M9985" si="621">TEXT(E9922,"mmm")</f>
        <v>Feb</v>
      </c>
      <c r="N9922" s="2">
        <f t="shared" ref="N9922:N9985" si="622">DAY(E9922)</f>
        <v>20</v>
      </c>
    </row>
    <row r="9923" spans="1:14" x14ac:dyDescent="0.2">
      <c r="A9923">
        <v>102125</v>
      </c>
      <c r="B9923" t="s">
        <v>3</v>
      </c>
      <c r="C9923" t="s">
        <v>19</v>
      </c>
      <c r="D9923" s="11">
        <v>482.26</v>
      </c>
      <c r="E9923" s="1">
        <v>43940</v>
      </c>
      <c r="F9923" s="1">
        <v>43944</v>
      </c>
      <c r="G9923" s="12">
        <f t="shared" si="620"/>
        <v>4</v>
      </c>
      <c r="H9923" s="2" t="s">
        <v>24</v>
      </c>
      <c r="I9923" s="2" t="s">
        <v>28</v>
      </c>
      <c r="J9923" s="2">
        <v>3</v>
      </c>
      <c r="K9923" s="2">
        <v>2</v>
      </c>
      <c r="L9923" s="2">
        <f t="shared" ref="L9923:L9986" si="623">YEAR(E9923)</f>
        <v>2020</v>
      </c>
      <c r="M9923" s="2" t="str">
        <f t="shared" si="621"/>
        <v>Apr</v>
      </c>
      <c r="N9923" s="2">
        <f t="shared" si="622"/>
        <v>19</v>
      </c>
    </row>
    <row r="9924" spans="1:14" x14ac:dyDescent="0.2">
      <c r="A9924">
        <v>102125</v>
      </c>
      <c r="B9924" t="s">
        <v>2</v>
      </c>
      <c r="C9924" t="s">
        <v>18</v>
      </c>
      <c r="D9924" s="11">
        <v>1687.09</v>
      </c>
      <c r="E9924" s="1">
        <v>43940</v>
      </c>
      <c r="F9924" s="1">
        <v>43944</v>
      </c>
      <c r="G9924" s="12">
        <f t="shared" si="620"/>
        <v>4</v>
      </c>
      <c r="H9924" s="2" t="s">
        <v>24</v>
      </c>
      <c r="I9924" s="2" t="s">
        <v>28</v>
      </c>
      <c r="J9924" s="2">
        <v>2</v>
      </c>
      <c r="K9924" s="2">
        <v>3</v>
      </c>
      <c r="L9924" s="2">
        <f t="shared" si="623"/>
        <v>2020</v>
      </c>
      <c r="M9924" s="2" t="str">
        <f t="shared" si="621"/>
        <v>Apr</v>
      </c>
      <c r="N9924" s="2">
        <f t="shared" si="622"/>
        <v>19</v>
      </c>
    </row>
    <row r="9925" spans="1:14" x14ac:dyDescent="0.2">
      <c r="A9925">
        <v>102130</v>
      </c>
      <c r="B9925" t="s">
        <v>10</v>
      </c>
      <c r="C9925" t="s">
        <v>19</v>
      </c>
      <c r="D9925" s="11">
        <v>1975.02</v>
      </c>
      <c r="E9925" s="1">
        <v>43940</v>
      </c>
      <c r="F9925" s="1">
        <v>43944</v>
      </c>
      <c r="G9925" s="12">
        <f t="shared" si="620"/>
        <v>4</v>
      </c>
      <c r="H9925" s="2" t="s">
        <v>27</v>
      </c>
      <c r="I9925" s="2" t="s">
        <v>28</v>
      </c>
      <c r="J9925" s="2">
        <v>3</v>
      </c>
      <c r="K9925" s="2" t="s">
        <v>30</v>
      </c>
      <c r="L9925" s="2">
        <f t="shared" si="623"/>
        <v>2020</v>
      </c>
      <c r="M9925" s="2" t="str">
        <f t="shared" si="621"/>
        <v>Apr</v>
      </c>
      <c r="N9925" s="2">
        <f t="shared" si="622"/>
        <v>19</v>
      </c>
    </row>
    <row r="9926" spans="1:14" x14ac:dyDescent="0.2">
      <c r="A9926">
        <v>96437</v>
      </c>
      <c r="B9926" t="s">
        <v>6</v>
      </c>
      <c r="C9926" t="s">
        <v>18</v>
      </c>
      <c r="D9926" s="11">
        <v>455.83</v>
      </c>
      <c r="E9926" s="1">
        <v>43518</v>
      </c>
      <c r="F9926" s="1">
        <v>43521</v>
      </c>
      <c r="G9926" s="12">
        <f t="shared" si="620"/>
        <v>3</v>
      </c>
      <c r="H9926" s="2" t="s">
        <v>24</v>
      </c>
      <c r="I9926" s="2" t="s">
        <v>28</v>
      </c>
      <c r="J9926" s="2">
        <v>3</v>
      </c>
      <c r="K9926" s="2" t="s">
        <v>30</v>
      </c>
      <c r="L9926" s="2">
        <f t="shared" si="623"/>
        <v>2019</v>
      </c>
      <c r="M9926" s="2" t="str">
        <f t="shared" si="621"/>
        <v>Feb</v>
      </c>
      <c r="N9926" s="2">
        <f t="shared" si="622"/>
        <v>22</v>
      </c>
    </row>
    <row r="9927" spans="1:14" x14ac:dyDescent="0.2">
      <c r="A9927">
        <v>102131</v>
      </c>
      <c r="B9927" t="s">
        <v>10</v>
      </c>
      <c r="C9927" t="s">
        <v>18</v>
      </c>
      <c r="D9927" s="11">
        <v>1113.83</v>
      </c>
      <c r="E9927" s="1">
        <v>43940</v>
      </c>
      <c r="F9927" s="1">
        <v>43944</v>
      </c>
      <c r="G9927" s="12">
        <f t="shared" si="620"/>
        <v>4</v>
      </c>
      <c r="H9927" s="2" t="s">
        <v>27</v>
      </c>
      <c r="I9927" s="2" t="s">
        <v>28</v>
      </c>
      <c r="J9927" s="2">
        <v>3</v>
      </c>
      <c r="K9927" s="2">
        <v>5</v>
      </c>
      <c r="L9927" s="2">
        <f t="shared" si="623"/>
        <v>2020</v>
      </c>
      <c r="M9927" s="2" t="str">
        <f t="shared" si="621"/>
        <v>Apr</v>
      </c>
      <c r="N9927" s="2">
        <f t="shared" si="622"/>
        <v>19</v>
      </c>
    </row>
    <row r="9928" spans="1:14" x14ac:dyDescent="0.2">
      <c r="A9928">
        <v>102159</v>
      </c>
      <c r="B9928" t="s">
        <v>6</v>
      </c>
      <c r="C9928" t="s">
        <v>19</v>
      </c>
      <c r="D9928" s="11">
        <v>216.64</v>
      </c>
      <c r="E9928" s="1">
        <v>43942</v>
      </c>
      <c r="F9928" s="1">
        <v>43946</v>
      </c>
      <c r="G9928" s="12">
        <f t="shared" si="620"/>
        <v>4</v>
      </c>
      <c r="H9928" s="2" t="s">
        <v>24</v>
      </c>
      <c r="I9928" s="2" t="s">
        <v>29</v>
      </c>
      <c r="J9928" s="2">
        <v>5</v>
      </c>
      <c r="K9928" s="2">
        <v>5</v>
      </c>
      <c r="L9928" s="2">
        <f t="shared" si="623"/>
        <v>2020</v>
      </c>
      <c r="M9928" s="2" t="str">
        <f t="shared" si="621"/>
        <v>Apr</v>
      </c>
      <c r="N9928" s="2">
        <f t="shared" si="622"/>
        <v>21</v>
      </c>
    </row>
    <row r="9929" spans="1:14" x14ac:dyDescent="0.2">
      <c r="A9929">
        <v>102185</v>
      </c>
      <c r="B9929" t="s">
        <v>2</v>
      </c>
      <c r="C9929" t="s">
        <v>18</v>
      </c>
      <c r="D9929" s="11">
        <v>147.38</v>
      </c>
      <c r="E9929" s="1">
        <v>43944</v>
      </c>
      <c r="F9929" s="1">
        <v>43948</v>
      </c>
      <c r="G9929" s="12">
        <f t="shared" si="620"/>
        <v>4</v>
      </c>
      <c r="H9929" s="2" t="s">
        <v>26</v>
      </c>
      <c r="I9929" s="2" t="s">
        <v>28</v>
      </c>
      <c r="J9929" s="2">
        <v>5</v>
      </c>
      <c r="K9929" s="2" t="s">
        <v>30</v>
      </c>
      <c r="L9929" s="2">
        <f t="shared" si="623"/>
        <v>2020</v>
      </c>
      <c r="M9929" s="2" t="str">
        <f t="shared" si="621"/>
        <v>Apr</v>
      </c>
      <c r="N9929" s="2">
        <f t="shared" si="622"/>
        <v>23</v>
      </c>
    </row>
    <row r="9930" spans="1:14" x14ac:dyDescent="0.2">
      <c r="A9930">
        <v>96445</v>
      </c>
      <c r="B9930" t="s">
        <v>8</v>
      </c>
      <c r="C9930" t="s">
        <v>19</v>
      </c>
      <c r="D9930" s="11">
        <v>671.48</v>
      </c>
      <c r="E9930" s="1">
        <v>43519</v>
      </c>
      <c r="F9930" s="1">
        <v>43522</v>
      </c>
      <c r="G9930" s="12">
        <f t="shared" si="620"/>
        <v>3</v>
      </c>
      <c r="H9930" s="2" t="s">
        <v>22</v>
      </c>
      <c r="I9930" s="2" t="s">
        <v>28</v>
      </c>
      <c r="J9930" s="2" t="s">
        <v>30</v>
      </c>
      <c r="K9930" s="2" t="s">
        <v>30</v>
      </c>
      <c r="L9930" s="2">
        <f t="shared" si="623"/>
        <v>2019</v>
      </c>
      <c r="M9930" s="2" t="str">
        <f t="shared" si="621"/>
        <v>Feb</v>
      </c>
      <c r="N9930" s="2">
        <f t="shared" si="622"/>
        <v>23</v>
      </c>
    </row>
    <row r="9931" spans="1:14" x14ac:dyDescent="0.2">
      <c r="A9931">
        <v>102189</v>
      </c>
      <c r="B9931" t="s">
        <v>10</v>
      </c>
      <c r="C9931" t="s">
        <v>19</v>
      </c>
      <c r="D9931" s="11">
        <v>942.99</v>
      </c>
      <c r="E9931" s="1">
        <v>43944</v>
      </c>
      <c r="F9931" s="1">
        <v>43948</v>
      </c>
      <c r="G9931" s="12">
        <f t="shared" si="620"/>
        <v>4</v>
      </c>
      <c r="H9931" s="2" t="s">
        <v>27</v>
      </c>
      <c r="I9931" s="2" t="s">
        <v>28</v>
      </c>
      <c r="J9931" s="2">
        <v>5</v>
      </c>
      <c r="K9931" s="2">
        <v>5</v>
      </c>
      <c r="L9931" s="2">
        <f t="shared" si="623"/>
        <v>2020</v>
      </c>
      <c r="M9931" s="2" t="str">
        <f t="shared" si="621"/>
        <v>Apr</v>
      </c>
      <c r="N9931" s="2">
        <f t="shared" si="622"/>
        <v>23</v>
      </c>
    </row>
    <row r="9932" spans="1:14" x14ac:dyDescent="0.2">
      <c r="A9932">
        <v>102189</v>
      </c>
      <c r="B9932" t="s">
        <v>5</v>
      </c>
      <c r="C9932" t="s">
        <v>19</v>
      </c>
      <c r="D9932" s="11">
        <v>1344.9</v>
      </c>
      <c r="E9932" s="1">
        <v>43944</v>
      </c>
      <c r="F9932" s="1">
        <v>43948</v>
      </c>
      <c r="G9932" s="12">
        <f t="shared" si="620"/>
        <v>4</v>
      </c>
      <c r="H9932" s="2" t="s">
        <v>27</v>
      </c>
      <c r="I9932" s="2" t="s">
        <v>28</v>
      </c>
      <c r="J9932" s="2">
        <v>5</v>
      </c>
      <c r="K9932" s="2" t="s">
        <v>30</v>
      </c>
      <c r="L9932" s="2">
        <f t="shared" si="623"/>
        <v>2020</v>
      </c>
      <c r="M9932" s="2" t="str">
        <f t="shared" si="621"/>
        <v>Apr</v>
      </c>
      <c r="N9932" s="2">
        <f t="shared" si="622"/>
        <v>23</v>
      </c>
    </row>
    <row r="9933" spans="1:14" x14ac:dyDescent="0.2">
      <c r="A9933">
        <v>96447</v>
      </c>
      <c r="B9933" t="s">
        <v>3</v>
      </c>
      <c r="C9933" t="s">
        <v>19</v>
      </c>
      <c r="D9933" s="11">
        <v>549.45000000000005</v>
      </c>
      <c r="E9933" s="1">
        <v>43519</v>
      </c>
      <c r="F9933" s="1">
        <v>43522</v>
      </c>
      <c r="G9933" s="12">
        <f t="shared" si="620"/>
        <v>3</v>
      </c>
      <c r="H9933" s="2" t="s">
        <v>25</v>
      </c>
      <c r="I9933" s="2" t="s">
        <v>29</v>
      </c>
      <c r="J9933" s="2">
        <v>4</v>
      </c>
      <c r="K9933" s="2" t="s">
        <v>30</v>
      </c>
      <c r="L9933" s="2">
        <f t="shared" si="623"/>
        <v>2019</v>
      </c>
      <c r="M9933" s="2" t="str">
        <f t="shared" si="621"/>
        <v>Feb</v>
      </c>
      <c r="N9933" s="2">
        <f t="shared" si="622"/>
        <v>23</v>
      </c>
    </row>
    <row r="9934" spans="1:14" x14ac:dyDescent="0.2">
      <c r="A9934">
        <v>97798</v>
      </c>
      <c r="B9934" t="s">
        <v>5</v>
      </c>
      <c r="C9934" t="s">
        <v>18</v>
      </c>
      <c r="D9934" s="11">
        <v>895.02</v>
      </c>
      <c r="E9934" s="1">
        <v>43626</v>
      </c>
      <c r="F9934" s="1">
        <v>43630</v>
      </c>
      <c r="G9934" s="12">
        <f t="shared" si="620"/>
        <v>4</v>
      </c>
      <c r="H9934" s="2" t="s">
        <v>25</v>
      </c>
      <c r="I9934" s="2" t="s">
        <v>29</v>
      </c>
      <c r="J9934" s="2">
        <v>3</v>
      </c>
      <c r="K9934" s="2" t="s">
        <v>30</v>
      </c>
      <c r="L9934" s="2">
        <f t="shared" si="623"/>
        <v>2019</v>
      </c>
      <c r="M9934" s="2" t="str">
        <f t="shared" si="621"/>
        <v>Jun</v>
      </c>
      <c r="N9934" s="2">
        <f t="shared" si="622"/>
        <v>10</v>
      </c>
    </row>
    <row r="9935" spans="1:14" x14ac:dyDescent="0.2">
      <c r="A9935">
        <v>102197</v>
      </c>
      <c r="B9935" t="s">
        <v>4</v>
      </c>
      <c r="C9935" t="s">
        <v>18</v>
      </c>
      <c r="D9935" s="11">
        <v>1507.13</v>
      </c>
      <c r="E9935" s="1">
        <v>43946</v>
      </c>
      <c r="F9935" s="1">
        <v>43950</v>
      </c>
      <c r="G9935" s="12">
        <f t="shared" si="620"/>
        <v>4</v>
      </c>
      <c r="H9935" s="2" t="s">
        <v>21</v>
      </c>
      <c r="I9935" s="2" t="s">
        <v>29</v>
      </c>
      <c r="J9935" s="2">
        <v>4</v>
      </c>
      <c r="K9935" s="2" t="s">
        <v>30</v>
      </c>
      <c r="L9935" s="2">
        <f t="shared" si="623"/>
        <v>2020</v>
      </c>
      <c r="M9935" s="2" t="str">
        <f t="shared" si="621"/>
        <v>Apr</v>
      </c>
      <c r="N9935" s="2">
        <f t="shared" si="622"/>
        <v>25</v>
      </c>
    </row>
    <row r="9936" spans="1:14" x14ac:dyDescent="0.2">
      <c r="A9936">
        <v>95576</v>
      </c>
      <c r="B9936" t="s">
        <v>6</v>
      </c>
      <c r="C9936" t="s">
        <v>19</v>
      </c>
      <c r="D9936" s="11">
        <v>108.86</v>
      </c>
      <c r="E9936" s="1">
        <v>43449</v>
      </c>
      <c r="F9936" s="1">
        <v>43452</v>
      </c>
      <c r="G9936" s="12">
        <f t="shared" si="620"/>
        <v>3</v>
      </c>
      <c r="H9936" s="2" t="s">
        <v>24</v>
      </c>
      <c r="I9936" s="2" t="s">
        <v>29</v>
      </c>
      <c r="J9936" s="2" t="s">
        <v>30</v>
      </c>
      <c r="K9936" s="2">
        <v>5</v>
      </c>
      <c r="L9936" s="2">
        <f t="shared" si="623"/>
        <v>2018</v>
      </c>
      <c r="M9936" s="2" t="str">
        <f t="shared" si="621"/>
        <v>Dec</v>
      </c>
      <c r="N9936" s="2">
        <f t="shared" si="622"/>
        <v>15</v>
      </c>
    </row>
    <row r="9937" spans="1:14" x14ac:dyDescent="0.2">
      <c r="A9937">
        <v>102199</v>
      </c>
      <c r="B9937" t="s">
        <v>8</v>
      </c>
      <c r="C9937" t="s">
        <v>18</v>
      </c>
      <c r="D9937" s="11">
        <v>94.91</v>
      </c>
      <c r="E9937" s="1">
        <v>43946</v>
      </c>
      <c r="F9937" s="1">
        <v>43950</v>
      </c>
      <c r="G9937" s="12">
        <f t="shared" si="620"/>
        <v>4</v>
      </c>
      <c r="H9937" s="2" t="s">
        <v>22</v>
      </c>
      <c r="I9937" s="2" t="s">
        <v>28</v>
      </c>
      <c r="J9937" s="2" t="s">
        <v>30</v>
      </c>
      <c r="K9937" s="2">
        <v>4</v>
      </c>
      <c r="L9937" s="2">
        <f t="shared" si="623"/>
        <v>2020</v>
      </c>
      <c r="M9937" s="2" t="str">
        <f t="shared" si="621"/>
        <v>Apr</v>
      </c>
      <c r="N9937" s="2">
        <f t="shared" si="622"/>
        <v>25</v>
      </c>
    </row>
    <row r="9938" spans="1:14" x14ac:dyDescent="0.2">
      <c r="A9938">
        <v>102200</v>
      </c>
      <c r="B9938" t="s">
        <v>8</v>
      </c>
      <c r="C9938" t="s">
        <v>18</v>
      </c>
      <c r="D9938" s="11">
        <v>1280.92</v>
      </c>
      <c r="E9938" s="1">
        <v>43946</v>
      </c>
      <c r="F9938" s="1">
        <v>43950</v>
      </c>
      <c r="G9938" s="12">
        <f t="shared" si="620"/>
        <v>4</v>
      </c>
      <c r="H9938" s="2" t="s">
        <v>22</v>
      </c>
      <c r="I9938" s="2" t="s">
        <v>29</v>
      </c>
      <c r="J9938" s="2">
        <v>4</v>
      </c>
      <c r="K9938" s="2" t="s">
        <v>30</v>
      </c>
      <c r="L9938" s="2">
        <f t="shared" si="623"/>
        <v>2020</v>
      </c>
      <c r="M9938" s="2" t="str">
        <f t="shared" si="621"/>
        <v>Apr</v>
      </c>
      <c r="N9938" s="2">
        <f t="shared" si="622"/>
        <v>25</v>
      </c>
    </row>
    <row r="9939" spans="1:14" x14ac:dyDescent="0.2">
      <c r="A9939">
        <v>96472</v>
      </c>
      <c r="B9939" t="s">
        <v>7</v>
      </c>
      <c r="C9939" t="s">
        <v>19</v>
      </c>
      <c r="D9939" s="11">
        <v>530.87</v>
      </c>
      <c r="E9939" s="1">
        <v>43521</v>
      </c>
      <c r="F9939" s="1">
        <v>43524</v>
      </c>
      <c r="G9939" s="12">
        <f t="shared" si="620"/>
        <v>3</v>
      </c>
      <c r="H9939" s="2" t="s">
        <v>25</v>
      </c>
      <c r="I9939" s="2" t="s">
        <v>28</v>
      </c>
      <c r="J9939" s="2">
        <v>2</v>
      </c>
      <c r="K9939" s="2" t="s">
        <v>30</v>
      </c>
      <c r="L9939" s="2">
        <f t="shared" si="623"/>
        <v>2019</v>
      </c>
      <c r="M9939" s="2" t="str">
        <f t="shared" si="621"/>
        <v>Feb</v>
      </c>
      <c r="N9939" s="2">
        <f t="shared" si="622"/>
        <v>25</v>
      </c>
    </row>
    <row r="9940" spans="1:14" x14ac:dyDescent="0.2">
      <c r="A9940">
        <v>102206</v>
      </c>
      <c r="B9940" t="s">
        <v>9</v>
      </c>
      <c r="C9940" t="s">
        <v>18</v>
      </c>
      <c r="D9940" s="11">
        <v>412.96</v>
      </c>
      <c r="E9940" s="1">
        <v>43946</v>
      </c>
      <c r="F9940" s="1">
        <v>43950</v>
      </c>
      <c r="G9940" s="12">
        <f t="shared" si="620"/>
        <v>4</v>
      </c>
      <c r="H9940" s="2" t="s">
        <v>24</v>
      </c>
      <c r="I9940" s="2" t="s">
        <v>29</v>
      </c>
      <c r="J9940" s="2">
        <v>3</v>
      </c>
      <c r="K9940" s="2">
        <v>2</v>
      </c>
      <c r="L9940" s="2">
        <f t="shared" si="623"/>
        <v>2020</v>
      </c>
      <c r="M9940" s="2" t="str">
        <f t="shared" si="621"/>
        <v>Apr</v>
      </c>
      <c r="N9940" s="2">
        <f t="shared" si="622"/>
        <v>25</v>
      </c>
    </row>
    <row r="9941" spans="1:14" x14ac:dyDescent="0.2">
      <c r="A9941">
        <v>95611</v>
      </c>
      <c r="B9941" t="s">
        <v>3</v>
      </c>
      <c r="C9941" t="s">
        <v>18</v>
      </c>
      <c r="D9941" s="11">
        <v>564.6</v>
      </c>
      <c r="E9941" s="1">
        <v>43454</v>
      </c>
      <c r="F9941" s="1">
        <v>43457</v>
      </c>
      <c r="G9941" s="12">
        <f t="shared" si="620"/>
        <v>3</v>
      </c>
      <c r="H9941" s="2" t="s">
        <v>24</v>
      </c>
      <c r="I9941" s="2" t="s">
        <v>28</v>
      </c>
      <c r="J9941" s="2" t="s">
        <v>30</v>
      </c>
      <c r="K9941" s="2">
        <v>2</v>
      </c>
      <c r="L9941" s="2">
        <f t="shared" si="623"/>
        <v>2018</v>
      </c>
      <c r="M9941" s="2" t="str">
        <f t="shared" si="621"/>
        <v>Dec</v>
      </c>
      <c r="N9941" s="2">
        <f t="shared" si="622"/>
        <v>20</v>
      </c>
    </row>
    <row r="9942" spans="1:14" x14ac:dyDescent="0.2">
      <c r="A9942">
        <v>96524</v>
      </c>
      <c r="B9942" t="s">
        <v>6</v>
      </c>
      <c r="C9942" t="s">
        <v>18</v>
      </c>
      <c r="D9942" s="11">
        <v>179.88</v>
      </c>
      <c r="E9942" s="1">
        <v>43527</v>
      </c>
      <c r="F9942" s="1">
        <v>43530</v>
      </c>
      <c r="G9942" s="12">
        <f t="shared" si="620"/>
        <v>3</v>
      </c>
      <c r="H9942" s="2" t="s">
        <v>21</v>
      </c>
      <c r="I9942" s="2" t="s">
        <v>28</v>
      </c>
      <c r="J9942" s="2">
        <v>2</v>
      </c>
      <c r="K9942" s="2" t="s">
        <v>30</v>
      </c>
      <c r="L9942" s="2">
        <f t="shared" si="623"/>
        <v>2019</v>
      </c>
      <c r="M9942" s="2" t="str">
        <f t="shared" si="621"/>
        <v>Mar</v>
      </c>
      <c r="N9942" s="2">
        <f t="shared" si="622"/>
        <v>3</v>
      </c>
    </row>
    <row r="9943" spans="1:14" x14ac:dyDescent="0.2">
      <c r="A9943">
        <v>98103</v>
      </c>
      <c r="B9943" t="s">
        <v>5</v>
      </c>
      <c r="C9943" t="s">
        <v>18</v>
      </c>
      <c r="D9943" s="11">
        <v>1179.72</v>
      </c>
      <c r="E9943" s="1">
        <v>43648</v>
      </c>
      <c r="F9943" s="1">
        <v>43652</v>
      </c>
      <c r="G9943" s="12">
        <f t="shared" si="620"/>
        <v>4</v>
      </c>
      <c r="H9943" s="2" t="s">
        <v>21</v>
      </c>
      <c r="I9943" s="2" t="s">
        <v>29</v>
      </c>
      <c r="J9943" s="2">
        <v>2</v>
      </c>
      <c r="K9943" s="2">
        <v>2</v>
      </c>
      <c r="L9943" s="2">
        <f t="shared" si="623"/>
        <v>2019</v>
      </c>
      <c r="M9943" s="2" t="str">
        <f t="shared" si="621"/>
        <v>Jul</v>
      </c>
      <c r="N9943" s="2">
        <f t="shared" si="622"/>
        <v>2</v>
      </c>
    </row>
    <row r="9944" spans="1:14" x14ac:dyDescent="0.2">
      <c r="A9944">
        <v>102215</v>
      </c>
      <c r="B9944" t="s">
        <v>5</v>
      </c>
      <c r="C9944" t="s">
        <v>19</v>
      </c>
      <c r="D9944" s="11">
        <v>1247.96</v>
      </c>
      <c r="E9944" s="1">
        <v>43947</v>
      </c>
      <c r="F9944" s="1">
        <v>43951</v>
      </c>
      <c r="G9944" s="12">
        <f t="shared" si="620"/>
        <v>4</v>
      </c>
      <c r="H9944" s="2" t="s">
        <v>22</v>
      </c>
      <c r="I9944" s="2" t="s">
        <v>28</v>
      </c>
      <c r="J9944" s="2" t="s">
        <v>30</v>
      </c>
      <c r="K9944" s="2">
        <v>5</v>
      </c>
      <c r="L9944" s="2">
        <f t="shared" si="623"/>
        <v>2020</v>
      </c>
      <c r="M9944" s="2" t="str">
        <f t="shared" si="621"/>
        <v>Apr</v>
      </c>
      <c r="N9944" s="2">
        <f t="shared" si="622"/>
        <v>26</v>
      </c>
    </row>
    <row r="9945" spans="1:14" x14ac:dyDescent="0.2">
      <c r="A9945">
        <v>96619</v>
      </c>
      <c r="B9945" t="s">
        <v>4</v>
      </c>
      <c r="C9945" t="s">
        <v>18</v>
      </c>
      <c r="D9945" s="11">
        <v>503.51</v>
      </c>
      <c r="E9945" s="1">
        <v>43537</v>
      </c>
      <c r="F9945" s="1">
        <v>43540</v>
      </c>
      <c r="G9945" s="12">
        <f t="shared" si="620"/>
        <v>3</v>
      </c>
      <c r="H9945" s="2" t="s">
        <v>22</v>
      </c>
      <c r="I9945" s="2" t="s">
        <v>29</v>
      </c>
      <c r="J9945" s="2">
        <v>5</v>
      </c>
      <c r="K9945" s="2" t="s">
        <v>30</v>
      </c>
      <c r="L9945" s="2">
        <f t="shared" si="623"/>
        <v>2019</v>
      </c>
      <c r="M9945" s="2" t="str">
        <f t="shared" si="621"/>
        <v>Mar</v>
      </c>
      <c r="N9945" s="2">
        <f t="shared" si="622"/>
        <v>13</v>
      </c>
    </row>
    <row r="9946" spans="1:14" x14ac:dyDescent="0.2">
      <c r="A9946">
        <v>102215</v>
      </c>
      <c r="B9946" t="s">
        <v>5</v>
      </c>
      <c r="C9946" t="s">
        <v>19</v>
      </c>
      <c r="D9946" s="11">
        <v>978.97</v>
      </c>
      <c r="E9946" s="1">
        <v>43947</v>
      </c>
      <c r="F9946" s="1">
        <v>43951</v>
      </c>
      <c r="G9946" s="12">
        <f t="shared" si="620"/>
        <v>4</v>
      </c>
      <c r="H9946" s="2" t="s">
        <v>22</v>
      </c>
      <c r="I9946" s="2" t="s">
        <v>28</v>
      </c>
      <c r="J9946" s="2" t="s">
        <v>30</v>
      </c>
      <c r="K9946" s="2">
        <v>2</v>
      </c>
      <c r="L9946" s="2">
        <f t="shared" si="623"/>
        <v>2020</v>
      </c>
      <c r="M9946" s="2" t="str">
        <f t="shared" si="621"/>
        <v>Apr</v>
      </c>
      <c r="N9946" s="2">
        <f t="shared" si="622"/>
        <v>26</v>
      </c>
    </row>
    <row r="9947" spans="1:14" x14ac:dyDescent="0.2">
      <c r="A9947">
        <v>102216</v>
      </c>
      <c r="B9947" t="s">
        <v>9</v>
      </c>
      <c r="C9947" t="s">
        <v>19</v>
      </c>
      <c r="D9947" s="11">
        <v>1085.8699999999999</v>
      </c>
      <c r="E9947" s="1">
        <v>43947</v>
      </c>
      <c r="F9947" s="1">
        <v>43951</v>
      </c>
      <c r="G9947" s="12">
        <f t="shared" si="620"/>
        <v>4</v>
      </c>
      <c r="H9947" s="2" t="s">
        <v>22</v>
      </c>
      <c r="I9947" s="2" t="s">
        <v>28</v>
      </c>
      <c r="J9947" s="2">
        <v>4</v>
      </c>
      <c r="K9947" s="2">
        <v>2</v>
      </c>
      <c r="L9947" s="2">
        <f t="shared" si="623"/>
        <v>2020</v>
      </c>
      <c r="M9947" s="2" t="str">
        <f t="shared" si="621"/>
        <v>Apr</v>
      </c>
      <c r="N9947" s="2">
        <f t="shared" si="622"/>
        <v>26</v>
      </c>
    </row>
    <row r="9948" spans="1:14" x14ac:dyDescent="0.2">
      <c r="A9948">
        <v>95616</v>
      </c>
      <c r="B9948" t="s">
        <v>4</v>
      </c>
      <c r="C9948" t="s">
        <v>19</v>
      </c>
      <c r="D9948" s="11">
        <v>263.83</v>
      </c>
      <c r="E9948" s="1">
        <v>43455</v>
      </c>
      <c r="F9948" s="1">
        <v>43458</v>
      </c>
      <c r="G9948" s="12">
        <f t="shared" si="620"/>
        <v>3</v>
      </c>
      <c r="H9948" s="2" t="s">
        <v>25</v>
      </c>
      <c r="I9948" s="2" t="s">
        <v>28</v>
      </c>
      <c r="J9948" s="2" t="s">
        <v>30</v>
      </c>
      <c r="K9948" s="2">
        <v>4</v>
      </c>
      <c r="L9948" s="2">
        <f t="shared" si="623"/>
        <v>2018</v>
      </c>
      <c r="M9948" s="2" t="str">
        <f t="shared" si="621"/>
        <v>Dec</v>
      </c>
      <c r="N9948" s="2">
        <f t="shared" si="622"/>
        <v>21</v>
      </c>
    </row>
    <row r="9949" spans="1:14" x14ac:dyDescent="0.2">
      <c r="A9949">
        <v>95642</v>
      </c>
      <c r="B9949" t="s">
        <v>10</v>
      </c>
      <c r="C9949" t="s">
        <v>18</v>
      </c>
      <c r="D9949" s="11">
        <v>270.85000000000002</v>
      </c>
      <c r="E9949" s="1">
        <v>43458</v>
      </c>
      <c r="F9949" s="1">
        <v>43461</v>
      </c>
      <c r="G9949" s="12">
        <f t="shared" si="620"/>
        <v>3</v>
      </c>
      <c r="H9949" s="2" t="s">
        <v>21</v>
      </c>
      <c r="I9949" s="2" t="s">
        <v>28</v>
      </c>
      <c r="J9949" s="2" t="s">
        <v>30</v>
      </c>
      <c r="K9949" s="2">
        <v>5</v>
      </c>
      <c r="L9949" s="2">
        <f t="shared" si="623"/>
        <v>2018</v>
      </c>
      <c r="M9949" s="2" t="str">
        <f t="shared" si="621"/>
        <v>Dec</v>
      </c>
      <c r="N9949" s="2">
        <f t="shared" si="622"/>
        <v>24</v>
      </c>
    </row>
    <row r="9950" spans="1:14" x14ac:dyDescent="0.2">
      <c r="A9950">
        <v>102219</v>
      </c>
      <c r="B9950" t="s">
        <v>7</v>
      </c>
      <c r="C9950" t="s">
        <v>18</v>
      </c>
      <c r="D9950" s="11">
        <v>355.46</v>
      </c>
      <c r="E9950" s="1">
        <v>43947</v>
      </c>
      <c r="F9950" s="1">
        <v>43951</v>
      </c>
      <c r="G9950" s="12">
        <f t="shared" si="620"/>
        <v>4</v>
      </c>
      <c r="H9950" s="2" t="s">
        <v>25</v>
      </c>
      <c r="I9950" s="2" t="s">
        <v>28</v>
      </c>
      <c r="J9950" s="2">
        <v>4</v>
      </c>
      <c r="K9950" s="2">
        <v>3</v>
      </c>
      <c r="L9950" s="2">
        <f t="shared" si="623"/>
        <v>2020</v>
      </c>
      <c r="M9950" s="2" t="str">
        <f t="shared" si="621"/>
        <v>Apr</v>
      </c>
      <c r="N9950" s="2">
        <f t="shared" si="622"/>
        <v>26</v>
      </c>
    </row>
    <row r="9951" spans="1:14" x14ac:dyDescent="0.2">
      <c r="A9951">
        <v>102220</v>
      </c>
      <c r="B9951" t="s">
        <v>6</v>
      </c>
      <c r="C9951" t="s">
        <v>18</v>
      </c>
      <c r="D9951" s="11">
        <v>828.23</v>
      </c>
      <c r="E9951" s="1">
        <v>43947</v>
      </c>
      <c r="F9951" s="1">
        <v>43951</v>
      </c>
      <c r="G9951" s="12">
        <f t="shared" si="620"/>
        <v>4</v>
      </c>
      <c r="H9951" s="2" t="s">
        <v>25</v>
      </c>
      <c r="I9951" s="2" t="s">
        <v>28</v>
      </c>
      <c r="J9951" s="2">
        <v>2</v>
      </c>
      <c r="K9951" s="2" t="s">
        <v>30</v>
      </c>
      <c r="L9951" s="2">
        <f t="shared" si="623"/>
        <v>2020</v>
      </c>
      <c r="M9951" s="2" t="str">
        <f t="shared" si="621"/>
        <v>Apr</v>
      </c>
      <c r="N9951" s="2">
        <f t="shared" si="622"/>
        <v>26</v>
      </c>
    </row>
    <row r="9952" spans="1:14" x14ac:dyDescent="0.2">
      <c r="A9952">
        <v>102224</v>
      </c>
      <c r="B9952" t="s">
        <v>5</v>
      </c>
      <c r="C9952" t="s">
        <v>19</v>
      </c>
      <c r="D9952" s="11">
        <v>1424.52</v>
      </c>
      <c r="E9952" s="1">
        <v>43947</v>
      </c>
      <c r="F9952" s="1">
        <v>43951</v>
      </c>
      <c r="G9952" s="12">
        <f t="shared" si="620"/>
        <v>4</v>
      </c>
      <c r="H9952" s="2" t="s">
        <v>24</v>
      </c>
      <c r="I9952" s="2" t="s">
        <v>29</v>
      </c>
      <c r="J9952" s="2" t="s">
        <v>30</v>
      </c>
      <c r="K9952" s="2">
        <v>1</v>
      </c>
      <c r="L9952" s="2">
        <f t="shared" si="623"/>
        <v>2020</v>
      </c>
      <c r="M9952" s="2" t="str">
        <f t="shared" si="621"/>
        <v>Apr</v>
      </c>
      <c r="N9952" s="2">
        <f t="shared" si="622"/>
        <v>26</v>
      </c>
    </row>
    <row r="9953" spans="1:14" x14ac:dyDescent="0.2">
      <c r="A9953">
        <v>95728</v>
      </c>
      <c r="B9953" t="s">
        <v>3</v>
      </c>
      <c r="C9953" t="s">
        <v>19</v>
      </c>
      <c r="D9953" s="11">
        <v>1358.23</v>
      </c>
      <c r="E9953" s="1">
        <v>43465</v>
      </c>
      <c r="F9953" s="1">
        <v>43468</v>
      </c>
      <c r="G9953" s="12">
        <f t="shared" si="620"/>
        <v>3</v>
      </c>
      <c r="H9953" s="2" t="s">
        <v>24</v>
      </c>
      <c r="I9953" s="2" t="s">
        <v>28</v>
      </c>
      <c r="J9953" s="2" t="s">
        <v>30</v>
      </c>
      <c r="K9953" s="2">
        <v>4</v>
      </c>
      <c r="L9953" s="2">
        <f t="shared" si="623"/>
        <v>2018</v>
      </c>
      <c r="M9953" s="2" t="str">
        <f t="shared" si="621"/>
        <v>Dec</v>
      </c>
      <c r="N9953" s="2">
        <f t="shared" si="622"/>
        <v>31</v>
      </c>
    </row>
    <row r="9954" spans="1:14" x14ac:dyDescent="0.2">
      <c r="A9954">
        <v>95728</v>
      </c>
      <c r="B9954" t="s">
        <v>9</v>
      </c>
      <c r="C9954" t="s">
        <v>18</v>
      </c>
      <c r="D9954" s="11">
        <v>818.63</v>
      </c>
      <c r="E9954" s="1">
        <v>43465</v>
      </c>
      <c r="F9954" s="1">
        <v>43468</v>
      </c>
      <c r="G9954" s="12">
        <f t="shared" si="620"/>
        <v>3</v>
      </c>
      <c r="H9954" s="2" t="s">
        <v>24</v>
      </c>
      <c r="I9954" s="2" t="s">
        <v>28</v>
      </c>
      <c r="J9954" s="2" t="s">
        <v>30</v>
      </c>
      <c r="K9954" s="2">
        <v>2</v>
      </c>
      <c r="L9954" s="2">
        <f t="shared" si="623"/>
        <v>2018</v>
      </c>
      <c r="M9954" s="2" t="str">
        <f t="shared" si="621"/>
        <v>Dec</v>
      </c>
      <c r="N9954" s="2">
        <f t="shared" si="622"/>
        <v>31</v>
      </c>
    </row>
    <row r="9955" spans="1:14" x14ac:dyDescent="0.2">
      <c r="A9955">
        <v>102227</v>
      </c>
      <c r="B9955" t="s">
        <v>5</v>
      </c>
      <c r="C9955" t="s">
        <v>19</v>
      </c>
      <c r="D9955" s="11">
        <v>1447.87</v>
      </c>
      <c r="E9955" s="1">
        <v>43947</v>
      </c>
      <c r="F9955" s="1">
        <v>43951</v>
      </c>
      <c r="G9955" s="12">
        <f t="shared" si="620"/>
        <v>4</v>
      </c>
      <c r="H9955" s="2" t="s">
        <v>26</v>
      </c>
      <c r="I9955" s="2" t="s">
        <v>28</v>
      </c>
      <c r="J9955" s="2" t="s">
        <v>30</v>
      </c>
      <c r="K9955" s="2">
        <v>3</v>
      </c>
      <c r="L9955" s="2">
        <f t="shared" si="623"/>
        <v>2020</v>
      </c>
      <c r="M9955" s="2" t="str">
        <f t="shared" si="621"/>
        <v>Apr</v>
      </c>
      <c r="N9955" s="2">
        <f t="shared" si="622"/>
        <v>26</v>
      </c>
    </row>
    <row r="9956" spans="1:14" x14ac:dyDescent="0.2">
      <c r="A9956">
        <v>102229</v>
      </c>
      <c r="B9956" t="s">
        <v>9</v>
      </c>
      <c r="C9956" t="s">
        <v>18</v>
      </c>
      <c r="D9956" s="11">
        <v>922.8</v>
      </c>
      <c r="E9956" s="1">
        <v>43947</v>
      </c>
      <c r="F9956" s="1">
        <v>43951</v>
      </c>
      <c r="G9956" s="12">
        <f t="shared" si="620"/>
        <v>4</v>
      </c>
      <c r="H9956" s="2" t="s">
        <v>26</v>
      </c>
      <c r="I9956" s="2" t="s">
        <v>28</v>
      </c>
      <c r="J9956" s="2">
        <v>2</v>
      </c>
      <c r="K9956" s="2">
        <v>4</v>
      </c>
      <c r="L9956" s="2">
        <f t="shared" si="623"/>
        <v>2020</v>
      </c>
      <c r="M9956" s="2" t="str">
        <f t="shared" si="621"/>
        <v>Apr</v>
      </c>
      <c r="N9956" s="2">
        <f t="shared" si="622"/>
        <v>26</v>
      </c>
    </row>
    <row r="9957" spans="1:14" x14ac:dyDescent="0.2">
      <c r="A9957">
        <v>96620</v>
      </c>
      <c r="B9957" t="s">
        <v>10</v>
      </c>
      <c r="C9957" t="s">
        <v>18</v>
      </c>
      <c r="D9957" s="11">
        <v>1396.24</v>
      </c>
      <c r="E9957" s="1">
        <v>43537</v>
      </c>
      <c r="F9957" s="1">
        <v>43540</v>
      </c>
      <c r="G9957" s="12">
        <f t="shared" si="620"/>
        <v>3</v>
      </c>
      <c r="H9957" s="2" t="s">
        <v>25</v>
      </c>
      <c r="I9957" s="2" t="s">
        <v>29</v>
      </c>
      <c r="J9957" s="2">
        <v>3</v>
      </c>
      <c r="K9957" s="2" t="s">
        <v>30</v>
      </c>
      <c r="L9957" s="2">
        <f t="shared" si="623"/>
        <v>2019</v>
      </c>
      <c r="M9957" s="2" t="str">
        <f t="shared" si="621"/>
        <v>Mar</v>
      </c>
      <c r="N9957" s="2">
        <f t="shared" si="622"/>
        <v>13</v>
      </c>
    </row>
    <row r="9958" spans="1:14" x14ac:dyDescent="0.2">
      <c r="A9958">
        <v>102231</v>
      </c>
      <c r="B9958" t="s">
        <v>2</v>
      </c>
      <c r="C9958" t="s">
        <v>19</v>
      </c>
      <c r="D9958" s="11">
        <v>505.96</v>
      </c>
      <c r="E9958" s="1">
        <v>43947</v>
      </c>
      <c r="F9958" s="1">
        <v>43951</v>
      </c>
      <c r="G9958" s="12">
        <f t="shared" si="620"/>
        <v>4</v>
      </c>
      <c r="H9958" s="2" t="s">
        <v>27</v>
      </c>
      <c r="I9958" s="2" t="s">
        <v>28</v>
      </c>
      <c r="J9958" s="2">
        <v>4</v>
      </c>
      <c r="K9958" s="2">
        <v>5</v>
      </c>
      <c r="L9958" s="2">
        <f t="shared" si="623"/>
        <v>2020</v>
      </c>
      <c r="M9958" s="2" t="str">
        <f t="shared" si="621"/>
        <v>Apr</v>
      </c>
      <c r="N9958" s="2">
        <f t="shared" si="622"/>
        <v>26</v>
      </c>
    </row>
    <row r="9959" spans="1:14" x14ac:dyDescent="0.2">
      <c r="A9959">
        <v>96647</v>
      </c>
      <c r="B9959" t="s">
        <v>3</v>
      </c>
      <c r="C9959" t="s">
        <v>19</v>
      </c>
      <c r="D9959" s="11">
        <v>1718.68</v>
      </c>
      <c r="E9959" s="1">
        <v>43539</v>
      </c>
      <c r="F9959" s="1">
        <v>43542</v>
      </c>
      <c r="G9959" s="12">
        <f t="shared" si="620"/>
        <v>3</v>
      </c>
      <c r="H9959" s="2" t="s">
        <v>22</v>
      </c>
      <c r="I9959" s="2" t="s">
        <v>28</v>
      </c>
      <c r="J9959" s="2">
        <v>4</v>
      </c>
      <c r="K9959" s="2" t="s">
        <v>30</v>
      </c>
      <c r="L9959" s="2">
        <f t="shared" si="623"/>
        <v>2019</v>
      </c>
      <c r="M9959" s="2" t="str">
        <f t="shared" si="621"/>
        <v>Mar</v>
      </c>
      <c r="N9959" s="2">
        <f t="shared" si="622"/>
        <v>15</v>
      </c>
    </row>
    <row r="9960" spans="1:14" x14ac:dyDescent="0.2">
      <c r="A9960">
        <v>102234</v>
      </c>
      <c r="B9960" t="s">
        <v>3</v>
      </c>
      <c r="C9960" t="s">
        <v>19</v>
      </c>
      <c r="D9960" s="11">
        <v>184.9</v>
      </c>
      <c r="E9960" s="1">
        <v>43948</v>
      </c>
      <c r="F9960" s="1">
        <v>43952</v>
      </c>
      <c r="G9960" s="12">
        <f t="shared" si="620"/>
        <v>4</v>
      </c>
      <c r="H9960" s="2" t="s">
        <v>22</v>
      </c>
      <c r="I9960" s="2" t="s">
        <v>28</v>
      </c>
      <c r="J9960" s="2">
        <v>4</v>
      </c>
      <c r="K9960" s="2">
        <v>1</v>
      </c>
      <c r="L9960" s="2">
        <f t="shared" si="623"/>
        <v>2020</v>
      </c>
      <c r="M9960" s="2" t="str">
        <f t="shared" si="621"/>
        <v>Apr</v>
      </c>
      <c r="N9960" s="2">
        <f t="shared" si="622"/>
        <v>27</v>
      </c>
    </row>
    <row r="9961" spans="1:14" x14ac:dyDescent="0.2">
      <c r="A9961">
        <v>102238</v>
      </c>
      <c r="B9961" t="s">
        <v>8</v>
      </c>
      <c r="C9961" t="s">
        <v>19</v>
      </c>
      <c r="D9961" s="11">
        <v>1329.61</v>
      </c>
      <c r="E9961" s="1">
        <v>43948</v>
      </c>
      <c r="F9961" s="1">
        <v>43952</v>
      </c>
      <c r="G9961" s="12">
        <f t="shared" si="620"/>
        <v>4</v>
      </c>
      <c r="H9961" s="2" t="s">
        <v>23</v>
      </c>
      <c r="I9961" s="2" t="s">
        <v>28</v>
      </c>
      <c r="J9961" s="2">
        <v>5</v>
      </c>
      <c r="K9961" s="2" t="s">
        <v>30</v>
      </c>
      <c r="L9961" s="2">
        <f t="shared" si="623"/>
        <v>2020</v>
      </c>
      <c r="M9961" s="2" t="str">
        <f t="shared" si="621"/>
        <v>Apr</v>
      </c>
      <c r="N9961" s="2">
        <f t="shared" si="622"/>
        <v>27</v>
      </c>
    </row>
    <row r="9962" spans="1:14" x14ac:dyDescent="0.2">
      <c r="A9962">
        <v>102247</v>
      </c>
      <c r="B9962" t="s">
        <v>10</v>
      </c>
      <c r="C9962" t="s">
        <v>18</v>
      </c>
      <c r="D9962" s="11">
        <v>168.96</v>
      </c>
      <c r="E9962" s="1">
        <v>43948</v>
      </c>
      <c r="F9962" s="1">
        <v>43952</v>
      </c>
      <c r="G9962" s="12">
        <f t="shared" si="620"/>
        <v>4</v>
      </c>
      <c r="H9962" s="2" t="s">
        <v>26</v>
      </c>
      <c r="I9962" s="2" t="s">
        <v>28</v>
      </c>
      <c r="J9962" s="2">
        <v>5</v>
      </c>
      <c r="K9962" s="2">
        <v>2</v>
      </c>
      <c r="L9962" s="2">
        <f t="shared" si="623"/>
        <v>2020</v>
      </c>
      <c r="M9962" s="2" t="str">
        <f t="shared" si="621"/>
        <v>Apr</v>
      </c>
      <c r="N9962" s="2">
        <f t="shared" si="622"/>
        <v>27</v>
      </c>
    </row>
    <row r="9963" spans="1:14" x14ac:dyDescent="0.2">
      <c r="A9963">
        <v>102247</v>
      </c>
      <c r="B9963" t="s">
        <v>2</v>
      </c>
      <c r="C9963" t="s">
        <v>19</v>
      </c>
      <c r="D9963" s="11">
        <v>1469.96</v>
      </c>
      <c r="E9963" s="1">
        <v>43948</v>
      </c>
      <c r="F9963" s="1">
        <v>43952</v>
      </c>
      <c r="G9963" s="12">
        <f t="shared" si="620"/>
        <v>4</v>
      </c>
      <c r="H9963" s="2" t="s">
        <v>26</v>
      </c>
      <c r="I9963" s="2" t="s">
        <v>28</v>
      </c>
      <c r="J9963" s="2">
        <v>5</v>
      </c>
      <c r="K9963" s="2" t="s">
        <v>30</v>
      </c>
      <c r="L9963" s="2">
        <f t="shared" si="623"/>
        <v>2020</v>
      </c>
      <c r="M9963" s="2" t="str">
        <f t="shared" si="621"/>
        <v>Apr</v>
      </c>
      <c r="N9963" s="2">
        <f t="shared" si="622"/>
        <v>27</v>
      </c>
    </row>
    <row r="9964" spans="1:14" x14ac:dyDescent="0.2">
      <c r="A9964">
        <v>96648</v>
      </c>
      <c r="B9964" t="s">
        <v>4</v>
      </c>
      <c r="C9964" t="s">
        <v>19</v>
      </c>
      <c r="D9964" s="11">
        <v>446.89</v>
      </c>
      <c r="E9964" s="1">
        <v>43539</v>
      </c>
      <c r="F9964" s="1">
        <v>43542</v>
      </c>
      <c r="G9964" s="12">
        <f t="shared" si="620"/>
        <v>3</v>
      </c>
      <c r="H9964" s="2" t="s">
        <v>22</v>
      </c>
      <c r="I9964" s="2" t="s">
        <v>29</v>
      </c>
      <c r="J9964" s="2">
        <v>4</v>
      </c>
      <c r="K9964" s="2" t="s">
        <v>30</v>
      </c>
      <c r="L9964" s="2">
        <f t="shared" si="623"/>
        <v>2019</v>
      </c>
      <c r="M9964" s="2" t="str">
        <f t="shared" si="621"/>
        <v>Mar</v>
      </c>
      <c r="N9964" s="2">
        <f t="shared" si="622"/>
        <v>15</v>
      </c>
    </row>
    <row r="9965" spans="1:14" x14ac:dyDescent="0.2">
      <c r="A9965">
        <v>102316</v>
      </c>
      <c r="B9965" t="s">
        <v>10</v>
      </c>
      <c r="C9965" t="s">
        <v>19</v>
      </c>
      <c r="D9965" s="11">
        <v>1863.24</v>
      </c>
      <c r="E9965" s="1">
        <v>43953</v>
      </c>
      <c r="F9965" s="1">
        <v>43957</v>
      </c>
      <c r="G9965" s="12">
        <f t="shared" si="620"/>
        <v>4</v>
      </c>
      <c r="H9965" s="2" t="s">
        <v>24</v>
      </c>
      <c r="I9965" s="2" t="s">
        <v>28</v>
      </c>
      <c r="J9965" s="2">
        <v>3</v>
      </c>
      <c r="K9965" s="2" t="s">
        <v>30</v>
      </c>
      <c r="L9965" s="2">
        <f t="shared" si="623"/>
        <v>2020</v>
      </c>
      <c r="M9965" s="2" t="str">
        <f t="shared" si="621"/>
        <v>May</v>
      </c>
      <c r="N9965" s="2">
        <f t="shared" si="622"/>
        <v>2</v>
      </c>
    </row>
    <row r="9966" spans="1:14" x14ac:dyDescent="0.2">
      <c r="A9966">
        <v>102316</v>
      </c>
      <c r="B9966" t="s">
        <v>3</v>
      </c>
      <c r="C9966" t="s">
        <v>18</v>
      </c>
      <c r="D9966" s="11">
        <v>1494.02</v>
      </c>
      <c r="E9966" s="1">
        <v>43953</v>
      </c>
      <c r="F9966" s="1">
        <v>43957</v>
      </c>
      <c r="G9966" s="12">
        <f t="shared" si="620"/>
        <v>4</v>
      </c>
      <c r="H9966" s="2" t="s">
        <v>24</v>
      </c>
      <c r="I9966" s="2" t="s">
        <v>28</v>
      </c>
      <c r="J9966" s="2">
        <v>3</v>
      </c>
      <c r="K9966" s="2" t="s">
        <v>30</v>
      </c>
      <c r="L9966" s="2">
        <f t="shared" si="623"/>
        <v>2020</v>
      </c>
      <c r="M9966" s="2" t="str">
        <f t="shared" si="621"/>
        <v>May</v>
      </c>
      <c r="N9966" s="2">
        <f t="shared" si="622"/>
        <v>2</v>
      </c>
    </row>
    <row r="9967" spans="1:14" x14ac:dyDescent="0.2">
      <c r="A9967">
        <v>102316</v>
      </c>
      <c r="B9967" t="s">
        <v>9</v>
      </c>
      <c r="C9967" t="s">
        <v>18</v>
      </c>
      <c r="D9967" s="11">
        <v>1752.68</v>
      </c>
      <c r="E9967" s="1">
        <v>43953</v>
      </c>
      <c r="F9967" s="1">
        <v>43957</v>
      </c>
      <c r="G9967" s="12">
        <f t="shared" si="620"/>
        <v>4</v>
      </c>
      <c r="H9967" s="2" t="s">
        <v>24</v>
      </c>
      <c r="I9967" s="2" t="s">
        <v>28</v>
      </c>
      <c r="J9967" s="2">
        <v>5</v>
      </c>
      <c r="K9967" s="2" t="s">
        <v>30</v>
      </c>
      <c r="L9967" s="2">
        <f t="shared" si="623"/>
        <v>2020</v>
      </c>
      <c r="M9967" s="2" t="str">
        <f t="shared" si="621"/>
        <v>May</v>
      </c>
      <c r="N9967" s="2">
        <f t="shared" si="622"/>
        <v>2</v>
      </c>
    </row>
    <row r="9968" spans="1:14" x14ac:dyDescent="0.2">
      <c r="A9968">
        <v>102319</v>
      </c>
      <c r="B9968" t="s">
        <v>5</v>
      </c>
      <c r="C9968" t="s">
        <v>19</v>
      </c>
      <c r="D9968" s="11">
        <v>1533.17</v>
      </c>
      <c r="E9968" s="1">
        <v>43953</v>
      </c>
      <c r="F9968" s="1">
        <v>43957</v>
      </c>
      <c r="G9968" s="12">
        <f t="shared" si="620"/>
        <v>4</v>
      </c>
      <c r="H9968" s="2" t="s">
        <v>26</v>
      </c>
      <c r="I9968" s="2" t="s">
        <v>28</v>
      </c>
      <c r="J9968" s="2">
        <v>5</v>
      </c>
      <c r="K9968" s="2" t="s">
        <v>30</v>
      </c>
      <c r="L9968" s="2">
        <f t="shared" si="623"/>
        <v>2020</v>
      </c>
      <c r="M9968" s="2" t="str">
        <f t="shared" si="621"/>
        <v>May</v>
      </c>
      <c r="N9968" s="2">
        <f t="shared" si="622"/>
        <v>2</v>
      </c>
    </row>
    <row r="9969" spans="1:14" x14ac:dyDescent="0.2">
      <c r="A9969">
        <v>96650</v>
      </c>
      <c r="B9969" t="s">
        <v>7</v>
      </c>
      <c r="C9969" t="s">
        <v>18</v>
      </c>
      <c r="D9969" s="11">
        <v>357.53</v>
      </c>
      <c r="E9969" s="1">
        <v>43539</v>
      </c>
      <c r="F9969" s="1">
        <v>43542</v>
      </c>
      <c r="G9969" s="12">
        <f t="shared" si="620"/>
        <v>3</v>
      </c>
      <c r="H9969" s="2" t="s">
        <v>25</v>
      </c>
      <c r="I9969" s="2" t="s">
        <v>28</v>
      </c>
      <c r="J9969" s="2">
        <v>4</v>
      </c>
      <c r="K9969" s="2" t="s">
        <v>30</v>
      </c>
      <c r="L9969" s="2">
        <f t="shared" si="623"/>
        <v>2019</v>
      </c>
      <c r="M9969" s="2" t="str">
        <f t="shared" si="621"/>
        <v>Mar</v>
      </c>
      <c r="N9969" s="2">
        <f t="shared" si="622"/>
        <v>15</v>
      </c>
    </row>
    <row r="9970" spans="1:14" x14ac:dyDescent="0.2">
      <c r="A9970">
        <v>98247</v>
      </c>
      <c r="B9970" t="s">
        <v>5</v>
      </c>
      <c r="C9970" t="s">
        <v>18</v>
      </c>
      <c r="D9970" s="11">
        <v>817.73</v>
      </c>
      <c r="E9970" s="1">
        <v>43658</v>
      </c>
      <c r="F9970" s="1">
        <v>43662</v>
      </c>
      <c r="G9970" s="12">
        <f t="shared" si="620"/>
        <v>4</v>
      </c>
      <c r="H9970" s="2" t="s">
        <v>25</v>
      </c>
      <c r="I9970" s="2" t="s">
        <v>29</v>
      </c>
      <c r="J9970" s="2">
        <v>3</v>
      </c>
      <c r="K9970" s="2" t="s">
        <v>30</v>
      </c>
      <c r="L9970" s="2">
        <f t="shared" si="623"/>
        <v>2019</v>
      </c>
      <c r="M9970" s="2" t="str">
        <f t="shared" si="621"/>
        <v>Jul</v>
      </c>
      <c r="N9970" s="2">
        <f t="shared" si="622"/>
        <v>12</v>
      </c>
    </row>
    <row r="9971" spans="1:14" x14ac:dyDescent="0.2">
      <c r="A9971">
        <v>96683</v>
      </c>
      <c r="B9971" t="s">
        <v>8</v>
      </c>
      <c r="C9971" t="s">
        <v>19</v>
      </c>
      <c r="D9971" s="11">
        <v>294.79000000000002</v>
      </c>
      <c r="E9971" s="1">
        <v>43541</v>
      </c>
      <c r="F9971" s="1">
        <v>43544</v>
      </c>
      <c r="G9971" s="12">
        <f t="shared" si="620"/>
        <v>3</v>
      </c>
      <c r="H9971" s="2" t="s">
        <v>21</v>
      </c>
      <c r="I9971" s="2" t="s">
        <v>28</v>
      </c>
      <c r="J9971" s="2">
        <v>3</v>
      </c>
      <c r="K9971" s="2" t="s">
        <v>30</v>
      </c>
      <c r="L9971" s="2">
        <f t="shared" si="623"/>
        <v>2019</v>
      </c>
      <c r="M9971" s="2" t="str">
        <f t="shared" si="621"/>
        <v>Mar</v>
      </c>
      <c r="N9971" s="2">
        <f t="shared" si="622"/>
        <v>17</v>
      </c>
    </row>
    <row r="9972" spans="1:14" x14ac:dyDescent="0.2">
      <c r="A9972">
        <v>102407</v>
      </c>
      <c r="B9972" t="s">
        <v>9</v>
      </c>
      <c r="C9972" t="s">
        <v>18</v>
      </c>
      <c r="D9972" s="11">
        <v>1551.93</v>
      </c>
      <c r="E9972" s="1">
        <v>43957</v>
      </c>
      <c r="F9972" s="1">
        <v>43961</v>
      </c>
      <c r="G9972" s="12">
        <f t="shared" si="620"/>
        <v>4</v>
      </c>
      <c r="H9972" s="2" t="s">
        <v>22</v>
      </c>
      <c r="I9972" s="2" t="s">
        <v>28</v>
      </c>
      <c r="J9972" s="2" t="s">
        <v>30</v>
      </c>
      <c r="K9972" s="2">
        <v>5</v>
      </c>
      <c r="L9972" s="2">
        <f t="shared" si="623"/>
        <v>2020</v>
      </c>
      <c r="M9972" s="2" t="str">
        <f t="shared" si="621"/>
        <v>May</v>
      </c>
      <c r="N9972" s="2">
        <f t="shared" si="622"/>
        <v>6</v>
      </c>
    </row>
    <row r="9973" spans="1:14" x14ac:dyDescent="0.2">
      <c r="A9973">
        <v>95728</v>
      </c>
      <c r="B9973" t="s">
        <v>7</v>
      </c>
      <c r="C9973" t="s">
        <v>18</v>
      </c>
      <c r="D9973" s="11">
        <v>395.9</v>
      </c>
      <c r="E9973" s="1">
        <v>43465</v>
      </c>
      <c r="F9973" s="1">
        <v>43468</v>
      </c>
      <c r="G9973" s="12">
        <f t="shared" si="620"/>
        <v>3</v>
      </c>
      <c r="H9973" s="2" t="s">
        <v>24</v>
      </c>
      <c r="I9973" s="2" t="s">
        <v>28</v>
      </c>
      <c r="J9973" s="2" t="s">
        <v>30</v>
      </c>
      <c r="K9973" s="2">
        <v>2</v>
      </c>
      <c r="L9973" s="2">
        <f t="shared" si="623"/>
        <v>2018</v>
      </c>
      <c r="M9973" s="2" t="str">
        <f t="shared" si="621"/>
        <v>Dec</v>
      </c>
      <c r="N9973" s="2">
        <f t="shared" si="622"/>
        <v>31</v>
      </c>
    </row>
    <row r="9974" spans="1:14" x14ac:dyDescent="0.2">
      <c r="A9974">
        <v>102413</v>
      </c>
      <c r="B9974" t="s">
        <v>3</v>
      </c>
      <c r="C9974" t="s">
        <v>18</v>
      </c>
      <c r="D9974" s="11">
        <v>142.21</v>
      </c>
      <c r="E9974" s="1">
        <v>43957</v>
      </c>
      <c r="F9974" s="1">
        <v>43961</v>
      </c>
      <c r="G9974" s="12">
        <f t="shared" si="620"/>
        <v>4</v>
      </c>
      <c r="H9974" s="2" t="s">
        <v>24</v>
      </c>
      <c r="I9974" s="2" t="s">
        <v>28</v>
      </c>
      <c r="J9974" s="2">
        <v>5</v>
      </c>
      <c r="K9974" s="2">
        <v>3</v>
      </c>
      <c r="L9974" s="2">
        <f t="shared" si="623"/>
        <v>2020</v>
      </c>
      <c r="M9974" s="2" t="str">
        <f t="shared" si="621"/>
        <v>May</v>
      </c>
      <c r="N9974" s="2">
        <f t="shared" si="622"/>
        <v>6</v>
      </c>
    </row>
    <row r="9975" spans="1:14" x14ac:dyDescent="0.2">
      <c r="A9975">
        <v>95751</v>
      </c>
      <c r="B9975" t="s">
        <v>10</v>
      </c>
      <c r="C9975" t="s">
        <v>19</v>
      </c>
      <c r="D9975" s="11">
        <v>567.35</v>
      </c>
      <c r="E9975" s="1">
        <v>43467</v>
      </c>
      <c r="F9975" s="1">
        <v>43470</v>
      </c>
      <c r="G9975" s="12">
        <f t="shared" si="620"/>
        <v>3</v>
      </c>
      <c r="H9975" s="2" t="s">
        <v>21</v>
      </c>
      <c r="I9975" s="2" t="s">
        <v>28</v>
      </c>
      <c r="J9975" s="2" t="s">
        <v>30</v>
      </c>
      <c r="K9975" s="2">
        <v>5</v>
      </c>
      <c r="L9975" s="2">
        <f t="shared" si="623"/>
        <v>2019</v>
      </c>
      <c r="M9975" s="2" t="str">
        <f t="shared" si="621"/>
        <v>Jan</v>
      </c>
      <c r="N9975" s="2">
        <f t="shared" si="622"/>
        <v>2</v>
      </c>
    </row>
    <row r="9976" spans="1:14" x14ac:dyDescent="0.2">
      <c r="A9976">
        <v>96708</v>
      </c>
      <c r="B9976" t="s">
        <v>6</v>
      </c>
      <c r="C9976" t="s">
        <v>18</v>
      </c>
      <c r="D9976" s="11">
        <v>1459.32</v>
      </c>
      <c r="E9976" s="1">
        <v>43543</v>
      </c>
      <c r="F9976" s="1">
        <v>43546</v>
      </c>
      <c r="G9976" s="12">
        <f t="shared" si="620"/>
        <v>3</v>
      </c>
      <c r="H9976" s="2" t="s">
        <v>21</v>
      </c>
      <c r="I9976" s="2" t="s">
        <v>28</v>
      </c>
      <c r="J9976" s="2">
        <v>1</v>
      </c>
      <c r="K9976" s="2" t="s">
        <v>30</v>
      </c>
      <c r="L9976" s="2">
        <f t="shared" si="623"/>
        <v>2019</v>
      </c>
      <c r="M9976" s="2" t="str">
        <f t="shared" si="621"/>
        <v>Mar</v>
      </c>
      <c r="N9976" s="2">
        <f t="shared" si="622"/>
        <v>19</v>
      </c>
    </row>
    <row r="9977" spans="1:14" x14ac:dyDescent="0.2">
      <c r="A9977">
        <v>98595</v>
      </c>
      <c r="B9977" t="s">
        <v>5</v>
      </c>
      <c r="C9977" t="s">
        <v>18</v>
      </c>
      <c r="D9977" s="11">
        <v>637.65</v>
      </c>
      <c r="E9977" s="1">
        <v>43684</v>
      </c>
      <c r="F9977" s="1">
        <v>43688</v>
      </c>
      <c r="G9977" s="12">
        <f t="shared" si="620"/>
        <v>4</v>
      </c>
      <c r="H9977" s="2" t="s">
        <v>26</v>
      </c>
      <c r="I9977" s="2" t="s">
        <v>29</v>
      </c>
      <c r="J9977" s="2">
        <v>2</v>
      </c>
      <c r="K9977" s="2" t="s">
        <v>30</v>
      </c>
      <c r="L9977" s="2">
        <f t="shared" si="623"/>
        <v>2019</v>
      </c>
      <c r="M9977" s="2" t="str">
        <f t="shared" si="621"/>
        <v>Aug</v>
      </c>
      <c r="N9977" s="2">
        <f t="shared" si="622"/>
        <v>7</v>
      </c>
    </row>
    <row r="9978" spans="1:14" x14ac:dyDescent="0.2">
      <c r="A9978">
        <v>96739</v>
      </c>
      <c r="B9978" t="s">
        <v>4</v>
      </c>
      <c r="C9978" t="s">
        <v>19</v>
      </c>
      <c r="D9978" s="11">
        <v>231.44</v>
      </c>
      <c r="E9978" s="1">
        <v>43546</v>
      </c>
      <c r="F9978" s="1">
        <v>43549</v>
      </c>
      <c r="G9978" s="12">
        <f t="shared" si="620"/>
        <v>3</v>
      </c>
      <c r="H9978" s="2" t="s">
        <v>25</v>
      </c>
      <c r="I9978" s="2" t="s">
        <v>29</v>
      </c>
      <c r="J9978" s="2">
        <v>4</v>
      </c>
      <c r="K9978" s="2" t="s">
        <v>30</v>
      </c>
      <c r="L9978" s="2">
        <f t="shared" si="623"/>
        <v>2019</v>
      </c>
      <c r="M9978" s="2" t="str">
        <f t="shared" si="621"/>
        <v>Mar</v>
      </c>
      <c r="N9978" s="2">
        <f t="shared" si="622"/>
        <v>22</v>
      </c>
    </row>
    <row r="9979" spans="1:14" x14ac:dyDescent="0.2">
      <c r="A9979">
        <v>96747</v>
      </c>
      <c r="B9979" t="s">
        <v>9</v>
      </c>
      <c r="C9979" t="s">
        <v>19</v>
      </c>
      <c r="D9979" s="11">
        <v>1385.01</v>
      </c>
      <c r="E9979" s="1">
        <v>43546</v>
      </c>
      <c r="F9979" s="1">
        <v>43549</v>
      </c>
      <c r="G9979" s="12">
        <f t="shared" si="620"/>
        <v>3</v>
      </c>
      <c r="H9979" s="2" t="s">
        <v>27</v>
      </c>
      <c r="I9979" s="2" t="s">
        <v>29</v>
      </c>
      <c r="J9979" s="2">
        <v>4</v>
      </c>
      <c r="K9979" s="2" t="s">
        <v>30</v>
      </c>
      <c r="L9979" s="2">
        <f t="shared" si="623"/>
        <v>2019</v>
      </c>
      <c r="M9979" s="2" t="str">
        <f t="shared" si="621"/>
        <v>Mar</v>
      </c>
      <c r="N9979" s="2">
        <f t="shared" si="622"/>
        <v>22</v>
      </c>
    </row>
    <row r="9980" spans="1:14" x14ac:dyDescent="0.2">
      <c r="A9980">
        <v>102421</v>
      </c>
      <c r="B9980" t="s">
        <v>4</v>
      </c>
      <c r="C9980" t="s">
        <v>18</v>
      </c>
      <c r="D9980" s="11">
        <v>1444.08</v>
      </c>
      <c r="E9980" s="1">
        <v>43958</v>
      </c>
      <c r="F9980" s="1">
        <v>43962</v>
      </c>
      <c r="G9980" s="12">
        <f t="shared" si="620"/>
        <v>4</v>
      </c>
      <c r="H9980" s="2" t="s">
        <v>21</v>
      </c>
      <c r="I9980" s="2" t="s">
        <v>28</v>
      </c>
      <c r="J9980" s="2">
        <v>5</v>
      </c>
      <c r="K9980" s="2" t="s">
        <v>30</v>
      </c>
      <c r="L9980" s="2">
        <f t="shared" si="623"/>
        <v>2020</v>
      </c>
      <c r="M9980" s="2" t="str">
        <f t="shared" si="621"/>
        <v>May</v>
      </c>
      <c r="N9980" s="2">
        <f t="shared" si="622"/>
        <v>7</v>
      </c>
    </row>
    <row r="9981" spans="1:14" x14ac:dyDescent="0.2">
      <c r="A9981">
        <v>99018</v>
      </c>
      <c r="B9981" t="s">
        <v>5</v>
      </c>
      <c r="C9981" t="s">
        <v>18</v>
      </c>
      <c r="D9981" s="11">
        <v>495.55</v>
      </c>
      <c r="E9981" s="1">
        <v>43718</v>
      </c>
      <c r="F9981" s="1">
        <v>43722</v>
      </c>
      <c r="G9981" s="12">
        <f t="shared" si="620"/>
        <v>4</v>
      </c>
      <c r="H9981" s="2" t="s">
        <v>24</v>
      </c>
      <c r="I9981" s="2" t="s">
        <v>29</v>
      </c>
      <c r="J9981" s="2">
        <v>2</v>
      </c>
      <c r="K9981" s="2" t="s">
        <v>30</v>
      </c>
      <c r="L9981" s="2">
        <f t="shared" si="623"/>
        <v>2019</v>
      </c>
      <c r="M9981" s="2" t="str">
        <f t="shared" si="621"/>
        <v>Sep</v>
      </c>
      <c r="N9981" s="2">
        <f t="shared" si="622"/>
        <v>10</v>
      </c>
    </row>
    <row r="9982" spans="1:14" x14ac:dyDescent="0.2">
      <c r="A9982">
        <v>102427</v>
      </c>
      <c r="B9982" t="s">
        <v>3</v>
      </c>
      <c r="C9982" t="s">
        <v>18</v>
      </c>
      <c r="D9982" s="11">
        <v>329.84</v>
      </c>
      <c r="E9982" s="1">
        <v>43958</v>
      </c>
      <c r="F9982" s="1">
        <v>43962</v>
      </c>
      <c r="G9982" s="12">
        <f t="shared" si="620"/>
        <v>4</v>
      </c>
      <c r="H9982" s="2" t="s">
        <v>22</v>
      </c>
      <c r="I9982" s="2" t="s">
        <v>28</v>
      </c>
      <c r="J9982" s="2">
        <v>5</v>
      </c>
      <c r="K9982" s="2">
        <v>1</v>
      </c>
      <c r="L9982" s="2">
        <f t="shared" si="623"/>
        <v>2020</v>
      </c>
      <c r="M9982" s="2" t="str">
        <f t="shared" si="621"/>
        <v>May</v>
      </c>
      <c r="N9982" s="2">
        <f t="shared" si="622"/>
        <v>7</v>
      </c>
    </row>
    <row r="9983" spans="1:14" x14ac:dyDescent="0.2">
      <c r="A9983">
        <v>102427</v>
      </c>
      <c r="B9983" t="s">
        <v>10</v>
      </c>
      <c r="C9983" t="s">
        <v>19</v>
      </c>
      <c r="D9983" s="11">
        <v>430.54</v>
      </c>
      <c r="E9983" s="1">
        <v>43958</v>
      </c>
      <c r="F9983" s="1">
        <v>43962</v>
      </c>
      <c r="G9983" s="12">
        <f t="shared" si="620"/>
        <v>4</v>
      </c>
      <c r="H9983" s="2" t="s">
        <v>22</v>
      </c>
      <c r="I9983" s="2" t="s">
        <v>28</v>
      </c>
      <c r="J9983" s="2" t="s">
        <v>30</v>
      </c>
      <c r="K9983" s="2">
        <v>2</v>
      </c>
      <c r="L9983" s="2">
        <f t="shared" si="623"/>
        <v>2020</v>
      </c>
      <c r="M9983" s="2" t="str">
        <f t="shared" si="621"/>
        <v>May</v>
      </c>
      <c r="N9983" s="2">
        <f t="shared" si="622"/>
        <v>7</v>
      </c>
    </row>
    <row r="9984" spans="1:14" x14ac:dyDescent="0.2">
      <c r="A9984">
        <v>102429</v>
      </c>
      <c r="B9984" t="s">
        <v>7</v>
      </c>
      <c r="C9984" t="s">
        <v>18</v>
      </c>
      <c r="D9984" s="11">
        <v>1422.9</v>
      </c>
      <c r="E9984" s="1">
        <v>43958</v>
      </c>
      <c r="F9984" s="1">
        <v>43962</v>
      </c>
      <c r="G9984" s="12">
        <f t="shared" si="620"/>
        <v>4</v>
      </c>
      <c r="H9984" s="2" t="s">
        <v>25</v>
      </c>
      <c r="I9984" s="2" t="s">
        <v>28</v>
      </c>
      <c r="J9984" s="2">
        <v>5</v>
      </c>
      <c r="K9984" s="2">
        <v>5</v>
      </c>
      <c r="L9984" s="2">
        <f t="shared" si="623"/>
        <v>2020</v>
      </c>
      <c r="M9984" s="2" t="str">
        <f t="shared" si="621"/>
        <v>May</v>
      </c>
      <c r="N9984" s="2">
        <f t="shared" si="622"/>
        <v>7</v>
      </c>
    </row>
    <row r="9985" spans="1:14" x14ac:dyDescent="0.2">
      <c r="A9985">
        <v>96802</v>
      </c>
      <c r="B9985" t="s">
        <v>10</v>
      </c>
      <c r="C9985" t="s">
        <v>18</v>
      </c>
      <c r="D9985" s="11">
        <v>1301.06</v>
      </c>
      <c r="E9985" s="1">
        <v>43551</v>
      </c>
      <c r="F9985" s="1">
        <v>43554</v>
      </c>
      <c r="G9985" s="12">
        <f t="shared" si="620"/>
        <v>3</v>
      </c>
      <c r="H9985" s="2" t="s">
        <v>26</v>
      </c>
      <c r="I9985" s="2" t="s">
        <v>28</v>
      </c>
      <c r="J9985" s="2">
        <v>5</v>
      </c>
      <c r="K9985" s="2" t="s">
        <v>30</v>
      </c>
      <c r="L9985" s="2">
        <f t="shared" si="623"/>
        <v>2019</v>
      </c>
      <c r="M9985" s="2" t="str">
        <f t="shared" si="621"/>
        <v>Mar</v>
      </c>
      <c r="N9985" s="2">
        <f t="shared" si="622"/>
        <v>27</v>
      </c>
    </row>
    <row r="9986" spans="1:14" x14ac:dyDescent="0.2">
      <c r="A9986">
        <v>102430</v>
      </c>
      <c r="B9986" t="s">
        <v>6</v>
      </c>
      <c r="C9986" t="s">
        <v>18</v>
      </c>
      <c r="D9986" s="11">
        <v>1350.38</v>
      </c>
      <c r="E9986" s="1">
        <v>43958</v>
      </c>
      <c r="F9986" s="1">
        <v>43962</v>
      </c>
      <c r="G9986" s="12">
        <f t="shared" ref="G9986:G10049" si="624">F9986-E9986</f>
        <v>4</v>
      </c>
      <c r="H9986" s="2" t="s">
        <v>25</v>
      </c>
      <c r="I9986" s="2" t="s">
        <v>28</v>
      </c>
      <c r="J9986" s="2">
        <v>5</v>
      </c>
      <c r="K9986" s="2" t="s">
        <v>30</v>
      </c>
      <c r="L9986" s="2">
        <f t="shared" si="623"/>
        <v>2020</v>
      </c>
      <c r="M9986" s="2" t="str">
        <f t="shared" ref="M9986:M10049" si="625">TEXT(E9986,"mmm")</f>
        <v>May</v>
      </c>
      <c r="N9986" s="2">
        <f t="shared" ref="N9986:N10049" si="626">DAY(E9986)</f>
        <v>7</v>
      </c>
    </row>
    <row r="9987" spans="1:14" x14ac:dyDescent="0.2">
      <c r="A9987">
        <v>102430</v>
      </c>
      <c r="B9987" t="s">
        <v>3</v>
      </c>
      <c r="C9987" t="s">
        <v>19</v>
      </c>
      <c r="D9987" s="11">
        <v>546.82000000000005</v>
      </c>
      <c r="E9987" s="1">
        <v>43958</v>
      </c>
      <c r="F9987" s="1">
        <v>43962</v>
      </c>
      <c r="G9987" s="12">
        <f t="shared" si="624"/>
        <v>4</v>
      </c>
      <c r="H9987" s="2" t="s">
        <v>25</v>
      </c>
      <c r="I9987" s="2" t="s">
        <v>28</v>
      </c>
      <c r="J9987" s="2">
        <v>5</v>
      </c>
      <c r="K9987" s="2">
        <v>5</v>
      </c>
      <c r="L9987" s="2">
        <f t="shared" ref="L9987:L10050" si="627">YEAR(E9987)</f>
        <v>2020</v>
      </c>
      <c r="M9987" s="2" t="str">
        <f t="shared" si="625"/>
        <v>May</v>
      </c>
      <c r="N9987" s="2">
        <f t="shared" si="626"/>
        <v>7</v>
      </c>
    </row>
    <row r="9988" spans="1:14" x14ac:dyDescent="0.2">
      <c r="A9988">
        <v>102430</v>
      </c>
      <c r="B9988" t="s">
        <v>4</v>
      </c>
      <c r="C9988" t="s">
        <v>18</v>
      </c>
      <c r="D9988" s="11">
        <v>74.56</v>
      </c>
      <c r="E9988" s="1">
        <v>43958</v>
      </c>
      <c r="F9988" s="1">
        <v>43962</v>
      </c>
      <c r="G9988" s="12">
        <f t="shared" si="624"/>
        <v>4</v>
      </c>
      <c r="H9988" s="2" t="s">
        <v>25</v>
      </c>
      <c r="I9988" s="2" t="s">
        <v>28</v>
      </c>
      <c r="J9988" s="2">
        <v>5</v>
      </c>
      <c r="K9988" s="2">
        <v>5</v>
      </c>
      <c r="L9988" s="2">
        <f t="shared" si="627"/>
        <v>2020</v>
      </c>
      <c r="M9988" s="2" t="str">
        <f t="shared" si="625"/>
        <v>May</v>
      </c>
      <c r="N9988" s="2">
        <f t="shared" si="626"/>
        <v>7</v>
      </c>
    </row>
    <row r="9989" spans="1:14" x14ac:dyDescent="0.2">
      <c r="A9989">
        <v>102433</v>
      </c>
      <c r="B9989" t="s">
        <v>4</v>
      </c>
      <c r="C9989" t="s">
        <v>18</v>
      </c>
      <c r="D9989" s="11">
        <v>1158.76</v>
      </c>
      <c r="E9989" s="1">
        <v>43958</v>
      </c>
      <c r="F9989" s="1">
        <v>43962</v>
      </c>
      <c r="G9989" s="12">
        <f t="shared" si="624"/>
        <v>4</v>
      </c>
      <c r="H9989" s="2" t="s">
        <v>23</v>
      </c>
      <c r="I9989" s="2" t="s">
        <v>28</v>
      </c>
      <c r="J9989" s="2">
        <v>5</v>
      </c>
      <c r="K9989" s="2" t="s">
        <v>30</v>
      </c>
      <c r="L9989" s="2">
        <f t="shared" si="627"/>
        <v>2020</v>
      </c>
      <c r="M9989" s="2" t="str">
        <f t="shared" si="625"/>
        <v>May</v>
      </c>
      <c r="N9989" s="2">
        <f t="shared" si="626"/>
        <v>7</v>
      </c>
    </row>
    <row r="9990" spans="1:14" x14ac:dyDescent="0.2">
      <c r="A9990">
        <v>99022</v>
      </c>
      <c r="B9990" t="s">
        <v>5</v>
      </c>
      <c r="C9990" t="s">
        <v>18</v>
      </c>
      <c r="D9990" s="11">
        <v>298.8</v>
      </c>
      <c r="E9990" s="1">
        <v>43719</v>
      </c>
      <c r="F9990" s="1">
        <v>43723</v>
      </c>
      <c r="G9990" s="12">
        <f t="shared" si="624"/>
        <v>4</v>
      </c>
      <c r="H9990" s="2" t="s">
        <v>22</v>
      </c>
      <c r="I9990" s="2" t="s">
        <v>28</v>
      </c>
      <c r="J9990" s="2">
        <v>2</v>
      </c>
      <c r="K9990" s="2" t="s">
        <v>30</v>
      </c>
      <c r="L9990" s="2">
        <f t="shared" si="627"/>
        <v>2019</v>
      </c>
      <c r="M9990" s="2" t="str">
        <f t="shared" si="625"/>
        <v>Sep</v>
      </c>
      <c r="N9990" s="2">
        <f t="shared" si="626"/>
        <v>11</v>
      </c>
    </row>
    <row r="9991" spans="1:14" x14ac:dyDescent="0.2">
      <c r="A9991">
        <v>96810</v>
      </c>
      <c r="B9991" t="s">
        <v>7</v>
      </c>
      <c r="C9991" t="s">
        <v>18</v>
      </c>
      <c r="D9991" s="11">
        <v>268.13</v>
      </c>
      <c r="E9991" s="1">
        <v>43552</v>
      </c>
      <c r="F9991" s="1">
        <v>43555</v>
      </c>
      <c r="G9991" s="12">
        <f t="shared" si="624"/>
        <v>3</v>
      </c>
      <c r="H9991" s="2" t="s">
        <v>25</v>
      </c>
      <c r="I9991" s="2" t="s">
        <v>29</v>
      </c>
      <c r="J9991" s="2">
        <v>3</v>
      </c>
      <c r="K9991" s="2" t="s">
        <v>30</v>
      </c>
      <c r="L9991" s="2">
        <f t="shared" si="627"/>
        <v>2019</v>
      </c>
      <c r="M9991" s="2" t="str">
        <f t="shared" si="625"/>
        <v>Mar</v>
      </c>
      <c r="N9991" s="2">
        <f t="shared" si="626"/>
        <v>28</v>
      </c>
    </row>
    <row r="9992" spans="1:14" x14ac:dyDescent="0.2">
      <c r="A9992">
        <v>102435</v>
      </c>
      <c r="B9992" t="s">
        <v>7</v>
      </c>
      <c r="C9992" t="s">
        <v>18</v>
      </c>
      <c r="D9992" s="11">
        <v>74.06</v>
      </c>
      <c r="E9992" s="1">
        <v>43958</v>
      </c>
      <c r="F9992" s="1">
        <v>43962</v>
      </c>
      <c r="G9992" s="12">
        <f t="shared" si="624"/>
        <v>4</v>
      </c>
      <c r="H9992" s="2" t="s">
        <v>23</v>
      </c>
      <c r="I9992" s="2" t="s">
        <v>28</v>
      </c>
      <c r="J9992" s="2">
        <v>5</v>
      </c>
      <c r="K9992" s="2">
        <v>1</v>
      </c>
      <c r="L9992" s="2">
        <f t="shared" si="627"/>
        <v>2020</v>
      </c>
      <c r="M9992" s="2" t="str">
        <f t="shared" si="625"/>
        <v>May</v>
      </c>
      <c r="N9992" s="2">
        <f t="shared" si="626"/>
        <v>7</v>
      </c>
    </row>
    <row r="9993" spans="1:14" x14ac:dyDescent="0.2">
      <c r="A9993">
        <v>96814</v>
      </c>
      <c r="B9993" t="s">
        <v>10</v>
      </c>
      <c r="C9993" t="s">
        <v>19</v>
      </c>
      <c r="D9993" s="11">
        <v>87.53</v>
      </c>
      <c r="E9993" s="1">
        <v>43552</v>
      </c>
      <c r="F9993" s="1">
        <v>43555</v>
      </c>
      <c r="G9993" s="12">
        <f t="shared" si="624"/>
        <v>3</v>
      </c>
      <c r="H9993" s="2" t="s">
        <v>24</v>
      </c>
      <c r="I9993" s="2" t="s">
        <v>29</v>
      </c>
      <c r="J9993" s="2">
        <v>3</v>
      </c>
      <c r="K9993" s="2" t="s">
        <v>30</v>
      </c>
      <c r="L9993" s="2">
        <f t="shared" si="627"/>
        <v>2019</v>
      </c>
      <c r="M9993" s="2" t="str">
        <f t="shared" si="625"/>
        <v>Mar</v>
      </c>
      <c r="N9993" s="2">
        <f t="shared" si="626"/>
        <v>28</v>
      </c>
    </row>
    <row r="9994" spans="1:14" x14ac:dyDescent="0.2">
      <c r="A9994">
        <v>96838</v>
      </c>
      <c r="B9994" t="s">
        <v>3</v>
      </c>
      <c r="C9994" t="s">
        <v>19</v>
      </c>
      <c r="D9994" s="11">
        <v>91.33</v>
      </c>
      <c r="E9994" s="1">
        <v>43554</v>
      </c>
      <c r="F9994" s="1">
        <v>43557</v>
      </c>
      <c r="G9994" s="12">
        <f t="shared" si="624"/>
        <v>3</v>
      </c>
      <c r="H9994" s="2" t="s">
        <v>24</v>
      </c>
      <c r="I9994" s="2" t="s">
        <v>28</v>
      </c>
      <c r="J9994" s="2">
        <v>4</v>
      </c>
      <c r="K9994" s="2" t="s">
        <v>30</v>
      </c>
      <c r="L9994" s="2">
        <f t="shared" si="627"/>
        <v>2019</v>
      </c>
      <c r="M9994" s="2" t="str">
        <f t="shared" si="625"/>
        <v>Mar</v>
      </c>
      <c r="N9994" s="2">
        <f t="shared" si="626"/>
        <v>30</v>
      </c>
    </row>
    <row r="9995" spans="1:14" x14ac:dyDescent="0.2">
      <c r="A9995">
        <v>96849</v>
      </c>
      <c r="B9995" t="s">
        <v>8</v>
      </c>
      <c r="C9995" t="s">
        <v>19</v>
      </c>
      <c r="D9995" s="11">
        <v>479.12</v>
      </c>
      <c r="E9995" s="1">
        <v>43555</v>
      </c>
      <c r="F9995" s="1">
        <v>43558</v>
      </c>
      <c r="G9995" s="12">
        <f t="shared" si="624"/>
        <v>3</v>
      </c>
      <c r="H9995" s="2" t="s">
        <v>24</v>
      </c>
      <c r="I9995" s="2" t="s">
        <v>28</v>
      </c>
      <c r="J9995" s="2">
        <v>3</v>
      </c>
      <c r="K9995" s="2" t="s">
        <v>30</v>
      </c>
      <c r="L9995" s="2">
        <f t="shared" si="627"/>
        <v>2019</v>
      </c>
      <c r="M9995" s="2" t="str">
        <f t="shared" si="625"/>
        <v>Mar</v>
      </c>
      <c r="N9995" s="2">
        <f t="shared" si="626"/>
        <v>31</v>
      </c>
    </row>
    <row r="9996" spans="1:14" x14ac:dyDescent="0.2">
      <c r="A9996">
        <v>102439</v>
      </c>
      <c r="B9996" t="s">
        <v>8</v>
      </c>
      <c r="C9996" t="s">
        <v>18</v>
      </c>
      <c r="D9996" s="11">
        <v>1666.04</v>
      </c>
      <c r="E9996" s="1">
        <v>43958</v>
      </c>
      <c r="F9996" s="1">
        <v>43962</v>
      </c>
      <c r="G9996" s="12">
        <f t="shared" si="624"/>
        <v>4</v>
      </c>
      <c r="H9996" s="2" t="s">
        <v>24</v>
      </c>
      <c r="I9996" s="2" t="s">
        <v>28</v>
      </c>
      <c r="J9996" s="2">
        <v>5</v>
      </c>
      <c r="K9996" s="2" t="s">
        <v>30</v>
      </c>
      <c r="L9996" s="2">
        <f t="shared" si="627"/>
        <v>2020</v>
      </c>
      <c r="M9996" s="2" t="str">
        <f t="shared" si="625"/>
        <v>May</v>
      </c>
      <c r="N9996" s="2">
        <f t="shared" si="626"/>
        <v>7</v>
      </c>
    </row>
    <row r="9997" spans="1:14" x14ac:dyDescent="0.2">
      <c r="A9997">
        <v>96874</v>
      </c>
      <c r="B9997" t="s">
        <v>2</v>
      </c>
      <c r="C9997" t="s">
        <v>18</v>
      </c>
      <c r="D9997" s="11">
        <v>364.72</v>
      </c>
      <c r="E9997" s="1">
        <v>43556</v>
      </c>
      <c r="F9997" s="1">
        <v>43559</v>
      </c>
      <c r="G9997" s="12">
        <f t="shared" si="624"/>
        <v>3</v>
      </c>
      <c r="H9997" s="2" t="s">
        <v>24</v>
      </c>
      <c r="I9997" s="2" t="s">
        <v>28</v>
      </c>
      <c r="J9997" s="2">
        <v>4</v>
      </c>
      <c r="K9997" s="2" t="s">
        <v>30</v>
      </c>
      <c r="L9997" s="2">
        <f t="shared" si="627"/>
        <v>2019</v>
      </c>
      <c r="M9997" s="2" t="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8" s="2" t="s">
        <v>24</v>
      </c>
      <c r="I9998" s="2" t="s">
        <v>28</v>
      </c>
      <c r="J9998" s="2">
        <v>5</v>
      </c>
      <c r="K9998" s="2">
        <v>4</v>
      </c>
      <c r="L9998" s="2">
        <f t="shared" si="627"/>
        <v>2020</v>
      </c>
      <c r="M9998" s="2" t="str">
        <f t="shared" si="625"/>
        <v>May</v>
      </c>
      <c r="N9998" s="2">
        <f t="shared" si="626"/>
        <v>7</v>
      </c>
    </row>
    <row r="9999" spans="1:14" x14ac:dyDescent="0.2">
      <c r="A9999">
        <v>102439</v>
      </c>
      <c r="B9999" t="s">
        <v>5</v>
      </c>
      <c r="C9999" t="s">
        <v>19</v>
      </c>
      <c r="D9999" s="11">
        <v>295.33</v>
      </c>
      <c r="E9999" s="1">
        <v>43958</v>
      </c>
      <c r="F9999" s="1">
        <v>43962</v>
      </c>
      <c r="G9999" s="12">
        <f t="shared" si="624"/>
        <v>4</v>
      </c>
      <c r="H9999" s="2" t="s">
        <v>24</v>
      </c>
      <c r="I9999" s="2" t="s">
        <v>28</v>
      </c>
      <c r="J9999" s="2">
        <v>1</v>
      </c>
      <c r="K9999" s="2" t="s">
        <v>30</v>
      </c>
      <c r="L9999" s="2">
        <f t="shared" si="627"/>
        <v>2020</v>
      </c>
      <c r="M9999" s="2" t="str">
        <f t="shared" si="625"/>
        <v>May</v>
      </c>
      <c r="N9999" s="2">
        <f t="shared" si="626"/>
        <v>7</v>
      </c>
    </row>
    <row r="10000" spans="1:14" x14ac:dyDescent="0.2">
      <c r="A10000">
        <v>102442</v>
      </c>
      <c r="B10000" t="s">
        <v>4</v>
      </c>
      <c r="C10000" t="s">
        <v>19</v>
      </c>
      <c r="D10000" s="11">
        <v>1643.28</v>
      </c>
      <c r="E10000" s="1">
        <v>43958</v>
      </c>
      <c r="F10000" s="1">
        <v>43962</v>
      </c>
      <c r="G10000" s="12">
        <f t="shared" si="624"/>
        <v>4</v>
      </c>
      <c r="H10000" s="2" t="s">
        <v>26</v>
      </c>
      <c r="I10000" s="2" t="s">
        <v>28</v>
      </c>
      <c r="J10000" s="2">
        <v>5</v>
      </c>
      <c r="K10000" s="2" t="s">
        <v>30</v>
      </c>
      <c r="L10000" s="2">
        <f t="shared" si="627"/>
        <v>2020</v>
      </c>
      <c r="M10000" s="2" t="str">
        <f t="shared" si="625"/>
        <v>May</v>
      </c>
      <c r="N10000" s="2">
        <f t="shared" si="626"/>
        <v>7</v>
      </c>
    </row>
    <row r="10001" spans="1:14" x14ac:dyDescent="0.2">
      <c r="A10001">
        <v>102443</v>
      </c>
      <c r="B10001" t="s">
        <v>5</v>
      </c>
      <c r="C10001" t="s">
        <v>19</v>
      </c>
      <c r="D10001" s="11">
        <v>712.86</v>
      </c>
      <c r="E10001" s="1">
        <v>43958</v>
      </c>
      <c r="F10001" s="1">
        <v>43962</v>
      </c>
      <c r="G10001" s="12">
        <f t="shared" si="624"/>
        <v>4</v>
      </c>
      <c r="H10001" s="2" t="s">
        <v>26</v>
      </c>
      <c r="I10001" s="2" t="s">
        <v>28</v>
      </c>
      <c r="J10001" s="2">
        <v>5</v>
      </c>
      <c r="K10001" s="2" t="s">
        <v>30</v>
      </c>
      <c r="L10001" s="2">
        <f t="shared" si="627"/>
        <v>2020</v>
      </c>
      <c r="M10001" s="2" t="str">
        <f t="shared" si="625"/>
        <v>May</v>
      </c>
      <c r="N10001" s="2">
        <f t="shared" si="626"/>
        <v>7</v>
      </c>
    </row>
    <row r="10002" spans="1:14" x14ac:dyDescent="0.2">
      <c r="A10002">
        <v>102447</v>
      </c>
      <c r="B10002" t="s">
        <v>9</v>
      </c>
      <c r="C10002" t="s">
        <v>19</v>
      </c>
      <c r="D10002" s="11">
        <v>1684.05</v>
      </c>
      <c r="E10002" s="1">
        <v>43958</v>
      </c>
      <c r="F10002" s="1">
        <v>43962</v>
      </c>
      <c r="G10002" s="12">
        <f t="shared" si="624"/>
        <v>4</v>
      </c>
      <c r="H10002" s="2" t="s">
        <v>27</v>
      </c>
      <c r="I10002" s="2" t="s">
        <v>28</v>
      </c>
      <c r="J10002" s="2">
        <v>5</v>
      </c>
      <c r="K10002" s="2" t="s">
        <v>30</v>
      </c>
      <c r="L10002" s="2">
        <f t="shared" si="627"/>
        <v>2020</v>
      </c>
      <c r="M10002" s="2" t="str">
        <f t="shared" si="625"/>
        <v>May</v>
      </c>
      <c r="N10002" s="2">
        <f t="shared" si="626"/>
        <v>7</v>
      </c>
    </row>
    <row r="10003" spans="1:14" x14ac:dyDescent="0.2">
      <c r="A10003">
        <v>102447</v>
      </c>
      <c r="B10003" t="s">
        <v>3</v>
      </c>
      <c r="C10003" t="s">
        <v>18</v>
      </c>
      <c r="D10003" s="11">
        <v>1329.05</v>
      </c>
      <c r="E10003" s="1">
        <v>43958</v>
      </c>
      <c r="F10003" s="1">
        <v>43962</v>
      </c>
      <c r="G10003" s="12">
        <f t="shared" si="624"/>
        <v>4</v>
      </c>
      <c r="H10003" s="2" t="s">
        <v>27</v>
      </c>
      <c r="I10003" s="2" t="s">
        <v>28</v>
      </c>
      <c r="J10003" s="2">
        <v>5</v>
      </c>
      <c r="K10003" s="2" t="s">
        <v>30</v>
      </c>
      <c r="L10003" s="2">
        <f t="shared" si="627"/>
        <v>2020</v>
      </c>
      <c r="M10003" s="2" t="str">
        <f t="shared" si="625"/>
        <v>May</v>
      </c>
      <c r="N10003" s="2">
        <f t="shared" si="626"/>
        <v>7</v>
      </c>
    </row>
    <row r="10004" spans="1:14" x14ac:dyDescent="0.2">
      <c r="A10004">
        <v>102448</v>
      </c>
      <c r="B10004" t="s">
        <v>4</v>
      </c>
      <c r="C10004" t="s">
        <v>18</v>
      </c>
      <c r="D10004" s="11">
        <v>475.31</v>
      </c>
      <c r="E10004" s="1">
        <v>43958</v>
      </c>
      <c r="F10004" s="1">
        <v>43962</v>
      </c>
      <c r="G10004" s="12">
        <f t="shared" si="624"/>
        <v>4</v>
      </c>
      <c r="H10004" s="2" t="s">
        <v>27</v>
      </c>
      <c r="I10004" s="2" t="s">
        <v>28</v>
      </c>
      <c r="J10004" s="2">
        <v>5</v>
      </c>
      <c r="K10004" s="2">
        <v>5</v>
      </c>
      <c r="L10004" s="2">
        <f t="shared" si="627"/>
        <v>2020</v>
      </c>
      <c r="M10004" s="2" t="str">
        <f t="shared" si="625"/>
        <v>May</v>
      </c>
      <c r="N10004" s="2">
        <f t="shared" si="626"/>
        <v>7</v>
      </c>
    </row>
    <row r="10005" spans="1:14" x14ac:dyDescent="0.2">
      <c r="A10005">
        <v>96888</v>
      </c>
      <c r="B10005" t="s">
        <v>4</v>
      </c>
      <c r="C10005" t="s">
        <v>19</v>
      </c>
      <c r="D10005" s="11">
        <v>1095.3599999999999</v>
      </c>
      <c r="E10005" s="1">
        <v>43557</v>
      </c>
      <c r="F10005" s="1">
        <v>43560</v>
      </c>
      <c r="G10005" s="12">
        <f t="shared" si="624"/>
        <v>3</v>
      </c>
      <c r="H10005" s="2" t="s">
        <v>25</v>
      </c>
      <c r="I10005" s="2" t="s">
        <v>28</v>
      </c>
      <c r="J10005" s="2">
        <v>3</v>
      </c>
      <c r="K10005" s="2" t="s">
        <v>30</v>
      </c>
      <c r="L10005" s="2">
        <f t="shared" si="627"/>
        <v>2019</v>
      </c>
      <c r="M10005" s="2" t="str">
        <f t="shared" si="625"/>
        <v>Apr</v>
      </c>
      <c r="N10005" s="2">
        <f t="shared" si="626"/>
        <v>2</v>
      </c>
    </row>
    <row r="10006" spans="1:14" x14ac:dyDescent="0.2">
      <c r="A10006">
        <v>102457</v>
      </c>
      <c r="B10006" t="s">
        <v>8</v>
      </c>
      <c r="C10006" t="s">
        <v>18</v>
      </c>
      <c r="D10006" s="11">
        <v>1293.05</v>
      </c>
      <c r="E10006" s="1">
        <v>43959</v>
      </c>
      <c r="F10006" s="1">
        <v>43963</v>
      </c>
      <c r="G10006" s="12">
        <f t="shared" si="624"/>
        <v>4</v>
      </c>
      <c r="H10006" s="2" t="s">
        <v>23</v>
      </c>
      <c r="I10006" s="2" t="s">
        <v>29</v>
      </c>
      <c r="J10006" s="2">
        <v>4</v>
      </c>
      <c r="K10006" s="2" t="s">
        <v>30</v>
      </c>
      <c r="L10006" s="2">
        <f t="shared" si="627"/>
        <v>2020</v>
      </c>
      <c r="M10006" s="2" t="str">
        <f t="shared" si="625"/>
        <v>May</v>
      </c>
      <c r="N10006" s="2">
        <f t="shared" si="626"/>
        <v>8</v>
      </c>
    </row>
    <row r="10007" spans="1:14" x14ac:dyDescent="0.2">
      <c r="A10007">
        <v>102458</v>
      </c>
      <c r="B10007" t="s">
        <v>8</v>
      </c>
      <c r="C10007" t="s">
        <v>18</v>
      </c>
      <c r="D10007" s="11">
        <v>17.739999999999998</v>
      </c>
      <c r="E10007" s="1">
        <v>43959</v>
      </c>
      <c r="F10007" s="1">
        <v>43963</v>
      </c>
      <c r="G10007" s="12">
        <f t="shared" si="624"/>
        <v>4</v>
      </c>
      <c r="H10007" s="2" t="s">
        <v>23</v>
      </c>
      <c r="I10007" s="2" t="s">
        <v>28</v>
      </c>
      <c r="J10007" s="2">
        <v>4</v>
      </c>
      <c r="K10007" s="2">
        <v>5</v>
      </c>
      <c r="L10007" s="2">
        <f t="shared" si="627"/>
        <v>2020</v>
      </c>
      <c r="M10007" s="2" t="str">
        <f t="shared" si="625"/>
        <v>May</v>
      </c>
      <c r="N10007" s="2">
        <f t="shared" si="626"/>
        <v>8</v>
      </c>
    </row>
    <row r="10008" spans="1:14" x14ac:dyDescent="0.2">
      <c r="A10008">
        <v>102463</v>
      </c>
      <c r="B10008" t="s">
        <v>10</v>
      </c>
      <c r="C10008" t="s">
        <v>19</v>
      </c>
      <c r="D10008" s="11">
        <v>1505.27</v>
      </c>
      <c r="E10008" s="1">
        <v>43959</v>
      </c>
      <c r="F10008" s="1">
        <v>43963</v>
      </c>
      <c r="G10008" s="12">
        <f t="shared" si="624"/>
        <v>4</v>
      </c>
      <c r="H10008" s="2" t="s">
        <v>27</v>
      </c>
      <c r="I10008" s="2" t="s">
        <v>28</v>
      </c>
      <c r="J10008" s="2">
        <v>4</v>
      </c>
      <c r="K10008" s="2">
        <v>5</v>
      </c>
      <c r="L10008" s="2">
        <f t="shared" si="627"/>
        <v>2020</v>
      </c>
      <c r="M10008" s="2" t="str">
        <f t="shared" si="625"/>
        <v>May</v>
      </c>
      <c r="N10008" s="2">
        <f t="shared" si="626"/>
        <v>8</v>
      </c>
    </row>
    <row r="10009" spans="1:14" x14ac:dyDescent="0.2">
      <c r="A10009">
        <v>102490</v>
      </c>
      <c r="B10009" t="s">
        <v>8</v>
      </c>
      <c r="C10009" t="s">
        <v>18</v>
      </c>
      <c r="D10009" s="11">
        <v>1128.05</v>
      </c>
      <c r="E10009" s="1">
        <v>43962</v>
      </c>
      <c r="F10009" s="1">
        <v>43966</v>
      </c>
      <c r="G10009" s="12">
        <f t="shared" si="624"/>
        <v>4</v>
      </c>
      <c r="H10009" s="2" t="s">
        <v>25</v>
      </c>
      <c r="I10009" s="2" t="s">
        <v>28</v>
      </c>
      <c r="J10009" s="2" t="s">
        <v>30</v>
      </c>
      <c r="K10009" s="2" t="s">
        <v>30</v>
      </c>
      <c r="L10009" s="2">
        <f t="shared" si="627"/>
        <v>2020</v>
      </c>
      <c r="M10009" s="2" t="str">
        <f t="shared" si="625"/>
        <v>May</v>
      </c>
      <c r="N10009" s="2">
        <f t="shared" si="626"/>
        <v>11</v>
      </c>
    </row>
    <row r="10010" spans="1:14" x14ac:dyDescent="0.2">
      <c r="A10010">
        <v>96894</v>
      </c>
      <c r="B10010" t="s">
        <v>2</v>
      </c>
      <c r="C10010" t="s">
        <v>18</v>
      </c>
      <c r="D10010" s="11">
        <v>529.33000000000004</v>
      </c>
      <c r="E10010" s="1">
        <v>43557</v>
      </c>
      <c r="F10010" s="1">
        <v>43560</v>
      </c>
      <c r="G10010" s="12">
        <f t="shared" si="624"/>
        <v>3</v>
      </c>
      <c r="H10010" s="2" t="s">
        <v>26</v>
      </c>
      <c r="I10010" s="2" t="s">
        <v>28</v>
      </c>
      <c r="J10010" s="2">
        <v>3</v>
      </c>
      <c r="K10010" s="2" t="s">
        <v>30</v>
      </c>
      <c r="L10010" s="2">
        <f t="shared" si="627"/>
        <v>2019</v>
      </c>
      <c r="M10010" s="2" t="str">
        <f t="shared" si="625"/>
        <v>Apr</v>
      </c>
      <c r="N10010" s="2">
        <f t="shared" si="626"/>
        <v>2</v>
      </c>
    </row>
    <row r="10011" spans="1:14" x14ac:dyDescent="0.2">
      <c r="A10011">
        <v>95751</v>
      </c>
      <c r="B10011" t="s">
        <v>2</v>
      </c>
      <c r="C10011" t="s">
        <v>19</v>
      </c>
      <c r="D10011" s="11">
        <v>646.19000000000005</v>
      </c>
      <c r="E10011" s="1">
        <v>43467</v>
      </c>
      <c r="F10011" s="1">
        <v>43470</v>
      </c>
      <c r="G10011" s="12">
        <f t="shared" si="624"/>
        <v>3</v>
      </c>
      <c r="H10011" s="2" t="s">
        <v>21</v>
      </c>
      <c r="I10011" s="2" t="s">
        <v>28</v>
      </c>
      <c r="J10011" s="2" t="s">
        <v>30</v>
      </c>
      <c r="K10011" s="2">
        <v>2</v>
      </c>
      <c r="L10011" s="2">
        <f t="shared" si="627"/>
        <v>2019</v>
      </c>
      <c r="M10011" s="2" t="str">
        <f t="shared" si="625"/>
        <v>Jan</v>
      </c>
      <c r="N10011" s="2">
        <f t="shared" si="626"/>
        <v>2</v>
      </c>
    </row>
    <row r="10012" spans="1:14" x14ac:dyDescent="0.2">
      <c r="A10012">
        <v>96902</v>
      </c>
      <c r="B10012" t="s">
        <v>9</v>
      </c>
      <c r="C10012" t="s">
        <v>19</v>
      </c>
      <c r="D10012" s="11">
        <v>290.95</v>
      </c>
      <c r="E10012" s="1">
        <v>43558</v>
      </c>
      <c r="F10012" s="1">
        <v>43561</v>
      </c>
      <c r="G10012" s="12">
        <f t="shared" si="624"/>
        <v>3</v>
      </c>
      <c r="H10012" s="2" t="s">
        <v>21</v>
      </c>
      <c r="I10012" s="2" t="s">
        <v>28</v>
      </c>
      <c r="J10012" s="2">
        <v>5</v>
      </c>
      <c r="K10012" s="2" t="s">
        <v>30</v>
      </c>
      <c r="L10012" s="2">
        <f t="shared" si="627"/>
        <v>2019</v>
      </c>
      <c r="M10012" s="2" t="str">
        <f t="shared" si="625"/>
        <v>Apr</v>
      </c>
      <c r="N10012" s="2">
        <f t="shared" si="626"/>
        <v>3</v>
      </c>
    </row>
    <row r="10013" spans="1:14" x14ac:dyDescent="0.2">
      <c r="A10013">
        <v>95755</v>
      </c>
      <c r="B10013" t="s">
        <v>2</v>
      </c>
      <c r="C10013" t="s">
        <v>19</v>
      </c>
      <c r="D10013" s="11">
        <v>104.85</v>
      </c>
      <c r="E10013" s="1">
        <v>43467</v>
      </c>
      <c r="F10013" s="1">
        <v>43470</v>
      </c>
      <c r="G10013" s="12">
        <f t="shared" si="624"/>
        <v>3</v>
      </c>
      <c r="H10013" s="2" t="s">
        <v>23</v>
      </c>
      <c r="I10013" s="2" t="s">
        <v>28</v>
      </c>
      <c r="J10013" s="2" t="s">
        <v>30</v>
      </c>
      <c r="K10013" s="2">
        <v>5</v>
      </c>
      <c r="L10013" s="2">
        <f t="shared" si="627"/>
        <v>2019</v>
      </c>
      <c r="M10013" s="2" t="str">
        <f t="shared" si="625"/>
        <v>Jan</v>
      </c>
      <c r="N10013" s="2">
        <f t="shared" si="626"/>
        <v>2</v>
      </c>
    </row>
    <row r="10014" spans="1:14" x14ac:dyDescent="0.2">
      <c r="A10014">
        <v>95759</v>
      </c>
      <c r="B10014" t="s">
        <v>3</v>
      </c>
      <c r="C10014" t="s">
        <v>18</v>
      </c>
      <c r="D10014" s="11">
        <v>1327.69</v>
      </c>
      <c r="E10014" s="1">
        <v>43467</v>
      </c>
      <c r="F10014" s="1">
        <v>43470</v>
      </c>
      <c r="G10014" s="12">
        <f t="shared" si="624"/>
        <v>3</v>
      </c>
      <c r="H10014" s="2" t="s">
        <v>26</v>
      </c>
      <c r="I10014" s="2" t="s">
        <v>28</v>
      </c>
      <c r="J10014" s="2" t="s">
        <v>30</v>
      </c>
      <c r="K10014" s="2">
        <v>5</v>
      </c>
      <c r="L10014" s="2">
        <f t="shared" si="627"/>
        <v>2019</v>
      </c>
      <c r="M10014" s="2" t="str">
        <f t="shared" si="625"/>
        <v>Jan</v>
      </c>
      <c r="N10014" s="2">
        <f t="shared" si="626"/>
        <v>2</v>
      </c>
    </row>
    <row r="10015" spans="1:14" x14ac:dyDescent="0.2">
      <c r="A10015">
        <v>95761</v>
      </c>
      <c r="B10015" t="s">
        <v>3</v>
      </c>
      <c r="C10015" t="s">
        <v>18</v>
      </c>
      <c r="D10015" s="11">
        <v>508.85</v>
      </c>
      <c r="E10015" s="1">
        <v>43467</v>
      </c>
      <c r="F10015" s="1">
        <v>43470</v>
      </c>
      <c r="G10015" s="12">
        <f t="shared" si="624"/>
        <v>3</v>
      </c>
      <c r="H10015" s="2" t="s">
        <v>26</v>
      </c>
      <c r="I10015" s="2" t="s">
        <v>28</v>
      </c>
      <c r="J10015" s="2" t="s">
        <v>30</v>
      </c>
      <c r="K10015" s="2">
        <v>5</v>
      </c>
      <c r="L10015" s="2">
        <f t="shared" si="627"/>
        <v>2019</v>
      </c>
      <c r="M10015" s="2" t="str">
        <f t="shared" si="625"/>
        <v>Jan</v>
      </c>
      <c r="N10015" s="2">
        <f t="shared" si="626"/>
        <v>2</v>
      </c>
    </row>
    <row r="10016" spans="1:14" x14ac:dyDescent="0.2">
      <c r="A10016">
        <v>95840</v>
      </c>
      <c r="B10016" t="s">
        <v>4</v>
      </c>
      <c r="C10016" t="s">
        <v>19</v>
      </c>
      <c r="D10016" s="11">
        <v>1398.54</v>
      </c>
      <c r="E10016" s="1">
        <v>43474</v>
      </c>
      <c r="F10016" s="1">
        <v>43477</v>
      </c>
      <c r="G10016" s="12">
        <f t="shared" si="624"/>
        <v>3</v>
      </c>
      <c r="H10016" s="2" t="s">
        <v>21</v>
      </c>
      <c r="I10016" s="2" t="s">
        <v>28</v>
      </c>
      <c r="J10016" s="2" t="s">
        <v>30</v>
      </c>
      <c r="K10016" s="2">
        <v>4</v>
      </c>
      <c r="L10016" s="2">
        <f t="shared" si="627"/>
        <v>2019</v>
      </c>
      <c r="M10016" s="2" t="str">
        <f t="shared" si="625"/>
        <v>Jan</v>
      </c>
      <c r="N10016" s="2">
        <f t="shared" si="626"/>
        <v>9</v>
      </c>
    </row>
    <row r="10017" spans="1:14" x14ac:dyDescent="0.2">
      <c r="A10017">
        <v>102503</v>
      </c>
      <c r="B10017" t="s">
        <v>3</v>
      </c>
      <c r="C10017" t="s">
        <v>19</v>
      </c>
      <c r="D10017" s="11">
        <v>1487.08</v>
      </c>
      <c r="E10017" s="1">
        <v>43963</v>
      </c>
      <c r="F10017" s="1">
        <v>43967</v>
      </c>
      <c r="G10017" s="12">
        <f t="shared" si="624"/>
        <v>4</v>
      </c>
      <c r="H10017" s="2" t="s">
        <v>21</v>
      </c>
      <c r="I10017" s="2" t="s">
        <v>28</v>
      </c>
      <c r="J10017" s="2">
        <v>5</v>
      </c>
      <c r="K10017" s="2" t="s">
        <v>30</v>
      </c>
      <c r="L10017" s="2">
        <f t="shared" si="627"/>
        <v>2020</v>
      </c>
      <c r="M10017" s="2" t="str">
        <f t="shared" si="625"/>
        <v>May</v>
      </c>
      <c r="N10017" s="2">
        <f t="shared" si="626"/>
        <v>12</v>
      </c>
    </row>
    <row r="10018" spans="1:14" x14ac:dyDescent="0.2">
      <c r="A10018">
        <v>102505</v>
      </c>
      <c r="B10018" t="s">
        <v>10</v>
      </c>
      <c r="C10018" t="s">
        <v>19</v>
      </c>
      <c r="D10018" s="11">
        <v>1979.35</v>
      </c>
      <c r="E10018" s="1">
        <v>43963</v>
      </c>
      <c r="F10018" s="1">
        <v>43967</v>
      </c>
      <c r="G10018" s="12">
        <f t="shared" si="624"/>
        <v>4</v>
      </c>
      <c r="H10018" s="2" t="s">
        <v>23</v>
      </c>
      <c r="I10018" s="2" t="s">
        <v>28</v>
      </c>
      <c r="J10018" s="2">
        <v>5</v>
      </c>
      <c r="K10018" s="2" t="s">
        <v>30</v>
      </c>
      <c r="L10018" s="2">
        <f t="shared" si="627"/>
        <v>2020</v>
      </c>
      <c r="M10018" s="2" t="str">
        <f t="shared" si="625"/>
        <v>May</v>
      </c>
      <c r="N10018" s="2">
        <f t="shared" si="626"/>
        <v>12</v>
      </c>
    </row>
    <row r="10019" spans="1:14" x14ac:dyDescent="0.2">
      <c r="A10019">
        <v>96906</v>
      </c>
      <c r="B10019" t="s">
        <v>6</v>
      </c>
      <c r="C10019" t="s">
        <v>18</v>
      </c>
      <c r="D10019" s="11">
        <v>148.55000000000001</v>
      </c>
      <c r="E10019" s="1">
        <v>43558</v>
      </c>
      <c r="F10019" s="1">
        <v>43561</v>
      </c>
      <c r="G10019" s="12">
        <f t="shared" si="624"/>
        <v>3</v>
      </c>
      <c r="H10019" s="2" t="s">
        <v>25</v>
      </c>
      <c r="I10019" s="2" t="s">
        <v>28</v>
      </c>
      <c r="J10019" s="2">
        <v>5</v>
      </c>
      <c r="K10019" s="2" t="s">
        <v>30</v>
      </c>
      <c r="L10019" s="2">
        <f t="shared" si="627"/>
        <v>2019</v>
      </c>
      <c r="M10019" s="2" t="str">
        <f t="shared" si="625"/>
        <v>Apr</v>
      </c>
      <c r="N10019" s="2">
        <f t="shared" si="626"/>
        <v>3</v>
      </c>
    </row>
    <row r="10020" spans="1:14" x14ac:dyDescent="0.2">
      <c r="A10020">
        <v>102515</v>
      </c>
      <c r="B10020" t="s">
        <v>3</v>
      </c>
      <c r="C10020" t="s">
        <v>18</v>
      </c>
      <c r="D10020" s="11">
        <v>1379.11</v>
      </c>
      <c r="E10020" s="1">
        <v>43964</v>
      </c>
      <c r="F10020" s="1">
        <v>43968</v>
      </c>
      <c r="G10020" s="12">
        <f t="shared" si="624"/>
        <v>4</v>
      </c>
      <c r="H10020" s="2" t="s">
        <v>22</v>
      </c>
      <c r="I10020" s="2" t="s">
        <v>28</v>
      </c>
      <c r="J10020" s="2">
        <v>2</v>
      </c>
      <c r="K10020" s="2">
        <v>2</v>
      </c>
      <c r="L10020" s="2">
        <f t="shared" si="627"/>
        <v>2020</v>
      </c>
      <c r="M10020" s="2" t="str">
        <f t="shared" si="625"/>
        <v>May</v>
      </c>
      <c r="N10020" s="2">
        <f t="shared" si="626"/>
        <v>13</v>
      </c>
    </row>
    <row r="10021" spans="1:14" x14ac:dyDescent="0.2">
      <c r="A10021">
        <v>102516</v>
      </c>
      <c r="B10021" t="s">
        <v>9</v>
      </c>
      <c r="C10021" t="s">
        <v>18</v>
      </c>
      <c r="D10021" s="11">
        <v>1704.53</v>
      </c>
      <c r="E10021" s="1">
        <v>43964</v>
      </c>
      <c r="F10021" s="1">
        <v>43968</v>
      </c>
      <c r="G10021" s="12">
        <f t="shared" si="624"/>
        <v>4</v>
      </c>
      <c r="H10021" s="2" t="s">
        <v>22</v>
      </c>
      <c r="I10021" s="2" t="s">
        <v>28</v>
      </c>
      <c r="J10021" s="2">
        <v>2</v>
      </c>
      <c r="K10021" s="2" t="s">
        <v>30</v>
      </c>
      <c r="L10021" s="2">
        <f t="shared" si="627"/>
        <v>2020</v>
      </c>
      <c r="M10021" s="2" t="str">
        <f t="shared" si="625"/>
        <v>May</v>
      </c>
      <c r="N10021" s="2">
        <f t="shared" si="626"/>
        <v>13</v>
      </c>
    </row>
    <row r="10022" spans="1:14" x14ac:dyDescent="0.2">
      <c r="A10022">
        <v>96941</v>
      </c>
      <c r="B10022" t="s">
        <v>3</v>
      </c>
      <c r="C10022" t="s">
        <v>18</v>
      </c>
      <c r="D10022" s="11">
        <v>1190.72</v>
      </c>
      <c r="E10022" s="1">
        <v>43561</v>
      </c>
      <c r="F10022" s="1">
        <v>43564</v>
      </c>
      <c r="G10022" s="12">
        <f t="shared" si="624"/>
        <v>3</v>
      </c>
      <c r="H10022" s="2" t="s">
        <v>22</v>
      </c>
      <c r="I10022" s="2" t="s">
        <v>28</v>
      </c>
      <c r="J10022" s="2">
        <v>4</v>
      </c>
      <c r="K10022" s="2" t="s">
        <v>30</v>
      </c>
      <c r="L10022" s="2">
        <f t="shared" si="627"/>
        <v>2019</v>
      </c>
      <c r="M10022" s="2" t="str">
        <f t="shared" si="625"/>
        <v>Apr</v>
      </c>
      <c r="N10022" s="2">
        <f t="shared" si="626"/>
        <v>6</v>
      </c>
    </row>
    <row r="10023" spans="1:14" x14ac:dyDescent="0.2">
      <c r="A10023">
        <v>99287</v>
      </c>
      <c r="B10023" t="s">
        <v>5</v>
      </c>
      <c r="C10023" t="s">
        <v>18</v>
      </c>
      <c r="D10023" s="11">
        <v>1565.43</v>
      </c>
      <c r="E10023" s="1">
        <v>43742</v>
      </c>
      <c r="F10023" s="1">
        <v>43746</v>
      </c>
      <c r="G10023" s="12">
        <f t="shared" si="624"/>
        <v>4</v>
      </c>
      <c r="H10023" s="2" t="s">
        <v>21</v>
      </c>
      <c r="I10023" s="2" t="s">
        <v>28</v>
      </c>
      <c r="J10023" s="2">
        <v>4</v>
      </c>
      <c r="K10023" s="2">
        <v>2</v>
      </c>
      <c r="L10023" s="2">
        <f t="shared" si="627"/>
        <v>2019</v>
      </c>
      <c r="M10023" s="2" t="str">
        <f t="shared" si="625"/>
        <v>Oct</v>
      </c>
      <c r="N10023" s="2">
        <f t="shared" si="626"/>
        <v>4</v>
      </c>
    </row>
    <row r="10024" spans="1:14" x14ac:dyDescent="0.2">
      <c r="A10024">
        <v>95913</v>
      </c>
      <c r="B10024" t="s">
        <v>7</v>
      </c>
      <c r="C10024" t="s">
        <v>19</v>
      </c>
      <c r="D10024" s="11">
        <v>964.45</v>
      </c>
      <c r="E10024" s="1">
        <v>43479</v>
      </c>
      <c r="F10024" s="1">
        <v>43482</v>
      </c>
      <c r="G10024" s="12">
        <f t="shared" si="624"/>
        <v>3</v>
      </c>
      <c r="H10024" s="2" t="s">
        <v>21</v>
      </c>
      <c r="I10024" s="2" t="s">
        <v>29</v>
      </c>
      <c r="J10024" s="2" t="s">
        <v>30</v>
      </c>
      <c r="K10024" s="2">
        <v>2</v>
      </c>
      <c r="L10024" s="2">
        <f t="shared" si="627"/>
        <v>2019</v>
      </c>
      <c r="M10024" s="2" t="str">
        <f t="shared" si="625"/>
        <v>Jan</v>
      </c>
      <c r="N10024" s="2">
        <f t="shared" si="626"/>
        <v>14</v>
      </c>
    </row>
    <row r="10025" spans="1:14" x14ac:dyDescent="0.2">
      <c r="A10025">
        <v>96966</v>
      </c>
      <c r="B10025" t="s">
        <v>9</v>
      </c>
      <c r="C10025" t="s">
        <v>18</v>
      </c>
      <c r="D10025" s="11">
        <v>922.76</v>
      </c>
      <c r="E10025" s="1">
        <v>43563</v>
      </c>
      <c r="F10025" s="1">
        <v>43566</v>
      </c>
      <c r="G10025" s="12">
        <f t="shared" si="624"/>
        <v>3</v>
      </c>
      <c r="H10025" s="2" t="s">
        <v>22</v>
      </c>
      <c r="I10025" s="2" t="s">
        <v>29</v>
      </c>
      <c r="J10025" s="2">
        <v>1</v>
      </c>
      <c r="K10025" s="2" t="s">
        <v>30</v>
      </c>
      <c r="L10025" s="2">
        <f t="shared" si="627"/>
        <v>2019</v>
      </c>
      <c r="M10025" s="2" t="str">
        <f t="shared" si="625"/>
        <v>Apr</v>
      </c>
      <c r="N10025" s="2">
        <f t="shared" si="626"/>
        <v>8</v>
      </c>
    </row>
    <row r="10026" spans="1:14" x14ac:dyDescent="0.2">
      <c r="A10026">
        <v>102550</v>
      </c>
      <c r="B10026" t="s">
        <v>8</v>
      </c>
      <c r="C10026" t="s">
        <v>18</v>
      </c>
      <c r="D10026" s="11">
        <v>480.22</v>
      </c>
      <c r="E10026" s="1">
        <v>43966</v>
      </c>
      <c r="F10026" s="1">
        <v>43970</v>
      </c>
      <c r="G10026" s="12">
        <f t="shared" si="624"/>
        <v>4</v>
      </c>
      <c r="H10026" s="2" t="s">
        <v>26</v>
      </c>
      <c r="I10026" s="2" t="s">
        <v>28</v>
      </c>
      <c r="J10026" s="2" t="s">
        <v>30</v>
      </c>
      <c r="K10026" s="2">
        <v>5</v>
      </c>
      <c r="L10026" s="2">
        <f t="shared" si="627"/>
        <v>2020</v>
      </c>
      <c r="M10026" s="2" t="str">
        <f t="shared" si="625"/>
        <v>May</v>
      </c>
      <c r="N10026" s="2">
        <f t="shared" si="626"/>
        <v>15</v>
      </c>
    </row>
    <row r="10027" spans="1:14" x14ac:dyDescent="0.2">
      <c r="A10027">
        <v>102551</v>
      </c>
      <c r="B10027" t="s">
        <v>5</v>
      </c>
      <c r="C10027" t="s">
        <v>18</v>
      </c>
      <c r="D10027" s="11">
        <v>1695.59</v>
      </c>
      <c r="E10027" s="1">
        <v>43966</v>
      </c>
      <c r="F10027" s="1">
        <v>43970</v>
      </c>
      <c r="G10027" s="12">
        <f t="shared" si="624"/>
        <v>4</v>
      </c>
      <c r="H10027" s="2" t="s">
        <v>26</v>
      </c>
      <c r="I10027" s="2" t="s">
        <v>28</v>
      </c>
      <c r="J10027" s="2" t="s">
        <v>30</v>
      </c>
      <c r="K10027" s="2" t="s">
        <v>30</v>
      </c>
      <c r="L10027" s="2">
        <f t="shared" si="627"/>
        <v>2020</v>
      </c>
      <c r="M10027" s="2" t="str">
        <f t="shared" si="625"/>
        <v>May</v>
      </c>
      <c r="N10027" s="2">
        <f t="shared" si="626"/>
        <v>15</v>
      </c>
    </row>
    <row r="10028" spans="1:14" x14ac:dyDescent="0.2">
      <c r="A10028">
        <v>95923</v>
      </c>
      <c r="B10028" t="s">
        <v>3</v>
      </c>
      <c r="C10028" t="s">
        <v>18</v>
      </c>
      <c r="D10028" s="11">
        <v>156.84</v>
      </c>
      <c r="E10028" s="1">
        <v>43479</v>
      </c>
      <c r="F10028" s="1">
        <v>43482</v>
      </c>
      <c r="G10028" s="12">
        <f t="shared" si="624"/>
        <v>3</v>
      </c>
      <c r="H10028" s="2" t="s">
        <v>27</v>
      </c>
      <c r="I10028" s="2" t="s">
        <v>28</v>
      </c>
      <c r="J10028" s="2" t="s">
        <v>30</v>
      </c>
      <c r="K10028" s="2">
        <v>5</v>
      </c>
      <c r="L10028" s="2">
        <f t="shared" si="627"/>
        <v>2019</v>
      </c>
      <c r="M10028" s="2" t="str">
        <f t="shared" si="625"/>
        <v>Jan</v>
      </c>
      <c r="N10028" s="2">
        <f t="shared" si="626"/>
        <v>14</v>
      </c>
    </row>
    <row r="10029" spans="1:14" x14ac:dyDescent="0.2">
      <c r="A10029">
        <v>102567</v>
      </c>
      <c r="B10029" t="s">
        <v>5</v>
      </c>
      <c r="C10029" t="s">
        <v>19</v>
      </c>
      <c r="D10029" s="11">
        <v>750.23</v>
      </c>
      <c r="E10029" s="1">
        <v>43968</v>
      </c>
      <c r="F10029" s="1">
        <v>43972</v>
      </c>
      <c r="G10029" s="12">
        <f t="shared" si="624"/>
        <v>4</v>
      </c>
      <c r="H10029" s="2" t="s">
        <v>21</v>
      </c>
      <c r="I10029" s="2" t="s">
        <v>28</v>
      </c>
      <c r="J10029" s="2" t="s">
        <v>30</v>
      </c>
      <c r="K10029" s="2" t="s">
        <v>30</v>
      </c>
      <c r="L10029" s="2">
        <f t="shared" si="627"/>
        <v>2020</v>
      </c>
      <c r="M10029" s="2" t="str">
        <f t="shared" si="625"/>
        <v>May</v>
      </c>
      <c r="N10029" s="2">
        <f t="shared" si="626"/>
        <v>17</v>
      </c>
    </row>
    <row r="10030" spans="1:14" x14ac:dyDescent="0.2">
      <c r="A10030">
        <v>102567</v>
      </c>
      <c r="B10030" t="s">
        <v>5</v>
      </c>
      <c r="C10030" t="s">
        <v>19</v>
      </c>
      <c r="D10030" s="11">
        <v>1844.07</v>
      </c>
      <c r="E10030" s="1">
        <v>43968</v>
      </c>
      <c r="F10030" s="1">
        <v>43972</v>
      </c>
      <c r="G10030" s="12">
        <f t="shared" si="624"/>
        <v>4</v>
      </c>
      <c r="H10030" s="2" t="s">
        <v>21</v>
      </c>
      <c r="I10030" s="2" t="s">
        <v>28</v>
      </c>
      <c r="J10030" s="2">
        <v>4</v>
      </c>
      <c r="K10030" s="2" t="s">
        <v>30</v>
      </c>
      <c r="L10030" s="2">
        <f t="shared" si="627"/>
        <v>2020</v>
      </c>
      <c r="M10030" s="2" t="str">
        <f t="shared" si="625"/>
        <v>May</v>
      </c>
      <c r="N10030" s="2">
        <f t="shared" si="626"/>
        <v>17</v>
      </c>
    </row>
    <row r="10031" spans="1:14" x14ac:dyDescent="0.2">
      <c r="A10031">
        <v>99771</v>
      </c>
      <c r="B10031" t="s">
        <v>5</v>
      </c>
      <c r="C10031" t="s">
        <v>18</v>
      </c>
      <c r="D10031" s="11">
        <v>975.52</v>
      </c>
      <c r="E10031" s="1">
        <v>43779</v>
      </c>
      <c r="F10031" s="1">
        <v>43783</v>
      </c>
      <c r="G10031" s="12">
        <f t="shared" si="624"/>
        <v>4</v>
      </c>
      <c r="H10031" s="2" t="s">
        <v>26</v>
      </c>
      <c r="I10031" s="2" t="s">
        <v>28</v>
      </c>
      <c r="J10031" s="2">
        <v>2</v>
      </c>
      <c r="K10031" s="2" t="s">
        <v>30</v>
      </c>
      <c r="L10031" s="2">
        <f t="shared" si="627"/>
        <v>2019</v>
      </c>
      <c r="M10031" s="2" t="str">
        <f t="shared" si="625"/>
        <v>Nov</v>
      </c>
      <c r="N10031" s="2">
        <f t="shared" si="626"/>
        <v>10</v>
      </c>
    </row>
    <row r="10032" spans="1:14" x14ac:dyDescent="0.2">
      <c r="A10032">
        <v>95935</v>
      </c>
      <c r="B10032" t="s">
        <v>10</v>
      </c>
      <c r="C10032" t="s">
        <v>18</v>
      </c>
      <c r="D10032" s="11">
        <v>857.73</v>
      </c>
      <c r="E10032" s="1">
        <v>43480</v>
      </c>
      <c r="F10032" s="1">
        <v>43483</v>
      </c>
      <c r="G10032" s="12">
        <f t="shared" si="624"/>
        <v>3</v>
      </c>
      <c r="H10032" s="2" t="s">
        <v>23</v>
      </c>
      <c r="I10032" s="2" t="s">
        <v>28</v>
      </c>
      <c r="J10032" s="2" t="s">
        <v>30</v>
      </c>
      <c r="K10032" s="2">
        <v>2</v>
      </c>
      <c r="L10032" s="2">
        <f t="shared" si="627"/>
        <v>2019</v>
      </c>
      <c r="M10032" s="2" t="str">
        <f t="shared" si="625"/>
        <v>Jan</v>
      </c>
      <c r="N10032" s="2">
        <f t="shared" si="626"/>
        <v>15</v>
      </c>
    </row>
    <row r="10033" spans="1:14" x14ac:dyDescent="0.2">
      <c r="A10033">
        <v>95950</v>
      </c>
      <c r="B10033" t="s">
        <v>4</v>
      </c>
      <c r="C10033" t="s">
        <v>18</v>
      </c>
      <c r="D10033" s="11">
        <v>1388.87</v>
      </c>
      <c r="E10033" s="1">
        <v>43481</v>
      </c>
      <c r="F10033" s="1">
        <v>43484</v>
      </c>
      <c r="G10033" s="12">
        <f t="shared" si="624"/>
        <v>3</v>
      </c>
      <c r="H10033" s="2" t="s">
        <v>25</v>
      </c>
      <c r="I10033" s="2" t="s">
        <v>28</v>
      </c>
      <c r="J10033" s="2" t="s">
        <v>30</v>
      </c>
      <c r="K10033" s="2">
        <v>3</v>
      </c>
      <c r="L10033" s="2">
        <f t="shared" si="627"/>
        <v>2019</v>
      </c>
      <c r="M10033" s="2" t="str">
        <f t="shared" si="625"/>
        <v>Jan</v>
      </c>
      <c r="N10033" s="2">
        <f t="shared" si="626"/>
        <v>16</v>
      </c>
    </row>
    <row r="10034" spans="1:14" x14ac:dyDescent="0.2">
      <c r="A10034">
        <v>102568</v>
      </c>
      <c r="B10034" t="s">
        <v>10</v>
      </c>
      <c r="C10034" t="s">
        <v>18</v>
      </c>
      <c r="D10034" s="11">
        <v>1987.24</v>
      </c>
      <c r="E10034" s="1">
        <v>43968</v>
      </c>
      <c r="F10034" s="1">
        <v>43972</v>
      </c>
      <c r="G10034" s="12">
        <f t="shared" si="624"/>
        <v>4</v>
      </c>
      <c r="H10034" s="2" t="s">
        <v>21</v>
      </c>
      <c r="I10034" s="2" t="s">
        <v>28</v>
      </c>
      <c r="J10034" s="2">
        <v>3</v>
      </c>
      <c r="K10034" s="2" t="s">
        <v>30</v>
      </c>
      <c r="L10034" s="2">
        <f t="shared" si="627"/>
        <v>2020</v>
      </c>
      <c r="M10034" s="2" t="str">
        <f t="shared" si="625"/>
        <v>May</v>
      </c>
      <c r="N10034" s="2">
        <f t="shared" si="626"/>
        <v>17</v>
      </c>
    </row>
    <row r="10035" spans="1:14" x14ac:dyDescent="0.2">
      <c r="A10035">
        <v>102568</v>
      </c>
      <c r="B10035" t="s">
        <v>9</v>
      </c>
      <c r="C10035" t="s">
        <v>18</v>
      </c>
      <c r="D10035" s="11">
        <v>1525.73</v>
      </c>
      <c r="E10035" s="1">
        <v>43968</v>
      </c>
      <c r="F10035" s="1">
        <v>43972</v>
      </c>
      <c r="G10035" s="12">
        <f t="shared" si="624"/>
        <v>4</v>
      </c>
      <c r="H10035" s="2" t="s">
        <v>21</v>
      </c>
      <c r="I10035" s="2" t="s">
        <v>28</v>
      </c>
      <c r="J10035" s="2">
        <v>3</v>
      </c>
      <c r="K10035" s="2" t="s">
        <v>30</v>
      </c>
      <c r="L10035" s="2">
        <f t="shared" si="627"/>
        <v>2020</v>
      </c>
      <c r="M10035" s="2" t="str">
        <f t="shared" si="625"/>
        <v>May</v>
      </c>
      <c r="N10035" s="2">
        <f t="shared" si="626"/>
        <v>17</v>
      </c>
    </row>
    <row r="10036" spans="1:14" x14ac:dyDescent="0.2">
      <c r="A10036">
        <v>102570</v>
      </c>
      <c r="B10036" t="s">
        <v>5</v>
      </c>
      <c r="C10036" t="s">
        <v>18</v>
      </c>
      <c r="D10036" s="11">
        <v>1799.57</v>
      </c>
      <c r="E10036" s="1">
        <v>43968</v>
      </c>
      <c r="F10036" s="1">
        <v>43972</v>
      </c>
      <c r="G10036" s="12">
        <f t="shared" si="624"/>
        <v>4</v>
      </c>
      <c r="H10036" s="2" t="s">
        <v>22</v>
      </c>
      <c r="I10036" s="2" t="s">
        <v>28</v>
      </c>
      <c r="J10036" s="2" t="s">
        <v>30</v>
      </c>
      <c r="K10036" s="2" t="s">
        <v>30</v>
      </c>
      <c r="L10036" s="2">
        <f t="shared" si="627"/>
        <v>2020</v>
      </c>
      <c r="M10036" s="2" t="str">
        <f t="shared" si="625"/>
        <v>May</v>
      </c>
      <c r="N10036" s="2">
        <f t="shared" si="626"/>
        <v>17</v>
      </c>
    </row>
    <row r="10037" spans="1:14" x14ac:dyDescent="0.2">
      <c r="A10037">
        <v>102571</v>
      </c>
      <c r="B10037" t="s">
        <v>4</v>
      </c>
      <c r="C10037" t="s">
        <v>18</v>
      </c>
      <c r="D10037" s="11">
        <v>932.69</v>
      </c>
      <c r="E10037" s="1">
        <v>43968</v>
      </c>
      <c r="F10037" s="1">
        <v>43972</v>
      </c>
      <c r="G10037" s="12">
        <f t="shared" si="624"/>
        <v>4</v>
      </c>
      <c r="H10037" s="2" t="s">
        <v>25</v>
      </c>
      <c r="I10037" s="2" t="s">
        <v>28</v>
      </c>
      <c r="J10037" s="2">
        <v>4</v>
      </c>
      <c r="K10037" s="2" t="s">
        <v>30</v>
      </c>
      <c r="L10037" s="2">
        <f t="shared" si="627"/>
        <v>2020</v>
      </c>
      <c r="M10037" s="2" t="str">
        <f t="shared" si="625"/>
        <v>May</v>
      </c>
      <c r="N10037" s="2">
        <f t="shared" si="626"/>
        <v>17</v>
      </c>
    </row>
    <row r="10038" spans="1:14" x14ac:dyDescent="0.2">
      <c r="A10038">
        <v>102572</v>
      </c>
      <c r="B10038" t="s">
        <v>10</v>
      </c>
      <c r="C10038" t="s">
        <v>18</v>
      </c>
      <c r="D10038" s="11">
        <v>930.6</v>
      </c>
      <c r="E10038" s="1">
        <v>43968</v>
      </c>
      <c r="F10038" s="1">
        <v>43972</v>
      </c>
      <c r="G10038" s="12">
        <f t="shared" si="624"/>
        <v>4</v>
      </c>
      <c r="H10038" s="2" t="s">
        <v>25</v>
      </c>
      <c r="I10038" s="2" t="s">
        <v>28</v>
      </c>
      <c r="J10038" s="2">
        <v>4</v>
      </c>
      <c r="K10038" s="2" t="s">
        <v>30</v>
      </c>
      <c r="L10038" s="2">
        <f t="shared" si="627"/>
        <v>2020</v>
      </c>
      <c r="M10038" s="2" t="str">
        <f t="shared" si="625"/>
        <v>May</v>
      </c>
      <c r="N10038" s="2">
        <f t="shared" si="626"/>
        <v>17</v>
      </c>
    </row>
    <row r="10039" spans="1:14" x14ac:dyDescent="0.2">
      <c r="A10039">
        <v>96966</v>
      </c>
      <c r="B10039" t="s">
        <v>4</v>
      </c>
      <c r="C10039" t="s">
        <v>18</v>
      </c>
      <c r="D10039" s="11">
        <v>396.32</v>
      </c>
      <c r="E10039" s="1">
        <v>43563</v>
      </c>
      <c r="F10039" s="1">
        <v>43566</v>
      </c>
      <c r="G10039" s="12">
        <f t="shared" si="624"/>
        <v>3</v>
      </c>
      <c r="H10039" s="2" t="s">
        <v>22</v>
      </c>
      <c r="I10039" s="2" t="s">
        <v>29</v>
      </c>
      <c r="J10039" s="2">
        <v>5</v>
      </c>
      <c r="K10039" s="2" t="s">
        <v>30</v>
      </c>
      <c r="L10039" s="2">
        <f t="shared" si="627"/>
        <v>2019</v>
      </c>
      <c r="M10039" s="2" t="str">
        <f t="shared" si="625"/>
        <v>Apr</v>
      </c>
      <c r="N10039" s="2">
        <f t="shared" si="626"/>
        <v>8</v>
      </c>
    </row>
    <row r="10040" spans="1:14" x14ac:dyDescent="0.2">
      <c r="A10040">
        <v>102573</v>
      </c>
      <c r="B10040" t="s">
        <v>8</v>
      </c>
      <c r="C10040" t="s">
        <v>19</v>
      </c>
      <c r="D10040" s="11">
        <v>1786.06</v>
      </c>
      <c r="E10040" s="1">
        <v>43968</v>
      </c>
      <c r="F10040" s="1">
        <v>43972</v>
      </c>
      <c r="G10040" s="12">
        <f t="shared" si="624"/>
        <v>4</v>
      </c>
      <c r="H10040" s="2" t="s">
        <v>25</v>
      </c>
      <c r="I10040" s="2" t="s">
        <v>28</v>
      </c>
      <c r="J10040" s="2">
        <v>4</v>
      </c>
      <c r="K10040" s="2" t="s">
        <v>30</v>
      </c>
      <c r="L10040" s="2">
        <f t="shared" si="627"/>
        <v>2020</v>
      </c>
      <c r="M10040" s="2" t="str">
        <f t="shared" si="625"/>
        <v>May</v>
      </c>
      <c r="N10040" s="2">
        <f t="shared" si="626"/>
        <v>17</v>
      </c>
    </row>
    <row r="10041" spans="1:14" x14ac:dyDescent="0.2">
      <c r="A10041">
        <v>102573</v>
      </c>
      <c r="B10041" t="s">
        <v>6</v>
      </c>
      <c r="C10041" t="s">
        <v>18</v>
      </c>
      <c r="D10041" s="11">
        <v>1537.36</v>
      </c>
      <c r="E10041" s="1">
        <v>43968</v>
      </c>
      <c r="F10041" s="1">
        <v>43972</v>
      </c>
      <c r="G10041" s="12">
        <f t="shared" si="624"/>
        <v>4</v>
      </c>
      <c r="H10041" s="2" t="s">
        <v>25</v>
      </c>
      <c r="I10041" s="2" t="s">
        <v>28</v>
      </c>
      <c r="J10041" s="2">
        <v>4</v>
      </c>
      <c r="K10041" s="2" t="s">
        <v>30</v>
      </c>
      <c r="L10041" s="2">
        <f t="shared" si="627"/>
        <v>2020</v>
      </c>
      <c r="M10041" s="2" t="str">
        <f t="shared" si="625"/>
        <v>May</v>
      </c>
      <c r="N10041" s="2">
        <f t="shared" si="626"/>
        <v>17</v>
      </c>
    </row>
    <row r="10042" spans="1:14" x14ac:dyDescent="0.2">
      <c r="A10042">
        <v>102573</v>
      </c>
      <c r="B10042" t="s">
        <v>4</v>
      </c>
      <c r="C10042" t="s">
        <v>19</v>
      </c>
      <c r="D10042" s="11">
        <v>117.65</v>
      </c>
      <c r="E10042" s="1">
        <v>43968</v>
      </c>
      <c r="F10042" s="1">
        <v>43972</v>
      </c>
      <c r="G10042" s="12">
        <f t="shared" si="624"/>
        <v>4</v>
      </c>
      <c r="H10042" s="2" t="s">
        <v>25</v>
      </c>
      <c r="I10042" s="2" t="s">
        <v>28</v>
      </c>
      <c r="J10042" s="2">
        <v>4</v>
      </c>
      <c r="K10042" s="2">
        <v>4</v>
      </c>
      <c r="L10042" s="2">
        <f t="shared" si="627"/>
        <v>2020</v>
      </c>
      <c r="M10042" s="2" t="str">
        <f t="shared" si="625"/>
        <v>May</v>
      </c>
      <c r="N10042" s="2">
        <f t="shared" si="626"/>
        <v>17</v>
      </c>
    </row>
    <row r="10043" spans="1:14" x14ac:dyDescent="0.2">
      <c r="A10043">
        <v>96967</v>
      </c>
      <c r="B10043" t="s">
        <v>7</v>
      </c>
      <c r="C10043" t="s">
        <v>18</v>
      </c>
      <c r="D10043" s="11">
        <v>1198.8800000000001</v>
      </c>
      <c r="E10043" s="1">
        <v>43563</v>
      </c>
      <c r="F10043" s="1">
        <v>43566</v>
      </c>
      <c r="G10043" s="12">
        <f t="shared" si="624"/>
        <v>3</v>
      </c>
      <c r="H10043" s="2" t="s">
        <v>25</v>
      </c>
      <c r="I10043" s="2" t="s">
        <v>28</v>
      </c>
      <c r="J10043" s="2">
        <v>4</v>
      </c>
      <c r="K10043" s="2" t="s">
        <v>30</v>
      </c>
      <c r="L10043" s="2">
        <f t="shared" si="627"/>
        <v>2019</v>
      </c>
      <c r="M10043" s="2" t="str">
        <f t="shared" si="625"/>
        <v>Apr</v>
      </c>
      <c r="N10043" s="2">
        <f t="shared" si="626"/>
        <v>8</v>
      </c>
    </row>
    <row r="10044" spans="1:14" x14ac:dyDescent="0.2">
      <c r="A10044">
        <v>102574</v>
      </c>
      <c r="B10044" t="s">
        <v>5</v>
      </c>
      <c r="C10044" t="s">
        <v>19</v>
      </c>
      <c r="D10044" s="11">
        <v>1436.87</v>
      </c>
      <c r="E10044" s="1">
        <v>43968</v>
      </c>
      <c r="F10044" s="1">
        <v>43972</v>
      </c>
      <c r="G10044" s="12">
        <f t="shared" si="624"/>
        <v>4</v>
      </c>
      <c r="H10044" s="2" t="s">
        <v>23</v>
      </c>
      <c r="I10044" s="2" t="s">
        <v>28</v>
      </c>
      <c r="J10044" s="2">
        <v>4</v>
      </c>
      <c r="K10044" s="2">
        <v>2</v>
      </c>
      <c r="L10044" s="2">
        <f t="shared" si="627"/>
        <v>2020</v>
      </c>
      <c r="M10044" s="2" t="str">
        <f t="shared" si="625"/>
        <v>May</v>
      </c>
      <c r="N10044" s="2">
        <f t="shared" si="626"/>
        <v>17</v>
      </c>
    </row>
    <row r="10045" spans="1:14" x14ac:dyDescent="0.2">
      <c r="A10045">
        <v>102574</v>
      </c>
      <c r="B10045" t="s">
        <v>3</v>
      </c>
      <c r="C10045" t="s">
        <v>19</v>
      </c>
      <c r="D10045" s="11">
        <v>1847.29</v>
      </c>
      <c r="E10045" s="1">
        <v>43968</v>
      </c>
      <c r="F10045" s="1">
        <v>43972</v>
      </c>
      <c r="G10045" s="12">
        <f t="shared" si="624"/>
        <v>4</v>
      </c>
      <c r="H10045" s="2" t="s">
        <v>23</v>
      </c>
      <c r="I10045" s="2" t="s">
        <v>28</v>
      </c>
      <c r="J10045" s="2">
        <v>4</v>
      </c>
      <c r="K10045" s="2" t="s">
        <v>30</v>
      </c>
      <c r="L10045" s="2">
        <f t="shared" si="627"/>
        <v>2020</v>
      </c>
      <c r="M10045" s="2" t="str">
        <f t="shared" si="625"/>
        <v>May</v>
      </c>
      <c r="N10045" s="2">
        <f t="shared" si="626"/>
        <v>17</v>
      </c>
    </row>
    <row r="10046" spans="1:14" x14ac:dyDescent="0.2">
      <c r="A10046">
        <v>96969</v>
      </c>
      <c r="B10046" t="s">
        <v>4</v>
      </c>
      <c r="C10046" t="s">
        <v>18</v>
      </c>
      <c r="D10046" s="11">
        <v>575.14</v>
      </c>
      <c r="E10046" s="1">
        <v>43563</v>
      </c>
      <c r="F10046" s="1">
        <v>43566</v>
      </c>
      <c r="G10046" s="12">
        <f t="shared" si="624"/>
        <v>3</v>
      </c>
      <c r="H10046" s="2" t="s">
        <v>23</v>
      </c>
      <c r="I10046" s="2" t="s">
        <v>28</v>
      </c>
      <c r="J10046" s="2">
        <v>5</v>
      </c>
      <c r="K10046" s="2" t="s">
        <v>30</v>
      </c>
      <c r="L10046" s="2">
        <f t="shared" si="627"/>
        <v>2019</v>
      </c>
      <c r="M10046" s="2" t="str">
        <f t="shared" si="625"/>
        <v>Apr</v>
      </c>
      <c r="N10046" s="2">
        <f t="shared" si="626"/>
        <v>8</v>
      </c>
    </row>
    <row r="10047" spans="1:14" x14ac:dyDescent="0.2">
      <c r="A10047">
        <v>96971</v>
      </c>
      <c r="B10047" t="s">
        <v>4</v>
      </c>
      <c r="C10047" t="s">
        <v>18</v>
      </c>
      <c r="D10047" s="11">
        <v>793.56</v>
      </c>
      <c r="E10047" s="1">
        <v>43563</v>
      </c>
      <c r="F10047" s="1">
        <v>43566</v>
      </c>
      <c r="G10047" s="12">
        <f t="shared" si="624"/>
        <v>3</v>
      </c>
      <c r="H10047" s="2" t="s">
        <v>23</v>
      </c>
      <c r="I10047" s="2" t="s">
        <v>28</v>
      </c>
      <c r="J10047" s="2">
        <v>4</v>
      </c>
      <c r="K10047" s="2" t="s">
        <v>30</v>
      </c>
      <c r="L10047" s="2">
        <f t="shared" si="627"/>
        <v>2019</v>
      </c>
      <c r="M10047" s="2" t="str">
        <f t="shared" si="625"/>
        <v>Apr</v>
      </c>
      <c r="N10047" s="2">
        <f t="shared" si="626"/>
        <v>8</v>
      </c>
    </row>
    <row r="10048" spans="1:14" x14ac:dyDescent="0.2">
      <c r="A10048">
        <v>102576</v>
      </c>
      <c r="B10048" t="s">
        <v>9</v>
      </c>
      <c r="C10048" t="s">
        <v>19</v>
      </c>
      <c r="D10048" s="11">
        <v>1013.23</v>
      </c>
      <c r="E10048" s="1">
        <v>43968</v>
      </c>
      <c r="F10048" s="1">
        <v>43972</v>
      </c>
      <c r="G10048" s="12">
        <f t="shared" si="624"/>
        <v>4</v>
      </c>
      <c r="H10048" s="2" t="s">
        <v>23</v>
      </c>
      <c r="I10048" s="2" t="s">
        <v>29</v>
      </c>
      <c r="J10048" s="2">
        <v>3</v>
      </c>
      <c r="K10048" s="2">
        <v>1</v>
      </c>
      <c r="L10048" s="2">
        <f t="shared" si="627"/>
        <v>2020</v>
      </c>
      <c r="M10048" s="2" t="str">
        <f t="shared" si="625"/>
        <v>May</v>
      </c>
      <c r="N10048" s="2">
        <f t="shared" si="626"/>
        <v>17</v>
      </c>
    </row>
    <row r="10049" spans="1:14" x14ac:dyDescent="0.2">
      <c r="A10049">
        <v>102577</v>
      </c>
      <c r="B10049" t="s">
        <v>6</v>
      </c>
      <c r="C10049" t="s">
        <v>18</v>
      </c>
      <c r="D10049" s="11">
        <v>1090.78</v>
      </c>
      <c r="E10049" s="1">
        <v>43968</v>
      </c>
      <c r="F10049" s="1">
        <v>43972</v>
      </c>
      <c r="G10049" s="12">
        <f t="shared" si="624"/>
        <v>4</v>
      </c>
      <c r="H10049" s="2" t="s">
        <v>24</v>
      </c>
      <c r="I10049" s="2" t="s">
        <v>28</v>
      </c>
      <c r="J10049" s="2">
        <v>4</v>
      </c>
      <c r="K10049" s="2">
        <v>5</v>
      </c>
      <c r="L10049" s="2">
        <f t="shared" si="627"/>
        <v>2020</v>
      </c>
      <c r="M10049" s="2" t="str">
        <f t="shared" si="625"/>
        <v>May</v>
      </c>
      <c r="N10049" s="2">
        <f t="shared" si="626"/>
        <v>17</v>
      </c>
    </row>
    <row r="10050" spans="1:14" x14ac:dyDescent="0.2">
      <c r="A10050">
        <v>102577</v>
      </c>
      <c r="B10050" t="s">
        <v>4</v>
      </c>
      <c r="C10050" t="s">
        <v>19</v>
      </c>
      <c r="D10050" s="11">
        <v>1802.45</v>
      </c>
      <c r="E10050" s="1">
        <v>43968</v>
      </c>
      <c r="F10050" s="1">
        <v>43972</v>
      </c>
      <c r="G10050" s="12">
        <f t="shared" ref="G10050:G10113" si="628">F10050-E10050</f>
        <v>4</v>
      </c>
      <c r="H10050" s="2" t="s">
        <v>24</v>
      </c>
      <c r="I10050" s="2" t="s">
        <v>28</v>
      </c>
      <c r="J10050" s="2">
        <v>4</v>
      </c>
      <c r="K10050" s="2" t="s">
        <v>30</v>
      </c>
      <c r="L10050" s="2">
        <f t="shared" si="627"/>
        <v>2020</v>
      </c>
      <c r="M10050" s="2" t="str">
        <f t="shared" ref="M10050:M10113" si="629">TEXT(E10050,"mmm")</f>
        <v>May</v>
      </c>
      <c r="N10050" s="2">
        <f t="shared" ref="N10050:N10113" si="630">DAY(E10050)</f>
        <v>17</v>
      </c>
    </row>
    <row r="10051" spans="1:14" x14ac:dyDescent="0.2">
      <c r="A10051">
        <v>102577</v>
      </c>
      <c r="B10051" t="s">
        <v>9</v>
      </c>
      <c r="C10051" t="s">
        <v>18</v>
      </c>
      <c r="D10051" s="11">
        <v>1637.01</v>
      </c>
      <c r="E10051" s="1">
        <v>43968</v>
      </c>
      <c r="F10051" s="1">
        <v>43972</v>
      </c>
      <c r="G10051" s="12">
        <f t="shared" si="628"/>
        <v>4</v>
      </c>
      <c r="H10051" s="2" t="s">
        <v>24</v>
      </c>
      <c r="I10051" s="2" t="s">
        <v>28</v>
      </c>
      <c r="J10051" s="2">
        <v>3</v>
      </c>
      <c r="K10051" s="2" t="s">
        <v>30</v>
      </c>
      <c r="L10051" s="2">
        <f t="shared" ref="L10051:L10114" si="631">YEAR(E10051)</f>
        <v>2020</v>
      </c>
      <c r="M10051" s="2" t="str">
        <f t="shared" si="629"/>
        <v>May</v>
      </c>
      <c r="N10051" s="2">
        <f t="shared" si="630"/>
        <v>17</v>
      </c>
    </row>
    <row r="10052" spans="1:14" x14ac:dyDescent="0.2">
      <c r="A10052">
        <v>102577</v>
      </c>
      <c r="B10052" t="s">
        <v>5</v>
      </c>
      <c r="C10052" t="s">
        <v>18</v>
      </c>
      <c r="D10052" s="11">
        <v>1175.03</v>
      </c>
      <c r="E10052" s="1">
        <v>43968</v>
      </c>
      <c r="F10052" s="1">
        <v>43972</v>
      </c>
      <c r="G10052" s="12">
        <f t="shared" si="628"/>
        <v>4</v>
      </c>
      <c r="H10052" s="2" t="s">
        <v>24</v>
      </c>
      <c r="I10052" s="2" t="s">
        <v>28</v>
      </c>
      <c r="J10052" s="2" t="s">
        <v>30</v>
      </c>
      <c r="K10052" s="2" t="s">
        <v>30</v>
      </c>
      <c r="L10052" s="2">
        <f t="shared" si="631"/>
        <v>2020</v>
      </c>
      <c r="M10052" s="2" t="str">
        <f t="shared" si="629"/>
        <v>May</v>
      </c>
      <c r="N10052" s="2">
        <f t="shared" si="630"/>
        <v>17</v>
      </c>
    </row>
    <row r="10053" spans="1:14" x14ac:dyDescent="0.2">
      <c r="A10053">
        <v>99812</v>
      </c>
      <c r="B10053" t="s">
        <v>5</v>
      </c>
      <c r="C10053" t="s">
        <v>18</v>
      </c>
      <c r="D10053" s="11">
        <v>1252.6300000000001</v>
      </c>
      <c r="E10053" s="1">
        <v>43782</v>
      </c>
      <c r="F10053" s="1">
        <v>43786</v>
      </c>
      <c r="G10053" s="12">
        <f t="shared" si="628"/>
        <v>4</v>
      </c>
      <c r="H10053" s="2" t="s">
        <v>27</v>
      </c>
      <c r="I10053" s="2" t="s">
        <v>28</v>
      </c>
      <c r="J10053" s="2">
        <v>5</v>
      </c>
      <c r="K10053" s="2" t="s">
        <v>30</v>
      </c>
      <c r="L10053" s="2">
        <f t="shared" si="631"/>
        <v>2019</v>
      </c>
      <c r="M10053" s="2" t="str">
        <f t="shared" si="629"/>
        <v>Nov</v>
      </c>
      <c r="N10053" s="2">
        <f t="shared" si="630"/>
        <v>13</v>
      </c>
    </row>
    <row r="10054" spans="1:14" x14ac:dyDescent="0.2">
      <c r="A10054">
        <v>102584</v>
      </c>
      <c r="B10054" t="s">
        <v>3</v>
      </c>
      <c r="C10054" t="s">
        <v>18</v>
      </c>
      <c r="D10054" s="11">
        <v>187.21</v>
      </c>
      <c r="E10054" s="1">
        <v>43968</v>
      </c>
      <c r="F10054" s="1">
        <v>43972</v>
      </c>
      <c r="G10054" s="12">
        <f t="shared" si="628"/>
        <v>4</v>
      </c>
      <c r="H10054" s="2" t="s">
        <v>27</v>
      </c>
      <c r="I10054" s="2" t="s">
        <v>28</v>
      </c>
      <c r="J10054" s="2">
        <v>4</v>
      </c>
      <c r="K10054" s="2">
        <v>5</v>
      </c>
      <c r="L10054" s="2">
        <f t="shared" si="631"/>
        <v>2020</v>
      </c>
      <c r="M10054" s="2" t="str">
        <f t="shared" si="629"/>
        <v>May</v>
      </c>
      <c r="N10054" s="2">
        <f t="shared" si="630"/>
        <v>17</v>
      </c>
    </row>
    <row r="10055" spans="1:14" x14ac:dyDescent="0.2">
      <c r="A10055">
        <v>102584</v>
      </c>
      <c r="B10055" t="s">
        <v>3</v>
      </c>
      <c r="C10055" t="s">
        <v>19</v>
      </c>
      <c r="D10055" s="11">
        <v>1784.28</v>
      </c>
      <c r="E10055" s="1">
        <v>43968</v>
      </c>
      <c r="F10055" s="1">
        <v>43972</v>
      </c>
      <c r="G10055" s="12">
        <f t="shared" si="628"/>
        <v>4</v>
      </c>
      <c r="H10055" s="2" t="s">
        <v>27</v>
      </c>
      <c r="I10055" s="2" t="s">
        <v>28</v>
      </c>
      <c r="J10055" s="2">
        <v>4</v>
      </c>
      <c r="K10055" s="2" t="s">
        <v>30</v>
      </c>
      <c r="L10055" s="2">
        <f t="shared" si="631"/>
        <v>2020</v>
      </c>
      <c r="M10055" s="2" t="str">
        <f t="shared" si="629"/>
        <v>May</v>
      </c>
      <c r="N10055" s="2">
        <f t="shared" si="630"/>
        <v>17</v>
      </c>
    </row>
    <row r="10056" spans="1:14" x14ac:dyDescent="0.2">
      <c r="A10056">
        <v>102584</v>
      </c>
      <c r="B10056" t="s">
        <v>4</v>
      </c>
      <c r="C10056" t="s">
        <v>18</v>
      </c>
      <c r="D10056" s="11">
        <v>449.45</v>
      </c>
      <c r="E10056" s="1">
        <v>43968</v>
      </c>
      <c r="F10056" s="1">
        <v>43972</v>
      </c>
      <c r="G10056" s="12">
        <f t="shared" si="628"/>
        <v>4</v>
      </c>
      <c r="H10056" s="2" t="s">
        <v>27</v>
      </c>
      <c r="I10056" s="2" t="s">
        <v>28</v>
      </c>
      <c r="J10056" s="2">
        <v>4</v>
      </c>
      <c r="K10056" s="2">
        <v>1</v>
      </c>
      <c r="L10056" s="2">
        <f t="shared" si="631"/>
        <v>2020</v>
      </c>
      <c r="M10056" s="2" t="str">
        <f t="shared" si="629"/>
        <v>May</v>
      </c>
      <c r="N10056" s="2">
        <f t="shared" si="630"/>
        <v>17</v>
      </c>
    </row>
    <row r="10057" spans="1:14" x14ac:dyDescent="0.2">
      <c r="A10057">
        <v>102598</v>
      </c>
      <c r="B10057" t="s">
        <v>9</v>
      </c>
      <c r="C10057" t="s">
        <v>18</v>
      </c>
      <c r="D10057" s="11">
        <v>1562.03</v>
      </c>
      <c r="E10057" s="1">
        <v>43970</v>
      </c>
      <c r="F10057" s="1">
        <v>43974</v>
      </c>
      <c r="G10057" s="12">
        <f t="shared" si="628"/>
        <v>4</v>
      </c>
      <c r="H10057" s="2" t="s">
        <v>21</v>
      </c>
      <c r="I10057" s="2" t="s">
        <v>29</v>
      </c>
      <c r="J10057" s="2">
        <v>2</v>
      </c>
      <c r="K10057" s="2">
        <v>4</v>
      </c>
      <c r="L10057" s="2">
        <f t="shared" si="631"/>
        <v>2020</v>
      </c>
      <c r="M10057" s="2" t="str">
        <f t="shared" si="629"/>
        <v>May</v>
      </c>
      <c r="N10057" s="2">
        <f t="shared" si="630"/>
        <v>19</v>
      </c>
    </row>
    <row r="10058" spans="1:14" x14ac:dyDescent="0.2">
      <c r="A10058">
        <v>97003</v>
      </c>
      <c r="B10058" t="s">
        <v>3</v>
      </c>
      <c r="C10058" t="s">
        <v>19</v>
      </c>
      <c r="D10058" s="11">
        <v>1716.66</v>
      </c>
      <c r="E10058" s="1">
        <v>43565</v>
      </c>
      <c r="F10058" s="1">
        <v>43568</v>
      </c>
      <c r="G10058" s="12">
        <f t="shared" si="628"/>
        <v>3</v>
      </c>
      <c r="H10058" s="2" t="s">
        <v>24</v>
      </c>
      <c r="I10058" s="2" t="s">
        <v>28</v>
      </c>
      <c r="J10058" s="2">
        <v>2</v>
      </c>
      <c r="K10058" s="2" t="s">
        <v>30</v>
      </c>
      <c r="L10058" s="2">
        <f t="shared" si="631"/>
        <v>2019</v>
      </c>
      <c r="M10058" s="2" t="str">
        <f t="shared" si="629"/>
        <v>Apr</v>
      </c>
      <c r="N10058" s="2">
        <f t="shared" si="630"/>
        <v>10</v>
      </c>
    </row>
    <row r="10059" spans="1:14" x14ac:dyDescent="0.2">
      <c r="A10059">
        <v>102599</v>
      </c>
      <c r="B10059" t="s">
        <v>3</v>
      </c>
      <c r="C10059" t="s">
        <v>18</v>
      </c>
      <c r="D10059" s="11">
        <v>382.53</v>
      </c>
      <c r="E10059" s="1">
        <v>43970</v>
      </c>
      <c r="F10059" s="1">
        <v>43974</v>
      </c>
      <c r="G10059" s="12">
        <f t="shared" si="628"/>
        <v>4</v>
      </c>
      <c r="H10059" s="2" t="s">
        <v>21</v>
      </c>
      <c r="I10059" s="2" t="s">
        <v>28</v>
      </c>
      <c r="J10059" s="2">
        <v>2</v>
      </c>
      <c r="K10059" s="2" t="s">
        <v>30</v>
      </c>
      <c r="L10059" s="2">
        <f t="shared" si="631"/>
        <v>2020</v>
      </c>
      <c r="M10059" s="2" t="str">
        <f t="shared" si="629"/>
        <v>May</v>
      </c>
      <c r="N10059" s="2">
        <f t="shared" si="630"/>
        <v>19</v>
      </c>
    </row>
    <row r="10060" spans="1:14" x14ac:dyDescent="0.2">
      <c r="A10060">
        <v>99909</v>
      </c>
      <c r="B10060" t="s">
        <v>5</v>
      </c>
      <c r="C10060" t="s">
        <v>18</v>
      </c>
      <c r="D10060" s="11">
        <v>351.07</v>
      </c>
      <c r="E10060" s="1">
        <v>43790</v>
      </c>
      <c r="F10060" s="1">
        <v>43794</v>
      </c>
      <c r="G10060" s="12">
        <f t="shared" si="628"/>
        <v>4</v>
      </c>
      <c r="H10060" s="2" t="s">
        <v>22</v>
      </c>
      <c r="I10060" s="2" t="s">
        <v>28</v>
      </c>
      <c r="J10060" s="2">
        <v>1</v>
      </c>
      <c r="K10060" s="2" t="s">
        <v>30</v>
      </c>
      <c r="L10060" s="2">
        <f t="shared" si="631"/>
        <v>2019</v>
      </c>
      <c r="M10060" s="2" t="str">
        <f t="shared" si="629"/>
        <v>Nov</v>
      </c>
      <c r="N10060" s="2">
        <f t="shared" si="630"/>
        <v>21</v>
      </c>
    </row>
    <row r="10061" spans="1:14" x14ac:dyDescent="0.2">
      <c r="A10061">
        <v>102601</v>
      </c>
      <c r="B10061" t="s">
        <v>2</v>
      </c>
      <c r="C10061" t="s">
        <v>18</v>
      </c>
      <c r="D10061" s="11">
        <v>1945.18</v>
      </c>
      <c r="E10061" s="1">
        <v>43970</v>
      </c>
      <c r="F10061" s="1">
        <v>43974</v>
      </c>
      <c r="G10061" s="12">
        <f t="shared" si="628"/>
        <v>4</v>
      </c>
      <c r="H10061" s="2" t="s">
        <v>21</v>
      </c>
      <c r="I10061" s="2" t="s">
        <v>28</v>
      </c>
      <c r="J10061" s="2">
        <v>3</v>
      </c>
      <c r="K10061" s="2" t="s">
        <v>30</v>
      </c>
      <c r="L10061" s="2">
        <f t="shared" si="631"/>
        <v>2020</v>
      </c>
      <c r="M10061" s="2" t="str">
        <f t="shared" si="629"/>
        <v>May</v>
      </c>
      <c r="N10061" s="2">
        <f t="shared" si="630"/>
        <v>19</v>
      </c>
    </row>
    <row r="10062" spans="1:14" x14ac:dyDescent="0.2">
      <c r="A10062">
        <v>102601</v>
      </c>
      <c r="B10062" t="s">
        <v>9</v>
      </c>
      <c r="C10062" t="s">
        <v>18</v>
      </c>
      <c r="D10062" s="11">
        <v>845.13</v>
      </c>
      <c r="E10062" s="1">
        <v>43970</v>
      </c>
      <c r="F10062" s="1">
        <v>43974</v>
      </c>
      <c r="G10062" s="12">
        <f t="shared" si="628"/>
        <v>4</v>
      </c>
      <c r="H10062" s="2" t="s">
        <v>21</v>
      </c>
      <c r="I10062" s="2" t="s">
        <v>28</v>
      </c>
      <c r="J10062" s="2">
        <v>3</v>
      </c>
      <c r="K10062" s="2">
        <v>5</v>
      </c>
      <c r="L10062" s="2">
        <f t="shared" si="631"/>
        <v>2020</v>
      </c>
      <c r="M10062" s="2" t="str">
        <f t="shared" si="629"/>
        <v>May</v>
      </c>
      <c r="N10062" s="2">
        <f t="shared" si="630"/>
        <v>19</v>
      </c>
    </row>
    <row r="10063" spans="1:14" x14ac:dyDescent="0.2">
      <c r="A10063">
        <v>102606</v>
      </c>
      <c r="B10063" t="s">
        <v>6</v>
      </c>
      <c r="C10063" t="s">
        <v>18</v>
      </c>
      <c r="D10063" s="11">
        <v>1250.99</v>
      </c>
      <c r="E10063" s="1">
        <v>43970</v>
      </c>
      <c r="F10063" s="1">
        <v>43974</v>
      </c>
      <c r="G10063" s="12">
        <f t="shared" si="628"/>
        <v>4</v>
      </c>
      <c r="H10063" s="2" t="s">
        <v>25</v>
      </c>
      <c r="I10063" s="2" t="s">
        <v>28</v>
      </c>
      <c r="J10063" s="2">
        <v>2</v>
      </c>
      <c r="K10063" s="2">
        <v>2</v>
      </c>
      <c r="L10063" s="2">
        <f t="shared" si="631"/>
        <v>2020</v>
      </c>
      <c r="M10063" s="2" t="str">
        <f t="shared" si="629"/>
        <v>May</v>
      </c>
      <c r="N10063" s="2">
        <f t="shared" si="630"/>
        <v>19</v>
      </c>
    </row>
    <row r="10064" spans="1:14" x14ac:dyDescent="0.2">
      <c r="A10064">
        <v>102606</v>
      </c>
      <c r="B10064" t="s">
        <v>6</v>
      </c>
      <c r="C10064" t="s">
        <v>18</v>
      </c>
      <c r="D10064" s="11">
        <v>297.92</v>
      </c>
      <c r="E10064" s="1">
        <v>43970</v>
      </c>
      <c r="F10064" s="1">
        <v>43974</v>
      </c>
      <c r="G10064" s="12">
        <f t="shared" si="628"/>
        <v>4</v>
      </c>
      <c r="H10064" s="2" t="s">
        <v>25</v>
      </c>
      <c r="I10064" s="2" t="s">
        <v>28</v>
      </c>
      <c r="J10064" s="2">
        <v>2</v>
      </c>
      <c r="K10064" s="2">
        <v>4</v>
      </c>
      <c r="L10064" s="2">
        <f t="shared" si="631"/>
        <v>2020</v>
      </c>
      <c r="M10064" s="2" t="str">
        <f t="shared" si="629"/>
        <v>May</v>
      </c>
      <c r="N10064" s="2">
        <f t="shared" si="630"/>
        <v>19</v>
      </c>
    </row>
    <row r="10065" spans="1:14" x14ac:dyDescent="0.2">
      <c r="A10065">
        <v>102607</v>
      </c>
      <c r="B10065" t="s">
        <v>7</v>
      </c>
      <c r="C10065" t="s">
        <v>18</v>
      </c>
      <c r="D10065" s="11">
        <v>1328.17</v>
      </c>
      <c r="E10065" s="1">
        <v>43970</v>
      </c>
      <c r="F10065" s="1">
        <v>43974</v>
      </c>
      <c r="G10065" s="12">
        <f t="shared" si="628"/>
        <v>4</v>
      </c>
      <c r="H10065" s="2" t="s">
        <v>25</v>
      </c>
      <c r="I10065" s="2" t="s">
        <v>28</v>
      </c>
      <c r="J10065" s="2">
        <v>2</v>
      </c>
      <c r="K10065" s="2" t="s">
        <v>30</v>
      </c>
      <c r="L10065" s="2">
        <f t="shared" si="631"/>
        <v>2020</v>
      </c>
      <c r="M10065" s="2" t="str">
        <f t="shared" si="629"/>
        <v>May</v>
      </c>
      <c r="N10065" s="2">
        <f t="shared" si="630"/>
        <v>19</v>
      </c>
    </row>
    <row r="10066" spans="1:14" x14ac:dyDescent="0.2">
      <c r="A10066">
        <v>102607</v>
      </c>
      <c r="B10066" t="s">
        <v>4</v>
      </c>
      <c r="C10066" t="s">
        <v>18</v>
      </c>
      <c r="D10066" s="11">
        <v>1670.94</v>
      </c>
      <c r="E10066" s="1">
        <v>43970</v>
      </c>
      <c r="F10066" s="1">
        <v>43974</v>
      </c>
      <c r="G10066" s="12">
        <f t="shared" si="628"/>
        <v>4</v>
      </c>
      <c r="H10066" s="2" t="s">
        <v>25</v>
      </c>
      <c r="I10066" s="2" t="s">
        <v>28</v>
      </c>
      <c r="J10066" s="2">
        <v>2</v>
      </c>
      <c r="K10066" s="2" t="s">
        <v>30</v>
      </c>
      <c r="L10066" s="2">
        <f t="shared" si="631"/>
        <v>2020</v>
      </c>
      <c r="M10066" s="2" t="str">
        <f t="shared" si="629"/>
        <v>May</v>
      </c>
      <c r="N10066" s="2">
        <f t="shared" si="630"/>
        <v>19</v>
      </c>
    </row>
    <row r="10067" spans="1:14" x14ac:dyDescent="0.2">
      <c r="A10067">
        <v>97020</v>
      </c>
      <c r="B10067" t="s">
        <v>3</v>
      </c>
      <c r="C10067" t="s">
        <v>19</v>
      </c>
      <c r="D10067" s="11">
        <v>381.46</v>
      </c>
      <c r="E10067" s="1">
        <v>43566</v>
      </c>
      <c r="F10067" s="1">
        <v>43569</v>
      </c>
      <c r="G10067" s="12">
        <f t="shared" si="628"/>
        <v>3</v>
      </c>
      <c r="H10067" s="2" t="s">
        <v>27</v>
      </c>
      <c r="I10067" s="2" t="s">
        <v>28</v>
      </c>
      <c r="J10067" s="2">
        <v>5</v>
      </c>
      <c r="K10067" s="2" t="s">
        <v>30</v>
      </c>
      <c r="L10067" s="2">
        <f t="shared" si="631"/>
        <v>2019</v>
      </c>
      <c r="M10067" s="2" t="str">
        <f t="shared" si="629"/>
        <v>Apr</v>
      </c>
      <c r="N10067" s="2">
        <f t="shared" si="630"/>
        <v>11</v>
      </c>
    </row>
    <row r="10068" spans="1:14" x14ac:dyDescent="0.2">
      <c r="A10068">
        <v>102608</v>
      </c>
      <c r="B10068" t="s">
        <v>8</v>
      </c>
      <c r="C10068" t="s">
        <v>19</v>
      </c>
      <c r="D10068" s="11">
        <v>63.16</v>
      </c>
      <c r="E10068" s="1">
        <v>43970</v>
      </c>
      <c r="F10068" s="1">
        <v>43974</v>
      </c>
      <c r="G10068" s="12">
        <f t="shared" si="628"/>
        <v>4</v>
      </c>
      <c r="H10068" s="2" t="s">
        <v>25</v>
      </c>
      <c r="I10068" s="2" t="s">
        <v>28</v>
      </c>
      <c r="J10068" s="2">
        <v>1</v>
      </c>
      <c r="K10068" s="2">
        <v>5</v>
      </c>
      <c r="L10068" s="2">
        <f t="shared" si="631"/>
        <v>2020</v>
      </c>
      <c r="M10068" s="2" t="str">
        <f t="shared" si="629"/>
        <v>May</v>
      </c>
      <c r="N10068" s="2">
        <f t="shared" si="630"/>
        <v>19</v>
      </c>
    </row>
    <row r="10069" spans="1:14" x14ac:dyDescent="0.2">
      <c r="A10069">
        <v>102608</v>
      </c>
      <c r="B10069" t="s">
        <v>2</v>
      </c>
      <c r="C10069" t="s">
        <v>18</v>
      </c>
      <c r="D10069" s="11">
        <v>433.96</v>
      </c>
      <c r="E10069" s="1">
        <v>43970</v>
      </c>
      <c r="F10069" s="1">
        <v>43974</v>
      </c>
      <c r="G10069" s="12">
        <f t="shared" si="628"/>
        <v>4</v>
      </c>
      <c r="H10069" s="2" t="s">
        <v>25</v>
      </c>
      <c r="I10069" s="2" t="s">
        <v>28</v>
      </c>
      <c r="J10069" s="2">
        <v>1</v>
      </c>
      <c r="K10069" s="2">
        <v>5</v>
      </c>
      <c r="L10069" s="2">
        <f t="shared" si="631"/>
        <v>2020</v>
      </c>
      <c r="M10069" s="2" t="str">
        <f t="shared" si="629"/>
        <v>May</v>
      </c>
      <c r="N10069" s="2">
        <f t="shared" si="630"/>
        <v>19</v>
      </c>
    </row>
    <row r="10070" spans="1:14" x14ac:dyDescent="0.2">
      <c r="A10070">
        <v>102608</v>
      </c>
      <c r="B10070" t="s">
        <v>5</v>
      </c>
      <c r="C10070" t="s">
        <v>19</v>
      </c>
      <c r="D10070" s="11">
        <v>376.06</v>
      </c>
      <c r="E10070" s="1">
        <v>43970</v>
      </c>
      <c r="F10070" s="1">
        <v>43974</v>
      </c>
      <c r="G10070" s="12">
        <f t="shared" si="628"/>
        <v>4</v>
      </c>
      <c r="H10070" s="2" t="s">
        <v>25</v>
      </c>
      <c r="I10070" s="2" t="s">
        <v>28</v>
      </c>
      <c r="J10070" s="2" t="s">
        <v>30</v>
      </c>
      <c r="K10070" s="2">
        <v>4</v>
      </c>
      <c r="L10070" s="2">
        <f t="shared" si="631"/>
        <v>2020</v>
      </c>
      <c r="M10070" s="2" t="str">
        <f t="shared" si="629"/>
        <v>May</v>
      </c>
      <c r="N10070" s="2">
        <f t="shared" si="630"/>
        <v>19</v>
      </c>
    </row>
    <row r="10071" spans="1:14" x14ac:dyDescent="0.2">
      <c r="A10071">
        <v>102609</v>
      </c>
      <c r="B10071" t="s">
        <v>2</v>
      </c>
      <c r="C10071" t="s">
        <v>19</v>
      </c>
      <c r="D10071" s="11">
        <v>1945.97</v>
      </c>
      <c r="E10071" s="1">
        <v>43970</v>
      </c>
      <c r="F10071" s="1">
        <v>43974</v>
      </c>
      <c r="G10071" s="12">
        <f t="shared" si="628"/>
        <v>4</v>
      </c>
      <c r="H10071" s="2" t="s">
        <v>25</v>
      </c>
      <c r="I10071" s="2" t="s">
        <v>28</v>
      </c>
      <c r="J10071" s="2">
        <v>5</v>
      </c>
      <c r="K10071" s="2" t="s">
        <v>30</v>
      </c>
      <c r="L10071" s="2">
        <f t="shared" si="631"/>
        <v>2020</v>
      </c>
      <c r="M10071" s="2" t="str">
        <f t="shared" si="629"/>
        <v>May</v>
      </c>
      <c r="N10071" s="2">
        <f t="shared" si="630"/>
        <v>19</v>
      </c>
    </row>
    <row r="10072" spans="1:14" x14ac:dyDescent="0.2">
      <c r="A10072">
        <v>97023</v>
      </c>
      <c r="B10072" t="s">
        <v>9</v>
      </c>
      <c r="C10072" t="s">
        <v>19</v>
      </c>
      <c r="D10072" s="11">
        <v>398.22</v>
      </c>
      <c r="E10072" s="1">
        <v>43567</v>
      </c>
      <c r="F10072" s="1">
        <v>43570</v>
      </c>
      <c r="G10072" s="12">
        <f t="shared" si="628"/>
        <v>3</v>
      </c>
      <c r="H10072" s="2" t="s">
        <v>21</v>
      </c>
      <c r="I10072" s="2" t="s">
        <v>28</v>
      </c>
      <c r="J10072" s="2">
        <v>3</v>
      </c>
      <c r="K10072" s="2" t="s">
        <v>30</v>
      </c>
      <c r="L10072" s="2">
        <f t="shared" si="631"/>
        <v>2019</v>
      </c>
      <c r="M10072" s="2" t="str">
        <f t="shared" si="629"/>
        <v>Apr</v>
      </c>
      <c r="N10072" s="2">
        <f t="shared" si="630"/>
        <v>12</v>
      </c>
    </row>
    <row r="10073" spans="1:14" x14ac:dyDescent="0.2">
      <c r="A10073">
        <v>102613</v>
      </c>
      <c r="B10073" t="s">
        <v>3</v>
      </c>
      <c r="C10073" t="s">
        <v>18</v>
      </c>
      <c r="D10073" s="11">
        <v>317.04000000000002</v>
      </c>
      <c r="E10073" s="1">
        <v>43970</v>
      </c>
      <c r="F10073" s="1">
        <v>43974</v>
      </c>
      <c r="G10073" s="12">
        <f t="shared" si="628"/>
        <v>4</v>
      </c>
      <c r="H10073" s="2" t="s">
        <v>23</v>
      </c>
      <c r="I10073" s="2" t="s">
        <v>28</v>
      </c>
      <c r="J10073" s="2">
        <v>2</v>
      </c>
      <c r="K10073" s="2">
        <v>4</v>
      </c>
      <c r="L10073" s="2">
        <f t="shared" si="631"/>
        <v>2020</v>
      </c>
      <c r="M10073" s="2" t="str">
        <f t="shared" si="629"/>
        <v>May</v>
      </c>
      <c r="N10073" s="2">
        <f t="shared" si="630"/>
        <v>19</v>
      </c>
    </row>
    <row r="10074" spans="1:14" x14ac:dyDescent="0.2">
      <c r="A10074">
        <v>102614</v>
      </c>
      <c r="B10074" t="s">
        <v>8</v>
      </c>
      <c r="C10074" t="s">
        <v>18</v>
      </c>
      <c r="D10074" s="11">
        <v>1973.47</v>
      </c>
      <c r="E10074" s="1">
        <v>43970</v>
      </c>
      <c r="F10074" s="1">
        <v>43974</v>
      </c>
      <c r="G10074" s="12">
        <f t="shared" si="628"/>
        <v>4</v>
      </c>
      <c r="H10074" s="2" t="s">
        <v>23</v>
      </c>
      <c r="I10074" s="2" t="s">
        <v>28</v>
      </c>
      <c r="J10074" s="2">
        <v>3</v>
      </c>
      <c r="K10074" s="2" t="s">
        <v>30</v>
      </c>
      <c r="L10074" s="2">
        <f t="shared" si="631"/>
        <v>2020</v>
      </c>
      <c r="M10074" s="2" t="str">
        <f t="shared" si="629"/>
        <v>May</v>
      </c>
      <c r="N10074" s="2">
        <f t="shared" si="630"/>
        <v>19</v>
      </c>
    </row>
    <row r="10075" spans="1:14" x14ac:dyDescent="0.2">
      <c r="A10075">
        <v>97037</v>
      </c>
      <c r="B10075" t="s">
        <v>9</v>
      </c>
      <c r="C10075" t="s">
        <v>19</v>
      </c>
      <c r="D10075" s="11">
        <v>368.89</v>
      </c>
      <c r="E10075" s="1">
        <v>43567</v>
      </c>
      <c r="F10075" s="1">
        <v>43570</v>
      </c>
      <c r="G10075" s="12">
        <f t="shared" si="628"/>
        <v>3</v>
      </c>
      <c r="H10075" s="2" t="s">
        <v>26</v>
      </c>
      <c r="I10075" s="2" t="s">
        <v>28</v>
      </c>
      <c r="J10075" s="2">
        <v>5</v>
      </c>
      <c r="K10075" s="2" t="s">
        <v>30</v>
      </c>
      <c r="L10075" s="2">
        <f t="shared" si="631"/>
        <v>2019</v>
      </c>
      <c r="M10075" s="2" t="str">
        <f t="shared" si="629"/>
        <v>Apr</v>
      </c>
      <c r="N10075" s="2">
        <f t="shared" si="630"/>
        <v>12</v>
      </c>
    </row>
    <row r="10076" spans="1:14" x14ac:dyDescent="0.2">
      <c r="A10076">
        <v>102614</v>
      </c>
      <c r="B10076" t="s">
        <v>5</v>
      </c>
      <c r="C10076" t="s">
        <v>19</v>
      </c>
      <c r="D10076" s="11">
        <v>762.86</v>
      </c>
      <c r="E10076" s="1">
        <v>43970</v>
      </c>
      <c r="F10076" s="1">
        <v>43974</v>
      </c>
      <c r="G10076" s="12">
        <f t="shared" si="628"/>
        <v>4</v>
      </c>
      <c r="H10076" s="2" t="s">
        <v>23</v>
      </c>
      <c r="I10076" s="2" t="s">
        <v>28</v>
      </c>
      <c r="J10076" s="2">
        <v>5</v>
      </c>
      <c r="K10076" s="2">
        <v>5</v>
      </c>
      <c r="L10076" s="2">
        <f t="shared" si="631"/>
        <v>2020</v>
      </c>
      <c r="M10076" s="2" t="str">
        <f t="shared" si="629"/>
        <v>May</v>
      </c>
      <c r="N10076" s="2">
        <f t="shared" si="630"/>
        <v>19</v>
      </c>
    </row>
    <row r="10077" spans="1:14" x14ac:dyDescent="0.2">
      <c r="A10077">
        <v>102614</v>
      </c>
      <c r="B10077" t="s">
        <v>7</v>
      </c>
      <c r="C10077" t="s">
        <v>18</v>
      </c>
      <c r="D10077" s="11">
        <v>68.180000000000007</v>
      </c>
      <c r="E10077" s="1">
        <v>43970</v>
      </c>
      <c r="F10077" s="1">
        <v>43974</v>
      </c>
      <c r="G10077" s="12">
        <f t="shared" si="628"/>
        <v>4</v>
      </c>
      <c r="H10077" s="2" t="s">
        <v>23</v>
      </c>
      <c r="I10077" s="2" t="s">
        <v>28</v>
      </c>
      <c r="J10077" s="2">
        <v>5</v>
      </c>
      <c r="K10077" s="2">
        <v>5</v>
      </c>
      <c r="L10077" s="2">
        <f t="shared" si="631"/>
        <v>2020</v>
      </c>
      <c r="M10077" s="2" t="str">
        <f t="shared" si="629"/>
        <v>May</v>
      </c>
      <c r="N10077" s="2">
        <f t="shared" si="630"/>
        <v>19</v>
      </c>
    </row>
    <row r="10078" spans="1:14" x14ac:dyDescent="0.2">
      <c r="A10078">
        <v>97041</v>
      </c>
      <c r="B10078" t="s">
        <v>9</v>
      </c>
      <c r="C10078" t="s">
        <v>19</v>
      </c>
      <c r="D10078" s="11">
        <v>987.22</v>
      </c>
      <c r="E10078" s="1">
        <v>43568</v>
      </c>
      <c r="F10078" s="1">
        <v>43571</v>
      </c>
      <c r="G10078" s="12">
        <f t="shared" si="628"/>
        <v>3</v>
      </c>
      <c r="H10078" s="2" t="s">
        <v>21</v>
      </c>
      <c r="I10078" s="2" t="s">
        <v>28</v>
      </c>
      <c r="J10078" s="2">
        <v>4</v>
      </c>
      <c r="K10078" s="2" t="s">
        <v>30</v>
      </c>
      <c r="L10078" s="2">
        <f t="shared" si="631"/>
        <v>2019</v>
      </c>
      <c r="M10078" s="2" t="str">
        <f t="shared" si="629"/>
        <v>Apr</v>
      </c>
      <c r="N10078" s="2">
        <f t="shared" si="630"/>
        <v>13</v>
      </c>
    </row>
    <row r="10079" spans="1:14" x14ac:dyDescent="0.2">
      <c r="A10079">
        <v>102616</v>
      </c>
      <c r="B10079" t="s">
        <v>6</v>
      </c>
      <c r="C10079" t="s">
        <v>18</v>
      </c>
      <c r="D10079" s="11">
        <v>1747.48</v>
      </c>
      <c r="E10079" s="1">
        <v>43970</v>
      </c>
      <c r="F10079" s="1">
        <v>43974</v>
      </c>
      <c r="G10079" s="12">
        <f t="shared" si="628"/>
        <v>4</v>
      </c>
      <c r="H10079" s="2" t="s">
        <v>24</v>
      </c>
      <c r="I10079" s="2" t="s">
        <v>28</v>
      </c>
      <c r="J10079" s="2">
        <v>2</v>
      </c>
      <c r="K10079" s="2" t="s">
        <v>30</v>
      </c>
      <c r="L10079" s="2">
        <f t="shared" si="631"/>
        <v>2020</v>
      </c>
      <c r="M10079" s="2" t="str">
        <f t="shared" si="629"/>
        <v>May</v>
      </c>
      <c r="N10079" s="2">
        <f t="shared" si="630"/>
        <v>19</v>
      </c>
    </row>
    <row r="10080" spans="1:14" x14ac:dyDescent="0.2">
      <c r="A10080">
        <v>97049</v>
      </c>
      <c r="B10080" t="s">
        <v>2</v>
      </c>
      <c r="C10080" t="s">
        <v>19</v>
      </c>
      <c r="D10080" s="11">
        <v>924.57</v>
      </c>
      <c r="E10080" s="1">
        <v>43570</v>
      </c>
      <c r="F10080" s="1">
        <v>43573</v>
      </c>
      <c r="G10080" s="12">
        <f t="shared" si="628"/>
        <v>3</v>
      </c>
      <c r="H10080" s="2" t="s">
        <v>21</v>
      </c>
      <c r="I10080" s="2" t="s">
        <v>28</v>
      </c>
      <c r="J10080" s="2">
        <v>2</v>
      </c>
      <c r="K10080" s="2" t="s">
        <v>30</v>
      </c>
      <c r="L10080" s="2">
        <f t="shared" si="631"/>
        <v>2019</v>
      </c>
      <c r="M10080" s="2" t="str">
        <f t="shared" si="629"/>
        <v>Apr</v>
      </c>
      <c r="N10080" s="2">
        <f t="shared" si="630"/>
        <v>15</v>
      </c>
    </row>
    <row r="10081" spans="1:14" x14ac:dyDescent="0.2">
      <c r="A10081">
        <v>102619</v>
      </c>
      <c r="B10081" t="s">
        <v>7</v>
      </c>
      <c r="C10081" t="s">
        <v>18</v>
      </c>
      <c r="D10081" s="11">
        <v>81.58</v>
      </c>
      <c r="E10081" s="1">
        <v>43970</v>
      </c>
      <c r="F10081" s="1">
        <v>43974</v>
      </c>
      <c r="G10081" s="12">
        <f t="shared" si="628"/>
        <v>4</v>
      </c>
      <c r="H10081" s="2" t="s">
        <v>24</v>
      </c>
      <c r="I10081" s="2" t="s">
        <v>28</v>
      </c>
      <c r="J10081" s="2">
        <v>5</v>
      </c>
      <c r="K10081" s="2">
        <v>5</v>
      </c>
      <c r="L10081" s="2">
        <f t="shared" si="631"/>
        <v>2020</v>
      </c>
      <c r="M10081" s="2" t="str">
        <f t="shared" si="629"/>
        <v>May</v>
      </c>
      <c r="N10081" s="2">
        <f t="shared" si="630"/>
        <v>19</v>
      </c>
    </row>
    <row r="10082" spans="1:14" x14ac:dyDescent="0.2">
      <c r="A10082">
        <v>102622</v>
      </c>
      <c r="B10082" t="s">
        <v>3</v>
      </c>
      <c r="C10082" t="s">
        <v>18</v>
      </c>
      <c r="D10082" s="11">
        <v>1414.24</v>
      </c>
      <c r="E10082" s="1">
        <v>43970</v>
      </c>
      <c r="F10082" s="1">
        <v>43974</v>
      </c>
      <c r="G10082" s="12">
        <f t="shared" si="628"/>
        <v>4</v>
      </c>
      <c r="H10082" s="2" t="s">
        <v>26</v>
      </c>
      <c r="I10082" s="2" t="s">
        <v>29</v>
      </c>
      <c r="J10082" s="2">
        <v>2</v>
      </c>
      <c r="K10082" s="2" t="s">
        <v>30</v>
      </c>
      <c r="L10082" s="2">
        <f t="shared" si="631"/>
        <v>2020</v>
      </c>
      <c r="M10082" s="2" t="str">
        <f t="shared" si="629"/>
        <v>May</v>
      </c>
      <c r="N10082" s="2">
        <f t="shared" si="630"/>
        <v>19</v>
      </c>
    </row>
    <row r="10083" spans="1:14" x14ac:dyDescent="0.2">
      <c r="A10083">
        <v>102622</v>
      </c>
      <c r="B10083" t="s">
        <v>9</v>
      </c>
      <c r="C10083" t="s">
        <v>18</v>
      </c>
      <c r="D10083" s="11">
        <v>1158</v>
      </c>
      <c r="E10083" s="1">
        <v>43970</v>
      </c>
      <c r="F10083" s="1">
        <v>43974</v>
      </c>
      <c r="G10083" s="12">
        <f t="shared" si="628"/>
        <v>4</v>
      </c>
      <c r="H10083" s="2" t="s">
        <v>26</v>
      </c>
      <c r="I10083" s="2" t="s">
        <v>29</v>
      </c>
      <c r="J10083" s="2">
        <v>2</v>
      </c>
      <c r="K10083" s="2" t="s">
        <v>30</v>
      </c>
      <c r="L10083" s="2">
        <f t="shared" si="631"/>
        <v>2020</v>
      </c>
      <c r="M10083" s="2" t="str">
        <f t="shared" si="629"/>
        <v>May</v>
      </c>
      <c r="N10083" s="2">
        <f t="shared" si="630"/>
        <v>19</v>
      </c>
    </row>
    <row r="10084" spans="1:14" x14ac:dyDescent="0.2">
      <c r="A10084">
        <v>97051</v>
      </c>
      <c r="B10084" t="s">
        <v>4</v>
      </c>
      <c r="C10084" t="s">
        <v>18</v>
      </c>
      <c r="D10084" s="11">
        <v>555.70000000000005</v>
      </c>
      <c r="E10084" s="1">
        <v>43570</v>
      </c>
      <c r="F10084" s="1">
        <v>43573</v>
      </c>
      <c r="G10084" s="12">
        <f t="shared" si="628"/>
        <v>3</v>
      </c>
      <c r="H10084" s="2" t="s">
        <v>22</v>
      </c>
      <c r="I10084" s="2" t="s">
        <v>29</v>
      </c>
      <c r="J10084" s="2">
        <v>2</v>
      </c>
      <c r="K10084" s="2" t="s">
        <v>30</v>
      </c>
      <c r="L10084" s="2">
        <f t="shared" si="631"/>
        <v>2019</v>
      </c>
      <c r="M10084" s="2" t="str">
        <f t="shared" si="629"/>
        <v>Apr</v>
      </c>
      <c r="N10084" s="2">
        <f t="shared" si="630"/>
        <v>15</v>
      </c>
    </row>
    <row r="10085" spans="1:14" x14ac:dyDescent="0.2">
      <c r="A10085">
        <v>97066</v>
      </c>
      <c r="B10085" t="s">
        <v>3</v>
      </c>
      <c r="C10085" t="s">
        <v>19</v>
      </c>
      <c r="D10085" s="11">
        <v>1395.33</v>
      </c>
      <c r="E10085" s="1">
        <v>43570</v>
      </c>
      <c r="F10085" s="1">
        <v>43573</v>
      </c>
      <c r="G10085" s="12">
        <f t="shared" si="628"/>
        <v>3</v>
      </c>
      <c r="H10085" s="2" t="s">
        <v>27</v>
      </c>
      <c r="I10085" s="2" t="s">
        <v>29</v>
      </c>
      <c r="J10085" s="2">
        <v>2</v>
      </c>
      <c r="K10085" s="2" t="s">
        <v>30</v>
      </c>
      <c r="L10085" s="2">
        <f t="shared" si="631"/>
        <v>2019</v>
      </c>
      <c r="M10085" s="2" t="str">
        <f t="shared" si="629"/>
        <v>Apr</v>
      </c>
      <c r="N10085" s="2">
        <f t="shared" si="630"/>
        <v>15</v>
      </c>
    </row>
    <row r="10086" spans="1:14" x14ac:dyDescent="0.2">
      <c r="A10086">
        <v>97111</v>
      </c>
      <c r="B10086" t="s">
        <v>3</v>
      </c>
      <c r="C10086" t="s">
        <v>19</v>
      </c>
      <c r="D10086" s="11">
        <v>241.47</v>
      </c>
      <c r="E10086" s="1">
        <v>43574</v>
      </c>
      <c r="F10086" s="1">
        <v>43577</v>
      </c>
      <c r="G10086" s="12">
        <f t="shared" si="628"/>
        <v>3</v>
      </c>
      <c r="H10086" s="2" t="s">
        <v>22</v>
      </c>
      <c r="I10086" s="2" t="s">
        <v>28</v>
      </c>
      <c r="J10086" s="2">
        <v>5</v>
      </c>
      <c r="K10086" s="2" t="s">
        <v>30</v>
      </c>
      <c r="L10086" s="2">
        <f t="shared" si="631"/>
        <v>2019</v>
      </c>
      <c r="M10086" s="2" t="str">
        <f t="shared" si="629"/>
        <v>Apr</v>
      </c>
      <c r="N10086" s="2">
        <f t="shared" si="630"/>
        <v>19</v>
      </c>
    </row>
    <row r="10087" spans="1:14" x14ac:dyDescent="0.2">
      <c r="A10087">
        <v>102626</v>
      </c>
      <c r="B10087" t="s">
        <v>4</v>
      </c>
      <c r="C10087" t="s">
        <v>19</v>
      </c>
      <c r="D10087" s="11">
        <v>1075.79</v>
      </c>
      <c r="E10087" s="1">
        <v>43970</v>
      </c>
      <c r="F10087" s="1">
        <v>43974</v>
      </c>
      <c r="G10087" s="12">
        <f t="shared" si="628"/>
        <v>4</v>
      </c>
      <c r="H10087" s="2" t="s">
        <v>27</v>
      </c>
      <c r="I10087" s="2" t="s">
        <v>28</v>
      </c>
      <c r="J10087" s="2">
        <v>3</v>
      </c>
      <c r="K10087" s="2" t="s">
        <v>30</v>
      </c>
      <c r="L10087" s="2">
        <f t="shared" si="631"/>
        <v>2020</v>
      </c>
      <c r="M10087" s="2" t="str">
        <f t="shared" si="629"/>
        <v>May</v>
      </c>
      <c r="N10087" s="2">
        <f t="shared" si="630"/>
        <v>19</v>
      </c>
    </row>
    <row r="10088" spans="1:14" x14ac:dyDescent="0.2">
      <c r="A10088">
        <v>102626</v>
      </c>
      <c r="B10088" t="s">
        <v>4</v>
      </c>
      <c r="C10088" t="s">
        <v>19</v>
      </c>
      <c r="D10088" s="11">
        <v>98.19</v>
      </c>
      <c r="E10088" s="1">
        <v>43970</v>
      </c>
      <c r="F10088" s="1">
        <v>43974</v>
      </c>
      <c r="G10088" s="12">
        <f t="shared" si="628"/>
        <v>4</v>
      </c>
      <c r="H10088" s="2" t="s">
        <v>27</v>
      </c>
      <c r="I10088" s="2" t="s">
        <v>28</v>
      </c>
      <c r="J10088" s="2">
        <v>1</v>
      </c>
      <c r="K10088" s="2">
        <v>3</v>
      </c>
      <c r="L10088" s="2">
        <f t="shared" si="631"/>
        <v>2020</v>
      </c>
      <c r="M10088" s="2" t="str">
        <f t="shared" si="629"/>
        <v>May</v>
      </c>
      <c r="N10088" s="2">
        <f t="shared" si="630"/>
        <v>19</v>
      </c>
    </row>
    <row r="10089" spans="1:14" x14ac:dyDescent="0.2">
      <c r="A10089">
        <v>102626</v>
      </c>
      <c r="B10089" t="s">
        <v>10</v>
      </c>
      <c r="C10089" t="s">
        <v>19</v>
      </c>
      <c r="D10089" s="11">
        <v>1327.94</v>
      </c>
      <c r="E10089" s="1">
        <v>43970</v>
      </c>
      <c r="F10089" s="1">
        <v>43974</v>
      </c>
      <c r="G10089" s="12">
        <f t="shared" si="628"/>
        <v>4</v>
      </c>
      <c r="H10089" s="2" t="s">
        <v>27</v>
      </c>
      <c r="I10089" s="2" t="s">
        <v>28</v>
      </c>
      <c r="J10089" s="2">
        <v>1</v>
      </c>
      <c r="K10089" s="2" t="s">
        <v>30</v>
      </c>
      <c r="L10089" s="2">
        <f t="shared" si="631"/>
        <v>2020</v>
      </c>
      <c r="M10089" s="2" t="str">
        <f t="shared" si="629"/>
        <v>May</v>
      </c>
      <c r="N10089" s="2">
        <f t="shared" si="630"/>
        <v>19</v>
      </c>
    </row>
    <row r="10090" spans="1:14" x14ac:dyDescent="0.2">
      <c r="A10090">
        <v>102626</v>
      </c>
      <c r="B10090" t="s">
        <v>3</v>
      </c>
      <c r="C10090" t="s">
        <v>19</v>
      </c>
      <c r="D10090" s="11">
        <v>1268.67</v>
      </c>
      <c r="E10090" s="1">
        <v>43970</v>
      </c>
      <c r="F10090" s="1">
        <v>43974</v>
      </c>
      <c r="G10090" s="12">
        <f t="shared" si="628"/>
        <v>4</v>
      </c>
      <c r="H10090" s="2" t="s">
        <v>27</v>
      </c>
      <c r="I10090" s="2" t="s">
        <v>28</v>
      </c>
      <c r="J10090" s="2">
        <v>1</v>
      </c>
      <c r="K10090" s="2" t="s">
        <v>30</v>
      </c>
      <c r="L10090" s="2">
        <f t="shared" si="631"/>
        <v>2020</v>
      </c>
      <c r="M10090" s="2" t="str">
        <f t="shared" si="629"/>
        <v>May</v>
      </c>
      <c r="N10090" s="2">
        <f t="shared" si="630"/>
        <v>19</v>
      </c>
    </row>
    <row r="10091" spans="1:14" x14ac:dyDescent="0.2">
      <c r="A10091">
        <v>102626</v>
      </c>
      <c r="B10091" t="s">
        <v>9</v>
      </c>
      <c r="C10091" t="s">
        <v>18</v>
      </c>
      <c r="D10091" s="11">
        <v>415.25</v>
      </c>
      <c r="E10091" s="1">
        <v>43970</v>
      </c>
      <c r="F10091" s="1">
        <v>43974</v>
      </c>
      <c r="G10091" s="12">
        <f t="shared" si="628"/>
        <v>4</v>
      </c>
      <c r="H10091" s="2" t="s">
        <v>27</v>
      </c>
      <c r="I10091" s="2" t="s">
        <v>28</v>
      </c>
      <c r="J10091" s="2">
        <v>5</v>
      </c>
      <c r="K10091" s="2">
        <v>1</v>
      </c>
      <c r="L10091" s="2">
        <f t="shared" si="631"/>
        <v>2020</v>
      </c>
      <c r="M10091" s="2" t="str">
        <f t="shared" si="629"/>
        <v>May</v>
      </c>
      <c r="N10091" s="2">
        <f t="shared" si="630"/>
        <v>19</v>
      </c>
    </row>
    <row r="10092" spans="1:14" x14ac:dyDescent="0.2">
      <c r="A10092">
        <v>102626</v>
      </c>
      <c r="B10092" t="s">
        <v>4</v>
      </c>
      <c r="C10092" t="s">
        <v>18</v>
      </c>
      <c r="D10092" s="11">
        <v>1522.53</v>
      </c>
      <c r="E10092" s="1">
        <v>43970</v>
      </c>
      <c r="F10092" s="1">
        <v>43974</v>
      </c>
      <c r="G10092" s="12">
        <f t="shared" si="628"/>
        <v>4</v>
      </c>
      <c r="H10092" s="2" t="s">
        <v>27</v>
      </c>
      <c r="I10092" s="2" t="s">
        <v>28</v>
      </c>
      <c r="J10092" s="2">
        <v>5</v>
      </c>
      <c r="K10092" s="2" t="s">
        <v>30</v>
      </c>
      <c r="L10092" s="2">
        <f t="shared" si="631"/>
        <v>2020</v>
      </c>
      <c r="M10092" s="2" t="str">
        <f t="shared" si="629"/>
        <v>May</v>
      </c>
      <c r="N10092" s="2">
        <f t="shared" si="630"/>
        <v>19</v>
      </c>
    </row>
    <row r="10093" spans="1:14" x14ac:dyDescent="0.2">
      <c r="A10093">
        <v>102628</v>
      </c>
      <c r="B10093" t="s">
        <v>3</v>
      </c>
      <c r="C10093" t="s">
        <v>18</v>
      </c>
      <c r="D10093" s="11">
        <v>877.83</v>
      </c>
      <c r="E10093" s="1">
        <v>43971</v>
      </c>
      <c r="F10093" s="1">
        <v>43975</v>
      </c>
      <c r="G10093" s="12">
        <f t="shared" si="628"/>
        <v>4</v>
      </c>
      <c r="H10093" s="2" t="s">
        <v>22</v>
      </c>
      <c r="I10093" s="2" t="s">
        <v>28</v>
      </c>
      <c r="J10093" s="2" t="s">
        <v>30</v>
      </c>
      <c r="K10093" s="2" t="s">
        <v>30</v>
      </c>
      <c r="L10093" s="2">
        <f t="shared" si="631"/>
        <v>2020</v>
      </c>
      <c r="M10093" s="2" t="str">
        <f t="shared" si="629"/>
        <v>May</v>
      </c>
      <c r="N10093" s="2">
        <f t="shared" si="630"/>
        <v>20</v>
      </c>
    </row>
    <row r="10094" spans="1:14" x14ac:dyDescent="0.2">
      <c r="A10094">
        <v>102628</v>
      </c>
      <c r="B10094" t="s">
        <v>10</v>
      </c>
      <c r="C10094" t="s">
        <v>18</v>
      </c>
      <c r="D10094" s="11">
        <v>897.19</v>
      </c>
      <c r="E10094" s="1">
        <v>43971</v>
      </c>
      <c r="F10094" s="1">
        <v>43975</v>
      </c>
      <c r="G10094" s="12">
        <f t="shared" si="628"/>
        <v>4</v>
      </c>
      <c r="H10094" s="2" t="s">
        <v>22</v>
      </c>
      <c r="I10094" s="2" t="s">
        <v>28</v>
      </c>
      <c r="J10094" s="2" t="s">
        <v>30</v>
      </c>
      <c r="K10094" s="2" t="s">
        <v>30</v>
      </c>
      <c r="L10094" s="2">
        <f t="shared" si="631"/>
        <v>2020</v>
      </c>
      <c r="M10094" s="2" t="str">
        <f t="shared" si="629"/>
        <v>May</v>
      </c>
      <c r="N10094" s="2">
        <f t="shared" si="630"/>
        <v>20</v>
      </c>
    </row>
    <row r="10095" spans="1:14" x14ac:dyDescent="0.2">
      <c r="A10095">
        <v>96077</v>
      </c>
      <c r="B10095" t="s">
        <v>3</v>
      </c>
      <c r="C10095" t="s">
        <v>18</v>
      </c>
      <c r="D10095" s="11">
        <v>872</v>
      </c>
      <c r="E10095" s="1">
        <v>43490</v>
      </c>
      <c r="F10095" s="1">
        <v>43493</v>
      </c>
      <c r="G10095" s="12">
        <f t="shared" si="628"/>
        <v>3</v>
      </c>
      <c r="H10095" s="2" t="s">
        <v>23</v>
      </c>
      <c r="I10095" s="2" t="s">
        <v>28</v>
      </c>
      <c r="J10095" s="2" t="s">
        <v>30</v>
      </c>
      <c r="K10095" s="2">
        <v>4</v>
      </c>
      <c r="L10095" s="2">
        <f t="shared" si="631"/>
        <v>2019</v>
      </c>
      <c r="M10095" s="2" t="str">
        <f t="shared" si="629"/>
        <v>Jan</v>
      </c>
      <c r="N10095" s="2">
        <f t="shared" si="630"/>
        <v>25</v>
      </c>
    </row>
    <row r="10096" spans="1:14" x14ac:dyDescent="0.2">
      <c r="A10096">
        <v>102633</v>
      </c>
      <c r="B10096" t="s">
        <v>8</v>
      </c>
      <c r="C10096" t="s">
        <v>18</v>
      </c>
      <c r="D10096" s="11">
        <v>1904.91</v>
      </c>
      <c r="E10096" s="1">
        <v>43972</v>
      </c>
      <c r="F10096" s="1">
        <v>43976</v>
      </c>
      <c r="G10096" s="12">
        <f t="shared" si="628"/>
        <v>4</v>
      </c>
      <c r="H10096" s="2" t="s">
        <v>21</v>
      </c>
      <c r="I10096" s="2" t="s">
        <v>28</v>
      </c>
      <c r="J10096" s="2">
        <v>5</v>
      </c>
      <c r="K10096" s="2" t="s">
        <v>30</v>
      </c>
      <c r="L10096" s="2">
        <f t="shared" si="631"/>
        <v>2020</v>
      </c>
      <c r="M10096" s="2" t="str">
        <f t="shared" si="629"/>
        <v>May</v>
      </c>
      <c r="N10096" s="2">
        <f t="shared" si="630"/>
        <v>21</v>
      </c>
    </row>
    <row r="10097" spans="1:14" x14ac:dyDescent="0.2">
      <c r="A10097">
        <v>102634</v>
      </c>
      <c r="B10097" t="s">
        <v>5</v>
      </c>
      <c r="C10097" t="s">
        <v>19</v>
      </c>
      <c r="D10097" s="11">
        <v>1248</v>
      </c>
      <c r="E10097" s="1">
        <v>43972</v>
      </c>
      <c r="F10097" s="1">
        <v>43976</v>
      </c>
      <c r="G10097" s="12">
        <f t="shared" si="628"/>
        <v>4</v>
      </c>
      <c r="H10097" s="2" t="s">
        <v>21</v>
      </c>
      <c r="I10097" s="2" t="s">
        <v>28</v>
      </c>
      <c r="J10097" s="2">
        <v>5</v>
      </c>
      <c r="K10097" s="2" t="s">
        <v>30</v>
      </c>
      <c r="L10097" s="2">
        <f t="shared" si="631"/>
        <v>2020</v>
      </c>
      <c r="M10097" s="2" t="str">
        <f t="shared" si="629"/>
        <v>May</v>
      </c>
      <c r="N10097" s="2">
        <f t="shared" si="630"/>
        <v>21</v>
      </c>
    </row>
    <row r="10098" spans="1:14" x14ac:dyDescent="0.2">
      <c r="A10098">
        <v>102635</v>
      </c>
      <c r="B10098" t="s">
        <v>6</v>
      </c>
      <c r="C10098" t="s">
        <v>19</v>
      </c>
      <c r="D10098" s="11">
        <v>929.72</v>
      </c>
      <c r="E10098" s="1">
        <v>43972</v>
      </c>
      <c r="F10098" s="1">
        <v>43976</v>
      </c>
      <c r="G10098" s="12">
        <f t="shared" si="628"/>
        <v>4</v>
      </c>
      <c r="H10098" s="2" t="s">
        <v>21</v>
      </c>
      <c r="I10098" s="2" t="s">
        <v>28</v>
      </c>
      <c r="J10098" s="2">
        <v>5</v>
      </c>
      <c r="K10098" s="2">
        <v>5</v>
      </c>
      <c r="L10098" s="2">
        <f t="shared" si="631"/>
        <v>2020</v>
      </c>
      <c r="M10098" s="2" t="str">
        <f t="shared" si="629"/>
        <v>May</v>
      </c>
      <c r="N10098" s="2">
        <f t="shared" si="630"/>
        <v>21</v>
      </c>
    </row>
    <row r="10099" spans="1:14" x14ac:dyDescent="0.2">
      <c r="A10099">
        <v>102635</v>
      </c>
      <c r="B10099" t="s">
        <v>7</v>
      </c>
      <c r="C10099" t="s">
        <v>18</v>
      </c>
      <c r="D10099" s="11">
        <v>761.88</v>
      </c>
      <c r="E10099" s="1">
        <v>43972</v>
      </c>
      <c r="F10099" s="1">
        <v>43976</v>
      </c>
      <c r="G10099" s="12">
        <f t="shared" si="628"/>
        <v>4</v>
      </c>
      <c r="H10099" s="2" t="s">
        <v>21</v>
      </c>
      <c r="I10099" s="2" t="s">
        <v>28</v>
      </c>
      <c r="J10099" s="2">
        <v>5</v>
      </c>
      <c r="K10099" s="2">
        <v>2</v>
      </c>
      <c r="L10099" s="2">
        <f t="shared" si="631"/>
        <v>2020</v>
      </c>
      <c r="M10099" s="2" t="str">
        <f t="shared" si="629"/>
        <v>May</v>
      </c>
      <c r="N10099" s="2">
        <f t="shared" si="630"/>
        <v>21</v>
      </c>
    </row>
    <row r="10100" spans="1:14" x14ac:dyDescent="0.2">
      <c r="A10100">
        <v>100152</v>
      </c>
      <c r="B10100" t="s">
        <v>5</v>
      </c>
      <c r="C10100" t="s">
        <v>18</v>
      </c>
      <c r="D10100" s="11">
        <v>447.61</v>
      </c>
      <c r="E10100" s="1">
        <v>43809</v>
      </c>
      <c r="F10100" s="1">
        <v>43813</v>
      </c>
      <c r="G10100" s="12">
        <f t="shared" si="628"/>
        <v>4</v>
      </c>
      <c r="H10100" s="2" t="s">
        <v>27</v>
      </c>
      <c r="I10100" s="2" t="s">
        <v>28</v>
      </c>
      <c r="J10100" s="2">
        <v>2</v>
      </c>
      <c r="K10100" s="2">
        <v>2</v>
      </c>
      <c r="L10100" s="2">
        <f t="shared" si="631"/>
        <v>2019</v>
      </c>
      <c r="M10100" s="2" t="str">
        <f t="shared" si="629"/>
        <v>Dec</v>
      </c>
      <c r="N10100" s="2">
        <f t="shared" si="630"/>
        <v>10</v>
      </c>
    </row>
    <row r="10101" spans="1:14" x14ac:dyDescent="0.2">
      <c r="A10101">
        <v>97119</v>
      </c>
      <c r="B10101" t="s">
        <v>7</v>
      </c>
      <c r="C10101" t="s">
        <v>18</v>
      </c>
      <c r="D10101" s="11">
        <v>547.98</v>
      </c>
      <c r="E10101" s="1">
        <v>43575</v>
      </c>
      <c r="F10101" s="1">
        <v>43578</v>
      </c>
      <c r="G10101" s="12">
        <f t="shared" si="628"/>
        <v>3</v>
      </c>
      <c r="H10101" s="2" t="s">
        <v>21</v>
      </c>
      <c r="I10101" s="2" t="s">
        <v>28</v>
      </c>
      <c r="J10101" s="2">
        <v>3</v>
      </c>
      <c r="K10101" s="2" t="s">
        <v>30</v>
      </c>
      <c r="L10101" s="2">
        <f t="shared" si="631"/>
        <v>2019</v>
      </c>
      <c r="M10101" s="2" t="str">
        <f t="shared" si="629"/>
        <v>Apr</v>
      </c>
      <c r="N10101" s="2">
        <f t="shared" si="630"/>
        <v>20</v>
      </c>
    </row>
    <row r="10102" spans="1:14" x14ac:dyDescent="0.2">
      <c r="A10102">
        <v>102635</v>
      </c>
      <c r="B10102" t="s">
        <v>10</v>
      </c>
      <c r="C10102" t="s">
        <v>18</v>
      </c>
      <c r="D10102" s="11">
        <v>148.16999999999999</v>
      </c>
      <c r="E10102" s="1">
        <v>43972</v>
      </c>
      <c r="F10102" s="1">
        <v>43976</v>
      </c>
      <c r="G10102" s="12">
        <f t="shared" si="628"/>
        <v>4</v>
      </c>
      <c r="H10102" s="2" t="s">
        <v>21</v>
      </c>
      <c r="I10102" s="2" t="s">
        <v>28</v>
      </c>
      <c r="J10102" s="2">
        <v>1</v>
      </c>
      <c r="K10102" s="2">
        <v>4</v>
      </c>
      <c r="L10102" s="2">
        <f t="shared" si="631"/>
        <v>2020</v>
      </c>
      <c r="M10102" s="2" t="str">
        <f t="shared" si="629"/>
        <v>May</v>
      </c>
      <c r="N10102" s="2">
        <f t="shared" si="630"/>
        <v>21</v>
      </c>
    </row>
    <row r="10103" spans="1:14" x14ac:dyDescent="0.2">
      <c r="A10103">
        <v>102635</v>
      </c>
      <c r="B10103" t="s">
        <v>5</v>
      </c>
      <c r="C10103" t="s">
        <v>19</v>
      </c>
      <c r="D10103" s="11">
        <v>1473.53</v>
      </c>
      <c r="E10103" s="1">
        <v>43972</v>
      </c>
      <c r="F10103" s="1">
        <v>43976</v>
      </c>
      <c r="G10103" s="12">
        <f t="shared" si="628"/>
        <v>4</v>
      </c>
      <c r="H10103" s="2" t="s">
        <v>21</v>
      </c>
      <c r="I10103" s="2" t="s">
        <v>28</v>
      </c>
      <c r="J10103" s="2">
        <v>5</v>
      </c>
      <c r="K10103" s="2" t="s">
        <v>30</v>
      </c>
      <c r="L10103" s="2">
        <f t="shared" si="631"/>
        <v>2020</v>
      </c>
      <c r="M10103" s="2" t="str">
        <f t="shared" si="629"/>
        <v>May</v>
      </c>
      <c r="N10103" s="2">
        <f t="shared" si="630"/>
        <v>21</v>
      </c>
    </row>
    <row r="10104" spans="1:14" x14ac:dyDescent="0.2">
      <c r="A10104">
        <v>97127</v>
      </c>
      <c r="B10104" t="s">
        <v>4</v>
      </c>
      <c r="C10104" t="s">
        <v>19</v>
      </c>
      <c r="D10104" s="11">
        <v>1757.64</v>
      </c>
      <c r="E10104" s="1">
        <v>43575</v>
      </c>
      <c r="F10104" s="1">
        <v>43578</v>
      </c>
      <c r="G10104" s="12">
        <f t="shared" si="628"/>
        <v>3</v>
      </c>
      <c r="H10104" s="2" t="s">
        <v>25</v>
      </c>
      <c r="I10104" s="2" t="s">
        <v>29</v>
      </c>
      <c r="J10104" s="2">
        <v>3</v>
      </c>
      <c r="K10104" s="2" t="s">
        <v>30</v>
      </c>
      <c r="L10104" s="2">
        <f t="shared" si="631"/>
        <v>2019</v>
      </c>
      <c r="M10104" s="2" t="str">
        <f t="shared" si="629"/>
        <v>Apr</v>
      </c>
      <c r="N10104" s="2">
        <f t="shared" si="630"/>
        <v>20</v>
      </c>
    </row>
    <row r="10105" spans="1:14" x14ac:dyDescent="0.2">
      <c r="A10105">
        <v>102637</v>
      </c>
      <c r="B10105" t="s">
        <v>10</v>
      </c>
      <c r="C10105" t="s">
        <v>19</v>
      </c>
      <c r="D10105" s="11">
        <v>1977.57</v>
      </c>
      <c r="E10105" s="1">
        <v>43972</v>
      </c>
      <c r="F10105" s="1">
        <v>43976</v>
      </c>
      <c r="G10105" s="12">
        <f t="shared" si="628"/>
        <v>4</v>
      </c>
      <c r="H10105" s="2" t="s">
        <v>22</v>
      </c>
      <c r="I10105" s="2" t="s">
        <v>28</v>
      </c>
      <c r="J10105" s="2" t="s">
        <v>30</v>
      </c>
      <c r="K10105" s="2" t="s">
        <v>30</v>
      </c>
      <c r="L10105" s="2">
        <f t="shared" si="631"/>
        <v>2020</v>
      </c>
      <c r="M10105" s="2" t="str">
        <f t="shared" si="629"/>
        <v>May</v>
      </c>
      <c r="N10105" s="2">
        <f t="shared" si="630"/>
        <v>21</v>
      </c>
    </row>
    <row r="10106" spans="1:14" x14ac:dyDescent="0.2">
      <c r="A10106">
        <v>102643</v>
      </c>
      <c r="B10106" t="s">
        <v>7</v>
      </c>
      <c r="C10106" t="s">
        <v>18</v>
      </c>
      <c r="D10106" s="11">
        <v>1606.08</v>
      </c>
      <c r="E10106" s="1">
        <v>43972</v>
      </c>
      <c r="F10106" s="1">
        <v>43976</v>
      </c>
      <c r="G10106" s="12">
        <f t="shared" si="628"/>
        <v>4</v>
      </c>
      <c r="H10106" s="2" t="s">
        <v>24</v>
      </c>
      <c r="I10106" s="2" t="s">
        <v>28</v>
      </c>
      <c r="J10106" s="2">
        <v>5</v>
      </c>
      <c r="K10106" s="2" t="s">
        <v>30</v>
      </c>
      <c r="L10106" s="2">
        <f t="shared" si="631"/>
        <v>2020</v>
      </c>
      <c r="M10106" s="2" t="str">
        <f t="shared" si="629"/>
        <v>May</v>
      </c>
      <c r="N10106" s="2">
        <f t="shared" si="630"/>
        <v>21</v>
      </c>
    </row>
    <row r="10107" spans="1:14" x14ac:dyDescent="0.2">
      <c r="A10107">
        <v>102644</v>
      </c>
      <c r="B10107" t="s">
        <v>6</v>
      </c>
      <c r="C10107" t="s">
        <v>18</v>
      </c>
      <c r="D10107" s="11">
        <v>1197.31</v>
      </c>
      <c r="E10107" s="1">
        <v>43972</v>
      </c>
      <c r="F10107" s="1">
        <v>43976</v>
      </c>
      <c r="G10107" s="12">
        <f t="shared" si="628"/>
        <v>4</v>
      </c>
      <c r="H10107" s="2" t="s">
        <v>24</v>
      </c>
      <c r="I10107" s="2" t="s">
        <v>28</v>
      </c>
      <c r="J10107" s="2">
        <v>5</v>
      </c>
      <c r="K10107" s="2" t="s">
        <v>30</v>
      </c>
      <c r="L10107" s="2">
        <f t="shared" si="631"/>
        <v>2020</v>
      </c>
      <c r="M10107" s="2" t="str">
        <f t="shared" si="629"/>
        <v>May</v>
      </c>
      <c r="N10107" s="2">
        <f t="shared" si="630"/>
        <v>21</v>
      </c>
    </row>
    <row r="10108" spans="1:14" x14ac:dyDescent="0.2">
      <c r="A10108">
        <v>102644</v>
      </c>
      <c r="B10108" t="s">
        <v>5</v>
      </c>
      <c r="C10108" t="s">
        <v>19</v>
      </c>
      <c r="D10108" s="11">
        <v>1937.52</v>
      </c>
      <c r="E10108" s="1">
        <v>43972</v>
      </c>
      <c r="F10108" s="1">
        <v>43976</v>
      </c>
      <c r="G10108" s="12">
        <f t="shared" si="628"/>
        <v>4</v>
      </c>
      <c r="H10108" s="2" t="s">
        <v>24</v>
      </c>
      <c r="I10108" s="2" t="s">
        <v>28</v>
      </c>
      <c r="J10108" s="2">
        <v>4</v>
      </c>
      <c r="K10108" s="2" t="s">
        <v>30</v>
      </c>
      <c r="L10108" s="2">
        <f t="shared" si="631"/>
        <v>2020</v>
      </c>
      <c r="M10108" s="2" t="str">
        <f t="shared" si="629"/>
        <v>May</v>
      </c>
      <c r="N10108" s="2">
        <f t="shared" si="630"/>
        <v>21</v>
      </c>
    </row>
    <row r="10109" spans="1:14" x14ac:dyDescent="0.2">
      <c r="A10109">
        <v>102645</v>
      </c>
      <c r="B10109" t="s">
        <v>10</v>
      </c>
      <c r="C10109" t="s">
        <v>18</v>
      </c>
      <c r="D10109" s="11">
        <v>1938.43</v>
      </c>
      <c r="E10109" s="1">
        <v>43972</v>
      </c>
      <c r="F10109" s="1">
        <v>43976</v>
      </c>
      <c r="G10109" s="12">
        <f t="shared" si="628"/>
        <v>4</v>
      </c>
      <c r="H10109" s="2" t="s">
        <v>26</v>
      </c>
      <c r="I10109" s="2" t="s">
        <v>28</v>
      </c>
      <c r="J10109" s="2">
        <v>5</v>
      </c>
      <c r="K10109" s="2" t="s">
        <v>30</v>
      </c>
      <c r="L10109" s="2">
        <f t="shared" si="631"/>
        <v>2020</v>
      </c>
      <c r="M10109" s="2" t="str">
        <f t="shared" si="629"/>
        <v>May</v>
      </c>
      <c r="N10109" s="2">
        <f t="shared" si="630"/>
        <v>21</v>
      </c>
    </row>
    <row r="10110" spans="1:14" x14ac:dyDescent="0.2">
      <c r="A10110">
        <v>102646</v>
      </c>
      <c r="B10110" t="s">
        <v>10</v>
      </c>
      <c r="C10110" t="s">
        <v>19</v>
      </c>
      <c r="D10110" s="11">
        <v>1498.41</v>
      </c>
      <c r="E10110" s="1">
        <v>43972</v>
      </c>
      <c r="F10110" s="1">
        <v>43976</v>
      </c>
      <c r="G10110" s="12">
        <f t="shared" si="628"/>
        <v>4</v>
      </c>
      <c r="H10110" s="2" t="s">
        <v>26</v>
      </c>
      <c r="I10110" s="2" t="s">
        <v>28</v>
      </c>
      <c r="J10110" s="2">
        <v>5</v>
      </c>
      <c r="K10110" s="2" t="s">
        <v>30</v>
      </c>
      <c r="L10110" s="2">
        <f t="shared" si="631"/>
        <v>2020</v>
      </c>
      <c r="M10110" s="2" t="str">
        <f t="shared" si="629"/>
        <v>May</v>
      </c>
      <c r="N10110" s="2">
        <f t="shared" si="630"/>
        <v>21</v>
      </c>
    </row>
    <row r="10111" spans="1:14" x14ac:dyDescent="0.2">
      <c r="A10111">
        <v>102647</v>
      </c>
      <c r="B10111" t="s">
        <v>3</v>
      </c>
      <c r="C10111" t="s">
        <v>19</v>
      </c>
      <c r="D10111" s="11">
        <v>610.82000000000005</v>
      </c>
      <c r="E10111" s="1">
        <v>43972</v>
      </c>
      <c r="F10111" s="1">
        <v>43976</v>
      </c>
      <c r="G10111" s="12">
        <f t="shared" si="628"/>
        <v>4</v>
      </c>
      <c r="H10111" s="2" t="s">
        <v>26</v>
      </c>
      <c r="I10111" s="2" t="s">
        <v>28</v>
      </c>
      <c r="J10111" s="2">
        <v>5</v>
      </c>
      <c r="K10111" s="2">
        <v>5</v>
      </c>
      <c r="L10111" s="2">
        <f t="shared" si="631"/>
        <v>2020</v>
      </c>
      <c r="M10111" s="2" t="str">
        <f t="shared" si="629"/>
        <v>May</v>
      </c>
      <c r="N10111" s="2">
        <f t="shared" si="630"/>
        <v>21</v>
      </c>
    </row>
    <row r="10112" spans="1:14" x14ac:dyDescent="0.2">
      <c r="A10112">
        <v>102648</v>
      </c>
      <c r="B10112" t="s">
        <v>9</v>
      </c>
      <c r="C10112" t="s">
        <v>18</v>
      </c>
      <c r="D10112" s="11">
        <v>118.2</v>
      </c>
      <c r="E10112" s="1">
        <v>43972</v>
      </c>
      <c r="F10112" s="1">
        <v>43976</v>
      </c>
      <c r="G10112" s="12">
        <f t="shared" si="628"/>
        <v>4</v>
      </c>
      <c r="H10112" s="2" t="s">
        <v>26</v>
      </c>
      <c r="I10112" s="2" t="s">
        <v>28</v>
      </c>
      <c r="J10112" s="2">
        <v>5</v>
      </c>
      <c r="K10112" s="2">
        <v>5</v>
      </c>
      <c r="L10112" s="2">
        <f t="shared" si="631"/>
        <v>2020</v>
      </c>
      <c r="M10112" s="2" t="str">
        <f t="shared" si="629"/>
        <v>May</v>
      </c>
      <c r="N10112" s="2">
        <f t="shared" si="630"/>
        <v>21</v>
      </c>
    </row>
    <row r="10113" spans="1:14" x14ac:dyDescent="0.2">
      <c r="A10113">
        <v>96078</v>
      </c>
      <c r="B10113" t="s">
        <v>10</v>
      </c>
      <c r="C10113" t="s">
        <v>18</v>
      </c>
      <c r="D10113" s="11">
        <v>905.3</v>
      </c>
      <c r="E10113" s="1">
        <v>43490</v>
      </c>
      <c r="F10113" s="1">
        <v>43493</v>
      </c>
      <c r="G10113" s="12">
        <f t="shared" si="628"/>
        <v>3</v>
      </c>
      <c r="H10113" s="2" t="s">
        <v>24</v>
      </c>
      <c r="I10113" s="2" t="s">
        <v>29</v>
      </c>
      <c r="J10113" s="2" t="s">
        <v>30</v>
      </c>
      <c r="K10113" s="2">
        <v>2</v>
      </c>
      <c r="L10113" s="2">
        <f t="shared" si="631"/>
        <v>2019</v>
      </c>
      <c r="M10113" s="2" t="str">
        <f t="shared" si="629"/>
        <v>Jan</v>
      </c>
      <c r="N10113" s="2">
        <f t="shared" si="630"/>
        <v>25</v>
      </c>
    </row>
    <row r="10114" spans="1:14" x14ac:dyDescent="0.2">
      <c r="A10114">
        <v>96081</v>
      </c>
      <c r="B10114" t="s">
        <v>3</v>
      </c>
      <c r="C10114" t="s">
        <v>18</v>
      </c>
      <c r="D10114" s="11">
        <v>711.43</v>
      </c>
      <c r="E10114" s="1">
        <v>43490</v>
      </c>
      <c r="F10114" s="1">
        <v>43493</v>
      </c>
      <c r="G10114" s="12">
        <f t="shared" ref="G10114:G10177" si="632">F10114-E10114</f>
        <v>3</v>
      </c>
      <c r="H10114" s="2" t="s">
        <v>24</v>
      </c>
      <c r="I10114" s="2" t="s">
        <v>28</v>
      </c>
      <c r="J10114" s="2" t="s">
        <v>30</v>
      </c>
      <c r="K10114" s="2">
        <v>1</v>
      </c>
      <c r="L10114" s="2">
        <f t="shared" si="631"/>
        <v>2019</v>
      </c>
      <c r="M10114" s="2" t="str">
        <f t="shared" ref="M10114:M10177" si="633">TEXT(E10114,"mmm")</f>
        <v>Jan</v>
      </c>
      <c r="N10114" s="2">
        <f t="shared" ref="N10114:N10177" si="634">DAY(E10114)</f>
        <v>25</v>
      </c>
    </row>
    <row r="10115" spans="1:14" x14ac:dyDescent="0.2">
      <c r="A10115">
        <v>102654</v>
      </c>
      <c r="B10115" t="s">
        <v>9</v>
      </c>
      <c r="C10115" t="s">
        <v>19</v>
      </c>
      <c r="D10115" s="11">
        <v>1794.37</v>
      </c>
      <c r="E10115" s="1">
        <v>43973</v>
      </c>
      <c r="F10115" s="1">
        <v>43977</v>
      </c>
      <c r="G10115" s="12">
        <f t="shared" si="632"/>
        <v>4</v>
      </c>
      <c r="H10115" s="2" t="s">
        <v>21</v>
      </c>
      <c r="I10115" s="2" t="s">
        <v>28</v>
      </c>
      <c r="J10115" s="2">
        <v>1</v>
      </c>
      <c r="K10115" s="2" t="s">
        <v>30</v>
      </c>
      <c r="L10115" s="2">
        <f t="shared" ref="L10115:L10178" si="635">YEAR(E10115)</f>
        <v>2020</v>
      </c>
      <c r="M10115" s="2" t="str">
        <f t="shared" si="633"/>
        <v>May</v>
      </c>
      <c r="N10115" s="2">
        <f t="shared" si="634"/>
        <v>22</v>
      </c>
    </row>
    <row r="10116" spans="1:14" x14ac:dyDescent="0.2">
      <c r="A10116">
        <v>102654</v>
      </c>
      <c r="B10116" t="s">
        <v>3</v>
      </c>
      <c r="C10116" t="s">
        <v>18</v>
      </c>
      <c r="D10116" s="11">
        <v>133.54</v>
      </c>
      <c r="E10116" s="1">
        <v>43973</v>
      </c>
      <c r="F10116" s="1">
        <v>43977</v>
      </c>
      <c r="G10116" s="12">
        <f t="shared" si="632"/>
        <v>4</v>
      </c>
      <c r="H10116" s="2" t="s">
        <v>21</v>
      </c>
      <c r="I10116" s="2" t="s">
        <v>28</v>
      </c>
      <c r="J10116" s="2">
        <v>1</v>
      </c>
      <c r="K10116" s="2">
        <v>5</v>
      </c>
      <c r="L10116" s="2">
        <f t="shared" si="635"/>
        <v>2020</v>
      </c>
      <c r="M10116" s="2" t="str">
        <f t="shared" si="633"/>
        <v>May</v>
      </c>
      <c r="N10116" s="2">
        <f t="shared" si="634"/>
        <v>22</v>
      </c>
    </row>
    <row r="10117" spans="1:14" x14ac:dyDescent="0.2">
      <c r="A10117">
        <v>102658</v>
      </c>
      <c r="B10117" t="s">
        <v>4</v>
      </c>
      <c r="C10117" t="s">
        <v>18</v>
      </c>
      <c r="D10117" s="11">
        <v>1430.68</v>
      </c>
      <c r="E10117" s="1">
        <v>43973</v>
      </c>
      <c r="F10117" s="1">
        <v>43977</v>
      </c>
      <c r="G10117" s="12">
        <f t="shared" si="632"/>
        <v>4</v>
      </c>
      <c r="H10117" s="2" t="s">
        <v>22</v>
      </c>
      <c r="I10117" s="2" t="s">
        <v>28</v>
      </c>
      <c r="J10117" s="2" t="s">
        <v>30</v>
      </c>
      <c r="K10117" s="2" t="s">
        <v>30</v>
      </c>
      <c r="L10117" s="2">
        <f t="shared" si="635"/>
        <v>2020</v>
      </c>
      <c r="M10117" s="2" t="str">
        <f t="shared" si="633"/>
        <v>May</v>
      </c>
      <c r="N10117" s="2">
        <f t="shared" si="634"/>
        <v>22</v>
      </c>
    </row>
    <row r="10118" spans="1:14" x14ac:dyDescent="0.2">
      <c r="A10118">
        <v>102659</v>
      </c>
      <c r="B10118" t="s">
        <v>5</v>
      </c>
      <c r="C10118" t="s">
        <v>19</v>
      </c>
      <c r="D10118" s="11">
        <v>1375.92</v>
      </c>
      <c r="E10118" s="1">
        <v>43973</v>
      </c>
      <c r="F10118" s="1">
        <v>43977</v>
      </c>
      <c r="G10118" s="12">
        <f t="shared" si="632"/>
        <v>4</v>
      </c>
      <c r="H10118" s="2" t="s">
        <v>22</v>
      </c>
      <c r="I10118" s="2" t="s">
        <v>28</v>
      </c>
      <c r="J10118" s="2">
        <v>1</v>
      </c>
      <c r="K10118" s="2" t="s">
        <v>30</v>
      </c>
      <c r="L10118" s="2">
        <f t="shared" si="635"/>
        <v>2020</v>
      </c>
      <c r="M10118" s="2" t="str">
        <f t="shared" si="633"/>
        <v>May</v>
      </c>
      <c r="N10118" s="2">
        <f t="shared" si="634"/>
        <v>22</v>
      </c>
    </row>
    <row r="10119" spans="1:14" x14ac:dyDescent="0.2">
      <c r="A10119">
        <v>102661</v>
      </c>
      <c r="B10119" t="s">
        <v>8</v>
      </c>
      <c r="C10119" t="s">
        <v>18</v>
      </c>
      <c r="D10119" s="11">
        <v>1406.02</v>
      </c>
      <c r="E10119" s="1">
        <v>43973</v>
      </c>
      <c r="F10119" s="1">
        <v>43977</v>
      </c>
      <c r="G10119" s="12">
        <f t="shared" si="632"/>
        <v>4</v>
      </c>
      <c r="H10119" s="2" t="s">
        <v>25</v>
      </c>
      <c r="I10119" s="2" t="s">
        <v>28</v>
      </c>
      <c r="J10119" s="2" t="s">
        <v>30</v>
      </c>
      <c r="K10119" s="2" t="s">
        <v>30</v>
      </c>
      <c r="L10119" s="2">
        <f t="shared" si="635"/>
        <v>2020</v>
      </c>
      <c r="M10119" s="2" t="str">
        <f t="shared" si="633"/>
        <v>May</v>
      </c>
      <c r="N10119" s="2">
        <f t="shared" si="634"/>
        <v>22</v>
      </c>
    </row>
    <row r="10120" spans="1:14" x14ac:dyDescent="0.2">
      <c r="A10120">
        <v>102661</v>
      </c>
      <c r="B10120" t="s">
        <v>8</v>
      </c>
      <c r="C10120" t="s">
        <v>19</v>
      </c>
      <c r="D10120" s="11">
        <v>1341.56</v>
      </c>
      <c r="E10120" s="1">
        <v>43973</v>
      </c>
      <c r="F10120" s="1">
        <v>43977</v>
      </c>
      <c r="G10120" s="12">
        <f t="shared" si="632"/>
        <v>4</v>
      </c>
      <c r="H10120" s="2" t="s">
        <v>25</v>
      </c>
      <c r="I10120" s="2" t="s">
        <v>28</v>
      </c>
      <c r="J10120" s="2" t="s">
        <v>30</v>
      </c>
      <c r="K10120" s="2" t="s">
        <v>30</v>
      </c>
      <c r="L10120" s="2">
        <f t="shared" si="635"/>
        <v>2020</v>
      </c>
      <c r="M10120" s="2" t="str">
        <f t="shared" si="633"/>
        <v>May</v>
      </c>
      <c r="N10120" s="2">
        <f t="shared" si="634"/>
        <v>22</v>
      </c>
    </row>
    <row r="10121" spans="1:14" x14ac:dyDescent="0.2">
      <c r="A10121">
        <v>97136</v>
      </c>
      <c r="B10121" t="s">
        <v>2</v>
      </c>
      <c r="C10121" t="s">
        <v>18</v>
      </c>
      <c r="D10121" s="11">
        <v>291.43</v>
      </c>
      <c r="E10121" s="1">
        <v>43575</v>
      </c>
      <c r="F10121" s="1">
        <v>43578</v>
      </c>
      <c r="G10121" s="12">
        <f t="shared" si="632"/>
        <v>3</v>
      </c>
      <c r="H10121" s="2" t="s">
        <v>26</v>
      </c>
      <c r="I10121" s="2" t="s">
        <v>28</v>
      </c>
      <c r="J10121" s="2">
        <v>3</v>
      </c>
      <c r="K10121" s="2" t="s">
        <v>30</v>
      </c>
      <c r="L10121" s="2">
        <f t="shared" si="635"/>
        <v>2019</v>
      </c>
      <c r="M10121" s="2" t="str">
        <f t="shared" si="633"/>
        <v>Apr</v>
      </c>
      <c r="N10121" s="2">
        <f t="shared" si="634"/>
        <v>20</v>
      </c>
    </row>
    <row r="10122" spans="1:14" x14ac:dyDescent="0.2">
      <c r="A10122">
        <v>96085</v>
      </c>
      <c r="B10122" t="s">
        <v>3</v>
      </c>
      <c r="C10122" t="s">
        <v>18</v>
      </c>
      <c r="D10122" s="11">
        <v>268.33</v>
      </c>
      <c r="E10122" s="1">
        <v>43490</v>
      </c>
      <c r="F10122" s="1">
        <v>43493</v>
      </c>
      <c r="G10122" s="12">
        <f t="shared" si="632"/>
        <v>3</v>
      </c>
      <c r="H10122" s="2" t="s">
        <v>26</v>
      </c>
      <c r="I10122" s="2" t="s">
        <v>29</v>
      </c>
      <c r="J10122" s="2" t="s">
        <v>30</v>
      </c>
      <c r="K10122" s="2">
        <v>5</v>
      </c>
      <c r="L10122" s="2">
        <f t="shared" si="635"/>
        <v>2019</v>
      </c>
      <c r="M10122" s="2" t="str">
        <f t="shared" si="633"/>
        <v>Jan</v>
      </c>
      <c r="N10122" s="2">
        <f t="shared" si="634"/>
        <v>25</v>
      </c>
    </row>
    <row r="10123" spans="1:14" x14ac:dyDescent="0.2">
      <c r="A10123">
        <v>97139</v>
      </c>
      <c r="B10123" t="s">
        <v>4</v>
      </c>
      <c r="C10123" t="s">
        <v>18</v>
      </c>
      <c r="D10123" s="11">
        <v>819.8</v>
      </c>
      <c r="E10123" s="1">
        <v>43575</v>
      </c>
      <c r="F10123" s="1">
        <v>43578</v>
      </c>
      <c r="G10123" s="12">
        <f t="shared" si="632"/>
        <v>3</v>
      </c>
      <c r="H10123" s="2" t="s">
        <v>27</v>
      </c>
      <c r="I10123" s="2" t="s">
        <v>29</v>
      </c>
      <c r="J10123" s="2">
        <v>3</v>
      </c>
      <c r="K10123" s="2" t="s">
        <v>30</v>
      </c>
      <c r="L10123" s="2">
        <f t="shared" si="635"/>
        <v>2019</v>
      </c>
      <c r="M10123" s="2" t="str">
        <f t="shared" si="633"/>
        <v>Apr</v>
      </c>
      <c r="N10123" s="2">
        <f t="shared" si="634"/>
        <v>20</v>
      </c>
    </row>
    <row r="10124" spans="1:14" x14ac:dyDescent="0.2">
      <c r="A10124">
        <v>102663</v>
      </c>
      <c r="B10124" t="s">
        <v>9</v>
      </c>
      <c r="C10124" t="s">
        <v>18</v>
      </c>
      <c r="D10124" s="11">
        <v>1637.83</v>
      </c>
      <c r="E10124" s="1">
        <v>43973</v>
      </c>
      <c r="F10124" s="1">
        <v>43977</v>
      </c>
      <c r="G10124" s="12">
        <f t="shared" si="632"/>
        <v>4</v>
      </c>
      <c r="H10124" s="2" t="s">
        <v>25</v>
      </c>
      <c r="I10124" s="2" t="s">
        <v>28</v>
      </c>
      <c r="J10124" s="2">
        <v>3</v>
      </c>
      <c r="K10124" s="2" t="s">
        <v>30</v>
      </c>
      <c r="L10124" s="2">
        <f t="shared" si="635"/>
        <v>2020</v>
      </c>
      <c r="M10124" s="2" t="str">
        <f t="shared" si="633"/>
        <v>May</v>
      </c>
      <c r="N10124" s="2">
        <f t="shared" si="634"/>
        <v>22</v>
      </c>
    </row>
    <row r="10125" spans="1:14" x14ac:dyDescent="0.2">
      <c r="A10125">
        <v>102663</v>
      </c>
      <c r="B10125" t="s">
        <v>7</v>
      </c>
      <c r="C10125" t="s">
        <v>18</v>
      </c>
      <c r="D10125" s="11">
        <v>1113.74</v>
      </c>
      <c r="E10125" s="1">
        <v>43973</v>
      </c>
      <c r="F10125" s="1">
        <v>43977</v>
      </c>
      <c r="G10125" s="12">
        <f t="shared" si="632"/>
        <v>4</v>
      </c>
      <c r="H10125" s="2" t="s">
        <v>25</v>
      </c>
      <c r="I10125" s="2" t="s">
        <v>28</v>
      </c>
      <c r="J10125" s="2">
        <v>3</v>
      </c>
      <c r="K10125" s="2">
        <v>2</v>
      </c>
      <c r="L10125" s="2">
        <f t="shared" si="635"/>
        <v>2020</v>
      </c>
      <c r="M10125" s="2" t="str">
        <f t="shared" si="633"/>
        <v>May</v>
      </c>
      <c r="N10125" s="2">
        <f t="shared" si="634"/>
        <v>22</v>
      </c>
    </row>
    <row r="10126" spans="1:14" x14ac:dyDescent="0.2">
      <c r="A10126">
        <v>96087</v>
      </c>
      <c r="B10126" t="s">
        <v>9</v>
      </c>
      <c r="C10126" t="s">
        <v>19</v>
      </c>
      <c r="D10126" s="11">
        <v>29.47</v>
      </c>
      <c r="E10126" s="1">
        <v>43490</v>
      </c>
      <c r="F10126" s="1">
        <v>43493</v>
      </c>
      <c r="G10126" s="12">
        <f t="shared" si="632"/>
        <v>3</v>
      </c>
      <c r="H10126" s="2" t="s">
        <v>27</v>
      </c>
      <c r="I10126" s="2" t="s">
        <v>28</v>
      </c>
      <c r="J10126" s="2" t="s">
        <v>30</v>
      </c>
      <c r="K10126" s="2">
        <v>3</v>
      </c>
      <c r="L10126" s="2">
        <f t="shared" si="635"/>
        <v>2019</v>
      </c>
      <c r="M10126" s="2" t="str">
        <f t="shared" si="633"/>
        <v>Jan</v>
      </c>
      <c r="N10126" s="2">
        <f t="shared" si="634"/>
        <v>25</v>
      </c>
    </row>
    <row r="10127" spans="1:14" x14ac:dyDescent="0.2">
      <c r="A10127">
        <v>97188</v>
      </c>
      <c r="B10127" t="s">
        <v>8</v>
      </c>
      <c r="C10127" t="s">
        <v>18</v>
      </c>
      <c r="D10127" s="11">
        <v>322.17</v>
      </c>
      <c r="E10127" s="1">
        <v>43580</v>
      </c>
      <c r="F10127" s="1">
        <v>43583</v>
      </c>
      <c r="G10127" s="12">
        <f t="shared" si="632"/>
        <v>3</v>
      </c>
      <c r="H10127" s="2" t="s">
        <v>22</v>
      </c>
      <c r="I10127" s="2" t="s">
        <v>28</v>
      </c>
      <c r="J10127" s="2" t="s">
        <v>30</v>
      </c>
      <c r="K10127" s="2" t="s">
        <v>30</v>
      </c>
      <c r="L10127" s="2">
        <f t="shared" si="635"/>
        <v>2019</v>
      </c>
      <c r="M10127" s="2" t="str">
        <f t="shared" si="633"/>
        <v>Apr</v>
      </c>
      <c r="N10127" s="2">
        <f t="shared" si="634"/>
        <v>25</v>
      </c>
    </row>
    <row r="10128" spans="1:14" x14ac:dyDescent="0.2">
      <c r="A10128">
        <v>102669</v>
      </c>
      <c r="B10128" t="s">
        <v>3</v>
      </c>
      <c r="C10128" t="s">
        <v>18</v>
      </c>
      <c r="D10128" s="11">
        <v>303.44</v>
      </c>
      <c r="E10128" s="1">
        <v>43973</v>
      </c>
      <c r="F10128" s="1">
        <v>43977</v>
      </c>
      <c r="G10128" s="12">
        <f t="shared" si="632"/>
        <v>4</v>
      </c>
      <c r="H10128" s="2" t="s">
        <v>24</v>
      </c>
      <c r="I10128" s="2" t="s">
        <v>28</v>
      </c>
      <c r="J10128" s="2">
        <v>1</v>
      </c>
      <c r="K10128" s="2">
        <v>1</v>
      </c>
      <c r="L10128" s="2">
        <f t="shared" si="635"/>
        <v>2020</v>
      </c>
      <c r="M10128" s="2" t="str">
        <f t="shared" si="633"/>
        <v>May</v>
      </c>
      <c r="N10128" s="2">
        <f t="shared" si="634"/>
        <v>22</v>
      </c>
    </row>
    <row r="10129" spans="1:14" x14ac:dyDescent="0.2">
      <c r="A10129">
        <v>97190</v>
      </c>
      <c r="B10129" t="s">
        <v>10</v>
      </c>
      <c r="C10129" t="s">
        <v>18</v>
      </c>
      <c r="D10129" s="11">
        <v>1097.1400000000001</v>
      </c>
      <c r="E10129" s="1">
        <v>43580</v>
      </c>
      <c r="F10129" s="1">
        <v>43583</v>
      </c>
      <c r="G10129" s="12">
        <f t="shared" si="632"/>
        <v>3</v>
      </c>
      <c r="H10129" s="2" t="s">
        <v>25</v>
      </c>
      <c r="I10129" s="2" t="s">
        <v>28</v>
      </c>
      <c r="J10129" s="2">
        <v>3</v>
      </c>
      <c r="K10129" s="2" t="s">
        <v>30</v>
      </c>
      <c r="L10129" s="2">
        <f t="shared" si="635"/>
        <v>2019</v>
      </c>
      <c r="M10129" s="2" t="str">
        <f t="shared" si="633"/>
        <v>Apr</v>
      </c>
      <c r="N10129" s="2">
        <f t="shared" si="634"/>
        <v>25</v>
      </c>
    </row>
    <row r="10130" spans="1:14" x14ac:dyDescent="0.2">
      <c r="A10130">
        <v>97196</v>
      </c>
      <c r="B10130" t="s">
        <v>8</v>
      </c>
      <c r="C10130" t="s">
        <v>18</v>
      </c>
      <c r="D10130" s="11">
        <v>27.05</v>
      </c>
      <c r="E10130" s="1">
        <v>43580</v>
      </c>
      <c r="F10130" s="1">
        <v>43583</v>
      </c>
      <c r="G10130" s="12">
        <f t="shared" si="632"/>
        <v>3</v>
      </c>
      <c r="H10130" s="2" t="s">
        <v>26</v>
      </c>
      <c r="I10130" s="2" t="s">
        <v>28</v>
      </c>
      <c r="J10130" s="2" t="s">
        <v>30</v>
      </c>
      <c r="K10130" s="2" t="s">
        <v>30</v>
      </c>
      <c r="L10130" s="2">
        <f t="shared" si="635"/>
        <v>2019</v>
      </c>
      <c r="M10130" s="2" t="str">
        <f t="shared" si="633"/>
        <v>Apr</v>
      </c>
      <c r="N10130" s="2">
        <f t="shared" si="634"/>
        <v>25</v>
      </c>
    </row>
    <row r="10131" spans="1:14" x14ac:dyDescent="0.2">
      <c r="A10131">
        <v>97234</v>
      </c>
      <c r="B10131" t="s">
        <v>8</v>
      </c>
      <c r="C10131" t="s">
        <v>19</v>
      </c>
      <c r="D10131" s="11">
        <v>11.98</v>
      </c>
      <c r="E10131" s="1">
        <v>43583</v>
      </c>
      <c r="F10131" s="1">
        <v>43586</v>
      </c>
      <c r="G10131" s="12">
        <f t="shared" si="632"/>
        <v>3</v>
      </c>
      <c r="H10131" s="2" t="s">
        <v>21</v>
      </c>
      <c r="I10131" s="2" t="s">
        <v>28</v>
      </c>
      <c r="J10131" s="2">
        <v>1</v>
      </c>
      <c r="K10131" s="2" t="s">
        <v>30</v>
      </c>
      <c r="L10131" s="2">
        <f t="shared" si="635"/>
        <v>2019</v>
      </c>
      <c r="M10131" s="2" t="str">
        <f t="shared" si="633"/>
        <v>Apr</v>
      </c>
      <c r="N10131" s="2">
        <f t="shared" si="634"/>
        <v>28</v>
      </c>
    </row>
    <row r="10132" spans="1:14" x14ac:dyDescent="0.2">
      <c r="A10132">
        <v>96167</v>
      </c>
      <c r="B10132" t="s">
        <v>9</v>
      </c>
      <c r="C10132" t="s">
        <v>19</v>
      </c>
      <c r="D10132" s="11">
        <v>1206.95</v>
      </c>
      <c r="E10132" s="1">
        <v>43494</v>
      </c>
      <c r="F10132" s="1">
        <v>43497</v>
      </c>
      <c r="G10132" s="12">
        <f t="shared" si="632"/>
        <v>3</v>
      </c>
      <c r="H10132" s="2" t="s">
        <v>26</v>
      </c>
      <c r="I10132" s="2" t="s">
        <v>28</v>
      </c>
      <c r="J10132" s="2" t="s">
        <v>30</v>
      </c>
      <c r="K10132" s="2">
        <v>1</v>
      </c>
      <c r="L10132" s="2">
        <f t="shared" si="635"/>
        <v>2019</v>
      </c>
      <c r="M10132" s="2" t="str">
        <f t="shared" si="633"/>
        <v>Jan</v>
      </c>
      <c r="N10132" s="2">
        <f t="shared" si="634"/>
        <v>29</v>
      </c>
    </row>
    <row r="10133" spans="1:14" x14ac:dyDescent="0.2">
      <c r="A10133">
        <v>102673</v>
      </c>
      <c r="B10133" t="s">
        <v>4</v>
      </c>
      <c r="C10133" t="s">
        <v>19</v>
      </c>
      <c r="D10133" s="11">
        <v>562.66999999999996</v>
      </c>
      <c r="E10133" s="1">
        <v>43973</v>
      </c>
      <c r="F10133" s="1">
        <v>43977</v>
      </c>
      <c r="G10133" s="12">
        <f t="shared" si="632"/>
        <v>4</v>
      </c>
      <c r="H10133" s="2" t="s">
        <v>26</v>
      </c>
      <c r="I10133" s="2" t="s">
        <v>29</v>
      </c>
      <c r="J10133" s="2">
        <v>2</v>
      </c>
      <c r="K10133" s="2">
        <v>5</v>
      </c>
      <c r="L10133" s="2">
        <f t="shared" si="635"/>
        <v>2020</v>
      </c>
      <c r="M10133" s="2" t="str">
        <f t="shared" si="633"/>
        <v>May</v>
      </c>
      <c r="N10133" s="2">
        <f t="shared" si="634"/>
        <v>22</v>
      </c>
    </row>
    <row r="10134" spans="1:14" x14ac:dyDescent="0.2">
      <c r="A10134">
        <v>96181</v>
      </c>
      <c r="B10134" t="s">
        <v>3</v>
      </c>
      <c r="C10134" t="s">
        <v>18</v>
      </c>
      <c r="D10134" s="11">
        <v>787.32</v>
      </c>
      <c r="E10134" s="1">
        <v>43496</v>
      </c>
      <c r="F10134" s="1">
        <v>43499</v>
      </c>
      <c r="G10134" s="12">
        <f t="shared" si="632"/>
        <v>3</v>
      </c>
      <c r="H10134" s="2" t="s">
        <v>23</v>
      </c>
      <c r="I10134" s="2" t="s">
        <v>28</v>
      </c>
      <c r="J10134" s="2" t="s">
        <v>30</v>
      </c>
      <c r="K10134" s="2">
        <v>3</v>
      </c>
      <c r="L10134" s="2">
        <f t="shared" si="635"/>
        <v>2019</v>
      </c>
      <c r="M10134" s="2" t="str">
        <f t="shared" si="633"/>
        <v>Jan</v>
      </c>
      <c r="N10134" s="2">
        <f t="shared" si="634"/>
        <v>31</v>
      </c>
    </row>
    <row r="10135" spans="1:14" x14ac:dyDescent="0.2">
      <c r="A10135">
        <v>96182</v>
      </c>
      <c r="B10135" t="s">
        <v>7</v>
      </c>
      <c r="C10135" t="s">
        <v>18</v>
      </c>
      <c r="D10135" s="11">
        <v>320.61</v>
      </c>
      <c r="E10135" s="1">
        <v>43496</v>
      </c>
      <c r="F10135" s="1">
        <v>43499</v>
      </c>
      <c r="G10135" s="12">
        <f t="shared" si="632"/>
        <v>3</v>
      </c>
      <c r="H10135" s="2" t="s">
        <v>24</v>
      </c>
      <c r="I10135" s="2" t="s">
        <v>28</v>
      </c>
      <c r="J10135" s="2" t="s">
        <v>30</v>
      </c>
      <c r="K10135" s="2">
        <v>1</v>
      </c>
      <c r="L10135" s="2">
        <f t="shared" si="635"/>
        <v>2019</v>
      </c>
      <c r="M10135" s="2" t="str">
        <f t="shared" si="633"/>
        <v>Jan</v>
      </c>
      <c r="N10135" s="2">
        <f t="shared" si="634"/>
        <v>31</v>
      </c>
    </row>
    <row r="10136" spans="1:14" x14ac:dyDescent="0.2">
      <c r="A10136">
        <v>97246</v>
      </c>
      <c r="B10136" t="s">
        <v>9</v>
      </c>
      <c r="C10136" t="s">
        <v>18</v>
      </c>
      <c r="D10136" s="11">
        <v>662.47</v>
      </c>
      <c r="E10136" s="1">
        <v>43583</v>
      </c>
      <c r="F10136" s="1">
        <v>43586</v>
      </c>
      <c r="G10136" s="12">
        <f t="shared" si="632"/>
        <v>3</v>
      </c>
      <c r="H10136" s="2" t="s">
        <v>27</v>
      </c>
      <c r="I10136" s="2" t="s">
        <v>28</v>
      </c>
      <c r="J10136" s="2">
        <v>4</v>
      </c>
      <c r="K10136" s="2" t="s">
        <v>30</v>
      </c>
      <c r="L10136" s="2">
        <f t="shared" si="635"/>
        <v>2019</v>
      </c>
      <c r="M10136" s="2" t="str">
        <f t="shared" si="633"/>
        <v>Apr</v>
      </c>
      <c r="N10136" s="2">
        <f t="shared" si="634"/>
        <v>28</v>
      </c>
    </row>
    <row r="10137" spans="1:14" x14ac:dyDescent="0.2">
      <c r="A10137">
        <v>97303</v>
      </c>
      <c r="B10137" t="s">
        <v>2</v>
      </c>
      <c r="C10137" t="s">
        <v>19</v>
      </c>
      <c r="D10137" s="11">
        <v>73.58</v>
      </c>
      <c r="E10137" s="1">
        <v>43588</v>
      </c>
      <c r="F10137" s="1">
        <v>43591</v>
      </c>
      <c r="G10137" s="12">
        <f t="shared" si="632"/>
        <v>3</v>
      </c>
      <c r="H10137" s="2" t="s">
        <v>21</v>
      </c>
      <c r="I10137" s="2" t="s">
        <v>28</v>
      </c>
      <c r="J10137" s="2">
        <v>1</v>
      </c>
      <c r="K10137" s="2" t="s">
        <v>30</v>
      </c>
      <c r="L10137" s="2">
        <f t="shared" si="635"/>
        <v>2019</v>
      </c>
      <c r="M10137" s="2" t="str">
        <f t="shared" si="633"/>
        <v>May</v>
      </c>
      <c r="N10137" s="2">
        <f t="shared" si="634"/>
        <v>3</v>
      </c>
    </row>
    <row r="10138" spans="1:14" x14ac:dyDescent="0.2">
      <c r="A10138">
        <v>102684</v>
      </c>
      <c r="B10138" t="s">
        <v>6</v>
      </c>
      <c r="C10138" t="s">
        <v>18</v>
      </c>
      <c r="D10138" s="11">
        <v>1675.62</v>
      </c>
      <c r="E10138" s="1">
        <v>43974</v>
      </c>
      <c r="F10138" s="1">
        <v>43978</v>
      </c>
      <c r="G10138" s="12">
        <f t="shared" si="632"/>
        <v>4</v>
      </c>
      <c r="H10138" s="2" t="s">
        <v>23</v>
      </c>
      <c r="I10138" s="2" t="s">
        <v>28</v>
      </c>
      <c r="J10138" s="2">
        <v>5</v>
      </c>
      <c r="K10138" s="2" t="s">
        <v>30</v>
      </c>
      <c r="L10138" s="2">
        <f t="shared" si="635"/>
        <v>2020</v>
      </c>
      <c r="M10138" s="2" t="str">
        <f t="shared" si="633"/>
        <v>May</v>
      </c>
      <c r="N10138" s="2">
        <f t="shared" si="634"/>
        <v>23</v>
      </c>
    </row>
    <row r="10139" spans="1:14" x14ac:dyDescent="0.2">
      <c r="A10139">
        <v>102686</v>
      </c>
      <c r="B10139" t="s">
        <v>4</v>
      </c>
      <c r="C10139" t="s">
        <v>19</v>
      </c>
      <c r="D10139" s="11">
        <v>818.64</v>
      </c>
      <c r="E10139" s="1">
        <v>43974</v>
      </c>
      <c r="F10139" s="1">
        <v>43978</v>
      </c>
      <c r="G10139" s="12">
        <f t="shared" si="632"/>
        <v>4</v>
      </c>
      <c r="H10139" s="2" t="s">
        <v>23</v>
      </c>
      <c r="I10139" s="2" t="s">
        <v>29</v>
      </c>
      <c r="J10139" s="2">
        <v>4</v>
      </c>
      <c r="K10139" s="2" t="s">
        <v>30</v>
      </c>
      <c r="L10139" s="2">
        <f t="shared" si="635"/>
        <v>2020</v>
      </c>
      <c r="M10139" s="2" t="str">
        <f t="shared" si="633"/>
        <v>May</v>
      </c>
      <c r="N10139" s="2">
        <f t="shared" si="634"/>
        <v>23</v>
      </c>
    </row>
    <row r="10140" spans="1:14" x14ac:dyDescent="0.2">
      <c r="A10140">
        <v>96184</v>
      </c>
      <c r="B10140" t="s">
        <v>4</v>
      </c>
      <c r="C10140" t="s">
        <v>18</v>
      </c>
      <c r="D10140" s="11">
        <v>124.27</v>
      </c>
      <c r="E10140" s="1">
        <v>43497</v>
      </c>
      <c r="F10140" s="1">
        <v>43500</v>
      </c>
      <c r="G10140" s="12">
        <f t="shared" si="632"/>
        <v>3</v>
      </c>
      <c r="H10140" s="2" t="s">
        <v>21</v>
      </c>
      <c r="I10140" s="2" t="s">
        <v>28</v>
      </c>
      <c r="J10140" s="2" t="s">
        <v>30</v>
      </c>
      <c r="K10140" s="2">
        <v>1</v>
      </c>
      <c r="L10140" s="2">
        <f t="shared" si="635"/>
        <v>2019</v>
      </c>
      <c r="M10140" s="2" t="str">
        <f t="shared" si="633"/>
        <v>Feb</v>
      </c>
      <c r="N10140" s="2">
        <f t="shared" si="634"/>
        <v>1</v>
      </c>
    </row>
    <row r="10141" spans="1:14" x14ac:dyDescent="0.2">
      <c r="A10141">
        <v>102688</v>
      </c>
      <c r="B10141" t="s">
        <v>8</v>
      </c>
      <c r="C10141" t="s">
        <v>18</v>
      </c>
      <c r="D10141" s="11">
        <v>173.25</v>
      </c>
      <c r="E10141" s="1">
        <v>43974</v>
      </c>
      <c r="F10141" s="1">
        <v>43978</v>
      </c>
      <c r="G10141" s="12">
        <f t="shared" si="632"/>
        <v>4</v>
      </c>
      <c r="H10141" s="2" t="s">
        <v>24</v>
      </c>
      <c r="I10141" s="2" t="s">
        <v>28</v>
      </c>
      <c r="J10141" s="2">
        <v>2</v>
      </c>
      <c r="K10141" s="2" t="s">
        <v>30</v>
      </c>
      <c r="L10141" s="2">
        <f t="shared" si="635"/>
        <v>2020</v>
      </c>
      <c r="M10141" s="2" t="str">
        <f t="shared" si="633"/>
        <v>May</v>
      </c>
      <c r="N10141" s="2">
        <f t="shared" si="634"/>
        <v>23</v>
      </c>
    </row>
    <row r="10142" spans="1:14" x14ac:dyDescent="0.2">
      <c r="A10142">
        <v>102688</v>
      </c>
      <c r="B10142" t="s">
        <v>4</v>
      </c>
      <c r="C10142" t="s">
        <v>18</v>
      </c>
      <c r="D10142" s="11">
        <v>112.07</v>
      </c>
      <c r="E10142" s="1">
        <v>43974</v>
      </c>
      <c r="F10142" s="1">
        <v>43978</v>
      </c>
      <c r="G10142" s="12">
        <f t="shared" si="632"/>
        <v>4</v>
      </c>
      <c r="H10142" s="2" t="s">
        <v>24</v>
      </c>
      <c r="I10142" s="2" t="s">
        <v>28</v>
      </c>
      <c r="J10142" s="2">
        <v>5</v>
      </c>
      <c r="K10142" s="2">
        <v>1</v>
      </c>
      <c r="L10142" s="2">
        <f t="shared" si="635"/>
        <v>2020</v>
      </c>
      <c r="M10142" s="2" t="str">
        <f t="shared" si="633"/>
        <v>May</v>
      </c>
      <c r="N10142" s="2">
        <f t="shared" si="634"/>
        <v>23</v>
      </c>
    </row>
    <row r="10143" spans="1:14" x14ac:dyDescent="0.2">
      <c r="A10143">
        <v>102688</v>
      </c>
      <c r="B10143" t="s">
        <v>2</v>
      </c>
      <c r="C10143" t="s">
        <v>18</v>
      </c>
      <c r="D10143" s="11">
        <v>456.51</v>
      </c>
      <c r="E10143" s="1">
        <v>43974</v>
      </c>
      <c r="F10143" s="1">
        <v>43978</v>
      </c>
      <c r="G10143" s="12">
        <f t="shared" si="632"/>
        <v>4</v>
      </c>
      <c r="H10143" s="2" t="s">
        <v>24</v>
      </c>
      <c r="I10143" s="2" t="s">
        <v>28</v>
      </c>
      <c r="J10143" s="2">
        <v>4</v>
      </c>
      <c r="K10143" s="2">
        <v>1</v>
      </c>
      <c r="L10143" s="2">
        <f t="shared" si="635"/>
        <v>2020</v>
      </c>
      <c r="M10143" s="2" t="str">
        <f t="shared" si="633"/>
        <v>May</v>
      </c>
      <c r="N10143" s="2">
        <f t="shared" si="634"/>
        <v>23</v>
      </c>
    </row>
    <row r="10144" spans="1:14" x14ac:dyDescent="0.2">
      <c r="A10144">
        <v>102691</v>
      </c>
      <c r="B10144" t="s">
        <v>5</v>
      </c>
      <c r="C10144" t="s">
        <v>19</v>
      </c>
      <c r="D10144" s="11">
        <v>1534.73</v>
      </c>
      <c r="E10144" s="1">
        <v>43974</v>
      </c>
      <c r="F10144" s="1">
        <v>43978</v>
      </c>
      <c r="G10144" s="12">
        <f t="shared" si="632"/>
        <v>4</v>
      </c>
      <c r="H10144" s="2" t="s">
        <v>26</v>
      </c>
      <c r="I10144" s="2" t="s">
        <v>28</v>
      </c>
      <c r="J10144" s="2">
        <v>4</v>
      </c>
      <c r="K10144" s="2" t="s">
        <v>30</v>
      </c>
      <c r="L10144" s="2">
        <f t="shared" si="635"/>
        <v>2020</v>
      </c>
      <c r="M10144" s="2" t="str">
        <f t="shared" si="633"/>
        <v>May</v>
      </c>
      <c r="N10144" s="2">
        <f t="shared" si="634"/>
        <v>23</v>
      </c>
    </row>
    <row r="10145" spans="1:14" x14ac:dyDescent="0.2">
      <c r="A10145">
        <v>102691</v>
      </c>
      <c r="B10145" t="s">
        <v>9</v>
      </c>
      <c r="C10145" t="s">
        <v>19</v>
      </c>
      <c r="D10145" s="11">
        <v>1874.86</v>
      </c>
      <c r="E10145" s="1">
        <v>43974</v>
      </c>
      <c r="F10145" s="1">
        <v>43978</v>
      </c>
      <c r="G10145" s="12">
        <f t="shared" si="632"/>
        <v>4</v>
      </c>
      <c r="H10145" s="2" t="s">
        <v>26</v>
      </c>
      <c r="I10145" s="2" t="s">
        <v>28</v>
      </c>
      <c r="J10145" s="2">
        <v>4</v>
      </c>
      <c r="K10145" s="2" t="s">
        <v>30</v>
      </c>
      <c r="L10145" s="2">
        <f t="shared" si="635"/>
        <v>2020</v>
      </c>
      <c r="M10145" s="2" t="str">
        <f t="shared" si="633"/>
        <v>May</v>
      </c>
      <c r="N10145" s="2">
        <f t="shared" si="634"/>
        <v>23</v>
      </c>
    </row>
    <row r="10146" spans="1:14" x14ac:dyDescent="0.2">
      <c r="A10146">
        <v>96188</v>
      </c>
      <c r="B10146" t="s">
        <v>4</v>
      </c>
      <c r="C10146" t="s">
        <v>18</v>
      </c>
      <c r="D10146" s="11">
        <v>1056.27</v>
      </c>
      <c r="E10146" s="1">
        <v>43497</v>
      </c>
      <c r="F10146" s="1">
        <v>43500</v>
      </c>
      <c r="G10146" s="12">
        <f t="shared" si="632"/>
        <v>3</v>
      </c>
      <c r="H10146" s="2" t="s">
        <v>23</v>
      </c>
      <c r="I10146" s="2" t="s">
        <v>29</v>
      </c>
      <c r="J10146" s="2" t="s">
        <v>30</v>
      </c>
      <c r="K10146" s="2">
        <v>5</v>
      </c>
      <c r="L10146" s="2">
        <f t="shared" si="635"/>
        <v>2019</v>
      </c>
      <c r="M10146" s="2" t="str">
        <f t="shared" si="633"/>
        <v>Feb</v>
      </c>
      <c r="N10146" s="2">
        <f t="shared" si="634"/>
        <v>1</v>
      </c>
    </row>
    <row r="10147" spans="1:14" x14ac:dyDescent="0.2">
      <c r="A10147">
        <v>100229</v>
      </c>
      <c r="B10147" t="s">
        <v>5</v>
      </c>
      <c r="C10147" t="s">
        <v>18</v>
      </c>
      <c r="D10147" s="11">
        <v>1715.29</v>
      </c>
      <c r="E10147" s="1">
        <v>43814</v>
      </c>
      <c r="F10147" s="1">
        <v>43818</v>
      </c>
      <c r="G10147" s="12">
        <f t="shared" si="632"/>
        <v>4</v>
      </c>
      <c r="H10147" s="2" t="s">
        <v>27</v>
      </c>
      <c r="I10147" s="2" t="s">
        <v>28</v>
      </c>
      <c r="J10147" s="2">
        <v>3</v>
      </c>
      <c r="K10147" s="2">
        <v>3</v>
      </c>
      <c r="L10147" s="2">
        <f t="shared" si="635"/>
        <v>2019</v>
      </c>
      <c r="M10147" s="2" t="str">
        <f t="shared" si="633"/>
        <v>Dec</v>
      </c>
      <c r="N10147" s="2">
        <f t="shared" si="634"/>
        <v>15</v>
      </c>
    </row>
    <row r="10148" spans="1:14" x14ac:dyDescent="0.2">
      <c r="A10148">
        <v>97309</v>
      </c>
      <c r="B10148" t="s">
        <v>4</v>
      </c>
      <c r="C10148" t="s">
        <v>19</v>
      </c>
      <c r="D10148" s="11">
        <v>707.78</v>
      </c>
      <c r="E10148" s="1">
        <v>43588</v>
      </c>
      <c r="F10148" s="1">
        <v>43591</v>
      </c>
      <c r="G10148" s="12">
        <f t="shared" si="632"/>
        <v>3</v>
      </c>
      <c r="H10148" s="2" t="s">
        <v>25</v>
      </c>
      <c r="I10148" s="2" t="s">
        <v>28</v>
      </c>
      <c r="J10148" s="2">
        <v>1</v>
      </c>
      <c r="K10148" s="2" t="s">
        <v>30</v>
      </c>
      <c r="L10148" s="2">
        <f t="shared" si="635"/>
        <v>2019</v>
      </c>
      <c r="M10148" s="2" t="str">
        <f t="shared" si="633"/>
        <v>May</v>
      </c>
      <c r="N10148" s="2">
        <f t="shared" si="634"/>
        <v>3</v>
      </c>
    </row>
    <row r="10149" spans="1:14" x14ac:dyDescent="0.2">
      <c r="A10149">
        <v>102695</v>
      </c>
      <c r="B10149" t="s">
        <v>10</v>
      </c>
      <c r="C10149" t="s">
        <v>18</v>
      </c>
      <c r="D10149" s="11">
        <v>1367.07</v>
      </c>
      <c r="E10149" s="1">
        <v>43974</v>
      </c>
      <c r="F10149" s="1">
        <v>43978</v>
      </c>
      <c r="G10149" s="12">
        <f t="shared" si="632"/>
        <v>4</v>
      </c>
      <c r="H10149" s="2" t="s">
        <v>27</v>
      </c>
      <c r="I10149" s="2" t="s">
        <v>28</v>
      </c>
      <c r="J10149" s="2">
        <v>5</v>
      </c>
      <c r="K10149" s="2" t="s">
        <v>30</v>
      </c>
      <c r="L10149" s="2">
        <f t="shared" si="635"/>
        <v>2020</v>
      </c>
      <c r="M10149" s="2" t="str">
        <f t="shared" si="633"/>
        <v>May</v>
      </c>
      <c r="N10149" s="2">
        <f t="shared" si="634"/>
        <v>23</v>
      </c>
    </row>
    <row r="10150" spans="1:14" x14ac:dyDescent="0.2">
      <c r="A10150">
        <v>102695</v>
      </c>
      <c r="B10150" t="s">
        <v>8</v>
      </c>
      <c r="C10150" t="s">
        <v>18</v>
      </c>
      <c r="D10150" s="11">
        <v>625.17999999999995</v>
      </c>
      <c r="E10150" s="1">
        <v>43974</v>
      </c>
      <c r="F10150" s="1">
        <v>43978</v>
      </c>
      <c r="G10150" s="12">
        <f t="shared" si="632"/>
        <v>4</v>
      </c>
      <c r="H10150" s="2" t="s">
        <v>27</v>
      </c>
      <c r="I10150" s="2" t="s">
        <v>28</v>
      </c>
      <c r="J10150" s="2">
        <v>5</v>
      </c>
      <c r="K10150" s="2">
        <v>4</v>
      </c>
      <c r="L10150" s="2">
        <f t="shared" si="635"/>
        <v>2020</v>
      </c>
      <c r="M10150" s="2" t="str">
        <f t="shared" si="633"/>
        <v>May</v>
      </c>
      <c r="N10150" s="2">
        <f t="shared" si="634"/>
        <v>23</v>
      </c>
    </row>
    <row r="10151" spans="1:14" x14ac:dyDescent="0.2">
      <c r="A10151">
        <v>102695</v>
      </c>
      <c r="B10151" t="s">
        <v>10</v>
      </c>
      <c r="C10151" t="s">
        <v>18</v>
      </c>
      <c r="D10151" s="11">
        <v>910.29</v>
      </c>
      <c r="E10151" s="1">
        <v>43974</v>
      </c>
      <c r="F10151" s="1">
        <v>43978</v>
      </c>
      <c r="G10151" s="12">
        <f t="shared" si="632"/>
        <v>4</v>
      </c>
      <c r="H10151" s="2" t="s">
        <v>27</v>
      </c>
      <c r="I10151" s="2" t="s">
        <v>28</v>
      </c>
      <c r="J10151" s="2">
        <v>2</v>
      </c>
      <c r="K10151" s="2" t="s">
        <v>30</v>
      </c>
      <c r="L10151" s="2">
        <f t="shared" si="635"/>
        <v>2020</v>
      </c>
      <c r="M10151" s="2" t="str">
        <f t="shared" si="633"/>
        <v>May</v>
      </c>
      <c r="N10151" s="2">
        <f t="shared" si="634"/>
        <v>23</v>
      </c>
    </row>
    <row r="10152" spans="1:14" x14ac:dyDescent="0.2">
      <c r="A10152">
        <v>96189</v>
      </c>
      <c r="B10152" t="s">
        <v>3</v>
      </c>
      <c r="C10152" t="s">
        <v>18</v>
      </c>
      <c r="D10152" s="11">
        <v>183.59</v>
      </c>
      <c r="E10152" s="1">
        <v>43497</v>
      </c>
      <c r="F10152" s="1">
        <v>43500</v>
      </c>
      <c r="G10152" s="12">
        <f t="shared" si="632"/>
        <v>3</v>
      </c>
      <c r="H10152" s="2" t="s">
        <v>24</v>
      </c>
      <c r="I10152" s="2" t="s">
        <v>28</v>
      </c>
      <c r="J10152" s="2" t="s">
        <v>30</v>
      </c>
      <c r="K10152" s="2">
        <v>3</v>
      </c>
      <c r="L10152" s="2">
        <f t="shared" si="635"/>
        <v>2019</v>
      </c>
      <c r="M10152" s="2" t="str">
        <f t="shared" si="633"/>
        <v>Feb</v>
      </c>
      <c r="N10152" s="2">
        <f t="shared" si="634"/>
        <v>1</v>
      </c>
    </row>
    <row r="10153" spans="1:14" x14ac:dyDescent="0.2">
      <c r="A10153">
        <v>102699</v>
      </c>
      <c r="B10153" t="s">
        <v>9</v>
      </c>
      <c r="C10153" t="s">
        <v>19</v>
      </c>
      <c r="D10153" s="11">
        <v>795.69</v>
      </c>
      <c r="E10153" s="1">
        <v>43975</v>
      </c>
      <c r="F10153" s="1">
        <v>43979</v>
      </c>
      <c r="G10153" s="12">
        <f t="shared" si="632"/>
        <v>4</v>
      </c>
      <c r="H10153" s="2" t="s">
        <v>21</v>
      </c>
      <c r="I10153" s="2" t="s">
        <v>28</v>
      </c>
      <c r="J10153" s="2">
        <v>1</v>
      </c>
      <c r="K10153" s="2">
        <v>5</v>
      </c>
      <c r="L10153" s="2">
        <f t="shared" si="635"/>
        <v>2020</v>
      </c>
      <c r="M10153" s="2" t="str">
        <f t="shared" si="633"/>
        <v>May</v>
      </c>
      <c r="N10153" s="2">
        <f t="shared" si="634"/>
        <v>24</v>
      </c>
    </row>
    <row r="10154" spans="1:14" x14ac:dyDescent="0.2">
      <c r="A10154">
        <v>97309</v>
      </c>
      <c r="B10154" t="s">
        <v>2</v>
      </c>
      <c r="C10154" t="s">
        <v>19</v>
      </c>
      <c r="D10154" s="11">
        <v>1403.81</v>
      </c>
      <c r="E10154" s="1">
        <v>43588</v>
      </c>
      <c r="F10154" s="1">
        <v>43591</v>
      </c>
      <c r="G10154" s="12">
        <f t="shared" si="632"/>
        <v>3</v>
      </c>
      <c r="H10154" s="2" t="s">
        <v>25</v>
      </c>
      <c r="I10154" s="2" t="s">
        <v>28</v>
      </c>
      <c r="J10154" s="2">
        <v>1</v>
      </c>
      <c r="K10154" s="2" t="s">
        <v>30</v>
      </c>
      <c r="L10154" s="2">
        <f t="shared" si="635"/>
        <v>2019</v>
      </c>
      <c r="M10154" s="2" t="str">
        <f t="shared" si="633"/>
        <v>May</v>
      </c>
      <c r="N10154" s="2">
        <f t="shared" si="634"/>
        <v>3</v>
      </c>
    </row>
    <row r="10155" spans="1:14" x14ac:dyDescent="0.2">
      <c r="A10155">
        <v>97322</v>
      </c>
      <c r="B10155" t="s">
        <v>4</v>
      </c>
      <c r="C10155" t="s">
        <v>18</v>
      </c>
      <c r="D10155" s="11">
        <v>1680.55</v>
      </c>
      <c r="E10155" s="1">
        <v>43588</v>
      </c>
      <c r="F10155" s="1">
        <v>43591</v>
      </c>
      <c r="G10155" s="12">
        <f t="shared" si="632"/>
        <v>3</v>
      </c>
      <c r="H10155" s="2" t="s">
        <v>26</v>
      </c>
      <c r="I10155" s="2" t="s">
        <v>28</v>
      </c>
      <c r="J10155" s="2">
        <v>1</v>
      </c>
      <c r="K10155" s="2" t="s">
        <v>30</v>
      </c>
      <c r="L10155" s="2">
        <f t="shared" si="635"/>
        <v>2019</v>
      </c>
      <c r="M10155" s="2" t="str">
        <f t="shared" si="633"/>
        <v>May</v>
      </c>
      <c r="N10155" s="2">
        <f t="shared" si="634"/>
        <v>3</v>
      </c>
    </row>
    <row r="10156" spans="1:14" x14ac:dyDescent="0.2">
      <c r="A10156">
        <v>102709</v>
      </c>
      <c r="B10156" t="s">
        <v>4</v>
      </c>
      <c r="C10156" t="s">
        <v>18</v>
      </c>
      <c r="D10156" s="11">
        <v>332.08</v>
      </c>
      <c r="E10156" s="1">
        <v>43975</v>
      </c>
      <c r="F10156" s="1">
        <v>43979</v>
      </c>
      <c r="G10156" s="12">
        <f t="shared" si="632"/>
        <v>4</v>
      </c>
      <c r="H10156" s="2" t="s">
        <v>24</v>
      </c>
      <c r="I10156" s="2" t="s">
        <v>28</v>
      </c>
      <c r="J10156" s="2">
        <v>1</v>
      </c>
      <c r="K10156" s="2">
        <v>3</v>
      </c>
      <c r="L10156" s="2">
        <f t="shared" si="635"/>
        <v>2020</v>
      </c>
      <c r="M10156" s="2" t="str">
        <f t="shared" si="633"/>
        <v>May</v>
      </c>
      <c r="N10156" s="2">
        <f t="shared" si="634"/>
        <v>24</v>
      </c>
    </row>
    <row r="10157" spans="1:14" x14ac:dyDescent="0.2">
      <c r="A10157">
        <v>102709</v>
      </c>
      <c r="B10157" t="s">
        <v>2</v>
      </c>
      <c r="C10157" t="s">
        <v>19</v>
      </c>
      <c r="D10157" s="11">
        <v>1221.21</v>
      </c>
      <c r="E10157" s="1">
        <v>43975</v>
      </c>
      <c r="F10157" s="1">
        <v>43979</v>
      </c>
      <c r="G10157" s="12">
        <f t="shared" si="632"/>
        <v>4</v>
      </c>
      <c r="H10157" s="2" t="s">
        <v>24</v>
      </c>
      <c r="I10157" s="2" t="s">
        <v>28</v>
      </c>
      <c r="J10157" s="2">
        <v>5</v>
      </c>
      <c r="K10157" s="2" t="s">
        <v>30</v>
      </c>
      <c r="L10157" s="2">
        <f t="shared" si="635"/>
        <v>2020</v>
      </c>
      <c r="M10157" s="2" t="str">
        <f t="shared" si="633"/>
        <v>May</v>
      </c>
      <c r="N10157" s="2">
        <f t="shared" si="634"/>
        <v>24</v>
      </c>
    </row>
    <row r="10158" spans="1:14" x14ac:dyDescent="0.2">
      <c r="A10158">
        <v>102711</v>
      </c>
      <c r="B10158" t="s">
        <v>8</v>
      </c>
      <c r="C10158" t="s">
        <v>19</v>
      </c>
      <c r="D10158" s="11">
        <v>374.51</v>
      </c>
      <c r="E10158" s="1">
        <v>43975</v>
      </c>
      <c r="F10158" s="1">
        <v>43979</v>
      </c>
      <c r="G10158" s="12">
        <f t="shared" si="632"/>
        <v>4</v>
      </c>
      <c r="H10158" s="2" t="s">
        <v>26</v>
      </c>
      <c r="I10158" s="2" t="s">
        <v>28</v>
      </c>
      <c r="J10158" s="2">
        <v>1</v>
      </c>
      <c r="K10158" s="2">
        <v>4</v>
      </c>
      <c r="L10158" s="2">
        <f t="shared" si="635"/>
        <v>2020</v>
      </c>
      <c r="M10158" s="2" t="str">
        <f t="shared" si="633"/>
        <v>May</v>
      </c>
      <c r="N10158" s="2">
        <f t="shared" si="634"/>
        <v>24</v>
      </c>
    </row>
    <row r="10159" spans="1:14" x14ac:dyDescent="0.2">
      <c r="A10159">
        <v>96214</v>
      </c>
      <c r="B10159" t="s">
        <v>9</v>
      </c>
      <c r="C10159" t="s">
        <v>18</v>
      </c>
      <c r="D10159" s="11">
        <v>1626.71</v>
      </c>
      <c r="E10159" s="1">
        <v>43499</v>
      </c>
      <c r="F10159" s="1">
        <v>43502</v>
      </c>
      <c r="G10159" s="12">
        <f t="shared" si="632"/>
        <v>3</v>
      </c>
      <c r="H10159" s="2" t="s">
        <v>26</v>
      </c>
      <c r="I10159" s="2" t="s">
        <v>28</v>
      </c>
      <c r="J10159" s="2" t="s">
        <v>30</v>
      </c>
      <c r="K10159" s="2">
        <v>2</v>
      </c>
      <c r="L10159" s="2">
        <f t="shared" si="635"/>
        <v>2019</v>
      </c>
      <c r="M10159" s="2" t="str">
        <f t="shared" si="633"/>
        <v>Feb</v>
      </c>
      <c r="N10159" s="2">
        <f t="shared" si="634"/>
        <v>3</v>
      </c>
    </row>
    <row r="10160" spans="1:14" x14ac:dyDescent="0.2">
      <c r="A10160">
        <v>102727</v>
      </c>
      <c r="B10160" t="s">
        <v>5</v>
      </c>
      <c r="C10160" t="s">
        <v>18</v>
      </c>
      <c r="D10160" s="11">
        <v>1988.28</v>
      </c>
      <c r="E10160" s="1">
        <v>43977</v>
      </c>
      <c r="F10160" s="1">
        <v>43981</v>
      </c>
      <c r="G10160" s="12">
        <f t="shared" si="632"/>
        <v>4</v>
      </c>
      <c r="H10160" s="2" t="s">
        <v>21</v>
      </c>
      <c r="I10160" s="2" t="s">
        <v>28</v>
      </c>
      <c r="J10160" s="2" t="s">
        <v>30</v>
      </c>
      <c r="K10160" s="2" t="s">
        <v>30</v>
      </c>
      <c r="L10160" s="2">
        <f t="shared" si="635"/>
        <v>2020</v>
      </c>
      <c r="M10160" s="2" t="str">
        <f t="shared" si="633"/>
        <v>May</v>
      </c>
      <c r="N10160" s="2">
        <f t="shared" si="634"/>
        <v>26</v>
      </c>
    </row>
    <row r="10161" spans="1:14" x14ac:dyDescent="0.2">
      <c r="A10161">
        <v>97332</v>
      </c>
      <c r="B10161" t="s">
        <v>6</v>
      </c>
      <c r="C10161" t="s">
        <v>19</v>
      </c>
      <c r="D10161" s="11">
        <v>250.91</v>
      </c>
      <c r="E10161" s="1">
        <v>43589</v>
      </c>
      <c r="F10161" s="1">
        <v>43592</v>
      </c>
      <c r="G10161" s="12">
        <f t="shared" si="632"/>
        <v>3</v>
      </c>
      <c r="H10161" s="2" t="s">
        <v>25</v>
      </c>
      <c r="I10161" s="2" t="s">
        <v>29</v>
      </c>
      <c r="J10161" s="2">
        <v>2</v>
      </c>
      <c r="K10161" s="2" t="s">
        <v>30</v>
      </c>
      <c r="L10161" s="2">
        <f t="shared" si="635"/>
        <v>2019</v>
      </c>
      <c r="M10161" s="2" t="str">
        <f t="shared" si="633"/>
        <v>May</v>
      </c>
      <c r="N10161" s="2">
        <f t="shared" si="634"/>
        <v>4</v>
      </c>
    </row>
    <row r="10162" spans="1:14" x14ac:dyDescent="0.2">
      <c r="A10162">
        <v>102728</v>
      </c>
      <c r="B10162" t="s">
        <v>3</v>
      </c>
      <c r="C10162" t="s">
        <v>18</v>
      </c>
      <c r="D10162" s="11">
        <v>1837.65</v>
      </c>
      <c r="E10162" s="1">
        <v>43977</v>
      </c>
      <c r="F10162" s="1">
        <v>43981</v>
      </c>
      <c r="G10162" s="12">
        <f t="shared" si="632"/>
        <v>4</v>
      </c>
      <c r="H10162" s="2" t="s">
        <v>22</v>
      </c>
      <c r="I10162" s="2" t="s">
        <v>28</v>
      </c>
      <c r="J10162" s="2" t="s">
        <v>30</v>
      </c>
      <c r="K10162" s="2">
        <v>5</v>
      </c>
      <c r="L10162" s="2">
        <f t="shared" si="635"/>
        <v>2020</v>
      </c>
      <c r="M10162" s="2" t="str">
        <f t="shared" si="633"/>
        <v>May</v>
      </c>
      <c r="N10162" s="2">
        <f t="shared" si="634"/>
        <v>26</v>
      </c>
    </row>
    <row r="10163" spans="1:14" x14ac:dyDescent="0.2">
      <c r="A10163">
        <v>102729</v>
      </c>
      <c r="B10163" t="s">
        <v>4</v>
      </c>
      <c r="C10163" t="s">
        <v>18</v>
      </c>
      <c r="D10163" s="11">
        <v>643.45000000000005</v>
      </c>
      <c r="E10163" s="1">
        <v>43977</v>
      </c>
      <c r="F10163" s="1">
        <v>43981</v>
      </c>
      <c r="G10163" s="12">
        <f t="shared" si="632"/>
        <v>4</v>
      </c>
      <c r="H10163" s="2" t="s">
        <v>22</v>
      </c>
      <c r="I10163" s="2" t="s">
        <v>28</v>
      </c>
      <c r="J10163" s="2" t="s">
        <v>30</v>
      </c>
      <c r="K10163" s="2">
        <v>1</v>
      </c>
      <c r="L10163" s="2">
        <f t="shared" si="635"/>
        <v>2020</v>
      </c>
      <c r="M10163" s="2" t="str">
        <f t="shared" si="633"/>
        <v>May</v>
      </c>
      <c r="N10163" s="2">
        <f t="shared" si="634"/>
        <v>26</v>
      </c>
    </row>
    <row r="10164" spans="1:14" x14ac:dyDescent="0.2">
      <c r="A10164">
        <v>97336</v>
      </c>
      <c r="B10164" t="s">
        <v>3</v>
      </c>
      <c r="C10164" t="s">
        <v>19</v>
      </c>
      <c r="D10164" s="11">
        <v>434.18</v>
      </c>
      <c r="E10164" s="1">
        <v>43589</v>
      </c>
      <c r="F10164" s="1">
        <v>43592</v>
      </c>
      <c r="G10164" s="12">
        <f t="shared" si="632"/>
        <v>3</v>
      </c>
      <c r="H10164" s="2" t="s">
        <v>24</v>
      </c>
      <c r="I10164" s="2" t="s">
        <v>29</v>
      </c>
      <c r="J10164" s="2">
        <v>2</v>
      </c>
      <c r="K10164" s="2" t="s">
        <v>30</v>
      </c>
      <c r="L10164" s="2">
        <f t="shared" si="635"/>
        <v>2019</v>
      </c>
      <c r="M10164" s="2" t="str">
        <f t="shared" si="633"/>
        <v>May</v>
      </c>
      <c r="N10164" s="2">
        <f t="shared" si="634"/>
        <v>4</v>
      </c>
    </row>
    <row r="10165" spans="1:14" x14ac:dyDescent="0.2">
      <c r="A10165">
        <v>102732</v>
      </c>
      <c r="B10165" t="s">
        <v>5</v>
      </c>
      <c r="C10165" t="s">
        <v>19</v>
      </c>
      <c r="D10165" s="11">
        <v>200.34</v>
      </c>
      <c r="E10165" s="1">
        <v>43977</v>
      </c>
      <c r="F10165" s="1">
        <v>43981</v>
      </c>
      <c r="G10165" s="12">
        <f t="shared" si="632"/>
        <v>4</v>
      </c>
      <c r="H10165" s="2" t="s">
        <v>26</v>
      </c>
      <c r="I10165" s="2" t="s">
        <v>28</v>
      </c>
      <c r="J10165" s="2" t="s">
        <v>30</v>
      </c>
      <c r="K10165" s="2">
        <v>4</v>
      </c>
      <c r="L10165" s="2">
        <f t="shared" si="635"/>
        <v>2020</v>
      </c>
      <c r="M10165" s="2" t="str">
        <f t="shared" si="633"/>
        <v>May</v>
      </c>
      <c r="N10165" s="2">
        <f t="shared" si="634"/>
        <v>26</v>
      </c>
    </row>
    <row r="10166" spans="1:14" x14ac:dyDescent="0.2">
      <c r="A10166">
        <v>102732</v>
      </c>
      <c r="B10166" t="s">
        <v>4</v>
      </c>
      <c r="C10166" t="s">
        <v>18</v>
      </c>
      <c r="D10166" s="11">
        <v>1651.2</v>
      </c>
      <c r="E10166" s="1">
        <v>43977</v>
      </c>
      <c r="F10166" s="1">
        <v>43981</v>
      </c>
      <c r="G10166" s="12">
        <f t="shared" si="632"/>
        <v>4</v>
      </c>
      <c r="H10166" s="2" t="s">
        <v>26</v>
      </c>
      <c r="I10166" s="2" t="s">
        <v>28</v>
      </c>
      <c r="J10166" s="2">
        <v>5</v>
      </c>
      <c r="K10166" s="2" t="s">
        <v>30</v>
      </c>
      <c r="L10166" s="2">
        <f t="shared" si="635"/>
        <v>2020</v>
      </c>
      <c r="M10166" s="2" t="str">
        <f t="shared" si="633"/>
        <v>May</v>
      </c>
      <c r="N10166" s="2">
        <f t="shared" si="634"/>
        <v>26</v>
      </c>
    </row>
    <row r="10167" spans="1:14" x14ac:dyDescent="0.2">
      <c r="A10167">
        <v>96228</v>
      </c>
      <c r="B10167" t="s">
        <v>2</v>
      </c>
      <c r="C10167" t="s">
        <v>18</v>
      </c>
      <c r="D10167" s="11">
        <v>86.84</v>
      </c>
      <c r="E10167" s="1">
        <v>43500</v>
      </c>
      <c r="F10167" s="1">
        <v>43503</v>
      </c>
      <c r="G10167" s="12">
        <f t="shared" si="632"/>
        <v>3</v>
      </c>
      <c r="H10167" s="2" t="s">
        <v>24</v>
      </c>
      <c r="I10167" s="2" t="s">
        <v>28</v>
      </c>
      <c r="J10167" s="2" t="s">
        <v>30</v>
      </c>
      <c r="K10167" s="2">
        <v>5</v>
      </c>
      <c r="L10167" s="2">
        <f t="shared" si="635"/>
        <v>2019</v>
      </c>
      <c r="M10167" s="2" t="str">
        <f t="shared" si="633"/>
        <v>Feb</v>
      </c>
      <c r="N10167" s="2">
        <f t="shared" si="634"/>
        <v>4</v>
      </c>
    </row>
    <row r="10168" spans="1:14" x14ac:dyDescent="0.2">
      <c r="A10168">
        <v>102740</v>
      </c>
      <c r="B10168" t="s">
        <v>5</v>
      </c>
      <c r="C10168" t="s">
        <v>19</v>
      </c>
      <c r="D10168" s="11">
        <v>984.2</v>
      </c>
      <c r="E10168" s="1">
        <v>43978</v>
      </c>
      <c r="F10168" s="1">
        <v>43982</v>
      </c>
      <c r="G10168" s="12">
        <f t="shared" si="632"/>
        <v>4</v>
      </c>
      <c r="H10168" s="2" t="s">
        <v>25</v>
      </c>
      <c r="I10168" s="2" t="s">
        <v>28</v>
      </c>
      <c r="J10168" s="2" t="s">
        <v>30</v>
      </c>
      <c r="K10168" s="2" t="s">
        <v>30</v>
      </c>
      <c r="L10168" s="2">
        <f t="shared" si="635"/>
        <v>2020</v>
      </c>
      <c r="M10168" s="2" t="str">
        <f t="shared" si="633"/>
        <v>May</v>
      </c>
      <c r="N10168" s="2">
        <f t="shared" si="634"/>
        <v>27</v>
      </c>
    </row>
    <row r="10169" spans="1:14" x14ac:dyDescent="0.2">
      <c r="A10169">
        <v>97386</v>
      </c>
      <c r="B10169" t="s">
        <v>4</v>
      </c>
      <c r="C10169" t="s">
        <v>19</v>
      </c>
      <c r="D10169" s="11">
        <v>1234.07</v>
      </c>
      <c r="E10169" s="1">
        <v>43593</v>
      </c>
      <c r="F10169" s="1">
        <v>43596</v>
      </c>
      <c r="G10169" s="12">
        <f t="shared" si="632"/>
        <v>3</v>
      </c>
      <c r="H10169" s="2" t="s">
        <v>26</v>
      </c>
      <c r="I10169" s="2" t="s">
        <v>29</v>
      </c>
      <c r="J10169" s="2">
        <v>4</v>
      </c>
      <c r="K10169" s="2" t="s">
        <v>30</v>
      </c>
      <c r="L10169" s="2">
        <f t="shared" si="635"/>
        <v>2019</v>
      </c>
      <c r="M10169" s="2" t="str">
        <f t="shared" si="633"/>
        <v>May</v>
      </c>
      <c r="N10169" s="2">
        <f t="shared" si="634"/>
        <v>8</v>
      </c>
    </row>
    <row r="10170" spans="1:14" x14ac:dyDescent="0.2">
      <c r="A10170">
        <v>96234</v>
      </c>
      <c r="B10170" t="s">
        <v>2</v>
      </c>
      <c r="C10170" t="s">
        <v>19</v>
      </c>
      <c r="D10170" s="11">
        <v>945.63</v>
      </c>
      <c r="E10170" s="1">
        <v>43500</v>
      </c>
      <c r="F10170" s="1">
        <v>43503</v>
      </c>
      <c r="G10170" s="12">
        <f t="shared" si="632"/>
        <v>3</v>
      </c>
      <c r="H10170" s="2" t="s">
        <v>26</v>
      </c>
      <c r="I10170" s="2" t="s">
        <v>28</v>
      </c>
      <c r="J10170" s="2" t="s">
        <v>30</v>
      </c>
      <c r="K10170" s="2">
        <v>3</v>
      </c>
      <c r="L10170" s="2">
        <f t="shared" si="635"/>
        <v>2019</v>
      </c>
      <c r="M10170" s="2" t="str">
        <f t="shared" si="633"/>
        <v>Feb</v>
      </c>
      <c r="N10170" s="2">
        <f t="shared" si="634"/>
        <v>4</v>
      </c>
    </row>
    <row r="10171" spans="1:14" x14ac:dyDescent="0.2">
      <c r="A10171">
        <v>102743</v>
      </c>
      <c r="B10171" t="s">
        <v>5</v>
      </c>
      <c r="C10171" t="s">
        <v>19</v>
      </c>
      <c r="D10171" s="11">
        <v>680.98</v>
      </c>
      <c r="E10171" s="1">
        <v>43978</v>
      </c>
      <c r="F10171" s="1">
        <v>43982</v>
      </c>
      <c r="G10171" s="12">
        <f t="shared" si="632"/>
        <v>4</v>
      </c>
      <c r="H10171" s="2" t="s">
        <v>24</v>
      </c>
      <c r="I10171" s="2" t="s">
        <v>28</v>
      </c>
      <c r="J10171" s="2" t="s">
        <v>30</v>
      </c>
      <c r="K10171" s="2" t="s">
        <v>30</v>
      </c>
      <c r="L10171" s="2">
        <f t="shared" si="635"/>
        <v>2020</v>
      </c>
      <c r="M10171" s="2" t="str">
        <f t="shared" si="633"/>
        <v>May</v>
      </c>
      <c r="N10171" s="2">
        <f t="shared" si="634"/>
        <v>27</v>
      </c>
    </row>
    <row r="10172" spans="1:14" x14ac:dyDescent="0.2">
      <c r="A10172">
        <v>96249</v>
      </c>
      <c r="B10172" t="s">
        <v>10</v>
      </c>
      <c r="C10172" t="s">
        <v>19</v>
      </c>
      <c r="D10172" s="11">
        <v>20.72</v>
      </c>
      <c r="E10172" s="1">
        <v>43501</v>
      </c>
      <c r="F10172" s="1">
        <v>43504</v>
      </c>
      <c r="G10172" s="12">
        <f t="shared" si="632"/>
        <v>3</v>
      </c>
      <c r="H10172" s="2" t="s">
        <v>23</v>
      </c>
      <c r="I10172" s="2" t="s">
        <v>29</v>
      </c>
      <c r="J10172" s="2" t="s">
        <v>30</v>
      </c>
      <c r="K10172" s="2">
        <v>5</v>
      </c>
      <c r="L10172" s="2">
        <f t="shared" si="635"/>
        <v>2019</v>
      </c>
      <c r="M10172" s="2" t="str">
        <f t="shared" si="633"/>
        <v>Feb</v>
      </c>
      <c r="N10172" s="2">
        <f t="shared" si="634"/>
        <v>5</v>
      </c>
    </row>
    <row r="10173" spans="1:14" x14ac:dyDescent="0.2">
      <c r="A10173">
        <v>97401</v>
      </c>
      <c r="B10173" t="s">
        <v>2</v>
      </c>
      <c r="C10173" t="s">
        <v>19</v>
      </c>
      <c r="D10173" s="11">
        <v>416.15</v>
      </c>
      <c r="E10173" s="1">
        <v>43594</v>
      </c>
      <c r="F10173" s="1">
        <v>43597</v>
      </c>
      <c r="G10173" s="12">
        <f t="shared" si="632"/>
        <v>3</v>
      </c>
      <c r="H10173" s="2" t="s">
        <v>24</v>
      </c>
      <c r="I10173" s="2" t="s">
        <v>29</v>
      </c>
      <c r="J10173" s="2">
        <v>3</v>
      </c>
      <c r="K10173" s="2" t="s">
        <v>30</v>
      </c>
      <c r="L10173" s="2">
        <f t="shared" si="635"/>
        <v>2019</v>
      </c>
      <c r="M10173" s="2" t="str">
        <f t="shared" si="633"/>
        <v>May</v>
      </c>
      <c r="N10173" s="2">
        <f t="shared" si="634"/>
        <v>9</v>
      </c>
    </row>
    <row r="10174" spans="1:14" x14ac:dyDescent="0.2">
      <c r="A10174">
        <v>102772</v>
      </c>
      <c r="B10174" t="s">
        <v>9</v>
      </c>
      <c r="C10174" t="s">
        <v>18</v>
      </c>
      <c r="D10174" s="11">
        <v>869.67</v>
      </c>
      <c r="E10174" s="1">
        <v>43982</v>
      </c>
      <c r="F10174" s="1">
        <v>43986</v>
      </c>
      <c r="G10174" s="12">
        <f t="shared" si="632"/>
        <v>4</v>
      </c>
      <c r="H10174" s="2" t="s">
        <v>21</v>
      </c>
      <c r="I10174" s="2" t="s">
        <v>28</v>
      </c>
      <c r="J10174" s="2">
        <v>3</v>
      </c>
      <c r="K10174" s="2" t="s">
        <v>30</v>
      </c>
      <c r="L10174" s="2">
        <f t="shared" si="635"/>
        <v>2020</v>
      </c>
      <c r="M10174" s="2" t="str">
        <f t="shared" si="633"/>
        <v>May</v>
      </c>
      <c r="N10174" s="2">
        <f t="shared" si="634"/>
        <v>31</v>
      </c>
    </row>
    <row r="10175" spans="1:14" x14ac:dyDescent="0.2">
      <c r="A10175">
        <v>97401</v>
      </c>
      <c r="B10175" t="s">
        <v>2</v>
      </c>
      <c r="C10175" t="s">
        <v>19</v>
      </c>
      <c r="D10175" s="11">
        <v>315.88</v>
      </c>
      <c r="E10175" s="1">
        <v>43594</v>
      </c>
      <c r="F10175" s="1">
        <v>43597</v>
      </c>
      <c r="G10175" s="12">
        <f t="shared" si="632"/>
        <v>3</v>
      </c>
      <c r="H10175" s="2" t="s">
        <v>24</v>
      </c>
      <c r="I10175" s="2" t="s">
        <v>29</v>
      </c>
      <c r="J10175" s="2">
        <v>3</v>
      </c>
      <c r="K10175" s="2" t="s">
        <v>30</v>
      </c>
      <c r="L10175" s="2">
        <f t="shared" si="635"/>
        <v>2019</v>
      </c>
      <c r="M10175" s="2" t="str">
        <f t="shared" si="633"/>
        <v>May</v>
      </c>
      <c r="N10175" s="2">
        <f t="shared" si="634"/>
        <v>9</v>
      </c>
    </row>
    <row r="10176" spans="1:14" x14ac:dyDescent="0.2">
      <c r="A10176">
        <v>102785</v>
      </c>
      <c r="B10176" t="s">
        <v>8</v>
      </c>
      <c r="C10176" t="s">
        <v>19</v>
      </c>
      <c r="D10176" s="11">
        <v>1195.51</v>
      </c>
      <c r="E10176" s="1">
        <v>43984</v>
      </c>
      <c r="F10176" s="1">
        <v>43988</v>
      </c>
      <c r="G10176" s="12">
        <f t="shared" si="632"/>
        <v>4</v>
      </c>
      <c r="H10176" s="2" t="s">
        <v>21</v>
      </c>
      <c r="I10176" s="2" t="s">
        <v>28</v>
      </c>
      <c r="J10176" s="2">
        <v>5</v>
      </c>
      <c r="K10176" s="2" t="s">
        <v>30</v>
      </c>
      <c r="L10176" s="2">
        <f t="shared" si="635"/>
        <v>2020</v>
      </c>
      <c r="M10176" s="2" t="str">
        <f t="shared" si="633"/>
        <v>Jun</v>
      </c>
      <c r="N10176" s="2">
        <f t="shared" si="634"/>
        <v>2</v>
      </c>
    </row>
    <row r="10177" spans="1:14" x14ac:dyDescent="0.2">
      <c r="A10177">
        <v>97403</v>
      </c>
      <c r="B10177" t="s">
        <v>3</v>
      </c>
      <c r="C10177" t="s">
        <v>19</v>
      </c>
      <c r="D10177" s="11">
        <v>675.68</v>
      </c>
      <c r="E10177" s="1">
        <v>43594</v>
      </c>
      <c r="F10177" s="1">
        <v>43597</v>
      </c>
      <c r="G10177" s="12">
        <f t="shared" si="632"/>
        <v>3</v>
      </c>
      <c r="H10177" s="2" t="s">
        <v>26</v>
      </c>
      <c r="I10177" s="2" t="s">
        <v>29</v>
      </c>
      <c r="J10177" s="2">
        <v>1</v>
      </c>
      <c r="K10177" s="2" t="s">
        <v>30</v>
      </c>
      <c r="L10177" s="2">
        <f t="shared" si="635"/>
        <v>2019</v>
      </c>
      <c r="M10177" s="2" t="str">
        <f t="shared" si="633"/>
        <v>May</v>
      </c>
      <c r="N10177" s="2">
        <f t="shared" si="634"/>
        <v>9</v>
      </c>
    </row>
    <row r="10178" spans="1:14" x14ac:dyDescent="0.2">
      <c r="A10178">
        <v>102786</v>
      </c>
      <c r="B10178" t="s">
        <v>5</v>
      </c>
      <c r="C10178" t="s">
        <v>19</v>
      </c>
      <c r="D10178" s="11">
        <v>1905.09</v>
      </c>
      <c r="E10178" s="1">
        <v>43984</v>
      </c>
      <c r="F10178" s="1">
        <v>43988</v>
      </c>
      <c r="G10178" s="12">
        <f t="shared" ref="G10178:G10241" si="636">F10178-E10178</f>
        <v>4</v>
      </c>
      <c r="H10178" s="2" t="s">
        <v>22</v>
      </c>
      <c r="I10178" s="2" t="s">
        <v>29</v>
      </c>
      <c r="J10178" s="2">
        <v>3</v>
      </c>
      <c r="K10178" s="2" t="s">
        <v>30</v>
      </c>
      <c r="L10178" s="2">
        <f t="shared" si="635"/>
        <v>2020</v>
      </c>
      <c r="M10178" s="2" t="str">
        <f t="shared" ref="M10178:M10241" si="637">TEXT(E10178,"mmm")</f>
        <v>Jun</v>
      </c>
      <c r="N10178" s="2">
        <f t="shared" ref="N10178:N10241" si="638">DAY(E10178)</f>
        <v>2</v>
      </c>
    </row>
    <row r="10179" spans="1:14" x14ac:dyDescent="0.2">
      <c r="A10179">
        <v>102794</v>
      </c>
      <c r="B10179" t="s">
        <v>2</v>
      </c>
      <c r="C10179" t="s">
        <v>18</v>
      </c>
      <c r="D10179" s="11">
        <v>1883.93</v>
      </c>
      <c r="E10179" s="1">
        <v>43984</v>
      </c>
      <c r="F10179" s="1">
        <v>43988</v>
      </c>
      <c r="G10179" s="12">
        <f t="shared" si="636"/>
        <v>4</v>
      </c>
      <c r="H10179" s="2" t="s">
        <v>23</v>
      </c>
      <c r="I10179" s="2" t="s">
        <v>28</v>
      </c>
      <c r="J10179" s="2">
        <v>3</v>
      </c>
      <c r="K10179" s="2" t="s">
        <v>30</v>
      </c>
      <c r="L10179" s="2">
        <f t="shared" ref="L10179:L10242" si="639">YEAR(E10179)</f>
        <v>2020</v>
      </c>
      <c r="M10179" s="2" t="str">
        <f t="shared" si="637"/>
        <v>Jun</v>
      </c>
      <c r="N10179" s="2">
        <f t="shared" si="638"/>
        <v>2</v>
      </c>
    </row>
    <row r="10180" spans="1:14" x14ac:dyDescent="0.2">
      <c r="A10180">
        <v>102801</v>
      </c>
      <c r="B10180" t="s">
        <v>10</v>
      </c>
      <c r="C10180" t="s">
        <v>19</v>
      </c>
      <c r="D10180" s="11">
        <v>499.21</v>
      </c>
      <c r="E10180" s="1">
        <v>43984</v>
      </c>
      <c r="F10180" s="1">
        <v>43988</v>
      </c>
      <c r="G10180" s="12">
        <f t="shared" si="636"/>
        <v>4</v>
      </c>
      <c r="H10180" s="2" t="s">
        <v>27</v>
      </c>
      <c r="I10180" s="2" t="s">
        <v>28</v>
      </c>
      <c r="J10180" s="2">
        <v>3</v>
      </c>
      <c r="K10180" s="2">
        <v>5</v>
      </c>
      <c r="L10180" s="2">
        <f t="shared" si="639"/>
        <v>2020</v>
      </c>
      <c r="M10180" s="2" t="str">
        <f t="shared" si="637"/>
        <v>Jun</v>
      </c>
      <c r="N10180" s="2">
        <f t="shared" si="638"/>
        <v>2</v>
      </c>
    </row>
    <row r="10181" spans="1:14" x14ac:dyDescent="0.2">
      <c r="A10181">
        <v>102807</v>
      </c>
      <c r="B10181" t="s">
        <v>10</v>
      </c>
      <c r="C10181" t="s">
        <v>18</v>
      </c>
      <c r="D10181" s="11">
        <v>1742.2</v>
      </c>
      <c r="E10181" s="1">
        <v>43984</v>
      </c>
      <c r="F10181" s="1">
        <v>43988</v>
      </c>
      <c r="G10181" s="12">
        <f t="shared" si="636"/>
        <v>4</v>
      </c>
      <c r="H10181" s="2" t="s">
        <v>27</v>
      </c>
      <c r="I10181" s="2" t="s">
        <v>28</v>
      </c>
      <c r="J10181" s="2">
        <v>5</v>
      </c>
      <c r="K10181" s="2" t="s">
        <v>30</v>
      </c>
      <c r="L10181" s="2">
        <f t="shared" si="639"/>
        <v>2020</v>
      </c>
      <c r="M10181" s="2" t="str">
        <f t="shared" si="637"/>
        <v>Jun</v>
      </c>
      <c r="N10181" s="2">
        <f t="shared" si="638"/>
        <v>2</v>
      </c>
    </row>
    <row r="10182" spans="1:14" x14ac:dyDescent="0.2">
      <c r="A10182">
        <v>97444</v>
      </c>
      <c r="B10182" t="s">
        <v>3</v>
      </c>
      <c r="C10182" t="s">
        <v>19</v>
      </c>
      <c r="D10182" s="11">
        <v>994.61</v>
      </c>
      <c r="E10182" s="1">
        <v>43597</v>
      </c>
      <c r="F10182" s="1">
        <v>43600</v>
      </c>
      <c r="G10182" s="12">
        <f t="shared" si="636"/>
        <v>3</v>
      </c>
      <c r="H10182" s="2" t="s">
        <v>25</v>
      </c>
      <c r="I10182" s="2" t="s">
        <v>29</v>
      </c>
      <c r="J10182" s="2">
        <v>4</v>
      </c>
      <c r="K10182" s="2" t="s">
        <v>30</v>
      </c>
      <c r="L10182" s="2">
        <f t="shared" si="639"/>
        <v>2019</v>
      </c>
      <c r="M10182" s="2" t="str">
        <f t="shared" si="637"/>
        <v>May</v>
      </c>
      <c r="N10182" s="2">
        <f t="shared" si="638"/>
        <v>12</v>
      </c>
    </row>
    <row r="10183" spans="1:14" x14ac:dyDescent="0.2">
      <c r="A10183">
        <v>102814</v>
      </c>
      <c r="B10183" t="s">
        <v>2</v>
      </c>
      <c r="C10183" t="s">
        <v>18</v>
      </c>
      <c r="D10183" s="11">
        <v>1873.52</v>
      </c>
      <c r="E10183" s="1">
        <v>43985</v>
      </c>
      <c r="F10183" s="1">
        <v>43989</v>
      </c>
      <c r="G10183" s="12">
        <f t="shared" si="636"/>
        <v>4</v>
      </c>
      <c r="H10183" s="2" t="s">
        <v>25</v>
      </c>
      <c r="I10183" s="2" t="s">
        <v>28</v>
      </c>
      <c r="J10183" s="2">
        <v>2</v>
      </c>
      <c r="K10183" s="2" t="s">
        <v>30</v>
      </c>
      <c r="L10183" s="2">
        <f t="shared" si="639"/>
        <v>2020</v>
      </c>
      <c r="M10183" s="2" t="str">
        <f t="shared" si="637"/>
        <v>Jun</v>
      </c>
      <c r="N10183" s="2">
        <f t="shared" si="638"/>
        <v>3</v>
      </c>
    </row>
    <row r="10184" spans="1:14" x14ac:dyDescent="0.2">
      <c r="A10184">
        <v>102819</v>
      </c>
      <c r="B10184" t="s">
        <v>10</v>
      </c>
      <c r="C10184" t="s">
        <v>18</v>
      </c>
      <c r="D10184" s="11">
        <v>935.61</v>
      </c>
      <c r="E10184" s="1">
        <v>43985</v>
      </c>
      <c r="F10184" s="1">
        <v>43989</v>
      </c>
      <c r="G10184" s="12">
        <f t="shared" si="636"/>
        <v>4</v>
      </c>
      <c r="H10184" s="2" t="s">
        <v>24</v>
      </c>
      <c r="I10184" s="2" t="s">
        <v>28</v>
      </c>
      <c r="J10184" s="2">
        <v>2</v>
      </c>
      <c r="K10184" s="2">
        <v>5</v>
      </c>
      <c r="L10184" s="2">
        <f t="shared" si="639"/>
        <v>2020</v>
      </c>
      <c r="M10184" s="2" t="str">
        <f t="shared" si="637"/>
        <v>Jun</v>
      </c>
      <c r="N10184" s="2">
        <f t="shared" si="638"/>
        <v>3</v>
      </c>
    </row>
    <row r="10185" spans="1:14" x14ac:dyDescent="0.2">
      <c r="A10185">
        <v>96288</v>
      </c>
      <c r="B10185" t="s">
        <v>7</v>
      </c>
      <c r="C10185" t="s">
        <v>19</v>
      </c>
      <c r="D10185" s="11">
        <v>101.89</v>
      </c>
      <c r="E10185" s="1">
        <v>43505</v>
      </c>
      <c r="F10185" s="1">
        <v>43508</v>
      </c>
      <c r="G10185" s="12">
        <f t="shared" si="636"/>
        <v>3</v>
      </c>
      <c r="H10185" s="2" t="s">
        <v>21</v>
      </c>
      <c r="I10185" s="2" t="s">
        <v>28</v>
      </c>
      <c r="J10185" s="2" t="s">
        <v>30</v>
      </c>
      <c r="K10185" s="2">
        <v>5</v>
      </c>
      <c r="L10185" s="2">
        <f t="shared" si="639"/>
        <v>2019</v>
      </c>
      <c r="M10185" s="2" t="str">
        <f t="shared" si="637"/>
        <v>Feb</v>
      </c>
      <c r="N10185" s="2">
        <f t="shared" si="638"/>
        <v>9</v>
      </c>
    </row>
    <row r="10186" spans="1:14" x14ac:dyDescent="0.2">
      <c r="A10186">
        <v>102856</v>
      </c>
      <c r="B10186" t="s">
        <v>6</v>
      </c>
      <c r="C10186" t="s">
        <v>19</v>
      </c>
      <c r="D10186" s="11">
        <v>1093.67</v>
      </c>
      <c r="E10186" s="1">
        <v>43987</v>
      </c>
      <c r="F10186" s="1">
        <v>43991</v>
      </c>
      <c r="G10186" s="12">
        <f t="shared" si="636"/>
        <v>4</v>
      </c>
      <c r="H10186" s="2" t="s">
        <v>21</v>
      </c>
      <c r="I10186" s="2" t="s">
        <v>28</v>
      </c>
      <c r="J10186" s="2">
        <v>1</v>
      </c>
      <c r="K10186" s="2" t="s">
        <v>30</v>
      </c>
      <c r="L10186" s="2">
        <f t="shared" si="639"/>
        <v>2020</v>
      </c>
      <c r="M10186" s="2" t="str">
        <f t="shared" si="637"/>
        <v>Jun</v>
      </c>
      <c r="N10186" s="2">
        <f t="shared" si="638"/>
        <v>5</v>
      </c>
    </row>
    <row r="10187" spans="1:14" x14ac:dyDescent="0.2">
      <c r="A10187">
        <v>97484</v>
      </c>
      <c r="B10187" t="s">
        <v>3</v>
      </c>
      <c r="C10187" t="s">
        <v>19</v>
      </c>
      <c r="D10187" s="11">
        <v>999.47</v>
      </c>
      <c r="E10187" s="1">
        <v>43600</v>
      </c>
      <c r="F10187" s="1">
        <v>43603</v>
      </c>
      <c r="G10187" s="12">
        <f t="shared" si="636"/>
        <v>3</v>
      </c>
      <c r="H10187" s="2" t="s">
        <v>25</v>
      </c>
      <c r="I10187" s="2" t="s">
        <v>28</v>
      </c>
      <c r="J10187" s="2">
        <v>4</v>
      </c>
      <c r="K10187" s="2" t="s">
        <v>30</v>
      </c>
      <c r="L10187" s="2">
        <f t="shared" si="639"/>
        <v>2019</v>
      </c>
      <c r="M10187" s="2" t="str">
        <f t="shared" si="637"/>
        <v>May</v>
      </c>
      <c r="N10187" s="2">
        <f t="shared" si="638"/>
        <v>15</v>
      </c>
    </row>
    <row r="10188" spans="1:14" x14ac:dyDescent="0.2">
      <c r="A10188">
        <v>102862</v>
      </c>
      <c r="B10188" t="s">
        <v>9</v>
      </c>
      <c r="C10188" t="s">
        <v>19</v>
      </c>
      <c r="D10188" s="11">
        <v>1051.9100000000001</v>
      </c>
      <c r="E10188" s="1">
        <v>43988</v>
      </c>
      <c r="F10188" s="1">
        <v>43992</v>
      </c>
      <c r="G10188" s="12">
        <f t="shared" si="636"/>
        <v>4</v>
      </c>
      <c r="H10188" s="2" t="s">
        <v>21</v>
      </c>
      <c r="I10188" s="2" t="s">
        <v>28</v>
      </c>
      <c r="J10188" s="2">
        <v>2</v>
      </c>
      <c r="K10188" s="2" t="s">
        <v>30</v>
      </c>
      <c r="L10188" s="2">
        <f t="shared" si="639"/>
        <v>2020</v>
      </c>
      <c r="M10188" s="2" t="str">
        <f t="shared" si="637"/>
        <v>Jun</v>
      </c>
      <c r="N10188" s="2">
        <f t="shared" si="638"/>
        <v>6</v>
      </c>
    </row>
    <row r="10189" spans="1:14" x14ac:dyDescent="0.2">
      <c r="A10189">
        <v>102862</v>
      </c>
      <c r="B10189" t="s">
        <v>10</v>
      </c>
      <c r="C10189" t="s">
        <v>18</v>
      </c>
      <c r="D10189" s="11">
        <v>1389.72</v>
      </c>
      <c r="E10189" s="1">
        <v>43988</v>
      </c>
      <c r="F10189" s="1">
        <v>43992</v>
      </c>
      <c r="G10189" s="12">
        <f t="shared" si="636"/>
        <v>4</v>
      </c>
      <c r="H10189" s="2" t="s">
        <v>21</v>
      </c>
      <c r="I10189" s="2" t="s">
        <v>28</v>
      </c>
      <c r="J10189" s="2">
        <v>4</v>
      </c>
      <c r="K10189" s="2" t="s">
        <v>30</v>
      </c>
      <c r="L10189" s="2">
        <f t="shared" si="639"/>
        <v>2020</v>
      </c>
      <c r="M10189" s="2" t="str">
        <f t="shared" si="637"/>
        <v>Jun</v>
      </c>
      <c r="N10189" s="2">
        <f t="shared" si="638"/>
        <v>6</v>
      </c>
    </row>
    <row r="10190" spans="1:14" x14ac:dyDescent="0.2">
      <c r="A10190">
        <v>96295</v>
      </c>
      <c r="B10190" t="s">
        <v>10</v>
      </c>
      <c r="C10190" t="s">
        <v>18</v>
      </c>
      <c r="D10190" s="11">
        <v>529.41999999999996</v>
      </c>
      <c r="E10190" s="1">
        <v>43505</v>
      </c>
      <c r="F10190" s="1">
        <v>43508</v>
      </c>
      <c r="G10190" s="12">
        <f t="shared" si="636"/>
        <v>3</v>
      </c>
      <c r="H10190" s="2" t="s">
        <v>26</v>
      </c>
      <c r="I10190" s="2" t="s">
        <v>28</v>
      </c>
      <c r="J10190" s="2" t="s">
        <v>30</v>
      </c>
      <c r="K10190" s="2">
        <v>3</v>
      </c>
      <c r="L10190" s="2">
        <f t="shared" si="639"/>
        <v>2019</v>
      </c>
      <c r="M10190" s="2" t="str">
        <f t="shared" si="637"/>
        <v>Feb</v>
      </c>
      <c r="N10190" s="2">
        <f t="shared" si="638"/>
        <v>9</v>
      </c>
    </row>
    <row r="10191" spans="1:14" x14ac:dyDescent="0.2">
      <c r="A10191">
        <v>102864</v>
      </c>
      <c r="B10191" t="s">
        <v>10</v>
      </c>
      <c r="C10191" t="s">
        <v>19</v>
      </c>
      <c r="D10191" s="11">
        <v>1725.59</v>
      </c>
      <c r="E10191" s="1">
        <v>43988</v>
      </c>
      <c r="F10191" s="1">
        <v>43992</v>
      </c>
      <c r="G10191" s="12">
        <f t="shared" si="636"/>
        <v>4</v>
      </c>
      <c r="H10191" s="2" t="s">
        <v>22</v>
      </c>
      <c r="I10191" s="2" t="s">
        <v>28</v>
      </c>
      <c r="J10191" s="2">
        <v>2</v>
      </c>
      <c r="K10191" s="2" t="s">
        <v>30</v>
      </c>
      <c r="L10191" s="2">
        <f t="shared" si="639"/>
        <v>2020</v>
      </c>
      <c r="M10191" s="2" t="str">
        <f t="shared" si="637"/>
        <v>Jun</v>
      </c>
      <c r="N10191" s="2">
        <f t="shared" si="638"/>
        <v>6</v>
      </c>
    </row>
    <row r="10192" spans="1:14" x14ac:dyDescent="0.2">
      <c r="A10192">
        <v>102866</v>
      </c>
      <c r="B10192" t="s">
        <v>4</v>
      </c>
      <c r="C10192" t="s">
        <v>18</v>
      </c>
      <c r="D10192" s="11">
        <v>725.95</v>
      </c>
      <c r="E10192" s="1">
        <v>43988</v>
      </c>
      <c r="F10192" s="1">
        <v>43992</v>
      </c>
      <c r="G10192" s="12">
        <f t="shared" si="636"/>
        <v>4</v>
      </c>
      <c r="H10192" s="2" t="s">
        <v>25</v>
      </c>
      <c r="I10192" s="2" t="s">
        <v>29</v>
      </c>
      <c r="J10192" s="2">
        <v>2</v>
      </c>
      <c r="K10192" s="2">
        <v>4</v>
      </c>
      <c r="L10192" s="2">
        <f t="shared" si="639"/>
        <v>2020</v>
      </c>
      <c r="M10192" s="2" t="str">
        <f t="shared" si="637"/>
        <v>Jun</v>
      </c>
      <c r="N10192" s="2">
        <f t="shared" si="638"/>
        <v>6</v>
      </c>
    </row>
    <row r="10193" spans="1:14" x14ac:dyDescent="0.2">
      <c r="A10193">
        <v>102866</v>
      </c>
      <c r="B10193" t="s">
        <v>3</v>
      </c>
      <c r="C10193" t="s">
        <v>18</v>
      </c>
      <c r="D10193" s="11">
        <v>68.760000000000005</v>
      </c>
      <c r="E10193" s="1">
        <v>43988</v>
      </c>
      <c r="F10193" s="1">
        <v>43992</v>
      </c>
      <c r="G10193" s="12">
        <f t="shared" si="636"/>
        <v>4</v>
      </c>
      <c r="H10193" s="2" t="s">
        <v>25</v>
      </c>
      <c r="I10193" s="2" t="s">
        <v>29</v>
      </c>
      <c r="J10193" s="2">
        <v>2</v>
      </c>
      <c r="K10193" s="2">
        <v>2</v>
      </c>
      <c r="L10193" s="2">
        <f t="shared" si="639"/>
        <v>2020</v>
      </c>
      <c r="M10193" s="2" t="str">
        <f t="shared" si="637"/>
        <v>Jun</v>
      </c>
      <c r="N10193" s="2">
        <f t="shared" si="638"/>
        <v>6</v>
      </c>
    </row>
    <row r="10194" spans="1:14" x14ac:dyDescent="0.2">
      <c r="A10194">
        <v>102866</v>
      </c>
      <c r="B10194" t="s">
        <v>10</v>
      </c>
      <c r="C10194" t="s">
        <v>18</v>
      </c>
      <c r="D10194" s="11">
        <v>630.9</v>
      </c>
      <c r="E10194" s="1">
        <v>43988</v>
      </c>
      <c r="F10194" s="1">
        <v>43992</v>
      </c>
      <c r="G10194" s="12">
        <f t="shared" si="636"/>
        <v>4</v>
      </c>
      <c r="H10194" s="2" t="s">
        <v>25</v>
      </c>
      <c r="I10194" s="2" t="s">
        <v>29</v>
      </c>
      <c r="J10194" s="2">
        <v>2</v>
      </c>
      <c r="K10194" s="2">
        <v>4</v>
      </c>
      <c r="L10194" s="2">
        <f t="shared" si="639"/>
        <v>2020</v>
      </c>
      <c r="M10194" s="2" t="str">
        <f t="shared" si="637"/>
        <v>Jun</v>
      </c>
      <c r="N10194" s="2">
        <f t="shared" si="638"/>
        <v>6</v>
      </c>
    </row>
    <row r="10195" spans="1:14" x14ac:dyDescent="0.2">
      <c r="A10195">
        <v>96301</v>
      </c>
      <c r="B10195" t="s">
        <v>3</v>
      </c>
      <c r="C10195" t="s">
        <v>18</v>
      </c>
      <c r="D10195" s="11">
        <v>927.3</v>
      </c>
      <c r="E10195" s="1">
        <v>43506</v>
      </c>
      <c r="F10195" s="1">
        <v>43509</v>
      </c>
      <c r="G10195" s="12">
        <f t="shared" si="636"/>
        <v>3</v>
      </c>
      <c r="H10195" s="2" t="s">
        <v>25</v>
      </c>
      <c r="I10195" s="2" t="s">
        <v>28</v>
      </c>
      <c r="J10195" s="2" t="s">
        <v>30</v>
      </c>
      <c r="K10195" s="2">
        <v>2</v>
      </c>
      <c r="L10195" s="2">
        <f t="shared" si="639"/>
        <v>2019</v>
      </c>
      <c r="M10195" s="2" t="str">
        <f t="shared" si="637"/>
        <v>Feb</v>
      </c>
      <c r="N10195" s="2">
        <f t="shared" si="638"/>
        <v>10</v>
      </c>
    </row>
    <row r="10196" spans="1:14" x14ac:dyDescent="0.2">
      <c r="A10196">
        <v>96304</v>
      </c>
      <c r="B10196" t="s">
        <v>4</v>
      </c>
      <c r="C10196" t="s">
        <v>19</v>
      </c>
      <c r="D10196" s="11">
        <v>1557.09</v>
      </c>
      <c r="E10196" s="1">
        <v>43506</v>
      </c>
      <c r="F10196" s="1">
        <v>43509</v>
      </c>
      <c r="G10196" s="12">
        <f t="shared" si="636"/>
        <v>3</v>
      </c>
      <c r="H10196" s="2" t="s">
        <v>23</v>
      </c>
      <c r="I10196" s="2" t="s">
        <v>28</v>
      </c>
      <c r="J10196" s="2" t="s">
        <v>30</v>
      </c>
      <c r="K10196" s="2">
        <v>3</v>
      </c>
      <c r="L10196" s="2">
        <f t="shared" si="639"/>
        <v>2019</v>
      </c>
      <c r="M10196" s="2" t="str">
        <f t="shared" si="637"/>
        <v>Feb</v>
      </c>
      <c r="N10196" s="2">
        <f t="shared" si="638"/>
        <v>10</v>
      </c>
    </row>
    <row r="10197" spans="1:14" x14ac:dyDescent="0.2">
      <c r="A10197">
        <v>102866</v>
      </c>
      <c r="B10197" t="s">
        <v>8</v>
      </c>
      <c r="C10197" t="s">
        <v>18</v>
      </c>
      <c r="D10197" s="11">
        <v>87.49</v>
      </c>
      <c r="E10197" s="1">
        <v>43988</v>
      </c>
      <c r="F10197" s="1">
        <v>43992</v>
      </c>
      <c r="G10197" s="12">
        <f t="shared" si="636"/>
        <v>4</v>
      </c>
      <c r="H10197" s="2" t="s">
        <v>25</v>
      </c>
      <c r="I10197" s="2" t="s">
        <v>29</v>
      </c>
      <c r="J10197" s="2">
        <v>4</v>
      </c>
      <c r="K10197" s="2">
        <v>3</v>
      </c>
      <c r="L10197" s="2">
        <f t="shared" si="639"/>
        <v>2020</v>
      </c>
      <c r="M10197" s="2" t="str">
        <f t="shared" si="637"/>
        <v>Jun</v>
      </c>
      <c r="N10197" s="2">
        <f t="shared" si="638"/>
        <v>6</v>
      </c>
    </row>
    <row r="10198" spans="1:14" x14ac:dyDescent="0.2">
      <c r="A10198">
        <v>102867</v>
      </c>
      <c r="B10198" t="s">
        <v>2</v>
      </c>
      <c r="C10198" t="s">
        <v>19</v>
      </c>
      <c r="D10198" s="11">
        <v>1047.76</v>
      </c>
      <c r="E10198" s="1">
        <v>43988</v>
      </c>
      <c r="F10198" s="1">
        <v>43992</v>
      </c>
      <c r="G10198" s="12">
        <f t="shared" si="636"/>
        <v>4</v>
      </c>
      <c r="H10198" s="2" t="s">
        <v>23</v>
      </c>
      <c r="I10198" s="2" t="s">
        <v>28</v>
      </c>
      <c r="J10198" s="2">
        <v>2</v>
      </c>
      <c r="K10198" s="2" t="s">
        <v>30</v>
      </c>
      <c r="L10198" s="2">
        <f t="shared" si="639"/>
        <v>2020</v>
      </c>
      <c r="M10198" s="2" t="str">
        <f t="shared" si="637"/>
        <v>Jun</v>
      </c>
      <c r="N10198" s="2">
        <f t="shared" si="638"/>
        <v>6</v>
      </c>
    </row>
    <row r="10199" spans="1:14" x14ac:dyDescent="0.2">
      <c r="A10199">
        <v>102867</v>
      </c>
      <c r="B10199" t="s">
        <v>10</v>
      </c>
      <c r="C10199" t="s">
        <v>18</v>
      </c>
      <c r="D10199" s="11">
        <v>1206.18</v>
      </c>
      <c r="E10199" s="1">
        <v>43988</v>
      </c>
      <c r="F10199" s="1">
        <v>43992</v>
      </c>
      <c r="G10199" s="12">
        <f t="shared" si="636"/>
        <v>4</v>
      </c>
      <c r="H10199" s="2" t="s">
        <v>23</v>
      </c>
      <c r="I10199" s="2" t="s">
        <v>28</v>
      </c>
      <c r="J10199" s="2">
        <v>1</v>
      </c>
      <c r="K10199" s="2">
        <v>5</v>
      </c>
      <c r="L10199" s="2">
        <f t="shared" si="639"/>
        <v>2020</v>
      </c>
      <c r="M10199" s="2" t="str">
        <f t="shared" si="637"/>
        <v>Jun</v>
      </c>
      <c r="N10199" s="2">
        <f t="shared" si="638"/>
        <v>6</v>
      </c>
    </row>
    <row r="10200" spans="1:14" x14ac:dyDescent="0.2">
      <c r="A10200">
        <v>96304</v>
      </c>
      <c r="B10200" t="s">
        <v>10</v>
      </c>
      <c r="C10200" t="s">
        <v>18</v>
      </c>
      <c r="D10200" s="11">
        <v>1674.57</v>
      </c>
      <c r="E10200" s="1">
        <v>43506</v>
      </c>
      <c r="F10200" s="1">
        <v>43509</v>
      </c>
      <c r="G10200" s="12">
        <f t="shared" si="636"/>
        <v>3</v>
      </c>
      <c r="H10200" s="2" t="s">
        <v>23</v>
      </c>
      <c r="I10200" s="2" t="s">
        <v>28</v>
      </c>
      <c r="J10200" s="2" t="s">
        <v>30</v>
      </c>
      <c r="K10200" s="2">
        <v>4</v>
      </c>
      <c r="L10200" s="2">
        <f t="shared" si="639"/>
        <v>2019</v>
      </c>
      <c r="M10200" s="2" t="str">
        <f t="shared" si="637"/>
        <v>Feb</v>
      </c>
      <c r="N10200" s="2">
        <f t="shared" si="638"/>
        <v>10</v>
      </c>
    </row>
    <row r="10201" spans="1:14" x14ac:dyDescent="0.2">
      <c r="A10201">
        <v>102868</v>
      </c>
      <c r="B10201" t="s">
        <v>6</v>
      </c>
      <c r="C10201" t="s">
        <v>19</v>
      </c>
      <c r="D10201" s="11">
        <v>1653.23</v>
      </c>
      <c r="E10201" s="1">
        <v>43988</v>
      </c>
      <c r="F10201" s="1">
        <v>43992</v>
      </c>
      <c r="G10201" s="12">
        <f t="shared" si="636"/>
        <v>4</v>
      </c>
      <c r="H10201" s="2" t="s">
        <v>24</v>
      </c>
      <c r="I10201" s="2" t="s">
        <v>28</v>
      </c>
      <c r="J10201" s="2">
        <v>2</v>
      </c>
      <c r="K10201" s="2" t="s">
        <v>30</v>
      </c>
      <c r="L10201" s="2">
        <f t="shared" si="639"/>
        <v>2020</v>
      </c>
      <c r="M10201" s="2" t="str">
        <f t="shared" si="637"/>
        <v>Jun</v>
      </c>
      <c r="N10201" s="2">
        <f t="shared" si="638"/>
        <v>6</v>
      </c>
    </row>
    <row r="10202" spans="1:14" x14ac:dyDescent="0.2">
      <c r="A10202">
        <v>102868</v>
      </c>
      <c r="B10202" t="s">
        <v>10</v>
      </c>
      <c r="C10202" t="s">
        <v>18</v>
      </c>
      <c r="D10202" s="11">
        <v>1490.83</v>
      </c>
      <c r="E10202" s="1">
        <v>43988</v>
      </c>
      <c r="F10202" s="1">
        <v>43992</v>
      </c>
      <c r="G10202" s="12">
        <f t="shared" si="636"/>
        <v>4</v>
      </c>
      <c r="H10202" s="2" t="s">
        <v>24</v>
      </c>
      <c r="I10202" s="2" t="s">
        <v>28</v>
      </c>
      <c r="J10202" s="2">
        <v>2</v>
      </c>
      <c r="K10202" s="2" t="s">
        <v>30</v>
      </c>
      <c r="L10202" s="2">
        <f t="shared" si="639"/>
        <v>2020</v>
      </c>
      <c r="M10202" s="2" t="str">
        <f t="shared" si="637"/>
        <v>Jun</v>
      </c>
      <c r="N10202" s="2">
        <f t="shared" si="638"/>
        <v>6</v>
      </c>
    </row>
    <row r="10203" spans="1:14" x14ac:dyDescent="0.2">
      <c r="A10203">
        <v>96305</v>
      </c>
      <c r="B10203" t="s">
        <v>3</v>
      </c>
      <c r="C10203" t="s">
        <v>18</v>
      </c>
      <c r="D10203" s="11">
        <v>1021.73</v>
      </c>
      <c r="E10203" s="1">
        <v>43506</v>
      </c>
      <c r="F10203" s="1">
        <v>43509</v>
      </c>
      <c r="G10203" s="12">
        <f t="shared" si="636"/>
        <v>3</v>
      </c>
      <c r="H10203" s="2" t="s">
        <v>24</v>
      </c>
      <c r="I10203" s="2" t="s">
        <v>28</v>
      </c>
      <c r="J10203" s="2" t="s">
        <v>30</v>
      </c>
      <c r="K10203" s="2">
        <v>2</v>
      </c>
      <c r="L10203" s="2">
        <f t="shared" si="639"/>
        <v>2019</v>
      </c>
      <c r="M10203" s="2" t="str">
        <f t="shared" si="637"/>
        <v>Feb</v>
      </c>
      <c r="N10203" s="2">
        <f t="shared" si="638"/>
        <v>10</v>
      </c>
    </row>
    <row r="10204" spans="1:14" x14ac:dyDescent="0.2">
      <c r="A10204">
        <v>97518</v>
      </c>
      <c r="B10204" t="s">
        <v>9</v>
      </c>
      <c r="C10204" t="s">
        <v>18</v>
      </c>
      <c r="D10204" s="11">
        <v>744.93</v>
      </c>
      <c r="E10204" s="1">
        <v>43602</v>
      </c>
      <c r="F10204" s="1">
        <v>43605</v>
      </c>
      <c r="G10204" s="12">
        <f t="shared" si="636"/>
        <v>3</v>
      </c>
      <c r="H10204" s="2" t="s">
        <v>27</v>
      </c>
      <c r="I10204" s="2" t="s">
        <v>28</v>
      </c>
      <c r="J10204" s="2">
        <v>3</v>
      </c>
      <c r="K10204" s="2" t="s">
        <v>30</v>
      </c>
      <c r="L10204" s="2">
        <f t="shared" si="639"/>
        <v>2019</v>
      </c>
      <c r="M10204" s="2" t="str">
        <f t="shared" si="637"/>
        <v>May</v>
      </c>
      <c r="N10204" s="2">
        <f t="shared" si="638"/>
        <v>17</v>
      </c>
    </row>
    <row r="10205" spans="1:14" x14ac:dyDescent="0.2">
      <c r="A10205">
        <v>102870</v>
      </c>
      <c r="B10205" t="s">
        <v>10</v>
      </c>
      <c r="C10205" t="s">
        <v>18</v>
      </c>
      <c r="D10205" s="11">
        <v>481.62</v>
      </c>
      <c r="E10205" s="1">
        <v>43988</v>
      </c>
      <c r="F10205" s="1">
        <v>43992</v>
      </c>
      <c r="G10205" s="12">
        <f t="shared" si="636"/>
        <v>4</v>
      </c>
      <c r="H10205" s="2" t="s">
        <v>26</v>
      </c>
      <c r="I10205" s="2" t="s">
        <v>29</v>
      </c>
      <c r="J10205" s="2">
        <v>2</v>
      </c>
      <c r="K10205" s="2">
        <v>3</v>
      </c>
      <c r="L10205" s="2">
        <f t="shared" si="639"/>
        <v>2020</v>
      </c>
      <c r="M10205" s="2" t="str">
        <f t="shared" si="637"/>
        <v>Jun</v>
      </c>
      <c r="N10205" s="2">
        <f t="shared" si="638"/>
        <v>6</v>
      </c>
    </row>
    <row r="10206" spans="1:14" x14ac:dyDescent="0.2">
      <c r="A10206">
        <v>102871</v>
      </c>
      <c r="B10206" t="s">
        <v>2</v>
      </c>
      <c r="C10206" t="s">
        <v>19</v>
      </c>
      <c r="D10206" s="11">
        <v>150.88999999999999</v>
      </c>
      <c r="E10206" s="1">
        <v>43988</v>
      </c>
      <c r="F10206" s="1">
        <v>43992</v>
      </c>
      <c r="G10206" s="12">
        <f t="shared" si="636"/>
        <v>4</v>
      </c>
      <c r="H10206" s="2" t="s">
        <v>26</v>
      </c>
      <c r="I10206" s="2" t="s">
        <v>28</v>
      </c>
      <c r="J10206" s="2">
        <v>1</v>
      </c>
      <c r="K10206" s="2">
        <v>5</v>
      </c>
      <c r="L10206" s="2">
        <f t="shared" si="639"/>
        <v>2020</v>
      </c>
      <c r="M10206" s="2" t="str">
        <f t="shared" si="637"/>
        <v>Jun</v>
      </c>
      <c r="N10206" s="2">
        <f t="shared" si="638"/>
        <v>6</v>
      </c>
    </row>
    <row r="10207" spans="1:14" x14ac:dyDescent="0.2">
      <c r="A10207">
        <v>102872</v>
      </c>
      <c r="B10207" t="s">
        <v>10</v>
      </c>
      <c r="C10207" t="s">
        <v>18</v>
      </c>
      <c r="D10207" s="11">
        <v>1637.98</v>
      </c>
      <c r="E10207" s="1">
        <v>43988</v>
      </c>
      <c r="F10207" s="1">
        <v>43992</v>
      </c>
      <c r="G10207" s="12">
        <f t="shared" si="636"/>
        <v>4</v>
      </c>
      <c r="H10207" s="2" t="s">
        <v>26</v>
      </c>
      <c r="I10207" s="2" t="s">
        <v>28</v>
      </c>
      <c r="J10207" s="2">
        <v>1</v>
      </c>
      <c r="K10207" s="2" t="s">
        <v>30</v>
      </c>
      <c r="L10207" s="2">
        <f t="shared" si="639"/>
        <v>2020</v>
      </c>
      <c r="M10207" s="2" t="str">
        <f t="shared" si="637"/>
        <v>Jun</v>
      </c>
      <c r="N10207" s="2">
        <f t="shared" si="638"/>
        <v>6</v>
      </c>
    </row>
    <row r="10208" spans="1:14" x14ac:dyDescent="0.2">
      <c r="A10208">
        <v>102873</v>
      </c>
      <c r="B10208" t="s">
        <v>10</v>
      </c>
      <c r="C10208" t="s">
        <v>18</v>
      </c>
      <c r="D10208" s="11">
        <v>864.38</v>
      </c>
      <c r="E10208" s="1">
        <v>43988</v>
      </c>
      <c r="F10208" s="1">
        <v>43992</v>
      </c>
      <c r="G10208" s="12">
        <f t="shared" si="636"/>
        <v>4</v>
      </c>
      <c r="H10208" s="2" t="s">
        <v>27</v>
      </c>
      <c r="I10208" s="2" t="s">
        <v>28</v>
      </c>
      <c r="J10208" s="2">
        <v>2</v>
      </c>
      <c r="K10208" s="2" t="s">
        <v>30</v>
      </c>
      <c r="L10208" s="2">
        <f t="shared" si="639"/>
        <v>2020</v>
      </c>
      <c r="M10208" s="2" t="str">
        <f t="shared" si="637"/>
        <v>Jun</v>
      </c>
      <c r="N10208" s="2">
        <f t="shared" si="638"/>
        <v>6</v>
      </c>
    </row>
    <row r="10209" spans="1:14" x14ac:dyDescent="0.2">
      <c r="A10209">
        <v>97523</v>
      </c>
      <c r="B10209" t="s">
        <v>9</v>
      </c>
      <c r="C10209" t="s">
        <v>18</v>
      </c>
      <c r="D10209" s="11">
        <v>1059.3800000000001</v>
      </c>
      <c r="E10209" s="1">
        <v>43603</v>
      </c>
      <c r="F10209" s="1">
        <v>43606</v>
      </c>
      <c r="G10209" s="12">
        <f t="shared" si="636"/>
        <v>3</v>
      </c>
      <c r="H10209" s="2" t="s">
        <v>25</v>
      </c>
      <c r="I10209" s="2" t="s">
        <v>29</v>
      </c>
      <c r="J10209" s="2">
        <v>3</v>
      </c>
      <c r="K10209" s="2" t="s">
        <v>30</v>
      </c>
      <c r="L10209" s="2">
        <f t="shared" si="639"/>
        <v>2019</v>
      </c>
      <c r="M10209" s="2" t="str">
        <f t="shared" si="637"/>
        <v>May</v>
      </c>
      <c r="N10209" s="2">
        <f t="shared" si="638"/>
        <v>18</v>
      </c>
    </row>
    <row r="10210" spans="1:14" x14ac:dyDescent="0.2">
      <c r="A10210">
        <v>102873</v>
      </c>
      <c r="B10210" t="s">
        <v>3</v>
      </c>
      <c r="C10210" t="s">
        <v>18</v>
      </c>
      <c r="D10210" s="11">
        <v>1653.28</v>
      </c>
      <c r="E10210" s="1">
        <v>43988</v>
      </c>
      <c r="F10210" s="1">
        <v>43992</v>
      </c>
      <c r="G10210" s="12">
        <f t="shared" si="636"/>
        <v>4</v>
      </c>
      <c r="H10210" s="2" t="s">
        <v>27</v>
      </c>
      <c r="I10210" s="2" t="s">
        <v>28</v>
      </c>
      <c r="J10210" s="2">
        <v>2</v>
      </c>
      <c r="K10210" s="2">
        <v>5</v>
      </c>
      <c r="L10210" s="2">
        <f t="shared" si="639"/>
        <v>2020</v>
      </c>
      <c r="M10210" s="2" t="str">
        <f t="shared" si="637"/>
        <v>Jun</v>
      </c>
      <c r="N10210" s="2">
        <f t="shared" si="638"/>
        <v>6</v>
      </c>
    </row>
    <row r="10211" spans="1:14" x14ac:dyDescent="0.2">
      <c r="A10211">
        <v>102888</v>
      </c>
      <c r="B10211" t="s">
        <v>3</v>
      </c>
      <c r="C10211" t="s">
        <v>18</v>
      </c>
      <c r="D10211" s="11">
        <v>1141.8800000000001</v>
      </c>
      <c r="E10211" s="1">
        <v>43990</v>
      </c>
      <c r="F10211" s="1">
        <v>43994</v>
      </c>
      <c r="G10211" s="12">
        <f t="shared" si="636"/>
        <v>4</v>
      </c>
      <c r="H10211" s="2" t="s">
        <v>22</v>
      </c>
      <c r="I10211" s="2" t="s">
        <v>28</v>
      </c>
      <c r="J10211" s="2">
        <v>2</v>
      </c>
      <c r="K10211" s="2" t="s">
        <v>30</v>
      </c>
      <c r="L10211" s="2">
        <f t="shared" si="639"/>
        <v>2020</v>
      </c>
      <c r="M10211" s="2" t="str">
        <f t="shared" si="637"/>
        <v>Jun</v>
      </c>
      <c r="N10211" s="2">
        <f t="shared" si="638"/>
        <v>8</v>
      </c>
    </row>
    <row r="10212" spans="1:14" x14ac:dyDescent="0.2">
      <c r="A10212">
        <v>102888</v>
      </c>
      <c r="B10212" t="s">
        <v>8</v>
      </c>
      <c r="C10212" t="s">
        <v>19</v>
      </c>
      <c r="D10212" s="11">
        <v>1397.25</v>
      </c>
      <c r="E10212" s="1">
        <v>43990</v>
      </c>
      <c r="F10212" s="1">
        <v>43994</v>
      </c>
      <c r="G10212" s="12">
        <f t="shared" si="636"/>
        <v>4</v>
      </c>
      <c r="H10212" s="2" t="s">
        <v>22</v>
      </c>
      <c r="I10212" s="2" t="s">
        <v>28</v>
      </c>
      <c r="J10212" s="2">
        <v>2</v>
      </c>
      <c r="K10212" s="2">
        <v>5</v>
      </c>
      <c r="L10212" s="2">
        <f t="shared" si="639"/>
        <v>2020</v>
      </c>
      <c r="M10212" s="2" t="str">
        <f t="shared" si="637"/>
        <v>Jun</v>
      </c>
      <c r="N10212" s="2">
        <f t="shared" si="638"/>
        <v>8</v>
      </c>
    </row>
    <row r="10213" spans="1:14" x14ac:dyDescent="0.2">
      <c r="A10213">
        <v>102889</v>
      </c>
      <c r="B10213" t="s">
        <v>7</v>
      </c>
      <c r="C10213" t="s">
        <v>19</v>
      </c>
      <c r="D10213" s="11">
        <v>1791.36</v>
      </c>
      <c r="E10213" s="1">
        <v>43990</v>
      </c>
      <c r="F10213" s="1">
        <v>43994</v>
      </c>
      <c r="G10213" s="12">
        <f t="shared" si="636"/>
        <v>4</v>
      </c>
      <c r="H10213" s="2" t="s">
        <v>25</v>
      </c>
      <c r="I10213" s="2" t="s">
        <v>28</v>
      </c>
      <c r="J10213" s="2">
        <v>2</v>
      </c>
      <c r="K10213" s="2">
        <v>3</v>
      </c>
      <c r="L10213" s="2">
        <f t="shared" si="639"/>
        <v>2020</v>
      </c>
      <c r="M10213" s="2" t="str">
        <f t="shared" si="637"/>
        <v>Jun</v>
      </c>
      <c r="N10213" s="2">
        <f t="shared" si="638"/>
        <v>8</v>
      </c>
    </row>
    <row r="10214" spans="1:14" x14ac:dyDescent="0.2">
      <c r="A10214">
        <v>97567</v>
      </c>
      <c r="B10214" t="s">
        <v>2</v>
      </c>
      <c r="C10214" t="s">
        <v>19</v>
      </c>
      <c r="D10214" s="11">
        <v>1311.3</v>
      </c>
      <c r="E10214" s="1">
        <v>43607</v>
      </c>
      <c r="F10214" s="1">
        <v>43610</v>
      </c>
      <c r="G10214" s="12">
        <f t="shared" si="636"/>
        <v>3</v>
      </c>
      <c r="H10214" s="2" t="s">
        <v>22</v>
      </c>
      <c r="I10214" s="2" t="s">
        <v>28</v>
      </c>
      <c r="J10214" s="2">
        <v>2</v>
      </c>
      <c r="K10214" s="2" t="s">
        <v>30</v>
      </c>
      <c r="L10214" s="2">
        <f t="shared" si="639"/>
        <v>2019</v>
      </c>
      <c r="M10214" s="2" t="str">
        <f t="shared" si="637"/>
        <v>May</v>
      </c>
      <c r="N10214" s="2">
        <f t="shared" si="638"/>
        <v>22</v>
      </c>
    </row>
    <row r="10215" spans="1:14" x14ac:dyDescent="0.2">
      <c r="A10215">
        <v>102906</v>
      </c>
      <c r="B10215" t="s">
        <v>6</v>
      </c>
      <c r="C10215" t="s">
        <v>19</v>
      </c>
      <c r="D10215" s="11">
        <v>1170.8800000000001</v>
      </c>
      <c r="E10215" s="1">
        <v>43992</v>
      </c>
      <c r="F10215" s="1">
        <v>43996</v>
      </c>
      <c r="G10215" s="12">
        <f t="shared" si="636"/>
        <v>4</v>
      </c>
      <c r="H10215" s="2" t="s">
        <v>21</v>
      </c>
      <c r="I10215" s="2" t="s">
        <v>28</v>
      </c>
      <c r="J10215" s="2">
        <v>1</v>
      </c>
      <c r="K10215" s="2">
        <v>5</v>
      </c>
      <c r="L10215" s="2">
        <f t="shared" si="639"/>
        <v>2020</v>
      </c>
      <c r="M10215" s="2" t="str">
        <f t="shared" si="637"/>
        <v>Jun</v>
      </c>
      <c r="N10215" s="2">
        <f t="shared" si="638"/>
        <v>10</v>
      </c>
    </row>
    <row r="10216" spans="1:14" x14ac:dyDescent="0.2">
      <c r="A10216">
        <v>100755</v>
      </c>
      <c r="B10216" t="s">
        <v>5</v>
      </c>
      <c r="C10216" t="s">
        <v>18</v>
      </c>
      <c r="D10216" s="11">
        <v>1383.93</v>
      </c>
      <c r="E10216" s="1">
        <v>43853</v>
      </c>
      <c r="F10216" s="1">
        <v>43857</v>
      </c>
      <c r="G10216" s="12">
        <f t="shared" si="636"/>
        <v>4</v>
      </c>
      <c r="H10216" s="2" t="s">
        <v>21</v>
      </c>
      <c r="I10216" s="2" t="s">
        <v>28</v>
      </c>
      <c r="J10216" s="2">
        <v>1</v>
      </c>
      <c r="K10216" s="2" t="s">
        <v>30</v>
      </c>
      <c r="L10216" s="2">
        <f t="shared" si="639"/>
        <v>2020</v>
      </c>
      <c r="M10216" s="2" t="str">
        <f t="shared" si="637"/>
        <v>Jan</v>
      </c>
      <c r="N10216" s="2">
        <f t="shared" si="638"/>
        <v>23</v>
      </c>
    </row>
    <row r="10217" spans="1:14" x14ac:dyDescent="0.2">
      <c r="A10217">
        <v>102907</v>
      </c>
      <c r="B10217" t="s">
        <v>9</v>
      </c>
      <c r="C10217" t="s">
        <v>18</v>
      </c>
      <c r="D10217" s="11">
        <v>438.24</v>
      </c>
      <c r="E10217" s="1">
        <v>43992</v>
      </c>
      <c r="F10217" s="1">
        <v>43996</v>
      </c>
      <c r="G10217" s="12">
        <f t="shared" si="636"/>
        <v>4</v>
      </c>
      <c r="H10217" s="2" t="s">
        <v>22</v>
      </c>
      <c r="I10217" s="2" t="s">
        <v>28</v>
      </c>
      <c r="J10217" s="2" t="s">
        <v>30</v>
      </c>
      <c r="K10217" s="2">
        <v>3</v>
      </c>
      <c r="L10217" s="2">
        <f t="shared" si="639"/>
        <v>2020</v>
      </c>
      <c r="M10217" s="2" t="str">
        <f t="shared" si="637"/>
        <v>Jun</v>
      </c>
      <c r="N10217" s="2">
        <f t="shared" si="638"/>
        <v>10</v>
      </c>
    </row>
    <row r="10218" spans="1:14" x14ac:dyDescent="0.2">
      <c r="A10218">
        <v>102911</v>
      </c>
      <c r="B10218" t="s">
        <v>3</v>
      </c>
      <c r="C10218" t="s">
        <v>18</v>
      </c>
      <c r="D10218" s="11">
        <v>820.55</v>
      </c>
      <c r="E10218" s="1">
        <v>43992</v>
      </c>
      <c r="F10218" s="1">
        <v>43996</v>
      </c>
      <c r="G10218" s="12">
        <f t="shared" si="636"/>
        <v>4</v>
      </c>
      <c r="H10218" s="2" t="s">
        <v>25</v>
      </c>
      <c r="I10218" s="2" t="s">
        <v>28</v>
      </c>
      <c r="J10218" s="2">
        <v>5</v>
      </c>
      <c r="K10218" s="2">
        <v>5</v>
      </c>
      <c r="L10218" s="2">
        <f t="shared" si="639"/>
        <v>2020</v>
      </c>
      <c r="M10218" s="2" t="str">
        <f t="shared" si="637"/>
        <v>Jun</v>
      </c>
      <c r="N10218" s="2">
        <f t="shared" si="638"/>
        <v>10</v>
      </c>
    </row>
    <row r="10219" spans="1:14" x14ac:dyDescent="0.2">
      <c r="A10219">
        <v>102911</v>
      </c>
      <c r="B10219" t="s">
        <v>6</v>
      </c>
      <c r="C10219" t="s">
        <v>19</v>
      </c>
      <c r="D10219" s="11">
        <v>821.09</v>
      </c>
      <c r="E10219" s="1">
        <v>43992</v>
      </c>
      <c r="F10219" s="1">
        <v>43996</v>
      </c>
      <c r="G10219" s="12">
        <f t="shared" si="636"/>
        <v>4</v>
      </c>
      <c r="H10219" s="2" t="s">
        <v>25</v>
      </c>
      <c r="I10219" s="2" t="s">
        <v>28</v>
      </c>
      <c r="J10219" s="2">
        <v>5</v>
      </c>
      <c r="K10219" s="2">
        <v>5</v>
      </c>
      <c r="L10219" s="2">
        <f t="shared" si="639"/>
        <v>2020</v>
      </c>
      <c r="M10219" s="2" t="str">
        <f t="shared" si="637"/>
        <v>Jun</v>
      </c>
      <c r="N10219" s="2">
        <f t="shared" si="638"/>
        <v>10</v>
      </c>
    </row>
    <row r="10220" spans="1:14" x14ac:dyDescent="0.2">
      <c r="A10220">
        <v>102914</v>
      </c>
      <c r="B10220" t="s">
        <v>7</v>
      </c>
      <c r="C10220" t="s">
        <v>19</v>
      </c>
      <c r="D10220" s="11">
        <v>904.34</v>
      </c>
      <c r="E10220" s="1">
        <v>43992</v>
      </c>
      <c r="F10220" s="1">
        <v>43996</v>
      </c>
      <c r="G10220" s="12">
        <f t="shared" si="636"/>
        <v>4</v>
      </c>
      <c r="H10220" s="2" t="s">
        <v>24</v>
      </c>
      <c r="I10220" s="2" t="s">
        <v>28</v>
      </c>
      <c r="J10220" s="2">
        <v>1</v>
      </c>
      <c r="K10220" s="2" t="s">
        <v>30</v>
      </c>
      <c r="L10220" s="2">
        <f t="shared" si="639"/>
        <v>2020</v>
      </c>
      <c r="M10220" s="2" t="str">
        <f t="shared" si="637"/>
        <v>Jun</v>
      </c>
      <c r="N10220" s="2">
        <f t="shared" si="638"/>
        <v>10</v>
      </c>
    </row>
    <row r="10221" spans="1:14" x14ac:dyDescent="0.2">
      <c r="A10221">
        <v>102914</v>
      </c>
      <c r="B10221" t="s">
        <v>2</v>
      </c>
      <c r="C10221" t="s">
        <v>19</v>
      </c>
      <c r="D10221" s="11">
        <v>1216.07</v>
      </c>
      <c r="E10221" s="1">
        <v>43992</v>
      </c>
      <c r="F10221" s="1">
        <v>43996</v>
      </c>
      <c r="G10221" s="12">
        <f t="shared" si="636"/>
        <v>4</v>
      </c>
      <c r="H10221" s="2" t="s">
        <v>24</v>
      </c>
      <c r="I10221" s="2" t="s">
        <v>28</v>
      </c>
      <c r="J10221" s="2">
        <v>4</v>
      </c>
      <c r="K10221" s="2" t="s">
        <v>30</v>
      </c>
      <c r="L10221" s="2">
        <f t="shared" si="639"/>
        <v>2020</v>
      </c>
      <c r="M10221" s="2" t="str">
        <f t="shared" si="637"/>
        <v>Jun</v>
      </c>
      <c r="N10221" s="2">
        <f t="shared" si="638"/>
        <v>10</v>
      </c>
    </row>
    <row r="10222" spans="1:14" x14ac:dyDescent="0.2">
      <c r="A10222">
        <v>100762</v>
      </c>
      <c r="B10222" t="s">
        <v>5</v>
      </c>
      <c r="C10222" t="s">
        <v>18</v>
      </c>
      <c r="D10222" s="11">
        <v>1778.06</v>
      </c>
      <c r="E10222" s="1">
        <v>43853</v>
      </c>
      <c r="F10222" s="1">
        <v>43857</v>
      </c>
      <c r="G10222" s="12">
        <f t="shared" si="636"/>
        <v>4</v>
      </c>
      <c r="H10222" s="2" t="s">
        <v>23</v>
      </c>
      <c r="I10222" s="2" t="s">
        <v>28</v>
      </c>
      <c r="J10222" s="2">
        <v>1</v>
      </c>
      <c r="K10222" s="2">
        <v>5</v>
      </c>
      <c r="L10222" s="2">
        <f t="shared" si="639"/>
        <v>2020</v>
      </c>
      <c r="M10222" s="2" t="str">
        <f t="shared" si="637"/>
        <v>Jan</v>
      </c>
      <c r="N10222" s="2">
        <f t="shared" si="638"/>
        <v>23</v>
      </c>
    </row>
    <row r="10223" spans="1:14" x14ac:dyDescent="0.2">
      <c r="A10223">
        <v>102917</v>
      </c>
      <c r="B10223" t="s">
        <v>4</v>
      </c>
      <c r="C10223" t="s">
        <v>18</v>
      </c>
      <c r="D10223" s="11">
        <v>1371.2</v>
      </c>
      <c r="E10223" s="1">
        <v>43992</v>
      </c>
      <c r="F10223" s="1">
        <v>43996</v>
      </c>
      <c r="G10223" s="12">
        <f t="shared" si="636"/>
        <v>4</v>
      </c>
      <c r="H10223" s="2" t="s">
        <v>27</v>
      </c>
      <c r="I10223" s="2" t="s">
        <v>28</v>
      </c>
      <c r="J10223" s="2">
        <v>1</v>
      </c>
      <c r="K10223" s="2" t="s">
        <v>30</v>
      </c>
      <c r="L10223" s="2">
        <f t="shared" si="639"/>
        <v>2020</v>
      </c>
      <c r="M10223" s="2" t="str">
        <f t="shared" si="637"/>
        <v>Jun</v>
      </c>
      <c r="N10223" s="2">
        <f t="shared" si="638"/>
        <v>10</v>
      </c>
    </row>
    <row r="10224" spans="1:14" x14ac:dyDescent="0.2">
      <c r="A10224">
        <v>97567</v>
      </c>
      <c r="B10224" t="s">
        <v>4</v>
      </c>
      <c r="C10224" t="s">
        <v>18</v>
      </c>
      <c r="D10224" s="11">
        <v>916.47</v>
      </c>
      <c r="E10224" s="1">
        <v>43607</v>
      </c>
      <c r="F10224" s="1">
        <v>43610</v>
      </c>
      <c r="G10224" s="12">
        <f t="shared" si="636"/>
        <v>3</v>
      </c>
      <c r="H10224" s="2" t="s">
        <v>22</v>
      </c>
      <c r="I10224" s="2" t="s">
        <v>28</v>
      </c>
      <c r="J10224" s="2">
        <v>5</v>
      </c>
      <c r="K10224" s="2" t="s">
        <v>30</v>
      </c>
      <c r="L10224" s="2">
        <f t="shared" si="639"/>
        <v>2019</v>
      </c>
      <c r="M10224" s="2" t="str">
        <f t="shared" si="637"/>
        <v>May</v>
      </c>
      <c r="N10224" s="2">
        <f t="shared" si="638"/>
        <v>22</v>
      </c>
    </row>
    <row r="10225" spans="1:14" x14ac:dyDescent="0.2">
      <c r="A10225">
        <v>97582</v>
      </c>
      <c r="B10225" t="s">
        <v>7</v>
      </c>
      <c r="C10225" t="s">
        <v>18</v>
      </c>
      <c r="D10225" s="11">
        <v>532.77</v>
      </c>
      <c r="E10225" s="1">
        <v>43609</v>
      </c>
      <c r="F10225" s="1">
        <v>43612</v>
      </c>
      <c r="G10225" s="12">
        <f t="shared" si="636"/>
        <v>3</v>
      </c>
      <c r="H10225" s="2" t="s">
        <v>25</v>
      </c>
      <c r="I10225" s="2" t="s">
        <v>28</v>
      </c>
      <c r="J10225" s="2">
        <v>5</v>
      </c>
      <c r="K10225" s="2" t="s">
        <v>30</v>
      </c>
      <c r="L10225" s="2">
        <f t="shared" si="639"/>
        <v>2019</v>
      </c>
      <c r="M10225" s="2" t="str">
        <f t="shared" si="637"/>
        <v>May</v>
      </c>
      <c r="N10225" s="2">
        <f t="shared" si="638"/>
        <v>24</v>
      </c>
    </row>
    <row r="10226" spans="1:14" x14ac:dyDescent="0.2">
      <c r="A10226">
        <v>97602</v>
      </c>
      <c r="B10226" t="s">
        <v>8</v>
      </c>
      <c r="C10226" t="s">
        <v>19</v>
      </c>
      <c r="D10226" s="11">
        <v>1504</v>
      </c>
      <c r="E10226" s="1">
        <v>43611</v>
      </c>
      <c r="F10226" s="1">
        <v>43614</v>
      </c>
      <c r="G10226" s="12">
        <f t="shared" si="636"/>
        <v>3</v>
      </c>
      <c r="H10226" s="2" t="s">
        <v>27</v>
      </c>
      <c r="I10226" s="2" t="s">
        <v>28</v>
      </c>
      <c r="J10226" s="2">
        <v>4</v>
      </c>
      <c r="K10226" s="2" t="s">
        <v>30</v>
      </c>
      <c r="L10226" s="2">
        <f t="shared" si="639"/>
        <v>2019</v>
      </c>
      <c r="M10226" s="2" t="str">
        <f t="shared" si="637"/>
        <v>May</v>
      </c>
      <c r="N10226" s="2">
        <f t="shared" si="638"/>
        <v>26</v>
      </c>
    </row>
    <row r="10227" spans="1:14" x14ac:dyDescent="0.2">
      <c r="A10227">
        <v>102944</v>
      </c>
      <c r="B10227" t="s">
        <v>5</v>
      </c>
      <c r="C10227" t="s">
        <v>19</v>
      </c>
      <c r="D10227" s="11">
        <v>1040.3499999999999</v>
      </c>
      <c r="E10227" s="1">
        <v>43995</v>
      </c>
      <c r="F10227" s="1">
        <v>43999</v>
      </c>
      <c r="G10227" s="12">
        <f t="shared" si="636"/>
        <v>4</v>
      </c>
      <c r="H10227" s="2" t="s">
        <v>21</v>
      </c>
      <c r="I10227" s="2" t="s">
        <v>28</v>
      </c>
      <c r="J10227" s="2" t="s">
        <v>30</v>
      </c>
      <c r="K10227" s="2" t="s">
        <v>30</v>
      </c>
      <c r="L10227" s="2">
        <f t="shared" si="639"/>
        <v>2020</v>
      </c>
      <c r="M10227" s="2" t="str">
        <f t="shared" si="637"/>
        <v>Jun</v>
      </c>
      <c r="N10227" s="2">
        <f t="shared" si="638"/>
        <v>13</v>
      </c>
    </row>
    <row r="10228" spans="1:14" x14ac:dyDescent="0.2">
      <c r="A10228">
        <v>97649</v>
      </c>
      <c r="B10228" t="s">
        <v>9</v>
      </c>
      <c r="C10228" t="s">
        <v>19</v>
      </c>
      <c r="D10228" s="11">
        <v>1343.38</v>
      </c>
      <c r="E10228" s="1">
        <v>43615</v>
      </c>
      <c r="F10228" s="1">
        <v>43618</v>
      </c>
      <c r="G10228" s="12">
        <f t="shared" si="636"/>
        <v>3</v>
      </c>
      <c r="H10228" s="2" t="s">
        <v>25</v>
      </c>
      <c r="I10228" s="2" t="s">
        <v>28</v>
      </c>
      <c r="J10228" s="2">
        <v>3</v>
      </c>
      <c r="K10228" s="2" t="s">
        <v>30</v>
      </c>
      <c r="L10228" s="2">
        <f t="shared" si="639"/>
        <v>2019</v>
      </c>
      <c r="M10228" s="2" t="str">
        <f t="shared" si="637"/>
        <v>May</v>
      </c>
      <c r="N10228" s="2">
        <f t="shared" si="638"/>
        <v>30</v>
      </c>
    </row>
    <row r="10229" spans="1:14" x14ac:dyDescent="0.2">
      <c r="A10229">
        <v>96312</v>
      </c>
      <c r="B10229" t="s">
        <v>9</v>
      </c>
      <c r="C10229" t="s">
        <v>18</v>
      </c>
      <c r="D10229" s="11">
        <v>293.45</v>
      </c>
      <c r="E10229" s="1">
        <v>43506</v>
      </c>
      <c r="F10229" s="1">
        <v>43509</v>
      </c>
      <c r="G10229" s="12">
        <f t="shared" si="636"/>
        <v>3</v>
      </c>
      <c r="H10229" s="2" t="s">
        <v>27</v>
      </c>
      <c r="I10229" s="2" t="s">
        <v>29</v>
      </c>
      <c r="J10229" s="2" t="s">
        <v>30</v>
      </c>
      <c r="K10229" s="2">
        <v>1</v>
      </c>
      <c r="L10229" s="2">
        <f t="shared" si="639"/>
        <v>2019</v>
      </c>
      <c r="M10229" s="2" t="str">
        <f t="shared" si="637"/>
        <v>Feb</v>
      </c>
      <c r="N10229" s="2">
        <f t="shared" si="638"/>
        <v>10</v>
      </c>
    </row>
    <row r="10230" spans="1:14" x14ac:dyDescent="0.2">
      <c r="A10230">
        <v>102961</v>
      </c>
      <c r="B10230" t="s">
        <v>3</v>
      </c>
      <c r="C10230" t="s">
        <v>19</v>
      </c>
      <c r="D10230" s="11">
        <v>1308.94</v>
      </c>
      <c r="E10230" s="1">
        <v>43997</v>
      </c>
      <c r="F10230" s="1">
        <v>44001</v>
      </c>
      <c r="G10230" s="12">
        <f t="shared" si="636"/>
        <v>4</v>
      </c>
      <c r="H10230" s="2" t="s">
        <v>25</v>
      </c>
      <c r="I10230" s="2" t="s">
        <v>28</v>
      </c>
      <c r="J10230" s="2">
        <v>2</v>
      </c>
      <c r="K10230" s="2" t="s">
        <v>30</v>
      </c>
      <c r="L10230" s="2">
        <f t="shared" si="639"/>
        <v>2020</v>
      </c>
      <c r="M10230" s="2" t="str">
        <f t="shared" si="637"/>
        <v>Jun</v>
      </c>
      <c r="N10230" s="2">
        <f t="shared" si="638"/>
        <v>15</v>
      </c>
    </row>
    <row r="10231" spans="1:14" x14ac:dyDescent="0.2">
      <c r="A10231">
        <v>102961</v>
      </c>
      <c r="B10231" t="s">
        <v>10</v>
      </c>
      <c r="C10231" t="s">
        <v>19</v>
      </c>
      <c r="D10231" s="11">
        <v>1324.39</v>
      </c>
      <c r="E10231" s="1">
        <v>43997</v>
      </c>
      <c r="F10231" s="1">
        <v>44001</v>
      </c>
      <c r="G10231" s="12">
        <f t="shared" si="636"/>
        <v>4</v>
      </c>
      <c r="H10231" s="2" t="s">
        <v>25</v>
      </c>
      <c r="I10231" s="2" t="s">
        <v>28</v>
      </c>
      <c r="J10231" s="2">
        <v>2</v>
      </c>
      <c r="K10231" s="2">
        <v>4</v>
      </c>
      <c r="L10231" s="2">
        <f t="shared" si="639"/>
        <v>2020</v>
      </c>
      <c r="M10231" s="2" t="str">
        <f t="shared" si="637"/>
        <v>Jun</v>
      </c>
      <c r="N10231" s="2">
        <f t="shared" si="638"/>
        <v>15</v>
      </c>
    </row>
    <row r="10232" spans="1:14" x14ac:dyDescent="0.2">
      <c r="A10232">
        <v>102962</v>
      </c>
      <c r="B10232" t="s">
        <v>7</v>
      </c>
      <c r="C10232" t="s">
        <v>18</v>
      </c>
      <c r="D10232" s="11">
        <v>378.23</v>
      </c>
      <c r="E10232" s="1">
        <v>43997</v>
      </c>
      <c r="F10232" s="1">
        <v>44001</v>
      </c>
      <c r="G10232" s="12">
        <f t="shared" si="636"/>
        <v>4</v>
      </c>
      <c r="H10232" s="2" t="s">
        <v>25</v>
      </c>
      <c r="I10232" s="2" t="s">
        <v>28</v>
      </c>
      <c r="J10232" s="2">
        <v>2</v>
      </c>
      <c r="K10232" s="2">
        <v>3</v>
      </c>
      <c r="L10232" s="2">
        <f t="shared" si="639"/>
        <v>2020</v>
      </c>
      <c r="M10232" s="2" t="str">
        <f t="shared" si="637"/>
        <v>Jun</v>
      </c>
      <c r="N10232" s="2">
        <f t="shared" si="638"/>
        <v>15</v>
      </c>
    </row>
    <row r="10233" spans="1:14" x14ac:dyDescent="0.2">
      <c r="A10233">
        <v>102962</v>
      </c>
      <c r="B10233" t="s">
        <v>7</v>
      </c>
      <c r="C10233" t="s">
        <v>19</v>
      </c>
      <c r="D10233" s="11">
        <v>1436.55</v>
      </c>
      <c r="E10233" s="1">
        <v>43997</v>
      </c>
      <c r="F10233" s="1">
        <v>44001</v>
      </c>
      <c r="G10233" s="12">
        <f t="shared" si="636"/>
        <v>4</v>
      </c>
      <c r="H10233" s="2" t="s">
        <v>25</v>
      </c>
      <c r="I10233" s="2" t="s">
        <v>28</v>
      </c>
      <c r="J10233" s="2">
        <v>2</v>
      </c>
      <c r="K10233" s="2" t="s">
        <v>30</v>
      </c>
      <c r="L10233" s="2">
        <f t="shared" si="639"/>
        <v>2020</v>
      </c>
      <c r="M10233" s="2" t="str">
        <f t="shared" si="637"/>
        <v>Jun</v>
      </c>
      <c r="N10233" s="2">
        <f t="shared" si="638"/>
        <v>15</v>
      </c>
    </row>
    <row r="10234" spans="1:14" x14ac:dyDescent="0.2">
      <c r="A10234">
        <v>97651</v>
      </c>
      <c r="B10234" t="s">
        <v>9</v>
      </c>
      <c r="C10234" t="s">
        <v>19</v>
      </c>
      <c r="D10234" s="11">
        <v>373.34</v>
      </c>
      <c r="E10234" s="1">
        <v>43615</v>
      </c>
      <c r="F10234" s="1">
        <v>43618</v>
      </c>
      <c r="G10234" s="12">
        <f t="shared" si="636"/>
        <v>3</v>
      </c>
      <c r="H10234" s="2" t="s">
        <v>23</v>
      </c>
      <c r="I10234" s="2" t="s">
        <v>28</v>
      </c>
      <c r="J10234" s="2">
        <v>3</v>
      </c>
      <c r="K10234" s="2" t="s">
        <v>30</v>
      </c>
      <c r="L10234" s="2">
        <f t="shared" si="639"/>
        <v>2019</v>
      </c>
      <c r="M10234" s="2" t="str">
        <f t="shared" si="637"/>
        <v>May</v>
      </c>
      <c r="N10234" s="2">
        <f t="shared" si="638"/>
        <v>30</v>
      </c>
    </row>
    <row r="10235" spans="1:14" x14ac:dyDescent="0.2">
      <c r="A10235">
        <v>102967</v>
      </c>
      <c r="B10235" t="s">
        <v>6</v>
      </c>
      <c r="C10235" t="s">
        <v>19</v>
      </c>
      <c r="D10235" s="11">
        <v>1830.97</v>
      </c>
      <c r="E10235" s="1">
        <v>43997</v>
      </c>
      <c r="F10235" s="1">
        <v>44001</v>
      </c>
      <c r="G10235" s="12">
        <f t="shared" si="636"/>
        <v>4</v>
      </c>
      <c r="H10235" s="2" t="s">
        <v>24</v>
      </c>
      <c r="I10235" s="2" t="s">
        <v>28</v>
      </c>
      <c r="J10235" s="2">
        <v>2</v>
      </c>
      <c r="K10235" s="2" t="s">
        <v>30</v>
      </c>
      <c r="L10235" s="2">
        <f t="shared" si="639"/>
        <v>2020</v>
      </c>
      <c r="M10235" s="2" t="str">
        <f t="shared" si="637"/>
        <v>Jun</v>
      </c>
      <c r="N10235" s="2">
        <f t="shared" si="638"/>
        <v>15</v>
      </c>
    </row>
    <row r="10236" spans="1:14" x14ac:dyDescent="0.2">
      <c r="A10236">
        <v>102968</v>
      </c>
      <c r="B10236" t="s">
        <v>8</v>
      </c>
      <c r="C10236" t="s">
        <v>18</v>
      </c>
      <c r="D10236" s="11">
        <v>582.09</v>
      </c>
      <c r="E10236" s="1">
        <v>43997</v>
      </c>
      <c r="F10236" s="1">
        <v>44001</v>
      </c>
      <c r="G10236" s="12">
        <f t="shared" si="636"/>
        <v>4</v>
      </c>
      <c r="H10236" s="2" t="s">
        <v>24</v>
      </c>
      <c r="I10236" s="2" t="s">
        <v>28</v>
      </c>
      <c r="J10236" s="2">
        <v>2</v>
      </c>
      <c r="K10236" s="2" t="s">
        <v>30</v>
      </c>
      <c r="L10236" s="2">
        <f t="shared" si="639"/>
        <v>2020</v>
      </c>
      <c r="M10236" s="2" t="str">
        <f t="shared" si="637"/>
        <v>Jun</v>
      </c>
      <c r="N10236" s="2">
        <f t="shared" si="638"/>
        <v>15</v>
      </c>
    </row>
    <row r="10237" spans="1:14" x14ac:dyDescent="0.2">
      <c r="A10237">
        <v>102968</v>
      </c>
      <c r="B10237" t="s">
        <v>9</v>
      </c>
      <c r="C10237" t="s">
        <v>18</v>
      </c>
      <c r="D10237" s="11">
        <v>153.79</v>
      </c>
      <c r="E10237" s="1">
        <v>43997</v>
      </c>
      <c r="F10237" s="1">
        <v>44001</v>
      </c>
      <c r="G10237" s="12">
        <f t="shared" si="636"/>
        <v>4</v>
      </c>
      <c r="H10237" s="2" t="s">
        <v>24</v>
      </c>
      <c r="I10237" s="2" t="s">
        <v>28</v>
      </c>
      <c r="J10237" s="2">
        <v>2</v>
      </c>
      <c r="K10237" s="2">
        <v>2</v>
      </c>
      <c r="L10237" s="2">
        <f t="shared" si="639"/>
        <v>2020</v>
      </c>
      <c r="M10237" s="2" t="str">
        <f t="shared" si="637"/>
        <v>Jun</v>
      </c>
      <c r="N10237" s="2">
        <f t="shared" si="638"/>
        <v>15</v>
      </c>
    </row>
    <row r="10238" spans="1:14" x14ac:dyDescent="0.2">
      <c r="A10238">
        <v>102972</v>
      </c>
      <c r="B10238" t="s">
        <v>4</v>
      </c>
      <c r="C10238" t="s">
        <v>18</v>
      </c>
      <c r="D10238" s="11">
        <v>217.88</v>
      </c>
      <c r="E10238" s="1">
        <v>43997</v>
      </c>
      <c r="F10238" s="1">
        <v>44001</v>
      </c>
      <c r="G10238" s="12">
        <f t="shared" si="636"/>
        <v>4</v>
      </c>
      <c r="H10238" s="2" t="s">
        <v>26</v>
      </c>
      <c r="I10238" s="2" t="s">
        <v>28</v>
      </c>
      <c r="J10238" s="2">
        <v>2</v>
      </c>
      <c r="K10238" s="2">
        <v>3</v>
      </c>
      <c r="L10238" s="2">
        <f t="shared" si="639"/>
        <v>2020</v>
      </c>
      <c r="M10238" s="2" t="str">
        <f t="shared" si="637"/>
        <v>Jun</v>
      </c>
      <c r="N10238" s="2">
        <f t="shared" si="638"/>
        <v>15</v>
      </c>
    </row>
    <row r="10239" spans="1:14" x14ac:dyDescent="0.2">
      <c r="A10239">
        <v>102972</v>
      </c>
      <c r="B10239" t="s">
        <v>9</v>
      </c>
      <c r="C10239" t="s">
        <v>19</v>
      </c>
      <c r="D10239" s="11">
        <v>842.39</v>
      </c>
      <c r="E10239" s="1">
        <v>43997</v>
      </c>
      <c r="F10239" s="1">
        <v>44001</v>
      </c>
      <c r="G10239" s="12">
        <f t="shared" si="636"/>
        <v>4</v>
      </c>
      <c r="H10239" s="2" t="s">
        <v>26</v>
      </c>
      <c r="I10239" s="2" t="s">
        <v>28</v>
      </c>
      <c r="J10239" s="2">
        <v>1</v>
      </c>
      <c r="K10239" s="2" t="s">
        <v>30</v>
      </c>
      <c r="L10239" s="2">
        <f t="shared" si="639"/>
        <v>2020</v>
      </c>
      <c r="M10239" s="2" t="str">
        <f t="shared" si="637"/>
        <v>Jun</v>
      </c>
      <c r="N10239" s="2">
        <f t="shared" si="638"/>
        <v>15</v>
      </c>
    </row>
    <row r="10240" spans="1:14" x14ac:dyDescent="0.2">
      <c r="A10240">
        <v>102974</v>
      </c>
      <c r="B10240" t="s">
        <v>9</v>
      </c>
      <c r="C10240" t="s">
        <v>18</v>
      </c>
      <c r="D10240" s="11">
        <v>1090.8800000000001</v>
      </c>
      <c r="E10240" s="1">
        <v>43997</v>
      </c>
      <c r="F10240" s="1">
        <v>44001</v>
      </c>
      <c r="G10240" s="12">
        <f t="shared" si="636"/>
        <v>4</v>
      </c>
      <c r="H10240" s="2" t="s">
        <v>26</v>
      </c>
      <c r="I10240" s="2" t="s">
        <v>28</v>
      </c>
      <c r="J10240" s="2">
        <v>2</v>
      </c>
      <c r="K10240" s="2">
        <v>5</v>
      </c>
      <c r="L10240" s="2">
        <f t="shared" si="639"/>
        <v>2020</v>
      </c>
      <c r="M10240" s="2" t="str">
        <f t="shared" si="637"/>
        <v>Jun</v>
      </c>
      <c r="N10240" s="2">
        <f t="shared" si="638"/>
        <v>15</v>
      </c>
    </row>
    <row r="10241" spans="1:14" x14ac:dyDescent="0.2">
      <c r="A10241">
        <v>102976</v>
      </c>
      <c r="B10241" t="s">
        <v>8</v>
      </c>
      <c r="C10241" t="s">
        <v>18</v>
      </c>
      <c r="D10241" s="11">
        <v>178.38</v>
      </c>
      <c r="E10241" s="1">
        <v>43997</v>
      </c>
      <c r="F10241" s="1">
        <v>44001</v>
      </c>
      <c r="G10241" s="12">
        <f t="shared" si="636"/>
        <v>4</v>
      </c>
      <c r="H10241" s="2" t="s">
        <v>27</v>
      </c>
      <c r="I10241" s="2" t="s">
        <v>28</v>
      </c>
      <c r="J10241" s="2">
        <v>2</v>
      </c>
      <c r="K10241" s="2">
        <v>5</v>
      </c>
      <c r="L10241" s="2">
        <f t="shared" si="639"/>
        <v>2020</v>
      </c>
      <c r="M10241" s="2" t="str">
        <f t="shared" si="637"/>
        <v>Jun</v>
      </c>
      <c r="N10241" s="2">
        <f t="shared" si="638"/>
        <v>15</v>
      </c>
    </row>
    <row r="10242" spans="1:14" x14ac:dyDescent="0.2">
      <c r="A10242">
        <v>97651</v>
      </c>
      <c r="B10242" t="s">
        <v>9</v>
      </c>
      <c r="C10242" t="s">
        <v>18</v>
      </c>
      <c r="D10242" s="11">
        <v>220.91</v>
      </c>
      <c r="E10242" s="1">
        <v>43615</v>
      </c>
      <c r="F10242" s="1">
        <v>43618</v>
      </c>
      <c r="G10242" s="12">
        <f t="shared" ref="G10242:G10305" si="640">F10242-E10242</f>
        <v>3</v>
      </c>
      <c r="H10242" s="2" t="s">
        <v>23</v>
      </c>
      <c r="I10242" s="2" t="s">
        <v>28</v>
      </c>
      <c r="J10242" s="2">
        <v>3</v>
      </c>
      <c r="K10242" s="2" t="s">
        <v>30</v>
      </c>
      <c r="L10242" s="2">
        <f t="shared" si="639"/>
        <v>2019</v>
      </c>
      <c r="M10242" s="2" t="str">
        <f t="shared" ref="M10242:M10305" si="641">TEXT(E10242,"mmm")</f>
        <v>May</v>
      </c>
      <c r="N10242" s="2">
        <f t="shared" ref="N10242:N10305" si="642">DAY(E10242)</f>
        <v>30</v>
      </c>
    </row>
    <row r="10243" spans="1:14" x14ac:dyDescent="0.2">
      <c r="A10243">
        <v>102976</v>
      </c>
      <c r="B10243" t="s">
        <v>9</v>
      </c>
      <c r="C10243" t="s">
        <v>19</v>
      </c>
      <c r="D10243" s="11">
        <v>1282.49</v>
      </c>
      <c r="E10243" s="1">
        <v>43997</v>
      </c>
      <c r="F10243" s="1">
        <v>44001</v>
      </c>
      <c r="G10243" s="12">
        <f t="shared" si="640"/>
        <v>4</v>
      </c>
      <c r="H10243" s="2" t="s">
        <v>27</v>
      </c>
      <c r="I10243" s="2" t="s">
        <v>28</v>
      </c>
      <c r="J10243" s="2">
        <v>1</v>
      </c>
      <c r="K10243" s="2" t="s">
        <v>30</v>
      </c>
      <c r="L10243" s="2">
        <f t="shared" ref="L10243:L10306" si="643">YEAR(E10243)</f>
        <v>2020</v>
      </c>
      <c r="M10243" s="2" t="str">
        <f t="shared" si="641"/>
        <v>Jun</v>
      </c>
      <c r="N10243" s="2">
        <f t="shared" si="642"/>
        <v>15</v>
      </c>
    </row>
    <row r="10244" spans="1:14" x14ac:dyDescent="0.2">
      <c r="A10244">
        <v>102976</v>
      </c>
      <c r="B10244" t="s">
        <v>9</v>
      </c>
      <c r="C10244" t="s">
        <v>18</v>
      </c>
      <c r="D10244" s="11">
        <v>1829.69</v>
      </c>
      <c r="E10244" s="1">
        <v>43997</v>
      </c>
      <c r="F10244" s="1">
        <v>44001</v>
      </c>
      <c r="G10244" s="12">
        <f t="shared" si="640"/>
        <v>4</v>
      </c>
      <c r="H10244" s="2" t="s">
        <v>27</v>
      </c>
      <c r="I10244" s="2" t="s">
        <v>28</v>
      </c>
      <c r="J10244" s="2">
        <v>2</v>
      </c>
      <c r="K10244" s="2" t="s">
        <v>30</v>
      </c>
      <c r="L10244" s="2">
        <f t="shared" si="643"/>
        <v>2020</v>
      </c>
      <c r="M10244" s="2" t="str">
        <f t="shared" si="641"/>
        <v>Jun</v>
      </c>
      <c r="N10244" s="2">
        <f t="shared" si="642"/>
        <v>15</v>
      </c>
    </row>
    <row r="10245" spans="1:14" x14ac:dyDescent="0.2">
      <c r="A10245">
        <v>102981</v>
      </c>
      <c r="B10245" t="s">
        <v>10</v>
      </c>
      <c r="C10245" t="s">
        <v>19</v>
      </c>
      <c r="D10245" s="11">
        <v>637.64</v>
      </c>
      <c r="E10245" s="1">
        <v>43998</v>
      </c>
      <c r="F10245" s="1">
        <v>44002</v>
      </c>
      <c r="G10245" s="12">
        <f t="shared" si="640"/>
        <v>4</v>
      </c>
      <c r="H10245" s="2" t="s">
        <v>27</v>
      </c>
      <c r="I10245" s="2" t="s">
        <v>28</v>
      </c>
      <c r="J10245" s="2">
        <v>5</v>
      </c>
      <c r="K10245" s="2">
        <v>1</v>
      </c>
      <c r="L10245" s="2">
        <f t="shared" si="643"/>
        <v>2020</v>
      </c>
      <c r="M10245" s="2" t="str">
        <f t="shared" si="641"/>
        <v>Jun</v>
      </c>
      <c r="N10245" s="2">
        <f t="shared" si="642"/>
        <v>16</v>
      </c>
    </row>
    <row r="10246" spans="1:14" x14ac:dyDescent="0.2">
      <c r="A10246">
        <v>96313</v>
      </c>
      <c r="B10246" t="s">
        <v>10</v>
      </c>
      <c r="C10246" t="s">
        <v>18</v>
      </c>
      <c r="D10246" s="11">
        <v>70.900000000000006</v>
      </c>
      <c r="E10246" s="1">
        <v>43506</v>
      </c>
      <c r="F10246" s="1">
        <v>43509</v>
      </c>
      <c r="G10246" s="12">
        <f t="shared" si="640"/>
        <v>3</v>
      </c>
      <c r="H10246" s="2" t="s">
        <v>27</v>
      </c>
      <c r="I10246" s="2" t="s">
        <v>28</v>
      </c>
      <c r="J10246" s="2" t="s">
        <v>30</v>
      </c>
      <c r="K10246" s="2">
        <v>4</v>
      </c>
      <c r="L10246" s="2">
        <f t="shared" si="643"/>
        <v>2019</v>
      </c>
      <c r="M10246" s="2" t="str">
        <f t="shared" si="641"/>
        <v>Feb</v>
      </c>
      <c r="N10246" s="2">
        <f t="shared" si="642"/>
        <v>10</v>
      </c>
    </row>
    <row r="10247" spans="1:14" x14ac:dyDescent="0.2">
      <c r="A10247">
        <v>97652</v>
      </c>
      <c r="B10247" t="s">
        <v>8</v>
      </c>
      <c r="C10247" t="s">
        <v>18</v>
      </c>
      <c r="D10247" s="11">
        <v>1123.3699999999999</v>
      </c>
      <c r="E10247" s="1">
        <v>43615</v>
      </c>
      <c r="F10247" s="1">
        <v>43618</v>
      </c>
      <c r="G10247" s="12">
        <f t="shared" si="640"/>
        <v>3</v>
      </c>
      <c r="H10247" s="2" t="s">
        <v>24</v>
      </c>
      <c r="I10247" s="2" t="s">
        <v>28</v>
      </c>
      <c r="J10247" s="2">
        <v>3</v>
      </c>
      <c r="K10247" s="2" t="s">
        <v>30</v>
      </c>
      <c r="L10247" s="2">
        <f t="shared" si="643"/>
        <v>2019</v>
      </c>
      <c r="M10247" s="2" t="str">
        <f t="shared" si="641"/>
        <v>May</v>
      </c>
      <c r="N10247" s="2">
        <f t="shared" si="642"/>
        <v>30</v>
      </c>
    </row>
    <row r="10248" spans="1:14" x14ac:dyDescent="0.2">
      <c r="A10248">
        <v>101333</v>
      </c>
      <c r="B10248" t="s">
        <v>5</v>
      </c>
      <c r="C10248" t="s">
        <v>18</v>
      </c>
      <c r="D10248" s="11">
        <v>776.1</v>
      </c>
      <c r="E10248" s="1">
        <v>43887</v>
      </c>
      <c r="F10248" s="1">
        <v>43891</v>
      </c>
      <c r="G10248" s="12">
        <f t="shared" si="640"/>
        <v>4</v>
      </c>
      <c r="H10248" s="2" t="s">
        <v>23</v>
      </c>
      <c r="I10248" s="2" t="s">
        <v>28</v>
      </c>
      <c r="J10248" s="2">
        <v>5</v>
      </c>
      <c r="K10248" s="2" t="s">
        <v>30</v>
      </c>
      <c r="L10248" s="2">
        <f t="shared" si="643"/>
        <v>2020</v>
      </c>
      <c r="M10248" s="2" t="str">
        <f t="shared" si="641"/>
        <v>Feb</v>
      </c>
      <c r="N10248" s="2">
        <f t="shared" si="642"/>
        <v>26</v>
      </c>
    </row>
    <row r="10249" spans="1:14" x14ac:dyDescent="0.2">
      <c r="A10249">
        <v>97653</v>
      </c>
      <c r="B10249" t="s">
        <v>8</v>
      </c>
      <c r="C10249" t="s">
        <v>19</v>
      </c>
      <c r="D10249" s="11">
        <v>1350.73</v>
      </c>
      <c r="E10249" s="1">
        <v>43615</v>
      </c>
      <c r="F10249" s="1">
        <v>43618</v>
      </c>
      <c r="G10249" s="12">
        <f t="shared" si="640"/>
        <v>3</v>
      </c>
      <c r="H10249" s="2" t="s">
        <v>26</v>
      </c>
      <c r="I10249" s="2" t="s">
        <v>28</v>
      </c>
      <c r="J10249" s="2">
        <v>3</v>
      </c>
      <c r="K10249" s="2" t="s">
        <v>30</v>
      </c>
      <c r="L10249" s="2">
        <f t="shared" si="643"/>
        <v>2019</v>
      </c>
      <c r="M10249" s="2" t="str">
        <f t="shared" si="641"/>
        <v>May</v>
      </c>
      <c r="N10249" s="2">
        <f t="shared" si="642"/>
        <v>30</v>
      </c>
    </row>
    <row r="10250" spans="1:14" x14ac:dyDescent="0.2">
      <c r="A10250">
        <v>103022</v>
      </c>
      <c r="B10250" t="s">
        <v>10</v>
      </c>
      <c r="C10250" t="s">
        <v>19</v>
      </c>
      <c r="D10250" s="11">
        <v>1593.39</v>
      </c>
      <c r="E10250" s="1">
        <v>43999</v>
      </c>
      <c r="F10250" s="1">
        <v>44003</v>
      </c>
      <c r="G10250" s="12">
        <f t="shared" si="640"/>
        <v>4</v>
      </c>
      <c r="H10250" s="2" t="s">
        <v>27</v>
      </c>
      <c r="I10250" s="2" t="s">
        <v>29</v>
      </c>
      <c r="J10250" s="2">
        <v>2</v>
      </c>
      <c r="K10250" s="2" t="s">
        <v>30</v>
      </c>
      <c r="L10250" s="2">
        <f t="shared" si="643"/>
        <v>2020</v>
      </c>
      <c r="M10250" s="2" t="str">
        <f t="shared" si="641"/>
        <v>Jun</v>
      </c>
      <c r="N10250" s="2">
        <f t="shared" si="642"/>
        <v>17</v>
      </c>
    </row>
    <row r="10251" spans="1:14" x14ac:dyDescent="0.2">
      <c r="A10251">
        <v>103022</v>
      </c>
      <c r="B10251" t="s">
        <v>9</v>
      </c>
      <c r="C10251" t="s">
        <v>19</v>
      </c>
      <c r="D10251" s="11">
        <v>1929.28</v>
      </c>
      <c r="E10251" s="1">
        <v>43999</v>
      </c>
      <c r="F10251" s="1">
        <v>44003</v>
      </c>
      <c r="G10251" s="12">
        <f t="shared" si="640"/>
        <v>4</v>
      </c>
      <c r="H10251" s="2" t="s">
        <v>27</v>
      </c>
      <c r="I10251" s="2" t="s">
        <v>29</v>
      </c>
      <c r="J10251" s="2">
        <v>5</v>
      </c>
      <c r="K10251" s="2" t="s">
        <v>30</v>
      </c>
      <c r="L10251" s="2">
        <f t="shared" si="643"/>
        <v>2020</v>
      </c>
      <c r="M10251" s="2" t="str">
        <f t="shared" si="641"/>
        <v>Jun</v>
      </c>
      <c r="N10251" s="2">
        <f t="shared" si="642"/>
        <v>17</v>
      </c>
    </row>
    <row r="10252" spans="1:14" x14ac:dyDescent="0.2">
      <c r="A10252">
        <v>103036</v>
      </c>
      <c r="B10252" t="s">
        <v>10</v>
      </c>
      <c r="C10252" t="s">
        <v>18</v>
      </c>
      <c r="D10252" s="11">
        <v>402.32</v>
      </c>
      <c r="E10252" s="1">
        <v>44000</v>
      </c>
      <c r="F10252" s="1">
        <v>44004</v>
      </c>
      <c r="G10252" s="12">
        <f t="shared" si="640"/>
        <v>4</v>
      </c>
      <c r="H10252" s="2" t="s">
        <v>24</v>
      </c>
      <c r="I10252" s="2" t="s">
        <v>29</v>
      </c>
      <c r="J10252" s="2">
        <v>2</v>
      </c>
      <c r="K10252" s="2">
        <v>5</v>
      </c>
      <c r="L10252" s="2">
        <f t="shared" si="643"/>
        <v>2020</v>
      </c>
      <c r="M10252" s="2" t="str">
        <f t="shared" si="641"/>
        <v>Jun</v>
      </c>
      <c r="N10252" s="2">
        <f t="shared" si="642"/>
        <v>18</v>
      </c>
    </row>
    <row r="10253" spans="1:14" x14ac:dyDescent="0.2">
      <c r="A10253">
        <v>103043</v>
      </c>
      <c r="B10253" t="s">
        <v>10</v>
      </c>
      <c r="C10253" t="s">
        <v>19</v>
      </c>
      <c r="D10253" s="11">
        <v>1243.69</v>
      </c>
      <c r="E10253" s="1">
        <v>44000</v>
      </c>
      <c r="F10253" s="1">
        <v>44004</v>
      </c>
      <c r="G10253" s="12">
        <f t="shared" si="640"/>
        <v>4</v>
      </c>
      <c r="H10253" s="2" t="s">
        <v>27</v>
      </c>
      <c r="I10253" s="2" t="s">
        <v>28</v>
      </c>
      <c r="J10253" s="2">
        <v>5</v>
      </c>
      <c r="K10253" s="2">
        <v>5</v>
      </c>
      <c r="L10253" s="2">
        <f t="shared" si="643"/>
        <v>2020</v>
      </c>
      <c r="M10253" s="2" t="str">
        <f t="shared" si="641"/>
        <v>Jun</v>
      </c>
      <c r="N10253" s="2">
        <f t="shared" si="642"/>
        <v>18</v>
      </c>
    </row>
    <row r="10254" spans="1:14" x14ac:dyDescent="0.2">
      <c r="A10254">
        <v>96343</v>
      </c>
      <c r="B10254" t="s">
        <v>6</v>
      </c>
      <c r="C10254" t="s">
        <v>18</v>
      </c>
      <c r="D10254" s="11">
        <v>854.38</v>
      </c>
      <c r="E10254" s="1">
        <v>43510</v>
      </c>
      <c r="F10254" s="1">
        <v>43513</v>
      </c>
      <c r="G10254" s="12">
        <f t="shared" si="640"/>
        <v>3</v>
      </c>
      <c r="H10254" s="2" t="s">
        <v>25</v>
      </c>
      <c r="I10254" s="2" t="s">
        <v>28</v>
      </c>
      <c r="J10254" s="2" t="s">
        <v>30</v>
      </c>
      <c r="K10254" s="2">
        <v>3</v>
      </c>
      <c r="L10254" s="2">
        <f t="shared" si="643"/>
        <v>2019</v>
      </c>
      <c r="M10254" s="2" t="str">
        <f t="shared" si="641"/>
        <v>Feb</v>
      </c>
      <c r="N10254" s="2">
        <f t="shared" si="642"/>
        <v>14</v>
      </c>
    </row>
    <row r="10255" spans="1:14" x14ac:dyDescent="0.2">
      <c r="A10255">
        <v>97662</v>
      </c>
      <c r="B10255" t="s">
        <v>4</v>
      </c>
      <c r="C10255" t="s">
        <v>18</v>
      </c>
      <c r="D10255" s="11">
        <v>646.04</v>
      </c>
      <c r="E10255" s="1">
        <v>43615</v>
      </c>
      <c r="F10255" s="1">
        <v>43618</v>
      </c>
      <c r="G10255" s="12">
        <f t="shared" si="640"/>
        <v>3</v>
      </c>
      <c r="H10255" s="2" t="s">
        <v>27</v>
      </c>
      <c r="I10255" s="2" t="s">
        <v>28</v>
      </c>
      <c r="J10255" s="2">
        <v>3</v>
      </c>
      <c r="K10255" s="2" t="s">
        <v>30</v>
      </c>
      <c r="L10255" s="2">
        <f t="shared" si="643"/>
        <v>2019</v>
      </c>
      <c r="M10255" s="2" t="str">
        <f t="shared" si="641"/>
        <v>May</v>
      </c>
      <c r="N10255" s="2">
        <f t="shared" si="642"/>
        <v>30</v>
      </c>
    </row>
    <row r="10256" spans="1:14" x14ac:dyDescent="0.2">
      <c r="A10256">
        <v>97678</v>
      </c>
      <c r="B10256" t="s">
        <v>4</v>
      </c>
      <c r="C10256" t="s">
        <v>18</v>
      </c>
      <c r="D10256" s="11">
        <v>108.53</v>
      </c>
      <c r="E10256" s="1">
        <v>43617</v>
      </c>
      <c r="F10256" s="1">
        <v>43620</v>
      </c>
      <c r="G10256" s="12">
        <f t="shared" si="640"/>
        <v>3</v>
      </c>
      <c r="H10256" s="2" t="s">
        <v>21</v>
      </c>
      <c r="I10256" s="2" t="s">
        <v>28</v>
      </c>
      <c r="J10256" s="2">
        <v>2</v>
      </c>
      <c r="K10256" s="2" t="s">
        <v>30</v>
      </c>
      <c r="L10256" s="2">
        <f t="shared" si="643"/>
        <v>2019</v>
      </c>
      <c r="M10256" s="2" t="str">
        <f t="shared" si="641"/>
        <v>Jun</v>
      </c>
      <c r="N10256" s="2">
        <f t="shared" si="642"/>
        <v>1</v>
      </c>
    </row>
    <row r="10257" spans="1:14" x14ac:dyDescent="0.2">
      <c r="A10257">
        <v>103044</v>
      </c>
      <c r="B10257" t="s">
        <v>8</v>
      </c>
      <c r="C10257" t="s">
        <v>18</v>
      </c>
      <c r="D10257" s="11">
        <v>945.61</v>
      </c>
      <c r="E10257" s="1">
        <v>44001</v>
      </c>
      <c r="F10257" s="1">
        <v>44005</v>
      </c>
      <c r="G10257" s="12">
        <f t="shared" si="640"/>
        <v>4</v>
      </c>
      <c r="H10257" s="2" t="s">
        <v>21</v>
      </c>
      <c r="I10257" s="2" t="s">
        <v>28</v>
      </c>
      <c r="J10257" s="2">
        <v>5</v>
      </c>
      <c r="K10257" s="2">
        <v>3</v>
      </c>
      <c r="L10257" s="2">
        <f t="shared" si="643"/>
        <v>2020</v>
      </c>
      <c r="M10257" s="2" t="str">
        <f t="shared" si="641"/>
        <v>Jun</v>
      </c>
      <c r="N10257" s="2">
        <f t="shared" si="642"/>
        <v>19</v>
      </c>
    </row>
    <row r="10258" spans="1:14" x14ac:dyDescent="0.2">
      <c r="A10258">
        <v>97687</v>
      </c>
      <c r="B10258" t="s">
        <v>6</v>
      </c>
      <c r="C10258" t="s">
        <v>18</v>
      </c>
      <c r="D10258" s="11">
        <v>1150.52</v>
      </c>
      <c r="E10258" s="1">
        <v>43617</v>
      </c>
      <c r="F10258" s="1">
        <v>43620</v>
      </c>
      <c r="G10258" s="12">
        <f t="shared" si="640"/>
        <v>3</v>
      </c>
      <c r="H10258" s="2" t="s">
        <v>24</v>
      </c>
      <c r="I10258" s="2" t="s">
        <v>29</v>
      </c>
      <c r="J10258" s="2">
        <v>2</v>
      </c>
      <c r="K10258" s="2" t="s">
        <v>30</v>
      </c>
      <c r="L10258" s="2">
        <f t="shared" si="643"/>
        <v>2019</v>
      </c>
      <c r="M10258" s="2" t="str">
        <f t="shared" si="641"/>
        <v>Jun</v>
      </c>
      <c r="N10258" s="2">
        <f t="shared" si="642"/>
        <v>1</v>
      </c>
    </row>
    <row r="10259" spans="1:14" x14ac:dyDescent="0.2">
      <c r="A10259">
        <v>96350</v>
      </c>
      <c r="B10259" t="s">
        <v>9</v>
      </c>
      <c r="C10259" t="s">
        <v>19</v>
      </c>
      <c r="D10259" s="11">
        <v>103.64</v>
      </c>
      <c r="E10259" s="1">
        <v>43510</v>
      </c>
      <c r="F10259" s="1">
        <v>43513</v>
      </c>
      <c r="G10259" s="12">
        <f t="shared" si="640"/>
        <v>3</v>
      </c>
      <c r="H10259" s="2" t="s">
        <v>23</v>
      </c>
      <c r="I10259" s="2" t="s">
        <v>28</v>
      </c>
      <c r="J10259" s="2" t="s">
        <v>30</v>
      </c>
      <c r="K10259" s="2">
        <v>4</v>
      </c>
      <c r="L10259" s="2">
        <f t="shared" si="643"/>
        <v>2019</v>
      </c>
      <c r="M10259" s="2" t="str">
        <f t="shared" si="641"/>
        <v>Feb</v>
      </c>
      <c r="N10259" s="2">
        <f t="shared" si="642"/>
        <v>14</v>
      </c>
    </row>
    <row r="10260" spans="1:14" x14ac:dyDescent="0.2">
      <c r="A10260">
        <v>103048</v>
      </c>
      <c r="B10260" t="s">
        <v>6</v>
      </c>
      <c r="C10260" t="s">
        <v>18</v>
      </c>
      <c r="D10260" s="11">
        <v>764.45</v>
      </c>
      <c r="E10260" s="1">
        <v>44001</v>
      </c>
      <c r="F10260" s="1">
        <v>44005</v>
      </c>
      <c r="G10260" s="12">
        <f t="shared" si="640"/>
        <v>4</v>
      </c>
      <c r="H10260" s="2" t="s">
        <v>25</v>
      </c>
      <c r="I10260" s="2" t="s">
        <v>28</v>
      </c>
      <c r="J10260" s="2">
        <v>1</v>
      </c>
      <c r="K10260" s="2">
        <v>4</v>
      </c>
      <c r="L10260" s="2">
        <f t="shared" si="643"/>
        <v>2020</v>
      </c>
      <c r="M10260" s="2" t="str">
        <f t="shared" si="641"/>
        <v>Jun</v>
      </c>
      <c r="N10260" s="2">
        <f t="shared" si="642"/>
        <v>19</v>
      </c>
    </row>
    <row r="10261" spans="1:14" x14ac:dyDescent="0.2">
      <c r="A10261">
        <v>103048</v>
      </c>
      <c r="B10261" t="s">
        <v>8</v>
      </c>
      <c r="C10261" t="s">
        <v>18</v>
      </c>
      <c r="D10261" s="11">
        <v>394.21</v>
      </c>
      <c r="E10261" s="1">
        <v>44001</v>
      </c>
      <c r="F10261" s="1">
        <v>44005</v>
      </c>
      <c r="G10261" s="12">
        <f t="shared" si="640"/>
        <v>4</v>
      </c>
      <c r="H10261" s="2" t="s">
        <v>25</v>
      </c>
      <c r="I10261" s="2" t="s">
        <v>28</v>
      </c>
      <c r="J10261" s="2">
        <v>5</v>
      </c>
      <c r="K10261" s="2" t="s">
        <v>30</v>
      </c>
      <c r="L10261" s="2">
        <f t="shared" si="643"/>
        <v>2020</v>
      </c>
      <c r="M10261" s="2" t="str">
        <f t="shared" si="641"/>
        <v>Jun</v>
      </c>
      <c r="N10261" s="2">
        <f t="shared" si="642"/>
        <v>19</v>
      </c>
    </row>
    <row r="10262" spans="1:14" x14ac:dyDescent="0.2">
      <c r="A10262">
        <v>96359</v>
      </c>
      <c r="B10262" t="s">
        <v>2</v>
      </c>
      <c r="C10262" t="s">
        <v>18</v>
      </c>
      <c r="D10262" s="11">
        <v>1651.15</v>
      </c>
      <c r="E10262" s="1">
        <v>43510</v>
      </c>
      <c r="F10262" s="1">
        <v>43513</v>
      </c>
      <c r="G10262" s="12">
        <f t="shared" si="640"/>
        <v>3</v>
      </c>
      <c r="H10262" s="2" t="s">
        <v>26</v>
      </c>
      <c r="I10262" s="2" t="s">
        <v>28</v>
      </c>
      <c r="J10262" s="2" t="s">
        <v>30</v>
      </c>
      <c r="K10262" s="2">
        <v>3</v>
      </c>
      <c r="L10262" s="2">
        <f t="shared" si="643"/>
        <v>2019</v>
      </c>
      <c r="M10262" s="2" t="str">
        <f t="shared" si="641"/>
        <v>Feb</v>
      </c>
      <c r="N10262" s="2">
        <f t="shared" si="642"/>
        <v>14</v>
      </c>
    </row>
    <row r="10263" spans="1:14" x14ac:dyDescent="0.2">
      <c r="A10263">
        <v>96362</v>
      </c>
      <c r="B10263" t="s">
        <v>3</v>
      </c>
      <c r="C10263" t="s">
        <v>18</v>
      </c>
      <c r="D10263" s="11">
        <v>430.45</v>
      </c>
      <c r="E10263" s="1">
        <v>43510</v>
      </c>
      <c r="F10263" s="1">
        <v>43513</v>
      </c>
      <c r="G10263" s="12">
        <f t="shared" si="640"/>
        <v>3</v>
      </c>
      <c r="H10263" s="2" t="s">
        <v>27</v>
      </c>
      <c r="I10263" s="2" t="s">
        <v>28</v>
      </c>
      <c r="J10263" s="2" t="s">
        <v>30</v>
      </c>
      <c r="K10263" s="2">
        <v>5</v>
      </c>
      <c r="L10263" s="2">
        <f t="shared" si="643"/>
        <v>2019</v>
      </c>
      <c r="M10263" s="2" t="str">
        <f t="shared" si="641"/>
        <v>Feb</v>
      </c>
      <c r="N10263" s="2">
        <f t="shared" si="642"/>
        <v>14</v>
      </c>
    </row>
    <row r="10264" spans="1:14" x14ac:dyDescent="0.2">
      <c r="A10264">
        <v>96393</v>
      </c>
      <c r="B10264" t="s">
        <v>4</v>
      </c>
      <c r="C10264" t="s">
        <v>19</v>
      </c>
      <c r="D10264" s="11">
        <v>48.3</v>
      </c>
      <c r="E10264" s="1">
        <v>43514</v>
      </c>
      <c r="F10264" s="1">
        <v>43517</v>
      </c>
      <c r="G10264" s="12">
        <f t="shared" si="640"/>
        <v>3</v>
      </c>
      <c r="H10264" s="2" t="s">
        <v>21</v>
      </c>
      <c r="I10264" s="2" t="s">
        <v>29</v>
      </c>
      <c r="J10264" s="2" t="s">
        <v>30</v>
      </c>
      <c r="K10264" s="2">
        <v>2</v>
      </c>
      <c r="L10264" s="2">
        <f t="shared" si="643"/>
        <v>2019</v>
      </c>
      <c r="M10264" s="2" t="str">
        <f t="shared" si="641"/>
        <v>Feb</v>
      </c>
      <c r="N10264" s="2">
        <f t="shared" si="642"/>
        <v>18</v>
      </c>
    </row>
    <row r="10265" spans="1:14" x14ac:dyDescent="0.2">
      <c r="A10265">
        <v>103061</v>
      </c>
      <c r="B10265" t="s">
        <v>10</v>
      </c>
      <c r="C10265" t="s">
        <v>18</v>
      </c>
      <c r="D10265" s="11">
        <v>771.78</v>
      </c>
      <c r="E10265" s="1">
        <v>44002</v>
      </c>
      <c r="F10265" s="1">
        <v>44006</v>
      </c>
      <c r="G10265" s="12">
        <f t="shared" si="640"/>
        <v>4</v>
      </c>
      <c r="H10265" s="2" t="s">
        <v>25</v>
      </c>
      <c r="I10265" s="2" t="s">
        <v>28</v>
      </c>
      <c r="J10265" s="2">
        <v>3</v>
      </c>
      <c r="K10265" s="2">
        <v>2</v>
      </c>
      <c r="L10265" s="2">
        <f t="shared" si="643"/>
        <v>2020</v>
      </c>
      <c r="M10265" s="2" t="str">
        <f t="shared" si="641"/>
        <v>Jun</v>
      </c>
      <c r="N10265" s="2">
        <f t="shared" si="642"/>
        <v>20</v>
      </c>
    </row>
    <row r="10266" spans="1:14" x14ac:dyDescent="0.2">
      <c r="A10266">
        <v>103061</v>
      </c>
      <c r="B10266" t="s">
        <v>7</v>
      </c>
      <c r="C10266" t="s">
        <v>19</v>
      </c>
      <c r="D10266" s="11">
        <v>1028.96</v>
      </c>
      <c r="E10266" s="1">
        <v>44002</v>
      </c>
      <c r="F10266" s="1">
        <v>44006</v>
      </c>
      <c r="G10266" s="12">
        <f t="shared" si="640"/>
        <v>4</v>
      </c>
      <c r="H10266" s="2" t="s">
        <v>25</v>
      </c>
      <c r="I10266" s="2" t="s">
        <v>28</v>
      </c>
      <c r="J10266" s="2">
        <v>5</v>
      </c>
      <c r="K10266" s="2" t="s">
        <v>30</v>
      </c>
      <c r="L10266" s="2">
        <f t="shared" si="643"/>
        <v>2020</v>
      </c>
      <c r="M10266" s="2" t="str">
        <f t="shared" si="641"/>
        <v>Jun</v>
      </c>
      <c r="N10266" s="2">
        <f t="shared" si="642"/>
        <v>20</v>
      </c>
    </row>
    <row r="10267" spans="1:14" x14ac:dyDescent="0.2">
      <c r="A10267">
        <v>103065</v>
      </c>
      <c r="B10267" t="s">
        <v>9</v>
      </c>
      <c r="C10267" t="s">
        <v>18</v>
      </c>
      <c r="D10267" s="11">
        <v>233.81</v>
      </c>
      <c r="E10267" s="1">
        <v>44002</v>
      </c>
      <c r="F10267" s="1">
        <v>44006</v>
      </c>
      <c r="G10267" s="12">
        <f t="shared" si="640"/>
        <v>4</v>
      </c>
      <c r="H10267" s="2" t="s">
        <v>24</v>
      </c>
      <c r="I10267" s="2" t="s">
        <v>28</v>
      </c>
      <c r="J10267" s="2">
        <v>3</v>
      </c>
      <c r="K10267" s="2">
        <v>4</v>
      </c>
      <c r="L10267" s="2">
        <f t="shared" si="643"/>
        <v>2020</v>
      </c>
      <c r="M10267" s="2" t="str">
        <f t="shared" si="641"/>
        <v>Jun</v>
      </c>
      <c r="N10267" s="2">
        <f t="shared" si="642"/>
        <v>20</v>
      </c>
    </row>
    <row r="10268" spans="1:14" x14ac:dyDescent="0.2">
      <c r="A10268">
        <v>103065</v>
      </c>
      <c r="B10268" t="s">
        <v>10</v>
      </c>
      <c r="C10268" t="s">
        <v>19</v>
      </c>
      <c r="D10268" s="11">
        <v>510.02</v>
      </c>
      <c r="E10268" s="1">
        <v>44002</v>
      </c>
      <c r="F10268" s="1">
        <v>44006</v>
      </c>
      <c r="G10268" s="12">
        <f t="shared" si="640"/>
        <v>4</v>
      </c>
      <c r="H10268" s="2" t="s">
        <v>24</v>
      </c>
      <c r="I10268" s="2" t="s">
        <v>28</v>
      </c>
      <c r="J10268" s="2">
        <v>5</v>
      </c>
      <c r="K10268" s="2" t="s">
        <v>30</v>
      </c>
      <c r="L10268" s="2">
        <f t="shared" si="643"/>
        <v>2020</v>
      </c>
      <c r="M10268" s="2" t="str">
        <f t="shared" si="641"/>
        <v>Jun</v>
      </c>
      <c r="N10268" s="2">
        <f t="shared" si="642"/>
        <v>20</v>
      </c>
    </row>
    <row r="10269" spans="1:14" x14ac:dyDescent="0.2">
      <c r="A10269">
        <v>103067</v>
      </c>
      <c r="B10269" t="s">
        <v>10</v>
      </c>
      <c r="C10269" t="s">
        <v>19</v>
      </c>
      <c r="D10269" s="11">
        <v>1253.8599999999999</v>
      </c>
      <c r="E10269" s="1">
        <v>44002</v>
      </c>
      <c r="F10269" s="1">
        <v>44006</v>
      </c>
      <c r="G10269" s="12">
        <f t="shared" si="640"/>
        <v>4</v>
      </c>
      <c r="H10269" s="2" t="s">
        <v>27</v>
      </c>
      <c r="I10269" s="2" t="s">
        <v>28</v>
      </c>
      <c r="J10269" s="2">
        <v>3</v>
      </c>
      <c r="K10269" s="2" t="s">
        <v>30</v>
      </c>
      <c r="L10269" s="2">
        <f t="shared" si="643"/>
        <v>2020</v>
      </c>
      <c r="M10269" s="2" t="str">
        <f t="shared" si="641"/>
        <v>Jun</v>
      </c>
      <c r="N10269" s="2">
        <f t="shared" si="642"/>
        <v>20</v>
      </c>
    </row>
    <row r="10270" spans="1:14" x14ac:dyDescent="0.2">
      <c r="A10270">
        <v>97687</v>
      </c>
      <c r="B10270" t="s">
        <v>4</v>
      </c>
      <c r="C10270" t="s">
        <v>18</v>
      </c>
      <c r="D10270" s="11">
        <v>1.27</v>
      </c>
      <c r="E10270" s="1">
        <v>43617</v>
      </c>
      <c r="F10270" s="1">
        <v>43620</v>
      </c>
      <c r="G10270" s="12">
        <f t="shared" si="640"/>
        <v>3</v>
      </c>
      <c r="H10270" s="2" t="s">
        <v>24</v>
      </c>
      <c r="I10270" s="2" t="s">
        <v>29</v>
      </c>
      <c r="J10270" s="2">
        <v>2</v>
      </c>
      <c r="K10270" s="2" t="s">
        <v>30</v>
      </c>
      <c r="L10270" s="2">
        <f t="shared" si="643"/>
        <v>2019</v>
      </c>
      <c r="M10270" s="2" t="str">
        <f t="shared" si="641"/>
        <v>Jun</v>
      </c>
      <c r="N10270" s="2">
        <f t="shared" si="642"/>
        <v>1</v>
      </c>
    </row>
    <row r="10271" spans="1:14" x14ac:dyDescent="0.2">
      <c r="A10271">
        <v>96397</v>
      </c>
      <c r="B10271" t="s">
        <v>9</v>
      </c>
      <c r="C10271" t="s">
        <v>18</v>
      </c>
      <c r="D10271" s="11">
        <v>558.49</v>
      </c>
      <c r="E10271" s="1">
        <v>43514</v>
      </c>
      <c r="F10271" s="1">
        <v>43517</v>
      </c>
      <c r="G10271" s="12">
        <f t="shared" si="640"/>
        <v>3</v>
      </c>
      <c r="H10271" s="2" t="s">
        <v>25</v>
      </c>
      <c r="I10271" s="2" t="s">
        <v>28</v>
      </c>
      <c r="J10271" s="2" t="s">
        <v>30</v>
      </c>
      <c r="K10271" s="2">
        <v>2</v>
      </c>
      <c r="L10271" s="2">
        <f t="shared" si="643"/>
        <v>2019</v>
      </c>
      <c r="M10271" s="2" t="str">
        <f t="shared" si="641"/>
        <v>Feb</v>
      </c>
      <c r="N10271" s="2">
        <f t="shared" si="642"/>
        <v>18</v>
      </c>
    </row>
    <row r="10272" spans="1:14" x14ac:dyDescent="0.2">
      <c r="A10272">
        <v>96409</v>
      </c>
      <c r="B10272" t="s">
        <v>3</v>
      </c>
      <c r="C10272" t="s">
        <v>19</v>
      </c>
      <c r="D10272" s="11">
        <v>1310.28</v>
      </c>
      <c r="E10272" s="1">
        <v>43515</v>
      </c>
      <c r="F10272" s="1">
        <v>43518</v>
      </c>
      <c r="G10272" s="12">
        <f t="shared" si="640"/>
        <v>3</v>
      </c>
      <c r="H10272" s="2" t="s">
        <v>27</v>
      </c>
      <c r="I10272" s="2" t="s">
        <v>28</v>
      </c>
      <c r="J10272" s="2" t="s">
        <v>30</v>
      </c>
      <c r="K10272" s="2">
        <v>2</v>
      </c>
      <c r="L10272" s="2">
        <f t="shared" si="643"/>
        <v>2019</v>
      </c>
      <c r="M10272" s="2" t="str">
        <f t="shared" si="641"/>
        <v>Feb</v>
      </c>
      <c r="N10272" s="2">
        <f t="shared" si="642"/>
        <v>19</v>
      </c>
    </row>
    <row r="10273" spans="1:14" x14ac:dyDescent="0.2">
      <c r="A10273">
        <v>97707</v>
      </c>
      <c r="B10273" t="s">
        <v>4</v>
      </c>
      <c r="C10273" t="s">
        <v>19</v>
      </c>
      <c r="D10273" s="11">
        <v>571.22</v>
      </c>
      <c r="E10273" s="1">
        <v>43619</v>
      </c>
      <c r="F10273" s="1">
        <v>43622</v>
      </c>
      <c r="G10273" s="12">
        <f t="shared" si="640"/>
        <v>3</v>
      </c>
      <c r="H10273" s="2" t="s">
        <v>22</v>
      </c>
      <c r="I10273" s="2" t="s">
        <v>28</v>
      </c>
      <c r="J10273" s="2">
        <v>3</v>
      </c>
      <c r="K10273" s="2" t="s">
        <v>30</v>
      </c>
      <c r="L10273" s="2">
        <f t="shared" si="643"/>
        <v>2019</v>
      </c>
      <c r="M10273" s="2" t="str">
        <f t="shared" si="641"/>
        <v>Jun</v>
      </c>
      <c r="N10273" s="2">
        <f t="shared" si="642"/>
        <v>3</v>
      </c>
    </row>
    <row r="10274" spans="1:14" x14ac:dyDescent="0.2">
      <c r="A10274">
        <v>96453</v>
      </c>
      <c r="B10274" t="s">
        <v>4</v>
      </c>
      <c r="C10274" t="s">
        <v>19</v>
      </c>
      <c r="D10274" s="11">
        <v>499.33</v>
      </c>
      <c r="E10274" s="1">
        <v>43520</v>
      </c>
      <c r="F10274" s="1">
        <v>43523</v>
      </c>
      <c r="G10274" s="12">
        <f t="shared" si="640"/>
        <v>3</v>
      </c>
      <c r="H10274" s="2" t="s">
        <v>21</v>
      </c>
      <c r="I10274" s="2" t="s">
        <v>28</v>
      </c>
      <c r="J10274" s="2" t="s">
        <v>30</v>
      </c>
      <c r="K10274" s="2">
        <v>5</v>
      </c>
      <c r="L10274" s="2">
        <f t="shared" si="643"/>
        <v>2019</v>
      </c>
      <c r="M10274" s="2" t="str">
        <f t="shared" si="641"/>
        <v>Feb</v>
      </c>
      <c r="N10274" s="2">
        <f t="shared" si="642"/>
        <v>24</v>
      </c>
    </row>
    <row r="10275" spans="1:14" x14ac:dyDescent="0.2">
      <c r="A10275">
        <v>96453</v>
      </c>
      <c r="B10275" t="s">
        <v>10</v>
      </c>
      <c r="C10275" t="s">
        <v>19</v>
      </c>
      <c r="D10275" s="11">
        <v>1441.04</v>
      </c>
      <c r="E10275" s="1">
        <v>43520</v>
      </c>
      <c r="F10275" s="1">
        <v>43523</v>
      </c>
      <c r="G10275" s="12">
        <f t="shared" si="640"/>
        <v>3</v>
      </c>
      <c r="H10275" s="2" t="s">
        <v>21</v>
      </c>
      <c r="I10275" s="2" t="s">
        <v>28</v>
      </c>
      <c r="J10275" s="2" t="s">
        <v>30</v>
      </c>
      <c r="K10275" s="2">
        <v>5</v>
      </c>
      <c r="L10275" s="2">
        <f t="shared" si="643"/>
        <v>2019</v>
      </c>
      <c r="M10275" s="2" t="str">
        <f t="shared" si="641"/>
        <v>Feb</v>
      </c>
      <c r="N10275" s="2">
        <f t="shared" si="642"/>
        <v>24</v>
      </c>
    </row>
    <row r="10276" spans="1:14" x14ac:dyDescent="0.2">
      <c r="A10276">
        <v>97713</v>
      </c>
      <c r="B10276" t="s">
        <v>6</v>
      </c>
      <c r="C10276" t="s">
        <v>18</v>
      </c>
      <c r="D10276" s="11">
        <v>628.34</v>
      </c>
      <c r="E10276" s="1">
        <v>43619</v>
      </c>
      <c r="F10276" s="1">
        <v>43622</v>
      </c>
      <c r="G10276" s="12">
        <f t="shared" si="640"/>
        <v>3</v>
      </c>
      <c r="H10276" s="2" t="s">
        <v>23</v>
      </c>
      <c r="I10276" s="2" t="s">
        <v>28</v>
      </c>
      <c r="J10276" s="2">
        <v>3</v>
      </c>
      <c r="K10276" s="2" t="s">
        <v>30</v>
      </c>
      <c r="L10276" s="2">
        <f t="shared" si="643"/>
        <v>2019</v>
      </c>
      <c r="M10276" s="2" t="str">
        <f t="shared" si="641"/>
        <v>Jun</v>
      </c>
      <c r="N10276" s="2">
        <f t="shared" si="642"/>
        <v>3</v>
      </c>
    </row>
    <row r="10277" spans="1:14" x14ac:dyDescent="0.2">
      <c r="A10277">
        <v>97714</v>
      </c>
      <c r="B10277" t="s">
        <v>8</v>
      </c>
      <c r="C10277" t="s">
        <v>18</v>
      </c>
      <c r="D10277" s="11">
        <v>506.43</v>
      </c>
      <c r="E10277" s="1">
        <v>43619</v>
      </c>
      <c r="F10277" s="1">
        <v>43622</v>
      </c>
      <c r="G10277" s="12">
        <f t="shared" si="640"/>
        <v>3</v>
      </c>
      <c r="H10277" s="2" t="s">
        <v>24</v>
      </c>
      <c r="I10277" s="2" t="s">
        <v>28</v>
      </c>
      <c r="J10277" s="2">
        <v>5</v>
      </c>
      <c r="K10277" s="2" t="s">
        <v>30</v>
      </c>
      <c r="L10277" s="2">
        <f t="shared" si="643"/>
        <v>2019</v>
      </c>
      <c r="M10277" s="2" t="str">
        <f t="shared" si="641"/>
        <v>Jun</v>
      </c>
      <c r="N10277" s="2">
        <f t="shared" si="642"/>
        <v>3</v>
      </c>
    </row>
    <row r="10278" spans="1:14" x14ac:dyDescent="0.2">
      <c r="A10278">
        <v>103131</v>
      </c>
      <c r="B10278" t="s">
        <v>5</v>
      </c>
      <c r="C10278" t="s">
        <v>19</v>
      </c>
      <c r="D10278" s="11">
        <v>500.12</v>
      </c>
      <c r="E10278" s="1">
        <v>44006</v>
      </c>
      <c r="F10278" s="1">
        <v>44010</v>
      </c>
      <c r="G10278" s="12">
        <f t="shared" si="640"/>
        <v>4</v>
      </c>
      <c r="H10278" s="2" t="s">
        <v>21</v>
      </c>
      <c r="I10278" s="2" t="s">
        <v>28</v>
      </c>
      <c r="J10278" s="2">
        <v>3</v>
      </c>
      <c r="K10278" s="2">
        <v>5</v>
      </c>
      <c r="L10278" s="2">
        <f t="shared" si="643"/>
        <v>2020</v>
      </c>
      <c r="M10278" s="2" t="str">
        <f t="shared" si="641"/>
        <v>Jun</v>
      </c>
      <c r="N10278" s="2">
        <f t="shared" si="642"/>
        <v>24</v>
      </c>
    </row>
    <row r="10279" spans="1:14" x14ac:dyDescent="0.2">
      <c r="A10279">
        <v>101530</v>
      </c>
      <c r="B10279" t="s">
        <v>5</v>
      </c>
      <c r="C10279" t="s">
        <v>18</v>
      </c>
      <c r="D10279" s="11">
        <v>814.24</v>
      </c>
      <c r="E10279" s="1">
        <v>43900</v>
      </c>
      <c r="F10279" s="1">
        <v>43904</v>
      </c>
      <c r="G10279" s="12">
        <f t="shared" si="640"/>
        <v>4</v>
      </c>
      <c r="H10279" s="2" t="s">
        <v>26</v>
      </c>
      <c r="I10279" s="2" t="s">
        <v>28</v>
      </c>
      <c r="J10279" s="2">
        <v>2</v>
      </c>
      <c r="K10279" s="2" t="s">
        <v>30</v>
      </c>
      <c r="L10279" s="2">
        <f t="shared" si="643"/>
        <v>2020</v>
      </c>
      <c r="M10279" s="2" t="str">
        <f t="shared" si="641"/>
        <v>Mar</v>
      </c>
      <c r="N10279" s="2">
        <f t="shared" si="642"/>
        <v>10</v>
      </c>
    </row>
    <row r="10280" spans="1:14" x14ac:dyDescent="0.2">
      <c r="A10280">
        <v>103131</v>
      </c>
      <c r="B10280" t="s">
        <v>7</v>
      </c>
      <c r="C10280" t="s">
        <v>18</v>
      </c>
      <c r="D10280" s="11">
        <v>1989.72</v>
      </c>
      <c r="E10280" s="1">
        <v>44006</v>
      </c>
      <c r="F10280" s="1">
        <v>44010</v>
      </c>
      <c r="G10280" s="12">
        <f t="shared" si="640"/>
        <v>4</v>
      </c>
      <c r="H10280" s="2" t="s">
        <v>21</v>
      </c>
      <c r="I10280" s="2" t="s">
        <v>28</v>
      </c>
      <c r="J10280" s="2">
        <v>5</v>
      </c>
      <c r="K10280" s="2" t="s">
        <v>30</v>
      </c>
      <c r="L10280" s="2">
        <f t="shared" si="643"/>
        <v>2020</v>
      </c>
      <c r="M10280" s="2" t="str">
        <f t="shared" si="641"/>
        <v>Jun</v>
      </c>
      <c r="N10280" s="2">
        <f t="shared" si="642"/>
        <v>24</v>
      </c>
    </row>
    <row r="10281" spans="1:14" x14ac:dyDescent="0.2">
      <c r="A10281">
        <v>97733</v>
      </c>
      <c r="B10281" t="s">
        <v>9</v>
      </c>
      <c r="C10281" t="s">
        <v>18</v>
      </c>
      <c r="D10281" s="11">
        <v>642.99</v>
      </c>
      <c r="E10281" s="1">
        <v>43621</v>
      </c>
      <c r="F10281" s="1">
        <v>43624</v>
      </c>
      <c r="G10281" s="12">
        <f t="shared" si="640"/>
        <v>3</v>
      </c>
      <c r="H10281" s="2" t="s">
        <v>26</v>
      </c>
      <c r="I10281" s="2" t="s">
        <v>28</v>
      </c>
      <c r="J10281" s="2">
        <v>4</v>
      </c>
      <c r="K10281" s="2" t="s">
        <v>30</v>
      </c>
      <c r="L10281" s="2">
        <f t="shared" si="643"/>
        <v>2019</v>
      </c>
      <c r="M10281" s="2" t="str">
        <f t="shared" si="641"/>
        <v>Jun</v>
      </c>
      <c r="N10281" s="2">
        <f t="shared" si="642"/>
        <v>5</v>
      </c>
    </row>
    <row r="10282" spans="1:14" x14ac:dyDescent="0.2">
      <c r="A10282">
        <v>103131</v>
      </c>
      <c r="B10282" t="s">
        <v>8</v>
      </c>
      <c r="C10282" t="s">
        <v>18</v>
      </c>
      <c r="D10282" s="11">
        <v>1280.79</v>
      </c>
      <c r="E10282" s="1">
        <v>44006</v>
      </c>
      <c r="F10282" s="1">
        <v>44010</v>
      </c>
      <c r="G10282" s="12">
        <f t="shared" si="640"/>
        <v>4</v>
      </c>
      <c r="H10282" s="2" t="s">
        <v>21</v>
      </c>
      <c r="I10282" s="2" t="s">
        <v>28</v>
      </c>
      <c r="J10282" s="2">
        <v>3</v>
      </c>
      <c r="K10282" s="2" t="s">
        <v>30</v>
      </c>
      <c r="L10282" s="2">
        <f t="shared" si="643"/>
        <v>2020</v>
      </c>
      <c r="M10282" s="2" t="str">
        <f t="shared" si="641"/>
        <v>Jun</v>
      </c>
      <c r="N10282" s="2">
        <f t="shared" si="642"/>
        <v>24</v>
      </c>
    </row>
    <row r="10283" spans="1:14" x14ac:dyDescent="0.2">
      <c r="A10283">
        <v>97769</v>
      </c>
      <c r="B10283" t="s">
        <v>3</v>
      </c>
      <c r="C10283" t="s">
        <v>19</v>
      </c>
      <c r="D10283" s="11">
        <v>482.53</v>
      </c>
      <c r="E10283" s="1">
        <v>43624</v>
      </c>
      <c r="F10283" s="1">
        <v>43627</v>
      </c>
      <c r="G10283" s="12">
        <f t="shared" si="640"/>
        <v>3</v>
      </c>
      <c r="H10283" s="2" t="s">
        <v>22</v>
      </c>
      <c r="I10283" s="2" t="s">
        <v>28</v>
      </c>
      <c r="J10283" s="2">
        <v>5</v>
      </c>
      <c r="K10283" s="2" t="s">
        <v>30</v>
      </c>
      <c r="L10283" s="2">
        <f t="shared" si="643"/>
        <v>2019</v>
      </c>
      <c r="M10283" s="2" t="str">
        <f t="shared" si="641"/>
        <v>Jun</v>
      </c>
      <c r="N10283" s="2">
        <f t="shared" si="642"/>
        <v>8</v>
      </c>
    </row>
    <row r="10284" spans="1:14" x14ac:dyDescent="0.2">
      <c r="A10284">
        <v>103132</v>
      </c>
      <c r="B10284" t="s">
        <v>10</v>
      </c>
      <c r="C10284" t="s">
        <v>19</v>
      </c>
      <c r="D10284" s="11">
        <v>1272.5899999999999</v>
      </c>
      <c r="E10284" s="1">
        <v>44006</v>
      </c>
      <c r="F10284" s="1">
        <v>44010</v>
      </c>
      <c r="G10284" s="12">
        <f t="shared" si="640"/>
        <v>4</v>
      </c>
      <c r="H10284" s="2" t="s">
        <v>21</v>
      </c>
      <c r="I10284" s="2" t="s">
        <v>28</v>
      </c>
      <c r="J10284" s="2">
        <v>5</v>
      </c>
      <c r="K10284" s="2">
        <v>5</v>
      </c>
      <c r="L10284" s="2">
        <f t="shared" si="643"/>
        <v>2020</v>
      </c>
      <c r="M10284" s="2" t="str">
        <f t="shared" si="641"/>
        <v>Jun</v>
      </c>
      <c r="N10284" s="2">
        <f t="shared" si="642"/>
        <v>24</v>
      </c>
    </row>
    <row r="10285" spans="1:14" x14ac:dyDescent="0.2">
      <c r="A10285">
        <v>103132</v>
      </c>
      <c r="B10285" t="s">
        <v>8</v>
      </c>
      <c r="C10285" t="s">
        <v>19</v>
      </c>
      <c r="D10285" s="11">
        <v>1129.1400000000001</v>
      </c>
      <c r="E10285" s="1">
        <v>44006</v>
      </c>
      <c r="F10285" s="1">
        <v>44010</v>
      </c>
      <c r="G10285" s="12">
        <f t="shared" si="640"/>
        <v>4</v>
      </c>
      <c r="H10285" s="2" t="s">
        <v>21</v>
      </c>
      <c r="I10285" s="2" t="s">
        <v>28</v>
      </c>
      <c r="J10285" s="2">
        <v>5</v>
      </c>
      <c r="K10285" s="2" t="s">
        <v>30</v>
      </c>
      <c r="L10285" s="2">
        <f t="shared" si="643"/>
        <v>2020</v>
      </c>
      <c r="M10285" s="2" t="str">
        <f t="shared" si="641"/>
        <v>Jun</v>
      </c>
      <c r="N10285" s="2">
        <f t="shared" si="642"/>
        <v>24</v>
      </c>
    </row>
    <row r="10286" spans="1:14" x14ac:dyDescent="0.2">
      <c r="A10286">
        <v>103132</v>
      </c>
      <c r="B10286" t="s">
        <v>8</v>
      </c>
      <c r="C10286" t="s">
        <v>19</v>
      </c>
      <c r="D10286" s="11">
        <v>1430.17</v>
      </c>
      <c r="E10286" s="1">
        <v>44006</v>
      </c>
      <c r="F10286" s="1">
        <v>44010</v>
      </c>
      <c r="G10286" s="12">
        <f t="shared" si="640"/>
        <v>4</v>
      </c>
      <c r="H10286" s="2" t="s">
        <v>21</v>
      </c>
      <c r="I10286" s="2" t="s">
        <v>28</v>
      </c>
      <c r="J10286" s="2">
        <v>5</v>
      </c>
      <c r="K10286" s="2" t="s">
        <v>30</v>
      </c>
      <c r="L10286" s="2">
        <f t="shared" si="643"/>
        <v>2020</v>
      </c>
      <c r="M10286" s="2" t="str">
        <f t="shared" si="641"/>
        <v>Jun</v>
      </c>
      <c r="N10286" s="2">
        <f t="shared" si="642"/>
        <v>24</v>
      </c>
    </row>
    <row r="10287" spans="1:14" x14ac:dyDescent="0.2">
      <c r="A10287">
        <v>97827</v>
      </c>
      <c r="B10287" t="s">
        <v>8</v>
      </c>
      <c r="C10287" t="s">
        <v>18</v>
      </c>
      <c r="D10287" s="11">
        <v>1446.78</v>
      </c>
      <c r="E10287" s="1">
        <v>43628</v>
      </c>
      <c r="F10287" s="1">
        <v>43631</v>
      </c>
      <c r="G10287" s="12">
        <f t="shared" si="640"/>
        <v>3</v>
      </c>
      <c r="H10287" s="2" t="s">
        <v>26</v>
      </c>
      <c r="I10287" s="2" t="s">
        <v>28</v>
      </c>
      <c r="J10287" s="2" t="s">
        <v>30</v>
      </c>
      <c r="K10287" s="2" t="s">
        <v>30</v>
      </c>
      <c r="L10287" s="2">
        <f t="shared" si="643"/>
        <v>2019</v>
      </c>
      <c r="M10287" s="2" t="str">
        <f t="shared" si="641"/>
        <v>Jun</v>
      </c>
      <c r="N10287" s="2">
        <f t="shared" si="642"/>
        <v>12</v>
      </c>
    </row>
    <row r="10288" spans="1:14" x14ac:dyDescent="0.2">
      <c r="A10288">
        <v>97869</v>
      </c>
      <c r="B10288" t="s">
        <v>2</v>
      </c>
      <c r="C10288" t="s">
        <v>18</v>
      </c>
      <c r="D10288" s="11">
        <v>1709.31</v>
      </c>
      <c r="E10288" s="1">
        <v>43632</v>
      </c>
      <c r="F10288" s="1">
        <v>43635</v>
      </c>
      <c r="G10288" s="12">
        <f t="shared" si="640"/>
        <v>3</v>
      </c>
      <c r="H10288" s="2" t="s">
        <v>25</v>
      </c>
      <c r="I10288" s="2" t="s">
        <v>28</v>
      </c>
      <c r="J10288" s="2">
        <v>2</v>
      </c>
      <c r="K10288" s="2" t="s">
        <v>30</v>
      </c>
      <c r="L10288" s="2">
        <f t="shared" si="643"/>
        <v>2019</v>
      </c>
      <c r="M10288" s="2" t="str">
        <f t="shared" si="641"/>
        <v>Jun</v>
      </c>
      <c r="N10288" s="2">
        <f t="shared" si="642"/>
        <v>16</v>
      </c>
    </row>
    <row r="10289" spans="1:14" x14ac:dyDescent="0.2">
      <c r="A10289">
        <v>103134</v>
      </c>
      <c r="B10289" t="s">
        <v>8</v>
      </c>
      <c r="C10289" t="s">
        <v>18</v>
      </c>
      <c r="D10289" s="11">
        <v>1208.83</v>
      </c>
      <c r="E10289" s="1">
        <v>44006</v>
      </c>
      <c r="F10289" s="1">
        <v>44010</v>
      </c>
      <c r="G10289" s="12">
        <f t="shared" si="640"/>
        <v>4</v>
      </c>
      <c r="H10289" s="2" t="s">
        <v>22</v>
      </c>
      <c r="I10289" s="2" t="s">
        <v>28</v>
      </c>
      <c r="J10289" s="2" t="s">
        <v>30</v>
      </c>
      <c r="K10289" s="2" t="s">
        <v>30</v>
      </c>
      <c r="L10289" s="2">
        <f t="shared" si="643"/>
        <v>2020</v>
      </c>
      <c r="M10289" s="2" t="str">
        <f t="shared" si="641"/>
        <v>Jun</v>
      </c>
      <c r="N10289" s="2">
        <f t="shared" si="642"/>
        <v>24</v>
      </c>
    </row>
    <row r="10290" spans="1:14" x14ac:dyDescent="0.2">
      <c r="A10290">
        <v>103134</v>
      </c>
      <c r="B10290" t="s">
        <v>2</v>
      </c>
      <c r="C10290" t="s">
        <v>19</v>
      </c>
      <c r="D10290" s="11">
        <v>1602.17</v>
      </c>
      <c r="E10290" s="1">
        <v>44006</v>
      </c>
      <c r="F10290" s="1">
        <v>44010</v>
      </c>
      <c r="G10290" s="12">
        <f t="shared" si="640"/>
        <v>4</v>
      </c>
      <c r="H10290" s="2" t="s">
        <v>22</v>
      </c>
      <c r="I10290" s="2" t="s">
        <v>28</v>
      </c>
      <c r="J10290" s="2">
        <v>1</v>
      </c>
      <c r="K10290" s="2" t="s">
        <v>30</v>
      </c>
      <c r="L10290" s="2">
        <f t="shared" si="643"/>
        <v>2020</v>
      </c>
      <c r="M10290" s="2" t="str">
        <f t="shared" si="641"/>
        <v>Jun</v>
      </c>
      <c r="N10290" s="2">
        <f t="shared" si="642"/>
        <v>24</v>
      </c>
    </row>
    <row r="10291" spans="1:14" x14ac:dyDescent="0.2">
      <c r="A10291">
        <v>103139</v>
      </c>
      <c r="B10291" t="s">
        <v>7</v>
      </c>
      <c r="C10291" t="s">
        <v>18</v>
      </c>
      <c r="D10291" s="11">
        <v>609.37</v>
      </c>
      <c r="E10291" s="1">
        <v>44006</v>
      </c>
      <c r="F10291" s="1">
        <v>44010</v>
      </c>
      <c r="G10291" s="12">
        <f t="shared" si="640"/>
        <v>4</v>
      </c>
      <c r="H10291" s="2" t="s">
        <v>25</v>
      </c>
      <c r="I10291" s="2" t="s">
        <v>28</v>
      </c>
      <c r="J10291" s="2">
        <v>2</v>
      </c>
      <c r="K10291" s="2">
        <v>4</v>
      </c>
      <c r="L10291" s="2">
        <f t="shared" si="643"/>
        <v>2020</v>
      </c>
      <c r="M10291" s="2" t="str">
        <f t="shared" si="641"/>
        <v>Jun</v>
      </c>
      <c r="N10291" s="2">
        <f t="shared" si="642"/>
        <v>24</v>
      </c>
    </row>
    <row r="10292" spans="1:14" x14ac:dyDescent="0.2">
      <c r="A10292">
        <v>97871</v>
      </c>
      <c r="B10292" t="s">
        <v>4</v>
      </c>
      <c r="C10292" t="s">
        <v>19</v>
      </c>
      <c r="D10292" s="11">
        <v>686.41</v>
      </c>
      <c r="E10292" s="1">
        <v>43632</v>
      </c>
      <c r="F10292" s="1">
        <v>43635</v>
      </c>
      <c r="G10292" s="12">
        <f t="shared" si="640"/>
        <v>3</v>
      </c>
      <c r="H10292" s="2" t="s">
        <v>23</v>
      </c>
      <c r="I10292" s="2" t="s">
        <v>28</v>
      </c>
      <c r="J10292" s="2">
        <v>4</v>
      </c>
      <c r="K10292" s="2" t="s">
        <v>30</v>
      </c>
      <c r="L10292" s="2">
        <f t="shared" si="643"/>
        <v>2019</v>
      </c>
      <c r="M10292" s="2" t="str">
        <f t="shared" si="641"/>
        <v>Jun</v>
      </c>
      <c r="N10292" s="2">
        <f t="shared" si="642"/>
        <v>16</v>
      </c>
    </row>
    <row r="10293" spans="1:14" x14ac:dyDescent="0.2">
      <c r="A10293">
        <v>97911</v>
      </c>
      <c r="B10293" t="s">
        <v>8</v>
      </c>
      <c r="C10293" t="s">
        <v>19</v>
      </c>
      <c r="D10293" s="11">
        <v>296.12</v>
      </c>
      <c r="E10293" s="1">
        <v>43636</v>
      </c>
      <c r="F10293" s="1">
        <v>43639</v>
      </c>
      <c r="G10293" s="12">
        <f t="shared" si="640"/>
        <v>3</v>
      </c>
      <c r="H10293" s="2" t="s">
        <v>21</v>
      </c>
      <c r="I10293" s="2" t="s">
        <v>28</v>
      </c>
      <c r="J10293" s="2">
        <v>1</v>
      </c>
      <c r="K10293" s="2" t="s">
        <v>30</v>
      </c>
      <c r="L10293" s="2">
        <f t="shared" si="643"/>
        <v>2019</v>
      </c>
      <c r="M10293" s="2" t="str">
        <f t="shared" si="641"/>
        <v>Jun</v>
      </c>
      <c r="N10293" s="2">
        <f t="shared" si="642"/>
        <v>20</v>
      </c>
    </row>
    <row r="10294" spans="1:14" x14ac:dyDescent="0.2">
      <c r="A10294">
        <v>103142</v>
      </c>
      <c r="B10294" t="s">
        <v>2</v>
      </c>
      <c r="C10294" t="s">
        <v>18</v>
      </c>
      <c r="D10294" s="11">
        <v>1631.37</v>
      </c>
      <c r="E10294" s="1">
        <v>44006</v>
      </c>
      <c r="F10294" s="1">
        <v>44010</v>
      </c>
      <c r="G10294" s="12">
        <f t="shared" si="640"/>
        <v>4</v>
      </c>
      <c r="H10294" s="2" t="s">
        <v>25</v>
      </c>
      <c r="I10294" s="2" t="s">
        <v>28</v>
      </c>
      <c r="J10294" s="2">
        <v>3</v>
      </c>
      <c r="K10294" s="2" t="s">
        <v>30</v>
      </c>
      <c r="L10294" s="2">
        <f t="shared" si="643"/>
        <v>2020</v>
      </c>
      <c r="M10294" s="2" t="str">
        <f t="shared" si="641"/>
        <v>Jun</v>
      </c>
      <c r="N10294" s="2">
        <f t="shared" si="642"/>
        <v>24</v>
      </c>
    </row>
    <row r="10295" spans="1:14" x14ac:dyDescent="0.2">
      <c r="A10295">
        <v>103145</v>
      </c>
      <c r="B10295" t="s">
        <v>2</v>
      </c>
      <c r="C10295" t="s">
        <v>18</v>
      </c>
      <c r="D10295" s="11">
        <v>390.56</v>
      </c>
      <c r="E10295" s="1">
        <v>44006</v>
      </c>
      <c r="F10295" s="1">
        <v>44010</v>
      </c>
      <c r="G10295" s="12">
        <f t="shared" si="640"/>
        <v>4</v>
      </c>
      <c r="H10295" s="2" t="s">
        <v>23</v>
      </c>
      <c r="I10295" s="2" t="s">
        <v>28</v>
      </c>
      <c r="J10295" s="2">
        <v>2</v>
      </c>
      <c r="K10295" s="2">
        <v>3</v>
      </c>
      <c r="L10295" s="2">
        <f t="shared" si="643"/>
        <v>2020</v>
      </c>
      <c r="M10295" s="2" t="str">
        <f t="shared" si="641"/>
        <v>Jun</v>
      </c>
      <c r="N10295" s="2">
        <f t="shared" si="642"/>
        <v>24</v>
      </c>
    </row>
    <row r="10296" spans="1:14" x14ac:dyDescent="0.2">
      <c r="A10296">
        <v>103145</v>
      </c>
      <c r="B10296" t="s">
        <v>4</v>
      </c>
      <c r="C10296" t="s">
        <v>18</v>
      </c>
      <c r="D10296" s="11">
        <v>287.45999999999998</v>
      </c>
      <c r="E10296" s="1">
        <v>44006</v>
      </c>
      <c r="F10296" s="1">
        <v>44010</v>
      </c>
      <c r="G10296" s="12">
        <f t="shared" si="640"/>
        <v>4</v>
      </c>
      <c r="H10296" s="2" t="s">
        <v>23</v>
      </c>
      <c r="I10296" s="2" t="s">
        <v>28</v>
      </c>
      <c r="J10296" s="2">
        <v>2</v>
      </c>
      <c r="K10296" s="2" t="s">
        <v>30</v>
      </c>
      <c r="L10296" s="2">
        <f t="shared" si="643"/>
        <v>2020</v>
      </c>
      <c r="M10296" s="2" t="str">
        <f t="shared" si="641"/>
        <v>Jun</v>
      </c>
      <c r="N10296" s="2">
        <f t="shared" si="642"/>
        <v>24</v>
      </c>
    </row>
    <row r="10297" spans="1:14" x14ac:dyDescent="0.2">
      <c r="A10297">
        <v>103145</v>
      </c>
      <c r="B10297" t="s">
        <v>3</v>
      </c>
      <c r="C10297" t="s">
        <v>18</v>
      </c>
      <c r="D10297" s="11">
        <v>128.35</v>
      </c>
      <c r="E10297" s="1">
        <v>44006</v>
      </c>
      <c r="F10297" s="1">
        <v>44010</v>
      </c>
      <c r="G10297" s="12">
        <f t="shared" si="640"/>
        <v>4</v>
      </c>
      <c r="H10297" s="2" t="s">
        <v>23</v>
      </c>
      <c r="I10297" s="2" t="s">
        <v>28</v>
      </c>
      <c r="J10297" s="2">
        <v>5</v>
      </c>
      <c r="K10297" s="2">
        <v>4</v>
      </c>
      <c r="L10297" s="2">
        <f t="shared" si="643"/>
        <v>2020</v>
      </c>
      <c r="M10297" s="2" t="str">
        <f t="shared" si="641"/>
        <v>Jun</v>
      </c>
      <c r="N10297" s="2">
        <f t="shared" si="642"/>
        <v>24</v>
      </c>
    </row>
    <row r="10298" spans="1:14" x14ac:dyDescent="0.2">
      <c r="A10298">
        <v>96469</v>
      </c>
      <c r="B10298" t="s">
        <v>3</v>
      </c>
      <c r="C10298" t="s">
        <v>19</v>
      </c>
      <c r="D10298" s="11">
        <v>2.0499999999999998</v>
      </c>
      <c r="E10298" s="1">
        <v>43521</v>
      </c>
      <c r="F10298" s="1">
        <v>43524</v>
      </c>
      <c r="G10298" s="12">
        <f t="shared" si="640"/>
        <v>3</v>
      </c>
      <c r="H10298" s="2" t="s">
        <v>21</v>
      </c>
      <c r="I10298" s="2" t="s">
        <v>28</v>
      </c>
      <c r="J10298" s="2" t="s">
        <v>30</v>
      </c>
      <c r="K10298" s="2">
        <v>3</v>
      </c>
      <c r="L10298" s="2">
        <f t="shared" si="643"/>
        <v>2019</v>
      </c>
      <c r="M10298" s="2" t="str">
        <f t="shared" si="641"/>
        <v>Feb</v>
      </c>
      <c r="N10298" s="2">
        <f t="shared" si="642"/>
        <v>25</v>
      </c>
    </row>
    <row r="10299" spans="1:14" x14ac:dyDescent="0.2">
      <c r="A10299">
        <v>103147</v>
      </c>
      <c r="B10299" t="s">
        <v>8</v>
      </c>
      <c r="C10299" t="s">
        <v>19</v>
      </c>
      <c r="D10299" s="11">
        <v>916.43</v>
      </c>
      <c r="E10299" s="1">
        <v>44006</v>
      </c>
      <c r="F10299" s="1">
        <v>44010</v>
      </c>
      <c r="G10299" s="12">
        <f t="shared" si="640"/>
        <v>4</v>
      </c>
      <c r="H10299" s="2" t="s">
        <v>23</v>
      </c>
      <c r="I10299" s="2" t="s">
        <v>28</v>
      </c>
      <c r="J10299" s="2" t="s">
        <v>30</v>
      </c>
      <c r="K10299" s="2">
        <v>5</v>
      </c>
      <c r="L10299" s="2">
        <f t="shared" si="643"/>
        <v>2020</v>
      </c>
      <c r="M10299" s="2" t="str">
        <f t="shared" si="641"/>
        <v>Jun</v>
      </c>
      <c r="N10299" s="2">
        <f t="shared" si="642"/>
        <v>24</v>
      </c>
    </row>
    <row r="10300" spans="1:14" x14ac:dyDescent="0.2">
      <c r="A10300">
        <v>97974</v>
      </c>
      <c r="B10300" t="s">
        <v>3</v>
      </c>
      <c r="C10300" t="s">
        <v>19</v>
      </c>
      <c r="D10300" s="11">
        <v>27.87</v>
      </c>
      <c r="E10300" s="1">
        <v>43640</v>
      </c>
      <c r="F10300" s="1">
        <v>43643</v>
      </c>
      <c r="G10300" s="12">
        <f t="shared" si="640"/>
        <v>3</v>
      </c>
      <c r="H10300" s="2" t="s">
        <v>21</v>
      </c>
      <c r="I10300" s="2" t="s">
        <v>28</v>
      </c>
      <c r="J10300" s="2">
        <v>4</v>
      </c>
      <c r="K10300" s="2" t="s">
        <v>30</v>
      </c>
      <c r="L10300" s="2">
        <f t="shared" si="643"/>
        <v>2019</v>
      </c>
      <c r="M10300" s="2" t="str">
        <f t="shared" si="641"/>
        <v>Jun</v>
      </c>
      <c r="N10300" s="2">
        <f t="shared" si="642"/>
        <v>24</v>
      </c>
    </row>
    <row r="10301" spans="1:14" x14ac:dyDescent="0.2">
      <c r="A10301">
        <v>103148</v>
      </c>
      <c r="B10301" t="s">
        <v>8</v>
      </c>
      <c r="C10301" t="s">
        <v>19</v>
      </c>
      <c r="D10301" s="11">
        <v>556.71</v>
      </c>
      <c r="E10301" s="1">
        <v>44006</v>
      </c>
      <c r="F10301" s="1">
        <v>44010</v>
      </c>
      <c r="G10301" s="12">
        <f t="shared" si="640"/>
        <v>4</v>
      </c>
      <c r="H10301" s="2" t="s">
        <v>23</v>
      </c>
      <c r="I10301" s="2" t="s">
        <v>28</v>
      </c>
      <c r="J10301" s="2">
        <v>5</v>
      </c>
      <c r="K10301" s="2">
        <v>3</v>
      </c>
      <c r="L10301" s="2">
        <f t="shared" si="643"/>
        <v>2020</v>
      </c>
      <c r="M10301" s="2" t="str">
        <f t="shared" si="641"/>
        <v>Jun</v>
      </c>
      <c r="N10301" s="2">
        <f t="shared" si="642"/>
        <v>24</v>
      </c>
    </row>
    <row r="10302" spans="1:14" x14ac:dyDescent="0.2">
      <c r="A10302">
        <v>103148</v>
      </c>
      <c r="B10302" t="s">
        <v>4</v>
      </c>
      <c r="C10302" t="s">
        <v>19</v>
      </c>
      <c r="D10302" s="11">
        <v>115.69</v>
      </c>
      <c r="E10302" s="1">
        <v>44006</v>
      </c>
      <c r="F10302" s="1">
        <v>44010</v>
      </c>
      <c r="G10302" s="12">
        <f t="shared" si="640"/>
        <v>4</v>
      </c>
      <c r="H10302" s="2" t="s">
        <v>23</v>
      </c>
      <c r="I10302" s="2" t="s">
        <v>28</v>
      </c>
      <c r="J10302" s="2">
        <v>5</v>
      </c>
      <c r="K10302" s="2">
        <v>5</v>
      </c>
      <c r="L10302" s="2">
        <f t="shared" si="643"/>
        <v>2020</v>
      </c>
      <c r="M10302" s="2" t="str">
        <f t="shared" si="641"/>
        <v>Jun</v>
      </c>
      <c r="N10302" s="2">
        <f t="shared" si="642"/>
        <v>24</v>
      </c>
    </row>
    <row r="10303" spans="1:14" x14ac:dyDescent="0.2">
      <c r="A10303">
        <v>103148</v>
      </c>
      <c r="B10303" t="s">
        <v>4</v>
      </c>
      <c r="C10303" t="s">
        <v>18</v>
      </c>
      <c r="D10303" s="11">
        <v>836.74</v>
      </c>
      <c r="E10303" s="1">
        <v>44006</v>
      </c>
      <c r="F10303" s="1">
        <v>44010</v>
      </c>
      <c r="G10303" s="12">
        <f t="shared" si="640"/>
        <v>4</v>
      </c>
      <c r="H10303" s="2" t="s">
        <v>23</v>
      </c>
      <c r="I10303" s="2" t="s">
        <v>28</v>
      </c>
      <c r="J10303" s="2">
        <v>5</v>
      </c>
      <c r="K10303" s="2" t="s">
        <v>30</v>
      </c>
      <c r="L10303" s="2">
        <f t="shared" si="643"/>
        <v>2020</v>
      </c>
      <c r="M10303" s="2" t="str">
        <f t="shared" si="641"/>
        <v>Jun</v>
      </c>
      <c r="N10303" s="2">
        <f t="shared" si="642"/>
        <v>24</v>
      </c>
    </row>
    <row r="10304" spans="1:14" x14ac:dyDescent="0.2">
      <c r="A10304">
        <v>97986</v>
      </c>
      <c r="B10304" t="s">
        <v>4</v>
      </c>
      <c r="C10304" t="s">
        <v>18</v>
      </c>
      <c r="D10304" s="11">
        <v>406.15</v>
      </c>
      <c r="E10304" s="1">
        <v>43640</v>
      </c>
      <c r="F10304" s="1">
        <v>43643</v>
      </c>
      <c r="G10304" s="12">
        <f t="shared" si="640"/>
        <v>3</v>
      </c>
      <c r="H10304" s="2" t="s">
        <v>24</v>
      </c>
      <c r="I10304" s="2" t="s">
        <v>28</v>
      </c>
      <c r="J10304" s="2">
        <v>4</v>
      </c>
      <c r="K10304" s="2" t="s">
        <v>30</v>
      </c>
      <c r="L10304" s="2">
        <f t="shared" si="643"/>
        <v>2019</v>
      </c>
      <c r="M10304" s="2" t="str">
        <f t="shared" si="641"/>
        <v>Jun</v>
      </c>
      <c r="N10304" s="2">
        <f t="shared" si="642"/>
        <v>24</v>
      </c>
    </row>
    <row r="10305" spans="1:14" x14ac:dyDescent="0.2">
      <c r="A10305">
        <v>103148</v>
      </c>
      <c r="B10305" t="s">
        <v>9</v>
      </c>
      <c r="C10305" t="s">
        <v>19</v>
      </c>
      <c r="D10305" s="11">
        <v>590.55999999999995</v>
      </c>
      <c r="E10305" s="1">
        <v>44006</v>
      </c>
      <c r="F10305" s="1">
        <v>44010</v>
      </c>
      <c r="G10305" s="12">
        <f t="shared" si="640"/>
        <v>4</v>
      </c>
      <c r="H10305" s="2" t="s">
        <v>23</v>
      </c>
      <c r="I10305" s="2" t="s">
        <v>28</v>
      </c>
      <c r="J10305" s="2">
        <v>5</v>
      </c>
      <c r="K10305" s="2">
        <v>2</v>
      </c>
      <c r="L10305" s="2">
        <f t="shared" si="643"/>
        <v>2020</v>
      </c>
      <c r="M10305" s="2" t="str">
        <f t="shared" si="641"/>
        <v>Jun</v>
      </c>
      <c r="N10305" s="2">
        <f t="shared" si="642"/>
        <v>24</v>
      </c>
    </row>
    <row r="10306" spans="1:14" x14ac:dyDescent="0.2">
      <c r="A10306">
        <v>103148</v>
      </c>
      <c r="B10306" t="s">
        <v>10</v>
      </c>
      <c r="C10306" t="s">
        <v>19</v>
      </c>
      <c r="D10306" s="11">
        <v>1071.8900000000001</v>
      </c>
      <c r="E10306" s="1">
        <v>44006</v>
      </c>
      <c r="F10306" s="1">
        <v>44010</v>
      </c>
      <c r="G10306" s="12">
        <f t="shared" ref="G10306:G10369" si="644">F10306-E10306</f>
        <v>4</v>
      </c>
      <c r="H10306" s="2" t="s">
        <v>23</v>
      </c>
      <c r="I10306" s="2" t="s">
        <v>28</v>
      </c>
      <c r="J10306" s="2">
        <v>5</v>
      </c>
      <c r="K10306" s="2">
        <v>3</v>
      </c>
      <c r="L10306" s="2">
        <f t="shared" si="643"/>
        <v>2020</v>
      </c>
      <c r="M10306" s="2" t="str">
        <f t="shared" ref="M10306:M10369" si="645">TEXT(E10306,"mmm")</f>
        <v>Jun</v>
      </c>
      <c r="N10306" s="2">
        <f t="shared" ref="N10306:N10369" si="646">DAY(E10306)</f>
        <v>24</v>
      </c>
    </row>
    <row r="10307" spans="1:14" x14ac:dyDescent="0.2">
      <c r="A10307">
        <v>103151</v>
      </c>
      <c r="B10307" t="s">
        <v>6</v>
      </c>
      <c r="C10307" t="s">
        <v>18</v>
      </c>
      <c r="D10307" s="11">
        <v>1771.63</v>
      </c>
      <c r="E10307" s="1">
        <v>44006</v>
      </c>
      <c r="F10307" s="1">
        <v>44010</v>
      </c>
      <c r="G10307" s="12">
        <f t="shared" si="644"/>
        <v>4</v>
      </c>
      <c r="H10307" s="2" t="s">
        <v>24</v>
      </c>
      <c r="I10307" s="2" t="s">
        <v>28</v>
      </c>
      <c r="J10307" s="2">
        <v>3</v>
      </c>
      <c r="K10307" s="2" t="s">
        <v>30</v>
      </c>
      <c r="L10307" s="2">
        <f t="shared" ref="L10307:L10370" si="647">YEAR(E10307)</f>
        <v>2020</v>
      </c>
      <c r="M10307" s="2" t="str">
        <f t="shared" si="645"/>
        <v>Jun</v>
      </c>
      <c r="N10307" s="2">
        <f t="shared" si="646"/>
        <v>24</v>
      </c>
    </row>
    <row r="10308" spans="1:14" x14ac:dyDescent="0.2">
      <c r="A10308">
        <v>97986</v>
      </c>
      <c r="B10308" t="s">
        <v>3</v>
      </c>
      <c r="C10308" t="s">
        <v>18</v>
      </c>
      <c r="D10308" s="11">
        <v>460.44</v>
      </c>
      <c r="E10308" s="1">
        <v>43640</v>
      </c>
      <c r="F10308" s="1">
        <v>43643</v>
      </c>
      <c r="G10308" s="12">
        <f t="shared" si="644"/>
        <v>3</v>
      </c>
      <c r="H10308" s="2" t="s">
        <v>24</v>
      </c>
      <c r="I10308" s="2" t="s">
        <v>28</v>
      </c>
      <c r="J10308" s="2">
        <v>4</v>
      </c>
      <c r="K10308" s="2" t="s">
        <v>30</v>
      </c>
      <c r="L10308" s="2">
        <f t="shared" si="647"/>
        <v>2019</v>
      </c>
      <c r="M10308" s="2" t="str">
        <f t="shared" si="645"/>
        <v>Jun</v>
      </c>
      <c r="N10308" s="2">
        <f t="shared" si="646"/>
        <v>24</v>
      </c>
    </row>
    <row r="10309" spans="1:14" x14ac:dyDescent="0.2">
      <c r="A10309">
        <v>103154</v>
      </c>
      <c r="B10309" t="s">
        <v>10</v>
      </c>
      <c r="C10309" t="s">
        <v>19</v>
      </c>
      <c r="D10309" s="11">
        <v>1261.76</v>
      </c>
      <c r="E10309" s="1">
        <v>44006</v>
      </c>
      <c r="F10309" s="1">
        <v>44010</v>
      </c>
      <c r="G10309" s="12">
        <f t="shared" si="644"/>
        <v>4</v>
      </c>
      <c r="H10309" s="2" t="s">
        <v>24</v>
      </c>
      <c r="I10309" s="2" t="s">
        <v>29</v>
      </c>
      <c r="J10309" s="2">
        <v>5</v>
      </c>
      <c r="K10309" s="2">
        <v>2</v>
      </c>
      <c r="L10309" s="2">
        <f t="shared" si="647"/>
        <v>2020</v>
      </c>
      <c r="M10309" s="2" t="str">
        <f t="shared" si="645"/>
        <v>Jun</v>
      </c>
      <c r="N10309" s="2">
        <f t="shared" si="646"/>
        <v>24</v>
      </c>
    </row>
    <row r="10310" spans="1:14" x14ac:dyDescent="0.2">
      <c r="A10310">
        <v>103155</v>
      </c>
      <c r="B10310" t="s">
        <v>9</v>
      </c>
      <c r="C10310" t="s">
        <v>18</v>
      </c>
      <c r="D10310" s="11">
        <v>505.77</v>
      </c>
      <c r="E10310" s="1">
        <v>44006</v>
      </c>
      <c r="F10310" s="1">
        <v>44010</v>
      </c>
      <c r="G10310" s="12">
        <f t="shared" si="644"/>
        <v>4</v>
      </c>
      <c r="H10310" s="2" t="s">
        <v>26</v>
      </c>
      <c r="I10310" s="2" t="s">
        <v>28</v>
      </c>
      <c r="J10310" s="2">
        <v>2</v>
      </c>
      <c r="K10310" s="2">
        <v>3</v>
      </c>
      <c r="L10310" s="2">
        <f t="shared" si="647"/>
        <v>2020</v>
      </c>
      <c r="M10310" s="2" t="str">
        <f t="shared" si="645"/>
        <v>Jun</v>
      </c>
      <c r="N10310" s="2">
        <f t="shared" si="646"/>
        <v>24</v>
      </c>
    </row>
    <row r="10311" spans="1:14" x14ac:dyDescent="0.2">
      <c r="A10311">
        <v>97990</v>
      </c>
      <c r="B10311" t="s">
        <v>7</v>
      </c>
      <c r="C10311" t="s">
        <v>19</v>
      </c>
      <c r="D10311" s="11">
        <v>1748.67</v>
      </c>
      <c r="E10311" s="1">
        <v>43641</v>
      </c>
      <c r="F10311" s="1">
        <v>43644</v>
      </c>
      <c r="G10311" s="12">
        <f t="shared" si="644"/>
        <v>3</v>
      </c>
      <c r="H10311" s="2" t="s">
        <v>21</v>
      </c>
      <c r="I10311" s="2" t="s">
        <v>28</v>
      </c>
      <c r="J10311" s="2">
        <v>4</v>
      </c>
      <c r="K10311" s="2" t="s">
        <v>30</v>
      </c>
      <c r="L10311" s="2">
        <f t="shared" si="647"/>
        <v>2019</v>
      </c>
      <c r="M10311" s="2" t="str">
        <f t="shared" si="645"/>
        <v>Jun</v>
      </c>
      <c r="N10311" s="2">
        <f t="shared" si="646"/>
        <v>25</v>
      </c>
    </row>
    <row r="10312" spans="1:14" x14ac:dyDescent="0.2">
      <c r="A10312">
        <v>103157</v>
      </c>
      <c r="B10312" t="s">
        <v>8</v>
      </c>
      <c r="C10312" t="s">
        <v>19</v>
      </c>
      <c r="D10312" s="11">
        <v>906.02</v>
      </c>
      <c r="E10312" s="1">
        <v>44006</v>
      </c>
      <c r="F10312" s="1">
        <v>44010</v>
      </c>
      <c r="G10312" s="12">
        <f t="shared" si="644"/>
        <v>4</v>
      </c>
      <c r="H10312" s="2" t="s">
        <v>26</v>
      </c>
      <c r="I10312" s="2" t="s">
        <v>28</v>
      </c>
      <c r="J10312" s="2" t="s">
        <v>30</v>
      </c>
      <c r="K10312" s="2" t="s">
        <v>30</v>
      </c>
      <c r="L10312" s="2">
        <f t="shared" si="647"/>
        <v>2020</v>
      </c>
      <c r="M10312" s="2" t="str">
        <f t="shared" si="645"/>
        <v>Jun</v>
      </c>
      <c r="N10312" s="2">
        <f t="shared" si="646"/>
        <v>24</v>
      </c>
    </row>
    <row r="10313" spans="1:14" x14ac:dyDescent="0.2">
      <c r="A10313">
        <v>98009</v>
      </c>
      <c r="B10313" t="s">
        <v>9</v>
      </c>
      <c r="C10313" t="s">
        <v>19</v>
      </c>
      <c r="D10313" s="11">
        <v>136.19999999999999</v>
      </c>
      <c r="E10313" s="1">
        <v>43641</v>
      </c>
      <c r="F10313" s="1">
        <v>43644</v>
      </c>
      <c r="G10313" s="12">
        <f t="shared" si="644"/>
        <v>3</v>
      </c>
      <c r="H10313" s="2" t="s">
        <v>26</v>
      </c>
      <c r="I10313" s="2" t="s">
        <v>28</v>
      </c>
      <c r="J10313" s="2">
        <v>4</v>
      </c>
      <c r="K10313" s="2" t="s">
        <v>30</v>
      </c>
      <c r="L10313" s="2">
        <f t="shared" si="647"/>
        <v>2019</v>
      </c>
      <c r="M10313" s="2" t="str">
        <f t="shared" si="645"/>
        <v>Jun</v>
      </c>
      <c r="N10313" s="2">
        <f t="shared" si="646"/>
        <v>25</v>
      </c>
    </row>
    <row r="10314" spans="1:14" x14ac:dyDescent="0.2">
      <c r="A10314">
        <v>103157</v>
      </c>
      <c r="B10314" t="s">
        <v>5</v>
      </c>
      <c r="C10314" t="s">
        <v>19</v>
      </c>
      <c r="D10314" s="11">
        <v>370.4</v>
      </c>
      <c r="E10314" s="1">
        <v>44006</v>
      </c>
      <c r="F10314" s="1">
        <v>44010</v>
      </c>
      <c r="G10314" s="12">
        <f t="shared" si="644"/>
        <v>4</v>
      </c>
      <c r="H10314" s="2" t="s">
        <v>26</v>
      </c>
      <c r="I10314" s="2" t="s">
        <v>28</v>
      </c>
      <c r="J10314" s="2">
        <v>3</v>
      </c>
      <c r="K10314" s="2" t="s">
        <v>30</v>
      </c>
      <c r="L10314" s="2">
        <f t="shared" si="647"/>
        <v>2020</v>
      </c>
      <c r="M10314" s="2" t="str">
        <f t="shared" si="645"/>
        <v>Jun</v>
      </c>
      <c r="N10314" s="2">
        <f t="shared" si="646"/>
        <v>24</v>
      </c>
    </row>
    <row r="10315" spans="1:14" x14ac:dyDescent="0.2">
      <c r="A10315">
        <v>98029</v>
      </c>
      <c r="B10315" t="s">
        <v>3</v>
      </c>
      <c r="C10315" t="s">
        <v>18</v>
      </c>
      <c r="D10315" s="11">
        <v>734.3</v>
      </c>
      <c r="E10315" s="1">
        <v>43643</v>
      </c>
      <c r="F10315" s="1">
        <v>43646</v>
      </c>
      <c r="G10315" s="12">
        <f t="shared" si="644"/>
        <v>3</v>
      </c>
      <c r="H10315" s="2" t="s">
        <v>22</v>
      </c>
      <c r="I10315" s="2" t="s">
        <v>28</v>
      </c>
      <c r="J10315" s="2">
        <v>2</v>
      </c>
      <c r="K10315" s="2" t="s">
        <v>30</v>
      </c>
      <c r="L10315" s="2">
        <f t="shared" si="647"/>
        <v>2019</v>
      </c>
      <c r="M10315" s="2" t="str">
        <f t="shared" si="645"/>
        <v>Jun</v>
      </c>
      <c r="N10315" s="2">
        <f t="shared" si="646"/>
        <v>27</v>
      </c>
    </row>
    <row r="10316" spans="1:14" x14ac:dyDescent="0.2">
      <c r="A10316">
        <v>103158</v>
      </c>
      <c r="B10316" t="s">
        <v>2</v>
      </c>
      <c r="C10316" t="s">
        <v>18</v>
      </c>
      <c r="D10316" s="11">
        <v>441</v>
      </c>
      <c r="E10316" s="1">
        <v>44006</v>
      </c>
      <c r="F10316" s="1">
        <v>44010</v>
      </c>
      <c r="G10316" s="12">
        <f t="shared" si="644"/>
        <v>4</v>
      </c>
      <c r="H10316" s="2" t="s">
        <v>27</v>
      </c>
      <c r="I10316" s="2" t="s">
        <v>28</v>
      </c>
      <c r="J10316" s="2">
        <v>2</v>
      </c>
      <c r="K10316" s="2">
        <v>3</v>
      </c>
      <c r="L10316" s="2">
        <f t="shared" si="647"/>
        <v>2020</v>
      </c>
      <c r="M10316" s="2" t="str">
        <f t="shared" si="645"/>
        <v>Jun</v>
      </c>
      <c r="N10316" s="2">
        <f t="shared" si="646"/>
        <v>24</v>
      </c>
    </row>
    <row r="10317" spans="1:14" x14ac:dyDescent="0.2">
      <c r="A10317">
        <v>103159</v>
      </c>
      <c r="B10317" t="s">
        <v>8</v>
      </c>
      <c r="C10317" t="s">
        <v>18</v>
      </c>
      <c r="D10317" s="11">
        <v>1797.19</v>
      </c>
      <c r="E10317" s="1">
        <v>44006</v>
      </c>
      <c r="F10317" s="1">
        <v>44010</v>
      </c>
      <c r="G10317" s="12">
        <f t="shared" si="644"/>
        <v>4</v>
      </c>
      <c r="H10317" s="2" t="s">
        <v>27</v>
      </c>
      <c r="I10317" s="2" t="s">
        <v>28</v>
      </c>
      <c r="J10317" s="2">
        <v>2</v>
      </c>
      <c r="K10317" s="2" t="s">
        <v>30</v>
      </c>
      <c r="L10317" s="2">
        <f t="shared" si="647"/>
        <v>2020</v>
      </c>
      <c r="M10317" s="2" t="str">
        <f t="shared" si="645"/>
        <v>Jun</v>
      </c>
      <c r="N10317" s="2">
        <f t="shared" si="646"/>
        <v>24</v>
      </c>
    </row>
    <row r="10318" spans="1:14" x14ac:dyDescent="0.2">
      <c r="A10318">
        <v>103161</v>
      </c>
      <c r="B10318" t="s">
        <v>8</v>
      </c>
      <c r="C10318" t="s">
        <v>19</v>
      </c>
      <c r="D10318" s="11">
        <v>1141.77</v>
      </c>
      <c r="E10318" s="1">
        <v>44006</v>
      </c>
      <c r="F10318" s="1">
        <v>44010</v>
      </c>
      <c r="G10318" s="12">
        <f t="shared" si="644"/>
        <v>4</v>
      </c>
      <c r="H10318" s="2" t="s">
        <v>27</v>
      </c>
      <c r="I10318" s="2" t="s">
        <v>28</v>
      </c>
      <c r="J10318" s="2">
        <v>5</v>
      </c>
      <c r="K10318" s="2" t="s">
        <v>30</v>
      </c>
      <c r="L10318" s="2">
        <f t="shared" si="647"/>
        <v>2020</v>
      </c>
      <c r="M10318" s="2" t="str">
        <f t="shared" si="645"/>
        <v>Jun</v>
      </c>
      <c r="N10318" s="2">
        <f t="shared" si="646"/>
        <v>24</v>
      </c>
    </row>
    <row r="10319" spans="1:14" x14ac:dyDescent="0.2">
      <c r="A10319">
        <v>103161</v>
      </c>
      <c r="B10319" t="s">
        <v>8</v>
      </c>
      <c r="C10319" t="s">
        <v>19</v>
      </c>
      <c r="D10319" s="11">
        <v>1042.06</v>
      </c>
      <c r="E10319" s="1">
        <v>44006</v>
      </c>
      <c r="F10319" s="1">
        <v>44010</v>
      </c>
      <c r="G10319" s="12">
        <f t="shared" si="644"/>
        <v>4</v>
      </c>
      <c r="H10319" s="2" t="s">
        <v>27</v>
      </c>
      <c r="I10319" s="2" t="s">
        <v>28</v>
      </c>
      <c r="J10319" s="2">
        <v>5</v>
      </c>
      <c r="K10319" s="2" t="s">
        <v>30</v>
      </c>
      <c r="L10319" s="2">
        <f t="shared" si="647"/>
        <v>2020</v>
      </c>
      <c r="M10319" s="2" t="str">
        <f t="shared" si="645"/>
        <v>Jun</v>
      </c>
      <c r="N10319" s="2">
        <f t="shared" si="646"/>
        <v>24</v>
      </c>
    </row>
    <row r="10320" spans="1:14" x14ac:dyDescent="0.2">
      <c r="A10320">
        <v>96471</v>
      </c>
      <c r="B10320" t="s">
        <v>2</v>
      </c>
      <c r="C10320" t="s">
        <v>19</v>
      </c>
      <c r="D10320" s="11">
        <v>744.51</v>
      </c>
      <c r="E10320" s="1">
        <v>43521</v>
      </c>
      <c r="F10320" s="1">
        <v>43524</v>
      </c>
      <c r="G10320" s="12">
        <f t="shared" si="644"/>
        <v>3</v>
      </c>
      <c r="H10320" s="2" t="s">
        <v>25</v>
      </c>
      <c r="I10320" s="2" t="s">
        <v>28</v>
      </c>
      <c r="J10320" s="2" t="s">
        <v>30</v>
      </c>
      <c r="K10320" s="2">
        <v>4</v>
      </c>
      <c r="L10320" s="2">
        <f t="shared" si="647"/>
        <v>2019</v>
      </c>
      <c r="M10320" s="2" t="str">
        <f t="shared" si="645"/>
        <v>Feb</v>
      </c>
      <c r="N10320" s="2">
        <f t="shared" si="646"/>
        <v>25</v>
      </c>
    </row>
    <row r="10321" spans="1:14" x14ac:dyDescent="0.2">
      <c r="A10321">
        <v>98064</v>
      </c>
      <c r="B10321" t="s">
        <v>10</v>
      </c>
      <c r="C10321" t="s">
        <v>18</v>
      </c>
      <c r="D10321" s="11">
        <v>658.13</v>
      </c>
      <c r="E10321" s="1">
        <v>43645</v>
      </c>
      <c r="F10321" s="1">
        <v>43648</v>
      </c>
      <c r="G10321" s="12">
        <f t="shared" si="644"/>
        <v>3</v>
      </c>
      <c r="H10321" s="2" t="s">
        <v>22</v>
      </c>
      <c r="I10321" s="2" t="s">
        <v>28</v>
      </c>
      <c r="J10321" s="2" t="s">
        <v>30</v>
      </c>
      <c r="K10321" s="2" t="s">
        <v>30</v>
      </c>
      <c r="L10321" s="2">
        <f t="shared" si="647"/>
        <v>2019</v>
      </c>
      <c r="M10321" s="2" t="str">
        <f t="shared" si="645"/>
        <v>Jun</v>
      </c>
      <c r="N10321" s="2">
        <f t="shared" si="646"/>
        <v>29</v>
      </c>
    </row>
    <row r="10322" spans="1:14" x14ac:dyDescent="0.2">
      <c r="A10322">
        <v>103164</v>
      </c>
      <c r="B10322" t="s">
        <v>6</v>
      </c>
      <c r="C10322" t="s">
        <v>18</v>
      </c>
      <c r="D10322" s="11">
        <v>106.61</v>
      </c>
      <c r="E10322" s="1">
        <v>44007</v>
      </c>
      <c r="F10322" s="1">
        <v>44011</v>
      </c>
      <c r="G10322" s="12">
        <f t="shared" si="644"/>
        <v>4</v>
      </c>
      <c r="H10322" s="2" t="s">
        <v>21</v>
      </c>
      <c r="I10322" s="2" t="s">
        <v>28</v>
      </c>
      <c r="J10322" s="2">
        <v>3</v>
      </c>
      <c r="K10322" s="2" t="s">
        <v>30</v>
      </c>
      <c r="L10322" s="2">
        <f t="shared" si="647"/>
        <v>2020</v>
      </c>
      <c r="M10322" s="2" t="str">
        <f t="shared" si="645"/>
        <v>Jun</v>
      </c>
      <c r="N10322" s="2">
        <f t="shared" si="646"/>
        <v>25</v>
      </c>
    </row>
    <row r="10323" spans="1:14" x14ac:dyDescent="0.2">
      <c r="A10323">
        <v>103172</v>
      </c>
      <c r="B10323" t="s">
        <v>5</v>
      </c>
      <c r="C10323" t="s">
        <v>19</v>
      </c>
      <c r="D10323" s="11">
        <v>1385.47</v>
      </c>
      <c r="E10323" s="1">
        <v>44007</v>
      </c>
      <c r="F10323" s="1">
        <v>44011</v>
      </c>
      <c r="G10323" s="12">
        <f t="shared" si="644"/>
        <v>4</v>
      </c>
      <c r="H10323" s="2" t="s">
        <v>25</v>
      </c>
      <c r="I10323" s="2" t="s">
        <v>29</v>
      </c>
      <c r="J10323" s="2" t="s">
        <v>30</v>
      </c>
      <c r="K10323" s="2" t="s">
        <v>30</v>
      </c>
      <c r="L10323" s="2">
        <f t="shared" si="647"/>
        <v>2020</v>
      </c>
      <c r="M10323" s="2" t="str">
        <f t="shared" si="645"/>
        <v>Jun</v>
      </c>
      <c r="N10323" s="2">
        <f t="shared" si="646"/>
        <v>25</v>
      </c>
    </row>
    <row r="10324" spans="1:14" x14ac:dyDescent="0.2">
      <c r="A10324">
        <v>103176</v>
      </c>
      <c r="B10324" t="s">
        <v>3</v>
      </c>
      <c r="C10324" t="s">
        <v>18</v>
      </c>
      <c r="D10324" s="11">
        <v>1183.1400000000001</v>
      </c>
      <c r="E10324" s="1">
        <v>44007</v>
      </c>
      <c r="F10324" s="1">
        <v>44011</v>
      </c>
      <c r="G10324" s="12">
        <f t="shared" si="644"/>
        <v>4</v>
      </c>
      <c r="H10324" s="2" t="s">
        <v>23</v>
      </c>
      <c r="I10324" s="2" t="s">
        <v>28</v>
      </c>
      <c r="J10324" s="2">
        <v>3</v>
      </c>
      <c r="K10324" s="2">
        <v>2</v>
      </c>
      <c r="L10324" s="2">
        <f t="shared" si="647"/>
        <v>2020</v>
      </c>
      <c r="M10324" s="2" t="str">
        <f t="shared" si="645"/>
        <v>Jun</v>
      </c>
      <c r="N10324" s="2">
        <f t="shared" si="646"/>
        <v>25</v>
      </c>
    </row>
    <row r="10325" spans="1:14" x14ac:dyDescent="0.2">
      <c r="A10325">
        <v>96472</v>
      </c>
      <c r="B10325" t="s">
        <v>9</v>
      </c>
      <c r="C10325" t="s">
        <v>18</v>
      </c>
      <c r="D10325" s="11">
        <v>1586.79</v>
      </c>
      <c r="E10325" s="1">
        <v>43521</v>
      </c>
      <c r="F10325" s="1">
        <v>43524</v>
      </c>
      <c r="G10325" s="12">
        <f t="shared" si="644"/>
        <v>3</v>
      </c>
      <c r="H10325" s="2" t="s">
        <v>25</v>
      </c>
      <c r="I10325" s="2" t="s">
        <v>28</v>
      </c>
      <c r="J10325" s="2" t="s">
        <v>30</v>
      </c>
      <c r="K10325" s="2">
        <v>3</v>
      </c>
      <c r="L10325" s="2">
        <f t="shared" si="647"/>
        <v>2019</v>
      </c>
      <c r="M10325" s="2" t="str">
        <f t="shared" si="645"/>
        <v>Feb</v>
      </c>
      <c r="N10325" s="2">
        <f t="shared" si="646"/>
        <v>25</v>
      </c>
    </row>
    <row r="10326" spans="1:14" x14ac:dyDescent="0.2">
      <c r="A10326">
        <v>102009</v>
      </c>
      <c r="B10326" t="s">
        <v>5</v>
      </c>
      <c r="C10326" t="s">
        <v>18</v>
      </c>
      <c r="D10326" s="11">
        <v>39.869999999999997</v>
      </c>
      <c r="E10326" s="1">
        <v>43932</v>
      </c>
      <c r="F10326" s="1">
        <v>43936</v>
      </c>
      <c r="G10326" s="12">
        <f t="shared" si="644"/>
        <v>4</v>
      </c>
      <c r="H10326" s="2" t="s">
        <v>22</v>
      </c>
      <c r="I10326" s="2" t="s">
        <v>28</v>
      </c>
      <c r="J10326" s="2">
        <v>1</v>
      </c>
      <c r="K10326" s="2" t="s">
        <v>30</v>
      </c>
      <c r="L10326" s="2">
        <f t="shared" si="647"/>
        <v>2020</v>
      </c>
      <c r="M10326" s="2" t="str">
        <f t="shared" si="645"/>
        <v>Apr</v>
      </c>
      <c r="N10326" s="2">
        <f t="shared" si="646"/>
        <v>11</v>
      </c>
    </row>
    <row r="10327" spans="1:14" x14ac:dyDescent="0.2">
      <c r="A10327">
        <v>103181</v>
      </c>
      <c r="B10327" t="s">
        <v>9</v>
      </c>
      <c r="C10327" t="s">
        <v>18</v>
      </c>
      <c r="D10327" s="11">
        <v>431.31</v>
      </c>
      <c r="E10327" s="1">
        <v>44007</v>
      </c>
      <c r="F10327" s="1">
        <v>44011</v>
      </c>
      <c r="G10327" s="12">
        <f t="shared" si="644"/>
        <v>4</v>
      </c>
      <c r="H10327" s="2" t="s">
        <v>27</v>
      </c>
      <c r="I10327" s="2" t="s">
        <v>28</v>
      </c>
      <c r="J10327" s="2">
        <v>2</v>
      </c>
      <c r="K10327" s="2" t="s">
        <v>30</v>
      </c>
      <c r="L10327" s="2">
        <f t="shared" si="647"/>
        <v>2020</v>
      </c>
      <c r="M10327" s="2" t="str">
        <f t="shared" si="645"/>
        <v>Jun</v>
      </c>
      <c r="N10327" s="2">
        <f t="shared" si="646"/>
        <v>25</v>
      </c>
    </row>
    <row r="10328" spans="1:14" x14ac:dyDescent="0.2">
      <c r="A10328">
        <v>103181</v>
      </c>
      <c r="B10328" t="s">
        <v>8</v>
      </c>
      <c r="C10328" t="s">
        <v>19</v>
      </c>
      <c r="D10328" s="11">
        <v>838.42</v>
      </c>
      <c r="E10328" s="1">
        <v>44007</v>
      </c>
      <c r="F10328" s="1">
        <v>44011</v>
      </c>
      <c r="G10328" s="12">
        <f t="shared" si="644"/>
        <v>4</v>
      </c>
      <c r="H10328" s="2" t="s">
        <v>27</v>
      </c>
      <c r="I10328" s="2" t="s">
        <v>28</v>
      </c>
      <c r="J10328" s="2">
        <v>3</v>
      </c>
      <c r="K10328" s="2" t="s">
        <v>30</v>
      </c>
      <c r="L10328" s="2">
        <f t="shared" si="647"/>
        <v>2020</v>
      </c>
      <c r="M10328" s="2" t="str">
        <f t="shared" si="645"/>
        <v>Jun</v>
      </c>
      <c r="N10328" s="2">
        <f t="shared" si="646"/>
        <v>25</v>
      </c>
    </row>
    <row r="10329" spans="1:14" x14ac:dyDescent="0.2">
      <c r="A10329">
        <v>103205</v>
      </c>
      <c r="B10329" t="s">
        <v>4</v>
      </c>
      <c r="C10329" t="s">
        <v>18</v>
      </c>
      <c r="D10329" s="11">
        <v>1899.63</v>
      </c>
      <c r="E10329" s="1">
        <v>44009</v>
      </c>
      <c r="F10329" s="1">
        <v>44013</v>
      </c>
      <c r="G10329" s="12">
        <f t="shared" si="644"/>
        <v>4</v>
      </c>
      <c r="H10329" s="2" t="s">
        <v>21</v>
      </c>
      <c r="I10329" s="2" t="s">
        <v>28</v>
      </c>
      <c r="J10329" s="2">
        <v>3</v>
      </c>
      <c r="K10329" s="2" t="s">
        <v>30</v>
      </c>
      <c r="L10329" s="2">
        <f t="shared" si="647"/>
        <v>2020</v>
      </c>
      <c r="M10329" s="2" t="str">
        <f t="shared" si="645"/>
        <v>Jun</v>
      </c>
      <c r="N10329" s="2">
        <f t="shared" si="646"/>
        <v>27</v>
      </c>
    </row>
    <row r="10330" spans="1:14" x14ac:dyDescent="0.2">
      <c r="A10330">
        <v>103220</v>
      </c>
      <c r="B10330" t="s">
        <v>5</v>
      </c>
      <c r="C10330" t="s">
        <v>18</v>
      </c>
      <c r="D10330" s="11">
        <v>1058.8800000000001</v>
      </c>
      <c r="E10330" s="1">
        <v>44009</v>
      </c>
      <c r="F10330" s="1">
        <v>44013</v>
      </c>
      <c r="G10330" s="12">
        <f t="shared" si="644"/>
        <v>4</v>
      </c>
      <c r="H10330" s="2" t="s">
        <v>24</v>
      </c>
      <c r="I10330" s="2" t="s">
        <v>28</v>
      </c>
      <c r="J10330" s="2" t="s">
        <v>30</v>
      </c>
      <c r="K10330" s="2" t="s">
        <v>30</v>
      </c>
      <c r="L10330" s="2">
        <f t="shared" si="647"/>
        <v>2020</v>
      </c>
      <c r="M10330" s="2" t="str">
        <f t="shared" si="645"/>
        <v>Jun</v>
      </c>
      <c r="N10330" s="2">
        <f t="shared" si="646"/>
        <v>27</v>
      </c>
    </row>
    <row r="10331" spans="1:14" x14ac:dyDescent="0.2">
      <c r="A10331">
        <v>98065</v>
      </c>
      <c r="B10331" t="s">
        <v>9</v>
      </c>
      <c r="C10331" t="s">
        <v>19</v>
      </c>
      <c r="D10331" s="11">
        <v>141.56</v>
      </c>
      <c r="E10331" s="1">
        <v>43645</v>
      </c>
      <c r="F10331" s="1">
        <v>43648</v>
      </c>
      <c r="G10331" s="12">
        <f t="shared" si="644"/>
        <v>3</v>
      </c>
      <c r="H10331" s="2" t="s">
        <v>25</v>
      </c>
      <c r="I10331" s="2" t="s">
        <v>29</v>
      </c>
      <c r="J10331" s="2">
        <v>2</v>
      </c>
      <c r="K10331" s="2" t="s">
        <v>30</v>
      </c>
      <c r="L10331" s="2">
        <f t="shared" si="647"/>
        <v>2019</v>
      </c>
      <c r="M10331" s="2" t="str">
        <f t="shared" si="645"/>
        <v>Jun</v>
      </c>
      <c r="N10331" s="2">
        <f t="shared" si="646"/>
        <v>29</v>
      </c>
    </row>
    <row r="10332" spans="1:14" x14ac:dyDescent="0.2">
      <c r="A10332">
        <v>103243</v>
      </c>
      <c r="B10332" t="s">
        <v>5</v>
      </c>
      <c r="C10332" t="s">
        <v>18</v>
      </c>
      <c r="D10332" s="11">
        <v>442.68</v>
      </c>
      <c r="E10332" s="1">
        <v>44011</v>
      </c>
      <c r="F10332" s="1">
        <v>44015</v>
      </c>
      <c r="G10332" s="12">
        <f t="shared" si="644"/>
        <v>4</v>
      </c>
      <c r="H10332" s="2" t="s">
        <v>23</v>
      </c>
      <c r="I10332" s="2" t="s">
        <v>28</v>
      </c>
      <c r="J10332" s="2" t="s">
        <v>30</v>
      </c>
      <c r="K10332" s="2">
        <v>3</v>
      </c>
      <c r="L10332" s="2">
        <f t="shared" si="647"/>
        <v>2020</v>
      </c>
      <c r="M10332" s="2" t="str">
        <f t="shared" si="645"/>
        <v>Jun</v>
      </c>
      <c r="N10332" s="2">
        <f t="shared" si="646"/>
        <v>29</v>
      </c>
    </row>
    <row r="10333" spans="1:14" x14ac:dyDescent="0.2">
      <c r="A10333">
        <v>96472</v>
      </c>
      <c r="B10333" t="s">
        <v>7</v>
      </c>
      <c r="C10333" t="s">
        <v>18</v>
      </c>
      <c r="D10333" s="11">
        <v>539.32000000000005</v>
      </c>
      <c r="E10333" s="1">
        <v>43521</v>
      </c>
      <c r="F10333" s="1">
        <v>43524</v>
      </c>
      <c r="G10333" s="12">
        <f t="shared" si="644"/>
        <v>3</v>
      </c>
      <c r="H10333" s="2" t="s">
        <v>25</v>
      </c>
      <c r="I10333" s="2" t="s">
        <v>28</v>
      </c>
      <c r="J10333" s="2" t="s">
        <v>30</v>
      </c>
      <c r="K10333" s="2">
        <v>3</v>
      </c>
      <c r="L10333" s="2">
        <f t="shared" si="647"/>
        <v>2019</v>
      </c>
      <c r="M10333" s="2" t="str">
        <f t="shared" si="645"/>
        <v>Feb</v>
      </c>
      <c r="N10333" s="2">
        <f t="shared" si="646"/>
        <v>25</v>
      </c>
    </row>
    <row r="10334" spans="1:14" x14ac:dyDescent="0.2">
      <c r="A10334">
        <v>96473</v>
      </c>
      <c r="B10334" t="s">
        <v>6</v>
      </c>
      <c r="C10334" t="s">
        <v>19</v>
      </c>
      <c r="D10334" s="11">
        <v>641.49</v>
      </c>
      <c r="E10334" s="1">
        <v>43521</v>
      </c>
      <c r="F10334" s="1">
        <v>43524</v>
      </c>
      <c r="G10334" s="12">
        <f t="shared" si="644"/>
        <v>3</v>
      </c>
      <c r="H10334" s="2" t="s">
        <v>23</v>
      </c>
      <c r="I10334" s="2" t="s">
        <v>28</v>
      </c>
      <c r="J10334" s="2" t="s">
        <v>30</v>
      </c>
      <c r="K10334" s="2">
        <v>3</v>
      </c>
      <c r="L10334" s="2">
        <f t="shared" si="647"/>
        <v>2019</v>
      </c>
      <c r="M10334" s="2" t="str">
        <f t="shared" si="645"/>
        <v>Feb</v>
      </c>
      <c r="N10334" s="2">
        <f t="shared" si="646"/>
        <v>25</v>
      </c>
    </row>
    <row r="10335" spans="1:14" x14ac:dyDescent="0.2">
      <c r="A10335">
        <v>98067</v>
      </c>
      <c r="B10335" t="s">
        <v>4</v>
      </c>
      <c r="C10335" t="s">
        <v>18</v>
      </c>
      <c r="D10335" s="11">
        <v>1061.67</v>
      </c>
      <c r="E10335" s="1">
        <v>43645</v>
      </c>
      <c r="F10335" s="1">
        <v>43648</v>
      </c>
      <c r="G10335" s="12">
        <f t="shared" si="644"/>
        <v>3</v>
      </c>
      <c r="H10335" s="2" t="s">
        <v>25</v>
      </c>
      <c r="I10335" s="2" t="s">
        <v>28</v>
      </c>
      <c r="J10335" s="2">
        <v>3</v>
      </c>
      <c r="K10335" s="2" t="s">
        <v>30</v>
      </c>
      <c r="L10335" s="2">
        <f t="shared" si="647"/>
        <v>2019</v>
      </c>
      <c r="M10335" s="2" t="str">
        <f t="shared" si="645"/>
        <v>Jun</v>
      </c>
      <c r="N10335" s="2">
        <f t="shared" si="646"/>
        <v>29</v>
      </c>
    </row>
    <row r="10336" spans="1:14" x14ac:dyDescent="0.2">
      <c r="A10336">
        <v>96475</v>
      </c>
      <c r="B10336" t="s">
        <v>6</v>
      </c>
      <c r="C10336" t="s">
        <v>18</v>
      </c>
      <c r="D10336" s="11">
        <v>1569.66</v>
      </c>
      <c r="E10336" s="1">
        <v>43521</v>
      </c>
      <c r="F10336" s="1">
        <v>43524</v>
      </c>
      <c r="G10336" s="12">
        <f t="shared" si="644"/>
        <v>3</v>
      </c>
      <c r="H10336" s="2" t="s">
        <v>24</v>
      </c>
      <c r="I10336" s="2" t="s">
        <v>28</v>
      </c>
      <c r="J10336" s="2" t="s">
        <v>30</v>
      </c>
      <c r="K10336" s="2">
        <v>5</v>
      </c>
      <c r="L10336" s="2">
        <f t="shared" si="647"/>
        <v>2019</v>
      </c>
      <c r="M10336" s="2" t="str">
        <f t="shared" si="645"/>
        <v>Feb</v>
      </c>
      <c r="N10336" s="2">
        <f t="shared" si="646"/>
        <v>25</v>
      </c>
    </row>
    <row r="10337" spans="1:14" x14ac:dyDescent="0.2">
      <c r="A10337">
        <v>103250</v>
      </c>
      <c r="B10337" t="s">
        <v>2</v>
      </c>
      <c r="C10337" t="s">
        <v>19</v>
      </c>
      <c r="D10337" s="11">
        <v>136.53</v>
      </c>
      <c r="E10337" s="1">
        <v>44012</v>
      </c>
      <c r="F10337" s="1">
        <v>44016</v>
      </c>
      <c r="G10337" s="12">
        <f t="shared" si="644"/>
        <v>4</v>
      </c>
      <c r="H10337" s="2" t="s">
        <v>21</v>
      </c>
      <c r="I10337" s="2" t="s">
        <v>29</v>
      </c>
      <c r="J10337" s="2">
        <v>3</v>
      </c>
      <c r="K10337" s="2">
        <v>1</v>
      </c>
      <c r="L10337" s="2">
        <f t="shared" si="647"/>
        <v>2020</v>
      </c>
      <c r="M10337" s="2" t="str">
        <f t="shared" si="645"/>
        <v>Jun</v>
      </c>
      <c r="N10337" s="2">
        <f t="shared" si="646"/>
        <v>30</v>
      </c>
    </row>
    <row r="10338" spans="1:14" x14ac:dyDescent="0.2">
      <c r="A10338">
        <v>103252</v>
      </c>
      <c r="B10338" t="s">
        <v>3</v>
      </c>
      <c r="C10338" t="s">
        <v>18</v>
      </c>
      <c r="D10338" s="11">
        <v>527.53</v>
      </c>
      <c r="E10338" s="1">
        <v>44012</v>
      </c>
      <c r="F10338" s="1">
        <v>44016</v>
      </c>
      <c r="G10338" s="12">
        <f t="shared" si="644"/>
        <v>4</v>
      </c>
      <c r="H10338" s="2" t="s">
        <v>22</v>
      </c>
      <c r="I10338" s="2" t="s">
        <v>28</v>
      </c>
      <c r="J10338" s="2">
        <v>3</v>
      </c>
      <c r="K10338" s="2">
        <v>5</v>
      </c>
      <c r="L10338" s="2">
        <f t="shared" si="647"/>
        <v>2020</v>
      </c>
      <c r="M10338" s="2" t="str">
        <f t="shared" si="645"/>
        <v>Jun</v>
      </c>
      <c r="N10338" s="2">
        <f t="shared" si="646"/>
        <v>30</v>
      </c>
    </row>
    <row r="10339" spans="1:14" x14ac:dyDescent="0.2">
      <c r="A10339">
        <v>98068</v>
      </c>
      <c r="B10339" t="s">
        <v>3</v>
      </c>
      <c r="C10339" t="s">
        <v>18</v>
      </c>
      <c r="D10339" s="11">
        <v>480.51</v>
      </c>
      <c r="E10339" s="1">
        <v>43645</v>
      </c>
      <c r="F10339" s="1">
        <v>43648</v>
      </c>
      <c r="G10339" s="12">
        <f t="shared" si="644"/>
        <v>3</v>
      </c>
      <c r="H10339" s="2" t="s">
        <v>23</v>
      </c>
      <c r="I10339" s="2" t="s">
        <v>28</v>
      </c>
      <c r="J10339" s="2">
        <v>2</v>
      </c>
      <c r="K10339" s="2" t="s">
        <v>30</v>
      </c>
      <c r="L10339" s="2">
        <f t="shared" si="647"/>
        <v>2019</v>
      </c>
      <c r="M10339" s="2" t="str">
        <f t="shared" si="645"/>
        <v>Jun</v>
      </c>
      <c r="N10339" s="2">
        <f t="shared" si="646"/>
        <v>29</v>
      </c>
    </row>
    <row r="10340" spans="1:14" x14ac:dyDescent="0.2">
      <c r="A10340">
        <v>103254</v>
      </c>
      <c r="B10340" t="s">
        <v>5</v>
      </c>
      <c r="C10340" t="s">
        <v>19</v>
      </c>
      <c r="D10340" s="11">
        <v>1033.93</v>
      </c>
      <c r="E10340" s="1">
        <v>44012</v>
      </c>
      <c r="F10340" s="1">
        <v>44016</v>
      </c>
      <c r="G10340" s="12">
        <f t="shared" si="644"/>
        <v>4</v>
      </c>
      <c r="H10340" s="2" t="s">
        <v>25</v>
      </c>
      <c r="I10340" s="2" t="s">
        <v>28</v>
      </c>
      <c r="J10340" s="2">
        <v>3</v>
      </c>
      <c r="K10340" s="2" t="s">
        <v>30</v>
      </c>
      <c r="L10340" s="2">
        <f t="shared" si="647"/>
        <v>2020</v>
      </c>
      <c r="M10340" s="2" t="str">
        <f t="shared" si="645"/>
        <v>Jun</v>
      </c>
      <c r="N10340" s="2">
        <f t="shared" si="646"/>
        <v>30</v>
      </c>
    </row>
    <row r="10341" spans="1:14" x14ac:dyDescent="0.2">
      <c r="A10341">
        <v>103254</v>
      </c>
      <c r="B10341" t="s">
        <v>3</v>
      </c>
      <c r="C10341" t="s">
        <v>18</v>
      </c>
      <c r="D10341" s="11">
        <v>1126.04</v>
      </c>
      <c r="E10341" s="1">
        <v>44012</v>
      </c>
      <c r="F10341" s="1">
        <v>44016</v>
      </c>
      <c r="G10341" s="12">
        <f t="shared" si="644"/>
        <v>4</v>
      </c>
      <c r="H10341" s="2" t="s">
        <v>25</v>
      </c>
      <c r="I10341" s="2" t="s">
        <v>28</v>
      </c>
      <c r="J10341" s="2">
        <v>4</v>
      </c>
      <c r="K10341" s="2" t="s">
        <v>30</v>
      </c>
      <c r="L10341" s="2">
        <f t="shared" si="647"/>
        <v>2020</v>
      </c>
      <c r="M10341" s="2" t="str">
        <f t="shared" si="645"/>
        <v>Jun</v>
      </c>
      <c r="N10341" s="2">
        <f t="shared" si="646"/>
        <v>30</v>
      </c>
    </row>
    <row r="10342" spans="1:14" x14ac:dyDescent="0.2">
      <c r="A10342">
        <v>103256</v>
      </c>
      <c r="B10342" t="s">
        <v>8</v>
      </c>
      <c r="C10342" t="s">
        <v>18</v>
      </c>
      <c r="D10342" s="11">
        <v>1777.04</v>
      </c>
      <c r="E10342" s="1">
        <v>44012</v>
      </c>
      <c r="F10342" s="1">
        <v>44016</v>
      </c>
      <c r="G10342" s="12">
        <f t="shared" si="644"/>
        <v>4</v>
      </c>
      <c r="H10342" s="2" t="s">
        <v>24</v>
      </c>
      <c r="I10342" s="2" t="s">
        <v>28</v>
      </c>
      <c r="J10342" s="2">
        <v>3</v>
      </c>
      <c r="K10342" s="2" t="s">
        <v>30</v>
      </c>
      <c r="L10342" s="2">
        <f t="shared" si="647"/>
        <v>2020</v>
      </c>
      <c r="M10342" s="2" t="str">
        <f t="shared" si="645"/>
        <v>Jun</v>
      </c>
      <c r="N10342" s="2">
        <f t="shared" si="646"/>
        <v>30</v>
      </c>
    </row>
    <row r="10343" spans="1:14" x14ac:dyDescent="0.2">
      <c r="A10343">
        <v>103257</v>
      </c>
      <c r="B10343" t="s">
        <v>2</v>
      </c>
      <c r="C10343" t="s">
        <v>19</v>
      </c>
      <c r="D10343" s="11">
        <v>490.3</v>
      </c>
      <c r="E10343" s="1">
        <v>44012</v>
      </c>
      <c r="F10343" s="1">
        <v>44016</v>
      </c>
      <c r="G10343" s="12">
        <f t="shared" si="644"/>
        <v>4</v>
      </c>
      <c r="H10343" s="2" t="s">
        <v>26</v>
      </c>
      <c r="I10343" s="2" t="s">
        <v>28</v>
      </c>
      <c r="J10343" s="2">
        <v>3</v>
      </c>
      <c r="K10343" s="2" t="s">
        <v>30</v>
      </c>
      <c r="L10343" s="2">
        <f t="shared" si="647"/>
        <v>2020</v>
      </c>
      <c r="M10343" s="2" t="str">
        <f t="shared" si="645"/>
        <v>Jun</v>
      </c>
      <c r="N10343" s="2">
        <f t="shared" si="646"/>
        <v>30</v>
      </c>
    </row>
    <row r="10344" spans="1:14" x14ac:dyDescent="0.2">
      <c r="A10344">
        <v>103259</v>
      </c>
      <c r="B10344" t="s">
        <v>4</v>
      </c>
      <c r="C10344" t="s">
        <v>18</v>
      </c>
      <c r="D10344" s="11">
        <v>713.4</v>
      </c>
      <c r="E10344" s="1">
        <v>44012</v>
      </c>
      <c r="F10344" s="1">
        <v>44016</v>
      </c>
      <c r="G10344" s="12">
        <f t="shared" si="644"/>
        <v>4</v>
      </c>
      <c r="H10344" s="2" t="s">
        <v>27</v>
      </c>
      <c r="I10344" s="2" t="s">
        <v>28</v>
      </c>
      <c r="J10344" s="2">
        <v>3</v>
      </c>
      <c r="K10344" s="2">
        <v>3</v>
      </c>
      <c r="L10344" s="2">
        <f t="shared" si="647"/>
        <v>2020</v>
      </c>
      <c r="M10344" s="2" t="str">
        <f t="shared" si="645"/>
        <v>Jun</v>
      </c>
      <c r="N10344" s="2">
        <f t="shared" si="646"/>
        <v>30</v>
      </c>
    </row>
    <row r="10345" spans="1:14" x14ac:dyDescent="0.2">
      <c r="A10345">
        <v>103259</v>
      </c>
      <c r="B10345" t="s">
        <v>3</v>
      </c>
      <c r="C10345" t="s">
        <v>18</v>
      </c>
      <c r="D10345" s="11">
        <v>1273.1300000000001</v>
      </c>
      <c r="E10345" s="1">
        <v>44012</v>
      </c>
      <c r="F10345" s="1">
        <v>44016</v>
      </c>
      <c r="G10345" s="12">
        <f t="shared" si="644"/>
        <v>4</v>
      </c>
      <c r="H10345" s="2" t="s">
        <v>27</v>
      </c>
      <c r="I10345" s="2" t="s">
        <v>28</v>
      </c>
      <c r="J10345" s="2">
        <v>4</v>
      </c>
      <c r="K10345" s="2">
        <v>2</v>
      </c>
      <c r="L10345" s="2">
        <f t="shared" si="647"/>
        <v>2020</v>
      </c>
      <c r="M10345" s="2" t="str">
        <f t="shared" si="645"/>
        <v>Jun</v>
      </c>
      <c r="N10345" s="2">
        <f t="shared" si="646"/>
        <v>30</v>
      </c>
    </row>
    <row r="10346" spans="1:14" x14ac:dyDescent="0.2">
      <c r="A10346">
        <v>103304</v>
      </c>
      <c r="B10346" t="s">
        <v>8</v>
      </c>
      <c r="C10346" t="s">
        <v>18</v>
      </c>
      <c r="D10346" s="11">
        <v>1354.72</v>
      </c>
      <c r="E10346" s="1">
        <v>44016</v>
      </c>
      <c r="F10346" s="1">
        <v>44020</v>
      </c>
      <c r="G10346" s="12">
        <f t="shared" si="644"/>
        <v>4</v>
      </c>
      <c r="H10346" s="2" t="s">
        <v>22</v>
      </c>
      <c r="I10346" s="2" t="s">
        <v>29</v>
      </c>
      <c r="J10346" s="2">
        <v>3</v>
      </c>
      <c r="K10346" s="2" t="s">
        <v>30</v>
      </c>
      <c r="L10346" s="2">
        <f t="shared" si="647"/>
        <v>2020</v>
      </c>
      <c r="M10346" s="2" t="str">
        <f t="shared" si="645"/>
        <v>Jul</v>
      </c>
      <c r="N10346" s="2">
        <f t="shared" si="646"/>
        <v>4</v>
      </c>
    </row>
    <row r="10347" spans="1:14" x14ac:dyDescent="0.2">
      <c r="A10347">
        <v>103305</v>
      </c>
      <c r="B10347" t="s">
        <v>3</v>
      </c>
      <c r="C10347" t="s">
        <v>18</v>
      </c>
      <c r="D10347" s="11">
        <v>1948.69</v>
      </c>
      <c r="E10347" s="1">
        <v>44016</v>
      </c>
      <c r="F10347" s="1">
        <v>44020</v>
      </c>
      <c r="G10347" s="12">
        <f t="shared" si="644"/>
        <v>4</v>
      </c>
      <c r="H10347" s="2" t="s">
        <v>25</v>
      </c>
      <c r="I10347" s="2" t="s">
        <v>29</v>
      </c>
      <c r="J10347" s="2">
        <v>3</v>
      </c>
      <c r="K10347" s="2" t="s">
        <v>30</v>
      </c>
      <c r="L10347" s="2">
        <f t="shared" si="647"/>
        <v>2020</v>
      </c>
      <c r="M10347" s="2" t="str">
        <f t="shared" si="645"/>
        <v>Jul</v>
      </c>
      <c r="N10347" s="2">
        <f t="shared" si="646"/>
        <v>4</v>
      </c>
    </row>
    <row r="10348" spans="1:14" x14ac:dyDescent="0.2">
      <c r="A10348">
        <v>103305</v>
      </c>
      <c r="B10348" t="s">
        <v>5</v>
      </c>
      <c r="C10348" t="s">
        <v>19</v>
      </c>
      <c r="D10348" s="11">
        <v>1218.43</v>
      </c>
      <c r="E10348" s="1">
        <v>44016</v>
      </c>
      <c r="F10348" s="1">
        <v>44020</v>
      </c>
      <c r="G10348" s="12">
        <f t="shared" si="644"/>
        <v>4</v>
      </c>
      <c r="H10348" s="2" t="s">
        <v>25</v>
      </c>
      <c r="I10348" s="2" t="s">
        <v>29</v>
      </c>
      <c r="J10348" s="2">
        <v>3</v>
      </c>
      <c r="K10348" s="2">
        <v>3</v>
      </c>
      <c r="L10348" s="2">
        <f t="shared" si="647"/>
        <v>2020</v>
      </c>
      <c r="M10348" s="2" t="str">
        <f t="shared" si="645"/>
        <v>Jul</v>
      </c>
      <c r="N10348" s="2">
        <f t="shared" si="646"/>
        <v>4</v>
      </c>
    </row>
    <row r="10349" spans="1:14" x14ac:dyDescent="0.2">
      <c r="A10349">
        <v>103305</v>
      </c>
      <c r="B10349" t="s">
        <v>6</v>
      </c>
      <c r="C10349" t="s">
        <v>18</v>
      </c>
      <c r="D10349" s="11">
        <v>1505.64</v>
      </c>
      <c r="E10349" s="1">
        <v>44016</v>
      </c>
      <c r="F10349" s="1">
        <v>44020</v>
      </c>
      <c r="G10349" s="12">
        <f t="shared" si="644"/>
        <v>4</v>
      </c>
      <c r="H10349" s="2" t="s">
        <v>25</v>
      </c>
      <c r="I10349" s="2" t="s">
        <v>29</v>
      </c>
      <c r="J10349" s="2">
        <v>3</v>
      </c>
      <c r="K10349" s="2" t="s">
        <v>30</v>
      </c>
      <c r="L10349" s="2">
        <f t="shared" si="647"/>
        <v>2020</v>
      </c>
      <c r="M10349" s="2" t="str">
        <f t="shared" si="645"/>
        <v>Jul</v>
      </c>
      <c r="N10349" s="2">
        <f t="shared" si="646"/>
        <v>4</v>
      </c>
    </row>
    <row r="10350" spans="1:14" x14ac:dyDescent="0.2">
      <c r="A10350">
        <v>103309</v>
      </c>
      <c r="B10350" t="s">
        <v>9</v>
      </c>
      <c r="C10350" t="s">
        <v>18</v>
      </c>
      <c r="D10350" s="11">
        <v>20.8</v>
      </c>
      <c r="E10350" s="1">
        <v>44016</v>
      </c>
      <c r="F10350" s="1">
        <v>44020</v>
      </c>
      <c r="G10350" s="12">
        <f t="shared" si="644"/>
        <v>4</v>
      </c>
      <c r="H10350" s="2" t="s">
        <v>27</v>
      </c>
      <c r="I10350" s="2" t="s">
        <v>28</v>
      </c>
      <c r="J10350" s="2">
        <v>3</v>
      </c>
      <c r="K10350" s="2">
        <v>3</v>
      </c>
      <c r="L10350" s="2">
        <f t="shared" si="647"/>
        <v>2020</v>
      </c>
      <c r="M10350" s="2" t="str">
        <f t="shared" si="645"/>
        <v>Jul</v>
      </c>
      <c r="N10350" s="2">
        <f t="shared" si="646"/>
        <v>4</v>
      </c>
    </row>
    <row r="10351" spans="1:14" x14ac:dyDescent="0.2">
      <c r="A10351">
        <v>103309</v>
      </c>
      <c r="B10351" t="s">
        <v>9</v>
      </c>
      <c r="C10351" t="s">
        <v>18</v>
      </c>
      <c r="D10351" s="11">
        <v>1880.74</v>
      </c>
      <c r="E10351" s="1">
        <v>44016</v>
      </c>
      <c r="F10351" s="1">
        <v>44020</v>
      </c>
      <c r="G10351" s="12">
        <f t="shared" si="644"/>
        <v>4</v>
      </c>
      <c r="H10351" s="2" t="s">
        <v>27</v>
      </c>
      <c r="I10351" s="2" t="s">
        <v>28</v>
      </c>
      <c r="J10351" s="2">
        <v>3</v>
      </c>
      <c r="K10351" s="2" t="s">
        <v>30</v>
      </c>
      <c r="L10351" s="2">
        <f t="shared" si="647"/>
        <v>2020</v>
      </c>
      <c r="M10351" s="2" t="str">
        <f t="shared" si="645"/>
        <v>Jul</v>
      </c>
      <c r="N10351" s="2">
        <f t="shared" si="646"/>
        <v>4</v>
      </c>
    </row>
    <row r="10352" spans="1:14" x14ac:dyDescent="0.2">
      <c r="A10352">
        <v>103312</v>
      </c>
      <c r="B10352" t="s">
        <v>7</v>
      </c>
      <c r="C10352" t="s">
        <v>18</v>
      </c>
      <c r="D10352" s="11">
        <v>1060.3699999999999</v>
      </c>
      <c r="E10352" s="1">
        <v>44017</v>
      </c>
      <c r="F10352" s="1">
        <v>44021</v>
      </c>
      <c r="G10352" s="12">
        <f t="shared" si="644"/>
        <v>4</v>
      </c>
      <c r="H10352" s="2" t="s">
        <v>21</v>
      </c>
      <c r="I10352" s="2" t="s">
        <v>28</v>
      </c>
      <c r="J10352" s="2">
        <v>1</v>
      </c>
      <c r="K10352" s="2">
        <v>5</v>
      </c>
      <c r="L10352" s="2">
        <f t="shared" si="647"/>
        <v>2020</v>
      </c>
      <c r="M10352" s="2" t="str">
        <f t="shared" si="645"/>
        <v>Jul</v>
      </c>
      <c r="N10352" s="2">
        <f t="shared" si="646"/>
        <v>5</v>
      </c>
    </row>
    <row r="10353" spans="1:14" x14ac:dyDescent="0.2">
      <c r="A10353">
        <v>103312</v>
      </c>
      <c r="B10353" t="s">
        <v>7</v>
      </c>
      <c r="C10353" t="s">
        <v>18</v>
      </c>
      <c r="D10353" s="11">
        <v>583.08000000000004</v>
      </c>
      <c r="E10353" s="1">
        <v>44017</v>
      </c>
      <c r="F10353" s="1">
        <v>44021</v>
      </c>
      <c r="G10353" s="12">
        <f t="shared" si="644"/>
        <v>4</v>
      </c>
      <c r="H10353" s="2" t="s">
        <v>21</v>
      </c>
      <c r="I10353" s="2" t="s">
        <v>28</v>
      </c>
      <c r="J10353" s="2">
        <v>1</v>
      </c>
      <c r="K10353" s="2" t="s">
        <v>30</v>
      </c>
      <c r="L10353" s="2">
        <f t="shared" si="647"/>
        <v>2020</v>
      </c>
      <c r="M10353" s="2" t="str">
        <f t="shared" si="645"/>
        <v>Jul</v>
      </c>
      <c r="N10353" s="2">
        <f t="shared" si="646"/>
        <v>5</v>
      </c>
    </row>
    <row r="10354" spans="1:14" x14ac:dyDescent="0.2">
      <c r="A10354">
        <v>103330</v>
      </c>
      <c r="B10354" t="s">
        <v>3</v>
      </c>
      <c r="C10354" t="s">
        <v>18</v>
      </c>
      <c r="D10354" s="11">
        <v>1439.93</v>
      </c>
      <c r="E10354" s="1">
        <v>44018</v>
      </c>
      <c r="F10354" s="1">
        <v>44022</v>
      </c>
      <c r="G10354" s="12">
        <f t="shared" si="644"/>
        <v>4</v>
      </c>
      <c r="H10354" s="2" t="s">
        <v>21</v>
      </c>
      <c r="I10354" s="2" t="s">
        <v>28</v>
      </c>
      <c r="J10354" s="2">
        <v>2</v>
      </c>
      <c r="K10354" s="2" t="s">
        <v>30</v>
      </c>
      <c r="L10354" s="2">
        <f t="shared" si="647"/>
        <v>2020</v>
      </c>
      <c r="M10354" s="2" t="str">
        <f t="shared" si="645"/>
        <v>Jul</v>
      </c>
      <c r="N10354" s="2">
        <f t="shared" si="646"/>
        <v>6</v>
      </c>
    </row>
    <row r="10355" spans="1:14" x14ac:dyDescent="0.2">
      <c r="A10355">
        <v>103330</v>
      </c>
      <c r="B10355" t="s">
        <v>10</v>
      </c>
      <c r="C10355" t="s">
        <v>19</v>
      </c>
      <c r="D10355" s="11">
        <v>995.81</v>
      </c>
      <c r="E10355" s="1">
        <v>44018</v>
      </c>
      <c r="F10355" s="1">
        <v>44022</v>
      </c>
      <c r="G10355" s="12">
        <f t="shared" si="644"/>
        <v>4</v>
      </c>
      <c r="H10355" s="2" t="s">
        <v>21</v>
      </c>
      <c r="I10355" s="2" t="s">
        <v>28</v>
      </c>
      <c r="J10355" s="2">
        <v>5</v>
      </c>
      <c r="K10355" s="2" t="s">
        <v>30</v>
      </c>
      <c r="L10355" s="2">
        <f t="shared" si="647"/>
        <v>2020</v>
      </c>
      <c r="M10355" s="2" t="str">
        <f t="shared" si="645"/>
        <v>Jul</v>
      </c>
      <c r="N10355" s="2">
        <f t="shared" si="646"/>
        <v>6</v>
      </c>
    </row>
    <row r="10356" spans="1:14" x14ac:dyDescent="0.2">
      <c r="A10356">
        <v>103332</v>
      </c>
      <c r="B10356" t="s">
        <v>10</v>
      </c>
      <c r="C10356" t="s">
        <v>19</v>
      </c>
      <c r="D10356" s="11">
        <v>1992.68</v>
      </c>
      <c r="E10356" s="1">
        <v>44018</v>
      </c>
      <c r="F10356" s="1">
        <v>44022</v>
      </c>
      <c r="G10356" s="12">
        <f t="shared" si="644"/>
        <v>4</v>
      </c>
      <c r="H10356" s="2" t="s">
        <v>22</v>
      </c>
      <c r="I10356" s="2" t="s">
        <v>28</v>
      </c>
      <c r="J10356" s="2">
        <v>2</v>
      </c>
      <c r="K10356" s="2" t="s">
        <v>30</v>
      </c>
      <c r="L10356" s="2">
        <f t="shared" si="647"/>
        <v>2020</v>
      </c>
      <c r="M10356" s="2" t="str">
        <f t="shared" si="645"/>
        <v>Jul</v>
      </c>
      <c r="N10356" s="2">
        <f t="shared" si="646"/>
        <v>6</v>
      </c>
    </row>
    <row r="10357" spans="1:14" x14ac:dyDescent="0.2">
      <c r="A10357">
        <v>103336</v>
      </c>
      <c r="B10357" t="s">
        <v>6</v>
      </c>
      <c r="C10357" t="s">
        <v>18</v>
      </c>
      <c r="D10357" s="11">
        <v>1361.43</v>
      </c>
      <c r="E10357" s="1">
        <v>44018</v>
      </c>
      <c r="F10357" s="1">
        <v>44022</v>
      </c>
      <c r="G10357" s="12">
        <f t="shared" si="644"/>
        <v>4</v>
      </c>
      <c r="H10357" s="2" t="s">
        <v>24</v>
      </c>
      <c r="I10357" s="2" t="s">
        <v>28</v>
      </c>
      <c r="J10357" s="2">
        <v>2</v>
      </c>
      <c r="K10357" s="2" t="s">
        <v>30</v>
      </c>
      <c r="L10357" s="2">
        <f t="shared" si="647"/>
        <v>2020</v>
      </c>
      <c r="M10357" s="2" t="str">
        <f t="shared" si="645"/>
        <v>Jul</v>
      </c>
      <c r="N10357" s="2">
        <f t="shared" si="646"/>
        <v>6</v>
      </c>
    </row>
    <row r="10358" spans="1:14" x14ac:dyDescent="0.2">
      <c r="A10358">
        <v>103337</v>
      </c>
      <c r="B10358" t="s">
        <v>5</v>
      </c>
      <c r="C10358" t="s">
        <v>19</v>
      </c>
      <c r="D10358" s="11">
        <v>1951.57</v>
      </c>
      <c r="E10358" s="1">
        <v>44018</v>
      </c>
      <c r="F10358" s="1">
        <v>44022</v>
      </c>
      <c r="G10358" s="12">
        <f t="shared" si="644"/>
        <v>4</v>
      </c>
      <c r="H10358" s="2" t="s">
        <v>24</v>
      </c>
      <c r="I10358" s="2" t="s">
        <v>28</v>
      </c>
      <c r="J10358" s="2">
        <v>2</v>
      </c>
      <c r="K10358" s="2" t="s">
        <v>30</v>
      </c>
      <c r="L10358" s="2">
        <f t="shared" si="647"/>
        <v>2020</v>
      </c>
      <c r="M10358" s="2" t="str">
        <f t="shared" si="645"/>
        <v>Jul</v>
      </c>
      <c r="N10358" s="2">
        <f t="shared" si="646"/>
        <v>6</v>
      </c>
    </row>
    <row r="10359" spans="1:14" x14ac:dyDescent="0.2">
      <c r="A10359">
        <v>103337</v>
      </c>
      <c r="B10359" t="s">
        <v>8</v>
      </c>
      <c r="C10359" t="s">
        <v>18</v>
      </c>
      <c r="D10359" s="11">
        <v>566.16</v>
      </c>
      <c r="E10359" s="1">
        <v>44018</v>
      </c>
      <c r="F10359" s="1">
        <v>44022</v>
      </c>
      <c r="G10359" s="12">
        <f t="shared" si="644"/>
        <v>4</v>
      </c>
      <c r="H10359" s="2" t="s">
        <v>24</v>
      </c>
      <c r="I10359" s="2" t="s">
        <v>28</v>
      </c>
      <c r="J10359" s="2">
        <v>3</v>
      </c>
      <c r="K10359" s="2">
        <v>2</v>
      </c>
      <c r="L10359" s="2">
        <f t="shared" si="647"/>
        <v>2020</v>
      </c>
      <c r="M10359" s="2" t="str">
        <f t="shared" si="645"/>
        <v>Jul</v>
      </c>
      <c r="N10359" s="2">
        <f t="shared" si="646"/>
        <v>6</v>
      </c>
    </row>
    <row r="10360" spans="1:14" x14ac:dyDescent="0.2">
      <c r="A10360">
        <v>96476</v>
      </c>
      <c r="B10360" t="s">
        <v>4</v>
      </c>
      <c r="C10360" t="s">
        <v>19</v>
      </c>
      <c r="D10360" s="11">
        <v>389.7</v>
      </c>
      <c r="E10360" s="1">
        <v>43521</v>
      </c>
      <c r="F10360" s="1">
        <v>43524</v>
      </c>
      <c r="G10360" s="12">
        <f t="shared" si="644"/>
        <v>3</v>
      </c>
      <c r="H10360" s="2" t="s">
        <v>26</v>
      </c>
      <c r="I10360" s="2" t="s">
        <v>28</v>
      </c>
      <c r="J10360" s="2" t="s">
        <v>30</v>
      </c>
      <c r="K10360" s="2">
        <v>4</v>
      </c>
      <c r="L10360" s="2">
        <f t="shared" si="647"/>
        <v>2019</v>
      </c>
      <c r="M10360" s="2" t="str">
        <f t="shared" si="645"/>
        <v>Feb</v>
      </c>
      <c r="N10360" s="2">
        <f t="shared" si="646"/>
        <v>25</v>
      </c>
    </row>
    <row r="10361" spans="1:14" x14ac:dyDescent="0.2">
      <c r="A10361">
        <v>103339</v>
      </c>
      <c r="B10361" t="s">
        <v>5</v>
      </c>
      <c r="C10361" t="s">
        <v>19</v>
      </c>
      <c r="D10361" s="11">
        <v>62.22</v>
      </c>
      <c r="E10361" s="1">
        <v>44018</v>
      </c>
      <c r="F10361" s="1">
        <v>44022</v>
      </c>
      <c r="G10361" s="12">
        <f t="shared" si="644"/>
        <v>4</v>
      </c>
      <c r="H10361" s="2" t="s">
        <v>27</v>
      </c>
      <c r="I10361" s="2" t="s">
        <v>28</v>
      </c>
      <c r="J10361" s="2">
        <v>2</v>
      </c>
      <c r="K10361" s="2">
        <v>2</v>
      </c>
      <c r="L10361" s="2">
        <f t="shared" si="647"/>
        <v>2020</v>
      </c>
      <c r="M10361" s="2" t="str">
        <f t="shared" si="645"/>
        <v>Jul</v>
      </c>
      <c r="N10361" s="2">
        <f t="shared" si="646"/>
        <v>6</v>
      </c>
    </row>
    <row r="10362" spans="1:14" x14ac:dyDescent="0.2">
      <c r="A10362">
        <v>103339</v>
      </c>
      <c r="B10362" t="s">
        <v>2</v>
      </c>
      <c r="C10362" t="s">
        <v>19</v>
      </c>
      <c r="D10362" s="11">
        <v>692.01</v>
      </c>
      <c r="E10362" s="1">
        <v>44018</v>
      </c>
      <c r="F10362" s="1">
        <v>44022</v>
      </c>
      <c r="G10362" s="12">
        <f t="shared" si="644"/>
        <v>4</v>
      </c>
      <c r="H10362" s="2" t="s">
        <v>27</v>
      </c>
      <c r="I10362" s="2" t="s">
        <v>28</v>
      </c>
      <c r="J10362" s="2">
        <v>2</v>
      </c>
      <c r="K10362" s="2" t="s">
        <v>30</v>
      </c>
      <c r="L10362" s="2">
        <f t="shared" si="647"/>
        <v>2020</v>
      </c>
      <c r="M10362" s="2" t="str">
        <f t="shared" si="645"/>
        <v>Jul</v>
      </c>
      <c r="N10362" s="2">
        <f t="shared" si="646"/>
        <v>6</v>
      </c>
    </row>
    <row r="10363" spans="1:14" x14ac:dyDescent="0.2">
      <c r="A10363">
        <v>103360</v>
      </c>
      <c r="B10363" t="s">
        <v>3</v>
      </c>
      <c r="C10363" t="s">
        <v>18</v>
      </c>
      <c r="D10363" s="11">
        <v>37.76</v>
      </c>
      <c r="E10363" s="1">
        <v>44020</v>
      </c>
      <c r="F10363" s="1">
        <v>44024</v>
      </c>
      <c r="G10363" s="12">
        <f t="shared" si="644"/>
        <v>4</v>
      </c>
      <c r="H10363" s="2" t="s">
        <v>22</v>
      </c>
      <c r="I10363" s="2" t="s">
        <v>28</v>
      </c>
      <c r="J10363" s="2" t="s">
        <v>30</v>
      </c>
      <c r="K10363" s="2">
        <v>2</v>
      </c>
      <c r="L10363" s="2">
        <f t="shared" si="647"/>
        <v>2020</v>
      </c>
      <c r="M10363" s="2" t="str">
        <f t="shared" si="645"/>
        <v>Jul</v>
      </c>
      <c r="N10363" s="2">
        <f t="shared" si="646"/>
        <v>8</v>
      </c>
    </row>
    <row r="10364" spans="1:14" x14ac:dyDescent="0.2">
      <c r="A10364">
        <v>103360</v>
      </c>
      <c r="B10364" t="s">
        <v>3</v>
      </c>
      <c r="C10364" t="s">
        <v>18</v>
      </c>
      <c r="D10364" s="11">
        <v>720.48</v>
      </c>
      <c r="E10364" s="1">
        <v>44020</v>
      </c>
      <c r="F10364" s="1">
        <v>44024</v>
      </c>
      <c r="G10364" s="12">
        <f t="shared" si="644"/>
        <v>4</v>
      </c>
      <c r="H10364" s="2" t="s">
        <v>22</v>
      </c>
      <c r="I10364" s="2" t="s">
        <v>28</v>
      </c>
      <c r="J10364" s="2" t="s">
        <v>30</v>
      </c>
      <c r="K10364" s="2" t="s">
        <v>30</v>
      </c>
      <c r="L10364" s="2">
        <f t="shared" si="647"/>
        <v>2020</v>
      </c>
      <c r="M10364" s="2" t="str">
        <f t="shared" si="645"/>
        <v>Jul</v>
      </c>
      <c r="N10364" s="2">
        <f t="shared" si="646"/>
        <v>8</v>
      </c>
    </row>
    <row r="10365" spans="1:14" x14ac:dyDescent="0.2">
      <c r="A10365">
        <v>98081</v>
      </c>
      <c r="B10365" t="s">
        <v>2</v>
      </c>
      <c r="C10365" t="s">
        <v>18</v>
      </c>
      <c r="D10365" s="11">
        <v>699.97</v>
      </c>
      <c r="E10365" s="1">
        <v>43645</v>
      </c>
      <c r="F10365" s="1">
        <v>43648</v>
      </c>
      <c r="G10365" s="12">
        <f t="shared" si="644"/>
        <v>3</v>
      </c>
      <c r="H10365" s="2" t="s">
        <v>27</v>
      </c>
      <c r="I10365" s="2" t="s">
        <v>28</v>
      </c>
      <c r="J10365" s="2">
        <v>3</v>
      </c>
      <c r="K10365" s="2" t="s">
        <v>30</v>
      </c>
      <c r="L10365" s="2">
        <f t="shared" si="647"/>
        <v>2019</v>
      </c>
      <c r="M10365" s="2" t="str">
        <f t="shared" si="645"/>
        <v>Jun</v>
      </c>
      <c r="N10365" s="2">
        <f t="shared" si="646"/>
        <v>29</v>
      </c>
    </row>
    <row r="10366" spans="1:14" x14ac:dyDescent="0.2">
      <c r="A10366">
        <v>96482</v>
      </c>
      <c r="B10366" t="s">
        <v>10</v>
      </c>
      <c r="C10366" t="s">
        <v>18</v>
      </c>
      <c r="D10366" s="11">
        <v>1095.25</v>
      </c>
      <c r="E10366" s="1">
        <v>43522</v>
      </c>
      <c r="F10366" s="1">
        <v>43525</v>
      </c>
      <c r="G10366" s="12">
        <f t="shared" si="644"/>
        <v>3</v>
      </c>
      <c r="H10366" s="2" t="s">
        <v>23</v>
      </c>
      <c r="I10366" s="2" t="s">
        <v>28</v>
      </c>
      <c r="J10366" s="2" t="s">
        <v>30</v>
      </c>
      <c r="K10366" s="2">
        <v>5</v>
      </c>
      <c r="L10366" s="2">
        <f t="shared" si="647"/>
        <v>2019</v>
      </c>
      <c r="M10366" s="2" t="str">
        <f t="shared" si="645"/>
        <v>Feb</v>
      </c>
      <c r="N10366" s="2">
        <f t="shared" si="646"/>
        <v>26</v>
      </c>
    </row>
    <row r="10367" spans="1:14" x14ac:dyDescent="0.2">
      <c r="A10367">
        <v>98107</v>
      </c>
      <c r="B10367" t="s">
        <v>9</v>
      </c>
      <c r="C10367" t="s">
        <v>18</v>
      </c>
      <c r="D10367" s="11">
        <v>223.92</v>
      </c>
      <c r="E10367" s="1">
        <v>43648</v>
      </c>
      <c r="F10367" s="1">
        <v>43651</v>
      </c>
      <c r="G10367" s="12">
        <f t="shared" si="644"/>
        <v>3</v>
      </c>
      <c r="H10367" s="2" t="s">
        <v>22</v>
      </c>
      <c r="I10367" s="2" t="s">
        <v>29</v>
      </c>
      <c r="J10367" s="2" t="s">
        <v>30</v>
      </c>
      <c r="K10367" s="2" t="s">
        <v>30</v>
      </c>
      <c r="L10367" s="2">
        <f t="shared" si="647"/>
        <v>2019</v>
      </c>
      <c r="M10367" s="2" t="str">
        <f t="shared" si="645"/>
        <v>Jul</v>
      </c>
      <c r="N10367" s="2">
        <f t="shared" si="646"/>
        <v>2</v>
      </c>
    </row>
    <row r="10368" spans="1:14" x14ac:dyDescent="0.2">
      <c r="A10368">
        <v>96712</v>
      </c>
      <c r="B10368" t="s">
        <v>4</v>
      </c>
      <c r="C10368" t="s">
        <v>19</v>
      </c>
      <c r="D10368" s="11">
        <v>136.04</v>
      </c>
      <c r="E10368" s="1">
        <v>43543</v>
      </c>
      <c r="F10368" s="1">
        <v>43546</v>
      </c>
      <c r="G10368" s="12">
        <f t="shared" si="644"/>
        <v>3</v>
      </c>
      <c r="H10368" s="2" t="s">
        <v>25</v>
      </c>
      <c r="I10368" s="2" t="s">
        <v>29</v>
      </c>
      <c r="J10368" s="2" t="s">
        <v>30</v>
      </c>
      <c r="K10368" s="2">
        <v>4</v>
      </c>
      <c r="L10368" s="2">
        <f t="shared" si="647"/>
        <v>2019</v>
      </c>
      <c r="M10368" s="2" t="str">
        <f t="shared" si="645"/>
        <v>Mar</v>
      </c>
      <c r="N10368" s="2">
        <f t="shared" si="646"/>
        <v>19</v>
      </c>
    </row>
    <row r="10369" spans="1:14" x14ac:dyDescent="0.2">
      <c r="A10369">
        <v>103373</v>
      </c>
      <c r="B10369" t="s">
        <v>3</v>
      </c>
      <c r="C10369" t="s">
        <v>19</v>
      </c>
      <c r="D10369" s="11">
        <v>1509.28</v>
      </c>
      <c r="E10369" s="1">
        <v>44021</v>
      </c>
      <c r="F10369" s="1">
        <v>44025</v>
      </c>
      <c r="G10369" s="12">
        <f t="shared" si="644"/>
        <v>4</v>
      </c>
      <c r="H10369" s="2" t="s">
        <v>22</v>
      </c>
      <c r="I10369" s="2" t="s">
        <v>28</v>
      </c>
      <c r="J10369" s="2">
        <v>4</v>
      </c>
      <c r="K10369" s="2" t="s">
        <v>30</v>
      </c>
      <c r="L10369" s="2">
        <f t="shared" si="647"/>
        <v>2020</v>
      </c>
      <c r="M10369" s="2" t="str">
        <f t="shared" si="645"/>
        <v>Jul</v>
      </c>
      <c r="N10369" s="2">
        <f t="shared" si="646"/>
        <v>9</v>
      </c>
    </row>
    <row r="10370" spans="1:14" x14ac:dyDescent="0.2">
      <c r="A10370">
        <v>103378</v>
      </c>
      <c r="B10370" t="s">
        <v>8</v>
      </c>
      <c r="C10370" t="s">
        <v>19</v>
      </c>
      <c r="D10370" s="11">
        <v>1718.9</v>
      </c>
      <c r="E10370" s="1">
        <v>44021</v>
      </c>
      <c r="F10370" s="1">
        <v>44025</v>
      </c>
      <c r="G10370" s="12">
        <f t="shared" ref="G10370:G10433" si="648">F10370-E10370</f>
        <v>4</v>
      </c>
      <c r="H10370" s="2" t="s">
        <v>24</v>
      </c>
      <c r="I10370" s="2" t="s">
        <v>28</v>
      </c>
      <c r="J10370" s="2">
        <v>4</v>
      </c>
      <c r="K10370" s="2" t="s">
        <v>30</v>
      </c>
      <c r="L10370" s="2">
        <f t="shared" si="647"/>
        <v>2020</v>
      </c>
      <c r="M10370" s="2" t="str">
        <f t="shared" ref="M10370:M10433" si="649">TEXT(E10370,"mmm")</f>
        <v>Jul</v>
      </c>
      <c r="N10370" s="2">
        <f t="shared" ref="N10370:N10433" si="650">DAY(E10370)</f>
        <v>9</v>
      </c>
    </row>
    <row r="10371" spans="1:14" x14ac:dyDescent="0.2">
      <c r="A10371">
        <v>98111</v>
      </c>
      <c r="B10371" t="s">
        <v>2</v>
      </c>
      <c r="C10371" t="s">
        <v>19</v>
      </c>
      <c r="D10371" s="11">
        <v>993.17</v>
      </c>
      <c r="E10371" s="1">
        <v>43648</v>
      </c>
      <c r="F10371" s="1">
        <v>43651</v>
      </c>
      <c r="G10371" s="12">
        <f t="shared" si="648"/>
        <v>3</v>
      </c>
      <c r="H10371" s="2" t="s">
        <v>25</v>
      </c>
      <c r="I10371" s="2" t="s">
        <v>28</v>
      </c>
      <c r="J10371" s="2">
        <v>2</v>
      </c>
      <c r="K10371" s="2" t="s">
        <v>30</v>
      </c>
      <c r="L10371" s="2">
        <f t="shared" ref="L10371:L10434" si="651">YEAR(E10371)</f>
        <v>2019</v>
      </c>
      <c r="M10371" s="2" t="str">
        <f t="shared" si="649"/>
        <v>Jul</v>
      </c>
      <c r="N10371" s="2">
        <f t="shared" si="650"/>
        <v>2</v>
      </c>
    </row>
    <row r="10372" spans="1:14" x14ac:dyDescent="0.2">
      <c r="A10372">
        <v>98117</v>
      </c>
      <c r="B10372" t="s">
        <v>8</v>
      </c>
      <c r="C10372" t="s">
        <v>19</v>
      </c>
      <c r="D10372" s="11">
        <v>456.45</v>
      </c>
      <c r="E10372" s="1">
        <v>43648</v>
      </c>
      <c r="F10372" s="1">
        <v>43651</v>
      </c>
      <c r="G10372" s="12">
        <f t="shared" si="648"/>
        <v>3</v>
      </c>
      <c r="H10372" s="2" t="s">
        <v>24</v>
      </c>
      <c r="I10372" s="2" t="s">
        <v>28</v>
      </c>
      <c r="J10372" s="2">
        <v>1</v>
      </c>
      <c r="K10372" s="2" t="s">
        <v>30</v>
      </c>
      <c r="L10372" s="2">
        <f t="shared" si="651"/>
        <v>2019</v>
      </c>
      <c r="M10372" s="2" t="str">
        <f t="shared" si="649"/>
        <v>Jul</v>
      </c>
      <c r="N10372" s="2">
        <f t="shared" si="650"/>
        <v>2</v>
      </c>
    </row>
    <row r="10373" spans="1:14" x14ac:dyDescent="0.2">
      <c r="A10373">
        <v>98137</v>
      </c>
      <c r="B10373" t="s">
        <v>2</v>
      </c>
      <c r="C10373" t="s">
        <v>18</v>
      </c>
      <c r="D10373" s="11">
        <v>1001.94</v>
      </c>
      <c r="E10373" s="1">
        <v>43649</v>
      </c>
      <c r="F10373" s="1">
        <v>43652</v>
      </c>
      <c r="G10373" s="12">
        <f t="shared" si="648"/>
        <v>3</v>
      </c>
      <c r="H10373" s="2" t="s">
        <v>26</v>
      </c>
      <c r="I10373" s="2" t="s">
        <v>29</v>
      </c>
      <c r="J10373" s="2">
        <v>2</v>
      </c>
      <c r="K10373" s="2" t="s">
        <v>30</v>
      </c>
      <c r="L10373" s="2">
        <f t="shared" si="651"/>
        <v>2019</v>
      </c>
      <c r="M10373" s="2" t="str">
        <f t="shared" si="649"/>
        <v>Jul</v>
      </c>
      <c r="N10373" s="2">
        <f t="shared" si="650"/>
        <v>3</v>
      </c>
    </row>
    <row r="10374" spans="1:14" x14ac:dyDescent="0.2">
      <c r="A10374">
        <v>98152</v>
      </c>
      <c r="B10374" t="s">
        <v>9</v>
      </c>
      <c r="C10374" t="s">
        <v>18</v>
      </c>
      <c r="D10374" s="11">
        <v>880.33</v>
      </c>
      <c r="E10374" s="1">
        <v>43651</v>
      </c>
      <c r="F10374" s="1">
        <v>43654</v>
      </c>
      <c r="G10374" s="12">
        <f t="shared" si="648"/>
        <v>3</v>
      </c>
      <c r="H10374" s="2" t="s">
        <v>25</v>
      </c>
      <c r="I10374" s="2" t="s">
        <v>28</v>
      </c>
      <c r="J10374" s="2">
        <v>5</v>
      </c>
      <c r="K10374" s="2" t="s">
        <v>30</v>
      </c>
      <c r="L10374" s="2">
        <f t="shared" si="651"/>
        <v>2019</v>
      </c>
      <c r="M10374" s="2" t="str">
        <f t="shared" si="649"/>
        <v>Jul</v>
      </c>
      <c r="N10374" s="2">
        <f t="shared" si="650"/>
        <v>5</v>
      </c>
    </row>
    <row r="10375" spans="1:14" x14ac:dyDescent="0.2">
      <c r="A10375">
        <v>103415</v>
      </c>
      <c r="B10375" t="s">
        <v>9</v>
      </c>
      <c r="C10375" t="s">
        <v>18</v>
      </c>
      <c r="D10375" s="11">
        <v>1494.96</v>
      </c>
      <c r="E10375" s="1">
        <v>44024</v>
      </c>
      <c r="F10375" s="1">
        <v>44028</v>
      </c>
      <c r="G10375" s="12">
        <f t="shared" si="648"/>
        <v>4</v>
      </c>
      <c r="H10375" s="2" t="s">
        <v>21</v>
      </c>
      <c r="I10375" s="2" t="s">
        <v>29</v>
      </c>
      <c r="J10375" s="2">
        <v>3</v>
      </c>
      <c r="K10375" s="2">
        <v>3</v>
      </c>
      <c r="L10375" s="2">
        <f t="shared" si="651"/>
        <v>2020</v>
      </c>
      <c r="M10375" s="2" t="str">
        <f t="shared" si="649"/>
        <v>Jul</v>
      </c>
      <c r="N10375" s="2">
        <f t="shared" si="650"/>
        <v>12</v>
      </c>
    </row>
    <row r="10376" spans="1:14" x14ac:dyDescent="0.2">
      <c r="A10376">
        <v>103415</v>
      </c>
      <c r="B10376" t="s">
        <v>6</v>
      </c>
      <c r="C10376" t="s">
        <v>18</v>
      </c>
      <c r="D10376" s="11">
        <v>69.2</v>
      </c>
      <c r="E10376" s="1">
        <v>44024</v>
      </c>
      <c r="F10376" s="1">
        <v>44028</v>
      </c>
      <c r="G10376" s="12">
        <f t="shared" si="648"/>
        <v>4</v>
      </c>
      <c r="H10376" s="2" t="s">
        <v>21</v>
      </c>
      <c r="I10376" s="2" t="s">
        <v>29</v>
      </c>
      <c r="J10376" s="2">
        <v>3</v>
      </c>
      <c r="K10376" s="2">
        <v>1</v>
      </c>
      <c r="L10376" s="2">
        <f t="shared" si="651"/>
        <v>2020</v>
      </c>
      <c r="M10376" s="2" t="str">
        <f t="shared" si="649"/>
        <v>Jul</v>
      </c>
      <c r="N10376" s="2">
        <f t="shared" si="650"/>
        <v>12</v>
      </c>
    </row>
    <row r="10377" spans="1:14" x14ac:dyDescent="0.2">
      <c r="A10377">
        <v>103415</v>
      </c>
      <c r="B10377" t="s">
        <v>8</v>
      </c>
      <c r="C10377" t="s">
        <v>19</v>
      </c>
      <c r="D10377" s="11">
        <v>337.25</v>
      </c>
      <c r="E10377" s="1">
        <v>44024</v>
      </c>
      <c r="F10377" s="1">
        <v>44028</v>
      </c>
      <c r="G10377" s="12">
        <f t="shared" si="648"/>
        <v>4</v>
      </c>
      <c r="H10377" s="2" t="s">
        <v>21</v>
      </c>
      <c r="I10377" s="2" t="s">
        <v>29</v>
      </c>
      <c r="J10377" s="2">
        <v>4</v>
      </c>
      <c r="K10377" s="2">
        <v>4</v>
      </c>
      <c r="L10377" s="2">
        <f t="shared" si="651"/>
        <v>2020</v>
      </c>
      <c r="M10377" s="2" t="str">
        <f t="shared" si="649"/>
        <v>Jul</v>
      </c>
      <c r="N10377" s="2">
        <f t="shared" si="650"/>
        <v>12</v>
      </c>
    </row>
    <row r="10378" spans="1:14" x14ac:dyDescent="0.2">
      <c r="A10378">
        <v>102193</v>
      </c>
      <c r="B10378" t="s">
        <v>5</v>
      </c>
      <c r="C10378" t="s">
        <v>18</v>
      </c>
      <c r="D10378" s="11">
        <v>1603.22</v>
      </c>
      <c r="E10378" s="1">
        <v>43945</v>
      </c>
      <c r="F10378" s="1">
        <v>43949</v>
      </c>
      <c r="G10378" s="12">
        <f t="shared" si="648"/>
        <v>4</v>
      </c>
      <c r="H10378" s="2" t="s">
        <v>24</v>
      </c>
      <c r="I10378" s="2" t="s">
        <v>29</v>
      </c>
      <c r="J10378" s="2">
        <v>2</v>
      </c>
      <c r="K10378" s="2">
        <v>2</v>
      </c>
      <c r="L10378" s="2">
        <f t="shared" si="651"/>
        <v>2020</v>
      </c>
      <c r="M10378" s="2" t="str">
        <f t="shared" si="649"/>
        <v>Apr</v>
      </c>
      <c r="N10378" s="2">
        <f t="shared" si="650"/>
        <v>24</v>
      </c>
    </row>
    <row r="10379" spans="1:14" x14ac:dyDescent="0.2">
      <c r="A10379">
        <v>98173</v>
      </c>
      <c r="B10379" t="s">
        <v>8</v>
      </c>
      <c r="C10379" t="s">
        <v>18</v>
      </c>
      <c r="D10379" s="11">
        <v>1226.26</v>
      </c>
      <c r="E10379" s="1">
        <v>43652</v>
      </c>
      <c r="F10379" s="1">
        <v>43655</v>
      </c>
      <c r="G10379" s="12">
        <f t="shared" si="648"/>
        <v>3</v>
      </c>
      <c r="H10379" s="2" t="s">
        <v>26</v>
      </c>
      <c r="I10379" s="2" t="s">
        <v>29</v>
      </c>
      <c r="J10379" s="2">
        <v>1</v>
      </c>
      <c r="K10379" s="2" t="s">
        <v>30</v>
      </c>
      <c r="L10379" s="2">
        <f t="shared" si="651"/>
        <v>2019</v>
      </c>
      <c r="M10379" s="2" t="str">
        <f t="shared" si="649"/>
        <v>Jul</v>
      </c>
      <c r="N10379" s="2">
        <f t="shared" si="650"/>
        <v>6</v>
      </c>
    </row>
    <row r="10380" spans="1:14" x14ac:dyDescent="0.2">
      <c r="A10380">
        <v>103418</v>
      </c>
      <c r="B10380" t="s">
        <v>7</v>
      </c>
      <c r="C10380" t="s">
        <v>18</v>
      </c>
      <c r="D10380" s="11">
        <v>915.96</v>
      </c>
      <c r="E10380" s="1">
        <v>44024</v>
      </c>
      <c r="F10380" s="1">
        <v>44028</v>
      </c>
      <c r="G10380" s="12">
        <f t="shared" si="648"/>
        <v>4</v>
      </c>
      <c r="H10380" s="2" t="s">
        <v>25</v>
      </c>
      <c r="I10380" s="2" t="s">
        <v>28</v>
      </c>
      <c r="J10380" s="2">
        <v>4</v>
      </c>
      <c r="K10380" s="2" t="s">
        <v>30</v>
      </c>
      <c r="L10380" s="2">
        <f t="shared" si="651"/>
        <v>2020</v>
      </c>
      <c r="M10380" s="2" t="str">
        <f t="shared" si="649"/>
        <v>Jul</v>
      </c>
      <c r="N10380" s="2">
        <f t="shared" si="650"/>
        <v>12</v>
      </c>
    </row>
    <row r="10381" spans="1:14" x14ac:dyDescent="0.2">
      <c r="A10381">
        <v>103422</v>
      </c>
      <c r="B10381" t="s">
        <v>10</v>
      </c>
      <c r="C10381" t="s">
        <v>19</v>
      </c>
      <c r="D10381" s="11">
        <v>451.42</v>
      </c>
      <c r="E10381" s="1">
        <v>44024</v>
      </c>
      <c r="F10381" s="1">
        <v>44028</v>
      </c>
      <c r="G10381" s="12">
        <f t="shared" si="648"/>
        <v>4</v>
      </c>
      <c r="H10381" s="2" t="s">
        <v>23</v>
      </c>
      <c r="I10381" s="2" t="s">
        <v>28</v>
      </c>
      <c r="J10381" s="2">
        <v>3</v>
      </c>
      <c r="K10381" s="2">
        <v>3</v>
      </c>
      <c r="L10381" s="2">
        <f t="shared" si="651"/>
        <v>2020</v>
      </c>
      <c r="M10381" s="2" t="str">
        <f t="shared" si="649"/>
        <v>Jul</v>
      </c>
      <c r="N10381" s="2">
        <f t="shared" si="650"/>
        <v>12</v>
      </c>
    </row>
    <row r="10382" spans="1:14" x14ac:dyDescent="0.2">
      <c r="A10382">
        <v>103422</v>
      </c>
      <c r="B10382" t="s">
        <v>4</v>
      </c>
      <c r="C10382" t="s">
        <v>19</v>
      </c>
      <c r="D10382" s="11">
        <v>1848.44</v>
      </c>
      <c r="E10382" s="1">
        <v>44024</v>
      </c>
      <c r="F10382" s="1">
        <v>44028</v>
      </c>
      <c r="G10382" s="12">
        <f t="shared" si="648"/>
        <v>4</v>
      </c>
      <c r="H10382" s="2" t="s">
        <v>23</v>
      </c>
      <c r="I10382" s="2" t="s">
        <v>28</v>
      </c>
      <c r="J10382" s="2">
        <v>3</v>
      </c>
      <c r="K10382" s="2" t="s">
        <v>30</v>
      </c>
      <c r="L10382" s="2">
        <f t="shared" si="651"/>
        <v>2020</v>
      </c>
      <c r="M10382" s="2" t="str">
        <f t="shared" si="649"/>
        <v>Jul</v>
      </c>
      <c r="N10382" s="2">
        <f t="shared" si="650"/>
        <v>12</v>
      </c>
    </row>
    <row r="10383" spans="1:14" x14ac:dyDescent="0.2">
      <c r="A10383">
        <v>98192</v>
      </c>
      <c r="B10383" t="s">
        <v>2</v>
      </c>
      <c r="C10383" t="s">
        <v>19</v>
      </c>
      <c r="D10383" s="11">
        <v>584.97</v>
      </c>
      <c r="E10383" s="1">
        <v>43654</v>
      </c>
      <c r="F10383" s="1">
        <v>43657</v>
      </c>
      <c r="G10383" s="12">
        <f t="shared" si="648"/>
        <v>3</v>
      </c>
      <c r="H10383" s="2" t="s">
        <v>22</v>
      </c>
      <c r="I10383" s="2" t="s">
        <v>28</v>
      </c>
      <c r="J10383" s="2" t="s">
        <v>30</v>
      </c>
      <c r="K10383" s="2" t="s">
        <v>30</v>
      </c>
      <c r="L10383" s="2">
        <f t="shared" si="651"/>
        <v>2019</v>
      </c>
      <c r="M10383" s="2" t="str">
        <f t="shared" si="649"/>
        <v>Jul</v>
      </c>
      <c r="N10383" s="2">
        <f t="shared" si="650"/>
        <v>8</v>
      </c>
    </row>
    <row r="10384" spans="1:14" x14ac:dyDescent="0.2">
      <c r="A10384">
        <v>98254</v>
      </c>
      <c r="B10384" t="s">
        <v>3</v>
      </c>
      <c r="C10384" t="s">
        <v>18</v>
      </c>
      <c r="D10384" s="11">
        <v>266.68</v>
      </c>
      <c r="E10384" s="1">
        <v>43658</v>
      </c>
      <c r="F10384" s="1">
        <v>43661</v>
      </c>
      <c r="G10384" s="12">
        <f t="shared" si="648"/>
        <v>3</v>
      </c>
      <c r="H10384" s="2" t="s">
        <v>23</v>
      </c>
      <c r="I10384" s="2" t="s">
        <v>29</v>
      </c>
      <c r="J10384" s="2">
        <v>3</v>
      </c>
      <c r="K10384" s="2" t="s">
        <v>30</v>
      </c>
      <c r="L10384" s="2">
        <f t="shared" si="651"/>
        <v>2019</v>
      </c>
      <c r="M10384" s="2" t="str">
        <f t="shared" si="649"/>
        <v>Jul</v>
      </c>
      <c r="N10384" s="2">
        <f t="shared" si="650"/>
        <v>12</v>
      </c>
    </row>
    <row r="10385" spans="1:14" x14ac:dyDescent="0.2">
      <c r="A10385">
        <v>103422</v>
      </c>
      <c r="B10385" t="s">
        <v>6</v>
      </c>
      <c r="C10385" t="s">
        <v>19</v>
      </c>
      <c r="D10385" s="11">
        <v>1697.55</v>
      </c>
      <c r="E10385" s="1">
        <v>44024</v>
      </c>
      <c r="F10385" s="1">
        <v>44028</v>
      </c>
      <c r="G10385" s="12">
        <f t="shared" si="648"/>
        <v>4</v>
      </c>
      <c r="H10385" s="2" t="s">
        <v>23</v>
      </c>
      <c r="I10385" s="2" t="s">
        <v>28</v>
      </c>
      <c r="J10385" s="2">
        <v>4</v>
      </c>
      <c r="K10385" s="2" t="s">
        <v>30</v>
      </c>
      <c r="L10385" s="2">
        <f t="shared" si="651"/>
        <v>2020</v>
      </c>
      <c r="M10385" s="2" t="str">
        <f t="shared" si="649"/>
        <v>Jul</v>
      </c>
      <c r="N10385" s="2">
        <f t="shared" si="650"/>
        <v>12</v>
      </c>
    </row>
    <row r="10386" spans="1:14" x14ac:dyDescent="0.2">
      <c r="A10386">
        <v>103423</v>
      </c>
      <c r="B10386" t="s">
        <v>5</v>
      </c>
      <c r="C10386" t="s">
        <v>19</v>
      </c>
      <c r="D10386" s="11">
        <v>1182.24</v>
      </c>
      <c r="E10386" s="1">
        <v>44024</v>
      </c>
      <c r="F10386" s="1">
        <v>44028</v>
      </c>
      <c r="G10386" s="12">
        <f t="shared" si="648"/>
        <v>4</v>
      </c>
      <c r="H10386" s="2" t="s">
        <v>24</v>
      </c>
      <c r="I10386" s="2" t="s">
        <v>28</v>
      </c>
      <c r="J10386" s="2">
        <v>3</v>
      </c>
      <c r="K10386" s="2" t="s">
        <v>30</v>
      </c>
      <c r="L10386" s="2">
        <f t="shared" si="651"/>
        <v>2020</v>
      </c>
      <c r="M10386" s="2" t="str">
        <f t="shared" si="649"/>
        <v>Jul</v>
      </c>
      <c r="N10386" s="2">
        <f t="shared" si="650"/>
        <v>12</v>
      </c>
    </row>
    <row r="10387" spans="1:14" x14ac:dyDescent="0.2">
      <c r="A10387">
        <v>103424</v>
      </c>
      <c r="B10387" t="s">
        <v>4</v>
      </c>
      <c r="C10387" t="s">
        <v>18</v>
      </c>
      <c r="D10387" s="11">
        <v>1462.64</v>
      </c>
      <c r="E10387" s="1">
        <v>44024</v>
      </c>
      <c r="F10387" s="1">
        <v>44028</v>
      </c>
      <c r="G10387" s="12">
        <f t="shared" si="648"/>
        <v>4</v>
      </c>
      <c r="H10387" s="2" t="s">
        <v>24</v>
      </c>
      <c r="I10387" s="2" t="s">
        <v>28</v>
      </c>
      <c r="J10387" s="2">
        <v>3</v>
      </c>
      <c r="K10387" s="2" t="s">
        <v>30</v>
      </c>
      <c r="L10387" s="2">
        <f t="shared" si="651"/>
        <v>2020</v>
      </c>
      <c r="M10387" s="2" t="str">
        <f t="shared" si="649"/>
        <v>Jul</v>
      </c>
      <c r="N10387" s="2">
        <f t="shared" si="650"/>
        <v>12</v>
      </c>
    </row>
    <row r="10388" spans="1:14" x14ac:dyDescent="0.2">
      <c r="A10388">
        <v>103424</v>
      </c>
      <c r="B10388" t="s">
        <v>8</v>
      </c>
      <c r="C10388" t="s">
        <v>18</v>
      </c>
      <c r="D10388" s="11">
        <v>1999.92</v>
      </c>
      <c r="E10388" s="1">
        <v>44024</v>
      </c>
      <c r="F10388" s="1">
        <v>44028</v>
      </c>
      <c r="G10388" s="12">
        <f t="shared" si="648"/>
        <v>4</v>
      </c>
      <c r="H10388" s="2" t="s">
        <v>24</v>
      </c>
      <c r="I10388" s="2" t="s">
        <v>28</v>
      </c>
      <c r="J10388" s="2">
        <v>3</v>
      </c>
      <c r="K10388" s="2" t="s">
        <v>30</v>
      </c>
      <c r="L10388" s="2">
        <f t="shared" si="651"/>
        <v>2020</v>
      </c>
      <c r="M10388" s="2" t="str">
        <f t="shared" si="649"/>
        <v>Jul</v>
      </c>
      <c r="N10388" s="2">
        <f t="shared" si="650"/>
        <v>12</v>
      </c>
    </row>
    <row r="10389" spans="1:14" x14ac:dyDescent="0.2">
      <c r="A10389">
        <v>103425</v>
      </c>
      <c r="B10389" t="s">
        <v>9</v>
      </c>
      <c r="C10389" t="s">
        <v>19</v>
      </c>
      <c r="D10389" s="11">
        <v>1489.34</v>
      </c>
      <c r="E10389" s="1">
        <v>44024</v>
      </c>
      <c r="F10389" s="1">
        <v>44028</v>
      </c>
      <c r="G10389" s="12">
        <f t="shared" si="648"/>
        <v>4</v>
      </c>
      <c r="H10389" s="2" t="s">
        <v>24</v>
      </c>
      <c r="I10389" s="2" t="s">
        <v>28</v>
      </c>
      <c r="J10389" s="2">
        <v>3</v>
      </c>
      <c r="K10389" s="2">
        <v>3</v>
      </c>
      <c r="L10389" s="2">
        <f t="shared" si="651"/>
        <v>2020</v>
      </c>
      <c r="M10389" s="2" t="str">
        <f t="shared" si="649"/>
        <v>Jul</v>
      </c>
      <c r="N10389" s="2">
        <f t="shared" si="650"/>
        <v>12</v>
      </c>
    </row>
    <row r="10390" spans="1:14" x14ac:dyDescent="0.2">
      <c r="A10390">
        <v>103428</v>
      </c>
      <c r="B10390" t="s">
        <v>8</v>
      </c>
      <c r="C10390" t="s">
        <v>18</v>
      </c>
      <c r="D10390" s="11">
        <v>1742.26</v>
      </c>
      <c r="E10390" s="1">
        <v>44024</v>
      </c>
      <c r="F10390" s="1">
        <v>44028</v>
      </c>
      <c r="G10390" s="12">
        <f t="shared" si="648"/>
        <v>4</v>
      </c>
      <c r="H10390" s="2" t="s">
        <v>26</v>
      </c>
      <c r="I10390" s="2" t="s">
        <v>28</v>
      </c>
      <c r="J10390" s="2">
        <v>3</v>
      </c>
      <c r="K10390" s="2" t="s">
        <v>30</v>
      </c>
      <c r="L10390" s="2">
        <f t="shared" si="651"/>
        <v>2020</v>
      </c>
      <c r="M10390" s="2" t="str">
        <f t="shared" si="649"/>
        <v>Jul</v>
      </c>
      <c r="N10390" s="2">
        <f t="shared" si="650"/>
        <v>12</v>
      </c>
    </row>
    <row r="10391" spans="1:14" x14ac:dyDescent="0.2">
      <c r="A10391">
        <v>103429</v>
      </c>
      <c r="B10391" t="s">
        <v>3</v>
      </c>
      <c r="C10391" t="s">
        <v>18</v>
      </c>
      <c r="D10391" s="11">
        <v>1485.91</v>
      </c>
      <c r="E10391" s="1">
        <v>44024</v>
      </c>
      <c r="F10391" s="1">
        <v>44028</v>
      </c>
      <c r="G10391" s="12">
        <f t="shared" si="648"/>
        <v>4</v>
      </c>
      <c r="H10391" s="2" t="s">
        <v>26</v>
      </c>
      <c r="I10391" s="2" t="s">
        <v>28</v>
      </c>
      <c r="J10391" s="2">
        <v>3</v>
      </c>
      <c r="K10391" s="2" t="s">
        <v>30</v>
      </c>
      <c r="L10391" s="2">
        <f t="shared" si="651"/>
        <v>2020</v>
      </c>
      <c r="M10391" s="2" t="str">
        <f t="shared" si="649"/>
        <v>Jul</v>
      </c>
      <c r="N10391" s="2">
        <f t="shared" si="650"/>
        <v>12</v>
      </c>
    </row>
    <row r="10392" spans="1:14" x14ac:dyDescent="0.2">
      <c r="A10392">
        <v>98311</v>
      </c>
      <c r="B10392" t="s">
        <v>4</v>
      </c>
      <c r="C10392" t="s">
        <v>19</v>
      </c>
      <c r="D10392" s="11">
        <v>1059.06</v>
      </c>
      <c r="E10392" s="1">
        <v>43662</v>
      </c>
      <c r="F10392" s="1">
        <v>43665</v>
      </c>
      <c r="G10392" s="12">
        <f t="shared" si="648"/>
        <v>3</v>
      </c>
      <c r="H10392" s="2" t="s">
        <v>23</v>
      </c>
      <c r="I10392" s="2" t="s">
        <v>29</v>
      </c>
      <c r="J10392" s="2">
        <v>2</v>
      </c>
      <c r="K10392" s="2" t="s">
        <v>30</v>
      </c>
      <c r="L10392" s="2">
        <f t="shared" si="651"/>
        <v>2019</v>
      </c>
      <c r="M10392" s="2" t="str">
        <f t="shared" si="649"/>
        <v>Jul</v>
      </c>
      <c r="N10392" s="2">
        <f t="shared" si="650"/>
        <v>16</v>
      </c>
    </row>
    <row r="10393" spans="1:14" x14ac:dyDescent="0.2">
      <c r="A10393">
        <v>98405</v>
      </c>
      <c r="B10393" t="s">
        <v>8</v>
      </c>
      <c r="C10393" t="s">
        <v>18</v>
      </c>
      <c r="D10393" s="11">
        <v>975.46</v>
      </c>
      <c r="E10393" s="1">
        <v>43669</v>
      </c>
      <c r="F10393" s="1">
        <v>43672</v>
      </c>
      <c r="G10393" s="12">
        <f t="shared" si="648"/>
        <v>3</v>
      </c>
      <c r="H10393" s="2" t="s">
        <v>21</v>
      </c>
      <c r="I10393" s="2" t="s">
        <v>28</v>
      </c>
      <c r="J10393" s="2">
        <v>2</v>
      </c>
      <c r="K10393" s="2" t="s">
        <v>30</v>
      </c>
      <c r="L10393" s="2">
        <f t="shared" si="651"/>
        <v>2019</v>
      </c>
      <c r="M10393" s="2" t="str">
        <f t="shared" si="649"/>
        <v>Jul</v>
      </c>
      <c r="N10393" s="2">
        <f t="shared" si="650"/>
        <v>23</v>
      </c>
    </row>
    <row r="10394" spans="1:14" x14ac:dyDescent="0.2">
      <c r="A10394">
        <v>103433</v>
      </c>
      <c r="B10394" t="s">
        <v>10</v>
      </c>
      <c r="C10394" t="s">
        <v>18</v>
      </c>
      <c r="D10394" s="11">
        <v>236.06</v>
      </c>
      <c r="E10394" s="1">
        <v>44024</v>
      </c>
      <c r="F10394" s="1">
        <v>44028</v>
      </c>
      <c r="G10394" s="12">
        <f t="shared" si="648"/>
        <v>4</v>
      </c>
      <c r="H10394" s="2" t="s">
        <v>27</v>
      </c>
      <c r="I10394" s="2" t="s">
        <v>28</v>
      </c>
      <c r="J10394" s="2">
        <v>2</v>
      </c>
      <c r="K10394" s="2">
        <v>5</v>
      </c>
      <c r="L10394" s="2">
        <f t="shared" si="651"/>
        <v>2020</v>
      </c>
      <c r="M10394" s="2" t="str">
        <f t="shared" si="649"/>
        <v>Jul</v>
      </c>
      <c r="N10394" s="2">
        <f t="shared" si="650"/>
        <v>12</v>
      </c>
    </row>
    <row r="10395" spans="1:14" x14ac:dyDescent="0.2">
      <c r="A10395">
        <v>98415</v>
      </c>
      <c r="B10395" t="s">
        <v>8</v>
      </c>
      <c r="C10395" t="s">
        <v>19</v>
      </c>
      <c r="D10395" s="11">
        <v>830.78</v>
      </c>
      <c r="E10395" s="1">
        <v>43669</v>
      </c>
      <c r="F10395" s="1">
        <v>43672</v>
      </c>
      <c r="G10395" s="12">
        <f t="shared" si="648"/>
        <v>3</v>
      </c>
      <c r="H10395" s="2" t="s">
        <v>26</v>
      </c>
      <c r="I10395" s="2" t="s">
        <v>29</v>
      </c>
      <c r="J10395" s="2">
        <v>2</v>
      </c>
      <c r="K10395" s="2" t="s">
        <v>30</v>
      </c>
      <c r="L10395" s="2">
        <f t="shared" si="651"/>
        <v>2019</v>
      </c>
      <c r="M10395" s="2" t="str">
        <f t="shared" si="649"/>
        <v>Jul</v>
      </c>
      <c r="N10395" s="2">
        <f t="shared" si="650"/>
        <v>23</v>
      </c>
    </row>
    <row r="10396" spans="1:14" x14ac:dyDescent="0.2">
      <c r="A10396">
        <v>102211</v>
      </c>
      <c r="B10396" t="s">
        <v>5</v>
      </c>
      <c r="C10396" t="s">
        <v>18</v>
      </c>
      <c r="D10396" s="11">
        <v>360.96</v>
      </c>
      <c r="E10396" s="1">
        <v>43947</v>
      </c>
      <c r="F10396" s="1">
        <v>43951</v>
      </c>
      <c r="G10396" s="12">
        <f t="shared" si="648"/>
        <v>4</v>
      </c>
      <c r="H10396" s="2" t="s">
        <v>21</v>
      </c>
      <c r="I10396" s="2" t="s">
        <v>28</v>
      </c>
      <c r="J10396" s="2">
        <v>4</v>
      </c>
      <c r="K10396" s="2" t="s">
        <v>30</v>
      </c>
      <c r="L10396" s="2">
        <f t="shared" si="651"/>
        <v>2020</v>
      </c>
      <c r="M10396" s="2" t="str">
        <f t="shared" si="649"/>
        <v>Apr</v>
      </c>
      <c r="N10396" s="2">
        <f t="shared" si="650"/>
        <v>26</v>
      </c>
    </row>
    <row r="10397" spans="1:14" x14ac:dyDescent="0.2">
      <c r="A10397">
        <v>103574</v>
      </c>
      <c r="B10397" t="s">
        <v>9</v>
      </c>
      <c r="C10397" t="s">
        <v>18</v>
      </c>
      <c r="D10397" s="11">
        <v>656.95</v>
      </c>
      <c r="E10397" s="1">
        <v>44033</v>
      </c>
      <c r="F10397" s="1">
        <v>44037</v>
      </c>
      <c r="G10397" s="12">
        <f t="shared" si="648"/>
        <v>4</v>
      </c>
      <c r="H10397" s="2" t="s">
        <v>27</v>
      </c>
      <c r="I10397" s="2" t="s">
        <v>28</v>
      </c>
      <c r="J10397" s="2">
        <v>5</v>
      </c>
      <c r="K10397" s="2">
        <v>4</v>
      </c>
      <c r="L10397" s="2">
        <f t="shared" si="651"/>
        <v>2020</v>
      </c>
      <c r="M10397" s="2" t="str">
        <f t="shared" si="649"/>
        <v>Jul</v>
      </c>
      <c r="N10397" s="2">
        <f t="shared" si="650"/>
        <v>21</v>
      </c>
    </row>
    <row r="10398" spans="1:14" x14ac:dyDescent="0.2">
      <c r="A10398">
        <v>103586</v>
      </c>
      <c r="B10398" t="s">
        <v>3</v>
      </c>
      <c r="C10398" t="s">
        <v>18</v>
      </c>
      <c r="D10398" s="11">
        <v>794.92</v>
      </c>
      <c r="E10398" s="1">
        <v>44035</v>
      </c>
      <c r="F10398" s="1">
        <v>44039</v>
      </c>
      <c r="G10398" s="12">
        <f t="shared" si="648"/>
        <v>4</v>
      </c>
      <c r="H10398" s="2" t="s">
        <v>22</v>
      </c>
      <c r="I10398" s="2" t="s">
        <v>28</v>
      </c>
      <c r="J10398" s="2">
        <v>2</v>
      </c>
      <c r="K10398" s="2">
        <v>4</v>
      </c>
      <c r="L10398" s="2">
        <f t="shared" si="651"/>
        <v>2020</v>
      </c>
      <c r="M10398" s="2" t="str">
        <f t="shared" si="649"/>
        <v>Jul</v>
      </c>
      <c r="N10398" s="2">
        <f t="shared" si="650"/>
        <v>23</v>
      </c>
    </row>
    <row r="10399" spans="1:14" x14ac:dyDescent="0.2">
      <c r="A10399">
        <v>103588</v>
      </c>
      <c r="B10399" t="s">
        <v>3</v>
      </c>
      <c r="C10399" t="s">
        <v>18</v>
      </c>
      <c r="D10399" s="11">
        <v>232.59</v>
      </c>
      <c r="E10399" s="1">
        <v>44035</v>
      </c>
      <c r="F10399" s="1">
        <v>44039</v>
      </c>
      <c r="G10399" s="12">
        <f t="shared" si="648"/>
        <v>4</v>
      </c>
      <c r="H10399" s="2" t="s">
        <v>25</v>
      </c>
      <c r="I10399" s="2" t="s">
        <v>28</v>
      </c>
      <c r="J10399" s="2">
        <v>2</v>
      </c>
      <c r="K10399" s="2">
        <v>3</v>
      </c>
      <c r="L10399" s="2">
        <f t="shared" si="651"/>
        <v>2020</v>
      </c>
      <c r="M10399" s="2" t="str">
        <f t="shared" si="649"/>
        <v>Jul</v>
      </c>
      <c r="N10399" s="2">
        <f t="shared" si="650"/>
        <v>23</v>
      </c>
    </row>
    <row r="10400" spans="1:14" x14ac:dyDescent="0.2">
      <c r="A10400">
        <v>103588</v>
      </c>
      <c r="B10400" t="s">
        <v>8</v>
      </c>
      <c r="C10400" t="s">
        <v>19</v>
      </c>
      <c r="D10400" s="11">
        <v>1582.82</v>
      </c>
      <c r="E10400" s="1">
        <v>44035</v>
      </c>
      <c r="F10400" s="1">
        <v>44039</v>
      </c>
      <c r="G10400" s="12">
        <f t="shared" si="648"/>
        <v>4</v>
      </c>
      <c r="H10400" s="2" t="s">
        <v>25</v>
      </c>
      <c r="I10400" s="2" t="s">
        <v>28</v>
      </c>
      <c r="J10400" s="2" t="s">
        <v>30</v>
      </c>
      <c r="K10400" s="2" t="s">
        <v>30</v>
      </c>
      <c r="L10400" s="2">
        <f t="shared" si="651"/>
        <v>2020</v>
      </c>
      <c r="M10400" s="2" t="str">
        <f t="shared" si="649"/>
        <v>Jul</v>
      </c>
      <c r="N10400" s="2">
        <f t="shared" si="650"/>
        <v>23</v>
      </c>
    </row>
    <row r="10401" spans="1:14" x14ac:dyDescent="0.2">
      <c r="A10401">
        <v>98463</v>
      </c>
      <c r="B10401" t="s">
        <v>3</v>
      </c>
      <c r="C10401" t="s">
        <v>18</v>
      </c>
      <c r="D10401" s="11">
        <v>534.53</v>
      </c>
      <c r="E10401" s="1">
        <v>43673</v>
      </c>
      <c r="F10401" s="1">
        <v>43676</v>
      </c>
      <c r="G10401" s="12">
        <f t="shared" si="648"/>
        <v>3</v>
      </c>
      <c r="H10401" s="2" t="s">
        <v>25</v>
      </c>
      <c r="I10401" s="2" t="s">
        <v>28</v>
      </c>
      <c r="J10401" s="2">
        <v>1</v>
      </c>
      <c r="K10401" s="2" t="s">
        <v>30</v>
      </c>
      <c r="L10401" s="2">
        <f t="shared" si="651"/>
        <v>2019</v>
      </c>
      <c r="M10401" s="2" t="str">
        <f t="shared" si="649"/>
        <v>Jul</v>
      </c>
      <c r="N10401" s="2">
        <f t="shared" si="650"/>
        <v>27</v>
      </c>
    </row>
    <row r="10402" spans="1:14" x14ac:dyDescent="0.2">
      <c r="A10402">
        <v>103590</v>
      </c>
      <c r="B10402" t="s">
        <v>5</v>
      </c>
      <c r="C10402" t="s">
        <v>19</v>
      </c>
      <c r="D10402" s="11">
        <v>1176.43</v>
      </c>
      <c r="E10402" s="1">
        <v>44035</v>
      </c>
      <c r="F10402" s="1">
        <v>44039</v>
      </c>
      <c r="G10402" s="12">
        <f t="shared" si="648"/>
        <v>4</v>
      </c>
      <c r="H10402" s="2" t="s">
        <v>23</v>
      </c>
      <c r="I10402" s="2" t="s">
        <v>28</v>
      </c>
      <c r="J10402" s="2" t="s">
        <v>30</v>
      </c>
      <c r="K10402" s="2" t="s">
        <v>30</v>
      </c>
      <c r="L10402" s="2">
        <f t="shared" si="651"/>
        <v>2020</v>
      </c>
      <c r="M10402" s="2" t="str">
        <f t="shared" si="649"/>
        <v>Jul</v>
      </c>
      <c r="N10402" s="2">
        <f t="shared" si="650"/>
        <v>23</v>
      </c>
    </row>
    <row r="10403" spans="1:14" x14ac:dyDescent="0.2">
      <c r="A10403">
        <v>103590</v>
      </c>
      <c r="B10403" t="s">
        <v>2</v>
      </c>
      <c r="C10403" t="s">
        <v>18</v>
      </c>
      <c r="D10403" s="11">
        <v>1572.31</v>
      </c>
      <c r="E10403" s="1">
        <v>44035</v>
      </c>
      <c r="F10403" s="1">
        <v>44039</v>
      </c>
      <c r="G10403" s="12">
        <f t="shared" si="648"/>
        <v>4</v>
      </c>
      <c r="H10403" s="2" t="s">
        <v>23</v>
      </c>
      <c r="I10403" s="2" t="s">
        <v>28</v>
      </c>
      <c r="J10403" s="2">
        <v>5</v>
      </c>
      <c r="K10403" s="2" t="s">
        <v>30</v>
      </c>
      <c r="L10403" s="2">
        <f t="shared" si="651"/>
        <v>2020</v>
      </c>
      <c r="M10403" s="2" t="str">
        <f t="shared" si="649"/>
        <v>Jul</v>
      </c>
      <c r="N10403" s="2">
        <f t="shared" si="650"/>
        <v>23</v>
      </c>
    </row>
    <row r="10404" spans="1:14" x14ac:dyDescent="0.2">
      <c r="A10404">
        <v>103591</v>
      </c>
      <c r="B10404" t="s">
        <v>6</v>
      </c>
      <c r="C10404" t="s">
        <v>18</v>
      </c>
      <c r="D10404" s="11">
        <v>1010.3</v>
      </c>
      <c r="E10404" s="1">
        <v>44035</v>
      </c>
      <c r="F10404" s="1">
        <v>44039</v>
      </c>
      <c r="G10404" s="12">
        <f t="shared" si="648"/>
        <v>4</v>
      </c>
      <c r="H10404" s="2" t="s">
        <v>24</v>
      </c>
      <c r="I10404" s="2" t="s">
        <v>28</v>
      </c>
      <c r="J10404" s="2">
        <v>2</v>
      </c>
      <c r="K10404" s="2">
        <v>5</v>
      </c>
      <c r="L10404" s="2">
        <f t="shared" si="651"/>
        <v>2020</v>
      </c>
      <c r="M10404" s="2" t="str">
        <f t="shared" si="649"/>
        <v>Jul</v>
      </c>
      <c r="N10404" s="2">
        <f t="shared" si="650"/>
        <v>23</v>
      </c>
    </row>
    <row r="10405" spans="1:14" x14ac:dyDescent="0.2">
      <c r="A10405">
        <v>103591</v>
      </c>
      <c r="B10405" t="s">
        <v>5</v>
      </c>
      <c r="C10405" t="s">
        <v>19</v>
      </c>
      <c r="D10405" s="11">
        <v>1010.09</v>
      </c>
      <c r="E10405" s="1">
        <v>44035</v>
      </c>
      <c r="F10405" s="1">
        <v>44039</v>
      </c>
      <c r="G10405" s="12">
        <f t="shared" si="648"/>
        <v>4</v>
      </c>
      <c r="H10405" s="2" t="s">
        <v>24</v>
      </c>
      <c r="I10405" s="2" t="s">
        <v>28</v>
      </c>
      <c r="J10405" s="2">
        <v>2</v>
      </c>
      <c r="K10405" s="2" t="s">
        <v>30</v>
      </c>
      <c r="L10405" s="2">
        <f t="shared" si="651"/>
        <v>2020</v>
      </c>
      <c r="M10405" s="2" t="str">
        <f t="shared" si="649"/>
        <v>Jul</v>
      </c>
      <c r="N10405" s="2">
        <f t="shared" si="650"/>
        <v>23</v>
      </c>
    </row>
    <row r="10406" spans="1:14" x14ac:dyDescent="0.2">
      <c r="A10406">
        <v>103591</v>
      </c>
      <c r="B10406" t="s">
        <v>8</v>
      </c>
      <c r="C10406" t="s">
        <v>19</v>
      </c>
      <c r="D10406" s="11">
        <v>482.04</v>
      </c>
      <c r="E10406" s="1">
        <v>44035</v>
      </c>
      <c r="F10406" s="1">
        <v>44039</v>
      </c>
      <c r="G10406" s="12">
        <f t="shared" si="648"/>
        <v>4</v>
      </c>
      <c r="H10406" s="2" t="s">
        <v>24</v>
      </c>
      <c r="I10406" s="2" t="s">
        <v>28</v>
      </c>
      <c r="J10406" s="2">
        <v>2</v>
      </c>
      <c r="K10406" s="2" t="s">
        <v>30</v>
      </c>
      <c r="L10406" s="2">
        <f t="shared" si="651"/>
        <v>2020</v>
      </c>
      <c r="M10406" s="2" t="str">
        <f t="shared" si="649"/>
        <v>Jul</v>
      </c>
      <c r="N10406" s="2">
        <f t="shared" si="650"/>
        <v>23</v>
      </c>
    </row>
    <row r="10407" spans="1:14" x14ac:dyDescent="0.2">
      <c r="A10407">
        <v>102916</v>
      </c>
      <c r="B10407" t="s">
        <v>5</v>
      </c>
      <c r="C10407" t="s">
        <v>18</v>
      </c>
      <c r="D10407" s="11">
        <v>876.61</v>
      </c>
      <c r="E10407" s="1">
        <v>43992</v>
      </c>
      <c r="F10407" s="1">
        <v>43996</v>
      </c>
      <c r="G10407" s="12">
        <f t="shared" si="648"/>
        <v>4</v>
      </c>
      <c r="H10407" s="2" t="s">
        <v>27</v>
      </c>
      <c r="I10407" s="2" t="s">
        <v>28</v>
      </c>
      <c r="J10407" s="2">
        <v>5</v>
      </c>
      <c r="K10407" s="2" t="s">
        <v>30</v>
      </c>
      <c r="L10407" s="2">
        <f t="shared" si="651"/>
        <v>2020</v>
      </c>
      <c r="M10407" s="2" t="str">
        <f t="shared" si="649"/>
        <v>Jun</v>
      </c>
      <c r="N10407" s="2">
        <f t="shared" si="650"/>
        <v>10</v>
      </c>
    </row>
    <row r="10408" spans="1:14" x14ac:dyDescent="0.2">
      <c r="A10408">
        <v>103596</v>
      </c>
      <c r="B10408" t="s">
        <v>3</v>
      </c>
      <c r="C10408" t="s">
        <v>18</v>
      </c>
      <c r="D10408" s="11">
        <v>439.72</v>
      </c>
      <c r="E10408" s="1">
        <v>44035</v>
      </c>
      <c r="F10408" s="1">
        <v>44039</v>
      </c>
      <c r="G10408" s="12">
        <f t="shared" si="648"/>
        <v>4</v>
      </c>
      <c r="H10408" s="2" t="s">
        <v>27</v>
      </c>
      <c r="I10408" s="2" t="s">
        <v>28</v>
      </c>
      <c r="J10408" s="2">
        <v>5</v>
      </c>
      <c r="K10408" s="2">
        <v>3</v>
      </c>
      <c r="L10408" s="2">
        <f t="shared" si="651"/>
        <v>2020</v>
      </c>
      <c r="M10408" s="2" t="str">
        <f t="shared" si="649"/>
        <v>Jul</v>
      </c>
      <c r="N10408" s="2">
        <f t="shared" si="650"/>
        <v>23</v>
      </c>
    </row>
    <row r="10409" spans="1:14" x14ac:dyDescent="0.2">
      <c r="A10409">
        <v>98467</v>
      </c>
      <c r="B10409" t="s">
        <v>8</v>
      </c>
      <c r="C10409" t="s">
        <v>19</v>
      </c>
      <c r="D10409" s="11">
        <v>854.95</v>
      </c>
      <c r="E10409" s="1">
        <v>43673</v>
      </c>
      <c r="F10409" s="1">
        <v>43676</v>
      </c>
      <c r="G10409" s="12">
        <f t="shared" si="648"/>
        <v>3</v>
      </c>
      <c r="H10409" s="2" t="s">
        <v>26</v>
      </c>
      <c r="I10409" s="2" t="s">
        <v>29</v>
      </c>
      <c r="J10409" s="2">
        <v>5</v>
      </c>
      <c r="K10409" s="2" t="s">
        <v>30</v>
      </c>
      <c r="L10409" s="2">
        <f t="shared" si="651"/>
        <v>2019</v>
      </c>
      <c r="M10409" s="2" t="str">
        <f t="shared" si="649"/>
        <v>Jul</v>
      </c>
      <c r="N10409" s="2">
        <f t="shared" si="650"/>
        <v>27</v>
      </c>
    </row>
    <row r="10410" spans="1:14" x14ac:dyDescent="0.2">
      <c r="A10410">
        <v>103612</v>
      </c>
      <c r="B10410" t="s">
        <v>10</v>
      </c>
      <c r="C10410" t="s">
        <v>18</v>
      </c>
      <c r="D10410" s="11">
        <v>156.97</v>
      </c>
      <c r="E10410" s="1">
        <v>44037</v>
      </c>
      <c r="F10410" s="1">
        <v>44041</v>
      </c>
      <c r="G10410" s="12">
        <f t="shared" si="648"/>
        <v>4</v>
      </c>
      <c r="H10410" s="2" t="s">
        <v>24</v>
      </c>
      <c r="I10410" s="2" t="s">
        <v>28</v>
      </c>
      <c r="J10410" s="2">
        <v>3</v>
      </c>
      <c r="K10410" s="2">
        <v>2</v>
      </c>
      <c r="L10410" s="2">
        <f t="shared" si="651"/>
        <v>2020</v>
      </c>
      <c r="M10410" s="2" t="str">
        <f t="shared" si="649"/>
        <v>Jul</v>
      </c>
      <c r="N10410" s="2">
        <f t="shared" si="650"/>
        <v>25</v>
      </c>
    </row>
    <row r="10411" spans="1:14" x14ac:dyDescent="0.2">
      <c r="A10411">
        <v>103612</v>
      </c>
      <c r="B10411" t="s">
        <v>3</v>
      </c>
      <c r="C10411" t="s">
        <v>19</v>
      </c>
      <c r="D10411" s="11">
        <v>1376.08</v>
      </c>
      <c r="E10411" s="1">
        <v>44037</v>
      </c>
      <c r="F10411" s="1">
        <v>44041</v>
      </c>
      <c r="G10411" s="12">
        <f t="shared" si="648"/>
        <v>4</v>
      </c>
      <c r="H10411" s="2" t="s">
        <v>24</v>
      </c>
      <c r="I10411" s="2" t="s">
        <v>28</v>
      </c>
      <c r="J10411" s="2">
        <v>3</v>
      </c>
      <c r="K10411" s="2" t="s">
        <v>30</v>
      </c>
      <c r="L10411" s="2">
        <f t="shared" si="651"/>
        <v>2020</v>
      </c>
      <c r="M10411" s="2" t="str">
        <f t="shared" si="649"/>
        <v>Jul</v>
      </c>
      <c r="N10411" s="2">
        <f t="shared" si="650"/>
        <v>25</v>
      </c>
    </row>
    <row r="10412" spans="1:14" x14ac:dyDescent="0.2">
      <c r="A10412">
        <v>103613</v>
      </c>
      <c r="B10412" t="s">
        <v>4</v>
      </c>
      <c r="C10412" t="s">
        <v>19</v>
      </c>
      <c r="D10412" s="11">
        <v>388.83</v>
      </c>
      <c r="E10412" s="1">
        <v>44037</v>
      </c>
      <c r="F10412" s="1">
        <v>44041</v>
      </c>
      <c r="G10412" s="12">
        <f t="shared" si="648"/>
        <v>4</v>
      </c>
      <c r="H10412" s="2" t="s">
        <v>26</v>
      </c>
      <c r="I10412" s="2" t="s">
        <v>28</v>
      </c>
      <c r="J10412" s="2">
        <v>3</v>
      </c>
      <c r="K10412" s="2">
        <v>5</v>
      </c>
      <c r="L10412" s="2">
        <f t="shared" si="651"/>
        <v>2020</v>
      </c>
      <c r="M10412" s="2" t="str">
        <f t="shared" si="649"/>
        <v>Jul</v>
      </c>
      <c r="N10412" s="2">
        <f t="shared" si="650"/>
        <v>25</v>
      </c>
    </row>
    <row r="10413" spans="1:14" x14ac:dyDescent="0.2">
      <c r="A10413">
        <v>103645</v>
      </c>
      <c r="B10413" t="s">
        <v>8</v>
      </c>
      <c r="C10413" t="s">
        <v>18</v>
      </c>
      <c r="D10413" s="11">
        <v>1153.6300000000001</v>
      </c>
      <c r="E10413" s="1">
        <v>44040</v>
      </c>
      <c r="F10413" s="1">
        <v>44044</v>
      </c>
      <c r="G10413" s="12">
        <f t="shared" si="648"/>
        <v>4</v>
      </c>
      <c r="H10413" s="2" t="s">
        <v>21</v>
      </c>
      <c r="I10413" s="2" t="s">
        <v>28</v>
      </c>
      <c r="J10413" s="2">
        <v>5</v>
      </c>
      <c r="K10413" s="2" t="s">
        <v>30</v>
      </c>
      <c r="L10413" s="2">
        <f t="shared" si="651"/>
        <v>2020</v>
      </c>
      <c r="M10413" s="2" t="str">
        <f t="shared" si="649"/>
        <v>Jul</v>
      </c>
      <c r="N10413" s="2">
        <f t="shared" si="650"/>
        <v>28</v>
      </c>
    </row>
    <row r="10414" spans="1:14" x14ac:dyDescent="0.2">
      <c r="A10414">
        <v>103645</v>
      </c>
      <c r="B10414" t="s">
        <v>4</v>
      </c>
      <c r="C10414" t="s">
        <v>19</v>
      </c>
      <c r="D10414" s="11">
        <v>70.930000000000007</v>
      </c>
      <c r="E10414" s="1">
        <v>44040</v>
      </c>
      <c r="F10414" s="1">
        <v>44044</v>
      </c>
      <c r="G10414" s="12">
        <f t="shared" si="648"/>
        <v>4</v>
      </c>
      <c r="H10414" s="2" t="s">
        <v>21</v>
      </c>
      <c r="I10414" s="2" t="s">
        <v>28</v>
      </c>
      <c r="J10414" s="2">
        <v>5</v>
      </c>
      <c r="K10414" s="2">
        <v>4</v>
      </c>
      <c r="L10414" s="2">
        <f t="shared" si="651"/>
        <v>2020</v>
      </c>
      <c r="M10414" s="2" t="str">
        <f t="shared" si="649"/>
        <v>Jul</v>
      </c>
      <c r="N10414" s="2">
        <f t="shared" si="650"/>
        <v>28</v>
      </c>
    </row>
    <row r="10415" spans="1:14" x14ac:dyDescent="0.2">
      <c r="A10415">
        <v>103645</v>
      </c>
      <c r="B10415" t="s">
        <v>3</v>
      </c>
      <c r="C10415" t="s">
        <v>19</v>
      </c>
      <c r="D10415" s="11">
        <v>1869.73</v>
      </c>
      <c r="E10415" s="1">
        <v>44040</v>
      </c>
      <c r="F10415" s="1">
        <v>44044</v>
      </c>
      <c r="G10415" s="12">
        <f t="shared" si="648"/>
        <v>4</v>
      </c>
      <c r="H10415" s="2" t="s">
        <v>21</v>
      </c>
      <c r="I10415" s="2" t="s">
        <v>28</v>
      </c>
      <c r="J10415" s="2">
        <v>3</v>
      </c>
      <c r="K10415" s="2">
        <v>5</v>
      </c>
      <c r="L10415" s="2">
        <f t="shared" si="651"/>
        <v>2020</v>
      </c>
      <c r="M10415" s="2" t="str">
        <f t="shared" si="649"/>
        <v>Jul</v>
      </c>
      <c r="N10415" s="2">
        <f t="shared" si="650"/>
        <v>28</v>
      </c>
    </row>
    <row r="10416" spans="1:14" x14ac:dyDescent="0.2">
      <c r="A10416">
        <v>103650</v>
      </c>
      <c r="B10416" t="s">
        <v>10</v>
      </c>
      <c r="C10416" t="s">
        <v>19</v>
      </c>
      <c r="D10416" s="11">
        <v>585.19000000000005</v>
      </c>
      <c r="E10416" s="1">
        <v>44040</v>
      </c>
      <c r="F10416" s="1">
        <v>44044</v>
      </c>
      <c r="G10416" s="12">
        <f t="shared" si="648"/>
        <v>4</v>
      </c>
      <c r="H10416" s="2" t="s">
        <v>22</v>
      </c>
      <c r="I10416" s="2" t="s">
        <v>28</v>
      </c>
      <c r="J10416" s="2" t="s">
        <v>30</v>
      </c>
      <c r="K10416" s="2">
        <v>5</v>
      </c>
      <c r="L10416" s="2">
        <f t="shared" si="651"/>
        <v>2020</v>
      </c>
      <c r="M10416" s="2" t="str">
        <f t="shared" si="649"/>
        <v>Jul</v>
      </c>
      <c r="N10416" s="2">
        <f t="shared" si="650"/>
        <v>28</v>
      </c>
    </row>
    <row r="10417" spans="1:14" x14ac:dyDescent="0.2">
      <c r="A10417">
        <v>98482</v>
      </c>
      <c r="B10417" t="s">
        <v>9</v>
      </c>
      <c r="C10417" t="s">
        <v>19</v>
      </c>
      <c r="D10417" s="11">
        <v>1499</v>
      </c>
      <c r="E10417" s="1">
        <v>43674</v>
      </c>
      <c r="F10417" s="1">
        <v>43677</v>
      </c>
      <c r="G10417" s="12">
        <f t="shared" si="648"/>
        <v>3</v>
      </c>
      <c r="H10417" s="2" t="s">
        <v>25</v>
      </c>
      <c r="I10417" s="2" t="s">
        <v>28</v>
      </c>
      <c r="J10417" s="2">
        <v>4</v>
      </c>
      <c r="K10417" s="2" t="s">
        <v>30</v>
      </c>
      <c r="L10417" s="2">
        <f t="shared" si="651"/>
        <v>2019</v>
      </c>
      <c r="M10417" s="2" t="str">
        <f t="shared" si="649"/>
        <v>Jul</v>
      </c>
      <c r="N10417" s="2">
        <f t="shared" si="650"/>
        <v>28</v>
      </c>
    </row>
    <row r="10418" spans="1:14" x14ac:dyDescent="0.2">
      <c r="A10418">
        <v>103650</v>
      </c>
      <c r="B10418" t="s">
        <v>10</v>
      </c>
      <c r="C10418" t="s">
        <v>19</v>
      </c>
      <c r="D10418" s="11">
        <v>429.72</v>
      </c>
      <c r="E10418" s="1">
        <v>44040</v>
      </c>
      <c r="F10418" s="1">
        <v>44044</v>
      </c>
      <c r="G10418" s="12">
        <f t="shared" si="648"/>
        <v>4</v>
      </c>
      <c r="H10418" s="2" t="s">
        <v>22</v>
      </c>
      <c r="I10418" s="2" t="s">
        <v>28</v>
      </c>
      <c r="J10418" s="2">
        <v>3</v>
      </c>
      <c r="K10418" s="2">
        <v>5</v>
      </c>
      <c r="L10418" s="2">
        <f t="shared" si="651"/>
        <v>2020</v>
      </c>
      <c r="M10418" s="2" t="str">
        <f t="shared" si="649"/>
        <v>Jul</v>
      </c>
      <c r="N10418" s="2">
        <f t="shared" si="650"/>
        <v>28</v>
      </c>
    </row>
    <row r="10419" spans="1:14" x14ac:dyDescent="0.2">
      <c r="A10419">
        <v>103654</v>
      </c>
      <c r="B10419" t="s">
        <v>10</v>
      </c>
      <c r="C10419" t="s">
        <v>19</v>
      </c>
      <c r="D10419" s="11">
        <v>1246.8</v>
      </c>
      <c r="E10419" s="1">
        <v>44040</v>
      </c>
      <c r="F10419" s="1">
        <v>44044</v>
      </c>
      <c r="G10419" s="12">
        <f t="shared" si="648"/>
        <v>4</v>
      </c>
      <c r="H10419" s="2" t="s">
        <v>25</v>
      </c>
      <c r="I10419" s="2" t="s">
        <v>29</v>
      </c>
      <c r="J10419" s="2">
        <v>5</v>
      </c>
      <c r="K10419" s="2">
        <v>3</v>
      </c>
      <c r="L10419" s="2">
        <f t="shared" si="651"/>
        <v>2020</v>
      </c>
      <c r="M10419" s="2" t="str">
        <f t="shared" si="649"/>
        <v>Jul</v>
      </c>
      <c r="N10419" s="2">
        <f t="shared" si="650"/>
        <v>28</v>
      </c>
    </row>
    <row r="10420" spans="1:14" x14ac:dyDescent="0.2">
      <c r="A10420">
        <v>103654</v>
      </c>
      <c r="B10420" t="s">
        <v>4</v>
      </c>
      <c r="C10420" t="s">
        <v>18</v>
      </c>
      <c r="D10420" s="11">
        <v>1306.57</v>
      </c>
      <c r="E10420" s="1">
        <v>44040</v>
      </c>
      <c r="F10420" s="1">
        <v>44044</v>
      </c>
      <c r="G10420" s="12">
        <f t="shared" si="648"/>
        <v>4</v>
      </c>
      <c r="H10420" s="2" t="s">
        <v>25</v>
      </c>
      <c r="I10420" s="2" t="s">
        <v>29</v>
      </c>
      <c r="J10420" s="2">
        <v>5</v>
      </c>
      <c r="K10420" s="2">
        <v>2</v>
      </c>
      <c r="L10420" s="2">
        <f t="shared" si="651"/>
        <v>2020</v>
      </c>
      <c r="M10420" s="2" t="str">
        <f t="shared" si="649"/>
        <v>Jul</v>
      </c>
      <c r="N10420" s="2">
        <f t="shared" si="650"/>
        <v>28</v>
      </c>
    </row>
    <row r="10421" spans="1:14" x14ac:dyDescent="0.2">
      <c r="A10421">
        <v>103655</v>
      </c>
      <c r="B10421" t="s">
        <v>8</v>
      </c>
      <c r="C10421" t="s">
        <v>18</v>
      </c>
      <c r="D10421" s="11">
        <v>1747.89</v>
      </c>
      <c r="E10421" s="1">
        <v>44040</v>
      </c>
      <c r="F10421" s="1">
        <v>44044</v>
      </c>
      <c r="G10421" s="12">
        <f t="shared" si="648"/>
        <v>4</v>
      </c>
      <c r="H10421" s="2" t="s">
        <v>25</v>
      </c>
      <c r="I10421" s="2" t="s">
        <v>29</v>
      </c>
      <c r="J10421" s="2">
        <v>5</v>
      </c>
      <c r="K10421" s="2">
        <v>4</v>
      </c>
      <c r="L10421" s="2">
        <f t="shared" si="651"/>
        <v>2020</v>
      </c>
      <c r="M10421" s="2" t="str">
        <f t="shared" si="649"/>
        <v>Jul</v>
      </c>
      <c r="N10421" s="2">
        <f t="shared" si="650"/>
        <v>28</v>
      </c>
    </row>
    <row r="10422" spans="1:14" x14ac:dyDescent="0.2">
      <c r="A10422">
        <v>98508</v>
      </c>
      <c r="B10422" t="s">
        <v>2</v>
      </c>
      <c r="C10422" t="s">
        <v>19</v>
      </c>
      <c r="D10422" s="11">
        <v>415.89</v>
      </c>
      <c r="E10422" s="1">
        <v>43675</v>
      </c>
      <c r="F10422" s="1">
        <v>43678</v>
      </c>
      <c r="G10422" s="12">
        <f t="shared" si="648"/>
        <v>3</v>
      </c>
      <c r="H10422" s="2" t="s">
        <v>27</v>
      </c>
      <c r="I10422" s="2" t="s">
        <v>28</v>
      </c>
      <c r="J10422" s="2">
        <v>1</v>
      </c>
      <c r="K10422" s="2" t="s">
        <v>30</v>
      </c>
      <c r="L10422" s="2">
        <f t="shared" si="651"/>
        <v>2019</v>
      </c>
      <c r="M10422" s="2" t="str">
        <f t="shared" si="649"/>
        <v>Jul</v>
      </c>
      <c r="N10422" s="2">
        <f t="shared" si="650"/>
        <v>29</v>
      </c>
    </row>
    <row r="10423" spans="1:14" x14ac:dyDescent="0.2">
      <c r="A10423">
        <v>103656</v>
      </c>
      <c r="B10423" t="s">
        <v>2</v>
      </c>
      <c r="C10423" t="s">
        <v>19</v>
      </c>
      <c r="D10423" s="11">
        <v>1096.42</v>
      </c>
      <c r="E10423" s="1">
        <v>44040</v>
      </c>
      <c r="F10423" s="1">
        <v>44044</v>
      </c>
      <c r="G10423" s="12">
        <f t="shared" si="648"/>
        <v>4</v>
      </c>
      <c r="H10423" s="2" t="s">
        <v>23</v>
      </c>
      <c r="I10423" s="2" t="s">
        <v>28</v>
      </c>
      <c r="J10423" s="2">
        <v>3</v>
      </c>
      <c r="K10423" s="2" t="s">
        <v>30</v>
      </c>
      <c r="L10423" s="2">
        <f t="shared" si="651"/>
        <v>2020</v>
      </c>
      <c r="M10423" s="2" t="str">
        <f t="shared" si="649"/>
        <v>Jul</v>
      </c>
      <c r="N10423" s="2">
        <f t="shared" si="650"/>
        <v>28</v>
      </c>
    </row>
    <row r="10424" spans="1:14" x14ac:dyDescent="0.2">
      <c r="A10424">
        <v>103656</v>
      </c>
      <c r="B10424" t="s">
        <v>10</v>
      </c>
      <c r="C10424" t="s">
        <v>19</v>
      </c>
      <c r="D10424" s="11">
        <v>1159.1600000000001</v>
      </c>
      <c r="E10424" s="1">
        <v>44040</v>
      </c>
      <c r="F10424" s="1">
        <v>44044</v>
      </c>
      <c r="G10424" s="12">
        <f t="shared" si="648"/>
        <v>4</v>
      </c>
      <c r="H10424" s="2" t="s">
        <v>23</v>
      </c>
      <c r="I10424" s="2" t="s">
        <v>28</v>
      </c>
      <c r="J10424" s="2">
        <v>3</v>
      </c>
      <c r="K10424" s="2">
        <v>4</v>
      </c>
      <c r="L10424" s="2">
        <f t="shared" si="651"/>
        <v>2020</v>
      </c>
      <c r="M10424" s="2" t="str">
        <f t="shared" si="649"/>
        <v>Jul</v>
      </c>
      <c r="N10424" s="2">
        <f t="shared" si="650"/>
        <v>28</v>
      </c>
    </row>
    <row r="10425" spans="1:14" x14ac:dyDescent="0.2">
      <c r="A10425">
        <v>98638</v>
      </c>
      <c r="B10425" t="s">
        <v>8</v>
      </c>
      <c r="C10425" t="s">
        <v>19</v>
      </c>
      <c r="D10425" s="11">
        <v>1490.12</v>
      </c>
      <c r="E10425" s="1">
        <v>43688</v>
      </c>
      <c r="F10425" s="1">
        <v>43691</v>
      </c>
      <c r="G10425" s="12">
        <f t="shared" si="648"/>
        <v>3</v>
      </c>
      <c r="H10425" s="2" t="s">
        <v>21</v>
      </c>
      <c r="I10425" s="2" t="s">
        <v>28</v>
      </c>
      <c r="J10425" s="2">
        <v>4</v>
      </c>
      <c r="K10425" s="2" t="s">
        <v>30</v>
      </c>
      <c r="L10425" s="2">
        <f t="shared" si="651"/>
        <v>2019</v>
      </c>
      <c r="M10425" s="2" t="str">
        <f t="shared" si="649"/>
        <v>Aug</v>
      </c>
      <c r="N10425" s="2">
        <f t="shared" si="650"/>
        <v>11</v>
      </c>
    </row>
    <row r="10426" spans="1:14" x14ac:dyDescent="0.2">
      <c r="A10426">
        <v>98686</v>
      </c>
      <c r="B10426" t="s">
        <v>3</v>
      </c>
      <c r="C10426" t="s">
        <v>18</v>
      </c>
      <c r="D10426" s="11">
        <v>874.96</v>
      </c>
      <c r="E10426" s="1">
        <v>43691</v>
      </c>
      <c r="F10426" s="1">
        <v>43694</v>
      </c>
      <c r="G10426" s="12">
        <f t="shared" si="648"/>
        <v>3</v>
      </c>
      <c r="H10426" s="2" t="s">
        <v>25</v>
      </c>
      <c r="I10426" s="2" t="s">
        <v>28</v>
      </c>
      <c r="J10426" s="2">
        <v>1</v>
      </c>
      <c r="K10426" s="2" t="s">
        <v>30</v>
      </c>
      <c r="L10426" s="2">
        <f t="shared" si="651"/>
        <v>2019</v>
      </c>
      <c r="M10426" s="2" t="str">
        <f t="shared" si="649"/>
        <v>Aug</v>
      </c>
      <c r="N10426" s="2">
        <f t="shared" si="650"/>
        <v>14</v>
      </c>
    </row>
    <row r="10427" spans="1:14" x14ac:dyDescent="0.2">
      <c r="A10427">
        <v>98687</v>
      </c>
      <c r="B10427" t="s">
        <v>3</v>
      </c>
      <c r="C10427" t="s">
        <v>18</v>
      </c>
      <c r="D10427" s="11">
        <v>302.81</v>
      </c>
      <c r="E10427" s="1">
        <v>43691</v>
      </c>
      <c r="F10427" s="1">
        <v>43694</v>
      </c>
      <c r="G10427" s="12">
        <f t="shared" si="648"/>
        <v>3</v>
      </c>
      <c r="H10427" s="2" t="s">
        <v>25</v>
      </c>
      <c r="I10427" s="2" t="s">
        <v>28</v>
      </c>
      <c r="J10427" s="2">
        <v>1</v>
      </c>
      <c r="K10427" s="2" t="s">
        <v>30</v>
      </c>
      <c r="L10427" s="2">
        <f t="shared" si="651"/>
        <v>2019</v>
      </c>
      <c r="M10427" s="2" t="str">
        <f t="shared" si="649"/>
        <v>Aug</v>
      </c>
      <c r="N10427" s="2">
        <f t="shared" si="650"/>
        <v>14</v>
      </c>
    </row>
    <row r="10428" spans="1:14" x14ac:dyDescent="0.2">
      <c r="A10428">
        <v>98733</v>
      </c>
      <c r="B10428" t="s">
        <v>9</v>
      </c>
      <c r="C10428" t="s">
        <v>18</v>
      </c>
      <c r="D10428" s="11">
        <v>62.99</v>
      </c>
      <c r="E10428" s="1">
        <v>43695</v>
      </c>
      <c r="F10428" s="1">
        <v>43698</v>
      </c>
      <c r="G10428" s="12">
        <f t="shared" si="648"/>
        <v>3</v>
      </c>
      <c r="H10428" s="2" t="s">
        <v>21</v>
      </c>
      <c r="I10428" s="2" t="s">
        <v>28</v>
      </c>
      <c r="J10428" s="2">
        <v>3</v>
      </c>
      <c r="K10428" s="2" t="s">
        <v>30</v>
      </c>
      <c r="L10428" s="2">
        <f t="shared" si="651"/>
        <v>2019</v>
      </c>
      <c r="M10428" s="2" t="str">
        <f t="shared" si="649"/>
        <v>Aug</v>
      </c>
      <c r="N10428" s="2">
        <f t="shared" si="650"/>
        <v>18</v>
      </c>
    </row>
    <row r="10429" spans="1:14" x14ac:dyDescent="0.2">
      <c r="A10429">
        <v>103663</v>
      </c>
      <c r="B10429" t="s">
        <v>8</v>
      </c>
      <c r="C10429" t="s">
        <v>19</v>
      </c>
      <c r="D10429" s="11">
        <v>1575.45</v>
      </c>
      <c r="E10429" s="1">
        <v>44040</v>
      </c>
      <c r="F10429" s="1">
        <v>44044</v>
      </c>
      <c r="G10429" s="12">
        <f t="shared" si="648"/>
        <v>4</v>
      </c>
      <c r="H10429" s="2" t="s">
        <v>27</v>
      </c>
      <c r="I10429" s="2" t="s">
        <v>28</v>
      </c>
      <c r="J10429" s="2">
        <v>5</v>
      </c>
      <c r="K10429" s="2" t="s">
        <v>30</v>
      </c>
      <c r="L10429" s="2">
        <f t="shared" si="651"/>
        <v>2020</v>
      </c>
      <c r="M10429" s="2" t="str">
        <f t="shared" si="649"/>
        <v>Jul</v>
      </c>
      <c r="N10429" s="2">
        <f t="shared" si="650"/>
        <v>28</v>
      </c>
    </row>
    <row r="10430" spans="1:14" x14ac:dyDescent="0.2">
      <c r="A10430">
        <v>98760</v>
      </c>
      <c r="B10430" t="s">
        <v>8</v>
      </c>
      <c r="C10430" t="s">
        <v>19</v>
      </c>
      <c r="D10430" s="11">
        <v>1793.47</v>
      </c>
      <c r="E10430" s="1">
        <v>43697</v>
      </c>
      <c r="F10430" s="1">
        <v>43700</v>
      </c>
      <c r="G10430" s="12">
        <f t="shared" si="648"/>
        <v>3</v>
      </c>
      <c r="H10430" s="2" t="s">
        <v>23</v>
      </c>
      <c r="I10430" s="2" t="s">
        <v>28</v>
      </c>
      <c r="J10430" s="2" t="s">
        <v>30</v>
      </c>
      <c r="K10430" s="2" t="s">
        <v>30</v>
      </c>
      <c r="L10430" s="2">
        <f t="shared" si="651"/>
        <v>2019</v>
      </c>
      <c r="M10430" s="2" t="str">
        <f t="shared" si="649"/>
        <v>Aug</v>
      </c>
      <c r="N10430" s="2">
        <f t="shared" si="650"/>
        <v>20</v>
      </c>
    </row>
    <row r="10431" spans="1:14" x14ac:dyDescent="0.2">
      <c r="A10431">
        <v>98781</v>
      </c>
      <c r="B10431" t="s">
        <v>7</v>
      </c>
      <c r="C10431" t="s">
        <v>19</v>
      </c>
      <c r="D10431" s="11">
        <v>791.86</v>
      </c>
      <c r="E10431" s="1">
        <v>43700</v>
      </c>
      <c r="F10431" s="1">
        <v>43703</v>
      </c>
      <c r="G10431" s="12">
        <f t="shared" si="648"/>
        <v>3</v>
      </c>
      <c r="H10431" s="2" t="s">
        <v>23</v>
      </c>
      <c r="I10431" s="2" t="s">
        <v>28</v>
      </c>
      <c r="J10431" s="2">
        <v>3</v>
      </c>
      <c r="K10431" s="2" t="s">
        <v>30</v>
      </c>
      <c r="L10431" s="2">
        <f t="shared" si="651"/>
        <v>2019</v>
      </c>
      <c r="M10431" s="2" t="str">
        <f t="shared" si="649"/>
        <v>Aug</v>
      </c>
      <c r="N10431" s="2">
        <f t="shared" si="650"/>
        <v>23</v>
      </c>
    </row>
    <row r="10432" spans="1:14" x14ac:dyDescent="0.2">
      <c r="A10432">
        <v>98786</v>
      </c>
      <c r="B10432" t="s">
        <v>10</v>
      </c>
      <c r="C10432" t="s">
        <v>19</v>
      </c>
      <c r="D10432" s="11">
        <v>790.87</v>
      </c>
      <c r="E10432" s="1">
        <v>43700</v>
      </c>
      <c r="F10432" s="1">
        <v>43703</v>
      </c>
      <c r="G10432" s="12">
        <f t="shared" si="648"/>
        <v>3</v>
      </c>
      <c r="H10432" s="2" t="s">
        <v>26</v>
      </c>
      <c r="I10432" s="2" t="s">
        <v>28</v>
      </c>
      <c r="J10432" s="2">
        <v>3</v>
      </c>
      <c r="K10432" s="2" t="s">
        <v>30</v>
      </c>
      <c r="L10432" s="2">
        <f t="shared" si="651"/>
        <v>2019</v>
      </c>
      <c r="M10432" s="2" t="str">
        <f t="shared" si="649"/>
        <v>Aug</v>
      </c>
      <c r="N10432" s="2">
        <f t="shared" si="650"/>
        <v>23</v>
      </c>
    </row>
    <row r="10433" spans="1:14" x14ac:dyDescent="0.2">
      <c r="A10433">
        <v>98804</v>
      </c>
      <c r="B10433" t="s">
        <v>7</v>
      </c>
      <c r="C10433" t="s">
        <v>18</v>
      </c>
      <c r="D10433" s="11">
        <v>478.51</v>
      </c>
      <c r="E10433" s="1">
        <v>43702</v>
      </c>
      <c r="F10433" s="1">
        <v>43705</v>
      </c>
      <c r="G10433" s="12">
        <f t="shared" si="648"/>
        <v>3</v>
      </c>
      <c r="H10433" s="2" t="s">
        <v>25</v>
      </c>
      <c r="I10433" s="2" t="s">
        <v>28</v>
      </c>
      <c r="J10433" s="2">
        <v>1</v>
      </c>
      <c r="K10433" s="2" t="s">
        <v>30</v>
      </c>
      <c r="L10433" s="2">
        <f t="shared" si="651"/>
        <v>2019</v>
      </c>
      <c r="M10433" s="2" t="str">
        <f t="shared" si="649"/>
        <v>Aug</v>
      </c>
      <c r="N10433" s="2">
        <f t="shared" si="650"/>
        <v>25</v>
      </c>
    </row>
    <row r="10434" spans="1:14" x14ac:dyDescent="0.2">
      <c r="A10434">
        <v>103664</v>
      </c>
      <c r="B10434" t="s">
        <v>4</v>
      </c>
      <c r="C10434" t="s">
        <v>18</v>
      </c>
      <c r="D10434" s="11">
        <v>223.07</v>
      </c>
      <c r="E10434" s="1">
        <v>44040</v>
      </c>
      <c r="F10434" s="1">
        <v>44044</v>
      </c>
      <c r="G10434" s="12">
        <f t="shared" ref="G10434:G10497" si="652">F10434-E10434</f>
        <v>4</v>
      </c>
      <c r="H10434" s="2" t="s">
        <v>27</v>
      </c>
      <c r="I10434" s="2" t="s">
        <v>28</v>
      </c>
      <c r="J10434" s="2">
        <v>5</v>
      </c>
      <c r="K10434" s="2" t="s">
        <v>30</v>
      </c>
      <c r="L10434" s="2">
        <f t="shared" si="651"/>
        <v>2020</v>
      </c>
      <c r="M10434" s="2" t="str">
        <f t="shared" ref="M10434:M10497" si="653">TEXT(E10434,"mmm")</f>
        <v>Jul</v>
      </c>
      <c r="N10434" s="2">
        <f t="shared" ref="N10434:N10497" si="654">DAY(E10434)</f>
        <v>28</v>
      </c>
    </row>
    <row r="10435" spans="1:14" x14ac:dyDescent="0.2">
      <c r="A10435">
        <v>103669</v>
      </c>
      <c r="B10435" t="s">
        <v>2</v>
      </c>
      <c r="C10435" t="s">
        <v>19</v>
      </c>
      <c r="D10435" s="11">
        <v>1494.45</v>
      </c>
      <c r="E10435" s="1">
        <v>44041</v>
      </c>
      <c r="F10435" s="1">
        <v>44045</v>
      </c>
      <c r="G10435" s="12">
        <f t="shared" si="652"/>
        <v>4</v>
      </c>
      <c r="H10435" s="2" t="s">
        <v>21</v>
      </c>
      <c r="I10435" s="2" t="s">
        <v>28</v>
      </c>
      <c r="J10435" s="2">
        <v>2</v>
      </c>
      <c r="K10435" s="2" t="s">
        <v>30</v>
      </c>
      <c r="L10435" s="2">
        <f t="shared" ref="L10435:L10498" si="655">YEAR(E10435)</f>
        <v>2020</v>
      </c>
      <c r="M10435" s="2" t="str">
        <f t="shared" si="653"/>
        <v>Jul</v>
      </c>
      <c r="N10435" s="2">
        <f t="shared" si="654"/>
        <v>29</v>
      </c>
    </row>
    <row r="10436" spans="1:14" x14ac:dyDescent="0.2">
      <c r="A10436">
        <v>103669</v>
      </c>
      <c r="B10436" t="s">
        <v>8</v>
      </c>
      <c r="C10436" t="s">
        <v>18</v>
      </c>
      <c r="D10436" s="11">
        <v>547.71</v>
      </c>
      <c r="E10436" s="1">
        <v>44041</v>
      </c>
      <c r="F10436" s="1">
        <v>44045</v>
      </c>
      <c r="G10436" s="12">
        <f t="shared" si="652"/>
        <v>4</v>
      </c>
      <c r="H10436" s="2" t="s">
        <v>21</v>
      </c>
      <c r="I10436" s="2" t="s">
        <v>28</v>
      </c>
      <c r="J10436" s="2">
        <v>4</v>
      </c>
      <c r="K10436" s="2">
        <v>5</v>
      </c>
      <c r="L10436" s="2">
        <f t="shared" si="655"/>
        <v>2020</v>
      </c>
      <c r="M10436" s="2" t="str">
        <f t="shared" si="653"/>
        <v>Jul</v>
      </c>
      <c r="N10436" s="2">
        <f t="shared" si="654"/>
        <v>29</v>
      </c>
    </row>
    <row r="10437" spans="1:14" x14ac:dyDescent="0.2">
      <c r="A10437">
        <v>103669</v>
      </c>
      <c r="B10437" t="s">
        <v>5</v>
      </c>
      <c r="C10437" t="s">
        <v>19</v>
      </c>
      <c r="D10437" s="11">
        <v>1294.77</v>
      </c>
      <c r="E10437" s="1">
        <v>44041</v>
      </c>
      <c r="F10437" s="1">
        <v>44045</v>
      </c>
      <c r="G10437" s="12">
        <f t="shared" si="652"/>
        <v>4</v>
      </c>
      <c r="H10437" s="2" t="s">
        <v>21</v>
      </c>
      <c r="I10437" s="2" t="s">
        <v>28</v>
      </c>
      <c r="J10437" s="2">
        <v>4</v>
      </c>
      <c r="K10437" s="2" t="s">
        <v>30</v>
      </c>
      <c r="L10437" s="2">
        <f t="shared" si="655"/>
        <v>2020</v>
      </c>
      <c r="M10437" s="2" t="str">
        <f t="shared" si="653"/>
        <v>Jul</v>
      </c>
      <c r="N10437" s="2">
        <f t="shared" si="654"/>
        <v>29</v>
      </c>
    </row>
    <row r="10438" spans="1:14" x14ac:dyDescent="0.2">
      <c r="A10438">
        <v>103675</v>
      </c>
      <c r="B10438" t="s">
        <v>9</v>
      </c>
      <c r="C10438" t="s">
        <v>18</v>
      </c>
      <c r="D10438" s="11">
        <v>1694.37</v>
      </c>
      <c r="E10438" s="1">
        <v>44041</v>
      </c>
      <c r="F10438" s="1">
        <v>44045</v>
      </c>
      <c r="G10438" s="12">
        <f t="shared" si="652"/>
        <v>4</v>
      </c>
      <c r="H10438" s="2" t="s">
        <v>22</v>
      </c>
      <c r="I10438" s="2" t="s">
        <v>28</v>
      </c>
      <c r="J10438" s="2">
        <v>2</v>
      </c>
      <c r="K10438" s="2" t="s">
        <v>30</v>
      </c>
      <c r="L10438" s="2">
        <f t="shared" si="655"/>
        <v>2020</v>
      </c>
      <c r="M10438" s="2" t="str">
        <f t="shared" si="653"/>
        <v>Jul</v>
      </c>
      <c r="N10438" s="2">
        <f t="shared" si="654"/>
        <v>29</v>
      </c>
    </row>
    <row r="10439" spans="1:14" x14ac:dyDescent="0.2">
      <c r="A10439">
        <v>103675</v>
      </c>
      <c r="B10439" t="s">
        <v>3</v>
      </c>
      <c r="C10439" t="s">
        <v>18</v>
      </c>
      <c r="D10439" s="11">
        <v>961.16</v>
      </c>
      <c r="E10439" s="1">
        <v>44041</v>
      </c>
      <c r="F10439" s="1">
        <v>44045</v>
      </c>
      <c r="G10439" s="12">
        <f t="shared" si="652"/>
        <v>4</v>
      </c>
      <c r="H10439" s="2" t="s">
        <v>22</v>
      </c>
      <c r="I10439" s="2" t="s">
        <v>28</v>
      </c>
      <c r="J10439" s="2">
        <v>4</v>
      </c>
      <c r="K10439" s="2" t="s">
        <v>30</v>
      </c>
      <c r="L10439" s="2">
        <f t="shared" si="655"/>
        <v>2020</v>
      </c>
      <c r="M10439" s="2" t="str">
        <f t="shared" si="653"/>
        <v>Jul</v>
      </c>
      <c r="N10439" s="2">
        <f t="shared" si="654"/>
        <v>29</v>
      </c>
    </row>
    <row r="10440" spans="1:14" x14ac:dyDescent="0.2">
      <c r="A10440">
        <v>103681</v>
      </c>
      <c r="B10440" t="s">
        <v>4</v>
      </c>
      <c r="C10440" t="s">
        <v>18</v>
      </c>
      <c r="D10440" s="11">
        <v>604.65</v>
      </c>
      <c r="E10440" s="1">
        <v>44041</v>
      </c>
      <c r="F10440" s="1">
        <v>44045</v>
      </c>
      <c r="G10440" s="12">
        <f t="shared" si="652"/>
        <v>4</v>
      </c>
      <c r="H10440" s="2" t="s">
        <v>23</v>
      </c>
      <c r="I10440" s="2" t="s">
        <v>28</v>
      </c>
      <c r="J10440" s="2">
        <v>2</v>
      </c>
      <c r="K10440" s="2">
        <v>1</v>
      </c>
      <c r="L10440" s="2">
        <f t="shared" si="655"/>
        <v>2020</v>
      </c>
      <c r="M10440" s="2" t="str">
        <f t="shared" si="653"/>
        <v>Jul</v>
      </c>
      <c r="N10440" s="2">
        <f t="shared" si="654"/>
        <v>29</v>
      </c>
    </row>
    <row r="10441" spans="1:14" x14ac:dyDescent="0.2">
      <c r="A10441">
        <v>103681</v>
      </c>
      <c r="B10441" t="s">
        <v>4</v>
      </c>
      <c r="C10441" t="s">
        <v>19</v>
      </c>
      <c r="D10441" s="11">
        <v>1319.18</v>
      </c>
      <c r="E10441" s="1">
        <v>44041</v>
      </c>
      <c r="F10441" s="1">
        <v>44045</v>
      </c>
      <c r="G10441" s="12">
        <f t="shared" si="652"/>
        <v>4</v>
      </c>
      <c r="H10441" s="2" t="s">
        <v>23</v>
      </c>
      <c r="I10441" s="2" t="s">
        <v>28</v>
      </c>
      <c r="J10441" s="2">
        <v>4</v>
      </c>
      <c r="K10441" s="2" t="s">
        <v>30</v>
      </c>
      <c r="L10441" s="2">
        <f t="shared" si="655"/>
        <v>2020</v>
      </c>
      <c r="M10441" s="2" t="str">
        <f t="shared" si="653"/>
        <v>Jul</v>
      </c>
      <c r="N10441" s="2">
        <f t="shared" si="654"/>
        <v>29</v>
      </c>
    </row>
    <row r="10442" spans="1:14" x14ac:dyDescent="0.2">
      <c r="A10442">
        <v>98817</v>
      </c>
      <c r="B10442" t="s">
        <v>6</v>
      </c>
      <c r="C10442" t="s">
        <v>19</v>
      </c>
      <c r="D10442" s="11">
        <v>5.69</v>
      </c>
      <c r="E10442" s="1">
        <v>43704</v>
      </c>
      <c r="F10442" s="1">
        <v>43707</v>
      </c>
      <c r="G10442" s="12">
        <f t="shared" si="652"/>
        <v>3</v>
      </c>
      <c r="H10442" s="2" t="s">
        <v>21</v>
      </c>
      <c r="I10442" s="2" t="s">
        <v>29</v>
      </c>
      <c r="J10442" s="2">
        <v>4</v>
      </c>
      <c r="K10442" s="2" t="s">
        <v>30</v>
      </c>
      <c r="L10442" s="2">
        <f t="shared" si="655"/>
        <v>2019</v>
      </c>
      <c r="M10442" s="2" t="str">
        <f t="shared" si="653"/>
        <v>Aug</v>
      </c>
      <c r="N10442" s="2">
        <f t="shared" si="654"/>
        <v>27</v>
      </c>
    </row>
    <row r="10443" spans="1:14" x14ac:dyDescent="0.2">
      <c r="A10443">
        <v>103681</v>
      </c>
      <c r="B10443" t="s">
        <v>6</v>
      </c>
      <c r="C10443" t="s">
        <v>18</v>
      </c>
      <c r="D10443" s="11">
        <v>185.54</v>
      </c>
      <c r="E10443" s="1">
        <v>44041</v>
      </c>
      <c r="F10443" s="1">
        <v>44045</v>
      </c>
      <c r="G10443" s="12">
        <f t="shared" si="652"/>
        <v>4</v>
      </c>
      <c r="H10443" s="2" t="s">
        <v>23</v>
      </c>
      <c r="I10443" s="2" t="s">
        <v>28</v>
      </c>
      <c r="J10443" s="2">
        <v>4</v>
      </c>
      <c r="K10443" s="2" t="s">
        <v>30</v>
      </c>
      <c r="L10443" s="2">
        <f t="shared" si="655"/>
        <v>2020</v>
      </c>
      <c r="M10443" s="2" t="str">
        <f t="shared" si="653"/>
        <v>Jul</v>
      </c>
      <c r="N10443" s="2">
        <f t="shared" si="654"/>
        <v>29</v>
      </c>
    </row>
    <row r="10444" spans="1:14" x14ac:dyDescent="0.2">
      <c r="A10444">
        <v>103688</v>
      </c>
      <c r="B10444" t="s">
        <v>3</v>
      </c>
      <c r="C10444" t="s">
        <v>18</v>
      </c>
      <c r="D10444" s="11">
        <v>1929.7</v>
      </c>
      <c r="E10444" s="1">
        <v>44041</v>
      </c>
      <c r="F10444" s="1">
        <v>44045</v>
      </c>
      <c r="G10444" s="12">
        <f t="shared" si="652"/>
        <v>4</v>
      </c>
      <c r="H10444" s="2" t="s">
        <v>26</v>
      </c>
      <c r="I10444" s="2" t="s">
        <v>28</v>
      </c>
      <c r="J10444" s="2">
        <v>5</v>
      </c>
      <c r="K10444" s="2" t="s">
        <v>30</v>
      </c>
      <c r="L10444" s="2">
        <f t="shared" si="655"/>
        <v>2020</v>
      </c>
      <c r="M10444" s="2" t="str">
        <f t="shared" si="653"/>
        <v>Jul</v>
      </c>
      <c r="N10444" s="2">
        <f t="shared" si="654"/>
        <v>29</v>
      </c>
    </row>
    <row r="10445" spans="1:14" x14ac:dyDescent="0.2">
      <c r="A10445">
        <v>103688</v>
      </c>
      <c r="B10445" t="s">
        <v>8</v>
      </c>
      <c r="C10445" t="s">
        <v>19</v>
      </c>
      <c r="D10445" s="11">
        <v>1381.67</v>
      </c>
      <c r="E10445" s="1">
        <v>44041</v>
      </c>
      <c r="F10445" s="1">
        <v>44045</v>
      </c>
      <c r="G10445" s="12">
        <f t="shared" si="652"/>
        <v>4</v>
      </c>
      <c r="H10445" s="2" t="s">
        <v>26</v>
      </c>
      <c r="I10445" s="2" t="s">
        <v>28</v>
      </c>
      <c r="J10445" s="2">
        <v>5</v>
      </c>
      <c r="K10445" s="2" t="s">
        <v>30</v>
      </c>
      <c r="L10445" s="2">
        <f t="shared" si="655"/>
        <v>2020</v>
      </c>
      <c r="M10445" s="2" t="str">
        <f t="shared" si="653"/>
        <v>Jul</v>
      </c>
      <c r="N10445" s="2">
        <f t="shared" si="654"/>
        <v>29</v>
      </c>
    </row>
    <row r="10446" spans="1:14" x14ac:dyDescent="0.2">
      <c r="A10446">
        <v>103697</v>
      </c>
      <c r="B10446" t="s">
        <v>10</v>
      </c>
      <c r="C10446" t="s">
        <v>18</v>
      </c>
      <c r="D10446" s="11">
        <v>1794.67</v>
      </c>
      <c r="E10446" s="1">
        <v>44042</v>
      </c>
      <c r="F10446" s="1">
        <v>44046</v>
      </c>
      <c r="G10446" s="12">
        <f t="shared" si="652"/>
        <v>4</v>
      </c>
      <c r="H10446" s="2" t="s">
        <v>21</v>
      </c>
      <c r="I10446" s="2" t="s">
        <v>28</v>
      </c>
      <c r="J10446" s="2">
        <v>4</v>
      </c>
      <c r="K10446" s="2" t="s">
        <v>30</v>
      </c>
      <c r="L10446" s="2">
        <f t="shared" si="655"/>
        <v>2020</v>
      </c>
      <c r="M10446" s="2" t="str">
        <f t="shared" si="653"/>
        <v>Jul</v>
      </c>
      <c r="N10446" s="2">
        <f t="shared" si="654"/>
        <v>30</v>
      </c>
    </row>
    <row r="10447" spans="1:14" x14ac:dyDescent="0.2">
      <c r="A10447">
        <v>103698</v>
      </c>
      <c r="B10447" t="s">
        <v>7</v>
      </c>
      <c r="C10447" t="s">
        <v>19</v>
      </c>
      <c r="D10447" s="11">
        <v>1413.46</v>
      </c>
      <c r="E10447" s="1">
        <v>44042</v>
      </c>
      <c r="F10447" s="1">
        <v>44046</v>
      </c>
      <c r="G10447" s="12">
        <f t="shared" si="652"/>
        <v>4</v>
      </c>
      <c r="H10447" s="2" t="s">
        <v>21</v>
      </c>
      <c r="I10447" s="2" t="s">
        <v>28</v>
      </c>
      <c r="J10447" s="2">
        <v>4</v>
      </c>
      <c r="K10447" s="2">
        <v>5</v>
      </c>
      <c r="L10447" s="2">
        <f t="shared" si="655"/>
        <v>2020</v>
      </c>
      <c r="M10447" s="2" t="str">
        <f t="shared" si="653"/>
        <v>Jul</v>
      </c>
      <c r="N10447" s="2">
        <f t="shared" si="654"/>
        <v>30</v>
      </c>
    </row>
    <row r="10448" spans="1:14" x14ac:dyDescent="0.2">
      <c r="A10448">
        <v>103699</v>
      </c>
      <c r="B10448" t="s">
        <v>8</v>
      </c>
      <c r="C10448" t="s">
        <v>18</v>
      </c>
      <c r="D10448" s="11">
        <v>56.36</v>
      </c>
      <c r="E10448" s="1">
        <v>44042</v>
      </c>
      <c r="F10448" s="1">
        <v>44046</v>
      </c>
      <c r="G10448" s="12">
        <f t="shared" si="652"/>
        <v>4</v>
      </c>
      <c r="H10448" s="2" t="s">
        <v>21</v>
      </c>
      <c r="I10448" s="2" t="s">
        <v>29</v>
      </c>
      <c r="J10448" s="2">
        <v>4</v>
      </c>
      <c r="K10448" s="2">
        <v>3</v>
      </c>
      <c r="L10448" s="2">
        <f t="shared" si="655"/>
        <v>2020</v>
      </c>
      <c r="M10448" s="2" t="str">
        <f t="shared" si="653"/>
        <v>Jul</v>
      </c>
      <c r="N10448" s="2">
        <f t="shared" si="654"/>
        <v>30</v>
      </c>
    </row>
    <row r="10449" spans="1:14" x14ac:dyDescent="0.2">
      <c r="A10449">
        <v>103700</v>
      </c>
      <c r="B10449" t="s">
        <v>2</v>
      </c>
      <c r="C10449" t="s">
        <v>18</v>
      </c>
      <c r="D10449" s="11">
        <v>1700.76</v>
      </c>
      <c r="E10449" s="1">
        <v>44042</v>
      </c>
      <c r="F10449" s="1">
        <v>44046</v>
      </c>
      <c r="G10449" s="12">
        <f t="shared" si="652"/>
        <v>4</v>
      </c>
      <c r="H10449" s="2" t="s">
        <v>21</v>
      </c>
      <c r="I10449" s="2" t="s">
        <v>28</v>
      </c>
      <c r="J10449" s="2">
        <v>4</v>
      </c>
      <c r="K10449" s="2" t="s">
        <v>30</v>
      </c>
      <c r="L10449" s="2">
        <f t="shared" si="655"/>
        <v>2020</v>
      </c>
      <c r="M10449" s="2" t="str">
        <f t="shared" si="653"/>
        <v>Jul</v>
      </c>
      <c r="N10449" s="2">
        <f t="shared" si="654"/>
        <v>30</v>
      </c>
    </row>
    <row r="10450" spans="1:14" x14ac:dyDescent="0.2">
      <c r="A10450">
        <v>103700</v>
      </c>
      <c r="B10450" t="s">
        <v>10</v>
      </c>
      <c r="C10450" t="s">
        <v>18</v>
      </c>
      <c r="D10450" s="11">
        <v>740.44</v>
      </c>
      <c r="E10450" s="1">
        <v>44042</v>
      </c>
      <c r="F10450" s="1">
        <v>44046</v>
      </c>
      <c r="G10450" s="12">
        <f t="shared" si="652"/>
        <v>4</v>
      </c>
      <c r="H10450" s="2" t="s">
        <v>21</v>
      </c>
      <c r="I10450" s="2" t="s">
        <v>28</v>
      </c>
      <c r="J10450" s="2">
        <v>4</v>
      </c>
      <c r="K10450" s="2" t="s">
        <v>30</v>
      </c>
      <c r="L10450" s="2">
        <f t="shared" si="655"/>
        <v>2020</v>
      </c>
      <c r="M10450" s="2" t="str">
        <f t="shared" si="653"/>
        <v>Jul</v>
      </c>
      <c r="N10450" s="2">
        <f t="shared" si="654"/>
        <v>30</v>
      </c>
    </row>
    <row r="10451" spans="1:14" x14ac:dyDescent="0.2">
      <c r="A10451">
        <v>103700</v>
      </c>
      <c r="B10451" t="s">
        <v>4</v>
      </c>
      <c r="C10451" t="s">
        <v>19</v>
      </c>
      <c r="D10451" s="11">
        <v>1804.13</v>
      </c>
      <c r="E10451" s="1">
        <v>44042</v>
      </c>
      <c r="F10451" s="1">
        <v>44046</v>
      </c>
      <c r="G10451" s="12">
        <f t="shared" si="652"/>
        <v>4</v>
      </c>
      <c r="H10451" s="2" t="s">
        <v>21</v>
      </c>
      <c r="I10451" s="2" t="s">
        <v>28</v>
      </c>
      <c r="J10451" s="2">
        <v>4</v>
      </c>
      <c r="K10451" s="2">
        <v>1</v>
      </c>
      <c r="L10451" s="2">
        <f t="shared" si="655"/>
        <v>2020</v>
      </c>
      <c r="M10451" s="2" t="str">
        <f t="shared" si="653"/>
        <v>Jul</v>
      </c>
      <c r="N10451" s="2">
        <f t="shared" si="654"/>
        <v>30</v>
      </c>
    </row>
    <row r="10452" spans="1:14" x14ac:dyDescent="0.2">
      <c r="A10452">
        <v>103700</v>
      </c>
      <c r="B10452" t="s">
        <v>7</v>
      </c>
      <c r="C10452" t="s">
        <v>19</v>
      </c>
      <c r="D10452" s="11">
        <v>241.01</v>
      </c>
      <c r="E10452" s="1">
        <v>44042</v>
      </c>
      <c r="F10452" s="1">
        <v>44046</v>
      </c>
      <c r="G10452" s="12">
        <f t="shared" si="652"/>
        <v>4</v>
      </c>
      <c r="H10452" s="2" t="s">
        <v>21</v>
      </c>
      <c r="I10452" s="2" t="s">
        <v>28</v>
      </c>
      <c r="J10452" s="2">
        <v>4</v>
      </c>
      <c r="K10452" s="2" t="s">
        <v>30</v>
      </c>
      <c r="L10452" s="2">
        <f t="shared" si="655"/>
        <v>2020</v>
      </c>
      <c r="M10452" s="2" t="str">
        <f t="shared" si="653"/>
        <v>Jul</v>
      </c>
      <c r="N10452" s="2">
        <f t="shared" si="654"/>
        <v>30</v>
      </c>
    </row>
    <row r="10453" spans="1:14" x14ac:dyDescent="0.2">
      <c r="A10453">
        <v>98823</v>
      </c>
      <c r="B10453" t="s">
        <v>2</v>
      </c>
      <c r="C10453" t="s">
        <v>19</v>
      </c>
      <c r="D10453" s="11">
        <v>634.08000000000004</v>
      </c>
      <c r="E10453" s="1">
        <v>43704</v>
      </c>
      <c r="F10453" s="1">
        <v>43707</v>
      </c>
      <c r="G10453" s="12">
        <f t="shared" si="652"/>
        <v>3</v>
      </c>
      <c r="H10453" s="2" t="s">
        <v>22</v>
      </c>
      <c r="I10453" s="2" t="s">
        <v>28</v>
      </c>
      <c r="J10453" s="2" t="s">
        <v>30</v>
      </c>
      <c r="K10453" s="2" t="s">
        <v>30</v>
      </c>
      <c r="L10453" s="2">
        <f t="shared" si="655"/>
        <v>2019</v>
      </c>
      <c r="M10453" s="2" t="str">
        <f t="shared" si="653"/>
        <v>Aug</v>
      </c>
      <c r="N10453" s="2">
        <f t="shared" si="654"/>
        <v>27</v>
      </c>
    </row>
    <row r="10454" spans="1:14" x14ac:dyDescent="0.2">
      <c r="A10454">
        <v>103700</v>
      </c>
      <c r="B10454" t="s">
        <v>8</v>
      </c>
      <c r="C10454" t="s">
        <v>19</v>
      </c>
      <c r="D10454" s="11">
        <v>65</v>
      </c>
      <c r="E10454" s="1">
        <v>44042</v>
      </c>
      <c r="F10454" s="1">
        <v>44046</v>
      </c>
      <c r="G10454" s="12">
        <f t="shared" si="652"/>
        <v>4</v>
      </c>
      <c r="H10454" s="2" t="s">
        <v>21</v>
      </c>
      <c r="I10454" s="2" t="s">
        <v>28</v>
      </c>
      <c r="J10454" s="2">
        <v>4</v>
      </c>
      <c r="K10454" s="2">
        <v>4</v>
      </c>
      <c r="L10454" s="2">
        <f t="shared" si="655"/>
        <v>2020</v>
      </c>
      <c r="M10454" s="2" t="str">
        <f t="shared" si="653"/>
        <v>Jul</v>
      </c>
      <c r="N10454" s="2">
        <f t="shared" si="654"/>
        <v>30</v>
      </c>
    </row>
    <row r="10455" spans="1:14" x14ac:dyDescent="0.2">
      <c r="A10455">
        <v>103700</v>
      </c>
      <c r="B10455" t="s">
        <v>7</v>
      </c>
      <c r="C10455" t="s">
        <v>18</v>
      </c>
      <c r="D10455" s="11">
        <v>638.91</v>
      </c>
      <c r="E10455" s="1">
        <v>44042</v>
      </c>
      <c r="F10455" s="1">
        <v>44046</v>
      </c>
      <c r="G10455" s="12">
        <f t="shared" si="652"/>
        <v>4</v>
      </c>
      <c r="H10455" s="2" t="s">
        <v>21</v>
      </c>
      <c r="I10455" s="2" t="s">
        <v>28</v>
      </c>
      <c r="J10455" s="2">
        <v>3</v>
      </c>
      <c r="K10455" s="2">
        <v>4</v>
      </c>
      <c r="L10455" s="2">
        <f t="shared" si="655"/>
        <v>2020</v>
      </c>
      <c r="M10455" s="2" t="str">
        <f t="shared" si="653"/>
        <v>Jul</v>
      </c>
      <c r="N10455" s="2">
        <f t="shared" si="654"/>
        <v>30</v>
      </c>
    </row>
    <row r="10456" spans="1:14" x14ac:dyDescent="0.2">
      <c r="A10456">
        <v>103700</v>
      </c>
      <c r="B10456" t="s">
        <v>8</v>
      </c>
      <c r="C10456" t="s">
        <v>19</v>
      </c>
      <c r="D10456" s="11">
        <v>1094.1300000000001</v>
      </c>
      <c r="E10456" s="1">
        <v>44042</v>
      </c>
      <c r="F10456" s="1">
        <v>44046</v>
      </c>
      <c r="G10456" s="12">
        <f t="shared" si="652"/>
        <v>4</v>
      </c>
      <c r="H10456" s="2" t="s">
        <v>21</v>
      </c>
      <c r="I10456" s="2" t="s">
        <v>28</v>
      </c>
      <c r="J10456" s="2">
        <v>3</v>
      </c>
      <c r="K10456" s="2">
        <v>5</v>
      </c>
      <c r="L10456" s="2">
        <f t="shared" si="655"/>
        <v>2020</v>
      </c>
      <c r="M10456" s="2" t="str">
        <f t="shared" si="653"/>
        <v>Jul</v>
      </c>
      <c r="N10456" s="2">
        <f t="shared" si="654"/>
        <v>30</v>
      </c>
    </row>
    <row r="10457" spans="1:14" x14ac:dyDescent="0.2">
      <c r="A10457">
        <v>98880</v>
      </c>
      <c r="B10457" t="s">
        <v>6</v>
      </c>
      <c r="C10457" t="s">
        <v>18</v>
      </c>
      <c r="D10457" s="11">
        <v>960.38</v>
      </c>
      <c r="E10457" s="1">
        <v>43709</v>
      </c>
      <c r="F10457" s="1">
        <v>43712</v>
      </c>
      <c r="G10457" s="12">
        <f t="shared" si="652"/>
        <v>3</v>
      </c>
      <c r="H10457" s="2" t="s">
        <v>21</v>
      </c>
      <c r="I10457" s="2" t="s">
        <v>28</v>
      </c>
      <c r="J10457" s="2">
        <v>1</v>
      </c>
      <c r="K10457" s="2" t="s">
        <v>30</v>
      </c>
      <c r="L10457" s="2">
        <f t="shared" si="655"/>
        <v>2019</v>
      </c>
      <c r="M10457" s="2" t="str">
        <f t="shared" si="653"/>
        <v>Sep</v>
      </c>
      <c r="N10457" s="2">
        <f t="shared" si="654"/>
        <v>1</v>
      </c>
    </row>
    <row r="10458" spans="1:14" x14ac:dyDescent="0.2">
      <c r="A10458">
        <v>103701</v>
      </c>
      <c r="B10458" t="s">
        <v>10</v>
      </c>
      <c r="C10458" t="s">
        <v>19</v>
      </c>
      <c r="D10458" s="11">
        <v>1084.3499999999999</v>
      </c>
      <c r="E10458" s="1">
        <v>44042</v>
      </c>
      <c r="F10458" s="1">
        <v>44046</v>
      </c>
      <c r="G10458" s="12">
        <f t="shared" si="652"/>
        <v>4</v>
      </c>
      <c r="H10458" s="2" t="s">
        <v>22</v>
      </c>
      <c r="I10458" s="2" t="s">
        <v>28</v>
      </c>
      <c r="J10458" s="2" t="s">
        <v>30</v>
      </c>
      <c r="K10458" s="2" t="s">
        <v>30</v>
      </c>
      <c r="L10458" s="2">
        <f t="shared" si="655"/>
        <v>2020</v>
      </c>
      <c r="M10458" s="2" t="str">
        <f t="shared" si="653"/>
        <v>Jul</v>
      </c>
      <c r="N10458" s="2">
        <f t="shared" si="654"/>
        <v>30</v>
      </c>
    </row>
    <row r="10459" spans="1:14" x14ac:dyDescent="0.2">
      <c r="A10459">
        <v>103702</v>
      </c>
      <c r="B10459" t="s">
        <v>3</v>
      </c>
      <c r="C10459" t="s">
        <v>19</v>
      </c>
      <c r="D10459" s="11">
        <v>10.99</v>
      </c>
      <c r="E10459" s="1">
        <v>44042</v>
      </c>
      <c r="F10459" s="1">
        <v>44046</v>
      </c>
      <c r="G10459" s="12">
        <f t="shared" si="652"/>
        <v>4</v>
      </c>
      <c r="H10459" s="2" t="s">
        <v>22</v>
      </c>
      <c r="I10459" s="2" t="s">
        <v>28</v>
      </c>
      <c r="J10459" s="2">
        <v>4</v>
      </c>
      <c r="K10459" s="2">
        <v>5</v>
      </c>
      <c r="L10459" s="2">
        <f t="shared" si="655"/>
        <v>2020</v>
      </c>
      <c r="M10459" s="2" t="str">
        <f t="shared" si="653"/>
        <v>Jul</v>
      </c>
      <c r="N10459" s="2">
        <f t="shared" si="654"/>
        <v>30</v>
      </c>
    </row>
    <row r="10460" spans="1:14" x14ac:dyDescent="0.2">
      <c r="A10460">
        <v>103702</v>
      </c>
      <c r="B10460" t="s">
        <v>8</v>
      </c>
      <c r="C10460" t="s">
        <v>18</v>
      </c>
      <c r="D10460" s="11">
        <v>902.34</v>
      </c>
      <c r="E10460" s="1">
        <v>44042</v>
      </c>
      <c r="F10460" s="1">
        <v>44046</v>
      </c>
      <c r="G10460" s="12">
        <f t="shared" si="652"/>
        <v>4</v>
      </c>
      <c r="H10460" s="2" t="s">
        <v>22</v>
      </c>
      <c r="I10460" s="2" t="s">
        <v>28</v>
      </c>
      <c r="J10460" s="2" t="s">
        <v>30</v>
      </c>
      <c r="K10460" s="2">
        <v>3</v>
      </c>
      <c r="L10460" s="2">
        <f t="shared" si="655"/>
        <v>2020</v>
      </c>
      <c r="M10460" s="2" t="str">
        <f t="shared" si="653"/>
        <v>Jul</v>
      </c>
      <c r="N10460" s="2">
        <f t="shared" si="654"/>
        <v>30</v>
      </c>
    </row>
    <row r="10461" spans="1:14" x14ac:dyDescent="0.2">
      <c r="A10461">
        <v>98880</v>
      </c>
      <c r="B10461" t="s">
        <v>10</v>
      </c>
      <c r="C10461" t="s">
        <v>18</v>
      </c>
      <c r="D10461" s="11">
        <v>614.79999999999995</v>
      </c>
      <c r="E10461" s="1">
        <v>43709</v>
      </c>
      <c r="F10461" s="1">
        <v>43712</v>
      </c>
      <c r="G10461" s="12">
        <f t="shared" si="652"/>
        <v>3</v>
      </c>
      <c r="H10461" s="2" t="s">
        <v>21</v>
      </c>
      <c r="I10461" s="2" t="s">
        <v>28</v>
      </c>
      <c r="J10461" s="2">
        <v>1</v>
      </c>
      <c r="K10461" s="2" t="s">
        <v>30</v>
      </c>
      <c r="L10461" s="2">
        <f t="shared" si="655"/>
        <v>2019</v>
      </c>
      <c r="M10461" s="2" t="str">
        <f t="shared" si="653"/>
        <v>Sep</v>
      </c>
      <c r="N10461" s="2">
        <f t="shared" si="654"/>
        <v>1</v>
      </c>
    </row>
    <row r="10462" spans="1:14" x14ac:dyDescent="0.2">
      <c r="A10462">
        <v>103706</v>
      </c>
      <c r="B10462" t="s">
        <v>7</v>
      </c>
      <c r="C10462" t="s">
        <v>18</v>
      </c>
      <c r="D10462" s="11">
        <v>304.12</v>
      </c>
      <c r="E10462" s="1">
        <v>44042</v>
      </c>
      <c r="F10462" s="1">
        <v>44046</v>
      </c>
      <c r="G10462" s="12">
        <f t="shared" si="652"/>
        <v>4</v>
      </c>
      <c r="H10462" s="2" t="s">
        <v>25</v>
      </c>
      <c r="I10462" s="2" t="s">
        <v>28</v>
      </c>
      <c r="J10462" s="2">
        <v>4</v>
      </c>
      <c r="K10462" s="2">
        <v>3</v>
      </c>
      <c r="L10462" s="2">
        <f t="shared" si="655"/>
        <v>2020</v>
      </c>
      <c r="M10462" s="2" t="str">
        <f t="shared" si="653"/>
        <v>Jul</v>
      </c>
      <c r="N10462" s="2">
        <f t="shared" si="654"/>
        <v>30</v>
      </c>
    </row>
    <row r="10463" spans="1:14" x14ac:dyDescent="0.2">
      <c r="A10463">
        <v>103180</v>
      </c>
      <c r="B10463" t="s">
        <v>5</v>
      </c>
      <c r="C10463" t="s">
        <v>18</v>
      </c>
      <c r="D10463" s="11">
        <v>1677.6</v>
      </c>
      <c r="E10463" s="1">
        <v>44007</v>
      </c>
      <c r="F10463" s="1">
        <v>44011</v>
      </c>
      <c r="G10463" s="12">
        <f t="shared" si="652"/>
        <v>4</v>
      </c>
      <c r="H10463" s="2" t="s">
        <v>26</v>
      </c>
      <c r="I10463" s="2" t="s">
        <v>28</v>
      </c>
      <c r="J10463" s="2">
        <v>3</v>
      </c>
      <c r="K10463" s="2" t="s">
        <v>30</v>
      </c>
      <c r="L10463" s="2">
        <f t="shared" si="655"/>
        <v>2020</v>
      </c>
      <c r="M10463" s="2" t="str">
        <f t="shared" si="653"/>
        <v>Jun</v>
      </c>
      <c r="N10463" s="2">
        <f t="shared" si="654"/>
        <v>25</v>
      </c>
    </row>
    <row r="10464" spans="1:14" x14ac:dyDescent="0.2">
      <c r="A10464">
        <v>103709</v>
      </c>
      <c r="B10464" t="s">
        <v>5</v>
      </c>
      <c r="C10464" t="s">
        <v>19</v>
      </c>
      <c r="D10464" s="11">
        <v>975.9</v>
      </c>
      <c r="E10464" s="1">
        <v>44042</v>
      </c>
      <c r="F10464" s="1">
        <v>44046</v>
      </c>
      <c r="G10464" s="12">
        <f t="shared" si="652"/>
        <v>4</v>
      </c>
      <c r="H10464" s="2" t="s">
        <v>25</v>
      </c>
      <c r="I10464" s="2" t="s">
        <v>28</v>
      </c>
      <c r="J10464" s="2">
        <v>3</v>
      </c>
      <c r="K10464" s="2">
        <v>1</v>
      </c>
      <c r="L10464" s="2">
        <f t="shared" si="655"/>
        <v>2020</v>
      </c>
      <c r="M10464" s="2" t="str">
        <f t="shared" si="653"/>
        <v>Jul</v>
      </c>
      <c r="N10464" s="2">
        <f t="shared" si="654"/>
        <v>30</v>
      </c>
    </row>
    <row r="10465" spans="1:14" x14ac:dyDescent="0.2">
      <c r="A10465">
        <v>103710</v>
      </c>
      <c r="B10465" t="s">
        <v>3</v>
      </c>
      <c r="C10465" t="s">
        <v>19</v>
      </c>
      <c r="D10465" s="11">
        <v>569.44000000000005</v>
      </c>
      <c r="E10465" s="1">
        <v>44042</v>
      </c>
      <c r="F10465" s="1">
        <v>44046</v>
      </c>
      <c r="G10465" s="12">
        <f t="shared" si="652"/>
        <v>4</v>
      </c>
      <c r="H10465" s="2" t="s">
        <v>25</v>
      </c>
      <c r="I10465" s="2" t="s">
        <v>28</v>
      </c>
      <c r="J10465" s="2">
        <v>3</v>
      </c>
      <c r="K10465" s="2">
        <v>5</v>
      </c>
      <c r="L10465" s="2">
        <f t="shared" si="655"/>
        <v>2020</v>
      </c>
      <c r="M10465" s="2" t="str">
        <f t="shared" si="653"/>
        <v>Jul</v>
      </c>
      <c r="N10465" s="2">
        <f t="shared" si="654"/>
        <v>30</v>
      </c>
    </row>
    <row r="10466" spans="1:14" x14ac:dyDescent="0.2">
      <c r="A10466">
        <v>98892</v>
      </c>
      <c r="B10466" t="s">
        <v>8</v>
      </c>
      <c r="C10466" t="s">
        <v>18</v>
      </c>
      <c r="D10466" s="11">
        <v>998.41</v>
      </c>
      <c r="E10466" s="1">
        <v>43709</v>
      </c>
      <c r="F10466" s="1">
        <v>43712</v>
      </c>
      <c r="G10466" s="12">
        <f t="shared" si="652"/>
        <v>3</v>
      </c>
      <c r="H10466" s="2" t="s">
        <v>24</v>
      </c>
      <c r="I10466" s="2" t="s">
        <v>28</v>
      </c>
      <c r="J10466" s="2">
        <v>3</v>
      </c>
      <c r="K10466" s="2" t="s">
        <v>30</v>
      </c>
      <c r="L10466" s="2">
        <f t="shared" si="655"/>
        <v>2019</v>
      </c>
      <c r="M10466" s="2" t="str">
        <f t="shared" si="653"/>
        <v>Sep</v>
      </c>
      <c r="N10466" s="2">
        <f t="shared" si="654"/>
        <v>1</v>
      </c>
    </row>
    <row r="10467" spans="1:14" x14ac:dyDescent="0.2">
      <c r="A10467">
        <v>103712</v>
      </c>
      <c r="B10467" t="s">
        <v>8</v>
      </c>
      <c r="C10467" t="s">
        <v>18</v>
      </c>
      <c r="D10467" s="11">
        <v>772.11</v>
      </c>
      <c r="E10467" s="1">
        <v>44042</v>
      </c>
      <c r="F10467" s="1">
        <v>44046</v>
      </c>
      <c r="G10467" s="12">
        <f t="shared" si="652"/>
        <v>4</v>
      </c>
      <c r="H10467" s="2" t="s">
        <v>23</v>
      </c>
      <c r="I10467" s="2" t="s">
        <v>28</v>
      </c>
      <c r="J10467" s="2">
        <v>4</v>
      </c>
      <c r="K10467" s="2" t="s">
        <v>30</v>
      </c>
      <c r="L10467" s="2">
        <f t="shared" si="655"/>
        <v>2020</v>
      </c>
      <c r="M10467" s="2" t="str">
        <f t="shared" si="653"/>
        <v>Jul</v>
      </c>
      <c r="N10467" s="2">
        <f t="shared" si="654"/>
        <v>30</v>
      </c>
    </row>
    <row r="10468" spans="1:14" x14ac:dyDescent="0.2">
      <c r="A10468">
        <v>103712</v>
      </c>
      <c r="B10468" t="s">
        <v>3</v>
      </c>
      <c r="C10468" t="s">
        <v>18</v>
      </c>
      <c r="D10468" s="11">
        <v>632.41999999999996</v>
      </c>
      <c r="E10468" s="1">
        <v>44042</v>
      </c>
      <c r="F10468" s="1">
        <v>44046</v>
      </c>
      <c r="G10468" s="12">
        <f t="shared" si="652"/>
        <v>4</v>
      </c>
      <c r="H10468" s="2" t="s">
        <v>23</v>
      </c>
      <c r="I10468" s="2" t="s">
        <v>28</v>
      </c>
      <c r="J10468" s="2">
        <v>4</v>
      </c>
      <c r="K10468" s="2">
        <v>3</v>
      </c>
      <c r="L10468" s="2">
        <f t="shared" si="655"/>
        <v>2020</v>
      </c>
      <c r="M10468" s="2" t="str">
        <f t="shared" si="653"/>
        <v>Jul</v>
      </c>
      <c r="N10468" s="2">
        <f t="shared" si="654"/>
        <v>30</v>
      </c>
    </row>
    <row r="10469" spans="1:14" x14ac:dyDescent="0.2">
      <c r="A10469">
        <v>103715</v>
      </c>
      <c r="B10469" t="s">
        <v>3</v>
      </c>
      <c r="C10469" t="s">
        <v>18</v>
      </c>
      <c r="D10469" s="11">
        <v>390.26</v>
      </c>
      <c r="E10469" s="1">
        <v>44042</v>
      </c>
      <c r="F10469" s="1">
        <v>44046</v>
      </c>
      <c r="G10469" s="12">
        <f t="shared" si="652"/>
        <v>4</v>
      </c>
      <c r="H10469" s="2" t="s">
        <v>24</v>
      </c>
      <c r="I10469" s="2" t="s">
        <v>28</v>
      </c>
      <c r="J10469" s="2">
        <v>4</v>
      </c>
      <c r="K10469" s="2" t="s">
        <v>30</v>
      </c>
      <c r="L10469" s="2">
        <f t="shared" si="655"/>
        <v>2020</v>
      </c>
      <c r="M10469" s="2" t="str">
        <f t="shared" si="653"/>
        <v>Jul</v>
      </c>
      <c r="N10469" s="2">
        <f t="shared" si="654"/>
        <v>30</v>
      </c>
    </row>
    <row r="10470" spans="1:14" x14ac:dyDescent="0.2">
      <c r="A10470">
        <v>103715</v>
      </c>
      <c r="B10470" t="s">
        <v>4</v>
      </c>
      <c r="C10470" t="s">
        <v>18</v>
      </c>
      <c r="D10470" s="11">
        <v>1776.34</v>
      </c>
      <c r="E10470" s="1">
        <v>44042</v>
      </c>
      <c r="F10470" s="1">
        <v>44046</v>
      </c>
      <c r="G10470" s="12">
        <f t="shared" si="652"/>
        <v>4</v>
      </c>
      <c r="H10470" s="2" t="s">
        <v>24</v>
      </c>
      <c r="I10470" s="2" t="s">
        <v>28</v>
      </c>
      <c r="J10470" s="2">
        <v>4</v>
      </c>
      <c r="K10470" s="2" t="s">
        <v>30</v>
      </c>
      <c r="L10470" s="2">
        <f t="shared" si="655"/>
        <v>2020</v>
      </c>
      <c r="M10470" s="2" t="str">
        <f t="shared" si="653"/>
        <v>Jul</v>
      </c>
      <c r="N10470" s="2">
        <f t="shared" si="654"/>
        <v>30</v>
      </c>
    </row>
    <row r="10471" spans="1:14" x14ac:dyDescent="0.2">
      <c r="A10471">
        <v>103716</v>
      </c>
      <c r="B10471" t="s">
        <v>3</v>
      </c>
      <c r="C10471" t="s">
        <v>19</v>
      </c>
      <c r="D10471" s="11">
        <v>1359.25</v>
      </c>
      <c r="E10471" s="1">
        <v>44042</v>
      </c>
      <c r="F10471" s="1">
        <v>44046</v>
      </c>
      <c r="G10471" s="12">
        <f t="shared" si="652"/>
        <v>4</v>
      </c>
      <c r="H10471" s="2" t="s">
        <v>24</v>
      </c>
      <c r="I10471" s="2" t="s">
        <v>28</v>
      </c>
      <c r="J10471" s="2">
        <v>4</v>
      </c>
      <c r="K10471" s="2">
        <v>5</v>
      </c>
      <c r="L10471" s="2">
        <f t="shared" si="655"/>
        <v>2020</v>
      </c>
      <c r="M10471" s="2" t="str">
        <f t="shared" si="653"/>
        <v>Jul</v>
      </c>
      <c r="N10471" s="2">
        <f t="shared" si="654"/>
        <v>30</v>
      </c>
    </row>
    <row r="10472" spans="1:14" x14ac:dyDescent="0.2">
      <c r="A10472">
        <v>103717</v>
      </c>
      <c r="B10472" t="s">
        <v>6</v>
      </c>
      <c r="C10472" t="s">
        <v>19</v>
      </c>
      <c r="D10472" s="11">
        <v>270.26</v>
      </c>
      <c r="E10472" s="1">
        <v>44042</v>
      </c>
      <c r="F10472" s="1">
        <v>44046</v>
      </c>
      <c r="G10472" s="12">
        <f t="shared" si="652"/>
        <v>4</v>
      </c>
      <c r="H10472" s="2" t="s">
        <v>24</v>
      </c>
      <c r="I10472" s="2" t="s">
        <v>28</v>
      </c>
      <c r="J10472" s="2">
        <v>4</v>
      </c>
      <c r="K10472" s="2">
        <v>5</v>
      </c>
      <c r="L10472" s="2">
        <f t="shared" si="655"/>
        <v>2020</v>
      </c>
      <c r="M10472" s="2" t="str">
        <f t="shared" si="653"/>
        <v>Jul</v>
      </c>
      <c r="N10472" s="2">
        <f t="shared" si="654"/>
        <v>30</v>
      </c>
    </row>
    <row r="10473" spans="1:14" x14ac:dyDescent="0.2">
      <c r="A10473">
        <v>103717</v>
      </c>
      <c r="B10473" t="s">
        <v>2</v>
      </c>
      <c r="C10473" t="s">
        <v>19</v>
      </c>
      <c r="D10473" s="11">
        <v>1833.66</v>
      </c>
      <c r="E10473" s="1">
        <v>44042</v>
      </c>
      <c r="F10473" s="1">
        <v>44046</v>
      </c>
      <c r="G10473" s="12">
        <f t="shared" si="652"/>
        <v>4</v>
      </c>
      <c r="H10473" s="2" t="s">
        <v>24</v>
      </c>
      <c r="I10473" s="2" t="s">
        <v>28</v>
      </c>
      <c r="J10473" s="2">
        <v>4</v>
      </c>
      <c r="K10473" s="2" t="s">
        <v>30</v>
      </c>
      <c r="L10473" s="2">
        <f t="shared" si="655"/>
        <v>2020</v>
      </c>
      <c r="M10473" s="2" t="str">
        <f t="shared" si="653"/>
        <v>Jul</v>
      </c>
      <c r="N10473" s="2">
        <f t="shared" si="654"/>
        <v>30</v>
      </c>
    </row>
    <row r="10474" spans="1:14" x14ac:dyDescent="0.2">
      <c r="A10474">
        <v>103717</v>
      </c>
      <c r="B10474" t="s">
        <v>8</v>
      </c>
      <c r="C10474" t="s">
        <v>18</v>
      </c>
      <c r="D10474" s="11">
        <v>1801.48</v>
      </c>
      <c r="E10474" s="1">
        <v>44042</v>
      </c>
      <c r="F10474" s="1">
        <v>44046</v>
      </c>
      <c r="G10474" s="12">
        <f t="shared" si="652"/>
        <v>4</v>
      </c>
      <c r="H10474" s="2" t="s">
        <v>24</v>
      </c>
      <c r="I10474" s="2" t="s">
        <v>28</v>
      </c>
      <c r="J10474" s="2">
        <v>3</v>
      </c>
      <c r="K10474" s="2" t="s">
        <v>30</v>
      </c>
      <c r="L10474" s="2">
        <f t="shared" si="655"/>
        <v>2020</v>
      </c>
      <c r="M10474" s="2" t="str">
        <f t="shared" si="653"/>
        <v>Jul</v>
      </c>
      <c r="N10474" s="2">
        <f t="shared" si="654"/>
        <v>30</v>
      </c>
    </row>
    <row r="10475" spans="1:14" x14ac:dyDescent="0.2">
      <c r="A10475">
        <v>103717</v>
      </c>
      <c r="B10475" t="s">
        <v>8</v>
      </c>
      <c r="C10475" t="s">
        <v>18</v>
      </c>
      <c r="D10475" s="11">
        <v>241.43</v>
      </c>
      <c r="E10475" s="1">
        <v>44042</v>
      </c>
      <c r="F10475" s="1">
        <v>44046</v>
      </c>
      <c r="G10475" s="12">
        <f t="shared" si="652"/>
        <v>4</v>
      </c>
      <c r="H10475" s="2" t="s">
        <v>24</v>
      </c>
      <c r="I10475" s="2" t="s">
        <v>28</v>
      </c>
      <c r="J10475" s="2">
        <v>3</v>
      </c>
      <c r="K10475" s="2">
        <v>4</v>
      </c>
      <c r="L10475" s="2">
        <f t="shared" si="655"/>
        <v>2020</v>
      </c>
      <c r="M10475" s="2" t="str">
        <f t="shared" si="653"/>
        <v>Jul</v>
      </c>
      <c r="N10475" s="2">
        <f t="shared" si="654"/>
        <v>30</v>
      </c>
    </row>
    <row r="10476" spans="1:14" x14ac:dyDescent="0.2">
      <c r="A10476">
        <v>103723</v>
      </c>
      <c r="B10476" t="s">
        <v>10</v>
      </c>
      <c r="C10476" t="s">
        <v>18</v>
      </c>
      <c r="D10476" s="11">
        <v>1190.0899999999999</v>
      </c>
      <c r="E10476" s="1">
        <v>44042</v>
      </c>
      <c r="F10476" s="1">
        <v>44046</v>
      </c>
      <c r="G10476" s="12">
        <f t="shared" si="652"/>
        <v>4</v>
      </c>
      <c r="H10476" s="2" t="s">
        <v>26</v>
      </c>
      <c r="I10476" s="2" t="s">
        <v>29</v>
      </c>
      <c r="J10476" s="2">
        <v>3</v>
      </c>
      <c r="K10476" s="2" t="s">
        <v>30</v>
      </c>
      <c r="L10476" s="2">
        <f t="shared" si="655"/>
        <v>2020</v>
      </c>
      <c r="M10476" s="2" t="str">
        <f t="shared" si="653"/>
        <v>Jul</v>
      </c>
      <c r="N10476" s="2">
        <f t="shared" si="654"/>
        <v>30</v>
      </c>
    </row>
    <row r="10477" spans="1:14" x14ac:dyDescent="0.2">
      <c r="A10477">
        <v>103724</v>
      </c>
      <c r="B10477" t="s">
        <v>9</v>
      </c>
      <c r="C10477" t="s">
        <v>18</v>
      </c>
      <c r="D10477" s="11">
        <v>240.59</v>
      </c>
      <c r="E10477" s="1">
        <v>44042</v>
      </c>
      <c r="F10477" s="1">
        <v>44046</v>
      </c>
      <c r="G10477" s="12">
        <f t="shared" si="652"/>
        <v>4</v>
      </c>
      <c r="H10477" s="2" t="s">
        <v>27</v>
      </c>
      <c r="I10477" s="2" t="s">
        <v>28</v>
      </c>
      <c r="J10477" s="2">
        <v>4</v>
      </c>
      <c r="K10477" s="2">
        <v>5</v>
      </c>
      <c r="L10477" s="2">
        <f t="shared" si="655"/>
        <v>2020</v>
      </c>
      <c r="M10477" s="2" t="str">
        <f t="shared" si="653"/>
        <v>Jul</v>
      </c>
      <c r="N10477" s="2">
        <f t="shared" si="654"/>
        <v>30</v>
      </c>
    </row>
    <row r="10478" spans="1:14" x14ac:dyDescent="0.2">
      <c r="A10478">
        <v>98898</v>
      </c>
      <c r="B10478" t="s">
        <v>8</v>
      </c>
      <c r="C10478" t="s">
        <v>18</v>
      </c>
      <c r="D10478" s="11">
        <v>584.66</v>
      </c>
      <c r="E10478" s="1">
        <v>43709</v>
      </c>
      <c r="F10478" s="1">
        <v>43712</v>
      </c>
      <c r="G10478" s="12">
        <f t="shared" si="652"/>
        <v>3</v>
      </c>
      <c r="H10478" s="2" t="s">
        <v>27</v>
      </c>
      <c r="I10478" s="2" t="s">
        <v>28</v>
      </c>
      <c r="J10478" s="2">
        <v>2</v>
      </c>
      <c r="K10478" s="2" t="s">
        <v>30</v>
      </c>
      <c r="L10478" s="2">
        <f t="shared" si="655"/>
        <v>2019</v>
      </c>
      <c r="M10478" s="2" t="str">
        <f t="shared" si="653"/>
        <v>Sep</v>
      </c>
      <c r="N10478" s="2">
        <f t="shared" si="654"/>
        <v>1</v>
      </c>
    </row>
    <row r="10479" spans="1:14" x14ac:dyDescent="0.2">
      <c r="A10479">
        <v>103727</v>
      </c>
      <c r="B10479" t="s">
        <v>7</v>
      </c>
      <c r="C10479" t="s">
        <v>18</v>
      </c>
      <c r="D10479" s="11">
        <v>1465.56</v>
      </c>
      <c r="E10479" s="1">
        <v>44043</v>
      </c>
      <c r="F10479" s="1">
        <v>44047</v>
      </c>
      <c r="G10479" s="12">
        <f t="shared" si="652"/>
        <v>4</v>
      </c>
      <c r="H10479" s="2" t="s">
        <v>21</v>
      </c>
      <c r="I10479" s="2" t="s">
        <v>28</v>
      </c>
      <c r="J10479" s="2">
        <v>5</v>
      </c>
      <c r="K10479" s="2">
        <v>3</v>
      </c>
      <c r="L10479" s="2">
        <f t="shared" si="655"/>
        <v>2020</v>
      </c>
      <c r="M10479" s="2" t="str">
        <f t="shared" si="653"/>
        <v>Jul</v>
      </c>
      <c r="N10479" s="2">
        <f t="shared" si="654"/>
        <v>31</v>
      </c>
    </row>
    <row r="10480" spans="1:14" x14ac:dyDescent="0.2">
      <c r="A10480">
        <v>103728</v>
      </c>
      <c r="B10480" t="s">
        <v>2</v>
      </c>
      <c r="C10480" t="s">
        <v>19</v>
      </c>
      <c r="D10480" s="11">
        <v>925.13</v>
      </c>
      <c r="E10480" s="1">
        <v>44043</v>
      </c>
      <c r="F10480" s="1">
        <v>44047</v>
      </c>
      <c r="G10480" s="12">
        <f t="shared" si="652"/>
        <v>4</v>
      </c>
      <c r="H10480" s="2" t="s">
        <v>21</v>
      </c>
      <c r="I10480" s="2" t="s">
        <v>28</v>
      </c>
      <c r="J10480" s="2">
        <v>5</v>
      </c>
      <c r="K10480" s="2" t="s">
        <v>30</v>
      </c>
      <c r="L10480" s="2">
        <f t="shared" si="655"/>
        <v>2020</v>
      </c>
      <c r="M10480" s="2" t="str">
        <f t="shared" si="653"/>
        <v>Jul</v>
      </c>
      <c r="N10480" s="2">
        <f t="shared" si="654"/>
        <v>31</v>
      </c>
    </row>
    <row r="10481" spans="1:14" x14ac:dyDescent="0.2">
      <c r="A10481">
        <v>103728</v>
      </c>
      <c r="B10481" t="s">
        <v>4</v>
      </c>
      <c r="C10481" t="s">
        <v>19</v>
      </c>
      <c r="D10481" s="11">
        <v>1549.63</v>
      </c>
      <c r="E10481" s="1">
        <v>44043</v>
      </c>
      <c r="F10481" s="1">
        <v>44047</v>
      </c>
      <c r="G10481" s="12">
        <f t="shared" si="652"/>
        <v>4</v>
      </c>
      <c r="H10481" s="2" t="s">
        <v>21</v>
      </c>
      <c r="I10481" s="2" t="s">
        <v>28</v>
      </c>
      <c r="J10481" s="2">
        <v>2</v>
      </c>
      <c r="K10481" s="2" t="s">
        <v>30</v>
      </c>
      <c r="L10481" s="2">
        <f t="shared" si="655"/>
        <v>2020</v>
      </c>
      <c r="M10481" s="2" t="str">
        <f t="shared" si="653"/>
        <v>Jul</v>
      </c>
      <c r="N10481" s="2">
        <f t="shared" si="654"/>
        <v>31</v>
      </c>
    </row>
    <row r="10482" spans="1:14" x14ac:dyDescent="0.2">
      <c r="A10482">
        <v>103728</v>
      </c>
      <c r="B10482" t="s">
        <v>10</v>
      </c>
      <c r="C10482" t="s">
        <v>18</v>
      </c>
      <c r="D10482" s="11">
        <v>1780.99</v>
      </c>
      <c r="E10482" s="1">
        <v>44043</v>
      </c>
      <c r="F10482" s="1">
        <v>44047</v>
      </c>
      <c r="G10482" s="12">
        <f t="shared" si="652"/>
        <v>4</v>
      </c>
      <c r="H10482" s="2" t="s">
        <v>21</v>
      </c>
      <c r="I10482" s="2" t="s">
        <v>28</v>
      </c>
      <c r="J10482" s="2">
        <v>2</v>
      </c>
      <c r="K10482" s="2">
        <v>1</v>
      </c>
      <c r="L10482" s="2">
        <f t="shared" si="655"/>
        <v>2020</v>
      </c>
      <c r="M10482" s="2" t="str">
        <f t="shared" si="653"/>
        <v>Jul</v>
      </c>
      <c r="N10482" s="2">
        <f t="shared" si="654"/>
        <v>31</v>
      </c>
    </row>
    <row r="10483" spans="1:14" x14ac:dyDescent="0.2">
      <c r="A10483">
        <v>103729</v>
      </c>
      <c r="B10483" t="s">
        <v>2</v>
      </c>
      <c r="C10483" t="s">
        <v>19</v>
      </c>
      <c r="D10483" s="11">
        <v>1378.81</v>
      </c>
      <c r="E10483" s="1">
        <v>44043</v>
      </c>
      <c r="F10483" s="1">
        <v>44047</v>
      </c>
      <c r="G10483" s="12">
        <f t="shared" si="652"/>
        <v>4</v>
      </c>
      <c r="H10483" s="2" t="s">
        <v>22</v>
      </c>
      <c r="I10483" s="2" t="s">
        <v>28</v>
      </c>
      <c r="J10483" s="2" t="s">
        <v>30</v>
      </c>
      <c r="K10483" s="2" t="s">
        <v>30</v>
      </c>
      <c r="L10483" s="2">
        <f t="shared" si="655"/>
        <v>2020</v>
      </c>
      <c r="M10483" s="2" t="str">
        <f t="shared" si="653"/>
        <v>Jul</v>
      </c>
      <c r="N10483" s="2">
        <f t="shared" si="654"/>
        <v>31</v>
      </c>
    </row>
    <row r="10484" spans="1:14" x14ac:dyDescent="0.2">
      <c r="A10484">
        <v>103730</v>
      </c>
      <c r="B10484" t="s">
        <v>4</v>
      </c>
      <c r="C10484" t="s">
        <v>18</v>
      </c>
      <c r="D10484" s="11">
        <v>2.88</v>
      </c>
      <c r="E10484" s="1">
        <v>44043</v>
      </c>
      <c r="F10484" s="1">
        <v>44047</v>
      </c>
      <c r="G10484" s="12">
        <f t="shared" si="652"/>
        <v>4</v>
      </c>
      <c r="H10484" s="2" t="s">
        <v>22</v>
      </c>
      <c r="I10484" s="2" t="s">
        <v>28</v>
      </c>
      <c r="J10484" s="2">
        <v>2</v>
      </c>
      <c r="K10484" s="2">
        <v>3</v>
      </c>
      <c r="L10484" s="2">
        <f t="shared" si="655"/>
        <v>2020</v>
      </c>
      <c r="M10484" s="2" t="str">
        <f t="shared" si="653"/>
        <v>Jul</v>
      </c>
      <c r="N10484" s="2">
        <f t="shared" si="654"/>
        <v>31</v>
      </c>
    </row>
    <row r="10485" spans="1:14" x14ac:dyDescent="0.2">
      <c r="A10485">
        <v>98898</v>
      </c>
      <c r="B10485" t="s">
        <v>10</v>
      </c>
      <c r="C10485" t="s">
        <v>19</v>
      </c>
      <c r="D10485" s="11">
        <v>912.13</v>
      </c>
      <c r="E10485" s="1">
        <v>43709</v>
      </c>
      <c r="F10485" s="1">
        <v>43712</v>
      </c>
      <c r="G10485" s="12">
        <f t="shared" si="652"/>
        <v>3</v>
      </c>
      <c r="H10485" s="2" t="s">
        <v>27</v>
      </c>
      <c r="I10485" s="2" t="s">
        <v>28</v>
      </c>
      <c r="J10485" s="2">
        <v>1</v>
      </c>
      <c r="K10485" s="2" t="s">
        <v>30</v>
      </c>
      <c r="L10485" s="2">
        <f t="shared" si="655"/>
        <v>2019</v>
      </c>
      <c r="M10485" s="2" t="str">
        <f t="shared" si="653"/>
        <v>Sep</v>
      </c>
      <c r="N10485" s="2">
        <f t="shared" si="654"/>
        <v>1</v>
      </c>
    </row>
    <row r="10486" spans="1:14" x14ac:dyDescent="0.2">
      <c r="A10486">
        <v>103731</v>
      </c>
      <c r="B10486" t="s">
        <v>9</v>
      </c>
      <c r="C10486" t="s">
        <v>19</v>
      </c>
      <c r="D10486" s="11">
        <v>783.77</v>
      </c>
      <c r="E10486" s="1">
        <v>44043</v>
      </c>
      <c r="F10486" s="1">
        <v>44047</v>
      </c>
      <c r="G10486" s="12">
        <f t="shared" si="652"/>
        <v>4</v>
      </c>
      <c r="H10486" s="2" t="s">
        <v>22</v>
      </c>
      <c r="I10486" s="2" t="s">
        <v>28</v>
      </c>
      <c r="J10486" s="2" t="s">
        <v>30</v>
      </c>
      <c r="K10486" s="2" t="s">
        <v>30</v>
      </c>
      <c r="L10486" s="2">
        <f t="shared" si="655"/>
        <v>2020</v>
      </c>
      <c r="M10486" s="2" t="str">
        <f t="shared" si="653"/>
        <v>Jul</v>
      </c>
      <c r="N10486" s="2">
        <f t="shared" si="654"/>
        <v>31</v>
      </c>
    </row>
    <row r="10487" spans="1:14" x14ac:dyDescent="0.2">
      <c r="A10487">
        <v>103734</v>
      </c>
      <c r="B10487" t="s">
        <v>3</v>
      </c>
      <c r="C10487" t="s">
        <v>19</v>
      </c>
      <c r="D10487" s="11">
        <v>1085.3399999999999</v>
      </c>
      <c r="E10487" s="1">
        <v>44043</v>
      </c>
      <c r="F10487" s="1">
        <v>44047</v>
      </c>
      <c r="G10487" s="12">
        <f t="shared" si="652"/>
        <v>4</v>
      </c>
      <c r="H10487" s="2" t="s">
        <v>25</v>
      </c>
      <c r="I10487" s="2" t="s">
        <v>28</v>
      </c>
      <c r="J10487" s="2">
        <v>2</v>
      </c>
      <c r="K10487" s="2" t="s">
        <v>30</v>
      </c>
      <c r="L10487" s="2">
        <f t="shared" si="655"/>
        <v>2020</v>
      </c>
      <c r="M10487" s="2" t="str">
        <f t="shared" si="653"/>
        <v>Jul</v>
      </c>
      <c r="N10487" s="2">
        <f t="shared" si="654"/>
        <v>31</v>
      </c>
    </row>
    <row r="10488" spans="1:14" x14ac:dyDescent="0.2">
      <c r="A10488">
        <v>96717</v>
      </c>
      <c r="B10488" t="s">
        <v>2</v>
      </c>
      <c r="C10488" t="s">
        <v>19</v>
      </c>
      <c r="D10488" s="11">
        <v>790.86</v>
      </c>
      <c r="E10488" s="1">
        <v>43543</v>
      </c>
      <c r="F10488" s="1">
        <v>43546</v>
      </c>
      <c r="G10488" s="12">
        <f t="shared" si="652"/>
        <v>3</v>
      </c>
      <c r="H10488" s="2" t="s">
        <v>27</v>
      </c>
      <c r="I10488" s="2" t="s">
        <v>28</v>
      </c>
      <c r="J10488" s="2" t="s">
        <v>30</v>
      </c>
      <c r="K10488" s="2">
        <v>1</v>
      </c>
      <c r="L10488" s="2">
        <f t="shared" si="655"/>
        <v>2019</v>
      </c>
      <c r="M10488" s="2" t="str">
        <f t="shared" si="653"/>
        <v>Mar</v>
      </c>
      <c r="N10488" s="2">
        <f t="shared" si="654"/>
        <v>19</v>
      </c>
    </row>
    <row r="10489" spans="1:14" x14ac:dyDescent="0.2">
      <c r="A10489">
        <v>96828</v>
      </c>
      <c r="B10489" t="s">
        <v>4</v>
      </c>
      <c r="C10489" t="s">
        <v>18</v>
      </c>
      <c r="D10489" s="11">
        <v>1754.9</v>
      </c>
      <c r="E10489" s="1">
        <v>43553</v>
      </c>
      <c r="F10489" s="1">
        <v>43556</v>
      </c>
      <c r="G10489" s="12">
        <f t="shared" si="652"/>
        <v>3</v>
      </c>
      <c r="H10489" s="2" t="s">
        <v>26</v>
      </c>
      <c r="I10489" s="2" t="s">
        <v>28</v>
      </c>
      <c r="J10489" s="2" t="s">
        <v>30</v>
      </c>
      <c r="K10489" s="2">
        <v>2</v>
      </c>
      <c r="L10489" s="2">
        <f t="shared" si="655"/>
        <v>2019</v>
      </c>
      <c r="M10489" s="2" t="str">
        <f t="shared" si="653"/>
        <v>Mar</v>
      </c>
      <c r="N10489" s="2">
        <f t="shared" si="654"/>
        <v>29</v>
      </c>
    </row>
    <row r="10490" spans="1:14" x14ac:dyDescent="0.2">
      <c r="A10490">
        <v>98929</v>
      </c>
      <c r="B10490" t="s">
        <v>7</v>
      </c>
      <c r="C10490" t="s">
        <v>18</v>
      </c>
      <c r="D10490" s="11">
        <v>940.93</v>
      </c>
      <c r="E10490" s="1">
        <v>43711</v>
      </c>
      <c r="F10490" s="1">
        <v>43714</v>
      </c>
      <c r="G10490" s="12">
        <f t="shared" si="652"/>
        <v>3</v>
      </c>
      <c r="H10490" s="2" t="s">
        <v>23</v>
      </c>
      <c r="I10490" s="2" t="s">
        <v>28</v>
      </c>
      <c r="J10490" s="2">
        <v>5</v>
      </c>
      <c r="K10490" s="2" t="s">
        <v>30</v>
      </c>
      <c r="L10490" s="2">
        <f t="shared" si="655"/>
        <v>2019</v>
      </c>
      <c r="M10490" s="2" t="str">
        <f t="shared" si="653"/>
        <v>Sep</v>
      </c>
      <c r="N10490" s="2">
        <f t="shared" si="654"/>
        <v>3</v>
      </c>
    </row>
    <row r="10491" spans="1:14" x14ac:dyDescent="0.2">
      <c r="A10491">
        <v>103735</v>
      </c>
      <c r="B10491" t="s">
        <v>2</v>
      </c>
      <c r="C10491" t="s">
        <v>18</v>
      </c>
      <c r="D10491" s="11">
        <v>1548.06</v>
      </c>
      <c r="E10491" s="1">
        <v>44043</v>
      </c>
      <c r="F10491" s="1">
        <v>44047</v>
      </c>
      <c r="G10491" s="12">
        <f t="shared" si="652"/>
        <v>4</v>
      </c>
      <c r="H10491" s="2" t="s">
        <v>23</v>
      </c>
      <c r="I10491" s="2" t="s">
        <v>28</v>
      </c>
      <c r="J10491" s="2">
        <v>5</v>
      </c>
      <c r="K10491" s="2" t="s">
        <v>30</v>
      </c>
      <c r="L10491" s="2">
        <f t="shared" si="655"/>
        <v>2020</v>
      </c>
      <c r="M10491" s="2" t="str">
        <f t="shared" si="653"/>
        <v>Jul</v>
      </c>
      <c r="N10491" s="2">
        <f t="shared" si="654"/>
        <v>31</v>
      </c>
    </row>
    <row r="10492" spans="1:14" x14ac:dyDescent="0.2">
      <c r="A10492">
        <v>99135</v>
      </c>
      <c r="B10492" t="s">
        <v>10</v>
      </c>
      <c r="C10492" t="s">
        <v>18</v>
      </c>
      <c r="D10492" s="11">
        <v>1433.02</v>
      </c>
      <c r="E10492" s="1">
        <v>43728</v>
      </c>
      <c r="F10492" s="1">
        <v>43731</v>
      </c>
      <c r="G10492" s="12">
        <f t="shared" si="652"/>
        <v>3</v>
      </c>
      <c r="H10492" s="2" t="s">
        <v>27</v>
      </c>
      <c r="I10492" s="2" t="s">
        <v>28</v>
      </c>
      <c r="J10492" s="2">
        <v>5</v>
      </c>
      <c r="K10492" s="2" t="s">
        <v>30</v>
      </c>
      <c r="L10492" s="2">
        <f t="shared" si="655"/>
        <v>2019</v>
      </c>
      <c r="M10492" s="2" t="str">
        <f t="shared" si="653"/>
        <v>Sep</v>
      </c>
      <c r="N10492" s="2">
        <f t="shared" si="654"/>
        <v>20</v>
      </c>
    </row>
    <row r="10493" spans="1:14" x14ac:dyDescent="0.2">
      <c r="A10493">
        <v>103735</v>
      </c>
      <c r="B10493" t="s">
        <v>4</v>
      </c>
      <c r="C10493" t="s">
        <v>18</v>
      </c>
      <c r="D10493" s="11">
        <v>497.39</v>
      </c>
      <c r="E10493" s="1">
        <v>44043</v>
      </c>
      <c r="F10493" s="1">
        <v>44047</v>
      </c>
      <c r="G10493" s="12">
        <f t="shared" si="652"/>
        <v>4</v>
      </c>
      <c r="H10493" s="2" t="s">
        <v>23</v>
      </c>
      <c r="I10493" s="2" t="s">
        <v>28</v>
      </c>
      <c r="J10493" s="2">
        <v>3</v>
      </c>
      <c r="K10493" s="2">
        <v>4</v>
      </c>
      <c r="L10493" s="2">
        <f t="shared" si="655"/>
        <v>2020</v>
      </c>
      <c r="M10493" s="2" t="str">
        <f t="shared" si="653"/>
        <v>Jul</v>
      </c>
      <c r="N10493" s="2">
        <f t="shared" si="654"/>
        <v>31</v>
      </c>
    </row>
    <row r="10494" spans="1:14" x14ac:dyDescent="0.2">
      <c r="A10494">
        <v>99169</v>
      </c>
      <c r="B10494" t="s">
        <v>2</v>
      </c>
      <c r="C10494" t="s">
        <v>19</v>
      </c>
      <c r="D10494" s="11">
        <v>782.59</v>
      </c>
      <c r="E10494" s="1">
        <v>43731</v>
      </c>
      <c r="F10494" s="1">
        <v>43734</v>
      </c>
      <c r="G10494" s="12">
        <f t="shared" si="652"/>
        <v>3</v>
      </c>
      <c r="H10494" s="2" t="s">
        <v>25</v>
      </c>
      <c r="I10494" s="2" t="s">
        <v>28</v>
      </c>
      <c r="J10494" s="2">
        <v>5</v>
      </c>
      <c r="K10494" s="2" t="s">
        <v>30</v>
      </c>
      <c r="L10494" s="2">
        <f t="shared" si="655"/>
        <v>2019</v>
      </c>
      <c r="M10494" s="2" t="str">
        <f t="shared" si="653"/>
        <v>Sep</v>
      </c>
      <c r="N10494" s="2">
        <f t="shared" si="654"/>
        <v>23</v>
      </c>
    </row>
    <row r="10495" spans="1:14" x14ac:dyDescent="0.2">
      <c r="A10495">
        <v>103735</v>
      </c>
      <c r="B10495" t="s">
        <v>6</v>
      </c>
      <c r="C10495" t="s">
        <v>18</v>
      </c>
      <c r="D10495" s="11">
        <v>612.55999999999995</v>
      </c>
      <c r="E10495" s="1">
        <v>44043</v>
      </c>
      <c r="F10495" s="1">
        <v>44047</v>
      </c>
      <c r="G10495" s="12">
        <f t="shared" si="652"/>
        <v>4</v>
      </c>
      <c r="H10495" s="2" t="s">
        <v>23</v>
      </c>
      <c r="I10495" s="2" t="s">
        <v>28</v>
      </c>
      <c r="J10495" s="2">
        <v>2</v>
      </c>
      <c r="K10495" s="2">
        <v>5</v>
      </c>
      <c r="L10495" s="2">
        <f t="shared" si="655"/>
        <v>2020</v>
      </c>
      <c r="M10495" s="2" t="str">
        <f t="shared" si="653"/>
        <v>Jul</v>
      </c>
      <c r="N10495" s="2">
        <f t="shared" si="654"/>
        <v>31</v>
      </c>
    </row>
    <row r="10496" spans="1:14" x14ac:dyDescent="0.2">
      <c r="A10496">
        <v>103735</v>
      </c>
      <c r="B10496" t="s">
        <v>6</v>
      </c>
      <c r="C10496" t="s">
        <v>19</v>
      </c>
      <c r="D10496" s="11">
        <v>1853.26</v>
      </c>
      <c r="E10496" s="1">
        <v>44043</v>
      </c>
      <c r="F10496" s="1">
        <v>44047</v>
      </c>
      <c r="G10496" s="12">
        <f t="shared" si="652"/>
        <v>4</v>
      </c>
      <c r="H10496" s="2" t="s">
        <v>23</v>
      </c>
      <c r="I10496" s="2" t="s">
        <v>28</v>
      </c>
      <c r="J10496" s="2">
        <v>2</v>
      </c>
      <c r="K10496" s="2">
        <v>2</v>
      </c>
      <c r="L10496" s="2">
        <f t="shared" si="655"/>
        <v>2020</v>
      </c>
      <c r="M10496" s="2" t="str">
        <f t="shared" si="653"/>
        <v>Jul</v>
      </c>
      <c r="N10496" s="2">
        <f t="shared" si="654"/>
        <v>31</v>
      </c>
    </row>
    <row r="10497" spans="1:14" x14ac:dyDescent="0.2">
      <c r="A10497">
        <v>103736</v>
      </c>
      <c r="B10497" t="s">
        <v>10</v>
      </c>
      <c r="C10497" t="s">
        <v>19</v>
      </c>
      <c r="D10497" s="11">
        <v>1586.54</v>
      </c>
      <c r="E10497" s="1">
        <v>44043</v>
      </c>
      <c r="F10497" s="1">
        <v>44047</v>
      </c>
      <c r="G10497" s="12">
        <f t="shared" si="652"/>
        <v>4</v>
      </c>
      <c r="H10497" s="2" t="s">
        <v>23</v>
      </c>
      <c r="I10497" s="2" t="s">
        <v>28</v>
      </c>
      <c r="J10497" s="2">
        <v>2</v>
      </c>
      <c r="K10497" s="2" t="s">
        <v>30</v>
      </c>
      <c r="L10497" s="2">
        <f t="shared" si="655"/>
        <v>2020</v>
      </c>
      <c r="M10497" s="2" t="str">
        <f t="shared" si="653"/>
        <v>Jul</v>
      </c>
      <c r="N10497" s="2">
        <f t="shared" si="654"/>
        <v>31</v>
      </c>
    </row>
    <row r="10498" spans="1:14" x14ac:dyDescent="0.2">
      <c r="A10498">
        <v>103736</v>
      </c>
      <c r="B10498" t="s">
        <v>9</v>
      </c>
      <c r="C10498" t="s">
        <v>18</v>
      </c>
      <c r="D10498" s="11">
        <v>891.43</v>
      </c>
      <c r="E10498" s="1">
        <v>44043</v>
      </c>
      <c r="F10498" s="1">
        <v>44047</v>
      </c>
      <c r="G10498" s="12">
        <f t="shared" ref="G10498:G10561" si="656">F10498-E10498</f>
        <v>4</v>
      </c>
      <c r="H10498" s="2" t="s">
        <v>23</v>
      </c>
      <c r="I10498" s="2" t="s">
        <v>28</v>
      </c>
      <c r="J10498" s="2">
        <v>2</v>
      </c>
      <c r="K10498" s="2" t="s">
        <v>30</v>
      </c>
      <c r="L10498" s="2">
        <f t="shared" si="655"/>
        <v>2020</v>
      </c>
      <c r="M10498" s="2" t="str">
        <f t="shared" ref="M10498:M10561" si="657">TEXT(E10498,"mmm")</f>
        <v>Jul</v>
      </c>
      <c r="N10498" s="2">
        <f t="shared" ref="N10498:N10561" si="658">DAY(E10498)</f>
        <v>31</v>
      </c>
    </row>
    <row r="10499" spans="1:14" x14ac:dyDescent="0.2">
      <c r="A10499">
        <v>103736</v>
      </c>
      <c r="B10499" t="s">
        <v>5</v>
      </c>
      <c r="C10499" t="s">
        <v>19</v>
      </c>
      <c r="D10499" s="11">
        <v>1459.36</v>
      </c>
      <c r="E10499" s="1">
        <v>44043</v>
      </c>
      <c r="F10499" s="1">
        <v>44047</v>
      </c>
      <c r="G10499" s="12">
        <f t="shared" si="656"/>
        <v>4</v>
      </c>
      <c r="H10499" s="2" t="s">
        <v>23</v>
      </c>
      <c r="I10499" s="2" t="s">
        <v>28</v>
      </c>
      <c r="J10499" s="2">
        <v>2</v>
      </c>
      <c r="K10499" s="2" t="s">
        <v>30</v>
      </c>
      <c r="L10499" s="2">
        <f t="shared" ref="L10499:L10562" si="659">YEAR(E10499)</f>
        <v>2020</v>
      </c>
      <c r="M10499" s="2" t="str">
        <f t="shared" si="657"/>
        <v>Jul</v>
      </c>
      <c r="N10499" s="2">
        <f t="shared" si="658"/>
        <v>31</v>
      </c>
    </row>
    <row r="10500" spans="1:14" x14ac:dyDescent="0.2">
      <c r="A10500">
        <v>103737</v>
      </c>
      <c r="B10500" t="s">
        <v>6</v>
      </c>
      <c r="C10500" t="s">
        <v>19</v>
      </c>
      <c r="D10500" s="11">
        <v>1627.2</v>
      </c>
      <c r="E10500" s="1">
        <v>44043</v>
      </c>
      <c r="F10500" s="1">
        <v>44047</v>
      </c>
      <c r="G10500" s="12">
        <f t="shared" si="656"/>
        <v>4</v>
      </c>
      <c r="H10500" s="2" t="s">
        <v>24</v>
      </c>
      <c r="I10500" s="2" t="s">
        <v>28</v>
      </c>
      <c r="J10500" s="2">
        <v>2</v>
      </c>
      <c r="K10500" s="2" t="s">
        <v>30</v>
      </c>
      <c r="L10500" s="2">
        <f t="shared" si="659"/>
        <v>2020</v>
      </c>
      <c r="M10500" s="2" t="str">
        <f t="shared" si="657"/>
        <v>Jul</v>
      </c>
      <c r="N10500" s="2">
        <f t="shared" si="658"/>
        <v>31</v>
      </c>
    </row>
    <row r="10501" spans="1:14" x14ac:dyDescent="0.2">
      <c r="A10501">
        <v>103737</v>
      </c>
      <c r="B10501" t="s">
        <v>5</v>
      </c>
      <c r="C10501" t="s">
        <v>18</v>
      </c>
      <c r="D10501" s="11">
        <v>442.96</v>
      </c>
      <c r="E10501" s="1">
        <v>44043</v>
      </c>
      <c r="F10501" s="1">
        <v>44047</v>
      </c>
      <c r="G10501" s="12">
        <f t="shared" si="656"/>
        <v>4</v>
      </c>
      <c r="H10501" s="2" t="s">
        <v>24</v>
      </c>
      <c r="I10501" s="2" t="s">
        <v>28</v>
      </c>
      <c r="J10501" s="2">
        <v>2</v>
      </c>
      <c r="K10501" s="2" t="s">
        <v>30</v>
      </c>
      <c r="L10501" s="2">
        <f t="shared" si="659"/>
        <v>2020</v>
      </c>
      <c r="M10501" s="2" t="str">
        <f t="shared" si="657"/>
        <v>Jul</v>
      </c>
      <c r="N10501" s="2">
        <f t="shared" si="658"/>
        <v>31</v>
      </c>
    </row>
    <row r="10502" spans="1:14" x14ac:dyDescent="0.2">
      <c r="A10502">
        <v>103737</v>
      </c>
      <c r="B10502" t="s">
        <v>3</v>
      </c>
      <c r="C10502" t="s">
        <v>19</v>
      </c>
      <c r="D10502" s="11">
        <v>1803.6</v>
      </c>
      <c r="E10502" s="1">
        <v>44043</v>
      </c>
      <c r="F10502" s="1">
        <v>44047</v>
      </c>
      <c r="G10502" s="12">
        <f t="shared" si="656"/>
        <v>4</v>
      </c>
      <c r="H10502" s="2" t="s">
        <v>24</v>
      </c>
      <c r="I10502" s="2" t="s">
        <v>28</v>
      </c>
      <c r="J10502" s="2">
        <v>2</v>
      </c>
      <c r="K10502" s="2" t="s">
        <v>30</v>
      </c>
      <c r="L10502" s="2">
        <f t="shared" si="659"/>
        <v>2020</v>
      </c>
      <c r="M10502" s="2" t="str">
        <f t="shared" si="657"/>
        <v>Jul</v>
      </c>
      <c r="N10502" s="2">
        <f t="shared" si="658"/>
        <v>31</v>
      </c>
    </row>
    <row r="10503" spans="1:14" x14ac:dyDescent="0.2">
      <c r="A10503">
        <v>103737</v>
      </c>
      <c r="B10503" t="s">
        <v>10</v>
      </c>
      <c r="C10503" t="s">
        <v>18</v>
      </c>
      <c r="D10503" s="11">
        <v>1358.73</v>
      </c>
      <c r="E10503" s="1">
        <v>44043</v>
      </c>
      <c r="F10503" s="1">
        <v>44047</v>
      </c>
      <c r="G10503" s="12">
        <f t="shared" si="656"/>
        <v>4</v>
      </c>
      <c r="H10503" s="2" t="s">
        <v>24</v>
      </c>
      <c r="I10503" s="2" t="s">
        <v>28</v>
      </c>
      <c r="J10503" s="2">
        <v>2</v>
      </c>
      <c r="K10503" s="2" t="s">
        <v>30</v>
      </c>
      <c r="L10503" s="2">
        <f t="shared" si="659"/>
        <v>2020</v>
      </c>
      <c r="M10503" s="2" t="str">
        <f t="shared" si="657"/>
        <v>Jul</v>
      </c>
      <c r="N10503" s="2">
        <f t="shared" si="658"/>
        <v>31</v>
      </c>
    </row>
    <row r="10504" spans="1:14" x14ac:dyDescent="0.2">
      <c r="A10504">
        <v>103737</v>
      </c>
      <c r="B10504" t="s">
        <v>6</v>
      </c>
      <c r="C10504" t="s">
        <v>18</v>
      </c>
      <c r="D10504" s="11">
        <v>156.13999999999999</v>
      </c>
      <c r="E10504" s="1">
        <v>44043</v>
      </c>
      <c r="F10504" s="1">
        <v>44047</v>
      </c>
      <c r="G10504" s="12">
        <f t="shared" si="656"/>
        <v>4</v>
      </c>
      <c r="H10504" s="2" t="s">
        <v>24</v>
      </c>
      <c r="I10504" s="2" t="s">
        <v>28</v>
      </c>
      <c r="J10504" s="2">
        <v>2</v>
      </c>
      <c r="K10504" s="2" t="s">
        <v>30</v>
      </c>
      <c r="L10504" s="2">
        <f t="shared" si="659"/>
        <v>2020</v>
      </c>
      <c r="M10504" s="2" t="str">
        <f t="shared" si="657"/>
        <v>Jul</v>
      </c>
      <c r="N10504" s="2">
        <f t="shared" si="658"/>
        <v>31</v>
      </c>
    </row>
    <row r="10505" spans="1:14" x14ac:dyDescent="0.2">
      <c r="A10505">
        <v>103737</v>
      </c>
      <c r="B10505" t="s">
        <v>6</v>
      </c>
      <c r="C10505" t="s">
        <v>19</v>
      </c>
      <c r="D10505" s="11">
        <v>117.61</v>
      </c>
      <c r="E10505" s="1">
        <v>44043</v>
      </c>
      <c r="F10505" s="1">
        <v>44047</v>
      </c>
      <c r="G10505" s="12">
        <f t="shared" si="656"/>
        <v>4</v>
      </c>
      <c r="H10505" s="2" t="s">
        <v>24</v>
      </c>
      <c r="I10505" s="2" t="s">
        <v>28</v>
      </c>
      <c r="J10505" s="2">
        <v>2</v>
      </c>
      <c r="K10505" s="2">
        <v>5</v>
      </c>
      <c r="L10505" s="2">
        <f t="shared" si="659"/>
        <v>2020</v>
      </c>
      <c r="M10505" s="2" t="str">
        <f t="shared" si="657"/>
        <v>Jul</v>
      </c>
      <c r="N10505" s="2">
        <f t="shared" si="658"/>
        <v>31</v>
      </c>
    </row>
    <row r="10506" spans="1:14" x14ac:dyDescent="0.2">
      <c r="A10506">
        <v>103737</v>
      </c>
      <c r="B10506" t="s">
        <v>8</v>
      </c>
      <c r="C10506" t="s">
        <v>19</v>
      </c>
      <c r="D10506" s="11">
        <v>1152.1600000000001</v>
      </c>
      <c r="E10506" s="1">
        <v>44043</v>
      </c>
      <c r="F10506" s="1">
        <v>44047</v>
      </c>
      <c r="G10506" s="12">
        <f t="shared" si="656"/>
        <v>4</v>
      </c>
      <c r="H10506" s="2" t="s">
        <v>24</v>
      </c>
      <c r="I10506" s="2" t="s">
        <v>28</v>
      </c>
      <c r="J10506" s="2">
        <v>2</v>
      </c>
      <c r="K10506" s="2" t="s">
        <v>30</v>
      </c>
      <c r="L10506" s="2">
        <f t="shared" si="659"/>
        <v>2020</v>
      </c>
      <c r="M10506" s="2" t="str">
        <f t="shared" si="657"/>
        <v>Jul</v>
      </c>
      <c r="N10506" s="2">
        <f t="shared" si="658"/>
        <v>31</v>
      </c>
    </row>
    <row r="10507" spans="1:14" x14ac:dyDescent="0.2">
      <c r="A10507">
        <v>103737</v>
      </c>
      <c r="B10507" t="s">
        <v>8</v>
      </c>
      <c r="C10507" t="s">
        <v>18</v>
      </c>
      <c r="D10507" s="11">
        <v>318.45</v>
      </c>
      <c r="E10507" s="1">
        <v>44043</v>
      </c>
      <c r="F10507" s="1">
        <v>44047</v>
      </c>
      <c r="G10507" s="12">
        <f t="shared" si="656"/>
        <v>4</v>
      </c>
      <c r="H10507" s="2" t="s">
        <v>24</v>
      </c>
      <c r="I10507" s="2" t="s">
        <v>28</v>
      </c>
      <c r="J10507" s="2">
        <v>2</v>
      </c>
      <c r="K10507" s="2" t="s">
        <v>30</v>
      </c>
      <c r="L10507" s="2">
        <f t="shared" si="659"/>
        <v>2020</v>
      </c>
      <c r="M10507" s="2" t="str">
        <f t="shared" si="657"/>
        <v>Jul</v>
      </c>
      <c r="N10507" s="2">
        <f t="shared" si="658"/>
        <v>31</v>
      </c>
    </row>
    <row r="10508" spans="1:14" x14ac:dyDescent="0.2">
      <c r="A10508">
        <v>103737</v>
      </c>
      <c r="B10508" t="s">
        <v>3</v>
      </c>
      <c r="C10508" t="s">
        <v>18</v>
      </c>
      <c r="D10508" s="11">
        <v>1568.19</v>
      </c>
      <c r="E10508" s="1">
        <v>44043</v>
      </c>
      <c r="F10508" s="1">
        <v>44047</v>
      </c>
      <c r="G10508" s="12">
        <f t="shared" si="656"/>
        <v>4</v>
      </c>
      <c r="H10508" s="2" t="s">
        <v>24</v>
      </c>
      <c r="I10508" s="2" t="s">
        <v>28</v>
      </c>
      <c r="J10508" s="2">
        <v>2</v>
      </c>
      <c r="K10508" s="2" t="s">
        <v>30</v>
      </c>
      <c r="L10508" s="2">
        <f t="shared" si="659"/>
        <v>2020</v>
      </c>
      <c r="M10508" s="2" t="str">
        <f t="shared" si="657"/>
        <v>Jul</v>
      </c>
      <c r="N10508" s="2">
        <f t="shared" si="658"/>
        <v>31</v>
      </c>
    </row>
    <row r="10509" spans="1:14" x14ac:dyDescent="0.2">
      <c r="A10509">
        <v>103737</v>
      </c>
      <c r="B10509" t="s">
        <v>5</v>
      </c>
      <c r="C10509" t="s">
        <v>18</v>
      </c>
      <c r="D10509" s="11">
        <v>783.18</v>
      </c>
      <c r="E10509" s="1">
        <v>44043</v>
      </c>
      <c r="F10509" s="1">
        <v>44047</v>
      </c>
      <c r="G10509" s="12">
        <f t="shared" si="656"/>
        <v>4</v>
      </c>
      <c r="H10509" s="2" t="s">
        <v>24</v>
      </c>
      <c r="I10509" s="2" t="s">
        <v>28</v>
      </c>
      <c r="J10509" s="2">
        <v>2</v>
      </c>
      <c r="K10509" s="2">
        <v>5</v>
      </c>
      <c r="L10509" s="2">
        <f t="shared" si="659"/>
        <v>2020</v>
      </c>
      <c r="M10509" s="2" t="str">
        <f t="shared" si="657"/>
        <v>Jul</v>
      </c>
      <c r="N10509" s="2">
        <f t="shared" si="658"/>
        <v>31</v>
      </c>
    </row>
    <row r="10510" spans="1:14" x14ac:dyDescent="0.2">
      <c r="A10510">
        <v>99169</v>
      </c>
      <c r="B10510" t="s">
        <v>3</v>
      </c>
      <c r="C10510" t="s">
        <v>18</v>
      </c>
      <c r="D10510" s="11">
        <v>634.13</v>
      </c>
      <c r="E10510" s="1">
        <v>43731</v>
      </c>
      <c r="F10510" s="1">
        <v>43734</v>
      </c>
      <c r="G10510" s="12">
        <f t="shared" si="656"/>
        <v>3</v>
      </c>
      <c r="H10510" s="2" t="s">
        <v>25</v>
      </c>
      <c r="I10510" s="2" t="s">
        <v>28</v>
      </c>
      <c r="J10510" s="2">
        <v>5</v>
      </c>
      <c r="K10510" s="2" t="s">
        <v>30</v>
      </c>
      <c r="L10510" s="2">
        <f t="shared" si="659"/>
        <v>2019</v>
      </c>
      <c r="M10510" s="2" t="str">
        <f t="shared" si="657"/>
        <v>Sep</v>
      </c>
      <c r="N10510" s="2">
        <f t="shared" si="658"/>
        <v>23</v>
      </c>
    </row>
    <row r="10511" spans="1:14" x14ac:dyDescent="0.2">
      <c r="A10511">
        <v>103737</v>
      </c>
      <c r="B10511" t="s">
        <v>3</v>
      </c>
      <c r="C10511" t="s">
        <v>18</v>
      </c>
      <c r="D10511" s="11">
        <v>1777.67</v>
      </c>
      <c r="E10511" s="1">
        <v>44043</v>
      </c>
      <c r="F10511" s="1">
        <v>44047</v>
      </c>
      <c r="G10511" s="12">
        <f t="shared" si="656"/>
        <v>4</v>
      </c>
      <c r="H10511" s="2" t="s">
        <v>24</v>
      </c>
      <c r="I10511" s="2" t="s">
        <v>28</v>
      </c>
      <c r="J10511" s="2">
        <v>2</v>
      </c>
      <c r="K10511" s="2" t="s">
        <v>30</v>
      </c>
      <c r="L10511" s="2">
        <f t="shared" si="659"/>
        <v>2020</v>
      </c>
      <c r="M10511" s="2" t="str">
        <f t="shared" si="657"/>
        <v>Jul</v>
      </c>
      <c r="N10511" s="2">
        <f t="shared" si="658"/>
        <v>31</v>
      </c>
    </row>
    <row r="10512" spans="1:14" x14ac:dyDescent="0.2">
      <c r="A10512">
        <v>103738</v>
      </c>
      <c r="B10512" t="s">
        <v>2</v>
      </c>
      <c r="C10512" t="s">
        <v>18</v>
      </c>
      <c r="D10512" s="11">
        <v>309.25</v>
      </c>
      <c r="E10512" s="1">
        <v>44043</v>
      </c>
      <c r="F10512" s="1">
        <v>44047</v>
      </c>
      <c r="G10512" s="12">
        <f t="shared" si="656"/>
        <v>4</v>
      </c>
      <c r="H10512" s="2" t="s">
        <v>26</v>
      </c>
      <c r="I10512" s="2" t="s">
        <v>28</v>
      </c>
      <c r="J10512" s="2">
        <v>2</v>
      </c>
      <c r="K10512" s="2">
        <v>4</v>
      </c>
      <c r="L10512" s="2">
        <f t="shared" si="659"/>
        <v>2020</v>
      </c>
      <c r="M10512" s="2" t="str">
        <f t="shared" si="657"/>
        <v>Jul</v>
      </c>
      <c r="N10512" s="2">
        <f t="shared" si="658"/>
        <v>31</v>
      </c>
    </row>
    <row r="10513" spans="1:14" x14ac:dyDescent="0.2">
      <c r="A10513">
        <v>103739</v>
      </c>
      <c r="B10513" t="s">
        <v>3</v>
      </c>
      <c r="C10513" t="s">
        <v>19</v>
      </c>
      <c r="D10513" s="11">
        <v>1065.54</v>
      </c>
      <c r="E10513" s="1">
        <v>44043</v>
      </c>
      <c r="F10513" s="1">
        <v>44047</v>
      </c>
      <c r="G10513" s="12">
        <f t="shared" si="656"/>
        <v>4</v>
      </c>
      <c r="H10513" s="2" t="s">
        <v>26</v>
      </c>
      <c r="I10513" s="2" t="s">
        <v>28</v>
      </c>
      <c r="J10513" s="2">
        <v>2</v>
      </c>
      <c r="K10513" s="2">
        <v>3</v>
      </c>
      <c r="L10513" s="2">
        <f t="shared" si="659"/>
        <v>2020</v>
      </c>
      <c r="M10513" s="2" t="str">
        <f t="shared" si="657"/>
        <v>Jul</v>
      </c>
      <c r="N10513" s="2">
        <f t="shared" si="658"/>
        <v>31</v>
      </c>
    </row>
    <row r="10514" spans="1:14" x14ac:dyDescent="0.2">
      <c r="A10514">
        <v>99205</v>
      </c>
      <c r="B10514" t="s">
        <v>2</v>
      </c>
      <c r="C10514" t="s">
        <v>18</v>
      </c>
      <c r="D10514" s="11">
        <v>158.61000000000001</v>
      </c>
      <c r="E10514" s="1">
        <v>43734</v>
      </c>
      <c r="F10514" s="1">
        <v>43737</v>
      </c>
      <c r="G10514" s="12">
        <f t="shared" si="656"/>
        <v>3</v>
      </c>
      <c r="H10514" s="2" t="s">
        <v>27</v>
      </c>
      <c r="I10514" s="2" t="s">
        <v>29</v>
      </c>
      <c r="J10514" s="2">
        <v>2</v>
      </c>
      <c r="K10514" s="2" t="s">
        <v>30</v>
      </c>
      <c r="L10514" s="2">
        <f t="shared" si="659"/>
        <v>2019</v>
      </c>
      <c r="M10514" s="2" t="str">
        <f t="shared" si="657"/>
        <v>Sep</v>
      </c>
      <c r="N10514" s="2">
        <f t="shared" si="658"/>
        <v>26</v>
      </c>
    </row>
    <row r="10515" spans="1:14" x14ac:dyDescent="0.2">
      <c r="A10515">
        <v>99217</v>
      </c>
      <c r="B10515" t="s">
        <v>8</v>
      </c>
      <c r="C10515" t="s">
        <v>18</v>
      </c>
      <c r="D10515" s="11">
        <v>252.74</v>
      </c>
      <c r="E10515" s="1">
        <v>43735</v>
      </c>
      <c r="F10515" s="1">
        <v>43738</v>
      </c>
      <c r="G10515" s="12">
        <f t="shared" si="656"/>
        <v>3</v>
      </c>
      <c r="H10515" s="2" t="s">
        <v>27</v>
      </c>
      <c r="I10515" s="2" t="s">
        <v>28</v>
      </c>
      <c r="J10515" s="2">
        <v>2</v>
      </c>
      <c r="K10515" s="2" t="s">
        <v>30</v>
      </c>
      <c r="L10515" s="2">
        <f t="shared" si="659"/>
        <v>2019</v>
      </c>
      <c r="M10515" s="2" t="str">
        <f t="shared" si="657"/>
        <v>Sep</v>
      </c>
      <c r="N10515" s="2">
        <f t="shared" si="658"/>
        <v>27</v>
      </c>
    </row>
    <row r="10516" spans="1:14" x14ac:dyDescent="0.2">
      <c r="A10516">
        <v>103739</v>
      </c>
      <c r="B10516" t="s">
        <v>5</v>
      </c>
      <c r="C10516" t="s">
        <v>19</v>
      </c>
      <c r="D10516" s="11">
        <v>1695.05</v>
      </c>
      <c r="E10516" s="1">
        <v>44043</v>
      </c>
      <c r="F10516" s="1">
        <v>44047</v>
      </c>
      <c r="G10516" s="12">
        <f t="shared" si="656"/>
        <v>4</v>
      </c>
      <c r="H10516" s="2" t="s">
        <v>26</v>
      </c>
      <c r="I10516" s="2" t="s">
        <v>28</v>
      </c>
      <c r="J10516" s="2">
        <v>2</v>
      </c>
      <c r="K10516" s="2" t="s">
        <v>30</v>
      </c>
      <c r="L10516" s="2">
        <f t="shared" si="659"/>
        <v>2020</v>
      </c>
      <c r="M10516" s="2" t="str">
        <f t="shared" si="657"/>
        <v>Jul</v>
      </c>
      <c r="N10516" s="2">
        <f t="shared" si="658"/>
        <v>31</v>
      </c>
    </row>
    <row r="10517" spans="1:14" x14ac:dyDescent="0.2">
      <c r="A10517">
        <v>99240</v>
      </c>
      <c r="B10517" t="s">
        <v>2</v>
      </c>
      <c r="C10517" t="s">
        <v>19</v>
      </c>
      <c r="D10517" s="11">
        <v>724.28</v>
      </c>
      <c r="E10517" s="1">
        <v>43737</v>
      </c>
      <c r="F10517" s="1">
        <v>43740</v>
      </c>
      <c r="G10517" s="12">
        <f t="shared" si="656"/>
        <v>3</v>
      </c>
      <c r="H10517" s="2" t="s">
        <v>25</v>
      </c>
      <c r="I10517" s="2" t="s">
        <v>29</v>
      </c>
      <c r="J10517" s="2">
        <v>1</v>
      </c>
      <c r="K10517" s="2" t="s">
        <v>30</v>
      </c>
      <c r="L10517" s="2">
        <f t="shared" si="659"/>
        <v>2019</v>
      </c>
      <c r="M10517" s="2" t="str">
        <f t="shared" si="657"/>
        <v>Sep</v>
      </c>
      <c r="N10517" s="2">
        <f t="shared" si="658"/>
        <v>29</v>
      </c>
    </row>
    <row r="10518" spans="1:14" x14ac:dyDescent="0.2">
      <c r="A10518">
        <v>103739</v>
      </c>
      <c r="B10518" t="s">
        <v>3</v>
      </c>
      <c r="C10518" t="s">
        <v>19</v>
      </c>
      <c r="D10518" s="11">
        <v>99.65</v>
      </c>
      <c r="E10518" s="1">
        <v>44043</v>
      </c>
      <c r="F10518" s="1">
        <v>44047</v>
      </c>
      <c r="G10518" s="12">
        <f t="shared" si="656"/>
        <v>4</v>
      </c>
      <c r="H10518" s="2" t="s">
        <v>26</v>
      </c>
      <c r="I10518" s="2" t="s">
        <v>28</v>
      </c>
      <c r="J10518" s="2">
        <v>2</v>
      </c>
      <c r="K10518" s="2">
        <v>5</v>
      </c>
      <c r="L10518" s="2">
        <f t="shared" si="659"/>
        <v>2020</v>
      </c>
      <c r="M10518" s="2" t="str">
        <f t="shared" si="657"/>
        <v>Jul</v>
      </c>
      <c r="N10518" s="2">
        <f t="shared" si="658"/>
        <v>31</v>
      </c>
    </row>
    <row r="10519" spans="1:14" x14ac:dyDescent="0.2">
      <c r="A10519">
        <v>103740</v>
      </c>
      <c r="B10519" t="s">
        <v>5</v>
      </c>
      <c r="C10519" t="s">
        <v>19</v>
      </c>
      <c r="D10519" s="11">
        <v>613.58000000000004</v>
      </c>
      <c r="E10519" s="1">
        <v>44043</v>
      </c>
      <c r="F10519" s="1">
        <v>44047</v>
      </c>
      <c r="G10519" s="12">
        <f t="shared" si="656"/>
        <v>4</v>
      </c>
      <c r="H10519" s="2" t="s">
        <v>26</v>
      </c>
      <c r="I10519" s="2" t="s">
        <v>29</v>
      </c>
      <c r="J10519" s="2">
        <v>2</v>
      </c>
      <c r="K10519" s="2" t="s">
        <v>30</v>
      </c>
      <c r="L10519" s="2">
        <f t="shared" si="659"/>
        <v>2020</v>
      </c>
      <c r="M10519" s="2" t="str">
        <f t="shared" si="657"/>
        <v>Jul</v>
      </c>
      <c r="N10519" s="2">
        <f t="shared" si="658"/>
        <v>31</v>
      </c>
    </row>
    <row r="10520" spans="1:14" x14ac:dyDescent="0.2">
      <c r="A10520">
        <v>103741</v>
      </c>
      <c r="B10520" t="s">
        <v>10</v>
      </c>
      <c r="C10520" t="s">
        <v>19</v>
      </c>
      <c r="D10520" s="11">
        <v>1181.8800000000001</v>
      </c>
      <c r="E10520" s="1">
        <v>44043</v>
      </c>
      <c r="F10520" s="1">
        <v>44047</v>
      </c>
      <c r="G10520" s="12">
        <f t="shared" si="656"/>
        <v>4</v>
      </c>
      <c r="H10520" s="2" t="s">
        <v>27</v>
      </c>
      <c r="I10520" s="2" t="s">
        <v>28</v>
      </c>
      <c r="J10520" s="2">
        <v>5</v>
      </c>
      <c r="K10520" s="2" t="s">
        <v>30</v>
      </c>
      <c r="L10520" s="2">
        <f t="shared" si="659"/>
        <v>2020</v>
      </c>
      <c r="M10520" s="2" t="str">
        <f t="shared" si="657"/>
        <v>Jul</v>
      </c>
      <c r="N10520" s="2">
        <f t="shared" si="658"/>
        <v>31</v>
      </c>
    </row>
    <row r="10521" spans="1:14" x14ac:dyDescent="0.2">
      <c r="A10521">
        <v>103742</v>
      </c>
      <c r="B10521" t="s">
        <v>9</v>
      </c>
      <c r="C10521" t="s">
        <v>19</v>
      </c>
      <c r="D10521" s="11">
        <v>99.86</v>
      </c>
      <c r="E10521" s="1">
        <v>44043</v>
      </c>
      <c r="F10521" s="1">
        <v>44047</v>
      </c>
      <c r="G10521" s="12">
        <f t="shared" si="656"/>
        <v>4</v>
      </c>
      <c r="H10521" s="2" t="s">
        <v>27</v>
      </c>
      <c r="I10521" s="2" t="s">
        <v>28</v>
      </c>
      <c r="J10521" s="2">
        <v>2</v>
      </c>
      <c r="K10521" s="2">
        <v>5</v>
      </c>
      <c r="L10521" s="2">
        <f t="shared" si="659"/>
        <v>2020</v>
      </c>
      <c r="M10521" s="2" t="str">
        <f t="shared" si="657"/>
        <v>Jul</v>
      </c>
      <c r="N10521" s="2">
        <f t="shared" si="658"/>
        <v>31</v>
      </c>
    </row>
    <row r="10522" spans="1:14" x14ac:dyDescent="0.2">
      <c r="A10522">
        <v>103742</v>
      </c>
      <c r="B10522" t="s">
        <v>10</v>
      </c>
      <c r="C10522" t="s">
        <v>19</v>
      </c>
      <c r="D10522" s="11">
        <v>844.52</v>
      </c>
      <c r="E10522" s="1">
        <v>44043</v>
      </c>
      <c r="F10522" s="1">
        <v>44047</v>
      </c>
      <c r="G10522" s="12">
        <f t="shared" si="656"/>
        <v>4</v>
      </c>
      <c r="H10522" s="2" t="s">
        <v>27</v>
      </c>
      <c r="I10522" s="2" t="s">
        <v>28</v>
      </c>
      <c r="J10522" s="2">
        <v>2</v>
      </c>
      <c r="K10522" s="2">
        <v>4</v>
      </c>
      <c r="L10522" s="2">
        <f t="shared" si="659"/>
        <v>2020</v>
      </c>
      <c r="M10522" s="2" t="str">
        <f t="shared" si="657"/>
        <v>Jul</v>
      </c>
      <c r="N10522" s="2">
        <f t="shared" si="658"/>
        <v>31</v>
      </c>
    </row>
    <row r="10523" spans="1:14" x14ac:dyDescent="0.2">
      <c r="A10523">
        <v>99264</v>
      </c>
      <c r="B10523" t="s">
        <v>3</v>
      </c>
      <c r="C10523" t="s">
        <v>18</v>
      </c>
      <c r="D10523" s="11">
        <v>1275.6500000000001</v>
      </c>
      <c r="E10523" s="1">
        <v>43740</v>
      </c>
      <c r="F10523" s="1">
        <v>43743</v>
      </c>
      <c r="G10523" s="12">
        <f t="shared" si="656"/>
        <v>3</v>
      </c>
      <c r="H10523" s="2" t="s">
        <v>27</v>
      </c>
      <c r="I10523" s="2" t="s">
        <v>28</v>
      </c>
      <c r="J10523" s="2">
        <v>1</v>
      </c>
      <c r="K10523" s="2" t="s">
        <v>30</v>
      </c>
      <c r="L10523" s="2">
        <f t="shared" si="659"/>
        <v>2019</v>
      </c>
      <c r="M10523" s="2" t="str">
        <f t="shared" si="657"/>
        <v>Oct</v>
      </c>
      <c r="N10523" s="2">
        <f t="shared" si="658"/>
        <v>2</v>
      </c>
    </row>
    <row r="10524" spans="1:14" x14ac:dyDescent="0.2">
      <c r="A10524">
        <v>103742</v>
      </c>
      <c r="B10524" t="s">
        <v>10</v>
      </c>
      <c r="C10524" t="s">
        <v>19</v>
      </c>
      <c r="D10524" s="11">
        <v>1867.23</v>
      </c>
      <c r="E10524" s="1">
        <v>44043</v>
      </c>
      <c r="F10524" s="1">
        <v>44047</v>
      </c>
      <c r="G10524" s="12">
        <f t="shared" si="656"/>
        <v>4</v>
      </c>
      <c r="H10524" s="2" t="s">
        <v>27</v>
      </c>
      <c r="I10524" s="2" t="s">
        <v>28</v>
      </c>
      <c r="J10524" s="2">
        <v>2</v>
      </c>
      <c r="K10524" s="2" t="s">
        <v>30</v>
      </c>
      <c r="L10524" s="2">
        <f t="shared" si="659"/>
        <v>2020</v>
      </c>
      <c r="M10524" s="2" t="str">
        <f t="shared" si="657"/>
        <v>Jul</v>
      </c>
      <c r="N10524" s="2">
        <f t="shared" si="658"/>
        <v>31</v>
      </c>
    </row>
    <row r="10525" spans="1:14" x14ac:dyDescent="0.2">
      <c r="A10525">
        <v>103758</v>
      </c>
      <c r="B10525" t="s">
        <v>10</v>
      </c>
      <c r="C10525" t="s">
        <v>19</v>
      </c>
      <c r="D10525" s="11">
        <v>1072.8699999999999</v>
      </c>
      <c r="E10525" s="1">
        <v>44045</v>
      </c>
      <c r="F10525" s="1">
        <v>44049</v>
      </c>
      <c r="G10525" s="12">
        <f t="shared" si="656"/>
        <v>4</v>
      </c>
      <c r="H10525" s="2" t="s">
        <v>21</v>
      </c>
      <c r="I10525" s="2" t="s">
        <v>28</v>
      </c>
      <c r="J10525" s="2">
        <v>3</v>
      </c>
      <c r="K10525" s="2">
        <v>2</v>
      </c>
      <c r="L10525" s="2">
        <f t="shared" si="659"/>
        <v>2020</v>
      </c>
      <c r="M10525" s="2" t="str">
        <f t="shared" si="657"/>
        <v>Aug</v>
      </c>
      <c r="N10525" s="2">
        <f t="shared" si="658"/>
        <v>2</v>
      </c>
    </row>
    <row r="10526" spans="1:14" x14ac:dyDescent="0.2">
      <c r="A10526">
        <v>103759</v>
      </c>
      <c r="B10526" t="s">
        <v>10</v>
      </c>
      <c r="C10526" t="s">
        <v>18</v>
      </c>
      <c r="D10526" s="11">
        <v>745.7</v>
      </c>
      <c r="E10526" s="1">
        <v>44045</v>
      </c>
      <c r="F10526" s="1">
        <v>44049</v>
      </c>
      <c r="G10526" s="12">
        <f t="shared" si="656"/>
        <v>4</v>
      </c>
      <c r="H10526" s="2" t="s">
        <v>21</v>
      </c>
      <c r="I10526" s="2" t="s">
        <v>28</v>
      </c>
      <c r="J10526" s="2">
        <v>3</v>
      </c>
      <c r="K10526" s="2" t="s">
        <v>30</v>
      </c>
      <c r="L10526" s="2">
        <f t="shared" si="659"/>
        <v>2020</v>
      </c>
      <c r="M10526" s="2" t="str">
        <f t="shared" si="657"/>
        <v>Aug</v>
      </c>
      <c r="N10526" s="2">
        <f t="shared" si="658"/>
        <v>2</v>
      </c>
    </row>
    <row r="10527" spans="1:14" x14ac:dyDescent="0.2">
      <c r="A10527">
        <v>103759</v>
      </c>
      <c r="B10527" t="s">
        <v>8</v>
      </c>
      <c r="C10527" t="s">
        <v>19</v>
      </c>
      <c r="D10527" s="11">
        <v>1530.86</v>
      </c>
      <c r="E10527" s="1">
        <v>44045</v>
      </c>
      <c r="F10527" s="1">
        <v>44049</v>
      </c>
      <c r="G10527" s="12">
        <f t="shared" si="656"/>
        <v>4</v>
      </c>
      <c r="H10527" s="2" t="s">
        <v>21</v>
      </c>
      <c r="I10527" s="2" t="s">
        <v>28</v>
      </c>
      <c r="J10527" s="2">
        <v>3</v>
      </c>
      <c r="K10527" s="2" t="s">
        <v>30</v>
      </c>
      <c r="L10527" s="2">
        <f t="shared" si="659"/>
        <v>2020</v>
      </c>
      <c r="M10527" s="2" t="str">
        <f t="shared" si="657"/>
        <v>Aug</v>
      </c>
      <c r="N10527" s="2">
        <f t="shared" si="658"/>
        <v>2</v>
      </c>
    </row>
    <row r="10528" spans="1:14" x14ac:dyDescent="0.2">
      <c r="A10528">
        <v>103760</v>
      </c>
      <c r="B10528" t="s">
        <v>3</v>
      </c>
      <c r="C10528" t="s">
        <v>19</v>
      </c>
      <c r="D10528" s="11">
        <v>519.88</v>
      </c>
      <c r="E10528" s="1">
        <v>44045</v>
      </c>
      <c r="F10528" s="1">
        <v>44049</v>
      </c>
      <c r="G10528" s="12">
        <f t="shared" si="656"/>
        <v>4</v>
      </c>
      <c r="H10528" s="2" t="s">
        <v>22</v>
      </c>
      <c r="I10528" s="2" t="s">
        <v>28</v>
      </c>
      <c r="J10528" s="2">
        <v>3</v>
      </c>
      <c r="K10528" s="2">
        <v>3</v>
      </c>
      <c r="L10528" s="2">
        <f t="shared" si="659"/>
        <v>2020</v>
      </c>
      <c r="M10528" s="2" t="str">
        <f t="shared" si="657"/>
        <v>Aug</v>
      </c>
      <c r="N10528" s="2">
        <f t="shared" si="658"/>
        <v>2</v>
      </c>
    </row>
    <row r="10529" spans="1:14" x14ac:dyDescent="0.2">
      <c r="A10529">
        <v>103760</v>
      </c>
      <c r="B10529" t="s">
        <v>5</v>
      </c>
      <c r="C10529" t="s">
        <v>19</v>
      </c>
      <c r="D10529" s="11">
        <v>695.65</v>
      </c>
      <c r="E10529" s="1">
        <v>44045</v>
      </c>
      <c r="F10529" s="1">
        <v>44049</v>
      </c>
      <c r="G10529" s="12">
        <f t="shared" si="656"/>
        <v>4</v>
      </c>
      <c r="H10529" s="2" t="s">
        <v>22</v>
      </c>
      <c r="I10529" s="2" t="s">
        <v>28</v>
      </c>
      <c r="J10529" s="2">
        <v>3</v>
      </c>
      <c r="K10529" s="2" t="s">
        <v>30</v>
      </c>
      <c r="L10529" s="2">
        <f t="shared" si="659"/>
        <v>2020</v>
      </c>
      <c r="M10529" s="2" t="str">
        <f t="shared" si="657"/>
        <v>Aug</v>
      </c>
      <c r="N10529" s="2">
        <f t="shared" si="658"/>
        <v>2</v>
      </c>
    </row>
    <row r="10530" spans="1:14" x14ac:dyDescent="0.2">
      <c r="A10530">
        <v>103760</v>
      </c>
      <c r="B10530" t="s">
        <v>9</v>
      </c>
      <c r="C10530" t="s">
        <v>18</v>
      </c>
      <c r="D10530" s="11">
        <v>365.96</v>
      </c>
      <c r="E10530" s="1">
        <v>44045</v>
      </c>
      <c r="F10530" s="1">
        <v>44049</v>
      </c>
      <c r="G10530" s="12">
        <f t="shared" si="656"/>
        <v>4</v>
      </c>
      <c r="H10530" s="2" t="s">
        <v>22</v>
      </c>
      <c r="I10530" s="2" t="s">
        <v>28</v>
      </c>
      <c r="J10530" s="2" t="s">
        <v>30</v>
      </c>
      <c r="K10530" s="2">
        <v>5</v>
      </c>
      <c r="L10530" s="2">
        <f t="shared" si="659"/>
        <v>2020</v>
      </c>
      <c r="M10530" s="2" t="str">
        <f t="shared" si="657"/>
        <v>Aug</v>
      </c>
      <c r="N10530" s="2">
        <f t="shared" si="658"/>
        <v>2</v>
      </c>
    </row>
    <row r="10531" spans="1:14" x14ac:dyDescent="0.2">
      <c r="A10531">
        <v>103937</v>
      </c>
      <c r="B10531" t="s">
        <v>5</v>
      </c>
      <c r="C10531" t="s">
        <v>18</v>
      </c>
      <c r="D10531" s="11">
        <v>945.5</v>
      </c>
      <c r="E10531" s="1">
        <v>44056</v>
      </c>
      <c r="F10531" s="1">
        <v>44060</v>
      </c>
      <c r="G10531" s="12">
        <f t="shared" si="656"/>
        <v>4</v>
      </c>
      <c r="H10531" s="2" t="s">
        <v>26</v>
      </c>
      <c r="I10531" s="2" t="s">
        <v>28</v>
      </c>
      <c r="J10531" s="2">
        <v>1</v>
      </c>
      <c r="K10531" s="2" t="s">
        <v>30</v>
      </c>
      <c r="L10531" s="2">
        <f t="shared" si="659"/>
        <v>2020</v>
      </c>
      <c r="M10531" s="2" t="str">
        <f t="shared" si="657"/>
        <v>Aug</v>
      </c>
      <c r="N10531" s="2">
        <f t="shared" si="658"/>
        <v>13</v>
      </c>
    </row>
    <row r="10532" spans="1:14" x14ac:dyDescent="0.2">
      <c r="A10532">
        <v>99267</v>
      </c>
      <c r="B10532" t="s">
        <v>10</v>
      </c>
      <c r="C10532" t="s">
        <v>18</v>
      </c>
      <c r="D10532" s="11">
        <v>1219.01</v>
      </c>
      <c r="E10532" s="1">
        <v>43741</v>
      </c>
      <c r="F10532" s="1">
        <v>43744</v>
      </c>
      <c r="G10532" s="12">
        <f t="shared" si="656"/>
        <v>3</v>
      </c>
      <c r="H10532" s="2" t="s">
        <v>22</v>
      </c>
      <c r="I10532" s="2" t="s">
        <v>28</v>
      </c>
      <c r="J10532" s="2" t="s">
        <v>30</v>
      </c>
      <c r="K10532" s="2" t="s">
        <v>30</v>
      </c>
      <c r="L10532" s="2">
        <f t="shared" si="659"/>
        <v>2019</v>
      </c>
      <c r="M10532" s="2" t="str">
        <f t="shared" si="657"/>
        <v>Oct</v>
      </c>
      <c r="N10532" s="2">
        <f t="shared" si="658"/>
        <v>3</v>
      </c>
    </row>
    <row r="10533" spans="1:14" x14ac:dyDescent="0.2">
      <c r="A10533">
        <v>99267</v>
      </c>
      <c r="B10533" t="s">
        <v>8</v>
      </c>
      <c r="C10533" t="s">
        <v>19</v>
      </c>
      <c r="D10533" s="11">
        <v>387.75</v>
      </c>
      <c r="E10533" s="1">
        <v>43741</v>
      </c>
      <c r="F10533" s="1">
        <v>43744</v>
      </c>
      <c r="G10533" s="12">
        <f t="shared" si="656"/>
        <v>3</v>
      </c>
      <c r="H10533" s="2" t="s">
        <v>22</v>
      </c>
      <c r="I10533" s="2" t="s">
        <v>28</v>
      </c>
      <c r="J10533" s="2" t="s">
        <v>30</v>
      </c>
      <c r="K10533" s="2" t="s">
        <v>30</v>
      </c>
      <c r="L10533" s="2">
        <f t="shared" si="659"/>
        <v>2019</v>
      </c>
      <c r="M10533" s="2" t="str">
        <f t="shared" si="657"/>
        <v>Oct</v>
      </c>
      <c r="N10533" s="2">
        <f t="shared" si="658"/>
        <v>3</v>
      </c>
    </row>
    <row r="10534" spans="1:14" x14ac:dyDescent="0.2">
      <c r="A10534">
        <v>103769</v>
      </c>
      <c r="B10534" t="s">
        <v>4</v>
      </c>
      <c r="C10534" t="s">
        <v>18</v>
      </c>
      <c r="D10534" s="11">
        <v>1781.28</v>
      </c>
      <c r="E10534" s="1">
        <v>44045</v>
      </c>
      <c r="F10534" s="1">
        <v>44049</v>
      </c>
      <c r="G10534" s="12">
        <f t="shared" si="656"/>
        <v>4</v>
      </c>
      <c r="H10534" s="2" t="s">
        <v>24</v>
      </c>
      <c r="I10534" s="2" t="s">
        <v>28</v>
      </c>
      <c r="J10534" s="2">
        <v>3</v>
      </c>
      <c r="K10534" s="2" t="s">
        <v>30</v>
      </c>
      <c r="L10534" s="2">
        <f t="shared" si="659"/>
        <v>2020</v>
      </c>
      <c r="M10534" s="2" t="str">
        <f t="shared" si="657"/>
        <v>Aug</v>
      </c>
      <c r="N10534" s="2">
        <f t="shared" si="658"/>
        <v>2</v>
      </c>
    </row>
    <row r="10535" spans="1:14" x14ac:dyDescent="0.2">
      <c r="A10535">
        <v>99272</v>
      </c>
      <c r="B10535" t="s">
        <v>8</v>
      </c>
      <c r="C10535" t="s">
        <v>19</v>
      </c>
      <c r="D10535" s="11">
        <v>395.58</v>
      </c>
      <c r="E10535" s="1">
        <v>43741</v>
      </c>
      <c r="F10535" s="1">
        <v>43744</v>
      </c>
      <c r="G10535" s="12">
        <f t="shared" si="656"/>
        <v>3</v>
      </c>
      <c r="H10535" s="2" t="s">
        <v>23</v>
      </c>
      <c r="I10535" s="2" t="s">
        <v>28</v>
      </c>
      <c r="J10535" s="2">
        <v>1</v>
      </c>
      <c r="K10535" s="2" t="s">
        <v>30</v>
      </c>
      <c r="L10535" s="2">
        <f t="shared" si="659"/>
        <v>2019</v>
      </c>
      <c r="M10535" s="2" t="str">
        <f t="shared" si="657"/>
        <v>Oct</v>
      </c>
      <c r="N10535" s="2">
        <f t="shared" si="658"/>
        <v>3</v>
      </c>
    </row>
    <row r="10536" spans="1:14" x14ac:dyDescent="0.2">
      <c r="A10536">
        <v>99273</v>
      </c>
      <c r="B10536" t="s">
        <v>7</v>
      </c>
      <c r="C10536" t="s">
        <v>18</v>
      </c>
      <c r="D10536" s="11">
        <v>787.99</v>
      </c>
      <c r="E10536" s="1">
        <v>43741</v>
      </c>
      <c r="F10536" s="1">
        <v>43744</v>
      </c>
      <c r="G10536" s="12">
        <f t="shared" si="656"/>
        <v>3</v>
      </c>
      <c r="H10536" s="2" t="s">
        <v>24</v>
      </c>
      <c r="I10536" s="2" t="s">
        <v>28</v>
      </c>
      <c r="J10536" s="2">
        <v>4</v>
      </c>
      <c r="K10536" s="2" t="s">
        <v>30</v>
      </c>
      <c r="L10536" s="2">
        <f t="shared" si="659"/>
        <v>2019</v>
      </c>
      <c r="M10536" s="2" t="str">
        <f t="shared" si="657"/>
        <v>Oct</v>
      </c>
      <c r="N10536" s="2">
        <f t="shared" si="658"/>
        <v>3</v>
      </c>
    </row>
    <row r="10537" spans="1:14" x14ac:dyDescent="0.2">
      <c r="A10537">
        <v>103772</v>
      </c>
      <c r="B10537" t="s">
        <v>9</v>
      </c>
      <c r="C10537" t="s">
        <v>19</v>
      </c>
      <c r="D10537" s="11">
        <v>1656.29</v>
      </c>
      <c r="E10537" s="1">
        <v>44045</v>
      </c>
      <c r="F10537" s="1">
        <v>44049</v>
      </c>
      <c r="G10537" s="12">
        <f t="shared" si="656"/>
        <v>4</v>
      </c>
      <c r="H10537" s="2" t="s">
        <v>26</v>
      </c>
      <c r="I10537" s="2" t="s">
        <v>29</v>
      </c>
      <c r="J10537" s="2">
        <v>3</v>
      </c>
      <c r="K10537" s="2" t="s">
        <v>30</v>
      </c>
      <c r="L10537" s="2">
        <f t="shared" si="659"/>
        <v>2020</v>
      </c>
      <c r="M10537" s="2" t="str">
        <f t="shared" si="657"/>
        <v>Aug</v>
      </c>
      <c r="N10537" s="2">
        <f t="shared" si="658"/>
        <v>2</v>
      </c>
    </row>
    <row r="10538" spans="1:14" x14ac:dyDescent="0.2">
      <c r="A10538">
        <v>103772</v>
      </c>
      <c r="B10538" t="s">
        <v>5</v>
      </c>
      <c r="C10538" t="s">
        <v>19</v>
      </c>
      <c r="D10538" s="11">
        <v>785.43</v>
      </c>
      <c r="E10538" s="1">
        <v>44045</v>
      </c>
      <c r="F10538" s="1">
        <v>44049</v>
      </c>
      <c r="G10538" s="12">
        <f t="shared" si="656"/>
        <v>4</v>
      </c>
      <c r="H10538" s="2" t="s">
        <v>26</v>
      </c>
      <c r="I10538" s="2" t="s">
        <v>29</v>
      </c>
      <c r="J10538" s="2">
        <v>3</v>
      </c>
      <c r="K10538" s="2">
        <v>4</v>
      </c>
      <c r="L10538" s="2">
        <f t="shared" si="659"/>
        <v>2020</v>
      </c>
      <c r="M10538" s="2" t="str">
        <f t="shared" si="657"/>
        <v>Aug</v>
      </c>
      <c r="N10538" s="2">
        <f t="shared" si="658"/>
        <v>2</v>
      </c>
    </row>
    <row r="10539" spans="1:14" x14ac:dyDescent="0.2">
      <c r="A10539">
        <v>103778</v>
      </c>
      <c r="B10539" t="s">
        <v>7</v>
      </c>
      <c r="C10539" t="s">
        <v>19</v>
      </c>
      <c r="D10539" s="11">
        <v>240.28</v>
      </c>
      <c r="E10539" s="1">
        <v>44046</v>
      </c>
      <c r="F10539" s="1">
        <v>44050</v>
      </c>
      <c r="G10539" s="12">
        <f t="shared" si="656"/>
        <v>4</v>
      </c>
      <c r="H10539" s="2" t="s">
        <v>21</v>
      </c>
      <c r="I10539" s="2" t="s">
        <v>28</v>
      </c>
      <c r="J10539" s="2">
        <v>1</v>
      </c>
      <c r="K10539" s="2" t="s">
        <v>30</v>
      </c>
      <c r="L10539" s="2">
        <f t="shared" si="659"/>
        <v>2020</v>
      </c>
      <c r="M10539" s="2" t="str">
        <f t="shared" si="657"/>
        <v>Aug</v>
      </c>
      <c r="N10539" s="2">
        <f t="shared" si="658"/>
        <v>3</v>
      </c>
    </row>
    <row r="10540" spans="1:14" x14ac:dyDescent="0.2">
      <c r="A10540">
        <v>103779</v>
      </c>
      <c r="B10540" t="s">
        <v>9</v>
      </c>
      <c r="C10540" t="s">
        <v>19</v>
      </c>
      <c r="D10540" s="11">
        <v>1698.02</v>
      </c>
      <c r="E10540" s="1">
        <v>44046</v>
      </c>
      <c r="F10540" s="1">
        <v>44050</v>
      </c>
      <c r="G10540" s="12">
        <f t="shared" si="656"/>
        <v>4</v>
      </c>
      <c r="H10540" s="2" t="s">
        <v>21</v>
      </c>
      <c r="I10540" s="2" t="s">
        <v>28</v>
      </c>
      <c r="J10540" s="2">
        <v>3</v>
      </c>
      <c r="K10540" s="2" t="s">
        <v>30</v>
      </c>
      <c r="L10540" s="2">
        <f t="shared" si="659"/>
        <v>2020</v>
      </c>
      <c r="M10540" s="2" t="str">
        <f t="shared" si="657"/>
        <v>Aug</v>
      </c>
      <c r="N10540" s="2">
        <f t="shared" si="658"/>
        <v>3</v>
      </c>
    </row>
    <row r="10541" spans="1:14" x14ac:dyDescent="0.2">
      <c r="A10541">
        <v>103779</v>
      </c>
      <c r="B10541" t="s">
        <v>10</v>
      </c>
      <c r="C10541" t="s">
        <v>19</v>
      </c>
      <c r="D10541" s="11">
        <v>1046.52</v>
      </c>
      <c r="E10541" s="1">
        <v>44046</v>
      </c>
      <c r="F10541" s="1">
        <v>44050</v>
      </c>
      <c r="G10541" s="12">
        <f t="shared" si="656"/>
        <v>4</v>
      </c>
      <c r="H10541" s="2" t="s">
        <v>21</v>
      </c>
      <c r="I10541" s="2" t="s">
        <v>28</v>
      </c>
      <c r="J10541" s="2">
        <v>3</v>
      </c>
      <c r="K10541" s="2">
        <v>1</v>
      </c>
      <c r="L10541" s="2">
        <f t="shared" si="659"/>
        <v>2020</v>
      </c>
      <c r="M10541" s="2" t="str">
        <f t="shared" si="657"/>
        <v>Aug</v>
      </c>
      <c r="N10541" s="2">
        <f t="shared" si="658"/>
        <v>3</v>
      </c>
    </row>
    <row r="10542" spans="1:14" x14ac:dyDescent="0.2">
      <c r="A10542">
        <v>99274</v>
      </c>
      <c r="B10542" t="s">
        <v>9</v>
      </c>
      <c r="C10542" t="s">
        <v>18</v>
      </c>
      <c r="D10542" s="11">
        <v>891.55</v>
      </c>
      <c r="E10542" s="1">
        <v>43741</v>
      </c>
      <c r="F10542" s="1">
        <v>43744</v>
      </c>
      <c r="G10542" s="12">
        <f t="shared" si="656"/>
        <v>3</v>
      </c>
      <c r="H10542" s="2" t="s">
        <v>24</v>
      </c>
      <c r="I10542" s="2" t="s">
        <v>29</v>
      </c>
      <c r="J10542" s="2">
        <v>4</v>
      </c>
      <c r="K10542" s="2" t="s">
        <v>30</v>
      </c>
      <c r="L10542" s="2">
        <f t="shared" si="659"/>
        <v>2019</v>
      </c>
      <c r="M10542" s="2" t="str">
        <f t="shared" si="657"/>
        <v>Oct</v>
      </c>
      <c r="N10542" s="2">
        <f t="shared" si="658"/>
        <v>3</v>
      </c>
    </row>
    <row r="10543" spans="1:14" x14ac:dyDescent="0.2">
      <c r="A10543">
        <v>103785</v>
      </c>
      <c r="B10543" t="s">
        <v>7</v>
      </c>
      <c r="C10543" t="s">
        <v>18</v>
      </c>
      <c r="D10543" s="11">
        <v>306.83</v>
      </c>
      <c r="E10543" s="1">
        <v>44046</v>
      </c>
      <c r="F10543" s="1">
        <v>44050</v>
      </c>
      <c r="G10543" s="12">
        <f t="shared" si="656"/>
        <v>4</v>
      </c>
      <c r="H10543" s="2" t="s">
        <v>25</v>
      </c>
      <c r="I10543" s="2" t="s">
        <v>28</v>
      </c>
      <c r="J10543" s="2">
        <v>3</v>
      </c>
      <c r="K10543" s="2">
        <v>5</v>
      </c>
      <c r="L10543" s="2">
        <f t="shared" si="659"/>
        <v>2020</v>
      </c>
      <c r="M10543" s="2" t="str">
        <f t="shared" si="657"/>
        <v>Aug</v>
      </c>
      <c r="N10543" s="2">
        <f t="shared" si="658"/>
        <v>3</v>
      </c>
    </row>
    <row r="10544" spans="1:14" x14ac:dyDescent="0.2">
      <c r="A10544">
        <v>103789</v>
      </c>
      <c r="B10544" t="s">
        <v>3</v>
      </c>
      <c r="C10544" t="s">
        <v>19</v>
      </c>
      <c r="D10544" s="11">
        <v>1810.79</v>
      </c>
      <c r="E10544" s="1">
        <v>44046</v>
      </c>
      <c r="F10544" s="1">
        <v>44050</v>
      </c>
      <c r="G10544" s="12">
        <f t="shared" si="656"/>
        <v>4</v>
      </c>
      <c r="H10544" s="2" t="s">
        <v>24</v>
      </c>
      <c r="I10544" s="2" t="s">
        <v>28</v>
      </c>
      <c r="J10544" s="2">
        <v>3</v>
      </c>
      <c r="K10544" s="2" t="s">
        <v>30</v>
      </c>
      <c r="L10544" s="2">
        <f t="shared" si="659"/>
        <v>2020</v>
      </c>
      <c r="M10544" s="2" t="str">
        <f t="shared" si="657"/>
        <v>Aug</v>
      </c>
      <c r="N10544" s="2">
        <f t="shared" si="658"/>
        <v>3</v>
      </c>
    </row>
    <row r="10545" spans="1:14" x14ac:dyDescent="0.2">
      <c r="A10545">
        <v>103789</v>
      </c>
      <c r="B10545" t="s">
        <v>5</v>
      </c>
      <c r="C10545" t="s">
        <v>19</v>
      </c>
      <c r="D10545" s="11">
        <v>524.07000000000005</v>
      </c>
      <c r="E10545" s="1">
        <v>44046</v>
      </c>
      <c r="F10545" s="1">
        <v>44050</v>
      </c>
      <c r="G10545" s="12">
        <f t="shared" si="656"/>
        <v>4</v>
      </c>
      <c r="H10545" s="2" t="s">
        <v>24</v>
      </c>
      <c r="I10545" s="2" t="s">
        <v>28</v>
      </c>
      <c r="J10545" s="2">
        <v>3</v>
      </c>
      <c r="K10545" s="2">
        <v>4</v>
      </c>
      <c r="L10545" s="2">
        <f t="shared" si="659"/>
        <v>2020</v>
      </c>
      <c r="M10545" s="2" t="str">
        <f t="shared" si="657"/>
        <v>Aug</v>
      </c>
      <c r="N10545" s="2">
        <f t="shared" si="658"/>
        <v>3</v>
      </c>
    </row>
    <row r="10546" spans="1:14" x14ac:dyDescent="0.2">
      <c r="A10546">
        <v>103789</v>
      </c>
      <c r="B10546" t="s">
        <v>7</v>
      </c>
      <c r="C10546" t="s">
        <v>18</v>
      </c>
      <c r="D10546" s="11">
        <v>391.06</v>
      </c>
      <c r="E10546" s="1">
        <v>44046</v>
      </c>
      <c r="F10546" s="1">
        <v>44050</v>
      </c>
      <c r="G10546" s="12">
        <f t="shared" si="656"/>
        <v>4</v>
      </c>
      <c r="H10546" s="2" t="s">
        <v>24</v>
      </c>
      <c r="I10546" s="2" t="s">
        <v>28</v>
      </c>
      <c r="J10546" s="2">
        <v>3</v>
      </c>
      <c r="K10546" s="2">
        <v>3</v>
      </c>
      <c r="L10546" s="2">
        <f t="shared" si="659"/>
        <v>2020</v>
      </c>
      <c r="M10546" s="2" t="str">
        <f t="shared" si="657"/>
        <v>Aug</v>
      </c>
      <c r="N10546" s="2">
        <f t="shared" si="658"/>
        <v>3</v>
      </c>
    </row>
    <row r="10547" spans="1:14" x14ac:dyDescent="0.2">
      <c r="A10547">
        <v>103789</v>
      </c>
      <c r="B10547" t="s">
        <v>6</v>
      </c>
      <c r="C10547" t="s">
        <v>18</v>
      </c>
      <c r="D10547" s="11">
        <v>1761.35</v>
      </c>
      <c r="E10547" s="1">
        <v>44046</v>
      </c>
      <c r="F10547" s="1">
        <v>44050</v>
      </c>
      <c r="G10547" s="12">
        <f t="shared" si="656"/>
        <v>4</v>
      </c>
      <c r="H10547" s="2" t="s">
        <v>24</v>
      </c>
      <c r="I10547" s="2" t="s">
        <v>28</v>
      </c>
      <c r="J10547" s="2">
        <v>3</v>
      </c>
      <c r="K10547" s="2" t="s">
        <v>30</v>
      </c>
      <c r="L10547" s="2">
        <f t="shared" si="659"/>
        <v>2020</v>
      </c>
      <c r="M10547" s="2" t="str">
        <f t="shared" si="657"/>
        <v>Aug</v>
      </c>
      <c r="N10547" s="2">
        <f t="shared" si="658"/>
        <v>3</v>
      </c>
    </row>
    <row r="10548" spans="1:14" x14ac:dyDescent="0.2">
      <c r="A10548">
        <v>103789</v>
      </c>
      <c r="B10548" t="s">
        <v>3</v>
      </c>
      <c r="C10548" t="s">
        <v>19</v>
      </c>
      <c r="D10548" s="11">
        <v>545.71</v>
      </c>
      <c r="E10548" s="1">
        <v>44046</v>
      </c>
      <c r="F10548" s="1">
        <v>44050</v>
      </c>
      <c r="G10548" s="12">
        <f t="shared" si="656"/>
        <v>4</v>
      </c>
      <c r="H10548" s="2" t="s">
        <v>24</v>
      </c>
      <c r="I10548" s="2" t="s">
        <v>28</v>
      </c>
      <c r="J10548" s="2">
        <v>3</v>
      </c>
      <c r="K10548" s="2">
        <v>5</v>
      </c>
      <c r="L10548" s="2">
        <f t="shared" si="659"/>
        <v>2020</v>
      </c>
      <c r="M10548" s="2" t="str">
        <f t="shared" si="657"/>
        <v>Aug</v>
      </c>
      <c r="N10548" s="2">
        <f t="shared" si="658"/>
        <v>3</v>
      </c>
    </row>
    <row r="10549" spans="1:14" x14ac:dyDescent="0.2">
      <c r="A10549">
        <v>99276</v>
      </c>
      <c r="B10549" t="s">
        <v>10</v>
      </c>
      <c r="C10549" t="s">
        <v>18</v>
      </c>
      <c r="D10549" s="11">
        <v>161.59</v>
      </c>
      <c r="E10549" s="1">
        <v>43741</v>
      </c>
      <c r="F10549" s="1">
        <v>43744</v>
      </c>
      <c r="G10549" s="12">
        <f t="shared" si="656"/>
        <v>3</v>
      </c>
      <c r="H10549" s="2" t="s">
        <v>24</v>
      </c>
      <c r="I10549" s="2" t="s">
        <v>29</v>
      </c>
      <c r="J10549" s="2">
        <v>4</v>
      </c>
      <c r="K10549" s="2" t="s">
        <v>30</v>
      </c>
      <c r="L10549" s="2">
        <f t="shared" si="659"/>
        <v>2019</v>
      </c>
      <c r="M10549" s="2" t="str">
        <f t="shared" si="657"/>
        <v>Oct</v>
      </c>
      <c r="N10549" s="2">
        <f t="shared" si="658"/>
        <v>3</v>
      </c>
    </row>
    <row r="10550" spans="1:14" x14ac:dyDescent="0.2">
      <c r="A10550">
        <v>103792</v>
      </c>
      <c r="B10550" t="s">
        <v>4</v>
      </c>
      <c r="C10550" t="s">
        <v>19</v>
      </c>
      <c r="D10550" s="11">
        <v>298.7</v>
      </c>
      <c r="E10550" s="1">
        <v>44046</v>
      </c>
      <c r="F10550" s="1">
        <v>44050</v>
      </c>
      <c r="G10550" s="12">
        <f t="shared" si="656"/>
        <v>4</v>
      </c>
      <c r="H10550" s="2" t="s">
        <v>26</v>
      </c>
      <c r="I10550" s="2" t="s">
        <v>28</v>
      </c>
      <c r="J10550" s="2">
        <v>3</v>
      </c>
      <c r="K10550" s="2">
        <v>5</v>
      </c>
      <c r="L10550" s="2">
        <f t="shared" si="659"/>
        <v>2020</v>
      </c>
      <c r="M10550" s="2" t="str">
        <f t="shared" si="657"/>
        <v>Aug</v>
      </c>
      <c r="N10550" s="2">
        <f t="shared" si="658"/>
        <v>3</v>
      </c>
    </row>
    <row r="10551" spans="1:14" x14ac:dyDescent="0.2">
      <c r="A10551">
        <v>99276</v>
      </c>
      <c r="B10551" t="s">
        <v>3</v>
      </c>
      <c r="C10551" t="s">
        <v>19</v>
      </c>
      <c r="D10551" s="11">
        <v>246.31</v>
      </c>
      <c r="E10551" s="1">
        <v>43741</v>
      </c>
      <c r="F10551" s="1">
        <v>43744</v>
      </c>
      <c r="G10551" s="12">
        <f t="shared" si="656"/>
        <v>3</v>
      </c>
      <c r="H10551" s="2" t="s">
        <v>24</v>
      </c>
      <c r="I10551" s="2" t="s">
        <v>29</v>
      </c>
      <c r="J10551" s="2">
        <v>3</v>
      </c>
      <c r="K10551" s="2" t="s">
        <v>30</v>
      </c>
      <c r="L10551" s="2">
        <f t="shared" si="659"/>
        <v>2019</v>
      </c>
      <c r="M10551" s="2" t="str">
        <f t="shared" si="657"/>
        <v>Oct</v>
      </c>
      <c r="N10551" s="2">
        <f t="shared" si="658"/>
        <v>3</v>
      </c>
    </row>
    <row r="10552" spans="1:14" x14ac:dyDescent="0.2">
      <c r="A10552">
        <v>103796</v>
      </c>
      <c r="B10552" t="s">
        <v>3</v>
      </c>
      <c r="C10552" t="s">
        <v>18</v>
      </c>
      <c r="D10552" s="11">
        <v>1101.96</v>
      </c>
      <c r="E10552" s="1">
        <v>44046</v>
      </c>
      <c r="F10552" s="1">
        <v>44050</v>
      </c>
      <c r="G10552" s="12">
        <f t="shared" si="656"/>
        <v>4</v>
      </c>
      <c r="H10552" s="2" t="s">
        <v>27</v>
      </c>
      <c r="I10552" s="2" t="s">
        <v>28</v>
      </c>
      <c r="J10552" s="2">
        <v>1</v>
      </c>
      <c r="K10552" s="2">
        <v>5</v>
      </c>
      <c r="L10552" s="2">
        <f t="shared" si="659"/>
        <v>2020</v>
      </c>
      <c r="M10552" s="2" t="str">
        <f t="shared" si="657"/>
        <v>Aug</v>
      </c>
      <c r="N10552" s="2">
        <f t="shared" si="658"/>
        <v>3</v>
      </c>
    </row>
    <row r="10553" spans="1:14" x14ac:dyDescent="0.2">
      <c r="A10553">
        <v>103796</v>
      </c>
      <c r="B10553" t="s">
        <v>4</v>
      </c>
      <c r="C10553" t="s">
        <v>19</v>
      </c>
      <c r="D10553" s="11">
        <v>1196.8499999999999</v>
      </c>
      <c r="E10553" s="1">
        <v>44046</v>
      </c>
      <c r="F10553" s="1">
        <v>44050</v>
      </c>
      <c r="G10553" s="12">
        <f t="shared" si="656"/>
        <v>4</v>
      </c>
      <c r="H10553" s="2" t="s">
        <v>27</v>
      </c>
      <c r="I10553" s="2" t="s">
        <v>28</v>
      </c>
      <c r="J10553" s="2">
        <v>3</v>
      </c>
      <c r="K10553" s="2" t="s">
        <v>30</v>
      </c>
      <c r="L10553" s="2">
        <f t="shared" si="659"/>
        <v>2020</v>
      </c>
      <c r="M10553" s="2" t="str">
        <f t="shared" si="657"/>
        <v>Aug</v>
      </c>
      <c r="N10553" s="2">
        <f t="shared" si="658"/>
        <v>3</v>
      </c>
    </row>
    <row r="10554" spans="1:14" x14ac:dyDescent="0.2">
      <c r="A10554">
        <v>99282</v>
      </c>
      <c r="B10554" t="s">
        <v>10</v>
      </c>
      <c r="C10554" t="s">
        <v>19</v>
      </c>
      <c r="D10554" s="11">
        <v>1548.7</v>
      </c>
      <c r="E10554" s="1">
        <v>43741</v>
      </c>
      <c r="F10554" s="1">
        <v>43744</v>
      </c>
      <c r="G10554" s="12">
        <f t="shared" si="656"/>
        <v>3</v>
      </c>
      <c r="H10554" s="2" t="s">
        <v>27</v>
      </c>
      <c r="I10554" s="2" t="s">
        <v>28</v>
      </c>
      <c r="J10554" s="2">
        <v>4</v>
      </c>
      <c r="K10554" s="2" t="s">
        <v>30</v>
      </c>
      <c r="L10554" s="2">
        <f t="shared" si="659"/>
        <v>2019</v>
      </c>
      <c r="M10554" s="2" t="str">
        <f t="shared" si="657"/>
        <v>Oct</v>
      </c>
      <c r="N10554" s="2">
        <f t="shared" si="658"/>
        <v>3</v>
      </c>
    </row>
    <row r="10555" spans="1:14" x14ac:dyDescent="0.2">
      <c r="A10555">
        <v>103812</v>
      </c>
      <c r="B10555" t="s">
        <v>2</v>
      </c>
      <c r="C10555" t="s">
        <v>19</v>
      </c>
      <c r="D10555" s="11">
        <v>872.11</v>
      </c>
      <c r="E10555" s="1">
        <v>44048</v>
      </c>
      <c r="F10555" s="1">
        <v>44052</v>
      </c>
      <c r="G10555" s="12">
        <f t="shared" si="656"/>
        <v>4</v>
      </c>
      <c r="H10555" s="2" t="s">
        <v>22</v>
      </c>
      <c r="I10555" s="2" t="s">
        <v>28</v>
      </c>
      <c r="J10555" s="2" t="s">
        <v>30</v>
      </c>
      <c r="K10555" s="2" t="s">
        <v>30</v>
      </c>
      <c r="L10555" s="2">
        <f t="shared" si="659"/>
        <v>2020</v>
      </c>
      <c r="M10555" s="2" t="str">
        <f t="shared" si="657"/>
        <v>Aug</v>
      </c>
      <c r="N10555" s="2">
        <f t="shared" si="658"/>
        <v>5</v>
      </c>
    </row>
    <row r="10556" spans="1:14" x14ac:dyDescent="0.2">
      <c r="A10556">
        <v>103818</v>
      </c>
      <c r="B10556" t="s">
        <v>4</v>
      </c>
      <c r="C10556" t="s">
        <v>19</v>
      </c>
      <c r="D10556" s="11">
        <v>630.85</v>
      </c>
      <c r="E10556" s="1">
        <v>44048</v>
      </c>
      <c r="F10556" s="1">
        <v>44052</v>
      </c>
      <c r="G10556" s="12">
        <f t="shared" si="656"/>
        <v>4</v>
      </c>
      <c r="H10556" s="2" t="s">
        <v>24</v>
      </c>
      <c r="I10556" s="2" t="s">
        <v>28</v>
      </c>
      <c r="J10556" s="2">
        <v>3</v>
      </c>
      <c r="K10556" s="2">
        <v>5</v>
      </c>
      <c r="L10556" s="2">
        <f t="shared" si="659"/>
        <v>2020</v>
      </c>
      <c r="M10556" s="2" t="str">
        <f t="shared" si="657"/>
        <v>Aug</v>
      </c>
      <c r="N10556" s="2">
        <f t="shared" si="658"/>
        <v>5</v>
      </c>
    </row>
    <row r="10557" spans="1:14" x14ac:dyDescent="0.2">
      <c r="A10557">
        <v>99283</v>
      </c>
      <c r="B10557" t="s">
        <v>4</v>
      </c>
      <c r="C10557" t="s">
        <v>18</v>
      </c>
      <c r="D10557" s="11">
        <v>586.42999999999995</v>
      </c>
      <c r="E10557" s="1">
        <v>43741</v>
      </c>
      <c r="F10557" s="1">
        <v>43744</v>
      </c>
      <c r="G10557" s="12">
        <f t="shared" si="656"/>
        <v>3</v>
      </c>
      <c r="H10557" s="2" t="s">
        <v>27</v>
      </c>
      <c r="I10557" s="2" t="s">
        <v>28</v>
      </c>
      <c r="J10557" s="2">
        <v>4</v>
      </c>
      <c r="K10557" s="2" t="s">
        <v>30</v>
      </c>
      <c r="L10557" s="2">
        <f t="shared" si="659"/>
        <v>2019</v>
      </c>
      <c r="M10557" s="2" t="str">
        <f t="shared" si="657"/>
        <v>Oct</v>
      </c>
      <c r="N10557" s="2">
        <f t="shared" si="658"/>
        <v>3</v>
      </c>
    </row>
    <row r="10558" spans="1:14" x14ac:dyDescent="0.2">
      <c r="A10558">
        <v>99284</v>
      </c>
      <c r="B10558" t="s">
        <v>3</v>
      </c>
      <c r="C10558" t="s">
        <v>18</v>
      </c>
      <c r="D10558" s="11">
        <v>479.36</v>
      </c>
      <c r="E10558" s="1">
        <v>43741</v>
      </c>
      <c r="F10558" s="1">
        <v>43744</v>
      </c>
      <c r="G10558" s="12">
        <f t="shared" si="656"/>
        <v>3</v>
      </c>
      <c r="H10558" s="2" t="s">
        <v>27</v>
      </c>
      <c r="I10558" s="2" t="s">
        <v>28</v>
      </c>
      <c r="J10558" s="2">
        <v>4</v>
      </c>
      <c r="K10558" s="2" t="s">
        <v>30</v>
      </c>
      <c r="L10558" s="2">
        <f t="shared" si="659"/>
        <v>2019</v>
      </c>
      <c r="M10558" s="2" t="str">
        <f t="shared" si="657"/>
        <v>Oct</v>
      </c>
      <c r="N10558" s="2">
        <f t="shared" si="658"/>
        <v>3</v>
      </c>
    </row>
    <row r="10559" spans="1:14" x14ac:dyDescent="0.2">
      <c r="A10559">
        <v>103821</v>
      </c>
      <c r="B10559" t="s">
        <v>5</v>
      </c>
      <c r="C10559" t="s">
        <v>19</v>
      </c>
      <c r="D10559" s="11">
        <v>843.79</v>
      </c>
      <c r="E10559" s="1">
        <v>44049</v>
      </c>
      <c r="F10559" s="1">
        <v>44053</v>
      </c>
      <c r="G10559" s="12">
        <f t="shared" si="656"/>
        <v>4</v>
      </c>
      <c r="H10559" s="2" t="s">
        <v>22</v>
      </c>
      <c r="I10559" s="2" t="s">
        <v>28</v>
      </c>
      <c r="J10559" s="2">
        <v>3</v>
      </c>
      <c r="K10559" s="2" t="s">
        <v>30</v>
      </c>
      <c r="L10559" s="2">
        <f t="shared" si="659"/>
        <v>2020</v>
      </c>
      <c r="M10559" s="2" t="str">
        <f t="shared" si="657"/>
        <v>Aug</v>
      </c>
      <c r="N10559" s="2">
        <f t="shared" si="658"/>
        <v>6</v>
      </c>
    </row>
    <row r="10560" spans="1:14" x14ac:dyDescent="0.2">
      <c r="A10560">
        <v>103825</v>
      </c>
      <c r="B10560" t="s">
        <v>9</v>
      </c>
      <c r="C10560" t="s">
        <v>18</v>
      </c>
      <c r="D10560" s="11">
        <v>1166.32</v>
      </c>
      <c r="E10560" s="1">
        <v>44049</v>
      </c>
      <c r="F10560" s="1">
        <v>44053</v>
      </c>
      <c r="G10560" s="12">
        <f t="shared" si="656"/>
        <v>4</v>
      </c>
      <c r="H10560" s="2" t="s">
        <v>24</v>
      </c>
      <c r="I10560" s="2" t="s">
        <v>28</v>
      </c>
      <c r="J10560" s="2">
        <v>1</v>
      </c>
      <c r="K10560" s="2" t="s">
        <v>30</v>
      </c>
      <c r="L10560" s="2">
        <f t="shared" si="659"/>
        <v>2020</v>
      </c>
      <c r="M10560" s="2" t="str">
        <f t="shared" si="657"/>
        <v>Aug</v>
      </c>
      <c r="N10560" s="2">
        <f t="shared" si="658"/>
        <v>6</v>
      </c>
    </row>
    <row r="10561" spans="1:14" x14ac:dyDescent="0.2">
      <c r="A10561">
        <v>103829</v>
      </c>
      <c r="B10561" t="s">
        <v>4</v>
      </c>
      <c r="C10561" t="s">
        <v>18</v>
      </c>
      <c r="D10561" s="11">
        <v>795.09</v>
      </c>
      <c r="E10561" s="1">
        <v>44050</v>
      </c>
      <c r="F10561" s="1">
        <v>44054</v>
      </c>
      <c r="G10561" s="12">
        <f t="shared" si="656"/>
        <v>4</v>
      </c>
      <c r="H10561" s="2" t="s">
        <v>22</v>
      </c>
      <c r="I10561" s="2" t="s">
        <v>28</v>
      </c>
      <c r="J10561" s="2" t="s">
        <v>30</v>
      </c>
      <c r="K10561" s="2" t="s">
        <v>30</v>
      </c>
      <c r="L10561" s="2">
        <f t="shared" si="659"/>
        <v>2020</v>
      </c>
      <c r="M10561" s="2" t="str">
        <f t="shared" si="657"/>
        <v>Aug</v>
      </c>
      <c r="N10561" s="2">
        <f t="shared" si="658"/>
        <v>7</v>
      </c>
    </row>
    <row r="10562" spans="1:14" x14ac:dyDescent="0.2">
      <c r="A10562">
        <v>96874</v>
      </c>
      <c r="B10562" t="s">
        <v>4</v>
      </c>
      <c r="C10562" t="s">
        <v>19</v>
      </c>
      <c r="D10562" s="11">
        <v>175.6</v>
      </c>
      <c r="E10562" s="1">
        <v>43556</v>
      </c>
      <c r="F10562" s="1">
        <v>43559</v>
      </c>
      <c r="G10562" s="12">
        <f t="shared" ref="G10562:G10625" si="660">F10562-E10562</f>
        <v>3</v>
      </c>
      <c r="H10562" s="2" t="s">
        <v>24</v>
      </c>
      <c r="I10562" s="2" t="s">
        <v>28</v>
      </c>
      <c r="J10562" s="2" t="s">
        <v>30</v>
      </c>
      <c r="K10562" s="2">
        <v>3</v>
      </c>
      <c r="L10562" s="2">
        <f t="shared" si="659"/>
        <v>2019</v>
      </c>
      <c r="M10562" s="2" t="str">
        <f t="shared" ref="M10562:M10625" si="661">TEXT(E10562,"mmm")</f>
        <v>Apr</v>
      </c>
      <c r="N10562" s="2">
        <f t="shared" ref="N10562:N10625" si="662">DAY(E10562)</f>
        <v>1</v>
      </c>
    </row>
    <row r="10563" spans="1:14" x14ac:dyDescent="0.2">
      <c r="A10563">
        <v>103836</v>
      </c>
      <c r="B10563" t="s">
        <v>8</v>
      </c>
      <c r="C10563" t="s">
        <v>18</v>
      </c>
      <c r="D10563" s="11">
        <v>1114.79</v>
      </c>
      <c r="E10563" s="1">
        <v>44050</v>
      </c>
      <c r="F10563" s="1">
        <v>44054</v>
      </c>
      <c r="G10563" s="12">
        <f t="shared" si="660"/>
        <v>4</v>
      </c>
      <c r="H10563" s="2" t="s">
        <v>26</v>
      </c>
      <c r="I10563" s="2" t="s">
        <v>28</v>
      </c>
      <c r="J10563" s="2">
        <v>2</v>
      </c>
      <c r="K10563" s="2" t="s">
        <v>30</v>
      </c>
      <c r="L10563" s="2">
        <f t="shared" ref="L10563:L10626" si="663">YEAR(E10563)</f>
        <v>2020</v>
      </c>
      <c r="M10563" s="2" t="str">
        <f t="shared" si="661"/>
        <v>Aug</v>
      </c>
      <c r="N10563" s="2">
        <f t="shared" si="662"/>
        <v>7</v>
      </c>
    </row>
    <row r="10564" spans="1:14" x14ac:dyDescent="0.2">
      <c r="A10564">
        <v>96874</v>
      </c>
      <c r="B10564" t="s">
        <v>6</v>
      </c>
      <c r="C10564" t="s">
        <v>19</v>
      </c>
      <c r="D10564" s="11">
        <v>241.84</v>
      </c>
      <c r="E10564" s="1">
        <v>43556</v>
      </c>
      <c r="F10564" s="1">
        <v>43559</v>
      </c>
      <c r="G10564" s="12">
        <f t="shared" si="660"/>
        <v>3</v>
      </c>
      <c r="H10564" s="2" t="s">
        <v>24</v>
      </c>
      <c r="I10564" s="2" t="s">
        <v>28</v>
      </c>
      <c r="J10564" s="2" t="s">
        <v>30</v>
      </c>
      <c r="K10564" s="2">
        <v>3</v>
      </c>
      <c r="L10564" s="2">
        <f t="shared" si="663"/>
        <v>2019</v>
      </c>
      <c r="M10564" s="2" t="str">
        <f t="shared" si="661"/>
        <v>Apr</v>
      </c>
      <c r="N10564" s="2">
        <f t="shared" si="662"/>
        <v>1</v>
      </c>
    </row>
    <row r="10565" spans="1:14" x14ac:dyDescent="0.2">
      <c r="A10565">
        <v>96880</v>
      </c>
      <c r="B10565" t="s">
        <v>10</v>
      </c>
      <c r="C10565" t="s">
        <v>19</v>
      </c>
      <c r="D10565" s="11">
        <v>1312.39</v>
      </c>
      <c r="E10565" s="1">
        <v>43556</v>
      </c>
      <c r="F10565" s="1">
        <v>43559</v>
      </c>
      <c r="G10565" s="12">
        <f t="shared" si="660"/>
        <v>3</v>
      </c>
      <c r="H10565" s="2" t="s">
        <v>26</v>
      </c>
      <c r="I10565" s="2" t="s">
        <v>29</v>
      </c>
      <c r="J10565" s="2" t="s">
        <v>30</v>
      </c>
      <c r="K10565" s="2">
        <v>5</v>
      </c>
      <c r="L10565" s="2">
        <f t="shared" si="663"/>
        <v>2019</v>
      </c>
      <c r="M10565" s="2" t="str">
        <f t="shared" si="661"/>
        <v>Apr</v>
      </c>
      <c r="N10565" s="2">
        <f t="shared" si="662"/>
        <v>1</v>
      </c>
    </row>
    <row r="10566" spans="1:14" x14ac:dyDescent="0.2">
      <c r="A10566">
        <v>103854</v>
      </c>
      <c r="B10566" t="s">
        <v>8</v>
      </c>
      <c r="C10566" t="s">
        <v>18</v>
      </c>
      <c r="D10566" s="11">
        <v>327.19</v>
      </c>
      <c r="E10566" s="1">
        <v>44052</v>
      </c>
      <c r="F10566" s="1">
        <v>44056</v>
      </c>
      <c r="G10566" s="12">
        <f t="shared" si="660"/>
        <v>4</v>
      </c>
      <c r="H10566" s="2" t="s">
        <v>21</v>
      </c>
      <c r="I10566" s="2" t="s">
        <v>28</v>
      </c>
      <c r="J10566" s="2">
        <v>3</v>
      </c>
      <c r="K10566" s="2">
        <v>4</v>
      </c>
      <c r="L10566" s="2">
        <f t="shared" si="663"/>
        <v>2020</v>
      </c>
      <c r="M10566" s="2" t="str">
        <f t="shared" si="661"/>
        <v>Aug</v>
      </c>
      <c r="N10566" s="2">
        <f t="shared" si="662"/>
        <v>9</v>
      </c>
    </row>
    <row r="10567" spans="1:14" x14ac:dyDescent="0.2">
      <c r="A10567">
        <v>96900</v>
      </c>
      <c r="B10567" t="s">
        <v>10</v>
      </c>
      <c r="C10567" t="s">
        <v>19</v>
      </c>
      <c r="D10567" s="11">
        <v>303.32</v>
      </c>
      <c r="E10567" s="1">
        <v>43558</v>
      </c>
      <c r="F10567" s="1">
        <v>43561</v>
      </c>
      <c r="G10567" s="12">
        <f t="shared" si="660"/>
        <v>3</v>
      </c>
      <c r="H10567" s="2" t="s">
        <v>21</v>
      </c>
      <c r="I10567" s="2" t="s">
        <v>28</v>
      </c>
      <c r="J10567" s="2" t="s">
        <v>30</v>
      </c>
      <c r="K10567" s="2">
        <v>5</v>
      </c>
      <c r="L10567" s="2">
        <f t="shared" si="663"/>
        <v>2019</v>
      </c>
      <c r="M10567" s="2" t="str">
        <f t="shared" si="661"/>
        <v>Apr</v>
      </c>
      <c r="N10567" s="2">
        <f t="shared" si="662"/>
        <v>3</v>
      </c>
    </row>
    <row r="10568" spans="1:14" x14ac:dyDescent="0.2">
      <c r="A10568">
        <v>103856</v>
      </c>
      <c r="B10568" t="s">
        <v>2</v>
      </c>
      <c r="C10568" t="s">
        <v>19</v>
      </c>
      <c r="D10568" s="11">
        <v>307.98</v>
      </c>
      <c r="E10568" s="1">
        <v>44052</v>
      </c>
      <c r="F10568" s="1">
        <v>44056</v>
      </c>
      <c r="G10568" s="12">
        <f t="shared" si="660"/>
        <v>4</v>
      </c>
      <c r="H10568" s="2" t="s">
        <v>21</v>
      </c>
      <c r="I10568" s="2" t="s">
        <v>28</v>
      </c>
      <c r="J10568" s="2">
        <v>5</v>
      </c>
      <c r="K10568" s="2">
        <v>4</v>
      </c>
      <c r="L10568" s="2">
        <f t="shared" si="663"/>
        <v>2020</v>
      </c>
      <c r="M10568" s="2" t="str">
        <f t="shared" si="661"/>
        <v>Aug</v>
      </c>
      <c r="N10568" s="2">
        <f t="shared" si="662"/>
        <v>9</v>
      </c>
    </row>
    <row r="10569" spans="1:14" x14ac:dyDescent="0.2">
      <c r="A10569">
        <v>103856</v>
      </c>
      <c r="B10569" t="s">
        <v>6</v>
      </c>
      <c r="C10569" t="s">
        <v>19</v>
      </c>
      <c r="D10569" s="11">
        <v>689.01</v>
      </c>
      <c r="E10569" s="1">
        <v>44052</v>
      </c>
      <c r="F10569" s="1">
        <v>44056</v>
      </c>
      <c r="G10569" s="12">
        <f t="shared" si="660"/>
        <v>4</v>
      </c>
      <c r="H10569" s="2" t="s">
        <v>21</v>
      </c>
      <c r="I10569" s="2" t="s">
        <v>28</v>
      </c>
      <c r="J10569" s="2">
        <v>5</v>
      </c>
      <c r="K10569" s="2">
        <v>5</v>
      </c>
      <c r="L10569" s="2">
        <f t="shared" si="663"/>
        <v>2020</v>
      </c>
      <c r="M10569" s="2" t="str">
        <f t="shared" si="661"/>
        <v>Aug</v>
      </c>
      <c r="N10569" s="2">
        <f t="shared" si="662"/>
        <v>9</v>
      </c>
    </row>
    <row r="10570" spans="1:14" x14ac:dyDescent="0.2">
      <c r="A10570">
        <v>96900</v>
      </c>
      <c r="B10570" t="s">
        <v>9</v>
      </c>
      <c r="C10570" t="s">
        <v>18</v>
      </c>
      <c r="D10570" s="11">
        <v>242.91</v>
      </c>
      <c r="E10570" s="1">
        <v>43558</v>
      </c>
      <c r="F10570" s="1">
        <v>43561</v>
      </c>
      <c r="G10570" s="12">
        <f t="shared" si="660"/>
        <v>3</v>
      </c>
      <c r="H10570" s="2" t="s">
        <v>21</v>
      </c>
      <c r="I10570" s="2" t="s">
        <v>28</v>
      </c>
      <c r="J10570" s="2" t="s">
        <v>30</v>
      </c>
      <c r="K10570" s="2">
        <v>4</v>
      </c>
      <c r="L10570" s="2">
        <f t="shared" si="663"/>
        <v>2019</v>
      </c>
      <c r="M10570" s="2" t="str">
        <f t="shared" si="661"/>
        <v>Apr</v>
      </c>
      <c r="N10570" s="2">
        <f t="shared" si="662"/>
        <v>3</v>
      </c>
    </row>
    <row r="10571" spans="1:14" x14ac:dyDescent="0.2">
      <c r="A10571">
        <v>96902</v>
      </c>
      <c r="B10571" t="s">
        <v>6</v>
      </c>
      <c r="C10571" t="s">
        <v>18</v>
      </c>
      <c r="D10571" s="11">
        <v>37.11</v>
      </c>
      <c r="E10571" s="1">
        <v>43558</v>
      </c>
      <c r="F10571" s="1">
        <v>43561</v>
      </c>
      <c r="G10571" s="12">
        <f t="shared" si="660"/>
        <v>3</v>
      </c>
      <c r="H10571" s="2" t="s">
        <v>21</v>
      </c>
      <c r="I10571" s="2" t="s">
        <v>28</v>
      </c>
      <c r="J10571" s="2" t="s">
        <v>30</v>
      </c>
      <c r="K10571" s="2">
        <v>5</v>
      </c>
      <c r="L10571" s="2">
        <f t="shared" si="663"/>
        <v>2019</v>
      </c>
      <c r="M10571" s="2" t="str">
        <f t="shared" si="661"/>
        <v>Apr</v>
      </c>
      <c r="N10571" s="2">
        <f t="shared" si="662"/>
        <v>3</v>
      </c>
    </row>
    <row r="10572" spans="1:14" x14ac:dyDescent="0.2">
      <c r="A10572">
        <v>103862</v>
      </c>
      <c r="B10572" t="s">
        <v>3</v>
      </c>
      <c r="C10572" t="s">
        <v>19</v>
      </c>
      <c r="D10572" s="11">
        <v>1677.07</v>
      </c>
      <c r="E10572" s="1">
        <v>44052</v>
      </c>
      <c r="F10572" s="1">
        <v>44056</v>
      </c>
      <c r="G10572" s="12">
        <f t="shared" si="660"/>
        <v>4</v>
      </c>
      <c r="H10572" s="2" t="s">
        <v>23</v>
      </c>
      <c r="I10572" s="2" t="s">
        <v>28</v>
      </c>
      <c r="J10572" s="2">
        <v>5</v>
      </c>
      <c r="K10572" s="2" t="s">
        <v>30</v>
      </c>
      <c r="L10572" s="2">
        <f t="shared" si="663"/>
        <v>2020</v>
      </c>
      <c r="M10572" s="2" t="str">
        <f t="shared" si="661"/>
        <v>Aug</v>
      </c>
      <c r="N10572" s="2">
        <f t="shared" si="662"/>
        <v>9</v>
      </c>
    </row>
    <row r="10573" spans="1:14" x14ac:dyDescent="0.2">
      <c r="A10573">
        <v>103870</v>
      </c>
      <c r="B10573" t="s">
        <v>8</v>
      </c>
      <c r="C10573" t="s">
        <v>19</v>
      </c>
      <c r="D10573" s="11">
        <v>826.5</v>
      </c>
      <c r="E10573" s="1">
        <v>44053</v>
      </c>
      <c r="F10573" s="1">
        <v>44057</v>
      </c>
      <c r="G10573" s="12">
        <f t="shared" si="660"/>
        <v>4</v>
      </c>
      <c r="H10573" s="2" t="s">
        <v>21</v>
      </c>
      <c r="I10573" s="2" t="s">
        <v>28</v>
      </c>
      <c r="J10573" s="2">
        <v>2</v>
      </c>
      <c r="K10573" s="2">
        <v>5</v>
      </c>
      <c r="L10573" s="2">
        <f t="shared" si="663"/>
        <v>2020</v>
      </c>
      <c r="M10573" s="2" t="str">
        <f t="shared" si="661"/>
        <v>Aug</v>
      </c>
      <c r="N10573" s="2">
        <f t="shared" si="662"/>
        <v>10</v>
      </c>
    </row>
    <row r="10574" spans="1:14" x14ac:dyDescent="0.2">
      <c r="A10574">
        <v>99299</v>
      </c>
      <c r="B10574" t="s">
        <v>6</v>
      </c>
      <c r="C10574" t="s">
        <v>19</v>
      </c>
      <c r="D10574" s="11">
        <v>195.82</v>
      </c>
      <c r="E10574" s="1">
        <v>43742</v>
      </c>
      <c r="F10574" s="1">
        <v>43745</v>
      </c>
      <c r="G10574" s="12">
        <f t="shared" si="660"/>
        <v>3</v>
      </c>
      <c r="H10574" s="2" t="s">
        <v>23</v>
      </c>
      <c r="I10574" s="2" t="s">
        <v>28</v>
      </c>
      <c r="J10574" s="2">
        <v>4</v>
      </c>
      <c r="K10574" s="2" t="s">
        <v>30</v>
      </c>
      <c r="L10574" s="2">
        <f t="shared" si="663"/>
        <v>2019</v>
      </c>
      <c r="M10574" s="2" t="str">
        <f t="shared" si="661"/>
        <v>Oct</v>
      </c>
      <c r="N10574" s="2">
        <f t="shared" si="662"/>
        <v>4</v>
      </c>
    </row>
    <row r="10575" spans="1:14" x14ac:dyDescent="0.2">
      <c r="A10575">
        <v>103870</v>
      </c>
      <c r="B10575" t="s">
        <v>10</v>
      </c>
      <c r="C10575" t="s">
        <v>18</v>
      </c>
      <c r="D10575" s="11">
        <v>183.25</v>
      </c>
      <c r="E10575" s="1">
        <v>44053</v>
      </c>
      <c r="F10575" s="1">
        <v>44057</v>
      </c>
      <c r="G10575" s="12">
        <f t="shared" si="660"/>
        <v>4</v>
      </c>
      <c r="H10575" s="2" t="s">
        <v>21</v>
      </c>
      <c r="I10575" s="2" t="s">
        <v>28</v>
      </c>
      <c r="J10575" s="2">
        <v>1</v>
      </c>
      <c r="K10575" s="2" t="s">
        <v>30</v>
      </c>
      <c r="L10575" s="2">
        <f t="shared" si="663"/>
        <v>2020</v>
      </c>
      <c r="M10575" s="2" t="str">
        <f t="shared" si="661"/>
        <v>Aug</v>
      </c>
      <c r="N10575" s="2">
        <f t="shared" si="662"/>
        <v>10</v>
      </c>
    </row>
    <row r="10576" spans="1:14" x14ac:dyDescent="0.2">
      <c r="A10576">
        <v>103870</v>
      </c>
      <c r="B10576" t="s">
        <v>5</v>
      </c>
      <c r="C10576" t="s">
        <v>19</v>
      </c>
      <c r="D10576" s="11">
        <v>1080.4100000000001</v>
      </c>
      <c r="E10576" s="1">
        <v>44053</v>
      </c>
      <c r="F10576" s="1">
        <v>44057</v>
      </c>
      <c r="G10576" s="12">
        <f t="shared" si="660"/>
        <v>4</v>
      </c>
      <c r="H10576" s="2" t="s">
        <v>21</v>
      </c>
      <c r="I10576" s="2" t="s">
        <v>28</v>
      </c>
      <c r="J10576" s="2">
        <v>1</v>
      </c>
      <c r="K10576" s="2" t="s">
        <v>30</v>
      </c>
      <c r="L10576" s="2">
        <f t="shared" si="663"/>
        <v>2020</v>
      </c>
      <c r="M10576" s="2" t="str">
        <f t="shared" si="661"/>
        <v>Aug</v>
      </c>
      <c r="N10576" s="2">
        <f t="shared" si="662"/>
        <v>10</v>
      </c>
    </row>
    <row r="10577" spans="1:14" x14ac:dyDescent="0.2">
      <c r="A10577">
        <v>99300</v>
      </c>
      <c r="B10577" t="s">
        <v>4</v>
      </c>
      <c r="C10577" t="s">
        <v>19</v>
      </c>
      <c r="D10577" s="11">
        <v>612.79999999999995</v>
      </c>
      <c r="E10577" s="1">
        <v>43742</v>
      </c>
      <c r="F10577" s="1">
        <v>43745</v>
      </c>
      <c r="G10577" s="12">
        <f t="shared" si="660"/>
        <v>3</v>
      </c>
      <c r="H10577" s="2" t="s">
        <v>24</v>
      </c>
      <c r="I10577" s="2" t="s">
        <v>28</v>
      </c>
      <c r="J10577" s="2">
        <v>5</v>
      </c>
      <c r="K10577" s="2" t="s">
        <v>30</v>
      </c>
      <c r="L10577" s="2">
        <f t="shared" si="663"/>
        <v>2019</v>
      </c>
      <c r="M10577" s="2" t="str">
        <f t="shared" si="661"/>
        <v>Oct</v>
      </c>
      <c r="N10577" s="2">
        <f t="shared" si="662"/>
        <v>4</v>
      </c>
    </row>
    <row r="10578" spans="1:14" x14ac:dyDescent="0.2">
      <c r="A10578">
        <v>103872</v>
      </c>
      <c r="B10578" t="s">
        <v>6</v>
      </c>
      <c r="C10578" t="s">
        <v>18</v>
      </c>
      <c r="D10578" s="11">
        <v>696.96</v>
      </c>
      <c r="E10578" s="1">
        <v>44053</v>
      </c>
      <c r="F10578" s="1">
        <v>44057</v>
      </c>
      <c r="G10578" s="12">
        <f t="shared" si="660"/>
        <v>4</v>
      </c>
      <c r="H10578" s="2" t="s">
        <v>25</v>
      </c>
      <c r="I10578" s="2" t="s">
        <v>28</v>
      </c>
      <c r="J10578" s="2">
        <v>2</v>
      </c>
      <c r="K10578" s="2">
        <v>4</v>
      </c>
      <c r="L10578" s="2">
        <f t="shared" si="663"/>
        <v>2020</v>
      </c>
      <c r="M10578" s="2" t="str">
        <f t="shared" si="661"/>
        <v>Aug</v>
      </c>
      <c r="N10578" s="2">
        <f t="shared" si="662"/>
        <v>10</v>
      </c>
    </row>
    <row r="10579" spans="1:14" x14ac:dyDescent="0.2">
      <c r="A10579">
        <v>103872</v>
      </c>
      <c r="B10579" t="s">
        <v>2</v>
      </c>
      <c r="C10579" t="s">
        <v>19</v>
      </c>
      <c r="D10579" s="11">
        <v>649.52</v>
      </c>
      <c r="E10579" s="1">
        <v>44053</v>
      </c>
      <c r="F10579" s="1">
        <v>44057</v>
      </c>
      <c r="G10579" s="12">
        <f t="shared" si="660"/>
        <v>4</v>
      </c>
      <c r="H10579" s="2" t="s">
        <v>25</v>
      </c>
      <c r="I10579" s="2" t="s">
        <v>28</v>
      </c>
      <c r="J10579" s="2">
        <v>4</v>
      </c>
      <c r="K10579" s="2">
        <v>1</v>
      </c>
      <c r="L10579" s="2">
        <f t="shared" si="663"/>
        <v>2020</v>
      </c>
      <c r="M10579" s="2" t="str">
        <f t="shared" si="661"/>
        <v>Aug</v>
      </c>
      <c r="N10579" s="2">
        <f t="shared" si="662"/>
        <v>10</v>
      </c>
    </row>
    <row r="10580" spans="1:14" x14ac:dyDescent="0.2">
      <c r="A10580">
        <v>103872</v>
      </c>
      <c r="B10580" t="s">
        <v>10</v>
      </c>
      <c r="C10580" t="s">
        <v>18</v>
      </c>
      <c r="D10580" s="11">
        <v>1081.3399999999999</v>
      </c>
      <c r="E10580" s="1">
        <v>44053</v>
      </c>
      <c r="F10580" s="1">
        <v>44057</v>
      </c>
      <c r="G10580" s="12">
        <f t="shared" si="660"/>
        <v>4</v>
      </c>
      <c r="H10580" s="2" t="s">
        <v>25</v>
      </c>
      <c r="I10580" s="2" t="s">
        <v>28</v>
      </c>
      <c r="J10580" s="2">
        <v>1</v>
      </c>
      <c r="K10580" s="2">
        <v>4</v>
      </c>
      <c r="L10580" s="2">
        <f t="shared" si="663"/>
        <v>2020</v>
      </c>
      <c r="M10580" s="2" t="str">
        <f t="shared" si="661"/>
        <v>Aug</v>
      </c>
      <c r="N10580" s="2">
        <f t="shared" si="662"/>
        <v>10</v>
      </c>
    </row>
    <row r="10581" spans="1:14" x14ac:dyDescent="0.2">
      <c r="A10581">
        <v>103872</v>
      </c>
      <c r="B10581" t="s">
        <v>9</v>
      </c>
      <c r="C10581" t="s">
        <v>19</v>
      </c>
      <c r="D10581" s="11">
        <v>363.4</v>
      </c>
      <c r="E10581" s="1">
        <v>44053</v>
      </c>
      <c r="F10581" s="1">
        <v>44057</v>
      </c>
      <c r="G10581" s="12">
        <f t="shared" si="660"/>
        <v>4</v>
      </c>
      <c r="H10581" s="2" t="s">
        <v>25</v>
      </c>
      <c r="I10581" s="2" t="s">
        <v>28</v>
      </c>
      <c r="J10581" s="2">
        <v>1</v>
      </c>
      <c r="K10581" s="2">
        <v>2</v>
      </c>
      <c r="L10581" s="2">
        <f t="shared" si="663"/>
        <v>2020</v>
      </c>
      <c r="M10581" s="2" t="str">
        <f t="shared" si="661"/>
        <v>Aug</v>
      </c>
      <c r="N10581" s="2">
        <f t="shared" si="662"/>
        <v>10</v>
      </c>
    </row>
    <row r="10582" spans="1:14" x14ac:dyDescent="0.2">
      <c r="A10582">
        <v>103872</v>
      </c>
      <c r="B10582" t="s">
        <v>3</v>
      </c>
      <c r="C10582" t="s">
        <v>19</v>
      </c>
      <c r="D10582" s="11">
        <v>322.56</v>
      </c>
      <c r="E10582" s="1">
        <v>44053</v>
      </c>
      <c r="F10582" s="1">
        <v>44057</v>
      </c>
      <c r="G10582" s="12">
        <f t="shared" si="660"/>
        <v>4</v>
      </c>
      <c r="H10582" s="2" t="s">
        <v>25</v>
      </c>
      <c r="I10582" s="2" t="s">
        <v>28</v>
      </c>
      <c r="J10582" s="2">
        <v>1</v>
      </c>
      <c r="K10582" s="2" t="s">
        <v>30</v>
      </c>
      <c r="L10582" s="2">
        <f t="shared" si="663"/>
        <v>2020</v>
      </c>
      <c r="M10582" s="2" t="str">
        <f t="shared" si="661"/>
        <v>Aug</v>
      </c>
      <c r="N10582" s="2">
        <f t="shared" si="662"/>
        <v>10</v>
      </c>
    </row>
    <row r="10583" spans="1:14" x14ac:dyDescent="0.2">
      <c r="A10583">
        <v>99305</v>
      </c>
      <c r="B10583" t="s">
        <v>2</v>
      </c>
      <c r="C10583" t="s">
        <v>18</v>
      </c>
      <c r="D10583" s="11">
        <v>3.81</v>
      </c>
      <c r="E10583" s="1">
        <v>43742</v>
      </c>
      <c r="F10583" s="1">
        <v>43745</v>
      </c>
      <c r="G10583" s="12">
        <f t="shared" si="660"/>
        <v>3</v>
      </c>
      <c r="H10583" s="2" t="s">
        <v>26</v>
      </c>
      <c r="I10583" s="2" t="s">
        <v>28</v>
      </c>
      <c r="J10583" s="2">
        <v>5</v>
      </c>
      <c r="K10583" s="2" t="s">
        <v>30</v>
      </c>
      <c r="L10583" s="2">
        <f t="shared" si="663"/>
        <v>2019</v>
      </c>
      <c r="M10583" s="2" t="str">
        <f t="shared" si="661"/>
        <v>Oct</v>
      </c>
      <c r="N10583" s="2">
        <f t="shared" si="662"/>
        <v>4</v>
      </c>
    </row>
    <row r="10584" spans="1:14" x14ac:dyDescent="0.2">
      <c r="A10584">
        <v>103877</v>
      </c>
      <c r="B10584" t="s">
        <v>4</v>
      </c>
      <c r="C10584" t="s">
        <v>18</v>
      </c>
      <c r="D10584" s="11">
        <v>1087.75</v>
      </c>
      <c r="E10584" s="1">
        <v>44053</v>
      </c>
      <c r="F10584" s="1">
        <v>44057</v>
      </c>
      <c r="G10584" s="12">
        <f t="shared" si="660"/>
        <v>4</v>
      </c>
      <c r="H10584" s="2" t="s">
        <v>24</v>
      </c>
      <c r="I10584" s="2" t="s">
        <v>28</v>
      </c>
      <c r="J10584" s="2">
        <v>2</v>
      </c>
      <c r="K10584" s="2" t="s">
        <v>30</v>
      </c>
      <c r="L10584" s="2">
        <f t="shared" si="663"/>
        <v>2020</v>
      </c>
      <c r="M10584" s="2" t="str">
        <f t="shared" si="661"/>
        <v>Aug</v>
      </c>
      <c r="N10584" s="2">
        <f t="shared" si="662"/>
        <v>10</v>
      </c>
    </row>
    <row r="10585" spans="1:14" x14ac:dyDescent="0.2">
      <c r="A10585">
        <v>99357</v>
      </c>
      <c r="B10585" t="s">
        <v>4</v>
      </c>
      <c r="C10585" t="s">
        <v>18</v>
      </c>
      <c r="D10585" s="11">
        <v>748.19</v>
      </c>
      <c r="E10585" s="1">
        <v>43745</v>
      </c>
      <c r="F10585" s="1">
        <v>43748</v>
      </c>
      <c r="G10585" s="12">
        <f t="shared" si="660"/>
        <v>3</v>
      </c>
      <c r="H10585" s="2" t="s">
        <v>27</v>
      </c>
      <c r="I10585" s="2" t="s">
        <v>28</v>
      </c>
      <c r="J10585" s="2">
        <v>5</v>
      </c>
      <c r="K10585" s="2" t="s">
        <v>30</v>
      </c>
      <c r="L10585" s="2">
        <f t="shared" si="663"/>
        <v>2019</v>
      </c>
      <c r="M10585" s="2" t="str">
        <f t="shared" si="661"/>
        <v>Oct</v>
      </c>
      <c r="N10585" s="2">
        <f t="shared" si="662"/>
        <v>7</v>
      </c>
    </row>
    <row r="10586" spans="1:14" x14ac:dyDescent="0.2">
      <c r="A10586">
        <v>99466</v>
      </c>
      <c r="B10586" t="s">
        <v>10</v>
      </c>
      <c r="C10586" t="s">
        <v>19</v>
      </c>
      <c r="D10586" s="11">
        <v>931.47</v>
      </c>
      <c r="E10586" s="1">
        <v>43756</v>
      </c>
      <c r="F10586" s="1">
        <v>43759</v>
      </c>
      <c r="G10586" s="12">
        <f t="shared" si="660"/>
        <v>3</v>
      </c>
      <c r="H10586" s="2" t="s">
        <v>21</v>
      </c>
      <c r="I10586" s="2" t="s">
        <v>29</v>
      </c>
      <c r="J10586" s="2">
        <v>2</v>
      </c>
      <c r="K10586" s="2" t="s">
        <v>30</v>
      </c>
      <c r="L10586" s="2">
        <f t="shared" si="663"/>
        <v>2019</v>
      </c>
      <c r="M10586" s="2" t="str">
        <f t="shared" si="661"/>
        <v>Oct</v>
      </c>
      <c r="N10586" s="2">
        <f t="shared" si="662"/>
        <v>18</v>
      </c>
    </row>
    <row r="10587" spans="1:14" x14ac:dyDescent="0.2">
      <c r="A10587">
        <v>103884</v>
      </c>
      <c r="B10587" t="s">
        <v>10</v>
      </c>
      <c r="C10587" t="s">
        <v>18</v>
      </c>
      <c r="D10587" s="11">
        <v>591.53</v>
      </c>
      <c r="E10587" s="1">
        <v>44054</v>
      </c>
      <c r="F10587" s="1">
        <v>44058</v>
      </c>
      <c r="G10587" s="12">
        <f t="shared" si="660"/>
        <v>4</v>
      </c>
      <c r="H10587" s="2" t="s">
        <v>21</v>
      </c>
      <c r="I10587" s="2" t="s">
        <v>28</v>
      </c>
      <c r="J10587" s="2">
        <v>5</v>
      </c>
      <c r="K10587" s="2">
        <v>5</v>
      </c>
      <c r="L10587" s="2">
        <f t="shared" si="663"/>
        <v>2020</v>
      </c>
      <c r="M10587" s="2" t="str">
        <f t="shared" si="661"/>
        <v>Aug</v>
      </c>
      <c r="N10587" s="2">
        <f t="shared" si="662"/>
        <v>11</v>
      </c>
    </row>
    <row r="10588" spans="1:14" x14ac:dyDescent="0.2">
      <c r="A10588">
        <v>103885</v>
      </c>
      <c r="B10588" t="s">
        <v>3</v>
      </c>
      <c r="C10588" t="s">
        <v>19</v>
      </c>
      <c r="D10588" s="11">
        <v>488.11</v>
      </c>
      <c r="E10588" s="1">
        <v>44054</v>
      </c>
      <c r="F10588" s="1">
        <v>44058</v>
      </c>
      <c r="G10588" s="12">
        <f t="shared" si="660"/>
        <v>4</v>
      </c>
      <c r="H10588" s="2" t="s">
        <v>22</v>
      </c>
      <c r="I10588" s="2" t="s">
        <v>28</v>
      </c>
      <c r="J10588" s="2">
        <v>5</v>
      </c>
      <c r="K10588" s="2">
        <v>5</v>
      </c>
      <c r="L10588" s="2">
        <f t="shared" si="663"/>
        <v>2020</v>
      </c>
      <c r="M10588" s="2" t="str">
        <f t="shared" si="661"/>
        <v>Aug</v>
      </c>
      <c r="N10588" s="2">
        <f t="shared" si="662"/>
        <v>11</v>
      </c>
    </row>
    <row r="10589" spans="1:14" x14ac:dyDescent="0.2">
      <c r="A10589">
        <v>103885</v>
      </c>
      <c r="B10589" t="s">
        <v>9</v>
      </c>
      <c r="C10589" t="s">
        <v>18</v>
      </c>
      <c r="D10589" s="11">
        <v>1243.6300000000001</v>
      </c>
      <c r="E10589" s="1">
        <v>44054</v>
      </c>
      <c r="F10589" s="1">
        <v>44058</v>
      </c>
      <c r="G10589" s="12">
        <f t="shared" si="660"/>
        <v>4</v>
      </c>
      <c r="H10589" s="2" t="s">
        <v>22</v>
      </c>
      <c r="I10589" s="2" t="s">
        <v>28</v>
      </c>
      <c r="J10589" s="2" t="s">
        <v>30</v>
      </c>
      <c r="K10589" s="2" t="s">
        <v>30</v>
      </c>
      <c r="L10589" s="2">
        <f t="shared" si="663"/>
        <v>2020</v>
      </c>
      <c r="M10589" s="2" t="str">
        <f t="shared" si="661"/>
        <v>Aug</v>
      </c>
      <c r="N10589" s="2">
        <f t="shared" si="662"/>
        <v>11</v>
      </c>
    </row>
    <row r="10590" spans="1:14" x14ac:dyDescent="0.2">
      <c r="A10590">
        <v>103885</v>
      </c>
      <c r="B10590" t="s">
        <v>4</v>
      </c>
      <c r="C10590" t="s">
        <v>18</v>
      </c>
      <c r="D10590" s="11">
        <v>1919.68</v>
      </c>
      <c r="E10590" s="1">
        <v>44054</v>
      </c>
      <c r="F10590" s="1">
        <v>44058</v>
      </c>
      <c r="G10590" s="12">
        <f t="shared" si="660"/>
        <v>4</v>
      </c>
      <c r="H10590" s="2" t="s">
        <v>22</v>
      </c>
      <c r="I10590" s="2" t="s">
        <v>28</v>
      </c>
      <c r="J10590" s="2">
        <v>5</v>
      </c>
      <c r="K10590" s="2" t="s">
        <v>30</v>
      </c>
      <c r="L10590" s="2">
        <f t="shared" si="663"/>
        <v>2020</v>
      </c>
      <c r="M10590" s="2" t="str">
        <f t="shared" si="661"/>
        <v>Aug</v>
      </c>
      <c r="N10590" s="2">
        <f t="shared" si="662"/>
        <v>11</v>
      </c>
    </row>
    <row r="10591" spans="1:14" x14ac:dyDescent="0.2">
      <c r="A10591">
        <v>99466</v>
      </c>
      <c r="B10591" t="s">
        <v>10</v>
      </c>
      <c r="C10591" t="s">
        <v>18</v>
      </c>
      <c r="D10591" s="11">
        <v>1159.1099999999999</v>
      </c>
      <c r="E10591" s="1">
        <v>43756</v>
      </c>
      <c r="F10591" s="1">
        <v>43759</v>
      </c>
      <c r="G10591" s="12">
        <f t="shared" si="660"/>
        <v>3</v>
      </c>
      <c r="H10591" s="2" t="s">
        <v>21</v>
      </c>
      <c r="I10591" s="2" t="s">
        <v>29</v>
      </c>
      <c r="J10591" s="2">
        <v>5</v>
      </c>
      <c r="K10591" s="2" t="s">
        <v>30</v>
      </c>
      <c r="L10591" s="2">
        <f t="shared" si="663"/>
        <v>2019</v>
      </c>
      <c r="M10591" s="2" t="str">
        <f t="shared" si="661"/>
        <v>Oct</v>
      </c>
      <c r="N10591" s="2">
        <f t="shared" si="662"/>
        <v>18</v>
      </c>
    </row>
    <row r="10592" spans="1:14" x14ac:dyDescent="0.2">
      <c r="A10592">
        <v>103889</v>
      </c>
      <c r="B10592" t="s">
        <v>6</v>
      </c>
      <c r="C10592" t="s">
        <v>18</v>
      </c>
      <c r="D10592" s="11">
        <v>1099.33</v>
      </c>
      <c r="E10592" s="1">
        <v>44054</v>
      </c>
      <c r="F10592" s="1">
        <v>44058</v>
      </c>
      <c r="G10592" s="12">
        <f t="shared" si="660"/>
        <v>4</v>
      </c>
      <c r="H10592" s="2" t="s">
        <v>23</v>
      </c>
      <c r="I10592" s="2" t="s">
        <v>28</v>
      </c>
      <c r="J10592" s="2">
        <v>5</v>
      </c>
      <c r="K10592" s="2" t="s">
        <v>30</v>
      </c>
      <c r="L10592" s="2">
        <f t="shared" si="663"/>
        <v>2020</v>
      </c>
      <c r="M10592" s="2" t="str">
        <f t="shared" si="661"/>
        <v>Aug</v>
      </c>
      <c r="N10592" s="2">
        <f t="shared" si="662"/>
        <v>11</v>
      </c>
    </row>
    <row r="10593" spans="1:14" x14ac:dyDescent="0.2">
      <c r="A10593">
        <v>103893</v>
      </c>
      <c r="B10593" t="s">
        <v>9</v>
      </c>
      <c r="C10593" t="s">
        <v>18</v>
      </c>
      <c r="D10593" s="11">
        <v>207.65</v>
      </c>
      <c r="E10593" s="1">
        <v>44054</v>
      </c>
      <c r="F10593" s="1">
        <v>44058</v>
      </c>
      <c r="G10593" s="12">
        <f t="shared" si="660"/>
        <v>4</v>
      </c>
      <c r="H10593" s="2" t="s">
        <v>26</v>
      </c>
      <c r="I10593" s="2" t="s">
        <v>28</v>
      </c>
      <c r="J10593" s="2">
        <v>5</v>
      </c>
      <c r="K10593" s="2">
        <v>2</v>
      </c>
      <c r="L10593" s="2">
        <f t="shared" si="663"/>
        <v>2020</v>
      </c>
      <c r="M10593" s="2" t="str">
        <f t="shared" si="661"/>
        <v>Aug</v>
      </c>
      <c r="N10593" s="2">
        <f t="shared" si="662"/>
        <v>11</v>
      </c>
    </row>
    <row r="10594" spans="1:14" x14ac:dyDescent="0.2">
      <c r="A10594">
        <v>103985</v>
      </c>
      <c r="B10594" t="s">
        <v>5</v>
      </c>
      <c r="C10594" t="s">
        <v>18</v>
      </c>
      <c r="D10594" s="11">
        <v>946.41</v>
      </c>
      <c r="E10594" s="1">
        <v>44061</v>
      </c>
      <c r="F10594" s="1">
        <v>44065</v>
      </c>
      <c r="G10594" s="12">
        <f t="shared" si="660"/>
        <v>4</v>
      </c>
      <c r="H10594" s="2" t="s">
        <v>21</v>
      </c>
      <c r="I10594" s="2" t="s">
        <v>28</v>
      </c>
      <c r="J10594" s="2">
        <v>3</v>
      </c>
      <c r="K10594" s="2">
        <v>5</v>
      </c>
      <c r="L10594" s="2">
        <f t="shared" si="663"/>
        <v>2020</v>
      </c>
      <c r="M10594" s="2" t="str">
        <f t="shared" si="661"/>
        <v>Aug</v>
      </c>
      <c r="N10594" s="2">
        <f t="shared" si="662"/>
        <v>18</v>
      </c>
    </row>
    <row r="10595" spans="1:14" x14ac:dyDescent="0.2">
      <c r="A10595">
        <v>103895</v>
      </c>
      <c r="B10595" t="s">
        <v>8</v>
      </c>
      <c r="C10595" t="s">
        <v>18</v>
      </c>
      <c r="D10595" s="11">
        <v>700.45</v>
      </c>
      <c r="E10595" s="1">
        <v>44054</v>
      </c>
      <c r="F10595" s="1">
        <v>44058</v>
      </c>
      <c r="G10595" s="12">
        <f t="shared" si="660"/>
        <v>4</v>
      </c>
      <c r="H10595" s="2" t="s">
        <v>27</v>
      </c>
      <c r="I10595" s="2" t="s">
        <v>28</v>
      </c>
      <c r="J10595" s="2">
        <v>5</v>
      </c>
      <c r="K10595" s="2">
        <v>2</v>
      </c>
      <c r="L10595" s="2">
        <f t="shared" si="663"/>
        <v>2020</v>
      </c>
      <c r="M10595" s="2" t="str">
        <f t="shared" si="661"/>
        <v>Aug</v>
      </c>
      <c r="N10595" s="2">
        <f t="shared" si="662"/>
        <v>11</v>
      </c>
    </row>
    <row r="10596" spans="1:14" x14ac:dyDescent="0.2">
      <c r="A10596">
        <v>99467</v>
      </c>
      <c r="B10596" t="s">
        <v>4</v>
      </c>
      <c r="C10596" t="s">
        <v>19</v>
      </c>
      <c r="D10596" s="11">
        <v>466.81</v>
      </c>
      <c r="E10596" s="1">
        <v>43756</v>
      </c>
      <c r="F10596" s="1">
        <v>43759</v>
      </c>
      <c r="G10596" s="12">
        <f t="shared" si="660"/>
        <v>3</v>
      </c>
      <c r="H10596" s="2" t="s">
        <v>22</v>
      </c>
      <c r="I10596" s="2" t="s">
        <v>28</v>
      </c>
      <c r="J10596" s="2">
        <v>5</v>
      </c>
      <c r="K10596" s="2" t="s">
        <v>30</v>
      </c>
      <c r="L10596" s="2">
        <f t="shared" si="663"/>
        <v>2019</v>
      </c>
      <c r="M10596" s="2" t="str">
        <f t="shared" si="661"/>
        <v>Oct</v>
      </c>
      <c r="N10596" s="2">
        <f t="shared" si="662"/>
        <v>18</v>
      </c>
    </row>
    <row r="10597" spans="1:14" x14ac:dyDescent="0.2">
      <c r="A10597">
        <v>103895</v>
      </c>
      <c r="B10597" t="s">
        <v>9</v>
      </c>
      <c r="C10597" t="s">
        <v>19</v>
      </c>
      <c r="D10597" s="11">
        <v>1890.75</v>
      </c>
      <c r="E10597" s="1">
        <v>44054</v>
      </c>
      <c r="F10597" s="1">
        <v>44058</v>
      </c>
      <c r="G10597" s="12">
        <f t="shared" si="660"/>
        <v>4</v>
      </c>
      <c r="H10597" s="2" t="s">
        <v>27</v>
      </c>
      <c r="I10597" s="2" t="s">
        <v>28</v>
      </c>
      <c r="J10597" s="2">
        <v>5</v>
      </c>
      <c r="K10597" s="2" t="s">
        <v>30</v>
      </c>
      <c r="L10597" s="2">
        <f t="shared" si="663"/>
        <v>2020</v>
      </c>
      <c r="M10597" s="2" t="str">
        <f t="shared" si="661"/>
        <v>Aug</v>
      </c>
      <c r="N10597" s="2">
        <f t="shared" si="662"/>
        <v>11</v>
      </c>
    </row>
    <row r="10598" spans="1:14" x14ac:dyDescent="0.2">
      <c r="A10598">
        <v>103915</v>
      </c>
      <c r="B10598" t="s">
        <v>9</v>
      </c>
      <c r="C10598" t="s">
        <v>18</v>
      </c>
      <c r="D10598" s="11">
        <v>1082.55</v>
      </c>
      <c r="E10598" s="1">
        <v>44056</v>
      </c>
      <c r="F10598" s="1">
        <v>44060</v>
      </c>
      <c r="G10598" s="12">
        <f t="shared" si="660"/>
        <v>4</v>
      </c>
      <c r="H10598" s="2" t="s">
        <v>22</v>
      </c>
      <c r="I10598" s="2" t="s">
        <v>28</v>
      </c>
      <c r="J10598" s="2" t="s">
        <v>30</v>
      </c>
      <c r="K10598" s="2">
        <v>4</v>
      </c>
      <c r="L10598" s="2">
        <f t="shared" si="663"/>
        <v>2020</v>
      </c>
      <c r="M10598" s="2" t="str">
        <f t="shared" si="661"/>
        <v>Aug</v>
      </c>
      <c r="N10598" s="2">
        <f t="shared" si="662"/>
        <v>13</v>
      </c>
    </row>
    <row r="10599" spans="1:14" x14ac:dyDescent="0.2">
      <c r="A10599">
        <v>99472</v>
      </c>
      <c r="B10599" t="s">
        <v>9</v>
      </c>
      <c r="C10599" t="s">
        <v>19</v>
      </c>
      <c r="D10599" s="11">
        <v>36.5</v>
      </c>
      <c r="E10599" s="1">
        <v>43756</v>
      </c>
      <c r="F10599" s="1">
        <v>43759</v>
      </c>
      <c r="G10599" s="12">
        <f t="shared" si="660"/>
        <v>3</v>
      </c>
      <c r="H10599" s="2" t="s">
        <v>25</v>
      </c>
      <c r="I10599" s="2" t="s">
        <v>28</v>
      </c>
      <c r="J10599" s="2">
        <v>5</v>
      </c>
      <c r="K10599" s="2" t="s">
        <v>30</v>
      </c>
      <c r="L10599" s="2">
        <f t="shared" si="663"/>
        <v>2019</v>
      </c>
      <c r="M10599" s="2" t="str">
        <f t="shared" si="661"/>
        <v>Oct</v>
      </c>
      <c r="N10599" s="2">
        <f t="shared" si="662"/>
        <v>18</v>
      </c>
    </row>
    <row r="10600" spans="1:14" x14ac:dyDescent="0.2">
      <c r="A10600">
        <v>99473</v>
      </c>
      <c r="B10600" t="s">
        <v>9</v>
      </c>
      <c r="C10600" t="s">
        <v>18</v>
      </c>
      <c r="D10600" s="11">
        <v>866.65</v>
      </c>
      <c r="E10600" s="1">
        <v>43756</v>
      </c>
      <c r="F10600" s="1">
        <v>43759</v>
      </c>
      <c r="G10600" s="12">
        <f t="shared" si="660"/>
        <v>3</v>
      </c>
      <c r="H10600" s="2" t="s">
        <v>23</v>
      </c>
      <c r="I10600" s="2" t="s">
        <v>28</v>
      </c>
      <c r="J10600" s="2">
        <v>5</v>
      </c>
      <c r="K10600" s="2" t="s">
        <v>30</v>
      </c>
      <c r="L10600" s="2">
        <f t="shared" si="663"/>
        <v>2019</v>
      </c>
      <c r="M10600" s="2" t="str">
        <f t="shared" si="661"/>
        <v>Oct</v>
      </c>
      <c r="N10600" s="2">
        <f t="shared" si="662"/>
        <v>18</v>
      </c>
    </row>
    <row r="10601" spans="1:14" x14ac:dyDescent="0.2">
      <c r="A10601">
        <v>103928</v>
      </c>
      <c r="B10601" t="s">
        <v>5</v>
      </c>
      <c r="C10601" t="s">
        <v>19</v>
      </c>
      <c r="D10601" s="11">
        <v>1476.97</v>
      </c>
      <c r="E10601" s="1">
        <v>44056</v>
      </c>
      <c r="F10601" s="1">
        <v>44060</v>
      </c>
      <c r="G10601" s="12">
        <f t="shared" si="660"/>
        <v>4</v>
      </c>
      <c r="H10601" s="2" t="s">
        <v>24</v>
      </c>
      <c r="I10601" s="2" t="s">
        <v>28</v>
      </c>
      <c r="J10601" s="2" t="s">
        <v>30</v>
      </c>
      <c r="K10601" s="2" t="s">
        <v>30</v>
      </c>
      <c r="L10601" s="2">
        <f t="shared" si="663"/>
        <v>2020</v>
      </c>
      <c r="M10601" s="2" t="str">
        <f t="shared" si="661"/>
        <v>Aug</v>
      </c>
      <c r="N10601" s="2">
        <f t="shared" si="662"/>
        <v>13</v>
      </c>
    </row>
    <row r="10602" spans="1:14" x14ac:dyDescent="0.2">
      <c r="A10602">
        <v>103929</v>
      </c>
      <c r="B10602" t="s">
        <v>8</v>
      </c>
      <c r="C10602" t="s">
        <v>18</v>
      </c>
      <c r="D10602" s="11">
        <v>1614.92</v>
      </c>
      <c r="E10602" s="1">
        <v>44056</v>
      </c>
      <c r="F10602" s="1">
        <v>44060</v>
      </c>
      <c r="G10602" s="12">
        <f t="shared" si="660"/>
        <v>4</v>
      </c>
      <c r="H10602" s="2" t="s">
        <v>24</v>
      </c>
      <c r="I10602" s="2" t="s">
        <v>28</v>
      </c>
      <c r="J10602" s="2" t="s">
        <v>30</v>
      </c>
      <c r="K10602" s="2" t="s">
        <v>30</v>
      </c>
      <c r="L10602" s="2">
        <f t="shared" si="663"/>
        <v>2020</v>
      </c>
      <c r="M10602" s="2" t="str">
        <f t="shared" si="661"/>
        <v>Aug</v>
      </c>
      <c r="N10602" s="2">
        <f t="shared" si="662"/>
        <v>13</v>
      </c>
    </row>
    <row r="10603" spans="1:14" x14ac:dyDescent="0.2">
      <c r="A10603">
        <v>96908</v>
      </c>
      <c r="B10603" t="s">
        <v>6</v>
      </c>
      <c r="C10603" t="s">
        <v>18</v>
      </c>
      <c r="D10603" s="11">
        <v>1270.44</v>
      </c>
      <c r="E10603" s="1">
        <v>43558</v>
      </c>
      <c r="F10603" s="1">
        <v>43561</v>
      </c>
      <c r="G10603" s="12">
        <f t="shared" si="660"/>
        <v>3</v>
      </c>
      <c r="H10603" s="2" t="s">
        <v>23</v>
      </c>
      <c r="I10603" s="2" t="s">
        <v>28</v>
      </c>
      <c r="J10603" s="2" t="s">
        <v>30</v>
      </c>
      <c r="K10603" s="2">
        <v>4</v>
      </c>
      <c r="L10603" s="2">
        <f t="shared" si="663"/>
        <v>2019</v>
      </c>
      <c r="M10603" s="2" t="str">
        <f t="shared" si="661"/>
        <v>Apr</v>
      </c>
      <c r="N10603" s="2">
        <f t="shared" si="662"/>
        <v>3</v>
      </c>
    </row>
    <row r="10604" spans="1:14" x14ac:dyDescent="0.2">
      <c r="A10604">
        <v>103929</v>
      </c>
      <c r="B10604" t="s">
        <v>3</v>
      </c>
      <c r="C10604" t="s">
        <v>18</v>
      </c>
      <c r="D10604" s="11">
        <v>42.18</v>
      </c>
      <c r="E10604" s="1">
        <v>44056</v>
      </c>
      <c r="F10604" s="1">
        <v>44060</v>
      </c>
      <c r="G10604" s="12">
        <f t="shared" si="660"/>
        <v>4</v>
      </c>
      <c r="H10604" s="2" t="s">
        <v>24</v>
      </c>
      <c r="I10604" s="2" t="s">
        <v>28</v>
      </c>
      <c r="J10604" s="2">
        <v>5</v>
      </c>
      <c r="K10604" s="2">
        <v>5</v>
      </c>
      <c r="L10604" s="2">
        <f t="shared" si="663"/>
        <v>2020</v>
      </c>
      <c r="M10604" s="2" t="str">
        <f t="shared" si="661"/>
        <v>Aug</v>
      </c>
      <c r="N10604" s="2">
        <f t="shared" si="662"/>
        <v>13</v>
      </c>
    </row>
    <row r="10605" spans="1:14" x14ac:dyDescent="0.2">
      <c r="A10605">
        <v>103935</v>
      </c>
      <c r="B10605" t="s">
        <v>8</v>
      </c>
      <c r="C10605" t="s">
        <v>19</v>
      </c>
      <c r="D10605" s="11">
        <v>1964.77</v>
      </c>
      <c r="E10605" s="1">
        <v>44056</v>
      </c>
      <c r="F10605" s="1">
        <v>44060</v>
      </c>
      <c r="G10605" s="12">
        <f t="shared" si="660"/>
        <v>4</v>
      </c>
      <c r="H10605" s="2" t="s">
        <v>26</v>
      </c>
      <c r="I10605" s="2" t="s">
        <v>28</v>
      </c>
      <c r="J10605" s="2" t="s">
        <v>30</v>
      </c>
      <c r="K10605" s="2" t="s">
        <v>30</v>
      </c>
      <c r="L10605" s="2">
        <f t="shared" si="663"/>
        <v>2020</v>
      </c>
      <c r="M10605" s="2" t="str">
        <f t="shared" si="661"/>
        <v>Aug</v>
      </c>
      <c r="N10605" s="2">
        <f t="shared" si="662"/>
        <v>13</v>
      </c>
    </row>
    <row r="10606" spans="1:14" x14ac:dyDescent="0.2">
      <c r="A10606">
        <v>99473</v>
      </c>
      <c r="B10606" t="s">
        <v>9</v>
      </c>
      <c r="C10606" t="s">
        <v>18</v>
      </c>
      <c r="D10606" s="11">
        <v>581.52</v>
      </c>
      <c r="E10606" s="1">
        <v>43756</v>
      </c>
      <c r="F10606" s="1">
        <v>43759</v>
      </c>
      <c r="G10606" s="12">
        <f t="shared" si="660"/>
        <v>3</v>
      </c>
      <c r="H10606" s="2" t="s">
        <v>23</v>
      </c>
      <c r="I10606" s="2" t="s">
        <v>28</v>
      </c>
      <c r="J10606" s="2">
        <v>5</v>
      </c>
      <c r="K10606" s="2" t="s">
        <v>30</v>
      </c>
      <c r="L10606" s="2">
        <f t="shared" si="663"/>
        <v>2019</v>
      </c>
      <c r="M10606" s="2" t="str">
        <f t="shared" si="661"/>
        <v>Oct</v>
      </c>
      <c r="N10606" s="2">
        <f t="shared" si="662"/>
        <v>18</v>
      </c>
    </row>
    <row r="10607" spans="1:14" x14ac:dyDescent="0.2">
      <c r="A10607">
        <v>104163</v>
      </c>
      <c r="B10607" t="s">
        <v>5</v>
      </c>
      <c r="C10607" t="s">
        <v>18</v>
      </c>
      <c r="D10607" s="11">
        <v>696.61</v>
      </c>
      <c r="E10607" s="1">
        <v>44071</v>
      </c>
      <c r="F10607" s="1">
        <v>44075</v>
      </c>
      <c r="G10607" s="12">
        <f t="shared" si="660"/>
        <v>4</v>
      </c>
      <c r="H10607" s="2" t="s">
        <v>21</v>
      </c>
      <c r="I10607" s="2" t="s">
        <v>28</v>
      </c>
      <c r="J10607" s="2">
        <v>3</v>
      </c>
      <c r="K10607" s="2" t="s">
        <v>30</v>
      </c>
      <c r="L10607" s="2">
        <f t="shared" si="663"/>
        <v>2020</v>
      </c>
      <c r="M10607" s="2" t="str">
        <f t="shared" si="661"/>
        <v>Aug</v>
      </c>
      <c r="N10607" s="2">
        <f t="shared" si="662"/>
        <v>28</v>
      </c>
    </row>
    <row r="10608" spans="1:14" x14ac:dyDescent="0.2">
      <c r="A10608">
        <v>103937</v>
      </c>
      <c r="B10608" t="s">
        <v>8</v>
      </c>
      <c r="C10608" t="s">
        <v>19</v>
      </c>
      <c r="D10608" s="11">
        <v>1203.9100000000001</v>
      </c>
      <c r="E10608" s="1">
        <v>44056</v>
      </c>
      <c r="F10608" s="1">
        <v>44060</v>
      </c>
      <c r="G10608" s="12">
        <f t="shared" si="660"/>
        <v>4</v>
      </c>
      <c r="H10608" s="2" t="s">
        <v>26</v>
      </c>
      <c r="I10608" s="2" t="s">
        <v>28</v>
      </c>
      <c r="J10608" s="2" t="s">
        <v>30</v>
      </c>
      <c r="K10608" s="2" t="s">
        <v>30</v>
      </c>
      <c r="L10608" s="2">
        <f t="shared" si="663"/>
        <v>2020</v>
      </c>
      <c r="M10608" s="2" t="str">
        <f t="shared" si="661"/>
        <v>Aug</v>
      </c>
      <c r="N10608" s="2">
        <f t="shared" si="662"/>
        <v>13</v>
      </c>
    </row>
    <row r="10609" spans="1:14" x14ac:dyDescent="0.2">
      <c r="A10609">
        <v>96911</v>
      </c>
      <c r="B10609" t="s">
        <v>9</v>
      </c>
      <c r="C10609" t="s">
        <v>19</v>
      </c>
      <c r="D10609" s="11">
        <v>378.32</v>
      </c>
      <c r="E10609" s="1">
        <v>43558</v>
      </c>
      <c r="F10609" s="1">
        <v>43561</v>
      </c>
      <c r="G10609" s="12">
        <f t="shared" si="660"/>
        <v>3</v>
      </c>
      <c r="H10609" s="2" t="s">
        <v>24</v>
      </c>
      <c r="I10609" s="2" t="s">
        <v>28</v>
      </c>
      <c r="J10609" s="2" t="s">
        <v>30</v>
      </c>
      <c r="K10609" s="2">
        <v>5</v>
      </c>
      <c r="L10609" s="2">
        <f t="shared" si="663"/>
        <v>2019</v>
      </c>
      <c r="M10609" s="2" t="str">
        <f t="shared" si="661"/>
        <v>Apr</v>
      </c>
      <c r="N10609" s="2">
        <f t="shared" si="662"/>
        <v>3</v>
      </c>
    </row>
    <row r="10610" spans="1:14" x14ac:dyDescent="0.2">
      <c r="A10610">
        <v>99474</v>
      </c>
      <c r="B10610" t="s">
        <v>3</v>
      </c>
      <c r="C10610" t="s">
        <v>19</v>
      </c>
      <c r="D10610" s="11">
        <v>914.36</v>
      </c>
      <c r="E10610" s="1">
        <v>43756</v>
      </c>
      <c r="F10610" s="1">
        <v>43759</v>
      </c>
      <c r="G10610" s="12">
        <f t="shared" si="660"/>
        <v>3</v>
      </c>
      <c r="H10610" s="2" t="s">
        <v>24</v>
      </c>
      <c r="I10610" s="2" t="s">
        <v>29</v>
      </c>
      <c r="J10610" s="2">
        <v>2</v>
      </c>
      <c r="K10610" s="2" t="s">
        <v>30</v>
      </c>
      <c r="L10610" s="2">
        <f t="shared" si="663"/>
        <v>2019</v>
      </c>
      <c r="M10610" s="2" t="str">
        <f t="shared" si="661"/>
        <v>Oct</v>
      </c>
      <c r="N10610" s="2">
        <f t="shared" si="662"/>
        <v>18</v>
      </c>
    </row>
    <row r="10611" spans="1:14" x14ac:dyDescent="0.2">
      <c r="A10611">
        <v>99480</v>
      </c>
      <c r="B10611" t="s">
        <v>2</v>
      </c>
      <c r="C10611" t="s">
        <v>18</v>
      </c>
      <c r="D10611" s="11">
        <v>1395.86</v>
      </c>
      <c r="E10611" s="1">
        <v>43756</v>
      </c>
      <c r="F10611" s="1">
        <v>43759</v>
      </c>
      <c r="G10611" s="12">
        <f t="shared" si="660"/>
        <v>3</v>
      </c>
      <c r="H10611" s="2" t="s">
        <v>26</v>
      </c>
      <c r="I10611" s="2" t="s">
        <v>28</v>
      </c>
      <c r="J10611" s="2">
        <v>2</v>
      </c>
      <c r="K10611" s="2" t="s">
        <v>30</v>
      </c>
      <c r="L10611" s="2">
        <f t="shared" si="663"/>
        <v>2019</v>
      </c>
      <c r="M10611" s="2" t="str">
        <f t="shared" si="661"/>
        <v>Oct</v>
      </c>
      <c r="N10611" s="2">
        <f t="shared" si="662"/>
        <v>18</v>
      </c>
    </row>
    <row r="10612" spans="1:14" x14ac:dyDescent="0.2">
      <c r="A10612">
        <v>96913</v>
      </c>
      <c r="B10612" t="s">
        <v>10</v>
      </c>
      <c r="C10612" t="s">
        <v>18</v>
      </c>
      <c r="D10612" s="11">
        <v>416.73</v>
      </c>
      <c r="E10612" s="1">
        <v>43558</v>
      </c>
      <c r="F10612" s="1">
        <v>43561</v>
      </c>
      <c r="G10612" s="12">
        <f t="shared" si="660"/>
        <v>3</v>
      </c>
      <c r="H10612" s="2" t="s">
        <v>24</v>
      </c>
      <c r="I10612" s="2" t="s">
        <v>29</v>
      </c>
      <c r="J10612" s="2" t="s">
        <v>30</v>
      </c>
      <c r="K10612" s="2">
        <v>2</v>
      </c>
      <c r="L10612" s="2">
        <f t="shared" si="663"/>
        <v>2019</v>
      </c>
      <c r="M10612" s="2" t="str">
        <f t="shared" si="661"/>
        <v>Apr</v>
      </c>
      <c r="N10612" s="2">
        <f t="shared" si="662"/>
        <v>3</v>
      </c>
    </row>
    <row r="10613" spans="1:14" x14ac:dyDescent="0.2">
      <c r="A10613">
        <v>103965</v>
      </c>
      <c r="B10613" t="s">
        <v>4</v>
      </c>
      <c r="C10613" t="s">
        <v>18</v>
      </c>
      <c r="D10613" s="11">
        <v>1862.56</v>
      </c>
      <c r="E10613" s="1">
        <v>44059</v>
      </c>
      <c r="F10613" s="1">
        <v>44063</v>
      </c>
      <c r="G10613" s="12">
        <f t="shared" si="660"/>
        <v>4</v>
      </c>
      <c r="H10613" s="2" t="s">
        <v>25</v>
      </c>
      <c r="I10613" s="2" t="s">
        <v>28</v>
      </c>
      <c r="J10613" s="2">
        <v>4</v>
      </c>
      <c r="K10613" s="2" t="s">
        <v>30</v>
      </c>
      <c r="L10613" s="2">
        <f t="shared" si="663"/>
        <v>2020</v>
      </c>
      <c r="M10613" s="2" t="str">
        <f t="shared" si="661"/>
        <v>Aug</v>
      </c>
      <c r="N10613" s="2">
        <f t="shared" si="662"/>
        <v>16</v>
      </c>
    </row>
    <row r="10614" spans="1:14" x14ac:dyDescent="0.2">
      <c r="A10614">
        <v>99502</v>
      </c>
      <c r="B10614" t="s">
        <v>4</v>
      </c>
      <c r="C10614" t="s">
        <v>18</v>
      </c>
      <c r="D10614" s="11">
        <v>1389.37</v>
      </c>
      <c r="E10614" s="1">
        <v>43758</v>
      </c>
      <c r="F10614" s="1">
        <v>43761</v>
      </c>
      <c r="G10614" s="12">
        <f t="shared" si="660"/>
        <v>3</v>
      </c>
      <c r="H10614" s="2" t="s">
        <v>22</v>
      </c>
      <c r="I10614" s="2" t="s">
        <v>28</v>
      </c>
      <c r="J10614" s="2">
        <v>2</v>
      </c>
      <c r="K10614" s="2" t="s">
        <v>30</v>
      </c>
      <c r="L10614" s="2">
        <f t="shared" si="663"/>
        <v>2019</v>
      </c>
      <c r="M10614" s="2" t="str">
        <f t="shared" si="661"/>
        <v>Oct</v>
      </c>
      <c r="N10614" s="2">
        <f t="shared" si="662"/>
        <v>20</v>
      </c>
    </row>
    <row r="10615" spans="1:14" x14ac:dyDescent="0.2">
      <c r="A10615">
        <v>103973</v>
      </c>
      <c r="B10615" t="s">
        <v>9</v>
      </c>
      <c r="C10615" t="s">
        <v>19</v>
      </c>
      <c r="D10615" s="11">
        <v>575.22</v>
      </c>
      <c r="E10615" s="1">
        <v>44059</v>
      </c>
      <c r="F10615" s="1">
        <v>44063</v>
      </c>
      <c r="G10615" s="12">
        <f t="shared" si="660"/>
        <v>4</v>
      </c>
      <c r="H10615" s="2" t="s">
        <v>27</v>
      </c>
      <c r="I10615" s="2" t="s">
        <v>28</v>
      </c>
      <c r="J10615" s="2">
        <v>3</v>
      </c>
      <c r="K10615" s="2">
        <v>5</v>
      </c>
      <c r="L10615" s="2">
        <f t="shared" si="663"/>
        <v>2020</v>
      </c>
      <c r="M10615" s="2" t="str">
        <f t="shared" si="661"/>
        <v>Aug</v>
      </c>
      <c r="N10615" s="2">
        <f t="shared" si="662"/>
        <v>16</v>
      </c>
    </row>
    <row r="10616" spans="1:14" x14ac:dyDescent="0.2">
      <c r="A10616">
        <v>99505</v>
      </c>
      <c r="B10616" t="s">
        <v>8</v>
      </c>
      <c r="C10616" t="s">
        <v>18</v>
      </c>
      <c r="D10616" s="11">
        <v>653.67999999999995</v>
      </c>
      <c r="E10616" s="1">
        <v>43758</v>
      </c>
      <c r="F10616" s="1">
        <v>43761</v>
      </c>
      <c r="G10616" s="12">
        <f t="shared" si="660"/>
        <v>3</v>
      </c>
      <c r="H10616" s="2" t="s">
        <v>23</v>
      </c>
      <c r="I10616" s="2" t="s">
        <v>28</v>
      </c>
      <c r="J10616" s="2">
        <v>2</v>
      </c>
      <c r="K10616" s="2" t="s">
        <v>30</v>
      </c>
      <c r="L10616" s="2">
        <f t="shared" si="663"/>
        <v>2019</v>
      </c>
      <c r="M10616" s="2" t="str">
        <f t="shared" si="661"/>
        <v>Oct</v>
      </c>
      <c r="N10616" s="2">
        <f t="shared" si="662"/>
        <v>20</v>
      </c>
    </row>
    <row r="10617" spans="1:14" x14ac:dyDescent="0.2">
      <c r="A10617">
        <v>96914</v>
      </c>
      <c r="B10617" t="s">
        <v>2</v>
      </c>
      <c r="C10617" t="s">
        <v>19</v>
      </c>
      <c r="D10617" s="11">
        <v>1131.69</v>
      </c>
      <c r="E10617" s="1">
        <v>43558</v>
      </c>
      <c r="F10617" s="1">
        <v>43561</v>
      </c>
      <c r="G10617" s="12">
        <f t="shared" si="660"/>
        <v>3</v>
      </c>
      <c r="H10617" s="2" t="s">
        <v>26</v>
      </c>
      <c r="I10617" s="2" t="s">
        <v>28</v>
      </c>
      <c r="J10617" s="2" t="s">
        <v>30</v>
      </c>
      <c r="K10617" s="2">
        <v>2</v>
      </c>
      <c r="L10617" s="2">
        <f t="shared" si="663"/>
        <v>2019</v>
      </c>
      <c r="M10617" s="2" t="str">
        <f t="shared" si="661"/>
        <v>Apr</v>
      </c>
      <c r="N10617" s="2">
        <f t="shared" si="662"/>
        <v>3</v>
      </c>
    </row>
    <row r="10618" spans="1:14" x14ac:dyDescent="0.2">
      <c r="A10618">
        <v>99507</v>
      </c>
      <c r="B10618" t="s">
        <v>4</v>
      </c>
      <c r="C10618" t="s">
        <v>19</v>
      </c>
      <c r="D10618" s="11">
        <v>56.61</v>
      </c>
      <c r="E10618" s="1">
        <v>43758</v>
      </c>
      <c r="F10618" s="1">
        <v>43761</v>
      </c>
      <c r="G10618" s="12">
        <f t="shared" si="660"/>
        <v>3</v>
      </c>
      <c r="H10618" s="2" t="s">
        <v>27</v>
      </c>
      <c r="I10618" s="2" t="s">
        <v>28</v>
      </c>
      <c r="J10618" s="2">
        <v>2</v>
      </c>
      <c r="K10618" s="2" t="s">
        <v>30</v>
      </c>
      <c r="L10618" s="2">
        <f t="shared" si="663"/>
        <v>2019</v>
      </c>
      <c r="M10618" s="2" t="str">
        <f t="shared" si="661"/>
        <v>Oct</v>
      </c>
      <c r="N10618" s="2">
        <f t="shared" si="662"/>
        <v>20</v>
      </c>
    </row>
    <row r="10619" spans="1:14" x14ac:dyDescent="0.2">
      <c r="A10619">
        <v>103985</v>
      </c>
      <c r="B10619" t="s">
        <v>7</v>
      </c>
      <c r="C10619" t="s">
        <v>19</v>
      </c>
      <c r="D10619" s="11">
        <v>1674.45</v>
      </c>
      <c r="E10619" s="1">
        <v>44061</v>
      </c>
      <c r="F10619" s="1">
        <v>44065</v>
      </c>
      <c r="G10619" s="12">
        <f t="shared" si="660"/>
        <v>4</v>
      </c>
      <c r="H10619" s="2" t="s">
        <v>21</v>
      </c>
      <c r="I10619" s="2" t="s">
        <v>28</v>
      </c>
      <c r="J10619" s="2">
        <v>2</v>
      </c>
      <c r="K10619" s="2" t="s">
        <v>30</v>
      </c>
      <c r="L10619" s="2">
        <f t="shared" si="663"/>
        <v>2020</v>
      </c>
      <c r="M10619" s="2" t="str">
        <f t="shared" si="661"/>
        <v>Aug</v>
      </c>
      <c r="N10619" s="2">
        <f t="shared" si="662"/>
        <v>18</v>
      </c>
    </row>
    <row r="10620" spans="1:14" x14ac:dyDescent="0.2">
      <c r="A10620">
        <v>99537</v>
      </c>
      <c r="B10620" t="s">
        <v>7</v>
      </c>
      <c r="C10620" t="s">
        <v>19</v>
      </c>
      <c r="D10620" s="11">
        <v>113.79</v>
      </c>
      <c r="E10620" s="1">
        <v>43760</v>
      </c>
      <c r="F10620" s="1">
        <v>43763</v>
      </c>
      <c r="G10620" s="12">
        <f t="shared" si="660"/>
        <v>3</v>
      </c>
      <c r="H10620" s="2" t="s">
        <v>23</v>
      </c>
      <c r="I10620" s="2" t="s">
        <v>28</v>
      </c>
      <c r="J10620" s="2">
        <v>2</v>
      </c>
      <c r="K10620" s="2" t="s">
        <v>30</v>
      </c>
      <c r="L10620" s="2">
        <f t="shared" si="663"/>
        <v>2019</v>
      </c>
      <c r="M10620" s="2" t="str">
        <f t="shared" si="661"/>
        <v>Oct</v>
      </c>
      <c r="N10620" s="2">
        <f t="shared" si="662"/>
        <v>22</v>
      </c>
    </row>
    <row r="10621" spans="1:14" x14ac:dyDescent="0.2">
      <c r="A10621">
        <v>104538</v>
      </c>
      <c r="B10621" t="s">
        <v>5</v>
      </c>
      <c r="C10621" t="s">
        <v>18</v>
      </c>
      <c r="D10621" s="11">
        <v>954.13</v>
      </c>
      <c r="E10621" s="1">
        <v>44092</v>
      </c>
      <c r="F10621" s="1">
        <v>44096</v>
      </c>
      <c r="G10621" s="12">
        <f t="shared" si="660"/>
        <v>4</v>
      </c>
      <c r="H10621" s="2" t="s">
        <v>21</v>
      </c>
      <c r="I10621" s="2" t="s">
        <v>28</v>
      </c>
      <c r="J10621" s="2">
        <v>2</v>
      </c>
      <c r="K10621" s="2" t="s">
        <v>30</v>
      </c>
      <c r="L10621" s="2">
        <f t="shared" si="663"/>
        <v>2020</v>
      </c>
      <c r="M10621" s="2" t="str">
        <f t="shared" si="661"/>
        <v>Sep</v>
      </c>
      <c r="N10621" s="2">
        <f t="shared" si="662"/>
        <v>18</v>
      </c>
    </row>
    <row r="10622" spans="1:14" x14ac:dyDescent="0.2">
      <c r="A10622">
        <v>103985</v>
      </c>
      <c r="B10622" t="s">
        <v>10</v>
      </c>
      <c r="C10622" t="s">
        <v>18</v>
      </c>
      <c r="D10622" s="11">
        <v>1478.09</v>
      </c>
      <c r="E10622" s="1">
        <v>44061</v>
      </c>
      <c r="F10622" s="1">
        <v>44065</v>
      </c>
      <c r="G10622" s="12">
        <f t="shared" si="660"/>
        <v>4</v>
      </c>
      <c r="H10622" s="2" t="s">
        <v>21</v>
      </c>
      <c r="I10622" s="2" t="s">
        <v>28</v>
      </c>
      <c r="J10622" s="2">
        <v>3</v>
      </c>
      <c r="K10622" s="2" t="s">
        <v>30</v>
      </c>
      <c r="L10622" s="2">
        <f t="shared" si="663"/>
        <v>2020</v>
      </c>
      <c r="M10622" s="2" t="str">
        <f t="shared" si="661"/>
        <v>Aug</v>
      </c>
      <c r="N10622" s="2">
        <f t="shared" si="662"/>
        <v>18</v>
      </c>
    </row>
    <row r="10623" spans="1:14" x14ac:dyDescent="0.2">
      <c r="A10623">
        <v>104660</v>
      </c>
      <c r="B10623" t="s">
        <v>5</v>
      </c>
      <c r="C10623" t="s">
        <v>18</v>
      </c>
      <c r="D10623" s="11">
        <v>1601.37</v>
      </c>
      <c r="E10623" s="1">
        <v>44098</v>
      </c>
      <c r="F10623" s="1">
        <v>44102</v>
      </c>
      <c r="G10623" s="12">
        <f t="shared" si="660"/>
        <v>4</v>
      </c>
      <c r="H10623" s="2" t="s">
        <v>24</v>
      </c>
      <c r="I10623" s="2" t="s">
        <v>28</v>
      </c>
      <c r="J10623" s="2">
        <v>5</v>
      </c>
      <c r="K10623" s="2">
        <v>4</v>
      </c>
      <c r="L10623" s="2">
        <f t="shared" si="663"/>
        <v>2020</v>
      </c>
      <c r="M10623" s="2" t="str">
        <f t="shared" si="661"/>
        <v>Sep</v>
      </c>
      <c r="N10623" s="2">
        <f t="shared" si="662"/>
        <v>24</v>
      </c>
    </row>
    <row r="10624" spans="1:14" x14ac:dyDescent="0.2">
      <c r="A10624">
        <v>99588</v>
      </c>
      <c r="B10624" t="s">
        <v>10</v>
      </c>
      <c r="C10624" t="s">
        <v>19</v>
      </c>
      <c r="D10624" s="11">
        <v>1019.55</v>
      </c>
      <c r="E10624" s="1">
        <v>43763</v>
      </c>
      <c r="F10624" s="1">
        <v>43766</v>
      </c>
      <c r="G10624" s="12">
        <f t="shared" si="660"/>
        <v>3</v>
      </c>
      <c r="H10624" s="2" t="s">
        <v>22</v>
      </c>
      <c r="I10624" s="2" t="s">
        <v>29</v>
      </c>
      <c r="J10624" s="2">
        <v>4</v>
      </c>
      <c r="K10624" s="2" t="s">
        <v>30</v>
      </c>
      <c r="L10624" s="2">
        <f t="shared" si="663"/>
        <v>2019</v>
      </c>
      <c r="M10624" s="2" t="str">
        <f t="shared" si="661"/>
        <v>Oct</v>
      </c>
      <c r="N10624" s="2">
        <f t="shared" si="662"/>
        <v>25</v>
      </c>
    </row>
    <row r="10625" spans="1:14" x14ac:dyDescent="0.2">
      <c r="A10625">
        <v>103989</v>
      </c>
      <c r="B10625" t="s">
        <v>9</v>
      </c>
      <c r="C10625" t="s">
        <v>19</v>
      </c>
      <c r="D10625" s="11">
        <v>70.59</v>
      </c>
      <c r="E10625" s="1">
        <v>44061</v>
      </c>
      <c r="F10625" s="1">
        <v>44065</v>
      </c>
      <c r="G10625" s="12">
        <f t="shared" si="660"/>
        <v>4</v>
      </c>
      <c r="H10625" s="2" t="s">
        <v>25</v>
      </c>
      <c r="I10625" s="2" t="s">
        <v>29</v>
      </c>
      <c r="J10625" s="2">
        <v>2</v>
      </c>
      <c r="K10625" s="2">
        <v>5</v>
      </c>
      <c r="L10625" s="2">
        <f t="shared" si="663"/>
        <v>2020</v>
      </c>
      <c r="M10625" s="2" t="str">
        <f t="shared" si="661"/>
        <v>Aug</v>
      </c>
      <c r="N10625" s="2">
        <f t="shared" si="662"/>
        <v>18</v>
      </c>
    </row>
    <row r="10626" spans="1:14" x14ac:dyDescent="0.2">
      <c r="A10626">
        <v>103989</v>
      </c>
      <c r="B10626" t="s">
        <v>9</v>
      </c>
      <c r="C10626" t="s">
        <v>18</v>
      </c>
      <c r="D10626" s="11">
        <v>1060.94</v>
      </c>
      <c r="E10626" s="1">
        <v>44061</v>
      </c>
      <c r="F10626" s="1">
        <v>44065</v>
      </c>
      <c r="G10626" s="12">
        <f t="shared" ref="G10626:G10689" si="664">F10626-E10626</f>
        <v>4</v>
      </c>
      <c r="H10626" s="2" t="s">
        <v>25</v>
      </c>
      <c r="I10626" s="2" t="s">
        <v>29</v>
      </c>
      <c r="J10626" s="2">
        <v>3</v>
      </c>
      <c r="K10626" s="2" t="s">
        <v>30</v>
      </c>
      <c r="L10626" s="2">
        <f t="shared" si="663"/>
        <v>2020</v>
      </c>
      <c r="M10626" s="2" t="str">
        <f t="shared" ref="M10626:M10689" si="665">TEXT(E10626,"mmm")</f>
        <v>Aug</v>
      </c>
      <c r="N10626" s="2">
        <f t="shared" ref="N10626:N10689" si="666">DAY(E10626)</f>
        <v>18</v>
      </c>
    </row>
    <row r="10627" spans="1:14" x14ac:dyDescent="0.2">
      <c r="A10627">
        <v>99616</v>
      </c>
      <c r="B10627" t="s">
        <v>10</v>
      </c>
      <c r="C10627" t="s">
        <v>19</v>
      </c>
      <c r="D10627" s="11">
        <v>1231.33</v>
      </c>
      <c r="E10627" s="1">
        <v>43765</v>
      </c>
      <c r="F10627" s="1">
        <v>43768</v>
      </c>
      <c r="G10627" s="12">
        <f t="shared" si="664"/>
        <v>3</v>
      </c>
      <c r="H10627" s="2" t="s">
        <v>23</v>
      </c>
      <c r="I10627" s="2" t="s">
        <v>28</v>
      </c>
      <c r="J10627" s="2">
        <v>1</v>
      </c>
      <c r="K10627" s="2" t="s">
        <v>30</v>
      </c>
      <c r="L10627" s="2">
        <f t="shared" ref="L10627:L10690" si="667">YEAR(E10627)</f>
        <v>2019</v>
      </c>
      <c r="M10627" s="2" t="str">
        <f t="shared" si="665"/>
        <v>Oct</v>
      </c>
      <c r="N10627" s="2">
        <f t="shared" si="666"/>
        <v>27</v>
      </c>
    </row>
    <row r="10628" spans="1:14" x14ac:dyDescent="0.2">
      <c r="A10628">
        <v>103991</v>
      </c>
      <c r="B10628" t="s">
        <v>5</v>
      </c>
      <c r="C10628" t="s">
        <v>19</v>
      </c>
      <c r="D10628" s="11">
        <v>1329.88</v>
      </c>
      <c r="E10628" s="1">
        <v>44061</v>
      </c>
      <c r="F10628" s="1">
        <v>44065</v>
      </c>
      <c r="G10628" s="12">
        <f t="shared" si="664"/>
        <v>4</v>
      </c>
      <c r="H10628" s="2" t="s">
        <v>23</v>
      </c>
      <c r="I10628" s="2" t="s">
        <v>28</v>
      </c>
      <c r="J10628" s="2">
        <v>2</v>
      </c>
      <c r="K10628" s="2" t="s">
        <v>30</v>
      </c>
      <c r="L10628" s="2">
        <f t="shared" si="667"/>
        <v>2020</v>
      </c>
      <c r="M10628" s="2" t="str">
        <f t="shared" si="665"/>
        <v>Aug</v>
      </c>
      <c r="N10628" s="2">
        <f t="shared" si="666"/>
        <v>18</v>
      </c>
    </row>
    <row r="10629" spans="1:14" x14ac:dyDescent="0.2">
      <c r="A10629">
        <v>99642</v>
      </c>
      <c r="B10629" t="s">
        <v>7</v>
      </c>
      <c r="C10629" t="s">
        <v>18</v>
      </c>
      <c r="D10629" s="11">
        <v>1054.53</v>
      </c>
      <c r="E10629" s="1">
        <v>43767</v>
      </c>
      <c r="F10629" s="1">
        <v>43770</v>
      </c>
      <c r="G10629" s="12">
        <f t="shared" si="664"/>
        <v>3</v>
      </c>
      <c r="H10629" s="2" t="s">
        <v>23</v>
      </c>
      <c r="I10629" s="2" t="s">
        <v>29</v>
      </c>
      <c r="J10629" s="2">
        <v>1</v>
      </c>
      <c r="K10629" s="2" t="s">
        <v>30</v>
      </c>
      <c r="L10629" s="2">
        <f t="shared" si="667"/>
        <v>2019</v>
      </c>
      <c r="M10629" s="2" t="str">
        <f t="shared" si="665"/>
        <v>Oct</v>
      </c>
      <c r="N10629" s="2">
        <f t="shared" si="666"/>
        <v>29</v>
      </c>
    </row>
    <row r="10630" spans="1:14" x14ac:dyDescent="0.2">
      <c r="A10630">
        <v>103991</v>
      </c>
      <c r="B10630" t="s">
        <v>4</v>
      </c>
      <c r="C10630" t="s">
        <v>19</v>
      </c>
      <c r="D10630" s="11">
        <v>451.75</v>
      </c>
      <c r="E10630" s="1">
        <v>44061</v>
      </c>
      <c r="F10630" s="1">
        <v>44065</v>
      </c>
      <c r="G10630" s="12">
        <f t="shared" si="664"/>
        <v>4</v>
      </c>
      <c r="H10630" s="2" t="s">
        <v>23</v>
      </c>
      <c r="I10630" s="2" t="s">
        <v>28</v>
      </c>
      <c r="J10630" s="2">
        <v>3</v>
      </c>
      <c r="K10630" s="2">
        <v>4</v>
      </c>
      <c r="L10630" s="2">
        <f t="shared" si="667"/>
        <v>2020</v>
      </c>
      <c r="M10630" s="2" t="str">
        <f t="shared" si="665"/>
        <v>Aug</v>
      </c>
      <c r="N10630" s="2">
        <f t="shared" si="666"/>
        <v>18</v>
      </c>
    </row>
    <row r="10631" spans="1:14" x14ac:dyDescent="0.2">
      <c r="A10631">
        <v>103991</v>
      </c>
      <c r="B10631" t="s">
        <v>8</v>
      </c>
      <c r="C10631" t="s">
        <v>19</v>
      </c>
      <c r="D10631" s="11">
        <v>1371.91</v>
      </c>
      <c r="E10631" s="1">
        <v>44061</v>
      </c>
      <c r="F10631" s="1">
        <v>44065</v>
      </c>
      <c r="G10631" s="12">
        <f t="shared" si="664"/>
        <v>4</v>
      </c>
      <c r="H10631" s="2" t="s">
        <v>23</v>
      </c>
      <c r="I10631" s="2" t="s">
        <v>28</v>
      </c>
      <c r="J10631" s="2">
        <v>3</v>
      </c>
      <c r="K10631" s="2">
        <v>3</v>
      </c>
      <c r="L10631" s="2">
        <f t="shared" si="667"/>
        <v>2020</v>
      </c>
      <c r="M10631" s="2" t="str">
        <f t="shared" si="665"/>
        <v>Aug</v>
      </c>
      <c r="N10631" s="2">
        <f t="shared" si="666"/>
        <v>18</v>
      </c>
    </row>
    <row r="10632" spans="1:14" x14ac:dyDescent="0.2">
      <c r="A10632">
        <v>103992</v>
      </c>
      <c r="B10632" t="s">
        <v>2</v>
      </c>
      <c r="C10632" t="s">
        <v>19</v>
      </c>
      <c r="D10632" s="11">
        <v>831.35</v>
      </c>
      <c r="E10632" s="1">
        <v>44061</v>
      </c>
      <c r="F10632" s="1">
        <v>44065</v>
      </c>
      <c r="G10632" s="12">
        <f t="shared" si="664"/>
        <v>4</v>
      </c>
      <c r="H10632" s="2" t="s">
        <v>24</v>
      </c>
      <c r="I10632" s="2" t="s">
        <v>28</v>
      </c>
      <c r="J10632" s="2">
        <v>2</v>
      </c>
      <c r="K10632" s="2">
        <v>5</v>
      </c>
      <c r="L10632" s="2">
        <f t="shared" si="667"/>
        <v>2020</v>
      </c>
      <c r="M10632" s="2" t="str">
        <f t="shared" si="665"/>
        <v>Aug</v>
      </c>
      <c r="N10632" s="2">
        <f t="shared" si="666"/>
        <v>18</v>
      </c>
    </row>
    <row r="10633" spans="1:14" x14ac:dyDescent="0.2">
      <c r="A10633">
        <v>99651</v>
      </c>
      <c r="B10633" t="s">
        <v>3</v>
      </c>
      <c r="C10633" t="s">
        <v>18</v>
      </c>
      <c r="D10633" s="11">
        <v>174.78</v>
      </c>
      <c r="E10633" s="1">
        <v>43768</v>
      </c>
      <c r="F10633" s="1">
        <v>43771</v>
      </c>
      <c r="G10633" s="12">
        <f t="shared" si="664"/>
        <v>3</v>
      </c>
      <c r="H10633" s="2" t="s">
        <v>22</v>
      </c>
      <c r="I10633" s="2" t="s">
        <v>28</v>
      </c>
      <c r="J10633" s="2">
        <v>4</v>
      </c>
      <c r="K10633" s="2" t="s">
        <v>30</v>
      </c>
      <c r="L10633" s="2">
        <f t="shared" si="667"/>
        <v>2019</v>
      </c>
      <c r="M10633" s="2" t="str">
        <f t="shared" si="665"/>
        <v>Oct</v>
      </c>
      <c r="N10633" s="2">
        <f t="shared" si="666"/>
        <v>30</v>
      </c>
    </row>
    <row r="10634" spans="1:14" x14ac:dyDescent="0.2">
      <c r="A10634">
        <v>103996</v>
      </c>
      <c r="B10634" t="s">
        <v>8</v>
      </c>
      <c r="C10634" t="s">
        <v>19</v>
      </c>
      <c r="D10634" s="11">
        <v>806.44</v>
      </c>
      <c r="E10634" s="1">
        <v>44061</v>
      </c>
      <c r="F10634" s="1">
        <v>44065</v>
      </c>
      <c r="G10634" s="12">
        <f t="shared" si="664"/>
        <v>4</v>
      </c>
      <c r="H10634" s="2" t="s">
        <v>26</v>
      </c>
      <c r="I10634" s="2" t="s">
        <v>28</v>
      </c>
      <c r="J10634" s="2">
        <v>2</v>
      </c>
      <c r="K10634" s="2" t="s">
        <v>30</v>
      </c>
      <c r="L10634" s="2">
        <f t="shared" si="667"/>
        <v>2020</v>
      </c>
      <c r="M10634" s="2" t="str">
        <f t="shared" si="665"/>
        <v>Aug</v>
      </c>
      <c r="N10634" s="2">
        <f t="shared" si="666"/>
        <v>18</v>
      </c>
    </row>
    <row r="10635" spans="1:14" x14ac:dyDescent="0.2">
      <c r="A10635">
        <v>103997</v>
      </c>
      <c r="B10635" t="s">
        <v>2</v>
      </c>
      <c r="C10635" t="s">
        <v>19</v>
      </c>
      <c r="D10635" s="11">
        <v>28.51</v>
      </c>
      <c r="E10635" s="1">
        <v>44061</v>
      </c>
      <c r="F10635" s="1">
        <v>44065</v>
      </c>
      <c r="G10635" s="12">
        <f t="shared" si="664"/>
        <v>4</v>
      </c>
      <c r="H10635" s="2" t="s">
        <v>26</v>
      </c>
      <c r="I10635" s="2" t="s">
        <v>28</v>
      </c>
      <c r="J10635" s="2">
        <v>2</v>
      </c>
      <c r="K10635" s="2">
        <v>5</v>
      </c>
      <c r="L10635" s="2">
        <f t="shared" si="667"/>
        <v>2020</v>
      </c>
      <c r="M10635" s="2" t="str">
        <f t="shared" si="665"/>
        <v>Aug</v>
      </c>
      <c r="N10635" s="2">
        <f t="shared" si="666"/>
        <v>18</v>
      </c>
    </row>
    <row r="10636" spans="1:14" x14ac:dyDescent="0.2">
      <c r="A10636">
        <v>103997</v>
      </c>
      <c r="B10636" t="s">
        <v>9</v>
      </c>
      <c r="C10636" t="s">
        <v>18</v>
      </c>
      <c r="D10636" s="11">
        <v>1794.02</v>
      </c>
      <c r="E10636" s="1">
        <v>44061</v>
      </c>
      <c r="F10636" s="1">
        <v>44065</v>
      </c>
      <c r="G10636" s="12">
        <f t="shared" si="664"/>
        <v>4</v>
      </c>
      <c r="H10636" s="2" t="s">
        <v>26</v>
      </c>
      <c r="I10636" s="2" t="s">
        <v>28</v>
      </c>
      <c r="J10636" s="2">
        <v>2</v>
      </c>
      <c r="K10636" s="2" t="s">
        <v>30</v>
      </c>
      <c r="L10636" s="2">
        <f t="shared" si="667"/>
        <v>2020</v>
      </c>
      <c r="M10636" s="2" t="str">
        <f t="shared" si="665"/>
        <v>Aug</v>
      </c>
      <c r="N10636" s="2">
        <f t="shared" si="666"/>
        <v>18</v>
      </c>
    </row>
    <row r="10637" spans="1:14" x14ac:dyDescent="0.2">
      <c r="A10637">
        <v>103997</v>
      </c>
      <c r="B10637" t="s">
        <v>3</v>
      </c>
      <c r="C10637" t="s">
        <v>19</v>
      </c>
      <c r="D10637" s="11">
        <v>1577.76</v>
      </c>
      <c r="E10637" s="1">
        <v>44061</v>
      </c>
      <c r="F10637" s="1">
        <v>44065</v>
      </c>
      <c r="G10637" s="12">
        <f t="shared" si="664"/>
        <v>4</v>
      </c>
      <c r="H10637" s="2" t="s">
        <v>26</v>
      </c>
      <c r="I10637" s="2" t="s">
        <v>28</v>
      </c>
      <c r="J10637" s="2">
        <v>3</v>
      </c>
      <c r="K10637" s="2">
        <v>2</v>
      </c>
      <c r="L10637" s="2">
        <f t="shared" si="667"/>
        <v>2020</v>
      </c>
      <c r="M10637" s="2" t="str">
        <f t="shared" si="665"/>
        <v>Aug</v>
      </c>
      <c r="N10637" s="2">
        <f t="shared" si="666"/>
        <v>18</v>
      </c>
    </row>
    <row r="10638" spans="1:14" x14ac:dyDescent="0.2">
      <c r="A10638">
        <v>99656</v>
      </c>
      <c r="B10638" t="s">
        <v>9</v>
      </c>
      <c r="C10638" t="s">
        <v>19</v>
      </c>
      <c r="D10638" s="11">
        <v>81.760000000000005</v>
      </c>
      <c r="E10638" s="1">
        <v>43768</v>
      </c>
      <c r="F10638" s="1">
        <v>43771</v>
      </c>
      <c r="G10638" s="12">
        <f t="shared" si="664"/>
        <v>3</v>
      </c>
      <c r="H10638" s="2" t="s">
        <v>24</v>
      </c>
      <c r="I10638" s="2" t="s">
        <v>28</v>
      </c>
      <c r="J10638" s="2">
        <v>3</v>
      </c>
      <c r="K10638" s="2" t="s">
        <v>30</v>
      </c>
      <c r="L10638" s="2">
        <f t="shared" si="667"/>
        <v>2019</v>
      </c>
      <c r="M10638" s="2" t="str">
        <f t="shared" si="665"/>
        <v>Oct</v>
      </c>
      <c r="N10638" s="2">
        <f t="shared" si="666"/>
        <v>30</v>
      </c>
    </row>
    <row r="10639" spans="1:14" x14ac:dyDescent="0.2">
      <c r="A10639">
        <v>103997</v>
      </c>
      <c r="B10639" t="s">
        <v>9</v>
      </c>
      <c r="C10639" t="s">
        <v>18</v>
      </c>
      <c r="D10639" s="11">
        <v>1984.33</v>
      </c>
      <c r="E10639" s="1">
        <v>44061</v>
      </c>
      <c r="F10639" s="1">
        <v>44065</v>
      </c>
      <c r="G10639" s="12">
        <f t="shared" si="664"/>
        <v>4</v>
      </c>
      <c r="H10639" s="2" t="s">
        <v>26</v>
      </c>
      <c r="I10639" s="2" t="s">
        <v>28</v>
      </c>
      <c r="J10639" s="2">
        <v>5</v>
      </c>
      <c r="K10639" s="2" t="s">
        <v>30</v>
      </c>
      <c r="L10639" s="2">
        <f t="shared" si="667"/>
        <v>2020</v>
      </c>
      <c r="M10639" s="2" t="str">
        <f t="shared" si="665"/>
        <v>Aug</v>
      </c>
      <c r="N10639" s="2">
        <f t="shared" si="666"/>
        <v>18</v>
      </c>
    </row>
    <row r="10640" spans="1:14" x14ac:dyDescent="0.2">
      <c r="A10640">
        <v>99712</v>
      </c>
      <c r="B10640" t="s">
        <v>2</v>
      </c>
      <c r="C10640" t="s">
        <v>19</v>
      </c>
      <c r="D10640" s="11">
        <v>1029.78</v>
      </c>
      <c r="E10640" s="1">
        <v>43772</v>
      </c>
      <c r="F10640" s="1">
        <v>43775</v>
      </c>
      <c r="G10640" s="12">
        <f t="shared" si="664"/>
        <v>3</v>
      </c>
      <c r="H10640" s="2" t="s">
        <v>24</v>
      </c>
      <c r="I10640" s="2" t="s">
        <v>28</v>
      </c>
      <c r="J10640" s="2">
        <v>2</v>
      </c>
      <c r="K10640" s="2" t="s">
        <v>30</v>
      </c>
      <c r="L10640" s="2">
        <f t="shared" si="667"/>
        <v>2019</v>
      </c>
      <c r="M10640" s="2" t="str">
        <f t="shared" si="665"/>
        <v>Nov</v>
      </c>
      <c r="N10640" s="2">
        <f t="shared" si="666"/>
        <v>3</v>
      </c>
    </row>
    <row r="10641" spans="1:14" x14ac:dyDescent="0.2">
      <c r="A10641">
        <v>104004</v>
      </c>
      <c r="B10641" t="s">
        <v>3</v>
      </c>
      <c r="C10641" t="s">
        <v>18</v>
      </c>
      <c r="D10641" s="11">
        <v>1266.1500000000001</v>
      </c>
      <c r="E10641" s="1">
        <v>44062</v>
      </c>
      <c r="F10641" s="1">
        <v>44066</v>
      </c>
      <c r="G10641" s="12">
        <f t="shared" si="664"/>
        <v>4</v>
      </c>
      <c r="H10641" s="2" t="s">
        <v>22</v>
      </c>
      <c r="I10641" s="2" t="s">
        <v>28</v>
      </c>
      <c r="J10641" s="2">
        <v>5</v>
      </c>
      <c r="K10641" s="2" t="s">
        <v>30</v>
      </c>
      <c r="L10641" s="2">
        <f t="shared" si="667"/>
        <v>2020</v>
      </c>
      <c r="M10641" s="2" t="str">
        <f t="shared" si="665"/>
        <v>Aug</v>
      </c>
      <c r="N10641" s="2">
        <f t="shared" si="666"/>
        <v>19</v>
      </c>
    </row>
    <row r="10642" spans="1:14" x14ac:dyDescent="0.2">
      <c r="A10642">
        <v>104004</v>
      </c>
      <c r="B10642" t="s">
        <v>8</v>
      </c>
      <c r="C10642" t="s">
        <v>18</v>
      </c>
      <c r="D10642" s="11">
        <v>456.27</v>
      </c>
      <c r="E10642" s="1">
        <v>44062</v>
      </c>
      <c r="F10642" s="1">
        <v>44066</v>
      </c>
      <c r="G10642" s="12">
        <f t="shared" si="664"/>
        <v>4</v>
      </c>
      <c r="H10642" s="2" t="s">
        <v>22</v>
      </c>
      <c r="I10642" s="2" t="s">
        <v>28</v>
      </c>
      <c r="J10642" s="2">
        <v>5</v>
      </c>
      <c r="K10642" s="2">
        <v>5</v>
      </c>
      <c r="L10642" s="2">
        <f t="shared" si="667"/>
        <v>2020</v>
      </c>
      <c r="M10642" s="2" t="str">
        <f t="shared" si="665"/>
        <v>Aug</v>
      </c>
      <c r="N10642" s="2">
        <f t="shared" si="666"/>
        <v>19</v>
      </c>
    </row>
    <row r="10643" spans="1:14" x14ac:dyDescent="0.2">
      <c r="A10643">
        <v>99754</v>
      </c>
      <c r="B10643" t="s">
        <v>2</v>
      </c>
      <c r="C10643" t="s">
        <v>18</v>
      </c>
      <c r="D10643" s="11">
        <v>91.08</v>
      </c>
      <c r="E10643" s="1">
        <v>43778</v>
      </c>
      <c r="F10643" s="1">
        <v>43781</v>
      </c>
      <c r="G10643" s="12">
        <f t="shared" si="664"/>
        <v>3</v>
      </c>
      <c r="H10643" s="2" t="s">
        <v>23</v>
      </c>
      <c r="I10643" s="2" t="s">
        <v>28</v>
      </c>
      <c r="J10643" s="2">
        <v>4</v>
      </c>
      <c r="K10643" s="2" t="s">
        <v>30</v>
      </c>
      <c r="L10643" s="2">
        <f t="shared" si="667"/>
        <v>2019</v>
      </c>
      <c r="M10643" s="2" t="str">
        <f t="shared" si="665"/>
        <v>Nov</v>
      </c>
      <c r="N10643" s="2">
        <f t="shared" si="666"/>
        <v>9</v>
      </c>
    </row>
    <row r="10644" spans="1:14" x14ac:dyDescent="0.2">
      <c r="A10644">
        <v>104014</v>
      </c>
      <c r="B10644" t="s">
        <v>2</v>
      </c>
      <c r="C10644" t="s">
        <v>18</v>
      </c>
      <c r="D10644" s="11">
        <v>501.42</v>
      </c>
      <c r="E10644" s="1">
        <v>44062</v>
      </c>
      <c r="F10644" s="1">
        <v>44066</v>
      </c>
      <c r="G10644" s="12">
        <f t="shared" si="664"/>
        <v>4</v>
      </c>
      <c r="H10644" s="2" t="s">
        <v>27</v>
      </c>
      <c r="I10644" s="2" t="s">
        <v>29</v>
      </c>
      <c r="J10644" s="2">
        <v>5</v>
      </c>
      <c r="K10644" s="2">
        <v>1</v>
      </c>
      <c r="L10644" s="2">
        <f t="shared" si="667"/>
        <v>2020</v>
      </c>
      <c r="M10644" s="2" t="str">
        <f t="shared" si="665"/>
        <v>Aug</v>
      </c>
      <c r="N10644" s="2">
        <f t="shared" si="666"/>
        <v>19</v>
      </c>
    </row>
    <row r="10645" spans="1:14" x14ac:dyDescent="0.2">
      <c r="A10645">
        <v>99984</v>
      </c>
      <c r="B10645" t="s">
        <v>7</v>
      </c>
      <c r="C10645" t="s">
        <v>19</v>
      </c>
      <c r="D10645" s="11">
        <v>490.16</v>
      </c>
      <c r="E10645" s="1">
        <v>43797</v>
      </c>
      <c r="F10645" s="1">
        <v>43800</v>
      </c>
      <c r="G10645" s="12">
        <f t="shared" si="664"/>
        <v>3</v>
      </c>
      <c r="H10645" s="2" t="s">
        <v>23</v>
      </c>
      <c r="I10645" s="2" t="s">
        <v>29</v>
      </c>
      <c r="J10645" s="2">
        <v>3</v>
      </c>
      <c r="K10645" s="2" t="s">
        <v>30</v>
      </c>
      <c r="L10645" s="2">
        <f t="shared" si="667"/>
        <v>2019</v>
      </c>
      <c r="M10645" s="2" t="str">
        <f t="shared" si="665"/>
        <v>Nov</v>
      </c>
      <c r="N10645" s="2">
        <f t="shared" si="666"/>
        <v>28</v>
      </c>
    </row>
    <row r="10646" spans="1:14" x14ac:dyDescent="0.2">
      <c r="A10646">
        <v>99986</v>
      </c>
      <c r="B10646" t="s">
        <v>7</v>
      </c>
      <c r="C10646" t="s">
        <v>18</v>
      </c>
      <c r="D10646" s="11">
        <v>214.11</v>
      </c>
      <c r="E10646" s="1">
        <v>43797</v>
      </c>
      <c r="F10646" s="1">
        <v>43800</v>
      </c>
      <c r="G10646" s="12">
        <f t="shared" si="664"/>
        <v>3</v>
      </c>
      <c r="H10646" s="2" t="s">
        <v>24</v>
      </c>
      <c r="I10646" s="2" t="s">
        <v>28</v>
      </c>
      <c r="J10646" s="2">
        <v>3</v>
      </c>
      <c r="K10646" s="2" t="s">
        <v>30</v>
      </c>
      <c r="L10646" s="2">
        <f t="shared" si="667"/>
        <v>2019</v>
      </c>
      <c r="M10646" s="2" t="str">
        <f t="shared" si="665"/>
        <v>Nov</v>
      </c>
      <c r="N10646" s="2">
        <f t="shared" si="666"/>
        <v>28</v>
      </c>
    </row>
    <row r="10647" spans="1:14" x14ac:dyDescent="0.2">
      <c r="A10647">
        <v>100008</v>
      </c>
      <c r="B10647" t="s">
        <v>8</v>
      </c>
      <c r="C10647" t="s">
        <v>18</v>
      </c>
      <c r="D10647" s="11">
        <v>381.29</v>
      </c>
      <c r="E10647" s="1">
        <v>43798</v>
      </c>
      <c r="F10647" s="1">
        <v>43801</v>
      </c>
      <c r="G10647" s="12">
        <f t="shared" si="664"/>
        <v>3</v>
      </c>
      <c r="H10647" s="2" t="s">
        <v>27</v>
      </c>
      <c r="I10647" s="2" t="s">
        <v>28</v>
      </c>
      <c r="J10647" s="2" t="s">
        <v>30</v>
      </c>
      <c r="K10647" s="2" t="s">
        <v>30</v>
      </c>
      <c r="L10647" s="2">
        <f t="shared" si="667"/>
        <v>2019</v>
      </c>
      <c r="M10647" s="2" t="str">
        <f t="shared" si="665"/>
        <v>Nov</v>
      </c>
      <c r="N10647" s="2">
        <f t="shared" si="666"/>
        <v>29</v>
      </c>
    </row>
    <row r="10648" spans="1:14" x14ac:dyDescent="0.2">
      <c r="A10648">
        <v>104072</v>
      </c>
      <c r="B10648" t="s">
        <v>5</v>
      </c>
      <c r="C10648" t="s">
        <v>19</v>
      </c>
      <c r="D10648" s="11">
        <v>42.93</v>
      </c>
      <c r="E10648" s="1">
        <v>44066</v>
      </c>
      <c r="F10648" s="1">
        <v>44070</v>
      </c>
      <c r="G10648" s="12">
        <f t="shared" si="664"/>
        <v>4</v>
      </c>
      <c r="H10648" s="2" t="s">
        <v>21</v>
      </c>
      <c r="I10648" s="2" t="s">
        <v>28</v>
      </c>
      <c r="J10648" s="2">
        <v>5</v>
      </c>
      <c r="K10648" s="2">
        <v>5</v>
      </c>
      <c r="L10648" s="2">
        <f t="shared" si="667"/>
        <v>2020</v>
      </c>
      <c r="M10648" s="2" t="str">
        <f t="shared" si="665"/>
        <v>Aug</v>
      </c>
      <c r="N10648" s="2">
        <f t="shared" si="666"/>
        <v>23</v>
      </c>
    </row>
    <row r="10649" spans="1:14" x14ac:dyDescent="0.2">
      <c r="A10649">
        <v>104073</v>
      </c>
      <c r="B10649" t="s">
        <v>9</v>
      </c>
      <c r="C10649" t="s">
        <v>18</v>
      </c>
      <c r="D10649" s="11">
        <v>595.89</v>
      </c>
      <c r="E10649" s="1">
        <v>44066</v>
      </c>
      <c r="F10649" s="1">
        <v>44070</v>
      </c>
      <c r="G10649" s="12">
        <f t="shared" si="664"/>
        <v>4</v>
      </c>
      <c r="H10649" s="2" t="s">
        <v>21</v>
      </c>
      <c r="I10649" s="2" t="s">
        <v>28</v>
      </c>
      <c r="J10649" s="2">
        <v>5</v>
      </c>
      <c r="K10649" s="2" t="s">
        <v>30</v>
      </c>
      <c r="L10649" s="2">
        <f t="shared" si="667"/>
        <v>2020</v>
      </c>
      <c r="M10649" s="2" t="str">
        <f t="shared" si="665"/>
        <v>Aug</v>
      </c>
      <c r="N10649" s="2">
        <f t="shared" si="666"/>
        <v>23</v>
      </c>
    </row>
    <row r="10650" spans="1:14" x14ac:dyDescent="0.2">
      <c r="A10650">
        <v>104077</v>
      </c>
      <c r="B10650" t="s">
        <v>5</v>
      </c>
      <c r="C10650" t="s">
        <v>19</v>
      </c>
      <c r="D10650" s="11">
        <v>173.04</v>
      </c>
      <c r="E10650" s="1">
        <v>44066</v>
      </c>
      <c r="F10650" s="1">
        <v>44070</v>
      </c>
      <c r="G10650" s="12">
        <f t="shared" si="664"/>
        <v>4</v>
      </c>
      <c r="H10650" s="2" t="s">
        <v>22</v>
      </c>
      <c r="I10650" s="2" t="s">
        <v>28</v>
      </c>
      <c r="J10650" s="2">
        <v>5</v>
      </c>
      <c r="K10650" s="2">
        <v>5</v>
      </c>
      <c r="L10650" s="2">
        <f t="shared" si="667"/>
        <v>2020</v>
      </c>
      <c r="M10650" s="2" t="str">
        <f t="shared" si="665"/>
        <v>Aug</v>
      </c>
      <c r="N10650" s="2">
        <f t="shared" si="666"/>
        <v>23</v>
      </c>
    </row>
    <row r="10651" spans="1:14" x14ac:dyDescent="0.2">
      <c r="A10651">
        <v>104907</v>
      </c>
      <c r="B10651" t="s">
        <v>5</v>
      </c>
      <c r="C10651" t="s">
        <v>18</v>
      </c>
      <c r="D10651" s="11">
        <v>1142.26</v>
      </c>
      <c r="E10651" s="1">
        <v>44114</v>
      </c>
      <c r="F10651" s="1">
        <v>44118</v>
      </c>
      <c r="G10651" s="12">
        <f t="shared" si="664"/>
        <v>4</v>
      </c>
      <c r="H10651" s="2" t="s">
        <v>21</v>
      </c>
      <c r="I10651" s="2" t="s">
        <v>28</v>
      </c>
      <c r="J10651" s="2">
        <v>4</v>
      </c>
      <c r="K10651" s="2">
        <v>3</v>
      </c>
      <c r="L10651" s="2">
        <f t="shared" si="667"/>
        <v>2020</v>
      </c>
      <c r="M10651" s="2" t="str">
        <f t="shared" si="665"/>
        <v>Oct</v>
      </c>
      <c r="N10651" s="2">
        <f t="shared" si="666"/>
        <v>10</v>
      </c>
    </row>
    <row r="10652" spans="1:14" x14ac:dyDescent="0.2">
      <c r="A10652">
        <v>104079</v>
      </c>
      <c r="B10652" t="s">
        <v>5</v>
      </c>
      <c r="C10652" t="s">
        <v>19</v>
      </c>
      <c r="D10652" s="11">
        <v>1416.42</v>
      </c>
      <c r="E10652" s="1">
        <v>44066</v>
      </c>
      <c r="F10652" s="1">
        <v>44070</v>
      </c>
      <c r="G10652" s="12">
        <f t="shared" si="664"/>
        <v>4</v>
      </c>
      <c r="H10652" s="2" t="s">
        <v>25</v>
      </c>
      <c r="I10652" s="2" t="s">
        <v>28</v>
      </c>
      <c r="J10652" s="2">
        <v>5</v>
      </c>
      <c r="K10652" s="2">
        <v>5</v>
      </c>
      <c r="L10652" s="2">
        <f t="shared" si="667"/>
        <v>2020</v>
      </c>
      <c r="M10652" s="2" t="str">
        <f t="shared" si="665"/>
        <v>Aug</v>
      </c>
      <c r="N10652" s="2">
        <f t="shared" si="666"/>
        <v>23</v>
      </c>
    </row>
    <row r="10653" spans="1:14" x14ac:dyDescent="0.2">
      <c r="A10653">
        <v>104080</v>
      </c>
      <c r="B10653" t="s">
        <v>7</v>
      </c>
      <c r="C10653" t="s">
        <v>18</v>
      </c>
      <c r="D10653" s="11">
        <v>1497.88</v>
      </c>
      <c r="E10653" s="1">
        <v>44066</v>
      </c>
      <c r="F10653" s="1">
        <v>44070</v>
      </c>
      <c r="G10653" s="12">
        <f t="shared" si="664"/>
        <v>4</v>
      </c>
      <c r="H10653" s="2" t="s">
        <v>25</v>
      </c>
      <c r="I10653" s="2" t="s">
        <v>28</v>
      </c>
      <c r="J10653" s="2">
        <v>5</v>
      </c>
      <c r="K10653" s="2" t="s">
        <v>30</v>
      </c>
      <c r="L10653" s="2">
        <f t="shared" si="667"/>
        <v>2020</v>
      </c>
      <c r="M10653" s="2" t="str">
        <f t="shared" si="665"/>
        <v>Aug</v>
      </c>
      <c r="N10653" s="2">
        <f t="shared" si="666"/>
        <v>23</v>
      </c>
    </row>
    <row r="10654" spans="1:14" x14ac:dyDescent="0.2">
      <c r="A10654">
        <v>104083</v>
      </c>
      <c r="B10654" t="s">
        <v>9</v>
      </c>
      <c r="C10654" t="s">
        <v>18</v>
      </c>
      <c r="D10654" s="11">
        <v>1545.79</v>
      </c>
      <c r="E10654" s="1">
        <v>44066</v>
      </c>
      <c r="F10654" s="1">
        <v>44070</v>
      </c>
      <c r="G10654" s="12">
        <f t="shared" si="664"/>
        <v>4</v>
      </c>
      <c r="H10654" s="2" t="s">
        <v>23</v>
      </c>
      <c r="I10654" s="2" t="s">
        <v>28</v>
      </c>
      <c r="J10654" s="2">
        <v>5</v>
      </c>
      <c r="K10654" s="2">
        <v>5</v>
      </c>
      <c r="L10654" s="2">
        <f t="shared" si="667"/>
        <v>2020</v>
      </c>
      <c r="M10654" s="2" t="str">
        <f t="shared" si="665"/>
        <v>Aug</v>
      </c>
      <c r="N10654" s="2">
        <f t="shared" si="666"/>
        <v>23</v>
      </c>
    </row>
    <row r="10655" spans="1:14" x14ac:dyDescent="0.2">
      <c r="A10655">
        <v>104084</v>
      </c>
      <c r="B10655" t="s">
        <v>2</v>
      </c>
      <c r="C10655" t="s">
        <v>18</v>
      </c>
      <c r="D10655" s="11">
        <v>1520.94</v>
      </c>
      <c r="E10655" s="1">
        <v>44066</v>
      </c>
      <c r="F10655" s="1">
        <v>44070</v>
      </c>
      <c r="G10655" s="12">
        <f t="shared" si="664"/>
        <v>4</v>
      </c>
      <c r="H10655" s="2" t="s">
        <v>23</v>
      </c>
      <c r="I10655" s="2" t="s">
        <v>28</v>
      </c>
      <c r="J10655" s="2">
        <v>5</v>
      </c>
      <c r="K10655" s="2">
        <v>5</v>
      </c>
      <c r="L10655" s="2">
        <f t="shared" si="667"/>
        <v>2020</v>
      </c>
      <c r="M10655" s="2" t="str">
        <f t="shared" si="665"/>
        <v>Aug</v>
      </c>
      <c r="N10655" s="2">
        <f t="shared" si="666"/>
        <v>23</v>
      </c>
    </row>
    <row r="10656" spans="1:14" x14ac:dyDescent="0.2">
      <c r="A10656">
        <v>104084</v>
      </c>
      <c r="B10656" t="s">
        <v>4</v>
      </c>
      <c r="C10656" t="s">
        <v>19</v>
      </c>
      <c r="D10656" s="11">
        <v>168.06</v>
      </c>
      <c r="E10656" s="1">
        <v>44066</v>
      </c>
      <c r="F10656" s="1">
        <v>44070</v>
      </c>
      <c r="G10656" s="12">
        <f t="shared" si="664"/>
        <v>4</v>
      </c>
      <c r="H10656" s="2" t="s">
        <v>23</v>
      </c>
      <c r="I10656" s="2" t="s">
        <v>28</v>
      </c>
      <c r="J10656" s="2">
        <v>5</v>
      </c>
      <c r="K10656" s="2">
        <v>4</v>
      </c>
      <c r="L10656" s="2">
        <f t="shared" si="667"/>
        <v>2020</v>
      </c>
      <c r="M10656" s="2" t="str">
        <f t="shared" si="665"/>
        <v>Aug</v>
      </c>
      <c r="N10656" s="2">
        <f t="shared" si="666"/>
        <v>23</v>
      </c>
    </row>
    <row r="10657" spans="1:14" x14ac:dyDescent="0.2">
      <c r="A10657">
        <v>104084</v>
      </c>
      <c r="B10657" t="s">
        <v>3</v>
      </c>
      <c r="C10657" t="s">
        <v>19</v>
      </c>
      <c r="D10657" s="11">
        <v>177.49</v>
      </c>
      <c r="E10657" s="1">
        <v>44066</v>
      </c>
      <c r="F10657" s="1">
        <v>44070</v>
      </c>
      <c r="G10657" s="12">
        <f t="shared" si="664"/>
        <v>4</v>
      </c>
      <c r="H10657" s="2" t="s">
        <v>23</v>
      </c>
      <c r="I10657" s="2" t="s">
        <v>28</v>
      </c>
      <c r="J10657" s="2">
        <v>5</v>
      </c>
      <c r="K10657" s="2">
        <v>3</v>
      </c>
      <c r="L10657" s="2">
        <f t="shared" si="667"/>
        <v>2020</v>
      </c>
      <c r="M10657" s="2" t="str">
        <f t="shared" si="665"/>
        <v>Aug</v>
      </c>
      <c r="N10657" s="2">
        <f t="shared" si="666"/>
        <v>23</v>
      </c>
    </row>
    <row r="10658" spans="1:14" x14ac:dyDescent="0.2">
      <c r="A10658">
        <v>104084</v>
      </c>
      <c r="B10658" t="s">
        <v>6</v>
      </c>
      <c r="C10658" t="s">
        <v>18</v>
      </c>
      <c r="D10658" s="11">
        <v>1508.48</v>
      </c>
      <c r="E10658" s="1">
        <v>44066</v>
      </c>
      <c r="F10658" s="1">
        <v>44070</v>
      </c>
      <c r="G10658" s="12">
        <f t="shared" si="664"/>
        <v>4</v>
      </c>
      <c r="H10658" s="2" t="s">
        <v>23</v>
      </c>
      <c r="I10658" s="2" t="s">
        <v>28</v>
      </c>
      <c r="J10658" s="2">
        <v>5</v>
      </c>
      <c r="K10658" s="2">
        <v>5</v>
      </c>
      <c r="L10658" s="2">
        <f t="shared" si="667"/>
        <v>2020</v>
      </c>
      <c r="M10658" s="2" t="str">
        <f t="shared" si="665"/>
        <v>Aug</v>
      </c>
      <c r="N10658" s="2">
        <f t="shared" si="666"/>
        <v>23</v>
      </c>
    </row>
    <row r="10659" spans="1:14" x14ac:dyDescent="0.2">
      <c r="A10659">
        <v>104084</v>
      </c>
      <c r="B10659" t="s">
        <v>4</v>
      </c>
      <c r="C10659" t="s">
        <v>18</v>
      </c>
      <c r="D10659" s="11">
        <v>37.479999999999997</v>
      </c>
      <c r="E10659" s="1">
        <v>44066</v>
      </c>
      <c r="F10659" s="1">
        <v>44070</v>
      </c>
      <c r="G10659" s="12">
        <f t="shared" si="664"/>
        <v>4</v>
      </c>
      <c r="H10659" s="2" t="s">
        <v>23</v>
      </c>
      <c r="I10659" s="2" t="s">
        <v>28</v>
      </c>
      <c r="J10659" s="2">
        <v>5</v>
      </c>
      <c r="K10659" s="2">
        <v>5</v>
      </c>
      <c r="L10659" s="2">
        <f t="shared" si="667"/>
        <v>2020</v>
      </c>
      <c r="M10659" s="2" t="str">
        <f t="shared" si="665"/>
        <v>Aug</v>
      </c>
      <c r="N10659" s="2">
        <f t="shared" si="666"/>
        <v>23</v>
      </c>
    </row>
    <row r="10660" spans="1:14" x14ac:dyDescent="0.2">
      <c r="A10660">
        <v>104085</v>
      </c>
      <c r="B10660" t="s">
        <v>7</v>
      </c>
      <c r="C10660" t="s">
        <v>19</v>
      </c>
      <c r="D10660" s="11">
        <v>233.23</v>
      </c>
      <c r="E10660" s="1">
        <v>44066</v>
      </c>
      <c r="F10660" s="1">
        <v>44070</v>
      </c>
      <c r="G10660" s="12">
        <f t="shared" si="664"/>
        <v>4</v>
      </c>
      <c r="H10660" s="2" t="s">
        <v>23</v>
      </c>
      <c r="I10660" s="2" t="s">
        <v>28</v>
      </c>
      <c r="J10660" s="2">
        <v>5</v>
      </c>
      <c r="K10660" s="2">
        <v>4</v>
      </c>
      <c r="L10660" s="2">
        <f t="shared" si="667"/>
        <v>2020</v>
      </c>
      <c r="M10660" s="2" t="str">
        <f t="shared" si="665"/>
        <v>Aug</v>
      </c>
      <c r="N10660" s="2">
        <f t="shared" si="666"/>
        <v>23</v>
      </c>
    </row>
    <row r="10661" spans="1:14" x14ac:dyDescent="0.2">
      <c r="A10661">
        <v>104085</v>
      </c>
      <c r="B10661" t="s">
        <v>8</v>
      </c>
      <c r="C10661" t="s">
        <v>19</v>
      </c>
      <c r="D10661" s="11">
        <v>329.46</v>
      </c>
      <c r="E10661" s="1">
        <v>44066</v>
      </c>
      <c r="F10661" s="1">
        <v>44070</v>
      </c>
      <c r="G10661" s="12">
        <f t="shared" si="664"/>
        <v>4</v>
      </c>
      <c r="H10661" s="2" t="s">
        <v>23</v>
      </c>
      <c r="I10661" s="2" t="s">
        <v>28</v>
      </c>
      <c r="J10661" s="2">
        <v>5</v>
      </c>
      <c r="K10661" s="2">
        <v>4</v>
      </c>
      <c r="L10661" s="2">
        <f t="shared" si="667"/>
        <v>2020</v>
      </c>
      <c r="M10661" s="2" t="str">
        <f t="shared" si="665"/>
        <v>Aug</v>
      </c>
      <c r="N10661" s="2">
        <f t="shared" si="666"/>
        <v>23</v>
      </c>
    </row>
    <row r="10662" spans="1:14" x14ac:dyDescent="0.2">
      <c r="A10662">
        <v>104085</v>
      </c>
      <c r="B10662" t="s">
        <v>10</v>
      </c>
      <c r="C10662" t="s">
        <v>18</v>
      </c>
      <c r="D10662" s="11">
        <v>1885.64</v>
      </c>
      <c r="E10662" s="1">
        <v>44066</v>
      </c>
      <c r="F10662" s="1">
        <v>44070</v>
      </c>
      <c r="G10662" s="12">
        <f t="shared" si="664"/>
        <v>4</v>
      </c>
      <c r="H10662" s="2" t="s">
        <v>23</v>
      </c>
      <c r="I10662" s="2" t="s">
        <v>28</v>
      </c>
      <c r="J10662" s="2">
        <v>5</v>
      </c>
      <c r="K10662" s="2" t="s">
        <v>30</v>
      </c>
      <c r="L10662" s="2">
        <f t="shared" si="667"/>
        <v>2020</v>
      </c>
      <c r="M10662" s="2" t="str">
        <f t="shared" si="665"/>
        <v>Aug</v>
      </c>
      <c r="N10662" s="2">
        <f t="shared" si="666"/>
        <v>23</v>
      </c>
    </row>
    <row r="10663" spans="1:14" x14ac:dyDescent="0.2">
      <c r="A10663">
        <v>104085</v>
      </c>
      <c r="B10663" t="s">
        <v>10</v>
      </c>
      <c r="C10663" t="s">
        <v>19</v>
      </c>
      <c r="D10663" s="11">
        <v>828.13</v>
      </c>
      <c r="E10663" s="1">
        <v>44066</v>
      </c>
      <c r="F10663" s="1">
        <v>44070</v>
      </c>
      <c r="G10663" s="12">
        <f t="shared" si="664"/>
        <v>4</v>
      </c>
      <c r="H10663" s="2" t="s">
        <v>23</v>
      </c>
      <c r="I10663" s="2" t="s">
        <v>28</v>
      </c>
      <c r="J10663" s="2">
        <v>4</v>
      </c>
      <c r="K10663" s="2">
        <v>2</v>
      </c>
      <c r="L10663" s="2">
        <f t="shared" si="667"/>
        <v>2020</v>
      </c>
      <c r="M10663" s="2" t="str">
        <f t="shared" si="665"/>
        <v>Aug</v>
      </c>
      <c r="N10663" s="2">
        <f t="shared" si="666"/>
        <v>23</v>
      </c>
    </row>
    <row r="10664" spans="1:14" x14ac:dyDescent="0.2">
      <c r="A10664">
        <v>104085</v>
      </c>
      <c r="B10664" t="s">
        <v>3</v>
      </c>
      <c r="C10664" t="s">
        <v>18</v>
      </c>
      <c r="D10664" s="11">
        <v>1131.6400000000001</v>
      </c>
      <c r="E10664" s="1">
        <v>44066</v>
      </c>
      <c r="F10664" s="1">
        <v>44070</v>
      </c>
      <c r="G10664" s="12">
        <f t="shared" si="664"/>
        <v>4</v>
      </c>
      <c r="H10664" s="2" t="s">
        <v>23</v>
      </c>
      <c r="I10664" s="2" t="s">
        <v>28</v>
      </c>
      <c r="J10664" s="2">
        <v>2</v>
      </c>
      <c r="K10664" s="2">
        <v>3</v>
      </c>
      <c r="L10664" s="2">
        <f t="shared" si="667"/>
        <v>2020</v>
      </c>
      <c r="M10664" s="2" t="str">
        <f t="shared" si="665"/>
        <v>Aug</v>
      </c>
      <c r="N10664" s="2">
        <f t="shared" si="666"/>
        <v>23</v>
      </c>
    </row>
    <row r="10665" spans="1:14" x14ac:dyDescent="0.2">
      <c r="A10665">
        <v>100111</v>
      </c>
      <c r="B10665" t="s">
        <v>9</v>
      </c>
      <c r="C10665" t="s">
        <v>19</v>
      </c>
      <c r="D10665" s="11">
        <v>18.899999999999999</v>
      </c>
      <c r="E10665" s="1">
        <v>43807</v>
      </c>
      <c r="F10665" s="1">
        <v>43810</v>
      </c>
      <c r="G10665" s="12">
        <f t="shared" si="664"/>
        <v>3</v>
      </c>
      <c r="H10665" s="2" t="s">
        <v>25</v>
      </c>
      <c r="I10665" s="2" t="s">
        <v>29</v>
      </c>
      <c r="J10665" s="2">
        <v>1</v>
      </c>
      <c r="K10665" s="2" t="s">
        <v>30</v>
      </c>
      <c r="L10665" s="2">
        <f t="shared" si="667"/>
        <v>2019</v>
      </c>
      <c r="M10665" s="2" t="str">
        <f t="shared" si="665"/>
        <v>Dec</v>
      </c>
      <c r="N10665" s="2">
        <f t="shared" si="666"/>
        <v>8</v>
      </c>
    </row>
    <row r="10666" spans="1:14" x14ac:dyDescent="0.2">
      <c r="A10666">
        <v>100116</v>
      </c>
      <c r="B10666" t="s">
        <v>10</v>
      </c>
      <c r="C10666" t="s">
        <v>18</v>
      </c>
      <c r="D10666" s="11">
        <v>1662.28</v>
      </c>
      <c r="E10666" s="1">
        <v>43807</v>
      </c>
      <c r="F10666" s="1">
        <v>43810</v>
      </c>
      <c r="G10666" s="12">
        <f t="shared" si="664"/>
        <v>3</v>
      </c>
      <c r="H10666" s="2" t="s">
        <v>24</v>
      </c>
      <c r="I10666" s="2" t="s">
        <v>28</v>
      </c>
      <c r="J10666" s="2">
        <v>3</v>
      </c>
      <c r="K10666" s="2" t="s">
        <v>30</v>
      </c>
      <c r="L10666" s="2">
        <f t="shared" si="667"/>
        <v>2019</v>
      </c>
      <c r="M10666" s="2" t="str">
        <f t="shared" si="665"/>
        <v>Dec</v>
      </c>
      <c r="N10666" s="2">
        <f t="shared" si="666"/>
        <v>8</v>
      </c>
    </row>
    <row r="10667" spans="1:14" x14ac:dyDescent="0.2">
      <c r="A10667">
        <v>100118</v>
      </c>
      <c r="B10667" t="s">
        <v>8</v>
      </c>
      <c r="C10667" t="s">
        <v>18</v>
      </c>
      <c r="D10667" s="11">
        <v>304.85000000000002</v>
      </c>
      <c r="E10667" s="1">
        <v>43807</v>
      </c>
      <c r="F10667" s="1">
        <v>43810</v>
      </c>
      <c r="G10667" s="12">
        <f t="shared" si="664"/>
        <v>3</v>
      </c>
      <c r="H10667" s="2" t="s">
        <v>24</v>
      </c>
      <c r="I10667" s="2" t="s">
        <v>28</v>
      </c>
      <c r="J10667" s="2">
        <v>1</v>
      </c>
      <c r="K10667" s="2" t="s">
        <v>30</v>
      </c>
      <c r="L10667" s="2">
        <f t="shared" si="667"/>
        <v>2019</v>
      </c>
      <c r="M10667" s="2" t="str">
        <f t="shared" si="665"/>
        <v>Dec</v>
      </c>
      <c r="N10667" s="2">
        <f t="shared" si="666"/>
        <v>8</v>
      </c>
    </row>
    <row r="10668" spans="1:14" x14ac:dyDescent="0.2">
      <c r="A10668">
        <v>104087</v>
      </c>
      <c r="B10668" t="s">
        <v>7</v>
      </c>
      <c r="C10668" t="s">
        <v>18</v>
      </c>
      <c r="D10668" s="11">
        <v>567.98</v>
      </c>
      <c r="E10668" s="1">
        <v>44066</v>
      </c>
      <c r="F10668" s="1">
        <v>44070</v>
      </c>
      <c r="G10668" s="12">
        <f t="shared" si="664"/>
        <v>4</v>
      </c>
      <c r="H10668" s="2" t="s">
        <v>24</v>
      </c>
      <c r="I10668" s="2" t="s">
        <v>28</v>
      </c>
      <c r="J10668" s="2">
        <v>5</v>
      </c>
      <c r="K10668" s="2">
        <v>3</v>
      </c>
      <c r="L10668" s="2">
        <f t="shared" si="667"/>
        <v>2020</v>
      </c>
      <c r="M10668" s="2" t="str">
        <f t="shared" si="665"/>
        <v>Aug</v>
      </c>
      <c r="N10668" s="2">
        <f t="shared" si="666"/>
        <v>23</v>
      </c>
    </row>
    <row r="10669" spans="1:14" x14ac:dyDescent="0.2">
      <c r="A10669">
        <v>100153</v>
      </c>
      <c r="B10669" t="s">
        <v>8</v>
      </c>
      <c r="C10669" t="s">
        <v>19</v>
      </c>
      <c r="D10669" s="11">
        <v>722.33</v>
      </c>
      <c r="E10669" s="1">
        <v>43810</v>
      </c>
      <c r="F10669" s="1">
        <v>43813</v>
      </c>
      <c r="G10669" s="12">
        <f t="shared" si="664"/>
        <v>3</v>
      </c>
      <c r="H10669" s="2" t="s">
        <v>21</v>
      </c>
      <c r="I10669" s="2" t="s">
        <v>29</v>
      </c>
      <c r="J10669" s="2">
        <v>2</v>
      </c>
      <c r="K10669" s="2" t="s">
        <v>30</v>
      </c>
      <c r="L10669" s="2">
        <f t="shared" si="667"/>
        <v>2019</v>
      </c>
      <c r="M10669" s="2" t="str">
        <f t="shared" si="665"/>
        <v>Dec</v>
      </c>
      <c r="N10669" s="2">
        <f t="shared" si="666"/>
        <v>11</v>
      </c>
    </row>
    <row r="10670" spans="1:14" x14ac:dyDescent="0.2">
      <c r="A10670">
        <v>105100</v>
      </c>
      <c r="B10670" t="s">
        <v>5</v>
      </c>
      <c r="C10670" t="s">
        <v>18</v>
      </c>
      <c r="D10670" s="11">
        <v>601.05999999999995</v>
      </c>
      <c r="E10670" s="1">
        <v>44127</v>
      </c>
      <c r="F10670" s="1">
        <v>44131</v>
      </c>
      <c r="G10670" s="12">
        <f t="shared" si="664"/>
        <v>4</v>
      </c>
      <c r="H10670" s="2" t="s">
        <v>25</v>
      </c>
      <c r="I10670" s="2" t="s">
        <v>29</v>
      </c>
      <c r="J10670" s="2">
        <v>3</v>
      </c>
      <c r="K10670" s="2" t="s">
        <v>30</v>
      </c>
      <c r="L10670" s="2">
        <f t="shared" si="667"/>
        <v>2020</v>
      </c>
      <c r="M10670" s="2" t="str">
        <f t="shared" si="665"/>
        <v>Oct</v>
      </c>
      <c r="N10670" s="2">
        <f t="shared" si="666"/>
        <v>23</v>
      </c>
    </row>
    <row r="10671" spans="1:14" x14ac:dyDescent="0.2">
      <c r="A10671">
        <v>104091</v>
      </c>
      <c r="B10671" t="s">
        <v>9</v>
      </c>
      <c r="C10671" t="s">
        <v>18</v>
      </c>
      <c r="D10671" s="11">
        <v>1968.92</v>
      </c>
      <c r="E10671" s="1">
        <v>44066</v>
      </c>
      <c r="F10671" s="1">
        <v>44070</v>
      </c>
      <c r="G10671" s="12">
        <f t="shared" si="664"/>
        <v>4</v>
      </c>
      <c r="H10671" s="2" t="s">
        <v>26</v>
      </c>
      <c r="I10671" s="2" t="s">
        <v>28</v>
      </c>
      <c r="J10671" s="2">
        <v>5</v>
      </c>
      <c r="K10671" s="2" t="s">
        <v>30</v>
      </c>
      <c r="L10671" s="2">
        <f t="shared" si="667"/>
        <v>2020</v>
      </c>
      <c r="M10671" s="2" t="str">
        <f t="shared" si="665"/>
        <v>Aug</v>
      </c>
      <c r="N10671" s="2">
        <f t="shared" si="666"/>
        <v>23</v>
      </c>
    </row>
    <row r="10672" spans="1:14" x14ac:dyDescent="0.2">
      <c r="A10672">
        <v>100153</v>
      </c>
      <c r="B10672" t="s">
        <v>9</v>
      </c>
      <c r="C10672" t="s">
        <v>19</v>
      </c>
      <c r="D10672" s="11">
        <v>816.18</v>
      </c>
      <c r="E10672" s="1">
        <v>43810</v>
      </c>
      <c r="F10672" s="1">
        <v>43813</v>
      </c>
      <c r="G10672" s="12">
        <f t="shared" si="664"/>
        <v>3</v>
      </c>
      <c r="H10672" s="2" t="s">
        <v>21</v>
      </c>
      <c r="I10672" s="2" t="s">
        <v>29</v>
      </c>
      <c r="J10672" s="2">
        <v>2</v>
      </c>
      <c r="K10672" s="2" t="s">
        <v>30</v>
      </c>
      <c r="L10672" s="2">
        <f t="shared" si="667"/>
        <v>2019</v>
      </c>
      <c r="M10672" s="2" t="str">
        <f t="shared" si="665"/>
        <v>Dec</v>
      </c>
      <c r="N10672" s="2">
        <f t="shared" si="666"/>
        <v>11</v>
      </c>
    </row>
    <row r="10673" spans="1:14" x14ac:dyDescent="0.2">
      <c r="A10673">
        <v>104091</v>
      </c>
      <c r="B10673" t="s">
        <v>5</v>
      </c>
      <c r="C10673" t="s">
        <v>19</v>
      </c>
      <c r="D10673" s="11">
        <v>496.28</v>
      </c>
      <c r="E10673" s="1">
        <v>44066</v>
      </c>
      <c r="F10673" s="1">
        <v>44070</v>
      </c>
      <c r="G10673" s="12">
        <f t="shared" si="664"/>
        <v>4</v>
      </c>
      <c r="H10673" s="2" t="s">
        <v>26</v>
      </c>
      <c r="I10673" s="2" t="s">
        <v>28</v>
      </c>
      <c r="J10673" s="2">
        <v>2</v>
      </c>
      <c r="K10673" s="2" t="s">
        <v>30</v>
      </c>
      <c r="L10673" s="2">
        <f t="shared" si="667"/>
        <v>2020</v>
      </c>
      <c r="M10673" s="2" t="str">
        <f t="shared" si="665"/>
        <v>Aug</v>
      </c>
      <c r="N10673" s="2">
        <f t="shared" si="666"/>
        <v>23</v>
      </c>
    </row>
    <row r="10674" spans="1:14" x14ac:dyDescent="0.2">
      <c r="A10674">
        <v>104094</v>
      </c>
      <c r="B10674" t="s">
        <v>10</v>
      </c>
      <c r="C10674" t="s">
        <v>18</v>
      </c>
      <c r="D10674" s="11">
        <v>3.95</v>
      </c>
      <c r="E10674" s="1">
        <v>44066</v>
      </c>
      <c r="F10674" s="1">
        <v>44070</v>
      </c>
      <c r="G10674" s="12">
        <f t="shared" si="664"/>
        <v>4</v>
      </c>
      <c r="H10674" s="2" t="s">
        <v>27</v>
      </c>
      <c r="I10674" s="2" t="s">
        <v>28</v>
      </c>
      <c r="J10674" s="2">
        <v>5</v>
      </c>
      <c r="K10674" s="2">
        <v>2</v>
      </c>
      <c r="L10674" s="2">
        <f t="shared" si="667"/>
        <v>2020</v>
      </c>
      <c r="M10674" s="2" t="str">
        <f t="shared" si="665"/>
        <v>Aug</v>
      </c>
      <c r="N10674" s="2">
        <f t="shared" si="666"/>
        <v>23</v>
      </c>
    </row>
    <row r="10675" spans="1:14" x14ac:dyDescent="0.2">
      <c r="A10675">
        <v>104094</v>
      </c>
      <c r="B10675" t="s">
        <v>5</v>
      </c>
      <c r="C10675" t="s">
        <v>19</v>
      </c>
      <c r="D10675" s="11">
        <v>730.64</v>
      </c>
      <c r="E10675" s="1">
        <v>44066</v>
      </c>
      <c r="F10675" s="1">
        <v>44070</v>
      </c>
      <c r="G10675" s="12">
        <f t="shared" si="664"/>
        <v>4</v>
      </c>
      <c r="H10675" s="2" t="s">
        <v>27</v>
      </c>
      <c r="I10675" s="2" t="s">
        <v>28</v>
      </c>
      <c r="J10675" s="2">
        <v>4</v>
      </c>
      <c r="K10675" s="2" t="s">
        <v>30</v>
      </c>
      <c r="L10675" s="2">
        <f t="shared" si="667"/>
        <v>2020</v>
      </c>
      <c r="M10675" s="2" t="str">
        <f t="shared" si="665"/>
        <v>Aug</v>
      </c>
      <c r="N10675" s="2">
        <f t="shared" si="666"/>
        <v>23</v>
      </c>
    </row>
    <row r="10676" spans="1:14" x14ac:dyDescent="0.2">
      <c r="A10676">
        <v>100259</v>
      </c>
      <c r="B10676" t="s">
        <v>9</v>
      </c>
      <c r="C10676" t="s">
        <v>18</v>
      </c>
      <c r="D10676" s="11">
        <v>244.38</v>
      </c>
      <c r="E10676" s="1">
        <v>43817</v>
      </c>
      <c r="F10676" s="1">
        <v>43820</v>
      </c>
      <c r="G10676" s="12">
        <f t="shared" si="664"/>
        <v>3</v>
      </c>
      <c r="H10676" s="2" t="s">
        <v>26</v>
      </c>
      <c r="I10676" s="2" t="s">
        <v>28</v>
      </c>
      <c r="J10676" s="2">
        <v>4</v>
      </c>
      <c r="K10676" s="2" t="s">
        <v>30</v>
      </c>
      <c r="L10676" s="2">
        <f t="shared" si="667"/>
        <v>2019</v>
      </c>
      <c r="M10676" s="2" t="str">
        <f t="shared" si="665"/>
        <v>Dec</v>
      </c>
      <c r="N10676" s="2">
        <f t="shared" si="666"/>
        <v>18</v>
      </c>
    </row>
    <row r="10677" spans="1:14" x14ac:dyDescent="0.2">
      <c r="A10677">
        <v>104101</v>
      </c>
      <c r="B10677" t="s">
        <v>8</v>
      </c>
      <c r="C10677" t="s">
        <v>19</v>
      </c>
      <c r="D10677" s="11">
        <v>1032.1400000000001</v>
      </c>
      <c r="E10677" s="1">
        <v>44067</v>
      </c>
      <c r="F10677" s="1">
        <v>44071</v>
      </c>
      <c r="G10677" s="12">
        <f t="shared" si="664"/>
        <v>4</v>
      </c>
      <c r="H10677" s="2" t="s">
        <v>22</v>
      </c>
      <c r="I10677" s="2" t="s">
        <v>28</v>
      </c>
      <c r="J10677" s="2" t="s">
        <v>30</v>
      </c>
      <c r="K10677" s="2">
        <v>2</v>
      </c>
      <c r="L10677" s="2">
        <f t="shared" si="667"/>
        <v>2020</v>
      </c>
      <c r="M10677" s="2" t="str">
        <f t="shared" si="665"/>
        <v>Aug</v>
      </c>
      <c r="N10677" s="2">
        <f t="shared" si="666"/>
        <v>24</v>
      </c>
    </row>
    <row r="10678" spans="1:14" x14ac:dyDescent="0.2">
      <c r="A10678">
        <v>105260</v>
      </c>
      <c r="B10678" t="s">
        <v>5</v>
      </c>
      <c r="C10678" t="s">
        <v>18</v>
      </c>
      <c r="D10678" s="11">
        <v>724.45</v>
      </c>
      <c r="E10678" s="1">
        <v>44139</v>
      </c>
      <c r="F10678" s="1">
        <v>44143</v>
      </c>
      <c r="G10678" s="12">
        <f t="shared" si="664"/>
        <v>4</v>
      </c>
      <c r="H10678" s="2" t="s">
        <v>21</v>
      </c>
      <c r="I10678" s="2" t="s">
        <v>28</v>
      </c>
      <c r="J10678" s="2">
        <v>2</v>
      </c>
      <c r="K10678" s="2" t="s">
        <v>30</v>
      </c>
      <c r="L10678" s="2">
        <f t="shared" si="667"/>
        <v>2020</v>
      </c>
      <c r="M10678" s="2" t="str">
        <f t="shared" si="665"/>
        <v>Nov</v>
      </c>
      <c r="N10678" s="2">
        <f t="shared" si="666"/>
        <v>4</v>
      </c>
    </row>
    <row r="10679" spans="1:14" x14ac:dyDescent="0.2">
      <c r="A10679">
        <v>100274</v>
      </c>
      <c r="B10679" t="s">
        <v>8</v>
      </c>
      <c r="C10679" t="s">
        <v>18</v>
      </c>
      <c r="D10679" s="11">
        <v>454.49</v>
      </c>
      <c r="E10679" s="1">
        <v>43819</v>
      </c>
      <c r="F10679" s="1">
        <v>43822</v>
      </c>
      <c r="G10679" s="12">
        <f t="shared" si="664"/>
        <v>3</v>
      </c>
      <c r="H10679" s="2" t="s">
        <v>25</v>
      </c>
      <c r="I10679" s="2" t="s">
        <v>28</v>
      </c>
      <c r="J10679" s="2">
        <v>3</v>
      </c>
      <c r="K10679" s="2" t="s">
        <v>30</v>
      </c>
      <c r="L10679" s="2">
        <f t="shared" si="667"/>
        <v>2019</v>
      </c>
      <c r="M10679" s="2" t="str">
        <f t="shared" si="665"/>
        <v>Dec</v>
      </c>
      <c r="N10679" s="2">
        <f t="shared" si="666"/>
        <v>20</v>
      </c>
    </row>
    <row r="10680" spans="1:14" x14ac:dyDescent="0.2">
      <c r="A10680">
        <v>104101</v>
      </c>
      <c r="B10680" t="s">
        <v>10</v>
      </c>
      <c r="C10680" t="s">
        <v>19</v>
      </c>
      <c r="D10680" s="11">
        <v>1837.32</v>
      </c>
      <c r="E10680" s="1">
        <v>44067</v>
      </c>
      <c r="F10680" s="1">
        <v>44071</v>
      </c>
      <c r="G10680" s="12">
        <f t="shared" si="664"/>
        <v>4</v>
      </c>
      <c r="H10680" s="2" t="s">
        <v>22</v>
      </c>
      <c r="I10680" s="2" t="s">
        <v>28</v>
      </c>
      <c r="J10680" s="2">
        <v>4</v>
      </c>
      <c r="K10680" s="2" t="s">
        <v>30</v>
      </c>
      <c r="L10680" s="2">
        <f t="shared" si="667"/>
        <v>2020</v>
      </c>
      <c r="M10680" s="2" t="str">
        <f t="shared" si="665"/>
        <v>Aug</v>
      </c>
      <c r="N10680" s="2">
        <f t="shared" si="666"/>
        <v>24</v>
      </c>
    </row>
    <row r="10681" spans="1:14" x14ac:dyDescent="0.2">
      <c r="A10681">
        <v>104117</v>
      </c>
      <c r="B10681" t="s">
        <v>9</v>
      </c>
      <c r="C10681" t="s">
        <v>18</v>
      </c>
      <c r="D10681" s="11">
        <v>1887.74</v>
      </c>
      <c r="E10681" s="1">
        <v>44068</v>
      </c>
      <c r="F10681" s="1">
        <v>44072</v>
      </c>
      <c r="G10681" s="12">
        <f t="shared" si="664"/>
        <v>4</v>
      </c>
      <c r="H10681" s="2" t="s">
        <v>21</v>
      </c>
      <c r="I10681" s="2" t="s">
        <v>28</v>
      </c>
      <c r="J10681" s="2">
        <v>5</v>
      </c>
      <c r="K10681" s="2" t="s">
        <v>30</v>
      </c>
      <c r="L10681" s="2">
        <f t="shared" si="667"/>
        <v>2020</v>
      </c>
      <c r="M10681" s="2" t="str">
        <f t="shared" si="665"/>
        <v>Aug</v>
      </c>
      <c r="N10681" s="2">
        <f t="shared" si="666"/>
        <v>25</v>
      </c>
    </row>
    <row r="10682" spans="1:14" x14ac:dyDescent="0.2">
      <c r="A10682">
        <v>100297</v>
      </c>
      <c r="B10682" t="s">
        <v>10</v>
      </c>
      <c r="C10682" t="s">
        <v>19</v>
      </c>
      <c r="D10682" s="11">
        <v>56.16</v>
      </c>
      <c r="E10682" s="1">
        <v>43821</v>
      </c>
      <c r="F10682" s="1">
        <v>43824</v>
      </c>
      <c r="G10682" s="12">
        <f t="shared" si="664"/>
        <v>3</v>
      </c>
      <c r="H10682" s="2" t="s">
        <v>23</v>
      </c>
      <c r="I10682" s="2" t="s">
        <v>28</v>
      </c>
      <c r="J10682" s="2">
        <v>1</v>
      </c>
      <c r="K10682" s="2" t="s">
        <v>30</v>
      </c>
      <c r="L10682" s="2">
        <f t="shared" si="667"/>
        <v>2019</v>
      </c>
      <c r="M10682" s="2" t="str">
        <f t="shared" si="665"/>
        <v>Dec</v>
      </c>
      <c r="N10682" s="2">
        <f t="shared" si="666"/>
        <v>22</v>
      </c>
    </row>
    <row r="10683" spans="1:14" x14ac:dyDescent="0.2">
      <c r="A10683">
        <v>100297</v>
      </c>
      <c r="B10683" t="s">
        <v>10</v>
      </c>
      <c r="C10683" t="s">
        <v>18</v>
      </c>
      <c r="D10683" s="11">
        <v>1696.93</v>
      </c>
      <c r="E10683" s="1">
        <v>43821</v>
      </c>
      <c r="F10683" s="1">
        <v>43824</v>
      </c>
      <c r="G10683" s="12">
        <f t="shared" si="664"/>
        <v>3</v>
      </c>
      <c r="H10683" s="2" t="s">
        <v>23</v>
      </c>
      <c r="I10683" s="2" t="s">
        <v>28</v>
      </c>
      <c r="J10683" s="2">
        <v>1</v>
      </c>
      <c r="K10683" s="2" t="s">
        <v>30</v>
      </c>
      <c r="L10683" s="2">
        <f t="shared" si="667"/>
        <v>2019</v>
      </c>
      <c r="M10683" s="2" t="str">
        <f t="shared" si="665"/>
        <v>Dec</v>
      </c>
      <c r="N10683" s="2">
        <f t="shared" si="666"/>
        <v>22</v>
      </c>
    </row>
    <row r="10684" spans="1:14" x14ac:dyDescent="0.2">
      <c r="A10684">
        <v>104119</v>
      </c>
      <c r="B10684" t="s">
        <v>10</v>
      </c>
      <c r="C10684" t="s">
        <v>19</v>
      </c>
      <c r="D10684" s="11">
        <v>216.02</v>
      </c>
      <c r="E10684" s="1">
        <v>44068</v>
      </c>
      <c r="F10684" s="1">
        <v>44072</v>
      </c>
      <c r="G10684" s="12">
        <f t="shared" si="664"/>
        <v>4</v>
      </c>
      <c r="H10684" s="2" t="s">
        <v>22</v>
      </c>
      <c r="I10684" s="2" t="s">
        <v>28</v>
      </c>
      <c r="J10684" s="2" t="s">
        <v>30</v>
      </c>
      <c r="K10684" s="2">
        <v>5</v>
      </c>
      <c r="L10684" s="2">
        <f t="shared" si="667"/>
        <v>2020</v>
      </c>
      <c r="M10684" s="2" t="str">
        <f t="shared" si="665"/>
        <v>Aug</v>
      </c>
      <c r="N10684" s="2">
        <f t="shared" si="666"/>
        <v>25</v>
      </c>
    </row>
    <row r="10685" spans="1:14" x14ac:dyDescent="0.2">
      <c r="A10685">
        <v>104125</v>
      </c>
      <c r="B10685" t="s">
        <v>3</v>
      </c>
      <c r="C10685" t="s">
        <v>18</v>
      </c>
      <c r="D10685" s="11">
        <v>965.25</v>
      </c>
      <c r="E10685" s="1">
        <v>44068</v>
      </c>
      <c r="F10685" s="1">
        <v>44072</v>
      </c>
      <c r="G10685" s="12">
        <f t="shared" si="664"/>
        <v>4</v>
      </c>
      <c r="H10685" s="2" t="s">
        <v>24</v>
      </c>
      <c r="I10685" s="2" t="s">
        <v>28</v>
      </c>
      <c r="J10685" s="2">
        <v>5</v>
      </c>
      <c r="K10685" s="2">
        <v>5</v>
      </c>
      <c r="L10685" s="2">
        <f t="shared" si="667"/>
        <v>2020</v>
      </c>
      <c r="M10685" s="2" t="str">
        <f t="shared" si="665"/>
        <v>Aug</v>
      </c>
      <c r="N10685" s="2">
        <f t="shared" si="666"/>
        <v>25</v>
      </c>
    </row>
    <row r="10686" spans="1:14" x14ac:dyDescent="0.2">
      <c r="A10686">
        <v>104126</v>
      </c>
      <c r="B10686" t="s">
        <v>9</v>
      </c>
      <c r="C10686" t="s">
        <v>19</v>
      </c>
      <c r="D10686" s="11">
        <v>1008.29</v>
      </c>
      <c r="E10686" s="1">
        <v>44068</v>
      </c>
      <c r="F10686" s="1">
        <v>44072</v>
      </c>
      <c r="G10686" s="12">
        <f t="shared" si="664"/>
        <v>4</v>
      </c>
      <c r="H10686" s="2" t="s">
        <v>24</v>
      </c>
      <c r="I10686" s="2" t="s">
        <v>28</v>
      </c>
      <c r="J10686" s="2">
        <v>5</v>
      </c>
      <c r="K10686" s="2" t="s">
        <v>30</v>
      </c>
      <c r="L10686" s="2">
        <f t="shared" si="667"/>
        <v>2020</v>
      </c>
      <c r="M10686" s="2" t="str">
        <f t="shared" si="665"/>
        <v>Aug</v>
      </c>
      <c r="N10686" s="2">
        <f t="shared" si="666"/>
        <v>25</v>
      </c>
    </row>
    <row r="10687" spans="1:14" x14ac:dyDescent="0.2">
      <c r="A10687">
        <v>100322</v>
      </c>
      <c r="B10687" t="s">
        <v>4</v>
      </c>
      <c r="C10687" t="s">
        <v>19</v>
      </c>
      <c r="D10687" s="11">
        <v>427.93</v>
      </c>
      <c r="E10687" s="1">
        <v>43823</v>
      </c>
      <c r="F10687" s="1">
        <v>43826</v>
      </c>
      <c r="G10687" s="12">
        <f t="shared" si="664"/>
        <v>3</v>
      </c>
      <c r="H10687" s="2" t="s">
        <v>23</v>
      </c>
      <c r="I10687" s="2" t="s">
        <v>28</v>
      </c>
      <c r="J10687" s="2">
        <v>3</v>
      </c>
      <c r="K10687" s="2" t="s">
        <v>30</v>
      </c>
      <c r="L10687" s="2">
        <f t="shared" si="667"/>
        <v>2019</v>
      </c>
      <c r="M10687" s="2" t="str">
        <f t="shared" si="665"/>
        <v>Dec</v>
      </c>
      <c r="N10687" s="2">
        <f t="shared" si="666"/>
        <v>24</v>
      </c>
    </row>
    <row r="10688" spans="1:14" x14ac:dyDescent="0.2">
      <c r="A10688">
        <v>96916</v>
      </c>
      <c r="B10688" t="s">
        <v>2</v>
      </c>
      <c r="C10688" t="s">
        <v>18</v>
      </c>
      <c r="D10688" s="11">
        <v>1513.83</v>
      </c>
      <c r="E10688" s="1">
        <v>43558</v>
      </c>
      <c r="F10688" s="1">
        <v>43561</v>
      </c>
      <c r="G10688" s="12">
        <f t="shared" si="664"/>
        <v>3</v>
      </c>
      <c r="H10688" s="2" t="s">
        <v>27</v>
      </c>
      <c r="I10688" s="2" t="s">
        <v>28</v>
      </c>
      <c r="J10688" s="2" t="s">
        <v>30</v>
      </c>
      <c r="K10688" s="2">
        <v>3</v>
      </c>
      <c r="L10688" s="2">
        <f t="shared" si="667"/>
        <v>2019</v>
      </c>
      <c r="M10688" s="2" t="str">
        <f t="shared" si="665"/>
        <v>Apr</v>
      </c>
      <c r="N10688" s="2">
        <f t="shared" si="666"/>
        <v>3</v>
      </c>
    </row>
    <row r="10689" spans="1:14" x14ac:dyDescent="0.2">
      <c r="A10689">
        <v>104132</v>
      </c>
      <c r="B10689" t="s">
        <v>3</v>
      </c>
      <c r="C10689" t="s">
        <v>18</v>
      </c>
      <c r="D10689" s="11">
        <v>1887.75</v>
      </c>
      <c r="E10689" s="1">
        <v>44068</v>
      </c>
      <c r="F10689" s="1">
        <v>44072</v>
      </c>
      <c r="G10689" s="12">
        <f t="shared" si="664"/>
        <v>4</v>
      </c>
      <c r="H10689" s="2" t="s">
        <v>27</v>
      </c>
      <c r="I10689" s="2" t="s">
        <v>28</v>
      </c>
      <c r="J10689" s="2">
        <v>5</v>
      </c>
      <c r="K10689" s="2" t="s">
        <v>30</v>
      </c>
      <c r="L10689" s="2">
        <f t="shared" si="667"/>
        <v>2020</v>
      </c>
      <c r="M10689" s="2" t="str">
        <f t="shared" si="665"/>
        <v>Aug</v>
      </c>
      <c r="N10689" s="2">
        <f t="shared" si="666"/>
        <v>25</v>
      </c>
    </row>
    <row r="10690" spans="1:14" x14ac:dyDescent="0.2">
      <c r="A10690">
        <v>97031</v>
      </c>
      <c r="B10690" t="s">
        <v>9</v>
      </c>
      <c r="C10690" t="s">
        <v>18</v>
      </c>
      <c r="D10690" s="11">
        <v>794.07</v>
      </c>
      <c r="E10690" s="1">
        <v>43567</v>
      </c>
      <c r="F10690" s="1">
        <v>43570</v>
      </c>
      <c r="G10690" s="12">
        <f t="shared" ref="G10690:G10753" si="668">F10690-E10690</f>
        <v>3</v>
      </c>
      <c r="H10690" s="2" t="s">
        <v>25</v>
      </c>
      <c r="I10690" s="2" t="s">
        <v>28</v>
      </c>
      <c r="J10690" s="2" t="s">
        <v>30</v>
      </c>
      <c r="K10690" s="2">
        <v>1</v>
      </c>
      <c r="L10690" s="2">
        <f t="shared" si="667"/>
        <v>2019</v>
      </c>
      <c r="M10690" s="2" t="str">
        <f t="shared" ref="M10690:M10753" si="669">TEXT(E10690,"mmm")</f>
        <v>Apr</v>
      </c>
      <c r="N10690" s="2">
        <f t="shared" ref="N10690:N10753" si="670">DAY(E10690)</f>
        <v>12</v>
      </c>
    </row>
    <row r="10691" spans="1:14" x14ac:dyDescent="0.2">
      <c r="A10691">
        <v>104132</v>
      </c>
      <c r="B10691" t="s">
        <v>9</v>
      </c>
      <c r="C10691" t="s">
        <v>19</v>
      </c>
      <c r="D10691" s="11">
        <v>835.49</v>
      </c>
      <c r="E10691" s="1">
        <v>44068</v>
      </c>
      <c r="F10691" s="1">
        <v>44072</v>
      </c>
      <c r="G10691" s="12">
        <f t="shared" si="668"/>
        <v>4</v>
      </c>
      <c r="H10691" s="2" t="s">
        <v>27</v>
      </c>
      <c r="I10691" s="2" t="s">
        <v>28</v>
      </c>
      <c r="J10691" s="2">
        <v>2</v>
      </c>
      <c r="K10691" s="2">
        <v>5</v>
      </c>
      <c r="L10691" s="2">
        <f t="shared" ref="L10691:L10754" si="671">YEAR(E10691)</f>
        <v>2020</v>
      </c>
      <c r="M10691" s="2" t="str">
        <f t="shared" si="669"/>
        <v>Aug</v>
      </c>
      <c r="N10691" s="2">
        <f t="shared" si="670"/>
        <v>25</v>
      </c>
    </row>
    <row r="10692" spans="1:14" x14ac:dyDescent="0.2">
      <c r="A10692">
        <v>104132</v>
      </c>
      <c r="B10692" t="s">
        <v>3</v>
      </c>
      <c r="C10692" t="s">
        <v>19</v>
      </c>
      <c r="D10692" s="11">
        <v>588.4</v>
      </c>
      <c r="E10692" s="1">
        <v>44068</v>
      </c>
      <c r="F10692" s="1">
        <v>44072</v>
      </c>
      <c r="G10692" s="12">
        <f t="shared" si="668"/>
        <v>4</v>
      </c>
      <c r="H10692" s="2" t="s">
        <v>27</v>
      </c>
      <c r="I10692" s="2" t="s">
        <v>28</v>
      </c>
      <c r="J10692" s="2">
        <v>2</v>
      </c>
      <c r="K10692" s="2" t="s">
        <v>30</v>
      </c>
      <c r="L10692" s="2">
        <f t="shared" si="671"/>
        <v>2020</v>
      </c>
      <c r="M10692" s="2" t="str">
        <f t="shared" si="669"/>
        <v>Aug</v>
      </c>
      <c r="N10692" s="2">
        <f t="shared" si="670"/>
        <v>25</v>
      </c>
    </row>
    <row r="10693" spans="1:14" x14ac:dyDescent="0.2">
      <c r="A10693">
        <v>104132</v>
      </c>
      <c r="B10693" t="s">
        <v>9</v>
      </c>
      <c r="C10693" t="s">
        <v>19</v>
      </c>
      <c r="D10693" s="11">
        <v>1413.13</v>
      </c>
      <c r="E10693" s="1">
        <v>44068</v>
      </c>
      <c r="F10693" s="1">
        <v>44072</v>
      </c>
      <c r="G10693" s="12">
        <f t="shared" si="668"/>
        <v>4</v>
      </c>
      <c r="H10693" s="2" t="s">
        <v>27</v>
      </c>
      <c r="I10693" s="2" t="s">
        <v>28</v>
      </c>
      <c r="J10693" s="2">
        <v>2</v>
      </c>
      <c r="K10693" s="2">
        <v>5</v>
      </c>
      <c r="L10693" s="2">
        <f t="shared" si="671"/>
        <v>2020</v>
      </c>
      <c r="M10693" s="2" t="str">
        <f t="shared" si="669"/>
        <v>Aug</v>
      </c>
      <c r="N10693" s="2">
        <f t="shared" si="670"/>
        <v>25</v>
      </c>
    </row>
    <row r="10694" spans="1:14" x14ac:dyDescent="0.2">
      <c r="A10694">
        <v>104134</v>
      </c>
      <c r="B10694" t="s">
        <v>5</v>
      </c>
      <c r="C10694" t="s">
        <v>19</v>
      </c>
      <c r="D10694" s="11">
        <v>876.59</v>
      </c>
      <c r="E10694" s="1">
        <v>44069</v>
      </c>
      <c r="F10694" s="1">
        <v>44073</v>
      </c>
      <c r="G10694" s="12">
        <f t="shared" si="668"/>
        <v>4</v>
      </c>
      <c r="H10694" s="2" t="s">
        <v>22</v>
      </c>
      <c r="I10694" s="2" t="s">
        <v>29</v>
      </c>
      <c r="J10694" s="2">
        <v>4</v>
      </c>
      <c r="K10694" s="2">
        <v>5</v>
      </c>
      <c r="L10694" s="2">
        <f t="shared" si="671"/>
        <v>2020</v>
      </c>
      <c r="M10694" s="2" t="str">
        <f t="shared" si="669"/>
        <v>Aug</v>
      </c>
      <c r="N10694" s="2">
        <f t="shared" si="670"/>
        <v>26</v>
      </c>
    </row>
    <row r="10695" spans="1:14" x14ac:dyDescent="0.2">
      <c r="A10695">
        <v>100377</v>
      </c>
      <c r="B10695" t="s">
        <v>2</v>
      </c>
      <c r="C10695" t="s">
        <v>19</v>
      </c>
      <c r="D10695" s="11">
        <v>960.4</v>
      </c>
      <c r="E10695" s="1">
        <v>43826</v>
      </c>
      <c r="F10695" s="1">
        <v>43829</v>
      </c>
      <c r="G10695" s="12">
        <f t="shared" si="668"/>
        <v>3</v>
      </c>
      <c r="H10695" s="2" t="s">
        <v>27</v>
      </c>
      <c r="I10695" s="2" t="s">
        <v>28</v>
      </c>
      <c r="J10695" s="2">
        <v>3</v>
      </c>
      <c r="K10695" s="2" t="s">
        <v>30</v>
      </c>
      <c r="L10695" s="2">
        <f t="shared" si="671"/>
        <v>2019</v>
      </c>
      <c r="M10695" s="2" t="str">
        <f t="shared" si="669"/>
        <v>Dec</v>
      </c>
      <c r="N10695" s="2">
        <f t="shared" si="670"/>
        <v>27</v>
      </c>
    </row>
    <row r="10696" spans="1:14" x14ac:dyDescent="0.2">
      <c r="A10696">
        <v>104138</v>
      </c>
      <c r="B10696" t="s">
        <v>7</v>
      </c>
      <c r="C10696" t="s">
        <v>18</v>
      </c>
      <c r="D10696" s="11">
        <v>880.39</v>
      </c>
      <c r="E10696" s="1">
        <v>44069</v>
      </c>
      <c r="F10696" s="1">
        <v>44073</v>
      </c>
      <c r="G10696" s="12">
        <f t="shared" si="668"/>
        <v>4</v>
      </c>
      <c r="H10696" s="2" t="s">
        <v>25</v>
      </c>
      <c r="I10696" s="2" t="s">
        <v>28</v>
      </c>
      <c r="J10696" s="2">
        <v>4</v>
      </c>
      <c r="K10696" s="2" t="s">
        <v>30</v>
      </c>
      <c r="L10696" s="2">
        <f t="shared" si="671"/>
        <v>2020</v>
      </c>
      <c r="M10696" s="2" t="str">
        <f t="shared" si="669"/>
        <v>Aug</v>
      </c>
      <c r="N10696" s="2">
        <f t="shared" si="670"/>
        <v>26</v>
      </c>
    </row>
    <row r="10697" spans="1:14" x14ac:dyDescent="0.2">
      <c r="A10697">
        <v>100453</v>
      </c>
      <c r="B10697" t="s">
        <v>2</v>
      </c>
      <c r="C10697" t="s">
        <v>19</v>
      </c>
      <c r="D10697" s="11">
        <v>1034.01</v>
      </c>
      <c r="E10697" s="1">
        <v>43830</v>
      </c>
      <c r="F10697" s="1">
        <v>43833</v>
      </c>
      <c r="G10697" s="12">
        <f t="shared" si="668"/>
        <v>3</v>
      </c>
      <c r="H10697" s="2" t="s">
        <v>24</v>
      </c>
      <c r="I10697" s="2" t="s">
        <v>29</v>
      </c>
      <c r="J10697" s="2">
        <v>4</v>
      </c>
      <c r="K10697" s="2" t="s">
        <v>30</v>
      </c>
      <c r="L10697" s="2">
        <f t="shared" si="671"/>
        <v>2019</v>
      </c>
      <c r="M10697" s="2" t="str">
        <f t="shared" si="669"/>
        <v>Dec</v>
      </c>
      <c r="N10697" s="2">
        <f t="shared" si="670"/>
        <v>31</v>
      </c>
    </row>
    <row r="10698" spans="1:14" x14ac:dyDescent="0.2">
      <c r="A10698">
        <v>100459</v>
      </c>
      <c r="B10698" t="s">
        <v>8</v>
      </c>
      <c r="C10698" t="s">
        <v>19</v>
      </c>
      <c r="D10698" s="11">
        <v>602.73</v>
      </c>
      <c r="E10698" s="1">
        <v>43831</v>
      </c>
      <c r="F10698" s="1">
        <v>43834</v>
      </c>
      <c r="G10698" s="12">
        <f t="shared" si="668"/>
        <v>3</v>
      </c>
      <c r="H10698" s="2" t="s">
        <v>21</v>
      </c>
      <c r="I10698" s="2" t="s">
        <v>28</v>
      </c>
      <c r="J10698" s="2">
        <v>5</v>
      </c>
      <c r="K10698" s="2" t="s">
        <v>30</v>
      </c>
      <c r="L10698" s="2">
        <f t="shared" si="671"/>
        <v>2020</v>
      </c>
      <c r="M10698" s="2" t="str">
        <f t="shared" si="669"/>
        <v>Jan</v>
      </c>
      <c r="N10698" s="2">
        <f t="shared" si="670"/>
        <v>1</v>
      </c>
    </row>
    <row r="10699" spans="1:14" x14ac:dyDescent="0.2">
      <c r="A10699">
        <v>100491</v>
      </c>
      <c r="B10699" t="s">
        <v>4</v>
      </c>
      <c r="C10699" t="s">
        <v>18</v>
      </c>
      <c r="D10699" s="11">
        <v>921.97</v>
      </c>
      <c r="E10699" s="1">
        <v>43833</v>
      </c>
      <c r="F10699" s="1">
        <v>43836</v>
      </c>
      <c r="G10699" s="12">
        <f t="shared" si="668"/>
        <v>3</v>
      </c>
      <c r="H10699" s="2" t="s">
        <v>22</v>
      </c>
      <c r="I10699" s="2" t="s">
        <v>28</v>
      </c>
      <c r="J10699" s="2" t="s">
        <v>30</v>
      </c>
      <c r="K10699" s="2" t="s">
        <v>30</v>
      </c>
      <c r="L10699" s="2">
        <f t="shared" si="671"/>
        <v>2020</v>
      </c>
      <c r="M10699" s="2" t="str">
        <f t="shared" si="669"/>
        <v>Jan</v>
      </c>
      <c r="N10699" s="2">
        <f t="shared" si="670"/>
        <v>3</v>
      </c>
    </row>
    <row r="10700" spans="1:14" x14ac:dyDescent="0.2">
      <c r="A10700">
        <v>104141</v>
      </c>
      <c r="B10700" t="s">
        <v>8</v>
      </c>
      <c r="C10700" t="s">
        <v>18</v>
      </c>
      <c r="D10700" s="11">
        <v>1891.47</v>
      </c>
      <c r="E10700" s="1">
        <v>44069</v>
      </c>
      <c r="F10700" s="1">
        <v>44073</v>
      </c>
      <c r="G10700" s="12">
        <f t="shared" si="668"/>
        <v>4</v>
      </c>
      <c r="H10700" s="2" t="s">
        <v>23</v>
      </c>
      <c r="I10700" s="2" t="s">
        <v>28</v>
      </c>
      <c r="J10700" s="2">
        <v>4</v>
      </c>
      <c r="K10700" s="2" t="s">
        <v>30</v>
      </c>
      <c r="L10700" s="2">
        <f t="shared" si="671"/>
        <v>2020</v>
      </c>
      <c r="M10700" s="2" t="str">
        <f t="shared" si="669"/>
        <v>Aug</v>
      </c>
      <c r="N10700" s="2">
        <f t="shared" si="670"/>
        <v>26</v>
      </c>
    </row>
    <row r="10701" spans="1:14" x14ac:dyDescent="0.2">
      <c r="A10701">
        <v>105589</v>
      </c>
      <c r="B10701" t="s">
        <v>5</v>
      </c>
      <c r="C10701" t="s">
        <v>18</v>
      </c>
      <c r="D10701" s="11">
        <v>644.74</v>
      </c>
      <c r="E10701" s="1">
        <v>44165</v>
      </c>
      <c r="F10701" s="1">
        <v>44169</v>
      </c>
      <c r="G10701" s="12">
        <f t="shared" si="668"/>
        <v>4</v>
      </c>
      <c r="H10701" s="2" t="s">
        <v>25</v>
      </c>
      <c r="I10701" s="2" t="s">
        <v>28</v>
      </c>
      <c r="J10701" s="2">
        <v>4</v>
      </c>
      <c r="K10701" s="2" t="s">
        <v>30</v>
      </c>
      <c r="L10701" s="2">
        <f t="shared" si="671"/>
        <v>2020</v>
      </c>
      <c r="M10701" s="2" t="str">
        <f t="shared" si="669"/>
        <v>Nov</v>
      </c>
      <c r="N10701" s="2">
        <f t="shared" si="670"/>
        <v>30</v>
      </c>
    </row>
    <row r="10702" spans="1:14" x14ac:dyDescent="0.2">
      <c r="A10702">
        <v>104145</v>
      </c>
      <c r="B10702" t="s">
        <v>7</v>
      </c>
      <c r="C10702" t="s">
        <v>18</v>
      </c>
      <c r="D10702" s="11">
        <v>315.37</v>
      </c>
      <c r="E10702" s="1">
        <v>44069</v>
      </c>
      <c r="F10702" s="1">
        <v>44073</v>
      </c>
      <c r="G10702" s="12">
        <f t="shared" si="668"/>
        <v>4</v>
      </c>
      <c r="H10702" s="2" t="s">
        <v>24</v>
      </c>
      <c r="I10702" s="2" t="s">
        <v>28</v>
      </c>
      <c r="J10702" s="2">
        <v>4</v>
      </c>
      <c r="K10702" s="2">
        <v>2</v>
      </c>
      <c r="L10702" s="2">
        <f t="shared" si="671"/>
        <v>2020</v>
      </c>
      <c r="M10702" s="2" t="str">
        <f t="shared" si="669"/>
        <v>Aug</v>
      </c>
      <c r="N10702" s="2">
        <f t="shared" si="670"/>
        <v>26</v>
      </c>
    </row>
    <row r="10703" spans="1:14" x14ac:dyDescent="0.2">
      <c r="A10703">
        <v>104145</v>
      </c>
      <c r="B10703" t="s">
        <v>7</v>
      </c>
      <c r="C10703" t="s">
        <v>18</v>
      </c>
      <c r="D10703" s="11">
        <v>566.59</v>
      </c>
      <c r="E10703" s="1">
        <v>44069</v>
      </c>
      <c r="F10703" s="1">
        <v>44073</v>
      </c>
      <c r="G10703" s="12">
        <f t="shared" si="668"/>
        <v>4</v>
      </c>
      <c r="H10703" s="2" t="s">
        <v>24</v>
      </c>
      <c r="I10703" s="2" t="s">
        <v>28</v>
      </c>
      <c r="J10703" s="2">
        <v>1</v>
      </c>
      <c r="K10703" s="2">
        <v>1</v>
      </c>
      <c r="L10703" s="2">
        <f t="shared" si="671"/>
        <v>2020</v>
      </c>
      <c r="M10703" s="2" t="str">
        <f t="shared" si="669"/>
        <v>Aug</v>
      </c>
      <c r="N10703" s="2">
        <f t="shared" si="670"/>
        <v>26</v>
      </c>
    </row>
    <row r="10704" spans="1:14" x14ac:dyDescent="0.2">
      <c r="A10704">
        <v>104146</v>
      </c>
      <c r="B10704" t="s">
        <v>9</v>
      </c>
      <c r="C10704" t="s">
        <v>18</v>
      </c>
      <c r="D10704" s="11">
        <v>820.78</v>
      </c>
      <c r="E10704" s="1">
        <v>44069</v>
      </c>
      <c r="F10704" s="1">
        <v>44073</v>
      </c>
      <c r="G10704" s="12">
        <f t="shared" si="668"/>
        <v>4</v>
      </c>
      <c r="H10704" s="2" t="s">
        <v>26</v>
      </c>
      <c r="I10704" s="2" t="s">
        <v>28</v>
      </c>
      <c r="J10704" s="2">
        <v>4</v>
      </c>
      <c r="K10704" s="2">
        <v>4</v>
      </c>
      <c r="L10704" s="2">
        <f t="shared" si="671"/>
        <v>2020</v>
      </c>
      <c r="M10704" s="2" t="str">
        <f t="shared" si="669"/>
        <v>Aug</v>
      </c>
      <c r="N10704" s="2">
        <f t="shared" si="670"/>
        <v>26</v>
      </c>
    </row>
    <row r="10705" spans="1:14" x14ac:dyDescent="0.2">
      <c r="A10705">
        <v>105600</v>
      </c>
      <c r="B10705" t="s">
        <v>5</v>
      </c>
      <c r="C10705" t="s">
        <v>18</v>
      </c>
      <c r="D10705" s="11">
        <v>1054.6600000000001</v>
      </c>
      <c r="E10705" s="1">
        <v>44165</v>
      </c>
      <c r="F10705" s="1">
        <v>44169</v>
      </c>
      <c r="G10705" s="12">
        <f t="shared" si="668"/>
        <v>4</v>
      </c>
      <c r="H10705" s="2" t="s">
        <v>27</v>
      </c>
      <c r="I10705" s="2" t="s">
        <v>28</v>
      </c>
      <c r="J10705" s="2">
        <v>5</v>
      </c>
      <c r="K10705" s="2" t="s">
        <v>30</v>
      </c>
      <c r="L10705" s="2">
        <f t="shared" si="671"/>
        <v>2020</v>
      </c>
      <c r="M10705" s="2" t="str">
        <f t="shared" si="669"/>
        <v>Nov</v>
      </c>
      <c r="N10705" s="2">
        <f t="shared" si="670"/>
        <v>30</v>
      </c>
    </row>
    <row r="10706" spans="1:14" x14ac:dyDescent="0.2">
      <c r="A10706">
        <v>100503</v>
      </c>
      <c r="B10706" t="s">
        <v>3</v>
      </c>
      <c r="C10706" t="s">
        <v>19</v>
      </c>
      <c r="D10706" s="11">
        <v>165.82</v>
      </c>
      <c r="E10706" s="1">
        <v>43833</v>
      </c>
      <c r="F10706" s="1">
        <v>43836</v>
      </c>
      <c r="G10706" s="12">
        <f t="shared" si="668"/>
        <v>3</v>
      </c>
      <c r="H10706" s="2" t="s">
        <v>26</v>
      </c>
      <c r="I10706" s="2" t="s">
        <v>28</v>
      </c>
      <c r="J10706" s="2">
        <v>4</v>
      </c>
      <c r="K10706" s="2" t="s">
        <v>30</v>
      </c>
      <c r="L10706" s="2">
        <f t="shared" si="671"/>
        <v>2020</v>
      </c>
      <c r="M10706" s="2" t="str">
        <f t="shared" si="669"/>
        <v>Jan</v>
      </c>
      <c r="N10706" s="2">
        <f t="shared" si="670"/>
        <v>3</v>
      </c>
    </row>
    <row r="10707" spans="1:14" x14ac:dyDescent="0.2">
      <c r="A10707">
        <v>104164</v>
      </c>
      <c r="B10707" t="s">
        <v>9</v>
      </c>
      <c r="C10707" t="s">
        <v>18</v>
      </c>
      <c r="D10707" s="11">
        <v>362.5</v>
      </c>
      <c r="E10707" s="1">
        <v>44071</v>
      </c>
      <c r="F10707" s="1">
        <v>44075</v>
      </c>
      <c r="G10707" s="12">
        <f t="shared" si="668"/>
        <v>4</v>
      </c>
      <c r="H10707" s="2" t="s">
        <v>22</v>
      </c>
      <c r="I10707" s="2" t="s">
        <v>28</v>
      </c>
      <c r="J10707" s="2" t="s">
        <v>30</v>
      </c>
      <c r="K10707" s="2" t="s">
        <v>30</v>
      </c>
      <c r="L10707" s="2">
        <f t="shared" si="671"/>
        <v>2020</v>
      </c>
      <c r="M10707" s="2" t="str">
        <f t="shared" si="669"/>
        <v>Aug</v>
      </c>
      <c r="N10707" s="2">
        <f t="shared" si="670"/>
        <v>28</v>
      </c>
    </row>
    <row r="10708" spans="1:14" x14ac:dyDescent="0.2">
      <c r="A10708">
        <v>104164</v>
      </c>
      <c r="B10708" t="s">
        <v>2</v>
      </c>
      <c r="C10708" t="s">
        <v>18</v>
      </c>
      <c r="D10708" s="11">
        <v>385.66</v>
      </c>
      <c r="E10708" s="1">
        <v>44071</v>
      </c>
      <c r="F10708" s="1">
        <v>44075</v>
      </c>
      <c r="G10708" s="12">
        <f t="shared" si="668"/>
        <v>4</v>
      </c>
      <c r="H10708" s="2" t="s">
        <v>22</v>
      </c>
      <c r="I10708" s="2" t="s">
        <v>28</v>
      </c>
      <c r="J10708" s="2" t="s">
        <v>30</v>
      </c>
      <c r="K10708" s="2">
        <v>4</v>
      </c>
      <c r="L10708" s="2">
        <f t="shared" si="671"/>
        <v>2020</v>
      </c>
      <c r="M10708" s="2" t="str">
        <f t="shared" si="669"/>
        <v>Aug</v>
      </c>
      <c r="N10708" s="2">
        <f t="shared" si="670"/>
        <v>28</v>
      </c>
    </row>
    <row r="10709" spans="1:14" x14ac:dyDescent="0.2">
      <c r="A10709">
        <v>104166</v>
      </c>
      <c r="B10709" t="s">
        <v>5</v>
      </c>
      <c r="C10709" t="s">
        <v>19</v>
      </c>
      <c r="D10709" s="11">
        <v>24.77</v>
      </c>
      <c r="E10709" s="1">
        <v>44071</v>
      </c>
      <c r="F10709" s="1">
        <v>44075</v>
      </c>
      <c r="G10709" s="12">
        <f t="shared" si="668"/>
        <v>4</v>
      </c>
      <c r="H10709" s="2" t="s">
        <v>25</v>
      </c>
      <c r="I10709" s="2" t="s">
        <v>28</v>
      </c>
      <c r="J10709" s="2">
        <v>3</v>
      </c>
      <c r="K10709" s="2">
        <v>2</v>
      </c>
      <c r="L10709" s="2">
        <f t="shared" si="671"/>
        <v>2020</v>
      </c>
      <c r="M10709" s="2" t="str">
        <f t="shared" si="669"/>
        <v>Aug</v>
      </c>
      <c r="N10709" s="2">
        <f t="shared" si="670"/>
        <v>28</v>
      </c>
    </row>
    <row r="10710" spans="1:14" x14ac:dyDescent="0.2">
      <c r="A10710">
        <v>104170</v>
      </c>
      <c r="B10710" t="s">
        <v>5</v>
      </c>
      <c r="C10710" t="s">
        <v>19</v>
      </c>
      <c r="D10710" s="11">
        <v>456.13</v>
      </c>
      <c r="E10710" s="1">
        <v>44071</v>
      </c>
      <c r="F10710" s="1">
        <v>44075</v>
      </c>
      <c r="G10710" s="12">
        <f t="shared" si="668"/>
        <v>4</v>
      </c>
      <c r="H10710" s="2" t="s">
        <v>24</v>
      </c>
      <c r="I10710" s="2" t="s">
        <v>28</v>
      </c>
      <c r="J10710" s="2">
        <v>3</v>
      </c>
      <c r="K10710" s="2" t="s">
        <v>30</v>
      </c>
      <c r="L10710" s="2">
        <f t="shared" si="671"/>
        <v>2020</v>
      </c>
      <c r="M10710" s="2" t="str">
        <f t="shared" si="669"/>
        <v>Aug</v>
      </c>
      <c r="N10710" s="2">
        <f t="shared" si="670"/>
        <v>28</v>
      </c>
    </row>
    <row r="10711" spans="1:14" x14ac:dyDescent="0.2">
      <c r="A10711">
        <v>104171</v>
      </c>
      <c r="B10711" t="s">
        <v>8</v>
      </c>
      <c r="C10711" t="s">
        <v>18</v>
      </c>
      <c r="D10711" s="11">
        <v>1261.3499999999999</v>
      </c>
      <c r="E10711" s="1">
        <v>44071</v>
      </c>
      <c r="F10711" s="1">
        <v>44075</v>
      </c>
      <c r="G10711" s="12">
        <f t="shared" si="668"/>
        <v>4</v>
      </c>
      <c r="H10711" s="2" t="s">
        <v>24</v>
      </c>
      <c r="I10711" s="2" t="s">
        <v>28</v>
      </c>
      <c r="J10711" s="2">
        <v>3</v>
      </c>
      <c r="K10711" s="2" t="s">
        <v>30</v>
      </c>
      <c r="L10711" s="2">
        <f t="shared" si="671"/>
        <v>2020</v>
      </c>
      <c r="M10711" s="2" t="str">
        <f t="shared" si="669"/>
        <v>Aug</v>
      </c>
      <c r="N10711" s="2">
        <f t="shared" si="670"/>
        <v>28</v>
      </c>
    </row>
    <row r="10712" spans="1:14" x14ac:dyDescent="0.2">
      <c r="A10712">
        <v>104172</v>
      </c>
      <c r="B10712" t="s">
        <v>3</v>
      </c>
      <c r="C10712" t="s">
        <v>18</v>
      </c>
      <c r="D10712" s="11">
        <v>1822.61</v>
      </c>
      <c r="E10712" s="1">
        <v>44071</v>
      </c>
      <c r="F10712" s="1">
        <v>44075</v>
      </c>
      <c r="G10712" s="12">
        <f t="shared" si="668"/>
        <v>4</v>
      </c>
      <c r="H10712" s="2" t="s">
        <v>24</v>
      </c>
      <c r="I10712" s="2" t="s">
        <v>28</v>
      </c>
      <c r="J10712" s="2">
        <v>3</v>
      </c>
      <c r="K10712" s="2" t="s">
        <v>30</v>
      </c>
      <c r="L10712" s="2">
        <f t="shared" si="671"/>
        <v>2020</v>
      </c>
      <c r="M10712" s="2" t="str">
        <f t="shared" si="669"/>
        <v>Aug</v>
      </c>
      <c r="N10712" s="2">
        <f t="shared" si="670"/>
        <v>28</v>
      </c>
    </row>
    <row r="10713" spans="1:14" x14ac:dyDescent="0.2">
      <c r="A10713">
        <v>104172</v>
      </c>
      <c r="B10713" t="s">
        <v>6</v>
      </c>
      <c r="C10713" t="s">
        <v>18</v>
      </c>
      <c r="D10713" s="11">
        <v>1401.31</v>
      </c>
      <c r="E10713" s="1">
        <v>44071</v>
      </c>
      <c r="F10713" s="1">
        <v>44075</v>
      </c>
      <c r="G10713" s="12">
        <f t="shared" si="668"/>
        <v>4</v>
      </c>
      <c r="H10713" s="2" t="s">
        <v>24</v>
      </c>
      <c r="I10713" s="2" t="s">
        <v>28</v>
      </c>
      <c r="J10713" s="2">
        <v>3</v>
      </c>
      <c r="K10713" s="2">
        <v>4</v>
      </c>
      <c r="L10713" s="2">
        <f t="shared" si="671"/>
        <v>2020</v>
      </c>
      <c r="M10713" s="2" t="str">
        <f t="shared" si="669"/>
        <v>Aug</v>
      </c>
      <c r="N10713" s="2">
        <f t="shared" si="670"/>
        <v>28</v>
      </c>
    </row>
    <row r="10714" spans="1:14" x14ac:dyDescent="0.2">
      <c r="A10714">
        <v>100514</v>
      </c>
      <c r="B10714" t="s">
        <v>4</v>
      </c>
      <c r="C10714" t="s">
        <v>19</v>
      </c>
      <c r="D10714" s="11">
        <v>752.7</v>
      </c>
      <c r="E10714" s="1">
        <v>43834</v>
      </c>
      <c r="F10714" s="1">
        <v>43837</v>
      </c>
      <c r="G10714" s="12">
        <f t="shared" si="668"/>
        <v>3</v>
      </c>
      <c r="H10714" s="2" t="s">
        <v>24</v>
      </c>
      <c r="I10714" s="2" t="s">
        <v>28</v>
      </c>
      <c r="J10714" s="2">
        <v>4</v>
      </c>
      <c r="K10714" s="2" t="s">
        <v>30</v>
      </c>
      <c r="L10714" s="2">
        <f t="shared" si="671"/>
        <v>2020</v>
      </c>
      <c r="M10714" s="2" t="str">
        <f t="shared" si="669"/>
        <v>Jan</v>
      </c>
      <c r="N10714" s="2">
        <f t="shared" si="670"/>
        <v>4</v>
      </c>
    </row>
    <row r="10715" spans="1:14" x14ac:dyDescent="0.2">
      <c r="A10715">
        <v>100523</v>
      </c>
      <c r="B10715" t="s">
        <v>9</v>
      </c>
      <c r="C10715" t="s">
        <v>19</v>
      </c>
      <c r="D10715" s="11">
        <v>791.6</v>
      </c>
      <c r="E10715" s="1">
        <v>43835</v>
      </c>
      <c r="F10715" s="1">
        <v>43838</v>
      </c>
      <c r="G10715" s="12">
        <f t="shared" si="668"/>
        <v>3</v>
      </c>
      <c r="H10715" s="2" t="s">
        <v>25</v>
      </c>
      <c r="I10715" s="2" t="s">
        <v>28</v>
      </c>
      <c r="J10715" s="2">
        <v>5</v>
      </c>
      <c r="K10715" s="2" t="s">
        <v>30</v>
      </c>
      <c r="L10715" s="2">
        <f t="shared" si="671"/>
        <v>2020</v>
      </c>
      <c r="M10715" s="2" t="str">
        <f t="shared" si="669"/>
        <v>Jan</v>
      </c>
      <c r="N10715" s="2">
        <f t="shared" si="670"/>
        <v>5</v>
      </c>
    </row>
    <row r="10716" spans="1:14" x14ac:dyDescent="0.2">
      <c r="A10716">
        <v>104174</v>
      </c>
      <c r="B10716" t="s">
        <v>4</v>
      </c>
      <c r="C10716" t="s">
        <v>19</v>
      </c>
      <c r="D10716" s="11">
        <v>918</v>
      </c>
      <c r="E10716" s="1">
        <v>44071</v>
      </c>
      <c r="F10716" s="1">
        <v>44075</v>
      </c>
      <c r="G10716" s="12">
        <f t="shared" si="668"/>
        <v>4</v>
      </c>
      <c r="H10716" s="2" t="s">
        <v>26</v>
      </c>
      <c r="I10716" s="2" t="s">
        <v>28</v>
      </c>
      <c r="J10716" s="2">
        <v>3</v>
      </c>
      <c r="K10716" s="2" t="s">
        <v>30</v>
      </c>
      <c r="L10716" s="2">
        <f t="shared" si="671"/>
        <v>2020</v>
      </c>
      <c r="M10716" s="2" t="str">
        <f t="shared" si="669"/>
        <v>Aug</v>
      </c>
      <c r="N10716" s="2">
        <f t="shared" si="670"/>
        <v>28</v>
      </c>
    </row>
    <row r="10717" spans="1:14" x14ac:dyDescent="0.2">
      <c r="A10717">
        <v>104175</v>
      </c>
      <c r="B10717" t="s">
        <v>9</v>
      </c>
      <c r="C10717" t="s">
        <v>19</v>
      </c>
      <c r="D10717" s="11">
        <v>758.98</v>
      </c>
      <c r="E10717" s="1">
        <v>44071</v>
      </c>
      <c r="F10717" s="1">
        <v>44075</v>
      </c>
      <c r="G10717" s="12">
        <f t="shared" si="668"/>
        <v>4</v>
      </c>
      <c r="H10717" s="2" t="s">
        <v>26</v>
      </c>
      <c r="I10717" s="2" t="s">
        <v>28</v>
      </c>
      <c r="J10717" s="2">
        <v>3</v>
      </c>
      <c r="K10717" s="2" t="s">
        <v>30</v>
      </c>
      <c r="L10717" s="2">
        <f t="shared" si="671"/>
        <v>2020</v>
      </c>
      <c r="M10717" s="2" t="str">
        <f t="shared" si="669"/>
        <v>Aug</v>
      </c>
      <c r="N10717" s="2">
        <f t="shared" si="670"/>
        <v>28</v>
      </c>
    </row>
    <row r="10718" spans="1:14" x14ac:dyDescent="0.2">
      <c r="A10718">
        <v>100560</v>
      </c>
      <c r="B10718" t="s">
        <v>3</v>
      </c>
      <c r="C10718" t="s">
        <v>19</v>
      </c>
      <c r="D10718" s="11">
        <v>69.03</v>
      </c>
      <c r="E10718" s="1">
        <v>43838</v>
      </c>
      <c r="F10718" s="1">
        <v>43841</v>
      </c>
      <c r="G10718" s="12">
        <f t="shared" si="668"/>
        <v>3</v>
      </c>
      <c r="H10718" s="2" t="s">
        <v>25</v>
      </c>
      <c r="I10718" s="2" t="s">
        <v>28</v>
      </c>
      <c r="J10718" s="2">
        <v>4</v>
      </c>
      <c r="K10718" s="2" t="s">
        <v>30</v>
      </c>
      <c r="L10718" s="2">
        <f t="shared" si="671"/>
        <v>2020</v>
      </c>
      <c r="M10718" s="2" t="str">
        <f t="shared" si="669"/>
        <v>Jan</v>
      </c>
      <c r="N10718" s="2">
        <f t="shared" si="670"/>
        <v>8</v>
      </c>
    </row>
    <row r="10719" spans="1:14" x14ac:dyDescent="0.2">
      <c r="A10719">
        <v>100566</v>
      </c>
      <c r="B10719" t="s">
        <v>3</v>
      </c>
      <c r="C10719" t="s">
        <v>19</v>
      </c>
      <c r="D10719" s="11">
        <v>429.99</v>
      </c>
      <c r="E10719" s="1">
        <v>43839</v>
      </c>
      <c r="F10719" s="1">
        <v>43842</v>
      </c>
      <c r="G10719" s="12">
        <f t="shared" si="668"/>
        <v>3</v>
      </c>
      <c r="H10719" s="2" t="s">
        <v>21</v>
      </c>
      <c r="I10719" s="2" t="s">
        <v>28</v>
      </c>
      <c r="J10719" s="2">
        <v>3</v>
      </c>
      <c r="K10719" s="2" t="s">
        <v>30</v>
      </c>
      <c r="L10719" s="2">
        <f t="shared" si="671"/>
        <v>2020</v>
      </c>
      <c r="M10719" s="2" t="str">
        <f t="shared" si="669"/>
        <v>Jan</v>
      </c>
      <c r="N10719" s="2">
        <f t="shared" si="670"/>
        <v>9</v>
      </c>
    </row>
    <row r="10720" spans="1:14" x14ac:dyDescent="0.2">
      <c r="A10720">
        <v>97037</v>
      </c>
      <c r="B10720" t="s">
        <v>10</v>
      </c>
      <c r="C10720" t="s">
        <v>19</v>
      </c>
      <c r="D10720" s="11">
        <v>724.05</v>
      </c>
      <c r="E10720" s="1">
        <v>43567</v>
      </c>
      <c r="F10720" s="1">
        <v>43570</v>
      </c>
      <c r="G10720" s="12">
        <f t="shared" si="668"/>
        <v>3</v>
      </c>
      <c r="H10720" s="2" t="s">
        <v>26</v>
      </c>
      <c r="I10720" s="2" t="s">
        <v>28</v>
      </c>
      <c r="J10720" s="2" t="s">
        <v>30</v>
      </c>
      <c r="K10720" s="2">
        <v>4</v>
      </c>
      <c r="L10720" s="2">
        <f t="shared" si="671"/>
        <v>2019</v>
      </c>
      <c r="M10720" s="2" t="str">
        <f t="shared" si="669"/>
        <v>Apr</v>
      </c>
      <c r="N10720" s="2">
        <f t="shared" si="670"/>
        <v>12</v>
      </c>
    </row>
    <row r="10721" spans="1:14" x14ac:dyDescent="0.2">
      <c r="A10721">
        <v>97038</v>
      </c>
      <c r="B10721" t="s">
        <v>4</v>
      </c>
      <c r="C10721" t="s">
        <v>18</v>
      </c>
      <c r="D10721" s="11">
        <v>1387.14</v>
      </c>
      <c r="E10721" s="1">
        <v>43567</v>
      </c>
      <c r="F10721" s="1">
        <v>43570</v>
      </c>
      <c r="G10721" s="12">
        <f t="shared" si="668"/>
        <v>3</v>
      </c>
      <c r="H10721" s="2" t="s">
        <v>27</v>
      </c>
      <c r="I10721" s="2" t="s">
        <v>28</v>
      </c>
      <c r="J10721" s="2" t="s">
        <v>30</v>
      </c>
      <c r="K10721" s="2">
        <v>1</v>
      </c>
      <c r="L10721" s="2">
        <f t="shared" si="671"/>
        <v>2019</v>
      </c>
      <c r="M10721" s="2" t="str">
        <f t="shared" si="669"/>
        <v>Apr</v>
      </c>
      <c r="N10721" s="2">
        <f t="shared" si="670"/>
        <v>12</v>
      </c>
    </row>
    <row r="10722" spans="1:14" x14ac:dyDescent="0.2">
      <c r="A10722">
        <v>104180</v>
      </c>
      <c r="B10722" t="s">
        <v>2</v>
      </c>
      <c r="C10722" t="s">
        <v>18</v>
      </c>
      <c r="D10722" s="11">
        <v>1942.44</v>
      </c>
      <c r="E10722" s="1">
        <v>44072</v>
      </c>
      <c r="F10722" s="1">
        <v>44076</v>
      </c>
      <c r="G10722" s="12">
        <f t="shared" si="668"/>
        <v>4</v>
      </c>
      <c r="H10722" s="2" t="s">
        <v>22</v>
      </c>
      <c r="I10722" s="2" t="s">
        <v>28</v>
      </c>
      <c r="J10722" s="2" t="s">
        <v>30</v>
      </c>
      <c r="K10722" s="2" t="s">
        <v>30</v>
      </c>
      <c r="L10722" s="2">
        <f t="shared" si="671"/>
        <v>2020</v>
      </c>
      <c r="M10722" s="2" t="str">
        <f t="shared" si="669"/>
        <v>Aug</v>
      </c>
      <c r="N10722" s="2">
        <f t="shared" si="670"/>
        <v>29</v>
      </c>
    </row>
    <row r="10723" spans="1:14" x14ac:dyDescent="0.2">
      <c r="A10723">
        <v>104180</v>
      </c>
      <c r="B10723" t="s">
        <v>5</v>
      </c>
      <c r="C10723" t="s">
        <v>19</v>
      </c>
      <c r="D10723" s="11">
        <v>1624.94</v>
      </c>
      <c r="E10723" s="1">
        <v>44072</v>
      </c>
      <c r="F10723" s="1">
        <v>44076</v>
      </c>
      <c r="G10723" s="12">
        <f t="shared" si="668"/>
        <v>4</v>
      </c>
      <c r="H10723" s="2" t="s">
        <v>22</v>
      </c>
      <c r="I10723" s="2" t="s">
        <v>28</v>
      </c>
      <c r="J10723" s="2" t="s">
        <v>30</v>
      </c>
      <c r="K10723" s="2">
        <v>2</v>
      </c>
      <c r="L10723" s="2">
        <f t="shared" si="671"/>
        <v>2020</v>
      </c>
      <c r="M10723" s="2" t="str">
        <f t="shared" si="669"/>
        <v>Aug</v>
      </c>
      <c r="N10723" s="2">
        <f t="shared" si="670"/>
        <v>29</v>
      </c>
    </row>
    <row r="10724" spans="1:14" x14ac:dyDescent="0.2">
      <c r="A10724">
        <v>100572</v>
      </c>
      <c r="B10724" t="s">
        <v>10</v>
      </c>
      <c r="C10724" t="s">
        <v>18</v>
      </c>
      <c r="D10724" s="11">
        <v>210.08</v>
      </c>
      <c r="E10724" s="1">
        <v>43839</v>
      </c>
      <c r="F10724" s="1">
        <v>43842</v>
      </c>
      <c r="G10724" s="12">
        <f t="shared" si="668"/>
        <v>3</v>
      </c>
      <c r="H10724" s="2" t="s">
        <v>24</v>
      </c>
      <c r="I10724" s="2" t="s">
        <v>28</v>
      </c>
      <c r="J10724" s="2">
        <v>3</v>
      </c>
      <c r="K10724" s="2" t="s">
        <v>30</v>
      </c>
      <c r="L10724" s="2">
        <f t="shared" si="671"/>
        <v>2020</v>
      </c>
      <c r="M10724" s="2" t="str">
        <f t="shared" si="669"/>
        <v>Jan</v>
      </c>
      <c r="N10724" s="2">
        <f t="shared" si="670"/>
        <v>9</v>
      </c>
    </row>
    <row r="10725" spans="1:14" x14ac:dyDescent="0.2">
      <c r="A10725">
        <v>104180</v>
      </c>
      <c r="B10725" t="s">
        <v>2</v>
      </c>
      <c r="C10725" t="s">
        <v>19</v>
      </c>
      <c r="D10725" s="11">
        <v>1615.58</v>
      </c>
      <c r="E10725" s="1">
        <v>44072</v>
      </c>
      <c r="F10725" s="1">
        <v>44076</v>
      </c>
      <c r="G10725" s="12">
        <f t="shared" si="668"/>
        <v>4</v>
      </c>
      <c r="H10725" s="2" t="s">
        <v>22</v>
      </c>
      <c r="I10725" s="2" t="s">
        <v>28</v>
      </c>
      <c r="J10725" s="2">
        <v>2</v>
      </c>
      <c r="K10725" s="2">
        <v>5</v>
      </c>
      <c r="L10725" s="2">
        <f t="shared" si="671"/>
        <v>2020</v>
      </c>
      <c r="M10725" s="2" t="str">
        <f t="shared" si="669"/>
        <v>Aug</v>
      </c>
      <c r="N10725" s="2">
        <f t="shared" si="670"/>
        <v>29</v>
      </c>
    </row>
    <row r="10726" spans="1:14" x14ac:dyDescent="0.2">
      <c r="A10726">
        <v>104181</v>
      </c>
      <c r="B10726" t="s">
        <v>3</v>
      </c>
      <c r="C10726" t="s">
        <v>18</v>
      </c>
      <c r="D10726" s="11">
        <v>515.74</v>
      </c>
      <c r="E10726" s="1">
        <v>44072</v>
      </c>
      <c r="F10726" s="1">
        <v>44076</v>
      </c>
      <c r="G10726" s="12">
        <f t="shared" si="668"/>
        <v>4</v>
      </c>
      <c r="H10726" s="2" t="s">
        <v>22</v>
      </c>
      <c r="I10726" s="2" t="s">
        <v>28</v>
      </c>
      <c r="J10726" s="2">
        <v>2</v>
      </c>
      <c r="K10726" s="2">
        <v>2</v>
      </c>
      <c r="L10726" s="2">
        <f t="shared" si="671"/>
        <v>2020</v>
      </c>
      <c r="M10726" s="2" t="str">
        <f t="shared" si="669"/>
        <v>Aug</v>
      </c>
      <c r="N10726" s="2">
        <f t="shared" si="670"/>
        <v>29</v>
      </c>
    </row>
    <row r="10727" spans="1:14" x14ac:dyDescent="0.2">
      <c r="A10727">
        <v>104182</v>
      </c>
      <c r="B10727" t="s">
        <v>9</v>
      </c>
      <c r="C10727" t="s">
        <v>18</v>
      </c>
      <c r="D10727" s="11">
        <v>982.38</v>
      </c>
      <c r="E10727" s="1">
        <v>44072</v>
      </c>
      <c r="F10727" s="1">
        <v>44076</v>
      </c>
      <c r="G10727" s="12">
        <f t="shared" si="668"/>
        <v>4</v>
      </c>
      <c r="H10727" s="2" t="s">
        <v>25</v>
      </c>
      <c r="I10727" s="2" t="s">
        <v>28</v>
      </c>
      <c r="J10727" s="2">
        <v>3</v>
      </c>
      <c r="K10727" s="2" t="s">
        <v>30</v>
      </c>
      <c r="L10727" s="2">
        <f t="shared" si="671"/>
        <v>2020</v>
      </c>
      <c r="M10727" s="2" t="str">
        <f t="shared" si="669"/>
        <v>Aug</v>
      </c>
      <c r="N10727" s="2">
        <f t="shared" si="670"/>
        <v>29</v>
      </c>
    </row>
    <row r="10728" spans="1:14" x14ac:dyDescent="0.2">
      <c r="A10728">
        <v>97056</v>
      </c>
      <c r="B10728" t="s">
        <v>7</v>
      </c>
      <c r="C10728" t="s">
        <v>19</v>
      </c>
      <c r="D10728" s="11">
        <v>130.88</v>
      </c>
      <c r="E10728" s="1">
        <v>43570</v>
      </c>
      <c r="F10728" s="1">
        <v>43573</v>
      </c>
      <c r="G10728" s="12">
        <f t="shared" si="668"/>
        <v>3</v>
      </c>
      <c r="H10728" s="2" t="s">
        <v>25</v>
      </c>
      <c r="I10728" s="2" t="s">
        <v>28</v>
      </c>
      <c r="J10728" s="2" t="s">
        <v>30</v>
      </c>
      <c r="K10728" s="2">
        <v>5</v>
      </c>
      <c r="L10728" s="2">
        <f t="shared" si="671"/>
        <v>2019</v>
      </c>
      <c r="M10728" s="2" t="str">
        <f t="shared" si="669"/>
        <v>Apr</v>
      </c>
      <c r="N10728" s="2">
        <f t="shared" si="670"/>
        <v>15</v>
      </c>
    </row>
    <row r="10729" spans="1:14" x14ac:dyDescent="0.2">
      <c r="A10729">
        <v>104182</v>
      </c>
      <c r="B10729" t="s">
        <v>6</v>
      </c>
      <c r="C10729" t="s">
        <v>18</v>
      </c>
      <c r="D10729" s="11">
        <v>740.19</v>
      </c>
      <c r="E10729" s="1">
        <v>44072</v>
      </c>
      <c r="F10729" s="1">
        <v>44076</v>
      </c>
      <c r="G10729" s="12">
        <f t="shared" si="668"/>
        <v>4</v>
      </c>
      <c r="H10729" s="2" t="s">
        <v>25</v>
      </c>
      <c r="I10729" s="2" t="s">
        <v>28</v>
      </c>
      <c r="J10729" s="2">
        <v>2</v>
      </c>
      <c r="K10729" s="2">
        <v>3</v>
      </c>
      <c r="L10729" s="2">
        <f t="shared" si="671"/>
        <v>2020</v>
      </c>
      <c r="M10729" s="2" t="str">
        <f t="shared" si="669"/>
        <v>Aug</v>
      </c>
      <c r="N10729" s="2">
        <f t="shared" si="670"/>
        <v>29</v>
      </c>
    </row>
    <row r="10730" spans="1:14" x14ac:dyDescent="0.2">
      <c r="A10730">
        <v>92240</v>
      </c>
      <c r="B10730" t="s">
        <v>5</v>
      </c>
      <c r="C10730" t="s">
        <v>18</v>
      </c>
      <c r="D10730" s="11">
        <v>229.15</v>
      </c>
      <c r="E10730" s="1">
        <v>43109</v>
      </c>
      <c r="F10730" s="1">
        <v>43114</v>
      </c>
      <c r="G10730" s="12">
        <f t="shared" si="668"/>
        <v>5</v>
      </c>
      <c r="H10730" s="2" t="s">
        <v>26</v>
      </c>
      <c r="I10730" s="2" t="s">
        <v>29</v>
      </c>
      <c r="J10730" s="2">
        <v>5</v>
      </c>
      <c r="K10730" s="2" t="s">
        <v>30</v>
      </c>
      <c r="L10730" s="2">
        <f t="shared" si="671"/>
        <v>2018</v>
      </c>
      <c r="M10730" s="2" t="str">
        <f t="shared" si="669"/>
        <v>Jan</v>
      </c>
      <c r="N10730" s="2">
        <f t="shared" si="670"/>
        <v>9</v>
      </c>
    </row>
    <row r="10731" spans="1:14" x14ac:dyDescent="0.2">
      <c r="A10731">
        <v>104185</v>
      </c>
      <c r="B10731" t="s">
        <v>5</v>
      </c>
      <c r="C10731" t="s">
        <v>19</v>
      </c>
      <c r="D10731" s="11">
        <v>1902.96</v>
      </c>
      <c r="E10731" s="1">
        <v>44072</v>
      </c>
      <c r="F10731" s="1">
        <v>44076</v>
      </c>
      <c r="G10731" s="12">
        <f t="shared" si="668"/>
        <v>4</v>
      </c>
      <c r="H10731" s="2" t="s">
        <v>23</v>
      </c>
      <c r="I10731" s="2" t="s">
        <v>28</v>
      </c>
      <c r="J10731" s="2">
        <v>2</v>
      </c>
      <c r="K10731" s="2">
        <v>3</v>
      </c>
      <c r="L10731" s="2">
        <f t="shared" si="671"/>
        <v>2020</v>
      </c>
      <c r="M10731" s="2" t="str">
        <f t="shared" si="669"/>
        <v>Aug</v>
      </c>
      <c r="N10731" s="2">
        <f t="shared" si="670"/>
        <v>29</v>
      </c>
    </row>
    <row r="10732" spans="1:14" x14ac:dyDescent="0.2">
      <c r="A10732">
        <v>100572</v>
      </c>
      <c r="B10732" t="s">
        <v>6</v>
      </c>
      <c r="C10732" t="s">
        <v>18</v>
      </c>
      <c r="D10732" s="11">
        <v>354.05</v>
      </c>
      <c r="E10732" s="1">
        <v>43839</v>
      </c>
      <c r="F10732" s="1">
        <v>43842</v>
      </c>
      <c r="G10732" s="12">
        <f t="shared" si="668"/>
        <v>3</v>
      </c>
      <c r="H10732" s="2" t="s">
        <v>24</v>
      </c>
      <c r="I10732" s="2" t="s">
        <v>28</v>
      </c>
      <c r="J10732" s="2">
        <v>3</v>
      </c>
      <c r="K10732" s="2" t="s">
        <v>30</v>
      </c>
      <c r="L10732" s="2">
        <f t="shared" si="671"/>
        <v>2020</v>
      </c>
      <c r="M10732" s="2" t="str">
        <f t="shared" si="669"/>
        <v>Jan</v>
      </c>
      <c r="N10732" s="2">
        <f t="shared" si="670"/>
        <v>9</v>
      </c>
    </row>
    <row r="10733" spans="1:14" x14ac:dyDescent="0.2">
      <c r="A10733">
        <v>104187</v>
      </c>
      <c r="B10733" t="s">
        <v>6</v>
      </c>
      <c r="C10733" t="s">
        <v>18</v>
      </c>
      <c r="D10733" s="11">
        <v>1326.51</v>
      </c>
      <c r="E10733" s="1">
        <v>44072</v>
      </c>
      <c r="F10733" s="1">
        <v>44076</v>
      </c>
      <c r="G10733" s="12">
        <f t="shared" si="668"/>
        <v>4</v>
      </c>
      <c r="H10733" s="2" t="s">
        <v>24</v>
      </c>
      <c r="I10733" s="2" t="s">
        <v>28</v>
      </c>
      <c r="J10733" s="2">
        <v>3</v>
      </c>
      <c r="K10733" s="2" t="s">
        <v>30</v>
      </c>
      <c r="L10733" s="2">
        <f t="shared" si="671"/>
        <v>2020</v>
      </c>
      <c r="M10733" s="2" t="str">
        <f t="shared" si="669"/>
        <v>Aug</v>
      </c>
      <c r="N10733" s="2">
        <f t="shared" si="670"/>
        <v>29</v>
      </c>
    </row>
    <row r="10734" spans="1:14" x14ac:dyDescent="0.2">
      <c r="A10734">
        <v>104188</v>
      </c>
      <c r="B10734" t="s">
        <v>8</v>
      </c>
      <c r="C10734" t="s">
        <v>18</v>
      </c>
      <c r="D10734" s="11">
        <v>1770.55</v>
      </c>
      <c r="E10734" s="1">
        <v>44072</v>
      </c>
      <c r="F10734" s="1">
        <v>44076</v>
      </c>
      <c r="G10734" s="12">
        <f t="shared" si="668"/>
        <v>4</v>
      </c>
      <c r="H10734" s="2" t="s">
        <v>24</v>
      </c>
      <c r="I10734" s="2" t="s">
        <v>28</v>
      </c>
      <c r="J10734" s="2">
        <v>3</v>
      </c>
      <c r="K10734" s="2">
        <v>2</v>
      </c>
      <c r="L10734" s="2">
        <f t="shared" si="671"/>
        <v>2020</v>
      </c>
      <c r="M10734" s="2" t="str">
        <f t="shared" si="669"/>
        <v>Aug</v>
      </c>
      <c r="N10734" s="2">
        <f t="shared" si="670"/>
        <v>29</v>
      </c>
    </row>
    <row r="10735" spans="1:14" x14ac:dyDescent="0.2">
      <c r="A10735">
        <v>100590</v>
      </c>
      <c r="B10735" t="s">
        <v>7</v>
      </c>
      <c r="C10735" t="s">
        <v>19</v>
      </c>
      <c r="D10735" s="11">
        <v>321</v>
      </c>
      <c r="E10735" s="1">
        <v>43841</v>
      </c>
      <c r="F10735" s="1">
        <v>43844</v>
      </c>
      <c r="G10735" s="12">
        <f t="shared" si="668"/>
        <v>3</v>
      </c>
      <c r="H10735" s="2" t="s">
        <v>21</v>
      </c>
      <c r="I10735" s="2" t="s">
        <v>28</v>
      </c>
      <c r="J10735" s="2">
        <v>5</v>
      </c>
      <c r="K10735" s="2" t="s">
        <v>30</v>
      </c>
      <c r="L10735" s="2">
        <f t="shared" si="671"/>
        <v>2020</v>
      </c>
      <c r="M10735" s="2" t="str">
        <f t="shared" si="669"/>
        <v>Jan</v>
      </c>
      <c r="N10735" s="2">
        <f t="shared" si="670"/>
        <v>11</v>
      </c>
    </row>
    <row r="10736" spans="1:14" x14ac:dyDescent="0.2">
      <c r="A10736">
        <v>104188</v>
      </c>
      <c r="B10736" t="s">
        <v>3</v>
      </c>
      <c r="C10736" t="s">
        <v>18</v>
      </c>
      <c r="D10736" s="11">
        <v>302.41000000000003</v>
      </c>
      <c r="E10736" s="1">
        <v>44072</v>
      </c>
      <c r="F10736" s="1">
        <v>44076</v>
      </c>
      <c r="G10736" s="12">
        <f t="shared" si="668"/>
        <v>4</v>
      </c>
      <c r="H10736" s="2" t="s">
        <v>24</v>
      </c>
      <c r="I10736" s="2" t="s">
        <v>28</v>
      </c>
      <c r="J10736" s="2">
        <v>3</v>
      </c>
      <c r="K10736" s="2">
        <v>5</v>
      </c>
      <c r="L10736" s="2">
        <f t="shared" si="671"/>
        <v>2020</v>
      </c>
      <c r="M10736" s="2" t="str">
        <f t="shared" si="669"/>
        <v>Aug</v>
      </c>
      <c r="N10736" s="2">
        <f t="shared" si="670"/>
        <v>29</v>
      </c>
    </row>
    <row r="10737" spans="1:14" x14ac:dyDescent="0.2">
      <c r="A10737">
        <v>104188</v>
      </c>
      <c r="B10737" t="s">
        <v>5</v>
      </c>
      <c r="C10737" t="s">
        <v>19</v>
      </c>
      <c r="D10737" s="11">
        <v>1660.3</v>
      </c>
      <c r="E10737" s="1">
        <v>44072</v>
      </c>
      <c r="F10737" s="1">
        <v>44076</v>
      </c>
      <c r="G10737" s="12">
        <f t="shared" si="668"/>
        <v>4</v>
      </c>
      <c r="H10737" s="2" t="s">
        <v>24</v>
      </c>
      <c r="I10737" s="2" t="s">
        <v>28</v>
      </c>
      <c r="J10737" s="2">
        <v>2</v>
      </c>
      <c r="K10737" s="2" t="s">
        <v>30</v>
      </c>
      <c r="L10737" s="2">
        <f t="shared" si="671"/>
        <v>2020</v>
      </c>
      <c r="M10737" s="2" t="str">
        <f t="shared" si="669"/>
        <v>Aug</v>
      </c>
      <c r="N10737" s="2">
        <f t="shared" si="670"/>
        <v>29</v>
      </c>
    </row>
    <row r="10738" spans="1:14" x14ac:dyDescent="0.2">
      <c r="A10738">
        <v>104188</v>
      </c>
      <c r="B10738" t="s">
        <v>10</v>
      </c>
      <c r="C10738" t="s">
        <v>19</v>
      </c>
      <c r="D10738" s="11">
        <v>1942.82</v>
      </c>
      <c r="E10738" s="1">
        <v>44072</v>
      </c>
      <c r="F10738" s="1">
        <v>44076</v>
      </c>
      <c r="G10738" s="12">
        <f t="shared" si="668"/>
        <v>4</v>
      </c>
      <c r="H10738" s="2" t="s">
        <v>24</v>
      </c>
      <c r="I10738" s="2" t="s">
        <v>28</v>
      </c>
      <c r="J10738" s="2">
        <v>5</v>
      </c>
      <c r="K10738" s="2" t="s">
        <v>30</v>
      </c>
      <c r="L10738" s="2">
        <f t="shared" si="671"/>
        <v>2020</v>
      </c>
      <c r="M10738" s="2" t="str">
        <f t="shared" si="669"/>
        <v>Aug</v>
      </c>
      <c r="N10738" s="2">
        <f t="shared" si="670"/>
        <v>29</v>
      </c>
    </row>
    <row r="10739" spans="1:14" x14ac:dyDescent="0.2">
      <c r="A10739">
        <v>104189</v>
      </c>
      <c r="B10739" t="s">
        <v>2</v>
      </c>
      <c r="C10739" t="s">
        <v>18</v>
      </c>
      <c r="D10739" s="11">
        <v>1790.81</v>
      </c>
      <c r="E10739" s="1">
        <v>44072</v>
      </c>
      <c r="F10739" s="1">
        <v>44076</v>
      </c>
      <c r="G10739" s="12">
        <f t="shared" si="668"/>
        <v>4</v>
      </c>
      <c r="H10739" s="2" t="s">
        <v>26</v>
      </c>
      <c r="I10739" s="2" t="s">
        <v>28</v>
      </c>
      <c r="J10739" s="2">
        <v>3</v>
      </c>
      <c r="K10739" s="2" t="s">
        <v>30</v>
      </c>
      <c r="L10739" s="2">
        <f t="shared" si="671"/>
        <v>2020</v>
      </c>
      <c r="M10739" s="2" t="str">
        <f t="shared" si="669"/>
        <v>Aug</v>
      </c>
      <c r="N10739" s="2">
        <f t="shared" si="670"/>
        <v>29</v>
      </c>
    </row>
    <row r="10740" spans="1:14" x14ac:dyDescent="0.2">
      <c r="A10740">
        <v>97073</v>
      </c>
      <c r="B10740" t="s">
        <v>10</v>
      </c>
      <c r="C10740" t="s">
        <v>18</v>
      </c>
      <c r="D10740" s="11">
        <v>350.69</v>
      </c>
      <c r="E10740" s="1">
        <v>43571</v>
      </c>
      <c r="F10740" s="1">
        <v>43574</v>
      </c>
      <c r="G10740" s="12">
        <f t="shared" si="668"/>
        <v>3</v>
      </c>
      <c r="H10740" s="2" t="s">
        <v>23</v>
      </c>
      <c r="I10740" s="2" t="s">
        <v>29</v>
      </c>
      <c r="J10740" s="2" t="s">
        <v>30</v>
      </c>
      <c r="K10740" s="2">
        <v>4</v>
      </c>
      <c r="L10740" s="2">
        <f t="shared" si="671"/>
        <v>2019</v>
      </c>
      <c r="M10740" s="2" t="str">
        <f t="shared" si="669"/>
        <v>Apr</v>
      </c>
      <c r="N10740" s="2">
        <f t="shared" si="670"/>
        <v>16</v>
      </c>
    </row>
    <row r="10741" spans="1:14" x14ac:dyDescent="0.2">
      <c r="A10741">
        <v>104190</v>
      </c>
      <c r="B10741" t="s">
        <v>5</v>
      </c>
      <c r="C10741" t="s">
        <v>19</v>
      </c>
      <c r="D10741" s="11">
        <v>1060.8800000000001</v>
      </c>
      <c r="E10741" s="1">
        <v>44072</v>
      </c>
      <c r="F10741" s="1">
        <v>44076</v>
      </c>
      <c r="G10741" s="12">
        <f t="shared" si="668"/>
        <v>4</v>
      </c>
      <c r="H10741" s="2" t="s">
        <v>26</v>
      </c>
      <c r="I10741" s="2" t="s">
        <v>28</v>
      </c>
      <c r="J10741" s="2" t="s">
        <v>30</v>
      </c>
      <c r="K10741" s="2" t="s">
        <v>30</v>
      </c>
      <c r="L10741" s="2">
        <f t="shared" si="671"/>
        <v>2020</v>
      </c>
      <c r="M10741" s="2" t="str">
        <f t="shared" si="669"/>
        <v>Aug</v>
      </c>
      <c r="N10741" s="2">
        <f t="shared" si="670"/>
        <v>29</v>
      </c>
    </row>
    <row r="10742" spans="1:14" x14ac:dyDescent="0.2">
      <c r="A10742">
        <v>104190</v>
      </c>
      <c r="B10742" t="s">
        <v>5</v>
      </c>
      <c r="C10742" t="s">
        <v>19</v>
      </c>
      <c r="D10742" s="11">
        <v>1511.59</v>
      </c>
      <c r="E10742" s="1">
        <v>44072</v>
      </c>
      <c r="F10742" s="1">
        <v>44076</v>
      </c>
      <c r="G10742" s="12">
        <f t="shared" si="668"/>
        <v>4</v>
      </c>
      <c r="H10742" s="2" t="s">
        <v>26</v>
      </c>
      <c r="I10742" s="2" t="s">
        <v>28</v>
      </c>
      <c r="J10742" s="2" t="s">
        <v>30</v>
      </c>
      <c r="K10742" s="2">
        <v>5</v>
      </c>
      <c r="L10742" s="2">
        <f t="shared" si="671"/>
        <v>2020</v>
      </c>
      <c r="M10742" s="2" t="str">
        <f t="shared" si="669"/>
        <v>Aug</v>
      </c>
      <c r="N10742" s="2">
        <f t="shared" si="670"/>
        <v>29</v>
      </c>
    </row>
    <row r="10743" spans="1:14" x14ac:dyDescent="0.2">
      <c r="A10743">
        <v>104190</v>
      </c>
      <c r="B10743" t="s">
        <v>3</v>
      </c>
      <c r="C10743" t="s">
        <v>18</v>
      </c>
      <c r="D10743" s="11">
        <v>328.91</v>
      </c>
      <c r="E10743" s="1">
        <v>44072</v>
      </c>
      <c r="F10743" s="1">
        <v>44076</v>
      </c>
      <c r="G10743" s="12">
        <f t="shared" si="668"/>
        <v>4</v>
      </c>
      <c r="H10743" s="2" t="s">
        <v>26</v>
      </c>
      <c r="I10743" s="2" t="s">
        <v>28</v>
      </c>
      <c r="J10743" s="2">
        <v>2</v>
      </c>
      <c r="K10743" s="2">
        <v>2</v>
      </c>
      <c r="L10743" s="2">
        <f t="shared" si="671"/>
        <v>2020</v>
      </c>
      <c r="M10743" s="2" t="str">
        <f t="shared" si="669"/>
        <v>Aug</v>
      </c>
      <c r="N10743" s="2">
        <f t="shared" si="670"/>
        <v>29</v>
      </c>
    </row>
    <row r="10744" spans="1:14" x14ac:dyDescent="0.2">
      <c r="A10744">
        <v>104192</v>
      </c>
      <c r="B10744" t="s">
        <v>8</v>
      </c>
      <c r="C10744" t="s">
        <v>18</v>
      </c>
      <c r="D10744" s="11">
        <v>121.97</v>
      </c>
      <c r="E10744" s="1">
        <v>44072</v>
      </c>
      <c r="F10744" s="1">
        <v>44076</v>
      </c>
      <c r="G10744" s="12">
        <f t="shared" si="668"/>
        <v>4</v>
      </c>
      <c r="H10744" s="2" t="s">
        <v>27</v>
      </c>
      <c r="I10744" s="2" t="s">
        <v>28</v>
      </c>
      <c r="J10744" s="2">
        <v>2</v>
      </c>
      <c r="K10744" s="2">
        <v>5</v>
      </c>
      <c r="L10744" s="2">
        <f t="shared" si="671"/>
        <v>2020</v>
      </c>
      <c r="M10744" s="2" t="str">
        <f t="shared" si="669"/>
        <v>Aug</v>
      </c>
      <c r="N10744" s="2">
        <f t="shared" si="670"/>
        <v>29</v>
      </c>
    </row>
    <row r="10745" spans="1:14" x14ac:dyDescent="0.2">
      <c r="A10745">
        <v>97083</v>
      </c>
      <c r="B10745" t="s">
        <v>9</v>
      </c>
      <c r="C10745" t="s">
        <v>19</v>
      </c>
      <c r="D10745" s="11">
        <v>117.02</v>
      </c>
      <c r="E10745" s="1">
        <v>43572</v>
      </c>
      <c r="F10745" s="1">
        <v>43575</v>
      </c>
      <c r="G10745" s="12">
        <f t="shared" si="668"/>
        <v>3</v>
      </c>
      <c r="H10745" s="2" t="s">
        <v>21</v>
      </c>
      <c r="I10745" s="2" t="s">
        <v>29</v>
      </c>
      <c r="J10745" s="2" t="s">
        <v>30</v>
      </c>
      <c r="K10745" s="2">
        <v>2</v>
      </c>
      <c r="L10745" s="2">
        <f t="shared" si="671"/>
        <v>2019</v>
      </c>
      <c r="M10745" s="2" t="str">
        <f t="shared" si="669"/>
        <v>Apr</v>
      </c>
      <c r="N10745" s="2">
        <f t="shared" si="670"/>
        <v>17</v>
      </c>
    </row>
    <row r="10746" spans="1:14" x14ac:dyDescent="0.2">
      <c r="A10746">
        <v>104197</v>
      </c>
      <c r="B10746" t="s">
        <v>10</v>
      </c>
      <c r="C10746" t="s">
        <v>18</v>
      </c>
      <c r="D10746" s="11">
        <v>1183.58</v>
      </c>
      <c r="E10746" s="1">
        <v>44073</v>
      </c>
      <c r="F10746" s="1">
        <v>44077</v>
      </c>
      <c r="G10746" s="12">
        <f t="shared" si="668"/>
        <v>4</v>
      </c>
      <c r="H10746" s="2" t="s">
        <v>22</v>
      </c>
      <c r="I10746" s="2" t="s">
        <v>28</v>
      </c>
      <c r="J10746" s="2" t="s">
        <v>30</v>
      </c>
      <c r="K10746" s="2" t="s">
        <v>30</v>
      </c>
      <c r="L10746" s="2">
        <f t="shared" si="671"/>
        <v>2020</v>
      </c>
      <c r="M10746" s="2" t="str">
        <f t="shared" si="669"/>
        <v>Aug</v>
      </c>
      <c r="N10746" s="2">
        <f t="shared" si="670"/>
        <v>30</v>
      </c>
    </row>
    <row r="10747" spans="1:14" x14ac:dyDescent="0.2">
      <c r="A10747">
        <v>100617</v>
      </c>
      <c r="B10747" t="s">
        <v>9</v>
      </c>
      <c r="C10747" t="s">
        <v>18</v>
      </c>
      <c r="D10747" s="11">
        <v>1491.51</v>
      </c>
      <c r="E10747" s="1">
        <v>43843</v>
      </c>
      <c r="F10747" s="1">
        <v>43846</v>
      </c>
      <c r="G10747" s="12">
        <f t="shared" si="668"/>
        <v>3</v>
      </c>
      <c r="H10747" s="2" t="s">
        <v>21</v>
      </c>
      <c r="I10747" s="2" t="s">
        <v>28</v>
      </c>
      <c r="J10747" s="2">
        <v>4</v>
      </c>
      <c r="K10747" s="2" t="s">
        <v>30</v>
      </c>
      <c r="L10747" s="2">
        <f t="shared" si="671"/>
        <v>2020</v>
      </c>
      <c r="M10747" s="2" t="str">
        <f t="shared" si="669"/>
        <v>Jan</v>
      </c>
      <c r="N10747" s="2">
        <f t="shared" si="670"/>
        <v>13</v>
      </c>
    </row>
    <row r="10748" spans="1:14" x14ac:dyDescent="0.2">
      <c r="A10748">
        <v>100626</v>
      </c>
      <c r="B10748" t="s">
        <v>10</v>
      </c>
      <c r="C10748" t="s">
        <v>19</v>
      </c>
      <c r="D10748" s="11">
        <v>1113.19</v>
      </c>
      <c r="E10748" s="1">
        <v>43843</v>
      </c>
      <c r="F10748" s="1">
        <v>43846</v>
      </c>
      <c r="G10748" s="12">
        <f t="shared" si="668"/>
        <v>3</v>
      </c>
      <c r="H10748" s="2" t="s">
        <v>23</v>
      </c>
      <c r="I10748" s="2" t="s">
        <v>28</v>
      </c>
      <c r="J10748" s="2">
        <v>4</v>
      </c>
      <c r="K10748" s="2" t="s">
        <v>30</v>
      </c>
      <c r="L10748" s="2">
        <f t="shared" si="671"/>
        <v>2020</v>
      </c>
      <c r="M10748" s="2" t="str">
        <f t="shared" si="669"/>
        <v>Jan</v>
      </c>
      <c r="N10748" s="2">
        <f t="shared" si="670"/>
        <v>13</v>
      </c>
    </row>
    <row r="10749" spans="1:14" x14ac:dyDescent="0.2">
      <c r="A10749">
        <v>104204</v>
      </c>
      <c r="B10749" t="s">
        <v>2</v>
      </c>
      <c r="C10749" t="s">
        <v>18</v>
      </c>
      <c r="D10749" s="11">
        <v>1910.45</v>
      </c>
      <c r="E10749" s="1">
        <v>44073</v>
      </c>
      <c r="F10749" s="1">
        <v>44077</v>
      </c>
      <c r="G10749" s="12">
        <f t="shared" si="668"/>
        <v>4</v>
      </c>
      <c r="H10749" s="2" t="s">
        <v>26</v>
      </c>
      <c r="I10749" s="2" t="s">
        <v>28</v>
      </c>
      <c r="J10749" s="2">
        <v>5</v>
      </c>
      <c r="K10749" s="2" t="s">
        <v>30</v>
      </c>
      <c r="L10749" s="2">
        <f t="shared" si="671"/>
        <v>2020</v>
      </c>
      <c r="M10749" s="2" t="str">
        <f t="shared" si="669"/>
        <v>Aug</v>
      </c>
      <c r="N10749" s="2">
        <f t="shared" si="670"/>
        <v>30</v>
      </c>
    </row>
    <row r="10750" spans="1:14" x14ac:dyDescent="0.2">
      <c r="A10750">
        <v>104209</v>
      </c>
      <c r="B10750" t="s">
        <v>8</v>
      </c>
      <c r="C10750" t="s">
        <v>18</v>
      </c>
      <c r="D10750" s="11">
        <v>953.57</v>
      </c>
      <c r="E10750" s="1">
        <v>44074</v>
      </c>
      <c r="F10750" s="1">
        <v>44078</v>
      </c>
      <c r="G10750" s="12">
        <f t="shared" si="668"/>
        <v>4</v>
      </c>
      <c r="H10750" s="2" t="s">
        <v>25</v>
      </c>
      <c r="I10750" s="2" t="s">
        <v>28</v>
      </c>
      <c r="J10750" s="2" t="s">
        <v>30</v>
      </c>
      <c r="K10750" s="2">
        <v>3</v>
      </c>
      <c r="L10750" s="2">
        <f t="shared" si="671"/>
        <v>2020</v>
      </c>
      <c r="M10750" s="2" t="str">
        <f t="shared" si="669"/>
        <v>Aug</v>
      </c>
      <c r="N10750" s="2">
        <f t="shared" si="670"/>
        <v>31</v>
      </c>
    </row>
    <row r="10751" spans="1:14" x14ac:dyDescent="0.2">
      <c r="A10751">
        <v>104209</v>
      </c>
      <c r="B10751" t="s">
        <v>4</v>
      </c>
      <c r="C10751" t="s">
        <v>18</v>
      </c>
      <c r="D10751" s="11">
        <v>1195.95</v>
      </c>
      <c r="E10751" s="1">
        <v>44074</v>
      </c>
      <c r="F10751" s="1">
        <v>44078</v>
      </c>
      <c r="G10751" s="12">
        <f t="shared" si="668"/>
        <v>4</v>
      </c>
      <c r="H10751" s="2" t="s">
        <v>25</v>
      </c>
      <c r="I10751" s="2" t="s">
        <v>28</v>
      </c>
      <c r="J10751" s="2">
        <v>1</v>
      </c>
      <c r="K10751" s="2">
        <v>4</v>
      </c>
      <c r="L10751" s="2">
        <f t="shared" si="671"/>
        <v>2020</v>
      </c>
      <c r="M10751" s="2" t="str">
        <f t="shared" si="669"/>
        <v>Aug</v>
      </c>
      <c r="N10751" s="2">
        <f t="shared" si="670"/>
        <v>31</v>
      </c>
    </row>
    <row r="10752" spans="1:14" x14ac:dyDescent="0.2">
      <c r="A10752">
        <v>104209</v>
      </c>
      <c r="B10752" t="s">
        <v>3</v>
      </c>
      <c r="C10752" t="s">
        <v>19</v>
      </c>
      <c r="D10752" s="11">
        <v>1834.39</v>
      </c>
      <c r="E10752" s="1">
        <v>44074</v>
      </c>
      <c r="F10752" s="1">
        <v>44078</v>
      </c>
      <c r="G10752" s="12">
        <f t="shared" si="668"/>
        <v>4</v>
      </c>
      <c r="H10752" s="2" t="s">
        <v>25</v>
      </c>
      <c r="I10752" s="2" t="s">
        <v>28</v>
      </c>
      <c r="J10752" s="2">
        <v>3</v>
      </c>
      <c r="K10752" s="2" t="s">
        <v>30</v>
      </c>
      <c r="L10752" s="2">
        <f t="shared" si="671"/>
        <v>2020</v>
      </c>
      <c r="M10752" s="2" t="str">
        <f t="shared" si="669"/>
        <v>Aug</v>
      </c>
      <c r="N10752" s="2">
        <f t="shared" si="670"/>
        <v>31</v>
      </c>
    </row>
    <row r="10753" spans="1:14" x14ac:dyDescent="0.2">
      <c r="A10753">
        <v>104209</v>
      </c>
      <c r="B10753" t="s">
        <v>4</v>
      </c>
      <c r="C10753" t="s">
        <v>18</v>
      </c>
      <c r="D10753" s="11">
        <v>1130.3499999999999</v>
      </c>
      <c r="E10753" s="1">
        <v>44074</v>
      </c>
      <c r="F10753" s="1">
        <v>44078</v>
      </c>
      <c r="G10753" s="12">
        <f t="shared" si="668"/>
        <v>4</v>
      </c>
      <c r="H10753" s="2" t="s">
        <v>25</v>
      </c>
      <c r="I10753" s="2" t="s">
        <v>28</v>
      </c>
      <c r="J10753" s="2">
        <v>3</v>
      </c>
      <c r="K10753" s="2" t="s">
        <v>30</v>
      </c>
      <c r="L10753" s="2">
        <f t="shared" si="671"/>
        <v>2020</v>
      </c>
      <c r="M10753" s="2" t="str">
        <f t="shared" si="669"/>
        <v>Aug</v>
      </c>
      <c r="N10753" s="2">
        <f t="shared" si="670"/>
        <v>31</v>
      </c>
    </row>
    <row r="10754" spans="1:14" x14ac:dyDescent="0.2">
      <c r="A10754">
        <v>97209</v>
      </c>
      <c r="B10754" t="s">
        <v>9</v>
      </c>
      <c r="C10754" t="s">
        <v>19</v>
      </c>
      <c r="D10754" s="11">
        <v>1020.36</v>
      </c>
      <c r="E10754" s="1">
        <v>43581</v>
      </c>
      <c r="F10754" s="1">
        <v>43584</v>
      </c>
      <c r="G10754" s="12">
        <f t="shared" ref="G10754:G10817" si="672">F10754-E10754</f>
        <v>3</v>
      </c>
      <c r="H10754" s="2" t="s">
        <v>24</v>
      </c>
      <c r="I10754" s="2" t="s">
        <v>28</v>
      </c>
      <c r="J10754" s="2" t="s">
        <v>30</v>
      </c>
      <c r="K10754" s="2">
        <v>3</v>
      </c>
      <c r="L10754" s="2">
        <f t="shared" si="671"/>
        <v>2019</v>
      </c>
      <c r="M10754" s="2" t="str">
        <f t="shared" ref="M10754:M10817" si="673">TEXT(E10754,"mmm")</f>
        <v>Apr</v>
      </c>
      <c r="N10754" s="2">
        <f t="shared" ref="N10754:N10817" si="674">DAY(E10754)</f>
        <v>26</v>
      </c>
    </row>
    <row r="10755" spans="1:14" x14ac:dyDescent="0.2">
      <c r="A10755">
        <v>100632</v>
      </c>
      <c r="B10755" t="s">
        <v>9</v>
      </c>
      <c r="C10755" t="s">
        <v>18</v>
      </c>
      <c r="D10755" s="11">
        <v>1359.73</v>
      </c>
      <c r="E10755" s="1">
        <v>43843</v>
      </c>
      <c r="F10755" s="1">
        <v>43846</v>
      </c>
      <c r="G10755" s="12">
        <f t="shared" si="672"/>
        <v>3</v>
      </c>
      <c r="H10755" s="2" t="s">
        <v>26</v>
      </c>
      <c r="I10755" s="2" t="s">
        <v>28</v>
      </c>
      <c r="J10755" s="2">
        <v>4</v>
      </c>
      <c r="K10755" s="2" t="s">
        <v>30</v>
      </c>
      <c r="L10755" s="2">
        <f t="shared" ref="L10755:L10818" si="675">YEAR(E10755)</f>
        <v>2020</v>
      </c>
      <c r="M10755" s="2" t="str">
        <f t="shared" si="673"/>
        <v>Jan</v>
      </c>
      <c r="N10755" s="2">
        <f t="shared" si="674"/>
        <v>13</v>
      </c>
    </row>
    <row r="10756" spans="1:14" x14ac:dyDescent="0.2">
      <c r="A10756">
        <v>104301</v>
      </c>
      <c r="B10756" t="s">
        <v>3</v>
      </c>
      <c r="C10756" t="s">
        <v>18</v>
      </c>
      <c r="D10756" s="11">
        <v>935.62</v>
      </c>
      <c r="E10756" s="1">
        <v>44079</v>
      </c>
      <c r="F10756" s="1">
        <v>44083</v>
      </c>
      <c r="G10756" s="12">
        <f t="shared" si="672"/>
        <v>4</v>
      </c>
      <c r="H10756" s="2" t="s">
        <v>21</v>
      </c>
      <c r="I10756" s="2" t="s">
        <v>28</v>
      </c>
      <c r="J10756" s="2">
        <v>4</v>
      </c>
      <c r="K10756" s="2">
        <v>5</v>
      </c>
      <c r="L10756" s="2">
        <f t="shared" si="675"/>
        <v>2020</v>
      </c>
      <c r="M10756" s="2" t="str">
        <f t="shared" si="673"/>
        <v>Sep</v>
      </c>
      <c r="N10756" s="2">
        <f t="shared" si="674"/>
        <v>5</v>
      </c>
    </row>
    <row r="10757" spans="1:14" x14ac:dyDescent="0.2">
      <c r="A10757">
        <v>100644</v>
      </c>
      <c r="B10757" t="s">
        <v>4</v>
      </c>
      <c r="C10757" t="s">
        <v>18</v>
      </c>
      <c r="D10757" s="11">
        <v>56.71</v>
      </c>
      <c r="E10757" s="1">
        <v>43844</v>
      </c>
      <c r="F10757" s="1">
        <v>43847</v>
      </c>
      <c r="G10757" s="12">
        <f t="shared" si="672"/>
        <v>3</v>
      </c>
      <c r="H10757" s="2" t="s">
        <v>24</v>
      </c>
      <c r="I10757" s="2" t="s">
        <v>29</v>
      </c>
      <c r="J10757" s="2">
        <v>5</v>
      </c>
      <c r="K10757" s="2" t="s">
        <v>30</v>
      </c>
      <c r="L10757" s="2">
        <f t="shared" si="675"/>
        <v>2020</v>
      </c>
      <c r="M10757" s="2" t="str">
        <f t="shared" si="673"/>
        <v>Jan</v>
      </c>
      <c r="N10757" s="2">
        <f t="shared" si="674"/>
        <v>14</v>
      </c>
    </row>
    <row r="10758" spans="1:14" x14ac:dyDescent="0.2">
      <c r="A10758">
        <v>100644</v>
      </c>
      <c r="B10758" t="s">
        <v>10</v>
      </c>
      <c r="C10758" t="s">
        <v>18</v>
      </c>
      <c r="D10758" s="11">
        <v>928.77</v>
      </c>
      <c r="E10758" s="1">
        <v>43844</v>
      </c>
      <c r="F10758" s="1">
        <v>43847</v>
      </c>
      <c r="G10758" s="12">
        <f t="shared" si="672"/>
        <v>3</v>
      </c>
      <c r="H10758" s="2" t="s">
        <v>24</v>
      </c>
      <c r="I10758" s="2" t="s">
        <v>29</v>
      </c>
      <c r="J10758" s="2">
        <v>1</v>
      </c>
      <c r="K10758" s="2" t="s">
        <v>30</v>
      </c>
      <c r="L10758" s="2">
        <f t="shared" si="675"/>
        <v>2020</v>
      </c>
      <c r="M10758" s="2" t="str">
        <f t="shared" si="673"/>
        <v>Jan</v>
      </c>
      <c r="N10758" s="2">
        <f t="shared" si="674"/>
        <v>14</v>
      </c>
    </row>
    <row r="10759" spans="1:14" x14ac:dyDescent="0.2">
      <c r="A10759">
        <v>104324</v>
      </c>
      <c r="B10759" t="s">
        <v>9</v>
      </c>
      <c r="C10759" t="s">
        <v>18</v>
      </c>
      <c r="D10759" s="11">
        <v>126.89</v>
      </c>
      <c r="E10759" s="1">
        <v>44079</v>
      </c>
      <c r="F10759" s="1">
        <v>44083</v>
      </c>
      <c r="G10759" s="12">
        <f t="shared" si="672"/>
        <v>4</v>
      </c>
      <c r="H10759" s="2" t="s">
        <v>27</v>
      </c>
      <c r="I10759" s="2" t="s">
        <v>28</v>
      </c>
      <c r="J10759" s="2">
        <v>4</v>
      </c>
      <c r="K10759" s="2">
        <v>5</v>
      </c>
      <c r="L10759" s="2">
        <f t="shared" si="675"/>
        <v>2020</v>
      </c>
      <c r="M10759" s="2" t="str">
        <f t="shared" si="673"/>
        <v>Sep</v>
      </c>
      <c r="N10759" s="2">
        <f t="shared" si="674"/>
        <v>5</v>
      </c>
    </row>
    <row r="10760" spans="1:14" x14ac:dyDescent="0.2">
      <c r="A10760">
        <v>104324</v>
      </c>
      <c r="B10760" t="s">
        <v>10</v>
      </c>
      <c r="C10760" t="s">
        <v>18</v>
      </c>
      <c r="D10760" s="11">
        <v>1735.99</v>
      </c>
      <c r="E10760" s="1">
        <v>44079</v>
      </c>
      <c r="F10760" s="1">
        <v>44083</v>
      </c>
      <c r="G10760" s="12">
        <f t="shared" si="672"/>
        <v>4</v>
      </c>
      <c r="H10760" s="2" t="s">
        <v>27</v>
      </c>
      <c r="I10760" s="2" t="s">
        <v>28</v>
      </c>
      <c r="J10760" s="2">
        <v>2</v>
      </c>
      <c r="K10760" s="2" t="s">
        <v>30</v>
      </c>
      <c r="L10760" s="2">
        <f t="shared" si="675"/>
        <v>2020</v>
      </c>
      <c r="M10760" s="2" t="str">
        <f t="shared" si="673"/>
        <v>Sep</v>
      </c>
      <c r="N10760" s="2">
        <f t="shared" si="674"/>
        <v>5</v>
      </c>
    </row>
    <row r="10761" spans="1:14" x14ac:dyDescent="0.2">
      <c r="A10761">
        <v>100719</v>
      </c>
      <c r="B10761" t="s">
        <v>4</v>
      </c>
      <c r="C10761" t="s">
        <v>19</v>
      </c>
      <c r="D10761" s="11">
        <v>527.16</v>
      </c>
      <c r="E10761" s="1">
        <v>43850</v>
      </c>
      <c r="F10761" s="1">
        <v>43853</v>
      </c>
      <c r="G10761" s="12">
        <f t="shared" si="672"/>
        <v>3</v>
      </c>
      <c r="H10761" s="2" t="s">
        <v>26</v>
      </c>
      <c r="I10761" s="2" t="s">
        <v>28</v>
      </c>
      <c r="J10761" s="2">
        <v>1</v>
      </c>
      <c r="K10761" s="2" t="s">
        <v>30</v>
      </c>
      <c r="L10761" s="2">
        <f t="shared" si="675"/>
        <v>2020</v>
      </c>
      <c r="M10761" s="2" t="str">
        <f t="shared" si="673"/>
        <v>Jan</v>
      </c>
      <c r="N10761" s="2">
        <f t="shared" si="674"/>
        <v>20</v>
      </c>
    </row>
    <row r="10762" spans="1:14" x14ac:dyDescent="0.2">
      <c r="A10762">
        <v>100720</v>
      </c>
      <c r="B10762" t="s">
        <v>4</v>
      </c>
      <c r="C10762" t="s">
        <v>19</v>
      </c>
      <c r="D10762" s="11">
        <v>644.28</v>
      </c>
      <c r="E10762" s="1">
        <v>43850</v>
      </c>
      <c r="F10762" s="1">
        <v>43853</v>
      </c>
      <c r="G10762" s="12">
        <f t="shared" si="672"/>
        <v>3</v>
      </c>
      <c r="H10762" s="2" t="s">
        <v>26</v>
      </c>
      <c r="I10762" s="2" t="s">
        <v>28</v>
      </c>
      <c r="J10762" s="2">
        <v>1</v>
      </c>
      <c r="K10762" s="2" t="s">
        <v>30</v>
      </c>
      <c r="L10762" s="2">
        <f t="shared" si="675"/>
        <v>2020</v>
      </c>
      <c r="M10762" s="2" t="str">
        <f t="shared" si="673"/>
        <v>Jan</v>
      </c>
      <c r="N10762" s="2">
        <f t="shared" si="674"/>
        <v>20</v>
      </c>
    </row>
    <row r="10763" spans="1:14" x14ac:dyDescent="0.2">
      <c r="A10763">
        <v>104328</v>
      </c>
      <c r="B10763" t="s">
        <v>10</v>
      </c>
      <c r="C10763" t="s">
        <v>19</v>
      </c>
      <c r="D10763" s="11">
        <v>1775.7</v>
      </c>
      <c r="E10763" s="1">
        <v>44080</v>
      </c>
      <c r="F10763" s="1">
        <v>44084</v>
      </c>
      <c r="G10763" s="12">
        <f t="shared" si="672"/>
        <v>4</v>
      </c>
      <c r="H10763" s="2" t="s">
        <v>22</v>
      </c>
      <c r="I10763" s="2" t="s">
        <v>28</v>
      </c>
      <c r="J10763" s="2">
        <v>5</v>
      </c>
      <c r="K10763" s="2" t="s">
        <v>30</v>
      </c>
      <c r="L10763" s="2">
        <f t="shared" si="675"/>
        <v>2020</v>
      </c>
      <c r="M10763" s="2" t="str">
        <f t="shared" si="673"/>
        <v>Sep</v>
      </c>
      <c r="N10763" s="2">
        <f t="shared" si="674"/>
        <v>6</v>
      </c>
    </row>
    <row r="10764" spans="1:14" x14ac:dyDescent="0.2">
      <c r="A10764">
        <v>104333</v>
      </c>
      <c r="B10764" t="s">
        <v>8</v>
      </c>
      <c r="C10764" t="s">
        <v>19</v>
      </c>
      <c r="D10764" s="11">
        <v>231.84</v>
      </c>
      <c r="E10764" s="1">
        <v>44080</v>
      </c>
      <c r="F10764" s="1">
        <v>44084</v>
      </c>
      <c r="G10764" s="12">
        <f t="shared" si="672"/>
        <v>4</v>
      </c>
      <c r="H10764" s="2" t="s">
        <v>25</v>
      </c>
      <c r="I10764" s="2" t="s">
        <v>28</v>
      </c>
      <c r="J10764" s="2">
        <v>5</v>
      </c>
      <c r="K10764" s="2">
        <v>5</v>
      </c>
      <c r="L10764" s="2">
        <f t="shared" si="675"/>
        <v>2020</v>
      </c>
      <c r="M10764" s="2" t="str">
        <f t="shared" si="673"/>
        <v>Sep</v>
      </c>
      <c r="N10764" s="2">
        <f t="shared" si="674"/>
        <v>6</v>
      </c>
    </row>
    <row r="10765" spans="1:14" x14ac:dyDescent="0.2">
      <c r="A10765">
        <v>104336</v>
      </c>
      <c r="B10765" t="s">
        <v>2</v>
      </c>
      <c r="C10765" t="s">
        <v>18</v>
      </c>
      <c r="D10765" s="11">
        <v>1598.54</v>
      </c>
      <c r="E10765" s="1">
        <v>44080</v>
      </c>
      <c r="F10765" s="1">
        <v>44084</v>
      </c>
      <c r="G10765" s="12">
        <f t="shared" si="672"/>
        <v>4</v>
      </c>
      <c r="H10765" s="2" t="s">
        <v>23</v>
      </c>
      <c r="I10765" s="2" t="s">
        <v>28</v>
      </c>
      <c r="J10765" s="2">
        <v>5</v>
      </c>
      <c r="K10765" s="2" t="s">
        <v>30</v>
      </c>
      <c r="L10765" s="2">
        <f t="shared" si="675"/>
        <v>2020</v>
      </c>
      <c r="M10765" s="2" t="str">
        <f t="shared" si="673"/>
        <v>Sep</v>
      </c>
      <c r="N10765" s="2">
        <f t="shared" si="674"/>
        <v>6</v>
      </c>
    </row>
    <row r="10766" spans="1:14" x14ac:dyDescent="0.2">
      <c r="A10766">
        <v>104339</v>
      </c>
      <c r="B10766" t="s">
        <v>2</v>
      </c>
      <c r="C10766" t="s">
        <v>18</v>
      </c>
      <c r="D10766" s="11">
        <v>1794.69</v>
      </c>
      <c r="E10766" s="1">
        <v>44080</v>
      </c>
      <c r="F10766" s="1">
        <v>44084</v>
      </c>
      <c r="G10766" s="12">
        <f t="shared" si="672"/>
        <v>4</v>
      </c>
      <c r="H10766" s="2" t="s">
        <v>24</v>
      </c>
      <c r="I10766" s="2" t="s">
        <v>28</v>
      </c>
      <c r="J10766" s="2">
        <v>5</v>
      </c>
      <c r="K10766" s="2">
        <v>2</v>
      </c>
      <c r="L10766" s="2">
        <f t="shared" si="675"/>
        <v>2020</v>
      </c>
      <c r="M10766" s="2" t="str">
        <f t="shared" si="673"/>
        <v>Sep</v>
      </c>
      <c r="N10766" s="2">
        <f t="shared" si="674"/>
        <v>6</v>
      </c>
    </row>
    <row r="10767" spans="1:14" x14ac:dyDescent="0.2">
      <c r="A10767">
        <v>93210</v>
      </c>
      <c r="B10767" t="s">
        <v>5</v>
      </c>
      <c r="C10767" t="s">
        <v>18</v>
      </c>
      <c r="D10767" s="11">
        <v>1675.71</v>
      </c>
      <c r="E10767" s="1">
        <v>43209</v>
      </c>
      <c r="F10767" s="1">
        <v>43214</v>
      </c>
      <c r="G10767" s="12">
        <f t="shared" si="672"/>
        <v>5</v>
      </c>
      <c r="H10767" s="2" t="s">
        <v>25</v>
      </c>
      <c r="I10767" s="2" t="s">
        <v>28</v>
      </c>
      <c r="J10767" s="2">
        <v>4</v>
      </c>
      <c r="K10767" s="2">
        <v>2</v>
      </c>
      <c r="L10767" s="2">
        <f t="shared" si="675"/>
        <v>2018</v>
      </c>
      <c r="M10767" s="2" t="str">
        <f t="shared" si="673"/>
        <v>Apr</v>
      </c>
      <c r="N10767" s="2">
        <f t="shared" si="674"/>
        <v>19</v>
      </c>
    </row>
    <row r="10768" spans="1:14" x14ac:dyDescent="0.2">
      <c r="A10768">
        <v>104340</v>
      </c>
      <c r="B10768" t="s">
        <v>4</v>
      </c>
      <c r="C10768" t="s">
        <v>18</v>
      </c>
      <c r="D10768" s="11">
        <v>316.08</v>
      </c>
      <c r="E10768" s="1">
        <v>44080</v>
      </c>
      <c r="F10768" s="1">
        <v>44084</v>
      </c>
      <c r="G10768" s="12">
        <f t="shared" si="672"/>
        <v>4</v>
      </c>
      <c r="H10768" s="2" t="s">
        <v>26</v>
      </c>
      <c r="I10768" s="2" t="s">
        <v>28</v>
      </c>
      <c r="J10768" s="2">
        <v>5</v>
      </c>
      <c r="K10768" s="2">
        <v>2</v>
      </c>
      <c r="L10768" s="2">
        <f t="shared" si="675"/>
        <v>2020</v>
      </c>
      <c r="M10768" s="2" t="str">
        <f t="shared" si="673"/>
        <v>Sep</v>
      </c>
      <c r="N10768" s="2">
        <f t="shared" si="674"/>
        <v>6</v>
      </c>
    </row>
    <row r="10769" spans="1:14" x14ac:dyDescent="0.2">
      <c r="A10769">
        <v>104340</v>
      </c>
      <c r="B10769" t="s">
        <v>9</v>
      </c>
      <c r="C10769" t="s">
        <v>19</v>
      </c>
      <c r="D10769" s="11">
        <v>435.15</v>
      </c>
      <c r="E10769" s="1">
        <v>44080</v>
      </c>
      <c r="F10769" s="1">
        <v>44084</v>
      </c>
      <c r="G10769" s="12">
        <f t="shared" si="672"/>
        <v>4</v>
      </c>
      <c r="H10769" s="2" t="s">
        <v>26</v>
      </c>
      <c r="I10769" s="2" t="s">
        <v>28</v>
      </c>
      <c r="J10769" s="2">
        <v>5</v>
      </c>
      <c r="K10769" s="2" t="s">
        <v>30</v>
      </c>
      <c r="L10769" s="2">
        <f t="shared" si="675"/>
        <v>2020</v>
      </c>
      <c r="M10769" s="2" t="str">
        <f t="shared" si="673"/>
        <v>Sep</v>
      </c>
      <c r="N10769" s="2">
        <f t="shared" si="674"/>
        <v>6</v>
      </c>
    </row>
    <row r="10770" spans="1:14" x14ac:dyDescent="0.2">
      <c r="A10770">
        <v>93671</v>
      </c>
      <c r="B10770" t="s">
        <v>5</v>
      </c>
      <c r="C10770" t="s">
        <v>18</v>
      </c>
      <c r="D10770" s="11">
        <v>1228.1300000000001</v>
      </c>
      <c r="E10770" s="1">
        <v>43252</v>
      </c>
      <c r="F10770" s="1">
        <v>43257</v>
      </c>
      <c r="G10770" s="12">
        <f t="shared" si="672"/>
        <v>5</v>
      </c>
      <c r="H10770" s="2" t="s">
        <v>21</v>
      </c>
      <c r="I10770" s="2" t="s">
        <v>29</v>
      </c>
      <c r="J10770" s="2">
        <v>1</v>
      </c>
      <c r="K10770" s="2" t="s">
        <v>30</v>
      </c>
      <c r="L10770" s="2">
        <f t="shared" si="675"/>
        <v>2018</v>
      </c>
      <c r="M10770" s="2" t="str">
        <f t="shared" si="673"/>
        <v>Jun</v>
      </c>
      <c r="N10770" s="2">
        <f t="shared" si="674"/>
        <v>1</v>
      </c>
    </row>
    <row r="10771" spans="1:14" x14ac:dyDescent="0.2">
      <c r="A10771">
        <v>100720</v>
      </c>
      <c r="B10771" t="s">
        <v>8</v>
      </c>
      <c r="C10771" t="s">
        <v>18</v>
      </c>
      <c r="D10771" s="11">
        <v>1713.84</v>
      </c>
      <c r="E10771" s="1">
        <v>43850</v>
      </c>
      <c r="F10771" s="1">
        <v>43853</v>
      </c>
      <c r="G10771" s="12">
        <f t="shared" si="672"/>
        <v>3</v>
      </c>
      <c r="H10771" s="2" t="s">
        <v>26</v>
      </c>
      <c r="I10771" s="2" t="s">
        <v>28</v>
      </c>
      <c r="J10771" s="2">
        <v>1</v>
      </c>
      <c r="K10771" s="2" t="s">
        <v>30</v>
      </c>
      <c r="L10771" s="2">
        <f t="shared" si="675"/>
        <v>2020</v>
      </c>
      <c r="M10771" s="2" t="str">
        <f t="shared" si="673"/>
        <v>Jan</v>
      </c>
      <c r="N10771" s="2">
        <f t="shared" si="674"/>
        <v>20</v>
      </c>
    </row>
    <row r="10772" spans="1:14" x14ac:dyDescent="0.2">
      <c r="A10772">
        <v>104341</v>
      </c>
      <c r="B10772" t="s">
        <v>10</v>
      </c>
      <c r="C10772" t="s">
        <v>19</v>
      </c>
      <c r="D10772" s="11">
        <v>1078.5999999999999</v>
      </c>
      <c r="E10772" s="1">
        <v>44080</v>
      </c>
      <c r="F10772" s="1">
        <v>44084</v>
      </c>
      <c r="G10772" s="12">
        <f t="shared" si="672"/>
        <v>4</v>
      </c>
      <c r="H10772" s="2" t="s">
        <v>26</v>
      </c>
      <c r="I10772" s="2" t="s">
        <v>28</v>
      </c>
      <c r="J10772" s="2">
        <v>5</v>
      </c>
      <c r="K10772" s="2" t="s">
        <v>30</v>
      </c>
      <c r="L10772" s="2">
        <f t="shared" si="675"/>
        <v>2020</v>
      </c>
      <c r="M10772" s="2" t="str">
        <f t="shared" si="673"/>
        <v>Sep</v>
      </c>
      <c r="N10772" s="2">
        <f t="shared" si="674"/>
        <v>6</v>
      </c>
    </row>
    <row r="10773" spans="1:14" x14ac:dyDescent="0.2">
      <c r="A10773">
        <v>104342</v>
      </c>
      <c r="B10773" t="s">
        <v>4</v>
      </c>
      <c r="C10773" t="s">
        <v>18</v>
      </c>
      <c r="D10773" s="11">
        <v>60.85</v>
      </c>
      <c r="E10773" s="1">
        <v>44080</v>
      </c>
      <c r="F10773" s="1">
        <v>44084</v>
      </c>
      <c r="G10773" s="12">
        <f t="shared" si="672"/>
        <v>4</v>
      </c>
      <c r="H10773" s="2" t="s">
        <v>27</v>
      </c>
      <c r="I10773" s="2" t="s">
        <v>29</v>
      </c>
      <c r="J10773" s="2">
        <v>5</v>
      </c>
      <c r="K10773" s="2">
        <v>5</v>
      </c>
      <c r="L10773" s="2">
        <f t="shared" si="675"/>
        <v>2020</v>
      </c>
      <c r="M10773" s="2" t="str">
        <f t="shared" si="673"/>
        <v>Sep</v>
      </c>
      <c r="N10773" s="2">
        <f t="shared" si="674"/>
        <v>6</v>
      </c>
    </row>
    <row r="10774" spans="1:14" x14ac:dyDescent="0.2">
      <c r="A10774">
        <v>104343</v>
      </c>
      <c r="B10774" t="s">
        <v>4</v>
      </c>
      <c r="C10774" t="s">
        <v>18</v>
      </c>
      <c r="D10774" s="11">
        <v>1741.1</v>
      </c>
      <c r="E10774" s="1">
        <v>44080</v>
      </c>
      <c r="F10774" s="1">
        <v>44084</v>
      </c>
      <c r="G10774" s="12">
        <f t="shared" si="672"/>
        <v>4</v>
      </c>
      <c r="H10774" s="2" t="s">
        <v>27</v>
      </c>
      <c r="I10774" s="2" t="s">
        <v>28</v>
      </c>
      <c r="J10774" s="2">
        <v>5</v>
      </c>
      <c r="K10774" s="2" t="s">
        <v>30</v>
      </c>
      <c r="L10774" s="2">
        <f t="shared" si="675"/>
        <v>2020</v>
      </c>
      <c r="M10774" s="2" t="str">
        <f t="shared" si="673"/>
        <v>Sep</v>
      </c>
      <c r="N10774" s="2">
        <f t="shared" si="674"/>
        <v>6</v>
      </c>
    </row>
    <row r="10775" spans="1:14" x14ac:dyDescent="0.2">
      <c r="A10775">
        <v>97209</v>
      </c>
      <c r="B10775" t="s">
        <v>9</v>
      </c>
      <c r="C10775" t="s">
        <v>18</v>
      </c>
      <c r="D10775" s="11">
        <v>822.35</v>
      </c>
      <c r="E10775" s="1">
        <v>43581</v>
      </c>
      <c r="F10775" s="1">
        <v>43584</v>
      </c>
      <c r="G10775" s="12">
        <f t="shared" si="672"/>
        <v>3</v>
      </c>
      <c r="H10775" s="2" t="s">
        <v>24</v>
      </c>
      <c r="I10775" s="2" t="s">
        <v>28</v>
      </c>
      <c r="J10775" s="2" t="s">
        <v>30</v>
      </c>
      <c r="K10775" s="2">
        <v>5</v>
      </c>
      <c r="L10775" s="2">
        <f t="shared" si="675"/>
        <v>2019</v>
      </c>
      <c r="M10775" s="2" t="str">
        <f t="shared" si="673"/>
        <v>Apr</v>
      </c>
      <c r="N10775" s="2">
        <f t="shared" si="674"/>
        <v>26</v>
      </c>
    </row>
    <row r="10776" spans="1:14" x14ac:dyDescent="0.2">
      <c r="A10776">
        <v>97224</v>
      </c>
      <c r="B10776" t="s">
        <v>6</v>
      </c>
      <c r="C10776" t="s">
        <v>18</v>
      </c>
      <c r="D10776" s="11">
        <v>809.34</v>
      </c>
      <c r="E10776" s="1">
        <v>43582</v>
      </c>
      <c r="F10776" s="1">
        <v>43585</v>
      </c>
      <c r="G10776" s="12">
        <f t="shared" si="672"/>
        <v>3</v>
      </c>
      <c r="H10776" s="2" t="s">
        <v>23</v>
      </c>
      <c r="I10776" s="2" t="s">
        <v>28</v>
      </c>
      <c r="J10776" s="2" t="s">
        <v>30</v>
      </c>
      <c r="K10776" s="2">
        <v>5</v>
      </c>
      <c r="L10776" s="2">
        <f t="shared" si="675"/>
        <v>2019</v>
      </c>
      <c r="M10776" s="2" t="str">
        <f t="shared" si="673"/>
        <v>Apr</v>
      </c>
      <c r="N10776" s="2">
        <f t="shared" si="674"/>
        <v>27</v>
      </c>
    </row>
    <row r="10777" spans="1:14" x14ac:dyDescent="0.2">
      <c r="A10777">
        <v>100778</v>
      </c>
      <c r="B10777" t="s">
        <v>7</v>
      </c>
      <c r="C10777" t="s">
        <v>19</v>
      </c>
      <c r="D10777" s="11">
        <v>724.32</v>
      </c>
      <c r="E10777" s="1">
        <v>43854</v>
      </c>
      <c r="F10777" s="1">
        <v>43857</v>
      </c>
      <c r="G10777" s="12">
        <f t="shared" si="672"/>
        <v>3</v>
      </c>
      <c r="H10777" s="2" t="s">
        <v>25</v>
      </c>
      <c r="I10777" s="2" t="s">
        <v>28</v>
      </c>
      <c r="J10777" s="2">
        <v>4</v>
      </c>
      <c r="K10777" s="2" t="s">
        <v>30</v>
      </c>
      <c r="L10777" s="2">
        <f t="shared" si="675"/>
        <v>2020</v>
      </c>
      <c r="M10777" s="2" t="str">
        <f t="shared" si="673"/>
        <v>Jan</v>
      </c>
      <c r="N10777" s="2">
        <f t="shared" si="674"/>
        <v>24</v>
      </c>
    </row>
    <row r="10778" spans="1:14" x14ac:dyDescent="0.2">
      <c r="A10778">
        <v>104380</v>
      </c>
      <c r="B10778" t="s">
        <v>8</v>
      </c>
      <c r="C10778" t="s">
        <v>19</v>
      </c>
      <c r="D10778" s="11">
        <v>1509.64</v>
      </c>
      <c r="E10778" s="1">
        <v>44082</v>
      </c>
      <c r="F10778" s="1">
        <v>44086</v>
      </c>
      <c r="G10778" s="12">
        <f t="shared" si="672"/>
        <v>4</v>
      </c>
      <c r="H10778" s="2" t="s">
        <v>27</v>
      </c>
      <c r="I10778" s="2" t="s">
        <v>28</v>
      </c>
      <c r="J10778" s="2" t="s">
        <v>30</v>
      </c>
      <c r="K10778" s="2">
        <v>5</v>
      </c>
      <c r="L10778" s="2">
        <f t="shared" si="675"/>
        <v>2020</v>
      </c>
      <c r="M10778" s="2" t="str">
        <f t="shared" si="673"/>
        <v>Sep</v>
      </c>
      <c r="N10778" s="2">
        <f t="shared" si="674"/>
        <v>8</v>
      </c>
    </row>
    <row r="10779" spans="1:14" x14ac:dyDescent="0.2">
      <c r="A10779">
        <v>100811</v>
      </c>
      <c r="B10779" t="s">
        <v>8</v>
      </c>
      <c r="C10779" t="s">
        <v>18</v>
      </c>
      <c r="D10779" s="11">
        <v>793.51</v>
      </c>
      <c r="E10779" s="1">
        <v>43856</v>
      </c>
      <c r="F10779" s="1">
        <v>43859</v>
      </c>
      <c r="G10779" s="12">
        <f t="shared" si="672"/>
        <v>3</v>
      </c>
      <c r="H10779" s="2" t="s">
        <v>22</v>
      </c>
      <c r="I10779" s="2" t="s">
        <v>28</v>
      </c>
      <c r="J10779" s="2">
        <v>4</v>
      </c>
      <c r="K10779" s="2" t="s">
        <v>30</v>
      </c>
      <c r="L10779" s="2">
        <f t="shared" si="675"/>
        <v>2020</v>
      </c>
      <c r="M10779" s="2" t="str">
        <f t="shared" si="673"/>
        <v>Jan</v>
      </c>
      <c r="N10779" s="2">
        <f t="shared" si="674"/>
        <v>26</v>
      </c>
    </row>
    <row r="10780" spans="1:14" x14ac:dyDescent="0.2">
      <c r="A10780">
        <v>104380</v>
      </c>
      <c r="B10780" t="s">
        <v>9</v>
      </c>
      <c r="C10780" t="s">
        <v>18</v>
      </c>
      <c r="D10780" s="11">
        <v>1117.8699999999999</v>
      </c>
      <c r="E10780" s="1">
        <v>44082</v>
      </c>
      <c r="F10780" s="1">
        <v>44086</v>
      </c>
      <c r="G10780" s="12">
        <f t="shared" si="672"/>
        <v>4</v>
      </c>
      <c r="H10780" s="2" t="s">
        <v>27</v>
      </c>
      <c r="I10780" s="2" t="s">
        <v>28</v>
      </c>
      <c r="J10780" s="2">
        <v>5</v>
      </c>
      <c r="K10780" s="2" t="s">
        <v>30</v>
      </c>
      <c r="L10780" s="2">
        <f t="shared" si="675"/>
        <v>2020</v>
      </c>
      <c r="M10780" s="2" t="str">
        <f t="shared" si="673"/>
        <v>Sep</v>
      </c>
      <c r="N10780" s="2">
        <f t="shared" si="674"/>
        <v>8</v>
      </c>
    </row>
    <row r="10781" spans="1:14" x14ac:dyDescent="0.2">
      <c r="A10781">
        <v>104434</v>
      </c>
      <c r="B10781" t="s">
        <v>10</v>
      </c>
      <c r="C10781" t="s">
        <v>18</v>
      </c>
      <c r="D10781" s="11">
        <v>1760.27</v>
      </c>
      <c r="E10781" s="1">
        <v>44086</v>
      </c>
      <c r="F10781" s="1">
        <v>44090</v>
      </c>
      <c r="G10781" s="12">
        <f t="shared" si="672"/>
        <v>4</v>
      </c>
      <c r="H10781" s="2" t="s">
        <v>22</v>
      </c>
      <c r="I10781" s="2" t="s">
        <v>28</v>
      </c>
      <c r="J10781" s="2">
        <v>3</v>
      </c>
      <c r="K10781" s="2" t="s">
        <v>30</v>
      </c>
      <c r="L10781" s="2">
        <f t="shared" si="675"/>
        <v>2020</v>
      </c>
      <c r="M10781" s="2" t="str">
        <f t="shared" si="673"/>
        <v>Sep</v>
      </c>
      <c r="N10781" s="2">
        <f t="shared" si="674"/>
        <v>12</v>
      </c>
    </row>
    <row r="10782" spans="1:14" x14ac:dyDescent="0.2">
      <c r="A10782">
        <v>104434</v>
      </c>
      <c r="B10782" t="s">
        <v>8</v>
      </c>
      <c r="C10782" t="s">
        <v>19</v>
      </c>
      <c r="D10782" s="11">
        <v>1786.12</v>
      </c>
      <c r="E10782" s="1">
        <v>44086</v>
      </c>
      <c r="F10782" s="1">
        <v>44090</v>
      </c>
      <c r="G10782" s="12">
        <f t="shared" si="672"/>
        <v>4</v>
      </c>
      <c r="H10782" s="2" t="s">
        <v>22</v>
      </c>
      <c r="I10782" s="2" t="s">
        <v>28</v>
      </c>
      <c r="J10782" s="2" t="s">
        <v>30</v>
      </c>
      <c r="K10782" s="2" t="s">
        <v>30</v>
      </c>
      <c r="L10782" s="2">
        <f t="shared" si="675"/>
        <v>2020</v>
      </c>
      <c r="M10782" s="2" t="str">
        <f t="shared" si="673"/>
        <v>Sep</v>
      </c>
      <c r="N10782" s="2">
        <f t="shared" si="674"/>
        <v>12</v>
      </c>
    </row>
    <row r="10783" spans="1:14" x14ac:dyDescent="0.2">
      <c r="A10783">
        <v>104434</v>
      </c>
      <c r="B10783" t="s">
        <v>8</v>
      </c>
      <c r="C10783" t="s">
        <v>18</v>
      </c>
      <c r="D10783" s="11">
        <v>222.31</v>
      </c>
      <c r="E10783" s="1">
        <v>44086</v>
      </c>
      <c r="F10783" s="1">
        <v>44090</v>
      </c>
      <c r="G10783" s="12">
        <f t="shared" si="672"/>
        <v>4</v>
      </c>
      <c r="H10783" s="2" t="s">
        <v>22</v>
      </c>
      <c r="I10783" s="2" t="s">
        <v>28</v>
      </c>
      <c r="J10783" s="2" t="s">
        <v>30</v>
      </c>
      <c r="K10783" s="2">
        <v>5</v>
      </c>
      <c r="L10783" s="2">
        <f t="shared" si="675"/>
        <v>2020</v>
      </c>
      <c r="M10783" s="2" t="str">
        <f t="shared" si="673"/>
        <v>Sep</v>
      </c>
      <c r="N10783" s="2">
        <f t="shared" si="674"/>
        <v>12</v>
      </c>
    </row>
    <row r="10784" spans="1:14" x14ac:dyDescent="0.2">
      <c r="A10784">
        <v>100814</v>
      </c>
      <c r="B10784" t="s">
        <v>8</v>
      </c>
      <c r="C10784" t="s">
        <v>18</v>
      </c>
      <c r="D10784" s="11">
        <v>137.37</v>
      </c>
      <c r="E10784" s="1">
        <v>43856</v>
      </c>
      <c r="F10784" s="1">
        <v>43859</v>
      </c>
      <c r="G10784" s="12">
        <f t="shared" si="672"/>
        <v>3</v>
      </c>
      <c r="H10784" s="2" t="s">
        <v>22</v>
      </c>
      <c r="I10784" s="2" t="s">
        <v>28</v>
      </c>
      <c r="J10784" s="2" t="s">
        <v>30</v>
      </c>
      <c r="K10784" s="2" t="s">
        <v>30</v>
      </c>
      <c r="L10784" s="2">
        <f t="shared" si="675"/>
        <v>2020</v>
      </c>
      <c r="M10784" s="2" t="str">
        <f t="shared" si="673"/>
        <v>Jan</v>
      </c>
      <c r="N10784" s="2">
        <f t="shared" si="674"/>
        <v>26</v>
      </c>
    </row>
    <row r="10785" spans="1:14" x14ac:dyDescent="0.2">
      <c r="A10785">
        <v>97231</v>
      </c>
      <c r="B10785" t="s">
        <v>10</v>
      </c>
      <c r="C10785" t="s">
        <v>18</v>
      </c>
      <c r="D10785" s="11">
        <v>209.71</v>
      </c>
      <c r="E10785" s="1">
        <v>43582</v>
      </c>
      <c r="F10785" s="1">
        <v>43585</v>
      </c>
      <c r="G10785" s="12">
        <f t="shared" si="672"/>
        <v>3</v>
      </c>
      <c r="H10785" s="2" t="s">
        <v>26</v>
      </c>
      <c r="I10785" s="2" t="s">
        <v>29</v>
      </c>
      <c r="J10785" s="2" t="s">
        <v>30</v>
      </c>
      <c r="K10785" s="2">
        <v>2</v>
      </c>
      <c r="L10785" s="2">
        <f t="shared" si="675"/>
        <v>2019</v>
      </c>
      <c r="M10785" s="2" t="str">
        <f t="shared" si="673"/>
        <v>Apr</v>
      </c>
      <c r="N10785" s="2">
        <f t="shared" si="674"/>
        <v>27</v>
      </c>
    </row>
    <row r="10786" spans="1:14" x14ac:dyDescent="0.2">
      <c r="A10786">
        <v>100819</v>
      </c>
      <c r="B10786" t="s">
        <v>7</v>
      </c>
      <c r="C10786" t="s">
        <v>18</v>
      </c>
      <c r="D10786" s="11">
        <v>379.45</v>
      </c>
      <c r="E10786" s="1">
        <v>43856</v>
      </c>
      <c r="F10786" s="1">
        <v>43859</v>
      </c>
      <c r="G10786" s="12">
        <f t="shared" si="672"/>
        <v>3</v>
      </c>
      <c r="H10786" s="2" t="s">
        <v>23</v>
      </c>
      <c r="I10786" s="2" t="s">
        <v>28</v>
      </c>
      <c r="J10786" s="2">
        <v>1</v>
      </c>
      <c r="K10786" s="2" t="s">
        <v>30</v>
      </c>
      <c r="L10786" s="2">
        <f t="shared" si="675"/>
        <v>2020</v>
      </c>
      <c r="M10786" s="2" t="str">
        <f t="shared" si="673"/>
        <v>Jan</v>
      </c>
      <c r="N10786" s="2">
        <f t="shared" si="674"/>
        <v>26</v>
      </c>
    </row>
    <row r="10787" spans="1:14" x14ac:dyDescent="0.2">
      <c r="A10787">
        <v>104439</v>
      </c>
      <c r="B10787" t="s">
        <v>5</v>
      </c>
      <c r="C10787" t="s">
        <v>18</v>
      </c>
      <c r="D10787" s="11">
        <v>1843.84</v>
      </c>
      <c r="E10787" s="1">
        <v>44086</v>
      </c>
      <c r="F10787" s="1">
        <v>44090</v>
      </c>
      <c r="G10787" s="12">
        <f t="shared" si="672"/>
        <v>4</v>
      </c>
      <c r="H10787" s="2" t="s">
        <v>25</v>
      </c>
      <c r="I10787" s="2" t="s">
        <v>28</v>
      </c>
      <c r="J10787" s="2" t="s">
        <v>30</v>
      </c>
      <c r="K10787" s="2" t="s">
        <v>30</v>
      </c>
      <c r="L10787" s="2">
        <f t="shared" si="675"/>
        <v>2020</v>
      </c>
      <c r="M10787" s="2" t="str">
        <f t="shared" si="673"/>
        <v>Sep</v>
      </c>
      <c r="N10787" s="2">
        <f t="shared" si="674"/>
        <v>12</v>
      </c>
    </row>
    <row r="10788" spans="1:14" x14ac:dyDescent="0.2">
      <c r="A10788">
        <v>100824</v>
      </c>
      <c r="B10788" t="s">
        <v>6</v>
      </c>
      <c r="C10788" t="s">
        <v>18</v>
      </c>
      <c r="D10788" s="11">
        <v>570.04999999999995</v>
      </c>
      <c r="E10788" s="1">
        <v>43856</v>
      </c>
      <c r="F10788" s="1">
        <v>43859</v>
      </c>
      <c r="G10788" s="12">
        <f t="shared" si="672"/>
        <v>3</v>
      </c>
      <c r="H10788" s="2" t="s">
        <v>24</v>
      </c>
      <c r="I10788" s="2" t="s">
        <v>28</v>
      </c>
      <c r="J10788" s="2">
        <v>5</v>
      </c>
      <c r="K10788" s="2" t="s">
        <v>30</v>
      </c>
      <c r="L10788" s="2">
        <f t="shared" si="675"/>
        <v>2020</v>
      </c>
      <c r="M10788" s="2" t="str">
        <f t="shared" si="673"/>
        <v>Jan</v>
      </c>
      <c r="N10788" s="2">
        <f t="shared" si="674"/>
        <v>26</v>
      </c>
    </row>
    <row r="10789" spans="1:14" x14ac:dyDescent="0.2">
      <c r="A10789">
        <v>104442</v>
      </c>
      <c r="B10789" t="s">
        <v>8</v>
      </c>
      <c r="C10789" t="s">
        <v>18</v>
      </c>
      <c r="D10789" s="11">
        <v>1278.73</v>
      </c>
      <c r="E10789" s="1">
        <v>44086</v>
      </c>
      <c r="F10789" s="1">
        <v>44090</v>
      </c>
      <c r="G10789" s="12">
        <f t="shared" si="672"/>
        <v>4</v>
      </c>
      <c r="H10789" s="2" t="s">
        <v>23</v>
      </c>
      <c r="I10789" s="2" t="s">
        <v>28</v>
      </c>
      <c r="J10789" s="2">
        <v>3</v>
      </c>
      <c r="K10789" s="2" t="s">
        <v>30</v>
      </c>
      <c r="L10789" s="2">
        <f t="shared" si="675"/>
        <v>2020</v>
      </c>
      <c r="M10789" s="2" t="str">
        <f t="shared" si="673"/>
        <v>Sep</v>
      </c>
      <c r="N10789" s="2">
        <f t="shared" si="674"/>
        <v>12</v>
      </c>
    </row>
    <row r="10790" spans="1:14" x14ac:dyDescent="0.2">
      <c r="A10790">
        <v>97306</v>
      </c>
      <c r="B10790" t="s">
        <v>7</v>
      </c>
      <c r="C10790" t="s">
        <v>18</v>
      </c>
      <c r="D10790" s="11">
        <v>243.47</v>
      </c>
      <c r="E10790" s="1">
        <v>43588</v>
      </c>
      <c r="F10790" s="1">
        <v>43591</v>
      </c>
      <c r="G10790" s="12">
        <f t="shared" si="672"/>
        <v>3</v>
      </c>
      <c r="H10790" s="2" t="s">
        <v>21</v>
      </c>
      <c r="I10790" s="2" t="s">
        <v>28</v>
      </c>
      <c r="J10790" s="2" t="s">
        <v>30</v>
      </c>
      <c r="K10790" s="2">
        <v>5</v>
      </c>
      <c r="L10790" s="2">
        <f t="shared" si="675"/>
        <v>2019</v>
      </c>
      <c r="M10790" s="2" t="str">
        <f t="shared" si="673"/>
        <v>May</v>
      </c>
      <c r="N10790" s="2">
        <f t="shared" si="674"/>
        <v>3</v>
      </c>
    </row>
    <row r="10791" spans="1:14" x14ac:dyDescent="0.2">
      <c r="A10791">
        <v>97309</v>
      </c>
      <c r="B10791" t="s">
        <v>4</v>
      </c>
      <c r="C10791" t="s">
        <v>19</v>
      </c>
      <c r="D10791" s="11">
        <v>1263.3900000000001</v>
      </c>
      <c r="E10791" s="1">
        <v>43588</v>
      </c>
      <c r="F10791" s="1">
        <v>43591</v>
      </c>
      <c r="G10791" s="12">
        <f t="shared" si="672"/>
        <v>3</v>
      </c>
      <c r="H10791" s="2" t="s">
        <v>25</v>
      </c>
      <c r="I10791" s="2" t="s">
        <v>28</v>
      </c>
      <c r="J10791" s="2" t="s">
        <v>30</v>
      </c>
      <c r="K10791" s="2">
        <v>5</v>
      </c>
      <c r="L10791" s="2">
        <f t="shared" si="675"/>
        <v>2019</v>
      </c>
      <c r="M10791" s="2" t="str">
        <f t="shared" si="673"/>
        <v>May</v>
      </c>
      <c r="N10791" s="2">
        <f t="shared" si="674"/>
        <v>3</v>
      </c>
    </row>
    <row r="10792" spans="1:14" x14ac:dyDescent="0.2">
      <c r="A10792">
        <v>104445</v>
      </c>
      <c r="B10792" t="s">
        <v>10</v>
      </c>
      <c r="C10792" t="s">
        <v>19</v>
      </c>
      <c r="D10792" s="11">
        <v>1649.71</v>
      </c>
      <c r="E10792" s="1">
        <v>44086</v>
      </c>
      <c r="F10792" s="1">
        <v>44090</v>
      </c>
      <c r="G10792" s="12">
        <f t="shared" si="672"/>
        <v>4</v>
      </c>
      <c r="H10792" s="2" t="s">
        <v>24</v>
      </c>
      <c r="I10792" s="2" t="s">
        <v>29</v>
      </c>
      <c r="J10792" s="2">
        <v>3</v>
      </c>
      <c r="K10792" s="2" t="s">
        <v>30</v>
      </c>
      <c r="L10792" s="2">
        <f t="shared" si="675"/>
        <v>2020</v>
      </c>
      <c r="M10792" s="2" t="str">
        <f t="shared" si="673"/>
        <v>Sep</v>
      </c>
      <c r="N10792" s="2">
        <f t="shared" si="674"/>
        <v>12</v>
      </c>
    </row>
    <row r="10793" spans="1:14" x14ac:dyDescent="0.2">
      <c r="A10793">
        <v>97313</v>
      </c>
      <c r="B10793" t="s">
        <v>6</v>
      </c>
      <c r="C10793" t="s">
        <v>18</v>
      </c>
      <c r="D10793" s="11">
        <v>10.01</v>
      </c>
      <c r="E10793" s="1">
        <v>43588</v>
      </c>
      <c r="F10793" s="1">
        <v>43591</v>
      </c>
      <c r="G10793" s="12">
        <f t="shared" si="672"/>
        <v>3</v>
      </c>
      <c r="H10793" s="2" t="s">
        <v>23</v>
      </c>
      <c r="I10793" s="2" t="s">
        <v>28</v>
      </c>
      <c r="J10793" s="2" t="s">
        <v>30</v>
      </c>
      <c r="K10793" s="2">
        <v>4</v>
      </c>
      <c r="L10793" s="2">
        <f t="shared" si="675"/>
        <v>2019</v>
      </c>
      <c r="M10793" s="2" t="str">
        <f t="shared" si="673"/>
        <v>May</v>
      </c>
      <c r="N10793" s="2">
        <f t="shared" si="674"/>
        <v>3</v>
      </c>
    </row>
    <row r="10794" spans="1:14" x14ac:dyDescent="0.2">
      <c r="A10794">
        <v>97313</v>
      </c>
      <c r="B10794" t="s">
        <v>4</v>
      </c>
      <c r="C10794" t="s">
        <v>18</v>
      </c>
      <c r="D10794" s="11">
        <v>1461</v>
      </c>
      <c r="E10794" s="1">
        <v>43588</v>
      </c>
      <c r="F10794" s="1">
        <v>43591</v>
      </c>
      <c r="G10794" s="12">
        <f t="shared" si="672"/>
        <v>3</v>
      </c>
      <c r="H10794" s="2" t="s">
        <v>23</v>
      </c>
      <c r="I10794" s="2" t="s">
        <v>28</v>
      </c>
      <c r="J10794" s="2" t="s">
        <v>30</v>
      </c>
      <c r="K10794" s="2">
        <v>2</v>
      </c>
      <c r="L10794" s="2">
        <f t="shared" si="675"/>
        <v>2019</v>
      </c>
      <c r="M10794" s="2" t="str">
        <f t="shared" si="673"/>
        <v>May</v>
      </c>
      <c r="N10794" s="2">
        <f t="shared" si="674"/>
        <v>3</v>
      </c>
    </row>
    <row r="10795" spans="1:14" x14ac:dyDescent="0.2">
      <c r="A10795">
        <v>97314</v>
      </c>
      <c r="B10795" t="s">
        <v>3</v>
      </c>
      <c r="C10795" t="s">
        <v>18</v>
      </c>
      <c r="D10795" s="11">
        <v>32.29</v>
      </c>
      <c r="E10795" s="1">
        <v>43588</v>
      </c>
      <c r="F10795" s="1">
        <v>43591</v>
      </c>
      <c r="G10795" s="12">
        <f t="shared" si="672"/>
        <v>3</v>
      </c>
      <c r="H10795" s="2" t="s">
        <v>23</v>
      </c>
      <c r="I10795" s="2" t="s">
        <v>28</v>
      </c>
      <c r="J10795" s="2" t="s">
        <v>30</v>
      </c>
      <c r="K10795" s="2">
        <v>3</v>
      </c>
      <c r="L10795" s="2">
        <f t="shared" si="675"/>
        <v>2019</v>
      </c>
      <c r="M10795" s="2" t="str">
        <f t="shared" si="673"/>
        <v>May</v>
      </c>
      <c r="N10795" s="2">
        <f t="shared" si="674"/>
        <v>3</v>
      </c>
    </row>
    <row r="10796" spans="1:14" x14ac:dyDescent="0.2">
      <c r="A10796">
        <v>97315</v>
      </c>
      <c r="B10796" t="s">
        <v>6</v>
      </c>
      <c r="C10796" t="s">
        <v>18</v>
      </c>
      <c r="D10796" s="11">
        <v>1188.1099999999999</v>
      </c>
      <c r="E10796" s="1">
        <v>43588</v>
      </c>
      <c r="F10796" s="1">
        <v>43591</v>
      </c>
      <c r="G10796" s="12">
        <f t="shared" si="672"/>
        <v>3</v>
      </c>
      <c r="H10796" s="2" t="s">
        <v>23</v>
      </c>
      <c r="I10796" s="2" t="s">
        <v>29</v>
      </c>
      <c r="J10796" s="2" t="s">
        <v>30</v>
      </c>
      <c r="K10796" s="2">
        <v>2</v>
      </c>
      <c r="L10796" s="2">
        <f t="shared" si="675"/>
        <v>2019</v>
      </c>
      <c r="M10796" s="2" t="str">
        <f t="shared" si="673"/>
        <v>May</v>
      </c>
      <c r="N10796" s="2">
        <f t="shared" si="674"/>
        <v>3</v>
      </c>
    </row>
    <row r="10797" spans="1:14" x14ac:dyDescent="0.2">
      <c r="A10797">
        <v>100830</v>
      </c>
      <c r="B10797" t="s">
        <v>10</v>
      </c>
      <c r="C10797" t="s">
        <v>19</v>
      </c>
      <c r="D10797" s="11">
        <v>557.79999999999995</v>
      </c>
      <c r="E10797" s="1">
        <v>43856</v>
      </c>
      <c r="F10797" s="1">
        <v>43859</v>
      </c>
      <c r="G10797" s="12">
        <f t="shared" si="672"/>
        <v>3</v>
      </c>
      <c r="H10797" s="2" t="s">
        <v>27</v>
      </c>
      <c r="I10797" s="2" t="s">
        <v>29</v>
      </c>
      <c r="J10797" s="2">
        <v>5</v>
      </c>
      <c r="K10797" s="2" t="s">
        <v>30</v>
      </c>
      <c r="L10797" s="2">
        <f t="shared" si="675"/>
        <v>2020</v>
      </c>
      <c r="M10797" s="2" t="str">
        <f t="shared" si="673"/>
        <v>Jan</v>
      </c>
      <c r="N10797" s="2">
        <f t="shared" si="674"/>
        <v>26</v>
      </c>
    </row>
    <row r="10798" spans="1:14" x14ac:dyDescent="0.2">
      <c r="A10798">
        <v>100856</v>
      </c>
      <c r="B10798" t="s">
        <v>2</v>
      </c>
      <c r="C10798" t="s">
        <v>18</v>
      </c>
      <c r="D10798" s="11">
        <v>372.55</v>
      </c>
      <c r="E10798" s="1">
        <v>43859</v>
      </c>
      <c r="F10798" s="1">
        <v>43862</v>
      </c>
      <c r="G10798" s="12">
        <f t="shared" si="672"/>
        <v>3</v>
      </c>
      <c r="H10798" s="2" t="s">
        <v>22</v>
      </c>
      <c r="I10798" s="2" t="s">
        <v>28</v>
      </c>
      <c r="J10798" s="2" t="s">
        <v>30</v>
      </c>
      <c r="K10798" s="2" t="s">
        <v>30</v>
      </c>
      <c r="L10798" s="2">
        <f t="shared" si="675"/>
        <v>2020</v>
      </c>
      <c r="M10798" s="2" t="str">
        <f t="shared" si="673"/>
        <v>Jan</v>
      </c>
      <c r="N10798" s="2">
        <f t="shared" si="674"/>
        <v>29</v>
      </c>
    </row>
    <row r="10799" spans="1:14" x14ac:dyDescent="0.2">
      <c r="A10799">
        <v>104491</v>
      </c>
      <c r="B10799" t="s">
        <v>4</v>
      </c>
      <c r="C10799" t="s">
        <v>18</v>
      </c>
      <c r="D10799" s="11">
        <v>1361.86</v>
      </c>
      <c r="E10799" s="1">
        <v>44090</v>
      </c>
      <c r="F10799" s="1">
        <v>44094</v>
      </c>
      <c r="G10799" s="12">
        <f t="shared" si="672"/>
        <v>4</v>
      </c>
      <c r="H10799" s="2" t="s">
        <v>21</v>
      </c>
      <c r="I10799" s="2" t="s">
        <v>28</v>
      </c>
      <c r="J10799" s="2">
        <v>1</v>
      </c>
      <c r="K10799" s="2" t="s">
        <v>30</v>
      </c>
      <c r="L10799" s="2">
        <f t="shared" si="675"/>
        <v>2020</v>
      </c>
      <c r="M10799" s="2" t="str">
        <f t="shared" si="673"/>
        <v>Sep</v>
      </c>
      <c r="N10799" s="2">
        <f t="shared" si="674"/>
        <v>16</v>
      </c>
    </row>
    <row r="10800" spans="1:14" x14ac:dyDescent="0.2">
      <c r="A10800">
        <v>100856</v>
      </c>
      <c r="B10800" t="s">
        <v>4</v>
      </c>
      <c r="C10800" t="s">
        <v>18</v>
      </c>
      <c r="D10800" s="11">
        <v>39.49</v>
      </c>
      <c r="E10800" s="1">
        <v>43859</v>
      </c>
      <c r="F10800" s="1">
        <v>43862</v>
      </c>
      <c r="G10800" s="12">
        <f t="shared" si="672"/>
        <v>3</v>
      </c>
      <c r="H10800" s="2" t="s">
        <v>22</v>
      </c>
      <c r="I10800" s="2" t="s">
        <v>28</v>
      </c>
      <c r="J10800" s="2">
        <v>3</v>
      </c>
      <c r="K10800" s="2" t="s">
        <v>30</v>
      </c>
      <c r="L10800" s="2">
        <f t="shared" si="675"/>
        <v>2020</v>
      </c>
      <c r="M10800" s="2" t="str">
        <f t="shared" si="673"/>
        <v>Jan</v>
      </c>
      <c r="N10800" s="2">
        <f t="shared" si="674"/>
        <v>29</v>
      </c>
    </row>
    <row r="10801" spans="1:14" x14ac:dyDescent="0.2">
      <c r="A10801">
        <v>104500</v>
      </c>
      <c r="B10801" t="s">
        <v>8</v>
      </c>
      <c r="C10801" t="s">
        <v>19</v>
      </c>
      <c r="D10801" s="11">
        <v>1418.87</v>
      </c>
      <c r="E10801" s="1">
        <v>44090</v>
      </c>
      <c r="F10801" s="1">
        <v>44094</v>
      </c>
      <c r="G10801" s="12">
        <f t="shared" si="672"/>
        <v>4</v>
      </c>
      <c r="H10801" s="2" t="s">
        <v>24</v>
      </c>
      <c r="I10801" s="2" t="s">
        <v>28</v>
      </c>
      <c r="J10801" s="2">
        <v>1</v>
      </c>
      <c r="K10801" s="2" t="s">
        <v>30</v>
      </c>
      <c r="L10801" s="2">
        <f t="shared" si="675"/>
        <v>2020</v>
      </c>
      <c r="M10801" s="2" t="str">
        <f t="shared" si="673"/>
        <v>Sep</v>
      </c>
      <c r="N10801" s="2">
        <f t="shared" si="674"/>
        <v>16</v>
      </c>
    </row>
    <row r="10802" spans="1:14" x14ac:dyDescent="0.2">
      <c r="A10802">
        <v>104503</v>
      </c>
      <c r="B10802" t="s">
        <v>5</v>
      </c>
      <c r="C10802" t="s">
        <v>19</v>
      </c>
      <c r="D10802" s="11">
        <v>1763.07</v>
      </c>
      <c r="E10802" s="1">
        <v>44090</v>
      </c>
      <c r="F10802" s="1">
        <v>44094</v>
      </c>
      <c r="G10802" s="12">
        <f t="shared" si="672"/>
        <v>4</v>
      </c>
      <c r="H10802" s="2" t="s">
        <v>27</v>
      </c>
      <c r="I10802" s="2" t="s">
        <v>28</v>
      </c>
      <c r="J10802" s="2" t="s">
        <v>30</v>
      </c>
      <c r="K10802" s="2" t="s">
        <v>30</v>
      </c>
      <c r="L10802" s="2">
        <f t="shared" si="675"/>
        <v>2020</v>
      </c>
      <c r="M10802" s="2" t="str">
        <f t="shared" si="673"/>
        <v>Sep</v>
      </c>
      <c r="N10802" s="2">
        <f t="shared" si="674"/>
        <v>16</v>
      </c>
    </row>
    <row r="10803" spans="1:14" x14ac:dyDescent="0.2">
      <c r="A10803">
        <v>97319</v>
      </c>
      <c r="B10803" t="s">
        <v>4</v>
      </c>
      <c r="C10803" t="s">
        <v>18</v>
      </c>
      <c r="D10803" s="11">
        <v>1333.75</v>
      </c>
      <c r="E10803" s="1">
        <v>43588</v>
      </c>
      <c r="F10803" s="1">
        <v>43591</v>
      </c>
      <c r="G10803" s="12">
        <f t="shared" si="672"/>
        <v>3</v>
      </c>
      <c r="H10803" s="2" t="s">
        <v>24</v>
      </c>
      <c r="I10803" s="2" t="s">
        <v>28</v>
      </c>
      <c r="J10803" s="2" t="s">
        <v>30</v>
      </c>
      <c r="K10803" s="2">
        <v>5</v>
      </c>
      <c r="L10803" s="2">
        <f t="shared" si="675"/>
        <v>2019</v>
      </c>
      <c r="M10803" s="2" t="str">
        <f t="shared" si="673"/>
        <v>May</v>
      </c>
      <c r="N10803" s="2">
        <f t="shared" si="674"/>
        <v>3</v>
      </c>
    </row>
    <row r="10804" spans="1:14" x14ac:dyDescent="0.2">
      <c r="A10804">
        <v>104535</v>
      </c>
      <c r="B10804" t="s">
        <v>2</v>
      </c>
      <c r="C10804" t="s">
        <v>19</v>
      </c>
      <c r="D10804" s="11">
        <v>916.78</v>
      </c>
      <c r="E10804" s="1">
        <v>44091</v>
      </c>
      <c r="F10804" s="1">
        <v>44095</v>
      </c>
      <c r="G10804" s="12">
        <f t="shared" si="672"/>
        <v>4</v>
      </c>
      <c r="H10804" s="2" t="s">
        <v>27</v>
      </c>
      <c r="I10804" s="2" t="s">
        <v>28</v>
      </c>
      <c r="J10804" s="2">
        <v>5</v>
      </c>
      <c r="K10804" s="2" t="s">
        <v>30</v>
      </c>
      <c r="L10804" s="2">
        <f t="shared" si="675"/>
        <v>2020</v>
      </c>
      <c r="M10804" s="2" t="str">
        <f t="shared" si="673"/>
        <v>Sep</v>
      </c>
      <c r="N10804" s="2">
        <f t="shared" si="674"/>
        <v>17</v>
      </c>
    </row>
    <row r="10805" spans="1:14" x14ac:dyDescent="0.2">
      <c r="A10805">
        <v>93788</v>
      </c>
      <c r="B10805" t="s">
        <v>5</v>
      </c>
      <c r="C10805" t="s">
        <v>18</v>
      </c>
      <c r="D10805" s="11">
        <v>1815.83</v>
      </c>
      <c r="E10805" s="1">
        <v>43265</v>
      </c>
      <c r="F10805" s="1">
        <v>43270</v>
      </c>
      <c r="G10805" s="12">
        <f t="shared" si="672"/>
        <v>5</v>
      </c>
      <c r="H10805" s="2" t="s">
        <v>23</v>
      </c>
      <c r="I10805" s="2" t="s">
        <v>28</v>
      </c>
      <c r="J10805" s="2">
        <v>3</v>
      </c>
      <c r="K10805" s="2" t="s">
        <v>30</v>
      </c>
      <c r="L10805" s="2">
        <f t="shared" si="675"/>
        <v>2018</v>
      </c>
      <c r="M10805" s="2" t="str">
        <f t="shared" si="673"/>
        <v>Jun</v>
      </c>
      <c r="N10805" s="2">
        <f t="shared" si="674"/>
        <v>14</v>
      </c>
    </row>
    <row r="10806" spans="1:14" x14ac:dyDescent="0.2">
      <c r="A10806">
        <v>104539</v>
      </c>
      <c r="B10806" t="s">
        <v>10</v>
      </c>
      <c r="C10806" t="s">
        <v>18</v>
      </c>
      <c r="D10806" s="11">
        <v>1770.87</v>
      </c>
      <c r="E10806" s="1">
        <v>44092</v>
      </c>
      <c r="F10806" s="1">
        <v>44096</v>
      </c>
      <c r="G10806" s="12">
        <f t="shared" si="672"/>
        <v>4</v>
      </c>
      <c r="H10806" s="2" t="s">
        <v>21</v>
      </c>
      <c r="I10806" s="2" t="s">
        <v>28</v>
      </c>
      <c r="J10806" s="2">
        <v>2</v>
      </c>
      <c r="K10806" s="2" t="s">
        <v>30</v>
      </c>
      <c r="L10806" s="2">
        <f t="shared" si="675"/>
        <v>2020</v>
      </c>
      <c r="M10806" s="2" t="str">
        <f t="shared" si="673"/>
        <v>Sep</v>
      </c>
      <c r="N10806" s="2">
        <f t="shared" si="674"/>
        <v>18</v>
      </c>
    </row>
    <row r="10807" spans="1:14" x14ac:dyDescent="0.2">
      <c r="A10807">
        <v>104539</v>
      </c>
      <c r="B10807" t="s">
        <v>3</v>
      </c>
      <c r="C10807" t="s">
        <v>18</v>
      </c>
      <c r="D10807" s="11">
        <v>405.97</v>
      </c>
      <c r="E10807" s="1">
        <v>44092</v>
      </c>
      <c r="F10807" s="1">
        <v>44096</v>
      </c>
      <c r="G10807" s="12">
        <f t="shared" si="672"/>
        <v>4</v>
      </c>
      <c r="H10807" s="2" t="s">
        <v>21</v>
      </c>
      <c r="I10807" s="2" t="s">
        <v>28</v>
      </c>
      <c r="J10807" s="2">
        <v>2</v>
      </c>
      <c r="K10807" s="2">
        <v>5</v>
      </c>
      <c r="L10807" s="2">
        <f t="shared" si="675"/>
        <v>2020</v>
      </c>
      <c r="M10807" s="2" t="str">
        <f t="shared" si="673"/>
        <v>Sep</v>
      </c>
      <c r="N10807" s="2">
        <f t="shared" si="674"/>
        <v>18</v>
      </c>
    </row>
    <row r="10808" spans="1:14" x14ac:dyDescent="0.2">
      <c r="A10808">
        <v>100934</v>
      </c>
      <c r="B10808" t="s">
        <v>3</v>
      </c>
      <c r="C10808" t="s">
        <v>18</v>
      </c>
      <c r="D10808" s="11">
        <v>733.28</v>
      </c>
      <c r="E10808" s="1">
        <v>43863</v>
      </c>
      <c r="F10808" s="1">
        <v>43866</v>
      </c>
      <c r="G10808" s="12">
        <f t="shared" si="672"/>
        <v>3</v>
      </c>
      <c r="H10808" s="2" t="s">
        <v>23</v>
      </c>
      <c r="I10808" s="2" t="s">
        <v>28</v>
      </c>
      <c r="J10808" s="2">
        <v>4</v>
      </c>
      <c r="K10808" s="2" t="s">
        <v>30</v>
      </c>
      <c r="L10808" s="2">
        <f t="shared" si="675"/>
        <v>2020</v>
      </c>
      <c r="M10808" s="2" t="str">
        <f t="shared" si="673"/>
        <v>Feb</v>
      </c>
      <c r="N10808" s="2">
        <f t="shared" si="674"/>
        <v>2</v>
      </c>
    </row>
    <row r="10809" spans="1:14" x14ac:dyDescent="0.2">
      <c r="A10809">
        <v>93938</v>
      </c>
      <c r="B10809" t="s">
        <v>5</v>
      </c>
      <c r="C10809" t="s">
        <v>18</v>
      </c>
      <c r="D10809" s="11">
        <v>1614.51</v>
      </c>
      <c r="E10809" s="1">
        <v>43282</v>
      </c>
      <c r="F10809" s="1">
        <v>43287</v>
      </c>
      <c r="G10809" s="12">
        <f t="shared" si="672"/>
        <v>5</v>
      </c>
      <c r="H10809" s="2" t="s">
        <v>24</v>
      </c>
      <c r="I10809" s="2" t="s">
        <v>28</v>
      </c>
      <c r="J10809" s="2">
        <v>5</v>
      </c>
      <c r="K10809" s="2">
        <v>2</v>
      </c>
      <c r="L10809" s="2">
        <f t="shared" si="675"/>
        <v>2018</v>
      </c>
      <c r="M10809" s="2" t="str">
        <f t="shared" si="673"/>
        <v>Jul</v>
      </c>
      <c r="N10809" s="2">
        <f t="shared" si="674"/>
        <v>1</v>
      </c>
    </row>
    <row r="10810" spans="1:14" x14ac:dyDescent="0.2">
      <c r="A10810">
        <v>100984</v>
      </c>
      <c r="B10810" t="s">
        <v>8</v>
      </c>
      <c r="C10810" t="s">
        <v>19</v>
      </c>
      <c r="D10810" s="11">
        <v>484.77</v>
      </c>
      <c r="E10810" s="1">
        <v>43866</v>
      </c>
      <c r="F10810" s="1">
        <v>43869</v>
      </c>
      <c r="G10810" s="12">
        <f t="shared" si="672"/>
        <v>3</v>
      </c>
      <c r="H10810" s="2" t="s">
        <v>24</v>
      </c>
      <c r="I10810" s="2" t="s">
        <v>28</v>
      </c>
      <c r="J10810" s="2">
        <v>5</v>
      </c>
      <c r="K10810" s="2" t="s">
        <v>30</v>
      </c>
      <c r="L10810" s="2">
        <f t="shared" si="675"/>
        <v>2020</v>
      </c>
      <c r="M10810" s="2" t="str">
        <f t="shared" si="673"/>
        <v>Feb</v>
      </c>
      <c r="N10810" s="2">
        <f t="shared" si="674"/>
        <v>5</v>
      </c>
    </row>
    <row r="10811" spans="1:14" x14ac:dyDescent="0.2">
      <c r="A10811">
        <v>104543</v>
      </c>
      <c r="B10811" t="s">
        <v>5</v>
      </c>
      <c r="C10811" t="s">
        <v>19</v>
      </c>
      <c r="D10811" s="11">
        <v>789.12</v>
      </c>
      <c r="E10811" s="1">
        <v>44092</v>
      </c>
      <c r="F10811" s="1">
        <v>44096</v>
      </c>
      <c r="G10811" s="12">
        <f t="shared" si="672"/>
        <v>4</v>
      </c>
      <c r="H10811" s="2" t="s">
        <v>22</v>
      </c>
      <c r="I10811" s="2" t="s">
        <v>28</v>
      </c>
      <c r="J10811" s="2">
        <v>2</v>
      </c>
      <c r="K10811" s="2">
        <v>1</v>
      </c>
      <c r="L10811" s="2">
        <f t="shared" si="675"/>
        <v>2020</v>
      </c>
      <c r="M10811" s="2" t="str">
        <f t="shared" si="673"/>
        <v>Sep</v>
      </c>
      <c r="N10811" s="2">
        <f t="shared" si="674"/>
        <v>18</v>
      </c>
    </row>
    <row r="10812" spans="1:14" x14ac:dyDescent="0.2">
      <c r="A10812">
        <v>104543</v>
      </c>
      <c r="B10812" t="s">
        <v>2</v>
      </c>
      <c r="C10812" t="s">
        <v>18</v>
      </c>
      <c r="D10812" s="11">
        <v>1663.13</v>
      </c>
      <c r="E10812" s="1">
        <v>44092</v>
      </c>
      <c r="F10812" s="1">
        <v>44096</v>
      </c>
      <c r="G10812" s="12">
        <f t="shared" si="672"/>
        <v>4</v>
      </c>
      <c r="H10812" s="2" t="s">
        <v>22</v>
      </c>
      <c r="I10812" s="2" t="s">
        <v>28</v>
      </c>
      <c r="J10812" s="2" t="s">
        <v>30</v>
      </c>
      <c r="K10812" s="2" t="s">
        <v>30</v>
      </c>
      <c r="L10812" s="2">
        <f t="shared" si="675"/>
        <v>2020</v>
      </c>
      <c r="M10812" s="2" t="str">
        <f t="shared" si="673"/>
        <v>Sep</v>
      </c>
      <c r="N10812" s="2">
        <f t="shared" si="674"/>
        <v>18</v>
      </c>
    </row>
    <row r="10813" spans="1:14" x14ac:dyDescent="0.2">
      <c r="A10813">
        <v>104543</v>
      </c>
      <c r="B10813" t="s">
        <v>8</v>
      </c>
      <c r="C10813" t="s">
        <v>18</v>
      </c>
      <c r="D10813" s="11">
        <v>824.16</v>
      </c>
      <c r="E10813" s="1">
        <v>44092</v>
      </c>
      <c r="F10813" s="1">
        <v>44096</v>
      </c>
      <c r="G10813" s="12">
        <f t="shared" si="672"/>
        <v>4</v>
      </c>
      <c r="H10813" s="2" t="s">
        <v>22</v>
      </c>
      <c r="I10813" s="2" t="s">
        <v>28</v>
      </c>
      <c r="J10813" s="2" t="s">
        <v>30</v>
      </c>
      <c r="K10813" s="2">
        <v>5</v>
      </c>
      <c r="L10813" s="2">
        <f t="shared" si="675"/>
        <v>2020</v>
      </c>
      <c r="M10813" s="2" t="str">
        <f t="shared" si="673"/>
        <v>Sep</v>
      </c>
      <c r="N10813" s="2">
        <f t="shared" si="674"/>
        <v>18</v>
      </c>
    </row>
    <row r="10814" spans="1:14" x14ac:dyDescent="0.2">
      <c r="A10814">
        <v>101021</v>
      </c>
      <c r="B10814" t="s">
        <v>7</v>
      </c>
      <c r="C10814" t="s">
        <v>19</v>
      </c>
      <c r="D10814" s="11">
        <v>514.55999999999995</v>
      </c>
      <c r="E10814" s="1">
        <v>43868</v>
      </c>
      <c r="F10814" s="1">
        <v>43871</v>
      </c>
      <c r="G10814" s="12">
        <f t="shared" si="672"/>
        <v>3</v>
      </c>
      <c r="H10814" s="2" t="s">
        <v>23</v>
      </c>
      <c r="I10814" s="2" t="s">
        <v>28</v>
      </c>
      <c r="J10814" s="2">
        <v>4</v>
      </c>
      <c r="K10814" s="2" t="s">
        <v>30</v>
      </c>
      <c r="L10814" s="2">
        <f t="shared" si="675"/>
        <v>2020</v>
      </c>
      <c r="M10814" s="2" t="str">
        <f t="shared" si="673"/>
        <v>Feb</v>
      </c>
      <c r="N10814" s="2">
        <f t="shared" si="674"/>
        <v>7</v>
      </c>
    </row>
    <row r="10815" spans="1:14" x14ac:dyDescent="0.2">
      <c r="A10815">
        <v>104553</v>
      </c>
      <c r="B10815" t="s">
        <v>8</v>
      </c>
      <c r="C10815" t="s">
        <v>19</v>
      </c>
      <c r="D10815" s="11">
        <v>1735.53</v>
      </c>
      <c r="E10815" s="1">
        <v>44092</v>
      </c>
      <c r="F10815" s="1">
        <v>44096</v>
      </c>
      <c r="G10815" s="12">
        <f t="shared" si="672"/>
        <v>4</v>
      </c>
      <c r="H10815" s="2" t="s">
        <v>23</v>
      </c>
      <c r="I10815" s="2" t="s">
        <v>28</v>
      </c>
      <c r="J10815" s="2">
        <v>2</v>
      </c>
      <c r="K10815" s="2" t="s">
        <v>30</v>
      </c>
      <c r="L10815" s="2">
        <f t="shared" si="675"/>
        <v>2020</v>
      </c>
      <c r="M10815" s="2" t="str">
        <f t="shared" si="673"/>
        <v>Sep</v>
      </c>
      <c r="N10815" s="2">
        <f t="shared" si="674"/>
        <v>18</v>
      </c>
    </row>
    <row r="10816" spans="1:14" x14ac:dyDescent="0.2">
      <c r="A10816">
        <v>101031</v>
      </c>
      <c r="B10816" t="s">
        <v>6</v>
      </c>
      <c r="C10816" t="s">
        <v>18</v>
      </c>
      <c r="D10816" s="11">
        <v>1121.72</v>
      </c>
      <c r="E10816" s="1">
        <v>43869</v>
      </c>
      <c r="F10816" s="1">
        <v>43872</v>
      </c>
      <c r="G10816" s="12">
        <f t="shared" si="672"/>
        <v>3</v>
      </c>
      <c r="H10816" s="2" t="s">
        <v>25</v>
      </c>
      <c r="I10816" s="2" t="s">
        <v>28</v>
      </c>
      <c r="J10816" s="2">
        <v>2</v>
      </c>
      <c r="K10816" s="2" t="s">
        <v>30</v>
      </c>
      <c r="L10816" s="2">
        <f t="shared" si="675"/>
        <v>2020</v>
      </c>
      <c r="M10816" s="2" t="str">
        <f t="shared" si="673"/>
        <v>Feb</v>
      </c>
      <c r="N10816" s="2">
        <f t="shared" si="674"/>
        <v>8</v>
      </c>
    </row>
    <row r="10817" spans="1:14" x14ac:dyDescent="0.2">
      <c r="A10817">
        <v>104554</v>
      </c>
      <c r="B10817" t="s">
        <v>9</v>
      </c>
      <c r="C10817" t="s">
        <v>19</v>
      </c>
      <c r="D10817" s="11">
        <v>1327.62</v>
      </c>
      <c r="E10817" s="1">
        <v>44092</v>
      </c>
      <c r="F10817" s="1">
        <v>44096</v>
      </c>
      <c r="G10817" s="12">
        <f t="shared" si="672"/>
        <v>4</v>
      </c>
      <c r="H10817" s="2" t="s">
        <v>23</v>
      </c>
      <c r="I10817" s="2" t="s">
        <v>28</v>
      </c>
      <c r="J10817" s="2">
        <v>3</v>
      </c>
      <c r="K10817" s="2">
        <v>3</v>
      </c>
      <c r="L10817" s="2">
        <f t="shared" si="675"/>
        <v>2020</v>
      </c>
      <c r="M10817" s="2" t="str">
        <f t="shared" si="673"/>
        <v>Sep</v>
      </c>
      <c r="N10817" s="2">
        <f t="shared" si="674"/>
        <v>18</v>
      </c>
    </row>
    <row r="10818" spans="1:14" x14ac:dyDescent="0.2">
      <c r="A10818">
        <v>104556</v>
      </c>
      <c r="B10818" t="s">
        <v>8</v>
      </c>
      <c r="C10818" t="s">
        <v>19</v>
      </c>
      <c r="D10818" s="11">
        <v>505.59</v>
      </c>
      <c r="E10818" s="1">
        <v>44092</v>
      </c>
      <c r="F10818" s="1">
        <v>44096</v>
      </c>
      <c r="G10818" s="12">
        <f t="shared" ref="G10818:G10881" si="676">F10818-E10818</f>
        <v>4</v>
      </c>
      <c r="H10818" s="2" t="s">
        <v>24</v>
      </c>
      <c r="I10818" s="2" t="s">
        <v>28</v>
      </c>
      <c r="J10818" s="2">
        <v>2</v>
      </c>
      <c r="K10818" s="2" t="s">
        <v>30</v>
      </c>
      <c r="L10818" s="2">
        <f t="shared" si="675"/>
        <v>2020</v>
      </c>
      <c r="M10818" s="2" t="str">
        <f t="shared" ref="M10818:M10881" si="677">TEXT(E10818,"mmm")</f>
        <v>Sep</v>
      </c>
      <c r="N10818" s="2">
        <f t="shared" ref="N10818:N10881" si="678">DAY(E10818)</f>
        <v>18</v>
      </c>
    </row>
    <row r="10819" spans="1:14" x14ac:dyDescent="0.2">
      <c r="A10819">
        <v>104556</v>
      </c>
      <c r="B10819" t="s">
        <v>8</v>
      </c>
      <c r="C10819" t="s">
        <v>19</v>
      </c>
      <c r="D10819" s="11">
        <v>1300.92</v>
      </c>
      <c r="E10819" s="1">
        <v>44092</v>
      </c>
      <c r="F10819" s="1">
        <v>44096</v>
      </c>
      <c r="G10819" s="12">
        <f t="shared" si="676"/>
        <v>4</v>
      </c>
      <c r="H10819" s="2" t="s">
        <v>24</v>
      </c>
      <c r="I10819" s="2" t="s">
        <v>28</v>
      </c>
      <c r="J10819" s="2">
        <v>2</v>
      </c>
      <c r="K10819" s="2">
        <v>5</v>
      </c>
      <c r="L10819" s="2">
        <f t="shared" ref="L10819:L10882" si="679">YEAR(E10819)</f>
        <v>2020</v>
      </c>
      <c r="M10819" s="2" t="str">
        <f t="shared" si="677"/>
        <v>Sep</v>
      </c>
      <c r="N10819" s="2">
        <f t="shared" si="678"/>
        <v>18</v>
      </c>
    </row>
    <row r="10820" spans="1:14" x14ac:dyDescent="0.2">
      <c r="A10820">
        <v>104556</v>
      </c>
      <c r="B10820" t="s">
        <v>10</v>
      </c>
      <c r="C10820" t="s">
        <v>18</v>
      </c>
      <c r="D10820" s="11">
        <v>414.1</v>
      </c>
      <c r="E10820" s="1">
        <v>44092</v>
      </c>
      <c r="F10820" s="1">
        <v>44096</v>
      </c>
      <c r="G10820" s="12">
        <f t="shared" si="676"/>
        <v>4</v>
      </c>
      <c r="H10820" s="2" t="s">
        <v>24</v>
      </c>
      <c r="I10820" s="2" t="s">
        <v>28</v>
      </c>
      <c r="J10820" s="2">
        <v>2</v>
      </c>
      <c r="K10820" s="2">
        <v>4</v>
      </c>
      <c r="L10820" s="2">
        <f t="shared" si="679"/>
        <v>2020</v>
      </c>
      <c r="M10820" s="2" t="str">
        <f t="shared" si="677"/>
        <v>Sep</v>
      </c>
      <c r="N10820" s="2">
        <f t="shared" si="678"/>
        <v>18</v>
      </c>
    </row>
    <row r="10821" spans="1:14" x14ac:dyDescent="0.2">
      <c r="A10821">
        <v>104556</v>
      </c>
      <c r="B10821" t="s">
        <v>4</v>
      </c>
      <c r="C10821" t="s">
        <v>18</v>
      </c>
      <c r="D10821" s="11">
        <v>877.06</v>
      </c>
      <c r="E10821" s="1">
        <v>44092</v>
      </c>
      <c r="F10821" s="1">
        <v>44096</v>
      </c>
      <c r="G10821" s="12">
        <f t="shared" si="676"/>
        <v>4</v>
      </c>
      <c r="H10821" s="2" t="s">
        <v>24</v>
      </c>
      <c r="I10821" s="2" t="s">
        <v>28</v>
      </c>
      <c r="J10821" s="2">
        <v>2</v>
      </c>
      <c r="K10821" s="2">
        <v>2</v>
      </c>
      <c r="L10821" s="2">
        <f t="shared" si="679"/>
        <v>2020</v>
      </c>
      <c r="M10821" s="2" t="str">
        <f t="shared" si="677"/>
        <v>Sep</v>
      </c>
      <c r="N10821" s="2">
        <f t="shared" si="678"/>
        <v>18</v>
      </c>
    </row>
    <row r="10822" spans="1:14" x14ac:dyDescent="0.2">
      <c r="A10822">
        <v>104556</v>
      </c>
      <c r="B10822" t="s">
        <v>6</v>
      </c>
      <c r="C10822" t="s">
        <v>19</v>
      </c>
      <c r="D10822" s="11">
        <v>864.74</v>
      </c>
      <c r="E10822" s="1">
        <v>44092</v>
      </c>
      <c r="F10822" s="1">
        <v>44096</v>
      </c>
      <c r="G10822" s="12">
        <f t="shared" si="676"/>
        <v>4</v>
      </c>
      <c r="H10822" s="2" t="s">
        <v>24</v>
      </c>
      <c r="I10822" s="2" t="s">
        <v>28</v>
      </c>
      <c r="J10822" s="2">
        <v>2</v>
      </c>
      <c r="K10822" s="2" t="s">
        <v>30</v>
      </c>
      <c r="L10822" s="2">
        <f t="shared" si="679"/>
        <v>2020</v>
      </c>
      <c r="M10822" s="2" t="str">
        <f t="shared" si="677"/>
        <v>Sep</v>
      </c>
      <c r="N10822" s="2">
        <f t="shared" si="678"/>
        <v>18</v>
      </c>
    </row>
    <row r="10823" spans="1:14" x14ac:dyDescent="0.2">
      <c r="A10823">
        <v>104556</v>
      </c>
      <c r="B10823" t="s">
        <v>10</v>
      </c>
      <c r="C10823" t="s">
        <v>18</v>
      </c>
      <c r="D10823" s="11">
        <v>10.98</v>
      </c>
      <c r="E10823" s="1">
        <v>44092</v>
      </c>
      <c r="F10823" s="1">
        <v>44096</v>
      </c>
      <c r="G10823" s="12">
        <f t="shared" si="676"/>
        <v>4</v>
      </c>
      <c r="H10823" s="2" t="s">
        <v>24</v>
      </c>
      <c r="I10823" s="2" t="s">
        <v>28</v>
      </c>
      <c r="J10823" s="2">
        <v>2</v>
      </c>
      <c r="K10823" s="2">
        <v>5</v>
      </c>
      <c r="L10823" s="2">
        <f t="shared" si="679"/>
        <v>2020</v>
      </c>
      <c r="M10823" s="2" t="str">
        <f t="shared" si="677"/>
        <v>Sep</v>
      </c>
      <c r="N10823" s="2">
        <f t="shared" si="678"/>
        <v>18</v>
      </c>
    </row>
    <row r="10824" spans="1:14" x14ac:dyDescent="0.2">
      <c r="A10824">
        <v>104557</v>
      </c>
      <c r="B10824" t="s">
        <v>3</v>
      </c>
      <c r="C10824" t="s">
        <v>18</v>
      </c>
      <c r="D10824" s="11">
        <v>560.35</v>
      </c>
      <c r="E10824" s="1">
        <v>44092</v>
      </c>
      <c r="F10824" s="1">
        <v>44096</v>
      </c>
      <c r="G10824" s="12">
        <f t="shared" si="676"/>
        <v>4</v>
      </c>
      <c r="H10824" s="2" t="s">
        <v>24</v>
      </c>
      <c r="I10824" s="2" t="s">
        <v>28</v>
      </c>
      <c r="J10824" s="2">
        <v>3</v>
      </c>
      <c r="K10824" s="2" t="s">
        <v>30</v>
      </c>
      <c r="L10824" s="2">
        <f t="shared" si="679"/>
        <v>2020</v>
      </c>
      <c r="M10824" s="2" t="str">
        <f t="shared" si="677"/>
        <v>Sep</v>
      </c>
      <c r="N10824" s="2">
        <f t="shared" si="678"/>
        <v>18</v>
      </c>
    </row>
    <row r="10825" spans="1:14" x14ac:dyDescent="0.2">
      <c r="A10825">
        <v>104560</v>
      </c>
      <c r="B10825" t="s">
        <v>8</v>
      </c>
      <c r="C10825" t="s">
        <v>18</v>
      </c>
      <c r="D10825" s="11">
        <v>958.37</v>
      </c>
      <c r="E10825" s="1">
        <v>44092</v>
      </c>
      <c r="F10825" s="1">
        <v>44096</v>
      </c>
      <c r="G10825" s="12">
        <f t="shared" si="676"/>
        <v>4</v>
      </c>
      <c r="H10825" s="2" t="s">
        <v>26</v>
      </c>
      <c r="I10825" s="2" t="s">
        <v>28</v>
      </c>
      <c r="J10825" s="2">
        <v>2</v>
      </c>
      <c r="K10825" s="2" t="s">
        <v>30</v>
      </c>
      <c r="L10825" s="2">
        <f t="shared" si="679"/>
        <v>2020</v>
      </c>
      <c r="M10825" s="2" t="str">
        <f t="shared" si="677"/>
        <v>Sep</v>
      </c>
      <c r="N10825" s="2">
        <f t="shared" si="678"/>
        <v>18</v>
      </c>
    </row>
    <row r="10826" spans="1:14" x14ac:dyDescent="0.2">
      <c r="A10826">
        <v>104560</v>
      </c>
      <c r="B10826" t="s">
        <v>8</v>
      </c>
      <c r="C10826" t="s">
        <v>19</v>
      </c>
      <c r="D10826" s="11">
        <v>1746.32</v>
      </c>
      <c r="E10826" s="1">
        <v>44092</v>
      </c>
      <c r="F10826" s="1">
        <v>44096</v>
      </c>
      <c r="G10826" s="12">
        <f t="shared" si="676"/>
        <v>4</v>
      </c>
      <c r="H10826" s="2" t="s">
        <v>26</v>
      </c>
      <c r="I10826" s="2" t="s">
        <v>28</v>
      </c>
      <c r="J10826" s="2">
        <v>2</v>
      </c>
      <c r="K10826" s="2" t="s">
        <v>30</v>
      </c>
      <c r="L10826" s="2">
        <f t="shared" si="679"/>
        <v>2020</v>
      </c>
      <c r="M10826" s="2" t="str">
        <f t="shared" si="677"/>
        <v>Sep</v>
      </c>
      <c r="N10826" s="2">
        <f t="shared" si="678"/>
        <v>18</v>
      </c>
    </row>
    <row r="10827" spans="1:14" x14ac:dyDescent="0.2">
      <c r="A10827">
        <v>101036</v>
      </c>
      <c r="B10827" t="s">
        <v>10</v>
      </c>
      <c r="C10827" t="s">
        <v>19</v>
      </c>
      <c r="D10827" s="11">
        <v>496.38</v>
      </c>
      <c r="E10827" s="1">
        <v>43869</v>
      </c>
      <c r="F10827" s="1">
        <v>43872</v>
      </c>
      <c r="G10827" s="12">
        <f t="shared" si="676"/>
        <v>3</v>
      </c>
      <c r="H10827" s="2" t="s">
        <v>26</v>
      </c>
      <c r="I10827" s="2" t="s">
        <v>28</v>
      </c>
      <c r="J10827" s="2">
        <v>2</v>
      </c>
      <c r="K10827" s="2" t="s">
        <v>30</v>
      </c>
      <c r="L10827" s="2">
        <f t="shared" si="679"/>
        <v>2020</v>
      </c>
      <c r="M10827" s="2" t="str">
        <f t="shared" si="677"/>
        <v>Feb</v>
      </c>
      <c r="N10827" s="2">
        <f t="shared" si="678"/>
        <v>8</v>
      </c>
    </row>
    <row r="10828" spans="1:14" x14ac:dyDescent="0.2">
      <c r="A10828">
        <v>104565</v>
      </c>
      <c r="B10828" t="s">
        <v>3</v>
      </c>
      <c r="C10828" t="s">
        <v>18</v>
      </c>
      <c r="D10828" s="11">
        <v>1479.31</v>
      </c>
      <c r="E10828" s="1">
        <v>44092</v>
      </c>
      <c r="F10828" s="1">
        <v>44096</v>
      </c>
      <c r="G10828" s="12">
        <f t="shared" si="676"/>
        <v>4</v>
      </c>
      <c r="H10828" s="2" t="s">
        <v>26</v>
      </c>
      <c r="I10828" s="2" t="s">
        <v>28</v>
      </c>
      <c r="J10828" s="2">
        <v>3</v>
      </c>
      <c r="K10828" s="2" t="s">
        <v>30</v>
      </c>
      <c r="L10828" s="2">
        <f t="shared" si="679"/>
        <v>2020</v>
      </c>
      <c r="M10828" s="2" t="str">
        <f t="shared" si="677"/>
        <v>Sep</v>
      </c>
      <c r="N10828" s="2">
        <f t="shared" si="678"/>
        <v>18</v>
      </c>
    </row>
    <row r="10829" spans="1:14" x14ac:dyDescent="0.2">
      <c r="A10829">
        <v>104569</v>
      </c>
      <c r="B10829" t="s">
        <v>2</v>
      </c>
      <c r="C10829" t="s">
        <v>18</v>
      </c>
      <c r="D10829" s="11">
        <v>451.13</v>
      </c>
      <c r="E10829" s="1">
        <v>44092</v>
      </c>
      <c r="F10829" s="1">
        <v>44096</v>
      </c>
      <c r="G10829" s="12">
        <f t="shared" si="676"/>
        <v>4</v>
      </c>
      <c r="H10829" s="2" t="s">
        <v>27</v>
      </c>
      <c r="I10829" s="2" t="s">
        <v>28</v>
      </c>
      <c r="J10829" s="2">
        <v>3</v>
      </c>
      <c r="K10829" s="2">
        <v>5</v>
      </c>
      <c r="L10829" s="2">
        <f t="shared" si="679"/>
        <v>2020</v>
      </c>
      <c r="M10829" s="2" t="str">
        <f t="shared" si="677"/>
        <v>Sep</v>
      </c>
      <c r="N10829" s="2">
        <f t="shared" si="678"/>
        <v>18</v>
      </c>
    </row>
    <row r="10830" spans="1:14" x14ac:dyDescent="0.2">
      <c r="A10830">
        <v>97320</v>
      </c>
      <c r="B10830" t="s">
        <v>4</v>
      </c>
      <c r="C10830" t="s">
        <v>18</v>
      </c>
      <c r="D10830" s="11">
        <v>5.77</v>
      </c>
      <c r="E10830" s="1">
        <v>43588</v>
      </c>
      <c r="F10830" s="1">
        <v>43591</v>
      </c>
      <c r="G10830" s="12">
        <f t="shared" si="676"/>
        <v>3</v>
      </c>
      <c r="H10830" s="2" t="s">
        <v>24</v>
      </c>
      <c r="I10830" s="2" t="s">
        <v>28</v>
      </c>
      <c r="J10830" s="2" t="s">
        <v>30</v>
      </c>
      <c r="K10830" s="2">
        <v>3</v>
      </c>
      <c r="L10830" s="2">
        <f t="shared" si="679"/>
        <v>2019</v>
      </c>
      <c r="M10830" s="2" t="str">
        <f t="shared" si="677"/>
        <v>May</v>
      </c>
      <c r="N10830" s="2">
        <f t="shared" si="678"/>
        <v>3</v>
      </c>
    </row>
    <row r="10831" spans="1:14" x14ac:dyDescent="0.2">
      <c r="A10831">
        <v>104571</v>
      </c>
      <c r="B10831" t="s">
        <v>8</v>
      </c>
      <c r="C10831" t="s">
        <v>19</v>
      </c>
      <c r="D10831" s="11">
        <v>678.88</v>
      </c>
      <c r="E10831" s="1">
        <v>44093</v>
      </c>
      <c r="F10831" s="1">
        <v>44097</v>
      </c>
      <c r="G10831" s="12">
        <f t="shared" si="676"/>
        <v>4</v>
      </c>
      <c r="H10831" s="2" t="s">
        <v>21</v>
      </c>
      <c r="I10831" s="2" t="s">
        <v>28</v>
      </c>
      <c r="J10831" s="2" t="s">
        <v>30</v>
      </c>
      <c r="K10831" s="2" t="s">
        <v>30</v>
      </c>
      <c r="L10831" s="2">
        <f t="shared" si="679"/>
        <v>2020</v>
      </c>
      <c r="M10831" s="2" t="str">
        <f t="shared" si="677"/>
        <v>Sep</v>
      </c>
      <c r="N10831" s="2">
        <f t="shared" si="678"/>
        <v>19</v>
      </c>
    </row>
    <row r="10832" spans="1:14" x14ac:dyDescent="0.2">
      <c r="A10832">
        <v>101056</v>
      </c>
      <c r="B10832" t="s">
        <v>8</v>
      </c>
      <c r="C10832" t="s">
        <v>19</v>
      </c>
      <c r="D10832" s="11">
        <v>712.06</v>
      </c>
      <c r="E10832" s="1">
        <v>43871</v>
      </c>
      <c r="F10832" s="1">
        <v>43874</v>
      </c>
      <c r="G10832" s="12">
        <f t="shared" si="676"/>
        <v>3</v>
      </c>
      <c r="H10832" s="2" t="s">
        <v>21</v>
      </c>
      <c r="I10832" s="2" t="s">
        <v>28</v>
      </c>
      <c r="J10832" s="2" t="s">
        <v>30</v>
      </c>
      <c r="K10832" s="2" t="s">
        <v>30</v>
      </c>
      <c r="L10832" s="2">
        <f t="shared" si="679"/>
        <v>2020</v>
      </c>
      <c r="M10832" s="2" t="str">
        <f t="shared" si="677"/>
        <v>Feb</v>
      </c>
      <c r="N10832" s="2">
        <f t="shared" si="678"/>
        <v>10</v>
      </c>
    </row>
    <row r="10833" spans="1:14" x14ac:dyDescent="0.2">
      <c r="A10833">
        <v>97406</v>
      </c>
      <c r="B10833" t="s">
        <v>6</v>
      </c>
      <c r="C10833" t="s">
        <v>18</v>
      </c>
      <c r="D10833" s="11">
        <v>249.22</v>
      </c>
      <c r="E10833" s="1">
        <v>43595</v>
      </c>
      <c r="F10833" s="1">
        <v>43598</v>
      </c>
      <c r="G10833" s="12">
        <f t="shared" si="676"/>
        <v>3</v>
      </c>
      <c r="H10833" s="2" t="s">
        <v>23</v>
      </c>
      <c r="I10833" s="2" t="s">
        <v>28</v>
      </c>
      <c r="J10833" s="2" t="s">
        <v>30</v>
      </c>
      <c r="K10833" s="2">
        <v>5</v>
      </c>
      <c r="L10833" s="2">
        <f t="shared" si="679"/>
        <v>2019</v>
      </c>
      <c r="M10833" s="2" t="str">
        <f t="shared" si="677"/>
        <v>May</v>
      </c>
      <c r="N10833" s="2">
        <f t="shared" si="678"/>
        <v>10</v>
      </c>
    </row>
    <row r="10834" spans="1:14" x14ac:dyDescent="0.2">
      <c r="A10834">
        <v>104573</v>
      </c>
      <c r="B10834" t="s">
        <v>5</v>
      </c>
      <c r="C10834" t="s">
        <v>18</v>
      </c>
      <c r="D10834" s="11">
        <v>937.06</v>
      </c>
      <c r="E10834" s="1">
        <v>44093</v>
      </c>
      <c r="F10834" s="1">
        <v>44097</v>
      </c>
      <c r="G10834" s="12">
        <f t="shared" si="676"/>
        <v>4</v>
      </c>
      <c r="H10834" s="2" t="s">
        <v>22</v>
      </c>
      <c r="I10834" s="2" t="s">
        <v>28</v>
      </c>
      <c r="J10834" s="2" t="s">
        <v>30</v>
      </c>
      <c r="K10834" s="2">
        <v>5</v>
      </c>
      <c r="L10834" s="2">
        <f t="shared" si="679"/>
        <v>2020</v>
      </c>
      <c r="M10834" s="2" t="str">
        <f t="shared" si="677"/>
        <v>Sep</v>
      </c>
      <c r="N10834" s="2">
        <f t="shared" si="678"/>
        <v>19</v>
      </c>
    </row>
    <row r="10835" spans="1:14" x14ac:dyDescent="0.2">
      <c r="A10835">
        <v>104573</v>
      </c>
      <c r="B10835" t="s">
        <v>10</v>
      </c>
      <c r="C10835" t="s">
        <v>18</v>
      </c>
      <c r="D10835" s="11">
        <v>746.1</v>
      </c>
      <c r="E10835" s="1">
        <v>44093</v>
      </c>
      <c r="F10835" s="1">
        <v>44097</v>
      </c>
      <c r="G10835" s="12">
        <f t="shared" si="676"/>
        <v>4</v>
      </c>
      <c r="H10835" s="2" t="s">
        <v>22</v>
      </c>
      <c r="I10835" s="2" t="s">
        <v>28</v>
      </c>
      <c r="J10835" s="2" t="s">
        <v>30</v>
      </c>
      <c r="K10835" s="2" t="s">
        <v>30</v>
      </c>
      <c r="L10835" s="2">
        <f t="shared" si="679"/>
        <v>2020</v>
      </c>
      <c r="M10835" s="2" t="str">
        <f t="shared" si="677"/>
        <v>Sep</v>
      </c>
      <c r="N10835" s="2">
        <f t="shared" si="678"/>
        <v>19</v>
      </c>
    </row>
    <row r="10836" spans="1:14" x14ac:dyDescent="0.2">
      <c r="A10836">
        <v>104573</v>
      </c>
      <c r="B10836" t="s">
        <v>8</v>
      </c>
      <c r="C10836" t="s">
        <v>19</v>
      </c>
      <c r="D10836" s="11">
        <v>1392.95</v>
      </c>
      <c r="E10836" s="1">
        <v>44093</v>
      </c>
      <c r="F10836" s="1">
        <v>44097</v>
      </c>
      <c r="G10836" s="12">
        <f t="shared" si="676"/>
        <v>4</v>
      </c>
      <c r="H10836" s="2" t="s">
        <v>22</v>
      </c>
      <c r="I10836" s="2" t="s">
        <v>28</v>
      </c>
      <c r="J10836" s="2" t="s">
        <v>30</v>
      </c>
      <c r="K10836" s="2">
        <v>5</v>
      </c>
      <c r="L10836" s="2">
        <f t="shared" si="679"/>
        <v>2020</v>
      </c>
      <c r="M10836" s="2" t="str">
        <f t="shared" si="677"/>
        <v>Sep</v>
      </c>
      <c r="N10836" s="2">
        <f t="shared" si="678"/>
        <v>19</v>
      </c>
    </row>
    <row r="10837" spans="1:14" x14ac:dyDescent="0.2">
      <c r="A10837">
        <v>104573</v>
      </c>
      <c r="B10837" t="s">
        <v>5</v>
      </c>
      <c r="C10837" t="s">
        <v>19</v>
      </c>
      <c r="D10837" s="11">
        <v>941.48</v>
      </c>
      <c r="E10837" s="1">
        <v>44093</v>
      </c>
      <c r="F10837" s="1">
        <v>44097</v>
      </c>
      <c r="G10837" s="12">
        <f t="shared" si="676"/>
        <v>4</v>
      </c>
      <c r="H10837" s="2" t="s">
        <v>22</v>
      </c>
      <c r="I10837" s="2" t="s">
        <v>28</v>
      </c>
      <c r="J10837" s="2">
        <v>1</v>
      </c>
      <c r="K10837" s="2" t="s">
        <v>30</v>
      </c>
      <c r="L10837" s="2">
        <f t="shared" si="679"/>
        <v>2020</v>
      </c>
      <c r="M10837" s="2" t="str">
        <f t="shared" si="677"/>
        <v>Sep</v>
      </c>
      <c r="N10837" s="2">
        <f t="shared" si="678"/>
        <v>19</v>
      </c>
    </row>
    <row r="10838" spans="1:14" x14ac:dyDescent="0.2">
      <c r="A10838">
        <v>101056</v>
      </c>
      <c r="B10838" t="s">
        <v>4</v>
      </c>
      <c r="C10838" t="s">
        <v>19</v>
      </c>
      <c r="D10838" s="11">
        <v>1632.88</v>
      </c>
      <c r="E10838" s="1">
        <v>43871</v>
      </c>
      <c r="F10838" s="1">
        <v>43874</v>
      </c>
      <c r="G10838" s="12">
        <f t="shared" si="676"/>
        <v>3</v>
      </c>
      <c r="H10838" s="2" t="s">
        <v>21</v>
      </c>
      <c r="I10838" s="2" t="s">
        <v>28</v>
      </c>
      <c r="J10838" s="2">
        <v>3</v>
      </c>
      <c r="K10838" s="2" t="s">
        <v>30</v>
      </c>
      <c r="L10838" s="2">
        <f t="shared" si="679"/>
        <v>2020</v>
      </c>
      <c r="M10838" s="2" t="str">
        <f t="shared" si="677"/>
        <v>Feb</v>
      </c>
      <c r="N10838" s="2">
        <f t="shared" si="678"/>
        <v>10</v>
      </c>
    </row>
    <row r="10839" spans="1:14" x14ac:dyDescent="0.2">
      <c r="A10839">
        <v>104574</v>
      </c>
      <c r="B10839" t="s">
        <v>5</v>
      </c>
      <c r="C10839" t="s">
        <v>19</v>
      </c>
      <c r="D10839" s="11">
        <v>309.58</v>
      </c>
      <c r="E10839" s="1">
        <v>44093</v>
      </c>
      <c r="F10839" s="1">
        <v>44097</v>
      </c>
      <c r="G10839" s="12">
        <f t="shared" si="676"/>
        <v>4</v>
      </c>
      <c r="H10839" s="2" t="s">
        <v>25</v>
      </c>
      <c r="I10839" s="2" t="s">
        <v>29</v>
      </c>
      <c r="J10839" s="2" t="s">
        <v>30</v>
      </c>
      <c r="K10839" s="2">
        <v>2</v>
      </c>
      <c r="L10839" s="2">
        <f t="shared" si="679"/>
        <v>2020</v>
      </c>
      <c r="M10839" s="2" t="str">
        <f t="shared" si="677"/>
        <v>Sep</v>
      </c>
      <c r="N10839" s="2">
        <f t="shared" si="678"/>
        <v>19</v>
      </c>
    </row>
    <row r="10840" spans="1:14" x14ac:dyDescent="0.2">
      <c r="A10840">
        <v>104574</v>
      </c>
      <c r="B10840" t="s">
        <v>5</v>
      </c>
      <c r="C10840" t="s">
        <v>18</v>
      </c>
      <c r="D10840" s="11">
        <v>1269.58</v>
      </c>
      <c r="E10840" s="1">
        <v>44093</v>
      </c>
      <c r="F10840" s="1">
        <v>44097</v>
      </c>
      <c r="G10840" s="12">
        <f t="shared" si="676"/>
        <v>4</v>
      </c>
      <c r="H10840" s="2" t="s">
        <v>25</v>
      </c>
      <c r="I10840" s="2" t="s">
        <v>29</v>
      </c>
      <c r="J10840" s="2" t="s">
        <v>30</v>
      </c>
      <c r="K10840" s="2" t="s">
        <v>30</v>
      </c>
      <c r="L10840" s="2">
        <f t="shared" si="679"/>
        <v>2020</v>
      </c>
      <c r="M10840" s="2" t="str">
        <f t="shared" si="677"/>
        <v>Sep</v>
      </c>
      <c r="N10840" s="2">
        <f t="shared" si="678"/>
        <v>19</v>
      </c>
    </row>
    <row r="10841" spans="1:14" x14ac:dyDescent="0.2">
      <c r="A10841">
        <v>104574</v>
      </c>
      <c r="B10841" t="s">
        <v>7</v>
      </c>
      <c r="C10841" t="s">
        <v>19</v>
      </c>
      <c r="D10841" s="11">
        <v>675.93</v>
      </c>
      <c r="E10841" s="1">
        <v>44093</v>
      </c>
      <c r="F10841" s="1">
        <v>44097</v>
      </c>
      <c r="G10841" s="12">
        <f t="shared" si="676"/>
        <v>4</v>
      </c>
      <c r="H10841" s="2" t="s">
        <v>25</v>
      </c>
      <c r="I10841" s="2" t="s">
        <v>29</v>
      </c>
      <c r="J10841" s="2">
        <v>3</v>
      </c>
      <c r="K10841" s="2" t="s">
        <v>30</v>
      </c>
      <c r="L10841" s="2">
        <f t="shared" si="679"/>
        <v>2020</v>
      </c>
      <c r="M10841" s="2" t="str">
        <f t="shared" si="677"/>
        <v>Sep</v>
      </c>
      <c r="N10841" s="2">
        <f t="shared" si="678"/>
        <v>19</v>
      </c>
    </row>
    <row r="10842" spans="1:14" x14ac:dyDescent="0.2">
      <c r="A10842">
        <v>104575</v>
      </c>
      <c r="B10842" t="s">
        <v>5</v>
      </c>
      <c r="C10842" t="s">
        <v>19</v>
      </c>
      <c r="D10842" s="11">
        <v>1291.04</v>
      </c>
      <c r="E10842" s="1">
        <v>44093</v>
      </c>
      <c r="F10842" s="1">
        <v>44097</v>
      </c>
      <c r="G10842" s="12">
        <f t="shared" si="676"/>
        <v>4</v>
      </c>
      <c r="H10842" s="2" t="s">
        <v>25</v>
      </c>
      <c r="I10842" s="2" t="s">
        <v>28</v>
      </c>
      <c r="J10842" s="2" t="s">
        <v>30</v>
      </c>
      <c r="K10842" s="2" t="s">
        <v>30</v>
      </c>
      <c r="L10842" s="2">
        <f t="shared" si="679"/>
        <v>2020</v>
      </c>
      <c r="M10842" s="2" t="str">
        <f t="shared" si="677"/>
        <v>Sep</v>
      </c>
      <c r="N10842" s="2">
        <f t="shared" si="678"/>
        <v>19</v>
      </c>
    </row>
    <row r="10843" spans="1:14" x14ac:dyDescent="0.2">
      <c r="A10843">
        <v>101066</v>
      </c>
      <c r="B10843" t="s">
        <v>8</v>
      </c>
      <c r="C10843" t="s">
        <v>18</v>
      </c>
      <c r="D10843" s="11">
        <v>299.26</v>
      </c>
      <c r="E10843" s="1">
        <v>43871</v>
      </c>
      <c r="F10843" s="1">
        <v>43874</v>
      </c>
      <c r="G10843" s="12">
        <f t="shared" si="676"/>
        <v>3</v>
      </c>
      <c r="H10843" s="2" t="s">
        <v>26</v>
      </c>
      <c r="I10843" s="2" t="s">
        <v>28</v>
      </c>
      <c r="J10843" s="2">
        <v>5</v>
      </c>
      <c r="K10843" s="2" t="s">
        <v>30</v>
      </c>
      <c r="L10843" s="2">
        <f t="shared" si="679"/>
        <v>2020</v>
      </c>
      <c r="M10843" s="2" t="str">
        <f t="shared" si="677"/>
        <v>Feb</v>
      </c>
      <c r="N10843" s="2">
        <f t="shared" si="678"/>
        <v>10</v>
      </c>
    </row>
    <row r="10844" spans="1:14" x14ac:dyDescent="0.2">
      <c r="A10844">
        <v>101072</v>
      </c>
      <c r="B10844" t="s">
        <v>8</v>
      </c>
      <c r="C10844" t="s">
        <v>18</v>
      </c>
      <c r="D10844" s="11">
        <v>222.83</v>
      </c>
      <c r="E10844" s="1">
        <v>43872</v>
      </c>
      <c r="F10844" s="1">
        <v>43875</v>
      </c>
      <c r="G10844" s="12">
        <f t="shared" si="676"/>
        <v>3</v>
      </c>
      <c r="H10844" s="2" t="s">
        <v>22</v>
      </c>
      <c r="I10844" s="2" t="s">
        <v>28</v>
      </c>
      <c r="J10844" s="2" t="s">
        <v>30</v>
      </c>
      <c r="K10844" s="2" t="s">
        <v>30</v>
      </c>
      <c r="L10844" s="2">
        <f t="shared" si="679"/>
        <v>2020</v>
      </c>
      <c r="M10844" s="2" t="str">
        <f t="shared" si="677"/>
        <v>Feb</v>
      </c>
      <c r="N10844" s="2">
        <f t="shared" si="678"/>
        <v>11</v>
      </c>
    </row>
    <row r="10845" spans="1:14" x14ac:dyDescent="0.2">
      <c r="A10845">
        <v>104592</v>
      </c>
      <c r="B10845" t="s">
        <v>8</v>
      </c>
      <c r="C10845" t="s">
        <v>19</v>
      </c>
      <c r="D10845" s="11">
        <v>651.04999999999995</v>
      </c>
      <c r="E10845" s="1">
        <v>44094</v>
      </c>
      <c r="F10845" s="1">
        <v>44098</v>
      </c>
      <c r="G10845" s="12">
        <f t="shared" si="676"/>
        <v>4</v>
      </c>
      <c r="H10845" s="2" t="s">
        <v>24</v>
      </c>
      <c r="I10845" s="2" t="s">
        <v>28</v>
      </c>
      <c r="J10845" s="2">
        <v>3</v>
      </c>
      <c r="K10845" s="2">
        <v>4</v>
      </c>
      <c r="L10845" s="2">
        <f t="shared" si="679"/>
        <v>2020</v>
      </c>
      <c r="M10845" s="2" t="str">
        <f t="shared" si="677"/>
        <v>Sep</v>
      </c>
      <c r="N10845" s="2">
        <f t="shared" si="678"/>
        <v>20</v>
      </c>
    </row>
    <row r="10846" spans="1:14" x14ac:dyDescent="0.2">
      <c r="A10846">
        <v>104614</v>
      </c>
      <c r="B10846" t="s">
        <v>6</v>
      </c>
      <c r="C10846" t="s">
        <v>19</v>
      </c>
      <c r="D10846" s="11">
        <v>514.63</v>
      </c>
      <c r="E10846" s="1">
        <v>44096</v>
      </c>
      <c r="F10846" s="1">
        <v>44100</v>
      </c>
      <c r="G10846" s="12">
        <f t="shared" si="676"/>
        <v>4</v>
      </c>
      <c r="H10846" s="2" t="s">
        <v>21</v>
      </c>
      <c r="I10846" s="2" t="s">
        <v>28</v>
      </c>
      <c r="J10846" s="2">
        <v>1</v>
      </c>
      <c r="K10846" s="2">
        <v>4</v>
      </c>
      <c r="L10846" s="2">
        <f t="shared" si="679"/>
        <v>2020</v>
      </c>
      <c r="M10846" s="2" t="str">
        <f t="shared" si="677"/>
        <v>Sep</v>
      </c>
      <c r="N10846" s="2">
        <f t="shared" si="678"/>
        <v>22</v>
      </c>
    </row>
    <row r="10847" spans="1:14" x14ac:dyDescent="0.2">
      <c r="A10847">
        <v>93998</v>
      </c>
      <c r="B10847" t="s">
        <v>5</v>
      </c>
      <c r="C10847" t="s">
        <v>18</v>
      </c>
      <c r="D10847" s="11">
        <v>1121.23</v>
      </c>
      <c r="E10847" s="1">
        <v>43286</v>
      </c>
      <c r="F10847" s="1">
        <v>43291</v>
      </c>
      <c r="G10847" s="12">
        <f t="shared" si="676"/>
        <v>5</v>
      </c>
      <c r="H10847" s="2" t="s">
        <v>23</v>
      </c>
      <c r="I10847" s="2" t="s">
        <v>28</v>
      </c>
      <c r="J10847" s="2">
        <v>4</v>
      </c>
      <c r="K10847" s="2">
        <v>3</v>
      </c>
      <c r="L10847" s="2">
        <f t="shared" si="679"/>
        <v>2018</v>
      </c>
      <c r="M10847" s="2" t="str">
        <f t="shared" si="677"/>
        <v>Jul</v>
      </c>
      <c r="N10847" s="2">
        <f t="shared" si="678"/>
        <v>5</v>
      </c>
    </row>
    <row r="10848" spans="1:14" x14ac:dyDescent="0.2">
      <c r="A10848">
        <v>104622</v>
      </c>
      <c r="B10848" t="s">
        <v>10</v>
      </c>
      <c r="C10848" t="s">
        <v>19</v>
      </c>
      <c r="D10848" s="11">
        <v>1968.53</v>
      </c>
      <c r="E10848" s="1">
        <v>44096</v>
      </c>
      <c r="F10848" s="1">
        <v>44100</v>
      </c>
      <c r="G10848" s="12">
        <f t="shared" si="676"/>
        <v>4</v>
      </c>
      <c r="H10848" s="2" t="s">
        <v>25</v>
      </c>
      <c r="I10848" s="2" t="s">
        <v>28</v>
      </c>
      <c r="J10848" s="2">
        <v>1</v>
      </c>
      <c r="K10848" s="2" t="s">
        <v>30</v>
      </c>
      <c r="L10848" s="2">
        <f t="shared" si="679"/>
        <v>2020</v>
      </c>
      <c r="M10848" s="2" t="str">
        <f t="shared" si="677"/>
        <v>Sep</v>
      </c>
      <c r="N10848" s="2">
        <f t="shared" si="678"/>
        <v>22</v>
      </c>
    </row>
    <row r="10849" spans="1:14" x14ac:dyDescent="0.2">
      <c r="A10849">
        <v>104639</v>
      </c>
      <c r="B10849" t="s">
        <v>4</v>
      </c>
      <c r="C10849" t="s">
        <v>19</v>
      </c>
      <c r="D10849" s="11">
        <v>1801.24</v>
      </c>
      <c r="E10849" s="1">
        <v>44097</v>
      </c>
      <c r="F10849" s="1">
        <v>44101</v>
      </c>
      <c r="G10849" s="12">
        <f t="shared" si="676"/>
        <v>4</v>
      </c>
      <c r="H10849" s="2" t="s">
        <v>25</v>
      </c>
      <c r="I10849" s="2" t="s">
        <v>28</v>
      </c>
      <c r="J10849" s="2">
        <v>3</v>
      </c>
      <c r="K10849" s="2" t="s">
        <v>30</v>
      </c>
      <c r="L10849" s="2">
        <f t="shared" si="679"/>
        <v>2020</v>
      </c>
      <c r="M10849" s="2" t="str">
        <f t="shared" si="677"/>
        <v>Sep</v>
      </c>
      <c r="N10849" s="2">
        <f t="shared" si="678"/>
        <v>23</v>
      </c>
    </row>
    <row r="10850" spans="1:14" x14ac:dyDescent="0.2">
      <c r="A10850">
        <v>104648</v>
      </c>
      <c r="B10850" t="s">
        <v>5</v>
      </c>
      <c r="C10850" t="s">
        <v>18</v>
      </c>
      <c r="D10850" s="11">
        <v>121.71</v>
      </c>
      <c r="E10850" s="1">
        <v>44097</v>
      </c>
      <c r="F10850" s="1">
        <v>44101</v>
      </c>
      <c r="G10850" s="12">
        <f t="shared" si="676"/>
        <v>4</v>
      </c>
      <c r="H10850" s="2" t="s">
        <v>27</v>
      </c>
      <c r="I10850" s="2" t="s">
        <v>28</v>
      </c>
      <c r="J10850" s="2" t="s">
        <v>30</v>
      </c>
      <c r="K10850" s="2" t="s">
        <v>30</v>
      </c>
      <c r="L10850" s="2">
        <f t="shared" si="679"/>
        <v>2020</v>
      </c>
      <c r="M10850" s="2" t="str">
        <f t="shared" si="677"/>
        <v>Sep</v>
      </c>
      <c r="N10850" s="2">
        <f t="shared" si="678"/>
        <v>23</v>
      </c>
    </row>
    <row r="10851" spans="1:14" x14ac:dyDescent="0.2">
      <c r="A10851">
        <v>97598</v>
      </c>
      <c r="B10851" t="s">
        <v>6</v>
      </c>
      <c r="C10851" t="s">
        <v>19</v>
      </c>
      <c r="D10851" s="11">
        <v>70.83</v>
      </c>
      <c r="E10851" s="1">
        <v>43611</v>
      </c>
      <c r="F10851" s="1">
        <v>43614</v>
      </c>
      <c r="G10851" s="12">
        <f t="shared" si="676"/>
        <v>3</v>
      </c>
      <c r="H10851" s="2" t="s">
        <v>25</v>
      </c>
      <c r="I10851" s="2" t="s">
        <v>28</v>
      </c>
      <c r="J10851" s="2" t="s">
        <v>30</v>
      </c>
      <c r="K10851" s="2">
        <v>3</v>
      </c>
      <c r="L10851" s="2">
        <f t="shared" si="679"/>
        <v>2019</v>
      </c>
      <c r="M10851" s="2" t="str">
        <f t="shared" si="677"/>
        <v>May</v>
      </c>
      <c r="N10851" s="2">
        <f t="shared" si="678"/>
        <v>26</v>
      </c>
    </row>
    <row r="10852" spans="1:14" x14ac:dyDescent="0.2">
      <c r="A10852">
        <v>101087</v>
      </c>
      <c r="B10852" t="s">
        <v>8</v>
      </c>
      <c r="C10852" t="s">
        <v>18</v>
      </c>
      <c r="D10852" s="11">
        <v>105.41</v>
      </c>
      <c r="E10852" s="1">
        <v>43872</v>
      </c>
      <c r="F10852" s="1">
        <v>43875</v>
      </c>
      <c r="G10852" s="12">
        <f t="shared" si="676"/>
        <v>3</v>
      </c>
      <c r="H10852" s="2" t="s">
        <v>26</v>
      </c>
      <c r="I10852" s="2" t="s">
        <v>28</v>
      </c>
      <c r="J10852" s="2" t="s">
        <v>30</v>
      </c>
      <c r="K10852" s="2" t="s">
        <v>30</v>
      </c>
      <c r="L10852" s="2">
        <f t="shared" si="679"/>
        <v>2020</v>
      </c>
      <c r="M10852" s="2" t="str">
        <f t="shared" si="677"/>
        <v>Feb</v>
      </c>
      <c r="N10852" s="2">
        <f t="shared" si="678"/>
        <v>11</v>
      </c>
    </row>
    <row r="10853" spans="1:14" x14ac:dyDescent="0.2">
      <c r="A10853">
        <v>104651</v>
      </c>
      <c r="B10853" t="s">
        <v>9</v>
      </c>
      <c r="C10853" t="s">
        <v>19</v>
      </c>
      <c r="D10853" s="11">
        <v>1677.47</v>
      </c>
      <c r="E10853" s="1">
        <v>44098</v>
      </c>
      <c r="F10853" s="1">
        <v>44102</v>
      </c>
      <c r="G10853" s="12">
        <f t="shared" si="676"/>
        <v>4</v>
      </c>
      <c r="H10853" s="2" t="s">
        <v>21</v>
      </c>
      <c r="I10853" s="2" t="s">
        <v>28</v>
      </c>
      <c r="J10853" s="2">
        <v>5</v>
      </c>
      <c r="K10853" s="2" t="s">
        <v>30</v>
      </c>
      <c r="L10853" s="2">
        <f t="shared" si="679"/>
        <v>2020</v>
      </c>
      <c r="M10853" s="2" t="str">
        <f t="shared" si="677"/>
        <v>Sep</v>
      </c>
      <c r="N10853" s="2">
        <f t="shared" si="678"/>
        <v>24</v>
      </c>
    </row>
    <row r="10854" spans="1:14" x14ac:dyDescent="0.2">
      <c r="A10854">
        <v>101133</v>
      </c>
      <c r="B10854" t="s">
        <v>4</v>
      </c>
      <c r="C10854" t="s">
        <v>18</v>
      </c>
      <c r="D10854" s="11">
        <v>302.92</v>
      </c>
      <c r="E10854" s="1">
        <v>43877</v>
      </c>
      <c r="F10854" s="1">
        <v>43880</v>
      </c>
      <c r="G10854" s="12">
        <f t="shared" si="676"/>
        <v>3</v>
      </c>
      <c r="H10854" s="2" t="s">
        <v>21</v>
      </c>
      <c r="I10854" s="2" t="s">
        <v>28</v>
      </c>
      <c r="J10854" s="2">
        <v>2</v>
      </c>
      <c r="K10854" s="2" t="s">
        <v>30</v>
      </c>
      <c r="L10854" s="2">
        <f t="shared" si="679"/>
        <v>2020</v>
      </c>
      <c r="M10854" s="2" t="str">
        <f t="shared" si="677"/>
        <v>Feb</v>
      </c>
      <c r="N10854" s="2">
        <f t="shared" si="678"/>
        <v>16</v>
      </c>
    </row>
    <row r="10855" spans="1:14" x14ac:dyDescent="0.2">
      <c r="A10855">
        <v>101158</v>
      </c>
      <c r="B10855" t="s">
        <v>4</v>
      </c>
      <c r="C10855" t="s">
        <v>18</v>
      </c>
      <c r="D10855" s="11">
        <v>265.31</v>
      </c>
      <c r="E10855" s="1">
        <v>43877</v>
      </c>
      <c r="F10855" s="1">
        <v>43880</v>
      </c>
      <c r="G10855" s="12">
        <f t="shared" si="676"/>
        <v>3</v>
      </c>
      <c r="H10855" s="2" t="s">
        <v>24</v>
      </c>
      <c r="I10855" s="2" t="s">
        <v>28</v>
      </c>
      <c r="J10855" s="2">
        <v>5</v>
      </c>
      <c r="K10855" s="2" t="s">
        <v>30</v>
      </c>
      <c r="L10855" s="2">
        <f t="shared" si="679"/>
        <v>2020</v>
      </c>
      <c r="M10855" s="2" t="str">
        <f t="shared" si="677"/>
        <v>Feb</v>
      </c>
      <c r="N10855" s="2">
        <f t="shared" si="678"/>
        <v>16</v>
      </c>
    </row>
    <row r="10856" spans="1:14" x14ac:dyDescent="0.2">
      <c r="A10856">
        <v>104651</v>
      </c>
      <c r="B10856" t="s">
        <v>10</v>
      </c>
      <c r="C10856" t="s">
        <v>19</v>
      </c>
      <c r="D10856" s="11">
        <v>488.94</v>
      </c>
      <c r="E10856" s="1">
        <v>44098</v>
      </c>
      <c r="F10856" s="1">
        <v>44102</v>
      </c>
      <c r="G10856" s="12">
        <f t="shared" si="676"/>
        <v>4</v>
      </c>
      <c r="H10856" s="2" t="s">
        <v>21</v>
      </c>
      <c r="I10856" s="2" t="s">
        <v>28</v>
      </c>
      <c r="J10856" s="2">
        <v>5</v>
      </c>
      <c r="K10856" s="2" t="s">
        <v>30</v>
      </c>
      <c r="L10856" s="2">
        <f t="shared" si="679"/>
        <v>2020</v>
      </c>
      <c r="M10856" s="2" t="str">
        <f t="shared" si="677"/>
        <v>Sep</v>
      </c>
      <c r="N10856" s="2">
        <f t="shared" si="678"/>
        <v>24</v>
      </c>
    </row>
    <row r="10857" spans="1:14" x14ac:dyDescent="0.2">
      <c r="A10857">
        <v>104652</v>
      </c>
      <c r="B10857" t="s">
        <v>9</v>
      </c>
      <c r="C10857" t="s">
        <v>18</v>
      </c>
      <c r="D10857" s="11">
        <v>1415.47</v>
      </c>
      <c r="E10857" s="1">
        <v>44098</v>
      </c>
      <c r="F10857" s="1">
        <v>44102</v>
      </c>
      <c r="G10857" s="12">
        <f t="shared" si="676"/>
        <v>4</v>
      </c>
      <c r="H10857" s="2" t="s">
        <v>22</v>
      </c>
      <c r="I10857" s="2" t="s">
        <v>28</v>
      </c>
      <c r="J10857" s="2">
        <v>5</v>
      </c>
      <c r="K10857" s="2">
        <v>5</v>
      </c>
      <c r="L10857" s="2">
        <f t="shared" si="679"/>
        <v>2020</v>
      </c>
      <c r="M10857" s="2" t="str">
        <f t="shared" si="677"/>
        <v>Sep</v>
      </c>
      <c r="N10857" s="2">
        <f t="shared" si="678"/>
        <v>24</v>
      </c>
    </row>
    <row r="10858" spans="1:14" x14ac:dyDescent="0.2">
      <c r="A10858">
        <v>104652</v>
      </c>
      <c r="B10858" t="s">
        <v>9</v>
      </c>
      <c r="C10858" t="s">
        <v>18</v>
      </c>
      <c r="D10858" s="11">
        <v>1222.18</v>
      </c>
      <c r="E10858" s="1">
        <v>44098</v>
      </c>
      <c r="F10858" s="1">
        <v>44102</v>
      </c>
      <c r="G10858" s="12">
        <f t="shared" si="676"/>
        <v>4</v>
      </c>
      <c r="H10858" s="2" t="s">
        <v>22</v>
      </c>
      <c r="I10858" s="2" t="s">
        <v>28</v>
      </c>
      <c r="J10858" s="2">
        <v>5</v>
      </c>
      <c r="K10858" s="2" t="s">
        <v>30</v>
      </c>
      <c r="L10858" s="2">
        <f t="shared" si="679"/>
        <v>2020</v>
      </c>
      <c r="M10858" s="2" t="str">
        <f t="shared" si="677"/>
        <v>Sep</v>
      </c>
      <c r="N10858" s="2">
        <f t="shared" si="678"/>
        <v>24</v>
      </c>
    </row>
    <row r="10859" spans="1:14" x14ac:dyDescent="0.2">
      <c r="A10859">
        <v>104655</v>
      </c>
      <c r="B10859" t="s">
        <v>7</v>
      </c>
      <c r="C10859" t="s">
        <v>19</v>
      </c>
      <c r="D10859" s="11">
        <v>33.61</v>
      </c>
      <c r="E10859" s="1">
        <v>44098</v>
      </c>
      <c r="F10859" s="1">
        <v>44102</v>
      </c>
      <c r="G10859" s="12">
        <f t="shared" si="676"/>
        <v>4</v>
      </c>
      <c r="H10859" s="2" t="s">
        <v>25</v>
      </c>
      <c r="I10859" s="2" t="s">
        <v>28</v>
      </c>
      <c r="J10859" s="2">
        <v>1</v>
      </c>
      <c r="K10859" s="2">
        <v>1</v>
      </c>
      <c r="L10859" s="2">
        <f t="shared" si="679"/>
        <v>2020</v>
      </c>
      <c r="M10859" s="2" t="str">
        <f t="shared" si="677"/>
        <v>Sep</v>
      </c>
      <c r="N10859" s="2">
        <f t="shared" si="678"/>
        <v>24</v>
      </c>
    </row>
    <row r="10860" spans="1:14" x14ac:dyDescent="0.2">
      <c r="A10860">
        <v>94000</v>
      </c>
      <c r="B10860" t="s">
        <v>5</v>
      </c>
      <c r="C10860" t="s">
        <v>18</v>
      </c>
      <c r="D10860" s="11">
        <v>905.63</v>
      </c>
      <c r="E10860" s="1">
        <v>43286</v>
      </c>
      <c r="F10860" s="1">
        <v>43291</v>
      </c>
      <c r="G10860" s="12">
        <f t="shared" si="676"/>
        <v>5</v>
      </c>
      <c r="H10860" s="2" t="s">
        <v>26</v>
      </c>
      <c r="I10860" s="2" t="s">
        <v>28</v>
      </c>
      <c r="J10860" s="2">
        <v>4</v>
      </c>
      <c r="K10860" s="2">
        <v>3</v>
      </c>
      <c r="L10860" s="2">
        <f t="shared" si="679"/>
        <v>2018</v>
      </c>
      <c r="M10860" s="2" t="str">
        <f t="shared" si="677"/>
        <v>Jul</v>
      </c>
      <c r="N10860" s="2">
        <f t="shared" si="678"/>
        <v>5</v>
      </c>
    </row>
    <row r="10861" spans="1:14" x14ac:dyDescent="0.2">
      <c r="A10861">
        <v>104656</v>
      </c>
      <c r="B10861" t="s">
        <v>8</v>
      </c>
      <c r="C10861" t="s">
        <v>18</v>
      </c>
      <c r="D10861" s="11">
        <v>707.43</v>
      </c>
      <c r="E10861" s="1">
        <v>44098</v>
      </c>
      <c r="F10861" s="1">
        <v>44102</v>
      </c>
      <c r="G10861" s="12">
        <f t="shared" si="676"/>
        <v>4</v>
      </c>
      <c r="H10861" s="2" t="s">
        <v>25</v>
      </c>
      <c r="I10861" s="2" t="s">
        <v>29</v>
      </c>
      <c r="J10861" s="2">
        <v>1</v>
      </c>
      <c r="K10861" s="2">
        <v>5</v>
      </c>
      <c r="L10861" s="2">
        <f t="shared" si="679"/>
        <v>2020</v>
      </c>
      <c r="M10861" s="2" t="str">
        <f t="shared" si="677"/>
        <v>Sep</v>
      </c>
      <c r="N10861" s="2">
        <f t="shared" si="678"/>
        <v>24</v>
      </c>
    </row>
    <row r="10862" spans="1:14" x14ac:dyDescent="0.2">
      <c r="A10862">
        <v>104656</v>
      </c>
      <c r="B10862" t="s">
        <v>8</v>
      </c>
      <c r="C10862" t="s">
        <v>18</v>
      </c>
      <c r="D10862" s="11">
        <v>1900.72</v>
      </c>
      <c r="E10862" s="1">
        <v>44098</v>
      </c>
      <c r="F10862" s="1">
        <v>44102</v>
      </c>
      <c r="G10862" s="12">
        <f t="shared" si="676"/>
        <v>4</v>
      </c>
      <c r="H10862" s="2" t="s">
        <v>25</v>
      </c>
      <c r="I10862" s="2" t="s">
        <v>29</v>
      </c>
      <c r="J10862" s="2">
        <v>5</v>
      </c>
      <c r="K10862" s="2" t="s">
        <v>30</v>
      </c>
      <c r="L10862" s="2">
        <f t="shared" si="679"/>
        <v>2020</v>
      </c>
      <c r="M10862" s="2" t="str">
        <f t="shared" si="677"/>
        <v>Sep</v>
      </c>
      <c r="N10862" s="2">
        <f t="shared" si="678"/>
        <v>24</v>
      </c>
    </row>
    <row r="10863" spans="1:14" x14ac:dyDescent="0.2">
      <c r="A10863">
        <v>104656</v>
      </c>
      <c r="B10863" t="s">
        <v>9</v>
      </c>
      <c r="C10863" t="s">
        <v>18</v>
      </c>
      <c r="D10863" s="11">
        <v>369.92</v>
      </c>
      <c r="E10863" s="1">
        <v>44098</v>
      </c>
      <c r="F10863" s="1">
        <v>44102</v>
      </c>
      <c r="G10863" s="12">
        <f t="shared" si="676"/>
        <v>4</v>
      </c>
      <c r="H10863" s="2" t="s">
        <v>25</v>
      </c>
      <c r="I10863" s="2" t="s">
        <v>29</v>
      </c>
      <c r="J10863" s="2">
        <v>5</v>
      </c>
      <c r="K10863" s="2">
        <v>5</v>
      </c>
      <c r="L10863" s="2">
        <f t="shared" si="679"/>
        <v>2020</v>
      </c>
      <c r="M10863" s="2" t="str">
        <f t="shared" si="677"/>
        <v>Sep</v>
      </c>
      <c r="N10863" s="2">
        <f t="shared" si="678"/>
        <v>24</v>
      </c>
    </row>
    <row r="10864" spans="1:14" x14ac:dyDescent="0.2">
      <c r="A10864">
        <v>101161</v>
      </c>
      <c r="B10864" t="s">
        <v>3</v>
      </c>
      <c r="C10864" t="s">
        <v>18</v>
      </c>
      <c r="D10864" s="11">
        <v>362.91</v>
      </c>
      <c r="E10864" s="1">
        <v>43877</v>
      </c>
      <c r="F10864" s="1">
        <v>43880</v>
      </c>
      <c r="G10864" s="12">
        <f t="shared" si="676"/>
        <v>3</v>
      </c>
      <c r="H10864" s="2" t="s">
        <v>26</v>
      </c>
      <c r="I10864" s="2" t="s">
        <v>28</v>
      </c>
      <c r="J10864" s="2">
        <v>3</v>
      </c>
      <c r="K10864" s="2" t="s">
        <v>30</v>
      </c>
      <c r="L10864" s="2">
        <f t="shared" si="679"/>
        <v>2020</v>
      </c>
      <c r="M10864" s="2" t="str">
        <f t="shared" si="677"/>
        <v>Feb</v>
      </c>
      <c r="N10864" s="2">
        <f t="shared" si="678"/>
        <v>16</v>
      </c>
    </row>
    <row r="10865" spans="1:14" x14ac:dyDescent="0.2">
      <c r="A10865">
        <v>104658</v>
      </c>
      <c r="B10865" t="s">
        <v>8</v>
      </c>
      <c r="C10865" t="s">
        <v>18</v>
      </c>
      <c r="D10865" s="11">
        <v>1153.03</v>
      </c>
      <c r="E10865" s="1">
        <v>44098</v>
      </c>
      <c r="F10865" s="1">
        <v>44102</v>
      </c>
      <c r="G10865" s="12">
        <f t="shared" si="676"/>
        <v>4</v>
      </c>
      <c r="H10865" s="2" t="s">
        <v>23</v>
      </c>
      <c r="I10865" s="2" t="s">
        <v>28</v>
      </c>
      <c r="J10865" s="2">
        <v>5</v>
      </c>
      <c r="K10865" s="2" t="s">
        <v>30</v>
      </c>
      <c r="L10865" s="2">
        <f t="shared" si="679"/>
        <v>2020</v>
      </c>
      <c r="M10865" s="2" t="str">
        <f t="shared" si="677"/>
        <v>Sep</v>
      </c>
      <c r="N10865" s="2">
        <f t="shared" si="678"/>
        <v>24</v>
      </c>
    </row>
    <row r="10866" spans="1:14" x14ac:dyDescent="0.2">
      <c r="A10866">
        <v>104658</v>
      </c>
      <c r="B10866" t="s">
        <v>6</v>
      </c>
      <c r="C10866" t="s">
        <v>18</v>
      </c>
      <c r="D10866" s="11">
        <v>211.8</v>
      </c>
      <c r="E10866" s="1">
        <v>44098</v>
      </c>
      <c r="F10866" s="1">
        <v>44102</v>
      </c>
      <c r="G10866" s="12">
        <f t="shared" si="676"/>
        <v>4</v>
      </c>
      <c r="H10866" s="2" t="s">
        <v>23</v>
      </c>
      <c r="I10866" s="2" t="s">
        <v>28</v>
      </c>
      <c r="J10866" s="2">
        <v>5</v>
      </c>
      <c r="K10866" s="2" t="s">
        <v>30</v>
      </c>
      <c r="L10866" s="2">
        <f t="shared" si="679"/>
        <v>2020</v>
      </c>
      <c r="M10866" s="2" t="str">
        <f t="shared" si="677"/>
        <v>Sep</v>
      </c>
      <c r="N10866" s="2">
        <f t="shared" si="678"/>
        <v>24</v>
      </c>
    </row>
    <row r="10867" spans="1:14" x14ac:dyDescent="0.2">
      <c r="A10867">
        <v>104658</v>
      </c>
      <c r="B10867" t="s">
        <v>9</v>
      </c>
      <c r="C10867" t="s">
        <v>19</v>
      </c>
      <c r="D10867" s="11">
        <v>550.77</v>
      </c>
      <c r="E10867" s="1">
        <v>44098</v>
      </c>
      <c r="F10867" s="1">
        <v>44102</v>
      </c>
      <c r="G10867" s="12">
        <f t="shared" si="676"/>
        <v>4</v>
      </c>
      <c r="H10867" s="2" t="s">
        <v>23</v>
      </c>
      <c r="I10867" s="2" t="s">
        <v>28</v>
      </c>
      <c r="J10867" s="2">
        <v>3</v>
      </c>
      <c r="K10867" s="2">
        <v>5</v>
      </c>
      <c r="L10867" s="2">
        <f t="shared" si="679"/>
        <v>2020</v>
      </c>
      <c r="M10867" s="2" t="str">
        <f t="shared" si="677"/>
        <v>Sep</v>
      </c>
      <c r="N10867" s="2">
        <f t="shared" si="678"/>
        <v>24</v>
      </c>
    </row>
    <row r="10868" spans="1:14" x14ac:dyDescent="0.2">
      <c r="A10868">
        <v>104658</v>
      </c>
      <c r="B10868" t="s">
        <v>6</v>
      </c>
      <c r="C10868" t="s">
        <v>19</v>
      </c>
      <c r="D10868" s="11">
        <v>1428.54</v>
      </c>
      <c r="E10868" s="1">
        <v>44098</v>
      </c>
      <c r="F10868" s="1">
        <v>44102</v>
      </c>
      <c r="G10868" s="12">
        <f t="shared" si="676"/>
        <v>4</v>
      </c>
      <c r="H10868" s="2" t="s">
        <v>23</v>
      </c>
      <c r="I10868" s="2" t="s">
        <v>28</v>
      </c>
      <c r="J10868" s="2">
        <v>3</v>
      </c>
      <c r="K10868" s="2" t="s">
        <v>30</v>
      </c>
      <c r="L10868" s="2">
        <f t="shared" si="679"/>
        <v>2020</v>
      </c>
      <c r="M10868" s="2" t="str">
        <f t="shared" si="677"/>
        <v>Sep</v>
      </c>
      <c r="N10868" s="2">
        <f t="shared" si="678"/>
        <v>24</v>
      </c>
    </row>
    <row r="10869" spans="1:14" x14ac:dyDescent="0.2">
      <c r="A10869">
        <v>101172</v>
      </c>
      <c r="B10869" t="s">
        <v>3</v>
      </c>
      <c r="C10869" t="s">
        <v>19</v>
      </c>
      <c r="D10869" s="11">
        <v>1124.06</v>
      </c>
      <c r="E10869" s="1">
        <v>43878</v>
      </c>
      <c r="F10869" s="1">
        <v>43881</v>
      </c>
      <c r="G10869" s="12">
        <f t="shared" si="676"/>
        <v>3</v>
      </c>
      <c r="H10869" s="2" t="s">
        <v>23</v>
      </c>
      <c r="I10869" s="2" t="s">
        <v>28</v>
      </c>
      <c r="J10869" s="2">
        <v>2</v>
      </c>
      <c r="K10869" s="2" t="s">
        <v>30</v>
      </c>
      <c r="L10869" s="2">
        <f t="shared" si="679"/>
        <v>2020</v>
      </c>
      <c r="M10869" s="2" t="str">
        <f t="shared" si="677"/>
        <v>Feb</v>
      </c>
      <c r="N10869" s="2">
        <f t="shared" si="678"/>
        <v>17</v>
      </c>
    </row>
    <row r="10870" spans="1:14" x14ac:dyDescent="0.2">
      <c r="A10870">
        <v>94150</v>
      </c>
      <c r="B10870" t="s">
        <v>5</v>
      </c>
      <c r="C10870" t="s">
        <v>18</v>
      </c>
      <c r="D10870" s="11">
        <v>1285.52</v>
      </c>
      <c r="E10870" s="1">
        <v>43301</v>
      </c>
      <c r="F10870" s="1">
        <v>43306</v>
      </c>
      <c r="G10870" s="12">
        <f t="shared" si="676"/>
        <v>5</v>
      </c>
      <c r="H10870" s="2" t="s">
        <v>27</v>
      </c>
      <c r="I10870" s="2" t="s">
        <v>28</v>
      </c>
      <c r="J10870" s="2">
        <v>5</v>
      </c>
      <c r="K10870" s="2">
        <v>4</v>
      </c>
      <c r="L10870" s="2">
        <f t="shared" si="679"/>
        <v>2018</v>
      </c>
      <c r="M10870" s="2" t="str">
        <f t="shared" si="677"/>
        <v>Jul</v>
      </c>
      <c r="N10870" s="2">
        <f t="shared" si="678"/>
        <v>20</v>
      </c>
    </row>
    <row r="10871" spans="1:14" x14ac:dyDescent="0.2">
      <c r="A10871">
        <v>104660</v>
      </c>
      <c r="B10871" t="s">
        <v>5</v>
      </c>
      <c r="C10871" t="s">
        <v>19</v>
      </c>
      <c r="D10871" s="11">
        <v>944.45</v>
      </c>
      <c r="E10871" s="1">
        <v>44098</v>
      </c>
      <c r="F10871" s="1">
        <v>44102</v>
      </c>
      <c r="G10871" s="12">
        <f t="shared" si="676"/>
        <v>4</v>
      </c>
      <c r="H10871" s="2" t="s">
        <v>24</v>
      </c>
      <c r="I10871" s="2" t="s">
        <v>28</v>
      </c>
      <c r="J10871" s="2">
        <v>5</v>
      </c>
      <c r="K10871" s="2" t="s">
        <v>30</v>
      </c>
      <c r="L10871" s="2">
        <f t="shared" si="679"/>
        <v>2020</v>
      </c>
      <c r="M10871" s="2" t="str">
        <f t="shared" si="677"/>
        <v>Sep</v>
      </c>
      <c r="N10871" s="2">
        <f t="shared" si="678"/>
        <v>24</v>
      </c>
    </row>
    <row r="10872" spans="1:14" x14ac:dyDescent="0.2">
      <c r="A10872">
        <v>104660</v>
      </c>
      <c r="B10872" t="s">
        <v>10</v>
      </c>
      <c r="C10872" t="s">
        <v>19</v>
      </c>
      <c r="D10872" s="11">
        <v>126.7</v>
      </c>
      <c r="E10872" s="1">
        <v>44098</v>
      </c>
      <c r="F10872" s="1">
        <v>44102</v>
      </c>
      <c r="G10872" s="12">
        <f t="shared" si="676"/>
        <v>4</v>
      </c>
      <c r="H10872" s="2" t="s">
        <v>24</v>
      </c>
      <c r="I10872" s="2" t="s">
        <v>28</v>
      </c>
      <c r="J10872" s="2">
        <v>5</v>
      </c>
      <c r="K10872" s="2">
        <v>5</v>
      </c>
      <c r="L10872" s="2">
        <f t="shared" si="679"/>
        <v>2020</v>
      </c>
      <c r="M10872" s="2" t="str">
        <f t="shared" si="677"/>
        <v>Sep</v>
      </c>
      <c r="N10872" s="2">
        <f t="shared" si="678"/>
        <v>24</v>
      </c>
    </row>
    <row r="10873" spans="1:14" x14ac:dyDescent="0.2">
      <c r="A10873">
        <v>104666</v>
      </c>
      <c r="B10873" t="s">
        <v>3</v>
      </c>
      <c r="C10873" t="s">
        <v>18</v>
      </c>
      <c r="D10873" s="11">
        <v>381.93</v>
      </c>
      <c r="E10873" s="1">
        <v>44098</v>
      </c>
      <c r="F10873" s="1">
        <v>44102</v>
      </c>
      <c r="G10873" s="12">
        <f t="shared" si="676"/>
        <v>4</v>
      </c>
      <c r="H10873" s="2" t="s">
        <v>27</v>
      </c>
      <c r="I10873" s="2" t="s">
        <v>28</v>
      </c>
      <c r="J10873" s="2">
        <v>5</v>
      </c>
      <c r="K10873" s="2">
        <v>5</v>
      </c>
      <c r="L10873" s="2">
        <f t="shared" si="679"/>
        <v>2020</v>
      </c>
      <c r="M10873" s="2" t="str">
        <f t="shared" si="677"/>
        <v>Sep</v>
      </c>
      <c r="N10873" s="2">
        <f t="shared" si="678"/>
        <v>24</v>
      </c>
    </row>
    <row r="10874" spans="1:14" x14ac:dyDescent="0.2">
      <c r="A10874">
        <v>101173</v>
      </c>
      <c r="B10874" t="s">
        <v>7</v>
      </c>
      <c r="C10874" t="s">
        <v>18</v>
      </c>
      <c r="D10874" s="11">
        <v>170.05</v>
      </c>
      <c r="E10874" s="1">
        <v>43878</v>
      </c>
      <c r="F10874" s="1">
        <v>43881</v>
      </c>
      <c r="G10874" s="12">
        <f t="shared" si="676"/>
        <v>3</v>
      </c>
      <c r="H10874" s="2" t="s">
        <v>24</v>
      </c>
      <c r="I10874" s="2" t="s">
        <v>28</v>
      </c>
      <c r="J10874" s="2">
        <v>2</v>
      </c>
      <c r="K10874" s="2" t="s">
        <v>30</v>
      </c>
      <c r="L10874" s="2">
        <f t="shared" si="679"/>
        <v>2020</v>
      </c>
      <c r="M10874" s="2" t="str">
        <f t="shared" si="677"/>
        <v>Feb</v>
      </c>
      <c r="N10874" s="2">
        <f t="shared" si="678"/>
        <v>17</v>
      </c>
    </row>
    <row r="10875" spans="1:14" x14ac:dyDescent="0.2">
      <c r="A10875">
        <v>94191</v>
      </c>
      <c r="B10875" t="s">
        <v>5</v>
      </c>
      <c r="C10875" t="s">
        <v>18</v>
      </c>
      <c r="D10875" s="11">
        <v>1859.51</v>
      </c>
      <c r="E10875" s="1">
        <v>43306</v>
      </c>
      <c r="F10875" s="1">
        <v>43311</v>
      </c>
      <c r="G10875" s="12">
        <f t="shared" si="676"/>
        <v>5</v>
      </c>
      <c r="H10875" s="2" t="s">
        <v>21</v>
      </c>
      <c r="I10875" s="2" t="s">
        <v>28</v>
      </c>
      <c r="J10875" s="2">
        <v>2</v>
      </c>
      <c r="K10875" s="2">
        <v>5</v>
      </c>
      <c r="L10875" s="2">
        <f t="shared" si="679"/>
        <v>2018</v>
      </c>
      <c r="M10875" s="2" t="str">
        <f t="shared" si="677"/>
        <v>Jul</v>
      </c>
      <c r="N10875" s="2">
        <f t="shared" si="678"/>
        <v>25</v>
      </c>
    </row>
    <row r="10876" spans="1:14" x14ac:dyDescent="0.2">
      <c r="A10876">
        <v>101175</v>
      </c>
      <c r="B10876" t="s">
        <v>10</v>
      </c>
      <c r="C10876" t="s">
        <v>19</v>
      </c>
      <c r="D10876" s="11">
        <v>1298.58</v>
      </c>
      <c r="E10876" s="1">
        <v>43878</v>
      </c>
      <c r="F10876" s="1">
        <v>43881</v>
      </c>
      <c r="G10876" s="12">
        <f t="shared" si="676"/>
        <v>3</v>
      </c>
      <c r="H10876" s="2" t="s">
        <v>26</v>
      </c>
      <c r="I10876" s="2" t="s">
        <v>29</v>
      </c>
      <c r="J10876" s="2">
        <v>2</v>
      </c>
      <c r="K10876" s="2" t="s">
        <v>30</v>
      </c>
      <c r="L10876" s="2">
        <f t="shared" si="679"/>
        <v>2020</v>
      </c>
      <c r="M10876" s="2" t="str">
        <f t="shared" si="677"/>
        <v>Feb</v>
      </c>
      <c r="N10876" s="2">
        <f t="shared" si="678"/>
        <v>17</v>
      </c>
    </row>
    <row r="10877" spans="1:14" x14ac:dyDescent="0.2">
      <c r="A10877">
        <v>101186</v>
      </c>
      <c r="B10877" t="s">
        <v>9</v>
      </c>
      <c r="C10877" t="s">
        <v>19</v>
      </c>
      <c r="D10877" s="11">
        <v>232.49</v>
      </c>
      <c r="E10877" s="1">
        <v>43880</v>
      </c>
      <c r="F10877" s="1">
        <v>43883</v>
      </c>
      <c r="G10877" s="12">
        <f t="shared" si="676"/>
        <v>3</v>
      </c>
      <c r="H10877" s="2" t="s">
        <v>22</v>
      </c>
      <c r="I10877" s="2" t="s">
        <v>28</v>
      </c>
      <c r="J10877" s="2" t="s">
        <v>30</v>
      </c>
      <c r="K10877" s="2" t="s">
        <v>30</v>
      </c>
      <c r="L10877" s="2">
        <f t="shared" si="679"/>
        <v>2020</v>
      </c>
      <c r="M10877" s="2" t="str">
        <f t="shared" si="677"/>
        <v>Feb</v>
      </c>
      <c r="N10877" s="2">
        <f t="shared" si="678"/>
        <v>19</v>
      </c>
    </row>
    <row r="10878" spans="1:14" x14ac:dyDescent="0.2">
      <c r="A10878">
        <v>104674</v>
      </c>
      <c r="B10878" t="s">
        <v>9</v>
      </c>
      <c r="C10878" t="s">
        <v>18</v>
      </c>
      <c r="D10878" s="11">
        <v>1918.07</v>
      </c>
      <c r="E10878" s="1">
        <v>44099</v>
      </c>
      <c r="F10878" s="1">
        <v>44103</v>
      </c>
      <c r="G10878" s="12">
        <f t="shared" si="676"/>
        <v>4</v>
      </c>
      <c r="H10878" s="2" t="s">
        <v>22</v>
      </c>
      <c r="I10878" s="2" t="s">
        <v>28</v>
      </c>
      <c r="J10878" s="2">
        <v>1</v>
      </c>
      <c r="K10878" s="2" t="s">
        <v>30</v>
      </c>
      <c r="L10878" s="2">
        <f t="shared" si="679"/>
        <v>2020</v>
      </c>
      <c r="M10878" s="2" t="str">
        <f t="shared" si="677"/>
        <v>Sep</v>
      </c>
      <c r="N10878" s="2">
        <f t="shared" si="678"/>
        <v>25</v>
      </c>
    </row>
    <row r="10879" spans="1:14" x14ac:dyDescent="0.2">
      <c r="A10879">
        <v>101197</v>
      </c>
      <c r="B10879" t="s">
        <v>4</v>
      </c>
      <c r="C10879" t="s">
        <v>19</v>
      </c>
      <c r="D10879" s="11">
        <v>620.41</v>
      </c>
      <c r="E10879" s="1">
        <v>43880</v>
      </c>
      <c r="F10879" s="1">
        <v>43883</v>
      </c>
      <c r="G10879" s="12">
        <f t="shared" si="676"/>
        <v>3</v>
      </c>
      <c r="H10879" s="2" t="s">
        <v>23</v>
      </c>
      <c r="I10879" s="2" t="s">
        <v>28</v>
      </c>
      <c r="J10879" s="2">
        <v>3</v>
      </c>
      <c r="K10879" s="2" t="s">
        <v>30</v>
      </c>
      <c r="L10879" s="2">
        <f t="shared" si="679"/>
        <v>2020</v>
      </c>
      <c r="M10879" s="2" t="str">
        <f t="shared" si="677"/>
        <v>Feb</v>
      </c>
      <c r="N10879" s="2">
        <f t="shared" si="678"/>
        <v>19</v>
      </c>
    </row>
    <row r="10880" spans="1:14" x14ac:dyDescent="0.2">
      <c r="A10880">
        <v>101201</v>
      </c>
      <c r="B10880" t="s">
        <v>10</v>
      </c>
      <c r="C10880" t="s">
        <v>18</v>
      </c>
      <c r="D10880" s="11">
        <v>74.12</v>
      </c>
      <c r="E10880" s="1">
        <v>43880</v>
      </c>
      <c r="F10880" s="1">
        <v>43883</v>
      </c>
      <c r="G10880" s="12">
        <f t="shared" si="676"/>
        <v>3</v>
      </c>
      <c r="H10880" s="2" t="s">
        <v>24</v>
      </c>
      <c r="I10880" s="2" t="s">
        <v>28</v>
      </c>
      <c r="J10880" s="2">
        <v>2</v>
      </c>
      <c r="K10880" s="2" t="s">
        <v>30</v>
      </c>
      <c r="L10880" s="2">
        <f t="shared" si="679"/>
        <v>2020</v>
      </c>
      <c r="M10880" s="2" t="str">
        <f t="shared" si="677"/>
        <v>Feb</v>
      </c>
      <c r="N10880" s="2">
        <f t="shared" si="678"/>
        <v>19</v>
      </c>
    </row>
    <row r="10881" spans="1:14" x14ac:dyDescent="0.2">
      <c r="A10881">
        <v>104682</v>
      </c>
      <c r="B10881" t="s">
        <v>3</v>
      </c>
      <c r="C10881" t="s">
        <v>18</v>
      </c>
      <c r="D10881" s="11">
        <v>1947.33</v>
      </c>
      <c r="E10881" s="1">
        <v>44099</v>
      </c>
      <c r="F10881" s="1">
        <v>44103</v>
      </c>
      <c r="G10881" s="12">
        <f t="shared" si="676"/>
        <v>4</v>
      </c>
      <c r="H10881" s="2" t="s">
        <v>24</v>
      </c>
      <c r="I10881" s="2" t="s">
        <v>28</v>
      </c>
      <c r="J10881" s="2">
        <v>1</v>
      </c>
      <c r="K10881" s="2" t="s">
        <v>30</v>
      </c>
      <c r="L10881" s="2">
        <f t="shared" si="679"/>
        <v>2020</v>
      </c>
      <c r="M10881" s="2" t="str">
        <f t="shared" si="677"/>
        <v>Sep</v>
      </c>
      <c r="N10881" s="2">
        <f t="shared" si="678"/>
        <v>25</v>
      </c>
    </row>
    <row r="10882" spans="1:14" x14ac:dyDescent="0.2">
      <c r="A10882">
        <v>104682</v>
      </c>
      <c r="B10882" t="s">
        <v>9</v>
      </c>
      <c r="C10882" t="s">
        <v>18</v>
      </c>
      <c r="D10882" s="11">
        <v>1514.21</v>
      </c>
      <c r="E10882" s="1">
        <v>44099</v>
      </c>
      <c r="F10882" s="1">
        <v>44103</v>
      </c>
      <c r="G10882" s="12">
        <f t="shared" ref="G10882:G10945" si="680">F10882-E10882</f>
        <v>4</v>
      </c>
      <c r="H10882" s="2" t="s">
        <v>24</v>
      </c>
      <c r="I10882" s="2" t="s">
        <v>28</v>
      </c>
      <c r="J10882" s="2">
        <v>1</v>
      </c>
      <c r="K10882" s="2">
        <v>3</v>
      </c>
      <c r="L10882" s="2">
        <f t="shared" si="679"/>
        <v>2020</v>
      </c>
      <c r="M10882" s="2" t="str">
        <f t="shared" ref="M10882:M10945" si="681">TEXT(E10882,"mmm")</f>
        <v>Sep</v>
      </c>
      <c r="N10882" s="2">
        <f t="shared" ref="N10882:N10945" si="682">DAY(E10882)</f>
        <v>25</v>
      </c>
    </row>
    <row r="10883" spans="1:14" x14ac:dyDescent="0.2">
      <c r="A10883">
        <v>101201</v>
      </c>
      <c r="B10883" t="s">
        <v>8</v>
      </c>
      <c r="C10883" t="s">
        <v>19</v>
      </c>
      <c r="D10883" s="11">
        <v>325.02</v>
      </c>
      <c r="E10883" s="1">
        <v>43880</v>
      </c>
      <c r="F10883" s="1">
        <v>43883</v>
      </c>
      <c r="G10883" s="12">
        <f t="shared" si="680"/>
        <v>3</v>
      </c>
      <c r="H10883" s="2" t="s">
        <v>24</v>
      </c>
      <c r="I10883" s="2" t="s">
        <v>28</v>
      </c>
      <c r="J10883" s="2">
        <v>2</v>
      </c>
      <c r="K10883" s="2" t="s">
        <v>30</v>
      </c>
      <c r="L10883" s="2">
        <f t="shared" ref="L10883:L10946" si="683">YEAR(E10883)</f>
        <v>2020</v>
      </c>
      <c r="M10883" s="2" t="str">
        <f t="shared" si="681"/>
        <v>Feb</v>
      </c>
      <c r="N10883" s="2">
        <f t="shared" si="682"/>
        <v>19</v>
      </c>
    </row>
    <row r="10884" spans="1:14" x14ac:dyDescent="0.2">
      <c r="A10884">
        <v>104685</v>
      </c>
      <c r="B10884" t="s">
        <v>4</v>
      </c>
      <c r="C10884" t="s">
        <v>18</v>
      </c>
      <c r="D10884" s="11">
        <v>483.01</v>
      </c>
      <c r="E10884" s="1">
        <v>44099</v>
      </c>
      <c r="F10884" s="1">
        <v>44103</v>
      </c>
      <c r="G10884" s="12">
        <f t="shared" si="680"/>
        <v>4</v>
      </c>
      <c r="H10884" s="2" t="s">
        <v>26</v>
      </c>
      <c r="I10884" s="2" t="s">
        <v>28</v>
      </c>
      <c r="J10884" s="2">
        <v>1</v>
      </c>
      <c r="K10884" s="2" t="s">
        <v>30</v>
      </c>
      <c r="L10884" s="2">
        <f t="shared" si="683"/>
        <v>2020</v>
      </c>
      <c r="M10884" s="2" t="str">
        <f t="shared" si="681"/>
        <v>Sep</v>
      </c>
      <c r="N10884" s="2">
        <f t="shared" si="682"/>
        <v>25</v>
      </c>
    </row>
    <row r="10885" spans="1:14" x14ac:dyDescent="0.2">
      <c r="A10885">
        <v>101202</v>
      </c>
      <c r="B10885" t="s">
        <v>10</v>
      </c>
      <c r="C10885" t="s">
        <v>19</v>
      </c>
      <c r="D10885" s="11">
        <v>383.7</v>
      </c>
      <c r="E10885" s="1">
        <v>43880</v>
      </c>
      <c r="F10885" s="1">
        <v>43883</v>
      </c>
      <c r="G10885" s="12">
        <f t="shared" si="680"/>
        <v>3</v>
      </c>
      <c r="H10885" s="2" t="s">
        <v>24</v>
      </c>
      <c r="I10885" s="2" t="s">
        <v>29</v>
      </c>
      <c r="J10885" s="2">
        <v>3</v>
      </c>
      <c r="K10885" s="2" t="s">
        <v>30</v>
      </c>
      <c r="L10885" s="2">
        <f t="shared" si="683"/>
        <v>2020</v>
      </c>
      <c r="M10885" s="2" t="str">
        <f t="shared" si="681"/>
        <v>Feb</v>
      </c>
      <c r="N10885" s="2">
        <f t="shared" si="682"/>
        <v>19</v>
      </c>
    </row>
    <row r="10886" spans="1:14" x14ac:dyDescent="0.2">
      <c r="A10886">
        <v>97638</v>
      </c>
      <c r="B10886" t="s">
        <v>4</v>
      </c>
      <c r="C10886" t="s">
        <v>19</v>
      </c>
      <c r="D10886" s="11">
        <v>1045.6600000000001</v>
      </c>
      <c r="E10886" s="1">
        <v>43614</v>
      </c>
      <c r="F10886" s="1">
        <v>43617</v>
      </c>
      <c r="G10886" s="12">
        <f t="shared" si="680"/>
        <v>3</v>
      </c>
      <c r="H10886" s="2" t="s">
        <v>24</v>
      </c>
      <c r="I10886" s="2" t="s">
        <v>29</v>
      </c>
      <c r="J10886" s="2" t="s">
        <v>30</v>
      </c>
      <c r="K10886" s="2">
        <v>2</v>
      </c>
      <c r="L10886" s="2">
        <f t="shared" si="683"/>
        <v>2019</v>
      </c>
      <c r="M10886" s="2" t="str">
        <f t="shared" si="681"/>
        <v>May</v>
      </c>
      <c r="N10886" s="2">
        <f t="shared" si="682"/>
        <v>29</v>
      </c>
    </row>
    <row r="10887" spans="1:14" x14ac:dyDescent="0.2">
      <c r="A10887">
        <v>104685</v>
      </c>
      <c r="B10887" t="s">
        <v>5</v>
      </c>
      <c r="C10887" t="s">
        <v>19</v>
      </c>
      <c r="D10887" s="11">
        <v>1553.7</v>
      </c>
      <c r="E10887" s="1">
        <v>44099</v>
      </c>
      <c r="F10887" s="1">
        <v>44103</v>
      </c>
      <c r="G10887" s="12">
        <f t="shared" si="680"/>
        <v>4</v>
      </c>
      <c r="H10887" s="2" t="s">
        <v>26</v>
      </c>
      <c r="I10887" s="2" t="s">
        <v>28</v>
      </c>
      <c r="J10887" s="2">
        <v>1</v>
      </c>
      <c r="K10887" s="2" t="s">
        <v>30</v>
      </c>
      <c r="L10887" s="2">
        <f t="shared" si="683"/>
        <v>2020</v>
      </c>
      <c r="M10887" s="2" t="str">
        <f t="shared" si="681"/>
        <v>Sep</v>
      </c>
      <c r="N10887" s="2">
        <f t="shared" si="682"/>
        <v>25</v>
      </c>
    </row>
    <row r="10888" spans="1:14" x14ac:dyDescent="0.2">
      <c r="A10888">
        <v>104687</v>
      </c>
      <c r="B10888" t="s">
        <v>5</v>
      </c>
      <c r="C10888" t="s">
        <v>19</v>
      </c>
      <c r="D10888" s="11">
        <v>587.54</v>
      </c>
      <c r="E10888" s="1">
        <v>44099</v>
      </c>
      <c r="F10888" s="1">
        <v>44103</v>
      </c>
      <c r="G10888" s="12">
        <f t="shared" si="680"/>
        <v>4</v>
      </c>
      <c r="H10888" s="2" t="s">
        <v>27</v>
      </c>
      <c r="I10888" s="2" t="s">
        <v>28</v>
      </c>
      <c r="J10888" s="2">
        <v>1</v>
      </c>
      <c r="K10888" s="2" t="s">
        <v>30</v>
      </c>
      <c r="L10888" s="2">
        <f t="shared" si="683"/>
        <v>2020</v>
      </c>
      <c r="M10888" s="2" t="str">
        <f t="shared" si="681"/>
        <v>Sep</v>
      </c>
      <c r="N10888" s="2">
        <f t="shared" si="682"/>
        <v>25</v>
      </c>
    </row>
    <row r="10889" spans="1:14" x14ac:dyDescent="0.2">
      <c r="A10889">
        <v>101207</v>
      </c>
      <c r="B10889" t="s">
        <v>2</v>
      </c>
      <c r="C10889" t="s">
        <v>18</v>
      </c>
      <c r="D10889" s="11">
        <v>514.36</v>
      </c>
      <c r="E10889" s="1">
        <v>43880</v>
      </c>
      <c r="F10889" s="1">
        <v>43883</v>
      </c>
      <c r="G10889" s="12">
        <f t="shared" si="680"/>
        <v>3</v>
      </c>
      <c r="H10889" s="2" t="s">
        <v>27</v>
      </c>
      <c r="I10889" s="2" t="s">
        <v>28</v>
      </c>
      <c r="J10889" s="2">
        <v>1</v>
      </c>
      <c r="K10889" s="2" t="s">
        <v>30</v>
      </c>
      <c r="L10889" s="2">
        <f t="shared" si="683"/>
        <v>2020</v>
      </c>
      <c r="M10889" s="2" t="str">
        <f t="shared" si="681"/>
        <v>Feb</v>
      </c>
      <c r="N10889" s="2">
        <f t="shared" si="682"/>
        <v>19</v>
      </c>
    </row>
    <row r="10890" spans="1:14" x14ac:dyDescent="0.2">
      <c r="A10890">
        <v>104687</v>
      </c>
      <c r="B10890" t="s">
        <v>9</v>
      </c>
      <c r="C10890" t="s">
        <v>18</v>
      </c>
      <c r="D10890" s="11">
        <v>988.23</v>
      </c>
      <c r="E10890" s="1">
        <v>44099</v>
      </c>
      <c r="F10890" s="1">
        <v>44103</v>
      </c>
      <c r="G10890" s="12">
        <f t="shared" si="680"/>
        <v>4</v>
      </c>
      <c r="H10890" s="2" t="s">
        <v>27</v>
      </c>
      <c r="I10890" s="2" t="s">
        <v>28</v>
      </c>
      <c r="J10890" s="2">
        <v>5</v>
      </c>
      <c r="K10890" s="2">
        <v>4</v>
      </c>
      <c r="L10890" s="2">
        <f t="shared" si="683"/>
        <v>2020</v>
      </c>
      <c r="M10890" s="2" t="str">
        <f t="shared" si="681"/>
        <v>Sep</v>
      </c>
      <c r="N10890" s="2">
        <f t="shared" si="682"/>
        <v>25</v>
      </c>
    </row>
    <row r="10891" spans="1:14" x14ac:dyDescent="0.2">
      <c r="A10891">
        <v>104687</v>
      </c>
      <c r="B10891" t="s">
        <v>9</v>
      </c>
      <c r="C10891" t="s">
        <v>18</v>
      </c>
      <c r="D10891" s="11">
        <v>40.75</v>
      </c>
      <c r="E10891" s="1">
        <v>44099</v>
      </c>
      <c r="F10891" s="1">
        <v>44103</v>
      </c>
      <c r="G10891" s="12">
        <f t="shared" si="680"/>
        <v>4</v>
      </c>
      <c r="H10891" s="2" t="s">
        <v>27</v>
      </c>
      <c r="I10891" s="2" t="s">
        <v>28</v>
      </c>
      <c r="J10891" s="2">
        <v>5</v>
      </c>
      <c r="K10891" s="2">
        <v>3</v>
      </c>
      <c r="L10891" s="2">
        <f t="shared" si="683"/>
        <v>2020</v>
      </c>
      <c r="M10891" s="2" t="str">
        <f t="shared" si="681"/>
        <v>Sep</v>
      </c>
      <c r="N10891" s="2">
        <f t="shared" si="682"/>
        <v>25</v>
      </c>
    </row>
    <row r="10892" spans="1:14" x14ac:dyDescent="0.2">
      <c r="A10892">
        <v>104691</v>
      </c>
      <c r="B10892" t="s">
        <v>5</v>
      </c>
      <c r="C10892" t="s">
        <v>19</v>
      </c>
      <c r="D10892" s="11">
        <v>880.86</v>
      </c>
      <c r="E10892" s="1">
        <v>44100</v>
      </c>
      <c r="F10892" s="1">
        <v>44104</v>
      </c>
      <c r="G10892" s="12">
        <f t="shared" si="680"/>
        <v>4</v>
      </c>
      <c r="H10892" s="2" t="s">
        <v>21</v>
      </c>
      <c r="I10892" s="2" t="s">
        <v>28</v>
      </c>
      <c r="J10892" s="2">
        <v>4</v>
      </c>
      <c r="K10892" s="2" t="s">
        <v>30</v>
      </c>
      <c r="L10892" s="2">
        <f t="shared" si="683"/>
        <v>2020</v>
      </c>
      <c r="M10892" s="2" t="str">
        <f t="shared" si="681"/>
        <v>Sep</v>
      </c>
      <c r="N10892" s="2">
        <f t="shared" si="682"/>
        <v>26</v>
      </c>
    </row>
    <row r="10893" spans="1:14" x14ac:dyDescent="0.2">
      <c r="A10893">
        <v>101208</v>
      </c>
      <c r="B10893" t="s">
        <v>4</v>
      </c>
      <c r="C10893" t="s">
        <v>18</v>
      </c>
      <c r="D10893" s="11">
        <v>1252.48</v>
      </c>
      <c r="E10893" s="1">
        <v>43880</v>
      </c>
      <c r="F10893" s="1">
        <v>43883</v>
      </c>
      <c r="G10893" s="12">
        <f t="shared" si="680"/>
        <v>3</v>
      </c>
      <c r="H10893" s="2" t="s">
        <v>27</v>
      </c>
      <c r="I10893" s="2" t="s">
        <v>28</v>
      </c>
      <c r="J10893" s="2">
        <v>3</v>
      </c>
      <c r="K10893" s="2" t="s">
        <v>30</v>
      </c>
      <c r="L10893" s="2">
        <f t="shared" si="683"/>
        <v>2020</v>
      </c>
      <c r="M10893" s="2" t="str">
        <f t="shared" si="681"/>
        <v>Feb</v>
      </c>
      <c r="N10893" s="2">
        <f t="shared" si="682"/>
        <v>19</v>
      </c>
    </row>
    <row r="10894" spans="1:14" x14ac:dyDescent="0.2">
      <c r="A10894">
        <v>104693</v>
      </c>
      <c r="B10894" t="s">
        <v>3</v>
      </c>
      <c r="C10894" t="s">
        <v>19</v>
      </c>
      <c r="D10894" s="11">
        <v>1780.67</v>
      </c>
      <c r="E10894" s="1">
        <v>44100</v>
      </c>
      <c r="F10894" s="1">
        <v>44104</v>
      </c>
      <c r="G10894" s="12">
        <f t="shared" si="680"/>
        <v>4</v>
      </c>
      <c r="H10894" s="2" t="s">
        <v>21</v>
      </c>
      <c r="I10894" s="2" t="s">
        <v>29</v>
      </c>
      <c r="J10894" s="2">
        <v>5</v>
      </c>
      <c r="K10894" s="2" t="s">
        <v>30</v>
      </c>
      <c r="L10894" s="2">
        <f t="shared" si="683"/>
        <v>2020</v>
      </c>
      <c r="M10894" s="2" t="str">
        <f t="shared" si="681"/>
        <v>Sep</v>
      </c>
      <c r="N10894" s="2">
        <f t="shared" si="682"/>
        <v>26</v>
      </c>
    </row>
    <row r="10895" spans="1:14" x14ac:dyDescent="0.2">
      <c r="A10895">
        <v>104693</v>
      </c>
      <c r="B10895" t="s">
        <v>9</v>
      </c>
      <c r="C10895" t="s">
        <v>18</v>
      </c>
      <c r="D10895" s="11">
        <v>1781.28</v>
      </c>
      <c r="E10895" s="1">
        <v>44100</v>
      </c>
      <c r="F10895" s="1">
        <v>44104</v>
      </c>
      <c r="G10895" s="12">
        <f t="shared" si="680"/>
        <v>4</v>
      </c>
      <c r="H10895" s="2" t="s">
        <v>21</v>
      </c>
      <c r="I10895" s="2" t="s">
        <v>29</v>
      </c>
      <c r="J10895" s="2">
        <v>2</v>
      </c>
      <c r="K10895" s="2" t="s">
        <v>30</v>
      </c>
      <c r="L10895" s="2">
        <f t="shared" si="683"/>
        <v>2020</v>
      </c>
      <c r="M10895" s="2" t="str">
        <f t="shared" si="681"/>
        <v>Sep</v>
      </c>
      <c r="N10895" s="2">
        <f t="shared" si="682"/>
        <v>26</v>
      </c>
    </row>
    <row r="10896" spans="1:14" x14ac:dyDescent="0.2">
      <c r="A10896">
        <v>97638</v>
      </c>
      <c r="B10896" t="s">
        <v>4</v>
      </c>
      <c r="C10896" t="s">
        <v>18</v>
      </c>
      <c r="D10896" s="11">
        <v>1187.8699999999999</v>
      </c>
      <c r="E10896" s="1">
        <v>43614</v>
      </c>
      <c r="F10896" s="1">
        <v>43617</v>
      </c>
      <c r="G10896" s="12">
        <f t="shared" si="680"/>
        <v>3</v>
      </c>
      <c r="H10896" s="2" t="s">
        <v>24</v>
      </c>
      <c r="I10896" s="2" t="s">
        <v>29</v>
      </c>
      <c r="J10896" s="2" t="s">
        <v>30</v>
      </c>
      <c r="K10896" s="2">
        <v>5</v>
      </c>
      <c r="L10896" s="2">
        <f t="shared" si="683"/>
        <v>2019</v>
      </c>
      <c r="M10896" s="2" t="str">
        <f t="shared" si="681"/>
        <v>May</v>
      </c>
      <c r="N10896" s="2">
        <f t="shared" si="682"/>
        <v>29</v>
      </c>
    </row>
    <row r="10897" spans="1:14" x14ac:dyDescent="0.2">
      <c r="A10897">
        <v>104693</v>
      </c>
      <c r="B10897" t="s">
        <v>7</v>
      </c>
      <c r="C10897" t="s">
        <v>18</v>
      </c>
      <c r="D10897" s="11">
        <v>78.489999999999995</v>
      </c>
      <c r="E10897" s="1">
        <v>44100</v>
      </c>
      <c r="F10897" s="1">
        <v>44104</v>
      </c>
      <c r="G10897" s="12">
        <f t="shared" si="680"/>
        <v>4</v>
      </c>
      <c r="H10897" s="2" t="s">
        <v>21</v>
      </c>
      <c r="I10897" s="2" t="s">
        <v>29</v>
      </c>
      <c r="J10897" s="2">
        <v>5</v>
      </c>
      <c r="K10897" s="2">
        <v>2</v>
      </c>
      <c r="L10897" s="2">
        <f t="shared" si="683"/>
        <v>2020</v>
      </c>
      <c r="M10897" s="2" t="str">
        <f t="shared" si="681"/>
        <v>Sep</v>
      </c>
      <c r="N10897" s="2">
        <f t="shared" si="682"/>
        <v>26</v>
      </c>
    </row>
    <row r="10898" spans="1:14" x14ac:dyDescent="0.2">
      <c r="A10898">
        <v>104693</v>
      </c>
      <c r="B10898" t="s">
        <v>10</v>
      </c>
      <c r="C10898" t="s">
        <v>19</v>
      </c>
      <c r="D10898" s="11">
        <v>888.41</v>
      </c>
      <c r="E10898" s="1">
        <v>44100</v>
      </c>
      <c r="F10898" s="1">
        <v>44104</v>
      </c>
      <c r="G10898" s="12">
        <f t="shared" si="680"/>
        <v>4</v>
      </c>
      <c r="H10898" s="2" t="s">
        <v>21</v>
      </c>
      <c r="I10898" s="2" t="s">
        <v>29</v>
      </c>
      <c r="J10898" s="2">
        <v>2</v>
      </c>
      <c r="K10898" s="2">
        <v>1</v>
      </c>
      <c r="L10898" s="2">
        <f t="shared" si="683"/>
        <v>2020</v>
      </c>
      <c r="M10898" s="2" t="str">
        <f t="shared" si="681"/>
        <v>Sep</v>
      </c>
      <c r="N10898" s="2">
        <f t="shared" si="682"/>
        <v>26</v>
      </c>
    </row>
    <row r="10899" spans="1:14" x14ac:dyDescent="0.2">
      <c r="A10899">
        <v>104699</v>
      </c>
      <c r="B10899" t="s">
        <v>4</v>
      </c>
      <c r="C10899" t="s">
        <v>18</v>
      </c>
      <c r="D10899" s="11">
        <v>1321.16</v>
      </c>
      <c r="E10899" s="1">
        <v>44100</v>
      </c>
      <c r="F10899" s="1">
        <v>44104</v>
      </c>
      <c r="G10899" s="12">
        <f t="shared" si="680"/>
        <v>4</v>
      </c>
      <c r="H10899" s="2" t="s">
        <v>23</v>
      </c>
      <c r="I10899" s="2" t="s">
        <v>28</v>
      </c>
      <c r="J10899" s="2">
        <v>5</v>
      </c>
      <c r="K10899" s="2">
        <v>4</v>
      </c>
      <c r="L10899" s="2">
        <f t="shared" si="683"/>
        <v>2020</v>
      </c>
      <c r="M10899" s="2" t="str">
        <f t="shared" si="681"/>
        <v>Sep</v>
      </c>
      <c r="N10899" s="2">
        <f t="shared" si="682"/>
        <v>26</v>
      </c>
    </row>
    <row r="10900" spans="1:14" x14ac:dyDescent="0.2">
      <c r="A10900">
        <v>97688</v>
      </c>
      <c r="B10900" t="s">
        <v>3</v>
      </c>
      <c r="C10900" t="s">
        <v>19</v>
      </c>
      <c r="D10900" s="11">
        <v>1142.95</v>
      </c>
      <c r="E10900" s="1">
        <v>43617</v>
      </c>
      <c r="F10900" s="1">
        <v>43620</v>
      </c>
      <c r="G10900" s="12">
        <f t="shared" si="680"/>
        <v>3</v>
      </c>
      <c r="H10900" s="2" t="s">
        <v>24</v>
      </c>
      <c r="I10900" s="2" t="s">
        <v>29</v>
      </c>
      <c r="J10900" s="2" t="s">
        <v>30</v>
      </c>
      <c r="K10900" s="2">
        <v>4</v>
      </c>
      <c r="L10900" s="2">
        <f t="shared" si="683"/>
        <v>2019</v>
      </c>
      <c r="M10900" s="2" t="str">
        <f t="shared" si="681"/>
        <v>Jun</v>
      </c>
      <c r="N10900" s="2">
        <f t="shared" si="682"/>
        <v>1</v>
      </c>
    </row>
    <row r="10901" spans="1:14" x14ac:dyDescent="0.2">
      <c r="A10901">
        <v>104723</v>
      </c>
      <c r="B10901" t="s">
        <v>5</v>
      </c>
      <c r="C10901" t="s">
        <v>19</v>
      </c>
      <c r="D10901" s="11">
        <v>685.01</v>
      </c>
      <c r="E10901" s="1">
        <v>44102</v>
      </c>
      <c r="F10901" s="1">
        <v>44106</v>
      </c>
      <c r="G10901" s="12">
        <f t="shared" si="680"/>
        <v>4</v>
      </c>
      <c r="H10901" s="2" t="s">
        <v>21</v>
      </c>
      <c r="I10901" s="2" t="s">
        <v>29</v>
      </c>
      <c r="J10901" s="2">
        <v>1</v>
      </c>
      <c r="K10901" s="2">
        <v>5</v>
      </c>
      <c r="L10901" s="2">
        <f t="shared" si="683"/>
        <v>2020</v>
      </c>
      <c r="M10901" s="2" t="str">
        <f t="shared" si="681"/>
        <v>Sep</v>
      </c>
      <c r="N10901" s="2">
        <f t="shared" si="682"/>
        <v>28</v>
      </c>
    </row>
    <row r="10902" spans="1:14" x14ac:dyDescent="0.2">
      <c r="A10902">
        <v>101208</v>
      </c>
      <c r="B10902" t="s">
        <v>2</v>
      </c>
      <c r="C10902" t="s">
        <v>19</v>
      </c>
      <c r="D10902" s="11">
        <v>1104.07</v>
      </c>
      <c r="E10902" s="1">
        <v>43880</v>
      </c>
      <c r="F10902" s="1">
        <v>43883</v>
      </c>
      <c r="G10902" s="12">
        <f t="shared" si="680"/>
        <v>3</v>
      </c>
      <c r="H10902" s="2" t="s">
        <v>27</v>
      </c>
      <c r="I10902" s="2" t="s">
        <v>28</v>
      </c>
      <c r="J10902" s="2">
        <v>3</v>
      </c>
      <c r="K10902" s="2" t="s">
        <v>30</v>
      </c>
      <c r="L10902" s="2">
        <f t="shared" si="683"/>
        <v>2020</v>
      </c>
      <c r="M10902" s="2" t="str">
        <f t="shared" si="681"/>
        <v>Feb</v>
      </c>
      <c r="N10902" s="2">
        <f t="shared" si="682"/>
        <v>19</v>
      </c>
    </row>
    <row r="10903" spans="1:14" x14ac:dyDescent="0.2">
      <c r="A10903">
        <v>101263</v>
      </c>
      <c r="B10903" t="s">
        <v>8</v>
      </c>
      <c r="C10903" t="s">
        <v>19</v>
      </c>
      <c r="D10903" s="11">
        <v>48.95</v>
      </c>
      <c r="E10903" s="1">
        <v>43883</v>
      </c>
      <c r="F10903" s="1">
        <v>43886</v>
      </c>
      <c r="G10903" s="12">
        <f t="shared" si="680"/>
        <v>3</v>
      </c>
      <c r="H10903" s="2" t="s">
        <v>23</v>
      </c>
      <c r="I10903" s="2" t="s">
        <v>28</v>
      </c>
      <c r="J10903" s="2" t="s">
        <v>30</v>
      </c>
      <c r="K10903" s="2" t="s">
        <v>30</v>
      </c>
      <c r="L10903" s="2">
        <f t="shared" si="683"/>
        <v>2020</v>
      </c>
      <c r="M10903" s="2" t="str">
        <f t="shared" si="681"/>
        <v>Feb</v>
      </c>
      <c r="N10903" s="2">
        <f t="shared" si="682"/>
        <v>22</v>
      </c>
    </row>
    <row r="10904" spans="1:14" x14ac:dyDescent="0.2">
      <c r="A10904">
        <v>97800</v>
      </c>
      <c r="B10904" t="s">
        <v>2</v>
      </c>
      <c r="C10904" t="s">
        <v>19</v>
      </c>
      <c r="D10904" s="11">
        <v>472.15</v>
      </c>
      <c r="E10904" s="1">
        <v>43626</v>
      </c>
      <c r="F10904" s="1">
        <v>43629</v>
      </c>
      <c r="G10904" s="12">
        <f t="shared" si="680"/>
        <v>3</v>
      </c>
      <c r="H10904" s="2" t="s">
        <v>25</v>
      </c>
      <c r="I10904" s="2" t="s">
        <v>29</v>
      </c>
      <c r="J10904" s="2" t="s">
        <v>30</v>
      </c>
      <c r="K10904" s="2">
        <v>5</v>
      </c>
      <c r="L10904" s="2">
        <f t="shared" si="683"/>
        <v>2019</v>
      </c>
      <c r="M10904" s="2" t="str">
        <f t="shared" si="681"/>
        <v>Jun</v>
      </c>
      <c r="N10904" s="2">
        <f t="shared" si="682"/>
        <v>10</v>
      </c>
    </row>
    <row r="10905" spans="1:14" x14ac:dyDescent="0.2">
      <c r="A10905">
        <v>104739</v>
      </c>
      <c r="B10905" t="s">
        <v>2</v>
      </c>
      <c r="C10905" t="s">
        <v>18</v>
      </c>
      <c r="D10905" s="11">
        <v>981.26</v>
      </c>
      <c r="E10905" s="1">
        <v>44102</v>
      </c>
      <c r="F10905" s="1">
        <v>44106</v>
      </c>
      <c r="G10905" s="12">
        <f t="shared" si="680"/>
        <v>4</v>
      </c>
      <c r="H10905" s="2" t="s">
        <v>26</v>
      </c>
      <c r="I10905" s="2" t="s">
        <v>28</v>
      </c>
      <c r="J10905" s="2">
        <v>4</v>
      </c>
      <c r="K10905" s="2" t="s">
        <v>30</v>
      </c>
      <c r="L10905" s="2">
        <f t="shared" si="683"/>
        <v>2020</v>
      </c>
      <c r="M10905" s="2" t="str">
        <f t="shared" si="681"/>
        <v>Sep</v>
      </c>
      <c r="N10905" s="2">
        <f t="shared" si="682"/>
        <v>28</v>
      </c>
    </row>
    <row r="10906" spans="1:14" x14ac:dyDescent="0.2">
      <c r="A10906">
        <v>101284</v>
      </c>
      <c r="B10906" t="s">
        <v>9</v>
      </c>
      <c r="C10906" t="s">
        <v>19</v>
      </c>
      <c r="D10906" s="11">
        <v>27.69</v>
      </c>
      <c r="E10906" s="1">
        <v>43884</v>
      </c>
      <c r="F10906" s="1">
        <v>43887</v>
      </c>
      <c r="G10906" s="12">
        <f t="shared" si="680"/>
        <v>3</v>
      </c>
      <c r="H10906" s="2" t="s">
        <v>26</v>
      </c>
      <c r="I10906" s="2" t="s">
        <v>28</v>
      </c>
      <c r="J10906" s="2">
        <v>5</v>
      </c>
      <c r="K10906" s="2" t="s">
        <v>30</v>
      </c>
      <c r="L10906" s="2">
        <f t="shared" si="683"/>
        <v>2020</v>
      </c>
      <c r="M10906" s="2" t="str">
        <f t="shared" si="681"/>
        <v>Feb</v>
      </c>
      <c r="N10906" s="2">
        <f t="shared" si="682"/>
        <v>23</v>
      </c>
    </row>
    <row r="10907" spans="1:14" x14ac:dyDescent="0.2">
      <c r="A10907">
        <v>97800</v>
      </c>
      <c r="B10907" t="s">
        <v>4</v>
      </c>
      <c r="C10907" t="s">
        <v>18</v>
      </c>
      <c r="D10907" s="11">
        <v>669.3</v>
      </c>
      <c r="E10907" s="1">
        <v>43626</v>
      </c>
      <c r="F10907" s="1">
        <v>43629</v>
      </c>
      <c r="G10907" s="12">
        <f t="shared" si="680"/>
        <v>3</v>
      </c>
      <c r="H10907" s="2" t="s">
        <v>25</v>
      </c>
      <c r="I10907" s="2" t="s">
        <v>29</v>
      </c>
      <c r="J10907" s="2" t="s">
        <v>30</v>
      </c>
      <c r="K10907" s="2">
        <v>2</v>
      </c>
      <c r="L10907" s="2">
        <f t="shared" si="683"/>
        <v>2019</v>
      </c>
      <c r="M10907" s="2" t="str">
        <f t="shared" si="681"/>
        <v>Jun</v>
      </c>
      <c r="N10907" s="2">
        <f t="shared" si="682"/>
        <v>10</v>
      </c>
    </row>
    <row r="10908" spans="1:14" x14ac:dyDescent="0.2">
      <c r="A10908">
        <v>101300</v>
      </c>
      <c r="B10908" t="s">
        <v>8</v>
      </c>
      <c r="C10908" t="s">
        <v>18</v>
      </c>
      <c r="D10908" s="11">
        <v>637.88</v>
      </c>
      <c r="E10908" s="1">
        <v>43885</v>
      </c>
      <c r="F10908" s="1">
        <v>43888</v>
      </c>
      <c r="G10908" s="12">
        <f t="shared" si="680"/>
        <v>3</v>
      </c>
      <c r="H10908" s="2" t="s">
        <v>24</v>
      </c>
      <c r="I10908" s="2" t="s">
        <v>28</v>
      </c>
      <c r="J10908" s="2">
        <v>1</v>
      </c>
      <c r="K10908" s="2" t="s">
        <v>30</v>
      </c>
      <c r="L10908" s="2">
        <f t="shared" si="683"/>
        <v>2020</v>
      </c>
      <c r="M10908" s="2" t="str">
        <f t="shared" si="681"/>
        <v>Feb</v>
      </c>
      <c r="N10908" s="2">
        <f t="shared" si="682"/>
        <v>24</v>
      </c>
    </row>
    <row r="10909" spans="1:14" x14ac:dyDescent="0.2">
      <c r="A10909">
        <v>104747</v>
      </c>
      <c r="B10909" t="s">
        <v>5</v>
      </c>
      <c r="C10909" t="s">
        <v>19</v>
      </c>
      <c r="D10909" s="11">
        <v>1820.2</v>
      </c>
      <c r="E10909" s="1">
        <v>44103</v>
      </c>
      <c r="F10909" s="1">
        <v>44107</v>
      </c>
      <c r="G10909" s="12">
        <f t="shared" si="680"/>
        <v>4</v>
      </c>
      <c r="H10909" s="2" t="s">
        <v>22</v>
      </c>
      <c r="I10909" s="2" t="s">
        <v>28</v>
      </c>
      <c r="J10909" s="2" t="s">
        <v>30</v>
      </c>
      <c r="K10909" s="2" t="s">
        <v>30</v>
      </c>
      <c r="L10909" s="2">
        <f t="shared" si="683"/>
        <v>2020</v>
      </c>
      <c r="M10909" s="2" t="str">
        <f t="shared" si="681"/>
        <v>Sep</v>
      </c>
      <c r="N10909" s="2">
        <f t="shared" si="682"/>
        <v>29</v>
      </c>
    </row>
    <row r="10910" spans="1:14" x14ac:dyDescent="0.2">
      <c r="A10910">
        <v>104747</v>
      </c>
      <c r="B10910" t="s">
        <v>8</v>
      </c>
      <c r="C10910" t="s">
        <v>18</v>
      </c>
      <c r="D10910" s="11">
        <v>1294.47</v>
      </c>
      <c r="E10910" s="1">
        <v>44103</v>
      </c>
      <c r="F10910" s="1">
        <v>44107</v>
      </c>
      <c r="G10910" s="12">
        <f t="shared" si="680"/>
        <v>4</v>
      </c>
      <c r="H10910" s="2" t="s">
        <v>22</v>
      </c>
      <c r="I10910" s="2" t="s">
        <v>28</v>
      </c>
      <c r="J10910" s="2" t="s">
        <v>30</v>
      </c>
      <c r="K10910" s="2" t="s">
        <v>30</v>
      </c>
      <c r="L10910" s="2">
        <f t="shared" si="683"/>
        <v>2020</v>
      </c>
      <c r="M10910" s="2" t="str">
        <f t="shared" si="681"/>
        <v>Sep</v>
      </c>
      <c r="N10910" s="2">
        <f t="shared" si="682"/>
        <v>29</v>
      </c>
    </row>
    <row r="10911" spans="1:14" x14ac:dyDescent="0.2">
      <c r="A10911">
        <v>101342</v>
      </c>
      <c r="B10911" t="s">
        <v>6</v>
      </c>
      <c r="C10911" t="s">
        <v>18</v>
      </c>
      <c r="D10911" s="11">
        <v>309.16000000000003</v>
      </c>
      <c r="E10911" s="1">
        <v>43888</v>
      </c>
      <c r="F10911" s="1">
        <v>43891</v>
      </c>
      <c r="G10911" s="12">
        <f t="shared" si="680"/>
        <v>3</v>
      </c>
      <c r="H10911" s="2" t="s">
        <v>21</v>
      </c>
      <c r="I10911" s="2" t="s">
        <v>28</v>
      </c>
      <c r="J10911" s="2">
        <v>3</v>
      </c>
      <c r="K10911" s="2" t="s">
        <v>30</v>
      </c>
      <c r="L10911" s="2">
        <f t="shared" si="683"/>
        <v>2020</v>
      </c>
      <c r="M10911" s="2" t="str">
        <f t="shared" si="681"/>
        <v>Feb</v>
      </c>
      <c r="N10911" s="2">
        <f t="shared" si="682"/>
        <v>27</v>
      </c>
    </row>
    <row r="10912" spans="1:14" x14ac:dyDescent="0.2">
      <c r="A10912">
        <v>104751</v>
      </c>
      <c r="B10912" t="s">
        <v>5</v>
      </c>
      <c r="C10912" t="s">
        <v>19</v>
      </c>
      <c r="D10912" s="11">
        <v>595.41999999999996</v>
      </c>
      <c r="E10912" s="1">
        <v>44103</v>
      </c>
      <c r="F10912" s="1">
        <v>44107</v>
      </c>
      <c r="G10912" s="12">
        <f t="shared" si="680"/>
        <v>4</v>
      </c>
      <c r="H10912" s="2" t="s">
        <v>25</v>
      </c>
      <c r="I10912" s="2" t="s">
        <v>28</v>
      </c>
      <c r="J10912" s="2">
        <v>5</v>
      </c>
      <c r="K10912" s="2" t="s">
        <v>30</v>
      </c>
      <c r="L10912" s="2">
        <f t="shared" si="683"/>
        <v>2020</v>
      </c>
      <c r="M10912" s="2" t="str">
        <f t="shared" si="681"/>
        <v>Sep</v>
      </c>
      <c r="N10912" s="2">
        <f t="shared" si="682"/>
        <v>29</v>
      </c>
    </row>
    <row r="10913" spans="1:14" x14ac:dyDescent="0.2">
      <c r="A10913">
        <v>97814</v>
      </c>
      <c r="B10913" t="s">
        <v>3</v>
      </c>
      <c r="C10913" t="s">
        <v>18</v>
      </c>
      <c r="D10913" s="11">
        <v>438.11</v>
      </c>
      <c r="E10913" s="1">
        <v>43627</v>
      </c>
      <c r="F10913" s="1">
        <v>43630</v>
      </c>
      <c r="G10913" s="12">
        <f t="shared" si="680"/>
        <v>3</v>
      </c>
      <c r="H10913" s="2" t="s">
        <v>21</v>
      </c>
      <c r="I10913" s="2" t="s">
        <v>28</v>
      </c>
      <c r="J10913" s="2" t="s">
        <v>30</v>
      </c>
      <c r="K10913" s="2">
        <v>5</v>
      </c>
      <c r="L10913" s="2">
        <f t="shared" si="683"/>
        <v>2019</v>
      </c>
      <c r="M10913" s="2" t="str">
        <f t="shared" si="681"/>
        <v>Jun</v>
      </c>
      <c r="N10913" s="2">
        <f t="shared" si="682"/>
        <v>11</v>
      </c>
    </row>
    <row r="10914" spans="1:14" x14ac:dyDescent="0.2">
      <c r="A10914">
        <v>97819</v>
      </c>
      <c r="B10914" t="s">
        <v>4</v>
      </c>
      <c r="C10914" t="s">
        <v>19</v>
      </c>
      <c r="D10914" s="11">
        <v>601.12</v>
      </c>
      <c r="E10914" s="1">
        <v>43627</v>
      </c>
      <c r="F10914" s="1">
        <v>43630</v>
      </c>
      <c r="G10914" s="12">
        <f t="shared" si="680"/>
        <v>3</v>
      </c>
      <c r="H10914" s="2" t="s">
        <v>27</v>
      </c>
      <c r="I10914" s="2" t="s">
        <v>28</v>
      </c>
      <c r="J10914" s="2" t="s">
        <v>30</v>
      </c>
      <c r="K10914" s="2">
        <v>3</v>
      </c>
      <c r="L10914" s="2">
        <f t="shared" si="683"/>
        <v>2019</v>
      </c>
      <c r="M10914" s="2" t="str">
        <f t="shared" si="681"/>
        <v>Jun</v>
      </c>
      <c r="N10914" s="2">
        <f t="shared" si="682"/>
        <v>11</v>
      </c>
    </row>
    <row r="10915" spans="1:14" x14ac:dyDescent="0.2">
      <c r="A10915">
        <v>97825</v>
      </c>
      <c r="B10915" t="s">
        <v>4</v>
      </c>
      <c r="C10915" t="s">
        <v>19</v>
      </c>
      <c r="D10915" s="11">
        <v>354.88</v>
      </c>
      <c r="E10915" s="1">
        <v>43628</v>
      </c>
      <c r="F10915" s="1">
        <v>43631</v>
      </c>
      <c r="G10915" s="12">
        <f t="shared" si="680"/>
        <v>3</v>
      </c>
      <c r="H10915" s="2" t="s">
        <v>23</v>
      </c>
      <c r="I10915" s="2" t="s">
        <v>28</v>
      </c>
      <c r="J10915" s="2" t="s">
        <v>30</v>
      </c>
      <c r="K10915" s="2">
        <v>3</v>
      </c>
      <c r="L10915" s="2">
        <f t="shared" si="683"/>
        <v>2019</v>
      </c>
      <c r="M10915" s="2" t="str">
        <f t="shared" si="681"/>
        <v>Jun</v>
      </c>
      <c r="N10915" s="2">
        <f t="shared" si="682"/>
        <v>12</v>
      </c>
    </row>
    <row r="10916" spans="1:14" x14ac:dyDescent="0.2">
      <c r="A10916">
        <v>104753</v>
      </c>
      <c r="B10916" t="s">
        <v>7</v>
      </c>
      <c r="C10916" t="s">
        <v>18</v>
      </c>
      <c r="D10916" s="11">
        <v>1434.26</v>
      </c>
      <c r="E10916" s="1">
        <v>44103</v>
      </c>
      <c r="F10916" s="1">
        <v>44107</v>
      </c>
      <c r="G10916" s="12">
        <f t="shared" si="680"/>
        <v>4</v>
      </c>
      <c r="H10916" s="2" t="s">
        <v>24</v>
      </c>
      <c r="I10916" s="2" t="s">
        <v>28</v>
      </c>
      <c r="J10916" s="2">
        <v>5</v>
      </c>
      <c r="K10916" s="2" t="s">
        <v>30</v>
      </c>
      <c r="L10916" s="2">
        <f t="shared" si="683"/>
        <v>2020</v>
      </c>
      <c r="M10916" s="2" t="str">
        <f t="shared" si="681"/>
        <v>Sep</v>
      </c>
      <c r="N10916" s="2">
        <f t="shared" si="682"/>
        <v>29</v>
      </c>
    </row>
    <row r="10917" spans="1:14" x14ac:dyDescent="0.2">
      <c r="A10917">
        <v>97825</v>
      </c>
      <c r="B10917" t="s">
        <v>4</v>
      </c>
      <c r="C10917" t="s">
        <v>18</v>
      </c>
      <c r="D10917" s="11">
        <v>397.65</v>
      </c>
      <c r="E10917" s="1">
        <v>43628</v>
      </c>
      <c r="F10917" s="1">
        <v>43631</v>
      </c>
      <c r="G10917" s="12">
        <f t="shared" si="680"/>
        <v>3</v>
      </c>
      <c r="H10917" s="2" t="s">
        <v>23</v>
      </c>
      <c r="I10917" s="2" t="s">
        <v>28</v>
      </c>
      <c r="J10917" s="2" t="s">
        <v>30</v>
      </c>
      <c r="K10917" s="2">
        <v>3</v>
      </c>
      <c r="L10917" s="2">
        <f t="shared" si="683"/>
        <v>2019</v>
      </c>
      <c r="M10917" s="2" t="str">
        <f t="shared" si="681"/>
        <v>Jun</v>
      </c>
      <c r="N10917" s="2">
        <f t="shared" si="682"/>
        <v>12</v>
      </c>
    </row>
    <row r="10918" spans="1:14" x14ac:dyDescent="0.2">
      <c r="A10918">
        <v>104753</v>
      </c>
      <c r="B10918" t="s">
        <v>8</v>
      </c>
      <c r="C10918" t="s">
        <v>18</v>
      </c>
      <c r="D10918" s="11">
        <v>636.52</v>
      </c>
      <c r="E10918" s="1">
        <v>44103</v>
      </c>
      <c r="F10918" s="1">
        <v>44107</v>
      </c>
      <c r="G10918" s="12">
        <f t="shared" si="680"/>
        <v>4</v>
      </c>
      <c r="H10918" s="2" t="s">
        <v>24</v>
      </c>
      <c r="I10918" s="2" t="s">
        <v>28</v>
      </c>
      <c r="J10918" s="2" t="s">
        <v>30</v>
      </c>
      <c r="K10918" s="2">
        <v>5</v>
      </c>
      <c r="L10918" s="2">
        <f t="shared" si="683"/>
        <v>2020</v>
      </c>
      <c r="M10918" s="2" t="str">
        <f t="shared" si="681"/>
        <v>Sep</v>
      </c>
      <c r="N10918" s="2">
        <f t="shared" si="682"/>
        <v>29</v>
      </c>
    </row>
    <row r="10919" spans="1:14" x14ac:dyDescent="0.2">
      <c r="A10919">
        <v>97975</v>
      </c>
      <c r="B10919" t="s">
        <v>9</v>
      </c>
      <c r="C10919" t="s">
        <v>19</v>
      </c>
      <c r="D10919" s="11">
        <v>380.25</v>
      </c>
      <c r="E10919" s="1">
        <v>43640</v>
      </c>
      <c r="F10919" s="1">
        <v>43643</v>
      </c>
      <c r="G10919" s="12">
        <f t="shared" si="680"/>
        <v>3</v>
      </c>
      <c r="H10919" s="2" t="s">
        <v>21</v>
      </c>
      <c r="I10919" s="2" t="s">
        <v>28</v>
      </c>
      <c r="J10919" s="2" t="s">
        <v>30</v>
      </c>
      <c r="K10919" s="2">
        <v>5</v>
      </c>
      <c r="L10919" s="2">
        <f t="shared" si="683"/>
        <v>2019</v>
      </c>
      <c r="M10919" s="2" t="str">
        <f t="shared" si="681"/>
        <v>Jun</v>
      </c>
      <c r="N10919" s="2">
        <f t="shared" si="682"/>
        <v>24</v>
      </c>
    </row>
    <row r="10920" spans="1:14" x14ac:dyDescent="0.2">
      <c r="A10920">
        <v>104756</v>
      </c>
      <c r="B10920" t="s">
        <v>2</v>
      </c>
      <c r="C10920" t="s">
        <v>19</v>
      </c>
      <c r="D10920" s="11">
        <v>146.86000000000001</v>
      </c>
      <c r="E10920" s="1">
        <v>44103</v>
      </c>
      <c r="F10920" s="1">
        <v>44107</v>
      </c>
      <c r="G10920" s="12">
        <f t="shared" si="680"/>
        <v>4</v>
      </c>
      <c r="H10920" s="2" t="s">
        <v>26</v>
      </c>
      <c r="I10920" s="2" t="s">
        <v>28</v>
      </c>
      <c r="J10920" s="2">
        <v>5</v>
      </c>
      <c r="K10920" s="2">
        <v>5</v>
      </c>
      <c r="L10920" s="2">
        <f t="shared" si="683"/>
        <v>2020</v>
      </c>
      <c r="M10920" s="2" t="str">
        <f t="shared" si="681"/>
        <v>Sep</v>
      </c>
      <c r="N10920" s="2">
        <f t="shared" si="682"/>
        <v>29</v>
      </c>
    </row>
    <row r="10921" spans="1:14" x14ac:dyDescent="0.2">
      <c r="A10921">
        <v>104756</v>
      </c>
      <c r="B10921" t="s">
        <v>5</v>
      </c>
      <c r="C10921" t="s">
        <v>18</v>
      </c>
      <c r="D10921" s="11">
        <v>800.55</v>
      </c>
      <c r="E10921" s="1">
        <v>44103</v>
      </c>
      <c r="F10921" s="1">
        <v>44107</v>
      </c>
      <c r="G10921" s="12">
        <f t="shared" si="680"/>
        <v>4</v>
      </c>
      <c r="H10921" s="2" t="s">
        <v>26</v>
      </c>
      <c r="I10921" s="2" t="s">
        <v>28</v>
      </c>
      <c r="J10921" s="2" t="s">
        <v>30</v>
      </c>
      <c r="K10921" s="2">
        <v>3</v>
      </c>
      <c r="L10921" s="2">
        <f t="shared" si="683"/>
        <v>2020</v>
      </c>
      <c r="M10921" s="2" t="str">
        <f t="shared" si="681"/>
        <v>Sep</v>
      </c>
      <c r="N10921" s="2">
        <f t="shared" si="682"/>
        <v>29</v>
      </c>
    </row>
    <row r="10922" spans="1:14" x14ac:dyDescent="0.2">
      <c r="A10922">
        <v>101355</v>
      </c>
      <c r="B10922" t="s">
        <v>2</v>
      </c>
      <c r="C10922" t="s">
        <v>18</v>
      </c>
      <c r="D10922" s="11">
        <v>166.6</v>
      </c>
      <c r="E10922" s="1">
        <v>43888</v>
      </c>
      <c r="F10922" s="1">
        <v>43891</v>
      </c>
      <c r="G10922" s="12">
        <f t="shared" si="680"/>
        <v>3</v>
      </c>
      <c r="H10922" s="2" t="s">
        <v>25</v>
      </c>
      <c r="I10922" s="2" t="s">
        <v>28</v>
      </c>
      <c r="J10922" s="2">
        <v>5</v>
      </c>
      <c r="K10922" s="2" t="s">
        <v>30</v>
      </c>
      <c r="L10922" s="2">
        <f t="shared" si="683"/>
        <v>2020</v>
      </c>
      <c r="M10922" s="2" t="str">
        <f t="shared" si="681"/>
        <v>Feb</v>
      </c>
      <c r="N10922" s="2">
        <f t="shared" si="682"/>
        <v>27</v>
      </c>
    </row>
    <row r="10923" spans="1:14" x14ac:dyDescent="0.2">
      <c r="A10923">
        <v>97986</v>
      </c>
      <c r="B10923" t="s">
        <v>3</v>
      </c>
      <c r="C10923" t="s">
        <v>18</v>
      </c>
      <c r="D10923" s="11">
        <v>110.61</v>
      </c>
      <c r="E10923" s="1">
        <v>43640</v>
      </c>
      <c r="F10923" s="1">
        <v>43643</v>
      </c>
      <c r="G10923" s="12">
        <f t="shared" si="680"/>
        <v>3</v>
      </c>
      <c r="H10923" s="2" t="s">
        <v>24</v>
      </c>
      <c r="I10923" s="2" t="s">
        <v>28</v>
      </c>
      <c r="J10923" s="2" t="s">
        <v>30</v>
      </c>
      <c r="K10923" s="2">
        <v>4</v>
      </c>
      <c r="L10923" s="2">
        <f t="shared" si="683"/>
        <v>2019</v>
      </c>
      <c r="M10923" s="2" t="str">
        <f t="shared" si="681"/>
        <v>Jun</v>
      </c>
      <c r="N10923" s="2">
        <f t="shared" si="682"/>
        <v>24</v>
      </c>
    </row>
    <row r="10924" spans="1:14" x14ac:dyDescent="0.2">
      <c r="A10924">
        <v>104757</v>
      </c>
      <c r="B10924" t="s">
        <v>8</v>
      </c>
      <c r="C10924" t="s">
        <v>19</v>
      </c>
      <c r="D10924" s="11">
        <v>761.67</v>
      </c>
      <c r="E10924" s="1">
        <v>44103</v>
      </c>
      <c r="F10924" s="1">
        <v>44107</v>
      </c>
      <c r="G10924" s="12">
        <f t="shared" si="680"/>
        <v>4</v>
      </c>
      <c r="H10924" s="2" t="s">
        <v>27</v>
      </c>
      <c r="I10924" s="2" t="s">
        <v>28</v>
      </c>
      <c r="J10924" s="2">
        <v>5</v>
      </c>
      <c r="K10924" s="2">
        <v>5</v>
      </c>
      <c r="L10924" s="2">
        <f t="shared" si="683"/>
        <v>2020</v>
      </c>
      <c r="M10924" s="2" t="str">
        <f t="shared" si="681"/>
        <v>Sep</v>
      </c>
      <c r="N10924" s="2">
        <f t="shared" si="682"/>
        <v>29</v>
      </c>
    </row>
    <row r="10925" spans="1:14" x14ac:dyDescent="0.2">
      <c r="A10925">
        <v>104757</v>
      </c>
      <c r="B10925" t="s">
        <v>8</v>
      </c>
      <c r="C10925" t="s">
        <v>19</v>
      </c>
      <c r="D10925" s="11">
        <v>392.65</v>
      </c>
      <c r="E10925" s="1">
        <v>44103</v>
      </c>
      <c r="F10925" s="1">
        <v>44107</v>
      </c>
      <c r="G10925" s="12">
        <f t="shared" si="680"/>
        <v>4</v>
      </c>
      <c r="H10925" s="2" t="s">
        <v>27</v>
      </c>
      <c r="I10925" s="2" t="s">
        <v>28</v>
      </c>
      <c r="J10925" s="2">
        <v>5</v>
      </c>
      <c r="K10925" s="2">
        <v>3</v>
      </c>
      <c r="L10925" s="2">
        <f t="shared" si="683"/>
        <v>2020</v>
      </c>
      <c r="M10925" s="2" t="str">
        <f t="shared" si="681"/>
        <v>Sep</v>
      </c>
      <c r="N10925" s="2">
        <f t="shared" si="682"/>
        <v>29</v>
      </c>
    </row>
    <row r="10926" spans="1:14" x14ac:dyDescent="0.2">
      <c r="A10926">
        <v>104758</v>
      </c>
      <c r="B10926" t="s">
        <v>5</v>
      </c>
      <c r="C10926" t="s">
        <v>19</v>
      </c>
      <c r="D10926" s="11">
        <v>1575.17</v>
      </c>
      <c r="E10926" s="1">
        <v>44103</v>
      </c>
      <c r="F10926" s="1">
        <v>44107</v>
      </c>
      <c r="G10926" s="12">
        <f t="shared" si="680"/>
        <v>4</v>
      </c>
      <c r="H10926" s="2" t="s">
        <v>27</v>
      </c>
      <c r="I10926" s="2" t="s">
        <v>28</v>
      </c>
      <c r="J10926" s="2" t="s">
        <v>30</v>
      </c>
      <c r="K10926" s="2">
        <v>2</v>
      </c>
      <c r="L10926" s="2">
        <f t="shared" si="683"/>
        <v>2020</v>
      </c>
      <c r="M10926" s="2" t="str">
        <f t="shared" si="681"/>
        <v>Sep</v>
      </c>
      <c r="N10926" s="2">
        <f t="shared" si="682"/>
        <v>29</v>
      </c>
    </row>
    <row r="10927" spans="1:14" x14ac:dyDescent="0.2">
      <c r="A10927">
        <v>104758</v>
      </c>
      <c r="B10927" t="s">
        <v>5</v>
      </c>
      <c r="C10927" t="s">
        <v>19</v>
      </c>
      <c r="D10927" s="11">
        <v>596.61</v>
      </c>
      <c r="E10927" s="1">
        <v>44103</v>
      </c>
      <c r="F10927" s="1">
        <v>44107</v>
      </c>
      <c r="G10927" s="12">
        <f t="shared" si="680"/>
        <v>4</v>
      </c>
      <c r="H10927" s="2" t="s">
        <v>27</v>
      </c>
      <c r="I10927" s="2" t="s">
        <v>28</v>
      </c>
      <c r="J10927" s="2" t="s">
        <v>30</v>
      </c>
      <c r="K10927" s="2" t="s">
        <v>30</v>
      </c>
      <c r="L10927" s="2">
        <f t="shared" si="683"/>
        <v>2020</v>
      </c>
      <c r="M10927" s="2" t="str">
        <f t="shared" si="681"/>
        <v>Sep</v>
      </c>
      <c r="N10927" s="2">
        <f t="shared" si="682"/>
        <v>29</v>
      </c>
    </row>
    <row r="10928" spans="1:14" x14ac:dyDescent="0.2">
      <c r="A10928">
        <v>101458</v>
      </c>
      <c r="B10928" t="s">
        <v>8</v>
      </c>
      <c r="C10928" t="s">
        <v>18</v>
      </c>
      <c r="D10928" s="11">
        <v>190.43</v>
      </c>
      <c r="E10928" s="1">
        <v>43894</v>
      </c>
      <c r="F10928" s="1">
        <v>43897</v>
      </c>
      <c r="G10928" s="12">
        <f t="shared" si="680"/>
        <v>3</v>
      </c>
      <c r="H10928" s="2" t="s">
        <v>27</v>
      </c>
      <c r="I10928" s="2" t="s">
        <v>28</v>
      </c>
      <c r="J10928" s="2">
        <v>4</v>
      </c>
      <c r="K10928" s="2" t="s">
        <v>30</v>
      </c>
      <c r="L10928" s="2">
        <f t="shared" si="683"/>
        <v>2020</v>
      </c>
      <c r="M10928" s="2" t="str">
        <f t="shared" si="681"/>
        <v>Mar</v>
      </c>
      <c r="N10928" s="2">
        <f t="shared" si="682"/>
        <v>4</v>
      </c>
    </row>
    <row r="10929" spans="1:14" x14ac:dyDescent="0.2">
      <c r="A10929">
        <v>104758</v>
      </c>
      <c r="B10929" t="s">
        <v>5</v>
      </c>
      <c r="C10929" t="s">
        <v>19</v>
      </c>
      <c r="D10929" s="11">
        <v>1269.8800000000001</v>
      </c>
      <c r="E10929" s="1">
        <v>44103</v>
      </c>
      <c r="F10929" s="1">
        <v>44107</v>
      </c>
      <c r="G10929" s="12">
        <f t="shared" si="680"/>
        <v>4</v>
      </c>
      <c r="H10929" s="2" t="s">
        <v>27</v>
      </c>
      <c r="I10929" s="2" t="s">
        <v>28</v>
      </c>
      <c r="J10929" s="2" t="s">
        <v>30</v>
      </c>
      <c r="K10929" s="2">
        <v>2</v>
      </c>
      <c r="L10929" s="2">
        <f t="shared" si="683"/>
        <v>2020</v>
      </c>
      <c r="M10929" s="2" t="str">
        <f t="shared" si="681"/>
        <v>Sep</v>
      </c>
      <c r="N10929" s="2">
        <f t="shared" si="682"/>
        <v>29</v>
      </c>
    </row>
    <row r="10930" spans="1:14" x14ac:dyDescent="0.2">
      <c r="A10930">
        <v>104776</v>
      </c>
      <c r="B10930" t="s">
        <v>6</v>
      </c>
      <c r="C10930" t="s">
        <v>19</v>
      </c>
      <c r="D10930" s="11">
        <v>1797.96</v>
      </c>
      <c r="E10930" s="1">
        <v>44105</v>
      </c>
      <c r="F10930" s="1">
        <v>44109</v>
      </c>
      <c r="G10930" s="12">
        <f t="shared" si="680"/>
        <v>4</v>
      </c>
      <c r="H10930" s="2" t="s">
        <v>23</v>
      </c>
      <c r="I10930" s="2" t="s">
        <v>29</v>
      </c>
      <c r="J10930" s="2">
        <v>5</v>
      </c>
      <c r="K10930" s="2">
        <v>4</v>
      </c>
      <c r="L10930" s="2">
        <f t="shared" si="683"/>
        <v>2020</v>
      </c>
      <c r="M10930" s="2" t="str">
        <f t="shared" si="681"/>
        <v>Oct</v>
      </c>
      <c r="N10930" s="2">
        <f t="shared" si="682"/>
        <v>1</v>
      </c>
    </row>
    <row r="10931" spans="1:14" x14ac:dyDescent="0.2">
      <c r="A10931">
        <v>101571</v>
      </c>
      <c r="B10931" t="s">
        <v>10</v>
      </c>
      <c r="C10931" t="s">
        <v>19</v>
      </c>
      <c r="D10931" s="11">
        <v>631.54999999999995</v>
      </c>
      <c r="E10931" s="1">
        <v>43904</v>
      </c>
      <c r="F10931" s="1">
        <v>43907</v>
      </c>
      <c r="G10931" s="12">
        <f t="shared" si="680"/>
        <v>3</v>
      </c>
      <c r="H10931" s="2" t="s">
        <v>22</v>
      </c>
      <c r="I10931" s="2" t="s">
        <v>28</v>
      </c>
      <c r="J10931" s="2" t="s">
        <v>30</v>
      </c>
      <c r="K10931" s="2" t="s">
        <v>30</v>
      </c>
      <c r="L10931" s="2">
        <f t="shared" si="683"/>
        <v>2020</v>
      </c>
      <c r="M10931" s="2" t="str">
        <f t="shared" si="681"/>
        <v>Mar</v>
      </c>
      <c r="N10931" s="2">
        <f t="shared" si="682"/>
        <v>14</v>
      </c>
    </row>
    <row r="10932" spans="1:14" x14ac:dyDescent="0.2">
      <c r="A10932">
        <v>104781</v>
      </c>
      <c r="B10932" t="s">
        <v>8</v>
      </c>
      <c r="C10932" t="s">
        <v>19</v>
      </c>
      <c r="D10932" s="11">
        <v>175.11</v>
      </c>
      <c r="E10932" s="1">
        <v>44105</v>
      </c>
      <c r="F10932" s="1">
        <v>44109</v>
      </c>
      <c r="G10932" s="12">
        <f t="shared" si="680"/>
        <v>4</v>
      </c>
      <c r="H10932" s="2" t="s">
        <v>27</v>
      </c>
      <c r="I10932" s="2" t="s">
        <v>28</v>
      </c>
      <c r="J10932" s="2">
        <v>5</v>
      </c>
      <c r="K10932" s="2">
        <v>5</v>
      </c>
      <c r="L10932" s="2">
        <f t="shared" si="683"/>
        <v>2020</v>
      </c>
      <c r="M10932" s="2" t="str">
        <f t="shared" si="681"/>
        <v>Oct</v>
      </c>
      <c r="N10932" s="2">
        <f t="shared" si="682"/>
        <v>1</v>
      </c>
    </row>
    <row r="10933" spans="1:14" x14ac:dyDescent="0.2">
      <c r="A10933">
        <v>104809</v>
      </c>
      <c r="B10933" t="s">
        <v>7</v>
      </c>
      <c r="C10933" t="s">
        <v>19</v>
      </c>
      <c r="D10933" s="11">
        <v>1075.82</v>
      </c>
      <c r="E10933" s="1">
        <v>44108</v>
      </c>
      <c r="F10933" s="1">
        <v>44112</v>
      </c>
      <c r="G10933" s="12">
        <f t="shared" si="680"/>
        <v>4</v>
      </c>
      <c r="H10933" s="2" t="s">
        <v>21</v>
      </c>
      <c r="I10933" s="2" t="s">
        <v>29</v>
      </c>
      <c r="J10933" s="2">
        <v>2</v>
      </c>
      <c r="K10933" s="2">
        <v>5</v>
      </c>
      <c r="L10933" s="2">
        <f t="shared" si="683"/>
        <v>2020</v>
      </c>
      <c r="M10933" s="2" t="str">
        <f t="shared" si="681"/>
        <v>Oct</v>
      </c>
      <c r="N10933" s="2">
        <f t="shared" si="682"/>
        <v>4</v>
      </c>
    </row>
    <row r="10934" spans="1:14" x14ac:dyDescent="0.2">
      <c r="A10934">
        <v>104812</v>
      </c>
      <c r="B10934" t="s">
        <v>4</v>
      </c>
      <c r="C10934" t="s">
        <v>19</v>
      </c>
      <c r="D10934" s="11">
        <v>1856.57</v>
      </c>
      <c r="E10934" s="1">
        <v>44108</v>
      </c>
      <c r="F10934" s="1">
        <v>44112</v>
      </c>
      <c r="G10934" s="12">
        <f t="shared" si="680"/>
        <v>4</v>
      </c>
      <c r="H10934" s="2" t="s">
        <v>25</v>
      </c>
      <c r="I10934" s="2" t="s">
        <v>28</v>
      </c>
      <c r="J10934" s="2">
        <v>2</v>
      </c>
      <c r="K10934" s="2">
        <v>3</v>
      </c>
      <c r="L10934" s="2">
        <f t="shared" si="683"/>
        <v>2020</v>
      </c>
      <c r="M10934" s="2" t="str">
        <f t="shared" si="681"/>
        <v>Oct</v>
      </c>
      <c r="N10934" s="2">
        <f t="shared" si="682"/>
        <v>4</v>
      </c>
    </row>
    <row r="10935" spans="1:14" x14ac:dyDescent="0.2">
      <c r="A10935">
        <v>94352</v>
      </c>
      <c r="B10935" t="s">
        <v>5</v>
      </c>
      <c r="C10935" t="s">
        <v>18</v>
      </c>
      <c r="D10935" s="11">
        <v>426.16</v>
      </c>
      <c r="E10935" s="1">
        <v>43320</v>
      </c>
      <c r="F10935" s="1">
        <v>43325</v>
      </c>
      <c r="G10935" s="12">
        <f t="shared" si="680"/>
        <v>5</v>
      </c>
      <c r="H10935" s="2" t="s">
        <v>22</v>
      </c>
      <c r="I10935" s="2" t="s">
        <v>28</v>
      </c>
      <c r="J10935" s="2">
        <v>4</v>
      </c>
      <c r="K10935" s="2" t="s">
        <v>30</v>
      </c>
      <c r="L10935" s="2">
        <f t="shared" si="683"/>
        <v>2018</v>
      </c>
      <c r="M10935" s="2" t="str">
        <f t="shared" si="681"/>
        <v>Aug</v>
      </c>
      <c r="N10935" s="2">
        <f t="shared" si="682"/>
        <v>8</v>
      </c>
    </row>
    <row r="10936" spans="1:14" x14ac:dyDescent="0.2">
      <c r="A10936">
        <v>101602</v>
      </c>
      <c r="B10936" t="s">
        <v>2</v>
      </c>
      <c r="C10936" t="s">
        <v>18</v>
      </c>
      <c r="D10936" s="11">
        <v>312.77999999999997</v>
      </c>
      <c r="E10936" s="1">
        <v>43905</v>
      </c>
      <c r="F10936" s="1">
        <v>43908</v>
      </c>
      <c r="G10936" s="12">
        <f t="shared" si="680"/>
        <v>3</v>
      </c>
      <c r="H10936" s="2" t="s">
        <v>27</v>
      </c>
      <c r="I10936" s="2" t="s">
        <v>28</v>
      </c>
      <c r="J10936" s="2">
        <v>3</v>
      </c>
      <c r="K10936" s="2" t="s">
        <v>30</v>
      </c>
      <c r="L10936" s="2">
        <f t="shared" si="683"/>
        <v>2020</v>
      </c>
      <c r="M10936" s="2" t="str">
        <f t="shared" si="681"/>
        <v>Mar</v>
      </c>
      <c r="N10936" s="2">
        <f t="shared" si="682"/>
        <v>15</v>
      </c>
    </row>
    <row r="10937" spans="1:14" x14ac:dyDescent="0.2">
      <c r="A10937">
        <v>104874</v>
      </c>
      <c r="B10937" t="s">
        <v>6</v>
      </c>
      <c r="C10937" t="s">
        <v>19</v>
      </c>
      <c r="D10937" s="11">
        <v>586.71</v>
      </c>
      <c r="E10937" s="1">
        <v>44112</v>
      </c>
      <c r="F10937" s="1">
        <v>44116</v>
      </c>
      <c r="G10937" s="12">
        <f t="shared" si="680"/>
        <v>4</v>
      </c>
      <c r="H10937" s="2" t="s">
        <v>25</v>
      </c>
      <c r="I10937" s="2" t="s">
        <v>28</v>
      </c>
      <c r="J10937" s="2">
        <v>5</v>
      </c>
      <c r="K10937" s="2" t="s">
        <v>30</v>
      </c>
      <c r="L10937" s="2">
        <f t="shared" si="683"/>
        <v>2020</v>
      </c>
      <c r="M10937" s="2" t="str">
        <f t="shared" si="681"/>
        <v>Oct</v>
      </c>
      <c r="N10937" s="2">
        <f t="shared" si="682"/>
        <v>8</v>
      </c>
    </row>
    <row r="10938" spans="1:14" x14ac:dyDescent="0.2">
      <c r="A10938">
        <v>104874</v>
      </c>
      <c r="B10938" t="s">
        <v>10</v>
      </c>
      <c r="C10938" t="s">
        <v>18</v>
      </c>
      <c r="D10938" s="11">
        <v>1874.12</v>
      </c>
      <c r="E10938" s="1">
        <v>44112</v>
      </c>
      <c r="F10938" s="1">
        <v>44116</v>
      </c>
      <c r="G10938" s="12">
        <f t="shared" si="680"/>
        <v>4</v>
      </c>
      <c r="H10938" s="2" t="s">
        <v>25</v>
      </c>
      <c r="I10938" s="2" t="s">
        <v>28</v>
      </c>
      <c r="J10938" s="2">
        <v>5</v>
      </c>
      <c r="K10938" s="2" t="s">
        <v>30</v>
      </c>
      <c r="L10938" s="2">
        <f t="shared" si="683"/>
        <v>2020</v>
      </c>
      <c r="M10938" s="2" t="str">
        <f t="shared" si="681"/>
        <v>Oct</v>
      </c>
      <c r="N10938" s="2">
        <f t="shared" si="682"/>
        <v>8</v>
      </c>
    </row>
    <row r="10939" spans="1:14" x14ac:dyDescent="0.2">
      <c r="A10939">
        <v>104874</v>
      </c>
      <c r="B10939" t="s">
        <v>7</v>
      </c>
      <c r="C10939" t="s">
        <v>18</v>
      </c>
      <c r="D10939" s="11">
        <v>1498.61</v>
      </c>
      <c r="E10939" s="1">
        <v>44112</v>
      </c>
      <c r="F10939" s="1">
        <v>44116</v>
      </c>
      <c r="G10939" s="12">
        <f t="shared" si="680"/>
        <v>4</v>
      </c>
      <c r="H10939" s="2" t="s">
        <v>25</v>
      </c>
      <c r="I10939" s="2" t="s">
        <v>28</v>
      </c>
      <c r="J10939" s="2">
        <v>5</v>
      </c>
      <c r="K10939" s="2" t="s">
        <v>30</v>
      </c>
      <c r="L10939" s="2">
        <f t="shared" si="683"/>
        <v>2020</v>
      </c>
      <c r="M10939" s="2" t="str">
        <f t="shared" si="681"/>
        <v>Oct</v>
      </c>
      <c r="N10939" s="2">
        <f t="shared" si="682"/>
        <v>8</v>
      </c>
    </row>
    <row r="10940" spans="1:14" x14ac:dyDescent="0.2">
      <c r="A10940">
        <v>104875</v>
      </c>
      <c r="B10940" t="s">
        <v>3</v>
      </c>
      <c r="C10940" t="s">
        <v>18</v>
      </c>
      <c r="D10940" s="11">
        <v>734.4</v>
      </c>
      <c r="E10940" s="1">
        <v>44112</v>
      </c>
      <c r="F10940" s="1">
        <v>44116</v>
      </c>
      <c r="G10940" s="12">
        <f t="shared" si="680"/>
        <v>4</v>
      </c>
      <c r="H10940" s="2" t="s">
        <v>23</v>
      </c>
      <c r="I10940" s="2" t="s">
        <v>28</v>
      </c>
      <c r="J10940" s="2">
        <v>5</v>
      </c>
      <c r="K10940" s="2">
        <v>2</v>
      </c>
      <c r="L10940" s="2">
        <f t="shared" si="683"/>
        <v>2020</v>
      </c>
      <c r="M10940" s="2" t="str">
        <f t="shared" si="681"/>
        <v>Oct</v>
      </c>
      <c r="N10940" s="2">
        <f t="shared" si="682"/>
        <v>8</v>
      </c>
    </row>
    <row r="10941" spans="1:14" x14ac:dyDescent="0.2">
      <c r="A10941">
        <v>104877</v>
      </c>
      <c r="B10941" t="s">
        <v>8</v>
      </c>
      <c r="C10941" t="s">
        <v>18</v>
      </c>
      <c r="D10941" s="11">
        <v>1537.37</v>
      </c>
      <c r="E10941" s="1">
        <v>44112</v>
      </c>
      <c r="F10941" s="1">
        <v>44116</v>
      </c>
      <c r="G10941" s="12">
        <f t="shared" si="680"/>
        <v>4</v>
      </c>
      <c r="H10941" s="2" t="s">
        <v>24</v>
      </c>
      <c r="I10941" s="2" t="s">
        <v>28</v>
      </c>
      <c r="J10941" s="2">
        <v>5</v>
      </c>
      <c r="K10941" s="2" t="s">
        <v>30</v>
      </c>
      <c r="L10941" s="2">
        <f t="shared" si="683"/>
        <v>2020</v>
      </c>
      <c r="M10941" s="2" t="str">
        <f t="shared" si="681"/>
        <v>Oct</v>
      </c>
      <c r="N10941" s="2">
        <f t="shared" si="682"/>
        <v>8</v>
      </c>
    </row>
    <row r="10942" spans="1:14" x14ac:dyDescent="0.2">
      <c r="A10942">
        <v>104877</v>
      </c>
      <c r="B10942" t="s">
        <v>7</v>
      </c>
      <c r="C10942" t="s">
        <v>18</v>
      </c>
      <c r="D10942" s="11">
        <v>764.87</v>
      </c>
      <c r="E10942" s="1">
        <v>44112</v>
      </c>
      <c r="F10942" s="1">
        <v>44116</v>
      </c>
      <c r="G10942" s="12">
        <f t="shared" si="680"/>
        <v>4</v>
      </c>
      <c r="H10942" s="2" t="s">
        <v>24</v>
      </c>
      <c r="I10942" s="2" t="s">
        <v>28</v>
      </c>
      <c r="J10942" s="2">
        <v>5</v>
      </c>
      <c r="K10942" s="2">
        <v>3</v>
      </c>
      <c r="L10942" s="2">
        <f t="shared" si="683"/>
        <v>2020</v>
      </c>
      <c r="M10942" s="2" t="str">
        <f t="shared" si="681"/>
        <v>Oct</v>
      </c>
      <c r="N10942" s="2">
        <f t="shared" si="682"/>
        <v>8</v>
      </c>
    </row>
    <row r="10943" spans="1:14" x14ac:dyDescent="0.2">
      <c r="A10943">
        <v>95635</v>
      </c>
      <c r="B10943" t="s">
        <v>5</v>
      </c>
      <c r="C10943" t="s">
        <v>18</v>
      </c>
      <c r="D10943" s="11">
        <v>819.78</v>
      </c>
      <c r="E10943" s="1">
        <v>43457</v>
      </c>
      <c r="F10943" s="1">
        <v>43462</v>
      </c>
      <c r="G10943" s="12">
        <f t="shared" si="680"/>
        <v>5</v>
      </c>
      <c r="H10943" s="2" t="s">
        <v>23</v>
      </c>
      <c r="I10943" s="2" t="s">
        <v>28</v>
      </c>
      <c r="J10943" s="2">
        <v>1</v>
      </c>
      <c r="K10943" s="2">
        <v>4</v>
      </c>
      <c r="L10943" s="2">
        <f t="shared" si="683"/>
        <v>2018</v>
      </c>
      <c r="M10943" s="2" t="str">
        <f t="shared" si="681"/>
        <v>Dec</v>
      </c>
      <c r="N10943" s="2">
        <f t="shared" si="682"/>
        <v>23</v>
      </c>
    </row>
    <row r="10944" spans="1:14" x14ac:dyDescent="0.2">
      <c r="A10944">
        <v>104880</v>
      </c>
      <c r="B10944" t="s">
        <v>10</v>
      </c>
      <c r="C10944" t="s">
        <v>19</v>
      </c>
      <c r="D10944" s="11">
        <v>1041.68</v>
      </c>
      <c r="E10944" s="1">
        <v>44112</v>
      </c>
      <c r="F10944" s="1">
        <v>44116</v>
      </c>
      <c r="G10944" s="12">
        <f t="shared" si="680"/>
        <v>4</v>
      </c>
      <c r="H10944" s="2" t="s">
        <v>26</v>
      </c>
      <c r="I10944" s="2" t="s">
        <v>28</v>
      </c>
      <c r="J10944" s="2">
        <v>5</v>
      </c>
      <c r="K10944" s="2">
        <v>2</v>
      </c>
      <c r="L10944" s="2">
        <f t="shared" si="683"/>
        <v>2020</v>
      </c>
      <c r="M10944" s="2" t="str">
        <f t="shared" si="681"/>
        <v>Oct</v>
      </c>
      <c r="N10944" s="2">
        <f t="shared" si="682"/>
        <v>8</v>
      </c>
    </row>
    <row r="10945" spans="1:14" x14ac:dyDescent="0.2">
      <c r="A10945">
        <v>96248</v>
      </c>
      <c r="B10945" t="s">
        <v>5</v>
      </c>
      <c r="C10945" t="s">
        <v>18</v>
      </c>
      <c r="D10945" s="11">
        <v>1127.45</v>
      </c>
      <c r="E10945" s="1">
        <v>43501</v>
      </c>
      <c r="F10945" s="1">
        <v>43506</v>
      </c>
      <c r="G10945" s="12">
        <f t="shared" si="680"/>
        <v>5</v>
      </c>
      <c r="H10945" s="2" t="s">
        <v>25</v>
      </c>
      <c r="I10945" s="2" t="s">
        <v>28</v>
      </c>
      <c r="J10945" s="2">
        <v>5</v>
      </c>
      <c r="K10945" s="2">
        <v>5</v>
      </c>
      <c r="L10945" s="2">
        <f t="shared" si="683"/>
        <v>2019</v>
      </c>
      <c r="M10945" s="2" t="str">
        <f t="shared" si="681"/>
        <v>Feb</v>
      </c>
      <c r="N10945" s="2">
        <f t="shared" si="682"/>
        <v>5</v>
      </c>
    </row>
    <row r="10946" spans="1:14" x14ac:dyDescent="0.2">
      <c r="A10946">
        <v>104890</v>
      </c>
      <c r="B10946" t="s">
        <v>3</v>
      </c>
      <c r="C10946" t="s">
        <v>18</v>
      </c>
      <c r="D10946" s="11">
        <v>1956.3</v>
      </c>
      <c r="E10946" s="1">
        <v>44113</v>
      </c>
      <c r="F10946" s="1">
        <v>44117</v>
      </c>
      <c r="G10946" s="12">
        <f t="shared" ref="G10946:G11009" si="684">F10946-E10946</f>
        <v>4</v>
      </c>
      <c r="H10946" s="2" t="s">
        <v>25</v>
      </c>
      <c r="I10946" s="2" t="s">
        <v>28</v>
      </c>
      <c r="J10946" s="2">
        <v>4</v>
      </c>
      <c r="K10946" s="2" t="s">
        <v>30</v>
      </c>
      <c r="L10946" s="2">
        <f t="shared" si="683"/>
        <v>2020</v>
      </c>
      <c r="M10946" s="2" t="str">
        <f t="shared" ref="M10946:M11009" si="685">TEXT(E10946,"mmm")</f>
        <v>Oct</v>
      </c>
      <c r="N10946" s="2">
        <f t="shared" ref="N10946:N11009" si="686">DAY(E10946)</f>
        <v>9</v>
      </c>
    </row>
    <row r="10947" spans="1:14" x14ac:dyDescent="0.2">
      <c r="A10947">
        <v>104890</v>
      </c>
      <c r="B10947" t="s">
        <v>7</v>
      </c>
      <c r="C10947" t="s">
        <v>19</v>
      </c>
      <c r="D10947" s="11">
        <v>332.31</v>
      </c>
      <c r="E10947" s="1">
        <v>44113</v>
      </c>
      <c r="F10947" s="1">
        <v>44117</v>
      </c>
      <c r="G10947" s="12">
        <f t="shared" si="684"/>
        <v>4</v>
      </c>
      <c r="H10947" s="2" t="s">
        <v>25</v>
      </c>
      <c r="I10947" s="2" t="s">
        <v>28</v>
      </c>
      <c r="J10947" s="2">
        <v>5</v>
      </c>
      <c r="K10947" s="2">
        <v>5</v>
      </c>
      <c r="L10947" s="2">
        <f t="shared" ref="L10947:L11010" si="687">YEAR(E10947)</f>
        <v>2020</v>
      </c>
      <c r="M10947" s="2" t="str">
        <f t="shared" si="685"/>
        <v>Oct</v>
      </c>
      <c r="N10947" s="2">
        <f t="shared" si="686"/>
        <v>9</v>
      </c>
    </row>
    <row r="10948" spans="1:14" x14ac:dyDescent="0.2">
      <c r="A10948">
        <v>96267</v>
      </c>
      <c r="B10948" t="s">
        <v>5</v>
      </c>
      <c r="C10948" t="s">
        <v>18</v>
      </c>
      <c r="D10948" s="11">
        <v>1715.75</v>
      </c>
      <c r="E10948" s="1">
        <v>43503</v>
      </c>
      <c r="F10948" s="1">
        <v>43508</v>
      </c>
      <c r="G10948" s="12">
        <f t="shared" si="684"/>
        <v>5</v>
      </c>
      <c r="H10948" s="2" t="s">
        <v>21</v>
      </c>
      <c r="I10948" s="2" t="s">
        <v>28</v>
      </c>
      <c r="J10948" s="2">
        <v>2</v>
      </c>
      <c r="K10948" s="2" t="s">
        <v>30</v>
      </c>
      <c r="L10948" s="2">
        <f t="shared" si="687"/>
        <v>2019</v>
      </c>
      <c r="M10948" s="2" t="str">
        <f t="shared" si="685"/>
        <v>Feb</v>
      </c>
      <c r="N10948" s="2">
        <f t="shared" si="686"/>
        <v>7</v>
      </c>
    </row>
    <row r="10949" spans="1:14" x14ac:dyDescent="0.2">
      <c r="A10949">
        <v>101618</v>
      </c>
      <c r="B10949" t="s">
        <v>2</v>
      </c>
      <c r="C10949" t="s">
        <v>19</v>
      </c>
      <c r="D10949" s="11">
        <v>176.56</v>
      </c>
      <c r="E10949" s="1">
        <v>43906</v>
      </c>
      <c r="F10949" s="1">
        <v>43909</v>
      </c>
      <c r="G10949" s="12">
        <f t="shared" si="684"/>
        <v>3</v>
      </c>
      <c r="H10949" s="2" t="s">
        <v>27</v>
      </c>
      <c r="I10949" s="2" t="s">
        <v>29</v>
      </c>
      <c r="J10949" s="2">
        <v>1</v>
      </c>
      <c r="K10949" s="2" t="s">
        <v>30</v>
      </c>
      <c r="L10949" s="2">
        <f t="shared" si="687"/>
        <v>2020</v>
      </c>
      <c r="M10949" s="2" t="str">
        <f t="shared" si="685"/>
        <v>Mar</v>
      </c>
      <c r="N10949" s="2">
        <f t="shared" si="686"/>
        <v>16</v>
      </c>
    </row>
    <row r="10950" spans="1:14" x14ac:dyDescent="0.2">
      <c r="A10950">
        <v>104900</v>
      </c>
      <c r="B10950" t="s">
        <v>4</v>
      </c>
      <c r="C10950" t="s">
        <v>19</v>
      </c>
      <c r="D10950" s="11">
        <v>816.82</v>
      </c>
      <c r="E10950" s="1">
        <v>44113</v>
      </c>
      <c r="F10950" s="1">
        <v>44117</v>
      </c>
      <c r="G10950" s="12">
        <f t="shared" si="684"/>
        <v>4</v>
      </c>
      <c r="H10950" s="2" t="s">
        <v>26</v>
      </c>
      <c r="I10950" s="2" t="s">
        <v>28</v>
      </c>
      <c r="J10950" s="2">
        <v>4</v>
      </c>
      <c r="K10950" s="2">
        <v>2</v>
      </c>
      <c r="L10950" s="2">
        <f t="shared" si="687"/>
        <v>2020</v>
      </c>
      <c r="M10950" s="2" t="str">
        <f t="shared" si="685"/>
        <v>Oct</v>
      </c>
      <c r="N10950" s="2">
        <f t="shared" si="686"/>
        <v>9</v>
      </c>
    </row>
    <row r="10951" spans="1:14" x14ac:dyDescent="0.2">
      <c r="A10951">
        <v>101623</v>
      </c>
      <c r="B10951" t="s">
        <v>4</v>
      </c>
      <c r="C10951" t="s">
        <v>19</v>
      </c>
      <c r="D10951" s="11">
        <v>465.64</v>
      </c>
      <c r="E10951" s="1">
        <v>43906</v>
      </c>
      <c r="F10951" s="1">
        <v>43909</v>
      </c>
      <c r="G10951" s="12">
        <f t="shared" si="684"/>
        <v>3</v>
      </c>
      <c r="H10951" s="2" t="s">
        <v>27</v>
      </c>
      <c r="I10951" s="2" t="s">
        <v>28</v>
      </c>
      <c r="J10951" s="2">
        <v>1</v>
      </c>
      <c r="K10951" s="2" t="s">
        <v>30</v>
      </c>
      <c r="L10951" s="2">
        <f t="shared" si="687"/>
        <v>2020</v>
      </c>
      <c r="M10951" s="2" t="str">
        <f t="shared" si="685"/>
        <v>Mar</v>
      </c>
      <c r="N10951" s="2">
        <f t="shared" si="686"/>
        <v>16</v>
      </c>
    </row>
    <row r="10952" spans="1:14" x14ac:dyDescent="0.2">
      <c r="A10952">
        <v>104903</v>
      </c>
      <c r="B10952" t="s">
        <v>4</v>
      </c>
      <c r="C10952" t="s">
        <v>18</v>
      </c>
      <c r="D10952" s="11">
        <v>739.87</v>
      </c>
      <c r="E10952" s="1">
        <v>44113</v>
      </c>
      <c r="F10952" s="1">
        <v>44117</v>
      </c>
      <c r="G10952" s="12">
        <f t="shared" si="684"/>
        <v>4</v>
      </c>
      <c r="H10952" s="2" t="s">
        <v>27</v>
      </c>
      <c r="I10952" s="2" t="s">
        <v>29</v>
      </c>
      <c r="J10952" s="2">
        <v>4</v>
      </c>
      <c r="K10952" s="2">
        <v>5</v>
      </c>
      <c r="L10952" s="2">
        <f t="shared" si="687"/>
        <v>2020</v>
      </c>
      <c r="M10952" s="2" t="str">
        <f t="shared" si="685"/>
        <v>Oct</v>
      </c>
      <c r="N10952" s="2">
        <f t="shared" si="686"/>
        <v>9</v>
      </c>
    </row>
    <row r="10953" spans="1:14" x14ac:dyDescent="0.2">
      <c r="A10953">
        <v>104905</v>
      </c>
      <c r="B10953" t="s">
        <v>8</v>
      </c>
      <c r="C10953" t="s">
        <v>18</v>
      </c>
      <c r="D10953" s="11">
        <v>147.62</v>
      </c>
      <c r="E10953" s="1">
        <v>44114</v>
      </c>
      <c r="F10953" s="1">
        <v>44118</v>
      </c>
      <c r="G10953" s="12">
        <f t="shared" si="684"/>
        <v>4</v>
      </c>
      <c r="H10953" s="2" t="s">
        <v>21</v>
      </c>
      <c r="I10953" s="2" t="s">
        <v>28</v>
      </c>
      <c r="J10953" s="2">
        <v>4</v>
      </c>
      <c r="K10953" s="2">
        <v>5</v>
      </c>
      <c r="L10953" s="2">
        <f t="shared" si="687"/>
        <v>2020</v>
      </c>
      <c r="M10953" s="2" t="str">
        <f t="shared" si="685"/>
        <v>Oct</v>
      </c>
      <c r="N10953" s="2">
        <f t="shared" si="686"/>
        <v>10</v>
      </c>
    </row>
    <row r="10954" spans="1:14" x14ac:dyDescent="0.2">
      <c r="A10954">
        <v>104905</v>
      </c>
      <c r="B10954" t="s">
        <v>3</v>
      </c>
      <c r="C10954" t="s">
        <v>19</v>
      </c>
      <c r="D10954" s="11">
        <v>568.61</v>
      </c>
      <c r="E10954" s="1">
        <v>44114</v>
      </c>
      <c r="F10954" s="1">
        <v>44118</v>
      </c>
      <c r="G10954" s="12">
        <f t="shared" si="684"/>
        <v>4</v>
      </c>
      <c r="H10954" s="2" t="s">
        <v>21</v>
      </c>
      <c r="I10954" s="2" t="s">
        <v>28</v>
      </c>
      <c r="J10954" s="2">
        <v>4</v>
      </c>
      <c r="K10954" s="2">
        <v>5</v>
      </c>
      <c r="L10954" s="2">
        <f t="shared" si="687"/>
        <v>2020</v>
      </c>
      <c r="M10954" s="2" t="str">
        <f t="shared" si="685"/>
        <v>Oct</v>
      </c>
      <c r="N10954" s="2">
        <f t="shared" si="686"/>
        <v>10</v>
      </c>
    </row>
    <row r="10955" spans="1:14" x14ac:dyDescent="0.2">
      <c r="A10955">
        <v>96269</v>
      </c>
      <c r="B10955" t="s">
        <v>5</v>
      </c>
      <c r="C10955" t="s">
        <v>18</v>
      </c>
      <c r="D10955" s="11">
        <v>1105.3699999999999</v>
      </c>
      <c r="E10955" s="1">
        <v>43503</v>
      </c>
      <c r="F10955" s="1">
        <v>43508</v>
      </c>
      <c r="G10955" s="12">
        <f t="shared" si="684"/>
        <v>5</v>
      </c>
      <c r="H10955" s="2" t="s">
        <v>22</v>
      </c>
      <c r="I10955" s="2" t="s">
        <v>28</v>
      </c>
      <c r="J10955" s="2">
        <v>5</v>
      </c>
      <c r="K10955" s="2">
        <v>4</v>
      </c>
      <c r="L10955" s="2">
        <f t="shared" si="687"/>
        <v>2019</v>
      </c>
      <c r="M10955" s="2" t="str">
        <f t="shared" si="685"/>
        <v>Feb</v>
      </c>
      <c r="N10955" s="2">
        <f t="shared" si="686"/>
        <v>7</v>
      </c>
    </row>
    <row r="10956" spans="1:14" x14ac:dyDescent="0.2">
      <c r="A10956">
        <v>104908</v>
      </c>
      <c r="B10956" t="s">
        <v>8</v>
      </c>
      <c r="C10956" t="s">
        <v>19</v>
      </c>
      <c r="D10956" s="11">
        <v>1387.37</v>
      </c>
      <c r="E10956" s="1">
        <v>44114</v>
      </c>
      <c r="F10956" s="1">
        <v>44118</v>
      </c>
      <c r="G10956" s="12">
        <f t="shared" si="684"/>
        <v>4</v>
      </c>
      <c r="H10956" s="2" t="s">
        <v>22</v>
      </c>
      <c r="I10956" s="2" t="s">
        <v>28</v>
      </c>
      <c r="J10956" s="2">
        <v>4</v>
      </c>
      <c r="K10956" s="2" t="s">
        <v>30</v>
      </c>
      <c r="L10956" s="2">
        <f t="shared" si="687"/>
        <v>2020</v>
      </c>
      <c r="M10956" s="2" t="str">
        <f t="shared" si="685"/>
        <v>Oct</v>
      </c>
      <c r="N10956" s="2">
        <f t="shared" si="686"/>
        <v>10</v>
      </c>
    </row>
    <row r="10957" spans="1:14" x14ac:dyDescent="0.2">
      <c r="A10957">
        <v>104908</v>
      </c>
      <c r="B10957" t="s">
        <v>10</v>
      </c>
      <c r="C10957" t="s">
        <v>19</v>
      </c>
      <c r="D10957" s="11">
        <v>1130.3900000000001</v>
      </c>
      <c r="E10957" s="1">
        <v>44114</v>
      </c>
      <c r="F10957" s="1">
        <v>44118</v>
      </c>
      <c r="G10957" s="12">
        <f t="shared" si="684"/>
        <v>4</v>
      </c>
      <c r="H10957" s="2" t="s">
        <v>22</v>
      </c>
      <c r="I10957" s="2" t="s">
        <v>28</v>
      </c>
      <c r="J10957" s="2">
        <v>3</v>
      </c>
      <c r="K10957" s="2">
        <v>5</v>
      </c>
      <c r="L10957" s="2">
        <f t="shared" si="687"/>
        <v>2020</v>
      </c>
      <c r="M10957" s="2" t="str">
        <f t="shared" si="685"/>
        <v>Oct</v>
      </c>
      <c r="N10957" s="2">
        <f t="shared" si="686"/>
        <v>10</v>
      </c>
    </row>
    <row r="10958" spans="1:14" x14ac:dyDescent="0.2">
      <c r="A10958">
        <v>101629</v>
      </c>
      <c r="B10958" t="s">
        <v>10</v>
      </c>
      <c r="C10958" t="s">
        <v>18</v>
      </c>
      <c r="D10958" s="11">
        <v>1538.94</v>
      </c>
      <c r="E10958" s="1">
        <v>43907</v>
      </c>
      <c r="F10958" s="1">
        <v>43910</v>
      </c>
      <c r="G10958" s="12">
        <f t="shared" si="684"/>
        <v>3</v>
      </c>
      <c r="H10958" s="2" t="s">
        <v>22</v>
      </c>
      <c r="I10958" s="2" t="s">
        <v>28</v>
      </c>
      <c r="J10958" s="2">
        <v>2</v>
      </c>
      <c r="K10958" s="2" t="s">
        <v>30</v>
      </c>
      <c r="L10958" s="2">
        <f t="shared" si="687"/>
        <v>2020</v>
      </c>
      <c r="M10958" s="2" t="str">
        <f t="shared" si="685"/>
        <v>Mar</v>
      </c>
      <c r="N10958" s="2">
        <f t="shared" si="686"/>
        <v>17</v>
      </c>
    </row>
    <row r="10959" spans="1:14" x14ac:dyDescent="0.2">
      <c r="A10959">
        <v>104914</v>
      </c>
      <c r="B10959" t="s">
        <v>5</v>
      </c>
      <c r="C10959" t="s">
        <v>19</v>
      </c>
      <c r="D10959" s="11">
        <v>1112.51</v>
      </c>
      <c r="E10959" s="1">
        <v>44114</v>
      </c>
      <c r="F10959" s="1">
        <v>44118</v>
      </c>
      <c r="G10959" s="12">
        <f t="shared" si="684"/>
        <v>4</v>
      </c>
      <c r="H10959" s="2" t="s">
        <v>24</v>
      </c>
      <c r="I10959" s="2" t="s">
        <v>28</v>
      </c>
      <c r="J10959" s="2">
        <v>4</v>
      </c>
      <c r="K10959" s="2">
        <v>3</v>
      </c>
      <c r="L10959" s="2">
        <f t="shared" si="687"/>
        <v>2020</v>
      </c>
      <c r="M10959" s="2" t="str">
        <f t="shared" si="685"/>
        <v>Oct</v>
      </c>
      <c r="N10959" s="2">
        <f t="shared" si="686"/>
        <v>10</v>
      </c>
    </row>
    <row r="10960" spans="1:14" x14ac:dyDescent="0.2">
      <c r="A10960">
        <v>101632</v>
      </c>
      <c r="B10960" t="s">
        <v>3</v>
      </c>
      <c r="C10960" t="s">
        <v>19</v>
      </c>
      <c r="D10960" s="11">
        <v>236.88</v>
      </c>
      <c r="E10960" s="1">
        <v>43907</v>
      </c>
      <c r="F10960" s="1">
        <v>43910</v>
      </c>
      <c r="G10960" s="12">
        <f t="shared" si="684"/>
        <v>3</v>
      </c>
      <c r="H10960" s="2" t="s">
        <v>25</v>
      </c>
      <c r="I10960" s="2" t="s">
        <v>28</v>
      </c>
      <c r="J10960" s="2">
        <v>2</v>
      </c>
      <c r="K10960" s="2" t="s">
        <v>30</v>
      </c>
      <c r="L10960" s="2">
        <f t="shared" si="687"/>
        <v>2020</v>
      </c>
      <c r="M10960" s="2" t="str">
        <f t="shared" si="685"/>
        <v>Mar</v>
      </c>
      <c r="N10960" s="2">
        <f t="shared" si="686"/>
        <v>17</v>
      </c>
    </row>
    <row r="10961" spans="1:14" x14ac:dyDescent="0.2">
      <c r="A10961">
        <v>101637</v>
      </c>
      <c r="B10961" t="s">
        <v>9</v>
      </c>
      <c r="C10961" t="s">
        <v>18</v>
      </c>
      <c r="D10961" s="11">
        <v>616.17999999999995</v>
      </c>
      <c r="E10961" s="1">
        <v>43907</v>
      </c>
      <c r="F10961" s="1">
        <v>43910</v>
      </c>
      <c r="G10961" s="12">
        <f t="shared" si="684"/>
        <v>3</v>
      </c>
      <c r="H10961" s="2" t="s">
        <v>23</v>
      </c>
      <c r="I10961" s="2" t="s">
        <v>28</v>
      </c>
      <c r="J10961" s="2">
        <v>2</v>
      </c>
      <c r="K10961" s="2" t="s">
        <v>30</v>
      </c>
      <c r="L10961" s="2">
        <f t="shared" si="687"/>
        <v>2020</v>
      </c>
      <c r="M10961" s="2" t="str">
        <f t="shared" si="685"/>
        <v>Mar</v>
      </c>
      <c r="N10961" s="2">
        <f t="shared" si="686"/>
        <v>17</v>
      </c>
    </row>
    <row r="10962" spans="1:14" x14ac:dyDescent="0.2">
      <c r="A10962">
        <v>104920</v>
      </c>
      <c r="B10962" t="s">
        <v>3</v>
      </c>
      <c r="C10962" t="s">
        <v>19</v>
      </c>
      <c r="D10962" s="11">
        <v>1178.77</v>
      </c>
      <c r="E10962" s="1">
        <v>44115</v>
      </c>
      <c r="F10962" s="1">
        <v>44119</v>
      </c>
      <c r="G10962" s="12">
        <f t="shared" si="684"/>
        <v>4</v>
      </c>
      <c r="H10962" s="2" t="s">
        <v>21</v>
      </c>
      <c r="I10962" s="2" t="s">
        <v>28</v>
      </c>
      <c r="J10962" s="2">
        <v>3</v>
      </c>
      <c r="K10962" s="2" t="s">
        <v>30</v>
      </c>
      <c r="L10962" s="2">
        <f t="shared" si="687"/>
        <v>2020</v>
      </c>
      <c r="M10962" s="2" t="str">
        <f t="shared" si="685"/>
        <v>Oct</v>
      </c>
      <c r="N10962" s="2">
        <f t="shared" si="686"/>
        <v>11</v>
      </c>
    </row>
    <row r="10963" spans="1:14" x14ac:dyDescent="0.2">
      <c r="A10963">
        <v>104920</v>
      </c>
      <c r="B10963" t="s">
        <v>6</v>
      </c>
      <c r="C10963" t="s">
        <v>19</v>
      </c>
      <c r="D10963" s="11">
        <v>1122.8599999999999</v>
      </c>
      <c r="E10963" s="1">
        <v>44115</v>
      </c>
      <c r="F10963" s="1">
        <v>44119</v>
      </c>
      <c r="G10963" s="12">
        <f t="shared" si="684"/>
        <v>4</v>
      </c>
      <c r="H10963" s="2" t="s">
        <v>21</v>
      </c>
      <c r="I10963" s="2" t="s">
        <v>28</v>
      </c>
      <c r="J10963" s="2">
        <v>2</v>
      </c>
      <c r="K10963" s="2">
        <v>5</v>
      </c>
      <c r="L10963" s="2">
        <f t="shared" si="687"/>
        <v>2020</v>
      </c>
      <c r="M10963" s="2" t="str">
        <f t="shared" si="685"/>
        <v>Oct</v>
      </c>
      <c r="N10963" s="2">
        <f t="shared" si="686"/>
        <v>11</v>
      </c>
    </row>
    <row r="10964" spans="1:14" x14ac:dyDescent="0.2">
      <c r="A10964">
        <v>104921</v>
      </c>
      <c r="B10964" t="s">
        <v>9</v>
      </c>
      <c r="C10964" t="s">
        <v>19</v>
      </c>
      <c r="D10964" s="11">
        <v>366.32</v>
      </c>
      <c r="E10964" s="1">
        <v>44115</v>
      </c>
      <c r="F10964" s="1">
        <v>44119</v>
      </c>
      <c r="G10964" s="12">
        <f t="shared" si="684"/>
        <v>4</v>
      </c>
      <c r="H10964" s="2" t="s">
        <v>22</v>
      </c>
      <c r="I10964" s="2" t="s">
        <v>28</v>
      </c>
      <c r="J10964" s="2" t="s">
        <v>30</v>
      </c>
      <c r="K10964" s="2">
        <v>3</v>
      </c>
      <c r="L10964" s="2">
        <f t="shared" si="687"/>
        <v>2020</v>
      </c>
      <c r="M10964" s="2" t="str">
        <f t="shared" si="685"/>
        <v>Oct</v>
      </c>
      <c r="N10964" s="2">
        <f t="shared" si="686"/>
        <v>11</v>
      </c>
    </row>
    <row r="10965" spans="1:14" x14ac:dyDescent="0.2">
      <c r="A10965">
        <v>104921</v>
      </c>
      <c r="B10965" t="s">
        <v>8</v>
      </c>
      <c r="C10965" t="s">
        <v>19</v>
      </c>
      <c r="D10965" s="11">
        <v>449.35</v>
      </c>
      <c r="E10965" s="1">
        <v>44115</v>
      </c>
      <c r="F10965" s="1">
        <v>44119</v>
      </c>
      <c r="G10965" s="12">
        <f t="shared" si="684"/>
        <v>4</v>
      </c>
      <c r="H10965" s="2" t="s">
        <v>22</v>
      </c>
      <c r="I10965" s="2" t="s">
        <v>28</v>
      </c>
      <c r="J10965" s="2" t="s">
        <v>30</v>
      </c>
      <c r="K10965" s="2">
        <v>5</v>
      </c>
      <c r="L10965" s="2">
        <f t="shared" si="687"/>
        <v>2020</v>
      </c>
      <c r="M10965" s="2" t="str">
        <f t="shared" si="685"/>
        <v>Oct</v>
      </c>
      <c r="N10965" s="2">
        <f t="shared" si="686"/>
        <v>11</v>
      </c>
    </row>
    <row r="10966" spans="1:14" x14ac:dyDescent="0.2">
      <c r="A10966">
        <v>104922</v>
      </c>
      <c r="B10966" t="s">
        <v>8</v>
      </c>
      <c r="C10966" t="s">
        <v>19</v>
      </c>
      <c r="D10966" s="11">
        <v>1924.77</v>
      </c>
      <c r="E10966" s="1">
        <v>44115</v>
      </c>
      <c r="F10966" s="1">
        <v>44119</v>
      </c>
      <c r="G10966" s="12">
        <f t="shared" si="684"/>
        <v>4</v>
      </c>
      <c r="H10966" s="2" t="s">
        <v>25</v>
      </c>
      <c r="I10966" s="2" t="s">
        <v>28</v>
      </c>
      <c r="J10966" s="2">
        <v>5</v>
      </c>
      <c r="K10966" s="2" t="s">
        <v>30</v>
      </c>
      <c r="L10966" s="2">
        <f t="shared" si="687"/>
        <v>2020</v>
      </c>
      <c r="M10966" s="2" t="str">
        <f t="shared" si="685"/>
        <v>Oct</v>
      </c>
      <c r="N10966" s="2">
        <f t="shared" si="686"/>
        <v>11</v>
      </c>
    </row>
    <row r="10967" spans="1:14" x14ac:dyDescent="0.2">
      <c r="A10967">
        <v>104925</v>
      </c>
      <c r="B10967" t="s">
        <v>8</v>
      </c>
      <c r="C10967" t="s">
        <v>18</v>
      </c>
      <c r="D10967" s="11">
        <v>855.31</v>
      </c>
      <c r="E10967" s="1">
        <v>44115</v>
      </c>
      <c r="F10967" s="1">
        <v>44119</v>
      </c>
      <c r="G10967" s="12">
        <f t="shared" si="684"/>
        <v>4</v>
      </c>
      <c r="H10967" s="2" t="s">
        <v>23</v>
      </c>
      <c r="I10967" s="2" t="s">
        <v>28</v>
      </c>
      <c r="J10967" s="2">
        <v>5</v>
      </c>
      <c r="K10967" s="2" t="s">
        <v>30</v>
      </c>
      <c r="L10967" s="2">
        <f t="shared" si="687"/>
        <v>2020</v>
      </c>
      <c r="M10967" s="2" t="str">
        <f t="shared" si="685"/>
        <v>Oct</v>
      </c>
      <c r="N10967" s="2">
        <f t="shared" si="686"/>
        <v>11</v>
      </c>
    </row>
    <row r="10968" spans="1:14" x14ac:dyDescent="0.2">
      <c r="A10968">
        <v>101640</v>
      </c>
      <c r="B10968" t="s">
        <v>2</v>
      </c>
      <c r="C10968" t="s">
        <v>18</v>
      </c>
      <c r="D10968" s="11">
        <v>161.13999999999999</v>
      </c>
      <c r="E10968" s="1">
        <v>43907</v>
      </c>
      <c r="F10968" s="1">
        <v>43910</v>
      </c>
      <c r="G10968" s="12">
        <f t="shared" si="684"/>
        <v>3</v>
      </c>
      <c r="H10968" s="2" t="s">
        <v>24</v>
      </c>
      <c r="I10968" s="2" t="s">
        <v>28</v>
      </c>
      <c r="J10968" s="2">
        <v>2</v>
      </c>
      <c r="K10968" s="2" t="s">
        <v>30</v>
      </c>
      <c r="L10968" s="2">
        <f t="shared" si="687"/>
        <v>2020</v>
      </c>
      <c r="M10968" s="2" t="str">
        <f t="shared" si="685"/>
        <v>Mar</v>
      </c>
      <c r="N10968" s="2">
        <f t="shared" si="686"/>
        <v>17</v>
      </c>
    </row>
    <row r="10969" spans="1:14" x14ac:dyDescent="0.2">
      <c r="A10969">
        <v>104925</v>
      </c>
      <c r="B10969" t="s">
        <v>9</v>
      </c>
      <c r="C10969" t="s">
        <v>18</v>
      </c>
      <c r="D10969" s="11">
        <v>495.65</v>
      </c>
      <c r="E10969" s="1">
        <v>44115</v>
      </c>
      <c r="F10969" s="1">
        <v>44119</v>
      </c>
      <c r="G10969" s="12">
        <f t="shared" si="684"/>
        <v>4</v>
      </c>
      <c r="H10969" s="2" t="s">
        <v>23</v>
      </c>
      <c r="I10969" s="2" t="s">
        <v>28</v>
      </c>
      <c r="J10969" s="2">
        <v>3</v>
      </c>
      <c r="K10969" s="2">
        <v>3</v>
      </c>
      <c r="L10969" s="2">
        <f t="shared" si="687"/>
        <v>2020</v>
      </c>
      <c r="M10969" s="2" t="str">
        <f t="shared" si="685"/>
        <v>Oct</v>
      </c>
      <c r="N10969" s="2">
        <f t="shared" si="686"/>
        <v>11</v>
      </c>
    </row>
    <row r="10970" spans="1:14" x14ac:dyDescent="0.2">
      <c r="A10970">
        <v>104928</v>
      </c>
      <c r="B10970" t="s">
        <v>8</v>
      </c>
      <c r="C10970" t="s">
        <v>19</v>
      </c>
      <c r="D10970" s="11">
        <v>29.33</v>
      </c>
      <c r="E10970" s="1">
        <v>44115</v>
      </c>
      <c r="F10970" s="1">
        <v>44119</v>
      </c>
      <c r="G10970" s="12">
        <f t="shared" si="684"/>
        <v>4</v>
      </c>
      <c r="H10970" s="2" t="s">
        <v>24</v>
      </c>
      <c r="I10970" s="2" t="s">
        <v>28</v>
      </c>
      <c r="J10970" s="2">
        <v>5</v>
      </c>
      <c r="K10970" s="2">
        <v>3</v>
      </c>
      <c r="L10970" s="2">
        <f t="shared" si="687"/>
        <v>2020</v>
      </c>
      <c r="M10970" s="2" t="str">
        <f t="shared" si="685"/>
        <v>Oct</v>
      </c>
      <c r="N10970" s="2">
        <f t="shared" si="686"/>
        <v>11</v>
      </c>
    </row>
    <row r="10971" spans="1:14" x14ac:dyDescent="0.2">
      <c r="A10971">
        <v>104928</v>
      </c>
      <c r="B10971" t="s">
        <v>6</v>
      </c>
      <c r="C10971" t="s">
        <v>19</v>
      </c>
      <c r="D10971" s="11">
        <v>839.07</v>
      </c>
      <c r="E10971" s="1">
        <v>44115</v>
      </c>
      <c r="F10971" s="1">
        <v>44119</v>
      </c>
      <c r="G10971" s="12">
        <f t="shared" si="684"/>
        <v>4</v>
      </c>
      <c r="H10971" s="2" t="s">
        <v>24</v>
      </c>
      <c r="I10971" s="2" t="s">
        <v>28</v>
      </c>
      <c r="J10971" s="2">
        <v>5</v>
      </c>
      <c r="K10971" s="2" t="s">
        <v>30</v>
      </c>
      <c r="L10971" s="2">
        <f t="shared" si="687"/>
        <v>2020</v>
      </c>
      <c r="M10971" s="2" t="str">
        <f t="shared" si="685"/>
        <v>Oct</v>
      </c>
      <c r="N10971" s="2">
        <f t="shared" si="686"/>
        <v>11</v>
      </c>
    </row>
    <row r="10972" spans="1:14" x14ac:dyDescent="0.2">
      <c r="A10972">
        <v>104930</v>
      </c>
      <c r="B10972" t="s">
        <v>2</v>
      </c>
      <c r="C10972" t="s">
        <v>18</v>
      </c>
      <c r="D10972" s="11">
        <v>1874.86</v>
      </c>
      <c r="E10972" s="1">
        <v>44115</v>
      </c>
      <c r="F10972" s="1">
        <v>44119</v>
      </c>
      <c r="G10972" s="12">
        <f t="shared" si="684"/>
        <v>4</v>
      </c>
      <c r="H10972" s="2" t="s">
        <v>26</v>
      </c>
      <c r="I10972" s="2" t="s">
        <v>28</v>
      </c>
      <c r="J10972" s="2">
        <v>5</v>
      </c>
      <c r="K10972" s="2" t="s">
        <v>30</v>
      </c>
      <c r="L10972" s="2">
        <f t="shared" si="687"/>
        <v>2020</v>
      </c>
      <c r="M10972" s="2" t="str">
        <f t="shared" si="685"/>
        <v>Oct</v>
      </c>
      <c r="N10972" s="2">
        <f t="shared" si="686"/>
        <v>11</v>
      </c>
    </row>
    <row r="10973" spans="1:14" x14ac:dyDescent="0.2">
      <c r="A10973">
        <v>104932</v>
      </c>
      <c r="B10973" t="s">
        <v>8</v>
      </c>
      <c r="C10973" t="s">
        <v>18</v>
      </c>
      <c r="D10973" s="11">
        <v>1678.42</v>
      </c>
      <c r="E10973" s="1">
        <v>44115</v>
      </c>
      <c r="F10973" s="1">
        <v>44119</v>
      </c>
      <c r="G10973" s="12">
        <f t="shared" si="684"/>
        <v>4</v>
      </c>
      <c r="H10973" s="2" t="s">
        <v>27</v>
      </c>
      <c r="I10973" s="2" t="s">
        <v>28</v>
      </c>
      <c r="J10973" s="2">
        <v>5</v>
      </c>
      <c r="K10973" s="2" t="s">
        <v>30</v>
      </c>
      <c r="L10973" s="2">
        <f t="shared" si="687"/>
        <v>2020</v>
      </c>
      <c r="M10973" s="2" t="str">
        <f t="shared" si="685"/>
        <v>Oct</v>
      </c>
      <c r="N10973" s="2">
        <f t="shared" si="686"/>
        <v>11</v>
      </c>
    </row>
    <row r="10974" spans="1:14" x14ac:dyDescent="0.2">
      <c r="A10974">
        <v>104933</v>
      </c>
      <c r="B10974" t="s">
        <v>4</v>
      </c>
      <c r="C10974" t="s">
        <v>18</v>
      </c>
      <c r="D10974" s="11">
        <v>850.99</v>
      </c>
      <c r="E10974" s="1">
        <v>44115</v>
      </c>
      <c r="F10974" s="1">
        <v>44119</v>
      </c>
      <c r="G10974" s="12">
        <f t="shared" si="684"/>
        <v>4</v>
      </c>
      <c r="H10974" s="2" t="s">
        <v>27</v>
      </c>
      <c r="I10974" s="2" t="s">
        <v>28</v>
      </c>
      <c r="J10974" s="2">
        <v>5</v>
      </c>
      <c r="K10974" s="2" t="s">
        <v>30</v>
      </c>
      <c r="L10974" s="2">
        <f t="shared" si="687"/>
        <v>2020</v>
      </c>
      <c r="M10974" s="2" t="str">
        <f t="shared" si="685"/>
        <v>Oct</v>
      </c>
      <c r="N10974" s="2">
        <f t="shared" si="686"/>
        <v>11</v>
      </c>
    </row>
    <row r="10975" spans="1:14" x14ac:dyDescent="0.2">
      <c r="A10975">
        <v>104934</v>
      </c>
      <c r="B10975" t="s">
        <v>2</v>
      </c>
      <c r="C10975" t="s">
        <v>19</v>
      </c>
      <c r="D10975" s="11">
        <v>1048.1400000000001</v>
      </c>
      <c r="E10975" s="1">
        <v>44115</v>
      </c>
      <c r="F10975" s="1">
        <v>44119</v>
      </c>
      <c r="G10975" s="12">
        <f t="shared" si="684"/>
        <v>4</v>
      </c>
      <c r="H10975" s="2" t="s">
        <v>27</v>
      </c>
      <c r="I10975" s="2" t="s">
        <v>28</v>
      </c>
      <c r="J10975" s="2">
        <v>2</v>
      </c>
      <c r="K10975" s="2" t="s">
        <v>30</v>
      </c>
      <c r="L10975" s="2">
        <f t="shared" si="687"/>
        <v>2020</v>
      </c>
      <c r="M10975" s="2" t="str">
        <f t="shared" si="685"/>
        <v>Oct</v>
      </c>
      <c r="N10975" s="2">
        <f t="shared" si="686"/>
        <v>11</v>
      </c>
    </row>
    <row r="10976" spans="1:14" x14ac:dyDescent="0.2">
      <c r="A10976">
        <v>104956</v>
      </c>
      <c r="B10976" t="s">
        <v>10</v>
      </c>
      <c r="C10976" t="s">
        <v>18</v>
      </c>
      <c r="D10976" s="11">
        <v>155.1</v>
      </c>
      <c r="E10976" s="1">
        <v>44117</v>
      </c>
      <c r="F10976" s="1">
        <v>44121</v>
      </c>
      <c r="G10976" s="12">
        <f t="shared" si="684"/>
        <v>4</v>
      </c>
      <c r="H10976" s="2" t="s">
        <v>22</v>
      </c>
      <c r="I10976" s="2" t="s">
        <v>28</v>
      </c>
      <c r="J10976" s="2" t="s">
        <v>30</v>
      </c>
      <c r="K10976" s="2">
        <v>5</v>
      </c>
      <c r="L10976" s="2">
        <f t="shared" si="687"/>
        <v>2020</v>
      </c>
      <c r="M10976" s="2" t="str">
        <f t="shared" si="685"/>
        <v>Oct</v>
      </c>
      <c r="N10976" s="2">
        <f t="shared" si="686"/>
        <v>13</v>
      </c>
    </row>
    <row r="10977" spans="1:14" x14ac:dyDescent="0.2">
      <c r="A10977">
        <v>104956</v>
      </c>
      <c r="B10977" t="s">
        <v>9</v>
      </c>
      <c r="C10977" t="s">
        <v>19</v>
      </c>
      <c r="D10977" s="11">
        <v>939.92</v>
      </c>
      <c r="E10977" s="1">
        <v>44117</v>
      </c>
      <c r="F10977" s="1">
        <v>44121</v>
      </c>
      <c r="G10977" s="12">
        <f t="shared" si="684"/>
        <v>4</v>
      </c>
      <c r="H10977" s="2" t="s">
        <v>22</v>
      </c>
      <c r="I10977" s="2" t="s">
        <v>28</v>
      </c>
      <c r="J10977" s="2" t="s">
        <v>30</v>
      </c>
      <c r="K10977" s="2" t="s">
        <v>30</v>
      </c>
      <c r="L10977" s="2">
        <f t="shared" si="687"/>
        <v>2020</v>
      </c>
      <c r="M10977" s="2" t="str">
        <f t="shared" si="685"/>
        <v>Oct</v>
      </c>
      <c r="N10977" s="2">
        <f t="shared" si="686"/>
        <v>13</v>
      </c>
    </row>
    <row r="10978" spans="1:14" x14ac:dyDescent="0.2">
      <c r="A10978">
        <v>101659</v>
      </c>
      <c r="B10978" t="s">
        <v>8</v>
      </c>
      <c r="C10978" t="s">
        <v>19</v>
      </c>
      <c r="D10978" s="11">
        <v>694.02</v>
      </c>
      <c r="E10978" s="1">
        <v>43909</v>
      </c>
      <c r="F10978" s="1">
        <v>43912</v>
      </c>
      <c r="G10978" s="12">
        <f t="shared" si="684"/>
        <v>3</v>
      </c>
      <c r="H10978" s="2" t="s">
        <v>21</v>
      </c>
      <c r="I10978" s="2" t="s">
        <v>28</v>
      </c>
      <c r="J10978" s="2">
        <v>5</v>
      </c>
      <c r="K10978" s="2" t="s">
        <v>30</v>
      </c>
      <c r="L10978" s="2">
        <f t="shared" si="687"/>
        <v>2020</v>
      </c>
      <c r="M10978" s="2" t="str">
        <f t="shared" si="685"/>
        <v>Mar</v>
      </c>
      <c r="N10978" s="2">
        <f t="shared" si="686"/>
        <v>19</v>
      </c>
    </row>
    <row r="10979" spans="1:14" x14ac:dyDescent="0.2">
      <c r="A10979">
        <v>98067</v>
      </c>
      <c r="B10979" t="s">
        <v>7</v>
      </c>
      <c r="C10979" t="s">
        <v>19</v>
      </c>
      <c r="D10979" s="11">
        <v>334.27</v>
      </c>
      <c r="E10979" s="1">
        <v>43645</v>
      </c>
      <c r="F10979" s="1">
        <v>43648</v>
      </c>
      <c r="G10979" s="12">
        <f t="shared" si="684"/>
        <v>3</v>
      </c>
      <c r="H10979" s="2" t="s">
        <v>25</v>
      </c>
      <c r="I10979" s="2" t="s">
        <v>28</v>
      </c>
      <c r="J10979" s="2" t="s">
        <v>30</v>
      </c>
      <c r="K10979" s="2">
        <v>4</v>
      </c>
      <c r="L10979" s="2">
        <f t="shared" si="687"/>
        <v>2019</v>
      </c>
      <c r="M10979" s="2" t="str">
        <f t="shared" si="685"/>
        <v>Jun</v>
      </c>
      <c r="N10979" s="2">
        <f t="shared" si="686"/>
        <v>29</v>
      </c>
    </row>
    <row r="10980" spans="1:14" x14ac:dyDescent="0.2">
      <c r="A10980">
        <v>101662</v>
      </c>
      <c r="B10980" t="s">
        <v>3</v>
      </c>
      <c r="C10980" t="s">
        <v>19</v>
      </c>
      <c r="D10980" s="11">
        <v>1428.77</v>
      </c>
      <c r="E10980" s="1">
        <v>43909</v>
      </c>
      <c r="F10980" s="1">
        <v>43912</v>
      </c>
      <c r="G10980" s="12">
        <f t="shared" si="684"/>
        <v>3</v>
      </c>
      <c r="H10980" s="2" t="s">
        <v>22</v>
      </c>
      <c r="I10980" s="2" t="s">
        <v>28</v>
      </c>
      <c r="J10980" s="2">
        <v>5</v>
      </c>
      <c r="K10980" s="2" t="s">
        <v>30</v>
      </c>
      <c r="L10980" s="2">
        <f t="shared" si="687"/>
        <v>2020</v>
      </c>
      <c r="M10980" s="2" t="str">
        <f t="shared" si="685"/>
        <v>Mar</v>
      </c>
      <c r="N10980" s="2">
        <f t="shared" si="686"/>
        <v>19</v>
      </c>
    </row>
    <row r="10981" spans="1:14" x14ac:dyDescent="0.2">
      <c r="A10981">
        <v>98117</v>
      </c>
      <c r="B10981" t="s">
        <v>2</v>
      </c>
      <c r="C10981" t="s">
        <v>19</v>
      </c>
      <c r="D10981" s="11">
        <v>342.59</v>
      </c>
      <c r="E10981" s="1">
        <v>43648</v>
      </c>
      <c r="F10981" s="1">
        <v>43651</v>
      </c>
      <c r="G10981" s="12">
        <f t="shared" si="684"/>
        <v>3</v>
      </c>
      <c r="H10981" s="2" t="s">
        <v>24</v>
      </c>
      <c r="I10981" s="2" t="s">
        <v>28</v>
      </c>
      <c r="J10981" s="2" t="s">
        <v>30</v>
      </c>
      <c r="K10981" s="2">
        <v>3</v>
      </c>
      <c r="L10981" s="2">
        <f t="shared" si="687"/>
        <v>2019</v>
      </c>
      <c r="M10981" s="2" t="str">
        <f t="shared" si="685"/>
        <v>Jul</v>
      </c>
      <c r="N10981" s="2">
        <f t="shared" si="686"/>
        <v>2</v>
      </c>
    </row>
    <row r="10982" spans="1:14" x14ac:dyDescent="0.2">
      <c r="A10982">
        <v>104964</v>
      </c>
      <c r="B10982" t="s">
        <v>8</v>
      </c>
      <c r="C10982" t="s">
        <v>19</v>
      </c>
      <c r="D10982" s="11">
        <v>1502.11</v>
      </c>
      <c r="E10982" s="1">
        <v>44117</v>
      </c>
      <c r="F10982" s="1">
        <v>44121</v>
      </c>
      <c r="G10982" s="12">
        <f t="shared" si="684"/>
        <v>4</v>
      </c>
      <c r="H10982" s="2" t="s">
        <v>24</v>
      </c>
      <c r="I10982" s="2" t="s">
        <v>28</v>
      </c>
      <c r="J10982" s="2" t="s">
        <v>30</v>
      </c>
      <c r="K10982" s="2">
        <v>2</v>
      </c>
      <c r="L10982" s="2">
        <f t="shared" si="687"/>
        <v>2020</v>
      </c>
      <c r="M10982" s="2" t="str">
        <f t="shared" si="685"/>
        <v>Oct</v>
      </c>
      <c r="N10982" s="2">
        <f t="shared" si="686"/>
        <v>13</v>
      </c>
    </row>
    <row r="10983" spans="1:14" x14ac:dyDescent="0.2">
      <c r="A10983">
        <v>104984</v>
      </c>
      <c r="B10983" t="s">
        <v>2</v>
      </c>
      <c r="C10983" t="s">
        <v>18</v>
      </c>
      <c r="D10983" s="11">
        <v>1869.1</v>
      </c>
      <c r="E10983" s="1">
        <v>44118</v>
      </c>
      <c r="F10983" s="1">
        <v>44122</v>
      </c>
      <c r="G10983" s="12">
        <f t="shared" si="684"/>
        <v>4</v>
      </c>
      <c r="H10983" s="2" t="s">
        <v>27</v>
      </c>
      <c r="I10983" s="2" t="s">
        <v>28</v>
      </c>
      <c r="J10983" s="2">
        <v>5</v>
      </c>
      <c r="K10983" s="2" t="s">
        <v>30</v>
      </c>
      <c r="L10983" s="2">
        <f t="shared" si="687"/>
        <v>2020</v>
      </c>
      <c r="M10983" s="2" t="str">
        <f t="shared" si="685"/>
        <v>Oct</v>
      </c>
      <c r="N10983" s="2">
        <f t="shared" si="686"/>
        <v>14</v>
      </c>
    </row>
    <row r="10984" spans="1:14" x14ac:dyDescent="0.2">
      <c r="A10984">
        <v>101671</v>
      </c>
      <c r="B10984" t="s">
        <v>8</v>
      </c>
      <c r="C10984" t="s">
        <v>19</v>
      </c>
      <c r="D10984" s="11">
        <v>669.26</v>
      </c>
      <c r="E10984" s="1">
        <v>43909</v>
      </c>
      <c r="F10984" s="1">
        <v>43912</v>
      </c>
      <c r="G10984" s="12">
        <f t="shared" si="684"/>
        <v>3</v>
      </c>
      <c r="H10984" s="2" t="s">
        <v>23</v>
      </c>
      <c r="I10984" s="2" t="s">
        <v>28</v>
      </c>
      <c r="J10984" s="2" t="s">
        <v>30</v>
      </c>
      <c r="K10984" s="2" t="s">
        <v>30</v>
      </c>
      <c r="L10984" s="2">
        <f t="shared" si="687"/>
        <v>2020</v>
      </c>
      <c r="M10984" s="2" t="str">
        <f t="shared" si="685"/>
        <v>Mar</v>
      </c>
      <c r="N10984" s="2">
        <f t="shared" si="686"/>
        <v>19</v>
      </c>
    </row>
    <row r="10985" spans="1:14" x14ac:dyDescent="0.2">
      <c r="A10985">
        <v>104991</v>
      </c>
      <c r="B10985" t="s">
        <v>9</v>
      </c>
      <c r="C10985" t="s">
        <v>19</v>
      </c>
      <c r="D10985" s="11">
        <v>186.86</v>
      </c>
      <c r="E10985" s="1">
        <v>44119</v>
      </c>
      <c r="F10985" s="1">
        <v>44123</v>
      </c>
      <c r="G10985" s="12">
        <f t="shared" si="684"/>
        <v>4</v>
      </c>
      <c r="H10985" s="2" t="s">
        <v>23</v>
      </c>
      <c r="I10985" s="2" t="s">
        <v>28</v>
      </c>
      <c r="J10985" s="2">
        <v>4</v>
      </c>
      <c r="K10985" s="2">
        <v>2</v>
      </c>
      <c r="L10985" s="2">
        <f t="shared" si="687"/>
        <v>2020</v>
      </c>
      <c r="M10985" s="2" t="str">
        <f t="shared" si="685"/>
        <v>Oct</v>
      </c>
      <c r="N10985" s="2">
        <f t="shared" si="686"/>
        <v>15</v>
      </c>
    </row>
    <row r="10986" spans="1:14" x14ac:dyDescent="0.2">
      <c r="A10986">
        <v>105046</v>
      </c>
      <c r="B10986" t="s">
        <v>8</v>
      </c>
      <c r="C10986" t="s">
        <v>19</v>
      </c>
      <c r="D10986" s="11">
        <v>1805.85</v>
      </c>
      <c r="E10986" s="1">
        <v>44122</v>
      </c>
      <c r="F10986" s="1">
        <v>44126</v>
      </c>
      <c r="G10986" s="12">
        <f t="shared" si="684"/>
        <v>4</v>
      </c>
      <c r="H10986" s="2" t="s">
        <v>22</v>
      </c>
      <c r="I10986" s="2" t="s">
        <v>28</v>
      </c>
      <c r="J10986" s="2">
        <v>5</v>
      </c>
      <c r="K10986" s="2" t="s">
        <v>30</v>
      </c>
      <c r="L10986" s="2">
        <f t="shared" si="687"/>
        <v>2020</v>
      </c>
      <c r="M10986" s="2" t="str">
        <f t="shared" si="685"/>
        <v>Oct</v>
      </c>
      <c r="N10986" s="2">
        <f t="shared" si="686"/>
        <v>18</v>
      </c>
    </row>
    <row r="10987" spans="1:14" x14ac:dyDescent="0.2">
      <c r="A10987">
        <v>98191</v>
      </c>
      <c r="B10987" t="s">
        <v>10</v>
      </c>
      <c r="C10987" t="s">
        <v>18</v>
      </c>
      <c r="D10987" s="11">
        <v>151.15</v>
      </c>
      <c r="E10987" s="1">
        <v>43654</v>
      </c>
      <c r="F10987" s="1">
        <v>43657</v>
      </c>
      <c r="G10987" s="12">
        <f t="shared" si="684"/>
        <v>3</v>
      </c>
      <c r="H10987" s="2" t="s">
        <v>21</v>
      </c>
      <c r="I10987" s="2" t="s">
        <v>29</v>
      </c>
      <c r="J10987" s="2" t="s">
        <v>30</v>
      </c>
      <c r="K10987" s="2">
        <v>5</v>
      </c>
      <c r="L10987" s="2">
        <f t="shared" si="687"/>
        <v>2019</v>
      </c>
      <c r="M10987" s="2" t="str">
        <f t="shared" si="685"/>
        <v>Jul</v>
      </c>
      <c r="N10987" s="2">
        <f t="shared" si="686"/>
        <v>8</v>
      </c>
    </row>
    <row r="10988" spans="1:14" x14ac:dyDescent="0.2">
      <c r="A10988">
        <v>105093</v>
      </c>
      <c r="B10988" t="s">
        <v>7</v>
      </c>
      <c r="C10988" t="s">
        <v>19</v>
      </c>
      <c r="D10988" s="11">
        <v>917.01</v>
      </c>
      <c r="E10988" s="1">
        <v>44127</v>
      </c>
      <c r="F10988" s="1">
        <v>44131</v>
      </c>
      <c r="G10988" s="12">
        <f t="shared" si="684"/>
        <v>4</v>
      </c>
      <c r="H10988" s="2" t="s">
        <v>21</v>
      </c>
      <c r="I10988" s="2" t="s">
        <v>28</v>
      </c>
      <c r="J10988" s="2">
        <v>5</v>
      </c>
      <c r="K10988" s="2">
        <v>4</v>
      </c>
      <c r="L10988" s="2">
        <f t="shared" si="687"/>
        <v>2020</v>
      </c>
      <c r="M10988" s="2" t="str">
        <f t="shared" si="685"/>
        <v>Oct</v>
      </c>
      <c r="N10988" s="2">
        <f t="shared" si="686"/>
        <v>23</v>
      </c>
    </row>
    <row r="10989" spans="1:14" x14ac:dyDescent="0.2">
      <c r="A10989">
        <v>105093</v>
      </c>
      <c r="B10989" t="s">
        <v>2</v>
      </c>
      <c r="C10989" t="s">
        <v>19</v>
      </c>
      <c r="D10989" s="11">
        <v>380.02</v>
      </c>
      <c r="E10989" s="1">
        <v>44127</v>
      </c>
      <c r="F10989" s="1">
        <v>44131</v>
      </c>
      <c r="G10989" s="12">
        <f t="shared" si="684"/>
        <v>4</v>
      </c>
      <c r="H10989" s="2" t="s">
        <v>21</v>
      </c>
      <c r="I10989" s="2" t="s">
        <v>28</v>
      </c>
      <c r="J10989" s="2">
        <v>5</v>
      </c>
      <c r="K10989" s="2">
        <v>2</v>
      </c>
      <c r="L10989" s="2">
        <f t="shared" si="687"/>
        <v>2020</v>
      </c>
      <c r="M10989" s="2" t="str">
        <f t="shared" si="685"/>
        <v>Oct</v>
      </c>
      <c r="N10989" s="2">
        <f t="shared" si="686"/>
        <v>23</v>
      </c>
    </row>
    <row r="10990" spans="1:14" x14ac:dyDescent="0.2">
      <c r="A10990">
        <v>105093</v>
      </c>
      <c r="B10990" t="s">
        <v>8</v>
      </c>
      <c r="C10990" t="s">
        <v>19</v>
      </c>
      <c r="D10990" s="11">
        <v>1929.03</v>
      </c>
      <c r="E10990" s="1">
        <v>44127</v>
      </c>
      <c r="F10990" s="1">
        <v>44131</v>
      </c>
      <c r="G10990" s="12">
        <f t="shared" si="684"/>
        <v>4</v>
      </c>
      <c r="H10990" s="2" t="s">
        <v>21</v>
      </c>
      <c r="I10990" s="2" t="s">
        <v>28</v>
      </c>
      <c r="J10990" s="2">
        <v>5</v>
      </c>
      <c r="K10990" s="2" t="s">
        <v>30</v>
      </c>
      <c r="L10990" s="2">
        <f t="shared" si="687"/>
        <v>2020</v>
      </c>
      <c r="M10990" s="2" t="str">
        <f t="shared" si="685"/>
        <v>Oct</v>
      </c>
      <c r="N10990" s="2">
        <f t="shared" si="686"/>
        <v>23</v>
      </c>
    </row>
    <row r="10991" spans="1:14" x14ac:dyDescent="0.2">
      <c r="A10991">
        <v>101672</v>
      </c>
      <c r="B10991" t="s">
        <v>9</v>
      </c>
      <c r="C10991" t="s">
        <v>18</v>
      </c>
      <c r="D10991" s="11">
        <v>250.06</v>
      </c>
      <c r="E10991" s="1">
        <v>43909</v>
      </c>
      <c r="F10991" s="1">
        <v>43912</v>
      </c>
      <c r="G10991" s="12">
        <f t="shared" si="684"/>
        <v>3</v>
      </c>
      <c r="H10991" s="2" t="s">
        <v>23</v>
      </c>
      <c r="I10991" s="2" t="s">
        <v>28</v>
      </c>
      <c r="J10991" s="2">
        <v>5</v>
      </c>
      <c r="K10991" s="2" t="s">
        <v>30</v>
      </c>
      <c r="L10991" s="2">
        <f t="shared" si="687"/>
        <v>2020</v>
      </c>
      <c r="M10991" s="2" t="str">
        <f t="shared" si="685"/>
        <v>Mar</v>
      </c>
      <c r="N10991" s="2">
        <f t="shared" si="686"/>
        <v>19</v>
      </c>
    </row>
    <row r="10992" spans="1:14" x14ac:dyDescent="0.2">
      <c r="A10992">
        <v>101676</v>
      </c>
      <c r="B10992" t="s">
        <v>4</v>
      </c>
      <c r="C10992" t="s">
        <v>18</v>
      </c>
      <c r="D10992" s="11">
        <v>971.59</v>
      </c>
      <c r="E10992" s="1">
        <v>43909</v>
      </c>
      <c r="F10992" s="1">
        <v>43912</v>
      </c>
      <c r="G10992" s="12">
        <f t="shared" si="684"/>
        <v>3</v>
      </c>
      <c r="H10992" s="2" t="s">
        <v>24</v>
      </c>
      <c r="I10992" s="2" t="s">
        <v>29</v>
      </c>
      <c r="J10992" s="2">
        <v>5</v>
      </c>
      <c r="K10992" s="2" t="s">
        <v>30</v>
      </c>
      <c r="L10992" s="2">
        <f t="shared" si="687"/>
        <v>2020</v>
      </c>
      <c r="M10992" s="2" t="str">
        <f t="shared" si="685"/>
        <v>Mar</v>
      </c>
      <c r="N10992" s="2">
        <f t="shared" si="686"/>
        <v>19</v>
      </c>
    </row>
    <row r="10993" spans="1:14" x14ac:dyDescent="0.2">
      <c r="A10993">
        <v>101682</v>
      </c>
      <c r="B10993" t="s">
        <v>2</v>
      </c>
      <c r="C10993" t="s">
        <v>19</v>
      </c>
      <c r="D10993" s="11">
        <v>798.06</v>
      </c>
      <c r="E10993" s="1">
        <v>43909</v>
      </c>
      <c r="F10993" s="1">
        <v>43912</v>
      </c>
      <c r="G10993" s="12">
        <f t="shared" si="684"/>
        <v>3</v>
      </c>
      <c r="H10993" s="2" t="s">
        <v>27</v>
      </c>
      <c r="I10993" s="2" t="s">
        <v>28</v>
      </c>
      <c r="J10993" s="2">
        <v>5</v>
      </c>
      <c r="K10993" s="2" t="s">
        <v>30</v>
      </c>
      <c r="L10993" s="2">
        <f t="shared" si="687"/>
        <v>2020</v>
      </c>
      <c r="M10993" s="2" t="str">
        <f t="shared" si="685"/>
        <v>Mar</v>
      </c>
      <c r="N10993" s="2">
        <f t="shared" si="686"/>
        <v>19</v>
      </c>
    </row>
    <row r="10994" spans="1:14" x14ac:dyDescent="0.2">
      <c r="A10994">
        <v>98384</v>
      </c>
      <c r="B10994" t="s">
        <v>6</v>
      </c>
      <c r="C10994" t="s">
        <v>18</v>
      </c>
      <c r="D10994" s="11">
        <v>225.32</v>
      </c>
      <c r="E10994" s="1">
        <v>43667</v>
      </c>
      <c r="F10994" s="1">
        <v>43670</v>
      </c>
      <c r="G10994" s="12">
        <f t="shared" si="684"/>
        <v>3</v>
      </c>
      <c r="H10994" s="2" t="s">
        <v>25</v>
      </c>
      <c r="I10994" s="2" t="s">
        <v>28</v>
      </c>
      <c r="J10994" s="2" t="s">
        <v>30</v>
      </c>
      <c r="K10994" s="2">
        <v>1</v>
      </c>
      <c r="L10994" s="2">
        <f t="shared" si="687"/>
        <v>2019</v>
      </c>
      <c r="M10994" s="2" t="str">
        <f t="shared" si="685"/>
        <v>Jul</v>
      </c>
      <c r="N10994" s="2">
        <f t="shared" si="686"/>
        <v>21</v>
      </c>
    </row>
    <row r="10995" spans="1:14" x14ac:dyDescent="0.2">
      <c r="A10995">
        <v>105094</v>
      </c>
      <c r="B10995" t="s">
        <v>8</v>
      </c>
      <c r="C10995" t="s">
        <v>18</v>
      </c>
      <c r="D10995" s="11">
        <v>1281.55</v>
      </c>
      <c r="E10995" s="1">
        <v>44127</v>
      </c>
      <c r="F10995" s="1">
        <v>44131</v>
      </c>
      <c r="G10995" s="12">
        <f t="shared" si="684"/>
        <v>4</v>
      </c>
      <c r="H10995" s="2" t="s">
        <v>21</v>
      </c>
      <c r="I10995" s="2" t="s">
        <v>28</v>
      </c>
      <c r="J10995" s="2">
        <v>3</v>
      </c>
      <c r="K10995" s="2">
        <v>5</v>
      </c>
      <c r="L10995" s="2">
        <f t="shared" si="687"/>
        <v>2020</v>
      </c>
      <c r="M10995" s="2" t="str">
        <f t="shared" si="685"/>
        <v>Oct</v>
      </c>
      <c r="N10995" s="2">
        <f t="shared" si="686"/>
        <v>23</v>
      </c>
    </row>
    <row r="10996" spans="1:14" x14ac:dyDescent="0.2">
      <c r="A10996">
        <v>105095</v>
      </c>
      <c r="B10996" t="s">
        <v>4</v>
      </c>
      <c r="C10996" t="s">
        <v>19</v>
      </c>
      <c r="D10996" s="11">
        <v>1606.19</v>
      </c>
      <c r="E10996" s="1">
        <v>44127</v>
      </c>
      <c r="F10996" s="1">
        <v>44131</v>
      </c>
      <c r="G10996" s="12">
        <f t="shared" si="684"/>
        <v>4</v>
      </c>
      <c r="H10996" s="2" t="s">
        <v>21</v>
      </c>
      <c r="I10996" s="2" t="s">
        <v>28</v>
      </c>
      <c r="J10996" s="2">
        <v>3</v>
      </c>
      <c r="K10996" s="2" t="s">
        <v>30</v>
      </c>
      <c r="L10996" s="2">
        <f t="shared" si="687"/>
        <v>2020</v>
      </c>
      <c r="M10996" s="2" t="str">
        <f t="shared" si="685"/>
        <v>Oct</v>
      </c>
      <c r="N10996" s="2">
        <f t="shared" si="686"/>
        <v>23</v>
      </c>
    </row>
    <row r="10997" spans="1:14" x14ac:dyDescent="0.2">
      <c r="A10997">
        <v>105096</v>
      </c>
      <c r="B10997" t="s">
        <v>8</v>
      </c>
      <c r="C10997" t="s">
        <v>19</v>
      </c>
      <c r="D10997" s="11">
        <v>1061.46</v>
      </c>
      <c r="E10997" s="1">
        <v>44127</v>
      </c>
      <c r="F10997" s="1">
        <v>44131</v>
      </c>
      <c r="G10997" s="12">
        <f t="shared" si="684"/>
        <v>4</v>
      </c>
      <c r="H10997" s="2" t="s">
        <v>22</v>
      </c>
      <c r="I10997" s="2" t="s">
        <v>28</v>
      </c>
      <c r="J10997" s="2" t="s">
        <v>30</v>
      </c>
      <c r="K10997" s="2" t="s">
        <v>30</v>
      </c>
      <c r="L10997" s="2">
        <f t="shared" si="687"/>
        <v>2020</v>
      </c>
      <c r="M10997" s="2" t="str">
        <f t="shared" si="685"/>
        <v>Oct</v>
      </c>
      <c r="N10997" s="2">
        <f t="shared" si="686"/>
        <v>23</v>
      </c>
    </row>
    <row r="10998" spans="1:14" x14ac:dyDescent="0.2">
      <c r="A10998">
        <v>105100</v>
      </c>
      <c r="B10998" t="s">
        <v>9</v>
      </c>
      <c r="C10998" t="s">
        <v>19</v>
      </c>
      <c r="D10998" s="11">
        <v>1724.16</v>
      </c>
      <c r="E10998" s="1">
        <v>44127</v>
      </c>
      <c r="F10998" s="1">
        <v>44131</v>
      </c>
      <c r="G10998" s="12">
        <f t="shared" si="684"/>
        <v>4</v>
      </c>
      <c r="H10998" s="2" t="s">
        <v>25</v>
      </c>
      <c r="I10998" s="2" t="s">
        <v>29</v>
      </c>
      <c r="J10998" s="2">
        <v>3</v>
      </c>
      <c r="K10998" s="2" t="s">
        <v>30</v>
      </c>
      <c r="L10998" s="2">
        <f t="shared" si="687"/>
        <v>2020</v>
      </c>
      <c r="M10998" s="2" t="str">
        <f t="shared" si="685"/>
        <v>Oct</v>
      </c>
      <c r="N10998" s="2">
        <f t="shared" si="686"/>
        <v>23</v>
      </c>
    </row>
    <row r="10999" spans="1:14" x14ac:dyDescent="0.2">
      <c r="A10999">
        <v>105100</v>
      </c>
      <c r="B10999" t="s">
        <v>3</v>
      </c>
      <c r="C10999" t="s">
        <v>19</v>
      </c>
      <c r="D10999" s="11">
        <v>28.02</v>
      </c>
      <c r="E10999" s="1">
        <v>44127</v>
      </c>
      <c r="F10999" s="1">
        <v>44131</v>
      </c>
      <c r="G10999" s="12">
        <f t="shared" si="684"/>
        <v>4</v>
      </c>
      <c r="H10999" s="2" t="s">
        <v>25</v>
      </c>
      <c r="I10999" s="2" t="s">
        <v>29</v>
      </c>
      <c r="J10999" s="2">
        <v>3</v>
      </c>
      <c r="K10999" s="2">
        <v>3</v>
      </c>
      <c r="L10999" s="2">
        <f t="shared" si="687"/>
        <v>2020</v>
      </c>
      <c r="M10999" s="2" t="str">
        <f t="shared" si="685"/>
        <v>Oct</v>
      </c>
      <c r="N10999" s="2">
        <f t="shared" si="686"/>
        <v>23</v>
      </c>
    </row>
    <row r="11000" spans="1:14" x14ac:dyDescent="0.2">
      <c r="A11000">
        <v>96460</v>
      </c>
      <c r="B11000" t="s">
        <v>5</v>
      </c>
      <c r="C11000" t="s">
        <v>18</v>
      </c>
      <c r="D11000" s="11">
        <v>1094.4000000000001</v>
      </c>
      <c r="E11000" s="1">
        <v>43520</v>
      </c>
      <c r="F11000" s="1">
        <v>43525</v>
      </c>
      <c r="G11000" s="12">
        <f t="shared" si="684"/>
        <v>5</v>
      </c>
      <c r="H11000" s="2" t="s">
        <v>23</v>
      </c>
      <c r="I11000" s="2" t="s">
        <v>29</v>
      </c>
      <c r="J11000" s="2">
        <v>2</v>
      </c>
      <c r="K11000" s="2">
        <v>1</v>
      </c>
      <c r="L11000" s="2">
        <f t="shared" si="687"/>
        <v>2019</v>
      </c>
      <c r="M11000" s="2" t="str">
        <f t="shared" si="685"/>
        <v>Feb</v>
      </c>
      <c r="N11000" s="2">
        <f t="shared" si="686"/>
        <v>24</v>
      </c>
    </row>
    <row r="11001" spans="1:14" x14ac:dyDescent="0.2">
      <c r="A11001">
        <v>105101</v>
      </c>
      <c r="B11001" t="s">
        <v>8</v>
      </c>
      <c r="C11001" t="s">
        <v>18</v>
      </c>
      <c r="D11001" s="11">
        <v>355.1</v>
      </c>
      <c r="E11001" s="1">
        <v>44127</v>
      </c>
      <c r="F11001" s="1">
        <v>44131</v>
      </c>
      <c r="G11001" s="12">
        <f t="shared" si="684"/>
        <v>4</v>
      </c>
      <c r="H11001" s="2" t="s">
        <v>23</v>
      </c>
      <c r="I11001" s="2" t="s">
        <v>28</v>
      </c>
      <c r="J11001" s="2">
        <v>5</v>
      </c>
      <c r="K11001" s="2">
        <v>1</v>
      </c>
      <c r="L11001" s="2">
        <f t="shared" si="687"/>
        <v>2020</v>
      </c>
      <c r="M11001" s="2" t="str">
        <f t="shared" si="685"/>
        <v>Oct</v>
      </c>
      <c r="N11001" s="2">
        <f t="shared" si="686"/>
        <v>23</v>
      </c>
    </row>
    <row r="11002" spans="1:14" x14ac:dyDescent="0.2">
      <c r="A11002">
        <v>105102</v>
      </c>
      <c r="B11002" t="s">
        <v>4</v>
      </c>
      <c r="C11002" t="s">
        <v>18</v>
      </c>
      <c r="D11002" s="11">
        <v>90.86</v>
      </c>
      <c r="E11002" s="1">
        <v>44127</v>
      </c>
      <c r="F11002" s="1">
        <v>44131</v>
      </c>
      <c r="G11002" s="12">
        <f t="shared" si="684"/>
        <v>4</v>
      </c>
      <c r="H11002" s="2" t="s">
        <v>23</v>
      </c>
      <c r="I11002" s="2" t="s">
        <v>28</v>
      </c>
      <c r="J11002" s="2">
        <v>5</v>
      </c>
      <c r="K11002" s="2">
        <v>5</v>
      </c>
      <c r="L11002" s="2">
        <f t="shared" si="687"/>
        <v>2020</v>
      </c>
      <c r="M11002" s="2" t="str">
        <f t="shared" si="685"/>
        <v>Oct</v>
      </c>
      <c r="N11002" s="2">
        <f t="shared" si="686"/>
        <v>23</v>
      </c>
    </row>
    <row r="11003" spans="1:14" x14ac:dyDescent="0.2">
      <c r="A11003">
        <v>101708</v>
      </c>
      <c r="B11003" t="s">
        <v>4</v>
      </c>
      <c r="C11003" t="s">
        <v>19</v>
      </c>
      <c r="D11003" s="11">
        <v>362.02</v>
      </c>
      <c r="E11003" s="1">
        <v>43911</v>
      </c>
      <c r="F11003" s="1">
        <v>43914</v>
      </c>
      <c r="G11003" s="12">
        <f t="shared" si="684"/>
        <v>3</v>
      </c>
      <c r="H11003" s="2" t="s">
        <v>25</v>
      </c>
      <c r="I11003" s="2" t="s">
        <v>28</v>
      </c>
      <c r="J11003" s="2">
        <v>4</v>
      </c>
      <c r="K11003" s="2" t="s">
        <v>30</v>
      </c>
      <c r="L11003" s="2">
        <f t="shared" si="687"/>
        <v>2020</v>
      </c>
      <c r="M11003" s="2" t="str">
        <f t="shared" si="685"/>
        <v>Mar</v>
      </c>
      <c r="N11003" s="2">
        <f t="shared" si="686"/>
        <v>21</v>
      </c>
    </row>
    <row r="11004" spans="1:14" x14ac:dyDescent="0.2">
      <c r="A11004">
        <v>101735</v>
      </c>
      <c r="B11004" t="s">
        <v>4</v>
      </c>
      <c r="C11004" t="s">
        <v>19</v>
      </c>
      <c r="D11004" s="11">
        <v>353.43</v>
      </c>
      <c r="E11004" s="1">
        <v>43914</v>
      </c>
      <c r="F11004" s="1">
        <v>43917</v>
      </c>
      <c r="G11004" s="12">
        <f t="shared" si="684"/>
        <v>3</v>
      </c>
      <c r="H11004" s="2" t="s">
        <v>21</v>
      </c>
      <c r="I11004" s="2" t="s">
        <v>28</v>
      </c>
      <c r="J11004" s="2">
        <v>5</v>
      </c>
      <c r="K11004" s="2" t="s">
        <v>30</v>
      </c>
      <c r="L11004" s="2">
        <f t="shared" si="687"/>
        <v>2020</v>
      </c>
      <c r="M11004" s="2" t="str">
        <f t="shared" si="685"/>
        <v>Mar</v>
      </c>
      <c r="N11004" s="2">
        <f t="shared" si="686"/>
        <v>24</v>
      </c>
    </row>
    <row r="11005" spans="1:14" x14ac:dyDescent="0.2">
      <c r="A11005">
        <v>105109</v>
      </c>
      <c r="B11005" t="s">
        <v>7</v>
      </c>
      <c r="C11005" t="s">
        <v>18</v>
      </c>
      <c r="D11005" s="11">
        <v>257.12</v>
      </c>
      <c r="E11005" s="1">
        <v>44127</v>
      </c>
      <c r="F11005" s="1">
        <v>44131</v>
      </c>
      <c r="G11005" s="12">
        <f t="shared" si="684"/>
        <v>4</v>
      </c>
      <c r="H11005" s="2" t="s">
        <v>24</v>
      </c>
      <c r="I11005" s="2" t="s">
        <v>28</v>
      </c>
      <c r="J11005" s="2">
        <v>5</v>
      </c>
      <c r="K11005" s="2">
        <v>4</v>
      </c>
      <c r="L11005" s="2">
        <f t="shared" si="687"/>
        <v>2020</v>
      </c>
      <c r="M11005" s="2" t="str">
        <f t="shared" si="685"/>
        <v>Oct</v>
      </c>
      <c r="N11005" s="2">
        <f t="shared" si="686"/>
        <v>23</v>
      </c>
    </row>
    <row r="11006" spans="1:14" x14ac:dyDescent="0.2">
      <c r="A11006">
        <v>98385</v>
      </c>
      <c r="B11006" t="s">
        <v>4</v>
      </c>
      <c r="C11006" t="s">
        <v>19</v>
      </c>
      <c r="D11006" s="11">
        <v>1027.18</v>
      </c>
      <c r="E11006" s="1">
        <v>43667</v>
      </c>
      <c r="F11006" s="1">
        <v>43670</v>
      </c>
      <c r="G11006" s="12">
        <f t="shared" si="684"/>
        <v>3</v>
      </c>
      <c r="H11006" s="2" t="s">
        <v>23</v>
      </c>
      <c r="I11006" s="2" t="s">
        <v>28</v>
      </c>
      <c r="J11006" s="2" t="s">
        <v>30</v>
      </c>
      <c r="K11006" s="2">
        <v>4</v>
      </c>
      <c r="L11006" s="2">
        <f t="shared" si="687"/>
        <v>2019</v>
      </c>
      <c r="M11006" s="2" t="str">
        <f t="shared" si="685"/>
        <v>Jul</v>
      </c>
      <c r="N11006" s="2">
        <f t="shared" si="686"/>
        <v>21</v>
      </c>
    </row>
    <row r="11007" spans="1:14" x14ac:dyDescent="0.2">
      <c r="A11007">
        <v>105109</v>
      </c>
      <c r="B11007" t="s">
        <v>8</v>
      </c>
      <c r="C11007" t="s">
        <v>18</v>
      </c>
      <c r="D11007" s="11">
        <v>1067.8599999999999</v>
      </c>
      <c r="E11007" s="1">
        <v>44127</v>
      </c>
      <c r="F11007" s="1">
        <v>44131</v>
      </c>
      <c r="G11007" s="12">
        <f t="shared" si="684"/>
        <v>4</v>
      </c>
      <c r="H11007" s="2" t="s">
        <v>24</v>
      </c>
      <c r="I11007" s="2" t="s">
        <v>28</v>
      </c>
      <c r="J11007" s="2" t="s">
        <v>30</v>
      </c>
      <c r="K11007" s="2" t="s">
        <v>30</v>
      </c>
      <c r="L11007" s="2">
        <f t="shared" si="687"/>
        <v>2020</v>
      </c>
      <c r="M11007" s="2" t="str">
        <f t="shared" si="685"/>
        <v>Oct</v>
      </c>
      <c r="N11007" s="2">
        <f t="shared" si="686"/>
        <v>23</v>
      </c>
    </row>
    <row r="11008" spans="1:14" x14ac:dyDescent="0.2">
      <c r="A11008">
        <v>98386</v>
      </c>
      <c r="B11008" t="s">
        <v>3</v>
      </c>
      <c r="C11008" t="s">
        <v>19</v>
      </c>
      <c r="D11008" s="11">
        <v>530.96</v>
      </c>
      <c r="E11008" s="1">
        <v>43667</v>
      </c>
      <c r="F11008" s="1">
        <v>43670</v>
      </c>
      <c r="G11008" s="12">
        <f t="shared" si="684"/>
        <v>3</v>
      </c>
      <c r="H11008" s="2" t="s">
        <v>23</v>
      </c>
      <c r="I11008" s="2" t="s">
        <v>28</v>
      </c>
      <c r="J11008" s="2" t="s">
        <v>30</v>
      </c>
      <c r="K11008" s="2">
        <v>2</v>
      </c>
      <c r="L11008" s="2">
        <f t="shared" si="687"/>
        <v>2019</v>
      </c>
      <c r="M11008" s="2" t="str">
        <f t="shared" si="685"/>
        <v>Jul</v>
      </c>
      <c r="N11008" s="2">
        <f t="shared" si="686"/>
        <v>21</v>
      </c>
    </row>
    <row r="11009" spans="1:14" x14ac:dyDescent="0.2">
      <c r="A11009">
        <v>98387</v>
      </c>
      <c r="B11009" t="s">
        <v>10</v>
      </c>
      <c r="C11009" t="s">
        <v>18</v>
      </c>
      <c r="D11009" s="11">
        <v>449.88</v>
      </c>
      <c r="E11009" s="1">
        <v>43667</v>
      </c>
      <c r="F11009" s="1">
        <v>43670</v>
      </c>
      <c r="G11009" s="12">
        <f t="shared" si="684"/>
        <v>3</v>
      </c>
      <c r="H11009" s="2" t="s">
        <v>24</v>
      </c>
      <c r="I11009" s="2" t="s">
        <v>28</v>
      </c>
      <c r="J11009" s="2" t="s">
        <v>30</v>
      </c>
      <c r="K11009" s="2">
        <v>5</v>
      </c>
      <c r="L11009" s="2">
        <f t="shared" si="687"/>
        <v>2019</v>
      </c>
      <c r="M11009" s="2" t="str">
        <f t="shared" si="685"/>
        <v>Jul</v>
      </c>
      <c r="N11009" s="2">
        <f t="shared" si="686"/>
        <v>21</v>
      </c>
    </row>
    <row r="11010" spans="1:14" x14ac:dyDescent="0.2">
      <c r="A11010">
        <v>98389</v>
      </c>
      <c r="B11010" t="s">
        <v>2</v>
      </c>
      <c r="C11010" t="s">
        <v>19</v>
      </c>
      <c r="D11010" s="11">
        <v>292.83999999999997</v>
      </c>
      <c r="E11010" s="1">
        <v>43667</v>
      </c>
      <c r="F11010" s="1">
        <v>43670</v>
      </c>
      <c r="G11010" s="12">
        <f t="shared" ref="G11010:G11073" si="688">F11010-E11010</f>
        <v>3</v>
      </c>
      <c r="H11010" s="2" t="s">
        <v>26</v>
      </c>
      <c r="I11010" s="2" t="s">
        <v>28</v>
      </c>
      <c r="J11010" s="2" t="s">
        <v>30</v>
      </c>
      <c r="K11010" s="2">
        <v>5</v>
      </c>
      <c r="L11010" s="2">
        <f t="shared" si="687"/>
        <v>2019</v>
      </c>
      <c r="M11010" s="2" t="str">
        <f t="shared" ref="M11010:M11073" si="689">TEXT(E11010,"mmm")</f>
        <v>Jul</v>
      </c>
      <c r="N11010" s="2">
        <f t="shared" ref="N11010:N11073" si="690">DAY(E11010)</f>
        <v>21</v>
      </c>
    </row>
    <row r="11011" spans="1:14" x14ac:dyDescent="0.2">
      <c r="A11011">
        <v>101737</v>
      </c>
      <c r="B11011" t="s">
        <v>8</v>
      </c>
      <c r="C11011" t="s">
        <v>18</v>
      </c>
      <c r="D11011" s="11">
        <v>1750.4</v>
      </c>
      <c r="E11011" s="1">
        <v>43914</v>
      </c>
      <c r="F11011" s="1">
        <v>43917</v>
      </c>
      <c r="G11011" s="12">
        <f t="shared" si="688"/>
        <v>3</v>
      </c>
      <c r="H11011" s="2" t="s">
        <v>21</v>
      </c>
      <c r="I11011" s="2" t="s">
        <v>28</v>
      </c>
      <c r="J11011" s="2" t="s">
        <v>30</v>
      </c>
      <c r="K11011" s="2" t="s">
        <v>30</v>
      </c>
      <c r="L11011" s="2">
        <f t="shared" ref="L11011:L11074" si="691">YEAR(E11011)</f>
        <v>2020</v>
      </c>
      <c r="M11011" s="2" t="str">
        <f t="shared" si="689"/>
        <v>Mar</v>
      </c>
      <c r="N11011" s="2">
        <f t="shared" si="690"/>
        <v>24</v>
      </c>
    </row>
    <row r="11012" spans="1:14" x14ac:dyDescent="0.2">
      <c r="A11012">
        <v>105111</v>
      </c>
      <c r="B11012" t="s">
        <v>7</v>
      </c>
      <c r="C11012" t="s">
        <v>18</v>
      </c>
      <c r="D11012" s="11">
        <v>189.32</v>
      </c>
      <c r="E11012" s="1">
        <v>44127</v>
      </c>
      <c r="F11012" s="1">
        <v>44131</v>
      </c>
      <c r="G11012" s="12">
        <f t="shared" si="688"/>
        <v>4</v>
      </c>
      <c r="H11012" s="2" t="s">
        <v>24</v>
      </c>
      <c r="I11012" s="2" t="s">
        <v>28</v>
      </c>
      <c r="J11012" s="2">
        <v>3</v>
      </c>
      <c r="K11012" s="2">
        <v>2</v>
      </c>
      <c r="L11012" s="2">
        <f t="shared" si="691"/>
        <v>2020</v>
      </c>
      <c r="M11012" s="2" t="str">
        <f t="shared" si="689"/>
        <v>Oct</v>
      </c>
      <c r="N11012" s="2">
        <f t="shared" si="690"/>
        <v>23</v>
      </c>
    </row>
    <row r="11013" spans="1:14" x14ac:dyDescent="0.2">
      <c r="A11013">
        <v>97057</v>
      </c>
      <c r="B11013" t="s">
        <v>5</v>
      </c>
      <c r="C11013" t="s">
        <v>18</v>
      </c>
      <c r="D11013" s="11">
        <v>1028.7</v>
      </c>
      <c r="E11013" s="1">
        <v>43570</v>
      </c>
      <c r="F11013" s="1">
        <v>43575</v>
      </c>
      <c r="G11013" s="12">
        <f t="shared" si="688"/>
        <v>5</v>
      </c>
      <c r="H11013" s="2" t="s">
        <v>23</v>
      </c>
      <c r="I11013" s="2" t="s">
        <v>29</v>
      </c>
      <c r="J11013" s="2">
        <v>2</v>
      </c>
      <c r="K11013" s="2" t="s">
        <v>30</v>
      </c>
      <c r="L11013" s="2">
        <f t="shared" si="691"/>
        <v>2019</v>
      </c>
      <c r="M11013" s="2" t="str">
        <f t="shared" si="689"/>
        <v>Apr</v>
      </c>
      <c r="N11013" s="2">
        <f t="shared" si="690"/>
        <v>15</v>
      </c>
    </row>
    <row r="11014" spans="1:14" x14ac:dyDescent="0.2">
      <c r="A11014">
        <v>105112</v>
      </c>
      <c r="B11014" t="s">
        <v>2</v>
      </c>
      <c r="C11014" t="s">
        <v>19</v>
      </c>
      <c r="D11014" s="11">
        <v>113.7</v>
      </c>
      <c r="E11014" s="1">
        <v>44127</v>
      </c>
      <c r="F11014" s="1">
        <v>44131</v>
      </c>
      <c r="G11014" s="12">
        <f t="shared" si="688"/>
        <v>4</v>
      </c>
      <c r="H11014" s="2" t="s">
        <v>24</v>
      </c>
      <c r="I11014" s="2" t="s">
        <v>28</v>
      </c>
      <c r="J11014" s="2">
        <v>3</v>
      </c>
      <c r="K11014" s="2">
        <v>3</v>
      </c>
      <c r="L11014" s="2">
        <f t="shared" si="691"/>
        <v>2020</v>
      </c>
      <c r="M11014" s="2" t="str">
        <f t="shared" si="689"/>
        <v>Oct</v>
      </c>
      <c r="N11014" s="2">
        <f t="shared" si="690"/>
        <v>23</v>
      </c>
    </row>
    <row r="11015" spans="1:14" x14ac:dyDescent="0.2">
      <c r="A11015">
        <v>101750</v>
      </c>
      <c r="B11015" t="s">
        <v>6</v>
      </c>
      <c r="C11015" t="s">
        <v>18</v>
      </c>
      <c r="D11015" s="11">
        <v>777.85</v>
      </c>
      <c r="E11015" s="1">
        <v>43914</v>
      </c>
      <c r="F11015" s="1">
        <v>43917</v>
      </c>
      <c r="G11015" s="12">
        <f t="shared" si="688"/>
        <v>3</v>
      </c>
      <c r="H11015" s="2" t="s">
        <v>24</v>
      </c>
      <c r="I11015" s="2" t="s">
        <v>28</v>
      </c>
      <c r="J11015" s="2">
        <v>5</v>
      </c>
      <c r="K11015" s="2" t="s">
        <v>30</v>
      </c>
      <c r="L11015" s="2">
        <f t="shared" si="691"/>
        <v>2020</v>
      </c>
      <c r="M11015" s="2" t="str">
        <f t="shared" si="689"/>
        <v>Mar</v>
      </c>
      <c r="N11015" s="2">
        <f t="shared" si="690"/>
        <v>24</v>
      </c>
    </row>
    <row r="11016" spans="1:14" x14ac:dyDescent="0.2">
      <c r="A11016">
        <v>105116</v>
      </c>
      <c r="B11016" t="s">
        <v>10</v>
      </c>
      <c r="C11016" t="s">
        <v>18</v>
      </c>
      <c r="D11016" s="11">
        <v>131.19</v>
      </c>
      <c r="E11016" s="1">
        <v>44127</v>
      </c>
      <c r="F11016" s="1">
        <v>44131</v>
      </c>
      <c r="G11016" s="12">
        <f t="shared" si="688"/>
        <v>4</v>
      </c>
      <c r="H11016" s="2" t="s">
        <v>26</v>
      </c>
      <c r="I11016" s="2" t="s">
        <v>28</v>
      </c>
      <c r="J11016" s="2">
        <v>3</v>
      </c>
      <c r="K11016" s="2" t="s">
        <v>30</v>
      </c>
      <c r="L11016" s="2">
        <f t="shared" si="691"/>
        <v>2020</v>
      </c>
      <c r="M11016" s="2" t="str">
        <f t="shared" si="689"/>
        <v>Oct</v>
      </c>
      <c r="N11016" s="2">
        <f t="shared" si="690"/>
        <v>23</v>
      </c>
    </row>
    <row r="11017" spans="1:14" x14ac:dyDescent="0.2">
      <c r="A11017">
        <v>101784</v>
      </c>
      <c r="B11017" t="s">
        <v>10</v>
      </c>
      <c r="C11017" t="s">
        <v>19</v>
      </c>
      <c r="D11017" s="11">
        <v>1085.6400000000001</v>
      </c>
      <c r="E11017" s="1">
        <v>43917</v>
      </c>
      <c r="F11017" s="1">
        <v>43920</v>
      </c>
      <c r="G11017" s="12">
        <f t="shared" si="688"/>
        <v>3</v>
      </c>
      <c r="H11017" s="2" t="s">
        <v>27</v>
      </c>
      <c r="I11017" s="2" t="s">
        <v>28</v>
      </c>
      <c r="J11017" s="2">
        <v>3</v>
      </c>
      <c r="K11017" s="2" t="s">
        <v>30</v>
      </c>
      <c r="L11017" s="2">
        <f t="shared" si="691"/>
        <v>2020</v>
      </c>
      <c r="M11017" s="2" t="str">
        <f t="shared" si="689"/>
        <v>Mar</v>
      </c>
      <c r="N11017" s="2">
        <f t="shared" si="690"/>
        <v>27</v>
      </c>
    </row>
    <row r="11018" spans="1:14" x14ac:dyDescent="0.2">
      <c r="A11018">
        <v>101813</v>
      </c>
      <c r="B11018" t="s">
        <v>7</v>
      </c>
      <c r="C11018" t="s">
        <v>19</v>
      </c>
      <c r="D11018" s="11">
        <v>47.05</v>
      </c>
      <c r="E11018" s="1">
        <v>43919</v>
      </c>
      <c r="F11018" s="1">
        <v>43922</v>
      </c>
      <c r="G11018" s="12">
        <f t="shared" si="688"/>
        <v>3</v>
      </c>
      <c r="H11018" s="2" t="s">
        <v>24</v>
      </c>
      <c r="I11018" s="2" t="s">
        <v>28</v>
      </c>
      <c r="J11018" s="2">
        <v>4</v>
      </c>
      <c r="K11018" s="2" t="s">
        <v>30</v>
      </c>
      <c r="L11018" s="2">
        <f t="shared" si="691"/>
        <v>2020</v>
      </c>
      <c r="M11018" s="2" t="str">
        <f t="shared" si="689"/>
        <v>Mar</v>
      </c>
      <c r="N11018" s="2">
        <f t="shared" si="690"/>
        <v>29</v>
      </c>
    </row>
    <row r="11019" spans="1:14" x14ac:dyDescent="0.2">
      <c r="A11019">
        <v>105117</v>
      </c>
      <c r="B11019" t="s">
        <v>8</v>
      </c>
      <c r="C11019" t="s">
        <v>18</v>
      </c>
      <c r="D11019" s="11">
        <v>833.93</v>
      </c>
      <c r="E11019" s="1">
        <v>44127</v>
      </c>
      <c r="F11019" s="1">
        <v>44131</v>
      </c>
      <c r="G11019" s="12">
        <f t="shared" si="688"/>
        <v>4</v>
      </c>
      <c r="H11019" s="2" t="s">
        <v>27</v>
      </c>
      <c r="I11019" s="2" t="s">
        <v>28</v>
      </c>
      <c r="J11019" s="2">
        <v>5</v>
      </c>
      <c r="K11019" s="2">
        <v>5</v>
      </c>
      <c r="L11019" s="2">
        <f t="shared" si="691"/>
        <v>2020</v>
      </c>
      <c r="M11019" s="2" t="str">
        <f t="shared" si="689"/>
        <v>Oct</v>
      </c>
      <c r="N11019" s="2">
        <f t="shared" si="690"/>
        <v>23</v>
      </c>
    </row>
    <row r="11020" spans="1:14" x14ac:dyDescent="0.2">
      <c r="A11020">
        <v>101814</v>
      </c>
      <c r="B11020" t="s">
        <v>10</v>
      </c>
      <c r="C11020" t="s">
        <v>18</v>
      </c>
      <c r="D11020" s="11">
        <v>1200.8800000000001</v>
      </c>
      <c r="E11020" s="1">
        <v>43919</v>
      </c>
      <c r="F11020" s="1">
        <v>43922</v>
      </c>
      <c r="G11020" s="12">
        <f t="shared" si="688"/>
        <v>3</v>
      </c>
      <c r="H11020" s="2" t="s">
        <v>24</v>
      </c>
      <c r="I11020" s="2" t="s">
        <v>28</v>
      </c>
      <c r="J11020" s="2">
        <v>4</v>
      </c>
      <c r="K11020" s="2" t="s">
        <v>30</v>
      </c>
      <c r="L11020" s="2">
        <f t="shared" si="691"/>
        <v>2020</v>
      </c>
      <c r="M11020" s="2" t="str">
        <f t="shared" si="689"/>
        <v>Mar</v>
      </c>
      <c r="N11020" s="2">
        <f t="shared" si="690"/>
        <v>29</v>
      </c>
    </row>
    <row r="11021" spans="1:14" x14ac:dyDescent="0.2">
      <c r="A11021">
        <v>101821</v>
      </c>
      <c r="B11021" t="s">
        <v>7</v>
      </c>
      <c r="C11021" t="s">
        <v>19</v>
      </c>
      <c r="D11021" s="11">
        <v>1657.27</v>
      </c>
      <c r="E11021" s="1">
        <v>43920</v>
      </c>
      <c r="F11021" s="1">
        <v>43923</v>
      </c>
      <c r="G11021" s="12">
        <f t="shared" si="688"/>
        <v>3</v>
      </c>
      <c r="H11021" s="2" t="s">
        <v>21</v>
      </c>
      <c r="I11021" s="2" t="s">
        <v>28</v>
      </c>
      <c r="J11021" s="2">
        <v>2</v>
      </c>
      <c r="K11021" s="2" t="s">
        <v>30</v>
      </c>
      <c r="L11021" s="2">
        <f t="shared" si="691"/>
        <v>2020</v>
      </c>
      <c r="M11021" s="2" t="str">
        <f t="shared" si="689"/>
        <v>Mar</v>
      </c>
      <c r="N11021" s="2">
        <f t="shared" si="690"/>
        <v>30</v>
      </c>
    </row>
    <row r="11022" spans="1:14" x14ac:dyDescent="0.2">
      <c r="A11022">
        <v>105132</v>
      </c>
      <c r="B11022" t="s">
        <v>8</v>
      </c>
      <c r="C11022" t="s">
        <v>18</v>
      </c>
      <c r="D11022" s="11">
        <v>1138.29</v>
      </c>
      <c r="E11022" s="1">
        <v>44129</v>
      </c>
      <c r="F11022" s="1">
        <v>44133</v>
      </c>
      <c r="G11022" s="12">
        <f t="shared" si="688"/>
        <v>4</v>
      </c>
      <c r="H11022" s="2" t="s">
        <v>21</v>
      </c>
      <c r="I11022" s="2" t="s">
        <v>28</v>
      </c>
      <c r="J11022" s="2">
        <v>1</v>
      </c>
      <c r="K11022" s="2" t="s">
        <v>30</v>
      </c>
      <c r="L11022" s="2">
        <f t="shared" si="691"/>
        <v>2020</v>
      </c>
      <c r="M11022" s="2" t="str">
        <f t="shared" si="689"/>
        <v>Oct</v>
      </c>
      <c r="N11022" s="2">
        <f t="shared" si="690"/>
        <v>25</v>
      </c>
    </row>
    <row r="11023" spans="1:14" x14ac:dyDescent="0.2">
      <c r="A11023">
        <v>101821</v>
      </c>
      <c r="B11023" t="s">
        <v>7</v>
      </c>
      <c r="C11023" t="s">
        <v>19</v>
      </c>
      <c r="D11023" s="11">
        <v>980.66</v>
      </c>
      <c r="E11023" s="1">
        <v>43920</v>
      </c>
      <c r="F11023" s="1">
        <v>43923</v>
      </c>
      <c r="G11023" s="12">
        <f t="shared" si="688"/>
        <v>3</v>
      </c>
      <c r="H11023" s="2" t="s">
        <v>21</v>
      </c>
      <c r="I11023" s="2" t="s">
        <v>28</v>
      </c>
      <c r="J11023" s="2">
        <v>2</v>
      </c>
      <c r="K11023" s="2" t="s">
        <v>30</v>
      </c>
      <c r="L11023" s="2">
        <f t="shared" si="691"/>
        <v>2020</v>
      </c>
      <c r="M11023" s="2" t="str">
        <f t="shared" si="689"/>
        <v>Mar</v>
      </c>
      <c r="N11023" s="2">
        <f t="shared" si="690"/>
        <v>30</v>
      </c>
    </row>
    <row r="11024" spans="1:14" x14ac:dyDescent="0.2">
      <c r="A11024">
        <v>98400</v>
      </c>
      <c r="B11024" t="s">
        <v>7</v>
      </c>
      <c r="C11024" t="s">
        <v>18</v>
      </c>
      <c r="D11024" s="11">
        <v>838.99</v>
      </c>
      <c r="E11024" s="1">
        <v>43668</v>
      </c>
      <c r="F11024" s="1">
        <v>43671</v>
      </c>
      <c r="G11024" s="12">
        <f t="shared" si="688"/>
        <v>3</v>
      </c>
      <c r="H11024" s="2" t="s">
        <v>23</v>
      </c>
      <c r="I11024" s="2" t="s">
        <v>28</v>
      </c>
      <c r="J11024" s="2" t="s">
        <v>30</v>
      </c>
      <c r="K11024" s="2">
        <v>5</v>
      </c>
      <c r="L11024" s="2">
        <f t="shared" si="691"/>
        <v>2019</v>
      </c>
      <c r="M11024" s="2" t="str">
        <f t="shared" si="689"/>
        <v>Jul</v>
      </c>
      <c r="N11024" s="2">
        <f t="shared" si="690"/>
        <v>22</v>
      </c>
    </row>
    <row r="11025" spans="1:14" x14ac:dyDescent="0.2">
      <c r="A11025">
        <v>98404</v>
      </c>
      <c r="B11025" t="s">
        <v>2</v>
      </c>
      <c r="C11025" t="s">
        <v>19</v>
      </c>
      <c r="D11025" s="11">
        <v>1330.08</v>
      </c>
      <c r="E11025" s="1">
        <v>43668</v>
      </c>
      <c r="F11025" s="1">
        <v>43671</v>
      </c>
      <c r="G11025" s="12">
        <f t="shared" si="688"/>
        <v>3</v>
      </c>
      <c r="H11025" s="2" t="s">
        <v>27</v>
      </c>
      <c r="I11025" s="2" t="s">
        <v>29</v>
      </c>
      <c r="J11025" s="2" t="s">
        <v>30</v>
      </c>
      <c r="K11025" s="2">
        <v>3</v>
      </c>
      <c r="L11025" s="2">
        <f t="shared" si="691"/>
        <v>2019</v>
      </c>
      <c r="M11025" s="2" t="str">
        <f t="shared" si="689"/>
        <v>Jul</v>
      </c>
      <c r="N11025" s="2">
        <f t="shared" si="690"/>
        <v>22</v>
      </c>
    </row>
    <row r="11026" spans="1:14" x14ac:dyDescent="0.2">
      <c r="A11026">
        <v>98412</v>
      </c>
      <c r="B11026" t="s">
        <v>3</v>
      </c>
      <c r="C11026" t="s">
        <v>19</v>
      </c>
      <c r="D11026" s="11">
        <v>159.83000000000001</v>
      </c>
      <c r="E11026" s="1">
        <v>43669</v>
      </c>
      <c r="F11026" s="1">
        <v>43672</v>
      </c>
      <c r="G11026" s="12">
        <f t="shared" si="688"/>
        <v>3</v>
      </c>
      <c r="H11026" s="2" t="s">
        <v>24</v>
      </c>
      <c r="I11026" s="2" t="s">
        <v>29</v>
      </c>
      <c r="J11026" s="2" t="s">
        <v>30</v>
      </c>
      <c r="K11026" s="2">
        <v>5</v>
      </c>
      <c r="L11026" s="2">
        <f t="shared" si="691"/>
        <v>2019</v>
      </c>
      <c r="M11026" s="2" t="str">
        <f t="shared" si="689"/>
        <v>Jul</v>
      </c>
      <c r="N11026" s="2">
        <f t="shared" si="690"/>
        <v>23</v>
      </c>
    </row>
    <row r="11027" spans="1:14" x14ac:dyDescent="0.2">
      <c r="A11027">
        <v>101828</v>
      </c>
      <c r="B11027" t="s">
        <v>9</v>
      </c>
      <c r="C11027" t="s">
        <v>18</v>
      </c>
      <c r="D11027" s="11">
        <v>379.8</v>
      </c>
      <c r="E11027" s="1">
        <v>43920</v>
      </c>
      <c r="F11027" s="1">
        <v>43923</v>
      </c>
      <c r="G11027" s="12">
        <f t="shared" si="688"/>
        <v>3</v>
      </c>
      <c r="H11027" s="2" t="s">
        <v>25</v>
      </c>
      <c r="I11027" s="2" t="s">
        <v>29</v>
      </c>
      <c r="J11027" s="2">
        <v>2</v>
      </c>
      <c r="K11027" s="2" t="s">
        <v>30</v>
      </c>
      <c r="L11027" s="2">
        <f t="shared" si="691"/>
        <v>2020</v>
      </c>
      <c r="M11027" s="2" t="str">
        <f t="shared" si="689"/>
        <v>Mar</v>
      </c>
      <c r="N11027" s="2">
        <f t="shared" si="690"/>
        <v>30</v>
      </c>
    </row>
    <row r="11028" spans="1:14" x14ac:dyDescent="0.2">
      <c r="A11028">
        <v>101840</v>
      </c>
      <c r="B11028" t="s">
        <v>4</v>
      </c>
      <c r="C11028" t="s">
        <v>19</v>
      </c>
      <c r="D11028" s="11">
        <v>1239.1400000000001</v>
      </c>
      <c r="E11028" s="1">
        <v>43920</v>
      </c>
      <c r="F11028" s="1">
        <v>43923</v>
      </c>
      <c r="G11028" s="12">
        <f t="shared" si="688"/>
        <v>3</v>
      </c>
      <c r="H11028" s="2" t="s">
        <v>24</v>
      </c>
      <c r="I11028" s="2" t="s">
        <v>28</v>
      </c>
      <c r="J11028" s="2">
        <v>5</v>
      </c>
      <c r="K11028" s="2" t="s">
        <v>30</v>
      </c>
      <c r="L11028" s="2">
        <f t="shared" si="691"/>
        <v>2020</v>
      </c>
      <c r="M11028" s="2" t="str">
        <f t="shared" si="689"/>
        <v>Mar</v>
      </c>
      <c r="N11028" s="2">
        <f t="shared" si="690"/>
        <v>30</v>
      </c>
    </row>
    <row r="11029" spans="1:14" x14ac:dyDescent="0.2">
      <c r="A11029">
        <v>105175</v>
      </c>
      <c r="B11029" t="s">
        <v>9</v>
      </c>
      <c r="C11029" t="s">
        <v>19</v>
      </c>
      <c r="D11029" s="11">
        <v>313.45999999999998</v>
      </c>
      <c r="E11029" s="1">
        <v>44132</v>
      </c>
      <c r="F11029" s="1">
        <v>44136</v>
      </c>
      <c r="G11029" s="12">
        <f t="shared" si="688"/>
        <v>4</v>
      </c>
      <c r="H11029" s="2" t="s">
        <v>22</v>
      </c>
      <c r="I11029" s="2" t="s">
        <v>28</v>
      </c>
      <c r="J11029" s="2" t="s">
        <v>30</v>
      </c>
      <c r="K11029" s="2">
        <v>5</v>
      </c>
      <c r="L11029" s="2">
        <f t="shared" si="691"/>
        <v>2020</v>
      </c>
      <c r="M11029" s="2" t="str">
        <f t="shared" si="689"/>
        <v>Oct</v>
      </c>
      <c r="N11029" s="2">
        <f t="shared" si="690"/>
        <v>28</v>
      </c>
    </row>
    <row r="11030" spans="1:14" x14ac:dyDescent="0.2">
      <c r="A11030">
        <v>105177</v>
      </c>
      <c r="B11030" t="s">
        <v>4</v>
      </c>
      <c r="C11030" t="s">
        <v>19</v>
      </c>
      <c r="D11030" s="11">
        <v>667.03</v>
      </c>
      <c r="E11030" s="1">
        <v>44132</v>
      </c>
      <c r="F11030" s="1">
        <v>44136</v>
      </c>
      <c r="G11030" s="12">
        <f t="shared" si="688"/>
        <v>4</v>
      </c>
      <c r="H11030" s="2" t="s">
        <v>23</v>
      </c>
      <c r="I11030" s="2" t="s">
        <v>28</v>
      </c>
      <c r="J11030" s="2">
        <v>5</v>
      </c>
      <c r="K11030" s="2">
        <v>2</v>
      </c>
      <c r="L11030" s="2">
        <f t="shared" si="691"/>
        <v>2020</v>
      </c>
      <c r="M11030" s="2" t="str">
        <f t="shared" si="689"/>
        <v>Oct</v>
      </c>
      <c r="N11030" s="2">
        <f t="shared" si="690"/>
        <v>28</v>
      </c>
    </row>
    <row r="11031" spans="1:14" x14ac:dyDescent="0.2">
      <c r="A11031">
        <v>105177</v>
      </c>
      <c r="B11031" t="s">
        <v>4</v>
      </c>
      <c r="C11031" t="s">
        <v>18</v>
      </c>
      <c r="D11031" s="11">
        <v>1831.33</v>
      </c>
      <c r="E11031" s="1">
        <v>44132</v>
      </c>
      <c r="F11031" s="1">
        <v>44136</v>
      </c>
      <c r="G11031" s="12">
        <f t="shared" si="688"/>
        <v>4</v>
      </c>
      <c r="H11031" s="2" t="s">
        <v>23</v>
      </c>
      <c r="I11031" s="2" t="s">
        <v>28</v>
      </c>
      <c r="J11031" s="2">
        <v>4</v>
      </c>
      <c r="K11031" s="2" t="s">
        <v>30</v>
      </c>
      <c r="L11031" s="2">
        <f t="shared" si="691"/>
        <v>2020</v>
      </c>
      <c r="M11031" s="2" t="str">
        <f t="shared" si="689"/>
        <v>Oct</v>
      </c>
      <c r="N11031" s="2">
        <f t="shared" si="690"/>
        <v>28</v>
      </c>
    </row>
    <row r="11032" spans="1:14" x14ac:dyDescent="0.2">
      <c r="A11032">
        <v>105178</v>
      </c>
      <c r="B11032" t="s">
        <v>9</v>
      </c>
      <c r="C11032" t="s">
        <v>19</v>
      </c>
      <c r="D11032" s="11">
        <v>1217.01</v>
      </c>
      <c r="E11032" s="1">
        <v>44132</v>
      </c>
      <c r="F11032" s="1">
        <v>44136</v>
      </c>
      <c r="G11032" s="12">
        <f t="shared" si="688"/>
        <v>4</v>
      </c>
      <c r="H11032" s="2" t="s">
        <v>24</v>
      </c>
      <c r="I11032" s="2" t="s">
        <v>28</v>
      </c>
      <c r="J11032" s="2">
        <v>5</v>
      </c>
      <c r="K11032" s="2" t="s">
        <v>30</v>
      </c>
      <c r="L11032" s="2">
        <f t="shared" si="691"/>
        <v>2020</v>
      </c>
      <c r="M11032" s="2" t="str">
        <f t="shared" si="689"/>
        <v>Oct</v>
      </c>
      <c r="N11032" s="2">
        <f t="shared" si="690"/>
        <v>28</v>
      </c>
    </row>
    <row r="11033" spans="1:14" x14ac:dyDescent="0.2">
      <c r="A11033">
        <v>101854</v>
      </c>
      <c r="B11033" t="s">
        <v>3</v>
      </c>
      <c r="C11033" t="s">
        <v>18</v>
      </c>
      <c r="D11033" s="11">
        <v>987.16</v>
      </c>
      <c r="E11033" s="1">
        <v>43922</v>
      </c>
      <c r="F11033" s="1">
        <v>43925</v>
      </c>
      <c r="G11033" s="12">
        <f t="shared" si="688"/>
        <v>3</v>
      </c>
      <c r="H11033" s="2" t="s">
        <v>21</v>
      </c>
      <c r="I11033" s="2" t="s">
        <v>28</v>
      </c>
      <c r="J11033" s="2">
        <v>4</v>
      </c>
      <c r="K11033" s="2" t="s">
        <v>30</v>
      </c>
      <c r="L11033" s="2">
        <f t="shared" si="691"/>
        <v>2020</v>
      </c>
      <c r="M11033" s="2" t="str">
        <f t="shared" si="689"/>
        <v>Apr</v>
      </c>
      <c r="N11033" s="2">
        <f t="shared" si="690"/>
        <v>1</v>
      </c>
    </row>
    <row r="11034" spans="1:14" x14ac:dyDescent="0.2">
      <c r="A11034">
        <v>105180</v>
      </c>
      <c r="B11034" t="s">
        <v>8</v>
      </c>
      <c r="C11034" t="s">
        <v>18</v>
      </c>
      <c r="D11034" s="11">
        <v>779.15</v>
      </c>
      <c r="E11034" s="1">
        <v>44132</v>
      </c>
      <c r="F11034" s="1">
        <v>44136</v>
      </c>
      <c r="G11034" s="12">
        <f t="shared" si="688"/>
        <v>4</v>
      </c>
      <c r="H11034" s="2" t="s">
        <v>26</v>
      </c>
      <c r="I11034" s="2" t="s">
        <v>28</v>
      </c>
      <c r="J11034" s="2">
        <v>5</v>
      </c>
      <c r="K11034" s="2" t="s">
        <v>30</v>
      </c>
      <c r="L11034" s="2">
        <f t="shared" si="691"/>
        <v>2020</v>
      </c>
      <c r="M11034" s="2" t="str">
        <f t="shared" si="689"/>
        <v>Oct</v>
      </c>
      <c r="N11034" s="2">
        <f t="shared" si="690"/>
        <v>28</v>
      </c>
    </row>
    <row r="11035" spans="1:14" x14ac:dyDescent="0.2">
      <c r="A11035">
        <v>105180</v>
      </c>
      <c r="B11035" t="s">
        <v>9</v>
      </c>
      <c r="C11035" t="s">
        <v>18</v>
      </c>
      <c r="D11035" s="11">
        <v>920.29</v>
      </c>
      <c r="E11035" s="1">
        <v>44132</v>
      </c>
      <c r="F11035" s="1">
        <v>44136</v>
      </c>
      <c r="G11035" s="12">
        <f t="shared" si="688"/>
        <v>4</v>
      </c>
      <c r="H11035" s="2" t="s">
        <v>26</v>
      </c>
      <c r="I11035" s="2" t="s">
        <v>28</v>
      </c>
      <c r="J11035" s="2">
        <v>5</v>
      </c>
      <c r="K11035" s="2" t="s">
        <v>30</v>
      </c>
      <c r="L11035" s="2">
        <f t="shared" si="691"/>
        <v>2020</v>
      </c>
      <c r="M11035" s="2" t="str">
        <f t="shared" si="689"/>
        <v>Oct</v>
      </c>
      <c r="N11035" s="2">
        <f t="shared" si="690"/>
        <v>28</v>
      </c>
    </row>
    <row r="11036" spans="1:14" x14ac:dyDescent="0.2">
      <c r="A11036">
        <v>105180</v>
      </c>
      <c r="B11036" t="s">
        <v>10</v>
      </c>
      <c r="C11036" t="s">
        <v>18</v>
      </c>
      <c r="D11036" s="11">
        <v>1185.1300000000001</v>
      </c>
      <c r="E11036" s="1">
        <v>44132</v>
      </c>
      <c r="F11036" s="1">
        <v>44136</v>
      </c>
      <c r="G11036" s="12">
        <f t="shared" si="688"/>
        <v>4</v>
      </c>
      <c r="H11036" s="2" t="s">
        <v>26</v>
      </c>
      <c r="I11036" s="2" t="s">
        <v>28</v>
      </c>
      <c r="J11036" s="2">
        <v>5</v>
      </c>
      <c r="K11036" s="2" t="s">
        <v>30</v>
      </c>
      <c r="L11036" s="2">
        <f t="shared" si="691"/>
        <v>2020</v>
      </c>
      <c r="M11036" s="2" t="str">
        <f t="shared" si="689"/>
        <v>Oct</v>
      </c>
      <c r="N11036" s="2">
        <f t="shared" si="690"/>
        <v>28</v>
      </c>
    </row>
    <row r="11037" spans="1:14" x14ac:dyDescent="0.2">
      <c r="A11037">
        <v>105180</v>
      </c>
      <c r="B11037" t="s">
        <v>2</v>
      </c>
      <c r="C11037" t="s">
        <v>18</v>
      </c>
      <c r="D11037" s="11">
        <v>17.22</v>
      </c>
      <c r="E11037" s="1">
        <v>44132</v>
      </c>
      <c r="F11037" s="1">
        <v>44136</v>
      </c>
      <c r="G11037" s="12">
        <f t="shared" si="688"/>
        <v>4</v>
      </c>
      <c r="H11037" s="2" t="s">
        <v>26</v>
      </c>
      <c r="I11037" s="2" t="s">
        <v>28</v>
      </c>
      <c r="J11037" s="2">
        <v>4</v>
      </c>
      <c r="K11037" s="2">
        <v>5</v>
      </c>
      <c r="L11037" s="2">
        <f t="shared" si="691"/>
        <v>2020</v>
      </c>
      <c r="M11037" s="2" t="str">
        <f t="shared" si="689"/>
        <v>Oct</v>
      </c>
      <c r="N11037" s="2">
        <f t="shared" si="690"/>
        <v>28</v>
      </c>
    </row>
    <row r="11038" spans="1:14" x14ac:dyDescent="0.2">
      <c r="A11038">
        <v>101860</v>
      </c>
      <c r="B11038" t="s">
        <v>8</v>
      </c>
      <c r="C11038" t="s">
        <v>18</v>
      </c>
      <c r="D11038" s="11">
        <v>606.38</v>
      </c>
      <c r="E11038" s="1">
        <v>43922</v>
      </c>
      <c r="F11038" s="1">
        <v>43925</v>
      </c>
      <c r="G11038" s="12">
        <f t="shared" si="688"/>
        <v>3</v>
      </c>
      <c r="H11038" s="2" t="s">
        <v>25</v>
      </c>
      <c r="I11038" s="2" t="s">
        <v>28</v>
      </c>
      <c r="J11038" s="2">
        <v>1</v>
      </c>
      <c r="K11038" s="2" t="s">
        <v>30</v>
      </c>
      <c r="L11038" s="2">
        <f t="shared" si="691"/>
        <v>2020</v>
      </c>
      <c r="M11038" s="2" t="str">
        <f t="shared" si="689"/>
        <v>Apr</v>
      </c>
      <c r="N11038" s="2">
        <f t="shared" si="690"/>
        <v>1</v>
      </c>
    </row>
    <row r="11039" spans="1:14" x14ac:dyDescent="0.2">
      <c r="A11039">
        <v>105185</v>
      </c>
      <c r="B11039" t="s">
        <v>10</v>
      </c>
      <c r="C11039" t="s">
        <v>18</v>
      </c>
      <c r="D11039" s="11">
        <v>1203.7</v>
      </c>
      <c r="E11039" s="1">
        <v>44133</v>
      </c>
      <c r="F11039" s="1">
        <v>44137</v>
      </c>
      <c r="G11039" s="12">
        <f t="shared" si="688"/>
        <v>4</v>
      </c>
      <c r="H11039" s="2" t="s">
        <v>22</v>
      </c>
      <c r="I11039" s="2" t="s">
        <v>28</v>
      </c>
      <c r="J11039" s="2" t="s">
        <v>30</v>
      </c>
      <c r="K11039" s="2">
        <v>5</v>
      </c>
      <c r="L11039" s="2">
        <f t="shared" si="691"/>
        <v>2020</v>
      </c>
      <c r="M11039" s="2" t="str">
        <f t="shared" si="689"/>
        <v>Oct</v>
      </c>
      <c r="N11039" s="2">
        <f t="shared" si="690"/>
        <v>29</v>
      </c>
    </row>
    <row r="11040" spans="1:14" x14ac:dyDescent="0.2">
      <c r="A11040">
        <v>101861</v>
      </c>
      <c r="B11040" t="s">
        <v>9</v>
      </c>
      <c r="C11040" t="s">
        <v>18</v>
      </c>
      <c r="D11040" s="11">
        <v>1323.55</v>
      </c>
      <c r="E11040" s="1">
        <v>43922</v>
      </c>
      <c r="F11040" s="1">
        <v>43925</v>
      </c>
      <c r="G11040" s="12">
        <f t="shared" si="688"/>
        <v>3</v>
      </c>
      <c r="H11040" s="2" t="s">
        <v>23</v>
      </c>
      <c r="I11040" s="2" t="s">
        <v>28</v>
      </c>
      <c r="J11040" s="2">
        <v>4</v>
      </c>
      <c r="K11040" s="2" t="s">
        <v>30</v>
      </c>
      <c r="L11040" s="2">
        <f t="shared" si="691"/>
        <v>2020</v>
      </c>
      <c r="M11040" s="2" t="str">
        <f t="shared" si="689"/>
        <v>Apr</v>
      </c>
      <c r="N11040" s="2">
        <f t="shared" si="690"/>
        <v>1</v>
      </c>
    </row>
    <row r="11041" spans="1:14" x14ac:dyDescent="0.2">
      <c r="A11041">
        <v>98465</v>
      </c>
      <c r="B11041" t="s">
        <v>9</v>
      </c>
      <c r="C11041" t="s">
        <v>18</v>
      </c>
      <c r="D11041" s="11">
        <v>2.67</v>
      </c>
      <c r="E11041" s="1">
        <v>43673</v>
      </c>
      <c r="F11041" s="1">
        <v>43676</v>
      </c>
      <c r="G11041" s="12">
        <f t="shared" si="688"/>
        <v>3</v>
      </c>
      <c r="H11041" s="2" t="s">
        <v>23</v>
      </c>
      <c r="I11041" s="2" t="s">
        <v>28</v>
      </c>
      <c r="J11041" s="2" t="s">
        <v>30</v>
      </c>
      <c r="K11041" s="2">
        <v>5</v>
      </c>
      <c r="L11041" s="2">
        <f t="shared" si="691"/>
        <v>2019</v>
      </c>
      <c r="M11041" s="2" t="str">
        <f t="shared" si="689"/>
        <v>Jul</v>
      </c>
      <c r="N11041" s="2">
        <f t="shared" si="690"/>
        <v>27</v>
      </c>
    </row>
    <row r="11042" spans="1:14" x14ac:dyDescent="0.2">
      <c r="A11042">
        <v>101875</v>
      </c>
      <c r="B11042" t="s">
        <v>10</v>
      </c>
      <c r="C11042" t="s">
        <v>18</v>
      </c>
      <c r="D11042" s="11">
        <v>249.55</v>
      </c>
      <c r="E11042" s="1">
        <v>43923</v>
      </c>
      <c r="F11042" s="1">
        <v>43926</v>
      </c>
      <c r="G11042" s="12">
        <f t="shared" si="688"/>
        <v>3</v>
      </c>
      <c r="H11042" s="2" t="s">
        <v>22</v>
      </c>
      <c r="I11042" s="2" t="s">
        <v>28</v>
      </c>
      <c r="J11042" s="2" t="s">
        <v>30</v>
      </c>
      <c r="K11042" s="2" t="s">
        <v>30</v>
      </c>
      <c r="L11042" s="2">
        <f t="shared" si="691"/>
        <v>2020</v>
      </c>
      <c r="M11042" s="2" t="str">
        <f t="shared" si="689"/>
        <v>Apr</v>
      </c>
      <c r="N11042" s="2">
        <f t="shared" si="690"/>
        <v>2</v>
      </c>
    </row>
    <row r="11043" spans="1:14" x14ac:dyDescent="0.2">
      <c r="A11043">
        <v>105188</v>
      </c>
      <c r="B11043" t="s">
        <v>5</v>
      </c>
      <c r="C11043" t="s">
        <v>19</v>
      </c>
      <c r="D11043" s="11">
        <v>803.7</v>
      </c>
      <c r="E11043" s="1">
        <v>44133</v>
      </c>
      <c r="F11043" s="1">
        <v>44137</v>
      </c>
      <c r="G11043" s="12">
        <f t="shared" si="688"/>
        <v>4</v>
      </c>
      <c r="H11043" s="2" t="s">
        <v>25</v>
      </c>
      <c r="I11043" s="2" t="s">
        <v>28</v>
      </c>
      <c r="J11043" s="2" t="s">
        <v>30</v>
      </c>
      <c r="K11043" s="2">
        <v>3</v>
      </c>
      <c r="L11043" s="2">
        <f t="shared" si="691"/>
        <v>2020</v>
      </c>
      <c r="M11043" s="2" t="str">
        <f t="shared" si="689"/>
        <v>Oct</v>
      </c>
      <c r="N11043" s="2">
        <f t="shared" si="690"/>
        <v>29</v>
      </c>
    </row>
    <row r="11044" spans="1:14" x14ac:dyDescent="0.2">
      <c r="A11044">
        <v>98481</v>
      </c>
      <c r="B11044" t="s">
        <v>9</v>
      </c>
      <c r="C11044" t="s">
        <v>18</v>
      </c>
      <c r="D11044" s="11">
        <v>38.090000000000003</v>
      </c>
      <c r="E11044" s="1">
        <v>43674</v>
      </c>
      <c r="F11044" s="1">
        <v>43677</v>
      </c>
      <c r="G11044" s="12">
        <f t="shared" si="688"/>
        <v>3</v>
      </c>
      <c r="H11044" s="2" t="s">
        <v>25</v>
      </c>
      <c r="I11044" s="2" t="s">
        <v>28</v>
      </c>
      <c r="J11044" s="2" t="s">
        <v>30</v>
      </c>
      <c r="K11044" s="2">
        <v>5</v>
      </c>
      <c r="L11044" s="2">
        <f t="shared" si="691"/>
        <v>2019</v>
      </c>
      <c r="M11044" s="2" t="str">
        <f t="shared" si="689"/>
        <v>Jul</v>
      </c>
      <c r="N11044" s="2">
        <f t="shared" si="690"/>
        <v>28</v>
      </c>
    </row>
    <row r="11045" spans="1:14" x14ac:dyDescent="0.2">
      <c r="A11045">
        <v>101882</v>
      </c>
      <c r="B11045" t="s">
        <v>8</v>
      </c>
      <c r="C11045" t="s">
        <v>18</v>
      </c>
      <c r="D11045" s="11">
        <v>744.68</v>
      </c>
      <c r="E11045" s="1">
        <v>43923</v>
      </c>
      <c r="F11045" s="1">
        <v>43926</v>
      </c>
      <c r="G11045" s="12">
        <f t="shared" si="688"/>
        <v>3</v>
      </c>
      <c r="H11045" s="2" t="s">
        <v>26</v>
      </c>
      <c r="I11045" s="2" t="s">
        <v>28</v>
      </c>
      <c r="J11045" s="2">
        <v>1</v>
      </c>
      <c r="K11045" s="2" t="s">
        <v>30</v>
      </c>
      <c r="L11045" s="2">
        <f t="shared" si="691"/>
        <v>2020</v>
      </c>
      <c r="M11045" s="2" t="str">
        <f t="shared" si="689"/>
        <v>Apr</v>
      </c>
      <c r="N11045" s="2">
        <f t="shared" si="690"/>
        <v>2</v>
      </c>
    </row>
    <row r="11046" spans="1:14" x14ac:dyDescent="0.2">
      <c r="A11046">
        <v>101883</v>
      </c>
      <c r="B11046" t="s">
        <v>3</v>
      </c>
      <c r="C11046" t="s">
        <v>18</v>
      </c>
      <c r="D11046" s="11">
        <v>52.77</v>
      </c>
      <c r="E11046" s="1">
        <v>43923</v>
      </c>
      <c r="F11046" s="1">
        <v>43926</v>
      </c>
      <c r="G11046" s="12">
        <f t="shared" si="688"/>
        <v>3</v>
      </c>
      <c r="H11046" s="2" t="s">
        <v>27</v>
      </c>
      <c r="I11046" s="2" t="s">
        <v>28</v>
      </c>
      <c r="J11046" s="2">
        <v>1</v>
      </c>
      <c r="K11046" s="2" t="s">
        <v>30</v>
      </c>
      <c r="L11046" s="2">
        <f t="shared" si="691"/>
        <v>2020</v>
      </c>
      <c r="M11046" s="2" t="str">
        <f t="shared" si="689"/>
        <v>Apr</v>
      </c>
      <c r="N11046" s="2">
        <f t="shared" si="690"/>
        <v>2</v>
      </c>
    </row>
    <row r="11047" spans="1:14" x14ac:dyDescent="0.2">
      <c r="A11047">
        <v>98520</v>
      </c>
      <c r="B11047" t="s">
        <v>3</v>
      </c>
      <c r="C11047" t="s">
        <v>19</v>
      </c>
      <c r="D11047" s="11">
        <v>998.12</v>
      </c>
      <c r="E11047" s="1">
        <v>43676</v>
      </c>
      <c r="F11047" s="1">
        <v>43679</v>
      </c>
      <c r="G11047" s="12">
        <f t="shared" si="688"/>
        <v>3</v>
      </c>
      <c r="H11047" s="2" t="s">
        <v>23</v>
      </c>
      <c r="I11047" s="2" t="s">
        <v>28</v>
      </c>
      <c r="J11047" s="2" t="s">
        <v>30</v>
      </c>
      <c r="K11047" s="2">
        <v>5</v>
      </c>
      <c r="L11047" s="2">
        <f t="shared" si="691"/>
        <v>2019</v>
      </c>
      <c r="M11047" s="2" t="str">
        <f t="shared" si="689"/>
        <v>Jul</v>
      </c>
      <c r="N11047" s="2">
        <f t="shared" si="690"/>
        <v>30</v>
      </c>
    </row>
    <row r="11048" spans="1:14" x14ac:dyDescent="0.2">
      <c r="A11048">
        <v>98520</v>
      </c>
      <c r="B11048" t="s">
        <v>6</v>
      </c>
      <c r="C11048" t="s">
        <v>19</v>
      </c>
      <c r="D11048" s="11">
        <v>64.37</v>
      </c>
      <c r="E11048" s="1">
        <v>43676</v>
      </c>
      <c r="F11048" s="1">
        <v>43679</v>
      </c>
      <c r="G11048" s="12">
        <f t="shared" si="688"/>
        <v>3</v>
      </c>
      <c r="H11048" s="2" t="s">
        <v>23</v>
      </c>
      <c r="I11048" s="2" t="s">
        <v>28</v>
      </c>
      <c r="J11048" s="2" t="s">
        <v>30</v>
      </c>
      <c r="K11048" s="2">
        <v>2</v>
      </c>
      <c r="L11048" s="2">
        <f t="shared" si="691"/>
        <v>2019</v>
      </c>
      <c r="M11048" s="2" t="str">
        <f t="shared" si="689"/>
        <v>Jul</v>
      </c>
      <c r="N11048" s="2">
        <f t="shared" si="690"/>
        <v>30</v>
      </c>
    </row>
    <row r="11049" spans="1:14" x14ac:dyDescent="0.2">
      <c r="A11049">
        <v>98520</v>
      </c>
      <c r="B11049" t="s">
        <v>3</v>
      </c>
      <c r="C11049" t="s">
        <v>18</v>
      </c>
      <c r="D11049" s="11">
        <v>1062.29</v>
      </c>
      <c r="E11049" s="1">
        <v>43676</v>
      </c>
      <c r="F11049" s="1">
        <v>43679</v>
      </c>
      <c r="G11049" s="12">
        <f t="shared" si="688"/>
        <v>3</v>
      </c>
      <c r="H11049" s="2" t="s">
        <v>23</v>
      </c>
      <c r="I11049" s="2" t="s">
        <v>28</v>
      </c>
      <c r="J11049" s="2" t="s">
        <v>30</v>
      </c>
      <c r="K11049" s="2">
        <v>4</v>
      </c>
      <c r="L11049" s="2">
        <f t="shared" si="691"/>
        <v>2019</v>
      </c>
      <c r="M11049" s="2" t="str">
        <f t="shared" si="689"/>
        <v>Jul</v>
      </c>
      <c r="N11049" s="2">
        <f t="shared" si="690"/>
        <v>30</v>
      </c>
    </row>
    <row r="11050" spans="1:14" x14ac:dyDescent="0.2">
      <c r="A11050">
        <v>102024</v>
      </c>
      <c r="B11050" t="s">
        <v>10</v>
      </c>
      <c r="C11050" t="s">
        <v>18</v>
      </c>
      <c r="D11050" s="11">
        <v>90.96</v>
      </c>
      <c r="E11050" s="1">
        <v>43934</v>
      </c>
      <c r="F11050" s="1">
        <v>43937</v>
      </c>
      <c r="G11050" s="12">
        <f t="shared" si="688"/>
        <v>3</v>
      </c>
      <c r="H11050" s="2" t="s">
        <v>25</v>
      </c>
      <c r="I11050" s="2" t="s">
        <v>28</v>
      </c>
      <c r="J11050" s="2">
        <v>2</v>
      </c>
      <c r="K11050" s="2" t="s">
        <v>30</v>
      </c>
      <c r="L11050" s="2">
        <f t="shared" si="691"/>
        <v>2020</v>
      </c>
      <c r="M11050" s="2" t="str">
        <f t="shared" si="689"/>
        <v>Apr</v>
      </c>
      <c r="N11050" s="2">
        <f t="shared" si="690"/>
        <v>13</v>
      </c>
    </row>
    <row r="11051" spans="1:14" x14ac:dyDescent="0.2">
      <c r="A11051">
        <v>102051</v>
      </c>
      <c r="B11051" t="s">
        <v>8</v>
      </c>
      <c r="C11051" t="s">
        <v>18</v>
      </c>
      <c r="D11051" s="11">
        <v>781.15</v>
      </c>
      <c r="E11051" s="1">
        <v>43936</v>
      </c>
      <c r="F11051" s="1">
        <v>43939</v>
      </c>
      <c r="G11051" s="12">
        <f t="shared" si="688"/>
        <v>3</v>
      </c>
      <c r="H11051" s="2" t="s">
        <v>21</v>
      </c>
      <c r="I11051" s="2" t="s">
        <v>28</v>
      </c>
      <c r="J11051" s="2" t="s">
        <v>30</v>
      </c>
      <c r="K11051" s="2" t="s">
        <v>30</v>
      </c>
      <c r="L11051" s="2">
        <f t="shared" si="691"/>
        <v>2020</v>
      </c>
      <c r="M11051" s="2" t="str">
        <f t="shared" si="689"/>
        <v>Apr</v>
      </c>
      <c r="N11051" s="2">
        <f t="shared" si="690"/>
        <v>15</v>
      </c>
    </row>
    <row r="11052" spans="1:14" x14ac:dyDescent="0.2">
      <c r="A11052">
        <v>98581</v>
      </c>
      <c r="B11052" t="s">
        <v>4</v>
      </c>
      <c r="C11052" t="s">
        <v>19</v>
      </c>
      <c r="D11052" s="11">
        <v>348.18</v>
      </c>
      <c r="E11052" s="1">
        <v>43682</v>
      </c>
      <c r="F11052" s="1">
        <v>43685</v>
      </c>
      <c r="G11052" s="12">
        <f t="shared" si="688"/>
        <v>3</v>
      </c>
      <c r="H11052" s="2" t="s">
        <v>26</v>
      </c>
      <c r="I11052" s="2" t="s">
        <v>28</v>
      </c>
      <c r="J11052" s="2" t="s">
        <v>30</v>
      </c>
      <c r="K11052" s="2">
        <v>1</v>
      </c>
      <c r="L11052" s="2">
        <f t="shared" si="691"/>
        <v>2019</v>
      </c>
      <c r="M11052" s="2" t="str">
        <f t="shared" si="689"/>
        <v>Aug</v>
      </c>
      <c r="N11052" s="2">
        <f t="shared" si="690"/>
        <v>5</v>
      </c>
    </row>
    <row r="11053" spans="1:14" x14ac:dyDescent="0.2">
      <c r="A11053">
        <v>98636</v>
      </c>
      <c r="B11053" t="s">
        <v>10</v>
      </c>
      <c r="C11053" t="s">
        <v>18</v>
      </c>
      <c r="D11053" s="11">
        <v>529.22</v>
      </c>
      <c r="E11053" s="1">
        <v>43687</v>
      </c>
      <c r="F11053" s="1">
        <v>43690</v>
      </c>
      <c r="G11053" s="12">
        <f t="shared" si="688"/>
        <v>3</v>
      </c>
      <c r="H11053" s="2" t="s">
        <v>27</v>
      </c>
      <c r="I11053" s="2" t="s">
        <v>28</v>
      </c>
      <c r="J11053" s="2" t="s">
        <v>30</v>
      </c>
      <c r="K11053" s="2">
        <v>5</v>
      </c>
      <c r="L11053" s="2">
        <f t="shared" si="691"/>
        <v>2019</v>
      </c>
      <c r="M11053" s="2" t="str">
        <f t="shared" si="689"/>
        <v>Aug</v>
      </c>
      <c r="N11053" s="2">
        <f t="shared" si="690"/>
        <v>10</v>
      </c>
    </row>
    <row r="11054" spans="1:14" x14ac:dyDescent="0.2">
      <c r="A11054">
        <v>105193</v>
      </c>
      <c r="B11054" t="s">
        <v>3</v>
      </c>
      <c r="C11054" t="s">
        <v>18</v>
      </c>
      <c r="D11054" s="11">
        <v>1249.08</v>
      </c>
      <c r="E11054" s="1">
        <v>44133</v>
      </c>
      <c r="F11054" s="1">
        <v>44137</v>
      </c>
      <c r="G11054" s="12">
        <f t="shared" si="688"/>
        <v>4</v>
      </c>
      <c r="H11054" s="2" t="s">
        <v>26</v>
      </c>
      <c r="I11054" s="2" t="s">
        <v>28</v>
      </c>
      <c r="J11054" s="2">
        <v>5</v>
      </c>
      <c r="K11054" s="2" t="s">
        <v>30</v>
      </c>
      <c r="L11054" s="2">
        <f t="shared" si="691"/>
        <v>2020</v>
      </c>
      <c r="M11054" s="2" t="str">
        <f t="shared" si="689"/>
        <v>Oct</v>
      </c>
      <c r="N11054" s="2">
        <f t="shared" si="690"/>
        <v>29</v>
      </c>
    </row>
    <row r="11055" spans="1:14" x14ac:dyDescent="0.2">
      <c r="A11055">
        <v>98637</v>
      </c>
      <c r="B11055" t="s">
        <v>4</v>
      </c>
      <c r="C11055" t="s">
        <v>19</v>
      </c>
      <c r="D11055" s="11">
        <v>1568.11</v>
      </c>
      <c r="E11055" s="1">
        <v>43687</v>
      </c>
      <c r="F11055" s="1">
        <v>43690</v>
      </c>
      <c r="G11055" s="12">
        <f t="shared" si="688"/>
        <v>3</v>
      </c>
      <c r="H11055" s="2" t="s">
        <v>27</v>
      </c>
      <c r="I11055" s="2" t="s">
        <v>29</v>
      </c>
      <c r="J11055" s="2" t="s">
        <v>30</v>
      </c>
      <c r="K11055" s="2">
        <v>5</v>
      </c>
      <c r="L11055" s="2">
        <f t="shared" si="691"/>
        <v>2019</v>
      </c>
      <c r="M11055" s="2" t="str">
        <f t="shared" si="689"/>
        <v>Aug</v>
      </c>
      <c r="N11055" s="2">
        <f t="shared" si="690"/>
        <v>10</v>
      </c>
    </row>
    <row r="11056" spans="1:14" x14ac:dyDescent="0.2">
      <c r="A11056">
        <v>98638</v>
      </c>
      <c r="B11056" t="s">
        <v>10</v>
      </c>
      <c r="C11056" t="s">
        <v>18</v>
      </c>
      <c r="D11056" s="11">
        <v>690.21</v>
      </c>
      <c r="E11056" s="1">
        <v>43688</v>
      </c>
      <c r="F11056" s="1">
        <v>43691</v>
      </c>
      <c r="G11056" s="12">
        <f t="shared" si="688"/>
        <v>3</v>
      </c>
      <c r="H11056" s="2" t="s">
        <v>21</v>
      </c>
      <c r="I11056" s="2" t="s">
        <v>28</v>
      </c>
      <c r="J11056" s="2" t="s">
        <v>30</v>
      </c>
      <c r="K11056" s="2">
        <v>2</v>
      </c>
      <c r="L11056" s="2">
        <f t="shared" si="691"/>
        <v>2019</v>
      </c>
      <c r="M11056" s="2" t="str">
        <f t="shared" si="689"/>
        <v>Aug</v>
      </c>
      <c r="N11056" s="2">
        <f t="shared" si="690"/>
        <v>11</v>
      </c>
    </row>
    <row r="11057" spans="1:14" x14ac:dyDescent="0.2">
      <c r="A11057">
        <v>105195</v>
      </c>
      <c r="B11057" t="s">
        <v>5</v>
      </c>
      <c r="C11057" t="s">
        <v>18</v>
      </c>
      <c r="D11057" s="11">
        <v>1747.81</v>
      </c>
      <c r="E11057" s="1">
        <v>44133</v>
      </c>
      <c r="F11057" s="1">
        <v>44137</v>
      </c>
      <c r="G11057" s="12">
        <f t="shared" si="688"/>
        <v>4</v>
      </c>
      <c r="H11057" s="2" t="s">
        <v>27</v>
      </c>
      <c r="I11057" s="2" t="s">
        <v>29</v>
      </c>
      <c r="J11057" s="2" t="s">
        <v>30</v>
      </c>
      <c r="K11057" s="2" t="s">
        <v>30</v>
      </c>
      <c r="L11057" s="2">
        <f t="shared" si="691"/>
        <v>2020</v>
      </c>
      <c r="M11057" s="2" t="str">
        <f t="shared" si="689"/>
        <v>Oct</v>
      </c>
      <c r="N11057" s="2">
        <f t="shared" si="690"/>
        <v>29</v>
      </c>
    </row>
    <row r="11058" spans="1:14" x14ac:dyDescent="0.2">
      <c r="A11058">
        <v>98742</v>
      </c>
      <c r="B11058" t="s">
        <v>9</v>
      </c>
      <c r="C11058" t="s">
        <v>19</v>
      </c>
      <c r="D11058" s="11">
        <v>737.87</v>
      </c>
      <c r="E11058" s="1">
        <v>43695</v>
      </c>
      <c r="F11058" s="1">
        <v>43698</v>
      </c>
      <c r="G11058" s="12">
        <f t="shared" si="688"/>
        <v>3</v>
      </c>
      <c r="H11058" s="2" t="s">
        <v>26</v>
      </c>
      <c r="I11058" s="2" t="s">
        <v>28</v>
      </c>
      <c r="J11058" s="2" t="s">
        <v>30</v>
      </c>
      <c r="K11058" s="2">
        <v>4</v>
      </c>
      <c r="L11058" s="2">
        <f t="shared" si="691"/>
        <v>2019</v>
      </c>
      <c r="M11058" s="2" t="str">
        <f t="shared" si="689"/>
        <v>Aug</v>
      </c>
      <c r="N11058" s="2">
        <f t="shared" si="690"/>
        <v>18</v>
      </c>
    </row>
    <row r="11059" spans="1:14" x14ac:dyDescent="0.2">
      <c r="A11059">
        <v>97561</v>
      </c>
      <c r="B11059" t="s">
        <v>5</v>
      </c>
      <c r="C11059" t="s">
        <v>18</v>
      </c>
      <c r="D11059" s="11">
        <v>1600.75</v>
      </c>
      <c r="E11059" s="1">
        <v>43606</v>
      </c>
      <c r="F11059" s="1">
        <v>43611</v>
      </c>
      <c r="G11059" s="12">
        <f t="shared" si="688"/>
        <v>5</v>
      </c>
      <c r="H11059" s="2" t="s">
        <v>26</v>
      </c>
      <c r="I11059" s="2" t="s">
        <v>29</v>
      </c>
      <c r="J11059" s="2">
        <v>4</v>
      </c>
      <c r="K11059" s="2">
        <v>3</v>
      </c>
      <c r="L11059" s="2">
        <f t="shared" si="691"/>
        <v>2019</v>
      </c>
      <c r="M11059" s="2" t="str">
        <f t="shared" si="689"/>
        <v>May</v>
      </c>
      <c r="N11059" s="2">
        <f t="shared" si="690"/>
        <v>21</v>
      </c>
    </row>
    <row r="11060" spans="1:14" x14ac:dyDescent="0.2">
      <c r="A11060">
        <v>105262</v>
      </c>
      <c r="B11060" t="s">
        <v>8</v>
      </c>
      <c r="C11060" t="s">
        <v>19</v>
      </c>
      <c r="D11060" s="11">
        <v>614.83000000000004</v>
      </c>
      <c r="E11060" s="1">
        <v>44139</v>
      </c>
      <c r="F11060" s="1">
        <v>44143</v>
      </c>
      <c r="G11060" s="12">
        <f t="shared" si="688"/>
        <v>4</v>
      </c>
      <c r="H11060" s="2" t="s">
        <v>24</v>
      </c>
      <c r="I11060" s="2" t="s">
        <v>28</v>
      </c>
      <c r="J11060" s="2">
        <v>2</v>
      </c>
      <c r="K11060" s="2">
        <v>1</v>
      </c>
      <c r="L11060" s="2">
        <f t="shared" si="691"/>
        <v>2020</v>
      </c>
      <c r="M11060" s="2" t="str">
        <f t="shared" si="689"/>
        <v>Nov</v>
      </c>
      <c r="N11060" s="2">
        <f t="shared" si="690"/>
        <v>4</v>
      </c>
    </row>
    <row r="11061" spans="1:14" x14ac:dyDescent="0.2">
      <c r="A11061">
        <v>105272</v>
      </c>
      <c r="B11061" t="s">
        <v>8</v>
      </c>
      <c r="C11061" t="s">
        <v>19</v>
      </c>
      <c r="D11061" s="11">
        <v>666.45</v>
      </c>
      <c r="E11061" s="1">
        <v>44140</v>
      </c>
      <c r="F11061" s="1">
        <v>44144</v>
      </c>
      <c r="G11061" s="12">
        <f t="shared" si="688"/>
        <v>4</v>
      </c>
      <c r="H11061" s="2" t="s">
        <v>25</v>
      </c>
      <c r="I11061" s="2" t="s">
        <v>28</v>
      </c>
      <c r="J11061" s="2" t="s">
        <v>30</v>
      </c>
      <c r="K11061" s="2">
        <v>5</v>
      </c>
      <c r="L11061" s="2">
        <f t="shared" si="691"/>
        <v>2020</v>
      </c>
      <c r="M11061" s="2" t="str">
        <f t="shared" si="689"/>
        <v>Nov</v>
      </c>
      <c r="N11061" s="2">
        <f t="shared" si="690"/>
        <v>5</v>
      </c>
    </row>
    <row r="11062" spans="1:14" x14ac:dyDescent="0.2">
      <c r="A11062">
        <v>98744</v>
      </c>
      <c r="B11062" t="s">
        <v>9</v>
      </c>
      <c r="C11062" t="s">
        <v>18</v>
      </c>
      <c r="D11062" s="11">
        <v>16.05</v>
      </c>
      <c r="E11062" s="1">
        <v>43695</v>
      </c>
      <c r="F11062" s="1">
        <v>43698</v>
      </c>
      <c r="G11062" s="12">
        <f t="shared" si="688"/>
        <v>3</v>
      </c>
      <c r="H11062" s="2" t="s">
        <v>27</v>
      </c>
      <c r="I11062" s="2" t="s">
        <v>28</v>
      </c>
      <c r="J11062" s="2" t="s">
        <v>30</v>
      </c>
      <c r="K11062" s="2">
        <v>1</v>
      </c>
      <c r="L11062" s="2">
        <f t="shared" si="691"/>
        <v>2019</v>
      </c>
      <c r="M11062" s="2" t="str">
        <f t="shared" si="689"/>
        <v>Aug</v>
      </c>
      <c r="N11062" s="2">
        <f t="shared" si="690"/>
        <v>18</v>
      </c>
    </row>
    <row r="11063" spans="1:14" x14ac:dyDescent="0.2">
      <c r="A11063">
        <v>105280</v>
      </c>
      <c r="B11063" t="s">
        <v>5</v>
      </c>
      <c r="C11063" t="s">
        <v>18</v>
      </c>
      <c r="D11063" s="11">
        <v>1602.94</v>
      </c>
      <c r="E11063" s="1">
        <v>44140</v>
      </c>
      <c r="F11063" s="1">
        <v>44144</v>
      </c>
      <c r="G11063" s="12">
        <f t="shared" si="688"/>
        <v>4</v>
      </c>
      <c r="H11063" s="2" t="s">
        <v>23</v>
      </c>
      <c r="I11063" s="2" t="s">
        <v>28</v>
      </c>
      <c r="J11063" s="2" t="s">
        <v>30</v>
      </c>
      <c r="K11063" s="2" t="s">
        <v>30</v>
      </c>
      <c r="L11063" s="2">
        <f t="shared" si="691"/>
        <v>2020</v>
      </c>
      <c r="M11063" s="2" t="str">
        <f t="shared" si="689"/>
        <v>Nov</v>
      </c>
      <c r="N11063" s="2">
        <f t="shared" si="690"/>
        <v>5</v>
      </c>
    </row>
    <row r="11064" spans="1:14" x14ac:dyDescent="0.2">
      <c r="A11064">
        <v>98762</v>
      </c>
      <c r="B11064" t="s">
        <v>10</v>
      </c>
      <c r="C11064" t="s">
        <v>19</v>
      </c>
      <c r="D11064" s="11">
        <v>91.37</v>
      </c>
      <c r="E11064" s="1">
        <v>43697</v>
      </c>
      <c r="F11064" s="1">
        <v>43700</v>
      </c>
      <c r="G11064" s="12">
        <f t="shared" si="688"/>
        <v>3</v>
      </c>
      <c r="H11064" s="2" t="s">
        <v>26</v>
      </c>
      <c r="I11064" s="2" t="s">
        <v>28</v>
      </c>
      <c r="J11064" s="2" t="s">
        <v>30</v>
      </c>
      <c r="K11064" s="2">
        <v>4</v>
      </c>
      <c r="L11064" s="2">
        <f t="shared" si="691"/>
        <v>2019</v>
      </c>
      <c r="M11064" s="2" t="str">
        <f t="shared" si="689"/>
        <v>Aug</v>
      </c>
      <c r="N11064" s="2">
        <f t="shared" si="690"/>
        <v>20</v>
      </c>
    </row>
    <row r="11065" spans="1:14" x14ac:dyDescent="0.2">
      <c r="A11065">
        <v>98773</v>
      </c>
      <c r="B11065" t="s">
        <v>2</v>
      </c>
      <c r="C11065" t="s">
        <v>19</v>
      </c>
      <c r="D11065" s="11">
        <v>74.77</v>
      </c>
      <c r="E11065" s="1">
        <v>43700</v>
      </c>
      <c r="F11065" s="1">
        <v>43703</v>
      </c>
      <c r="G11065" s="12">
        <f t="shared" si="688"/>
        <v>3</v>
      </c>
      <c r="H11065" s="2" t="s">
        <v>21</v>
      </c>
      <c r="I11065" s="2" t="s">
        <v>29</v>
      </c>
      <c r="J11065" s="2" t="s">
        <v>30</v>
      </c>
      <c r="K11065" s="2">
        <v>5</v>
      </c>
      <c r="L11065" s="2">
        <f t="shared" si="691"/>
        <v>2019</v>
      </c>
      <c r="M11065" s="2" t="str">
        <f t="shared" si="689"/>
        <v>Aug</v>
      </c>
      <c r="N11065" s="2">
        <f t="shared" si="690"/>
        <v>23</v>
      </c>
    </row>
    <row r="11066" spans="1:14" x14ac:dyDescent="0.2">
      <c r="A11066">
        <v>98779</v>
      </c>
      <c r="B11066" t="s">
        <v>3</v>
      </c>
      <c r="C11066" t="s">
        <v>19</v>
      </c>
      <c r="D11066" s="11">
        <v>868.89</v>
      </c>
      <c r="E11066" s="1">
        <v>43700</v>
      </c>
      <c r="F11066" s="1">
        <v>43703</v>
      </c>
      <c r="G11066" s="12">
        <f t="shared" si="688"/>
        <v>3</v>
      </c>
      <c r="H11066" s="2" t="s">
        <v>25</v>
      </c>
      <c r="I11066" s="2" t="s">
        <v>28</v>
      </c>
      <c r="J11066" s="2" t="s">
        <v>30</v>
      </c>
      <c r="K11066" s="2">
        <v>3</v>
      </c>
      <c r="L11066" s="2">
        <f t="shared" si="691"/>
        <v>2019</v>
      </c>
      <c r="M11066" s="2" t="str">
        <f t="shared" si="689"/>
        <v>Aug</v>
      </c>
      <c r="N11066" s="2">
        <f t="shared" si="690"/>
        <v>23</v>
      </c>
    </row>
    <row r="11067" spans="1:14" x14ac:dyDescent="0.2">
      <c r="A11067">
        <v>98781</v>
      </c>
      <c r="B11067" t="s">
        <v>4</v>
      </c>
      <c r="C11067" t="s">
        <v>19</v>
      </c>
      <c r="D11067" s="11">
        <v>1591.38</v>
      </c>
      <c r="E11067" s="1">
        <v>43700</v>
      </c>
      <c r="F11067" s="1">
        <v>43703</v>
      </c>
      <c r="G11067" s="12">
        <f t="shared" si="688"/>
        <v>3</v>
      </c>
      <c r="H11067" s="2" t="s">
        <v>23</v>
      </c>
      <c r="I11067" s="2" t="s">
        <v>28</v>
      </c>
      <c r="J11067" s="2" t="s">
        <v>30</v>
      </c>
      <c r="K11067" s="2">
        <v>3</v>
      </c>
      <c r="L11067" s="2">
        <f t="shared" si="691"/>
        <v>2019</v>
      </c>
      <c r="M11067" s="2" t="str">
        <f t="shared" si="689"/>
        <v>Aug</v>
      </c>
      <c r="N11067" s="2">
        <f t="shared" si="690"/>
        <v>23</v>
      </c>
    </row>
    <row r="11068" spans="1:14" x14ac:dyDescent="0.2">
      <c r="A11068">
        <v>105289</v>
      </c>
      <c r="B11068" t="s">
        <v>5</v>
      </c>
      <c r="C11068" t="s">
        <v>19</v>
      </c>
      <c r="D11068" s="11">
        <v>279.12</v>
      </c>
      <c r="E11068" s="1">
        <v>44140</v>
      </c>
      <c r="F11068" s="1">
        <v>44144</v>
      </c>
      <c r="G11068" s="12">
        <f t="shared" si="688"/>
        <v>4</v>
      </c>
      <c r="H11068" s="2" t="s">
        <v>26</v>
      </c>
      <c r="I11068" s="2" t="s">
        <v>28</v>
      </c>
      <c r="J11068" s="2" t="s">
        <v>30</v>
      </c>
      <c r="K11068" s="2" t="s">
        <v>30</v>
      </c>
      <c r="L11068" s="2">
        <f t="shared" si="691"/>
        <v>2020</v>
      </c>
      <c r="M11068" s="2" t="str">
        <f t="shared" si="689"/>
        <v>Nov</v>
      </c>
      <c r="N11068" s="2">
        <f t="shared" si="690"/>
        <v>5</v>
      </c>
    </row>
    <row r="11069" spans="1:14" x14ac:dyDescent="0.2">
      <c r="A11069">
        <v>105289</v>
      </c>
      <c r="B11069" t="s">
        <v>5</v>
      </c>
      <c r="C11069" t="s">
        <v>19</v>
      </c>
      <c r="D11069" s="11">
        <v>389.18</v>
      </c>
      <c r="E11069" s="1">
        <v>44140</v>
      </c>
      <c r="F11069" s="1">
        <v>44144</v>
      </c>
      <c r="G11069" s="12">
        <f t="shared" si="688"/>
        <v>4</v>
      </c>
      <c r="H11069" s="2" t="s">
        <v>26</v>
      </c>
      <c r="I11069" s="2" t="s">
        <v>28</v>
      </c>
      <c r="J11069" s="2" t="s">
        <v>30</v>
      </c>
      <c r="K11069" s="2">
        <v>5</v>
      </c>
      <c r="L11069" s="2">
        <f t="shared" si="691"/>
        <v>2020</v>
      </c>
      <c r="M11069" s="2" t="str">
        <f t="shared" si="689"/>
        <v>Nov</v>
      </c>
      <c r="N11069" s="2">
        <f t="shared" si="690"/>
        <v>5</v>
      </c>
    </row>
    <row r="11070" spans="1:14" x14ac:dyDescent="0.2">
      <c r="A11070">
        <v>98781</v>
      </c>
      <c r="B11070" t="s">
        <v>2</v>
      </c>
      <c r="C11070" t="s">
        <v>19</v>
      </c>
      <c r="D11070" s="11">
        <v>1039.3699999999999</v>
      </c>
      <c r="E11070" s="1">
        <v>43700</v>
      </c>
      <c r="F11070" s="1">
        <v>43703</v>
      </c>
      <c r="G11070" s="12">
        <f t="shared" si="688"/>
        <v>3</v>
      </c>
      <c r="H11070" s="2" t="s">
        <v>23</v>
      </c>
      <c r="I11070" s="2" t="s">
        <v>28</v>
      </c>
      <c r="J11070" s="2" t="s">
        <v>30</v>
      </c>
      <c r="K11070" s="2">
        <v>3</v>
      </c>
      <c r="L11070" s="2">
        <f t="shared" si="691"/>
        <v>2019</v>
      </c>
      <c r="M11070" s="2" t="str">
        <f t="shared" si="689"/>
        <v>Aug</v>
      </c>
      <c r="N11070" s="2">
        <f t="shared" si="690"/>
        <v>23</v>
      </c>
    </row>
    <row r="11071" spans="1:14" x14ac:dyDescent="0.2">
      <c r="A11071">
        <v>105306</v>
      </c>
      <c r="B11071" t="s">
        <v>8</v>
      </c>
      <c r="C11071" t="s">
        <v>19</v>
      </c>
      <c r="D11071" s="11">
        <v>1494.78</v>
      </c>
      <c r="E11071" s="1">
        <v>44142</v>
      </c>
      <c r="F11071" s="1">
        <v>44146</v>
      </c>
      <c r="G11071" s="12">
        <f t="shared" si="688"/>
        <v>4</v>
      </c>
      <c r="H11071" s="2" t="s">
        <v>21</v>
      </c>
      <c r="I11071" s="2" t="s">
        <v>28</v>
      </c>
      <c r="J11071" s="2">
        <v>5</v>
      </c>
      <c r="K11071" s="2" t="s">
        <v>30</v>
      </c>
      <c r="L11071" s="2">
        <f t="shared" si="691"/>
        <v>2020</v>
      </c>
      <c r="M11071" s="2" t="str">
        <f t="shared" si="689"/>
        <v>Nov</v>
      </c>
      <c r="N11071" s="2">
        <f t="shared" si="690"/>
        <v>7</v>
      </c>
    </row>
    <row r="11072" spans="1:14" x14ac:dyDescent="0.2">
      <c r="A11072">
        <v>105308</v>
      </c>
      <c r="B11072" t="s">
        <v>3</v>
      </c>
      <c r="C11072" t="s">
        <v>18</v>
      </c>
      <c r="D11072" s="11">
        <v>460.94</v>
      </c>
      <c r="E11072" s="1">
        <v>44142</v>
      </c>
      <c r="F11072" s="1">
        <v>44146</v>
      </c>
      <c r="G11072" s="12">
        <f t="shared" si="688"/>
        <v>4</v>
      </c>
      <c r="H11072" s="2" t="s">
        <v>22</v>
      </c>
      <c r="I11072" s="2" t="s">
        <v>28</v>
      </c>
      <c r="J11072" s="2" t="s">
        <v>30</v>
      </c>
      <c r="K11072" s="2">
        <v>3</v>
      </c>
      <c r="L11072" s="2">
        <f t="shared" si="691"/>
        <v>2020</v>
      </c>
      <c r="M11072" s="2" t="str">
        <f t="shared" si="689"/>
        <v>Nov</v>
      </c>
      <c r="N11072" s="2">
        <f t="shared" si="690"/>
        <v>7</v>
      </c>
    </row>
    <row r="11073" spans="1:14" x14ac:dyDescent="0.2">
      <c r="A11073">
        <v>98794</v>
      </c>
      <c r="B11073" t="s">
        <v>5</v>
      </c>
      <c r="C11073" t="s">
        <v>18</v>
      </c>
      <c r="D11073" s="11">
        <v>819.13</v>
      </c>
      <c r="E11073" s="1">
        <v>43701</v>
      </c>
      <c r="F11073" s="1">
        <v>43706</v>
      </c>
      <c r="G11073" s="12">
        <f t="shared" si="688"/>
        <v>5</v>
      </c>
      <c r="H11073" s="2" t="s">
        <v>23</v>
      </c>
      <c r="I11073" s="2" t="s">
        <v>28</v>
      </c>
      <c r="J11073" s="2">
        <v>2</v>
      </c>
      <c r="K11073" s="2" t="s">
        <v>30</v>
      </c>
      <c r="L11073" s="2">
        <f t="shared" si="691"/>
        <v>2019</v>
      </c>
      <c r="M11073" s="2" t="str">
        <f t="shared" si="689"/>
        <v>Aug</v>
      </c>
      <c r="N11073" s="2">
        <f t="shared" si="690"/>
        <v>24</v>
      </c>
    </row>
    <row r="11074" spans="1:14" x14ac:dyDescent="0.2">
      <c r="A11074">
        <v>98783</v>
      </c>
      <c r="B11074" t="s">
        <v>6</v>
      </c>
      <c r="C11074" t="s">
        <v>18</v>
      </c>
      <c r="D11074" s="11">
        <v>220.29</v>
      </c>
      <c r="E11074" s="1">
        <v>43700</v>
      </c>
      <c r="F11074" s="1">
        <v>43703</v>
      </c>
      <c r="G11074" s="12">
        <f t="shared" ref="G11074:G11137" si="692">F11074-E11074</f>
        <v>3</v>
      </c>
      <c r="H11074" s="2" t="s">
        <v>24</v>
      </c>
      <c r="I11074" s="2" t="s">
        <v>28</v>
      </c>
      <c r="J11074" s="2" t="s">
        <v>30</v>
      </c>
      <c r="K11074" s="2">
        <v>5</v>
      </c>
      <c r="L11074" s="2">
        <f t="shared" si="691"/>
        <v>2019</v>
      </c>
      <c r="M11074" s="2" t="str">
        <f t="shared" ref="M11074:M11137" si="693">TEXT(E11074,"mmm")</f>
        <v>Aug</v>
      </c>
      <c r="N11074" s="2">
        <f t="shared" ref="N11074:N11137" si="694">DAY(E11074)</f>
        <v>23</v>
      </c>
    </row>
    <row r="11075" spans="1:14" x14ac:dyDescent="0.2">
      <c r="A11075">
        <v>98784</v>
      </c>
      <c r="B11075" t="s">
        <v>4</v>
      </c>
      <c r="C11075" t="s">
        <v>19</v>
      </c>
      <c r="D11075" s="11">
        <v>206.52</v>
      </c>
      <c r="E11075" s="1">
        <v>43700</v>
      </c>
      <c r="F11075" s="1">
        <v>43703</v>
      </c>
      <c r="G11075" s="12">
        <f t="shared" si="692"/>
        <v>3</v>
      </c>
      <c r="H11075" s="2" t="s">
        <v>24</v>
      </c>
      <c r="I11075" s="2" t="s">
        <v>29</v>
      </c>
      <c r="J11075" s="2" t="s">
        <v>30</v>
      </c>
      <c r="K11075" s="2">
        <v>5</v>
      </c>
      <c r="L11075" s="2">
        <f t="shared" ref="L11075:L11138" si="695">YEAR(E11075)</f>
        <v>2019</v>
      </c>
      <c r="M11075" s="2" t="str">
        <f t="shared" si="693"/>
        <v>Aug</v>
      </c>
      <c r="N11075" s="2">
        <f t="shared" si="694"/>
        <v>23</v>
      </c>
    </row>
    <row r="11076" spans="1:14" x14ac:dyDescent="0.2">
      <c r="A11076">
        <v>105361</v>
      </c>
      <c r="B11076" t="s">
        <v>7</v>
      </c>
      <c r="C11076" t="s">
        <v>18</v>
      </c>
      <c r="D11076" s="11">
        <v>1292.3599999999999</v>
      </c>
      <c r="E11076" s="1">
        <v>44147</v>
      </c>
      <c r="F11076" s="1">
        <v>44151</v>
      </c>
      <c r="G11076" s="12">
        <f t="shared" si="692"/>
        <v>4</v>
      </c>
      <c r="H11076" s="2" t="s">
        <v>23</v>
      </c>
      <c r="I11076" s="2" t="s">
        <v>28</v>
      </c>
      <c r="J11076" s="2">
        <v>3</v>
      </c>
      <c r="K11076" s="2" t="s">
        <v>30</v>
      </c>
      <c r="L11076" s="2">
        <f t="shared" si="695"/>
        <v>2020</v>
      </c>
      <c r="M11076" s="2" t="str">
        <f t="shared" si="693"/>
        <v>Nov</v>
      </c>
      <c r="N11076" s="2">
        <f t="shared" si="694"/>
        <v>12</v>
      </c>
    </row>
    <row r="11077" spans="1:14" x14ac:dyDescent="0.2">
      <c r="A11077">
        <v>102105</v>
      </c>
      <c r="B11077" t="s">
        <v>4</v>
      </c>
      <c r="C11077" t="s">
        <v>19</v>
      </c>
      <c r="D11077" s="11">
        <v>1541.94</v>
      </c>
      <c r="E11077" s="1">
        <v>43939</v>
      </c>
      <c r="F11077" s="1">
        <v>43942</v>
      </c>
      <c r="G11077" s="12">
        <f t="shared" si="692"/>
        <v>3</v>
      </c>
      <c r="H11077" s="2" t="s">
        <v>22</v>
      </c>
      <c r="I11077" s="2" t="s">
        <v>29</v>
      </c>
      <c r="J11077" s="2">
        <v>1</v>
      </c>
      <c r="K11077" s="2" t="s">
        <v>30</v>
      </c>
      <c r="L11077" s="2">
        <f t="shared" si="695"/>
        <v>2020</v>
      </c>
      <c r="M11077" s="2" t="str">
        <f t="shared" si="693"/>
        <v>Apr</v>
      </c>
      <c r="N11077" s="2">
        <f t="shared" si="694"/>
        <v>18</v>
      </c>
    </row>
    <row r="11078" spans="1:14" x14ac:dyDescent="0.2">
      <c r="A11078">
        <v>105363</v>
      </c>
      <c r="B11078" t="s">
        <v>5</v>
      </c>
      <c r="C11078" t="s">
        <v>19</v>
      </c>
      <c r="D11078" s="11">
        <v>1331.33</v>
      </c>
      <c r="E11078" s="1">
        <v>44147</v>
      </c>
      <c r="F11078" s="1">
        <v>44151</v>
      </c>
      <c r="G11078" s="12">
        <f t="shared" si="692"/>
        <v>4</v>
      </c>
      <c r="H11078" s="2" t="s">
        <v>24</v>
      </c>
      <c r="I11078" s="2" t="s">
        <v>28</v>
      </c>
      <c r="J11078" s="2">
        <v>3</v>
      </c>
      <c r="K11078" s="2" t="s">
        <v>30</v>
      </c>
      <c r="L11078" s="2">
        <f t="shared" si="695"/>
        <v>2020</v>
      </c>
      <c r="M11078" s="2" t="str">
        <f t="shared" si="693"/>
        <v>Nov</v>
      </c>
      <c r="N11078" s="2">
        <f t="shared" si="694"/>
        <v>12</v>
      </c>
    </row>
    <row r="11079" spans="1:14" x14ac:dyDescent="0.2">
      <c r="A11079">
        <v>105363</v>
      </c>
      <c r="B11079" t="s">
        <v>4</v>
      </c>
      <c r="C11079" t="s">
        <v>19</v>
      </c>
      <c r="D11079" s="11">
        <v>1448.88</v>
      </c>
      <c r="E11079" s="1">
        <v>44147</v>
      </c>
      <c r="F11079" s="1">
        <v>44151</v>
      </c>
      <c r="G11079" s="12">
        <f t="shared" si="692"/>
        <v>4</v>
      </c>
      <c r="H11079" s="2" t="s">
        <v>24</v>
      </c>
      <c r="I11079" s="2" t="s">
        <v>28</v>
      </c>
      <c r="J11079" s="2">
        <v>3</v>
      </c>
      <c r="K11079" s="2" t="s">
        <v>30</v>
      </c>
      <c r="L11079" s="2">
        <f t="shared" si="695"/>
        <v>2020</v>
      </c>
      <c r="M11079" s="2" t="str">
        <f t="shared" si="693"/>
        <v>Nov</v>
      </c>
      <c r="N11079" s="2">
        <f t="shared" si="694"/>
        <v>12</v>
      </c>
    </row>
    <row r="11080" spans="1:14" x14ac:dyDescent="0.2">
      <c r="A11080">
        <v>105363</v>
      </c>
      <c r="B11080" t="s">
        <v>10</v>
      </c>
      <c r="C11080" t="s">
        <v>18</v>
      </c>
      <c r="D11080" s="11">
        <v>334.91</v>
      </c>
      <c r="E11080" s="1">
        <v>44147</v>
      </c>
      <c r="F11080" s="1">
        <v>44151</v>
      </c>
      <c r="G11080" s="12">
        <f t="shared" si="692"/>
        <v>4</v>
      </c>
      <c r="H11080" s="2" t="s">
        <v>24</v>
      </c>
      <c r="I11080" s="2" t="s">
        <v>28</v>
      </c>
      <c r="J11080" s="2">
        <v>3</v>
      </c>
      <c r="K11080" s="2">
        <v>3</v>
      </c>
      <c r="L11080" s="2">
        <f t="shared" si="695"/>
        <v>2020</v>
      </c>
      <c r="M11080" s="2" t="str">
        <f t="shared" si="693"/>
        <v>Nov</v>
      </c>
      <c r="N11080" s="2">
        <f t="shared" si="694"/>
        <v>12</v>
      </c>
    </row>
    <row r="11081" spans="1:14" x14ac:dyDescent="0.2">
      <c r="A11081">
        <v>105366</v>
      </c>
      <c r="B11081" t="s">
        <v>4</v>
      </c>
      <c r="C11081" t="s">
        <v>19</v>
      </c>
      <c r="D11081" s="11">
        <v>958.62</v>
      </c>
      <c r="E11081" s="1">
        <v>44147</v>
      </c>
      <c r="F11081" s="1">
        <v>44151</v>
      </c>
      <c r="G11081" s="12">
        <f t="shared" si="692"/>
        <v>4</v>
      </c>
      <c r="H11081" s="2" t="s">
        <v>27</v>
      </c>
      <c r="I11081" s="2" t="s">
        <v>28</v>
      </c>
      <c r="J11081" s="2">
        <v>3</v>
      </c>
      <c r="K11081" s="2">
        <v>5</v>
      </c>
      <c r="L11081" s="2">
        <f t="shared" si="695"/>
        <v>2020</v>
      </c>
      <c r="M11081" s="2" t="str">
        <f t="shared" si="693"/>
        <v>Nov</v>
      </c>
      <c r="N11081" s="2">
        <f t="shared" si="694"/>
        <v>12</v>
      </c>
    </row>
    <row r="11082" spans="1:14" x14ac:dyDescent="0.2">
      <c r="A11082">
        <v>105366</v>
      </c>
      <c r="B11082" t="s">
        <v>10</v>
      </c>
      <c r="C11082" t="s">
        <v>18</v>
      </c>
      <c r="D11082" s="11">
        <v>752.23</v>
      </c>
      <c r="E11082" s="1">
        <v>44147</v>
      </c>
      <c r="F11082" s="1">
        <v>44151</v>
      </c>
      <c r="G11082" s="12">
        <f t="shared" si="692"/>
        <v>4</v>
      </c>
      <c r="H11082" s="2" t="s">
        <v>27</v>
      </c>
      <c r="I11082" s="2" t="s">
        <v>28</v>
      </c>
      <c r="J11082" s="2">
        <v>5</v>
      </c>
      <c r="K11082" s="2" t="s">
        <v>30</v>
      </c>
      <c r="L11082" s="2">
        <f t="shared" si="695"/>
        <v>2020</v>
      </c>
      <c r="M11082" s="2" t="str">
        <f t="shared" si="693"/>
        <v>Nov</v>
      </c>
      <c r="N11082" s="2">
        <f t="shared" si="694"/>
        <v>12</v>
      </c>
    </row>
    <row r="11083" spans="1:14" x14ac:dyDescent="0.2">
      <c r="A11083">
        <v>105372</v>
      </c>
      <c r="B11083" t="s">
        <v>4</v>
      </c>
      <c r="C11083" t="s">
        <v>18</v>
      </c>
      <c r="D11083" s="11">
        <v>844.81</v>
      </c>
      <c r="E11083" s="1">
        <v>44148</v>
      </c>
      <c r="F11083" s="1">
        <v>44152</v>
      </c>
      <c r="G11083" s="12">
        <f t="shared" si="692"/>
        <v>4</v>
      </c>
      <c r="H11083" s="2" t="s">
        <v>22</v>
      </c>
      <c r="I11083" s="2" t="s">
        <v>28</v>
      </c>
      <c r="J11083" s="2" t="s">
        <v>30</v>
      </c>
      <c r="K11083" s="2" t="s">
        <v>30</v>
      </c>
      <c r="L11083" s="2">
        <f t="shared" si="695"/>
        <v>2020</v>
      </c>
      <c r="M11083" s="2" t="str">
        <f t="shared" si="693"/>
        <v>Nov</v>
      </c>
      <c r="N11083" s="2">
        <f t="shared" si="694"/>
        <v>13</v>
      </c>
    </row>
    <row r="11084" spans="1:14" x14ac:dyDescent="0.2">
      <c r="A11084">
        <v>105372</v>
      </c>
      <c r="B11084" t="s">
        <v>4</v>
      </c>
      <c r="C11084" t="s">
        <v>18</v>
      </c>
      <c r="D11084" s="11">
        <v>1347.69</v>
      </c>
      <c r="E11084" s="1">
        <v>44148</v>
      </c>
      <c r="F11084" s="1">
        <v>44152</v>
      </c>
      <c r="G11084" s="12">
        <f t="shared" si="692"/>
        <v>4</v>
      </c>
      <c r="H11084" s="2" t="s">
        <v>22</v>
      </c>
      <c r="I11084" s="2" t="s">
        <v>28</v>
      </c>
      <c r="J11084" s="2">
        <v>3</v>
      </c>
      <c r="K11084" s="2" t="s">
        <v>30</v>
      </c>
      <c r="L11084" s="2">
        <f t="shared" si="695"/>
        <v>2020</v>
      </c>
      <c r="M11084" s="2" t="str">
        <f t="shared" si="693"/>
        <v>Nov</v>
      </c>
      <c r="N11084" s="2">
        <f t="shared" si="694"/>
        <v>13</v>
      </c>
    </row>
    <row r="11085" spans="1:14" x14ac:dyDescent="0.2">
      <c r="A11085">
        <v>98784</v>
      </c>
      <c r="B11085" t="s">
        <v>4</v>
      </c>
      <c r="C11085" t="s">
        <v>19</v>
      </c>
      <c r="D11085" s="11">
        <v>1382.58</v>
      </c>
      <c r="E11085" s="1">
        <v>43700</v>
      </c>
      <c r="F11085" s="1">
        <v>43703</v>
      </c>
      <c r="G11085" s="12">
        <f t="shared" si="692"/>
        <v>3</v>
      </c>
      <c r="H11085" s="2" t="s">
        <v>24</v>
      </c>
      <c r="I11085" s="2" t="s">
        <v>29</v>
      </c>
      <c r="J11085" s="2" t="s">
        <v>30</v>
      </c>
      <c r="K11085" s="2">
        <v>5</v>
      </c>
      <c r="L11085" s="2">
        <f t="shared" si="695"/>
        <v>2019</v>
      </c>
      <c r="M11085" s="2" t="str">
        <f t="shared" si="693"/>
        <v>Aug</v>
      </c>
      <c r="N11085" s="2">
        <f t="shared" si="694"/>
        <v>23</v>
      </c>
    </row>
    <row r="11086" spans="1:14" x14ac:dyDescent="0.2">
      <c r="A11086">
        <v>98786</v>
      </c>
      <c r="B11086" t="s">
        <v>9</v>
      </c>
      <c r="C11086" t="s">
        <v>18</v>
      </c>
      <c r="D11086" s="11">
        <v>921.56</v>
      </c>
      <c r="E11086" s="1">
        <v>43700</v>
      </c>
      <c r="F11086" s="1">
        <v>43703</v>
      </c>
      <c r="G11086" s="12">
        <f t="shared" si="692"/>
        <v>3</v>
      </c>
      <c r="H11086" s="2" t="s">
        <v>26</v>
      </c>
      <c r="I11086" s="2" t="s">
        <v>28</v>
      </c>
      <c r="J11086" s="2" t="s">
        <v>30</v>
      </c>
      <c r="K11086" s="2">
        <v>5</v>
      </c>
      <c r="L11086" s="2">
        <f t="shared" si="695"/>
        <v>2019</v>
      </c>
      <c r="M11086" s="2" t="str">
        <f t="shared" si="693"/>
        <v>Aug</v>
      </c>
      <c r="N11086" s="2">
        <f t="shared" si="694"/>
        <v>23</v>
      </c>
    </row>
    <row r="11087" spans="1:14" x14ac:dyDescent="0.2">
      <c r="A11087">
        <v>105375</v>
      </c>
      <c r="B11087" t="s">
        <v>5</v>
      </c>
      <c r="C11087" t="s">
        <v>19</v>
      </c>
      <c r="D11087" s="11">
        <v>364.9</v>
      </c>
      <c r="E11087" s="1">
        <v>44148</v>
      </c>
      <c r="F11087" s="1">
        <v>44152</v>
      </c>
      <c r="G11087" s="12">
        <f t="shared" si="692"/>
        <v>4</v>
      </c>
      <c r="H11087" s="2" t="s">
        <v>25</v>
      </c>
      <c r="I11087" s="2" t="s">
        <v>29</v>
      </c>
      <c r="J11087" s="2" t="s">
        <v>30</v>
      </c>
      <c r="K11087" s="2" t="s">
        <v>30</v>
      </c>
      <c r="L11087" s="2">
        <f t="shared" si="695"/>
        <v>2020</v>
      </c>
      <c r="M11087" s="2" t="str">
        <f t="shared" si="693"/>
        <v>Nov</v>
      </c>
      <c r="N11087" s="2">
        <f t="shared" si="694"/>
        <v>13</v>
      </c>
    </row>
    <row r="11088" spans="1:14" x14ac:dyDescent="0.2">
      <c r="A11088">
        <v>105376</v>
      </c>
      <c r="B11088" t="s">
        <v>5</v>
      </c>
      <c r="C11088" t="s">
        <v>19</v>
      </c>
      <c r="D11088" s="11">
        <v>642.69000000000005</v>
      </c>
      <c r="E11088" s="1">
        <v>44148</v>
      </c>
      <c r="F11088" s="1">
        <v>44152</v>
      </c>
      <c r="G11088" s="12">
        <f t="shared" si="692"/>
        <v>4</v>
      </c>
      <c r="H11088" s="2" t="s">
        <v>25</v>
      </c>
      <c r="I11088" s="2" t="s">
        <v>28</v>
      </c>
      <c r="J11088" s="2" t="s">
        <v>30</v>
      </c>
      <c r="K11088" s="2" t="s">
        <v>30</v>
      </c>
      <c r="L11088" s="2">
        <f t="shared" si="695"/>
        <v>2020</v>
      </c>
      <c r="M11088" s="2" t="str">
        <f t="shared" si="693"/>
        <v>Nov</v>
      </c>
      <c r="N11088" s="2">
        <f t="shared" si="694"/>
        <v>13</v>
      </c>
    </row>
    <row r="11089" spans="1:14" x14ac:dyDescent="0.2">
      <c r="A11089">
        <v>105376</v>
      </c>
      <c r="B11089" t="s">
        <v>3</v>
      </c>
      <c r="C11089" t="s">
        <v>18</v>
      </c>
      <c r="D11089" s="11">
        <v>389.63</v>
      </c>
      <c r="E11089" s="1">
        <v>44148</v>
      </c>
      <c r="F11089" s="1">
        <v>44152</v>
      </c>
      <c r="G11089" s="12">
        <f t="shared" si="692"/>
        <v>4</v>
      </c>
      <c r="H11089" s="2" t="s">
        <v>25</v>
      </c>
      <c r="I11089" s="2" t="s">
        <v>28</v>
      </c>
      <c r="J11089" s="2">
        <v>3</v>
      </c>
      <c r="K11089" s="2">
        <v>3</v>
      </c>
      <c r="L11089" s="2">
        <f t="shared" si="695"/>
        <v>2020</v>
      </c>
      <c r="M11089" s="2" t="str">
        <f t="shared" si="693"/>
        <v>Nov</v>
      </c>
      <c r="N11089" s="2">
        <f t="shared" si="694"/>
        <v>13</v>
      </c>
    </row>
    <row r="11090" spans="1:14" x14ac:dyDescent="0.2">
      <c r="A11090">
        <v>98786</v>
      </c>
      <c r="B11090" t="s">
        <v>10</v>
      </c>
      <c r="C11090" t="s">
        <v>19</v>
      </c>
      <c r="D11090" s="11">
        <v>229.56</v>
      </c>
      <c r="E11090" s="1">
        <v>43700</v>
      </c>
      <c r="F11090" s="1">
        <v>43703</v>
      </c>
      <c r="G11090" s="12">
        <f t="shared" si="692"/>
        <v>3</v>
      </c>
      <c r="H11090" s="2" t="s">
        <v>26</v>
      </c>
      <c r="I11090" s="2" t="s">
        <v>28</v>
      </c>
      <c r="J11090" s="2" t="s">
        <v>30</v>
      </c>
      <c r="K11090" s="2">
        <v>3</v>
      </c>
      <c r="L11090" s="2">
        <f t="shared" si="695"/>
        <v>2019</v>
      </c>
      <c r="M11090" s="2" t="str">
        <f t="shared" si="693"/>
        <v>Aug</v>
      </c>
      <c r="N11090" s="2">
        <f t="shared" si="694"/>
        <v>23</v>
      </c>
    </row>
    <row r="11091" spans="1:14" x14ac:dyDescent="0.2">
      <c r="A11091">
        <v>102110</v>
      </c>
      <c r="B11091" t="s">
        <v>8</v>
      </c>
      <c r="C11091" t="s">
        <v>18</v>
      </c>
      <c r="D11091" s="11">
        <v>178.61</v>
      </c>
      <c r="E11091" s="1">
        <v>43939</v>
      </c>
      <c r="F11091" s="1">
        <v>43942</v>
      </c>
      <c r="G11091" s="12">
        <f t="shared" si="692"/>
        <v>3</v>
      </c>
      <c r="H11091" s="2" t="s">
        <v>24</v>
      </c>
      <c r="I11091" s="2" t="s">
        <v>28</v>
      </c>
      <c r="J11091" s="2">
        <v>1</v>
      </c>
      <c r="K11091" s="2" t="s">
        <v>30</v>
      </c>
      <c r="L11091" s="2">
        <f t="shared" si="695"/>
        <v>2020</v>
      </c>
      <c r="M11091" s="2" t="str">
        <f t="shared" si="693"/>
        <v>Apr</v>
      </c>
      <c r="N11091" s="2">
        <f t="shared" si="694"/>
        <v>18</v>
      </c>
    </row>
    <row r="11092" spans="1:14" x14ac:dyDescent="0.2">
      <c r="A11092">
        <v>98850</v>
      </c>
      <c r="B11092" t="s">
        <v>2</v>
      </c>
      <c r="C11092" t="s">
        <v>19</v>
      </c>
      <c r="D11092" s="11">
        <v>671.79</v>
      </c>
      <c r="E11092" s="1">
        <v>43706</v>
      </c>
      <c r="F11092" s="1">
        <v>43709</v>
      </c>
      <c r="G11092" s="12">
        <f t="shared" si="692"/>
        <v>3</v>
      </c>
      <c r="H11092" s="2" t="s">
        <v>24</v>
      </c>
      <c r="I11092" s="2" t="s">
        <v>29</v>
      </c>
      <c r="J11092" s="2" t="s">
        <v>30</v>
      </c>
      <c r="K11092" s="2">
        <v>5</v>
      </c>
      <c r="L11092" s="2">
        <f t="shared" si="695"/>
        <v>2019</v>
      </c>
      <c r="M11092" s="2" t="str">
        <f t="shared" si="693"/>
        <v>Aug</v>
      </c>
      <c r="N11092" s="2">
        <f t="shared" si="694"/>
        <v>29</v>
      </c>
    </row>
    <row r="11093" spans="1:14" x14ac:dyDescent="0.2">
      <c r="A11093">
        <v>98853</v>
      </c>
      <c r="B11093" t="s">
        <v>3</v>
      </c>
      <c r="C11093" t="s">
        <v>19</v>
      </c>
      <c r="D11093" s="11">
        <v>147.78</v>
      </c>
      <c r="E11093" s="1">
        <v>43706</v>
      </c>
      <c r="F11093" s="1">
        <v>43709</v>
      </c>
      <c r="G11093" s="12">
        <f t="shared" si="692"/>
        <v>3</v>
      </c>
      <c r="H11093" s="2" t="s">
        <v>27</v>
      </c>
      <c r="I11093" s="2" t="s">
        <v>29</v>
      </c>
      <c r="J11093" s="2" t="s">
        <v>30</v>
      </c>
      <c r="K11093" s="2">
        <v>4</v>
      </c>
      <c r="L11093" s="2">
        <f t="shared" si="695"/>
        <v>2019</v>
      </c>
      <c r="M11093" s="2" t="str">
        <f t="shared" si="693"/>
        <v>Aug</v>
      </c>
      <c r="N11093" s="2">
        <f t="shared" si="694"/>
        <v>29</v>
      </c>
    </row>
    <row r="11094" spans="1:14" x14ac:dyDescent="0.2">
      <c r="A11094">
        <v>98971</v>
      </c>
      <c r="B11094" t="s">
        <v>7</v>
      </c>
      <c r="C11094" t="s">
        <v>18</v>
      </c>
      <c r="D11094" s="11">
        <v>400.15</v>
      </c>
      <c r="E11094" s="1">
        <v>43714</v>
      </c>
      <c r="F11094" s="1">
        <v>43717</v>
      </c>
      <c r="G11094" s="12">
        <f t="shared" si="692"/>
        <v>3</v>
      </c>
      <c r="H11094" s="2" t="s">
        <v>21</v>
      </c>
      <c r="I11094" s="2" t="s">
        <v>29</v>
      </c>
      <c r="J11094" s="2" t="s">
        <v>30</v>
      </c>
      <c r="K11094" s="2">
        <v>5</v>
      </c>
      <c r="L11094" s="2">
        <f t="shared" si="695"/>
        <v>2019</v>
      </c>
      <c r="M11094" s="2" t="str">
        <f t="shared" si="693"/>
        <v>Sep</v>
      </c>
      <c r="N11094" s="2">
        <f t="shared" si="694"/>
        <v>6</v>
      </c>
    </row>
    <row r="11095" spans="1:14" x14ac:dyDescent="0.2">
      <c r="A11095">
        <v>98978</v>
      </c>
      <c r="B11095" t="s">
        <v>9</v>
      </c>
      <c r="C11095" t="s">
        <v>18</v>
      </c>
      <c r="D11095" s="11">
        <v>1628.76</v>
      </c>
      <c r="E11095" s="1">
        <v>43714</v>
      </c>
      <c r="F11095" s="1">
        <v>43717</v>
      </c>
      <c r="G11095" s="12">
        <f t="shared" si="692"/>
        <v>3</v>
      </c>
      <c r="H11095" s="2" t="s">
        <v>26</v>
      </c>
      <c r="I11095" s="2" t="s">
        <v>28</v>
      </c>
      <c r="J11095" s="2" t="s">
        <v>30</v>
      </c>
      <c r="K11095" s="2">
        <v>3</v>
      </c>
      <c r="L11095" s="2">
        <f t="shared" si="695"/>
        <v>2019</v>
      </c>
      <c r="M11095" s="2" t="str">
        <f t="shared" si="693"/>
        <v>Sep</v>
      </c>
      <c r="N11095" s="2">
        <f t="shared" si="694"/>
        <v>6</v>
      </c>
    </row>
    <row r="11096" spans="1:14" x14ac:dyDescent="0.2">
      <c r="A11096">
        <v>98985</v>
      </c>
      <c r="B11096" t="s">
        <v>6</v>
      </c>
      <c r="C11096" t="s">
        <v>19</v>
      </c>
      <c r="D11096" s="11">
        <v>371.28</v>
      </c>
      <c r="E11096" s="1">
        <v>43715</v>
      </c>
      <c r="F11096" s="1">
        <v>43718</v>
      </c>
      <c r="G11096" s="12">
        <f t="shared" si="692"/>
        <v>3</v>
      </c>
      <c r="H11096" s="2" t="s">
        <v>25</v>
      </c>
      <c r="I11096" s="2" t="s">
        <v>29</v>
      </c>
      <c r="J11096" s="2" t="s">
        <v>30</v>
      </c>
      <c r="K11096" s="2">
        <v>2</v>
      </c>
      <c r="L11096" s="2">
        <f t="shared" si="695"/>
        <v>2019</v>
      </c>
      <c r="M11096" s="2" t="str">
        <f t="shared" si="693"/>
        <v>Sep</v>
      </c>
      <c r="N11096" s="2">
        <f t="shared" si="694"/>
        <v>7</v>
      </c>
    </row>
    <row r="11097" spans="1:14" x14ac:dyDescent="0.2">
      <c r="A11097">
        <v>105382</v>
      </c>
      <c r="B11097" t="s">
        <v>9</v>
      </c>
      <c r="C11097" t="s">
        <v>19</v>
      </c>
      <c r="D11097" s="11">
        <v>197.18</v>
      </c>
      <c r="E11097" s="1">
        <v>44148</v>
      </c>
      <c r="F11097" s="1">
        <v>44152</v>
      </c>
      <c r="G11097" s="12">
        <f t="shared" si="692"/>
        <v>4</v>
      </c>
      <c r="H11097" s="2" t="s">
        <v>23</v>
      </c>
      <c r="I11097" s="2" t="s">
        <v>28</v>
      </c>
      <c r="J11097" s="2">
        <v>3</v>
      </c>
      <c r="K11097" s="2">
        <v>2</v>
      </c>
      <c r="L11097" s="2">
        <f t="shared" si="695"/>
        <v>2020</v>
      </c>
      <c r="M11097" s="2" t="str">
        <f t="shared" si="693"/>
        <v>Nov</v>
      </c>
      <c r="N11097" s="2">
        <f t="shared" si="694"/>
        <v>13</v>
      </c>
    </row>
    <row r="11098" spans="1:14" x14ac:dyDescent="0.2">
      <c r="A11098">
        <v>98985</v>
      </c>
      <c r="B11098" t="s">
        <v>9</v>
      </c>
      <c r="C11098" t="s">
        <v>18</v>
      </c>
      <c r="D11098" s="11">
        <v>1396.86</v>
      </c>
      <c r="E11098" s="1">
        <v>43715</v>
      </c>
      <c r="F11098" s="1">
        <v>43718</v>
      </c>
      <c r="G11098" s="12">
        <f t="shared" si="692"/>
        <v>3</v>
      </c>
      <c r="H11098" s="2" t="s">
        <v>25</v>
      </c>
      <c r="I11098" s="2" t="s">
        <v>29</v>
      </c>
      <c r="J11098" s="2" t="s">
        <v>30</v>
      </c>
      <c r="K11098" s="2">
        <v>5</v>
      </c>
      <c r="L11098" s="2">
        <f t="shared" si="695"/>
        <v>2019</v>
      </c>
      <c r="M11098" s="2" t="str">
        <f t="shared" si="693"/>
        <v>Sep</v>
      </c>
      <c r="N11098" s="2">
        <f t="shared" si="694"/>
        <v>7</v>
      </c>
    </row>
    <row r="11099" spans="1:14" x14ac:dyDescent="0.2">
      <c r="A11099">
        <v>105386</v>
      </c>
      <c r="B11099" t="s">
        <v>3</v>
      </c>
      <c r="C11099" t="s">
        <v>19</v>
      </c>
      <c r="D11099" s="11">
        <v>502.08</v>
      </c>
      <c r="E11099" s="1">
        <v>44148</v>
      </c>
      <c r="F11099" s="1">
        <v>44152</v>
      </c>
      <c r="G11099" s="12">
        <f t="shared" si="692"/>
        <v>4</v>
      </c>
      <c r="H11099" s="2" t="s">
        <v>24</v>
      </c>
      <c r="I11099" s="2" t="s">
        <v>29</v>
      </c>
      <c r="J11099" s="2">
        <v>3</v>
      </c>
      <c r="K11099" s="2">
        <v>4</v>
      </c>
      <c r="L11099" s="2">
        <f t="shared" si="695"/>
        <v>2020</v>
      </c>
      <c r="M11099" s="2" t="str">
        <f t="shared" si="693"/>
        <v>Nov</v>
      </c>
      <c r="N11099" s="2">
        <f t="shared" si="694"/>
        <v>13</v>
      </c>
    </row>
    <row r="11100" spans="1:14" x14ac:dyDescent="0.2">
      <c r="A11100">
        <v>98991</v>
      </c>
      <c r="B11100" t="s">
        <v>9</v>
      </c>
      <c r="C11100" t="s">
        <v>18</v>
      </c>
      <c r="D11100" s="11">
        <v>566.04</v>
      </c>
      <c r="E11100" s="1">
        <v>43715</v>
      </c>
      <c r="F11100" s="1">
        <v>43718</v>
      </c>
      <c r="G11100" s="12">
        <f t="shared" si="692"/>
        <v>3</v>
      </c>
      <c r="H11100" s="2" t="s">
        <v>26</v>
      </c>
      <c r="I11100" s="2" t="s">
        <v>28</v>
      </c>
      <c r="J11100" s="2" t="s">
        <v>30</v>
      </c>
      <c r="K11100" s="2">
        <v>4</v>
      </c>
      <c r="L11100" s="2">
        <f t="shared" si="695"/>
        <v>2019</v>
      </c>
      <c r="M11100" s="2" t="str">
        <f t="shared" si="693"/>
        <v>Sep</v>
      </c>
      <c r="N11100" s="2">
        <f t="shared" si="694"/>
        <v>7</v>
      </c>
    </row>
    <row r="11101" spans="1:14" x14ac:dyDescent="0.2">
      <c r="A11101">
        <v>98991</v>
      </c>
      <c r="B11101" t="s">
        <v>10</v>
      </c>
      <c r="C11101" t="s">
        <v>18</v>
      </c>
      <c r="D11101" s="11">
        <v>84.55</v>
      </c>
      <c r="E11101" s="1">
        <v>43715</v>
      </c>
      <c r="F11101" s="1">
        <v>43718</v>
      </c>
      <c r="G11101" s="12">
        <f t="shared" si="692"/>
        <v>3</v>
      </c>
      <c r="H11101" s="2" t="s">
        <v>26</v>
      </c>
      <c r="I11101" s="2" t="s">
        <v>28</v>
      </c>
      <c r="J11101" s="2" t="s">
        <v>30</v>
      </c>
      <c r="K11101" s="2">
        <v>3</v>
      </c>
      <c r="L11101" s="2">
        <f t="shared" si="695"/>
        <v>2019</v>
      </c>
      <c r="M11101" s="2" t="str">
        <f t="shared" si="693"/>
        <v>Sep</v>
      </c>
      <c r="N11101" s="2">
        <f t="shared" si="694"/>
        <v>7</v>
      </c>
    </row>
    <row r="11102" spans="1:14" x14ac:dyDescent="0.2">
      <c r="A11102">
        <v>99057</v>
      </c>
      <c r="B11102" t="s">
        <v>9</v>
      </c>
      <c r="C11102" t="s">
        <v>18</v>
      </c>
      <c r="D11102" s="11">
        <v>653.07000000000005</v>
      </c>
      <c r="E11102" s="1">
        <v>43722</v>
      </c>
      <c r="F11102" s="1">
        <v>43725</v>
      </c>
      <c r="G11102" s="12">
        <f t="shared" si="692"/>
        <v>3</v>
      </c>
      <c r="H11102" s="2" t="s">
        <v>26</v>
      </c>
      <c r="I11102" s="2" t="s">
        <v>28</v>
      </c>
      <c r="J11102" s="2" t="s">
        <v>30</v>
      </c>
      <c r="K11102" s="2">
        <v>1</v>
      </c>
      <c r="L11102" s="2">
        <f t="shared" si="695"/>
        <v>2019</v>
      </c>
      <c r="M11102" s="2" t="str">
        <f t="shared" si="693"/>
        <v>Sep</v>
      </c>
      <c r="N11102" s="2">
        <f t="shared" si="694"/>
        <v>14</v>
      </c>
    </row>
    <row r="11103" spans="1:14" x14ac:dyDescent="0.2">
      <c r="A11103">
        <v>102110</v>
      </c>
      <c r="B11103" t="s">
        <v>10</v>
      </c>
      <c r="C11103" t="s">
        <v>19</v>
      </c>
      <c r="D11103" s="11">
        <v>653.04999999999995</v>
      </c>
      <c r="E11103" s="1">
        <v>43939</v>
      </c>
      <c r="F11103" s="1">
        <v>43942</v>
      </c>
      <c r="G11103" s="12">
        <f t="shared" si="692"/>
        <v>3</v>
      </c>
      <c r="H11103" s="2" t="s">
        <v>24</v>
      </c>
      <c r="I11103" s="2" t="s">
        <v>28</v>
      </c>
      <c r="J11103" s="2">
        <v>1</v>
      </c>
      <c r="K11103" s="2" t="s">
        <v>30</v>
      </c>
      <c r="L11103" s="2">
        <f t="shared" si="695"/>
        <v>2020</v>
      </c>
      <c r="M11103" s="2" t="str">
        <f t="shared" si="693"/>
        <v>Apr</v>
      </c>
      <c r="N11103" s="2">
        <f t="shared" si="694"/>
        <v>18</v>
      </c>
    </row>
    <row r="11104" spans="1:14" x14ac:dyDescent="0.2">
      <c r="A11104">
        <v>99208</v>
      </c>
      <c r="B11104" t="s">
        <v>7</v>
      </c>
      <c r="C11104" t="s">
        <v>19</v>
      </c>
      <c r="D11104" s="11">
        <v>214.66</v>
      </c>
      <c r="E11104" s="1">
        <v>43735</v>
      </c>
      <c r="F11104" s="1">
        <v>43738</v>
      </c>
      <c r="G11104" s="12">
        <f t="shared" si="692"/>
        <v>3</v>
      </c>
      <c r="H11104" s="2" t="s">
        <v>21</v>
      </c>
      <c r="I11104" s="2" t="s">
        <v>28</v>
      </c>
      <c r="J11104" s="2" t="s">
        <v>30</v>
      </c>
      <c r="K11104" s="2">
        <v>4</v>
      </c>
      <c r="L11104" s="2">
        <f t="shared" si="695"/>
        <v>2019</v>
      </c>
      <c r="M11104" s="2" t="str">
        <f t="shared" si="693"/>
        <v>Sep</v>
      </c>
      <c r="N11104" s="2">
        <f t="shared" si="694"/>
        <v>27</v>
      </c>
    </row>
    <row r="11105" spans="1:14" x14ac:dyDescent="0.2">
      <c r="A11105">
        <v>105387</v>
      </c>
      <c r="B11105" t="s">
        <v>8</v>
      </c>
      <c r="C11105" t="s">
        <v>19</v>
      </c>
      <c r="D11105" s="11">
        <v>1157.0999999999999</v>
      </c>
      <c r="E11105" s="1">
        <v>44148</v>
      </c>
      <c r="F11105" s="1">
        <v>44152</v>
      </c>
      <c r="G11105" s="12">
        <f t="shared" si="692"/>
        <v>4</v>
      </c>
      <c r="H11105" s="2" t="s">
        <v>26</v>
      </c>
      <c r="I11105" s="2" t="s">
        <v>28</v>
      </c>
      <c r="J11105" s="2" t="s">
        <v>30</v>
      </c>
      <c r="K11105" s="2">
        <v>5</v>
      </c>
      <c r="L11105" s="2">
        <f t="shared" si="695"/>
        <v>2020</v>
      </c>
      <c r="M11105" s="2" t="str">
        <f t="shared" si="693"/>
        <v>Nov</v>
      </c>
      <c r="N11105" s="2">
        <f t="shared" si="694"/>
        <v>13</v>
      </c>
    </row>
    <row r="11106" spans="1:14" x14ac:dyDescent="0.2">
      <c r="A11106">
        <v>102111</v>
      </c>
      <c r="B11106" t="s">
        <v>8</v>
      </c>
      <c r="C11106" t="s">
        <v>19</v>
      </c>
      <c r="D11106" s="11">
        <v>393.13</v>
      </c>
      <c r="E11106" s="1">
        <v>43939</v>
      </c>
      <c r="F11106" s="1">
        <v>43942</v>
      </c>
      <c r="G11106" s="12">
        <f t="shared" si="692"/>
        <v>3</v>
      </c>
      <c r="H11106" s="2" t="s">
        <v>26</v>
      </c>
      <c r="I11106" s="2" t="s">
        <v>28</v>
      </c>
      <c r="J11106" s="2">
        <v>4</v>
      </c>
      <c r="K11106" s="2" t="s">
        <v>30</v>
      </c>
      <c r="L11106" s="2">
        <f t="shared" si="695"/>
        <v>2020</v>
      </c>
      <c r="M11106" s="2" t="str">
        <f t="shared" si="693"/>
        <v>Apr</v>
      </c>
      <c r="N11106" s="2">
        <f t="shared" si="694"/>
        <v>18</v>
      </c>
    </row>
    <row r="11107" spans="1:14" x14ac:dyDescent="0.2">
      <c r="A11107">
        <v>102174</v>
      </c>
      <c r="B11107" t="s">
        <v>9</v>
      </c>
      <c r="C11107" t="s">
        <v>18</v>
      </c>
      <c r="D11107" s="11">
        <v>1636.57</v>
      </c>
      <c r="E11107" s="1">
        <v>43943</v>
      </c>
      <c r="F11107" s="1">
        <v>43946</v>
      </c>
      <c r="G11107" s="12">
        <f t="shared" si="692"/>
        <v>3</v>
      </c>
      <c r="H11107" s="2" t="s">
        <v>24</v>
      </c>
      <c r="I11107" s="2" t="s">
        <v>29</v>
      </c>
      <c r="J11107" s="2">
        <v>5</v>
      </c>
      <c r="K11107" s="2" t="s">
        <v>30</v>
      </c>
      <c r="L11107" s="2">
        <f t="shared" si="695"/>
        <v>2020</v>
      </c>
      <c r="M11107" s="2" t="str">
        <f t="shared" si="693"/>
        <v>Apr</v>
      </c>
      <c r="N11107" s="2">
        <f t="shared" si="694"/>
        <v>22</v>
      </c>
    </row>
    <row r="11108" spans="1:14" x14ac:dyDescent="0.2">
      <c r="A11108">
        <v>102183</v>
      </c>
      <c r="B11108" t="s">
        <v>8</v>
      </c>
      <c r="C11108" t="s">
        <v>19</v>
      </c>
      <c r="D11108" s="11">
        <v>920.45</v>
      </c>
      <c r="E11108" s="1">
        <v>43944</v>
      </c>
      <c r="F11108" s="1">
        <v>43947</v>
      </c>
      <c r="G11108" s="12">
        <f t="shared" si="692"/>
        <v>3</v>
      </c>
      <c r="H11108" s="2" t="s">
        <v>24</v>
      </c>
      <c r="I11108" s="2" t="s">
        <v>28</v>
      </c>
      <c r="J11108" s="2" t="s">
        <v>30</v>
      </c>
      <c r="K11108" s="2" t="s">
        <v>30</v>
      </c>
      <c r="L11108" s="2">
        <f t="shared" si="695"/>
        <v>2020</v>
      </c>
      <c r="M11108" s="2" t="str">
        <f t="shared" si="693"/>
        <v>Apr</v>
      </c>
      <c r="N11108" s="2">
        <f t="shared" si="694"/>
        <v>23</v>
      </c>
    </row>
    <row r="11109" spans="1:14" x14ac:dyDescent="0.2">
      <c r="A11109">
        <v>102226</v>
      </c>
      <c r="B11109" t="s">
        <v>8</v>
      </c>
      <c r="C11109" t="s">
        <v>18</v>
      </c>
      <c r="D11109" s="11">
        <v>918.44</v>
      </c>
      <c r="E11109" s="1">
        <v>43947</v>
      </c>
      <c r="F11109" s="1">
        <v>43950</v>
      </c>
      <c r="G11109" s="12">
        <f t="shared" si="692"/>
        <v>3</v>
      </c>
      <c r="H11109" s="2" t="s">
        <v>26</v>
      </c>
      <c r="I11109" s="2" t="s">
        <v>28</v>
      </c>
      <c r="J11109" s="2" t="s">
        <v>30</v>
      </c>
      <c r="K11109" s="2" t="s">
        <v>30</v>
      </c>
      <c r="L11109" s="2">
        <f t="shared" si="695"/>
        <v>2020</v>
      </c>
      <c r="M11109" s="2" t="str">
        <f t="shared" si="693"/>
        <v>Apr</v>
      </c>
      <c r="N11109" s="2">
        <f t="shared" si="694"/>
        <v>26</v>
      </c>
    </row>
    <row r="11110" spans="1:14" x14ac:dyDescent="0.2">
      <c r="A11110">
        <v>102232</v>
      </c>
      <c r="B11110" t="s">
        <v>3</v>
      </c>
      <c r="C11110" t="s">
        <v>19</v>
      </c>
      <c r="D11110" s="11">
        <v>1541.18</v>
      </c>
      <c r="E11110" s="1">
        <v>43948</v>
      </c>
      <c r="F11110" s="1">
        <v>43951</v>
      </c>
      <c r="G11110" s="12">
        <f t="shared" si="692"/>
        <v>3</v>
      </c>
      <c r="H11110" s="2" t="s">
        <v>21</v>
      </c>
      <c r="I11110" s="2" t="s">
        <v>28</v>
      </c>
      <c r="J11110" s="2">
        <v>3</v>
      </c>
      <c r="K11110" s="2" t="s">
        <v>30</v>
      </c>
      <c r="L11110" s="2">
        <f t="shared" si="695"/>
        <v>2020</v>
      </c>
      <c r="M11110" s="2" t="str">
        <f t="shared" si="693"/>
        <v>Apr</v>
      </c>
      <c r="N11110" s="2">
        <f t="shared" si="694"/>
        <v>27</v>
      </c>
    </row>
    <row r="11111" spans="1:14" x14ac:dyDescent="0.2">
      <c r="A11111">
        <v>99241</v>
      </c>
      <c r="B11111" t="s">
        <v>3</v>
      </c>
      <c r="C11111" t="s">
        <v>18</v>
      </c>
      <c r="D11111" s="11">
        <v>1046.5999999999999</v>
      </c>
      <c r="E11111" s="1">
        <v>43737</v>
      </c>
      <c r="F11111" s="1">
        <v>43740</v>
      </c>
      <c r="G11111" s="12">
        <f t="shared" si="692"/>
        <v>3</v>
      </c>
      <c r="H11111" s="2" t="s">
        <v>23</v>
      </c>
      <c r="I11111" s="2" t="s">
        <v>29</v>
      </c>
      <c r="J11111" s="2" t="s">
        <v>30</v>
      </c>
      <c r="K11111" s="2">
        <v>3</v>
      </c>
      <c r="L11111" s="2">
        <f t="shared" si="695"/>
        <v>2019</v>
      </c>
      <c r="M11111" s="2" t="str">
        <f t="shared" si="693"/>
        <v>Sep</v>
      </c>
      <c r="N11111" s="2">
        <f t="shared" si="694"/>
        <v>29</v>
      </c>
    </row>
    <row r="11112" spans="1:14" x14ac:dyDescent="0.2">
      <c r="A11112">
        <v>99244</v>
      </c>
      <c r="B11112" t="s">
        <v>6</v>
      </c>
      <c r="C11112" t="s">
        <v>18</v>
      </c>
      <c r="D11112" s="11">
        <v>625.48</v>
      </c>
      <c r="E11112" s="1">
        <v>43737</v>
      </c>
      <c r="F11112" s="1">
        <v>43740</v>
      </c>
      <c r="G11112" s="12">
        <f t="shared" si="692"/>
        <v>3</v>
      </c>
      <c r="H11112" s="2" t="s">
        <v>24</v>
      </c>
      <c r="I11112" s="2" t="s">
        <v>28</v>
      </c>
      <c r="J11112" s="2" t="s">
        <v>30</v>
      </c>
      <c r="K11112" s="2">
        <v>4</v>
      </c>
      <c r="L11112" s="2">
        <f t="shared" si="695"/>
        <v>2019</v>
      </c>
      <c r="M11112" s="2" t="str">
        <f t="shared" si="693"/>
        <v>Sep</v>
      </c>
      <c r="N11112" s="2">
        <f t="shared" si="694"/>
        <v>29</v>
      </c>
    </row>
    <row r="11113" spans="1:14" x14ac:dyDescent="0.2">
      <c r="A11113">
        <v>105414</v>
      </c>
      <c r="B11113" t="s">
        <v>5</v>
      </c>
      <c r="C11113" t="s">
        <v>19</v>
      </c>
      <c r="D11113" s="11">
        <v>1930.04</v>
      </c>
      <c r="E11113" s="1">
        <v>44150</v>
      </c>
      <c r="F11113" s="1">
        <v>44154</v>
      </c>
      <c r="G11113" s="12">
        <f t="shared" si="692"/>
        <v>4</v>
      </c>
      <c r="H11113" s="2" t="s">
        <v>26</v>
      </c>
      <c r="I11113" s="2" t="s">
        <v>28</v>
      </c>
      <c r="J11113" s="2" t="s">
        <v>30</v>
      </c>
      <c r="K11113" s="2" t="s">
        <v>30</v>
      </c>
      <c r="L11113" s="2">
        <f t="shared" si="695"/>
        <v>2020</v>
      </c>
      <c r="M11113" s="2" t="str">
        <f t="shared" si="693"/>
        <v>Nov</v>
      </c>
      <c r="N11113" s="2">
        <f t="shared" si="694"/>
        <v>15</v>
      </c>
    </row>
    <row r="11114" spans="1:14" x14ac:dyDescent="0.2">
      <c r="A11114">
        <v>102240</v>
      </c>
      <c r="B11114" t="s">
        <v>3</v>
      </c>
      <c r="C11114" t="s">
        <v>19</v>
      </c>
      <c r="D11114" s="11">
        <v>565.14</v>
      </c>
      <c r="E11114" s="1">
        <v>43948</v>
      </c>
      <c r="F11114" s="1">
        <v>43951</v>
      </c>
      <c r="G11114" s="12">
        <f t="shared" si="692"/>
        <v>3</v>
      </c>
      <c r="H11114" s="2" t="s">
        <v>23</v>
      </c>
      <c r="I11114" s="2" t="s">
        <v>28</v>
      </c>
      <c r="J11114" s="2">
        <v>5</v>
      </c>
      <c r="K11114" s="2" t="s">
        <v>30</v>
      </c>
      <c r="L11114" s="2">
        <f t="shared" si="695"/>
        <v>2020</v>
      </c>
      <c r="M11114" s="2" t="str">
        <f t="shared" si="693"/>
        <v>Apr</v>
      </c>
      <c r="N11114" s="2">
        <f t="shared" si="694"/>
        <v>27</v>
      </c>
    </row>
    <row r="11115" spans="1:14" x14ac:dyDescent="0.2">
      <c r="A11115">
        <v>105419</v>
      </c>
      <c r="B11115" t="s">
        <v>4</v>
      </c>
      <c r="C11115" t="s">
        <v>19</v>
      </c>
      <c r="D11115" s="11">
        <v>415.47</v>
      </c>
      <c r="E11115" s="1">
        <v>44151</v>
      </c>
      <c r="F11115" s="1">
        <v>44155</v>
      </c>
      <c r="G11115" s="12">
        <f t="shared" si="692"/>
        <v>4</v>
      </c>
      <c r="H11115" s="2" t="s">
        <v>22</v>
      </c>
      <c r="I11115" s="2" t="s">
        <v>28</v>
      </c>
      <c r="J11115" s="2">
        <v>4</v>
      </c>
      <c r="K11115" s="2">
        <v>4</v>
      </c>
      <c r="L11115" s="2">
        <f t="shared" si="695"/>
        <v>2020</v>
      </c>
      <c r="M11115" s="2" t="str">
        <f t="shared" si="693"/>
        <v>Nov</v>
      </c>
      <c r="N11115" s="2">
        <f t="shared" si="694"/>
        <v>16</v>
      </c>
    </row>
    <row r="11116" spans="1:14" x14ac:dyDescent="0.2">
      <c r="A11116">
        <v>99247</v>
      </c>
      <c r="B11116" t="s">
        <v>2</v>
      </c>
      <c r="C11116" t="s">
        <v>19</v>
      </c>
      <c r="D11116" s="11">
        <v>133.83000000000001</v>
      </c>
      <c r="E11116" s="1">
        <v>43737</v>
      </c>
      <c r="F11116" s="1">
        <v>43740</v>
      </c>
      <c r="G11116" s="12">
        <f t="shared" si="692"/>
        <v>3</v>
      </c>
      <c r="H11116" s="2" t="s">
        <v>26</v>
      </c>
      <c r="I11116" s="2" t="s">
        <v>28</v>
      </c>
      <c r="J11116" s="2" t="s">
        <v>30</v>
      </c>
      <c r="K11116" s="2">
        <v>4</v>
      </c>
      <c r="L11116" s="2">
        <f t="shared" si="695"/>
        <v>2019</v>
      </c>
      <c r="M11116" s="2" t="str">
        <f t="shared" si="693"/>
        <v>Sep</v>
      </c>
      <c r="N11116" s="2">
        <f t="shared" si="694"/>
        <v>29</v>
      </c>
    </row>
    <row r="11117" spans="1:14" x14ac:dyDescent="0.2">
      <c r="A11117">
        <v>99247</v>
      </c>
      <c r="B11117" t="s">
        <v>3</v>
      </c>
      <c r="C11117" t="s">
        <v>19</v>
      </c>
      <c r="D11117" s="11">
        <v>1185.5899999999999</v>
      </c>
      <c r="E11117" s="1">
        <v>43737</v>
      </c>
      <c r="F11117" s="1">
        <v>43740</v>
      </c>
      <c r="G11117" s="12">
        <f t="shared" si="692"/>
        <v>3</v>
      </c>
      <c r="H11117" s="2" t="s">
        <v>26</v>
      </c>
      <c r="I11117" s="2" t="s">
        <v>28</v>
      </c>
      <c r="J11117" s="2" t="s">
        <v>30</v>
      </c>
      <c r="K11117" s="2">
        <v>4</v>
      </c>
      <c r="L11117" s="2">
        <f t="shared" si="695"/>
        <v>2019</v>
      </c>
      <c r="M11117" s="2" t="str">
        <f t="shared" si="693"/>
        <v>Sep</v>
      </c>
      <c r="N11117" s="2">
        <f t="shared" si="694"/>
        <v>29</v>
      </c>
    </row>
    <row r="11118" spans="1:14" x14ac:dyDescent="0.2">
      <c r="A11118">
        <v>105421</v>
      </c>
      <c r="B11118" t="s">
        <v>5</v>
      </c>
      <c r="C11118" t="s">
        <v>18</v>
      </c>
      <c r="D11118" s="11">
        <v>628.87</v>
      </c>
      <c r="E11118" s="1">
        <v>44151</v>
      </c>
      <c r="F11118" s="1">
        <v>44155</v>
      </c>
      <c r="G11118" s="12">
        <f t="shared" si="692"/>
        <v>4</v>
      </c>
      <c r="H11118" s="2" t="s">
        <v>24</v>
      </c>
      <c r="I11118" s="2" t="s">
        <v>28</v>
      </c>
      <c r="J11118" s="2" t="s">
        <v>30</v>
      </c>
      <c r="K11118" s="2">
        <v>3</v>
      </c>
      <c r="L11118" s="2">
        <f t="shared" si="695"/>
        <v>2020</v>
      </c>
      <c r="M11118" s="2" t="str">
        <f t="shared" si="693"/>
        <v>Nov</v>
      </c>
      <c r="N11118" s="2">
        <f t="shared" si="694"/>
        <v>16</v>
      </c>
    </row>
    <row r="11119" spans="1:14" x14ac:dyDescent="0.2">
      <c r="A11119">
        <v>105427</v>
      </c>
      <c r="B11119" t="s">
        <v>4</v>
      </c>
      <c r="C11119" t="s">
        <v>18</v>
      </c>
      <c r="D11119" s="11">
        <v>1181.98</v>
      </c>
      <c r="E11119" s="1">
        <v>44153</v>
      </c>
      <c r="F11119" s="1">
        <v>44157</v>
      </c>
      <c r="G11119" s="12">
        <f t="shared" si="692"/>
        <v>4</v>
      </c>
      <c r="H11119" s="2" t="s">
        <v>21</v>
      </c>
      <c r="I11119" s="2" t="s">
        <v>28</v>
      </c>
      <c r="J11119" s="2">
        <v>2</v>
      </c>
      <c r="K11119" s="2" t="s">
        <v>30</v>
      </c>
      <c r="L11119" s="2">
        <f t="shared" si="695"/>
        <v>2020</v>
      </c>
      <c r="M11119" s="2" t="str">
        <f t="shared" si="693"/>
        <v>Nov</v>
      </c>
      <c r="N11119" s="2">
        <f t="shared" si="694"/>
        <v>18</v>
      </c>
    </row>
    <row r="11120" spans="1:14" x14ac:dyDescent="0.2">
      <c r="A11120">
        <v>105427</v>
      </c>
      <c r="B11120" t="s">
        <v>4</v>
      </c>
      <c r="C11120" t="s">
        <v>18</v>
      </c>
      <c r="D11120" s="11">
        <v>781.92</v>
      </c>
      <c r="E11120" s="1">
        <v>44153</v>
      </c>
      <c r="F11120" s="1">
        <v>44157</v>
      </c>
      <c r="G11120" s="12">
        <f t="shared" si="692"/>
        <v>4</v>
      </c>
      <c r="H11120" s="2" t="s">
        <v>21</v>
      </c>
      <c r="I11120" s="2" t="s">
        <v>28</v>
      </c>
      <c r="J11120" s="2">
        <v>2</v>
      </c>
      <c r="K11120" s="2" t="s">
        <v>30</v>
      </c>
      <c r="L11120" s="2">
        <f t="shared" si="695"/>
        <v>2020</v>
      </c>
      <c r="M11120" s="2" t="str">
        <f t="shared" si="693"/>
        <v>Nov</v>
      </c>
      <c r="N11120" s="2">
        <f t="shared" si="694"/>
        <v>18</v>
      </c>
    </row>
    <row r="11121" spans="1:14" x14ac:dyDescent="0.2">
      <c r="A11121">
        <v>105427</v>
      </c>
      <c r="B11121" t="s">
        <v>6</v>
      </c>
      <c r="C11121" t="s">
        <v>19</v>
      </c>
      <c r="D11121" s="11">
        <v>969.41</v>
      </c>
      <c r="E11121" s="1">
        <v>44153</v>
      </c>
      <c r="F11121" s="1">
        <v>44157</v>
      </c>
      <c r="G11121" s="12">
        <f t="shared" si="692"/>
        <v>4</v>
      </c>
      <c r="H11121" s="2" t="s">
        <v>21</v>
      </c>
      <c r="I11121" s="2" t="s">
        <v>28</v>
      </c>
      <c r="J11121" s="2">
        <v>2</v>
      </c>
      <c r="K11121" s="2" t="s">
        <v>30</v>
      </c>
      <c r="L11121" s="2">
        <f t="shared" si="695"/>
        <v>2020</v>
      </c>
      <c r="M11121" s="2" t="str">
        <f t="shared" si="693"/>
        <v>Nov</v>
      </c>
      <c r="N11121" s="2">
        <f t="shared" si="694"/>
        <v>18</v>
      </c>
    </row>
    <row r="11122" spans="1:14" x14ac:dyDescent="0.2">
      <c r="A11122">
        <v>105429</v>
      </c>
      <c r="B11122" t="s">
        <v>2</v>
      </c>
      <c r="C11122" t="s">
        <v>19</v>
      </c>
      <c r="D11122" s="11">
        <v>439.82</v>
      </c>
      <c r="E11122" s="1">
        <v>44153</v>
      </c>
      <c r="F11122" s="1">
        <v>44157</v>
      </c>
      <c r="G11122" s="12">
        <f t="shared" si="692"/>
        <v>4</v>
      </c>
      <c r="H11122" s="2" t="s">
        <v>22</v>
      </c>
      <c r="I11122" s="2" t="s">
        <v>28</v>
      </c>
      <c r="J11122" s="2" t="s">
        <v>30</v>
      </c>
      <c r="K11122" s="2">
        <v>2</v>
      </c>
      <c r="L11122" s="2">
        <f t="shared" si="695"/>
        <v>2020</v>
      </c>
      <c r="M11122" s="2" t="str">
        <f t="shared" si="693"/>
        <v>Nov</v>
      </c>
      <c r="N11122" s="2">
        <f t="shared" si="694"/>
        <v>18</v>
      </c>
    </row>
    <row r="11123" spans="1:14" x14ac:dyDescent="0.2">
      <c r="A11123">
        <v>105429</v>
      </c>
      <c r="B11123" t="s">
        <v>2</v>
      </c>
      <c r="C11123" t="s">
        <v>19</v>
      </c>
      <c r="D11123" s="11">
        <v>1593.71</v>
      </c>
      <c r="E11123" s="1">
        <v>44153</v>
      </c>
      <c r="F11123" s="1">
        <v>44157</v>
      </c>
      <c r="G11123" s="12">
        <f t="shared" si="692"/>
        <v>4</v>
      </c>
      <c r="H11123" s="2" t="s">
        <v>22</v>
      </c>
      <c r="I11123" s="2" t="s">
        <v>28</v>
      </c>
      <c r="J11123" s="2" t="s">
        <v>30</v>
      </c>
      <c r="K11123" s="2" t="s">
        <v>30</v>
      </c>
      <c r="L11123" s="2">
        <f t="shared" si="695"/>
        <v>2020</v>
      </c>
      <c r="M11123" s="2" t="str">
        <f t="shared" si="693"/>
        <v>Nov</v>
      </c>
      <c r="N11123" s="2">
        <f t="shared" si="694"/>
        <v>18</v>
      </c>
    </row>
    <row r="11124" spans="1:14" x14ac:dyDescent="0.2">
      <c r="A11124">
        <v>105430</v>
      </c>
      <c r="B11124" t="s">
        <v>10</v>
      </c>
      <c r="C11124" t="s">
        <v>19</v>
      </c>
      <c r="D11124" s="11">
        <v>421.4</v>
      </c>
      <c r="E11124" s="1">
        <v>44153</v>
      </c>
      <c r="F11124" s="1">
        <v>44157</v>
      </c>
      <c r="G11124" s="12">
        <f t="shared" si="692"/>
        <v>4</v>
      </c>
      <c r="H11124" s="2" t="s">
        <v>22</v>
      </c>
      <c r="I11124" s="2" t="s">
        <v>28</v>
      </c>
      <c r="J11124" s="2">
        <v>2</v>
      </c>
      <c r="K11124" s="2">
        <v>2</v>
      </c>
      <c r="L11124" s="2">
        <f t="shared" si="695"/>
        <v>2020</v>
      </c>
      <c r="M11124" s="2" t="str">
        <f t="shared" si="693"/>
        <v>Nov</v>
      </c>
      <c r="N11124" s="2">
        <f t="shared" si="694"/>
        <v>18</v>
      </c>
    </row>
    <row r="11125" spans="1:14" x14ac:dyDescent="0.2">
      <c r="A11125">
        <v>102240</v>
      </c>
      <c r="B11125" t="s">
        <v>7</v>
      </c>
      <c r="C11125" t="s">
        <v>19</v>
      </c>
      <c r="D11125" s="11">
        <v>24.82</v>
      </c>
      <c r="E11125" s="1">
        <v>43948</v>
      </c>
      <c r="F11125" s="1">
        <v>43951</v>
      </c>
      <c r="G11125" s="12">
        <f t="shared" si="692"/>
        <v>3</v>
      </c>
      <c r="H11125" s="2" t="s">
        <v>23</v>
      </c>
      <c r="I11125" s="2" t="s">
        <v>28</v>
      </c>
      <c r="J11125" s="2">
        <v>2</v>
      </c>
      <c r="K11125" s="2" t="s">
        <v>30</v>
      </c>
      <c r="L11125" s="2">
        <f t="shared" si="695"/>
        <v>2020</v>
      </c>
      <c r="M11125" s="2" t="str">
        <f t="shared" si="693"/>
        <v>Apr</v>
      </c>
      <c r="N11125" s="2">
        <f t="shared" si="694"/>
        <v>27</v>
      </c>
    </row>
    <row r="11126" spans="1:14" x14ac:dyDescent="0.2">
      <c r="A11126">
        <v>105433</v>
      </c>
      <c r="B11126" t="s">
        <v>2</v>
      </c>
      <c r="C11126" t="s">
        <v>19</v>
      </c>
      <c r="D11126" s="11">
        <v>569.04</v>
      </c>
      <c r="E11126" s="1">
        <v>44153</v>
      </c>
      <c r="F11126" s="1">
        <v>44157</v>
      </c>
      <c r="G11126" s="12">
        <f t="shared" si="692"/>
        <v>4</v>
      </c>
      <c r="H11126" s="2" t="s">
        <v>23</v>
      </c>
      <c r="I11126" s="2" t="s">
        <v>28</v>
      </c>
      <c r="J11126" s="2">
        <v>2</v>
      </c>
      <c r="K11126" s="2">
        <v>5</v>
      </c>
      <c r="L11126" s="2">
        <f t="shared" si="695"/>
        <v>2020</v>
      </c>
      <c r="M11126" s="2" t="str">
        <f t="shared" si="693"/>
        <v>Nov</v>
      </c>
      <c r="N11126" s="2">
        <f t="shared" si="694"/>
        <v>18</v>
      </c>
    </row>
    <row r="11127" spans="1:14" x14ac:dyDescent="0.2">
      <c r="A11127">
        <v>105433</v>
      </c>
      <c r="B11127" t="s">
        <v>6</v>
      </c>
      <c r="C11127" t="s">
        <v>18</v>
      </c>
      <c r="D11127" s="11">
        <v>944.49</v>
      </c>
      <c r="E11127" s="1">
        <v>44153</v>
      </c>
      <c r="F11127" s="1">
        <v>44157</v>
      </c>
      <c r="G11127" s="12">
        <f t="shared" si="692"/>
        <v>4</v>
      </c>
      <c r="H11127" s="2" t="s">
        <v>23</v>
      </c>
      <c r="I11127" s="2" t="s">
        <v>28</v>
      </c>
      <c r="J11127" s="2">
        <v>2</v>
      </c>
      <c r="K11127" s="2">
        <v>5</v>
      </c>
      <c r="L11127" s="2">
        <f t="shared" si="695"/>
        <v>2020</v>
      </c>
      <c r="M11127" s="2" t="str">
        <f t="shared" si="693"/>
        <v>Nov</v>
      </c>
      <c r="N11127" s="2">
        <f t="shared" si="694"/>
        <v>18</v>
      </c>
    </row>
    <row r="11128" spans="1:14" x14ac:dyDescent="0.2">
      <c r="A11128">
        <v>102249</v>
      </c>
      <c r="B11128" t="s">
        <v>9</v>
      </c>
      <c r="C11128" t="s">
        <v>19</v>
      </c>
      <c r="D11128" s="11">
        <v>329.45</v>
      </c>
      <c r="E11128" s="1">
        <v>43948</v>
      </c>
      <c r="F11128" s="1">
        <v>43951</v>
      </c>
      <c r="G11128" s="12">
        <f t="shared" si="692"/>
        <v>3</v>
      </c>
      <c r="H11128" s="2" t="s">
        <v>26</v>
      </c>
      <c r="I11128" s="2" t="s">
        <v>28</v>
      </c>
      <c r="J11128" s="2">
        <v>2</v>
      </c>
      <c r="K11128" s="2" t="s">
        <v>30</v>
      </c>
      <c r="L11128" s="2">
        <f t="shared" si="695"/>
        <v>2020</v>
      </c>
      <c r="M11128" s="2" t="str">
        <f t="shared" si="693"/>
        <v>Apr</v>
      </c>
      <c r="N11128" s="2">
        <f t="shared" si="694"/>
        <v>27</v>
      </c>
    </row>
    <row r="11129" spans="1:14" x14ac:dyDescent="0.2">
      <c r="A11129">
        <v>105434</v>
      </c>
      <c r="B11129" t="s">
        <v>3</v>
      </c>
      <c r="C11129" t="s">
        <v>18</v>
      </c>
      <c r="D11129" s="11">
        <v>1485.02</v>
      </c>
      <c r="E11129" s="1">
        <v>44153</v>
      </c>
      <c r="F11129" s="1">
        <v>44157</v>
      </c>
      <c r="G11129" s="12">
        <f t="shared" si="692"/>
        <v>4</v>
      </c>
      <c r="H11129" s="2" t="s">
        <v>24</v>
      </c>
      <c r="I11129" s="2" t="s">
        <v>29</v>
      </c>
      <c r="J11129" s="2">
        <v>2</v>
      </c>
      <c r="K11129" s="2" t="s">
        <v>30</v>
      </c>
      <c r="L11129" s="2">
        <f t="shared" si="695"/>
        <v>2020</v>
      </c>
      <c r="M11129" s="2" t="str">
        <f t="shared" si="693"/>
        <v>Nov</v>
      </c>
      <c r="N11129" s="2">
        <f t="shared" si="694"/>
        <v>18</v>
      </c>
    </row>
    <row r="11130" spans="1:14" x14ac:dyDescent="0.2">
      <c r="A11130">
        <v>99357</v>
      </c>
      <c r="B11130" t="s">
        <v>9</v>
      </c>
      <c r="C11130" t="s">
        <v>19</v>
      </c>
      <c r="D11130" s="11">
        <v>653.41999999999996</v>
      </c>
      <c r="E11130" s="1">
        <v>43745</v>
      </c>
      <c r="F11130" s="1">
        <v>43748</v>
      </c>
      <c r="G11130" s="12">
        <f t="shared" si="692"/>
        <v>3</v>
      </c>
      <c r="H11130" s="2" t="s">
        <v>27</v>
      </c>
      <c r="I11130" s="2" t="s">
        <v>28</v>
      </c>
      <c r="J11130" s="2" t="s">
        <v>30</v>
      </c>
      <c r="K11130" s="2">
        <v>5</v>
      </c>
      <c r="L11130" s="2">
        <f t="shared" si="695"/>
        <v>2019</v>
      </c>
      <c r="M11130" s="2" t="str">
        <f t="shared" si="693"/>
        <v>Oct</v>
      </c>
      <c r="N11130" s="2">
        <f t="shared" si="694"/>
        <v>7</v>
      </c>
    </row>
    <row r="11131" spans="1:14" x14ac:dyDescent="0.2">
      <c r="A11131">
        <v>99387</v>
      </c>
      <c r="B11131" t="s">
        <v>9</v>
      </c>
      <c r="C11131" t="s">
        <v>18</v>
      </c>
      <c r="D11131" s="11">
        <v>417.12</v>
      </c>
      <c r="E11131" s="1">
        <v>43748</v>
      </c>
      <c r="F11131" s="1">
        <v>43751</v>
      </c>
      <c r="G11131" s="12">
        <f t="shared" si="692"/>
        <v>3</v>
      </c>
      <c r="H11131" s="2" t="s">
        <v>25</v>
      </c>
      <c r="I11131" s="2" t="s">
        <v>29</v>
      </c>
      <c r="J11131" s="2" t="s">
        <v>30</v>
      </c>
      <c r="K11131" s="2">
        <v>5</v>
      </c>
      <c r="L11131" s="2">
        <f t="shared" si="695"/>
        <v>2019</v>
      </c>
      <c r="M11131" s="2" t="str">
        <f t="shared" si="693"/>
        <v>Oct</v>
      </c>
      <c r="N11131" s="2">
        <f t="shared" si="694"/>
        <v>10</v>
      </c>
    </row>
    <row r="11132" spans="1:14" x14ac:dyDescent="0.2">
      <c r="A11132">
        <v>99452</v>
      </c>
      <c r="B11132" t="s">
        <v>9</v>
      </c>
      <c r="C11132" t="s">
        <v>18</v>
      </c>
      <c r="D11132" s="11">
        <v>291.89999999999998</v>
      </c>
      <c r="E11132" s="1">
        <v>43754</v>
      </c>
      <c r="F11132" s="1">
        <v>43757</v>
      </c>
      <c r="G11132" s="12">
        <f t="shared" si="692"/>
        <v>3</v>
      </c>
      <c r="H11132" s="2" t="s">
        <v>27</v>
      </c>
      <c r="I11132" s="2" t="s">
        <v>28</v>
      </c>
      <c r="J11132" s="2" t="s">
        <v>30</v>
      </c>
      <c r="K11132" s="2">
        <v>2</v>
      </c>
      <c r="L11132" s="2">
        <f t="shared" si="695"/>
        <v>2019</v>
      </c>
      <c r="M11132" s="2" t="str">
        <f t="shared" si="693"/>
        <v>Oct</v>
      </c>
      <c r="N11132" s="2">
        <f t="shared" si="694"/>
        <v>16</v>
      </c>
    </row>
    <row r="11133" spans="1:14" x14ac:dyDescent="0.2">
      <c r="A11133">
        <v>102251</v>
      </c>
      <c r="B11133" t="s">
        <v>9</v>
      </c>
      <c r="C11133" t="s">
        <v>19</v>
      </c>
      <c r="D11133" s="11">
        <v>623.14</v>
      </c>
      <c r="E11133" s="1">
        <v>43948</v>
      </c>
      <c r="F11133" s="1">
        <v>43951</v>
      </c>
      <c r="G11133" s="12">
        <f t="shared" si="692"/>
        <v>3</v>
      </c>
      <c r="H11133" s="2" t="s">
        <v>27</v>
      </c>
      <c r="I11133" s="2" t="s">
        <v>28</v>
      </c>
      <c r="J11133" s="2">
        <v>3</v>
      </c>
      <c r="K11133" s="2" t="s">
        <v>30</v>
      </c>
      <c r="L11133" s="2">
        <f t="shared" si="695"/>
        <v>2020</v>
      </c>
      <c r="M11133" s="2" t="str">
        <f t="shared" si="693"/>
        <v>Apr</v>
      </c>
      <c r="N11133" s="2">
        <f t="shared" si="694"/>
        <v>27</v>
      </c>
    </row>
    <row r="11134" spans="1:14" x14ac:dyDescent="0.2">
      <c r="A11134">
        <v>105462</v>
      </c>
      <c r="B11134" t="s">
        <v>6</v>
      </c>
      <c r="C11134" t="s">
        <v>18</v>
      </c>
      <c r="D11134" s="11">
        <v>1541.11</v>
      </c>
      <c r="E11134" s="1">
        <v>44155</v>
      </c>
      <c r="F11134" s="1">
        <v>44159</v>
      </c>
      <c r="G11134" s="12">
        <f t="shared" si="692"/>
        <v>4</v>
      </c>
      <c r="H11134" s="2" t="s">
        <v>23</v>
      </c>
      <c r="I11134" s="2" t="s">
        <v>28</v>
      </c>
      <c r="J11134" s="2">
        <v>3</v>
      </c>
      <c r="K11134" s="2" t="s">
        <v>30</v>
      </c>
      <c r="L11134" s="2">
        <f t="shared" si="695"/>
        <v>2020</v>
      </c>
      <c r="M11134" s="2" t="str">
        <f t="shared" si="693"/>
        <v>Nov</v>
      </c>
      <c r="N11134" s="2">
        <f t="shared" si="694"/>
        <v>20</v>
      </c>
    </row>
    <row r="11135" spans="1:14" x14ac:dyDescent="0.2">
      <c r="A11135">
        <v>105463</v>
      </c>
      <c r="B11135" t="s">
        <v>5</v>
      </c>
      <c r="C11135" t="s">
        <v>19</v>
      </c>
      <c r="D11135" s="11">
        <v>120.38</v>
      </c>
      <c r="E11135" s="1">
        <v>44155</v>
      </c>
      <c r="F11135" s="1">
        <v>44159</v>
      </c>
      <c r="G11135" s="12">
        <f t="shared" si="692"/>
        <v>4</v>
      </c>
      <c r="H11135" s="2" t="s">
        <v>23</v>
      </c>
      <c r="I11135" s="2" t="s">
        <v>28</v>
      </c>
      <c r="J11135" s="2">
        <v>3</v>
      </c>
      <c r="K11135" s="2">
        <v>5</v>
      </c>
      <c r="L11135" s="2">
        <f t="shared" si="695"/>
        <v>2020</v>
      </c>
      <c r="M11135" s="2" t="str">
        <f t="shared" si="693"/>
        <v>Nov</v>
      </c>
      <c r="N11135" s="2">
        <f t="shared" si="694"/>
        <v>20</v>
      </c>
    </row>
    <row r="11136" spans="1:14" x14ac:dyDescent="0.2">
      <c r="A11136">
        <v>105465</v>
      </c>
      <c r="B11136" t="s">
        <v>8</v>
      </c>
      <c r="C11136" t="s">
        <v>18</v>
      </c>
      <c r="D11136" s="11">
        <v>626.55999999999995</v>
      </c>
      <c r="E11136" s="1">
        <v>44155</v>
      </c>
      <c r="F11136" s="1">
        <v>44159</v>
      </c>
      <c r="G11136" s="12">
        <f t="shared" si="692"/>
        <v>4</v>
      </c>
      <c r="H11136" s="2" t="s">
        <v>24</v>
      </c>
      <c r="I11136" s="2" t="s">
        <v>28</v>
      </c>
      <c r="J11136" s="2">
        <v>3</v>
      </c>
      <c r="K11136" s="2">
        <v>4</v>
      </c>
      <c r="L11136" s="2">
        <f t="shared" si="695"/>
        <v>2020</v>
      </c>
      <c r="M11136" s="2" t="str">
        <f t="shared" si="693"/>
        <v>Nov</v>
      </c>
      <c r="N11136" s="2">
        <f t="shared" si="694"/>
        <v>20</v>
      </c>
    </row>
    <row r="11137" spans="1:14" x14ac:dyDescent="0.2">
      <c r="A11137">
        <v>99461</v>
      </c>
      <c r="B11137" t="s">
        <v>10</v>
      </c>
      <c r="C11137" t="s">
        <v>19</v>
      </c>
      <c r="D11137" s="11">
        <v>684.66</v>
      </c>
      <c r="E11137" s="1">
        <v>43755</v>
      </c>
      <c r="F11137" s="1">
        <v>43758</v>
      </c>
      <c r="G11137" s="12">
        <f t="shared" si="692"/>
        <v>3</v>
      </c>
      <c r="H11137" s="2" t="s">
        <v>24</v>
      </c>
      <c r="I11137" s="2" t="s">
        <v>28</v>
      </c>
      <c r="J11137" s="2" t="s">
        <v>30</v>
      </c>
      <c r="K11137" s="2">
        <v>1</v>
      </c>
      <c r="L11137" s="2">
        <f t="shared" si="695"/>
        <v>2019</v>
      </c>
      <c r="M11137" s="2" t="str">
        <f t="shared" si="693"/>
        <v>Oct</v>
      </c>
      <c r="N11137" s="2">
        <f t="shared" si="694"/>
        <v>17</v>
      </c>
    </row>
    <row r="11138" spans="1:14" x14ac:dyDescent="0.2">
      <c r="A11138">
        <v>99462</v>
      </c>
      <c r="B11138" t="s">
        <v>4</v>
      </c>
      <c r="C11138" t="s">
        <v>18</v>
      </c>
      <c r="D11138" s="11">
        <v>652.70000000000005</v>
      </c>
      <c r="E11138" s="1">
        <v>43755</v>
      </c>
      <c r="F11138" s="1">
        <v>43758</v>
      </c>
      <c r="G11138" s="12">
        <f t="shared" ref="G11138:G11201" si="696">F11138-E11138</f>
        <v>3</v>
      </c>
      <c r="H11138" s="2" t="s">
        <v>24</v>
      </c>
      <c r="I11138" s="2" t="s">
        <v>29</v>
      </c>
      <c r="J11138" s="2" t="s">
        <v>30</v>
      </c>
      <c r="K11138" s="2">
        <v>3</v>
      </c>
      <c r="L11138" s="2">
        <f t="shared" si="695"/>
        <v>2019</v>
      </c>
      <c r="M11138" s="2" t="str">
        <f t="shared" ref="M11138:M11201" si="697">TEXT(E11138,"mmm")</f>
        <v>Oct</v>
      </c>
      <c r="N11138" s="2">
        <f t="shared" ref="N11138:N11201" si="698">DAY(E11138)</f>
        <v>17</v>
      </c>
    </row>
    <row r="11139" spans="1:14" x14ac:dyDescent="0.2">
      <c r="A11139">
        <v>99462</v>
      </c>
      <c r="B11139" t="s">
        <v>4</v>
      </c>
      <c r="C11139" t="s">
        <v>18</v>
      </c>
      <c r="D11139" s="11">
        <v>557.86</v>
      </c>
      <c r="E11139" s="1">
        <v>43755</v>
      </c>
      <c r="F11139" s="1">
        <v>43758</v>
      </c>
      <c r="G11139" s="12">
        <f t="shared" si="696"/>
        <v>3</v>
      </c>
      <c r="H11139" s="2" t="s">
        <v>24</v>
      </c>
      <c r="I11139" s="2" t="s">
        <v>29</v>
      </c>
      <c r="J11139" s="2" t="s">
        <v>30</v>
      </c>
      <c r="K11139" s="2">
        <v>2</v>
      </c>
      <c r="L11139" s="2">
        <f t="shared" ref="L11139:L11202" si="699">YEAR(E11139)</f>
        <v>2019</v>
      </c>
      <c r="M11139" s="2" t="str">
        <f t="shared" si="697"/>
        <v>Oct</v>
      </c>
      <c r="N11139" s="2">
        <f t="shared" si="698"/>
        <v>17</v>
      </c>
    </row>
    <row r="11140" spans="1:14" x14ac:dyDescent="0.2">
      <c r="A11140">
        <v>102268</v>
      </c>
      <c r="B11140" t="s">
        <v>8</v>
      </c>
      <c r="C11140" t="s">
        <v>19</v>
      </c>
      <c r="D11140" s="11">
        <v>121.95</v>
      </c>
      <c r="E11140" s="1">
        <v>43950</v>
      </c>
      <c r="F11140" s="1">
        <v>43953</v>
      </c>
      <c r="G11140" s="12">
        <f t="shared" si="696"/>
        <v>3</v>
      </c>
      <c r="H11140" s="2" t="s">
        <v>23</v>
      </c>
      <c r="I11140" s="2" t="s">
        <v>28</v>
      </c>
      <c r="J11140" s="2" t="s">
        <v>30</v>
      </c>
      <c r="K11140" s="2" t="s">
        <v>30</v>
      </c>
      <c r="L11140" s="2">
        <f t="shared" si="699"/>
        <v>2020</v>
      </c>
      <c r="M11140" s="2" t="str">
        <f t="shared" si="697"/>
        <v>Apr</v>
      </c>
      <c r="N11140" s="2">
        <f t="shared" si="698"/>
        <v>29</v>
      </c>
    </row>
    <row r="11141" spans="1:14" x14ac:dyDescent="0.2">
      <c r="A11141">
        <v>99658</v>
      </c>
      <c r="B11141" t="s">
        <v>6</v>
      </c>
      <c r="C11141" t="s">
        <v>19</v>
      </c>
      <c r="D11141" s="11">
        <v>212.66</v>
      </c>
      <c r="E11141" s="1">
        <v>43768</v>
      </c>
      <c r="F11141" s="1">
        <v>43771</v>
      </c>
      <c r="G11141" s="12">
        <f t="shared" si="696"/>
        <v>3</v>
      </c>
      <c r="H11141" s="2" t="s">
        <v>24</v>
      </c>
      <c r="I11141" s="2" t="s">
        <v>28</v>
      </c>
      <c r="J11141" s="2" t="s">
        <v>30</v>
      </c>
      <c r="K11141" s="2">
        <v>5</v>
      </c>
      <c r="L11141" s="2">
        <f t="shared" si="699"/>
        <v>2019</v>
      </c>
      <c r="M11141" s="2" t="str">
        <f t="shared" si="697"/>
        <v>Oct</v>
      </c>
      <c r="N11141" s="2">
        <f t="shared" si="698"/>
        <v>30</v>
      </c>
    </row>
    <row r="11142" spans="1:14" x14ac:dyDescent="0.2">
      <c r="A11142">
        <v>99667</v>
      </c>
      <c r="B11142" t="s">
        <v>10</v>
      </c>
      <c r="C11142" t="s">
        <v>18</v>
      </c>
      <c r="D11142" s="11">
        <v>853.35</v>
      </c>
      <c r="E11142" s="1">
        <v>43769</v>
      </c>
      <c r="F11142" s="1">
        <v>43772</v>
      </c>
      <c r="G11142" s="12">
        <f t="shared" si="696"/>
        <v>3</v>
      </c>
      <c r="H11142" s="2" t="s">
        <v>21</v>
      </c>
      <c r="I11142" s="2" t="s">
        <v>28</v>
      </c>
      <c r="J11142" s="2" t="s">
        <v>30</v>
      </c>
      <c r="K11142" s="2">
        <v>5</v>
      </c>
      <c r="L11142" s="2">
        <f t="shared" si="699"/>
        <v>2019</v>
      </c>
      <c r="M11142" s="2" t="str">
        <f t="shared" si="697"/>
        <v>Oct</v>
      </c>
      <c r="N11142" s="2">
        <f t="shared" si="698"/>
        <v>31</v>
      </c>
    </row>
    <row r="11143" spans="1:14" x14ac:dyDescent="0.2">
      <c r="A11143">
        <v>99705</v>
      </c>
      <c r="B11143" t="s">
        <v>3</v>
      </c>
      <c r="C11143" t="s">
        <v>18</v>
      </c>
      <c r="D11143" s="11">
        <v>672.8</v>
      </c>
      <c r="E11143" s="1">
        <v>43771</v>
      </c>
      <c r="F11143" s="1">
        <v>43774</v>
      </c>
      <c r="G11143" s="12">
        <f t="shared" si="696"/>
        <v>3</v>
      </c>
      <c r="H11143" s="2" t="s">
        <v>26</v>
      </c>
      <c r="I11143" s="2" t="s">
        <v>29</v>
      </c>
      <c r="J11143" s="2" t="s">
        <v>30</v>
      </c>
      <c r="K11143" s="2">
        <v>4</v>
      </c>
      <c r="L11143" s="2">
        <f t="shared" si="699"/>
        <v>2019</v>
      </c>
      <c r="M11143" s="2" t="str">
        <f t="shared" si="697"/>
        <v>Nov</v>
      </c>
      <c r="N11143" s="2">
        <f t="shared" si="698"/>
        <v>2</v>
      </c>
    </row>
    <row r="11144" spans="1:14" x14ac:dyDescent="0.2">
      <c r="A11144">
        <v>99707</v>
      </c>
      <c r="B11144" t="s">
        <v>4</v>
      </c>
      <c r="C11144" t="s">
        <v>19</v>
      </c>
      <c r="D11144" s="11">
        <v>303.79000000000002</v>
      </c>
      <c r="E11144" s="1">
        <v>43771</v>
      </c>
      <c r="F11144" s="1">
        <v>43774</v>
      </c>
      <c r="G11144" s="12">
        <f t="shared" si="696"/>
        <v>3</v>
      </c>
      <c r="H11144" s="2" t="s">
        <v>27</v>
      </c>
      <c r="I11144" s="2" t="s">
        <v>28</v>
      </c>
      <c r="J11144" s="2" t="s">
        <v>30</v>
      </c>
      <c r="K11144" s="2">
        <v>2</v>
      </c>
      <c r="L11144" s="2">
        <f t="shared" si="699"/>
        <v>2019</v>
      </c>
      <c r="M11144" s="2" t="str">
        <f t="shared" si="697"/>
        <v>Nov</v>
      </c>
      <c r="N11144" s="2">
        <f t="shared" si="698"/>
        <v>2</v>
      </c>
    </row>
    <row r="11145" spans="1:14" x14ac:dyDescent="0.2">
      <c r="A11145">
        <v>99715</v>
      </c>
      <c r="B11145" t="s">
        <v>2</v>
      </c>
      <c r="C11145" t="s">
        <v>18</v>
      </c>
      <c r="D11145" s="11">
        <v>0.94</v>
      </c>
      <c r="E11145" s="1">
        <v>43772</v>
      </c>
      <c r="F11145" s="1">
        <v>43775</v>
      </c>
      <c r="G11145" s="12">
        <f t="shared" si="696"/>
        <v>3</v>
      </c>
      <c r="H11145" s="2" t="s">
        <v>26</v>
      </c>
      <c r="I11145" s="2" t="s">
        <v>29</v>
      </c>
      <c r="J11145" s="2" t="s">
        <v>30</v>
      </c>
      <c r="K11145" s="2">
        <v>1</v>
      </c>
      <c r="L11145" s="2">
        <f t="shared" si="699"/>
        <v>2019</v>
      </c>
      <c r="M11145" s="2" t="str">
        <f t="shared" si="697"/>
        <v>Nov</v>
      </c>
      <c r="N11145" s="2">
        <f t="shared" si="698"/>
        <v>3</v>
      </c>
    </row>
    <row r="11146" spans="1:14" x14ac:dyDescent="0.2">
      <c r="A11146">
        <v>105479</v>
      </c>
      <c r="B11146" t="s">
        <v>5</v>
      </c>
      <c r="C11146" t="s">
        <v>19</v>
      </c>
      <c r="D11146" s="11">
        <v>146.13999999999999</v>
      </c>
      <c r="E11146" s="1">
        <v>44157</v>
      </c>
      <c r="F11146" s="1">
        <v>44161</v>
      </c>
      <c r="G11146" s="12">
        <f t="shared" si="696"/>
        <v>4</v>
      </c>
      <c r="H11146" s="2" t="s">
        <v>21</v>
      </c>
      <c r="I11146" s="2" t="s">
        <v>28</v>
      </c>
      <c r="J11146" s="2" t="s">
        <v>30</v>
      </c>
      <c r="K11146" s="2" t="s">
        <v>30</v>
      </c>
      <c r="L11146" s="2">
        <f t="shared" si="699"/>
        <v>2020</v>
      </c>
      <c r="M11146" s="2" t="str">
        <f t="shared" si="697"/>
        <v>Nov</v>
      </c>
      <c r="N11146" s="2">
        <f t="shared" si="698"/>
        <v>22</v>
      </c>
    </row>
    <row r="11147" spans="1:14" x14ac:dyDescent="0.2">
      <c r="A11147">
        <v>105479</v>
      </c>
      <c r="B11147" t="s">
        <v>8</v>
      </c>
      <c r="C11147" t="s">
        <v>18</v>
      </c>
      <c r="D11147" s="11">
        <v>13.11</v>
      </c>
      <c r="E11147" s="1">
        <v>44157</v>
      </c>
      <c r="F11147" s="1">
        <v>44161</v>
      </c>
      <c r="G11147" s="12">
        <f t="shared" si="696"/>
        <v>4</v>
      </c>
      <c r="H11147" s="2" t="s">
        <v>21</v>
      </c>
      <c r="I11147" s="2" t="s">
        <v>28</v>
      </c>
      <c r="J11147" s="2" t="s">
        <v>30</v>
      </c>
      <c r="K11147" s="2">
        <v>3</v>
      </c>
      <c r="L11147" s="2">
        <f t="shared" si="699"/>
        <v>2020</v>
      </c>
      <c r="M11147" s="2" t="str">
        <f t="shared" si="697"/>
        <v>Nov</v>
      </c>
      <c r="N11147" s="2">
        <f t="shared" si="698"/>
        <v>22</v>
      </c>
    </row>
    <row r="11148" spans="1:14" x14ac:dyDescent="0.2">
      <c r="A11148">
        <v>105479</v>
      </c>
      <c r="B11148" t="s">
        <v>5</v>
      </c>
      <c r="C11148" t="s">
        <v>19</v>
      </c>
      <c r="D11148" s="11">
        <v>673</v>
      </c>
      <c r="E11148" s="1">
        <v>44157</v>
      </c>
      <c r="F11148" s="1">
        <v>44161</v>
      </c>
      <c r="G11148" s="12">
        <f t="shared" si="696"/>
        <v>4</v>
      </c>
      <c r="H11148" s="2" t="s">
        <v>21</v>
      </c>
      <c r="I11148" s="2" t="s">
        <v>28</v>
      </c>
      <c r="J11148" s="2">
        <v>5</v>
      </c>
      <c r="K11148" s="2">
        <v>1</v>
      </c>
      <c r="L11148" s="2">
        <f t="shared" si="699"/>
        <v>2020</v>
      </c>
      <c r="M11148" s="2" t="str">
        <f t="shared" si="697"/>
        <v>Nov</v>
      </c>
      <c r="N11148" s="2">
        <f t="shared" si="698"/>
        <v>22</v>
      </c>
    </row>
    <row r="11149" spans="1:14" x14ac:dyDescent="0.2">
      <c r="A11149">
        <v>105479</v>
      </c>
      <c r="B11149" t="s">
        <v>2</v>
      </c>
      <c r="C11149" t="s">
        <v>18</v>
      </c>
      <c r="D11149" s="11">
        <v>1982.08</v>
      </c>
      <c r="E11149" s="1">
        <v>44157</v>
      </c>
      <c r="F11149" s="1">
        <v>44161</v>
      </c>
      <c r="G11149" s="12">
        <f t="shared" si="696"/>
        <v>4</v>
      </c>
      <c r="H11149" s="2" t="s">
        <v>21</v>
      </c>
      <c r="I11149" s="2" t="s">
        <v>28</v>
      </c>
      <c r="J11149" s="2">
        <v>2</v>
      </c>
      <c r="K11149" s="2" t="s">
        <v>30</v>
      </c>
      <c r="L11149" s="2">
        <f t="shared" si="699"/>
        <v>2020</v>
      </c>
      <c r="M11149" s="2" t="str">
        <f t="shared" si="697"/>
        <v>Nov</v>
      </c>
      <c r="N11149" s="2">
        <f t="shared" si="698"/>
        <v>22</v>
      </c>
    </row>
    <row r="11150" spans="1:14" x14ac:dyDescent="0.2">
      <c r="A11150">
        <v>105480</v>
      </c>
      <c r="B11150" t="s">
        <v>5</v>
      </c>
      <c r="C11150" t="s">
        <v>19</v>
      </c>
      <c r="D11150" s="11">
        <v>71.25</v>
      </c>
      <c r="E11150" s="1">
        <v>44157</v>
      </c>
      <c r="F11150" s="1">
        <v>44161</v>
      </c>
      <c r="G11150" s="12">
        <f t="shared" si="696"/>
        <v>4</v>
      </c>
      <c r="H11150" s="2" t="s">
        <v>22</v>
      </c>
      <c r="I11150" s="2" t="s">
        <v>28</v>
      </c>
      <c r="J11150" s="2" t="s">
        <v>30</v>
      </c>
      <c r="K11150" s="2">
        <v>1</v>
      </c>
      <c r="L11150" s="2">
        <f t="shared" si="699"/>
        <v>2020</v>
      </c>
      <c r="M11150" s="2" t="str">
        <f t="shared" si="697"/>
        <v>Nov</v>
      </c>
      <c r="N11150" s="2">
        <f t="shared" si="698"/>
        <v>22</v>
      </c>
    </row>
    <row r="11151" spans="1:14" x14ac:dyDescent="0.2">
      <c r="A11151">
        <v>105480</v>
      </c>
      <c r="B11151" t="s">
        <v>8</v>
      </c>
      <c r="C11151" t="s">
        <v>19</v>
      </c>
      <c r="D11151" s="11">
        <v>1952.96</v>
      </c>
      <c r="E11151" s="1">
        <v>44157</v>
      </c>
      <c r="F11151" s="1">
        <v>44161</v>
      </c>
      <c r="G11151" s="12">
        <f t="shared" si="696"/>
        <v>4</v>
      </c>
      <c r="H11151" s="2" t="s">
        <v>22</v>
      </c>
      <c r="I11151" s="2" t="s">
        <v>28</v>
      </c>
      <c r="J11151" s="2">
        <v>4</v>
      </c>
      <c r="K11151" s="2">
        <v>4</v>
      </c>
      <c r="L11151" s="2">
        <f t="shared" si="699"/>
        <v>2020</v>
      </c>
      <c r="M11151" s="2" t="str">
        <f t="shared" si="697"/>
        <v>Nov</v>
      </c>
      <c r="N11151" s="2">
        <f t="shared" si="698"/>
        <v>22</v>
      </c>
    </row>
    <row r="11152" spans="1:14" x14ac:dyDescent="0.2">
      <c r="A11152">
        <v>99850</v>
      </c>
      <c r="B11152" t="s">
        <v>4</v>
      </c>
      <c r="C11152" t="s">
        <v>19</v>
      </c>
      <c r="D11152" s="11">
        <v>8.93</v>
      </c>
      <c r="E11152" s="1">
        <v>43785</v>
      </c>
      <c r="F11152" s="1">
        <v>43788</v>
      </c>
      <c r="G11152" s="12">
        <f t="shared" si="696"/>
        <v>3</v>
      </c>
      <c r="H11152" s="2" t="s">
        <v>25</v>
      </c>
      <c r="I11152" s="2" t="s">
        <v>28</v>
      </c>
      <c r="J11152" s="2" t="s">
        <v>30</v>
      </c>
      <c r="K11152" s="2">
        <v>1</v>
      </c>
      <c r="L11152" s="2">
        <f t="shared" si="699"/>
        <v>2019</v>
      </c>
      <c r="M11152" s="2" t="str">
        <f t="shared" si="697"/>
        <v>Nov</v>
      </c>
      <c r="N11152" s="2">
        <f t="shared" si="698"/>
        <v>16</v>
      </c>
    </row>
    <row r="11153" spans="1:14" x14ac:dyDescent="0.2">
      <c r="A11153">
        <v>105485</v>
      </c>
      <c r="B11153" t="s">
        <v>5</v>
      </c>
      <c r="C11153" t="s">
        <v>18</v>
      </c>
      <c r="D11153" s="11">
        <v>1777.17</v>
      </c>
      <c r="E11153" s="1">
        <v>44157</v>
      </c>
      <c r="F11153" s="1">
        <v>44161</v>
      </c>
      <c r="G11153" s="12">
        <f t="shared" si="696"/>
        <v>4</v>
      </c>
      <c r="H11153" s="2" t="s">
        <v>23</v>
      </c>
      <c r="I11153" s="2" t="s">
        <v>28</v>
      </c>
      <c r="J11153" s="2" t="s">
        <v>30</v>
      </c>
      <c r="K11153" s="2" t="s">
        <v>30</v>
      </c>
      <c r="L11153" s="2">
        <f t="shared" si="699"/>
        <v>2020</v>
      </c>
      <c r="M11153" s="2" t="str">
        <f t="shared" si="697"/>
        <v>Nov</v>
      </c>
      <c r="N11153" s="2">
        <f t="shared" si="698"/>
        <v>22</v>
      </c>
    </row>
    <row r="11154" spans="1:14" x14ac:dyDescent="0.2">
      <c r="A11154">
        <v>100667</v>
      </c>
      <c r="B11154" t="s">
        <v>5</v>
      </c>
      <c r="C11154" t="s">
        <v>18</v>
      </c>
      <c r="D11154" s="11">
        <v>1152.25</v>
      </c>
      <c r="E11154" s="1">
        <v>43846</v>
      </c>
      <c r="F11154" s="1">
        <v>43851</v>
      </c>
      <c r="G11154" s="12">
        <f t="shared" si="696"/>
        <v>5</v>
      </c>
      <c r="H11154" s="2" t="s">
        <v>24</v>
      </c>
      <c r="I11154" s="2" t="s">
        <v>28</v>
      </c>
      <c r="J11154" s="2">
        <v>3</v>
      </c>
      <c r="K11154" s="2" t="s">
        <v>30</v>
      </c>
      <c r="L11154" s="2">
        <f t="shared" si="699"/>
        <v>2020</v>
      </c>
      <c r="M11154" s="2" t="str">
        <f t="shared" si="697"/>
        <v>Jan</v>
      </c>
      <c r="N11154" s="2">
        <f t="shared" si="698"/>
        <v>16</v>
      </c>
    </row>
    <row r="11155" spans="1:14" x14ac:dyDescent="0.2">
      <c r="A11155">
        <v>99852</v>
      </c>
      <c r="B11155" t="s">
        <v>4</v>
      </c>
      <c r="C11155" t="s">
        <v>19</v>
      </c>
      <c r="D11155" s="11">
        <v>140.59</v>
      </c>
      <c r="E11155" s="1">
        <v>43785</v>
      </c>
      <c r="F11155" s="1">
        <v>43788</v>
      </c>
      <c r="G11155" s="12">
        <f t="shared" si="696"/>
        <v>3</v>
      </c>
      <c r="H11155" s="2" t="s">
        <v>23</v>
      </c>
      <c r="I11155" s="2" t="s">
        <v>28</v>
      </c>
      <c r="J11155" s="2" t="s">
        <v>30</v>
      </c>
      <c r="K11155" s="2">
        <v>2</v>
      </c>
      <c r="L11155" s="2">
        <f t="shared" si="699"/>
        <v>2019</v>
      </c>
      <c r="M11155" s="2" t="str">
        <f t="shared" si="697"/>
        <v>Nov</v>
      </c>
      <c r="N11155" s="2">
        <f t="shared" si="698"/>
        <v>16</v>
      </c>
    </row>
    <row r="11156" spans="1:14" x14ac:dyDescent="0.2">
      <c r="A11156">
        <v>102299</v>
      </c>
      <c r="B11156" t="s">
        <v>3</v>
      </c>
      <c r="C11156" t="s">
        <v>19</v>
      </c>
      <c r="D11156" s="11">
        <v>360.07</v>
      </c>
      <c r="E11156" s="1">
        <v>43953</v>
      </c>
      <c r="F11156" s="1">
        <v>43956</v>
      </c>
      <c r="G11156" s="12">
        <f t="shared" si="696"/>
        <v>3</v>
      </c>
      <c r="H11156" s="2" t="s">
        <v>21</v>
      </c>
      <c r="I11156" s="2" t="s">
        <v>28</v>
      </c>
      <c r="J11156" s="2">
        <v>3</v>
      </c>
      <c r="K11156" s="2" t="s">
        <v>30</v>
      </c>
      <c r="L11156" s="2">
        <f t="shared" si="699"/>
        <v>2020</v>
      </c>
      <c r="M11156" s="2" t="str">
        <f t="shared" si="697"/>
        <v>May</v>
      </c>
      <c r="N11156" s="2">
        <f t="shared" si="698"/>
        <v>2</v>
      </c>
    </row>
    <row r="11157" spans="1:14" x14ac:dyDescent="0.2">
      <c r="A11157">
        <v>105488</v>
      </c>
      <c r="B11157" t="s">
        <v>3</v>
      </c>
      <c r="C11157" t="s">
        <v>18</v>
      </c>
      <c r="D11157" s="11">
        <v>60.5</v>
      </c>
      <c r="E11157" s="1">
        <v>44157</v>
      </c>
      <c r="F11157" s="1">
        <v>44161</v>
      </c>
      <c r="G11157" s="12">
        <f t="shared" si="696"/>
        <v>4</v>
      </c>
      <c r="H11157" s="2" t="s">
        <v>26</v>
      </c>
      <c r="I11157" s="2" t="s">
        <v>28</v>
      </c>
      <c r="J11157" s="2">
        <v>4</v>
      </c>
      <c r="K11157" s="2">
        <v>5</v>
      </c>
      <c r="L11157" s="2">
        <f t="shared" si="699"/>
        <v>2020</v>
      </c>
      <c r="M11157" s="2" t="str">
        <f t="shared" si="697"/>
        <v>Nov</v>
      </c>
      <c r="N11157" s="2">
        <f t="shared" si="698"/>
        <v>22</v>
      </c>
    </row>
    <row r="11158" spans="1:14" x14ac:dyDescent="0.2">
      <c r="A11158">
        <v>105490</v>
      </c>
      <c r="B11158" t="s">
        <v>8</v>
      </c>
      <c r="C11158" t="s">
        <v>18</v>
      </c>
      <c r="D11158" s="11">
        <v>1261.02</v>
      </c>
      <c r="E11158" s="1">
        <v>44157</v>
      </c>
      <c r="F11158" s="1">
        <v>44161</v>
      </c>
      <c r="G11158" s="12">
        <f t="shared" si="696"/>
        <v>4</v>
      </c>
      <c r="H11158" s="2" t="s">
        <v>27</v>
      </c>
      <c r="I11158" s="2" t="s">
        <v>28</v>
      </c>
      <c r="J11158" s="2" t="s">
        <v>30</v>
      </c>
      <c r="K11158" s="2">
        <v>5</v>
      </c>
      <c r="L11158" s="2">
        <f t="shared" si="699"/>
        <v>2020</v>
      </c>
      <c r="M11158" s="2" t="str">
        <f t="shared" si="697"/>
        <v>Nov</v>
      </c>
      <c r="N11158" s="2">
        <f t="shared" si="698"/>
        <v>22</v>
      </c>
    </row>
    <row r="11159" spans="1:14" x14ac:dyDescent="0.2">
      <c r="A11159">
        <v>102318</v>
      </c>
      <c r="B11159" t="s">
        <v>9</v>
      </c>
      <c r="C11159" t="s">
        <v>18</v>
      </c>
      <c r="D11159" s="11">
        <v>236.83</v>
      </c>
      <c r="E11159" s="1">
        <v>43953</v>
      </c>
      <c r="F11159" s="1">
        <v>43956</v>
      </c>
      <c r="G11159" s="12">
        <f t="shared" si="696"/>
        <v>3</v>
      </c>
      <c r="H11159" s="2" t="s">
        <v>26</v>
      </c>
      <c r="I11159" s="2" t="s">
        <v>28</v>
      </c>
      <c r="J11159" s="2">
        <v>5</v>
      </c>
      <c r="K11159" s="2" t="s">
        <v>30</v>
      </c>
      <c r="L11159" s="2">
        <f t="shared" si="699"/>
        <v>2020</v>
      </c>
      <c r="M11159" s="2" t="str">
        <f t="shared" si="697"/>
        <v>May</v>
      </c>
      <c r="N11159" s="2">
        <f t="shared" si="698"/>
        <v>2</v>
      </c>
    </row>
    <row r="11160" spans="1:14" x14ac:dyDescent="0.2">
      <c r="A11160">
        <v>105490</v>
      </c>
      <c r="B11160" t="s">
        <v>10</v>
      </c>
      <c r="C11160" t="s">
        <v>19</v>
      </c>
      <c r="D11160" s="11">
        <v>138.55000000000001</v>
      </c>
      <c r="E11160" s="1">
        <v>44157</v>
      </c>
      <c r="F11160" s="1">
        <v>44161</v>
      </c>
      <c r="G11160" s="12">
        <f t="shared" si="696"/>
        <v>4</v>
      </c>
      <c r="H11160" s="2" t="s">
        <v>27</v>
      </c>
      <c r="I11160" s="2" t="s">
        <v>28</v>
      </c>
      <c r="J11160" s="2">
        <v>5</v>
      </c>
      <c r="K11160" s="2">
        <v>5</v>
      </c>
      <c r="L11160" s="2">
        <f t="shared" si="699"/>
        <v>2020</v>
      </c>
      <c r="M11160" s="2" t="str">
        <f t="shared" si="697"/>
        <v>Nov</v>
      </c>
      <c r="N11160" s="2">
        <f t="shared" si="698"/>
        <v>22</v>
      </c>
    </row>
    <row r="11161" spans="1:14" x14ac:dyDescent="0.2">
      <c r="A11161">
        <v>102345</v>
      </c>
      <c r="B11161" t="s">
        <v>3</v>
      </c>
      <c r="C11161" t="s">
        <v>18</v>
      </c>
      <c r="D11161" s="11">
        <v>249.97</v>
      </c>
      <c r="E11161" s="1">
        <v>43955</v>
      </c>
      <c r="F11161" s="1">
        <v>43958</v>
      </c>
      <c r="G11161" s="12">
        <f t="shared" si="696"/>
        <v>3</v>
      </c>
      <c r="H11161" s="2" t="s">
        <v>22</v>
      </c>
      <c r="I11161" s="2" t="s">
        <v>28</v>
      </c>
      <c r="J11161" s="2">
        <v>2</v>
      </c>
      <c r="K11161" s="2" t="s">
        <v>30</v>
      </c>
      <c r="L11161" s="2">
        <f t="shared" si="699"/>
        <v>2020</v>
      </c>
      <c r="M11161" s="2" t="str">
        <f t="shared" si="697"/>
        <v>May</v>
      </c>
      <c r="N11161" s="2">
        <f t="shared" si="698"/>
        <v>4</v>
      </c>
    </row>
    <row r="11162" spans="1:14" x14ac:dyDescent="0.2">
      <c r="A11162">
        <v>105499</v>
      </c>
      <c r="B11162" t="s">
        <v>10</v>
      </c>
      <c r="C11162" t="s">
        <v>18</v>
      </c>
      <c r="D11162" s="11">
        <v>149.03</v>
      </c>
      <c r="E11162" s="1">
        <v>44158</v>
      </c>
      <c r="F11162" s="1">
        <v>44162</v>
      </c>
      <c r="G11162" s="12">
        <f t="shared" si="696"/>
        <v>4</v>
      </c>
      <c r="H11162" s="2" t="s">
        <v>25</v>
      </c>
      <c r="I11162" s="2" t="s">
        <v>28</v>
      </c>
      <c r="J11162" s="2">
        <v>1</v>
      </c>
      <c r="K11162" s="2">
        <v>5</v>
      </c>
      <c r="L11162" s="2">
        <f t="shared" si="699"/>
        <v>2020</v>
      </c>
      <c r="M11162" s="2" t="str">
        <f t="shared" si="697"/>
        <v>Nov</v>
      </c>
      <c r="N11162" s="2">
        <f t="shared" si="698"/>
        <v>23</v>
      </c>
    </row>
    <row r="11163" spans="1:14" x14ac:dyDescent="0.2">
      <c r="A11163">
        <v>102358</v>
      </c>
      <c r="B11163" t="s">
        <v>6</v>
      </c>
      <c r="C11163" t="s">
        <v>19</v>
      </c>
      <c r="D11163" s="11">
        <v>1145.33</v>
      </c>
      <c r="E11163" s="1">
        <v>43955</v>
      </c>
      <c r="F11163" s="1">
        <v>43958</v>
      </c>
      <c r="G11163" s="12">
        <f t="shared" si="696"/>
        <v>3</v>
      </c>
      <c r="H11163" s="2" t="s">
        <v>23</v>
      </c>
      <c r="I11163" s="2" t="s">
        <v>28</v>
      </c>
      <c r="J11163" s="2">
        <v>2</v>
      </c>
      <c r="K11163" s="2" t="s">
        <v>30</v>
      </c>
      <c r="L11163" s="2">
        <f t="shared" si="699"/>
        <v>2020</v>
      </c>
      <c r="M11163" s="2" t="str">
        <f t="shared" si="697"/>
        <v>May</v>
      </c>
      <c r="N11163" s="2">
        <f t="shared" si="698"/>
        <v>4</v>
      </c>
    </row>
    <row r="11164" spans="1:14" x14ac:dyDescent="0.2">
      <c r="A11164">
        <v>105502</v>
      </c>
      <c r="B11164" t="s">
        <v>3</v>
      </c>
      <c r="C11164" t="s">
        <v>19</v>
      </c>
      <c r="D11164" s="11">
        <v>1109.17</v>
      </c>
      <c r="E11164" s="1">
        <v>44158</v>
      </c>
      <c r="F11164" s="1">
        <v>44162</v>
      </c>
      <c r="G11164" s="12">
        <f t="shared" si="696"/>
        <v>4</v>
      </c>
      <c r="H11164" s="2" t="s">
        <v>23</v>
      </c>
      <c r="I11164" s="2" t="s">
        <v>29</v>
      </c>
      <c r="J11164" s="2">
        <v>1</v>
      </c>
      <c r="K11164" s="2">
        <v>5</v>
      </c>
      <c r="L11164" s="2">
        <f t="shared" si="699"/>
        <v>2020</v>
      </c>
      <c r="M11164" s="2" t="str">
        <f t="shared" si="697"/>
        <v>Nov</v>
      </c>
      <c r="N11164" s="2">
        <f t="shared" si="698"/>
        <v>23</v>
      </c>
    </row>
    <row r="11165" spans="1:14" x14ac:dyDescent="0.2">
      <c r="A11165">
        <v>105502</v>
      </c>
      <c r="B11165" t="s">
        <v>9</v>
      </c>
      <c r="C11165" t="s">
        <v>18</v>
      </c>
      <c r="D11165" s="11">
        <v>975.39</v>
      </c>
      <c r="E11165" s="1">
        <v>44158</v>
      </c>
      <c r="F11165" s="1">
        <v>44162</v>
      </c>
      <c r="G11165" s="12">
        <f t="shared" si="696"/>
        <v>4</v>
      </c>
      <c r="H11165" s="2" t="s">
        <v>23</v>
      </c>
      <c r="I11165" s="2" t="s">
        <v>29</v>
      </c>
      <c r="J11165" s="2">
        <v>1</v>
      </c>
      <c r="K11165" s="2" t="s">
        <v>30</v>
      </c>
      <c r="L11165" s="2">
        <f t="shared" si="699"/>
        <v>2020</v>
      </c>
      <c r="M11165" s="2" t="str">
        <f t="shared" si="697"/>
        <v>Nov</v>
      </c>
      <c r="N11165" s="2">
        <f t="shared" si="698"/>
        <v>23</v>
      </c>
    </row>
    <row r="11166" spans="1:14" x14ac:dyDescent="0.2">
      <c r="A11166">
        <v>100668</v>
      </c>
      <c r="B11166" t="s">
        <v>5</v>
      </c>
      <c r="C11166" t="s">
        <v>18</v>
      </c>
      <c r="D11166" s="11">
        <v>757.63</v>
      </c>
      <c r="E11166" s="1">
        <v>43846</v>
      </c>
      <c r="F11166" s="1">
        <v>43851</v>
      </c>
      <c r="G11166" s="12">
        <f t="shared" si="696"/>
        <v>5</v>
      </c>
      <c r="H11166" s="2" t="s">
        <v>26</v>
      </c>
      <c r="I11166" s="2" t="s">
        <v>28</v>
      </c>
      <c r="J11166" s="2">
        <v>3</v>
      </c>
      <c r="K11166" s="2" t="s">
        <v>30</v>
      </c>
      <c r="L11166" s="2">
        <f t="shared" si="699"/>
        <v>2020</v>
      </c>
      <c r="M11166" s="2" t="str">
        <f t="shared" si="697"/>
        <v>Jan</v>
      </c>
      <c r="N11166" s="2">
        <f t="shared" si="698"/>
        <v>16</v>
      </c>
    </row>
    <row r="11167" spans="1:14" x14ac:dyDescent="0.2">
      <c r="A11167">
        <v>105508</v>
      </c>
      <c r="B11167" t="s">
        <v>2</v>
      </c>
      <c r="C11167" t="s">
        <v>18</v>
      </c>
      <c r="D11167" s="11">
        <v>411.24</v>
      </c>
      <c r="E11167" s="1">
        <v>44159</v>
      </c>
      <c r="F11167" s="1">
        <v>44163</v>
      </c>
      <c r="G11167" s="12">
        <f t="shared" si="696"/>
        <v>4</v>
      </c>
      <c r="H11167" s="2" t="s">
        <v>22</v>
      </c>
      <c r="I11167" s="2" t="s">
        <v>28</v>
      </c>
      <c r="J11167" s="2" t="s">
        <v>30</v>
      </c>
      <c r="K11167" s="2">
        <v>5</v>
      </c>
      <c r="L11167" s="2">
        <f t="shared" si="699"/>
        <v>2020</v>
      </c>
      <c r="M11167" s="2" t="str">
        <f t="shared" si="697"/>
        <v>Nov</v>
      </c>
      <c r="N11167" s="2">
        <f t="shared" si="698"/>
        <v>24</v>
      </c>
    </row>
    <row r="11168" spans="1:14" x14ac:dyDescent="0.2">
      <c r="A11168">
        <v>105512</v>
      </c>
      <c r="B11168" t="s">
        <v>7</v>
      </c>
      <c r="C11168" t="s">
        <v>19</v>
      </c>
      <c r="D11168" s="11">
        <v>269.43</v>
      </c>
      <c r="E11168" s="1">
        <v>44159</v>
      </c>
      <c r="F11168" s="1">
        <v>44163</v>
      </c>
      <c r="G11168" s="12">
        <f t="shared" si="696"/>
        <v>4</v>
      </c>
      <c r="H11168" s="2" t="s">
        <v>25</v>
      </c>
      <c r="I11168" s="2" t="s">
        <v>28</v>
      </c>
      <c r="J11168" s="2">
        <v>5</v>
      </c>
      <c r="K11168" s="2">
        <v>2</v>
      </c>
      <c r="L11168" s="2">
        <f t="shared" si="699"/>
        <v>2020</v>
      </c>
      <c r="M11168" s="2" t="str">
        <f t="shared" si="697"/>
        <v>Nov</v>
      </c>
      <c r="N11168" s="2">
        <f t="shared" si="698"/>
        <v>24</v>
      </c>
    </row>
    <row r="11169" spans="1:14" x14ac:dyDescent="0.2">
      <c r="A11169">
        <v>105514</v>
      </c>
      <c r="B11169" t="s">
        <v>5</v>
      </c>
      <c r="C11169" t="s">
        <v>18</v>
      </c>
      <c r="D11169" s="11">
        <v>1769.88</v>
      </c>
      <c r="E11169" s="1">
        <v>44159</v>
      </c>
      <c r="F11169" s="1">
        <v>44163</v>
      </c>
      <c r="G11169" s="12">
        <f t="shared" si="696"/>
        <v>4</v>
      </c>
      <c r="H11169" s="2" t="s">
        <v>23</v>
      </c>
      <c r="I11169" s="2" t="s">
        <v>29</v>
      </c>
      <c r="J11169" s="2" t="s">
        <v>30</v>
      </c>
      <c r="K11169" s="2" t="s">
        <v>30</v>
      </c>
      <c r="L11169" s="2">
        <f t="shared" si="699"/>
        <v>2020</v>
      </c>
      <c r="M11169" s="2" t="str">
        <f t="shared" si="697"/>
        <v>Nov</v>
      </c>
      <c r="N11169" s="2">
        <f t="shared" si="698"/>
        <v>24</v>
      </c>
    </row>
    <row r="11170" spans="1:14" x14ac:dyDescent="0.2">
      <c r="A11170">
        <v>102410</v>
      </c>
      <c r="B11170" t="s">
        <v>7</v>
      </c>
      <c r="C11170" t="s">
        <v>18</v>
      </c>
      <c r="D11170" s="11">
        <v>569.4</v>
      </c>
      <c r="E11170" s="1">
        <v>43957</v>
      </c>
      <c r="F11170" s="1">
        <v>43960</v>
      </c>
      <c r="G11170" s="12">
        <f t="shared" si="696"/>
        <v>3</v>
      </c>
      <c r="H11170" s="2" t="s">
        <v>25</v>
      </c>
      <c r="I11170" s="2" t="s">
        <v>28</v>
      </c>
      <c r="J11170" s="2">
        <v>5</v>
      </c>
      <c r="K11170" s="2" t="s">
        <v>30</v>
      </c>
      <c r="L11170" s="2">
        <f t="shared" si="699"/>
        <v>2020</v>
      </c>
      <c r="M11170" s="2" t="str">
        <f t="shared" si="697"/>
        <v>May</v>
      </c>
      <c r="N11170" s="2">
        <f t="shared" si="698"/>
        <v>6</v>
      </c>
    </row>
    <row r="11171" spans="1:14" x14ac:dyDescent="0.2">
      <c r="A11171">
        <v>105522</v>
      </c>
      <c r="B11171" t="s">
        <v>3</v>
      </c>
      <c r="C11171" t="s">
        <v>18</v>
      </c>
      <c r="D11171" s="11">
        <v>252.49</v>
      </c>
      <c r="E11171" s="1">
        <v>44159</v>
      </c>
      <c r="F11171" s="1">
        <v>44163</v>
      </c>
      <c r="G11171" s="12">
        <f t="shared" si="696"/>
        <v>4</v>
      </c>
      <c r="H11171" s="2" t="s">
        <v>27</v>
      </c>
      <c r="I11171" s="2" t="s">
        <v>28</v>
      </c>
      <c r="J11171" s="2">
        <v>5</v>
      </c>
      <c r="K11171" s="2">
        <v>3</v>
      </c>
      <c r="L11171" s="2">
        <f t="shared" si="699"/>
        <v>2020</v>
      </c>
      <c r="M11171" s="2" t="str">
        <f t="shared" si="697"/>
        <v>Nov</v>
      </c>
      <c r="N11171" s="2">
        <f t="shared" si="698"/>
        <v>24</v>
      </c>
    </row>
    <row r="11172" spans="1:14" x14ac:dyDescent="0.2">
      <c r="A11172">
        <v>105525</v>
      </c>
      <c r="B11172" t="s">
        <v>10</v>
      </c>
      <c r="C11172" t="s">
        <v>18</v>
      </c>
      <c r="D11172" s="11">
        <v>638.88</v>
      </c>
      <c r="E11172" s="1">
        <v>44160</v>
      </c>
      <c r="F11172" s="1">
        <v>44164</v>
      </c>
      <c r="G11172" s="12">
        <f t="shared" si="696"/>
        <v>4</v>
      </c>
      <c r="H11172" s="2" t="s">
        <v>21</v>
      </c>
      <c r="I11172" s="2" t="s">
        <v>28</v>
      </c>
      <c r="J11172" s="2">
        <v>5</v>
      </c>
      <c r="K11172" s="2">
        <v>1</v>
      </c>
      <c r="L11172" s="2">
        <f t="shared" si="699"/>
        <v>2020</v>
      </c>
      <c r="M11172" s="2" t="str">
        <f t="shared" si="697"/>
        <v>Nov</v>
      </c>
      <c r="N11172" s="2">
        <f t="shared" si="698"/>
        <v>25</v>
      </c>
    </row>
    <row r="11173" spans="1:14" x14ac:dyDescent="0.2">
      <c r="A11173">
        <v>105528</v>
      </c>
      <c r="B11173" t="s">
        <v>3</v>
      </c>
      <c r="C11173" t="s">
        <v>19</v>
      </c>
      <c r="D11173" s="11">
        <v>426.65</v>
      </c>
      <c r="E11173" s="1">
        <v>44160</v>
      </c>
      <c r="F11173" s="1">
        <v>44164</v>
      </c>
      <c r="G11173" s="12">
        <f t="shared" si="696"/>
        <v>4</v>
      </c>
      <c r="H11173" s="2" t="s">
        <v>25</v>
      </c>
      <c r="I11173" s="2" t="s">
        <v>28</v>
      </c>
      <c r="J11173" s="2">
        <v>5</v>
      </c>
      <c r="K11173" s="2" t="s">
        <v>30</v>
      </c>
      <c r="L11173" s="2">
        <f t="shared" si="699"/>
        <v>2020</v>
      </c>
      <c r="M11173" s="2" t="str">
        <f t="shared" si="697"/>
        <v>Nov</v>
      </c>
      <c r="N11173" s="2">
        <f t="shared" si="698"/>
        <v>25</v>
      </c>
    </row>
    <row r="11174" spans="1:14" x14ac:dyDescent="0.2">
      <c r="A11174">
        <v>100144</v>
      </c>
      <c r="B11174" t="s">
        <v>2</v>
      </c>
      <c r="C11174" t="s">
        <v>19</v>
      </c>
      <c r="D11174" s="11">
        <v>814.47</v>
      </c>
      <c r="E11174" s="1">
        <v>43809</v>
      </c>
      <c r="F11174" s="1">
        <v>43812</v>
      </c>
      <c r="G11174" s="12">
        <f t="shared" si="696"/>
        <v>3</v>
      </c>
      <c r="H11174" s="2" t="s">
        <v>21</v>
      </c>
      <c r="I11174" s="2" t="s">
        <v>28</v>
      </c>
      <c r="J11174" s="2" t="s">
        <v>30</v>
      </c>
      <c r="K11174" s="2">
        <v>4</v>
      </c>
      <c r="L11174" s="2">
        <f t="shared" si="699"/>
        <v>2019</v>
      </c>
      <c r="M11174" s="2" t="str">
        <f t="shared" si="697"/>
        <v>Dec</v>
      </c>
      <c r="N11174" s="2">
        <f t="shared" si="698"/>
        <v>10</v>
      </c>
    </row>
    <row r="11175" spans="1:14" x14ac:dyDescent="0.2">
      <c r="A11175">
        <v>105529</v>
      </c>
      <c r="B11175" t="s">
        <v>5</v>
      </c>
      <c r="C11175" t="s">
        <v>19</v>
      </c>
      <c r="D11175" s="11">
        <v>974.5</v>
      </c>
      <c r="E11175" s="1">
        <v>44160</v>
      </c>
      <c r="F11175" s="1">
        <v>44164</v>
      </c>
      <c r="G11175" s="12">
        <f t="shared" si="696"/>
        <v>4</v>
      </c>
      <c r="H11175" s="2" t="s">
        <v>24</v>
      </c>
      <c r="I11175" s="2" t="s">
        <v>28</v>
      </c>
      <c r="J11175" s="2">
        <v>5</v>
      </c>
      <c r="K11175" s="2" t="s">
        <v>30</v>
      </c>
      <c r="L11175" s="2">
        <f t="shared" si="699"/>
        <v>2020</v>
      </c>
      <c r="M11175" s="2" t="str">
        <f t="shared" si="697"/>
        <v>Nov</v>
      </c>
      <c r="N11175" s="2">
        <f t="shared" si="698"/>
        <v>25</v>
      </c>
    </row>
    <row r="11176" spans="1:14" x14ac:dyDescent="0.2">
      <c r="A11176">
        <v>105573</v>
      </c>
      <c r="B11176" t="s">
        <v>7</v>
      </c>
      <c r="C11176" t="s">
        <v>18</v>
      </c>
      <c r="D11176" s="11">
        <v>774.24</v>
      </c>
      <c r="E11176" s="1">
        <v>44164</v>
      </c>
      <c r="F11176" s="1">
        <v>44168</v>
      </c>
      <c r="G11176" s="12">
        <f t="shared" si="696"/>
        <v>4</v>
      </c>
      <c r="H11176" s="2" t="s">
        <v>23</v>
      </c>
      <c r="I11176" s="2" t="s">
        <v>28</v>
      </c>
      <c r="J11176" s="2">
        <v>5</v>
      </c>
      <c r="K11176" s="2">
        <v>4</v>
      </c>
      <c r="L11176" s="2">
        <f t="shared" si="699"/>
        <v>2020</v>
      </c>
      <c r="M11176" s="2" t="str">
        <f t="shared" si="697"/>
        <v>Nov</v>
      </c>
      <c r="N11176" s="2">
        <f t="shared" si="698"/>
        <v>29</v>
      </c>
    </row>
    <row r="11177" spans="1:14" x14ac:dyDescent="0.2">
      <c r="A11177">
        <v>105573</v>
      </c>
      <c r="B11177" t="s">
        <v>9</v>
      </c>
      <c r="C11177" t="s">
        <v>18</v>
      </c>
      <c r="D11177" s="11">
        <v>1107.53</v>
      </c>
      <c r="E11177" s="1">
        <v>44164</v>
      </c>
      <c r="F11177" s="1">
        <v>44168</v>
      </c>
      <c r="G11177" s="12">
        <f t="shared" si="696"/>
        <v>4</v>
      </c>
      <c r="H11177" s="2" t="s">
        <v>23</v>
      </c>
      <c r="I11177" s="2" t="s">
        <v>28</v>
      </c>
      <c r="J11177" s="2">
        <v>1</v>
      </c>
      <c r="K11177" s="2">
        <v>2</v>
      </c>
      <c r="L11177" s="2">
        <f t="shared" si="699"/>
        <v>2020</v>
      </c>
      <c r="M11177" s="2" t="str">
        <f t="shared" si="697"/>
        <v>Nov</v>
      </c>
      <c r="N11177" s="2">
        <f t="shared" si="698"/>
        <v>29</v>
      </c>
    </row>
    <row r="11178" spans="1:14" x14ac:dyDescent="0.2">
      <c r="A11178">
        <v>105573</v>
      </c>
      <c r="B11178" t="s">
        <v>9</v>
      </c>
      <c r="C11178" t="s">
        <v>18</v>
      </c>
      <c r="D11178" s="11">
        <v>362.95</v>
      </c>
      <c r="E11178" s="1">
        <v>44164</v>
      </c>
      <c r="F11178" s="1">
        <v>44168</v>
      </c>
      <c r="G11178" s="12">
        <f t="shared" si="696"/>
        <v>4</v>
      </c>
      <c r="H11178" s="2" t="s">
        <v>23</v>
      </c>
      <c r="I11178" s="2" t="s">
        <v>28</v>
      </c>
      <c r="J11178" s="2">
        <v>1</v>
      </c>
      <c r="K11178" s="2">
        <v>4</v>
      </c>
      <c r="L11178" s="2">
        <f t="shared" si="699"/>
        <v>2020</v>
      </c>
      <c r="M11178" s="2" t="str">
        <f t="shared" si="697"/>
        <v>Nov</v>
      </c>
      <c r="N11178" s="2">
        <f t="shared" si="698"/>
        <v>29</v>
      </c>
    </row>
    <row r="11179" spans="1:14" x14ac:dyDescent="0.2">
      <c r="A11179">
        <v>100897</v>
      </c>
      <c r="B11179" t="s">
        <v>5</v>
      </c>
      <c r="C11179" t="s">
        <v>18</v>
      </c>
      <c r="D11179" s="11">
        <v>336.37</v>
      </c>
      <c r="E11179" s="1">
        <v>43862</v>
      </c>
      <c r="F11179" s="1">
        <v>43867</v>
      </c>
      <c r="G11179" s="12">
        <f t="shared" si="696"/>
        <v>5</v>
      </c>
      <c r="H11179" s="2" t="s">
        <v>22</v>
      </c>
      <c r="I11179" s="2" t="s">
        <v>28</v>
      </c>
      <c r="J11179" s="2">
        <v>5</v>
      </c>
      <c r="K11179" s="2" t="s">
        <v>30</v>
      </c>
      <c r="L11179" s="2">
        <f t="shared" si="699"/>
        <v>2020</v>
      </c>
      <c r="M11179" s="2" t="str">
        <f t="shared" si="697"/>
        <v>Feb</v>
      </c>
      <c r="N11179" s="2">
        <f t="shared" si="698"/>
        <v>1</v>
      </c>
    </row>
    <row r="11180" spans="1:14" x14ac:dyDescent="0.2">
      <c r="A11180">
        <v>102432</v>
      </c>
      <c r="B11180" t="s">
        <v>7</v>
      </c>
      <c r="C11180" t="s">
        <v>18</v>
      </c>
      <c r="D11180" s="11">
        <v>534</v>
      </c>
      <c r="E11180" s="1">
        <v>43958</v>
      </c>
      <c r="F11180" s="1">
        <v>43961</v>
      </c>
      <c r="G11180" s="12">
        <f t="shared" si="696"/>
        <v>3</v>
      </c>
      <c r="H11180" s="2" t="s">
        <v>25</v>
      </c>
      <c r="I11180" s="2" t="s">
        <v>29</v>
      </c>
      <c r="J11180" s="2">
        <v>5</v>
      </c>
      <c r="K11180" s="2" t="s">
        <v>30</v>
      </c>
      <c r="L11180" s="2">
        <f t="shared" si="699"/>
        <v>2020</v>
      </c>
      <c r="M11180" s="2" t="str">
        <f t="shared" si="697"/>
        <v>May</v>
      </c>
      <c r="N11180" s="2">
        <f t="shared" si="698"/>
        <v>7</v>
      </c>
    </row>
    <row r="11181" spans="1:14" x14ac:dyDescent="0.2">
      <c r="A11181">
        <v>105573</v>
      </c>
      <c r="B11181" t="s">
        <v>10</v>
      </c>
      <c r="C11181" t="s">
        <v>19</v>
      </c>
      <c r="D11181" s="11">
        <v>1337.53</v>
      </c>
      <c r="E11181" s="1">
        <v>44164</v>
      </c>
      <c r="F11181" s="1">
        <v>44168</v>
      </c>
      <c r="G11181" s="12">
        <f t="shared" si="696"/>
        <v>4</v>
      </c>
      <c r="H11181" s="2" t="s">
        <v>23</v>
      </c>
      <c r="I11181" s="2" t="s">
        <v>28</v>
      </c>
      <c r="J11181" s="2">
        <v>5</v>
      </c>
      <c r="K11181" s="2">
        <v>2</v>
      </c>
      <c r="L11181" s="2">
        <f t="shared" si="699"/>
        <v>2020</v>
      </c>
      <c r="M11181" s="2" t="str">
        <f t="shared" si="697"/>
        <v>Nov</v>
      </c>
      <c r="N11181" s="2">
        <f t="shared" si="698"/>
        <v>29</v>
      </c>
    </row>
    <row r="11182" spans="1:14" x14ac:dyDescent="0.2">
      <c r="A11182">
        <v>105573</v>
      </c>
      <c r="B11182" t="s">
        <v>4</v>
      </c>
      <c r="C11182" t="s">
        <v>18</v>
      </c>
      <c r="D11182" s="11">
        <v>871.28</v>
      </c>
      <c r="E11182" s="1">
        <v>44164</v>
      </c>
      <c r="F11182" s="1">
        <v>44168</v>
      </c>
      <c r="G11182" s="12">
        <f t="shared" si="696"/>
        <v>4</v>
      </c>
      <c r="H11182" s="2" t="s">
        <v>23</v>
      </c>
      <c r="I11182" s="2" t="s">
        <v>28</v>
      </c>
      <c r="J11182" s="2">
        <v>5</v>
      </c>
      <c r="K11182" s="2" t="s">
        <v>30</v>
      </c>
      <c r="L11182" s="2">
        <f t="shared" si="699"/>
        <v>2020</v>
      </c>
      <c r="M11182" s="2" t="str">
        <f t="shared" si="697"/>
        <v>Nov</v>
      </c>
      <c r="N11182" s="2">
        <f t="shared" si="698"/>
        <v>29</v>
      </c>
    </row>
    <row r="11183" spans="1:14" x14ac:dyDescent="0.2">
      <c r="A11183">
        <v>105575</v>
      </c>
      <c r="B11183" t="s">
        <v>10</v>
      </c>
      <c r="C11183" t="s">
        <v>18</v>
      </c>
      <c r="D11183" s="11">
        <v>633.19000000000005</v>
      </c>
      <c r="E11183" s="1">
        <v>44164</v>
      </c>
      <c r="F11183" s="1">
        <v>44168</v>
      </c>
      <c r="G11183" s="12">
        <f t="shared" si="696"/>
        <v>4</v>
      </c>
      <c r="H11183" s="2" t="s">
        <v>24</v>
      </c>
      <c r="I11183" s="2" t="s">
        <v>28</v>
      </c>
      <c r="J11183" s="2">
        <v>5</v>
      </c>
      <c r="K11183" s="2" t="s">
        <v>30</v>
      </c>
      <c r="L11183" s="2">
        <f t="shared" si="699"/>
        <v>2020</v>
      </c>
      <c r="M11183" s="2" t="str">
        <f t="shared" si="697"/>
        <v>Nov</v>
      </c>
      <c r="N11183" s="2">
        <f t="shared" si="698"/>
        <v>29</v>
      </c>
    </row>
    <row r="11184" spans="1:14" x14ac:dyDescent="0.2">
      <c r="A11184">
        <v>105579</v>
      </c>
      <c r="B11184" t="s">
        <v>2</v>
      </c>
      <c r="C11184" t="s">
        <v>18</v>
      </c>
      <c r="D11184" s="11">
        <v>592.58000000000004</v>
      </c>
      <c r="E11184" s="1">
        <v>44164</v>
      </c>
      <c r="F11184" s="1">
        <v>44168</v>
      </c>
      <c r="G11184" s="12">
        <f t="shared" si="696"/>
        <v>4</v>
      </c>
      <c r="H11184" s="2" t="s">
        <v>26</v>
      </c>
      <c r="I11184" s="2" t="s">
        <v>28</v>
      </c>
      <c r="J11184" s="2">
        <v>5</v>
      </c>
      <c r="K11184" s="2">
        <v>5</v>
      </c>
      <c r="L11184" s="2">
        <f t="shared" si="699"/>
        <v>2020</v>
      </c>
      <c r="M11184" s="2" t="str">
        <f t="shared" si="697"/>
        <v>Nov</v>
      </c>
      <c r="N11184" s="2">
        <f t="shared" si="698"/>
        <v>29</v>
      </c>
    </row>
    <row r="11185" spans="1:14" x14ac:dyDescent="0.2">
      <c r="A11185">
        <v>105579</v>
      </c>
      <c r="B11185" t="s">
        <v>8</v>
      </c>
      <c r="C11185" t="s">
        <v>18</v>
      </c>
      <c r="D11185" s="11">
        <v>1205.19</v>
      </c>
      <c r="E11185" s="1">
        <v>44164</v>
      </c>
      <c r="F11185" s="1">
        <v>44168</v>
      </c>
      <c r="G11185" s="12">
        <f t="shared" si="696"/>
        <v>4</v>
      </c>
      <c r="H11185" s="2" t="s">
        <v>26</v>
      </c>
      <c r="I11185" s="2" t="s">
        <v>28</v>
      </c>
      <c r="J11185" s="2">
        <v>5</v>
      </c>
      <c r="K11185" s="2" t="s">
        <v>30</v>
      </c>
      <c r="L11185" s="2">
        <f t="shared" si="699"/>
        <v>2020</v>
      </c>
      <c r="M11185" s="2" t="str">
        <f t="shared" si="697"/>
        <v>Nov</v>
      </c>
      <c r="N11185" s="2">
        <f t="shared" si="698"/>
        <v>29</v>
      </c>
    </row>
    <row r="11186" spans="1:14" x14ac:dyDescent="0.2">
      <c r="A11186">
        <v>105579</v>
      </c>
      <c r="B11186" t="s">
        <v>9</v>
      </c>
      <c r="C11186" t="s">
        <v>18</v>
      </c>
      <c r="D11186" s="11">
        <v>872.74</v>
      </c>
      <c r="E11186" s="1">
        <v>44164</v>
      </c>
      <c r="F11186" s="1">
        <v>44168</v>
      </c>
      <c r="G11186" s="12">
        <f t="shared" si="696"/>
        <v>4</v>
      </c>
      <c r="H11186" s="2" t="s">
        <v>26</v>
      </c>
      <c r="I11186" s="2" t="s">
        <v>28</v>
      </c>
      <c r="J11186" s="2">
        <v>5</v>
      </c>
      <c r="K11186" s="2" t="s">
        <v>30</v>
      </c>
      <c r="L11186" s="2">
        <f t="shared" si="699"/>
        <v>2020</v>
      </c>
      <c r="M11186" s="2" t="str">
        <f t="shared" si="697"/>
        <v>Nov</v>
      </c>
      <c r="N11186" s="2">
        <f t="shared" si="698"/>
        <v>29</v>
      </c>
    </row>
    <row r="11187" spans="1:14" x14ac:dyDescent="0.2">
      <c r="A11187">
        <v>100144</v>
      </c>
      <c r="B11187" t="s">
        <v>9</v>
      </c>
      <c r="C11187" t="s">
        <v>18</v>
      </c>
      <c r="D11187" s="11">
        <v>965.36</v>
      </c>
      <c r="E11187" s="1">
        <v>43809</v>
      </c>
      <c r="F11187" s="1">
        <v>43812</v>
      </c>
      <c r="G11187" s="12">
        <f t="shared" si="696"/>
        <v>3</v>
      </c>
      <c r="H11187" s="2" t="s">
        <v>21</v>
      </c>
      <c r="I11187" s="2" t="s">
        <v>28</v>
      </c>
      <c r="J11187" s="2" t="s">
        <v>30</v>
      </c>
      <c r="K11187" s="2">
        <v>1</v>
      </c>
      <c r="L11187" s="2">
        <f t="shared" si="699"/>
        <v>2019</v>
      </c>
      <c r="M11187" s="2" t="str">
        <f t="shared" si="697"/>
        <v>Dec</v>
      </c>
      <c r="N11187" s="2">
        <f t="shared" si="698"/>
        <v>10</v>
      </c>
    </row>
    <row r="11188" spans="1:14" x14ac:dyDescent="0.2">
      <c r="A11188">
        <v>105580</v>
      </c>
      <c r="B11188" t="s">
        <v>9</v>
      </c>
      <c r="C11188" t="s">
        <v>19</v>
      </c>
      <c r="D11188" s="11">
        <v>1031.93</v>
      </c>
      <c r="E11188" s="1">
        <v>44164</v>
      </c>
      <c r="F11188" s="1">
        <v>44168</v>
      </c>
      <c r="G11188" s="12">
        <f t="shared" si="696"/>
        <v>4</v>
      </c>
      <c r="H11188" s="2" t="s">
        <v>27</v>
      </c>
      <c r="I11188" s="2" t="s">
        <v>29</v>
      </c>
      <c r="J11188" s="2">
        <v>5</v>
      </c>
      <c r="K11188" s="2">
        <v>4</v>
      </c>
      <c r="L11188" s="2">
        <f t="shared" si="699"/>
        <v>2020</v>
      </c>
      <c r="M11188" s="2" t="str">
        <f t="shared" si="697"/>
        <v>Nov</v>
      </c>
      <c r="N11188" s="2">
        <f t="shared" si="698"/>
        <v>29</v>
      </c>
    </row>
    <row r="11189" spans="1:14" x14ac:dyDescent="0.2">
      <c r="A11189">
        <v>101993</v>
      </c>
      <c r="B11189" t="s">
        <v>5</v>
      </c>
      <c r="C11189" t="s">
        <v>18</v>
      </c>
      <c r="D11189" s="11">
        <v>1375.4</v>
      </c>
      <c r="E11189" s="1">
        <v>43931</v>
      </c>
      <c r="F11189" s="1">
        <v>43936</v>
      </c>
      <c r="G11189" s="12">
        <f t="shared" si="696"/>
        <v>5</v>
      </c>
      <c r="H11189" s="2" t="s">
        <v>22</v>
      </c>
      <c r="I11189" s="2" t="s">
        <v>28</v>
      </c>
      <c r="J11189" s="2">
        <v>4</v>
      </c>
      <c r="K11189" s="2" t="s">
        <v>30</v>
      </c>
      <c r="L11189" s="2">
        <f t="shared" si="699"/>
        <v>2020</v>
      </c>
      <c r="M11189" s="2" t="str">
        <f t="shared" si="697"/>
        <v>Apr</v>
      </c>
      <c r="N11189" s="2">
        <f t="shared" si="698"/>
        <v>10</v>
      </c>
    </row>
    <row r="11190" spans="1:14" x14ac:dyDescent="0.2">
      <c r="A11190">
        <v>105584</v>
      </c>
      <c r="B11190" t="s">
        <v>8</v>
      </c>
      <c r="C11190" t="s">
        <v>19</v>
      </c>
      <c r="D11190" s="11">
        <v>1218.1400000000001</v>
      </c>
      <c r="E11190" s="1">
        <v>44165</v>
      </c>
      <c r="F11190" s="1">
        <v>44169</v>
      </c>
      <c r="G11190" s="12">
        <f t="shared" si="696"/>
        <v>4</v>
      </c>
      <c r="H11190" s="2" t="s">
        <v>21</v>
      </c>
      <c r="I11190" s="2" t="s">
        <v>28</v>
      </c>
      <c r="J11190" s="2">
        <v>5</v>
      </c>
      <c r="K11190" s="2" t="s">
        <v>30</v>
      </c>
      <c r="L11190" s="2">
        <f t="shared" si="699"/>
        <v>2020</v>
      </c>
      <c r="M11190" s="2" t="str">
        <f t="shared" si="697"/>
        <v>Nov</v>
      </c>
      <c r="N11190" s="2">
        <f t="shared" si="698"/>
        <v>30</v>
      </c>
    </row>
    <row r="11191" spans="1:14" x14ac:dyDescent="0.2">
      <c r="A11191">
        <v>105584</v>
      </c>
      <c r="B11191" t="s">
        <v>4</v>
      </c>
      <c r="C11191" t="s">
        <v>19</v>
      </c>
      <c r="D11191" s="11">
        <v>1433.19</v>
      </c>
      <c r="E11191" s="1">
        <v>44165</v>
      </c>
      <c r="F11191" s="1">
        <v>44169</v>
      </c>
      <c r="G11191" s="12">
        <f t="shared" si="696"/>
        <v>4</v>
      </c>
      <c r="H11191" s="2" t="s">
        <v>21</v>
      </c>
      <c r="I11191" s="2" t="s">
        <v>28</v>
      </c>
      <c r="J11191" s="2">
        <v>5</v>
      </c>
      <c r="K11191" s="2" t="s">
        <v>30</v>
      </c>
      <c r="L11191" s="2">
        <f t="shared" si="699"/>
        <v>2020</v>
      </c>
      <c r="M11191" s="2" t="str">
        <f t="shared" si="697"/>
        <v>Nov</v>
      </c>
      <c r="N11191" s="2">
        <f t="shared" si="698"/>
        <v>30</v>
      </c>
    </row>
    <row r="11192" spans="1:14" x14ac:dyDescent="0.2">
      <c r="A11192">
        <v>105584</v>
      </c>
      <c r="B11192" t="s">
        <v>6</v>
      </c>
      <c r="C11192" t="s">
        <v>18</v>
      </c>
      <c r="D11192" s="11">
        <v>3.73</v>
      </c>
      <c r="E11192" s="1">
        <v>44165</v>
      </c>
      <c r="F11192" s="1">
        <v>44169</v>
      </c>
      <c r="G11192" s="12">
        <f t="shared" si="696"/>
        <v>4</v>
      </c>
      <c r="H11192" s="2" t="s">
        <v>21</v>
      </c>
      <c r="I11192" s="2" t="s">
        <v>28</v>
      </c>
      <c r="J11192" s="2">
        <v>5</v>
      </c>
      <c r="K11192" s="2">
        <v>5</v>
      </c>
      <c r="L11192" s="2">
        <f t="shared" si="699"/>
        <v>2020</v>
      </c>
      <c r="M11192" s="2" t="str">
        <f t="shared" si="697"/>
        <v>Nov</v>
      </c>
      <c r="N11192" s="2">
        <f t="shared" si="698"/>
        <v>30</v>
      </c>
    </row>
    <row r="11193" spans="1:14" x14ac:dyDescent="0.2">
      <c r="A11193">
        <v>102438</v>
      </c>
      <c r="B11193" t="s">
        <v>9</v>
      </c>
      <c r="C11193" t="s">
        <v>19</v>
      </c>
      <c r="D11193" s="11">
        <v>689.98</v>
      </c>
      <c r="E11193" s="1">
        <v>43958</v>
      </c>
      <c r="F11193" s="1">
        <v>43961</v>
      </c>
      <c r="G11193" s="12">
        <f t="shared" si="696"/>
        <v>3</v>
      </c>
      <c r="H11193" s="2" t="s">
        <v>23</v>
      </c>
      <c r="I11193" s="2" t="s">
        <v>28</v>
      </c>
      <c r="J11193" s="2">
        <v>1</v>
      </c>
      <c r="K11193" s="2" t="s">
        <v>30</v>
      </c>
      <c r="L11193" s="2">
        <f t="shared" si="699"/>
        <v>2020</v>
      </c>
      <c r="M11193" s="2" t="str">
        <f t="shared" si="697"/>
        <v>May</v>
      </c>
      <c r="N11193" s="2">
        <f t="shared" si="698"/>
        <v>7</v>
      </c>
    </row>
    <row r="11194" spans="1:14" x14ac:dyDescent="0.2">
      <c r="A11194">
        <v>102438</v>
      </c>
      <c r="B11194" t="s">
        <v>3</v>
      </c>
      <c r="C11194" t="s">
        <v>18</v>
      </c>
      <c r="D11194" s="11">
        <v>117.28</v>
      </c>
      <c r="E11194" s="1">
        <v>43958</v>
      </c>
      <c r="F11194" s="1">
        <v>43961</v>
      </c>
      <c r="G11194" s="12">
        <f t="shared" si="696"/>
        <v>3</v>
      </c>
      <c r="H11194" s="2" t="s">
        <v>23</v>
      </c>
      <c r="I11194" s="2" t="s">
        <v>28</v>
      </c>
      <c r="J11194" s="2">
        <v>1</v>
      </c>
      <c r="K11194" s="2" t="s">
        <v>30</v>
      </c>
      <c r="L11194" s="2">
        <f t="shared" si="699"/>
        <v>2020</v>
      </c>
      <c r="M11194" s="2" t="str">
        <f t="shared" si="697"/>
        <v>May</v>
      </c>
      <c r="N11194" s="2">
        <f t="shared" si="698"/>
        <v>7</v>
      </c>
    </row>
    <row r="11195" spans="1:14" x14ac:dyDescent="0.2">
      <c r="A11195">
        <v>103225</v>
      </c>
      <c r="B11195" t="s">
        <v>5</v>
      </c>
      <c r="C11195" t="s">
        <v>18</v>
      </c>
      <c r="D11195" s="11">
        <v>1457.47</v>
      </c>
      <c r="E11195" s="1">
        <v>44010</v>
      </c>
      <c r="F11195" s="1">
        <v>44015</v>
      </c>
      <c r="G11195" s="12">
        <f t="shared" si="696"/>
        <v>5</v>
      </c>
      <c r="H11195" s="2" t="s">
        <v>21</v>
      </c>
      <c r="I11195" s="2" t="s">
        <v>28</v>
      </c>
      <c r="J11195" s="2">
        <v>5</v>
      </c>
      <c r="K11195" s="2">
        <v>4</v>
      </c>
      <c r="L11195" s="2">
        <f t="shared" si="699"/>
        <v>2020</v>
      </c>
      <c r="M11195" s="2" t="str">
        <f t="shared" si="697"/>
        <v>Jun</v>
      </c>
      <c r="N11195" s="2">
        <f t="shared" si="698"/>
        <v>28</v>
      </c>
    </row>
    <row r="11196" spans="1:14" x14ac:dyDescent="0.2">
      <c r="A11196">
        <v>105591</v>
      </c>
      <c r="B11196" t="s">
        <v>4</v>
      </c>
      <c r="C11196" t="s">
        <v>19</v>
      </c>
      <c r="D11196" s="11">
        <v>359.74</v>
      </c>
      <c r="E11196" s="1">
        <v>44165</v>
      </c>
      <c r="F11196" s="1">
        <v>44169</v>
      </c>
      <c r="G11196" s="12">
        <f t="shared" si="696"/>
        <v>4</v>
      </c>
      <c r="H11196" s="2" t="s">
        <v>23</v>
      </c>
      <c r="I11196" s="2" t="s">
        <v>28</v>
      </c>
      <c r="J11196" s="2">
        <v>5</v>
      </c>
      <c r="K11196" s="2" t="s">
        <v>30</v>
      </c>
      <c r="L11196" s="2">
        <f t="shared" si="699"/>
        <v>2020</v>
      </c>
      <c r="M11196" s="2" t="str">
        <f t="shared" si="697"/>
        <v>Nov</v>
      </c>
      <c r="N11196" s="2">
        <f t="shared" si="698"/>
        <v>30</v>
      </c>
    </row>
    <row r="11197" spans="1:14" x14ac:dyDescent="0.2">
      <c r="A11197">
        <v>102440</v>
      </c>
      <c r="B11197" t="s">
        <v>9</v>
      </c>
      <c r="C11197" t="s">
        <v>18</v>
      </c>
      <c r="D11197" s="11">
        <v>802.53</v>
      </c>
      <c r="E11197" s="1">
        <v>43958</v>
      </c>
      <c r="F11197" s="1">
        <v>43961</v>
      </c>
      <c r="G11197" s="12">
        <f t="shared" si="696"/>
        <v>3</v>
      </c>
      <c r="H11197" s="2" t="s">
        <v>24</v>
      </c>
      <c r="I11197" s="2" t="s">
        <v>28</v>
      </c>
      <c r="J11197" s="2">
        <v>1</v>
      </c>
      <c r="K11197" s="2" t="s">
        <v>30</v>
      </c>
      <c r="L11197" s="2">
        <f t="shared" si="699"/>
        <v>2020</v>
      </c>
      <c r="M11197" s="2" t="str">
        <f t="shared" si="697"/>
        <v>May</v>
      </c>
      <c r="N11197" s="2">
        <f t="shared" si="698"/>
        <v>7</v>
      </c>
    </row>
    <row r="11198" spans="1:14" x14ac:dyDescent="0.2">
      <c r="A11198">
        <v>102479</v>
      </c>
      <c r="B11198" t="s">
        <v>8</v>
      </c>
      <c r="C11198" t="s">
        <v>19</v>
      </c>
      <c r="D11198" s="11">
        <v>43.71</v>
      </c>
      <c r="E11198" s="1">
        <v>43961</v>
      </c>
      <c r="F11198" s="1">
        <v>43964</v>
      </c>
      <c r="G11198" s="12">
        <f t="shared" si="696"/>
        <v>3</v>
      </c>
      <c r="H11198" s="2" t="s">
        <v>22</v>
      </c>
      <c r="I11198" s="2" t="s">
        <v>28</v>
      </c>
      <c r="J11198" s="2" t="s">
        <v>30</v>
      </c>
      <c r="K11198" s="2" t="s">
        <v>30</v>
      </c>
      <c r="L11198" s="2">
        <f t="shared" si="699"/>
        <v>2020</v>
      </c>
      <c r="M11198" s="2" t="str">
        <f t="shared" si="697"/>
        <v>May</v>
      </c>
      <c r="N11198" s="2">
        <f t="shared" si="698"/>
        <v>10</v>
      </c>
    </row>
    <row r="11199" spans="1:14" x14ac:dyDescent="0.2">
      <c r="A11199">
        <v>105595</v>
      </c>
      <c r="B11199" t="s">
        <v>10</v>
      </c>
      <c r="C11199" t="s">
        <v>19</v>
      </c>
      <c r="D11199" s="11">
        <v>194.26</v>
      </c>
      <c r="E11199" s="1">
        <v>44165</v>
      </c>
      <c r="F11199" s="1">
        <v>44169</v>
      </c>
      <c r="G11199" s="12">
        <f t="shared" si="696"/>
        <v>4</v>
      </c>
      <c r="H11199" s="2" t="s">
        <v>26</v>
      </c>
      <c r="I11199" s="2" t="s">
        <v>28</v>
      </c>
      <c r="J11199" s="2">
        <v>5</v>
      </c>
      <c r="K11199" s="2">
        <v>5</v>
      </c>
      <c r="L11199" s="2">
        <f t="shared" si="699"/>
        <v>2020</v>
      </c>
      <c r="M11199" s="2" t="str">
        <f t="shared" si="697"/>
        <v>Nov</v>
      </c>
      <c r="N11199" s="2">
        <f t="shared" si="698"/>
        <v>30</v>
      </c>
    </row>
    <row r="11200" spans="1:14" x14ac:dyDescent="0.2">
      <c r="A11200">
        <v>105596</v>
      </c>
      <c r="B11200" t="s">
        <v>3</v>
      </c>
      <c r="C11200" t="s">
        <v>18</v>
      </c>
      <c r="D11200" s="11">
        <v>1261.77</v>
      </c>
      <c r="E11200" s="1">
        <v>44165</v>
      </c>
      <c r="F11200" s="1">
        <v>44169</v>
      </c>
      <c r="G11200" s="12">
        <f t="shared" si="696"/>
        <v>4</v>
      </c>
      <c r="H11200" s="2" t="s">
        <v>26</v>
      </c>
      <c r="I11200" s="2" t="s">
        <v>28</v>
      </c>
      <c r="J11200" s="2">
        <v>5</v>
      </c>
      <c r="K11200" s="2">
        <v>2</v>
      </c>
      <c r="L11200" s="2">
        <f t="shared" si="699"/>
        <v>2020</v>
      </c>
      <c r="M11200" s="2" t="str">
        <f t="shared" si="697"/>
        <v>Nov</v>
      </c>
      <c r="N11200" s="2">
        <f t="shared" si="698"/>
        <v>30</v>
      </c>
    </row>
    <row r="11201" spans="1:14" x14ac:dyDescent="0.2">
      <c r="A11201">
        <v>102481</v>
      </c>
      <c r="B11201" t="s">
        <v>10</v>
      </c>
      <c r="C11201" t="s">
        <v>18</v>
      </c>
      <c r="D11201" s="11">
        <v>225.68</v>
      </c>
      <c r="E11201" s="1">
        <v>43961</v>
      </c>
      <c r="F11201" s="1">
        <v>43964</v>
      </c>
      <c r="G11201" s="12">
        <f t="shared" si="696"/>
        <v>3</v>
      </c>
      <c r="H11201" s="2" t="s">
        <v>23</v>
      </c>
      <c r="I11201" s="2" t="s">
        <v>28</v>
      </c>
      <c r="J11201" s="2">
        <v>3</v>
      </c>
      <c r="K11201" s="2" t="s">
        <v>30</v>
      </c>
      <c r="L11201" s="2">
        <f t="shared" si="699"/>
        <v>2020</v>
      </c>
      <c r="M11201" s="2" t="str">
        <f t="shared" si="697"/>
        <v>May</v>
      </c>
      <c r="N11201" s="2">
        <f t="shared" si="698"/>
        <v>10</v>
      </c>
    </row>
    <row r="11202" spans="1:14" x14ac:dyDescent="0.2">
      <c r="A11202">
        <v>103235</v>
      </c>
      <c r="B11202" t="s">
        <v>5</v>
      </c>
      <c r="C11202" t="s">
        <v>18</v>
      </c>
      <c r="D11202" s="11">
        <v>311.29000000000002</v>
      </c>
      <c r="E11202" s="1">
        <v>44010</v>
      </c>
      <c r="F11202" s="1">
        <v>44015</v>
      </c>
      <c r="G11202" s="12">
        <f t="shared" ref="G11202:G11265" si="700">F11202-E11202</f>
        <v>5</v>
      </c>
      <c r="H11202" s="2" t="s">
        <v>26</v>
      </c>
      <c r="I11202" s="2" t="s">
        <v>28</v>
      </c>
      <c r="J11202" s="2">
        <v>5</v>
      </c>
      <c r="K11202" s="2" t="s">
        <v>30</v>
      </c>
      <c r="L11202" s="2">
        <f t="shared" si="699"/>
        <v>2020</v>
      </c>
      <c r="M11202" s="2" t="str">
        <f t="shared" ref="M11202:M11265" si="701">TEXT(E11202,"mmm")</f>
        <v>Jun</v>
      </c>
      <c r="N11202" s="2">
        <f t="shared" ref="N11202:N11265" si="702">DAY(E11202)</f>
        <v>28</v>
      </c>
    </row>
    <row r="11203" spans="1:14" x14ac:dyDescent="0.2">
      <c r="A11203">
        <v>105600</v>
      </c>
      <c r="B11203" t="s">
        <v>10</v>
      </c>
      <c r="C11203" t="s">
        <v>19</v>
      </c>
      <c r="D11203" s="11">
        <v>1638.42</v>
      </c>
      <c r="E11203" s="1">
        <v>44165</v>
      </c>
      <c r="F11203" s="1">
        <v>44169</v>
      </c>
      <c r="G11203" s="12">
        <f t="shared" si="700"/>
        <v>4</v>
      </c>
      <c r="H11203" s="2" t="s">
        <v>27</v>
      </c>
      <c r="I11203" s="2" t="s">
        <v>28</v>
      </c>
      <c r="J11203" s="2">
        <v>5</v>
      </c>
      <c r="K11203" s="2" t="s">
        <v>30</v>
      </c>
      <c r="L11203" s="2">
        <f t="shared" ref="L11203:L11266" si="703">YEAR(E11203)</f>
        <v>2020</v>
      </c>
      <c r="M11203" s="2" t="str">
        <f t="shared" si="701"/>
        <v>Nov</v>
      </c>
      <c r="N11203" s="2">
        <f t="shared" si="702"/>
        <v>30</v>
      </c>
    </row>
    <row r="11204" spans="1:14" x14ac:dyDescent="0.2">
      <c r="A11204">
        <v>102482</v>
      </c>
      <c r="B11204" t="s">
        <v>6</v>
      </c>
      <c r="C11204" t="s">
        <v>18</v>
      </c>
      <c r="D11204" s="11">
        <v>1034.27</v>
      </c>
      <c r="E11204" s="1">
        <v>43961</v>
      </c>
      <c r="F11204" s="1">
        <v>43964</v>
      </c>
      <c r="G11204" s="12">
        <f t="shared" si="700"/>
        <v>3</v>
      </c>
      <c r="H11204" s="2" t="s">
        <v>23</v>
      </c>
      <c r="I11204" s="2" t="s">
        <v>28</v>
      </c>
      <c r="J11204" s="2">
        <v>3</v>
      </c>
      <c r="K11204" s="2" t="s">
        <v>30</v>
      </c>
      <c r="L11204" s="2">
        <f t="shared" si="703"/>
        <v>2020</v>
      </c>
      <c r="M11204" s="2" t="str">
        <f t="shared" si="701"/>
        <v>May</v>
      </c>
      <c r="N11204" s="2">
        <f t="shared" si="702"/>
        <v>10</v>
      </c>
    </row>
    <row r="11205" spans="1:14" x14ac:dyDescent="0.2">
      <c r="A11205">
        <v>105601</v>
      </c>
      <c r="B11205" t="s">
        <v>2</v>
      </c>
      <c r="C11205" t="s">
        <v>18</v>
      </c>
      <c r="D11205" s="11">
        <v>46.66</v>
      </c>
      <c r="E11205" s="1">
        <v>44165</v>
      </c>
      <c r="F11205" s="1">
        <v>44169</v>
      </c>
      <c r="G11205" s="12">
        <f t="shared" si="700"/>
        <v>4</v>
      </c>
      <c r="H11205" s="2" t="s">
        <v>27</v>
      </c>
      <c r="I11205" s="2" t="s">
        <v>28</v>
      </c>
      <c r="J11205" s="2">
        <v>2</v>
      </c>
      <c r="K11205" s="2">
        <v>5</v>
      </c>
      <c r="L11205" s="2">
        <f t="shared" si="703"/>
        <v>2020</v>
      </c>
      <c r="M11205" s="2" t="str">
        <f t="shared" si="701"/>
        <v>Nov</v>
      </c>
      <c r="N11205" s="2">
        <f t="shared" si="702"/>
        <v>30</v>
      </c>
    </row>
    <row r="11206" spans="1:14" x14ac:dyDescent="0.2">
      <c r="A11206">
        <v>105616</v>
      </c>
      <c r="B11206" t="s">
        <v>4</v>
      </c>
      <c r="C11206" t="s">
        <v>18</v>
      </c>
      <c r="D11206" s="11">
        <v>305.55</v>
      </c>
      <c r="E11206" s="1">
        <v>44167</v>
      </c>
      <c r="F11206" s="1">
        <v>44171</v>
      </c>
      <c r="G11206" s="12">
        <f t="shared" si="700"/>
        <v>4</v>
      </c>
      <c r="H11206" s="2" t="s">
        <v>21</v>
      </c>
      <c r="I11206" s="2" t="s">
        <v>28</v>
      </c>
      <c r="J11206" s="2">
        <v>3</v>
      </c>
      <c r="K11206" s="2">
        <v>2</v>
      </c>
      <c r="L11206" s="2">
        <f t="shared" si="703"/>
        <v>2020</v>
      </c>
      <c r="M11206" s="2" t="str">
        <f t="shared" si="701"/>
        <v>Dec</v>
      </c>
      <c r="N11206" s="2">
        <f t="shared" si="702"/>
        <v>2</v>
      </c>
    </row>
    <row r="11207" spans="1:14" x14ac:dyDescent="0.2">
      <c r="A11207">
        <v>102484</v>
      </c>
      <c r="B11207" t="s">
        <v>7</v>
      </c>
      <c r="C11207" t="s">
        <v>18</v>
      </c>
      <c r="D11207" s="11">
        <v>1008.05</v>
      </c>
      <c r="E11207" s="1">
        <v>43961</v>
      </c>
      <c r="F11207" s="1">
        <v>43964</v>
      </c>
      <c r="G11207" s="12">
        <f t="shared" si="700"/>
        <v>3</v>
      </c>
      <c r="H11207" s="2" t="s">
        <v>24</v>
      </c>
      <c r="I11207" s="2" t="s">
        <v>28</v>
      </c>
      <c r="J11207" s="2">
        <v>3</v>
      </c>
      <c r="K11207" s="2" t="s">
        <v>30</v>
      </c>
      <c r="L11207" s="2">
        <f t="shared" si="703"/>
        <v>2020</v>
      </c>
      <c r="M11207" s="2" t="str">
        <f t="shared" si="701"/>
        <v>May</v>
      </c>
      <c r="N11207" s="2">
        <f t="shared" si="702"/>
        <v>10</v>
      </c>
    </row>
    <row r="11208" spans="1:14" x14ac:dyDescent="0.2">
      <c r="A11208">
        <v>105618</v>
      </c>
      <c r="B11208" t="s">
        <v>2</v>
      </c>
      <c r="C11208" t="s">
        <v>18</v>
      </c>
      <c r="D11208" s="11">
        <v>338.47</v>
      </c>
      <c r="E11208" s="1">
        <v>44167</v>
      </c>
      <c r="F11208" s="1">
        <v>44171</v>
      </c>
      <c r="G11208" s="12">
        <f t="shared" si="700"/>
        <v>4</v>
      </c>
      <c r="H11208" s="2" t="s">
        <v>22</v>
      </c>
      <c r="I11208" s="2" t="s">
        <v>28</v>
      </c>
      <c r="J11208" s="2" t="s">
        <v>30</v>
      </c>
      <c r="K11208" s="2">
        <v>5</v>
      </c>
      <c r="L11208" s="2">
        <f t="shared" si="703"/>
        <v>2020</v>
      </c>
      <c r="M11208" s="2" t="str">
        <f t="shared" si="701"/>
        <v>Dec</v>
      </c>
      <c r="N11208" s="2">
        <f t="shared" si="702"/>
        <v>2</v>
      </c>
    </row>
    <row r="11209" spans="1:14" x14ac:dyDescent="0.2">
      <c r="A11209">
        <v>102575</v>
      </c>
      <c r="B11209" t="s">
        <v>10</v>
      </c>
      <c r="C11209" t="s">
        <v>19</v>
      </c>
      <c r="D11209" s="11">
        <v>1287.18</v>
      </c>
      <c r="E11209" s="1">
        <v>43968</v>
      </c>
      <c r="F11209" s="1">
        <v>43971</v>
      </c>
      <c r="G11209" s="12">
        <f t="shared" si="700"/>
        <v>3</v>
      </c>
      <c r="H11209" s="2" t="s">
        <v>23</v>
      </c>
      <c r="I11209" s="2" t="s">
        <v>28</v>
      </c>
      <c r="J11209" s="2">
        <v>3</v>
      </c>
      <c r="K11209" s="2" t="s">
        <v>30</v>
      </c>
      <c r="L11209" s="2">
        <f t="shared" si="703"/>
        <v>2020</v>
      </c>
      <c r="M11209" s="2" t="str">
        <f t="shared" si="701"/>
        <v>May</v>
      </c>
      <c r="N11209" s="2">
        <f t="shared" si="702"/>
        <v>17</v>
      </c>
    </row>
    <row r="11210" spans="1:14" x14ac:dyDescent="0.2">
      <c r="A11210">
        <v>102580</v>
      </c>
      <c r="B11210" t="s">
        <v>10</v>
      </c>
      <c r="C11210" t="s">
        <v>19</v>
      </c>
      <c r="D11210" s="11">
        <v>742.21</v>
      </c>
      <c r="E11210" s="1">
        <v>43968</v>
      </c>
      <c r="F11210" s="1">
        <v>43971</v>
      </c>
      <c r="G11210" s="12">
        <f t="shared" si="700"/>
        <v>3</v>
      </c>
      <c r="H11210" s="2" t="s">
        <v>26</v>
      </c>
      <c r="I11210" s="2" t="s">
        <v>28</v>
      </c>
      <c r="J11210" s="2">
        <v>4</v>
      </c>
      <c r="K11210" s="2" t="s">
        <v>30</v>
      </c>
      <c r="L11210" s="2">
        <f t="shared" si="703"/>
        <v>2020</v>
      </c>
      <c r="M11210" s="2" t="str">
        <f t="shared" si="701"/>
        <v>May</v>
      </c>
      <c r="N11210" s="2">
        <f t="shared" si="702"/>
        <v>17</v>
      </c>
    </row>
    <row r="11211" spans="1:14" x14ac:dyDescent="0.2">
      <c r="A11211">
        <v>102620</v>
      </c>
      <c r="B11211" t="s">
        <v>2</v>
      </c>
      <c r="C11211" t="s">
        <v>19</v>
      </c>
      <c r="D11211" s="11">
        <v>278.02999999999997</v>
      </c>
      <c r="E11211" s="1">
        <v>43970</v>
      </c>
      <c r="F11211" s="1">
        <v>43973</v>
      </c>
      <c r="G11211" s="12">
        <f t="shared" si="700"/>
        <v>3</v>
      </c>
      <c r="H11211" s="2" t="s">
        <v>24</v>
      </c>
      <c r="I11211" s="2" t="s">
        <v>28</v>
      </c>
      <c r="J11211" s="2">
        <v>3</v>
      </c>
      <c r="K11211" s="2" t="s">
        <v>30</v>
      </c>
      <c r="L11211" s="2">
        <f t="shared" si="703"/>
        <v>2020</v>
      </c>
      <c r="M11211" s="2" t="str">
        <f t="shared" si="701"/>
        <v>May</v>
      </c>
      <c r="N11211" s="2">
        <f t="shared" si="702"/>
        <v>19</v>
      </c>
    </row>
    <row r="11212" spans="1:14" x14ac:dyDescent="0.2">
      <c r="A11212">
        <v>103775</v>
      </c>
      <c r="B11212" t="s">
        <v>5</v>
      </c>
      <c r="C11212" t="s">
        <v>18</v>
      </c>
      <c r="D11212" s="11">
        <v>848.11</v>
      </c>
      <c r="E11212" s="1">
        <v>44045</v>
      </c>
      <c r="F11212" s="1">
        <v>44050</v>
      </c>
      <c r="G11212" s="12">
        <f t="shared" si="700"/>
        <v>5</v>
      </c>
      <c r="H11212" s="2" t="s">
        <v>27</v>
      </c>
      <c r="I11212" s="2" t="s">
        <v>28</v>
      </c>
      <c r="J11212" s="2">
        <v>3</v>
      </c>
      <c r="K11212" s="2" t="s">
        <v>30</v>
      </c>
      <c r="L11212" s="2">
        <f t="shared" si="703"/>
        <v>2020</v>
      </c>
      <c r="M11212" s="2" t="str">
        <f t="shared" si="701"/>
        <v>Aug</v>
      </c>
      <c r="N11212" s="2">
        <f t="shared" si="702"/>
        <v>2</v>
      </c>
    </row>
    <row r="11213" spans="1:14" x14ac:dyDescent="0.2">
      <c r="A11213">
        <v>105627</v>
      </c>
      <c r="B11213" t="s">
        <v>10</v>
      </c>
      <c r="C11213" t="s">
        <v>19</v>
      </c>
      <c r="D11213" s="11">
        <v>1674.78</v>
      </c>
      <c r="E11213" s="1">
        <v>44167</v>
      </c>
      <c r="F11213" s="1">
        <v>44171</v>
      </c>
      <c r="G11213" s="12">
        <f t="shared" si="700"/>
        <v>4</v>
      </c>
      <c r="H11213" s="2" t="s">
        <v>27</v>
      </c>
      <c r="I11213" s="2" t="s">
        <v>28</v>
      </c>
      <c r="J11213" s="2">
        <v>4</v>
      </c>
      <c r="K11213" s="2">
        <v>5</v>
      </c>
      <c r="L11213" s="2">
        <f t="shared" si="703"/>
        <v>2020</v>
      </c>
      <c r="M11213" s="2" t="str">
        <f t="shared" si="701"/>
        <v>Dec</v>
      </c>
      <c r="N11213" s="2">
        <f t="shared" si="702"/>
        <v>2</v>
      </c>
    </row>
    <row r="11214" spans="1:14" x14ac:dyDescent="0.2">
      <c r="A11214">
        <v>105627</v>
      </c>
      <c r="B11214" t="s">
        <v>9</v>
      </c>
      <c r="C11214" t="s">
        <v>18</v>
      </c>
      <c r="D11214" s="11">
        <v>761.67</v>
      </c>
      <c r="E11214" s="1">
        <v>44167</v>
      </c>
      <c r="F11214" s="1">
        <v>44171</v>
      </c>
      <c r="G11214" s="12">
        <f t="shared" si="700"/>
        <v>4</v>
      </c>
      <c r="H11214" s="2" t="s">
        <v>27</v>
      </c>
      <c r="I11214" s="2" t="s">
        <v>28</v>
      </c>
      <c r="J11214" s="2">
        <v>4</v>
      </c>
      <c r="K11214" s="2">
        <v>5</v>
      </c>
      <c r="L11214" s="2">
        <f t="shared" si="703"/>
        <v>2020</v>
      </c>
      <c r="M11214" s="2" t="str">
        <f t="shared" si="701"/>
        <v>Dec</v>
      </c>
      <c r="N11214" s="2">
        <f t="shared" si="702"/>
        <v>2</v>
      </c>
    </row>
    <row r="11215" spans="1:14" x14ac:dyDescent="0.2">
      <c r="A11215">
        <v>105627</v>
      </c>
      <c r="B11215" t="s">
        <v>3</v>
      </c>
      <c r="C11215" t="s">
        <v>18</v>
      </c>
      <c r="D11215" s="11">
        <v>1805.84</v>
      </c>
      <c r="E11215" s="1">
        <v>44167</v>
      </c>
      <c r="F11215" s="1">
        <v>44171</v>
      </c>
      <c r="G11215" s="12">
        <f t="shared" si="700"/>
        <v>4</v>
      </c>
      <c r="H11215" s="2" t="s">
        <v>27</v>
      </c>
      <c r="I11215" s="2" t="s">
        <v>28</v>
      </c>
      <c r="J11215" s="2">
        <v>2</v>
      </c>
      <c r="K11215" s="2" t="s">
        <v>30</v>
      </c>
      <c r="L11215" s="2">
        <f t="shared" si="703"/>
        <v>2020</v>
      </c>
      <c r="M11215" s="2" t="str">
        <f t="shared" si="701"/>
        <v>Dec</v>
      </c>
      <c r="N11215" s="2">
        <f t="shared" si="702"/>
        <v>2</v>
      </c>
    </row>
    <row r="11216" spans="1:14" x14ac:dyDescent="0.2">
      <c r="A11216">
        <v>105635</v>
      </c>
      <c r="B11216" t="s">
        <v>8</v>
      </c>
      <c r="C11216" t="s">
        <v>19</v>
      </c>
      <c r="D11216" s="11">
        <v>1839.85</v>
      </c>
      <c r="E11216" s="1">
        <v>44168</v>
      </c>
      <c r="F11216" s="1">
        <v>44172</v>
      </c>
      <c r="G11216" s="12">
        <f t="shared" si="700"/>
        <v>4</v>
      </c>
      <c r="H11216" s="2" t="s">
        <v>25</v>
      </c>
      <c r="I11216" s="2" t="s">
        <v>28</v>
      </c>
      <c r="J11216" s="2">
        <v>5</v>
      </c>
      <c r="K11216" s="2">
        <v>4</v>
      </c>
      <c r="L11216" s="2">
        <f t="shared" si="703"/>
        <v>2020</v>
      </c>
      <c r="M11216" s="2" t="str">
        <f t="shared" si="701"/>
        <v>Dec</v>
      </c>
      <c r="N11216" s="2">
        <f t="shared" si="702"/>
        <v>3</v>
      </c>
    </row>
    <row r="11217" spans="1:14" x14ac:dyDescent="0.2">
      <c r="A11217">
        <v>105635</v>
      </c>
      <c r="B11217" t="s">
        <v>5</v>
      </c>
      <c r="C11217" t="s">
        <v>19</v>
      </c>
      <c r="D11217" s="11">
        <v>628.88</v>
      </c>
      <c r="E11217" s="1">
        <v>44168</v>
      </c>
      <c r="F11217" s="1">
        <v>44172</v>
      </c>
      <c r="G11217" s="12">
        <f t="shared" si="700"/>
        <v>4</v>
      </c>
      <c r="H11217" s="2" t="s">
        <v>25</v>
      </c>
      <c r="I11217" s="2" t="s">
        <v>28</v>
      </c>
      <c r="J11217" s="2">
        <v>3</v>
      </c>
      <c r="K11217" s="2" t="s">
        <v>30</v>
      </c>
      <c r="L11217" s="2">
        <f t="shared" si="703"/>
        <v>2020</v>
      </c>
      <c r="M11217" s="2" t="str">
        <f t="shared" si="701"/>
        <v>Dec</v>
      </c>
      <c r="N11217" s="2">
        <f t="shared" si="702"/>
        <v>3</v>
      </c>
    </row>
    <row r="11218" spans="1:14" x14ac:dyDescent="0.2">
      <c r="A11218">
        <v>105635</v>
      </c>
      <c r="B11218" t="s">
        <v>4</v>
      </c>
      <c r="C11218" t="s">
        <v>18</v>
      </c>
      <c r="D11218" s="11">
        <v>730.51</v>
      </c>
      <c r="E11218" s="1">
        <v>44168</v>
      </c>
      <c r="F11218" s="1">
        <v>44172</v>
      </c>
      <c r="G11218" s="12">
        <f t="shared" si="700"/>
        <v>4</v>
      </c>
      <c r="H11218" s="2" t="s">
        <v>25</v>
      </c>
      <c r="I11218" s="2" t="s">
        <v>28</v>
      </c>
      <c r="J11218" s="2">
        <v>3</v>
      </c>
      <c r="K11218" s="2">
        <v>5</v>
      </c>
      <c r="L11218" s="2">
        <f t="shared" si="703"/>
        <v>2020</v>
      </c>
      <c r="M11218" s="2" t="str">
        <f t="shared" si="701"/>
        <v>Dec</v>
      </c>
      <c r="N11218" s="2">
        <f t="shared" si="702"/>
        <v>3</v>
      </c>
    </row>
    <row r="11219" spans="1:14" x14ac:dyDescent="0.2">
      <c r="A11219">
        <v>105665</v>
      </c>
      <c r="B11219" t="s">
        <v>8</v>
      </c>
      <c r="C11219" t="s">
        <v>18</v>
      </c>
      <c r="D11219" s="11">
        <v>371.89</v>
      </c>
      <c r="E11219" s="1">
        <v>44171</v>
      </c>
      <c r="F11219" s="1">
        <v>44175</v>
      </c>
      <c r="G11219" s="12">
        <f t="shared" si="700"/>
        <v>4</v>
      </c>
      <c r="H11219" s="2" t="s">
        <v>21</v>
      </c>
      <c r="I11219" s="2" t="s">
        <v>28</v>
      </c>
      <c r="J11219" s="2" t="s">
        <v>30</v>
      </c>
      <c r="K11219" s="2">
        <v>3</v>
      </c>
      <c r="L11219" s="2">
        <f t="shared" si="703"/>
        <v>2020</v>
      </c>
      <c r="M11219" s="2" t="str">
        <f t="shared" si="701"/>
        <v>Dec</v>
      </c>
      <c r="N11219" s="2">
        <f t="shared" si="702"/>
        <v>6</v>
      </c>
    </row>
    <row r="11220" spans="1:14" x14ac:dyDescent="0.2">
      <c r="A11220">
        <v>102621</v>
      </c>
      <c r="B11220" t="s">
        <v>10</v>
      </c>
      <c r="C11220" t="s">
        <v>18</v>
      </c>
      <c r="D11220" s="11">
        <v>143.19999999999999</v>
      </c>
      <c r="E11220" s="1">
        <v>43970</v>
      </c>
      <c r="F11220" s="1">
        <v>43973</v>
      </c>
      <c r="G11220" s="12">
        <f t="shared" si="700"/>
        <v>3</v>
      </c>
      <c r="H11220" s="2" t="s">
        <v>24</v>
      </c>
      <c r="I11220" s="2" t="s">
        <v>28</v>
      </c>
      <c r="J11220" s="2">
        <v>3</v>
      </c>
      <c r="K11220" s="2" t="s">
        <v>30</v>
      </c>
      <c r="L11220" s="2">
        <f t="shared" si="703"/>
        <v>2020</v>
      </c>
      <c r="M11220" s="2" t="str">
        <f t="shared" si="701"/>
        <v>May</v>
      </c>
      <c r="N11220" s="2">
        <f t="shared" si="702"/>
        <v>19</v>
      </c>
    </row>
    <row r="11221" spans="1:14" x14ac:dyDescent="0.2">
      <c r="A11221">
        <v>105668</v>
      </c>
      <c r="B11221" t="s">
        <v>4</v>
      </c>
      <c r="C11221" t="s">
        <v>18</v>
      </c>
      <c r="D11221" s="11">
        <v>1816.1</v>
      </c>
      <c r="E11221" s="1">
        <v>44171</v>
      </c>
      <c r="F11221" s="1">
        <v>44175</v>
      </c>
      <c r="G11221" s="12">
        <f t="shared" si="700"/>
        <v>4</v>
      </c>
      <c r="H11221" s="2" t="s">
        <v>22</v>
      </c>
      <c r="I11221" s="2" t="s">
        <v>28</v>
      </c>
      <c r="J11221" s="2" t="s">
        <v>30</v>
      </c>
      <c r="K11221" s="2" t="s">
        <v>30</v>
      </c>
      <c r="L11221" s="2">
        <f t="shared" si="703"/>
        <v>2020</v>
      </c>
      <c r="M11221" s="2" t="str">
        <f t="shared" si="701"/>
        <v>Dec</v>
      </c>
      <c r="N11221" s="2">
        <f t="shared" si="702"/>
        <v>6</v>
      </c>
    </row>
    <row r="11222" spans="1:14" x14ac:dyDescent="0.2">
      <c r="A11222">
        <v>100158</v>
      </c>
      <c r="B11222" t="s">
        <v>3</v>
      </c>
      <c r="C11222" t="s">
        <v>19</v>
      </c>
      <c r="D11222" s="11">
        <v>502.1</v>
      </c>
      <c r="E11222" s="1">
        <v>43810</v>
      </c>
      <c r="F11222" s="1">
        <v>43813</v>
      </c>
      <c r="G11222" s="12">
        <f t="shared" si="700"/>
        <v>3</v>
      </c>
      <c r="H11222" s="2" t="s">
        <v>25</v>
      </c>
      <c r="I11222" s="2" t="s">
        <v>29</v>
      </c>
      <c r="J11222" s="2" t="s">
        <v>30</v>
      </c>
      <c r="K11222" s="2">
        <v>5</v>
      </c>
      <c r="L11222" s="2">
        <f t="shared" si="703"/>
        <v>2019</v>
      </c>
      <c r="M11222" s="2" t="str">
        <f t="shared" si="701"/>
        <v>Dec</v>
      </c>
      <c r="N11222" s="2">
        <f t="shared" si="702"/>
        <v>11</v>
      </c>
    </row>
    <row r="11223" spans="1:14" x14ac:dyDescent="0.2">
      <c r="A11223">
        <v>100158</v>
      </c>
      <c r="B11223" t="s">
        <v>4</v>
      </c>
      <c r="C11223" t="s">
        <v>18</v>
      </c>
      <c r="D11223" s="11">
        <v>33.32</v>
      </c>
      <c r="E11223" s="1">
        <v>43810</v>
      </c>
      <c r="F11223" s="1">
        <v>43813</v>
      </c>
      <c r="G11223" s="12">
        <f t="shared" si="700"/>
        <v>3</v>
      </c>
      <c r="H11223" s="2" t="s">
        <v>25</v>
      </c>
      <c r="I11223" s="2" t="s">
        <v>29</v>
      </c>
      <c r="J11223" s="2" t="s">
        <v>30</v>
      </c>
      <c r="K11223" s="2">
        <v>5</v>
      </c>
      <c r="L11223" s="2">
        <f t="shared" si="703"/>
        <v>2019</v>
      </c>
      <c r="M11223" s="2" t="str">
        <f t="shared" si="701"/>
        <v>Dec</v>
      </c>
      <c r="N11223" s="2">
        <f t="shared" si="702"/>
        <v>11</v>
      </c>
    </row>
    <row r="11224" spans="1:14" x14ac:dyDescent="0.2">
      <c r="A11224">
        <v>105673</v>
      </c>
      <c r="B11224" t="s">
        <v>8</v>
      </c>
      <c r="C11224" t="s">
        <v>18</v>
      </c>
      <c r="D11224" s="11">
        <v>889.64</v>
      </c>
      <c r="E11224" s="1">
        <v>44171</v>
      </c>
      <c r="F11224" s="1">
        <v>44175</v>
      </c>
      <c r="G11224" s="12">
        <f t="shared" si="700"/>
        <v>4</v>
      </c>
      <c r="H11224" s="2" t="s">
        <v>25</v>
      </c>
      <c r="I11224" s="2" t="s">
        <v>29</v>
      </c>
      <c r="J11224" s="2" t="s">
        <v>30</v>
      </c>
      <c r="K11224" s="2">
        <v>2</v>
      </c>
      <c r="L11224" s="2">
        <f t="shared" si="703"/>
        <v>2020</v>
      </c>
      <c r="M11224" s="2" t="str">
        <f t="shared" si="701"/>
        <v>Dec</v>
      </c>
      <c r="N11224" s="2">
        <f t="shared" si="702"/>
        <v>6</v>
      </c>
    </row>
    <row r="11225" spans="1:14" x14ac:dyDescent="0.2">
      <c r="A11225">
        <v>105673</v>
      </c>
      <c r="B11225" t="s">
        <v>8</v>
      </c>
      <c r="C11225" t="s">
        <v>18</v>
      </c>
      <c r="D11225" s="11">
        <v>79.66</v>
      </c>
      <c r="E11225" s="1">
        <v>44171</v>
      </c>
      <c r="F11225" s="1">
        <v>44175</v>
      </c>
      <c r="G11225" s="12">
        <f t="shared" si="700"/>
        <v>4</v>
      </c>
      <c r="H11225" s="2" t="s">
        <v>25</v>
      </c>
      <c r="I11225" s="2" t="s">
        <v>29</v>
      </c>
      <c r="J11225" s="2">
        <v>4</v>
      </c>
      <c r="K11225" s="2">
        <v>2</v>
      </c>
      <c r="L11225" s="2">
        <f t="shared" si="703"/>
        <v>2020</v>
      </c>
      <c r="M11225" s="2" t="str">
        <f t="shared" si="701"/>
        <v>Dec</v>
      </c>
      <c r="N11225" s="2">
        <f t="shared" si="702"/>
        <v>6</v>
      </c>
    </row>
    <row r="11226" spans="1:14" x14ac:dyDescent="0.2">
      <c r="A11226">
        <v>105673</v>
      </c>
      <c r="B11226" t="s">
        <v>2</v>
      </c>
      <c r="C11226" t="s">
        <v>19</v>
      </c>
      <c r="D11226" s="11">
        <v>832.26</v>
      </c>
      <c r="E11226" s="1">
        <v>44171</v>
      </c>
      <c r="F11226" s="1">
        <v>44175</v>
      </c>
      <c r="G11226" s="12">
        <f t="shared" si="700"/>
        <v>4</v>
      </c>
      <c r="H11226" s="2" t="s">
        <v>25</v>
      </c>
      <c r="I11226" s="2" t="s">
        <v>29</v>
      </c>
      <c r="J11226" s="2">
        <v>5</v>
      </c>
      <c r="K11226" s="2" t="s">
        <v>30</v>
      </c>
      <c r="L11226" s="2">
        <f t="shared" si="703"/>
        <v>2020</v>
      </c>
      <c r="M11226" s="2" t="str">
        <f t="shared" si="701"/>
        <v>Dec</v>
      </c>
      <c r="N11226" s="2">
        <f t="shared" si="702"/>
        <v>6</v>
      </c>
    </row>
    <row r="11227" spans="1:14" x14ac:dyDescent="0.2">
      <c r="A11227">
        <v>105673</v>
      </c>
      <c r="B11227" t="s">
        <v>9</v>
      </c>
      <c r="C11227" t="s">
        <v>19</v>
      </c>
      <c r="D11227" s="11">
        <v>1359.37</v>
      </c>
      <c r="E11227" s="1">
        <v>44171</v>
      </c>
      <c r="F11227" s="1">
        <v>44175</v>
      </c>
      <c r="G11227" s="12">
        <f t="shared" si="700"/>
        <v>4</v>
      </c>
      <c r="H11227" s="2" t="s">
        <v>25</v>
      </c>
      <c r="I11227" s="2" t="s">
        <v>29</v>
      </c>
      <c r="J11227" s="2">
        <v>5</v>
      </c>
      <c r="K11227" s="2" t="s">
        <v>30</v>
      </c>
      <c r="L11227" s="2">
        <f t="shared" si="703"/>
        <v>2020</v>
      </c>
      <c r="M11227" s="2" t="str">
        <f t="shared" si="701"/>
        <v>Dec</v>
      </c>
      <c r="N11227" s="2">
        <f t="shared" si="702"/>
        <v>6</v>
      </c>
    </row>
    <row r="11228" spans="1:14" x14ac:dyDescent="0.2">
      <c r="A11228">
        <v>102641</v>
      </c>
      <c r="B11228" t="s">
        <v>6</v>
      </c>
      <c r="C11228" t="s">
        <v>18</v>
      </c>
      <c r="D11228" s="11">
        <v>1530.21</v>
      </c>
      <c r="E11228" s="1">
        <v>43972</v>
      </c>
      <c r="F11228" s="1">
        <v>43975</v>
      </c>
      <c r="G11228" s="12">
        <f t="shared" si="700"/>
        <v>3</v>
      </c>
      <c r="H11228" s="2" t="s">
        <v>25</v>
      </c>
      <c r="I11228" s="2" t="s">
        <v>28</v>
      </c>
      <c r="J11228" s="2">
        <v>5</v>
      </c>
      <c r="K11228" s="2" t="s">
        <v>30</v>
      </c>
      <c r="L11228" s="2">
        <f t="shared" si="703"/>
        <v>2020</v>
      </c>
      <c r="M11228" s="2" t="str">
        <f t="shared" si="701"/>
        <v>May</v>
      </c>
      <c r="N11228" s="2">
        <f t="shared" si="702"/>
        <v>21</v>
      </c>
    </row>
    <row r="11229" spans="1:14" x14ac:dyDescent="0.2">
      <c r="A11229">
        <v>102652</v>
      </c>
      <c r="B11229" t="s">
        <v>10</v>
      </c>
      <c r="C11229" t="s">
        <v>18</v>
      </c>
      <c r="D11229" s="11">
        <v>130.88999999999999</v>
      </c>
      <c r="E11229" s="1">
        <v>43972</v>
      </c>
      <c r="F11229" s="1">
        <v>43975</v>
      </c>
      <c r="G11229" s="12">
        <f t="shared" si="700"/>
        <v>3</v>
      </c>
      <c r="H11229" s="2" t="s">
        <v>27</v>
      </c>
      <c r="I11229" s="2" t="s">
        <v>28</v>
      </c>
      <c r="J11229" s="2">
        <v>1</v>
      </c>
      <c r="K11229" s="2" t="s">
        <v>30</v>
      </c>
      <c r="L11229" s="2">
        <f t="shared" si="703"/>
        <v>2020</v>
      </c>
      <c r="M11229" s="2" t="str">
        <f t="shared" si="701"/>
        <v>May</v>
      </c>
      <c r="N11229" s="2">
        <f t="shared" si="702"/>
        <v>21</v>
      </c>
    </row>
    <row r="11230" spans="1:14" x14ac:dyDescent="0.2">
      <c r="A11230">
        <v>105673</v>
      </c>
      <c r="B11230" t="s">
        <v>8</v>
      </c>
      <c r="C11230" t="s">
        <v>19</v>
      </c>
      <c r="D11230" s="11">
        <v>670.15</v>
      </c>
      <c r="E11230" s="1">
        <v>44171</v>
      </c>
      <c r="F11230" s="1">
        <v>44175</v>
      </c>
      <c r="G11230" s="12">
        <f t="shared" si="700"/>
        <v>4</v>
      </c>
      <c r="H11230" s="2" t="s">
        <v>25</v>
      </c>
      <c r="I11230" s="2" t="s">
        <v>29</v>
      </c>
      <c r="J11230" s="2">
        <v>5</v>
      </c>
      <c r="K11230" s="2">
        <v>3</v>
      </c>
      <c r="L11230" s="2">
        <f t="shared" si="703"/>
        <v>2020</v>
      </c>
      <c r="M11230" s="2" t="str">
        <f t="shared" si="701"/>
        <v>Dec</v>
      </c>
      <c r="N11230" s="2">
        <f t="shared" si="702"/>
        <v>6</v>
      </c>
    </row>
    <row r="11231" spans="1:14" x14ac:dyDescent="0.2">
      <c r="A11231">
        <v>102664</v>
      </c>
      <c r="B11231" t="s">
        <v>7</v>
      </c>
      <c r="C11231" t="s">
        <v>18</v>
      </c>
      <c r="D11231" s="11">
        <v>656.24</v>
      </c>
      <c r="E11231" s="1">
        <v>43973</v>
      </c>
      <c r="F11231" s="1">
        <v>43976</v>
      </c>
      <c r="G11231" s="12">
        <f t="shared" si="700"/>
        <v>3</v>
      </c>
      <c r="H11231" s="2" t="s">
        <v>23</v>
      </c>
      <c r="I11231" s="2" t="s">
        <v>28</v>
      </c>
      <c r="J11231" s="2">
        <v>1</v>
      </c>
      <c r="K11231" s="2" t="s">
        <v>30</v>
      </c>
      <c r="L11231" s="2">
        <f t="shared" si="703"/>
        <v>2020</v>
      </c>
      <c r="M11231" s="2" t="str">
        <f t="shared" si="701"/>
        <v>May</v>
      </c>
      <c r="N11231" s="2">
        <f t="shared" si="702"/>
        <v>22</v>
      </c>
    </row>
    <row r="11232" spans="1:14" x14ac:dyDescent="0.2">
      <c r="A11232">
        <v>105674</v>
      </c>
      <c r="B11232" t="s">
        <v>9</v>
      </c>
      <c r="C11232" t="s">
        <v>19</v>
      </c>
      <c r="D11232" s="11">
        <v>1228.96</v>
      </c>
      <c r="E11232" s="1">
        <v>44171</v>
      </c>
      <c r="F11232" s="1">
        <v>44175</v>
      </c>
      <c r="G11232" s="12">
        <f t="shared" si="700"/>
        <v>4</v>
      </c>
      <c r="H11232" s="2" t="s">
        <v>23</v>
      </c>
      <c r="I11232" s="2" t="s">
        <v>28</v>
      </c>
      <c r="J11232" s="2">
        <v>1</v>
      </c>
      <c r="K11232" s="2" t="s">
        <v>30</v>
      </c>
      <c r="L11232" s="2">
        <f t="shared" si="703"/>
        <v>2020</v>
      </c>
      <c r="M11232" s="2" t="str">
        <f t="shared" si="701"/>
        <v>Dec</v>
      </c>
      <c r="N11232" s="2">
        <f t="shared" si="702"/>
        <v>6</v>
      </c>
    </row>
    <row r="11233" spans="1:14" x14ac:dyDescent="0.2">
      <c r="A11233">
        <v>100164</v>
      </c>
      <c r="B11233" t="s">
        <v>2</v>
      </c>
      <c r="C11233" t="s">
        <v>19</v>
      </c>
      <c r="D11233" s="11">
        <v>1181.55</v>
      </c>
      <c r="E11233" s="1">
        <v>43810</v>
      </c>
      <c r="F11233" s="1">
        <v>43813</v>
      </c>
      <c r="G11233" s="12">
        <f t="shared" si="700"/>
        <v>3</v>
      </c>
      <c r="H11233" s="2" t="s">
        <v>26</v>
      </c>
      <c r="I11233" s="2" t="s">
        <v>28</v>
      </c>
      <c r="J11233" s="2" t="s">
        <v>30</v>
      </c>
      <c r="K11233" s="2">
        <v>5</v>
      </c>
      <c r="L11233" s="2">
        <f t="shared" si="703"/>
        <v>2019</v>
      </c>
      <c r="M11233" s="2" t="str">
        <f t="shared" si="701"/>
        <v>Dec</v>
      </c>
      <c r="N11233" s="2">
        <f t="shared" si="702"/>
        <v>11</v>
      </c>
    </row>
    <row r="11234" spans="1:14" x14ac:dyDescent="0.2">
      <c r="A11234">
        <v>105681</v>
      </c>
      <c r="B11234" t="s">
        <v>8</v>
      </c>
      <c r="C11234" t="s">
        <v>19</v>
      </c>
      <c r="D11234" s="11">
        <v>1990.6</v>
      </c>
      <c r="E11234" s="1">
        <v>44171</v>
      </c>
      <c r="F11234" s="1">
        <v>44175</v>
      </c>
      <c r="G11234" s="12">
        <f t="shared" si="700"/>
        <v>4</v>
      </c>
      <c r="H11234" s="2" t="s">
        <v>26</v>
      </c>
      <c r="I11234" s="2" t="s">
        <v>28</v>
      </c>
      <c r="J11234" s="2" t="s">
        <v>30</v>
      </c>
      <c r="K11234" s="2" t="s">
        <v>30</v>
      </c>
      <c r="L11234" s="2">
        <f t="shared" si="703"/>
        <v>2020</v>
      </c>
      <c r="M11234" s="2" t="str">
        <f t="shared" si="701"/>
        <v>Dec</v>
      </c>
      <c r="N11234" s="2">
        <f t="shared" si="702"/>
        <v>6</v>
      </c>
    </row>
    <row r="11235" spans="1:14" x14ac:dyDescent="0.2">
      <c r="A11235">
        <v>100266</v>
      </c>
      <c r="B11235" t="s">
        <v>3</v>
      </c>
      <c r="C11235" t="s">
        <v>19</v>
      </c>
      <c r="D11235" s="11">
        <v>513.19000000000005</v>
      </c>
      <c r="E11235" s="1">
        <v>43818</v>
      </c>
      <c r="F11235" s="1">
        <v>43821</v>
      </c>
      <c r="G11235" s="12">
        <f t="shared" si="700"/>
        <v>3</v>
      </c>
      <c r="H11235" s="2" t="s">
        <v>25</v>
      </c>
      <c r="I11235" s="2" t="s">
        <v>29</v>
      </c>
      <c r="J11235" s="2" t="s">
        <v>30</v>
      </c>
      <c r="K11235" s="2">
        <v>5</v>
      </c>
      <c r="L11235" s="2">
        <f t="shared" si="703"/>
        <v>2019</v>
      </c>
      <c r="M11235" s="2" t="str">
        <f t="shared" si="701"/>
        <v>Dec</v>
      </c>
      <c r="N11235" s="2">
        <f t="shared" si="702"/>
        <v>19</v>
      </c>
    </row>
    <row r="11236" spans="1:14" x14ac:dyDescent="0.2">
      <c r="A11236">
        <v>102667</v>
      </c>
      <c r="B11236" t="s">
        <v>8</v>
      </c>
      <c r="C11236" t="s">
        <v>18</v>
      </c>
      <c r="D11236" s="11">
        <v>1396.35</v>
      </c>
      <c r="E11236" s="1">
        <v>43973</v>
      </c>
      <c r="F11236" s="1">
        <v>43976</v>
      </c>
      <c r="G11236" s="12">
        <f t="shared" si="700"/>
        <v>3</v>
      </c>
      <c r="H11236" s="2" t="s">
        <v>24</v>
      </c>
      <c r="I11236" s="2" t="s">
        <v>28</v>
      </c>
      <c r="J11236" s="2">
        <v>2</v>
      </c>
      <c r="K11236" s="2" t="s">
        <v>30</v>
      </c>
      <c r="L11236" s="2">
        <f t="shared" si="703"/>
        <v>2020</v>
      </c>
      <c r="M11236" s="2" t="str">
        <f t="shared" si="701"/>
        <v>May</v>
      </c>
      <c r="N11236" s="2">
        <f t="shared" si="702"/>
        <v>22</v>
      </c>
    </row>
    <row r="11237" spans="1:14" x14ac:dyDescent="0.2">
      <c r="A11237">
        <v>105713</v>
      </c>
      <c r="B11237" t="s">
        <v>8</v>
      </c>
      <c r="C11237" t="s">
        <v>18</v>
      </c>
      <c r="D11237" s="11">
        <v>16.25</v>
      </c>
      <c r="E11237" s="1">
        <v>44175</v>
      </c>
      <c r="F11237" s="1">
        <v>44179</v>
      </c>
      <c r="G11237" s="12">
        <f t="shared" si="700"/>
        <v>4</v>
      </c>
      <c r="H11237" s="2" t="s">
        <v>21</v>
      </c>
      <c r="I11237" s="2" t="s">
        <v>28</v>
      </c>
      <c r="J11237" s="2" t="s">
        <v>30</v>
      </c>
      <c r="K11237" s="2">
        <v>1</v>
      </c>
      <c r="L11237" s="2">
        <f t="shared" si="703"/>
        <v>2020</v>
      </c>
      <c r="M11237" s="2" t="str">
        <f t="shared" si="701"/>
        <v>Dec</v>
      </c>
      <c r="N11237" s="2">
        <f t="shared" si="702"/>
        <v>10</v>
      </c>
    </row>
    <row r="11238" spans="1:14" x14ac:dyDescent="0.2">
      <c r="A11238">
        <v>102674</v>
      </c>
      <c r="B11238" t="s">
        <v>8</v>
      </c>
      <c r="C11238" t="s">
        <v>19</v>
      </c>
      <c r="D11238" s="11">
        <v>280.20999999999998</v>
      </c>
      <c r="E11238" s="1">
        <v>43973</v>
      </c>
      <c r="F11238" s="1">
        <v>43976</v>
      </c>
      <c r="G11238" s="12">
        <f t="shared" si="700"/>
        <v>3</v>
      </c>
      <c r="H11238" s="2" t="s">
        <v>27</v>
      </c>
      <c r="I11238" s="2" t="s">
        <v>28</v>
      </c>
      <c r="J11238" s="2">
        <v>2</v>
      </c>
      <c r="K11238" s="2" t="s">
        <v>30</v>
      </c>
      <c r="L11238" s="2">
        <f t="shared" si="703"/>
        <v>2020</v>
      </c>
      <c r="M11238" s="2" t="str">
        <f t="shared" si="701"/>
        <v>May</v>
      </c>
      <c r="N11238" s="2">
        <f t="shared" si="702"/>
        <v>22</v>
      </c>
    </row>
    <row r="11239" spans="1:14" x14ac:dyDescent="0.2">
      <c r="A11239">
        <v>105731</v>
      </c>
      <c r="B11239" t="s">
        <v>4</v>
      </c>
      <c r="C11239" t="s">
        <v>19</v>
      </c>
      <c r="D11239" s="11">
        <v>362.48</v>
      </c>
      <c r="E11239" s="1">
        <v>44175</v>
      </c>
      <c r="F11239" s="1">
        <v>44179</v>
      </c>
      <c r="G11239" s="12">
        <f t="shared" si="700"/>
        <v>4</v>
      </c>
      <c r="H11239" s="2" t="s">
        <v>27</v>
      </c>
      <c r="I11239" s="2" t="s">
        <v>28</v>
      </c>
      <c r="J11239" s="2">
        <v>5</v>
      </c>
      <c r="K11239" s="2">
        <v>2</v>
      </c>
      <c r="L11239" s="2">
        <f t="shared" si="703"/>
        <v>2020</v>
      </c>
      <c r="M11239" s="2" t="str">
        <f t="shared" si="701"/>
        <v>Dec</v>
      </c>
      <c r="N11239" s="2">
        <f t="shared" si="702"/>
        <v>10</v>
      </c>
    </row>
    <row r="11240" spans="1:14" x14ac:dyDescent="0.2">
      <c r="A11240">
        <v>105737</v>
      </c>
      <c r="B11240" t="s">
        <v>2</v>
      </c>
      <c r="C11240" t="s">
        <v>19</v>
      </c>
      <c r="D11240" s="11">
        <v>261</v>
      </c>
      <c r="E11240" s="1">
        <v>44176</v>
      </c>
      <c r="F11240" s="1">
        <v>44180</v>
      </c>
      <c r="G11240" s="12">
        <f t="shared" si="700"/>
        <v>4</v>
      </c>
      <c r="H11240" s="2" t="s">
        <v>22</v>
      </c>
      <c r="I11240" s="2" t="s">
        <v>28</v>
      </c>
      <c r="J11240" s="2" t="s">
        <v>30</v>
      </c>
      <c r="K11240" s="2">
        <v>5</v>
      </c>
      <c r="L11240" s="2">
        <f t="shared" si="703"/>
        <v>2020</v>
      </c>
      <c r="M11240" s="2" t="str">
        <f t="shared" si="701"/>
        <v>Dec</v>
      </c>
      <c r="N11240" s="2">
        <f t="shared" si="702"/>
        <v>11</v>
      </c>
    </row>
    <row r="11241" spans="1:14" x14ac:dyDescent="0.2">
      <c r="A11241">
        <v>105738</v>
      </c>
      <c r="B11241" t="s">
        <v>8</v>
      </c>
      <c r="C11241" t="s">
        <v>19</v>
      </c>
      <c r="D11241" s="11">
        <v>1890.86</v>
      </c>
      <c r="E11241" s="1">
        <v>44176</v>
      </c>
      <c r="F11241" s="1">
        <v>44180</v>
      </c>
      <c r="G11241" s="12">
        <f t="shared" si="700"/>
        <v>4</v>
      </c>
      <c r="H11241" s="2" t="s">
        <v>22</v>
      </c>
      <c r="I11241" s="2" t="s">
        <v>28</v>
      </c>
      <c r="J11241" s="2">
        <v>5</v>
      </c>
      <c r="K11241" s="2" t="s">
        <v>30</v>
      </c>
      <c r="L11241" s="2">
        <f t="shared" si="703"/>
        <v>2020</v>
      </c>
      <c r="M11241" s="2" t="str">
        <f t="shared" si="701"/>
        <v>Dec</v>
      </c>
      <c r="N11241" s="2">
        <f t="shared" si="702"/>
        <v>11</v>
      </c>
    </row>
    <row r="11242" spans="1:14" x14ac:dyDescent="0.2">
      <c r="A11242">
        <v>102678</v>
      </c>
      <c r="B11242" t="s">
        <v>3</v>
      </c>
      <c r="C11242" t="s">
        <v>19</v>
      </c>
      <c r="D11242" s="11">
        <v>425.68</v>
      </c>
      <c r="E11242" s="1">
        <v>43974</v>
      </c>
      <c r="F11242" s="1">
        <v>43977</v>
      </c>
      <c r="G11242" s="12">
        <f t="shared" si="700"/>
        <v>3</v>
      </c>
      <c r="H11242" s="2" t="s">
        <v>21</v>
      </c>
      <c r="I11242" s="2" t="s">
        <v>29</v>
      </c>
      <c r="J11242" s="2">
        <v>5</v>
      </c>
      <c r="K11242" s="2" t="s">
        <v>30</v>
      </c>
      <c r="L11242" s="2">
        <f t="shared" si="703"/>
        <v>2020</v>
      </c>
      <c r="M11242" s="2" t="str">
        <f t="shared" si="701"/>
        <v>May</v>
      </c>
      <c r="N11242" s="2">
        <f t="shared" si="702"/>
        <v>23</v>
      </c>
    </row>
    <row r="11243" spans="1:14" x14ac:dyDescent="0.2">
      <c r="A11243">
        <v>102719</v>
      </c>
      <c r="B11243" t="s">
        <v>3</v>
      </c>
      <c r="C11243" t="s">
        <v>19</v>
      </c>
      <c r="D11243" s="11">
        <v>1186.6300000000001</v>
      </c>
      <c r="E11243" s="1">
        <v>43976</v>
      </c>
      <c r="F11243" s="1">
        <v>43979</v>
      </c>
      <c r="G11243" s="12">
        <f t="shared" si="700"/>
        <v>3</v>
      </c>
      <c r="H11243" s="2" t="s">
        <v>23</v>
      </c>
      <c r="I11243" s="2" t="s">
        <v>28</v>
      </c>
      <c r="J11243" s="2">
        <v>4</v>
      </c>
      <c r="K11243" s="2" t="s">
        <v>30</v>
      </c>
      <c r="L11243" s="2">
        <f t="shared" si="703"/>
        <v>2020</v>
      </c>
      <c r="M11243" s="2" t="str">
        <f t="shared" si="701"/>
        <v>May</v>
      </c>
      <c r="N11243" s="2">
        <f t="shared" si="702"/>
        <v>25</v>
      </c>
    </row>
    <row r="11244" spans="1:14" x14ac:dyDescent="0.2">
      <c r="A11244">
        <v>105742</v>
      </c>
      <c r="B11244" t="s">
        <v>6</v>
      </c>
      <c r="C11244" t="s">
        <v>19</v>
      </c>
      <c r="D11244" s="11">
        <v>385.42</v>
      </c>
      <c r="E11244" s="1">
        <v>44176</v>
      </c>
      <c r="F11244" s="1">
        <v>44180</v>
      </c>
      <c r="G11244" s="12">
        <f t="shared" si="700"/>
        <v>4</v>
      </c>
      <c r="H11244" s="2" t="s">
        <v>23</v>
      </c>
      <c r="I11244" s="2" t="s">
        <v>28</v>
      </c>
      <c r="J11244" s="2">
        <v>5</v>
      </c>
      <c r="K11244" s="2">
        <v>5</v>
      </c>
      <c r="L11244" s="2">
        <f t="shared" si="703"/>
        <v>2020</v>
      </c>
      <c r="M11244" s="2" t="str">
        <f t="shared" si="701"/>
        <v>Dec</v>
      </c>
      <c r="N11244" s="2">
        <f t="shared" si="702"/>
        <v>11</v>
      </c>
    </row>
    <row r="11245" spans="1:14" x14ac:dyDescent="0.2">
      <c r="A11245">
        <v>105744</v>
      </c>
      <c r="B11245" t="s">
        <v>2</v>
      </c>
      <c r="C11245" t="s">
        <v>18</v>
      </c>
      <c r="D11245" s="11">
        <v>1759.32</v>
      </c>
      <c r="E11245" s="1">
        <v>44176</v>
      </c>
      <c r="F11245" s="1">
        <v>44180</v>
      </c>
      <c r="G11245" s="12">
        <f t="shared" si="700"/>
        <v>4</v>
      </c>
      <c r="H11245" s="2" t="s">
        <v>23</v>
      </c>
      <c r="I11245" s="2" t="s">
        <v>28</v>
      </c>
      <c r="J11245" s="2">
        <v>5</v>
      </c>
      <c r="K11245" s="2" t="s">
        <v>30</v>
      </c>
      <c r="L11245" s="2">
        <f t="shared" si="703"/>
        <v>2020</v>
      </c>
      <c r="M11245" s="2" t="str">
        <f t="shared" si="701"/>
        <v>Dec</v>
      </c>
      <c r="N11245" s="2">
        <f t="shared" si="702"/>
        <v>11</v>
      </c>
    </row>
    <row r="11246" spans="1:14" x14ac:dyDescent="0.2">
      <c r="A11246">
        <v>105744</v>
      </c>
      <c r="B11246" t="s">
        <v>3</v>
      </c>
      <c r="C11246" t="s">
        <v>18</v>
      </c>
      <c r="D11246" s="11">
        <v>452.63</v>
      </c>
      <c r="E11246" s="1">
        <v>44176</v>
      </c>
      <c r="F11246" s="1">
        <v>44180</v>
      </c>
      <c r="G11246" s="12">
        <f t="shared" si="700"/>
        <v>4</v>
      </c>
      <c r="H11246" s="2" t="s">
        <v>23</v>
      </c>
      <c r="I11246" s="2" t="s">
        <v>28</v>
      </c>
      <c r="J11246" s="2">
        <v>5</v>
      </c>
      <c r="K11246" s="2">
        <v>3</v>
      </c>
      <c r="L11246" s="2">
        <f t="shared" si="703"/>
        <v>2020</v>
      </c>
      <c r="M11246" s="2" t="str">
        <f t="shared" si="701"/>
        <v>Dec</v>
      </c>
      <c r="N11246" s="2">
        <f t="shared" si="702"/>
        <v>11</v>
      </c>
    </row>
    <row r="11247" spans="1:14" x14ac:dyDescent="0.2">
      <c r="A11247">
        <v>105745</v>
      </c>
      <c r="B11247" t="s">
        <v>5</v>
      </c>
      <c r="C11247" t="s">
        <v>19</v>
      </c>
      <c r="D11247" s="11">
        <v>271.29000000000002</v>
      </c>
      <c r="E11247" s="1">
        <v>44176</v>
      </c>
      <c r="F11247" s="1">
        <v>44180</v>
      </c>
      <c r="G11247" s="12">
        <f t="shared" si="700"/>
        <v>4</v>
      </c>
      <c r="H11247" s="2" t="s">
        <v>23</v>
      </c>
      <c r="I11247" s="2" t="s">
        <v>28</v>
      </c>
      <c r="J11247" s="2">
        <v>5</v>
      </c>
      <c r="K11247" s="2">
        <v>5</v>
      </c>
      <c r="L11247" s="2">
        <f t="shared" si="703"/>
        <v>2020</v>
      </c>
      <c r="M11247" s="2" t="str">
        <f t="shared" si="701"/>
        <v>Dec</v>
      </c>
      <c r="N11247" s="2">
        <f t="shared" si="702"/>
        <v>11</v>
      </c>
    </row>
    <row r="11248" spans="1:14" x14ac:dyDescent="0.2">
      <c r="A11248">
        <v>105745</v>
      </c>
      <c r="B11248" t="s">
        <v>7</v>
      </c>
      <c r="C11248" t="s">
        <v>18</v>
      </c>
      <c r="D11248" s="11">
        <v>1166.79</v>
      </c>
      <c r="E11248" s="1">
        <v>44176</v>
      </c>
      <c r="F11248" s="1">
        <v>44180</v>
      </c>
      <c r="G11248" s="12">
        <f t="shared" si="700"/>
        <v>4</v>
      </c>
      <c r="H11248" s="2" t="s">
        <v>23</v>
      </c>
      <c r="I11248" s="2" t="s">
        <v>28</v>
      </c>
      <c r="J11248" s="2">
        <v>5</v>
      </c>
      <c r="K11248" s="2" t="s">
        <v>30</v>
      </c>
      <c r="L11248" s="2">
        <f t="shared" si="703"/>
        <v>2020</v>
      </c>
      <c r="M11248" s="2" t="str">
        <f t="shared" si="701"/>
        <v>Dec</v>
      </c>
      <c r="N11248" s="2">
        <f t="shared" si="702"/>
        <v>11</v>
      </c>
    </row>
    <row r="11249" spans="1:14" x14ac:dyDescent="0.2">
      <c r="A11249">
        <v>105745</v>
      </c>
      <c r="B11249" t="s">
        <v>3</v>
      </c>
      <c r="C11249" t="s">
        <v>19</v>
      </c>
      <c r="D11249" s="11">
        <v>432.92</v>
      </c>
      <c r="E11249" s="1">
        <v>44176</v>
      </c>
      <c r="F11249" s="1">
        <v>44180</v>
      </c>
      <c r="G11249" s="12">
        <f t="shared" si="700"/>
        <v>4</v>
      </c>
      <c r="H11249" s="2" t="s">
        <v>23</v>
      </c>
      <c r="I11249" s="2" t="s">
        <v>28</v>
      </c>
      <c r="J11249" s="2">
        <v>5</v>
      </c>
      <c r="K11249" s="2" t="s">
        <v>30</v>
      </c>
      <c r="L11249" s="2">
        <f t="shared" si="703"/>
        <v>2020</v>
      </c>
      <c r="M11249" s="2" t="str">
        <f t="shared" si="701"/>
        <v>Dec</v>
      </c>
      <c r="N11249" s="2">
        <f t="shared" si="702"/>
        <v>11</v>
      </c>
    </row>
    <row r="11250" spans="1:14" x14ac:dyDescent="0.2">
      <c r="A11250">
        <v>105745</v>
      </c>
      <c r="B11250" t="s">
        <v>7</v>
      </c>
      <c r="C11250" t="s">
        <v>18</v>
      </c>
      <c r="D11250" s="11">
        <v>1691.37</v>
      </c>
      <c r="E11250" s="1">
        <v>44176</v>
      </c>
      <c r="F11250" s="1">
        <v>44180</v>
      </c>
      <c r="G11250" s="12">
        <f t="shared" si="700"/>
        <v>4</v>
      </c>
      <c r="H11250" s="2" t="s">
        <v>23</v>
      </c>
      <c r="I11250" s="2" t="s">
        <v>28</v>
      </c>
      <c r="J11250" s="2">
        <v>5</v>
      </c>
      <c r="K11250" s="2" t="s">
        <v>30</v>
      </c>
      <c r="L11250" s="2">
        <f t="shared" si="703"/>
        <v>2020</v>
      </c>
      <c r="M11250" s="2" t="str">
        <f t="shared" si="701"/>
        <v>Dec</v>
      </c>
      <c r="N11250" s="2">
        <f t="shared" si="702"/>
        <v>11</v>
      </c>
    </row>
    <row r="11251" spans="1:14" x14ac:dyDescent="0.2">
      <c r="A11251">
        <v>105745</v>
      </c>
      <c r="B11251" t="s">
        <v>5</v>
      </c>
      <c r="C11251" t="s">
        <v>19</v>
      </c>
      <c r="D11251" s="11">
        <v>1309.06</v>
      </c>
      <c r="E11251" s="1">
        <v>44176</v>
      </c>
      <c r="F11251" s="1">
        <v>44180</v>
      </c>
      <c r="G11251" s="12">
        <f t="shared" si="700"/>
        <v>4</v>
      </c>
      <c r="H11251" s="2" t="s">
        <v>23</v>
      </c>
      <c r="I11251" s="2" t="s">
        <v>28</v>
      </c>
      <c r="J11251" s="2">
        <v>5</v>
      </c>
      <c r="K11251" s="2">
        <v>5</v>
      </c>
      <c r="L11251" s="2">
        <f t="shared" si="703"/>
        <v>2020</v>
      </c>
      <c r="M11251" s="2" t="str">
        <f t="shared" si="701"/>
        <v>Dec</v>
      </c>
      <c r="N11251" s="2">
        <f t="shared" si="702"/>
        <v>11</v>
      </c>
    </row>
    <row r="11252" spans="1:14" x14ac:dyDescent="0.2">
      <c r="A11252">
        <v>105748</v>
      </c>
      <c r="B11252" t="s">
        <v>8</v>
      </c>
      <c r="C11252" t="s">
        <v>18</v>
      </c>
      <c r="D11252" s="11">
        <v>1489.99</v>
      </c>
      <c r="E11252" s="1">
        <v>44176</v>
      </c>
      <c r="F11252" s="1">
        <v>44180</v>
      </c>
      <c r="G11252" s="12">
        <f t="shared" si="700"/>
        <v>4</v>
      </c>
      <c r="H11252" s="2" t="s">
        <v>24</v>
      </c>
      <c r="I11252" s="2" t="s">
        <v>28</v>
      </c>
      <c r="J11252" s="2">
        <v>5</v>
      </c>
      <c r="K11252" s="2" t="s">
        <v>30</v>
      </c>
      <c r="L11252" s="2">
        <f t="shared" si="703"/>
        <v>2020</v>
      </c>
      <c r="M11252" s="2" t="str">
        <f t="shared" si="701"/>
        <v>Dec</v>
      </c>
      <c r="N11252" s="2">
        <f t="shared" si="702"/>
        <v>11</v>
      </c>
    </row>
    <row r="11253" spans="1:14" x14ac:dyDescent="0.2">
      <c r="A11253">
        <v>105751</v>
      </c>
      <c r="B11253" t="s">
        <v>2</v>
      </c>
      <c r="C11253" t="s">
        <v>19</v>
      </c>
      <c r="D11253" s="11">
        <v>480.98</v>
      </c>
      <c r="E11253" s="1">
        <v>44176</v>
      </c>
      <c r="F11253" s="1">
        <v>44180</v>
      </c>
      <c r="G11253" s="12">
        <f t="shared" si="700"/>
        <v>4</v>
      </c>
      <c r="H11253" s="2" t="s">
        <v>26</v>
      </c>
      <c r="I11253" s="2" t="s">
        <v>28</v>
      </c>
      <c r="J11253" s="2">
        <v>5</v>
      </c>
      <c r="K11253" s="2">
        <v>3</v>
      </c>
      <c r="L11253" s="2">
        <f t="shared" si="703"/>
        <v>2020</v>
      </c>
      <c r="M11253" s="2" t="str">
        <f t="shared" si="701"/>
        <v>Dec</v>
      </c>
      <c r="N11253" s="2">
        <f t="shared" si="702"/>
        <v>11</v>
      </c>
    </row>
    <row r="11254" spans="1:14" x14ac:dyDescent="0.2">
      <c r="A11254">
        <v>105751</v>
      </c>
      <c r="B11254" t="s">
        <v>4</v>
      </c>
      <c r="C11254" t="s">
        <v>18</v>
      </c>
      <c r="D11254" s="11">
        <v>518.66</v>
      </c>
      <c r="E11254" s="1">
        <v>44176</v>
      </c>
      <c r="F11254" s="1">
        <v>44180</v>
      </c>
      <c r="G11254" s="12">
        <f t="shared" si="700"/>
        <v>4</v>
      </c>
      <c r="H11254" s="2" t="s">
        <v>26</v>
      </c>
      <c r="I11254" s="2" t="s">
        <v>28</v>
      </c>
      <c r="J11254" s="2">
        <v>5</v>
      </c>
      <c r="K11254" s="2">
        <v>2</v>
      </c>
      <c r="L11254" s="2">
        <f t="shared" si="703"/>
        <v>2020</v>
      </c>
      <c r="M11254" s="2" t="str">
        <f t="shared" si="701"/>
        <v>Dec</v>
      </c>
      <c r="N11254" s="2">
        <f t="shared" si="702"/>
        <v>11</v>
      </c>
    </row>
    <row r="11255" spans="1:14" x14ac:dyDescent="0.2">
      <c r="A11255">
        <v>102719</v>
      </c>
      <c r="B11255" t="s">
        <v>3</v>
      </c>
      <c r="C11255" t="s">
        <v>18</v>
      </c>
      <c r="D11255" s="11">
        <v>4.25</v>
      </c>
      <c r="E11255" s="1">
        <v>43976</v>
      </c>
      <c r="F11255" s="1">
        <v>43979</v>
      </c>
      <c r="G11255" s="12">
        <f t="shared" si="700"/>
        <v>3</v>
      </c>
      <c r="H11255" s="2" t="s">
        <v>23</v>
      </c>
      <c r="I11255" s="2" t="s">
        <v>28</v>
      </c>
      <c r="J11255" s="2">
        <v>4</v>
      </c>
      <c r="K11255" s="2" t="s">
        <v>30</v>
      </c>
      <c r="L11255" s="2">
        <f t="shared" si="703"/>
        <v>2020</v>
      </c>
      <c r="M11255" s="2" t="str">
        <f t="shared" si="701"/>
        <v>May</v>
      </c>
      <c r="N11255" s="2">
        <f t="shared" si="702"/>
        <v>25</v>
      </c>
    </row>
    <row r="11256" spans="1:14" x14ac:dyDescent="0.2">
      <c r="A11256">
        <v>105755</v>
      </c>
      <c r="B11256" t="s">
        <v>2</v>
      </c>
      <c r="C11256" t="s">
        <v>18</v>
      </c>
      <c r="D11256" s="11">
        <v>230.35</v>
      </c>
      <c r="E11256" s="1">
        <v>44176</v>
      </c>
      <c r="F11256" s="1">
        <v>44180</v>
      </c>
      <c r="G11256" s="12">
        <f t="shared" si="700"/>
        <v>4</v>
      </c>
      <c r="H11256" s="2" t="s">
        <v>27</v>
      </c>
      <c r="I11256" s="2" t="s">
        <v>28</v>
      </c>
      <c r="J11256" s="2">
        <v>5</v>
      </c>
      <c r="K11256" s="2">
        <v>3</v>
      </c>
      <c r="L11256" s="2">
        <f t="shared" si="703"/>
        <v>2020</v>
      </c>
      <c r="M11256" s="2" t="str">
        <f t="shared" si="701"/>
        <v>Dec</v>
      </c>
      <c r="N11256" s="2">
        <f t="shared" si="702"/>
        <v>11</v>
      </c>
    </row>
    <row r="11257" spans="1:14" x14ac:dyDescent="0.2">
      <c r="A11257">
        <v>102795</v>
      </c>
      <c r="B11257" t="s">
        <v>4</v>
      </c>
      <c r="C11257" t="s">
        <v>19</v>
      </c>
      <c r="D11257" s="11">
        <v>334.44</v>
      </c>
      <c r="E11257" s="1">
        <v>43984</v>
      </c>
      <c r="F11257" s="1">
        <v>43987</v>
      </c>
      <c r="G11257" s="12">
        <f t="shared" si="700"/>
        <v>3</v>
      </c>
      <c r="H11257" s="2" t="s">
        <v>23</v>
      </c>
      <c r="I11257" s="2" t="s">
        <v>28</v>
      </c>
      <c r="J11257" s="2">
        <v>1</v>
      </c>
      <c r="K11257" s="2" t="s">
        <v>30</v>
      </c>
      <c r="L11257" s="2">
        <f t="shared" si="703"/>
        <v>2020</v>
      </c>
      <c r="M11257" s="2" t="str">
        <f t="shared" si="701"/>
        <v>Jun</v>
      </c>
      <c r="N11257" s="2">
        <f t="shared" si="702"/>
        <v>2</v>
      </c>
    </row>
    <row r="11258" spans="1:14" x14ac:dyDescent="0.2">
      <c r="A11258">
        <v>105756</v>
      </c>
      <c r="B11258" t="s">
        <v>4</v>
      </c>
      <c r="C11258" t="s">
        <v>18</v>
      </c>
      <c r="D11258" s="11">
        <v>107.85</v>
      </c>
      <c r="E11258" s="1">
        <v>44176</v>
      </c>
      <c r="F11258" s="1">
        <v>44180</v>
      </c>
      <c r="G11258" s="12">
        <f t="shared" si="700"/>
        <v>4</v>
      </c>
      <c r="H11258" s="2" t="s">
        <v>27</v>
      </c>
      <c r="I11258" s="2" t="s">
        <v>29</v>
      </c>
      <c r="J11258" s="2">
        <v>5</v>
      </c>
      <c r="K11258" s="2">
        <v>4</v>
      </c>
      <c r="L11258" s="2">
        <f t="shared" si="703"/>
        <v>2020</v>
      </c>
      <c r="M11258" s="2" t="str">
        <f t="shared" si="701"/>
        <v>Dec</v>
      </c>
      <c r="N11258" s="2">
        <f t="shared" si="702"/>
        <v>11</v>
      </c>
    </row>
    <row r="11259" spans="1:14" x14ac:dyDescent="0.2">
      <c r="A11259">
        <v>105756</v>
      </c>
      <c r="B11259" t="s">
        <v>4</v>
      </c>
      <c r="C11259" t="s">
        <v>18</v>
      </c>
      <c r="D11259" s="11">
        <v>1173.05</v>
      </c>
      <c r="E11259" s="1">
        <v>44176</v>
      </c>
      <c r="F11259" s="1">
        <v>44180</v>
      </c>
      <c r="G11259" s="12">
        <f t="shared" si="700"/>
        <v>4</v>
      </c>
      <c r="H11259" s="2" t="s">
        <v>27</v>
      </c>
      <c r="I11259" s="2" t="s">
        <v>29</v>
      </c>
      <c r="J11259" s="2">
        <v>5</v>
      </c>
      <c r="K11259" s="2">
        <v>2</v>
      </c>
      <c r="L11259" s="2">
        <f t="shared" si="703"/>
        <v>2020</v>
      </c>
      <c r="M11259" s="2" t="str">
        <f t="shared" si="701"/>
        <v>Dec</v>
      </c>
      <c r="N11259" s="2">
        <f t="shared" si="702"/>
        <v>11</v>
      </c>
    </row>
    <row r="11260" spans="1:14" x14ac:dyDescent="0.2">
      <c r="A11260">
        <v>105756</v>
      </c>
      <c r="B11260" t="s">
        <v>9</v>
      </c>
      <c r="C11260" t="s">
        <v>18</v>
      </c>
      <c r="D11260" s="11">
        <v>436.74</v>
      </c>
      <c r="E11260" s="1">
        <v>44176</v>
      </c>
      <c r="F11260" s="1">
        <v>44180</v>
      </c>
      <c r="G11260" s="12">
        <f t="shared" si="700"/>
        <v>4</v>
      </c>
      <c r="H11260" s="2" t="s">
        <v>27</v>
      </c>
      <c r="I11260" s="2" t="s">
        <v>29</v>
      </c>
      <c r="J11260" s="2">
        <v>5</v>
      </c>
      <c r="K11260" s="2">
        <v>5</v>
      </c>
      <c r="L11260" s="2">
        <f t="shared" si="703"/>
        <v>2020</v>
      </c>
      <c r="M11260" s="2" t="str">
        <f t="shared" si="701"/>
        <v>Dec</v>
      </c>
      <c r="N11260" s="2">
        <f t="shared" si="702"/>
        <v>11</v>
      </c>
    </row>
    <row r="11261" spans="1:14" x14ac:dyDescent="0.2">
      <c r="A11261">
        <v>100328</v>
      </c>
      <c r="B11261" t="s">
        <v>2</v>
      </c>
      <c r="C11261" t="s">
        <v>18</v>
      </c>
      <c r="D11261" s="11">
        <v>415.42</v>
      </c>
      <c r="E11261" s="1">
        <v>43823</v>
      </c>
      <c r="F11261" s="1">
        <v>43826</v>
      </c>
      <c r="G11261" s="12">
        <f t="shared" si="700"/>
        <v>3</v>
      </c>
      <c r="H11261" s="2" t="s">
        <v>26</v>
      </c>
      <c r="I11261" s="2" t="s">
        <v>29</v>
      </c>
      <c r="J11261" s="2" t="s">
        <v>30</v>
      </c>
      <c r="K11261" s="2">
        <v>3</v>
      </c>
      <c r="L11261" s="2">
        <f t="shared" si="703"/>
        <v>2019</v>
      </c>
      <c r="M11261" s="2" t="str">
        <f t="shared" si="701"/>
        <v>Dec</v>
      </c>
      <c r="N11261" s="2">
        <f t="shared" si="702"/>
        <v>24</v>
      </c>
    </row>
    <row r="11262" spans="1:14" x14ac:dyDescent="0.2">
      <c r="A11262">
        <v>100360</v>
      </c>
      <c r="B11262" t="s">
        <v>9</v>
      </c>
      <c r="C11262" t="s">
        <v>19</v>
      </c>
      <c r="D11262" s="11">
        <v>392.31</v>
      </c>
      <c r="E11262" s="1">
        <v>43826</v>
      </c>
      <c r="F11262" s="1">
        <v>43829</v>
      </c>
      <c r="G11262" s="12">
        <f t="shared" si="700"/>
        <v>3</v>
      </c>
      <c r="H11262" s="2" t="s">
        <v>21</v>
      </c>
      <c r="I11262" s="2" t="s">
        <v>29</v>
      </c>
      <c r="J11262" s="2" t="s">
        <v>30</v>
      </c>
      <c r="K11262" s="2">
        <v>5</v>
      </c>
      <c r="L11262" s="2">
        <f t="shared" si="703"/>
        <v>2019</v>
      </c>
      <c r="M11262" s="2" t="str">
        <f t="shared" si="701"/>
        <v>Dec</v>
      </c>
      <c r="N11262" s="2">
        <f t="shared" si="702"/>
        <v>27</v>
      </c>
    </row>
    <row r="11263" spans="1:14" x14ac:dyDescent="0.2">
      <c r="A11263">
        <v>100361</v>
      </c>
      <c r="B11263" t="s">
        <v>9</v>
      </c>
      <c r="C11263" t="s">
        <v>19</v>
      </c>
      <c r="D11263" s="11">
        <v>2.4</v>
      </c>
      <c r="E11263" s="1">
        <v>43826</v>
      </c>
      <c r="F11263" s="1">
        <v>43829</v>
      </c>
      <c r="G11263" s="12">
        <f t="shared" si="700"/>
        <v>3</v>
      </c>
      <c r="H11263" s="2" t="s">
        <v>21</v>
      </c>
      <c r="I11263" s="2" t="s">
        <v>28</v>
      </c>
      <c r="J11263" s="2" t="s">
        <v>30</v>
      </c>
      <c r="K11263" s="2">
        <v>5</v>
      </c>
      <c r="L11263" s="2">
        <f t="shared" si="703"/>
        <v>2019</v>
      </c>
      <c r="M11263" s="2" t="str">
        <f t="shared" si="701"/>
        <v>Dec</v>
      </c>
      <c r="N11263" s="2">
        <f t="shared" si="702"/>
        <v>27</v>
      </c>
    </row>
    <row r="11264" spans="1:14" x14ac:dyDescent="0.2">
      <c r="A11264">
        <v>102876</v>
      </c>
      <c r="B11264" t="s">
        <v>10</v>
      </c>
      <c r="C11264" t="s">
        <v>18</v>
      </c>
      <c r="D11264" s="11">
        <v>1172.3900000000001</v>
      </c>
      <c r="E11264" s="1">
        <v>43989</v>
      </c>
      <c r="F11264" s="1">
        <v>43992</v>
      </c>
      <c r="G11264" s="12">
        <f t="shared" si="700"/>
        <v>3</v>
      </c>
      <c r="H11264" s="2" t="s">
        <v>22</v>
      </c>
      <c r="I11264" s="2" t="s">
        <v>28</v>
      </c>
      <c r="J11264" s="2" t="s">
        <v>30</v>
      </c>
      <c r="K11264" s="2" t="s">
        <v>30</v>
      </c>
      <c r="L11264" s="2">
        <f t="shared" si="703"/>
        <v>2020</v>
      </c>
      <c r="M11264" s="2" t="str">
        <f t="shared" si="701"/>
        <v>Jun</v>
      </c>
      <c r="N11264" s="2">
        <f t="shared" si="702"/>
        <v>7</v>
      </c>
    </row>
    <row r="11265" spans="1:14" x14ac:dyDescent="0.2">
      <c r="A11265">
        <v>105772</v>
      </c>
      <c r="B11265" t="s">
        <v>8</v>
      </c>
      <c r="C11265" t="s">
        <v>18</v>
      </c>
      <c r="D11265" s="11">
        <v>27.92</v>
      </c>
      <c r="E11265" s="1">
        <v>44177</v>
      </c>
      <c r="F11265" s="1">
        <v>44181</v>
      </c>
      <c r="G11265" s="12">
        <f t="shared" si="700"/>
        <v>4</v>
      </c>
      <c r="H11265" s="2" t="s">
        <v>24</v>
      </c>
      <c r="I11265" s="2" t="s">
        <v>28</v>
      </c>
      <c r="J11265" s="2" t="s">
        <v>30</v>
      </c>
      <c r="K11265" s="2" t="s">
        <v>30</v>
      </c>
      <c r="L11265" s="2">
        <f t="shared" si="703"/>
        <v>2020</v>
      </c>
      <c r="M11265" s="2" t="str">
        <f t="shared" si="701"/>
        <v>Dec</v>
      </c>
      <c r="N11265" s="2">
        <f t="shared" si="702"/>
        <v>12</v>
      </c>
    </row>
    <row r="11266" spans="1:14" x14ac:dyDescent="0.2">
      <c r="A11266">
        <v>100493</v>
      </c>
      <c r="B11266" t="s">
        <v>9</v>
      </c>
      <c r="C11266" t="s">
        <v>18</v>
      </c>
      <c r="D11266" s="11">
        <v>131.62</v>
      </c>
      <c r="E11266" s="1">
        <v>43833</v>
      </c>
      <c r="F11266" s="1">
        <v>43836</v>
      </c>
      <c r="G11266" s="12">
        <f t="shared" ref="G11266:G11329" si="704">F11266-E11266</f>
        <v>3</v>
      </c>
      <c r="H11266" s="2" t="s">
        <v>25</v>
      </c>
      <c r="I11266" s="2" t="s">
        <v>28</v>
      </c>
      <c r="J11266" s="2" t="s">
        <v>30</v>
      </c>
      <c r="K11266" s="2">
        <v>3</v>
      </c>
      <c r="L11266" s="2">
        <f t="shared" si="703"/>
        <v>2020</v>
      </c>
      <c r="M11266" s="2" t="str">
        <f t="shared" ref="M11266:M11329" si="705">TEXT(E11266,"mmm")</f>
        <v>Jan</v>
      </c>
      <c r="N11266" s="2">
        <f t="shared" ref="N11266:N11329" si="706">DAY(E11266)</f>
        <v>3</v>
      </c>
    </row>
    <row r="11267" spans="1:14" x14ac:dyDescent="0.2">
      <c r="A11267">
        <v>102895</v>
      </c>
      <c r="B11267" t="s">
        <v>4</v>
      </c>
      <c r="C11267" t="s">
        <v>18</v>
      </c>
      <c r="D11267" s="11">
        <v>186.53</v>
      </c>
      <c r="E11267" s="1">
        <v>43991</v>
      </c>
      <c r="F11267" s="1">
        <v>43994</v>
      </c>
      <c r="G11267" s="12">
        <f t="shared" si="704"/>
        <v>3</v>
      </c>
      <c r="H11267" s="2" t="s">
        <v>25</v>
      </c>
      <c r="I11267" s="2" t="s">
        <v>28</v>
      </c>
      <c r="J11267" s="2">
        <v>5</v>
      </c>
      <c r="K11267" s="2" t="s">
        <v>30</v>
      </c>
      <c r="L11267" s="2">
        <f t="shared" ref="L11267:L11330" si="707">YEAR(E11267)</f>
        <v>2020</v>
      </c>
      <c r="M11267" s="2" t="str">
        <f t="shared" si="705"/>
        <v>Jun</v>
      </c>
      <c r="N11267" s="2">
        <f t="shared" si="706"/>
        <v>9</v>
      </c>
    </row>
    <row r="11268" spans="1:14" x14ac:dyDescent="0.2">
      <c r="A11268">
        <v>105778</v>
      </c>
      <c r="B11268" t="s">
        <v>5</v>
      </c>
      <c r="C11268" t="s">
        <v>18</v>
      </c>
      <c r="D11268" s="11">
        <v>158.55000000000001</v>
      </c>
      <c r="E11268" s="1">
        <v>44177</v>
      </c>
      <c r="F11268" s="1">
        <v>44181</v>
      </c>
      <c r="G11268" s="12">
        <f t="shared" si="704"/>
        <v>4</v>
      </c>
      <c r="H11268" s="2" t="s">
        <v>27</v>
      </c>
      <c r="I11268" s="2" t="s">
        <v>28</v>
      </c>
      <c r="J11268" s="2" t="s">
        <v>30</v>
      </c>
      <c r="K11268" s="2">
        <v>5</v>
      </c>
      <c r="L11268" s="2">
        <f t="shared" si="707"/>
        <v>2020</v>
      </c>
      <c r="M11268" s="2" t="str">
        <f t="shared" si="705"/>
        <v>Dec</v>
      </c>
      <c r="N11268" s="2">
        <f t="shared" si="706"/>
        <v>12</v>
      </c>
    </row>
    <row r="11269" spans="1:14" x14ac:dyDescent="0.2">
      <c r="A11269">
        <v>100503</v>
      </c>
      <c r="B11269" t="s">
        <v>2</v>
      </c>
      <c r="C11269" t="s">
        <v>18</v>
      </c>
      <c r="D11269" s="11">
        <v>1686.06</v>
      </c>
      <c r="E11269" s="1">
        <v>43833</v>
      </c>
      <c r="F11269" s="1">
        <v>43836</v>
      </c>
      <c r="G11269" s="12">
        <f t="shared" si="704"/>
        <v>3</v>
      </c>
      <c r="H11269" s="2" t="s">
        <v>26</v>
      </c>
      <c r="I11269" s="2" t="s">
        <v>28</v>
      </c>
      <c r="J11269" s="2" t="s">
        <v>30</v>
      </c>
      <c r="K11269" s="2">
        <v>5</v>
      </c>
      <c r="L11269" s="2">
        <f t="shared" si="707"/>
        <v>2020</v>
      </c>
      <c r="M11269" s="2" t="str">
        <f t="shared" si="705"/>
        <v>Jan</v>
      </c>
      <c r="N11269" s="2">
        <f t="shared" si="706"/>
        <v>3</v>
      </c>
    </row>
    <row r="11270" spans="1:14" x14ac:dyDescent="0.2">
      <c r="A11270">
        <v>100576</v>
      </c>
      <c r="B11270" t="s">
        <v>4</v>
      </c>
      <c r="C11270" t="s">
        <v>19</v>
      </c>
      <c r="D11270" s="11">
        <v>151.19999999999999</v>
      </c>
      <c r="E11270" s="1">
        <v>43839</v>
      </c>
      <c r="F11270" s="1">
        <v>43842</v>
      </c>
      <c r="G11270" s="12">
        <f t="shared" si="704"/>
        <v>3</v>
      </c>
      <c r="H11270" s="2" t="s">
        <v>26</v>
      </c>
      <c r="I11270" s="2" t="s">
        <v>28</v>
      </c>
      <c r="J11270" s="2" t="s">
        <v>30</v>
      </c>
      <c r="K11270" s="2">
        <v>4</v>
      </c>
      <c r="L11270" s="2">
        <f t="shared" si="707"/>
        <v>2020</v>
      </c>
      <c r="M11270" s="2" t="str">
        <f t="shared" si="705"/>
        <v>Jan</v>
      </c>
      <c r="N11270" s="2">
        <f t="shared" si="706"/>
        <v>9</v>
      </c>
    </row>
    <row r="11271" spans="1:14" x14ac:dyDescent="0.2">
      <c r="A11271">
        <v>105781</v>
      </c>
      <c r="B11271" t="s">
        <v>9</v>
      </c>
      <c r="C11271" t="s">
        <v>19</v>
      </c>
      <c r="D11271" s="11">
        <v>1412.77</v>
      </c>
      <c r="E11271" s="1">
        <v>44178</v>
      </c>
      <c r="F11271" s="1">
        <v>44182</v>
      </c>
      <c r="G11271" s="12">
        <f t="shared" si="704"/>
        <v>4</v>
      </c>
      <c r="H11271" s="2" t="s">
        <v>22</v>
      </c>
      <c r="I11271" s="2" t="s">
        <v>28</v>
      </c>
      <c r="J11271" s="2">
        <v>2</v>
      </c>
      <c r="K11271" s="2">
        <v>5</v>
      </c>
      <c r="L11271" s="2">
        <f t="shared" si="707"/>
        <v>2020</v>
      </c>
      <c r="M11271" s="2" t="str">
        <f t="shared" si="705"/>
        <v>Dec</v>
      </c>
      <c r="N11271" s="2">
        <f t="shared" si="706"/>
        <v>13</v>
      </c>
    </row>
    <row r="11272" spans="1:14" x14ac:dyDescent="0.2">
      <c r="A11272">
        <v>105782</v>
      </c>
      <c r="B11272" t="s">
        <v>9</v>
      </c>
      <c r="C11272" t="s">
        <v>19</v>
      </c>
      <c r="D11272" s="11">
        <v>883.59</v>
      </c>
      <c r="E11272" s="1">
        <v>44178</v>
      </c>
      <c r="F11272" s="1">
        <v>44182</v>
      </c>
      <c r="G11272" s="12">
        <f t="shared" si="704"/>
        <v>4</v>
      </c>
      <c r="H11272" s="2" t="s">
        <v>22</v>
      </c>
      <c r="I11272" s="2" t="s">
        <v>28</v>
      </c>
      <c r="J11272" s="2" t="s">
        <v>30</v>
      </c>
      <c r="K11272" s="2" t="s">
        <v>30</v>
      </c>
      <c r="L11272" s="2">
        <f t="shared" si="707"/>
        <v>2020</v>
      </c>
      <c r="M11272" s="2" t="str">
        <f t="shared" si="705"/>
        <v>Dec</v>
      </c>
      <c r="N11272" s="2">
        <f t="shared" si="706"/>
        <v>13</v>
      </c>
    </row>
    <row r="11273" spans="1:14" x14ac:dyDescent="0.2">
      <c r="A11273">
        <v>102910</v>
      </c>
      <c r="B11273" t="s">
        <v>9</v>
      </c>
      <c r="C11273" t="s">
        <v>19</v>
      </c>
      <c r="D11273" s="11">
        <v>1419.56</v>
      </c>
      <c r="E11273" s="1">
        <v>43992</v>
      </c>
      <c r="F11273" s="1">
        <v>43995</v>
      </c>
      <c r="G11273" s="12">
        <f t="shared" si="704"/>
        <v>3</v>
      </c>
      <c r="H11273" s="2" t="s">
        <v>22</v>
      </c>
      <c r="I11273" s="2" t="s">
        <v>28</v>
      </c>
      <c r="J11273" s="2">
        <v>4</v>
      </c>
      <c r="K11273" s="2" t="s">
        <v>30</v>
      </c>
      <c r="L11273" s="2">
        <f t="shared" si="707"/>
        <v>2020</v>
      </c>
      <c r="M11273" s="2" t="str">
        <f t="shared" si="705"/>
        <v>Jun</v>
      </c>
      <c r="N11273" s="2">
        <f t="shared" si="706"/>
        <v>10</v>
      </c>
    </row>
    <row r="11274" spans="1:14" x14ac:dyDescent="0.2">
      <c r="A11274">
        <v>105783</v>
      </c>
      <c r="B11274" t="s">
        <v>9</v>
      </c>
      <c r="C11274" t="s">
        <v>19</v>
      </c>
      <c r="D11274" s="11">
        <v>1118.97</v>
      </c>
      <c r="E11274" s="1">
        <v>44178</v>
      </c>
      <c r="F11274" s="1">
        <v>44182</v>
      </c>
      <c r="G11274" s="12">
        <f t="shared" si="704"/>
        <v>4</v>
      </c>
      <c r="H11274" s="2" t="s">
        <v>25</v>
      </c>
      <c r="I11274" s="2" t="s">
        <v>29</v>
      </c>
      <c r="J11274" s="2">
        <v>5</v>
      </c>
      <c r="K11274" s="2">
        <v>4</v>
      </c>
      <c r="L11274" s="2">
        <f t="shared" si="707"/>
        <v>2020</v>
      </c>
      <c r="M11274" s="2" t="str">
        <f t="shared" si="705"/>
        <v>Dec</v>
      </c>
      <c r="N11274" s="2">
        <f t="shared" si="706"/>
        <v>13</v>
      </c>
    </row>
    <row r="11275" spans="1:14" x14ac:dyDescent="0.2">
      <c r="A11275">
        <v>102915</v>
      </c>
      <c r="B11275" t="s">
        <v>8</v>
      </c>
      <c r="C11275" t="s">
        <v>18</v>
      </c>
      <c r="D11275" s="11">
        <v>703.52</v>
      </c>
      <c r="E11275" s="1">
        <v>43992</v>
      </c>
      <c r="F11275" s="1">
        <v>43995</v>
      </c>
      <c r="G11275" s="12">
        <f t="shared" si="704"/>
        <v>3</v>
      </c>
      <c r="H11275" s="2" t="s">
        <v>26</v>
      </c>
      <c r="I11275" s="2" t="s">
        <v>29</v>
      </c>
      <c r="J11275" s="2">
        <v>5</v>
      </c>
      <c r="K11275" s="2" t="s">
        <v>30</v>
      </c>
      <c r="L11275" s="2">
        <f t="shared" si="707"/>
        <v>2020</v>
      </c>
      <c r="M11275" s="2" t="str">
        <f t="shared" si="705"/>
        <v>Jun</v>
      </c>
      <c r="N11275" s="2">
        <f t="shared" si="706"/>
        <v>10</v>
      </c>
    </row>
    <row r="11276" spans="1:14" x14ac:dyDescent="0.2">
      <c r="A11276">
        <v>105783</v>
      </c>
      <c r="B11276" t="s">
        <v>3</v>
      </c>
      <c r="C11276" t="s">
        <v>18</v>
      </c>
      <c r="D11276" s="11">
        <v>1594.07</v>
      </c>
      <c r="E11276" s="1">
        <v>44178</v>
      </c>
      <c r="F11276" s="1">
        <v>44182</v>
      </c>
      <c r="G11276" s="12">
        <f t="shared" si="704"/>
        <v>4</v>
      </c>
      <c r="H11276" s="2" t="s">
        <v>25</v>
      </c>
      <c r="I11276" s="2" t="s">
        <v>29</v>
      </c>
      <c r="J11276" s="2">
        <v>3</v>
      </c>
      <c r="K11276" s="2" t="s">
        <v>30</v>
      </c>
      <c r="L11276" s="2">
        <f t="shared" si="707"/>
        <v>2020</v>
      </c>
      <c r="M11276" s="2" t="str">
        <f t="shared" si="705"/>
        <v>Dec</v>
      </c>
      <c r="N11276" s="2">
        <f t="shared" si="706"/>
        <v>13</v>
      </c>
    </row>
    <row r="11277" spans="1:14" x14ac:dyDescent="0.2">
      <c r="A11277">
        <v>105783</v>
      </c>
      <c r="B11277" t="s">
        <v>7</v>
      </c>
      <c r="C11277" t="s">
        <v>18</v>
      </c>
      <c r="D11277" s="11">
        <v>436.14</v>
      </c>
      <c r="E11277" s="1">
        <v>44178</v>
      </c>
      <c r="F11277" s="1">
        <v>44182</v>
      </c>
      <c r="G11277" s="12">
        <f t="shared" si="704"/>
        <v>4</v>
      </c>
      <c r="H11277" s="2" t="s">
        <v>25</v>
      </c>
      <c r="I11277" s="2" t="s">
        <v>29</v>
      </c>
      <c r="J11277" s="2">
        <v>3</v>
      </c>
      <c r="K11277" s="2">
        <v>2</v>
      </c>
      <c r="L11277" s="2">
        <f t="shared" si="707"/>
        <v>2020</v>
      </c>
      <c r="M11277" s="2" t="str">
        <f t="shared" si="705"/>
        <v>Dec</v>
      </c>
      <c r="N11277" s="2">
        <f t="shared" si="706"/>
        <v>13</v>
      </c>
    </row>
    <row r="11278" spans="1:14" x14ac:dyDescent="0.2">
      <c r="A11278">
        <v>105787</v>
      </c>
      <c r="B11278" t="s">
        <v>8</v>
      </c>
      <c r="C11278" t="s">
        <v>18</v>
      </c>
      <c r="D11278" s="11">
        <v>1149.58</v>
      </c>
      <c r="E11278" s="1">
        <v>44178</v>
      </c>
      <c r="F11278" s="1">
        <v>44182</v>
      </c>
      <c r="G11278" s="12">
        <f t="shared" si="704"/>
        <v>4</v>
      </c>
      <c r="H11278" s="2" t="s">
        <v>24</v>
      </c>
      <c r="I11278" s="2" t="s">
        <v>28</v>
      </c>
      <c r="J11278" s="2">
        <v>5</v>
      </c>
      <c r="K11278" s="2">
        <v>2</v>
      </c>
      <c r="L11278" s="2">
        <f t="shared" si="707"/>
        <v>2020</v>
      </c>
      <c r="M11278" s="2" t="str">
        <f t="shared" si="705"/>
        <v>Dec</v>
      </c>
      <c r="N11278" s="2">
        <f t="shared" si="706"/>
        <v>13</v>
      </c>
    </row>
    <row r="11279" spans="1:14" x14ac:dyDescent="0.2">
      <c r="A11279">
        <v>100590</v>
      </c>
      <c r="B11279" t="s">
        <v>6</v>
      </c>
      <c r="C11279" t="s">
        <v>18</v>
      </c>
      <c r="D11279" s="11">
        <v>381.39</v>
      </c>
      <c r="E11279" s="1">
        <v>43841</v>
      </c>
      <c r="F11279" s="1">
        <v>43844</v>
      </c>
      <c r="G11279" s="12">
        <f t="shared" si="704"/>
        <v>3</v>
      </c>
      <c r="H11279" s="2" t="s">
        <v>21</v>
      </c>
      <c r="I11279" s="2" t="s">
        <v>28</v>
      </c>
      <c r="J11279" s="2" t="s">
        <v>30</v>
      </c>
      <c r="K11279" s="2">
        <v>5</v>
      </c>
      <c r="L11279" s="2">
        <f t="shared" si="707"/>
        <v>2020</v>
      </c>
      <c r="M11279" s="2" t="str">
        <f t="shared" si="705"/>
        <v>Jan</v>
      </c>
      <c r="N11279" s="2">
        <f t="shared" si="706"/>
        <v>11</v>
      </c>
    </row>
    <row r="11280" spans="1:14" x14ac:dyDescent="0.2">
      <c r="A11280">
        <v>105787</v>
      </c>
      <c r="B11280" t="s">
        <v>10</v>
      </c>
      <c r="C11280" t="s">
        <v>19</v>
      </c>
      <c r="D11280" s="11">
        <v>912.27</v>
      </c>
      <c r="E11280" s="1">
        <v>44178</v>
      </c>
      <c r="F11280" s="1">
        <v>44182</v>
      </c>
      <c r="G11280" s="12">
        <f t="shared" si="704"/>
        <v>4</v>
      </c>
      <c r="H11280" s="2" t="s">
        <v>24</v>
      </c>
      <c r="I11280" s="2" t="s">
        <v>28</v>
      </c>
      <c r="J11280" s="2">
        <v>3</v>
      </c>
      <c r="K11280" s="2" t="s">
        <v>30</v>
      </c>
      <c r="L11280" s="2">
        <f t="shared" si="707"/>
        <v>2020</v>
      </c>
      <c r="M11280" s="2" t="str">
        <f t="shared" si="705"/>
        <v>Dec</v>
      </c>
      <c r="N11280" s="2">
        <f t="shared" si="706"/>
        <v>13</v>
      </c>
    </row>
    <row r="11281" spans="1:14" x14ac:dyDescent="0.2">
      <c r="A11281">
        <v>105787</v>
      </c>
      <c r="B11281" t="s">
        <v>3</v>
      </c>
      <c r="C11281" t="s">
        <v>19</v>
      </c>
      <c r="D11281" s="11">
        <v>1592.41</v>
      </c>
      <c r="E11281" s="1">
        <v>44178</v>
      </c>
      <c r="F11281" s="1">
        <v>44182</v>
      </c>
      <c r="G11281" s="12">
        <f t="shared" si="704"/>
        <v>4</v>
      </c>
      <c r="H11281" s="2" t="s">
        <v>24</v>
      </c>
      <c r="I11281" s="2" t="s">
        <v>28</v>
      </c>
      <c r="J11281" s="2">
        <v>3</v>
      </c>
      <c r="K11281" s="2" t="s">
        <v>30</v>
      </c>
      <c r="L11281" s="2">
        <f t="shared" si="707"/>
        <v>2020</v>
      </c>
      <c r="M11281" s="2" t="str">
        <f t="shared" si="705"/>
        <v>Dec</v>
      </c>
      <c r="N11281" s="2">
        <f t="shared" si="706"/>
        <v>13</v>
      </c>
    </row>
    <row r="11282" spans="1:14" x14ac:dyDescent="0.2">
      <c r="A11282">
        <v>102915</v>
      </c>
      <c r="B11282" t="s">
        <v>9</v>
      </c>
      <c r="C11282" t="s">
        <v>19</v>
      </c>
      <c r="D11282" s="11">
        <v>570.38</v>
      </c>
      <c r="E11282" s="1">
        <v>43992</v>
      </c>
      <c r="F11282" s="1">
        <v>43995</v>
      </c>
      <c r="G11282" s="12">
        <f t="shared" si="704"/>
        <v>3</v>
      </c>
      <c r="H11282" s="2" t="s">
        <v>26</v>
      </c>
      <c r="I11282" s="2" t="s">
        <v>29</v>
      </c>
      <c r="J11282" s="2">
        <v>4</v>
      </c>
      <c r="K11282" s="2" t="s">
        <v>30</v>
      </c>
      <c r="L11282" s="2">
        <f t="shared" si="707"/>
        <v>2020</v>
      </c>
      <c r="M11282" s="2" t="str">
        <f t="shared" si="705"/>
        <v>Jun</v>
      </c>
      <c r="N11282" s="2">
        <f t="shared" si="706"/>
        <v>10</v>
      </c>
    </row>
    <row r="11283" spans="1:14" x14ac:dyDescent="0.2">
      <c r="A11283">
        <v>105791</v>
      </c>
      <c r="B11283" t="s">
        <v>9</v>
      </c>
      <c r="C11283" t="s">
        <v>19</v>
      </c>
      <c r="D11283" s="11">
        <v>1444.74</v>
      </c>
      <c r="E11283" s="1">
        <v>44178</v>
      </c>
      <c r="F11283" s="1">
        <v>44182</v>
      </c>
      <c r="G11283" s="12">
        <f t="shared" si="704"/>
        <v>4</v>
      </c>
      <c r="H11283" s="2" t="s">
        <v>27</v>
      </c>
      <c r="I11283" s="2" t="s">
        <v>28</v>
      </c>
      <c r="J11283" s="2">
        <v>5</v>
      </c>
      <c r="K11283" s="2" t="s">
        <v>30</v>
      </c>
      <c r="L11283" s="2">
        <f t="shared" si="707"/>
        <v>2020</v>
      </c>
      <c r="M11283" s="2" t="str">
        <f t="shared" si="705"/>
        <v>Dec</v>
      </c>
      <c r="N11283" s="2">
        <f t="shared" si="706"/>
        <v>13</v>
      </c>
    </row>
    <row r="11284" spans="1:14" x14ac:dyDescent="0.2">
      <c r="A11284">
        <v>105792</v>
      </c>
      <c r="B11284" t="s">
        <v>8</v>
      </c>
      <c r="C11284" t="s">
        <v>19</v>
      </c>
      <c r="D11284" s="11">
        <v>63.74</v>
      </c>
      <c r="E11284" s="1">
        <v>44178</v>
      </c>
      <c r="F11284" s="1">
        <v>44182</v>
      </c>
      <c r="G11284" s="12">
        <f t="shared" si="704"/>
        <v>4</v>
      </c>
      <c r="H11284" s="2" t="s">
        <v>27</v>
      </c>
      <c r="I11284" s="2" t="s">
        <v>28</v>
      </c>
      <c r="J11284" s="2" t="s">
        <v>30</v>
      </c>
      <c r="K11284" s="2">
        <v>5</v>
      </c>
      <c r="L11284" s="2">
        <f t="shared" si="707"/>
        <v>2020</v>
      </c>
      <c r="M11284" s="2" t="str">
        <f t="shared" si="705"/>
        <v>Dec</v>
      </c>
      <c r="N11284" s="2">
        <f t="shared" si="706"/>
        <v>13</v>
      </c>
    </row>
    <row r="11285" spans="1:14" x14ac:dyDescent="0.2">
      <c r="A11285">
        <v>105834</v>
      </c>
      <c r="B11285" t="s">
        <v>4</v>
      </c>
      <c r="C11285" t="s">
        <v>19</v>
      </c>
      <c r="D11285" s="11">
        <v>900.34</v>
      </c>
      <c r="E11285" s="1">
        <v>44181</v>
      </c>
      <c r="F11285" s="1">
        <v>44185</v>
      </c>
      <c r="G11285" s="12">
        <f t="shared" si="704"/>
        <v>4</v>
      </c>
      <c r="H11285" s="2" t="s">
        <v>25</v>
      </c>
      <c r="I11285" s="2" t="s">
        <v>28</v>
      </c>
      <c r="J11285" s="2">
        <v>3</v>
      </c>
      <c r="K11285" s="2">
        <v>4</v>
      </c>
      <c r="L11285" s="2">
        <f t="shared" si="707"/>
        <v>2020</v>
      </c>
      <c r="M11285" s="2" t="str">
        <f t="shared" si="705"/>
        <v>Dec</v>
      </c>
      <c r="N11285" s="2">
        <f t="shared" si="706"/>
        <v>16</v>
      </c>
    </row>
    <row r="11286" spans="1:14" x14ac:dyDescent="0.2">
      <c r="A11286">
        <v>105851</v>
      </c>
      <c r="B11286" t="s">
        <v>6</v>
      </c>
      <c r="C11286" t="s">
        <v>19</v>
      </c>
      <c r="D11286" s="11">
        <v>99.03</v>
      </c>
      <c r="E11286" s="1">
        <v>44181</v>
      </c>
      <c r="F11286" s="1">
        <v>44185</v>
      </c>
      <c r="G11286" s="12">
        <f t="shared" si="704"/>
        <v>4</v>
      </c>
      <c r="H11286" s="2" t="s">
        <v>24</v>
      </c>
      <c r="I11286" s="2" t="s">
        <v>29</v>
      </c>
      <c r="J11286" s="2">
        <v>3</v>
      </c>
      <c r="K11286" s="2">
        <v>5</v>
      </c>
      <c r="L11286" s="2">
        <f t="shared" si="707"/>
        <v>2020</v>
      </c>
      <c r="M11286" s="2" t="str">
        <f t="shared" si="705"/>
        <v>Dec</v>
      </c>
      <c r="N11286" s="2">
        <f t="shared" si="706"/>
        <v>16</v>
      </c>
    </row>
    <row r="11287" spans="1:14" x14ac:dyDescent="0.2">
      <c r="A11287">
        <v>105879</v>
      </c>
      <c r="B11287" t="s">
        <v>4</v>
      </c>
      <c r="C11287" t="s">
        <v>18</v>
      </c>
      <c r="D11287" s="11">
        <v>1738.65</v>
      </c>
      <c r="E11287" s="1">
        <v>44182</v>
      </c>
      <c r="F11287" s="1">
        <v>44186</v>
      </c>
      <c r="G11287" s="12">
        <f t="shared" si="704"/>
        <v>4</v>
      </c>
      <c r="H11287" s="2" t="s">
        <v>24</v>
      </c>
      <c r="I11287" s="2" t="s">
        <v>28</v>
      </c>
      <c r="J11287" s="2">
        <v>3</v>
      </c>
      <c r="K11287" s="2" t="s">
        <v>30</v>
      </c>
      <c r="L11287" s="2">
        <f t="shared" si="707"/>
        <v>2020</v>
      </c>
      <c r="M11287" s="2" t="str">
        <f t="shared" si="705"/>
        <v>Dec</v>
      </c>
      <c r="N11287" s="2">
        <f t="shared" si="706"/>
        <v>17</v>
      </c>
    </row>
    <row r="11288" spans="1:14" x14ac:dyDescent="0.2">
      <c r="A11288">
        <v>105899</v>
      </c>
      <c r="B11288" t="s">
        <v>8</v>
      </c>
      <c r="C11288" t="s">
        <v>19</v>
      </c>
      <c r="D11288" s="11">
        <v>578.5</v>
      </c>
      <c r="E11288" s="1">
        <v>44184</v>
      </c>
      <c r="F11288" s="1">
        <v>44188</v>
      </c>
      <c r="G11288" s="12">
        <f t="shared" si="704"/>
        <v>4</v>
      </c>
      <c r="H11288" s="2" t="s">
        <v>21</v>
      </c>
      <c r="I11288" s="2" t="s">
        <v>28</v>
      </c>
      <c r="J11288" s="2">
        <v>3</v>
      </c>
      <c r="K11288" s="2" t="s">
        <v>30</v>
      </c>
      <c r="L11288" s="2">
        <f t="shared" si="707"/>
        <v>2020</v>
      </c>
      <c r="M11288" s="2" t="str">
        <f t="shared" si="705"/>
        <v>Dec</v>
      </c>
      <c r="N11288" s="2">
        <f t="shared" si="706"/>
        <v>19</v>
      </c>
    </row>
    <row r="11289" spans="1:14" x14ac:dyDescent="0.2">
      <c r="A11289">
        <v>105903</v>
      </c>
      <c r="B11289" t="s">
        <v>3</v>
      </c>
      <c r="C11289" t="s">
        <v>19</v>
      </c>
      <c r="D11289" s="11">
        <v>1087.8699999999999</v>
      </c>
      <c r="E11289" s="1">
        <v>44184</v>
      </c>
      <c r="F11289" s="1">
        <v>44188</v>
      </c>
      <c r="G11289" s="12">
        <f t="shared" si="704"/>
        <v>4</v>
      </c>
      <c r="H11289" s="2" t="s">
        <v>22</v>
      </c>
      <c r="I11289" s="2" t="s">
        <v>28</v>
      </c>
      <c r="J11289" s="2">
        <v>3</v>
      </c>
      <c r="K11289" s="2">
        <v>3</v>
      </c>
      <c r="L11289" s="2">
        <f t="shared" si="707"/>
        <v>2020</v>
      </c>
      <c r="M11289" s="2" t="str">
        <f t="shared" si="705"/>
        <v>Dec</v>
      </c>
      <c r="N11289" s="2">
        <f t="shared" si="706"/>
        <v>19</v>
      </c>
    </row>
    <row r="11290" spans="1:14" x14ac:dyDescent="0.2">
      <c r="A11290">
        <v>105903</v>
      </c>
      <c r="B11290" t="s">
        <v>4</v>
      </c>
      <c r="C11290" t="s">
        <v>18</v>
      </c>
      <c r="D11290" s="11">
        <v>660.87</v>
      </c>
      <c r="E11290" s="1">
        <v>44184</v>
      </c>
      <c r="F11290" s="1">
        <v>44188</v>
      </c>
      <c r="G11290" s="12">
        <f t="shared" si="704"/>
        <v>4</v>
      </c>
      <c r="H11290" s="2" t="s">
        <v>22</v>
      </c>
      <c r="I11290" s="2" t="s">
        <v>28</v>
      </c>
      <c r="J11290" s="2">
        <v>3</v>
      </c>
      <c r="K11290" s="2">
        <v>5</v>
      </c>
      <c r="L11290" s="2">
        <f t="shared" si="707"/>
        <v>2020</v>
      </c>
      <c r="M11290" s="2" t="str">
        <f t="shared" si="705"/>
        <v>Dec</v>
      </c>
      <c r="N11290" s="2">
        <f t="shared" si="706"/>
        <v>19</v>
      </c>
    </row>
    <row r="11291" spans="1:14" x14ac:dyDescent="0.2">
      <c r="A11291">
        <v>105908</v>
      </c>
      <c r="B11291" t="s">
        <v>4</v>
      </c>
      <c r="C11291" t="s">
        <v>18</v>
      </c>
      <c r="D11291" s="11">
        <v>171.3</v>
      </c>
      <c r="E11291" s="1">
        <v>44184</v>
      </c>
      <c r="F11291" s="1">
        <v>44188</v>
      </c>
      <c r="G11291" s="12">
        <f t="shared" si="704"/>
        <v>4</v>
      </c>
      <c r="H11291" s="2" t="s">
        <v>25</v>
      </c>
      <c r="I11291" s="2" t="s">
        <v>28</v>
      </c>
      <c r="J11291" s="2">
        <v>3</v>
      </c>
      <c r="K11291" s="2">
        <v>2</v>
      </c>
      <c r="L11291" s="2">
        <f t="shared" si="707"/>
        <v>2020</v>
      </c>
      <c r="M11291" s="2" t="str">
        <f t="shared" si="705"/>
        <v>Dec</v>
      </c>
      <c r="N11291" s="2">
        <f t="shared" si="706"/>
        <v>19</v>
      </c>
    </row>
    <row r="11292" spans="1:14" x14ac:dyDescent="0.2">
      <c r="A11292">
        <v>105908</v>
      </c>
      <c r="B11292" t="s">
        <v>4</v>
      </c>
      <c r="C11292" t="s">
        <v>18</v>
      </c>
      <c r="D11292" s="11">
        <v>136.08000000000001</v>
      </c>
      <c r="E11292" s="1">
        <v>44184</v>
      </c>
      <c r="F11292" s="1">
        <v>44188</v>
      </c>
      <c r="G11292" s="12">
        <f t="shared" si="704"/>
        <v>4</v>
      </c>
      <c r="H11292" s="2" t="s">
        <v>25</v>
      </c>
      <c r="I11292" s="2" t="s">
        <v>28</v>
      </c>
      <c r="J11292" s="2">
        <v>1</v>
      </c>
      <c r="K11292" s="2">
        <v>4</v>
      </c>
      <c r="L11292" s="2">
        <f t="shared" si="707"/>
        <v>2020</v>
      </c>
      <c r="M11292" s="2" t="str">
        <f t="shared" si="705"/>
        <v>Dec</v>
      </c>
      <c r="N11292" s="2">
        <f t="shared" si="706"/>
        <v>19</v>
      </c>
    </row>
    <row r="11293" spans="1:14" x14ac:dyDescent="0.2">
      <c r="A11293">
        <v>102960</v>
      </c>
      <c r="B11293" t="s">
        <v>10</v>
      </c>
      <c r="C11293" t="s">
        <v>19</v>
      </c>
      <c r="D11293" s="11">
        <v>1499.36</v>
      </c>
      <c r="E11293" s="1">
        <v>43997</v>
      </c>
      <c r="F11293" s="1">
        <v>44000</v>
      </c>
      <c r="G11293" s="12">
        <f t="shared" si="704"/>
        <v>3</v>
      </c>
      <c r="H11293" s="2" t="s">
        <v>25</v>
      </c>
      <c r="I11293" s="2" t="s">
        <v>29</v>
      </c>
      <c r="J11293" s="2">
        <v>5</v>
      </c>
      <c r="K11293" s="2" t="s">
        <v>30</v>
      </c>
      <c r="L11293" s="2">
        <f t="shared" si="707"/>
        <v>2020</v>
      </c>
      <c r="M11293" s="2" t="str">
        <f t="shared" si="705"/>
        <v>Jun</v>
      </c>
      <c r="N11293" s="2">
        <f t="shared" si="706"/>
        <v>15</v>
      </c>
    </row>
    <row r="11294" spans="1:14" x14ac:dyDescent="0.2">
      <c r="A11294">
        <v>103031</v>
      </c>
      <c r="B11294" t="s">
        <v>6</v>
      </c>
      <c r="C11294" t="s">
        <v>19</v>
      </c>
      <c r="D11294" s="11">
        <v>837.89</v>
      </c>
      <c r="E11294" s="1">
        <v>44000</v>
      </c>
      <c r="F11294" s="1">
        <v>44003</v>
      </c>
      <c r="G11294" s="12">
        <f t="shared" si="704"/>
        <v>3</v>
      </c>
      <c r="H11294" s="2" t="s">
        <v>25</v>
      </c>
      <c r="I11294" s="2" t="s">
        <v>28</v>
      </c>
      <c r="J11294" s="2">
        <v>5</v>
      </c>
      <c r="K11294" s="2" t="s">
        <v>30</v>
      </c>
      <c r="L11294" s="2">
        <f t="shared" si="707"/>
        <v>2020</v>
      </c>
      <c r="M11294" s="2" t="str">
        <f t="shared" si="705"/>
        <v>Jun</v>
      </c>
      <c r="N11294" s="2">
        <f t="shared" si="706"/>
        <v>18</v>
      </c>
    </row>
    <row r="11295" spans="1:14" x14ac:dyDescent="0.2">
      <c r="A11295">
        <v>103051</v>
      </c>
      <c r="B11295" t="s">
        <v>4</v>
      </c>
      <c r="C11295" t="s">
        <v>19</v>
      </c>
      <c r="D11295" s="11">
        <v>1755.47</v>
      </c>
      <c r="E11295" s="1">
        <v>44001</v>
      </c>
      <c r="F11295" s="1">
        <v>44004</v>
      </c>
      <c r="G11295" s="12">
        <f t="shared" si="704"/>
        <v>3</v>
      </c>
      <c r="H11295" s="2" t="s">
        <v>23</v>
      </c>
      <c r="I11295" s="2" t="s">
        <v>28</v>
      </c>
      <c r="J11295" s="2">
        <v>1</v>
      </c>
      <c r="K11295" s="2" t="s">
        <v>30</v>
      </c>
      <c r="L11295" s="2">
        <f t="shared" si="707"/>
        <v>2020</v>
      </c>
      <c r="M11295" s="2" t="str">
        <f t="shared" si="705"/>
        <v>Jun</v>
      </c>
      <c r="N11295" s="2">
        <f t="shared" si="706"/>
        <v>19</v>
      </c>
    </row>
    <row r="11296" spans="1:14" x14ac:dyDescent="0.2">
      <c r="A11296">
        <v>105914</v>
      </c>
      <c r="B11296" t="s">
        <v>4</v>
      </c>
      <c r="C11296" t="s">
        <v>19</v>
      </c>
      <c r="D11296" s="11">
        <v>445.13</v>
      </c>
      <c r="E11296" s="1">
        <v>44184</v>
      </c>
      <c r="F11296" s="1">
        <v>44188</v>
      </c>
      <c r="G11296" s="12">
        <f t="shared" si="704"/>
        <v>4</v>
      </c>
      <c r="H11296" s="2" t="s">
        <v>23</v>
      </c>
      <c r="I11296" s="2" t="s">
        <v>28</v>
      </c>
      <c r="J11296" s="2">
        <v>3</v>
      </c>
      <c r="K11296" s="2">
        <v>5</v>
      </c>
      <c r="L11296" s="2">
        <f t="shared" si="707"/>
        <v>2020</v>
      </c>
      <c r="M11296" s="2" t="str">
        <f t="shared" si="705"/>
        <v>Dec</v>
      </c>
      <c r="N11296" s="2">
        <f t="shared" si="706"/>
        <v>19</v>
      </c>
    </row>
    <row r="11297" spans="1:14" x14ac:dyDescent="0.2">
      <c r="A11297">
        <v>103086</v>
      </c>
      <c r="B11297" t="s">
        <v>7</v>
      </c>
      <c r="C11297" t="s">
        <v>19</v>
      </c>
      <c r="D11297" s="11">
        <v>1302.46</v>
      </c>
      <c r="E11297" s="1">
        <v>44004</v>
      </c>
      <c r="F11297" s="1">
        <v>44007</v>
      </c>
      <c r="G11297" s="12">
        <f t="shared" si="704"/>
        <v>3</v>
      </c>
      <c r="H11297" s="2" t="s">
        <v>21</v>
      </c>
      <c r="I11297" s="2" t="s">
        <v>28</v>
      </c>
      <c r="J11297" s="2">
        <v>5</v>
      </c>
      <c r="K11297" s="2" t="s">
        <v>30</v>
      </c>
      <c r="L11297" s="2">
        <f t="shared" si="707"/>
        <v>2020</v>
      </c>
      <c r="M11297" s="2" t="str">
        <f t="shared" si="705"/>
        <v>Jun</v>
      </c>
      <c r="N11297" s="2">
        <f t="shared" si="706"/>
        <v>22</v>
      </c>
    </row>
    <row r="11298" spans="1:14" x14ac:dyDescent="0.2">
      <c r="A11298">
        <v>103086</v>
      </c>
      <c r="B11298" t="s">
        <v>4</v>
      </c>
      <c r="C11298" t="s">
        <v>18</v>
      </c>
      <c r="D11298" s="11">
        <v>252.81</v>
      </c>
      <c r="E11298" s="1">
        <v>44004</v>
      </c>
      <c r="F11298" s="1">
        <v>44007</v>
      </c>
      <c r="G11298" s="12">
        <f t="shared" si="704"/>
        <v>3</v>
      </c>
      <c r="H11298" s="2" t="s">
        <v>21</v>
      </c>
      <c r="I11298" s="2" t="s">
        <v>28</v>
      </c>
      <c r="J11298" s="2">
        <v>5</v>
      </c>
      <c r="K11298" s="2" t="s">
        <v>30</v>
      </c>
      <c r="L11298" s="2">
        <f t="shared" si="707"/>
        <v>2020</v>
      </c>
      <c r="M11298" s="2" t="str">
        <f t="shared" si="705"/>
        <v>Jun</v>
      </c>
      <c r="N11298" s="2">
        <f t="shared" si="706"/>
        <v>22</v>
      </c>
    </row>
    <row r="11299" spans="1:14" x14ac:dyDescent="0.2">
      <c r="A11299">
        <v>105923</v>
      </c>
      <c r="B11299" t="s">
        <v>9</v>
      </c>
      <c r="C11299" t="s">
        <v>19</v>
      </c>
      <c r="D11299" s="11">
        <v>682.08</v>
      </c>
      <c r="E11299" s="1">
        <v>44184</v>
      </c>
      <c r="F11299" s="1">
        <v>44188</v>
      </c>
      <c r="G11299" s="12">
        <f t="shared" si="704"/>
        <v>4</v>
      </c>
      <c r="H11299" s="2" t="s">
        <v>26</v>
      </c>
      <c r="I11299" s="2" t="s">
        <v>28</v>
      </c>
      <c r="J11299" s="2">
        <v>2</v>
      </c>
      <c r="K11299" s="2">
        <v>4</v>
      </c>
      <c r="L11299" s="2">
        <f t="shared" si="707"/>
        <v>2020</v>
      </c>
      <c r="M11299" s="2" t="str">
        <f t="shared" si="705"/>
        <v>Dec</v>
      </c>
      <c r="N11299" s="2">
        <f t="shared" si="706"/>
        <v>19</v>
      </c>
    </row>
    <row r="11300" spans="1:14" x14ac:dyDescent="0.2">
      <c r="A11300">
        <v>105923</v>
      </c>
      <c r="B11300" t="s">
        <v>10</v>
      </c>
      <c r="C11300" t="s">
        <v>18</v>
      </c>
      <c r="D11300" s="11">
        <v>119.74</v>
      </c>
      <c r="E11300" s="1">
        <v>44184</v>
      </c>
      <c r="F11300" s="1">
        <v>44188</v>
      </c>
      <c r="G11300" s="12">
        <f t="shared" si="704"/>
        <v>4</v>
      </c>
      <c r="H11300" s="2" t="s">
        <v>26</v>
      </c>
      <c r="I11300" s="2" t="s">
        <v>28</v>
      </c>
      <c r="J11300" s="2">
        <v>2</v>
      </c>
      <c r="K11300" s="2">
        <v>3</v>
      </c>
      <c r="L11300" s="2">
        <f t="shared" si="707"/>
        <v>2020</v>
      </c>
      <c r="M11300" s="2" t="str">
        <f t="shared" si="705"/>
        <v>Dec</v>
      </c>
      <c r="N11300" s="2">
        <f t="shared" si="706"/>
        <v>19</v>
      </c>
    </row>
    <row r="11301" spans="1:14" x14ac:dyDescent="0.2">
      <c r="A11301">
        <v>105943</v>
      </c>
      <c r="B11301" t="s">
        <v>3</v>
      </c>
      <c r="C11301" t="s">
        <v>19</v>
      </c>
      <c r="D11301" s="11">
        <v>876.37</v>
      </c>
      <c r="E11301" s="1">
        <v>44186</v>
      </c>
      <c r="F11301" s="1">
        <v>44190</v>
      </c>
      <c r="G11301" s="12">
        <f t="shared" si="704"/>
        <v>4</v>
      </c>
      <c r="H11301" s="2" t="s">
        <v>22</v>
      </c>
      <c r="I11301" s="2" t="s">
        <v>28</v>
      </c>
      <c r="J11301" s="2">
        <v>1</v>
      </c>
      <c r="K11301" s="2">
        <v>4</v>
      </c>
      <c r="L11301" s="2">
        <f t="shared" si="707"/>
        <v>2020</v>
      </c>
      <c r="M11301" s="2" t="str">
        <f t="shared" si="705"/>
        <v>Dec</v>
      </c>
      <c r="N11301" s="2">
        <f t="shared" si="706"/>
        <v>21</v>
      </c>
    </row>
    <row r="11302" spans="1:14" x14ac:dyDescent="0.2">
      <c r="A11302">
        <v>105943</v>
      </c>
      <c r="B11302" t="s">
        <v>8</v>
      </c>
      <c r="C11302" t="s">
        <v>18</v>
      </c>
      <c r="D11302" s="11">
        <v>80.459999999999994</v>
      </c>
      <c r="E11302" s="1">
        <v>44186</v>
      </c>
      <c r="F11302" s="1">
        <v>44190</v>
      </c>
      <c r="G11302" s="12">
        <f t="shared" si="704"/>
        <v>4</v>
      </c>
      <c r="H11302" s="2" t="s">
        <v>22</v>
      </c>
      <c r="I11302" s="2" t="s">
        <v>28</v>
      </c>
      <c r="J11302" s="2" t="s">
        <v>30</v>
      </c>
      <c r="K11302" s="2">
        <v>3</v>
      </c>
      <c r="L11302" s="2">
        <f t="shared" si="707"/>
        <v>2020</v>
      </c>
      <c r="M11302" s="2" t="str">
        <f t="shared" si="705"/>
        <v>Dec</v>
      </c>
      <c r="N11302" s="2">
        <f t="shared" si="706"/>
        <v>21</v>
      </c>
    </row>
    <row r="11303" spans="1:14" x14ac:dyDescent="0.2">
      <c r="A11303">
        <v>105947</v>
      </c>
      <c r="B11303" t="s">
        <v>4</v>
      </c>
      <c r="C11303" t="s">
        <v>19</v>
      </c>
      <c r="D11303" s="11">
        <v>806.26</v>
      </c>
      <c r="E11303" s="1">
        <v>44186</v>
      </c>
      <c r="F11303" s="1">
        <v>44190</v>
      </c>
      <c r="G11303" s="12">
        <f t="shared" si="704"/>
        <v>4</v>
      </c>
      <c r="H11303" s="2" t="s">
        <v>23</v>
      </c>
      <c r="I11303" s="2" t="s">
        <v>28</v>
      </c>
      <c r="J11303" s="2">
        <v>1</v>
      </c>
      <c r="K11303" s="2" t="s">
        <v>30</v>
      </c>
      <c r="L11303" s="2">
        <f t="shared" si="707"/>
        <v>2020</v>
      </c>
      <c r="M11303" s="2" t="str">
        <f t="shared" si="705"/>
        <v>Dec</v>
      </c>
      <c r="N11303" s="2">
        <f t="shared" si="706"/>
        <v>21</v>
      </c>
    </row>
    <row r="11304" spans="1:14" x14ac:dyDescent="0.2">
      <c r="A11304">
        <v>105947</v>
      </c>
      <c r="B11304" t="s">
        <v>10</v>
      </c>
      <c r="C11304" t="s">
        <v>19</v>
      </c>
      <c r="D11304" s="11">
        <v>1117.1300000000001</v>
      </c>
      <c r="E11304" s="1">
        <v>44186</v>
      </c>
      <c r="F11304" s="1">
        <v>44190</v>
      </c>
      <c r="G11304" s="12">
        <f t="shared" si="704"/>
        <v>4</v>
      </c>
      <c r="H11304" s="2" t="s">
        <v>23</v>
      </c>
      <c r="I11304" s="2" t="s">
        <v>28</v>
      </c>
      <c r="J11304" s="2">
        <v>1</v>
      </c>
      <c r="K11304" s="2">
        <v>2</v>
      </c>
      <c r="L11304" s="2">
        <f t="shared" si="707"/>
        <v>2020</v>
      </c>
      <c r="M11304" s="2" t="str">
        <f t="shared" si="705"/>
        <v>Dec</v>
      </c>
      <c r="N11304" s="2">
        <f t="shared" si="706"/>
        <v>21</v>
      </c>
    </row>
    <row r="11305" spans="1:14" x14ac:dyDescent="0.2">
      <c r="A11305">
        <v>103090</v>
      </c>
      <c r="B11305" t="s">
        <v>8</v>
      </c>
      <c r="C11305" t="s">
        <v>18</v>
      </c>
      <c r="D11305" s="11">
        <v>203.32</v>
      </c>
      <c r="E11305" s="1">
        <v>44004</v>
      </c>
      <c r="F11305" s="1">
        <v>44007</v>
      </c>
      <c r="G11305" s="12">
        <f t="shared" si="704"/>
        <v>3</v>
      </c>
      <c r="H11305" s="2" t="s">
        <v>22</v>
      </c>
      <c r="I11305" s="2" t="s">
        <v>29</v>
      </c>
      <c r="J11305" s="2" t="s">
        <v>30</v>
      </c>
      <c r="K11305" s="2" t="s">
        <v>30</v>
      </c>
      <c r="L11305" s="2">
        <f t="shared" si="707"/>
        <v>2020</v>
      </c>
      <c r="M11305" s="2" t="str">
        <f t="shared" si="705"/>
        <v>Jun</v>
      </c>
      <c r="N11305" s="2">
        <f t="shared" si="706"/>
        <v>22</v>
      </c>
    </row>
    <row r="11306" spans="1:14" x14ac:dyDescent="0.2">
      <c r="A11306">
        <v>103119</v>
      </c>
      <c r="B11306" t="s">
        <v>8</v>
      </c>
      <c r="C11306" t="s">
        <v>18</v>
      </c>
      <c r="D11306" s="11">
        <v>89.72</v>
      </c>
      <c r="E11306" s="1">
        <v>44005</v>
      </c>
      <c r="F11306" s="1">
        <v>44008</v>
      </c>
      <c r="G11306" s="12">
        <f t="shared" si="704"/>
        <v>3</v>
      </c>
      <c r="H11306" s="2" t="s">
        <v>24</v>
      </c>
      <c r="I11306" s="2" t="s">
        <v>28</v>
      </c>
      <c r="J11306" s="2">
        <v>3</v>
      </c>
      <c r="K11306" s="2" t="s">
        <v>30</v>
      </c>
      <c r="L11306" s="2">
        <f t="shared" si="707"/>
        <v>2020</v>
      </c>
      <c r="M11306" s="2" t="str">
        <f t="shared" si="705"/>
        <v>Jun</v>
      </c>
      <c r="N11306" s="2">
        <f t="shared" si="706"/>
        <v>23</v>
      </c>
    </row>
    <row r="11307" spans="1:14" x14ac:dyDescent="0.2">
      <c r="A11307">
        <v>105950</v>
      </c>
      <c r="B11307" t="s">
        <v>7</v>
      </c>
      <c r="C11307" t="s">
        <v>18</v>
      </c>
      <c r="D11307" s="11">
        <v>1996.32</v>
      </c>
      <c r="E11307" s="1">
        <v>44186</v>
      </c>
      <c r="F11307" s="1">
        <v>44190</v>
      </c>
      <c r="G11307" s="12">
        <f t="shared" si="704"/>
        <v>4</v>
      </c>
      <c r="H11307" s="2" t="s">
        <v>24</v>
      </c>
      <c r="I11307" s="2" t="s">
        <v>28</v>
      </c>
      <c r="J11307" s="2">
        <v>1</v>
      </c>
      <c r="K11307" s="2" t="s">
        <v>30</v>
      </c>
      <c r="L11307" s="2">
        <f t="shared" si="707"/>
        <v>2020</v>
      </c>
      <c r="M11307" s="2" t="str">
        <f t="shared" si="705"/>
        <v>Dec</v>
      </c>
      <c r="N11307" s="2">
        <f t="shared" si="706"/>
        <v>21</v>
      </c>
    </row>
    <row r="11308" spans="1:14" x14ac:dyDescent="0.2">
      <c r="A11308">
        <v>103842</v>
      </c>
      <c r="B11308" t="s">
        <v>5</v>
      </c>
      <c r="C11308" t="s">
        <v>18</v>
      </c>
      <c r="D11308" s="11">
        <v>252.32</v>
      </c>
      <c r="E11308" s="1">
        <v>44051</v>
      </c>
      <c r="F11308" s="1">
        <v>44056</v>
      </c>
      <c r="G11308" s="12">
        <f t="shared" si="704"/>
        <v>5</v>
      </c>
      <c r="H11308" s="2" t="s">
        <v>25</v>
      </c>
      <c r="I11308" s="2" t="s">
        <v>28</v>
      </c>
      <c r="J11308" s="2">
        <v>3</v>
      </c>
      <c r="K11308" s="2" t="s">
        <v>30</v>
      </c>
      <c r="L11308" s="2">
        <f t="shared" si="707"/>
        <v>2020</v>
      </c>
      <c r="M11308" s="2" t="str">
        <f t="shared" si="705"/>
        <v>Aug</v>
      </c>
      <c r="N11308" s="2">
        <f t="shared" si="706"/>
        <v>8</v>
      </c>
    </row>
    <row r="11309" spans="1:14" x14ac:dyDescent="0.2">
      <c r="A11309">
        <v>105951</v>
      </c>
      <c r="B11309" t="s">
        <v>8</v>
      </c>
      <c r="C11309" t="s">
        <v>19</v>
      </c>
      <c r="D11309" s="11">
        <v>1215.8699999999999</v>
      </c>
      <c r="E11309" s="1">
        <v>44186</v>
      </c>
      <c r="F11309" s="1">
        <v>44190</v>
      </c>
      <c r="G11309" s="12">
        <f t="shared" si="704"/>
        <v>4</v>
      </c>
      <c r="H11309" s="2" t="s">
        <v>24</v>
      </c>
      <c r="I11309" s="2" t="s">
        <v>28</v>
      </c>
      <c r="J11309" s="2">
        <v>1</v>
      </c>
      <c r="K11309" s="2" t="s">
        <v>30</v>
      </c>
      <c r="L11309" s="2">
        <f t="shared" si="707"/>
        <v>2020</v>
      </c>
      <c r="M11309" s="2" t="str">
        <f t="shared" si="705"/>
        <v>Dec</v>
      </c>
      <c r="N11309" s="2">
        <f t="shared" si="706"/>
        <v>21</v>
      </c>
    </row>
    <row r="11310" spans="1:14" x14ac:dyDescent="0.2">
      <c r="A11310">
        <v>105955</v>
      </c>
      <c r="B11310" t="s">
        <v>8</v>
      </c>
      <c r="C11310" t="s">
        <v>19</v>
      </c>
      <c r="D11310" s="11">
        <v>57.23</v>
      </c>
      <c r="E11310" s="1">
        <v>44186</v>
      </c>
      <c r="F11310" s="1">
        <v>44190</v>
      </c>
      <c r="G11310" s="12">
        <f t="shared" si="704"/>
        <v>4</v>
      </c>
      <c r="H11310" s="2" t="s">
        <v>27</v>
      </c>
      <c r="I11310" s="2" t="s">
        <v>29</v>
      </c>
      <c r="J11310" s="2">
        <v>1</v>
      </c>
      <c r="K11310" s="2">
        <v>4</v>
      </c>
      <c r="L11310" s="2">
        <f t="shared" si="707"/>
        <v>2020</v>
      </c>
      <c r="M11310" s="2" t="str">
        <f t="shared" si="705"/>
        <v>Dec</v>
      </c>
      <c r="N11310" s="2">
        <f t="shared" si="706"/>
        <v>21</v>
      </c>
    </row>
    <row r="11311" spans="1:14" x14ac:dyDescent="0.2">
      <c r="A11311">
        <v>103187</v>
      </c>
      <c r="B11311" t="s">
        <v>4</v>
      </c>
      <c r="C11311" t="s">
        <v>18</v>
      </c>
      <c r="D11311" s="11">
        <v>975.38</v>
      </c>
      <c r="E11311" s="1">
        <v>44008</v>
      </c>
      <c r="F11311" s="1">
        <v>44011</v>
      </c>
      <c r="G11311" s="12">
        <f t="shared" si="704"/>
        <v>3</v>
      </c>
      <c r="H11311" s="2" t="s">
        <v>25</v>
      </c>
      <c r="I11311" s="2" t="s">
        <v>28</v>
      </c>
      <c r="J11311" s="2">
        <v>2</v>
      </c>
      <c r="K11311" s="2" t="s">
        <v>30</v>
      </c>
      <c r="L11311" s="2">
        <f t="shared" si="707"/>
        <v>2020</v>
      </c>
      <c r="M11311" s="2" t="str">
        <f t="shared" si="705"/>
        <v>Jun</v>
      </c>
      <c r="N11311" s="2">
        <f t="shared" si="706"/>
        <v>26</v>
      </c>
    </row>
    <row r="11312" spans="1:14" x14ac:dyDescent="0.2">
      <c r="A11312">
        <v>103301</v>
      </c>
      <c r="B11312" t="s">
        <v>3</v>
      </c>
      <c r="C11312" t="s">
        <v>19</v>
      </c>
      <c r="D11312" s="11">
        <v>288.91000000000003</v>
      </c>
      <c r="E11312" s="1">
        <v>44015</v>
      </c>
      <c r="F11312" s="1">
        <v>44018</v>
      </c>
      <c r="G11312" s="12">
        <f t="shared" si="704"/>
        <v>3</v>
      </c>
      <c r="H11312" s="2" t="s">
        <v>24</v>
      </c>
      <c r="I11312" s="2" t="s">
        <v>29</v>
      </c>
      <c r="J11312" s="2">
        <v>1</v>
      </c>
      <c r="K11312" s="2" t="s">
        <v>30</v>
      </c>
      <c r="L11312" s="2">
        <f t="shared" si="707"/>
        <v>2020</v>
      </c>
      <c r="M11312" s="2" t="str">
        <f t="shared" si="705"/>
        <v>Jul</v>
      </c>
      <c r="N11312" s="2">
        <f t="shared" si="706"/>
        <v>3</v>
      </c>
    </row>
    <row r="11313" spans="1:14" x14ac:dyDescent="0.2">
      <c r="A11313">
        <v>103311</v>
      </c>
      <c r="B11313" t="s">
        <v>7</v>
      </c>
      <c r="C11313" t="s">
        <v>19</v>
      </c>
      <c r="D11313" s="11">
        <v>1913.11</v>
      </c>
      <c r="E11313" s="1">
        <v>44017</v>
      </c>
      <c r="F11313" s="1">
        <v>44020</v>
      </c>
      <c r="G11313" s="12">
        <f t="shared" si="704"/>
        <v>3</v>
      </c>
      <c r="H11313" s="2" t="s">
        <v>21</v>
      </c>
      <c r="I11313" s="2" t="s">
        <v>28</v>
      </c>
      <c r="J11313" s="2">
        <v>5</v>
      </c>
      <c r="K11313" s="2" t="s">
        <v>30</v>
      </c>
      <c r="L11313" s="2">
        <f t="shared" si="707"/>
        <v>2020</v>
      </c>
      <c r="M11313" s="2" t="str">
        <f t="shared" si="705"/>
        <v>Jul</v>
      </c>
      <c r="N11313" s="2">
        <f t="shared" si="706"/>
        <v>5</v>
      </c>
    </row>
    <row r="11314" spans="1:14" x14ac:dyDescent="0.2">
      <c r="A11314">
        <v>106003</v>
      </c>
      <c r="B11314" t="s">
        <v>8</v>
      </c>
      <c r="C11314" t="s">
        <v>18</v>
      </c>
      <c r="D11314" s="11">
        <v>1670.52</v>
      </c>
      <c r="E11314" s="1">
        <v>44188</v>
      </c>
      <c r="F11314" s="1">
        <v>44192</v>
      </c>
      <c r="G11314" s="12">
        <f t="shared" si="704"/>
        <v>4</v>
      </c>
      <c r="H11314" s="2" t="s">
        <v>26</v>
      </c>
      <c r="I11314" s="2" t="s">
        <v>28</v>
      </c>
      <c r="J11314" s="2" t="s">
        <v>30</v>
      </c>
      <c r="K11314" s="2">
        <v>5</v>
      </c>
      <c r="L11314" s="2">
        <f t="shared" si="707"/>
        <v>2020</v>
      </c>
      <c r="M11314" s="2" t="str">
        <f t="shared" si="705"/>
        <v>Dec</v>
      </c>
      <c r="N11314" s="2">
        <f t="shared" si="706"/>
        <v>23</v>
      </c>
    </row>
    <row r="11315" spans="1:14" x14ac:dyDescent="0.2">
      <c r="A11315">
        <v>106003</v>
      </c>
      <c r="B11315" t="s">
        <v>8</v>
      </c>
      <c r="C11315" t="s">
        <v>19</v>
      </c>
      <c r="D11315" s="11">
        <v>1689.01</v>
      </c>
      <c r="E11315" s="1">
        <v>44188</v>
      </c>
      <c r="F11315" s="1">
        <v>44192</v>
      </c>
      <c r="G11315" s="12">
        <f t="shared" si="704"/>
        <v>4</v>
      </c>
      <c r="H11315" s="2" t="s">
        <v>26</v>
      </c>
      <c r="I11315" s="2" t="s">
        <v>28</v>
      </c>
      <c r="J11315" s="2" t="s">
        <v>30</v>
      </c>
      <c r="K11315" s="2" t="s">
        <v>30</v>
      </c>
      <c r="L11315" s="2">
        <f t="shared" si="707"/>
        <v>2020</v>
      </c>
      <c r="M11315" s="2" t="str">
        <f t="shared" si="705"/>
        <v>Dec</v>
      </c>
      <c r="N11315" s="2">
        <f t="shared" si="706"/>
        <v>23</v>
      </c>
    </row>
    <row r="11316" spans="1:14" x14ac:dyDescent="0.2">
      <c r="A11316">
        <v>106006</v>
      </c>
      <c r="B11316" t="s">
        <v>5</v>
      </c>
      <c r="C11316" t="s">
        <v>19</v>
      </c>
      <c r="D11316" s="11">
        <v>928.31</v>
      </c>
      <c r="E11316" s="1">
        <v>44188</v>
      </c>
      <c r="F11316" s="1">
        <v>44192</v>
      </c>
      <c r="G11316" s="12">
        <f t="shared" si="704"/>
        <v>4</v>
      </c>
      <c r="H11316" s="2" t="s">
        <v>27</v>
      </c>
      <c r="I11316" s="2" t="s">
        <v>28</v>
      </c>
      <c r="J11316" s="2">
        <v>5</v>
      </c>
      <c r="K11316" s="2" t="s">
        <v>30</v>
      </c>
      <c r="L11316" s="2">
        <f t="shared" si="707"/>
        <v>2020</v>
      </c>
      <c r="M11316" s="2" t="str">
        <f t="shared" si="705"/>
        <v>Dec</v>
      </c>
      <c r="N11316" s="2">
        <f t="shared" si="706"/>
        <v>23</v>
      </c>
    </row>
    <row r="11317" spans="1:14" x14ac:dyDescent="0.2">
      <c r="A11317">
        <v>100611</v>
      </c>
      <c r="B11317" t="s">
        <v>4</v>
      </c>
      <c r="C11317" t="s">
        <v>18</v>
      </c>
      <c r="D11317" s="11">
        <v>48.95</v>
      </c>
      <c r="E11317" s="1">
        <v>43842</v>
      </c>
      <c r="F11317" s="1">
        <v>43845</v>
      </c>
      <c r="G11317" s="12">
        <f t="shared" si="704"/>
        <v>3</v>
      </c>
      <c r="H11317" s="2" t="s">
        <v>24</v>
      </c>
      <c r="I11317" s="2" t="s">
        <v>28</v>
      </c>
      <c r="J11317" s="2" t="s">
        <v>30</v>
      </c>
      <c r="K11317" s="2">
        <v>3</v>
      </c>
      <c r="L11317" s="2">
        <f t="shared" si="707"/>
        <v>2020</v>
      </c>
      <c r="M11317" s="2" t="str">
        <f t="shared" si="705"/>
        <v>Jan</v>
      </c>
      <c r="N11317" s="2">
        <f t="shared" si="706"/>
        <v>12</v>
      </c>
    </row>
    <row r="11318" spans="1:14" x14ac:dyDescent="0.2">
      <c r="A11318">
        <v>104428</v>
      </c>
      <c r="B11318" t="s">
        <v>5</v>
      </c>
      <c r="C11318" t="s">
        <v>18</v>
      </c>
      <c r="D11318" s="11">
        <v>1484.18</v>
      </c>
      <c r="E11318" s="1">
        <v>44085</v>
      </c>
      <c r="F11318" s="1">
        <v>44090</v>
      </c>
      <c r="G11318" s="12">
        <f t="shared" si="704"/>
        <v>5</v>
      </c>
      <c r="H11318" s="2" t="s">
        <v>26</v>
      </c>
      <c r="I11318" s="2" t="s">
        <v>28</v>
      </c>
      <c r="J11318" s="2">
        <v>3</v>
      </c>
      <c r="K11318" s="2">
        <v>2</v>
      </c>
      <c r="L11318" s="2">
        <f t="shared" si="707"/>
        <v>2020</v>
      </c>
      <c r="M11318" s="2" t="str">
        <f t="shared" si="705"/>
        <v>Sep</v>
      </c>
      <c r="N11318" s="2">
        <f t="shared" si="706"/>
        <v>11</v>
      </c>
    </row>
    <row r="11319" spans="1:14" x14ac:dyDescent="0.2">
      <c r="A11319">
        <v>106027</v>
      </c>
      <c r="B11319" t="s">
        <v>2</v>
      </c>
      <c r="C11319" t="s">
        <v>19</v>
      </c>
      <c r="D11319" s="11">
        <v>403.84</v>
      </c>
      <c r="E11319" s="1">
        <v>44190</v>
      </c>
      <c r="F11319" s="1">
        <v>44194</v>
      </c>
      <c r="G11319" s="12">
        <f t="shared" si="704"/>
        <v>4</v>
      </c>
      <c r="H11319" s="2" t="s">
        <v>21</v>
      </c>
      <c r="I11319" s="2" t="s">
        <v>28</v>
      </c>
      <c r="J11319" s="2">
        <v>3</v>
      </c>
      <c r="K11319" s="2">
        <v>2</v>
      </c>
      <c r="L11319" s="2">
        <f t="shared" si="707"/>
        <v>2020</v>
      </c>
      <c r="M11319" s="2" t="str">
        <f t="shared" si="705"/>
        <v>Dec</v>
      </c>
      <c r="N11319" s="2">
        <f t="shared" si="706"/>
        <v>25</v>
      </c>
    </row>
    <row r="11320" spans="1:14" x14ac:dyDescent="0.2">
      <c r="A11320">
        <v>106054</v>
      </c>
      <c r="B11320" t="s">
        <v>6</v>
      </c>
      <c r="C11320" t="s">
        <v>19</v>
      </c>
      <c r="D11320" s="11">
        <v>888.59</v>
      </c>
      <c r="E11320" s="1">
        <v>44191</v>
      </c>
      <c r="F11320" s="1">
        <v>44195</v>
      </c>
      <c r="G11320" s="12">
        <f t="shared" si="704"/>
        <v>4</v>
      </c>
      <c r="H11320" s="2" t="s">
        <v>24</v>
      </c>
      <c r="I11320" s="2" t="s">
        <v>28</v>
      </c>
      <c r="J11320" s="2">
        <v>5</v>
      </c>
      <c r="K11320" s="2" t="s">
        <v>30</v>
      </c>
      <c r="L11320" s="2">
        <f t="shared" si="707"/>
        <v>2020</v>
      </c>
      <c r="M11320" s="2" t="str">
        <f t="shared" si="705"/>
        <v>Dec</v>
      </c>
      <c r="N11320" s="2">
        <f t="shared" si="706"/>
        <v>26</v>
      </c>
    </row>
    <row r="11321" spans="1:14" x14ac:dyDescent="0.2">
      <c r="A11321">
        <v>106055</v>
      </c>
      <c r="B11321" t="s">
        <v>7</v>
      </c>
      <c r="C11321" t="s">
        <v>18</v>
      </c>
      <c r="D11321" s="11">
        <v>1027.97</v>
      </c>
      <c r="E11321" s="1">
        <v>44191</v>
      </c>
      <c r="F11321" s="1">
        <v>44195</v>
      </c>
      <c r="G11321" s="12">
        <f t="shared" si="704"/>
        <v>4</v>
      </c>
      <c r="H11321" s="2" t="s">
        <v>24</v>
      </c>
      <c r="I11321" s="2" t="s">
        <v>28</v>
      </c>
      <c r="J11321" s="2">
        <v>5</v>
      </c>
      <c r="K11321" s="2" t="s">
        <v>30</v>
      </c>
      <c r="L11321" s="2">
        <f t="shared" si="707"/>
        <v>2020</v>
      </c>
      <c r="M11321" s="2" t="str">
        <f t="shared" si="705"/>
        <v>Dec</v>
      </c>
      <c r="N11321" s="2">
        <f t="shared" si="706"/>
        <v>26</v>
      </c>
    </row>
    <row r="11322" spans="1:14" x14ac:dyDescent="0.2">
      <c r="A11322">
        <v>103311</v>
      </c>
      <c r="B11322" t="s">
        <v>6</v>
      </c>
      <c r="C11322" t="s">
        <v>18</v>
      </c>
      <c r="D11322" s="11">
        <v>1648.28</v>
      </c>
      <c r="E11322" s="1">
        <v>44017</v>
      </c>
      <c r="F11322" s="1">
        <v>44020</v>
      </c>
      <c r="G11322" s="12">
        <f t="shared" si="704"/>
        <v>3</v>
      </c>
      <c r="H11322" s="2" t="s">
        <v>21</v>
      </c>
      <c r="I11322" s="2" t="s">
        <v>28</v>
      </c>
      <c r="J11322" s="2">
        <v>5</v>
      </c>
      <c r="K11322" s="2" t="s">
        <v>30</v>
      </c>
      <c r="L11322" s="2">
        <f t="shared" si="707"/>
        <v>2020</v>
      </c>
      <c r="M11322" s="2" t="str">
        <f t="shared" si="705"/>
        <v>Jul</v>
      </c>
      <c r="N11322" s="2">
        <f t="shared" si="706"/>
        <v>5</v>
      </c>
    </row>
    <row r="11323" spans="1:14" x14ac:dyDescent="0.2">
      <c r="A11323">
        <v>106056</v>
      </c>
      <c r="B11323" t="s">
        <v>3</v>
      </c>
      <c r="C11323" t="s">
        <v>19</v>
      </c>
      <c r="D11323" s="11">
        <v>886.13</v>
      </c>
      <c r="E11323" s="1">
        <v>44191</v>
      </c>
      <c r="F11323" s="1">
        <v>44195</v>
      </c>
      <c r="G11323" s="12">
        <f t="shared" si="704"/>
        <v>4</v>
      </c>
      <c r="H11323" s="2" t="s">
        <v>24</v>
      </c>
      <c r="I11323" s="2" t="s">
        <v>28</v>
      </c>
      <c r="J11323" s="2">
        <v>5</v>
      </c>
      <c r="K11323" s="2">
        <v>5</v>
      </c>
      <c r="L11323" s="2">
        <f t="shared" si="707"/>
        <v>2020</v>
      </c>
      <c r="M11323" s="2" t="str">
        <f t="shared" si="705"/>
        <v>Dec</v>
      </c>
      <c r="N11323" s="2">
        <f t="shared" si="706"/>
        <v>26</v>
      </c>
    </row>
    <row r="11324" spans="1:14" x14ac:dyDescent="0.2">
      <c r="A11324">
        <v>106056</v>
      </c>
      <c r="B11324" t="s">
        <v>5</v>
      </c>
      <c r="C11324" t="s">
        <v>19</v>
      </c>
      <c r="D11324" s="11">
        <v>826.72</v>
      </c>
      <c r="E11324" s="1">
        <v>44191</v>
      </c>
      <c r="F11324" s="1">
        <v>44195</v>
      </c>
      <c r="G11324" s="12">
        <f t="shared" si="704"/>
        <v>4</v>
      </c>
      <c r="H11324" s="2" t="s">
        <v>24</v>
      </c>
      <c r="I11324" s="2" t="s">
        <v>28</v>
      </c>
      <c r="J11324" s="2" t="s">
        <v>30</v>
      </c>
      <c r="K11324" s="2" t="s">
        <v>30</v>
      </c>
      <c r="L11324" s="2">
        <f t="shared" si="707"/>
        <v>2020</v>
      </c>
      <c r="M11324" s="2" t="str">
        <f t="shared" si="705"/>
        <v>Dec</v>
      </c>
      <c r="N11324" s="2">
        <f t="shared" si="706"/>
        <v>26</v>
      </c>
    </row>
    <row r="11325" spans="1:14" x14ac:dyDescent="0.2">
      <c r="A11325">
        <v>103323</v>
      </c>
      <c r="B11325" t="s">
        <v>10</v>
      </c>
      <c r="C11325" t="s">
        <v>18</v>
      </c>
      <c r="D11325" s="11">
        <v>142.71</v>
      </c>
      <c r="E11325" s="1">
        <v>44017</v>
      </c>
      <c r="F11325" s="1">
        <v>44020</v>
      </c>
      <c r="G11325" s="12">
        <f t="shared" si="704"/>
        <v>3</v>
      </c>
      <c r="H11325" s="2" t="s">
        <v>24</v>
      </c>
      <c r="I11325" s="2" t="s">
        <v>28</v>
      </c>
      <c r="J11325" s="2">
        <v>5</v>
      </c>
      <c r="K11325" s="2" t="s">
        <v>30</v>
      </c>
      <c r="L11325" s="2">
        <f t="shared" si="707"/>
        <v>2020</v>
      </c>
      <c r="M11325" s="2" t="str">
        <f t="shared" si="705"/>
        <v>Jul</v>
      </c>
      <c r="N11325" s="2">
        <f t="shared" si="706"/>
        <v>5</v>
      </c>
    </row>
    <row r="11326" spans="1:14" x14ac:dyDescent="0.2">
      <c r="A11326">
        <v>103329</v>
      </c>
      <c r="B11326" t="s">
        <v>4</v>
      </c>
      <c r="C11326" t="s">
        <v>18</v>
      </c>
      <c r="D11326" s="11">
        <v>761.48</v>
      </c>
      <c r="E11326" s="1">
        <v>44017</v>
      </c>
      <c r="F11326" s="1">
        <v>44020</v>
      </c>
      <c r="G11326" s="12">
        <f t="shared" si="704"/>
        <v>3</v>
      </c>
      <c r="H11326" s="2" t="s">
        <v>27</v>
      </c>
      <c r="I11326" s="2" t="s">
        <v>28</v>
      </c>
      <c r="J11326" s="2">
        <v>1</v>
      </c>
      <c r="K11326" s="2" t="s">
        <v>30</v>
      </c>
      <c r="L11326" s="2">
        <f t="shared" si="707"/>
        <v>2020</v>
      </c>
      <c r="M11326" s="2" t="str">
        <f t="shared" si="705"/>
        <v>Jul</v>
      </c>
      <c r="N11326" s="2">
        <f t="shared" si="706"/>
        <v>5</v>
      </c>
    </row>
    <row r="11327" spans="1:14" x14ac:dyDescent="0.2">
      <c r="A11327">
        <v>103353</v>
      </c>
      <c r="B11327" t="s">
        <v>2</v>
      </c>
      <c r="C11327" t="s">
        <v>18</v>
      </c>
      <c r="D11327" s="11">
        <v>657.27</v>
      </c>
      <c r="E11327" s="1">
        <v>44019</v>
      </c>
      <c r="F11327" s="1">
        <v>44022</v>
      </c>
      <c r="G11327" s="12">
        <f t="shared" si="704"/>
        <v>3</v>
      </c>
      <c r="H11327" s="2" t="s">
        <v>26</v>
      </c>
      <c r="I11327" s="2" t="s">
        <v>28</v>
      </c>
      <c r="J11327" s="2">
        <v>2</v>
      </c>
      <c r="K11327" s="2" t="s">
        <v>30</v>
      </c>
      <c r="L11327" s="2">
        <f t="shared" si="707"/>
        <v>2020</v>
      </c>
      <c r="M11327" s="2" t="str">
        <f t="shared" si="705"/>
        <v>Jul</v>
      </c>
      <c r="N11327" s="2">
        <f t="shared" si="706"/>
        <v>7</v>
      </c>
    </row>
    <row r="11328" spans="1:14" x14ac:dyDescent="0.2">
      <c r="A11328">
        <v>106065</v>
      </c>
      <c r="B11328" t="s">
        <v>8</v>
      </c>
      <c r="C11328" t="s">
        <v>19</v>
      </c>
      <c r="D11328" s="11">
        <v>1913.91</v>
      </c>
      <c r="E11328" s="1">
        <v>44192</v>
      </c>
      <c r="F11328" s="1">
        <v>44196</v>
      </c>
      <c r="G11328" s="12">
        <f t="shared" si="704"/>
        <v>4</v>
      </c>
      <c r="H11328" s="2" t="s">
        <v>25</v>
      </c>
      <c r="I11328" s="2" t="s">
        <v>28</v>
      </c>
      <c r="J11328" s="2">
        <v>5</v>
      </c>
      <c r="K11328" s="2" t="s">
        <v>30</v>
      </c>
      <c r="L11328" s="2">
        <f t="shared" si="707"/>
        <v>2020</v>
      </c>
      <c r="M11328" s="2" t="str">
        <f t="shared" si="705"/>
        <v>Dec</v>
      </c>
      <c r="N11328" s="2">
        <f t="shared" si="706"/>
        <v>27</v>
      </c>
    </row>
    <row r="11329" spans="1:14" x14ac:dyDescent="0.2">
      <c r="A11329">
        <v>103472</v>
      </c>
      <c r="B11329" t="s">
        <v>7</v>
      </c>
      <c r="C11329" t="s">
        <v>18</v>
      </c>
      <c r="D11329" s="11">
        <v>214.18</v>
      </c>
      <c r="E11329" s="1">
        <v>44027</v>
      </c>
      <c r="F11329" s="1">
        <v>44030</v>
      </c>
      <c r="G11329" s="12">
        <f t="shared" si="704"/>
        <v>3</v>
      </c>
      <c r="H11329" s="2" t="s">
        <v>21</v>
      </c>
      <c r="I11329" s="2" t="s">
        <v>28</v>
      </c>
      <c r="J11329" s="2">
        <v>1</v>
      </c>
      <c r="K11329" s="2" t="s">
        <v>30</v>
      </c>
      <c r="L11329" s="2">
        <f t="shared" si="707"/>
        <v>2020</v>
      </c>
      <c r="M11329" s="2" t="str">
        <f t="shared" si="705"/>
        <v>Jul</v>
      </c>
      <c r="N11329" s="2">
        <f t="shared" si="706"/>
        <v>15</v>
      </c>
    </row>
    <row r="11330" spans="1:14" x14ac:dyDescent="0.2">
      <c r="A11330">
        <v>106065</v>
      </c>
      <c r="B11330" t="s">
        <v>3</v>
      </c>
      <c r="C11330" t="s">
        <v>19</v>
      </c>
      <c r="D11330" s="11">
        <v>355.73</v>
      </c>
      <c r="E11330" s="1">
        <v>44192</v>
      </c>
      <c r="F11330" s="1">
        <v>44196</v>
      </c>
      <c r="G11330" s="12">
        <f t="shared" ref="G11330:G11393" si="708">F11330-E11330</f>
        <v>4</v>
      </c>
      <c r="H11330" s="2" t="s">
        <v>25</v>
      </c>
      <c r="I11330" s="2" t="s">
        <v>28</v>
      </c>
      <c r="J11330" s="2">
        <v>5</v>
      </c>
      <c r="K11330" s="2">
        <v>5</v>
      </c>
      <c r="L11330" s="2">
        <f t="shared" si="707"/>
        <v>2020</v>
      </c>
      <c r="M11330" s="2" t="str">
        <f t="shared" ref="M11330:M11393" si="709">TEXT(E11330,"mmm")</f>
        <v>Dec</v>
      </c>
      <c r="N11330" s="2">
        <f t="shared" ref="N11330:N11393" si="710">DAY(E11330)</f>
        <v>27</v>
      </c>
    </row>
    <row r="11331" spans="1:14" x14ac:dyDescent="0.2">
      <c r="A11331">
        <v>106066</v>
      </c>
      <c r="B11331" t="s">
        <v>8</v>
      </c>
      <c r="C11331" t="s">
        <v>18</v>
      </c>
      <c r="D11331" s="11">
        <v>387.36</v>
      </c>
      <c r="E11331" s="1">
        <v>44192</v>
      </c>
      <c r="F11331" s="1">
        <v>44196</v>
      </c>
      <c r="G11331" s="12">
        <f t="shared" si="708"/>
        <v>4</v>
      </c>
      <c r="H11331" s="2" t="s">
        <v>25</v>
      </c>
      <c r="I11331" s="2" t="s">
        <v>28</v>
      </c>
      <c r="J11331" s="2">
        <v>5</v>
      </c>
      <c r="K11331" s="2">
        <v>1</v>
      </c>
      <c r="L11331" s="2">
        <f t="shared" ref="L11331:L11394" si="711">YEAR(E11331)</f>
        <v>2020</v>
      </c>
      <c r="M11331" s="2" t="str">
        <f t="shared" si="709"/>
        <v>Dec</v>
      </c>
      <c r="N11331" s="2">
        <f t="shared" si="710"/>
        <v>27</v>
      </c>
    </row>
    <row r="11332" spans="1:14" x14ac:dyDescent="0.2">
      <c r="A11332">
        <v>106067</v>
      </c>
      <c r="B11332" t="s">
        <v>3</v>
      </c>
      <c r="C11332" t="s">
        <v>18</v>
      </c>
      <c r="D11332" s="11">
        <v>1451</v>
      </c>
      <c r="E11332" s="1">
        <v>44192</v>
      </c>
      <c r="F11332" s="1">
        <v>44196</v>
      </c>
      <c r="G11332" s="12">
        <f t="shared" si="708"/>
        <v>4</v>
      </c>
      <c r="H11332" s="2" t="s">
        <v>23</v>
      </c>
      <c r="I11332" s="2" t="s">
        <v>28</v>
      </c>
      <c r="J11332" s="2">
        <v>5</v>
      </c>
      <c r="K11332" s="2" t="s">
        <v>30</v>
      </c>
      <c r="L11332" s="2">
        <f t="shared" si="711"/>
        <v>2020</v>
      </c>
      <c r="M11332" s="2" t="str">
        <f t="shared" si="709"/>
        <v>Dec</v>
      </c>
      <c r="N11332" s="2">
        <f t="shared" si="710"/>
        <v>27</v>
      </c>
    </row>
    <row r="11333" spans="1:14" x14ac:dyDescent="0.2">
      <c r="A11333">
        <v>103473</v>
      </c>
      <c r="B11333" t="s">
        <v>10</v>
      </c>
      <c r="C11333" t="s">
        <v>18</v>
      </c>
      <c r="D11333" s="11">
        <v>509.53</v>
      </c>
      <c r="E11333" s="1">
        <v>44027</v>
      </c>
      <c r="F11333" s="1">
        <v>44030</v>
      </c>
      <c r="G11333" s="12">
        <f t="shared" si="708"/>
        <v>3</v>
      </c>
      <c r="H11333" s="2" t="s">
        <v>21</v>
      </c>
      <c r="I11333" s="2" t="s">
        <v>28</v>
      </c>
      <c r="J11333" s="2">
        <v>5</v>
      </c>
      <c r="K11333" s="2" t="s">
        <v>30</v>
      </c>
      <c r="L11333" s="2">
        <f t="shared" si="711"/>
        <v>2020</v>
      </c>
      <c r="M11333" s="2" t="str">
        <f t="shared" si="709"/>
        <v>Jul</v>
      </c>
      <c r="N11333" s="2">
        <f t="shared" si="710"/>
        <v>15</v>
      </c>
    </row>
    <row r="11334" spans="1:14" x14ac:dyDescent="0.2">
      <c r="A11334">
        <v>103475</v>
      </c>
      <c r="B11334" t="s">
        <v>4</v>
      </c>
      <c r="C11334" t="s">
        <v>18</v>
      </c>
      <c r="D11334" s="11">
        <v>848.82</v>
      </c>
      <c r="E11334" s="1">
        <v>44027</v>
      </c>
      <c r="F11334" s="1">
        <v>44030</v>
      </c>
      <c r="G11334" s="12">
        <f t="shared" si="708"/>
        <v>3</v>
      </c>
      <c r="H11334" s="2" t="s">
        <v>22</v>
      </c>
      <c r="I11334" s="2" t="s">
        <v>28</v>
      </c>
      <c r="J11334" s="2">
        <v>5</v>
      </c>
      <c r="K11334" s="2" t="s">
        <v>30</v>
      </c>
      <c r="L11334" s="2">
        <f t="shared" si="711"/>
        <v>2020</v>
      </c>
      <c r="M11334" s="2" t="str">
        <f t="shared" si="709"/>
        <v>Jul</v>
      </c>
      <c r="N11334" s="2">
        <f t="shared" si="710"/>
        <v>15</v>
      </c>
    </row>
    <row r="11335" spans="1:14" x14ac:dyDescent="0.2">
      <c r="A11335">
        <v>106069</v>
      </c>
      <c r="B11335" t="s">
        <v>10</v>
      </c>
      <c r="C11335" t="s">
        <v>19</v>
      </c>
      <c r="D11335" s="11">
        <v>1837.26</v>
      </c>
      <c r="E11335" s="1">
        <v>44192</v>
      </c>
      <c r="F11335" s="1">
        <v>44196</v>
      </c>
      <c r="G11335" s="12">
        <f t="shared" si="708"/>
        <v>4</v>
      </c>
      <c r="H11335" s="2" t="s">
        <v>24</v>
      </c>
      <c r="I11335" s="2" t="s">
        <v>28</v>
      </c>
      <c r="J11335" s="2">
        <v>5</v>
      </c>
      <c r="K11335" s="2" t="s">
        <v>30</v>
      </c>
      <c r="L11335" s="2">
        <f t="shared" si="711"/>
        <v>2020</v>
      </c>
      <c r="M11335" s="2" t="str">
        <f t="shared" si="709"/>
        <v>Dec</v>
      </c>
      <c r="N11335" s="2">
        <f t="shared" si="710"/>
        <v>27</v>
      </c>
    </row>
    <row r="11336" spans="1:14" x14ac:dyDescent="0.2">
      <c r="A11336">
        <v>103476</v>
      </c>
      <c r="B11336" t="s">
        <v>6</v>
      </c>
      <c r="C11336" t="s">
        <v>18</v>
      </c>
      <c r="D11336" s="11">
        <v>1128.98</v>
      </c>
      <c r="E11336" s="1">
        <v>44027</v>
      </c>
      <c r="F11336" s="1">
        <v>44030</v>
      </c>
      <c r="G11336" s="12">
        <f t="shared" si="708"/>
        <v>3</v>
      </c>
      <c r="H11336" s="2" t="s">
        <v>25</v>
      </c>
      <c r="I11336" s="2" t="s">
        <v>28</v>
      </c>
      <c r="J11336" s="2">
        <v>1</v>
      </c>
      <c r="K11336" s="2" t="s">
        <v>30</v>
      </c>
      <c r="L11336" s="2">
        <f t="shared" si="711"/>
        <v>2020</v>
      </c>
      <c r="M11336" s="2" t="str">
        <f t="shared" si="709"/>
        <v>Jul</v>
      </c>
      <c r="N11336" s="2">
        <f t="shared" si="710"/>
        <v>15</v>
      </c>
    </row>
    <row r="11337" spans="1:14" x14ac:dyDescent="0.2">
      <c r="A11337">
        <v>106071</v>
      </c>
      <c r="B11337" t="s">
        <v>10</v>
      </c>
      <c r="C11337" t="s">
        <v>19</v>
      </c>
      <c r="D11337" s="11">
        <v>1389.94</v>
      </c>
      <c r="E11337" s="1">
        <v>44192</v>
      </c>
      <c r="F11337" s="1">
        <v>44196</v>
      </c>
      <c r="G11337" s="12">
        <f t="shared" si="708"/>
        <v>4</v>
      </c>
      <c r="H11337" s="2" t="s">
        <v>26</v>
      </c>
      <c r="I11337" s="2" t="s">
        <v>29</v>
      </c>
      <c r="J11337" s="2">
        <v>5</v>
      </c>
      <c r="K11337" s="2" t="s">
        <v>30</v>
      </c>
      <c r="L11337" s="2">
        <f t="shared" si="711"/>
        <v>2020</v>
      </c>
      <c r="M11337" s="2" t="str">
        <f t="shared" si="709"/>
        <v>Dec</v>
      </c>
      <c r="N11337" s="2">
        <f t="shared" si="710"/>
        <v>27</v>
      </c>
    </row>
    <row r="11338" spans="1:14" x14ac:dyDescent="0.2">
      <c r="A11338">
        <v>106072</v>
      </c>
      <c r="B11338" t="s">
        <v>9</v>
      </c>
      <c r="C11338" t="s">
        <v>19</v>
      </c>
      <c r="D11338" s="11">
        <v>1710.04</v>
      </c>
      <c r="E11338" s="1">
        <v>44192</v>
      </c>
      <c r="F11338" s="1">
        <v>44196</v>
      </c>
      <c r="G11338" s="12">
        <f t="shared" si="708"/>
        <v>4</v>
      </c>
      <c r="H11338" s="2" t="s">
        <v>26</v>
      </c>
      <c r="I11338" s="2" t="s">
        <v>28</v>
      </c>
      <c r="J11338" s="2">
        <v>5</v>
      </c>
      <c r="K11338" s="2">
        <v>1</v>
      </c>
      <c r="L11338" s="2">
        <f t="shared" si="711"/>
        <v>2020</v>
      </c>
      <c r="M11338" s="2" t="str">
        <f t="shared" si="709"/>
        <v>Dec</v>
      </c>
      <c r="N11338" s="2">
        <f t="shared" si="710"/>
        <v>27</v>
      </c>
    </row>
    <row r="11339" spans="1:14" x14ac:dyDescent="0.2">
      <c r="A11339">
        <v>106072</v>
      </c>
      <c r="B11339" t="s">
        <v>8</v>
      </c>
      <c r="C11339" t="s">
        <v>19</v>
      </c>
      <c r="D11339" s="11">
        <v>1912.73</v>
      </c>
      <c r="E11339" s="1">
        <v>44192</v>
      </c>
      <c r="F11339" s="1">
        <v>44196</v>
      </c>
      <c r="G11339" s="12">
        <f t="shared" si="708"/>
        <v>4</v>
      </c>
      <c r="H11339" s="2" t="s">
        <v>26</v>
      </c>
      <c r="I11339" s="2" t="s">
        <v>28</v>
      </c>
      <c r="J11339" s="2">
        <v>5</v>
      </c>
      <c r="K11339" s="2" t="s">
        <v>30</v>
      </c>
      <c r="L11339" s="2">
        <f t="shared" si="711"/>
        <v>2020</v>
      </c>
      <c r="M11339" s="2" t="str">
        <f t="shared" si="709"/>
        <v>Dec</v>
      </c>
      <c r="N11339" s="2">
        <f t="shared" si="710"/>
        <v>27</v>
      </c>
    </row>
    <row r="11340" spans="1:14" x14ac:dyDescent="0.2">
      <c r="A11340">
        <v>103478</v>
      </c>
      <c r="B11340" t="s">
        <v>10</v>
      </c>
      <c r="C11340" t="s">
        <v>18</v>
      </c>
      <c r="D11340" s="11">
        <v>1120.8499999999999</v>
      </c>
      <c r="E11340" s="1">
        <v>44027</v>
      </c>
      <c r="F11340" s="1">
        <v>44030</v>
      </c>
      <c r="G11340" s="12">
        <f t="shared" si="708"/>
        <v>3</v>
      </c>
      <c r="H11340" s="2" t="s">
        <v>24</v>
      </c>
      <c r="I11340" s="2" t="s">
        <v>28</v>
      </c>
      <c r="J11340" s="2">
        <v>5</v>
      </c>
      <c r="K11340" s="2" t="s">
        <v>30</v>
      </c>
      <c r="L11340" s="2">
        <f t="shared" si="711"/>
        <v>2020</v>
      </c>
      <c r="M11340" s="2" t="str">
        <f t="shared" si="709"/>
        <v>Jul</v>
      </c>
      <c r="N11340" s="2">
        <f t="shared" si="710"/>
        <v>15</v>
      </c>
    </row>
    <row r="11341" spans="1:14" x14ac:dyDescent="0.2">
      <c r="A11341">
        <v>106077</v>
      </c>
      <c r="B11341" t="s">
        <v>4</v>
      </c>
      <c r="C11341" t="s">
        <v>19</v>
      </c>
      <c r="D11341" s="11">
        <v>1764.36</v>
      </c>
      <c r="E11341" s="1">
        <v>44193</v>
      </c>
      <c r="F11341" s="1">
        <v>44197</v>
      </c>
      <c r="G11341" s="12">
        <f t="shared" si="708"/>
        <v>4</v>
      </c>
      <c r="H11341" s="2" t="s">
        <v>22</v>
      </c>
      <c r="I11341" s="2" t="s">
        <v>28</v>
      </c>
      <c r="J11341" s="2">
        <v>5</v>
      </c>
      <c r="K11341" s="2" t="s">
        <v>30</v>
      </c>
      <c r="L11341" s="2">
        <f t="shared" si="711"/>
        <v>2020</v>
      </c>
      <c r="M11341" s="2" t="str">
        <f t="shared" si="709"/>
        <v>Dec</v>
      </c>
      <c r="N11341" s="2">
        <f t="shared" si="710"/>
        <v>28</v>
      </c>
    </row>
    <row r="11342" spans="1:14" x14ac:dyDescent="0.2">
      <c r="A11342">
        <v>106077</v>
      </c>
      <c r="B11342" t="s">
        <v>4</v>
      </c>
      <c r="C11342" t="s">
        <v>19</v>
      </c>
      <c r="D11342" s="11">
        <v>1150.0899999999999</v>
      </c>
      <c r="E11342" s="1">
        <v>44193</v>
      </c>
      <c r="F11342" s="1">
        <v>44197</v>
      </c>
      <c r="G11342" s="12">
        <f t="shared" si="708"/>
        <v>4</v>
      </c>
      <c r="H11342" s="2" t="s">
        <v>22</v>
      </c>
      <c r="I11342" s="2" t="s">
        <v>28</v>
      </c>
      <c r="J11342" s="2">
        <v>5</v>
      </c>
      <c r="K11342" s="2" t="s">
        <v>30</v>
      </c>
      <c r="L11342" s="2">
        <f t="shared" si="711"/>
        <v>2020</v>
      </c>
      <c r="M11342" s="2" t="str">
        <f t="shared" si="709"/>
        <v>Dec</v>
      </c>
      <c r="N11342" s="2">
        <f t="shared" si="710"/>
        <v>28</v>
      </c>
    </row>
    <row r="11343" spans="1:14" x14ac:dyDescent="0.2">
      <c r="A11343">
        <v>103488</v>
      </c>
      <c r="B11343" t="s">
        <v>3</v>
      </c>
      <c r="C11343" t="s">
        <v>18</v>
      </c>
      <c r="D11343" s="11">
        <v>71.8</v>
      </c>
      <c r="E11343" s="1">
        <v>44028</v>
      </c>
      <c r="F11343" s="1">
        <v>44031</v>
      </c>
      <c r="G11343" s="12">
        <f t="shared" si="708"/>
        <v>3</v>
      </c>
      <c r="H11343" s="2" t="s">
        <v>21</v>
      </c>
      <c r="I11343" s="2" t="s">
        <v>28</v>
      </c>
      <c r="J11343" s="2">
        <v>5</v>
      </c>
      <c r="K11343" s="2" t="s">
        <v>30</v>
      </c>
      <c r="L11343" s="2">
        <f t="shared" si="711"/>
        <v>2020</v>
      </c>
      <c r="M11343" s="2" t="str">
        <f t="shared" si="709"/>
        <v>Jul</v>
      </c>
      <c r="N11343" s="2">
        <f t="shared" si="710"/>
        <v>16</v>
      </c>
    </row>
    <row r="11344" spans="1:14" x14ac:dyDescent="0.2">
      <c r="A11344">
        <v>106083</v>
      </c>
      <c r="B11344" t="s">
        <v>5</v>
      </c>
      <c r="C11344" t="s">
        <v>19</v>
      </c>
      <c r="D11344" s="11">
        <v>891.3</v>
      </c>
      <c r="E11344" s="1">
        <v>44193</v>
      </c>
      <c r="F11344" s="1">
        <v>44197</v>
      </c>
      <c r="G11344" s="12">
        <f t="shared" si="708"/>
        <v>4</v>
      </c>
      <c r="H11344" s="2" t="s">
        <v>23</v>
      </c>
      <c r="I11344" s="2" t="s">
        <v>28</v>
      </c>
      <c r="J11344" s="2">
        <v>5</v>
      </c>
      <c r="K11344" s="2">
        <v>5</v>
      </c>
      <c r="L11344" s="2">
        <f t="shared" si="711"/>
        <v>2020</v>
      </c>
      <c r="M11344" s="2" t="str">
        <f t="shared" si="709"/>
        <v>Dec</v>
      </c>
      <c r="N11344" s="2">
        <f t="shared" si="710"/>
        <v>28</v>
      </c>
    </row>
    <row r="11345" spans="1:14" x14ac:dyDescent="0.2">
      <c r="A11345">
        <v>106088</v>
      </c>
      <c r="B11345" t="s">
        <v>5</v>
      </c>
      <c r="C11345" t="s">
        <v>19</v>
      </c>
      <c r="D11345" s="11">
        <v>691.87</v>
      </c>
      <c r="E11345" s="1">
        <v>44193</v>
      </c>
      <c r="F11345" s="1">
        <v>44197</v>
      </c>
      <c r="G11345" s="12">
        <f t="shared" si="708"/>
        <v>4</v>
      </c>
      <c r="H11345" s="2" t="s">
        <v>26</v>
      </c>
      <c r="I11345" s="2" t="s">
        <v>28</v>
      </c>
      <c r="J11345" s="2">
        <v>4</v>
      </c>
      <c r="K11345" s="2" t="s">
        <v>30</v>
      </c>
      <c r="L11345" s="2">
        <f t="shared" si="711"/>
        <v>2020</v>
      </c>
      <c r="M11345" s="2" t="str">
        <f t="shared" si="709"/>
        <v>Dec</v>
      </c>
      <c r="N11345" s="2">
        <f t="shared" si="710"/>
        <v>28</v>
      </c>
    </row>
    <row r="11346" spans="1:14" x14ac:dyDescent="0.2">
      <c r="A11346">
        <v>106091</v>
      </c>
      <c r="B11346" t="s">
        <v>10</v>
      </c>
      <c r="C11346" t="s">
        <v>18</v>
      </c>
      <c r="D11346" s="11">
        <v>1222.48</v>
      </c>
      <c r="E11346" s="1">
        <v>44194</v>
      </c>
      <c r="F11346" s="1">
        <v>44198</v>
      </c>
      <c r="G11346" s="12">
        <f t="shared" si="708"/>
        <v>4</v>
      </c>
      <c r="H11346" s="2" t="s">
        <v>21</v>
      </c>
      <c r="I11346" s="2" t="s">
        <v>28</v>
      </c>
      <c r="J11346" s="2">
        <v>2</v>
      </c>
      <c r="K11346" s="2" t="s">
        <v>30</v>
      </c>
      <c r="L11346" s="2">
        <f t="shared" si="711"/>
        <v>2020</v>
      </c>
      <c r="M11346" s="2" t="str">
        <f t="shared" si="709"/>
        <v>Dec</v>
      </c>
      <c r="N11346" s="2">
        <f t="shared" si="710"/>
        <v>29</v>
      </c>
    </row>
    <row r="11347" spans="1:14" x14ac:dyDescent="0.2">
      <c r="A11347">
        <v>103497</v>
      </c>
      <c r="B11347" t="s">
        <v>9</v>
      </c>
      <c r="C11347" t="s">
        <v>19</v>
      </c>
      <c r="D11347" s="11">
        <v>1261.1500000000001</v>
      </c>
      <c r="E11347" s="1">
        <v>44028</v>
      </c>
      <c r="F11347" s="1">
        <v>44031</v>
      </c>
      <c r="G11347" s="12">
        <f t="shared" si="708"/>
        <v>3</v>
      </c>
      <c r="H11347" s="2" t="s">
        <v>25</v>
      </c>
      <c r="I11347" s="2" t="s">
        <v>28</v>
      </c>
      <c r="J11347" s="2">
        <v>5</v>
      </c>
      <c r="K11347" s="2" t="s">
        <v>30</v>
      </c>
      <c r="L11347" s="2">
        <f t="shared" si="711"/>
        <v>2020</v>
      </c>
      <c r="M11347" s="2" t="str">
        <f t="shared" si="709"/>
        <v>Jul</v>
      </c>
      <c r="N11347" s="2">
        <f t="shared" si="710"/>
        <v>16</v>
      </c>
    </row>
    <row r="11348" spans="1:14" x14ac:dyDescent="0.2">
      <c r="A11348">
        <v>100613</v>
      </c>
      <c r="B11348" t="s">
        <v>3</v>
      </c>
      <c r="C11348" t="s">
        <v>19</v>
      </c>
      <c r="D11348" s="11">
        <v>1466.81</v>
      </c>
      <c r="E11348" s="1">
        <v>43842</v>
      </c>
      <c r="F11348" s="1">
        <v>43845</v>
      </c>
      <c r="G11348" s="12">
        <f t="shared" si="708"/>
        <v>3</v>
      </c>
      <c r="H11348" s="2" t="s">
        <v>26</v>
      </c>
      <c r="I11348" s="2" t="s">
        <v>28</v>
      </c>
      <c r="J11348" s="2" t="s">
        <v>30</v>
      </c>
      <c r="K11348" s="2">
        <v>5</v>
      </c>
      <c r="L11348" s="2">
        <f t="shared" si="711"/>
        <v>2020</v>
      </c>
      <c r="M11348" s="2" t="str">
        <f t="shared" si="709"/>
        <v>Jan</v>
      </c>
      <c r="N11348" s="2">
        <f t="shared" si="710"/>
        <v>12</v>
      </c>
    </row>
    <row r="11349" spans="1:14" x14ac:dyDescent="0.2">
      <c r="A11349">
        <v>103501</v>
      </c>
      <c r="B11349" t="s">
        <v>3</v>
      </c>
      <c r="C11349" t="s">
        <v>18</v>
      </c>
      <c r="D11349" s="11">
        <v>321.95</v>
      </c>
      <c r="E11349" s="1">
        <v>44028</v>
      </c>
      <c r="F11349" s="1">
        <v>44031</v>
      </c>
      <c r="G11349" s="12">
        <f t="shared" si="708"/>
        <v>3</v>
      </c>
      <c r="H11349" s="2" t="s">
        <v>23</v>
      </c>
      <c r="I11349" s="2" t="s">
        <v>28</v>
      </c>
      <c r="J11349" s="2">
        <v>5</v>
      </c>
      <c r="K11349" s="2" t="s">
        <v>30</v>
      </c>
      <c r="L11349" s="2">
        <f t="shared" si="711"/>
        <v>2020</v>
      </c>
      <c r="M11349" s="2" t="str">
        <f t="shared" si="709"/>
        <v>Jul</v>
      </c>
      <c r="N11349" s="2">
        <f t="shared" si="710"/>
        <v>16</v>
      </c>
    </row>
    <row r="11350" spans="1:14" x14ac:dyDescent="0.2">
      <c r="A11350">
        <v>103510</v>
      </c>
      <c r="B11350" t="s">
        <v>8</v>
      </c>
      <c r="C11350" t="s">
        <v>18</v>
      </c>
      <c r="D11350" s="11">
        <v>80.22</v>
      </c>
      <c r="E11350" s="1">
        <v>44028</v>
      </c>
      <c r="F11350" s="1">
        <v>44031</v>
      </c>
      <c r="G11350" s="12">
        <f t="shared" si="708"/>
        <v>3</v>
      </c>
      <c r="H11350" s="2" t="s">
        <v>27</v>
      </c>
      <c r="I11350" s="2" t="s">
        <v>28</v>
      </c>
      <c r="J11350" s="2">
        <v>5</v>
      </c>
      <c r="K11350" s="2" t="s">
        <v>30</v>
      </c>
      <c r="L11350" s="2">
        <f t="shared" si="711"/>
        <v>2020</v>
      </c>
      <c r="M11350" s="2" t="str">
        <f t="shared" si="709"/>
        <v>Jul</v>
      </c>
      <c r="N11350" s="2">
        <f t="shared" si="710"/>
        <v>16</v>
      </c>
    </row>
    <row r="11351" spans="1:14" x14ac:dyDescent="0.2">
      <c r="A11351">
        <v>106093</v>
      </c>
      <c r="B11351" t="s">
        <v>10</v>
      </c>
      <c r="C11351" t="s">
        <v>18</v>
      </c>
      <c r="D11351" s="11">
        <v>1110.3900000000001</v>
      </c>
      <c r="E11351" s="1">
        <v>44194</v>
      </c>
      <c r="F11351" s="1">
        <v>44198</v>
      </c>
      <c r="G11351" s="12">
        <f t="shared" si="708"/>
        <v>4</v>
      </c>
      <c r="H11351" s="2" t="s">
        <v>21</v>
      </c>
      <c r="I11351" s="2" t="s">
        <v>28</v>
      </c>
      <c r="J11351" s="2">
        <v>2</v>
      </c>
      <c r="K11351" s="2" t="s">
        <v>30</v>
      </c>
      <c r="L11351" s="2">
        <f t="shared" si="711"/>
        <v>2020</v>
      </c>
      <c r="M11351" s="2" t="str">
        <f t="shared" si="709"/>
        <v>Dec</v>
      </c>
      <c r="N11351" s="2">
        <f t="shared" si="710"/>
        <v>29</v>
      </c>
    </row>
    <row r="11352" spans="1:14" x14ac:dyDescent="0.2">
      <c r="A11352">
        <v>106093</v>
      </c>
      <c r="B11352" t="s">
        <v>10</v>
      </c>
      <c r="C11352" t="s">
        <v>18</v>
      </c>
      <c r="D11352" s="11">
        <v>1547.53</v>
      </c>
      <c r="E11352" s="1">
        <v>44194</v>
      </c>
      <c r="F11352" s="1">
        <v>44198</v>
      </c>
      <c r="G11352" s="12">
        <f t="shared" si="708"/>
        <v>4</v>
      </c>
      <c r="H11352" s="2" t="s">
        <v>21</v>
      </c>
      <c r="I11352" s="2" t="s">
        <v>28</v>
      </c>
      <c r="J11352" s="2">
        <v>1</v>
      </c>
      <c r="K11352" s="2" t="s">
        <v>30</v>
      </c>
      <c r="L11352" s="2">
        <f t="shared" si="711"/>
        <v>2020</v>
      </c>
      <c r="M11352" s="2" t="str">
        <f t="shared" si="709"/>
        <v>Dec</v>
      </c>
      <c r="N11352" s="2">
        <f t="shared" si="710"/>
        <v>29</v>
      </c>
    </row>
    <row r="11353" spans="1:14" x14ac:dyDescent="0.2">
      <c r="A11353">
        <v>106093</v>
      </c>
      <c r="B11353" t="s">
        <v>3</v>
      </c>
      <c r="C11353" t="s">
        <v>19</v>
      </c>
      <c r="D11353" s="11">
        <v>943.57</v>
      </c>
      <c r="E11353" s="1">
        <v>44194</v>
      </c>
      <c r="F11353" s="1">
        <v>44198</v>
      </c>
      <c r="G11353" s="12">
        <f t="shared" si="708"/>
        <v>4</v>
      </c>
      <c r="H11353" s="2" t="s">
        <v>21</v>
      </c>
      <c r="I11353" s="2" t="s">
        <v>28</v>
      </c>
      <c r="J11353" s="2">
        <v>1</v>
      </c>
      <c r="K11353" s="2" t="s">
        <v>30</v>
      </c>
      <c r="L11353" s="2">
        <f t="shared" si="711"/>
        <v>2020</v>
      </c>
      <c r="M11353" s="2" t="str">
        <f t="shared" si="709"/>
        <v>Dec</v>
      </c>
      <c r="N11353" s="2">
        <f t="shared" si="710"/>
        <v>29</v>
      </c>
    </row>
    <row r="11354" spans="1:14" x14ac:dyDescent="0.2">
      <c r="A11354">
        <v>103525</v>
      </c>
      <c r="B11354" t="s">
        <v>6</v>
      </c>
      <c r="C11354" t="s">
        <v>19</v>
      </c>
      <c r="D11354" s="11">
        <v>809.18</v>
      </c>
      <c r="E11354" s="1">
        <v>44030</v>
      </c>
      <c r="F11354" s="1">
        <v>44033</v>
      </c>
      <c r="G11354" s="12">
        <f t="shared" si="708"/>
        <v>3</v>
      </c>
      <c r="H11354" s="2" t="s">
        <v>21</v>
      </c>
      <c r="I11354" s="2" t="s">
        <v>29</v>
      </c>
      <c r="J11354" s="2">
        <v>2</v>
      </c>
      <c r="K11354" s="2" t="s">
        <v>30</v>
      </c>
      <c r="L11354" s="2">
        <f t="shared" si="711"/>
        <v>2020</v>
      </c>
      <c r="M11354" s="2" t="str">
        <f t="shared" si="709"/>
        <v>Jul</v>
      </c>
      <c r="N11354" s="2">
        <f t="shared" si="710"/>
        <v>18</v>
      </c>
    </row>
    <row r="11355" spans="1:14" x14ac:dyDescent="0.2">
      <c r="A11355">
        <v>103534</v>
      </c>
      <c r="B11355" t="s">
        <v>9</v>
      </c>
      <c r="C11355" t="s">
        <v>18</v>
      </c>
      <c r="D11355" s="11">
        <v>1103.95</v>
      </c>
      <c r="E11355" s="1">
        <v>44030</v>
      </c>
      <c r="F11355" s="1">
        <v>44033</v>
      </c>
      <c r="G11355" s="12">
        <f t="shared" si="708"/>
        <v>3</v>
      </c>
      <c r="H11355" s="2" t="s">
        <v>24</v>
      </c>
      <c r="I11355" s="2" t="s">
        <v>29</v>
      </c>
      <c r="J11355" s="2">
        <v>2</v>
      </c>
      <c r="K11355" s="2" t="s">
        <v>30</v>
      </c>
      <c r="L11355" s="2">
        <f t="shared" si="711"/>
        <v>2020</v>
      </c>
      <c r="M11355" s="2" t="str">
        <f t="shared" si="709"/>
        <v>Jul</v>
      </c>
      <c r="N11355" s="2">
        <f t="shared" si="710"/>
        <v>18</v>
      </c>
    </row>
    <row r="11356" spans="1:14" x14ac:dyDescent="0.2">
      <c r="A11356">
        <v>106093</v>
      </c>
      <c r="B11356" t="s">
        <v>7</v>
      </c>
      <c r="C11356" t="s">
        <v>19</v>
      </c>
      <c r="D11356" s="11">
        <v>721.55</v>
      </c>
      <c r="E11356" s="1">
        <v>44194</v>
      </c>
      <c r="F11356" s="1">
        <v>44198</v>
      </c>
      <c r="G11356" s="12">
        <f t="shared" si="708"/>
        <v>4</v>
      </c>
      <c r="H11356" s="2" t="s">
        <v>21</v>
      </c>
      <c r="I11356" s="2" t="s">
        <v>28</v>
      </c>
      <c r="J11356" s="2">
        <v>1</v>
      </c>
      <c r="K11356" s="2" t="s">
        <v>30</v>
      </c>
      <c r="L11356" s="2">
        <f t="shared" si="711"/>
        <v>2020</v>
      </c>
      <c r="M11356" s="2" t="str">
        <f t="shared" si="709"/>
        <v>Dec</v>
      </c>
      <c r="N11356" s="2">
        <f t="shared" si="710"/>
        <v>29</v>
      </c>
    </row>
    <row r="11357" spans="1:14" x14ac:dyDescent="0.2">
      <c r="A11357">
        <v>106096</v>
      </c>
      <c r="B11357" t="s">
        <v>3</v>
      </c>
      <c r="C11357" t="s">
        <v>18</v>
      </c>
      <c r="D11357" s="11">
        <v>127.92</v>
      </c>
      <c r="E11357" s="1">
        <v>44194</v>
      </c>
      <c r="F11357" s="1">
        <v>44198</v>
      </c>
      <c r="G11357" s="12">
        <f t="shared" si="708"/>
        <v>4</v>
      </c>
      <c r="H11357" s="2" t="s">
        <v>22</v>
      </c>
      <c r="I11357" s="2" t="s">
        <v>28</v>
      </c>
      <c r="J11357" s="2">
        <v>3</v>
      </c>
      <c r="K11357" s="2">
        <v>2</v>
      </c>
      <c r="L11357" s="2">
        <f t="shared" si="711"/>
        <v>2020</v>
      </c>
      <c r="M11357" s="2" t="str">
        <f t="shared" si="709"/>
        <v>Dec</v>
      </c>
      <c r="N11357" s="2">
        <f t="shared" si="710"/>
        <v>29</v>
      </c>
    </row>
    <row r="11358" spans="1:14" x14ac:dyDescent="0.2">
      <c r="A11358">
        <v>106097</v>
      </c>
      <c r="B11358" t="s">
        <v>5</v>
      </c>
      <c r="C11358" t="s">
        <v>18</v>
      </c>
      <c r="D11358" s="11">
        <v>1789.03</v>
      </c>
      <c r="E11358" s="1">
        <v>44194</v>
      </c>
      <c r="F11358" s="1">
        <v>44198</v>
      </c>
      <c r="G11358" s="12">
        <f t="shared" si="708"/>
        <v>4</v>
      </c>
      <c r="H11358" s="2" t="s">
        <v>22</v>
      </c>
      <c r="I11358" s="2" t="s">
        <v>28</v>
      </c>
      <c r="J11358" s="2" t="s">
        <v>30</v>
      </c>
      <c r="K11358" s="2" t="s">
        <v>30</v>
      </c>
      <c r="L11358" s="2">
        <f t="shared" si="711"/>
        <v>2020</v>
      </c>
      <c r="M11358" s="2" t="str">
        <f t="shared" si="709"/>
        <v>Dec</v>
      </c>
      <c r="N11358" s="2">
        <f t="shared" si="710"/>
        <v>29</v>
      </c>
    </row>
    <row r="11359" spans="1:14" x14ac:dyDescent="0.2">
      <c r="A11359">
        <v>106097</v>
      </c>
      <c r="B11359" t="s">
        <v>9</v>
      </c>
      <c r="C11359" t="s">
        <v>18</v>
      </c>
      <c r="D11359" s="11">
        <v>988</v>
      </c>
      <c r="E11359" s="1">
        <v>44194</v>
      </c>
      <c r="F11359" s="1">
        <v>44198</v>
      </c>
      <c r="G11359" s="12">
        <f t="shared" si="708"/>
        <v>4</v>
      </c>
      <c r="H11359" s="2" t="s">
        <v>22</v>
      </c>
      <c r="I11359" s="2" t="s">
        <v>28</v>
      </c>
      <c r="J11359" s="2">
        <v>2</v>
      </c>
      <c r="K11359" s="2" t="s">
        <v>30</v>
      </c>
      <c r="L11359" s="2">
        <f t="shared" si="711"/>
        <v>2020</v>
      </c>
      <c r="M11359" s="2" t="str">
        <f t="shared" si="709"/>
        <v>Dec</v>
      </c>
      <c r="N11359" s="2">
        <f t="shared" si="710"/>
        <v>29</v>
      </c>
    </row>
    <row r="11360" spans="1:14" x14ac:dyDescent="0.2">
      <c r="A11360">
        <v>106097</v>
      </c>
      <c r="B11360" t="s">
        <v>5</v>
      </c>
      <c r="C11360" t="s">
        <v>19</v>
      </c>
      <c r="D11360" s="11">
        <v>1459.32</v>
      </c>
      <c r="E11360" s="1">
        <v>44194</v>
      </c>
      <c r="F11360" s="1">
        <v>44198</v>
      </c>
      <c r="G11360" s="12">
        <f t="shared" si="708"/>
        <v>4</v>
      </c>
      <c r="H11360" s="2" t="s">
        <v>22</v>
      </c>
      <c r="I11360" s="2" t="s">
        <v>28</v>
      </c>
      <c r="J11360" s="2">
        <v>2</v>
      </c>
      <c r="K11360" s="2" t="s">
        <v>30</v>
      </c>
      <c r="L11360" s="2">
        <f t="shared" si="711"/>
        <v>2020</v>
      </c>
      <c r="M11360" s="2" t="str">
        <f t="shared" si="709"/>
        <v>Dec</v>
      </c>
      <c r="N11360" s="2">
        <f t="shared" si="710"/>
        <v>29</v>
      </c>
    </row>
    <row r="11361" spans="1:14" x14ac:dyDescent="0.2">
      <c r="A11361">
        <v>106101</v>
      </c>
      <c r="B11361" t="s">
        <v>6</v>
      </c>
      <c r="C11361" t="s">
        <v>18</v>
      </c>
      <c r="D11361" s="11">
        <v>1415.02</v>
      </c>
      <c r="E11361" s="1">
        <v>44194</v>
      </c>
      <c r="F11361" s="1">
        <v>44198</v>
      </c>
      <c r="G11361" s="12">
        <f t="shared" si="708"/>
        <v>4</v>
      </c>
      <c r="H11361" s="2" t="s">
        <v>25</v>
      </c>
      <c r="I11361" s="2" t="s">
        <v>28</v>
      </c>
      <c r="J11361" s="2">
        <v>2</v>
      </c>
      <c r="K11361" s="2" t="s">
        <v>30</v>
      </c>
      <c r="L11361" s="2">
        <f t="shared" si="711"/>
        <v>2020</v>
      </c>
      <c r="M11361" s="2" t="str">
        <f t="shared" si="709"/>
        <v>Dec</v>
      </c>
      <c r="N11361" s="2">
        <f t="shared" si="710"/>
        <v>29</v>
      </c>
    </row>
    <row r="11362" spans="1:14" x14ac:dyDescent="0.2">
      <c r="A11362">
        <v>100635</v>
      </c>
      <c r="B11362" t="s">
        <v>9</v>
      </c>
      <c r="C11362" t="s">
        <v>19</v>
      </c>
      <c r="D11362" s="11">
        <v>1172.5</v>
      </c>
      <c r="E11362" s="1">
        <v>43844</v>
      </c>
      <c r="F11362" s="1">
        <v>43847</v>
      </c>
      <c r="G11362" s="12">
        <f t="shared" si="708"/>
        <v>3</v>
      </c>
      <c r="H11362" s="2" t="s">
        <v>21</v>
      </c>
      <c r="I11362" s="2" t="s">
        <v>28</v>
      </c>
      <c r="J11362" s="2" t="s">
        <v>30</v>
      </c>
      <c r="K11362" s="2">
        <v>5</v>
      </c>
      <c r="L11362" s="2">
        <f t="shared" si="711"/>
        <v>2020</v>
      </c>
      <c r="M11362" s="2" t="str">
        <f t="shared" si="709"/>
        <v>Jan</v>
      </c>
      <c r="N11362" s="2">
        <f t="shared" si="710"/>
        <v>14</v>
      </c>
    </row>
    <row r="11363" spans="1:14" x14ac:dyDescent="0.2">
      <c r="A11363">
        <v>106103</v>
      </c>
      <c r="B11363" t="s">
        <v>3</v>
      </c>
      <c r="C11363" t="s">
        <v>19</v>
      </c>
      <c r="D11363" s="11">
        <v>940.21</v>
      </c>
      <c r="E11363" s="1">
        <v>44194</v>
      </c>
      <c r="F11363" s="1">
        <v>44198</v>
      </c>
      <c r="G11363" s="12">
        <f t="shared" si="708"/>
        <v>4</v>
      </c>
      <c r="H11363" s="2" t="s">
        <v>25</v>
      </c>
      <c r="I11363" s="2" t="s">
        <v>28</v>
      </c>
      <c r="J11363" s="2">
        <v>2</v>
      </c>
      <c r="K11363" s="2" t="s">
        <v>30</v>
      </c>
      <c r="L11363" s="2">
        <f t="shared" si="711"/>
        <v>2020</v>
      </c>
      <c r="M11363" s="2" t="str">
        <f t="shared" si="709"/>
        <v>Dec</v>
      </c>
      <c r="N11363" s="2">
        <f t="shared" si="710"/>
        <v>29</v>
      </c>
    </row>
    <row r="11364" spans="1:14" x14ac:dyDescent="0.2">
      <c r="A11364">
        <v>106103</v>
      </c>
      <c r="B11364" t="s">
        <v>3</v>
      </c>
      <c r="C11364" t="s">
        <v>18</v>
      </c>
      <c r="D11364" s="11">
        <v>943.94</v>
      </c>
      <c r="E11364" s="1">
        <v>44194</v>
      </c>
      <c r="F11364" s="1">
        <v>44198</v>
      </c>
      <c r="G11364" s="12">
        <f t="shared" si="708"/>
        <v>4</v>
      </c>
      <c r="H11364" s="2" t="s">
        <v>25</v>
      </c>
      <c r="I11364" s="2" t="s">
        <v>28</v>
      </c>
      <c r="J11364" s="2">
        <v>4</v>
      </c>
      <c r="K11364" s="2">
        <v>5</v>
      </c>
      <c r="L11364" s="2">
        <f t="shared" si="711"/>
        <v>2020</v>
      </c>
      <c r="M11364" s="2" t="str">
        <f t="shared" si="709"/>
        <v>Dec</v>
      </c>
      <c r="N11364" s="2">
        <f t="shared" si="710"/>
        <v>29</v>
      </c>
    </row>
    <row r="11365" spans="1:14" x14ac:dyDescent="0.2">
      <c r="A11365">
        <v>106103</v>
      </c>
      <c r="B11365" t="s">
        <v>9</v>
      </c>
      <c r="C11365" t="s">
        <v>18</v>
      </c>
      <c r="D11365" s="11">
        <v>104.98</v>
      </c>
      <c r="E11365" s="1">
        <v>44194</v>
      </c>
      <c r="F11365" s="1">
        <v>44198</v>
      </c>
      <c r="G11365" s="12">
        <f t="shared" si="708"/>
        <v>4</v>
      </c>
      <c r="H11365" s="2" t="s">
        <v>25</v>
      </c>
      <c r="I11365" s="2" t="s">
        <v>28</v>
      </c>
      <c r="J11365" s="2">
        <v>4</v>
      </c>
      <c r="K11365" s="2">
        <v>2</v>
      </c>
      <c r="L11365" s="2">
        <f t="shared" si="711"/>
        <v>2020</v>
      </c>
      <c r="M11365" s="2" t="str">
        <f t="shared" si="709"/>
        <v>Dec</v>
      </c>
      <c r="N11365" s="2">
        <f t="shared" si="710"/>
        <v>29</v>
      </c>
    </row>
    <row r="11366" spans="1:14" x14ac:dyDescent="0.2">
      <c r="A11366">
        <v>106105</v>
      </c>
      <c r="B11366" t="s">
        <v>3</v>
      </c>
      <c r="C11366" t="s">
        <v>18</v>
      </c>
      <c r="D11366" s="11">
        <v>1472.61</v>
      </c>
      <c r="E11366" s="1">
        <v>44194</v>
      </c>
      <c r="F11366" s="1">
        <v>44198</v>
      </c>
      <c r="G11366" s="12">
        <f t="shared" si="708"/>
        <v>4</v>
      </c>
      <c r="H11366" s="2" t="s">
        <v>25</v>
      </c>
      <c r="I11366" s="2" t="s">
        <v>28</v>
      </c>
      <c r="J11366" s="2">
        <v>1</v>
      </c>
      <c r="K11366" s="2">
        <v>3</v>
      </c>
      <c r="L11366" s="2">
        <f t="shared" si="711"/>
        <v>2020</v>
      </c>
      <c r="M11366" s="2" t="str">
        <f t="shared" si="709"/>
        <v>Dec</v>
      </c>
      <c r="N11366" s="2">
        <f t="shared" si="710"/>
        <v>29</v>
      </c>
    </row>
    <row r="11367" spans="1:14" x14ac:dyDescent="0.2">
      <c r="A11367">
        <v>103567</v>
      </c>
      <c r="B11367" t="s">
        <v>4</v>
      </c>
      <c r="C11367" t="s">
        <v>18</v>
      </c>
      <c r="D11367" s="11">
        <v>94.26</v>
      </c>
      <c r="E11367" s="1">
        <v>44033</v>
      </c>
      <c r="F11367" s="1">
        <v>44036</v>
      </c>
      <c r="G11367" s="12">
        <f t="shared" si="708"/>
        <v>3</v>
      </c>
      <c r="H11367" s="2" t="s">
        <v>25</v>
      </c>
      <c r="I11367" s="2" t="s">
        <v>28</v>
      </c>
      <c r="J11367" s="2">
        <v>5</v>
      </c>
      <c r="K11367" s="2" t="s">
        <v>30</v>
      </c>
      <c r="L11367" s="2">
        <f t="shared" si="711"/>
        <v>2020</v>
      </c>
      <c r="M11367" s="2" t="str">
        <f t="shared" si="709"/>
        <v>Jul</v>
      </c>
      <c r="N11367" s="2">
        <f t="shared" si="710"/>
        <v>21</v>
      </c>
    </row>
    <row r="11368" spans="1:14" x14ac:dyDescent="0.2">
      <c r="A11368">
        <v>106107</v>
      </c>
      <c r="B11368" t="s">
        <v>3</v>
      </c>
      <c r="C11368" t="s">
        <v>18</v>
      </c>
      <c r="D11368" s="11">
        <v>1114.79</v>
      </c>
      <c r="E11368" s="1">
        <v>44194</v>
      </c>
      <c r="F11368" s="1">
        <v>44198</v>
      </c>
      <c r="G11368" s="12">
        <f t="shared" si="708"/>
        <v>4</v>
      </c>
      <c r="H11368" s="2" t="s">
        <v>23</v>
      </c>
      <c r="I11368" s="2" t="s">
        <v>28</v>
      </c>
      <c r="J11368" s="2">
        <v>3</v>
      </c>
      <c r="K11368" s="2" t="s">
        <v>30</v>
      </c>
      <c r="L11368" s="2">
        <f t="shared" si="711"/>
        <v>2020</v>
      </c>
      <c r="M11368" s="2" t="str">
        <f t="shared" si="709"/>
        <v>Dec</v>
      </c>
      <c r="N11368" s="2">
        <f t="shared" si="710"/>
        <v>29</v>
      </c>
    </row>
    <row r="11369" spans="1:14" x14ac:dyDescent="0.2">
      <c r="A11369">
        <v>106107</v>
      </c>
      <c r="B11369" t="s">
        <v>7</v>
      </c>
      <c r="C11369" t="s">
        <v>18</v>
      </c>
      <c r="D11369" s="11">
        <v>195.71</v>
      </c>
      <c r="E11369" s="1">
        <v>44194</v>
      </c>
      <c r="F11369" s="1">
        <v>44198</v>
      </c>
      <c r="G11369" s="12">
        <f t="shared" si="708"/>
        <v>4</v>
      </c>
      <c r="H11369" s="2" t="s">
        <v>23</v>
      </c>
      <c r="I11369" s="2" t="s">
        <v>28</v>
      </c>
      <c r="J11369" s="2">
        <v>3</v>
      </c>
      <c r="K11369" s="2">
        <v>1</v>
      </c>
      <c r="L11369" s="2">
        <f t="shared" si="711"/>
        <v>2020</v>
      </c>
      <c r="M11369" s="2" t="str">
        <f t="shared" si="709"/>
        <v>Dec</v>
      </c>
      <c r="N11369" s="2">
        <f t="shared" si="710"/>
        <v>29</v>
      </c>
    </row>
    <row r="11370" spans="1:14" x14ac:dyDescent="0.2">
      <c r="A11370">
        <v>103622</v>
      </c>
      <c r="B11370" t="s">
        <v>10</v>
      </c>
      <c r="C11370" t="s">
        <v>18</v>
      </c>
      <c r="D11370" s="11">
        <v>201.94</v>
      </c>
      <c r="E11370" s="1">
        <v>44038</v>
      </c>
      <c r="F11370" s="1">
        <v>44041</v>
      </c>
      <c r="G11370" s="12">
        <f t="shared" si="708"/>
        <v>3</v>
      </c>
      <c r="H11370" s="2" t="s">
        <v>23</v>
      </c>
      <c r="I11370" s="2" t="s">
        <v>28</v>
      </c>
      <c r="J11370" s="2">
        <v>3</v>
      </c>
      <c r="K11370" s="2" t="s">
        <v>30</v>
      </c>
      <c r="L11370" s="2">
        <f t="shared" si="711"/>
        <v>2020</v>
      </c>
      <c r="M11370" s="2" t="str">
        <f t="shared" si="709"/>
        <v>Jul</v>
      </c>
      <c r="N11370" s="2">
        <f t="shared" si="710"/>
        <v>26</v>
      </c>
    </row>
    <row r="11371" spans="1:14" x14ac:dyDescent="0.2">
      <c r="A11371">
        <v>100645</v>
      </c>
      <c r="B11371" t="s">
        <v>3</v>
      </c>
      <c r="C11371" t="s">
        <v>18</v>
      </c>
      <c r="D11371" s="11">
        <v>585.38</v>
      </c>
      <c r="E11371" s="1">
        <v>43844</v>
      </c>
      <c r="F11371" s="1">
        <v>43847</v>
      </c>
      <c r="G11371" s="12">
        <f t="shared" si="708"/>
        <v>3</v>
      </c>
      <c r="H11371" s="2" t="s">
        <v>26</v>
      </c>
      <c r="I11371" s="2" t="s">
        <v>28</v>
      </c>
      <c r="J11371" s="2" t="s">
        <v>30</v>
      </c>
      <c r="K11371" s="2">
        <v>2</v>
      </c>
      <c r="L11371" s="2">
        <f t="shared" si="711"/>
        <v>2020</v>
      </c>
      <c r="M11371" s="2" t="str">
        <f t="shared" si="709"/>
        <v>Jan</v>
      </c>
      <c r="N11371" s="2">
        <f t="shared" si="710"/>
        <v>14</v>
      </c>
    </row>
    <row r="11372" spans="1:14" x14ac:dyDescent="0.2">
      <c r="A11372">
        <v>106108</v>
      </c>
      <c r="B11372" t="s">
        <v>7</v>
      </c>
      <c r="C11372" t="s">
        <v>19</v>
      </c>
      <c r="D11372" s="11">
        <v>604.28</v>
      </c>
      <c r="E11372" s="1">
        <v>44194</v>
      </c>
      <c r="F11372" s="1">
        <v>44198</v>
      </c>
      <c r="G11372" s="12">
        <f t="shared" si="708"/>
        <v>4</v>
      </c>
      <c r="H11372" s="2" t="s">
        <v>23</v>
      </c>
      <c r="I11372" s="2" t="s">
        <v>28</v>
      </c>
      <c r="J11372" s="2">
        <v>2</v>
      </c>
      <c r="K11372" s="2" t="s">
        <v>30</v>
      </c>
      <c r="L11372" s="2">
        <f t="shared" si="711"/>
        <v>2020</v>
      </c>
      <c r="M11372" s="2" t="str">
        <f t="shared" si="709"/>
        <v>Dec</v>
      </c>
      <c r="N11372" s="2">
        <f t="shared" si="710"/>
        <v>29</v>
      </c>
    </row>
    <row r="11373" spans="1:14" x14ac:dyDescent="0.2">
      <c r="A11373">
        <v>106108</v>
      </c>
      <c r="B11373" t="s">
        <v>4</v>
      </c>
      <c r="C11373" t="s">
        <v>19</v>
      </c>
      <c r="D11373" s="11">
        <v>1372.17</v>
      </c>
      <c r="E11373" s="1">
        <v>44194</v>
      </c>
      <c r="F11373" s="1">
        <v>44198</v>
      </c>
      <c r="G11373" s="12">
        <f t="shared" si="708"/>
        <v>4</v>
      </c>
      <c r="H11373" s="2" t="s">
        <v>23</v>
      </c>
      <c r="I11373" s="2" t="s">
        <v>28</v>
      </c>
      <c r="J11373" s="2">
        <v>2</v>
      </c>
      <c r="K11373" s="2" t="s">
        <v>30</v>
      </c>
      <c r="L11373" s="2">
        <f t="shared" si="711"/>
        <v>2020</v>
      </c>
      <c r="M11373" s="2" t="str">
        <f t="shared" si="709"/>
        <v>Dec</v>
      </c>
      <c r="N11373" s="2">
        <f t="shared" si="710"/>
        <v>29</v>
      </c>
    </row>
    <row r="11374" spans="1:14" x14ac:dyDescent="0.2">
      <c r="A11374">
        <v>106108</v>
      </c>
      <c r="B11374" t="s">
        <v>3</v>
      </c>
      <c r="C11374" t="s">
        <v>18</v>
      </c>
      <c r="D11374" s="11">
        <v>1016.27</v>
      </c>
      <c r="E11374" s="1">
        <v>44194</v>
      </c>
      <c r="F11374" s="1">
        <v>44198</v>
      </c>
      <c r="G11374" s="12">
        <f t="shared" si="708"/>
        <v>4</v>
      </c>
      <c r="H11374" s="2" t="s">
        <v>23</v>
      </c>
      <c r="I11374" s="2" t="s">
        <v>28</v>
      </c>
      <c r="J11374" s="2">
        <v>1</v>
      </c>
      <c r="K11374" s="2" t="s">
        <v>30</v>
      </c>
      <c r="L11374" s="2">
        <f t="shared" si="711"/>
        <v>2020</v>
      </c>
      <c r="M11374" s="2" t="str">
        <f t="shared" si="709"/>
        <v>Dec</v>
      </c>
      <c r="N11374" s="2">
        <f t="shared" si="710"/>
        <v>29</v>
      </c>
    </row>
    <row r="11375" spans="1:14" x14ac:dyDescent="0.2">
      <c r="A11375">
        <v>106108</v>
      </c>
      <c r="B11375" t="s">
        <v>9</v>
      </c>
      <c r="C11375" t="s">
        <v>19</v>
      </c>
      <c r="D11375" s="11">
        <v>276.89999999999998</v>
      </c>
      <c r="E11375" s="1">
        <v>44194</v>
      </c>
      <c r="F11375" s="1">
        <v>44198</v>
      </c>
      <c r="G11375" s="12">
        <f t="shared" si="708"/>
        <v>4</v>
      </c>
      <c r="H11375" s="2" t="s">
        <v>23</v>
      </c>
      <c r="I11375" s="2" t="s">
        <v>28</v>
      </c>
      <c r="J11375" s="2">
        <v>1</v>
      </c>
      <c r="K11375" s="2">
        <v>5</v>
      </c>
      <c r="L11375" s="2">
        <f t="shared" si="711"/>
        <v>2020</v>
      </c>
      <c r="M11375" s="2" t="str">
        <f t="shared" si="709"/>
        <v>Dec</v>
      </c>
      <c r="N11375" s="2">
        <f t="shared" si="710"/>
        <v>29</v>
      </c>
    </row>
    <row r="11376" spans="1:14" x14ac:dyDescent="0.2">
      <c r="A11376">
        <v>106108</v>
      </c>
      <c r="B11376" t="s">
        <v>4</v>
      </c>
      <c r="C11376" t="s">
        <v>19</v>
      </c>
      <c r="D11376" s="11">
        <v>1348.89</v>
      </c>
      <c r="E11376" s="1">
        <v>44194</v>
      </c>
      <c r="F11376" s="1">
        <v>44198</v>
      </c>
      <c r="G11376" s="12">
        <f t="shared" si="708"/>
        <v>4</v>
      </c>
      <c r="H11376" s="2" t="s">
        <v>23</v>
      </c>
      <c r="I11376" s="2" t="s">
        <v>28</v>
      </c>
      <c r="J11376" s="2">
        <v>1</v>
      </c>
      <c r="K11376" s="2">
        <v>1</v>
      </c>
      <c r="L11376" s="2">
        <f t="shared" si="711"/>
        <v>2020</v>
      </c>
      <c r="M11376" s="2" t="str">
        <f t="shared" si="709"/>
        <v>Dec</v>
      </c>
      <c r="N11376" s="2">
        <f t="shared" si="710"/>
        <v>29</v>
      </c>
    </row>
    <row r="11377" spans="1:14" x14ac:dyDescent="0.2">
      <c r="A11377">
        <v>106110</v>
      </c>
      <c r="B11377" t="s">
        <v>10</v>
      </c>
      <c r="C11377" t="s">
        <v>18</v>
      </c>
      <c r="D11377" s="11">
        <v>1837.29</v>
      </c>
      <c r="E11377" s="1">
        <v>44194</v>
      </c>
      <c r="F11377" s="1">
        <v>44198</v>
      </c>
      <c r="G11377" s="12">
        <f t="shared" si="708"/>
        <v>4</v>
      </c>
      <c r="H11377" s="2" t="s">
        <v>24</v>
      </c>
      <c r="I11377" s="2" t="s">
        <v>29</v>
      </c>
      <c r="J11377" s="2">
        <v>3</v>
      </c>
      <c r="K11377" s="2" t="s">
        <v>30</v>
      </c>
      <c r="L11377" s="2">
        <f t="shared" si="711"/>
        <v>2020</v>
      </c>
      <c r="M11377" s="2" t="str">
        <f t="shared" si="709"/>
        <v>Dec</v>
      </c>
      <c r="N11377" s="2">
        <f t="shared" si="710"/>
        <v>29</v>
      </c>
    </row>
    <row r="11378" spans="1:14" x14ac:dyDescent="0.2">
      <c r="A11378">
        <v>100665</v>
      </c>
      <c r="B11378" t="s">
        <v>10</v>
      </c>
      <c r="C11378" t="s">
        <v>19</v>
      </c>
      <c r="D11378" s="11">
        <v>826.65</v>
      </c>
      <c r="E11378" s="1">
        <v>43846</v>
      </c>
      <c r="F11378" s="1">
        <v>43849</v>
      </c>
      <c r="G11378" s="12">
        <f t="shared" si="708"/>
        <v>3</v>
      </c>
      <c r="H11378" s="2" t="s">
        <v>23</v>
      </c>
      <c r="I11378" s="2" t="s">
        <v>28</v>
      </c>
      <c r="J11378" s="2" t="s">
        <v>30</v>
      </c>
      <c r="K11378" s="2">
        <v>5</v>
      </c>
      <c r="L11378" s="2">
        <f t="shared" si="711"/>
        <v>2020</v>
      </c>
      <c r="M11378" s="2" t="str">
        <f t="shared" si="709"/>
        <v>Jan</v>
      </c>
      <c r="N11378" s="2">
        <f t="shared" si="710"/>
        <v>16</v>
      </c>
    </row>
    <row r="11379" spans="1:14" x14ac:dyDescent="0.2">
      <c r="A11379">
        <v>106110</v>
      </c>
      <c r="B11379" t="s">
        <v>4</v>
      </c>
      <c r="C11379" t="s">
        <v>19</v>
      </c>
      <c r="D11379" s="11">
        <v>696.13</v>
      </c>
      <c r="E11379" s="1">
        <v>44194</v>
      </c>
      <c r="F11379" s="1">
        <v>44198</v>
      </c>
      <c r="G11379" s="12">
        <f t="shared" si="708"/>
        <v>4</v>
      </c>
      <c r="H11379" s="2" t="s">
        <v>24</v>
      </c>
      <c r="I11379" s="2" t="s">
        <v>29</v>
      </c>
      <c r="J11379" s="2">
        <v>2</v>
      </c>
      <c r="K11379" s="2">
        <v>5</v>
      </c>
      <c r="L11379" s="2">
        <f t="shared" si="711"/>
        <v>2020</v>
      </c>
      <c r="M11379" s="2" t="str">
        <f t="shared" si="709"/>
        <v>Dec</v>
      </c>
      <c r="N11379" s="2">
        <f t="shared" si="710"/>
        <v>29</v>
      </c>
    </row>
    <row r="11380" spans="1:14" x14ac:dyDescent="0.2">
      <c r="A11380">
        <v>106110</v>
      </c>
      <c r="B11380" t="s">
        <v>10</v>
      </c>
      <c r="C11380" t="s">
        <v>18</v>
      </c>
      <c r="D11380" s="11">
        <v>1659.17</v>
      </c>
      <c r="E11380" s="1">
        <v>44194</v>
      </c>
      <c r="F11380" s="1">
        <v>44198</v>
      </c>
      <c r="G11380" s="12">
        <f t="shared" si="708"/>
        <v>4</v>
      </c>
      <c r="H11380" s="2" t="s">
        <v>24</v>
      </c>
      <c r="I11380" s="2" t="s">
        <v>29</v>
      </c>
      <c r="J11380" s="2">
        <v>1</v>
      </c>
      <c r="K11380" s="2" t="s">
        <v>30</v>
      </c>
      <c r="L11380" s="2">
        <f t="shared" si="711"/>
        <v>2020</v>
      </c>
      <c r="M11380" s="2" t="str">
        <f t="shared" si="709"/>
        <v>Dec</v>
      </c>
      <c r="N11380" s="2">
        <f t="shared" si="710"/>
        <v>29</v>
      </c>
    </row>
    <row r="11381" spans="1:14" x14ac:dyDescent="0.2">
      <c r="A11381">
        <v>106110</v>
      </c>
      <c r="B11381" t="s">
        <v>8</v>
      </c>
      <c r="C11381" t="s">
        <v>19</v>
      </c>
      <c r="D11381" s="11">
        <v>852.74</v>
      </c>
      <c r="E11381" s="1">
        <v>44194</v>
      </c>
      <c r="F11381" s="1">
        <v>44198</v>
      </c>
      <c r="G11381" s="12">
        <f t="shared" si="708"/>
        <v>4</v>
      </c>
      <c r="H11381" s="2" t="s">
        <v>24</v>
      </c>
      <c r="I11381" s="2" t="s">
        <v>29</v>
      </c>
      <c r="J11381" s="2">
        <v>1</v>
      </c>
      <c r="K11381" s="2">
        <v>1</v>
      </c>
      <c r="L11381" s="2">
        <f t="shared" si="711"/>
        <v>2020</v>
      </c>
      <c r="M11381" s="2" t="str">
        <f t="shared" si="709"/>
        <v>Dec</v>
      </c>
      <c r="N11381" s="2">
        <f t="shared" si="710"/>
        <v>29</v>
      </c>
    </row>
    <row r="11382" spans="1:14" x14ac:dyDescent="0.2">
      <c r="A11382">
        <v>106111</v>
      </c>
      <c r="B11382" t="s">
        <v>3</v>
      </c>
      <c r="C11382" t="s">
        <v>18</v>
      </c>
      <c r="D11382" s="11">
        <v>1636.61</v>
      </c>
      <c r="E11382" s="1">
        <v>44194</v>
      </c>
      <c r="F11382" s="1">
        <v>44198</v>
      </c>
      <c r="G11382" s="12">
        <f t="shared" si="708"/>
        <v>4</v>
      </c>
      <c r="H11382" s="2" t="s">
        <v>26</v>
      </c>
      <c r="I11382" s="2" t="s">
        <v>28</v>
      </c>
      <c r="J11382" s="2">
        <v>2</v>
      </c>
      <c r="K11382" s="2" t="s">
        <v>30</v>
      </c>
      <c r="L11382" s="2">
        <f t="shared" si="711"/>
        <v>2020</v>
      </c>
      <c r="M11382" s="2" t="str">
        <f t="shared" si="709"/>
        <v>Dec</v>
      </c>
      <c r="N11382" s="2">
        <f t="shared" si="710"/>
        <v>29</v>
      </c>
    </row>
    <row r="11383" spans="1:14" x14ac:dyDescent="0.2">
      <c r="A11383">
        <v>106112</v>
      </c>
      <c r="B11383" t="s">
        <v>2</v>
      </c>
      <c r="C11383" t="s">
        <v>19</v>
      </c>
      <c r="D11383" s="11">
        <v>689.92</v>
      </c>
      <c r="E11383" s="1">
        <v>44194</v>
      </c>
      <c r="F11383" s="1">
        <v>44198</v>
      </c>
      <c r="G11383" s="12">
        <f t="shared" si="708"/>
        <v>4</v>
      </c>
      <c r="H11383" s="2" t="s">
        <v>26</v>
      </c>
      <c r="I11383" s="2" t="s">
        <v>28</v>
      </c>
      <c r="J11383" s="2">
        <v>2</v>
      </c>
      <c r="K11383" s="2">
        <v>5</v>
      </c>
      <c r="L11383" s="2">
        <f t="shared" si="711"/>
        <v>2020</v>
      </c>
      <c r="M11383" s="2" t="str">
        <f t="shared" si="709"/>
        <v>Dec</v>
      </c>
      <c r="N11383" s="2">
        <f t="shared" si="710"/>
        <v>29</v>
      </c>
    </row>
    <row r="11384" spans="1:14" x14ac:dyDescent="0.2">
      <c r="A11384">
        <v>100679</v>
      </c>
      <c r="B11384" t="s">
        <v>3</v>
      </c>
      <c r="C11384" t="s">
        <v>18</v>
      </c>
      <c r="D11384" s="11">
        <v>1458.96</v>
      </c>
      <c r="E11384" s="1">
        <v>43847</v>
      </c>
      <c r="F11384" s="1">
        <v>43850</v>
      </c>
      <c r="G11384" s="12">
        <f t="shared" si="708"/>
        <v>3</v>
      </c>
      <c r="H11384" s="2" t="s">
        <v>27</v>
      </c>
      <c r="I11384" s="2" t="s">
        <v>29</v>
      </c>
      <c r="J11384" s="2" t="s">
        <v>30</v>
      </c>
      <c r="K11384" s="2">
        <v>2</v>
      </c>
      <c r="L11384" s="2">
        <f t="shared" si="711"/>
        <v>2020</v>
      </c>
      <c r="M11384" s="2" t="str">
        <f t="shared" si="709"/>
        <v>Jan</v>
      </c>
      <c r="N11384" s="2">
        <f t="shared" si="710"/>
        <v>17</v>
      </c>
    </row>
    <row r="11385" spans="1:14" x14ac:dyDescent="0.2">
      <c r="A11385">
        <v>106113</v>
      </c>
      <c r="B11385" t="s">
        <v>5</v>
      </c>
      <c r="C11385" t="s">
        <v>18</v>
      </c>
      <c r="D11385" s="11">
        <v>1157.44</v>
      </c>
      <c r="E11385" s="1">
        <v>44194</v>
      </c>
      <c r="F11385" s="1">
        <v>44198</v>
      </c>
      <c r="G11385" s="12">
        <f t="shared" si="708"/>
        <v>4</v>
      </c>
      <c r="H11385" s="2" t="s">
        <v>26</v>
      </c>
      <c r="I11385" s="2" t="s">
        <v>28</v>
      </c>
      <c r="J11385" s="2" t="s">
        <v>30</v>
      </c>
      <c r="K11385" s="2" t="s">
        <v>30</v>
      </c>
      <c r="L11385" s="2">
        <f t="shared" si="711"/>
        <v>2020</v>
      </c>
      <c r="M11385" s="2" t="str">
        <f t="shared" si="709"/>
        <v>Dec</v>
      </c>
      <c r="N11385" s="2">
        <f t="shared" si="710"/>
        <v>29</v>
      </c>
    </row>
    <row r="11386" spans="1:14" x14ac:dyDescent="0.2">
      <c r="A11386">
        <v>103640</v>
      </c>
      <c r="B11386" t="s">
        <v>10</v>
      </c>
      <c r="C11386" t="s">
        <v>19</v>
      </c>
      <c r="D11386" s="11">
        <v>598.74</v>
      </c>
      <c r="E11386" s="1">
        <v>44039</v>
      </c>
      <c r="F11386" s="1">
        <v>44042</v>
      </c>
      <c r="G11386" s="12">
        <f t="shared" si="708"/>
        <v>3</v>
      </c>
      <c r="H11386" s="2" t="s">
        <v>24</v>
      </c>
      <c r="I11386" s="2" t="s">
        <v>28</v>
      </c>
      <c r="J11386" s="2">
        <v>1</v>
      </c>
      <c r="K11386" s="2" t="s">
        <v>30</v>
      </c>
      <c r="L11386" s="2">
        <f t="shared" si="711"/>
        <v>2020</v>
      </c>
      <c r="M11386" s="2" t="str">
        <f t="shared" si="709"/>
        <v>Jul</v>
      </c>
      <c r="N11386" s="2">
        <f t="shared" si="710"/>
        <v>27</v>
      </c>
    </row>
    <row r="11387" spans="1:14" x14ac:dyDescent="0.2">
      <c r="A11387">
        <v>106113</v>
      </c>
      <c r="B11387" t="s">
        <v>2</v>
      </c>
      <c r="C11387" t="s">
        <v>18</v>
      </c>
      <c r="D11387" s="11">
        <v>157.28</v>
      </c>
      <c r="E11387" s="1">
        <v>44194</v>
      </c>
      <c r="F11387" s="1">
        <v>44198</v>
      </c>
      <c r="G11387" s="12">
        <f t="shared" si="708"/>
        <v>4</v>
      </c>
      <c r="H11387" s="2" t="s">
        <v>26</v>
      </c>
      <c r="I11387" s="2" t="s">
        <v>28</v>
      </c>
      <c r="J11387" s="2">
        <v>2</v>
      </c>
      <c r="K11387" s="2">
        <v>4</v>
      </c>
      <c r="L11387" s="2">
        <f t="shared" si="711"/>
        <v>2020</v>
      </c>
      <c r="M11387" s="2" t="str">
        <f t="shared" si="709"/>
        <v>Dec</v>
      </c>
      <c r="N11387" s="2">
        <f t="shared" si="710"/>
        <v>29</v>
      </c>
    </row>
    <row r="11388" spans="1:14" x14ac:dyDescent="0.2">
      <c r="A11388">
        <v>106115</v>
      </c>
      <c r="B11388" t="s">
        <v>8</v>
      </c>
      <c r="C11388" t="s">
        <v>18</v>
      </c>
      <c r="D11388" s="11">
        <v>658.12</v>
      </c>
      <c r="E11388" s="1">
        <v>44194</v>
      </c>
      <c r="F11388" s="1">
        <v>44198</v>
      </c>
      <c r="G11388" s="12">
        <f t="shared" si="708"/>
        <v>4</v>
      </c>
      <c r="H11388" s="2" t="s">
        <v>26</v>
      </c>
      <c r="I11388" s="2" t="s">
        <v>28</v>
      </c>
      <c r="J11388" s="2">
        <v>1</v>
      </c>
      <c r="K11388" s="2">
        <v>4</v>
      </c>
      <c r="L11388" s="2">
        <f t="shared" si="711"/>
        <v>2020</v>
      </c>
      <c r="M11388" s="2" t="str">
        <f t="shared" si="709"/>
        <v>Dec</v>
      </c>
      <c r="N11388" s="2">
        <f t="shared" si="710"/>
        <v>29</v>
      </c>
    </row>
    <row r="11389" spans="1:14" x14ac:dyDescent="0.2">
      <c r="A11389">
        <v>103661</v>
      </c>
      <c r="B11389" t="s">
        <v>10</v>
      </c>
      <c r="C11389" t="s">
        <v>19</v>
      </c>
      <c r="D11389" s="11">
        <v>723.01</v>
      </c>
      <c r="E11389" s="1">
        <v>44040</v>
      </c>
      <c r="F11389" s="1">
        <v>44043</v>
      </c>
      <c r="G11389" s="12">
        <f t="shared" si="708"/>
        <v>3</v>
      </c>
      <c r="H11389" s="2" t="s">
        <v>26</v>
      </c>
      <c r="I11389" s="2" t="s">
        <v>28</v>
      </c>
      <c r="J11389" s="2">
        <v>5</v>
      </c>
      <c r="K11389" s="2" t="s">
        <v>30</v>
      </c>
      <c r="L11389" s="2">
        <f t="shared" si="711"/>
        <v>2020</v>
      </c>
      <c r="M11389" s="2" t="str">
        <f t="shared" si="709"/>
        <v>Jul</v>
      </c>
      <c r="N11389" s="2">
        <f t="shared" si="710"/>
        <v>28</v>
      </c>
    </row>
    <row r="11390" spans="1:14" x14ac:dyDescent="0.2">
      <c r="A11390">
        <v>105134</v>
      </c>
      <c r="B11390" t="s">
        <v>5</v>
      </c>
      <c r="C11390" t="s">
        <v>18</v>
      </c>
      <c r="D11390" s="11">
        <v>725.14</v>
      </c>
      <c r="E11390" s="1">
        <v>44129</v>
      </c>
      <c r="F11390" s="1">
        <v>44134</v>
      </c>
      <c r="G11390" s="12">
        <f t="shared" si="708"/>
        <v>5</v>
      </c>
      <c r="H11390" s="2" t="s">
        <v>22</v>
      </c>
      <c r="I11390" s="2" t="s">
        <v>29</v>
      </c>
      <c r="J11390" s="2">
        <v>1</v>
      </c>
      <c r="K11390" s="2" t="s">
        <v>30</v>
      </c>
      <c r="L11390" s="2">
        <f t="shared" si="711"/>
        <v>2020</v>
      </c>
      <c r="M11390" s="2" t="str">
        <f t="shared" si="709"/>
        <v>Oct</v>
      </c>
      <c r="N11390" s="2">
        <f t="shared" si="710"/>
        <v>25</v>
      </c>
    </row>
    <row r="11391" spans="1:14" x14ac:dyDescent="0.2">
      <c r="A11391">
        <v>103670</v>
      </c>
      <c r="B11391" t="s">
        <v>6</v>
      </c>
      <c r="C11391" t="s">
        <v>18</v>
      </c>
      <c r="D11391" s="11">
        <v>20.85</v>
      </c>
      <c r="E11391" s="1">
        <v>44041</v>
      </c>
      <c r="F11391" s="1">
        <v>44044</v>
      </c>
      <c r="G11391" s="12">
        <f t="shared" si="708"/>
        <v>3</v>
      </c>
      <c r="H11391" s="2" t="s">
        <v>21</v>
      </c>
      <c r="I11391" s="2" t="s">
        <v>29</v>
      </c>
      <c r="J11391" s="2">
        <v>4</v>
      </c>
      <c r="K11391" s="2" t="s">
        <v>30</v>
      </c>
      <c r="L11391" s="2">
        <f t="shared" si="711"/>
        <v>2020</v>
      </c>
      <c r="M11391" s="2" t="str">
        <f t="shared" si="709"/>
        <v>Jul</v>
      </c>
      <c r="N11391" s="2">
        <f t="shared" si="710"/>
        <v>29</v>
      </c>
    </row>
    <row r="11392" spans="1:14" x14ac:dyDescent="0.2">
      <c r="A11392">
        <v>105259</v>
      </c>
      <c r="B11392" t="s">
        <v>5</v>
      </c>
      <c r="C11392" t="s">
        <v>18</v>
      </c>
      <c r="D11392" s="11">
        <v>716.62</v>
      </c>
      <c r="E11392" s="1">
        <v>44139</v>
      </c>
      <c r="F11392" s="1">
        <v>44144</v>
      </c>
      <c r="G11392" s="12">
        <f t="shared" si="708"/>
        <v>5</v>
      </c>
      <c r="H11392" s="2" t="s">
        <v>21</v>
      </c>
      <c r="I11392" s="2" t="s">
        <v>28</v>
      </c>
      <c r="J11392" s="2">
        <v>5</v>
      </c>
      <c r="K11392" s="2" t="s">
        <v>30</v>
      </c>
      <c r="L11392" s="2">
        <f t="shared" si="711"/>
        <v>2020</v>
      </c>
      <c r="M11392" s="2" t="str">
        <f t="shared" si="709"/>
        <v>Nov</v>
      </c>
      <c r="N11392" s="2">
        <f t="shared" si="710"/>
        <v>4</v>
      </c>
    </row>
    <row r="11393" spans="1:14" x14ac:dyDescent="0.2">
      <c r="A11393">
        <v>106121</v>
      </c>
      <c r="B11393" t="s">
        <v>3</v>
      </c>
      <c r="C11393" t="s">
        <v>18</v>
      </c>
      <c r="D11393" s="11">
        <v>1722.81</v>
      </c>
      <c r="E11393" s="1">
        <v>44194</v>
      </c>
      <c r="F11393" s="1">
        <v>44198</v>
      </c>
      <c r="G11393" s="12">
        <f t="shared" si="708"/>
        <v>4</v>
      </c>
      <c r="H11393" s="2" t="s">
        <v>27</v>
      </c>
      <c r="I11393" s="2" t="s">
        <v>28</v>
      </c>
      <c r="J11393" s="2">
        <v>2</v>
      </c>
      <c r="K11393" s="2" t="s">
        <v>30</v>
      </c>
      <c r="L11393" s="2">
        <f t="shared" si="711"/>
        <v>2020</v>
      </c>
      <c r="M11393" s="2" t="str">
        <f t="shared" si="709"/>
        <v>Dec</v>
      </c>
      <c r="N11393" s="2">
        <f t="shared" si="710"/>
        <v>29</v>
      </c>
    </row>
    <row r="11394" spans="1:14" x14ac:dyDescent="0.2">
      <c r="A11394">
        <v>106121</v>
      </c>
      <c r="B11394" t="s">
        <v>9</v>
      </c>
      <c r="C11394" t="s">
        <v>19</v>
      </c>
      <c r="D11394" s="11">
        <v>1094.5899999999999</v>
      </c>
      <c r="E11394" s="1">
        <v>44194</v>
      </c>
      <c r="F11394" s="1">
        <v>44198</v>
      </c>
      <c r="G11394" s="12">
        <f t="shared" ref="G11394:G11457" si="712">F11394-E11394</f>
        <v>4</v>
      </c>
      <c r="H11394" s="2" t="s">
        <v>27</v>
      </c>
      <c r="I11394" s="2" t="s">
        <v>28</v>
      </c>
      <c r="J11394" s="2">
        <v>4</v>
      </c>
      <c r="K11394" s="2" t="s">
        <v>30</v>
      </c>
      <c r="L11394" s="2">
        <f t="shared" si="711"/>
        <v>2020</v>
      </c>
      <c r="M11394" s="2" t="str">
        <f t="shared" ref="M11394:M11457" si="713">TEXT(E11394,"mmm")</f>
        <v>Dec</v>
      </c>
      <c r="N11394" s="2">
        <f t="shared" ref="N11394:N11457" si="714">DAY(E11394)</f>
        <v>29</v>
      </c>
    </row>
    <row r="11395" spans="1:14" x14ac:dyDescent="0.2">
      <c r="A11395">
        <v>106144</v>
      </c>
      <c r="B11395" t="s">
        <v>3</v>
      </c>
      <c r="C11395" t="s">
        <v>18</v>
      </c>
      <c r="D11395" s="11">
        <v>1346.89</v>
      </c>
      <c r="E11395" s="1">
        <v>44196</v>
      </c>
      <c r="F11395" s="1">
        <v>44200</v>
      </c>
      <c r="G11395" s="12">
        <f t="shared" si="712"/>
        <v>4</v>
      </c>
      <c r="H11395" s="2" t="s">
        <v>21</v>
      </c>
      <c r="I11395" s="2" t="s">
        <v>28</v>
      </c>
      <c r="J11395" s="2">
        <v>3</v>
      </c>
      <c r="K11395" s="2" t="s">
        <v>30</v>
      </c>
      <c r="L11395" s="2">
        <f t="shared" ref="L11395:L11458" si="715">YEAR(E11395)</f>
        <v>2020</v>
      </c>
      <c r="M11395" s="2" t="str">
        <f t="shared" si="713"/>
        <v>Dec</v>
      </c>
      <c r="N11395" s="2">
        <f t="shared" si="714"/>
        <v>31</v>
      </c>
    </row>
    <row r="11396" spans="1:14" x14ac:dyDescent="0.2">
      <c r="A11396">
        <v>106144</v>
      </c>
      <c r="B11396" t="s">
        <v>2</v>
      </c>
      <c r="C11396" t="s">
        <v>19</v>
      </c>
      <c r="D11396" s="11">
        <v>392.45</v>
      </c>
      <c r="E11396" s="1">
        <v>44196</v>
      </c>
      <c r="F11396" s="1">
        <v>44200</v>
      </c>
      <c r="G11396" s="12">
        <f t="shared" si="712"/>
        <v>4</v>
      </c>
      <c r="H11396" s="2" t="s">
        <v>21</v>
      </c>
      <c r="I11396" s="2" t="s">
        <v>28</v>
      </c>
      <c r="J11396" s="2">
        <v>3</v>
      </c>
      <c r="K11396" s="2">
        <v>3</v>
      </c>
      <c r="L11396" s="2">
        <f t="shared" si="715"/>
        <v>2020</v>
      </c>
      <c r="M11396" s="2" t="str">
        <f t="shared" si="713"/>
        <v>Dec</v>
      </c>
      <c r="N11396" s="2">
        <f t="shared" si="714"/>
        <v>31</v>
      </c>
    </row>
    <row r="11397" spans="1:14" x14ac:dyDescent="0.2">
      <c r="A11397">
        <v>106147</v>
      </c>
      <c r="B11397" t="s">
        <v>4</v>
      </c>
      <c r="C11397" t="s">
        <v>18</v>
      </c>
      <c r="D11397" s="11">
        <v>50.01</v>
      </c>
      <c r="E11397" s="1">
        <v>44196</v>
      </c>
      <c r="F11397" s="1">
        <v>44200</v>
      </c>
      <c r="G11397" s="12">
        <f t="shared" si="712"/>
        <v>4</v>
      </c>
      <c r="H11397" s="2" t="s">
        <v>22</v>
      </c>
      <c r="I11397" s="2" t="s">
        <v>28</v>
      </c>
      <c r="J11397" s="2">
        <v>3</v>
      </c>
      <c r="K11397" s="2">
        <v>3</v>
      </c>
      <c r="L11397" s="2">
        <f t="shared" si="715"/>
        <v>2020</v>
      </c>
      <c r="M11397" s="2" t="str">
        <f t="shared" si="713"/>
        <v>Dec</v>
      </c>
      <c r="N11397" s="2">
        <f t="shared" si="714"/>
        <v>31</v>
      </c>
    </row>
    <row r="11398" spans="1:14" x14ac:dyDescent="0.2">
      <c r="A11398">
        <v>103763</v>
      </c>
      <c r="B11398" t="s">
        <v>3</v>
      </c>
      <c r="C11398" t="s">
        <v>19</v>
      </c>
      <c r="D11398" s="11">
        <v>757.83</v>
      </c>
      <c r="E11398" s="1">
        <v>44045</v>
      </c>
      <c r="F11398" s="1">
        <v>44048</v>
      </c>
      <c r="G11398" s="12">
        <f t="shared" si="712"/>
        <v>3</v>
      </c>
      <c r="H11398" s="2" t="s">
        <v>25</v>
      </c>
      <c r="I11398" s="2" t="s">
        <v>28</v>
      </c>
      <c r="J11398" s="2">
        <v>3</v>
      </c>
      <c r="K11398" s="2" t="s">
        <v>30</v>
      </c>
      <c r="L11398" s="2">
        <f t="shared" si="715"/>
        <v>2020</v>
      </c>
      <c r="M11398" s="2" t="str">
        <f t="shared" si="713"/>
        <v>Aug</v>
      </c>
      <c r="N11398" s="2">
        <f t="shared" si="714"/>
        <v>2</v>
      </c>
    </row>
    <row r="11399" spans="1:14" x14ac:dyDescent="0.2">
      <c r="A11399">
        <v>106147</v>
      </c>
      <c r="B11399" t="s">
        <v>9</v>
      </c>
      <c r="C11399" t="s">
        <v>19</v>
      </c>
      <c r="D11399" s="11">
        <v>1507.83</v>
      </c>
      <c r="E11399" s="1">
        <v>44196</v>
      </c>
      <c r="F11399" s="1">
        <v>44200</v>
      </c>
      <c r="G11399" s="12">
        <f t="shared" si="712"/>
        <v>4</v>
      </c>
      <c r="H11399" s="2" t="s">
        <v>22</v>
      </c>
      <c r="I11399" s="2" t="s">
        <v>28</v>
      </c>
      <c r="J11399" s="2">
        <v>3</v>
      </c>
      <c r="K11399" s="2">
        <v>5</v>
      </c>
      <c r="L11399" s="2">
        <f t="shared" si="715"/>
        <v>2020</v>
      </c>
      <c r="M11399" s="2" t="str">
        <f t="shared" si="713"/>
        <v>Dec</v>
      </c>
      <c r="N11399" s="2">
        <f t="shared" si="714"/>
        <v>31</v>
      </c>
    </row>
    <row r="11400" spans="1:14" x14ac:dyDescent="0.2">
      <c r="A11400">
        <v>103764</v>
      </c>
      <c r="B11400" t="s">
        <v>9</v>
      </c>
      <c r="C11400" t="s">
        <v>19</v>
      </c>
      <c r="D11400" s="11">
        <v>162.69999999999999</v>
      </c>
      <c r="E11400" s="1">
        <v>44045</v>
      </c>
      <c r="F11400" s="1">
        <v>44048</v>
      </c>
      <c r="G11400" s="12">
        <f t="shared" si="712"/>
        <v>3</v>
      </c>
      <c r="H11400" s="2" t="s">
        <v>23</v>
      </c>
      <c r="I11400" s="2" t="s">
        <v>28</v>
      </c>
      <c r="J11400" s="2">
        <v>4</v>
      </c>
      <c r="K11400" s="2" t="s">
        <v>30</v>
      </c>
      <c r="L11400" s="2">
        <f t="shared" si="715"/>
        <v>2020</v>
      </c>
      <c r="M11400" s="2" t="str">
        <f t="shared" si="713"/>
        <v>Aug</v>
      </c>
      <c r="N11400" s="2">
        <f t="shared" si="714"/>
        <v>2</v>
      </c>
    </row>
    <row r="11401" spans="1:14" x14ac:dyDescent="0.2">
      <c r="A11401">
        <v>103770</v>
      </c>
      <c r="B11401" t="s">
        <v>8</v>
      </c>
      <c r="C11401" t="s">
        <v>18</v>
      </c>
      <c r="D11401" s="11">
        <v>650.58000000000004</v>
      </c>
      <c r="E11401" s="1">
        <v>44045</v>
      </c>
      <c r="F11401" s="1">
        <v>44048</v>
      </c>
      <c r="G11401" s="12">
        <f t="shared" si="712"/>
        <v>3</v>
      </c>
      <c r="H11401" s="2" t="s">
        <v>26</v>
      </c>
      <c r="I11401" s="2" t="s">
        <v>28</v>
      </c>
      <c r="J11401" s="2">
        <v>3</v>
      </c>
      <c r="K11401" s="2" t="s">
        <v>30</v>
      </c>
      <c r="L11401" s="2">
        <f t="shared" si="715"/>
        <v>2020</v>
      </c>
      <c r="M11401" s="2" t="str">
        <f t="shared" si="713"/>
        <v>Aug</v>
      </c>
      <c r="N11401" s="2">
        <f t="shared" si="714"/>
        <v>2</v>
      </c>
    </row>
    <row r="11402" spans="1:14" x14ac:dyDescent="0.2">
      <c r="A11402">
        <v>103874</v>
      </c>
      <c r="B11402" t="s">
        <v>10</v>
      </c>
      <c r="C11402" t="s">
        <v>19</v>
      </c>
      <c r="D11402" s="11">
        <v>62.94</v>
      </c>
      <c r="E11402" s="1">
        <v>44053</v>
      </c>
      <c r="F11402" s="1">
        <v>44056</v>
      </c>
      <c r="G11402" s="12">
        <f t="shared" si="712"/>
        <v>3</v>
      </c>
      <c r="H11402" s="2" t="s">
        <v>23</v>
      </c>
      <c r="I11402" s="2" t="s">
        <v>28</v>
      </c>
      <c r="J11402" s="2">
        <v>1</v>
      </c>
      <c r="K11402" s="2" t="s">
        <v>30</v>
      </c>
      <c r="L11402" s="2">
        <f t="shared" si="715"/>
        <v>2020</v>
      </c>
      <c r="M11402" s="2" t="str">
        <f t="shared" si="713"/>
        <v>Aug</v>
      </c>
      <c r="N11402" s="2">
        <f t="shared" si="714"/>
        <v>10</v>
      </c>
    </row>
    <row r="11403" spans="1:14" x14ac:dyDescent="0.2">
      <c r="A11403">
        <v>106151</v>
      </c>
      <c r="B11403" t="s">
        <v>4</v>
      </c>
      <c r="C11403" t="s">
        <v>18</v>
      </c>
      <c r="D11403" s="11">
        <v>1960.65</v>
      </c>
      <c r="E11403" s="1">
        <v>44196</v>
      </c>
      <c r="F11403" s="1">
        <v>44200</v>
      </c>
      <c r="G11403" s="12">
        <f t="shared" si="712"/>
        <v>4</v>
      </c>
      <c r="H11403" s="2" t="s">
        <v>25</v>
      </c>
      <c r="I11403" s="2" t="s">
        <v>28</v>
      </c>
      <c r="J11403" s="2">
        <v>2</v>
      </c>
      <c r="K11403" s="2" t="s">
        <v>30</v>
      </c>
      <c r="L11403" s="2">
        <f t="shared" si="715"/>
        <v>2020</v>
      </c>
      <c r="M11403" s="2" t="str">
        <f t="shared" si="713"/>
        <v>Dec</v>
      </c>
      <c r="N11403" s="2">
        <f t="shared" si="714"/>
        <v>31</v>
      </c>
    </row>
    <row r="11404" spans="1:14" x14ac:dyDescent="0.2">
      <c r="A11404">
        <v>106153</v>
      </c>
      <c r="B11404" t="s">
        <v>4</v>
      </c>
      <c r="C11404" t="s">
        <v>19</v>
      </c>
      <c r="D11404" s="11">
        <v>1302.0899999999999</v>
      </c>
      <c r="E11404" s="1">
        <v>44196</v>
      </c>
      <c r="F11404" s="1">
        <v>44200</v>
      </c>
      <c r="G11404" s="12">
        <f t="shared" si="712"/>
        <v>4</v>
      </c>
      <c r="H11404" s="2" t="s">
        <v>23</v>
      </c>
      <c r="I11404" s="2" t="s">
        <v>28</v>
      </c>
      <c r="J11404" s="2">
        <v>3</v>
      </c>
      <c r="K11404" s="2" t="s">
        <v>30</v>
      </c>
      <c r="L11404" s="2">
        <f t="shared" si="715"/>
        <v>2020</v>
      </c>
      <c r="M11404" s="2" t="str">
        <f t="shared" si="713"/>
        <v>Dec</v>
      </c>
      <c r="N11404" s="2">
        <f t="shared" si="714"/>
        <v>31</v>
      </c>
    </row>
    <row r="11405" spans="1:14" x14ac:dyDescent="0.2">
      <c r="A11405">
        <v>106153</v>
      </c>
      <c r="B11405" t="s">
        <v>4</v>
      </c>
      <c r="C11405" t="s">
        <v>18</v>
      </c>
      <c r="D11405" s="11">
        <v>430.24</v>
      </c>
      <c r="E11405" s="1">
        <v>44196</v>
      </c>
      <c r="F11405" s="1">
        <v>44200</v>
      </c>
      <c r="G11405" s="12">
        <f t="shared" si="712"/>
        <v>4</v>
      </c>
      <c r="H11405" s="2" t="s">
        <v>23</v>
      </c>
      <c r="I11405" s="2" t="s">
        <v>28</v>
      </c>
      <c r="J11405" s="2">
        <v>3</v>
      </c>
      <c r="K11405" s="2">
        <v>2</v>
      </c>
      <c r="L11405" s="2">
        <f t="shared" si="715"/>
        <v>2020</v>
      </c>
      <c r="M11405" s="2" t="str">
        <f t="shared" si="713"/>
        <v>Dec</v>
      </c>
      <c r="N11405" s="2">
        <f t="shared" si="714"/>
        <v>31</v>
      </c>
    </row>
    <row r="11406" spans="1:14" x14ac:dyDescent="0.2">
      <c r="A11406">
        <v>103878</v>
      </c>
      <c r="B11406" t="s">
        <v>9</v>
      </c>
      <c r="C11406" t="s">
        <v>18</v>
      </c>
      <c r="D11406" s="11">
        <v>1562.2</v>
      </c>
      <c r="E11406" s="1">
        <v>44053</v>
      </c>
      <c r="F11406" s="1">
        <v>44056</v>
      </c>
      <c r="G11406" s="12">
        <f t="shared" si="712"/>
        <v>3</v>
      </c>
      <c r="H11406" s="2" t="s">
        <v>24</v>
      </c>
      <c r="I11406" s="2" t="s">
        <v>28</v>
      </c>
      <c r="J11406" s="2">
        <v>1</v>
      </c>
      <c r="K11406" s="2" t="s">
        <v>30</v>
      </c>
      <c r="L11406" s="2">
        <f t="shared" si="715"/>
        <v>2020</v>
      </c>
      <c r="M11406" s="2" t="str">
        <f t="shared" si="713"/>
        <v>Aug</v>
      </c>
      <c r="N11406" s="2">
        <f t="shared" si="714"/>
        <v>10</v>
      </c>
    </row>
    <row r="11407" spans="1:14" x14ac:dyDescent="0.2">
      <c r="A11407">
        <v>106158</v>
      </c>
      <c r="B11407" t="s">
        <v>7</v>
      </c>
      <c r="C11407" t="s">
        <v>19</v>
      </c>
      <c r="D11407" s="11">
        <v>54.65</v>
      </c>
      <c r="E11407" s="1">
        <v>44196</v>
      </c>
      <c r="F11407" s="1">
        <v>44200</v>
      </c>
      <c r="G11407" s="12">
        <f t="shared" si="712"/>
        <v>4</v>
      </c>
      <c r="H11407" s="2" t="s">
        <v>24</v>
      </c>
      <c r="I11407" s="2" t="s">
        <v>28</v>
      </c>
      <c r="J11407" s="2">
        <v>2</v>
      </c>
      <c r="K11407" s="2">
        <v>5</v>
      </c>
      <c r="L11407" s="2">
        <f t="shared" si="715"/>
        <v>2020</v>
      </c>
      <c r="M11407" s="2" t="str">
        <f t="shared" si="713"/>
        <v>Dec</v>
      </c>
      <c r="N11407" s="2">
        <f t="shared" si="714"/>
        <v>31</v>
      </c>
    </row>
    <row r="11408" spans="1:14" x14ac:dyDescent="0.2">
      <c r="A11408">
        <v>103878</v>
      </c>
      <c r="B11408" t="s">
        <v>10</v>
      </c>
      <c r="C11408" t="s">
        <v>19</v>
      </c>
      <c r="D11408" s="11">
        <v>1357.51</v>
      </c>
      <c r="E11408" s="1">
        <v>44053</v>
      </c>
      <c r="F11408" s="1">
        <v>44056</v>
      </c>
      <c r="G11408" s="12">
        <f t="shared" si="712"/>
        <v>3</v>
      </c>
      <c r="H11408" s="2" t="s">
        <v>24</v>
      </c>
      <c r="I11408" s="2" t="s">
        <v>28</v>
      </c>
      <c r="J11408" s="2">
        <v>1</v>
      </c>
      <c r="K11408" s="2" t="s">
        <v>30</v>
      </c>
      <c r="L11408" s="2">
        <f t="shared" si="715"/>
        <v>2020</v>
      </c>
      <c r="M11408" s="2" t="str">
        <f t="shared" si="713"/>
        <v>Aug</v>
      </c>
      <c r="N11408" s="2">
        <f t="shared" si="714"/>
        <v>10</v>
      </c>
    </row>
    <row r="11409" spans="1:14" x14ac:dyDescent="0.2">
      <c r="A11409">
        <v>103954</v>
      </c>
      <c r="B11409" t="s">
        <v>7</v>
      </c>
      <c r="C11409" t="s">
        <v>18</v>
      </c>
      <c r="D11409" s="11">
        <v>169.8</v>
      </c>
      <c r="E11409" s="1">
        <v>44058</v>
      </c>
      <c r="F11409" s="1">
        <v>44061</v>
      </c>
      <c r="G11409" s="12">
        <f t="shared" si="712"/>
        <v>3</v>
      </c>
      <c r="H11409" s="2" t="s">
        <v>24</v>
      </c>
      <c r="I11409" s="2" t="s">
        <v>28</v>
      </c>
      <c r="J11409" s="2">
        <v>4</v>
      </c>
      <c r="K11409" s="2" t="s">
        <v>30</v>
      </c>
      <c r="L11409" s="2">
        <f t="shared" si="715"/>
        <v>2020</v>
      </c>
      <c r="M11409" s="2" t="str">
        <f t="shared" si="713"/>
        <v>Aug</v>
      </c>
      <c r="N11409" s="2">
        <f t="shared" si="714"/>
        <v>15</v>
      </c>
    </row>
    <row r="11410" spans="1:14" x14ac:dyDescent="0.2">
      <c r="A11410">
        <v>92166</v>
      </c>
      <c r="B11410" t="s">
        <v>3</v>
      </c>
      <c r="C11410" t="s">
        <v>18</v>
      </c>
      <c r="D11410" s="11">
        <v>1208.83</v>
      </c>
      <c r="E11410" s="1">
        <v>43102</v>
      </c>
      <c r="F11410" s="1">
        <v>43107</v>
      </c>
      <c r="G11410" s="12">
        <f t="shared" si="712"/>
        <v>5</v>
      </c>
      <c r="H11410" s="2" t="s">
        <v>24</v>
      </c>
      <c r="I11410" s="2" t="s">
        <v>28</v>
      </c>
      <c r="J11410" s="2">
        <v>1</v>
      </c>
      <c r="K11410" s="2" t="s">
        <v>30</v>
      </c>
      <c r="L11410" s="2">
        <f t="shared" si="715"/>
        <v>2018</v>
      </c>
      <c r="M11410" s="2" t="str">
        <f t="shared" si="713"/>
        <v>Jan</v>
      </c>
      <c r="N11410" s="2">
        <f t="shared" si="714"/>
        <v>2</v>
      </c>
    </row>
    <row r="11411" spans="1:14" x14ac:dyDescent="0.2">
      <c r="A11411">
        <v>92166</v>
      </c>
      <c r="B11411" t="s">
        <v>10</v>
      </c>
      <c r="C11411" t="s">
        <v>18</v>
      </c>
      <c r="D11411" s="11">
        <v>1102.29</v>
      </c>
      <c r="E11411" s="1">
        <v>43102</v>
      </c>
      <c r="F11411" s="1">
        <v>43107</v>
      </c>
      <c r="G11411" s="12">
        <f t="shared" si="712"/>
        <v>5</v>
      </c>
      <c r="H11411" s="2" t="s">
        <v>24</v>
      </c>
      <c r="I11411" s="2" t="s">
        <v>28</v>
      </c>
      <c r="J11411" s="2">
        <v>1</v>
      </c>
      <c r="K11411" s="2">
        <v>4</v>
      </c>
      <c r="L11411" s="2">
        <f t="shared" si="715"/>
        <v>2018</v>
      </c>
      <c r="M11411" s="2" t="str">
        <f t="shared" si="713"/>
        <v>Jan</v>
      </c>
      <c r="N11411" s="2">
        <f t="shared" si="714"/>
        <v>2</v>
      </c>
    </row>
    <row r="11412" spans="1:14" x14ac:dyDescent="0.2">
      <c r="A11412">
        <v>103955</v>
      </c>
      <c r="B11412" t="s">
        <v>10</v>
      </c>
      <c r="C11412" t="s">
        <v>19</v>
      </c>
      <c r="D11412" s="11">
        <v>245.54</v>
      </c>
      <c r="E11412" s="1">
        <v>44058</v>
      </c>
      <c r="F11412" s="1">
        <v>44061</v>
      </c>
      <c r="G11412" s="12">
        <f t="shared" si="712"/>
        <v>3</v>
      </c>
      <c r="H11412" s="2" t="s">
        <v>24</v>
      </c>
      <c r="I11412" s="2" t="s">
        <v>28</v>
      </c>
      <c r="J11412" s="2">
        <v>4</v>
      </c>
      <c r="K11412" s="2" t="s">
        <v>30</v>
      </c>
      <c r="L11412" s="2">
        <f t="shared" si="715"/>
        <v>2020</v>
      </c>
      <c r="M11412" s="2" t="str">
        <f t="shared" si="713"/>
        <v>Aug</v>
      </c>
      <c r="N11412" s="2">
        <f t="shared" si="714"/>
        <v>15</v>
      </c>
    </row>
    <row r="11413" spans="1:14" x14ac:dyDescent="0.2">
      <c r="A11413">
        <v>105432</v>
      </c>
      <c r="B11413" t="s">
        <v>5</v>
      </c>
      <c r="C11413" t="s">
        <v>18</v>
      </c>
      <c r="D11413" s="11">
        <v>1320.65</v>
      </c>
      <c r="E11413" s="1">
        <v>44153</v>
      </c>
      <c r="F11413" s="1">
        <v>44158</v>
      </c>
      <c r="G11413" s="12">
        <f t="shared" si="712"/>
        <v>5</v>
      </c>
      <c r="H11413" s="2" t="s">
        <v>25</v>
      </c>
      <c r="I11413" s="2" t="s">
        <v>28</v>
      </c>
      <c r="J11413" s="2">
        <v>2</v>
      </c>
      <c r="K11413" s="2">
        <v>3</v>
      </c>
      <c r="L11413" s="2">
        <f t="shared" si="715"/>
        <v>2020</v>
      </c>
      <c r="M11413" s="2" t="str">
        <f t="shared" si="713"/>
        <v>Nov</v>
      </c>
      <c r="N11413" s="2">
        <f t="shared" si="714"/>
        <v>18</v>
      </c>
    </row>
    <row r="11414" spans="1:14" x14ac:dyDescent="0.2">
      <c r="A11414">
        <v>100860</v>
      </c>
      <c r="B11414" t="s">
        <v>7</v>
      </c>
      <c r="C11414" t="s">
        <v>18</v>
      </c>
      <c r="D11414" s="11">
        <v>1233.6199999999999</v>
      </c>
      <c r="E11414" s="1">
        <v>43859</v>
      </c>
      <c r="F11414" s="1">
        <v>43862</v>
      </c>
      <c r="G11414" s="12">
        <f t="shared" si="712"/>
        <v>3</v>
      </c>
      <c r="H11414" s="2" t="s">
        <v>25</v>
      </c>
      <c r="I11414" s="2" t="s">
        <v>28</v>
      </c>
      <c r="J11414" s="2" t="s">
        <v>30</v>
      </c>
      <c r="K11414" s="2">
        <v>2</v>
      </c>
      <c r="L11414" s="2">
        <f t="shared" si="715"/>
        <v>2020</v>
      </c>
      <c r="M11414" s="2" t="str">
        <f t="shared" si="713"/>
        <v>Jan</v>
      </c>
      <c r="N11414" s="2">
        <f t="shared" si="714"/>
        <v>29</v>
      </c>
    </row>
    <row r="11415" spans="1:14" x14ac:dyDescent="0.2">
      <c r="A11415">
        <v>100886</v>
      </c>
      <c r="B11415" t="s">
        <v>4</v>
      </c>
      <c r="C11415" t="s">
        <v>18</v>
      </c>
      <c r="D11415" s="11">
        <v>654.41999999999996</v>
      </c>
      <c r="E11415" s="1">
        <v>43860</v>
      </c>
      <c r="F11415" s="1">
        <v>43863</v>
      </c>
      <c r="G11415" s="12">
        <f t="shared" si="712"/>
        <v>3</v>
      </c>
      <c r="H11415" s="2" t="s">
        <v>26</v>
      </c>
      <c r="I11415" s="2" t="s">
        <v>28</v>
      </c>
      <c r="J11415" s="2" t="s">
        <v>30</v>
      </c>
      <c r="K11415" s="2">
        <v>5</v>
      </c>
      <c r="L11415" s="2">
        <f t="shared" si="715"/>
        <v>2020</v>
      </c>
      <c r="M11415" s="2" t="str">
        <f t="shared" si="713"/>
        <v>Jan</v>
      </c>
      <c r="N11415" s="2">
        <f t="shared" si="714"/>
        <v>30</v>
      </c>
    </row>
    <row r="11416" spans="1:14" x14ac:dyDescent="0.2">
      <c r="A11416">
        <v>100947</v>
      </c>
      <c r="B11416" t="s">
        <v>10</v>
      </c>
      <c r="C11416" t="s">
        <v>18</v>
      </c>
      <c r="D11416" s="11">
        <v>24.79</v>
      </c>
      <c r="E11416" s="1">
        <v>43864</v>
      </c>
      <c r="F11416" s="1">
        <v>43867</v>
      </c>
      <c r="G11416" s="12">
        <f t="shared" si="712"/>
        <v>3</v>
      </c>
      <c r="H11416" s="2" t="s">
        <v>21</v>
      </c>
      <c r="I11416" s="2" t="s">
        <v>28</v>
      </c>
      <c r="J11416" s="2" t="s">
        <v>30</v>
      </c>
      <c r="K11416" s="2">
        <v>5</v>
      </c>
      <c r="L11416" s="2">
        <f t="shared" si="715"/>
        <v>2020</v>
      </c>
      <c r="M11416" s="2" t="str">
        <f t="shared" si="713"/>
        <v>Feb</v>
      </c>
      <c r="N11416" s="2">
        <f t="shared" si="714"/>
        <v>3</v>
      </c>
    </row>
    <row r="11417" spans="1:14" x14ac:dyDescent="0.2">
      <c r="A11417">
        <v>92174</v>
      </c>
      <c r="B11417" t="s">
        <v>9</v>
      </c>
      <c r="C11417" t="s">
        <v>19</v>
      </c>
      <c r="D11417" s="11">
        <v>1799.43</v>
      </c>
      <c r="E11417" s="1">
        <v>43103</v>
      </c>
      <c r="F11417" s="1">
        <v>43108</v>
      </c>
      <c r="G11417" s="12">
        <f t="shared" si="712"/>
        <v>5</v>
      </c>
      <c r="H11417" s="2" t="s">
        <v>22</v>
      </c>
      <c r="I11417" s="2" t="s">
        <v>28</v>
      </c>
      <c r="J11417" s="2" t="s">
        <v>30</v>
      </c>
      <c r="K11417" s="2">
        <v>1</v>
      </c>
      <c r="L11417" s="2">
        <f t="shared" si="715"/>
        <v>2018</v>
      </c>
      <c r="M11417" s="2" t="str">
        <f t="shared" si="713"/>
        <v>Jan</v>
      </c>
      <c r="N11417" s="2">
        <f t="shared" si="714"/>
        <v>3</v>
      </c>
    </row>
    <row r="11418" spans="1:14" x14ac:dyDescent="0.2">
      <c r="A11418">
        <v>92175</v>
      </c>
      <c r="B11418" t="s">
        <v>3</v>
      </c>
      <c r="C11418" t="s">
        <v>19</v>
      </c>
      <c r="D11418" s="11">
        <v>561.77</v>
      </c>
      <c r="E11418" s="1">
        <v>43103</v>
      </c>
      <c r="F11418" s="1">
        <v>43108</v>
      </c>
      <c r="G11418" s="12">
        <f t="shared" si="712"/>
        <v>5</v>
      </c>
      <c r="H11418" s="2" t="s">
        <v>22</v>
      </c>
      <c r="I11418" s="2" t="s">
        <v>29</v>
      </c>
      <c r="J11418" s="2" t="s">
        <v>30</v>
      </c>
      <c r="K11418" s="2">
        <v>5</v>
      </c>
      <c r="L11418" s="2">
        <f t="shared" si="715"/>
        <v>2018</v>
      </c>
      <c r="M11418" s="2" t="str">
        <f t="shared" si="713"/>
        <v>Jan</v>
      </c>
      <c r="N11418" s="2">
        <f t="shared" si="714"/>
        <v>3</v>
      </c>
    </row>
    <row r="11419" spans="1:14" x14ac:dyDescent="0.2">
      <c r="A11419">
        <v>92177</v>
      </c>
      <c r="B11419" t="s">
        <v>5</v>
      </c>
      <c r="C11419" t="s">
        <v>18</v>
      </c>
      <c r="D11419" s="11">
        <v>1520.09</v>
      </c>
      <c r="E11419" s="1">
        <v>43103</v>
      </c>
      <c r="F11419" s="1">
        <v>43108</v>
      </c>
      <c r="G11419" s="12">
        <f t="shared" si="712"/>
        <v>5</v>
      </c>
      <c r="H11419" s="2" t="s">
        <v>25</v>
      </c>
      <c r="I11419" s="2" t="s">
        <v>29</v>
      </c>
      <c r="J11419" s="2" t="s">
        <v>30</v>
      </c>
      <c r="K11419" s="2" t="s">
        <v>30</v>
      </c>
      <c r="L11419" s="2">
        <f t="shared" si="715"/>
        <v>2018</v>
      </c>
      <c r="M11419" s="2" t="str">
        <f t="shared" si="713"/>
        <v>Jan</v>
      </c>
      <c r="N11419" s="2">
        <f t="shared" si="714"/>
        <v>3</v>
      </c>
    </row>
    <row r="11420" spans="1:14" x14ac:dyDescent="0.2">
      <c r="A11420">
        <v>100954</v>
      </c>
      <c r="B11420" t="s">
        <v>7</v>
      </c>
      <c r="C11420" t="s">
        <v>18</v>
      </c>
      <c r="D11420" s="11">
        <v>1571.73</v>
      </c>
      <c r="E11420" s="1">
        <v>43864</v>
      </c>
      <c r="F11420" s="1">
        <v>43867</v>
      </c>
      <c r="G11420" s="12">
        <f t="shared" si="712"/>
        <v>3</v>
      </c>
      <c r="H11420" s="2" t="s">
        <v>25</v>
      </c>
      <c r="I11420" s="2" t="s">
        <v>28</v>
      </c>
      <c r="J11420" s="2" t="s">
        <v>30</v>
      </c>
      <c r="K11420" s="2">
        <v>4</v>
      </c>
      <c r="L11420" s="2">
        <f t="shared" si="715"/>
        <v>2020</v>
      </c>
      <c r="M11420" s="2" t="str">
        <f t="shared" si="713"/>
        <v>Feb</v>
      </c>
      <c r="N11420" s="2">
        <f t="shared" si="714"/>
        <v>3</v>
      </c>
    </row>
    <row r="11421" spans="1:14" x14ac:dyDescent="0.2">
      <c r="A11421">
        <v>100954</v>
      </c>
      <c r="B11421" t="s">
        <v>7</v>
      </c>
      <c r="C11421" t="s">
        <v>18</v>
      </c>
      <c r="D11421" s="11">
        <v>389.33</v>
      </c>
      <c r="E11421" s="1">
        <v>43864</v>
      </c>
      <c r="F11421" s="1">
        <v>43867</v>
      </c>
      <c r="G11421" s="12">
        <f t="shared" si="712"/>
        <v>3</v>
      </c>
      <c r="H11421" s="2" t="s">
        <v>25</v>
      </c>
      <c r="I11421" s="2" t="s">
        <v>28</v>
      </c>
      <c r="J11421" s="2" t="s">
        <v>30</v>
      </c>
      <c r="K11421" s="2">
        <v>2</v>
      </c>
      <c r="L11421" s="2">
        <f t="shared" si="715"/>
        <v>2020</v>
      </c>
      <c r="M11421" s="2" t="str">
        <f t="shared" si="713"/>
        <v>Feb</v>
      </c>
      <c r="N11421" s="2">
        <f t="shared" si="714"/>
        <v>3</v>
      </c>
    </row>
    <row r="11422" spans="1:14" x14ac:dyDescent="0.2">
      <c r="A11422">
        <v>92184</v>
      </c>
      <c r="B11422" t="s">
        <v>5</v>
      </c>
      <c r="C11422" t="s">
        <v>18</v>
      </c>
      <c r="D11422" s="11">
        <v>504.63</v>
      </c>
      <c r="E11422" s="1">
        <v>43103</v>
      </c>
      <c r="F11422" s="1">
        <v>43108</v>
      </c>
      <c r="G11422" s="12">
        <f t="shared" si="712"/>
        <v>5</v>
      </c>
      <c r="H11422" s="2" t="s">
        <v>27</v>
      </c>
      <c r="I11422" s="2" t="s">
        <v>28</v>
      </c>
      <c r="J11422" s="2" t="s">
        <v>30</v>
      </c>
      <c r="K11422" s="2">
        <v>3</v>
      </c>
      <c r="L11422" s="2">
        <f t="shared" si="715"/>
        <v>2018</v>
      </c>
      <c r="M11422" s="2" t="str">
        <f t="shared" si="713"/>
        <v>Jan</v>
      </c>
      <c r="N11422" s="2">
        <f t="shared" si="714"/>
        <v>3</v>
      </c>
    </row>
    <row r="11423" spans="1:14" x14ac:dyDescent="0.2">
      <c r="A11423">
        <v>92184</v>
      </c>
      <c r="B11423" t="s">
        <v>8</v>
      </c>
      <c r="C11423" t="s">
        <v>19</v>
      </c>
      <c r="D11423" s="11">
        <v>129.06</v>
      </c>
      <c r="E11423" s="1">
        <v>43103</v>
      </c>
      <c r="F11423" s="1">
        <v>43108</v>
      </c>
      <c r="G11423" s="12">
        <f t="shared" si="712"/>
        <v>5</v>
      </c>
      <c r="H11423" s="2" t="s">
        <v>27</v>
      </c>
      <c r="I11423" s="2" t="s">
        <v>28</v>
      </c>
      <c r="J11423" s="2" t="s">
        <v>30</v>
      </c>
      <c r="K11423" s="2">
        <v>3</v>
      </c>
      <c r="L11423" s="2">
        <f t="shared" si="715"/>
        <v>2018</v>
      </c>
      <c r="M11423" s="2" t="str">
        <f t="shared" si="713"/>
        <v>Jan</v>
      </c>
      <c r="N11423" s="2">
        <f t="shared" si="714"/>
        <v>3</v>
      </c>
    </row>
    <row r="11424" spans="1:14" x14ac:dyDescent="0.2">
      <c r="A11424">
        <v>103976</v>
      </c>
      <c r="B11424" t="s">
        <v>3</v>
      </c>
      <c r="C11424" t="s">
        <v>19</v>
      </c>
      <c r="D11424" s="11">
        <v>853.19</v>
      </c>
      <c r="E11424" s="1">
        <v>44060</v>
      </c>
      <c r="F11424" s="1">
        <v>44063</v>
      </c>
      <c r="G11424" s="12">
        <f t="shared" si="712"/>
        <v>3</v>
      </c>
      <c r="H11424" s="2" t="s">
        <v>21</v>
      </c>
      <c r="I11424" s="2" t="s">
        <v>28</v>
      </c>
      <c r="J11424" s="2">
        <v>2</v>
      </c>
      <c r="K11424" s="2" t="s">
        <v>30</v>
      </c>
      <c r="L11424" s="2">
        <f t="shared" si="715"/>
        <v>2020</v>
      </c>
      <c r="M11424" s="2" t="str">
        <f t="shared" si="713"/>
        <v>Aug</v>
      </c>
      <c r="N11424" s="2">
        <f t="shared" si="714"/>
        <v>17</v>
      </c>
    </row>
    <row r="11425" spans="1:14" x14ac:dyDescent="0.2">
      <c r="A11425">
        <v>92190</v>
      </c>
      <c r="B11425" t="s">
        <v>4</v>
      </c>
      <c r="C11425" t="s">
        <v>19</v>
      </c>
      <c r="D11425" s="11">
        <v>1867.09</v>
      </c>
      <c r="E11425" s="1">
        <v>43104</v>
      </c>
      <c r="F11425" s="1">
        <v>43109</v>
      </c>
      <c r="G11425" s="12">
        <f t="shared" si="712"/>
        <v>5</v>
      </c>
      <c r="H11425" s="2" t="s">
        <v>23</v>
      </c>
      <c r="I11425" s="2" t="s">
        <v>29</v>
      </c>
      <c r="J11425" s="2">
        <v>4</v>
      </c>
      <c r="K11425" s="2" t="s">
        <v>30</v>
      </c>
      <c r="L11425" s="2">
        <f t="shared" si="715"/>
        <v>2018</v>
      </c>
      <c r="M11425" s="2" t="str">
        <f t="shared" si="713"/>
        <v>Jan</v>
      </c>
      <c r="N11425" s="2">
        <f t="shared" si="714"/>
        <v>4</v>
      </c>
    </row>
    <row r="11426" spans="1:14" x14ac:dyDescent="0.2">
      <c r="A11426">
        <v>92190</v>
      </c>
      <c r="B11426" t="s">
        <v>3</v>
      </c>
      <c r="C11426" t="s">
        <v>19</v>
      </c>
      <c r="D11426" s="11">
        <v>519.61</v>
      </c>
      <c r="E11426" s="1">
        <v>43104</v>
      </c>
      <c r="F11426" s="1">
        <v>43109</v>
      </c>
      <c r="G11426" s="12">
        <f t="shared" si="712"/>
        <v>5</v>
      </c>
      <c r="H11426" s="2" t="s">
        <v>23</v>
      </c>
      <c r="I11426" s="2" t="s">
        <v>29</v>
      </c>
      <c r="J11426" s="2">
        <v>4</v>
      </c>
      <c r="K11426" s="2" t="s">
        <v>30</v>
      </c>
      <c r="L11426" s="2">
        <f t="shared" si="715"/>
        <v>2018</v>
      </c>
      <c r="M11426" s="2" t="str">
        <f t="shared" si="713"/>
        <v>Jan</v>
      </c>
      <c r="N11426" s="2">
        <f t="shared" si="714"/>
        <v>4</v>
      </c>
    </row>
    <row r="11427" spans="1:14" x14ac:dyDescent="0.2">
      <c r="A11427">
        <v>92194</v>
      </c>
      <c r="B11427" t="s">
        <v>4</v>
      </c>
      <c r="C11427" t="s">
        <v>19</v>
      </c>
      <c r="D11427" s="11">
        <v>836.16</v>
      </c>
      <c r="E11427" s="1">
        <v>43104</v>
      </c>
      <c r="F11427" s="1">
        <v>43109</v>
      </c>
      <c r="G11427" s="12">
        <f t="shared" si="712"/>
        <v>5</v>
      </c>
      <c r="H11427" s="2" t="s">
        <v>26</v>
      </c>
      <c r="I11427" s="2" t="s">
        <v>28</v>
      </c>
      <c r="J11427" s="2">
        <v>4</v>
      </c>
      <c r="K11427" s="2" t="s">
        <v>30</v>
      </c>
      <c r="L11427" s="2">
        <f t="shared" si="715"/>
        <v>2018</v>
      </c>
      <c r="M11427" s="2" t="str">
        <f t="shared" si="713"/>
        <v>Jan</v>
      </c>
      <c r="N11427" s="2">
        <f t="shared" si="714"/>
        <v>4</v>
      </c>
    </row>
    <row r="11428" spans="1:14" x14ac:dyDescent="0.2">
      <c r="A11428">
        <v>92197</v>
      </c>
      <c r="B11428" t="s">
        <v>8</v>
      </c>
      <c r="C11428" t="s">
        <v>18</v>
      </c>
      <c r="D11428" s="11">
        <v>1300.6600000000001</v>
      </c>
      <c r="E11428" s="1">
        <v>43104</v>
      </c>
      <c r="F11428" s="1">
        <v>43109</v>
      </c>
      <c r="G11428" s="12">
        <f t="shared" si="712"/>
        <v>5</v>
      </c>
      <c r="H11428" s="2" t="s">
        <v>27</v>
      </c>
      <c r="I11428" s="2" t="s">
        <v>29</v>
      </c>
      <c r="J11428" s="2">
        <v>4</v>
      </c>
      <c r="K11428" s="2" t="s">
        <v>30</v>
      </c>
      <c r="L11428" s="2">
        <f t="shared" si="715"/>
        <v>2018</v>
      </c>
      <c r="M11428" s="2" t="str">
        <f t="shared" si="713"/>
        <v>Jan</v>
      </c>
      <c r="N11428" s="2">
        <f t="shared" si="714"/>
        <v>4</v>
      </c>
    </row>
    <row r="11429" spans="1:14" x14ac:dyDescent="0.2">
      <c r="A11429">
        <v>92197</v>
      </c>
      <c r="B11429" t="s">
        <v>2</v>
      </c>
      <c r="C11429" t="s">
        <v>19</v>
      </c>
      <c r="D11429" s="11">
        <v>369.05</v>
      </c>
      <c r="E11429" s="1">
        <v>43104</v>
      </c>
      <c r="F11429" s="1">
        <v>43109</v>
      </c>
      <c r="G11429" s="12">
        <f t="shared" si="712"/>
        <v>5</v>
      </c>
      <c r="H11429" s="2" t="s">
        <v>27</v>
      </c>
      <c r="I11429" s="2" t="s">
        <v>29</v>
      </c>
      <c r="J11429" s="2">
        <v>4</v>
      </c>
      <c r="K11429" s="2">
        <v>4</v>
      </c>
      <c r="L11429" s="2">
        <f t="shared" si="715"/>
        <v>2018</v>
      </c>
      <c r="M11429" s="2" t="str">
        <f t="shared" si="713"/>
        <v>Jan</v>
      </c>
      <c r="N11429" s="2">
        <f t="shared" si="714"/>
        <v>4</v>
      </c>
    </row>
    <row r="11430" spans="1:14" x14ac:dyDescent="0.2">
      <c r="A11430">
        <v>92197</v>
      </c>
      <c r="B11430" t="s">
        <v>10</v>
      </c>
      <c r="C11430" t="s">
        <v>19</v>
      </c>
      <c r="D11430" s="11">
        <v>788.38</v>
      </c>
      <c r="E11430" s="1">
        <v>43104</v>
      </c>
      <c r="F11430" s="1">
        <v>43109</v>
      </c>
      <c r="G11430" s="12">
        <f t="shared" si="712"/>
        <v>5</v>
      </c>
      <c r="H11430" s="2" t="s">
        <v>27</v>
      </c>
      <c r="I11430" s="2" t="s">
        <v>29</v>
      </c>
      <c r="J11430" s="2">
        <v>4</v>
      </c>
      <c r="K11430" s="2">
        <v>3</v>
      </c>
      <c r="L11430" s="2">
        <f t="shared" si="715"/>
        <v>2018</v>
      </c>
      <c r="M11430" s="2" t="str">
        <f t="shared" si="713"/>
        <v>Jan</v>
      </c>
      <c r="N11430" s="2">
        <f t="shared" si="714"/>
        <v>4</v>
      </c>
    </row>
    <row r="11431" spans="1:14" x14ac:dyDescent="0.2">
      <c r="A11431">
        <v>92201</v>
      </c>
      <c r="B11431" t="s">
        <v>9</v>
      </c>
      <c r="C11431" t="s">
        <v>19</v>
      </c>
      <c r="D11431" s="11">
        <v>207.72</v>
      </c>
      <c r="E11431" s="1">
        <v>43105</v>
      </c>
      <c r="F11431" s="1">
        <v>43110</v>
      </c>
      <c r="G11431" s="12">
        <f t="shared" si="712"/>
        <v>5</v>
      </c>
      <c r="H11431" s="2" t="s">
        <v>22</v>
      </c>
      <c r="I11431" s="2" t="s">
        <v>29</v>
      </c>
      <c r="J11431" s="2" t="s">
        <v>30</v>
      </c>
      <c r="K11431" s="2">
        <v>5</v>
      </c>
      <c r="L11431" s="2">
        <f t="shared" si="715"/>
        <v>2018</v>
      </c>
      <c r="M11431" s="2" t="str">
        <f t="shared" si="713"/>
        <v>Jan</v>
      </c>
      <c r="N11431" s="2">
        <f t="shared" si="714"/>
        <v>5</v>
      </c>
    </row>
    <row r="11432" spans="1:14" x14ac:dyDescent="0.2">
      <c r="A11432">
        <v>100959</v>
      </c>
      <c r="B11432" t="s">
        <v>2</v>
      </c>
      <c r="C11432" t="s">
        <v>18</v>
      </c>
      <c r="D11432" s="11">
        <v>244.44</v>
      </c>
      <c r="E11432" s="1">
        <v>43864</v>
      </c>
      <c r="F11432" s="1">
        <v>43867</v>
      </c>
      <c r="G11432" s="12">
        <f t="shared" si="712"/>
        <v>3</v>
      </c>
      <c r="H11432" s="2" t="s">
        <v>23</v>
      </c>
      <c r="I11432" s="2" t="s">
        <v>28</v>
      </c>
      <c r="J11432" s="2" t="s">
        <v>30</v>
      </c>
      <c r="K11432" s="2">
        <v>2</v>
      </c>
      <c r="L11432" s="2">
        <f t="shared" si="715"/>
        <v>2020</v>
      </c>
      <c r="M11432" s="2" t="str">
        <f t="shared" si="713"/>
        <v>Feb</v>
      </c>
      <c r="N11432" s="2">
        <f t="shared" si="714"/>
        <v>3</v>
      </c>
    </row>
    <row r="11433" spans="1:14" x14ac:dyDescent="0.2">
      <c r="A11433">
        <v>92208</v>
      </c>
      <c r="B11433" t="s">
        <v>8</v>
      </c>
      <c r="C11433" t="s">
        <v>18</v>
      </c>
      <c r="D11433" s="11">
        <v>1727.3</v>
      </c>
      <c r="E11433" s="1">
        <v>43105</v>
      </c>
      <c r="F11433" s="1">
        <v>43110</v>
      </c>
      <c r="G11433" s="12">
        <f t="shared" si="712"/>
        <v>5</v>
      </c>
      <c r="H11433" s="2" t="s">
        <v>26</v>
      </c>
      <c r="I11433" s="2" t="s">
        <v>29</v>
      </c>
      <c r="J11433" s="2" t="s">
        <v>30</v>
      </c>
      <c r="K11433" s="2" t="s">
        <v>30</v>
      </c>
      <c r="L11433" s="2">
        <f t="shared" si="715"/>
        <v>2018</v>
      </c>
      <c r="M11433" s="2" t="str">
        <f t="shared" si="713"/>
        <v>Jan</v>
      </c>
      <c r="N11433" s="2">
        <f t="shared" si="714"/>
        <v>5</v>
      </c>
    </row>
    <row r="11434" spans="1:14" x14ac:dyDescent="0.2">
      <c r="A11434">
        <v>92229</v>
      </c>
      <c r="B11434" t="s">
        <v>4</v>
      </c>
      <c r="C11434" t="s">
        <v>18</v>
      </c>
      <c r="D11434" s="11">
        <v>47.08</v>
      </c>
      <c r="E11434" s="1">
        <v>43109</v>
      </c>
      <c r="F11434" s="1">
        <v>43114</v>
      </c>
      <c r="G11434" s="12">
        <f t="shared" si="712"/>
        <v>5</v>
      </c>
      <c r="H11434" s="2" t="s">
        <v>21</v>
      </c>
      <c r="I11434" s="2" t="s">
        <v>28</v>
      </c>
      <c r="J11434" s="2">
        <v>5</v>
      </c>
      <c r="K11434" s="2">
        <v>5</v>
      </c>
      <c r="L11434" s="2">
        <f t="shared" si="715"/>
        <v>2018</v>
      </c>
      <c r="M11434" s="2" t="str">
        <f t="shared" si="713"/>
        <v>Jan</v>
      </c>
      <c r="N11434" s="2">
        <f t="shared" si="714"/>
        <v>9</v>
      </c>
    </row>
    <row r="11435" spans="1:14" x14ac:dyDescent="0.2">
      <c r="A11435">
        <v>92230</v>
      </c>
      <c r="B11435" t="s">
        <v>2</v>
      </c>
      <c r="C11435" t="s">
        <v>19</v>
      </c>
      <c r="D11435" s="11">
        <v>631.89</v>
      </c>
      <c r="E11435" s="1">
        <v>43109</v>
      </c>
      <c r="F11435" s="1">
        <v>43114</v>
      </c>
      <c r="G11435" s="12">
        <f t="shared" si="712"/>
        <v>5</v>
      </c>
      <c r="H11435" s="2" t="s">
        <v>21</v>
      </c>
      <c r="I11435" s="2" t="s">
        <v>29</v>
      </c>
      <c r="J11435" s="2">
        <v>5</v>
      </c>
      <c r="K11435" s="2">
        <v>2</v>
      </c>
      <c r="L11435" s="2">
        <f t="shared" si="715"/>
        <v>2018</v>
      </c>
      <c r="M11435" s="2" t="str">
        <f t="shared" si="713"/>
        <v>Jan</v>
      </c>
      <c r="N11435" s="2">
        <f t="shared" si="714"/>
        <v>9</v>
      </c>
    </row>
    <row r="11436" spans="1:14" x14ac:dyDescent="0.2">
      <c r="A11436">
        <v>100960</v>
      </c>
      <c r="B11436" t="s">
        <v>2</v>
      </c>
      <c r="C11436" t="s">
        <v>18</v>
      </c>
      <c r="D11436" s="11">
        <v>107.07</v>
      </c>
      <c r="E11436" s="1">
        <v>43864</v>
      </c>
      <c r="F11436" s="1">
        <v>43867</v>
      </c>
      <c r="G11436" s="12">
        <f t="shared" si="712"/>
        <v>3</v>
      </c>
      <c r="H11436" s="2" t="s">
        <v>23</v>
      </c>
      <c r="I11436" s="2" t="s">
        <v>29</v>
      </c>
      <c r="J11436" s="2" t="s">
        <v>30</v>
      </c>
      <c r="K11436" s="2">
        <v>2</v>
      </c>
      <c r="L11436" s="2">
        <f t="shared" si="715"/>
        <v>2020</v>
      </c>
      <c r="M11436" s="2" t="str">
        <f t="shared" si="713"/>
        <v>Feb</v>
      </c>
      <c r="N11436" s="2">
        <f t="shared" si="714"/>
        <v>3</v>
      </c>
    </row>
    <row r="11437" spans="1:14" x14ac:dyDescent="0.2">
      <c r="A11437">
        <v>104015</v>
      </c>
      <c r="B11437" t="s">
        <v>4</v>
      </c>
      <c r="C11437" t="s">
        <v>18</v>
      </c>
      <c r="D11437" s="11">
        <v>336.79</v>
      </c>
      <c r="E11437" s="1">
        <v>44063</v>
      </c>
      <c r="F11437" s="1">
        <v>44066</v>
      </c>
      <c r="G11437" s="12">
        <f t="shared" si="712"/>
        <v>3</v>
      </c>
      <c r="H11437" s="2" t="s">
        <v>21</v>
      </c>
      <c r="I11437" s="2" t="s">
        <v>28</v>
      </c>
      <c r="J11437" s="2">
        <v>2</v>
      </c>
      <c r="K11437" s="2" t="s">
        <v>30</v>
      </c>
      <c r="L11437" s="2">
        <f t="shared" si="715"/>
        <v>2020</v>
      </c>
      <c r="M11437" s="2" t="str">
        <f t="shared" si="713"/>
        <v>Aug</v>
      </c>
      <c r="N11437" s="2">
        <f t="shared" si="714"/>
        <v>20</v>
      </c>
    </row>
    <row r="11438" spans="1:14" x14ac:dyDescent="0.2">
      <c r="A11438">
        <v>92231</v>
      </c>
      <c r="B11438" t="s">
        <v>10</v>
      </c>
      <c r="C11438" t="s">
        <v>19</v>
      </c>
      <c r="D11438" s="11">
        <v>132.38</v>
      </c>
      <c r="E11438" s="1">
        <v>43109</v>
      </c>
      <c r="F11438" s="1">
        <v>43114</v>
      </c>
      <c r="G11438" s="12">
        <f t="shared" si="712"/>
        <v>5</v>
      </c>
      <c r="H11438" s="2" t="s">
        <v>22</v>
      </c>
      <c r="I11438" s="2" t="s">
        <v>28</v>
      </c>
      <c r="J11438" s="2" t="s">
        <v>30</v>
      </c>
      <c r="K11438" s="2">
        <v>5</v>
      </c>
      <c r="L11438" s="2">
        <f t="shared" si="715"/>
        <v>2018</v>
      </c>
      <c r="M11438" s="2" t="str">
        <f t="shared" si="713"/>
        <v>Jan</v>
      </c>
      <c r="N11438" s="2">
        <f t="shared" si="714"/>
        <v>9</v>
      </c>
    </row>
    <row r="11439" spans="1:14" x14ac:dyDescent="0.2">
      <c r="A11439">
        <v>92234</v>
      </c>
      <c r="B11439" t="s">
        <v>10</v>
      </c>
      <c r="C11439" t="s">
        <v>19</v>
      </c>
      <c r="D11439" s="11">
        <v>1384.48</v>
      </c>
      <c r="E11439" s="1">
        <v>43109</v>
      </c>
      <c r="F11439" s="1">
        <v>43114</v>
      </c>
      <c r="G11439" s="12">
        <f t="shared" si="712"/>
        <v>5</v>
      </c>
      <c r="H11439" s="2" t="s">
        <v>23</v>
      </c>
      <c r="I11439" s="2" t="s">
        <v>28</v>
      </c>
      <c r="J11439" s="2">
        <v>5</v>
      </c>
      <c r="K11439" s="2" t="s">
        <v>30</v>
      </c>
      <c r="L11439" s="2">
        <f t="shared" si="715"/>
        <v>2018</v>
      </c>
      <c r="M11439" s="2" t="str">
        <f t="shared" si="713"/>
        <v>Jan</v>
      </c>
      <c r="N11439" s="2">
        <f t="shared" si="714"/>
        <v>9</v>
      </c>
    </row>
    <row r="11440" spans="1:14" x14ac:dyDescent="0.2">
      <c r="A11440">
        <v>104027</v>
      </c>
      <c r="B11440" t="s">
        <v>9</v>
      </c>
      <c r="C11440" t="s">
        <v>19</v>
      </c>
      <c r="D11440" s="11">
        <v>691.6</v>
      </c>
      <c r="E11440" s="1">
        <v>44064</v>
      </c>
      <c r="F11440" s="1">
        <v>44067</v>
      </c>
      <c r="G11440" s="12">
        <f t="shared" si="712"/>
        <v>3</v>
      </c>
      <c r="H11440" s="2" t="s">
        <v>22</v>
      </c>
      <c r="I11440" s="2" t="s">
        <v>28</v>
      </c>
      <c r="J11440" s="2" t="s">
        <v>30</v>
      </c>
      <c r="K11440" s="2" t="s">
        <v>30</v>
      </c>
      <c r="L11440" s="2">
        <f t="shared" si="715"/>
        <v>2020</v>
      </c>
      <c r="M11440" s="2" t="str">
        <f t="shared" si="713"/>
        <v>Aug</v>
      </c>
      <c r="N11440" s="2">
        <f t="shared" si="714"/>
        <v>21</v>
      </c>
    </row>
    <row r="11441" spans="1:14" x14ac:dyDescent="0.2">
      <c r="A11441">
        <v>92236</v>
      </c>
      <c r="B11441" t="s">
        <v>8</v>
      </c>
      <c r="C11441" t="s">
        <v>19</v>
      </c>
      <c r="D11441" s="11">
        <v>329.28</v>
      </c>
      <c r="E11441" s="1">
        <v>43109</v>
      </c>
      <c r="F11441" s="1">
        <v>43114</v>
      </c>
      <c r="G11441" s="12">
        <f t="shared" si="712"/>
        <v>5</v>
      </c>
      <c r="H11441" s="2" t="s">
        <v>24</v>
      </c>
      <c r="I11441" s="2" t="s">
        <v>28</v>
      </c>
      <c r="J11441" s="2">
        <v>5</v>
      </c>
      <c r="K11441" s="2">
        <v>3</v>
      </c>
      <c r="L11441" s="2">
        <f t="shared" si="715"/>
        <v>2018</v>
      </c>
      <c r="M11441" s="2" t="str">
        <f t="shared" si="713"/>
        <v>Jan</v>
      </c>
      <c r="N11441" s="2">
        <f t="shared" si="714"/>
        <v>9</v>
      </c>
    </row>
    <row r="11442" spans="1:14" x14ac:dyDescent="0.2">
      <c r="A11442">
        <v>104042</v>
      </c>
      <c r="B11442" t="s">
        <v>9</v>
      </c>
      <c r="C11442" t="s">
        <v>18</v>
      </c>
      <c r="D11442" s="11">
        <v>1338.33</v>
      </c>
      <c r="E11442" s="1">
        <v>44064</v>
      </c>
      <c r="F11442" s="1">
        <v>44067</v>
      </c>
      <c r="G11442" s="12">
        <f t="shared" si="712"/>
        <v>3</v>
      </c>
      <c r="H11442" s="2" t="s">
        <v>26</v>
      </c>
      <c r="I11442" s="2" t="s">
        <v>28</v>
      </c>
      <c r="J11442" s="2">
        <v>1</v>
      </c>
      <c r="K11442" s="2" t="s">
        <v>30</v>
      </c>
      <c r="L11442" s="2">
        <f t="shared" si="715"/>
        <v>2020</v>
      </c>
      <c r="M11442" s="2" t="str">
        <f t="shared" si="713"/>
        <v>Aug</v>
      </c>
      <c r="N11442" s="2">
        <f t="shared" si="714"/>
        <v>21</v>
      </c>
    </row>
    <row r="11443" spans="1:14" x14ac:dyDescent="0.2">
      <c r="A11443">
        <v>92237</v>
      </c>
      <c r="B11443" t="s">
        <v>6</v>
      </c>
      <c r="C11443" t="s">
        <v>19</v>
      </c>
      <c r="D11443" s="11">
        <v>1399.64</v>
      </c>
      <c r="E11443" s="1">
        <v>43109</v>
      </c>
      <c r="F11443" s="1">
        <v>43114</v>
      </c>
      <c r="G11443" s="12">
        <f t="shared" si="712"/>
        <v>5</v>
      </c>
      <c r="H11443" s="2" t="s">
        <v>24</v>
      </c>
      <c r="I11443" s="2" t="s">
        <v>29</v>
      </c>
      <c r="J11443" s="2">
        <v>5</v>
      </c>
      <c r="K11443" s="2" t="s">
        <v>30</v>
      </c>
      <c r="L11443" s="2">
        <f t="shared" si="715"/>
        <v>2018</v>
      </c>
      <c r="M11443" s="2" t="str">
        <f t="shared" si="713"/>
        <v>Jan</v>
      </c>
      <c r="N11443" s="2">
        <f t="shared" si="714"/>
        <v>9</v>
      </c>
    </row>
    <row r="11444" spans="1:14" x14ac:dyDescent="0.2">
      <c r="A11444">
        <v>100963</v>
      </c>
      <c r="B11444" t="s">
        <v>6</v>
      </c>
      <c r="C11444" t="s">
        <v>19</v>
      </c>
      <c r="D11444" s="11">
        <v>1231.49</v>
      </c>
      <c r="E11444" s="1">
        <v>43864</v>
      </c>
      <c r="F11444" s="1">
        <v>43867</v>
      </c>
      <c r="G11444" s="12">
        <f t="shared" si="712"/>
        <v>3</v>
      </c>
      <c r="H11444" s="2" t="s">
        <v>24</v>
      </c>
      <c r="I11444" s="2" t="s">
        <v>28</v>
      </c>
      <c r="J11444" s="2" t="s">
        <v>30</v>
      </c>
      <c r="K11444" s="2">
        <v>4</v>
      </c>
      <c r="L11444" s="2">
        <f t="shared" si="715"/>
        <v>2020</v>
      </c>
      <c r="M11444" s="2" t="str">
        <f t="shared" si="713"/>
        <v>Feb</v>
      </c>
      <c r="N11444" s="2">
        <f t="shared" si="714"/>
        <v>3</v>
      </c>
    </row>
    <row r="11445" spans="1:14" x14ac:dyDescent="0.2">
      <c r="A11445">
        <v>105754</v>
      </c>
      <c r="B11445" t="s">
        <v>5</v>
      </c>
      <c r="C11445" t="s">
        <v>18</v>
      </c>
      <c r="D11445" s="11">
        <v>966.14</v>
      </c>
      <c r="E11445" s="1">
        <v>44176</v>
      </c>
      <c r="F11445" s="1">
        <v>44181</v>
      </c>
      <c r="G11445" s="12">
        <f t="shared" si="712"/>
        <v>5</v>
      </c>
      <c r="H11445" s="2" t="s">
        <v>26</v>
      </c>
      <c r="I11445" s="2" t="s">
        <v>28</v>
      </c>
      <c r="J11445" s="2">
        <v>4</v>
      </c>
      <c r="K11445" s="2" t="s">
        <v>30</v>
      </c>
      <c r="L11445" s="2">
        <f t="shared" si="715"/>
        <v>2020</v>
      </c>
      <c r="M11445" s="2" t="str">
        <f t="shared" si="713"/>
        <v>Dec</v>
      </c>
      <c r="N11445" s="2">
        <f t="shared" si="714"/>
        <v>11</v>
      </c>
    </row>
    <row r="11446" spans="1:14" x14ac:dyDescent="0.2">
      <c r="A11446">
        <v>92240</v>
      </c>
      <c r="B11446" t="s">
        <v>5</v>
      </c>
      <c r="C11446" t="s">
        <v>18</v>
      </c>
      <c r="D11446" s="11">
        <v>1418.5</v>
      </c>
      <c r="E11446" s="1">
        <v>43109</v>
      </c>
      <c r="F11446" s="1">
        <v>43114</v>
      </c>
      <c r="G11446" s="12">
        <f t="shared" si="712"/>
        <v>5</v>
      </c>
      <c r="H11446" s="2" t="s">
        <v>26</v>
      </c>
      <c r="I11446" s="2" t="s">
        <v>29</v>
      </c>
      <c r="J11446" s="2" t="s">
        <v>30</v>
      </c>
      <c r="K11446" s="2" t="s">
        <v>30</v>
      </c>
      <c r="L11446" s="2">
        <f t="shared" si="715"/>
        <v>2018</v>
      </c>
      <c r="M11446" s="2" t="str">
        <f t="shared" si="713"/>
        <v>Jan</v>
      </c>
      <c r="N11446" s="2">
        <f t="shared" si="714"/>
        <v>9</v>
      </c>
    </row>
    <row r="11447" spans="1:14" x14ac:dyDescent="0.2">
      <c r="A11447">
        <v>92268</v>
      </c>
      <c r="B11447" t="s">
        <v>7</v>
      </c>
      <c r="C11447" t="s">
        <v>19</v>
      </c>
      <c r="D11447" s="11">
        <v>329.04</v>
      </c>
      <c r="E11447" s="1">
        <v>43112</v>
      </c>
      <c r="F11447" s="1">
        <v>43117</v>
      </c>
      <c r="G11447" s="12">
        <f t="shared" si="712"/>
        <v>5</v>
      </c>
      <c r="H11447" s="2" t="s">
        <v>25</v>
      </c>
      <c r="I11447" s="2" t="s">
        <v>28</v>
      </c>
      <c r="J11447" s="2">
        <v>5</v>
      </c>
      <c r="K11447" s="2">
        <v>5</v>
      </c>
      <c r="L11447" s="2">
        <f t="shared" si="715"/>
        <v>2018</v>
      </c>
      <c r="M11447" s="2" t="str">
        <f t="shared" si="713"/>
        <v>Jan</v>
      </c>
      <c r="N11447" s="2">
        <f t="shared" si="714"/>
        <v>12</v>
      </c>
    </row>
    <row r="11448" spans="1:14" x14ac:dyDescent="0.2">
      <c r="A11448">
        <v>92272</v>
      </c>
      <c r="B11448" t="s">
        <v>10</v>
      </c>
      <c r="C11448" t="s">
        <v>18</v>
      </c>
      <c r="D11448" s="11">
        <v>1077.23</v>
      </c>
      <c r="E11448" s="1">
        <v>43113</v>
      </c>
      <c r="F11448" s="1">
        <v>43118</v>
      </c>
      <c r="G11448" s="12">
        <f t="shared" si="712"/>
        <v>5</v>
      </c>
      <c r="H11448" s="2" t="s">
        <v>21</v>
      </c>
      <c r="I11448" s="2" t="s">
        <v>29</v>
      </c>
      <c r="J11448" s="2">
        <v>4</v>
      </c>
      <c r="K11448" s="2" t="s">
        <v>30</v>
      </c>
      <c r="L11448" s="2">
        <f t="shared" si="715"/>
        <v>2018</v>
      </c>
      <c r="M11448" s="2" t="str">
        <f t="shared" si="713"/>
        <v>Jan</v>
      </c>
      <c r="N11448" s="2">
        <f t="shared" si="714"/>
        <v>13</v>
      </c>
    </row>
    <row r="11449" spans="1:14" x14ac:dyDescent="0.2">
      <c r="A11449">
        <v>92278</v>
      </c>
      <c r="B11449" t="s">
        <v>8</v>
      </c>
      <c r="C11449" t="s">
        <v>19</v>
      </c>
      <c r="D11449" s="11">
        <v>1040.1600000000001</v>
      </c>
      <c r="E11449" s="1">
        <v>43113</v>
      </c>
      <c r="F11449" s="1">
        <v>43118</v>
      </c>
      <c r="G11449" s="12">
        <f t="shared" si="712"/>
        <v>5</v>
      </c>
      <c r="H11449" s="2" t="s">
        <v>25</v>
      </c>
      <c r="I11449" s="2" t="s">
        <v>28</v>
      </c>
      <c r="J11449" s="2">
        <v>4</v>
      </c>
      <c r="K11449" s="2" t="s">
        <v>30</v>
      </c>
      <c r="L11449" s="2">
        <f t="shared" si="715"/>
        <v>2018</v>
      </c>
      <c r="M11449" s="2" t="str">
        <f t="shared" si="713"/>
        <v>Jan</v>
      </c>
      <c r="N11449" s="2">
        <f t="shared" si="714"/>
        <v>13</v>
      </c>
    </row>
    <row r="11450" spans="1:14" x14ac:dyDescent="0.2">
      <c r="A11450">
        <v>100967</v>
      </c>
      <c r="B11450" t="s">
        <v>3</v>
      </c>
      <c r="C11450" t="s">
        <v>18</v>
      </c>
      <c r="D11450" s="11">
        <v>577.51</v>
      </c>
      <c r="E11450" s="1">
        <v>43864</v>
      </c>
      <c r="F11450" s="1">
        <v>43867</v>
      </c>
      <c r="G11450" s="12">
        <f t="shared" si="712"/>
        <v>3</v>
      </c>
      <c r="H11450" s="2" t="s">
        <v>26</v>
      </c>
      <c r="I11450" s="2" t="s">
        <v>28</v>
      </c>
      <c r="J11450" s="2" t="s">
        <v>30</v>
      </c>
      <c r="K11450" s="2">
        <v>5</v>
      </c>
      <c r="L11450" s="2">
        <f t="shared" si="715"/>
        <v>2020</v>
      </c>
      <c r="M11450" s="2" t="str">
        <f t="shared" si="713"/>
        <v>Feb</v>
      </c>
      <c r="N11450" s="2">
        <f t="shared" si="714"/>
        <v>3</v>
      </c>
    </row>
    <row r="11451" spans="1:14" x14ac:dyDescent="0.2">
      <c r="A11451">
        <v>92284</v>
      </c>
      <c r="B11451" t="s">
        <v>10</v>
      </c>
      <c r="C11451" t="s">
        <v>18</v>
      </c>
      <c r="D11451" s="11">
        <v>1294.49</v>
      </c>
      <c r="E11451" s="1">
        <v>43114</v>
      </c>
      <c r="F11451" s="1">
        <v>43119</v>
      </c>
      <c r="G11451" s="12">
        <f t="shared" si="712"/>
        <v>5</v>
      </c>
      <c r="H11451" s="2" t="s">
        <v>21</v>
      </c>
      <c r="I11451" s="2" t="s">
        <v>29</v>
      </c>
      <c r="J11451" s="2">
        <v>3</v>
      </c>
      <c r="K11451" s="2" t="s">
        <v>30</v>
      </c>
      <c r="L11451" s="2">
        <f t="shared" si="715"/>
        <v>2018</v>
      </c>
      <c r="M11451" s="2" t="str">
        <f t="shared" si="713"/>
        <v>Jan</v>
      </c>
      <c r="N11451" s="2">
        <f t="shared" si="714"/>
        <v>14</v>
      </c>
    </row>
    <row r="11452" spans="1:14" x14ac:dyDescent="0.2">
      <c r="A11452">
        <v>92285</v>
      </c>
      <c r="B11452" t="s">
        <v>5</v>
      </c>
      <c r="C11452" t="s">
        <v>19</v>
      </c>
      <c r="D11452" s="11">
        <v>1135.46</v>
      </c>
      <c r="E11452" s="1">
        <v>43114</v>
      </c>
      <c r="F11452" s="1">
        <v>43119</v>
      </c>
      <c r="G11452" s="12">
        <f t="shared" si="712"/>
        <v>5</v>
      </c>
      <c r="H11452" s="2" t="s">
        <v>23</v>
      </c>
      <c r="I11452" s="2" t="s">
        <v>29</v>
      </c>
      <c r="J11452" s="2">
        <v>3</v>
      </c>
      <c r="K11452" s="2" t="s">
        <v>30</v>
      </c>
      <c r="L11452" s="2">
        <f t="shared" si="715"/>
        <v>2018</v>
      </c>
      <c r="M11452" s="2" t="str">
        <f t="shared" si="713"/>
        <v>Jan</v>
      </c>
      <c r="N11452" s="2">
        <f t="shared" si="714"/>
        <v>14</v>
      </c>
    </row>
    <row r="11453" spans="1:14" x14ac:dyDescent="0.2">
      <c r="A11453">
        <v>92286</v>
      </c>
      <c r="B11453" t="s">
        <v>9</v>
      </c>
      <c r="C11453" t="s">
        <v>18</v>
      </c>
      <c r="D11453" s="11">
        <v>337.93</v>
      </c>
      <c r="E11453" s="1">
        <v>43114</v>
      </c>
      <c r="F11453" s="1">
        <v>43119</v>
      </c>
      <c r="G11453" s="12">
        <f t="shared" si="712"/>
        <v>5</v>
      </c>
      <c r="H11453" s="2" t="s">
        <v>24</v>
      </c>
      <c r="I11453" s="2" t="s">
        <v>29</v>
      </c>
      <c r="J11453" s="2">
        <v>3</v>
      </c>
      <c r="K11453" s="2" t="s">
        <v>30</v>
      </c>
      <c r="L11453" s="2">
        <f t="shared" si="715"/>
        <v>2018</v>
      </c>
      <c r="M11453" s="2" t="str">
        <f t="shared" si="713"/>
        <v>Jan</v>
      </c>
      <c r="N11453" s="2">
        <f t="shared" si="714"/>
        <v>14</v>
      </c>
    </row>
    <row r="11454" spans="1:14" x14ac:dyDescent="0.2">
      <c r="A11454">
        <v>92288</v>
      </c>
      <c r="B11454" t="s">
        <v>5</v>
      </c>
      <c r="C11454" t="s">
        <v>19</v>
      </c>
      <c r="D11454" s="11">
        <v>858.36</v>
      </c>
      <c r="E11454" s="1">
        <v>43114</v>
      </c>
      <c r="F11454" s="1">
        <v>43119</v>
      </c>
      <c r="G11454" s="12">
        <f t="shared" si="712"/>
        <v>5</v>
      </c>
      <c r="H11454" s="2" t="s">
        <v>26</v>
      </c>
      <c r="I11454" s="2" t="s">
        <v>29</v>
      </c>
      <c r="J11454" s="2">
        <v>3</v>
      </c>
      <c r="K11454" s="2">
        <v>4</v>
      </c>
      <c r="L11454" s="2">
        <f t="shared" si="715"/>
        <v>2018</v>
      </c>
      <c r="M11454" s="2" t="str">
        <f t="shared" si="713"/>
        <v>Jan</v>
      </c>
      <c r="N11454" s="2">
        <f t="shared" si="714"/>
        <v>14</v>
      </c>
    </row>
    <row r="11455" spans="1:14" x14ac:dyDescent="0.2">
      <c r="A11455">
        <v>92288</v>
      </c>
      <c r="B11455" t="s">
        <v>4</v>
      </c>
      <c r="C11455" t="s">
        <v>18</v>
      </c>
      <c r="D11455" s="11">
        <v>1437.22</v>
      </c>
      <c r="E11455" s="1">
        <v>43114</v>
      </c>
      <c r="F11455" s="1">
        <v>43119</v>
      </c>
      <c r="G11455" s="12">
        <f t="shared" si="712"/>
        <v>5</v>
      </c>
      <c r="H11455" s="2" t="s">
        <v>26</v>
      </c>
      <c r="I11455" s="2" t="s">
        <v>29</v>
      </c>
      <c r="J11455" s="2">
        <v>3</v>
      </c>
      <c r="K11455" s="2" t="s">
        <v>30</v>
      </c>
      <c r="L11455" s="2">
        <f t="shared" si="715"/>
        <v>2018</v>
      </c>
      <c r="M11455" s="2" t="str">
        <f t="shared" si="713"/>
        <v>Jan</v>
      </c>
      <c r="N11455" s="2">
        <f t="shared" si="714"/>
        <v>14</v>
      </c>
    </row>
    <row r="11456" spans="1:14" x14ac:dyDescent="0.2">
      <c r="A11456">
        <v>92289</v>
      </c>
      <c r="B11456" t="s">
        <v>9</v>
      </c>
      <c r="C11456" t="s">
        <v>19</v>
      </c>
      <c r="D11456" s="11">
        <v>913.36</v>
      </c>
      <c r="E11456" s="1">
        <v>43114</v>
      </c>
      <c r="F11456" s="1">
        <v>43119</v>
      </c>
      <c r="G11456" s="12">
        <f t="shared" si="712"/>
        <v>5</v>
      </c>
      <c r="H11456" s="2" t="s">
        <v>27</v>
      </c>
      <c r="I11456" s="2" t="s">
        <v>29</v>
      </c>
      <c r="J11456" s="2">
        <v>3</v>
      </c>
      <c r="K11456" s="2">
        <v>2</v>
      </c>
      <c r="L11456" s="2">
        <f t="shared" si="715"/>
        <v>2018</v>
      </c>
      <c r="M11456" s="2" t="str">
        <f t="shared" si="713"/>
        <v>Jan</v>
      </c>
      <c r="N11456" s="2">
        <f t="shared" si="714"/>
        <v>14</v>
      </c>
    </row>
    <row r="11457" spans="1:14" x14ac:dyDescent="0.2">
      <c r="A11457">
        <v>105853</v>
      </c>
      <c r="B11457" t="s">
        <v>5</v>
      </c>
      <c r="C11457" t="s">
        <v>18</v>
      </c>
      <c r="D11457" s="11">
        <v>255.95</v>
      </c>
      <c r="E11457" s="1">
        <v>44181</v>
      </c>
      <c r="F11457" s="1">
        <v>44186</v>
      </c>
      <c r="G11457" s="12">
        <f t="shared" si="712"/>
        <v>5</v>
      </c>
      <c r="H11457" s="2" t="s">
        <v>26</v>
      </c>
      <c r="I11457" s="2" t="s">
        <v>28</v>
      </c>
      <c r="J11457" s="2">
        <v>4</v>
      </c>
      <c r="K11457" s="2" t="s">
        <v>30</v>
      </c>
      <c r="L11457" s="2">
        <f t="shared" si="715"/>
        <v>2020</v>
      </c>
      <c r="M11457" s="2" t="str">
        <f t="shared" si="713"/>
        <v>Dec</v>
      </c>
      <c r="N11457" s="2">
        <f t="shared" si="714"/>
        <v>16</v>
      </c>
    </row>
    <row r="11458" spans="1:14" x14ac:dyDescent="0.2">
      <c r="A11458">
        <v>92289</v>
      </c>
      <c r="B11458" t="s">
        <v>4</v>
      </c>
      <c r="C11458" t="s">
        <v>18</v>
      </c>
      <c r="D11458" s="11">
        <v>1235.75</v>
      </c>
      <c r="E11458" s="1">
        <v>43114</v>
      </c>
      <c r="F11458" s="1">
        <v>43119</v>
      </c>
      <c r="G11458" s="12">
        <f t="shared" ref="G11458:G11521" si="716">F11458-E11458</f>
        <v>5</v>
      </c>
      <c r="H11458" s="2" t="s">
        <v>27</v>
      </c>
      <c r="I11458" s="2" t="s">
        <v>29</v>
      </c>
      <c r="J11458" s="2">
        <v>4</v>
      </c>
      <c r="K11458" s="2">
        <v>3</v>
      </c>
      <c r="L11458" s="2">
        <f t="shared" si="715"/>
        <v>2018</v>
      </c>
      <c r="M11458" s="2" t="str">
        <f t="shared" ref="M11458:M11521" si="717">TEXT(E11458,"mmm")</f>
        <v>Jan</v>
      </c>
      <c r="N11458" s="2">
        <f t="shared" ref="N11458:N11521" si="718">DAY(E11458)</f>
        <v>14</v>
      </c>
    </row>
    <row r="11459" spans="1:14" x14ac:dyDescent="0.2">
      <c r="A11459">
        <v>104049</v>
      </c>
      <c r="B11459" t="s">
        <v>6</v>
      </c>
      <c r="C11459" t="s">
        <v>18</v>
      </c>
      <c r="D11459" s="11">
        <v>60.47</v>
      </c>
      <c r="E11459" s="1">
        <v>44065</v>
      </c>
      <c r="F11459" s="1">
        <v>44068</v>
      </c>
      <c r="G11459" s="12">
        <f t="shared" si="716"/>
        <v>3</v>
      </c>
      <c r="H11459" s="2" t="s">
        <v>21</v>
      </c>
      <c r="I11459" s="2" t="s">
        <v>29</v>
      </c>
      <c r="J11459" s="2">
        <v>3</v>
      </c>
      <c r="K11459" s="2" t="s">
        <v>30</v>
      </c>
      <c r="L11459" s="2">
        <f t="shared" ref="L11459:L11522" si="719">YEAR(E11459)</f>
        <v>2020</v>
      </c>
      <c r="M11459" s="2" t="str">
        <f t="shared" si="717"/>
        <v>Aug</v>
      </c>
      <c r="N11459" s="2">
        <f t="shared" si="718"/>
        <v>22</v>
      </c>
    </row>
    <row r="11460" spans="1:14" x14ac:dyDescent="0.2">
      <c r="A11460">
        <v>92344</v>
      </c>
      <c r="B11460" t="s">
        <v>6</v>
      </c>
      <c r="C11460" t="s">
        <v>18</v>
      </c>
      <c r="D11460" s="11">
        <v>829.5</v>
      </c>
      <c r="E11460" s="1">
        <v>43122</v>
      </c>
      <c r="F11460" s="1">
        <v>43127</v>
      </c>
      <c r="G11460" s="12">
        <f t="shared" si="716"/>
        <v>5</v>
      </c>
      <c r="H11460" s="2" t="s">
        <v>21</v>
      </c>
      <c r="I11460" s="2" t="s">
        <v>28</v>
      </c>
      <c r="J11460" s="2">
        <v>1</v>
      </c>
      <c r="K11460" s="2" t="s">
        <v>30</v>
      </c>
      <c r="L11460" s="2">
        <f t="shared" si="719"/>
        <v>2018</v>
      </c>
      <c r="M11460" s="2" t="str">
        <f t="shared" si="717"/>
        <v>Jan</v>
      </c>
      <c r="N11460" s="2">
        <f t="shared" si="718"/>
        <v>22</v>
      </c>
    </row>
    <row r="11461" spans="1:14" x14ac:dyDescent="0.2">
      <c r="A11461">
        <v>92346</v>
      </c>
      <c r="B11461" t="s">
        <v>8</v>
      </c>
      <c r="C11461" t="s">
        <v>18</v>
      </c>
      <c r="D11461" s="11">
        <v>1468.36</v>
      </c>
      <c r="E11461" s="1">
        <v>43122</v>
      </c>
      <c r="F11461" s="1">
        <v>43127</v>
      </c>
      <c r="G11461" s="12">
        <f t="shared" si="716"/>
        <v>5</v>
      </c>
      <c r="H11461" s="2" t="s">
        <v>22</v>
      </c>
      <c r="I11461" s="2" t="s">
        <v>28</v>
      </c>
      <c r="J11461" s="2">
        <v>5</v>
      </c>
      <c r="K11461" s="2" t="s">
        <v>30</v>
      </c>
      <c r="L11461" s="2">
        <f t="shared" si="719"/>
        <v>2018</v>
      </c>
      <c r="M11461" s="2" t="str">
        <f t="shared" si="717"/>
        <v>Jan</v>
      </c>
      <c r="N11461" s="2">
        <f t="shared" si="718"/>
        <v>22</v>
      </c>
    </row>
    <row r="11462" spans="1:14" x14ac:dyDescent="0.2">
      <c r="A11462">
        <v>92347</v>
      </c>
      <c r="B11462" t="s">
        <v>4</v>
      </c>
      <c r="C11462" t="s">
        <v>19</v>
      </c>
      <c r="D11462" s="11">
        <v>352.84</v>
      </c>
      <c r="E11462" s="1">
        <v>43122</v>
      </c>
      <c r="F11462" s="1">
        <v>43127</v>
      </c>
      <c r="G11462" s="12">
        <f t="shared" si="716"/>
        <v>5</v>
      </c>
      <c r="H11462" s="2" t="s">
        <v>25</v>
      </c>
      <c r="I11462" s="2" t="s">
        <v>29</v>
      </c>
      <c r="J11462" s="2">
        <v>5</v>
      </c>
      <c r="K11462" s="2">
        <v>5</v>
      </c>
      <c r="L11462" s="2">
        <f t="shared" si="719"/>
        <v>2018</v>
      </c>
      <c r="M11462" s="2" t="str">
        <f t="shared" si="717"/>
        <v>Jan</v>
      </c>
      <c r="N11462" s="2">
        <f t="shared" si="718"/>
        <v>22</v>
      </c>
    </row>
    <row r="11463" spans="1:14" x14ac:dyDescent="0.2">
      <c r="A11463">
        <v>105974</v>
      </c>
      <c r="B11463" t="s">
        <v>5</v>
      </c>
      <c r="C11463" t="s">
        <v>18</v>
      </c>
      <c r="D11463" s="11">
        <v>651.83000000000004</v>
      </c>
      <c r="E11463" s="1">
        <v>44187</v>
      </c>
      <c r="F11463" s="1">
        <v>44192</v>
      </c>
      <c r="G11463" s="12">
        <f t="shared" si="716"/>
        <v>5</v>
      </c>
      <c r="H11463" s="2" t="s">
        <v>27</v>
      </c>
      <c r="I11463" s="2" t="s">
        <v>28</v>
      </c>
      <c r="J11463" s="2">
        <v>5</v>
      </c>
      <c r="K11463" s="2" t="s">
        <v>30</v>
      </c>
      <c r="L11463" s="2">
        <f t="shared" si="719"/>
        <v>2020</v>
      </c>
      <c r="M11463" s="2" t="str">
        <f t="shared" si="717"/>
        <v>Dec</v>
      </c>
      <c r="N11463" s="2">
        <f t="shared" si="718"/>
        <v>22</v>
      </c>
    </row>
    <row r="11464" spans="1:14" x14ac:dyDescent="0.2">
      <c r="A11464">
        <v>92352</v>
      </c>
      <c r="B11464" t="s">
        <v>4</v>
      </c>
      <c r="C11464" t="s">
        <v>18</v>
      </c>
      <c r="D11464" s="11">
        <v>72.19</v>
      </c>
      <c r="E11464" s="1">
        <v>43122</v>
      </c>
      <c r="F11464" s="1">
        <v>43127</v>
      </c>
      <c r="G11464" s="12">
        <f t="shared" si="716"/>
        <v>5</v>
      </c>
      <c r="H11464" s="2" t="s">
        <v>24</v>
      </c>
      <c r="I11464" s="2" t="s">
        <v>28</v>
      </c>
      <c r="J11464" s="2">
        <v>5</v>
      </c>
      <c r="K11464" s="2">
        <v>3</v>
      </c>
      <c r="L11464" s="2">
        <f t="shared" si="719"/>
        <v>2018</v>
      </c>
      <c r="M11464" s="2" t="str">
        <f t="shared" si="717"/>
        <v>Jan</v>
      </c>
      <c r="N11464" s="2">
        <f t="shared" si="718"/>
        <v>22</v>
      </c>
    </row>
    <row r="11465" spans="1:14" x14ac:dyDescent="0.2">
      <c r="A11465">
        <v>92355</v>
      </c>
      <c r="B11465" t="s">
        <v>9</v>
      </c>
      <c r="C11465" t="s">
        <v>19</v>
      </c>
      <c r="D11465" s="11">
        <v>391.28</v>
      </c>
      <c r="E11465" s="1">
        <v>43123</v>
      </c>
      <c r="F11465" s="1">
        <v>43128</v>
      </c>
      <c r="G11465" s="12">
        <f t="shared" si="716"/>
        <v>5</v>
      </c>
      <c r="H11465" s="2" t="s">
        <v>22</v>
      </c>
      <c r="I11465" s="2" t="s">
        <v>29</v>
      </c>
      <c r="J11465" s="2" t="s">
        <v>30</v>
      </c>
      <c r="K11465" s="2">
        <v>2</v>
      </c>
      <c r="L11465" s="2">
        <f t="shared" si="719"/>
        <v>2018</v>
      </c>
      <c r="M11465" s="2" t="str">
        <f t="shared" si="717"/>
        <v>Jan</v>
      </c>
      <c r="N11465" s="2">
        <f t="shared" si="718"/>
        <v>23</v>
      </c>
    </row>
    <row r="11466" spans="1:14" x14ac:dyDescent="0.2">
      <c r="A11466">
        <v>92355</v>
      </c>
      <c r="B11466" t="s">
        <v>5</v>
      </c>
      <c r="C11466" t="s">
        <v>19</v>
      </c>
      <c r="D11466" s="11">
        <v>768.84</v>
      </c>
      <c r="E11466" s="1">
        <v>43123</v>
      </c>
      <c r="F11466" s="1">
        <v>43128</v>
      </c>
      <c r="G11466" s="12">
        <f t="shared" si="716"/>
        <v>5</v>
      </c>
      <c r="H11466" s="2" t="s">
        <v>22</v>
      </c>
      <c r="I11466" s="2" t="s">
        <v>29</v>
      </c>
      <c r="J11466" s="2">
        <v>2</v>
      </c>
      <c r="K11466" s="2" t="s">
        <v>30</v>
      </c>
      <c r="L11466" s="2">
        <f t="shared" si="719"/>
        <v>2018</v>
      </c>
      <c r="M11466" s="2" t="str">
        <f t="shared" si="717"/>
        <v>Jan</v>
      </c>
      <c r="N11466" s="2">
        <f t="shared" si="718"/>
        <v>23</v>
      </c>
    </row>
    <row r="11467" spans="1:14" x14ac:dyDescent="0.2">
      <c r="A11467">
        <v>92356</v>
      </c>
      <c r="B11467" t="s">
        <v>8</v>
      </c>
      <c r="C11467" t="s">
        <v>19</v>
      </c>
      <c r="D11467" s="11">
        <v>134.63</v>
      </c>
      <c r="E11467" s="1">
        <v>43123</v>
      </c>
      <c r="F11467" s="1">
        <v>43128</v>
      </c>
      <c r="G11467" s="12">
        <f t="shared" si="716"/>
        <v>5</v>
      </c>
      <c r="H11467" s="2" t="s">
        <v>25</v>
      </c>
      <c r="I11467" s="2" t="s">
        <v>28</v>
      </c>
      <c r="J11467" s="2">
        <v>2</v>
      </c>
      <c r="K11467" s="2">
        <v>3</v>
      </c>
      <c r="L11467" s="2">
        <f t="shared" si="719"/>
        <v>2018</v>
      </c>
      <c r="M11467" s="2" t="str">
        <f t="shared" si="717"/>
        <v>Jan</v>
      </c>
      <c r="N11467" s="2">
        <f t="shared" si="718"/>
        <v>23</v>
      </c>
    </row>
    <row r="11468" spans="1:14" x14ac:dyDescent="0.2">
      <c r="A11468">
        <v>92357</v>
      </c>
      <c r="B11468" t="s">
        <v>7</v>
      </c>
      <c r="C11468" t="s">
        <v>19</v>
      </c>
      <c r="D11468" s="11">
        <v>299.91000000000003</v>
      </c>
      <c r="E11468" s="1">
        <v>43123</v>
      </c>
      <c r="F11468" s="1">
        <v>43128</v>
      </c>
      <c r="G11468" s="12">
        <f t="shared" si="716"/>
        <v>5</v>
      </c>
      <c r="H11468" s="2" t="s">
        <v>24</v>
      </c>
      <c r="I11468" s="2" t="s">
        <v>29</v>
      </c>
      <c r="J11468" s="2">
        <v>2</v>
      </c>
      <c r="K11468" s="2">
        <v>1</v>
      </c>
      <c r="L11468" s="2">
        <f t="shared" si="719"/>
        <v>2018</v>
      </c>
      <c r="M11468" s="2" t="str">
        <f t="shared" si="717"/>
        <v>Jan</v>
      </c>
      <c r="N11468" s="2">
        <f t="shared" si="718"/>
        <v>23</v>
      </c>
    </row>
    <row r="11469" spans="1:14" x14ac:dyDescent="0.2">
      <c r="A11469">
        <v>92376</v>
      </c>
      <c r="B11469" t="s">
        <v>10</v>
      </c>
      <c r="C11469" t="s">
        <v>19</v>
      </c>
      <c r="D11469" s="11">
        <v>1462.49</v>
      </c>
      <c r="E11469" s="1">
        <v>43126</v>
      </c>
      <c r="F11469" s="1">
        <v>43131</v>
      </c>
      <c r="G11469" s="12">
        <f t="shared" si="716"/>
        <v>5</v>
      </c>
      <c r="H11469" s="2" t="s">
        <v>21</v>
      </c>
      <c r="I11469" s="2" t="s">
        <v>28</v>
      </c>
      <c r="J11469" s="2">
        <v>3</v>
      </c>
      <c r="K11469" s="2" t="s">
        <v>30</v>
      </c>
      <c r="L11469" s="2">
        <f t="shared" si="719"/>
        <v>2018</v>
      </c>
      <c r="M11469" s="2" t="str">
        <f t="shared" si="717"/>
        <v>Jan</v>
      </c>
      <c r="N11469" s="2">
        <f t="shared" si="718"/>
        <v>26</v>
      </c>
    </row>
    <row r="11470" spans="1:14" x14ac:dyDescent="0.2">
      <c r="A11470">
        <v>92376</v>
      </c>
      <c r="B11470" t="s">
        <v>10</v>
      </c>
      <c r="C11470" t="s">
        <v>18</v>
      </c>
      <c r="D11470" s="11">
        <v>1107.68</v>
      </c>
      <c r="E11470" s="1">
        <v>43126</v>
      </c>
      <c r="F11470" s="1">
        <v>43131</v>
      </c>
      <c r="G11470" s="12">
        <f t="shared" si="716"/>
        <v>5</v>
      </c>
      <c r="H11470" s="2" t="s">
        <v>21</v>
      </c>
      <c r="I11470" s="2" t="s">
        <v>28</v>
      </c>
      <c r="J11470" s="2">
        <v>3</v>
      </c>
      <c r="K11470" s="2">
        <v>2</v>
      </c>
      <c r="L11470" s="2">
        <f t="shared" si="719"/>
        <v>2018</v>
      </c>
      <c r="M11470" s="2" t="str">
        <f t="shared" si="717"/>
        <v>Jan</v>
      </c>
      <c r="N11470" s="2">
        <f t="shared" si="718"/>
        <v>26</v>
      </c>
    </row>
    <row r="11471" spans="1:14" x14ac:dyDescent="0.2">
      <c r="A11471">
        <v>92378</v>
      </c>
      <c r="B11471" t="s">
        <v>10</v>
      </c>
      <c r="C11471" t="s">
        <v>18</v>
      </c>
      <c r="D11471" s="11">
        <v>1088.51</v>
      </c>
      <c r="E11471" s="1">
        <v>43126</v>
      </c>
      <c r="F11471" s="1">
        <v>43131</v>
      </c>
      <c r="G11471" s="12">
        <f t="shared" si="716"/>
        <v>5</v>
      </c>
      <c r="H11471" s="2" t="s">
        <v>22</v>
      </c>
      <c r="I11471" s="2" t="s">
        <v>29</v>
      </c>
      <c r="J11471" s="2">
        <v>3</v>
      </c>
      <c r="K11471" s="2" t="s">
        <v>30</v>
      </c>
      <c r="L11471" s="2">
        <f t="shared" si="719"/>
        <v>2018</v>
      </c>
      <c r="M11471" s="2" t="str">
        <f t="shared" si="717"/>
        <v>Jan</v>
      </c>
      <c r="N11471" s="2">
        <f t="shared" si="718"/>
        <v>26</v>
      </c>
    </row>
    <row r="11472" spans="1:14" x14ac:dyDescent="0.2">
      <c r="A11472">
        <v>106138</v>
      </c>
      <c r="B11472" t="s">
        <v>5</v>
      </c>
      <c r="C11472" t="s">
        <v>18</v>
      </c>
      <c r="D11472" s="11">
        <v>1493.25</v>
      </c>
      <c r="E11472" s="1">
        <v>44195</v>
      </c>
      <c r="F11472" s="1">
        <v>44200</v>
      </c>
      <c r="G11472" s="12">
        <f t="shared" si="716"/>
        <v>5</v>
      </c>
      <c r="H11472" s="2" t="s">
        <v>26</v>
      </c>
      <c r="I11472" s="2" t="s">
        <v>28</v>
      </c>
      <c r="J11472" s="2">
        <v>1</v>
      </c>
      <c r="K11472" s="2">
        <v>2</v>
      </c>
      <c r="L11472" s="2">
        <f t="shared" si="719"/>
        <v>2020</v>
      </c>
      <c r="M11472" s="2" t="str">
        <f t="shared" si="717"/>
        <v>Dec</v>
      </c>
      <c r="N11472" s="2">
        <f t="shared" si="718"/>
        <v>30</v>
      </c>
    </row>
    <row r="11473" spans="1:14" x14ac:dyDescent="0.2">
      <c r="A11473">
        <v>92384</v>
      </c>
      <c r="B11473" t="s">
        <v>5</v>
      </c>
      <c r="C11473" t="s">
        <v>19</v>
      </c>
      <c r="D11473" s="11">
        <v>1648.78</v>
      </c>
      <c r="E11473" s="1">
        <v>43126</v>
      </c>
      <c r="F11473" s="1">
        <v>43131</v>
      </c>
      <c r="G11473" s="12">
        <f t="shared" si="716"/>
        <v>5</v>
      </c>
      <c r="H11473" s="2" t="s">
        <v>24</v>
      </c>
      <c r="I11473" s="2" t="s">
        <v>28</v>
      </c>
      <c r="J11473" s="2">
        <v>3</v>
      </c>
      <c r="K11473" s="2" t="s">
        <v>30</v>
      </c>
      <c r="L11473" s="2">
        <f t="shared" si="719"/>
        <v>2018</v>
      </c>
      <c r="M11473" s="2" t="str">
        <f t="shared" si="717"/>
        <v>Jan</v>
      </c>
      <c r="N11473" s="2">
        <f t="shared" si="718"/>
        <v>26</v>
      </c>
    </row>
    <row r="11474" spans="1:14" x14ac:dyDescent="0.2">
      <c r="A11474">
        <v>104075</v>
      </c>
      <c r="B11474" t="s">
        <v>7</v>
      </c>
      <c r="C11474" t="s">
        <v>18</v>
      </c>
      <c r="D11474" s="11">
        <v>266.56</v>
      </c>
      <c r="E11474" s="1">
        <v>44066</v>
      </c>
      <c r="F11474" s="1">
        <v>44069</v>
      </c>
      <c r="G11474" s="12">
        <f t="shared" si="716"/>
        <v>3</v>
      </c>
      <c r="H11474" s="2" t="s">
        <v>21</v>
      </c>
      <c r="I11474" s="2" t="s">
        <v>28</v>
      </c>
      <c r="J11474" s="2">
        <v>2</v>
      </c>
      <c r="K11474" s="2" t="s">
        <v>30</v>
      </c>
      <c r="L11474" s="2">
        <f t="shared" si="719"/>
        <v>2020</v>
      </c>
      <c r="M11474" s="2" t="str">
        <f t="shared" si="717"/>
        <v>Aug</v>
      </c>
      <c r="N11474" s="2">
        <f t="shared" si="718"/>
        <v>23</v>
      </c>
    </row>
    <row r="11475" spans="1:14" x14ac:dyDescent="0.2">
      <c r="A11475">
        <v>92386</v>
      </c>
      <c r="B11475" t="s">
        <v>10</v>
      </c>
      <c r="C11475" t="s">
        <v>19</v>
      </c>
      <c r="D11475" s="11">
        <v>922.9</v>
      </c>
      <c r="E11475" s="1">
        <v>43126</v>
      </c>
      <c r="F11475" s="1">
        <v>43131</v>
      </c>
      <c r="G11475" s="12">
        <f t="shared" si="716"/>
        <v>5</v>
      </c>
      <c r="H11475" s="2" t="s">
        <v>24</v>
      </c>
      <c r="I11475" s="2" t="s">
        <v>29</v>
      </c>
      <c r="J11475" s="2">
        <v>3</v>
      </c>
      <c r="K11475" s="2" t="s">
        <v>30</v>
      </c>
      <c r="L11475" s="2">
        <f t="shared" si="719"/>
        <v>2018</v>
      </c>
      <c r="M11475" s="2" t="str">
        <f t="shared" si="717"/>
        <v>Jan</v>
      </c>
      <c r="N11475" s="2">
        <f t="shared" si="718"/>
        <v>26</v>
      </c>
    </row>
    <row r="11476" spans="1:14" x14ac:dyDescent="0.2">
      <c r="A11476">
        <v>92391</v>
      </c>
      <c r="B11476" t="s">
        <v>4</v>
      </c>
      <c r="C11476" t="s">
        <v>19</v>
      </c>
      <c r="D11476" s="11">
        <v>1817.3</v>
      </c>
      <c r="E11476" s="1">
        <v>43126</v>
      </c>
      <c r="F11476" s="1">
        <v>43131</v>
      </c>
      <c r="G11476" s="12">
        <f t="shared" si="716"/>
        <v>5</v>
      </c>
      <c r="H11476" s="2" t="s">
        <v>27</v>
      </c>
      <c r="I11476" s="2" t="s">
        <v>29</v>
      </c>
      <c r="J11476" s="2">
        <v>3</v>
      </c>
      <c r="K11476" s="2" t="s">
        <v>30</v>
      </c>
      <c r="L11476" s="2">
        <f t="shared" si="719"/>
        <v>2018</v>
      </c>
      <c r="M11476" s="2" t="str">
        <f t="shared" si="717"/>
        <v>Jan</v>
      </c>
      <c r="N11476" s="2">
        <f t="shared" si="718"/>
        <v>26</v>
      </c>
    </row>
    <row r="11477" spans="1:14" x14ac:dyDescent="0.2">
      <c r="A11477">
        <v>92449</v>
      </c>
      <c r="B11477" t="s">
        <v>2</v>
      </c>
      <c r="C11477" t="s">
        <v>19</v>
      </c>
      <c r="D11477" s="11">
        <v>1485.88</v>
      </c>
      <c r="E11477" s="1">
        <v>43136</v>
      </c>
      <c r="F11477" s="1">
        <v>43141</v>
      </c>
      <c r="G11477" s="12">
        <f t="shared" si="716"/>
        <v>5</v>
      </c>
      <c r="H11477" s="2" t="s">
        <v>22</v>
      </c>
      <c r="I11477" s="2" t="s">
        <v>28</v>
      </c>
      <c r="J11477" s="2">
        <v>2</v>
      </c>
      <c r="K11477" s="2" t="s">
        <v>30</v>
      </c>
      <c r="L11477" s="2">
        <f t="shared" si="719"/>
        <v>2018</v>
      </c>
      <c r="M11477" s="2" t="str">
        <f t="shared" si="717"/>
        <v>Feb</v>
      </c>
      <c r="N11477" s="2">
        <f t="shared" si="718"/>
        <v>5</v>
      </c>
    </row>
    <row r="11478" spans="1:14" x14ac:dyDescent="0.2">
      <c r="A11478">
        <v>92484</v>
      </c>
      <c r="B11478" t="s">
        <v>4</v>
      </c>
      <c r="C11478" t="s">
        <v>19</v>
      </c>
      <c r="D11478" s="11">
        <v>162.52000000000001</v>
      </c>
      <c r="E11478" s="1">
        <v>43141</v>
      </c>
      <c r="F11478" s="1">
        <v>43146</v>
      </c>
      <c r="G11478" s="12">
        <f t="shared" si="716"/>
        <v>5</v>
      </c>
      <c r="H11478" s="2" t="s">
        <v>22</v>
      </c>
      <c r="I11478" s="2" t="s">
        <v>28</v>
      </c>
      <c r="J11478" s="2" t="s">
        <v>30</v>
      </c>
      <c r="K11478" s="2">
        <v>3</v>
      </c>
      <c r="L11478" s="2">
        <f t="shared" si="719"/>
        <v>2018</v>
      </c>
      <c r="M11478" s="2" t="str">
        <f t="shared" si="717"/>
        <v>Feb</v>
      </c>
      <c r="N11478" s="2">
        <f t="shared" si="718"/>
        <v>10</v>
      </c>
    </row>
    <row r="11479" spans="1:14" x14ac:dyDescent="0.2">
      <c r="A11479">
        <v>92484</v>
      </c>
      <c r="B11479" t="s">
        <v>4</v>
      </c>
      <c r="C11479" t="s">
        <v>18</v>
      </c>
      <c r="D11479" s="11">
        <v>233.18</v>
      </c>
      <c r="E11479" s="1">
        <v>43141</v>
      </c>
      <c r="F11479" s="1">
        <v>43146</v>
      </c>
      <c r="G11479" s="12">
        <f t="shared" si="716"/>
        <v>5</v>
      </c>
      <c r="H11479" s="2" t="s">
        <v>22</v>
      </c>
      <c r="I11479" s="2" t="s">
        <v>28</v>
      </c>
      <c r="J11479" s="2" t="s">
        <v>30</v>
      </c>
      <c r="K11479" s="2">
        <v>5</v>
      </c>
      <c r="L11479" s="2">
        <f t="shared" si="719"/>
        <v>2018</v>
      </c>
      <c r="M11479" s="2" t="str">
        <f t="shared" si="717"/>
        <v>Feb</v>
      </c>
      <c r="N11479" s="2">
        <f t="shared" si="718"/>
        <v>10</v>
      </c>
    </row>
    <row r="11480" spans="1:14" x14ac:dyDescent="0.2">
      <c r="A11480">
        <v>100968</v>
      </c>
      <c r="B11480" t="s">
        <v>10</v>
      </c>
      <c r="C11480" t="s">
        <v>18</v>
      </c>
      <c r="D11480" s="11">
        <v>661.85</v>
      </c>
      <c r="E11480" s="1">
        <v>43864</v>
      </c>
      <c r="F11480" s="1">
        <v>43867</v>
      </c>
      <c r="G11480" s="12">
        <f t="shared" si="716"/>
        <v>3</v>
      </c>
      <c r="H11480" s="2" t="s">
        <v>26</v>
      </c>
      <c r="I11480" s="2" t="s">
        <v>28</v>
      </c>
      <c r="J11480" s="2" t="s">
        <v>30</v>
      </c>
      <c r="K11480" s="2">
        <v>5</v>
      </c>
      <c r="L11480" s="2">
        <f t="shared" si="719"/>
        <v>2020</v>
      </c>
      <c r="M11480" s="2" t="str">
        <f t="shared" si="717"/>
        <v>Feb</v>
      </c>
      <c r="N11480" s="2">
        <f t="shared" si="718"/>
        <v>3</v>
      </c>
    </row>
    <row r="11481" spans="1:14" x14ac:dyDescent="0.2">
      <c r="A11481">
        <v>104110</v>
      </c>
      <c r="B11481" t="s">
        <v>3</v>
      </c>
      <c r="C11481" t="s">
        <v>19</v>
      </c>
      <c r="D11481" s="11">
        <v>1504.99</v>
      </c>
      <c r="E11481" s="1">
        <v>44067</v>
      </c>
      <c r="F11481" s="1">
        <v>44070</v>
      </c>
      <c r="G11481" s="12">
        <f t="shared" si="716"/>
        <v>3</v>
      </c>
      <c r="H11481" s="2" t="s">
        <v>24</v>
      </c>
      <c r="I11481" s="2" t="s">
        <v>28</v>
      </c>
      <c r="J11481" s="2">
        <v>4</v>
      </c>
      <c r="K11481" s="2" t="s">
        <v>30</v>
      </c>
      <c r="L11481" s="2">
        <f t="shared" si="719"/>
        <v>2020</v>
      </c>
      <c r="M11481" s="2" t="str">
        <f t="shared" si="717"/>
        <v>Aug</v>
      </c>
      <c r="N11481" s="2">
        <f t="shared" si="718"/>
        <v>24</v>
      </c>
    </row>
    <row r="11482" spans="1:14" x14ac:dyDescent="0.2">
      <c r="A11482">
        <v>100969</v>
      </c>
      <c r="B11482" t="s">
        <v>10</v>
      </c>
      <c r="C11482" t="s">
        <v>18</v>
      </c>
      <c r="D11482" s="11">
        <v>1467.14</v>
      </c>
      <c r="E11482" s="1">
        <v>43864</v>
      </c>
      <c r="F11482" s="1">
        <v>43867</v>
      </c>
      <c r="G11482" s="12">
        <f t="shared" si="716"/>
        <v>3</v>
      </c>
      <c r="H11482" s="2" t="s">
        <v>26</v>
      </c>
      <c r="I11482" s="2" t="s">
        <v>28</v>
      </c>
      <c r="J11482" s="2" t="s">
        <v>30</v>
      </c>
      <c r="K11482" s="2">
        <v>2</v>
      </c>
      <c r="L11482" s="2">
        <f t="shared" si="719"/>
        <v>2020</v>
      </c>
      <c r="M11482" s="2" t="str">
        <f t="shared" si="717"/>
        <v>Feb</v>
      </c>
      <c r="N11482" s="2">
        <f t="shared" si="718"/>
        <v>3</v>
      </c>
    </row>
    <row r="11483" spans="1:14" x14ac:dyDescent="0.2">
      <c r="A11483">
        <v>92494</v>
      </c>
      <c r="B11483" t="s">
        <v>8</v>
      </c>
      <c r="C11483" t="s">
        <v>18</v>
      </c>
      <c r="D11483" s="11">
        <v>1119.9000000000001</v>
      </c>
      <c r="E11483" s="1">
        <v>43141</v>
      </c>
      <c r="F11483" s="1">
        <v>43146</v>
      </c>
      <c r="G11483" s="12">
        <f t="shared" si="716"/>
        <v>5</v>
      </c>
      <c r="H11483" s="2" t="s">
        <v>27</v>
      </c>
      <c r="I11483" s="2" t="s">
        <v>28</v>
      </c>
      <c r="J11483" s="2" t="s">
        <v>30</v>
      </c>
      <c r="K11483" s="2" t="s">
        <v>30</v>
      </c>
      <c r="L11483" s="2">
        <f t="shared" si="719"/>
        <v>2018</v>
      </c>
      <c r="M11483" s="2" t="str">
        <f t="shared" si="717"/>
        <v>Feb</v>
      </c>
      <c r="N11483" s="2">
        <f t="shared" si="718"/>
        <v>10</v>
      </c>
    </row>
    <row r="11484" spans="1:14" x14ac:dyDescent="0.2">
      <c r="A11484">
        <v>100969</v>
      </c>
      <c r="B11484" t="s">
        <v>9</v>
      </c>
      <c r="C11484" t="s">
        <v>18</v>
      </c>
      <c r="D11484" s="11">
        <v>410.42</v>
      </c>
      <c r="E11484" s="1">
        <v>43864</v>
      </c>
      <c r="F11484" s="1">
        <v>43867</v>
      </c>
      <c r="G11484" s="12">
        <f t="shared" si="716"/>
        <v>3</v>
      </c>
      <c r="H11484" s="2" t="s">
        <v>26</v>
      </c>
      <c r="I11484" s="2" t="s">
        <v>28</v>
      </c>
      <c r="J11484" s="2" t="s">
        <v>30</v>
      </c>
      <c r="K11484" s="2">
        <v>5</v>
      </c>
      <c r="L11484" s="2">
        <f t="shared" si="719"/>
        <v>2020</v>
      </c>
      <c r="M11484" s="2" t="str">
        <f t="shared" si="717"/>
        <v>Feb</v>
      </c>
      <c r="N11484" s="2">
        <f t="shared" si="718"/>
        <v>3</v>
      </c>
    </row>
    <row r="11485" spans="1:14" x14ac:dyDescent="0.2">
      <c r="A11485">
        <v>101001</v>
      </c>
      <c r="B11485" t="s">
        <v>9</v>
      </c>
      <c r="C11485" t="s">
        <v>18</v>
      </c>
      <c r="D11485" s="11">
        <v>592.34</v>
      </c>
      <c r="E11485" s="1">
        <v>43867</v>
      </c>
      <c r="F11485" s="1">
        <v>43870</v>
      </c>
      <c r="G11485" s="12">
        <f t="shared" si="716"/>
        <v>3</v>
      </c>
      <c r="H11485" s="2" t="s">
        <v>24</v>
      </c>
      <c r="I11485" s="2" t="s">
        <v>28</v>
      </c>
      <c r="J11485" s="2" t="s">
        <v>30</v>
      </c>
      <c r="K11485" s="2">
        <v>5</v>
      </c>
      <c r="L11485" s="2">
        <f t="shared" si="719"/>
        <v>2020</v>
      </c>
      <c r="M11485" s="2" t="str">
        <f t="shared" si="717"/>
        <v>Feb</v>
      </c>
      <c r="N11485" s="2">
        <f t="shared" si="718"/>
        <v>6</v>
      </c>
    </row>
    <row r="11486" spans="1:14" x14ac:dyDescent="0.2">
      <c r="A11486">
        <v>92556</v>
      </c>
      <c r="B11486" t="s">
        <v>2</v>
      </c>
      <c r="C11486" t="s">
        <v>19</v>
      </c>
      <c r="D11486" s="11">
        <v>184.6</v>
      </c>
      <c r="E11486" s="1">
        <v>43151</v>
      </c>
      <c r="F11486" s="1">
        <v>43156</v>
      </c>
      <c r="G11486" s="12">
        <f t="shared" si="716"/>
        <v>5</v>
      </c>
      <c r="H11486" s="2" t="s">
        <v>22</v>
      </c>
      <c r="I11486" s="2" t="s">
        <v>29</v>
      </c>
      <c r="J11486" s="2" t="s">
        <v>30</v>
      </c>
      <c r="K11486" s="2">
        <v>5</v>
      </c>
      <c r="L11486" s="2">
        <f t="shared" si="719"/>
        <v>2018</v>
      </c>
      <c r="M11486" s="2" t="str">
        <f t="shared" si="717"/>
        <v>Feb</v>
      </c>
      <c r="N11486" s="2">
        <f t="shared" si="718"/>
        <v>20</v>
      </c>
    </row>
    <row r="11487" spans="1:14" x14ac:dyDescent="0.2">
      <c r="A11487">
        <v>96256</v>
      </c>
      <c r="B11487" t="s">
        <v>5</v>
      </c>
      <c r="C11487" t="s">
        <v>18</v>
      </c>
      <c r="D11487" s="11">
        <v>320.35000000000002</v>
      </c>
      <c r="E11487" s="1">
        <v>43502</v>
      </c>
      <c r="F11487" s="1">
        <v>43508</v>
      </c>
      <c r="G11487" s="12">
        <f t="shared" si="716"/>
        <v>6</v>
      </c>
      <c r="H11487" s="2" t="s">
        <v>21</v>
      </c>
      <c r="I11487" s="2" t="s">
        <v>28</v>
      </c>
      <c r="J11487" s="2">
        <v>4</v>
      </c>
      <c r="K11487" s="2" t="s">
        <v>30</v>
      </c>
      <c r="L11487" s="2">
        <f t="shared" si="719"/>
        <v>2019</v>
      </c>
      <c r="M11487" s="2" t="str">
        <f t="shared" si="717"/>
        <v>Feb</v>
      </c>
      <c r="N11487" s="2">
        <f t="shared" si="718"/>
        <v>6</v>
      </c>
    </row>
    <row r="11488" spans="1:14" x14ac:dyDescent="0.2">
      <c r="A11488">
        <v>92558</v>
      </c>
      <c r="B11488" t="s">
        <v>4</v>
      </c>
      <c r="C11488" t="s">
        <v>18</v>
      </c>
      <c r="D11488" s="11">
        <v>1967.94</v>
      </c>
      <c r="E11488" s="1">
        <v>43151</v>
      </c>
      <c r="F11488" s="1">
        <v>43156</v>
      </c>
      <c r="G11488" s="12">
        <f t="shared" si="716"/>
        <v>5</v>
      </c>
      <c r="H11488" s="2" t="s">
        <v>23</v>
      </c>
      <c r="I11488" s="2" t="s">
        <v>28</v>
      </c>
      <c r="J11488" s="2">
        <v>3</v>
      </c>
      <c r="K11488" s="2" t="s">
        <v>30</v>
      </c>
      <c r="L11488" s="2">
        <f t="shared" si="719"/>
        <v>2018</v>
      </c>
      <c r="M11488" s="2" t="str">
        <f t="shared" si="717"/>
        <v>Feb</v>
      </c>
      <c r="N11488" s="2">
        <f t="shared" si="718"/>
        <v>20</v>
      </c>
    </row>
    <row r="11489" spans="1:14" x14ac:dyDescent="0.2">
      <c r="A11489">
        <v>97297</v>
      </c>
      <c r="B11489" t="s">
        <v>5</v>
      </c>
      <c r="C11489" t="s">
        <v>18</v>
      </c>
      <c r="D11489" s="11">
        <v>1079.6600000000001</v>
      </c>
      <c r="E11489" s="1">
        <v>43587</v>
      </c>
      <c r="F11489" s="1">
        <v>43593</v>
      </c>
      <c r="G11489" s="12">
        <f t="shared" si="716"/>
        <v>6</v>
      </c>
      <c r="H11489" s="2" t="s">
        <v>24</v>
      </c>
      <c r="I11489" s="2" t="s">
        <v>28</v>
      </c>
      <c r="J11489" s="2">
        <v>4</v>
      </c>
      <c r="K11489" s="2" t="s">
        <v>30</v>
      </c>
      <c r="L11489" s="2">
        <f t="shared" si="719"/>
        <v>2019</v>
      </c>
      <c r="M11489" s="2" t="str">
        <f t="shared" si="717"/>
        <v>May</v>
      </c>
      <c r="N11489" s="2">
        <f t="shared" si="718"/>
        <v>2</v>
      </c>
    </row>
    <row r="11490" spans="1:14" x14ac:dyDescent="0.2">
      <c r="A11490">
        <v>92562</v>
      </c>
      <c r="B11490" t="s">
        <v>2</v>
      </c>
      <c r="C11490" t="s">
        <v>19</v>
      </c>
      <c r="D11490" s="11">
        <v>863.11</v>
      </c>
      <c r="E11490" s="1">
        <v>43151</v>
      </c>
      <c r="F11490" s="1">
        <v>43156</v>
      </c>
      <c r="G11490" s="12">
        <f t="shared" si="716"/>
        <v>5</v>
      </c>
      <c r="H11490" s="2" t="s">
        <v>27</v>
      </c>
      <c r="I11490" s="2" t="s">
        <v>29</v>
      </c>
      <c r="J11490" s="2">
        <v>3</v>
      </c>
      <c r="K11490" s="2">
        <v>5</v>
      </c>
      <c r="L11490" s="2">
        <f t="shared" si="719"/>
        <v>2018</v>
      </c>
      <c r="M11490" s="2" t="str">
        <f t="shared" si="717"/>
        <v>Feb</v>
      </c>
      <c r="N11490" s="2">
        <f t="shared" si="718"/>
        <v>20</v>
      </c>
    </row>
    <row r="11491" spans="1:14" x14ac:dyDescent="0.2">
      <c r="A11491">
        <v>92583</v>
      </c>
      <c r="B11491" t="s">
        <v>3</v>
      </c>
      <c r="C11491" t="s">
        <v>19</v>
      </c>
      <c r="D11491" s="11">
        <v>619.11</v>
      </c>
      <c r="E11491" s="1">
        <v>43154</v>
      </c>
      <c r="F11491" s="1">
        <v>43159</v>
      </c>
      <c r="G11491" s="12">
        <f t="shared" si="716"/>
        <v>5</v>
      </c>
      <c r="H11491" s="2" t="s">
        <v>23</v>
      </c>
      <c r="I11491" s="2" t="s">
        <v>29</v>
      </c>
      <c r="J11491" s="2">
        <v>2</v>
      </c>
      <c r="K11491" s="2">
        <v>3</v>
      </c>
      <c r="L11491" s="2">
        <f t="shared" si="719"/>
        <v>2018</v>
      </c>
      <c r="M11491" s="2" t="str">
        <f t="shared" si="717"/>
        <v>Feb</v>
      </c>
      <c r="N11491" s="2">
        <f t="shared" si="718"/>
        <v>23</v>
      </c>
    </row>
    <row r="11492" spans="1:14" x14ac:dyDescent="0.2">
      <c r="A11492">
        <v>92609</v>
      </c>
      <c r="B11492" t="s">
        <v>9</v>
      </c>
      <c r="C11492" t="s">
        <v>19</v>
      </c>
      <c r="D11492" s="11">
        <v>1068.78</v>
      </c>
      <c r="E11492" s="1">
        <v>43157</v>
      </c>
      <c r="F11492" s="1">
        <v>43162</v>
      </c>
      <c r="G11492" s="12">
        <f t="shared" si="716"/>
        <v>5</v>
      </c>
      <c r="H11492" s="2" t="s">
        <v>25</v>
      </c>
      <c r="I11492" s="2" t="s">
        <v>28</v>
      </c>
      <c r="J11492" s="2">
        <v>2</v>
      </c>
      <c r="K11492" s="2" t="s">
        <v>30</v>
      </c>
      <c r="L11492" s="2">
        <f t="shared" si="719"/>
        <v>2018</v>
      </c>
      <c r="M11492" s="2" t="str">
        <f t="shared" si="717"/>
        <v>Feb</v>
      </c>
      <c r="N11492" s="2">
        <f t="shared" si="718"/>
        <v>26</v>
      </c>
    </row>
    <row r="11493" spans="1:14" x14ac:dyDescent="0.2">
      <c r="A11493">
        <v>92610</v>
      </c>
      <c r="B11493" t="s">
        <v>2</v>
      </c>
      <c r="C11493" t="s">
        <v>19</v>
      </c>
      <c r="D11493" s="11">
        <v>1256.75</v>
      </c>
      <c r="E11493" s="1">
        <v>43157</v>
      </c>
      <c r="F11493" s="1">
        <v>43162</v>
      </c>
      <c r="G11493" s="12">
        <f t="shared" si="716"/>
        <v>5</v>
      </c>
      <c r="H11493" s="2" t="s">
        <v>24</v>
      </c>
      <c r="I11493" s="2" t="s">
        <v>28</v>
      </c>
      <c r="J11493" s="2">
        <v>2</v>
      </c>
      <c r="K11493" s="2" t="s">
        <v>30</v>
      </c>
      <c r="L11493" s="2">
        <f t="shared" si="719"/>
        <v>2018</v>
      </c>
      <c r="M11493" s="2" t="str">
        <f t="shared" si="717"/>
        <v>Feb</v>
      </c>
      <c r="N11493" s="2">
        <f t="shared" si="718"/>
        <v>26</v>
      </c>
    </row>
    <row r="11494" spans="1:14" x14ac:dyDescent="0.2">
      <c r="A11494">
        <v>104154</v>
      </c>
      <c r="B11494" t="s">
        <v>6</v>
      </c>
      <c r="C11494" t="s">
        <v>19</v>
      </c>
      <c r="D11494" s="11">
        <v>26.77</v>
      </c>
      <c r="E11494" s="1">
        <v>44070</v>
      </c>
      <c r="F11494" s="1">
        <v>44073</v>
      </c>
      <c r="G11494" s="12">
        <f t="shared" si="716"/>
        <v>3</v>
      </c>
      <c r="H11494" s="2" t="s">
        <v>23</v>
      </c>
      <c r="I11494" s="2" t="s">
        <v>29</v>
      </c>
      <c r="J11494" s="2">
        <v>5</v>
      </c>
      <c r="K11494" s="2" t="s">
        <v>30</v>
      </c>
      <c r="L11494" s="2">
        <f t="shared" si="719"/>
        <v>2020</v>
      </c>
      <c r="M11494" s="2" t="str">
        <f t="shared" si="717"/>
        <v>Aug</v>
      </c>
      <c r="N11494" s="2">
        <f t="shared" si="718"/>
        <v>27</v>
      </c>
    </row>
    <row r="11495" spans="1:14" x14ac:dyDescent="0.2">
      <c r="A11495">
        <v>92611</v>
      </c>
      <c r="B11495" t="s">
        <v>4</v>
      </c>
      <c r="C11495" t="s">
        <v>19</v>
      </c>
      <c r="D11495" s="11">
        <v>558.36</v>
      </c>
      <c r="E11495" s="1">
        <v>43157</v>
      </c>
      <c r="F11495" s="1">
        <v>43162</v>
      </c>
      <c r="G11495" s="12">
        <f t="shared" si="716"/>
        <v>5</v>
      </c>
      <c r="H11495" s="2" t="s">
        <v>26</v>
      </c>
      <c r="I11495" s="2" t="s">
        <v>29</v>
      </c>
      <c r="J11495" s="2">
        <v>2</v>
      </c>
      <c r="K11495" s="2">
        <v>5</v>
      </c>
      <c r="L11495" s="2">
        <f t="shared" si="719"/>
        <v>2018</v>
      </c>
      <c r="M11495" s="2" t="str">
        <f t="shared" si="717"/>
        <v>Feb</v>
      </c>
      <c r="N11495" s="2">
        <f t="shared" si="718"/>
        <v>26</v>
      </c>
    </row>
    <row r="11496" spans="1:14" x14ac:dyDescent="0.2">
      <c r="A11496">
        <v>92641</v>
      </c>
      <c r="B11496" t="s">
        <v>3</v>
      </c>
      <c r="C11496" t="s">
        <v>18</v>
      </c>
      <c r="D11496" s="11">
        <v>768.85</v>
      </c>
      <c r="E11496" s="1">
        <v>43161</v>
      </c>
      <c r="F11496" s="1">
        <v>43166</v>
      </c>
      <c r="G11496" s="12">
        <f t="shared" si="716"/>
        <v>5</v>
      </c>
      <c r="H11496" s="2" t="s">
        <v>22</v>
      </c>
      <c r="I11496" s="2" t="s">
        <v>28</v>
      </c>
      <c r="J11496" s="2" t="s">
        <v>30</v>
      </c>
      <c r="K11496" s="2" t="s">
        <v>30</v>
      </c>
      <c r="L11496" s="2">
        <f t="shared" si="719"/>
        <v>2018</v>
      </c>
      <c r="M11496" s="2" t="str">
        <f t="shared" si="717"/>
        <v>Mar</v>
      </c>
      <c r="N11496" s="2">
        <f t="shared" si="718"/>
        <v>2</v>
      </c>
    </row>
    <row r="11497" spans="1:14" x14ac:dyDescent="0.2">
      <c r="A11497">
        <v>101001</v>
      </c>
      <c r="B11497" t="s">
        <v>10</v>
      </c>
      <c r="C11497" t="s">
        <v>19</v>
      </c>
      <c r="D11497" s="11">
        <v>374.68</v>
      </c>
      <c r="E11497" s="1">
        <v>43867</v>
      </c>
      <c r="F11497" s="1">
        <v>43870</v>
      </c>
      <c r="G11497" s="12">
        <f t="shared" si="716"/>
        <v>3</v>
      </c>
      <c r="H11497" s="2" t="s">
        <v>24</v>
      </c>
      <c r="I11497" s="2" t="s">
        <v>28</v>
      </c>
      <c r="J11497" s="2" t="s">
        <v>30</v>
      </c>
      <c r="K11497" s="2">
        <v>5</v>
      </c>
      <c r="L11497" s="2">
        <f t="shared" si="719"/>
        <v>2020</v>
      </c>
      <c r="M11497" s="2" t="str">
        <f t="shared" si="717"/>
        <v>Feb</v>
      </c>
      <c r="N11497" s="2">
        <f t="shared" si="718"/>
        <v>6</v>
      </c>
    </row>
    <row r="11498" spans="1:14" x14ac:dyDescent="0.2">
      <c r="A11498">
        <v>98225</v>
      </c>
      <c r="B11498" t="s">
        <v>5</v>
      </c>
      <c r="C11498" t="s">
        <v>18</v>
      </c>
      <c r="D11498" s="11">
        <v>891.33</v>
      </c>
      <c r="E11498" s="1">
        <v>43655</v>
      </c>
      <c r="F11498" s="1">
        <v>43661</v>
      </c>
      <c r="G11498" s="12">
        <f t="shared" si="716"/>
        <v>6</v>
      </c>
      <c r="H11498" s="2" t="s">
        <v>27</v>
      </c>
      <c r="I11498" s="2" t="s">
        <v>28</v>
      </c>
      <c r="J11498" s="2">
        <v>3</v>
      </c>
      <c r="K11498" s="2" t="s">
        <v>30</v>
      </c>
      <c r="L11498" s="2">
        <f t="shared" si="719"/>
        <v>2019</v>
      </c>
      <c r="M11498" s="2" t="str">
        <f t="shared" si="717"/>
        <v>Jul</v>
      </c>
      <c r="N11498" s="2">
        <f t="shared" si="718"/>
        <v>9</v>
      </c>
    </row>
    <row r="11499" spans="1:14" x14ac:dyDescent="0.2">
      <c r="A11499">
        <v>104215</v>
      </c>
      <c r="B11499" t="s">
        <v>8</v>
      </c>
      <c r="C11499" t="s">
        <v>18</v>
      </c>
      <c r="D11499" s="11">
        <v>547.29</v>
      </c>
      <c r="E11499" s="1">
        <v>44074</v>
      </c>
      <c r="F11499" s="1">
        <v>44077</v>
      </c>
      <c r="G11499" s="12">
        <f t="shared" si="716"/>
        <v>3</v>
      </c>
      <c r="H11499" s="2" t="s">
        <v>24</v>
      </c>
      <c r="I11499" s="2" t="s">
        <v>28</v>
      </c>
      <c r="J11499" s="2">
        <v>1</v>
      </c>
      <c r="K11499" s="2" t="s">
        <v>30</v>
      </c>
      <c r="L11499" s="2">
        <f t="shared" si="719"/>
        <v>2020</v>
      </c>
      <c r="M11499" s="2" t="str">
        <f t="shared" si="717"/>
        <v>Aug</v>
      </c>
      <c r="N11499" s="2">
        <f t="shared" si="718"/>
        <v>31</v>
      </c>
    </row>
    <row r="11500" spans="1:14" x14ac:dyDescent="0.2">
      <c r="A11500">
        <v>92647</v>
      </c>
      <c r="B11500" t="s">
        <v>2</v>
      </c>
      <c r="C11500" t="s">
        <v>18</v>
      </c>
      <c r="D11500" s="11">
        <v>482.46</v>
      </c>
      <c r="E11500" s="1">
        <v>43161</v>
      </c>
      <c r="F11500" s="1">
        <v>43166</v>
      </c>
      <c r="G11500" s="12">
        <f t="shared" si="716"/>
        <v>5</v>
      </c>
      <c r="H11500" s="2" t="s">
        <v>23</v>
      </c>
      <c r="I11500" s="2" t="s">
        <v>28</v>
      </c>
      <c r="J11500" s="2">
        <v>5</v>
      </c>
      <c r="K11500" s="2" t="s">
        <v>30</v>
      </c>
      <c r="L11500" s="2">
        <f t="shared" si="719"/>
        <v>2018</v>
      </c>
      <c r="M11500" s="2" t="str">
        <f t="shared" si="717"/>
        <v>Mar</v>
      </c>
      <c r="N11500" s="2">
        <f t="shared" si="718"/>
        <v>2</v>
      </c>
    </row>
    <row r="11501" spans="1:14" x14ac:dyDescent="0.2">
      <c r="A11501">
        <v>92663</v>
      </c>
      <c r="B11501" t="s">
        <v>3</v>
      </c>
      <c r="C11501" t="s">
        <v>19</v>
      </c>
      <c r="D11501" s="11">
        <v>1454.96</v>
      </c>
      <c r="E11501" s="1">
        <v>43162</v>
      </c>
      <c r="F11501" s="1">
        <v>43167</v>
      </c>
      <c r="G11501" s="12">
        <f t="shared" si="716"/>
        <v>5</v>
      </c>
      <c r="H11501" s="2" t="s">
        <v>25</v>
      </c>
      <c r="I11501" s="2" t="s">
        <v>28</v>
      </c>
      <c r="J11501" s="2">
        <v>2</v>
      </c>
      <c r="K11501" s="2" t="s">
        <v>30</v>
      </c>
      <c r="L11501" s="2">
        <f t="shared" si="719"/>
        <v>2018</v>
      </c>
      <c r="M11501" s="2" t="str">
        <f t="shared" si="717"/>
        <v>Mar</v>
      </c>
      <c r="N11501" s="2">
        <f t="shared" si="718"/>
        <v>3</v>
      </c>
    </row>
    <row r="11502" spans="1:14" x14ac:dyDescent="0.2">
      <c r="A11502">
        <v>92663</v>
      </c>
      <c r="B11502" t="s">
        <v>8</v>
      </c>
      <c r="C11502" t="s">
        <v>18</v>
      </c>
      <c r="D11502" s="11">
        <v>1256.3599999999999</v>
      </c>
      <c r="E11502" s="1">
        <v>43162</v>
      </c>
      <c r="F11502" s="1">
        <v>43167</v>
      </c>
      <c r="G11502" s="12">
        <f t="shared" si="716"/>
        <v>5</v>
      </c>
      <c r="H11502" s="2" t="s">
        <v>25</v>
      </c>
      <c r="I11502" s="2" t="s">
        <v>28</v>
      </c>
      <c r="J11502" s="2">
        <v>2</v>
      </c>
      <c r="K11502" s="2" t="s">
        <v>30</v>
      </c>
      <c r="L11502" s="2">
        <f t="shared" si="719"/>
        <v>2018</v>
      </c>
      <c r="M11502" s="2" t="str">
        <f t="shared" si="717"/>
        <v>Mar</v>
      </c>
      <c r="N11502" s="2">
        <f t="shared" si="718"/>
        <v>3</v>
      </c>
    </row>
    <row r="11503" spans="1:14" x14ac:dyDescent="0.2">
      <c r="A11503">
        <v>104231</v>
      </c>
      <c r="B11503" t="s">
        <v>10</v>
      </c>
      <c r="C11503" t="s">
        <v>18</v>
      </c>
      <c r="D11503" s="11">
        <v>694.25</v>
      </c>
      <c r="E11503" s="1">
        <v>44075</v>
      </c>
      <c r="F11503" s="1">
        <v>44078</v>
      </c>
      <c r="G11503" s="12">
        <f t="shared" si="716"/>
        <v>3</v>
      </c>
      <c r="H11503" s="2" t="s">
        <v>25</v>
      </c>
      <c r="I11503" s="2" t="s">
        <v>28</v>
      </c>
      <c r="J11503" s="2">
        <v>4</v>
      </c>
      <c r="K11503" s="2" t="s">
        <v>30</v>
      </c>
      <c r="L11503" s="2">
        <f t="shared" si="719"/>
        <v>2020</v>
      </c>
      <c r="M11503" s="2" t="str">
        <f t="shared" si="717"/>
        <v>Sep</v>
      </c>
      <c r="N11503" s="2">
        <f t="shared" si="718"/>
        <v>1</v>
      </c>
    </row>
    <row r="11504" spans="1:14" x14ac:dyDescent="0.2">
      <c r="A11504">
        <v>92669</v>
      </c>
      <c r="B11504" t="s">
        <v>10</v>
      </c>
      <c r="C11504" t="s">
        <v>19</v>
      </c>
      <c r="D11504" s="11">
        <v>979.64</v>
      </c>
      <c r="E11504" s="1">
        <v>43162</v>
      </c>
      <c r="F11504" s="1">
        <v>43167</v>
      </c>
      <c r="G11504" s="12">
        <f t="shared" si="716"/>
        <v>5</v>
      </c>
      <c r="H11504" s="2" t="s">
        <v>26</v>
      </c>
      <c r="I11504" s="2" t="s">
        <v>29</v>
      </c>
      <c r="J11504" s="2">
        <v>2</v>
      </c>
      <c r="K11504" s="2" t="s">
        <v>30</v>
      </c>
      <c r="L11504" s="2">
        <f t="shared" si="719"/>
        <v>2018</v>
      </c>
      <c r="M11504" s="2" t="str">
        <f t="shared" si="717"/>
        <v>Mar</v>
      </c>
      <c r="N11504" s="2">
        <f t="shared" si="718"/>
        <v>3</v>
      </c>
    </row>
    <row r="11505" spans="1:14" x14ac:dyDescent="0.2">
      <c r="A11505">
        <v>98248</v>
      </c>
      <c r="B11505" t="s">
        <v>5</v>
      </c>
      <c r="C11505" t="s">
        <v>18</v>
      </c>
      <c r="D11505" s="11">
        <v>1332.17</v>
      </c>
      <c r="E11505" s="1">
        <v>43658</v>
      </c>
      <c r="F11505" s="1">
        <v>43664</v>
      </c>
      <c r="G11505" s="12">
        <f t="shared" si="716"/>
        <v>6</v>
      </c>
      <c r="H11505" s="2" t="s">
        <v>25</v>
      </c>
      <c r="I11505" s="2" t="s">
        <v>29</v>
      </c>
      <c r="J11505" s="2">
        <v>5</v>
      </c>
      <c r="K11505" s="2">
        <v>1</v>
      </c>
      <c r="L11505" s="2">
        <f t="shared" si="719"/>
        <v>2019</v>
      </c>
      <c r="M11505" s="2" t="str">
        <f t="shared" si="717"/>
        <v>Jul</v>
      </c>
      <c r="N11505" s="2">
        <f t="shared" si="718"/>
        <v>12</v>
      </c>
    </row>
    <row r="11506" spans="1:14" x14ac:dyDescent="0.2">
      <c r="A11506">
        <v>104245</v>
      </c>
      <c r="B11506" t="s">
        <v>3</v>
      </c>
      <c r="C11506" t="s">
        <v>19</v>
      </c>
      <c r="D11506" s="11">
        <v>389.89</v>
      </c>
      <c r="E11506" s="1">
        <v>44075</v>
      </c>
      <c r="F11506" s="1">
        <v>44078</v>
      </c>
      <c r="G11506" s="12">
        <f t="shared" si="716"/>
        <v>3</v>
      </c>
      <c r="H11506" s="2" t="s">
        <v>27</v>
      </c>
      <c r="I11506" s="2" t="s">
        <v>28</v>
      </c>
      <c r="J11506" s="2">
        <v>4</v>
      </c>
      <c r="K11506" s="2" t="s">
        <v>30</v>
      </c>
      <c r="L11506" s="2">
        <f t="shared" si="719"/>
        <v>2020</v>
      </c>
      <c r="M11506" s="2" t="str">
        <f t="shared" si="717"/>
        <v>Sep</v>
      </c>
      <c r="N11506" s="2">
        <f t="shared" si="718"/>
        <v>1</v>
      </c>
    </row>
    <row r="11507" spans="1:14" x14ac:dyDescent="0.2">
      <c r="A11507">
        <v>104252</v>
      </c>
      <c r="B11507" t="s">
        <v>4</v>
      </c>
      <c r="C11507" t="s">
        <v>19</v>
      </c>
      <c r="D11507" s="11">
        <v>432.04</v>
      </c>
      <c r="E11507" s="1">
        <v>44076</v>
      </c>
      <c r="F11507" s="1">
        <v>44079</v>
      </c>
      <c r="G11507" s="12">
        <f t="shared" si="716"/>
        <v>3</v>
      </c>
      <c r="H11507" s="2" t="s">
        <v>22</v>
      </c>
      <c r="I11507" s="2" t="s">
        <v>28</v>
      </c>
      <c r="J11507" s="2" t="s">
        <v>30</v>
      </c>
      <c r="K11507" s="2" t="s">
        <v>30</v>
      </c>
      <c r="L11507" s="2">
        <f t="shared" si="719"/>
        <v>2020</v>
      </c>
      <c r="M11507" s="2" t="str">
        <f t="shared" si="717"/>
        <v>Sep</v>
      </c>
      <c r="N11507" s="2">
        <f t="shared" si="718"/>
        <v>2</v>
      </c>
    </row>
    <row r="11508" spans="1:14" x14ac:dyDescent="0.2">
      <c r="A11508">
        <v>92710</v>
      </c>
      <c r="B11508" t="s">
        <v>9</v>
      </c>
      <c r="C11508" t="s">
        <v>18</v>
      </c>
      <c r="D11508" s="11">
        <v>1125.24</v>
      </c>
      <c r="E11508" s="1">
        <v>43166</v>
      </c>
      <c r="F11508" s="1">
        <v>43171</v>
      </c>
      <c r="G11508" s="12">
        <f t="shared" si="716"/>
        <v>5</v>
      </c>
      <c r="H11508" s="2" t="s">
        <v>21</v>
      </c>
      <c r="I11508" s="2" t="s">
        <v>28</v>
      </c>
      <c r="J11508" s="2">
        <v>3</v>
      </c>
      <c r="K11508" s="2" t="s">
        <v>30</v>
      </c>
      <c r="L11508" s="2">
        <f t="shared" si="719"/>
        <v>2018</v>
      </c>
      <c r="M11508" s="2" t="str">
        <f t="shared" si="717"/>
        <v>Mar</v>
      </c>
      <c r="N11508" s="2">
        <f t="shared" si="718"/>
        <v>7</v>
      </c>
    </row>
    <row r="11509" spans="1:14" x14ac:dyDescent="0.2">
      <c r="A11509">
        <v>104350</v>
      </c>
      <c r="B11509" t="s">
        <v>6</v>
      </c>
      <c r="C11509" t="s">
        <v>19</v>
      </c>
      <c r="D11509" s="11">
        <v>305.81</v>
      </c>
      <c r="E11509" s="1">
        <v>44081</v>
      </c>
      <c r="F11509" s="1">
        <v>44084</v>
      </c>
      <c r="G11509" s="12">
        <f t="shared" si="716"/>
        <v>3</v>
      </c>
      <c r="H11509" s="2" t="s">
        <v>24</v>
      </c>
      <c r="I11509" s="2" t="s">
        <v>28</v>
      </c>
      <c r="J11509" s="2">
        <v>3</v>
      </c>
      <c r="K11509" s="2" t="s">
        <v>30</v>
      </c>
      <c r="L11509" s="2">
        <f t="shared" si="719"/>
        <v>2020</v>
      </c>
      <c r="M11509" s="2" t="str">
        <f t="shared" si="717"/>
        <v>Sep</v>
      </c>
      <c r="N11509" s="2">
        <f t="shared" si="718"/>
        <v>7</v>
      </c>
    </row>
    <row r="11510" spans="1:14" x14ac:dyDescent="0.2">
      <c r="A11510">
        <v>92713</v>
      </c>
      <c r="B11510" t="s">
        <v>2</v>
      </c>
      <c r="C11510" t="s">
        <v>19</v>
      </c>
      <c r="D11510" s="11">
        <v>883.66</v>
      </c>
      <c r="E11510" s="1">
        <v>43166</v>
      </c>
      <c r="F11510" s="1">
        <v>43171</v>
      </c>
      <c r="G11510" s="12">
        <f t="shared" si="716"/>
        <v>5</v>
      </c>
      <c r="H11510" s="2" t="s">
        <v>23</v>
      </c>
      <c r="I11510" s="2" t="s">
        <v>28</v>
      </c>
      <c r="J11510" s="2">
        <v>5</v>
      </c>
      <c r="K11510" s="2">
        <v>5</v>
      </c>
      <c r="L11510" s="2">
        <f t="shared" si="719"/>
        <v>2018</v>
      </c>
      <c r="M11510" s="2" t="str">
        <f t="shared" si="717"/>
        <v>Mar</v>
      </c>
      <c r="N11510" s="2">
        <f t="shared" si="718"/>
        <v>7</v>
      </c>
    </row>
    <row r="11511" spans="1:14" x14ac:dyDescent="0.2">
      <c r="A11511">
        <v>92714</v>
      </c>
      <c r="B11511" t="s">
        <v>10</v>
      </c>
      <c r="C11511" t="s">
        <v>18</v>
      </c>
      <c r="D11511" s="11">
        <v>987.53</v>
      </c>
      <c r="E11511" s="1">
        <v>43166</v>
      </c>
      <c r="F11511" s="1">
        <v>43171</v>
      </c>
      <c r="G11511" s="12">
        <f t="shared" si="716"/>
        <v>5</v>
      </c>
      <c r="H11511" s="2" t="s">
        <v>23</v>
      </c>
      <c r="I11511" s="2" t="s">
        <v>28</v>
      </c>
      <c r="J11511" s="2">
        <v>5</v>
      </c>
      <c r="K11511" s="2" t="s">
        <v>30</v>
      </c>
      <c r="L11511" s="2">
        <f t="shared" si="719"/>
        <v>2018</v>
      </c>
      <c r="M11511" s="2" t="str">
        <f t="shared" si="717"/>
        <v>Mar</v>
      </c>
      <c r="N11511" s="2">
        <f t="shared" si="718"/>
        <v>7</v>
      </c>
    </row>
    <row r="11512" spans="1:14" x14ac:dyDescent="0.2">
      <c r="A11512">
        <v>92714</v>
      </c>
      <c r="B11512" t="s">
        <v>3</v>
      </c>
      <c r="C11512" t="s">
        <v>19</v>
      </c>
      <c r="D11512" s="11">
        <v>878.56</v>
      </c>
      <c r="E11512" s="1">
        <v>43166</v>
      </c>
      <c r="F11512" s="1">
        <v>43171</v>
      </c>
      <c r="G11512" s="12">
        <f t="shared" si="716"/>
        <v>5</v>
      </c>
      <c r="H11512" s="2" t="s">
        <v>23</v>
      </c>
      <c r="I11512" s="2" t="s">
        <v>28</v>
      </c>
      <c r="J11512" s="2">
        <v>5</v>
      </c>
      <c r="K11512" s="2">
        <v>4</v>
      </c>
      <c r="L11512" s="2">
        <f t="shared" si="719"/>
        <v>2018</v>
      </c>
      <c r="M11512" s="2" t="str">
        <f t="shared" si="717"/>
        <v>Mar</v>
      </c>
      <c r="N11512" s="2">
        <f t="shared" si="718"/>
        <v>7</v>
      </c>
    </row>
    <row r="11513" spans="1:14" x14ac:dyDescent="0.2">
      <c r="A11513">
        <v>92715</v>
      </c>
      <c r="B11513" t="s">
        <v>4</v>
      </c>
      <c r="C11513" t="s">
        <v>18</v>
      </c>
      <c r="D11513" s="11">
        <v>1423.77</v>
      </c>
      <c r="E11513" s="1">
        <v>43166</v>
      </c>
      <c r="F11513" s="1">
        <v>43171</v>
      </c>
      <c r="G11513" s="12">
        <f t="shared" si="716"/>
        <v>5</v>
      </c>
      <c r="H11513" s="2" t="s">
        <v>23</v>
      </c>
      <c r="I11513" s="2" t="s">
        <v>29</v>
      </c>
      <c r="J11513" s="2">
        <v>5</v>
      </c>
      <c r="K11513" s="2" t="s">
        <v>30</v>
      </c>
      <c r="L11513" s="2">
        <f t="shared" si="719"/>
        <v>2018</v>
      </c>
      <c r="M11513" s="2" t="str">
        <f t="shared" si="717"/>
        <v>Mar</v>
      </c>
      <c r="N11513" s="2">
        <f t="shared" si="718"/>
        <v>7</v>
      </c>
    </row>
    <row r="11514" spans="1:14" x14ac:dyDescent="0.2">
      <c r="A11514">
        <v>92715</v>
      </c>
      <c r="B11514" t="s">
        <v>8</v>
      </c>
      <c r="C11514" t="s">
        <v>18</v>
      </c>
      <c r="D11514" s="11">
        <v>798.31</v>
      </c>
      <c r="E11514" s="1">
        <v>43166</v>
      </c>
      <c r="F11514" s="1">
        <v>43171</v>
      </c>
      <c r="G11514" s="12">
        <f t="shared" si="716"/>
        <v>5</v>
      </c>
      <c r="H11514" s="2" t="s">
        <v>23</v>
      </c>
      <c r="I11514" s="2" t="s">
        <v>29</v>
      </c>
      <c r="J11514" s="2">
        <v>5</v>
      </c>
      <c r="K11514" s="2" t="s">
        <v>30</v>
      </c>
      <c r="L11514" s="2">
        <f t="shared" si="719"/>
        <v>2018</v>
      </c>
      <c r="M11514" s="2" t="str">
        <f t="shared" si="717"/>
        <v>Mar</v>
      </c>
      <c r="N11514" s="2">
        <f t="shared" si="718"/>
        <v>7</v>
      </c>
    </row>
    <row r="11515" spans="1:14" x14ac:dyDescent="0.2">
      <c r="A11515">
        <v>92715</v>
      </c>
      <c r="B11515" t="s">
        <v>7</v>
      </c>
      <c r="C11515" t="s">
        <v>19</v>
      </c>
      <c r="D11515" s="11">
        <v>462.76</v>
      </c>
      <c r="E11515" s="1">
        <v>43166</v>
      </c>
      <c r="F11515" s="1">
        <v>43171</v>
      </c>
      <c r="G11515" s="12">
        <f t="shared" si="716"/>
        <v>5</v>
      </c>
      <c r="H11515" s="2" t="s">
        <v>23</v>
      </c>
      <c r="I11515" s="2" t="s">
        <v>29</v>
      </c>
      <c r="J11515" s="2">
        <v>3</v>
      </c>
      <c r="K11515" s="2">
        <v>4</v>
      </c>
      <c r="L11515" s="2">
        <f t="shared" si="719"/>
        <v>2018</v>
      </c>
      <c r="M11515" s="2" t="str">
        <f t="shared" si="717"/>
        <v>Mar</v>
      </c>
      <c r="N11515" s="2">
        <f t="shared" si="718"/>
        <v>7</v>
      </c>
    </row>
    <row r="11516" spans="1:14" x14ac:dyDescent="0.2">
      <c r="A11516">
        <v>92802</v>
      </c>
      <c r="B11516" t="s">
        <v>9</v>
      </c>
      <c r="C11516" t="s">
        <v>18</v>
      </c>
      <c r="D11516" s="11">
        <v>1035.8800000000001</v>
      </c>
      <c r="E11516" s="1">
        <v>43175</v>
      </c>
      <c r="F11516" s="1">
        <v>43180</v>
      </c>
      <c r="G11516" s="12">
        <f t="shared" si="716"/>
        <v>5</v>
      </c>
      <c r="H11516" s="2" t="s">
        <v>21</v>
      </c>
      <c r="I11516" s="2" t="s">
        <v>28</v>
      </c>
      <c r="J11516" s="2">
        <v>2</v>
      </c>
      <c r="K11516" s="2">
        <v>5</v>
      </c>
      <c r="L11516" s="2">
        <f t="shared" si="719"/>
        <v>2018</v>
      </c>
      <c r="M11516" s="2" t="str">
        <f t="shared" si="717"/>
        <v>Mar</v>
      </c>
      <c r="N11516" s="2">
        <f t="shared" si="718"/>
        <v>16</v>
      </c>
    </row>
    <row r="11517" spans="1:14" x14ac:dyDescent="0.2">
      <c r="A11517">
        <v>104388</v>
      </c>
      <c r="B11517" t="s">
        <v>9</v>
      </c>
      <c r="C11517" t="s">
        <v>18</v>
      </c>
      <c r="D11517" s="11">
        <v>876.78</v>
      </c>
      <c r="E11517" s="1">
        <v>44083</v>
      </c>
      <c r="F11517" s="1">
        <v>44086</v>
      </c>
      <c r="G11517" s="12">
        <f t="shared" si="716"/>
        <v>3</v>
      </c>
      <c r="H11517" s="2" t="s">
        <v>23</v>
      </c>
      <c r="I11517" s="2" t="s">
        <v>28</v>
      </c>
      <c r="J11517" s="2">
        <v>1</v>
      </c>
      <c r="K11517" s="2" t="s">
        <v>30</v>
      </c>
      <c r="L11517" s="2">
        <f t="shared" si="719"/>
        <v>2020</v>
      </c>
      <c r="M11517" s="2" t="str">
        <f t="shared" si="717"/>
        <v>Sep</v>
      </c>
      <c r="N11517" s="2">
        <f t="shared" si="718"/>
        <v>9</v>
      </c>
    </row>
    <row r="11518" spans="1:14" x14ac:dyDescent="0.2">
      <c r="A11518">
        <v>92807</v>
      </c>
      <c r="B11518" t="s">
        <v>10</v>
      </c>
      <c r="C11518" t="s">
        <v>19</v>
      </c>
      <c r="D11518" s="11">
        <v>30.87</v>
      </c>
      <c r="E11518" s="1">
        <v>43175</v>
      </c>
      <c r="F11518" s="1">
        <v>43180</v>
      </c>
      <c r="G11518" s="12">
        <f t="shared" si="716"/>
        <v>5</v>
      </c>
      <c r="H11518" s="2" t="s">
        <v>22</v>
      </c>
      <c r="I11518" s="2" t="s">
        <v>28</v>
      </c>
      <c r="J11518" s="2" t="s">
        <v>30</v>
      </c>
      <c r="K11518" s="2">
        <v>4</v>
      </c>
      <c r="L11518" s="2">
        <f t="shared" si="719"/>
        <v>2018</v>
      </c>
      <c r="M11518" s="2" t="str">
        <f t="shared" si="717"/>
        <v>Mar</v>
      </c>
      <c r="N11518" s="2">
        <f t="shared" si="718"/>
        <v>16</v>
      </c>
    </row>
    <row r="11519" spans="1:14" x14ac:dyDescent="0.2">
      <c r="A11519">
        <v>104390</v>
      </c>
      <c r="B11519" t="s">
        <v>7</v>
      </c>
      <c r="C11519" t="s">
        <v>18</v>
      </c>
      <c r="D11519" s="11">
        <v>1789.93</v>
      </c>
      <c r="E11519" s="1">
        <v>44083</v>
      </c>
      <c r="F11519" s="1">
        <v>44086</v>
      </c>
      <c r="G11519" s="12">
        <f t="shared" si="716"/>
        <v>3</v>
      </c>
      <c r="H11519" s="2" t="s">
        <v>24</v>
      </c>
      <c r="I11519" s="2" t="s">
        <v>28</v>
      </c>
      <c r="J11519" s="2">
        <v>1</v>
      </c>
      <c r="K11519" s="2" t="s">
        <v>30</v>
      </c>
      <c r="L11519" s="2">
        <f t="shared" si="719"/>
        <v>2020</v>
      </c>
      <c r="M11519" s="2" t="str">
        <f t="shared" si="717"/>
        <v>Sep</v>
      </c>
      <c r="N11519" s="2">
        <f t="shared" si="718"/>
        <v>9</v>
      </c>
    </row>
    <row r="11520" spans="1:14" x14ac:dyDescent="0.2">
      <c r="A11520">
        <v>92812</v>
      </c>
      <c r="B11520" t="s">
        <v>9</v>
      </c>
      <c r="C11520" t="s">
        <v>19</v>
      </c>
      <c r="D11520" s="11">
        <v>699.16</v>
      </c>
      <c r="E11520" s="1">
        <v>43175</v>
      </c>
      <c r="F11520" s="1">
        <v>43180</v>
      </c>
      <c r="G11520" s="12">
        <f t="shared" si="716"/>
        <v>5</v>
      </c>
      <c r="H11520" s="2" t="s">
        <v>25</v>
      </c>
      <c r="I11520" s="2" t="s">
        <v>28</v>
      </c>
      <c r="J11520" s="2">
        <v>2</v>
      </c>
      <c r="K11520" s="2">
        <v>2</v>
      </c>
      <c r="L11520" s="2">
        <f t="shared" si="719"/>
        <v>2018</v>
      </c>
      <c r="M11520" s="2" t="str">
        <f t="shared" si="717"/>
        <v>Mar</v>
      </c>
      <c r="N11520" s="2">
        <f t="shared" si="718"/>
        <v>16</v>
      </c>
    </row>
    <row r="11521" spans="1:14" x14ac:dyDescent="0.2">
      <c r="A11521">
        <v>92812</v>
      </c>
      <c r="B11521" t="s">
        <v>4</v>
      </c>
      <c r="C11521" t="s">
        <v>18</v>
      </c>
      <c r="D11521" s="11">
        <v>414.09</v>
      </c>
      <c r="E11521" s="1">
        <v>43175</v>
      </c>
      <c r="F11521" s="1">
        <v>43180</v>
      </c>
      <c r="G11521" s="12">
        <f t="shared" si="716"/>
        <v>5</v>
      </c>
      <c r="H11521" s="2" t="s">
        <v>25</v>
      </c>
      <c r="I11521" s="2" t="s">
        <v>28</v>
      </c>
      <c r="J11521" s="2">
        <v>2</v>
      </c>
      <c r="K11521" s="2">
        <v>1</v>
      </c>
      <c r="L11521" s="2">
        <f t="shared" si="719"/>
        <v>2018</v>
      </c>
      <c r="M11521" s="2" t="str">
        <f t="shared" si="717"/>
        <v>Mar</v>
      </c>
      <c r="N11521" s="2">
        <f t="shared" si="718"/>
        <v>16</v>
      </c>
    </row>
    <row r="11522" spans="1:14" x14ac:dyDescent="0.2">
      <c r="A11522">
        <v>92813</v>
      </c>
      <c r="B11522" t="s">
        <v>4</v>
      </c>
      <c r="C11522" t="s">
        <v>19</v>
      </c>
      <c r="D11522" s="11">
        <v>1103.74</v>
      </c>
      <c r="E11522" s="1">
        <v>43175</v>
      </c>
      <c r="F11522" s="1">
        <v>43180</v>
      </c>
      <c r="G11522" s="12">
        <f t="shared" ref="G11522:G11585" si="720">F11522-E11522</f>
        <v>5</v>
      </c>
      <c r="H11522" s="2" t="s">
        <v>23</v>
      </c>
      <c r="I11522" s="2" t="s">
        <v>28</v>
      </c>
      <c r="J11522" s="2">
        <v>2</v>
      </c>
      <c r="K11522" s="2">
        <v>4</v>
      </c>
      <c r="L11522" s="2">
        <f t="shared" si="719"/>
        <v>2018</v>
      </c>
      <c r="M11522" s="2" t="str">
        <f t="shared" ref="M11522:M11585" si="721">TEXT(E11522,"mmm")</f>
        <v>Mar</v>
      </c>
      <c r="N11522" s="2">
        <f t="shared" ref="N11522:N11585" si="722">DAY(E11522)</f>
        <v>16</v>
      </c>
    </row>
    <row r="11523" spans="1:14" x14ac:dyDescent="0.2">
      <c r="A11523">
        <v>92816</v>
      </c>
      <c r="B11523" t="s">
        <v>9</v>
      </c>
      <c r="C11523" t="s">
        <v>18</v>
      </c>
      <c r="D11523" s="11">
        <v>494.85</v>
      </c>
      <c r="E11523" s="1">
        <v>43175</v>
      </c>
      <c r="F11523" s="1">
        <v>43180</v>
      </c>
      <c r="G11523" s="12">
        <f t="shared" si="720"/>
        <v>5</v>
      </c>
      <c r="H11523" s="2" t="s">
        <v>26</v>
      </c>
      <c r="I11523" s="2" t="s">
        <v>29</v>
      </c>
      <c r="J11523" s="2">
        <v>2</v>
      </c>
      <c r="K11523" s="2">
        <v>3</v>
      </c>
      <c r="L11523" s="2">
        <f t="shared" ref="L11523:L11586" si="723">YEAR(E11523)</f>
        <v>2018</v>
      </c>
      <c r="M11523" s="2" t="str">
        <f t="shared" si="721"/>
        <v>Mar</v>
      </c>
      <c r="N11523" s="2">
        <f t="shared" si="722"/>
        <v>16</v>
      </c>
    </row>
    <row r="11524" spans="1:14" x14ac:dyDescent="0.2">
      <c r="A11524">
        <v>92818</v>
      </c>
      <c r="B11524" t="s">
        <v>2</v>
      </c>
      <c r="C11524" t="s">
        <v>19</v>
      </c>
      <c r="D11524" s="11">
        <v>1483.12</v>
      </c>
      <c r="E11524" s="1">
        <v>43175</v>
      </c>
      <c r="F11524" s="1">
        <v>43180</v>
      </c>
      <c r="G11524" s="12">
        <f t="shared" si="720"/>
        <v>5</v>
      </c>
      <c r="H11524" s="2" t="s">
        <v>27</v>
      </c>
      <c r="I11524" s="2" t="s">
        <v>28</v>
      </c>
      <c r="J11524" s="2">
        <v>2</v>
      </c>
      <c r="K11524" s="2" t="s">
        <v>30</v>
      </c>
      <c r="L11524" s="2">
        <f t="shared" si="723"/>
        <v>2018</v>
      </c>
      <c r="M11524" s="2" t="str">
        <f t="shared" si="721"/>
        <v>Mar</v>
      </c>
      <c r="N11524" s="2">
        <f t="shared" si="722"/>
        <v>16</v>
      </c>
    </row>
    <row r="11525" spans="1:14" x14ac:dyDescent="0.2">
      <c r="A11525">
        <v>104394</v>
      </c>
      <c r="B11525" t="s">
        <v>3</v>
      </c>
      <c r="C11525" t="s">
        <v>18</v>
      </c>
      <c r="D11525" s="11">
        <v>237.85</v>
      </c>
      <c r="E11525" s="1">
        <v>44084</v>
      </c>
      <c r="F11525" s="1">
        <v>44087</v>
      </c>
      <c r="G11525" s="12">
        <f t="shared" si="720"/>
        <v>3</v>
      </c>
      <c r="H11525" s="2" t="s">
        <v>21</v>
      </c>
      <c r="I11525" s="2" t="s">
        <v>28</v>
      </c>
      <c r="J11525" s="2">
        <v>5</v>
      </c>
      <c r="K11525" s="2" t="s">
        <v>30</v>
      </c>
      <c r="L11525" s="2">
        <f t="shared" si="723"/>
        <v>2020</v>
      </c>
      <c r="M11525" s="2" t="str">
        <f t="shared" si="721"/>
        <v>Sep</v>
      </c>
      <c r="N11525" s="2">
        <f t="shared" si="722"/>
        <v>10</v>
      </c>
    </row>
    <row r="11526" spans="1:14" x14ac:dyDescent="0.2">
      <c r="A11526">
        <v>92895</v>
      </c>
      <c r="B11526" t="s">
        <v>7</v>
      </c>
      <c r="C11526" t="s">
        <v>18</v>
      </c>
      <c r="D11526" s="11">
        <v>403.36</v>
      </c>
      <c r="E11526" s="1">
        <v>43181</v>
      </c>
      <c r="F11526" s="1">
        <v>43186</v>
      </c>
      <c r="G11526" s="12">
        <f t="shared" si="720"/>
        <v>5</v>
      </c>
      <c r="H11526" s="2" t="s">
        <v>21</v>
      </c>
      <c r="I11526" s="2" t="s">
        <v>28</v>
      </c>
      <c r="J11526" s="2">
        <v>3</v>
      </c>
      <c r="K11526" s="2" t="s">
        <v>30</v>
      </c>
      <c r="L11526" s="2">
        <f t="shared" si="723"/>
        <v>2018</v>
      </c>
      <c r="M11526" s="2" t="str">
        <f t="shared" si="721"/>
        <v>Mar</v>
      </c>
      <c r="N11526" s="2">
        <f t="shared" si="722"/>
        <v>22</v>
      </c>
    </row>
    <row r="11527" spans="1:14" x14ac:dyDescent="0.2">
      <c r="A11527">
        <v>92896</v>
      </c>
      <c r="B11527" t="s">
        <v>9</v>
      </c>
      <c r="C11527" t="s">
        <v>18</v>
      </c>
      <c r="D11527" s="11">
        <v>1060.52</v>
      </c>
      <c r="E11527" s="1">
        <v>43181</v>
      </c>
      <c r="F11527" s="1">
        <v>43186</v>
      </c>
      <c r="G11527" s="12">
        <f t="shared" si="720"/>
        <v>5</v>
      </c>
      <c r="H11527" s="2" t="s">
        <v>21</v>
      </c>
      <c r="I11527" s="2" t="s">
        <v>28</v>
      </c>
      <c r="J11527" s="2">
        <v>3</v>
      </c>
      <c r="K11527" s="2">
        <v>5</v>
      </c>
      <c r="L11527" s="2">
        <f t="shared" si="723"/>
        <v>2018</v>
      </c>
      <c r="M11527" s="2" t="str">
        <f t="shared" si="721"/>
        <v>Mar</v>
      </c>
      <c r="N11527" s="2">
        <f t="shared" si="722"/>
        <v>22</v>
      </c>
    </row>
    <row r="11528" spans="1:14" x14ac:dyDescent="0.2">
      <c r="A11528">
        <v>104411</v>
      </c>
      <c r="B11528" t="s">
        <v>2</v>
      </c>
      <c r="C11528" t="s">
        <v>18</v>
      </c>
      <c r="D11528" s="11">
        <v>1367.1</v>
      </c>
      <c r="E11528" s="1">
        <v>44084</v>
      </c>
      <c r="F11528" s="1">
        <v>44087</v>
      </c>
      <c r="G11528" s="12">
        <f t="shared" si="720"/>
        <v>3</v>
      </c>
      <c r="H11528" s="2" t="s">
        <v>27</v>
      </c>
      <c r="I11528" s="2" t="s">
        <v>28</v>
      </c>
      <c r="J11528" s="2">
        <v>5</v>
      </c>
      <c r="K11528" s="2" t="s">
        <v>30</v>
      </c>
      <c r="L11528" s="2">
        <f t="shared" si="723"/>
        <v>2020</v>
      </c>
      <c r="M11528" s="2" t="str">
        <f t="shared" si="721"/>
        <v>Sep</v>
      </c>
      <c r="N11528" s="2">
        <f t="shared" si="722"/>
        <v>10</v>
      </c>
    </row>
    <row r="11529" spans="1:14" x14ac:dyDescent="0.2">
      <c r="A11529">
        <v>92899</v>
      </c>
      <c r="B11529" t="s">
        <v>3</v>
      </c>
      <c r="C11529" t="s">
        <v>18</v>
      </c>
      <c r="D11529" s="11">
        <v>376.06</v>
      </c>
      <c r="E11529" s="1">
        <v>43181</v>
      </c>
      <c r="F11529" s="1">
        <v>43186</v>
      </c>
      <c r="G11529" s="12">
        <f t="shared" si="720"/>
        <v>5</v>
      </c>
      <c r="H11529" s="2" t="s">
        <v>22</v>
      </c>
      <c r="I11529" s="2" t="s">
        <v>28</v>
      </c>
      <c r="J11529" s="2">
        <v>3</v>
      </c>
      <c r="K11529" s="2">
        <v>5</v>
      </c>
      <c r="L11529" s="2">
        <f t="shared" si="723"/>
        <v>2018</v>
      </c>
      <c r="M11529" s="2" t="str">
        <f t="shared" si="721"/>
        <v>Mar</v>
      </c>
      <c r="N11529" s="2">
        <f t="shared" si="722"/>
        <v>22</v>
      </c>
    </row>
    <row r="11530" spans="1:14" x14ac:dyDescent="0.2">
      <c r="A11530">
        <v>92899</v>
      </c>
      <c r="B11530" t="s">
        <v>9</v>
      </c>
      <c r="C11530" t="s">
        <v>19</v>
      </c>
      <c r="D11530" s="11">
        <v>940.52</v>
      </c>
      <c r="E11530" s="1">
        <v>43181</v>
      </c>
      <c r="F11530" s="1">
        <v>43186</v>
      </c>
      <c r="G11530" s="12">
        <f t="shared" si="720"/>
        <v>5</v>
      </c>
      <c r="H11530" s="2" t="s">
        <v>22</v>
      </c>
      <c r="I11530" s="2" t="s">
        <v>28</v>
      </c>
      <c r="J11530" s="2" t="s">
        <v>30</v>
      </c>
      <c r="K11530" s="2">
        <v>1</v>
      </c>
      <c r="L11530" s="2">
        <f t="shared" si="723"/>
        <v>2018</v>
      </c>
      <c r="M11530" s="2" t="str">
        <f t="shared" si="721"/>
        <v>Mar</v>
      </c>
      <c r="N11530" s="2">
        <f t="shared" si="722"/>
        <v>22</v>
      </c>
    </row>
    <row r="11531" spans="1:14" x14ac:dyDescent="0.2">
      <c r="A11531">
        <v>99674</v>
      </c>
      <c r="B11531" t="s">
        <v>5</v>
      </c>
      <c r="C11531" t="s">
        <v>18</v>
      </c>
      <c r="D11531" s="11">
        <v>574.01</v>
      </c>
      <c r="E11531" s="1">
        <v>43769</v>
      </c>
      <c r="F11531" s="1">
        <v>43775</v>
      </c>
      <c r="G11531" s="12">
        <f t="shared" si="720"/>
        <v>6</v>
      </c>
      <c r="H11531" s="2" t="s">
        <v>22</v>
      </c>
      <c r="I11531" s="2" t="s">
        <v>28</v>
      </c>
      <c r="J11531" s="2">
        <v>2</v>
      </c>
      <c r="K11531" s="2" t="s">
        <v>30</v>
      </c>
      <c r="L11531" s="2">
        <f t="shared" si="723"/>
        <v>2019</v>
      </c>
      <c r="M11531" s="2" t="str">
        <f t="shared" si="721"/>
        <v>Oct</v>
      </c>
      <c r="N11531" s="2">
        <f t="shared" si="722"/>
        <v>31</v>
      </c>
    </row>
    <row r="11532" spans="1:14" x14ac:dyDescent="0.2">
      <c r="A11532">
        <v>99807</v>
      </c>
      <c r="B11532" t="s">
        <v>5</v>
      </c>
      <c r="C11532" t="s">
        <v>18</v>
      </c>
      <c r="D11532" s="11">
        <v>727.45</v>
      </c>
      <c r="E11532" s="1">
        <v>43782</v>
      </c>
      <c r="F11532" s="1">
        <v>43788</v>
      </c>
      <c r="G11532" s="12">
        <f t="shared" si="720"/>
        <v>6</v>
      </c>
      <c r="H11532" s="2" t="s">
        <v>26</v>
      </c>
      <c r="I11532" s="2" t="s">
        <v>28</v>
      </c>
      <c r="J11532" s="2">
        <v>4</v>
      </c>
      <c r="K11532" s="2" t="s">
        <v>30</v>
      </c>
      <c r="L11532" s="2">
        <f t="shared" si="723"/>
        <v>2019</v>
      </c>
      <c r="M11532" s="2" t="str">
        <f t="shared" si="721"/>
        <v>Nov</v>
      </c>
      <c r="N11532" s="2">
        <f t="shared" si="722"/>
        <v>13</v>
      </c>
    </row>
    <row r="11533" spans="1:14" x14ac:dyDescent="0.2">
      <c r="A11533">
        <v>104476</v>
      </c>
      <c r="B11533" t="s">
        <v>3</v>
      </c>
      <c r="C11533" t="s">
        <v>18</v>
      </c>
      <c r="D11533" s="11">
        <v>473.99</v>
      </c>
      <c r="E11533" s="1">
        <v>44088</v>
      </c>
      <c r="F11533" s="1">
        <v>44091</v>
      </c>
      <c r="G11533" s="12">
        <f t="shared" si="720"/>
        <v>3</v>
      </c>
      <c r="H11533" s="2" t="s">
        <v>24</v>
      </c>
      <c r="I11533" s="2" t="s">
        <v>28</v>
      </c>
      <c r="J11533" s="2">
        <v>3</v>
      </c>
      <c r="K11533" s="2" t="s">
        <v>30</v>
      </c>
      <c r="L11533" s="2">
        <f t="shared" si="723"/>
        <v>2020</v>
      </c>
      <c r="M11533" s="2" t="str">
        <f t="shared" si="721"/>
        <v>Sep</v>
      </c>
      <c r="N11533" s="2">
        <f t="shared" si="722"/>
        <v>14</v>
      </c>
    </row>
    <row r="11534" spans="1:14" x14ac:dyDescent="0.2">
      <c r="A11534">
        <v>92902</v>
      </c>
      <c r="B11534" t="s">
        <v>5</v>
      </c>
      <c r="C11534" t="s">
        <v>19</v>
      </c>
      <c r="D11534" s="11">
        <v>10.77</v>
      </c>
      <c r="E11534" s="1">
        <v>43181</v>
      </c>
      <c r="F11534" s="1">
        <v>43186</v>
      </c>
      <c r="G11534" s="12">
        <f t="shared" si="720"/>
        <v>5</v>
      </c>
      <c r="H11534" s="2" t="s">
        <v>25</v>
      </c>
      <c r="I11534" s="2" t="s">
        <v>28</v>
      </c>
      <c r="J11534" s="2">
        <v>3</v>
      </c>
      <c r="K11534" s="2">
        <v>4</v>
      </c>
      <c r="L11534" s="2">
        <f t="shared" si="723"/>
        <v>2018</v>
      </c>
      <c r="M11534" s="2" t="str">
        <f t="shared" si="721"/>
        <v>Mar</v>
      </c>
      <c r="N11534" s="2">
        <f t="shared" si="722"/>
        <v>22</v>
      </c>
    </row>
    <row r="11535" spans="1:14" x14ac:dyDescent="0.2">
      <c r="A11535">
        <v>92902</v>
      </c>
      <c r="B11535" t="s">
        <v>4</v>
      </c>
      <c r="C11535" t="s">
        <v>18</v>
      </c>
      <c r="D11535" s="11">
        <v>1336.35</v>
      </c>
      <c r="E11535" s="1">
        <v>43181</v>
      </c>
      <c r="F11535" s="1">
        <v>43186</v>
      </c>
      <c r="G11535" s="12">
        <f t="shared" si="720"/>
        <v>5</v>
      </c>
      <c r="H11535" s="2" t="s">
        <v>25</v>
      </c>
      <c r="I11535" s="2" t="s">
        <v>28</v>
      </c>
      <c r="J11535" s="2">
        <v>3</v>
      </c>
      <c r="K11535" s="2" t="s">
        <v>30</v>
      </c>
      <c r="L11535" s="2">
        <f t="shared" si="723"/>
        <v>2018</v>
      </c>
      <c r="M11535" s="2" t="str">
        <f t="shared" si="721"/>
        <v>Mar</v>
      </c>
      <c r="N11535" s="2">
        <f t="shared" si="722"/>
        <v>22</v>
      </c>
    </row>
    <row r="11536" spans="1:14" x14ac:dyDescent="0.2">
      <c r="A11536">
        <v>104482</v>
      </c>
      <c r="B11536" t="s">
        <v>9</v>
      </c>
      <c r="C11536" t="s">
        <v>19</v>
      </c>
      <c r="D11536" s="11">
        <v>827.5</v>
      </c>
      <c r="E11536" s="1">
        <v>44089</v>
      </c>
      <c r="F11536" s="1">
        <v>44092</v>
      </c>
      <c r="G11536" s="12">
        <f t="shared" si="720"/>
        <v>3</v>
      </c>
      <c r="H11536" s="2" t="s">
        <v>21</v>
      </c>
      <c r="I11536" s="2" t="s">
        <v>28</v>
      </c>
      <c r="J11536" s="2">
        <v>2</v>
      </c>
      <c r="K11536" s="2" t="s">
        <v>30</v>
      </c>
      <c r="L11536" s="2">
        <f t="shared" si="723"/>
        <v>2020</v>
      </c>
      <c r="M11536" s="2" t="str">
        <f t="shared" si="721"/>
        <v>Sep</v>
      </c>
      <c r="N11536" s="2">
        <f t="shared" si="722"/>
        <v>15</v>
      </c>
    </row>
    <row r="11537" spans="1:14" x14ac:dyDescent="0.2">
      <c r="A11537">
        <v>92902</v>
      </c>
      <c r="B11537" t="s">
        <v>7</v>
      </c>
      <c r="C11537" t="s">
        <v>18</v>
      </c>
      <c r="D11537" s="11">
        <v>751.72</v>
      </c>
      <c r="E11537" s="1">
        <v>43181</v>
      </c>
      <c r="F11537" s="1">
        <v>43186</v>
      </c>
      <c r="G11537" s="12">
        <f t="shared" si="720"/>
        <v>5</v>
      </c>
      <c r="H11537" s="2" t="s">
        <v>25</v>
      </c>
      <c r="I11537" s="2" t="s">
        <v>28</v>
      </c>
      <c r="J11537" s="2">
        <v>3</v>
      </c>
      <c r="K11537" s="2" t="s">
        <v>30</v>
      </c>
      <c r="L11537" s="2">
        <f t="shared" si="723"/>
        <v>2018</v>
      </c>
      <c r="M11537" s="2" t="str">
        <f t="shared" si="721"/>
        <v>Mar</v>
      </c>
      <c r="N11537" s="2">
        <f t="shared" si="722"/>
        <v>22</v>
      </c>
    </row>
    <row r="11538" spans="1:14" x14ac:dyDescent="0.2">
      <c r="A11538">
        <v>92904</v>
      </c>
      <c r="B11538" t="s">
        <v>9</v>
      </c>
      <c r="C11538" t="s">
        <v>18</v>
      </c>
      <c r="D11538" s="11">
        <v>1036</v>
      </c>
      <c r="E11538" s="1">
        <v>43181</v>
      </c>
      <c r="F11538" s="1">
        <v>43186</v>
      </c>
      <c r="G11538" s="12">
        <f t="shared" si="720"/>
        <v>5</v>
      </c>
      <c r="H11538" s="2" t="s">
        <v>23</v>
      </c>
      <c r="I11538" s="2" t="s">
        <v>28</v>
      </c>
      <c r="J11538" s="2">
        <v>3</v>
      </c>
      <c r="K11538" s="2" t="s">
        <v>30</v>
      </c>
      <c r="L11538" s="2">
        <f t="shared" si="723"/>
        <v>2018</v>
      </c>
      <c r="M11538" s="2" t="str">
        <f t="shared" si="721"/>
        <v>Mar</v>
      </c>
      <c r="N11538" s="2">
        <f t="shared" si="722"/>
        <v>22</v>
      </c>
    </row>
    <row r="11539" spans="1:14" x14ac:dyDescent="0.2">
      <c r="A11539">
        <v>92905</v>
      </c>
      <c r="B11539" t="s">
        <v>5</v>
      </c>
      <c r="C11539" t="s">
        <v>19</v>
      </c>
      <c r="D11539" s="11">
        <v>541.95000000000005</v>
      </c>
      <c r="E11539" s="1">
        <v>43181</v>
      </c>
      <c r="F11539" s="1">
        <v>43186</v>
      </c>
      <c r="G11539" s="12">
        <f t="shared" si="720"/>
        <v>5</v>
      </c>
      <c r="H11539" s="2" t="s">
        <v>23</v>
      </c>
      <c r="I11539" s="2" t="s">
        <v>28</v>
      </c>
      <c r="J11539" s="2">
        <v>3</v>
      </c>
      <c r="K11539" s="2" t="s">
        <v>30</v>
      </c>
      <c r="L11539" s="2">
        <f t="shared" si="723"/>
        <v>2018</v>
      </c>
      <c r="M11539" s="2" t="str">
        <f t="shared" si="721"/>
        <v>Mar</v>
      </c>
      <c r="N11539" s="2">
        <f t="shared" si="722"/>
        <v>22</v>
      </c>
    </row>
    <row r="11540" spans="1:14" x14ac:dyDescent="0.2">
      <c r="A11540">
        <v>101056</v>
      </c>
      <c r="B11540" t="s">
        <v>3</v>
      </c>
      <c r="C11540" t="s">
        <v>18</v>
      </c>
      <c r="D11540" s="11">
        <v>836.4</v>
      </c>
      <c r="E11540" s="1">
        <v>43871</v>
      </c>
      <c r="F11540" s="1">
        <v>43874</v>
      </c>
      <c r="G11540" s="12">
        <f t="shared" si="720"/>
        <v>3</v>
      </c>
      <c r="H11540" s="2" t="s">
        <v>21</v>
      </c>
      <c r="I11540" s="2" t="s">
        <v>28</v>
      </c>
      <c r="J11540" s="2" t="s">
        <v>30</v>
      </c>
      <c r="K11540" s="2">
        <v>5</v>
      </c>
      <c r="L11540" s="2">
        <f t="shared" si="723"/>
        <v>2020</v>
      </c>
      <c r="M11540" s="2" t="str">
        <f t="shared" si="721"/>
        <v>Feb</v>
      </c>
      <c r="N11540" s="2">
        <f t="shared" si="722"/>
        <v>10</v>
      </c>
    </row>
    <row r="11541" spans="1:14" x14ac:dyDescent="0.2">
      <c r="A11541">
        <v>104509</v>
      </c>
      <c r="B11541" t="s">
        <v>8</v>
      </c>
      <c r="C11541" t="s">
        <v>18</v>
      </c>
      <c r="D11541" s="11">
        <v>375.63</v>
      </c>
      <c r="E11541" s="1">
        <v>44091</v>
      </c>
      <c r="F11541" s="1">
        <v>44094</v>
      </c>
      <c r="G11541" s="12">
        <f t="shared" si="720"/>
        <v>3</v>
      </c>
      <c r="H11541" s="2" t="s">
        <v>22</v>
      </c>
      <c r="I11541" s="2" t="s">
        <v>28</v>
      </c>
      <c r="J11541" s="2" t="s">
        <v>30</v>
      </c>
      <c r="K11541" s="2" t="s">
        <v>30</v>
      </c>
      <c r="L11541" s="2">
        <f t="shared" si="723"/>
        <v>2020</v>
      </c>
      <c r="M11541" s="2" t="str">
        <f t="shared" si="721"/>
        <v>Sep</v>
      </c>
      <c r="N11541" s="2">
        <f t="shared" si="722"/>
        <v>17</v>
      </c>
    </row>
    <row r="11542" spans="1:14" x14ac:dyDescent="0.2">
      <c r="A11542">
        <v>104516</v>
      </c>
      <c r="B11542" t="s">
        <v>4</v>
      </c>
      <c r="C11542" t="s">
        <v>19</v>
      </c>
      <c r="D11542" s="11">
        <v>199.2</v>
      </c>
      <c r="E11542" s="1">
        <v>44091</v>
      </c>
      <c r="F11542" s="1">
        <v>44094</v>
      </c>
      <c r="G11542" s="12">
        <f t="shared" si="720"/>
        <v>3</v>
      </c>
      <c r="H11542" s="2" t="s">
        <v>25</v>
      </c>
      <c r="I11542" s="2" t="s">
        <v>29</v>
      </c>
      <c r="J11542" s="2">
        <v>4</v>
      </c>
      <c r="K11542" s="2" t="s">
        <v>30</v>
      </c>
      <c r="L11542" s="2">
        <f t="shared" si="723"/>
        <v>2020</v>
      </c>
      <c r="M11542" s="2" t="str">
        <f t="shared" si="721"/>
        <v>Sep</v>
      </c>
      <c r="N11542" s="2">
        <f t="shared" si="722"/>
        <v>17</v>
      </c>
    </row>
    <row r="11543" spans="1:14" x14ac:dyDescent="0.2">
      <c r="A11543">
        <v>104527</v>
      </c>
      <c r="B11543" t="s">
        <v>9</v>
      </c>
      <c r="C11543" t="s">
        <v>19</v>
      </c>
      <c r="D11543" s="11">
        <v>255.61</v>
      </c>
      <c r="E11543" s="1">
        <v>44091</v>
      </c>
      <c r="F11543" s="1">
        <v>44094</v>
      </c>
      <c r="G11543" s="12">
        <f t="shared" si="720"/>
        <v>3</v>
      </c>
      <c r="H11543" s="2" t="s">
        <v>24</v>
      </c>
      <c r="I11543" s="2" t="s">
        <v>28</v>
      </c>
      <c r="J11543" s="2">
        <v>5</v>
      </c>
      <c r="K11543" s="2" t="s">
        <v>30</v>
      </c>
      <c r="L11543" s="2">
        <f t="shared" si="723"/>
        <v>2020</v>
      </c>
      <c r="M11543" s="2" t="str">
        <f t="shared" si="721"/>
        <v>Sep</v>
      </c>
      <c r="N11543" s="2">
        <f t="shared" si="722"/>
        <v>17</v>
      </c>
    </row>
    <row r="11544" spans="1:14" x14ac:dyDescent="0.2">
      <c r="A11544">
        <v>92906</v>
      </c>
      <c r="B11544" t="s">
        <v>4</v>
      </c>
      <c r="C11544" t="s">
        <v>19</v>
      </c>
      <c r="D11544" s="11">
        <v>864.65</v>
      </c>
      <c r="E11544" s="1">
        <v>43181</v>
      </c>
      <c r="F11544" s="1">
        <v>43186</v>
      </c>
      <c r="G11544" s="12">
        <f t="shared" si="720"/>
        <v>5</v>
      </c>
      <c r="H11544" s="2" t="s">
        <v>24</v>
      </c>
      <c r="I11544" s="2" t="s">
        <v>29</v>
      </c>
      <c r="J11544" s="2">
        <v>3</v>
      </c>
      <c r="K11544" s="2" t="s">
        <v>30</v>
      </c>
      <c r="L11544" s="2">
        <f t="shared" si="723"/>
        <v>2018</v>
      </c>
      <c r="M11544" s="2" t="str">
        <f t="shared" si="721"/>
        <v>Mar</v>
      </c>
      <c r="N11544" s="2">
        <f t="shared" si="722"/>
        <v>22</v>
      </c>
    </row>
    <row r="11545" spans="1:14" x14ac:dyDescent="0.2">
      <c r="A11545">
        <v>92906</v>
      </c>
      <c r="B11545" t="s">
        <v>3</v>
      </c>
      <c r="C11545" t="s">
        <v>18</v>
      </c>
      <c r="D11545" s="11">
        <v>925.12</v>
      </c>
      <c r="E11545" s="1">
        <v>43181</v>
      </c>
      <c r="F11545" s="1">
        <v>43186</v>
      </c>
      <c r="G11545" s="12">
        <f t="shared" si="720"/>
        <v>5</v>
      </c>
      <c r="H11545" s="2" t="s">
        <v>24</v>
      </c>
      <c r="I11545" s="2" t="s">
        <v>29</v>
      </c>
      <c r="J11545" s="2">
        <v>3</v>
      </c>
      <c r="K11545" s="2">
        <v>3</v>
      </c>
      <c r="L11545" s="2">
        <f t="shared" si="723"/>
        <v>2018</v>
      </c>
      <c r="M11545" s="2" t="str">
        <f t="shared" si="721"/>
        <v>Mar</v>
      </c>
      <c r="N11545" s="2">
        <f t="shared" si="722"/>
        <v>22</v>
      </c>
    </row>
    <row r="11546" spans="1:14" x14ac:dyDescent="0.2">
      <c r="A11546">
        <v>104572</v>
      </c>
      <c r="B11546" t="s">
        <v>8</v>
      </c>
      <c r="C11546" t="s">
        <v>19</v>
      </c>
      <c r="D11546" s="11">
        <v>1140.76</v>
      </c>
      <c r="E11546" s="1">
        <v>44093</v>
      </c>
      <c r="F11546" s="1">
        <v>44096</v>
      </c>
      <c r="G11546" s="12">
        <f t="shared" si="720"/>
        <v>3</v>
      </c>
      <c r="H11546" s="2" t="s">
        <v>22</v>
      </c>
      <c r="I11546" s="2" t="s">
        <v>28</v>
      </c>
      <c r="J11546" s="2">
        <v>4</v>
      </c>
      <c r="K11546" s="2" t="s">
        <v>30</v>
      </c>
      <c r="L11546" s="2">
        <f t="shared" si="723"/>
        <v>2020</v>
      </c>
      <c r="M11546" s="2" t="str">
        <f t="shared" si="721"/>
        <v>Sep</v>
      </c>
      <c r="N11546" s="2">
        <f t="shared" si="722"/>
        <v>19</v>
      </c>
    </row>
    <row r="11547" spans="1:14" x14ac:dyDescent="0.2">
      <c r="A11547">
        <v>104577</v>
      </c>
      <c r="B11547" t="s">
        <v>7</v>
      </c>
      <c r="C11547" t="s">
        <v>18</v>
      </c>
      <c r="D11547" s="11">
        <v>560.14</v>
      </c>
      <c r="E11547" s="1">
        <v>44093</v>
      </c>
      <c r="F11547" s="1">
        <v>44096</v>
      </c>
      <c r="G11547" s="12">
        <f t="shared" si="720"/>
        <v>3</v>
      </c>
      <c r="H11547" s="2" t="s">
        <v>23</v>
      </c>
      <c r="I11547" s="2" t="s">
        <v>28</v>
      </c>
      <c r="J11547" s="2">
        <v>4</v>
      </c>
      <c r="K11547" s="2" t="s">
        <v>30</v>
      </c>
      <c r="L11547" s="2">
        <f t="shared" si="723"/>
        <v>2020</v>
      </c>
      <c r="M11547" s="2" t="str">
        <f t="shared" si="721"/>
        <v>Sep</v>
      </c>
      <c r="N11547" s="2">
        <f t="shared" si="722"/>
        <v>19</v>
      </c>
    </row>
    <row r="11548" spans="1:14" x14ac:dyDescent="0.2">
      <c r="A11548">
        <v>92909</v>
      </c>
      <c r="B11548" t="s">
        <v>4</v>
      </c>
      <c r="C11548" t="s">
        <v>18</v>
      </c>
      <c r="D11548" s="11">
        <v>1010.08</v>
      </c>
      <c r="E11548" s="1">
        <v>43181</v>
      </c>
      <c r="F11548" s="1">
        <v>43186</v>
      </c>
      <c r="G11548" s="12">
        <f t="shared" si="720"/>
        <v>5</v>
      </c>
      <c r="H11548" s="2" t="s">
        <v>26</v>
      </c>
      <c r="I11548" s="2" t="s">
        <v>29</v>
      </c>
      <c r="J11548" s="2">
        <v>3</v>
      </c>
      <c r="K11548" s="2" t="s">
        <v>30</v>
      </c>
      <c r="L11548" s="2">
        <f t="shared" si="723"/>
        <v>2018</v>
      </c>
      <c r="M11548" s="2" t="str">
        <f t="shared" si="721"/>
        <v>Mar</v>
      </c>
      <c r="N11548" s="2">
        <f t="shared" si="722"/>
        <v>22</v>
      </c>
    </row>
    <row r="11549" spans="1:14" x14ac:dyDescent="0.2">
      <c r="A11549">
        <v>100066</v>
      </c>
      <c r="B11549" t="s">
        <v>5</v>
      </c>
      <c r="C11549" t="s">
        <v>18</v>
      </c>
      <c r="D11549" s="11">
        <v>429.05</v>
      </c>
      <c r="E11549" s="1">
        <v>43803</v>
      </c>
      <c r="F11549" s="1">
        <v>43809</v>
      </c>
      <c r="G11549" s="12">
        <f t="shared" si="720"/>
        <v>6</v>
      </c>
      <c r="H11549" s="2" t="s">
        <v>23</v>
      </c>
      <c r="I11549" s="2" t="s">
        <v>28</v>
      </c>
      <c r="J11549" s="2">
        <v>5</v>
      </c>
      <c r="K11549" s="2">
        <v>2</v>
      </c>
      <c r="L11549" s="2">
        <f t="shared" si="723"/>
        <v>2019</v>
      </c>
      <c r="M11549" s="2" t="str">
        <f t="shared" si="721"/>
        <v>Dec</v>
      </c>
      <c r="N11549" s="2">
        <f t="shared" si="722"/>
        <v>4</v>
      </c>
    </row>
    <row r="11550" spans="1:14" x14ac:dyDescent="0.2">
      <c r="A11550">
        <v>92914</v>
      </c>
      <c r="B11550" t="s">
        <v>5</v>
      </c>
      <c r="C11550" t="s">
        <v>19</v>
      </c>
      <c r="D11550" s="11">
        <v>1542.82</v>
      </c>
      <c r="E11550" s="1">
        <v>43181</v>
      </c>
      <c r="F11550" s="1">
        <v>43186</v>
      </c>
      <c r="G11550" s="12">
        <f t="shared" si="720"/>
        <v>5</v>
      </c>
      <c r="H11550" s="2" t="s">
        <v>27</v>
      </c>
      <c r="I11550" s="2" t="s">
        <v>29</v>
      </c>
      <c r="J11550" s="2">
        <v>3</v>
      </c>
      <c r="K11550" s="2">
        <v>3</v>
      </c>
      <c r="L11550" s="2">
        <f t="shared" si="723"/>
        <v>2018</v>
      </c>
      <c r="M11550" s="2" t="str">
        <f t="shared" si="721"/>
        <v>Mar</v>
      </c>
      <c r="N11550" s="2">
        <f t="shared" si="722"/>
        <v>22</v>
      </c>
    </row>
    <row r="11551" spans="1:14" x14ac:dyDescent="0.2">
      <c r="A11551">
        <v>101065</v>
      </c>
      <c r="B11551" t="s">
        <v>4</v>
      </c>
      <c r="C11551" t="s">
        <v>19</v>
      </c>
      <c r="D11551" s="11">
        <v>1561.48</v>
      </c>
      <c r="E11551" s="1">
        <v>43871</v>
      </c>
      <c r="F11551" s="1">
        <v>43874</v>
      </c>
      <c r="G11551" s="12">
        <f t="shared" si="720"/>
        <v>3</v>
      </c>
      <c r="H11551" s="2" t="s">
        <v>24</v>
      </c>
      <c r="I11551" s="2" t="s">
        <v>28</v>
      </c>
      <c r="J11551" s="2" t="s">
        <v>30</v>
      </c>
      <c r="K11551" s="2">
        <v>2</v>
      </c>
      <c r="L11551" s="2">
        <f t="shared" si="723"/>
        <v>2020</v>
      </c>
      <c r="M11551" s="2" t="str">
        <f t="shared" si="721"/>
        <v>Feb</v>
      </c>
      <c r="N11551" s="2">
        <f t="shared" si="722"/>
        <v>10</v>
      </c>
    </row>
    <row r="11552" spans="1:14" x14ac:dyDescent="0.2">
      <c r="A11552">
        <v>101066</v>
      </c>
      <c r="B11552" t="s">
        <v>10</v>
      </c>
      <c r="C11552" t="s">
        <v>19</v>
      </c>
      <c r="D11552" s="11">
        <v>1647.71</v>
      </c>
      <c r="E11552" s="1">
        <v>43871</v>
      </c>
      <c r="F11552" s="1">
        <v>43874</v>
      </c>
      <c r="G11552" s="12">
        <f t="shared" si="720"/>
        <v>3</v>
      </c>
      <c r="H11552" s="2" t="s">
        <v>26</v>
      </c>
      <c r="I11552" s="2" t="s">
        <v>28</v>
      </c>
      <c r="J11552" s="2" t="s">
        <v>30</v>
      </c>
      <c r="K11552" s="2">
        <v>5</v>
      </c>
      <c r="L11552" s="2">
        <f t="shared" si="723"/>
        <v>2020</v>
      </c>
      <c r="M11552" s="2" t="str">
        <f t="shared" si="721"/>
        <v>Feb</v>
      </c>
      <c r="N11552" s="2">
        <f t="shared" si="722"/>
        <v>10</v>
      </c>
    </row>
    <row r="11553" spans="1:14" x14ac:dyDescent="0.2">
      <c r="A11553">
        <v>93020</v>
      </c>
      <c r="B11553" t="s">
        <v>3</v>
      </c>
      <c r="C11553" t="s">
        <v>18</v>
      </c>
      <c r="D11553" s="11">
        <v>414.99</v>
      </c>
      <c r="E11553" s="1">
        <v>43192</v>
      </c>
      <c r="F11553" s="1">
        <v>43197</v>
      </c>
      <c r="G11553" s="12">
        <f t="shared" si="720"/>
        <v>5</v>
      </c>
      <c r="H11553" s="2" t="s">
        <v>27</v>
      </c>
      <c r="I11553" s="2" t="s">
        <v>29</v>
      </c>
      <c r="J11553" s="2">
        <v>5</v>
      </c>
      <c r="K11553" s="2">
        <v>3</v>
      </c>
      <c r="L11553" s="2">
        <f t="shared" si="723"/>
        <v>2018</v>
      </c>
      <c r="M11553" s="2" t="str">
        <f t="shared" si="721"/>
        <v>Apr</v>
      </c>
      <c r="N11553" s="2">
        <f t="shared" si="722"/>
        <v>2</v>
      </c>
    </row>
    <row r="11554" spans="1:14" x14ac:dyDescent="0.2">
      <c r="A11554">
        <v>100178</v>
      </c>
      <c r="B11554" t="s">
        <v>5</v>
      </c>
      <c r="C11554" t="s">
        <v>18</v>
      </c>
      <c r="D11554" s="11">
        <v>465.2</v>
      </c>
      <c r="E11554" s="1">
        <v>43811</v>
      </c>
      <c r="F11554" s="1">
        <v>43817</v>
      </c>
      <c r="G11554" s="12">
        <f t="shared" si="720"/>
        <v>6</v>
      </c>
      <c r="H11554" s="2" t="s">
        <v>23</v>
      </c>
      <c r="I11554" s="2" t="s">
        <v>28</v>
      </c>
      <c r="J11554" s="2">
        <v>3</v>
      </c>
      <c r="K11554" s="2" t="s">
        <v>30</v>
      </c>
      <c r="L11554" s="2">
        <f t="shared" si="723"/>
        <v>2019</v>
      </c>
      <c r="M11554" s="2" t="str">
        <f t="shared" si="721"/>
        <v>Dec</v>
      </c>
      <c r="N11554" s="2">
        <f t="shared" si="722"/>
        <v>12</v>
      </c>
    </row>
    <row r="11555" spans="1:14" x14ac:dyDescent="0.2">
      <c r="A11555">
        <v>93032</v>
      </c>
      <c r="B11555" t="s">
        <v>2</v>
      </c>
      <c r="C11555" t="s">
        <v>18</v>
      </c>
      <c r="D11555" s="11">
        <v>347.54</v>
      </c>
      <c r="E11555" s="1">
        <v>43194</v>
      </c>
      <c r="F11555" s="1">
        <v>43199</v>
      </c>
      <c r="G11555" s="12">
        <f t="shared" si="720"/>
        <v>5</v>
      </c>
      <c r="H11555" s="2" t="s">
        <v>25</v>
      </c>
      <c r="I11555" s="2" t="s">
        <v>28</v>
      </c>
      <c r="J11555" s="2">
        <v>4</v>
      </c>
      <c r="K11555" s="2">
        <v>3</v>
      </c>
      <c r="L11555" s="2">
        <f t="shared" si="723"/>
        <v>2018</v>
      </c>
      <c r="M11555" s="2" t="str">
        <f t="shared" si="721"/>
        <v>Apr</v>
      </c>
      <c r="N11555" s="2">
        <f t="shared" si="722"/>
        <v>4</v>
      </c>
    </row>
    <row r="11556" spans="1:14" x14ac:dyDescent="0.2">
      <c r="A11556">
        <v>93033</v>
      </c>
      <c r="B11556" t="s">
        <v>6</v>
      </c>
      <c r="C11556" t="s">
        <v>19</v>
      </c>
      <c r="D11556" s="11">
        <v>926.56</v>
      </c>
      <c r="E11556" s="1">
        <v>43194</v>
      </c>
      <c r="F11556" s="1">
        <v>43199</v>
      </c>
      <c r="G11556" s="12">
        <f t="shared" si="720"/>
        <v>5</v>
      </c>
      <c r="H11556" s="2" t="s">
        <v>23</v>
      </c>
      <c r="I11556" s="2" t="s">
        <v>29</v>
      </c>
      <c r="J11556" s="2">
        <v>4</v>
      </c>
      <c r="K11556" s="2">
        <v>2</v>
      </c>
      <c r="L11556" s="2">
        <f t="shared" si="723"/>
        <v>2018</v>
      </c>
      <c r="M11556" s="2" t="str">
        <f t="shared" si="721"/>
        <v>Apr</v>
      </c>
      <c r="N11556" s="2">
        <f t="shared" si="722"/>
        <v>4</v>
      </c>
    </row>
    <row r="11557" spans="1:14" x14ac:dyDescent="0.2">
      <c r="A11557">
        <v>93033</v>
      </c>
      <c r="B11557" t="s">
        <v>4</v>
      </c>
      <c r="C11557" t="s">
        <v>18</v>
      </c>
      <c r="D11557" s="11">
        <v>851.09</v>
      </c>
      <c r="E11557" s="1">
        <v>43194</v>
      </c>
      <c r="F11557" s="1">
        <v>43199</v>
      </c>
      <c r="G11557" s="12">
        <f t="shared" si="720"/>
        <v>5</v>
      </c>
      <c r="H11557" s="2" t="s">
        <v>23</v>
      </c>
      <c r="I11557" s="2" t="s">
        <v>29</v>
      </c>
      <c r="J11557" s="2">
        <v>4</v>
      </c>
      <c r="K11557" s="2">
        <v>1</v>
      </c>
      <c r="L11557" s="2">
        <f t="shared" si="723"/>
        <v>2018</v>
      </c>
      <c r="M11557" s="2" t="str">
        <f t="shared" si="721"/>
        <v>Apr</v>
      </c>
      <c r="N11557" s="2">
        <f t="shared" si="722"/>
        <v>4</v>
      </c>
    </row>
    <row r="11558" spans="1:14" x14ac:dyDescent="0.2">
      <c r="A11558">
        <v>93035</v>
      </c>
      <c r="B11558" t="s">
        <v>4</v>
      </c>
      <c r="C11558" t="s">
        <v>18</v>
      </c>
      <c r="D11558" s="11">
        <v>1940.45</v>
      </c>
      <c r="E11558" s="1">
        <v>43194</v>
      </c>
      <c r="F11558" s="1">
        <v>43199</v>
      </c>
      <c r="G11558" s="12">
        <f t="shared" si="720"/>
        <v>5</v>
      </c>
      <c r="H11558" s="2" t="s">
        <v>23</v>
      </c>
      <c r="I11558" s="2" t="s">
        <v>29</v>
      </c>
      <c r="J11558" s="2">
        <v>4</v>
      </c>
      <c r="K11558" s="2" t="s">
        <v>30</v>
      </c>
      <c r="L11558" s="2">
        <f t="shared" si="723"/>
        <v>2018</v>
      </c>
      <c r="M11558" s="2" t="str">
        <f t="shared" si="721"/>
        <v>Apr</v>
      </c>
      <c r="N11558" s="2">
        <f t="shared" si="722"/>
        <v>4</v>
      </c>
    </row>
    <row r="11559" spans="1:14" x14ac:dyDescent="0.2">
      <c r="A11559">
        <v>93091</v>
      </c>
      <c r="B11559" t="s">
        <v>8</v>
      </c>
      <c r="C11559" t="s">
        <v>18</v>
      </c>
      <c r="D11559" s="11">
        <v>1936.95</v>
      </c>
      <c r="E11559" s="1">
        <v>43199</v>
      </c>
      <c r="F11559" s="1">
        <v>43204</v>
      </c>
      <c r="G11559" s="12">
        <f t="shared" si="720"/>
        <v>5</v>
      </c>
      <c r="H11559" s="2" t="s">
        <v>25</v>
      </c>
      <c r="I11559" s="2" t="s">
        <v>28</v>
      </c>
      <c r="J11559" s="2">
        <v>1</v>
      </c>
      <c r="K11559" s="2" t="s">
        <v>30</v>
      </c>
      <c r="L11559" s="2">
        <f t="shared" si="723"/>
        <v>2018</v>
      </c>
      <c r="M11559" s="2" t="str">
        <f t="shared" si="721"/>
        <v>Apr</v>
      </c>
      <c r="N11559" s="2">
        <f t="shared" si="722"/>
        <v>9</v>
      </c>
    </row>
    <row r="11560" spans="1:14" x14ac:dyDescent="0.2">
      <c r="A11560">
        <v>93091</v>
      </c>
      <c r="B11560" t="s">
        <v>5</v>
      </c>
      <c r="C11560" t="s">
        <v>19</v>
      </c>
      <c r="D11560" s="11">
        <v>52.27</v>
      </c>
      <c r="E11560" s="1">
        <v>43199</v>
      </c>
      <c r="F11560" s="1">
        <v>43204</v>
      </c>
      <c r="G11560" s="12">
        <f t="shared" si="720"/>
        <v>5</v>
      </c>
      <c r="H11560" s="2" t="s">
        <v>25</v>
      </c>
      <c r="I11560" s="2" t="s">
        <v>28</v>
      </c>
      <c r="J11560" s="2">
        <v>2</v>
      </c>
      <c r="K11560" s="2" t="s">
        <v>30</v>
      </c>
      <c r="L11560" s="2">
        <f t="shared" si="723"/>
        <v>2018</v>
      </c>
      <c r="M11560" s="2" t="str">
        <f t="shared" si="721"/>
        <v>Apr</v>
      </c>
      <c r="N11560" s="2">
        <f t="shared" si="722"/>
        <v>9</v>
      </c>
    </row>
    <row r="11561" spans="1:14" x14ac:dyDescent="0.2">
      <c r="A11561">
        <v>104580</v>
      </c>
      <c r="B11561" t="s">
        <v>3</v>
      </c>
      <c r="C11561" t="s">
        <v>18</v>
      </c>
      <c r="D11561" s="11">
        <v>48.05</v>
      </c>
      <c r="E11561" s="1">
        <v>44093</v>
      </c>
      <c r="F11561" s="1">
        <v>44096</v>
      </c>
      <c r="G11561" s="12">
        <f t="shared" si="720"/>
        <v>3</v>
      </c>
      <c r="H11561" s="2" t="s">
        <v>24</v>
      </c>
      <c r="I11561" s="2" t="s">
        <v>29</v>
      </c>
      <c r="J11561" s="2">
        <v>3</v>
      </c>
      <c r="K11561" s="2" t="s">
        <v>30</v>
      </c>
      <c r="L11561" s="2">
        <f t="shared" si="723"/>
        <v>2020</v>
      </c>
      <c r="M11561" s="2" t="str">
        <f t="shared" si="721"/>
        <v>Sep</v>
      </c>
      <c r="N11561" s="2">
        <f t="shared" si="722"/>
        <v>19</v>
      </c>
    </row>
    <row r="11562" spans="1:14" x14ac:dyDescent="0.2">
      <c r="A11562">
        <v>93095</v>
      </c>
      <c r="B11562" t="s">
        <v>8</v>
      </c>
      <c r="C11562" t="s">
        <v>19</v>
      </c>
      <c r="D11562" s="11">
        <v>1293.43</v>
      </c>
      <c r="E11562" s="1">
        <v>43199</v>
      </c>
      <c r="F11562" s="1">
        <v>43204</v>
      </c>
      <c r="G11562" s="12">
        <f t="shared" si="720"/>
        <v>5</v>
      </c>
      <c r="H11562" s="2" t="s">
        <v>23</v>
      </c>
      <c r="I11562" s="2" t="s">
        <v>28</v>
      </c>
      <c r="J11562" s="2">
        <v>2</v>
      </c>
      <c r="K11562" s="2" t="s">
        <v>30</v>
      </c>
      <c r="L11562" s="2">
        <f t="shared" si="723"/>
        <v>2018</v>
      </c>
      <c r="M11562" s="2" t="str">
        <f t="shared" si="721"/>
        <v>Apr</v>
      </c>
      <c r="N11562" s="2">
        <f t="shared" si="722"/>
        <v>9</v>
      </c>
    </row>
    <row r="11563" spans="1:14" x14ac:dyDescent="0.2">
      <c r="A11563">
        <v>104586</v>
      </c>
      <c r="B11563" t="s">
        <v>10</v>
      </c>
      <c r="C11563" t="s">
        <v>18</v>
      </c>
      <c r="D11563" s="11">
        <v>321.43</v>
      </c>
      <c r="E11563" s="1">
        <v>44094</v>
      </c>
      <c r="F11563" s="1">
        <v>44097</v>
      </c>
      <c r="G11563" s="12">
        <f t="shared" si="720"/>
        <v>3</v>
      </c>
      <c r="H11563" s="2" t="s">
        <v>22</v>
      </c>
      <c r="I11563" s="2" t="s">
        <v>28</v>
      </c>
      <c r="J11563" s="2" t="s">
        <v>30</v>
      </c>
      <c r="K11563" s="2" t="s">
        <v>30</v>
      </c>
      <c r="L11563" s="2">
        <f t="shared" si="723"/>
        <v>2020</v>
      </c>
      <c r="M11563" s="2" t="str">
        <f t="shared" si="721"/>
        <v>Sep</v>
      </c>
      <c r="N11563" s="2">
        <f t="shared" si="722"/>
        <v>20</v>
      </c>
    </row>
    <row r="11564" spans="1:14" x14ac:dyDescent="0.2">
      <c r="A11564">
        <v>93119</v>
      </c>
      <c r="B11564" t="s">
        <v>5</v>
      </c>
      <c r="C11564" t="s">
        <v>19</v>
      </c>
      <c r="D11564" s="11">
        <v>1513.98</v>
      </c>
      <c r="E11564" s="1">
        <v>43201</v>
      </c>
      <c r="F11564" s="1">
        <v>43206</v>
      </c>
      <c r="G11564" s="12">
        <f t="shared" si="720"/>
        <v>5</v>
      </c>
      <c r="H11564" s="2" t="s">
        <v>21</v>
      </c>
      <c r="I11564" s="2" t="s">
        <v>28</v>
      </c>
      <c r="J11564" s="2" t="s">
        <v>30</v>
      </c>
      <c r="K11564" s="2" t="s">
        <v>30</v>
      </c>
      <c r="L11564" s="2">
        <f t="shared" si="723"/>
        <v>2018</v>
      </c>
      <c r="M11564" s="2" t="str">
        <f t="shared" si="721"/>
        <v>Apr</v>
      </c>
      <c r="N11564" s="2">
        <f t="shared" si="722"/>
        <v>11</v>
      </c>
    </row>
    <row r="11565" spans="1:14" x14ac:dyDescent="0.2">
      <c r="A11565">
        <v>101067</v>
      </c>
      <c r="B11565" t="s">
        <v>10</v>
      </c>
      <c r="C11565" t="s">
        <v>19</v>
      </c>
      <c r="D11565" s="11">
        <v>829.95</v>
      </c>
      <c r="E11565" s="1">
        <v>43871</v>
      </c>
      <c r="F11565" s="1">
        <v>43874</v>
      </c>
      <c r="G11565" s="12">
        <f t="shared" si="720"/>
        <v>3</v>
      </c>
      <c r="H11565" s="2" t="s">
        <v>27</v>
      </c>
      <c r="I11565" s="2" t="s">
        <v>28</v>
      </c>
      <c r="J11565" s="2" t="s">
        <v>30</v>
      </c>
      <c r="K11565" s="2">
        <v>5</v>
      </c>
      <c r="L11565" s="2">
        <f t="shared" si="723"/>
        <v>2020</v>
      </c>
      <c r="M11565" s="2" t="str">
        <f t="shared" si="721"/>
        <v>Feb</v>
      </c>
      <c r="N11565" s="2">
        <f t="shared" si="722"/>
        <v>10</v>
      </c>
    </row>
    <row r="11566" spans="1:14" x14ac:dyDescent="0.2">
      <c r="A11566">
        <v>104626</v>
      </c>
      <c r="B11566" t="s">
        <v>2</v>
      </c>
      <c r="C11566" t="s">
        <v>18</v>
      </c>
      <c r="D11566" s="11">
        <v>304.37</v>
      </c>
      <c r="E11566" s="1">
        <v>44096</v>
      </c>
      <c r="F11566" s="1">
        <v>44099</v>
      </c>
      <c r="G11566" s="12">
        <f t="shared" si="720"/>
        <v>3</v>
      </c>
      <c r="H11566" s="2" t="s">
        <v>23</v>
      </c>
      <c r="I11566" s="2" t="s">
        <v>28</v>
      </c>
      <c r="J11566" s="2">
        <v>1</v>
      </c>
      <c r="K11566" s="2" t="s">
        <v>30</v>
      </c>
      <c r="L11566" s="2">
        <f t="shared" si="723"/>
        <v>2020</v>
      </c>
      <c r="M11566" s="2" t="str">
        <f t="shared" si="721"/>
        <v>Sep</v>
      </c>
      <c r="N11566" s="2">
        <f t="shared" si="722"/>
        <v>22</v>
      </c>
    </row>
    <row r="11567" spans="1:14" x14ac:dyDescent="0.2">
      <c r="A11567">
        <v>93121</v>
      </c>
      <c r="B11567" t="s">
        <v>5</v>
      </c>
      <c r="C11567" t="s">
        <v>18</v>
      </c>
      <c r="D11567" s="11">
        <v>1307.0899999999999</v>
      </c>
      <c r="E11567" s="1">
        <v>43201</v>
      </c>
      <c r="F11567" s="1">
        <v>43206</v>
      </c>
      <c r="G11567" s="12">
        <f t="shared" si="720"/>
        <v>5</v>
      </c>
      <c r="H11567" s="2" t="s">
        <v>22</v>
      </c>
      <c r="I11567" s="2" t="s">
        <v>28</v>
      </c>
      <c r="J11567" s="2" t="s">
        <v>30</v>
      </c>
      <c r="K11567" s="2" t="s">
        <v>30</v>
      </c>
      <c r="L11567" s="2">
        <f t="shared" si="723"/>
        <v>2018</v>
      </c>
      <c r="M11567" s="2" t="str">
        <f t="shared" si="721"/>
        <v>Apr</v>
      </c>
      <c r="N11567" s="2">
        <f t="shared" si="722"/>
        <v>11</v>
      </c>
    </row>
    <row r="11568" spans="1:14" x14ac:dyDescent="0.2">
      <c r="A11568">
        <v>101470</v>
      </c>
      <c r="B11568" t="s">
        <v>5</v>
      </c>
      <c r="C11568" t="s">
        <v>18</v>
      </c>
      <c r="D11568" s="11">
        <v>988.12</v>
      </c>
      <c r="E11568" s="1">
        <v>43897</v>
      </c>
      <c r="F11568" s="1">
        <v>43903</v>
      </c>
      <c r="G11568" s="12">
        <f t="shared" si="720"/>
        <v>6</v>
      </c>
      <c r="H11568" s="2" t="s">
        <v>21</v>
      </c>
      <c r="I11568" s="2" t="s">
        <v>28</v>
      </c>
      <c r="J11568" s="2">
        <v>5</v>
      </c>
      <c r="K11568" s="2" t="s">
        <v>30</v>
      </c>
      <c r="L11568" s="2">
        <f t="shared" si="723"/>
        <v>2020</v>
      </c>
      <c r="M11568" s="2" t="str">
        <f t="shared" si="721"/>
        <v>Mar</v>
      </c>
      <c r="N11568" s="2">
        <f t="shared" si="722"/>
        <v>7</v>
      </c>
    </row>
    <row r="11569" spans="1:14" x14ac:dyDescent="0.2">
      <c r="A11569">
        <v>104661</v>
      </c>
      <c r="B11569" t="s">
        <v>3</v>
      </c>
      <c r="C11569" t="s">
        <v>18</v>
      </c>
      <c r="D11569" s="11">
        <v>1325.28</v>
      </c>
      <c r="E11569" s="1">
        <v>44098</v>
      </c>
      <c r="F11569" s="1">
        <v>44101</v>
      </c>
      <c r="G11569" s="12">
        <f t="shared" si="720"/>
        <v>3</v>
      </c>
      <c r="H11569" s="2" t="s">
        <v>24</v>
      </c>
      <c r="I11569" s="2" t="s">
        <v>28</v>
      </c>
      <c r="J11569" s="2">
        <v>5</v>
      </c>
      <c r="K11569" s="2" t="s">
        <v>30</v>
      </c>
      <c r="L11569" s="2">
        <f t="shared" si="723"/>
        <v>2020</v>
      </c>
      <c r="M11569" s="2" t="str">
        <f t="shared" si="721"/>
        <v>Sep</v>
      </c>
      <c r="N11569" s="2">
        <f t="shared" si="722"/>
        <v>24</v>
      </c>
    </row>
    <row r="11570" spans="1:14" x14ac:dyDescent="0.2">
      <c r="A11570">
        <v>101091</v>
      </c>
      <c r="B11570" t="s">
        <v>3</v>
      </c>
      <c r="C11570" t="s">
        <v>18</v>
      </c>
      <c r="D11570" s="11">
        <v>269.57</v>
      </c>
      <c r="E11570" s="1">
        <v>43872</v>
      </c>
      <c r="F11570" s="1">
        <v>43875</v>
      </c>
      <c r="G11570" s="12">
        <f t="shared" si="720"/>
        <v>3</v>
      </c>
      <c r="H11570" s="2" t="s">
        <v>27</v>
      </c>
      <c r="I11570" s="2" t="s">
        <v>28</v>
      </c>
      <c r="J11570" s="2" t="s">
        <v>30</v>
      </c>
      <c r="K11570" s="2">
        <v>4</v>
      </c>
      <c r="L11570" s="2">
        <f t="shared" si="723"/>
        <v>2020</v>
      </c>
      <c r="M11570" s="2" t="str">
        <f t="shared" si="721"/>
        <v>Feb</v>
      </c>
      <c r="N11570" s="2">
        <f t="shared" si="722"/>
        <v>11</v>
      </c>
    </row>
    <row r="11571" spans="1:14" x14ac:dyDescent="0.2">
      <c r="A11571">
        <v>104709</v>
      </c>
      <c r="B11571" t="s">
        <v>8</v>
      </c>
      <c r="C11571" t="s">
        <v>18</v>
      </c>
      <c r="D11571" s="11">
        <v>1889.97</v>
      </c>
      <c r="E11571" s="1">
        <v>44101</v>
      </c>
      <c r="F11571" s="1">
        <v>44104</v>
      </c>
      <c r="G11571" s="12">
        <f t="shared" si="720"/>
        <v>3</v>
      </c>
      <c r="H11571" s="2" t="s">
        <v>22</v>
      </c>
      <c r="I11571" s="2" t="s">
        <v>28</v>
      </c>
      <c r="J11571" s="2">
        <v>2</v>
      </c>
      <c r="K11571" s="2" t="s">
        <v>30</v>
      </c>
      <c r="L11571" s="2">
        <f t="shared" si="723"/>
        <v>2020</v>
      </c>
      <c r="M11571" s="2" t="str">
        <f t="shared" si="721"/>
        <v>Sep</v>
      </c>
      <c r="N11571" s="2">
        <f t="shared" si="722"/>
        <v>27</v>
      </c>
    </row>
    <row r="11572" spans="1:14" x14ac:dyDescent="0.2">
      <c r="A11572">
        <v>101117</v>
      </c>
      <c r="B11572" t="s">
        <v>9</v>
      </c>
      <c r="C11572" t="s">
        <v>19</v>
      </c>
      <c r="D11572" s="11">
        <v>301.60000000000002</v>
      </c>
      <c r="E11572" s="1">
        <v>43874</v>
      </c>
      <c r="F11572" s="1">
        <v>43877</v>
      </c>
      <c r="G11572" s="12">
        <f t="shared" si="720"/>
        <v>3</v>
      </c>
      <c r="H11572" s="2" t="s">
        <v>26</v>
      </c>
      <c r="I11572" s="2" t="s">
        <v>28</v>
      </c>
      <c r="J11572" s="2" t="s">
        <v>30</v>
      </c>
      <c r="K11572" s="2">
        <v>3</v>
      </c>
      <c r="L11572" s="2">
        <f t="shared" si="723"/>
        <v>2020</v>
      </c>
      <c r="M11572" s="2" t="str">
        <f t="shared" si="721"/>
        <v>Feb</v>
      </c>
      <c r="N11572" s="2">
        <f t="shared" si="722"/>
        <v>13</v>
      </c>
    </row>
    <row r="11573" spans="1:14" x14ac:dyDescent="0.2">
      <c r="A11573">
        <v>104714</v>
      </c>
      <c r="B11573" t="s">
        <v>9</v>
      </c>
      <c r="C11573" t="s">
        <v>19</v>
      </c>
      <c r="D11573" s="11">
        <v>620.91</v>
      </c>
      <c r="E11573" s="1">
        <v>44101</v>
      </c>
      <c r="F11573" s="1">
        <v>44104</v>
      </c>
      <c r="G11573" s="12">
        <f t="shared" si="720"/>
        <v>3</v>
      </c>
      <c r="H11573" s="2" t="s">
        <v>24</v>
      </c>
      <c r="I11573" s="2" t="s">
        <v>28</v>
      </c>
      <c r="J11573" s="2">
        <v>2</v>
      </c>
      <c r="K11573" s="2" t="s">
        <v>30</v>
      </c>
      <c r="L11573" s="2">
        <f t="shared" si="723"/>
        <v>2020</v>
      </c>
      <c r="M11573" s="2" t="str">
        <f t="shared" si="721"/>
        <v>Sep</v>
      </c>
      <c r="N11573" s="2">
        <f t="shared" si="722"/>
        <v>27</v>
      </c>
    </row>
    <row r="11574" spans="1:14" x14ac:dyDescent="0.2">
      <c r="A11574">
        <v>93171</v>
      </c>
      <c r="B11574" t="s">
        <v>4</v>
      </c>
      <c r="C11574" t="s">
        <v>18</v>
      </c>
      <c r="D11574" s="11">
        <v>1954.07</v>
      </c>
      <c r="E11574" s="1">
        <v>43206</v>
      </c>
      <c r="F11574" s="1">
        <v>43211</v>
      </c>
      <c r="G11574" s="12">
        <f t="shared" si="720"/>
        <v>5</v>
      </c>
      <c r="H11574" s="2" t="s">
        <v>21</v>
      </c>
      <c r="I11574" s="2" t="s">
        <v>28</v>
      </c>
      <c r="J11574" s="2">
        <v>5</v>
      </c>
      <c r="K11574" s="2" t="s">
        <v>30</v>
      </c>
      <c r="L11574" s="2">
        <f t="shared" si="723"/>
        <v>2018</v>
      </c>
      <c r="M11574" s="2" t="str">
        <f t="shared" si="721"/>
        <v>Apr</v>
      </c>
      <c r="N11574" s="2">
        <f t="shared" si="722"/>
        <v>16</v>
      </c>
    </row>
    <row r="11575" spans="1:14" x14ac:dyDescent="0.2">
      <c r="A11575">
        <v>93172</v>
      </c>
      <c r="B11575" t="s">
        <v>3</v>
      </c>
      <c r="C11575" t="s">
        <v>18</v>
      </c>
      <c r="D11575" s="11">
        <v>1037.3499999999999</v>
      </c>
      <c r="E11575" s="1">
        <v>43206</v>
      </c>
      <c r="F11575" s="1">
        <v>43211</v>
      </c>
      <c r="G11575" s="12">
        <f t="shared" si="720"/>
        <v>5</v>
      </c>
      <c r="H11575" s="2" t="s">
        <v>22</v>
      </c>
      <c r="I11575" s="2" t="s">
        <v>28</v>
      </c>
      <c r="J11575" s="2">
        <v>3</v>
      </c>
      <c r="K11575" s="2">
        <v>2</v>
      </c>
      <c r="L11575" s="2">
        <f t="shared" si="723"/>
        <v>2018</v>
      </c>
      <c r="M11575" s="2" t="str">
        <f t="shared" si="721"/>
        <v>Apr</v>
      </c>
      <c r="N11575" s="2">
        <f t="shared" si="722"/>
        <v>16</v>
      </c>
    </row>
    <row r="11576" spans="1:14" x14ac:dyDescent="0.2">
      <c r="A11576">
        <v>93172</v>
      </c>
      <c r="B11576" t="s">
        <v>4</v>
      </c>
      <c r="C11576" t="s">
        <v>18</v>
      </c>
      <c r="D11576" s="11">
        <v>695.18</v>
      </c>
      <c r="E11576" s="1">
        <v>43206</v>
      </c>
      <c r="F11576" s="1">
        <v>43211</v>
      </c>
      <c r="G11576" s="12">
        <f t="shared" si="720"/>
        <v>5</v>
      </c>
      <c r="H11576" s="2" t="s">
        <v>22</v>
      </c>
      <c r="I11576" s="2" t="s">
        <v>28</v>
      </c>
      <c r="J11576" s="2">
        <v>3</v>
      </c>
      <c r="K11576" s="2" t="s">
        <v>30</v>
      </c>
      <c r="L11576" s="2">
        <f t="shared" si="723"/>
        <v>2018</v>
      </c>
      <c r="M11576" s="2" t="str">
        <f t="shared" si="721"/>
        <v>Apr</v>
      </c>
      <c r="N11576" s="2">
        <f t="shared" si="722"/>
        <v>16</v>
      </c>
    </row>
    <row r="11577" spans="1:14" x14ac:dyDescent="0.2">
      <c r="A11577">
        <v>93172</v>
      </c>
      <c r="B11577" t="s">
        <v>2</v>
      </c>
      <c r="C11577" t="s">
        <v>19</v>
      </c>
      <c r="D11577" s="11">
        <v>568.30999999999995</v>
      </c>
      <c r="E11577" s="1">
        <v>43206</v>
      </c>
      <c r="F11577" s="1">
        <v>43211</v>
      </c>
      <c r="G11577" s="12">
        <f t="shared" si="720"/>
        <v>5</v>
      </c>
      <c r="H11577" s="2" t="s">
        <v>22</v>
      </c>
      <c r="I11577" s="2" t="s">
        <v>28</v>
      </c>
      <c r="J11577" s="2" t="s">
        <v>30</v>
      </c>
      <c r="K11577" s="2">
        <v>2</v>
      </c>
      <c r="L11577" s="2">
        <f t="shared" si="723"/>
        <v>2018</v>
      </c>
      <c r="M11577" s="2" t="str">
        <f t="shared" si="721"/>
        <v>Apr</v>
      </c>
      <c r="N11577" s="2">
        <f t="shared" si="722"/>
        <v>16</v>
      </c>
    </row>
    <row r="11578" spans="1:14" x14ac:dyDescent="0.2">
      <c r="A11578">
        <v>104714</v>
      </c>
      <c r="B11578" t="s">
        <v>4</v>
      </c>
      <c r="C11578" t="s">
        <v>18</v>
      </c>
      <c r="D11578" s="11">
        <v>1502.6</v>
      </c>
      <c r="E11578" s="1">
        <v>44101</v>
      </c>
      <c r="F11578" s="1">
        <v>44104</v>
      </c>
      <c r="G11578" s="12">
        <f t="shared" si="720"/>
        <v>3</v>
      </c>
      <c r="H11578" s="2" t="s">
        <v>24</v>
      </c>
      <c r="I11578" s="2" t="s">
        <v>28</v>
      </c>
      <c r="J11578" s="2">
        <v>3</v>
      </c>
      <c r="K11578" s="2" t="s">
        <v>30</v>
      </c>
      <c r="L11578" s="2">
        <f t="shared" si="723"/>
        <v>2020</v>
      </c>
      <c r="M11578" s="2" t="str">
        <f t="shared" si="721"/>
        <v>Sep</v>
      </c>
      <c r="N11578" s="2">
        <f t="shared" si="722"/>
        <v>27</v>
      </c>
    </row>
    <row r="11579" spans="1:14" x14ac:dyDescent="0.2">
      <c r="A11579">
        <v>93173</v>
      </c>
      <c r="B11579" t="s">
        <v>9</v>
      </c>
      <c r="C11579" t="s">
        <v>18</v>
      </c>
      <c r="D11579" s="11">
        <v>1760.98</v>
      </c>
      <c r="E11579" s="1">
        <v>43206</v>
      </c>
      <c r="F11579" s="1">
        <v>43211</v>
      </c>
      <c r="G11579" s="12">
        <f t="shared" si="720"/>
        <v>5</v>
      </c>
      <c r="H11579" s="2" t="s">
        <v>25</v>
      </c>
      <c r="I11579" s="2" t="s">
        <v>28</v>
      </c>
      <c r="J11579" s="2">
        <v>3</v>
      </c>
      <c r="K11579" s="2" t="s">
        <v>30</v>
      </c>
      <c r="L11579" s="2">
        <f t="shared" si="723"/>
        <v>2018</v>
      </c>
      <c r="M11579" s="2" t="str">
        <f t="shared" si="721"/>
        <v>Apr</v>
      </c>
      <c r="N11579" s="2">
        <f t="shared" si="722"/>
        <v>16</v>
      </c>
    </row>
    <row r="11580" spans="1:14" x14ac:dyDescent="0.2">
      <c r="A11580">
        <v>93173</v>
      </c>
      <c r="B11580" t="s">
        <v>2</v>
      </c>
      <c r="C11580" t="s">
        <v>19</v>
      </c>
      <c r="D11580" s="11">
        <v>376.6</v>
      </c>
      <c r="E11580" s="1">
        <v>43206</v>
      </c>
      <c r="F11580" s="1">
        <v>43211</v>
      </c>
      <c r="G11580" s="12">
        <f t="shared" si="720"/>
        <v>5</v>
      </c>
      <c r="H11580" s="2" t="s">
        <v>25</v>
      </c>
      <c r="I11580" s="2" t="s">
        <v>28</v>
      </c>
      <c r="J11580" s="2">
        <v>1</v>
      </c>
      <c r="K11580" s="2">
        <v>4</v>
      </c>
      <c r="L11580" s="2">
        <f t="shared" si="723"/>
        <v>2018</v>
      </c>
      <c r="M11580" s="2" t="str">
        <f t="shared" si="721"/>
        <v>Apr</v>
      </c>
      <c r="N11580" s="2">
        <f t="shared" si="722"/>
        <v>16</v>
      </c>
    </row>
    <row r="11581" spans="1:14" x14ac:dyDescent="0.2">
      <c r="A11581">
        <v>104165</v>
      </c>
      <c r="B11581" t="s">
        <v>5</v>
      </c>
      <c r="C11581" t="s">
        <v>18</v>
      </c>
      <c r="D11581" s="11">
        <v>1158.44</v>
      </c>
      <c r="E11581" s="1">
        <v>44071</v>
      </c>
      <c r="F11581" s="1">
        <v>44077</v>
      </c>
      <c r="G11581" s="12">
        <f t="shared" si="720"/>
        <v>6</v>
      </c>
      <c r="H11581" s="2" t="s">
        <v>25</v>
      </c>
      <c r="I11581" s="2" t="s">
        <v>28</v>
      </c>
      <c r="J11581" s="2">
        <v>3</v>
      </c>
      <c r="K11581" s="2" t="s">
        <v>30</v>
      </c>
      <c r="L11581" s="2">
        <f t="shared" si="723"/>
        <v>2020</v>
      </c>
      <c r="M11581" s="2" t="str">
        <f t="shared" si="721"/>
        <v>Aug</v>
      </c>
      <c r="N11581" s="2">
        <f t="shared" si="722"/>
        <v>28</v>
      </c>
    </row>
    <row r="11582" spans="1:14" x14ac:dyDescent="0.2">
      <c r="A11582">
        <v>104755</v>
      </c>
      <c r="B11582" t="s">
        <v>8</v>
      </c>
      <c r="C11582" t="s">
        <v>19</v>
      </c>
      <c r="D11582" s="11">
        <v>454.19</v>
      </c>
      <c r="E11582" s="1">
        <v>44103</v>
      </c>
      <c r="F11582" s="1">
        <v>44106</v>
      </c>
      <c r="G11582" s="12">
        <f t="shared" si="720"/>
        <v>3</v>
      </c>
      <c r="H11582" s="2" t="s">
        <v>26</v>
      </c>
      <c r="I11582" s="2" t="s">
        <v>28</v>
      </c>
      <c r="J11582" s="2">
        <v>1</v>
      </c>
      <c r="K11582" s="2" t="s">
        <v>30</v>
      </c>
      <c r="L11582" s="2">
        <f t="shared" si="723"/>
        <v>2020</v>
      </c>
      <c r="M11582" s="2" t="str">
        <f t="shared" si="721"/>
        <v>Sep</v>
      </c>
      <c r="N11582" s="2">
        <f t="shared" si="722"/>
        <v>29</v>
      </c>
    </row>
    <row r="11583" spans="1:14" x14ac:dyDescent="0.2">
      <c r="A11583">
        <v>93174</v>
      </c>
      <c r="B11583" t="s">
        <v>6</v>
      </c>
      <c r="C11583" t="s">
        <v>19</v>
      </c>
      <c r="D11583" s="11">
        <v>1037.02</v>
      </c>
      <c r="E11583" s="1">
        <v>43206</v>
      </c>
      <c r="F11583" s="1">
        <v>43211</v>
      </c>
      <c r="G11583" s="12">
        <f t="shared" si="720"/>
        <v>5</v>
      </c>
      <c r="H11583" s="2" t="s">
        <v>23</v>
      </c>
      <c r="I11583" s="2" t="s">
        <v>28</v>
      </c>
      <c r="J11583" s="2">
        <v>3</v>
      </c>
      <c r="K11583" s="2">
        <v>5</v>
      </c>
      <c r="L11583" s="2">
        <f t="shared" si="723"/>
        <v>2018</v>
      </c>
      <c r="M11583" s="2" t="str">
        <f t="shared" si="721"/>
        <v>Apr</v>
      </c>
      <c r="N11583" s="2">
        <f t="shared" si="722"/>
        <v>16</v>
      </c>
    </row>
    <row r="11584" spans="1:14" x14ac:dyDescent="0.2">
      <c r="A11584">
        <v>93174</v>
      </c>
      <c r="B11584" t="s">
        <v>6</v>
      </c>
      <c r="C11584" t="s">
        <v>18</v>
      </c>
      <c r="D11584" s="11">
        <v>1199.79</v>
      </c>
      <c r="E11584" s="1">
        <v>43206</v>
      </c>
      <c r="F11584" s="1">
        <v>43211</v>
      </c>
      <c r="G11584" s="12">
        <f t="shared" si="720"/>
        <v>5</v>
      </c>
      <c r="H11584" s="2" t="s">
        <v>23</v>
      </c>
      <c r="I11584" s="2" t="s">
        <v>28</v>
      </c>
      <c r="J11584" s="2">
        <v>1</v>
      </c>
      <c r="K11584" s="2" t="s">
        <v>30</v>
      </c>
      <c r="L11584" s="2">
        <f t="shared" si="723"/>
        <v>2018</v>
      </c>
      <c r="M11584" s="2" t="str">
        <f t="shared" si="721"/>
        <v>Apr</v>
      </c>
      <c r="N11584" s="2">
        <f t="shared" si="722"/>
        <v>16</v>
      </c>
    </row>
    <row r="11585" spans="1:14" x14ac:dyDescent="0.2">
      <c r="A11585">
        <v>93174</v>
      </c>
      <c r="B11585" t="s">
        <v>8</v>
      </c>
      <c r="C11585" t="s">
        <v>18</v>
      </c>
      <c r="D11585" s="11">
        <v>595.62</v>
      </c>
      <c r="E11585" s="1">
        <v>43206</v>
      </c>
      <c r="F11585" s="1">
        <v>43211</v>
      </c>
      <c r="G11585" s="12">
        <f t="shared" si="720"/>
        <v>5</v>
      </c>
      <c r="H11585" s="2" t="s">
        <v>23</v>
      </c>
      <c r="I11585" s="2" t="s">
        <v>28</v>
      </c>
      <c r="J11585" s="2">
        <v>1</v>
      </c>
      <c r="K11585" s="2" t="s">
        <v>30</v>
      </c>
      <c r="L11585" s="2">
        <f t="shared" si="723"/>
        <v>2018</v>
      </c>
      <c r="M11585" s="2" t="str">
        <f t="shared" si="721"/>
        <v>Apr</v>
      </c>
      <c r="N11585" s="2">
        <f t="shared" si="722"/>
        <v>16</v>
      </c>
    </row>
    <row r="11586" spans="1:14" x14ac:dyDescent="0.2">
      <c r="A11586">
        <v>93183</v>
      </c>
      <c r="B11586" t="s">
        <v>4</v>
      </c>
      <c r="C11586" t="s">
        <v>18</v>
      </c>
      <c r="D11586" s="11">
        <v>1222.6600000000001</v>
      </c>
      <c r="E11586" s="1">
        <v>43207</v>
      </c>
      <c r="F11586" s="1">
        <v>43212</v>
      </c>
      <c r="G11586" s="12">
        <f t="shared" ref="G11586:G11649" si="724">F11586-E11586</f>
        <v>5</v>
      </c>
      <c r="H11586" s="2" t="s">
        <v>22</v>
      </c>
      <c r="I11586" s="2" t="s">
        <v>28</v>
      </c>
      <c r="J11586" s="2">
        <v>4</v>
      </c>
      <c r="K11586" s="2">
        <v>3</v>
      </c>
      <c r="L11586" s="2">
        <f t="shared" si="723"/>
        <v>2018</v>
      </c>
      <c r="M11586" s="2" t="str">
        <f t="shared" ref="M11586:M11649" si="725">TEXT(E11586,"mmm")</f>
        <v>Apr</v>
      </c>
      <c r="N11586" s="2">
        <f t="shared" ref="N11586:N11649" si="726">DAY(E11586)</f>
        <v>17</v>
      </c>
    </row>
    <row r="11587" spans="1:14" x14ac:dyDescent="0.2">
      <c r="A11587">
        <v>93183</v>
      </c>
      <c r="B11587" t="s">
        <v>9</v>
      </c>
      <c r="C11587" t="s">
        <v>19</v>
      </c>
      <c r="D11587" s="11">
        <v>672.93</v>
      </c>
      <c r="E11587" s="1">
        <v>43207</v>
      </c>
      <c r="F11587" s="1">
        <v>43212</v>
      </c>
      <c r="G11587" s="12">
        <f t="shared" si="724"/>
        <v>5</v>
      </c>
      <c r="H11587" s="2" t="s">
        <v>22</v>
      </c>
      <c r="I11587" s="2" t="s">
        <v>28</v>
      </c>
      <c r="J11587" s="2" t="s">
        <v>30</v>
      </c>
      <c r="K11587" s="2" t="s">
        <v>30</v>
      </c>
      <c r="L11587" s="2">
        <f t="shared" ref="L11587:L11650" si="727">YEAR(E11587)</f>
        <v>2018</v>
      </c>
      <c r="M11587" s="2" t="str">
        <f t="shared" si="725"/>
        <v>Apr</v>
      </c>
      <c r="N11587" s="2">
        <f t="shared" si="726"/>
        <v>17</v>
      </c>
    </row>
    <row r="11588" spans="1:14" x14ac:dyDescent="0.2">
      <c r="A11588">
        <v>104772</v>
      </c>
      <c r="B11588" t="s">
        <v>7</v>
      </c>
      <c r="C11588" t="s">
        <v>19</v>
      </c>
      <c r="D11588" s="11">
        <v>770.53</v>
      </c>
      <c r="E11588" s="1">
        <v>44105</v>
      </c>
      <c r="F11588" s="1">
        <v>44108</v>
      </c>
      <c r="G11588" s="12">
        <f t="shared" si="724"/>
        <v>3</v>
      </c>
      <c r="H11588" s="2" t="s">
        <v>21</v>
      </c>
      <c r="I11588" s="2" t="s">
        <v>28</v>
      </c>
      <c r="J11588" s="2">
        <v>3</v>
      </c>
      <c r="K11588" s="2" t="s">
        <v>30</v>
      </c>
      <c r="L11588" s="2">
        <f t="shared" si="727"/>
        <v>2020</v>
      </c>
      <c r="M11588" s="2" t="str">
        <f t="shared" si="725"/>
        <v>Oct</v>
      </c>
      <c r="N11588" s="2">
        <f t="shared" si="726"/>
        <v>1</v>
      </c>
    </row>
    <row r="11589" spans="1:14" x14ac:dyDescent="0.2">
      <c r="A11589">
        <v>104168</v>
      </c>
      <c r="B11589" t="s">
        <v>5</v>
      </c>
      <c r="C11589" t="s">
        <v>18</v>
      </c>
      <c r="D11589" s="11">
        <v>1744.13</v>
      </c>
      <c r="E11589" s="1">
        <v>44071</v>
      </c>
      <c r="F11589" s="1">
        <v>44077</v>
      </c>
      <c r="G11589" s="12">
        <f t="shared" si="724"/>
        <v>6</v>
      </c>
      <c r="H11589" s="2" t="s">
        <v>23</v>
      </c>
      <c r="I11589" s="2" t="s">
        <v>28</v>
      </c>
      <c r="J11589" s="2">
        <v>3</v>
      </c>
      <c r="K11589" s="2" t="s">
        <v>30</v>
      </c>
      <c r="L11589" s="2">
        <f t="shared" si="727"/>
        <v>2020</v>
      </c>
      <c r="M11589" s="2" t="str">
        <f t="shared" si="725"/>
        <v>Aug</v>
      </c>
      <c r="N11589" s="2">
        <f t="shared" si="726"/>
        <v>28</v>
      </c>
    </row>
    <row r="11590" spans="1:14" x14ac:dyDescent="0.2">
      <c r="A11590">
        <v>101174</v>
      </c>
      <c r="B11590" t="s">
        <v>9</v>
      </c>
      <c r="C11590" t="s">
        <v>18</v>
      </c>
      <c r="D11590" s="11">
        <v>2.09</v>
      </c>
      <c r="E11590" s="1">
        <v>43878</v>
      </c>
      <c r="F11590" s="1">
        <v>43881</v>
      </c>
      <c r="G11590" s="12">
        <f t="shared" si="724"/>
        <v>3</v>
      </c>
      <c r="H11590" s="2" t="s">
        <v>26</v>
      </c>
      <c r="I11590" s="2" t="s">
        <v>28</v>
      </c>
      <c r="J11590" s="2" t="s">
        <v>30</v>
      </c>
      <c r="K11590" s="2">
        <v>4</v>
      </c>
      <c r="L11590" s="2">
        <f t="shared" si="727"/>
        <v>2020</v>
      </c>
      <c r="M11590" s="2" t="str">
        <f t="shared" si="725"/>
        <v>Feb</v>
      </c>
      <c r="N11590" s="2">
        <f t="shared" si="726"/>
        <v>17</v>
      </c>
    </row>
    <row r="11591" spans="1:14" x14ac:dyDescent="0.2">
      <c r="A11591">
        <v>104782</v>
      </c>
      <c r="B11591" t="s">
        <v>3</v>
      </c>
      <c r="C11591" t="s">
        <v>18</v>
      </c>
      <c r="D11591" s="11">
        <v>193.14</v>
      </c>
      <c r="E11591" s="1">
        <v>44106</v>
      </c>
      <c r="F11591" s="1">
        <v>44109</v>
      </c>
      <c r="G11591" s="12">
        <f t="shared" si="724"/>
        <v>3</v>
      </c>
      <c r="H11591" s="2" t="s">
        <v>22</v>
      </c>
      <c r="I11591" s="2" t="s">
        <v>28</v>
      </c>
      <c r="J11591" s="2">
        <v>3</v>
      </c>
      <c r="K11591" s="2" t="s">
        <v>30</v>
      </c>
      <c r="L11591" s="2">
        <f t="shared" si="727"/>
        <v>2020</v>
      </c>
      <c r="M11591" s="2" t="str">
        <f t="shared" si="725"/>
        <v>Oct</v>
      </c>
      <c r="N11591" s="2">
        <f t="shared" si="726"/>
        <v>2</v>
      </c>
    </row>
    <row r="11592" spans="1:14" x14ac:dyDescent="0.2">
      <c r="A11592">
        <v>101178</v>
      </c>
      <c r="B11592" t="s">
        <v>3</v>
      </c>
      <c r="C11592" t="s">
        <v>18</v>
      </c>
      <c r="D11592" s="11">
        <v>1316.64</v>
      </c>
      <c r="E11592" s="1">
        <v>43879</v>
      </c>
      <c r="F11592" s="1">
        <v>43882</v>
      </c>
      <c r="G11592" s="12">
        <f t="shared" si="724"/>
        <v>3</v>
      </c>
      <c r="H11592" s="2" t="s">
        <v>21</v>
      </c>
      <c r="I11592" s="2" t="s">
        <v>28</v>
      </c>
      <c r="J11592" s="2" t="s">
        <v>30</v>
      </c>
      <c r="K11592" s="2">
        <v>4</v>
      </c>
      <c r="L11592" s="2">
        <f t="shared" si="727"/>
        <v>2020</v>
      </c>
      <c r="M11592" s="2" t="str">
        <f t="shared" si="725"/>
        <v>Feb</v>
      </c>
      <c r="N11592" s="2">
        <f t="shared" si="726"/>
        <v>18</v>
      </c>
    </row>
    <row r="11593" spans="1:14" x14ac:dyDescent="0.2">
      <c r="A11593">
        <v>93229</v>
      </c>
      <c r="B11593" t="s">
        <v>9</v>
      </c>
      <c r="C11593" t="s">
        <v>18</v>
      </c>
      <c r="D11593" s="11">
        <v>1730.32</v>
      </c>
      <c r="E11593" s="1">
        <v>43210</v>
      </c>
      <c r="F11593" s="1">
        <v>43215</v>
      </c>
      <c r="G11593" s="12">
        <f t="shared" si="724"/>
        <v>5</v>
      </c>
      <c r="H11593" s="2" t="s">
        <v>21</v>
      </c>
      <c r="I11593" s="2" t="s">
        <v>29</v>
      </c>
      <c r="J11593" s="2">
        <v>3</v>
      </c>
      <c r="K11593" s="2">
        <v>2</v>
      </c>
      <c r="L11593" s="2">
        <f t="shared" si="727"/>
        <v>2018</v>
      </c>
      <c r="M11593" s="2" t="str">
        <f t="shared" si="725"/>
        <v>Apr</v>
      </c>
      <c r="N11593" s="2">
        <f t="shared" si="726"/>
        <v>20</v>
      </c>
    </row>
    <row r="11594" spans="1:14" x14ac:dyDescent="0.2">
      <c r="A11594">
        <v>93230</v>
      </c>
      <c r="B11594" t="s">
        <v>4</v>
      </c>
      <c r="C11594" t="s">
        <v>19</v>
      </c>
      <c r="D11594" s="11">
        <v>1347.21</v>
      </c>
      <c r="E11594" s="1">
        <v>43210</v>
      </c>
      <c r="F11594" s="1">
        <v>43215</v>
      </c>
      <c r="G11594" s="12">
        <f t="shared" si="724"/>
        <v>5</v>
      </c>
      <c r="H11594" s="2" t="s">
        <v>21</v>
      </c>
      <c r="I11594" s="2" t="s">
        <v>29</v>
      </c>
      <c r="J11594" s="2">
        <v>3</v>
      </c>
      <c r="K11594" s="2">
        <v>2</v>
      </c>
      <c r="L11594" s="2">
        <f t="shared" si="727"/>
        <v>2018</v>
      </c>
      <c r="M11594" s="2" t="str">
        <f t="shared" si="725"/>
        <v>Apr</v>
      </c>
      <c r="N11594" s="2">
        <f t="shared" si="726"/>
        <v>20</v>
      </c>
    </row>
    <row r="11595" spans="1:14" x14ac:dyDescent="0.2">
      <c r="A11595">
        <v>93231</v>
      </c>
      <c r="B11595" t="s">
        <v>5</v>
      </c>
      <c r="C11595" t="s">
        <v>18</v>
      </c>
      <c r="D11595" s="11">
        <v>385.9</v>
      </c>
      <c r="E11595" s="1">
        <v>43210</v>
      </c>
      <c r="F11595" s="1">
        <v>43215</v>
      </c>
      <c r="G11595" s="12">
        <f t="shared" si="724"/>
        <v>5</v>
      </c>
      <c r="H11595" s="2" t="s">
        <v>22</v>
      </c>
      <c r="I11595" s="2" t="s">
        <v>28</v>
      </c>
      <c r="J11595" s="2" t="s">
        <v>30</v>
      </c>
      <c r="K11595" s="2">
        <v>2</v>
      </c>
      <c r="L11595" s="2">
        <f t="shared" si="727"/>
        <v>2018</v>
      </c>
      <c r="M11595" s="2" t="str">
        <f t="shared" si="725"/>
        <v>Apr</v>
      </c>
      <c r="N11595" s="2">
        <f t="shared" si="726"/>
        <v>20</v>
      </c>
    </row>
    <row r="11596" spans="1:14" x14ac:dyDescent="0.2">
      <c r="A11596">
        <v>104810</v>
      </c>
      <c r="B11596" t="s">
        <v>2</v>
      </c>
      <c r="C11596" t="s">
        <v>19</v>
      </c>
      <c r="D11596" s="11">
        <v>600.23</v>
      </c>
      <c r="E11596" s="1">
        <v>44108</v>
      </c>
      <c r="F11596" s="1">
        <v>44111</v>
      </c>
      <c r="G11596" s="12">
        <f t="shared" si="724"/>
        <v>3</v>
      </c>
      <c r="H11596" s="2" t="s">
        <v>22</v>
      </c>
      <c r="I11596" s="2" t="s">
        <v>28</v>
      </c>
      <c r="J11596" s="2">
        <v>4</v>
      </c>
      <c r="K11596" s="2" t="s">
        <v>30</v>
      </c>
      <c r="L11596" s="2">
        <f t="shared" si="727"/>
        <v>2020</v>
      </c>
      <c r="M11596" s="2" t="str">
        <f t="shared" si="725"/>
        <v>Oct</v>
      </c>
      <c r="N11596" s="2">
        <f t="shared" si="726"/>
        <v>4</v>
      </c>
    </row>
    <row r="11597" spans="1:14" x14ac:dyDescent="0.2">
      <c r="A11597">
        <v>101287</v>
      </c>
      <c r="B11597" t="s">
        <v>4</v>
      </c>
      <c r="C11597" t="s">
        <v>18</v>
      </c>
      <c r="D11597" s="11">
        <v>314.72000000000003</v>
      </c>
      <c r="E11597" s="1">
        <v>43885</v>
      </c>
      <c r="F11597" s="1">
        <v>43888</v>
      </c>
      <c r="G11597" s="12">
        <f t="shared" si="724"/>
        <v>3</v>
      </c>
      <c r="H11597" s="2" t="s">
        <v>21</v>
      </c>
      <c r="I11597" s="2" t="s">
        <v>28</v>
      </c>
      <c r="J11597" s="2" t="s">
        <v>30</v>
      </c>
      <c r="K11597" s="2">
        <v>2</v>
      </c>
      <c r="L11597" s="2">
        <f t="shared" si="727"/>
        <v>2020</v>
      </c>
      <c r="M11597" s="2" t="str">
        <f t="shared" si="725"/>
        <v>Feb</v>
      </c>
      <c r="N11597" s="2">
        <f t="shared" si="726"/>
        <v>24</v>
      </c>
    </row>
    <row r="11598" spans="1:14" x14ac:dyDescent="0.2">
      <c r="A11598">
        <v>93233</v>
      </c>
      <c r="B11598" t="s">
        <v>8</v>
      </c>
      <c r="C11598" t="s">
        <v>18</v>
      </c>
      <c r="D11598" s="11">
        <v>300.02999999999997</v>
      </c>
      <c r="E11598" s="1">
        <v>43210</v>
      </c>
      <c r="F11598" s="1">
        <v>43215</v>
      </c>
      <c r="G11598" s="12">
        <f t="shared" si="724"/>
        <v>5</v>
      </c>
      <c r="H11598" s="2" t="s">
        <v>23</v>
      </c>
      <c r="I11598" s="2" t="s">
        <v>29</v>
      </c>
      <c r="J11598" s="2">
        <v>3</v>
      </c>
      <c r="K11598" s="2">
        <v>5</v>
      </c>
      <c r="L11598" s="2">
        <f t="shared" si="727"/>
        <v>2018</v>
      </c>
      <c r="M11598" s="2" t="str">
        <f t="shared" si="725"/>
        <v>Apr</v>
      </c>
      <c r="N11598" s="2">
        <f t="shared" si="726"/>
        <v>20</v>
      </c>
    </row>
    <row r="11599" spans="1:14" x14ac:dyDescent="0.2">
      <c r="A11599">
        <v>93238</v>
      </c>
      <c r="B11599" t="s">
        <v>7</v>
      </c>
      <c r="C11599" t="s">
        <v>18</v>
      </c>
      <c r="D11599" s="11">
        <v>958.01</v>
      </c>
      <c r="E11599" s="1">
        <v>43211</v>
      </c>
      <c r="F11599" s="1">
        <v>43216</v>
      </c>
      <c r="G11599" s="12">
        <f t="shared" si="724"/>
        <v>5</v>
      </c>
      <c r="H11599" s="2" t="s">
        <v>21</v>
      </c>
      <c r="I11599" s="2" t="s">
        <v>28</v>
      </c>
      <c r="J11599" s="2">
        <v>5</v>
      </c>
      <c r="K11599" s="2" t="s">
        <v>30</v>
      </c>
      <c r="L11599" s="2">
        <f t="shared" si="727"/>
        <v>2018</v>
      </c>
      <c r="M11599" s="2" t="str">
        <f t="shared" si="725"/>
        <v>Apr</v>
      </c>
      <c r="N11599" s="2">
        <f t="shared" si="726"/>
        <v>21</v>
      </c>
    </row>
    <row r="11600" spans="1:14" x14ac:dyDescent="0.2">
      <c r="A11600">
        <v>93240</v>
      </c>
      <c r="B11600" t="s">
        <v>4</v>
      </c>
      <c r="C11600" t="s">
        <v>19</v>
      </c>
      <c r="D11600" s="11">
        <v>1818.73</v>
      </c>
      <c r="E11600" s="1">
        <v>43211</v>
      </c>
      <c r="F11600" s="1">
        <v>43216</v>
      </c>
      <c r="G11600" s="12">
        <f t="shared" si="724"/>
        <v>5</v>
      </c>
      <c r="H11600" s="2" t="s">
        <v>25</v>
      </c>
      <c r="I11600" s="2" t="s">
        <v>29</v>
      </c>
      <c r="J11600" s="2">
        <v>5</v>
      </c>
      <c r="K11600" s="2">
        <v>3</v>
      </c>
      <c r="L11600" s="2">
        <f t="shared" si="727"/>
        <v>2018</v>
      </c>
      <c r="M11600" s="2" t="str">
        <f t="shared" si="725"/>
        <v>Apr</v>
      </c>
      <c r="N11600" s="2">
        <f t="shared" si="726"/>
        <v>21</v>
      </c>
    </row>
    <row r="11601" spans="1:14" x14ac:dyDescent="0.2">
      <c r="A11601">
        <v>105769</v>
      </c>
      <c r="B11601" t="s">
        <v>5</v>
      </c>
      <c r="C11601" t="s">
        <v>18</v>
      </c>
      <c r="D11601" s="11">
        <v>1236.02</v>
      </c>
      <c r="E11601" s="1">
        <v>44177</v>
      </c>
      <c r="F11601" s="1">
        <v>44183</v>
      </c>
      <c r="G11601" s="12">
        <f t="shared" si="724"/>
        <v>6</v>
      </c>
      <c r="H11601" s="2" t="s">
        <v>23</v>
      </c>
      <c r="I11601" s="2" t="s">
        <v>28</v>
      </c>
      <c r="J11601" s="2">
        <v>5</v>
      </c>
      <c r="K11601" s="2" t="s">
        <v>30</v>
      </c>
      <c r="L11601" s="2">
        <f t="shared" si="727"/>
        <v>2020</v>
      </c>
      <c r="M11601" s="2" t="str">
        <f t="shared" si="725"/>
        <v>Dec</v>
      </c>
      <c r="N11601" s="2">
        <f t="shared" si="726"/>
        <v>12</v>
      </c>
    </row>
    <row r="11602" spans="1:14" x14ac:dyDescent="0.2">
      <c r="A11602">
        <v>104814</v>
      </c>
      <c r="B11602" t="s">
        <v>7</v>
      </c>
      <c r="C11602" t="s">
        <v>18</v>
      </c>
      <c r="D11602" s="11">
        <v>659.31</v>
      </c>
      <c r="E11602" s="1">
        <v>44108</v>
      </c>
      <c r="F11602" s="1">
        <v>44111</v>
      </c>
      <c r="G11602" s="12">
        <f t="shared" si="724"/>
        <v>3</v>
      </c>
      <c r="H11602" s="2" t="s">
        <v>23</v>
      </c>
      <c r="I11602" s="2" t="s">
        <v>28</v>
      </c>
      <c r="J11602" s="2">
        <v>4</v>
      </c>
      <c r="K11602" s="2" t="s">
        <v>30</v>
      </c>
      <c r="L11602" s="2">
        <f t="shared" si="727"/>
        <v>2020</v>
      </c>
      <c r="M11602" s="2" t="str">
        <f t="shared" si="725"/>
        <v>Oct</v>
      </c>
      <c r="N11602" s="2">
        <f t="shared" si="726"/>
        <v>4</v>
      </c>
    </row>
    <row r="11603" spans="1:14" x14ac:dyDescent="0.2">
      <c r="A11603">
        <v>93244</v>
      </c>
      <c r="B11603" t="s">
        <v>8</v>
      </c>
      <c r="C11603" t="s">
        <v>19</v>
      </c>
      <c r="D11603" s="11">
        <v>1336.4</v>
      </c>
      <c r="E11603" s="1">
        <v>43211</v>
      </c>
      <c r="F11603" s="1">
        <v>43216</v>
      </c>
      <c r="G11603" s="12">
        <f t="shared" si="724"/>
        <v>5</v>
      </c>
      <c r="H11603" s="2" t="s">
        <v>26</v>
      </c>
      <c r="I11603" s="2" t="s">
        <v>28</v>
      </c>
      <c r="J11603" s="2">
        <v>5</v>
      </c>
      <c r="K11603" s="2" t="s">
        <v>30</v>
      </c>
      <c r="L11603" s="2">
        <f t="shared" si="727"/>
        <v>2018</v>
      </c>
      <c r="M11603" s="2" t="str">
        <f t="shared" si="725"/>
        <v>Apr</v>
      </c>
      <c r="N11603" s="2">
        <f t="shared" si="726"/>
        <v>21</v>
      </c>
    </row>
    <row r="11604" spans="1:14" x14ac:dyDescent="0.2">
      <c r="A11604">
        <v>93328</v>
      </c>
      <c r="B11604" t="s">
        <v>2</v>
      </c>
      <c r="C11604" t="s">
        <v>19</v>
      </c>
      <c r="D11604" s="11">
        <v>1160.4100000000001</v>
      </c>
      <c r="E11604" s="1">
        <v>43218</v>
      </c>
      <c r="F11604" s="1">
        <v>43223</v>
      </c>
      <c r="G11604" s="12">
        <f t="shared" si="724"/>
        <v>5</v>
      </c>
      <c r="H11604" s="2" t="s">
        <v>21</v>
      </c>
      <c r="I11604" s="2" t="s">
        <v>29</v>
      </c>
      <c r="J11604" s="2">
        <v>2</v>
      </c>
      <c r="K11604" s="2" t="s">
        <v>30</v>
      </c>
      <c r="L11604" s="2">
        <f t="shared" si="727"/>
        <v>2018</v>
      </c>
      <c r="M11604" s="2" t="str">
        <f t="shared" si="725"/>
        <v>Apr</v>
      </c>
      <c r="N11604" s="2">
        <f t="shared" si="726"/>
        <v>28</v>
      </c>
    </row>
    <row r="11605" spans="1:14" x14ac:dyDescent="0.2">
      <c r="A11605">
        <v>93328</v>
      </c>
      <c r="B11605" t="s">
        <v>5</v>
      </c>
      <c r="C11605" t="s">
        <v>19</v>
      </c>
      <c r="D11605" s="11">
        <v>321.22000000000003</v>
      </c>
      <c r="E11605" s="1">
        <v>43218</v>
      </c>
      <c r="F11605" s="1">
        <v>43223</v>
      </c>
      <c r="G11605" s="12">
        <f t="shared" si="724"/>
        <v>5</v>
      </c>
      <c r="H11605" s="2" t="s">
        <v>21</v>
      </c>
      <c r="I11605" s="2" t="s">
        <v>29</v>
      </c>
      <c r="J11605" s="2">
        <v>2</v>
      </c>
      <c r="K11605" s="2">
        <v>5</v>
      </c>
      <c r="L11605" s="2">
        <f t="shared" si="727"/>
        <v>2018</v>
      </c>
      <c r="M11605" s="2" t="str">
        <f t="shared" si="725"/>
        <v>Apr</v>
      </c>
      <c r="N11605" s="2">
        <f t="shared" si="726"/>
        <v>28</v>
      </c>
    </row>
    <row r="11606" spans="1:14" x14ac:dyDescent="0.2">
      <c r="A11606">
        <v>104872</v>
      </c>
      <c r="B11606" t="s">
        <v>10</v>
      </c>
      <c r="C11606" t="s">
        <v>18</v>
      </c>
      <c r="D11606" s="11">
        <v>1654.54</v>
      </c>
      <c r="E11606" s="1">
        <v>44112</v>
      </c>
      <c r="F11606" s="1">
        <v>44115</v>
      </c>
      <c r="G11606" s="12">
        <f t="shared" si="724"/>
        <v>3</v>
      </c>
      <c r="H11606" s="2" t="s">
        <v>22</v>
      </c>
      <c r="I11606" s="2" t="s">
        <v>28</v>
      </c>
      <c r="J11606" s="2">
        <v>4</v>
      </c>
      <c r="K11606" s="2" t="s">
        <v>30</v>
      </c>
      <c r="L11606" s="2">
        <f t="shared" si="727"/>
        <v>2020</v>
      </c>
      <c r="M11606" s="2" t="str">
        <f t="shared" si="725"/>
        <v>Oct</v>
      </c>
      <c r="N11606" s="2">
        <f t="shared" si="726"/>
        <v>8</v>
      </c>
    </row>
    <row r="11607" spans="1:14" x14ac:dyDescent="0.2">
      <c r="A11607">
        <v>104892</v>
      </c>
      <c r="B11607" t="s">
        <v>3</v>
      </c>
      <c r="C11607" t="s">
        <v>18</v>
      </c>
      <c r="D11607" s="11">
        <v>975.45</v>
      </c>
      <c r="E11607" s="1">
        <v>44113</v>
      </c>
      <c r="F11607" s="1">
        <v>44116</v>
      </c>
      <c r="G11607" s="12">
        <f t="shared" si="724"/>
        <v>3</v>
      </c>
      <c r="H11607" s="2" t="s">
        <v>23</v>
      </c>
      <c r="I11607" s="2" t="s">
        <v>28</v>
      </c>
      <c r="J11607" s="2">
        <v>3</v>
      </c>
      <c r="K11607" s="2" t="s">
        <v>30</v>
      </c>
      <c r="L11607" s="2">
        <f t="shared" si="727"/>
        <v>2020</v>
      </c>
      <c r="M11607" s="2" t="str">
        <f t="shared" si="725"/>
        <v>Oct</v>
      </c>
      <c r="N11607" s="2">
        <f t="shared" si="726"/>
        <v>9</v>
      </c>
    </row>
    <row r="11608" spans="1:14" x14ac:dyDescent="0.2">
      <c r="A11608">
        <v>93335</v>
      </c>
      <c r="B11608" t="s">
        <v>6</v>
      </c>
      <c r="C11608" t="s">
        <v>19</v>
      </c>
      <c r="D11608" s="11">
        <v>813.45</v>
      </c>
      <c r="E11608" s="1">
        <v>43218</v>
      </c>
      <c r="F11608" s="1">
        <v>43223</v>
      </c>
      <c r="G11608" s="12">
        <f t="shared" si="724"/>
        <v>5</v>
      </c>
      <c r="H11608" s="2" t="s">
        <v>23</v>
      </c>
      <c r="I11608" s="2" t="s">
        <v>29</v>
      </c>
      <c r="J11608" s="2">
        <v>2</v>
      </c>
      <c r="K11608" s="2">
        <v>3</v>
      </c>
      <c r="L11608" s="2">
        <f t="shared" si="727"/>
        <v>2018</v>
      </c>
      <c r="M11608" s="2" t="str">
        <f t="shared" si="725"/>
        <v>Apr</v>
      </c>
      <c r="N11608" s="2">
        <f t="shared" si="726"/>
        <v>28</v>
      </c>
    </row>
    <row r="11609" spans="1:14" x14ac:dyDescent="0.2">
      <c r="A11609">
        <v>93364</v>
      </c>
      <c r="B11609" t="s">
        <v>9</v>
      </c>
      <c r="C11609" t="s">
        <v>19</v>
      </c>
      <c r="D11609" s="11">
        <v>1100.31</v>
      </c>
      <c r="E11609" s="1">
        <v>43221</v>
      </c>
      <c r="F11609" s="1">
        <v>43226</v>
      </c>
      <c r="G11609" s="12">
        <f t="shared" si="724"/>
        <v>5</v>
      </c>
      <c r="H11609" s="2" t="s">
        <v>22</v>
      </c>
      <c r="I11609" s="2" t="s">
        <v>28</v>
      </c>
      <c r="J11609" s="2" t="s">
        <v>30</v>
      </c>
      <c r="K11609" s="2" t="s">
        <v>30</v>
      </c>
      <c r="L11609" s="2">
        <f t="shared" si="727"/>
        <v>2018</v>
      </c>
      <c r="M11609" s="2" t="str">
        <f t="shared" si="725"/>
        <v>May</v>
      </c>
      <c r="N11609" s="2">
        <f t="shared" si="726"/>
        <v>1</v>
      </c>
    </row>
    <row r="11610" spans="1:14" x14ac:dyDescent="0.2">
      <c r="A11610">
        <v>104892</v>
      </c>
      <c r="B11610" t="s">
        <v>4</v>
      </c>
      <c r="C11610" t="s">
        <v>19</v>
      </c>
      <c r="D11610" s="11">
        <v>1693.33</v>
      </c>
      <c r="E11610" s="1">
        <v>44113</v>
      </c>
      <c r="F11610" s="1">
        <v>44116</v>
      </c>
      <c r="G11610" s="12">
        <f t="shared" si="724"/>
        <v>3</v>
      </c>
      <c r="H11610" s="2" t="s">
        <v>23</v>
      </c>
      <c r="I11610" s="2" t="s">
        <v>28</v>
      </c>
      <c r="J11610" s="2">
        <v>3</v>
      </c>
      <c r="K11610" s="2" t="s">
        <v>30</v>
      </c>
      <c r="L11610" s="2">
        <f t="shared" si="727"/>
        <v>2020</v>
      </c>
      <c r="M11610" s="2" t="str">
        <f t="shared" si="725"/>
        <v>Oct</v>
      </c>
      <c r="N11610" s="2">
        <f t="shared" si="726"/>
        <v>9</v>
      </c>
    </row>
    <row r="11611" spans="1:14" x14ac:dyDescent="0.2">
      <c r="A11611">
        <v>101302</v>
      </c>
      <c r="B11611" t="s">
        <v>6</v>
      </c>
      <c r="C11611" t="s">
        <v>19</v>
      </c>
      <c r="D11611" s="11">
        <v>378.26</v>
      </c>
      <c r="E11611" s="1">
        <v>43885</v>
      </c>
      <c r="F11611" s="1">
        <v>43888</v>
      </c>
      <c r="G11611" s="12">
        <f t="shared" si="724"/>
        <v>3</v>
      </c>
      <c r="H11611" s="2" t="s">
        <v>24</v>
      </c>
      <c r="I11611" s="2" t="s">
        <v>29</v>
      </c>
      <c r="J11611" s="2" t="s">
        <v>30</v>
      </c>
      <c r="K11611" s="2">
        <v>4</v>
      </c>
      <c r="L11611" s="2">
        <f t="shared" si="727"/>
        <v>2020</v>
      </c>
      <c r="M11611" s="2" t="str">
        <f t="shared" si="725"/>
        <v>Feb</v>
      </c>
      <c r="N11611" s="2">
        <f t="shared" si="726"/>
        <v>24</v>
      </c>
    </row>
    <row r="11612" spans="1:14" x14ac:dyDescent="0.2">
      <c r="A11612">
        <v>93415</v>
      </c>
      <c r="B11612" t="s">
        <v>8</v>
      </c>
      <c r="C11612" t="s">
        <v>18</v>
      </c>
      <c r="D11612" s="11">
        <v>195.63</v>
      </c>
      <c r="E11612" s="1">
        <v>43225</v>
      </c>
      <c r="F11612" s="1">
        <v>43230</v>
      </c>
      <c r="G11612" s="12">
        <f t="shared" si="724"/>
        <v>5</v>
      </c>
      <c r="H11612" s="2" t="s">
        <v>22</v>
      </c>
      <c r="I11612" s="2" t="s">
        <v>28</v>
      </c>
      <c r="J11612" s="2" t="s">
        <v>30</v>
      </c>
      <c r="K11612" s="2">
        <v>4</v>
      </c>
      <c r="L11612" s="2">
        <f t="shared" si="727"/>
        <v>2018</v>
      </c>
      <c r="M11612" s="2" t="str">
        <f t="shared" si="725"/>
        <v>May</v>
      </c>
      <c r="N11612" s="2">
        <f t="shared" si="726"/>
        <v>5</v>
      </c>
    </row>
    <row r="11613" spans="1:14" x14ac:dyDescent="0.2">
      <c r="A11613">
        <v>104916</v>
      </c>
      <c r="B11613" t="s">
        <v>2</v>
      </c>
      <c r="C11613" t="s">
        <v>18</v>
      </c>
      <c r="D11613" s="11">
        <v>1663.46</v>
      </c>
      <c r="E11613" s="1">
        <v>44114</v>
      </c>
      <c r="F11613" s="1">
        <v>44117</v>
      </c>
      <c r="G11613" s="12">
        <f t="shared" si="724"/>
        <v>3</v>
      </c>
      <c r="H11613" s="2" t="s">
        <v>26</v>
      </c>
      <c r="I11613" s="2" t="s">
        <v>28</v>
      </c>
      <c r="J11613" s="2">
        <v>3</v>
      </c>
      <c r="K11613" s="2" t="s">
        <v>30</v>
      </c>
      <c r="L11613" s="2">
        <f t="shared" si="727"/>
        <v>2020</v>
      </c>
      <c r="M11613" s="2" t="str">
        <f t="shared" si="725"/>
        <v>Oct</v>
      </c>
      <c r="N11613" s="2">
        <f t="shared" si="726"/>
        <v>10</v>
      </c>
    </row>
    <row r="11614" spans="1:14" x14ac:dyDescent="0.2">
      <c r="A11614">
        <v>104917</v>
      </c>
      <c r="B11614" t="s">
        <v>4</v>
      </c>
      <c r="C11614" t="s">
        <v>19</v>
      </c>
      <c r="D11614" s="11">
        <v>1041.82</v>
      </c>
      <c r="E11614" s="1">
        <v>44114</v>
      </c>
      <c r="F11614" s="1">
        <v>44117</v>
      </c>
      <c r="G11614" s="12">
        <f t="shared" si="724"/>
        <v>3</v>
      </c>
      <c r="H11614" s="2" t="s">
        <v>26</v>
      </c>
      <c r="I11614" s="2" t="s">
        <v>28</v>
      </c>
      <c r="J11614" s="2">
        <v>1</v>
      </c>
      <c r="K11614" s="2" t="s">
        <v>30</v>
      </c>
      <c r="L11614" s="2">
        <f t="shared" si="727"/>
        <v>2020</v>
      </c>
      <c r="M11614" s="2" t="str">
        <f t="shared" si="725"/>
        <v>Oct</v>
      </c>
      <c r="N11614" s="2">
        <f t="shared" si="726"/>
        <v>10</v>
      </c>
    </row>
    <row r="11615" spans="1:14" x14ac:dyDescent="0.2">
      <c r="A11615">
        <v>93415</v>
      </c>
      <c r="B11615" t="s">
        <v>4</v>
      </c>
      <c r="C11615" t="s">
        <v>18</v>
      </c>
      <c r="D11615" s="11">
        <v>718.88</v>
      </c>
      <c r="E11615" s="1">
        <v>43225</v>
      </c>
      <c r="F11615" s="1">
        <v>43230</v>
      </c>
      <c r="G11615" s="12">
        <f t="shared" si="724"/>
        <v>5</v>
      </c>
      <c r="H11615" s="2" t="s">
        <v>22</v>
      </c>
      <c r="I11615" s="2" t="s">
        <v>28</v>
      </c>
      <c r="J11615" s="2">
        <v>4</v>
      </c>
      <c r="K11615" s="2">
        <v>4</v>
      </c>
      <c r="L11615" s="2">
        <f t="shared" si="727"/>
        <v>2018</v>
      </c>
      <c r="M11615" s="2" t="str">
        <f t="shared" si="725"/>
        <v>May</v>
      </c>
      <c r="N11615" s="2">
        <f t="shared" si="726"/>
        <v>5</v>
      </c>
    </row>
    <row r="11616" spans="1:14" x14ac:dyDescent="0.2">
      <c r="A11616">
        <v>93435</v>
      </c>
      <c r="B11616" t="s">
        <v>9</v>
      </c>
      <c r="C11616" t="s">
        <v>19</v>
      </c>
      <c r="D11616" s="11">
        <v>572.39</v>
      </c>
      <c r="E11616" s="1">
        <v>43226</v>
      </c>
      <c r="F11616" s="1">
        <v>43231</v>
      </c>
      <c r="G11616" s="12">
        <f t="shared" si="724"/>
        <v>5</v>
      </c>
      <c r="H11616" s="2" t="s">
        <v>21</v>
      </c>
      <c r="I11616" s="2" t="s">
        <v>28</v>
      </c>
      <c r="J11616" s="2">
        <v>3</v>
      </c>
      <c r="K11616" s="2" t="s">
        <v>30</v>
      </c>
      <c r="L11616" s="2">
        <f t="shared" si="727"/>
        <v>2018</v>
      </c>
      <c r="M11616" s="2" t="str">
        <f t="shared" si="725"/>
        <v>May</v>
      </c>
      <c r="N11616" s="2">
        <f t="shared" si="726"/>
        <v>6</v>
      </c>
    </row>
    <row r="11617" spans="1:14" x14ac:dyDescent="0.2">
      <c r="A11617">
        <v>93435</v>
      </c>
      <c r="B11617" t="s">
        <v>8</v>
      </c>
      <c r="C11617" t="s">
        <v>18</v>
      </c>
      <c r="D11617" s="11">
        <v>1866.82</v>
      </c>
      <c r="E11617" s="1">
        <v>43226</v>
      </c>
      <c r="F11617" s="1">
        <v>43231</v>
      </c>
      <c r="G11617" s="12">
        <f t="shared" si="724"/>
        <v>5</v>
      </c>
      <c r="H11617" s="2" t="s">
        <v>21</v>
      </c>
      <c r="I11617" s="2" t="s">
        <v>28</v>
      </c>
      <c r="J11617" s="2">
        <v>3</v>
      </c>
      <c r="K11617" s="2" t="s">
        <v>30</v>
      </c>
      <c r="L11617" s="2">
        <f t="shared" si="727"/>
        <v>2018</v>
      </c>
      <c r="M11617" s="2" t="str">
        <f t="shared" si="725"/>
        <v>May</v>
      </c>
      <c r="N11617" s="2">
        <f t="shared" si="726"/>
        <v>6</v>
      </c>
    </row>
    <row r="11618" spans="1:14" x14ac:dyDescent="0.2">
      <c r="A11618">
        <v>93435</v>
      </c>
      <c r="B11618" t="s">
        <v>8</v>
      </c>
      <c r="C11618" t="s">
        <v>18</v>
      </c>
      <c r="D11618" s="11">
        <v>411.62</v>
      </c>
      <c r="E11618" s="1">
        <v>43226</v>
      </c>
      <c r="F11618" s="1">
        <v>43231</v>
      </c>
      <c r="G11618" s="12">
        <f t="shared" si="724"/>
        <v>5</v>
      </c>
      <c r="H11618" s="2" t="s">
        <v>21</v>
      </c>
      <c r="I11618" s="2" t="s">
        <v>28</v>
      </c>
      <c r="J11618" s="2" t="s">
        <v>30</v>
      </c>
      <c r="K11618" s="2">
        <v>5</v>
      </c>
      <c r="L11618" s="2">
        <f t="shared" si="727"/>
        <v>2018</v>
      </c>
      <c r="M11618" s="2" t="str">
        <f t="shared" si="725"/>
        <v>May</v>
      </c>
      <c r="N11618" s="2">
        <f t="shared" si="726"/>
        <v>6</v>
      </c>
    </row>
    <row r="11619" spans="1:14" x14ac:dyDescent="0.2">
      <c r="A11619">
        <v>93156</v>
      </c>
      <c r="B11619" t="s">
        <v>5</v>
      </c>
      <c r="C11619" t="s">
        <v>18</v>
      </c>
      <c r="D11619" s="11">
        <v>1774.85</v>
      </c>
      <c r="E11619" s="1">
        <v>43204</v>
      </c>
      <c r="F11619" s="1">
        <v>43211</v>
      </c>
      <c r="G11619" s="12">
        <f t="shared" si="724"/>
        <v>7</v>
      </c>
      <c r="H11619" s="2" t="s">
        <v>23</v>
      </c>
      <c r="I11619" s="2" t="s">
        <v>29</v>
      </c>
      <c r="J11619" s="2">
        <v>4</v>
      </c>
      <c r="K11619" s="2">
        <v>4</v>
      </c>
      <c r="L11619" s="2">
        <f t="shared" si="727"/>
        <v>2018</v>
      </c>
      <c r="M11619" s="2" t="str">
        <f t="shared" si="725"/>
        <v>Apr</v>
      </c>
      <c r="N11619" s="2">
        <f t="shared" si="726"/>
        <v>14</v>
      </c>
    </row>
    <row r="11620" spans="1:14" x14ac:dyDescent="0.2">
      <c r="A11620">
        <v>93438</v>
      </c>
      <c r="B11620" t="s">
        <v>6</v>
      </c>
      <c r="C11620" t="s">
        <v>19</v>
      </c>
      <c r="D11620" s="11">
        <v>1420.49</v>
      </c>
      <c r="E11620" s="1">
        <v>43226</v>
      </c>
      <c r="F11620" s="1">
        <v>43231</v>
      </c>
      <c r="G11620" s="12">
        <f t="shared" si="724"/>
        <v>5</v>
      </c>
      <c r="H11620" s="2" t="s">
        <v>23</v>
      </c>
      <c r="I11620" s="2" t="s">
        <v>29</v>
      </c>
      <c r="J11620" s="2">
        <v>3</v>
      </c>
      <c r="K11620" s="2" t="s">
        <v>30</v>
      </c>
      <c r="L11620" s="2">
        <f t="shared" si="727"/>
        <v>2018</v>
      </c>
      <c r="M11620" s="2" t="str">
        <f t="shared" si="725"/>
        <v>May</v>
      </c>
      <c r="N11620" s="2">
        <f t="shared" si="726"/>
        <v>6</v>
      </c>
    </row>
    <row r="11621" spans="1:14" x14ac:dyDescent="0.2">
      <c r="A11621">
        <v>93441</v>
      </c>
      <c r="B11621" t="s">
        <v>7</v>
      </c>
      <c r="C11621" t="s">
        <v>19</v>
      </c>
      <c r="D11621" s="11">
        <v>1012.46</v>
      </c>
      <c r="E11621" s="1">
        <v>43227</v>
      </c>
      <c r="F11621" s="1">
        <v>43232</v>
      </c>
      <c r="G11621" s="12">
        <f t="shared" si="724"/>
        <v>5</v>
      </c>
      <c r="H11621" s="2" t="s">
        <v>21</v>
      </c>
      <c r="I11621" s="2" t="s">
        <v>29</v>
      </c>
      <c r="J11621" s="2">
        <v>3</v>
      </c>
      <c r="K11621" s="2" t="s">
        <v>30</v>
      </c>
      <c r="L11621" s="2">
        <f t="shared" si="727"/>
        <v>2018</v>
      </c>
      <c r="M11621" s="2" t="str">
        <f t="shared" si="725"/>
        <v>May</v>
      </c>
      <c r="N11621" s="2">
        <f t="shared" si="726"/>
        <v>7</v>
      </c>
    </row>
    <row r="11622" spans="1:14" x14ac:dyDescent="0.2">
      <c r="A11622">
        <v>93443</v>
      </c>
      <c r="B11622" t="s">
        <v>7</v>
      </c>
      <c r="C11622" t="s">
        <v>18</v>
      </c>
      <c r="D11622" s="11">
        <v>598.12</v>
      </c>
      <c r="E11622" s="1">
        <v>43227</v>
      </c>
      <c r="F11622" s="1">
        <v>43232</v>
      </c>
      <c r="G11622" s="12">
        <f t="shared" si="724"/>
        <v>5</v>
      </c>
      <c r="H11622" s="2" t="s">
        <v>25</v>
      </c>
      <c r="I11622" s="2" t="s">
        <v>28</v>
      </c>
      <c r="J11622" s="2">
        <v>3</v>
      </c>
      <c r="K11622" s="2">
        <v>2</v>
      </c>
      <c r="L11622" s="2">
        <f t="shared" si="727"/>
        <v>2018</v>
      </c>
      <c r="M11622" s="2" t="str">
        <f t="shared" si="725"/>
        <v>May</v>
      </c>
      <c r="N11622" s="2">
        <f t="shared" si="726"/>
        <v>7</v>
      </c>
    </row>
    <row r="11623" spans="1:14" x14ac:dyDescent="0.2">
      <c r="A11623">
        <v>93445</v>
      </c>
      <c r="B11623" t="s">
        <v>6</v>
      </c>
      <c r="C11623" t="s">
        <v>18</v>
      </c>
      <c r="D11623" s="11">
        <v>1216.2</v>
      </c>
      <c r="E11623" s="1">
        <v>43227</v>
      </c>
      <c r="F11623" s="1">
        <v>43232</v>
      </c>
      <c r="G11623" s="12">
        <f t="shared" si="724"/>
        <v>5</v>
      </c>
      <c r="H11623" s="2" t="s">
        <v>23</v>
      </c>
      <c r="I11623" s="2" t="s">
        <v>28</v>
      </c>
      <c r="J11623" s="2">
        <v>3</v>
      </c>
      <c r="K11623" s="2" t="s">
        <v>30</v>
      </c>
      <c r="L11623" s="2">
        <f t="shared" si="727"/>
        <v>2018</v>
      </c>
      <c r="M11623" s="2" t="str">
        <f t="shared" si="725"/>
        <v>May</v>
      </c>
      <c r="N11623" s="2">
        <f t="shared" si="726"/>
        <v>7</v>
      </c>
    </row>
    <row r="11624" spans="1:14" x14ac:dyDescent="0.2">
      <c r="A11624">
        <v>93446</v>
      </c>
      <c r="B11624" t="s">
        <v>7</v>
      </c>
      <c r="C11624" t="s">
        <v>18</v>
      </c>
      <c r="D11624" s="11">
        <v>1432.92</v>
      </c>
      <c r="E11624" s="1">
        <v>43227</v>
      </c>
      <c r="F11624" s="1">
        <v>43232</v>
      </c>
      <c r="G11624" s="12">
        <f t="shared" si="724"/>
        <v>5</v>
      </c>
      <c r="H11624" s="2" t="s">
        <v>23</v>
      </c>
      <c r="I11624" s="2" t="s">
        <v>28</v>
      </c>
      <c r="J11624" s="2">
        <v>3</v>
      </c>
      <c r="K11624" s="2" t="s">
        <v>30</v>
      </c>
      <c r="L11624" s="2">
        <f t="shared" si="727"/>
        <v>2018</v>
      </c>
      <c r="M11624" s="2" t="str">
        <f t="shared" si="725"/>
        <v>May</v>
      </c>
      <c r="N11624" s="2">
        <f t="shared" si="726"/>
        <v>7</v>
      </c>
    </row>
    <row r="11625" spans="1:14" x14ac:dyDescent="0.2">
      <c r="A11625">
        <v>93446</v>
      </c>
      <c r="B11625" t="s">
        <v>5</v>
      </c>
      <c r="C11625" t="s">
        <v>19</v>
      </c>
      <c r="D11625" s="11">
        <v>852.98</v>
      </c>
      <c r="E11625" s="1">
        <v>43227</v>
      </c>
      <c r="F11625" s="1">
        <v>43232</v>
      </c>
      <c r="G11625" s="12">
        <f t="shared" si="724"/>
        <v>5</v>
      </c>
      <c r="H11625" s="2" t="s">
        <v>23</v>
      </c>
      <c r="I11625" s="2" t="s">
        <v>28</v>
      </c>
      <c r="J11625" s="2">
        <v>3</v>
      </c>
      <c r="K11625" s="2">
        <v>4</v>
      </c>
      <c r="L11625" s="2">
        <f t="shared" si="727"/>
        <v>2018</v>
      </c>
      <c r="M11625" s="2" t="str">
        <f t="shared" si="725"/>
        <v>May</v>
      </c>
      <c r="N11625" s="2">
        <f t="shared" si="726"/>
        <v>7</v>
      </c>
    </row>
    <row r="11626" spans="1:14" x14ac:dyDescent="0.2">
      <c r="A11626">
        <v>93450</v>
      </c>
      <c r="B11626" t="s">
        <v>4</v>
      </c>
      <c r="C11626" t="s">
        <v>19</v>
      </c>
      <c r="D11626" s="11">
        <v>517.19000000000005</v>
      </c>
      <c r="E11626" s="1">
        <v>43227</v>
      </c>
      <c r="F11626" s="1">
        <v>43232</v>
      </c>
      <c r="G11626" s="12">
        <f t="shared" si="724"/>
        <v>5</v>
      </c>
      <c r="H11626" s="2" t="s">
        <v>27</v>
      </c>
      <c r="I11626" s="2" t="s">
        <v>29</v>
      </c>
      <c r="J11626" s="2">
        <v>3</v>
      </c>
      <c r="K11626" s="2" t="s">
        <v>30</v>
      </c>
      <c r="L11626" s="2">
        <f t="shared" si="727"/>
        <v>2018</v>
      </c>
      <c r="M11626" s="2" t="str">
        <f t="shared" si="725"/>
        <v>May</v>
      </c>
      <c r="N11626" s="2">
        <f t="shared" si="726"/>
        <v>7</v>
      </c>
    </row>
    <row r="11627" spans="1:14" x14ac:dyDescent="0.2">
      <c r="A11627">
        <v>101352</v>
      </c>
      <c r="B11627" t="s">
        <v>9</v>
      </c>
      <c r="C11627" t="s">
        <v>18</v>
      </c>
      <c r="D11627" s="11">
        <v>613.80999999999995</v>
      </c>
      <c r="E11627" s="1">
        <v>43888</v>
      </c>
      <c r="F11627" s="1">
        <v>43891</v>
      </c>
      <c r="G11627" s="12">
        <f t="shared" si="724"/>
        <v>3</v>
      </c>
      <c r="H11627" s="2" t="s">
        <v>25</v>
      </c>
      <c r="I11627" s="2" t="s">
        <v>28</v>
      </c>
      <c r="J11627" s="2" t="s">
        <v>30</v>
      </c>
      <c r="K11627" s="2">
        <v>5</v>
      </c>
      <c r="L11627" s="2">
        <f t="shared" si="727"/>
        <v>2020</v>
      </c>
      <c r="M11627" s="2" t="str">
        <f t="shared" si="725"/>
        <v>Feb</v>
      </c>
      <c r="N11627" s="2">
        <f t="shared" si="726"/>
        <v>27</v>
      </c>
    </row>
    <row r="11628" spans="1:14" x14ac:dyDescent="0.2">
      <c r="A11628">
        <v>104919</v>
      </c>
      <c r="B11628" t="s">
        <v>2</v>
      </c>
      <c r="C11628" t="s">
        <v>18</v>
      </c>
      <c r="D11628" s="11">
        <v>220.77</v>
      </c>
      <c r="E11628" s="1">
        <v>44115</v>
      </c>
      <c r="F11628" s="1">
        <v>44118</v>
      </c>
      <c r="G11628" s="12">
        <f t="shared" si="724"/>
        <v>3</v>
      </c>
      <c r="H11628" s="2" t="s">
        <v>21</v>
      </c>
      <c r="I11628" s="2" t="s">
        <v>28</v>
      </c>
      <c r="J11628" s="2">
        <v>1</v>
      </c>
      <c r="K11628" s="2" t="s">
        <v>30</v>
      </c>
      <c r="L11628" s="2">
        <f t="shared" si="727"/>
        <v>2020</v>
      </c>
      <c r="M11628" s="2" t="str">
        <f t="shared" si="725"/>
        <v>Oct</v>
      </c>
      <c r="N11628" s="2">
        <f t="shared" si="726"/>
        <v>11</v>
      </c>
    </row>
    <row r="11629" spans="1:14" x14ac:dyDescent="0.2">
      <c r="A11629">
        <v>104927</v>
      </c>
      <c r="B11629" t="s">
        <v>7</v>
      </c>
      <c r="C11629" t="s">
        <v>18</v>
      </c>
      <c r="D11629" s="11">
        <v>110.33</v>
      </c>
      <c r="E11629" s="1">
        <v>44115</v>
      </c>
      <c r="F11629" s="1">
        <v>44118</v>
      </c>
      <c r="G11629" s="12">
        <f t="shared" si="724"/>
        <v>3</v>
      </c>
      <c r="H11629" s="2" t="s">
        <v>24</v>
      </c>
      <c r="I11629" s="2" t="s">
        <v>28</v>
      </c>
      <c r="J11629" s="2">
        <v>5</v>
      </c>
      <c r="K11629" s="2" t="s">
        <v>30</v>
      </c>
      <c r="L11629" s="2">
        <f t="shared" si="727"/>
        <v>2020</v>
      </c>
      <c r="M11629" s="2" t="str">
        <f t="shared" si="725"/>
        <v>Oct</v>
      </c>
      <c r="N11629" s="2">
        <f t="shared" si="726"/>
        <v>11</v>
      </c>
    </row>
    <row r="11630" spans="1:14" x14ac:dyDescent="0.2">
      <c r="A11630">
        <v>93459</v>
      </c>
      <c r="B11630" t="s">
        <v>8</v>
      </c>
      <c r="C11630" t="s">
        <v>18</v>
      </c>
      <c r="D11630" s="11">
        <v>1851.6</v>
      </c>
      <c r="E11630" s="1">
        <v>43229</v>
      </c>
      <c r="F11630" s="1">
        <v>43234</v>
      </c>
      <c r="G11630" s="12">
        <f t="shared" si="724"/>
        <v>5</v>
      </c>
      <c r="H11630" s="2" t="s">
        <v>21</v>
      </c>
      <c r="I11630" s="2" t="s">
        <v>29</v>
      </c>
      <c r="J11630" s="2">
        <v>5</v>
      </c>
      <c r="K11630" s="2" t="s">
        <v>30</v>
      </c>
      <c r="L11630" s="2">
        <f t="shared" si="727"/>
        <v>2018</v>
      </c>
      <c r="M11630" s="2" t="str">
        <f t="shared" si="725"/>
        <v>May</v>
      </c>
      <c r="N11630" s="2">
        <f t="shared" si="726"/>
        <v>9</v>
      </c>
    </row>
    <row r="11631" spans="1:14" x14ac:dyDescent="0.2">
      <c r="A11631">
        <v>93459</v>
      </c>
      <c r="B11631" t="s">
        <v>10</v>
      </c>
      <c r="C11631" t="s">
        <v>18</v>
      </c>
      <c r="D11631" s="11">
        <v>1332.24</v>
      </c>
      <c r="E11631" s="1">
        <v>43229</v>
      </c>
      <c r="F11631" s="1">
        <v>43234</v>
      </c>
      <c r="G11631" s="12">
        <f t="shared" si="724"/>
        <v>5</v>
      </c>
      <c r="H11631" s="2" t="s">
        <v>21</v>
      </c>
      <c r="I11631" s="2" t="s">
        <v>29</v>
      </c>
      <c r="J11631" s="2">
        <v>5</v>
      </c>
      <c r="K11631" s="2" t="s">
        <v>30</v>
      </c>
      <c r="L11631" s="2">
        <f t="shared" si="727"/>
        <v>2018</v>
      </c>
      <c r="M11631" s="2" t="str">
        <f t="shared" si="725"/>
        <v>May</v>
      </c>
      <c r="N11631" s="2">
        <f t="shared" si="726"/>
        <v>9</v>
      </c>
    </row>
    <row r="11632" spans="1:14" x14ac:dyDescent="0.2">
      <c r="A11632">
        <v>93459</v>
      </c>
      <c r="B11632" t="s">
        <v>10</v>
      </c>
      <c r="C11632" t="s">
        <v>19</v>
      </c>
      <c r="D11632" s="11">
        <v>184.33</v>
      </c>
      <c r="E11632" s="1">
        <v>43229</v>
      </c>
      <c r="F11632" s="1">
        <v>43234</v>
      </c>
      <c r="G11632" s="12">
        <f t="shared" si="724"/>
        <v>5</v>
      </c>
      <c r="H11632" s="2" t="s">
        <v>21</v>
      </c>
      <c r="I11632" s="2" t="s">
        <v>29</v>
      </c>
      <c r="J11632" s="2">
        <v>1</v>
      </c>
      <c r="K11632" s="2">
        <v>3</v>
      </c>
      <c r="L11632" s="2">
        <f t="shared" si="727"/>
        <v>2018</v>
      </c>
      <c r="M11632" s="2" t="str">
        <f t="shared" si="725"/>
        <v>May</v>
      </c>
      <c r="N11632" s="2">
        <f t="shared" si="726"/>
        <v>9</v>
      </c>
    </row>
    <row r="11633" spans="1:14" x14ac:dyDescent="0.2">
      <c r="A11633">
        <v>94378</v>
      </c>
      <c r="B11633" t="s">
        <v>5</v>
      </c>
      <c r="C11633" t="s">
        <v>18</v>
      </c>
      <c r="D11633" s="11">
        <v>1804.14</v>
      </c>
      <c r="E11633" s="1">
        <v>43322</v>
      </c>
      <c r="F11633" s="1">
        <v>43329</v>
      </c>
      <c r="G11633" s="12">
        <f t="shared" si="724"/>
        <v>7</v>
      </c>
      <c r="H11633" s="2" t="s">
        <v>27</v>
      </c>
      <c r="I11633" s="2" t="s">
        <v>28</v>
      </c>
      <c r="J11633" s="2">
        <v>2</v>
      </c>
      <c r="K11633" s="2">
        <v>2</v>
      </c>
      <c r="L11633" s="2">
        <f t="shared" si="727"/>
        <v>2018</v>
      </c>
      <c r="M11633" s="2" t="str">
        <f t="shared" si="725"/>
        <v>Aug</v>
      </c>
      <c r="N11633" s="2">
        <f t="shared" si="726"/>
        <v>10</v>
      </c>
    </row>
    <row r="11634" spans="1:14" x14ac:dyDescent="0.2">
      <c r="A11634">
        <v>93459</v>
      </c>
      <c r="B11634" t="s">
        <v>5</v>
      </c>
      <c r="C11634" t="s">
        <v>19</v>
      </c>
      <c r="D11634" s="11">
        <v>1479.06</v>
      </c>
      <c r="E11634" s="1">
        <v>43229</v>
      </c>
      <c r="F11634" s="1">
        <v>43234</v>
      </c>
      <c r="G11634" s="12">
        <f t="shared" si="724"/>
        <v>5</v>
      </c>
      <c r="H11634" s="2" t="s">
        <v>21</v>
      </c>
      <c r="I11634" s="2" t="s">
        <v>29</v>
      </c>
      <c r="J11634" s="2">
        <v>1</v>
      </c>
      <c r="K11634" s="2">
        <v>4</v>
      </c>
      <c r="L11634" s="2">
        <f t="shared" si="727"/>
        <v>2018</v>
      </c>
      <c r="M11634" s="2" t="str">
        <f t="shared" si="725"/>
        <v>May</v>
      </c>
      <c r="N11634" s="2">
        <f t="shared" si="726"/>
        <v>9</v>
      </c>
    </row>
    <row r="11635" spans="1:14" x14ac:dyDescent="0.2">
      <c r="A11635">
        <v>93464</v>
      </c>
      <c r="B11635" t="s">
        <v>8</v>
      </c>
      <c r="C11635" t="s">
        <v>18</v>
      </c>
      <c r="D11635" s="11">
        <v>97.85</v>
      </c>
      <c r="E11635" s="1">
        <v>43229</v>
      </c>
      <c r="F11635" s="1">
        <v>43234</v>
      </c>
      <c r="G11635" s="12">
        <f t="shared" si="724"/>
        <v>5</v>
      </c>
      <c r="H11635" s="2" t="s">
        <v>25</v>
      </c>
      <c r="I11635" s="2" t="s">
        <v>29</v>
      </c>
      <c r="J11635" s="2">
        <v>5</v>
      </c>
      <c r="K11635" s="2">
        <v>3</v>
      </c>
      <c r="L11635" s="2">
        <f t="shared" si="727"/>
        <v>2018</v>
      </c>
      <c r="M11635" s="2" t="str">
        <f t="shared" si="725"/>
        <v>May</v>
      </c>
      <c r="N11635" s="2">
        <f t="shared" si="726"/>
        <v>9</v>
      </c>
    </row>
    <row r="11636" spans="1:14" x14ac:dyDescent="0.2">
      <c r="A11636">
        <v>104929</v>
      </c>
      <c r="B11636" t="s">
        <v>7</v>
      </c>
      <c r="C11636" t="s">
        <v>18</v>
      </c>
      <c r="D11636" s="11">
        <v>1187.72</v>
      </c>
      <c r="E11636" s="1">
        <v>44115</v>
      </c>
      <c r="F11636" s="1">
        <v>44118</v>
      </c>
      <c r="G11636" s="12">
        <f t="shared" si="724"/>
        <v>3</v>
      </c>
      <c r="H11636" s="2" t="s">
        <v>24</v>
      </c>
      <c r="I11636" s="2" t="s">
        <v>28</v>
      </c>
      <c r="J11636" s="2">
        <v>3</v>
      </c>
      <c r="K11636" s="2" t="s">
        <v>30</v>
      </c>
      <c r="L11636" s="2">
        <f t="shared" si="727"/>
        <v>2020</v>
      </c>
      <c r="M11636" s="2" t="str">
        <f t="shared" si="725"/>
        <v>Oct</v>
      </c>
      <c r="N11636" s="2">
        <f t="shared" si="726"/>
        <v>11</v>
      </c>
    </row>
    <row r="11637" spans="1:14" x14ac:dyDescent="0.2">
      <c r="A11637">
        <v>93466</v>
      </c>
      <c r="B11637" t="s">
        <v>7</v>
      </c>
      <c r="C11637" t="s">
        <v>19</v>
      </c>
      <c r="D11637" s="11">
        <v>563.02</v>
      </c>
      <c r="E11637" s="1">
        <v>43229</v>
      </c>
      <c r="F11637" s="1">
        <v>43234</v>
      </c>
      <c r="G11637" s="12">
        <f t="shared" si="724"/>
        <v>5</v>
      </c>
      <c r="H11637" s="2" t="s">
        <v>23</v>
      </c>
      <c r="I11637" s="2" t="s">
        <v>28</v>
      </c>
      <c r="J11637" s="2">
        <v>5</v>
      </c>
      <c r="K11637" s="2">
        <v>4</v>
      </c>
      <c r="L11637" s="2">
        <f t="shared" si="727"/>
        <v>2018</v>
      </c>
      <c r="M11637" s="2" t="str">
        <f t="shared" si="725"/>
        <v>May</v>
      </c>
      <c r="N11637" s="2">
        <f t="shared" si="726"/>
        <v>9</v>
      </c>
    </row>
    <row r="11638" spans="1:14" x14ac:dyDescent="0.2">
      <c r="A11638">
        <v>93466</v>
      </c>
      <c r="B11638" t="s">
        <v>4</v>
      </c>
      <c r="C11638" t="s">
        <v>19</v>
      </c>
      <c r="D11638" s="11">
        <v>500.38</v>
      </c>
      <c r="E11638" s="1">
        <v>43229</v>
      </c>
      <c r="F11638" s="1">
        <v>43234</v>
      </c>
      <c r="G11638" s="12">
        <f t="shared" si="724"/>
        <v>5</v>
      </c>
      <c r="H11638" s="2" t="s">
        <v>23</v>
      </c>
      <c r="I11638" s="2" t="s">
        <v>28</v>
      </c>
      <c r="J11638" s="2">
        <v>1</v>
      </c>
      <c r="K11638" s="2">
        <v>3</v>
      </c>
      <c r="L11638" s="2">
        <f t="shared" si="727"/>
        <v>2018</v>
      </c>
      <c r="M11638" s="2" t="str">
        <f t="shared" si="725"/>
        <v>May</v>
      </c>
      <c r="N11638" s="2">
        <f t="shared" si="726"/>
        <v>9</v>
      </c>
    </row>
    <row r="11639" spans="1:14" x14ac:dyDescent="0.2">
      <c r="A11639">
        <v>93467</v>
      </c>
      <c r="B11639" t="s">
        <v>10</v>
      </c>
      <c r="C11639" t="s">
        <v>18</v>
      </c>
      <c r="D11639" s="11">
        <v>593.29999999999995</v>
      </c>
      <c r="E11639" s="1">
        <v>43229</v>
      </c>
      <c r="F11639" s="1">
        <v>43234</v>
      </c>
      <c r="G11639" s="12">
        <f t="shared" si="724"/>
        <v>5</v>
      </c>
      <c r="H11639" s="2" t="s">
        <v>24</v>
      </c>
      <c r="I11639" s="2" t="s">
        <v>28</v>
      </c>
      <c r="J11639" s="2">
        <v>5</v>
      </c>
      <c r="K11639" s="2">
        <v>4</v>
      </c>
      <c r="L11639" s="2">
        <f t="shared" si="727"/>
        <v>2018</v>
      </c>
      <c r="M11639" s="2" t="str">
        <f t="shared" si="725"/>
        <v>May</v>
      </c>
      <c r="N11639" s="2">
        <f t="shared" si="726"/>
        <v>9</v>
      </c>
    </row>
    <row r="11640" spans="1:14" x14ac:dyDescent="0.2">
      <c r="A11640">
        <v>93467</v>
      </c>
      <c r="B11640" t="s">
        <v>5</v>
      </c>
      <c r="C11640" t="s">
        <v>19</v>
      </c>
      <c r="D11640" s="11">
        <v>234.46</v>
      </c>
      <c r="E11640" s="1">
        <v>43229</v>
      </c>
      <c r="F11640" s="1">
        <v>43234</v>
      </c>
      <c r="G11640" s="12">
        <f t="shared" si="724"/>
        <v>5</v>
      </c>
      <c r="H11640" s="2" t="s">
        <v>24</v>
      </c>
      <c r="I11640" s="2" t="s">
        <v>28</v>
      </c>
      <c r="J11640" s="2">
        <v>5</v>
      </c>
      <c r="K11640" s="2">
        <v>5</v>
      </c>
      <c r="L11640" s="2">
        <f t="shared" si="727"/>
        <v>2018</v>
      </c>
      <c r="M11640" s="2" t="str">
        <f t="shared" si="725"/>
        <v>May</v>
      </c>
      <c r="N11640" s="2">
        <f t="shared" si="726"/>
        <v>9</v>
      </c>
    </row>
    <row r="11641" spans="1:14" x14ac:dyDescent="0.2">
      <c r="A11641">
        <v>104936</v>
      </c>
      <c r="B11641" t="s">
        <v>7</v>
      </c>
      <c r="C11641" t="s">
        <v>18</v>
      </c>
      <c r="D11641" s="11">
        <v>1596.56</v>
      </c>
      <c r="E11641" s="1">
        <v>44116</v>
      </c>
      <c r="F11641" s="1">
        <v>44119</v>
      </c>
      <c r="G11641" s="12">
        <f t="shared" si="724"/>
        <v>3</v>
      </c>
      <c r="H11641" s="2" t="s">
        <v>21</v>
      </c>
      <c r="I11641" s="2" t="s">
        <v>28</v>
      </c>
      <c r="J11641" s="2">
        <v>5</v>
      </c>
      <c r="K11641" s="2" t="s">
        <v>30</v>
      </c>
      <c r="L11641" s="2">
        <f t="shared" si="727"/>
        <v>2020</v>
      </c>
      <c r="M11641" s="2" t="str">
        <f t="shared" si="725"/>
        <v>Oct</v>
      </c>
      <c r="N11641" s="2">
        <f t="shared" si="726"/>
        <v>12</v>
      </c>
    </row>
    <row r="11642" spans="1:14" x14ac:dyDescent="0.2">
      <c r="A11642">
        <v>93519</v>
      </c>
      <c r="B11642" t="s">
        <v>9</v>
      </c>
      <c r="C11642" t="s">
        <v>18</v>
      </c>
      <c r="D11642" s="11">
        <v>1136.1500000000001</v>
      </c>
      <c r="E11642" s="1">
        <v>43233</v>
      </c>
      <c r="F11642" s="1">
        <v>43238</v>
      </c>
      <c r="G11642" s="12">
        <f t="shared" si="724"/>
        <v>5</v>
      </c>
      <c r="H11642" s="2" t="s">
        <v>26</v>
      </c>
      <c r="I11642" s="2" t="s">
        <v>28</v>
      </c>
      <c r="J11642" s="2">
        <v>2</v>
      </c>
      <c r="K11642" s="2" t="s">
        <v>30</v>
      </c>
      <c r="L11642" s="2">
        <f t="shared" si="727"/>
        <v>2018</v>
      </c>
      <c r="M11642" s="2" t="str">
        <f t="shared" si="725"/>
        <v>May</v>
      </c>
      <c r="N11642" s="2">
        <f t="shared" si="726"/>
        <v>13</v>
      </c>
    </row>
    <row r="11643" spans="1:14" x14ac:dyDescent="0.2">
      <c r="A11643">
        <v>93520</v>
      </c>
      <c r="B11643" t="s">
        <v>9</v>
      </c>
      <c r="C11643" t="s">
        <v>18</v>
      </c>
      <c r="D11643" s="11">
        <v>181.31</v>
      </c>
      <c r="E11643" s="1">
        <v>43233</v>
      </c>
      <c r="F11643" s="1">
        <v>43238</v>
      </c>
      <c r="G11643" s="12">
        <f t="shared" si="724"/>
        <v>5</v>
      </c>
      <c r="H11643" s="2" t="s">
        <v>27</v>
      </c>
      <c r="I11643" s="2" t="s">
        <v>29</v>
      </c>
      <c r="J11643" s="2">
        <v>2</v>
      </c>
      <c r="K11643" s="2">
        <v>2</v>
      </c>
      <c r="L11643" s="2">
        <f t="shared" si="727"/>
        <v>2018</v>
      </c>
      <c r="M11643" s="2" t="str">
        <f t="shared" si="725"/>
        <v>May</v>
      </c>
      <c r="N11643" s="2">
        <f t="shared" si="726"/>
        <v>13</v>
      </c>
    </row>
    <row r="11644" spans="1:14" x14ac:dyDescent="0.2">
      <c r="A11644">
        <v>95901</v>
      </c>
      <c r="B11644" t="s">
        <v>5</v>
      </c>
      <c r="C11644" t="s">
        <v>18</v>
      </c>
      <c r="D11644" s="11">
        <v>683.88</v>
      </c>
      <c r="E11644" s="1">
        <v>43478</v>
      </c>
      <c r="F11644" s="1">
        <v>43485</v>
      </c>
      <c r="G11644" s="12">
        <f t="shared" si="724"/>
        <v>7</v>
      </c>
      <c r="H11644" s="2" t="s">
        <v>23</v>
      </c>
      <c r="I11644" s="2" t="s">
        <v>28</v>
      </c>
      <c r="J11644" s="2">
        <v>5</v>
      </c>
      <c r="K11644" s="2" t="s">
        <v>30</v>
      </c>
      <c r="L11644" s="2">
        <f t="shared" si="727"/>
        <v>2019</v>
      </c>
      <c r="M11644" s="2" t="str">
        <f t="shared" si="725"/>
        <v>Jan</v>
      </c>
      <c r="N11644" s="2">
        <f t="shared" si="726"/>
        <v>13</v>
      </c>
    </row>
    <row r="11645" spans="1:14" x14ac:dyDescent="0.2">
      <c r="A11645">
        <v>93520</v>
      </c>
      <c r="B11645" t="s">
        <v>4</v>
      </c>
      <c r="C11645" t="s">
        <v>18</v>
      </c>
      <c r="D11645" s="11">
        <v>596.6</v>
      </c>
      <c r="E11645" s="1">
        <v>43233</v>
      </c>
      <c r="F11645" s="1">
        <v>43238</v>
      </c>
      <c r="G11645" s="12">
        <f t="shared" si="724"/>
        <v>5</v>
      </c>
      <c r="H11645" s="2" t="s">
        <v>27</v>
      </c>
      <c r="I11645" s="2" t="s">
        <v>29</v>
      </c>
      <c r="J11645" s="2">
        <v>4</v>
      </c>
      <c r="K11645" s="2">
        <v>5</v>
      </c>
      <c r="L11645" s="2">
        <f t="shared" si="727"/>
        <v>2018</v>
      </c>
      <c r="M11645" s="2" t="str">
        <f t="shared" si="725"/>
        <v>May</v>
      </c>
      <c r="N11645" s="2">
        <f t="shared" si="726"/>
        <v>13</v>
      </c>
    </row>
    <row r="11646" spans="1:14" x14ac:dyDescent="0.2">
      <c r="A11646">
        <v>93520</v>
      </c>
      <c r="B11646" t="s">
        <v>4</v>
      </c>
      <c r="C11646" t="s">
        <v>19</v>
      </c>
      <c r="D11646" s="11">
        <v>760.84</v>
      </c>
      <c r="E11646" s="1">
        <v>43233</v>
      </c>
      <c r="F11646" s="1">
        <v>43238</v>
      </c>
      <c r="G11646" s="12">
        <f t="shared" si="724"/>
        <v>5</v>
      </c>
      <c r="H11646" s="2" t="s">
        <v>27</v>
      </c>
      <c r="I11646" s="2" t="s">
        <v>29</v>
      </c>
      <c r="J11646" s="2">
        <v>4</v>
      </c>
      <c r="K11646" s="2" t="s">
        <v>30</v>
      </c>
      <c r="L11646" s="2">
        <f t="shared" si="727"/>
        <v>2018</v>
      </c>
      <c r="M11646" s="2" t="str">
        <f t="shared" si="725"/>
        <v>May</v>
      </c>
      <c r="N11646" s="2">
        <f t="shared" si="726"/>
        <v>13</v>
      </c>
    </row>
    <row r="11647" spans="1:14" x14ac:dyDescent="0.2">
      <c r="A11647">
        <v>105002</v>
      </c>
      <c r="B11647" t="s">
        <v>6</v>
      </c>
      <c r="C11647" t="s">
        <v>18</v>
      </c>
      <c r="D11647" s="11">
        <v>974.07</v>
      </c>
      <c r="E11647" s="1">
        <v>44120</v>
      </c>
      <c r="F11647" s="1">
        <v>44123</v>
      </c>
      <c r="G11647" s="12">
        <f t="shared" si="724"/>
        <v>3</v>
      </c>
      <c r="H11647" s="2" t="s">
        <v>21</v>
      </c>
      <c r="I11647" s="2" t="s">
        <v>28</v>
      </c>
      <c r="J11647" s="2">
        <v>5</v>
      </c>
      <c r="K11647" s="2" t="s">
        <v>30</v>
      </c>
      <c r="L11647" s="2">
        <f t="shared" si="727"/>
        <v>2020</v>
      </c>
      <c r="M11647" s="2" t="str">
        <f t="shared" si="725"/>
        <v>Oct</v>
      </c>
      <c r="N11647" s="2">
        <f t="shared" si="726"/>
        <v>16</v>
      </c>
    </row>
    <row r="11648" spans="1:14" x14ac:dyDescent="0.2">
      <c r="A11648">
        <v>93529</v>
      </c>
      <c r="B11648" t="s">
        <v>9</v>
      </c>
      <c r="C11648" t="s">
        <v>18</v>
      </c>
      <c r="D11648" s="11">
        <v>656.2</v>
      </c>
      <c r="E11648" s="1">
        <v>43235</v>
      </c>
      <c r="F11648" s="1">
        <v>43240</v>
      </c>
      <c r="G11648" s="12">
        <f t="shared" si="724"/>
        <v>5</v>
      </c>
      <c r="H11648" s="2" t="s">
        <v>22</v>
      </c>
      <c r="I11648" s="2" t="s">
        <v>29</v>
      </c>
      <c r="J11648" s="2" t="s">
        <v>30</v>
      </c>
      <c r="K11648" s="2" t="s">
        <v>30</v>
      </c>
      <c r="L11648" s="2">
        <f t="shared" si="727"/>
        <v>2018</v>
      </c>
      <c r="M11648" s="2" t="str">
        <f t="shared" si="725"/>
        <v>May</v>
      </c>
      <c r="N11648" s="2">
        <f t="shared" si="726"/>
        <v>15</v>
      </c>
    </row>
    <row r="11649" spans="1:14" x14ac:dyDescent="0.2">
      <c r="A11649">
        <v>93529</v>
      </c>
      <c r="B11649" t="s">
        <v>4</v>
      </c>
      <c r="C11649" t="s">
        <v>18</v>
      </c>
      <c r="D11649" s="11">
        <v>898.13</v>
      </c>
      <c r="E11649" s="1">
        <v>43235</v>
      </c>
      <c r="F11649" s="1">
        <v>43240</v>
      </c>
      <c r="G11649" s="12">
        <f t="shared" si="724"/>
        <v>5</v>
      </c>
      <c r="H11649" s="2" t="s">
        <v>22</v>
      </c>
      <c r="I11649" s="2" t="s">
        <v>29</v>
      </c>
      <c r="J11649" s="2">
        <v>5</v>
      </c>
      <c r="K11649" s="2">
        <v>2</v>
      </c>
      <c r="L11649" s="2">
        <f t="shared" si="727"/>
        <v>2018</v>
      </c>
      <c r="M11649" s="2" t="str">
        <f t="shared" si="725"/>
        <v>May</v>
      </c>
      <c r="N11649" s="2">
        <f t="shared" si="726"/>
        <v>15</v>
      </c>
    </row>
    <row r="11650" spans="1:14" x14ac:dyDescent="0.2">
      <c r="A11650">
        <v>93531</v>
      </c>
      <c r="B11650" t="s">
        <v>7</v>
      </c>
      <c r="C11650" t="s">
        <v>19</v>
      </c>
      <c r="D11650" s="11">
        <v>493.79</v>
      </c>
      <c r="E11650" s="1">
        <v>43235</v>
      </c>
      <c r="F11650" s="1">
        <v>43240</v>
      </c>
      <c r="G11650" s="12">
        <f t="shared" ref="G11650:G11713" si="728">F11650-E11650</f>
        <v>5</v>
      </c>
      <c r="H11650" s="2" t="s">
        <v>25</v>
      </c>
      <c r="I11650" s="2" t="s">
        <v>28</v>
      </c>
      <c r="J11650" s="2">
        <v>5</v>
      </c>
      <c r="K11650" s="2">
        <v>1</v>
      </c>
      <c r="L11650" s="2">
        <f t="shared" si="727"/>
        <v>2018</v>
      </c>
      <c r="M11650" s="2" t="str">
        <f t="shared" ref="M11650:M11713" si="729">TEXT(E11650,"mmm")</f>
        <v>May</v>
      </c>
      <c r="N11650" s="2">
        <f t="shared" ref="N11650:N11713" si="730">DAY(E11650)</f>
        <v>15</v>
      </c>
    </row>
    <row r="11651" spans="1:14" x14ac:dyDescent="0.2">
      <c r="A11651">
        <v>93532</v>
      </c>
      <c r="B11651" t="s">
        <v>7</v>
      </c>
      <c r="C11651" t="s">
        <v>19</v>
      </c>
      <c r="D11651" s="11">
        <v>74.69</v>
      </c>
      <c r="E11651" s="1">
        <v>43235</v>
      </c>
      <c r="F11651" s="1">
        <v>43240</v>
      </c>
      <c r="G11651" s="12">
        <f t="shared" si="728"/>
        <v>5</v>
      </c>
      <c r="H11651" s="2" t="s">
        <v>25</v>
      </c>
      <c r="I11651" s="2" t="s">
        <v>28</v>
      </c>
      <c r="J11651" s="2">
        <v>5</v>
      </c>
      <c r="K11651" s="2">
        <v>3</v>
      </c>
      <c r="L11651" s="2">
        <f t="shared" ref="L11651:L11714" si="731">YEAR(E11651)</f>
        <v>2018</v>
      </c>
      <c r="M11651" s="2" t="str">
        <f t="shared" si="729"/>
        <v>May</v>
      </c>
      <c r="N11651" s="2">
        <f t="shared" si="730"/>
        <v>15</v>
      </c>
    </row>
    <row r="11652" spans="1:14" x14ac:dyDescent="0.2">
      <c r="A11652">
        <v>93534</v>
      </c>
      <c r="B11652" t="s">
        <v>4</v>
      </c>
      <c r="C11652" t="s">
        <v>18</v>
      </c>
      <c r="D11652" s="11">
        <v>1009.67</v>
      </c>
      <c r="E11652" s="1">
        <v>43235</v>
      </c>
      <c r="F11652" s="1">
        <v>43240</v>
      </c>
      <c r="G11652" s="12">
        <f t="shared" si="728"/>
        <v>5</v>
      </c>
      <c r="H11652" s="2" t="s">
        <v>23</v>
      </c>
      <c r="I11652" s="2" t="s">
        <v>28</v>
      </c>
      <c r="J11652" s="2">
        <v>5</v>
      </c>
      <c r="K11652" s="2">
        <v>1</v>
      </c>
      <c r="L11652" s="2">
        <f t="shared" si="731"/>
        <v>2018</v>
      </c>
      <c r="M11652" s="2" t="str">
        <f t="shared" si="729"/>
        <v>May</v>
      </c>
      <c r="N11652" s="2">
        <f t="shared" si="730"/>
        <v>15</v>
      </c>
    </row>
    <row r="11653" spans="1:14" x14ac:dyDescent="0.2">
      <c r="A11653">
        <v>93535</v>
      </c>
      <c r="B11653" t="s">
        <v>8</v>
      </c>
      <c r="C11653" t="s">
        <v>19</v>
      </c>
      <c r="D11653" s="11">
        <v>963.39</v>
      </c>
      <c r="E11653" s="1">
        <v>43235</v>
      </c>
      <c r="F11653" s="1">
        <v>43240</v>
      </c>
      <c r="G11653" s="12">
        <f t="shared" si="728"/>
        <v>5</v>
      </c>
      <c r="H11653" s="2" t="s">
        <v>23</v>
      </c>
      <c r="I11653" s="2" t="s">
        <v>28</v>
      </c>
      <c r="J11653" s="2">
        <v>5</v>
      </c>
      <c r="K11653" s="2">
        <v>4</v>
      </c>
      <c r="L11653" s="2">
        <f t="shared" si="731"/>
        <v>2018</v>
      </c>
      <c r="M11653" s="2" t="str">
        <f t="shared" si="729"/>
        <v>May</v>
      </c>
      <c r="N11653" s="2">
        <f t="shared" si="730"/>
        <v>15</v>
      </c>
    </row>
    <row r="11654" spans="1:14" x14ac:dyDescent="0.2">
      <c r="A11654">
        <v>93536</v>
      </c>
      <c r="B11654" t="s">
        <v>3</v>
      </c>
      <c r="C11654" t="s">
        <v>18</v>
      </c>
      <c r="D11654" s="11">
        <v>1366.52</v>
      </c>
      <c r="E11654" s="1">
        <v>43235</v>
      </c>
      <c r="F11654" s="1">
        <v>43240</v>
      </c>
      <c r="G11654" s="12">
        <f t="shared" si="728"/>
        <v>5</v>
      </c>
      <c r="H11654" s="2" t="s">
        <v>23</v>
      </c>
      <c r="I11654" s="2" t="s">
        <v>28</v>
      </c>
      <c r="J11654" s="2">
        <v>5</v>
      </c>
      <c r="K11654" s="2" t="s">
        <v>30</v>
      </c>
      <c r="L11654" s="2">
        <f t="shared" si="731"/>
        <v>2018</v>
      </c>
      <c r="M11654" s="2" t="str">
        <f t="shared" si="729"/>
        <v>May</v>
      </c>
      <c r="N11654" s="2">
        <f t="shared" si="730"/>
        <v>15</v>
      </c>
    </row>
    <row r="11655" spans="1:14" x14ac:dyDescent="0.2">
      <c r="A11655">
        <v>93536</v>
      </c>
      <c r="B11655" t="s">
        <v>10</v>
      </c>
      <c r="C11655" t="s">
        <v>18</v>
      </c>
      <c r="D11655" s="11">
        <v>1199.2</v>
      </c>
      <c r="E11655" s="1">
        <v>43235</v>
      </c>
      <c r="F11655" s="1">
        <v>43240</v>
      </c>
      <c r="G11655" s="12">
        <f t="shared" si="728"/>
        <v>5</v>
      </c>
      <c r="H11655" s="2" t="s">
        <v>23</v>
      </c>
      <c r="I11655" s="2" t="s">
        <v>28</v>
      </c>
      <c r="J11655" s="2">
        <v>5</v>
      </c>
      <c r="K11655" s="2" t="s">
        <v>30</v>
      </c>
      <c r="L11655" s="2">
        <f t="shared" si="731"/>
        <v>2018</v>
      </c>
      <c r="M11655" s="2" t="str">
        <f t="shared" si="729"/>
        <v>May</v>
      </c>
      <c r="N11655" s="2">
        <f t="shared" si="730"/>
        <v>15</v>
      </c>
    </row>
    <row r="11656" spans="1:14" x14ac:dyDescent="0.2">
      <c r="A11656">
        <v>105008</v>
      </c>
      <c r="B11656" t="s">
        <v>2</v>
      </c>
      <c r="C11656" t="s">
        <v>18</v>
      </c>
      <c r="D11656" s="11">
        <v>1783.13</v>
      </c>
      <c r="E11656" s="1">
        <v>44120</v>
      </c>
      <c r="F11656" s="1">
        <v>44123</v>
      </c>
      <c r="G11656" s="12">
        <f t="shared" si="728"/>
        <v>3</v>
      </c>
      <c r="H11656" s="2" t="s">
        <v>21</v>
      </c>
      <c r="I11656" s="2" t="s">
        <v>28</v>
      </c>
      <c r="J11656" s="2">
        <v>4</v>
      </c>
      <c r="K11656" s="2" t="s">
        <v>30</v>
      </c>
      <c r="L11656" s="2">
        <f t="shared" si="731"/>
        <v>2020</v>
      </c>
      <c r="M11656" s="2" t="str">
        <f t="shared" si="729"/>
        <v>Oct</v>
      </c>
      <c r="N11656" s="2">
        <f t="shared" si="730"/>
        <v>16</v>
      </c>
    </row>
    <row r="11657" spans="1:14" x14ac:dyDescent="0.2">
      <c r="A11657">
        <v>105011</v>
      </c>
      <c r="B11657" t="s">
        <v>3</v>
      </c>
      <c r="C11657" t="s">
        <v>18</v>
      </c>
      <c r="D11657" s="11">
        <v>388.67</v>
      </c>
      <c r="E11657" s="1">
        <v>44120</v>
      </c>
      <c r="F11657" s="1">
        <v>44123</v>
      </c>
      <c r="G11657" s="12">
        <f t="shared" si="728"/>
        <v>3</v>
      </c>
      <c r="H11657" s="2" t="s">
        <v>22</v>
      </c>
      <c r="I11657" s="2" t="s">
        <v>28</v>
      </c>
      <c r="J11657" s="2">
        <v>4</v>
      </c>
      <c r="K11657" s="2" t="s">
        <v>30</v>
      </c>
      <c r="L11657" s="2">
        <f t="shared" si="731"/>
        <v>2020</v>
      </c>
      <c r="M11657" s="2" t="str">
        <f t="shared" si="729"/>
        <v>Oct</v>
      </c>
      <c r="N11657" s="2">
        <f t="shared" si="730"/>
        <v>16</v>
      </c>
    </row>
    <row r="11658" spans="1:14" x14ac:dyDescent="0.2">
      <c r="A11658">
        <v>105020</v>
      </c>
      <c r="B11658" t="s">
        <v>10</v>
      </c>
      <c r="C11658" t="s">
        <v>18</v>
      </c>
      <c r="D11658" s="11">
        <v>1237.8</v>
      </c>
      <c r="E11658" s="1">
        <v>44120</v>
      </c>
      <c r="F11658" s="1">
        <v>44123</v>
      </c>
      <c r="G11658" s="12">
        <f t="shared" si="728"/>
        <v>3</v>
      </c>
      <c r="H11658" s="2" t="s">
        <v>23</v>
      </c>
      <c r="I11658" s="2" t="s">
        <v>28</v>
      </c>
      <c r="J11658" s="2">
        <v>4</v>
      </c>
      <c r="K11658" s="2" t="s">
        <v>30</v>
      </c>
      <c r="L11658" s="2">
        <f t="shared" si="731"/>
        <v>2020</v>
      </c>
      <c r="M11658" s="2" t="str">
        <f t="shared" si="729"/>
        <v>Oct</v>
      </c>
      <c r="N11658" s="2">
        <f t="shared" si="730"/>
        <v>16</v>
      </c>
    </row>
    <row r="11659" spans="1:14" x14ac:dyDescent="0.2">
      <c r="A11659">
        <v>93538</v>
      </c>
      <c r="B11659" t="s">
        <v>4</v>
      </c>
      <c r="C11659" t="s">
        <v>19</v>
      </c>
      <c r="D11659" s="11">
        <v>287.62</v>
      </c>
      <c r="E11659" s="1">
        <v>43235</v>
      </c>
      <c r="F11659" s="1">
        <v>43240</v>
      </c>
      <c r="G11659" s="12">
        <f t="shared" si="728"/>
        <v>5</v>
      </c>
      <c r="H11659" s="2" t="s">
        <v>26</v>
      </c>
      <c r="I11659" s="2" t="s">
        <v>28</v>
      </c>
      <c r="J11659" s="2">
        <v>5</v>
      </c>
      <c r="K11659" s="2">
        <v>5</v>
      </c>
      <c r="L11659" s="2">
        <f t="shared" si="731"/>
        <v>2018</v>
      </c>
      <c r="M11659" s="2" t="str">
        <f t="shared" si="729"/>
        <v>May</v>
      </c>
      <c r="N11659" s="2">
        <f t="shared" si="730"/>
        <v>15</v>
      </c>
    </row>
    <row r="11660" spans="1:14" x14ac:dyDescent="0.2">
      <c r="A11660">
        <v>93541</v>
      </c>
      <c r="B11660" t="s">
        <v>4</v>
      </c>
      <c r="C11660" t="s">
        <v>18</v>
      </c>
      <c r="D11660" s="11">
        <v>1414.93</v>
      </c>
      <c r="E11660" s="1">
        <v>43235</v>
      </c>
      <c r="F11660" s="1">
        <v>43240</v>
      </c>
      <c r="G11660" s="12">
        <f t="shared" si="728"/>
        <v>5</v>
      </c>
      <c r="H11660" s="2" t="s">
        <v>27</v>
      </c>
      <c r="I11660" s="2" t="s">
        <v>28</v>
      </c>
      <c r="J11660" s="2">
        <v>5</v>
      </c>
      <c r="K11660" s="2" t="s">
        <v>30</v>
      </c>
      <c r="L11660" s="2">
        <f t="shared" si="731"/>
        <v>2018</v>
      </c>
      <c r="M11660" s="2" t="str">
        <f t="shared" si="729"/>
        <v>May</v>
      </c>
      <c r="N11660" s="2">
        <f t="shared" si="730"/>
        <v>15</v>
      </c>
    </row>
    <row r="11661" spans="1:14" x14ac:dyDescent="0.2">
      <c r="A11661">
        <v>105057</v>
      </c>
      <c r="B11661" t="s">
        <v>4</v>
      </c>
      <c r="C11661" t="s">
        <v>18</v>
      </c>
      <c r="D11661" s="11">
        <v>791.2</v>
      </c>
      <c r="E11661" s="1">
        <v>44123</v>
      </c>
      <c r="F11661" s="1">
        <v>44126</v>
      </c>
      <c r="G11661" s="12">
        <f t="shared" si="728"/>
        <v>3</v>
      </c>
      <c r="H11661" s="2" t="s">
        <v>23</v>
      </c>
      <c r="I11661" s="2" t="s">
        <v>28</v>
      </c>
      <c r="J11661" s="2">
        <v>4</v>
      </c>
      <c r="K11661" s="2" t="s">
        <v>30</v>
      </c>
      <c r="L11661" s="2">
        <f t="shared" si="731"/>
        <v>2020</v>
      </c>
      <c r="M11661" s="2" t="str">
        <f t="shared" si="729"/>
        <v>Oct</v>
      </c>
      <c r="N11661" s="2">
        <f t="shared" si="730"/>
        <v>19</v>
      </c>
    </row>
    <row r="11662" spans="1:14" x14ac:dyDescent="0.2">
      <c r="A11662">
        <v>93552</v>
      </c>
      <c r="B11662" t="s">
        <v>8</v>
      </c>
      <c r="C11662" t="s">
        <v>19</v>
      </c>
      <c r="D11662" s="11">
        <v>1491.53</v>
      </c>
      <c r="E11662" s="1">
        <v>43237</v>
      </c>
      <c r="F11662" s="1">
        <v>43242</v>
      </c>
      <c r="G11662" s="12">
        <f t="shared" si="728"/>
        <v>5</v>
      </c>
      <c r="H11662" s="2" t="s">
        <v>22</v>
      </c>
      <c r="I11662" s="2" t="s">
        <v>28</v>
      </c>
      <c r="J11662" s="2">
        <v>2</v>
      </c>
      <c r="K11662" s="2">
        <v>2</v>
      </c>
      <c r="L11662" s="2">
        <f t="shared" si="731"/>
        <v>2018</v>
      </c>
      <c r="M11662" s="2" t="str">
        <f t="shared" si="729"/>
        <v>May</v>
      </c>
      <c r="N11662" s="2">
        <f t="shared" si="730"/>
        <v>17</v>
      </c>
    </row>
    <row r="11663" spans="1:14" x14ac:dyDescent="0.2">
      <c r="A11663">
        <v>105068</v>
      </c>
      <c r="B11663" t="s">
        <v>8</v>
      </c>
      <c r="C11663" t="s">
        <v>18</v>
      </c>
      <c r="D11663" s="11">
        <v>1012.33</v>
      </c>
      <c r="E11663" s="1">
        <v>44125</v>
      </c>
      <c r="F11663" s="1">
        <v>44128</v>
      </c>
      <c r="G11663" s="12">
        <f t="shared" si="728"/>
        <v>3</v>
      </c>
      <c r="H11663" s="2" t="s">
        <v>21</v>
      </c>
      <c r="I11663" s="2" t="s">
        <v>28</v>
      </c>
      <c r="J11663" s="2" t="s">
        <v>30</v>
      </c>
      <c r="K11663" s="2" t="s">
        <v>30</v>
      </c>
      <c r="L11663" s="2">
        <f t="shared" si="731"/>
        <v>2020</v>
      </c>
      <c r="M11663" s="2" t="str">
        <f t="shared" si="729"/>
        <v>Oct</v>
      </c>
      <c r="N11663" s="2">
        <f t="shared" si="730"/>
        <v>21</v>
      </c>
    </row>
    <row r="11664" spans="1:14" x14ac:dyDescent="0.2">
      <c r="A11664">
        <v>93553</v>
      </c>
      <c r="B11664" t="s">
        <v>2</v>
      </c>
      <c r="C11664" t="s">
        <v>18</v>
      </c>
      <c r="D11664" s="11">
        <v>31.52</v>
      </c>
      <c r="E11664" s="1">
        <v>43237</v>
      </c>
      <c r="F11664" s="1">
        <v>43242</v>
      </c>
      <c r="G11664" s="12">
        <f t="shared" si="728"/>
        <v>5</v>
      </c>
      <c r="H11664" s="2" t="s">
        <v>22</v>
      </c>
      <c r="I11664" s="2" t="s">
        <v>29</v>
      </c>
      <c r="J11664" s="2" t="s">
        <v>30</v>
      </c>
      <c r="K11664" s="2">
        <v>3</v>
      </c>
      <c r="L11664" s="2">
        <f t="shared" si="731"/>
        <v>2018</v>
      </c>
      <c r="M11664" s="2" t="str">
        <f t="shared" si="729"/>
        <v>May</v>
      </c>
      <c r="N11664" s="2">
        <f t="shared" si="730"/>
        <v>17</v>
      </c>
    </row>
    <row r="11665" spans="1:14" x14ac:dyDescent="0.2">
      <c r="A11665">
        <v>105070</v>
      </c>
      <c r="B11665" t="s">
        <v>8</v>
      </c>
      <c r="C11665" t="s">
        <v>18</v>
      </c>
      <c r="D11665" s="11">
        <v>1394.33</v>
      </c>
      <c r="E11665" s="1">
        <v>44125</v>
      </c>
      <c r="F11665" s="1">
        <v>44128</v>
      </c>
      <c r="G11665" s="12">
        <f t="shared" si="728"/>
        <v>3</v>
      </c>
      <c r="H11665" s="2" t="s">
        <v>25</v>
      </c>
      <c r="I11665" s="2" t="s">
        <v>28</v>
      </c>
      <c r="J11665" s="2">
        <v>2</v>
      </c>
      <c r="K11665" s="2" t="s">
        <v>30</v>
      </c>
      <c r="L11665" s="2">
        <f t="shared" si="731"/>
        <v>2020</v>
      </c>
      <c r="M11665" s="2" t="str">
        <f t="shared" si="729"/>
        <v>Oct</v>
      </c>
      <c r="N11665" s="2">
        <f t="shared" si="730"/>
        <v>21</v>
      </c>
    </row>
    <row r="11666" spans="1:14" x14ac:dyDescent="0.2">
      <c r="A11666">
        <v>93555</v>
      </c>
      <c r="B11666" t="s">
        <v>9</v>
      </c>
      <c r="C11666" t="s">
        <v>19</v>
      </c>
      <c r="D11666" s="11">
        <v>845.53</v>
      </c>
      <c r="E11666" s="1">
        <v>43237</v>
      </c>
      <c r="F11666" s="1">
        <v>43242</v>
      </c>
      <c r="G11666" s="12">
        <f t="shared" si="728"/>
        <v>5</v>
      </c>
      <c r="H11666" s="2" t="s">
        <v>25</v>
      </c>
      <c r="I11666" s="2" t="s">
        <v>29</v>
      </c>
      <c r="J11666" s="2">
        <v>2</v>
      </c>
      <c r="K11666" s="2">
        <v>4</v>
      </c>
      <c r="L11666" s="2">
        <f t="shared" si="731"/>
        <v>2018</v>
      </c>
      <c r="M11666" s="2" t="str">
        <f t="shared" si="729"/>
        <v>May</v>
      </c>
      <c r="N11666" s="2">
        <f t="shared" si="730"/>
        <v>17</v>
      </c>
    </row>
    <row r="11667" spans="1:14" x14ac:dyDescent="0.2">
      <c r="A11667">
        <v>93555</v>
      </c>
      <c r="B11667" t="s">
        <v>6</v>
      </c>
      <c r="C11667" t="s">
        <v>18</v>
      </c>
      <c r="D11667" s="11">
        <v>397.65</v>
      </c>
      <c r="E11667" s="1">
        <v>43237</v>
      </c>
      <c r="F11667" s="1">
        <v>43242</v>
      </c>
      <c r="G11667" s="12">
        <f t="shared" si="728"/>
        <v>5</v>
      </c>
      <c r="H11667" s="2" t="s">
        <v>25</v>
      </c>
      <c r="I11667" s="2" t="s">
        <v>29</v>
      </c>
      <c r="J11667" s="2">
        <v>2</v>
      </c>
      <c r="K11667" s="2">
        <v>4</v>
      </c>
      <c r="L11667" s="2">
        <f t="shared" si="731"/>
        <v>2018</v>
      </c>
      <c r="M11667" s="2" t="str">
        <f t="shared" si="729"/>
        <v>May</v>
      </c>
      <c r="N11667" s="2">
        <f t="shared" si="730"/>
        <v>17</v>
      </c>
    </row>
    <row r="11668" spans="1:14" x14ac:dyDescent="0.2">
      <c r="A11668">
        <v>93556</v>
      </c>
      <c r="B11668" t="s">
        <v>2</v>
      </c>
      <c r="C11668" t="s">
        <v>18</v>
      </c>
      <c r="D11668" s="11">
        <v>275.93</v>
      </c>
      <c r="E11668" s="1">
        <v>43237</v>
      </c>
      <c r="F11668" s="1">
        <v>43242</v>
      </c>
      <c r="G11668" s="12">
        <f t="shared" si="728"/>
        <v>5</v>
      </c>
      <c r="H11668" s="2" t="s">
        <v>23</v>
      </c>
      <c r="I11668" s="2" t="s">
        <v>28</v>
      </c>
      <c r="J11668" s="2">
        <v>2</v>
      </c>
      <c r="K11668" s="2">
        <v>3</v>
      </c>
      <c r="L11668" s="2">
        <f t="shared" si="731"/>
        <v>2018</v>
      </c>
      <c r="M11668" s="2" t="str">
        <f t="shared" si="729"/>
        <v>May</v>
      </c>
      <c r="N11668" s="2">
        <f t="shared" si="730"/>
        <v>17</v>
      </c>
    </row>
    <row r="11669" spans="1:14" x14ac:dyDescent="0.2">
      <c r="A11669">
        <v>93557</v>
      </c>
      <c r="B11669" t="s">
        <v>7</v>
      </c>
      <c r="C11669" t="s">
        <v>19</v>
      </c>
      <c r="D11669" s="11">
        <v>197.34</v>
      </c>
      <c r="E11669" s="1">
        <v>43237</v>
      </c>
      <c r="F11669" s="1">
        <v>43242</v>
      </c>
      <c r="G11669" s="12">
        <f t="shared" si="728"/>
        <v>5</v>
      </c>
      <c r="H11669" s="2" t="s">
        <v>24</v>
      </c>
      <c r="I11669" s="2" t="s">
        <v>28</v>
      </c>
      <c r="J11669" s="2">
        <v>2</v>
      </c>
      <c r="K11669" s="2">
        <v>5</v>
      </c>
      <c r="L11669" s="2">
        <f t="shared" si="731"/>
        <v>2018</v>
      </c>
      <c r="M11669" s="2" t="str">
        <f t="shared" si="729"/>
        <v>May</v>
      </c>
      <c r="N11669" s="2">
        <f t="shared" si="730"/>
        <v>17</v>
      </c>
    </row>
    <row r="11670" spans="1:14" x14ac:dyDescent="0.2">
      <c r="A11670">
        <v>93557</v>
      </c>
      <c r="B11670" t="s">
        <v>9</v>
      </c>
      <c r="C11670" t="s">
        <v>18</v>
      </c>
      <c r="D11670" s="11">
        <v>589.65</v>
      </c>
      <c r="E11670" s="1">
        <v>43237</v>
      </c>
      <c r="F11670" s="1">
        <v>43242</v>
      </c>
      <c r="G11670" s="12">
        <f t="shared" si="728"/>
        <v>5</v>
      </c>
      <c r="H11670" s="2" t="s">
        <v>24</v>
      </c>
      <c r="I11670" s="2" t="s">
        <v>28</v>
      </c>
      <c r="J11670" s="2">
        <v>2</v>
      </c>
      <c r="K11670" s="2" t="s">
        <v>30</v>
      </c>
      <c r="L11670" s="2">
        <f t="shared" si="731"/>
        <v>2018</v>
      </c>
      <c r="M11670" s="2" t="str">
        <f t="shared" si="729"/>
        <v>May</v>
      </c>
      <c r="N11670" s="2">
        <f t="shared" si="730"/>
        <v>17</v>
      </c>
    </row>
    <row r="11671" spans="1:14" x14ac:dyDescent="0.2">
      <c r="A11671">
        <v>105087</v>
      </c>
      <c r="B11671" t="s">
        <v>2</v>
      </c>
      <c r="C11671" t="s">
        <v>19</v>
      </c>
      <c r="D11671" s="11">
        <v>492.7</v>
      </c>
      <c r="E11671" s="1">
        <v>44126</v>
      </c>
      <c r="F11671" s="1">
        <v>44129</v>
      </c>
      <c r="G11671" s="12">
        <f t="shared" si="728"/>
        <v>3</v>
      </c>
      <c r="H11671" s="2" t="s">
        <v>25</v>
      </c>
      <c r="I11671" s="2" t="s">
        <v>28</v>
      </c>
      <c r="J11671" s="2">
        <v>2</v>
      </c>
      <c r="K11671" s="2" t="s">
        <v>30</v>
      </c>
      <c r="L11671" s="2">
        <f t="shared" si="731"/>
        <v>2020</v>
      </c>
      <c r="M11671" s="2" t="str">
        <f t="shared" si="729"/>
        <v>Oct</v>
      </c>
      <c r="N11671" s="2">
        <f t="shared" si="730"/>
        <v>22</v>
      </c>
    </row>
    <row r="11672" spans="1:14" x14ac:dyDescent="0.2">
      <c r="A11672">
        <v>105091</v>
      </c>
      <c r="B11672" t="s">
        <v>2</v>
      </c>
      <c r="C11672" t="s">
        <v>18</v>
      </c>
      <c r="D11672" s="11">
        <v>308.45</v>
      </c>
      <c r="E11672" s="1">
        <v>44126</v>
      </c>
      <c r="F11672" s="1">
        <v>44129</v>
      </c>
      <c r="G11672" s="12">
        <f t="shared" si="728"/>
        <v>3</v>
      </c>
      <c r="H11672" s="2" t="s">
        <v>26</v>
      </c>
      <c r="I11672" s="2" t="s">
        <v>28</v>
      </c>
      <c r="J11672" s="2">
        <v>2</v>
      </c>
      <c r="K11672" s="2" t="s">
        <v>30</v>
      </c>
      <c r="L11672" s="2">
        <f t="shared" si="731"/>
        <v>2020</v>
      </c>
      <c r="M11672" s="2" t="str">
        <f t="shared" si="729"/>
        <v>Oct</v>
      </c>
      <c r="N11672" s="2">
        <f t="shared" si="730"/>
        <v>22</v>
      </c>
    </row>
    <row r="11673" spans="1:14" x14ac:dyDescent="0.2">
      <c r="A11673">
        <v>93560</v>
      </c>
      <c r="B11673" t="s">
        <v>4</v>
      </c>
      <c r="C11673" t="s">
        <v>19</v>
      </c>
      <c r="D11673" s="11">
        <v>285.97000000000003</v>
      </c>
      <c r="E11673" s="1">
        <v>43237</v>
      </c>
      <c r="F11673" s="1">
        <v>43242</v>
      </c>
      <c r="G11673" s="12">
        <f t="shared" si="728"/>
        <v>5</v>
      </c>
      <c r="H11673" s="2" t="s">
        <v>26</v>
      </c>
      <c r="I11673" s="2" t="s">
        <v>28</v>
      </c>
      <c r="J11673" s="2">
        <v>2</v>
      </c>
      <c r="K11673" s="2">
        <v>4</v>
      </c>
      <c r="L11673" s="2">
        <f t="shared" si="731"/>
        <v>2018</v>
      </c>
      <c r="M11673" s="2" t="str">
        <f t="shared" si="729"/>
        <v>May</v>
      </c>
      <c r="N11673" s="2">
        <f t="shared" si="730"/>
        <v>17</v>
      </c>
    </row>
    <row r="11674" spans="1:14" x14ac:dyDescent="0.2">
      <c r="A11674">
        <v>105104</v>
      </c>
      <c r="B11674" t="s">
        <v>8</v>
      </c>
      <c r="C11674" t="s">
        <v>19</v>
      </c>
      <c r="D11674" s="11">
        <v>549.63</v>
      </c>
      <c r="E11674" s="1">
        <v>44127</v>
      </c>
      <c r="F11674" s="1">
        <v>44130</v>
      </c>
      <c r="G11674" s="12">
        <f t="shared" si="728"/>
        <v>3</v>
      </c>
      <c r="H11674" s="2" t="s">
        <v>23</v>
      </c>
      <c r="I11674" s="2" t="s">
        <v>28</v>
      </c>
      <c r="J11674" s="2">
        <v>5</v>
      </c>
      <c r="K11674" s="2" t="s">
        <v>30</v>
      </c>
      <c r="L11674" s="2">
        <f t="shared" si="731"/>
        <v>2020</v>
      </c>
      <c r="M11674" s="2" t="str">
        <f t="shared" si="729"/>
        <v>Oct</v>
      </c>
      <c r="N11674" s="2">
        <f t="shared" si="730"/>
        <v>23</v>
      </c>
    </row>
    <row r="11675" spans="1:14" x14ac:dyDescent="0.2">
      <c r="A11675">
        <v>101534</v>
      </c>
      <c r="B11675" t="s">
        <v>7</v>
      </c>
      <c r="C11675" t="s">
        <v>19</v>
      </c>
      <c r="D11675" s="11">
        <v>72.900000000000006</v>
      </c>
      <c r="E11675" s="1">
        <v>43901</v>
      </c>
      <c r="F11675" s="1">
        <v>43904</v>
      </c>
      <c r="G11675" s="12">
        <f t="shared" si="728"/>
        <v>3</v>
      </c>
      <c r="H11675" s="2" t="s">
        <v>21</v>
      </c>
      <c r="I11675" s="2" t="s">
        <v>28</v>
      </c>
      <c r="J11675" s="2" t="s">
        <v>30</v>
      </c>
      <c r="K11675" s="2">
        <v>3</v>
      </c>
      <c r="L11675" s="2">
        <f t="shared" si="731"/>
        <v>2020</v>
      </c>
      <c r="M11675" s="2" t="str">
        <f t="shared" si="729"/>
        <v>Mar</v>
      </c>
      <c r="N11675" s="2">
        <f t="shared" si="730"/>
        <v>11</v>
      </c>
    </row>
    <row r="11676" spans="1:14" x14ac:dyDescent="0.2">
      <c r="A11676">
        <v>96843</v>
      </c>
      <c r="B11676" t="s">
        <v>5</v>
      </c>
      <c r="C11676" t="s">
        <v>18</v>
      </c>
      <c r="D11676" s="11">
        <v>500.83</v>
      </c>
      <c r="E11676" s="1">
        <v>43555</v>
      </c>
      <c r="F11676" s="1">
        <v>43562</v>
      </c>
      <c r="G11676" s="12">
        <f t="shared" si="728"/>
        <v>7</v>
      </c>
      <c r="H11676" s="2" t="s">
        <v>22</v>
      </c>
      <c r="I11676" s="2" t="s">
        <v>28</v>
      </c>
      <c r="J11676" s="2">
        <v>5</v>
      </c>
      <c r="K11676" s="2" t="s">
        <v>30</v>
      </c>
      <c r="L11676" s="2">
        <f t="shared" si="731"/>
        <v>2019</v>
      </c>
      <c r="M11676" s="2" t="str">
        <f t="shared" si="729"/>
        <v>Mar</v>
      </c>
      <c r="N11676" s="2">
        <f t="shared" si="730"/>
        <v>31</v>
      </c>
    </row>
    <row r="11677" spans="1:14" x14ac:dyDescent="0.2">
      <c r="A11677">
        <v>93671</v>
      </c>
      <c r="B11677" t="s">
        <v>7</v>
      </c>
      <c r="C11677" t="s">
        <v>18</v>
      </c>
      <c r="D11677" s="11">
        <v>1266.81</v>
      </c>
      <c r="E11677" s="1">
        <v>43252</v>
      </c>
      <c r="F11677" s="1">
        <v>43257</v>
      </c>
      <c r="G11677" s="12">
        <f t="shared" si="728"/>
        <v>5</v>
      </c>
      <c r="H11677" s="2" t="s">
        <v>21</v>
      </c>
      <c r="I11677" s="2" t="s">
        <v>29</v>
      </c>
      <c r="J11677" s="2">
        <v>1</v>
      </c>
      <c r="K11677" s="2" t="s">
        <v>30</v>
      </c>
      <c r="L11677" s="2">
        <f t="shared" si="731"/>
        <v>2018</v>
      </c>
      <c r="M11677" s="2" t="str">
        <f t="shared" si="729"/>
        <v>Jun</v>
      </c>
      <c r="N11677" s="2">
        <f t="shared" si="730"/>
        <v>1</v>
      </c>
    </row>
    <row r="11678" spans="1:14" x14ac:dyDescent="0.2">
      <c r="A11678">
        <v>97135</v>
      </c>
      <c r="B11678" t="s">
        <v>5</v>
      </c>
      <c r="C11678" t="s">
        <v>18</v>
      </c>
      <c r="D11678" s="11">
        <v>1062.2</v>
      </c>
      <c r="E11678" s="1">
        <v>43575</v>
      </c>
      <c r="F11678" s="1">
        <v>43582</v>
      </c>
      <c r="G11678" s="12">
        <f t="shared" si="728"/>
        <v>7</v>
      </c>
      <c r="H11678" s="2" t="s">
        <v>26</v>
      </c>
      <c r="I11678" s="2" t="s">
        <v>28</v>
      </c>
      <c r="J11678" s="2">
        <v>3</v>
      </c>
      <c r="K11678" s="2">
        <v>5</v>
      </c>
      <c r="L11678" s="2">
        <f t="shared" si="731"/>
        <v>2019</v>
      </c>
      <c r="M11678" s="2" t="str">
        <f t="shared" si="729"/>
        <v>Apr</v>
      </c>
      <c r="N11678" s="2">
        <f t="shared" si="730"/>
        <v>20</v>
      </c>
    </row>
    <row r="11679" spans="1:14" x14ac:dyDescent="0.2">
      <c r="A11679">
        <v>93681</v>
      </c>
      <c r="B11679" t="s">
        <v>9</v>
      </c>
      <c r="C11679" t="s">
        <v>18</v>
      </c>
      <c r="D11679" s="11">
        <v>764.3</v>
      </c>
      <c r="E11679" s="1">
        <v>43252</v>
      </c>
      <c r="F11679" s="1">
        <v>43257</v>
      </c>
      <c r="G11679" s="12">
        <f t="shared" si="728"/>
        <v>5</v>
      </c>
      <c r="H11679" s="2" t="s">
        <v>22</v>
      </c>
      <c r="I11679" s="2" t="s">
        <v>29</v>
      </c>
      <c r="J11679" s="2">
        <v>1</v>
      </c>
      <c r="K11679" s="2">
        <v>5</v>
      </c>
      <c r="L11679" s="2">
        <f t="shared" si="731"/>
        <v>2018</v>
      </c>
      <c r="M11679" s="2" t="str">
        <f t="shared" si="729"/>
        <v>Jun</v>
      </c>
      <c r="N11679" s="2">
        <f t="shared" si="730"/>
        <v>1</v>
      </c>
    </row>
    <row r="11680" spans="1:14" x14ac:dyDescent="0.2">
      <c r="A11680">
        <v>93681</v>
      </c>
      <c r="B11680" t="s">
        <v>9</v>
      </c>
      <c r="C11680" t="s">
        <v>18</v>
      </c>
      <c r="D11680" s="11">
        <v>1800.36</v>
      </c>
      <c r="E11680" s="1">
        <v>43252</v>
      </c>
      <c r="F11680" s="1">
        <v>43257</v>
      </c>
      <c r="G11680" s="12">
        <f t="shared" si="728"/>
        <v>5</v>
      </c>
      <c r="H11680" s="2" t="s">
        <v>22</v>
      </c>
      <c r="I11680" s="2" t="s">
        <v>29</v>
      </c>
      <c r="J11680" s="2" t="s">
        <v>30</v>
      </c>
      <c r="K11680" s="2" t="s">
        <v>30</v>
      </c>
      <c r="L11680" s="2">
        <f t="shared" si="731"/>
        <v>2018</v>
      </c>
      <c r="M11680" s="2" t="str">
        <f t="shared" si="729"/>
        <v>Jun</v>
      </c>
      <c r="N11680" s="2">
        <f t="shared" si="730"/>
        <v>1</v>
      </c>
    </row>
    <row r="11681" spans="1:14" x14ac:dyDescent="0.2">
      <c r="A11681">
        <v>93682</v>
      </c>
      <c r="B11681" t="s">
        <v>9</v>
      </c>
      <c r="C11681" t="s">
        <v>19</v>
      </c>
      <c r="D11681" s="11">
        <v>1158.8900000000001</v>
      </c>
      <c r="E11681" s="1">
        <v>43252</v>
      </c>
      <c r="F11681" s="1">
        <v>43257</v>
      </c>
      <c r="G11681" s="12">
        <f t="shared" si="728"/>
        <v>5</v>
      </c>
      <c r="H11681" s="2" t="s">
        <v>22</v>
      </c>
      <c r="I11681" s="2" t="s">
        <v>29</v>
      </c>
      <c r="J11681" s="2" t="s">
        <v>30</v>
      </c>
      <c r="K11681" s="2" t="s">
        <v>30</v>
      </c>
      <c r="L11681" s="2">
        <f t="shared" si="731"/>
        <v>2018</v>
      </c>
      <c r="M11681" s="2" t="str">
        <f t="shared" si="729"/>
        <v>Jun</v>
      </c>
      <c r="N11681" s="2">
        <f t="shared" si="730"/>
        <v>1</v>
      </c>
    </row>
    <row r="11682" spans="1:14" x14ac:dyDescent="0.2">
      <c r="A11682">
        <v>93707</v>
      </c>
      <c r="B11682" t="s">
        <v>10</v>
      </c>
      <c r="C11682" t="s">
        <v>18</v>
      </c>
      <c r="D11682" s="11">
        <v>103.84</v>
      </c>
      <c r="E11682" s="1">
        <v>43252</v>
      </c>
      <c r="F11682" s="1">
        <v>43257</v>
      </c>
      <c r="G11682" s="12">
        <f t="shared" si="728"/>
        <v>5</v>
      </c>
      <c r="H11682" s="2" t="s">
        <v>24</v>
      </c>
      <c r="I11682" s="2" t="s">
        <v>29</v>
      </c>
      <c r="J11682" s="2">
        <v>1</v>
      </c>
      <c r="K11682" s="2">
        <v>2</v>
      </c>
      <c r="L11682" s="2">
        <f t="shared" si="731"/>
        <v>2018</v>
      </c>
      <c r="M11682" s="2" t="str">
        <f t="shared" si="729"/>
        <v>Jun</v>
      </c>
      <c r="N11682" s="2">
        <f t="shared" si="730"/>
        <v>1</v>
      </c>
    </row>
    <row r="11683" spans="1:14" x14ac:dyDescent="0.2">
      <c r="A11683">
        <v>93713</v>
      </c>
      <c r="B11683" t="s">
        <v>2</v>
      </c>
      <c r="C11683" t="s">
        <v>18</v>
      </c>
      <c r="D11683" s="11">
        <v>979.94</v>
      </c>
      <c r="E11683" s="1">
        <v>43252</v>
      </c>
      <c r="F11683" s="1">
        <v>43257</v>
      </c>
      <c r="G11683" s="12">
        <f t="shared" si="728"/>
        <v>5</v>
      </c>
      <c r="H11683" s="2" t="s">
        <v>26</v>
      </c>
      <c r="I11683" s="2" t="s">
        <v>29</v>
      </c>
      <c r="J11683" s="2">
        <v>1</v>
      </c>
      <c r="K11683" s="2" t="s">
        <v>30</v>
      </c>
      <c r="L11683" s="2">
        <f t="shared" si="731"/>
        <v>2018</v>
      </c>
      <c r="M11683" s="2" t="str">
        <f t="shared" si="729"/>
        <v>Jun</v>
      </c>
      <c r="N11683" s="2">
        <f t="shared" si="730"/>
        <v>1</v>
      </c>
    </row>
    <row r="11684" spans="1:14" x14ac:dyDescent="0.2">
      <c r="A11684">
        <v>93756</v>
      </c>
      <c r="B11684" t="s">
        <v>2</v>
      </c>
      <c r="C11684" t="s">
        <v>19</v>
      </c>
      <c r="D11684" s="11">
        <v>1040.71</v>
      </c>
      <c r="E11684" s="1">
        <v>43259</v>
      </c>
      <c r="F11684" s="1">
        <v>43264</v>
      </c>
      <c r="G11684" s="12">
        <f t="shared" si="728"/>
        <v>5</v>
      </c>
      <c r="H11684" s="2" t="s">
        <v>25</v>
      </c>
      <c r="I11684" s="2" t="s">
        <v>28</v>
      </c>
      <c r="J11684" s="2">
        <v>1</v>
      </c>
      <c r="K11684" s="2" t="s">
        <v>30</v>
      </c>
      <c r="L11684" s="2">
        <f t="shared" si="731"/>
        <v>2018</v>
      </c>
      <c r="M11684" s="2" t="str">
        <f t="shared" si="729"/>
        <v>Jun</v>
      </c>
      <c r="N11684" s="2">
        <f t="shared" si="730"/>
        <v>8</v>
      </c>
    </row>
    <row r="11685" spans="1:14" x14ac:dyDescent="0.2">
      <c r="A11685">
        <v>93757</v>
      </c>
      <c r="B11685" t="s">
        <v>8</v>
      </c>
      <c r="C11685" t="s">
        <v>18</v>
      </c>
      <c r="D11685" s="11">
        <v>1654.75</v>
      </c>
      <c r="E11685" s="1">
        <v>43259</v>
      </c>
      <c r="F11685" s="1">
        <v>43264</v>
      </c>
      <c r="G11685" s="12">
        <f t="shared" si="728"/>
        <v>5</v>
      </c>
      <c r="H11685" s="2" t="s">
        <v>23</v>
      </c>
      <c r="I11685" s="2" t="s">
        <v>28</v>
      </c>
      <c r="J11685" s="2" t="s">
        <v>30</v>
      </c>
      <c r="K11685" s="2" t="s">
        <v>30</v>
      </c>
      <c r="L11685" s="2">
        <f t="shared" si="731"/>
        <v>2018</v>
      </c>
      <c r="M11685" s="2" t="str">
        <f t="shared" si="729"/>
        <v>Jun</v>
      </c>
      <c r="N11685" s="2">
        <f t="shared" si="730"/>
        <v>8</v>
      </c>
    </row>
    <row r="11686" spans="1:14" x14ac:dyDescent="0.2">
      <c r="A11686">
        <v>93757</v>
      </c>
      <c r="B11686" t="s">
        <v>5</v>
      </c>
      <c r="C11686" t="s">
        <v>19</v>
      </c>
      <c r="D11686" s="11">
        <v>432.9</v>
      </c>
      <c r="E11686" s="1">
        <v>43259</v>
      </c>
      <c r="F11686" s="1">
        <v>43264</v>
      </c>
      <c r="G11686" s="12">
        <f t="shared" si="728"/>
        <v>5</v>
      </c>
      <c r="H11686" s="2" t="s">
        <v>23</v>
      </c>
      <c r="I11686" s="2" t="s">
        <v>28</v>
      </c>
      <c r="J11686" s="2">
        <v>2</v>
      </c>
      <c r="K11686" s="2">
        <v>5</v>
      </c>
      <c r="L11686" s="2">
        <f t="shared" si="731"/>
        <v>2018</v>
      </c>
      <c r="M11686" s="2" t="str">
        <f t="shared" si="729"/>
        <v>Jun</v>
      </c>
      <c r="N11686" s="2">
        <f t="shared" si="730"/>
        <v>8</v>
      </c>
    </row>
    <row r="11687" spans="1:14" x14ac:dyDescent="0.2">
      <c r="A11687">
        <v>93757</v>
      </c>
      <c r="B11687" t="s">
        <v>10</v>
      </c>
      <c r="C11687" t="s">
        <v>18</v>
      </c>
      <c r="D11687" s="11">
        <v>400.16</v>
      </c>
      <c r="E11687" s="1">
        <v>43259</v>
      </c>
      <c r="F11687" s="1">
        <v>43264</v>
      </c>
      <c r="G11687" s="12">
        <f t="shared" si="728"/>
        <v>5</v>
      </c>
      <c r="H11687" s="2" t="s">
        <v>23</v>
      </c>
      <c r="I11687" s="2" t="s">
        <v>28</v>
      </c>
      <c r="J11687" s="2">
        <v>2</v>
      </c>
      <c r="K11687" s="2">
        <v>5</v>
      </c>
      <c r="L11687" s="2">
        <f t="shared" si="731"/>
        <v>2018</v>
      </c>
      <c r="M11687" s="2" t="str">
        <f t="shared" si="729"/>
        <v>Jun</v>
      </c>
      <c r="N11687" s="2">
        <f t="shared" si="730"/>
        <v>8</v>
      </c>
    </row>
    <row r="11688" spans="1:14" x14ac:dyDescent="0.2">
      <c r="A11688">
        <v>93758</v>
      </c>
      <c r="B11688" t="s">
        <v>4</v>
      </c>
      <c r="C11688" t="s">
        <v>19</v>
      </c>
      <c r="D11688" s="11">
        <v>1217.47</v>
      </c>
      <c r="E11688" s="1">
        <v>43259</v>
      </c>
      <c r="F11688" s="1">
        <v>43264</v>
      </c>
      <c r="G11688" s="12">
        <f t="shared" si="728"/>
        <v>5</v>
      </c>
      <c r="H11688" s="2" t="s">
        <v>24</v>
      </c>
      <c r="I11688" s="2" t="s">
        <v>28</v>
      </c>
      <c r="J11688" s="2">
        <v>2</v>
      </c>
      <c r="K11688" s="2" t="s">
        <v>30</v>
      </c>
      <c r="L11688" s="2">
        <f t="shared" si="731"/>
        <v>2018</v>
      </c>
      <c r="M11688" s="2" t="str">
        <f t="shared" si="729"/>
        <v>Jun</v>
      </c>
      <c r="N11688" s="2">
        <f t="shared" si="730"/>
        <v>8</v>
      </c>
    </row>
    <row r="11689" spans="1:14" x14ac:dyDescent="0.2">
      <c r="A11689">
        <v>93758</v>
      </c>
      <c r="B11689" t="s">
        <v>9</v>
      </c>
      <c r="C11689" t="s">
        <v>19</v>
      </c>
      <c r="D11689" s="11">
        <v>1549.16</v>
      </c>
      <c r="E11689" s="1">
        <v>43259</v>
      </c>
      <c r="F11689" s="1">
        <v>43264</v>
      </c>
      <c r="G11689" s="12">
        <f t="shared" si="728"/>
        <v>5</v>
      </c>
      <c r="H11689" s="2" t="s">
        <v>24</v>
      </c>
      <c r="I11689" s="2" t="s">
        <v>28</v>
      </c>
      <c r="J11689" s="2">
        <v>2</v>
      </c>
      <c r="K11689" s="2" t="s">
        <v>30</v>
      </c>
      <c r="L11689" s="2">
        <f t="shared" si="731"/>
        <v>2018</v>
      </c>
      <c r="M11689" s="2" t="str">
        <f t="shared" si="729"/>
        <v>Jun</v>
      </c>
      <c r="N11689" s="2">
        <f t="shared" si="730"/>
        <v>8</v>
      </c>
    </row>
    <row r="11690" spans="1:14" x14ac:dyDescent="0.2">
      <c r="A11690">
        <v>105155</v>
      </c>
      <c r="B11690" t="s">
        <v>3</v>
      </c>
      <c r="C11690" t="s">
        <v>18</v>
      </c>
      <c r="D11690" s="11">
        <v>1254.1099999999999</v>
      </c>
      <c r="E11690" s="1">
        <v>44130</v>
      </c>
      <c r="F11690" s="1">
        <v>44133</v>
      </c>
      <c r="G11690" s="12">
        <f t="shared" si="728"/>
        <v>3</v>
      </c>
      <c r="H11690" s="2" t="s">
        <v>24</v>
      </c>
      <c r="I11690" s="2" t="s">
        <v>28</v>
      </c>
      <c r="J11690" s="2">
        <v>2</v>
      </c>
      <c r="K11690" s="2" t="s">
        <v>30</v>
      </c>
      <c r="L11690" s="2">
        <f t="shared" si="731"/>
        <v>2020</v>
      </c>
      <c r="M11690" s="2" t="str">
        <f t="shared" si="729"/>
        <v>Oct</v>
      </c>
      <c r="N11690" s="2">
        <f t="shared" si="730"/>
        <v>26</v>
      </c>
    </row>
    <row r="11691" spans="1:14" x14ac:dyDescent="0.2">
      <c r="A11691">
        <v>105183</v>
      </c>
      <c r="B11691" t="s">
        <v>3</v>
      </c>
      <c r="C11691" t="s">
        <v>18</v>
      </c>
      <c r="D11691" s="11">
        <v>1739.81</v>
      </c>
      <c r="E11691" s="1">
        <v>44133</v>
      </c>
      <c r="F11691" s="1">
        <v>44136</v>
      </c>
      <c r="G11691" s="12">
        <f t="shared" si="728"/>
        <v>3</v>
      </c>
      <c r="H11691" s="2" t="s">
        <v>22</v>
      </c>
      <c r="I11691" s="2" t="s">
        <v>28</v>
      </c>
      <c r="J11691" s="2">
        <v>5</v>
      </c>
      <c r="K11691" s="2" t="s">
        <v>30</v>
      </c>
      <c r="L11691" s="2">
        <f t="shared" si="731"/>
        <v>2020</v>
      </c>
      <c r="M11691" s="2" t="str">
        <f t="shared" si="729"/>
        <v>Oct</v>
      </c>
      <c r="N11691" s="2">
        <f t="shared" si="730"/>
        <v>29</v>
      </c>
    </row>
    <row r="11692" spans="1:14" x14ac:dyDescent="0.2">
      <c r="A11692">
        <v>105220</v>
      </c>
      <c r="B11692" t="s">
        <v>2</v>
      </c>
      <c r="C11692" t="s">
        <v>18</v>
      </c>
      <c r="D11692" s="11">
        <v>234.94</v>
      </c>
      <c r="E11692" s="1">
        <v>44134</v>
      </c>
      <c r="F11692" s="1">
        <v>44137</v>
      </c>
      <c r="G11692" s="12">
        <f t="shared" si="728"/>
        <v>3</v>
      </c>
      <c r="H11692" s="2" t="s">
        <v>27</v>
      </c>
      <c r="I11692" s="2" t="s">
        <v>28</v>
      </c>
      <c r="J11692" s="2">
        <v>2</v>
      </c>
      <c r="K11692" s="2" t="s">
        <v>30</v>
      </c>
      <c r="L11692" s="2">
        <f t="shared" si="731"/>
        <v>2020</v>
      </c>
      <c r="M11692" s="2" t="str">
        <f t="shared" si="729"/>
        <v>Oct</v>
      </c>
      <c r="N11692" s="2">
        <f t="shared" si="730"/>
        <v>30</v>
      </c>
    </row>
    <row r="11693" spans="1:14" x14ac:dyDescent="0.2">
      <c r="A11693">
        <v>97214</v>
      </c>
      <c r="B11693" t="s">
        <v>5</v>
      </c>
      <c r="C11693" t="s">
        <v>18</v>
      </c>
      <c r="D11693" s="11">
        <v>1104.57</v>
      </c>
      <c r="E11693" s="1">
        <v>43581</v>
      </c>
      <c r="F11693" s="1">
        <v>43588</v>
      </c>
      <c r="G11693" s="12">
        <f t="shared" si="728"/>
        <v>7</v>
      </c>
      <c r="H11693" s="2" t="s">
        <v>27</v>
      </c>
      <c r="I11693" s="2" t="s">
        <v>28</v>
      </c>
      <c r="J11693" s="2">
        <v>5</v>
      </c>
      <c r="K11693" s="2" t="s">
        <v>30</v>
      </c>
      <c r="L11693" s="2">
        <f t="shared" si="731"/>
        <v>2019</v>
      </c>
      <c r="M11693" s="2" t="str">
        <f t="shared" si="729"/>
        <v>Apr</v>
      </c>
      <c r="N11693" s="2">
        <f t="shared" si="730"/>
        <v>26</v>
      </c>
    </row>
    <row r="11694" spans="1:14" x14ac:dyDescent="0.2">
      <c r="A11694">
        <v>105248</v>
      </c>
      <c r="B11694" t="s">
        <v>4</v>
      </c>
      <c r="C11694" t="s">
        <v>18</v>
      </c>
      <c r="D11694" s="11">
        <v>513.92999999999995</v>
      </c>
      <c r="E11694" s="1">
        <v>44138</v>
      </c>
      <c r="F11694" s="1">
        <v>44141</v>
      </c>
      <c r="G11694" s="12">
        <f t="shared" si="728"/>
        <v>3</v>
      </c>
      <c r="H11694" s="2" t="s">
        <v>22</v>
      </c>
      <c r="I11694" s="2" t="s">
        <v>28</v>
      </c>
      <c r="J11694" s="2">
        <v>1</v>
      </c>
      <c r="K11694" s="2" t="s">
        <v>30</v>
      </c>
      <c r="L11694" s="2">
        <f t="shared" si="731"/>
        <v>2020</v>
      </c>
      <c r="M11694" s="2" t="str">
        <f t="shared" si="729"/>
        <v>Nov</v>
      </c>
      <c r="N11694" s="2">
        <f t="shared" si="730"/>
        <v>3</v>
      </c>
    </row>
    <row r="11695" spans="1:14" x14ac:dyDescent="0.2">
      <c r="A11695">
        <v>101553</v>
      </c>
      <c r="B11695" t="s">
        <v>7</v>
      </c>
      <c r="C11695" t="s">
        <v>19</v>
      </c>
      <c r="D11695" s="11">
        <v>703.74</v>
      </c>
      <c r="E11695" s="1">
        <v>43903</v>
      </c>
      <c r="F11695" s="1">
        <v>43906</v>
      </c>
      <c r="G11695" s="12">
        <f t="shared" si="728"/>
        <v>3</v>
      </c>
      <c r="H11695" s="2" t="s">
        <v>21</v>
      </c>
      <c r="I11695" s="2" t="s">
        <v>28</v>
      </c>
      <c r="J11695" s="2" t="s">
        <v>30</v>
      </c>
      <c r="K11695" s="2">
        <v>3</v>
      </c>
      <c r="L11695" s="2">
        <f t="shared" si="731"/>
        <v>2020</v>
      </c>
      <c r="M11695" s="2" t="str">
        <f t="shared" si="729"/>
        <v>Mar</v>
      </c>
      <c r="N11695" s="2">
        <f t="shared" si="730"/>
        <v>13</v>
      </c>
    </row>
    <row r="11696" spans="1:14" x14ac:dyDescent="0.2">
      <c r="A11696">
        <v>101604</v>
      </c>
      <c r="B11696" t="s">
        <v>7</v>
      </c>
      <c r="C11696" t="s">
        <v>19</v>
      </c>
      <c r="D11696" s="11">
        <v>1007.81</v>
      </c>
      <c r="E11696" s="1">
        <v>43906</v>
      </c>
      <c r="F11696" s="1">
        <v>43909</v>
      </c>
      <c r="G11696" s="12">
        <f t="shared" si="728"/>
        <v>3</v>
      </c>
      <c r="H11696" s="2" t="s">
        <v>21</v>
      </c>
      <c r="I11696" s="2" t="s">
        <v>28</v>
      </c>
      <c r="J11696" s="2" t="s">
        <v>30</v>
      </c>
      <c r="K11696" s="2">
        <v>5</v>
      </c>
      <c r="L11696" s="2">
        <f t="shared" si="731"/>
        <v>2020</v>
      </c>
      <c r="M11696" s="2" t="str">
        <f t="shared" si="729"/>
        <v>Mar</v>
      </c>
      <c r="N11696" s="2">
        <f t="shared" si="730"/>
        <v>16</v>
      </c>
    </row>
    <row r="11697" spans="1:14" x14ac:dyDescent="0.2">
      <c r="A11697">
        <v>93819</v>
      </c>
      <c r="B11697" t="s">
        <v>9</v>
      </c>
      <c r="C11697" t="s">
        <v>19</v>
      </c>
      <c r="D11697" s="11">
        <v>1905.63</v>
      </c>
      <c r="E11697" s="1">
        <v>43269</v>
      </c>
      <c r="F11697" s="1">
        <v>43274</v>
      </c>
      <c r="G11697" s="12">
        <f t="shared" si="728"/>
        <v>5</v>
      </c>
      <c r="H11697" s="2" t="s">
        <v>21</v>
      </c>
      <c r="I11697" s="2" t="s">
        <v>29</v>
      </c>
      <c r="J11697" s="2">
        <v>4</v>
      </c>
      <c r="K11697" s="2" t="s">
        <v>30</v>
      </c>
      <c r="L11697" s="2">
        <f t="shared" si="731"/>
        <v>2018</v>
      </c>
      <c r="M11697" s="2" t="str">
        <f t="shared" si="729"/>
        <v>Jun</v>
      </c>
      <c r="N11697" s="2">
        <f t="shared" si="730"/>
        <v>18</v>
      </c>
    </row>
    <row r="11698" spans="1:14" x14ac:dyDescent="0.2">
      <c r="A11698">
        <v>105335</v>
      </c>
      <c r="B11698" t="s">
        <v>9</v>
      </c>
      <c r="C11698" t="s">
        <v>19</v>
      </c>
      <c r="D11698" s="11">
        <v>679.36</v>
      </c>
      <c r="E11698" s="1">
        <v>44145</v>
      </c>
      <c r="F11698" s="1">
        <v>44148</v>
      </c>
      <c r="G11698" s="12">
        <f t="shared" si="728"/>
        <v>3</v>
      </c>
      <c r="H11698" s="2" t="s">
        <v>22</v>
      </c>
      <c r="I11698" s="2" t="s">
        <v>28</v>
      </c>
      <c r="J11698" s="2" t="s">
        <v>30</v>
      </c>
      <c r="K11698" s="2" t="s">
        <v>30</v>
      </c>
      <c r="L11698" s="2">
        <f t="shared" si="731"/>
        <v>2020</v>
      </c>
      <c r="M11698" s="2" t="str">
        <f t="shared" si="729"/>
        <v>Nov</v>
      </c>
      <c r="N11698" s="2">
        <f t="shared" si="730"/>
        <v>10</v>
      </c>
    </row>
    <row r="11699" spans="1:14" x14ac:dyDescent="0.2">
      <c r="A11699">
        <v>105374</v>
      </c>
      <c r="B11699" t="s">
        <v>8</v>
      </c>
      <c r="C11699" t="s">
        <v>19</v>
      </c>
      <c r="D11699" s="11">
        <v>718.83</v>
      </c>
      <c r="E11699" s="1">
        <v>44148</v>
      </c>
      <c r="F11699" s="1">
        <v>44151</v>
      </c>
      <c r="G11699" s="12">
        <f t="shared" si="728"/>
        <v>3</v>
      </c>
      <c r="H11699" s="2" t="s">
        <v>25</v>
      </c>
      <c r="I11699" s="2" t="s">
        <v>28</v>
      </c>
      <c r="J11699" s="2" t="s">
        <v>30</v>
      </c>
      <c r="K11699" s="2" t="s">
        <v>30</v>
      </c>
      <c r="L11699" s="2">
        <f t="shared" si="731"/>
        <v>2020</v>
      </c>
      <c r="M11699" s="2" t="str">
        <f t="shared" si="729"/>
        <v>Nov</v>
      </c>
      <c r="N11699" s="2">
        <f t="shared" si="730"/>
        <v>13</v>
      </c>
    </row>
    <row r="11700" spans="1:14" x14ac:dyDescent="0.2">
      <c r="A11700">
        <v>93828</v>
      </c>
      <c r="B11700" t="s">
        <v>2</v>
      </c>
      <c r="C11700" t="s">
        <v>18</v>
      </c>
      <c r="D11700" s="11">
        <v>145.33000000000001</v>
      </c>
      <c r="E11700" s="1">
        <v>43270</v>
      </c>
      <c r="F11700" s="1">
        <v>43275</v>
      </c>
      <c r="G11700" s="12">
        <f t="shared" si="728"/>
        <v>5</v>
      </c>
      <c r="H11700" s="2" t="s">
        <v>23</v>
      </c>
      <c r="I11700" s="2" t="s">
        <v>28</v>
      </c>
      <c r="J11700" s="2">
        <v>5</v>
      </c>
      <c r="K11700" s="2">
        <v>2</v>
      </c>
      <c r="L11700" s="2">
        <f t="shared" si="731"/>
        <v>2018</v>
      </c>
      <c r="M11700" s="2" t="str">
        <f t="shared" si="729"/>
        <v>Jun</v>
      </c>
      <c r="N11700" s="2">
        <f t="shared" si="730"/>
        <v>19</v>
      </c>
    </row>
    <row r="11701" spans="1:14" x14ac:dyDescent="0.2">
      <c r="A11701">
        <v>105374</v>
      </c>
      <c r="B11701" t="s">
        <v>8</v>
      </c>
      <c r="C11701" t="s">
        <v>18</v>
      </c>
      <c r="D11701" s="11">
        <v>730.85</v>
      </c>
      <c r="E11701" s="1">
        <v>44148</v>
      </c>
      <c r="F11701" s="1">
        <v>44151</v>
      </c>
      <c r="G11701" s="12">
        <f t="shared" si="728"/>
        <v>3</v>
      </c>
      <c r="H11701" s="2" t="s">
        <v>25</v>
      </c>
      <c r="I11701" s="2" t="s">
        <v>28</v>
      </c>
      <c r="J11701" s="2" t="s">
        <v>30</v>
      </c>
      <c r="K11701" s="2" t="s">
        <v>30</v>
      </c>
      <c r="L11701" s="2">
        <f t="shared" si="731"/>
        <v>2020</v>
      </c>
      <c r="M11701" s="2" t="str">
        <f t="shared" si="729"/>
        <v>Nov</v>
      </c>
      <c r="N11701" s="2">
        <f t="shared" si="730"/>
        <v>13</v>
      </c>
    </row>
    <row r="11702" spans="1:14" x14ac:dyDescent="0.2">
      <c r="A11702">
        <v>97249</v>
      </c>
      <c r="B11702" t="s">
        <v>5</v>
      </c>
      <c r="C11702" t="s">
        <v>18</v>
      </c>
      <c r="D11702" s="11">
        <v>1297.21</v>
      </c>
      <c r="E11702" s="1">
        <v>43584</v>
      </c>
      <c r="F11702" s="1">
        <v>43591</v>
      </c>
      <c r="G11702" s="12">
        <f t="shared" si="728"/>
        <v>7</v>
      </c>
      <c r="H11702" s="2" t="s">
        <v>21</v>
      </c>
      <c r="I11702" s="2" t="s">
        <v>28</v>
      </c>
      <c r="J11702" s="2">
        <v>3</v>
      </c>
      <c r="K11702" s="2" t="s">
        <v>30</v>
      </c>
      <c r="L11702" s="2">
        <f t="shared" si="731"/>
        <v>2019</v>
      </c>
      <c r="M11702" s="2" t="str">
        <f t="shared" si="729"/>
        <v>Apr</v>
      </c>
      <c r="N11702" s="2">
        <f t="shared" si="730"/>
        <v>29</v>
      </c>
    </row>
    <row r="11703" spans="1:14" x14ac:dyDescent="0.2">
      <c r="A11703">
        <v>93829</v>
      </c>
      <c r="B11703" t="s">
        <v>7</v>
      </c>
      <c r="C11703" t="s">
        <v>18</v>
      </c>
      <c r="D11703" s="11">
        <v>112.11</v>
      </c>
      <c r="E11703" s="1">
        <v>43270</v>
      </c>
      <c r="F11703" s="1">
        <v>43275</v>
      </c>
      <c r="G11703" s="12">
        <f t="shared" si="728"/>
        <v>5</v>
      </c>
      <c r="H11703" s="2" t="s">
        <v>24</v>
      </c>
      <c r="I11703" s="2" t="s">
        <v>29</v>
      </c>
      <c r="J11703" s="2">
        <v>2</v>
      </c>
      <c r="K11703" s="2">
        <v>4</v>
      </c>
      <c r="L11703" s="2">
        <f t="shared" si="731"/>
        <v>2018</v>
      </c>
      <c r="M11703" s="2" t="str">
        <f t="shared" si="729"/>
        <v>Jun</v>
      </c>
      <c r="N11703" s="2">
        <f t="shared" si="730"/>
        <v>19</v>
      </c>
    </row>
    <row r="11704" spans="1:14" x14ac:dyDescent="0.2">
      <c r="A11704">
        <v>105444</v>
      </c>
      <c r="B11704" t="s">
        <v>3</v>
      </c>
      <c r="C11704" t="s">
        <v>18</v>
      </c>
      <c r="D11704" s="11">
        <v>505.38</v>
      </c>
      <c r="E11704" s="1">
        <v>44154</v>
      </c>
      <c r="F11704" s="1">
        <v>44157</v>
      </c>
      <c r="G11704" s="12">
        <f t="shared" si="728"/>
        <v>3</v>
      </c>
      <c r="H11704" s="2" t="s">
        <v>22</v>
      </c>
      <c r="I11704" s="2" t="s">
        <v>28</v>
      </c>
      <c r="J11704" s="2" t="s">
        <v>30</v>
      </c>
      <c r="K11704" s="2" t="s">
        <v>30</v>
      </c>
      <c r="L11704" s="2">
        <f t="shared" si="731"/>
        <v>2020</v>
      </c>
      <c r="M11704" s="2" t="str">
        <f t="shared" si="729"/>
        <v>Nov</v>
      </c>
      <c r="N11704" s="2">
        <f t="shared" si="730"/>
        <v>19</v>
      </c>
    </row>
    <row r="11705" spans="1:14" x14ac:dyDescent="0.2">
      <c r="A11705">
        <v>93849</v>
      </c>
      <c r="B11705" t="s">
        <v>5</v>
      </c>
      <c r="C11705" t="s">
        <v>19</v>
      </c>
      <c r="D11705" s="11">
        <v>1288.44</v>
      </c>
      <c r="E11705" s="1">
        <v>43272</v>
      </c>
      <c r="F11705" s="1">
        <v>43277</v>
      </c>
      <c r="G11705" s="12">
        <f t="shared" si="728"/>
        <v>5</v>
      </c>
      <c r="H11705" s="2" t="s">
        <v>27</v>
      </c>
      <c r="I11705" s="2" t="s">
        <v>29</v>
      </c>
      <c r="J11705" s="2">
        <v>2</v>
      </c>
      <c r="K11705" s="2" t="s">
        <v>30</v>
      </c>
      <c r="L11705" s="2">
        <f t="shared" si="731"/>
        <v>2018</v>
      </c>
      <c r="M11705" s="2" t="str">
        <f t="shared" si="729"/>
        <v>Jun</v>
      </c>
      <c r="N11705" s="2">
        <f t="shared" si="730"/>
        <v>21</v>
      </c>
    </row>
    <row r="11706" spans="1:14" x14ac:dyDescent="0.2">
      <c r="A11706">
        <v>93849</v>
      </c>
      <c r="B11706" t="s">
        <v>9</v>
      </c>
      <c r="C11706" t="s">
        <v>18</v>
      </c>
      <c r="D11706" s="11">
        <v>1997.15</v>
      </c>
      <c r="E11706" s="1">
        <v>43272</v>
      </c>
      <c r="F11706" s="1">
        <v>43277</v>
      </c>
      <c r="G11706" s="12">
        <f t="shared" si="728"/>
        <v>5</v>
      </c>
      <c r="H11706" s="2" t="s">
        <v>27</v>
      </c>
      <c r="I11706" s="2" t="s">
        <v>29</v>
      </c>
      <c r="J11706" s="2">
        <v>3</v>
      </c>
      <c r="K11706" s="2" t="s">
        <v>30</v>
      </c>
      <c r="L11706" s="2">
        <f t="shared" si="731"/>
        <v>2018</v>
      </c>
      <c r="M11706" s="2" t="str">
        <f t="shared" si="729"/>
        <v>Jun</v>
      </c>
      <c r="N11706" s="2">
        <f t="shared" si="730"/>
        <v>21</v>
      </c>
    </row>
    <row r="11707" spans="1:14" x14ac:dyDescent="0.2">
      <c r="A11707">
        <v>93895</v>
      </c>
      <c r="B11707" t="s">
        <v>10</v>
      </c>
      <c r="C11707" t="s">
        <v>19</v>
      </c>
      <c r="D11707" s="11">
        <v>290.92</v>
      </c>
      <c r="E11707" s="1">
        <v>43277</v>
      </c>
      <c r="F11707" s="1">
        <v>43282</v>
      </c>
      <c r="G11707" s="12">
        <f t="shared" si="728"/>
        <v>5</v>
      </c>
      <c r="H11707" s="2" t="s">
        <v>21</v>
      </c>
      <c r="I11707" s="2" t="s">
        <v>28</v>
      </c>
      <c r="J11707" s="2">
        <v>1</v>
      </c>
      <c r="K11707" s="2">
        <v>1</v>
      </c>
      <c r="L11707" s="2">
        <f t="shared" si="731"/>
        <v>2018</v>
      </c>
      <c r="M11707" s="2" t="str">
        <f t="shared" si="729"/>
        <v>Jun</v>
      </c>
      <c r="N11707" s="2">
        <f t="shared" si="730"/>
        <v>26</v>
      </c>
    </row>
    <row r="11708" spans="1:14" x14ac:dyDescent="0.2">
      <c r="A11708">
        <v>93895</v>
      </c>
      <c r="B11708" t="s">
        <v>9</v>
      </c>
      <c r="C11708" t="s">
        <v>19</v>
      </c>
      <c r="D11708" s="11">
        <v>465.2</v>
      </c>
      <c r="E11708" s="1">
        <v>43277</v>
      </c>
      <c r="F11708" s="1">
        <v>43282</v>
      </c>
      <c r="G11708" s="12">
        <f t="shared" si="728"/>
        <v>5</v>
      </c>
      <c r="H11708" s="2" t="s">
        <v>21</v>
      </c>
      <c r="I11708" s="2" t="s">
        <v>28</v>
      </c>
      <c r="J11708" s="2">
        <v>3</v>
      </c>
      <c r="K11708" s="2">
        <v>5</v>
      </c>
      <c r="L11708" s="2">
        <f t="shared" si="731"/>
        <v>2018</v>
      </c>
      <c r="M11708" s="2" t="str">
        <f t="shared" si="729"/>
        <v>Jun</v>
      </c>
      <c r="N11708" s="2">
        <f t="shared" si="730"/>
        <v>26</v>
      </c>
    </row>
    <row r="11709" spans="1:14" x14ac:dyDescent="0.2">
      <c r="A11709">
        <v>93895</v>
      </c>
      <c r="B11709" t="s">
        <v>7</v>
      </c>
      <c r="C11709" t="s">
        <v>18</v>
      </c>
      <c r="D11709" s="11">
        <v>1465.71</v>
      </c>
      <c r="E11709" s="1">
        <v>43277</v>
      </c>
      <c r="F11709" s="1">
        <v>43282</v>
      </c>
      <c r="G11709" s="12">
        <f t="shared" si="728"/>
        <v>5</v>
      </c>
      <c r="H11709" s="2" t="s">
        <v>21</v>
      </c>
      <c r="I11709" s="2" t="s">
        <v>28</v>
      </c>
      <c r="J11709" s="2">
        <v>3</v>
      </c>
      <c r="K11709" s="2" t="s">
        <v>30</v>
      </c>
      <c r="L11709" s="2">
        <f t="shared" si="731"/>
        <v>2018</v>
      </c>
      <c r="M11709" s="2" t="str">
        <f t="shared" si="729"/>
        <v>Jun</v>
      </c>
      <c r="N11709" s="2">
        <f t="shared" si="730"/>
        <v>26</v>
      </c>
    </row>
    <row r="11710" spans="1:14" x14ac:dyDescent="0.2">
      <c r="A11710">
        <v>93898</v>
      </c>
      <c r="B11710" t="s">
        <v>10</v>
      </c>
      <c r="C11710" t="s">
        <v>18</v>
      </c>
      <c r="D11710" s="11">
        <v>1153.1099999999999</v>
      </c>
      <c r="E11710" s="1">
        <v>43277</v>
      </c>
      <c r="F11710" s="1">
        <v>43282</v>
      </c>
      <c r="G11710" s="12">
        <f t="shared" si="728"/>
        <v>5</v>
      </c>
      <c r="H11710" s="2" t="s">
        <v>25</v>
      </c>
      <c r="I11710" s="2" t="s">
        <v>28</v>
      </c>
      <c r="J11710" s="2">
        <v>1</v>
      </c>
      <c r="K11710" s="2">
        <v>4</v>
      </c>
      <c r="L11710" s="2">
        <f t="shared" si="731"/>
        <v>2018</v>
      </c>
      <c r="M11710" s="2" t="str">
        <f t="shared" si="729"/>
        <v>Jun</v>
      </c>
      <c r="N11710" s="2">
        <f t="shared" si="730"/>
        <v>26</v>
      </c>
    </row>
    <row r="11711" spans="1:14" x14ac:dyDescent="0.2">
      <c r="A11711">
        <v>93898</v>
      </c>
      <c r="B11711" t="s">
        <v>8</v>
      </c>
      <c r="C11711" t="s">
        <v>19</v>
      </c>
      <c r="D11711" s="11">
        <v>1823.85</v>
      </c>
      <c r="E11711" s="1">
        <v>43277</v>
      </c>
      <c r="F11711" s="1">
        <v>43282</v>
      </c>
      <c r="G11711" s="12">
        <f t="shared" si="728"/>
        <v>5</v>
      </c>
      <c r="H11711" s="2" t="s">
        <v>25</v>
      </c>
      <c r="I11711" s="2" t="s">
        <v>28</v>
      </c>
      <c r="J11711" s="2">
        <v>3</v>
      </c>
      <c r="K11711" s="2" t="s">
        <v>30</v>
      </c>
      <c r="L11711" s="2">
        <f t="shared" si="731"/>
        <v>2018</v>
      </c>
      <c r="M11711" s="2" t="str">
        <f t="shared" si="729"/>
        <v>Jun</v>
      </c>
      <c r="N11711" s="2">
        <f t="shared" si="730"/>
        <v>26</v>
      </c>
    </row>
    <row r="11712" spans="1:14" x14ac:dyDescent="0.2">
      <c r="A11712">
        <v>93907</v>
      </c>
      <c r="B11712" t="s">
        <v>2</v>
      </c>
      <c r="C11712" t="s">
        <v>18</v>
      </c>
      <c r="D11712" s="11">
        <v>164.14</v>
      </c>
      <c r="E11712" s="1">
        <v>43277</v>
      </c>
      <c r="F11712" s="1">
        <v>43282</v>
      </c>
      <c r="G11712" s="12">
        <f t="shared" si="728"/>
        <v>5</v>
      </c>
      <c r="H11712" s="2" t="s">
        <v>27</v>
      </c>
      <c r="I11712" s="2" t="s">
        <v>28</v>
      </c>
      <c r="J11712" s="2">
        <v>1</v>
      </c>
      <c r="K11712" s="2">
        <v>5</v>
      </c>
      <c r="L11712" s="2">
        <f t="shared" si="731"/>
        <v>2018</v>
      </c>
      <c r="M11712" s="2" t="str">
        <f t="shared" si="729"/>
        <v>Jun</v>
      </c>
      <c r="N11712" s="2">
        <f t="shared" si="730"/>
        <v>26</v>
      </c>
    </row>
    <row r="11713" spans="1:14" x14ac:dyDescent="0.2">
      <c r="A11713">
        <v>105444</v>
      </c>
      <c r="B11713" t="s">
        <v>2</v>
      </c>
      <c r="C11713" t="s">
        <v>19</v>
      </c>
      <c r="D11713" s="11">
        <v>1378.55</v>
      </c>
      <c r="E11713" s="1">
        <v>44154</v>
      </c>
      <c r="F11713" s="1">
        <v>44157</v>
      </c>
      <c r="G11713" s="12">
        <f t="shared" si="728"/>
        <v>3</v>
      </c>
      <c r="H11713" s="2" t="s">
        <v>22</v>
      </c>
      <c r="I11713" s="2" t="s">
        <v>28</v>
      </c>
      <c r="J11713" s="2" t="s">
        <v>30</v>
      </c>
      <c r="K11713" s="2" t="s">
        <v>30</v>
      </c>
      <c r="L11713" s="2">
        <f t="shared" si="731"/>
        <v>2020</v>
      </c>
      <c r="M11713" s="2" t="str">
        <f t="shared" si="729"/>
        <v>Nov</v>
      </c>
      <c r="N11713" s="2">
        <f t="shared" si="730"/>
        <v>19</v>
      </c>
    </row>
    <row r="11714" spans="1:14" x14ac:dyDescent="0.2">
      <c r="A11714">
        <v>93932</v>
      </c>
      <c r="B11714" t="s">
        <v>8</v>
      </c>
      <c r="C11714" t="s">
        <v>19</v>
      </c>
      <c r="D11714" s="11">
        <v>506.9</v>
      </c>
      <c r="E11714" s="1">
        <v>43280</v>
      </c>
      <c r="F11714" s="1">
        <v>43285</v>
      </c>
      <c r="G11714" s="12">
        <f t="shared" ref="G11714:G11777" si="732">F11714-E11714</f>
        <v>5</v>
      </c>
      <c r="H11714" s="2" t="s">
        <v>23</v>
      </c>
      <c r="I11714" s="2" t="s">
        <v>28</v>
      </c>
      <c r="J11714" s="2" t="s">
        <v>30</v>
      </c>
      <c r="K11714" s="2">
        <v>2</v>
      </c>
      <c r="L11714" s="2">
        <f t="shared" si="731"/>
        <v>2018</v>
      </c>
      <c r="M11714" s="2" t="str">
        <f t="shared" ref="M11714:M11777" si="733">TEXT(E11714,"mmm")</f>
        <v>Jun</v>
      </c>
      <c r="N11714" s="2">
        <f t="shared" ref="N11714:N11777" si="734">DAY(E11714)</f>
        <v>29</v>
      </c>
    </row>
    <row r="11715" spans="1:14" x14ac:dyDescent="0.2">
      <c r="A11715">
        <v>101607</v>
      </c>
      <c r="B11715" t="s">
        <v>4</v>
      </c>
      <c r="C11715" t="s">
        <v>19</v>
      </c>
      <c r="D11715" s="11">
        <v>548.41999999999996</v>
      </c>
      <c r="E11715" s="1">
        <v>43906</v>
      </c>
      <c r="F11715" s="1">
        <v>43909</v>
      </c>
      <c r="G11715" s="12">
        <f t="shared" si="732"/>
        <v>3</v>
      </c>
      <c r="H11715" s="2" t="s">
        <v>25</v>
      </c>
      <c r="I11715" s="2" t="s">
        <v>28</v>
      </c>
      <c r="J11715" s="2" t="s">
        <v>30</v>
      </c>
      <c r="K11715" s="2">
        <v>2</v>
      </c>
      <c r="L11715" s="2">
        <f t="shared" ref="L11715:L11778" si="735">YEAR(E11715)</f>
        <v>2020</v>
      </c>
      <c r="M11715" s="2" t="str">
        <f t="shared" si="733"/>
        <v>Mar</v>
      </c>
      <c r="N11715" s="2">
        <f t="shared" si="734"/>
        <v>16</v>
      </c>
    </row>
    <row r="11716" spans="1:14" x14ac:dyDescent="0.2">
      <c r="A11716">
        <v>101608</v>
      </c>
      <c r="B11716" t="s">
        <v>3</v>
      </c>
      <c r="C11716" t="s">
        <v>18</v>
      </c>
      <c r="D11716" s="11">
        <v>1895.96</v>
      </c>
      <c r="E11716" s="1">
        <v>43906</v>
      </c>
      <c r="F11716" s="1">
        <v>43909</v>
      </c>
      <c r="G11716" s="12">
        <f t="shared" si="732"/>
        <v>3</v>
      </c>
      <c r="H11716" s="2" t="s">
        <v>25</v>
      </c>
      <c r="I11716" s="2" t="s">
        <v>28</v>
      </c>
      <c r="J11716" s="2" t="s">
        <v>30</v>
      </c>
      <c r="K11716" s="2">
        <v>5</v>
      </c>
      <c r="L11716" s="2">
        <f t="shared" si="735"/>
        <v>2020</v>
      </c>
      <c r="M11716" s="2" t="str">
        <f t="shared" si="733"/>
        <v>Mar</v>
      </c>
      <c r="N11716" s="2">
        <f t="shared" si="734"/>
        <v>16</v>
      </c>
    </row>
    <row r="11717" spans="1:14" x14ac:dyDescent="0.2">
      <c r="A11717">
        <v>93936</v>
      </c>
      <c r="B11717" t="s">
        <v>7</v>
      </c>
      <c r="C11717" t="s">
        <v>19</v>
      </c>
      <c r="D11717" s="11">
        <v>271.76</v>
      </c>
      <c r="E11717" s="1">
        <v>43282</v>
      </c>
      <c r="F11717" s="1">
        <v>43287</v>
      </c>
      <c r="G11717" s="12">
        <f t="shared" si="732"/>
        <v>5</v>
      </c>
      <c r="H11717" s="2" t="s">
        <v>21</v>
      </c>
      <c r="I11717" s="2" t="s">
        <v>28</v>
      </c>
      <c r="J11717" s="2">
        <v>5</v>
      </c>
      <c r="K11717" s="2">
        <v>5</v>
      </c>
      <c r="L11717" s="2">
        <f t="shared" si="735"/>
        <v>2018</v>
      </c>
      <c r="M11717" s="2" t="str">
        <f t="shared" si="733"/>
        <v>Jul</v>
      </c>
      <c r="N11717" s="2">
        <f t="shared" si="734"/>
        <v>1</v>
      </c>
    </row>
    <row r="11718" spans="1:14" x14ac:dyDescent="0.2">
      <c r="A11718">
        <v>105504</v>
      </c>
      <c r="B11718" t="s">
        <v>3</v>
      </c>
      <c r="C11718" t="s">
        <v>19</v>
      </c>
      <c r="D11718" s="11">
        <v>814.6</v>
      </c>
      <c r="E11718" s="1">
        <v>44158</v>
      </c>
      <c r="F11718" s="1">
        <v>44161</v>
      </c>
      <c r="G11718" s="12">
        <f t="shared" si="732"/>
        <v>3</v>
      </c>
      <c r="H11718" s="2" t="s">
        <v>26</v>
      </c>
      <c r="I11718" s="2" t="s">
        <v>28</v>
      </c>
      <c r="J11718" s="2">
        <v>2</v>
      </c>
      <c r="K11718" s="2" t="s">
        <v>30</v>
      </c>
      <c r="L11718" s="2">
        <f t="shared" si="735"/>
        <v>2020</v>
      </c>
      <c r="M11718" s="2" t="str">
        <f t="shared" si="733"/>
        <v>Nov</v>
      </c>
      <c r="N11718" s="2">
        <f t="shared" si="734"/>
        <v>23</v>
      </c>
    </row>
    <row r="11719" spans="1:14" x14ac:dyDescent="0.2">
      <c r="A11719">
        <v>93937</v>
      </c>
      <c r="B11719" t="s">
        <v>9</v>
      </c>
      <c r="C11719" t="s">
        <v>18</v>
      </c>
      <c r="D11719" s="11">
        <v>1134.28</v>
      </c>
      <c r="E11719" s="1">
        <v>43282</v>
      </c>
      <c r="F11719" s="1">
        <v>43287</v>
      </c>
      <c r="G11719" s="12">
        <f t="shared" si="732"/>
        <v>5</v>
      </c>
      <c r="H11719" s="2" t="s">
        <v>25</v>
      </c>
      <c r="I11719" s="2" t="s">
        <v>28</v>
      </c>
      <c r="J11719" s="2">
        <v>5</v>
      </c>
      <c r="K11719" s="2" t="s">
        <v>30</v>
      </c>
      <c r="L11719" s="2">
        <f t="shared" si="735"/>
        <v>2018</v>
      </c>
      <c r="M11719" s="2" t="str">
        <f t="shared" si="733"/>
        <v>Jul</v>
      </c>
      <c r="N11719" s="2">
        <f t="shared" si="734"/>
        <v>1</v>
      </c>
    </row>
    <row r="11720" spans="1:14" x14ac:dyDescent="0.2">
      <c r="A11720">
        <v>97912</v>
      </c>
      <c r="B11720" t="s">
        <v>5</v>
      </c>
      <c r="C11720" t="s">
        <v>18</v>
      </c>
      <c r="D11720" s="11">
        <v>1229.55</v>
      </c>
      <c r="E11720" s="1">
        <v>43636</v>
      </c>
      <c r="F11720" s="1">
        <v>43643</v>
      </c>
      <c r="G11720" s="12">
        <f t="shared" si="732"/>
        <v>7</v>
      </c>
      <c r="H11720" s="2" t="s">
        <v>22</v>
      </c>
      <c r="I11720" s="2" t="s">
        <v>28</v>
      </c>
      <c r="J11720" s="2">
        <v>2</v>
      </c>
      <c r="K11720" s="2" t="s">
        <v>30</v>
      </c>
      <c r="L11720" s="2">
        <f t="shared" si="735"/>
        <v>2019</v>
      </c>
      <c r="M11720" s="2" t="str">
        <f t="shared" si="733"/>
        <v>Jun</v>
      </c>
      <c r="N11720" s="2">
        <f t="shared" si="734"/>
        <v>20</v>
      </c>
    </row>
    <row r="11721" spans="1:14" x14ac:dyDescent="0.2">
      <c r="A11721">
        <v>93939</v>
      </c>
      <c r="B11721" t="s">
        <v>10</v>
      </c>
      <c r="C11721" t="s">
        <v>19</v>
      </c>
      <c r="D11721" s="11">
        <v>774.7</v>
      </c>
      <c r="E11721" s="1">
        <v>43282</v>
      </c>
      <c r="F11721" s="1">
        <v>43287</v>
      </c>
      <c r="G11721" s="12">
        <f t="shared" si="732"/>
        <v>5</v>
      </c>
      <c r="H11721" s="2" t="s">
        <v>26</v>
      </c>
      <c r="I11721" s="2" t="s">
        <v>28</v>
      </c>
      <c r="J11721" s="2">
        <v>5</v>
      </c>
      <c r="K11721" s="2">
        <v>5</v>
      </c>
      <c r="L11721" s="2">
        <f t="shared" si="735"/>
        <v>2018</v>
      </c>
      <c r="M11721" s="2" t="str">
        <f t="shared" si="733"/>
        <v>Jul</v>
      </c>
      <c r="N11721" s="2">
        <f t="shared" si="734"/>
        <v>1</v>
      </c>
    </row>
    <row r="11722" spans="1:14" x14ac:dyDescent="0.2">
      <c r="A11722">
        <v>105517</v>
      </c>
      <c r="B11722" t="s">
        <v>3</v>
      </c>
      <c r="C11722" t="s">
        <v>18</v>
      </c>
      <c r="D11722" s="11">
        <v>1049.56</v>
      </c>
      <c r="E11722" s="1">
        <v>44159</v>
      </c>
      <c r="F11722" s="1">
        <v>44162</v>
      </c>
      <c r="G11722" s="12">
        <f t="shared" si="732"/>
        <v>3</v>
      </c>
      <c r="H11722" s="2" t="s">
        <v>24</v>
      </c>
      <c r="I11722" s="2" t="s">
        <v>28</v>
      </c>
      <c r="J11722" s="2">
        <v>1</v>
      </c>
      <c r="K11722" s="2" t="s">
        <v>30</v>
      </c>
      <c r="L11722" s="2">
        <f t="shared" si="735"/>
        <v>2020</v>
      </c>
      <c r="M11722" s="2" t="str">
        <f t="shared" si="733"/>
        <v>Nov</v>
      </c>
      <c r="N11722" s="2">
        <f t="shared" si="734"/>
        <v>24</v>
      </c>
    </row>
    <row r="11723" spans="1:14" x14ac:dyDescent="0.2">
      <c r="A11723">
        <v>93941</v>
      </c>
      <c r="B11723" t="s">
        <v>4</v>
      </c>
      <c r="C11723" t="s">
        <v>18</v>
      </c>
      <c r="D11723" s="11">
        <v>417.34</v>
      </c>
      <c r="E11723" s="1">
        <v>43283</v>
      </c>
      <c r="F11723" s="1">
        <v>43288</v>
      </c>
      <c r="G11723" s="12">
        <f t="shared" si="732"/>
        <v>5</v>
      </c>
      <c r="H11723" s="2" t="s">
        <v>21</v>
      </c>
      <c r="I11723" s="2" t="s">
        <v>28</v>
      </c>
      <c r="J11723" s="2">
        <v>3</v>
      </c>
      <c r="K11723" s="2">
        <v>3</v>
      </c>
      <c r="L11723" s="2">
        <f t="shared" si="735"/>
        <v>2018</v>
      </c>
      <c r="M11723" s="2" t="str">
        <f t="shared" si="733"/>
        <v>Jul</v>
      </c>
      <c r="N11723" s="2">
        <f t="shared" si="734"/>
        <v>2</v>
      </c>
    </row>
    <row r="11724" spans="1:14" x14ac:dyDescent="0.2">
      <c r="A11724">
        <v>93941</v>
      </c>
      <c r="B11724" t="s">
        <v>9</v>
      </c>
      <c r="C11724" t="s">
        <v>18</v>
      </c>
      <c r="D11724" s="11">
        <v>1611.15</v>
      </c>
      <c r="E11724" s="1">
        <v>43283</v>
      </c>
      <c r="F11724" s="1">
        <v>43288</v>
      </c>
      <c r="G11724" s="12">
        <f t="shared" si="732"/>
        <v>5</v>
      </c>
      <c r="H11724" s="2" t="s">
        <v>21</v>
      </c>
      <c r="I11724" s="2" t="s">
        <v>28</v>
      </c>
      <c r="J11724" s="2">
        <v>2</v>
      </c>
      <c r="K11724" s="2">
        <v>4</v>
      </c>
      <c r="L11724" s="2">
        <f t="shared" si="735"/>
        <v>2018</v>
      </c>
      <c r="M11724" s="2" t="str">
        <f t="shared" si="733"/>
        <v>Jul</v>
      </c>
      <c r="N11724" s="2">
        <f t="shared" si="734"/>
        <v>2</v>
      </c>
    </row>
    <row r="11725" spans="1:14" x14ac:dyDescent="0.2">
      <c r="A11725">
        <v>93941</v>
      </c>
      <c r="B11725" t="s">
        <v>4</v>
      </c>
      <c r="C11725" t="s">
        <v>18</v>
      </c>
      <c r="D11725" s="11">
        <v>821.37</v>
      </c>
      <c r="E11725" s="1">
        <v>43283</v>
      </c>
      <c r="F11725" s="1">
        <v>43288</v>
      </c>
      <c r="G11725" s="12">
        <f t="shared" si="732"/>
        <v>5</v>
      </c>
      <c r="H11725" s="2" t="s">
        <v>21</v>
      </c>
      <c r="I11725" s="2" t="s">
        <v>28</v>
      </c>
      <c r="J11725" s="2">
        <v>5</v>
      </c>
      <c r="K11725" s="2">
        <v>4</v>
      </c>
      <c r="L11725" s="2">
        <f t="shared" si="735"/>
        <v>2018</v>
      </c>
      <c r="M11725" s="2" t="str">
        <f t="shared" si="733"/>
        <v>Jul</v>
      </c>
      <c r="N11725" s="2">
        <f t="shared" si="734"/>
        <v>2</v>
      </c>
    </row>
    <row r="11726" spans="1:14" x14ac:dyDescent="0.2">
      <c r="A11726">
        <v>93944</v>
      </c>
      <c r="B11726" t="s">
        <v>3</v>
      </c>
      <c r="C11726" t="s">
        <v>19</v>
      </c>
      <c r="D11726" s="11">
        <v>331.21</v>
      </c>
      <c r="E11726" s="1">
        <v>43283</v>
      </c>
      <c r="F11726" s="1">
        <v>43288</v>
      </c>
      <c r="G11726" s="12">
        <f t="shared" si="732"/>
        <v>5</v>
      </c>
      <c r="H11726" s="2" t="s">
        <v>22</v>
      </c>
      <c r="I11726" s="2" t="s">
        <v>29</v>
      </c>
      <c r="J11726" s="2">
        <v>3</v>
      </c>
      <c r="K11726" s="2">
        <v>5</v>
      </c>
      <c r="L11726" s="2">
        <f t="shared" si="735"/>
        <v>2018</v>
      </c>
      <c r="M11726" s="2" t="str">
        <f t="shared" si="733"/>
        <v>Jul</v>
      </c>
      <c r="N11726" s="2">
        <f t="shared" si="734"/>
        <v>2</v>
      </c>
    </row>
    <row r="11727" spans="1:14" x14ac:dyDescent="0.2">
      <c r="A11727">
        <v>105519</v>
      </c>
      <c r="B11727" t="s">
        <v>4</v>
      </c>
      <c r="C11727" t="s">
        <v>18</v>
      </c>
      <c r="D11727" s="11">
        <v>252.71</v>
      </c>
      <c r="E11727" s="1">
        <v>44159</v>
      </c>
      <c r="F11727" s="1">
        <v>44162</v>
      </c>
      <c r="G11727" s="12">
        <f t="shared" si="732"/>
        <v>3</v>
      </c>
      <c r="H11727" s="2" t="s">
        <v>26</v>
      </c>
      <c r="I11727" s="2" t="s">
        <v>28</v>
      </c>
      <c r="J11727" s="2">
        <v>1</v>
      </c>
      <c r="K11727" s="2" t="s">
        <v>30</v>
      </c>
      <c r="L11727" s="2">
        <f t="shared" si="735"/>
        <v>2020</v>
      </c>
      <c r="M11727" s="2" t="str">
        <f t="shared" si="733"/>
        <v>Nov</v>
      </c>
      <c r="N11727" s="2">
        <f t="shared" si="734"/>
        <v>24</v>
      </c>
    </row>
    <row r="11728" spans="1:14" x14ac:dyDescent="0.2">
      <c r="A11728">
        <v>105531</v>
      </c>
      <c r="B11728" t="s">
        <v>9</v>
      </c>
      <c r="C11728" t="s">
        <v>18</v>
      </c>
      <c r="D11728" s="11">
        <v>821.34</v>
      </c>
      <c r="E11728" s="1">
        <v>44160</v>
      </c>
      <c r="F11728" s="1">
        <v>44163</v>
      </c>
      <c r="G11728" s="12">
        <f t="shared" si="732"/>
        <v>3</v>
      </c>
      <c r="H11728" s="2" t="s">
        <v>27</v>
      </c>
      <c r="I11728" s="2" t="s">
        <v>28</v>
      </c>
      <c r="J11728" s="2">
        <v>5</v>
      </c>
      <c r="K11728" s="2" t="s">
        <v>30</v>
      </c>
      <c r="L11728" s="2">
        <f t="shared" si="735"/>
        <v>2020</v>
      </c>
      <c r="M11728" s="2" t="str">
        <f t="shared" si="733"/>
        <v>Nov</v>
      </c>
      <c r="N11728" s="2">
        <f t="shared" si="734"/>
        <v>25</v>
      </c>
    </row>
    <row r="11729" spans="1:14" x14ac:dyDescent="0.2">
      <c r="A11729">
        <v>98130</v>
      </c>
      <c r="B11729" t="s">
        <v>5</v>
      </c>
      <c r="C11729" t="s">
        <v>18</v>
      </c>
      <c r="D11729" s="11">
        <v>1125.54</v>
      </c>
      <c r="E11729" s="1">
        <v>43649</v>
      </c>
      <c r="F11729" s="1">
        <v>43656</v>
      </c>
      <c r="G11729" s="12">
        <f t="shared" si="732"/>
        <v>7</v>
      </c>
      <c r="H11729" s="2" t="s">
        <v>21</v>
      </c>
      <c r="I11729" s="2" t="s">
        <v>28</v>
      </c>
      <c r="J11729" s="2">
        <v>4</v>
      </c>
      <c r="K11729" s="2">
        <v>2</v>
      </c>
      <c r="L11729" s="2">
        <f t="shared" si="735"/>
        <v>2019</v>
      </c>
      <c r="M11729" s="2" t="str">
        <f t="shared" si="733"/>
        <v>Jul</v>
      </c>
      <c r="N11729" s="2">
        <f t="shared" si="734"/>
        <v>3</v>
      </c>
    </row>
    <row r="11730" spans="1:14" x14ac:dyDescent="0.2">
      <c r="A11730">
        <v>93994</v>
      </c>
      <c r="B11730" t="s">
        <v>9</v>
      </c>
      <c r="C11730" t="s">
        <v>18</v>
      </c>
      <c r="D11730" s="11">
        <v>1100.5</v>
      </c>
      <c r="E11730" s="1">
        <v>43286</v>
      </c>
      <c r="F11730" s="1">
        <v>43291</v>
      </c>
      <c r="G11730" s="12">
        <f t="shared" si="732"/>
        <v>5</v>
      </c>
      <c r="H11730" s="2" t="s">
        <v>21</v>
      </c>
      <c r="I11730" s="2" t="s">
        <v>28</v>
      </c>
      <c r="J11730" s="2">
        <v>4</v>
      </c>
      <c r="K11730" s="2">
        <v>4</v>
      </c>
      <c r="L11730" s="2">
        <f t="shared" si="735"/>
        <v>2018</v>
      </c>
      <c r="M11730" s="2" t="str">
        <f t="shared" si="733"/>
        <v>Jul</v>
      </c>
      <c r="N11730" s="2">
        <f t="shared" si="734"/>
        <v>5</v>
      </c>
    </row>
    <row r="11731" spans="1:14" x14ac:dyDescent="0.2">
      <c r="A11731">
        <v>93995</v>
      </c>
      <c r="B11731" t="s">
        <v>5</v>
      </c>
      <c r="C11731" t="s">
        <v>19</v>
      </c>
      <c r="D11731" s="11">
        <v>1332.38</v>
      </c>
      <c r="E11731" s="1">
        <v>43286</v>
      </c>
      <c r="F11731" s="1">
        <v>43291</v>
      </c>
      <c r="G11731" s="12">
        <f t="shared" si="732"/>
        <v>5</v>
      </c>
      <c r="H11731" s="2" t="s">
        <v>21</v>
      </c>
      <c r="I11731" s="2" t="s">
        <v>28</v>
      </c>
      <c r="J11731" s="2">
        <v>5</v>
      </c>
      <c r="K11731" s="2">
        <v>1</v>
      </c>
      <c r="L11731" s="2">
        <f t="shared" si="735"/>
        <v>2018</v>
      </c>
      <c r="M11731" s="2" t="str">
        <f t="shared" si="733"/>
        <v>Jul</v>
      </c>
      <c r="N11731" s="2">
        <f t="shared" si="734"/>
        <v>5</v>
      </c>
    </row>
    <row r="11732" spans="1:14" x14ac:dyDescent="0.2">
      <c r="A11732">
        <v>105537</v>
      </c>
      <c r="B11732" t="s">
        <v>6</v>
      </c>
      <c r="C11732" t="s">
        <v>18</v>
      </c>
      <c r="D11732" s="11">
        <v>933.58</v>
      </c>
      <c r="E11732" s="1">
        <v>44161</v>
      </c>
      <c r="F11732" s="1">
        <v>44164</v>
      </c>
      <c r="G11732" s="12">
        <f t="shared" si="732"/>
        <v>3</v>
      </c>
      <c r="H11732" s="2" t="s">
        <v>23</v>
      </c>
      <c r="I11732" s="2" t="s">
        <v>28</v>
      </c>
      <c r="J11732" s="2">
        <v>4</v>
      </c>
      <c r="K11732" s="2" t="s">
        <v>30</v>
      </c>
      <c r="L11732" s="2">
        <f t="shared" si="735"/>
        <v>2020</v>
      </c>
      <c r="M11732" s="2" t="str">
        <f t="shared" si="733"/>
        <v>Nov</v>
      </c>
      <c r="N11732" s="2">
        <f t="shared" si="734"/>
        <v>26</v>
      </c>
    </row>
    <row r="11733" spans="1:14" x14ac:dyDescent="0.2">
      <c r="A11733">
        <v>93997</v>
      </c>
      <c r="B11733" t="s">
        <v>9</v>
      </c>
      <c r="C11733" t="s">
        <v>18</v>
      </c>
      <c r="D11733" s="11">
        <v>1078.47</v>
      </c>
      <c r="E11733" s="1">
        <v>43286</v>
      </c>
      <c r="F11733" s="1">
        <v>43291</v>
      </c>
      <c r="G11733" s="12">
        <f t="shared" si="732"/>
        <v>5</v>
      </c>
      <c r="H11733" s="2" t="s">
        <v>25</v>
      </c>
      <c r="I11733" s="2" t="s">
        <v>28</v>
      </c>
      <c r="J11733" s="2">
        <v>4</v>
      </c>
      <c r="K11733" s="2">
        <v>3</v>
      </c>
      <c r="L11733" s="2">
        <f t="shared" si="735"/>
        <v>2018</v>
      </c>
      <c r="M11733" s="2" t="str">
        <f t="shared" si="733"/>
        <v>Jul</v>
      </c>
      <c r="N11733" s="2">
        <f t="shared" si="734"/>
        <v>5</v>
      </c>
    </row>
    <row r="11734" spans="1:14" x14ac:dyDescent="0.2">
      <c r="A11734">
        <v>99875</v>
      </c>
      <c r="B11734" t="s">
        <v>5</v>
      </c>
      <c r="C11734" t="s">
        <v>18</v>
      </c>
      <c r="D11734" s="11">
        <v>277.89999999999998</v>
      </c>
      <c r="E11734" s="1">
        <v>43787</v>
      </c>
      <c r="F11734" s="1">
        <v>43794</v>
      </c>
      <c r="G11734" s="12">
        <f t="shared" si="732"/>
        <v>7</v>
      </c>
      <c r="H11734" s="2" t="s">
        <v>26</v>
      </c>
      <c r="I11734" s="2" t="s">
        <v>28</v>
      </c>
      <c r="J11734" s="2">
        <v>4</v>
      </c>
      <c r="K11734" s="2">
        <v>5</v>
      </c>
      <c r="L11734" s="2">
        <f t="shared" si="735"/>
        <v>2019</v>
      </c>
      <c r="M11734" s="2" t="str">
        <f t="shared" si="733"/>
        <v>Nov</v>
      </c>
      <c r="N11734" s="2">
        <f t="shared" si="734"/>
        <v>18</v>
      </c>
    </row>
    <row r="11735" spans="1:14" x14ac:dyDescent="0.2">
      <c r="A11735">
        <v>105558</v>
      </c>
      <c r="B11735" t="s">
        <v>7</v>
      </c>
      <c r="C11735" t="s">
        <v>18</v>
      </c>
      <c r="D11735" s="11">
        <v>617.07000000000005</v>
      </c>
      <c r="E11735" s="1">
        <v>44163</v>
      </c>
      <c r="F11735" s="1">
        <v>44166</v>
      </c>
      <c r="G11735" s="12">
        <f t="shared" si="732"/>
        <v>3</v>
      </c>
      <c r="H11735" s="2" t="s">
        <v>25</v>
      </c>
      <c r="I11735" s="2" t="s">
        <v>28</v>
      </c>
      <c r="J11735" s="2">
        <v>4</v>
      </c>
      <c r="K11735" s="2" t="s">
        <v>30</v>
      </c>
      <c r="L11735" s="2">
        <f t="shared" si="735"/>
        <v>2020</v>
      </c>
      <c r="M11735" s="2" t="str">
        <f t="shared" si="733"/>
        <v>Nov</v>
      </c>
      <c r="N11735" s="2">
        <f t="shared" si="734"/>
        <v>28</v>
      </c>
    </row>
    <row r="11736" spans="1:14" x14ac:dyDescent="0.2">
      <c r="A11736">
        <v>93999</v>
      </c>
      <c r="B11736" t="s">
        <v>7</v>
      </c>
      <c r="C11736" t="s">
        <v>19</v>
      </c>
      <c r="D11736" s="11">
        <v>1148.6500000000001</v>
      </c>
      <c r="E11736" s="1">
        <v>43286</v>
      </c>
      <c r="F11736" s="1">
        <v>43291</v>
      </c>
      <c r="G11736" s="12">
        <f t="shared" si="732"/>
        <v>5</v>
      </c>
      <c r="H11736" s="2" t="s">
        <v>24</v>
      </c>
      <c r="I11736" s="2" t="s">
        <v>29</v>
      </c>
      <c r="J11736" s="2">
        <v>4</v>
      </c>
      <c r="K11736" s="2">
        <v>2</v>
      </c>
      <c r="L11736" s="2">
        <f t="shared" si="735"/>
        <v>2018</v>
      </c>
      <c r="M11736" s="2" t="str">
        <f t="shared" si="733"/>
        <v>Jul</v>
      </c>
      <c r="N11736" s="2">
        <f t="shared" si="734"/>
        <v>5</v>
      </c>
    </row>
    <row r="11737" spans="1:14" x14ac:dyDescent="0.2">
      <c r="A11737">
        <v>105559</v>
      </c>
      <c r="B11737" t="s">
        <v>8</v>
      </c>
      <c r="C11737" t="s">
        <v>19</v>
      </c>
      <c r="D11737" s="11">
        <v>841.23</v>
      </c>
      <c r="E11737" s="1">
        <v>44163</v>
      </c>
      <c r="F11737" s="1">
        <v>44166</v>
      </c>
      <c r="G11737" s="12">
        <f t="shared" si="732"/>
        <v>3</v>
      </c>
      <c r="H11737" s="2" t="s">
        <v>25</v>
      </c>
      <c r="I11737" s="2" t="s">
        <v>28</v>
      </c>
      <c r="J11737" s="2" t="s">
        <v>30</v>
      </c>
      <c r="K11737" s="2" t="s">
        <v>30</v>
      </c>
      <c r="L11737" s="2">
        <f t="shared" si="735"/>
        <v>2020</v>
      </c>
      <c r="M11737" s="2" t="str">
        <f t="shared" si="733"/>
        <v>Nov</v>
      </c>
      <c r="N11737" s="2">
        <f t="shared" si="734"/>
        <v>28</v>
      </c>
    </row>
    <row r="11738" spans="1:14" x14ac:dyDescent="0.2">
      <c r="A11738">
        <v>102002</v>
      </c>
      <c r="B11738" t="s">
        <v>5</v>
      </c>
      <c r="C11738" t="s">
        <v>18</v>
      </c>
      <c r="D11738" s="11">
        <v>1686.9</v>
      </c>
      <c r="E11738" s="1">
        <v>43931</v>
      </c>
      <c r="F11738" s="1">
        <v>43938</v>
      </c>
      <c r="G11738" s="12">
        <f t="shared" si="732"/>
        <v>7</v>
      </c>
      <c r="H11738" s="2" t="s">
        <v>24</v>
      </c>
      <c r="I11738" s="2" t="s">
        <v>28</v>
      </c>
      <c r="J11738" s="2">
        <v>5</v>
      </c>
      <c r="K11738" s="2">
        <v>2</v>
      </c>
      <c r="L11738" s="2">
        <f t="shared" si="735"/>
        <v>2020</v>
      </c>
      <c r="M11738" s="2" t="str">
        <f t="shared" si="733"/>
        <v>Apr</v>
      </c>
      <c r="N11738" s="2">
        <f t="shared" si="734"/>
        <v>10</v>
      </c>
    </row>
    <row r="11739" spans="1:14" x14ac:dyDescent="0.2">
      <c r="A11739">
        <v>94000</v>
      </c>
      <c r="B11739" t="s">
        <v>9</v>
      </c>
      <c r="C11739" t="s">
        <v>19</v>
      </c>
      <c r="D11739" s="11">
        <v>1104.31</v>
      </c>
      <c r="E11739" s="1">
        <v>43286</v>
      </c>
      <c r="F11739" s="1">
        <v>43291</v>
      </c>
      <c r="G11739" s="12">
        <f t="shared" si="732"/>
        <v>5</v>
      </c>
      <c r="H11739" s="2" t="s">
        <v>26</v>
      </c>
      <c r="I11739" s="2" t="s">
        <v>28</v>
      </c>
      <c r="J11739" s="2">
        <v>4</v>
      </c>
      <c r="K11739" s="2">
        <v>3</v>
      </c>
      <c r="L11739" s="2">
        <f t="shared" si="735"/>
        <v>2018</v>
      </c>
      <c r="M11739" s="2" t="str">
        <f t="shared" si="733"/>
        <v>Jul</v>
      </c>
      <c r="N11739" s="2">
        <f t="shared" si="734"/>
        <v>5</v>
      </c>
    </row>
    <row r="11740" spans="1:14" x14ac:dyDescent="0.2">
      <c r="A11740">
        <v>105574</v>
      </c>
      <c r="B11740" t="s">
        <v>9</v>
      </c>
      <c r="C11740" t="s">
        <v>19</v>
      </c>
      <c r="D11740" s="11">
        <v>1131.93</v>
      </c>
      <c r="E11740" s="1">
        <v>44164</v>
      </c>
      <c r="F11740" s="1">
        <v>44167</v>
      </c>
      <c r="G11740" s="12">
        <f t="shared" si="732"/>
        <v>3</v>
      </c>
      <c r="H11740" s="2" t="s">
        <v>23</v>
      </c>
      <c r="I11740" s="2" t="s">
        <v>28</v>
      </c>
      <c r="J11740" s="2">
        <v>3</v>
      </c>
      <c r="K11740" s="2" t="s">
        <v>30</v>
      </c>
      <c r="L11740" s="2">
        <f t="shared" si="735"/>
        <v>2020</v>
      </c>
      <c r="M11740" s="2" t="str">
        <f t="shared" si="733"/>
        <v>Nov</v>
      </c>
      <c r="N11740" s="2">
        <f t="shared" si="734"/>
        <v>29</v>
      </c>
    </row>
    <row r="11741" spans="1:14" x14ac:dyDescent="0.2">
      <c r="A11741">
        <v>94000</v>
      </c>
      <c r="B11741" t="s">
        <v>5</v>
      </c>
      <c r="C11741" t="s">
        <v>19</v>
      </c>
      <c r="D11741" s="11">
        <v>519.25</v>
      </c>
      <c r="E11741" s="1">
        <v>43286</v>
      </c>
      <c r="F11741" s="1">
        <v>43291</v>
      </c>
      <c r="G11741" s="12">
        <f t="shared" si="732"/>
        <v>5</v>
      </c>
      <c r="H11741" s="2" t="s">
        <v>26</v>
      </c>
      <c r="I11741" s="2" t="s">
        <v>28</v>
      </c>
      <c r="J11741" s="2">
        <v>1</v>
      </c>
      <c r="K11741" s="2" t="s">
        <v>30</v>
      </c>
      <c r="L11741" s="2">
        <f t="shared" si="735"/>
        <v>2018</v>
      </c>
      <c r="M11741" s="2" t="str">
        <f t="shared" si="733"/>
        <v>Jul</v>
      </c>
      <c r="N11741" s="2">
        <f t="shared" si="734"/>
        <v>5</v>
      </c>
    </row>
    <row r="11742" spans="1:14" x14ac:dyDescent="0.2">
      <c r="A11742">
        <v>101655</v>
      </c>
      <c r="B11742" t="s">
        <v>10</v>
      </c>
      <c r="C11742" t="s">
        <v>19</v>
      </c>
      <c r="D11742" s="11">
        <v>326.58999999999997</v>
      </c>
      <c r="E11742" s="1">
        <v>43909</v>
      </c>
      <c r="F11742" s="1">
        <v>43912</v>
      </c>
      <c r="G11742" s="12">
        <f t="shared" si="732"/>
        <v>3</v>
      </c>
      <c r="H11742" s="2" t="s">
        <v>21</v>
      </c>
      <c r="I11742" s="2" t="s">
        <v>28</v>
      </c>
      <c r="J11742" s="2" t="s">
        <v>30</v>
      </c>
      <c r="K11742" s="2">
        <v>5</v>
      </c>
      <c r="L11742" s="2">
        <f t="shared" si="735"/>
        <v>2020</v>
      </c>
      <c r="M11742" s="2" t="str">
        <f t="shared" si="733"/>
        <v>Mar</v>
      </c>
      <c r="N11742" s="2">
        <f t="shared" si="734"/>
        <v>19</v>
      </c>
    </row>
    <row r="11743" spans="1:14" x14ac:dyDescent="0.2">
      <c r="A11743">
        <v>102964</v>
      </c>
      <c r="B11743" t="s">
        <v>5</v>
      </c>
      <c r="C11743" t="s">
        <v>18</v>
      </c>
      <c r="D11743" s="11">
        <v>372.18</v>
      </c>
      <c r="E11743" s="1">
        <v>43997</v>
      </c>
      <c r="F11743" s="1">
        <v>44004</v>
      </c>
      <c r="G11743" s="12">
        <f t="shared" si="732"/>
        <v>7</v>
      </c>
      <c r="H11743" s="2" t="s">
        <v>23</v>
      </c>
      <c r="I11743" s="2" t="s">
        <v>29</v>
      </c>
      <c r="J11743" s="2">
        <v>5</v>
      </c>
      <c r="K11743" s="2" t="s">
        <v>30</v>
      </c>
      <c r="L11743" s="2">
        <f t="shared" si="735"/>
        <v>2020</v>
      </c>
      <c r="M11743" s="2" t="str">
        <f t="shared" si="733"/>
        <v>Jun</v>
      </c>
      <c r="N11743" s="2">
        <f t="shared" si="734"/>
        <v>15</v>
      </c>
    </row>
    <row r="11744" spans="1:14" x14ac:dyDescent="0.2">
      <c r="A11744">
        <v>103384</v>
      </c>
      <c r="B11744" t="s">
        <v>5</v>
      </c>
      <c r="C11744" t="s">
        <v>18</v>
      </c>
      <c r="D11744" s="11">
        <v>927.73</v>
      </c>
      <c r="E11744" s="1">
        <v>44021</v>
      </c>
      <c r="F11744" s="1">
        <v>44028</v>
      </c>
      <c r="G11744" s="12">
        <f t="shared" si="732"/>
        <v>7</v>
      </c>
      <c r="H11744" s="2" t="s">
        <v>27</v>
      </c>
      <c r="I11744" s="2" t="s">
        <v>29</v>
      </c>
      <c r="J11744" s="2">
        <v>4</v>
      </c>
      <c r="K11744" s="2">
        <v>3</v>
      </c>
      <c r="L11744" s="2">
        <f t="shared" si="735"/>
        <v>2020</v>
      </c>
      <c r="M11744" s="2" t="str">
        <f t="shared" si="733"/>
        <v>Jul</v>
      </c>
      <c r="N11744" s="2">
        <f t="shared" si="734"/>
        <v>9</v>
      </c>
    </row>
    <row r="11745" spans="1:14" x14ac:dyDescent="0.2">
      <c r="A11745">
        <v>94002</v>
      </c>
      <c r="B11745" t="s">
        <v>9</v>
      </c>
      <c r="C11745" t="s">
        <v>19</v>
      </c>
      <c r="D11745" s="11">
        <v>1479.76</v>
      </c>
      <c r="E11745" s="1">
        <v>43286</v>
      </c>
      <c r="F11745" s="1">
        <v>43291</v>
      </c>
      <c r="G11745" s="12">
        <f t="shared" si="732"/>
        <v>5</v>
      </c>
      <c r="H11745" s="2" t="s">
        <v>27</v>
      </c>
      <c r="I11745" s="2" t="s">
        <v>29</v>
      </c>
      <c r="J11745" s="2">
        <v>1</v>
      </c>
      <c r="K11745" s="2">
        <v>3</v>
      </c>
      <c r="L11745" s="2">
        <f t="shared" si="735"/>
        <v>2018</v>
      </c>
      <c r="M11745" s="2" t="str">
        <f t="shared" si="733"/>
        <v>Jul</v>
      </c>
      <c r="N11745" s="2">
        <f t="shared" si="734"/>
        <v>5</v>
      </c>
    </row>
    <row r="11746" spans="1:14" x14ac:dyDescent="0.2">
      <c r="A11746">
        <v>94002</v>
      </c>
      <c r="B11746" t="s">
        <v>8</v>
      </c>
      <c r="C11746" t="s">
        <v>19</v>
      </c>
      <c r="D11746" s="11">
        <v>932.77</v>
      </c>
      <c r="E11746" s="1">
        <v>43286</v>
      </c>
      <c r="F11746" s="1">
        <v>43291</v>
      </c>
      <c r="G11746" s="12">
        <f t="shared" si="732"/>
        <v>5</v>
      </c>
      <c r="H11746" s="2" t="s">
        <v>27</v>
      </c>
      <c r="I11746" s="2" t="s">
        <v>29</v>
      </c>
      <c r="J11746" s="2">
        <v>1</v>
      </c>
      <c r="K11746" s="2">
        <v>4</v>
      </c>
      <c r="L11746" s="2">
        <f t="shared" si="735"/>
        <v>2018</v>
      </c>
      <c r="M11746" s="2" t="str">
        <f t="shared" si="733"/>
        <v>Jul</v>
      </c>
      <c r="N11746" s="2">
        <f t="shared" si="734"/>
        <v>5</v>
      </c>
    </row>
    <row r="11747" spans="1:14" x14ac:dyDescent="0.2">
      <c r="A11747">
        <v>94002</v>
      </c>
      <c r="B11747" t="s">
        <v>5</v>
      </c>
      <c r="C11747" t="s">
        <v>19</v>
      </c>
      <c r="D11747" s="11">
        <v>250.42</v>
      </c>
      <c r="E11747" s="1">
        <v>43286</v>
      </c>
      <c r="F11747" s="1">
        <v>43291</v>
      </c>
      <c r="G11747" s="12">
        <f t="shared" si="732"/>
        <v>5</v>
      </c>
      <c r="H11747" s="2" t="s">
        <v>27</v>
      </c>
      <c r="I11747" s="2" t="s">
        <v>29</v>
      </c>
      <c r="J11747" s="2" t="s">
        <v>30</v>
      </c>
      <c r="K11747" s="2">
        <v>4</v>
      </c>
      <c r="L11747" s="2">
        <f t="shared" si="735"/>
        <v>2018</v>
      </c>
      <c r="M11747" s="2" t="str">
        <f t="shared" si="733"/>
        <v>Jul</v>
      </c>
      <c r="N11747" s="2">
        <f t="shared" si="734"/>
        <v>5</v>
      </c>
    </row>
    <row r="11748" spans="1:14" x14ac:dyDescent="0.2">
      <c r="A11748">
        <v>93447</v>
      </c>
      <c r="B11748" t="s">
        <v>5</v>
      </c>
      <c r="C11748" t="s">
        <v>18</v>
      </c>
      <c r="D11748" s="11">
        <v>219.61</v>
      </c>
      <c r="E11748" s="1">
        <v>43227</v>
      </c>
      <c r="F11748" s="1">
        <v>43235</v>
      </c>
      <c r="G11748" s="12">
        <f t="shared" si="732"/>
        <v>8</v>
      </c>
      <c r="H11748" s="2" t="s">
        <v>24</v>
      </c>
      <c r="I11748" s="2" t="s">
        <v>28</v>
      </c>
      <c r="J11748" s="2">
        <v>4</v>
      </c>
      <c r="K11748" s="2" t="s">
        <v>30</v>
      </c>
      <c r="L11748" s="2">
        <f t="shared" si="735"/>
        <v>2018</v>
      </c>
      <c r="M11748" s="2" t="str">
        <f t="shared" si="733"/>
        <v>May</v>
      </c>
      <c r="N11748" s="2">
        <f t="shared" si="734"/>
        <v>7</v>
      </c>
    </row>
    <row r="11749" spans="1:14" x14ac:dyDescent="0.2">
      <c r="A11749">
        <v>94003</v>
      </c>
      <c r="B11749" t="s">
        <v>8</v>
      </c>
      <c r="C11749" t="s">
        <v>18</v>
      </c>
      <c r="D11749" s="11">
        <v>330.25</v>
      </c>
      <c r="E11749" s="1">
        <v>43287</v>
      </c>
      <c r="F11749" s="1">
        <v>43292</v>
      </c>
      <c r="G11749" s="12">
        <f t="shared" si="732"/>
        <v>5</v>
      </c>
      <c r="H11749" s="2" t="s">
        <v>21</v>
      </c>
      <c r="I11749" s="2" t="s">
        <v>29</v>
      </c>
      <c r="J11749" s="2">
        <v>4</v>
      </c>
      <c r="K11749" s="2" t="s">
        <v>30</v>
      </c>
      <c r="L11749" s="2">
        <f t="shared" si="735"/>
        <v>2018</v>
      </c>
      <c r="M11749" s="2" t="str">
        <f t="shared" si="733"/>
        <v>Jul</v>
      </c>
      <c r="N11749" s="2">
        <f t="shared" si="734"/>
        <v>6</v>
      </c>
    </row>
    <row r="11750" spans="1:14" x14ac:dyDescent="0.2">
      <c r="A11750">
        <v>94601</v>
      </c>
      <c r="B11750" t="s">
        <v>5</v>
      </c>
      <c r="C11750" t="s">
        <v>18</v>
      </c>
      <c r="D11750" s="11">
        <v>1358.37</v>
      </c>
      <c r="E11750" s="1">
        <v>43348</v>
      </c>
      <c r="F11750" s="1">
        <v>43356</v>
      </c>
      <c r="G11750" s="12">
        <f t="shared" si="732"/>
        <v>8</v>
      </c>
      <c r="H11750" s="2" t="s">
        <v>24</v>
      </c>
      <c r="I11750" s="2" t="s">
        <v>28</v>
      </c>
      <c r="J11750" s="2">
        <v>5</v>
      </c>
      <c r="K11750" s="2" t="s">
        <v>30</v>
      </c>
      <c r="L11750" s="2">
        <f t="shared" si="735"/>
        <v>2018</v>
      </c>
      <c r="M11750" s="2" t="str">
        <f t="shared" si="733"/>
        <v>Sep</v>
      </c>
      <c r="N11750" s="2">
        <f t="shared" si="734"/>
        <v>5</v>
      </c>
    </row>
    <row r="11751" spans="1:14" x14ac:dyDescent="0.2">
      <c r="A11751">
        <v>105640</v>
      </c>
      <c r="B11751" t="s">
        <v>3</v>
      </c>
      <c r="C11751" t="s">
        <v>18</v>
      </c>
      <c r="D11751" s="11">
        <v>221.14</v>
      </c>
      <c r="E11751" s="1">
        <v>44168</v>
      </c>
      <c r="F11751" s="1">
        <v>44171</v>
      </c>
      <c r="G11751" s="12">
        <f t="shared" si="732"/>
        <v>3</v>
      </c>
      <c r="H11751" s="2" t="s">
        <v>26</v>
      </c>
      <c r="I11751" s="2" t="s">
        <v>28</v>
      </c>
      <c r="J11751" s="2">
        <v>5</v>
      </c>
      <c r="K11751" s="2" t="s">
        <v>30</v>
      </c>
      <c r="L11751" s="2">
        <f t="shared" si="735"/>
        <v>2020</v>
      </c>
      <c r="M11751" s="2" t="str">
        <f t="shared" si="733"/>
        <v>Dec</v>
      </c>
      <c r="N11751" s="2">
        <f t="shared" si="734"/>
        <v>3</v>
      </c>
    </row>
    <row r="11752" spans="1:14" x14ac:dyDescent="0.2">
      <c r="A11752">
        <v>105687</v>
      </c>
      <c r="B11752" t="s">
        <v>3</v>
      </c>
      <c r="C11752" t="s">
        <v>19</v>
      </c>
      <c r="D11752" s="11">
        <v>972.22</v>
      </c>
      <c r="E11752" s="1">
        <v>44171</v>
      </c>
      <c r="F11752" s="1">
        <v>44174</v>
      </c>
      <c r="G11752" s="12">
        <f t="shared" si="732"/>
        <v>3</v>
      </c>
      <c r="H11752" s="2" t="s">
        <v>27</v>
      </c>
      <c r="I11752" s="2" t="s">
        <v>28</v>
      </c>
      <c r="J11752" s="2">
        <v>5</v>
      </c>
      <c r="K11752" s="2" t="s">
        <v>30</v>
      </c>
      <c r="L11752" s="2">
        <f t="shared" si="735"/>
        <v>2020</v>
      </c>
      <c r="M11752" s="2" t="str">
        <f t="shared" si="733"/>
        <v>Dec</v>
      </c>
      <c r="N11752" s="2">
        <f t="shared" si="734"/>
        <v>6</v>
      </c>
    </row>
    <row r="11753" spans="1:14" x14ac:dyDescent="0.2">
      <c r="A11753">
        <v>94009</v>
      </c>
      <c r="B11753" t="s">
        <v>10</v>
      </c>
      <c r="C11753" t="s">
        <v>18</v>
      </c>
      <c r="D11753" s="11">
        <v>380.81</v>
      </c>
      <c r="E11753" s="1">
        <v>43287</v>
      </c>
      <c r="F11753" s="1">
        <v>43292</v>
      </c>
      <c r="G11753" s="12">
        <f t="shared" si="732"/>
        <v>5</v>
      </c>
      <c r="H11753" s="2" t="s">
        <v>25</v>
      </c>
      <c r="I11753" s="2" t="s">
        <v>28</v>
      </c>
      <c r="J11753" s="2">
        <v>4</v>
      </c>
      <c r="K11753" s="2">
        <v>3</v>
      </c>
      <c r="L11753" s="2">
        <f t="shared" si="735"/>
        <v>2018</v>
      </c>
      <c r="M11753" s="2" t="str">
        <f t="shared" si="733"/>
        <v>Jul</v>
      </c>
      <c r="N11753" s="2">
        <f t="shared" si="734"/>
        <v>6</v>
      </c>
    </row>
    <row r="11754" spans="1:14" x14ac:dyDescent="0.2">
      <c r="A11754">
        <v>94009</v>
      </c>
      <c r="B11754" t="s">
        <v>4</v>
      </c>
      <c r="C11754" t="s">
        <v>19</v>
      </c>
      <c r="D11754" s="11">
        <v>235.08</v>
      </c>
      <c r="E11754" s="1">
        <v>43287</v>
      </c>
      <c r="F11754" s="1">
        <v>43292</v>
      </c>
      <c r="G11754" s="12">
        <f t="shared" si="732"/>
        <v>5</v>
      </c>
      <c r="H11754" s="2" t="s">
        <v>25</v>
      </c>
      <c r="I11754" s="2" t="s">
        <v>28</v>
      </c>
      <c r="J11754" s="2">
        <v>4</v>
      </c>
      <c r="K11754" s="2">
        <v>4</v>
      </c>
      <c r="L11754" s="2">
        <f t="shared" si="735"/>
        <v>2018</v>
      </c>
      <c r="M11754" s="2" t="str">
        <f t="shared" si="733"/>
        <v>Jul</v>
      </c>
      <c r="N11754" s="2">
        <f t="shared" si="734"/>
        <v>6</v>
      </c>
    </row>
    <row r="11755" spans="1:14" x14ac:dyDescent="0.2">
      <c r="A11755">
        <v>94011</v>
      </c>
      <c r="B11755" t="s">
        <v>10</v>
      </c>
      <c r="C11755" t="s">
        <v>19</v>
      </c>
      <c r="D11755" s="11">
        <v>747.16</v>
      </c>
      <c r="E11755" s="1">
        <v>43287</v>
      </c>
      <c r="F11755" s="1">
        <v>43292</v>
      </c>
      <c r="G11755" s="12">
        <f t="shared" si="732"/>
        <v>5</v>
      </c>
      <c r="H11755" s="2" t="s">
        <v>23</v>
      </c>
      <c r="I11755" s="2" t="s">
        <v>29</v>
      </c>
      <c r="J11755" s="2">
        <v>4</v>
      </c>
      <c r="K11755" s="2">
        <v>1</v>
      </c>
      <c r="L11755" s="2">
        <f t="shared" si="735"/>
        <v>2018</v>
      </c>
      <c r="M11755" s="2" t="str">
        <f t="shared" si="733"/>
        <v>Jul</v>
      </c>
      <c r="N11755" s="2">
        <f t="shared" si="734"/>
        <v>6</v>
      </c>
    </row>
    <row r="11756" spans="1:14" x14ac:dyDescent="0.2">
      <c r="A11756">
        <v>94012</v>
      </c>
      <c r="B11756" t="s">
        <v>8</v>
      </c>
      <c r="C11756" t="s">
        <v>19</v>
      </c>
      <c r="D11756" s="11">
        <v>1784.82</v>
      </c>
      <c r="E11756" s="1">
        <v>43287</v>
      </c>
      <c r="F11756" s="1">
        <v>43292</v>
      </c>
      <c r="G11756" s="12">
        <f t="shared" si="732"/>
        <v>5</v>
      </c>
      <c r="H11756" s="2" t="s">
        <v>23</v>
      </c>
      <c r="I11756" s="2" t="s">
        <v>29</v>
      </c>
      <c r="J11756" s="2">
        <v>4</v>
      </c>
      <c r="K11756" s="2" t="s">
        <v>30</v>
      </c>
      <c r="L11756" s="2">
        <f t="shared" si="735"/>
        <v>2018</v>
      </c>
      <c r="M11756" s="2" t="str">
        <f t="shared" si="733"/>
        <v>Jul</v>
      </c>
      <c r="N11756" s="2">
        <f t="shared" si="734"/>
        <v>6</v>
      </c>
    </row>
    <row r="11757" spans="1:14" x14ac:dyDescent="0.2">
      <c r="A11757">
        <v>95665</v>
      </c>
      <c r="B11757" t="s">
        <v>5</v>
      </c>
      <c r="C11757" t="s">
        <v>18</v>
      </c>
      <c r="D11757" s="11">
        <v>1540.02</v>
      </c>
      <c r="E11757" s="1">
        <v>43460</v>
      </c>
      <c r="F11757" s="1">
        <v>43468</v>
      </c>
      <c r="G11757" s="12">
        <f t="shared" si="732"/>
        <v>8</v>
      </c>
      <c r="H11757" s="2" t="s">
        <v>22</v>
      </c>
      <c r="I11757" s="2" t="s">
        <v>29</v>
      </c>
      <c r="J11757" s="2">
        <v>5</v>
      </c>
      <c r="K11757" s="2">
        <v>5</v>
      </c>
      <c r="L11757" s="2">
        <f t="shared" si="735"/>
        <v>2018</v>
      </c>
      <c r="M11757" s="2" t="str">
        <f t="shared" si="733"/>
        <v>Dec</v>
      </c>
      <c r="N11757" s="2">
        <f t="shared" si="734"/>
        <v>26</v>
      </c>
    </row>
    <row r="11758" spans="1:14" x14ac:dyDescent="0.2">
      <c r="A11758">
        <v>94012</v>
      </c>
      <c r="B11758" t="s">
        <v>4</v>
      </c>
      <c r="C11758" t="s">
        <v>19</v>
      </c>
      <c r="D11758" s="11">
        <v>1067.67</v>
      </c>
      <c r="E11758" s="1">
        <v>43287</v>
      </c>
      <c r="F11758" s="1">
        <v>43292</v>
      </c>
      <c r="G11758" s="12">
        <f t="shared" si="732"/>
        <v>5</v>
      </c>
      <c r="H11758" s="2" t="s">
        <v>23</v>
      </c>
      <c r="I11758" s="2" t="s">
        <v>29</v>
      </c>
      <c r="J11758" s="2">
        <v>4</v>
      </c>
      <c r="K11758" s="2" t="s">
        <v>30</v>
      </c>
      <c r="L11758" s="2">
        <f t="shared" si="735"/>
        <v>2018</v>
      </c>
      <c r="M11758" s="2" t="str">
        <f t="shared" si="733"/>
        <v>Jul</v>
      </c>
      <c r="N11758" s="2">
        <f t="shared" si="734"/>
        <v>6</v>
      </c>
    </row>
    <row r="11759" spans="1:14" x14ac:dyDescent="0.2">
      <c r="A11759">
        <v>98627</v>
      </c>
      <c r="B11759" t="s">
        <v>5</v>
      </c>
      <c r="C11759" t="s">
        <v>18</v>
      </c>
      <c r="D11759" s="11">
        <v>1065.8399999999999</v>
      </c>
      <c r="E11759" s="1">
        <v>43687</v>
      </c>
      <c r="F11759" s="1">
        <v>43695</v>
      </c>
      <c r="G11759" s="12">
        <f t="shared" si="732"/>
        <v>8</v>
      </c>
      <c r="H11759" s="2" t="s">
        <v>21</v>
      </c>
      <c r="I11759" s="2" t="s">
        <v>28</v>
      </c>
      <c r="J11759" s="2">
        <v>4</v>
      </c>
      <c r="K11759" s="2" t="s">
        <v>30</v>
      </c>
      <c r="L11759" s="2">
        <f t="shared" si="735"/>
        <v>2019</v>
      </c>
      <c r="M11759" s="2" t="str">
        <f t="shared" si="733"/>
        <v>Aug</v>
      </c>
      <c r="N11759" s="2">
        <f t="shared" si="734"/>
        <v>10</v>
      </c>
    </row>
    <row r="11760" spans="1:14" x14ac:dyDescent="0.2">
      <c r="A11760">
        <v>94012</v>
      </c>
      <c r="B11760" t="s">
        <v>10</v>
      </c>
      <c r="C11760" t="s">
        <v>18</v>
      </c>
      <c r="D11760" s="11">
        <v>490.84</v>
      </c>
      <c r="E11760" s="1">
        <v>43287</v>
      </c>
      <c r="F11760" s="1">
        <v>43292</v>
      </c>
      <c r="G11760" s="12">
        <f t="shared" si="732"/>
        <v>5</v>
      </c>
      <c r="H11760" s="2" t="s">
        <v>23</v>
      </c>
      <c r="I11760" s="2" t="s">
        <v>29</v>
      </c>
      <c r="J11760" s="2">
        <v>4</v>
      </c>
      <c r="K11760" s="2">
        <v>2</v>
      </c>
      <c r="L11760" s="2">
        <f t="shared" si="735"/>
        <v>2018</v>
      </c>
      <c r="M11760" s="2" t="str">
        <f t="shared" si="733"/>
        <v>Jul</v>
      </c>
      <c r="N11760" s="2">
        <f t="shared" si="734"/>
        <v>6</v>
      </c>
    </row>
    <row r="11761" spans="1:14" x14ac:dyDescent="0.2">
      <c r="A11761">
        <v>94013</v>
      </c>
      <c r="B11761" t="s">
        <v>8</v>
      </c>
      <c r="C11761" t="s">
        <v>18</v>
      </c>
      <c r="D11761" s="11">
        <v>1679.83</v>
      </c>
      <c r="E11761" s="1">
        <v>43287</v>
      </c>
      <c r="F11761" s="1">
        <v>43292</v>
      </c>
      <c r="G11761" s="12">
        <f t="shared" si="732"/>
        <v>5</v>
      </c>
      <c r="H11761" s="2" t="s">
        <v>23</v>
      </c>
      <c r="I11761" s="2" t="s">
        <v>29</v>
      </c>
      <c r="J11761" s="2">
        <v>3</v>
      </c>
      <c r="K11761" s="2" t="s">
        <v>30</v>
      </c>
      <c r="L11761" s="2">
        <f t="shared" si="735"/>
        <v>2018</v>
      </c>
      <c r="M11761" s="2" t="str">
        <f t="shared" si="733"/>
        <v>Jul</v>
      </c>
      <c r="N11761" s="2">
        <f t="shared" si="734"/>
        <v>6</v>
      </c>
    </row>
    <row r="11762" spans="1:14" x14ac:dyDescent="0.2">
      <c r="A11762">
        <v>101665</v>
      </c>
      <c r="B11762" t="s">
        <v>10</v>
      </c>
      <c r="C11762" t="s">
        <v>19</v>
      </c>
      <c r="D11762" s="11">
        <v>161.88</v>
      </c>
      <c r="E11762" s="1">
        <v>43909</v>
      </c>
      <c r="F11762" s="1">
        <v>43912</v>
      </c>
      <c r="G11762" s="12">
        <f t="shared" si="732"/>
        <v>3</v>
      </c>
      <c r="H11762" s="2" t="s">
        <v>25</v>
      </c>
      <c r="I11762" s="2" t="s">
        <v>28</v>
      </c>
      <c r="J11762" s="2" t="s">
        <v>30</v>
      </c>
      <c r="K11762" s="2">
        <v>3</v>
      </c>
      <c r="L11762" s="2">
        <f t="shared" si="735"/>
        <v>2020</v>
      </c>
      <c r="M11762" s="2" t="str">
        <f t="shared" si="733"/>
        <v>Mar</v>
      </c>
      <c r="N11762" s="2">
        <f t="shared" si="734"/>
        <v>19</v>
      </c>
    </row>
    <row r="11763" spans="1:14" x14ac:dyDescent="0.2">
      <c r="A11763">
        <v>105718</v>
      </c>
      <c r="B11763" t="s">
        <v>2</v>
      </c>
      <c r="C11763" t="s">
        <v>18</v>
      </c>
      <c r="D11763" s="11">
        <v>437.22</v>
      </c>
      <c r="E11763" s="1">
        <v>44175</v>
      </c>
      <c r="F11763" s="1">
        <v>44178</v>
      </c>
      <c r="G11763" s="12">
        <f t="shared" si="732"/>
        <v>3</v>
      </c>
      <c r="H11763" s="2" t="s">
        <v>25</v>
      </c>
      <c r="I11763" s="2" t="s">
        <v>28</v>
      </c>
      <c r="J11763" s="2">
        <v>1</v>
      </c>
      <c r="K11763" s="2" t="s">
        <v>30</v>
      </c>
      <c r="L11763" s="2">
        <f t="shared" si="735"/>
        <v>2020</v>
      </c>
      <c r="M11763" s="2" t="str">
        <f t="shared" si="733"/>
        <v>Dec</v>
      </c>
      <c r="N11763" s="2">
        <f t="shared" si="734"/>
        <v>10</v>
      </c>
    </row>
    <row r="11764" spans="1:14" x14ac:dyDescent="0.2">
      <c r="A11764">
        <v>105727</v>
      </c>
      <c r="B11764" t="s">
        <v>8</v>
      </c>
      <c r="C11764" t="s">
        <v>18</v>
      </c>
      <c r="D11764" s="11">
        <v>1351.55</v>
      </c>
      <c r="E11764" s="1">
        <v>44175</v>
      </c>
      <c r="F11764" s="1">
        <v>44178</v>
      </c>
      <c r="G11764" s="12">
        <f t="shared" si="732"/>
        <v>3</v>
      </c>
      <c r="H11764" s="2" t="s">
        <v>26</v>
      </c>
      <c r="I11764" s="2" t="s">
        <v>28</v>
      </c>
      <c r="J11764" s="2">
        <v>2</v>
      </c>
      <c r="K11764" s="2" t="s">
        <v>30</v>
      </c>
      <c r="L11764" s="2">
        <f t="shared" si="735"/>
        <v>2020</v>
      </c>
      <c r="M11764" s="2" t="str">
        <f t="shared" si="733"/>
        <v>Dec</v>
      </c>
      <c r="N11764" s="2">
        <f t="shared" si="734"/>
        <v>10</v>
      </c>
    </row>
    <row r="11765" spans="1:14" x14ac:dyDescent="0.2">
      <c r="A11765">
        <v>100833</v>
      </c>
      <c r="B11765" t="s">
        <v>5</v>
      </c>
      <c r="C11765" t="s">
        <v>18</v>
      </c>
      <c r="D11765" s="11">
        <v>547.26</v>
      </c>
      <c r="E11765" s="1">
        <v>43857</v>
      </c>
      <c r="F11765" s="1">
        <v>43865</v>
      </c>
      <c r="G11765" s="12">
        <f t="shared" si="732"/>
        <v>8</v>
      </c>
      <c r="H11765" s="2" t="s">
        <v>21</v>
      </c>
      <c r="I11765" s="2" t="s">
        <v>28</v>
      </c>
      <c r="J11765" s="2">
        <v>5</v>
      </c>
      <c r="K11765" s="2">
        <v>2</v>
      </c>
      <c r="L11765" s="2">
        <f t="shared" si="735"/>
        <v>2020</v>
      </c>
      <c r="M11765" s="2" t="str">
        <f t="shared" si="733"/>
        <v>Jan</v>
      </c>
      <c r="N11765" s="2">
        <f t="shared" si="734"/>
        <v>27</v>
      </c>
    </row>
    <row r="11766" spans="1:14" x14ac:dyDescent="0.2">
      <c r="A11766">
        <v>93851</v>
      </c>
      <c r="B11766" t="s">
        <v>5</v>
      </c>
      <c r="C11766" t="s">
        <v>18</v>
      </c>
      <c r="D11766" s="11">
        <v>632.04999999999995</v>
      </c>
      <c r="E11766" s="1">
        <v>43273</v>
      </c>
      <c r="F11766" s="1">
        <v>43282</v>
      </c>
      <c r="G11766" s="12">
        <f t="shared" si="732"/>
        <v>9</v>
      </c>
      <c r="H11766" s="2" t="s">
        <v>21</v>
      </c>
      <c r="I11766" s="2" t="s">
        <v>29</v>
      </c>
      <c r="J11766" s="2">
        <v>3</v>
      </c>
      <c r="K11766" s="2" t="s">
        <v>30</v>
      </c>
      <c r="L11766" s="2">
        <f t="shared" si="735"/>
        <v>2018</v>
      </c>
      <c r="M11766" s="2" t="str">
        <f t="shared" si="733"/>
        <v>Jun</v>
      </c>
      <c r="N11766" s="2">
        <f t="shared" si="734"/>
        <v>22</v>
      </c>
    </row>
    <row r="11767" spans="1:14" x14ac:dyDescent="0.2">
      <c r="A11767">
        <v>94018</v>
      </c>
      <c r="B11767" t="s">
        <v>5</v>
      </c>
      <c r="C11767" t="s">
        <v>19</v>
      </c>
      <c r="D11767" s="11">
        <v>1894.24</v>
      </c>
      <c r="E11767" s="1">
        <v>43287</v>
      </c>
      <c r="F11767" s="1">
        <v>43292</v>
      </c>
      <c r="G11767" s="12">
        <f t="shared" si="732"/>
        <v>5</v>
      </c>
      <c r="H11767" s="2" t="s">
        <v>26</v>
      </c>
      <c r="I11767" s="2" t="s">
        <v>29</v>
      </c>
      <c r="J11767" s="2" t="s">
        <v>30</v>
      </c>
      <c r="K11767" s="2" t="s">
        <v>30</v>
      </c>
      <c r="L11767" s="2">
        <f t="shared" si="735"/>
        <v>2018</v>
      </c>
      <c r="M11767" s="2" t="str">
        <f t="shared" si="733"/>
        <v>Jul</v>
      </c>
      <c r="N11767" s="2">
        <f t="shared" si="734"/>
        <v>6</v>
      </c>
    </row>
    <row r="11768" spans="1:14" x14ac:dyDescent="0.2">
      <c r="A11768">
        <v>101675</v>
      </c>
      <c r="B11768" t="s">
        <v>10</v>
      </c>
      <c r="C11768" t="s">
        <v>18</v>
      </c>
      <c r="D11768" s="11">
        <v>361.95</v>
      </c>
      <c r="E11768" s="1">
        <v>43909</v>
      </c>
      <c r="F11768" s="1">
        <v>43912</v>
      </c>
      <c r="G11768" s="12">
        <f t="shared" si="732"/>
        <v>3</v>
      </c>
      <c r="H11768" s="2" t="s">
        <v>24</v>
      </c>
      <c r="I11768" s="2" t="s">
        <v>28</v>
      </c>
      <c r="J11768" s="2" t="s">
        <v>30</v>
      </c>
      <c r="K11768" s="2">
        <v>5</v>
      </c>
      <c r="L11768" s="2">
        <f t="shared" si="735"/>
        <v>2020</v>
      </c>
      <c r="M11768" s="2" t="str">
        <f t="shared" si="733"/>
        <v>Mar</v>
      </c>
      <c r="N11768" s="2">
        <f t="shared" si="734"/>
        <v>19</v>
      </c>
    </row>
    <row r="11769" spans="1:14" x14ac:dyDescent="0.2">
      <c r="A11769">
        <v>105773</v>
      </c>
      <c r="B11769" t="s">
        <v>2</v>
      </c>
      <c r="C11769" t="s">
        <v>19</v>
      </c>
      <c r="D11769" s="11">
        <v>444.64</v>
      </c>
      <c r="E11769" s="1">
        <v>44177</v>
      </c>
      <c r="F11769" s="1">
        <v>44180</v>
      </c>
      <c r="G11769" s="12">
        <f t="shared" si="732"/>
        <v>3</v>
      </c>
      <c r="H11769" s="2" t="s">
        <v>26</v>
      </c>
      <c r="I11769" s="2" t="s">
        <v>28</v>
      </c>
      <c r="J11769" s="2">
        <v>2</v>
      </c>
      <c r="K11769" s="2" t="s">
        <v>30</v>
      </c>
      <c r="L11769" s="2">
        <f t="shared" si="735"/>
        <v>2020</v>
      </c>
      <c r="M11769" s="2" t="str">
        <f t="shared" si="733"/>
        <v>Dec</v>
      </c>
      <c r="N11769" s="2">
        <f t="shared" si="734"/>
        <v>12</v>
      </c>
    </row>
    <row r="11770" spans="1:14" x14ac:dyDescent="0.2">
      <c r="A11770">
        <v>101737</v>
      </c>
      <c r="B11770" t="s">
        <v>4</v>
      </c>
      <c r="C11770" t="s">
        <v>18</v>
      </c>
      <c r="D11770" s="11">
        <v>189.71</v>
      </c>
      <c r="E11770" s="1">
        <v>43914</v>
      </c>
      <c r="F11770" s="1">
        <v>43917</v>
      </c>
      <c r="G11770" s="12">
        <f t="shared" si="732"/>
        <v>3</v>
      </c>
      <c r="H11770" s="2" t="s">
        <v>21</v>
      </c>
      <c r="I11770" s="2" t="s">
        <v>28</v>
      </c>
      <c r="J11770" s="2" t="s">
        <v>30</v>
      </c>
      <c r="K11770" s="2">
        <v>2</v>
      </c>
      <c r="L11770" s="2">
        <f t="shared" si="735"/>
        <v>2020</v>
      </c>
      <c r="M11770" s="2" t="str">
        <f t="shared" si="733"/>
        <v>Mar</v>
      </c>
      <c r="N11770" s="2">
        <f t="shared" si="734"/>
        <v>24</v>
      </c>
    </row>
    <row r="11771" spans="1:14" x14ac:dyDescent="0.2">
      <c r="A11771">
        <v>101751</v>
      </c>
      <c r="B11771" t="s">
        <v>9</v>
      </c>
      <c r="C11771" t="s">
        <v>19</v>
      </c>
      <c r="D11771" s="11">
        <v>22.13</v>
      </c>
      <c r="E11771" s="1">
        <v>43914</v>
      </c>
      <c r="F11771" s="1">
        <v>43917</v>
      </c>
      <c r="G11771" s="12">
        <f t="shared" si="732"/>
        <v>3</v>
      </c>
      <c r="H11771" s="2" t="s">
        <v>24</v>
      </c>
      <c r="I11771" s="2" t="s">
        <v>28</v>
      </c>
      <c r="J11771" s="2" t="s">
        <v>30</v>
      </c>
      <c r="K11771" s="2">
        <v>2</v>
      </c>
      <c r="L11771" s="2">
        <f t="shared" si="735"/>
        <v>2020</v>
      </c>
      <c r="M11771" s="2" t="str">
        <f t="shared" si="733"/>
        <v>Mar</v>
      </c>
      <c r="N11771" s="2">
        <f t="shared" si="734"/>
        <v>24</v>
      </c>
    </row>
    <row r="11772" spans="1:14" x14ac:dyDescent="0.2">
      <c r="A11772">
        <v>105774</v>
      </c>
      <c r="B11772" t="s">
        <v>3</v>
      </c>
      <c r="C11772" t="s">
        <v>18</v>
      </c>
      <c r="D11772" s="11">
        <v>343.66</v>
      </c>
      <c r="E11772" s="1">
        <v>44177</v>
      </c>
      <c r="F11772" s="1">
        <v>44180</v>
      </c>
      <c r="G11772" s="12">
        <f t="shared" si="732"/>
        <v>3</v>
      </c>
      <c r="H11772" s="2" t="s">
        <v>26</v>
      </c>
      <c r="I11772" s="2" t="s">
        <v>28</v>
      </c>
      <c r="J11772" s="2">
        <v>5</v>
      </c>
      <c r="K11772" s="2" t="s">
        <v>30</v>
      </c>
      <c r="L11772" s="2">
        <f t="shared" si="735"/>
        <v>2020</v>
      </c>
      <c r="M11772" s="2" t="str">
        <f t="shared" si="733"/>
        <v>Dec</v>
      </c>
      <c r="N11772" s="2">
        <f t="shared" si="734"/>
        <v>12</v>
      </c>
    </row>
    <row r="11773" spans="1:14" x14ac:dyDescent="0.2">
      <c r="A11773">
        <v>105774</v>
      </c>
      <c r="B11773" t="s">
        <v>4</v>
      </c>
      <c r="C11773" t="s">
        <v>19</v>
      </c>
      <c r="D11773" s="11">
        <v>100.33</v>
      </c>
      <c r="E11773" s="1">
        <v>44177</v>
      </c>
      <c r="F11773" s="1">
        <v>44180</v>
      </c>
      <c r="G11773" s="12">
        <f t="shared" si="732"/>
        <v>3</v>
      </c>
      <c r="H11773" s="2" t="s">
        <v>26</v>
      </c>
      <c r="I11773" s="2" t="s">
        <v>28</v>
      </c>
      <c r="J11773" s="2">
        <v>3</v>
      </c>
      <c r="K11773" s="2" t="s">
        <v>30</v>
      </c>
      <c r="L11773" s="2">
        <f t="shared" si="735"/>
        <v>2020</v>
      </c>
      <c r="M11773" s="2" t="str">
        <f t="shared" si="733"/>
        <v>Dec</v>
      </c>
      <c r="N11773" s="2">
        <f t="shared" si="734"/>
        <v>12</v>
      </c>
    </row>
    <row r="11774" spans="1:14" x14ac:dyDescent="0.2">
      <c r="A11774">
        <v>101790</v>
      </c>
      <c r="B11774" t="s">
        <v>7</v>
      </c>
      <c r="C11774" t="s">
        <v>18</v>
      </c>
      <c r="D11774" s="11">
        <v>69.34</v>
      </c>
      <c r="E11774" s="1">
        <v>43918</v>
      </c>
      <c r="F11774" s="1">
        <v>43921</v>
      </c>
      <c r="G11774" s="12">
        <f t="shared" si="732"/>
        <v>3</v>
      </c>
      <c r="H11774" s="2" t="s">
        <v>25</v>
      </c>
      <c r="I11774" s="2" t="s">
        <v>28</v>
      </c>
      <c r="J11774" s="2" t="s">
        <v>30</v>
      </c>
      <c r="K11774" s="2">
        <v>2</v>
      </c>
      <c r="L11774" s="2">
        <f t="shared" si="735"/>
        <v>2020</v>
      </c>
      <c r="M11774" s="2" t="str">
        <f t="shared" si="733"/>
        <v>Mar</v>
      </c>
      <c r="N11774" s="2">
        <f t="shared" si="734"/>
        <v>28</v>
      </c>
    </row>
    <row r="11775" spans="1:14" x14ac:dyDescent="0.2">
      <c r="A11775">
        <v>101840</v>
      </c>
      <c r="B11775" t="s">
        <v>7</v>
      </c>
      <c r="C11775" t="s">
        <v>18</v>
      </c>
      <c r="D11775" s="11">
        <v>714.13</v>
      </c>
      <c r="E11775" s="1">
        <v>43920</v>
      </c>
      <c r="F11775" s="1">
        <v>43923</v>
      </c>
      <c r="G11775" s="12">
        <f t="shared" si="732"/>
        <v>3</v>
      </c>
      <c r="H11775" s="2" t="s">
        <v>24</v>
      </c>
      <c r="I11775" s="2" t="s">
        <v>28</v>
      </c>
      <c r="J11775" s="2" t="s">
        <v>30</v>
      </c>
      <c r="K11775" s="2">
        <v>3</v>
      </c>
      <c r="L11775" s="2">
        <f t="shared" si="735"/>
        <v>2020</v>
      </c>
      <c r="M11775" s="2" t="str">
        <f t="shared" si="733"/>
        <v>Mar</v>
      </c>
      <c r="N11775" s="2">
        <f t="shared" si="734"/>
        <v>30</v>
      </c>
    </row>
    <row r="11776" spans="1:14" x14ac:dyDescent="0.2">
      <c r="A11776">
        <v>101842</v>
      </c>
      <c r="B11776" t="s">
        <v>10</v>
      </c>
      <c r="C11776" t="s">
        <v>19</v>
      </c>
      <c r="D11776" s="11">
        <v>312.49</v>
      </c>
      <c r="E11776" s="1">
        <v>43920</v>
      </c>
      <c r="F11776" s="1">
        <v>43923</v>
      </c>
      <c r="G11776" s="12">
        <f t="shared" si="732"/>
        <v>3</v>
      </c>
      <c r="H11776" s="2" t="s">
        <v>26</v>
      </c>
      <c r="I11776" s="2" t="s">
        <v>28</v>
      </c>
      <c r="J11776" s="2" t="s">
        <v>30</v>
      </c>
      <c r="K11776" s="2">
        <v>5</v>
      </c>
      <c r="L11776" s="2">
        <f t="shared" si="735"/>
        <v>2020</v>
      </c>
      <c r="M11776" s="2" t="str">
        <f t="shared" si="733"/>
        <v>Mar</v>
      </c>
      <c r="N11776" s="2">
        <f t="shared" si="734"/>
        <v>30</v>
      </c>
    </row>
    <row r="11777" spans="1:14" x14ac:dyDescent="0.2">
      <c r="A11777">
        <v>101844</v>
      </c>
      <c r="B11777" t="s">
        <v>9</v>
      </c>
      <c r="C11777" t="s">
        <v>19</v>
      </c>
      <c r="D11777" s="11">
        <v>29.67</v>
      </c>
      <c r="E11777" s="1">
        <v>43920</v>
      </c>
      <c r="F11777" s="1">
        <v>43923</v>
      </c>
      <c r="G11777" s="12">
        <f t="shared" si="732"/>
        <v>3</v>
      </c>
      <c r="H11777" s="2" t="s">
        <v>27</v>
      </c>
      <c r="I11777" s="2" t="s">
        <v>28</v>
      </c>
      <c r="J11777" s="2" t="s">
        <v>30</v>
      </c>
      <c r="K11777" s="2">
        <v>3</v>
      </c>
      <c r="L11777" s="2">
        <f t="shared" si="735"/>
        <v>2020</v>
      </c>
      <c r="M11777" s="2" t="str">
        <f t="shared" si="733"/>
        <v>Mar</v>
      </c>
      <c r="N11777" s="2">
        <f t="shared" si="734"/>
        <v>30</v>
      </c>
    </row>
    <row r="11778" spans="1:14" x14ac:dyDescent="0.2">
      <c r="A11778">
        <v>101847</v>
      </c>
      <c r="B11778" t="s">
        <v>2</v>
      </c>
      <c r="C11778" t="s">
        <v>19</v>
      </c>
      <c r="D11778" s="11">
        <v>304.97000000000003</v>
      </c>
      <c r="E11778" s="1">
        <v>43921</v>
      </c>
      <c r="F11778" s="1">
        <v>43924</v>
      </c>
      <c r="G11778" s="12">
        <f t="shared" ref="G11778:G11841" si="736">F11778-E11778</f>
        <v>3</v>
      </c>
      <c r="H11778" s="2" t="s">
        <v>25</v>
      </c>
      <c r="I11778" s="2" t="s">
        <v>28</v>
      </c>
      <c r="J11778" s="2" t="s">
        <v>30</v>
      </c>
      <c r="K11778" s="2">
        <v>5</v>
      </c>
      <c r="L11778" s="2">
        <f t="shared" si="735"/>
        <v>2020</v>
      </c>
      <c r="M11778" s="2" t="str">
        <f t="shared" ref="M11778:M11841" si="737">TEXT(E11778,"mmm")</f>
        <v>Mar</v>
      </c>
      <c r="N11778" s="2">
        <f t="shared" ref="N11778:N11841" si="738">DAY(E11778)</f>
        <v>31</v>
      </c>
    </row>
    <row r="11779" spans="1:14" x14ac:dyDescent="0.2">
      <c r="A11779">
        <v>101848</v>
      </c>
      <c r="B11779" t="s">
        <v>10</v>
      </c>
      <c r="C11779" t="s">
        <v>19</v>
      </c>
      <c r="D11779" s="11">
        <v>137.54</v>
      </c>
      <c r="E11779" s="1">
        <v>43921</v>
      </c>
      <c r="F11779" s="1">
        <v>43924</v>
      </c>
      <c r="G11779" s="12">
        <f t="shared" si="736"/>
        <v>3</v>
      </c>
      <c r="H11779" s="2" t="s">
        <v>23</v>
      </c>
      <c r="I11779" s="2" t="s">
        <v>28</v>
      </c>
      <c r="J11779" s="2" t="s">
        <v>30</v>
      </c>
      <c r="K11779" s="2">
        <v>5</v>
      </c>
      <c r="L11779" s="2">
        <f t="shared" ref="L11779:L11842" si="739">YEAR(E11779)</f>
        <v>2020</v>
      </c>
      <c r="M11779" s="2" t="str">
        <f t="shared" si="737"/>
        <v>Mar</v>
      </c>
      <c r="N11779" s="2">
        <f t="shared" si="738"/>
        <v>31</v>
      </c>
    </row>
    <row r="11780" spans="1:14" x14ac:dyDescent="0.2">
      <c r="A11780">
        <v>94130</v>
      </c>
      <c r="B11780" t="s">
        <v>8</v>
      </c>
      <c r="C11780" t="s">
        <v>18</v>
      </c>
      <c r="D11780" s="11">
        <v>42.11</v>
      </c>
      <c r="E11780" s="1">
        <v>43300</v>
      </c>
      <c r="F11780" s="1">
        <v>43305</v>
      </c>
      <c r="G11780" s="12">
        <f t="shared" si="736"/>
        <v>5</v>
      </c>
      <c r="H11780" s="2" t="s">
        <v>21</v>
      </c>
      <c r="I11780" s="2" t="s">
        <v>28</v>
      </c>
      <c r="J11780" s="2" t="s">
        <v>30</v>
      </c>
      <c r="K11780" s="2">
        <v>4</v>
      </c>
      <c r="L11780" s="2">
        <f t="shared" si="739"/>
        <v>2018</v>
      </c>
      <c r="M11780" s="2" t="str">
        <f t="shared" si="737"/>
        <v>Jul</v>
      </c>
      <c r="N11780" s="2">
        <f t="shared" si="738"/>
        <v>19</v>
      </c>
    </row>
    <row r="11781" spans="1:14" x14ac:dyDescent="0.2">
      <c r="A11781">
        <v>94131</v>
      </c>
      <c r="B11781" t="s">
        <v>5</v>
      </c>
      <c r="C11781" t="s">
        <v>19</v>
      </c>
      <c r="D11781" s="11">
        <v>18.420000000000002</v>
      </c>
      <c r="E11781" s="1">
        <v>43300</v>
      </c>
      <c r="F11781" s="1">
        <v>43305</v>
      </c>
      <c r="G11781" s="12">
        <f t="shared" si="736"/>
        <v>5</v>
      </c>
      <c r="H11781" s="2" t="s">
        <v>22</v>
      </c>
      <c r="I11781" s="2" t="s">
        <v>28</v>
      </c>
      <c r="J11781" s="2" t="s">
        <v>30</v>
      </c>
      <c r="K11781" s="2">
        <v>5</v>
      </c>
      <c r="L11781" s="2">
        <f t="shared" si="739"/>
        <v>2018</v>
      </c>
      <c r="M11781" s="2" t="str">
        <f t="shared" si="737"/>
        <v>Jul</v>
      </c>
      <c r="N11781" s="2">
        <f t="shared" si="738"/>
        <v>19</v>
      </c>
    </row>
    <row r="11782" spans="1:14" x14ac:dyDescent="0.2">
      <c r="A11782">
        <v>94131</v>
      </c>
      <c r="B11782" t="s">
        <v>5</v>
      </c>
      <c r="C11782" t="s">
        <v>19</v>
      </c>
      <c r="D11782" s="11">
        <v>813.21</v>
      </c>
      <c r="E11782" s="1">
        <v>43300</v>
      </c>
      <c r="F11782" s="1">
        <v>43305</v>
      </c>
      <c r="G11782" s="12">
        <f t="shared" si="736"/>
        <v>5</v>
      </c>
      <c r="H11782" s="2" t="s">
        <v>22</v>
      </c>
      <c r="I11782" s="2" t="s">
        <v>28</v>
      </c>
      <c r="J11782" s="2" t="s">
        <v>30</v>
      </c>
      <c r="K11782" s="2">
        <v>2</v>
      </c>
      <c r="L11782" s="2">
        <f t="shared" si="739"/>
        <v>2018</v>
      </c>
      <c r="M11782" s="2" t="str">
        <f t="shared" si="737"/>
        <v>Jul</v>
      </c>
      <c r="N11782" s="2">
        <f t="shared" si="738"/>
        <v>19</v>
      </c>
    </row>
    <row r="11783" spans="1:14" x14ac:dyDescent="0.2">
      <c r="A11783">
        <v>105777</v>
      </c>
      <c r="B11783" t="s">
        <v>10</v>
      </c>
      <c r="C11783" t="s">
        <v>18</v>
      </c>
      <c r="D11783" s="11">
        <v>1666.52</v>
      </c>
      <c r="E11783" s="1">
        <v>44177</v>
      </c>
      <c r="F11783" s="1">
        <v>44180</v>
      </c>
      <c r="G11783" s="12">
        <f t="shared" si="736"/>
        <v>3</v>
      </c>
      <c r="H11783" s="2" t="s">
        <v>27</v>
      </c>
      <c r="I11783" s="2" t="s">
        <v>28</v>
      </c>
      <c r="J11783" s="2">
        <v>5</v>
      </c>
      <c r="K11783" s="2" t="s">
        <v>30</v>
      </c>
      <c r="L11783" s="2">
        <f t="shared" si="739"/>
        <v>2020</v>
      </c>
      <c r="M11783" s="2" t="str">
        <f t="shared" si="737"/>
        <v>Dec</v>
      </c>
      <c r="N11783" s="2">
        <f t="shared" si="738"/>
        <v>12</v>
      </c>
    </row>
    <row r="11784" spans="1:14" x14ac:dyDescent="0.2">
      <c r="A11784">
        <v>105854</v>
      </c>
      <c r="B11784" t="s">
        <v>3</v>
      </c>
      <c r="C11784" t="s">
        <v>18</v>
      </c>
      <c r="D11784" s="11">
        <v>986.98</v>
      </c>
      <c r="E11784" s="1">
        <v>44181</v>
      </c>
      <c r="F11784" s="1">
        <v>44184</v>
      </c>
      <c r="G11784" s="12">
        <f t="shared" si="736"/>
        <v>3</v>
      </c>
      <c r="H11784" s="2" t="s">
        <v>26</v>
      </c>
      <c r="I11784" s="2" t="s">
        <v>29</v>
      </c>
      <c r="J11784" s="2">
        <v>4</v>
      </c>
      <c r="K11784" s="2" t="s">
        <v>30</v>
      </c>
      <c r="L11784" s="2">
        <f t="shared" si="739"/>
        <v>2020</v>
      </c>
      <c r="M11784" s="2" t="str">
        <f t="shared" si="737"/>
        <v>Dec</v>
      </c>
      <c r="N11784" s="2">
        <f t="shared" si="738"/>
        <v>16</v>
      </c>
    </row>
    <row r="11785" spans="1:14" x14ac:dyDescent="0.2">
      <c r="A11785">
        <v>105906</v>
      </c>
      <c r="B11785" t="s">
        <v>4</v>
      </c>
      <c r="C11785" t="s">
        <v>18</v>
      </c>
      <c r="D11785" s="11">
        <v>1015.61</v>
      </c>
      <c r="E11785" s="1">
        <v>44184</v>
      </c>
      <c r="F11785" s="1">
        <v>44187</v>
      </c>
      <c r="G11785" s="12">
        <f t="shared" si="736"/>
        <v>3</v>
      </c>
      <c r="H11785" s="2" t="s">
        <v>25</v>
      </c>
      <c r="I11785" s="2" t="s">
        <v>28</v>
      </c>
      <c r="J11785" s="2">
        <v>3</v>
      </c>
      <c r="K11785" s="2" t="s">
        <v>30</v>
      </c>
      <c r="L11785" s="2">
        <f t="shared" si="739"/>
        <v>2020</v>
      </c>
      <c r="M11785" s="2" t="str">
        <f t="shared" si="737"/>
        <v>Dec</v>
      </c>
      <c r="N11785" s="2">
        <f t="shared" si="738"/>
        <v>19</v>
      </c>
    </row>
    <row r="11786" spans="1:14" x14ac:dyDescent="0.2">
      <c r="A11786">
        <v>106019</v>
      </c>
      <c r="B11786" t="s">
        <v>3</v>
      </c>
      <c r="C11786" t="s">
        <v>18</v>
      </c>
      <c r="D11786" s="11">
        <v>684.22</v>
      </c>
      <c r="E11786" s="1">
        <v>44189</v>
      </c>
      <c r="F11786" s="1">
        <v>44192</v>
      </c>
      <c r="G11786" s="12">
        <f t="shared" si="736"/>
        <v>3</v>
      </c>
      <c r="H11786" s="2" t="s">
        <v>26</v>
      </c>
      <c r="I11786" s="2" t="s">
        <v>28</v>
      </c>
      <c r="J11786" s="2">
        <v>2</v>
      </c>
      <c r="K11786" s="2" t="s">
        <v>30</v>
      </c>
      <c r="L11786" s="2">
        <f t="shared" si="739"/>
        <v>2020</v>
      </c>
      <c r="M11786" s="2" t="str">
        <f t="shared" si="737"/>
        <v>Dec</v>
      </c>
      <c r="N11786" s="2">
        <f t="shared" si="738"/>
        <v>24</v>
      </c>
    </row>
    <row r="11787" spans="1:14" x14ac:dyDescent="0.2">
      <c r="A11787">
        <v>101906</v>
      </c>
      <c r="B11787" t="s">
        <v>7</v>
      </c>
      <c r="C11787" t="s">
        <v>18</v>
      </c>
      <c r="D11787" s="11">
        <v>1039.8599999999999</v>
      </c>
      <c r="E11787" s="1">
        <v>43925</v>
      </c>
      <c r="F11787" s="1">
        <v>43928</v>
      </c>
      <c r="G11787" s="12">
        <f t="shared" si="736"/>
        <v>3</v>
      </c>
      <c r="H11787" s="2" t="s">
        <v>23</v>
      </c>
      <c r="I11787" s="2" t="s">
        <v>28</v>
      </c>
      <c r="J11787" s="2" t="s">
        <v>30</v>
      </c>
      <c r="K11787" s="2">
        <v>5</v>
      </c>
      <c r="L11787" s="2">
        <f t="shared" si="739"/>
        <v>2020</v>
      </c>
      <c r="M11787" s="2" t="str">
        <f t="shared" si="737"/>
        <v>Apr</v>
      </c>
      <c r="N11787" s="2">
        <f t="shared" si="738"/>
        <v>4</v>
      </c>
    </row>
    <row r="11788" spans="1:14" x14ac:dyDescent="0.2">
      <c r="A11788">
        <v>94142</v>
      </c>
      <c r="B11788" t="s">
        <v>8</v>
      </c>
      <c r="C11788" t="s">
        <v>19</v>
      </c>
      <c r="D11788" s="11">
        <v>350.4</v>
      </c>
      <c r="E11788" s="1">
        <v>43301</v>
      </c>
      <c r="F11788" s="1">
        <v>43306</v>
      </c>
      <c r="G11788" s="12">
        <f t="shared" si="736"/>
        <v>5</v>
      </c>
      <c r="H11788" s="2" t="s">
        <v>22</v>
      </c>
      <c r="I11788" s="2" t="s">
        <v>29</v>
      </c>
      <c r="J11788" s="2" t="s">
        <v>30</v>
      </c>
      <c r="K11788" s="2">
        <v>5</v>
      </c>
      <c r="L11788" s="2">
        <f t="shared" si="739"/>
        <v>2018</v>
      </c>
      <c r="M11788" s="2" t="str">
        <f t="shared" si="737"/>
        <v>Jul</v>
      </c>
      <c r="N11788" s="2">
        <f t="shared" si="738"/>
        <v>20</v>
      </c>
    </row>
    <row r="11789" spans="1:14" x14ac:dyDescent="0.2">
      <c r="A11789">
        <v>94143</v>
      </c>
      <c r="B11789" t="s">
        <v>2</v>
      </c>
      <c r="C11789" t="s">
        <v>19</v>
      </c>
      <c r="D11789" s="11">
        <v>1279.29</v>
      </c>
      <c r="E11789" s="1">
        <v>43301</v>
      </c>
      <c r="F11789" s="1">
        <v>43306</v>
      </c>
      <c r="G11789" s="12">
        <f t="shared" si="736"/>
        <v>5</v>
      </c>
      <c r="H11789" s="2" t="s">
        <v>25</v>
      </c>
      <c r="I11789" s="2" t="s">
        <v>28</v>
      </c>
      <c r="J11789" s="2">
        <v>5</v>
      </c>
      <c r="K11789" s="2" t="s">
        <v>30</v>
      </c>
      <c r="L11789" s="2">
        <f t="shared" si="739"/>
        <v>2018</v>
      </c>
      <c r="M11789" s="2" t="str">
        <f t="shared" si="737"/>
        <v>Jul</v>
      </c>
      <c r="N11789" s="2">
        <f t="shared" si="738"/>
        <v>20</v>
      </c>
    </row>
    <row r="11790" spans="1:14" x14ac:dyDescent="0.2">
      <c r="A11790">
        <v>94143</v>
      </c>
      <c r="B11790" t="s">
        <v>4</v>
      </c>
      <c r="C11790" t="s">
        <v>18</v>
      </c>
      <c r="D11790" s="11">
        <v>405.56</v>
      </c>
      <c r="E11790" s="1">
        <v>43301</v>
      </c>
      <c r="F11790" s="1">
        <v>43306</v>
      </c>
      <c r="G11790" s="12">
        <f t="shared" si="736"/>
        <v>5</v>
      </c>
      <c r="H11790" s="2" t="s">
        <v>25</v>
      </c>
      <c r="I11790" s="2" t="s">
        <v>28</v>
      </c>
      <c r="J11790" s="2">
        <v>5</v>
      </c>
      <c r="K11790" s="2" t="s">
        <v>30</v>
      </c>
      <c r="L11790" s="2">
        <f t="shared" si="739"/>
        <v>2018</v>
      </c>
      <c r="M11790" s="2" t="str">
        <f t="shared" si="737"/>
        <v>Jul</v>
      </c>
      <c r="N11790" s="2">
        <f t="shared" si="738"/>
        <v>20</v>
      </c>
    </row>
    <row r="11791" spans="1:14" x14ac:dyDescent="0.2">
      <c r="A11791">
        <v>96646</v>
      </c>
      <c r="B11791" t="s">
        <v>5</v>
      </c>
      <c r="C11791" t="s">
        <v>18</v>
      </c>
      <c r="D11791" s="11">
        <v>1327.39</v>
      </c>
      <c r="E11791" s="1">
        <v>43539</v>
      </c>
      <c r="F11791" s="1">
        <v>43548</v>
      </c>
      <c r="G11791" s="12">
        <f t="shared" si="736"/>
        <v>9</v>
      </c>
      <c r="H11791" s="2" t="s">
        <v>21</v>
      </c>
      <c r="I11791" s="2" t="s">
        <v>28</v>
      </c>
      <c r="J11791" s="2">
        <v>4</v>
      </c>
      <c r="K11791" s="2">
        <v>5</v>
      </c>
      <c r="L11791" s="2">
        <f t="shared" si="739"/>
        <v>2019</v>
      </c>
      <c r="M11791" s="2" t="str">
        <f t="shared" si="737"/>
        <v>Mar</v>
      </c>
      <c r="N11791" s="2">
        <f t="shared" si="738"/>
        <v>15</v>
      </c>
    </row>
    <row r="11792" spans="1:14" x14ac:dyDescent="0.2">
      <c r="A11792">
        <v>106023</v>
      </c>
      <c r="B11792" t="s">
        <v>4</v>
      </c>
      <c r="C11792" t="s">
        <v>18</v>
      </c>
      <c r="D11792" s="11">
        <v>785.3</v>
      </c>
      <c r="E11792" s="1">
        <v>44190</v>
      </c>
      <c r="F11792" s="1">
        <v>44193</v>
      </c>
      <c r="G11792" s="12">
        <f t="shared" si="736"/>
        <v>3</v>
      </c>
      <c r="H11792" s="2" t="s">
        <v>21</v>
      </c>
      <c r="I11792" s="2" t="s">
        <v>28</v>
      </c>
      <c r="J11792" s="2">
        <v>2</v>
      </c>
      <c r="K11792" s="2" t="s">
        <v>30</v>
      </c>
      <c r="L11792" s="2">
        <f t="shared" si="739"/>
        <v>2020</v>
      </c>
      <c r="M11792" s="2" t="str">
        <f t="shared" si="737"/>
        <v>Dec</v>
      </c>
      <c r="N11792" s="2">
        <f t="shared" si="738"/>
        <v>25</v>
      </c>
    </row>
    <row r="11793" spans="1:14" x14ac:dyDescent="0.2">
      <c r="A11793">
        <v>101907</v>
      </c>
      <c r="B11793" t="s">
        <v>9</v>
      </c>
      <c r="C11793" t="s">
        <v>18</v>
      </c>
      <c r="D11793" s="11">
        <v>1570.87</v>
      </c>
      <c r="E11793" s="1">
        <v>43925</v>
      </c>
      <c r="F11793" s="1">
        <v>43928</v>
      </c>
      <c r="G11793" s="12">
        <f t="shared" si="736"/>
        <v>3</v>
      </c>
      <c r="H11793" s="2" t="s">
        <v>24</v>
      </c>
      <c r="I11793" s="2" t="s">
        <v>28</v>
      </c>
      <c r="J11793" s="2" t="s">
        <v>30</v>
      </c>
      <c r="K11793" s="2">
        <v>1</v>
      </c>
      <c r="L11793" s="2">
        <f t="shared" si="739"/>
        <v>2020</v>
      </c>
      <c r="M11793" s="2" t="str">
        <f t="shared" si="737"/>
        <v>Apr</v>
      </c>
      <c r="N11793" s="2">
        <f t="shared" si="738"/>
        <v>4</v>
      </c>
    </row>
    <row r="11794" spans="1:14" x14ac:dyDescent="0.2">
      <c r="A11794">
        <v>94178</v>
      </c>
      <c r="B11794" t="s">
        <v>5</v>
      </c>
      <c r="C11794" t="s">
        <v>18</v>
      </c>
      <c r="D11794" s="11">
        <v>16.079999999999998</v>
      </c>
      <c r="E11794" s="1">
        <v>43304</v>
      </c>
      <c r="F11794" s="1">
        <v>43309</v>
      </c>
      <c r="G11794" s="12">
        <f t="shared" si="736"/>
        <v>5</v>
      </c>
      <c r="H11794" s="2" t="s">
        <v>24</v>
      </c>
      <c r="I11794" s="2" t="s">
        <v>28</v>
      </c>
      <c r="J11794" s="2" t="s">
        <v>30</v>
      </c>
      <c r="K11794" s="2">
        <v>5</v>
      </c>
      <c r="L11794" s="2">
        <f t="shared" si="739"/>
        <v>2018</v>
      </c>
      <c r="M11794" s="2" t="str">
        <f t="shared" si="737"/>
        <v>Jul</v>
      </c>
      <c r="N11794" s="2">
        <f t="shared" si="738"/>
        <v>23</v>
      </c>
    </row>
    <row r="11795" spans="1:14" x14ac:dyDescent="0.2">
      <c r="A11795">
        <v>94178</v>
      </c>
      <c r="B11795" t="s">
        <v>5</v>
      </c>
      <c r="C11795" t="s">
        <v>18</v>
      </c>
      <c r="D11795" s="11">
        <v>935.94</v>
      </c>
      <c r="E11795" s="1">
        <v>43304</v>
      </c>
      <c r="F11795" s="1">
        <v>43309</v>
      </c>
      <c r="G11795" s="12">
        <f t="shared" si="736"/>
        <v>5</v>
      </c>
      <c r="H11795" s="2" t="s">
        <v>24</v>
      </c>
      <c r="I11795" s="2" t="s">
        <v>28</v>
      </c>
      <c r="J11795" s="2" t="s">
        <v>30</v>
      </c>
      <c r="K11795" s="2" t="s">
        <v>30</v>
      </c>
      <c r="L11795" s="2">
        <f t="shared" si="739"/>
        <v>2018</v>
      </c>
      <c r="M11795" s="2" t="str">
        <f t="shared" si="737"/>
        <v>Jul</v>
      </c>
      <c r="N11795" s="2">
        <f t="shared" si="738"/>
        <v>23</v>
      </c>
    </row>
    <row r="11796" spans="1:14" x14ac:dyDescent="0.2">
      <c r="A11796">
        <v>106031</v>
      </c>
      <c r="B11796" t="s">
        <v>3</v>
      </c>
      <c r="C11796" t="s">
        <v>18</v>
      </c>
      <c r="D11796" s="11">
        <v>1420.43</v>
      </c>
      <c r="E11796" s="1">
        <v>44190</v>
      </c>
      <c r="F11796" s="1">
        <v>44193</v>
      </c>
      <c r="G11796" s="12">
        <f t="shared" si="736"/>
        <v>3</v>
      </c>
      <c r="H11796" s="2" t="s">
        <v>25</v>
      </c>
      <c r="I11796" s="2" t="s">
        <v>29</v>
      </c>
      <c r="J11796" s="2">
        <v>2</v>
      </c>
      <c r="K11796" s="2" t="s">
        <v>30</v>
      </c>
      <c r="L11796" s="2">
        <f t="shared" si="739"/>
        <v>2020</v>
      </c>
      <c r="M11796" s="2" t="str">
        <f t="shared" si="737"/>
        <v>Dec</v>
      </c>
      <c r="N11796" s="2">
        <f t="shared" si="738"/>
        <v>25</v>
      </c>
    </row>
    <row r="11797" spans="1:14" x14ac:dyDescent="0.2">
      <c r="A11797">
        <v>106037</v>
      </c>
      <c r="B11797" t="s">
        <v>3</v>
      </c>
      <c r="C11797" t="s">
        <v>19</v>
      </c>
      <c r="D11797" s="11">
        <v>1517.71</v>
      </c>
      <c r="E11797" s="1">
        <v>44190</v>
      </c>
      <c r="F11797" s="1">
        <v>44193</v>
      </c>
      <c r="G11797" s="12">
        <f t="shared" si="736"/>
        <v>3</v>
      </c>
      <c r="H11797" s="2" t="s">
        <v>26</v>
      </c>
      <c r="I11797" s="2" t="s">
        <v>28</v>
      </c>
      <c r="J11797" s="2">
        <v>2</v>
      </c>
      <c r="K11797" s="2" t="s">
        <v>30</v>
      </c>
      <c r="L11797" s="2">
        <f t="shared" si="739"/>
        <v>2020</v>
      </c>
      <c r="M11797" s="2" t="str">
        <f t="shared" si="737"/>
        <v>Dec</v>
      </c>
      <c r="N11797" s="2">
        <f t="shared" si="738"/>
        <v>25</v>
      </c>
    </row>
    <row r="11798" spans="1:14" x14ac:dyDescent="0.2">
      <c r="A11798">
        <v>96655</v>
      </c>
      <c r="B11798" t="s">
        <v>5</v>
      </c>
      <c r="C11798" t="s">
        <v>18</v>
      </c>
      <c r="D11798" s="11">
        <v>1621.07</v>
      </c>
      <c r="E11798" s="1">
        <v>43539</v>
      </c>
      <c r="F11798" s="1">
        <v>43548</v>
      </c>
      <c r="G11798" s="12">
        <f t="shared" si="736"/>
        <v>9</v>
      </c>
      <c r="H11798" s="2" t="s">
        <v>24</v>
      </c>
      <c r="I11798" s="2" t="s">
        <v>28</v>
      </c>
      <c r="J11798" s="2">
        <v>4</v>
      </c>
      <c r="K11798" s="2" t="s">
        <v>30</v>
      </c>
      <c r="L11798" s="2">
        <f t="shared" si="739"/>
        <v>2019</v>
      </c>
      <c r="M11798" s="2" t="str">
        <f t="shared" si="737"/>
        <v>Mar</v>
      </c>
      <c r="N11798" s="2">
        <f t="shared" si="738"/>
        <v>15</v>
      </c>
    </row>
    <row r="11799" spans="1:14" x14ac:dyDescent="0.2">
      <c r="A11799">
        <v>94191</v>
      </c>
      <c r="B11799" t="s">
        <v>9</v>
      </c>
      <c r="C11799" t="s">
        <v>19</v>
      </c>
      <c r="D11799" s="11">
        <v>1202.92</v>
      </c>
      <c r="E11799" s="1">
        <v>43306</v>
      </c>
      <c r="F11799" s="1">
        <v>43311</v>
      </c>
      <c r="G11799" s="12">
        <f t="shared" si="736"/>
        <v>5</v>
      </c>
      <c r="H11799" s="2" t="s">
        <v>21</v>
      </c>
      <c r="I11799" s="2" t="s">
        <v>28</v>
      </c>
      <c r="J11799" s="2">
        <v>1</v>
      </c>
      <c r="K11799" s="2" t="s">
        <v>30</v>
      </c>
      <c r="L11799" s="2">
        <f t="shared" si="739"/>
        <v>2018</v>
      </c>
      <c r="M11799" s="2" t="str">
        <f t="shared" si="737"/>
        <v>Jul</v>
      </c>
      <c r="N11799" s="2">
        <f t="shared" si="738"/>
        <v>25</v>
      </c>
    </row>
    <row r="11800" spans="1:14" x14ac:dyDescent="0.2">
      <c r="A11800">
        <v>94196</v>
      </c>
      <c r="B11800" t="s">
        <v>8</v>
      </c>
      <c r="C11800" t="s">
        <v>19</v>
      </c>
      <c r="D11800" s="11">
        <v>249.49</v>
      </c>
      <c r="E11800" s="1">
        <v>43306</v>
      </c>
      <c r="F11800" s="1">
        <v>43311</v>
      </c>
      <c r="G11800" s="12">
        <f t="shared" si="736"/>
        <v>5</v>
      </c>
      <c r="H11800" s="2" t="s">
        <v>22</v>
      </c>
      <c r="I11800" s="2" t="s">
        <v>28</v>
      </c>
      <c r="J11800" s="2" t="s">
        <v>30</v>
      </c>
      <c r="K11800" s="2">
        <v>3</v>
      </c>
      <c r="L11800" s="2">
        <f t="shared" si="739"/>
        <v>2018</v>
      </c>
      <c r="M11800" s="2" t="str">
        <f t="shared" si="737"/>
        <v>Jul</v>
      </c>
      <c r="N11800" s="2">
        <f t="shared" si="738"/>
        <v>25</v>
      </c>
    </row>
    <row r="11801" spans="1:14" x14ac:dyDescent="0.2">
      <c r="A11801">
        <v>94196</v>
      </c>
      <c r="B11801" t="s">
        <v>4</v>
      </c>
      <c r="C11801" t="s">
        <v>18</v>
      </c>
      <c r="D11801" s="11">
        <v>446.09</v>
      </c>
      <c r="E11801" s="1">
        <v>43306</v>
      </c>
      <c r="F11801" s="1">
        <v>43311</v>
      </c>
      <c r="G11801" s="12">
        <f t="shared" si="736"/>
        <v>5</v>
      </c>
      <c r="H11801" s="2" t="s">
        <v>22</v>
      </c>
      <c r="I11801" s="2" t="s">
        <v>28</v>
      </c>
      <c r="J11801" s="2">
        <v>2</v>
      </c>
      <c r="K11801" s="2">
        <v>2</v>
      </c>
      <c r="L11801" s="2">
        <f t="shared" si="739"/>
        <v>2018</v>
      </c>
      <c r="M11801" s="2" t="str">
        <f t="shared" si="737"/>
        <v>Jul</v>
      </c>
      <c r="N11801" s="2">
        <f t="shared" si="738"/>
        <v>25</v>
      </c>
    </row>
    <row r="11802" spans="1:14" x14ac:dyDescent="0.2">
      <c r="A11802">
        <v>94196</v>
      </c>
      <c r="B11802" t="s">
        <v>4</v>
      </c>
      <c r="C11802" t="s">
        <v>19</v>
      </c>
      <c r="D11802" s="11">
        <v>31.41</v>
      </c>
      <c r="E11802" s="1">
        <v>43306</v>
      </c>
      <c r="F11802" s="1">
        <v>43311</v>
      </c>
      <c r="G11802" s="12">
        <f t="shared" si="736"/>
        <v>5</v>
      </c>
      <c r="H11802" s="2" t="s">
        <v>22</v>
      </c>
      <c r="I11802" s="2" t="s">
        <v>28</v>
      </c>
      <c r="J11802" s="2">
        <v>1</v>
      </c>
      <c r="K11802" s="2">
        <v>2</v>
      </c>
      <c r="L11802" s="2">
        <f t="shared" si="739"/>
        <v>2018</v>
      </c>
      <c r="M11802" s="2" t="str">
        <f t="shared" si="737"/>
        <v>Jul</v>
      </c>
      <c r="N11802" s="2">
        <f t="shared" si="738"/>
        <v>25</v>
      </c>
    </row>
    <row r="11803" spans="1:14" x14ac:dyDescent="0.2">
      <c r="A11803">
        <v>94196</v>
      </c>
      <c r="B11803" t="s">
        <v>5</v>
      </c>
      <c r="C11803" t="s">
        <v>19</v>
      </c>
      <c r="D11803" s="11">
        <v>208.01</v>
      </c>
      <c r="E11803" s="1">
        <v>43306</v>
      </c>
      <c r="F11803" s="1">
        <v>43311</v>
      </c>
      <c r="G11803" s="12">
        <f t="shared" si="736"/>
        <v>5</v>
      </c>
      <c r="H11803" s="2" t="s">
        <v>22</v>
      </c>
      <c r="I11803" s="2" t="s">
        <v>28</v>
      </c>
      <c r="J11803" s="2">
        <v>1</v>
      </c>
      <c r="K11803" s="2" t="s">
        <v>30</v>
      </c>
      <c r="L11803" s="2">
        <f t="shared" si="739"/>
        <v>2018</v>
      </c>
      <c r="M11803" s="2" t="str">
        <f t="shared" si="737"/>
        <v>Jul</v>
      </c>
      <c r="N11803" s="2">
        <f t="shared" si="738"/>
        <v>25</v>
      </c>
    </row>
    <row r="11804" spans="1:14" x14ac:dyDescent="0.2">
      <c r="A11804">
        <v>106038</v>
      </c>
      <c r="B11804" t="s">
        <v>9</v>
      </c>
      <c r="C11804" t="s">
        <v>19</v>
      </c>
      <c r="D11804" s="11">
        <v>747.32</v>
      </c>
      <c r="E11804" s="1">
        <v>44190</v>
      </c>
      <c r="F11804" s="1">
        <v>44193</v>
      </c>
      <c r="G11804" s="12">
        <f t="shared" si="736"/>
        <v>3</v>
      </c>
      <c r="H11804" s="2" t="s">
        <v>26</v>
      </c>
      <c r="I11804" s="2" t="s">
        <v>28</v>
      </c>
      <c r="J11804" s="2">
        <v>2</v>
      </c>
      <c r="K11804" s="2" t="s">
        <v>30</v>
      </c>
      <c r="L11804" s="2">
        <f t="shared" si="739"/>
        <v>2020</v>
      </c>
      <c r="M11804" s="2" t="str">
        <f t="shared" si="737"/>
        <v>Dec</v>
      </c>
      <c r="N11804" s="2">
        <f t="shared" si="738"/>
        <v>25</v>
      </c>
    </row>
    <row r="11805" spans="1:14" x14ac:dyDescent="0.2">
      <c r="A11805">
        <v>94229</v>
      </c>
      <c r="B11805" t="s">
        <v>3</v>
      </c>
      <c r="C11805" t="s">
        <v>19</v>
      </c>
      <c r="D11805" s="11">
        <v>1034.7</v>
      </c>
      <c r="E11805" s="1">
        <v>43308</v>
      </c>
      <c r="F11805" s="1">
        <v>43313</v>
      </c>
      <c r="G11805" s="12">
        <f t="shared" si="736"/>
        <v>5</v>
      </c>
      <c r="H11805" s="2" t="s">
        <v>21</v>
      </c>
      <c r="I11805" s="2" t="s">
        <v>28</v>
      </c>
      <c r="J11805" s="2">
        <v>5</v>
      </c>
      <c r="K11805" s="2" t="s">
        <v>30</v>
      </c>
      <c r="L11805" s="2">
        <f t="shared" si="739"/>
        <v>2018</v>
      </c>
      <c r="M11805" s="2" t="str">
        <f t="shared" si="737"/>
        <v>Jul</v>
      </c>
      <c r="N11805" s="2">
        <f t="shared" si="738"/>
        <v>27</v>
      </c>
    </row>
    <row r="11806" spans="1:14" x14ac:dyDescent="0.2">
      <c r="A11806">
        <v>94229</v>
      </c>
      <c r="B11806" t="s">
        <v>8</v>
      </c>
      <c r="C11806" t="s">
        <v>18</v>
      </c>
      <c r="D11806" s="11">
        <v>28.9</v>
      </c>
      <c r="E11806" s="1">
        <v>43308</v>
      </c>
      <c r="F11806" s="1">
        <v>43313</v>
      </c>
      <c r="G11806" s="12">
        <f t="shared" si="736"/>
        <v>5</v>
      </c>
      <c r="H11806" s="2" t="s">
        <v>21</v>
      </c>
      <c r="I11806" s="2" t="s">
        <v>28</v>
      </c>
      <c r="J11806" s="2" t="s">
        <v>30</v>
      </c>
      <c r="K11806" s="2">
        <v>2</v>
      </c>
      <c r="L11806" s="2">
        <f t="shared" si="739"/>
        <v>2018</v>
      </c>
      <c r="M11806" s="2" t="str">
        <f t="shared" si="737"/>
        <v>Jul</v>
      </c>
      <c r="N11806" s="2">
        <f t="shared" si="738"/>
        <v>27</v>
      </c>
    </row>
    <row r="11807" spans="1:14" x14ac:dyDescent="0.2">
      <c r="A11807">
        <v>92187</v>
      </c>
      <c r="B11807" t="s">
        <v>3</v>
      </c>
      <c r="C11807" t="s">
        <v>19</v>
      </c>
      <c r="D11807" s="11">
        <v>548.59</v>
      </c>
      <c r="E11807" s="1">
        <v>43104</v>
      </c>
      <c r="F11807" s="1">
        <v>43108</v>
      </c>
      <c r="G11807" s="12">
        <f t="shared" si="736"/>
        <v>4</v>
      </c>
      <c r="H11807" s="2" t="s">
        <v>25</v>
      </c>
      <c r="I11807" s="2" t="s">
        <v>29</v>
      </c>
      <c r="J11807" s="2">
        <v>4</v>
      </c>
      <c r="K11807" s="2" t="s">
        <v>30</v>
      </c>
      <c r="L11807" s="2">
        <f t="shared" si="739"/>
        <v>2018</v>
      </c>
      <c r="M11807" s="2" t="str">
        <f t="shared" si="737"/>
        <v>Jan</v>
      </c>
      <c r="N11807" s="2">
        <f t="shared" si="738"/>
        <v>4</v>
      </c>
    </row>
    <row r="11808" spans="1:14" x14ac:dyDescent="0.2">
      <c r="A11808">
        <v>94231</v>
      </c>
      <c r="B11808" t="s">
        <v>5</v>
      </c>
      <c r="C11808" t="s">
        <v>19</v>
      </c>
      <c r="D11808" s="11">
        <v>1436.8</v>
      </c>
      <c r="E11808" s="1">
        <v>43308</v>
      </c>
      <c r="F11808" s="1">
        <v>43313</v>
      </c>
      <c r="G11808" s="12">
        <f t="shared" si="736"/>
        <v>5</v>
      </c>
      <c r="H11808" s="2" t="s">
        <v>25</v>
      </c>
      <c r="I11808" s="2" t="s">
        <v>28</v>
      </c>
      <c r="J11808" s="2">
        <v>5</v>
      </c>
      <c r="K11808" s="2" t="s">
        <v>30</v>
      </c>
      <c r="L11808" s="2">
        <f t="shared" si="739"/>
        <v>2018</v>
      </c>
      <c r="M11808" s="2" t="str">
        <f t="shared" si="737"/>
        <v>Jul</v>
      </c>
      <c r="N11808" s="2">
        <f t="shared" si="738"/>
        <v>27</v>
      </c>
    </row>
    <row r="11809" spans="1:14" x14ac:dyDescent="0.2">
      <c r="A11809">
        <v>98397</v>
      </c>
      <c r="B11809" t="s">
        <v>5</v>
      </c>
      <c r="C11809" t="s">
        <v>18</v>
      </c>
      <c r="D11809" s="11">
        <v>1476.4</v>
      </c>
      <c r="E11809" s="1">
        <v>43668</v>
      </c>
      <c r="F11809" s="1">
        <v>43677</v>
      </c>
      <c r="G11809" s="12">
        <f t="shared" si="736"/>
        <v>9</v>
      </c>
      <c r="H11809" s="2" t="s">
        <v>25</v>
      </c>
      <c r="I11809" s="2" t="s">
        <v>29</v>
      </c>
      <c r="J11809" s="2">
        <v>2</v>
      </c>
      <c r="K11809" s="2" t="s">
        <v>30</v>
      </c>
      <c r="L11809" s="2">
        <f t="shared" si="739"/>
        <v>2019</v>
      </c>
      <c r="M11809" s="2" t="str">
        <f t="shared" si="737"/>
        <v>Jul</v>
      </c>
      <c r="N11809" s="2">
        <f t="shared" si="738"/>
        <v>22</v>
      </c>
    </row>
    <row r="11810" spans="1:14" x14ac:dyDescent="0.2">
      <c r="A11810">
        <v>94236</v>
      </c>
      <c r="B11810" t="s">
        <v>4</v>
      </c>
      <c r="C11810" t="s">
        <v>18</v>
      </c>
      <c r="D11810" s="11">
        <v>367.39</v>
      </c>
      <c r="E11810" s="1">
        <v>43308</v>
      </c>
      <c r="F11810" s="1">
        <v>43313</v>
      </c>
      <c r="G11810" s="12">
        <f t="shared" si="736"/>
        <v>5</v>
      </c>
      <c r="H11810" s="2" t="s">
        <v>26</v>
      </c>
      <c r="I11810" s="2" t="s">
        <v>28</v>
      </c>
      <c r="J11810" s="2">
        <v>5</v>
      </c>
      <c r="K11810" s="2">
        <v>1</v>
      </c>
      <c r="L11810" s="2">
        <f t="shared" si="739"/>
        <v>2018</v>
      </c>
      <c r="M11810" s="2" t="str">
        <f t="shared" si="737"/>
        <v>Jul</v>
      </c>
      <c r="N11810" s="2">
        <f t="shared" si="738"/>
        <v>27</v>
      </c>
    </row>
    <row r="11811" spans="1:14" x14ac:dyDescent="0.2">
      <c r="A11811">
        <v>92188</v>
      </c>
      <c r="B11811" t="s">
        <v>8</v>
      </c>
      <c r="C11811" t="s">
        <v>18</v>
      </c>
      <c r="D11811" s="11">
        <v>736.91</v>
      </c>
      <c r="E11811" s="1">
        <v>43104</v>
      </c>
      <c r="F11811" s="1">
        <v>43108</v>
      </c>
      <c r="G11811" s="12">
        <f t="shared" si="736"/>
        <v>4</v>
      </c>
      <c r="H11811" s="2" t="s">
        <v>23</v>
      </c>
      <c r="I11811" s="2" t="s">
        <v>28</v>
      </c>
      <c r="J11811" s="2">
        <v>4</v>
      </c>
      <c r="K11811" s="2" t="s">
        <v>30</v>
      </c>
      <c r="L11811" s="2">
        <f t="shared" si="739"/>
        <v>2018</v>
      </c>
      <c r="M11811" s="2" t="str">
        <f t="shared" si="737"/>
        <v>Jan</v>
      </c>
      <c r="N11811" s="2">
        <f t="shared" si="738"/>
        <v>4</v>
      </c>
    </row>
    <row r="11812" spans="1:14" x14ac:dyDescent="0.2">
      <c r="A11812">
        <v>94261</v>
      </c>
      <c r="B11812" t="s">
        <v>8</v>
      </c>
      <c r="C11812" t="s">
        <v>18</v>
      </c>
      <c r="D11812" s="11">
        <v>1530.86</v>
      </c>
      <c r="E11812" s="1">
        <v>43311</v>
      </c>
      <c r="F11812" s="1">
        <v>43316</v>
      </c>
      <c r="G11812" s="12">
        <f t="shared" si="736"/>
        <v>5</v>
      </c>
      <c r="H11812" s="2" t="s">
        <v>23</v>
      </c>
      <c r="I11812" s="2" t="s">
        <v>28</v>
      </c>
      <c r="J11812" s="2">
        <v>5</v>
      </c>
      <c r="K11812" s="2" t="s">
        <v>30</v>
      </c>
      <c r="L11812" s="2">
        <f t="shared" si="739"/>
        <v>2018</v>
      </c>
      <c r="M11812" s="2" t="str">
        <f t="shared" si="737"/>
        <v>Jul</v>
      </c>
      <c r="N11812" s="2">
        <f t="shared" si="738"/>
        <v>30</v>
      </c>
    </row>
    <row r="11813" spans="1:14" x14ac:dyDescent="0.2">
      <c r="A11813">
        <v>92192</v>
      </c>
      <c r="B11813" t="s">
        <v>4</v>
      </c>
      <c r="C11813" t="s">
        <v>19</v>
      </c>
      <c r="D11813" s="11">
        <v>525.92999999999995</v>
      </c>
      <c r="E11813" s="1">
        <v>43104</v>
      </c>
      <c r="F11813" s="1">
        <v>43108</v>
      </c>
      <c r="G11813" s="12">
        <f t="shared" si="736"/>
        <v>4</v>
      </c>
      <c r="H11813" s="2" t="s">
        <v>26</v>
      </c>
      <c r="I11813" s="2" t="s">
        <v>28</v>
      </c>
      <c r="J11813" s="2">
        <v>4</v>
      </c>
      <c r="K11813" s="2" t="s">
        <v>30</v>
      </c>
      <c r="L11813" s="2">
        <f t="shared" si="739"/>
        <v>2018</v>
      </c>
      <c r="M11813" s="2" t="str">
        <f t="shared" si="737"/>
        <v>Jan</v>
      </c>
      <c r="N11813" s="2">
        <f t="shared" si="738"/>
        <v>4</v>
      </c>
    </row>
    <row r="11814" spans="1:14" x14ac:dyDescent="0.2">
      <c r="A11814">
        <v>103816</v>
      </c>
      <c r="B11814" t="s">
        <v>5</v>
      </c>
      <c r="C11814" t="s">
        <v>18</v>
      </c>
      <c r="D11814" s="11">
        <v>1266.24</v>
      </c>
      <c r="E11814" s="1">
        <v>44048</v>
      </c>
      <c r="F11814" s="1">
        <v>44057</v>
      </c>
      <c r="G11814" s="12">
        <f t="shared" si="736"/>
        <v>9</v>
      </c>
      <c r="H11814" s="2" t="s">
        <v>23</v>
      </c>
      <c r="I11814" s="2" t="s">
        <v>28</v>
      </c>
      <c r="J11814" s="2">
        <v>5</v>
      </c>
      <c r="K11814" s="2" t="s">
        <v>30</v>
      </c>
      <c r="L11814" s="2">
        <f t="shared" si="739"/>
        <v>2020</v>
      </c>
      <c r="M11814" s="2" t="str">
        <f t="shared" si="737"/>
        <v>Aug</v>
      </c>
      <c r="N11814" s="2">
        <f t="shared" si="738"/>
        <v>5</v>
      </c>
    </row>
    <row r="11815" spans="1:14" x14ac:dyDescent="0.2">
      <c r="A11815">
        <v>93832</v>
      </c>
      <c r="B11815" t="s">
        <v>5</v>
      </c>
      <c r="C11815" t="s">
        <v>18</v>
      </c>
      <c r="D11815" s="11">
        <v>699.15</v>
      </c>
      <c r="E11815" s="1">
        <v>43271</v>
      </c>
      <c r="F11815" s="1">
        <v>43281</v>
      </c>
      <c r="G11815" s="12">
        <f t="shared" si="736"/>
        <v>10</v>
      </c>
      <c r="H11815" s="2" t="s">
        <v>21</v>
      </c>
      <c r="I11815" s="2" t="s">
        <v>28</v>
      </c>
      <c r="J11815" s="2">
        <v>5</v>
      </c>
      <c r="K11815" s="2" t="s">
        <v>30</v>
      </c>
      <c r="L11815" s="2">
        <f t="shared" si="739"/>
        <v>2018</v>
      </c>
      <c r="M11815" s="2" t="str">
        <f t="shared" si="737"/>
        <v>Jun</v>
      </c>
      <c r="N11815" s="2">
        <f t="shared" si="738"/>
        <v>20</v>
      </c>
    </row>
    <row r="11816" spans="1:14" x14ac:dyDescent="0.2">
      <c r="A11816">
        <v>94337</v>
      </c>
      <c r="B11816" t="s">
        <v>9</v>
      </c>
      <c r="C11816" t="s">
        <v>18</v>
      </c>
      <c r="D11816" s="11">
        <v>215.22</v>
      </c>
      <c r="E11816" s="1">
        <v>43318</v>
      </c>
      <c r="F11816" s="1">
        <v>43323</v>
      </c>
      <c r="G11816" s="12">
        <f t="shared" si="736"/>
        <v>5</v>
      </c>
      <c r="H11816" s="2" t="s">
        <v>23</v>
      </c>
      <c r="I11816" s="2" t="s">
        <v>29</v>
      </c>
      <c r="J11816" s="2">
        <v>4</v>
      </c>
      <c r="K11816" s="2">
        <v>2</v>
      </c>
      <c r="L11816" s="2">
        <f t="shared" si="739"/>
        <v>2018</v>
      </c>
      <c r="M11816" s="2" t="str">
        <f t="shared" si="737"/>
        <v>Aug</v>
      </c>
      <c r="N11816" s="2">
        <f t="shared" si="738"/>
        <v>6</v>
      </c>
    </row>
    <row r="11817" spans="1:14" x14ac:dyDescent="0.2">
      <c r="A11817">
        <v>94337</v>
      </c>
      <c r="B11817" t="s">
        <v>5</v>
      </c>
      <c r="C11817" t="s">
        <v>18</v>
      </c>
      <c r="D11817" s="11">
        <v>1579.22</v>
      </c>
      <c r="E11817" s="1">
        <v>43318</v>
      </c>
      <c r="F11817" s="1">
        <v>43323</v>
      </c>
      <c r="G11817" s="12">
        <f t="shared" si="736"/>
        <v>5</v>
      </c>
      <c r="H11817" s="2" t="s">
        <v>23</v>
      </c>
      <c r="I11817" s="2" t="s">
        <v>29</v>
      </c>
      <c r="J11817" s="2" t="s">
        <v>30</v>
      </c>
      <c r="K11817" s="2" t="s">
        <v>30</v>
      </c>
      <c r="L11817" s="2">
        <f t="shared" si="739"/>
        <v>2018</v>
      </c>
      <c r="M11817" s="2" t="str">
        <f t="shared" si="737"/>
        <v>Aug</v>
      </c>
      <c r="N11817" s="2">
        <f t="shared" si="738"/>
        <v>6</v>
      </c>
    </row>
    <row r="11818" spans="1:14" x14ac:dyDescent="0.2">
      <c r="A11818">
        <v>94352</v>
      </c>
      <c r="B11818" t="s">
        <v>8</v>
      </c>
      <c r="C11818" t="s">
        <v>18</v>
      </c>
      <c r="D11818" s="11">
        <v>701.25</v>
      </c>
      <c r="E11818" s="1">
        <v>43320</v>
      </c>
      <c r="F11818" s="1">
        <v>43325</v>
      </c>
      <c r="G11818" s="12">
        <f t="shared" si="736"/>
        <v>5</v>
      </c>
      <c r="H11818" s="2" t="s">
        <v>22</v>
      </c>
      <c r="I11818" s="2" t="s">
        <v>28</v>
      </c>
      <c r="J11818" s="2" t="s">
        <v>30</v>
      </c>
      <c r="K11818" s="2" t="s">
        <v>30</v>
      </c>
      <c r="L11818" s="2">
        <f t="shared" si="739"/>
        <v>2018</v>
      </c>
      <c r="M11818" s="2" t="str">
        <f t="shared" si="737"/>
        <v>Aug</v>
      </c>
      <c r="N11818" s="2">
        <f t="shared" si="738"/>
        <v>8</v>
      </c>
    </row>
    <row r="11819" spans="1:14" x14ac:dyDescent="0.2">
      <c r="A11819">
        <v>102849</v>
      </c>
      <c r="B11819" t="s">
        <v>5</v>
      </c>
      <c r="C11819" t="s">
        <v>18</v>
      </c>
      <c r="D11819" s="11">
        <v>80.38</v>
      </c>
      <c r="E11819" s="1">
        <v>43986</v>
      </c>
      <c r="F11819" s="1">
        <v>43996</v>
      </c>
      <c r="G11819" s="12">
        <f t="shared" si="736"/>
        <v>10</v>
      </c>
      <c r="H11819" s="2" t="s">
        <v>27</v>
      </c>
      <c r="I11819" s="2" t="s">
        <v>28</v>
      </c>
      <c r="J11819" s="2">
        <v>5</v>
      </c>
      <c r="K11819" s="2" t="s">
        <v>30</v>
      </c>
      <c r="L11819" s="2">
        <f t="shared" si="739"/>
        <v>2020</v>
      </c>
      <c r="M11819" s="2" t="str">
        <f t="shared" si="737"/>
        <v>Jun</v>
      </c>
      <c r="N11819" s="2">
        <f t="shared" si="738"/>
        <v>4</v>
      </c>
    </row>
    <row r="11820" spans="1:14" x14ac:dyDescent="0.2">
      <c r="A11820">
        <v>94352</v>
      </c>
      <c r="B11820" t="s">
        <v>4</v>
      </c>
      <c r="C11820" t="s">
        <v>18</v>
      </c>
      <c r="D11820" s="11">
        <v>884</v>
      </c>
      <c r="E11820" s="1">
        <v>43320</v>
      </c>
      <c r="F11820" s="1">
        <v>43325</v>
      </c>
      <c r="G11820" s="12">
        <f t="shared" si="736"/>
        <v>5</v>
      </c>
      <c r="H11820" s="2" t="s">
        <v>22</v>
      </c>
      <c r="I11820" s="2" t="s">
        <v>28</v>
      </c>
      <c r="J11820" s="2">
        <v>4</v>
      </c>
      <c r="K11820" s="2" t="s">
        <v>30</v>
      </c>
      <c r="L11820" s="2">
        <f t="shared" si="739"/>
        <v>2018</v>
      </c>
      <c r="M11820" s="2" t="str">
        <f t="shared" si="737"/>
        <v>Aug</v>
      </c>
      <c r="N11820" s="2">
        <f t="shared" si="738"/>
        <v>8</v>
      </c>
    </row>
    <row r="11821" spans="1:14" x14ac:dyDescent="0.2">
      <c r="A11821">
        <v>94353</v>
      </c>
      <c r="B11821" t="s">
        <v>9</v>
      </c>
      <c r="C11821" t="s">
        <v>18</v>
      </c>
      <c r="D11821" s="11">
        <v>1255.54</v>
      </c>
      <c r="E11821" s="1">
        <v>43320</v>
      </c>
      <c r="F11821" s="1">
        <v>43325</v>
      </c>
      <c r="G11821" s="12">
        <f t="shared" si="736"/>
        <v>5</v>
      </c>
      <c r="H11821" s="2" t="s">
        <v>25</v>
      </c>
      <c r="I11821" s="2" t="s">
        <v>28</v>
      </c>
      <c r="J11821" s="2">
        <v>4</v>
      </c>
      <c r="K11821" s="2" t="s">
        <v>30</v>
      </c>
      <c r="L11821" s="2">
        <f t="shared" si="739"/>
        <v>2018</v>
      </c>
      <c r="M11821" s="2" t="str">
        <f t="shared" si="737"/>
        <v>Aug</v>
      </c>
      <c r="N11821" s="2">
        <f t="shared" si="738"/>
        <v>8</v>
      </c>
    </row>
    <row r="11822" spans="1:14" x14ac:dyDescent="0.2">
      <c r="A11822">
        <v>94355</v>
      </c>
      <c r="B11822" t="s">
        <v>8</v>
      </c>
      <c r="C11822" t="s">
        <v>18</v>
      </c>
      <c r="D11822" s="11">
        <v>1470.92</v>
      </c>
      <c r="E11822" s="1">
        <v>43320</v>
      </c>
      <c r="F11822" s="1">
        <v>43325</v>
      </c>
      <c r="G11822" s="12">
        <f t="shared" si="736"/>
        <v>5</v>
      </c>
      <c r="H11822" s="2" t="s">
        <v>23</v>
      </c>
      <c r="I11822" s="2" t="s">
        <v>28</v>
      </c>
      <c r="J11822" s="2">
        <v>4</v>
      </c>
      <c r="K11822" s="2" t="s">
        <v>30</v>
      </c>
      <c r="L11822" s="2">
        <f t="shared" si="739"/>
        <v>2018</v>
      </c>
      <c r="M11822" s="2" t="str">
        <f t="shared" si="737"/>
        <v>Aug</v>
      </c>
      <c r="N11822" s="2">
        <f t="shared" si="738"/>
        <v>8</v>
      </c>
    </row>
    <row r="11823" spans="1:14" x14ac:dyDescent="0.2">
      <c r="A11823">
        <v>92254</v>
      </c>
      <c r="B11823" t="s">
        <v>4</v>
      </c>
      <c r="C11823" t="s">
        <v>19</v>
      </c>
      <c r="D11823" s="11">
        <v>119.74</v>
      </c>
      <c r="E11823" s="1">
        <v>43111</v>
      </c>
      <c r="F11823" s="1">
        <v>43115</v>
      </c>
      <c r="G11823" s="12">
        <f t="shared" si="736"/>
        <v>4</v>
      </c>
      <c r="H11823" s="2" t="s">
        <v>21</v>
      </c>
      <c r="I11823" s="2" t="s">
        <v>29</v>
      </c>
      <c r="J11823" s="2">
        <v>2</v>
      </c>
      <c r="K11823" s="2" t="s">
        <v>30</v>
      </c>
      <c r="L11823" s="2">
        <f t="shared" si="739"/>
        <v>2018</v>
      </c>
      <c r="M11823" s="2" t="str">
        <f t="shared" si="737"/>
        <v>Jan</v>
      </c>
      <c r="N11823" s="2">
        <f t="shared" si="738"/>
        <v>11</v>
      </c>
    </row>
    <row r="11824" spans="1:14" x14ac:dyDescent="0.2">
      <c r="A11824">
        <v>92262</v>
      </c>
      <c r="B11824" t="s">
        <v>3</v>
      </c>
      <c r="C11824" t="s">
        <v>19</v>
      </c>
      <c r="D11824" s="11">
        <v>487.5</v>
      </c>
      <c r="E11824" s="1">
        <v>43111</v>
      </c>
      <c r="F11824" s="1">
        <v>43115</v>
      </c>
      <c r="G11824" s="12">
        <f t="shared" si="736"/>
        <v>4</v>
      </c>
      <c r="H11824" s="2" t="s">
        <v>24</v>
      </c>
      <c r="I11824" s="2" t="s">
        <v>28</v>
      </c>
      <c r="J11824" s="2">
        <v>2</v>
      </c>
      <c r="K11824" s="2" t="s">
        <v>30</v>
      </c>
      <c r="L11824" s="2">
        <f t="shared" si="739"/>
        <v>2018</v>
      </c>
      <c r="M11824" s="2" t="str">
        <f t="shared" si="737"/>
        <v>Jan</v>
      </c>
      <c r="N11824" s="2">
        <f t="shared" si="738"/>
        <v>11</v>
      </c>
    </row>
    <row r="11825" spans="1:14" x14ac:dyDescent="0.2">
      <c r="A11825">
        <v>92264</v>
      </c>
      <c r="B11825" t="s">
        <v>10</v>
      </c>
      <c r="C11825" t="s">
        <v>19</v>
      </c>
      <c r="D11825" s="11">
        <v>196.5</v>
      </c>
      <c r="E11825" s="1">
        <v>43111</v>
      </c>
      <c r="F11825" s="1">
        <v>43115</v>
      </c>
      <c r="G11825" s="12">
        <f t="shared" si="736"/>
        <v>4</v>
      </c>
      <c r="H11825" s="2" t="s">
        <v>26</v>
      </c>
      <c r="I11825" s="2" t="s">
        <v>29</v>
      </c>
      <c r="J11825" s="2">
        <v>2</v>
      </c>
      <c r="K11825" s="2" t="s">
        <v>30</v>
      </c>
      <c r="L11825" s="2">
        <f t="shared" si="739"/>
        <v>2018</v>
      </c>
      <c r="M11825" s="2" t="str">
        <f t="shared" si="737"/>
        <v>Jan</v>
      </c>
      <c r="N11825" s="2">
        <f t="shared" si="738"/>
        <v>11</v>
      </c>
    </row>
    <row r="11826" spans="1:14" x14ac:dyDescent="0.2">
      <c r="A11826">
        <v>94357</v>
      </c>
      <c r="B11826" t="s">
        <v>10</v>
      </c>
      <c r="C11826" t="s">
        <v>18</v>
      </c>
      <c r="D11826" s="11">
        <v>66.790000000000006</v>
      </c>
      <c r="E11826" s="1">
        <v>43320</v>
      </c>
      <c r="F11826" s="1">
        <v>43325</v>
      </c>
      <c r="G11826" s="12">
        <f t="shared" si="736"/>
        <v>5</v>
      </c>
      <c r="H11826" s="2" t="s">
        <v>24</v>
      </c>
      <c r="I11826" s="2" t="s">
        <v>29</v>
      </c>
      <c r="J11826" s="2">
        <v>4</v>
      </c>
      <c r="K11826" s="2">
        <v>5</v>
      </c>
      <c r="L11826" s="2">
        <f t="shared" si="739"/>
        <v>2018</v>
      </c>
      <c r="M11826" s="2" t="str">
        <f t="shared" si="737"/>
        <v>Aug</v>
      </c>
      <c r="N11826" s="2">
        <f t="shared" si="738"/>
        <v>8</v>
      </c>
    </row>
    <row r="11827" spans="1:14" x14ac:dyDescent="0.2">
      <c r="A11827">
        <v>94360</v>
      </c>
      <c r="B11827" t="s">
        <v>2</v>
      </c>
      <c r="C11827" t="s">
        <v>19</v>
      </c>
      <c r="D11827" s="11">
        <v>766.16</v>
      </c>
      <c r="E11827" s="1">
        <v>43320</v>
      </c>
      <c r="F11827" s="1">
        <v>43325</v>
      </c>
      <c r="G11827" s="12">
        <f t="shared" si="736"/>
        <v>5</v>
      </c>
      <c r="H11827" s="2" t="s">
        <v>26</v>
      </c>
      <c r="I11827" s="2" t="s">
        <v>28</v>
      </c>
      <c r="J11827" s="2">
        <v>4</v>
      </c>
      <c r="K11827" s="2">
        <v>3</v>
      </c>
      <c r="L11827" s="2">
        <f t="shared" si="739"/>
        <v>2018</v>
      </c>
      <c r="M11827" s="2" t="str">
        <f t="shared" si="737"/>
        <v>Aug</v>
      </c>
      <c r="N11827" s="2">
        <f t="shared" si="738"/>
        <v>8</v>
      </c>
    </row>
    <row r="11828" spans="1:14" x14ac:dyDescent="0.2">
      <c r="A11828">
        <v>98904</v>
      </c>
      <c r="B11828" t="s">
        <v>5</v>
      </c>
      <c r="C11828" t="s">
        <v>18</v>
      </c>
      <c r="D11828" s="11">
        <v>602.13</v>
      </c>
      <c r="E11828" s="1">
        <v>43710</v>
      </c>
      <c r="F11828" s="1">
        <v>43721</v>
      </c>
      <c r="G11828" s="12">
        <f t="shared" si="736"/>
        <v>11</v>
      </c>
      <c r="H11828" s="2" t="s">
        <v>22</v>
      </c>
      <c r="I11828" s="2" t="s">
        <v>28</v>
      </c>
      <c r="J11828" s="2">
        <v>5</v>
      </c>
      <c r="K11828" s="2" t="s">
        <v>30</v>
      </c>
      <c r="L11828" s="2">
        <f t="shared" si="739"/>
        <v>2019</v>
      </c>
      <c r="M11828" s="2" t="str">
        <f t="shared" si="737"/>
        <v>Sep</v>
      </c>
      <c r="N11828" s="2">
        <f t="shared" si="738"/>
        <v>2</v>
      </c>
    </row>
    <row r="11829" spans="1:14" x14ac:dyDescent="0.2">
      <c r="A11829">
        <v>94422</v>
      </c>
      <c r="B11829" t="s">
        <v>9</v>
      </c>
      <c r="C11829" t="s">
        <v>18</v>
      </c>
      <c r="D11829" s="11">
        <v>518.33000000000004</v>
      </c>
      <c r="E11829" s="1">
        <v>43329</v>
      </c>
      <c r="F11829" s="1">
        <v>43334</v>
      </c>
      <c r="G11829" s="12">
        <f t="shared" si="736"/>
        <v>5</v>
      </c>
      <c r="H11829" s="2" t="s">
        <v>27</v>
      </c>
      <c r="I11829" s="2" t="s">
        <v>29</v>
      </c>
      <c r="J11829" s="2">
        <v>4</v>
      </c>
      <c r="K11829" s="2" t="s">
        <v>30</v>
      </c>
      <c r="L11829" s="2">
        <f t="shared" si="739"/>
        <v>2018</v>
      </c>
      <c r="M11829" s="2" t="str">
        <f t="shared" si="737"/>
        <v>Aug</v>
      </c>
      <c r="N11829" s="2">
        <f t="shared" si="738"/>
        <v>17</v>
      </c>
    </row>
    <row r="11830" spans="1:14" x14ac:dyDescent="0.2">
      <c r="A11830">
        <v>94442</v>
      </c>
      <c r="B11830" t="s">
        <v>3</v>
      </c>
      <c r="C11830" t="s">
        <v>19</v>
      </c>
      <c r="D11830" s="11">
        <v>62.36</v>
      </c>
      <c r="E11830" s="1">
        <v>43332</v>
      </c>
      <c r="F11830" s="1">
        <v>43337</v>
      </c>
      <c r="G11830" s="12">
        <f t="shared" si="736"/>
        <v>5</v>
      </c>
      <c r="H11830" s="2" t="s">
        <v>25</v>
      </c>
      <c r="I11830" s="2" t="s">
        <v>28</v>
      </c>
      <c r="J11830" s="2">
        <v>5</v>
      </c>
      <c r="K11830" s="2">
        <v>2</v>
      </c>
      <c r="L11830" s="2">
        <f t="shared" si="739"/>
        <v>2018</v>
      </c>
      <c r="M11830" s="2" t="str">
        <f t="shared" si="737"/>
        <v>Aug</v>
      </c>
      <c r="N11830" s="2">
        <f t="shared" si="738"/>
        <v>20</v>
      </c>
    </row>
    <row r="11831" spans="1:14" x14ac:dyDescent="0.2">
      <c r="A11831">
        <v>101969</v>
      </c>
      <c r="B11831" t="s">
        <v>9</v>
      </c>
      <c r="C11831" t="s">
        <v>19</v>
      </c>
      <c r="D11831" s="11">
        <v>586.73</v>
      </c>
      <c r="E11831" s="1">
        <v>43929</v>
      </c>
      <c r="F11831" s="1">
        <v>43932</v>
      </c>
      <c r="G11831" s="12">
        <f t="shared" si="736"/>
        <v>3</v>
      </c>
      <c r="H11831" s="2" t="s">
        <v>24</v>
      </c>
      <c r="I11831" s="2" t="s">
        <v>29</v>
      </c>
      <c r="J11831" s="2" t="s">
        <v>30</v>
      </c>
      <c r="K11831" s="2">
        <v>2</v>
      </c>
      <c r="L11831" s="2">
        <f t="shared" si="739"/>
        <v>2020</v>
      </c>
      <c r="M11831" s="2" t="str">
        <f t="shared" si="737"/>
        <v>Apr</v>
      </c>
      <c r="N11831" s="2">
        <f t="shared" si="738"/>
        <v>8</v>
      </c>
    </row>
    <row r="11832" spans="1:14" x14ac:dyDescent="0.2">
      <c r="A11832">
        <v>101969</v>
      </c>
      <c r="B11832" t="s">
        <v>7</v>
      </c>
      <c r="C11832" t="s">
        <v>18</v>
      </c>
      <c r="D11832" s="11">
        <v>444.17</v>
      </c>
      <c r="E11832" s="1">
        <v>43929</v>
      </c>
      <c r="F11832" s="1">
        <v>43932</v>
      </c>
      <c r="G11832" s="12">
        <f t="shared" si="736"/>
        <v>3</v>
      </c>
      <c r="H11832" s="2" t="s">
        <v>24</v>
      </c>
      <c r="I11832" s="2" t="s">
        <v>29</v>
      </c>
      <c r="J11832" s="2" t="s">
        <v>30</v>
      </c>
      <c r="K11832" s="2">
        <v>5</v>
      </c>
      <c r="L11832" s="2">
        <f t="shared" si="739"/>
        <v>2020</v>
      </c>
      <c r="M11832" s="2" t="str">
        <f t="shared" si="737"/>
        <v>Apr</v>
      </c>
      <c r="N11832" s="2">
        <f t="shared" si="738"/>
        <v>8</v>
      </c>
    </row>
    <row r="11833" spans="1:14" x14ac:dyDescent="0.2">
      <c r="A11833">
        <v>101972</v>
      </c>
      <c r="B11833" t="s">
        <v>2</v>
      </c>
      <c r="C11833" t="s">
        <v>19</v>
      </c>
      <c r="D11833" s="11">
        <v>197.93</v>
      </c>
      <c r="E11833" s="1">
        <v>43929</v>
      </c>
      <c r="F11833" s="1">
        <v>43932</v>
      </c>
      <c r="G11833" s="12">
        <f t="shared" si="736"/>
        <v>3</v>
      </c>
      <c r="H11833" s="2" t="s">
        <v>26</v>
      </c>
      <c r="I11833" s="2" t="s">
        <v>28</v>
      </c>
      <c r="J11833" s="2" t="s">
        <v>30</v>
      </c>
      <c r="K11833" s="2">
        <v>5</v>
      </c>
      <c r="L11833" s="2">
        <f t="shared" si="739"/>
        <v>2020</v>
      </c>
      <c r="M11833" s="2" t="str">
        <f t="shared" si="737"/>
        <v>Apr</v>
      </c>
      <c r="N11833" s="2">
        <f t="shared" si="738"/>
        <v>8</v>
      </c>
    </row>
    <row r="11834" spans="1:14" x14ac:dyDescent="0.2">
      <c r="A11834">
        <v>101977</v>
      </c>
      <c r="B11834" t="s">
        <v>4</v>
      </c>
      <c r="C11834" t="s">
        <v>18</v>
      </c>
      <c r="D11834" s="11">
        <v>818.9</v>
      </c>
      <c r="E11834" s="1">
        <v>43929</v>
      </c>
      <c r="F11834" s="1">
        <v>43932</v>
      </c>
      <c r="G11834" s="12">
        <f t="shared" si="736"/>
        <v>3</v>
      </c>
      <c r="H11834" s="2" t="s">
        <v>27</v>
      </c>
      <c r="I11834" s="2" t="s">
        <v>28</v>
      </c>
      <c r="J11834" s="2" t="s">
        <v>30</v>
      </c>
      <c r="K11834" s="2">
        <v>4</v>
      </c>
      <c r="L11834" s="2">
        <f t="shared" si="739"/>
        <v>2020</v>
      </c>
      <c r="M11834" s="2" t="str">
        <f t="shared" si="737"/>
        <v>Apr</v>
      </c>
      <c r="N11834" s="2">
        <f t="shared" si="738"/>
        <v>8</v>
      </c>
    </row>
    <row r="11835" spans="1:14" x14ac:dyDescent="0.2">
      <c r="A11835">
        <v>94488</v>
      </c>
      <c r="B11835" t="s">
        <v>3</v>
      </c>
      <c r="C11835" t="s">
        <v>19</v>
      </c>
      <c r="D11835" s="11">
        <v>650.92999999999995</v>
      </c>
      <c r="E11835" s="1">
        <v>43338</v>
      </c>
      <c r="F11835" s="1">
        <v>43343</v>
      </c>
      <c r="G11835" s="12">
        <f t="shared" si="736"/>
        <v>5</v>
      </c>
      <c r="H11835" s="2" t="s">
        <v>21</v>
      </c>
      <c r="I11835" s="2" t="s">
        <v>28</v>
      </c>
      <c r="J11835" s="2">
        <v>2</v>
      </c>
      <c r="K11835" s="2">
        <v>1</v>
      </c>
      <c r="L11835" s="2">
        <f t="shared" si="739"/>
        <v>2018</v>
      </c>
      <c r="M11835" s="2" t="str">
        <f t="shared" si="737"/>
        <v>Aug</v>
      </c>
      <c r="N11835" s="2">
        <f t="shared" si="738"/>
        <v>26</v>
      </c>
    </row>
    <row r="11836" spans="1:14" x14ac:dyDescent="0.2">
      <c r="A11836">
        <v>92325</v>
      </c>
      <c r="B11836" t="s">
        <v>9</v>
      </c>
      <c r="C11836" t="s">
        <v>19</v>
      </c>
      <c r="D11836" s="11">
        <v>1303</v>
      </c>
      <c r="E11836" s="1">
        <v>43119</v>
      </c>
      <c r="F11836" s="1">
        <v>43123</v>
      </c>
      <c r="G11836" s="12">
        <f t="shared" si="736"/>
        <v>4</v>
      </c>
      <c r="H11836" s="2" t="s">
        <v>26</v>
      </c>
      <c r="I11836" s="2" t="s">
        <v>29</v>
      </c>
      <c r="J11836" s="2">
        <v>4</v>
      </c>
      <c r="K11836" s="2" t="s">
        <v>30</v>
      </c>
      <c r="L11836" s="2">
        <f t="shared" si="739"/>
        <v>2018</v>
      </c>
      <c r="M11836" s="2" t="str">
        <f t="shared" si="737"/>
        <v>Jan</v>
      </c>
      <c r="N11836" s="2">
        <f t="shared" si="738"/>
        <v>19</v>
      </c>
    </row>
    <row r="11837" spans="1:14" x14ac:dyDescent="0.2">
      <c r="A11837">
        <v>101978</v>
      </c>
      <c r="B11837" t="s">
        <v>3</v>
      </c>
      <c r="C11837" t="s">
        <v>19</v>
      </c>
      <c r="D11837" s="11">
        <v>675.45</v>
      </c>
      <c r="E11837" s="1">
        <v>43929</v>
      </c>
      <c r="F11837" s="1">
        <v>43932</v>
      </c>
      <c r="G11837" s="12">
        <f t="shared" si="736"/>
        <v>3</v>
      </c>
      <c r="H11837" s="2" t="s">
        <v>27</v>
      </c>
      <c r="I11837" s="2" t="s">
        <v>28</v>
      </c>
      <c r="J11837" s="2" t="s">
        <v>30</v>
      </c>
      <c r="K11837" s="2">
        <v>3</v>
      </c>
      <c r="L11837" s="2">
        <f t="shared" si="739"/>
        <v>2020</v>
      </c>
      <c r="M11837" s="2" t="str">
        <f t="shared" si="737"/>
        <v>Apr</v>
      </c>
      <c r="N11837" s="2">
        <f t="shared" si="738"/>
        <v>8</v>
      </c>
    </row>
    <row r="11838" spans="1:14" x14ac:dyDescent="0.2">
      <c r="A11838">
        <v>102062</v>
      </c>
      <c r="B11838" t="s">
        <v>4</v>
      </c>
      <c r="C11838" t="s">
        <v>19</v>
      </c>
      <c r="D11838" s="11">
        <v>204.28</v>
      </c>
      <c r="E11838" s="1">
        <v>43936</v>
      </c>
      <c r="F11838" s="1">
        <v>43939</v>
      </c>
      <c r="G11838" s="12">
        <f t="shared" si="736"/>
        <v>3</v>
      </c>
      <c r="H11838" s="2" t="s">
        <v>25</v>
      </c>
      <c r="I11838" s="2" t="s">
        <v>28</v>
      </c>
      <c r="J11838" s="2" t="s">
        <v>30</v>
      </c>
      <c r="K11838" s="2">
        <v>1</v>
      </c>
      <c r="L11838" s="2">
        <f t="shared" si="739"/>
        <v>2020</v>
      </c>
      <c r="M11838" s="2" t="str">
        <f t="shared" si="737"/>
        <v>Apr</v>
      </c>
      <c r="N11838" s="2">
        <f t="shared" si="738"/>
        <v>15</v>
      </c>
    </row>
    <row r="11839" spans="1:14" x14ac:dyDescent="0.2">
      <c r="A11839">
        <v>102075</v>
      </c>
      <c r="B11839" t="s">
        <v>2</v>
      </c>
      <c r="C11839" t="s">
        <v>18</v>
      </c>
      <c r="D11839" s="11">
        <v>348.81</v>
      </c>
      <c r="E11839" s="1">
        <v>43936</v>
      </c>
      <c r="F11839" s="1">
        <v>43939</v>
      </c>
      <c r="G11839" s="12">
        <f t="shared" si="736"/>
        <v>3</v>
      </c>
      <c r="H11839" s="2" t="s">
        <v>27</v>
      </c>
      <c r="I11839" s="2" t="s">
        <v>28</v>
      </c>
      <c r="J11839" s="2" t="s">
        <v>30</v>
      </c>
      <c r="K11839" s="2">
        <v>4</v>
      </c>
      <c r="L11839" s="2">
        <f t="shared" si="739"/>
        <v>2020</v>
      </c>
      <c r="M11839" s="2" t="str">
        <f t="shared" si="737"/>
        <v>Apr</v>
      </c>
      <c r="N11839" s="2">
        <f t="shared" si="738"/>
        <v>15</v>
      </c>
    </row>
    <row r="11840" spans="1:14" x14ac:dyDescent="0.2">
      <c r="A11840">
        <v>94494</v>
      </c>
      <c r="B11840" t="s">
        <v>5</v>
      </c>
      <c r="C11840" t="s">
        <v>18</v>
      </c>
      <c r="D11840" s="11">
        <v>1688.77</v>
      </c>
      <c r="E11840" s="1">
        <v>43338</v>
      </c>
      <c r="F11840" s="1">
        <v>43343</v>
      </c>
      <c r="G11840" s="12">
        <f t="shared" si="736"/>
        <v>5</v>
      </c>
      <c r="H11840" s="2" t="s">
        <v>23</v>
      </c>
      <c r="I11840" s="2" t="s">
        <v>29</v>
      </c>
      <c r="J11840" s="2" t="s">
        <v>30</v>
      </c>
      <c r="K11840" s="2" t="s">
        <v>30</v>
      </c>
      <c r="L11840" s="2">
        <f t="shared" si="739"/>
        <v>2018</v>
      </c>
      <c r="M11840" s="2" t="str">
        <f t="shared" si="737"/>
        <v>Aug</v>
      </c>
      <c r="N11840" s="2">
        <f t="shared" si="738"/>
        <v>26</v>
      </c>
    </row>
    <row r="11841" spans="1:14" x14ac:dyDescent="0.2">
      <c r="A11841">
        <v>102141</v>
      </c>
      <c r="B11841" t="s">
        <v>6</v>
      </c>
      <c r="C11841" t="s">
        <v>19</v>
      </c>
      <c r="D11841" s="11">
        <v>534.39</v>
      </c>
      <c r="E11841" s="1">
        <v>43942</v>
      </c>
      <c r="F11841" s="1">
        <v>43945</v>
      </c>
      <c r="G11841" s="12">
        <f t="shared" si="736"/>
        <v>3</v>
      </c>
      <c r="H11841" s="2" t="s">
        <v>21</v>
      </c>
      <c r="I11841" s="2" t="s">
        <v>28</v>
      </c>
      <c r="J11841" s="2" t="s">
        <v>30</v>
      </c>
      <c r="K11841" s="2">
        <v>1</v>
      </c>
      <c r="L11841" s="2">
        <f t="shared" si="739"/>
        <v>2020</v>
      </c>
      <c r="M11841" s="2" t="str">
        <f t="shared" si="737"/>
        <v>Apr</v>
      </c>
      <c r="N11841" s="2">
        <f t="shared" si="738"/>
        <v>21</v>
      </c>
    </row>
    <row r="11842" spans="1:14" x14ac:dyDescent="0.2">
      <c r="A11842">
        <v>94495</v>
      </c>
      <c r="B11842" t="s">
        <v>3</v>
      </c>
      <c r="C11842" t="s">
        <v>18</v>
      </c>
      <c r="D11842" s="11">
        <v>41.12</v>
      </c>
      <c r="E11842" s="1">
        <v>43338</v>
      </c>
      <c r="F11842" s="1">
        <v>43343</v>
      </c>
      <c r="G11842" s="12">
        <f t="shared" ref="G11842:G11905" si="740">F11842-E11842</f>
        <v>5</v>
      </c>
      <c r="H11842" s="2" t="s">
        <v>23</v>
      </c>
      <c r="I11842" s="2" t="s">
        <v>28</v>
      </c>
      <c r="J11842" s="2">
        <v>2</v>
      </c>
      <c r="K11842" s="2">
        <v>3</v>
      </c>
      <c r="L11842" s="2">
        <f t="shared" si="739"/>
        <v>2018</v>
      </c>
      <c r="M11842" s="2" t="str">
        <f t="shared" ref="M11842:M11905" si="741">TEXT(E11842,"mmm")</f>
        <v>Aug</v>
      </c>
      <c r="N11842" s="2">
        <f t="shared" ref="N11842:N11905" si="742">DAY(E11842)</f>
        <v>26</v>
      </c>
    </row>
    <row r="11843" spans="1:14" x14ac:dyDescent="0.2">
      <c r="A11843">
        <v>92564</v>
      </c>
      <c r="B11843" t="s">
        <v>9</v>
      </c>
      <c r="C11843" t="s">
        <v>19</v>
      </c>
      <c r="D11843" s="11">
        <v>514.02</v>
      </c>
      <c r="E11843" s="1">
        <v>43152</v>
      </c>
      <c r="F11843" s="1">
        <v>43156</v>
      </c>
      <c r="G11843" s="12">
        <f t="shared" si="740"/>
        <v>4</v>
      </c>
      <c r="H11843" s="2" t="s">
        <v>21</v>
      </c>
      <c r="I11843" s="2" t="s">
        <v>28</v>
      </c>
      <c r="J11843" s="2">
        <v>3</v>
      </c>
      <c r="K11843" s="2" t="s">
        <v>30</v>
      </c>
      <c r="L11843" s="2">
        <f t="shared" ref="L11843:L11906" si="743">YEAR(E11843)</f>
        <v>2018</v>
      </c>
      <c r="M11843" s="2" t="str">
        <f t="shared" si="741"/>
        <v>Feb</v>
      </c>
      <c r="N11843" s="2">
        <f t="shared" si="742"/>
        <v>21</v>
      </c>
    </row>
    <row r="11844" spans="1:14" x14ac:dyDescent="0.2">
      <c r="A11844">
        <v>92570</v>
      </c>
      <c r="B11844" t="s">
        <v>3</v>
      </c>
      <c r="C11844" t="s">
        <v>19</v>
      </c>
      <c r="D11844" s="11">
        <v>1258.48</v>
      </c>
      <c r="E11844" s="1">
        <v>43152</v>
      </c>
      <c r="F11844" s="1">
        <v>43156</v>
      </c>
      <c r="G11844" s="12">
        <f t="shared" si="740"/>
        <v>4</v>
      </c>
      <c r="H11844" s="2" t="s">
        <v>25</v>
      </c>
      <c r="I11844" s="2" t="s">
        <v>28</v>
      </c>
      <c r="J11844" s="2">
        <v>3</v>
      </c>
      <c r="K11844" s="2" t="s">
        <v>30</v>
      </c>
      <c r="L11844" s="2">
        <f t="shared" si="743"/>
        <v>2018</v>
      </c>
      <c r="M11844" s="2" t="str">
        <f t="shared" si="741"/>
        <v>Feb</v>
      </c>
      <c r="N11844" s="2">
        <f t="shared" si="742"/>
        <v>21</v>
      </c>
    </row>
    <row r="11845" spans="1:14" x14ac:dyDescent="0.2">
      <c r="A11845">
        <v>92574</v>
      </c>
      <c r="B11845" t="s">
        <v>10</v>
      </c>
      <c r="C11845" t="s">
        <v>19</v>
      </c>
      <c r="D11845" s="11">
        <v>591.65</v>
      </c>
      <c r="E11845" s="1">
        <v>43152</v>
      </c>
      <c r="F11845" s="1">
        <v>43156</v>
      </c>
      <c r="G11845" s="12">
        <f t="shared" si="740"/>
        <v>4</v>
      </c>
      <c r="H11845" s="2" t="s">
        <v>26</v>
      </c>
      <c r="I11845" s="2" t="s">
        <v>29</v>
      </c>
      <c r="J11845" s="2">
        <v>3</v>
      </c>
      <c r="K11845" s="2" t="s">
        <v>30</v>
      </c>
      <c r="L11845" s="2">
        <f t="shared" si="743"/>
        <v>2018</v>
      </c>
      <c r="M11845" s="2" t="str">
        <f t="shared" si="741"/>
        <v>Feb</v>
      </c>
      <c r="N11845" s="2">
        <f t="shared" si="742"/>
        <v>21</v>
      </c>
    </row>
    <row r="11846" spans="1:14" x14ac:dyDescent="0.2">
      <c r="A11846">
        <v>94499</v>
      </c>
      <c r="B11846" t="s">
        <v>8</v>
      </c>
      <c r="C11846" t="s">
        <v>19</v>
      </c>
      <c r="D11846" s="11">
        <v>913.04</v>
      </c>
      <c r="E11846" s="1">
        <v>43338</v>
      </c>
      <c r="F11846" s="1">
        <v>43343</v>
      </c>
      <c r="G11846" s="12">
        <f t="shared" si="740"/>
        <v>5</v>
      </c>
      <c r="H11846" s="2" t="s">
        <v>24</v>
      </c>
      <c r="I11846" s="2" t="s">
        <v>29</v>
      </c>
      <c r="J11846" s="2">
        <v>2</v>
      </c>
      <c r="K11846" s="2" t="s">
        <v>30</v>
      </c>
      <c r="L11846" s="2">
        <f t="shared" si="743"/>
        <v>2018</v>
      </c>
      <c r="M11846" s="2" t="str">
        <f t="shared" si="741"/>
        <v>Aug</v>
      </c>
      <c r="N11846" s="2">
        <f t="shared" si="742"/>
        <v>26</v>
      </c>
    </row>
    <row r="11847" spans="1:14" x14ac:dyDescent="0.2">
      <c r="A11847">
        <v>94501</v>
      </c>
      <c r="B11847" t="s">
        <v>5</v>
      </c>
      <c r="C11847" t="s">
        <v>18</v>
      </c>
      <c r="D11847" s="11">
        <v>609.64</v>
      </c>
      <c r="E11847" s="1">
        <v>43338</v>
      </c>
      <c r="F11847" s="1">
        <v>43343</v>
      </c>
      <c r="G11847" s="12">
        <f t="shared" si="740"/>
        <v>5</v>
      </c>
      <c r="H11847" s="2" t="s">
        <v>26</v>
      </c>
      <c r="I11847" s="2" t="s">
        <v>28</v>
      </c>
      <c r="J11847" s="2" t="s">
        <v>30</v>
      </c>
      <c r="K11847" s="2" t="s">
        <v>30</v>
      </c>
      <c r="L11847" s="2">
        <f t="shared" si="743"/>
        <v>2018</v>
      </c>
      <c r="M11847" s="2" t="str">
        <f t="shared" si="741"/>
        <v>Aug</v>
      </c>
      <c r="N11847" s="2">
        <f t="shared" si="742"/>
        <v>26</v>
      </c>
    </row>
    <row r="11848" spans="1:14" x14ac:dyDescent="0.2">
      <c r="A11848">
        <v>94501</v>
      </c>
      <c r="B11848" t="s">
        <v>4</v>
      </c>
      <c r="C11848" t="s">
        <v>18</v>
      </c>
      <c r="D11848" s="11">
        <v>301.77999999999997</v>
      </c>
      <c r="E11848" s="1">
        <v>43338</v>
      </c>
      <c r="F11848" s="1">
        <v>43343</v>
      </c>
      <c r="G11848" s="12">
        <f t="shared" si="740"/>
        <v>5</v>
      </c>
      <c r="H11848" s="2" t="s">
        <v>26</v>
      </c>
      <c r="I11848" s="2" t="s">
        <v>28</v>
      </c>
      <c r="J11848" s="2">
        <v>2</v>
      </c>
      <c r="K11848" s="2">
        <v>4</v>
      </c>
      <c r="L11848" s="2">
        <f t="shared" si="743"/>
        <v>2018</v>
      </c>
      <c r="M11848" s="2" t="str">
        <f t="shared" si="741"/>
        <v>Aug</v>
      </c>
      <c r="N11848" s="2">
        <f t="shared" si="742"/>
        <v>26</v>
      </c>
    </row>
    <row r="11849" spans="1:14" x14ac:dyDescent="0.2">
      <c r="A11849">
        <v>94501</v>
      </c>
      <c r="B11849" t="s">
        <v>9</v>
      </c>
      <c r="C11849" t="s">
        <v>18</v>
      </c>
      <c r="D11849" s="11">
        <v>464.29</v>
      </c>
      <c r="E11849" s="1">
        <v>43338</v>
      </c>
      <c r="F11849" s="1">
        <v>43343</v>
      </c>
      <c r="G11849" s="12">
        <f t="shared" si="740"/>
        <v>5</v>
      </c>
      <c r="H11849" s="2" t="s">
        <v>26</v>
      </c>
      <c r="I11849" s="2" t="s">
        <v>28</v>
      </c>
      <c r="J11849" s="2">
        <v>2</v>
      </c>
      <c r="K11849" s="2" t="s">
        <v>30</v>
      </c>
      <c r="L11849" s="2">
        <f t="shared" si="743"/>
        <v>2018</v>
      </c>
      <c r="M11849" s="2" t="str">
        <f t="shared" si="741"/>
        <v>Aug</v>
      </c>
      <c r="N11849" s="2">
        <f t="shared" si="742"/>
        <v>26</v>
      </c>
    </row>
    <row r="11850" spans="1:14" x14ac:dyDescent="0.2">
      <c r="A11850">
        <v>102153</v>
      </c>
      <c r="B11850" t="s">
        <v>9</v>
      </c>
      <c r="C11850" t="s">
        <v>18</v>
      </c>
      <c r="D11850" s="11">
        <v>653.86</v>
      </c>
      <c r="E11850" s="1">
        <v>43942</v>
      </c>
      <c r="F11850" s="1">
        <v>43945</v>
      </c>
      <c r="G11850" s="12">
        <f t="shared" si="740"/>
        <v>3</v>
      </c>
      <c r="H11850" s="2" t="s">
        <v>25</v>
      </c>
      <c r="I11850" s="2" t="s">
        <v>28</v>
      </c>
      <c r="J11850" s="2" t="s">
        <v>30</v>
      </c>
      <c r="K11850" s="2">
        <v>2</v>
      </c>
      <c r="L11850" s="2">
        <f t="shared" si="743"/>
        <v>2020</v>
      </c>
      <c r="M11850" s="2" t="str">
        <f t="shared" si="741"/>
        <v>Apr</v>
      </c>
      <c r="N11850" s="2">
        <f t="shared" si="742"/>
        <v>21</v>
      </c>
    </row>
    <row r="11851" spans="1:14" x14ac:dyDescent="0.2">
      <c r="A11851">
        <v>102154</v>
      </c>
      <c r="B11851" t="s">
        <v>2</v>
      </c>
      <c r="C11851" t="s">
        <v>18</v>
      </c>
      <c r="D11851" s="11">
        <v>17.73</v>
      </c>
      <c r="E11851" s="1">
        <v>43942</v>
      </c>
      <c r="F11851" s="1">
        <v>43945</v>
      </c>
      <c r="G11851" s="12">
        <f t="shared" si="740"/>
        <v>3</v>
      </c>
      <c r="H11851" s="2" t="s">
        <v>25</v>
      </c>
      <c r="I11851" s="2" t="s">
        <v>28</v>
      </c>
      <c r="J11851" s="2" t="s">
        <v>30</v>
      </c>
      <c r="K11851" s="2">
        <v>1</v>
      </c>
      <c r="L11851" s="2">
        <f t="shared" si="743"/>
        <v>2020</v>
      </c>
      <c r="M11851" s="2" t="str">
        <f t="shared" si="741"/>
        <v>Apr</v>
      </c>
      <c r="N11851" s="2">
        <f t="shared" si="742"/>
        <v>21</v>
      </c>
    </row>
    <row r="11852" spans="1:14" x14ac:dyDescent="0.2">
      <c r="A11852">
        <v>94504</v>
      </c>
      <c r="B11852" t="s">
        <v>9</v>
      </c>
      <c r="C11852" t="s">
        <v>18</v>
      </c>
      <c r="D11852" s="11">
        <v>1634.17</v>
      </c>
      <c r="E11852" s="1">
        <v>43338</v>
      </c>
      <c r="F11852" s="1">
        <v>43343</v>
      </c>
      <c r="G11852" s="12">
        <f t="shared" si="740"/>
        <v>5</v>
      </c>
      <c r="H11852" s="2" t="s">
        <v>27</v>
      </c>
      <c r="I11852" s="2" t="s">
        <v>28</v>
      </c>
      <c r="J11852" s="2">
        <v>2</v>
      </c>
      <c r="K11852" s="2" t="s">
        <v>30</v>
      </c>
      <c r="L11852" s="2">
        <f t="shared" si="743"/>
        <v>2018</v>
      </c>
      <c r="M11852" s="2" t="str">
        <f t="shared" si="741"/>
        <v>Aug</v>
      </c>
      <c r="N11852" s="2">
        <f t="shared" si="742"/>
        <v>26</v>
      </c>
    </row>
    <row r="11853" spans="1:14" x14ac:dyDescent="0.2">
      <c r="A11853">
        <v>94504</v>
      </c>
      <c r="B11853" t="s">
        <v>4</v>
      </c>
      <c r="C11853" t="s">
        <v>18</v>
      </c>
      <c r="D11853" s="11">
        <v>1542.27</v>
      </c>
      <c r="E11853" s="1">
        <v>43338</v>
      </c>
      <c r="F11853" s="1">
        <v>43343</v>
      </c>
      <c r="G11853" s="12">
        <f t="shared" si="740"/>
        <v>5</v>
      </c>
      <c r="H11853" s="2" t="s">
        <v>27</v>
      </c>
      <c r="I11853" s="2" t="s">
        <v>28</v>
      </c>
      <c r="J11853" s="2">
        <v>2</v>
      </c>
      <c r="K11853" s="2" t="s">
        <v>30</v>
      </c>
      <c r="L11853" s="2">
        <f t="shared" si="743"/>
        <v>2018</v>
      </c>
      <c r="M11853" s="2" t="str">
        <f t="shared" si="741"/>
        <v>Aug</v>
      </c>
      <c r="N11853" s="2">
        <f t="shared" si="742"/>
        <v>26</v>
      </c>
    </row>
    <row r="11854" spans="1:14" x14ac:dyDescent="0.2">
      <c r="A11854">
        <v>102157</v>
      </c>
      <c r="B11854" t="s">
        <v>4</v>
      </c>
      <c r="C11854" t="s">
        <v>18</v>
      </c>
      <c r="D11854" s="11">
        <v>1219.3900000000001</v>
      </c>
      <c r="E11854" s="1">
        <v>43942</v>
      </c>
      <c r="F11854" s="1">
        <v>43945</v>
      </c>
      <c r="G11854" s="12">
        <f t="shared" si="740"/>
        <v>3</v>
      </c>
      <c r="H11854" s="2" t="s">
        <v>23</v>
      </c>
      <c r="I11854" s="2" t="s">
        <v>28</v>
      </c>
      <c r="J11854" s="2" t="s">
        <v>30</v>
      </c>
      <c r="K11854" s="2">
        <v>5</v>
      </c>
      <c r="L11854" s="2">
        <f t="shared" si="743"/>
        <v>2020</v>
      </c>
      <c r="M11854" s="2" t="str">
        <f t="shared" si="741"/>
        <v>Apr</v>
      </c>
      <c r="N11854" s="2">
        <f t="shared" si="742"/>
        <v>21</v>
      </c>
    </row>
    <row r="11855" spans="1:14" x14ac:dyDescent="0.2">
      <c r="A11855">
        <v>94547</v>
      </c>
      <c r="B11855" t="s">
        <v>8</v>
      </c>
      <c r="C11855" t="s">
        <v>18</v>
      </c>
      <c r="D11855" s="11">
        <v>973.43</v>
      </c>
      <c r="E11855" s="1">
        <v>43343</v>
      </c>
      <c r="F11855" s="1">
        <v>43348</v>
      </c>
      <c r="G11855" s="12">
        <f t="shared" si="740"/>
        <v>5</v>
      </c>
      <c r="H11855" s="2" t="s">
        <v>21</v>
      </c>
      <c r="I11855" s="2" t="s">
        <v>29</v>
      </c>
      <c r="J11855" s="2" t="s">
        <v>30</v>
      </c>
      <c r="K11855" s="2" t="s">
        <v>30</v>
      </c>
      <c r="L11855" s="2">
        <f t="shared" si="743"/>
        <v>2018</v>
      </c>
      <c r="M11855" s="2" t="str">
        <f t="shared" si="741"/>
        <v>Aug</v>
      </c>
      <c r="N11855" s="2">
        <f t="shared" si="742"/>
        <v>31</v>
      </c>
    </row>
    <row r="11856" spans="1:14" x14ac:dyDescent="0.2">
      <c r="A11856">
        <v>92575</v>
      </c>
      <c r="B11856" t="s">
        <v>10</v>
      </c>
      <c r="C11856" t="s">
        <v>19</v>
      </c>
      <c r="D11856" s="11">
        <v>52.03</v>
      </c>
      <c r="E11856" s="1">
        <v>43152</v>
      </c>
      <c r="F11856" s="1">
        <v>43156</v>
      </c>
      <c r="G11856" s="12">
        <f t="shared" si="740"/>
        <v>4</v>
      </c>
      <c r="H11856" s="2" t="s">
        <v>26</v>
      </c>
      <c r="I11856" s="2" t="s">
        <v>29</v>
      </c>
      <c r="J11856" s="2">
        <v>3</v>
      </c>
      <c r="K11856" s="2" t="s">
        <v>30</v>
      </c>
      <c r="L11856" s="2">
        <f t="shared" si="743"/>
        <v>2018</v>
      </c>
      <c r="M11856" s="2" t="str">
        <f t="shared" si="741"/>
        <v>Feb</v>
      </c>
      <c r="N11856" s="2">
        <f t="shared" si="742"/>
        <v>21</v>
      </c>
    </row>
    <row r="11857" spans="1:14" x14ac:dyDescent="0.2">
      <c r="A11857">
        <v>102178</v>
      </c>
      <c r="B11857" t="s">
        <v>3</v>
      </c>
      <c r="C11857" t="s">
        <v>18</v>
      </c>
      <c r="D11857" s="11">
        <v>334.13</v>
      </c>
      <c r="E11857" s="1">
        <v>43944</v>
      </c>
      <c r="F11857" s="1">
        <v>43947</v>
      </c>
      <c r="G11857" s="12">
        <f t="shared" si="740"/>
        <v>3</v>
      </c>
      <c r="H11857" s="2" t="s">
        <v>21</v>
      </c>
      <c r="I11857" s="2" t="s">
        <v>28</v>
      </c>
      <c r="J11857" s="2" t="s">
        <v>30</v>
      </c>
      <c r="K11857" s="2">
        <v>1</v>
      </c>
      <c r="L11857" s="2">
        <f t="shared" si="743"/>
        <v>2020</v>
      </c>
      <c r="M11857" s="2" t="str">
        <f t="shared" si="741"/>
        <v>Apr</v>
      </c>
      <c r="N11857" s="2">
        <f t="shared" si="742"/>
        <v>23</v>
      </c>
    </row>
    <row r="11858" spans="1:14" x14ac:dyDescent="0.2">
      <c r="A11858">
        <v>102182</v>
      </c>
      <c r="B11858" t="s">
        <v>2</v>
      </c>
      <c r="C11858" t="s">
        <v>19</v>
      </c>
      <c r="D11858" s="11">
        <v>154.47999999999999</v>
      </c>
      <c r="E11858" s="1">
        <v>43944</v>
      </c>
      <c r="F11858" s="1">
        <v>43947</v>
      </c>
      <c r="G11858" s="12">
        <f t="shared" si="740"/>
        <v>3</v>
      </c>
      <c r="H11858" s="2" t="s">
        <v>23</v>
      </c>
      <c r="I11858" s="2" t="s">
        <v>28</v>
      </c>
      <c r="J11858" s="2" t="s">
        <v>30</v>
      </c>
      <c r="K11858" s="2">
        <v>3</v>
      </c>
      <c r="L11858" s="2">
        <f t="shared" si="743"/>
        <v>2020</v>
      </c>
      <c r="M11858" s="2" t="str">
        <f t="shared" si="741"/>
        <v>Apr</v>
      </c>
      <c r="N11858" s="2">
        <f t="shared" si="742"/>
        <v>23</v>
      </c>
    </row>
    <row r="11859" spans="1:14" x14ac:dyDescent="0.2">
      <c r="A11859">
        <v>92605</v>
      </c>
      <c r="B11859" t="s">
        <v>4</v>
      </c>
      <c r="C11859" t="s">
        <v>19</v>
      </c>
      <c r="D11859" s="11">
        <v>1026.6300000000001</v>
      </c>
      <c r="E11859" s="1">
        <v>43156</v>
      </c>
      <c r="F11859" s="1">
        <v>43160</v>
      </c>
      <c r="G11859" s="12">
        <f t="shared" si="740"/>
        <v>4</v>
      </c>
      <c r="H11859" s="2" t="s">
        <v>27</v>
      </c>
      <c r="I11859" s="2" t="s">
        <v>28</v>
      </c>
      <c r="J11859" s="2">
        <v>2</v>
      </c>
      <c r="K11859" s="2" t="s">
        <v>30</v>
      </c>
      <c r="L11859" s="2">
        <f t="shared" si="743"/>
        <v>2018</v>
      </c>
      <c r="M11859" s="2" t="str">
        <f t="shared" si="741"/>
        <v>Feb</v>
      </c>
      <c r="N11859" s="2">
        <f t="shared" si="742"/>
        <v>25</v>
      </c>
    </row>
    <row r="11860" spans="1:14" x14ac:dyDescent="0.2">
      <c r="A11860">
        <v>92619</v>
      </c>
      <c r="B11860" t="s">
        <v>4</v>
      </c>
      <c r="C11860" t="s">
        <v>19</v>
      </c>
      <c r="D11860" s="11">
        <v>77.489999999999995</v>
      </c>
      <c r="E11860" s="1">
        <v>43159</v>
      </c>
      <c r="F11860" s="1">
        <v>43163</v>
      </c>
      <c r="G11860" s="12">
        <f t="shared" si="740"/>
        <v>4</v>
      </c>
      <c r="H11860" s="2" t="s">
        <v>22</v>
      </c>
      <c r="I11860" s="2" t="s">
        <v>29</v>
      </c>
      <c r="J11860" s="2">
        <v>4</v>
      </c>
      <c r="K11860" s="2" t="s">
        <v>30</v>
      </c>
      <c r="L11860" s="2">
        <f t="shared" si="743"/>
        <v>2018</v>
      </c>
      <c r="M11860" s="2" t="str">
        <f t="shared" si="741"/>
        <v>Feb</v>
      </c>
      <c r="N11860" s="2">
        <f t="shared" si="742"/>
        <v>28</v>
      </c>
    </row>
    <row r="11861" spans="1:14" x14ac:dyDescent="0.2">
      <c r="A11861">
        <v>94554</v>
      </c>
      <c r="B11861" t="s">
        <v>8</v>
      </c>
      <c r="C11861" t="s">
        <v>19</v>
      </c>
      <c r="D11861" s="11">
        <v>573.83000000000004</v>
      </c>
      <c r="E11861" s="1">
        <v>43343</v>
      </c>
      <c r="F11861" s="1">
        <v>43348</v>
      </c>
      <c r="G11861" s="12">
        <f t="shared" si="740"/>
        <v>5</v>
      </c>
      <c r="H11861" s="2" t="s">
        <v>26</v>
      </c>
      <c r="I11861" s="2" t="s">
        <v>28</v>
      </c>
      <c r="J11861" s="2" t="s">
        <v>30</v>
      </c>
      <c r="K11861" s="2">
        <v>2</v>
      </c>
      <c r="L11861" s="2">
        <f t="shared" si="743"/>
        <v>2018</v>
      </c>
      <c r="M11861" s="2" t="str">
        <f t="shared" si="741"/>
        <v>Aug</v>
      </c>
      <c r="N11861" s="2">
        <f t="shared" si="742"/>
        <v>31</v>
      </c>
    </row>
    <row r="11862" spans="1:14" x14ac:dyDescent="0.2">
      <c r="A11862">
        <v>94555</v>
      </c>
      <c r="B11862" t="s">
        <v>8</v>
      </c>
      <c r="C11862" t="s">
        <v>19</v>
      </c>
      <c r="D11862" s="11">
        <v>1944.02</v>
      </c>
      <c r="E11862" s="1">
        <v>43343</v>
      </c>
      <c r="F11862" s="1">
        <v>43348</v>
      </c>
      <c r="G11862" s="12">
        <f t="shared" si="740"/>
        <v>5</v>
      </c>
      <c r="H11862" s="2" t="s">
        <v>27</v>
      </c>
      <c r="I11862" s="2" t="s">
        <v>28</v>
      </c>
      <c r="J11862" s="2" t="s">
        <v>30</v>
      </c>
      <c r="K11862" s="2" t="s">
        <v>30</v>
      </c>
      <c r="L11862" s="2">
        <f t="shared" si="743"/>
        <v>2018</v>
      </c>
      <c r="M11862" s="2" t="str">
        <f t="shared" si="741"/>
        <v>Aug</v>
      </c>
      <c r="N11862" s="2">
        <f t="shared" si="742"/>
        <v>31</v>
      </c>
    </row>
    <row r="11863" spans="1:14" x14ac:dyDescent="0.2">
      <c r="A11863">
        <v>94556</v>
      </c>
      <c r="B11863" t="s">
        <v>5</v>
      </c>
      <c r="C11863" t="s">
        <v>19</v>
      </c>
      <c r="D11863" s="11">
        <v>361.88</v>
      </c>
      <c r="E11863" s="1">
        <v>43343</v>
      </c>
      <c r="F11863" s="1">
        <v>43348</v>
      </c>
      <c r="G11863" s="12">
        <f t="shared" si="740"/>
        <v>5</v>
      </c>
      <c r="H11863" s="2" t="s">
        <v>27</v>
      </c>
      <c r="I11863" s="2" t="s">
        <v>29</v>
      </c>
      <c r="J11863" s="2" t="s">
        <v>30</v>
      </c>
      <c r="K11863" s="2" t="s">
        <v>30</v>
      </c>
      <c r="L11863" s="2">
        <f t="shared" si="743"/>
        <v>2018</v>
      </c>
      <c r="M11863" s="2" t="str">
        <f t="shared" si="741"/>
        <v>Aug</v>
      </c>
      <c r="N11863" s="2">
        <f t="shared" si="742"/>
        <v>31</v>
      </c>
    </row>
    <row r="11864" spans="1:14" x14ac:dyDescent="0.2">
      <c r="A11864">
        <v>94556</v>
      </c>
      <c r="B11864" t="s">
        <v>8</v>
      </c>
      <c r="C11864" t="s">
        <v>18</v>
      </c>
      <c r="D11864" s="11">
        <v>787.85</v>
      </c>
      <c r="E11864" s="1">
        <v>43343</v>
      </c>
      <c r="F11864" s="1">
        <v>43348</v>
      </c>
      <c r="G11864" s="12">
        <f t="shared" si="740"/>
        <v>5</v>
      </c>
      <c r="H11864" s="2" t="s">
        <v>27</v>
      </c>
      <c r="I11864" s="2" t="s">
        <v>29</v>
      </c>
      <c r="J11864" s="2" t="s">
        <v>30</v>
      </c>
      <c r="K11864" s="2" t="s">
        <v>30</v>
      </c>
      <c r="L11864" s="2">
        <f t="shared" si="743"/>
        <v>2018</v>
      </c>
      <c r="M11864" s="2" t="str">
        <f t="shared" si="741"/>
        <v>Aug</v>
      </c>
      <c r="N11864" s="2">
        <f t="shared" si="742"/>
        <v>31</v>
      </c>
    </row>
    <row r="11865" spans="1:14" x14ac:dyDescent="0.2">
      <c r="A11865">
        <v>94572</v>
      </c>
      <c r="B11865" t="s">
        <v>4</v>
      </c>
      <c r="C11865" t="s">
        <v>18</v>
      </c>
      <c r="D11865" s="11">
        <v>672.72</v>
      </c>
      <c r="E11865" s="1">
        <v>43345</v>
      </c>
      <c r="F11865" s="1">
        <v>43350</v>
      </c>
      <c r="G11865" s="12">
        <f t="shared" si="740"/>
        <v>5</v>
      </c>
      <c r="H11865" s="2" t="s">
        <v>22</v>
      </c>
      <c r="I11865" s="2" t="s">
        <v>28</v>
      </c>
      <c r="J11865" s="2">
        <v>4</v>
      </c>
      <c r="K11865" s="2">
        <v>4</v>
      </c>
      <c r="L11865" s="2">
        <f t="shared" si="743"/>
        <v>2018</v>
      </c>
      <c r="M11865" s="2" t="str">
        <f t="shared" si="741"/>
        <v>Sep</v>
      </c>
      <c r="N11865" s="2">
        <f t="shared" si="742"/>
        <v>2</v>
      </c>
    </row>
    <row r="11866" spans="1:14" x14ac:dyDescent="0.2">
      <c r="A11866">
        <v>94573</v>
      </c>
      <c r="B11866" t="s">
        <v>10</v>
      </c>
      <c r="C11866" t="s">
        <v>18</v>
      </c>
      <c r="D11866" s="11">
        <v>43.51</v>
      </c>
      <c r="E11866" s="1">
        <v>43345</v>
      </c>
      <c r="F11866" s="1">
        <v>43350</v>
      </c>
      <c r="G11866" s="12">
        <f t="shared" si="740"/>
        <v>5</v>
      </c>
      <c r="H11866" s="2" t="s">
        <v>25</v>
      </c>
      <c r="I11866" s="2" t="s">
        <v>28</v>
      </c>
      <c r="J11866" s="2">
        <v>4</v>
      </c>
      <c r="K11866" s="2">
        <v>1</v>
      </c>
      <c r="L11866" s="2">
        <f t="shared" si="743"/>
        <v>2018</v>
      </c>
      <c r="M11866" s="2" t="str">
        <f t="shared" si="741"/>
        <v>Sep</v>
      </c>
      <c r="N11866" s="2">
        <f t="shared" si="742"/>
        <v>2</v>
      </c>
    </row>
    <row r="11867" spans="1:14" x14ac:dyDescent="0.2">
      <c r="A11867">
        <v>94574</v>
      </c>
      <c r="B11867" t="s">
        <v>4</v>
      </c>
      <c r="C11867" t="s">
        <v>19</v>
      </c>
      <c r="D11867" s="11">
        <v>1727.32</v>
      </c>
      <c r="E11867" s="1">
        <v>43345</v>
      </c>
      <c r="F11867" s="1">
        <v>43350</v>
      </c>
      <c r="G11867" s="12">
        <f t="shared" si="740"/>
        <v>5</v>
      </c>
      <c r="H11867" s="2" t="s">
        <v>27</v>
      </c>
      <c r="I11867" s="2" t="s">
        <v>29</v>
      </c>
      <c r="J11867" s="2">
        <v>4</v>
      </c>
      <c r="K11867" s="2" t="s">
        <v>30</v>
      </c>
      <c r="L11867" s="2">
        <f t="shared" si="743"/>
        <v>2018</v>
      </c>
      <c r="M11867" s="2" t="str">
        <f t="shared" si="741"/>
        <v>Sep</v>
      </c>
      <c r="N11867" s="2">
        <f t="shared" si="742"/>
        <v>2</v>
      </c>
    </row>
    <row r="11868" spans="1:14" x14ac:dyDescent="0.2">
      <c r="A11868">
        <v>94576</v>
      </c>
      <c r="B11868" t="s">
        <v>10</v>
      </c>
      <c r="C11868" t="s">
        <v>18</v>
      </c>
      <c r="D11868" s="11">
        <v>1472.88</v>
      </c>
      <c r="E11868" s="1">
        <v>43346</v>
      </c>
      <c r="F11868" s="1">
        <v>43351</v>
      </c>
      <c r="G11868" s="12">
        <f t="shared" si="740"/>
        <v>5</v>
      </c>
      <c r="H11868" s="2" t="s">
        <v>22</v>
      </c>
      <c r="I11868" s="2" t="s">
        <v>28</v>
      </c>
      <c r="J11868" s="2">
        <v>3</v>
      </c>
      <c r="K11868" s="2" t="s">
        <v>30</v>
      </c>
      <c r="L11868" s="2">
        <f t="shared" si="743"/>
        <v>2018</v>
      </c>
      <c r="M11868" s="2" t="str">
        <f t="shared" si="741"/>
        <v>Sep</v>
      </c>
      <c r="N11868" s="2">
        <f t="shared" si="742"/>
        <v>3</v>
      </c>
    </row>
    <row r="11869" spans="1:14" x14ac:dyDescent="0.2">
      <c r="A11869">
        <v>102218</v>
      </c>
      <c r="B11869" t="s">
        <v>2</v>
      </c>
      <c r="C11869" t="s">
        <v>19</v>
      </c>
      <c r="D11869" s="11">
        <v>406.99</v>
      </c>
      <c r="E11869" s="1">
        <v>43947</v>
      </c>
      <c r="F11869" s="1">
        <v>43950</v>
      </c>
      <c r="G11869" s="12">
        <f t="shared" si="740"/>
        <v>3</v>
      </c>
      <c r="H11869" s="2" t="s">
        <v>25</v>
      </c>
      <c r="I11869" s="2" t="s">
        <v>28</v>
      </c>
      <c r="J11869" s="2" t="s">
        <v>30</v>
      </c>
      <c r="K11869" s="2">
        <v>4</v>
      </c>
      <c r="L11869" s="2">
        <f t="shared" si="743"/>
        <v>2020</v>
      </c>
      <c r="M11869" s="2" t="str">
        <f t="shared" si="741"/>
        <v>Apr</v>
      </c>
      <c r="N11869" s="2">
        <f t="shared" si="742"/>
        <v>26</v>
      </c>
    </row>
    <row r="11870" spans="1:14" x14ac:dyDescent="0.2">
      <c r="A11870">
        <v>94622</v>
      </c>
      <c r="B11870" t="s">
        <v>5</v>
      </c>
      <c r="C11870" t="s">
        <v>19</v>
      </c>
      <c r="D11870" s="11">
        <v>1979.02</v>
      </c>
      <c r="E11870" s="1">
        <v>43350</v>
      </c>
      <c r="F11870" s="1">
        <v>43355</v>
      </c>
      <c r="G11870" s="12">
        <f t="shared" si="740"/>
        <v>5</v>
      </c>
      <c r="H11870" s="2" t="s">
        <v>27</v>
      </c>
      <c r="I11870" s="2" t="s">
        <v>29</v>
      </c>
      <c r="J11870" s="2" t="s">
        <v>30</v>
      </c>
      <c r="K11870" s="2" t="s">
        <v>30</v>
      </c>
      <c r="L11870" s="2">
        <f t="shared" si="743"/>
        <v>2018</v>
      </c>
      <c r="M11870" s="2" t="str">
        <f t="shared" si="741"/>
        <v>Sep</v>
      </c>
      <c r="N11870" s="2">
        <f t="shared" si="742"/>
        <v>7</v>
      </c>
    </row>
    <row r="11871" spans="1:14" x14ac:dyDescent="0.2">
      <c r="A11871">
        <v>102223</v>
      </c>
      <c r="B11871" t="s">
        <v>7</v>
      </c>
      <c r="C11871" t="s">
        <v>18</v>
      </c>
      <c r="D11871" s="11">
        <v>181.82</v>
      </c>
      <c r="E11871" s="1">
        <v>43947</v>
      </c>
      <c r="F11871" s="1">
        <v>43950</v>
      </c>
      <c r="G11871" s="12">
        <f t="shared" si="740"/>
        <v>3</v>
      </c>
      <c r="H11871" s="2" t="s">
        <v>24</v>
      </c>
      <c r="I11871" s="2" t="s">
        <v>28</v>
      </c>
      <c r="J11871" s="2" t="s">
        <v>30</v>
      </c>
      <c r="K11871" s="2">
        <v>4</v>
      </c>
      <c r="L11871" s="2">
        <f t="shared" si="743"/>
        <v>2020</v>
      </c>
      <c r="M11871" s="2" t="str">
        <f t="shared" si="741"/>
        <v>Apr</v>
      </c>
      <c r="N11871" s="2">
        <f t="shared" si="742"/>
        <v>26</v>
      </c>
    </row>
    <row r="11872" spans="1:14" x14ac:dyDescent="0.2">
      <c r="A11872">
        <v>92639</v>
      </c>
      <c r="B11872" t="s">
        <v>7</v>
      </c>
      <c r="C11872" t="s">
        <v>18</v>
      </c>
      <c r="D11872" s="11">
        <v>309.62</v>
      </c>
      <c r="E11872" s="1">
        <v>43161</v>
      </c>
      <c r="F11872" s="1">
        <v>43165</v>
      </c>
      <c r="G11872" s="12">
        <f t="shared" si="740"/>
        <v>4</v>
      </c>
      <c r="H11872" s="2" t="s">
        <v>21</v>
      </c>
      <c r="I11872" s="2" t="s">
        <v>29</v>
      </c>
      <c r="J11872" s="2">
        <v>3</v>
      </c>
      <c r="K11872" s="2" t="s">
        <v>30</v>
      </c>
      <c r="L11872" s="2">
        <f t="shared" si="743"/>
        <v>2018</v>
      </c>
      <c r="M11872" s="2" t="str">
        <f t="shared" si="741"/>
        <v>Mar</v>
      </c>
      <c r="N11872" s="2">
        <f t="shared" si="742"/>
        <v>2</v>
      </c>
    </row>
    <row r="11873" spans="1:14" x14ac:dyDescent="0.2">
      <c r="A11873">
        <v>94698</v>
      </c>
      <c r="B11873" t="s">
        <v>10</v>
      </c>
      <c r="C11873" t="s">
        <v>19</v>
      </c>
      <c r="D11873" s="11">
        <v>153.96</v>
      </c>
      <c r="E11873" s="1">
        <v>43360</v>
      </c>
      <c r="F11873" s="1">
        <v>43365</v>
      </c>
      <c r="G11873" s="12">
        <f t="shared" si="740"/>
        <v>5</v>
      </c>
      <c r="H11873" s="2" t="s">
        <v>24</v>
      </c>
      <c r="I11873" s="2" t="s">
        <v>28</v>
      </c>
      <c r="J11873" s="2">
        <v>5</v>
      </c>
      <c r="K11873" s="2">
        <v>4</v>
      </c>
      <c r="L11873" s="2">
        <f t="shared" si="743"/>
        <v>2018</v>
      </c>
      <c r="M11873" s="2" t="str">
        <f t="shared" si="741"/>
        <v>Sep</v>
      </c>
      <c r="N11873" s="2">
        <f t="shared" si="742"/>
        <v>17</v>
      </c>
    </row>
    <row r="11874" spans="1:14" x14ac:dyDescent="0.2">
      <c r="A11874">
        <v>94722</v>
      </c>
      <c r="B11874" t="s">
        <v>3</v>
      </c>
      <c r="C11874" t="s">
        <v>18</v>
      </c>
      <c r="D11874" s="11">
        <v>54.06</v>
      </c>
      <c r="E11874" s="1">
        <v>43363</v>
      </c>
      <c r="F11874" s="1">
        <v>43368</v>
      </c>
      <c r="G11874" s="12">
        <f t="shared" si="740"/>
        <v>5</v>
      </c>
      <c r="H11874" s="2" t="s">
        <v>27</v>
      </c>
      <c r="I11874" s="2" t="s">
        <v>29</v>
      </c>
      <c r="J11874" s="2">
        <v>2</v>
      </c>
      <c r="K11874" s="2">
        <v>4</v>
      </c>
      <c r="L11874" s="2">
        <f t="shared" si="743"/>
        <v>2018</v>
      </c>
      <c r="M11874" s="2" t="str">
        <f t="shared" si="741"/>
        <v>Sep</v>
      </c>
      <c r="N11874" s="2">
        <f t="shared" si="742"/>
        <v>20</v>
      </c>
    </row>
    <row r="11875" spans="1:14" x14ac:dyDescent="0.2">
      <c r="A11875">
        <v>94826</v>
      </c>
      <c r="B11875" t="s">
        <v>3</v>
      </c>
      <c r="C11875" t="s">
        <v>19</v>
      </c>
      <c r="D11875" s="11">
        <v>791.12</v>
      </c>
      <c r="E11875" s="1">
        <v>43372</v>
      </c>
      <c r="F11875" s="1">
        <v>43377</v>
      </c>
      <c r="G11875" s="12">
        <f t="shared" si="740"/>
        <v>5</v>
      </c>
      <c r="H11875" s="2" t="s">
        <v>22</v>
      </c>
      <c r="I11875" s="2" t="s">
        <v>28</v>
      </c>
      <c r="J11875" s="2">
        <v>4</v>
      </c>
      <c r="K11875" s="2">
        <v>1</v>
      </c>
      <c r="L11875" s="2">
        <f t="shared" si="743"/>
        <v>2018</v>
      </c>
      <c r="M11875" s="2" t="str">
        <f t="shared" si="741"/>
        <v>Sep</v>
      </c>
      <c r="N11875" s="2">
        <f t="shared" si="742"/>
        <v>29</v>
      </c>
    </row>
    <row r="11876" spans="1:14" x14ac:dyDescent="0.2">
      <c r="A11876">
        <v>94830</v>
      </c>
      <c r="B11876" t="s">
        <v>6</v>
      </c>
      <c r="C11876" t="s">
        <v>18</v>
      </c>
      <c r="D11876" s="11">
        <v>769.46</v>
      </c>
      <c r="E11876" s="1">
        <v>43372</v>
      </c>
      <c r="F11876" s="1">
        <v>43377</v>
      </c>
      <c r="G11876" s="12">
        <f t="shared" si="740"/>
        <v>5</v>
      </c>
      <c r="H11876" s="2" t="s">
        <v>25</v>
      </c>
      <c r="I11876" s="2" t="s">
        <v>28</v>
      </c>
      <c r="J11876" s="2">
        <v>4</v>
      </c>
      <c r="K11876" s="2" t="s">
        <v>30</v>
      </c>
      <c r="L11876" s="2">
        <f t="shared" si="743"/>
        <v>2018</v>
      </c>
      <c r="M11876" s="2" t="str">
        <f t="shared" si="741"/>
        <v>Sep</v>
      </c>
      <c r="N11876" s="2">
        <f t="shared" si="742"/>
        <v>29</v>
      </c>
    </row>
    <row r="11877" spans="1:14" x14ac:dyDescent="0.2">
      <c r="A11877">
        <v>94831</v>
      </c>
      <c r="B11877" t="s">
        <v>9</v>
      </c>
      <c r="C11877" t="s">
        <v>19</v>
      </c>
      <c r="D11877" s="11">
        <v>240.26</v>
      </c>
      <c r="E11877" s="1">
        <v>43372</v>
      </c>
      <c r="F11877" s="1">
        <v>43377</v>
      </c>
      <c r="G11877" s="12">
        <f t="shared" si="740"/>
        <v>5</v>
      </c>
      <c r="H11877" s="2" t="s">
        <v>25</v>
      </c>
      <c r="I11877" s="2" t="s">
        <v>28</v>
      </c>
      <c r="J11877" s="2">
        <v>4</v>
      </c>
      <c r="K11877" s="2">
        <v>4</v>
      </c>
      <c r="L11877" s="2">
        <f t="shared" si="743"/>
        <v>2018</v>
      </c>
      <c r="M11877" s="2" t="str">
        <f t="shared" si="741"/>
        <v>Sep</v>
      </c>
      <c r="N11877" s="2">
        <f t="shared" si="742"/>
        <v>29</v>
      </c>
    </row>
    <row r="11878" spans="1:14" x14ac:dyDescent="0.2">
      <c r="A11878">
        <v>94831</v>
      </c>
      <c r="B11878" t="s">
        <v>6</v>
      </c>
      <c r="C11878" t="s">
        <v>18</v>
      </c>
      <c r="D11878" s="11">
        <v>818</v>
      </c>
      <c r="E11878" s="1">
        <v>43372</v>
      </c>
      <c r="F11878" s="1">
        <v>43377</v>
      </c>
      <c r="G11878" s="12">
        <f t="shared" si="740"/>
        <v>5</v>
      </c>
      <c r="H11878" s="2" t="s">
        <v>25</v>
      </c>
      <c r="I11878" s="2" t="s">
        <v>28</v>
      </c>
      <c r="J11878" s="2">
        <v>5</v>
      </c>
      <c r="K11878" s="2" t="s">
        <v>30</v>
      </c>
      <c r="L11878" s="2">
        <f t="shared" si="743"/>
        <v>2018</v>
      </c>
      <c r="M11878" s="2" t="str">
        <f t="shared" si="741"/>
        <v>Sep</v>
      </c>
      <c r="N11878" s="2">
        <f t="shared" si="742"/>
        <v>29</v>
      </c>
    </row>
    <row r="11879" spans="1:14" x14ac:dyDescent="0.2">
      <c r="A11879">
        <v>92639</v>
      </c>
      <c r="B11879" t="s">
        <v>2</v>
      </c>
      <c r="C11879" t="s">
        <v>19</v>
      </c>
      <c r="D11879" s="11">
        <v>713.99</v>
      </c>
      <c r="E11879" s="1">
        <v>43161</v>
      </c>
      <c r="F11879" s="1">
        <v>43165</v>
      </c>
      <c r="G11879" s="12">
        <f t="shared" si="740"/>
        <v>4</v>
      </c>
      <c r="H11879" s="2" t="s">
        <v>21</v>
      </c>
      <c r="I11879" s="2" t="s">
        <v>29</v>
      </c>
      <c r="J11879" s="2">
        <v>3</v>
      </c>
      <c r="K11879" s="2" t="s">
        <v>30</v>
      </c>
      <c r="L11879" s="2">
        <f t="shared" si="743"/>
        <v>2018</v>
      </c>
      <c r="M11879" s="2" t="str">
        <f t="shared" si="741"/>
        <v>Mar</v>
      </c>
      <c r="N11879" s="2">
        <f t="shared" si="742"/>
        <v>2</v>
      </c>
    </row>
    <row r="11880" spans="1:14" x14ac:dyDescent="0.2">
      <c r="A11880">
        <v>94839</v>
      </c>
      <c r="B11880" t="s">
        <v>2</v>
      </c>
      <c r="C11880" t="s">
        <v>18</v>
      </c>
      <c r="D11880" s="11">
        <v>1316.89</v>
      </c>
      <c r="E11880" s="1">
        <v>43372</v>
      </c>
      <c r="F11880" s="1">
        <v>43377</v>
      </c>
      <c r="G11880" s="12">
        <f t="shared" si="740"/>
        <v>5</v>
      </c>
      <c r="H11880" s="2" t="s">
        <v>27</v>
      </c>
      <c r="I11880" s="2" t="s">
        <v>29</v>
      </c>
      <c r="J11880" s="2">
        <v>4</v>
      </c>
      <c r="K11880" s="2" t="s">
        <v>30</v>
      </c>
      <c r="L11880" s="2">
        <f t="shared" si="743"/>
        <v>2018</v>
      </c>
      <c r="M11880" s="2" t="str">
        <f t="shared" si="741"/>
        <v>Sep</v>
      </c>
      <c r="N11880" s="2">
        <f t="shared" si="742"/>
        <v>29</v>
      </c>
    </row>
    <row r="11881" spans="1:14" x14ac:dyDescent="0.2">
      <c r="A11881">
        <v>92667</v>
      </c>
      <c r="B11881" t="s">
        <v>9</v>
      </c>
      <c r="C11881" t="s">
        <v>19</v>
      </c>
      <c r="D11881" s="11">
        <v>290.81</v>
      </c>
      <c r="E11881" s="1">
        <v>43162</v>
      </c>
      <c r="F11881" s="1">
        <v>43166</v>
      </c>
      <c r="G11881" s="12">
        <f t="shared" si="740"/>
        <v>4</v>
      </c>
      <c r="H11881" s="2" t="s">
        <v>26</v>
      </c>
      <c r="I11881" s="2" t="s">
        <v>28</v>
      </c>
      <c r="J11881" s="2">
        <v>2</v>
      </c>
      <c r="K11881" s="2" t="s">
        <v>30</v>
      </c>
      <c r="L11881" s="2">
        <f t="shared" si="743"/>
        <v>2018</v>
      </c>
      <c r="M11881" s="2" t="str">
        <f t="shared" si="741"/>
        <v>Mar</v>
      </c>
      <c r="N11881" s="2">
        <f t="shared" si="742"/>
        <v>3</v>
      </c>
    </row>
    <row r="11882" spans="1:14" x14ac:dyDescent="0.2">
      <c r="A11882">
        <v>94843</v>
      </c>
      <c r="B11882" t="s">
        <v>5</v>
      </c>
      <c r="C11882" t="s">
        <v>19</v>
      </c>
      <c r="D11882" s="11">
        <v>272.60000000000002</v>
      </c>
      <c r="E11882" s="1">
        <v>43373</v>
      </c>
      <c r="F11882" s="1">
        <v>43378</v>
      </c>
      <c r="G11882" s="12">
        <f t="shared" si="740"/>
        <v>5</v>
      </c>
      <c r="H11882" s="2" t="s">
        <v>23</v>
      </c>
      <c r="I11882" s="2" t="s">
        <v>29</v>
      </c>
      <c r="J11882" s="2">
        <v>1</v>
      </c>
      <c r="K11882" s="2" t="s">
        <v>30</v>
      </c>
      <c r="L11882" s="2">
        <f t="shared" si="743"/>
        <v>2018</v>
      </c>
      <c r="M11882" s="2" t="str">
        <f t="shared" si="741"/>
        <v>Sep</v>
      </c>
      <c r="N11882" s="2">
        <f t="shared" si="742"/>
        <v>30</v>
      </c>
    </row>
    <row r="11883" spans="1:14" x14ac:dyDescent="0.2">
      <c r="A11883">
        <v>94845</v>
      </c>
      <c r="B11883" t="s">
        <v>5</v>
      </c>
      <c r="C11883" t="s">
        <v>19</v>
      </c>
      <c r="D11883" s="11">
        <v>1354.44</v>
      </c>
      <c r="E11883" s="1">
        <v>43373</v>
      </c>
      <c r="F11883" s="1">
        <v>43378</v>
      </c>
      <c r="G11883" s="12">
        <f t="shared" si="740"/>
        <v>5</v>
      </c>
      <c r="H11883" s="2" t="s">
        <v>24</v>
      </c>
      <c r="I11883" s="2" t="s">
        <v>28</v>
      </c>
      <c r="J11883" s="2">
        <v>1</v>
      </c>
      <c r="K11883" s="2" t="s">
        <v>30</v>
      </c>
      <c r="L11883" s="2">
        <f t="shared" si="743"/>
        <v>2018</v>
      </c>
      <c r="M11883" s="2" t="str">
        <f t="shared" si="741"/>
        <v>Sep</v>
      </c>
      <c r="N11883" s="2">
        <f t="shared" si="742"/>
        <v>30</v>
      </c>
    </row>
    <row r="11884" spans="1:14" x14ac:dyDescent="0.2">
      <c r="A11884">
        <v>94848</v>
      </c>
      <c r="B11884" t="s">
        <v>2</v>
      </c>
      <c r="C11884" t="s">
        <v>19</v>
      </c>
      <c r="D11884" s="11">
        <v>742.53</v>
      </c>
      <c r="E11884" s="1">
        <v>43373</v>
      </c>
      <c r="F11884" s="1">
        <v>43378</v>
      </c>
      <c r="G11884" s="12">
        <f t="shared" si="740"/>
        <v>5</v>
      </c>
      <c r="H11884" s="2" t="s">
        <v>26</v>
      </c>
      <c r="I11884" s="2" t="s">
        <v>29</v>
      </c>
      <c r="J11884" s="2">
        <v>1</v>
      </c>
      <c r="K11884" s="2">
        <v>5</v>
      </c>
      <c r="L11884" s="2">
        <f t="shared" si="743"/>
        <v>2018</v>
      </c>
      <c r="M11884" s="2" t="str">
        <f t="shared" si="741"/>
        <v>Sep</v>
      </c>
      <c r="N11884" s="2">
        <f t="shared" si="742"/>
        <v>30</v>
      </c>
    </row>
    <row r="11885" spans="1:14" x14ac:dyDescent="0.2">
      <c r="A11885">
        <v>94861</v>
      </c>
      <c r="B11885" t="s">
        <v>3</v>
      </c>
      <c r="C11885" t="s">
        <v>19</v>
      </c>
      <c r="D11885" s="11">
        <v>314.74</v>
      </c>
      <c r="E11885" s="1">
        <v>43375</v>
      </c>
      <c r="F11885" s="1">
        <v>43380</v>
      </c>
      <c r="G11885" s="12">
        <f t="shared" si="740"/>
        <v>5</v>
      </c>
      <c r="H11885" s="2" t="s">
        <v>22</v>
      </c>
      <c r="I11885" s="2" t="s">
        <v>28</v>
      </c>
      <c r="J11885" s="2" t="s">
        <v>30</v>
      </c>
      <c r="K11885" s="2" t="s">
        <v>30</v>
      </c>
      <c r="L11885" s="2">
        <f t="shared" si="743"/>
        <v>2018</v>
      </c>
      <c r="M11885" s="2" t="str">
        <f t="shared" si="741"/>
        <v>Oct</v>
      </c>
      <c r="N11885" s="2">
        <f t="shared" si="742"/>
        <v>2</v>
      </c>
    </row>
    <row r="11886" spans="1:14" x14ac:dyDescent="0.2">
      <c r="A11886">
        <v>94861</v>
      </c>
      <c r="B11886" t="s">
        <v>5</v>
      </c>
      <c r="C11886" t="s">
        <v>19</v>
      </c>
      <c r="D11886" s="11">
        <v>585.16999999999996</v>
      </c>
      <c r="E11886" s="1">
        <v>43375</v>
      </c>
      <c r="F11886" s="1">
        <v>43380</v>
      </c>
      <c r="G11886" s="12">
        <f t="shared" si="740"/>
        <v>5</v>
      </c>
      <c r="H11886" s="2" t="s">
        <v>22</v>
      </c>
      <c r="I11886" s="2" t="s">
        <v>28</v>
      </c>
      <c r="J11886" s="2" t="s">
        <v>30</v>
      </c>
      <c r="K11886" s="2">
        <v>3</v>
      </c>
      <c r="L11886" s="2">
        <f t="shared" si="743"/>
        <v>2018</v>
      </c>
      <c r="M11886" s="2" t="str">
        <f t="shared" si="741"/>
        <v>Oct</v>
      </c>
      <c r="N11886" s="2">
        <f t="shared" si="742"/>
        <v>2</v>
      </c>
    </row>
    <row r="11887" spans="1:14" x14ac:dyDescent="0.2">
      <c r="A11887">
        <v>94861</v>
      </c>
      <c r="B11887" t="s">
        <v>9</v>
      </c>
      <c r="C11887" t="s">
        <v>19</v>
      </c>
      <c r="D11887" s="11">
        <v>488.14</v>
      </c>
      <c r="E11887" s="1">
        <v>43375</v>
      </c>
      <c r="F11887" s="1">
        <v>43380</v>
      </c>
      <c r="G11887" s="12">
        <f t="shared" si="740"/>
        <v>5</v>
      </c>
      <c r="H11887" s="2" t="s">
        <v>22</v>
      </c>
      <c r="I11887" s="2" t="s">
        <v>28</v>
      </c>
      <c r="J11887" s="2" t="s">
        <v>30</v>
      </c>
      <c r="K11887" s="2">
        <v>4</v>
      </c>
      <c r="L11887" s="2">
        <f t="shared" si="743"/>
        <v>2018</v>
      </c>
      <c r="M11887" s="2" t="str">
        <f t="shared" si="741"/>
        <v>Oct</v>
      </c>
      <c r="N11887" s="2">
        <f t="shared" si="742"/>
        <v>2</v>
      </c>
    </row>
    <row r="11888" spans="1:14" x14ac:dyDescent="0.2">
      <c r="A11888">
        <v>94866</v>
      </c>
      <c r="B11888" t="s">
        <v>8</v>
      </c>
      <c r="C11888" t="s">
        <v>18</v>
      </c>
      <c r="D11888" s="11">
        <v>684.52</v>
      </c>
      <c r="E11888" s="1">
        <v>43375</v>
      </c>
      <c r="F11888" s="1">
        <v>43380</v>
      </c>
      <c r="G11888" s="12">
        <f t="shared" si="740"/>
        <v>5</v>
      </c>
      <c r="H11888" s="2" t="s">
        <v>23</v>
      </c>
      <c r="I11888" s="2" t="s">
        <v>28</v>
      </c>
      <c r="J11888" s="2">
        <v>2</v>
      </c>
      <c r="K11888" s="2">
        <v>4</v>
      </c>
      <c r="L11888" s="2">
        <f t="shared" si="743"/>
        <v>2018</v>
      </c>
      <c r="M11888" s="2" t="str">
        <f t="shared" si="741"/>
        <v>Oct</v>
      </c>
      <c r="N11888" s="2">
        <f t="shared" si="742"/>
        <v>2</v>
      </c>
    </row>
    <row r="11889" spans="1:14" x14ac:dyDescent="0.2">
      <c r="A11889">
        <v>94937</v>
      </c>
      <c r="B11889" t="s">
        <v>9</v>
      </c>
      <c r="C11889" t="s">
        <v>19</v>
      </c>
      <c r="D11889" s="11">
        <v>1412.27</v>
      </c>
      <c r="E11889" s="1">
        <v>43382</v>
      </c>
      <c r="F11889" s="1">
        <v>43387</v>
      </c>
      <c r="G11889" s="12">
        <f t="shared" si="740"/>
        <v>5</v>
      </c>
      <c r="H11889" s="2" t="s">
        <v>22</v>
      </c>
      <c r="I11889" s="2" t="s">
        <v>28</v>
      </c>
      <c r="J11889" s="2">
        <v>5</v>
      </c>
      <c r="K11889" s="2" t="s">
        <v>30</v>
      </c>
      <c r="L11889" s="2">
        <f t="shared" si="743"/>
        <v>2018</v>
      </c>
      <c r="M11889" s="2" t="str">
        <f t="shared" si="741"/>
        <v>Oct</v>
      </c>
      <c r="N11889" s="2">
        <f t="shared" si="742"/>
        <v>9</v>
      </c>
    </row>
    <row r="11890" spans="1:14" x14ac:dyDescent="0.2">
      <c r="A11890">
        <v>92683</v>
      </c>
      <c r="B11890" t="s">
        <v>8</v>
      </c>
      <c r="C11890" t="s">
        <v>18</v>
      </c>
      <c r="D11890" s="11">
        <v>1058.3499999999999</v>
      </c>
      <c r="E11890" s="1">
        <v>43163</v>
      </c>
      <c r="F11890" s="1">
        <v>43167</v>
      </c>
      <c r="G11890" s="12">
        <f t="shared" si="740"/>
        <v>4</v>
      </c>
      <c r="H11890" s="2" t="s">
        <v>23</v>
      </c>
      <c r="I11890" s="2" t="s">
        <v>28</v>
      </c>
      <c r="J11890" s="2" t="s">
        <v>30</v>
      </c>
      <c r="K11890" s="2" t="s">
        <v>30</v>
      </c>
      <c r="L11890" s="2">
        <f t="shared" si="743"/>
        <v>2018</v>
      </c>
      <c r="M11890" s="2" t="str">
        <f t="shared" si="741"/>
        <v>Mar</v>
      </c>
      <c r="N11890" s="2">
        <f t="shared" si="742"/>
        <v>4</v>
      </c>
    </row>
    <row r="11891" spans="1:14" x14ac:dyDescent="0.2">
      <c r="A11891">
        <v>94939</v>
      </c>
      <c r="B11891" t="s">
        <v>3</v>
      </c>
      <c r="C11891" t="s">
        <v>18</v>
      </c>
      <c r="D11891" s="11">
        <v>934.42</v>
      </c>
      <c r="E11891" s="1">
        <v>43382</v>
      </c>
      <c r="F11891" s="1">
        <v>43387</v>
      </c>
      <c r="G11891" s="12">
        <f t="shared" si="740"/>
        <v>5</v>
      </c>
      <c r="H11891" s="2" t="s">
        <v>25</v>
      </c>
      <c r="I11891" s="2" t="s">
        <v>29</v>
      </c>
      <c r="J11891" s="2">
        <v>3</v>
      </c>
      <c r="K11891" s="2" t="s">
        <v>30</v>
      </c>
      <c r="L11891" s="2">
        <f t="shared" si="743"/>
        <v>2018</v>
      </c>
      <c r="M11891" s="2" t="str">
        <f t="shared" si="741"/>
        <v>Oct</v>
      </c>
      <c r="N11891" s="2">
        <f t="shared" si="742"/>
        <v>9</v>
      </c>
    </row>
    <row r="11892" spans="1:14" x14ac:dyDescent="0.2">
      <c r="A11892">
        <v>92518</v>
      </c>
      <c r="B11892" t="s">
        <v>5</v>
      </c>
      <c r="C11892" t="s">
        <v>18</v>
      </c>
      <c r="D11892" s="11">
        <v>1499.4</v>
      </c>
      <c r="E11892" s="1">
        <v>43144</v>
      </c>
      <c r="F11892" s="1">
        <v>43156</v>
      </c>
      <c r="G11892" s="12">
        <f t="shared" si="740"/>
        <v>12</v>
      </c>
      <c r="H11892" s="2" t="s">
        <v>21</v>
      </c>
      <c r="I11892" s="2" t="s">
        <v>28</v>
      </c>
      <c r="J11892" s="2">
        <v>5</v>
      </c>
      <c r="K11892" s="2">
        <v>5</v>
      </c>
      <c r="L11892" s="2">
        <f t="shared" si="743"/>
        <v>2018</v>
      </c>
      <c r="M11892" s="2" t="str">
        <f t="shared" si="741"/>
        <v>Feb</v>
      </c>
      <c r="N11892" s="2">
        <f t="shared" si="742"/>
        <v>13</v>
      </c>
    </row>
    <row r="11893" spans="1:14" x14ac:dyDescent="0.2">
      <c r="A11893">
        <v>94952</v>
      </c>
      <c r="B11893" t="s">
        <v>9</v>
      </c>
      <c r="C11893" t="s">
        <v>18</v>
      </c>
      <c r="D11893" s="11">
        <v>275.08999999999997</v>
      </c>
      <c r="E11893" s="1">
        <v>43384</v>
      </c>
      <c r="F11893" s="1">
        <v>43389</v>
      </c>
      <c r="G11893" s="12">
        <f t="shared" si="740"/>
        <v>5</v>
      </c>
      <c r="H11893" s="2" t="s">
        <v>22</v>
      </c>
      <c r="I11893" s="2" t="s">
        <v>28</v>
      </c>
      <c r="J11893" s="2" t="s">
        <v>30</v>
      </c>
      <c r="K11893" s="2">
        <v>3</v>
      </c>
      <c r="L11893" s="2">
        <f t="shared" si="743"/>
        <v>2018</v>
      </c>
      <c r="M11893" s="2" t="str">
        <f t="shared" si="741"/>
        <v>Oct</v>
      </c>
      <c r="N11893" s="2">
        <f t="shared" si="742"/>
        <v>11</v>
      </c>
    </row>
    <row r="11894" spans="1:14" x14ac:dyDescent="0.2">
      <c r="A11894">
        <v>94953</v>
      </c>
      <c r="B11894" t="s">
        <v>8</v>
      </c>
      <c r="C11894" t="s">
        <v>18</v>
      </c>
      <c r="D11894" s="11">
        <v>1766.96</v>
      </c>
      <c r="E11894" s="1">
        <v>43384</v>
      </c>
      <c r="F11894" s="1">
        <v>43389</v>
      </c>
      <c r="G11894" s="12">
        <f t="shared" si="740"/>
        <v>5</v>
      </c>
      <c r="H11894" s="2" t="s">
        <v>22</v>
      </c>
      <c r="I11894" s="2" t="s">
        <v>28</v>
      </c>
      <c r="J11894" s="2" t="s">
        <v>30</v>
      </c>
      <c r="K11894" s="2" t="s">
        <v>30</v>
      </c>
      <c r="L11894" s="2">
        <f t="shared" si="743"/>
        <v>2018</v>
      </c>
      <c r="M11894" s="2" t="str">
        <f t="shared" si="741"/>
        <v>Oct</v>
      </c>
      <c r="N11894" s="2">
        <f t="shared" si="742"/>
        <v>11</v>
      </c>
    </row>
    <row r="11895" spans="1:14" x14ac:dyDescent="0.2">
      <c r="A11895">
        <v>102230</v>
      </c>
      <c r="B11895" t="s">
        <v>4</v>
      </c>
      <c r="C11895" t="s">
        <v>19</v>
      </c>
      <c r="D11895" s="11">
        <v>509.8</v>
      </c>
      <c r="E11895" s="1">
        <v>43947</v>
      </c>
      <c r="F11895" s="1">
        <v>43950</v>
      </c>
      <c r="G11895" s="12">
        <f t="shared" si="740"/>
        <v>3</v>
      </c>
      <c r="H11895" s="2" t="s">
        <v>27</v>
      </c>
      <c r="I11895" s="2" t="s">
        <v>28</v>
      </c>
      <c r="J11895" s="2" t="s">
        <v>30</v>
      </c>
      <c r="K11895" s="2">
        <v>5</v>
      </c>
      <c r="L11895" s="2">
        <f t="shared" si="743"/>
        <v>2020</v>
      </c>
      <c r="M11895" s="2" t="str">
        <f t="shared" si="741"/>
        <v>Apr</v>
      </c>
      <c r="N11895" s="2">
        <f t="shared" si="742"/>
        <v>26</v>
      </c>
    </row>
    <row r="11896" spans="1:14" x14ac:dyDescent="0.2">
      <c r="A11896">
        <v>92686</v>
      </c>
      <c r="B11896" t="s">
        <v>3</v>
      </c>
      <c r="C11896" t="s">
        <v>18</v>
      </c>
      <c r="D11896" s="11">
        <v>40.770000000000003</v>
      </c>
      <c r="E11896" s="1">
        <v>43163</v>
      </c>
      <c r="F11896" s="1">
        <v>43167</v>
      </c>
      <c r="G11896" s="12">
        <f t="shared" si="740"/>
        <v>4</v>
      </c>
      <c r="H11896" s="2" t="s">
        <v>24</v>
      </c>
      <c r="I11896" s="2" t="s">
        <v>28</v>
      </c>
      <c r="J11896" s="2">
        <v>5</v>
      </c>
      <c r="K11896" s="2" t="s">
        <v>30</v>
      </c>
      <c r="L11896" s="2">
        <f t="shared" si="743"/>
        <v>2018</v>
      </c>
      <c r="M11896" s="2" t="str">
        <f t="shared" si="741"/>
        <v>Mar</v>
      </c>
      <c r="N11896" s="2">
        <f t="shared" si="742"/>
        <v>4</v>
      </c>
    </row>
    <row r="11897" spans="1:14" x14ac:dyDescent="0.2">
      <c r="A11897">
        <v>94968</v>
      </c>
      <c r="B11897" t="s">
        <v>4</v>
      </c>
      <c r="C11897" t="s">
        <v>19</v>
      </c>
      <c r="D11897" s="11">
        <v>506.67</v>
      </c>
      <c r="E11897" s="1">
        <v>43387</v>
      </c>
      <c r="F11897" s="1">
        <v>43392</v>
      </c>
      <c r="G11897" s="12">
        <f t="shared" si="740"/>
        <v>5</v>
      </c>
      <c r="H11897" s="2" t="s">
        <v>21</v>
      </c>
      <c r="I11897" s="2" t="s">
        <v>28</v>
      </c>
      <c r="J11897" s="2">
        <v>4</v>
      </c>
      <c r="K11897" s="2">
        <v>5</v>
      </c>
      <c r="L11897" s="2">
        <f t="shared" si="743"/>
        <v>2018</v>
      </c>
      <c r="M11897" s="2" t="str">
        <f t="shared" si="741"/>
        <v>Oct</v>
      </c>
      <c r="N11897" s="2">
        <f t="shared" si="742"/>
        <v>14</v>
      </c>
    </row>
    <row r="11898" spans="1:14" x14ac:dyDescent="0.2">
      <c r="A11898">
        <v>94968</v>
      </c>
      <c r="B11898" t="s">
        <v>3</v>
      </c>
      <c r="C11898" t="s">
        <v>19</v>
      </c>
      <c r="D11898" s="11">
        <v>37.74</v>
      </c>
      <c r="E11898" s="1">
        <v>43387</v>
      </c>
      <c r="F11898" s="1">
        <v>43392</v>
      </c>
      <c r="G11898" s="12">
        <f t="shared" si="740"/>
        <v>5</v>
      </c>
      <c r="H11898" s="2" t="s">
        <v>21</v>
      </c>
      <c r="I11898" s="2" t="s">
        <v>28</v>
      </c>
      <c r="J11898" s="2">
        <v>4</v>
      </c>
      <c r="K11898" s="2">
        <v>4</v>
      </c>
      <c r="L11898" s="2">
        <f t="shared" si="743"/>
        <v>2018</v>
      </c>
      <c r="M11898" s="2" t="str">
        <f t="shared" si="741"/>
        <v>Oct</v>
      </c>
      <c r="N11898" s="2">
        <f t="shared" si="742"/>
        <v>14</v>
      </c>
    </row>
    <row r="11899" spans="1:14" x14ac:dyDescent="0.2">
      <c r="A11899">
        <v>92687</v>
      </c>
      <c r="B11899" t="s">
        <v>3</v>
      </c>
      <c r="C11899" t="s">
        <v>18</v>
      </c>
      <c r="D11899" s="11">
        <v>134.19999999999999</v>
      </c>
      <c r="E11899" s="1">
        <v>43163</v>
      </c>
      <c r="F11899" s="1">
        <v>43167</v>
      </c>
      <c r="G11899" s="12">
        <f t="shared" si="740"/>
        <v>4</v>
      </c>
      <c r="H11899" s="2" t="s">
        <v>26</v>
      </c>
      <c r="I11899" s="2" t="s">
        <v>29</v>
      </c>
      <c r="J11899" s="2">
        <v>5</v>
      </c>
      <c r="K11899" s="2" t="s">
        <v>30</v>
      </c>
      <c r="L11899" s="2">
        <f t="shared" si="743"/>
        <v>2018</v>
      </c>
      <c r="M11899" s="2" t="str">
        <f t="shared" si="741"/>
        <v>Mar</v>
      </c>
      <c r="N11899" s="2">
        <f t="shared" si="742"/>
        <v>4</v>
      </c>
    </row>
    <row r="11900" spans="1:14" x14ac:dyDescent="0.2">
      <c r="A11900">
        <v>102233</v>
      </c>
      <c r="B11900" t="s">
        <v>7</v>
      </c>
      <c r="C11900" t="s">
        <v>19</v>
      </c>
      <c r="D11900" s="11">
        <v>188.74</v>
      </c>
      <c r="E11900" s="1">
        <v>43948</v>
      </c>
      <c r="F11900" s="1">
        <v>43951</v>
      </c>
      <c r="G11900" s="12">
        <f t="shared" si="740"/>
        <v>3</v>
      </c>
      <c r="H11900" s="2" t="s">
        <v>21</v>
      </c>
      <c r="I11900" s="2" t="s">
        <v>28</v>
      </c>
      <c r="J11900" s="2" t="s">
        <v>30</v>
      </c>
      <c r="K11900" s="2">
        <v>2</v>
      </c>
      <c r="L11900" s="2">
        <f t="shared" si="743"/>
        <v>2020</v>
      </c>
      <c r="M11900" s="2" t="str">
        <f t="shared" si="741"/>
        <v>Apr</v>
      </c>
      <c r="N11900" s="2">
        <f t="shared" si="742"/>
        <v>27</v>
      </c>
    </row>
    <row r="11901" spans="1:14" x14ac:dyDescent="0.2">
      <c r="A11901">
        <v>95037</v>
      </c>
      <c r="B11901" t="s">
        <v>7</v>
      </c>
      <c r="C11901" t="s">
        <v>18</v>
      </c>
      <c r="D11901" s="11">
        <v>20.71</v>
      </c>
      <c r="E11901" s="1">
        <v>43394</v>
      </c>
      <c r="F11901" s="1">
        <v>43399</v>
      </c>
      <c r="G11901" s="12">
        <f t="shared" si="740"/>
        <v>5</v>
      </c>
      <c r="H11901" s="2" t="s">
        <v>24</v>
      </c>
      <c r="I11901" s="2" t="s">
        <v>29</v>
      </c>
      <c r="J11901" s="2">
        <v>3</v>
      </c>
      <c r="K11901" s="2">
        <v>5</v>
      </c>
      <c r="L11901" s="2">
        <f t="shared" si="743"/>
        <v>2018</v>
      </c>
      <c r="M11901" s="2" t="str">
        <f t="shared" si="741"/>
        <v>Oct</v>
      </c>
      <c r="N11901" s="2">
        <f t="shared" si="742"/>
        <v>21</v>
      </c>
    </row>
    <row r="11902" spans="1:14" x14ac:dyDescent="0.2">
      <c r="A11902">
        <v>95041</v>
      </c>
      <c r="B11902" t="s">
        <v>10</v>
      </c>
      <c r="C11902" t="s">
        <v>18</v>
      </c>
      <c r="D11902" s="11">
        <v>1282.96</v>
      </c>
      <c r="E11902" s="1">
        <v>43394</v>
      </c>
      <c r="F11902" s="1">
        <v>43399</v>
      </c>
      <c r="G11902" s="12">
        <f t="shared" si="740"/>
        <v>5</v>
      </c>
      <c r="H11902" s="2" t="s">
        <v>27</v>
      </c>
      <c r="I11902" s="2" t="s">
        <v>28</v>
      </c>
      <c r="J11902" s="2">
        <v>3</v>
      </c>
      <c r="K11902" s="2">
        <v>2</v>
      </c>
      <c r="L11902" s="2">
        <f t="shared" si="743"/>
        <v>2018</v>
      </c>
      <c r="M11902" s="2" t="str">
        <f t="shared" si="741"/>
        <v>Oct</v>
      </c>
      <c r="N11902" s="2">
        <f t="shared" si="742"/>
        <v>21</v>
      </c>
    </row>
    <row r="11903" spans="1:14" x14ac:dyDescent="0.2">
      <c r="A11903">
        <v>100025</v>
      </c>
      <c r="B11903" t="s">
        <v>5</v>
      </c>
      <c r="C11903" t="s">
        <v>18</v>
      </c>
      <c r="D11903" s="11">
        <v>527.47</v>
      </c>
      <c r="E11903" s="1">
        <v>43801</v>
      </c>
      <c r="F11903" s="1">
        <v>43817</v>
      </c>
      <c r="G11903" s="12">
        <f t="shared" si="740"/>
        <v>16</v>
      </c>
      <c r="H11903" s="2" t="s">
        <v>23</v>
      </c>
      <c r="I11903" s="2" t="s">
        <v>28</v>
      </c>
      <c r="J11903" s="2">
        <v>4</v>
      </c>
      <c r="K11903" s="2" t="s">
        <v>30</v>
      </c>
      <c r="L11903" s="2">
        <f t="shared" si="743"/>
        <v>2019</v>
      </c>
      <c r="M11903" s="2" t="str">
        <f t="shared" si="741"/>
        <v>Dec</v>
      </c>
      <c r="N11903" s="2">
        <f t="shared" si="742"/>
        <v>2</v>
      </c>
    </row>
    <row r="11904" spans="1:14" x14ac:dyDescent="0.2">
      <c r="A11904">
        <v>95041</v>
      </c>
      <c r="B11904" t="s">
        <v>8</v>
      </c>
      <c r="C11904" t="s">
        <v>19</v>
      </c>
      <c r="D11904" s="11">
        <v>1170.77</v>
      </c>
      <c r="E11904" s="1">
        <v>43394</v>
      </c>
      <c r="F11904" s="1">
        <v>43399</v>
      </c>
      <c r="G11904" s="12">
        <f t="shared" si="740"/>
        <v>5</v>
      </c>
      <c r="H11904" s="2" t="s">
        <v>27</v>
      </c>
      <c r="I11904" s="2" t="s">
        <v>28</v>
      </c>
      <c r="J11904" s="2">
        <v>4</v>
      </c>
      <c r="K11904" s="2" t="s">
        <v>30</v>
      </c>
      <c r="L11904" s="2">
        <f t="shared" si="743"/>
        <v>2018</v>
      </c>
      <c r="M11904" s="2" t="str">
        <f t="shared" si="741"/>
        <v>Oct</v>
      </c>
      <c r="N11904" s="2">
        <f t="shared" si="742"/>
        <v>21</v>
      </c>
    </row>
    <row r="11905" spans="1:14" x14ac:dyDescent="0.2">
      <c r="A11905">
        <v>92691</v>
      </c>
      <c r="B11905" t="s">
        <v>2</v>
      </c>
      <c r="C11905" t="s">
        <v>19</v>
      </c>
      <c r="D11905" s="11">
        <v>24.45</v>
      </c>
      <c r="E11905" s="1">
        <v>43163</v>
      </c>
      <c r="F11905" s="1">
        <v>43167</v>
      </c>
      <c r="G11905" s="12">
        <f t="shared" si="740"/>
        <v>4</v>
      </c>
      <c r="H11905" s="2" t="s">
        <v>27</v>
      </c>
      <c r="I11905" s="2" t="s">
        <v>28</v>
      </c>
      <c r="J11905" s="2">
        <v>5</v>
      </c>
      <c r="K11905" s="2" t="s">
        <v>30</v>
      </c>
      <c r="L11905" s="2">
        <f t="shared" si="743"/>
        <v>2018</v>
      </c>
      <c r="M11905" s="2" t="str">
        <f t="shared" si="741"/>
        <v>Mar</v>
      </c>
      <c r="N11905" s="2">
        <f t="shared" si="742"/>
        <v>4</v>
      </c>
    </row>
    <row r="11906" spans="1:14" x14ac:dyDescent="0.2">
      <c r="A11906">
        <v>95123</v>
      </c>
      <c r="B11906" t="s">
        <v>4</v>
      </c>
      <c r="C11906" t="s">
        <v>18</v>
      </c>
      <c r="D11906" s="11">
        <v>1802.55</v>
      </c>
      <c r="E11906" s="1">
        <v>43405</v>
      </c>
      <c r="F11906" s="1">
        <v>43410</v>
      </c>
      <c r="G11906" s="12">
        <f t="shared" ref="G11906:G11969" si="744">F11906-E11906</f>
        <v>5</v>
      </c>
      <c r="H11906" s="2" t="s">
        <v>24</v>
      </c>
      <c r="I11906" s="2" t="s">
        <v>29</v>
      </c>
      <c r="J11906" s="2">
        <v>3</v>
      </c>
      <c r="K11906" s="2" t="s">
        <v>30</v>
      </c>
      <c r="L11906" s="2">
        <f t="shared" si="743"/>
        <v>2018</v>
      </c>
      <c r="M11906" s="2" t="str">
        <f t="shared" ref="M11906:M11969" si="745">TEXT(E11906,"mmm")</f>
        <v>Nov</v>
      </c>
      <c r="N11906" s="2">
        <f t="shared" ref="N11906:N11969" si="746">DAY(E11906)</f>
        <v>1</v>
      </c>
    </row>
    <row r="11907" spans="1:14" x14ac:dyDescent="0.2">
      <c r="A11907">
        <v>106063</v>
      </c>
      <c r="B11907" t="s">
        <v>5</v>
      </c>
      <c r="C11907" t="s">
        <v>18</v>
      </c>
      <c r="D11907" s="11">
        <v>1463.43</v>
      </c>
      <c r="E11907" s="1">
        <v>44192</v>
      </c>
      <c r="F11907" s="1">
        <v>44210</v>
      </c>
      <c r="G11907" s="12">
        <f t="shared" si="744"/>
        <v>18</v>
      </c>
      <c r="H11907" s="2" t="s">
        <v>22</v>
      </c>
      <c r="I11907" s="2" t="s">
        <v>28</v>
      </c>
      <c r="J11907" s="2">
        <v>5</v>
      </c>
      <c r="K11907" s="2">
        <v>3</v>
      </c>
      <c r="L11907" s="2">
        <f t="shared" ref="L11907:L11970" si="747">YEAR(E11907)</f>
        <v>2020</v>
      </c>
      <c r="M11907" s="2" t="str">
        <f t="shared" si="745"/>
        <v>Dec</v>
      </c>
      <c r="N11907" s="2">
        <f t="shared" si="746"/>
        <v>27</v>
      </c>
    </row>
    <row r="11908" spans="1:14" x14ac:dyDescent="0.2">
      <c r="A11908">
        <v>95127</v>
      </c>
      <c r="B11908" t="s">
        <v>8</v>
      </c>
      <c r="C11908" t="s">
        <v>19</v>
      </c>
      <c r="D11908" s="11">
        <v>844.41</v>
      </c>
      <c r="E11908" s="1">
        <v>43407</v>
      </c>
      <c r="F11908" s="1">
        <v>43412</v>
      </c>
      <c r="G11908" s="12">
        <f t="shared" si="744"/>
        <v>5</v>
      </c>
      <c r="H11908" s="2" t="s">
        <v>21</v>
      </c>
      <c r="I11908" s="2" t="s">
        <v>28</v>
      </c>
      <c r="J11908" s="2">
        <v>3</v>
      </c>
      <c r="K11908" s="2" t="s">
        <v>30</v>
      </c>
      <c r="L11908" s="2">
        <f t="shared" si="747"/>
        <v>2018</v>
      </c>
      <c r="M11908" s="2" t="str">
        <f t="shared" si="745"/>
        <v>Nov</v>
      </c>
      <c r="N11908" s="2">
        <f t="shared" si="746"/>
        <v>3</v>
      </c>
    </row>
    <row r="11909" spans="1:14" x14ac:dyDescent="0.2">
      <c r="A11909">
        <v>95129</v>
      </c>
      <c r="B11909" t="s">
        <v>3</v>
      </c>
      <c r="C11909" t="s">
        <v>18</v>
      </c>
      <c r="D11909" s="11">
        <v>79.39</v>
      </c>
      <c r="E11909" s="1">
        <v>43407</v>
      </c>
      <c r="F11909" s="1">
        <v>43412</v>
      </c>
      <c r="G11909" s="12">
        <f t="shared" si="744"/>
        <v>5</v>
      </c>
      <c r="H11909" s="2" t="s">
        <v>24</v>
      </c>
      <c r="I11909" s="2" t="s">
        <v>28</v>
      </c>
      <c r="J11909" s="2">
        <v>3</v>
      </c>
      <c r="K11909" s="2">
        <v>5</v>
      </c>
      <c r="L11909" s="2">
        <f t="shared" si="747"/>
        <v>2018</v>
      </c>
      <c r="M11909" s="2" t="str">
        <f t="shared" si="745"/>
        <v>Nov</v>
      </c>
      <c r="N11909" s="2">
        <f t="shared" si="746"/>
        <v>3</v>
      </c>
    </row>
    <row r="11910" spans="1:14" x14ac:dyDescent="0.2">
      <c r="A11910">
        <v>95129</v>
      </c>
      <c r="B11910" t="s">
        <v>10</v>
      </c>
      <c r="C11910" t="s">
        <v>19</v>
      </c>
      <c r="D11910" s="11">
        <v>785.64</v>
      </c>
      <c r="E11910" s="1">
        <v>43407</v>
      </c>
      <c r="F11910" s="1">
        <v>43412</v>
      </c>
      <c r="G11910" s="12">
        <f t="shared" si="744"/>
        <v>5</v>
      </c>
      <c r="H11910" s="2" t="s">
        <v>24</v>
      </c>
      <c r="I11910" s="2" t="s">
        <v>28</v>
      </c>
      <c r="J11910" s="2">
        <v>3</v>
      </c>
      <c r="K11910" s="2" t="s">
        <v>30</v>
      </c>
      <c r="L11910" s="2">
        <f t="shared" si="747"/>
        <v>2018</v>
      </c>
      <c r="M11910" s="2" t="str">
        <f t="shared" si="745"/>
        <v>Nov</v>
      </c>
      <c r="N11910" s="2">
        <f t="shared" si="746"/>
        <v>3</v>
      </c>
    </row>
    <row r="11911" spans="1:14" x14ac:dyDescent="0.2">
      <c r="A11911">
        <v>95130</v>
      </c>
      <c r="B11911" t="s">
        <v>3</v>
      </c>
      <c r="C11911" t="s">
        <v>19</v>
      </c>
      <c r="D11911" s="11">
        <v>1005.85</v>
      </c>
      <c r="E11911" s="1">
        <v>43407</v>
      </c>
      <c r="F11911" s="1">
        <v>43412</v>
      </c>
      <c r="G11911" s="12">
        <f t="shared" si="744"/>
        <v>5</v>
      </c>
      <c r="H11911" s="2" t="s">
        <v>26</v>
      </c>
      <c r="I11911" s="2" t="s">
        <v>28</v>
      </c>
      <c r="J11911" s="2">
        <v>3</v>
      </c>
      <c r="K11911" s="2">
        <v>2</v>
      </c>
      <c r="L11911" s="2">
        <f t="shared" si="747"/>
        <v>2018</v>
      </c>
      <c r="M11911" s="2" t="str">
        <f t="shared" si="745"/>
        <v>Nov</v>
      </c>
      <c r="N11911" s="2">
        <f t="shared" si="746"/>
        <v>3</v>
      </c>
    </row>
    <row r="11912" spans="1:14" x14ac:dyDescent="0.2">
      <c r="A11912">
        <v>95130</v>
      </c>
      <c r="B11912" t="s">
        <v>3</v>
      </c>
      <c r="C11912" t="s">
        <v>19</v>
      </c>
      <c r="D11912" s="11">
        <v>399.38</v>
      </c>
      <c r="E11912" s="1">
        <v>43407</v>
      </c>
      <c r="F11912" s="1">
        <v>43412</v>
      </c>
      <c r="G11912" s="12">
        <f t="shared" si="744"/>
        <v>5</v>
      </c>
      <c r="H11912" s="2" t="s">
        <v>26</v>
      </c>
      <c r="I11912" s="2" t="s">
        <v>28</v>
      </c>
      <c r="J11912" s="2">
        <v>3</v>
      </c>
      <c r="K11912" s="2">
        <v>5</v>
      </c>
      <c r="L11912" s="2">
        <f t="shared" si="747"/>
        <v>2018</v>
      </c>
      <c r="M11912" s="2" t="str">
        <f t="shared" si="745"/>
        <v>Nov</v>
      </c>
      <c r="N11912" s="2">
        <f t="shared" si="746"/>
        <v>3</v>
      </c>
    </row>
    <row r="11913" spans="1:14" x14ac:dyDescent="0.2">
      <c r="A11913">
        <v>95130</v>
      </c>
      <c r="B11913" t="s">
        <v>10</v>
      </c>
      <c r="C11913" t="s">
        <v>19</v>
      </c>
      <c r="D11913" s="11">
        <v>768.85</v>
      </c>
      <c r="E11913" s="1">
        <v>43407</v>
      </c>
      <c r="F11913" s="1">
        <v>43412</v>
      </c>
      <c r="G11913" s="12">
        <f t="shared" si="744"/>
        <v>5</v>
      </c>
      <c r="H11913" s="2" t="s">
        <v>26</v>
      </c>
      <c r="I11913" s="2" t="s">
        <v>28</v>
      </c>
      <c r="J11913" s="2">
        <v>3</v>
      </c>
      <c r="K11913" s="2">
        <v>4</v>
      </c>
      <c r="L11913" s="2">
        <f t="shared" si="747"/>
        <v>2018</v>
      </c>
      <c r="M11913" s="2" t="str">
        <f t="shared" si="745"/>
        <v>Nov</v>
      </c>
      <c r="N11913" s="2">
        <f t="shared" si="746"/>
        <v>3</v>
      </c>
    </row>
    <row r="11914" spans="1:14" x14ac:dyDescent="0.2">
      <c r="A11914">
        <v>95138</v>
      </c>
      <c r="B11914" t="s">
        <v>5</v>
      </c>
      <c r="C11914" t="s">
        <v>19</v>
      </c>
      <c r="D11914" s="11">
        <v>692.53</v>
      </c>
      <c r="E11914" s="1">
        <v>43409</v>
      </c>
      <c r="F11914" s="1">
        <v>43414</v>
      </c>
      <c r="G11914" s="12">
        <f t="shared" si="744"/>
        <v>5</v>
      </c>
      <c r="H11914" s="2" t="s">
        <v>21</v>
      </c>
      <c r="I11914" s="2" t="s">
        <v>28</v>
      </c>
      <c r="J11914" s="2">
        <v>3</v>
      </c>
      <c r="K11914" s="2" t="s">
        <v>30</v>
      </c>
      <c r="L11914" s="2">
        <f t="shared" si="747"/>
        <v>2018</v>
      </c>
      <c r="M11914" s="2" t="str">
        <f t="shared" si="745"/>
        <v>Nov</v>
      </c>
      <c r="N11914" s="2">
        <f t="shared" si="746"/>
        <v>5</v>
      </c>
    </row>
    <row r="11915" spans="1:14" x14ac:dyDescent="0.2">
      <c r="A11915">
        <v>95139</v>
      </c>
      <c r="B11915" t="s">
        <v>7</v>
      </c>
      <c r="C11915" t="s">
        <v>18</v>
      </c>
      <c r="D11915" s="11">
        <v>1343.51</v>
      </c>
      <c r="E11915" s="1">
        <v>43409</v>
      </c>
      <c r="F11915" s="1">
        <v>43414</v>
      </c>
      <c r="G11915" s="12">
        <f t="shared" si="744"/>
        <v>5</v>
      </c>
      <c r="H11915" s="2" t="s">
        <v>21</v>
      </c>
      <c r="I11915" s="2" t="s">
        <v>28</v>
      </c>
      <c r="J11915" s="2">
        <v>3</v>
      </c>
      <c r="K11915" s="2" t="s">
        <v>30</v>
      </c>
      <c r="L11915" s="2">
        <f t="shared" si="747"/>
        <v>2018</v>
      </c>
      <c r="M11915" s="2" t="str">
        <f t="shared" si="745"/>
        <v>Nov</v>
      </c>
      <c r="N11915" s="2">
        <f t="shared" si="746"/>
        <v>5</v>
      </c>
    </row>
    <row r="11916" spans="1:14" x14ac:dyDescent="0.2">
      <c r="A11916">
        <v>92765</v>
      </c>
      <c r="B11916" t="s">
        <v>9</v>
      </c>
      <c r="C11916" t="s">
        <v>18</v>
      </c>
      <c r="D11916" s="11">
        <v>1187.8699999999999</v>
      </c>
      <c r="E11916" s="1">
        <v>43172</v>
      </c>
      <c r="F11916" s="1">
        <v>43176</v>
      </c>
      <c r="G11916" s="12">
        <f t="shared" si="744"/>
        <v>4</v>
      </c>
      <c r="H11916" s="2" t="s">
        <v>21</v>
      </c>
      <c r="I11916" s="2" t="s">
        <v>29</v>
      </c>
      <c r="J11916" s="2">
        <v>3</v>
      </c>
      <c r="K11916" s="2" t="s">
        <v>30</v>
      </c>
      <c r="L11916" s="2">
        <f t="shared" si="747"/>
        <v>2018</v>
      </c>
      <c r="M11916" s="2" t="str">
        <f t="shared" si="745"/>
        <v>Mar</v>
      </c>
      <c r="N11916" s="2">
        <f t="shared" si="746"/>
        <v>13</v>
      </c>
    </row>
    <row r="11917" spans="1:14" x14ac:dyDescent="0.2">
      <c r="A11917">
        <v>95152</v>
      </c>
      <c r="B11917" t="s">
        <v>2</v>
      </c>
      <c r="C11917" t="s">
        <v>19</v>
      </c>
      <c r="D11917" s="11">
        <v>892.53</v>
      </c>
      <c r="E11917" s="1">
        <v>43409</v>
      </c>
      <c r="F11917" s="1">
        <v>43414</v>
      </c>
      <c r="G11917" s="12">
        <f t="shared" si="744"/>
        <v>5</v>
      </c>
      <c r="H11917" s="2" t="s">
        <v>23</v>
      </c>
      <c r="I11917" s="2" t="s">
        <v>28</v>
      </c>
      <c r="J11917" s="2">
        <v>3</v>
      </c>
      <c r="K11917" s="2">
        <v>2</v>
      </c>
      <c r="L11917" s="2">
        <f t="shared" si="747"/>
        <v>2018</v>
      </c>
      <c r="M11917" s="2" t="str">
        <f t="shared" si="745"/>
        <v>Nov</v>
      </c>
      <c r="N11917" s="2">
        <f t="shared" si="746"/>
        <v>5</v>
      </c>
    </row>
    <row r="11918" spans="1:14" x14ac:dyDescent="0.2">
      <c r="A11918">
        <v>95153</v>
      </c>
      <c r="B11918" t="s">
        <v>3</v>
      </c>
      <c r="C11918" t="s">
        <v>18</v>
      </c>
      <c r="D11918" s="11">
        <v>547.91999999999996</v>
      </c>
      <c r="E11918" s="1">
        <v>43409</v>
      </c>
      <c r="F11918" s="1">
        <v>43414</v>
      </c>
      <c r="G11918" s="12">
        <f t="shared" si="744"/>
        <v>5</v>
      </c>
      <c r="H11918" s="2" t="s">
        <v>23</v>
      </c>
      <c r="I11918" s="2" t="s">
        <v>28</v>
      </c>
      <c r="J11918" s="2">
        <v>3</v>
      </c>
      <c r="K11918" s="2" t="s">
        <v>30</v>
      </c>
      <c r="L11918" s="2">
        <f t="shared" si="747"/>
        <v>2018</v>
      </c>
      <c r="M11918" s="2" t="str">
        <f t="shared" si="745"/>
        <v>Nov</v>
      </c>
      <c r="N11918" s="2">
        <f t="shared" si="746"/>
        <v>5</v>
      </c>
    </row>
    <row r="11919" spans="1:14" x14ac:dyDescent="0.2">
      <c r="A11919">
        <v>95160</v>
      </c>
      <c r="B11919" t="s">
        <v>5</v>
      </c>
      <c r="C11919" t="s">
        <v>19</v>
      </c>
      <c r="D11919" s="11">
        <v>560.79</v>
      </c>
      <c r="E11919" s="1">
        <v>43409</v>
      </c>
      <c r="F11919" s="1">
        <v>43414</v>
      </c>
      <c r="G11919" s="12">
        <f t="shared" si="744"/>
        <v>5</v>
      </c>
      <c r="H11919" s="2" t="s">
        <v>26</v>
      </c>
      <c r="I11919" s="2" t="s">
        <v>29</v>
      </c>
      <c r="J11919" s="2">
        <v>3</v>
      </c>
      <c r="K11919" s="2">
        <v>3</v>
      </c>
      <c r="L11919" s="2">
        <f t="shared" si="747"/>
        <v>2018</v>
      </c>
      <c r="M11919" s="2" t="str">
        <f t="shared" si="745"/>
        <v>Nov</v>
      </c>
      <c r="N11919" s="2">
        <f t="shared" si="746"/>
        <v>5</v>
      </c>
    </row>
    <row r="11920" spans="1:14" x14ac:dyDescent="0.2">
      <c r="A11920">
        <v>95162</v>
      </c>
      <c r="B11920" t="s">
        <v>10</v>
      </c>
      <c r="C11920" t="s">
        <v>19</v>
      </c>
      <c r="D11920" s="11">
        <v>1262.42</v>
      </c>
      <c r="E11920" s="1">
        <v>43409</v>
      </c>
      <c r="F11920" s="1">
        <v>43414</v>
      </c>
      <c r="G11920" s="12">
        <f t="shared" si="744"/>
        <v>5</v>
      </c>
      <c r="H11920" s="2" t="s">
        <v>26</v>
      </c>
      <c r="I11920" s="2" t="s">
        <v>28</v>
      </c>
      <c r="J11920" s="2">
        <v>3</v>
      </c>
      <c r="K11920" s="2">
        <v>2</v>
      </c>
      <c r="L11920" s="2">
        <f t="shared" si="747"/>
        <v>2018</v>
      </c>
      <c r="M11920" s="2" t="str">
        <f t="shared" si="745"/>
        <v>Nov</v>
      </c>
      <c r="N11920" s="2">
        <f t="shared" si="746"/>
        <v>5</v>
      </c>
    </row>
    <row r="11921" spans="1:14" x14ac:dyDescent="0.2">
      <c r="A11921">
        <v>92771</v>
      </c>
      <c r="B11921" t="s">
        <v>2</v>
      </c>
      <c r="C11921" t="s">
        <v>18</v>
      </c>
      <c r="D11921" s="11">
        <v>368.54</v>
      </c>
      <c r="E11921" s="1">
        <v>43172</v>
      </c>
      <c r="F11921" s="1">
        <v>43176</v>
      </c>
      <c r="G11921" s="12">
        <f t="shared" si="744"/>
        <v>4</v>
      </c>
      <c r="H11921" s="2" t="s">
        <v>25</v>
      </c>
      <c r="I11921" s="2" t="s">
        <v>29</v>
      </c>
      <c r="J11921" s="2">
        <v>3</v>
      </c>
      <c r="K11921" s="2" t="s">
        <v>30</v>
      </c>
      <c r="L11921" s="2">
        <f t="shared" si="747"/>
        <v>2018</v>
      </c>
      <c r="M11921" s="2" t="str">
        <f t="shared" si="745"/>
        <v>Mar</v>
      </c>
      <c r="N11921" s="2">
        <f t="shared" si="746"/>
        <v>13</v>
      </c>
    </row>
    <row r="11922" spans="1:14" x14ac:dyDescent="0.2">
      <c r="A11922">
        <v>95169</v>
      </c>
      <c r="B11922" t="s">
        <v>4</v>
      </c>
      <c r="C11922" t="s">
        <v>19</v>
      </c>
      <c r="D11922" s="11">
        <v>531.15</v>
      </c>
      <c r="E11922" s="1">
        <v>43410</v>
      </c>
      <c r="F11922" s="1">
        <v>43415</v>
      </c>
      <c r="G11922" s="12">
        <f t="shared" si="744"/>
        <v>5</v>
      </c>
      <c r="H11922" s="2" t="s">
        <v>21</v>
      </c>
      <c r="I11922" s="2" t="s">
        <v>28</v>
      </c>
      <c r="J11922" s="2">
        <v>5</v>
      </c>
      <c r="K11922" s="2" t="s">
        <v>30</v>
      </c>
      <c r="L11922" s="2">
        <f t="shared" si="747"/>
        <v>2018</v>
      </c>
      <c r="M11922" s="2" t="str">
        <f t="shared" si="745"/>
        <v>Nov</v>
      </c>
      <c r="N11922" s="2">
        <f t="shared" si="746"/>
        <v>6</v>
      </c>
    </row>
    <row r="11923" spans="1:14" x14ac:dyDescent="0.2">
      <c r="A11923">
        <v>95169</v>
      </c>
      <c r="B11923" t="s">
        <v>4</v>
      </c>
      <c r="C11923" t="s">
        <v>18</v>
      </c>
      <c r="D11923" s="11">
        <v>1864.43</v>
      </c>
      <c r="E11923" s="1">
        <v>43410</v>
      </c>
      <c r="F11923" s="1">
        <v>43415</v>
      </c>
      <c r="G11923" s="12">
        <f t="shared" si="744"/>
        <v>5</v>
      </c>
      <c r="H11923" s="2" t="s">
        <v>21</v>
      </c>
      <c r="I11923" s="2" t="s">
        <v>28</v>
      </c>
      <c r="J11923" s="2">
        <v>5</v>
      </c>
      <c r="K11923" s="2" t="s">
        <v>30</v>
      </c>
      <c r="L11923" s="2">
        <f t="shared" si="747"/>
        <v>2018</v>
      </c>
      <c r="M11923" s="2" t="str">
        <f t="shared" si="745"/>
        <v>Nov</v>
      </c>
      <c r="N11923" s="2">
        <f t="shared" si="746"/>
        <v>6</v>
      </c>
    </row>
    <row r="11924" spans="1:14" x14ac:dyDescent="0.2">
      <c r="A11924">
        <v>95170</v>
      </c>
      <c r="B11924" t="s">
        <v>9</v>
      </c>
      <c r="C11924" t="s">
        <v>18</v>
      </c>
      <c r="D11924" s="11">
        <v>1024.29</v>
      </c>
      <c r="E11924" s="1">
        <v>43410</v>
      </c>
      <c r="F11924" s="1">
        <v>43415</v>
      </c>
      <c r="G11924" s="12">
        <f t="shared" si="744"/>
        <v>5</v>
      </c>
      <c r="H11924" s="2" t="s">
        <v>22</v>
      </c>
      <c r="I11924" s="2" t="s">
        <v>28</v>
      </c>
      <c r="J11924" s="2">
        <v>4</v>
      </c>
      <c r="K11924" s="2" t="s">
        <v>30</v>
      </c>
      <c r="L11924" s="2">
        <f t="shared" si="747"/>
        <v>2018</v>
      </c>
      <c r="M11924" s="2" t="str">
        <f t="shared" si="745"/>
        <v>Nov</v>
      </c>
      <c r="N11924" s="2">
        <f t="shared" si="746"/>
        <v>6</v>
      </c>
    </row>
    <row r="11925" spans="1:14" x14ac:dyDescent="0.2">
      <c r="A11925">
        <v>95170</v>
      </c>
      <c r="B11925" t="s">
        <v>9</v>
      </c>
      <c r="C11925" t="s">
        <v>18</v>
      </c>
      <c r="D11925" s="11">
        <v>1704.4</v>
      </c>
      <c r="E11925" s="1">
        <v>43410</v>
      </c>
      <c r="F11925" s="1">
        <v>43415</v>
      </c>
      <c r="G11925" s="12">
        <f t="shared" si="744"/>
        <v>5</v>
      </c>
      <c r="H11925" s="2" t="s">
        <v>22</v>
      </c>
      <c r="I11925" s="2" t="s">
        <v>28</v>
      </c>
      <c r="J11925" s="2">
        <v>4</v>
      </c>
      <c r="K11925" s="2" t="s">
        <v>30</v>
      </c>
      <c r="L11925" s="2">
        <f t="shared" si="747"/>
        <v>2018</v>
      </c>
      <c r="M11925" s="2" t="str">
        <f t="shared" si="745"/>
        <v>Nov</v>
      </c>
      <c r="N11925" s="2">
        <f t="shared" si="746"/>
        <v>6</v>
      </c>
    </row>
    <row r="11926" spans="1:14" x14ac:dyDescent="0.2">
      <c r="A11926">
        <v>95171</v>
      </c>
      <c r="B11926" t="s">
        <v>8</v>
      </c>
      <c r="C11926" t="s">
        <v>18</v>
      </c>
      <c r="D11926" s="11">
        <v>270.32</v>
      </c>
      <c r="E11926" s="1">
        <v>43410</v>
      </c>
      <c r="F11926" s="1">
        <v>43415</v>
      </c>
      <c r="G11926" s="12">
        <f t="shared" si="744"/>
        <v>5</v>
      </c>
      <c r="H11926" s="2" t="s">
        <v>22</v>
      </c>
      <c r="I11926" s="2" t="s">
        <v>28</v>
      </c>
      <c r="J11926" s="2" t="s">
        <v>30</v>
      </c>
      <c r="K11926" s="2" t="s">
        <v>30</v>
      </c>
      <c r="L11926" s="2">
        <f t="shared" si="747"/>
        <v>2018</v>
      </c>
      <c r="M11926" s="2" t="str">
        <f t="shared" si="745"/>
        <v>Nov</v>
      </c>
      <c r="N11926" s="2">
        <f t="shared" si="746"/>
        <v>6</v>
      </c>
    </row>
    <row r="11927" spans="1:14" x14ac:dyDescent="0.2">
      <c r="A11927">
        <v>92777</v>
      </c>
      <c r="B11927" t="s">
        <v>10</v>
      </c>
      <c r="C11927" t="s">
        <v>19</v>
      </c>
      <c r="D11927" s="11">
        <v>615.71</v>
      </c>
      <c r="E11927" s="1">
        <v>43172</v>
      </c>
      <c r="F11927" s="1">
        <v>43176</v>
      </c>
      <c r="G11927" s="12">
        <f t="shared" si="744"/>
        <v>4</v>
      </c>
      <c r="H11927" s="2" t="s">
        <v>27</v>
      </c>
      <c r="I11927" s="2" t="s">
        <v>28</v>
      </c>
      <c r="J11927" s="2">
        <v>5</v>
      </c>
      <c r="K11927" s="2" t="s">
        <v>30</v>
      </c>
      <c r="L11927" s="2">
        <f t="shared" si="747"/>
        <v>2018</v>
      </c>
      <c r="M11927" s="2" t="str">
        <f t="shared" si="745"/>
        <v>Mar</v>
      </c>
      <c r="N11927" s="2">
        <f t="shared" si="746"/>
        <v>13</v>
      </c>
    </row>
    <row r="11928" spans="1:14" x14ac:dyDescent="0.2">
      <c r="A11928">
        <v>95174</v>
      </c>
      <c r="B11928" t="s">
        <v>4</v>
      </c>
      <c r="C11928" t="s">
        <v>19</v>
      </c>
      <c r="D11928" s="11">
        <v>645.39</v>
      </c>
      <c r="E11928" s="1">
        <v>43410</v>
      </c>
      <c r="F11928" s="1">
        <v>43415</v>
      </c>
      <c r="G11928" s="12">
        <f t="shared" si="744"/>
        <v>5</v>
      </c>
      <c r="H11928" s="2" t="s">
        <v>22</v>
      </c>
      <c r="I11928" s="2" t="s">
        <v>29</v>
      </c>
      <c r="J11928" s="2">
        <v>5</v>
      </c>
      <c r="K11928" s="2" t="s">
        <v>30</v>
      </c>
      <c r="L11928" s="2">
        <f t="shared" si="747"/>
        <v>2018</v>
      </c>
      <c r="M11928" s="2" t="str">
        <f t="shared" si="745"/>
        <v>Nov</v>
      </c>
      <c r="N11928" s="2">
        <f t="shared" si="746"/>
        <v>6</v>
      </c>
    </row>
    <row r="11929" spans="1:14" x14ac:dyDescent="0.2">
      <c r="A11929">
        <v>95174</v>
      </c>
      <c r="B11929" t="s">
        <v>8</v>
      </c>
      <c r="C11929" t="s">
        <v>18</v>
      </c>
      <c r="D11929" s="11">
        <v>183.77</v>
      </c>
      <c r="E11929" s="1">
        <v>43410</v>
      </c>
      <c r="F11929" s="1">
        <v>43415</v>
      </c>
      <c r="G11929" s="12">
        <f t="shared" si="744"/>
        <v>5</v>
      </c>
      <c r="H11929" s="2" t="s">
        <v>22</v>
      </c>
      <c r="I11929" s="2" t="s">
        <v>29</v>
      </c>
      <c r="J11929" s="2" t="s">
        <v>30</v>
      </c>
      <c r="K11929" s="2">
        <v>4</v>
      </c>
      <c r="L11929" s="2">
        <f t="shared" si="747"/>
        <v>2018</v>
      </c>
      <c r="M11929" s="2" t="str">
        <f t="shared" si="745"/>
        <v>Nov</v>
      </c>
      <c r="N11929" s="2">
        <f t="shared" si="746"/>
        <v>6</v>
      </c>
    </row>
    <row r="11930" spans="1:14" x14ac:dyDescent="0.2">
      <c r="A11930">
        <v>95175</v>
      </c>
      <c r="B11930" t="s">
        <v>9</v>
      </c>
      <c r="C11930" t="s">
        <v>18</v>
      </c>
      <c r="D11930" s="11">
        <v>469.89</v>
      </c>
      <c r="E11930" s="1">
        <v>43410</v>
      </c>
      <c r="F11930" s="1">
        <v>43415</v>
      </c>
      <c r="G11930" s="12">
        <f t="shared" si="744"/>
        <v>5</v>
      </c>
      <c r="H11930" s="2" t="s">
        <v>25</v>
      </c>
      <c r="I11930" s="2" t="s">
        <v>28</v>
      </c>
      <c r="J11930" s="2">
        <v>4</v>
      </c>
      <c r="K11930" s="2">
        <v>3</v>
      </c>
      <c r="L11930" s="2">
        <f t="shared" si="747"/>
        <v>2018</v>
      </c>
      <c r="M11930" s="2" t="str">
        <f t="shared" si="745"/>
        <v>Nov</v>
      </c>
      <c r="N11930" s="2">
        <f t="shared" si="746"/>
        <v>6</v>
      </c>
    </row>
    <row r="11931" spans="1:14" x14ac:dyDescent="0.2">
      <c r="A11931">
        <v>92793</v>
      </c>
      <c r="B11931" t="s">
        <v>4</v>
      </c>
      <c r="C11931" t="s">
        <v>19</v>
      </c>
      <c r="D11931" s="11">
        <v>1360.98</v>
      </c>
      <c r="E11931" s="1">
        <v>43174</v>
      </c>
      <c r="F11931" s="1">
        <v>43178</v>
      </c>
      <c r="G11931" s="12">
        <f t="shared" si="744"/>
        <v>4</v>
      </c>
      <c r="H11931" s="2" t="s">
        <v>22</v>
      </c>
      <c r="I11931" s="2" t="s">
        <v>28</v>
      </c>
      <c r="J11931" s="2">
        <v>3</v>
      </c>
      <c r="K11931" s="2" t="s">
        <v>30</v>
      </c>
      <c r="L11931" s="2">
        <f t="shared" si="747"/>
        <v>2018</v>
      </c>
      <c r="M11931" s="2" t="str">
        <f t="shared" si="745"/>
        <v>Mar</v>
      </c>
      <c r="N11931" s="2">
        <f t="shared" si="746"/>
        <v>15</v>
      </c>
    </row>
    <row r="11932" spans="1:14" x14ac:dyDescent="0.2">
      <c r="A11932">
        <v>95177</v>
      </c>
      <c r="B11932" t="s">
        <v>9</v>
      </c>
      <c r="C11932" t="s">
        <v>19</v>
      </c>
      <c r="D11932" s="11">
        <v>302.11</v>
      </c>
      <c r="E11932" s="1">
        <v>43410</v>
      </c>
      <c r="F11932" s="1">
        <v>43415</v>
      </c>
      <c r="G11932" s="12">
        <f t="shared" si="744"/>
        <v>5</v>
      </c>
      <c r="H11932" s="2" t="s">
        <v>23</v>
      </c>
      <c r="I11932" s="2" t="s">
        <v>28</v>
      </c>
      <c r="J11932" s="2">
        <v>4</v>
      </c>
      <c r="K11932" s="2">
        <v>3</v>
      </c>
      <c r="L11932" s="2">
        <f t="shared" si="747"/>
        <v>2018</v>
      </c>
      <c r="M11932" s="2" t="str">
        <f t="shared" si="745"/>
        <v>Nov</v>
      </c>
      <c r="N11932" s="2">
        <f t="shared" si="746"/>
        <v>6</v>
      </c>
    </row>
    <row r="11933" spans="1:14" x14ac:dyDescent="0.2">
      <c r="A11933">
        <v>95178</v>
      </c>
      <c r="B11933" t="s">
        <v>7</v>
      </c>
      <c r="C11933" t="s">
        <v>18</v>
      </c>
      <c r="D11933" s="11">
        <v>1290.26</v>
      </c>
      <c r="E11933" s="1">
        <v>43410</v>
      </c>
      <c r="F11933" s="1">
        <v>43415</v>
      </c>
      <c r="G11933" s="12">
        <f t="shared" si="744"/>
        <v>5</v>
      </c>
      <c r="H11933" s="2" t="s">
        <v>23</v>
      </c>
      <c r="I11933" s="2" t="s">
        <v>28</v>
      </c>
      <c r="J11933" s="2">
        <v>4</v>
      </c>
      <c r="K11933" s="2">
        <v>5</v>
      </c>
      <c r="L11933" s="2">
        <f t="shared" si="747"/>
        <v>2018</v>
      </c>
      <c r="M11933" s="2" t="str">
        <f t="shared" si="745"/>
        <v>Nov</v>
      </c>
      <c r="N11933" s="2">
        <f t="shared" si="746"/>
        <v>6</v>
      </c>
    </row>
    <row r="11934" spans="1:14" x14ac:dyDescent="0.2">
      <c r="A11934">
        <v>95178</v>
      </c>
      <c r="B11934" t="s">
        <v>8</v>
      </c>
      <c r="C11934" t="s">
        <v>19</v>
      </c>
      <c r="D11934" s="11">
        <v>1117.06</v>
      </c>
      <c r="E11934" s="1">
        <v>43410</v>
      </c>
      <c r="F11934" s="1">
        <v>43415</v>
      </c>
      <c r="G11934" s="12">
        <f t="shared" si="744"/>
        <v>5</v>
      </c>
      <c r="H11934" s="2" t="s">
        <v>23</v>
      </c>
      <c r="I11934" s="2" t="s">
        <v>28</v>
      </c>
      <c r="J11934" s="2">
        <v>4</v>
      </c>
      <c r="K11934" s="2" t="s">
        <v>30</v>
      </c>
      <c r="L11934" s="2">
        <f t="shared" si="747"/>
        <v>2018</v>
      </c>
      <c r="M11934" s="2" t="str">
        <f t="shared" si="745"/>
        <v>Nov</v>
      </c>
      <c r="N11934" s="2">
        <f t="shared" si="746"/>
        <v>6</v>
      </c>
    </row>
    <row r="11935" spans="1:14" x14ac:dyDescent="0.2">
      <c r="A11935">
        <v>95178</v>
      </c>
      <c r="B11935" t="s">
        <v>6</v>
      </c>
      <c r="C11935" t="s">
        <v>19</v>
      </c>
      <c r="D11935" s="11">
        <v>877.27</v>
      </c>
      <c r="E11935" s="1">
        <v>43410</v>
      </c>
      <c r="F11935" s="1">
        <v>43415</v>
      </c>
      <c r="G11935" s="12">
        <f t="shared" si="744"/>
        <v>5</v>
      </c>
      <c r="H11935" s="2" t="s">
        <v>23</v>
      </c>
      <c r="I11935" s="2" t="s">
        <v>28</v>
      </c>
      <c r="J11935" s="2">
        <v>4</v>
      </c>
      <c r="K11935" s="2">
        <v>5</v>
      </c>
      <c r="L11935" s="2">
        <f t="shared" si="747"/>
        <v>2018</v>
      </c>
      <c r="M11935" s="2" t="str">
        <f t="shared" si="745"/>
        <v>Nov</v>
      </c>
      <c r="N11935" s="2">
        <f t="shared" si="746"/>
        <v>6</v>
      </c>
    </row>
    <row r="11936" spans="1:14" x14ac:dyDescent="0.2">
      <c r="A11936">
        <v>95179</v>
      </c>
      <c r="B11936" t="s">
        <v>5</v>
      </c>
      <c r="C11936" t="s">
        <v>19</v>
      </c>
      <c r="D11936" s="11">
        <v>1609.39</v>
      </c>
      <c r="E11936" s="1">
        <v>43410</v>
      </c>
      <c r="F11936" s="1">
        <v>43415</v>
      </c>
      <c r="G11936" s="12">
        <f t="shared" si="744"/>
        <v>5</v>
      </c>
      <c r="H11936" s="2" t="s">
        <v>23</v>
      </c>
      <c r="I11936" s="2" t="s">
        <v>28</v>
      </c>
      <c r="J11936" s="2">
        <v>4</v>
      </c>
      <c r="K11936" s="2" t="s">
        <v>30</v>
      </c>
      <c r="L11936" s="2">
        <f t="shared" si="747"/>
        <v>2018</v>
      </c>
      <c r="M11936" s="2" t="str">
        <f t="shared" si="745"/>
        <v>Nov</v>
      </c>
      <c r="N11936" s="2">
        <f t="shared" si="746"/>
        <v>6</v>
      </c>
    </row>
    <row r="11937" spans="1:14" x14ac:dyDescent="0.2">
      <c r="A11937">
        <v>92841</v>
      </c>
      <c r="B11937" t="s">
        <v>10</v>
      </c>
      <c r="C11937" t="s">
        <v>18</v>
      </c>
      <c r="D11937" s="11">
        <v>36.119999999999997</v>
      </c>
      <c r="E11937" s="1">
        <v>43177</v>
      </c>
      <c r="F11937" s="1">
        <v>43181</v>
      </c>
      <c r="G11937" s="12">
        <f t="shared" si="744"/>
        <v>4</v>
      </c>
      <c r="H11937" s="2" t="s">
        <v>24</v>
      </c>
      <c r="I11937" s="2" t="s">
        <v>29</v>
      </c>
      <c r="J11937" s="2">
        <v>4</v>
      </c>
      <c r="K11937" s="2" t="s">
        <v>30</v>
      </c>
      <c r="L11937" s="2">
        <f t="shared" si="747"/>
        <v>2018</v>
      </c>
      <c r="M11937" s="2" t="str">
        <f t="shared" si="745"/>
        <v>Mar</v>
      </c>
      <c r="N11937" s="2">
        <f t="shared" si="746"/>
        <v>18</v>
      </c>
    </row>
    <row r="11938" spans="1:14" x14ac:dyDescent="0.2">
      <c r="A11938">
        <v>95187</v>
      </c>
      <c r="B11938" t="s">
        <v>8</v>
      </c>
      <c r="C11938" t="s">
        <v>19</v>
      </c>
      <c r="D11938" s="11">
        <v>628.25</v>
      </c>
      <c r="E11938" s="1">
        <v>43410</v>
      </c>
      <c r="F11938" s="1">
        <v>43415</v>
      </c>
      <c r="G11938" s="12">
        <f t="shared" si="744"/>
        <v>5</v>
      </c>
      <c r="H11938" s="2" t="s">
        <v>26</v>
      </c>
      <c r="I11938" s="2" t="s">
        <v>28</v>
      </c>
      <c r="J11938" s="2">
        <v>4</v>
      </c>
      <c r="K11938" s="2">
        <v>4</v>
      </c>
      <c r="L11938" s="2">
        <f t="shared" si="747"/>
        <v>2018</v>
      </c>
      <c r="M11938" s="2" t="str">
        <f t="shared" si="745"/>
        <v>Nov</v>
      </c>
      <c r="N11938" s="2">
        <f t="shared" si="746"/>
        <v>6</v>
      </c>
    </row>
    <row r="11939" spans="1:14" x14ac:dyDescent="0.2">
      <c r="A11939">
        <v>95187</v>
      </c>
      <c r="B11939" t="s">
        <v>2</v>
      </c>
      <c r="C11939" t="s">
        <v>19</v>
      </c>
      <c r="D11939" s="11">
        <v>549.71</v>
      </c>
      <c r="E11939" s="1">
        <v>43410</v>
      </c>
      <c r="F11939" s="1">
        <v>43415</v>
      </c>
      <c r="G11939" s="12">
        <f t="shared" si="744"/>
        <v>5</v>
      </c>
      <c r="H11939" s="2" t="s">
        <v>26</v>
      </c>
      <c r="I11939" s="2" t="s">
        <v>28</v>
      </c>
      <c r="J11939" s="2">
        <v>4</v>
      </c>
      <c r="K11939" s="2" t="s">
        <v>30</v>
      </c>
      <c r="L11939" s="2">
        <f t="shared" si="747"/>
        <v>2018</v>
      </c>
      <c r="M11939" s="2" t="str">
        <f t="shared" si="745"/>
        <v>Nov</v>
      </c>
      <c r="N11939" s="2">
        <f t="shared" si="746"/>
        <v>6</v>
      </c>
    </row>
    <row r="11940" spans="1:14" x14ac:dyDescent="0.2">
      <c r="A11940">
        <v>92156</v>
      </c>
      <c r="B11940" t="s">
        <v>5</v>
      </c>
      <c r="C11940" t="s">
        <v>18</v>
      </c>
      <c r="D11940" s="11">
        <v>1909.5</v>
      </c>
      <c r="E11940" s="1">
        <v>43101</v>
      </c>
      <c r="F11940" s="1">
        <v>43103</v>
      </c>
      <c r="G11940" s="12">
        <f t="shared" si="744"/>
        <v>2</v>
      </c>
      <c r="H11940" s="2" t="s">
        <v>26</v>
      </c>
      <c r="I11940" s="2" t="s">
        <v>29</v>
      </c>
      <c r="J11940" s="2">
        <v>3</v>
      </c>
      <c r="K11940" s="2">
        <v>4</v>
      </c>
      <c r="L11940" s="2">
        <f t="shared" si="747"/>
        <v>2018</v>
      </c>
      <c r="M11940" s="2" t="str">
        <f t="shared" si="745"/>
        <v>Jan</v>
      </c>
      <c r="N11940" s="2">
        <f t="shared" si="746"/>
        <v>1</v>
      </c>
    </row>
    <row r="11941" spans="1:14" x14ac:dyDescent="0.2">
      <c r="A11941">
        <v>95187</v>
      </c>
      <c r="B11941" t="s">
        <v>5</v>
      </c>
      <c r="C11941" t="s">
        <v>19</v>
      </c>
      <c r="D11941" s="11">
        <v>1457.26</v>
      </c>
      <c r="E11941" s="1">
        <v>43410</v>
      </c>
      <c r="F11941" s="1">
        <v>43415</v>
      </c>
      <c r="G11941" s="12">
        <f t="shared" si="744"/>
        <v>5</v>
      </c>
      <c r="H11941" s="2" t="s">
        <v>26</v>
      </c>
      <c r="I11941" s="2" t="s">
        <v>28</v>
      </c>
      <c r="J11941" s="2">
        <v>4</v>
      </c>
      <c r="K11941" s="2" t="s">
        <v>30</v>
      </c>
      <c r="L11941" s="2">
        <f t="shared" si="747"/>
        <v>2018</v>
      </c>
      <c r="M11941" s="2" t="str">
        <f t="shared" si="745"/>
        <v>Nov</v>
      </c>
      <c r="N11941" s="2">
        <f t="shared" si="746"/>
        <v>6</v>
      </c>
    </row>
    <row r="11942" spans="1:14" x14ac:dyDescent="0.2">
      <c r="A11942">
        <v>95187</v>
      </c>
      <c r="B11942" t="s">
        <v>8</v>
      </c>
      <c r="C11942" t="s">
        <v>18</v>
      </c>
      <c r="D11942" s="11">
        <v>689.15</v>
      </c>
      <c r="E11942" s="1">
        <v>43410</v>
      </c>
      <c r="F11942" s="1">
        <v>43415</v>
      </c>
      <c r="G11942" s="12">
        <f t="shared" si="744"/>
        <v>5</v>
      </c>
      <c r="H11942" s="2" t="s">
        <v>26</v>
      </c>
      <c r="I11942" s="2" t="s">
        <v>28</v>
      </c>
      <c r="J11942" s="2">
        <v>4</v>
      </c>
      <c r="K11942" s="2">
        <v>4</v>
      </c>
      <c r="L11942" s="2">
        <f t="shared" si="747"/>
        <v>2018</v>
      </c>
      <c r="M11942" s="2" t="str">
        <f t="shared" si="745"/>
        <v>Nov</v>
      </c>
      <c r="N11942" s="2">
        <f t="shared" si="746"/>
        <v>6</v>
      </c>
    </row>
    <row r="11943" spans="1:14" x14ac:dyDescent="0.2">
      <c r="A11943">
        <v>92974</v>
      </c>
      <c r="B11943" t="s">
        <v>5</v>
      </c>
      <c r="C11943" t="s">
        <v>18</v>
      </c>
      <c r="D11943" s="11">
        <v>1366.15</v>
      </c>
      <c r="E11943" s="1">
        <v>43188</v>
      </c>
      <c r="F11943" s="1">
        <v>43190</v>
      </c>
      <c r="G11943" s="12">
        <f t="shared" si="744"/>
        <v>2</v>
      </c>
      <c r="H11943" s="2" t="s">
        <v>26</v>
      </c>
      <c r="I11943" s="2" t="s">
        <v>28</v>
      </c>
      <c r="J11943" s="2">
        <v>4</v>
      </c>
      <c r="K11943" s="2" t="s">
        <v>30</v>
      </c>
      <c r="L11943" s="2">
        <f t="shared" si="747"/>
        <v>2018</v>
      </c>
      <c r="M11943" s="2" t="str">
        <f t="shared" si="745"/>
        <v>Mar</v>
      </c>
      <c r="N11943" s="2">
        <f t="shared" si="746"/>
        <v>29</v>
      </c>
    </row>
    <row r="11944" spans="1:14" x14ac:dyDescent="0.2">
      <c r="A11944">
        <v>92850</v>
      </c>
      <c r="B11944" t="s">
        <v>10</v>
      </c>
      <c r="C11944" t="s">
        <v>18</v>
      </c>
      <c r="D11944" s="11">
        <v>873.65</v>
      </c>
      <c r="E11944" s="1">
        <v>43178</v>
      </c>
      <c r="F11944" s="1">
        <v>43182</v>
      </c>
      <c r="G11944" s="12">
        <f t="shared" si="744"/>
        <v>4</v>
      </c>
      <c r="H11944" s="2" t="s">
        <v>25</v>
      </c>
      <c r="I11944" s="2" t="s">
        <v>28</v>
      </c>
      <c r="J11944" s="2">
        <v>1</v>
      </c>
      <c r="K11944" s="2" t="s">
        <v>30</v>
      </c>
      <c r="L11944" s="2">
        <f t="shared" si="747"/>
        <v>2018</v>
      </c>
      <c r="M11944" s="2" t="str">
        <f t="shared" si="745"/>
        <v>Mar</v>
      </c>
      <c r="N11944" s="2">
        <f t="shared" si="746"/>
        <v>19</v>
      </c>
    </row>
    <row r="11945" spans="1:14" x14ac:dyDescent="0.2">
      <c r="A11945">
        <v>95189</v>
      </c>
      <c r="B11945" t="s">
        <v>10</v>
      </c>
      <c r="C11945" t="s">
        <v>18</v>
      </c>
      <c r="D11945" s="11">
        <v>982.11</v>
      </c>
      <c r="E11945" s="1">
        <v>43410</v>
      </c>
      <c r="F11945" s="1">
        <v>43415</v>
      </c>
      <c r="G11945" s="12">
        <f t="shared" si="744"/>
        <v>5</v>
      </c>
      <c r="H11945" s="2" t="s">
        <v>27</v>
      </c>
      <c r="I11945" s="2" t="s">
        <v>28</v>
      </c>
      <c r="J11945" s="2">
        <v>5</v>
      </c>
      <c r="K11945" s="2">
        <v>2</v>
      </c>
      <c r="L11945" s="2">
        <f t="shared" si="747"/>
        <v>2018</v>
      </c>
      <c r="M11945" s="2" t="str">
        <f t="shared" si="745"/>
        <v>Nov</v>
      </c>
      <c r="N11945" s="2">
        <f t="shared" si="746"/>
        <v>6</v>
      </c>
    </row>
    <row r="11946" spans="1:14" x14ac:dyDescent="0.2">
      <c r="A11946">
        <v>95193</v>
      </c>
      <c r="B11946" t="s">
        <v>5</v>
      </c>
      <c r="C11946" t="s">
        <v>19</v>
      </c>
      <c r="D11946" s="11">
        <v>1510.63</v>
      </c>
      <c r="E11946" s="1">
        <v>43411</v>
      </c>
      <c r="F11946" s="1">
        <v>43416</v>
      </c>
      <c r="G11946" s="12">
        <f t="shared" si="744"/>
        <v>5</v>
      </c>
      <c r="H11946" s="2" t="s">
        <v>22</v>
      </c>
      <c r="I11946" s="2" t="s">
        <v>28</v>
      </c>
      <c r="J11946" s="2">
        <v>2</v>
      </c>
      <c r="K11946" s="2" t="s">
        <v>30</v>
      </c>
      <c r="L11946" s="2">
        <f t="shared" si="747"/>
        <v>2018</v>
      </c>
      <c r="M11946" s="2" t="str">
        <f t="shared" si="745"/>
        <v>Nov</v>
      </c>
      <c r="N11946" s="2">
        <f t="shared" si="746"/>
        <v>7</v>
      </c>
    </row>
    <row r="11947" spans="1:14" x14ac:dyDescent="0.2">
      <c r="A11947">
        <v>95197</v>
      </c>
      <c r="B11947" t="s">
        <v>4</v>
      </c>
      <c r="C11947" t="s">
        <v>19</v>
      </c>
      <c r="D11947" s="11">
        <v>1719.74</v>
      </c>
      <c r="E11947" s="1">
        <v>43411</v>
      </c>
      <c r="F11947" s="1">
        <v>43416</v>
      </c>
      <c r="G11947" s="12">
        <f t="shared" si="744"/>
        <v>5</v>
      </c>
      <c r="H11947" s="2" t="s">
        <v>25</v>
      </c>
      <c r="I11947" s="2" t="s">
        <v>28</v>
      </c>
      <c r="J11947" s="2">
        <v>2</v>
      </c>
      <c r="K11947" s="2" t="s">
        <v>30</v>
      </c>
      <c r="L11947" s="2">
        <f t="shared" si="747"/>
        <v>2018</v>
      </c>
      <c r="M11947" s="2" t="str">
        <f t="shared" si="745"/>
        <v>Nov</v>
      </c>
      <c r="N11947" s="2">
        <f t="shared" si="746"/>
        <v>7</v>
      </c>
    </row>
    <row r="11948" spans="1:14" x14ac:dyDescent="0.2">
      <c r="A11948">
        <v>102233</v>
      </c>
      <c r="B11948" t="s">
        <v>2</v>
      </c>
      <c r="C11948" t="s">
        <v>19</v>
      </c>
      <c r="D11948" s="11">
        <v>1061.55</v>
      </c>
      <c r="E11948" s="1">
        <v>43948</v>
      </c>
      <c r="F11948" s="1">
        <v>43951</v>
      </c>
      <c r="G11948" s="12">
        <f t="shared" si="744"/>
        <v>3</v>
      </c>
      <c r="H11948" s="2" t="s">
        <v>21</v>
      </c>
      <c r="I11948" s="2" t="s">
        <v>28</v>
      </c>
      <c r="J11948" s="2" t="s">
        <v>30</v>
      </c>
      <c r="K11948" s="2">
        <v>4</v>
      </c>
      <c r="L11948" s="2">
        <f t="shared" si="747"/>
        <v>2020</v>
      </c>
      <c r="M11948" s="2" t="str">
        <f t="shared" si="745"/>
        <v>Apr</v>
      </c>
      <c r="N11948" s="2">
        <f t="shared" si="746"/>
        <v>27</v>
      </c>
    </row>
    <row r="11949" spans="1:14" x14ac:dyDescent="0.2">
      <c r="A11949">
        <v>95203</v>
      </c>
      <c r="B11949" t="s">
        <v>4</v>
      </c>
      <c r="C11949" t="s">
        <v>19</v>
      </c>
      <c r="D11949" s="11">
        <v>1335.4</v>
      </c>
      <c r="E11949" s="1">
        <v>43411</v>
      </c>
      <c r="F11949" s="1">
        <v>43416</v>
      </c>
      <c r="G11949" s="12">
        <f t="shared" si="744"/>
        <v>5</v>
      </c>
      <c r="H11949" s="2" t="s">
        <v>24</v>
      </c>
      <c r="I11949" s="2" t="s">
        <v>28</v>
      </c>
      <c r="J11949" s="2">
        <v>2</v>
      </c>
      <c r="K11949" s="2">
        <v>5</v>
      </c>
      <c r="L11949" s="2">
        <f t="shared" si="747"/>
        <v>2018</v>
      </c>
      <c r="M11949" s="2" t="str">
        <f t="shared" si="745"/>
        <v>Nov</v>
      </c>
      <c r="N11949" s="2">
        <f t="shared" si="746"/>
        <v>7</v>
      </c>
    </row>
    <row r="11950" spans="1:14" x14ac:dyDescent="0.2">
      <c r="A11950">
        <v>95203</v>
      </c>
      <c r="B11950" t="s">
        <v>8</v>
      </c>
      <c r="C11950" t="s">
        <v>18</v>
      </c>
      <c r="D11950" s="11">
        <v>338.4</v>
      </c>
      <c r="E11950" s="1">
        <v>43411</v>
      </c>
      <c r="F11950" s="1">
        <v>43416</v>
      </c>
      <c r="G11950" s="12">
        <f t="shared" si="744"/>
        <v>5</v>
      </c>
      <c r="H11950" s="2" t="s">
        <v>24</v>
      </c>
      <c r="I11950" s="2" t="s">
        <v>28</v>
      </c>
      <c r="J11950" s="2" t="s">
        <v>30</v>
      </c>
      <c r="K11950" s="2" t="s">
        <v>30</v>
      </c>
      <c r="L11950" s="2">
        <f t="shared" si="747"/>
        <v>2018</v>
      </c>
      <c r="M11950" s="2" t="str">
        <f t="shared" si="745"/>
        <v>Nov</v>
      </c>
      <c r="N11950" s="2">
        <f t="shared" si="746"/>
        <v>7</v>
      </c>
    </row>
    <row r="11951" spans="1:14" x14ac:dyDescent="0.2">
      <c r="A11951">
        <v>102251</v>
      </c>
      <c r="B11951" t="s">
        <v>9</v>
      </c>
      <c r="C11951" t="s">
        <v>19</v>
      </c>
      <c r="D11951" s="11">
        <v>23.46</v>
      </c>
      <c r="E11951" s="1">
        <v>43948</v>
      </c>
      <c r="F11951" s="1">
        <v>43951</v>
      </c>
      <c r="G11951" s="12">
        <f t="shared" si="744"/>
        <v>3</v>
      </c>
      <c r="H11951" s="2" t="s">
        <v>27</v>
      </c>
      <c r="I11951" s="2" t="s">
        <v>28</v>
      </c>
      <c r="J11951" s="2" t="s">
        <v>30</v>
      </c>
      <c r="K11951" s="2">
        <v>4</v>
      </c>
      <c r="L11951" s="2">
        <f t="shared" si="747"/>
        <v>2020</v>
      </c>
      <c r="M11951" s="2" t="str">
        <f t="shared" si="745"/>
        <v>Apr</v>
      </c>
      <c r="N11951" s="2">
        <f t="shared" si="746"/>
        <v>27</v>
      </c>
    </row>
    <row r="11952" spans="1:14" x14ac:dyDescent="0.2">
      <c r="A11952">
        <v>95207</v>
      </c>
      <c r="B11952" t="s">
        <v>8</v>
      </c>
      <c r="C11952" t="s">
        <v>19</v>
      </c>
      <c r="D11952" s="11">
        <v>1821.42</v>
      </c>
      <c r="E11952" s="1">
        <v>43411</v>
      </c>
      <c r="F11952" s="1">
        <v>43416</v>
      </c>
      <c r="G11952" s="12">
        <f t="shared" si="744"/>
        <v>5</v>
      </c>
      <c r="H11952" s="2" t="s">
        <v>27</v>
      </c>
      <c r="I11952" s="2" t="s">
        <v>29</v>
      </c>
      <c r="J11952" s="2">
        <v>2</v>
      </c>
      <c r="K11952" s="2" t="s">
        <v>30</v>
      </c>
      <c r="L11952" s="2">
        <f t="shared" si="747"/>
        <v>2018</v>
      </c>
      <c r="M11952" s="2" t="str">
        <f t="shared" si="745"/>
        <v>Nov</v>
      </c>
      <c r="N11952" s="2">
        <f t="shared" si="746"/>
        <v>7</v>
      </c>
    </row>
    <row r="11953" spans="1:14" x14ac:dyDescent="0.2">
      <c r="A11953">
        <v>92885</v>
      </c>
      <c r="B11953" t="s">
        <v>4</v>
      </c>
      <c r="C11953" t="s">
        <v>18</v>
      </c>
      <c r="D11953" s="11">
        <v>1550.02</v>
      </c>
      <c r="E11953" s="1">
        <v>43180</v>
      </c>
      <c r="F11953" s="1">
        <v>43184</v>
      </c>
      <c r="G11953" s="12">
        <f t="shared" si="744"/>
        <v>4</v>
      </c>
      <c r="H11953" s="2" t="s">
        <v>22</v>
      </c>
      <c r="I11953" s="2" t="s">
        <v>28</v>
      </c>
      <c r="J11953" s="2" t="s">
        <v>30</v>
      </c>
      <c r="K11953" s="2" t="s">
        <v>30</v>
      </c>
      <c r="L11953" s="2">
        <f t="shared" si="747"/>
        <v>2018</v>
      </c>
      <c r="M11953" s="2" t="str">
        <f t="shared" si="745"/>
        <v>Mar</v>
      </c>
      <c r="N11953" s="2">
        <f t="shared" si="746"/>
        <v>21</v>
      </c>
    </row>
    <row r="11954" spans="1:14" x14ac:dyDescent="0.2">
      <c r="A11954">
        <v>95207</v>
      </c>
      <c r="B11954" t="s">
        <v>8</v>
      </c>
      <c r="C11954" t="s">
        <v>19</v>
      </c>
      <c r="D11954" s="11">
        <v>1550.13</v>
      </c>
      <c r="E11954" s="1">
        <v>43411</v>
      </c>
      <c r="F11954" s="1">
        <v>43416</v>
      </c>
      <c r="G11954" s="12">
        <f t="shared" si="744"/>
        <v>5</v>
      </c>
      <c r="H11954" s="2" t="s">
        <v>27</v>
      </c>
      <c r="I11954" s="2" t="s">
        <v>29</v>
      </c>
      <c r="J11954" s="2" t="s">
        <v>30</v>
      </c>
      <c r="K11954" s="2" t="s">
        <v>30</v>
      </c>
      <c r="L11954" s="2">
        <f t="shared" si="747"/>
        <v>2018</v>
      </c>
      <c r="M11954" s="2" t="str">
        <f t="shared" si="745"/>
        <v>Nov</v>
      </c>
      <c r="N11954" s="2">
        <f t="shared" si="746"/>
        <v>7</v>
      </c>
    </row>
    <row r="11955" spans="1:14" x14ac:dyDescent="0.2">
      <c r="A11955">
        <v>95207</v>
      </c>
      <c r="B11955" t="s">
        <v>5</v>
      </c>
      <c r="C11955" t="s">
        <v>19</v>
      </c>
      <c r="D11955" s="11">
        <v>821.3</v>
      </c>
      <c r="E11955" s="1">
        <v>43411</v>
      </c>
      <c r="F11955" s="1">
        <v>43416</v>
      </c>
      <c r="G11955" s="12">
        <f t="shared" si="744"/>
        <v>5</v>
      </c>
      <c r="H11955" s="2" t="s">
        <v>27</v>
      </c>
      <c r="I11955" s="2" t="s">
        <v>29</v>
      </c>
      <c r="J11955" s="2" t="s">
        <v>30</v>
      </c>
      <c r="K11955" s="2">
        <v>4</v>
      </c>
      <c r="L11955" s="2">
        <f t="shared" si="747"/>
        <v>2018</v>
      </c>
      <c r="M11955" s="2" t="str">
        <f t="shared" si="745"/>
        <v>Nov</v>
      </c>
      <c r="N11955" s="2">
        <f t="shared" si="746"/>
        <v>7</v>
      </c>
    </row>
    <row r="11956" spans="1:14" x14ac:dyDescent="0.2">
      <c r="A11956">
        <v>92893</v>
      </c>
      <c r="B11956" t="s">
        <v>4</v>
      </c>
      <c r="C11956" t="s">
        <v>19</v>
      </c>
      <c r="D11956" s="11">
        <v>835.59</v>
      </c>
      <c r="E11956" s="1">
        <v>43180</v>
      </c>
      <c r="F11956" s="1">
        <v>43184</v>
      </c>
      <c r="G11956" s="12">
        <f t="shared" si="744"/>
        <v>4</v>
      </c>
      <c r="H11956" s="2" t="s">
        <v>26</v>
      </c>
      <c r="I11956" s="2" t="s">
        <v>28</v>
      </c>
      <c r="J11956" s="2">
        <v>4</v>
      </c>
      <c r="K11956" s="2" t="s">
        <v>30</v>
      </c>
      <c r="L11956" s="2">
        <f t="shared" si="747"/>
        <v>2018</v>
      </c>
      <c r="M11956" s="2" t="str">
        <f t="shared" si="745"/>
        <v>Mar</v>
      </c>
      <c r="N11956" s="2">
        <f t="shared" si="746"/>
        <v>21</v>
      </c>
    </row>
    <row r="11957" spans="1:14" x14ac:dyDescent="0.2">
      <c r="A11957">
        <v>102274</v>
      </c>
      <c r="B11957" t="s">
        <v>3</v>
      </c>
      <c r="C11957" t="s">
        <v>19</v>
      </c>
      <c r="D11957" s="11">
        <v>1024.1300000000001</v>
      </c>
      <c r="E11957" s="1">
        <v>43950</v>
      </c>
      <c r="F11957" s="1">
        <v>43953</v>
      </c>
      <c r="G11957" s="12">
        <f t="shared" si="744"/>
        <v>3</v>
      </c>
      <c r="H11957" s="2" t="s">
        <v>27</v>
      </c>
      <c r="I11957" s="2" t="s">
        <v>28</v>
      </c>
      <c r="J11957" s="2" t="s">
        <v>30</v>
      </c>
      <c r="K11957" s="2">
        <v>5</v>
      </c>
      <c r="L11957" s="2">
        <f t="shared" si="747"/>
        <v>2020</v>
      </c>
      <c r="M11957" s="2" t="str">
        <f t="shared" si="745"/>
        <v>Apr</v>
      </c>
      <c r="N11957" s="2">
        <f t="shared" si="746"/>
        <v>29</v>
      </c>
    </row>
    <row r="11958" spans="1:14" x14ac:dyDescent="0.2">
      <c r="A11958">
        <v>95221</v>
      </c>
      <c r="B11958" t="s">
        <v>8</v>
      </c>
      <c r="C11958" t="s">
        <v>18</v>
      </c>
      <c r="D11958" s="11">
        <v>1193.75</v>
      </c>
      <c r="E11958" s="1">
        <v>43414</v>
      </c>
      <c r="F11958" s="1">
        <v>43419</v>
      </c>
      <c r="G11958" s="12">
        <f t="shared" si="744"/>
        <v>5</v>
      </c>
      <c r="H11958" s="2" t="s">
        <v>22</v>
      </c>
      <c r="I11958" s="2" t="s">
        <v>28</v>
      </c>
      <c r="J11958" s="2" t="s">
        <v>30</v>
      </c>
      <c r="K11958" s="2" t="s">
        <v>30</v>
      </c>
      <c r="L11958" s="2">
        <f t="shared" si="747"/>
        <v>2018</v>
      </c>
      <c r="M11958" s="2" t="str">
        <f t="shared" si="745"/>
        <v>Nov</v>
      </c>
      <c r="N11958" s="2">
        <f t="shared" si="746"/>
        <v>10</v>
      </c>
    </row>
    <row r="11959" spans="1:14" x14ac:dyDescent="0.2">
      <c r="A11959">
        <v>93072</v>
      </c>
      <c r="B11959" t="s">
        <v>5</v>
      </c>
      <c r="C11959" t="s">
        <v>18</v>
      </c>
      <c r="D11959" s="11">
        <v>868.43</v>
      </c>
      <c r="E11959" s="1">
        <v>43198</v>
      </c>
      <c r="F11959" s="1">
        <v>43200</v>
      </c>
      <c r="G11959" s="12">
        <f t="shared" si="744"/>
        <v>2</v>
      </c>
      <c r="H11959" s="2" t="s">
        <v>25</v>
      </c>
      <c r="I11959" s="2" t="s">
        <v>28</v>
      </c>
      <c r="J11959" s="2">
        <v>1</v>
      </c>
      <c r="K11959" s="2" t="s">
        <v>30</v>
      </c>
      <c r="L11959" s="2">
        <f t="shared" si="747"/>
        <v>2018</v>
      </c>
      <c r="M11959" s="2" t="str">
        <f t="shared" si="745"/>
        <v>Apr</v>
      </c>
      <c r="N11959" s="2">
        <f t="shared" si="746"/>
        <v>8</v>
      </c>
    </row>
    <row r="11960" spans="1:14" x14ac:dyDescent="0.2">
      <c r="A11960">
        <v>102274</v>
      </c>
      <c r="B11960" t="s">
        <v>4</v>
      </c>
      <c r="C11960" t="s">
        <v>19</v>
      </c>
      <c r="D11960" s="11">
        <v>91.68</v>
      </c>
      <c r="E11960" s="1">
        <v>43950</v>
      </c>
      <c r="F11960" s="1">
        <v>43953</v>
      </c>
      <c r="G11960" s="12">
        <f t="shared" si="744"/>
        <v>3</v>
      </c>
      <c r="H11960" s="2" t="s">
        <v>27</v>
      </c>
      <c r="I11960" s="2" t="s">
        <v>28</v>
      </c>
      <c r="J11960" s="2" t="s">
        <v>30</v>
      </c>
      <c r="K11960" s="2">
        <v>3</v>
      </c>
      <c r="L11960" s="2">
        <f t="shared" si="747"/>
        <v>2020</v>
      </c>
      <c r="M11960" s="2" t="str">
        <f t="shared" si="745"/>
        <v>Apr</v>
      </c>
      <c r="N11960" s="2">
        <f t="shared" si="746"/>
        <v>29</v>
      </c>
    </row>
    <row r="11961" spans="1:14" x14ac:dyDescent="0.2">
      <c r="A11961">
        <v>102287</v>
      </c>
      <c r="B11961" t="s">
        <v>4</v>
      </c>
      <c r="C11961" t="s">
        <v>18</v>
      </c>
      <c r="D11961" s="11">
        <v>1113.52</v>
      </c>
      <c r="E11961" s="1">
        <v>43952</v>
      </c>
      <c r="F11961" s="1">
        <v>43955</v>
      </c>
      <c r="G11961" s="12">
        <f t="shared" si="744"/>
        <v>3</v>
      </c>
      <c r="H11961" s="2" t="s">
        <v>25</v>
      </c>
      <c r="I11961" s="2" t="s">
        <v>28</v>
      </c>
      <c r="J11961" s="2" t="s">
        <v>30</v>
      </c>
      <c r="K11961" s="2">
        <v>5</v>
      </c>
      <c r="L11961" s="2">
        <f t="shared" si="747"/>
        <v>2020</v>
      </c>
      <c r="M11961" s="2" t="str">
        <f t="shared" si="745"/>
        <v>May</v>
      </c>
      <c r="N11961" s="2">
        <f t="shared" si="746"/>
        <v>1</v>
      </c>
    </row>
    <row r="11962" spans="1:14" x14ac:dyDescent="0.2">
      <c r="A11962">
        <v>102287</v>
      </c>
      <c r="B11962" t="s">
        <v>6</v>
      </c>
      <c r="C11962" t="s">
        <v>18</v>
      </c>
      <c r="D11962" s="11">
        <v>546.29</v>
      </c>
      <c r="E11962" s="1">
        <v>43952</v>
      </c>
      <c r="F11962" s="1">
        <v>43955</v>
      </c>
      <c r="G11962" s="12">
        <f t="shared" si="744"/>
        <v>3</v>
      </c>
      <c r="H11962" s="2" t="s">
        <v>25</v>
      </c>
      <c r="I11962" s="2" t="s">
        <v>28</v>
      </c>
      <c r="J11962" s="2" t="s">
        <v>30</v>
      </c>
      <c r="K11962" s="2">
        <v>2</v>
      </c>
      <c r="L11962" s="2">
        <f t="shared" si="747"/>
        <v>2020</v>
      </c>
      <c r="M11962" s="2" t="str">
        <f t="shared" si="745"/>
        <v>May</v>
      </c>
      <c r="N11962" s="2">
        <f t="shared" si="746"/>
        <v>1</v>
      </c>
    </row>
    <row r="11963" spans="1:14" x14ac:dyDescent="0.2">
      <c r="A11963">
        <v>92894</v>
      </c>
      <c r="B11963" t="s">
        <v>9</v>
      </c>
      <c r="C11963" t="s">
        <v>18</v>
      </c>
      <c r="D11963" s="11">
        <v>842.3</v>
      </c>
      <c r="E11963" s="1">
        <v>43180</v>
      </c>
      <c r="F11963" s="1">
        <v>43184</v>
      </c>
      <c r="G11963" s="12">
        <f t="shared" si="744"/>
        <v>4</v>
      </c>
      <c r="H11963" s="2" t="s">
        <v>27</v>
      </c>
      <c r="I11963" s="2" t="s">
        <v>28</v>
      </c>
      <c r="J11963" s="2">
        <v>4</v>
      </c>
      <c r="K11963" s="2" t="s">
        <v>30</v>
      </c>
      <c r="L11963" s="2">
        <f t="shared" si="747"/>
        <v>2018</v>
      </c>
      <c r="M11963" s="2" t="str">
        <f t="shared" si="745"/>
        <v>Mar</v>
      </c>
      <c r="N11963" s="2">
        <f t="shared" si="746"/>
        <v>21</v>
      </c>
    </row>
    <row r="11964" spans="1:14" x14ac:dyDescent="0.2">
      <c r="A11964">
        <v>92939</v>
      </c>
      <c r="B11964" t="s">
        <v>2</v>
      </c>
      <c r="C11964" t="s">
        <v>19</v>
      </c>
      <c r="D11964" s="11">
        <v>201.82</v>
      </c>
      <c r="E11964" s="1">
        <v>43185</v>
      </c>
      <c r="F11964" s="1">
        <v>43189</v>
      </c>
      <c r="G11964" s="12">
        <f t="shared" si="744"/>
        <v>4</v>
      </c>
      <c r="H11964" s="2" t="s">
        <v>25</v>
      </c>
      <c r="I11964" s="2" t="s">
        <v>28</v>
      </c>
      <c r="J11964" s="2">
        <v>5</v>
      </c>
      <c r="K11964" s="2" t="s">
        <v>30</v>
      </c>
      <c r="L11964" s="2">
        <f t="shared" si="747"/>
        <v>2018</v>
      </c>
      <c r="M11964" s="2" t="str">
        <f t="shared" si="745"/>
        <v>Mar</v>
      </c>
      <c r="N11964" s="2">
        <f t="shared" si="746"/>
        <v>26</v>
      </c>
    </row>
    <row r="11965" spans="1:14" x14ac:dyDescent="0.2">
      <c r="A11965">
        <v>93430</v>
      </c>
      <c r="B11965" t="s">
        <v>5</v>
      </c>
      <c r="C11965" t="s">
        <v>18</v>
      </c>
      <c r="D11965" s="11">
        <v>1799.38</v>
      </c>
      <c r="E11965" s="1">
        <v>43225</v>
      </c>
      <c r="F11965" s="1">
        <v>43227</v>
      </c>
      <c r="G11965" s="12">
        <f t="shared" si="744"/>
        <v>2</v>
      </c>
      <c r="H11965" s="2" t="s">
        <v>26</v>
      </c>
      <c r="I11965" s="2" t="s">
        <v>29</v>
      </c>
      <c r="J11965" s="2">
        <v>3</v>
      </c>
      <c r="K11965" s="2" t="s">
        <v>30</v>
      </c>
      <c r="L11965" s="2">
        <f t="shared" si="747"/>
        <v>2018</v>
      </c>
      <c r="M11965" s="2" t="str">
        <f t="shared" si="745"/>
        <v>May</v>
      </c>
      <c r="N11965" s="2">
        <f t="shared" si="746"/>
        <v>5</v>
      </c>
    </row>
    <row r="11966" spans="1:14" x14ac:dyDescent="0.2">
      <c r="A11966">
        <v>95260</v>
      </c>
      <c r="B11966" t="s">
        <v>5</v>
      </c>
      <c r="C11966" t="s">
        <v>19</v>
      </c>
      <c r="D11966" s="11">
        <v>1405.63</v>
      </c>
      <c r="E11966" s="1">
        <v>43418</v>
      </c>
      <c r="F11966" s="1">
        <v>43423</v>
      </c>
      <c r="G11966" s="12">
        <f t="shared" si="744"/>
        <v>5</v>
      </c>
      <c r="H11966" s="2" t="s">
        <v>24</v>
      </c>
      <c r="I11966" s="2" t="s">
        <v>28</v>
      </c>
      <c r="J11966" s="2" t="s">
        <v>30</v>
      </c>
      <c r="K11966" s="2" t="s">
        <v>30</v>
      </c>
      <c r="L11966" s="2">
        <f t="shared" si="747"/>
        <v>2018</v>
      </c>
      <c r="M11966" s="2" t="str">
        <f t="shared" si="745"/>
        <v>Nov</v>
      </c>
      <c r="N11966" s="2">
        <f t="shared" si="746"/>
        <v>14</v>
      </c>
    </row>
    <row r="11967" spans="1:14" x14ac:dyDescent="0.2">
      <c r="A11967">
        <v>95260</v>
      </c>
      <c r="B11967" t="s">
        <v>9</v>
      </c>
      <c r="C11967" t="s">
        <v>18</v>
      </c>
      <c r="D11967" s="11">
        <v>556.86</v>
      </c>
      <c r="E11967" s="1">
        <v>43418</v>
      </c>
      <c r="F11967" s="1">
        <v>43423</v>
      </c>
      <c r="G11967" s="12">
        <f t="shared" si="744"/>
        <v>5</v>
      </c>
      <c r="H11967" s="2" t="s">
        <v>24</v>
      </c>
      <c r="I11967" s="2" t="s">
        <v>28</v>
      </c>
      <c r="J11967" s="2">
        <v>4</v>
      </c>
      <c r="K11967" s="2">
        <v>4</v>
      </c>
      <c r="L11967" s="2">
        <f t="shared" si="747"/>
        <v>2018</v>
      </c>
      <c r="M11967" s="2" t="str">
        <f t="shared" si="745"/>
        <v>Nov</v>
      </c>
      <c r="N11967" s="2">
        <f t="shared" si="746"/>
        <v>14</v>
      </c>
    </row>
    <row r="11968" spans="1:14" x14ac:dyDescent="0.2">
      <c r="A11968">
        <v>93002</v>
      </c>
      <c r="B11968" t="s">
        <v>9</v>
      </c>
      <c r="C11968" t="s">
        <v>18</v>
      </c>
      <c r="D11968" s="11">
        <v>1436.22</v>
      </c>
      <c r="E11968" s="1">
        <v>43191</v>
      </c>
      <c r="F11968" s="1">
        <v>43195</v>
      </c>
      <c r="G11968" s="12">
        <f t="shared" si="744"/>
        <v>4</v>
      </c>
      <c r="H11968" s="2" t="s">
        <v>25</v>
      </c>
      <c r="I11968" s="2" t="s">
        <v>28</v>
      </c>
      <c r="J11968" s="2">
        <v>3</v>
      </c>
      <c r="K11968" s="2" t="s">
        <v>30</v>
      </c>
      <c r="L11968" s="2">
        <f t="shared" si="747"/>
        <v>2018</v>
      </c>
      <c r="M11968" s="2" t="str">
        <f t="shared" si="745"/>
        <v>Apr</v>
      </c>
      <c r="N11968" s="2">
        <f t="shared" si="746"/>
        <v>1</v>
      </c>
    </row>
    <row r="11969" spans="1:14" x14ac:dyDescent="0.2">
      <c r="A11969">
        <v>95296</v>
      </c>
      <c r="B11969" t="s">
        <v>3</v>
      </c>
      <c r="C11969" t="s">
        <v>18</v>
      </c>
      <c r="D11969" s="11">
        <v>402.65</v>
      </c>
      <c r="E11969" s="1">
        <v>43422</v>
      </c>
      <c r="F11969" s="1">
        <v>43427</v>
      </c>
      <c r="G11969" s="12">
        <f t="shared" si="744"/>
        <v>5</v>
      </c>
      <c r="H11969" s="2" t="s">
        <v>26</v>
      </c>
      <c r="I11969" s="2" t="s">
        <v>28</v>
      </c>
      <c r="J11969" s="2">
        <v>4</v>
      </c>
      <c r="K11969" s="2" t="s">
        <v>30</v>
      </c>
      <c r="L11969" s="2">
        <f t="shared" si="747"/>
        <v>2018</v>
      </c>
      <c r="M11969" s="2" t="str">
        <f t="shared" si="745"/>
        <v>Nov</v>
      </c>
      <c r="N11969" s="2">
        <f t="shared" si="746"/>
        <v>18</v>
      </c>
    </row>
    <row r="11970" spans="1:14" x14ac:dyDescent="0.2">
      <c r="A11970">
        <v>102380</v>
      </c>
      <c r="B11970" t="s">
        <v>2</v>
      </c>
      <c r="C11970" t="s">
        <v>19</v>
      </c>
      <c r="D11970" s="11">
        <v>1452.95</v>
      </c>
      <c r="E11970" s="1">
        <v>43956</v>
      </c>
      <c r="F11970" s="1">
        <v>43959</v>
      </c>
      <c r="G11970" s="12">
        <f t="shared" ref="G11970:G12033" si="748">F11970-E11970</f>
        <v>3</v>
      </c>
      <c r="H11970" s="2" t="s">
        <v>21</v>
      </c>
      <c r="I11970" s="2" t="s">
        <v>28</v>
      </c>
      <c r="J11970" s="2" t="s">
        <v>30</v>
      </c>
      <c r="K11970" s="2">
        <v>4</v>
      </c>
      <c r="L11970" s="2">
        <f t="shared" si="747"/>
        <v>2020</v>
      </c>
      <c r="M11970" s="2" t="str">
        <f t="shared" ref="M11970:M12033" si="749">TEXT(E11970,"mmm")</f>
        <v>May</v>
      </c>
      <c r="N11970" s="2">
        <f t="shared" ref="N11970:N12033" si="750">DAY(E11970)</f>
        <v>5</v>
      </c>
    </row>
    <row r="11971" spans="1:14" x14ac:dyDescent="0.2">
      <c r="A11971">
        <v>95301</v>
      </c>
      <c r="B11971" t="s">
        <v>2</v>
      </c>
      <c r="C11971" t="s">
        <v>19</v>
      </c>
      <c r="D11971" s="11">
        <v>578.77</v>
      </c>
      <c r="E11971" s="1">
        <v>43423</v>
      </c>
      <c r="F11971" s="1">
        <v>43428</v>
      </c>
      <c r="G11971" s="12">
        <f t="shared" si="748"/>
        <v>5</v>
      </c>
      <c r="H11971" s="2" t="s">
        <v>22</v>
      </c>
      <c r="I11971" s="2" t="s">
        <v>29</v>
      </c>
      <c r="J11971" s="2" t="s">
        <v>30</v>
      </c>
      <c r="K11971" s="2" t="s">
        <v>30</v>
      </c>
      <c r="L11971" s="2">
        <f t="shared" ref="L11971:L12034" si="751">YEAR(E11971)</f>
        <v>2018</v>
      </c>
      <c r="M11971" s="2" t="str">
        <f t="shared" si="749"/>
        <v>Nov</v>
      </c>
      <c r="N11971" s="2">
        <f t="shared" si="750"/>
        <v>19</v>
      </c>
    </row>
    <row r="11972" spans="1:14" x14ac:dyDescent="0.2">
      <c r="A11972">
        <v>93009</v>
      </c>
      <c r="B11972" t="s">
        <v>9</v>
      </c>
      <c r="C11972" t="s">
        <v>18</v>
      </c>
      <c r="D11972" s="11">
        <v>1343.46</v>
      </c>
      <c r="E11972" s="1">
        <v>43191</v>
      </c>
      <c r="F11972" s="1">
        <v>43195</v>
      </c>
      <c r="G11972" s="12">
        <f t="shared" si="748"/>
        <v>4</v>
      </c>
      <c r="H11972" s="2" t="s">
        <v>27</v>
      </c>
      <c r="I11972" s="2" t="s">
        <v>28</v>
      </c>
      <c r="J11972" s="2">
        <v>3</v>
      </c>
      <c r="K11972" s="2" t="s">
        <v>30</v>
      </c>
      <c r="L11972" s="2">
        <f t="shared" si="751"/>
        <v>2018</v>
      </c>
      <c r="M11972" s="2" t="str">
        <f t="shared" si="749"/>
        <v>Apr</v>
      </c>
      <c r="N11972" s="2">
        <f t="shared" si="750"/>
        <v>1</v>
      </c>
    </row>
    <row r="11973" spans="1:14" x14ac:dyDescent="0.2">
      <c r="A11973">
        <v>95305</v>
      </c>
      <c r="B11973" t="s">
        <v>8</v>
      </c>
      <c r="C11973" t="s">
        <v>18</v>
      </c>
      <c r="D11973" s="11">
        <v>816.54</v>
      </c>
      <c r="E11973" s="1">
        <v>43423</v>
      </c>
      <c r="F11973" s="1">
        <v>43428</v>
      </c>
      <c r="G11973" s="12">
        <f t="shared" si="748"/>
        <v>5</v>
      </c>
      <c r="H11973" s="2" t="s">
        <v>24</v>
      </c>
      <c r="I11973" s="2" t="s">
        <v>29</v>
      </c>
      <c r="J11973" s="2">
        <v>1</v>
      </c>
      <c r="K11973" s="2" t="s">
        <v>30</v>
      </c>
      <c r="L11973" s="2">
        <f t="shared" si="751"/>
        <v>2018</v>
      </c>
      <c r="M11973" s="2" t="str">
        <f t="shared" si="749"/>
        <v>Nov</v>
      </c>
      <c r="N11973" s="2">
        <f t="shared" si="750"/>
        <v>19</v>
      </c>
    </row>
    <row r="11974" spans="1:14" x14ac:dyDescent="0.2">
      <c r="A11974">
        <v>102388</v>
      </c>
      <c r="B11974" t="s">
        <v>7</v>
      </c>
      <c r="C11974" t="s">
        <v>18</v>
      </c>
      <c r="D11974" s="11">
        <v>263.5</v>
      </c>
      <c r="E11974" s="1">
        <v>43956</v>
      </c>
      <c r="F11974" s="1">
        <v>43959</v>
      </c>
      <c r="G11974" s="12">
        <f t="shared" si="748"/>
        <v>3</v>
      </c>
      <c r="H11974" s="2" t="s">
        <v>25</v>
      </c>
      <c r="I11974" s="2" t="s">
        <v>29</v>
      </c>
      <c r="J11974" s="2" t="s">
        <v>30</v>
      </c>
      <c r="K11974" s="2">
        <v>5</v>
      </c>
      <c r="L11974" s="2">
        <f t="shared" si="751"/>
        <v>2020</v>
      </c>
      <c r="M11974" s="2" t="str">
        <f t="shared" si="749"/>
        <v>May</v>
      </c>
      <c r="N11974" s="2">
        <f t="shared" si="750"/>
        <v>5</v>
      </c>
    </row>
    <row r="11975" spans="1:14" x14ac:dyDescent="0.2">
      <c r="A11975">
        <v>102391</v>
      </c>
      <c r="B11975" t="s">
        <v>9</v>
      </c>
      <c r="C11975" t="s">
        <v>19</v>
      </c>
      <c r="D11975" s="11">
        <v>847.59</v>
      </c>
      <c r="E11975" s="1">
        <v>43956</v>
      </c>
      <c r="F11975" s="1">
        <v>43959</v>
      </c>
      <c r="G11975" s="12">
        <f t="shared" si="748"/>
        <v>3</v>
      </c>
      <c r="H11975" s="2" t="s">
        <v>25</v>
      </c>
      <c r="I11975" s="2" t="s">
        <v>28</v>
      </c>
      <c r="J11975" s="2" t="s">
        <v>30</v>
      </c>
      <c r="K11975" s="2">
        <v>2</v>
      </c>
      <c r="L11975" s="2">
        <f t="shared" si="751"/>
        <v>2020</v>
      </c>
      <c r="M11975" s="2" t="str">
        <f t="shared" si="749"/>
        <v>May</v>
      </c>
      <c r="N11975" s="2">
        <f t="shared" si="750"/>
        <v>5</v>
      </c>
    </row>
    <row r="11976" spans="1:14" x14ac:dyDescent="0.2">
      <c r="A11976">
        <v>102393</v>
      </c>
      <c r="B11976" t="s">
        <v>6</v>
      </c>
      <c r="C11976" t="s">
        <v>18</v>
      </c>
      <c r="D11976" s="11">
        <v>746.3</v>
      </c>
      <c r="E11976" s="1">
        <v>43956</v>
      </c>
      <c r="F11976" s="1">
        <v>43959</v>
      </c>
      <c r="G11976" s="12">
        <f t="shared" si="748"/>
        <v>3</v>
      </c>
      <c r="H11976" s="2" t="s">
        <v>23</v>
      </c>
      <c r="I11976" s="2" t="s">
        <v>28</v>
      </c>
      <c r="J11976" s="2" t="s">
        <v>30</v>
      </c>
      <c r="K11976" s="2">
        <v>5</v>
      </c>
      <c r="L11976" s="2">
        <f t="shared" si="751"/>
        <v>2020</v>
      </c>
      <c r="M11976" s="2" t="str">
        <f t="shared" si="749"/>
        <v>May</v>
      </c>
      <c r="N11976" s="2">
        <f t="shared" si="750"/>
        <v>5</v>
      </c>
    </row>
    <row r="11977" spans="1:14" x14ac:dyDescent="0.2">
      <c r="A11977">
        <v>102396</v>
      </c>
      <c r="B11977" t="s">
        <v>10</v>
      </c>
      <c r="C11977" t="s">
        <v>18</v>
      </c>
      <c r="D11977" s="11">
        <v>795.13</v>
      </c>
      <c r="E11977" s="1">
        <v>43956</v>
      </c>
      <c r="F11977" s="1">
        <v>43959</v>
      </c>
      <c r="G11977" s="12">
        <f t="shared" si="748"/>
        <v>3</v>
      </c>
      <c r="H11977" s="2" t="s">
        <v>24</v>
      </c>
      <c r="I11977" s="2" t="s">
        <v>28</v>
      </c>
      <c r="J11977" s="2" t="s">
        <v>30</v>
      </c>
      <c r="K11977" s="2">
        <v>4</v>
      </c>
      <c r="L11977" s="2">
        <f t="shared" si="751"/>
        <v>2020</v>
      </c>
      <c r="M11977" s="2" t="str">
        <f t="shared" si="749"/>
        <v>May</v>
      </c>
      <c r="N11977" s="2">
        <f t="shared" si="750"/>
        <v>5</v>
      </c>
    </row>
    <row r="11978" spans="1:14" x14ac:dyDescent="0.2">
      <c r="A11978">
        <v>102404</v>
      </c>
      <c r="B11978" t="s">
        <v>3</v>
      </c>
      <c r="C11978" t="s">
        <v>19</v>
      </c>
      <c r="D11978" s="11">
        <v>632.66999999999996</v>
      </c>
      <c r="E11978" s="1">
        <v>43956</v>
      </c>
      <c r="F11978" s="1">
        <v>43959</v>
      </c>
      <c r="G11978" s="12">
        <f t="shared" si="748"/>
        <v>3</v>
      </c>
      <c r="H11978" s="2" t="s">
        <v>27</v>
      </c>
      <c r="I11978" s="2" t="s">
        <v>28</v>
      </c>
      <c r="J11978" s="2" t="s">
        <v>30</v>
      </c>
      <c r="K11978" s="2">
        <v>5</v>
      </c>
      <c r="L11978" s="2">
        <f t="shared" si="751"/>
        <v>2020</v>
      </c>
      <c r="M11978" s="2" t="str">
        <f t="shared" si="749"/>
        <v>May</v>
      </c>
      <c r="N11978" s="2">
        <f t="shared" si="750"/>
        <v>5</v>
      </c>
    </row>
    <row r="11979" spans="1:14" x14ac:dyDescent="0.2">
      <c r="A11979">
        <v>95311</v>
      </c>
      <c r="B11979" t="s">
        <v>5</v>
      </c>
      <c r="C11979" t="s">
        <v>18</v>
      </c>
      <c r="D11979" s="11">
        <v>628.82000000000005</v>
      </c>
      <c r="E11979" s="1">
        <v>43423</v>
      </c>
      <c r="F11979" s="1">
        <v>43428</v>
      </c>
      <c r="G11979" s="12">
        <f t="shared" si="748"/>
        <v>5</v>
      </c>
      <c r="H11979" s="2" t="s">
        <v>27</v>
      </c>
      <c r="I11979" s="2" t="s">
        <v>28</v>
      </c>
      <c r="J11979" s="2" t="s">
        <v>30</v>
      </c>
      <c r="K11979" s="2" t="s">
        <v>30</v>
      </c>
      <c r="L11979" s="2">
        <f t="shared" si="751"/>
        <v>2018</v>
      </c>
      <c r="M11979" s="2" t="str">
        <f t="shared" si="749"/>
        <v>Nov</v>
      </c>
      <c r="N11979" s="2">
        <f t="shared" si="750"/>
        <v>19</v>
      </c>
    </row>
    <row r="11980" spans="1:14" x14ac:dyDescent="0.2">
      <c r="A11980">
        <v>95337</v>
      </c>
      <c r="B11980" t="s">
        <v>10</v>
      </c>
      <c r="C11980" t="s">
        <v>19</v>
      </c>
      <c r="D11980" s="11">
        <v>604.66</v>
      </c>
      <c r="E11980" s="1">
        <v>43425</v>
      </c>
      <c r="F11980" s="1">
        <v>43430</v>
      </c>
      <c r="G11980" s="12">
        <f t="shared" si="748"/>
        <v>5</v>
      </c>
      <c r="H11980" s="2" t="s">
        <v>25</v>
      </c>
      <c r="I11980" s="2" t="s">
        <v>29</v>
      </c>
      <c r="J11980" s="2">
        <v>5</v>
      </c>
      <c r="K11980" s="2">
        <v>2</v>
      </c>
      <c r="L11980" s="2">
        <f t="shared" si="751"/>
        <v>2018</v>
      </c>
      <c r="M11980" s="2" t="str">
        <f t="shared" si="749"/>
        <v>Nov</v>
      </c>
      <c r="N11980" s="2">
        <f t="shared" si="750"/>
        <v>21</v>
      </c>
    </row>
    <row r="11981" spans="1:14" x14ac:dyDescent="0.2">
      <c r="A11981">
        <v>95373</v>
      </c>
      <c r="B11981" t="s">
        <v>9</v>
      </c>
      <c r="C11981" t="s">
        <v>18</v>
      </c>
      <c r="D11981" s="11">
        <v>895.24</v>
      </c>
      <c r="E11981" s="1">
        <v>43430</v>
      </c>
      <c r="F11981" s="1">
        <v>43435</v>
      </c>
      <c r="G11981" s="12">
        <f t="shared" si="748"/>
        <v>5</v>
      </c>
      <c r="H11981" s="2" t="s">
        <v>26</v>
      </c>
      <c r="I11981" s="2" t="s">
        <v>28</v>
      </c>
      <c r="J11981" s="2">
        <v>4</v>
      </c>
      <c r="K11981" s="2">
        <v>5</v>
      </c>
      <c r="L11981" s="2">
        <f t="shared" si="751"/>
        <v>2018</v>
      </c>
      <c r="M11981" s="2" t="str">
        <f t="shared" si="749"/>
        <v>Nov</v>
      </c>
      <c r="N11981" s="2">
        <f t="shared" si="750"/>
        <v>26</v>
      </c>
    </row>
    <row r="11982" spans="1:14" x14ac:dyDescent="0.2">
      <c r="A11982">
        <v>93023</v>
      </c>
      <c r="B11982" t="s">
        <v>8</v>
      </c>
      <c r="C11982" t="s">
        <v>19</v>
      </c>
      <c r="D11982" s="11">
        <v>514.5</v>
      </c>
      <c r="E11982" s="1">
        <v>43193</v>
      </c>
      <c r="F11982" s="1">
        <v>43197</v>
      </c>
      <c r="G11982" s="12">
        <f t="shared" si="748"/>
        <v>4</v>
      </c>
      <c r="H11982" s="2" t="s">
        <v>25</v>
      </c>
      <c r="I11982" s="2" t="s">
        <v>28</v>
      </c>
      <c r="J11982" s="2" t="s">
        <v>30</v>
      </c>
      <c r="K11982" s="2" t="s">
        <v>30</v>
      </c>
      <c r="L11982" s="2">
        <f t="shared" si="751"/>
        <v>2018</v>
      </c>
      <c r="M11982" s="2" t="str">
        <f t="shared" si="749"/>
        <v>Apr</v>
      </c>
      <c r="N11982" s="2">
        <f t="shared" si="750"/>
        <v>3</v>
      </c>
    </row>
    <row r="11983" spans="1:14" x14ac:dyDescent="0.2">
      <c r="A11983">
        <v>95431</v>
      </c>
      <c r="B11983" t="s">
        <v>9</v>
      </c>
      <c r="C11983" t="s">
        <v>18</v>
      </c>
      <c r="D11983" s="11">
        <v>1094.05</v>
      </c>
      <c r="E11983" s="1">
        <v>43437</v>
      </c>
      <c r="F11983" s="1">
        <v>43442</v>
      </c>
      <c r="G11983" s="12">
        <f t="shared" si="748"/>
        <v>5</v>
      </c>
      <c r="H11983" s="2" t="s">
        <v>22</v>
      </c>
      <c r="I11983" s="2" t="s">
        <v>29</v>
      </c>
      <c r="J11983" s="2" t="s">
        <v>30</v>
      </c>
      <c r="K11983" s="2" t="s">
        <v>30</v>
      </c>
      <c r="L11983" s="2">
        <f t="shared" si="751"/>
        <v>2018</v>
      </c>
      <c r="M11983" s="2" t="str">
        <f t="shared" si="749"/>
        <v>Dec</v>
      </c>
      <c r="N11983" s="2">
        <f t="shared" si="750"/>
        <v>3</v>
      </c>
    </row>
    <row r="11984" spans="1:14" x14ac:dyDescent="0.2">
      <c r="A11984">
        <v>95431</v>
      </c>
      <c r="B11984" t="s">
        <v>10</v>
      </c>
      <c r="C11984" t="s">
        <v>19</v>
      </c>
      <c r="D11984" s="11">
        <v>218.05</v>
      </c>
      <c r="E11984" s="1">
        <v>43437</v>
      </c>
      <c r="F11984" s="1">
        <v>43442</v>
      </c>
      <c r="G11984" s="12">
        <f t="shared" si="748"/>
        <v>5</v>
      </c>
      <c r="H11984" s="2" t="s">
        <v>22</v>
      </c>
      <c r="I11984" s="2" t="s">
        <v>29</v>
      </c>
      <c r="J11984" s="2" t="s">
        <v>30</v>
      </c>
      <c r="K11984" s="2">
        <v>5</v>
      </c>
      <c r="L11984" s="2">
        <f t="shared" si="751"/>
        <v>2018</v>
      </c>
      <c r="M11984" s="2" t="str">
        <f t="shared" si="749"/>
        <v>Dec</v>
      </c>
      <c r="N11984" s="2">
        <f t="shared" si="750"/>
        <v>3</v>
      </c>
    </row>
    <row r="11985" spans="1:14" x14ac:dyDescent="0.2">
      <c r="A11985">
        <v>93025</v>
      </c>
      <c r="B11985" t="s">
        <v>10</v>
      </c>
      <c r="C11985" t="s">
        <v>19</v>
      </c>
      <c r="D11985" s="11">
        <v>144.97</v>
      </c>
      <c r="E11985" s="1">
        <v>43193</v>
      </c>
      <c r="F11985" s="1">
        <v>43197</v>
      </c>
      <c r="G11985" s="12">
        <f t="shared" si="748"/>
        <v>4</v>
      </c>
      <c r="H11985" s="2" t="s">
        <v>24</v>
      </c>
      <c r="I11985" s="2" t="s">
        <v>28</v>
      </c>
      <c r="J11985" s="2">
        <v>5</v>
      </c>
      <c r="K11985" s="2" t="s">
        <v>30</v>
      </c>
      <c r="L11985" s="2">
        <f t="shared" si="751"/>
        <v>2018</v>
      </c>
      <c r="M11985" s="2" t="str">
        <f t="shared" si="749"/>
        <v>Apr</v>
      </c>
      <c r="N11985" s="2">
        <f t="shared" si="750"/>
        <v>3</v>
      </c>
    </row>
    <row r="11986" spans="1:14" x14ac:dyDescent="0.2">
      <c r="A11986">
        <v>95433</v>
      </c>
      <c r="B11986" t="s">
        <v>8</v>
      </c>
      <c r="C11986" t="s">
        <v>19</v>
      </c>
      <c r="D11986" s="11">
        <v>1022.52</v>
      </c>
      <c r="E11986" s="1">
        <v>43437</v>
      </c>
      <c r="F11986" s="1">
        <v>43442</v>
      </c>
      <c r="G11986" s="12">
        <f t="shared" si="748"/>
        <v>5</v>
      </c>
      <c r="H11986" s="2" t="s">
        <v>25</v>
      </c>
      <c r="I11986" s="2" t="s">
        <v>28</v>
      </c>
      <c r="J11986" s="2">
        <v>3</v>
      </c>
      <c r="K11986" s="2" t="s">
        <v>30</v>
      </c>
      <c r="L11986" s="2">
        <f t="shared" si="751"/>
        <v>2018</v>
      </c>
      <c r="M11986" s="2" t="str">
        <f t="shared" si="749"/>
        <v>Dec</v>
      </c>
      <c r="N11986" s="2">
        <f t="shared" si="750"/>
        <v>3</v>
      </c>
    </row>
    <row r="11987" spans="1:14" x14ac:dyDescent="0.2">
      <c r="A11987">
        <v>95433</v>
      </c>
      <c r="B11987" t="s">
        <v>5</v>
      </c>
      <c r="C11987" t="s">
        <v>19</v>
      </c>
      <c r="D11987" s="11">
        <v>128.04</v>
      </c>
      <c r="E11987" s="1">
        <v>43437</v>
      </c>
      <c r="F11987" s="1">
        <v>43442</v>
      </c>
      <c r="G11987" s="12">
        <f t="shared" si="748"/>
        <v>5</v>
      </c>
      <c r="H11987" s="2" t="s">
        <v>25</v>
      </c>
      <c r="I11987" s="2" t="s">
        <v>28</v>
      </c>
      <c r="J11987" s="2">
        <v>3</v>
      </c>
      <c r="K11987" s="2">
        <v>3</v>
      </c>
      <c r="L11987" s="2">
        <f t="shared" si="751"/>
        <v>2018</v>
      </c>
      <c r="M11987" s="2" t="str">
        <f t="shared" si="749"/>
        <v>Dec</v>
      </c>
      <c r="N11987" s="2">
        <f t="shared" si="750"/>
        <v>3</v>
      </c>
    </row>
    <row r="11988" spans="1:14" x14ac:dyDescent="0.2">
      <c r="A11988">
        <v>92145</v>
      </c>
      <c r="B11988" t="s">
        <v>3</v>
      </c>
      <c r="C11988" t="s">
        <v>18</v>
      </c>
      <c r="D11988" s="11">
        <v>1594.93</v>
      </c>
      <c r="E11988" s="1">
        <v>43101</v>
      </c>
      <c r="F11988" s="1">
        <v>43103</v>
      </c>
      <c r="G11988" s="12">
        <f t="shared" si="748"/>
        <v>2</v>
      </c>
      <c r="H11988" s="2" t="s">
        <v>21</v>
      </c>
      <c r="I11988" s="2" t="s">
        <v>29</v>
      </c>
      <c r="J11988" s="2" t="s">
        <v>30</v>
      </c>
      <c r="K11988" s="2" t="s">
        <v>30</v>
      </c>
      <c r="L11988" s="2">
        <f t="shared" si="751"/>
        <v>2018</v>
      </c>
      <c r="M11988" s="2" t="str">
        <f t="shared" si="749"/>
        <v>Jan</v>
      </c>
      <c r="N11988" s="2">
        <f t="shared" si="750"/>
        <v>1</v>
      </c>
    </row>
    <row r="11989" spans="1:14" x14ac:dyDescent="0.2">
      <c r="A11989">
        <v>92156</v>
      </c>
      <c r="B11989" t="s">
        <v>4</v>
      </c>
      <c r="C11989" t="s">
        <v>19</v>
      </c>
      <c r="D11989" s="11">
        <v>440.16</v>
      </c>
      <c r="E11989" s="1">
        <v>43101</v>
      </c>
      <c r="F11989" s="1">
        <v>43103</v>
      </c>
      <c r="G11989" s="12">
        <f t="shared" si="748"/>
        <v>2</v>
      </c>
      <c r="H11989" s="2" t="s">
        <v>26</v>
      </c>
      <c r="I11989" s="2" t="s">
        <v>29</v>
      </c>
      <c r="J11989" s="2" t="s">
        <v>30</v>
      </c>
      <c r="K11989" s="2" t="s">
        <v>30</v>
      </c>
      <c r="L11989" s="2">
        <f t="shared" si="751"/>
        <v>2018</v>
      </c>
      <c r="M11989" s="2" t="str">
        <f t="shared" si="749"/>
        <v>Jan</v>
      </c>
      <c r="N11989" s="2">
        <f t="shared" si="750"/>
        <v>1</v>
      </c>
    </row>
    <row r="11990" spans="1:14" x14ac:dyDescent="0.2">
      <c r="A11990">
        <v>94083</v>
      </c>
      <c r="B11990" t="s">
        <v>5</v>
      </c>
      <c r="C11990" t="s">
        <v>18</v>
      </c>
      <c r="D11990" s="11">
        <v>1221.93</v>
      </c>
      <c r="E11990" s="1">
        <v>43294</v>
      </c>
      <c r="F11990" s="1">
        <v>43296</v>
      </c>
      <c r="G11990" s="12">
        <f t="shared" si="748"/>
        <v>2</v>
      </c>
      <c r="H11990" s="2" t="s">
        <v>21</v>
      </c>
      <c r="I11990" s="2" t="s">
        <v>29</v>
      </c>
      <c r="J11990" s="2">
        <v>2</v>
      </c>
      <c r="K11990" s="2">
        <v>3</v>
      </c>
      <c r="L11990" s="2">
        <f t="shared" si="751"/>
        <v>2018</v>
      </c>
      <c r="M11990" s="2" t="str">
        <f t="shared" si="749"/>
        <v>Jul</v>
      </c>
      <c r="N11990" s="2">
        <f t="shared" si="750"/>
        <v>13</v>
      </c>
    </row>
    <row r="11991" spans="1:14" x14ac:dyDescent="0.2">
      <c r="A11991">
        <v>93160</v>
      </c>
      <c r="B11991" t="s">
        <v>2</v>
      </c>
      <c r="C11991" t="s">
        <v>19</v>
      </c>
      <c r="D11991" s="11">
        <v>271.82</v>
      </c>
      <c r="E11991" s="1">
        <v>43204</v>
      </c>
      <c r="F11991" s="1">
        <v>43208</v>
      </c>
      <c r="G11991" s="12">
        <f t="shared" si="748"/>
        <v>4</v>
      </c>
      <c r="H11991" s="2" t="s">
        <v>26</v>
      </c>
      <c r="I11991" s="2" t="s">
        <v>28</v>
      </c>
      <c r="J11991" s="2">
        <v>4</v>
      </c>
      <c r="K11991" s="2" t="s">
        <v>30</v>
      </c>
      <c r="L11991" s="2">
        <f t="shared" si="751"/>
        <v>2018</v>
      </c>
      <c r="M11991" s="2" t="str">
        <f t="shared" si="749"/>
        <v>Apr</v>
      </c>
      <c r="N11991" s="2">
        <f t="shared" si="750"/>
        <v>14</v>
      </c>
    </row>
    <row r="11992" spans="1:14" x14ac:dyDescent="0.2">
      <c r="A11992">
        <v>95437</v>
      </c>
      <c r="B11992" t="s">
        <v>4</v>
      </c>
      <c r="C11992" t="s">
        <v>18</v>
      </c>
      <c r="D11992" s="11">
        <v>945.47</v>
      </c>
      <c r="E11992" s="1">
        <v>43437</v>
      </c>
      <c r="F11992" s="1">
        <v>43442</v>
      </c>
      <c r="G11992" s="12">
        <f t="shared" si="748"/>
        <v>5</v>
      </c>
      <c r="H11992" s="2" t="s">
        <v>26</v>
      </c>
      <c r="I11992" s="2" t="s">
        <v>29</v>
      </c>
      <c r="J11992" s="2">
        <v>3</v>
      </c>
      <c r="K11992" s="2" t="s">
        <v>30</v>
      </c>
      <c r="L11992" s="2">
        <f t="shared" si="751"/>
        <v>2018</v>
      </c>
      <c r="M11992" s="2" t="str">
        <f t="shared" si="749"/>
        <v>Dec</v>
      </c>
      <c r="N11992" s="2">
        <f t="shared" si="750"/>
        <v>3</v>
      </c>
    </row>
    <row r="11993" spans="1:14" x14ac:dyDescent="0.2">
      <c r="A11993">
        <v>95438</v>
      </c>
      <c r="B11993" t="s">
        <v>2</v>
      </c>
      <c r="C11993" t="s">
        <v>19</v>
      </c>
      <c r="D11993" s="11">
        <v>639.46</v>
      </c>
      <c r="E11993" s="1">
        <v>43437</v>
      </c>
      <c r="F11993" s="1">
        <v>43442</v>
      </c>
      <c r="G11993" s="12">
        <f t="shared" si="748"/>
        <v>5</v>
      </c>
      <c r="H11993" s="2" t="s">
        <v>27</v>
      </c>
      <c r="I11993" s="2" t="s">
        <v>28</v>
      </c>
      <c r="J11993" s="2">
        <v>5</v>
      </c>
      <c r="K11993" s="2" t="s">
        <v>30</v>
      </c>
      <c r="L11993" s="2">
        <f t="shared" si="751"/>
        <v>2018</v>
      </c>
      <c r="M11993" s="2" t="str">
        <f t="shared" si="749"/>
        <v>Dec</v>
      </c>
      <c r="N11993" s="2">
        <f t="shared" si="750"/>
        <v>3</v>
      </c>
    </row>
    <row r="11994" spans="1:14" x14ac:dyDescent="0.2">
      <c r="A11994">
        <v>93160</v>
      </c>
      <c r="B11994" t="s">
        <v>2</v>
      </c>
      <c r="C11994" t="s">
        <v>19</v>
      </c>
      <c r="D11994" s="11">
        <v>494.62</v>
      </c>
      <c r="E11994" s="1">
        <v>43204</v>
      </c>
      <c r="F11994" s="1">
        <v>43208</v>
      </c>
      <c r="G11994" s="12">
        <f t="shared" si="748"/>
        <v>4</v>
      </c>
      <c r="H11994" s="2" t="s">
        <v>26</v>
      </c>
      <c r="I11994" s="2" t="s">
        <v>28</v>
      </c>
      <c r="J11994" s="2">
        <v>4</v>
      </c>
      <c r="K11994" s="2" t="s">
        <v>30</v>
      </c>
      <c r="L11994" s="2">
        <f t="shared" si="751"/>
        <v>2018</v>
      </c>
      <c r="M11994" s="2" t="str">
        <f t="shared" si="749"/>
        <v>Apr</v>
      </c>
      <c r="N11994" s="2">
        <f t="shared" si="750"/>
        <v>14</v>
      </c>
    </row>
    <row r="11995" spans="1:14" x14ac:dyDescent="0.2">
      <c r="A11995">
        <v>95455</v>
      </c>
      <c r="B11995" t="s">
        <v>5</v>
      </c>
      <c r="C11995" t="s">
        <v>19</v>
      </c>
      <c r="D11995" s="11">
        <v>223.5</v>
      </c>
      <c r="E11995" s="1">
        <v>43440</v>
      </c>
      <c r="F11995" s="1">
        <v>43445</v>
      </c>
      <c r="G11995" s="12">
        <f t="shared" si="748"/>
        <v>5</v>
      </c>
      <c r="H11995" s="2" t="s">
        <v>22</v>
      </c>
      <c r="I11995" s="2" t="s">
        <v>28</v>
      </c>
      <c r="J11995" s="2">
        <v>4</v>
      </c>
      <c r="K11995" s="2">
        <v>5</v>
      </c>
      <c r="L11995" s="2">
        <f t="shared" si="751"/>
        <v>2018</v>
      </c>
      <c r="M11995" s="2" t="str">
        <f t="shared" si="749"/>
        <v>Dec</v>
      </c>
      <c r="N11995" s="2">
        <f t="shared" si="750"/>
        <v>6</v>
      </c>
    </row>
    <row r="11996" spans="1:14" x14ac:dyDescent="0.2">
      <c r="A11996">
        <v>102404</v>
      </c>
      <c r="B11996" t="s">
        <v>9</v>
      </c>
      <c r="C11996" t="s">
        <v>19</v>
      </c>
      <c r="D11996" s="11">
        <v>79.83</v>
      </c>
      <c r="E11996" s="1">
        <v>43956</v>
      </c>
      <c r="F11996" s="1">
        <v>43959</v>
      </c>
      <c r="G11996" s="12">
        <f t="shared" si="748"/>
        <v>3</v>
      </c>
      <c r="H11996" s="2" t="s">
        <v>27</v>
      </c>
      <c r="I11996" s="2" t="s">
        <v>28</v>
      </c>
      <c r="J11996" s="2" t="s">
        <v>30</v>
      </c>
      <c r="K11996" s="2">
        <v>3</v>
      </c>
      <c r="L11996" s="2">
        <f t="shared" si="751"/>
        <v>2020</v>
      </c>
      <c r="M11996" s="2" t="str">
        <f t="shared" si="749"/>
        <v>May</v>
      </c>
      <c r="N11996" s="2">
        <f t="shared" si="750"/>
        <v>5</v>
      </c>
    </row>
    <row r="11997" spans="1:14" x14ac:dyDescent="0.2">
      <c r="A11997">
        <v>95467</v>
      </c>
      <c r="B11997" t="s">
        <v>8</v>
      </c>
      <c r="C11997" t="s">
        <v>19</v>
      </c>
      <c r="D11997" s="11">
        <v>691.26</v>
      </c>
      <c r="E11997" s="1">
        <v>43441</v>
      </c>
      <c r="F11997" s="1">
        <v>43446</v>
      </c>
      <c r="G11997" s="12">
        <f t="shared" si="748"/>
        <v>5</v>
      </c>
      <c r="H11997" s="2" t="s">
        <v>27</v>
      </c>
      <c r="I11997" s="2" t="s">
        <v>29</v>
      </c>
      <c r="J11997" s="2">
        <v>5</v>
      </c>
      <c r="K11997" s="2">
        <v>4</v>
      </c>
      <c r="L11997" s="2">
        <f t="shared" si="751"/>
        <v>2018</v>
      </c>
      <c r="M11997" s="2" t="str">
        <f t="shared" si="749"/>
        <v>Dec</v>
      </c>
      <c r="N11997" s="2">
        <f t="shared" si="750"/>
        <v>7</v>
      </c>
    </row>
    <row r="11998" spans="1:14" x14ac:dyDescent="0.2">
      <c r="A11998">
        <v>95487</v>
      </c>
      <c r="B11998" t="s">
        <v>10</v>
      </c>
      <c r="C11998" t="s">
        <v>18</v>
      </c>
      <c r="D11998" s="11">
        <v>1401.05</v>
      </c>
      <c r="E11998" s="1">
        <v>43443</v>
      </c>
      <c r="F11998" s="1">
        <v>43448</v>
      </c>
      <c r="G11998" s="12">
        <f t="shared" si="748"/>
        <v>5</v>
      </c>
      <c r="H11998" s="2" t="s">
        <v>22</v>
      </c>
      <c r="I11998" s="2" t="s">
        <v>29</v>
      </c>
      <c r="J11998" s="2" t="s">
        <v>30</v>
      </c>
      <c r="K11998" s="2">
        <v>2</v>
      </c>
      <c r="L11998" s="2">
        <f t="shared" si="751"/>
        <v>2018</v>
      </c>
      <c r="M11998" s="2" t="str">
        <f t="shared" si="749"/>
        <v>Dec</v>
      </c>
      <c r="N11998" s="2">
        <f t="shared" si="750"/>
        <v>9</v>
      </c>
    </row>
    <row r="11999" spans="1:14" x14ac:dyDescent="0.2">
      <c r="A11999">
        <v>95491</v>
      </c>
      <c r="B11999" t="s">
        <v>10</v>
      </c>
      <c r="C11999" t="s">
        <v>18</v>
      </c>
      <c r="D11999" s="11">
        <v>245.5</v>
      </c>
      <c r="E11999" s="1">
        <v>43443</v>
      </c>
      <c r="F11999" s="1">
        <v>43448</v>
      </c>
      <c r="G11999" s="12">
        <f t="shared" si="748"/>
        <v>5</v>
      </c>
      <c r="H11999" s="2" t="s">
        <v>25</v>
      </c>
      <c r="I11999" s="2" t="s">
        <v>29</v>
      </c>
      <c r="J11999" s="2">
        <v>3</v>
      </c>
      <c r="K11999" s="2">
        <v>3</v>
      </c>
      <c r="L11999" s="2">
        <f t="shared" si="751"/>
        <v>2018</v>
      </c>
      <c r="M11999" s="2" t="str">
        <f t="shared" si="749"/>
        <v>Dec</v>
      </c>
      <c r="N11999" s="2">
        <f t="shared" si="750"/>
        <v>9</v>
      </c>
    </row>
    <row r="12000" spans="1:14" x14ac:dyDescent="0.2">
      <c r="A12000">
        <v>95491</v>
      </c>
      <c r="B12000" t="s">
        <v>6</v>
      </c>
      <c r="C12000" t="s">
        <v>18</v>
      </c>
      <c r="D12000" s="11">
        <v>487.46</v>
      </c>
      <c r="E12000" s="1">
        <v>43443</v>
      </c>
      <c r="F12000" s="1">
        <v>43448</v>
      </c>
      <c r="G12000" s="12">
        <f t="shared" si="748"/>
        <v>5</v>
      </c>
      <c r="H12000" s="2" t="s">
        <v>25</v>
      </c>
      <c r="I12000" s="2" t="s">
        <v>29</v>
      </c>
      <c r="J12000" s="2">
        <v>3</v>
      </c>
      <c r="K12000" s="2">
        <v>4</v>
      </c>
      <c r="L12000" s="2">
        <f t="shared" si="751"/>
        <v>2018</v>
      </c>
      <c r="M12000" s="2" t="str">
        <f t="shared" si="749"/>
        <v>Dec</v>
      </c>
      <c r="N12000" s="2">
        <f t="shared" si="750"/>
        <v>9</v>
      </c>
    </row>
    <row r="12001" spans="1:14" x14ac:dyDescent="0.2">
      <c r="A12001">
        <v>95492</v>
      </c>
      <c r="B12001" t="s">
        <v>5</v>
      </c>
      <c r="C12001" t="s">
        <v>19</v>
      </c>
      <c r="D12001" s="11">
        <v>1631.66</v>
      </c>
      <c r="E12001" s="1">
        <v>43443</v>
      </c>
      <c r="F12001" s="1">
        <v>43448</v>
      </c>
      <c r="G12001" s="12">
        <f t="shared" si="748"/>
        <v>5</v>
      </c>
      <c r="H12001" s="2" t="s">
        <v>23</v>
      </c>
      <c r="I12001" s="2" t="s">
        <v>28</v>
      </c>
      <c r="J12001" s="2">
        <v>3</v>
      </c>
      <c r="K12001" s="2" t="s">
        <v>30</v>
      </c>
      <c r="L12001" s="2">
        <f t="shared" si="751"/>
        <v>2018</v>
      </c>
      <c r="M12001" s="2" t="str">
        <f t="shared" si="749"/>
        <v>Dec</v>
      </c>
      <c r="N12001" s="2">
        <f t="shared" si="750"/>
        <v>9</v>
      </c>
    </row>
    <row r="12002" spans="1:14" x14ac:dyDescent="0.2">
      <c r="A12002">
        <v>95492</v>
      </c>
      <c r="B12002" t="s">
        <v>10</v>
      </c>
      <c r="C12002" t="s">
        <v>19</v>
      </c>
      <c r="D12002" s="11">
        <v>931.97</v>
      </c>
      <c r="E12002" s="1">
        <v>43443</v>
      </c>
      <c r="F12002" s="1">
        <v>43448</v>
      </c>
      <c r="G12002" s="12">
        <f t="shared" si="748"/>
        <v>5</v>
      </c>
      <c r="H12002" s="2" t="s">
        <v>23</v>
      </c>
      <c r="I12002" s="2" t="s">
        <v>28</v>
      </c>
      <c r="J12002" s="2">
        <v>3</v>
      </c>
      <c r="K12002" s="2">
        <v>3</v>
      </c>
      <c r="L12002" s="2">
        <f t="shared" si="751"/>
        <v>2018</v>
      </c>
      <c r="M12002" s="2" t="str">
        <f t="shared" si="749"/>
        <v>Dec</v>
      </c>
      <c r="N12002" s="2">
        <f t="shared" si="750"/>
        <v>9</v>
      </c>
    </row>
    <row r="12003" spans="1:14" x14ac:dyDescent="0.2">
      <c r="A12003">
        <v>95497</v>
      </c>
      <c r="B12003" t="s">
        <v>8</v>
      </c>
      <c r="C12003" t="s">
        <v>18</v>
      </c>
      <c r="D12003" s="11">
        <v>28.93</v>
      </c>
      <c r="E12003" s="1">
        <v>43443</v>
      </c>
      <c r="F12003" s="1">
        <v>43448</v>
      </c>
      <c r="G12003" s="12">
        <f t="shared" si="748"/>
        <v>5</v>
      </c>
      <c r="H12003" s="2" t="s">
        <v>24</v>
      </c>
      <c r="I12003" s="2" t="s">
        <v>29</v>
      </c>
      <c r="J12003" s="2">
        <v>3</v>
      </c>
      <c r="K12003" s="2">
        <v>2</v>
      </c>
      <c r="L12003" s="2">
        <f t="shared" si="751"/>
        <v>2018</v>
      </c>
      <c r="M12003" s="2" t="str">
        <f t="shared" si="749"/>
        <v>Dec</v>
      </c>
      <c r="N12003" s="2">
        <f t="shared" si="750"/>
        <v>9</v>
      </c>
    </row>
    <row r="12004" spans="1:14" x14ac:dyDescent="0.2">
      <c r="A12004">
        <v>93181</v>
      </c>
      <c r="B12004" t="s">
        <v>2</v>
      </c>
      <c r="C12004" t="s">
        <v>19</v>
      </c>
      <c r="D12004" s="11">
        <v>213.09</v>
      </c>
      <c r="E12004" s="1">
        <v>43207</v>
      </c>
      <c r="F12004" s="1">
        <v>43211</v>
      </c>
      <c r="G12004" s="12">
        <f t="shared" si="748"/>
        <v>4</v>
      </c>
      <c r="H12004" s="2" t="s">
        <v>22</v>
      </c>
      <c r="I12004" s="2" t="s">
        <v>28</v>
      </c>
      <c r="J12004" s="2" t="s">
        <v>30</v>
      </c>
      <c r="K12004" s="2" t="s">
        <v>30</v>
      </c>
      <c r="L12004" s="2">
        <f t="shared" si="751"/>
        <v>2018</v>
      </c>
      <c r="M12004" s="2" t="str">
        <f t="shared" si="749"/>
        <v>Apr</v>
      </c>
      <c r="N12004" s="2">
        <f t="shared" si="750"/>
        <v>17</v>
      </c>
    </row>
    <row r="12005" spans="1:14" x14ac:dyDescent="0.2">
      <c r="A12005">
        <v>95498</v>
      </c>
      <c r="B12005" t="s">
        <v>8</v>
      </c>
      <c r="C12005" t="s">
        <v>18</v>
      </c>
      <c r="D12005" s="11">
        <v>178.29</v>
      </c>
      <c r="E12005" s="1">
        <v>43443</v>
      </c>
      <c r="F12005" s="1">
        <v>43448</v>
      </c>
      <c r="G12005" s="12">
        <f t="shared" si="748"/>
        <v>5</v>
      </c>
      <c r="H12005" s="2" t="s">
        <v>26</v>
      </c>
      <c r="I12005" s="2" t="s">
        <v>29</v>
      </c>
      <c r="J12005" s="2">
        <v>3</v>
      </c>
      <c r="K12005" s="2">
        <v>2</v>
      </c>
      <c r="L12005" s="2">
        <f t="shared" si="751"/>
        <v>2018</v>
      </c>
      <c r="M12005" s="2" t="str">
        <f t="shared" si="749"/>
        <v>Dec</v>
      </c>
      <c r="N12005" s="2">
        <f t="shared" si="750"/>
        <v>9</v>
      </c>
    </row>
    <row r="12006" spans="1:14" x14ac:dyDescent="0.2">
      <c r="A12006">
        <v>95498</v>
      </c>
      <c r="B12006" t="s">
        <v>3</v>
      </c>
      <c r="C12006" t="s">
        <v>18</v>
      </c>
      <c r="D12006" s="11">
        <v>615.02</v>
      </c>
      <c r="E12006" s="1">
        <v>43443</v>
      </c>
      <c r="F12006" s="1">
        <v>43448</v>
      </c>
      <c r="G12006" s="12">
        <f t="shared" si="748"/>
        <v>5</v>
      </c>
      <c r="H12006" s="2" t="s">
        <v>26</v>
      </c>
      <c r="I12006" s="2" t="s">
        <v>29</v>
      </c>
      <c r="J12006" s="2">
        <v>2</v>
      </c>
      <c r="K12006" s="2" t="s">
        <v>30</v>
      </c>
      <c r="L12006" s="2">
        <f t="shared" si="751"/>
        <v>2018</v>
      </c>
      <c r="M12006" s="2" t="str">
        <f t="shared" si="749"/>
        <v>Dec</v>
      </c>
      <c r="N12006" s="2">
        <f t="shared" si="750"/>
        <v>9</v>
      </c>
    </row>
    <row r="12007" spans="1:14" x14ac:dyDescent="0.2">
      <c r="A12007">
        <v>95498</v>
      </c>
      <c r="B12007" t="s">
        <v>4</v>
      </c>
      <c r="C12007" t="s">
        <v>19</v>
      </c>
      <c r="D12007" s="11">
        <v>1558.83</v>
      </c>
      <c r="E12007" s="1">
        <v>43443</v>
      </c>
      <c r="F12007" s="1">
        <v>43448</v>
      </c>
      <c r="G12007" s="12">
        <f t="shared" si="748"/>
        <v>5</v>
      </c>
      <c r="H12007" s="2" t="s">
        <v>26</v>
      </c>
      <c r="I12007" s="2" t="s">
        <v>29</v>
      </c>
      <c r="J12007" s="2">
        <v>5</v>
      </c>
      <c r="K12007" s="2" t="s">
        <v>30</v>
      </c>
      <c r="L12007" s="2">
        <f t="shared" si="751"/>
        <v>2018</v>
      </c>
      <c r="M12007" s="2" t="str">
        <f t="shared" si="749"/>
        <v>Dec</v>
      </c>
      <c r="N12007" s="2">
        <f t="shared" si="750"/>
        <v>9</v>
      </c>
    </row>
    <row r="12008" spans="1:14" x14ac:dyDescent="0.2">
      <c r="A12008">
        <v>93186</v>
      </c>
      <c r="B12008" t="s">
        <v>8</v>
      </c>
      <c r="C12008" t="s">
        <v>19</v>
      </c>
      <c r="D12008" s="11">
        <v>747.96</v>
      </c>
      <c r="E12008" s="1">
        <v>43207</v>
      </c>
      <c r="F12008" s="1">
        <v>43211</v>
      </c>
      <c r="G12008" s="12">
        <f t="shared" si="748"/>
        <v>4</v>
      </c>
      <c r="H12008" s="2" t="s">
        <v>23</v>
      </c>
      <c r="I12008" s="2" t="s">
        <v>28</v>
      </c>
      <c r="J12008" s="2">
        <v>4</v>
      </c>
      <c r="K12008" s="2" t="s">
        <v>30</v>
      </c>
      <c r="L12008" s="2">
        <f t="shared" si="751"/>
        <v>2018</v>
      </c>
      <c r="M12008" s="2" t="str">
        <f t="shared" si="749"/>
        <v>Apr</v>
      </c>
      <c r="N12008" s="2">
        <f t="shared" si="750"/>
        <v>17</v>
      </c>
    </row>
    <row r="12009" spans="1:14" x14ac:dyDescent="0.2">
      <c r="A12009">
        <v>95499</v>
      </c>
      <c r="B12009" t="s">
        <v>8</v>
      </c>
      <c r="C12009" t="s">
        <v>18</v>
      </c>
      <c r="D12009" s="11">
        <v>717.95</v>
      </c>
      <c r="E12009" s="1">
        <v>43443</v>
      </c>
      <c r="F12009" s="1">
        <v>43448</v>
      </c>
      <c r="G12009" s="12">
        <f t="shared" si="748"/>
        <v>5</v>
      </c>
      <c r="H12009" s="2" t="s">
        <v>27</v>
      </c>
      <c r="I12009" s="2" t="s">
        <v>29</v>
      </c>
      <c r="J12009" s="2">
        <v>3</v>
      </c>
      <c r="K12009" s="2">
        <v>3</v>
      </c>
      <c r="L12009" s="2">
        <f t="shared" si="751"/>
        <v>2018</v>
      </c>
      <c r="M12009" s="2" t="str">
        <f t="shared" si="749"/>
        <v>Dec</v>
      </c>
      <c r="N12009" s="2">
        <f t="shared" si="750"/>
        <v>9</v>
      </c>
    </row>
    <row r="12010" spans="1:14" x14ac:dyDescent="0.2">
      <c r="A12010">
        <v>95499</v>
      </c>
      <c r="B12010" t="s">
        <v>2</v>
      </c>
      <c r="C12010" t="s">
        <v>18</v>
      </c>
      <c r="D12010" s="11">
        <v>757.62</v>
      </c>
      <c r="E12010" s="1">
        <v>43443</v>
      </c>
      <c r="F12010" s="1">
        <v>43448</v>
      </c>
      <c r="G12010" s="12">
        <f t="shared" si="748"/>
        <v>5</v>
      </c>
      <c r="H12010" s="2" t="s">
        <v>27</v>
      </c>
      <c r="I12010" s="2" t="s">
        <v>29</v>
      </c>
      <c r="J12010" s="2">
        <v>3</v>
      </c>
      <c r="K12010" s="2">
        <v>4</v>
      </c>
      <c r="L12010" s="2">
        <f t="shared" si="751"/>
        <v>2018</v>
      </c>
      <c r="M12010" s="2" t="str">
        <f t="shared" si="749"/>
        <v>Dec</v>
      </c>
      <c r="N12010" s="2">
        <f t="shared" si="750"/>
        <v>9</v>
      </c>
    </row>
    <row r="12011" spans="1:14" x14ac:dyDescent="0.2">
      <c r="A12011">
        <v>95500</v>
      </c>
      <c r="B12011" t="s">
        <v>9</v>
      </c>
      <c r="C12011" t="s">
        <v>18</v>
      </c>
      <c r="D12011" s="11">
        <v>1170.3900000000001</v>
      </c>
      <c r="E12011" s="1">
        <v>43443</v>
      </c>
      <c r="F12011" s="1">
        <v>43448</v>
      </c>
      <c r="G12011" s="12">
        <f t="shared" si="748"/>
        <v>5</v>
      </c>
      <c r="H12011" s="2" t="s">
        <v>27</v>
      </c>
      <c r="I12011" s="2" t="s">
        <v>29</v>
      </c>
      <c r="J12011" s="2">
        <v>3</v>
      </c>
      <c r="K12011" s="2" t="s">
        <v>30</v>
      </c>
      <c r="L12011" s="2">
        <f t="shared" si="751"/>
        <v>2018</v>
      </c>
      <c r="M12011" s="2" t="str">
        <f t="shared" si="749"/>
        <v>Dec</v>
      </c>
      <c r="N12011" s="2">
        <f t="shared" si="750"/>
        <v>9</v>
      </c>
    </row>
    <row r="12012" spans="1:14" x14ac:dyDescent="0.2">
      <c r="A12012">
        <v>95503</v>
      </c>
      <c r="B12012" t="s">
        <v>5</v>
      </c>
      <c r="C12012" t="s">
        <v>18</v>
      </c>
      <c r="D12012" s="11">
        <v>156.62</v>
      </c>
      <c r="E12012" s="1">
        <v>43444</v>
      </c>
      <c r="F12012" s="1">
        <v>43449</v>
      </c>
      <c r="G12012" s="12">
        <f t="shared" si="748"/>
        <v>5</v>
      </c>
      <c r="H12012" s="2" t="s">
        <v>21</v>
      </c>
      <c r="I12012" s="2" t="s">
        <v>28</v>
      </c>
      <c r="J12012" s="2" t="s">
        <v>30</v>
      </c>
      <c r="K12012" s="2" t="s">
        <v>30</v>
      </c>
      <c r="L12012" s="2">
        <f t="shared" si="751"/>
        <v>2018</v>
      </c>
      <c r="M12012" s="2" t="str">
        <f t="shared" si="749"/>
        <v>Dec</v>
      </c>
      <c r="N12012" s="2">
        <f t="shared" si="750"/>
        <v>10</v>
      </c>
    </row>
    <row r="12013" spans="1:14" x14ac:dyDescent="0.2">
      <c r="A12013">
        <v>95504</v>
      </c>
      <c r="B12013" t="s">
        <v>5</v>
      </c>
      <c r="C12013" t="s">
        <v>18</v>
      </c>
      <c r="D12013" s="11">
        <v>1484.06</v>
      </c>
      <c r="E12013" s="1">
        <v>43444</v>
      </c>
      <c r="F12013" s="1">
        <v>43449</v>
      </c>
      <c r="G12013" s="12">
        <f t="shared" si="748"/>
        <v>5</v>
      </c>
      <c r="H12013" s="2" t="s">
        <v>21</v>
      </c>
      <c r="I12013" s="2" t="s">
        <v>28</v>
      </c>
      <c r="J12013" s="2" t="s">
        <v>30</v>
      </c>
      <c r="K12013" s="2" t="s">
        <v>30</v>
      </c>
      <c r="L12013" s="2">
        <f t="shared" si="751"/>
        <v>2018</v>
      </c>
      <c r="M12013" s="2" t="str">
        <f t="shared" si="749"/>
        <v>Dec</v>
      </c>
      <c r="N12013" s="2">
        <f t="shared" si="750"/>
        <v>10</v>
      </c>
    </row>
    <row r="12014" spans="1:14" x14ac:dyDescent="0.2">
      <c r="A12014">
        <v>95504</v>
      </c>
      <c r="B12014" t="s">
        <v>8</v>
      </c>
      <c r="C12014" t="s">
        <v>18</v>
      </c>
      <c r="D12014" s="11">
        <v>378.93</v>
      </c>
      <c r="E12014" s="1">
        <v>43444</v>
      </c>
      <c r="F12014" s="1">
        <v>43449</v>
      </c>
      <c r="G12014" s="12">
        <f t="shared" si="748"/>
        <v>5</v>
      </c>
      <c r="H12014" s="2" t="s">
        <v>21</v>
      </c>
      <c r="I12014" s="2" t="s">
        <v>28</v>
      </c>
      <c r="J12014" s="2" t="s">
        <v>30</v>
      </c>
      <c r="K12014" s="2">
        <v>5</v>
      </c>
      <c r="L12014" s="2">
        <f t="shared" si="751"/>
        <v>2018</v>
      </c>
      <c r="M12014" s="2" t="str">
        <f t="shared" si="749"/>
        <v>Dec</v>
      </c>
      <c r="N12014" s="2">
        <f t="shared" si="750"/>
        <v>10</v>
      </c>
    </row>
    <row r="12015" spans="1:14" x14ac:dyDescent="0.2">
      <c r="A12015">
        <v>93236</v>
      </c>
      <c r="B12015" t="s">
        <v>10</v>
      </c>
      <c r="C12015" t="s">
        <v>18</v>
      </c>
      <c r="D12015" s="11">
        <v>1059.68</v>
      </c>
      <c r="E12015" s="1">
        <v>43210</v>
      </c>
      <c r="F12015" s="1">
        <v>43214</v>
      </c>
      <c r="G12015" s="12">
        <f t="shared" si="748"/>
        <v>4</v>
      </c>
      <c r="H12015" s="2" t="s">
        <v>27</v>
      </c>
      <c r="I12015" s="2" t="s">
        <v>29</v>
      </c>
      <c r="J12015" s="2">
        <v>3</v>
      </c>
      <c r="K12015" s="2" t="s">
        <v>30</v>
      </c>
      <c r="L12015" s="2">
        <f t="shared" si="751"/>
        <v>2018</v>
      </c>
      <c r="M12015" s="2" t="str">
        <f t="shared" si="749"/>
        <v>Apr</v>
      </c>
      <c r="N12015" s="2">
        <f t="shared" si="750"/>
        <v>20</v>
      </c>
    </row>
    <row r="12016" spans="1:14" x14ac:dyDescent="0.2">
      <c r="A12016">
        <v>102404</v>
      </c>
      <c r="B12016" t="s">
        <v>2</v>
      </c>
      <c r="C12016" t="s">
        <v>18</v>
      </c>
      <c r="D12016" s="11">
        <v>1142.1099999999999</v>
      </c>
      <c r="E12016" s="1">
        <v>43956</v>
      </c>
      <c r="F12016" s="1">
        <v>43959</v>
      </c>
      <c r="G12016" s="12">
        <f t="shared" si="748"/>
        <v>3</v>
      </c>
      <c r="H12016" s="2" t="s">
        <v>27</v>
      </c>
      <c r="I12016" s="2" t="s">
        <v>28</v>
      </c>
      <c r="J12016" s="2" t="s">
        <v>30</v>
      </c>
      <c r="K12016" s="2">
        <v>3</v>
      </c>
      <c r="L12016" s="2">
        <f t="shared" si="751"/>
        <v>2020</v>
      </c>
      <c r="M12016" s="2" t="str">
        <f t="shared" si="749"/>
        <v>May</v>
      </c>
      <c r="N12016" s="2">
        <f t="shared" si="750"/>
        <v>5</v>
      </c>
    </row>
    <row r="12017" spans="1:14" x14ac:dyDescent="0.2">
      <c r="A12017">
        <v>102404</v>
      </c>
      <c r="B12017" t="s">
        <v>9</v>
      </c>
      <c r="C12017" t="s">
        <v>18</v>
      </c>
      <c r="D12017" s="11">
        <v>876.35</v>
      </c>
      <c r="E12017" s="1">
        <v>43956</v>
      </c>
      <c r="F12017" s="1">
        <v>43959</v>
      </c>
      <c r="G12017" s="12">
        <f t="shared" si="748"/>
        <v>3</v>
      </c>
      <c r="H12017" s="2" t="s">
        <v>27</v>
      </c>
      <c r="I12017" s="2" t="s">
        <v>28</v>
      </c>
      <c r="J12017" s="2" t="s">
        <v>30</v>
      </c>
      <c r="K12017" s="2">
        <v>2</v>
      </c>
      <c r="L12017" s="2">
        <f t="shared" si="751"/>
        <v>2020</v>
      </c>
      <c r="M12017" s="2" t="str">
        <f t="shared" si="749"/>
        <v>May</v>
      </c>
      <c r="N12017" s="2">
        <f t="shared" si="750"/>
        <v>5</v>
      </c>
    </row>
    <row r="12018" spans="1:14" x14ac:dyDescent="0.2">
      <c r="A12018">
        <v>102408</v>
      </c>
      <c r="B12018" t="s">
        <v>9</v>
      </c>
      <c r="C12018" t="s">
        <v>19</v>
      </c>
      <c r="D12018" s="11">
        <v>541.55999999999995</v>
      </c>
      <c r="E12018" s="1">
        <v>43957</v>
      </c>
      <c r="F12018" s="1">
        <v>43960</v>
      </c>
      <c r="G12018" s="12">
        <f t="shared" si="748"/>
        <v>3</v>
      </c>
      <c r="H12018" s="2" t="s">
        <v>25</v>
      </c>
      <c r="I12018" s="2" t="s">
        <v>28</v>
      </c>
      <c r="J12018" s="2" t="s">
        <v>30</v>
      </c>
      <c r="K12018" s="2">
        <v>5</v>
      </c>
      <c r="L12018" s="2">
        <f t="shared" si="751"/>
        <v>2020</v>
      </c>
      <c r="M12018" s="2" t="str">
        <f t="shared" si="749"/>
        <v>May</v>
      </c>
      <c r="N12018" s="2">
        <f t="shared" si="750"/>
        <v>6</v>
      </c>
    </row>
    <row r="12019" spans="1:14" x14ac:dyDescent="0.2">
      <c r="A12019">
        <v>95514</v>
      </c>
      <c r="B12019" t="s">
        <v>8</v>
      </c>
      <c r="C12019" t="s">
        <v>18</v>
      </c>
      <c r="D12019" s="11">
        <v>541.9</v>
      </c>
      <c r="E12019" s="1">
        <v>43444</v>
      </c>
      <c r="F12019" s="1">
        <v>43449</v>
      </c>
      <c r="G12019" s="12">
        <f t="shared" si="748"/>
        <v>5</v>
      </c>
      <c r="H12019" s="2" t="s">
        <v>24</v>
      </c>
      <c r="I12019" s="2" t="s">
        <v>28</v>
      </c>
      <c r="J12019" s="2" t="s">
        <v>30</v>
      </c>
      <c r="K12019" s="2">
        <v>1</v>
      </c>
      <c r="L12019" s="2">
        <f t="shared" si="751"/>
        <v>2018</v>
      </c>
      <c r="M12019" s="2" t="str">
        <f t="shared" si="749"/>
        <v>Dec</v>
      </c>
      <c r="N12019" s="2">
        <f t="shared" si="750"/>
        <v>10</v>
      </c>
    </row>
    <row r="12020" spans="1:14" x14ac:dyDescent="0.2">
      <c r="A12020">
        <v>92459</v>
      </c>
      <c r="B12020" t="s">
        <v>10</v>
      </c>
      <c r="C12020" t="s">
        <v>19</v>
      </c>
      <c r="D12020" s="11">
        <v>87.89</v>
      </c>
      <c r="E12020" s="1">
        <v>43136</v>
      </c>
      <c r="F12020" s="1">
        <v>43138</v>
      </c>
      <c r="G12020" s="12">
        <f t="shared" si="748"/>
        <v>2</v>
      </c>
      <c r="H12020" s="2" t="s">
        <v>26</v>
      </c>
      <c r="I12020" s="2" t="s">
        <v>28</v>
      </c>
      <c r="J12020" s="2" t="s">
        <v>30</v>
      </c>
      <c r="K12020" s="2" t="s">
        <v>30</v>
      </c>
      <c r="L12020" s="2">
        <f t="shared" si="751"/>
        <v>2018</v>
      </c>
      <c r="M12020" s="2" t="str">
        <f t="shared" si="749"/>
        <v>Feb</v>
      </c>
      <c r="N12020" s="2">
        <f t="shared" si="750"/>
        <v>5</v>
      </c>
    </row>
    <row r="12021" spans="1:14" x14ac:dyDescent="0.2">
      <c r="A12021">
        <v>102415</v>
      </c>
      <c r="B12021" t="s">
        <v>9</v>
      </c>
      <c r="C12021" t="s">
        <v>18</v>
      </c>
      <c r="D12021" s="11">
        <v>386.41</v>
      </c>
      <c r="E12021" s="1">
        <v>43957</v>
      </c>
      <c r="F12021" s="1">
        <v>43960</v>
      </c>
      <c r="G12021" s="12">
        <f t="shared" si="748"/>
        <v>3</v>
      </c>
      <c r="H12021" s="2" t="s">
        <v>26</v>
      </c>
      <c r="I12021" s="2" t="s">
        <v>28</v>
      </c>
      <c r="J12021" s="2" t="s">
        <v>30</v>
      </c>
      <c r="K12021" s="2">
        <v>4</v>
      </c>
      <c r="L12021" s="2">
        <f t="shared" si="751"/>
        <v>2020</v>
      </c>
      <c r="M12021" s="2" t="str">
        <f t="shared" si="749"/>
        <v>May</v>
      </c>
      <c r="N12021" s="2">
        <f t="shared" si="750"/>
        <v>6</v>
      </c>
    </row>
    <row r="12022" spans="1:14" x14ac:dyDescent="0.2">
      <c r="A12022">
        <v>102418</v>
      </c>
      <c r="B12022" t="s">
        <v>2</v>
      </c>
      <c r="C12022" t="s">
        <v>18</v>
      </c>
      <c r="D12022" s="11">
        <v>781.67</v>
      </c>
      <c r="E12022" s="1">
        <v>43957</v>
      </c>
      <c r="F12022" s="1">
        <v>43960</v>
      </c>
      <c r="G12022" s="12">
        <f t="shared" si="748"/>
        <v>3</v>
      </c>
      <c r="H12022" s="2" t="s">
        <v>27</v>
      </c>
      <c r="I12022" s="2" t="s">
        <v>28</v>
      </c>
      <c r="J12022" s="2" t="s">
        <v>30</v>
      </c>
      <c r="K12022" s="2">
        <v>5</v>
      </c>
      <c r="L12022" s="2">
        <f t="shared" si="751"/>
        <v>2020</v>
      </c>
      <c r="M12022" s="2" t="str">
        <f t="shared" si="749"/>
        <v>May</v>
      </c>
      <c r="N12022" s="2">
        <f t="shared" si="750"/>
        <v>6</v>
      </c>
    </row>
    <row r="12023" spans="1:14" x14ac:dyDescent="0.2">
      <c r="A12023">
        <v>95522</v>
      </c>
      <c r="B12023" t="s">
        <v>8</v>
      </c>
      <c r="C12023" t="s">
        <v>18</v>
      </c>
      <c r="D12023" s="11">
        <v>462.01</v>
      </c>
      <c r="E12023" s="1">
        <v>43444</v>
      </c>
      <c r="F12023" s="1">
        <v>43449</v>
      </c>
      <c r="G12023" s="12">
        <f t="shared" si="748"/>
        <v>5</v>
      </c>
      <c r="H12023" s="2" t="s">
        <v>27</v>
      </c>
      <c r="I12023" s="2" t="s">
        <v>28</v>
      </c>
      <c r="J12023" s="2" t="s">
        <v>30</v>
      </c>
      <c r="K12023" s="2">
        <v>1</v>
      </c>
      <c r="L12023" s="2">
        <f t="shared" si="751"/>
        <v>2018</v>
      </c>
      <c r="M12023" s="2" t="str">
        <f t="shared" si="749"/>
        <v>Dec</v>
      </c>
      <c r="N12023" s="2">
        <f t="shared" si="750"/>
        <v>10</v>
      </c>
    </row>
    <row r="12024" spans="1:14" x14ac:dyDescent="0.2">
      <c r="A12024">
        <v>95522</v>
      </c>
      <c r="B12024" t="s">
        <v>5</v>
      </c>
      <c r="C12024" t="s">
        <v>19</v>
      </c>
      <c r="D12024" s="11">
        <v>770.72</v>
      </c>
      <c r="E12024" s="1">
        <v>43444</v>
      </c>
      <c r="F12024" s="1">
        <v>43449</v>
      </c>
      <c r="G12024" s="12">
        <f t="shared" si="748"/>
        <v>5</v>
      </c>
      <c r="H12024" s="2" t="s">
        <v>27</v>
      </c>
      <c r="I12024" s="2" t="s">
        <v>28</v>
      </c>
      <c r="J12024" s="2" t="s">
        <v>30</v>
      </c>
      <c r="K12024" s="2">
        <v>2</v>
      </c>
      <c r="L12024" s="2">
        <f t="shared" si="751"/>
        <v>2018</v>
      </c>
      <c r="M12024" s="2" t="str">
        <f t="shared" si="749"/>
        <v>Dec</v>
      </c>
      <c r="N12024" s="2">
        <f t="shared" si="750"/>
        <v>10</v>
      </c>
    </row>
    <row r="12025" spans="1:14" x14ac:dyDescent="0.2">
      <c r="A12025">
        <v>95524</v>
      </c>
      <c r="B12025" t="s">
        <v>4</v>
      </c>
      <c r="C12025" t="s">
        <v>19</v>
      </c>
      <c r="D12025" s="11">
        <v>756.71</v>
      </c>
      <c r="E12025" s="1">
        <v>43445</v>
      </c>
      <c r="F12025" s="1">
        <v>43450</v>
      </c>
      <c r="G12025" s="12">
        <f t="shared" si="748"/>
        <v>5</v>
      </c>
      <c r="H12025" s="2" t="s">
        <v>21</v>
      </c>
      <c r="I12025" s="2" t="s">
        <v>28</v>
      </c>
      <c r="J12025" s="2">
        <v>1</v>
      </c>
      <c r="K12025" s="2">
        <v>2</v>
      </c>
      <c r="L12025" s="2">
        <f t="shared" si="751"/>
        <v>2018</v>
      </c>
      <c r="M12025" s="2" t="str">
        <f t="shared" si="749"/>
        <v>Dec</v>
      </c>
      <c r="N12025" s="2">
        <f t="shared" si="750"/>
        <v>11</v>
      </c>
    </row>
    <row r="12026" spans="1:14" x14ac:dyDescent="0.2">
      <c r="A12026">
        <v>92463</v>
      </c>
      <c r="B12026" t="s">
        <v>4</v>
      </c>
      <c r="C12026" t="s">
        <v>18</v>
      </c>
      <c r="D12026" s="11">
        <v>473.2</v>
      </c>
      <c r="E12026" s="1">
        <v>43136</v>
      </c>
      <c r="F12026" s="1">
        <v>43138</v>
      </c>
      <c r="G12026" s="12">
        <f t="shared" si="748"/>
        <v>2</v>
      </c>
      <c r="H12026" s="2" t="s">
        <v>27</v>
      </c>
      <c r="I12026" s="2" t="s">
        <v>28</v>
      </c>
      <c r="J12026" s="2" t="s">
        <v>30</v>
      </c>
      <c r="K12026" s="2" t="s">
        <v>30</v>
      </c>
      <c r="L12026" s="2">
        <f t="shared" si="751"/>
        <v>2018</v>
      </c>
      <c r="M12026" s="2" t="str">
        <f t="shared" si="749"/>
        <v>Feb</v>
      </c>
      <c r="N12026" s="2">
        <f t="shared" si="750"/>
        <v>5</v>
      </c>
    </row>
    <row r="12027" spans="1:14" x14ac:dyDescent="0.2">
      <c r="A12027">
        <v>95524</v>
      </c>
      <c r="B12027" t="s">
        <v>5</v>
      </c>
      <c r="C12027" t="s">
        <v>18</v>
      </c>
      <c r="D12027" s="11">
        <v>1102.44</v>
      </c>
      <c r="E12027" s="1">
        <v>43445</v>
      </c>
      <c r="F12027" s="1">
        <v>43450</v>
      </c>
      <c r="G12027" s="12">
        <f t="shared" si="748"/>
        <v>5</v>
      </c>
      <c r="H12027" s="2" t="s">
        <v>21</v>
      </c>
      <c r="I12027" s="2" t="s">
        <v>28</v>
      </c>
      <c r="J12027" s="2" t="s">
        <v>30</v>
      </c>
      <c r="K12027" s="2" t="s">
        <v>30</v>
      </c>
      <c r="L12027" s="2">
        <f t="shared" si="751"/>
        <v>2018</v>
      </c>
      <c r="M12027" s="2" t="str">
        <f t="shared" si="749"/>
        <v>Dec</v>
      </c>
      <c r="N12027" s="2">
        <f t="shared" si="750"/>
        <v>11</v>
      </c>
    </row>
    <row r="12028" spans="1:14" x14ac:dyDescent="0.2">
      <c r="A12028">
        <v>95536</v>
      </c>
      <c r="B12028" t="s">
        <v>5</v>
      </c>
      <c r="C12028" t="s">
        <v>19</v>
      </c>
      <c r="D12028" s="11">
        <v>1009.15</v>
      </c>
      <c r="E12028" s="1">
        <v>43446</v>
      </c>
      <c r="F12028" s="1">
        <v>43451</v>
      </c>
      <c r="G12028" s="12">
        <f t="shared" si="748"/>
        <v>5</v>
      </c>
      <c r="H12028" s="2" t="s">
        <v>23</v>
      </c>
      <c r="I12028" s="2" t="s">
        <v>29</v>
      </c>
      <c r="J12028" s="2">
        <v>5</v>
      </c>
      <c r="K12028" s="2" t="s">
        <v>30</v>
      </c>
      <c r="L12028" s="2">
        <f t="shared" si="751"/>
        <v>2018</v>
      </c>
      <c r="M12028" s="2" t="str">
        <f t="shared" si="749"/>
        <v>Dec</v>
      </c>
      <c r="N12028" s="2">
        <f t="shared" si="750"/>
        <v>12</v>
      </c>
    </row>
    <row r="12029" spans="1:14" x14ac:dyDescent="0.2">
      <c r="A12029">
        <v>95538</v>
      </c>
      <c r="B12029" t="s">
        <v>8</v>
      </c>
      <c r="C12029" t="s">
        <v>18</v>
      </c>
      <c r="D12029" s="11">
        <v>1141.3499999999999</v>
      </c>
      <c r="E12029" s="1">
        <v>43446</v>
      </c>
      <c r="F12029" s="1">
        <v>43451</v>
      </c>
      <c r="G12029" s="12">
        <f t="shared" si="748"/>
        <v>5</v>
      </c>
      <c r="H12029" s="2" t="s">
        <v>24</v>
      </c>
      <c r="I12029" s="2" t="s">
        <v>28</v>
      </c>
      <c r="J12029" s="2">
        <v>5</v>
      </c>
      <c r="K12029" s="2" t="s">
        <v>30</v>
      </c>
      <c r="L12029" s="2">
        <f t="shared" si="751"/>
        <v>2018</v>
      </c>
      <c r="M12029" s="2" t="str">
        <f t="shared" si="749"/>
        <v>Dec</v>
      </c>
      <c r="N12029" s="2">
        <f t="shared" si="750"/>
        <v>12</v>
      </c>
    </row>
    <row r="12030" spans="1:14" x14ac:dyDescent="0.2">
      <c r="A12030">
        <v>95539</v>
      </c>
      <c r="B12030" t="s">
        <v>9</v>
      </c>
      <c r="C12030" t="s">
        <v>18</v>
      </c>
      <c r="D12030" s="11">
        <v>837.64</v>
      </c>
      <c r="E12030" s="1">
        <v>43446</v>
      </c>
      <c r="F12030" s="1">
        <v>43451</v>
      </c>
      <c r="G12030" s="12">
        <f t="shared" si="748"/>
        <v>5</v>
      </c>
      <c r="H12030" s="2" t="s">
        <v>24</v>
      </c>
      <c r="I12030" s="2" t="s">
        <v>28</v>
      </c>
      <c r="J12030" s="2">
        <v>5</v>
      </c>
      <c r="K12030" s="2">
        <v>5</v>
      </c>
      <c r="L12030" s="2">
        <f t="shared" si="751"/>
        <v>2018</v>
      </c>
      <c r="M12030" s="2" t="str">
        <f t="shared" si="749"/>
        <v>Dec</v>
      </c>
      <c r="N12030" s="2">
        <f t="shared" si="750"/>
        <v>12</v>
      </c>
    </row>
    <row r="12031" spans="1:14" x14ac:dyDescent="0.2">
      <c r="A12031">
        <v>95540</v>
      </c>
      <c r="B12031" t="s">
        <v>4</v>
      </c>
      <c r="C12031" t="s">
        <v>19</v>
      </c>
      <c r="D12031" s="11">
        <v>1339.79</v>
      </c>
      <c r="E12031" s="1">
        <v>43446</v>
      </c>
      <c r="F12031" s="1">
        <v>43451</v>
      </c>
      <c r="G12031" s="12">
        <f t="shared" si="748"/>
        <v>5</v>
      </c>
      <c r="H12031" s="2" t="s">
        <v>26</v>
      </c>
      <c r="I12031" s="2" t="s">
        <v>28</v>
      </c>
      <c r="J12031" s="2">
        <v>5</v>
      </c>
      <c r="K12031" s="2">
        <v>3</v>
      </c>
      <c r="L12031" s="2">
        <f t="shared" si="751"/>
        <v>2018</v>
      </c>
      <c r="M12031" s="2" t="str">
        <f t="shared" si="749"/>
        <v>Dec</v>
      </c>
      <c r="N12031" s="2">
        <f t="shared" si="750"/>
        <v>12</v>
      </c>
    </row>
    <row r="12032" spans="1:14" x14ac:dyDescent="0.2">
      <c r="A12032">
        <v>92463</v>
      </c>
      <c r="B12032" t="s">
        <v>4</v>
      </c>
      <c r="C12032" t="s">
        <v>19</v>
      </c>
      <c r="D12032" s="11">
        <v>824.47</v>
      </c>
      <c r="E12032" s="1">
        <v>43136</v>
      </c>
      <c r="F12032" s="1">
        <v>43138</v>
      </c>
      <c r="G12032" s="12">
        <f t="shared" si="748"/>
        <v>2</v>
      </c>
      <c r="H12032" s="2" t="s">
        <v>27</v>
      </c>
      <c r="I12032" s="2" t="s">
        <v>28</v>
      </c>
      <c r="J12032" s="2" t="s">
        <v>30</v>
      </c>
      <c r="K12032" s="2" t="s">
        <v>30</v>
      </c>
      <c r="L12032" s="2">
        <f t="shared" si="751"/>
        <v>2018</v>
      </c>
      <c r="M12032" s="2" t="str">
        <f t="shared" si="749"/>
        <v>Feb</v>
      </c>
      <c r="N12032" s="2">
        <f t="shared" si="750"/>
        <v>5</v>
      </c>
    </row>
    <row r="12033" spans="1:14" x14ac:dyDescent="0.2">
      <c r="A12033">
        <v>95542</v>
      </c>
      <c r="B12033" t="s">
        <v>3</v>
      </c>
      <c r="C12033" t="s">
        <v>19</v>
      </c>
      <c r="D12033" s="11">
        <v>1465.58</v>
      </c>
      <c r="E12033" s="1">
        <v>43447</v>
      </c>
      <c r="F12033" s="1">
        <v>43452</v>
      </c>
      <c r="G12033" s="12">
        <f t="shared" si="748"/>
        <v>5</v>
      </c>
      <c r="H12033" s="2" t="s">
        <v>21</v>
      </c>
      <c r="I12033" s="2" t="s">
        <v>29</v>
      </c>
      <c r="J12033" s="2">
        <v>4</v>
      </c>
      <c r="K12033" s="2" t="s">
        <v>30</v>
      </c>
      <c r="L12033" s="2">
        <f t="shared" si="751"/>
        <v>2018</v>
      </c>
      <c r="M12033" s="2" t="str">
        <f t="shared" si="749"/>
        <v>Dec</v>
      </c>
      <c r="N12033" s="2">
        <f t="shared" si="750"/>
        <v>13</v>
      </c>
    </row>
    <row r="12034" spans="1:14" x14ac:dyDescent="0.2">
      <c r="A12034">
        <v>95542</v>
      </c>
      <c r="B12034" t="s">
        <v>3</v>
      </c>
      <c r="C12034" t="s">
        <v>18</v>
      </c>
      <c r="D12034" s="11">
        <v>92.52</v>
      </c>
      <c r="E12034" s="1">
        <v>43447</v>
      </c>
      <c r="F12034" s="1">
        <v>43452</v>
      </c>
      <c r="G12034" s="12">
        <f t="shared" ref="G12034:G12097" si="752">F12034-E12034</f>
        <v>5</v>
      </c>
      <c r="H12034" s="2" t="s">
        <v>21</v>
      </c>
      <c r="I12034" s="2" t="s">
        <v>29</v>
      </c>
      <c r="J12034" s="2">
        <v>4</v>
      </c>
      <c r="K12034" s="2">
        <v>2</v>
      </c>
      <c r="L12034" s="2">
        <f t="shared" si="751"/>
        <v>2018</v>
      </c>
      <c r="M12034" s="2" t="str">
        <f t="shared" ref="M12034:M12097" si="753">TEXT(E12034,"mmm")</f>
        <v>Dec</v>
      </c>
      <c r="N12034" s="2">
        <f t="shared" ref="N12034:N12097" si="754">DAY(E12034)</f>
        <v>13</v>
      </c>
    </row>
    <row r="12035" spans="1:14" x14ac:dyDescent="0.2">
      <c r="A12035">
        <v>95545</v>
      </c>
      <c r="B12035" t="s">
        <v>9</v>
      </c>
      <c r="C12035" t="s">
        <v>18</v>
      </c>
      <c r="D12035" s="11">
        <v>734.86</v>
      </c>
      <c r="E12035" s="1">
        <v>43447</v>
      </c>
      <c r="F12035" s="1">
        <v>43452</v>
      </c>
      <c r="G12035" s="12">
        <f t="shared" si="752"/>
        <v>5</v>
      </c>
      <c r="H12035" s="2" t="s">
        <v>22</v>
      </c>
      <c r="I12035" s="2" t="s">
        <v>28</v>
      </c>
      <c r="J12035" s="2" t="s">
        <v>30</v>
      </c>
      <c r="K12035" s="2">
        <v>2</v>
      </c>
      <c r="L12035" s="2">
        <f t="shared" ref="L12035:L12098" si="755">YEAR(E12035)</f>
        <v>2018</v>
      </c>
      <c r="M12035" s="2" t="str">
        <f t="shared" si="753"/>
        <v>Dec</v>
      </c>
      <c r="N12035" s="2">
        <f t="shared" si="754"/>
        <v>13</v>
      </c>
    </row>
    <row r="12036" spans="1:14" x14ac:dyDescent="0.2">
      <c r="A12036">
        <v>95545</v>
      </c>
      <c r="B12036" t="s">
        <v>4</v>
      </c>
      <c r="C12036" t="s">
        <v>19</v>
      </c>
      <c r="D12036" s="11">
        <v>700.95</v>
      </c>
      <c r="E12036" s="1">
        <v>43447</v>
      </c>
      <c r="F12036" s="1">
        <v>43452</v>
      </c>
      <c r="G12036" s="12">
        <f t="shared" si="752"/>
        <v>5</v>
      </c>
      <c r="H12036" s="2" t="s">
        <v>22</v>
      </c>
      <c r="I12036" s="2" t="s">
        <v>28</v>
      </c>
      <c r="J12036" s="2">
        <v>4</v>
      </c>
      <c r="K12036" s="2">
        <v>3</v>
      </c>
      <c r="L12036" s="2">
        <f t="shared" si="755"/>
        <v>2018</v>
      </c>
      <c r="M12036" s="2" t="str">
        <f t="shared" si="753"/>
        <v>Dec</v>
      </c>
      <c r="N12036" s="2">
        <f t="shared" si="754"/>
        <v>13</v>
      </c>
    </row>
    <row r="12037" spans="1:14" x14ac:dyDescent="0.2">
      <c r="A12037">
        <v>95546</v>
      </c>
      <c r="B12037" t="s">
        <v>2</v>
      </c>
      <c r="C12037" t="s">
        <v>19</v>
      </c>
      <c r="D12037" s="11">
        <v>152.38999999999999</v>
      </c>
      <c r="E12037" s="1">
        <v>43447</v>
      </c>
      <c r="F12037" s="1">
        <v>43452</v>
      </c>
      <c r="G12037" s="12">
        <f t="shared" si="752"/>
        <v>5</v>
      </c>
      <c r="H12037" s="2" t="s">
        <v>25</v>
      </c>
      <c r="I12037" s="2" t="s">
        <v>28</v>
      </c>
      <c r="J12037" s="2">
        <v>4</v>
      </c>
      <c r="K12037" s="2">
        <v>2</v>
      </c>
      <c r="L12037" s="2">
        <f t="shared" si="755"/>
        <v>2018</v>
      </c>
      <c r="M12037" s="2" t="str">
        <f t="shared" si="753"/>
        <v>Dec</v>
      </c>
      <c r="N12037" s="2">
        <f t="shared" si="754"/>
        <v>13</v>
      </c>
    </row>
    <row r="12038" spans="1:14" x14ac:dyDescent="0.2">
      <c r="A12038">
        <v>95546</v>
      </c>
      <c r="B12038" t="s">
        <v>9</v>
      </c>
      <c r="C12038" t="s">
        <v>18</v>
      </c>
      <c r="D12038" s="11">
        <v>1207.49</v>
      </c>
      <c r="E12038" s="1">
        <v>43447</v>
      </c>
      <c r="F12038" s="1">
        <v>43452</v>
      </c>
      <c r="G12038" s="12">
        <f t="shared" si="752"/>
        <v>5</v>
      </c>
      <c r="H12038" s="2" t="s">
        <v>25</v>
      </c>
      <c r="I12038" s="2" t="s">
        <v>28</v>
      </c>
      <c r="J12038" s="2">
        <v>4</v>
      </c>
      <c r="K12038" s="2" t="s">
        <v>30</v>
      </c>
      <c r="L12038" s="2">
        <f t="shared" si="755"/>
        <v>2018</v>
      </c>
      <c r="M12038" s="2" t="str">
        <f t="shared" si="753"/>
        <v>Dec</v>
      </c>
      <c r="N12038" s="2">
        <f t="shared" si="754"/>
        <v>13</v>
      </c>
    </row>
    <row r="12039" spans="1:14" x14ac:dyDescent="0.2">
      <c r="A12039">
        <v>95548</v>
      </c>
      <c r="B12039" t="s">
        <v>5</v>
      </c>
      <c r="C12039" t="s">
        <v>19</v>
      </c>
      <c r="D12039" s="11">
        <v>1483.1</v>
      </c>
      <c r="E12039" s="1">
        <v>43447</v>
      </c>
      <c r="F12039" s="1">
        <v>43452</v>
      </c>
      <c r="G12039" s="12">
        <f t="shared" si="752"/>
        <v>5</v>
      </c>
      <c r="H12039" s="2" t="s">
        <v>23</v>
      </c>
      <c r="I12039" s="2" t="s">
        <v>28</v>
      </c>
      <c r="J12039" s="2">
        <v>4</v>
      </c>
      <c r="K12039" s="2" t="s">
        <v>30</v>
      </c>
      <c r="L12039" s="2">
        <f t="shared" si="755"/>
        <v>2018</v>
      </c>
      <c r="M12039" s="2" t="str">
        <f t="shared" si="753"/>
        <v>Dec</v>
      </c>
      <c r="N12039" s="2">
        <f t="shared" si="754"/>
        <v>13</v>
      </c>
    </row>
    <row r="12040" spans="1:14" x14ac:dyDescent="0.2">
      <c r="A12040">
        <v>93434</v>
      </c>
      <c r="B12040" t="s">
        <v>4</v>
      </c>
      <c r="C12040" t="s">
        <v>19</v>
      </c>
      <c r="D12040" s="11">
        <v>637.95000000000005</v>
      </c>
      <c r="E12040" s="1">
        <v>43225</v>
      </c>
      <c r="F12040" s="1">
        <v>43229</v>
      </c>
      <c r="G12040" s="12">
        <f t="shared" si="752"/>
        <v>4</v>
      </c>
      <c r="H12040" s="2" t="s">
        <v>27</v>
      </c>
      <c r="I12040" s="2" t="s">
        <v>28</v>
      </c>
      <c r="J12040" s="2">
        <v>3</v>
      </c>
      <c r="K12040" s="2" t="s">
        <v>30</v>
      </c>
      <c r="L12040" s="2">
        <f t="shared" si="755"/>
        <v>2018</v>
      </c>
      <c r="M12040" s="2" t="str">
        <f t="shared" si="753"/>
        <v>May</v>
      </c>
      <c r="N12040" s="2">
        <f t="shared" si="754"/>
        <v>5</v>
      </c>
    </row>
    <row r="12041" spans="1:14" x14ac:dyDescent="0.2">
      <c r="A12041">
        <v>95550</v>
      </c>
      <c r="B12041" t="s">
        <v>4</v>
      </c>
      <c r="C12041" t="s">
        <v>19</v>
      </c>
      <c r="D12041" s="11">
        <v>74.52</v>
      </c>
      <c r="E12041" s="1">
        <v>43447</v>
      </c>
      <c r="F12041" s="1">
        <v>43452</v>
      </c>
      <c r="G12041" s="12">
        <f t="shared" si="752"/>
        <v>5</v>
      </c>
      <c r="H12041" s="2" t="s">
        <v>24</v>
      </c>
      <c r="I12041" s="2" t="s">
        <v>29</v>
      </c>
      <c r="J12041" s="2">
        <v>4</v>
      </c>
      <c r="K12041" s="2">
        <v>2</v>
      </c>
      <c r="L12041" s="2">
        <f t="shared" si="755"/>
        <v>2018</v>
      </c>
      <c r="M12041" s="2" t="str">
        <f t="shared" si="753"/>
        <v>Dec</v>
      </c>
      <c r="N12041" s="2">
        <f t="shared" si="754"/>
        <v>13</v>
      </c>
    </row>
    <row r="12042" spans="1:14" x14ac:dyDescent="0.2">
      <c r="A12042">
        <v>95552</v>
      </c>
      <c r="B12042" t="s">
        <v>2</v>
      </c>
      <c r="C12042" t="s">
        <v>19</v>
      </c>
      <c r="D12042" s="11">
        <v>1196.32</v>
      </c>
      <c r="E12042" s="1">
        <v>43447</v>
      </c>
      <c r="F12042" s="1">
        <v>43452</v>
      </c>
      <c r="G12042" s="12">
        <f t="shared" si="752"/>
        <v>5</v>
      </c>
      <c r="H12042" s="2" t="s">
        <v>26</v>
      </c>
      <c r="I12042" s="2" t="s">
        <v>29</v>
      </c>
      <c r="J12042" s="2">
        <v>4</v>
      </c>
      <c r="K12042" s="2" t="s">
        <v>30</v>
      </c>
      <c r="L12042" s="2">
        <f t="shared" si="755"/>
        <v>2018</v>
      </c>
      <c r="M12042" s="2" t="str">
        <f t="shared" si="753"/>
        <v>Dec</v>
      </c>
      <c r="N12042" s="2">
        <f t="shared" si="754"/>
        <v>13</v>
      </c>
    </row>
    <row r="12043" spans="1:14" x14ac:dyDescent="0.2">
      <c r="A12043">
        <v>95552</v>
      </c>
      <c r="B12043" t="s">
        <v>5</v>
      </c>
      <c r="C12043" t="s">
        <v>19</v>
      </c>
      <c r="D12043" s="11">
        <v>58.93</v>
      </c>
      <c r="E12043" s="1">
        <v>43447</v>
      </c>
      <c r="F12043" s="1">
        <v>43452</v>
      </c>
      <c r="G12043" s="12">
        <f t="shared" si="752"/>
        <v>5</v>
      </c>
      <c r="H12043" s="2" t="s">
        <v>26</v>
      </c>
      <c r="I12043" s="2" t="s">
        <v>29</v>
      </c>
      <c r="J12043" s="2">
        <v>4</v>
      </c>
      <c r="K12043" s="2" t="s">
        <v>30</v>
      </c>
      <c r="L12043" s="2">
        <f t="shared" si="755"/>
        <v>2018</v>
      </c>
      <c r="M12043" s="2" t="str">
        <f t="shared" si="753"/>
        <v>Dec</v>
      </c>
      <c r="N12043" s="2">
        <f t="shared" si="754"/>
        <v>13</v>
      </c>
    </row>
    <row r="12044" spans="1:14" x14ac:dyDescent="0.2">
      <c r="A12044">
        <v>95552</v>
      </c>
      <c r="B12044" t="s">
        <v>8</v>
      </c>
      <c r="C12044" t="s">
        <v>18</v>
      </c>
      <c r="D12044" s="11">
        <v>1937.51</v>
      </c>
      <c r="E12044" s="1">
        <v>43447</v>
      </c>
      <c r="F12044" s="1">
        <v>43452</v>
      </c>
      <c r="G12044" s="12">
        <f t="shared" si="752"/>
        <v>5</v>
      </c>
      <c r="H12044" s="2" t="s">
        <v>26</v>
      </c>
      <c r="I12044" s="2" t="s">
        <v>29</v>
      </c>
      <c r="J12044" s="2">
        <v>4</v>
      </c>
      <c r="K12044" s="2" t="s">
        <v>30</v>
      </c>
      <c r="L12044" s="2">
        <f t="shared" si="755"/>
        <v>2018</v>
      </c>
      <c r="M12044" s="2" t="str">
        <f t="shared" si="753"/>
        <v>Dec</v>
      </c>
      <c r="N12044" s="2">
        <f t="shared" si="754"/>
        <v>13</v>
      </c>
    </row>
    <row r="12045" spans="1:14" x14ac:dyDescent="0.2">
      <c r="A12045">
        <v>102464</v>
      </c>
      <c r="B12045" t="s">
        <v>2</v>
      </c>
      <c r="C12045" t="s">
        <v>19</v>
      </c>
      <c r="D12045" s="11">
        <v>1201.06</v>
      </c>
      <c r="E12045" s="1">
        <v>43960</v>
      </c>
      <c r="F12045" s="1">
        <v>43963</v>
      </c>
      <c r="G12045" s="12">
        <f t="shared" si="752"/>
        <v>3</v>
      </c>
      <c r="H12045" s="2" t="s">
        <v>21</v>
      </c>
      <c r="I12045" s="2" t="s">
        <v>28</v>
      </c>
      <c r="J12045" s="2" t="s">
        <v>30</v>
      </c>
      <c r="K12045" s="2">
        <v>5</v>
      </c>
      <c r="L12045" s="2">
        <f t="shared" si="755"/>
        <v>2020</v>
      </c>
      <c r="M12045" s="2" t="str">
        <f t="shared" si="753"/>
        <v>May</v>
      </c>
      <c r="N12045" s="2">
        <f t="shared" si="754"/>
        <v>9</v>
      </c>
    </row>
    <row r="12046" spans="1:14" x14ac:dyDescent="0.2">
      <c r="A12046">
        <v>102471</v>
      </c>
      <c r="B12046" t="s">
        <v>3</v>
      </c>
      <c r="C12046" t="s">
        <v>18</v>
      </c>
      <c r="D12046" s="11">
        <v>1344.7</v>
      </c>
      <c r="E12046" s="1">
        <v>43960</v>
      </c>
      <c r="F12046" s="1">
        <v>43963</v>
      </c>
      <c r="G12046" s="12">
        <f t="shared" si="752"/>
        <v>3</v>
      </c>
      <c r="H12046" s="2" t="s">
        <v>25</v>
      </c>
      <c r="I12046" s="2" t="s">
        <v>28</v>
      </c>
      <c r="J12046" s="2" t="s">
        <v>30</v>
      </c>
      <c r="K12046" s="2">
        <v>3</v>
      </c>
      <c r="L12046" s="2">
        <f t="shared" si="755"/>
        <v>2020</v>
      </c>
      <c r="M12046" s="2" t="str">
        <f t="shared" si="753"/>
        <v>May</v>
      </c>
      <c r="N12046" s="2">
        <f t="shared" si="754"/>
        <v>9</v>
      </c>
    </row>
    <row r="12047" spans="1:14" x14ac:dyDescent="0.2">
      <c r="A12047">
        <v>95553</v>
      </c>
      <c r="B12047" t="s">
        <v>2</v>
      </c>
      <c r="C12047" t="s">
        <v>18</v>
      </c>
      <c r="D12047" s="11">
        <v>1050.06</v>
      </c>
      <c r="E12047" s="1">
        <v>43447</v>
      </c>
      <c r="F12047" s="1">
        <v>43452</v>
      </c>
      <c r="G12047" s="12">
        <f t="shared" si="752"/>
        <v>5</v>
      </c>
      <c r="H12047" s="2" t="s">
        <v>27</v>
      </c>
      <c r="I12047" s="2" t="s">
        <v>28</v>
      </c>
      <c r="J12047" s="2">
        <v>4</v>
      </c>
      <c r="K12047" s="2">
        <v>2</v>
      </c>
      <c r="L12047" s="2">
        <f t="shared" si="755"/>
        <v>2018</v>
      </c>
      <c r="M12047" s="2" t="str">
        <f t="shared" si="753"/>
        <v>Dec</v>
      </c>
      <c r="N12047" s="2">
        <f t="shared" si="754"/>
        <v>13</v>
      </c>
    </row>
    <row r="12048" spans="1:14" x14ac:dyDescent="0.2">
      <c r="A12048">
        <v>95553</v>
      </c>
      <c r="B12048" t="s">
        <v>9</v>
      </c>
      <c r="C12048" t="s">
        <v>18</v>
      </c>
      <c r="D12048" s="11">
        <v>1882.89</v>
      </c>
      <c r="E12048" s="1">
        <v>43447</v>
      </c>
      <c r="F12048" s="1">
        <v>43452</v>
      </c>
      <c r="G12048" s="12">
        <f t="shared" si="752"/>
        <v>5</v>
      </c>
      <c r="H12048" s="2" t="s">
        <v>27</v>
      </c>
      <c r="I12048" s="2" t="s">
        <v>28</v>
      </c>
      <c r="J12048" s="2">
        <v>4</v>
      </c>
      <c r="K12048" s="2" t="s">
        <v>30</v>
      </c>
      <c r="L12048" s="2">
        <f t="shared" si="755"/>
        <v>2018</v>
      </c>
      <c r="M12048" s="2" t="str">
        <f t="shared" si="753"/>
        <v>Dec</v>
      </c>
      <c r="N12048" s="2">
        <f t="shared" si="754"/>
        <v>13</v>
      </c>
    </row>
    <row r="12049" spans="1:14" x14ac:dyDescent="0.2">
      <c r="A12049">
        <v>95553</v>
      </c>
      <c r="B12049" t="s">
        <v>9</v>
      </c>
      <c r="C12049" t="s">
        <v>19</v>
      </c>
      <c r="D12049" s="11">
        <v>365.96</v>
      </c>
      <c r="E12049" s="1">
        <v>43447</v>
      </c>
      <c r="F12049" s="1">
        <v>43452</v>
      </c>
      <c r="G12049" s="12">
        <f t="shared" si="752"/>
        <v>5</v>
      </c>
      <c r="H12049" s="2" t="s">
        <v>27</v>
      </c>
      <c r="I12049" s="2" t="s">
        <v>28</v>
      </c>
      <c r="J12049" s="2">
        <v>4</v>
      </c>
      <c r="K12049" s="2">
        <v>5</v>
      </c>
      <c r="L12049" s="2">
        <f t="shared" si="755"/>
        <v>2018</v>
      </c>
      <c r="M12049" s="2" t="str">
        <f t="shared" si="753"/>
        <v>Dec</v>
      </c>
      <c r="N12049" s="2">
        <f t="shared" si="754"/>
        <v>13</v>
      </c>
    </row>
    <row r="12050" spans="1:14" x14ac:dyDescent="0.2">
      <c r="A12050">
        <v>95585</v>
      </c>
      <c r="B12050" t="s">
        <v>5</v>
      </c>
      <c r="C12050" t="s">
        <v>19</v>
      </c>
      <c r="D12050" s="11">
        <v>1768.44</v>
      </c>
      <c r="E12050" s="1">
        <v>43450</v>
      </c>
      <c r="F12050" s="1">
        <v>43455</v>
      </c>
      <c r="G12050" s="12">
        <f t="shared" si="752"/>
        <v>5</v>
      </c>
      <c r="H12050" s="2" t="s">
        <v>26</v>
      </c>
      <c r="I12050" s="2" t="s">
        <v>28</v>
      </c>
      <c r="J12050" s="2">
        <v>3</v>
      </c>
      <c r="K12050" s="2" t="s">
        <v>30</v>
      </c>
      <c r="L12050" s="2">
        <f t="shared" si="755"/>
        <v>2018</v>
      </c>
      <c r="M12050" s="2" t="str">
        <f t="shared" si="753"/>
        <v>Dec</v>
      </c>
      <c r="N12050" s="2">
        <f t="shared" si="754"/>
        <v>16</v>
      </c>
    </row>
    <row r="12051" spans="1:14" x14ac:dyDescent="0.2">
      <c r="A12051">
        <v>95600</v>
      </c>
      <c r="B12051" t="s">
        <v>8</v>
      </c>
      <c r="C12051" t="s">
        <v>18</v>
      </c>
      <c r="D12051" s="11">
        <v>1349.57</v>
      </c>
      <c r="E12051" s="1">
        <v>43453</v>
      </c>
      <c r="F12051" s="1">
        <v>43458</v>
      </c>
      <c r="G12051" s="12">
        <f t="shared" si="752"/>
        <v>5</v>
      </c>
      <c r="H12051" s="2" t="s">
        <v>25</v>
      </c>
      <c r="I12051" s="2" t="s">
        <v>28</v>
      </c>
      <c r="J12051" s="2">
        <v>3</v>
      </c>
      <c r="K12051" s="2" t="s">
        <v>30</v>
      </c>
      <c r="L12051" s="2">
        <f t="shared" si="755"/>
        <v>2018</v>
      </c>
      <c r="M12051" s="2" t="str">
        <f t="shared" si="753"/>
        <v>Dec</v>
      </c>
      <c r="N12051" s="2">
        <f t="shared" si="754"/>
        <v>19</v>
      </c>
    </row>
    <row r="12052" spans="1:14" x14ac:dyDescent="0.2">
      <c r="A12052">
        <v>95600</v>
      </c>
      <c r="B12052" t="s">
        <v>9</v>
      </c>
      <c r="C12052" t="s">
        <v>19</v>
      </c>
      <c r="D12052" s="11">
        <v>621.42999999999995</v>
      </c>
      <c r="E12052" s="1">
        <v>43453</v>
      </c>
      <c r="F12052" s="1">
        <v>43458</v>
      </c>
      <c r="G12052" s="12">
        <f t="shared" si="752"/>
        <v>5</v>
      </c>
      <c r="H12052" s="2" t="s">
        <v>25</v>
      </c>
      <c r="I12052" s="2" t="s">
        <v>28</v>
      </c>
      <c r="J12052" s="2">
        <v>3</v>
      </c>
      <c r="K12052" s="2">
        <v>2</v>
      </c>
      <c r="L12052" s="2">
        <f t="shared" si="755"/>
        <v>2018</v>
      </c>
      <c r="M12052" s="2" t="str">
        <f t="shared" si="753"/>
        <v>Dec</v>
      </c>
      <c r="N12052" s="2">
        <f t="shared" si="754"/>
        <v>19</v>
      </c>
    </row>
    <row r="12053" spans="1:14" x14ac:dyDescent="0.2">
      <c r="A12053">
        <v>93571</v>
      </c>
      <c r="B12053" t="s">
        <v>6</v>
      </c>
      <c r="C12053" t="s">
        <v>18</v>
      </c>
      <c r="D12053" s="11">
        <v>54.69</v>
      </c>
      <c r="E12053" s="1">
        <v>43239</v>
      </c>
      <c r="F12053" s="1">
        <v>43243</v>
      </c>
      <c r="G12053" s="12">
        <f t="shared" si="752"/>
        <v>4</v>
      </c>
      <c r="H12053" s="2" t="s">
        <v>21</v>
      </c>
      <c r="I12053" s="2" t="s">
        <v>28</v>
      </c>
      <c r="J12053" s="2">
        <v>2</v>
      </c>
      <c r="K12053" s="2" t="s">
        <v>30</v>
      </c>
      <c r="L12053" s="2">
        <f t="shared" si="755"/>
        <v>2018</v>
      </c>
      <c r="M12053" s="2" t="str">
        <f t="shared" si="753"/>
        <v>May</v>
      </c>
      <c r="N12053" s="2">
        <f t="shared" si="754"/>
        <v>19</v>
      </c>
    </row>
    <row r="12054" spans="1:14" x14ac:dyDescent="0.2">
      <c r="A12054">
        <v>93593</v>
      </c>
      <c r="B12054" t="s">
        <v>3</v>
      </c>
      <c r="C12054" t="s">
        <v>18</v>
      </c>
      <c r="D12054" s="11">
        <v>812.46</v>
      </c>
      <c r="E12054" s="1">
        <v>43241</v>
      </c>
      <c r="F12054" s="1">
        <v>43245</v>
      </c>
      <c r="G12054" s="12">
        <f t="shared" si="752"/>
        <v>4</v>
      </c>
      <c r="H12054" s="2" t="s">
        <v>27</v>
      </c>
      <c r="I12054" s="2" t="s">
        <v>28</v>
      </c>
      <c r="J12054" s="2">
        <v>2</v>
      </c>
      <c r="K12054" s="2" t="s">
        <v>30</v>
      </c>
      <c r="L12054" s="2">
        <f t="shared" si="755"/>
        <v>2018</v>
      </c>
      <c r="M12054" s="2" t="str">
        <f t="shared" si="753"/>
        <v>May</v>
      </c>
      <c r="N12054" s="2">
        <f t="shared" si="754"/>
        <v>21</v>
      </c>
    </row>
    <row r="12055" spans="1:14" x14ac:dyDescent="0.2">
      <c r="A12055">
        <v>102471</v>
      </c>
      <c r="B12055" t="s">
        <v>7</v>
      </c>
      <c r="C12055" t="s">
        <v>18</v>
      </c>
      <c r="D12055" s="11">
        <v>378.53</v>
      </c>
      <c r="E12055" s="1">
        <v>43960</v>
      </c>
      <c r="F12055" s="1">
        <v>43963</v>
      </c>
      <c r="G12055" s="12">
        <f t="shared" si="752"/>
        <v>3</v>
      </c>
      <c r="H12055" s="2" t="s">
        <v>25</v>
      </c>
      <c r="I12055" s="2" t="s">
        <v>28</v>
      </c>
      <c r="J12055" s="2" t="s">
        <v>30</v>
      </c>
      <c r="K12055" s="2">
        <v>4</v>
      </c>
      <c r="L12055" s="2">
        <f t="shared" si="755"/>
        <v>2020</v>
      </c>
      <c r="M12055" s="2" t="str">
        <f t="shared" si="753"/>
        <v>May</v>
      </c>
      <c r="N12055" s="2">
        <f t="shared" si="754"/>
        <v>9</v>
      </c>
    </row>
    <row r="12056" spans="1:14" x14ac:dyDescent="0.2">
      <c r="A12056">
        <v>95601</v>
      </c>
      <c r="B12056" t="s">
        <v>8</v>
      </c>
      <c r="C12056" t="s">
        <v>18</v>
      </c>
      <c r="D12056" s="11">
        <v>413.9</v>
      </c>
      <c r="E12056" s="1">
        <v>43453</v>
      </c>
      <c r="F12056" s="1">
        <v>43458</v>
      </c>
      <c r="G12056" s="12">
        <f t="shared" si="752"/>
        <v>5</v>
      </c>
      <c r="H12056" s="2" t="s">
        <v>25</v>
      </c>
      <c r="I12056" s="2" t="s">
        <v>28</v>
      </c>
      <c r="J12056" s="2">
        <v>5</v>
      </c>
      <c r="K12056" s="2">
        <v>1</v>
      </c>
      <c r="L12056" s="2">
        <f t="shared" si="755"/>
        <v>2018</v>
      </c>
      <c r="M12056" s="2" t="str">
        <f t="shared" si="753"/>
        <v>Dec</v>
      </c>
      <c r="N12056" s="2">
        <f t="shared" si="754"/>
        <v>19</v>
      </c>
    </row>
    <row r="12057" spans="1:14" x14ac:dyDescent="0.2">
      <c r="A12057">
        <v>102473</v>
      </c>
      <c r="B12057" t="s">
        <v>9</v>
      </c>
      <c r="C12057" t="s">
        <v>18</v>
      </c>
      <c r="D12057" s="11">
        <v>287.98</v>
      </c>
      <c r="E12057" s="1">
        <v>43960</v>
      </c>
      <c r="F12057" s="1">
        <v>43963</v>
      </c>
      <c r="G12057" s="12">
        <f t="shared" si="752"/>
        <v>3</v>
      </c>
      <c r="H12057" s="2" t="s">
        <v>23</v>
      </c>
      <c r="I12057" s="2" t="s">
        <v>28</v>
      </c>
      <c r="J12057" s="2" t="s">
        <v>30</v>
      </c>
      <c r="K12057" s="2">
        <v>5</v>
      </c>
      <c r="L12057" s="2">
        <f t="shared" si="755"/>
        <v>2020</v>
      </c>
      <c r="M12057" s="2" t="str">
        <f t="shared" si="753"/>
        <v>May</v>
      </c>
      <c r="N12057" s="2">
        <f t="shared" si="754"/>
        <v>9</v>
      </c>
    </row>
    <row r="12058" spans="1:14" x14ac:dyDescent="0.2">
      <c r="A12058">
        <v>93597</v>
      </c>
      <c r="B12058" t="s">
        <v>8</v>
      </c>
      <c r="C12058" t="s">
        <v>18</v>
      </c>
      <c r="D12058" s="11">
        <v>258.20999999999998</v>
      </c>
      <c r="E12058" s="1">
        <v>43242</v>
      </c>
      <c r="F12058" s="1">
        <v>43246</v>
      </c>
      <c r="G12058" s="12">
        <f t="shared" si="752"/>
        <v>4</v>
      </c>
      <c r="H12058" s="2" t="s">
        <v>24</v>
      </c>
      <c r="I12058" s="2" t="s">
        <v>29</v>
      </c>
      <c r="J12058" s="2">
        <v>2</v>
      </c>
      <c r="K12058" s="2" t="s">
        <v>30</v>
      </c>
      <c r="L12058" s="2">
        <f t="shared" si="755"/>
        <v>2018</v>
      </c>
      <c r="M12058" s="2" t="str">
        <f t="shared" si="753"/>
        <v>May</v>
      </c>
      <c r="N12058" s="2">
        <f t="shared" si="754"/>
        <v>22</v>
      </c>
    </row>
    <row r="12059" spans="1:14" x14ac:dyDescent="0.2">
      <c r="A12059">
        <v>93609</v>
      </c>
      <c r="B12059" t="s">
        <v>2</v>
      </c>
      <c r="C12059" t="s">
        <v>19</v>
      </c>
      <c r="D12059" s="11">
        <v>1232.76</v>
      </c>
      <c r="E12059" s="1">
        <v>43243</v>
      </c>
      <c r="F12059" s="1">
        <v>43247</v>
      </c>
      <c r="G12059" s="12">
        <f t="shared" si="752"/>
        <v>4</v>
      </c>
      <c r="H12059" s="2" t="s">
        <v>22</v>
      </c>
      <c r="I12059" s="2" t="s">
        <v>28</v>
      </c>
      <c r="J12059" s="2" t="s">
        <v>30</v>
      </c>
      <c r="K12059" s="2" t="s">
        <v>30</v>
      </c>
      <c r="L12059" s="2">
        <f t="shared" si="755"/>
        <v>2018</v>
      </c>
      <c r="M12059" s="2" t="str">
        <f t="shared" si="753"/>
        <v>May</v>
      </c>
      <c r="N12059" s="2">
        <f t="shared" si="754"/>
        <v>23</v>
      </c>
    </row>
    <row r="12060" spans="1:14" x14ac:dyDescent="0.2">
      <c r="A12060">
        <v>95626</v>
      </c>
      <c r="B12060" t="s">
        <v>9</v>
      </c>
      <c r="C12060" t="s">
        <v>18</v>
      </c>
      <c r="D12060" s="11">
        <v>1720.26</v>
      </c>
      <c r="E12060" s="1">
        <v>43456</v>
      </c>
      <c r="F12060" s="1">
        <v>43461</v>
      </c>
      <c r="G12060" s="12">
        <f t="shared" si="752"/>
        <v>5</v>
      </c>
      <c r="H12060" s="2" t="s">
        <v>26</v>
      </c>
      <c r="I12060" s="2" t="s">
        <v>29</v>
      </c>
      <c r="J12060" s="2">
        <v>4</v>
      </c>
      <c r="K12060" s="2" t="s">
        <v>30</v>
      </c>
      <c r="L12060" s="2">
        <f t="shared" si="755"/>
        <v>2018</v>
      </c>
      <c r="M12060" s="2" t="str">
        <f t="shared" si="753"/>
        <v>Dec</v>
      </c>
      <c r="N12060" s="2">
        <f t="shared" si="754"/>
        <v>22</v>
      </c>
    </row>
    <row r="12061" spans="1:14" x14ac:dyDescent="0.2">
      <c r="A12061">
        <v>93673</v>
      </c>
      <c r="B12061" t="s">
        <v>3</v>
      </c>
      <c r="C12061" t="s">
        <v>18</v>
      </c>
      <c r="D12061" s="11">
        <v>815.05</v>
      </c>
      <c r="E12061" s="1">
        <v>43252</v>
      </c>
      <c r="F12061" s="1">
        <v>43256</v>
      </c>
      <c r="G12061" s="12">
        <f t="shared" si="752"/>
        <v>4</v>
      </c>
      <c r="H12061" s="2" t="s">
        <v>21</v>
      </c>
      <c r="I12061" s="2" t="s">
        <v>29</v>
      </c>
      <c r="J12061" s="2">
        <v>5</v>
      </c>
      <c r="K12061" s="2" t="s">
        <v>30</v>
      </c>
      <c r="L12061" s="2">
        <f t="shared" si="755"/>
        <v>2018</v>
      </c>
      <c r="M12061" s="2" t="str">
        <f t="shared" si="753"/>
        <v>Jun</v>
      </c>
      <c r="N12061" s="2">
        <f t="shared" si="754"/>
        <v>1</v>
      </c>
    </row>
    <row r="12062" spans="1:14" x14ac:dyDescent="0.2">
      <c r="A12062">
        <v>95628</v>
      </c>
      <c r="B12062" t="s">
        <v>4</v>
      </c>
      <c r="C12062" t="s">
        <v>18</v>
      </c>
      <c r="D12062" s="11">
        <v>1380.05</v>
      </c>
      <c r="E12062" s="1">
        <v>43457</v>
      </c>
      <c r="F12062" s="1">
        <v>43462</v>
      </c>
      <c r="G12062" s="12">
        <f t="shared" si="752"/>
        <v>5</v>
      </c>
      <c r="H12062" s="2" t="s">
        <v>21</v>
      </c>
      <c r="I12062" s="2" t="s">
        <v>28</v>
      </c>
      <c r="J12062" s="2">
        <v>4</v>
      </c>
      <c r="K12062" s="2">
        <v>3</v>
      </c>
      <c r="L12062" s="2">
        <f t="shared" si="755"/>
        <v>2018</v>
      </c>
      <c r="M12062" s="2" t="str">
        <f t="shared" si="753"/>
        <v>Dec</v>
      </c>
      <c r="N12062" s="2">
        <f t="shared" si="754"/>
        <v>23</v>
      </c>
    </row>
    <row r="12063" spans="1:14" x14ac:dyDescent="0.2">
      <c r="A12063">
        <v>95628</v>
      </c>
      <c r="B12063" t="s">
        <v>2</v>
      </c>
      <c r="C12063" t="s">
        <v>18</v>
      </c>
      <c r="D12063" s="11">
        <v>28.92</v>
      </c>
      <c r="E12063" s="1">
        <v>43457</v>
      </c>
      <c r="F12063" s="1">
        <v>43462</v>
      </c>
      <c r="G12063" s="12">
        <f t="shared" si="752"/>
        <v>5</v>
      </c>
      <c r="H12063" s="2" t="s">
        <v>21</v>
      </c>
      <c r="I12063" s="2" t="s">
        <v>28</v>
      </c>
      <c r="J12063" s="2">
        <v>1</v>
      </c>
      <c r="K12063" s="2">
        <v>2</v>
      </c>
      <c r="L12063" s="2">
        <f t="shared" si="755"/>
        <v>2018</v>
      </c>
      <c r="M12063" s="2" t="str">
        <f t="shared" si="753"/>
        <v>Dec</v>
      </c>
      <c r="N12063" s="2">
        <f t="shared" si="754"/>
        <v>23</v>
      </c>
    </row>
    <row r="12064" spans="1:14" x14ac:dyDescent="0.2">
      <c r="A12064">
        <v>95628</v>
      </c>
      <c r="B12064" t="s">
        <v>8</v>
      </c>
      <c r="C12064" t="s">
        <v>19</v>
      </c>
      <c r="D12064" s="11">
        <v>1882.67</v>
      </c>
      <c r="E12064" s="1">
        <v>43457</v>
      </c>
      <c r="F12064" s="1">
        <v>43462</v>
      </c>
      <c r="G12064" s="12">
        <f t="shared" si="752"/>
        <v>5</v>
      </c>
      <c r="H12064" s="2" t="s">
        <v>21</v>
      </c>
      <c r="I12064" s="2" t="s">
        <v>28</v>
      </c>
      <c r="J12064" s="2">
        <v>3</v>
      </c>
      <c r="K12064" s="2" t="s">
        <v>30</v>
      </c>
      <c r="L12064" s="2">
        <f t="shared" si="755"/>
        <v>2018</v>
      </c>
      <c r="M12064" s="2" t="str">
        <f t="shared" si="753"/>
        <v>Dec</v>
      </c>
      <c r="N12064" s="2">
        <f t="shared" si="754"/>
        <v>23</v>
      </c>
    </row>
    <row r="12065" spans="1:14" x14ac:dyDescent="0.2">
      <c r="A12065">
        <v>93674</v>
      </c>
      <c r="B12065" t="s">
        <v>2</v>
      </c>
      <c r="C12065" t="s">
        <v>18</v>
      </c>
      <c r="D12065" s="11">
        <v>1528.13</v>
      </c>
      <c r="E12065" s="1">
        <v>43252</v>
      </c>
      <c r="F12065" s="1">
        <v>43256</v>
      </c>
      <c r="G12065" s="12">
        <f t="shared" si="752"/>
        <v>4</v>
      </c>
      <c r="H12065" s="2" t="s">
        <v>21</v>
      </c>
      <c r="I12065" s="2" t="s">
        <v>28</v>
      </c>
      <c r="J12065" s="2">
        <v>5</v>
      </c>
      <c r="K12065" s="2" t="s">
        <v>30</v>
      </c>
      <c r="L12065" s="2">
        <f t="shared" si="755"/>
        <v>2018</v>
      </c>
      <c r="M12065" s="2" t="str">
        <f t="shared" si="753"/>
        <v>Jun</v>
      </c>
      <c r="N12065" s="2">
        <f t="shared" si="754"/>
        <v>1</v>
      </c>
    </row>
    <row r="12066" spans="1:14" x14ac:dyDescent="0.2">
      <c r="A12066">
        <v>95629</v>
      </c>
      <c r="B12066" t="s">
        <v>4</v>
      </c>
      <c r="C12066" t="s">
        <v>19</v>
      </c>
      <c r="D12066" s="11">
        <v>1945.69</v>
      </c>
      <c r="E12066" s="1">
        <v>43457</v>
      </c>
      <c r="F12066" s="1">
        <v>43462</v>
      </c>
      <c r="G12066" s="12">
        <f t="shared" si="752"/>
        <v>5</v>
      </c>
      <c r="H12066" s="2" t="s">
        <v>22</v>
      </c>
      <c r="I12066" s="2" t="s">
        <v>29</v>
      </c>
      <c r="J12066" s="2">
        <v>4</v>
      </c>
      <c r="K12066" s="2" t="s">
        <v>30</v>
      </c>
      <c r="L12066" s="2">
        <f t="shared" si="755"/>
        <v>2018</v>
      </c>
      <c r="M12066" s="2" t="str">
        <f t="shared" si="753"/>
        <v>Dec</v>
      </c>
      <c r="N12066" s="2">
        <f t="shared" si="754"/>
        <v>23</v>
      </c>
    </row>
    <row r="12067" spans="1:14" x14ac:dyDescent="0.2">
      <c r="A12067">
        <v>94084</v>
      </c>
      <c r="B12067" t="s">
        <v>5</v>
      </c>
      <c r="C12067" t="s">
        <v>18</v>
      </c>
      <c r="D12067" s="11">
        <v>1678.65</v>
      </c>
      <c r="E12067" s="1">
        <v>43294</v>
      </c>
      <c r="F12067" s="1">
        <v>43296</v>
      </c>
      <c r="G12067" s="12">
        <f t="shared" si="752"/>
        <v>2</v>
      </c>
      <c r="H12067" s="2" t="s">
        <v>22</v>
      </c>
      <c r="I12067" s="2" t="s">
        <v>29</v>
      </c>
      <c r="J12067" s="2">
        <v>2</v>
      </c>
      <c r="K12067" s="2" t="s">
        <v>30</v>
      </c>
      <c r="L12067" s="2">
        <f t="shared" si="755"/>
        <v>2018</v>
      </c>
      <c r="M12067" s="2" t="str">
        <f t="shared" si="753"/>
        <v>Jul</v>
      </c>
      <c r="N12067" s="2">
        <f t="shared" si="754"/>
        <v>13</v>
      </c>
    </row>
    <row r="12068" spans="1:14" x14ac:dyDescent="0.2">
      <c r="A12068">
        <v>93697</v>
      </c>
      <c r="B12068" t="s">
        <v>2</v>
      </c>
      <c r="C12068" t="s">
        <v>18</v>
      </c>
      <c r="D12068" s="11">
        <v>60.51</v>
      </c>
      <c r="E12068" s="1">
        <v>43252</v>
      </c>
      <c r="F12068" s="1">
        <v>43256</v>
      </c>
      <c r="G12068" s="12">
        <f t="shared" si="752"/>
        <v>4</v>
      </c>
      <c r="H12068" s="2" t="s">
        <v>23</v>
      </c>
      <c r="I12068" s="2" t="s">
        <v>28</v>
      </c>
      <c r="J12068" s="2">
        <v>5</v>
      </c>
      <c r="K12068" s="2" t="s">
        <v>30</v>
      </c>
      <c r="L12068" s="2">
        <f t="shared" si="755"/>
        <v>2018</v>
      </c>
      <c r="M12068" s="2" t="str">
        <f t="shared" si="753"/>
        <v>Jun</v>
      </c>
      <c r="N12068" s="2">
        <f t="shared" si="754"/>
        <v>1</v>
      </c>
    </row>
    <row r="12069" spans="1:14" x14ac:dyDescent="0.2">
      <c r="A12069">
        <v>93708</v>
      </c>
      <c r="B12069" t="s">
        <v>2</v>
      </c>
      <c r="C12069" t="s">
        <v>19</v>
      </c>
      <c r="D12069" s="11">
        <v>890.89</v>
      </c>
      <c r="E12069" s="1">
        <v>43252</v>
      </c>
      <c r="F12069" s="1">
        <v>43256</v>
      </c>
      <c r="G12069" s="12">
        <f t="shared" si="752"/>
        <v>4</v>
      </c>
      <c r="H12069" s="2" t="s">
        <v>24</v>
      </c>
      <c r="I12069" s="2" t="s">
        <v>29</v>
      </c>
      <c r="J12069" s="2">
        <v>5</v>
      </c>
      <c r="K12069" s="2" t="s">
        <v>30</v>
      </c>
      <c r="L12069" s="2">
        <f t="shared" si="755"/>
        <v>2018</v>
      </c>
      <c r="M12069" s="2" t="str">
        <f t="shared" si="753"/>
        <v>Jun</v>
      </c>
      <c r="N12069" s="2">
        <f t="shared" si="754"/>
        <v>1</v>
      </c>
    </row>
    <row r="12070" spans="1:14" x14ac:dyDescent="0.2">
      <c r="A12070">
        <v>95631</v>
      </c>
      <c r="B12070" t="s">
        <v>6</v>
      </c>
      <c r="C12070" t="s">
        <v>18</v>
      </c>
      <c r="D12070" s="11">
        <v>532.16999999999996</v>
      </c>
      <c r="E12070" s="1">
        <v>43457</v>
      </c>
      <c r="F12070" s="1">
        <v>43462</v>
      </c>
      <c r="G12070" s="12">
        <f t="shared" si="752"/>
        <v>5</v>
      </c>
      <c r="H12070" s="2" t="s">
        <v>25</v>
      </c>
      <c r="I12070" s="2" t="s">
        <v>28</v>
      </c>
      <c r="J12070" s="2">
        <v>4</v>
      </c>
      <c r="K12070" s="2">
        <v>4</v>
      </c>
      <c r="L12070" s="2">
        <f t="shared" si="755"/>
        <v>2018</v>
      </c>
      <c r="M12070" s="2" t="str">
        <f t="shared" si="753"/>
        <v>Dec</v>
      </c>
      <c r="N12070" s="2">
        <f t="shared" si="754"/>
        <v>23</v>
      </c>
    </row>
    <row r="12071" spans="1:14" x14ac:dyDescent="0.2">
      <c r="A12071">
        <v>94147</v>
      </c>
      <c r="B12071" t="s">
        <v>5</v>
      </c>
      <c r="C12071" t="s">
        <v>18</v>
      </c>
      <c r="D12071" s="11">
        <v>564.26</v>
      </c>
      <c r="E12071" s="1">
        <v>43301</v>
      </c>
      <c r="F12071" s="1">
        <v>43303</v>
      </c>
      <c r="G12071" s="12">
        <f t="shared" si="752"/>
        <v>2</v>
      </c>
      <c r="H12071" s="2" t="s">
        <v>26</v>
      </c>
      <c r="I12071" s="2" t="s">
        <v>29</v>
      </c>
      <c r="J12071" s="2">
        <v>5</v>
      </c>
      <c r="K12071" s="2" t="s">
        <v>30</v>
      </c>
      <c r="L12071" s="2">
        <f t="shared" si="755"/>
        <v>2018</v>
      </c>
      <c r="M12071" s="2" t="str">
        <f t="shared" si="753"/>
        <v>Jul</v>
      </c>
      <c r="N12071" s="2">
        <f t="shared" si="754"/>
        <v>20</v>
      </c>
    </row>
    <row r="12072" spans="1:14" x14ac:dyDescent="0.2">
      <c r="A12072">
        <v>95635</v>
      </c>
      <c r="B12072" t="s">
        <v>8</v>
      </c>
      <c r="C12072" t="s">
        <v>18</v>
      </c>
      <c r="D12072" s="11">
        <v>1930.48</v>
      </c>
      <c r="E12072" s="1">
        <v>43457</v>
      </c>
      <c r="F12072" s="1">
        <v>43462</v>
      </c>
      <c r="G12072" s="12">
        <f t="shared" si="752"/>
        <v>5</v>
      </c>
      <c r="H12072" s="2" t="s">
        <v>23</v>
      </c>
      <c r="I12072" s="2" t="s">
        <v>28</v>
      </c>
      <c r="J12072" s="2">
        <v>4</v>
      </c>
      <c r="K12072" s="2" t="s">
        <v>30</v>
      </c>
      <c r="L12072" s="2">
        <f t="shared" si="755"/>
        <v>2018</v>
      </c>
      <c r="M12072" s="2" t="str">
        <f t="shared" si="753"/>
        <v>Dec</v>
      </c>
      <c r="N12072" s="2">
        <f t="shared" si="754"/>
        <v>23</v>
      </c>
    </row>
    <row r="12073" spans="1:14" x14ac:dyDescent="0.2">
      <c r="A12073">
        <v>95635</v>
      </c>
      <c r="B12073" t="s">
        <v>7</v>
      </c>
      <c r="C12073" t="s">
        <v>18</v>
      </c>
      <c r="D12073" s="11">
        <v>1104.82</v>
      </c>
      <c r="E12073" s="1">
        <v>43457</v>
      </c>
      <c r="F12073" s="1">
        <v>43462</v>
      </c>
      <c r="G12073" s="12">
        <f t="shared" si="752"/>
        <v>5</v>
      </c>
      <c r="H12073" s="2" t="s">
        <v>23</v>
      </c>
      <c r="I12073" s="2" t="s">
        <v>28</v>
      </c>
      <c r="J12073" s="2">
        <v>1</v>
      </c>
      <c r="K12073" s="2">
        <v>5</v>
      </c>
      <c r="L12073" s="2">
        <f t="shared" si="755"/>
        <v>2018</v>
      </c>
      <c r="M12073" s="2" t="str">
        <f t="shared" si="753"/>
        <v>Dec</v>
      </c>
      <c r="N12073" s="2">
        <f t="shared" si="754"/>
        <v>23</v>
      </c>
    </row>
    <row r="12074" spans="1:14" x14ac:dyDescent="0.2">
      <c r="A12074">
        <v>94198</v>
      </c>
      <c r="B12074" t="s">
        <v>5</v>
      </c>
      <c r="C12074" t="s">
        <v>18</v>
      </c>
      <c r="D12074" s="11">
        <v>1670.2</v>
      </c>
      <c r="E12074" s="1">
        <v>43306</v>
      </c>
      <c r="F12074" s="1">
        <v>43308</v>
      </c>
      <c r="G12074" s="12">
        <f t="shared" si="752"/>
        <v>2</v>
      </c>
      <c r="H12074" s="2" t="s">
        <v>25</v>
      </c>
      <c r="I12074" s="2" t="s">
        <v>29</v>
      </c>
      <c r="J12074" s="2">
        <v>2</v>
      </c>
      <c r="K12074" s="2">
        <v>5</v>
      </c>
      <c r="L12074" s="2">
        <f t="shared" si="755"/>
        <v>2018</v>
      </c>
      <c r="M12074" s="2" t="str">
        <f t="shared" si="753"/>
        <v>Jul</v>
      </c>
      <c r="N12074" s="2">
        <f t="shared" si="754"/>
        <v>25</v>
      </c>
    </row>
    <row r="12075" spans="1:14" x14ac:dyDescent="0.2">
      <c r="A12075">
        <v>95635</v>
      </c>
      <c r="B12075" t="s">
        <v>10</v>
      </c>
      <c r="C12075" t="s">
        <v>18</v>
      </c>
      <c r="D12075" s="11">
        <v>837.05</v>
      </c>
      <c r="E12075" s="1">
        <v>43457</v>
      </c>
      <c r="F12075" s="1">
        <v>43462</v>
      </c>
      <c r="G12075" s="12">
        <f t="shared" si="752"/>
        <v>5</v>
      </c>
      <c r="H12075" s="2" t="s">
        <v>23</v>
      </c>
      <c r="I12075" s="2" t="s">
        <v>28</v>
      </c>
      <c r="J12075" s="2">
        <v>3</v>
      </c>
      <c r="K12075" s="2" t="s">
        <v>30</v>
      </c>
      <c r="L12075" s="2">
        <f t="shared" si="755"/>
        <v>2018</v>
      </c>
      <c r="M12075" s="2" t="str">
        <f t="shared" si="753"/>
        <v>Dec</v>
      </c>
      <c r="N12075" s="2">
        <f t="shared" si="754"/>
        <v>23</v>
      </c>
    </row>
    <row r="12076" spans="1:14" x14ac:dyDescent="0.2">
      <c r="A12076">
        <v>95636</v>
      </c>
      <c r="B12076" t="s">
        <v>7</v>
      </c>
      <c r="C12076" t="s">
        <v>18</v>
      </c>
      <c r="D12076" s="11">
        <v>398.24</v>
      </c>
      <c r="E12076" s="1">
        <v>43457</v>
      </c>
      <c r="F12076" s="1">
        <v>43462</v>
      </c>
      <c r="G12076" s="12">
        <f t="shared" si="752"/>
        <v>5</v>
      </c>
      <c r="H12076" s="2" t="s">
        <v>24</v>
      </c>
      <c r="I12076" s="2" t="s">
        <v>29</v>
      </c>
      <c r="J12076" s="2">
        <v>4</v>
      </c>
      <c r="K12076" s="2">
        <v>4</v>
      </c>
      <c r="L12076" s="2">
        <f t="shared" si="755"/>
        <v>2018</v>
      </c>
      <c r="M12076" s="2" t="str">
        <f t="shared" si="753"/>
        <v>Dec</v>
      </c>
      <c r="N12076" s="2">
        <f t="shared" si="754"/>
        <v>23</v>
      </c>
    </row>
    <row r="12077" spans="1:14" x14ac:dyDescent="0.2">
      <c r="A12077">
        <v>92918</v>
      </c>
      <c r="B12077" t="s">
        <v>6</v>
      </c>
      <c r="C12077" t="s">
        <v>19</v>
      </c>
      <c r="D12077" s="11">
        <v>493.35</v>
      </c>
      <c r="E12077" s="1">
        <v>43182</v>
      </c>
      <c r="F12077" s="1">
        <v>43184</v>
      </c>
      <c r="G12077" s="12">
        <f t="shared" si="752"/>
        <v>2</v>
      </c>
      <c r="H12077" s="2" t="s">
        <v>21</v>
      </c>
      <c r="I12077" s="2" t="s">
        <v>28</v>
      </c>
      <c r="J12077" s="2" t="s">
        <v>30</v>
      </c>
      <c r="K12077" s="2" t="s">
        <v>30</v>
      </c>
      <c r="L12077" s="2">
        <f t="shared" si="755"/>
        <v>2018</v>
      </c>
      <c r="M12077" s="2" t="str">
        <f t="shared" si="753"/>
        <v>Mar</v>
      </c>
      <c r="N12077" s="2">
        <f t="shared" si="754"/>
        <v>23</v>
      </c>
    </row>
    <row r="12078" spans="1:14" x14ac:dyDescent="0.2">
      <c r="A12078">
        <v>93726</v>
      </c>
      <c r="B12078" t="s">
        <v>8</v>
      </c>
      <c r="C12078" t="s">
        <v>19</v>
      </c>
      <c r="D12078" s="11">
        <v>273.39</v>
      </c>
      <c r="E12078" s="1">
        <v>43253</v>
      </c>
      <c r="F12078" s="1">
        <v>43257</v>
      </c>
      <c r="G12078" s="12">
        <f t="shared" si="752"/>
        <v>4</v>
      </c>
      <c r="H12078" s="2" t="s">
        <v>23</v>
      </c>
      <c r="I12078" s="2" t="s">
        <v>28</v>
      </c>
      <c r="J12078" s="2">
        <v>2</v>
      </c>
      <c r="K12078" s="2" t="s">
        <v>30</v>
      </c>
      <c r="L12078" s="2">
        <f t="shared" si="755"/>
        <v>2018</v>
      </c>
      <c r="M12078" s="2" t="str">
        <f t="shared" si="753"/>
        <v>Jun</v>
      </c>
      <c r="N12078" s="2">
        <f t="shared" si="754"/>
        <v>2</v>
      </c>
    </row>
    <row r="12079" spans="1:14" x14ac:dyDescent="0.2">
      <c r="A12079">
        <v>95640</v>
      </c>
      <c r="B12079" t="s">
        <v>4</v>
      </c>
      <c r="C12079" t="s">
        <v>19</v>
      </c>
      <c r="D12079" s="11">
        <v>1506.58</v>
      </c>
      <c r="E12079" s="1">
        <v>43457</v>
      </c>
      <c r="F12079" s="1">
        <v>43462</v>
      </c>
      <c r="G12079" s="12">
        <f t="shared" si="752"/>
        <v>5</v>
      </c>
      <c r="H12079" s="2" t="s">
        <v>27</v>
      </c>
      <c r="I12079" s="2" t="s">
        <v>29</v>
      </c>
      <c r="J12079" s="2">
        <v>3</v>
      </c>
      <c r="K12079" s="2" t="s">
        <v>30</v>
      </c>
      <c r="L12079" s="2">
        <f t="shared" si="755"/>
        <v>2018</v>
      </c>
      <c r="M12079" s="2" t="str">
        <f t="shared" si="753"/>
        <v>Dec</v>
      </c>
      <c r="N12079" s="2">
        <f t="shared" si="754"/>
        <v>23</v>
      </c>
    </row>
    <row r="12080" spans="1:14" x14ac:dyDescent="0.2">
      <c r="A12080">
        <v>95673</v>
      </c>
      <c r="B12080" t="s">
        <v>4</v>
      </c>
      <c r="C12080" t="s">
        <v>18</v>
      </c>
      <c r="D12080" s="11">
        <v>1182.08</v>
      </c>
      <c r="E12080" s="1">
        <v>43460</v>
      </c>
      <c r="F12080" s="1">
        <v>43465</v>
      </c>
      <c r="G12080" s="12">
        <f t="shared" si="752"/>
        <v>5</v>
      </c>
      <c r="H12080" s="2" t="s">
        <v>24</v>
      </c>
      <c r="I12080" s="2" t="s">
        <v>28</v>
      </c>
      <c r="J12080" s="2">
        <v>2</v>
      </c>
      <c r="K12080" s="2">
        <v>5</v>
      </c>
      <c r="L12080" s="2">
        <f t="shared" si="755"/>
        <v>2018</v>
      </c>
      <c r="M12080" s="2" t="str">
        <f t="shared" si="753"/>
        <v>Dec</v>
      </c>
      <c r="N12080" s="2">
        <f t="shared" si="754"/>
        <v>26</v>
      </c>
    </row>
    <row r="12081" spans="1:14" x14ac:dyDescent="0.2">
      <c r="A12081">
        <v>95673</v>
      </c>
      <c r="B12081" t="s">
        <v>3</v>
      </c>
      <c r="C12081" t="s">
        <v>18</v>
      </c>
      <c r="D12081" s="11">
        <v>818.19</v>
      </c>
      <c r="E12081" s="1">
        <v>43460</v>
      </c>
      <c r="F12081" s="1">
        <v>43465</v>
      </c>
      <c r="G12081" s="12">
        <f t="shared" si="752"/>
        <v>5</v>
      </c>
      <c r="H12081" s="2" t="s">
        <v>24</v>
      </c>
      <c r="I12081" s="2" t="s">
        <v>28</v>
      </c>
      <c r="J12081" s="2">
        <v>2</v>
      </c>
      <c r="K12081" s="2">
        <v>2</v>
      </c>
      <c r="L12081" s="2">
        <f t="shared" si="755"/>
        <v>2018</v>
      </c>
      <c r="M12081" s="2" t="str">
        <f t="shared" si="753"/>
        <v>Dec</v>
      </c>
      <c r="N12081" s="2">
        <f t="shared" si="754"/>
        <v>26</v>
      </c>
    </row>
    <row r="12082" spans="1:14" x14ac:dyDescent="0.2">
      <c r="A12082">
        <v>95673</v>
      </c>
      <c r="B12082" t="s">
        <v>3</v>
      </c>
      <c r="C12082" t="s">
        <v>18</v>
      </c>
      <c r="D12082" s="11">
        <v>342.37</v>
      </c>
      <c r="E12082" s="1">
        <v>43460</v>
      </c>
      <c r="F12082" s="1">
        <v>43465</v>
      </c>
      <c r="G12082" s="12">
        <f t="shared" si="752"/>
        <v>5</v>
      </c>
      <c r="H12082" s="2" t="s">
        <v>24</v>
      </c>
      <c r="I12082" s="2" t="s">
        <v>28</v>
      </c>
      <c r="J12082" s="2">
        <v>2</v>
      </c>
      <c r="K12082" s="2">
        <v>4</v>
      </c>
      <c r="L12082" s="2">
        <f t="shared" si="755"/>
        <v>2018</v>
      </c>
      <c r="M12082" s="2" t="str">
        <f t="shared" si="753"/>
        <v>Dec</v>
      </c>
      <c r="N12082" s="2">
        <f t="shared" si="754"/>
        <v>26</v>
      </c>
    </row>
    <row r="12083" spans="1:14" x14ac:dyDescent="0.2">
      <c r="A12083">
        <v>95673</v>
      </c>
      <c r="B12083" t="s">
        <v>9</v>
      </c>
      <c r="C12083" t="s">
        <v>19</v>
      </c>
      <c r="D12083" s="11">
        <v>1380.35</v>
      </c>
      <c r="E12083" s="1">
        <v>43460</v>
      </c>
      <c r="F12083" s="1">
        <v>43465</v>
      </c>
      <c r="G12083" s="12">
        <f t="shared" si="752"/>
        <v>5</v>
      </c>
      <c r="H12083" s="2" t="s">
        <v>24</v>
      </c>
      <c r="I12083" s="2" t="s">
        <v>28</v>
      </c>
      <c r="J12083" s="2">
        <v>5</v>
      </c>
      <c r="K12083" s="2" t="s">
        <v>30</v>
      </c>
      <c r="L12083" s="2">
        <f t="shared" si="755"/>
        <v>2018</v>
      </c>
      <c r="M12083" s="2" t="str">
        <f t="shared" si="753"/>
        <v>Dec</v>
      </c>
      <c r="N12083" s="2">
        <f t="shared" si="754"/>
        <v>26</v>
      </c>
    </row>
    <row r="12084" spans="1:14" x14ac:dyDescent="0.2">
      <c r="A12084">
        <v>95673</v>
      </c>
      <c r="B12084" t="s">
        <v>4</v>
      </c>
      <c r="C12084" t="s">
        <v>18</v>
      </c>
      <c r="D12084" s="11">
        <v>1907.78</v>
      </c>
      <c r="E12084" s="1">
        <v>43460</v>
      </c>
      <c r="F12084" s="1">
        <v>43465</v>
      </c>
      <c r="G12084" s="12">
        <f t="shared" si="752"/>
        <v>5</v>
      </c>
      <c r="H12084" s="2" t="s">
        <v>24</v>
      </c>
      <c r="I12084" s="2" t="s">
        <v>28</v>
      </c>
      <c r="J12084" s="2">
        <v>5</v>
      </c>
      <c r="K12084" s="2" t="s">
        <v>30</v>
      </c>
      <c r="L12084" s="2">
        <f t="shared" si="755"/>
        <v>2018</v>
      </c>
      <c r="M12084" s="2" t="str">
        <f t="shared" si="753"/>
        <v>Dec</v>
      </c>
      <c r="N12084" s="2">
        <f t="shared" si="754"/>
        <v>26</v>
      </c>
    </row>
    <row r="12085" spans="1:14" x14ac:dyDescent="0.2">
      <c r="A12085">
        <v>95677</v>
      </c>
      <c r="B12085" t="s">
        <v>5</v>
      </c>
      <c r="C12085" t="s">
        <v>19</v>
      </c>
      <c r="D12085" s="11">
        <v>1089.8800000000001</v>
      </c>
      <c r="E12085" s="1">
        <v>43461</v>
      </c>
      <c r="F12085" s="1">
        <v>43466</v>
      </c>
      <c r="G12085" s="12">
        <f t="shared" si="752"/>
        <v>5</v>
      </c>
      <c r="H12085" s="2" t="s">
        <v>21</v>
      </c>
      <c r="I12085" s="2" t="s">
        <v>29</v>
      </c>
      <c r="J12085" s="2">
        <v>5</v>
      </c>
      <c r="K12085" s="2" t="s">
        <v>30</v>
      </c>
      <c r="L12085" s="2">
        <f t="shared" si="755"/>
        <v>2018</v>
      </c>
      <c r="M12085" s="2" t="str">
        <f t="shared" si="753"/>
        <v>Dec</v>
      </c>
      <c r="N12085" s="2">
        <f t="shared" si="754"/>
        <v>27</v>
      </c>
    </row>
    <row r="12086" spans="1:14" x14ac:dyDescent="0.2">
      <c r="A12086">
        <v>92943</v>
      </c>
      <c r="B12086" t="s">
        <v>3</v>
      </c>
      <c r="C12086" t="s">
        <v>18</v>
      </c>
      <c r="D12086" s="11">
        <v>1040.74</v>
      </c>
      <c r="E12086" s="1">
        <v>43185</v>
      </c>
      <c r="F12086" s="1">
        <v>43187</v>
      </c>
      <c r="G12086" s="12">
        <f t="shared" si="752"/>
        <v>2</v>
      </c>
      <c r="H12086" s="2" t="s">
        <v>23</v>
      </c>
      <c r="I12086" s="2" t="s">
        <v>29</v>
      </c>
      <c r="J12086" s="2" t="s">
        <v>30</v>
      </c>
      <c r="K12086" s="2" t="s">
        <v>30</v>
      </c>
      <c r="L12086" s="2">
        <f t="shared" si="755"/>
        <v>2018</v>
      </c>
      <c r="M12086" s="2" t="str">
        <f t="shared" si="753"/>
        <v>Mar</v>
      </c>
      <c r="N12086" s="2">
        <f t="shared" si="754"/>
        <v>26</v>
      </c>
    </row>
    <row r="12087" spans="1:14" x14ac:dyDescent="0.2">
      <c r="A12087">
        <v>95681</v>
      </c>
      <c r="B12087" t="s">
        <v>6</v>
      </c>
      <c r="C12087" t="s">
        <v>19</v>
      </c>
      <c r="D12087" s="11">
        <v>1018.35</v>
      </c>
      <c r="E12087" s="1">
        <v>43461</v>
      </c>
      <c r="F12087" s="1">
        <v>43466</v>
      </c>
      <c r="G12087" s="12">
        <f t="shared" si="752"/>
        <v>5</v>
      </c>
      <c r="H12087" s="2" t="s">
        <v>25</v>
      </c>
      <c r="I12087" s="2" t="s">
        <v>28</v>
      </c>
      <c r="J12087" s="2">
        <v>5</v>
      </c>
      <c r="K12087" s="2">
        <v>2</v>
      </c>
      <c r="L12087" s="2">
        <f t="shared" si="755"/>
        <v>2018</v>
      </c>
      <c r="M12087" s="2" t="str">
        <f t="shared" si="753"/>
        <v>Dec</v>
      </c>
      <c r="N12087" s="2">
        <f t="shared" si="754"/>
        <v>27</v>
      </c>
    </row>
    <row r="12088" spans="1:14" x14ac:dyDescent="0.2">
      <c r="A12088">
        <v>95681</v>
      </c>
      <c r="B12088" t="s">
        <v>6</v>
      </c>
      <c r="C12088" t="s">
        <v>18</v>
      </c>
      <c r="D12088" s="11">
        <v>261.33</v>
      </c>
      <c r="E12088" s="1">
        <v>43461</v>
      </c>
      <c r="F12088" s="1">
        <v>43466</v>
      </c>
      <c r="G12088" s="12">
        <f t="shared" si="752"/>
        <v>5</v>
      </c>
      <c r="H12088" s="2" t="s">
        <v>25</v>
      </c>
      <c r="I12088" s="2" t="s">
        <v>28</v>
      </c>
      <c r="J12088" s="2">
        <v>5</v>
      </c>
      <c r="K12088" s="2">
        <v>2</v>
      </c>
      <c r="L12088" s="2">
        <f t="shared" si="755"/>
        <v>2018</v>
      </c>
      <c r="M12088" s="2" t="str">
        <f t="shared" si="753"/>
        <v>Dec</v>
      </c>
      <c r="N12088" s="2">
        <f t="shared" si="754"/>
        <v>27</v>
      </c>
    </row>
    <row r="12089" spans="1:14" x14ac:dyDescent="0.2">
      <c r="A12089">
        <v>95683</v>
      </c>
      <c r="B12089" t="s">
        <v>8</v>
      </c>
      <c r="C12089" t="s">
        <v>18</v>
      </c>
      <c r="D12089" s="11">
        <v>1948.47</v>
      </c>
      <c r="E12089" s="1">
        <v>43461</v>
      </c>
      <c r="F12089" s="1">
        <v>43466</v>
      </c>
      <c r="G12089" s="12">
        <f t="shared" si="752"/>
        <v>5</v>
      </c>
      <c r="H12089" s="2" t="s">
        <v>24</v>
      </c>
      <c r="I12089" s="2" t="s">
        <v>29</v>
      </c>
      <c r="J12089" s="2">
        <v>5</v>
      </c>
      <c r="K12089" s="2" t="s">
        <v>30</v>
      </c>
      <c r="L12089" s="2">
        <f t="shared" si="755"/>
        <v>2018</v>
      </c>
      <c r="M12089" s="2" t="str">
        <f t="shared" si="753"/>
        <v>Dec</v>
      </c>
      <c r="N12089" s="2">
        <f t="shared" si="754"/>
        <v>27</v>
      </c>
    </row>
    <row r="12090" spans="1:14" x14ac:dyDescent="0.2">
      <c r="A12090">
        <v>95684</v>
      </c>
      <c r="B12090" t="s">
        <v>3</v>
      </c>
      <c r="C12090" t="s">
        <v>19</v>
      </c>
      <c r="D12090" s="11">
        <v>1218.0899999999999</v>
      </c>
      <c r="E12090" s="1">
        <v>43461</v>
      </c>
      <c r="F12090" s="1">
        <v>43466</v>
      </c>
      <c r="G12090" s="12">
        <f t="shared" si="752"/>
        <v>5</v>
      </c>
      <c r="H12090" s="2" t="s">
        <v>26</v>
      </c>
      <c r="I12090" s="2" t="s">
        <v>28</v>
      </c>
      <c r="J12090" s="2">
        <v>5</v>
      </c>
      <c r="K12090" s="2">
        <v>5</v>
      </c>
      <c r="L12090" s="2">
        <f t="shared" si="755"/>
        <v>2018</v>
      </c>
      <c r="M12090" s="2" t="str">
        <f t="shared" si="753"/>
        <v>Dec</v>
      </c>
      <c r="N12090" s="2">
        <f t="shared" si="754"/>
        <v>27</v>
      </c>
    </row>
    <row r="12091" spans="1:14" x14ac:dyDescent="0.2">
      <c r="A12091">
        <v>102473</v>
      </c>
      <c r="B12091" t="s">
        <v>10</v>
      </c>
      <c r="C12091" t="s">
        <v>19</v>
      </c>
      <c r="D12091" s="11">
        <v>331.01</v>
      </c>
      <c r="E12091" s="1">
        <v>43960</v>
      </c>
      <c r="F12091" s="1">
        <v>43963</v>
      </c>
      <c r="G12091" s="12">
        <f t="shared" si="752"/>
        <v>3</v>
      </c>
      <c r="H12091" s="2" t="s">
        <v>23</v>
      </c>
      <c r="I12091" s="2" t="s">
        <v>28</v>
      </c>
      <c r="J12091" s="2" t="s">
        <v>30</v>
      </c>
      <c r="K12091" s="2">
        <v>5</v>
      </c>
      <c r="L12091" s="2">
        <f t="shared" si="755"/>
        <v>2020</v>
      </c>
      <c r="M12091" s="2" t="str">
        <f t="shared" si="753"/>
        <v>May</v>
      </c>
      <c r="N12091" s="2">
        <f t="shared" si="754"/>
        <v>9</v>
      </c>
    </row>
    <row r="12092" spans="1:14" x14ac:dyDescent="0.2">
      <c r="A12092">
        <v>95685</v>
      </c>
      <c r="B12092" t="s">
        <v>8</v>
      </c>
      <c r="C12092" t="s">
        <v>18</v>
      </c>
      <c r="D12092" s="11">
        <v>880.33</v>
      </c>
      <c r="E12092" s="1">
        <v>43461</v>
      </c>
      <c r="F12092" s="1">
        <v>43466</v>
      </c>
      <c r="G12092" s="12">
        <f t="shared" si="752"/>
        <v>5</v>
      </c>
      <c r="H12092" s="2" t="s">
        <v>27</v>
      </c>
      <c r="I12092" s="2" t="s">
        <v>28</v>
      </c>
      <c r="J12092" s="2">
        <v>5</v>
      </c>
      <c r="K12092" s="2" t="s">
        <v>30</v>
      </c>
      <c r="L12092" s="2">
        <f t="shared" si="755"/>
        <v>2018</v>
      </c>
      <c r="M12092" s="2" t="str">
        <f t="shared" si="753"/>
        <v>Dec</v>
      </c>
      <c r="N12092" s="2">
        <f t="shared" si="754"/>
        <v>27</v>
      </c>
    </row>
    <row r="12093" spans="1:14" x14ac:dyDescent="0.2">
      <c r="A12093">
        <v>102474</v>
      </c>
      <c r="B12093" t="s">
        <v>2</v>
      </c>
      <c r="C12093" t="s">
        <v>19</v>
      </c>
      <c r="D12093" s="11">
        <v>973.5</v>
      </c>
      <c r="E12093" s="1">
        <v>43960</v>
      </c>
      <c r="F12093" s="1">
        <v>43963</v>
      </c>
      <c r="G12093" s="12">
        <f t="shared" si="752"/>
        <v>3</v>
      </c>
      <c r="H12093" s="2" t="s">
        <v>24</v>
      </c>
      <c r="I12093" s="2" t="s">
        <v>28</v>
      </c>
      <c r="J12093" s="2" t="s">
        <v>30</v>
      </c>
      <c r="K12093" s="2">
        <v>5</v>
      </c>
      <c r="L12093" s="2">
        <f t="shared" si="755"/>
        <v>2020</v>
      </c>
      <c r="M12093" s="2" t="str">
        <f t="shared" si="753"/>
        <v>May</v>
      </c>
      <c r="N12093" s="2">
        <f t="shared" si="754"/>
        <v>9</v>
      </c>
    </row>
    <row r="12094" spans="1:14" x14ac:dyDescent="0.2">
      <c r="A12094">
        <v>102527</v>
      </c>
      <c r="B12094" t="s">
        <v>9</v>
      </c>
      <c r="C12094" t="s">
        <v>19</v>
      </c>
      <c r="D12094" s="11">
        <v>139.04</v>
      </c>
      <c r="E12094" s="1">
        <v>43964</v>
      </c>
      <c r="F12094" s="1">
        <v>43967</v>
      </c>
      <c r="G12094" s="12">
        <f t="shared" si="752"/>
        <v>3</v>
      </c>
      <c r="H12094" s="2" t="s">
        <v>27</v>
      </c>
      <c r="I12094" s="2" t="s">
        <v>28</v>
      </c>
      <c r="J12094" s="2" t="s">
        <v>30</v>
      </c>
      <c r="K12094" s="2">
        <v>5</v>
      </c>
      <c r="L12094" s="2">
        <f t="shared" si="755"/>
        <v>2020</v>
      </c>
      <c r="M12094" s="2" t="str">
        <f t="shared" si="753"/>
        <v>May</v>
      </c>
      <c r="N12094" s="2">
        <f t="shared" si="754"/>
        <v>13</v>
      </c>
    </row>
    <row r="12095" spans="1:14" x14ac:dyDescent="0.2">
      <c r="A12095">
        <v>102546</v>
      </c>
      <c r="B12095" t="s">
        <v>9</v>
      </c>
      <c r="C12095" t="s">
        <v>18</v>
      </c>
      <c r="D12095" s="11">
        <v>950.97</v>
      </c>
      <c r="E12095" s="1">
        <v>43966</v>
      </c>
      <c r="F12095" s="1">
        <v>43969</v>
      </c>
      <c r="G12095" s="12">
        <f t="shared" si="752"/>
        <v>3</v>
      </c>
      <c r="H12095" s="2" t="s">
        <v>25</v>
      </c>
      <c r="I12095" s="2" t="s">
        <v>29</v>
      </c>
      <c r="J12095" s="2" t="s">
        <v>30</v>
      </c>
      <c r="K12095" s="2">
        <v>5</v>
      </c>
      <c r="L12095" s="2">
        <f t="shared" si="755"/>
        <v>2020</v>
      </c>
      <c r="M12095" s="2" t="str">
        <f t="shared" si="753"/>
        <v>May</v>
      </c>
      <c r="N12095" s="2">
        <f t="shared" si="754"/>
        <v>15</v>
      </c>
    </row>
    <row r="12096" spans="1:14" x14ac:dyDescent="0.2">
      <c r="A12096">
        <v>102546</v>
      </c>
      <c r="B12096" t="s">
        <v>7</v>
      </c>
      <c r="C12096" t="s">
        <v>19</v>
      </c>
      <c r="D12096" s="11">
        <v>1133.53</v>
      </c>
      <c r="E12096" s="1">
        <v>43966</v>
      </c>
      <c r="F12096" s="1">
        <v>43969</v>
      </c>
      <c r="G12096" s="12">
        <f t="shared" si="752"/>
        <v>3</v>
      </c>
      <c r="H12096" s="2" t="s">
        <v>25</v>
      </c>
      <c r="I12096" s="2" t="s">
        <v>29</v>
      </c>
      <c r="J12096" s="2" t="s">
        <v>30</v>
      </c>
      <c r="K12096" s="2">
        <v>2</v>
      </c>
      <c r="L12096" s="2">
        <f t="shared" si="755"/>
        <v>2020</v>
      </c>
      <c r="M12096" s="2" t="str">
        <f t="shared" si="753"/>
        <v>May</v>
      </c>
      <c r="N12096" s="2">
        <f t="shared" si="754"/>
        <v>15</v>
      </c>
    </row>
    <row r="12097" spans="1:14" x14ac:dyDescent="0.2">
      <c r="A12097">
        <v>95803</v>
      </c>
      <c r="B12097" t="s">
        <v>7</v>
      </c>
      <c r="C12097" t="s">
        <v>19</v>
      </c>
      <c r="D12097" s="11">
        <v>1066.45</v>
      </c>
      <c r="E12097" s="1">
        <v>43472</v>
      </c>
      <c r="F12097" s="1">
        <v>43477</v>
      </c>
      <c r="G12097" s="12">
        <f t="shared" si="752"/>
        <v>5</v>
      </c>
      <c r="H12097" s="2" t="s">
        <v>21</v>
      </c>
      <c r="I12097" s="2" t="s">
        <v>29</v>
      </c>
      <c r="J12097" s="2">
        <v>1</v>
      </c>
      <c r="K12097" s="2" t="s">
        <v>30</v>
      </c>
      <c r="L12097" s="2">
        <f t="shared" si="755"/>
        <v>2019</v>
      </c>
      <c r="M12097" s="2" t="str">
        <f t="shared" si="753"/>
        <v>Jan</v>
      </c>
      <c r="N12097" s="2">
        <f t="shared" si="754"/>
        <v>7</v>
      </c>
    </row>
    <row r="12098" spans="1:14" x14ac:dyDescent="0.2">
      <c r="A12098">
        <v>95803</v>
      </c>
      <c r="B12098" t="s">
        <v>6</v>
      </c>
      <c r="C12098" t="s">
        <v>18</v>
      </c>
      <c r="D12098" s="11">
        <v>858.87</v>
      </c>
      <c r="E12098" s="1">
        <v>43472</v>
      </c>
      <c r="F12098" s="1">
        <v>43477</v>
      </c>
      <c r="G12098" s="12">
        <f t="shared" ref="G12098:G12161" si="756">F12098-E12098</f>
        <v>5</v>
      </c>
      <c r="H12098" s="2" t="s">
        <v>21</v>
      </c>
      <c r="I12098" s="2" t="s">
        <v>29</v>
      </c>
      <c r="J12098" s="2">
        <v>5</v>
      </c>
      <c r="K12098" s="2">
        <v>3</v>
      </c>
      <c r="L12098" s="2">
        <f t="shared" si="755"/>
        <v>2019</v>
      </c>
      <c r="M12098" s="2" t="str">
        <f t="shared" ref="M12098:M12161" si="757">TEXT(E12098,"mmm")</f>
        <v>Jan</v>
      </c>
      <c r="N12098" s="2">
        <f t="shared" ref="N12098:N12161" si="758">DAY(E12098)</f>
        <v>7</v>
      </c>
    </row>
    <row r="12099" spans="1:14" x14ac:dyDescent="0.2">
      <c r="A12099">
        <v>95808</v>
      </c>
      <c r="B12099" t="s">
        <v>7</v>
      </c>
      <c r="C12099" t="s">
        <v>18</v>
      </c>
      <c r="D12099" s="11">
        <v>1266.8699999999999</v>
      </c>
      <c r="E12099" s="1">
        <v>43472</v>
      </c>
      <c r="F12099" s="1">
        <v>43477</v>
      </c>
      <c r="G12099" s="12">
        <f t="shared" si="756"/>
        <v>5</v>
      </c>
      <c r="H12099" s="2" t="s">
        <v>23</v>
      </c>
      <c r="I12099" s="2" t="s">
        <v>28</v>
      </c>
      <c r="J12099" s="2">
        <v>1</v>
      </c>
      <c r="K12099" s="2">
        <v>5</v>
      </c>
      <c r="L12099" s="2">
        <f t="shared" ref="L12099:L12162" si="759">YEAR(E12099)</f>
        <v>2019</v>
      </c>
      <c r="M12099" s="2" t="str">
        <f t="shared" si="757"/>
        <v>Jan</v>
      </c>
      <c r="N12099" s="2">
        <f t="shared" si="758"/>
        <v>7</v>
      </c>
    </row>
    <row r="12100" spans="1:14" x14ac:dyDescent="0.2">
      <c r="A12100">
        <v>95809</v>
      </c>
      <c r="B12100" t="s">
        <v>6</v>
      </c>
      <c r="C12100" t="s">
        <v>18</v>
      </c>
      <c r="D12100" s="11">
        <v>1421.09</v>
      </c>
      <c r="E12100" s="1">
        <v>43472</v>
      </c>
      <c r="F12100" s="1">
        <v>43477</v>
      </c>
      <c r="G12100" s="12">
        <f t="shared" si="756"/>
        <v>5</v>
      </c>
      <c r="H12100" s="2" t="s">
        <v>23</v>
      </c>
      <c r="I12100" s="2" t="s">
        <v>29</v>
      </c>
      <c r="J12100" s="2">
        <v>5</v>
      </c>
      <c r="K12100" s="2" t="s">
        <v>30</v>
      </c>
      <c r="L12100" s="2">
        <f t="shared" si="759"/>
        <v>2019</v>
      </c>
      <c r="M12100" s="2" t="str">
        <f t="shared" si="757"/>
        <v>Jan</v>
      </c>
      <c r="N12100" s="2">
        <f t="shared" si="758"/>
        <v>7</v>
      </c>
    </row>
    <row r="12101" spans="1:14" x14ac:dyDescent="0.2">
      <c r="A12101">
        <v>95809</v>
      </c>
      <c r="B12101" t="s">
        <v>6</v>
      </c>
      <c r="C12101" t="s">
        <v>18</v>
      </c>
      <c r="D12101" s="11">
        <v>658.42</v>
      </c>
      <c r="E12101" s="1">
        <v>43472</v>
      </c>
      <c r="F12101" s="1">
        <v>43477</v>
      </c>
      <c r="G12101" s="12">
        <f t="shared" si="756"/>
        <v>5</v>
      </c>
      <c r="H12101" s="2" t="s">
        <v>23</v>
      </c>
      <c r="I12101" s="2" t="s">
        <v>29</v>
      </c>
      <c r="J12101" s="2">
        <v>5</v>
      </c>
      <c r="K12101" s="2">
        <v>4</v>
      </c>
      <c r="L12101" s="2">
        <f t="shared" si="759"/>
        <v>2019</v>
      </c>
      <c r="M12101" s="2" t="str">
        <f t="shared" si="757"/>
        <v>Jan</v>
      </c>
      <c r="N12101" s="2">
        <f t="shared" si="758"/>
        <v>7</v>
      </c>
    </row>
    <row r="12102" spans="1:14" x14ac:dyDescent="0.2">
      <c r="A12102">
        <v>95809</v>
      </c>
      <c r="B12102" t="s">
        <v>9</v>
      </c>
      <c r="C12102" t="s">
        <v>19</v>
      </c>
      <c r="D12102" s="11">
        <v>1239.8499999999999</v>
      </c>
      <c r="E12102" s="1">
        <v>43472</v>
      </c>
      <c r="F12102" s="1">
        <v>43477</v>
      </c>
      <c r="G12102" s="12">
        <f t="shared" si="756"/>
        <v>5</v>
      </c>
      <c r="H12102" s="2" t="s">
        <v>23</v>
      </c>
      <c r="I12102" s="2" t="s">
        <v>29</v>
      </c>
      <c r="J12102" s="2">
        <v>3</v>
      </c>
      <c r="K12102" s="2" t="s">
        <v>30</v>
      </c>
      <c r="L12102" s="2">
        <f t="shared" si="759"/>
        <v>2019</v>
      </c>
      <c r="M12102" s="2" t="str">
        <f t="shared" si="757"/>
        <v>Jan</v>
      </c>
      <c r="N12102" s="2">
        <f t="shared" si="758"/>
        <v>7</v>
      </c>
    </row>
    <row r="12103" spans="1:14" x14ac:dyDescent="0.2">
      <c r="A12103">
        <v>95809</v>
      </c>
      <c r="B12103" t="s">
        <v>10</v>
      </c>
      <c r="C12103" t="s">
        <v>18</v>
      </c>
      <c r="D12103" s="11">
        <v>1676.63</v>
      </c>
      <c r="E12103" s="1">
        <v>43472</v>
      </c>
      <c r="F12103" s="1">
        <v>43477</v>
      </c>
      <c r="G12103" s="12">
        <f t="shared" si="756"/>
        <v>5</v>
      </c>
      <c r="H12103" s="2" t="s">
        <v>23</v>
      </c>
      <c r="I12103" s="2" t="s">
        <v>29</v>
      </c>
      <c r="J12103" s="2">
        <v>3</v>
      </c>
      <c r="K12103" s="2" t="s">
        <v>30</v>
      </c>
      <c r="L12103" s="2">
        <f t="shared" si="759"/>
        <v>2019</v>
      </c>
      <c r="M12103" s="2" t="str">
        <f t="shared" si="757"/>
        <v>Jan</v>
      </c>
      <c r="N12103" s="2">
        <f t="shared" si="758"/>
        <v>7</v>
      </c>
    </row>
    <row r="12104" spans="1:14" x14ac:dyDescent="0.2">
      <c r="A12104">
        <v>93731</v>
      </c>
      <c r="B12104" t="s">
        <v>4</v>
      </c>
      <c r="C12104" t="s">
        <v>18</v>
      </c>
      <c r="D12104" s="11">
        <v>1703.42</v>
      </c>
      <c r="E12104" s="1">
        <v>43255</v>
      </c>
      <c r="F12104" s="1">
        <v>43259</v>
      </c>
      <c r="G12104" s="12">
        <f t="shared" si="756"/>
        <v>4</v>
      </c>
      <c r="H12104" s="2" t="s">
        <v>23</v>
      </c>
      <c r="I12104" s="2" t="s">
        <v>28</v>
      </c>
      <c r="J12104" s="2">
        <v>3</v>
      </c>
      <c r="K12104" s="2" t="s">
        <v>30</v>
      </c>
      <c r="L12104" s="2">
        <f t="shared" si="759"/>
        <v>2018</v>
      </c>
      <c r="M12104" s="2" t="str">
        <f t="shared" si="757"/>
        <v>Jun</v>
      </c>
      <c r="N12104" s="2">
        <f t="shared" si="758"/>
        <v>4</v>
      </c>
    </row>
    <row r="12105" spans="1:14" x14ac:dyDescent="0.2">
      <c r="A12105">
        <v>92945</v>
      </c>
      <c r="B12105" t="s">
        <v>3</v>
      </c>
      <c r="C12105" t="s">
        <v>19</v>
      </c>
      <c r="D12105" s="11">
        <v>1109.6400000000001</v>
      </c>
      <c r="E12105" s="1">
        <v>43185</v>
      </c>
      <c r="F12105" s="1">
        <v>43187</v>
      </c>
      <c r="G12105" s="12">
        <f t="shared" si="756"/>
        <v>2</v>
      </c>
      <c r="H12105" s="2" t="s">
        <v>24</v>
      </c>
      <c r="I12105" s="2" t="s">
        <v>28</v>
      </c>
      <c r="J12105" s="2" t="s">
        <v>30</v>
      </c>
      <c r="K12105" s="2" t="s">
        <v>30</v>
      </c>
      <c r="L12105" s="2">
        <f t="shared" si="759"/>
        <v>2018</v>
      </c>
      <c r="M12105" s="2" t="str">
        <f t="shared" si="757"/>
        <v>Mar</v>
      </c>
      <c r="N12105" s="2">
        <f t="shared" si="758"/>
        <v>26</v>
      </c>
    </row>
    <row r="12106" spans="1:14" x14ac:dyDescent="0.2">
      <c r="A12106">
        <v>95811</v>
      </c>
      <c r="B12106" t="s">
        <v>8</v>
      </c>
      <c r="C12106" t="s">
        <v>18</v>
      </c>
      <c r="D12106" s="11">
        <v>899.36</v>
      </c>
      <c r="E12106" s="1">
        <v>43472</v>
      </c>
      <c r="F12106" s="1">
        <v>43477</v>
      </c>
      <c r="G12106" s="12">
        <f t="shared" si="756"/>
        <v>5</v>
      </c>
      <c r="H12106" s="2" t="s">
        <v>24</v>
      </c>
      <c r="I12106" s="2" t="s">
        <v>28</v>
      </c>
      <c r="J12106" s="2">
        <v>1</v>
      </c>
      <c r="K12106" s="2">
        <v>2</v>
      </c>
      <c r="L12106" s="2">
        <f t="shared" si="759"/>
        <v>2019</v>
      </c>
      <c r="M12106" s="2" t="str">
        <f t="shared" si="757"/>
        <v>Jan</v>
      </c>
      <c r="N12106" s="2">
        <f t="shared" si="758"/>
        <v>7</v>
      </c>
    </row>
    <row r="12107" spans="1:14" x14ac:dyDescent="0.2">
      <c r="A12107">
        <v>95812</v>
      </c>
      <c r="B12107" t="s">
        <v>10</v>
      </c>
      <c r="C12107" t="s">
        <v>18</v>
      </c>
      <c r="D12107" s="11">
        <v>1776.9</v>
      </c>
      <c r="E12107" s="1">
        <v>43472</v>
      </c>
      <c r="F12107" s="1">
        <v>43477</v>
      </c>
      <c r="G12107" s="12">
        <f t="shared" si="756"/>
        <v>5</v>
      </c>
      <c r="H12107" s="2" t="s">
        <v>24</v>
      </c>
      <c r="I12107" s="2" t="s">
        <v>29</v>
      </c>
      <c r="J12107" s="2">
        <v>1</v>
      </c>
      <c r="K12107" s="2" t="s">
        <v>30</v>
      </c>
      <c r="L12107" s="2">
        <f t="shared" si="759"/>
        <v>2019</v>
      </c>
      <c r="M12107" s="2" t="str">
        <f t="shared" si="757"/>
        <v>Jan</v>
      </c>
      <c r="N12107" s="2">
        <f t="shared" si="758"/>
        <v>7</v>
      </c>
    </row>
    <row r="12108" spans="1:14" x14ac:dyDescent="0.2">
      <c r="A12108">
        <v>95813</v>
      </c>
      <c r="B12108" t="s">
        <v>4</v>
      </c>
      <c r="C12108" t="s">
        <v>18</v>
      </c>
      <c r="D12108" s="11">
        <v>621.66999999999996</v>
      </c>
      <c r="E12108" s="1">
        <v>43472</v>
      </c>
      <c r="F12108" s="1">
        <v>43477</v>
      </c>
      <c r="G12108" s="12">
        <f t="shared" si="756"/>
        <v>5</v>
      </c>
      <c r="H12108" s="2" t="s">
        <v>24</v>
      </c>
      <c r="I12108" s="2" t="s">
        <v>28</v>
      </c>
      <c r="J12108" s="2">
        <v>3</v>
      </c>
      <c r="K12108" s="2">
        <v>3</v>
      </c>
      <c r="L12108" s="2">
        <f t="shared" si="759"/>
        <v>2019</v>
      </c>
      <c r="M12108" s="2" t="str">
        <f t="shared" si="757"/>
        <v>Jan</v>
      </c>
      <c r="N12108" s="2">
        <f t="shared" si="758"/>
        <v>7</v>
      </c>
    </row>
    <row r="12109" spans="1:14" x14ac:dyDescent="0.2">
      <c r="A12109">
        <v>92974</v>
      </c>
      <c r="B12109" t="s">
        <v>3</v>
      </c>
      <c r="C12109" t="s">
        <v>18</v>
      </c>
      <c r="D12109" s="11">
        <v>662.07</v>
      </c>
      <c r="E12109" s="1">
        <v>43188</v>
      </c>
      <c r="F12109" s="1">
        <v>43190</v>
      </c>
      <c r="G12109" s="12">
        <f t="shared" si="756"/>
        <v>2</v>
      </c>
      <c r="H12109" s="2" t="s">
        <v>26</v>
      </c>
      <c r="I12109" s="2" t="s">
        <v>28</v>
      </c>
      <c r="J12109" s="2" t="s">
        <v>30</v>
      </c>
      <c r="K12109" s="2" t="s">
        <v>30</v>
      </c>
      <c r="L12109" s="2">
        <f t="shared" si="759"/>
        <v>2018</v>
      </c>
      <c r="M12109" s="2" t="str">
        <f t="shared" si="757"/>
        <v>Mar</v>
      </c>
      <c r="N12109" s="2">
        <f t="shared" si="758"/>
        <v>29</v>
      </c>
    </row>
    <row r="12110" spans="1:14" x14ac:dyDescent="0.2">
      <c r="A12110">
        <v>95818</v>
      </c>
      <c r="B12110" t="s">
        <v>10</v>
      </c>
      <c r="C12110" t="s">
        <v>19</v>
      </c>
      <c r="D12110" s="11">
        <v>788.66</v>
      </c>
      <c r="E12110" s="1">
        <v>43472</v>
      </c>
      <c r="F12110" s="1">
        <v>43477</v>
      </c>
      <c r="G12110" s="12">
        <f t="shared" si="756"/>
        <v>5</v>
      </c>
      <c r="H12110" s="2" t="s">
        <v>27</v>
      </c>
      <c r="I12110" s="2" t="s">
        <v>28</v>
      </c>
      <c r="J12110" s="2">
        <v>5</v>
      </c>
      <c r="K12110" s="2">
        <v>4</v>
      </c>
      <c r="L12110" s="2">
        <f t="shared" si="759"/>
        <v>2019</v>
      </c>
      <c r="M12110" s="2" t="str">
        <f t="shared" si="757"/>
        <v>Jan</v>
      </c>
      <c r="N12110" s="2">
        <f t="shared" si="758"/>
        <v>7</v>
      </c>
    </row>
    <row r="12111" spans="1:14" x14ac:dyDescent="0.2">
      <c r="A12111">
        <v>94217</v>
      </c>
      <c r="B12111" t="s">
        <v>5</v>
      </c>
      <c r="C12111" t="s">
        <v>18</v>
      </c>
      <c r="D12111" s="11">
        <v>1069.01</v>
      </c>
      <c r="E12111" s="1">
        <v>43307</v>
      </c>
      <c r="F12111" s="1">
        <v>43309</v>
      </c>
      <c r="G12111" s="12">
        <f t="shared" si="756"/>
        <v>2</v>
      </c>
      <c r="H12111" s="2" t="s">
        <v>25</v>
      </c>
      <c r="I12111" s="2" t="s">
        <v>28</v>
      </c>
      <c r="J12111" s="2">
        <v>2</v>
      </c>
      <c r="K12111" s="2">
        <v>4</v>
      </c>
      <c r="L12111" s="2">
        <f t="shared" si="759"/>
        <v>2018</v>
      </c>
      <c r="M12111" s="2" t="str">
        <f t="shared" si="757"/>
        <v>Jul</v>
      </c>
      <c r="N12111" s="2">
        <f t="shared" si="758"/>
        <v>26</v>
      </c>
    </row>
    <row r="12112" spans="1:14" x14ac:dyDescent="0.2">
      <c r="A12112">
        <v>95834</v>
      </c>
      <c r="B12112" t="s">
        <v>8</v>
      </c>
      <c r="C12112" t="s">
        <v>19</v>
      </c>
      <c r="D12112" s="11">
        <v>599.41</v>
      </c>
      <c r="E12112" s="1">
        <v>43473</v>
      </c>
      <c r="F12112" s="1">
        <v>43478</v>
      </c>
      <c r="G12112" s="12">
        <f t="shared" si="756"/>
        <v>5</v>
      </c>
      <c r="H12112" s="2" t="s">
        <v>26</v>
      </c>
      <c r="I12112" s="2" t="s">
        <v>28</v>
      </c>
      <c r="J12112" s="2">
        <v>1</v>
      </c>
      <c r="K12112" s="2">
        <v>2</v>
      </c>
      <c r="L12112" s="2">
        <f t="shared" si="759"/>
        <v>2019</v>
      </c>
      <c r="M12112" s="2" t="str">
        <f t="shared" si="757"/>
        <v>Jan</v>
      </c>
      <c r="N12112" s="2">
        <f t="shared" si="758"/>
        <v>8</v>
      </c>
    </row>
    <row r="12113" spans="1:14" x14ac:dyDescent="0.2">
      <c r="A12113">
        <v>92978</v>
      </c>
      <c r="B12113" t="s">
        <v>9</v>
      </c>
      <c r="C12113" t="s">
        <v>18</v>
      </c>
      <c r="D12113" s="11">
        <v>963.78</v>
      </c>
      <c r="E12113" s="1">
        <v>43188</v>
      </c>
      <c r="F12113" s="1">
        <v>43190</v>
      </c>
      <c r="G12113" s="12">
        <f t="shared" si="756"/>
        <v>2</v>
      </c>
      <c r="H12113" s="2" t="s">
        <v>27</v>
      </c>
      <c r="I12113" s="2" t="s">
        <v>28</v>
      </c>
      <c r="J12113" s="2" t="s">
        <v>30</v>
      </c>
      <c r="K12113" s="2" t="s">
        <v>30</v>
      </c>
      <c r="L12113" s="2">
        <f t="shared" si="759"/>
        <v>2018</v>
      </c>
      <c r="M12113" s="2" t="str">
        <f t="shared" si="757"/>
        <v>Mar</v>
      </c>
      <c r="N12113" s="2">
        <f t="shared" si="758"/>
        <v>29</v>
      </c>
    </row>
    <row r="12114" spans="1:14" x14ac:dyDescent="0.2">
      <c r="A12114">
        <v>95836</v>
      </c>
      <c r="B12114" t="s">
        <v>10</v>
      </c>
      <c r="C12114" t="s">
        <v>19</v>
      </c>
      <c r="D12114" s="11">
        <v>1637.77</v>
      </c>
      <c r="E12114" s="1">
        <v>43473</v>
      </c>
      <c r="F12114" s="1">
        <v>43478</v>
      </c>
      <c r="G12114" s="12">
        <f t="shared" si="756"/>
        <v>5</v>
      </c>
      <c r="H12114" s="2" t="s">
        <v>27</v>
      </c>
      <c r="I12114" s="2" t="s">
        <v>28</v>
      </c>
      <c r="J12114" s="2">
        <v>1</v>
      </c>
      <c r="K12114" s="2" t="s">
        <v>30</v>
      </c>
      <c r="L12114" s="2">
        <f t="shared" si="759"/>
        <v>2019</v>
      </c>
      <c r="M12114" s="2" t="str">
        <f t="shared" si="757"/>
        <v>Jan</v>
      </c>
      <c r="N12114" s="2">
        <f t="shared" si="758"/>
        <v>8</v>
      </c>
    </row>
    <row r="12115" spans="1:14" x14ac:dyDescent="0.2">
      <c r="A12115">
        <v>95836</v>
      </c>
      <c r="B12115" t="s">
        <v>8</v>
      </c>
      <c r="C12115" t="s">
        <v>19</v>
      </c>
      <c r="D12115" s="11">
        <v>1391.41</v>
      </c>
      <c r="E12115" s="1">
        <v>43473</v>
      </c>
      <c r="F12115" s="1">
        <v>43478</v>
      </c>
      <c r="G12115" s="12">
        <f t="shared" si="756"/>
        <v>5</v>
      </c>
      <c r="H12115" s="2" t="s">
        <v>27</v>
      </c>
      <c r="I12115" s="2" t="s">
        <v>28</v>
      </c>
      <c r="J12115" s="2">
        <v>1</v>
      </c>
      <c r="K12115" s="2" t="s">
        <v>30</v>
      </c>
      <c r="L12115" s="2">
        <f t="shared" si="759"/>
        <v>2019</v>
      </c>
      <c r="M12115" s="2" t="str">
        <f t="shared" si="757"/>
        <v>Jan</v>
      </c>
      <c r="N12115" s="2">
        <f t="shared" si="758"/>
        <v>8</v>
      </c>
    </row>
    <row r="12116" spans="1:14" x14ac:dyDescent="0.2">
      <c r="A12116">
        <v>95844</v>
      </c>
      <c r="B12116" t="s">
        <v>6</v>
      </c>
      <c r="C12116" t="s">
        <v>18</v>
      </c>
      <c r="D12116" s="11">
        <v>467.17</v>
      </c>
      <c r="E12116" s="1">
        <v>43474</v>
      </c>
      <c r="F12116" s="1">
        <v>43479</v>
      </c>
      <c r="G12116" s="12">
        <f t="shared" si="756"/>
        <v>5</v>
      </c>
      <c r="H12116" s="2" t="s">
        <v>25</v>
      </c>
      <c r="I12116" s="2" t="s">
        <v>28</v>
      </c>
      <c r="J12116" s="2">
        <v>5</v>
      </c>
      <c r="K12116" s="2" t="s">
        <v>30</v>
      </c>
      <c r="L12116" s="2">
        <f t="shared" si="759"/>
        <v>2019</v>
      </c>
      <c r="M12116" s="2" t="str">
        <f t="shared" si="757"/>
        <v>Jan</v>
      </c>
      <c r="N12116" s="2">
        <f t="shared" si="758"/>
        <v>9</v>
      </c>
    </row>
    <row r="12117" spans="1:14" x14ac:dyDescent="0.2">
      <c r="A12117">
        <v>92998</v>
      </c>
      <c r="B12117" t="s">
        <v>9</v>
      </c>
      <c r="C12117" t="s">
        <v>18</v>
      </c>
      <c r="D12117" s="11">
        <v>913.9</v>
      </c>
      <c r="E12117" s="1">
        <v>43191</v>
      </c>
      <c r="F12117" s="1">
        <v>43193</v>
      </c>
      <c r="G12117" s="12">
        <f t="shared" si="756"/>
        <v>2</v>
      </c>
      <c r="H12117" s="2" t="s">
        <v>21</v>
      </c>
      <c r="I12117" s="2" t="s">
        <v>28</v>
      </c>
      <c r="J12117" s="2" t="s">
        <v>30</v>
      </c>
      <c r="K12117" s="2" t="s">
        <v>30</v>
      </c>
      <c r="L12117" s="2">
        <f t="shared" si="759"/>
        <v>2018</v>
      </c>
      <c r="M12117" s="2" t="str">
        <f t="shared" si="757"/>
        <v>Apr</v>
      </c>
      <c r="N12117" s="2">
        <f t="shared" si="758"/>
        <v>1</v>
      </c>
    </row>
    <row r="12118" spans="1:14" x14ac:dyDescent="0.2">
      <c r="A12118">
        <v>95848</v>
      </c>
      <c r="B12118" t="s">
        <v>3</v>
      </c>
      <c r="C12118" t="s">
        <v>19</v>
      </c>
      <c r="D12118" s="11">
        <v>94.07</v>
      </c>
      <c r="E12118" s="1">
        <v>43474</v>
      </c>
      <c r="F12118" s="1">
        <v>43479</v>
      </c>
      <c r="G12118" s="12">
        <f t="shared" si="756"/>
        <v>5</v>
      </c>
      <c r="H12118" s="2" t="s">
        <v>23</v>
      </c>
      <c r="I12118" s="2" t="s">
        <v>28</v>
      </c>
      <c r="J12118" s="2">
        <v>5</v>
      </c>
      <c r="K12118" s="2">
        <v>5</v>
      </c>
      <c r="L12118" s="2">
        <f t="shared" si="759"/>
        <v>2019</v>
      </c>
      <c r="M12118" s="2" t="str">
        <f t="shared" si="757"/>
        <v>Jan</v>
      </c>
      <c r="N12118" s="2">
        <f t="shared" si="758"/>
        <v>9</v>
      </c>
    </row>
    <row r="12119" spans="1:14" x14ac:dyDescent="0.2">
      <c r="A12119">
        <v>93003</v>
      </c>
      <c r="B12119" t="s">
        <v>6</v>
      </c>
      <c r="C12119" t="s">
        <v>19</v>
      </c>
      <c r="D12119" s="11">
        <v>1009.29</v>
      </c>
      <c r="E12119" s="1">
        <v>43191</v>
      </c>
      <c r="F12119" s="1">
        <v>43193</v>
      </c>
      <c r="G12119" s="12">
        <f t="shared" si="756"/>
        <v>2</v>
      </c>
      <c r="H12119" s="2" t="s">
        <v>25</v>
      </c>
      <c r="I12119" s="2" t="s">
        <v>29</v>
      </c>
      <c r="J12119" s="2" t="s">
        <v>30</v>
      </c>
      <c r="K12119" s="2" t="s">
        <v>30</v>
      </c>
      <c r="L12119" s="2">
        <f t="shared" si="759"/>
        <v>2018</v>
      </c>
      <c r="M12119" s="2" t="str">
        <f t="shared" si="757"/>
        <v>Apr</v>
      </c>
      <c r="N12119" s="2">
        <f t="shared" si="758"/>
        <v>1</v>
      </c>
    </row>
    <row r="12120" spans="1:14" x14ac:dyDescent="0.2">
      <c r="A12120">
        <v>93139</v>
      </c>
      <c r="B12120" t="s">
        <v>6</v>
      </c>
      <c r="C12120" t="s">
        <v>19</v>
      </c>
      <c r="D12120" s="11">
        <v>511.05</v>
      </c>
      <c r="E12120" s="1">
        <v>43202</v>
      </c>
      <c r="F12120" s="1">
        <v>43204</v>
      </c>
      <c r="G12120" s="12">
        <f t="shared" si="756"/>
        <v>2</v>
      </c>
      <c r="H12120" s="2" t="s">
        <v>23</v>
      </c>
      <c r="I12120" s="2" t="s">
        <v>28</v>
      </c>
      <c r="J12120" s="2" t="s">
        <v>30</v>
      </c>
      <c r="K12120" s="2" t="s">
        <v>30</v>
      </c>
      <c r="L12120" s="2">
        <f t="shared" si="759"/>
        <v>2018</v>
      </c>
      <c r="M12120" s="2" t="str">
        <f t="shared" si="757"/>
        <v>Apr</v>
      </c>
      <c r="N12120" s="2">
        <f t="shared" si="758"/>
        <v>12</v>
      </c>
    </row>
    <row r="12121" spans="1:14" x14ac:dyDescent="0.2">
      <c r="A12121">
        <v>95851</v>
      </c>
      <c r="B12121" t="s">
        <v>3</v>
      </c>
      <c r="C12121" t="s">
        <v>18</v>
      </c>
      <c r="D12121" s="11">
        <v>1422.07</v>
      </c>
      <c r="E12121" s="1">
        <v>43474</v>
      </c>
      <c r="F12121" s="1">
        <v>43479</v>
      </c>
      <c r="G12121" s="12">
        <f t="shared" si="756"/>
        <v>5</v>
      </c>
      <c r="H12121" s="2" t="s">
        <v>24</v>
      </c>
      <c r="I12121" s="2" t="s">
        <v>29</v>
      </c>
      <c r="J12121" s="2">
        <v>5</v>
      </c>
      <c r="K12121" s="2" t="s">
        <v>30</v>
      </c>
      <c r="L12121" s="2">
        <f t="shared" si="759"/>
        <v>2019</v>
      </c>
      <c r="M12121" s="2" t="str">
        <f t="shared" si="757"/>
        <v>Jan</v>
      </c>
      <c r="N12121" s="2">
        <f t="shared" si="758"/>
        <v>9</v>
      </c>
    </row>
    <row r="12122" spans="1:14" x14ac:dyDescent="0.2">
      <c r="A12122">
        <v>95851</v>
      </c>
      <c r="B12122" t="s">
        <v>6</v>
      </c>
      <c r="C12122" t="s">
        <v>18</v>
      </c>
      <c r="D12122" s="11">
        <v>1764.55</v>
      </c>
      <c r="E12122" s="1">
        <v>43474</v>
      </c>
      <c r="F12122" s="1">
        <v>43479</v>
      </c>
      <c r="G12122" s="12">
        <f t="shared" si="756"/>
        <v>5</v>
      </c>
      <c r="H12122" s="2" t="s">
        <v>24</v>
      </c>
      <c r="I12122" s="2" t="s">
        <v>29</v>
      </c>
      <c r="J12122" s="2">
        <v>5</v>
      </c>
      <c r="K12122" s="2" t="s">
        <v>30</v>
      </c>
      <c r="L12122" s="2">
        <f t="shared" si="759"/>
        <v>2019</v>
      </c>
      <c r="M12122" s="2" t="str">
        <f t="shared" si="757"/>
        <v>Jan</v>
      </c>
      <c r="N12122" s="2">
        <f t="shared" si="758"/>
        <v>9</v>
      </c>
    </row>
    <row r="12123" spans="1:14" x14ac:dyDescent="0.2">
      <c r="A12123">
        <v>95854</v>
      </c>
      <c r="B12123" t="s">
        <v>8</v>
      </c>
      <c r="C12123" t="s">
        <v>18</v>
      </c>
      <c r="D12123" s="11">
        <v>1728.5</v>
      </c>
      <c r="E12123" s="1">
        <v>43474</v>
      </c>
      <c r="F12123" s="1">
        <v>43479</v>
      </c>
      <c r="G12123" s="12">
        <f t="shared" si="756"/>
        <v>5</v>
      </c>
      <c r="H12123" s="2" t="s">
        <v>27</v>
      </c>
      <c r="I12123" s="2" t="s">
        <v>28</v>
      </c>
      <c r="J12123" s="2">
        <v>5</v>
      </c>
      <c r="K12123" s="2" t="s">
        <v>30</v>
      </c>
      <c r="L12123" s="2">
        <f t="shared" si="759"/>
        <v>2019</v>
      </c>
      <c r="M12123" s="2" t="str">
        <f t="shared" si="757"/>
        <v>Jan</v>
      </c>
      <c r="N12123" s="2">
        <f t="shared" si="758"/>
        <v>9</v>
      </c>
    </row>
    <row r="12124" spans="1:14" x14ac:dyDescent="0.2">
      <c r="A12124">
        <v>93876</v>
      </c>
      <c r="B12124" t="s">
        <v>2</v>
      </c>
      <c r="C12124" t="s">
        <v>19</v>
      </c>
      <c r="D12124" s="11">
        <v>272.25</v>
      </c>
      <c r="E12124" s="1">
        <v>43275</v>
      </c>
      <c r="F12124" s="1">
        <v>43279</v>
      </c>
      <c r="G12124" s="12">
        <f t="shared" si="756"/>
        <v>4</v>
      </c>
      <c r="H12124" s="2" t="s">
        <v>25</v>
      </c>
      <c r="I12124" s="2" t="s">
        <v>28</v>
      </c>
      <c r="J12124" s="2">
        <v>4</v>
      </c>
      <c r="K12124" s="2" t="s">
        <v>30</v>
      </c>
      <c r="L12124" s="2">
        <f t="shared" si="759"/>
        <v>2018</v>
      </c>
      <c r="M12124" s="2" t="str">
        <f t="shared" si="757"/>
        <v>Jun</v>
      </c>
      <c r="N12124" s="2">
        <f t="shared" si="758"/>
        <v>24</v>
      </c>
    </row>
    <row r="12125" spans="1:14" x14ac:dyDescent="0.2">
      <c r="A12125">
        <v>93900</v>
      </c>
      <c r="B12125" t="s">
        <v>9</v>
      </c>
      <c r="C12125" t="s">
        <v>18</v>
      </c>
      <c r="D12125" s="11">
        <v>699.81</v>
      </c>
      <c r="E12125" s="1">
        <v>43277</v>
      </c>
      <c r="F12125" s="1">
        <v>43281</v>
      </c>
      <c r="G12125" s="12">
        <f t="shared" si="756"/>
        <v>4</v>
      </c>
      <c r="H12125" s="2" t="s">
        <v>23</v>
      </c>
      <c r="I12125" s="2" t="s">
        <v>28</v>
      </c>
      <c r="J12125" s="2">
        <v>3</v>
      </c>
      <c r="K12125" s="2" t="s">
        <v>30</v>
      </c>
      <c r="L12125" s="2">
        <f t="shared" si="759"/>
        <v>2018</v>
      </c>
      <c r="M12125" s="2" t="str">
        <f t="shared" si="757"/>
        <v>Jun</v>
      </c>
      <c r="N12125" s="2">
        <f t="shared" si="758"/>
        <v>26</v>
      </c>
    </row>
    <row r="12126" spans="1:14" x14ac:dyDescent="0.2">
      <c r="A12126">
        <v>95869</v>
      </c>
      <c r="B12126" t="s">
        <v>4</v>
      </c>
      <c r="C12126" t="s">
        <v>18</v>
      </c>
      <c r="D12126" s="11">
        <v>343.52</v>
      </c>
      <c r="E12126" s="1">
        <v>43476</v>
      </c>
      <c r="F12126" s="1">
        <v>43481</v>
      </c>
      <c r="G12126" s="12">
        <f t="shared" si="756"/>
        <v>5</v>
      </c>
      <c r="H12126" s="2" t="s">
        <v>22</v>
      </c>
      <c r="I12126" s="2" t="s">
        <v>29</v>
      </c>
      <c r="J12126" s="2">
        <v>3</v>
      </c>
      <c r="K12126" s="2">
        <v>2</v>
      </c>
      <c r="L12126" s="2">
        <f t="shared" si="759"/>
        <v>2019</v>
      </c>
      <c r="M12126" s="2" t="str">
        <f t="shared" si="757"/>
        <v>Jan</v>
      </c>
      <c r="N12126" s="2">
        <f t="shared" si="758"/>
        <v>11</v>
      </c>
    </row>
    <row r="12127" spans="1:14" x14ac:dyDescent="0.2">
      <c r="A12127">
        <v>95870</v>
      </c>
      <c r="B12127" t="s">
        <v>2</v>
      </c>
      <c r="C12127" t="s">
        <v>18</v>
      </c>
      <c r="D12127" s="11">
        <v>1909.84</v>
      </c>
      <c r="E12127" s="1">
        <v>43476</v>
      </c>
      <c r="F12127" s="1">
        <v>43481</v>
      </c>
      <c r="G12127" s="12">
        <f t="shared" si="756"/>
        <v>5</v>
      </c>
      <c r="H12127" s="2" t="s">
        <v>25</v>
      </c>
      <c r="I12127" s="2" t="s">
        <v>28</v>
      </c>
      <c r="J12127" s="2">
        <v>3</v>
      </c>
      <c r="K12127" s="2" t="s">
        <v>30</v>
      </c>
      <c r="L12127" s="2">
        <f t="shared" si="759"/>
        <v>2019</v>
      </c>
      <c r="M12127" s="2" t="str">
        <f t="shared" si="757"/>
        <v>Jan</v>
      </c>
      <c r="N12127" s="2">
        <f t="shared" si="758"/>
        <v>11</v>
      </c>
    </row>
    <row r="12128" spans="1:14" x14ac:dyDescent="0.2">
      <c r="A12128">
        <v>102552</v>
      </c>
      <c r="B12128" t="s">
        <v>10</v>
      </c>
      <c r="C12128" t="s">
        <v>18</v>
      </c>
      <c r="D12128" s="11">
        <v>52.7</v>
      </c>
      <c r="E12128" s="1">
        <v>43966</v>
      </c>
      <c r="F12128" s="1">
        <v>43969</v>
      </c>
      <c r="G12128" s="12">
        <f t="shared" si="756"/>
        <v>3</v>
      </c>
      <c r="H12128" s="2" t="s">
        <v>27</v>
      </c>
      <c r="I12128" s="2" t="s">
        <v>28</v>
      </c>
      <c r="J12128" s="2" t="s">
        <v>30</v>
      </c>
      <c r="K12128" s="2">
        <v>2</v>
      </c>
      <c r="L12128" s="2">
        <f t="shared" si="759"/>
        <v>2020</v>
      </c>
      <c r="M12128" s="2" t="str">
        <f t="shared" si="757"/>
        <v>May</v>
      </c>
      <c r="N12128" s="2">
        <f t="shared" si="758"/>
        <v>15</v>
      </c>
    </row>
    <row r="12129" spans="1:14" x14ac:dyDescent="0.2">
      <c r="A12129">
        <v>93908</v>
      </c>
      <c r="B12129" t="s">
        <v>8</v>
      </c>
      <c r="C12129" t="s">
        <v>19</v>
      </c>
      <c r="D12129" s="11">
        <v>528.92999999999995</v>
      </c>
      <c r="E12129" s="1">
        <v>43277</v>
      </c>
      <c r="F12129" s="1">
        <v>43281</v>
      </c>
      <c r="G12129" s="12">
        <f t="shared" si="756"/>
        <v>4</v>
      </c>
      <c r="H12129" s="2" t="s">
        <v>27</v>
      </c>
      <c r="I12129" s="2" t="s">
        <v>29</v>
      </c>
      <c r="J12129" s="2">
        <v>3</v>
      </c>
      <c r="K12129" s="2" t="s">
        <v>30</v>
      </c>
      <c r="L12129" s="2">
        <f t="shared" si="759"/>
        <v>2018</v>
      </c>
      <c r="M12129" s="2" t="str">
        <f t="shared" si="757"/>
        <v>Jun</v>
      </c>
      <c r="N12129" s="2">
        <f t="shared" si="758"/>
        <v>26</v>
      </c>
    </row>
    <row r="12130" spans="1:14" x14ac:dyDescent="0.2">
      <c r="A12130">
        <v>95948</v>
      </c>
      <c r="B12130" t="s">
        <v>4</v>
      </c>
      <c r="C12130" t="s">
        <v>18</v>
      </c>
      <c r="D12130" s="11">
        <v>1302.6500000000001</v>
      </c>
      <c r="E12130" s="1">
        <v>43481</v>
      </c>
      <c r="F12130" s="1">
        <v>43486</v>
      </c>
      <c r="G12130" s="12">
        <f t="shared" si="756"/>
        <v>5</v>
      </c>
      <c r="H12130" s="2" t="s">
        <v>22</v>
      </c>
      <c r="I12130" s="2" t="s">
        <v>28</v>
      </c>
      <c r="J12130" s="2" t="s">
        <v>30</v>
      </c>
      <c r="K12130" s="2" t="s">
        <v>30</v>
      </c>
      <c r="L12130" s="2">
        <f t="shared" si="759"/>
        <v>2019</v>
      </c>
      <c r="M12130" s="2" t="str">
        <f t="shared" si="757"/>
        <v>Jan</v>
      </c>
      <c r="N12130" s="2">
        <f t="shared" si="758"/>
        <v>16</v>
      </c>
    </row>
    <row r="12131" spans="1:14" x14ac:dyDescent="0.2">
      <c r="A12131">
        <v>95948</v>
      </c>
      <c r="B12131" t="s">
        <v>3</v>
      </c>
      <c r="C12131" t="s">
        <v>19</v>
      </c>
      <c r="D12131" s="11">
        <v>1985.03</v>
      </c>
      <c r="E12131" s="1">
        <v>43481</v>
      </c>
      <c r="F12131" s="1">
        <v>43486</v>
      </c>
      <c r="G12131" s="12">
        <f t="shared" si="756"/>
        <v>5</v>
      </c>
      <c r="H12131" s="2" t="s">
        <v>22</v>
      </c>
      <c r="I12131" s="2" t="s">
        <v>28</v>
      </c>
      <c r="J12131" s="2" t="s">
        <v>30</v>
      </c>
      <c r="K12131" s="2" t="s">
        <v>30</v>
      </c>
      <c r="L12131" s="2">
        <f t="shared" si="759"/>
        <v>2019</v>
      </c>
      <c r="M12131" s="2" t="str">
        <f t="shared" si="757"/>
        <v>Jan</v>
      </c>
      <c r="N12131" s="2">
        <f t="shared" si="758"/>
        <v>16</v>
      </c>
    </row>
    <row r="12132" spans="1:14" x14ac:dyDescent="0.2">
      <c r="A12132">
        <v>102555</v>
      </c>
      <c r="B12132" t="s">
        <v>7</v>
      </c>
      <c r="C12132" t="s">
        <v>19</v>
      </c>
      <c r="D12132" s="11">
        <v>502.22</v>
      </c>
      <c r="E12132" s="1">
        <v>43967</v>
      </c>
      <c r="F12132" s="1">
        <v>43970</v>
      </c>
      <c r="G12132" s="12">
        <f t="shared" si="756"/>
        <v>3</v>
      </c>
      <c r="H12132" s="2" t="s">
        <v>21</v>
      </c>
      <c r="I12132" s="2" t="s">
        <v>29</v>
      </c>
      <c r="J12132" s="2" t="s">
        <v>30</v>
      </c>
      <c r="K12132" s="2">
        <v>3</v>
      </c>
      <c r="L12132" s="2">
        <f t="shared" si="759"/>
        <v>2020</v>
      </c>
      <c r="M12132" s="2" t="str">
        <f t="shared" si="757"/>
        <v>May</v>
      </c>
      <c r="N12132" s="2">
        <f t="shared" si="758"/>
        <v>16</v>
      </c>
    </row>
    <row r="12133" spans="1:14" x14ac:dyDescent="0.2">
      <c r="A12133">
        <v>95955</v>
      </c>
      <c r="B12133" t="s">
        <v>5</v>
      </c>
      <c r="C12133" t="s">
        <v>18</v>
      </c>
      <c r="D12133" s="11">
        <v>1076.94</v>
      </c>
      <c r="E12133" s="1">
        <v>43481</v>
      </c>
      <c r="F12133" s="1">
        <v>43486</v>
      </c>
      <c r="G12133" s="12">
        <f t="shared" si="756"/>
        <v>5</v>
      </c>
      <c r="H12133" s="2" t="s">
        <v>23</v>
      </c>
      <c r="I12133" s="2" t="s">
        <v>28</v>
      </c>
      <c r="J12133" s="2" t="s">
        <v>30</v>
      </c>
      <c r="K12133" s="2" t="s">
        <v>30</v>
      </c>
      <c r="L12133" s="2">
        <f t="shared" si="759"/>
        <v>2019</v>
      </c>
      <c r="M12133" s="2" t="str">
        <f t="shared" si="757"/>
        <v>Jan</v>
      </c>
      <c r="N12133" s="2">
        <f t="shared" si="758"/>
        <v>16</v>
      </c>
    </row>
    <row r="12134" spans="1:14" x14ac:dyDescent="0.2">
      <c r="A12134">
        <v>102565</v>
      </c>
      <c r="B12134" t="s">
        <v>2</v>
      </c>
      <c r="C12134" t="s">
        <v>19</v>
      </c>
      <c r="D12134" s="11">
        <v>1551.6</v>
      </c>
      <c r="E12134" s="1">
        <v>43967</v>
      </c>
      <c r="F12134" s="1">
        <v>43970</v>
      </c>
      <c r="G12134" s="12">
        <f t="shared" si="756"/>
        <v>3</v>
      </c>
      <c r="H12134" s="2" t="s">
        <v>26</v>
      </c>
      <c r="I12134" s="2" t="s">
        <v>28</v>
      </c>
      <c r="J12134" s="2" t="s">
        <v>30</v>
      </c>
      <c r="K12134" s="2">
        <v>5</v>
      </c>
      <c r="L12134" s="2">
        <f t="shared" si="759"/>
        <v>2020</v>
      </c>
      <c r="M12134" s="2" t="str">
        <f t="shared" si="757"/>
        <v>May</v>
      </c>
      <c r="N12134" s="2">
        <f t="shared" si="758"/>
        <v>16</v>
      </c>
    </row>
    <row r="12135" spans="1:14" x14ac:dyDescent="0.2">
      <c r="A12135">
        <v>102575</v>
      </c>
      <c r="B12135" t="s">
        <v>7</v>
      </c>
      <c r="C12135" t="s">
        <v>19</v>
      </c>
      <c r="D12135" s="11">
        <v>319.89999999999998</v>
      </c>
      <c r="E12135" s="1">
        <v>43968</v>
      </c>
      <c r="F12135" s="1">
        <v>43971</v>
      </c>
      <c r="G12135" s="12">
        <f t="shared" si="756"/>
        <v>3</v>
      </c>
      <c r="H12135" s="2" t="s">
        <v>23</v>
      </c>
      <c r="I12135" s="2" t="s">
        <v>28</v>
      </c>
      <c r="J12135" s="2" t="s">
        <v>30</v>
      </c>
      <c r="K12135" s="2">
        <v>5</v>
      </c>
      <c r="L12135" s="2">
        <f t="shared" si="759"/>
        <v>2020</v>
      </c>
      <c r="M12135" s="2" t="str">
        <f t="shared" si="757"/>
        <v>May</v>
      </c>
      <c r="N12135" s="2">
        <f t="shared" si="758"/>
        <v>17</v>
      </c>
    </row>
    <row r="12136" spans="1:14" x14ac:dyDescent="0.2">
      <c r="A12136">
        <v>102585</v>
      </c>
      <c r="B12136" t="s">
        <v>6</v>
      </c>
      <c r="C12136" t="s">
        <v>19</v>
      </c>
      <c r="D12136" s="11">
        <v>769.74</v>
      </c>
      <c r="E12136" s="1">
        <v>43969</v>
      </c>
      <c r="F12136" s="1">
        <v>43972</v>
      </c>
      <c r="G12136" s="12">
        <f t="shared" si="756"/>
        <v>3</v>
      </c>
      <c r="H12136" s="2" t="s">
        <v>21</v>
      </c>
      <c r="I12136" s="2" t="s">
        <v>28</v>
      </c>
      <c r="J12136" s="2" t="s">
        <v>30</v>
      </c>
      <c r="K12136" s="2">
        <v>5</v>
      </c>
      <c r="L12136" s="2">
        <f t="shared" si="759"/>
        <v>2020</v>
      </c>
      <c r="M12136" s="2" t="str">
        <f t="shared" si="757"/>
        <v>May</v>
      </c>
      <c r="N12136" s="2">
        <f t="shared" si="758"/>
        <v>18</v>
      </c>
    </row>
    <row r="12137" spans="1:14" x14ac:dyDescent="0.2">
      <c r="A12137">
        <v>102591</v>
      </c>
      <c r="B12137" t="s">
        <v>6</v>
      </c>
      <c r="C12137" t="s">
        <v>19</v>
      </c>
      <c r="D12137" s="11">
        <v>24.85</v>
      </c>
      <c r="E12137" s="1">
        <v>43969</v>
      </c>
      <c r="F12137" s="1">
        <v>43972</v>
      </c>
      <c r="G12137" s="12">
        <f t="shared" si="756"/>
        <v>3</v>
      </c>
      <c r="H12137" s="2" t="s">
        <v>23</v>
      </c>
      <c r="I12137" s="2" t="s">
        <v>28</v>
      </c>
      <c r="J12137" s="2" t="s">
        <v>30</v>
      </c>
      <c r="K12137" s="2">
        <v>5</v>
      </c>
      <c r="L12137" s="2">
        <f t="shared" si="759"/>
        <v>2020</v>
      </c>
      <c r="M12137" s="2" t="str">
        <f t="shared" si="757"/>
        <v>May</v>
      </c>
      <c r="N12137" s="2">
        <f t="shared" si="758"/>
        <v>18</v>
      </c>
    </row>
    <row r="12138" spans="1:14" x14ac:dyDescent="0.2">
      <c r="A12138">
        <v>93910</v>
      </c>
      <c r="B12138" t="s">
        <v>4</v>
      </c>
      <c r="C12138" t="s">
        <v>18</v>
      </c>
      <c r="D12138" s="11">
        <v>1198.3399999999999</v>
      </c>
      <c r="E12138" s="1">
        <v>43277</v>
      </c>
      <c r="F12138" s="1">
        <v>43281</v>
      </c>
      <c r="G12138" s="12">
        <f t="shared" si="756"/>
        <v>4</v>
      </c>
      <c r="H12138" s="2" t="s">
        <v>27</v>
      </c>
      <c r="I12138" s="2" t="s">
        <v>29</v>
      </c>
      <c r="J12138" s="2">
        <v>4</v>
      </c>
      <c r="K12138" s="2" t="s">
        <v>30</v>
      </c>
      <c r="L12138" s="2">
        <f t="shared" si="759"/>
        <v>2018</v>
      </c>
      <c r="M12138" s="2" t="str">
        <f t="shared" si="757"/>
        <v>Jun</v>
      </c>
      <c r="N12138" s="2">
        <f t="shared" si="758"/>
        <v>26</v>
      </c>
    </row>
    <row r="12139" spans="1:14" x14ac:dyDescent="0.2">
      <c r="A12139">
        <v>95966</v>
      </c>
      <c r="B12139" t="s">
        <v>8</v>
      </c>
      <c r="C12139" t="s">
        <v>18</v>
      </c>
      <c r="D12139" s="11">
        <v>432.64</v>
      </c>
      <c r="E12139" s="1">
        <v>43482</v>
      </c>
      <c r="F12139" s="1">
        <v>43487</v>
      </c>
      <c r="G12139" s="12">
        <f t="shared" si="756"/>
        <v>5</v>
      </c>
      <c r="H12139" s="2" t="s">
        <v>22</v>
      </c>
      <c r="I12139" s="2" t="s">
        <v>28</v>
      </c>
      <c r="J12139" s="2">
        <v>1</v>
      </c>
      <c r="K12139" s="2" t="s">
        <v>30</v>
      </c>
      <c r="L12139" s="2">
        <f t="shared" si="759"/>
        <v>2019</v>
      </c>
      <c r="M12139" s="2" t="str">
        <f t="shared" si="757"/>
        <v>Jan</v>
      </c>
      <c r="N12139" s="2">
        <f t="shared" si="758"/>
        <v>17</v>
      </c>
    </row>
    <row r="12140" spans="1:14" x14ac:dyDescent="0.2">
      <c r="A12140">
        <v>95970</v>
      </c>
      <c r="B12140" t="s">
        <v>6</v>
      </c>
      <c r="C12140" t="s">
        <v>18</v>
      </c>
      <c r="D12140" s="11">
        <v>1242.8499999999999</v>
      </c>
      <c r="E12140" s="1">
        <v>43482</v>
      </c>
      <c r="F12140" s="1">
        <v>43487</v>
      </c>
      <c r="G12140" s="12">
        <f t="shared" si="756"/>
        <v>5</v>
      </c>
      <c r="H12140" s="2" t="s">
        <v>25</v>
      </c>
      <c r="I12140" s="2" t="s">
        <v>28</v>
      </c>
      <c r="J12140" s="2">
        <v>2</v>
      </c>
      <c r="K12140" s="2" t="s">
        <v>30</v>
      </c>
      <c r="L12140" s="2">
        <f t="shared" si="759"/>
        <v>2019</v>
      </c>
      <c r="M12140" s="2" t="str">
        <f t="shared" si="757"/>
        <v>Jan</v>
      </c>
      <c r="N12140" s="2">
        <f t="shared" si="758"/>
        <v>17</v>
      </c>
    </row>
    <row r="12141" spans="1:14" x14ac:dyDescent="0.2">
      <c r="A12141">
        <v>94315</v>
      </c>
      <c r="B12141" t="s">
        <v>5</v>
      </c>
      <c r="C12141" t="s">
        <v>18</v>
      </c>
      <c r="D12141" s="11">
        <v>1945.3</v>
      </c>
      <c r="E12141" s="1">
        <v>43316</v>
      </c>
      <c r="F12141" s="1">
        <v>43318</v>
      </c>
      <c r="G12141" s="12">
        <f t="shared" si="756"/>
        <v>2</v>
      </c>
      <c r="H12141" s="2" t="s">
        <v>23</v>
      </c>
      <c r="I12141" s="2" t="s">
        <v>29</v>
      </c>
      <c r="J12141" s="2">
        <v>4</v>
      </c>
      <c r="K12141" s="2" t="s">
        <v>30</v>
      </c>
      <c r="L12141" s="2">
        <f t="shared" si="759"/>
        <v>2018</v>
      </c>
      <c r="M12141" s="2" t="str">
        <f t="shared" si="757"/>
        <v>Aug</v>
      </c>
      <c r="N12141" s="2">
        <f t="shared" si="758"/>
        <v>4</v>
      </c>
    </row>
    <row r="12142" spans="1:14" x14ac:dyDescent="0.2">
      <c r="A12142">
        <v>95983</v>
      </c>
      <c r="B12142" t="s">
        <v>8</v>
      </c>
      <c r="C12142" t="s">
        <v>18</v>
      </c>
      <c r="D12142" s="11">
        <v>947.08</v>
      </c>
      <c r="E12142" s="1">
        <v>43483</v>
      </c>
      <c r="F12142" s="1">
        <v>43488</v>
      </c>
      <c r="G12142" s="12">
        <f t="shared" si="756"/>
        <v>5</v>
      </c>
      <c r="H12142" s="2" t="s">
        <v>21</v>
      </c>
      <c r="I12142" s="2" t="s">
        <v>28</v>
      </c>
      <c r="J12142" s="2" t="s">
        <v>30</v>
      </c>
      <c r="K12142" s="2">
        <v>5</v>
      </c>
      <c r="L12142" s="2">
        <f t="shared" si="759"/>
        <v>2019</v>
      </c>
      <c r="M12142" s="2" t="str">
        <f t="shared" si="757"/>
        <v>Jan</v>
      </c>
      <c r="N12142" s="2">
        <f t="shared" si="758"/>
        <v>18</v>
      </c>
    </row>
    <row r="12143" spans="1:14" x14ac:dyDescent="0.2">
      <c r="A12143">
        <v>95985</v>
      </c>
      <c r="B12143" t="s">
        <v>8</v>
      </c>
      <c r="C12143" t="s">
        <v>19</v>
      </c>
      <c r="D12143" s="11">
        <v>1869.36</v>
      </c>
      <c r="E12143" s="1">
        <v>43483</v>
      </c>
      <c r="F12143" s="1">
        <v>43488</v>
      </c>
      <c r="G12143" s="12">
        <f t="shared" si="756"/>
        <v>5</v>
      </c>
      <c r="H12143" s="2" t="s">
        <v>25</v>
      </c>
      <c r="I12143" s="2" t="s">
        <v>28</v>
      </c>
      <c r="J12143" s="2" t="s">
        <v>30</v>
      </c>
      <c r="K12143" s="2" t="s">
        <v>30</v>
      </c>
      <c r="L12143" s="2">
        <f t="shared" si="759"/>
        <v>2019</v>
      </c>
      <c r="M12143" s="2" t="str">
        <f t="shared" si="757"/>
        <v>Jan</v>
      </c>
      <c r="N12143" s="2">
        <f t="shared" si="758"/>
        <v>18</v>
      </c>
    </row>
    <row r="12144" spans="1:14" x14ac:dyDescent="0.2">
      <c r="A12144">
        <v>93957</v>
      </c>
      <c r="B12144" t="s">
        <v>7</v>
      </c>
      <c r="C12144" t="s">
        <v>18</v>
      </c>
      <c r="D12144" s="11">
        <v>847.93</v>
      </c>
      <c r="E12144" s="1">
        <v>43284</v>
      </c>
      <c r="F12144" s="1">
        <v>43288</v>
      </c>
      <c r="G12144" s="12">
        <f t="shared" si="756"/>
        <v>4</v>
      </c>
      <c r="H12144" s="2" t="s">
        <v>21</v>
      </c>
      <c r="I12144" s="2" t="s">
        <v>28</v>
      </c>
      <c r="J12144" s="2">
        <v>2</v>
      </c>
      <c r="K12144" s="2" t="s">
        <v>30</v>
      </c>
      <c r="L12144" s="2">
        <f t="shared" si="759"/>
        <v>2018</v>
      </c>
      <c r="M12144" s="2" t="str">
        <f t="shared" si="757"/>
        <v>Jul</v>
      </c>
      <c r="N12144" s="2">
        <f t="shared" si="758"/>
        <v>3</v>
      </c>
    </row>
    <row r="12145" spans="1:14" x14ac:dyDescent="0.2">
      <c r="A12145">
        <v>102594</v>
      </c>
      <c r="B12145" t="s">
        <v>7</v>
      </c>
      <c r="C12145" t="s">
        <v>19</v>
      </c>
      <c r="D12145" s="11">
        <v>446.41</v>
      </c>
      <c r="E12145" s="1">
        <v>43969</v>
      </c>
      <c r="F12145" s="1">
        <v>43972</v>
      </c>
      <c r="G12145" s="12">
        <f t="shared" si="756"/>
        <v>3</v>
      </c>
      <c r="H12145" s="2" t="s">
        <v>24</v>
      </c>
      <c r="I12145" s="2" t="s">
        <v>28</v>
      </c>
      <c r="J12145" s="2" t="s">
        <v>30</v>
      </c>
      <c r="K12145" s="2">
        <v>2</v>
      </c>
      <c r="L12145" s="2">
        <f t="shared" si="759"/>
        <v>2020</v>
      </c>
      <c r="M12145" s="2" t="str">
        <f t="shared" si="757"/>
        <v>May</v>
      </c>
      <c r="N12145" s="2">
        <f t="shared" si="758"/>
        <v>18</v>
      </c>
    </row>
    <row r="12146" spans="1:14" x14ac:dyDescent="0.2">
      <c r="A12146">
        <v>93974</v>
      </c>
      <c r="B12146" t="s">
        <v>3</v>
      </c>
      <c r="C12146" t="s">
        <v>18</v>
      </c>
      <c r="D12146" s="11">
        <v>742.06</v>
      </c>
      <c r="E12146" s="1">
        <v>43284</v>
      </c>
      <c r="F12146" s="1">
        <v>43288</v>
      </c>
      <c r="G12146" s="12">
        <f t="shared" si="756"/>
        <v>4</v>
      </c>
      <c r="H12146" s="2" t="s">
        <v>27</v>
      </c>
      <c r="I12146" s="2" t="s">
        <v>28</v>
      </c>
      <c r="J12146" s="2">
        <v>5</v>
      </c>
      <c r="K12146" s="2" t="s">
        <v>30</v>
      </c>
      <c r="L12146" s="2">
        <f t="shared" si="759"/>
        <v>2018</v>
      </c>
      <c r="M12146" s="2" t="str">
        <f t="shared" si="757"/>
        <v>Jul</v>
      </c>
      <c r="N12146" s="2">
        <f t="shared" si="758"/>
        <v>3</v>
      </c>
    </row>
    <row r="12147" spans="1:14" x14ac:dyDescent="0.2">
      <c r="A12147">
        <v>93379</v>
      </c>
      <c r="B12147" t="s">
        <v>3</v>
      </c>
      <c r="C12147" t="s">
        <v>18</v>
      </c>
      <c r="D12147" s="11">
        <v>1850.41</v>
      </c>
      <c r="E12147" s="1">
        <v>43222</v>
      </c>
      <c r="F12147" s="1">
        <v>43224</v>
      </c>
      <c r="G12147" s="12">
        <f t="shared" si="756"/>
        <v>2</v>
      </c>
      <c r="H12147" s="2" t="s">
        <v>25</v>
      </c>
      <c r="I12147" s="2" t="s">
        <v>28</v>
      </c>
      <c r="J12147" s="2" t="s">
        <v>30</v>
      </c>
      <c r="K12147" s="2" t="s">
        <v>30</v>
      </c>
      <c r="L12147" s="2">
        <f t="shared" si="759"/>
        <v>2018</v>
      </c>
      <c r="M12147" s="2" t="str">
        <f t="shared" si="757"/>
        <v>May</v>
      </c>
      <c r="N12147" s="2">
        <f t="shared" si="758"/>
        <v>2</v>
      </c>
    </row>
    <row r="12148" spans="1:14" x14ac:dyDescent="0.2">
      <c r="A12148">
        <v>95987</v>
      </c>
      <c r="B12148" t="s">
        <v>8</v>
      </c>
      <c r="C12148" t="s">
        <v>19</v>
      </c>
      <c r="D12148" s="11">
        <v>458.28</v>
      </c>
      <c r="E12148" s="1">
        <v>43483</v>
      </c>
      <c r="F12148" s="1">
        <v>43488</v>
      </c>
      <c r="G12148" s="12">
        <f t="shared" si="756"/>
        <v>5</v>
      </c>
      <c r="H12148" s="2" t="s">
        <v>26</v>
      </c>
      <c r="I12148" s="2" t="s">
        <v>28</v>
      </c>
      <c r="J12148" s="2" t="s">
        <v>30</v>
      </c>
      <c r="K12148" s="2" t="s">
        <v>30</v>
      </c>
      <c r="L12148" s="2">
        <f t="shared" si="759"/>
        <v>2019</v>
      </c>
      <c r="M12148" s="2" t="str">
        <f t="shared" si="757"/>
        <v>Jan</v>
      </c>
      <c r="N12148" s="2">
        <f t="shared" si="758"/>
        <v>18</v>
      </c>
    </row>
    <row r="12149" spans="1:14" x14ac:dyDescent="0.2">
      <c r="A12149">
        <v>94425</v>
      </c>
      <c r="B12149" t="s">
        <v>5</v>
      </c>
      <c r="C12149" t="s">
        <v>18</v>
      </c>
      <c r="D12149" s="11">
        <v>1323.26</v>
      </c>
      <c r="E12149" s="1">
        <v>43330</v>
      </c>
      <c r="F12149" s="1">
        <v>43332</v>
      </c>
      <c r="G12149" s="12">
        <f t="shared" si="756"/>
        <v>2</v>
      </c>
      <c r="H12149" s="2" t="s">
        <v>25</v>
      </c>
      <c r="I12149" s="2" t="s">
        <v>28</v>
      </c>
      <c r="J12149" s="2">
        <v>1</v>
      </c>
      <c r="K12149" s="2">
        <v>3</v>
      </c>
      <c r="L12149" s="2">
        <f t="shared" si="759"/>
        <v>2018</v>
      </c>
      <c r="M12149" s="2" t="str">
        <f t="shared" si="757"/>
        <v>Aug</v>
      </c>
      <c r="N12149" s="2">
        <f t="shared" si="758"/>
        <v>18</v>
      </c>
    </row>
    <row r="12150" spans="1:14" x14ac:dyDescent="0.2">
      <c r="A12150">
        <v>96000</v>
      </c>
      <c r="B12150" t="s">
        <v>4</v>
      </c>
      <c r="C12150" t="s">
        <v>19</v>
      </c>
      <c r="D12150" s="11">
        <v>662.28</v>
      </c>
      <c r="E12150" s="1">
        <v>43485</v>
      </c>
      <c r="F12150" s="1">
        <v>43490</v>
      </c>
      <c r="G12150" s="12">
        <f t="shared" si="756"/>
        <v>5</v>
      </c>
      <c r="H12150" s="2" t="s">
        <v>21</v>
      </c>
      <c r="I12150" s="2" t="s">
        <v>28</v>
      </c>
      <c r="J12150" s="2">
        <v>5</v>
      </c>
      <c r="K12150" s="2">
        <v>3</v>
      </c>
      <c r="L12150" s="2">
        <f t="shared" si="759"/>
        <v>2019</v>
      </c>
      <c r="M12150" s="2" t="str">
        <f t="shared" si="757"/>
        <v>Jan</v>
      </c>
      <c r="N12150" s="2">
        <f t="shared" si="758"/>
        <v>20</v>
      </c>
    </row>
    <row r="12151" spans="1:14" x14ac:dyDescent="0.2">
      <c r="A12151">
        <v>96000</v>
      </c>
      <c r="B12151" t="s">
        <v>8</v>
      </c>
      <c r="C12151" t="s">
        <v>19</v>
      </c>
      <c r="D12151" s="11">
        <v>1170.0999999999999</v>
      </c>
      <c r="E12151" s="1">
        <v>43485</v>
      </c>
      <c r="F12151" s="1">
        <v>43490</v>
      </c>
      <c r="G12151" s="12">
        <f t="shared" si="756"/>
        <v>5</v>
      </c>
      <c r="H12151" s="2" t="s">
        <v>21</v>
      </c>
      <c r="I12151" s="2" t="s">
        <v>28</v>
      </c>
      <c r="J12151" s="2">
        <v>4</v>
      </c>
      <c r="K12151" s="2">
        <v>5</v>
      </c>
      <c r="L12151" s="2">
        <f t="shared" si="759"/>
        <v>2019</v>
      </c>
      <c r="M12151" s="2" t="str">
        <f t="shared" si="757"/>
        <v>Jan</v>
      </c>
      <c r="N12151" s="2">
        <f t="shared" si="758"/>
        <v>20</v>
      </c>
    </row>
    <row r="12152" spans="1:14" x14ac:dyDescent="0.2">
      <c r="A12152">
        <v>96000</v>
      </c>
      <c r="B12152" t="s">
        <v>9</v>
      </c>
      <c r="C12152" t="s">
        <v>18</v>
      </c>
      <c r="D12152" s="11">
        <v>1279.97</v>
      </c>
      <c r="E12152" s="1">
        <v>43485</v>
      </c>
      <c r="F12152" s="1">
        <v>43490</v>
      </c>
      <c r="G12152" s="12">
        <f t="shared" si="756"/>
        <v>5</v>
      </c>
      <c r="H12152" s="2" t="s">
        <v>21</v>
      </c>
      <c r="I12152" s="2" t="s">
        <v>28</v>
      </c>
      <c r="J12152" s="2">
        <v>4</v>
      </c>
      <c r="K12152" s="2">
        <v>5</v>
      </c>
      <c r="L12152" s="2">
        <f t="shared" si="759"/>
        <v>2019</v>
      </c>
      <c r="M12152" s="2" t="str">
        <f t="shared" si="757"/>
        <v>Jan</v>
      </c>
      <c r="N12152" s="2">
        <f t="shared" si="758"/>
        <v>20</v>
      </c>
    </row>
    <row r="12153" spans="1:14" x14ac:dyDescent="0.2">
      <c r="A12153">
        <v>96000</v>
      </c>
      <c r="B12153" t="s">
        <v>8</v>
      </c>
      <c r="C12153" t="s">
        <v>19</v>
      </c>
      <c r="D12153" s="11">
        <v>1837.81</v>
      </c>
      <c r="E12153" s="1">
        <v>43485</v>
      </c>
      <c r="F12153" s="1">
        <v>43490</v>
      </c>
      <c r="G12153" s="12">
        <f t="shared" si="756"/>
        <v>5</v>
      </c>
      <c r="H12153" s="2" t="s">
        <v>21</v>
      </c>
      <c r="I12153" s="2" t="s">
        <v>28</v>
      </c>
      <c r="J12153" s="2" t="s">
        <v>30</v>
      </c>
      <c r="K12153" s="2">
        <v>5</v>
      </c>
      <c r="L12153" s="2">
        <f t="shared" si="759"/>
        <v>2019</v>
      </c>
      <c r="M12153" s="2" t="str">
        <f t="shared" si="757"/>
        <v>Jan</v>
      </c>
      <c r="N12153" s="2">
        <f t="shared" si="758"/>
        <v>20</v>
      </c>
    </row>
    <row r="12154" spans="1:14" x14ac:dyDescent="0.2">
      <c r="A12154">
        <v>102653</v>
      </c>
      <c r="B12154" t="s">
        <v>2</v>
      </c>
      <c r="C12154" t="s">
        <v>19</v>
      </c>
      <c r="D12154" s="11">
        <v>27.34</v>
      </c>
      <c r="E12154" s="1">
        <v>43973</v>
      </c>
      <c r="F12154" s="1">
        <v>43976</v>
      </c>
      <c r="G12154" s="12">
        <f t="shared" si="756"/>
        <v>3</v>
      </c>
      <c r="H12154" s="2" t="s">
        <v>21</v>
      </c>
      <c r="I12154" s="2" t="s">
        <v>28</v>
      </c>
      <c r="J12154" s="2" t="s">
        <v>30</v>
      </c>
      <c r="K12154" s="2">
        <v>2</v>
      </c>
      <c r="L12154" s="2">
        <f t="shared" si="759"/>
        <v>2020</v>
      </c>
      <c r="M12154" s="2" t="str">
        <f t="shared" si="757"/>
        <v>May</v>
      </c>
      <c r="N12154" s="2">
        <f t="shared" si="758"/>
        <v>22</v>
      </c>
    </row>
    <row r="12155" spans="1:14" x14ac:dyDescent="0.2">
      <c r="A12155">
        <v>96012</v>
      </c>
      <c r="B12155" t="s">
        <v>3</v>
      </c>
      <c r="C12155" t="s">
        <v>19</v>
      </c>
      <c r="D12155" s="11">
        <v>1459.7</v>
      </c>
      <c r="E12155" s="1">
        <v>43485</v>
      </c>
      <c r="F12155" s="1">
        <v>43490</v>
      </c>
      <c r="G12155" s="12">
        <f t="shared" si="756"/>
        <v>5</v>
      </c>
      <c r="H12155" s="2" t="s">
        <v>27</v>
      </c>
      <c r="I12155" s="2" t="s">
        <v>29</v>
      </c>
      <c r="J12155" s="2">
        <v>5</v>
      </c>
      <c r="K12155" s="2">
        <v>2</v>
      </c>
      <c r="L12155" s="2">
        <f t="shared" si="759"/>
        <v>2019</v>
      </c>
      <c r="M12155" s="2" t="str">
        <f t="shared" si="757"/>
        <v>Jan</v>
      </c>
      <c r="N12155" s="2">
        <f t="shared" si="758"/>
        <v>20</v>
      </c>
    </row>
    <row r="12156" spans="1:14" x14ac:dyDescent="0.2">
      <c r="A12156">
        <v>96012</v>
      </c>
      <c r="B12156" t="s">
        <v>3</v>
      </c>
      <c r="C12156" t="s">
        <v>18</v>
      </c>
      <c r="D12156" s="11">
        <v>1869.76</v>
      </c>
      <c r="E12156" s="1">
        <v>43485</v>
      </c>
      <c r="F12156" s="1">
        <v>43490</v>
      </c>
      <c r="G12156" s="12">
        <f t="shared" si="756"/>
        <v>5</v>
      </c>
      <c r="H12156" s="2" t="s">
        <v>27</v>
      </c>
      <c r="I12156" s="2" t="s">
        <v>29</v>
      </c>
      <c r="J12156" s="2">
        <v>4</v>
      </c>
      <c r="K12156" s="2" t="s">
        <v>30</v>
      </c>
      <c r="L12156" s="2">
        <f t="shared" si="759"/>
        <v>2019</v>
      </c>
      <c r="M12156" s="2" t="str">
        <f t="shared" si="757"/>
        <v>Jan</v>
      </c>
      <c r="N12156" s="2">
        <f t="shared" si="758"/>
        <v>20</v>
      </c>
    </row>
    <row r="12157" spans="1:14" x14ac:dyDescent="0.2">
      <c r="A12157">
        <v>102667</v>
      </c>
      <c r="B12157" t="s">
        <v>2</v>
      </c>
      <c r="C12157" t="s">
        <v>18</v>
      </c>
      <c r="D12157" s="11">
        <v>193.84</v>
      </c>
      <c r="E12157" s="1">
        <v>43973</v>
      </c>
      <c r="F12157" s="1">
        <v>43976</v>
      </c>
      <c r="G12157" s="12">
        <f t="shared" si="756"/>
        <v>3</v>
      </c>
      <c r="H12157" s="2" t="s">
        <v>24</v>
      </c>
      <c r="I12157" s="2" t="s">
        <v>28</v>
      </c>
      <c r="J12157" s="2" t="s">
        <v>30</v>
      </c>
      <c r="K12157" s="2">
        <v>5</v>
      </c>
      <c r="L12157" s="2">
        <f t="shared" si="759"/>
        <v>2020</v>
      </c>
      <c r="M12157" s="2" t="str">
        <f t="shared" si="757"/>
        <v>May</v>
      </c>
      <c r="N12157" s="2">
        <f t="shared" si="758"/>
        <v>22</v>
      </c>
    </row>
    <row r="12158" spans="1:14" x14ac:dyDescent="0.2">
      <c r="A12158">
        <v>96014</v>
      </c>
      <c r="B12158" t="s">
        <v>5</v>
      </c>
      <c r="C12158" t="s">
        <v>19</v>
      </c>
      <c r="D12158" s="11">
        <v>699.54</v>
      </c>
      <c r="E12158" s="1">
        <v>43485</v>
      </c>
      <c r="F12158" s="1">
        <v>43490</v>
      </c>
      <c r="G12158" s="12">
        <f t="shared" si="756"/>
        <v>5</v>
      </c>
      <c r="H12158" s="2" t="s">
        <v>27</v>
      </c>
      <c r="I12158" s="2" t="s">
        <v>28</v>
      </c>
      <c r="J12158" s="2">
        <v>1</v>
      </c>
      <c r="K12158" s="2" t="s">
        <v>30</v>
      </c>
      <c r="L12158" s="2">
        <f t="shared" si="759"/>
        <v>2019</v>
      </c>
      <c r="M12158" s="2" t="str">
        <f t="shared" si="757"/>
        <v>Jan</v>
      </c>
      <c r="N12158" s="2">
        <f t="shared" si="758"/>
        <v>20</v>
      </c>
    </row>
    <row r="12159" spans="1:14" x14ac:dyDescent="0.2">
      <c r="A12159">
        <v>96014</v>
      </c>
      <c r="B12159" t="s">
        <v>2</v>
      </c>
      <c r="C12159" t="s">
        <v>18</v>
      </c>
      <c r="D12159" s="11">
        <v>744.53</v>
      </c>
      <c r="E12159" s="1">
        <v>43485</v>
      </c>
      <c r="F12159" s="1">
        <v>43490</v>
      </c>
      <c r="G12159" s="12">
        <f t="shared" si="756"/>
        <v>5</v>
      </c>
      <c r="H12159" s="2" t="s">
        <v>27</v>
      </c>
      <c r="I12159" s="2" t="s">
        <v>28</v>
      </c>
      <c r="J12159" s="2">
        <v>1</v>
      </c>
      <c r="K12159" s="2">
        <v>4</v>
      </c>
      <c r="L12159" s="2">
        <f t="shared" si="759"/>
        <v>2019</v>
      </c>
      <c r="M12159" s="2" t="str">
        <f t="shared" si="757"/>
        <v>Jan</v>
      </c>
      <c r="N12159" s="2">
        <f t="shared" si="758"/>
        <v>20</v>
      </c>
    </row>
    <row r="12160" spans="1:14" x14ac:dyDescent="0.2">
      <c r="A12160">
        <v>96014</v>
      </c>
      <c r="B12160" t="s">
        <v>10</v>
      </c>
      <c r="C12160" t="s">
        <v>19</v>
      </c>
      <c r="D12160" s="11">
        <v>442.17</v>
      </c>
      <c r="E12160" s="1">
        <v>43485</v>
      </c>
      <c r="F12160" s="1">
        <v>43490</v>
      </c>
      <c r="G12160" s="12">
        <f t="shared" si="756"/>
        <v>5</v>
      </c>
      <c r="H12160" s="2" t="s">
        <v>27</v>
      </c>
      <c r="I12160" s="2" t="s">
        <v>28</v>
      </c>
      <c r="J12160" s="2">
        <v>1</v>
      </c>
      <c r="K12160" s="2">
        <v>5</v>
      </c>
      <c r="L12160" s="2">
        <f t="shared" si="759"/>
        <v>2019</v>
      </c>
      <c r="M12160" s="2" t="str">
        <f t="shared" si="757"/>
        <v>Jan</v>
      </c>
      <c r="N12160" s="2">
        <f t="shared" si="758"/>
        <v>20</v>
      </c>
    </row>
    <row r="12161" spans="1:14" x14ac:dyDescent="0.2">
      <c r="A12161">
        <v>96035</v>
      </c>
      <c r="B12161" t="s">
        <v>4</v>
      </c>
      <c r="C12161" t="s">
        <v>19</v>
      </c>
      <c r="D12161" s="11">
        <v>1113.51</v>
      </c>
      <c r="E12161" s="1">
        <v>43488</v>
      </c>
      <c r="F12161" s="1">
        <v>43493</v>
      </c>
      <c r="G12161" s="12">
        <f t="shared" si="756"/>
        <v>5</v>
      </c>
      <c r="H12161" s="2" t="s">
        <v>21</v>
      </c>
      <c r="I12161" s="2" t="s">
        <v>29</v>
      </c>
      <c r="J12161" s="2">
        <v>3</v>
      </c>
      <c r="K12161" s="2">
        <v>4</v>
      </c>
      <c r="L12161" s="2">
        <f t="shared" si="759"/>
        <v>2019</v>
      </c>
      <c r="M12161" s="2" t="str">
        <f t="shared" si="757"/>
        <v>Jan</v>
      </c>
      <c r="N12161" s="2">
        <f t="shared" si="758"/>
        <v>23</v>
      </c>
    </row>
    <row r="12162" spans="1:14" x14ac:dyDescent="0.2">
      <c r="A12162">
        <v>96035</v>
      </c>
      <c r="B12162" t="s">
        <v>5</v>
      </c>
      <c r="C12162" t="s">
        <v>19</v>
      </c>
      <c r="D12162" s="11">
        <v>850.77</v>
      </c>
      <c r="E12162" s="1">
        <v>43488</v>
      </c>
      <c r="F12162" s="1">
        <v>43493</v>
      </c>
      <c r="G12162" s="12">
        <f t="shared" ref="G12162:G12225" si="760">F12162-E12162</f>
        <v>5</v>
      </c>
      <c r="H12162" s="2" t="s">
        <v>21</v>
      </c>
      <c r="I12162" s="2" t="s">
        <v>29</v>
      </c>
      <c r="J12162" s="2">
        <v>2</v>
      </c>
      <c r="K12162" s="2" t="s">
        <v>30</v>
      </c>
      <c r="L12162" s="2">
        <f t="shared" si="759"/>
        <v>2019</v>
      </c>
      <c r="M12162" s="2" t="str">
        <f t="shared" ref="M12162:M12225" si="761">TEXT(E12162,"mmm")</f>
        <v>Jan</v>
      </c>
      <c r="N12162" s="2">
        <f t="shared" ref="N12162:N12225" si="762">DAY(E12162)</f>
        <v>23</v>
      </c>
    </row>
    <row r="12163" spans="1:14" x14ac:dyDescent="0.2">
      <c r="A12163">
        <v>96036</v>
      </c>
      <c r="B12163" t="s">
        <v>4</v>
      </c>
      <c r="C12163" t="s">
        <v>19</v>
      </c>
      <c r="D12163" s="11">
        <v>258.39999999999998</v>
      </c>
      <c r="E12163" s="1">
        <v>43488</v>
      </c>
      <c r="F12163" s="1">
        <v>43493</v>
      </c>
      <c r="G12163" s="12">
        <f t="shared" si="760"/>
        <v>5</v>
      </c>
      <c r="H12163" s="2" t="s">
        <v>22</v>
      </c>
      <c r="I12163" s="2" t="s">
        <v>28</v>
      </c>
      <c r="J12163" s="2">
        <v>3</v>
      </c>
      <c r="K12163" s="2">
        <v>5</v>
      </c>
      <c r="L12163" s="2">
        <f t="shared" ref="L12163:L12226" si="763">YEAR(E12163)</f>
        <v>2019</v>
      </c>
      <c r="M12163" s="2" t="str">
        <f t="shared" si="761"/>
        <v>Jan</v>
      </c>
      <c r="N12163" s="2">
        <f t="shared" si="762"/>
        <v>23</v>
      </c>
    </row>
    <row r="12164" spans="1:14" x14ac:dyDescent="0.2">
      <c r="A12164">
        <v>96037</v>
      </c>
      <c r="B12164" t="s">
        <v>4</v>
      </c>
      <c r="C12164" t="s">
        <v>18</v>
      </c>
      <c r="D12164" s="11">
        <v>1269.6099999999999</v>
      </c>
      <c r="E12164" s="1">
        <v>43488</v>
      </c>
      <c r="F12164" s="1">
        <v>43493</v>
      </c>
      <c r="G12164" s="12">
        <f t="shared" si="760"/>
        <v>5</v>
      </c>
      <c r="H12164" s="2" t="s">
        <v>22</v>
      </c>
      <c r="I12164" s="2" t="s">
        <v>28</v>
      </c>
      <c r="J12164" s="2">
        <v>3</v>
      </c>
      <c r="K12164" s="2" t="s">
        <v>30</v>
      </c>
      <c r="L12164" s="2">
        <f t="shared" si="763"/>
        <v>2019</v>
      </c>
      <c r="M12164" s="2" t="str">
        <f t="shared" si="761"/>
        <v>Jan</v>
      </c>
      <c r="N12164" s="2">
        <f t="shared" si="762"/>
        <v>23</v>
      </c>
    </row>
    <row r="12165" spans="1:14" x14ac:dyDescent="0.2">
      <c r="A12165">
        <v>96037</v>
      </c>
      <c r="B12165" t="s">
        <v>10</v>
      </c>
      <c r="C12165" t="s">
        <v>19</v>
      </c>
      <c r="D12165" s="11">
        <v>531.66</v>
      </c>
      <c r="E12165" s="1">
        <v>43488</v>
      </c>
      <c r="F12165" s="1">
        <v>43493</v>
      </c>
      <c r="G12165" s="12">
        <f t="shared" si="760"/>
        <v>5</v>
      </c>
      <c r="H12165" s="2" t="s">
        <v>22</v>
      </c>
      <c r="I12165" s="2" t="s">
        <v>28</v>
      </c>
      <c r="J12165" s="2" t="s">
        <v>30</v>
      </c>
      <c r="K12165" s="2" t="s">
        <v>30</v>
      </c>
      <c r="L12165" s="2">
        <f t="shared" si="763"/>
        <v>2019</v>
      </c>
      <c r="M12165" s="2" t="str">
        <f t="shared" si="761"/>
        <v>Jan</v>
      </c>
      <c r="N12165" s="2">
        <f t="shared" si="762"/>
        <v>23</v>
      </c>
    </row>
    <row r="12166" spans="1:14" x14ac:dyDescent="0.2">
      <c r="A12166">
        <v>94426</v>
      </c>
      <c r="B12166" t="s">
        <v>5</v>
      </c>
      <c r="C12166" t="s">
        <v>18</v>
      </c>
      <c r="D12166" s="11">
        <v>1663.01</v>
      </c>
      <c r="E12166" s="1">
        <v>43330</v>
      </c>
      <c r="F12166" s="1">
        <v>43332</v>
      </c>
      <c r="G12166" s="12">
        <f t="shared" si="760"/>
        <v>2</v>
      </c>
      <c r="H12166" s="2" t="s">
        <v>25</v>
      </c>
      <c r="I12166" s="2" t="s">
        <v>28</v>
      </c>
      <c r="J12166" s="2">
        <v>1</v>
      </c>
      <c r="K12166" s="2">
        <v>5</v>
      </c>
      <c r="L12166" s="2">
        <f t="shared" si="763"/>
        <v>2018</v>
      </c>
      <c r="M12166" s="2" t="str">
        <f t="shared" si="761"/>
        <v>Aug</v>
      </c>
      <c r="N12166" s="2">
        <f t="shared" si="762"/>
        <v>18</v>
      </c>
    </row>
    <row r="12167" spans="1:14" x14ac:dyDescent="0.2">
      <c r="A12167">
        <v>96038</v>
      </c>
      <c r="B12167" t="s">
        <v>3</v>
      </c>
      <c r="C12167" t="s">
        <v>19</v>
      </c>
      <c r="D12167" s="11">
        <v>437.19</v>
      </c>
      <c r="E12167" s="1">
        <v>43488</v>
      </c>
      <c r="F12167" s="1">
        <v>43493</v>
      </c>
      <c r="G12167" s="12">
        <f t="shared" si="760"/>
        <v>5</v>
      </c>
      <c r="H12167" s="2" t="s">
        <v>25</v>
      </c>
      <c r="I12167" s="2" t="s">
        <v>28</v>
      </c>
      <c r="J12167" s="2">
        <v>3</v>
      </c>
      <c r="K12167" s="2">
        <v>2</v>
      </c>
      <c r="L12167" s="2">
        <f t="shared" si="763"/>
        <v>2019</v>
      </c>
      <c r="M12167" s="2" t="str">
        <f t="shared" si="761"/>
        <v>Jan</v>
      </c>
      <c r="N12167" s="2">
        <f t="shared" si="762"/>
        <v>23</v>
      </c>
    </row>
    <row r="12168" spans="1:14" x14ac:dyDescent="0.2">
      <c r="A12168">
        <v>94571</v>
      </c>
      <c r="B12168" t="s">
        <v>5</v>
      </c>
      <c r="C12168" t="s">
        <v>18</v>
      </c>
      <c r="D12168" s="11">
        <v>1353.85</v>
      </c>
      <c r="E12168" s="1">
        <v>43344</v>
      </c>
      <c r="F12168" s="1">
        <v>43346</v>
      </c>
      <c r="G12168" s="12">
        <f t="shared" si="760"/>
        <v>2</v>
      </c>
      <c r="H12168" s="2" t="s">
        <v>27</v>
      </c>
      <c r="I12168" s="2" t="s">
        <v>28</v>
      </c>
      <c r="J12168" s="2">
        <v>2</v>
      </c>
      <c r="K12168" s="2">
        <v>2</v>
      </c>
      <c r="L12168" s="2">
        <f t="shared" si="763"/>
        <v>2018</v>
      </c>
      <c r="M12168" s="2" t="str">
        <f t="shared" si="761"/>
        <v>Sep</v>
      </c>
      <c r="N12168" s="2">
        <f t="shared" si="762"/>
        <v>1</v>
      </c>
    </row>
    <row r="12169" spans="1:14" x14ac:dyDescent="0.2">
      <c r="A12169">
        <v>96038</v>
      </c>
      <c r="B12169" t="s">
        <v>3</v>
      </c>
      <c r="C12169" t="s">
        <v>19</v>
      </c>
      <c r="D12169" s="11">
        <v>1346.74</v>
      </c>
      <c r="E12169" s="1">
        <v>43488</v>
      </c>
      <c r="F12169" s="1">
        <v>43493</v>
      </c>
      <c r="G12169" s="12">
        <f t="shared" si="760"/>
        <v>5</v>
      </c>
      <c r="H12169" s="2" t="s">
        <v>25</v>
      </c>
      <c r="I12169" s="2" t="s">
        <v>28</v>
      </c>
      <c r="J12169" s="2">
        <v>5</v>
      </c>
      <c r="K12169" s="2">
        <v>4</v>
      </c>
      <c r="L12169" s="2">
        <f t="shared" si="763"/>
        <v>2019</v>
      </c>
      <c r="M12169" s="2" t="str">
        <f t="shared" si="761"/>
        <v>Jan</v>
      </c>
      <c r="N12169" s="2">
        <f t="shared" si="762"/>
        <v>23</v>
      </c>
    </row>
    <row r="12170" spans="1:14" x14ac:dyDescent="0.2">
      <c r="A12170">
        <v>96038</v>
      </c>
      <c r="B12170" t="s">
        <v>4</v>
      </c>
      <c r="C12170" t="s">
        <v>18</v>
      </c>
      <c r="D12170" s="11">
        <v>1806.88</v>
      </c>
      <c r="E12170" s="1">
        <v>43488</v>
      </c>
      <c r="F12170" s="1">
        <v>43493</v>
      </c>
      <c r="G12170" s="12">
        <f t="shared" si="760"/>
        <v>5</v>
      </c>
      <c r="H12170" s="2" t="s">
        <v>25</v>
      </c>
      <c r="I12170" s="2" t="s">
        <v>28</v>
      </c>
      <c r="J12170" s="2">
        <v>5</v>
      </c>
      <c r="K12170" s="2" t="s">
        <v>30</v>
      </c>
      <c r="L12170" s="2">
        <f t="shared" si="763"/>
        <v>2019</v>
      </c>
      <c r="M12170" s="2" t="str">
        <f t="shared" si="761"/>
        <v>Jan</v>
      </c>
      <c r="N12170" s="2">
        <f t="shared" si="762"/>
        <v>23</v>
      </c>
    </row>
    <row r="12171" spans="1:14" x14ac:dyDescent="0.2">
      <c r="A12171">
        <v>102674</v>
      </c>
      <c r="B12171" t="s">
        <v>10</v>
      </c>
      <c r="C12171" t="s">
        <v>19</v>
      </c>
      <c r="D12171" s="11">
        <v>1110.74</v>
      </c>
      <c r="E12171" s="1">
        <v>43973</v>
      </c>
      <c r="F12171" s="1">
        <v>43976</v>
      </c>
      <c r="G12171" s="12">
        <f t="shared" si="760"/>
        <v>3</v>
      </c>
      <c r="H12171" s="2" t="s">
        <v>27</v>
      </c>
      <c r="I12171" s="2" t="s">
        <v>28</v>
      </c>
      <c r="J12171" s="2" t="s">
        <v>30</v>
      </c>
      <c r="K12171" s="2">
        <v>5</v>
      </c>
      <c r="L12171" s="2">
        <f t="shared" si="763"/>
        <v>2020</v>
      </c>
      <c r="M12171" s="2" t="str">
        <f t="shared" si="761"/>
        <v>May</v>
      </c>
      <c r="N12171" s="2">
        <f t="shared" si="762"/>
        <v>22</v>
      </c>
    </row>
    <row r="12172" spans="1:14" x14ac:dyDescent="0.2">
      <c r="A12172">
        <v>96038</v>
      </c>
      <c r="B12172" t="s">
        <v>3</v>
      </c>
      <c r="C12172" t="s">
        <v>18</v>
      </c>
      <c r="D12172" s="11">
        <v>1161.1300000000001</v>
      </c>
      <c r="E12172" s="1">
        <v>43488</v>
      </c>
      <c r="F12172" s="1">
        <v>43493</v>
      </c>
      <c r="G12172" s="12">
        <f t="shared" si="760"/>
        <v>5</v>
      </c>
      <c r="H12172" s="2" t="s">
        <v>25</v>
      </c>
      <c r="I12172" s="2" t="s">
        <v>28</v>
      </c>
      <c r="J12172" s="2">
        <v>2</v>
      </c>
      <c r="K12172" s="2" t="s">
        <v>30</v>
      </c>
      <c r="L12172" s="2">
        <f t="shared" si="763"/>
        <v>2019</v>
      </c>
      <c r="M12172" s="2" t="str">
        <f t="shared" si="761"/>
        <v>Jan</v>
      </c>
      <c r="N12172" s="2">
        <f t="shared" si="762"/>
        <v>23</v>
      </c>
    </row>
    <row r="12173" spans="1:14" x14ac:dyDescent="0.2">
      <c r="A12173">
        <v>96040</v>
      </c>
      <c r="B12173" t="s">
        <v>3</v>
      </c>
      <c r="C12173" t="s">
        <v>18</v>
      </c>
      <c r="D12173" s="11">
        <v>285.41000000000003</v>
      </c>
      <c r="E12173" s="1">
        <v>43488</v>
      </c>
      <c r="F12173" s="1">
        <v>43493</v>
      </c>
      <c r="G12173" s="12">
        <f t="shared" si="760"/>
        <v>5</v>
      </c>
      <c r="H12173" s="2" t="s">
        <v>23</v>
      </c>
      <c r="I12173" s="2" t="s">
        <v>28</v>
      </c>
      <c r="J12173" s="2">
        <v>3</v>
      </c>
      <c r="K12173" s="2">
        <v>1</v>
      </c>
      <c r="L12173" s="2">
        <f t="shared" si="763"/>
        <v>2019</v>
      </c>
      <c r="M12173" s="2" t="str">
        <f t="shared" si="761"/>
        <v>Jan</v>
      </c>
      <c r="N12173" s="2">
        <f t="shared" si="762"/>
        <v>23</v>
      </c>
    </row>
    <row r="12174" spans="1:14" x14ac:dyDescent="0.2">
      <c r="A12174">
        <v>102739</v>
      </c>
      <c r="B12174" t="s">
        <v>6</v>
      </c>
      <c r="C12174" t="s">
        <v>19</v>
      </c>
      <c r="D12174" s="11">
        <v>776.96</v>
      </c>
      <c r="E12174" s="1">
        <v>43978</v>
      </c>
      <c r="F12174" s="1">
        <v>43981</v>
      </c>
      <c r="G12174" s="12">
        <f t="shared" si="760"/>
        <v>3</v>
      </c>
      <c r="H12174" s="2" t="s">
        <v>25</v>
      </c>
      <c r="I12174" s="2" t="s">
        <v>28</v>
      </c>
      <c r="J12174" s="2" t="s">
        <v>30</v>
      </c>
      <c r="K12174" s="2">
        <v>5</v>
      </c>
      <c r="L12174" s="2">
        <f t="shared" si="763"/>
        <v>2020</v>
      </c>
      <c r="M12174" s="2" t="str">
        <f t="shared" si="761"/>
        <v>May</v>
      </c>
      <c r="N12174" s="2">
        <f t="shared" si="762"/>
        <v>27</v>
      </c>
    </row>
    <row r="12175" spans="1:14" x14ac:dyDescent="0.2">
      <c r="A12175">
        <v>96040</v>
      </c>
      <c r="B12175" t="s">
        <v>6</v>
      </c>
      <c r="C12175" t="s">
        <v>18</v>
      </c>
      <c r="D12175" s="11">
        <v>1698.72</v>
      </c>
      <c r="E12175" s="1">
        <v>43488</v>
      </c>
      <c r="F12175" s="1">
        <v>43493</v>
      </c>
      <c r="G12175" s="12">
        <f t="shared" si="760"/>
        <v>5</v>
      </c>
      <c r="H12175" s="2" t="s">
        <v>23</v>
      </c>
      <c r="I12175" s="2" t="s">
        <v>28</v>
      </c>
      <c r="J12175" s="2">
        <v>5</v>
      </c>
      <c r="K12175" s="2" t="s">
        <v>30</v>
      </c>
      <c r="L12175" s="2">
        <f t="shared" si="763"/>
        <v>2019</v>
      </c>
      <c r="M12175" s="2" t="str">
        <f t="shared" si="761"/>
        <v>Jan</v>
      </c>
      <c r="N12175" s="2">
        <f t="shared" si="762"/>
        <v>23</v>
      </c>
    </row>
    <row r="12176" spans="1:14" x14ac:dyDescent="0.2">
      <c r="A12176">
        <v>96042</v>
      </c>
      <c r="B12176" t="s">
        <v>3</v>
      </c>
      <c r="C12176" t="s">
        <v>18</v>
      </c>
      <c r="D12176" s="11">
        <v>1694.92</v>
      </c>
      <c r="E12176" s="1">
        <v>43488</v>
      </c>
      <c r="F12176" s="1">
        <v>43493</v>
      </c>
      <c r="G12176" s="12">
        <f t="shared" si="760"/>
        <v>5</v>
      </c>
      <c r="H12176" s="2" t="s">
        <v>24</v>
      </c>
      <c r="I12176" s="2" t="s">
        <v>28</v>
      </c>
      <c r="J12176" s="2">
        <v>3</v>
      </c>
      <c r="K12176" s="2" t="s">
        <v>30</v>
      </c>
      <c r="L12176" s="2">
        <f t="shared" si="763"/>
        <v>2019</v>
      </c>
      <c r="M12176" s="2" t="str">
        <f t="shared" si="761"/>
        <v>Jan</v>
      </c>
      <c r="N12176" s="2">
        <f t="shared" si="762"/>
        <v>23</v>
      </c>
    </row>
    <row r="12177" spans="1:14" x14ac:dyDescent="0.2">
      <c r="A12177">
        <v>96047</v>
      </c>
      <c r="B12177" t="s">
        <v>2</v>
      </c>
      <c r="C12177" t="s">
        <v>18</v>
      </c>
      <c r="D12177" s="11">
        <v>163.36000000000001</v>
      </c>
      <c r="E12177" s="1">
        <v>43488</v>
      </c>
      <c r="F12177" s="1">
        <v>43493</v>
      </c>
      <c r="G12177" s="12">
        <f t="shared" si="760"/>
        <v>5</v>
      </c>
      <c r="H12177" s="2" t="s">
        <v>27</v>
      </c>
      <c r="I12177" s="2" t="s">
        <v>28</v>
      </c>
      <c r="J12177" s="2">
        <v>2</v>
      </c>
      <c r="K12177" s="2">
        <v>5</v>
      </c>
      <c r="L12177" s="2">
        <f t="shared" si="763"/>
        <v>2019</v>
      </c>
      <c r="M12177" s="2" t="str">
        <f t="shared" si="761"/>
        <v>Jan</v>
      </c>
      <c r="N12177" s="2">
        <f t="shared" si="762"/>
        <v>23</v>
      </c>
    </row>
    <row r="12178" spans="1:14" x14ac:dyDescent="0.2">
      <c r="A12178">
        <v>96048</v>
      </c>
      <c r="B12178" t="s">
        <v>9</v>
      </c>
      <c r="C12178" t="s">
        <v>19</v>
      </c>
      <c r="D12178" s="11">
        <v>645.07000000000005</v>
      </c>
      <c r="E12178" s="1">
        <v>43488</v>
      </c>
      <c r="F12178" s="1">
        <v>43493</v>
      </c>
      <c r="G12178" s="12">
        <f t="shared" si="760"/>
        <v>5</v>
      </c>
      <c r="H12178" s="2" t="s">
        <v>27</v>
      </c>
      <c r="I12178" s="2" t="s">
        <v>28</v>
      </c>
      <c r="J12178" s="2">
        <v>3</v>
      </c>
      <c r="K12178" s="2">
        <v>3</v>
      </c>
      <c r="L12178" s="2">
        <f t="shared" si="763"/>
        <v>2019</v>
      </c>
      <c r="M12178" s="2" t="str">
        <f t="shared" si="761"/>
        <v>Jan</v>
      </c>
      <c r="N12178" s="2">
        <f t="shared" si="762"/>
        <v>23</v>
      </c>
    </row>
    <row r="12179" spans="1:14" x14ac:dyDescent="0.2">
      <c r="A12179">
        <v>96049</v>
      </c>
      <c r="B12179" t="s">
        <v>3</v>
      </c>
      <c r="C12179" t="s">
        <v>18</v>
      </c>
      <c r="D12179" s="11">
        <v>599.79999999999995</v>
      </c>
      <c r="E12179" s="1">
        <v>43489</v>
      </c>
      <c r="F12179" s="1">
        <v>43494</v>
      </c>
      <c r="G12179" s="12">
        <f t="shared" si="760"/>
        <v>5</v>
      </c>
      <c r="H12179" s="2" t="s">
        <v>21</v>
      </c>
      <c r="I12179" s="2" t="s">
        <v>29</v>
      </c>
      <c r="J12179" s="2">
        <v>3</v>
      </c>
      <c r="K12179" s="2">
        <v>4</v>
      </c>
      <c r="L12179" s="2">
        <f t="shared" si="763"/>
        <v>2019</v>
      </c>
      <c r="M12179" s="2" t="str">
        <f t="shared" si="761"/>
        <v>Jan</v>
      </c>
      <c r="N12179" s="2">
        <f t="shared" si="762"/>
        <v>24</v>
      </c>
    </row>
    <row r="12180" spans="1:14" x14ac:dyDescent="0.2">
      <c r="A12180">
        <v>96049</v>
      </c>
      <c r="B12180" t="s">
        <v>4</v>
      </c>
      <c r="C12180" t="s">
        <v>18</v>
      </c>
      <c r="D12180" s="11">
        <v>1785.35</v>
      </c>
      <c r="E12180" s="1">
        <v>43489</v>
      </c>
      <c r="F12180" s="1">
        <v>43494</v>
      </c>
      <c r="G12180" s="12">
        <f t="shared" si="760"/>
        <v>5</v>
      </c>
      <c r="H12180" s="2" t="s">
        <v>21</v>
      </c>
      <c r="I12180" s="2" t="s">
        <v>29</v>
      </c>
      <c r="J12180" s="2">
        <v>3</v>
      </c>
      <c r="K12180" s="2" t="s">
        <v>30</v>
      </c>
      <c r="L12180" s="2">
        <f t="shared" si="763"/>
        <v>2019</v>
      </c>
      <c r="M12180" s="2" t="str">
        <f t="shared" si="761"/>
        <v>Jan</v>
      </c>
      <c r="N12180" s="2">
        <f t="shared" si="762"/>
        <v>24</v>
      </c>
    </row>
    <row r="12181" spans="1:14" x14ac:dyDescent="0.2">
      <c r="A12181">
        <v>96053</v>
      </c>
      <c r="B12181" t="s">
        <v>4</v>
      </c>
      <c r="C12181" t="s">
        <v>18</v>
      </c>
      <c r="D12181" s="11">
        <v>942.9</v>
      </c>
      <c r="E12181" s="1">
        <v>43489</v>
      </c>
      <c r="F12181" s="1">
        <v>43494</v>
      </c>
      <c r="G12181" s="12">
        <f t="shared" si="760"/>
        <v>5</v>
      </c>
      <c r="H12181" s="2" t="s">
        <v>23</v>
      </c>
      <c r="I12181" s="2" t="s">
        <v>29</v>
      </c>
      <c r="J12181" s="2">
        <v>3</v>
      </c>
      <c r="K12181" s="2">
        <v>5</v>
      </c>
      <c r="L12181" s="2">
        <f t="shared" si="763"/>
        <v>2019</v>
      </c>
      <c r="M12181" s="2" t="str">
        <f t="shared" si="761"/>
        <v>Jan</v>
      </c>
      <c r="N12181" s="2">
        <f t="shared" si="762"/>
        <v>24</v>
      </c>
    </row>
    <row r="12182" spans="1:14" x14ac:dyDescent="0.2">
      <c r="A12182">
        <v>96055</v>
      </c>
      <c r="B12182" t="s">
        <v>5</v>
      </c>
      <c r="C12182" t="s">
        <v>19</v>
      </c>
      <c r="D12182" s="11">
        <v>1027.3499999999999</v>
      </c>
      <c r="E12182" s="1">
        <v>43489</v>
      </c>
      <c r="F12182" s="1">
        <v>43494</v>
      </c>
      <c r="G12182" s="12">
        <f t="shared" si="760"/>
        <v>5</v>
      </c>
      <c r="H12182" s="2" t="s">
        <v>24</v>
      </c>
      <c r="I12182" s="2" t="s">
        <v>28</v>
      </c>
      <c r="J12182" s="2">
        <v>3</v>
      </c>
      <c r="K12182" s="2">
        <v>4</v>
      </c>
      <c r="L12182" s="2">
        <f t="shared" si="763"/>
        <v>2019</v>
      </c>
      <c r="M12182" s="2" t="str">
        <f t="shared" si="761"/>
        <v>Jan</v>
      </c>
      <c r="N12182" s="2">
        <f t="shared" si="762"/>
        <v>24</v>
      </c>
    </row>
    <row r="12183" spans="1:14" x14ac:dyDescent="0.2">
      <c r="A12183">
        <v>96055</v>
      </c>
      <c r="B12183" t="s">
        <v>4</v>
      </c>
      <c r="C12183" t="s">
        <v>19</v>
      </c>
      <c r="D12183" s="11">
        <v>591.82000000000005</v>
      </c>
      <c r="E12183" s="1">
        <v>43489</v>
      </c>
      <c r="F12183" s="1">
        <v>43494</v>
      </c>
      <c r="G12183" s="12">
        <f t="shared" si="760"/>
        <v>5</v>
      </c>
      <c r="H12183" s="2" t="s">
        <v>24</v>
      </c>
      <c r="I12183" s="2" t="s">
        <v>28</v>
      </c>
      <c r="J12183" s="2">
        <v>3</v>
      </c>
      <c r="K12183" s="2" t="s">
        <v>30</v>
      </c>
      <c r="L12183" s="2">
        <f t="shared" si="763"/>
        <v>2019</v>
      </c>
      <c r="M12183" s="2" t="str">
        <f t="shared" si="761"/>
        <v>Jan</v>
      </c>
      <c r="N12183" s="2">
        <f t="shared" si="762"/>
        <v>24</v>
      </c>
    </row>
    <row r="12184" spans="1:14" x14ac:dyDescent="0.2">
      <c r="A12184">
        <v>96055</v>
      </c>
      <c r="B12184" t="s">
        <v>7</v>
      </c>
      <c r="C12184" t="s">
        <v>19</v>
      </c>
      <c r="D12184" s="11">
        <v>65.5</v>
      </c>
      <c r="E12184" s="1">
        <v>43489</v>
      </c>
      <c r="F12184" s="1">
        <v>43494</v>
      </c>
      <c r="G12184" s="12">
        <f t="shared" si="760"/>
        <v>5</v>
      </c>
      <c r="H12184" s="2" t="s">
        <v>24</v>
      </c>
      <c r="I12184" s="2" t="s">
        <v>28</v>
      </c>
      <c r="J12184" s="2">
        <v>4</v>
      </c>
      <c r="K12184" s="2">
        <v>2</v>
      </c>
      <c r="L12184" s="2">
        <f t="shared" si="763"/>
        <v>2019</v>
      </c>
      <c r="M12184" s="2" t="str">
        <f t="shared" si="761"/>
        <v>Jan</v>
      </c>
      <c r="N12184" s="2">
        <f t="shared" si="762"/>
        <v>24</v>
      </c>
    </row>
    <row r="12185" spans="1:14" x14ac:dyDescent="0.2">
      <c r="A12185">
        <v>94025</v>
      </c>
      <c r="B12185" t="s">
        <v>10</v>
      </c>
      <c r="C12185" t="s">
        <v>18</v>
      </c>
      <c r="D12185" s="11">
        <v>504.41</v>
      </c>
      <c r="E12185" s="1">
        <v>43288</v>
      </c>
      <c r="F12185" s="1">
        <v>43292</v>
      </c>
      <c r="G12185" s="12">
        <f t="shared" si="760"/>
        <v>4</v>
      </c>
      <c r="H12185" s="2" t="s">
        <v>24</v>
      </c>
      <c r="I12185" s="2" t="s">
        <v>28</v>
      </c>
      <c r="J12185" s="2">
        <v>2</v>
      </c>
      <c r="K12185" s="2" t="s">
        <v>30</v>
      </c>
      <c r="L12185" s="2">
        <f t="shared" si="763"/>
        <v>2018</v>
      </c>
      <c r="M12185" s="2" t="str">
        <f t="shared" si="761"/>
        <v>Jul</v>
      </c>
      <c r="N12185" s="2">
        <f t="shared" si="762"/>
        <v>7</v>
      </c>
    </row>
    <row r="12186" spans="1:14" x14ac:dyDescent="0.2">
      <c r="A12186">
        <v>94033</v>
      </c>
      <c r="B12186" t="s">
        <v>3</v>
      </c>
      <c r="C12186" t="s">
        <v>18</v>
      </c>
      <c r="D12186" s="11">
        <v>1075.1199999999999</v>
      </c>
      <c r="E12186" s="1">
        <v>43289</v>
      </c>
      <c r="F12186" s="1">
        <v>43293</v>
      </c>
      <c r="G12186" s="12">
        <f t="shared" si="760"/>
        <v>4</v>
      </c>
      <c r="H12186" s="2" t="s">
        <v>26</v>
      </c>
      <c r="I12186" s="2" t="s">
        <v>28</v>
      </c>
      <c r="J12186" s="2">
        <v>5</v>
      </c>
      <c r="K12186" s="2" t="s">
        <v>30</v>
      </c>
      <c r="L12186" s="2">
        <f t="shared" si="763"/>
        <v>2018</v>
      </c>
      <c r="M12186" s="2" t="str">
        <f t="shared" si="761"/>
        <v>Jul</v>
      </c>
      <c r="N12186" s="2">
        <f t="shared" si="762"/>
        <v>8</v>
      </c>
    </row>
    <row r="12187" spans="1:14" x14ac:dyDescent="0.2">
      <c r="A12187">
        <v>93384</v>
      </c>
      <c r="B12187" t="s">
        <v>10</v>
      </c>
      <c r="C12187" t="s">
        <v>19</v>
      </c>
      <c r="D12187" s="11">
        <v>470.89</v>
      </c>
      <c r="E12187" s="1">
        <v>43222</v>
      </c>
      <c r="F12187" s="1">
        <v>43224</v>
      </c>
      <c r="G12187" s="12">
        <f t="shared" si="760"/>
        <v>2</v>
      </c>
      <c r="H12187" s="2" t="s">
        <v>24</v>
      </c>
      <c r="I12187" s="2" t="s">
        <v>29</v>
      </c>
      <c r="J12187" s="2" t="s">
        <v>30</v>
      </c>
      <c r="K12187" s="2" t="s">
        <v>30</v>
      </c>
      <c r="L12187" s="2">
        <f t="shared" si="763"/>
        <v>2018</v>
      </c>
      <c r="M12187" s="2" t="str">
        <f t="shared" si="761"/>
        <v>May</v>
      </c>
      <c r="N12187" s="2">
        <f t="shared" si="762"/>
        <v>2</v>
      </c>
    </row>
    <row r="12188" spans="1:14" x14ac:dyDescent="0.2">
      <c r="A12188">
        <v>102754</v>
      </c>
      <c r="B12188" t="s">
        <v>9</v>
      </c>
      <c r="C12188" t="s">
        <v>18</v>
      </c>
      <c r="D12188" s="11">
        <v>109.35</v>
      </c>
      <c r="E12188" s="1">
        <v>43979</v>
      </c>
      <c r="F12188" s="1">
        <v>43982</v>
      </c>
      <c r="G12188" s="12">
        <f t="shared" si="760"/>
        <v>3</v>
      </c>
      <c r="H12188" s="2" t="s">
        <v>23</v>
      </c>
      <c r="I12188" s="2" t="s">
        <v>28</v>
      </c>
      <c r="J12188" s="2" t="s">
        <v>30</v>
      </c>
      <c r="K12188" s="2">
        <v>5</v>
      </c>
      <c r="L12188" s="2">
        <f t="shared" si="763"/>
        <v>2020</v>
      </c>
      <c r="M12188" s="2" t="str">
        <f t="shared" si="761"/>
        <v>May</v>
      </c>
      <c r="N12188" s="2">
        <f t="shared" si="762"/>
        <v>28</v>
      </c>
    </row>
    <row r="12189" spans="1:14" x14ac:dyDescent="0.2">
      <c r="A12189">
        <v>96155</v>
      </c>
      <c r="B12189" t="s">
        <v>9</v>
      </c>
      <c r="C12189" t="s">
        <v>18</v>
      </c>
      <c r="D12189" s="11">
        <v>315.02999999999997</v>
      </c>
      <c r="E12189" s="1">
        <v>43494</v>
      </c>
      <c r="F12189" s="1">
        <v>43499</v>
      </c>
      <c r="G12189" s="12">
        <f t="shared" si="760"/>
        <v>5</v>
      </c>
      <c r="H12189" s="2" t="s">
        <v>22</v>
      </c>
      <c r="I12189" s="2" t="s">
        <v>28</v>
      </c>
      <c r="J12189" s="2" t="s">
        <v>30</v>
      </c>
      <c r="K12189" s="2">
        <v>5</v>
      </c>
      <c r="L12189" s="2">
        <f t="shared" si="763"/>
        <v>2019</v>
      </c>
      <c r="M12189" s="2" t="str">
        <f t="shared" si="761"/>
        <v>Jan</v>
      </c>
      <c r="N12189" s="2">
        <f t="shared" si="762"/>
        <v>29</v>
      </c>
    </row>
    <row r="12190" spans="1:14" x14ac:dyDescent="0.2">
      <c r="A12190">
        <v>96155</v>
      </c>
      <c r="B12190" t="s">
        <v>2</v>
      </c>
      <c r="C12190" t="s">
        <v>19</v>
      </c>
      <c r="D12190" s="11">
        <v>5.96</v>
      </c>
      <c r="E12190" s="1">
        <v>43494</v>
      </c>
      <c r="F12190" s="1">
        <v>43499</v>
      </c>
      <c r="G12190" s="12">
        <f t="shared" si="760"/>
        <v>5</v>
      </c>
      <c r="H12190" s="2" t="s">
        <v>22</v>
      </c>
      <c r="I12190" s="2" t="s">
        <v>28</v>
      </c>
      <c r="J12190" s="2" t="s">
        <v>30</v>
      </c>
      <c r="K12190" s="2">
        <v>1</v>
      </c>
      <c r="L12190" s="2">
        <f t="shared" si="763"/>
        <v>2019</v>
      </c>
      <c r="M12190" s="2" t="str">
        <f t="shared" si="761"/>
        <v>Jan</v>
      </c>
      <c r="N12190" s="2">
        <f t="shared" si="762"/>
        <v>29</v>
      </c>
    </row>
    <row r="12191" spans="1:14" x14ac:dyDescent="0.2">
      <c r="A12191">
        <v>96156</v>
      </c>
      <c r="B12191" t="s">
        <v>3</v>
      </c>
      <c r="C12191" t="s">
        <v>18</v>
      </c>
      <c r="D12191" s="11">
        <v>1113.45</v>
      </c>
      <c r="E12191" s="1">
        <v>43494</v>
      </c>
      <c r="F12191" s="1">
        <v>43499</v>
      </c>
      <c r="G12191" s="12">
        <f t="shared" si="760"/>
        <v>5</v>
      </c>
      <c r="H12191" s="2" t="s">
        <v>22</v>
      </c>
      <c r="I12191" s="2" t="s">
        <v>29</v>
      </c>
      <c r="J12191" s="2" t="s">
        <v>30</v>
      </c>
      <c r="K12191" s="2" t="s">
        <v>30</v>
      </c>
      <c r="L12191" s="2">
        <f t="shared" si="763"/>
        <v>2019</v>
      </c>
      <c r="M12191" s="2" t="str">
        <f t="shared" si="761"/>
        <v>Jan</v>
      </c>
      <c r="N12191" s="2">
        <f t="shared" si="762"/>
        <v>29</v>
      </c>
    </row>
    <row r="12192" spans="1:14" x14ac:dyDescent="0.2">
      <c r="A12192">
        <v>96156</v>
      </c>
      <c r="B12192" t="s">
        <v>8</v>
      </c>
      <c r="C12192" t="s">
        <v>19</v>
      </c>
      <c r="D12192" s="11">
        <v>1909.09</v>
      </c>
      <c r="E12192" s="1">
        <v>43494</v>
      </c>
      <c r="F12192" s="1">
        <v>43499</v>
      </c>
      <c r="G12192" s="12">
        <f t="shared" si="760"/>
        <v>5</v>
      </c>
      <c r="H12192" s="2" t="s">
        <v>22</v>
      </c>
      <c r="I12192" s="2" t="s">
        <v>29</v>
      </c>
      <c r="J12192" s="2" t="s">
        <v>30</v>
      </c>
      <c r="K12192" s="2" t="s">
        <v>30</v>
      </c>
      <c r="L12192" s="2">
        <f t="shared" si="763"/>
        <v>2019</v>
      </c>
      <c r="M12192" s="2" t="str">
        <f t="shared" si="761"/>
        <v>Jan</v>
      </c>
      <c r="N12192" s="2">
        <f t="shared" si="762"/>
        <v>29</v>
      </c>
    </row>
    <row r="12193" spans="1:14" x14ac:dyDescent="0.2">
      <c r="A12193">
        <v>96156</v>
      </c>
      <c r="B12193" t="s">
        <v>3</v>
      </c>
      <c r="C12193" t="s">
        <v>18</v>
      </c>
      <c r="D12193" s="11">
        <v>1014.66</v>
      </c>
      <c r="E12193" s="1">
        <v>43494</v>
      </c>
      <c r="F12193" s="1">
        <v>43499</v>
      </c>
      <c r="G12193" s="12">
        <f t="shared" si="760"/>
        <v>5</v>
      </c>
      <c r="H12193" s="2" t="s">
        <v>22</v>
      </c>
      <c r="I12193" s="2" t="s">
        <v>29</v>
      </c>
      <c r="J12193" s="2">
        <v>4</v>
      </c>
      <c r="K12193" s="2" t="s">
        <v>30</v>
      </c>
      <c r="L12193" s="2">
        <f t="shared" si="763"/>
        <v>2019</v>
      </c>
      <c r="M12193" s="2" t="str">
        <f t="shared" si="761"/>
        <v>Jan</v>
      </c>
      <c r="N12193" s="2">
        <f t="shared" si="762"/>
        <v>29</v>
      </c>
    </row>
    <row r="12194" spans="1:14" x14ac:dyDescent="0.2">
      <c r="A12194">
        <v>102755</v>
      </c>
      <c r="B12194" t="s">
        <v>2</v>
      </c>
      <c r="C12194" t="s">
        <v>19</v>
      </c>
      <c r="D12194" s="11">
        <v>52.5</v>
      </c>
      <c r="E12194" s="1">
        <v>43979</v>
      </c>
      <c r="F12194" s="1">
        <v>43982</v>
      </c>
      <c r="G12194" s="12">
        <f t="shared" si="760"/>
        <v>3</v>
      </c>
      <c r="H12194" s="2" t="s">
        <v>24</v>
      </c>
      <c r="I12194" s="2" t="s">
        <v>29</v>
      </c>
      <c r="J12194" s="2" t="s">
        <v>30</v>
      </c>
      <c r="K12194" s="2">
        <v>5</v>
      </c>
      <c r="L12194" s="2">
        <f t="shared" si="763"/>
        <v>2020</v>
      </c>
      <c r="M12194" s="2" t="str">
        <f t="shared" si="761"/>
        <v>May</v>
      </c>
      <c r="N12194" s="2">
        <f t="shared" si="762"/>
        <v>28</v>
      </c>
    </row>
    <row r="12195" spans="1:14" x14ac:dyDescent="0.2">
      <c r="A12195">
        <v>96158</v>
      </c>
      <c r="B12195" t="s">
        <v>8</v>
      </c>
      <c r="C12195" t="s">
        <v>18</v>
      </c>
      <c r="D12195" s="11">
        <v>365.64</v>
      </c>
      <c r="E12195" s="1">
        <v>43494</v>
      </c>
      <c r="F12195" s="1">
        <v>43499</v>
      </c>
      <c r="G12195" s="12">
        <f t="shared" si="760"/>
        <v>5</v>
      </c>
      <c r="H12195" s="2" t="s">
        <v>25</v>
      </c>
      <c r="I12195" s="2" t="s">
        <v>29</v>
      </c>
      <c r="J12195" s="2">
        <v>4</v>
      </c>
      <c r="K12195" s="2">
        <v>5</v>
      </c>
      <c r="L12195" s="2">
        <f t="shared" si="763"/>
        <v>2019</v>
      </c>
      <c r="M12195" s="2" t="str">
        <f t="shared" si="761"/>
        <v>Jan</v>
      </c>
      <c r="N12195" s="2">
        <f t="shared" si="762"/>
        <v>29</v>
      </c>
    </row>
    <row r="12196" spans="1:14" x14ac:dyDescent="0.2">
      <c r="A12196">
        <v>93512</v>
      </c>
      <c r="B12196" t="s">
        <v>2</v>
      </c>
      <c r="C12196" t="s">
        <v>18</v>
      </c>
      <c r="D12196" s="11">
        <v>584.86</v>
      </c>
      <c r="E12196" s="1">
        <v>43233</v>
      </c>
      <c r="F12196" s="1">
        <v>43235</v>
      </c>
      <c r="G12196" s="12">
        <f t="shared" si="760"/>
        <v>2</v>
      </c>
      <c r="H12196" s="2" t="s">
        <v>25</v>
      </c>
      <c r="I12196" s="2" t="s">
        <v>28</v>
      </c>
      <c r="J12196" s="2" t="s">
        <v>30</v>
      </c>
      <c r="K12196" s="2" t="s">
        <v>30</v>
      </c>
      <c r="L12196" s="2">
        <f t="shared" si="763"/>
        <v>2018</v>
      </c>
      <c r="M12196" s="2" t="str">
        <f t="shared" si="761"/>
        <v>May</v>
      </c>
      <c r="N12196" s="2">
        <f t="shared" si="762"/>
        <v>13</v>
      </c>
    </row>
    <row r="12197" spans="1:14" x14ac:dyDescent="0.2">
      <c r="A12197">
        <v>94174</v>
      </c>
      <c r="B12197" t="s">
        <v>9</v>
      </c>
      <c r="C12197" t="s">
        <v>18</v>
      </c>
      <c r="D12197" s="11">
        <v>555.07000000000005</v>
      </c>
      <c r="E12197" s="1">
        <v>43304</v>
      </c>
      <c r="F12197" s="1">
        <v>43308</v>
      </c>
      <c r="G12197" s="12">
        <f t="shared" si="760"/>
        <v>4</v>
      </c>
      <c r="H12197" s="2" t="s">
        <v>22</v>
      </c>
      <c r="I12197" s="2" t="s">
        <v>29</v>
      </c>
      <c r="J12197" s="2" t="s">
        <v>30</v>
      </c>
      <c r="K12197" s="2" t="s">
        <v>30</v>
      </c>
      <c r="L12197" s="2">
        <f t="shared" si="763"/>
        <v>2018</v>
      </c>
      <c r="M12197" s="2" t="str">
        <f t="shared" si="761"/>
        <v>Jul</v>
      </c>
      <c r="N12197" s="2">
        <f t="shared" si="762"/>
        <v>23</v>
      </c>
    </row>
    <row r="12198" spans="1:14" x14ac:dyDescent="0.2">
      <c r="A12198">
        <v>96163</v>
      </c>
      <c r="B12198" t="s">
        <v>9</v>
      </c>
      <c r="C12198" t="s">
        <v>18</v>
      </c>
      <c r="D12198" s="11">
        <v>262.55</v>
      </c>
      <c r="E12198" s="1">
        <v>43494</v>
      </c>
      <c r="F12198" s="1">
        <v>43499</v>
      </c>
      <c r="G12198" s="12">
        <f t="shared" si="760"/>
        <v>5</v>
      </c>
      <c r="H12198" s="2" t="s">
        <v>23</v>
      </c>
      <c r="I12198" s="2" t="s">
        <v>29</v>
      </c>
      <c r="J12198" s="2">
        <v>3</v>
      </c>
      <c r="K12198" s="2">
        <v>5</v>
      </c>
      <c r="L12198" s="2">
        <f t="shared" si="763"/>
        <v>2019</v>
      </c>
      <c r="M12198" s="2" t="str">
        <f t="shared" si="761"/>
        <v>Jan</v>
      </c>
      <c r="N12198" s="2">
        <f t="shared" si="762"/>
        <v>29</v>
      </c>
    </row>
    <row r="12199" spans="1:14" x14ac:dyDescent="0.2">
      <c r="A12199">
        <v>102783</v>
      </c>
      <c r="B12199" t="s">
        <v>7</v>
      </c>
      <c r="C12199" t="s">
        <v>18</v>
      </c>
      <c r="D12199" s="11">
        <v>1442.02</v>
      </c>
      <c r="E12199" s="1">
        <v>43984</v>
      </c>
      <c r="F12199" s="1">
        <v>43987</v>
      </c>
      <c r="G12199" s="12">
        <f t="shared" si="760"/>
        <v>3</v>
      </c>
      <c r="H12199" s="2" t="s">
        <v>21</v>
      </c>
      <c r="I12199" s="2" t="s">
        <v>28</v>
      </c>
      <c r="J12199" s="2" t="s">
        <v>30</v>
      </c>
      <c r="K12199" s="2">
        <v>1</v>
      </c>
      <c r="L12199" s="2">
        <f t="shared" si="763"/>
        <v>2020</v>
      </c>
      <c r="M12199" s="2" t="str">
        <f t="shared" si="761"/>
        <v>Jun</v>
      </c>
      <c r="N12199" s="2">
        <f t="shared" si="762"/>
        <v>2</v>
      </c>
    </row>
    <row r="12200" spans="1:14" x14ac:dyDescent="0.2">
      <c r="A12200">
        <v>96165</v>
      </c>
      <c r="B12200" t="s">
        <v>8</v>
      </c>
      <c r="C12200" t="s">
        <v>19</v>
      </c>
      <c r="D12200" s="11">
        <v>1008.7</v>
      </c>
      <c r="E12200" s="1">
        <v>43494</v>
      </c>
      <c r="F12200" s="1">
        <v>43499</v>
      </c>
      <c r="G12200" s="12">
        <f t="shared" si="760"/>
        <v>5</v>
      </c>
      <c r="H12200" s="2" t="s">
        <v>24</v>
      </c>
      <c r="I12200" s="2" t="s">
        <v>28</v>
      </c>
      <c r="J12200" s="2" t="s">
        <v>30</v>
      </c>
      <c r="K12200" s="2">
        <v>4</v>
      </c>
      <c r="L12200" s="2">
        <f t="shared" si="763"/>
        <v>2019</v>
      </c>
      <c r="M12200" s="2" t="str">
        <f t="shared" si="761"/>
        <v>Jan</v>
      </c>
      <c r="N12200" s="2">
        <f t="shared" si="762"/>
        <v>29</v>
      </c>
    </row>
    <row r="12201" spans="1:14" x14ac:dyDescent="0.2">
      <c r="A12201">
        <v>96165</v>
      </c>
      <c r="B12201" t="s">
        <v>5</v>
      </c>
      <c r="C12201" t="s">
        <v>19</v>
      </c>
      <c r="D12201" s="11">
        <v>1003.2</v>
      </c>
      <c r="E12201" s="1">
        <v>43494</v>
      </c>
      <c r="F12201" s="1">
        <v>43499</v>
      </c>
      <c r="G12201" s="12">
        <f t="shared" si="760"/>
        <v>5</v>
      </c>
      <c r="H12201" s="2" t="s">
        <v>24</v>
      </c>
      <c r="I12201" s="2" t="s">
        <v>28</v>
      </c>
      <c r="J12201" s="2">
        <v>4</v>
      </c>
      <c r="K12201" s="2">
        <v>3</v>
      </c>
      <c r="L12201" s="2">
        <f t="shared" si="763"/>
        <v>2019</v>
      </c>
      <c r="M12201" s="2" t="str">
        <f t="shared" si="761"/>
        <v>Jan</v>
      </c>
      <c r="N12201" s="2">
        <f t="shared" si="762"/>
        <v>29</v>
      </c>
    </row>
    <row r="12202" spans="1:14" x14ac:dyDescent="0.2">
      <c r="A12202">
        <v>94283</v>
      </c>
      <c r="B12202" t="s">
        <v>4</v>
      </c>
      <c r="C12202" t="s">
        <v>19</v>
      </c>
      <c r="D12202" s="11">
        <v>942.89</v>
      </c>
      <c r="E12202" s="1">
        <v>43313</v>
      </c>
      <c r="F12202" s="1">
        <v>43317</v>
      </c>
      <c r="G12202" s="12">
        <f t="shared" si="760"/>
        <v>4</v>
      </c>
      <c r="H12202" s="2" t="s">
        <v>23</v>
      </c>
      <c r="I12202" s="2" t="s">
        <v>29</v>
      </c>
      <c r="J12202" s="2">
        <v>2</v>
      </c>
      <c r="K12202" s="2" t="s">
        <v>30</v>
      </c>
      <c r="L12202" s="2">
        <f t="shared" si="763"/>
        <v>2018</v>
      </c>
      <c r="M12202" s="2" t="str">
        <f t="shared" si="761"/>
        <v>Aug</v>
      </c>
      <c r="N12202" s="2">
        <f t="shared" si="762"/>
        <v>1</v>
      </c>
    </row>
    <row r="12203" spans="1:14" x14ac:dyDescent="0.2">
      <c r="A12203">
        <v>96165</v>
      </c>
      <c r="B12203" t="s">
        <v>10</v>
      </c>
      <c r="C12203" t="s">
        <v>19</v>
      </c>
      <c r="D12203" s="11">
        <v>720.72</v>
      </c>
      <c r="E12203" s="1">
        <v>43494</v>
      </c>
      <c r="F12203" s="1">
        <v>43499</v>
      </c>
      <c r="G12203" s="12">
        <f t="shared" si="760"/>
        <v>5</v>
      </c>
      <c r="H12203" s="2" t="s">
        <v>24</v>
      </c>
      <c r="I12203" s="2" t="s">
        <v>28</v>
      </c>
      <c r="J12203" s="2">
        <v>3</v>
      </c>
      <c r="K12203" s="2">
        <v>5</v>
      </c>
      <c r="L12203" s="2">
        <f t="shared" si="763"/>
        <v>2019</v>
      </c>
      <c r="M12203" s="2" t="str">
        <f t="shared" si="761"/>
        <v>Jan</v>
      </c>
      <c r="N12203" s="2">
        <f t="shared" si="762"/>
        <v>29</v>
      </c>
    </row>
    <row r="12204" spans="1:14" x14ac:dyDescent="0.2">
      <c r="A12204">
        <v>96165</v>
      </c>
      <c r="B12204" t="s">
        <v>7</v>
      </c>
      <c r="C12204" t="s">
        <v>19</v>
      </c>
      <c r="D12204" s="11">
        <v>1055.1500000000001</v>
      </c>
      <c r="E12204" s="1">
        <v>43494</v>
      </c>
      <c r="F12204" s="1">
        <v>43499</v>
      </c>
      <c r="G12204" s="12">
        <f t="shared" si="760"/>
        <v>5</v>
      </c>
      <c r="H12204" s="2" t="s">
        <v>24</v>
      </c>
      <c r="I12204" s="2" t="s">
        <v>28</v>
      </c>
      <c r="J12204" s="2">
        <v>3</v>
      </c>
      <c r="K12204" s="2" t="s">
        <v>30</v>
      </c>
      <c r="L12204" s="2">
        <f t="shared" si="763"/>
        <v>2019</v>
      </c>
      <c r="M12204" s="2" t="str">
        <f t="shared" si="761"/>
        <v>Jan</v>
      </c>
      <c r="N12204" s="2">
        <f t="shared" si="762"/>
        <v>29</v>
      </c>
    </row>
    <row r="12205" spans="1:14" x14ac:dyDescent="0.2">
      <c r="A12205">
        <v>96165</v>
      </c>
      <c r="B12205" t="s">
        <v>6</v>
      </c>
      <c r="C12205" t="s">
        <v>19</v>
      </c>
      <c r="D12205" s="11">
        <v>380.4</v>
      </c>
      <c r="E12205" s="1">
        <v>43494</v>
      </c>
      <c r="F12205" s="1">
        <v>43499</v>
      </c>
      <c r="G12205" s="12">
        <f t="shared" si="760"/>
        <v>5</v>
      </c>
      <c r="H12205" s="2" t="s">
        <v>24</v>
      </c>
      <c r="I12205" s="2" t="s">
        <v>28</v>
      </c>
      <c r="J12205" s="2">
        <v>3</v>
      </c>
      <c r="K12205" s="2">
        <v>1</v>
      </c>
      <c r="L12205" s="2">
        <f t="shared" si="763"/>
        <v>2019</v>
      </c>
      <c r="M12205" s="2" t="str">
        <f t="shared" si="761"/>
        <v>Jan</v>
      </c>
      <c r="N12205" s="2">
        <f t="shared" si="762"/>
        <v>29</v>
      </c>
    </row>
    <row r="12206" spans="1:14" x14ac:dyDescent="0.2">
      <c r="A12206">
        <v>102791</v>
      </c>
      <c r="B12206" t="s">
        <v>10</v>
      </c>
      <c r="C12206" t="s">
        <v>18</v>
      </c>
      <c r="D12206" s="11">
        <v>805.09</v>
      </c>
      <c r="E12206" s="1">
        <v>43984</v>
      </c>
      <c r="F12206" s="1">
        <v>43987</v>
      </c>
      <c r="G12206" s="12">
        <f t="shared" si="760"/>
        <v>3</v>
      </c>
      <c r="H12206" s="2" t="s">
        <v>25</v>
      </c>
      <c r="I12206" s="2" t="s">
        <v>28</v>
      </c>
      <c r="J12206" s="2" t="s">
        <v>30</v>
      </c>
      <c r="K12206" s="2">
        <v>2</v>
      </c>
      <c r="L12206" s="2">
        <f t="shared" si="763"/>
        <v>2020</v>
      </c>
      <c r="M12206" s="2" t="str">
        <f t="shared" si="761"/>
        <v>Jun</v>
      </c>
      <c r="N12206" s="2">
        <f t="shared" si="762"/>
        <v>2</v>
      </c>
    </row>
    <row r="12207" spans="1:14" x14ac:dyDescent="0.2">
      <c r="A12207">
        <v>102823</v>
      </c>
      <c r="B12207" t="s">
        <v>2</v>
      </c>
      <c r="C12207" t="s">
        <v>19</v>
      </c>
      <c r="D12207" s="11">
        <v>585.37</v>
      </c>
      <c r="E12207" s="1">
        <v>43985</v>
      </c>
      <c r="F12207" s="1">
        <v>43988</v>
      </c>
      <c r="G12207" s="12">
        <f t="shared" si="760"/>
        <v>3</v>
      </c>
      <c r="H12207" s="2" t="s">
        <v>26</v>
      </c>
      <c r="I12207" s="2" t="s">
        <v>28</v>
      </c>
      <c r="J12207" s="2" t="s">
        <v>30</v>
      </c>
      <c r="K12207" s="2">
        <v>3</v>
      </c>
      <c r="L12207" s="2">
        <f t="shared" si="763"/>
        <v>2020</v>
      </c>
      <c r="M12207" s="2" t="str">
        <f t="shared" si="761"/>
        <v>Jun</v>
      </c>
      <c r="N12207" s="2">
        <f t="shared" si="762"/>
        <v>3</v>
      </c>
    </row>
    <row r="12208" spans="1:14" x14ac:dyDescent="0.2">
      <c r="A12208">
        <v>102898</v>
      </c>
      <c r="B12208" t="s">
        <v>7</v>
      </c>
      <c r="C12208" t="s">
        <v>18</v>
      </c>
      <c r="D12208" s="11">
        <v>482.21</v>
      </c>
      <c r="E12208" s="1">
        <v>43991</v>
      </c>
      <c r="F12208" s="1">
        <v>43994</v>
      </c>
      <c r="G12208" s="12">
        <f t="shared" si="760"/>
        <v>3</v>
      </c>
      <c r="H12208" s="2" t="s">
        <v>23</v>
      </c>
      <c r="I12208" s="2" t="s">
        <v>28</v>
      </c>
      <c r="J12208" s="2" t="s">
        <v>30</v>
      </c>
      <c r="K12208" s="2">
        <v>5</v>
      </c>
      <c r="L12208" s="2">
        <f t="shared" si="763"/>
        <v>2020</v>
      </c>
      <c r="M12208" s="2" t="str">
        <f t="shared" si="761"/>
        <v>Jun</v>
      </c>
      <c r="N12208" s="2">
        <f t="shared" si="762"/>
        <v>9</v>
      </c>
    </row>
    <row r="12209" spans="1:14" x14ac:dyDescent="0.2">
      <c r="A12209">
        <v>102898</v>
      </c>
      <c r="B12209" t="s">
        <v>9</v>
      </c>
      <c r="C12209" t="s">
        <v>18</v>
      </c>
      <c r="D12209" s="11">
        <v>1039.45</v>
      </c>
      <c r="E12209" s="1">
        <v>43991</v>
      </c>
      <c r="F12209" s="1">
        <v>43994</v>
      </c>
      <c r="G12209" s="12">
        <f t="shared" si="760"/>
        <v>3</v>
      </c>
      <c r="H12209" s="2" t="s">
        <v>23</v>
      </c>
      <c r="I12209" s="2" t="s">
        <v>28</v>
      </c>
      <c r="J12209" s="2" t="s">
        <v>30</v>
      </c>
      <c r="K12209" s="2">
        <v>2</v>
      </c>
      <c r="L12209" s="2">
        <f t="shared" si="763"/>
        <v>2020</v>
      </c>
      <c r="M12209" s="2" t="str">
        <f t="shared" si="761"/>
        <v>Jun</v>
      </c>
      <c r="N12209" s="2">
        <f t="shared" si="762"/>
        <v>9</v>
      </c>
    </row>
    <row r="12210" spans="1:14" x14ac:dyDescent="0.2">
      <c r="A12210">
        <v>96170</v>
      </c>
      <c r="B12210" t="s">
        <v>9</v>
      </c>
      <c r="C12210" t="s">
        <v>18</v>
      </c>
      <c r="D12210" s="11">
        <v>1490.64</v>
      </c>
      <c r="E12210" s="1">
        <v>43494</v>
      </c>
      <c r="F12210" s="1">
        <v>43499</v>
      </c>
      <c r="G12210" s="12">
        <f t="shared" si="760"/>
        <v>5</v>
      </c>
      <c r="H12210" s="2" t="s">
        <v>27</v>
      </c>
      <c r="I12210" s="2" t="s">
        <v>28</v>
      </c>
      <c r="J12210" s="2">
        <v>4</v>
      </c>
      <c r="K12210" s="2" t="s">
        <v>30</v>
      </c>
      <c r="L12210" s="2">
        <f t="shared" si="763"/>
        <v>2019</v>
      </c>
      <c r="M12210" s="2" t="str">
        <f t="shared" si="761"/>
        <v>Jan</v>
      </c>
      <c r="N12210" s="2">
        <f t="shared" si="762"/>
        <v>29</v>
      </c>
    </row>
    <row r="12211" spans="1:14" x14ac:dyDescent="0.2">
      <c r="A12211">
        <v>96171</v>
      </c>
      <c r="B12211" t="s">
        <v>3</v>
      </c>
      <c r="C12211" t="s">
        <v>18</v>
      </c>
      <c r="D12211" s="11">
        <v>1745.23</v>
      </c>
      <c r="E12211" s="1">
        <v>43494</v>
      </c>
      <c r="F12211" s="1">
        <v>43499</v>
      </c>
      <c r="G12211" s="12">
        <f t="shared" si="760"/>
        <v>5</v>
      </c>
      <c r="H12211" s="2" t="s">
        <v>27</v>
      </c>
      <c r="I12211" s="2" t="s">
        <v>28</v>
      </c>
      <c r="J12211" s="2">
        <v>4</v>
      </c>
      <c r="K12211" s="2" t="s">
        <v>30</v>
      </c>
      <c r="L12211" s="2">
        <f t="shared" si="763"/>
        <v>2019</v>
      </c>
      <c r="M12211" s="2" t="str">
        <f t="shared" si="761"/>
        <v>Jan</v>
      </c>
      <c r="N12211" s="2">
        <f t="shared" si="762"/>
        <v>29</v>
      </c>
    </row>
    <row r="12212" spans="1:14" x14ac:dyDescent="0.2">
      <c r="A12212">
        <v>93515</v>
      </c>
      <c r="B12212" t="s">
        <v>2</v>
      </c>
      <c r="C12212" t="s">
        <v>19</v>
      </c>
      <c r="D12212" s="11">
        <v>933.11</v>
      </c>
      <c r="E12212" s="1">
        <v>43233</v>
      </c>
      <c r="F12212" s="1">
        <v>43235</v>
      </c>
      <c r="G12212" s="12">
        <f t="shared" si="760"/>
        <v>2</v>
      </c>
      <c r="H12212" s="2" t="s">
        <v>24</v>
      </c>
      <c r="I12212" s="2" t="s">
        <v>28</v>
      </c>
      <c r="J12212" s="2" t="s">
        <v>30</v>
      </c>
      <c r="K12212" s="2" t="s">
        <v>30</v>
      </c>
      <c r="L12212" s="2">
        <f t="shared" si="763"/>
        <v>2018</v>
      </c>
      <c r="M12212" s="2" t="str">
        <f t="shared" si="761"/>
        <v>May</v>
      </c>
      <c r="N12212" s="2">
        <f t="shared" si="762"/>
        <v>13</v>
      </c>
    </row>
    <row r="12213" spans="1:14" x14ac:dyDescent="0.2">
      <c r="A12213">
        <v>94325</v>
      </c>
      <c r="B12213" t="s">
        <v>7</v>
      </c>
      <c r="C12213" t="s">
        <v>19</v>
      </c>
      <c r="D12213" s="11">
        <v>74.05</v>
      </c>
      <c r="E12213" s="1">
        <v>43317</v>
      </c>
      <c r="F12213" s="1">
        <v>43321</v>
      </c>
      <c r="G12213" s="12">
        <f t="shared" si="760"/>
        <v>4</v>
      </c>
      <c r="H12213" s="2" t="s">
        <v>23</v>
      </c>
      <c r="I12213" s="2" t="s">
        <v>29</v>
      </c>
      <c r="J12213" s="2">
        <v>3</v>
      </c>
      <c r="K12213" s="2" t="s">
        <v>30</v>
      </c>
      <c r="L12213" s="2">
        <f t="shared" si="763"/>
        <v>2018</v>
      </c>
      <c r="M12213" s="2" t="str">
        <f t="shared" si="761"/>
        <v>Aug</v>
      </c>
      <c r="N12213" s="2">
        <f t="shared" si="762"/>
        <v>5</v>
      </c>
    </row>
    <row r="12214" spans="1:14" x14ac:dyDescent="0.2">
      <c r="A12214">
        <v>102904</v>
      </c>
      <c r="B12214" t="s">
        <v>2</v>
      </c>
      <c r="C12214" t="s">
        <v>18</v>
      </c>
      <c r="D12214" s="11">
        <v>936.07</v>
      </c>
      <c r="E12214" s="1">
        <v>43991</v>
      </c>
      <c r="F12214" s="1">
        <v>43994</v>
      </c>
      <c r="G12214" s="12">
        <f t="shared" si="760"/>
        <v>3</v>
      </c>
      <c r="H12214" s="2" t="s">
        <v>26</v>
      </c>
      <c r="I12214" s="2" t="s">
        <v>28</v>
      </c>
      <c r="J12214" s="2" t="s">
        <v>30</v>
      </c>
      <c r="K12214" s="2">
        <v>4</v>
      </c>
      <c r="L12214" s="2">
        <f t="shared" si="763"/>
        <v>2020</v>
      </c>
      <c r="M12214" s="2" t="str">
        <f t="shared" si="761"/>
        <v>Jun</v>
      </c>
      <c r="N12214" s="2">
        <f t="shared" si="762"/>
        <v>9</v>
      </c>
    </row>
    <row r="12215" spans="1:14" x14ac:dyDescent="0.2">
      <c r="A12215">
        <v>102904</v>
      </c>
      <c r="B12215" t="s">
        <v>2</v>
      </c>
      <c r="C12215" t="s">
        <v>19</v>
      </c>
      <c r="D12215" s="11">
        <v>1192.31</v>
      </c>
      <c r="E12215" s="1">
        <v>43991</v>
      </c>
      <c r="F12215" s="1">
        <v>43994</v>
      </c>
      <c r="G12215" s="12">
        <f t="shared" si="760"/>
        <v>3</v>
      </c>
      <c r="H12215" s="2" t="s">
        <v>26</v>
      </c>
      <c r="I12215" s="2" t="s">
        <v>28</v>
      </c>
      <c r="J12215" s="2" t="s">
        <v>30</v>
      </c>
      <c r="K12215" s="2">
        <v>4</v>
      </c>
      <c r="L12215" s="2">
        <f t="shared" si="763"/>
        <v>2020</v>
      </c>
      <c r="M12215" s="2" t="str">
        <f t="shared" si="761"/>
        <v>Jun</v>
      </c>
      <c r="N12215" s="2">
        <f t="shared" si="762"/>
        <v>9</v>
      </c>
    </row>
    <row r="12216" spans="1:14" x14ac:dyDescent="0.2">
      <c r="A12216">
        <v>96209</v>
      </c>
      <c r="B12216" t="s">
        <v>5</v>
      </c>
      <c r="C12216" t="s">
        <v>18</v>
      </c>
      <c r="D12216" s="11">
        <v>9.0299999999999994</v>
      </c>
      <c r="E12216" s="1">
        <v>43499</v>
      </c>
      <c r="F12216" s="1">
        <v>43504</v>
      </c>
      <c r="G12216" s="12">
        <f t="shared" si="760"/>
        <v>5</v>
      </c>
      <c r="H12216" s="2" t="s">
        <v>25</v>
      </c>
      <c r="I12216" s="2" t="s">
        <v>28</v>
      </c>
      <c r="J12216" s="2" t="s">
        <v>30</v>
      </c>
      <c r="K12216" s="2">
        <v>4</v>
      </c>
      <c r="L12216" s="2">
        <f t="shared" si="763"/>
        <v>2019</v>
      </c>
      <c r="M12216" s="2" t="str">
        <f t="shared" si="761"/>
        <v>Feb</v>
      </c>
      <c r="N12216" s="2">
        <f t="shared" si="762"/>
        <v>3</v>
      </c>
    </row>
    <row r="12217" spans="1:14" x14ac:dyDescent="0.2">
      <c r="A12217">
        <v>96209</v>
      </c>
      <c r="B12217" t="s">
        <v>8</v>
      </c>
      <c r="C12217" t="s">
        <v>18</v>
      </c>
      <c r="D12217" s="11">
        <v>682.17</v>
      </c>
      <c r="E12217" s="1">
        <v>43499</v>
      </c>
      <c r="F12217" s="1">
        <v>43504</v>
      </c>
      <c r="G12217" s="12">
        <f t="shared" si="760"/>
        <v>5</v>
      </c>
      <c r="H12217" s="2" t="s">
        <v>25</v>
      </c>
      <c r="I12217" s="2" t="s">
        <v>28</v>
      </c>
      <c r="J12217" s="2" t="s">
        <v>30</v>
      </c>
      <c r="K12217" s="2">
        <v>4</v>
      </c>
      <c r="L12217" s="2">
        <f t="shared" si="763"/>
        <v>2019</v>
      </c>
      <c r="M12217" s="2" t="str">
        <f t="shared" si="761"/>
        <v>Feb</v>
      </c>
      <c r="N12217" s="2">
        <f t="shared" si="762"/>
        <v>3</v>
      </c>
    </row>
    <row r="12218" spans="1:14" x14ac:dyDescent="0.2">
      <c r="A12218">
        <v>102915</v>
      </c>
      <c r="B12218" t="s">
        <v>9</v>
      </c>
      <c r="C12218" t="s">
        <v>19</v>
      </c>
      <c r="D12218" s="11">
        <v>1154.4100000000001</v>
      </c>
      <c r="E12218" s="1">
        <v>43992</v>
      </c>
      <c r="F12218" s="1">
        <v>43995</v>
      </c>
      <c r="G12218" s="12">
        <f t="shared" si="760"/>
        <v>3</v>
      </c>
      <c r="H12218" s="2" t="s">
        <v>26</v>
      </c>
      <c r="I12218" s="2" t="s">
        <v>29</v>
      </c>
      <c r="J12218" s="2" t="s">
        <v>30</v>
      </c>
      <c r="K12218" s="2">
        <v>5</v>
      </c>
      <c r="L12218" s="2">
        <f t="shared" si="763"/>
        <v>2020</v>
      </c>
      <c r="M12218" s="2" t="str">
        <f t="shared" si="761"/>
        <v>Jun</v>
      </c>
      <c r="N12218" s="2">
        <f t="shared" si="762"/>
        <v>10</v>
      </c>
    </row>
    <row r="12219" spans="1:14" x14ac:dyDescent="0.2">
      <c r="A12219">
        <v>96209</v>
      </c>
      <c r="B12219" t="s">
        <v>8</v>
      </c>
      <c r="C12219" t="s">
        <v>18</v>
      </c>
      <c r="D12219" s="11">
        <v>84.24</v>
      </c>
      <c r="E12219" s="1">
        <v>43499</v>
      </c>
      <c r="F12219" s="1">
        <v>43504</v>
      </c>
      <c r="G12219" s="12">
        <f t="shared" si="760"/>
        <v>5</v>
      </c>
      <c r="H12219" s="2" t="s">
        <v>25</v>
      </c>
      <c r="I12219" s="2" t="s">
        <v>28</v>
      </c>
      <c r="J12219" s="2" t="s">
        <v>30</v>
      </c>
      <c r="K12219" s="2">
        <v>3</v>
      </c>
      <c r="L12219" s="2">
        <f t="shared" si="763"/>
        <v>2019</v>
      </c>
      <c r="M12219" s="2" t="str">
        <f t="shared" si="761"/>
        <v>Feb</v>
      </c>
      <c r="N12219" s="2">
        <f t="shared" si="762"/>
        <v>3</v>
      </c>
    </row>
    <row r="12220" spans="1:14" x14ac:dyDescent="0.2">
      <c r="A12220">
        <v>94327</v>
      </c>
      <c r="B12220" t="s">
        <v>10</v>
      </c>
      <c r="C12220" t="s">
        <v>18</v>
      </c>
      <c r="D12220" s="11">
        <v>80.069999999999993</v>
      </c>
      <c r="E12220" s="1">
        <v>43317</v>
      </c>
      <c r="F12220" s="1">
        <v>43321</v>
      </c>
      <c r="G12220" s="12">
        <f t="shared" si="760"/>
        <v>4</v>
      </c>
      <c r="H12220" s="2" t="s">
        <v>24</v>
      </c>
      <c r="I12220" s="2" t="s">
        <v>29</v>
      </c>
      <c r="J12220" s="2">
        <v>2</v>
      </c>
      <c r="K12220" s="2" t="s">
        <v>30</v>
      </c>
      <c r="L12220" s="2">
        <f t="shared" si="763"/>
        <v>2018</v>
      </c>
      <c r="M12220" s="2" t="str">
        <f t="shared" si="761"/>
        <v>Aug</v>
      </c>
      <c r="N12220" s="2">
        <f t="shared" si="762"/>
        <v>5</v>
      </c>
    </row>
    <row r="12221" spans="1:14" x14ac:dyDescent="0.2">
      <c r="A12221">
        <v>103069</v>
      </c>
      <c r="B12221" t="s">
        <v>6</v>
      </c>
      <c r="C12221" t="s">
        <v>19</v>
      </c>
      <c r="D12221" s="11">
        <v>372.68</v>
      </c>
      <c r="E12221" s="1">
        <v>44003</v>
      </c>
      <c r="F12221" s="1">
        <v>44006</v>
      </c>
      <c r="G12221" s="12">
        <f t="shared" si="760"/>
        <v>3</v>
      </c>
      <c r="H12221" s="2" t="s">
        <v>21</v>
      </c>
      <c r="I12221" s="2" t="s">
        <v>28</v>
      </c>
      <c r="J12221" s="2" t="s">
        <v>30</v>
      </c>
      <c r="K12221" s="2">
        <v>2</v>
      </c>
      <c r="L12221" s="2">
        <f t="shared" si="763"/>
        <v>2020</v>
      </c>
      <c r="M12221" s="2" t="str">
        <f t="shared" si="761"/>
        <v>Jun</v>
      </c>
      <c r="N12221" s="2">
        <f t="shared" si="762"/>
        <v>21</v>
      </c>
    </row>
    <row r="12222" spans="1:14" x14ac:dyDescent="0.2">
      <c r="A12222">
        <v>94330</v>
      </c>
      <c r="B12222" t="s">
        <v>10</v>
      </c>
      <c r="C12222" t="s">
        <v>18</v>
      </c>
      <c r="D12222" s="11">
        <v>101.93</v>
      </c>
      <c r="E12222" s="1">
        <v>43317</v>
      </c>
      <c r="F12222" s="1">
        <v>43321</v>
      </c>
      <c r="G12222" s="12">
        <f t="shared" si="760"/>
        <v>4</v>
      </c>
      <c r="H12222" s="2" t="s">
        <v>26</v>
      </c>
      <c r="I12222" s="2" t="s">
        <v>28</v>
      </c>
      <c r="J12222" s="2">
        <v>2</v>
      </c>
      <c r="K12222" s="2" t="s">
        <v>30</v>
      </c>
      <c r="L12222" s="2">
        <f t="shared" si="763"/>
        <v>2018</v>
      </c>
      <c r="M12222" s="2" t="str">
        <f t="shared" si="761"/>
        <v>Aug</v>
      </c>
      <c r="N12222" s="2">
        <f t="shared" si="762"/>
        <v>5</v>
      </c>
    </row>
    <row r="12223" spans="1:14" x14ac:dyDescent="0.2">
      <c r="A12223">
        <v>103080</v>
      </c>
      <c r="B12223" t="s">
        <v>2</v>
      </c>
      <c r="C12223" t="s">
        <v>19</v>
      </c>
      <c r="D12223" s="11">
        <v>418.18</v>
      </c>
      <c r="E12223" s="1">
        <v>44003</v>
      </c>
      <c r="F12223" s="1">
        <v>44006</v>
      </c>
      <c r="G12223" s="12">
        <f t="shared" si="760"/>
        <v>3</v>
      </c>
      <c r="H12223" s="2" t="s">
        <v>24</v>
      </c>
      <c r="I12223" s="2" t="s">
        <v>29</v>
      </c>
      <c r="J12223" s="2" t="s">
        <v>30</v>
      </c>
      <c r="K12223" s="2">
        <v>5</v>
      </c>
      <c r="L12223" s="2">
        <f t="shared" si="763"/>
        <v>2020</v>
      </c>
      <c r="M12223" s="2" t="str">
        <f t="shared" si="761"/>
        <v>Jun</v>
      </c>
      <c r="N12223" s="2">
        <f t="shared" si="762"/>
        <v>21</v>
      </c>
    </row>
    <row r="12224" spans="1:14" x14ac:dyDescent="0.2">
      <c r="A12224">
        <v>94348</v>
      </c>
      <c r="B12224" t="s">
        <v>8</v>
      </c>
      <c r="C12224" t="s">
        <v>19</v>
      </c>
      <c r="D12224" s="11">
        <v>667.63</v>
      </c>
      <c r="E12224" s="1">
        <v>43319</v>
      </c>
      <c r="F12224" s="1">
        <v>43323</v>
      </c>
      <c r="G12224" s="12">
        <f t="shared" si="760"/>
        <v>4</v>
      </c>
      <c r="H12224" s="2" t="s">
        <v>23</v>
      </c>
      <c r="I12224" s="2" t="s">
        <v>29</v>
      </c>
      <c r="J12224" s="2" t="s">
        <v>30</v>
      </c>
      <c r="K12224" s="2" t="s">
        <v>30</v>
      </c>
      <c r="L12224" s="2">
        <f t="shared" si="763"/>
        <v>2018</v>
      </c>
      <c r="M12224" s="2" t="str">
        <f t="shared" si="761"/>
        <v>Aug</v>
      </c>
      <c r="N12224" s="2">
        <f t="shared" si="762"/>
        <v>7</v>
      </c>
    </row>
    <row r="12225" spans="1:14" x14ac:dyDescent="0.2">
      <c r="A12225">
        <v>103092</v>
      </c>
      <c r="B12225" t="s">
        <v>2</v>
      </c>
      <c r="C12225" t="s">
        <v>19</v>
      </c>
      <c r="D12225" s="11">
        <v>56.36</v>
      </c>
      <c r="E12225" s="1">
        <v>44004</v>
      </c>
      <c r="F12225" s="1">
        <v>44007</v>
      </c>
      <c r="G12225" s="12">
        <f t="shared" si="760"/>
        <v>3</v>
      </c>
      <c r="H12225" s="2" t="s">
        <v>25</v>
      </c>
      <c r="I12225" s="2" t="s">
        <v>29</v>
      </c>
      <c r="J12225" s="2" t="s">
        <v>30</v>
      </c>
      <c r="K12225" s="2">
        <v>5</v>
      </c>
      <c r="L12225" s="2">
        <f t="shared" si="763"/>
        <v>2020</v>
      </c>
      <c r="M12225" s="2" t="str">
        <f t="shared" si="761"/>
        <v>Jun</v>
      </c>
      <c r="N12225" s="2">
        <f t="shared" si="762"/>
        <v>22</v>
      </c>
    </row>
    <row r="12226" spans="1:14" x14ac:dyDescent="0.2">
      <c r="A12226">
        <v>93666</v>
      </c>
      <c r="B12226" t="s">
        <v>9</v>
      </c>
      <c r="C12226" t="s">
        <v>19</v>
      </c>
      <c r="D12226" s="11">
        <v>1704.37</v>
      </c>
      <c r="E12226" s="1">
        <v>43252</v>
      </c>
      <c r="F12226" s="1">
        <v>43254</v>
      </c>
      <c r="G12226" s="12">
        <f t="shared" ref="G12226:G12289" si="764">F12226-E12226</f>
        <v>2</v>
      </c>
      <c r="H12226" s="2" t="s">
        <v>21</v>
      </c>
      <c r="I12226" s="2" t="s">
        <v>28</v>
      </c>
      <c r="J12226" s="2" t="s">
        <v>30</v>
      </c>
      <c r="K12226" s="2" t="s">
        <v>30</v>
      </c>
      <c r="L12226" s="2">
        <f t="shared" si="763"/>
        <v>2018</v>
      </c>
      <c r="M12226" s="2" t="str">
        <f t="shared" ref="M12226:M12289" si="765">TEXT(E12226,"mmm")</f>
        <v>Jun</v>
      </c>
      <c r="N12226" s="2">
        <f t="shared" ref="N12226:N12289" si="766">DAY(E12226)</f>
        <v>1</v>
      </c>
    </row>
    <row r="12227" spans="1:14" x14ac:dyDescent="0.2">
      <c r="A12227">
        <v>103101</v>
      </c>
      <c r="B12227" t="s">
        <v>7</v>
      </c>
      <c r="C12227" t="s">
        <v>18</v>
      </c>
      <c r="D12227" s="11">
        <v>328.9</v>
      </c>
      <c r="E12227" s="1">
        <v>44004</v>
      </c>
      <c r="F12227" s="1">
        <v>44007</v>
      </c>
      <c r="G12227" s="12">
        <f t="shared" si="764"/>
        <v>3</v>
      </c>
      <c r="H12227" s="2" t="s">
        <v>24</v>
      </c>
      <c r="I12227" s="2" t="s">
        <v>29</v>
      </c>
      <c r="J12227" s="2" t="s">
        <v>30</v>
      </c>
      <c r="K12227" s="2">
        <v>4</v>
      </c>
      <c r="L12227" s="2">
        <f t="shared" ref="L12227:L12290" si="767">YEAR(E12227)</f>
        <v>2020</v>
      </c>
      <c r="M12227" s="2" t="str">
        <f t="shared" si="765"/>
        <v>Jun</v>
      </c>
      <c r="N12227" s="2">
        <f t="shared" si="766"/>
        <v>22</v>
      </c>
    </row>
    <row r="12228" spans="1:14" x14ac:dyDescent="0.2">
      <c r="A12228">
        <v>96226</v>
      </c>
      <c r="B12228" t="s">
        <v>4</v>
      </c>
      <c r="C12228" t="s">
        <v>19</v>
      </c>
      <c r="D12228" s="11">
        <v>265.07</v>
      </c>
      <c r="E12228" s="1">
        <v>43500</v>
      </c>
      <c r="F12228" s="1">
        <v>43505</v>
      </c>
      <c r="G12228" s="12">
        <f t="shared" si="764"/>
        <v>5</v>
      </c>
      <c r="H12228" s="2" t="s">
        <v>25</v>
      </c>
      <c r="I12228" s="2" t="s">
        <v>28</v>
      </c>
      <c r="J12228" s="2">
        <v>3</v>
      </c>
      <c r="K12228" s="2">
        <v>3</v>
      </c>
      <c r="L12228" s="2">
        <f t="shared" si="767"/>
        <v>2019</v>
      </c>
      <c r="M12228" s="2" t="str">
        <f t="shared" si="765"/>
        <v>Feb</v>
      </c>
      <c r="N12228" s="2">
        <f t="shared" si="766"/>
        <v>4</v>
      </c>
    </row>
    <row r="12229" spans="1:14" x14ac:dyDescent="0.2">
      <c r="A12229">
        <v>96226</v>
      </c>
      <c r="B12229" t="s">
        <v>4</v>
      </c>
      <c r="C12229" t="s">
        <v>19</v>
      </c>
      <c r="D12229" s="11">
        <v>1605.3</v>
      </c>
      <c r="E12229" s="1">
        <v>43500</v>
      </c>
      <c r="F12229" s="1">
        <v>43505</v>
      </c>
      <c r="G12229" s="12">
        <f t="shared" si="764"/>
        <v>5</v>
      </c>
      <c r="H12229" s="2" t="s">
        <v>25</v>
      </c>
      <c r="I12229" s="2" t="s">
        <v>28</v>
      </c>
      <c r="J12229" s="2">
        <v>3</v>
      </c>
      <c r="K12229" s="2" t="s">
        <v>30</v>
      </c>
      <c r="L12229" s="2">
        <f t="shared" si="767"/>
        <v>2019</v>
      </c>
      <c r="M12229" s="2" t="str">
        <f t="shared" si="765"/>
        <v>Feb</v>
      </c>
      <c r="N12229" s="2">
        <f t="shared" si="766"/>
        <v>4</v>
      </c>
    </row>
    <row r="12230" spans="1:14" x14ac:dyDescent="0.2">
      <c r="A12230">
        <v>96227</v>
      </c>
      <c r="B12230" t="s">
        <v>4</v>
      </c>
      <c r="C12230" t="s">
        <v>18</v>
      </c>
      <c r="D12230" s="11">
        <v>1461.32</v>
      </c>
      <c r="E12230" s="1">
        <v>43500</v>
      </c>
      <c r="F12230" s="1">
        <v>43505</v>
      </c>
      <c r="G12230" s="12">
        <f t="shared" si="764"/>
        <v>5</v>
      </c>
      <c r="H12230" s="2" t="s">
        <v>23</v>
      </c>
      <c r="I12230" s="2" t="s">
        <v>28</v>
      </c>
      <c r="J12230" s="2">
        <v>4</v>
      </c>
      <c r="K12230" s="2" t="s">
        <v>30</v>
      </c>
      <c r="L12230" s="2">
        <f t="shared" si="767"/>
        <v>2019</v>
      </c>
      <c r="M12230" s="2" t="str">
        <f t="shared" si="765"/>
        <v>Feb</v>
      </c>
      <c r="N12230" s="2">
        <f t="shared" si="766"/>
        <v>4</v>
      </c>
    </row>
    <row r="12231" spans="1:14" x14ac:dyDescent="0.2">
      <c r="A12231">
        <v>94679</v>
      </c>
      <c r="B12231" t="s">
        <v>5</v>
      </c>
      <c r="C12231" t="s">
        <v>18</v>
      </c>
      <c r="D12231" s="11">
        <v>1511.49</v>
      </c>
      <c r="E12231" s="1">
        <v>43356</v>
      </c>
      <c r="F12231" s="1">
        <v>43358</v>
      </c>
      <c r="G12231" s="12">
        <f t="shared" si="764"/>
        <v>2</v>
      </c>
      <c r="H12231" s="2" t="s">
        <v>25</v>
      </c>
      <c r="I12231" s="2" t="s">
        <v>28</v>
      </c>
      <c r="J12231" s="2">
        <v>4</v>
      </c>
      <c r="K12231" s="2" t="s">
        <v>30</v>
      </c>
      <c r="L12231" s="2">
        <f t="shared" si="767"/>
        <v>2018</v>
      </c>
      <c r="M12231" s="2" t="str">
        <f t="shared" si="765"/>
        <v>Sep</v>
      </c>
      <c r="N12231" s="2">
        <f t="shared" si="766"/>
        <v>13</v>
      </c>
    </row>
    <row r="12232" spans="1:14" x14ac:dyDescent="0.2">
      <c r="A12232">
        <v>96227</v>
      </c>
      <c r="B12232" t="s">
        <v>6</v>
      </c>
      <c r="C12232" t="s">
        <v>18</v>
      </c>
      <c r="D12232" s="11">
        <v>1306.3399999999999</v>
      </c>
      <c r="E12232" s="1">
        <v>43500</v>
      </c>
      <c r="F12232" s="1">
        <v>43505</v>
      </c>
      <c r="G12232" s="12">
        <f t="shared" si="764"/>
        <v>5</v>
      </c>
      <c r="H12232" s="2" t="s">
        <v>23</v>
      </c>
      <c r="I12232" s="2" t="s">
        <v>28</v>
      </c>
      <c r="J12232" s="2">
        <v>5</v>
      </c>
      <c r="K12232" s="2">
        <v>2</v>
      </c>
      <c r="L12232" s="2">
        <f t="shared" si="767"/>
        <v>2019</v>
      </c>
      <c r="M12232" s="2" t="str">
        <f t="shared" si="765"/>
        <v>Feb</v>
      </c>
      <c r="N12232" s="2">
        <f t="shared" si="766"/>
        <v>4</v>
      </c>
    </row>
    <row r="12233" spans="1:14" x14ac:dyDescent="0.2">
      <c r="A12233">
        <v>96230</v>
      </c>
      <c r="B12233" t="s">
        <v>6</v>
      </c>
      <c r="C12233" t="s">
        <v>19</v>
      </c>
      <c r="D12233" s="11">
        <v>1982.03</v>
      </c>
      <c r="E12233" s="1">
        <v>43500</v>
      </c>
      <c r="F12233" s="1">
        <v>43505</v>
      </c>
      <c r="G12233" s="12">
        <f t="shared" si="764"/>
        <v>5</v>
      </c>
      <c r="H12233" s="2" t="s">
        <v>24</v>
      </c>
      <c r="I12233" s="2" t="s">
        <v>28</v>
      </c>
      <c r="J12233" s="2">
        <v>4</v>
      </c>
      <c r="K12233" s="2" t="s">
        <v>30</v>
      </c>
      <c r="L12233" s="2">
        <f t="shared" si="767"/>
        <v>2019</v>
      </c>
      <c r="M12233" s="2" t="str">
        <f t="shared" si="765"/>
        <v>Feb</v>
      </c>
      <c r="N12233" s="2">
        <f t="shared" si="766"/>
        <v>4</v>
      </c>
    </row>
    <row r="12234" spans="1:14" x14ac:dyDescent="0.2">
      <c r="A12234">
        <v>94356</v>
      </c>
      <c r="B12234" t="s">
        <v>9</v>
      </c>
      <c r="C12234" t="s">
        <v>18</v>
      </c>
      <c r="D12234" s="11">
        <v>216.63</v>
      </c>
      <c r="E12234" s="1">
        <v>43320</v>
      </c>
      <c r="F12234" s="1">
        <v>43324</v>
      </c>
      <c r="G12234" s="12">
        <f t="shared" si="764"/>
        <v>4</v>
      </c>
      <c r="H12234" s="2" t="s">
        <v>24</v>
      </c>
      <c r="I12234" s="2" t="s">
        <v>28</v>
      </c>
      <c r="J12234" s="2">
        <v>4</v>
      </c>
      <c r="K12234" s="2" t="s">
        <v>30</v>
      </c>
      <c r="L12234" s="2">
        <f t="shared" si="767"/>
        <v>2018</v>
      </c>
      <c r="M12234" s="2" t="str">
        <f t="shared" si="765"/>
        <v>Aug</v>
      </c>
      <c r="N12234" s="2">
        <f t="shared" si="766"/>
        <v>8</v>
      </c>
    </row>
    <row r="12235" spans="1:14" x14ac:dyDescent="0.2">
      <c r="A12235">
        <v>94709</v>
      </c>
      <c r="B12235" t="s">
        <v>5</v>
      </c>
      <c r="C12235" t="s">
        <v>18</v>
      </c>
      <c r="D12235" s="11">
        <v>1751.14</v>
      </c>
      <c r="E12235" s="1">
        <v>43361</v>
      </c>
      <c r="F12235" s="1">
        <v>43363</v>
      </c>
      <c r="G12235" s="12">
        <f t="shared" si="764"/>
        <v>2</v>
      </c>
      <c r="H12235" s="2" t="s">
        <v>26</v>
      </c>
      <c r="I12235" s="2" t="s">
        <v>28</v>
      </c>
      <c r="J12235" s="2">
        <v>1</v>
      </c>
      <c r="K12235" s="2">
        <v>5</v>
      </c>
      <c r="L12235" s="2">
        <f t="shared" si="767"/>
        <v>2018</v>
      </c>
      <c r="M12235" s="2" t="str">
        <f t="shared" si="765"/>
        <v>Sep</v>
      </c>
      <c r="N12235" s="2">
        <f t="shared" si="766"/>
        <v>18</v>
      </c>
    </row>
    <row r="12236" spans="1:14" x14ac:dyDescent="0.2">
      <c r="A12236">
        <v>96232</v>
      </c>
      <c r="B12236" t="s">
        <v>2</v>
      </c>
      <c r="C12236" t="s">
        <v>19</v>
      </c>
      <c r="D12236" s="11">
        <v>1445.59</v>
      </c>
      <c r="E12236" s="1">
        <v>43500</v>
      </c>
      <c r="F12236" s="1">
        <v>43505</v>
      </c>
      <c r="G12236" s="12">
        <f t="shared" si="764"/>
        <v>5</v>
      </c>
      <c r="H12236" s="2" t="s">
        <v>24</v>
      </c>
      <c r="I12236" s="2" t="s">
        <v>28</v>
      </c>
      <c r="J12236" s="2">
        <v>4</v>
      </c>
      <c r="K12236" s="2" t="s">
        <v>30</v>
      </c>
      <c r="L12236" s="2">
        <f t="shared" si="767"/>
        <v>2019</v>
      </c>
      <c r="M12236" s="2" t="str">
        <f t="shared" si="765"/>
        <v>Feb</v>
      </c>
      <c r="N12236" s="2">
        <f t="shared" si="766"/>
        <v>4</v>
      </c>
    </row>
    <row r="12237" spans="1:14" x14ac:dyDescent="0.2">
      <c r="A12237">
        <v>93710</v>
      </c>
      <c r="B12237" t="s">
        <v>4</v>
      </c>
      <c r="C12237" t="s">
        <v>18</v>
      </c>
      <c r="D12237" s="11">
        <v>509.26</v>
      </c>
      <c r="E12237" s="1">
        <v>43252</v>
      </c>
      <c r="F12237" s="1">
        <v>43254</v>
      </c>
      <c r="G12237" s="12">
        <f t="shared" si="764"/>
        <v>2</v>
      </c>
      <c r="H12237" s="2" t="s">
        <v>26</v>
      </c>
      <c r="I12237" s="2" t="s">
        <v>29</v>
      </c>
      <c r="J12237" s="2" t="s">
        <v>30</v>
      </c>
      <c r="K12237" s="2" t="s">
        <v>30</v>
      </c>
      <c r="L12237" s="2">
        <f t="shared" si="767"/>
        <v>2018</v>
      </c>
      <c r="M12237" s="2" t="str">
        <f t="shared" si="765"/>
        <v>Jun</v>
      </c>
      <c r="N12237" s="2">
        <f t="shared" si="766"/>
        <v>1</v>
      </c>
    </row>
    <row r="12238" spans="1:14" x14ac:dyDescent="0.2">
      <c r="A12238">
        <v>94849</v>
      </c>
      <c r="B12238" t="s">
        <v>5</v>
      </c>
      <c r="C12238" t="s">
        <v>18</v>
      </c>
      <c r="D12238" s="11">
        <v>1725.41</v>
      </c>
      <c r="E12238" s="1">
        <v>43373</v>
      </c>
      <c r="F12238" s="1">
        <v>43375</v>
      </c>
      <c r="G12238" s="12">
        <f t="shared" si="764"/>
        <v>2</v>
      </c>
      <c r="H12238" s="2" t="s">
        <v>27</v>
      </c>
      <c r="I12238" s="2" t="s">
        <v>28</v>
      </c>
      <c r="J12238" s="2">
        <v>2</v>
      </c>
      <c r="K12238" s="2">
        <v>1</v>
      </c>
      <c r="L12238" s="2">
        <f t="shared" si="767"/>
        <v>2018</v>
      </c>
      <c r="M12238" s="2" t="str">
        <f t="shared" si="765"/>
        <v>Sep</v>
      </c>
      <c r="N12238" s="2">
        <f t="shared" si="766"/>
        <v>30</v>
      </c>
    </row>
    <row r="12239" spans="1:14" x14ac:dyDescent="0.2">
      <c r="A12239">
        <v>96232</v>
      </c>
      <c r="B12239" t="s">
        <v>3</v>
      </c>
      <c r="C12239" t="s">
        <v>19</v>
      </c>
      <c r="D12239" s="11">
        <v>881.99</v>
      </c>
      <c r="E12239" s="1">
        <v>43500</v>
      </c>
      <c r="F12239" s="1">
        <v>43505</v>
      </c>
      <c r="G12239" s="12">
        <f t="shared" si="764"/>
        <v>5</v>
      </c>
      <c r="H12239" s="2" t="s">
        <v>24</v>
      </c>
      <c r="I12239" s="2" t="s">
        <v>28</v>
      </c>
      <c r="J12239" s="2">
        <v>2</v>
      </c>
      <c r="K12239" s="2" t="s">
        <v>30</v>
      </c>
      <c r="L12239" s="2">
        <f t="shared" si="767"/>
        <v>2019</v>
      </c>
      <c r="M12239" s="2" t="str">
        <f t="shared" si="765"/>
        <v>Feb</v>
      </c>
      <c r="N12239" s="2">
        <f t="shared" si="766"/>
        <v>4</v>
      </c>
    </row>
    <row r="12240" spans="1:14" x14ac:dyDescent="0.2">
      <c r="A12240">
        <v>96232</v>
      </c>
      <c r="B12240" t="s">
        <v>3</v>
      </c>
      <c r="C12240" t="s">
        <v>19</v>
      </c>
      <c r="D12240" s="11">
        <v>729.35</v>
      </c>
      <c r="E12240" s="1">
        <v>43500</v>
      </c>
      <c r="F12240" s="1">
        <v>43505</v>
      </c>
      <c r="G12240" s="12">
        <f t="shared" si="764"/>
        <v>5</v>
      </c>
      <c r="H12240" s="2" t="s">
        <v>24</v>
      </c>
      <c r="I12240" s="2" t="s">
        <v>28</v>
      </c>
      <c r="J12240" s="2">
        <v>3</v>
      </c>
      <c r="K12240" s="2">
        <v>3</v>
      </c>
      <c r="L12240" s="2">
        <f t="shared" si="767"/>
        <v>2019</v>
      </c>
      <c r="M12240" s="2" t="str">
        <f t="shared" si="765"/>
        <v>Feb</v>
      </c>
      <c r="N12240" s="2">
        <f t="shared" si="766"/>
        <v>4</v>
      </c>
    </row>
    <row r="12241" spans="1:14" x14ac:dyDescent="0.2">
      <c r="A12241">
        <v>96245</v>
      </c>
      <c r="B12241" t="s">
        <v>10</v>
      </c>
      <c r="C12241" t="s">
        <v>18</v>
      </c>
      <c r="D12241" s="11">
        <v>625.28</v>
      </c>
      <c r="E12241" s="1">
        <v>43501</v>
      </c>
      <c r="F12241" s="1">
        <v>43506</v>
      </c>
      <c r="G12241" s="12">
        <f t="shared" si="764"/>
        <v>5</v>
      </c>
      <c r="H12241" s="2" t="s">
        <v>22</v>
      </c>
      <c r="I12241" s="2" t="s">
        <v>29</v>
      </c>
      <c r="J12241" s="2" t="s">
        <v>30</v>
      </c>
      <c r="K12241" s="2">
        <v>5</v>
      </c>
      <c r="L12241" s="2">
        <f t="shared" si="767"/>
        <v>2019</v>
      </c>
      <c r="M12241" s="2" t="str">
        <f t="shared" si="765"/>
        <v>Feb</v>
      </c>
      <c r="N12241" s="2">
        <f t="shared" si="766"/>
        <v>5</v>
      </c>
    </row>
    <row r="12242" spans="1:14" x14ac:dyDescent="0.2">
      <c r="A12242">
        <v>94382</v>
      </c>
      <c r="B12242" t="s">
        <v>10</v>
      </c>
      <c r="C12242" t="s">
        <v>19</v>
      </c>
      <c r="D12242" s="11">
        <v>69.62</v>
      </c>
      <c r="E12242" s="1">
        <v>43323</v>
      </c>
      <c r="F12242" s="1">
        <v>43327</v>
      </c>
      <c r="G12242" s="12">
        <f t="shared" si="764"/>
        <v>4</v>
      </c>
      <c r="H12242" s="2" t="s">
        <v>23</v>
      </c>
      <c r="I12242" s="2" t="s">
        <v>28</v>
      </c>
      <c r="J12242" s="2">
        <v>4</v>
      </c>
      <c r="K12242" s="2" t="s">
        <v>30</v>
      </c>
      <c r="L12242" s="2">
        <f t="shared" si="767"/>
        <v>2018</v>
      </c>
      <c r="M12242" s="2" t="str">
        <f t="shared" si="765"/>
        <v>Aug</v>
      </c>
      <c r="N12242" s="2">
        <f t="shared" si="766"/>
        <v>11</v>
      </c>
    </row>
    <row r="12243" spans="1:14" x14ac:dyDescent="0.2">
      <c r="A12243">
        <v>103110</v>
      </c>
      <c r="B12243" t="s">
        <v>9</v>
      </c>
      <c r="C12243" t="s">
        <v>19</v>
      </c>
      <c r="D12243" s="11">
        <v>354.18</v>
      </c>
      <c r="E12243" s="1">
        <v>44004</v>
      </c>
      <c r="F12243" s="1">
        <v>44007</v>
      </c>
      <c r="G12243" s="12">
        <f t="shared" si="764"/>
        <v>3</v>
      </c>
      <c r="H12243" s="2" t="s">
        <v>27</v>
      </c>
      <c r="I12243" s="2" t="s">
        <v>28</v>
      </c>
      <c r="J12243" s="2" t="s">
        <v>30</v>
      </c>
      <c r="K12243" s="2">
        <v>5</v>
      </c>
      <c r="L12243" s="2">
        <f t="shared" si="767"/>
        <v>2020</v>
      </c>
      <c r="M12243" s="2" t="str">
        <f t="shared" si="765"/>
        <v>Jun</v>
      </c>
      <c r="N12243" s="2">
        <f t="shared" si="766"/>
        <v>22</v>
      </c>
    </row>
    <row r="12244" spans="1:14" x14ac:dyDescent="0.2">
      <c r="A12244">
        <v>103218</v>
      </c>
      <c r="B12244" t="s">
        <v>3</v>
      </c>
      <c r="C12244" t="s">
        <v>18</v>
      </c>
      <c r="D12244" s="11">
        <v>726.51</v>
      </c>
      <c r="E12244" s="1">
        <v>44009</v>
      </c>
      <c r="F12244" s="1">
        <v>44012</v>
      </c>
      <c r="G12244" s="12">
        <f t="shared" si="764"/>
        <v>3</v>
      </c>
      <c r="H12244" s="2" t="s">
        <v>24</v>
      </c>
      <c r="I12244" s="2" t="s">
        <v>28</v>
      </c>
      <c r="J12244" s="2" t="s">
        <v>30</v>
      </c>
      <c r="K12244" s="2">
        <v>4</v>
      </c>
      <c r="L12244" s="2">
        <f t="shared" si="767"/>
        <v>2020</v>
      </c>
      <c r="M12244" s="2" t="str">
        <f t="shared" si="765"/>
        <v>Jun</v>
      </c>
      <c r="N12244" s="2">
        <f t="shared" si="766"/>
        <v>27</v>
      </c>
    </row>
    <row r="12245" spans="1:14" x14ac:dyDescent="0.2">
      <c r="A12245">
        <v>96248</v>
      </c>
      <c r="B12245" t="s">
        <v>6</v>
      </c>
      <c r="C12245" t="s">
        <v>19</v>
      </c>
      <c r="D12245" s="11">
        <v>572.20000000000005</v>
      </c>
      <c r="E12245" s="1">
        <v>43501</v>
      </c>
      <c r="F12245" s="1">
        <v>43506</v>
      </c>
      <c r="G12245" s="12">
        <f t="shared" si="764"/>
        <v>5</v>
      </c>
      <c r="H12245" s="2" t="s">
        <v>25</v>
      </c>
      <c r="I12245" s="2" t="s">
        <v>28</v>
      </c>
      <c r="J12245" s="2">
        <v>5</v>
      </c>
      <c r="K12245" s="2">
        <v>3</v>
      </c>
      <c r="L12245" s="2">
        <f t="shared" si="767"/>
        <v>2019</v>
      </c>
      <c r="M12245" s="2" t="str">
        <f t="shared" si="765"/>
        <v>Feb</v>
      </c>
      <c r="N12245" s="2">
        <f t="shared" si="766"/>
        <v>5</v>
      </c>
    </row>
    <row r="12246" spans="1:14" x14ac:dyDescent="0.2">
      <c r="A12246">
        <v>94943</v>
      </c>
      <c r="B12246" t="s">
        <v>5</v>
      </c>
      <c r="C12246" t="s">
        <v>18</v>
      </c>
      <c r="D12246" s="11">
        <v>1750.72</v>
      </c>
      <c r="E12246" s="1">
        <v>43382</v>
      </c>
      <c r="F12246" s="1">
        <v>43384</v>
      </c>
      <c r="G12246" s="12">
        <f t="shared" si="764"/>
        <v>2</v>
      </c>
      <c r="H12246" s="2" t="s">
        <v>26</v>
      </c>
      <c r="I12246" s="2" t="s">
        <v>28</v>
      </c>
      <c r="J12246" s="2">
        <v>3</v>
      </c>
      <c r="K12246" s="2">
        <v>4</v>
      </c>
      <c r="L12246" s="2">
        <f t="shared" si="767"/>
        <v>2018</v>
      </c>
      <c r="M12246" s="2" t="str">
        <f t="shared" si="765"/>
        <v>Oct</v>
      </c>
      <c r="N12246" s="2">
        <f t="shared" si="766"/>
        <v>9</v>
      </c>
    </row>
    <row r="12247" spans="1:14" x14ac:dyDescent="0.2">
      <c r="A12247">
        <v>96248</v>
      </c>
      <c r="B12247" t="s">
        <v>10</v>
      </c>
      <c r="C12247" t="s">
        <v>18</v>
      </c>
      <c r="D12247" s="11">
        <v>1728.31</v>
      </c>
      <c r="E12247" s="1">
        <v>43501</v>
      </c>
      <c r="F12247" s="1">
        <v>43506</v>
      </c>
      <c r="G12247" s="12">
        <f t="shared" si="764"/>
        <v>5</v>
      </c>
      <c r="H12247" s="2" t="s">
        <v>25</v>
      </c>
      <c r="I12247" s="2" t="s">
        <v>28</v>
      </c>
      <c r="J12247" s="2">
        <v>5</v>
      </c>
      <c r="K12247" s="2" t="s">
        <v>30</v>
      </c>
      <c r="L12247" s="2">
        <f t="shared" si="767"/>
        <v>2019</v>
      </c>
      <c r="M12247" s="2" t="str">
        <f t="shared" si="765"/>
        <v>Feb</v>
      </c>
      <c r="N12247" s="2">
        <f t="shared" si="766"/>
        <v>5</v>
      </c>
    </row>
    <row r="12248" spans="1:14" x14ac:dyDescent="0.2">
      <c r="A12248">
        <v>103265</v>
      </c>
      <c r="B12248" t="s">
        <v>10</v>
      </c>
      <c r="C12248" t="s">
        <v>19</v>
      </c>
      <c r="D12248" s="11">
        <v>993.29</v>
      </c>
      <c r="E12248" s="1">
        <v>44013</v>
      </c>
      <c r="F12248" s="1">
        <v>44016</v>
      </c>
      <c r="G12248" s="12">
        <f t="shared" si="764"/>
        <v>3</v>
      </c>
      <c r="H12248" s="2" t="s">
        <v>25</v>
      </c>
      <c r="I12248" s="2" t="s">
        <v>28</v>
      </c>
      <c r="J12248" s="2" t="s">
        <v>30</v>
      </c>
      <c r="K12248" s="2">
        <v>5</v>
      </c>
      <c r="L12248" s="2">
        <f t="shared" si="767"/>
        <v>2020</v>
      </c>
      <c r="M12248" s="2" t="str">
        <f t="shared" si="765"/>
        <v>Jul</v>
      </c>
      <c r="N12248" s="2">
        <f t="shared" si="766"/>
        <v>1</v>
      </c>
    </row>
    <row r="12249" spans="1:14" x14ac:dyDescent="0.2">
      <c r="A12249">
        <v>103269</v>
      </c>
      <c r="B12249" t="s">
        <v>7</v>
      </c>
      <c r="C12249" t="s">
        <v>19</v>
      </c>
      <c r="D12249" s="11">
        <v>30.91</v>
      </c>
      <c r="E12249" s="1">
        <v>44013</v>
      </c>
      <c r="F12249" s="1">
        <v>44016</v>
      </c>
      <c r="G12249" s="12">
        <f t="shared" si="764"/>
        <v>3</v>
      </c>
      <c r="H12249" s="2" t="s">
        <v>23</v>
      </c>
      <c r="I12249" s="2" t="s">
        <v>28</v>
      </c>
      <c r="J12249" s="2" t="s">
        <v>30</v>
      </c>
      <c r="K12249" s="2">
        <v>3</v>
      </c>
      <c r="L12249" s="2">
        <f t="shared" si="767"/>
        <v>2020</v>
      </c>
      <c r="M12249" s="2" t="str">
        <f t="shared" si="765"/>
        <v>Jul</v>
      </c>
      <c r="N12249" s="2">
        <f t="shared" si="766"/>
        <v>1</v>
      </c>
    </row>
    <row r="12250" spans="1:14" x14ac:dyDescent="0.2">
      <c r="A12250">
        <v>93716</v>
      </c>
      <c r="B12250" t="s">
        <v>3</v>
      </c>
      <c r="C12250" t="s">
        <v>18</v>
      </c>
      <c r="D12250" s="11">
        <v>1200.47</v>
      </c>
      <c r="E12250" s="1">
        <v>43252</v>
      </c>
      <c r="F12250" s="1">
        <v>43254</v>
      </c>
      <c r="G12250" s="12">
        <f t="shared" si="764"/>
        <v>2</v>
      </c>
      <c r="H12250" s="2" t="s">
        <v>27</v>
      </c>
      <c r="I12250" s="2" t="s">
        <v>28</v>
      </c>
      <c r="J12250" s="2" t="s">
        <v>30</v>
      </c>
      <c r="K12250" s="2" t="s">
        <v>30</v>
      </c>
      <c r="L12250" s="2">
        <f t="shared" si="767"/>
        <v>2018</v>
      </c>
      <c r="M12250" s="2" t="str">
        <f t="shared" si="765"/>
        <v>Jun</v>
      </c>
      <c r="N12250" s="2">
        <f t="shared" si="766"/>
        <v>1</v>
      </c>
    </row>
    <row r="12251" spans="1:14" x14ac:dyDescent="0.2">
      <c r="A12251">
        <v>96252</v>
      </c>
      <c r="B12251" t="s">
        <v>10</v>
      </c>
      <c r="C12251" t="s">
        <v>18</v>
      </c>
      <c r="D12251" s="11">
        <v>1510.46</v>
      </c>
      <c r="E12251" s="1">
        <v>43501</v>
      </c>
      <c r="F12251" s="1">
        <v>43506</v>
      </c>
      <c r="G12251" s="12">
        <f t="shared" si="764"/>
        <v>5</v>
      </c>
      <c r="H12251" s="2" t="s">
        <v>24</v>
      </c>
      <c r="I12251" s="2" t="s">
        <v>29</v>
      </c>
      <c r="J12251" s="2">
        <v>5</v>
      </c>
      <c r="K12251" s="2" t="s">
        <v>30</v>
      </c>
      <c r="L12251" s="2">
        <f t="shared" si="767"/>
        <v>2019</v>
      </c>
      <c r="M12251" s="2" t="str">
        <f t="shared" si="765"/>
        <v>Feb</v>
      </c>
      <c r="N12251" s="2">
        <f t="shared" si="766"/>
        <v>5</v>
      </c>
    </row>
    <row r="12252" spans="1:14" x14ac:dyDescent="0.2">
      <c r="A12252">
        <v>96252</v>
      </c>
      <c r="B12252" t="s">
        <v>10</v>
      </c>
      <c r="C12252" t="s">
        <v>19</v>
      </c>
      <c r="D12252" s="11">
        <v>1403.7</v>
      </c>
      <c r="E12252" s="1">
        <v>43501</v>
      </c>
      <c r="F12252" s="1">
        <v>43506</v>
      </c>
      <c r="G12252" s="12">
        <f t="shared" si="764"/>
        <v>5</v>
      </c>
      <c r="H12252" s="2" t="s">
        <v>24</v>
      </c>
      <c r="I12252" s="2" t="s">
        <v>29</v>
      </c>
      <c r="J12252" s="2">
        <v>5</v>
      </c>
      <c r="K12252" s="2" t="s">
        <v>30</v>
      </c>
      <c r="L12252" s="2">
        <f t="shared" si="767"/>
        <v>2019</v>
      </c>
      <c r="M12252" s="2" t="str">
        <f t="shared" si="765"/>
        <v>Feb</v>
      </c>
      <c r="N12252" s="2">
        <f t="shared" si="766"/>
        <v>5</v>
      </c>
    </row>
    <row r="12253" spans="1:14" x14ac:dyDescent="0.2">
      <c r="A12253">
        <v>96266</v>
      </c>
      <c r="B12253" t="s">
        <v>10</v>
      </c>
      <c r="C12253" t="s">
        <v>18</v>
      </c>
      <c r="D12253" s="11">
        <v>903.9</v>
      </c>
      <c r="E12253" s="1">
        <v>43503</v>
      </c>
      <c r="F12253" s="1">
        <v>43508</v>
      </c>
      <c r="G12253" s="12">
        <f t="shared" si="764"/>
        <v>5</v>
      </c>
      <c r="H12253" s="2" t="s">
        <v>21</v>
      </c>
      <c r="I12253" s="2" t="s">
        <v>28</v>
      </c>
      <c r="J12253" s="2">
        <v>5</v>
      </c>
      <c r="K12253" s="2" t="s">
        <v>30</v>
      </c>
      <c r="L12253" s="2">
        <f t="shared" si="767"/>
        <v>2019</v>
      </c>
      <c r="M12253" s="2" t="str">
        <f t="shared" si="765"/>
        <v>Feb</v>
      </c>
      <c r="N12253" s="2">
        <f t="shared" si="766"/>
        <v>7</v>
      </c>
    </row>
    <row r="12254" spans="1:14" x14ac:dyDescent="0.2">
      <c r="A12254">
        <v>96266</v>
      </c>
      <c r="B12254" t="s">
        <v>8</v>
      </c>
      <c r="C12254" t="s">
        <v>18</v>
      </c>
      <c r="D12254" s="11">
        <v>1111.73</v>
      </c>
      <c r="E12254" s="1">
        <v>43503</v>
      </c>
      <c r="F12254" s="1">
        <v>43508</v>
      </c>
      <c r="G12254" s="12">
        <f t="shared" si="764"/>
        <v>5</v>
      </c>
      <c r="H12254" s="2" t="s">
        <v>21</v>
      </c>
      <c r="I12254" s="2" t="s">
        <v>28</v>
      </c>
      <c r="J12254" s="2">
        <v>1</v>
      </c>
      <c r="K12254" s="2" t="s">
        <v>30</v>
      </c>
      <c r="L12254" s="2">
        <f t="shared" si="767"/>
        <v>2019</v>
      </c>
      <c r="M12254" s="2" t="str">
        <f t="shared" si="765"/>
        <v>Feb</v>
      </c>
      <c r="N12254" s="2">
        <f t="shared" si="766"/>
        <v>7</v>
      </c>
    </row>
    <row r="12255" spans="1:14" x14ac:dyDescent="0.2">
      <c r="A12255">
        <v>95054</v>
      </c>
      <c r="B12255" t="s">
        <v>5</v>
      </c>
      <c r="C12255" t="s">
        <v>18</v>
      </c>
      <c r="D12255" s="11">
        <v>1456.95</v>
      </c>
      <c r="E12255" s="1">
        <v>43396</v>
      </c>
      <c r="F12255" s="1">
        <v>43398</v>
      </c>
      <c r="G12255" s="12">
        <f t="shared" si="764"/>
        <v>2</v>
      </c>
      <c r="H12255" s="2" t="s">
        <v>23</v>
      </c>
      <c r="I12255" s="2" t="s">
        <v>29</v>
      </c>
      <c r="J12255" s="2">
        <v>1</v>
      </c>
      <c r="K12255" s="2" t="s">
        <v>30</v>
      </c>
      <c r="L12255" s="2">
        <f t="shared" si="767"/>
        <v>2018</v>
      </c>
      <c r="M12255" s="2" t="str">
        <f t="shared" si="765"/>
        <v>Oct</v>
      </c>
      <c r="N12255" s="2">
        <f t="shared" si="766"/>
        <v>23</v>
      </c>
    </row>
    <row r="12256" spans="1:14" x14ac:dyDescent="0.2">
      <c r="A12256">
        <v>96268</v>
      </c>
      <c r="B12256" t="s">
        <v>9</v>
      </c>
      <c r="C12256" t="s">
        <v>18</v>
      </c>
      <c r="D12256" s="11">
        <v>536.13</v>
      </c>
      <c r="E12256" s="1">
        <v>43503</v>
      </c>
      <c r="F12256" s="1">
        <v>43508</v>
      </c>
      <c r="G12256" s="12">
        <f t="shared" si="764"/>
        <v>5</v>
      </c>
      <c r="H12256" s="2" t="s">
        <v>21</v>
      </c>
      <c r="I12256" s="2" t="s">
        <v>28</v>
      </c>
      <c r="J12256" s="2">
        <v>2</v>
      </c>
      <c r="K12256" s="2">
        <v>1</v>
      </c>
      <c r="L12256" s="2">
        <f t="shared" si="767"/>
        <v>2019</v>
      </c>
      <c r="M12256" s="2" t="str">
        <f t="shared" si="765"/>
        <v>Feb</v>
      </c>
      <c r="N12256" s="2">
        <f t="shared" si="766"/>
        <v>7</v>
      </c>
    </row>
    <row r="12257" spans="1:14" x14ac:dyDescent="0.2">
      <c r="A12257">
        <v>95143</v>
      </c>
      <c r="B12257" t="s">
        <v>5</v>
      </c>
      <c r="C12257" t="s">
        <v>18</v>
      </c>
      <c r="D12257" s="11">
        <v>1673.76</v>
      </c>
      <c r="E12257" s="1">
        <v>43409</v>
      </c>
      <c r="F12257" s="1">
        <v>43411</v>
      </c>
      <c r="G12257" s="12">
        <f t="shared" si="764"/>
        <v>2</v>
      </c>
      <c r="H12257" s="2" t="s">
        <v>22</v>
      </c>
      <c r="I12257" s="2" t="s">
        <v>29</v>
      </c>
      <c r="J12257" s="2">
        <v>3</v>
      </c>
      <c r="K12257" s="2">
        <v>5</v>
      </c>
      <c r="L12257" s="2">
        <f t="shared" si="767"/>
        <v>2018</v>
      </c>
      <c r="M12257" s="2" t="str">
        <f t="shared" si="765"/>
        <v>Nov</v>
      </c>
      <c r="N12257" s="2">
        <f t="shared" si="766"/>
        <v>5</v>
      </c>
    </row>
    <row r="12258" spans="1:14" x14ac:dyDescent="0.2">
      <c r="A12258">
        <v>96269</v>
      </c>
      <c r="B12258" t="s">
        <v>2</v>
      </c>
      <c r="C12258" t="s">
        <v>18</v>
      </c>
      <c r="D12258" s="11">
        <v>395.26</v>
      </c>
      <c r="E12258" s="1">
        <v>43503</v>
      </c>
      <c r="F12258" s="1">
        <v>43508</v>
      </c>
      <c r="G12258" s="12">
        <f t="shared" si="764"/>
        <v>5</v>
      </c>
      <c r="H12258" s="2" t="s">
        <v>22</v>
      </c>
      <c r="I12258" s="2" t="s">
        <v>28</v>
      </c>
      <c r="J12258" s="2">
        <v>5</v>
      </c>
      <c r="K12258" s="2">
        <v>4</v>
      </c>
      <c r="L12258" s="2">
        <f t="shared" si="767"/>
        <v>2019</v>
      </c>
      <c r="M12258" s="2" t="str">
        <f t="shared" si="765"/>
        <v>Feb</v>
      </c>
      <c r="N12258" s="2">
        <f t="shared" si="766"/>
        <v>7</v>
      </c>
    </row>
    <row r="12259" spans="1:14" x14ac:dyDescent="0.2">
      <c r="A12259">
        <v>96270</v>
      </c>
      <c r="B12259" t="s">
        <v>4</v>
      </c>
      <c r="C12259" t="s">
        <v>19</v>
      </c>
      <c r="D12259" s="11">
        <v>1316.79</v>
      </c>
      <c r="E12259" s="1">
        <v>43503</v>
      </c>
      <c r="F12259" s="1">
        <v>43508</v>
      </c>
      <c r="G12259" s="12">
        <f t="shared" si="764"/>
        <v>5</v>
      </c>
      <c r="H12259" s="2" t="s">
        <v>25</v>
      </c>
      <c r="I12259" s="2" t="s">
        <v>28</v>
      </c>
      <c r="J12259" s="2">
        <v>5</v>
      </c>
      <c r="K12259" s="2" t="s">
        <v>30</v>
      </c>
      <c r="L12259" s="2">
        <f t="shared" si="767"/>
        <v>2019</v>
      </c>
      <c r="M12259" s="2" t="str">
        <f t="shared" si="765"/>
        <v>Feb</v>
      </c>
      <c r="N12259" s="2">
        <f t="shared" si="766"/>
        <v>7</v>
      </c>
    </row>
    <row r="12260" spans="1:14" x14ac:dyDescent="0.2">
      <c r="A12260">
        <v>96270</v>
      </c>
      <c r="B12260" t="s">
        <v>6</v>
      </c>
      <c r="C12260" t="s">
        <v>19</v>
      </c>
      <c r="D12260" s="11">
        <v>647.69000000000005</v>
      </c>
      <c r="E12260" s="1">
        <v>43503</v>
      </c>
      <c r="F12260" s="1">
        <v>43508</v>
      </c>
      <c r="G12260" s="12">
        <f t="shared" si="764"/>
        <v>5</v>
      </c>
      <c r="H12260" s="2" t="s">
        <v>25</v>
      </c>
      <c r="I12260" s="2" t="s">
        <v>28</v>
      </c>
      <c r="J12260" s="2">
        <v>5</v>
      </c>
      <c r="K12260" s="2">
        <v>4</v>
      </c>
      <c r="L12260" s="2">
        <f t="shared" si="767"/>
        <v>2019</v>
      </c>
      <c r="M12260" s="2" t="str">
        <f t="shared" si="765"/>
        <v>Feb</v>
      </c>
      <c r="N12260" s="2">
        <f t="shared" si="766"/>
        <v>7</v>
      </c>
    </row>
    <row r="12261" spans="1:14" x14ac:dyDescent="0.2">
      <c r="A12261">
        <v>96270</v>
      </c>
      <c r="B12261" t="s">
        <v>8</v>
      </c>
      <c r="C12261" t="s">
        <v>19</v>
      </c>
      <c r="D12261" s="11">
        <v>285.93</v>
      </c>
      <c r="E12261" s="1">
        <v>43503</v>
      </c>
      <c r="F12261" s="1">
        <v>43508</v>
      </c>
      <c r="G12261" s="12">
        <f t="shared" si="764"/>
        <v>5</v>
      </c>
      <c r="H12261" s="2" t="s">
        <v>25</v>
      </c>
      <c r="I12261" s="2" t="s">
        <v>28</v>
      </c>
      <c r="J12261" s="2">
        <v>1</v>
      </c>
      <c r="K12261" s="2">
        <v>5</v>
      </c>
      <c r="L12261" s="2">
        <f t="shared" si="767"/>
        <v>2019</v>
      </c>
      <c r="M12261" s="2" t="str">
        <f t="shared" si="765"/>
        <v>Feb</v>
      </c>
      <c r="N12261" s="2">
        <f t="shared" si="766"/>
        <v>7</v>
      </c>
    </row>
    <row r="12262" spans="1:14" x14ac:dyDescent="0.2">
      <c r="A12262">
        <v>96271</v>
      </c>
      <c r="B12262" t="s">
        <v>7</v>
      </c>
      <c r="C12262" t="s">
        <v>19</v>
      </c>
      <c r="D12262" s="11">
        <v>1074.42</v>
      </c>
      <c r="E12262" s="1">
        <v>43503</v>
      </c>
      <c r="F12262" s="1">
        <v>43508</v>
      </c>
      <c r="G12262" s="12">
        <f t="shared" si="764"/>
        <v>5</v>
      </c>
      <c r="H12262" s="2" t="s">
        <v>25</v>
      </c>
      <c r="I12262" s="2" t="s">
        <v>28</v>
      </c>
      <c r="J12262" s="2">
        <v>2</v>
      </c>
      <c r="K12262" s="2">
        <v>5</v>
      </c>
      <c r="L12262" s="2">
        <f t="shared" si="767"/>
        <v>2019</v>
      </c>
      <c r="M12262" s="2" t="str">
        <f t="shared" si="765"/>
        <v>Feb</v>
      </c>
      <c r="N12262" s="2">
        <f t="shared" si="766"/>
        <v>7</v>
      </c>
    </row>
    <row r="12263" spans="1:14" x14ac:dyDescent="0.2">
      <c r="A12263">
        <v>96273</v>
      </c>
      <c r="B12263" t="s">
        <v>8</v>
      </c>
      <c r="C12263" t="s">
        <v>18</v>
      </c>
      <c r="D12263" s="11">
        <v>438.56</v>
      </c>
      <c r="E12263" s="1">
        <v>43503</v>
      </c>
      <c r="F12263" s="1">
        <v>43508</v>
      </c>
      <c r="G12263" s="12">
        <f t="shared" si="764"/>
        <v>5</v>
      </c>
      <c r="H12263" s="2" t="s">
        <v>24</v>
      </c>
      <c r="I12263" s="2" t="s">
        <v>28</v>
      </c>
      <c r="J12263" s="2">
        <v>2</v>
      </c>
      <c r="K12263" s="2">
        <v>2</v>
      </c>
      <c r="L12263" s="2">
        <f t="shared" si="767"/>
        <v>2019</v>
      </c>
      <c r="M12263" s="2" t="str">
        <f t="shared" si="765"/>
        <v>Feb</v>
      </c>
      <c r="N12263" s="2">
        <f t="shared" si="766"/>
        <v>7</v>
      </c>
    </row>
    <row r="12264" spans="1:14" x14ac:dyDescent="0.2">
      <c r="A12264">
        <v>96276</v>
      </c>
      <c r="B12264" t="s">
        <v>4</v>
      </c>
      <c r="C12264" t="s">
        <v>18</v>
      </c>
      <c r="D12264" s="11">
        <v>694.34</v>
      </c>
      <c r="E12264" s="1">
        <v>43503</v>
      </c>
      <c r="F12264" s="1">
        <v>43508</v>
      </c>
      <c r="G12264" s="12">
        <f t="shared" si="764"/>
        <v>5</v>
      </c>
      <c r="H12264" s="2" t="s">
        <v>27</v>
      </c>
      <c r="I12264" s="2" t="s">
        <v>28</v>
      </c>
      <c r="J12264" s="2">
        <v>5</v>
      </c>
      <c r="K12264" s="2" t="s">
        <v>30</v>
      </c>
      <c r="L12264" s="2">
        <f t="shared" si="767"/>
        <v>2019</v>
      </c>
      <c r="M12264" s="2" t="str">
        <f t="shared" si="765"/>
        <v>Feb</v>
      </c>
      <c r="N12264" s="2">
        <f t="shared" si="766"/>
        <v>7</v>
      </c>
    </row>
    <row r="12265" spans="1:14" x14ac:dyDescent="0.2">
      <c r="A12265">
        <v>96278</v>
      </c>
      <c r="B12265" t="s">
        <v>3</v>
      </c>
      <c r="C12265" t="s">
        <v>19</v>
      </c>
      <c r="D12265" s="11">
        <v>62.2</v>
      </c>
      <c r="E12265" s="1">
        <v>43503</v>
      </c>
      <c r="F12265" s="1">
        <v>43508</v>
      </c>
      <c r="G12265" s="12">
        <f t="shared" si="764"/>
        <v>5</v>
      </c>
      <c r="H12265" s="2" t="s">
        <v>27</v>
      </c>
      <c r="I12265" s="2" t="s">
        <v>28</v>
      </c>
      <c r="J12265" s="2">
        <v>2</v>
      </c>
      <c r="K12265" s="2">
        <v>3</v>
      </c>
      <c r="L12265" s="2">
        <f t="shared" si="767"/>
        <v>2019</v>
      </c>
      <c r="M12265" s="2" t="str">
        <f t="shared" si="765"/>
        <v>Feb</v>
      </c>
      <c r="N12265" s="2">
        <f t="shared" si="766"/>
        <v>7</v>
      </c>
    </row>
    <row r="12266" spans="1:14" x14ac:dyDescent="0.2">
      <c r="A12266">
        <v>103317</v>
      </c>
      <c r="B12266" t="s">
        <v>7</v>
      </c>
      <c r="C12266" t="s">
        <v>18</v>
      </c>
      <c r="D12266" s="11">
        <v>885.92</v>
      </c>
      <c r="E12266" s="1">
        <v>44017</v>
      </c>
      <c r="F12266" s="1">
        <v>44020</v>
      </c>
      <c r="G12266" s="12">
        <f t="shared" si="764"/>
        <v>3</v>
      </c>
      <c r="H12266" s="2" t="s">
        <v>25</v>
      </c>
      <c r="I12266" s="2" t="s">
        <v>28</v>
      </c>
      <c r="J12266" s="2" t="s">
        <v>30</v>
      </c>
      <c r="K12266" s="2">
        <v>3</v>
      </c>
      <c r="L12266" s="2">
        <f t="shared" si="767"/>
        <v>2020</v>
      </c>
      <c r="M12266" s="2" t="str">
        <f t="shared" si="765"/>
        <v>Jul</v>
      </c>
      <c r="N12266" s="2">
        <f t="shared" si="766"/>
        <v>5</v>
      </c>
    </row>
    <row r="12267" spans="1:14" x14ac:dyDescent="0.2">
      <c r="A12267">
        <v>103361</v>
      </c>
      <c r="B12267" t="s">
        <v>7</v>
      </c>
      <c r="C12267" t="s">
        <v>18</v>
      </c>
      <c r="D12267" s="11">
        <v>532.65</v>
      </c>
      <c r="E12267" s="1">
        <v>44020</v>
      </c>
      <c r="F12267" s="1">
        <v>44023</v>
      </c>
      <c r="G12267" s="12">
        <f t="shared" si="764"/>
        <v>3</v>
      </c>
      <c r="H12267" s="2" t="s">
        <v>25</v>
      </c>
      <c r="I12267" s="2" t="s">
        <v>28</v>
      </c>
      <c r="J12267" s="2" t="s">
        <v>30</v>
      </c>
      <c r="K12267" s="2">
        <v>4</v>
      </c>
      <c r="L12267" s="2">
        <f t="shared" si="767"/>
        <v>2020</v>
      </c>
      <c r="M12267" s="2" t="str">
        <f t="shared" si="765"/>
        <v>Jul</v>
      </c>
      <c r="N12267" s="2">
        <f t="shared" si="766"/>
        <v>8</v>
      </c>
    </row>
    <row r="12268" spans="1:14" x14ac:dyDescent="0.2">
      <c r="A12268">
        <v>93782</v>
      </c>
      <c r="B12268" t="s">
        <v>7</v>
      </c>
      <c r="C12268" t="s">
        <v>18</v>
      </c>
      <c r="D12268" s="11">
        <v>786.64</v>
      </c>
      <c r="E12268" s="1">
        <v>43265</v>
      </c>
      <c r="F12268" s="1">
        <v>43267</v>
      </c>
      <c r="G12268" s="12">
        <f t="shared" si="764"/>
        <v>2</v>
      </c>
      <c r="H12268" s="2" t="s">
        <v>21</v>
      </c>
      <c r="I12268" s="2" t="s">
        <v>28</v>
      </c>
      <c r="J12268" s="2" t="s">
        <v>30</v>
      </c>
      <c r="K12268" s="2" t="s">
        <v>30</v>
      </c>
      <c r="L12268" s="2">
        <f t="shared" si="767"/>
        <v>2018</v>
      </c>
      <c r="M12268" s="2" t="str">
        <f t="shared" si="765"/>
        <v>Jun</v>
      </c>
      <c r="N12268" s="2">
        <f t="shared" si="766"/>
        <v>14</v>
      </c>
    </row>
    <row r="12269" spans="1:14" x14ac:dyDescent="0.2">
      <c r="A12269">
        <v>96336</v>
      </c>
      <c r="B12269" t="s">
        <v>5</v>
      </c>
      <c r="C12269" t="s">
        <v>19</v>
      </c>
      <c r="D12269" s="11">
        <v>969.63</v>
      </c>
      <c r="E12269" s="1">
        <v>43509</v>
      </c>
      <c r="F12269" s="1">
        <v>43514</v>
      </c>
      <c r="G12269" s="12">
        <f t="shared" si="764"/>
        <v>5</v>
      </c>
      <c r="H12269" s="2" t="s">
        <v>27</v>
      </c>
      <c r="I12269" s="2" t="s">
        <v>29</v>
      </c>
      <c r="J12269" s="2">
        <v>5</v>
      </c>
      <c r="K12269" s="2" t="s">
        <v>30</v>
      </c>
      <c r="L12269" s="2">
        <f t="shared" si="767"/>
        <v>2019</v>
      </c>
      <c r="M12269" s="2" t="str">
        <f t="shared" si="765"/>
        <v>Feb</v>
      </c>
      <c r="N12269" s="2">
        <f t="shared" si="766"/>
        <v>13</v>
      </c>
    </row>
    <row r="12270" spans="1:14" x14ac:dyDescent="0.2">
      <c r="A12270">
        <v>96413</v>
      </c>
      <c r="B12270" t="s">
        <v>2</v>
      </c>
      <c r="C12270" t="s">
        <v>19</v>
      </c>
      <c r="D12270" s="11">
        <v>924.4</v>
      </c>
      <c r="E12270" s="1">
        <v>43516</v>
      </c>
      <c r="F12270" s="1">
        <v>43521</v>
      </c>
      <c r="G12270" s="12">
        <f t="shared" si="764"/>
        <v>5</v>
      </c>
      <c r="H12270" s="2" t="s">
        <v>25</v>
      </c>
      <c r="I12270" s="2" t="s">
        <v>29</v>
      </c>
      <c r="J12270" s="2">
        <v>3</v>
      </c>
      <c r="K12270" s="2">
        <v>4</v>
      </c>
      <c r="L12270" s="2">
        <f t="shared" si="767"/>
        <v>2019</v>
      </c>
      <c r="M12270" s="2" t="str">
        <f t="shared" si="765"/>
        <v>Feb</v>
      </c>
      <c r="N12270" s="2">
        <f t="shared" si="766"/>
        <v>20</v>
      </c>
    </row>
    <row r="12271" spans="1:14" x14ac:dyDescent="0.2">
      <c r="A12271">
        <v>96433</v>
      </c>
      <c r="B12271" t="s">
        <v>7</v>
      </c>
      <c r="C12271" t="s">
        <v>18</v>
      </c>
      <c r="D12271" s="11">
        <v>1573.47</v>
      </c>
      <c r="E12271" s="1">
        <v>43518</v>
      </c>
      <c r="F12271" s="1">
        <v>43523</v>
      </c>
      <c r="G12271" s="12">
        <f t="shared" si="764"/>
        <v>5</v>
      </c>
      <c r="H12271" s="2" t="s">
        <v>25</v>
      </c>
      <c r="I12271" s="2" t="s">
        <v>29</v>
      </c>
      <c r="J12271" s="2">
        <v>5</v>
      </c>
      <c r="K12271" s="2" t="s">
        <v>30</v>
      </c>
      <c r="L12271" s="2">
        <f t="shared" si="767"/>
        <v>2019</v>
      </c>
      <c r="M12271" s="2" t="str">
        <f t="shared" si="765"/>
        <v>Feb</v>
      </c>
      <c r="N12271" s="2">
        <f t="shared" si="766"/>
        <v>22</v>
      </c>
    </row>
    <row r="12272" spans="1:14" x14ac:dyDescent="0.2">
      <c r="A12272">
        <v>96436</v>
      </c>
      <c r="B12272" t="s">
        <v>6</v>
      </c>
      <c r="C12272" t="s">
        <v>19</v>
      </c>
      <c r="D12272" s="11">
        <v>1630.25</v>
      </c>
      <c r="E12272" s="1">
        <v>43518</v>
      </c>
      <c r="F12272" s="1">
        <v>43523</v>
      </c>
      <c r="G12272" s="12">
        <f t="shared" si="764"/>
        <v>5</v>
      </c>
      <c r="H12272" s="2" t="s">
        <v>24</v>
      </c>
      <c r="I12272" s="2" t="s">
        <v>28</v>
      </c>
      <c r="J12272" s="2">
        <v>5</v>
      </c>
      <c r="K12272" s="2" t="s">
        <v>30</v>
      </c>
      <c r="L12272" s="2">
        <f t="shared" si="767"/>
        <v>2019</v>
      </c>
      <c r="M12272" s="2" t="str">
        <f t="shared" si="765"/>
        <v>Feb</v>
      </c>
      <c r="N12272" s="2">
        <f t="shared" si="766"/>
        <v>22</v>
      </c>
    </row>
    <row r="12273" spans="1:14" x14ac:dyDescent="0.2">
      <c r="A12273">
        <v>96436</v>
      </c>
      <c r="B12273" t="s">
        <v>6</v>
      </c>
      <c r="C12273" t="s">
        <v>18</v>
      </c>
      <c r="D12273" s="11">
        <v>752.51</v>
      </c>
      <c r="E12273" s="1">
        <v>43518</v>
      </c>
      <c r="F12273" s="1">
        <v>43523</v>
      </c>
      <c r="G12273" s="12">
        <f t="shared" si="764"/>
        <v>5</v>
      </c>
      <c r="H12273" s="2" t="s">
        <v>24</v>
      </c>
      <c r="I12273" s="2" t="s">
        <v>28</v>
      </c>
      <c r="J12273" s="2">
        <v>3</v>
      </c>
      <c r="K12273" s="2" t="s">
        <v>30</v>
      </c>
      <c r="L12273" s="2">
        <f t="shared" si="767"/>
        <v>2019</v>
      </c>
      <c r="M12273" s="2" t="str">
        <f t="shared" si="765"/>
        <v>Feb</v>
      </c>
      <c r="N12273" s="2">
        <f t="shared" si="766"/>
        <v>22</v>
      </c>
    </row>
    <row r="12274" spans="1:14" x14ac:dyDescent="0.2">
      <c r="A12274">
        <v>96440</v>
      </c>
      <c r="B12274" t="s">
        <v>9</v>
      </c>
      <c r="C12274" t="s">
        <v>18</v>
      </c>
      <c r="D12274" s="11">
        <v>1420.01</v>
      </c>
      <c r="E12274" s="1">
        <v>43518</v>
      </c>
      <c r="F12274" s="1">
        <v>43523</v>
      </c>
      <c r="G12274" s="12">
        <f t="shared" si="764"/>
        <v>5</v>
      </c>
      <c r="H12274" s="2" t="s">
        <v>27</v>
      </c>
      <c r="I12274" s="2" t="s">
        <v>28</v>
      </c>
      <c r="J12274" s="2">
        <v>5</v>
      </c>
      <c r="K12274" s="2" t="s">
        <v>30</v>
      </c>
      <c r="L12274" s="2">
        <f t="shared" si="767"/>
        <v>2019</v>
      </c>
      <c r="M12274" s="2" t="str">
        <f t="shared" si="765"/>
        <v>Feb</v>
      </c>
      <c r="N12274" s="2">
        <f t="shared" si="766"/>
        <v>22</v>
      </c>
    </row>
    <row r="12275" spans="1:14" x14ac:dyDescent="0.2">
      <c r="A12275">
        <v>93790</v>
      </c>
      <c r="B12275" t="s">
        <v>10</v>
      </c>
      <c r="C12275" t="s">
        <v>18</v>
      </c>
      <c r="D12275" s="11">
        <v>849.98</v>
      </c>
      <c r="E12275" s="1">
        <v>43265</v>
      </c>
      <c r="F12275" s="1">
        <v>43267</v>
      </c>
      <c r="G12275" s="12">
        <f t="shared" si="764"/>
        <v>2</v>
      </c>
      <c r="H12275" s="2" t="s">
        <v>24</v>
      </c>
      <c r="I12275" s="2" t="s">
        <v>28</v>
      </c>
      <c r="J12275" s="2" t="s">
        <v>30</v>
      </c>
      <c r="K12275" s="2" t="s">
        <v>30</v>
      </c>
      <c r="L12275" s="2">
        <f t="shared" si="767"/>
        <v>2018</v>
      </c>
      <c r="M12275" s="2" t="str">
        <f t="shared" si="765"/>
        <v>Jun</v>
      </c>
      <c r="N12275" s="2">
        <f t="shared" si="766"/>
        <v>14</v>
      </c>
    </row>
    <row r="12276" spans="1:14" x14ac:dyDescent="0.2">
      <c r="A12276">
        <v>96444</v>
      </c>
      <c r="B12276" t="s">
        <v>6</v>
      </c>
      <c r="C12276" t="s">
        <v>18</v>
      </c>
      <c r="D12276" s="11">
        <v>127.68</v>
      </c>
      <c r="E12276" s="1">
        <v>43519</v>
      </c>
      <c r="F12276" s="1">
        <v>43524</v>
      </c>
      <c r="G12276" s="12">
        <f t="shared" si="764"/>
        <v>5</v>
      </c>
      <c r="H12276" s="2" t="s">
        <v>21</v>
      </c>
      <c r="I12276" s="2" t="s">
        <v>28</v>
      </c>
      <c r="J12276" s="2">
        <v>3</v>
      </c>
      <c r="K12276" s="2">
        <v>2</v>
      </c>
      <c r="L12276" s="2">
        <f t="shared" si="767"/>
        <v>2019</v>
      </c>
      <c r="M12276" s="2" t="str">
        <f t="shared" si="765"/>
        <v>Feb</v>
      </c>
      <c r="N12276" s="2">
        <f t="shared" si="766"/>
        <v>23</v>
      </c>
    </row>
    <row r="12277" spans="1:14" x14ac:dyDescent="0.2">
      <c r="A12277">
        <v>96444</v>
      </c>
      <c r="B12277" t="s">
        <v>2</v>
      </c>
      <c r="C12277" t="s">
        <v>19</v>
      </c>
      <c r="D12277" s="11">
        <v>1896.59</v>
      </c>
      <c r="E12277" s="1">
        <v>43519</v>
      </c>
      <c r="F12277" s="1">
        <v>43524</v>
      </c>
      <c r="G12277" s="12">
        <f t="shared" si="764"/>
        <v>5</v>
      </c>
      <c r="H12277" s="2" t="s">
        <v>21</v>
      </c>
      <c r="I12277" s="2" t="s">
        <v>28</v>
      </c>
      <c r="J12277" s="2">
        <v>2</v>
      </c>
      <c r="K12277" s="2" t="s">
        <v>30</v>
      </c>
      <c r="L12277" s="2">
        <f t="shared" si="767"/>
        <v>2019</v>
      </c>
      <c r="M12277" s="2" t="str">
        <f t="shared" si="765"/>
        <v>Feb</v>
      </c>
      <c r="N12277" s="2">
        <f t="shared" si="766"/>
        <v>23</v>
      </c>
    </row>
    <row r="12278" spans="1:14" x14ac:dyDescent="0.2">
      <c r="A12278">
        <v>96444</v>
      </c>
      <c r="B12278" t="s">
        <v>5</v>
      </c>
      <c r="C12278" t="s">
        <v>19</v>
      </c>
      <c r="D12278" s="11">
        <v>442.37</v>
      </c>
      <c r="E12278" s="1">
        <v>43519</v>
      </c>
      <c r="F12278" s="1">
        <v>43524</v>
      </c>
      <c r="G12278" s="12">
        <f t="shared" si="764"/>
        <v>5</v>
      </c>
      <c r="H12278" s="2" t="s">
        <v>21</v>
      </c>
      <c r="I12278" s="2" t="s">
        <v>28</v>
      </c>
      <c r="J12278" s="2">
        <v>3</v>
      </c>
      <c r="K12278" s="2" t="s">
        <v>30</v>
      </c>
      <c r="L12278" s="2">
        <f t="shared" si="767"/>
        <v>2019</v>
      </c>
      <c r="M12278" s="2" t="str">
        <f t="shared" si="765"/>
        <v>Feb</v>
      </c>
      <c r="N12278" s="2">
        <f t="shared" si="766"/>
        <v>23</v>
      </c>
    </row>
    <row r="12279" spans="1:14" x14ac:dyDescent="0.2">
      <c r="A12279">
        <v>96446</v>
      </c>
      <c r="B12279" t="s">
        <v>3</v>
      </c>
      <c r="C12279" t="s">
        <v>18</v>
      </c>
      <c r="D12279" s="11">
        <v>801.75</v>
      </c>
      <c r="E12279" s="1">
        <v>43519</v>
      </c>
      <c r="F12279" s="1">
        <v>43524</v>
      </c>
      <c r="G12279" s="12">
        <f t="shared" si="764"/>
        <v>5</v>
      </c>
      <c r="H12279" s="2" t="s">
        <v>22</v>
      </c>
      <c r="I12279" s="2" t="s">
        <v>29</v>
      </c>
      <c r="J12279" s="2">
        <v>3</v>
      </c>
      <c r="K12279" s="2" t="s">
        <v>30</v>
      </c>
      <c r="L12279" s="2">
        <f t="shared" si="767"/>
        <v>2019</v>
      </c>
      <c r="M12279" s="2" t="str">
        <f t="shared" si="765"/>
        <v>Feb</v>
      </c>
      <c r="N12279" s="2">
        <f t="shared" si="766"/>
        <v>23</v>
      </c>
    </row>
    <row r="12280" spans="1:14" x14ac:dyDescent="0.2">
      <c r="A12280">
        <v>95720</v>
      </c>
      <c r="B12280" t="s">
        <v>5</v>
      </c>
      <c r="C12280" t="s">
        <v>18</v>
      </c>
      <c r="D12280" s="11">
        <v>1864</v>
      </c>
      <c r="E12280" s="1">
        <v>43465</v>
      </c>
      <c r="F12280" s="1">
        <v>43467</v>
      </c>
      <c r="G12280" s="12">
        <f t="shared" si="764"/>
        <v>2</v>
      </c>
      <c r="H12280" s="2" t="s">
        <v>25</v>
      </c>
      <c r="I12280" s="2" t="s">
        <v>28</v>
      </c>
      <c r="J12280" s="2">
        <v>3</v>
      </c>
      <c r="K12280" s="2">
        <v>1</v>
      </c>
      <c r="L12280" s="2">
        <f t="shared" si="767"/>
        <v>2018</v>
      </c>
      <c r="M12280" s="2" t="str">
        <f t="shared" si="765"/>
        <v>Dec</v>
      </c>
      <c r="N12280" s="2">
        <f t="shared" si="766"/>
        <v>31</v>
      </c>
    </row>
    <row r="12281" spans="1:14" x14ac:dyDescent="0.2">
      <c r="A12281">
        <v>96448</v>
      </c>
      <c r="B12281" t="s">
        <v>3</v>
      </c>
      <c r="C12281" t="s">
        <v>19</v>
      </c>
      <c r="D12281" s="11">
        <v>993.06</v>
      </c>
      <c r="E12281" s="1">
        <v>43519</v>
      </c>
      <c r="F12281" s="1">
        <v>43524</v>
      </c>
      <c r="G12281" s="12">
        <f t="shared" si="764"/>
        <v>5</v>
      </c>
      <c r="H12281" s="2" t="s">
        <v>23</v>
      </c>
      <c r="I12281" s="2" t="s">
        <v>28</v>
      </c>
      <c r="J12281" s="2">
        <v>3</v>
      </c>
      <c r="K12281" s="2">
        <v>2</v>
      </c>
      <c r="L12281" s="2">
        <f t="shared" si="767"/>
        <v>2019</v>
      </c>
      <c r="M12281" s="2" t="str">
        <f t="shared" si="765"/>
        <v>Feb</v>
      </c>
      <c r="N12281" s="2">
        <f t="shared" si="766"/>
        <v>23</v>
      </c>
    </row>
    <row r="12282" spans="1:14" x14ac:dyDescent="0.2">
      <c r="A12282">
        <v>96448</v>
      </c>
      <c r="B12282" t="s">
        <v>10</v>
      </c>
      <c r="C12282" t="s">
        <v>18</v>
      </c>
      <c r="D12282" s="11">
        <v>75.680000000000007</v>
      </c>
      <c r="E12282" s="1">
        <v>43519</v>
      </c>
      <c r="F12282" s="1">
        <v>43524</v>
      </c>
      <c r="G12282" s="12">
        <f t="shared" si="764"/>
        <v>5</v>
      </c>
      <c r="H12282" s="2" t="s">
        <v>23</v>
      </c>
      <c r="I12282" s="2" t="s">
        <v>28</v>
      </c>
      <c r="J12282" s="2">
        <v>3</v>
      </c>
      <c r="K12282" s="2">
        <v>5</v>
      </c>
      <c r="L12282" s="2">
        <f t="shared" si="767"/>
        <v>2019</v>
      </c>
      <c r="M12282" s="2" t="str">
        <f t="shared" si="765"/>
        <v>Feb</v>
      </c>
      <c r="N12282" s="2">
        <f t="shared" si="766"/>
        <v>23</v>
      </c>
    </row>
    <row r="12283" spans="1:14" x14ac:dyDescent="0.2">
      <c r="A12283">
        <v>96448</v>
      </c>
      <c r="B12283" t="s">
        <v>6</v>
      </c>
      <c r="C12283" t="s">
        <v>18</v>
      </c>
      <c r="D12283" s="11">
        <v>1902.72</v>
      </c>
      <c r="E12283" s="1">
        <v>43519</v>
      </c>
      <c r="F12283" s="1">
        <v>43524</v>
      </c>
      <c r="G12283" s="12">
        <f t="shared" si="764"/>
        <v>5</v>
      </c>
      <c r="H12283" s="2" t="s">
        <v>23</v>
      </c>
      <c r="I12283" s="2" t="s">
        <v>28</v>
      </c>
      <c r="J12283" s="2">
        <v>3</v>
      </c>
      <c r="K12283" s="2" t="s">
        <v>30</v>
      </c>
      <c r="L12283" s="2">
        <f t="shared" si="767"/>
        <v>2019</v>
      </c>
      <c r="M12283" s="2" t="str">
        <f t="shared" si="765"/>
        <v>Feb</v>
      </c>
      <c r="N12283" s="2">
        <f t="shared" si="766"/>
        <v>23</v>
      </c>
    </row>
    <row r="12284" spans="1:14" x14ac:dyDescent="0.2">
      <c r="A12284">
        <v>94385</v>
      </c>
      <c r="B12284" t="s">
        <v>10</v>
      </c>
      <c r="C12284" t="s">
        <v>19</v>
      </c>
      <c r="D12284" s="11">
        <v>500.53</v>
      </c>
      <c r="E12284" s="1">
        <v>43323</v>
      </c>
      <c r="F12284" s="1">
        <v>43327</v>
      </c>
      <c r="G12284" s="12">
        <f t="shared" si="764"/>
        <v>4</v>
      </c>
      <c r="H12284" s="2" t="s">
        <v>26</v>
      </c>
      <c r="I12284" s="2" t="s">
        <v>29</v>
      </c>
      <c r="J12284" s="2">
        <v>4</v>
      </c>
      <c r="K12284" s="2" t="s">
        <v>30</v>
      </c>
      <c r="L12284" s="2">
        <f t="shared" si="767"/>
        <v>2018</v>
      </c>
      <c r="M12284" s="2" t="str">
        <f t="shared" si="765"/>
        <v>Aug</v>
      </c>
      <c r="N12284" s="2">
        <f t="shared" si="766"/>
        <v>11</v>
      </c>
    </row>
    <row r="12285" spans="1:14" x14ac:dyDescent="0.2">
      <c r="A12285">
        <v>96451</v>
      </c>
      <c r="B12285" t="s">
        <v>4</v>
      </c>
      <c r="C12285" t="s">
        <v>19</v>
      </c>
      <c r="D12285" s="11">
        <v>897.1</v>
      </c>
      <c r="E12285" s="1">
        <v>43519</v>
      </c>
      <c r="F12285" s="1">
        <v>43524</v>
      </c>
      <c r="G12285" s="12">
        <f t="shared" si="764"/>
        <v>5</v>
      </c>
      <c r="H12285" s="2" t="s">
        <v>26</v>
      </c>
      <c r="I12285" s="2" t="s">
        <v>28</v>
      </c>
      <c r="J12285" s="2">
        <v>2</v>
      </c>
      <c r="K12285" s="2">
        <v>2</v>
      </c>
      <c r="L12285" s="2">
        <f t="shared" si="767"/>
        <v>2019</v>
      </c>
      <c r="M12285" s="2" t="str">
        <f t="shared" si="765"/>
        <v>Feb</v>
      </c>
      <c r="N12285" s="2">
        <f t="shared" si="766"/>
        <v>23</v>
      </c>
    </row>
    <row r="12286" spans="1:14" x14ac:dyDescent="0.2">
      <c r="A12286">
        <v>96097</v>
      </c>
      <c r="B12286" t="s">
        <v>5</v>
      </c>
      <c r="C12286" t="s">
        <v>18</v>
      </c>
      <c r="D12286" s="11">
        <v>1208.04</v>
      </c>
      <c r="E12286" s="1">
        <v>43491</v>
      </c>
      <c r="F12286" s="1">
        <v>43493</v>
      </c>
      <c r="G12286" s="12">
        <f t="shared" si="764"/>
        <v>2</v>
      </c>
      <c r="H12286" s="2" t="s">
        <v>23</v>
      </c>
      <c r="I12286" s="2" t="s">
        <v>28</v>
      </c>
      <c r="J12286" s="2">
        <v>3</v>
      </c>
      <c r="K12286" s="2">
        <v>3</v>
      </c>
      <c r="L12286" s="2">
        <f t="shared" si="767"/>
        <v>2019</v>
      </c>
      <c r="M12286" s="2" t="str">
        <f t="shared" si="765"/>
        <v>Jan</v>
      </c>
      <c r="N12286" s="2">
        <f t="shared" si="766"/>
        <v>26</v>
      </c>
    </row>
    <row r="12287" spans="1:14" x14ac:dyDescent="0.2">
      <c r="A12287">
        <v>96454</v>
      </c>
      <c r="B12287" t="s">
        <v>3</v>
      </c>
      <c r="C12287" t="s">
        <v>19</v>
      </c>
      <c r="D12287" s="11">
        <v>933.77</v>
      </c>
      <c r="E12287" s="1">
        <v>43520</v>
      </c>
      <c r="F12287" s="1">
        <v>43525</v>
      </c>
      <c r="G12287" s="12">
        <f t="shared" si="764"/>
        <v>5</v>
      </c>
      <c r="H12287" s="2" t="s">
        <v>21</v>
      </c>
      <c r="I12287" s="2" t="s">
        <v>28</v>
      </c>
      <c r="J12287" s="2">
        <v>2</v>
      </c>
      <c r="K12287" s="2">
        <v>2</v>
      </c>
      <c r="L12287" s="2">
        <f t="shared" si="767"/>
        <v>2019</v>
      </c>
      <c r="M12287" s="2" t="str">
        <f t="shared" si="765"/>
        <v>Feb</v>
      </c>
      <c r="N12287" s="2">
        <f t="shared" si="766"/>
        <v>24</v>
      </c>
    </row>
    <row r="12288" spans="1:14" x14ac:dyDescent="0.2">
      <c r="A12288">
        <v>96529</v>
      </c>
      <c r="B12288" t="s">
        <v>5</v>
      </c>
      <c r="C12288" t="s">
        <v>18</v>
      </c>
      <c r="D12288" s="11">
        <v>1452.09</v>
      </c>
      <c r="E12288" s="1">
        <v>43527</v>
      </c>
      <c r="F12288" s="1">
        <v>43529</v>
      </c>
      <c r="G12288" s="12">
        <f t="shared" si="764"/>
        <v>2</v>
      </c>
      <c r="H12288" s="2" t="s">
        <v>25</v>
      </c>
      <c r="I12288" s="2" t="s">
        <v>28</v>
      </c>
      <c r="J12288" s="2">
        <v>5</v>
      </c>
      <c r="K12288" s="2" t="s">
        <v>30</v>
      </c>
      <c r="L12288" s="2">
        <f t="shared" si="767"/>
        <v>2019</v>
      </c>
      <c r="M12288" s="2" t="str">
        <f t="shared" si="765"/>
        <v>Mar</v>
      </c>
      <c r="N12288" s="2">
        <f t="shared" si="766"/>
        <v>3</v>
      </c>
    </row>
    <row r="12289" spans="1:14" x14ac:dyDescent="0.2">
      <c r="A12289">
        <v>94407</v>
      </c>
      <c r="B12289" t="s">
        <v>4</v>
      </c>
      <c r="C12289" t="s">
        <v>18</v>
      </c>
      <c r="D12289" s="11">
        <v>1065.2</v>
      </c>
      <c r="E12289" s="1">
        <v>43327</v>
      </c>
      <c r="F12289" s="1">
        <v>43331</v>
      </c>
      <c r="G12289" s="12">
        <f t="shared" si="764"/>
        <v>4</v>
      </c>
      <c r="H12289" s="2" t="s">
        <v>23</v>
      </c>
      <c r="I12289" s="2" t="s">
        <v>29</v>
      </c>
      <c r="J12289" s="2">
        <v>4</v>
      </c>
      <c r="K12289" s="2" t="s">
        <v>30</v>
      </c>
      <c r="L12289" s="2">
        <f t="shared" si="767"/>
        <v>2018</v>
      </c>
      <c r="M12289" s="2" t="str">
        <f t="shared" si="765"/>
        <v>Aug</v>
      </c>
      <c r="N12289" s="2">
        <f t="shared" si="766"/>
        <v>15</v>
      </c>
    </row>
    <row r="12290" spans="1:14" x14ac:dyDescent="0.2">
      <c r="A12290">
        <v>96627</v>
      </c>
      <c r="B12290" t="s">
        <v>5</v>
      </c>
      <c r="C12290" t="s">
        <v>18</v>
      </c>
      <c r="D12290" s="11">
        <v>1451</v>
      </c>
      <c r="E12290" s="1">
        <v>43538</v>
      </c>
      <c r="F12290" s="1">
        <v>43540</v>
      </c>
      <c r="G12290" s="12">
        <f t="shared" ref="G12290:G12353" si="768">F12290-E12290</f>
        <v>2</v>
      </c>
      <c r="H12290" s="2" t="s">
        <v>21</v>
      </c>
      <c r="I12290" s="2" t="s">
        <v>28</v>
      </c>
      <c r="J12290" s="2">
        <v>4</v>
      </c>
      <c r="K12290" s="2">
        <v>4</v>
      </c>
      <c r="L12290" s="2">
        <f t="shared" si="767"/>
        <v>2019</v>
      </c>
      <c r="M12290" s="2" t="str">
        <f t="shared" ref="M12290:M12353" si="769">TEXT(E12290,"mmm")</f>
        <v>Mar</v>
      </c>
      <c r="N12290" s="2">
        <f t="shared" ref="N12290:N12353" si="770">DAY(E12290)</f>
        <v>14</v>
      </c>
    </row>
    <row r="12291" spans="1:14" x14ac:dyDescent="0.2">
      <c r="A12291">
        <v>96463</v>
      </c>
      <c r="B12291" t="s">
        <v>4</v>
      </c>
      <c r="C12291" t="s">
        <v>19</v>
      </c>
      <c r="D12291" s="11">
        <v>1468.86</v>
      </c>
      <c r="E12291" s="1">
        <v>43520</v>
      </c>
      <c r="F12291" s="1">
        <v>43525</v>
      </c>
      <c r="G12291" s="12">
        <f t="shared" si="768"/>
        <v>5</v>
      </c>
      <c r="H12291" s="2" t="s">
        <v>26</v>
      </c>
      <c r="I12291" s="2" t="s">
        <v>28</v>
      </c>
      <c r="J12291" s="2">
        <v>2</v>
      </c>
      <c r="K12291" s="2" t="s">
        <v>30</v>
      </c>
      <c r="L12291" s="2">
        <f t="shared" ref="L12291:L12354" si="771">YEAR(E12291)</f>
        <v>2019</v>
      </c>
      <c r="M12291" s="2" t="str">
        <f t="shared" si="769"/>
        <v>Feb</v>
      </c>
      <c r="N12291" s="2">
        <f t="shared" si="770"/>
        <v>24</v>
      </c>
    </row>
    <row r="12292" spans="1:14" x14ac:dyDescent="0.2">
      <c r="A12292">
        <v>96465</v>
      </c>
      <c r="B12292" t="s">
        <v>3</v>
      </c>
      <c r="C12292" t="s">
        <v>18</v>
      </c>
      <c r="D12292" s="11">
        <v>1469.8</v>
      </c>
      <c r="E12292" s="1">
        <v>43520</v>
      </c>
      <c r="F12292" s="1">
        <v>43525</v>
      </c>
      <c r="G12292" s="12">
        <f t="shared" si="768"/>
        <v>5</v>
      </c>
      <c r="H12292" s="2" t="s">
        <v>26</v>
      </c>
      <c r="I12292" s="2" t="s">
        <v>28</v>
      </c>
      <c r="J12292" s="2">
        <v>2</v>
      </c>
      <c r="K12292" s="2" t="s">
        <v>30</v>
      </c>
      <c r="L12292" s="2">
        <f t="shared" si="771"/>
        <v>2019</v>
      </c>
      <c r="M12292" s="2" t="str">
        <f t="shared" si="769"/>
        <v>Feb</v>
      </c>
      <c r="N12292" s="2">
        <f t="shared" si="770"/>
        <v>24</v>
      </c>
    </row>
    <row r="12293" spans="1:14" x14ac:dyDescent="0.2">
      <c r="A12293">
        <v>96468</v>
      </c>
      <c r="B12293" t="s">
        <v>10</v>
      </c>
      <c r="C12293" t="s">
        <v>19</v>
      </c>
      <c r="D12293" s="11">
        <v>865.9</v>
      </c>
      <c r="E12293" s="1">
        <v>43520</v>
      </c>
      <c r="F12293" s="1">
        <v>43525</v>
      </c>
      <c r="G12293" s="12">
        <f t="shared" si="768"/>
        <v>5</v>
      </c>
      <c r="H12293" s="2" t="s">
        <v>27</v>
      </c>
      <c r="I12293" s="2" t="s">
        <v>28</v>
      </c>
      <c r="J12293" s="2">
        <v>2</v>
      </c>
      <c r="K12293" s="2">
        <v>2</v>
      </c>
      <c r="L12293" s="2">
        <f t="shared" si="771"/>
        <v>2019</v>
      </c>
      <c r="M12293" s="2" t="str">
        <f t="shared" si="769"/>
        <v>Feb</v>
      </c>
      <c r="N12293" s="2">
        <f t="shared" si="770"/>
        <v>24</v>
      </c>
    </row>
    <row r="12294" spans="1:14" x14ac:dyDescent="0.2">
      <c r="A12294">
        <v>96630</v>
      </c>
      <c r="B12294" t="s">
        <v>5</v>
      </c>
      <c r="C12294" t="s">
        <v>18</v>
      </c>
      <c r="D12294" s="11">
        <v>896.18</v>
      </c>
      <c r="E12294" s="1">
        <v>43538</v>
      </c>
      <c r="F12294" s="1">
        <v>43540</v>
      </c>
      <c r="G12294" s="12">
        <f t="shared" si="768"/>
        <v>2</v>
      </c>
      <c r="H12294" s="2" t="s">
        <v>22</v>
      </c>
      <c r="I12294" s="2" t="s">
        <v>28</v>
      </c>
      <c r="J12294" s="2">
        <v>3</v>
      </c>
      <c r="K12294" s="2">
        <v>5</v>
      </c>
      <c r="L12294" s="2">
        <f t="shared" si="771"/>
        <v>2019</v>
      </c>
      <c r="M12294" s="2" t="str">
        <f t="shared" si="769"/>
        <v>Mar</v>
      </c>
      <c r="N12294" s="2">
        <f t="shared" si="770"/>
        <v>14</v>
      </c>
    </row>
    <row r="12295" spans="1:14" x14ac:dyDescent="0.2">
      <c r="A12295">
        <v>103361</v>
      </c>
      <c r="B12295" t="s">
        <v>4</v>
      </c>
      <c r="C12295" t="s">
        <v>18</v>
      </c>
      <c r="D12295" s="11">
        <v>1168.17</v>
      </c>
      <c r="E12295" s="1">
        <v>44020</v>
      </c>
      <c r="F12295" s="1">
        <v>44023</v>
      </c>
      <c r="G12295" s="12">
        <f t="shared" si="768"/>
        <v>3</v>
      </c>
      <c r="H12295" s="2" t="s">
        <v>25</v>
      </c>
      <c r="I12295" s="2" t="s">
        <v>28</v>
      </c>
      <c r="J12295" s="2" t="s">
        <v>30</v>
      </c>
      <c r="K12295" s="2">
        <v>4</v>
      </c>
      <c r="L12295" s="2">
        <f t="shared" si="771"/>
        <v>2020</v>
      </c>
      <c r="M12295" s="2" t="str">
        <f t="shared" si="769"/>
        <v>Jul</v>
      </c>
      <c r="N12295" s="2">
        <f t="shared" si="770"/>
        <v>8</v>
      </c>
    </row>
    <row r="12296" spans="1:14" x14ac:dyDescent="0.2">
      <c r="A12296">
        <v>96484</v>
      </c>
      <c r="B12296" t="s">
        <v>6</v>
      </c>
      <c r="C12296" t="s">
        <v>19</v>
      </c>
      <c r="D12296" s="11">
        <v>922.19</v>
      </c>
      <c r="E12296" s="1">
        <v>43522</v>
      </c>
      <c r="F12296" s="1">
        <v>43527</v>
      </c>
      <c r="G12296" s="12">
        <f t="shared" si="768"/>
        <v>5</v>
      </c>
      <c r="H12296" s="2" t="s">
        <v>24</v>
      </c>
      <c r="I12296" s="2" t="s">
        <v>28</v>
      </c>
      <c r="J12296" s="2">
        <v>5</v>
      </c>
      <c r="K12296" s="2" t="s">
        <v>30</v>
      </c>
      <c r="L12296" s="2">
        <f t="shared" si="771"/>
        <v>2019</v>
      </c>
      <c r="M12296" s="2" t="str">
        <f t="shared" si="769"/>
        <v>Feb</v>
      </c>
      <c r="N12296" s="2">
        <f t="shared" si="770"/>
        <v>26</v>
      </c>
    </row>
    <row r="12297" spans="1:14" x14ac:dyDescent="0.2">
      <c r="A12297">
        <v>103361</v>
      </c>
      <c r="B12297" t="s">
        <v>4</v>
      </c>
      <c r="C12297" t="s">
        <v>18</v>
      </c>
      <c r="D12297" s="11">
        <v>993.79</v>
      </c>
      <c r="E12297" s="1">
        <v>44020</v>
      </c>
      <c r="F12297" s="1">
        <v>44023</v>
      </c>
      <c r="G12297" s="12">
        <f t="shared" si="768"/>
        <v>3</v>
      </c>
      <c r="H12297" s="2" t="s">
        <v>25</v>
      </c>
      <c r="I12297" s="2" t="s">
        <v>28</v>
      </c>
      <c r="J12297" s="2" t="s">
        <v>30</v>
      </c>
      <c r="K12297" s="2">
        <v>5</v>
      </c>
      <c r="L12297" s="2">
        <f t="shared" si="771"/>
        <v>2020</v>
      </c>
      <c r="M12297" s="2" t="str">
        <f t="shared" si="769"/>
        <v>Jul</v>
      </c>
      <c r="N12297" s="2">
        <f t="shared" si="770"/>
        <v>8</v>
      </c>
    </row>
    <row r="12298" spans="1:14" x14ac:dyDescent="0.2">
      <c r="A12298">
        <v>96494</v>
      </c>
      <c r="B12298" t="s">
        <v>4</v>
      </c>
      <c r="C12298" t="s">
        <v>19</v>
      </c>
      <c r="D12298" s="11">
        <v>1036.47</v>
      </c>
      <c r="E12298" s="1">
        <v>43524</v>
      </c>
      <c r="F12298" s="1">
        <v>43529</v>
      </c>
      <c r="G12298" s="12">
        <f t="shared" si="768"/>
        <v>5</v>
      </c>
      <c r="H12298" s="2" t="s">
        <v>22</v>
      </c>
      <c r="I12298" s="2" t="s">
        <v>28</v>
      </c>
      <c r="J12298" s="2">
        <v>5</v>
      </c>
      <c r="K12298" s="2" t="s">
        <v>30</v>
      </c>
      <c r="L12298" s="2">
        <f t="shared" si="771"/>
        <v>2019</v>
      </c>
      <c r="M12298" s="2" t="str">
        <f t="shared" si="769"/>
        <v>Feb</v>
      </c>
      <c r="N12298" s="2">
        <f t="shared" si="770"/>
        <v>28</v>
      </c>
    </row>
    <row r="12299" spans="1:14" x14ac:dyDescent="0.2">
      <c r="A12299">
        <v>96499</v>
      </c>
      <c r="B12299" t="s">
        <v>9</v>
      </c>
      <c r="C12299" t="s">
        <v>18</v>
      </c>
      <c r="D12299" s="11">
        <v>1283.1199999999999</v>
      </c>
      <c r="E12299" s="1">
        <v>43524</v>
      </c>
      <c r="F12299" s="1">
        <v>43529</v>
      </c>
      <c r="G12299" s="12">
        <f t="shared" si="768"/>
        <v>5</v>
      </c>
      <c r="H12299" s="2" t="s">
        <v>26</v>
      </c>
      <c r="I12299" s="2" t="s">
        <v>28</v>
      </c>
      <c r="J12299" s="2">
        <v>5</v>
      </c>
      <c r="K12299" s="2">
        <v>5</v>
      </c>
      <c r="L12299" s="2">
        <f t="shared" si="771"/>
        <v>2019</v>
      </c>
      <c r="M12299" s="2" t="str">
        <f t="shared" si="769"/>
        <v>Feb</v>
      </c>
      <c r="N12299" s="2">
        <f t="shared" si="770"/>
        <v>28</v>
      </c>
    </row>
    <row r="12300" spans="1:14" x14ac:dyDescent="0.2">
      <c r="A12300">
        <v>96499</v>
      </c>
      <c r="B12300" t="s">
        <v>5</v>
      </c>
      <c r="C12300" t="s">
        <v>19</v>
      </c>
      <c r="D12300" s="11">
        <v>1360.87</v>
      </c>
      <c r="E12300" s="1">
        <v>43524</v>
      </c>
      <c r="F12300" s="1">
        <v>43529</v>
      </c>
      <c r="G12300" s="12">
        <f t="shared" si="768"/>
        <v>5</v>
      </c>
      <c r="H12300" s="2" t="s">
        <v>26</v>
      </c>
      <c r="I12300" s="2" t="s">
        <v>28</v>
      </c>
      <c r="J12300" s="2">
        <v>5</v>
      </c>
      <c r="K12300" s="2" t="s">
        <v>30</v>
      </c>
      <c r="L12300" s="2">
        <f t="shared" si="771"/>
        <v>2019</v>
      </c>
      <c r="M12300" s="2" t="str">
        <f t="shared" si="769"/>
        <v>Feb</v>
      </c>
      <c r="N12300" s="2">
        <f t="shared" si="770"/>
        <v>28</v>
      </c>
    </row>
    <row r="12301" spans="1:14" x14ac:dyDescent="0.2">
      <c r="A12301">
        <v>96500</v>
      </c>
      <c r="B12301" t="s">
        <v>8</v>
      </c>
      <c r="C12301" t="s">
        <v>18</v>
      </c>
      <c r="D12301" s="11">
        <v>1619.2</v>
      </c>
      <c r="E12301" s="1">
        <v>43524</v>
      </c>
      <c r="F12301" s="1">
        <v>43529</v>
      </c>
      <c r="G12301" s="12">
        <f t="shared" si="768"/>
        <v>5</v>
      </c>
      <c r="H12301" s="2" t="s">
        <v>26</v>
      </c>
      <c r="I12301" s="2" t="s">
        <v>28</v>
      </c>
      <c r="J12301" s="2">
        <v>5</v>
      </c>
      <c r="K12301" s="2" t="s">
        <v>30</v>
      </c>
      <c r="L12301" s="2">
        <f t="shared" si="771"/>
        <v>2019</v>
      </c>
      <c r="M12301" s="2" t="str">
        <f t="shared" si="769"/>
        <v>Feb</v>
      </c>
      <c r="N12301" s="2">
        <f t="shared" si="770"/>
        <v>28</v>
      </c>
    </row>
    <row r="12302" spans="1:14" x14ac:dyDescent="0.2">
      <c r="A12302">
        <v>96507</v>
      </c>
      <c r="B12302" t="s">
        <v>4</v>
      </c>
      <c r="C12302" t="s">
        <v>18</v>
      </c>
      <c r="D12302" s="11">
        <v>1549.89</v>
      </c>
      <c r="E12302" s="1">
        <v>43526</v>
      </c>
      <c r="F12302" s="1">
        <v>43531</v>
      </c>
      <c r="G12302" s="12">
        <f t="shared" si="768"/>
        <v>5</v>
      </c>
      <c r="H12302" s="2" t="s">
        <v>21</v>
      </c>
      <c r="I12302" s="2" t="s">
        <v>28</v>
      </c>
      <c r="J12302" s="2">
        <v>3</v>
      </c>
      <c r="K12302" s="2">
        <v>3</v>
      </c>
      <c r="L12302" s="2">
        <f t="shared" si="771"/>
        <v>2019</v>
      </c>
      <c r="M12302" s="2" t="str">
        <f t="shared" si="769"/>
        <v>Mar</v>
      </c>
      <c r="N12302" s="2">
        <f t="shared" si="770"/>
        <v>2</v>
      </c>
    </row>
    <row r="12303" spans="1:14" x14ac:dyDescent="0.2">
      <c r="A12303">
        <v>103366</v>
      </c>
      <c r="B12303" t="s">
        <v>6</v>
      </c>
      <c r="C12303" t="s">
        <v>18</v>
      </c>
      <c r="D12303" s="11">
        <v>124.98</v>
      </c>
      <c r="E12303" s="1">
        <v>44020</v>
      </c>
      <c r="F12303" s="1">
        <v>44023</v>
      </c>
      <c r="G12303" s="12">
        <f t="shared" si="768"/>
        <v>3</v>
      </c>
      <c r="H12303" s="2" t="s">
        <v>24</v>
      </c>
      <c r="I12303" s="2" t="s">
        <v>28</v>
      </c>
      <c r="J12303" s="2" t="s">
        <v>30</v>
      </c>
      <c r="K12303" s="2">
        <v>4</v>
      </c>
      <c r="L12303" s="2">
        <f t="shared" si="771"/>
        <v>2020</v>
      </c>
      <c r="M12303" s="2" t="str">
        <f t="shared" si="769"/>
        <v>Jul</v>
      </c>
      <c r="N12303" s="2">
        <f t="shared" si="770"/>
        <v>8</v>
      </c>
    </row>
    <row r="12304" spans="1:14" x14ac:dyDescent="0.2">
      <c r="A12304">
        <v>96507</v>
      </c>
      <c r="B12304" t="s">
        <v>5</v>
      </c>
      <c r="C12304" t="s">
        <v>19</v>
      </c>
      <c r="D12304" s="11">
        <v>1299.8</v>
      </c>
      <c r="E12304" s="1">
        <v>43526</v>
      </c>
      <c r="F12304" s="1">
        <v>43531</v>
      </c>
      <c r="G12304" s="12">
        <f t="shared" si="768"/>
        <v>5</v>
      </c>
      <c r="H12304" s="2" t="s">
        <v>21</v>
      </c>
      <c r="I12304" s="2" t="s">
        <v>28</v>
      </c>
      <c r="J12304" s="2">
        <v>1</v>
      </c>
      <c r="K12304" s="2">
        <v>3</v>
      </c>
      <c r="L12304" s="2">
        <f t="shared" si="771"/>
        <v>2019</v>
      </c>
      <c r="M12304" s="2" t="str">
        <f t="shared" si="769"/>
        <v>Mar</v>
      </c>
      <c r="N12304" s="2">
        <f t="shared" si="770"/>
        <v>2</v>
      </c>
    </row>
    <row r="12305" spans="1:14" x14ac:dyDescent="0.2">
      <c r="A12305">
        <v>94506</v>
      </c>
      <c r="B12305" t="s">
        <v>9</v>
      </c>
      <c r="C12305" t="s">
        <v>18</v>
      </c>
      <c r="D12305" s="11">
        <v>1069.8900000000001</v>
      </c>
      <c r="E12305" s="1">
        <v>43339</v>
      </c>
      <c r="F12305" s="1">
        <v>43343</v>
      </c>
      <c r="G12305" s="12">
        <f t="shared" si="768"/>
        <v>4</v>
      </c>
      <c r="H12305" s="2" t="s">
        <v>21</v>
      </c>
      <c r="I12305" s="2" t="s">
        <v>29</v>
      </c>
      <c r="J12305" s="2">
        <v>4</v>
      </c>
      <c r="K12305" s="2" t="s">
        <v>30</v>
      </c>
      <c r="L12305" s="2">
        <f t="shared" si="771"/>
        <v>2018</v>
      </c>
      <c r="M12305" s="2" t="str">
        <f t="shared" si="769"/>
        <v>Aug</v>
      </c>
      <c r="N12305" s="2">
        <f t="shared" si="770"/>
        <v>27</v>
      </c>
    </row>
    <row r="12306" spans="1:14" x14ac:dyDescent="0.2">
      <c r="A12306">
        <v>96514</v>
      </c>
      <c r="B12306" t="s">
        <v>5</v>
      </c>
      <c r="C12306" t="s">
        <v>18</v>
      </c>
      <c r="D12306" s="11">
        <v>940.28</v>
      </c>
      <c r="E12306" s="1">
        <v>43526</v>
      </c>
      <c r="F12306" s="1">
        <v>43531</v>
      </c>
      <c r="G12306" s="12">
        <f t="shared" si="768"/>
        <v>5</v>
      </c>
      <c r="H12306" s="2" t="s">
        <v>25</v>
      </c>
      <c r="I12306" s="2" t="s">
        <v>28</v>
      </c>
      <c r="J12306" s="2" t="s">
        <v>30</v>
      </c>
      <c r="K12306" s="2" t="s">
        <v>30</v>
      </c>
      <c r="L12306" s="2">
        <f t="shared" si="771"/>
        <v>2019</v>
      </c>
      <c r="M12306" s="2" t="str">
        <f t="shared" si="769"/>
        <v>Mar</v>
      </c>
      <c r="N12306" s="2">
        <f t="shared" si="770"/>
        <v>2</v>
      </c>
    </row>
    <row r="12307" spans="1:14" x14ac:dyDescent="0.2">
      <c r="A12307">
        <v>96514</v>
      </c>
      <c r="B12307" t="s">
        <v>6</v>
      </c>
      <c r="C12307" t="s">
        <v>18</v>
      </c>
      <c r="D12307" s="11">
        <v>553.77</v>
      </c>
      <c r="E12307" s="1">
        <v>43526</v>
      </c>
      <c r="F12307" s="1">
        <v>43531</v>
      </c>
      <c r="G12307" s="12">
        <f t="shared" si="768"/>
        <v>5</v>
      </c>
      <c r="H12307" s="2" t="s">
        <v>25</v>
      </c>
      <c r="I12307" s="2" t="s">
        <v>28</v>
      </c>
      <c r="J12307" s="2">
        <v>3</v>
      </c>
      <c r="K12307" s="2" t="s">
        <v>30</v>
      </c>
      <c r="L12307" s="2">
        <f t="shared" si="771"/>
        <v>2019</v>
      </c>
      <c r="M12307" s="2" t="str">
        <f t="shared" si="769"/>
        <v>Mar</v>
      </c>
      <c r="N12307" s="2">
        <f t="shared" si="770"/>
        <v>2</v>
      </c>
    </row>
    <row r="12308" spans="1:14" x14ac:dyDescent="0.2">
      <c r="A12308">
        <v>96516</v>
      </c>
      <c r="B12308" t="s">
        <v>2</v>
      </c>
      <c r="C12308" t="s">
        <v>19</v>
      </c>
      <c r="D12308" s="11">
        <v>0.05</v>
      </c>
      <c r="E12308" s="1">
        <v>43526</v>
      </c>
      <c r="F12308" s="1">
        <v>43531</v>
      </c>
      <c r="G12308" s="12">
        <f t="shared" si="768"/>
        <v>5</v>
      </c>
      <c r="H12308" s="2" t="s">
        <v>23</v>
      </c>
      <c r="I12308" s="2" t="s">
        <v>28</v>
      </c>
      <c r="J12308" s="2">
        <v>3</v>
      </c>
      <c r="K12308" s="2">
        <v>3</v>
      </c>
      <c r="L12308" s="2">
        <f t="shared" si="771"/>
        <v>2019</v>
      </c>
      <c r="M12308" s="2" t="str">
        <f t="shared" si="769"/>
        <v>Mar</v>
      </c>
      <c r="N12308" s="2">
        <f t="shared" si="770"/>
        <v>2</v>
      </c>
    </row>
    <row r="12309" spans="1:14" x14ac:dyDescent="0.2">
      <c r="A12309">
        <v>96516</v>
      </c>
      <c r="B12309" t="s">
        <v>3</v>
      </c>
      <c r="C12309" t="s">
        <v>19</v>
      </c>
      <c r="D12309" s="11">
        <v>345.97</v>
      </c>
      <c r="E12309" s="1">
        <v>43526</v>
      </c>
      <c r="F12309" s="1">
        <v>43531</v>
      </c>
      <c r="G12309" s="12">
        <f t="shared" si="768"/>
        <v>5</v>
      </c>
      <c r="H12309" s="2" t="s">
        <v>23</v>
      </c>
      <c r="I12309" s="2" t="s">
        <v>28</v>
      </c>
      <c r="J12309" s="2">
        <v>3</v>
      </c>
      <c r="K12309" s="2">
        <v>4</v>
      </c>
      <c r="L12309" s="2">
        <f t="shared" si="771"/>
        <v>2019</v>
      </c>
      <c r="M12309" s="2" t="str">
        <f t="shared" si="769"/>
        <v>Mar</v>
      </c>
      <c r="N12309" s="2">
        <f t="shared" si="770"/>
        <v>2</v>
      </c>
    </row>
    <row r="12310" spans="1:14" x14ac:dyDescent="0.2">
      <c r="A12310">
        <v>94513</v>
      </c>
      <c r="B12310" t="s">
        <v>3</v>
      </c>
      <c r="C12310" t="s">
        <v>19</v>
      </c>
      <c r="D12310" s="11">
        <v>430.42</v>
      </c>
      <c r="E12310" s="1">
        <v>43339</v>
      </c>
      <c r="F12310" s="1">
        <v>43343</v>
      </c>
      <c r="G12310" s="12">
        <f t="shared" si="768"/>
        <v>4</v>
      </c>
      <c r="H12310" s="2" t="s">
        <v>25</v>
      </c>
      <c r="I12310" s="2" t="s">
        <v>29</v>
      </c>
      <c r="J12310" s="2">
        <v>2</v>
      </c>
      <c r="K12310" s="2" t="s">
        <v>30</v>
      </c>
      <c r="L12310" s="2">
        <f t="shared" si="771"/>
        <v>2018</v>
      </c>
      <c r="M12310" s="2" t="str">
        <f t="shared" si="769"/>
        <v>Aug</v>
      </c>
      <c r="N12310" s="2">
        <f t="shared" si="770"/>
        <v>27</v>
      </c>
    </row>
    <row r="12311" spans="1:14" x14ac:dyDescent="0.2">
      <c r="A12311">
        <v>96516</v>
      </c>
      <c r="B12311" t="s">
        <v>8</v>
      </c>
      <c r="C12311" t="s">
        <v>18</v>
      </c>
      <c r="D12311" s="11">
        <v>1484.22</v>
      </c>
      <c r="E12311" s="1">
        <v>43526</v>
      </c>
      <c r="F12311" s="1">
        <v>43531</v>
      </c>
      <c r="G12311" s="12">
        <f t="shared" si="768"/>
        <v>5</v>
      </c>
      <c r="H12311" s="2" t="s">
        <v>23</v>
      </c>
      <c r="I12311" s="2" t="s">
        <v>28</v>
      </c>
      <c r="J12311" s="2">
        <v>5</v>
      </c>
      <c r="K12311" s="2" t="s">
        <v>30</v>
      </c>
      <c r="L12311" s="2">
        <f t="shared" si="771"/>
        <v>2019</v>
      </c>
      <c r="M12311" s="2" t="str">
        <f t="shared" si="769"/>
        <v>Mar</v>
      </c>
      <c r="N12311" s="2">
        <f t="shared" si="770"/>
        <v>2</v>
      </c>
    </row>
    <row r="12312" spans="1:14" x14ac:dyDescent="0.2">
      <c r="A12312">
        <v>96517</v>
      </c>
      <c r="B12312" t="s">
        <v>9</v>
      </c>
      <c r="C12312" t="s">
        <v>19</v>
      </c>
      <c r="D12312" s="11">
        <v>1076.1600000000001</v>
      </c>
      <c r="E12312" s="1">
        <v>43526</v>
      </c>
      <c r="F12312" s="1">
        <v>43531</v>
      </c>
      <c r="G12312" s="12">
        <f t="shared" si="768"/>
        <v>5</v>
      </c>
      <c r="H12312" s="2" t="s">
        <v>24</v>
      </c>
      <c r="I12312" s="2" t="s">
        <v>28</v>
      </c>
      <c r="J12312" s="2">
        <v>3</v>
      </c>
      <c r="K12312" s="2" t="s">
        <v>30</v>
      </c>
      <c r="L12312" s="2">
        <f t="shared" si="771"/>
        <v>2019</v>
      </c>
      <c r="M12312" s="2" t="str">
        <f t="shared" si="769"/>
        <v>Mar</v>
      </c>
      <c r="N12312" s="2">
        <f t="shared" si="770"/>
        <v>2</v>
      </c>
    </row>
    <row r="12313" spans="1:14" x14ac:dyDescent="0.2">
      <c r="A12313">
        <v>96517</v>
      </c>
      <c r="B12313" t="s">
        <v>6</v>
      </c>
      <c r="C12313" t="s">
        <v>19</v>
      </c>
      <c r="D12313" s="11">
        <v>311.29000000000002</v>
      </c>
      <c r="E12313" s="1">
        <v>43526</v>
      </c>
      <c r="F12313" s="1">
        <v>43531</v>
      </c>
      <c r="G12313" s="12">
        <f t="shared" si="768"/>
        <v>5</v>
      </c>
      <c r="H12313" s="2" t="s">
        <v>24</v>
      </c>
      <c r="I12313" s="2" t="s">
        <v>28</v>
      </c>
      <c r="J12313" s="2">
        <v>3</v>
      </c>
      <c r="K12313" s="2">
        <v>5</v>
      </c>
      <c r="L12313" s="2">
        <f t="shared" si="771"/>
        <v>2019</v>
      </c>
      <c r="M12313" s="2" t="str">
        <f t="shared" si="769"/>
        <v>Mar</v>
      </c>
      <c r="N12313" s="2">
        <f t="shared" si="770"/>
        <v>2</v>
      </c>
    </row>
    <row r="12314" spans="1:14" x14ac:dyDescent="0.2">
      <c r="A12314">
        <v>96518</v>
      </c>
      <c r="B12314" t="s">
        <v>5</v>
      </c>
      <c r="C12314" t="s">
        <v>18</v>
      </c>
      <c r="D12314" s="11">
        <v>488.22</v>
      </c>
      <c r="E12314" s="1">
        <v>43526</v>
      </c>
      <c r="F12314" s="1">
        <v>43531</v>
      </c>
      <c r="G12314" s="12">
        <f t="shared" si="768"/>
        <v>5</v>
      </c>
      <c r="H12314" s="2" t="s">
        <v>24</v>
      </c>
      <c r="I12314" s="2" t="s">
        <v>28</v>
      </c>
      <c r="J12314" s="2" t="s">
        <v>30</v>
      </c>
      <c r="K12314" s="2">
        <v>2</v>
      </c>
      <c r="L12314" s="2">
        <f t="shared" si="771"/>
        <v>2019</v>
      </c>
      <c r="M12314" s="2" t="str">
        <f t="shared" si="769"/>
        <v>Mar</v>
      </c>
      <c r="N12314" s="2">
        <f t="shared" si="770"/>
        <v>2</v>
      </c>
    </row>
    <row r="12315" spans="1:14" x14ac:dyDescent="0.2">
      <c r="A12315">
        <v>96518</v>
      </c>
      <c r="B12315" t="s">
        <v>6</v>
      </c>
      <c r="C12315" t="s">
        <v>19</v>
      </c>
      <c r="D12315" s="11">
        <v>595.30999999999995</v>
      </c>
      <c r="E12315" s="1">
        <v>43526</v>
      </c>
      <c r="F12315" s="1">
        <v>43531</v>
      </c>
      <c r="G12315" s="12">
        <f t="shared" si="768"/>
        <v>5</v>
      </c>
      <c r="H12315" s="2" t="s">
        <v>24</v>
      </c>
      <c r="I12315" s="2" t="s">
        <v>28</v>
      </c>
      <c r="J12315" s="2">
        <v>1</v>
      </c>
      <c r="K12315" s="2">
        <v>2</v>
      </c>
      <c r="L12315" s="2">
        <f t="shared" si="771"/>
        <v>2019</v>
      </c>
      <c r="M12315" s="2" t="str">
        <f t="shared" si="769"/>
        <v>Mar</v>
      </c>
      <c r="N12315" s="2">
        <f t="shared" si="770"/>
        <v>2</v>
      </c>
    </row>
    <row r="12316" spans="1:14" x14ac:dyDescent="0.2">
      <c r="A12316">
        <v>96518</v>
      </c>
      <c r="B12316" t="s">
        <v>3</v>
      </c>
      <c r="C12316" t="s">
        <v>19</v>
      </c>
      <c r="D12316" s="11">
        <v>190.36</v>
      </c>
      <c r="E12316" s="1">
        <v>43526</v>
      </c>
      <c r="F12316" s="1">
        <v>43531</v>
      </c>
      <c r="G12316" s="12">
        <f t="shared" si="768"/>
        <v>5</v>
      </c>
      <c r="H12316" s="2" t="s">
        <v>24</v>
      </c>
      <c r="I12316" s="2" t="s">
        <v>28</v>
      </c>
      <c r="J12316" s="2">
        <v>1</v>
      </c>
      <c r="K12316" s="2">
        <v>5</v>
      </c>
      <c r="L12316" s="2">
        <f t="shared" si="771"/>
        <v>2019</v>
      </c>
      <c r="M12316" s="2" t="str">
        <f t="shared" si="769"/>
        <v>Mar</v>
      </c>
      <c r="N12316" s="2">
        <f t="shared" si="770"/>
        <v>2</v>
      </c>
    </row>
    <row r="12317" spans="1:14" x14ac:dyDescent="0.2">
      <c r="A12317">
        <v>96518</v>
      </c>
      <c r="B12317" t="s">
        <v>3</v>
      </c>
      <c r="C12317" t="s">
        <v>19</v>
      </c>
      <c r="D12317" s="11">
        <v>1059.6099999999999</v>
      </c>
      <c r="E12317" s="1">
        <v>43526</v>
      </c>
      <c r="F12317" s="1">
        <v>43531</v>
      </c>
      <c r="G12317" s="12">
        <f t="shared" si="768"/>
        <v>5</v>
      </c>
      <c r="H12317" s="2" t="s">
        <v>24</v>
      </c>
      <c r="I12317" s="2" t="s">
        <v>28</v>
      </c>
      <c r="J12317" s="2">
        <v>1</v>
      </c>
      <c r="K12317" s="2" t="s">
        <v>30</v>
      </c>
      <c r="L12317" s="2">
        <f t="shared" si="771"/>
        <v>2019</v>
      </c>
      <c r="M12317" s="2" t="str">
        <f t="shared" si="769"/>
        <v>Mar</v>
      </c>
      <c r="N12317" s="2">
        <f t="shared" si="770"/>
        <v>2</v>
      </c>
    </row>
    <row r="12318" spans="1:14" x14ac:dyDescent="0.2">
      <c r="A12318">
        <v>96520</v>
      </c>
      <c r="B12318" t="s">
        <v>10</v>
      </c>
      <c r="C12318" t="s">
        <v>19</v>
      </c>
      <c r="D12318" s="11">
        <v>1143.18</v>
      </c>
      <c r="E12318" s="1">
        <v>43526</v>
      </c>
      <c r="F12318" s="1">
        <v>43531</v>
      </c>
      <c r="G12318" s="12">
        <f t="shared" si="768"/>
        <v>5</v>
      </c>
      <c r="H12318" s="2" t="s">
        <v>26</v>
      </c>
      <c r="I12318" s="2" t="s">
        <v>28</v>
      </c>
      <c r="J12318" s="2">
        <v>3</v>
      </c>
      <c r="K12318" s="2" t="s">
        <v>30</v>
      </c>
      <c r="L12318" s="2">
        <f t="shared" si="771"/>
        <v>2019</v>
      </c>
      <c r="M12318" s="2" t="str">
        <f t="shared" si="769"/>
        <v>Mar</v>
      </c>
      <c r="N12318" s="2">
        <f t="shared" si="770"/>
        <v>2</v>
      </c>
    </row>
    <row r="12319" spans="1:14" x14ac:dyDescent="0.2">
      <c r="A12319">
        <v>94515</v>
      </c>
      <c r="B12319" t="s">
        <v>6</v>
      </c>
      <c r="C12319" t="s">
        <v>18</v>
      </c>
      <c r="D12319" s="11">
        <v>1088.82</v>
      </c>
      <c r="E12319" s="1">
        <v>43339</v>
      </c>
      <c r="F12319" s="1">
        <v>43343</v>
      </c>
      <c r="G12319" s="12">
        <f t="shared" si="768"/>
        <v>4</v>
      </c>
      <c r="H12319" s="2" t="s">
        <v>23</v>
      </c>
      <c r="I12319" s="2" t="s">
        <v>28</v>
      </c>
      <c r="J12319" s="2">
        <v>2</v>
      </c>
      <c r="K12319" s="2" t="s">
        <v>30</v>
      </c>
      <c r="L12319" s="2">
        <f t="shared" si="771"/>
        <v>2018</v>
      </c>
      <c r="M12319" s="2" t="str">
        <f t="shared" si="769"/>
        <v>Aug</v>
      </c>
      <c r="N12319" s="2">
        <f t="shared" si="770"/>
        <v>27</v>
      </c>
    </row>
    <row r="12320" spans="1:14" x14ac:dyDescent="0.2">
      <c r="A12320">
        <v>96521</v>
      </c>
      <c r="B12320" t="s">
        <v>8</v>
      </c>
      <c r="C12320" t="s">
        <v>19</v>
      </c>
      <c r="D12320" s="11">
        <v>881.19</v>
      </c>
      <c r="E12320" s="1">
        <v>43526</v>
      </c>
      <c r="F12320" s="1">
        <v>43531</v>
      </c>
      <c r="G12320" s="12">
        <f t="shared" si="768"/>
        <v>5</v>
      </c>
      <c r="H12320" s="2" t="s">
        <v>26</v>
      </c>
      <c r="I12320" s="2" t="s">
        <v>28</v>
      </c>
      <c r="J12320" s="2">
        <v>3</v>
      </c>
      <c r="K12320" s="2" t="s">
        <v>30</v>
      </c>
      <c r="L12320" s="2">
        <f t="shared" si="771"/>
        <v>2019</v>
      </c>
      <c r="M12320" s="2" t="str">
        <f t="shared" si="769"/>
        <v>Mar</v>
      </c>
      <c r="N12320" s="2">
        <f t="shared" si="770"/>
        <v>2</v>
      </c>
    </row>
    <row r="12321" spans="1:14" x14ac:dyDescent="0.2">
      <c r="A12321">
        <v>96521</v>
      </c>
      <c r="B12321" t="s">
        <v>5</v>
      </c>
      <c r="C12321" t="s">
        <v>19</v>
      </c>
      <c r="D12321" s="11">
        <v>702.33</v>
      </c>
      <c r="E12321" s="1">
        <v>43526</v>
      </c>
      <c r="F12321" s="1">
        <v>43531</v>
      </c>
      <c r="G12321" s="12">
        <f t="shared" si="768"/>
        <v>5</v>
      </c>
      <c r="H12321" s="2" t="s">
        <v>26</v>
      </c>
      <c r="I12321" s="2" t="s">
        <v>28</v>
      </c>
      <c r="J12321" s="2">
        <v>3</v>
      </c>
      <c r="K12321" s="2" t="s">
        <v>30</v>
      </c>
      <c r="L12321" s="2">
        <f t="shared" si="771"/>
        <v>2019</v>
      </c>
      <c r="M12321" s="2" t="str">
        <f t="shared" si="769"/>
        <v>Mar</v>
      </c>
      <c r="N12321" s="2">
        <f t="shared" si="770"/>
        <v>2</v>
      </c>
    </row>
    <row r="12322" spans="1:14" x14ac:dyDescent="0.2">
      <c r="A12322">
        <v>96521</v>
      </c>
      <c r="B12322" t="s">
        <v>2</v>
      </c>
      <c r="C12322" t="s">
        <v>18</v>
      </c>
      <c r="D12322" s="11">
        <v>1446.3</v>
      </c>
      <c r="E12322" s="1">
        <v>43526</v>
      </c>
      <c r="F12322" s="1">
        <v>43531</v>
      </c>
      <c r="G12322" s="12">
        <f t="shared" si="768"/>
        <v>5</v>
      </c>
      <c r="H12322" s="2" t="s">
        <v>26</v>
      </c>
      <c r="I12322" s="2" t="s">
        <v>28</v>
      </c>
      <c r="J12322" s="2">
        <v>2</v>
      </c>
      <c r="K12322" s="2" t="s">
        <v>30</v>
      </c>
      <c r="L12322" s="2">
        <f t="shared" si="771"/>
        <v>2019</v>
      </c>
      <c r="M12322" s="2" t="str">
        <f t="shared" si="769"/>
        <v>Mar</v>
      </c>
      <c r="N12322" s="2">
        <f t="shared" si="770"/>
        <v>2</v>
      </c>
    </row>
    <row r="12323" spans="1:14" x14ac:dyDescent="0.2">
      <c r="A12323">
        <v>94515</v>
      </c>
      <c r="B12323" t="s">
        <v>8</v>
      </c>
      <c r="C12323" t="s">
        <v>19</v>
      </c>
      <c r="D12323" s="11">
        <v>1401.54</v>
      </c>
      <c r="E12323" s="1">
        <v>43339</v>
      </c>
      <c r="F12323" s="1">
        <v>43343</v>
      </c>
      <c r="G12323" s="12">
        <f t="shared" si="768"/>
        <v>4</v>
      </c>
      <c r="H12323" s="2" t="s">
        <v>23</v>
      </c>
      <c r="I12323" s="2" t="s">
        <v>28</v>
      </c>
      <c r="J12323" s="2">
        <v>1</v>
      </c>
      <c r="K12323" s="2" t="s">
        <v>30</v>
      </c>
      <c r="L12323" s="2">
        <f t="shared" si="771"/>
        <v>2018</v>
      </c>
      <c r="M12323" s="2" t="str">
        <f t="shared" si="769"/>
        <v>Aug</v>
      </c>
      <c r="N12323" s="2">
        <f t="shared" si="770"/>
        <v>27</v>
      </c>
    </row>
    <row r="12324" spans="1:14" x14ac:dyDescent="0.2">
      <c r="A12324">
        <v>94515</v>
      </c>
      <c r="B12324" t="s">
        <v>7</v>
      </c>
      <c r="C12324" t="s">
        <v>19</v>
      </c>
      <c r="D12324" s="11">
        <v>1050.79</v>
      </c>
      <c r="E12324" s="1">
        <v>43339</v>
      </c>
      <c r="F12324" s="1">
        <v>43343</v>
      </c>
      <c r="G12324" s="12">
        <f t="shared" si="768"/>
        <v>4</v>
      </c>
      <c r="H12324" s="2" t="s">
        <v>23</v>
      </c>
      <c r="I12324" s="2" t="s">
        <v>28</v>
      </c>
      <c r="J12324" s="2">
        <v>1</v>
      </c>
      <c r="K12324" s="2" t="s">
        <v>30</v>
      </c>
      <c r="L12324" s="2">
        <f t="shared" si="771"/>
        <v>2018</v>
      </c>
      <c r="M12324" s="2" t="str">
        <f t="shared" si="769"/>
        <v>Aug</v>
      </c>
      <c r="N12324" s="2">
        <f t="shared" si="770"/>
        <v>27</v>
      </c>
    </row>
    <row r="12325" spans="1:14" x14ac:dyDescent="0.2">
      <c r="A12325">
        <v>103507</v>
      </c>
      <c r="B12325" t="s">
        <v>4</v>
      </c>
      <c r="C12325" t="s">
        <v>19</v>
      </c>
      <c r="D12325" s="11">
        <v>1173.56</v>
      </c>
      <c r="E12325" s="1">
        <v>44028</v>
      </c>
      <c r="F12325" s="1">
        <v>44031</v>
      </c>
      <c r="G12325" s="12">
        <f t="shared" si="768"/>
        <v>3</v>
      </c>
      <c r="H12325" s="2" t="s">
        <v>27</v>
      </c>
      <c r="I12325" s="2" t="s">
        <v>28</v>
      </c>
      <c r="J12325" s="2" t="s">
        <v>30</v>
      </c>
      <c r="K12325" s="2">
        <v>5</v>
      </c>
      <c r="L12325" s="2">
        <f t="shared" si="771"/>
        <v>2020</v>
      </c>
      <c r="M12325" s="2" t="str">
        <f t="shared" si="769"/>
        <v>Jul</v>
      </c>
      <c r="N12325" s="2">
        <f t="shared" si="770"/>
        <v>16</v>
      </c>
    </row>
    <row r="12326" spans="1:14" x14ac:dyDescent="0.2">
      <c r="A12326">
        <v>96536</v>
      </c>
      <c r="B12326" t="s">
        <v>7</v>
      </c>
      <c r="C12326" t="s">
        <v>19</v>
      </c>
      <c r="D12326" s="11">
        <v>1103.5899999999999</v>
      </c>
      <c r="E12326" s="1">
        <v>43528</v>
      </c>
      <c r="F12326" s="1">
        <v>43533</v>
      </c>
      <c r="G12326" s="12">
        <f t="shared" si="768"/>
        <v>5</v>
      </c>
      <c r="H12326" s="2" t="s">
        <v>21</v>
      </c>
      <c r="I12326" s="2" t="s">
        <v>28</v>
      </c>
      <c r="J12326" s="2">
        <v>2</v>
      </c>
      <c r="K12326" s="2" t="s">
        <v>30</v>
      </c>
      <c r="L12326" s="2">
        <f t="shared" si="771"/>
        <v>2019</v>
      </c>
      <c r="M12326" s="2" t="str">
        <f t="shared" si="769"/>
        <v>Mar</v>
      </c>
      <c r="N12326" s="2">
        <f t="shared" si="770"/>
        <v>4</v>
      </c>
    </row>
    <row r="12327" spans="1:14" x14ac:dyDescent="0.2">
      <c r="A12327">
        <v>96550</v>
      </c>
      <c r="B12327" t="s">
        <v>2</v>
      </c>
      <c r="C12327" t="s">
        <v>19</v>
      </c>
      <c r="D12327" s="11">
        <v>350.57</v>
      </c>
      <c r="E12327" s="1">
        <v>43530</v>
      </c>
      <c r="F12327" s="1">
        <v>43535</v>
      </c>
      <c r="G12327" s="12">
        <f t="shared" si="768"/>
        <v>5</v>
      </c>
      <c r="H12327" s="2" t="s">
        <v>22</v>
      </c>
      <c r="I12327" s="2" t="s">
        <v>28</v>
      </c>
      <c r="J12327" s="2" t="s">
        <v>30</v>
      </c>
      <c r="K12327" s="2" t="s">
        <v>30</v>
      </c>
      <c r="L12327" s="2">
        <f t="shared" si="771"/>
        <v>2019</v>
      </c>
      <c r="M12327" s="2" t="str">
        <f t="shared" si="769"/>
        <v>Mar</v>
      </c>
      <c r="N12327" s="2">
        <f t="shared" si="770"/>
        <v>6</v>
      </c>
    </row>
    <row r="12328" spans="1:14" x14ac:dyDescent="0.2">
      <c r="A12328">
        <v>93798</v>
      </c>
      <c r="B12328" t="s">
        <v>9</v>
      </c>
      <c r="C12328" t="s">
        <v>18</v>
      </c>
      <c r="D12328" s="11">
        <v>1748.74</v>
      </c>
      <c r="E12328" s="1">
        <v>43266</v>
      </c>
      <c r="F12328" s="1">
        <v>43268</v>
      </c>
      <c r="G12328" s="12">
        <f t="shared" si="768"/>
        <v>2</v>
      </c>
      <c r="H12328" s="2" t="s">
        <v>26</v>
      </c>
      <c r="I12328" s="2" t="s">
        <v>28</v>
      </c>
      <c r="J12328" s="2" t="s">
        <v>30</v>
      </c>
      <c r="K12328" s="2" t="s">
        <v>30</v>
      </c>
      <c r="L12328" s="2">
        <f t="shared" si="771"/>
        <v>2018</v>
      </c>
      <c r="M12328" s="2" t="str">
        <f t="shared" si="769"/>
        <v>Jun</v>
      </c>
      <c r="N12328" s="2">
        <f t="shared" si="770"/>
        <v>15</v>
      </c>
    </row>
    <row r="12329" spans="1:14" x14ac:dyDescent="0.2">
      <c r="A12329">
        <v>94581</v>
      </c>
      <c r="B12329" t="s">
        <v>6</v>
      </c>
      <c r="C12329" t="s">
        <v>18</v>
      </c>
      <c r="D12329" s="11">
        <v>781.16</v>
      </c>
      <c r="E12329" s="1">
        <v>43347</v>
      </c>
      <c r="F12329" s="1">
        <v>43351</v>
      </c>
      <c r="G12329" s="12">
        <f t="shared" si="768"/>
        <v>4</v>
      </c>
      <c r="H12329" s="2" t="s">
        <v>21</v>
      </c>
      <c r="I12329" s="2" t="s">
        <v>29</v>
      </c>
      <c r="J12329" s="2">
        <v>2</v>
      </c>
      <c r="K12329" s="2" t="s">
        <v>30</v>
      </c>
      <c r="L12329" s="2">
        <f t="shared" si="771"/>
        <v>2018</v>
      </c>
      <c r="M12329" s="2" t="str">
        <f t="shared" si="769"/>
        <v>Sep</v>
      </c>
      <c r="N12329" s="2">
        <f t="shared" si="770"/>
        <v>4</v>
      </c>
    </row>
    <row r="12330" spans="1:14" x14ac:dyDescent="0.2">
      <c r="A12330">
        <v>94589</v>
      </c>
      <c r="B12330" t="s">
        <v>2</v>
      </c>
      <c r="C12330" t="s">
        <v>18</v>
      </c>
      <c r="D12330" s="11">
        <v>975.9</v>
      </c>
      <c r="E12330" s="1">
        <v>43347</v>
      </c>
      <c r="F12330" s="1">
        <v>43351</v>
      </c>
      <c r="G12330" s="12">
        <f t="shared" si="768"/>
        <v>4</v>
      </c>
      <c r="H12330" s="2" t="s">
        <v>27</v>
      </c>
      <c r="I12330" s="2" t="s">
        <v>28</v>
      </c>
      <c r="J12330" s="2">
        <v>2</v>
      </c>
      <c r="K12330" s="2" t="s">
        <v>30</v>
      </c>
      <c r="L12330" s="2">
        <f t="shared" si="771"/>
        <v>2018</v>
      </c>
      <c r="M12330" s="2" t="str">
        <f t="shared" si="769"/>
        <v>Sep</v>
      </c>
      <c r="N12330" s="2">
        <f t="shared" si="770"/>
        <v>4</v>
      </c>
    </row>
    <row r="12331" spans="1:14" x14ac:dyDescent="0.2">
      <c r="A12331">
        <v>94638</v>
      </c>
      <c r="B12331" t="s">
        <v>7</v>
      </c>
      <c r="C12331" t="s">
        <v>18</v>
      </c>
      <c r="D12331" s="11">
        <v>373.4</v>
      </c>
      <c r="E12331" s="1">
        <v>43353</v>
      </c>
      <c r="F12331" s="1">
        <v>43357</v>
      </c>
      <c r="G12331" s="12">
        <f t="shared" si="768"/>
        <v>4</v>
      </c>
      <c r="H12331" s="2" t="s">
        <v>21</v>
      </c>
      <c r="I12331" s="2" t="s">
        <v>28</v>
      </c>
      <c r="J12331" s="2">
        <v>3</v>
      </c>
      <c r="K12331" s="2" t="s">
        <v>30</v>
      </c>
      <c r="L12331" s="2">
        <f t="shared" si="771"/>
        <v>2018</v>
      </c>
      <c r="M12331" s="2" t="str">
        <f t="shared" si="769"/>
        <v>Sep</v>
      </c>
      <c r="N12331" s="2">
        <f t="shared" si="770"/>
        <v>10</v>
      </c>
    </row>
    <row r="12332" spans="1:14" x14ac:dyDescent="0.2">
      <c r="A12332">
        <v>96561</v>
      </c>
      <c r="B12332" t="s">
        <v>5</v>
      </c>
      <c r="C12332" t="s">
        <v>19</v>
      </c>
      <c r="D12332" s="11">
        <v>1306.72</v>
      </c>
      <c r="E12332" s="1">
        <v>43531</v>
      </c>
      <c r="F12332" s="1">
        <v>43536</v>
      </c>
      <c r="G12332" s="12">
        <f t="shared" si="768"/>
        <v>5</v>
      </c>
      <c r="H12332" s="2" t="s">
        <v>22</v>
      </c>
      <c r="I12332" s="2" t="s">
        <v>28</v>
      </c>
      <c r="J12332" s="2">
        <v>2</v>
      </c>
      <c r="K12332" s="2" t="s">
        <v>30</v>
      </c>
      <c r="L12332" s="2">
        <f t="shared" si="771"/>
        <v>2019</v>
      </c>
      <c r="M12332" s="2" t="str">
        <f t="shared" si="769"/>
        <v>Mar</v>
      </c>
      <c r="N12332" s="2">
        <f t="shared" si="770"/>
        <v>7</v>
      </c>
    </row>
    <row r="12333" spans="1:14" x14ac:dyDescent="0.2">
      <c r="A12333">
        <v>94641</v>
      </c>
      <c r="B12333" t="s">
        <v>7</v>
      </c>
      <c r="C12333" t="s">
        <v>19</v>
      </c>
      <c r="D12333" s="11">
        <v>46.54</v>
      </c>
      <c r="E12333" s="1">
        <v>43353</v>
      </c>
      <c r="F12333" s="1">
        <v>43357</v>
      </c>
      <c r="G12333" s="12">
        <f t="shared" si="768"/>
        <v>4</v>
      </c>
      <c r="H12333" s="2" t="s">
        <v>21</v>
      </c>
      <c r="I12333" s="2" t="s">
        <v>28</v>
      </c>
      <c r="J12333" s="2">
        <v>2</v>
      </c>
      <c r="K12333" s="2" t="s">
        <v>30</v>
      </c>
      <c r="L12333" s="2">
        <f t="shared" si="771"/>
        <v>2018</v>
      </c>
      <c r="M12333" s="2" t="str">
        <f t="shared" si="769"/>
        <v>Sep</v>
      </c>
      <c r="N12333" s="2">
        <f t="shared" si="770"/>
        <v>10</v>
      </c>
    </row>
    <row r="12334" spans="1:14" x14ac:dyDescent="0.2">
      <c r="A12334">
        <v>96742</v>
      </c>
      <c r="B12334" t="s">
        <v>5</v>
      </c>
      <c r="C12334" t="s">
        <v>18</v>
      </c>
      <c r="D12334" s="11">
        <v>1343.75</v>
      </c>
      <c r="E12334" s="1">
        <v>43546</v>
      </c>
      <c r="F12334" s="1">
        <v>43548</v>
      </c>
      <c r="G12334" s="12">
        <f t="shared" si="768"/>
        <v>2</v>
      </c>
      <c r="H12334" s="2" t="s">
        <v>23</v>
      </c>
      <c r="I12334" s="2" t="s">
        <v>29</v>
      </c>
      <c r="J12334" s="2">
        <v>4</v>
      </c>
      <c r="K12334" s="2">
        <v>4</v>
      </c>
      <c r="L12334" s="2">
        <f t="shared" si="771"/>
        <v>2019</v>
      </c>
      <c r="M12334" s="2" t="str">
        <f t="shared" si="769"/>
        <v>Mar</v>
      </c>
      <c r="N12334" s="2">
        <f t="shared" si="770"/>
        <v>22</v>
      </c>
    </row>
    <row r="12335" spans="1:14" x14ac:dyDescent="0.2">
      <c r="A12335">
        <v>96571</v>
      </c>
      <c r="B12335" t="s">
        <v>4</v>
      </c>
      <c r="C12335" t="s">
        <v>18</v>
      </c>
      <c r="D12335" s="11">
        <v>1701.81</v>
      </c>
      <c r="E12335" s="1">
        <v>43531</v>
      </c>
      <c r="F12335" s="1">
        <v>43536</v>
      </c>
      <c r="G12335" s="12">
        <f t="shared" si="768"/>
        <v>5</v>
      </c>
      <c r="H12335" s="2" t="s">
        <v>27</v>
      </c>
      <c r="I12335" s="2" t="s">
        <v>29</v>
      </c>
      <c r="J12335" s="2">
        <v>2</v>
      </c>
      <c r="K12335" s="2" t="s">
        <v>30</v>
      </c>
      <c r="L12335" s="2">
        <f t="shared" si="771"/>
        <v>2019</v>
      </c>
      <c r="M12335" s="2" t="str">
        <f t="shared" si="769"/>
        <v>Mar</v>
      </c>
      <c r="N12335" s="2">
        <f t="shared" si="770"/>
        <v>7</v>
      </c>
    </row>
    <row r="12336" spans="1:14" x14ac:dyDescent="0.2">
      <c r="A12336">
        <v>96571</v>
      </c>
      <c r="B12336" t="s">
        <v>9</v>
      </c>
      <c r="C12336" t="s">
        <v>19</v>
      </c>
      <c r="D12336" s="11">
        <v>1460.76</v>
      </c>
      <c r="E12336" s="1">
        <v>43531</v>
      </c>
      <c r="F12336" s="1">
        <v>43536</v>
      </c>
      <c r="G12336" s="12">
        <f t="shared" si="768"/>
        <v>5</v>
      </c>
      <c r="H12336" s="2" t="s">
        <v>27</v>
      </c>
      <c r="I12336" s="2" t="s">
        <v>29</v>
      </c>
      <c r="J12336" s="2">
        <v>2</v>
      </c>
      <c r="K12336" s="2" t="s">
        <v>30</v>
      </c>
      <c r="L12336" s="2">
        <f t="shared" si="771"/>
        <v>2019</v>
      </c>
      <c r="M12336" s="2" t="str">
        <f t="shared" si="769"/>
        <v>Mar</v>
      </c>
      <c r="N12336" s="2">
        <f t="shared" si="770"/>
        <v>7</v>
      </c>
    </row>
    <row r="12337" spans="1:14" x14ac:dyDescent="0.2">
      <c r="A12337">
        <v>96572</v>
      </c>
      <c r="B12337" t="s">
        <v>3</v>
      </c>
      <c r="C12337" t="s">
        <v>19</v>
      </c>
      <c r="D12337" s="11">
        <v>990.91</v>
      </c>
      <c r="E12337" s="1">
        <v>43532</v>
      </c>
      <c r="F12337" s="1">
        <v>43537</v>
      </c>
      <c r="G12337" s="12">
        <f t="shared" si="768"/>
        <v>5</v>
      </c>
      <c r="H12337" s="2" t="s">
        <v>21</v>
      </c>
      <c r="I12337" s="2" t="s">
        <v>28</v>
      </c>
      <c r="J12337" s="2">
        <v>3</v>
      </c>
      <c r="K12337" s="2">
        <v>2</v>
      </c>
      <c r="L12337" s="2">
        <f t="shared" si="771"/>
        <v>2019</v>
      </c>
      <c r="M12337" s="2" t="str">
        <f t="shared" si="769"/>
        <v>Mar</v>
      </c>
      <c r="N12337" s="2">
        <f t="shared" si="770"/>
        <v>8</v>
      </c>
    </row>
    <row r="12338" spans="1:14" x14ac:dyDescent="0.2">
      <c r="A12338">
        <v>96576</v>
      </c>
      <c r="B12338" t="s">
        <v>9</v>
      </c>
      <c r="C12338" t="s">
        <v>19</v>
      </c>
      <c r="D12338" s="11">
        <v>926.79</v>
      </c>
      <c r="E12338" s="1">
        <v>43532</v>
      </c>
      <c r="F12338" s="1">
        <v>43537</v>
      </c>
      <c r="G12338" s="12">
        <f t="shared" si="768"/>
        <v>5</v>
      </c>
      <c r="H12338" s="2" t="s">
        <v>24</v>
      </c>
      <c r="I12338" s="2" t="s">
        <v>28</v>
      </c>
      <c r="J12338" s="2">
        <v>3</v>
      </c>
      <c r="K12338" s="2">
        <v>5</v>
      </c>
      <c r="L12338" s="2">
        <f t="shared" si="771"/>
        <v>2019</v>
      </c>
      <c r="M12338" s="2" t="str">
        <f t="shared" si="769"/>
        <v>Mar</v>
      </c>
      <c r="N12338" s="2">
        <f t="shared" si="770"/>
        <v>8</v>
      </c>
    </row>
    <row r="12339" spans="1:14" x14ac:dyDescent="0.2">
      <c r="A12339">
        <v>103530</v>
      </c>
      <c r="B12339" t="s">
        <v>9</v>
      </c>
      <c r="C12339" t="s">
        <v>18</v>
      </c>
      <c r="D12339" s="11">
        <v>1099.57</v>
      </c>
      <c r="E12339" s="1">
        <v>44030</v>
      </c>
      <c r="F12339" s="1">
        <v>44033</v>
      </c>
      <c r="G12339" s="12">
        <f t="shared" si="768"/>
        <v>3</v>
      </c>
      <c r="H12339" s="2" t="s">
        <v>25</v>
      </c>
      <c r="I12339" s="2" t="s">
        <v>28</v>
      </c>
      <c r="J12339" s="2" t="s">
        <v>30</v>
      </c>
      <c r="K12339" s="2">
        <v>5</v>
      </c>
      <c r="L12339" s="2">
        <f t="shared" si="771"/>
        <v>2020</v>
      </c>
      <c r="M12339" s="2" t="str">
        <f t="shared" si="769"/>
        <v>Jul</v>
      </c>
      <c r="N12339" s="2">
        <f t="shared" si="770"/>
        <v>18</v>
      </c>
    </row>
    <row r="12340" spans="1:14" x14ac:dyDescent="0.2">
      <c r="A12340">
        <v>103530</v>
      </c>
      <c r="B12340" t="s">
        <v>2</v>
      </c>
      <c r="C12340" t="s">
        <v>19</v>
      </c>
      <c r="D12340" s="11">
        <v>746.76</v>
      </c>
      <c r="E12340" s="1">
        <v>44030</v>
      </c>
      <c r="F12340" s="1">
        <v>44033</v>
      </c>
      <c r="G12340" s="12">
        <f t="shared" si="768"/>
        <v>3</v>
      </c>
      <c r="H12340" s="2" t="s">
        <v>25</v>
      </c>
      <c r="I12340" s="2" t="s">
        <v>28</v>
      </c>
      <c r="J12340" s="2" t="s">
        <v>30</v>
      </c>
      <c r="K12340" s="2">
        <v>5</v>
      </c>
      <c r="L12340" s="2">
        <f t="shared" si="771"/>
        <v>2020</v>
      </c>
      <c r="M12340" s="2" t="str">
        <f t="shared" si="769"/>
        <v>Jul</v>
      </c>
      <c r="N12340" s="2">
        <f t="shared" si="770"/>
        <v>18</v>
      </c>
    </row>
    <row r="12341" spans="1:14" x14ac:dyDescent="0.2">
      <c r="A12341">
        <v>103533</v>
      </c>
      <c r="B12341" t="s">
        <v>2</v>
      </c>
      <c r="C12341" t="s">
        <v>19</v>
      </c>
      <c r="D12341" s="11">
        <v>69.400000000000006</v>
      </c>
      <c r="E12341" s="1">
        <v>44030</v>
      </c>
      <c r="F12341" s="1">
        <v>44033</v>
      </c>
      <c r="G12341" s="12">
        <f t="shared" si="768"/>
        <v>3</v>
      </c>
      <c r="H12341" s="2" t="s">
        <v>23</v>
      </c>
      <c r="I12341" s="2" t="s">
        <v>28</v>
      </c>
      <c r="J12341" s="2" t="s">
        <v>30</v>
      </c>
      <c r="K12341" s="2">
        <v>4</v>
      </c>
      <c r="L12341" s="2">
        <f t="shared" si="771"/>
        <v>2020</v>
      </c>
      <c r="M12341" s="2" t="str">
        <f t="shared" si="769"/>
        <v>Jul</v>
      </c>
      <c r="N12341" s="2">
        <f t="shared" si="770"/>
        <v>18</v>
      </c>
    </row>
    <row r="12342" spans="1:14" x14ac:dyDescent="0.2">
      <c r="A12342">
        <v>96605</v>
      </c>
      <c r="B12342" t="s">
        <v>5</v>
      </c>
      <c r="C12342" t="s">
        <v>19</v>
      </c>
      <c r="D12342" s="11">
        <v>227.61</v>
      </c>
      <c r="E12342" s="1">
        <v>43535</v>
      </c>
      <c r="F12342" s="1">
        <v>43540</v>
      </c>
      <c r="G12342" s="12">
        <f t="shared" si="768"/>
        <v>5</v>
      </c>
      <c r="H12342" s="2" t="s">
        <v>25</v>
      </c>
      <c r="I12342" s="2" t="s">
        <v>28</v>
      </c>
      <c r="J12342" s="2" t="s">
        <v>30</v>
      </c>
      <c r="K12342" s="2" t="s">
        <v>30</v>
      </c>
      <c r="L12342" s="2">
        <f t="shared" si="771"/>
        <v>2019</v>
      </c>
      <c r="M12342" s="2" t="str">
        <f t="shared" si="769"/>
        <v>Mar</v>
      </c>
      <c r="N12342" s="2">
        <f t="shared" si="770"/>
        <v>11</v>
      </c>
    </row>
    <row r="12343" spans="1:14" x14ac:dyDescent="0.2">
      <c r="A12343">
        <v>94646</v>
      </c>
      <c r="B12343" t="s">
        <v>9</v>
      </c>
      <c r="C12343" t="s">
        <v>19</v>
      </c>
      <c r="D12343" s="11">
        <v>1122.3699999999999</v>
      </c>
      <c r="E12343" s="1">
        <v>43353</v>
      </c>
      <c r="F12343" s="1">
        <v>43357</v>
      </c>
      <c r="G12343" s="12">
        <f t="shared" si="768"/>
        <v>4</v>
      </c>
      <c r="H12343" s="2" t="s">
        <v>25</v>
      </c>
      <c r="I12343" s="2" t="s">
        <v>28</v>
      </c>
      <c r="J12343" s="2">
        <v>3</v>
      </c>
      <c r="K12343" s="2" t="s">
        <v>30</v>
      </c>
      <c r="L12343" s="2">
        <f t="shared" si="771"/>
        <v>2018</v>
      </c>
      <c r="M12343" s="2" t="str">
        <f t="shared" si="769"/>
        <v>Sep</v>
      </c>
      <c r="N12343" s="2">
        <f t="shared" si="770"/>
        <v>10</v>
      </c>
    </row>
    <row r="12344" spans="1:14" x14ac:dyDescent="0.2">
      <c r="A12344">
        <v>103594</v>
      </c>
      <c r="B12344" t="s">
        <v>3</v>
      </c>
      <c r="C12344" t="s">
        <v>19</v>
      </c>
      <c r="D12344" s="11">
        <v>1377.57</v>
      </c>
      <c r="E12344" s="1">
        <v>44035</v>
      </c>
      <c r="F12344" s="1">
        <v>44038</v>
      </c>
      <c r="G12344" s="12">
        <f t="shared" si="768"/>
        <v>3</v>
      </c>
      <c r="H12344" s="2" t="s">
        <v>26</v>
      </c>
      <c r="I12344" s="2" t="s">
        <v>28</v>
      </c>
      <c r="J12344" s="2" t="s">
        <v>30</v>
      </c>
      <c r="K12344" s="2">
        <v>4</v>
      </c>
      <c r="L12344" s="2">
        <f t="shared" si="771"/>
        <v>2020</v>
      </c>
      <c r="M12344" s="2" t="str">
        <f t="shared" si="769"/>
        <v>Jul</v>
      </c>
      <c r="N12344" s="2">
        <f t="shared" si="770"/>
        <v>23</v>
      </c>
    </row>
    <row r="12345" spans="1:14" x14ac:dyDescent="0.2">
      <c r="A12345">
        <v>96608</v>
      </c>
      <c r="B12345" t="s">
        <v>5</v>
      </c>
      <c r="C12345" t="s">
        <v>19</v>
      </c>
      <c r="D12345" s="11">
        <v>529.25</v>
      </c>
      <c r="E12345" s="1">
        <v>43535</v>
      </c>
      <c r="F12345" s="1">
        <v>43540</v>
      </c>
      <c r="G12345" s="12">
        <f t="shared" si="768"/>
        <v>5</v>
      </c>
      <c r="H12345" s="2" t="s">
        <v>24</v>
      </c>
      <c r="I12345" s="2" t="s">
        <v>28</v>
      </c>
      <c r="J12345" s="2" t="s">
        <v>30</v>
      </c>
      <c r="K12345" s="2">
        <v>5</v>
      </c>
      <c r="L12345" s="2">
        <f t="shared" si="771"/>
        <v>2019</v>
      </c>
      <c r="M12345" s="2" t="str">
        <f t="shared" si="769"/>
        <v>Mar</v>
      </c>
      <c r="N12345" s="2">
        <f t="shared" si="770"/>
        <v>11</v>
      </c>
    </row>
    <row r="12346" spans="1:14" x14ac:dyDescent="0.2">
      <c r="A12346">
        <v>103594</v>
      </c>
      <c r="B12346" t="s">
        <v>2</v>
      </c>
      <c r="C12346" t="s">
        <v>18</v>
      </c>
      <c r="D12346" s="11">
        <v>27.44</v>
      </c>
      <c r="E12346" s="1">
        <v>44035</v>
      </c>
      <c r="F12346" s="1">
        <v>44038</v>
      </c>
      <c r="G12346" s="12">
        <f t="shared" si="768"/>
        <v>3</v>
      </c>
      <c r="H12346" s="2" t="s">
        <v>26</v>
      </c>
      <c r="I12346" s="2" t="s">
        <v>28</v>
      </c>
      <c r="J12346" s="2" t="s">
        <v>30</v>
      </c>
      <c r="K12346" s="2">
        <v>1</v>
      </c>
      <c r="L12346" s="2">
        <f t="shared" si="771"/>
        <v>2020</v>
      </c>
      <c r="M12346" s="2" t="str">
        <f t="shared" si="769"/>
        <v>Jul</v>
      </c>
      <c r="N12346" s="2">
        <f t="shared" si="770"/>
        <v>23</v>
      </c>
    </row>
    <row r="12347" spans="1:14" x14ac:dyDescent="0.2">
      <c r="A12347">
        <v>103614</v>
      </c>
      <c r="B12347" t="s">
        <v>4</v>
      </c>
      <c r="C12347" t="s">
        <v>18</v>
      </c>
      <c r="D12347" s="11">
        <v>167.37</v>
      </c>
      <c r="E12347" s="1">
        <v>44038</v>
      </c>
      <c r="F12347" s="1">
        <v>44041</v>
      </c>
      <c r="G12347" s="12">
        <f t="shared" si="768"/>
        <v>3</v>
      </c>
      <c r="H12347" s="2" t="s">
        <v>21</v>
      </c>
      <c r="I12347" s="2" t="s">
        <v>28</v>
      </c>
      <c r="J12347" s="2" t="s">
        <v>30</v>
      </c>
      <c r="K12347" s="2">
        <v>4</v>
      </c>
      <c r="L12347" s="2">
        <f t="shared" si="771"/>
        <v>2020</v>
      </c>
      <c r="M12347" s="2" t="str">
        <f t="shared" si="769"/>
        <v>Jul</v>
      </c>
      <c r="N12347" s="2">
        <f t="shared" si="770"/>
        <v>26</v>
      </c>
    </row>
    <row r="12348" spans="1:14" x14ac:dyDescent="0.2">
      <c r="A12348">
        <v>96609</v>
      </c>
      <c r="B12348" t="s">
        <v>5</v>
      </c>
      <c r="C12348" t="s">
        <v>19</v>
      </c>
      <c r="D12348" s="11">
        <v>1915.64</v>
      </c>
      <c r="E12348" s="1">
        <v>43535</v>
      </c>
      <c r="F12348" s="1">
        <v>43540</v>
      </c>
      <c r="G12348" s="12">
        <f t="shared" si="768"/>
        <v>5</v>
      </c>
      <c r="H12348" s="2" t="s">
        <v>24</v>
      </c>
      <c r="I12348" s="2" t="s">
        <v>28</v>
      </c>
      <c r="J12348" s="2" t="s">
        <v>30</v>
      </c>
      <c r="K12348" s="2" t="s">
        <v>30</v>
      </c>
      <c r="L12348" s="2">
        <f t="shared" si="771"/>
        <v>2019</v>
      </c>
      <c r="M12348" s="2" t="str">
        <f t="shared" si="769"/>
        <v>Mar</v>
      </c>
      <c r="N12348" s="2">
        <f t="shared" si="770"/>
        <v>11</v>
      </c>
    </row>
    <row r="12349" spans="1:14" x14ac:dyDescent="0.2">
      <c r="A12349">
        <v>94647</v>
      </c>
      <c r="B12349" t="s">
        <v>7</v>
      </c>
      <c r="C12349" t="s">
        <v>18</v>
      </c>
      <c r="D12349" s="11">
        <v>334.44</v>
      </c>
      <c r="E12349" s="1">
        <v>43353</v>
      </c>
      <c r="F12349" s="1">
        <v>43357</v>
      </c>
      <c r="G12349" s="12">
        <f t="shared" si="768"/>
        <v>4</v>
      </c>
      <c r="H12349" s="2" t="s">
        <v>25</v>
      </c>
      <c r="I12349" s="2" t="s">
        <v>28</v>
      </c>
      <c r="J12349" s="2">
        <v>5</v>
      </c>
      <c r="K12349" s="2" t="s">
        <v>30</v>
      </c>
      <c r="L12349" s="2">
        <f t="shared" si="771"/>
        <v>2018</v>
      </c>
      <c r="M12349" s="2" t="str">
        <f t="shared" si="769"/>
        <v>Sep</v>
      </c>
      <c r="N12349" s="2">
        <f t="shared" si="770"/>
        <v>10</v>
      </c>
    </row>
    <row r="12350" spans="1:14" x14ac:dyDescent="0.2">
      <c r="A12350">
        <v>103631</v>
      </c>
      <c r="B12350" t="s">
        <v>7</v>
      </c>
      <c r="C12350" t="s">
        <v>18</v>
      </c>
      <c r="D12350" s="11">
        <v>787.64</v>
      </c>
      <c r="E12350" s="1">
        <v>44039</v>
      </c>
      <c r="F12350" s="1">
        <v>44042</v>
      </c>
      <c r="G12350" s="12">
        <f t="shared" si="768"/>
        <v>3</v>
      </c>
      <c r="H12350" s="2" t="s">
        <v>21</v>
      </c>
      <c r="I12350" s="2" t="s">
        <v>28</v>
      </c>
      <c r="J12350" s="2" t="s">
        <v>30</v>
      </c>
      <c r="K12350" s="2">
        <v>3</v>
      </c>
      <c r="L12350" s="2">
        <f t="shared" si="771"/>
        <v>2020</v>
      </c>
      <c r="M12350" s="2" t="str">
        <f t="shared" si="769"/>
        <v>Jul</v>
      </c>
      <c r="N12350" s="2">
        <f t="shared" si="770"/>
        <v>27</v>
      </c>
    </row>
    <row r="12351" spans="1:14" x14ac:dyDescent="0.2">
      <c r="A12351">
        <v>103631</v>
      </c>
      <c r="B12351" t="s">
        <v>7</v>
      </c>
      <c r="C12351" t="s">
        <v>19</v>
      </c>
      <c r="D12351" s="11">
        <v>553.29999999999995</v>
      </c>
      <c r="E12351" s="1">
        <v>44039</v>
      </c>
      <c r="F12351" s="1">
        <v>44042</v>
      </c>
      <c r="G12351" s="12">
        <f t="shared" si="768"/>
        <v>3</v>
      </c>
      <c r="H12351" s="2" t="s">
        <v>21</v>
      </c>
      <c r="I12351" s="2" t="s">
        <v>28</v>
      </c>
      <c r="J12351" s="2" t="s">
        <v>30</v>
      </c>
      <c r="K12351" s="2">
        <v>5</v>
      </c>
      <c r="L12351" s="2">
        <f t="shared" si="771"/>
        <v>2020</v>
      </c>
      <c r="M12351" s="2" t="str">
        <f t="shared" si="769"/>
        <v>Jul</v>
      </c>
      <c r="N12351" s="2">
        <f t="shared" si="770"/>
        <v>27</v>
      </c>
    </row>
    <row r="12352" spans="1:14" x14ac:dyDescent="0.2">
      <c r="A12352">
        <v>94647</v>
      </c>
      <c r="B12352" t="s">
        <v>6</v>
      </c>
      <c r="C12352" t="s">
        <v>19</v>
      </c>
      <c r="D12352" s="11">
        <v>970.06</v>
      </c>
      <c r="E12352" s="1">
        <v>43353</v>
      </c>
      <c r="F12352" s="1">
        <v>43357</v>
      </c>
      <c r="G12352" s="12">
        <f t="shared" si="768"/>
        <v>4</v>
      </c>
      <c r="H12352" s="2" t="s">
        <v>25</v>
      </c>
      <c r="I12352" s="2" t="s">
        <v>28</v>
      </c>
      <c r="J12352" s="2">
        <v>5</v>
      </c>
      <c r="K12352" s="2" t="s">
        <v>30</v>
      </c>
      <c r="L12352" s="2">
        <f t="shared" si="771"/>
        <v>2018</v>
      </c>
      <c r="M12352" s="2" t="str">
        <f t="shared" si="769"/>
        <v>Sep</v>
      </c>
      <c r="N12352" s="2">
        <f t="shared" si="770"/>
        <v>10</v>
      </c>
    </row>
    <row r="12353" spans="1:14" x14ac:dyDescent="0.2">
      <c r="A12353">
        <v>103638</v>
      </c>
      <c r="B12353" t="s">
        <v>3</v>
      </c>
      <c r="C12353" t="s">
        <v>19</v>
      </c>
      <c r="D12353" s="11">
        <v>869.79</v>
      </c>
      <c r="E12353" s="1">
        <v>44039</v>
      </c>
      <c r="F12353" s="1">
        <v>44042</v>
      </c>
      <c r="G12353" s="12">
        <f t="shared" si="768"/>
        <v>3</v>
      </c>
      <c r="H12353" s="2" t="s">
        <v>24</v>
      </c>
      <c r="I12353" s="2" t="s">
        <v>28</v>
      </c>
      <c r="J12353" s="2" t="s">
        <v>30</v>
      </c>
      <c r="K12353" s="2">
        <v>1</v>
      </c>
      <c r="L12353" s="2">
        <f t="shared" si="771"/>
        <v>2020</v>
      </c>
      <c r="M12353" s="2" t="str">
        <f t="shared" si="769"/>
        <v>Jul</v>
      </c>
      <c r="N12353" s="2">
        <f t="shared" si="770"/>
        <v>27</v>
      </c>
    </row>
    <row r="12354" spans="1:14" x14ac:dyDescent="0.2">
      <c r="A12354">
        <v>96657</v>
      </c>
      <c r="B12354" t="s">
        <v>2</v>
      </c>
      <c r="C12354" t="s">
        <v>19</v>
      </c>
      <c r="D12354" s="11">
        <v>700.76</v>
      </c>
      <c r="E12354" s="1">
        <v>43539</v>
      </c>
      <c r="F12354" s="1">
        <v>43544</v>
      </c>
      <c r="G12354" s="12">
        <f t="shared" ref="G12354:G12417" si="772">F12354-E12354</f>
        <v>5</v>
      </c>
      <c r="H12354" s="2" t="s">
        <v>26</v>
      </c>
      <c r="I12354" s="2" t="s">
        <v>28</v>
      </c>
      <c r="J12354" s="2">
        <v>2</v>
      </c>
      <c r="K12354" s="2">
        <v>3</v>
      </c>
      <c r="L12354" s="2">
        <f t="shared" si="771"/>
        <v>2019</v>
      </c>
      <c r="M12354" s="2" t="str">
        <f t="shared" ref="M12354:M12417" si="773">TEXT(E12354,"mmm")</f>
        <v>Mar</v>
      </c>
      <c r="N12354" s="2">
        <f t="shared" ref="N12354:N12417" si="774">DAY(E12354)</f>
        <v>15</v>
      </c>
    </row>
    <row r="12355" spans="1:14" x14ac:dyDescent="0.2">
      <c r="A12355">
        <v>96657</v>
      </c>
      <c r="B12355" t="s">
        <v>2</v>
      </c>
      <c r="C12355" t="s">
        <v>18</v>
      </c>
      <c r="D12355" s="11">
        <v>1111.05</v>
      </c>
      <c r="E12355" s="1">
        <v>43539</v>
      </c>
      <c r="F12355" s="1">
        <v>43544</v>
      </c>
      <c r="G12355" s="12">
        <f t="shared" si="772"/>
        <v>5</v>
      </c>
      <c r="H12355" s="2" t="s">
        <v>26</v>
      </c>
      <c r="I12355" s="2" t="s">
        <v>28</v>
      </c>
      <c r="J12355" s="2">
        <v>5</v>
      </c>
      <c r="K12355" s="2">
        <v>5</v>
      </c>
      <c r="L12355" s="2">
        <f t="shared" ref="L12355:L12418" si="775">YEAR(E12355)</f>
        <v>2019</v>
      </c>
      <c r="M12355" s="2" t="str">
        <f t="shared" si="773"/>
        <v>Mar</v>
      </c>
      <c r="N12355" s="2">
        <f t="shared" si="774"/>
        <v>15</v>
      </c>
    </row>
    <row r="12356" spans="1:14" x14ac:dyDescent="0.2">
      <c r="A12356">
        <v>94653</v>
      </c>
      <c r="B12356" t="s">
        <v>8</v>
      </c>
      <c r="C12356" t="s">
        <v>18</v>
      </c>
      <c r="D12356" s="11">
        <v>1658.42</v>
      </c>
      <c r="E12356" s="1">
        <v>43353</v>
      </c>
      <c r="F12356" s="1">
        <v>43357</v>
      </c>
      <c r="G12356" s="12">
        <f t="shared" si="772"/>
        <v>4</v>
      </c>
      <c r="H12356" s="2" t="s">
        <v>26</v>
      </c>
      <c r="I12356" s="2" t="s">
        <v>28</v>
      </c>
      <c r="J12356" s="2">
        <v>5</v>
      </c>
      <c r="K12356" s="2" t="s">
        <v>30</v>
      </c>
      <c r="L12356" s="2">
        <f t="shared" si="775"/>
        <v>2018</v>
      </c>
      <c r="M12356" s="2" t="str">
        <f t="shared" si="773"/>
        <v>Sep</v>
      </c>
      <c r="N12356" s="2">
        <f t="shared" si="774"/>
        <v>10</v>
      </c>
    </row>
    <row r="12357" spans="1:14" x14ac:dyDescent="0.2">
      <c r="A12357">
        <v>96752</v>
      </c>
      <c r="B12357" t="s">
        <v>5</v>
      </c>
      <c r="C12357" t="s">
        <v>18</v>
      </c>
      <c r="D12357" s="11">
        <v>1593.21</v>
      </c>
      <c r="E12357" s="1">
        <v>43547</v>
      </c>
      <c r="F12357" s="1">
        <v>43549</v>
      </c>
      <c r="G12357" s="12">
        <f t="shared" si="772"/>
        <v>2</v>
      </c>
      <c r="H12357" s="2" t="s">
        <v>23</v>
      </c>
      <c r="I12357" s="2" t="s">
        <v>28</v>
      </c>
      <c r="J12357" s="2">
        <v>5</v>
      </c>
      <c r="K12357" s="2" t="s">
        <v>30</v>
      </c>
      <c r="L12357" s="2">
        <f t="shared" si="775"/>
        <v>2019</v>
      </c>
      <c r="M12357" s="2" t="str">
        <f t="shared" si="773"/>
        <v>Mar</v>
      </c>
      <c r="N12357" s="2">
        <f t="shared" si="774"/>
        <v>23</v>
      </c>
    </row>
    <row r="12358" spans="1:14" x14ac:dyDescent="0.2">
      <c r="A12358">
        <v>96669</v>
      </c>
      <c r="B12358" t="s">
        <v>10</v>
      </c>
      <c r="C12358" t="s">
        <v>18</v>
      </c>
      <c r="D12358" s="11">
        <v>1433.93</v>
      </c>
      <c r="E12358" s="1">
        <v>43540</v>
      </c>
      <c r="F12358" s="1">
        <v>43545</v>
      </c>
      <c r="G12358" s="12">
        <f t="shared" si="772"/>
        <v>5</v>
      </c>
      <c r="H12358" s="2" t="s">
        <v>25</v>
      </c>
      <c r="I12358" s="2" t="s">
        <v>29</v>
      </c>
      <c r="J12358" s="2">
        <v>4</v>
      </c>
      <c r="K12358" s="2" t="s">
        <v>30</v>
      </c>
      <c r="L12358" s="2">
        <f t="shared" si="775"/>
        <v>2019</v>
      </c>
      <c r="M12358" s="2" t="str">
        <f t="shared" si="773"/>
        <v>Mar</v>
      </c>
      <c r="N12358" s="2">
        <f t="shared" si="774"/>
        <v>16</v>
      </c>
    </row>
    <row r="12359" spans="1:14" x14ac:dyDescent="0.2">
      <c r="A12359">
        <v>96669</v>
      </c>
      <c r="B12359" t="s">
        <v>4</v>
      </c>
      <c r="C12359" t="s">
        <v>19</v>
      </c>
      <c r="D12359" s="11">
        <v>1824.59</v>
      </c>
      <c r="E12359" s="1">
        <v>43540</v>
      </c>
      <c r="F12359" s="1">
        <v>43545</v>
      </c>
      <c r="G12359" s="12">
        <f t="shared" si="772"/>
        <v>5</v>
      </c>
      <c r="H12359" s="2" t="s">
        <v>25</v>
      </c>
      <c r="I12359" s="2" t="s">
        <v>29</v>
      </c>
      <c r="J12359" s="2">
        <v>4</v>
      </c>
      <c r="K12359" s="2" t="s">
        <v>30</v>
      </c>
      <c r="L12359" s="2">
        <f t="shared" si="775"/>
        <v>2019</v>
      </c>
      <c r="M12359" s="2" t="str">
        <f t="shared" si="773"/>
        <v>Mar</v>
      </c>
      <c r="N12359" s="2">
        <f t="shared" si="774"/>
        <v>16</v>
      </c>
    </row>
    <row r="12360" spans="1:14" x14ac:dyDescent="0.2">
      <c r="A12360">
        <v>96671</v>
      </c>
      <c r="B12360" t="s">
        <v>9</v>
      </c>
      <c r="C12360" t="s">
        <v>19</v>
      </c>
      <c r="D12360" s="11">
        <v>1148.43</v>
      </c>
      <c r="E12360" s="1">
        <v>43540</v>
      </c>
      <c r="F12360" s="1">
        <v>43545</v>
      </c>
      <c r="G12360" s="12">
        <f t="shared" si="772"/>
        <v>5</v>
      </c>
      <c r="H12360" s="2" t="s">
        <v>23</v>
      </c>
      <c r="I12360" s="2" t="s">
        <v>28</v>
      </c>
      <c r="J12360" s="2">
        <v>4</v>
      </c>
      <c r="K12360" s="2" t="s">
        <v>30</v>
      </c>
      <c r="L12360" s="2">
        <f t="shared" si="775"/>
        <v>2019</v>
      </c>
      <c r="M12360" s="2" t="str">
        <f t="shared" si="773"/>
        <v>Mar</v>
      </c>
      <c r="N12360" s="2">
        <f t="shared" si="774"/>
        <v>16</v>
      </c>
    </row>
    <row r="12361" spans="1:14" x14ac:dyDescent="0.2">
      <c r="A12361">
        <v>96671</v>
      </c>
      <c r="B12361" t="s">
        <v>8</v>
      </c>
      <c r="C12361" t="s">
        <v>18</v>
      </c>
      <c r="D12361" s="11">
        <v>1034.01</v>
      </c>
      <c r="E12361" s="1">
        <v>43540</v>
      </c>
      <c r="F12361" s="1">
        <v>43545</v>
      </c>
      <c r="G12361" s="12">
        <f t="shared" si="772"/>
        <v>5</v>
      </c>
      <c r="H12361" s="2" t="s">
        <v>23</v>
      </c>
      <c r="I12361" s="2" t="s">
        <v>28</v>
      </c>
      <c r="J12361" s="2">
        <v>4</v>
      </c>
      <c r="K12361" s="2">
        <v>5</v>
      </c>
      <c r="L12361" s="2">
        <f t="shared" si="775"/>
        <v>2019</v>
      </c>
      <c r="M12361" s="2" t="str">
        <f t="shared" si="773"/>
        <v>Mar</v>
      </c>
      <c r="N12361" s="2">
        <f t="shared" si="774"/>
        <v>16</v>
      </c>
    </row>
    <row r="12362" spans="1:14" x14ac:dyDescent="0.2">
      <c r="A12362">
        <v>96673</v>
      </c>
      <c r="B12362" t="s">
        <v>6</v>
      </c>
      <c r="C12362" t="s">
        <v>19</v>
      </c>
      <c r="D12362" s="11">
        <v>1744.09</v>
      </c>
      <c r="E12362" s="1">
        <v>43540</v>
      </c>
      <c r="F12362" s="1">
        <v>43545</v>
      </c>
      <c r="G12362" s="12">
        <f t="shared" si="772"/>
        <v>5</v>
      </c>
      <c r="H12362" s="2" t="s">
        <v>24</v>
      </c>
      <c r="I12362" s="2" t="s">
        <v>28</v>
      </c>
      <c r="J12362" s="2">
        <v>4</v>
      </c>
      <c r="K12362" s="2" t="s">
        <v>30</v>
      </c>
      <c r="L12362" s="2">
        <f t="shared" si="775"/>
        <v>2019</v>
      </c>
      <c r="M12362" s="2" t="str">
        <f t="shared" si="773"/>
        <v>Mar</v>
      </c>
      <c r="N12362" s="2">
        <f t="shared" si="774"/>
        <v>16</v>
      </c>
    </row>
    <row r="12363" spans="1:14" x14ac:dyDescent="0.2">
      <c r="A12363">
        <v>94746</v>
      </c>
      <c r="B12363" t="s">
        <v>10</v>
      </c>
      <c r="C12363" t="s">
        <v>18</v>
      </c>
      <c r="D12363" s="11">
        <v>414.32</v>
      </c>
      <c r="E12363" s="1">
        <v>43367</v>
      </c>
      <c r="F12363" s="1">
        <v>43371</v>
      </c>
      <c r="G12363" s="12">
        <f t="shared" si="772"/>
        <v>4</v>
      </c>
      <c r="H12363" s="2" t="s">
        <v>21</v>
      </c>
      <c r="I12363" s="2" t="s">
        <v>28</v>
      </c>
      <c r="J12363" s="2">
        <v>3</v>
      </c>
      <c r="K12363" s="2" t="s">
        <v>30</v>
      </c>
      <c r="L12363" s="2">
        <f t="shared" si="775"/>
        <v>2018</v>
      </c>
      <c r="M12363" s="2" t="str">
        <f t="shared" si="773"/>
        <v>Sep</v>
      </c>
      <c r="N12363" s="2">
        <f t="shared" si="774"/>
        <v>24</v>
      </c>
    </row>
    <row r="12364" spans="1:14" x14ac:dyDescent="0.2">
      <c r="A12364">
        <v>96721</v>
      </c>
      <c r="B12364" t="s">
        <v>9</v>
      </c>
      <c r="C12364" t="s">
        <v>18</v>
      </c>
      <c r="D12364" s="11">
        <v>1972.13</v>
      </c>
      <c r="E12364" s="1">
        <v>43544</v>
      </c>
      <c r="F12364" s="1">
        <v>43549</v>
      </c>
      <c r="G12364" s="12">
        <f t="shared" si="772"/>
        <v>5</v>
      </c>
      <c r="H12364" s="2" t="s">
        <v>22</v>
      </c>
      <c r="I12364" s="2" t="s">
        <v>28</v>
      </c>
      <c r="J12364" s="2">
        <v>3</v>
      </c>
      <c r="K12364" s="2" t="s">
        <v>30</v>
      </c>
      <c r="L12364" s="2">
        <f t="shared" si="775"/>
        <v>2019</v>
      </c>
      <c r="M12364" s="2" t="str">
        <f t="shared" si="773"/>
        <v>Mar</v>
      </c>
      <c r="N12364" s="2">
        <f t="shared" si="774"/>
        <v>20</v>
      </c>
    </row>
    <row r="12365" spans="1:14" x14ac:dyDescent="0.2">
      <c r="A12365">
        <v>96727</v>
      </c>
      <c r="B12365" t="s">
        <v>10</v>
      </c>
      <c r="C12365" t="s">
        <v>19</v>
      </c>
      <c r="D12365" s="11">
        <v>10.17</v>
      </c>
      <c r="E12365" s="1">
        <v>43545</v>
      </c>
      <c r="F12365" s="1">
        <v>43550</v>
      </c>
      <c r="G12365" s="12">
        <f t="shared" si="772"/>
        <v>5</v>
      </c>
      <c r="H12365" s="2" t="s">
        <v>21</v>
      </c>
      <c r="I12365" s="2" t="s">
        <v>29</v>
      </c>
      <c r="J12365" s="2">
        <v>5</v>
      </c>
      <c r="K12365" s="2">
        <v>2</v>
      </c>
      <c r="L12365" s="2">
        <f t="shared" si="775"/>
        <v>2019</v>
      </c>
      <c r="M12365" s="2" t="str">
        <f t="shared" si="773"/>
        <v>Mar</v>
      </c>
      <c r="N12365" s="2">
        <f t="shared" si="774"/>
        <v>21</v>
      </c>
    </row>
    <row r="12366" spans="1:14" x14ac:dyDescent="0.2">
      <c r="A12366">
        <v>96759</v>
      </c>
      <c r="B12366" t="s">
        <v>8</v>
      </c>
      <c r="C12366" t="s">
        <v>19</v>
      </c>
      <c r="D12366" s="11">
        <v>675.96</v>
      </c>
      <c r="E12366" s="1">
        <v>43548</v>
      </c>
      <c r="F12366" s="1">
        <v>43553</v>
      </c>
      <c r="G12366" s="12">
        <f t="shared" si="772"/>
        <v>5</v>
      </c>
      <c r="H12366" s="2" t="s">
        <v>22</v>
      </c>
      <c r="I12366" s="2" t="s">
        <v>29</v>
      </c>
      <c r="J12366" s="2" t="s">
        <v>30</v>
      </c>
      <c r="K12366" s="2" t="s">
        <v>30</v>
      </c>
      <c r="L12366" s="2">
        <f t="shared" si="775"/>
        <v>2019</v>
      </c>
      <c r="M12366" s="2" t="str">
        <f t="shared" si="773"/>
        <v>Mar</v>
      </c>
      <c r="N12366" s="2">
        <f t="shared" si="774"/>
        <v>24</v>
      </c>
    </row>
    <row r="12367" spans="1:14" x14ac:dyDescent="0.2">
      <c r="A12367">
        <v>96759</v>
      </c>
      <c r="B12367" t="s">
        <v>5</v>
      </c>
      <c r="C12367" t="s">
        <v>19</v>
      </c>
      <c r="D12367" s="11">
        <v>1449.09</v>
      </c>
      <c r="E12367" s="1">
        <v>43548</v>
      </c>
      <c r="F12367" s="1">
        <v>43553</v>
      </c>
      <c r="G12367" s="12">
        <f t="shared" si="772"/>
        <v>5</v>
      </c>
      <c r="H12367" s="2" t="s">
        <v>22</v>
      </c>
      <c r="I12367" s="2" t="s">
        <v>29</v>
      </c>
      <c r="J12367" s="2">
        <v>2</v>
      </c>
      <c r="K12367" s="2" t="s">
        <v>30</v>
      </c>
      <c r="L12367" s="2">
        <f t="shared" si="775"/>
        <v>2019</v>
      </c>
      <c r="M12367" s="2" t="str">
        <f t="shared" si="773"/>
        <v>Mar</v>
      </c>
      <c r="N12367" s="2">
        <f t="shared" si="774"/>
        <v>24</v>
      </c>
    </row>
    <row r="12368" spans="1:14" x14ac:dyDescent="0.2">
      <c r="A12368">
        <v>97568</v>
      </c>
      <c r="B12368" t="s">
        <v>5</v>
      </c>
      <c r="C12368" t="s">
        <v>18</v>
      </c>
      <c r="D12368" s="11">
        <v>1079.52</v>
      </c>
      <c r="E12368" s="1">
        <v>43607</v>
      </c>
      <c r="F12368" s="1">
        <v>43609</v>
      </c>
      <c r="G12368" s="12">
        <f t="shared" si="772"/>
        <v>2</v>
      </c>
      <c r="H12368" s="2" t="s">
        <v>25</v>
      </c>
      <c r="I12368" s="2" t="s">
        <v>29</v>
      </c>
      <c r="J12368" s="2">
        <v>5</v>
      </c>
      <c r="K12368" s="2">
        <v>3</v>
      </c>
      <c r="L12368" s="2">
        <f t="shared" si="775"/>
        <v>2019</v>
      </c>
      <c r="M12368" s="2" t="str">
        <f t="shared" si="773"/>
        <v>May</v>
      </c>
      <c r="N12368" s="2">
        <f t="shared" si="774"/>
        <v>22</v>
      </c>
    </row>
    <row r="12369" spans="1:14" x14ac:dyDescent="0.2">
      <c r="A12369">
        <v>96766</v>
      </c>
      <c r="B12369" t="s">
        <v>6</v>
      </c>
      <c r="C12369" t="s">
        <v>18</v>
      </c>
      <c r="D12369" s="11">
        <v>1102.72</v>
      </c>
      <c r="E12369" s="1">
        <v>43548</v>
      </c>
      <c r="F12369" s="1">
        <v>43553</v>
      </c>
      <c r="G12369" s="12">
        <f t="shared" si="772"/>
        <v>5</v>
      </c>
      <c r="H12369" s="2" t="s">
        <v>24</v>
      </c>
      <c r="I12369" s="2" t="s">
        <v>28</v>
      </c>
      <c r="J12369" s="2">
        <v>4</v>
      </c>
      <c r="K12369" s="2" t="s">
        <v>30</v>
      </c>
      <c r="L12369" s="2">
        <f t="shared" si="775"/>
        <v>2019</v>
      </c>
      <c r="M12369" s="2" t="str">
        <f t="shared" si="773"/>
        <v>Mar</v>
      </c>
      <c r="N12369" s="2">
        <f t="shared" si="774"/>
        <v>24</v>
      </c>
    </row>
    <row r="12370" spans="1:14" x14ac:dyDescent="0.2">
      <c r="A12370">
        <v>96766</v>
      </c>
      <c r="B12370" t="s">
        <v>4</v>
      </c>
      <c r="C12370" t="s">
        <v>19</v>
      </c>
      <c r="D12370" s="11">
        <v>1059.26</v>
      </c>
      <c r="E12370" s="1">
        <v>43548</v>
      </c>
      <c r="F12370" s="1">
        <v>43553</v>
      </c>
      <c r="G12370" s="12">
        <f t="shared" si="772"/>
        <v>5</v>
      </c>
      <c r="H12370" s="2" t="s">
        <v>24</v>
      </c>
      <c r="I12370" s="2" t="s">
        <v>28</v>
      </c>
      <c r="J12370" s="2">
        <v>5</v>
      </c>
      <c r="K12370" s="2" t="s">
        <v>30</v>
      </c>
      <c r="L12370" s="2">
        <f t="shared" si="775"/>
        <v>2019</v>
      </c>
      <c r="M12370" s="2" t="str">
        <f t="shared" si="773"/>
        <v>Mar</v>
      </c>
      <c r="N12370" s="2">
        <f t="shared" si="774"/>
        <v>24</v>
      </c>
    </row>
    <row r="12371" spans="1:14" x14ac:dyDescent="0.2">
      <c r="A12371">
        <v>94121</v>
      </c>
      <c r="B12371" t="s">
        <v>3</v>
      </c>
      <c r="C12371" t="s">
        <v>18</v>
      </c>
      <c r="D12371" s="11">
        <v>92.95</v>
      </c>
      <c r="E12371" s="1">
        <v>43299</v>
      </c>
      <c r="F12371" s="1">
        <v>43301</v>
      </c>
      <c r="G12371" s="12">
        <f t="shared" si="772"/>
        <v>2</v>
      </c>
      <c r="H12371" s="2" t="s">
        <v>25</v>
      </c>
      <c r="I12371" s="2" t="s">
        <v>28</v>
      </c>
      <c r="J12371" s="2" t="s">
        <v>30</v>
      </c>
      <c r="K12371" s="2" t="s">
        <v>30</v>
      </c>
      <c r="L12371" s="2">
        <f t="shared" si="775"/>
        <v>2018</v>
      </c>
      <c r="M12371" s="2" t="str">
        <f t="shared" si="773"/>
        <v>Jul</v>
      </c>
      <c r="N12371" s="2">
        <f t="shared" si="774"/>
        <v>18</v>
      </c>
    </row>
    <row r="12372" spans="1:14" x14ac:dyDescent="0.2">
      <c r="A12372">
        <v>96777</v>
      </c>
      <c r="B12372" t="s">
        <v>5</v>
      </c>
      <c r="C12372" t="s">
        <v>19</v>
      </c>
      <c r="D12372" s="11">
        <v>1963.49</v>
      </c>
      <c r="E12372" s="1">
        <v>43549</v>
      </c>
      <c r="F12372" s="1">
        <v>43554</v>
      </c>
      <c r="G12372" s="12">
        <f t="shared" si="772"/>
        <v>5</v>
      </c>
      <c r="H12372" s="2" t="s">
        <v>21</v>
      </c>
      <c r="I12372" s="2" t="s">
        <v>28</v>
      </c>
      <c r="J12372" s="2" t="s">
        <v>30</v>
      </c>
      <c r="K12372" s="2" t="s">
        <v>30</v>
      </c>
      <c r="L12372" s="2">
        <f t="shared" si="775"/>
        <v>2019</v>
      </c>
      <c r="M12372" s="2" t="str">
        <f t="shared" si="773"/>
        <v>Mar</v>
      </c>
      <c r="N12372" s="2">
        <f t="shared" si="774"/>
        <v>25</v>
      </c>
    </row>
    <row r="12373" spans="1:14" x14ac:dyDescent="0.2">
      <c r="A12373">
        <v>103643</v>
      </c>
      <c r="B12373" t="s">
        <v>3</v>
      </c>
      <c r="C12373" t="s">
        <v>18</v>
      </c>
      <c r="D12373" s="11">
        <v>435.79</v>
      </c>
      <c r="E12373" s="1">
        <v>44039</v>
      </c>
      <c r="F12373" s="1">
        <v>44042</v>
      </c>
      <c r="G12373" s="12">
        <f t="shared" si="772"/>
        <v>3</v>
      </c>
      <c r="H12373" s="2" t="s">
        <v>27</v>
      </c>
      <c r="I12373" s="2" t="s">
        <v>28</v>
      </c>
      <c r="J12373" s="2" t="s">
        <v>30</v>
      </c>
      <c r="K12373" s="2">
        <v>3</v>
      </c>
      <c r="L12373" s="2">
        <f t="shared" si="775"/>
        <v>2020</v>
      </c>
      <c r="M12373" s="2" t="str">
        <f t="shared" si="773"/>
        <v>Jul</v>
      </c>
      <c r="N12373" s="2">
        <f t="shared" si="774"/>
        <v>27</v>
      </c>
    </row>
    <row r="12374" spans="1:14" x14ac:dyDescent="0.2">
      <c r="A12374">
        <v>96779</v>
      </c>
      <c r="B12374" t="s">
        <v>6</v>
      </c>
      <c r="C12374" t="s">
        <v>18</v>
      </c>
      <c r="D12374" s="11">
        <v>1579.61</v>
      </c>
      <c r="E12374" s="1">
        <v>43549</v>
      </c>
      <c r="F12374" s="1">
        <v>43554</v>
      </c>
      <c r="G12374" s="12">
        <f t="shared" si="772"/>
        <v>5</v>
      </c>
      <c r="H12374" s="2" t="s">
        <v>25</v>
      </c>
      <c r="I12374" s="2" t="s">
        <v>29</v>
      </c>
      <c r="J12374" s="2">
        <v>2</v>
      </c>
      <c r="K12374" s="2">
        <v>5</v>
      </c>
      <c r="L12374" s="2">
        <f t="shared" si="775"/>
        <v>2019</v>
      </c>
      <c r="M12374" s="2" t="str">
        <f t="shared" si="773"/>
        <v>Mar</v>
      </c>
      <c r="N12374" s="2">
        <f t="shared" si="774"/>
        <v>25</v>
      </c>
    </row>
    <row r="12375" spans="1:14" x14ac:dyDescent="0.2">
      <c r="A12375">
        <v>94794</v>
      </c>
      <c r="B12375" t="s">
        <v>9</v>
      </c>
      <c r="C12375" t="s">
        <v>18</v>
      </c>
      <c r="D12375" s="11">
        <v>264.76</v>
      </c>
      <c r="E12375" s="1">
        <v>43370</v>
      </c>
      <c r="F12375" s="1">
        <v>43374</v>
      </c>
      <c r="G12375" s="12">
        <f t="shared" si="772"/>
        <v>4</v>
      </c>
      <c r="H12375" s="2" t="s">
        <v>23</v>
      </c>
      <c r="I12375" s="2" t="s">
        <v>28</v>
      </c>
      <c r="J12375" s="2">
        <v>2</v>
      </c>
      <c r="K12375" s="2" t="s">
        <v>30</v>
      </c>
      <c r="L12375" s="2">
        <f t="shared" si="775"/>
        <v>2018</v>
      </c>
      <c r="M12375" s="2" t="str">
        <f t="shared" si="773"/>
        <v>Sep</v>
      </c>
      <c r="N12375" s="2">
        <f t="shared" si="774"/>
        <v>27</v>
      </c>
    </row>
    <row r="12376" spans="1:14" x14ac:dyDescent="0.2">
      <c r="A12376">
        <v>96780</v>
      </c>
      <c r="B12376" t="s">
        <v>8</v>
      </c>
      <c r="C12376" t="s">
        <v>19</v>
      </c>
      <c r="D12376" s="11">
        <v>45.8</v>
      </c>
      <c r="E12376" s="1">
        <v>43549</v>
      </c>
      <c r="F12376" s="1">
        <v>43554</v>
      </c>
      <c r="G12376" s="12">
        <f t="shared" si="772"/>
        <v>5</v>
      </c>
      <c r="H12376" s="2" t="s">
        <v>23</v>
      </c>
      <c r="I12376" s="2" t="s">
        <v>28</v>
      </c>
      <c r="J12376" s="2">
        <v>2</v>
      </c>
      <c r="K12376" s="2">
        <v>5</v>
      </c>
      <c r="L12376" s="2">
        <f t="shared" si="775"/>
        <v>2019</v>
      </c>
      <c r="M12376" s="2" t="str">
        <f t="shared" si="773"/>
        <v>Mar</v>
      </c>
      <c r="N12376" s="2">
        <f t="shared" si="774"/>
        <v>25</v>
      </c>
    </row>
    <row r="12377" spans="1:14" x14ac:dyDescent="0.2">
      <c r="A12377">
        <v>96782</v>
      </c>
      <c r="B12377" t="s">
        <v>8</v>
      </c>
      <c r="C12377" t="s">
        <v>19</v>
      </c>
      <c r="D12377" s="11">
        <v>1118.58</v>
      </c>
      <c r="E12377" s="1">
        <v>43549</v>
      </c>
      <c r="F12377" s="1">
        <v>43554</v>
      </c>
      <c r="G12377" s="12">
        <f t="shared" si="772"/>
        <v>5</v>
      </c>
      <c r="H12377" s="2" t="s">
        <v>24</v>
      </c>
      <c r="I12377" s="2" t="s">
        <v>29</v>
      </c>
      <c r="J12377" s="2">
        <v>4</v>
      </c>
      <c r="K12377" s="2" t="s">
        <v>30</v>
      </c>
      <c r="L12377" s="2">
        <f t="shared" si="775"/>
        <v>2019</v>
      </c>
      <c r="M12377" s="2" t="str">
        <f t="shared" si="773"/>
        <v>Mar</v>
      </c>
      <c r="N12377" s="2">
        <f t="shared" si="774"/>
        <v>25</v>
      </c>
    </row>
    <row r="12378" spans="1:14" x14ac:dyDescent="0.2">
      <c r="A12378">
        <v>96783</v>
      </c>
      <c r="B12378" t="s">
        <v>5</v>
      </c>
      <c r="C12378" t="s">
        <v>19</v>
      </c>
      <c r="D12378" s="11">
        <v>1376.31</v>
      </c>
      <c r="E12378" s="1">
        <v>43549</v>
      </c>
      <c r="F12378" s="1">
        <v>43554</v>
      </c>
      <c r="G12378" s="12">
        <f t="shared" si="772"/>
        <v>5</v>
      </c>
      <c r="H12378" s="2" t="s">
        <v>24</v>
      </c>
      <c r="I12378" s="2" t="s">
        <v>28</v>
      </c>
      <c r="J12378" s="2" t="s">
        <v>30</v>
      </c>
      <c r="K12378" s="2" t="s">
        <v>30</v>
      </c>
      <c r="L12378" s="2">
        <f t="shared" si="775"/>
        <v>2019</v>
      </c>
      <c r="M12378" s="2" t="str">
        <f t="shared" si="773"/>
        <v>Mar</v>
      </c>
      <c r="N12378" s="2">
        <f t="shared" si="774"/>
        <v>25</v>
      </c>
    </row>
    <row r="12379" spans="1:14" x14ac:dyDescent="0.2">
      <c r="A12379">
        <v>94146</v>
      </c>
      <c r="B12379" t="s">
        <v>2</v>
      </c>
      <c r="C12379" t="s">
        <v>18</v>
      </c>
      <c r="D12379" s="11">
        <v>159.44</v>
      </c>
      <c r="E12379" s="1">
        <v>43301</v>
      </c>
      <c r="F12379" s="1">
        <v>43303</v>
      </c>
      <c r="G12379" s="12">
        <f t="shared" si="772"/>
        <v>2</v>
      </c>
      <c r="H12379" s="2" t="s">
        <v>24</v>
      </c>
      <c r="I12379" s="2" t="s">
        <v>29</v>
      </c>
      <c r="J12379" s="2" t="s">
        <v>30</v>
      </c>
      <c r="K12379" s="2" t="s">
        <v>30</v>
      </c>
      <c r="L12379" s="2">
        <f t="shared" si="775"/>
        <v>2018</v>
      </c>
      <c r="M12379" s="2" t="str">
        <f t="shared" si="773"/>
        <v>Jul</v>
      </c>
      <c r="N12379" s="2">
        <f t="shared" si="774"/>
        <v>20</v>
      </c>
    </row>
    <row r="12380" spans="1:14" x14ac:dyDescent="0.2">
      <c r="A12380">
        <v>96856</v>
      </c>
      <c r="B12380" t="s">
        <v>10</v>
      </c>
      <c r="C12380" t="s">
        <v>19</v>
      </c>
      <c r="D12380" s="11">
        <v>478.88</v>
      </c>
      <c r="E12380" s="1">
        <v>43556</v>
      </c>
      <c r="F12380" s="1">
        <v>43561</v>
      </c>
      <c r="G12380" s="12">
        <f t="shared" si="772"/>
        <v>5</v>
      </c>
      <c r="H12380" s="2" t="s">
        <v>21</v>
      </c>
      <c r="I12380" s="2" t="s">
        <v>28</v>
      </c>
      <c r="J12380" s="2">
        <v>2</v>
      </c>
      <c r="K12380" s="2">
        <v>5</v>
      </c>
      <c r="L12380" s="2">
        <f t="shared" si="775"/>
        <v>2019</v>
      </c>
      <c r="M12380" s="2" t="str">
        <f t="shared" si="773"/>
        <v>Apr</v>
      </c>
      <c r="N12380" s="2">
        <f t="shared" si="774"/>
        <v>1</v>
      </c>
    </row>
    <row r="12381" spans="1:14" x14ac:dyDescent="0.2">
      <c r="A12381">
        <v>96856</v>
      </c>
      <c r="B12381" t="s">
        <v>3</v>
      </c>
      <c r="C12381" t="s">
        <v>18</v>
      </c>
      <c r="D12381" s="11">
        <v>445.62</v>
      </c>
      <c r="E12381" s="1">
        <v>43556</v>
      </c>
      <c r="F12381" s="1">
        <v>43561</v>
      </c>
      <c r="G12381" s="12">
        <f t="shared" si="772"/>
        <v>5</v>
      </c>
      <c r="H12381" s="2" t="s">
        <v>21</v>
      </c>
      <c r="I12381" s="2" t="s">
        <v>28</v>
      </c>
      <c r="J12381" s="2">
        <v>4</v>
      </c>
      <c r="K12381" s="2">
        <v>4</v>
      </c>
      <c r="L12381" s="2">
        <f t="shared" si="775"/>
        <v>2019</v>
      </c>
      <c r="M12381" s="2" t="str">
        <f t="shared" si="773"/>
        <v>Apr</v>
      </c>
      <c r="N12381" s="2">
        <f t="shared" si="774"/>
        <v>1</v>
      </c>
    </row>
    <row r="12382" spans="1:14" x14ac:dyDescent="0.2">
      <c r="A12382">
        <v>94858</v>
      </c>
      <c r="B12382" t="s">
        <v>2</v>
      </c>
      <c r="C12382" t="s">
        <v>19</v>
      </c>
      <c r="D12382" s="11">
        <v>408.91</v>
      </c>
      <c r="E12382" s="1">
        <v>43375</v>
      </c>
      <c r="F12382" s="1">
        <v>43379</v>
      </c>
      <c r="G12382" s="12">
        <f t="shared" si="772"/>
        <v>4</v>
      </c>
      <c r="H12382" s="2" t="s">
        <v>21</v>
      </c>
      <c r="I12382" s="2" t="s">
        <v>29</v>
      </c>
      <c r="J12382" s="2">
        <v>4</v>
      </c>
      <c r="K12382" s="2" t="s">
        <v>30</v>
      </c>
      <c r="L12382" s="2">
        <f t="shared" si="775"/>
        <v>2018</v>
      </c>
      <c r="M12382" s="2" t="str">
        <f t="shared" si="773"/>
        <v>Oct</v>
      </c>
      <c r="N12382" s="2">
        <f t="shared" si="774"/>
        <v>2</v>
      </c>
    </row>
    <row r="12383" spans="1:14" x14ac:dyDescent="0.2">
      <c r="A12383">
        <v>103659</v>
      </c>
      <c r="B12383" t="s">
        <v>6</v>
      </c>
      <c r="C12383" t="s">
        <v>18</v>
      </c>
      <c r="D12383" s="11">
        <v>536.69000000000005</v>
      </c>
      <c r="E12383" s="1">
        <v>44040</v>
      </c>
      <c r="F12383" s="1">
        <v>44043</v>
      </c>
      <c r="G12383" s="12">
        <f t="shared" si="772"/>
        <v>3</v>
      </c>
      <c r="H12383" s="2" t="s">
        <v>24</v>
      </c>
      <c r="I12383" s="2" t="s">
        <v>28</v>
      </c>
      <c r="J12383" s="2" t="s">
        <v>30</v>
      </c>
      <c r="K12383" s="2">
        <v>5</v>
      </c>
      <c r="L12383" s="2">
        <f t="shared" si="775"/>
        <v>2020</v>
      </c>
      <c r="M12383" s="2" t="str">
        <f t="shared" si="773"/>
        <v>Jul</v>
      </c>
      <c r="N12383" s="2">
        <f t="shared" si="774"/>
        <v>28</v>
      </c>
    </row>
    <row r="12384" spans="1:14" x14ac:dyDescent="0.2">
      <c r="A12384">
        <v>96858</v>
      </c>
      <c r="B12384" t="s">
        <v>10</v>
      </c>
      <c r="C12384" t="s">
        <v>19</v>
      </c>
      <c r="D12384" s="11">
        <v>1536.22</v>
      </c>
      <c r="E12384" s="1">
        <v>43556</v>
      </c>
      <c r="F12384" s="1">
        <v>43561</v>
      </c>
      <c r="G12384" s="12">
        <f t="shared" si="772"/>
        <v>5</v>
      </c>
      <c r="H12384" s="2" t="s">
        <v>22</v>
      </c>
      <c r="I12384" s="2" t="s">
        <v>28</v>
      </c>
      <c r="J12384" s="2" t="s">
        <v>30</v>
      </c>
      <c r="K12384" s="2">
        <v>2</v>
      </c>
      <c r="L12384" s="2">
        <f t="shared" si="775"/>
        <v>2019</v>
      </c>
      <c r="M12384" s="2" t="str">
        <f t="shared" si="773"/>
        <v>Apr</v>
      </c>
      <c r="N12384" s="2">
        <f t="shared" si="774"/>
        <v>1</v>
      </c>
    </row>
    <row r="12385" spans="1:14" x14ac:dyDescent="0.2">
      <c r="A12385">
        <v>96864</v>
      </c>
      <c r="B12385" t="s">
        <v>4</v>
      </c>
      <c r="C12385" t="s">
        <v>18</v>
      </c>
      <c r="D12385" s="11">
        <v>694.79</v>
      </c>
      <c r="E12385" s="1">
        <v>43556</v>
      </c>
      <c r="F12385" s="1">
        <v>43561</v>
      </c>
      <c r="G12385" s="12">
        <f t="shared" si="772"/>
        <v>5</v>
      </c>
      <c r="H12385" s="2" t="s">
        <v>25</v>
      </c>
      <c r="I12385" s="2" t="s">
        <v>28</v>
      </c>
      <c r="J12385" s="2">
        <v>2</v>
      </c>
      <c r="K12385" s="2">
        <v>2</v>
      </c>
      <c r="L12385" s="2">
        <f t="shared" si="775"/>
        <v>2019</v>
      </c>
      <c r="M12385" s="2" t="str">
        <f t="shared" si="773"/>
        <v>Apr</v>
      </c>
      <c r="N12385" s="2">
        <f t="shared" si="774"/>
        <v>1</v>
      </c>
    </row>
    <row r="12386" spans="1:14" x14ac:dyDescent="0.2">
      <c r="A12386">
        <v>103718</v>
      </c>
      <c r="B12386" t="s">
        <v>3</v>
      </c>
      <c r="C12386" t="s">
        <v>19</v>
      </c>
      <c r="D12386" s="11">
        <v>86.14</v>
      </c>
      <c r="E12386" s="1">
        <v>44042</v>
      </c>
      <c r="F12386" s="1">
        <v>44045</v>
      </c>
      <c r="G12386" s="12">
        <f t="shared" si="772"/>
        <v>3</v>
      </c>
      <c r="H12386" s="2" t="s">
        <v>24</v>
      </c>
      <c r="I12386" s="2" t="s">
        <v>28</v>
      </c>
      <c r="J12386" s="2" t="s">
        <v>30</v>
      </c>
      <c r="K12386" s="2">
        <v>5</v>
      </c>
      <c r="L12386" s="2">
        <f t="shared" si="775"/>
        <v>2020</v>
      </c>
      <c r="M12386" s="2" t="str">
        <f t="shared" si="773"/>
        <v>Jul</v>
      </c>
      <c r="N12386" s="2">
        <f t="shared" si="774"/>
        <v>30</v>
      </c>
    </row>
    <row r="12387" spans="1:14" x14ac:dyDescent="0.2">
      <c r="A12387">
        <v>94863</v>
      </c>
      <c r="B12387" t="s">
        <v>10</v>
      </c>
      <c r="C12387" t="s">
        <v>18</v>
      </c>
      <c r="D12387" s="11">
        <v>1003.01</v>
      </c>
      <c r="E12387" s="1">
        <v>43375</v>
      </c>
      <c r="F12387" s="1">
        <v>43379</v>
      </c>
      <c r="G12387" s="12">
        <f t="shared" si="772"/>
        <v>4</v>
      </c>
      <c r="H12387" s="2" t="s">
        <v>25</v>
      </c>
      <c r="I12387" s="2" t="s">
        <v>28</v>
      </c>
      <c r="J12387" s="2">
        <v>4</v>
      </c>
      <c r="K12387" s="2" t="s">
        <v>30</v>
      </c>
      <c r="L12387" s="2">
        <f t="shared" si="775"/>
        <v>2018</v>
      </c>
      <c r="M12387" s="2" t="str">
        <f t="shared" si="773"/>
        <v>Oct</v>
      </c>
      <c r="N12387" s="2">
        <f t="shared" si="774"/>
        <v>2</v>
      </c>
    </row>
    <row r="12388" spans="1:14" x14ac:dyDescent="0.2">
      <c r="A12388">
        <v>96870</v>
      </c>
      <c r="B12388" t="s">
        <v>8</v>
      </c>
      <c r="C12388" t="s">
        <v>18</v>
      </c>
      <c r="D12388" s="11">
        <v>1145.4100000000001</v>
      </c>
      <c r="E12388" s="1">
        <v>43556</v>
      </c>
      <c r="F12388" s="1">
        <v>43561</v>
      </c>
      <c r="G12388" s="12">
        <f t="shared" si="772"/>
        <v>5</v>
      </c>
      <c r="H12388" s="2" t="s">
        <v>23</v>
      </c>
      <c r="I12388" s="2" t="s">
        <v>28</v>
      </c>
      <c r="J12388" s="2">
        <v>2</v>
      </c>
      <c r="K12388" s="2">
        <v>4</v>
      </c>
      <c r="L12388" s="2">
        <f t="shared" si="775"/>
        <v>2019</v>
      </c>
      <c r="M12388" s="2" t="str">
        <f t="shared" si="773"/>
        <v>Apr</v>
      </c>
      <c r="N12388" s="2">
        <f t="shared" si="774"/>
        <v>1</v>
      </c>
    </row>
    <row r="12389" spans="1:14" x14ac:dyDescent="0.2">
      <c r="A12389">
        <v>96878</v>
      </c>
      <c r="B12389" t="s">
        <v>9</v>
      </c>
      <c r="C12389" t="s">
        <v>18</v>
      </c>
      <c r="D12389" s="11">
        <v>1204.44</v>
      </c>
      <c r="E12389" s="1">
        <v>43556</v>
      </c>
      <c r="F12389" s="1">
        <v>43561</v>
      </c>
      <c r="G12389" s="12">
        <f t="shared" si="772"/>
        <v>5</v>
      </c>
      <c r="H12389" s="2" t="s">
        <v>26</v>
      </c>
      <c r="I12389" s="2" t="s">
        <v>28</v>
      </c>
      <c r="J12389" s="2">
        <v>2</v>
      </c>
      <c r="K12389" s="2" t="s">
        <v>30</v>
      </c>
      <c r="L12389" s="2">
        <f t="shared" si="775"/>
        <v>2019</v>
      </c>
      <c r="M12389" s="2" t="str">
        <f t="shared" si="773"/>
        <v>Apr</v>
      </c>
      <c r="N12389" s="2">
        <f t="shared" si="774"/>
        <v>1</v>
      </c>
    </row>
    <row r="12390" spans="1:14" x14ac:dyDescent="0.2">
      <c r="A12390">
        <v>96907</v>
      </c>
      <c r="B12390" t="s">
        <v>3</v>
      </c>
      <c r="C12390" t="s">
        <v>18</v>
      </c>
      <c r="D12390" s="11">
        <v>1843.84</v>
      </c>
      <c r="E12390" s="1">
        <v>43558</v>
      </c>
      <c r="F12390" s="1">
        <v>43563</v>
      </c>
      <c r="G12390" s="12">
        <f t="shared" si="772"/>
        <v>5</v>
      </c>
      <c r="H12390" s="2" t="s">
        <v>25</v>
      </c>
      <c r="I12390" s="2" t="s">
        <v>29</v>
      </c>
      <c r="J12390" s="2">
        <v>5</v>
      </c>
      <c r="K12390" s="2" t="s">
        <v>30</v>
      </c>
      <c r="L12390" s="2">
        <f t="shared" si="775"/>
        <v>2019</v>
      </c>
      <c r="M12390" s="2" t="str">
        <f t="shared" si="773"/>
        <v>Apr</v>
      </c>
      <c r="N12390" s="2">
        <f t="shared" si="774"/>
        <v>3</v>
      </c>
    </row>
    <row r="12391" spans="1:14" x14ac:dyDescent="0.2">
      <c r="A12391">
        <v>103883</v>
      </c>
      <c r="B12391" t="s">
        <v>9</v>
      </c>
      <c r="C12391" t="s">
        <v>19</v>
      </c>
      <c r="D12391" s="11">
        <v>697.31</v>
      </c>
      <c r="E12391" s="1">
        <v>44053</v>
      </c>
      <c r="F12391" s="1">
        <v>44056</v>
      </c>
      <c r="G12391" s="12">
        <f t="shared" si="772"/>
        <v>3</v>
      </c>
      <c r="H12391" s="2" t="s">
        <v>27</v>
      </c>
      <c r="I12391" s="2" t="s">
        <v>28</v>
      </c>
      <c r="J12391" s="2" t="s">
        <v>30</v>
      </c>
      <c r="K12391" s="2">
        <v>2</v>
      </c>
      <c r="L12391" s="2">
        <f t="shared" si="775"/>
        <v>2020</v>
      </c>
      <c r="M12391" s="2" t="str">
        <f t="shared" si="773"/>
        <v>Aug</v>
      </c>
      <c r="N12391" s="2">
        <f t="shared" si="774"/>
        <v>10</v>
      </c>
    </row>
    <row r="12392" spans="1:14" x14ac:dyDescent="0.2">
      <c r="A12392">
        <v>103904</v>
      </c>
      <c r="B12392" t="s">
        <v>6</v>
      </c>
      <c r="C12392" t="s">
        <v>19</v>
      </c>
      <c r="D12392" s="11">
        <v>249.3</v>
      </c>
      <c r="E12392" s="1">
        <v>44055</v>
      </c>
      <c r="F12392" s="1">
        <v>44058</v>
      </c>
      <c r="G12392" s="12">
        <f t="shared" si="772"/>
        <v>3</v>
      </c>
      <c r="H12392" s="2" t="s">
        <v>23</v>
      </c>
      <c r="I12392" s="2" t="s">
        <v>28</v>
      </c>
      <c r="J12392" s="2" t="s">
        <v>30</v>
      </c>
      <c r="K12392" s="2">
        <v>5</v>
      </c>
      <c r="L12392" s="2">
        <f t="shared" si="775"/>
        <v>2020</v>
      </c>
      <c r="M12392" s="2" t="str">
        <f t="shared" si="773"/>
        <v>Aug</v>
      </c>
      <c r="N12392" s="2">
        <f t="shared" si="774"/>
        <v>12</v>
      </c>
    </row>
    <row r="12393" spans="1:14" x14ac:dyDescent="0.2">
      <c r="A12393">
        <v>94872</v>
      </c>
      <c r="B12393" t="s">
        <v>9</v>
      </c>
      <c r="C12393" t="s">
        <v>19</v>
      </c>
      <c r="D12393" s="11">
        <v>281.67</v>
      </c>
      <c r="E12393" s="1">
        <v>43375</v>
      </c>
      <c r="F12393" s="1">
        <v>43379</v>
      </c>
      <c r="G12393" s="12">
        <f t="shared" si="772"/>
        <v>4</v>
      </c>
      <c r="H12393" s="2" t="s">
        <v>27</v>
      </c>
      <c r="I12393" s="2" t="s">
        <v>28</v>
      </c>
      <c r="J12393" s="2">
        <v>4</v>
      </c>
      <c r="K12393" s="2" t="s">
        <v>30</v>
      </c>
      <c r="L12393" s="2">
        <f t="shared" si="775"/>
        <v>2018</v>
      </c>
      <c r="M12393" s="2" t="str">
        <f t="shared" si="773"/>
        <v>Oct</v>
      </c>
      <c r="N12393" s="2">
        <f t="shared" si="774"/>
        <v>2</v>
      </c>
    </row>
    <row r="12394" spans="1:14" x14ac:dyDescent="0.2">
      <c r="A12394">
        <v>96930</v>
      </c>
      <c r="B12394" t="s">
        <v>3</v>
      </c>
      <c r="C12394" t="s">
        <v>19</v>
      </c>
      <c r="D12394" s="11">
        <v>10.37</v>
      </c>
      <c r="E12394" s="1">
        <v>43560</v>
      </c>
      <c r="F12394" s="1">
        <v>43565</v>
      </c>
      <c r="G12394" s="12">
        <f t="shared" si="772"/>
        <v>5</v>
      </c>
      <c r="H12394" s="2" t="s">
        <v>22</v>
      </c>
      <c r="I12394" s="2" t="s">
        <v>28</v>
      </c>
      <c r="J12394" s="2" t="s">
        <v>30</v>
      </c>
      <c r="K12394" s="2">
        <v>5</v>
      </c>
      <c r="L12394" s="2">
        <f t="shared" si="775"/>
        <v>2019</v>
      </c>
      <c r="M12394" s="2" t="str">
        <f t="shared" si="773"/>
        <v>Apr</v>
      </c>
      <c r="N12394" s="2">
        <f t="shared" si="774"/>
        <v>5</v>
      </c>
    </row>
    <row r="12395" spans="1:14" x14ac:dyDescent="0.2">
      <c r="A12395">
        <v>94453</v>
      </c>
      <c r="B12395" t="s">
        <v>3</v>
      </c>
      <c r="C12395" t="s">
        <v>19</v>
      </c>
      <c r="D12395" s="11">
        <v>521.19000000000005</v>
      </c>
      <c r="E12395" s="1">
        <v>43334</v>
      </c>
      <c r="F12395" s="1">
        <v>43336</v>
      </c>
      <c r="G12395" s="12">
        <f t="shared" si="772"/>
        <v>2</v>
      </c>
      <c r="H12395" s="2" t="s">
        <v>23</v>
      </c>
      <c r="I12395" s="2" t="s">
        <v>29</v>
      </c>
      <c r="J12395" s="2" t="s">
        <v>30</v>
      </c>
      <c r="K12395" s="2" t="s">
        <v>30</v>
      </c>
      <c r="L12395" s="2">
        <f t="shared" si="775"/>
        <v>2018</v>
      </c>
      <c r="M12395" s="2" t="str">
        <f t="shared" si="773"/>
        <v>Aug</v>
      </c>
      <c r="N12395" s="2">
        <f t="shared" si="774"/>
        <v>22</v>
      </c>
    </row>
    <row r="12396" spans="1:14" x14ac:dyDescent="0.2">
      <c r="A12396">
        <v>94617</v>
      </c>
      <c r="B12396" t="s">
        <v>3</v>
      </c>
      <c r="C12396" t="s">
        <v>19</v>
      </c>
      <c r="D12396" s="11">
        <v>703.53</v>
      </c>
      <c r="E12396" s="1">
        <v>43350</v>
      </c>
      <c r="F12396" s="1">
        <v>43352</v>
      </c>
      <c r="G12396" s="12">
        <f t="shared" si="772"/>
        <v>2</v>
      </c>
      <c r="H12396" s="2" t="s">
        <v>21</v>
      </c>
      <c r="I12396" s="2" t="s">
        <v>29</v>
      </c>
      <c r="J12396" s="2" t="s">
        <v>30</v>
      </c>
      <c r="K12396" s="2" t="s">
        <v>30</v>
      </c>
      <c r="L12396" s="2">
        <f t="shared" si="775"/>
        <v>2018</v>
      </c>
      <c r="M12396" s="2" t="str">
        <f t="shared" si="773"/>
        <v>Sep</v>
      </c>
      <c r="N12396" s="2">
        <f t="shared" si="774"/>
        <v>7</v>
      </c>
    </row>
    <row r="12397" spans="1:14" x14ac:dyDescent="0.2">
      <c r="A12397">
        <v>96933</v>
      </c>
      <c r="B12397" t="s">
        <v>9</v>
      </c>
      <c r="C12397" t="s">
        <v>19</v>
      </c>
      <c r="D12397" s="11">
        <v>1302.95</v>
      </c>
      <c r="E12397" s="1">
        <v>43560</v>
      </c>
      <c r="F12397" s="1">
        <v>43565</v>
      </c>
      <c r="G12397" s="12">
        <f t="shared" si="772"/>
        <v>5</v>
      </c>
      <c r="H12397" s="2" t="s">
        <v>22</v>
      </c>
      <c r="I12397" s="2" t="s">
        <v>28</v>
      </c>
      <c r="J12397" s="2" t="s">
        <v>30</v>
      </c>
      <c r="K12397" s="2" t="s">
        <v>30</v>
      </c>
      <c r="L12397" s="2">
        <f t="shared" si="775"/>
        <v>2019</v>
      </c>
      <c r="M12397" s="2" t="str">
        <f t="shared" si="773"/>
        <v>Apr</v>
      </c>
      <c r="N12397" s="2">
        <f t="shared" si="774"/>
        <v>5</v>
      </c>
    </row>
    <row r="12398" spans="1:14" x14ac:dyDescent="0.2">
      <c r="A12398">
        <v>94619</v>
      </c>
      <c r="B12398" t="s">
        <v>7</v>
      </c>
      <c r="C12398" t="s">
        <v>18</v>
      </c>
      <c r="D12398" s="11">
        <v>1137.56</v>
      </c>
      <c r="E12398" s="1">
        <v>43350</v>
      </c>
      <c r="F12398" s="1">
        <v>43352</v>
      </c>
      <c r="G12398" s="12">
        <f t="shared" si="772"/>
        <v>2</v>
      </c>
      <c r="H12398" s="2" t="s">
        <v>25</v>
      </c>
      <c r="I12398" s="2" t="s">
        <v>28</v>
      </c>
      <c r="J12398" s="2" t="s">
        <v>30</v>
      </c>
      <c r="K12398" s="2" t="s">
        <v>30</v>
      </c>
      <c r="L12398" s="2">
        <f t="shared" si="775"/>
        <v>2018</v>
      </c>
      <c r="M12398" s="2" t="str">
        <f t="shared" si="773"/>
        <v>Sep</v>
      </c>
      <c r="N12398" s="2">
        <f t="shared" si="774"/>
        <v>7</v>
      </c>
    </row>
    <row r="12399" spans="1:14" x14ac:dyDescent="0.2">
      <c r="A12399">
        <v>104025</v>
      </c>
      <c r="B12399" t="s">
        <v>6</v>
      </c>
      <c r="C12399" t="s">
        <v>18</v>
      </c>
      <c r="D12399" s="11">
        <v>1116.1300000000001</v>
      </c>
      <c r="E12399" s="1">
        <v>44064</v>
      </c>
      <c r="F12399" s="1">
        <v>44067</v>
      </c>
      <c r="G12399" s="12">
        <f t="shared" si="772"/>
        <v>3</v>
      </c>
      <c r="H12399" s="2" t="s">
        <v>21</v>
      </c>
      <c r="I12399" s="2" t="s">
        <v>28</v>
      </c>
      <c r="J12399" s="2" t="s">
        <v>30</v>
      </c>
      <c r="K12399" s="2">
        <v>5</v>
      </c>
      <c r="L12399" s="2">
        <f t="shared" si="775"/>
        <v>2020</v>
      </c>
      <c r="M12399" s="2" t="str">
        <f t="shared" si="773"/>
        <v>Aug</v>
      </c>
      <c r="N12399" s="2">
        <f t="shared" si="774"/>
        <v>21</v>
      </c>
    </row>
    <row r="12400" spans="1:14" x14ac:dyDescent="0.2">
      <c r="A12400">
        <v>104025</v>
      </c>
      <c r="B12400" t="s">
        <v>9</v>
      </c>
      <c r="C12400" t="s">
        <v>18</v>
      </c>
      <c r="D12400" s="11">
        <v>324.61</v>
      </c>
      <c r="E12400" s="1">
        <v>44064</v>
      </c>
      <c r="F12400" s="1">
        <v>44067</v>
      </c>
      <c r="G12400" s="12">
        <f t="shared" si="772"/>
        <v>3</v>
      </c>
      <c r="H12400" s="2" t="s">
        <v>21</v>
      </c>
      <c r="I12400" s="2" t="s">
        <v>28</v>
      </c>
      <c r="J12400" s="2" t="s">
        <v>30</v>
      </c>
      <c r="K12400" s="2">
        <v>3</v>
      </c>
      <c r="L12400" s="2">
        <f t="shared" si="775"/>
        <v>2020</v>
      </c>
      <c r="M12400" s="2" t="str">
        <f t="shared" si="773"/>
        <v>Aug</v>
      </c>
      <c r="N12400" s="2">
        <f t="shared" si="774"/>
        <v>21</v>
      </c>
    </row>
    <row r="12401" spans="1:14" x14ac:dyDescent="0.2">
      <c r="A12401">
        <v>104033</v>
      </c>
      <c r="B12401" t="s">
        <v>2</v>
      </c>
      <c r="C12401" t="s">
        <v>19</v>
      </c>
      <c r="D12401" s="11">
        <v>278.42</v>
      </c>
      <c r="E12401" s="1">
        <v>44064</v>
      </c>
      <c r="F12401" s="1">
        <v>44067</v>
      </c>
      <c r="G12401" s="12">
        <f t="shared" si="772"/>
        <v>3</v>
      </c>
      <c r="H12401" s="2" t="s">
        <v>23</v>
      </c>
      <c r="I12401" s="2" t="s">
        <v>28</v>
      </c>
      <c r="J12401" s="2" t="s">
        <v>30</v>
      </c>
      <c r="K12401" s="2">
        <v>2</v>
      </c>
      <c r="L12401" s="2">
        <f t="shared" si="775"/>
        <v>2020</v>
      </c>
      <c r="M12401" s="2" t="str">
        <f t="shared" si="773"/>
        <v>Aug</v>
      </c>
      <c r="N12401" s="2">
        <f t="shared" si="774"/>
        <v>21</v>
      </c>
    </row>
    <row r="12402" spans="1:14" x14ac:dyDescent="0.2">
      <c r="A12402">
        <v>104037</v>
      </c>
      <c r="B12402" t="s">
        <v>3</v>
      </c>
      <c r="C12402" t="s">
        <v>19</v>
      </c>
      <c r="D12402" s="11">
        <v>23.87</v>
      </c>
      <c r="E12402" s="1">
        <v>44064</v>
      </c>
      <c r="F12402" s="1">
        <v>44067</v>
      </c>
      <c r="G12402" s="12">
        <f t="shared" si="772"/>
        <v>3</v>
      </c>
      <c r="H12402" s="2" t="s">
        <v>24</v>
      </c>
      <c r="I12402" s="2" t="s">
        <v>28</v>
      </c>
      <c r="J12402" s="2" t="s">
        <v>30</v>
      </c>
      <c r="K12402" s="2">
        <v>3</v>
      </c>
      <c r="L12402" s="2">
        <f t="shared" si="775"/>
        <v>2020</v>
      </c>
      <c r="M12402" s="2" t="str">
        <f t="shared" si="773"/>
        <v>Aug</v>
      </c>
      <c r="N12402" s="2">
        <f t="shared" si="774"/>
        <v>21</v>
      </c>
    </row>
    <row r="12403" spans="1:14" x14ac:dyDescent="0.2">
      <c r="A12403">
        <v>104039</v>
      </c>
      <c r="B12403" t="s">
        <v>3</v>
      </c>
      <c r="C12403" t="s">
        <v>19</v>
      </c>
      <c r="D12403" s="11">
        <v>670.86</v>
      </c>
      <c r="E12403" s="1">
        <v>44064</v>
      </c>
      <c r="F12403" s="1">
        <v>44067</v>
      </c>
      <c r="G12403" s="12">
        <f t="shared" si="772"/>
        <v>3</v>
      </c>
      <c r="H12403" s="2" t="s">
        <v>24</v>
      </c>
      <c r="I12403" s="2" t="s">
        <v>28</v>
      </c>
      <c r="J12403" s="2" t="s">
        <v>30</v>
      </c>
      <c r="K12403" s="2">
        <v>3</v>
      </c>
      <c r="L12403" s="2">
        <f t="shared" si="775"/>
        <v>2020</v>
      </c>
      <c r="M12403" s="2" t="str">
        <f t="shared" si="773"/>
        <v>Aug</v>
      </c>
      <c r="N12403" s="2">
        <f t="shared" si="774"/>
        <v>21</v>
      </c>
    </row>
    <row r="12404" spans="1:14" x14ac:dyDescent="0.2">
      <c r="A12404">
        <v>104041</v>
      </c>
      <c r="B12404" t="s">
        <v>3</v>
      </c>
      <c r="C12404" t="s">
        <v>19</v>
      </c>
      <c r="D12404" s="11">
        <v>574.08000000000004</v>
      </c>
      <c r="E12404" s="1">
        <v>44064</v>
      </c>
      <c r="F12404" s="1">
        <v>44067</v>
      </c>
      <c r="G12404" s="12">
        <f t="shared" si="772"/>
        <v>3</v>
      </c>
      <c r="H12404" s="2" t="s">
        <v>26</v>
      </c>
      <c r="I12404" s="2" t="s">
        <v>28</v>
      </c>
      <c r="J12404" s="2" t="s">
        <v>30</v>
      </c>
      <c r="K12404" s="2">
        <v>4</v>
      </c>
      <c r="L12404" s="2">
        <f t="shared" si="775"/>
        <v>2020</v>
      </c>
      <c r="M12404" s="2" t="str">
        <f t="shared" si="773"/>
        <v>Aug</v>
      </c>
      <c r="N12404" s="2">
        <f t="shared" si="774"/>
        <v>21</v>
      </c>
    </row>
    <row r="12405" spans="1:14" x14ac:dyDescent="0.2">
      <c r="A12405">
        <v>97012</v>
      </c>
      <c r="B12405" t="s">
        <v>5</v>
      </c>
      <c r="C12405" t="s">
        <v>19</v>
      </c>
      <c r="D12405" s="11">
        <v>571.09</v>
      </c>
      <c r="E12405" s="1">
        <v>43566</v>
      </c>
      <c r="F12405" s="1">
        <v>43571</v>
      </c>
      <c r="G12405" s="12">
        <f t="shared" si="772"/>
        <v>5</v>
      </c>
      <c r="H12405" s="2" t="s">
        <v>23</v>
      </c>
      <c r="I12405" s="2" t="s">
        <v>28</v>
      </c>
      <c r="J12405" s="2" t="s">
        <v>30</v>
      </c>
      <c r="K12405" s="2" t="s">
        <v>30</v>
      </c>
      <c r="L12405" s="2">
        <f t="shared" si="775"/>
        <v>2019</v>
      </c>
      <c r="M12405" s="2" t="str">
        <f t="shared" si="773"/>
        <v>Apr</v>
      </c>
      <c r="N12405" s="2">
        <f t="shared" si="774"/>
        <v>11</v>
      </c>
    </row>
    <row r="12406" spans="1:14" x14ac:dyDescent="0.2">
      <c r="A12406">
        <v>104097</v>
      </c>
      <c r="B12406" t="s">
        <v>4</v>
      </c>
      <c r="C12406" t="s">
        <v>18</v>
      </c>
      <c r="D12406" s="11">
        <v>90.47</v>
      </c>
      <c r="E12406" s="1">
        <v>44067</v>
      </c>
      <c r="F12406" s="1">
        <v>44070</v>
      </c>
      <c r="G12406" s="12">
        <f t="shared" si="772"/>
        <v>3</v>
      </c>
      <c r="H12406" s="2" t="s">
        <v>21</v>
      </c>
      <c r="I12406" s="2" t="s">
        <v>28</v>
      </c>
      <c r="J12406" s="2" t="s">
        <v>30</v>
      </c>
      <c r="K12406" s="2">
        <v>2</v>
      </c>
      <c r="L12406" s="2">
        <f t="shared" si="775"/>
        <v>2020</v>
      </c>
      <c r="M12406" s="2" t="str">
        <f t="shared" si="773"/>
        <v>Aug</v>
      </c>
      <c r="N12406" s="2">
        <f t="shared" si="774"/>
        <v>24</v>
      </c>
    </row>
    <row r="12407" spans="1:14" x14ac:dyDescent="0.2">
      <c r="A12407">
        <v>97024</v>
      </c>
      <c r="B12407" t="s">
        <v>2</v>
      </c>
      <c r="C12407" t="s">
        <v>19</v>
      </c>
      <c r="D12407" s="11">
        <v>47.7</v>
      </c>
      <c r="E12407" s="1">
        <v>43567</v>
      </c>
      <c r="F12407" s="1">
        <v>43572</v>
      </c>
      <c r="G12407" s="12">
        <f t="shared" si="772"/>
        <v>5</v>
      </c>
      <c r="H12407" s="2" t="s">
        <v>21</v>
      </c>
      <c r="I12407" s="2" t="s">
        <v>29</v>
      </c>
      <c r="J12407" s="2">
        <v>5</v>
      </c>
      <c r="K12407" s="2">
        <v>5</v>
      </c>
      <c r="L12407" s="2">
        <f t="shared" si="775"/>
        <v>2019</v>
      </c>
      <c r="M12407" s="2" t="str">
        <f t="shared" si="773"/>
        <v>Apr</v>
      </c>
      <c r="N12407" s="2">
        <f t="shared" si="774"/>
        <v>12</v>
      </c>
    </row>
    <row r="12408" spans="1:14" x14ac:dyDescent="0.2">
      <c r="A12408">
        <v>97024</v>
      </c>
      <c r="B12408" t="s">
        <v>4</v>
      </c>
      <c r="C12408" t="s">
        <v>18</v>
      </c>
      <c r="D12408" s="11">
        <v>976.3</v>
      </c>
      <c r="E12408" s="1">
        <v>43567</v>
      </c>
      <c r="F12408" s="1">
        <v>43572</v>
      </c>
      <c r="G12408" s="12">
        <f t="shared" si="772"/>
        <v>5</v>
      </c>
      <c r="H12408" s="2" t="s">
        <v>21</v>
      </c>
      <c r="I12408" s="2" t="s">
        <v>29</v>
      </c>
      <c r="J12408" s="2">
        <v>5</v>
      </c>
      <c r="K12408" s="2">
        <v>4</v>
      </c>
      <c r="L12408" s="2">
        <f t="shared" si="775"/>
        <v>2019</v>
      </c>
      <c r="M12408" s="2" t="str">
        <f t="shared" si="773"/>
        <v>Apr</v>
      </c>
      <c r="N12408" s="2">
        <f t="shared" si="774"/>
        <v>12</v>
      </c>
    </row>
    <row r="12409" spans="1:14" x14ac:dyDescent="0.2">
      <c r="A12409">
        <v>97024</v>
      </c>
      <c r="B12409" t="s">
        <v>5</v>
      </c>
      <c r="C12409" t="s">
        <v>19</v>
      </c>
      <c r="D12409" s="11">
        <v>322.36</v>
      </c>
      <c r="E12409" s="1">
        <v>43567</v>
      </c>
      <c r="F12409" s="1">
        <v>43572</v>
      </c>
      <c r="G12409" s="12">
        <f t="shared" si="772"/>
        <v>5</v>
      </c>
      <c r="H12409" s="2" t="s">
        <v>21</v>
      </c>
      <c r="I12409" s="2" t="s">
        <v>29</v>
      </c>
      <c r="J12409" s="2">
        <v>5</v>
      </c>
      <c r="K12409" s="2">
        <v>5</v>
      </c>
      <c r="L12409" s="2">
        <f t="shared" si="775"/>
        <v>2019</v>
      </c>
      <c r="M12409" s="2" t="str">
        <f t="shared" si="773"/>
        <v>Apr</v>
      </c>
      <c r="N12409" s="2">
        <f t="shared" si="774"/>
        <v>12</v>
      </c>
    </row>
    <row r="12410" spans="1:14" x14ac:dyDescent="0.2">
      <c r="A12410">
        <v>97024</v>
      </c>
      <c r="B12410" t="s">
        <v>3</v>
      </c>
      <c r="C12410" t="s">
        <v>18</v>
      </c>
      <c r="D12410" s="11">
        <v>640.36</v>
      </c>
      <c r="E12410" s="1">
        <v>43567</v>
      </c>
      <c r="F12410" s="1">
        <v>43572</v>
      </c>
      <c r="G12410" s="12">
        <f t="shared" si="772"/>
        <v>5</v>
      </c>
      <c r="H12410" s="2" t="s">
        <v>21</v>
      </c>
      <c r="I12410" s="2" t="s">
        <v>29</v>
      </c>
      <c r="J12410" s="2">
        <v>3</v>
      </c>
      <c r="K12410" s="2">
        <v>2</v>
      </c>
      <c r="L12410" s="2">
        <f t="shared" si="775"/>
        <v>2019</v>
      </c>
      <c r="M12410" s="2" t="str">
        <f t="shared" si="773"/>
        <v>Apr</v>
      </c>
      <c r="N12410" s="2">
        <f t="shared" si="774"/>
        <v>12</v>
      </c>
    </row>
    <row r="12411" spans="1:14" x14ac:dyDescent="0.2">
      <c r="A12411">
        <v>94963</v>
      </c>
      <c r="B12411" t="s">
        <v>2</v>
      </c>
      <c r="C12411" t="s">
        <v>19</v>
      </c>
      <c r="D12411" s="11">
        <v>331.15</v>
      </c>
      <c r="E12411" s="1">
        <v>43386</v>
      </c>
      <c r="F12411" s="1">
        <v>43390</v>
      </c>
      <c r="G12411" s="12">
        <f t="shared" si="772"/>
        <v>4</v>
      </c>
      <c r="H12411" s="2" t="s">
        <v>24</v>
      </c>
      <c r="I12411" s="2" t="s">
        <v>29</v>
      </c>
      <c r="J12411" s="2">
        <v>4</v>
      </c>
      <c r="K12411" s="2" t="s">
        <v>30</v>
      </c>
      <c r="L12411" s="2">
        <f t="shared" si="775"/>
        <v>2018</v>
      </c>
      <c r="M12411" s="2" t="str">
        <f t="shared" si="773"/>
        <v>Oct</v>
      </c>
      <c r="N12411" s="2">
        <f t="shared" si="774"/>
        <v>13</v>
      </c>
    </row>
    <row r="12412" spans="1:14" x14ac:dyDescent="0.2">
      <c r="A12412">
        <v>97033</v>
      </c>
      <c r="B12412" t="s">
        <v>10</v>
      </c>
      <c r="C12412" t="s">
        <v>18</v>
      </c>
      <c r="D12412" s="11">
        <v>1510.67</v>
      </c>
      <c r="E12412" s="1">
        <v>43567</v>
      </c>
      <c r="F12412" s="1">
        <v>43572</v>
      </c>
      <c r="G12412" s="12">
        <f t="shared" si="772"/>
        <v>5</v>
      </c>
      <c r="H12412" s="2" t="s">
        <v>23</v>
      </c>
      <c r="I12412" s="2" t="s">
        <v>29</v>
      </c>
      <c r="J12412" s="2">
        <v>5</v>
      </c>
      <c r="K12412" s="2">
        <v>5</v>
      </c>
      <c r="L12412" s="2">
        <f t="shared" si="775"/>
        <v>2019</v>
      </c>
      <c r="M12412" s="2" t="str">
        <f t="shared" si="773"/>
        <v>Apr</v>
      </c>
      <c r="N12412" s="2">
        <f t="shared" si="774"/>
        <v>12</v>
      </c>
    </row>
    <row r="12413" spans="1:14" x14ac:dyDescent="0.2">
      <c r="A12413">
        <v>97033</v>
      </c>
      <c r="B12413" t="s">
        <v>3</v>
      </c>
      <c r="C12413" t="s">
        <v>18</v>
      </c>
      <c r="D12413" s="11">
        <v>1913.75</v>
      </c>
      <c r="E12413" s="1">
        <v>43567</v>
      </c>
      <c r="F12413" s="1">
        <v>43572</v>
      </c>
      <c r="G12413" s="12">
        <f t="shared" si="772"/>
        <v>5</v>
      </c>
      <c r="H12413" s="2" t="s">
        <v>23</v>
      </c>
      <c r="I12413" s="2" t="s">
        <v>29</v>
      </c>
      <c r="J12413" s="2">
        <v>3</v>
      </c>
      <c r="K12413" s="2" t="s">
        <v>30</v>
      </c>
      <c r="L12413" s="2">
        <f t="shared" si="775"/>
        <v>2019</v>
      </c>
      <c r="M12413" s="2" t="str">
        <f t="shared" si="773"/>
        <v>Apr</v>
      </c>
      <c r="N12413" s="2">
        <f t="shared" si="774"/>
        <v>12</v>
      </c>
    </row>
    <row r="12414" spans="1:14" x14ac:dyDescent="0.2">
      <c r="A12414">
        <v>97050</v>
      </c>
      <c r="B12414" t="s">
        <v>2</v>
      </c>
      <c r="C12414" t="s">
        <v>19</v>
      </c>
      <c r="D12414" s="11">
        <v>1338.19</v>
      </c>
      <c r="E12414" s="1">
        <v>43570</v>
      </c>
      <c r="F12414" s="1">
        <v>43575</v>
      </c>
      <c r="G12414" s="12">
        <f t="shared" si="772"/>
        <v>5</v>
      </c>
      <c r="H12414" s="2" t="s">
        <v>22</v>
      </c>
      <c r="I12414" s="2" t="s">
        <v>29</v>
      </c>
      <c r="J12414" s="2">
        <v>5</v>
      </c>
      <c r="K12414" s="2" t="s">
        <v>30</v>
      </c>
      <c r="L12414" s="2">
        <f t="shared" si="775"/>
        <v>2019</v>
      </c>
      <c r="M12414" s="2" t="str">
        <f t="shared" si="773"/>
        <v>Apr</v>
      </c>
      <c r="N12414" s="2">
        <f t="shared" si="774"/>
        <v>15</v>
      </c>
    </row>
    <row r="12415" spans="1:14" x14ac:dyDescent="0.2">
      <c r="A12415">
        <v>97050</v>
      </c>
      <c r="B12415" t="s">
        <v>4</v>
      </c>
      <c r="C12415" t="s">
        <v>18</v>
      </c>
      <c r="D12415" s="11">
        <v>603.85</v>
      </c>
      <c r="E12415" s="1">
        <v>43570</v>
      </c>
      <c r="F12415" s="1">
        <v>43575</v>
      </c>
      <c r="G12415" s="12">
        <f t="shared" si="772"/>
        <v>5</v>
      </c>
      <c r="H12415" s="2" t="s">
        <v>22</v>
      </c>
      <c r="I12415" s="2" t="s">
        <v>29</v>
      </c>
      <c r="J12415" s="2">
        <v>5</v>
      </c>
      <c r="K12415" s="2" t="s">
        <v>30</v>
      </c>
      <c r="L12415" s="2">
        <f t="shared" si="775"/>
        <v>2019</v>
      </c>
      <c r="M12415" s="2" t="str">
        <f t="shared" si="773"/>
        <v>Apr</v>
      </c>
      <c r="N12415" s="2">
        <f t="shared" si="774"/>
        <v>15</v>
      </c>
    </row>
    <row r="12416" spans="1:14" x14ac:dyDescent="0.2">
      <c r="A12416">
        <v>97053</v>
      </c>
      <c r="B12416" t="s">
        <v>5</v>
      </c>
      <c r="C12416" t="s">
        <v>19</v>
      </c>
      <c r="D12416" s="11">
        <v>1126.27</v>
      </c>
      <c r="E12416" s="1">
        <v>43570</v>
      </c>
      <c r="F12416" s="1">
        <v>43575</v>
      </c>
      <c r="G12416" s="12">
        <f t="shared" si="772"/>
        <v>5</v>
      </c>
      <c r="H12416" s="2" t="s">
        <v>25</v>
      </c>
      <c r="I12416" s="2" t="s">
        <v>29</v>
      </c>
      <c r="J12416" s="2">
        <v>5</v>
      </c>
      <c r="K12416" s="2">
        <v>5</v>
      </c>
      <c r="L12416" s="2">
        <f t="shared" si="775"/>
        <v>2019</v>
      </c>
      <c r="M12416" s="2" t="str">
        <f t="shared" si="773"/>
        <v>Apr</v>
      </c>
      <c r="N12416" s="2">
        <f t="shared" si="774"/>
        <v>15</v>
      </c>
    </row>
    <row r="12417" spans="1:14" x14ac:dyDescent="0.2">
      <c r="A12417">
        <v>97057</v>
      </c>
      <c r="B12417" t="s">
        <v>10</v>
      </c>
      <c r="C12417" t="s">
        <v>18</v>
      </c>
      <c r="D12417" s="11">
        <v>463.81</v>
      </c>
      <c r="E12417" s="1">
        <v>43570</v>
      </c>
      <c r="F12417" s="1">
        <v>43575</v>
      </c>
      <c r="G12417" s="12">
        <f t="shared" si="772"/>
        <v>5</v>
      </c>
      <c r="H12417" s="2" t="s">
        <v>23</v>
      </c>
      <c r="I12417" s="2" t="s">
        <v>29</v>
      </c>
      <c r="J12417" s="2">
        <v>5</v>
      </c>
      <c r="K12417" s="2">
        <v>5</v>
      </c>
      <c r="L12417" s="2">
        <f t="shared" si="775"/>
        <v>2019</v>
      </c>
      <c r="M12417" s="2" t="str">
        <f t="shared" si="773"/>
        <v>Apr</v>
      </c>
      <c r="N12417" s="2">
        <f t="shared" si="774"/>
        <v>15</v>
      </c>
    </row>
    <row r="12418" spans="1:14" x14ac:dyDescent="0.2">
      <c r="A12418">
        <v>97057</v>
      </c>
      <c r="B12418" t="s">
        <v>6</v>
      </c>
      <c r="C12418" t="s">
        <v>18</v>
      </c>
      <c r="D12418" s="11">
        <v>1636.33</v>
      </c>
      <c r="E12418" s="1">
        <v>43570</v>
      </c>
      <c r="F12418" s="1">
        <v>43575</v>
      </c>
      <c r="G12418" s="12">
        <f t="shared" ref="G12418:G12481" si="776">F12418-E12418</f>
        <v>5</v>
      </c>
      <c r="H12418" s="2" t="s">
        <v>23</v>
      </c>
      <c r="I12418" s="2" t="s">
        <v>29</v>
      </c>
      <c r="J12418" s="2">
        <v>5</v>
      </c>
      <c r="K12418" s="2" t="s">
        <v>30</v>
      </c>
      <c r="L12418" s="2">
        <f t="shared" si="775"/>
        <v>2019</v>
      </c>
      <c r="M12418" s="2" t="str">
        <f t="shared" ref="M12418:M12481" si="777">TEXT(E12418,"mmm")</f>
        <v>Apr</v>
      </c>
      <c r="N12418" s="2">
        <f t="shared" ref="N12418:N12481" si="778">DAY(E12418)</f>
        <v>15</v>
      </c>
    </row>
    <row r="12419" spans="1:14" x14ac:dyDescent="0.2">
      <c r="A12419">
        <v>97057</v>
      </c>
      <c r="B12419" t="s">
        <v>9</v>
      </c>
      <c r="C12419" t="s">
        <v>19</v>
      </c>
      <c r="D12419" s="11">
        <v>41.71</v>
      </c>
      <c r="E12419" s="1">
        <v>43570</v>
      </c>
      <c r="F12419" s="1">
        <v>43575</v>
      </c>
      <c r="G12419" s="12">
        <f t="shared" si="776"/>
        <v>5</v>
      </c>
      <c r="H12419" s="2" t="s">
        <v>23</v>
      </c>
      <c r="I12419" s="2" t="s">
        <v>29</v>
      </c>
      <c r="J12419" s="2">
        <v>3</v>
      </c>
      <c r="K12419" s="2">
        <v>2</v>
      </c>
      <c r="L12419" s="2">
        <f t="shared" ref="L12419:L12482" si="779">YEAR(E12419)</f>
        <v>2019</v>
      </c>
      <c r="M12419" s="2" t="str">
        <f t="shared" si="777"/>
        <v>Apr</v>
      </c>
      <c r="N12419" s="2">
        <f t="shared" si="778"/>
        <v>15</v>
      </c>
    </row>
    <row r="12420" spans="1:14" x14ac:dyDescent="0.2">
      <c r="A12420">
        <v>97057</v>
      </c>
      <c r="B12420" t="s">
        <v>8</v>
      </c>
      <c r="C12420" t="s">
        <v>19</v>
      </c>
      <c r="D12420" s="11">
        <v>791.47</v>
      </c>
      <c r="E12420" s="1">
        <v>43570</v>
      </c>
      <c r="F12420" s="1">
        <v>43575</v>
      </c>
      <c r="G12420" s="12">
        <f t="shared" si="776"/>
        <v>5</v>
      </c>
      <c r="H12420" s="2" t="s">
        <v>23</v>
      </c>
      <c r="I12420" s="2" t="s">
        <v>29</v>
      </c>
      <c r="J12420" s="2">
        <v>3</v>
      </c>
      <c r="K12420" s="2">
        <v>2</v>
      </c>
      <c r="L12420" s="2">
        <f t="shared" si="779"/>
        <v>2019</v>
      </c>
      <c r="M12420" s="2" t="str">
        <f t="shared" si="777"/>
        <v>Apr</v>
      </c>
      <c r="N12420" s="2">
        <f t="shared" si="778"/>
        <v>15</v>
      </c>
    </row>
    <row r="12421" spans="1:14" x14ac:dyDescent="0.2">
      <c r="A12421">
        <v>97776</v>
      </c>
      <c r="B12421" t="s">
        <v>5</v>
      </c>
      <c r="C12421" t="s">
        <v>18</v>
      </c>
      <c r="D12421" s="11">
        <v>1612.41</v>
      </c>
      <c r="E12421" s="1">
        <v>43624</v>
      </c>
      <c r="F12421" s="1">
        <v>43626</v>
      </c>
      <c r="G12421" s="12">
        <f t="shared" si="776"/>
        <v>2</v>
      </c>
      <c r="H12421" s="2" t="s">
        <v>26</v>
      </c>
      <c r="I12421" s="2" t="s">
        <v>29</v>
      </c>
      <c r="J12421" s="2">
        <v>3</v>
      </c>
      <c r="K12421" s="2">
        <v>2</v>
      </c>
      <c r="L12421" s="2">
        <f t="shared" si="779"/>
        <v>2019</v>
      </c>
      <c r="M12421" s="2" t="str">
        <f t="shared" si="777"/>
        <v>Jun</v>
      </c>
      <c r="N12421" s="2">
        <f t="shared" si="778"/>
        <v>8</v>
      </c>
    </row>
    <row r="12422" spans="1:14" x14ac:dyDescent="0.2">
      <c r="A12422">
        <v>97057</v>
      </c>
      <c r="B12422" t="s">
        <v>2</v>
      </c>
      <c r="C12422" t="s">
        <v>19</v>
      </c>
      <c r="D12422" s="11">
        <v>719.23</v>
      </c>
      <c r="E12422" s="1">
        <v>43570</v>
      </c>
      <c r="F12422" s="1">
        <v>43575</v>
      </c>
      <c r="G12422" s="12">
        <f t="shared" si="776"/>
        <v>5</v>
      </c>
      <c r="H12422" s="2" t="s">
        <v>23</v>
      </c>
      <c r="I12422" s="2" t="s">
        <v>29</v>
      </c>
      <c r="J12422" s="2">
        <v>2</v>
      </c>
      <c r="K12422" s="2">
        <v>1</v>
      </c>
      <c r="L12422" s="2">
        <f t="shared" si="779"/>
        <v>2019</v>
      </c>
      <c r="M12422" s="2" t="str">
        <f t="shared" si="777"/>
        <v>Apr</v>
      </c>
      <c r="N12422" s="2">
        <f t="shared" si="778"/>
        <v>15</v>
      </c>
    </row>
    <row r="12423" spans="1:14" x14ac:dyDescent="0.2">
      <c r="A12423">
        <v>97060</v>
      </c>
      <c r="B12423" t="s">
        <v>7</v>
      </c>
      <c r="C12423" t="s">
        <v>19</v>
      </c>
      <c r="D12423" s="11">
        <v>248.22</v>
      </c>
      <c r="E12423" s="1">
        <v>43570</v>
      </c>
      <c r="F12423" s="1">
        <v>43575</v>
      </c>
      <c r="G12423" s="12">
        <f t="shared" si="776"/>
        <v>5</v>
      </c>
      <c r="H12423" s="2" t="s">
        <v>24</v>
      </c>
      <c r="I12423" s="2" t="s">
        <v>29</v>
      </c>
      <c r="J12423" s="2">
        <v>5</v>
      </c>
      <c r="K12423" s="2">
        <v>5</v>
      </c>
      <c r="L12423" s="2">
        <f t="shared" si="779"/>
        <v>2019</v>
      </c>
      <c r="M12423" s="2" t="str">
        <f t="shared" si="777"/>
        <v>Apr</v>
      </c>
      <c r="N12423" s="2">
        <f t="shared" si="778"/>
        <v>15</v>
      </c>
    </row>
    <row r="12424" spans="1:14" x14ac:dyDescent="0.2">
      <c r="A12424">
        <v>97060</v>
      </c>
      <c r="B12424" t="s">
        <v>6</v>
      </c>
      <c r="C12424" t="s">
        <v>18</v>
      </c>
      <c r="D12424" s="11">
        <v>1520.83</v>
      </c>
      <c r="E12424" s="1">
        <v>43570</v>
      </c>
      <c r="F12424" s="1">
        <v>43575</v>
      </c>
      <c r="G12424" s="12">
        <f t="shared" si="776"/>
        <v>5</v>
      </c>
      <c r="H12424" s="2" t="s">
        <v>24</v>
      </c>
      <c r="I12424" s="2" t="s">
        <v>29</v>
      </c>
      <c r="J12424" s="2">
        <v>5</v>
      </c>
      <c r="K12424" s="2">
        <v>5</v>
      </c>
      <c r="L12424" s="2">
        <f t="shared" si="779"/>
        <v>2019</v>
      </c>
      <c r="M12424" s="2" t="str">
        <f t="shared" si="777"/>
        <v>Apr</v>
      </c>
      <c r="N12424" s="2">
        <f t="shared" si="778"/>
        <v>15</v>
      </c>
    </row>
    <row r="12425" spans="1:14" x14ac:dyDescent="0.2">
      <c r="A12425">
        <v>97060</v>
      </c>
      <c r="B12425" t="s">
        <v>4</v>
      </c>
      <c r="C12425" t="s">
        <v>18</v>
      </c>
      <c r="D12425" s="11">
        <v>1055.6400000000001</v>
      </c>
      <c r="E12425" s="1">
        <v>43570</v>
      </c>
      <c r="F12425" s="1">
        <v>43575</v>
      </c>
      <c r="G12425" s="12">
        <f t="shared" si="776"/>
        <v>5</v>
      </c>
      <c r="H12425" s="2" t="s">
        <v>24</v>
      </c>
      <c r="I12425" s="2" t="s">
        <v>29</v>
      </c>
      <c r="J12425" s="2">
        <v>3</v>
      </c>
      <c r="K12425" s="2" t="s">
        <v>30</v>
      </c>
      <c r="L12425" s="2">
        <f t="shared" si="779"/>
        <v>2019</v>
      </c>
      <c r="M12425" s="2" t="str">
        <f t="shared" si="777"/>
        <v>Apr</v>
      </c>
      <c r="N12425" s="2">
        <f t="shared" si="778"/>
        <v>15</v>
      </c>
    </row>
    <row r="12426" spans="1:14" x14ac:dyDescent="0.2">
      <c r="A12426">
        <v>97060</v>
      </c>
      <c r="B12426" t="s">
        <v>9</v>
      </c>
      <c r="C12426" t="s">
        <v>19</v>
      </c>
      <c r="D12426" s="11">
        <v>1263.8599999999999</v>
      </c>
      <c r="E12426" s="1">
        <v>43570</v>
      </c>
      <c r="F12426" s="1">
        <v>43575</v>
      </c>
      <c r="G12426" s="12">
        <f t="shared" si="776"/>
        <v>5</v>
      </c>
      <c r="H12426" s="2" t="s">
        <v>24</v>
      </c>
      <c r="I12426" s="2" t="s">
        <v>29</v>
      </c>
      <c r="J12426" s="2">
        <v>3</v>
      </c>
      <c r="K12426" s="2" t="s">
        <v>30</v>
      </c>
      <c r="L12426" s="2">
        <f t="shared" si="779"/>
        <v>2019</v>
      </c>
      <c r="M12426" s="2" t="str">
        <f t="shared" si="777"/>
        <v>Apr</v>
      </c>
      <c r="N12426" s="2">
        <f t="shared" si="778"/>
        <v>15</v>
      </c>
    </row>
    <row r="12427" spans="1:14" x14ac:dyDescent="0.2">
      <c r="A12427">
        <v>98471</v>
      </c>
      <c r="B12427" t="s">
        <v>5</v>
      </c>
      <c r="C12427" t="s">
        <v>18</v>
      </c>
      <c r="D12427" s="11">
        <v>1589.07</v>
      </c>
      <c r="E12427" s="1">
        <v>43674</v>
      </c>
      <c r="F12427" s="1">
        <v>43676</v>
      </c>
      <c r="G12427" s="12">
        <f t="shared" si="776"/>
        <v>2</v>
      </c>
      <c r="H12427" s="2" t="s">
        <v>21</v>
      </c>
      <c r="I12427" s="2" t="s">
        <v>28</v>
      </c>
      <c r="J12427" s="2">
        <v>1</v>
      </c>
      <c r="K12427" s="2">
        <v>3</v>
      </c>
      <c r="L12427" s="2">
        <f t="shared" si="779"/>
        <v>2019</v>
      </c>
      <c r="M12427" s="2" t="str">
        <f t="shared" si="777"/>
        <v>Jul</v>
      </c>
      <c r="N12427" s="2">
        <f t="shared" si="778"/>
        <v>28</v>
      </c>
    </row>
    <row r="12428" spans="1:14" x14ac:dyDescent="0.2">
      <c r="A12428">
        <v>94989</v>
      </c>
      <c r="B12428" t="s">
        <v>4</v>
      </c>
      <c r="C12428" t="s">
        <v>19</v>
      </c>
      <c r="D12428" s="11">
        <v>1346.3</v>
      </c>
      <c r="E12428" s="1">
        <v>43388</v>
      </c>
      <c r="F12428" s="1">
        <v>43392</v>
      </c>
      <c r="G12428" s="12">
        <f t="shared" si="776"/>
        <v>4</v>
      </c>
      <c r="H12428" s="2" t="s">
        <v>26</v>
      </c>
      <c r="I12428" s="2" t="s">
        <v>29</v>
      </c>
      <c r="J12428" s="2">
        <v>5</v>
      </c>
      <c r="K12428" s="2" t="s">
        <v>30</v>
      </c>
      <c r="L12428" s="2">
        <f t="shared" si="779"/>
        <v>2018</v>
      </c>
      <c r="M12428" s="2" t="str">
        <f t="shared" si="777"/>
        <v>Oct</v>
      </c>
      <c r="N12428" s="2">
        <f t="shared" si="778"/>
        <v>15</v>
      </c>
    </row>
    <row r="12429" spans="1:14" x14ac:dyDescent="0.2">
      <c r="A12429">
        <v>97063</v>
      </c>
      <c r="B12429" t="s">
        <v>10</v>
      </c>
      <c r="C12429" t="s">
        <v>19</v>
      </c>
      <c r="D12429" s="11">
        <v>1858.64</v>
      </c>
      <c r="E12429" s="1">
        <v>43570</v>
      </c>
      <c r="F12429" s="1">
        <v>43575</v>
      </c>
      <c r="G12429" s="12">
        <f t="shared" si="776"/>
        <v>5</v>
      </c>
      <c r="H12429" s="2" t="s">
        <v>26</v>
      </c>
      <c r="I12429" s="2" t="s">
        <v>28</v>
      </c>
      <c r="J12429" s="2">
        <v>5</v>
      </c>
      <c r="K12429" s="2" t="s">
        <v>30</v>
      </c>
      <c r="L12429" s="2">
        <f t="shared" si="779"/>
        <v>2019</v>
      </c>
      <c r="M12429" s="2" t="str">
        <f t="shared" si="777"/>
        <v>Apr</v>
      </c>
      <c r="N12429" s="2">
        <f t="shared" si="778"/>
        <v>15</v>
      </c>
    </row>
    <row r="12430" spans="1:14" x14ac:dyDescent="0.2">
      <c r="A12430">
        <v>97063</v>
      </c>
      <c r="B12430" t="s">
        <v>9</v>
      </c>
      <c r="C12430" t="s">
        <v>18</v>
      </c>
      <c r="D12430" s="11">
        <v>1605.58</v>
      </c>
      <c r="E12430" s="1">
        <v>43570</v>
      </c>
      <c r="F12430" s="1">
        <v>43575</v>
      </c>
      <c r="G12430" s="12">
        <f t="shared" si="776"/>
        <v>5</v>
      </c>
      <c r="H12430" s="2" t="s">
        <v>26</v>
      </c>
      <c r="I12430" s="2" t="s">
        <v>28</v>
      </c>
      <c r="J12430" s="2">
        <v>5</v>
      </c>
      <c r="K12430" s="2" t="s">
        <v>30</v>
      </c>
      <c r="L12430" s="2">
        <f t="shared" si="779"/>
        <v>2019</v>
      </c>
      <c r="M12430" s="2" t="str">
        <f t="shared" si="777"/>
        <v>Apr</v>
      </c>
      <c r="N12430" s="2">
        <f t="shared" si="778"/>
        <v>15</v>
      </c>
    </row>
    <row r="12431" spans="1:14" x14ac:dyDescent="0.2">
      <c r="A12431">
        <v>97063</v>
      </c>
      <c r="B12431" t="s">
        <v>2</v>
      </c>
      <c r="C12431" t="s">
        <v>19</v>
      </c>
      <c r="D12431" s="11">
        <v>591.77</v>
      </c>
      <c r="E12431" s="1">
        <v>43570</v>
      </c>
      <c r="F12431" s="1">
        <v>43575</v>
      </c>
      <c r="G12431" s="12">
        <f t="shared" si="776"/>
        <v>5</v>
      </c>
      <c r="H12431" s="2" t="s">
        <v>26</v>
      </c>
      <c r="I12431" s="2" t="s">
        <v>28</v>
      </c>
      <c r="J12431" s="2">
        <v>5</v>
      </c>
      <c r="K12431" s="2">
        <v>4</v>
      </c>
      <c r="L12431" s="2">
        <f t="shared" si="779"/>
        <v>2019</v>
      </c>
      <c r="M12431" s="2" t="str">
        <f t="shared" si="777"/>
        <v>Apr</v>
      </c>
      <c r="N12431" s="2">
        <f t="shared" si="778"/>
        <v>15</v>
      </c>
    </row>
    <row r="12432" spans="1:14" x14ac:dyDescent="0.2">
      <c r="A12432">
        <v>97063</v>
      </c>
      <c r="B12432" t="s">
        <v>2</v>
      </c>
      <c r="C12432" t="s">
        <v>19</v>
      </c>
      <c r="D12432" s="11">
        <v>1865.12</v>
      </c>
      <c r="E12432" s="1">
        <v>43570</v>
      </c>
      <c r="F12432" s="1">
        <v>43575</v>
      </c>
      <c r="G12432" s="12">
        <f t="shared" si="776"/>
        <v>5</v>
      </c>
      <c r="H12432" s="2" t="s">
        <v>26</v>
      </c>
      <c r="I12432" s="2" t="s">
        <v>28</v>
      </c>
      <c r="J12432" s="2">
        <v>5</v>
      </c>
      <c r="K12432" s="2" t="s">
        <v>30</v>
      </c>
      <c r="L12432" s="2">
        <f t="shared" si="779"/>
        <v>2019</v>
      </c>
      <c r="M12432" s="2" t="str">
        <f t="shared" si="777"/>
        <v>Apr</v>
      </c>
      <c r="N12432" s="2">
        <f t="shared" si="778"/>
        <v>15</v>
      </c>
    </row>
    <row r="12433" spans="1:14" x14ac:dyDescent="0.2">
      <c r="A12433">
        <v>97063</v>
      </c>
      <c r="B12433" t="s">
        <v>5</v>
      </c>
      <c r="C12433" t="s">
        <v>19</v>
      </c>
      <c r="D12433" s="11">
        <v>484.56</v>
      </c>
      <c r="E12433" s="1">
        <v>43570</v>
      </c>
      <c r="F12433" s="1">
        <v>43575</v>
      </c>
      <c r="G12433" s="12">
        <f t="shared" si="776"/>
        <v>5</v>
      </c>
      <c r="H12433" s="2" t="s">
        <v>26</v>
      </c>
      <c r="I12433" s="2" t="s">
        <v>28</v>
      </c>
      <c r="J12433" s="2">
        <v>3</v>
      </c>
      <c r="K12433" s="2" t="s">
        <v>30</v>
      </c>
      <c r="L12433" s="2">
        <f t="shared" si="779"/>
        <v>2019</v>
      </c>
      <c r="M12433" s="2" t="str">
        <f t="shared" si="777"/>
        <v>Apr</v>
      </c>
      <c r="N12433" s="2">
        <f t="shared" si="778"/>
        <v>15</v>
      </c>
    </row>
    <row r="12434" spans="1:14" x14ac:dyDescent="0.2">
      <c r="A12434">
        <v>97063</v>
      </c>
      <c r="B12434" t="s">
        <v>9</v>
      </c>
      <c r="C12434" t="s">
        <v>18</v>
      </c>
      <c r="D12434" s="11">
        <v>327.85</v>
      </c>
      <c r="E12434" s="1">
        <v>43570</v>
      </c>
      <c r="F12434" s="1">
        <v>43575</v>
      </c>
      <c r="G12434" s="12">
        <f t="shared" si="776"/>
        <v>5</v>
      </c>
      <c r="H12434" s="2" t="s">
        <v>26</v>
      </c>
      <c r="I12434" s="2" t="s">
        <v>28</v>
      </c>
      <c r="J12434" s="2">
        <v>2</v>
      </c>
      <c r="K12434" s="2">
        <v>5</v>
      </c>
      <c r="L12434" s="2">
        <f t="shared" si="779"/>
        <v>2019</v>
      </c>
      <c r="M12434" s="2" t="str">
        <f t="shared" si="777"/>
        <v>Apr</v>
      </c>
      <c r="N12434" s="2">
        <f t="shared" si="778"/>
        <v>15</v>
      </c>
    </row>
    <row r="12435" spans="1:14" x14ac:dyDescent="0.2">
      <c r="A12435">
        <v>95021</v>
      </c>
      <c r="B12435" t="s">
        <v>2</v>
      </c>
      <c r="C12435" t="s">
        <v>19</v>
      </c>
      <c r="D12435" s="11">
        <v>279.91000000000003</v>
      </c>
      <c r="E12435" s="1">
        <v>43393</v>
      </c>
      <c r="F12435" s="1">
        <v>43397</v>
      </c>
      <c r="G12435" s="12">
        <f t="shared" si="776"/>
        <v>4</v>
      </c>
      <c r="H12435" s="2" t="s">
        <v>25</v>
      </c>
      <c r="I12435" s="2" t="s">
        <v>28</v>
      </c>
      <c r="J12435" s="2">
        <v>2</v>
      </c>
      <c r="K12435" s="2" t="s">
        <v>30</v>
      </c>
      <c r="L12435" s="2">
        <f t="shared" si="779"/>
        <v>2018</v>
      </c>
      <c r="M12435" s="2" t="str">
        <f t="shared" si="777"/>
        <v>Oct</v>
      </c>
      <c r="N12435" s="2">
        <f t="shared" si="778"/>
        <v>20</v>
      </c>
    </row>
    <row r="12436" spans="1:14" x14ac:dyDescent="0.2">
      <c r="A12436">
        <v>95022</v>
      </c>
      <c r="B12436" t="s">
        <v>10</v>
      </c>
      <c r="C12436" t="s">
        <v>19</v>
      </c>
      <c r="D12436" s="11">
        <v>257.77999999999997</v>
      </c>
      <c r="E12436" s="1">
        <v>43393</v>
      </c>
      <c r="F12436" s="1">
        <v>43397</v>
      </c>
      <c r="G12436" s="12">
        <f t="shared" si="776"/>
        <v>4</v>
      </c>
      <c r="H12436" s="2" t="s">
        <v>23</v>
      </c>
      <c r="I12436" s="2" t="s">
        <v>28</v>
      </c>
      <c r="J12436" s="2">
        <v>4</v>
      </c>
      <c r="K12436" s="2" t="s">
        <v>30</v>
      </c>
      <c r="L12436" s="2">
        <f t="shared" si="779"/>
        <v>2018</v>
      </c>
      <c r="M12436" s="2" t="str">
        <f t="shared" si="777"/>
        <v>Oct</v>
      </c>
      <c r="N12436" s="2">
        <f t="shared" si="778"/>
        <v>20</v>
      </c>
    </row>
    <row r="12437" spans="1:14" x14ac:dyDescent="0.2">
      <c r="A12437">
        <v>95047</v>
      </c>
      <c r="B12437" t="s">
        <v>4</v>
      </c>
      <c r="C12437" t="s">
        <v>18</v>
      </c>
      <c r="D12437" s="11">
        <v>828.4</v>
      </c>
      <c r="E12437" s="1">
        <v>43396</v>
      </c>
      <c r="F12437" s="1">
        <v>43400</v>
      </c>
      <c r="G12437" s="12">
        <f t="shared" si="776"/>
        <v>4</v>
      </c>
      <c r="H12437" s="2" t="s">
        <v>21</v>
      </c>
      <c r="I12437" s="2" t="s">
        <v>28</v>
      </c>
      <c r="J12437" s="2">
        <v>5</v>
      </c>
      <c r="K12437" s="2" t="s">
        <v>30</v>
      </c>
      <c r="L12437" s="2">
        <f t="shared" si="779"/>
        <v>2018</v>
      </c>
      <c r="M12437" s="2" t="str">
        <f t="shared" si="777"/>
        <v>Oct</v>
      </c>
      <c r="N12437" s="2">
        <f t="shared" si="778"/>
        <v>23</v>
      </c>
    </row>
    <row r="12438" spans="1:14" x14ac:dyDescent="0.2">
      <c r="A12438">
        <v>97109</v>
      </c>
      <c r="B12438" t="s">
        <v>7</v>
      </c>
      <c r="C12438" t="s">
        <v>19</v>
      </c>
      <c r="D12438" s="11">
        <v>830.94</v>
      </c>
      <c r="E12438" s="1">
        <v>43574</v>
      </c>
      <c r="F12438" s="1">
        <v>43579</v>
      </c>
      <c r="G12438" s="12">
        <f t="shared" si="776"/>
        <v>5</v>
      </c>
      <c r="H12438" s="2" t="s">
        <v>21</v>
      </c>
      <c r="I12438" s="2" t="s">
        <v>28</v>
      </c>
      <c r="J12438" s="2">
        <v>1</v>
      </c>
      <c r="K12438" s="2">
        <v>5</v>
      </c>
      <c r="L12438" s="2">
        <f t="shared" si="779"/>
        <v>2019</v>
      </c>
      <c r="M12438" s="2" t="str">
        <f t="shared" si="777"/>
        <v>Apr</v>
      </c>
      <c r="N12438" s="2">
        <f t="shared" si="778"/>
        <v>19</v>
      </c>
    </row>
    <row r="12439" spans="1:14" x14ac:dyDescent="0.2">
      <c r="A12439">
        <v>95051</v>
      </c>
      <c r="B12439" t="s">
        <v>10</v>
      </c>
      <c r="C12439" t="s">
        <v>18</v>
      </c>
      <c r="D12439" s="11">
        <v>871.86</v>
      </c>
      <c r="E12439" s="1">
        <v>43396</v>
      </c>
      <c r="F12439" s="1">
        <v>43400</v>
      </c>
      <c r="G12439" s="12">
        <f t="shared" si="776"/>
        <v>4</v>
      </c>
      <c r="H12439" s="2" t="s">
        <v>25</v>
      </c>
      <c r="I12439" s="2" t="s">
        <v>29</v>
      </c>
      <c r="J12439" s="2">
        <v>5</v>
      </c>
      <c r="K12439" s="2" t="s">
        <v>30</v>
      </c>
      <c r="L12439" s="2">
        <f t="shared" si="779"/>
        <v>2018</v>
      </c>
      <c r="M12439" s="2" t="str">
        <f t="shared" si="777"/>
        <v>Oct</v>
      </c>
      <c r="N12439" s="2">
        <f t="shared" si="778"/>
        <v>23</v>
      </c>
    </row>
    <row r="12440" spans="1:14" x14ac:dyDescent="0.2">
      <c r="A12440">
        <v>97112</v>
      </c>
      <c r="B12440" t="s">
        <v>9</v>
      </c>
      <c r="C12440" t="s">
        <v>19</v>
      </c>
      <c r="D12440" s="11">
        <v>1966.79</v>
      </c>
      <c r="E12440" s="1">
        <v>43574</v>
      </c>
      <c r="F12440" s="1">
        <v>43579</v>
      </c>
      <c r="G12440" s="12">
        <f t="shared" si="776"/>
        <v>5</v>
      </c>
      <c r="H12440" s="2" t="s">
        <v>25</v>
      </c>
      <c r="I12440" s="2" t="s">
        <v>29</v>
      </c>
      <c r="J12440" s="2">
        <v>2</v>
      </c>
      <c r="K12440" s="2" t="s">
        <v>30</v>
      </c>
      <c r="L12440" s="2">
        <f t="shared" si="779"/>
        <v>2019</v>
      </c>
      <c r="M12440" s="2" t="str">
        <f t="shared" si="777"/>
        <v>Apr</v>
      </c>
      <c r="N12440" s="2">
        <f t="shared" si="778"/>
        <v>19</v>
      </c>
    </row>
    <row r="12441" spans="1:14" x14ac:dyDescent="0.2">
      <c r="A12441">
        <v>95107</v>
      </c>
      <c r="B12441" t="s">
        <v>4</v>
      </c>
      <c r="C12441" t="s">
        <v>18</v>
      </c>
      <c r="D12441" s="11">
        <v>141.9</v>
      </c>
      <c r="E12441" s="1">
        <v>43403</v>
      </c>
      <c r="F12441" s="1">
        <v>43407</v>
      </c>
      <c r="G12441" s="12">
        <f t="shared" si="776"/>
        <v>4</v>
      </c>
      <c r="H12441" s="2" t="s">
        <v>22</v>
      </c>
      <c r="I12441" s="2" t="s">
        <v>28</v>
      </c>
      <c r="J12441" s="2">
        <v>3</v>
      </c>
      <c r="K12441" s="2" t="s">
        <v>30</v>
      </c>
      <c r="L12441" s="2">
        <f t="shared" si="779"/>
        <v>2018</v>
      </c>
      <c r="M12441" s="2" t="str">
        <f t="shared" si="777"/>
        <v>Oct</v>
      </c>
      <c r="N12441" s="2">
        <f t="shared" si="778"/>
        <v>30</v>
      </c>
    </row>
    <row r="12442" spans="1:14" x14ac:dyDescent="0.2">
      <c r="A12442">
        <v>97116</v>
      </c>
      <c r="B12442" t="s">
        <v>9</v>
      </c>
      <c r="C12442" t="s">
        <v>19</v>
      </c>
      <c r="D12442" s="11">
        <v>1053.98</v>
      </c>
      <c r="E12442" s="1">
        <v>43574</v>
      </c>
      <c r="F12442" s="1">
        <v>43579</v>
      </c>
      <c r="G12442" s="12">
        <f t="shared" si="776"/>
        <v>5</v>
      </c>
      <c r="H12442" s="2" t="s">
        <v>27</v>
      </c>
      <c r="I12442" s="2" t="s">
        <v>28</v>
      </c>
      <c r="J12442" s="2">
        <v>2</v>
      </c>
      <c r="K12442" s="2" t="s">
        <v>30</v>
      </c>
      <c r="L12442" s="2">
        <f t="shared" si="779"/>
        <v>2019</v>
      </c>
      <c r="M12442" s="2" t="str">
        <f t="shared" si="777"/>
        <v>Apr</v>
      </c>
      <c r="N12442" s="2">
        <f t="shared" si="778"/>
        <v>19</v>
      </c>
    </row>
    <row r="12443" spans="1:14" x14ac:dyDescent="0.2">
      <c r="A12443">
        <v>104108</v>
      </c>
      <c r="B12443" t="s">
        <v>7</v>
      </c>
      <c r="C12443" t="s">
        <v>18</v>
      </c>
      <c r="D12443" s="11">
        <v>1113.72</v>
      </c>
      <c r="E12443" s="1">
        <v>44067</v>
      </c>
      <c r="F12443" s="1">
        <v>44070</v>
      </c>
      <c r="G12443" s="12">
        <f t="shared" si="776"/>
        <v>3</v>
      </c>
      <c r="H12443" s="2" t="s">
        <v>24</v>
      </c>
      <c r="I12443" s="2" t="s">
        <v>28</v>
      </c>
      <c r="J12443" s="2" t="s">
        <v>30</v>
      </c>
      <c r="K12443" s="2">
        <v>2</v>
      </c>
      <c r="L12443" s="2">
        <f t="shared" si="779"/>
        <v>2020</v>
      </c>
      <c r="M12443" s="2" t="str">
        <f t="shared" si="777"/>
        <v>Aug</v>
      </c>
      <c r="N12443" s="2">
        <f t="shared" si="778"/>
        <v>24</v>
      </c>
    </row>
    <row r="12444" spans="1:14" x14ac:dyDescent="0.2">
      <c r="A12444">
        <v>97140</v>
      </c>
      <c r="B12444" t="s">
        <v>10</v>
      </c>
      <c r="C12444" t="s">
        <v>19</v>
      </c>
      <c r="D12444" s="11">
        <v>1886.48</v>
      </c>
      <c r="E12444" s="1">
        <v>43576</v>
      </c>
      <c r="F12444" s="1">
        <v>43581</v>
      </c>
      <c r="G12444" s="12">
        <f t="shared" si="776"/>
        <v>5</v>
      </c>
      <c r="H12444" s="2" t="s">
        <v>21</v>
      </c>
      <c r="I12444" s="2" t="s">
        <v>28</v>
      </c>
      <c r="J12444" s="2">
        <v>3</v>
      </c>
      <c r="K12444" s="2" t="s">
        <v>30</v>
      </c>
      <c r="L12444" s="2">
        <f t="shared" si="779"/>
        <v>2019</v>
      </c>
      <c r="M12444" s="2" t="str">
        <f t="shared" si="777"/>
        <v>Apr</v>
      </c>
      <c r="N12444" s="2">
        <f t="shared" si="778"/>
        <v>21</v>
      </c>
    </row>
    <row r="12445" spans="1:14" x14ac:dyDescent="0.2">
      <c r="A12445">
        <v>97140</v>
      </c>
      <c r="B12445" t="s">
        <v>8</v>
      </c>
      <c r="C12445" t="s">
        <v>18</v>
      </c>
      <c r="D12445" s="11">
        <v>1626.07</v>
      </c>
      <c r="E12445" s="1">
        <v>43576</v>
      </c>
      <c r="F12445" s="1">
        <v>43581</v>
      </c>
      <c r="G12445" s="12">
        <f t="shared" si="776"/>
        <v>5</v>
      </c>
      <c r="H12445" s="2" t="s">
        <v>21</v>
      </c>
      <c r="I12445" s="2" t="s">
        <v>28</v>
      </c>
      <c r="J12445" s="2">
        <v>4</v>
      </c>
      <c r="K12445" s="2" t="s">
        <v>30</v>
      </c>
      <c r="L12445" s="2">
        <f t="shared" si="779"/>
        <v>2019</v>
      </c>
      <c r="M12445" s="2" t="str">
        <f t="shared" si="777"/>
        <v>Apr</v>
      </c>
      <c r="N12445" s="2">
        <f t="shared" si="778"/>
        <v>21</v>
      </c>
    </row>
    <row r="12446" spans="1:14" x14ac:dyDescent="0.2">
      <c r="A12446">
        <v>97140</v>
      </c>
      <c r="B12446" t="s">
        <v>8</v>
      </c>
      <c r="C12446" t="s">
        <v>19</v>
      </c>
      <c r="D12446" s="11">
        <v>778.95</v>
      </c>
      <c r="E12446" s="1">
        <v>43576</v>
      </c>
      <c r="F12446" s="1">
        <v>43581</v>
      </c>
      <c r="G12446" s="12">
        <f t="shared" si="776"/>
        <v>5</v>
      </c>
      <c r="H12446" s="2" t="s">
        <v>21</v>
      </c>
      <c r="I12446" s="2" t="s">
        <v>28</v>
      </c>
      <c r="J12446" s="2" t="s">
        <v>30</v>
      </c>
      <c r="K12446" s="2">
        <v>5</v>
      </c>
      <c r="L12446" s="2">
        <f t="shared" si="779"/>
        <v>2019</v>
      </c>
      <c r="M12446" s="2" t="str">
        <f t="shared" si="777"/>
        <v>Apr</v>
      </c>
      <c r="N12446" s="2">
        <f t="shared" si="778"/>
        <v>21</v>
      </c>
    </row>
    <row r="12447" spans="1:14" x14ac:dyDescent="0.2">
      <c r="A12447">
        <v>97148</v>
      </c>
      <c r="B12447" t="s">
        <v>2</v>
      </c>
      <c r="C12447" t="s">
        <v>18</v>
      </c>
      <c r="D12447" s="11">
        <v>204.06</v>
      </c>
      <c r="E12447" s="1">
        <v>43576</v>
      </c>
      <c r="F12447" s="1">
        <v>43581</v>
      </c>
      <c r="G12447" s="12">
        <f t="shared" si="776"/>
        <v>5</v>
      </c>
      <c r="H12447" s="2" t="s">
        <v>24</v>
      </c>
      <c r="I12447" s="2" t="s">
        <v>28</v>
      </c>
      <c r="J12447" s="2">
        <v>3</v>
      </c>
      <c r="K12447" s="2">
        <v>5</v>
      </c>
      <c r="L12447" s="2">
        <f t="shared" si="779"/>
        <v>2019</v>
      </c>
      <c r="M12447" s="2" t="str">
        <f t="shared" si="777"/>
        <v>Apr</v>
      </c>
      <c r="N12447" s="2">
        <f t="shared" si="778"/>
        <v>21</v>
      </c>
    </row>
    <row r="12448" spans="1:14" x14ac:dyDescent="0.2">
      <c r="A12448">
        <v>97148</v>
      </c>
      <c r="B12448" t="s">
        <v>9</v>
      </c>
      <c r="C12448" t="s">
        <v>18</v>
      </c>
      <c r="D12448" s="11">
        <v>548.67999999999995</v>
      </c>
      <c r="E12448" s="1">
        <v>43576</v>
      </c>
      <c r="F12448" s="1">
        <v>43581</v>
      </c>
      <c r="G12448" s="12">
        <f t="shared" si="776"/>
        <v>5</v>
      </c>
      <c r="H12448" s="2" t="s">
        <v>24</v>
      </c>
      <c r="I12448" s="2" t="s">
        <v>28</v>
      </c>
      <c r="J12448" s="2">
        <v>3</v>
      </c>
      <c r="K12448" s="2">
        <v>3</v>
      </c>
      <c r="L12448" s="2">
        <f t="shared" si="779"/>
        <v>2019</v>
      </c>
      <c r="M12448" s="2" t="str">
        <f t="shared" si="777"/>
        <v>Apr</v>
      </c>
      <c r="N12448" s="2">
        <f t="shared" si="778"/>
        <v>21</v>
      </c>
    </row>
    <row r="12449" spans="1:14" x14ac:dyDescent="0.2">
      <c r="A12449">
        <v>95113</v>
      </c>
      <c r="B12449" t="s">
        <v>9</v>
      </c>
      <c r="C12449" t="s">
        <v>19</v>
      </c>
      <c r="D12449" s="11">
        <v>357.1</v>
      </c>
      <c r="E12449" s="1">
        <v>43403</v>
      </c>
      <c r="F12449" s="1">
        <v>43407</v>
      </c>
      <c r="G12449" s="12">
        <f t="shared" si="776"/>
        <v>4</v>
      </c>
      <c r="H12449" s="2" t="s">
        <v>27</v>
      </c>
      <c r="I12449" s="2" t="s">
        <v>29</v>
      </c>
      <c r="J12449" s="2">
        <v>3</v>
      </c>
      <c r="K12449" s="2" t="s">
        <v>30</v>
      </c>
      <c r="L12449" s="2">
        <f t="shared" si="779"/>
        <v>2018</v>
      </c>
      <c r="M12449" s="2" t="str">
        <f t="shared" si="777"/>
        <v>Oct</v>
      </c>
      <c r="N12449" s="2">
        <f t="shared" si="778"/>
        <v>30</v>
      </c>
    </row>
    <row r="12450" spans="1:14" x14ac:dyDescent="0.2">
      <c r="A12450">
        <v>97150</v>
      </c>
      <c r="B12450" t="s">
        <v>8</v>
      </c>
      <c r="C12450" t="s">
        <v>19</v>
      </c>
      <c r="D12450" s="11">
        <v>956.96</v>
      </c>
      <c r="E12450" s="1">
        <v>43576</v>
      </c>
      <c r="F12450" s="1">
        <v>43581</v>
      </c>
      <c r="G12450" s="12">
        <f t="shared" si="776"/>
        <v>5</v>
      </c>
      <c r="H12450" s="2" t="s">
        <v>26</v>
      </c>
      <c r="I12450" s="2" t="s">
        <v>28</v>
      </c>
      <c r="J12450" s="2" t="s">
        <v>30</v>
      </c>
      <c r="K12450" s="2">
        <v>3</v>
      </c>
      <c r="L12450" s="2">
        <f t="shared" si="779"/>
        <v>2019</v>
      </c>
      <c r="M12450" s="2" t="str">
        <f t="shared" si="777"/>
        <v>Apr</v>
      </c>
      <c r="N12450" s="2">
        <f t="shared" si="778"/>
        <v>21</v>
      </c>
    </row>
    <row r="12451" spans="1:14" x14ac:dyDescent="0.2">
      <c r="A12451">
        <v>104154</v>
      </c>
      <c r="B12451" t="s">
        <v>9</v>
      </c>
      <c r="C12451" t="s">
        <v>19</v>
      </c>
      <c r="D12451" s="11">
        <v>75.75</v>
      </c>
      <c r="E12451" s="1">
        <v>44070</v>
      </c>
      <c r="F12451" s="1">
        <v>44073</v>
      </c>
      <c r="G12451" s="12">
        <f t="shared" si="776"/>
        <v>3</v>
      </c>
      <c r="H12451" s="2" t="s">
        <v>23</v>
      </c>
      <c r="I12451" s="2" t="s">
        <v>29</v>
      </c>
      <c r="J12451" s="2" t="s">
        <v>30</v>
      </c>
      <c r="K12451" s="2">
        <v>1</v>
      </c>
      <c r="L12451" s="2">
        <f t="shared" si="779"/>
        <v>2020</v>
      </c>
      <c r="M12451" s="2" t="str">
        <f t="shared" si="777"/>
        <v>Aug</v>
      </c>
      <c r="N12451" s="2">
        <f t="shared" si="778"/>
        <v>27</v>
      </c>
    </row>
    <row r="12452" spans="1:14" x14ac:dyDescent="0.2">
      <c r="A12452">
        <v>97153</v>
      </c>
      <c r="B12452" t="s">
        <v>9</v>
      </c>
      <c r="C12452" t="s">
        <v>19</v>
      </c>
      <c r="D12452" s="11">
        <v>259.18</v>
      </c>
      <c r="E12452" s="1">
        <v>43577</v>
      </c>
      <c r="F12452" s="1">
        <v>43582</v>
      </c>
      <c r="G12452" s="12">
        <f t="shared" si="776"/>
        <v>5</v>
      </c>
      <c r="H12452" s="2" t="s">
        <v>21</v>
      </c>
      <c r="I12452" s="2" t="s">
        <v>28</v>
      </c>
      <c r="J12452" s="2">
        <v>2</v>
      </c>
      <c r="K12452" s="2" t="s">
        <v>30</v>
      </c>
      <c r="L12452" s="2">
        <f t="shared" si="779"/>
        <v>2019</v>
      </c>
      <c r="M12452" s="2" t="str">
        <f t="shared" si="777"/>
        <v>Apr</v>
      </c>
      <c r="N12452" s="2">
        <f t="shared" si="778"/>
        <v>22</v>
      </c>
    </row>
    <row r="12453" spans="1:14" x14ac:dyDescent="0.2">
      <c r="A12453">
        <v>97153</v>
      </c>
      <c r="B12453" t="s">
        <v>6</v>
      </c>
      <c r="C12453" t="s">
        <v>19</v>
      </c>
      <c r="D12453" s="11">
        <v>507.83</v>
      </c>
      <c r="E12453" s="1">
        <v>43577</v>
      </c>
      <c r="F12453" s="1">
        <v>43582</v>
      </c>
      <c r="G12453" s="12">
        <f t="shared" si="776"/>
        <v>5</v>
      </c>
      <c r="H12453" s="2" t="s">
        <v>21</v>
      </c>
      <c r="I12453" s="2" t="s">
        <v>28</v>
      </c>
      <c r="J12453" s="2">
        <v>2</v>
      </c>
      <c r="K12453" s="2">
        <v>2</v>
      </c>
      <c r="L12453" s="2">
        <f t="shared" si="779"/>
        <v>2019</v>
      </c>
      <c r="M12453" s="2" t="str">
        <f t="shared" si="777"/>
        <v>Apr</v>
      </c>
      <c r="N12453" s="2">
        <f t="shared" si="778"/>
        <v>22</v>
      </c>
    </row>
    <row r="12454" spans="1:14" x14ac:dyDescent="0.2">
      <c r="A12454">
        <v>97157</v>
      </c>
      <c r="B12454" t="s">
        <v>9</v>
      </c>
      <c r="C12454" t="s">
        <v>18</v>
      </c>
      <c r="D12454" s="11">
        <v>1068.3399999999999</v>
      </c>
      <c r="E12454" s="1">
        <v>43577</v>
      </c>
      <c r="F12454" s="1">
        <v>43582</v>
      </c>
      <c r="G12454" s="12">
        <f t="shared" si="776"/>
        <v>5</v>
      </c>
      <c r="H12454" s="2" t="s">
        <v>22</v>
      </c>
      <c r="I12454" s="2" t="s">
        <v>28</v>
      </c>
      <c r="J12454" s="2">
        <v>2</v>
      </c>
      <c r="K12454" s="2" t="s">
        <v>30</v>
      </c>
      <c r="L12454" s="2">
        <f t="shared" si="779"/>
        <v>2019</v>
      </c>
      <c r="M12454" s="2" t="str">
        <f t="shared" si="777"/>
        <v>Apr</v>
      </c>
      <c r="N12454" s="2">
        <f t="shared" si="778"/>
        <v>22</v>
      </c>
    </row>
    <row r="12455" spans="1:14" x14ac:dyDescent="0.2">
      <c r="A12455">
        <v>97158</v>
      </c>
      <c r="B12455" t="s">
        <v>3</v>
      </c>
      <c r="C12455" t="s">
        <v>18</v>
      </c>
      <c r="D12455" s="11">
        <v>202.57</v>
      </c>
      <c r="E12455" s="1">
        <v>43577</v>
      </c>
      <c r="F12455" s="1">
        <v>43582</v>
      </c>
      <c r="G12455" s="12">
        <f t="shared" si="776"/>
        <v>5</v>
      </c>
      <c r="H12455" s="2" t="s">
        <v>25</v>
      </c>
      <c r="I12455" s="2" t="s">
        <v>28</v>
      </c>
      <c r="J12455" s="2">
        <v>2</v>
      </c>
      <c r="K12455" s="2">
        <v>4</v>
      </c>
      <c r="L12455" s="2">
        <f t="shared" si="779"/>
        <v>2019</v>
      </c>
      <c r="M12455" s="2" t="str">
        <f t="shared" si="777"/>
        <v>Apr</v>
      </c>
      <c r="N12455" s="2">
        <f t="shared" si="778"/>
        <v>22</v>
      </c>
    </row>
    <row r="12456" spans="1:14" x14ac:dyDescent="0.2">
      <c r="A12456">
        <v>94621</v>
      </c>
      <c r="B12456" t="s">
        <v>10</v>
      </c>
      <c r="C12456" t="s">
        <v>18</v>
      </c>
      <c r="D12456" s="11">
        <v>487.85</v>
      </c>
      <c r="E12456" s="1">
        <v>43350</v>
      </c>
      <c r="F12456" s="1">
        <v>43352</v>
      </c>
      <c r="G12456" s="12">
        <f t="shared" si="776"/>
        <v>2</v>
      </c>
      <c r="H12456" s="2" t="s">
        <v>26</v>
      </c>
      <c r="I12456" s="2" t="s">
        <v>29</v>
      </c>
      <c r="J12456" s="2" t="s">
        <v>30</v>
      </c>
      <c r="K12456" s="2" t="s">
        <v>30</v>
      </c>
      <c r="L12456" s="2">
        <f t="shared" si="779"/>
        <v>2018</v>
      </c>
      <c r="M12456" s="2" t="str">
        <f t="shared" si="777"/>
        <v>Sep</v>
      </c>
      <c r="N12456" s="2">
        <f t="shared" si="778"/>
        <v>7</v>
      </c>
    </row>
    <row r="12457" spans="1:14" x14ac:dyDescent="0.2">
      <c r="A12457">
        <v>104158</v>
      </c>
      <c r="B12457" t="s">
        <v>3</v>
      </c>
      <c r="C12457" t="s">
        <v>18</v>
      </c>
      <c r="D12457" s="11">
        <v>664.8</v>
      </c>
      <c r="E12457" s="1">
        <v>44070</v>
      </c>
      <c r="F12457" s="1">
        <v>44073</v>
      </c>
      <c r="G12457" s="12">
        <f t="shared" si="776"/>
        <v>3</v>
      </c>
      <c r="H12457" s="2" t="s">
        <v>26</v>
      </c>
      <c r="I12457" s="2" t="s">
        <v>28</v>
      </c>
      <c r="J12457" s="2" t="s">
        <v>30</v>
      </c>
      <c r="K12457" s="2">
        <v>2</v>
      </c>
      <c r="L12457" s="2">
        <f t="shared" si="779"/>
        <v>2020</v>
      </c>
      <c r="M12457" s="2" t="str">
        <f t="shared" si="777"/>
        <v>Aug</v>
      </c>
      <c r="N12457" s="2">
        <f t="shared" si="778"/>
        <v>27</v>
      </c>
    </row>
    <row r="12458" spans="1:14" x14ac:dyDescent="0.2">
      <c r="A12458">
        <v>104159</v>
      </c>
      <c r="B12458" t="s">
        <v>2</v>
      </c>
      <c r="C12458" t="s">
        <v>18</v>
      </c>
      <c r="D12458" s="11">
        <v>752.89</v>
      </c>
      <c r="E12458" s="1">
        <v>44070</v>
      </c>
      <c r="F12458" s="1">
        <v>44073</v>
      </c>
      <c r="G12458" s="12">
        <f t="shared" si="776"/>
        <v>3</v>
      </c>
      <c r="H12458" s="2" t="s">
        <v>26</v>
      </c>
      <c r="I12458" s="2" t="s">
        <v>28</v>
      </c>
      <c r="J12458" s="2" t="s">
        <v>30</v>
      </c>
      <c r="K12458" s="2">
        <v>5</v>
      </c>
      <c r="L12458" s="2">
        <f t="shared" si="779"/>
        <v>2020</v>
      </c>
      <c r="M12458" s="2" t="str">
        <f t="shared" si="777"/>
        <v>Aug</v>
      </c>
      <c r="N12458" s="2">
        <f t="shared" si="778"/>
        <v>27</v>
      </c>
    </row>
    <row r="12459" spans="1:14" x14ac:dyDescent="0.2">
      <c r="A12459">
        <v>97160</v>
      </c>
      <c r="B12459" t="s">
        <v>4</v>
      </c>
      <c r="C12459" t="s">
        <v>19</v>
      </c>
      <c r="D12459" s="11">
        <v>911.13</v>
      </c>
      <c r="E12459" s="1">
        <v>43577</v>
      </c>
      <c r="F12459" s="1">
        <v>43582</v>
      </c>
      <c r="G12459" s="12">
        <f t="shared" si="776"/>
        <v>5</v>
      </c>
      <c r="H12459" s="2" t="s">
        <v>23</v>
      </c>
      <c r="I12459" s="2" t="s">
        <v>28</v>
      </c>
      <c r="J12459" s="2">
        <v>2</v>
      </c>
      <c r="K12459" s="2" t="s">
        <v>30</v>
      </c>
      <c r="L12459" s="2">
        <f t="shared" si="779"/>
        <v>2019</v>
      </c>
      <c r="M12459" s="2" t="str">
        <f t="shared" si="777"/>
        <v>Apr</v>
      </c>
      <c r="N12459" s="2">
        <f t="shared" si="778"/>
        <v>22</v>
      </c>
    </row>
    <row r="12460" spans="1:14" x14ac:dyDescent="0.2">
      <c r="A12460">
        <v>97160</v>
      </c>
      <c r="B12460" t="s">
        <v>7</v>
      </c>
      <c r="C12460" t="s">
        <v>18</v>
      </c>
      <c r="D12460" s="11">
        <v>458.3</v>
      </c>
      <c r="E12460" s="1">
        <v>43577</v>
      </c>
      <c r="F12460" s="1">
        <v>43582</v>
      </c>
      <c r="G12460" s="12">
        <f t="shared" si="776"/>
        <v>5</v>
      </c>
      <c r="H12460" s="2" t="s">
        <v>23</v>
      </c>
      <c r="I12460" s="2" t="s">
        <v>28</v>
      </c>
      <c r="J12460" s="2">
        <v>2</v>
      </c>
      <c r="K12460" s="2">
        <v>4</v>
      </c>
      <c r="L12460" s="2">
        <f t="shared" si="779"/>
        <v>2019</v>
      </c>
      <c r="M12460" s="2" t="str">
        <f t="shared" si="777"/>
        <v>Apr</v>
      </c>
      <c r="N12460" s="2">
        <f t="shared" si="778"/>
        <v>22</v>
      </c>
    </row>
    <row r="12461" spans="1:14" x14ac:dyDescent="0.2">
      <c r="A12461">
        <v>95181</v>
      </c>
      <c r="B12461" t="s">
        <v>6</v>
      </c>
      <c r="C12461" t="s">
        <v>18</v>
      </c>
      <c r="D12461" s="11">
        <v>316.3</v>
      </c>
      <c r="E12461" s="1">
        <v>43410</v>
      </c>
      <c r="F12461" s="1">
        <v>43414</v>
      </c>
      <c r="G12461" s="12">
        <f t="shared" si="776"/>
        <v>4</v>
      </c>
      <c r="H12461" s="2" t="s">
        <v>23</v>
      </c>
      <c r="I12461" s="2" t="s">
        <v>29</v>
      </c>
      <c r="J12461" s="2">
        <v>5</v>
      </c>
      <c r="K12461" s="2" t="s">
        <v>30</v>
      </c>
      <c r="L12461" s="2">
        <f t="shared" si="779"/>
        <v>2018</v>
      </c>
      <c r="M12461" s="2" t="str">
        <f t="shared" si="777"/>
        <v>Nov</v>
      </c>
      <c r="N12461" s="2">
        <f t="shared" si="778"/>
        <v>6</v>
      </c>
    </row>
    <row r="12462" spans="1:14" x14ac:dyDescent="0.2">
      <c r="A12462">
        <v>95227</v>
      </c>
      <c r="B12462" t="s">
        <v>10</v>
      </c>
      <c r="C12462" t="s">
        <v>19</v>
      </c>
      <c r="D12462" s="11">
        <v>316.91000000000003</v>
      </c>
      <c r="E12462" s="1">
        <v>43414</v>
      </c>
      <c r="F12462" s="1">
        <v>43418</v>
      </c>
      <c r="G12462" s="12">
        <f t="shared" si="776"/>
        <v>4</v>
      </c>
      <c r="H12462" s="2" t="s">
        <v>24</v>
      </c>
      <c r="I12462" s="2" t="s">
        <v>29</v>
      </c>
      <c r="J12462" s="2">
        <v>5</v>
      </c>
      <c r="K12462" s="2" t="s">
        <v>30</v>
      </c>
      <c r="L12462" s="2">
        <f t="shared" si="779"/>
        <v>2018</v>
      </c>
      <c r="M12462" s="2" t="str">
        <f t="shared" si="777"/>
        <v>Nov</v>
      </c>
      <c r="N12462" s="2">
        <f t="shared" si="778"/>
        <v>10</v>
      </c>
    </row>
    <row r="12463" spans="1:14" x14ac:dyDescent="0.2">
      <c r="A12463">
        <v>97163</v>
      </c>
      <c r="B12463" t="s">
        <v>3</v>
      </c>
      <c r="C12463" t="s">
        <v>19</v>
      </c>
      <c r="D12463" s="11">
        <v>835.86</v>
      </c>
      <c r="E12463" s="1">
        <v>43577</v>
      </c>
      <c r="F12463" s="1">
        <v>43582</v>
      </c>
      <c r="G12463" s="12">
        <f t="shared" si="776"/>
        <v>5</v>
      </c>
      <c r="H12463" s="2" t="s">
        <v>24</v>
      </c>
      <c r="I12463" s="2" t="s">
        <v>28</v>
      </c>
      <c r="J12463" s="2">
        <v>2</v>
      </c>
      <c r="K12463" s="2">
        <v>5</v>
      </c>
      <c r="L12463" s="2">
        <f t="shared" si="779"/>
        <v>2019</v>
      </c>
      <c r="M12463" s="2" t="str">
        <f t="shared" si="777"/>
        <v>Apr</v>
      </c>
      <c r="N12463" s="2">
        <f t="shared" si="778"/>
        <v>22</v>
      </c>
    </row>
    <row r="12464" spans="1:14" x14ac:dyDescent="0.2">
      <c r="A12464">
        <v>104198</v>
      </c>
      <c r="B12464" t="s">
        <v>4</v>
      </c>
      <c r="C12464" t="s">
        <v>18</v>
      </c>
      <c r="D12464" s="11">
        <v>1077.73</v>
      </c>
      <c r="E12464" s="1">
        <v>44073</v>
      </c>
      <c r="F12464" s="1">
        <v>44076</v>
      </c>
      <c r="G12464" s="12">
        <f t="shared" si="776"/>
        <v>3</v>
      </c>
      <c r="H12464" s="2" t="s">
        <v>25</v>
      </c>
      <c r="I12464" s="2" t="s">
        <v>28</v>
      </c>
      <c r="J12464" s="2" t="s">
        <v>30</v>
      </c>
      <c r="K12464" s="2">
        <v>5</v>
      </c>
      <c r="L12464" s="2">
        <f t="shared" si="779"/>
        <v>2020</v>
      </c>
      <c r="M12464" s="2" t="str">
        <f t="shared" si="777"/>
        <v>Aug</v>
      </c>
      <c r="N12464" s="2">
        <f t="shared" si="778"/>
        <v>30</v>
      </c>
    </row>
    <row r="12465" spans="1:14" x14ac:dyDescent="0.2">
      <c r="A12465">
        <v>95245</v>
      </c>
      <c r="B12465" t="s">
        <v>8</v>
      </c>
      <c r="C12465" t="s">
        <v>18</v>
      </c>
      <c r="D12465" s="11">
        <v>851.55</v>
      </c>
      <c r="E12465" s="1">
        <v>43417</v>
      </c>
      <c r="F12465" s="1">
        <v>43421</v>
      </c>
      <c r="G12465" s="12">
        <f t="shared" si="776"/>
        <v>4</v>
      </c>
      <c r="H12465" s="2" t="s">
        <v>22</v>
      </c>
      <c r="I12465" s="2" t="s">
        <v>28</v>
      </c>
      <c r="J12465" s="2">
        <v>3</v>
      </c>
      <c r="K12465" s="2" t="s">
        <v>30</v>
      </c>
      <c r="L12465" s="2">
        <f t="shared" si="779"/>
        <v>2018</v>
      </c>
      <c r="M12465" s="2" t="str">
        <f t="shared" si="777"/>
        <v>Nov</v>
      </c>
      <c r="N12465" s="2">
        <f t="shared" si="778"/>
        <v>13</v>
      </c>
    </row>
    <row r="12466" spans="1:14" x14ac:dyDescent="0.2">
      <c r="A12466">
        <v>95268</v>
      </c>
      <c r="B12466" t="s">
        <v>8</v>
      </c>
      <c r="C12466" t="s">
        <v>18</v>
      </c>
      <c r="D12466" s="11">
        <v>83.09</v>
      </c>
      <c r="E12466" s="1">
        <v>43420</v>
      </c>
      <c r="F12466" s="1">
        <v>43424</v>
      </c>
      <c r="G12466" s="12">
        <f t="shared" si="776"/>
        <v>4</v>
      </c>
      <c r="H12466" s="2" t="s">
        <v>21</v>
      </c>
      <c r="I12466" s="2" t="s">
        <v>29</v>
      </c>
      <c r="J12466" s="2" t="s">
        <v>30</v>
      </c>
      <c r="K12466" s="2" t="s">
        <v>30</v>
      </c>
      <c r="L12466" s="2">
        <f t="shared" si="779"/>
        <v>2018</v>
      </c>
      <c r="M12466" s="2" t="str">
        <f t="shared" si="777"/>
        <v>Nov</v>
      </c>
      <c r="N12466" s="2">
        <f t="shared" si="778"/>
        <v>16</v>
      </c>
    </row>
    <row r="12467" spans="1:14" x14ac:dyDescent="0.2">
      <c r="A12467">
        <v>97164</v>
      </c>
      <c r="B12467" t="s">
        <v>8</v>
      </c>
      <c r="C12467" t="s">
        <v>18</v>
      </c>
      <c r="D12467" s="11">
        <v>1929.95</v>
      </c>
      <c r="E12467" s="1">
        <v>43577</v>
      </c>
      <c r="F12467" s="1">
        <v>43582</v>
      </c>
      <c r="G12467" s="12">
        <f t="shared" si="776"/>
        <v>5</v>
      </c>
      <c r="H12467" s="2" t="s">
        <v>26</v>
      </c>
      <c r="I12467" s="2" t="s">
        <v>28</v>
      </c>
      <c r="J12467" s="2">
        <v>2</v>
      </c>
      <c r="K12467" s="2" t="s">
        <v>30</v>
      </c>
      <c r="L12467" s="2">
        <f t="shared" si="779"/>
        <v>2019</v>
      </c>
      <c r="M12467" s="2" t="str">
        <f t="shared" si="777"/>
        <v>Apr</v>
      </c>
      <c r="N12467" s="2">
        <f t="shared" si="778"/>
        <v>22</v>
      </c>
    </row>
    <row r="12468" spans="1:14" x14ac:dyDescent="0.2">
      <c r="A12468">
        <v>97165</v>
      </c>
      <c r="B12468" t="s">
        <v>9</v>
      </c>
      <c r="C12468" t="s">
        <v>18</v>
      </c>
      <c r="D12468" s="11">
        <v>1623.81</v>
      </c>
      <c r="E12468" s="1">
        <v>43577</v>
      </c>
      <c r="F12468" s="1">
        <v>43582</v>
      </c>
      <c r="G12468" s="12">
        <f t="shared" si="776"/>
        <v>5</v>
      </c>
      <c r="H12468" s="2" t="s">
        <v>26</v>
      </c>
      <c r="I12468" s="2" t="s">
        <v>28</v>
      </c>
      <c r="J12468" s="2">
        <v>2</v>
      </c>
      <c r="K12468" s="2" t="s">
        <v>30</v>
      </c>
      <c r="L12468" s="2">
        <f t="shared" si="779"/>
        <v>2019</v>
      </c>
      <c r="M12468" s="2" t="str">
        <f t="shared" si="777"/>
        <v>Apr</v>
      </c>
      <c r="N12468" s="2">
        <f t="shared" si="778"/>
        <v>22</v>
      </c>
    </row>
    <row r="12469" spans="1:14" x14ac:dyDescent="0.2">
      <c r="A12469">
        <v>97167</v>
      </c>
      <c r="B12469" t="s">
        <v>5</v>
      </c>
      <c r="C12469" t="s">
        <v>18</v>
      </c>
      <c r="D12469" s="11">
        <v>378.25</v>
      </c>
      <c r="E12469" s="1">
        <v>43578</v>
      </c>
      <c r="F12469" s="1">
        <v>43583</v>
      </c>
      <c r="G12469" s="12">
        <f t="shared" si="776"/>
        <v>5</v>
      </c>
      <c r="H12469" s="2" t="s">
        <v>21</v>
      </c>
      <c r="I12469" s="2" t="s">
        <v>28</v>
      </c>
      <c r="J12469" s="2" t="s">
        <v>30</v>
      </c>
      <c r="K12469" s="2" t="s">
        <v>30</v>
      </c>
      <c r="L12469" s="2">
        <f t="shared" si="779"/>
        <v>2019</v>
      </c>
      <c r="M12469" s="2" t="str">
        <f t="shared" si="777"/>
        <v>Apr</v>
      </c>
      <c r="N12469" s="2">
        <f t="shared" si="778"/>
        <v>23</v>
      </c>
    </row>
    <row r="12470" spans="1:14" x14ac:dyDescent="0.2">
      <c r="A12470">
        <v>104213</v>
      </c>
      <c r="B12470" t="s">
        <v>3</v>
      </c>
      <c r="C12470" t="s">
        <v>18</v>
      </c>
      <c r="D12470" s="11">
        <v>78.86</v>
      </c>
      <c r="E12470" s="1">
        <v>44074</v>
      </c>
      <c r="F12470" s="1">
        <v>44077</v>
      </c>
      <c r="G12470" s="12">
        <f t="shared" si="776"/>
        <v>3</v>
      </c>
      <c r="H12470" s="2" t="s">
        <v>23</v>
      </c>
      <c r="I12470" s="2" t="s">
        <v>28</v>
      </c>
      <c r="J12470" s="2" t="s">
        <v>30</v>
      </c>
      <c r="K12470" s="2">
        <v>1</v>
      </c>
      <c r="L12470" s="2">
        <f t="shared" si="779"/>
        <v>2020</v>
      </c>
      <c r="M12470" s="2" t="str">
        <f t="shared" si="777"/>
        <v>Aug</v>
      </c>
      <c r="N12470" s="2">
        <f t="shared" si="778"/>
        <v>31</v>
      </c>
    </row>
    <row r="12471" spans="1:14" x14ac:dyDescent="0.2">
      <c r="A12471">
        <v>94715</v>
      </c>
      <c r="B12471" t="s">
        <v>9</v>
      </c>
      <c r="C12471" t="s">
        <v>19</v>
      </c>
      <c r="D12471" s="11">
        <v>843.25</v>
      </c>
      <c r="E12471" s="1">
        <v>43362</v>
      </c>
      <c r="F12471" s="1">
        <v>43364</v>
      </c>
      <c r="G12471" s="12">
        <f t="shared" si="776"/>
        <v>2</v>
      </c>
      <c r="H12471" s="2" t="s">
        <v>23</v>
      </c>
      <c r="I12471" s="2" t="s">
        <v>29</v>
      </c>
      <c r="J12471" s="2" t="s">
        <v>30</v>
      </c>
      <c r="K12471" s="2" t="s">
        <v>30</v>
      </c>
      <c r="L12471" s="2">
        <f t="shared" si="779"/>
        <v>2018</v>
      </c>
      <c r="M12471" s="2" t="str">
        <f t="shared" si="777"/>
        <v>Sep</v>
      </c>
      <c r="N12471" s="2">
        <f t="shared" si="778"/>
        <v>19</v>
      </c>
    </row>
    <row r="12472" spans="1:14" x14ac:dyDescent="0.2">
      <c r="A12472">
        <v>97167</v>
      </c>
      <c r="B12472" t="s">
        <v>9</v>
      </c>
      <c r="C12472" t="s">
        <v>18</v>
      </c>
      <c r="D12472" s="11">
        <v>842.62</v>
      </c>
      <c r="E12472" s="1">
        <v>43578</v>
      </c>
      <c r="F12472" s="1">
        <v>43583</v>
      </c>
      <c r="G12472" s="12">
        <f t="shared" si="776"/>
        <v>5</v>
      </c>
      <c r="H12472" s="2" t="s">
        <v>21</v>
      </c>
      <c r="I12472" s="2" t="s">
        <v>28</v>
      </c>
      <c r="J12472" s="2">
        <v>5</v>
      </c>
      <c r="K12472" s="2" t="s">
        <v>30</v>
      </c>
      <c r="L12472" s="2">
        <f t="shared" si="779"/>
        <v>2019</v>
      </c>
      <c r="M12472" s="2" t="str">
        <f t="shared" si="777"/>
        <v>Apr</v>
      </c>
      <c r="N12472" s="2">
        <f t="shared" si="778"/>
        <v>23</v>
      </c>
    </row>
    <row r="12473" spans="1:14" x14ac:dyDescent="0.2">
      <c r="A12473">
        <v>97168</v>
      </c>
      <c r="B12473" t="s">
        <v>4</v>
      </c>
      <c r="C12473" t="s">
        <v>18</v>
      </c>
      <c r="D12473" s="11">
        <v>493.61</v>
      </c>
      <c r="E12473" s="1">
        <v>43578</v>
      </c>
      <c r="F12473" s="1">
        <v>43583</v>
      </c>
      <c r="G12473" s="12">
        <f t="shared" si="776"/>
        <v>5</v>
      </c>
      <c r="H12473" s="2" t="s">
        <v>22</v>
      </c>
      <c r="I12473" s="2" t="s">
        <v>28</v>
      </c>
      <c r="J12473" s="2" t="s">
        <v>30</v>
      </c>
      <c r="K12473" s="2">
        <v>2</v>
      </c>
      <c r="L12473" s="2">
        <f t="shared" si="779"/>
        <v>2019</v>
      </c>
      <c r="M12473" s="2" t="str">
        <f t="shared" si="777"/>
        <v>Apr</v>
      </c>
      <c r="N12473" s="2">
        <f t="shared" si="778"/>
        <v>23</v>
      </c>
    </row>
    <row r="12474" spans="1:14" x14ac:dyDescent="0.2">
      <c r="A12474">
        <v>104216</v>
      </c>
      <c r="B12474" t="s">
        <v>9</v>
      </c>
      <c r="C12474" t="s">
        <v>18</v>
      </c>
      <c r="D12474" s="11">
        <v>892.04</v>
      </c>
      <c r="E12474" s="1">
        <v>44074</v>
      </c>
      <c r="F12474" s="1">
        <v>44077</v>
      </c>
      <c r="G12474" s="12">
        <f t="shared" si="776"/>
        <v>3</v>
      </c>
      <c r="H12474" s="2" t="s">
        <v>26</v>
      </c>
      <c r="I12474" s="2" t="s">
        <v>28</v>
      </c>
      <c r="J12474" s="2" t="s">
        <v>30</v>
      </c>
      <c r="K12474" s="2">
        <v>5</v>
      </c>
      <c r="L12474" s="2">
        <f t="shared" si="779"/>
        <v>2020</v>
      </c>
      <c r="M12474" s="2" t="str">
        <f t="shared" si="777"/>
        <v>Aug</v>
      </c>
      <c r="N12474" s="2">
        <f t="shared" si="778"/>
        <v>31</v>
      </c>
    </row>
    <row r="12475" spans="1:14" x14ac:dyDescent="0.2">
      <c r="A12475">
        <v>97169</v>
      </c>
      <c r="B12475" t="s">
        <v>3</v>
      </c>
      <c r="C12475" t="s">
        <v>19</v>
      </c>
      <c r="D12475" s="11">
        <v>87.18</v>
      </c>
      <c r="E12475" s="1">
        <v>43578</v>
      </c>
      <c r="F12475" s="1">
        <v>43583</v>
      </c>
      <c r="G12475" s="12">
        <f t="shared" si="776"/>
        <v>5</v>
      </c>
      <c r="H12475" s="2" t="s">
        <v>25</v>
      </c>
      <c r="I12475" s="2" t="s">
        <v>28</v>
      </c>
      <c r="J12475" s="2">
        <v>2</v>
      </c>
      <c r="K12475" s="2">
        <v>2</v>
      </c>
      <c r="L12475" s="2">
        <f t="shared" si="779"/>
        <v>2019</v>
      </c>
      <c r="M12475" s="2" t="str">
        <f t="shared" si="777"/>
        <v>Apr</v>
      </c>
      <c r="N12475" s="2">
        <f t="shared" si="778"/>
        <v>23</v>
      </c>
    </row>
    <row r="12476" spans="1:14" x14ac:dyDescent="0.2">
      <c r="A12476">
        <v>94750</v>
      </c>
      <c r="B12476" t="s">
        <v>3</v>
      </c>
      <c r="C12476" t="s">
        <v>18</v>
      </c>
      <c r="D12476" s="11">
        <v>1256.5999999999999</v>
      </c>
      <c r="E12476" s="1">
        <v>43367</v>
      </c>
      <c r="F12476" s="1">
        <v>43369</v>
      </c>
      <c r="G12476" s="12">
        <f t="shared" si="776"/>
        <v>2</v>
      </c>
      <c r="H12476" s="2" t="s">
        <v>25</v>
      </c>
      <c r="I12476" s="2" t="s">
        <v>28</v>
      </c>
      <c r="J12476" s="2" t="s">
        <v>30</v>
      </c>
      <c r="K12476" s="2" t="s">
        <v>30</v>
      </c>
      <c r="L12476" s="2">
        <f t="shared" si="779"/>
        <v>2018</v>
      </c>
      <c r="M12476" s="2" t="str">
        <f t="shared" si="777"/>
        <v>Sep</v>
      </c>
      <c r="N12476" s="2">
        <f t="shared" si="778"/>
        <v>24</v>
      </c>
    </row>
    <row r="12477" spans="1:14" x14ac:dyDescent="0.2">
      <c r="A12477">
        <v>97174</v>
      </c>
      <c r="B12477" t="s">
        <v>4</v>
      </c>
      <c r="C12477" t="s">
        <v>19</v>
      </c>
      <c r="D12477" s="11">
        <v>1622.3</v>
      </c>
      <c r="E12477" s="1">
        <v>43579</v>
      </c>
      <c r="F12477" s="1">
        <v>43584</v>
      </c>
      <c r="G12477" s="12">
        <f t="shared" si="776"/>
        <v>5</v>
      </c>
      <c r="H12477" s="2" t="s">
        <v>21</v>
      </c>
      <c r="I12477" s="2" t="s">
        <v>28</v>
      </c>
      <c r="J12477" s="2">
        <v>5</v>
      </c>
      <c r="K12477" s="2" t="s">
        <v>30</v>
      </c>
      <c r="L12477" s="2">
        <f t="shared" si="779"/>
        <v>2019</v>
      </c>
      <c r="M12477" s="2" t="str">
        <f t="shared" si="777"/>
        <v>Apr</v>
      </c>
      <c r="N12477" s="2">
        <f t="shared" si="778"/>
        <v>24</v>
      </c>
    </row>
    <row r="12478" spans="1:14" x14ac:dyDescent="0.2">
      <c r="A12478">
        <v>97174</v>
      </c>
      <c r="B12478" t="s">
        <v>5</v>
      </c>
      <c r="C12478" t="s">
        <v>19</v>
      </c>
      <c r="D12478" s="11">
        <v>714.48</v>
      </c>
      <c r="E12478" s="1">
        <v>43579</v>
      </c>
      <c r="F12478" s="1">
        <v>43584</v>
      </c>
      <c r="G12478" s="12">
        <f t="shared" si="776"/>
        <v>5</v>
      </c>
      <c r="H12478" s="2" t="s">
        <v>21</v>
      </c>
      <c r="I12478" s="2" t="s">
        <v>28</v>
      </c>
      <c r="J12478" s="2">
        <v>5</v>
      </c>
      <c r="K12478" s="2" t="s">
        <v>30</v>
      </c>
      <c r="L12478" s="2">
        <f t="shared" si="779"/>
        <v>2019</v>
      </c>
      <c r="M12478" s="2" t="str">
        <f t="shared" si="777"/>
        <v>Apr</v>
      </c>
      <c r="N12478" s="2">
        <f t="shared" si="778"/>
        <v>24</v>
      </c>
    </row>
    <row r="12479" spans="1:14" x14ac:dyDescent="0.2">
      <c r="A12479">
        <v>94750</v>
      </c>
      <c r="B12479" t="s">
        <v>9</v>
      </c>
      <c r="C12479" t="s">
        <v>18</v>
      </c>
      <c r="D12479" s="11">
        <v>1246.1099999999999</v>
      </c>
      <c r="E12479" s="1">
        <v>43367</v>
      </c>
      <c r="F12479" s="1">
        <v>43369</v>
      </c>
      <c r="G12479" s="12">
        <f t="shared" si="776"/>
        <v>2</v>
      </c>
      <c r="H12479" s="2" t="s">
        <v>25</v>
      </c>
      <c r="I12479" s="2" t="s">
        <v>28</v>
      </c>
      <c r="J12479" s="2" t="s">
        <v>30</v>
      </c>
      <c r="K12479" s="2" t="s">
        <v>30</v>
      </c>
      <c r="L12479" s="2">
        <f t="shared" si="779"/>
        <v>2018</v>
      </c>
      <c r="M12479" s="2" t="str">
        <f t="shared" si="777"/>
        <v>Sep</v>
      </c>
      <c r="N12479" s="2">
        <f t="shared" si="778"/>
        <v>24</v>
      </c>
    </row>
    <row r="12480" spans="1:14" x14ac:dyDescent="0.2">
      <c r="A12480">
        <v>97177</v>
      </c>
      <c r="B12480" t="s">
        <v>9</v>
      </c>
      <c r="C12480" t="s">
        <v>18</v>
      </c>
      <c r="D12480" s="11">
        <v>1406.29</v>
      </c>
      <c r="E12480" s="1">
        <v>43579</v>
      </c>
      <c r="F12480" s="1">
        <v>43584</v>
      </c>
      <c r="G12480" s="12">
        <f t="shared" si="776"/>
        <v>5</v>
      </c>
      <c r="H12480" s="2" t="s">
        <v>25</v>
      </c>
      <c r="I12480" s="2" t="s">
        <v>28</v>
      </c>
      <c r="J12480" s="2">
        <v>5</v>
      </c>
      <c r="K12480" s="2" t="s">
        <v>30</v>
      </c>
      <c r="L12480" s="2">
        <f t="shared" si="779"/>
        <v>2019</v>
      </c>
      <c r="M12480" s="2" t="str">
        <f t="shared" si="777"/>
        <v>Apr</v>
      </c>
      <c r="N12480" s="2">
        <f t="shared" si="778"/>
        <v>24</v>
      </c>
    </row>
    <row r="12481" spans="1:14" x14ac:dyDescent="0.2">
      <c r="A12481">
        <v>97177</v>
      </c>
      <c r="B12481" t="s">
        <v>3</v>
      </c>
      <c r="C12481" t="s">
        <v>19</v>
      </c>
      <c r="D12481" s="11">
        <v>1386.62</v>
      </c>
      <c r="E12481" s="1">
        <v>43579</v>
      </c>
      <c r="F12481" s="1">
        <v>43584</v>
      </c>
      <c r="G12481" s="12">
        <f t="shared" si="776"/>
        <v>5</v>
      </c>
      <c r="H12481" s="2" t="s">
        <v>25</v>
      </c>
      <c r="I12481" s="2" t="s">
        <v>28</v>
      </c>
      <c r="J12481" s="2">
        <v>5</v>
      </c>
      <c r="K12481" s="2" t="s">
        <v>30</v>
      </c>
      <c r="L12481" s="2">
        <f t="shared" si="779"/>
        <v>2019</v>
      </c>
      <c r="M12481" s="2" t="str">
        <f t="shared" si="777"/>
        <v>Apr</v>
      </c>
      <c r="N12481" s="2">
        <f t="shared" si="778"/>
        <v>24</v>
      </c>
    </row>
    <row r="12482" spans="1:14" x14ac:dyDescent="0.2">
      <c r="A12482">
        <v>97177</v>
      </c>
      <c r="B12482" t="s">
        <v>5</v>
      </c>
      <c r="C12482" t="s">
        <v>19</v>
      </c>
      <c r="D12482" s="11">
        <v>953.51</v>
      </c>
      <c r="E12482" s="1">
        <v>43579</v>
      </c>
      <c r="F12482" s="1">
        <v>43584</v>
      </c>
      <c r="G12482" s="12">
        <f t="shared" ref="G12482:G12545" si="780">F12482-E12482</f>
        <v>5</v>
      </c>
      <c r="H12482" s="2" t="s">
        <v>25</v>
      </c>
      <c r="I12482" s="2" t="s">
        <v>28</v>
      </c>
      <c r="J12482" s="2">
        <v>5</v>
      </c>
      <c r="K12482" s="2" t="s">
        <v>30</v>
      </c>
      <c r="L12482" s="2">
        <f t="shared" si="779"/>
        <v>2019</v>
      </c>
      <c r="M12482" s="2" t="str">
        <f t="shared" ref="M12482:M12545" si="781">TEXT(E12482,"mmm")</f>
        <v>Apr</v>
      </c>
      <c r="N12482" s="2">
        <f t="shared" ref="N12482:N12545" si="782">DAY(E12482)</f>
        <v>24</v>
      </c>
    </row>
    <row r="12483" spans="1:14" x14ac:dyDescent="0.2">
      <c r="A12483">
        <v>97179</v>
      </c>
      <c r="B12483" t="s">
        <v>5</v>
      </c>
      <c r="C12483" t="s">
        <v>19</v>
      </c>
      <c r="D12483" s="11">
        <v>1739.44</v>
      </c>
      <c r="E12483" s="1">
        <v>43579</v>
      </c>
      <c r="F12483" s="1">
        <v>43584</v>
      </c>
      <c r="G12483" s="12">
        <f t="shared" si="780"/>
        <v>5</v>
      </c>
      <c r="H12483" s="2" t="s">
        <v>23</v>
      </c>
      <c r="I12483" s="2" t="s">
        <v>28</v>
      </c>
      <c r="J12483" s="2">
        <v>5</v>
      </c>
      <c r="K12483" s="2" t="s">
        <v>30</v>
      </c>
      <c r="L12483" s="2">
        <f t="shared" ref="L12483:L12546" si="783">YEAR(E12483)</f>
        <v>2019</v>
      </c>
      <c r="M12483" s="2" t="str">
        <f t="shared" si="781"/>
        <v>Apr</v>
      </c>
      <c r="N12483" s="2">
        <f t="shared" si="782"/>
        <v>24</v>
      </c>
    </row>
    <row r="12484" spans="1:14" x14ac:dyDescent="0.2">
      <c r="A12484">
        <v>97179</v>
      </c>
      <c r="B12484" t="s">
        <v>2</v>
      </c>
      <c r="C12484" t="s">
        <v>19</v>
      </c>
      <c r="D12484" s="11">
        <v>1418.29</v>
      </c>
      <c r="E12484" s="1">
        <v>43579</v>
      </c>
      <c r="F12484" s="1">
        <v>43584</v>
      </c>
      <c r="G12484" s="12">
        <f t="shared" si="780"/>
        <v>5</v>
      </c>
      <c r="H12484" s="2" t="s">
        <v>23</v>
      </c>
      <c r="I12484" s="2" t="s">
        <v>28</v>
      </c>
      <c r="J12484" s="2">
        <v>5</v>
      </c>
      <c r="K12484" s="2">
        <v>4</v>
      </c>
      <c r="L12484" s="2">
        <f t="shared" si="783"/>
        <v>2019</v>
      </c>
      <c r="M12484" s="2" t="str">
        <f t="shared" si="781"/>
        <v>Apr</v>
      </c>
      <c r="N12484" s="2">
        <f t="shared" si="782"/>
        <v>24</v>
      </c>
    </row>
    <row r="12485" spans="1:14" x14ac:dyDescent="0.2">
      <c r="A12485">
        <v>99117</v>
      </c>
      <c r="B12485" t="s">
        <v>5</v>
      </c>
      <c r="C12485" t="s">
        <v>18</v>
      </c>
      <c r="D12485" s="11">
        <v>1655.8</v>
      </c>
      <c r="E12485" s="1">
        <v>43727</v>
      </c>
      <c r="F12485" s="1">
        <v>43729</v>
      </c>
      <c r="G12485" s="12">
        <f t="shared" si="780"/>
        <v>2</v>
      </c>
      <c r="H12485" s="2" t="s">
        <v>21</v>
      </c>
      <c r="I12485" s="2" t="s">
        <v>28</v>
      </c>
      <c r="J12485" s="2">
        <v>1</v>
      </c>
      <c r="K12485" s="2" t="s">
        <v>30</v>
      </c>
      <c r="L12485" s="2">
        <f t="shared" si="783"/>
        <v>2019</v>
      </c>
      <c r="M12485" s="2" t="str">
        <f t="shared" si="781"/>
        <v>Sep</v>
      </c>
      <c r="N12485" s="2">
        <f t="shared" si="782"/>
        <v>19</v>
      </c>
    </row>
    <row r="12486" spans="1:14" x14ac:dyDescent="0.2">
      <c r="A12486">
        <v>95331</v>
      </c>
      <c r="B12486" t="s">
        <v>4</v>
      </c>
      <c r="C12486" t="s">
        <v>19</v>
      </c>
      <c r="D12486" s="11">
        <v>875.75</v>
      </c>
      <c r="E12486" s="1">
        <v>43424</v>
      </c>
      <c r="F12486" s="1">
        <v>43428</v>
      </c>
      <c r="G12486" s="12">
        <f t="shared" si="780"/>
        <v>4</v>
      </c>
      <c r="H12486" s="2" t="s">
        <v>27</v>
      </c>
      <c r="I12486" s="2" t="s">
        <v>29</v>
      </c>
      <c r="J12486" s="2">
        <v>4</v>
      </c>
      <c r="K12486" s="2" t="s">
        <v>30</v>
      </c>
      <c r="L12486" s="2">
        <f t="shared" si="783"/>
        <v>2018</v>
      </c>
      <c r="M12486" s="2" t="str">
        <f t="shared" si="781"/>
        <v>Nov</v>
      </c>
      <c r="N12486" s="2">
        <f t="shared" si="782"/>
        <v>20</v>
      </c>
    </row>
    <row r="12487" spans="1:14" x14ac:dyDescent="0.2">
      <c r="A12487">
        <v>97180</v>
      </c>
      <c r="B12487" t="s">
        <v>5</v>
      </c>
      <c r="C12487" t="s">
        <v>19</v>
      </c>
      <c r="D12487" s="11">
        <v>1564.12</v>
      </c>
      <c r="E12487" s="1">
        <v>43579</v>
      </c>
      <c r="F12487" s="1">
        <v>43584</v>
      </c>
      <c r="G12487" s="12">
        <f t="shared" si="780"/>
        <v>5</v>
      </c>
      <c r="H12487" s="2" t="s">
        <v>24</v>
      </c>
      <c r="I12487" s="2" t="s">
        <v>29</v>
      </c>
      <c r="J12487" s="2">
        <v>5</v>
      </c>
      <c r="K12487" s="2" t="s">
        <v>30</v>
      </c>
      <c r="L12487" s="2">
        <f t="shared" si="783"/>
        <v>2019</v>
      </c>
      <c r="M12487" s="2" t="str">
        <f t="shared" si="781"/>
        <v>Apr</v>
      </c>
      <c r="N12487" s="2">
        <f t="shared" si="782"/>
        <v>24</v>
      </c>
    </row>
    <row r="12488" spans="1:14" x14ac:dyDescent="0.2">
      <c r="A12488">
        <v>97181</v>
      </c>
      <c r="B12488" t="s">
        <v>9</v>
      </c>
      <c r="C12488" t="s">
        <v>18</v>
      </c>
      <c r="D12488" s="11">
        <v>1229.76</v>
      </c>
      <c r="E12488" s="1">
        <v>43579</v>
      </c>
      <c r="F12488" s="1">
        <v>43584</v>
      </c>
      <c r="G12488" s="12">
        <f t="shared" si="780"/>
        <v>5</v>
      </c>
      <c r="H12488" s="2" t="s">
        <v>24</v>
      </c>
      <c r="I12488" s="2" t="s">
        <v>28</v>
      </c>
      <c r="J12488" s="2">
        <v>5</v>
      </c>
      <c r="K12488" s="2" t="s">
        <v>30</v>
      </c>
      <c r="L12488" s="2">
        <f t="shared" si="783"/>
        <v>2019</v>
      </c>
      <c r="M12488" s="2" t="str">
        <f t="shared" si="781"/>
        <v>Apr</v>
      </c>
      <c r="N12488" s="2">
        <f t="shared" si="782"/>
        <v>24</v>
      </c>
    </row>
    <row r="12489" spans="1:14" x14ac:dyDescent="0.2">
      <c r="A12489">
        <v>95384</v>
      </c>
      <c r="B12489" t="s">
        <v>7</v>
      </c>
      <c r="C12489" t="s">
        <v>19</v>
      </c>
      <c r="D12489" s="11">
        <v>788.03</v>
      </c>
      <c r="E12489" s="1">
        <v>43433</v>
      </c>
      <c r="F12489" s="1">
        <v>43437</v>
      </c>
      <c r="G12489" s="12">
        <f t="shared" si="780"/>
        <v>4</v>
      </c>
      <c r="H12489" s="2" t="s">
        <v>21</v>
      </c>
      <c r="I12489" s="2" t="s">
        <v>29</v>
      </c>
      <c r="J12489" s="2">
        <v>2</v>
      </c>
      <c r="K12489" s="2" t="s">
        <v>30</v>
      </c>
      <c r="L12489" s="2">
        <f t="shared" si="783"/>
        <v>2018</v>
      </c>
      <c r="M12489" s="2" t="str">
        <f t="shared" si="781"/>
        <v>Nov</v>
      </c>
      <c r="N12489" s="2">
        <f t="shared" si="782"/>
        <v>29</v>
      </c>
    </row>
    <row r="12490" spans="1:14" x14ac:dyDescent="0.2">
      <c r="A12490">
        <v>97185</v>
      </c>
      <c r="B12490" t="s">
        <v>4</v>
      </c>
      <c r="C12490" t="s">
        <v>19</v>
      </c>
      <c r="D12490" s="11">
        <v>260.19</v>
      </c>
      <c r="E12490" s="1">
        <v>43579</v>
      </c>
      <c r="F12490" s="1">
        <v>43584</v>
      </c>
      <c r="G12490" s="12">
        <f t="shared" si="780"/>
        <v>5</v>
      </c>
      <c r="H12490" s="2" t="s">
        <v>26</v>
      </c>
      <c r="I12490" s="2" t="s">
        <v>28</v>
      </c>
      <c r="J12490" s="2">
        <v>5</v>
      </c>
      <c r="K12490" s="2">
        <v>1</v>
      </c>
      <c r="L12490" s="2">
        <f t="shared" si="783"/>
        <v>2019</v>
      </c>
      <c r="M12490" s="2" t="str">
        <f t="shared" si="781"/>
        <v>Apr</v>
      </c>
      <c r="N12490" s="2">
        <f t="shared" si="782"/>
        <v>24</v>
      </c>
    </row>
    <row r="12491" spans="1:14" x14ac:dyDescent="0.2">
      <c r="A12491">
        <v>104216</v>
      </c>
      <c r="B12491" t="s">
        <v>3</v>
      </c>
      <c r="C12491" t="s">
        <v>19</v>
      </c>
      <c r="D12491" s="11">
        <v>312.95999999999998</v>
      </c>
      <c r="E12491" s="1">
        <v>44074</v>
      </c>
      <c r="F12491" s="1">
        <v>44077</v>
      </c>
      <c r="G12491" s="12">
        <f t="shared" si="780"/>
        <v>3</v>
      </c>
      <c r="H12491" s="2" t="s">
        <v>26</v>
      </c>
      <c r="I12491" s="2" t="s">
        <v>28</v>
      </c>
      <c r="J12491" s="2" t="s">
        <v>30</v>
      </c>
      <c r="K12491" s="2">
        <v>4</v>
      </c>
      <c r="L12491" s="2">
        <f t="shared" si="783"/>
        <v>2020</v>
      </c>
      <c r="M12491" s="2" t="str">
        <f t="shared" si="781"/>
        <v>Aug</v>
      </c>
      <c r="N12491" s="2">
        <f t="shared" si="782"/>
        <v>31</v>
      </c>
    </row>
    <row r="12492" spans="1:14" x14ac:dyDescent="0.2">
      <c r="A12492">
        <v>97186</v>
      </c>
      <c r="B12492" t="s">
        <v>8</v>
      </c>
      <c r="C12492" t="s">
        <v>18</v>
      </c>
      <c r="D12492" s="11">
        <v>779.99</v>
      </c>
      <c r="E12492" s="1">
        <v>43579</v>
      </c>
      <c r="F12492" s="1">
        <v>43584</v>
      </c>
      <c r="G12492" s="12">
        <f t="shared" si="780"/>
        <v>5</v>
      </c>
      <c r="H12492" s="2" t="s">
        <v>27</v>
      </c>
      <c r="I12492" s="2" t="s">
        <v>28</v>
      </c>
      <c r="J12492" s="2">
        <v>5</v>
      </c>
      <c r="K12492" s="2">
        <v>2</v>
      </c>
      <c r="L12492" s="2">
        <f t="shared" si="783"/>
        <v>2019</v>
      </c>
      <c r="M12492" s="2" t="str">
        <f t="shared" si="781"/>
        <v>Apr</v>
      </c>
      <c r="N12492" s="2">
        <f t="shared" si="782"/>
        <v>24</v>
      </c>
    </row>
    <row r="12493" spans="1:14" x14ac:dyDescent="0.2">
      <c r="A12493">
        <v>97186</v>
      </c>
      <c r="B12493" t="s">
        <v>8</v>
      </c>
      <c r="C12493" t="s">
        <v>18</v>
      </c>
      <c r="D12493" s="11">
        <v>1040.23</v>
      </c>
      <c r="E12493" s="1">
        <v>43579</v>
      </c>
      <c r="F12493" s="1">
        <v>43584</v>
      </c>
      <c r="G12493" s="12">
        <f t="shared" si="780"/>
        <v>5</v>
      </c>
      <c r="H12493" s="2" t="s">
        <v>27</v>
      </c>
      <c r="I12493" s="2" t="s">
        <v>28</v>
      </c>
      <c r="J12493" s="2">
        <v>5</v>
      </c>
      <c r="K12493" s="2">
        <v>5</v>
      </c>
      <c r="L12493" s="2">
        <f t="shared" si="783"/>
        <v>2019</v>
      </c>
      <c r="M12493" s="2" t="str">
        <f t="shared" si="781"/>
        <v>Apr</v>
      </c>
      <c r="N12493" s="2">
        <f t="shared" si="782"/>
        <v>24</v>
      </c>
    </row>
    <row r="12494" spans="1:14" x14ac:dyDescent="0.2">
      <c r="A12494">
        <v>97186</v>
      </c>
      <c r="B12494" t="s">
        <v>5</v>
      </c>
      <c r="C12494" t="s">
        <v>18</v>
      </c>
      <c r="D12494" s="11">
        <v>1224.76</v>
      </c>
      <c r="E12494" s="1">
        <v>43579</v>
      </c>
      <c r="F12494" s="1">
        <v>43584</v>
      </c>
      <c r="G12494" s="12">
        <f t="shared" si="780"/>
        <v>5</v>
      </c>
      <c r="H12494" s="2" t="s">
        <v>27</v>
      </c>
      <c r="I12494" s="2" t="s">
        <v>28</v>
      </c>
      <c r="J12494" s="2" t="s">
        <v>30</v>
      </c>
      <c r="K12494" s="2" t="s">
        <v>30</v>
      </c>
      <c r="L12494" s="2">
        <f t="shared" si="783"/>
        <v>2019</v>
      </c>
      <c r="M12494" s="2" t="str">
        <f t="shared" si="781"/>
        <v>Apr</v>
      </c>
      <c r="N12494" s="2">
        <f t="shared" si="782"/>
        <v>24</v>
      </c>
    </row>
    <row r="12495" spans="1:14" x14ac:dyDescent="0.2">
      <c r="A12495">
        <v>97236</v>
      </c>
      <c r="B12495" t="s">
        <v>2</v>
      </c>
      <c r="C12495" t="s">
        <v>19</v>
      </c>
      <c r="D12495" s="11">
        <v>677.91</v>
      </c>
      <c r="E12495" s="1">
        <v>43583</v>
      </c>
      <c r="F12495" s="1">
        <v>43588</v>
      </c>
      <c r="G12495" s="12">
        <f t="shared" si="780"/>
        <v>5</v>
      </c>
      <c r="H12495" s="2" t="s">
        <v>22</v>
      </c>
      <c r="I12495" s="2" t="s">
        <v>28</v>
      </c>
      <c r="J12495" s="2" t="s">
        <v>30</v>
      </c>
      <c r="K12495" s="2">
        <v>4</v>
      </c>
      <c r="L12495" s="2">
        <f t="shared" si="783"/>
        <v>2019</v>
      </c>
      <c r="M12495" s="2" t="str">
        <f t="shared" si="781"/>
        <v>Apr</v>
      </c>
      <c r="N12495" s="2">
        <f t="shared" si="782"/>
        <v>28</v>
      </c>
    </row>
    <row r="12496" spans="1:14" x14ac:dyDescent="0.2">
      <c r="A12496">
        <v>94832</v>
      </c>
      <c r="B12496" t="s">
        <v>9</v>
      </c>
      <c r="C12496" t="s">
        <v>18</v>
      </c>
      <c r="D12496" s="11">
        <v>401.15</v>
      </c>
      <c r="E12496" s="1">
        <v>43372</v>
      </c>
      <c r="F12496" s="1">
        <v>43374</v>
      </c>
      <c r="G12496" s="12">
        <f t="shared" si="780"/>
        <v>2</v>
      </c>
      <c r="H12496" s="2" t="s">
        <v>23</v>
      </c>
      <c r="I12496" s="2" t="s">
        <v>28</v>
      </c>
      <c r="J12496" s="2" t="s">
        <v>30</v>
      </c>
      <c r="K12496" s="2" t="s">
        <v>30</v>
      </c>
      <c r="L12496" s="2">
        <f t="shared" si="783"/>
        <v>2018</v>
      </c>
      <c r="M12496" s="2" t="str">
        <f t="shared" si="781"/>
        <v>Sep</v>
      </c>
      <c r="N12496" s="2">
        <f t="shared" si="782"/>
        <v>29</v>
      </c>
    </row>
    <row r="12497" spans="1:14" x14ac:dyDescent="0.2">
      <c r="A12497">
        <v>97236</v>
      </c>
      <c r="B12497" t="s">
        <v>4</v>
      </c>
      <c r="C12497" t="s">
        <v>19</v>
      </c>
      <c r="D12497" s="11">
        <v>434.34</v>
      </c>
      <c r="E12497" s="1">
        <v>43583</v>
      </c>
      <c r="F12497" s="1">
        <v>43588</v>
      </c>
      <c r="G12497" s="12">
        <f t="shared" si="780"/>
        <v>5</v>
      </c>
      <c r="H12497" s="2" t="s">
        <v>22</v>
      </c>
      <c r="I12497" s="2" t="s">
        <v>28</v>
      </c>
      <c r="J12497" s="2">
        <v>1</v>
      </c>
      <c r="K12497" s="2">
        <v>3</v>
      </c>
      <c r="L12497" s="2">
        <f t="shared" si="783"/>
        <v>2019</v>
      </c>
      <c r="M12497" s="2" t="str">
        <f t="shared" si="781"/>
        <v>Apr</v>
      </c>
      <c r="N12497" s="2">
        <f t="shared" si="782"/>
        <v>28</v>
      </c>
    </row>
    <row r="12498" spans="1:14" x14ac:dyDescent="0.2">
      <c r="A12498">
        <v>97237</v>
      </c>
      <c r="B12498" t="s">
        <v>8</v>
      </c>
      <c r="C12498" t="s">
        <v>19</v>
      </c>
      <c r="D12498" s="11">
        <v>1660.12</v>
      </c>
      <c r="E12498" s="1">
        <v>43583</v>
      </c>
      <c r="F12498" s="1">
        <v>43588</v>
      </c>
      <c r="G12498" s="12">
        <f t="shared" si="780"/>
        <v>5</v>
      </c>
      <c r="H12498" s="2" t="s">
        <v>25</v>
      </c>
      <c r="I12498" s="2" t="s">
        <v>29</v>
      </c>
      <c r="J12498" s="2">
        <v>3</v>
      </c>
      <c r="K12498" s="2">
        <v>3</v>
      </c>
      <c r="L12498" s="2">
        <f t="shared" si="783"/>
        <v>2019</v>
      </c>
      <c r="M12498" s="2" t="str">
        <f t="shared" si="781"/>
        <v>Apr</v>
      </c>
      <c r="N12498" s="2">
        <f t="shared" si="782"/>
        <v>28</v>
      </c>
    </row>
    <row r="12499" spans="1:14" x14ac:dyDescent="0.2">
      <c r="A12499">
        <v>97239</v>
      </c>
      <c r="B12499" t="s">
        <v>10</v>
      </c>
      <c r="C12499" t="s">
        <v>18</v>
      </c>
      <c r="D12499" s="11">
        <v>1043.78</v>
      </c>
      <c r="E12499" s="1">
        <v>43583</v>
      </c>
      <c r="F12499" s="1">
        <v>43588</v>
      </c>
      <c r="G12499" s="12">
        <f t="shared" si="780"/>
        <v>5</v>
      </c>
      <c r="H12499" s="2" t="s">
        <v>23</v>
      </c>
      <c r="I12499" s="2" t="s">
        <v>29</v>
      </c>
      <c r="J12499" s="2">
        <v>3</v>
      </c>
      <c r="K12499" s="2" t="s">
        <v>30</v>
      </c>
      <c r="L12499" s="2">
        <f t="shared" si="783"/>
        <v>2019</v>
      </c>
      <c r="M12499" s="2" t="str">
        <f t="shared" si="781"/>
        <v>Apr</v>
      </c>
      <c r="N12499" s="2">
        <f t="shared" si="782"/>
        <v>28</v>
      </c>
    </row>
    <row r="12500" spans="1:14" x14ac:dyDescent="0.2">
      <c r="A12500">
        <v>95527</v>
      </c>
      <c r="B12500" t="s">
        <v>9</v>
      </c>
      <c r="C12500" t="s">
        <v>19</v>
      </c>
      <c r="D12500" s="11">
        <v>813.48</v>
      </c>
      <c r="E12500" s="1">
        <v>43445</v>
      </c>
      <c r="F12500" s="1">
        <v>43449</v>
      </c>
      <c r="G12500" s="12">
        <f t="shared" si="780"/>
        <v>4</v>
      </c>
      <c r="H12500" s="2" t="s">
        <v>25</v>
      </c>
      <c r="I12500" s="2" t="s">
        <v>28</v>
      </c>
      <c r="J12500" s="2">
        <v>1</v>
      </c>
      <c r="K12500" s="2" t="s">
        <v>30</v>
      </c>
      <c r="L12500" s="2">
        <f t="shared" si="783"/>
        <v>2018</v>
      </c>
      <c r="M12500" s="2" t="str">
        <f t="shared" si="781"/>
        <v>Dec</v>
      </c>
      <c r="N12500" s="2">
        <f t="shared" si="782"/>
        <v>11</v>
      </c>
    </row>
    <row r="12501" spans="1:14" x14ac:dyDescent="0.2">
      <c r="A12501">
        <v>97244</v>
      </c>
      <c r="B12501" t="s">
        <v>10</v>
      </c>
      <c r="C12501" t="s">
        <v>18</v>
      </c>
      <c r="D12501" s="11">
        <v>1164.93</v>
      </c>
      <c r="E12501" s="1">
        <v>43583</v>
      </c>
      <c r="F12501" s="1">
        <v>43588</v>
      </c>
      <c r="G12501" s="12">
        <f t="shared" si="780"/>
        <v>5</v>
      </c>
      <c r="H12501" s="2" t="s">
        <v>26</v>
      </c>
      <c r="I12501" s="2" t="s">
        <v>28</v>
      </c>
      <c r="J12501" s="2">
        <v>3</v>
      </c>
      <c r="K12501" s="2">
        <v>5</v>
      </c>
      <c r="L12501" s="2">
        <f t="shared" si="783"/>
        <v>2019</v>
      </c>
      <c r="M12501" s="2" t="str">
        <f t="shared" si="781"/>
        <v>Apr</v>
      </c>
      <c r="N12501" s="2">
        <f t="shared" si="782"/>
        <v>28</v>
      </c>
    </row>
    <row r="12502" spans="1:14" x14ac:dyDescent="0.2">
      <c r="A12502">
        <v>99425</v>
      </c>
      <c r="B12502" t="s">
        <v>5</v>
      </c>
      <c r="C12502" t="s">
        <v>18</v>
      </c>
      <c r="D12502" s="11">
        <v>1695.58</v>
      </c>
      <c r="E12502" s="1">
        <v>43753</v>
      </c>
      <c r="F12502" s="1">
        <v>43755</v>
      </c>
      <c r="G12502" s="12">
        <f t="shared" si="780"/>
        <v>2</v>
      </c>
      <c r="H12502" s="2" t="s">
        <v>21</v>
      </c>
      <c r="I12502" s="2" t="s">
        <v>28</v>
      </c>
      <c r="J12502" s="2">
        <v>2</v>
      </c>
      <c r="K12502" s="2" t="s">
        <v>30</v>
      </c>
      <c r="L12502" s="2">
        <f t="shared" si="783"/>
        <v>2019</v>
      </c>
      <c r="M12502" s="2" t="str">
        <f t="shared" si="781"/>
        <v>Oct</v>
      </c>
      <c r="N12502" s="2">
        <f t="shared" si="782"/>
        <v>15</v>
      </c>
    </row>
    <row r="12503" spans="1:14" x14ac:dyDescent="0.2">
      <c r="A12503">
        <v>97245</v>
      </c>
      <c r="B12503" t="s">
        <v>4</v>
      </c>
      <c r="C12503" t="s">
        <v>19</v>
      </c>
      <c r="D12503" s="11">
        <v>237.39</v>
      </c>
      <c r="E12503" s="1">
        <v>43583</v>
      </c>
      <c r="F12503" s="1">
        <v>43588</v>
      </c>
      <c r="G12503" s="12">
        <f t="shared" si="780"/>
        <v>5</v>
      </c>
      <c r="H12503" s="2" t="s">
        <v>26</v>
      </c>
      <c r="I12503" s="2" t="s">
        <v>28</v>
      </c>
      <c r="J12503" s="2">
        <v>3</v>
      </c>
      <c r="K12503" s="2">
        <v>3</v>
      </c>
      <c r="L12503" s="2">
        <f t="shared" si="783"/>
        <v>2019</v>
      </c>
      <c r="M12503" s="2" t="str">
        <f t="shared" si="781"/>
        <v>Apr</v>
      </c>
      <c r="N12503" s="2">
        <f t="shared" si="782"/>
        <v>28</v>
      </c>
    </row>
    <row r="12504" spans="1:14" x14ac:dyDescent="0.2">
      <c r="A12504">
        <v>99440</v>
      </c>
      <c r="B12504" t="s">
        <v>5</v>
      </c>
      <c r="C12504" t="s">
        <v>18</v>
      </c>
      <c r="D12504" s="11">
        <v>1670.97</v>
      </c>
      <c r="E12504" s="1">
        <v>43753</v>
      </c>
      <c r="F12504" s="1">
        <v>43755</v>
      </c>
      <c r="G12504" s="12">
        <f t="shared" si="780"/>
        <v>2</v>
      </c>
      <c r="H12504" s="2" t="s">
        <v>24</v>
      </c>
      <c r="I12504" s="2" t="s">
        <v>29</v>
      </c>
      <c r="J12504" s="2">
        <v>2</v>
      </c>
      <c r="K12504" s="2" t="s">
        <v>30</v>
      </c>
      <c r="L12504" s="2">
        <f t="shared" si="783"/>
        <v>2019</v>
      </c>
      <c r="M12504" s="2" t="str">
        <f t="shared" si="781"/>
        <v>Oct</v>
      </c>
      <c r="N12504" s="2">
        <f t="shared" si="782"/>
        <v>15</v>
      </c>
    </row>
    <row r="12505" spans="1:14" x14ac:dyDescent="0.2">
      <c r="A12505">
        <v>99562</v>
      </c>
      <c r="B12505" t="s">
        <v>5</v>
      </c>
      <c r="C12505" t="s">
        <v>18</v>
      </c>
      <c r="D12505" s="11">
        <v>1409.56</v>
      </c>
      <c r="E12505" s="1">
        <v>43762</v>
      </c>
      <c r="F12505" s="1">
        <v>43764</v>
      </c>
      <c r="G12505" s="12">
        <f t="shared" si="780"/>
        <v>2</v>
      </c>
      <c r="H12505" s="2" t="s">
        <v>21</v>
      </c>
      <c r="I12505" s="2" t="s">
        <v>28</v>
      </c>
      <c r="J12505" s="2">
        <v>2</v>
      </c>
      <c r="K12505" s="2">
        <v>1</v>
      </c>
      <c r="L12505" s="2">
        <f t="shared" si="783"/>
        <v>2019</v>
      </c>
      <c r="M12505" s="2" t="str">
        <f t="shared" si="781"/>
        <v>Oct</v>
      </c>
      <c r="N12505" s="2">
        <f t="shared" si="782"/>
        <v>24</v>
      </c>
    </row>
    <row r="12506" spans="1:14" x14ac:dyDescent="0.2">
      <c r="A12506">
        <v>97279</v>
      </c>
      <c r="B12506" t="s">
        <v>7</v>
      </c>
      <c r="C12506" t="s">
        <v>19</v>
      </c>
      <c r="D12506" s="11">
        <v>775.84</v>
      </c>
      <c r="E12506" s="1">
        <v>43587</v>
      </c>
      <c r="F12506" s="1">
        <v>43592</v>
      </c>
      <c r="G12506" s="12">
        <f t="shared" si="780"/>
        <v>5</v>
      </c>
      <c r="H12506" s="2" t="s">
        <v>21</v>
      </c>
      <c r="I12506" s="2" t="s">
        <v>29</v>
      </c>
      <c r="J12506" s="2">
        <v>3</v>
      </c>
      <c r="K12506" s="2" t="s">
        <v>30</v>
      </c>
      <c r="L12506" s="2">
        <f t="shared" si="783"/>
        <v>2019</v>
      </c>
      <c r="M12506" s="2" t="str">
        <f t="shared" si="781"/>
        <v>May</v>
      </c>
      <c r="N12506" s="2">
        <f t="shared" si="782"/>
        <v>2</v>
      </c>
    </row>
    <row r="12507" spans="1:14" x14ac:dyDescent="0.2">
      <c r="A12507">
        <v>97283</v>
      </c>
      <c r="B12507" t="s">
        <v>10</v>
      </c>
      <c r="C12507" t="s">
        <v>18</v>
      </c>
      <c r="D12507" s="11">
        <v>1291.02</v>
      </c>
      <c r="E12507" s="1">
        <v>43587</v>
      </c>
      <c r="F12507" s="1">
        <v>43592</v>
      </c>
      <c r="G12507" s="12">
        <f t="shared" si="780"/>
        <v>5</v>
      </c>
      <c r="H12507" s="2" t="s">
        <v>22</v>
      </c>
      <c r="I12507" s="2" t="s">
        <v>29</v>
      </c>
      <c r="J12507" s="2" t="s">
        <v>30</v>
      </c>
      <c r="K12507" s="2">
        <v>5</v>
      </c>
      <c r="L12507" s="2">
        <f t="shared" si="783"/>
        <v>2019</v>
      </c>
      <c r="M12507" s="2" t="str">
        <f t="shared" si="781"/>
        <v>May</v>
      </c>
      <c r="N12507" s="2">
        <f t="shared" si="782"/>
        <v>2</v>
      </c>
    </row>
    <row r="12508" spans="1:14" x14ac:dyDescent="0.2">
      <c r="A12508">
        <v>97283</v>
      </c>
      <c r="B12508" t="s">
        <v>2</v>
      </c>
      <c r="C12508" t="s">
        <v>19</v>
      </c>
      <c r="D12508" s="11">
        <v>1991.1</v>
      </c>
      <c r="E12508" s="1">
        <v>43587</v>
      </c>
      <c r="F12508" s="1">
        <v>43592</v>
      </c>
      <c r="G12508" s="12">
        <f t="shared" si="780"/>
        <v>5</v>
      </c>
      <c r="H12508" s="2" t="s">
        <v>22</v>
      </c>
      <c r="I12508" s="2" t="s">
        <v>29</v>
      </c>
      <c r="J12508" s="2">
        <v>4</v>
      </c>
      <c r="K12508" s="2" t="s">
        <v>30</v>
      </c>
      <c r="L12508" s="2">
        <f t="shared" si="783"/>
        <v>2019</v>
      </c>
      <c r="M12508" s="2" t="str">
        <f t="shared" si="781"/>
        <v>May</v>
      </c>
      <c r="N12508" s="2">
        <f t="shared" si="782"/>
        <v>2</v>
      </c>
    </row>
    <row r="12509" spans="1:14" x14ac:dyDescent="0.2">
      <c r="A12509">
        <v>95035</v>
      </c>
      <c r="B12509" t="s">
        <v>3</v>
      </c>
      <c r="C12509" t="s">
        <v>19</v>
      </c>
      <c r="D12509" s="11">
        <v>667.75</v>
      </c>
      <c r="E12509" s="1">
        <v>43394</v>
      </c>
      <c r="F12509" s="1">
        <v>43396</v>
      </c>
      <c r="G12509" s="12">
        <f t="shared" si="780"/>
        <v>2</v>
      </c>
      <c r="H12509" s="2" t="s">
        <v>23</v>
      </c>
      <c r="I12509" s="2" t="s">
        <v>28</v>
      </c>
      <c r="J12509" s="2" t="s">
        <v>30</v>
      </c>
      <c r="K12509" s="2" t="s">
        <v>30</v>
      </c>
      <c r="L12509" s="2">
        <f t="shared" si="783"/>
        <v>2018</v>
      </c>
      <c r="M12509" s="2" t="str">
        <f t="shared" si="781"/>
        <v>Oct</v>
      </c>
      <c r="N12509" s="2">
        <f t="shared" si="782"/>
        <v>21</v>
      </c>
    </row>
    <row r="12510" spans="1:14" x14ac:dyDescent="0.2">
      <c r="A12510">
        <v>97295</v>
      </c>
      <c r="B12510" t="s">
        <v>10</v>
      </c>
      <c r="C12510" t="s">
        <v>19</v>
      </c>
      <c r="D12510" s="11">
        <v>54.5</v>
      </c>
      <c r="E12510" s="1">
        <v>43587</v>
      </c>
      <c r="F12510" s="1">
        <v>43592</v>
      </c>
      <c r="G12510" s="12">
        <f t="shared" si="780"/>
        <v>5</v>
      </c>
      <c r="H12510" s="2" t="s">
        <v>24</v>
      </c>
      <c r="I12510" s="2" t="s">
        <v>29</v>
      </c>
      <c r="J12510" s="2">
        <v>3</v>
      </c>
      <c r="K12510" s="2">
        <v>5</v>
      </c>
      <c r="L12510" s="2">
        <f t="shared" si="783"/>
        <v>2019</v>
      </c>
      <c r="M12510" s="2" t="str">
        <f t="shared" si="781"/>
        <v>May</v>
      </c>
      <c r="N12510" s="2">
        <f t="shared" si="782"/>
        <v>2</v>
      </c>
    </row>
    <row r="12511" spans="1:14" x14ac:dyDescent="0.2">
      <c r="A12511">
        <v>97295</v>
      </c>
      <c r="B12511" t="s">
        <v>2</v>
      </c>
      <c r="C12511" t="s">
        <v>19</v>
      </c>
      <c r="D12511" s="11">
        <v>1666.43</v>
      </c>
      <c r="E12511" s="1">
        <v>43587</v>
      </c>
      <c r="F12511" s="1">
        <v>43592</v>
      </c>
      <c r="G12511" s="12">
        <f t="shared" si="780"/>
        <v>5</v>
      </c>
      <c r="H12511" s="2" t="s">
        <v>24</v>
      </c>
      <c r="I12511" s="2" t="s">
        <v>29</v>
      </c>
      <c r="J12511" s="2">
        <v>3</v>
      </c>
      <c r="K12511" s="2" t="s">
        <v>30</v>
      </c>
      <c r="L12511" s="2">
        <f t="shared" si="783"/>
        <v>2019</v>
      </c>
      <c r="M12511" s="2" t="str">
        <f t="shared" si="781"/>
        <v>May</v>
      </c>
      <c r="N12511" s="2">
        <f t="shared" si="782"/>
        <v>2</v>
      </c>
    </row>
    <row r="12512" spans="1:14" x14ac:dyDescent="0.2">
      <c r="A12512">
        <v>100345</v>
      </c>
      <c r="B12512" t="s">
        <v>5</v>
      </c>
      <c r="C12512" t="s">
        <v>18</v>
      </c>
      <c r="D12512" s="11">
        <v>1362.16</v>
      </c>
      <c r="E12512" s="1">
        <v>43825</v>
      </c>
      <c r="F12512" s="1">
        <v>43827</v>
      </c>
      <c r="G12512" s="12">
        <f t="shared" si="780"/>
        <v>2</v>
      </c>
      <c r="H12512" s="2" t="s">
        <v>22</v>
      </c>
      <c r="I12512" s="2" t="s">
        <v>29</v>
      </c>
      <c r="J12512" s="2">
        <v>1</v>
      </c>
      <c r="K12512" s="2">
        <v>2</v>
      </c>
      <c r="L12512" s="2">
        <f t="shared" si="783"/>
        <v>2019</v>
      </c>
      <c r="M12512" s="2" t="str">
        <f t="shared" si="781"/>
        <v>Dec</v>
      </c>
      <c r="N12512" s="2">
        <f t="shared" si="782"/>
        <v>26</v>
      </c>
    </row>
    <row r="12513" spans="1:14" x14ac:dyDescent="0.2">
      <c r="A12513">
        <v>95794</v>
      </c>
      <c r="B12513" t="s">
        <v>9</v>
      </c>
      <c r="C12513" t="s">
        <v>18</v>
      </c>
      <c r="D12513" s="11">
        <v>518.79</v>
      </c>
      <c r="E12513" s="1">
        <v>43470</v>
      </c>
      <c r="F12513" s="1">
        <v>43472</v>
      </c>
      <c r="G12513" s="12">
        <f t="shared" si="780"/>
        <v>2</v>
      </c>
      <c r="H12513" s="2" t="s">
        <v>27</v>
      </c>
      <c r="I12513" s="2" t="s">
        <v>28</v>
      </c>
      <c r="J12513" s="2" t="s">
        <v>30</v>
      </c>
      <c r="K12513" s="2" t="s">
        <v>30</v>
      </c>
      <c r="L12513" s="2">
        <f t="shared" si="783"/>
        <v>2019</v>
      </c>
      <c r="M12513" s="2" t="str">
        <f t="shared" si="781"/>
        <v>Jan</v>
      </c>
      <c r="N12513" s="2">
        <f t="shared" si="782"/>
        <v>5</v>
      </c>
    </row>
    <row r="12514" spans="1:14" x14ac:dyDescent="0.2">
      <c r="A12514">
        <v>97340</v>
      </c>
      <c r="B12514" t="s">
        <v>10</v>
      </c>
      <c r="C12514" t="s">
        <v>19</v>
      </c>
      <c r="D12514" s="11">
        <v>82.2</v>
      </c>
      <c r="E12514" s="1">
        <v>43590</v>
      </c>
      <c r="F12514" s="1">
        <v>43595</v>
      </c>
      <c r="G12514" s="12">
        <f t="shared" si="780"/>
        <v>5</v>
      </c>
      <c r="H12514" s="2" t="s">
        <v>22</v>
      </c>
      <c r="I12514" s="2" t="s">
        <v>28</v>
      </c>
      <c r="J12514" s="2" t="s">
        <v>30</v>
      </c>
      <c r="K12514" s="2">
        <v>4</v>
      </c>
      <c r="L12514" s="2">
        <f t="shared" si="783"/>
        <v>2019</v>
      </c>
      <c r="M12514" s="2" t="str">
        <f t="shared" si="781"/>
        <v>May</v>
      </c>
      <c r="N12514" s="2">
        <f t="shared" si="782"/>
        <v>5</v>
      </c>
    </row>
    <row r="12515" spans="1:14" x14ac:dyDescent="0.2">
      <c r="A12515">
        <v>97341</v>
      </c>
      <c r="B12515" t="s">
        <v>4</v>
      </c>
      <c r="C12515" t="s">
        <v>18</v>
      </c>
      <c r="D12515" s="11">
        <v>1850.94</v>
      </c>
      <c r="E12515" s="1">
        <v>43590</v>
      </c>
      <c r="F12515" s="1">
        <v>43595</v>
      </c>
      <c r="G12515" s="12">
        <f t="shared" si="780"/>
        <v>5</v>
      </c>
      <c r="H12515" s="2" t="s">
        <v>23</v>
      </c>
      <c r="I12515" s="2" t="s">
        <v>29</v>
      </c>
      <c r="J12515" s="2">
        <v>2</v>
      </c>
      <c r="K12515" s="2">
        <v>5</v>
      </c>
      <c r="L12515" s="2">
        <f t="shared" si="783"/>
        <v>2019</v>
      </c>
      <c r="M12515" s="2" t="str">
        <f t="shared" si="781"/>
        <v>May</v>
      </c>
      <c r="N12515" s="2">
        <f t="shared" si="782"/>
        <v>5</v>
      </c>
    </row>
    <row r="12516" spans="1:14" x14ac:dyDescent="0.2">
      <c r="A12516">
        <v>97342</v>
      </c>
      <c r="B12516" t="s">
        <v>8</v>
      </c>
      <c r="C12516" t="s">
        <v>19</v>
      </c>
      <c r="D12516" s="11">
        <v>548.58000000000004</v>
      </c>
      <c r="E12516" s="1">
        <v>43590</v>
      </c>
      <c r="F12516" s="1">
        <v>43595</v>
      </c>
      <c r="G12516" s="12">
        <f t="shared" si="780"/>
        <v>5</v>
      </c>
      <c r="H12516" s="2" t="s">
        <v>24</v>
      </c>
      <c r="I12516" s="2" t="s">
        <v>28</v>
      </c>
      <c r="J12516" s="2">
        <v>2</v>
      </c>
      <c r="K12516" s="2">
        <v>2</v>
      </c>
      <c r="L12516" s="2">
        <f t="shared" si="783"/>
        <v>2019</v>
      </c>
      <c r="M12516" s="2" t="str">
        <f t="shared" si="781"/>
        <v>May</v>
      </c>
      <c r="N12516" s="2">
        <f t="shared" si="782"/>
        <v>5</v>
      </c>
    </row>
    <row r="12517" spans="1:14" x14ac:dyDescent="0.2">
      <c r="A12517">
        <v>95861</v>
      </c>
      <c r="B12517" t="s">
        <v>4</v>
      </c>
      <c r="C12517" t="s">
        <v>19</v>
      </c>
      <c r="D12517" s="11">
        <v>500.55</v>
      </c>
      <c r="E12517" s="1">
        <v>43475</v>
      </c>
      <c r="F12517" s="1">
        <v>43477</v>
      </c>
      <c r="G12517" s="12">
        <f t="shared" si="780"/>
        <v>2</v>
      </c>
      <c r="H12517" s="2" t="s">
        <v>24</v>
      </c>
      <c r="I12517" s="2" t="s">
        <v>28</v>
      </c>
      <c r="J12517" s="2" t="s">
        <v>30</v>
      </c>
      <c r="K12517" s="2" t="s">
        <v>30</v>
      </c>
      <c r="L12517" s="2">
        <f t="shared" si="783"/>
        <v>2019</v>
      </c>
      <c r="M12517" s="2" t="str">
        <f t="shared" si="781"/>
        <v>Jan</v>
      </c>
      <c r="N12517" s="2">
        <f t="shared" si="782"/>
        <v>10</v>
      </c>
    </row>
    <row r="12518" spans="1:14" x14ac:dyDescent="0.2">
      <c r="A12518">
        <v>97363</v>
      </c>
      <c r="B12518" t="s">
        <v>5</v>
      </c>
      <c r="C12518" t="s">
        <v>19</v>
      </c>
      <c r="D12518" s="11">
        <v>1661.29</v>
      </c>
      <c r="E12518" s="1">
        <v>43593</v>
      </c>
      <c r="F12518" s="1">
        <v>43598</v>
      </c>
      <c r="G12518" s="12">
        <f t="shared" si="780"/>
        <v>5</v>
      </c>
      <c r="H12518" s="2" t="s">
        <v>21</v>
      </c>
      <c r="I12518" s="2" t="s">
        <v>28</v>
      </c>
      <c r="J12518" s="2">
        <v>3</v>
      </c>
      <c r="K12518" s="2" t="s">
        <v>30</v>
      </c>
      <c r="L12518" s="2">
        <f t="shared" si="783"/>
        <v>2019</v>
      </c>
      <c r="M12518" s="2" t="str">
        <f t="shared" si="781"/>
        <v>May</v>
      </c>
      <c r="N12518" s="2">
        <f t="shared" si="782"/>
        <v>8</v>
      </c>
    </row>
    <row r="12519" spans="1:14" x14ac:dyDescent="0.2">
      <c r="A12519">
        <v>97363</v>
      </c>
      <c r="B12519" t="s">
        <v>2</v>
      </c>
      <c r="C12519" t="s">
        <v>18</v>
      </c>
      <c r="D12519" s="11">
        <v>1745.19</v>
      </c>
      <c r="E12519" s="1">
        <v>43593</v>
      </c>
      <c r="F12519" s="1">
        <v>43598</v>
      </c>
      <c r="G12519" s="12">
        <f t="shared" si="780"/>
        <v>5</v>
      </c>
      <c r="H12519" s="2" t="s">
        <v>21</v>
      </c>
      <c r="I12519" s="2" t="s">
        <v>28</v>
      </c>
      <c r="J12519" s="2">
        <v>2</v>
      </c>
      <c r="K12519" s="2" t="s">
        <v>30</v>
      </c>
      <c r="L12519" s="2">
        <f t="shared" si="783"/>
        <v>2019</v>
      </c>
      <c r="M12519" s="2" t="str">
        <f t="shared" si="781"/>
        <v>May</v>
      </c>
      <c r="N12519" s="2">
        <f t="shared" si="782"/>
        <v>8</v>
      </c>
    </row>
    <row r="12520" spans="1:14" x14ac:dyDescent="0.2">
      <c r="A12520">
        <v>97363</v>
      </c>
      <c r="B12520" t="s">
        <v>9</v>
      </c>
      <c r="C12520" t="s">
        <v>19</v>
      </c>
      <c r="D12520" s="11">
        <v>133.65</v>
      </c>
      <c r="E12520" s="1">
        <v>43593</v>
      </c>
      <c r="F12520" s="1">
        <v>43598</v>
      </c>
      <c r="G12520" s="12">
        <f t="shared" si="780"/>
        <v>5</v>
      </c>
      <c r="H12520" s="2" t="s">
        <v>21</v>
      </c>
      <c r="I12520" s="2" t="s">
        <v>28</v>
      </c>
      <c r="J12520" s="2">
        <v>2</v>
      </c>
      <c r="K12520" s="2">
        <v>5</v>
      </c>
      <c r="L12520" s="2">
        <f t="shared" si="783"/>
        <v>2019</v>
      </c>
      <c r="M12520" s="2" t="str">
        <f t="shared" si="781"/>
        <v>May</v>
      </c>
      <c r="N12520" s="2">
        <f t="shared" si="782"/>
        <v>8</v>
      </c>
    </row>
    <row r="12521" spans="1:14" x14ac:dyDescent="0.2">
      <c r="A12521">
        <v>100359</v>
      </c>
      <c r="B12521" t="s">
        <v>5</v>
      </c>
      <c r="C12521" t="s">
        <v>18</v>
      </c>
      <c r="D12521" s="11">
        <v>1116.54</v>
      </c>
      <c r="E12521" s="1">
        <v>43825</v>
      </c>
      <c r="F12521" s="1">
        <v>43827</v>
      </c>
      <c r="G12521" s="12">
        <f t="shared" si="780"/>
        <v>2</v>
      </c>
      <c r="H12521" s="2" t="s">
        <v>27</v>
      </c>
      <c r="I12521" s="2" t="s">
        <v>28</v>
      </c>
      <c r="J12521" s="2">
        <v>1</v>
      </c>
      <c r="K12521" s="2" t="s">
        <v>30</v>
      </c>
      <c r="L12521" s="2">
        <f t="shared" si="783"/>
        <v>2019</v>
      </c>
      <c r="M12521" s="2" t="str">
        <f t="shared" si="781"/>
        <v>Dec</v>
      </c>
      <c r="N12521" s="2">
        <f t="shared" si="782"/>
        <v>26</v>
      </c>
    </row>
    <row r="12522" spans="1:14" x14ac:dyDescent="0.2">
      <c r="A12522">
        <v>97371</v>
      </c>
      <c r="B12522" t="s">
        <v>8</v>
      </c>
      <c r="C12522" t="s">
        <v>18</v>
      </c>
      <c r="D12522" s="11">
        <v>278.32</v>
      </c>
      <c r="E12522" s="1">
        <v>43593</v>
      </c>
      <c r="F12522" s="1">
        <v>43598</v>
      </c>
      <c r="G12522" s="12">
        <f t="shared" si="780"/>
        <v>5</v>
      </c>
      <c r="H12522" s="2" t="s">
        <v>25</v>
      </c>
      <c r="I12522" s="2" t="s">
        <v>28</v>
      </c>
      <c r="J12522" s="2">
        <v>3</v>
      </c>
      <c r="K12522" s="2">
        <v>5</v>
      </c>
      <c r="L12522" s="2">
        <f t="shared" si="783"/>
        <v>2019</v>
      </c>
      <c r="M12522" s="2" t="str">
        <f t="shared" si="781"/>
        <v>May</v>
      </c>
      <c r="N12522" s="2">
        <f t="shared" si="782"/>
        <v>8</v>
      </c>
    </row>
    <row r="12523" spans="1:14" x14ac:dyDescent="0.2">
      <c r="A12523">
        <v>95712</v>
      </c>
      <c r="B12523" t="s">
        <v>6</v>
      </c>
      <c r="C12523" t="s">
        <v>18</v>
      </c>
      <c r="D12523" s="11">
        <v>686.16</v>
      </c>
      <c r="E12523" s="1">
        <v>43464</v>
      </c>
      <c r="F12523" s="1">
        <v>43468</v>
      </c>
      <c r="G12523" s="12">
        <f t="shared" si="780"/>
        <v>4</v>
      </c>
      <c r="H12523" s="2" t="s">
        <v>23</v>
      </c>
      <c r="I12523" s="2" t="s">
        <v>28</v>
      </c>
      <c r="J12523" s="2">
        <v>1</v>
      </c>
      <c r="K12523" s="2" t="s">
        <v>30</v>
      </c>
      <c r="L12523" s="2">
        <f t="shared" si="783"/>
        <v>2018</v>
      </c>
      <c r="M12523" s="2" t="str">
        <f t="shared" si="781"/>
        <v>Dec</v>
      </c>
      <c r="N12523" s="2">
        <f t="shared" si="782"/>
        <v>30</v>
      </c>
    </row>
    <row r="12524" spans="1:14" x14ac:dyDescent="0.2">
      <c r="A12524">
        <v>97377</v>
      </c>
      <c r="B12524" t="s">
        <v>5</v>
      </c>
      <c r="C12524" t="s">
        <v>19</v>
      </c>
      <c r="D12524" s="11">
        <v>1010.53</v>
      </c>
      <c r="E12524" s="1">
        <v>43593</v>
      </c>
      <c r="F12524" s="1">
        <v>43598</v>
      </c>
      <c r="G12524" s="12">
        <f t="shared" si="780"/>
        <v>5</v>
      </c>
      <c r="H12524" s="2" t="s">
        <v>23</v>
      </c>
      <c r="I12524" s="2" t="s">
        <v>28</v>
      </c>
      <c r="J12524" s="2">
        <v>3</v>
      </c>
      <c r="K12524" s="2">
        <v>5</v>
      </c>
      <c r="L12524" s="2">
        <f t="shared" si="783"/>
        <v>2019</v>
      </c>
      <c r="M12524" s="2" t="str">
        <f t="shared" si="781"/>
        <v>May</v>
      </c>
      <c r="N12524" s="2">
        <f t="shared" si="782"/>
        <v>8</v>
      </c>
    </row>
    <row r="12525" spans="1:14" x14ac:dyDescent="0.2">
      <c r="A12525">
        <v>97377</v>
      </c>
      <c r="B12525" t="s">
        <v>9</v>
      </c>
      <c r="C12525" t="s">
        <v>18</v>
      </c>
      <c r="D12525" s="11">
        <v>579.35</v>
      </c>
      <c r="E12525" s="1">
        <v>43593</v>
      </c>
      <c r="F12525" s="1">
        <v>43598</v>
      </c>
      <c r="G12525" s="12">
        <f t="shared" si="780"/>
        <v>5</v>
      </c>
      <c r="H12525" s="2" t="s">
        <v>23</v>
      </c>
      <c r="I12525" s="2" t="s">
        <v>28</v>
      </c>
      <c r="J12525" s="2">
        <v>2</v>
      </c>
      <c r="K12525" s="2" t="s">
        <v>30</v>
      </c>
      <c r="L12525" s="2">
        <f t="shared" si="783"/>
        <v>2019</v>
      </c>
      <c r="M12525" s="2" t="str">
        <f t="shared" si="781"/>
        <v>May</v>
      </c>
      <c r="N12525" s="2">
        <f t="shared" si="782"/>
        <v>8</v>
      </c>
    </row>
    <row r="12526" spans="1:14" x14ac:dyDescent="0.2">
      <c r="A12526">
        <v>96076</v>
      </c>
      <c r="B12526" t="s">
        <v>2</v>
      </c>
      <c r="C12526" t="s">
        <v>19</v>
      </c>
      <c r="D12526" s="11">
        <v>959.66</v>
      </c>
      <c r="E12526" s="1">
        <v>43490</v>
      </c>
      <c r="F12526" s="1">
        <v>43492</v>
      </c>
      <c r="G12526" s="12">
        <f t="shared" si="780"/>
        <v>2</v>
      </c>
      <c r="H12526" s="2" t="s">
        <v>23</v>
      </c>
      <c r="I12526" s="2" t="s">
        <v>28</v>
      </c>
      <c r="J12526" s="2" t="s">
        <v>30</v>
      </c>
      <c r="K12526" s="2" t="s">
        <v>30</v>
      </c>
      <c r="L12526" s="2">
        <f t="shared" si="783"/>
        <v>2019</v>
      </c>
      <c r="M12526" s="2" t="str">
        <f t="shared" si="781"/>
        <v>Jan</v>
      </c>
      <c r="N12526" s="2">
        <f t="shared" si="782"/>
        <v>25</v>
      </c>
    </row>
    <row r="12527" spans="1:14" x14ac:dyDescent="0.2">
      <c r="A12527">
        <v>97379</v>
      </c>
      <c r="B12527" t="s">
        <v>3</v>
      </c>
      <c r="C12527" t="s">
        <v>19</v>
      </c>
      <c r="D12527" s="11">
        <v>1841.28</v>
      </c>
      <c r="E12527" s="1">
        <v>43593</v>
      </c>
      <c r="F12527" s="1">
        <v>43598</v>
      </c>
      <c r="G12527" s="12">
        <f t="shared" si="780"/>
        <v>5</v>
      </c>
      <c r="H12527" s="2" t="s">
        <v>24</v>
      </c>
      <c r="I12527" s="2" t="s">
        <v>28</v>
      </c>
      <c r="J12527" s="2">
        <v>3</v>
      </c>
      <c r="K12527" s="2" t="s">
        <v>30</v>
      </c>
      <c r="L12527" s="2">
        <f t="shared" si="783"/>
        <v>2019</v>
      </c>
      <c r="M12527" s="2" t="str">
        <f t="shared" si="781"/>
        <v>May</v>
      </c>
      <c r="N12527" s="2">
        <f t="shared" si="782"/>
        <v>8</v>
      </c>
    </row>
    <row r="12528" spans="1:14" x14ac:dyDescent="0.2">
      <c r="A12528">
        <v>97402</v>
      </c>
      <c r="B12528" t="s">
        <v>5</v>
      </c>
      <c r="C12528" t="s">
        <v>19</v>
      </c>
      <c r="D12528" s="11">
        <v>1898.04</v>
      </c>
      <c r="E12528" s="1">
        <v>43594</v>
      </c>
      <c r="F12528" s="1">
        <v>43599</v>
      </c>
      <c r="G12528" s="12">
        <f t="shared" si="780"/>
        <v>5</v>
      </c>
      <c r="H12528" s="2" t="s">
        <v>24</v>
      </c>
      <c r="I12528" s="2" t="s">
        <v>28</v>
      </c>
      <c r="J12528" s="2">
        <v>4</v>
      </c>
      <c r="K12528" s="2" t="s">
        <v>30</v>
      </c>
      <c r="L12528" s="2">
        <f t="shared" si="783"/>
        <v>2019</v>
      </c>
      <c r="M12528" s="2" t="str">
        <f t="shared" si="781"/>
        <v>May</v>
      </c>
      <c r="N12528" s="2">
        <f t="shared" si="782"/>
        <v>9</v>
      </c>
    </row>
    <row r="12529" spans="1:14" x14ac:dyDescent="0.2">
      <c r="A12529">
        <v>97433</v>
      </c>
      <c r="B12529" t="s">
        <v>5</v>
      </c>
      <c r="C12529" t="s">
        <v>19</v>
      </c>
      <c r="D12529" s="11">
        <v>239.89</v>
      </c>
      <c r="E12529" s="1">
        <v>43597</v>
      </c>
      <c r="F12529" s="1">
        <v>43602</v>
      </c>
      <c r="G12529" s="12">
        <f t="shared" si="780"/>
        <v>5</v>
      </c>
      <c r="H12529" s="2" t="s">
        <v>21</v>
      </c>
      <c r="I12529" s="2" t="s">
        <v>28</v>
      </c>
      <c r="J12529" s="2">
        <v>4</v>
      </c>
      <c r="K12529" s="2">
        <v>4</v>
      </c>
      <c r="L12529" s="2">
        <f t="shared" si="783"/>
        <v>2019</v>
      </c>
      <c r="M12529" s="2" t="str">
        <f t="shared" si="781"/>
        <v>May</v>
      </c>
      <c r="N12529" s="2">
        <f t="shared" si="782"/>
        <v>12</v>
      </c>
    </row>
    <row r="12530" spans="1:14" x14ac:dyDescent="0.2">
      <c r="A12530">
        <v>96151</v>
      </c>
      <c r="B12530" t="s">
        <v>9</v>
      </c>
      <c r="C12530" t="s">
        <v>19</v>
      </c>
      <c r="D12530" s="11">
        <v>282.83999999999997</v>
      </c>
      <c r="E12530" s="1">
        <v>43493</v>
      </c>
      <c r="F12530" s="1">
        <v>43495</v>
      </c>
      <c r="G12530" s="12">
        <f t="shared" si="780"/>
        <v>2</v>
      </c>
      <c r="H12530" s="2" t="s">
        <v>27</v>
      </c>
      <c r="I12530" s="2" t="s">
        <v>28</v>
      </c>
      <c r="J12530" s="2" t="s">
        <v>30</v>
      </c>
      <c r="K12530" s="2" t="s">
        <v>30</v>
      </c>
      <c r="L12530" s="2">
        <f t="shared" si="783"/>
        <v>2019</v>
      </c>
      <c r="M12530" s="2" t="str">
        <f t="shared" si="781"/>
        <v>Jan</v>
      </c>
      <c r="N12530" s="2">
        <f t="shared" si="782"/>
        <v>28</v>
      </c>
    </row>
    <row r="12531" spans="1:14" x14ac:dyDescent="0.2">
      <c r="A12531">
        <v>97433</v>
      </c>
      <c r="B12531" t="s">
        <v>10</v>
      </c>
      <c r="C12531" t="s">
        <v>19</v>
      </c>
      <c r="D12531" s="11">
        <v>585.85</v>
      </c>
      <c r="E12531" s="1">
        <v>43597</v>
      </c>
      <c r="F12531" s="1">
        <v>43602</v>
      </c>
      <c r="G12531" s="12">
        <f t="shared" si="780"/>
        <v>5</v>
      </c>
      <c r="H12531" s="2" t="s">
        <v>21</v>
      </c>
      <c r="I12531" s="2" t="s">
        <v>28</v>
      </c>
      <c r="J12531" s="2">
        <v>4</v>
      </c>
      <c r="K12531" s="2" t="s">
        <v>30</v>
      </c>
      <c r="L12531" s="2">
        <f t="shared" si="783"/>
        <v>2019</v>
      </c>
      <c r="M12531" s="2" t="str">
        <f t="shared" si="781"/>
        <v>May</v>
      </c>
      <c r="N12531" s="2">
        <f t="shared" si="782"/>
        <v>12</v>
      </c>
    </row>
    <row r="12532" spans="1:14" x14ac:dyDescent="0.2">
      <c r="A12532">
        <v>97433</v>
      </c>
      <c r="B12532" t="s">
        <v>10</v>
      </c>
      <c r="C12532" t="s">
        <v>19</v>
      </c>
      <c r="D12532" s="11">
        <v>1002.66</v>
      </c>
      <c r="E12532" s="1">
        <v>43597</v>
      </c>
      <c r="F12532" s="1">
        <v>43602</v>
      </c>
      <c r="G12532" s="12">
        <f t="shared" si="780"/>
        <v>5</v>
      </c>
      <c r="H12532" s="2" t="s">
        <v>21</v>
      </c>
      <c r="I12532" s="2" t="s">
        <v>28</v>
      </c>
      <c r="J12532" s="2">
        <v>4</v>
      </c>
      <c r="K12532" s="2" t="s">
        <v>30</v>
      </c>
      <c r="L12532" s="2">
        <f t="shared" si="783"/>
        <v>2019</v>
      </c>
      <c r="M12532" s="2" t="str">
        <f t="shared" si="781"/>
        <v>May</v>
      </c>
      <c r="N12532" s="2">
        <f t="shared" si="782"/>
        <v>12</v>
      </c>
    </row>
    <row r="12533" spans="1:14" x14ac:dyDescent="0.2">
      <c r="A12533">
        <v>95832</v>
      </c>
      <c r="B12533" t="s">
        <v>2</v>
      </c>
      <c r="C12533" t="s">
        <v>19</v>
      </c>
      <c r="D12533" s="11">
        <v>1234.82</v>
      </c>
      <c r="E12533" s="1">
        <v>43473</v>
      </c>
      <c r="F12533" s="1">
        <v>43477</v>
      </c>
      <c r="G12533" s="12">
        <f t="shared" si="780"/>
        <v>4</v>
      </c>
      <c r="H12533" s="2" t="s">
        <v>23</v>
      </c>
      <c r="I12533" s="2" t="s">
        <v>28</v>
      </c>
      <c r="J12533" s="2">
        <v>1</v>
      </c>
      <c r="K12533" s="2" t="s">
        <v>30</v>
      </c>
      <c r="L12533" s="2">
        <f t="shared" si="783"/>
        <v>2019</v>
      </c>
      <c r="M12533" s="2" t="str">
        <f t="shared" si="781"/>
        <v>Jan</v>
      </c>
      <c r="N12533" s="2">
        <f t="shared" si="782"/>
        <v>8</v>
      </c>
    </row>
    <row r="12534" spans="1:14" x14ac:dyDescent="0.2">
      <c r="A12534">
        <v>95866</v>
      </c>
      <c r="B12534" t="s">
        <v>3</v>
      </c>
      <c r="C12534" t="s">
        <v>18</v>
      </c>
      <c r="D12534" s="11">
        <v>235.93</v>
      </c>
      <c r="E12534" s="1">
        <v>43476</v>
      </c>
      <c r="F12534" s="1">
        <v>43480</v>
      </c>
      <c r="G12534" s="12">
        <f t="shared" si="780"/>
        <v>4</v>
      </c>
      <c r="H12534" s="2" t="s">
        <v>21</v>
      </c>
      <c r="I12534" s="2" t="s">
        <v>28</v>
      </c>
      <c r="J12534" s="2">
        <v>3</v>
      </c>
      <c r="K12534" s="2" t="s">
        <v>30</v>
      </c>
      <c r="L12534" s="2">
        <f t="shared" si="783"/>
        <v>2019</v>
      </c>
      <c r="M12534" s="2" t="str">
        <f t="shared" si="781"/>
        <v>Jan</v>
      </c>
      <c r="N12534" s="2">
        <f t="shared" si="782"/>
        <v>11</v>
      </c>
    </row>
    <row r="12535" spans="1:14" x14ac:dyDescent="0.2">
      <c r="A12535">
        <v>95932</v>
      </c>
      <c r="B12535" t="s">
        <v>9</v>
      </c>
      <c r="C12535" t="s">
        <v>18</v>
      </c>
      <c r="D12535" s="11">
        <v>1415.35</v>
      </c>
      <c r="E12535" s="1">
        <v>43480</v>
      </c>
      <c r="F12535" s="1">
        <v>43484</v>
      </c>
      <c r="G12535" s="12">
        <f t="shared" si="780"/>
        <v>4</v>
      </c>
      <c r="H12535" s="2" t="s">
        <v>25</v>
      </c>
      <c r="I12535" s="2" t="s">
        <v>28</v>
      </c>
      <c r="J12535" s="2">
        <v>5</v>
      </c>
      <c r="K12535" s="2" t="s">
        <v>30</v>
      </c>
      <c r="L12535" s="2">
        <f t="shared" si="783"/>
        <v>2019</v>
      </c>
      <c r="M12535" s="2" t="str">
        <f t="shared" si="781"/>
        <v>Jan</v>
      </c>
      <c r="N12535" s="2">
        <f t="shared" si="782"/>
        <v>15</v>
      </c>
    </row>
    <row r="12536" spans="1:14" x14ac:dyDescent="0.2">
      <c r="A12536">
        <v>96725</v>
      </c>
      <c r="B12536" t="s">
        <v>4</v>
      </c>
      <c r="C12536" t="s">
        <v>19</v>
      </c>
      <c r="D12536" s="11">
        <v>1573.57</v>
      </c>
      <c r="E12536" s="1">
        <v>43544</v>
      </c>
      <c r="F12536" s="1">
        <v>43546</v>
      </c>
      <c r="G12536" s="12">
        <f t="shared" si="780"/>
        <v>2</v>
      </c>
      <c r="H12536" s="2" t="s">
        <v>24</v>
      </c>
      <c r="I12536" s="2" t="s">
        <v>29</v>
      </c>
      <c r="J12536" s="2" t="s">
        <v>30</v>
      </c>
      <c r="K12536" s="2" t="s">
        <v>30</v>
      </c>
      <c r="L12536" s="2">
        <f t="shared" si="783"/>
        <v>2019</v>
      </c>
      <c r="M12536" s="2" t="str">
        <f t="shared" si="781"/>
        <v>Mar</v>
      </c>
      <c r="N12536" s="2">
        <f t="shared" si="782"/>
        <v>20</v>
      </c>
    </row>
    <row r="12537" spans="1:14" x14ac:dyDescent="0.2">
      <c r="A12537">
        <v>97441</v>
      </c>
      <c r="B12537" t="s">
        <v>5</v>
      </c>
      <c r="C12537" t="s">
        <v>19</v>
      </c>
      <c r="D12537" s="11">
        <v>60.55</v>
      </c>
      <c r="E12537" s="1">
        <v>43597</v>
      </c>
      <c r="F12537" s="1">
        <v>43602</v>
      </c>
      <c r="G12537" s="12">
        <f t="shared" si="780"/>
        <v>5</v>
      </c>
      <c r="H12537" s="2" t="s">
        <v>25</v>
      </c>
      <c r="I12537" s="2" t="s">
        <v>28</v>
      </c>
      <c r="J12537" s="2" t="s">
        <v>30</v>
      </c>
      <c r="K12537" s="2" t="s">
        <v>30</v>
      </c>
      <c r="L12537" s="2">
        <f t="shared" si="783"/>
        <v>2019</v>
      </c>
      <c r="M12537" s="2" t="str">
        <f t="shared" si="781"/>
        <v>May</v>
      </c>
      <c r="N12537" s="2">
        <f t="shared" si="782"/>
        <v>12</v>
      </c>
    </row>
    <row r="12538" spans="1:14" x14ac:dyDescent="0.2">
      <c r="A12538">
        <v>97445</v>
      </c>
      <c r="B12538" t="s">
        <v>5</v>
      </c>
      <c r="C12538" t="s">
        <v>19</v>
      </c>
      <c r="D12538" s="11">
        <v>1532.48</v>
      </c>
      <c r="E12538" s="1">
        <v>43597</v>
      </c>
      <c r="F12538" s="1">
        <v>43602</v>
      </c>
      <c r="G12538" s="12">
        <f t="shared" si="780"/>
        <v>5</v>
      </c>
      <c r="H12538" s="2" t="s">
        <v>23</v>
      </c>
      <c r="I12538" s="2" t="s">
        <v>28</v>
      </c>
      <c r="J12538" s="2">
        <v>4</v>
      </c>
      <c r="K12538" s="2" t="s">
        <v>30</v>
      </c>
      <c r="L12538" s="2">
        <f t="shared" si="783"/>
        <v>2019</v>
      </c>
      <c r="M12538" s="2" t="str">
        <f t="shared" si="781"/>
        <v>May</v>
      </c>
      <c r="N12538" s="2">
        <f t="shared" si="782"/>
        <v>12</v>
      </c>
    </row>
    <row r="12539" spans="1:14" x14ac:dyDescent="0.2">
      <c r="A12539">
        <v>97449</v>
      </c>
      <c r="B12539" t="s">
        <v>2</v>
      </c>
      <c r="C12539" t="s">
        <v>19</v>
      </c>
      <c r="D12539" s="11">
        <v>1950.98</v>
      </c>
      <c r="E12539" s="1">
        <v>43597</v>
      </c>
      <c r="F12539" s="1">
        <v>43602</v>
      </c>
      <c r="G12539" s="12">
        <f t="shared" si="780"/>
        <v>5</v>
      </c>
      <c r="H12539" s="2" t="s">
        <v>24</v>
      </c>
      <c r="I12539" s="2" t="s">
        <v>28</v>
      </c>
      <c r="J12539" s="2">
        <v>4</v>
      </c>
      <c r="K12539" s="2" t="s">
        <v>30</v>
      </c>
      <c r="L12539" s="2">
        <f t="shared" si="783"/>
        <v>2019</v>
      </c>
      <c r="M12539" s="2" t="str">
        <f t="shared" si="781"/>
        <v>May</v>
      </c>
      <c r="N12539" s="2">
        <f t="shared" si="782"/>
        <v>12</v>
      </c>
    </row>
    <row r="12540" spans="1:14" x14ac:dyDescent="0.2">
      <c r="A12540">
        <v>97450</v>
      </c>
      <c r="B12540" t="s">
        <v>3</v>
      </c>
      <c r="C12540" t="s">
        <v>19</v>
      </c>
      <c r="D12540" s="11">
        <v>963.01</v>
      </c>
      <c r="E12540" s="1">
        <v>43597</v>
      </c>
      <c r="F12540" s="1">
        <v>43602</v>
      </c>
      <c r="G12540" s="12">
        <f t="shared" si="780"/>
        <v>5</v>
      </c>
      <c r="H12540" s="2" t="s">
        <v>24</v>
      </c>
      <c r="I12540" s="2" t="s">
        <v>28</v>
      </c>
      <c r="J12540" s="2">
        <v>4</v>
      </c>
      <c r="K12540" s="2" t="s">
        <v>30</v>
      </c>
      <c r="L12540" s="2">
        <f t="shared" si="783"/>
        <v>2019</v>
      </c>
      <c r="M12540" s="2" t="str">
        <f t="shared" si="781"/>
        <v>May</v>
      </c>
      <c r="N12540" s="2">
        <f t="shared" si="782"/>
        <v>12</v>
      </c>
    </row>
    <row r="12541" spans="1:14" x14ac:dyDescent="0.2">
      <c r="A12541">
        <v>97450</v>
      </c>
      <c r="B12541" t="s">
        <v>8</v>
      </c>
      <c r="C12541" t="s">
        <v>19</v>
      </c>
      <c r="D12541" s="11">
        <v>323.02999999999997</v>
      </c>
      <c r="E12541" s="1">
        <v>43597</v>
      </c>
      <c r="F12541" s="1">
        <v>43602</v>
      </c>
      <c r="G12541" s="12">
        <f t="shared" si="780"/>
        <v>5</v>
      </c>
      <c r="H12541" s="2" t="s">
        <v>24</v>
      </c>
      <c r="I12541" s="2" t="s">
        <v>28</v>
      </c>
      <c r="J12541" s="2">
        <v>4</v>
      </c>
      <c r="K12541" s="2" t="s">
        <v>30</v>
      </c>
      <c r="L12541" s="2">
        <f t="shared" si="783"/>
        <v>2019</v>
      </c>
      <c r="M12541" s="2" t="str">
        <f t="shared" si="781"/>
        <v>May</v>
      </c>
      <c r="N12541" s="2">
        <f t="shared" si="782"/>
        <v>12</v>
      </c>
    </row>
    <row r="12542" spans="1:14" x14ac:dyDescent="0.2">
      <c r="A12542">
        <v>104216</v>
      </c>
      <c r="B12542" t="s">
        <v>4</v>
      </c>
      <c r="C12542" t="s">
        <v>19</v>
      </c>
      <c r="D12542" s="11">
        <v>207.12</v>
      </c>
      <c r="E12542" s="1">
        <v>44074</v>
      </c>
      <c r="F12542" s="1">
        <v>44077</v>
      </c>
      <c r="G12542" s="12">
        <f t="shared" si="780"/>
        <v>3</v>
      </c>
      <c r="H12542" s="2" t="s">
        <v>26</v>
      </c>
      <c r="I12542" s="2" t="s">
        <v>28</v>
      </c>
      <c r="J12542" s="2" t="s">
        <v>30</v>
      </c>
      <c r="K12542" s="2">
        <v>2</v>
      </c>
      <c r="L12542" s="2">
        <f t="shared" si="783"/>
        <v>2020</v>
      </c>
      <c r="M12542" s="2" t="str">
        <f t="shared" si="781"/>
        <v>Aug</v>
      </c>
      <c r="N12542" s="2">
        <f t="shared" si="782"/>
        <v>31</v>
      </c>
    </row>
    <row r="12543" spans="1:14" x14ac:dyDescent="0.2">
      <c r="A12543">
        <v>95968</v>
      </c>
      <c r="B12543" t="s">
        <v>6</v>
      </c>
      <c r="C12543" t="s">
        <v>19</v>
      </c>
      <c r="D12543" s="11">
        <v>483.31</v>
      </c>
      <c r="E12543" s="1">
        <v>43482</v>
      </c>
      <c r="F12543" s="1">
        <v>43486</v>
      </c>
      <c r="G12543" s="12">
        <f t="shared" si="780"/>
        <v>4</v>
      </c>
      <c r="H12543" s="2" t="s">
        <v>25</v>
      </c>
      <c r="I12543" s="2" t="s">
        <v>28</v>
      </c>
      <c r="J12543" s="2">
        <v>5</v>
      </c>
      <c r="K12543" s="2" t="s">
        <v>30</v>
      </c>
      <c r="L12543" s="2">
        <f t="shared" si="783"/>
        <v>2019</v>
      </c>
      <c r="M12543" s="2" t="str">
        <f t="shared" si="781"/>
        <v>Jan</v>
      </c>
      <c r="N12543" s="2">
        <f t="shared" si="782"/>
        <v>17</v>
      </c>
    </row>
    <row r="12544" spans="1:14" x14ac:dyDescent="0.2">
      <c r="A12544">
        <v>95968</v>
      </c>
      <c r="B12544" t="s">
        <v>9</v>
      </c>
      <c r="C12544" t="s">
        <v>19</v>
      </c>
      <c r="D12544" s="11">
        <v>966.69</v>
      </c>
      <c r="E12544" s="1">
        <v>43482</v>
      </c>
      <c r="F12544" s="1">
        <v>43486</v>
      </c>
      <c r="G12544" s="12">
        <f t="shared" si="780"/>
        <v>4</v>
      </c>
      <c r="H12544" s="2" t="s">
        <v>25</v>
      </c>
      <c r="I12544" s="2" t="s">
        <v>28</v>
      </c>
      <c r="J12544" s="2">
        <v>5</v>
      </c>
      <c r="K12544" s="2" t="s">
        <v>30</v>
      </c>
      <c r="L12544" s="2">
        <f t="shared" si="783"/>
        <v>2019</v>
      </c>
      <c r="M12544" s="2" t="str">
        <f t="shared" si="781"/>
        <v>Jan</v>
      </c>
      <c r="N12544" s="2">
        <f t="shared" si="782"/>
        <v>17</v>
      </c>
    </row>
    <row r="12545" spans="1:14" x14ac:dyDescent="0.2">
      <c r="A12545">
        <v>97456</v>
      </c>
      <c r="B12545" t="s">
        <v>2</v>
      </c>
      <c r="C12545" t="s">
        <v>18</v>
      </c>
      <c r="D12545" s="11">
        <v>1884.06</v>
      </c>
      <c r="E12545" s="1">
        <v>43597</v>
      </c>
      <c r="F12545" s="1">
        <v>43602</v>
      </c>
      <c r="G12545" s="12">
        <f t="shared" si="780"/>
        <v>5</v>
      </c>
      <c r="H12545" s="2" t="s">
        <v>27</v>
      </c>
      <c r="I12545" s="2" t="s">
        <v>29</v>
      </c>
      <c r="J12545" s="2">
        <v>4</v>
      </c>
      <c r="K12545" s="2" t="s">
        <v>30</v>
      </c>
      <c r="L12545" s="2">
        <f t="shared" si="783"/>
        <v>2019</v>
      </c>
      <c r="M12545" s="2" t="str">
        <f t="shared" si="781"/>
        <v>May</v>
      </c>
      <c r="N12545" s="2">
        <f t="shared" si="782"/>
        <v>12</v>
      </c>
    </row>
    <row r="12546" spans="1:14" x14ac:dyDescent="0.2">
      <c r="A12546">
        <v>97469</v>
      </c>
      <c r="B12546" t="s">
        <v>4</v>
      </c>
      <c r="C12546" t="s">
        <v>18</v>
      </c>
      <c r="D12546" s="11">
        <v>1409.29</v>
      </c>
      <c r="E12546" s="1">
        <v>43598</v>
      </c>
      <c r="F12546" s="1">
        <v>43603</v>
      </c>
      <c r="G12546" s="12">
        <f t="shared" ref="G12546:G12609" si="784">F12546-E12546</f>
        <v>5</v>
      </c>
      <c r="H12546" s="2" t="s">
        <v>23</v>
      </c>
      <c r="I12546" s="2" t="s">
        <v>29</v>
      </c>
      <c r="J12546" s="2">
        <v>3</v>
      </c>
      <c r="K12546" s="2">
        <v>2</v>
      </c>
      <c r="L12546" s="2">
        <f t="shared" si="783"/>
        <v>2019</v>
      </c>
      <c r="M12546" s="2" t="str">
        <f t="shared" ref="M12546:M12609" si="785">TEXT(E12546,"mmm")</f>
        <v>May</v>
      </c>
      <c r="N12546" s="2">
        <f t="shared" ref="N12546:N12609" si="786">DAY(E12546)</f>
        <v>13</v>
      </c>
    </row>
    <row r="12547" spans="1:14" x14ac:dyDescent="0.2">
      <c r="A12547">
        <v>97493</v>
      </c>
      <c r="B12547" t="s">
        <v>8</v>
      </c>
      <c r="C12547" t="s">
        <v>18</v>
      </c>
      <c r="D12547" s="11">
        <v>1419.84</v>
      </c>
      <c r="E12547" s="1">
        <v>43601</v>
      </c>
      <c r="F12547" s="1">
        <v>43606</v>
      </c>
      <c r="G12547" s="12">
        <f t="shared" si="784"/>
        <v>5</v>
      </c>
      <c r="H12547" s="2" t="s">
        <v>22</v>
      </c>
      <c r="I12547" s="2" t="s">
        <v>28</v>
      </c>
      <c r="J12547" s="2" t="s">
        <v>30</v>
      </c>
      <c r="K12547" s="2" t="s">
        <v>30</v>
      </c>
      <c r="L12547" s="2">
        <f t="shared" ref="L12547:L12610" si="787">YEAR(E12547)</f>
        <v>2019</v>
      </c>
      <c r="M12547" s="2" t="str">
        <f t="shared" si="785"/>
        <v>May</v>
      </c>
      <c r="N12547" s="2">
        <f t="shared" si="786"/>
        <v>16</v>
      </c>
    </row>
    <row r="12548" spans="1:14" x14ac:dyDescent="0.2">
      <c r="A12548">
        <v>97500</v>
      </c>
      <c r="B12548" t="s">
        <v>9</v>
      </c>
      <c r="C12548" t="s">
        <v>19</v>
      </c>
      <c r="D12548" s="11">
        <v>181.38</v>
      </c>
      <c r="E12548" s="1">
        <v>43601</v>
      </c>
      <c r="F12548" s="1">
        <v>43606</v>
      </c>
      <c r="G12548" s="12">
        <f t="shared" si="784"/>
        <v>5</v>
      </c>
      <c r="H12548" s="2" t="s">
        <v>23</v>
      </c>
      <c r="I12548" s="2" t="s">
        <v>28</v>
      </c>
      <c r="J12548" s="2">
        <v>5</v>
      </c>
      <c r="K12548" s="2">
        <v>5</v>
      </c>
      <c r="L12548" s="2">
        <f t="shared" si="787"/>
        <v>2019</v>
      </c>
      <c r="M12548" s="2" t="str">
        <f t="shared" si="785"/>
        <v>May</v>
      </c>
      <c r="N12548" s="2">
        <f t="shared" si="786"/>
        <v>16</v>
      </c>
    </row>
    <row r="12549" spans="1:14" x14ac:dyDescent="0.2">
      <c r="A12549">
        <v>104242</v>
      </c>
      <c r="B12549" t="s">
        <v>4</v>
      </c>
      <c r="C12549" t="s">
        <v>18</v>
      </c>
      <c r="D12549" s="11">
        <v>997.27</v>
      </c>
      <c r="E12549" s="1">
        <v>44075</v>
      </c>
      <c r="F12549" s="1">
        <v>44078</v>
      </c>
      <c r="G12549" s="12">
        <f t="shared" si="784"/>
        <v>3</v>
      </c>
      <c r="H12549" s="2" t="s">
        <v>26</v>
      </c>
      <c r="I12549" s="2" t="s">
        <v>28</v>
      </c>
      <c r="J12549" s="2" t="s">
        <v>30</v>
      </c>
      <c r="K12549" s="2">
        <v>2</v>
      </c>
      <c r="L12549" s="2">
        <f t="shared" si="787"/>
        <v>2020</v>
      </c>
      <c r="M12549" s="2" t="str">
        <f t="shared" si="785"/>
        <v>Sep</v>
      </c>
      <c r="N12549" s="2">
        <f t="shared" si="786"/>
        <v>1</v>
      </c>
    </row>
    <row r="12550" spans="1:14" x14ac:dyDescent="0.2">
      <c r="A12550">
        <v>97506</v>
      </c>
      <c r="B12550" t="s">
        <v>3</v>
      </c>
      <c r="C12550" t="s">
        <v>19</v>
      </c>
      <c r="D12550" s="11">
        <v>1786.18</v>
      </c>
      <c r="E12550" s="1">
        <v>43601</v>
      </c>
      <c r="F12550" s="1">
        <v>43606</v>
      </c>
      <c r="G12550" s="12">
        <f t="shared" si="784"/>
        <v>5</v>
      </c>
      <c r="H12550" s="2" t="s">
        <v>24</v>
      </c>
      <c r="I12550" s="2" t="s">
        <v>28</v>
      </c>
      <c r="J12550" s="2">
        <v>5</v>
      </c>
      <c r="K12550" s="2" t="s">
        <v>30</v>
      </c>
      <c r="L12550" s="2">
        <f t="shared" si="787"/>
        <v>2019</v>
      </c>
      <c r="M12550" s="2" t="str">
        <f t="shared" si="785"/>
        <v>May</v>
      </c>
      <c r="N12550" s="2">
        <f t="shared" si="786"/>
        <v>16</v>
      </c>
    </row>
    <row r="12551" spans="1:14" x14ac:dyDescent="0.2">
      <c r="A12551">
        <v>100499</v>
      </c>
      <c r="B12551" t="s">
        <v>5</v>
      </c>
      <c r="C12551" t="s">
        <v>18</v>
      </c>
      <c r="D12551" s="11">
        <v>1881.3</v>
      </c>
      <c r="E12551" s="1">
        <v>43833</v>
      </c>
      <c r="F12551" s="1">
        <v>43835</v>
      </c>
      <c r="G12551" s="12">
        <f t="shared" si="784"/>
        <v>2</v>
      </c>
      <c r="H12551" s="2" t="s">
        <v>23</v>
      </c>
      <c r="I12551" s="2" t="s">
        <v>28</v>
      </c>
      <c r="J12551" s="2">
        <v>5</v>
      </c>
      <c r="K12551" s="2" t="s">
        <v>30</v>
      </c>
      <c r="L12551" s="2">
        <f t="shared" si="787"/>
        <v>2020</v>
      </c>
      <c r="M12551" s="2" t="str">
        <f t="shared" si="785"/>
        <v>Jan</v>
      </c>
      <c r="N12551" s="2">
        <f t="shared" si="786"/>
        <v>3</v>
      </c>
    </row>
    <row r="12552" spans="1:14" x14ac:dyDescent="0.2">
      <c r="A12552">
        <v>97556</v>
      </c>
      <c r="B12552" t="s">
        <v>3</v>
      </c>
      <c r="C12552" t="s">
        <v>19</v>
      </c>
      <c r="D12552" s="11">
        <v>1134.1199999999999</v>
      </c>
      <c r="E12552" s="1">
        <v>43606</v>
      </c>
      <c r="F12552" s="1">
        <v>43611</v>
      </c>
      <c r="G12552" s="12">
        <f t="shared" si="784"/>
        <v>5</v>
      </c>
      <c r="H12552" s="2" t="s">
        <v>22</v>
      </c>
      <c r="I12552" s="2" t="s">
        <v>29</v>
      </c>
      <c r="J12552" s="2" t="s">
        <v>30</v>
      </c>
      <c r="K12552" s="2" t="s">
        <v>30</v>
      </c>
      <c r="L12552" s="2">
        <f t="shared" si="787"/>
        <v>2019</v>
      </c>
      <c r="M12552" s="2" t="str">
        <f t="shared" si="785"/>
        <v>May</v>
      </c>
      <c r="N12552" s="2">
        <f t="shared" si="786"/>
        <v>21</v>
      </c>
    </row>
    <row r="12553" spans="1:14" x14ac:dyDescent="0.2">
      <c r="A12553">
        <v>97556</v>
      </c>
      <c r="B12553" t="s">
        <v>8</v>
      </c>
      <c r="C12553" t="s">
        <v>19</v>
      </c>
      <c r="D12553" s="11">
        <v>1025.6199999999999</v>
      </c>
      <c r="E12553" s="1">
        <v>43606</v>
      </c>
      <c r="F12553" s="1">
        <v>43611</v>
      </c>
      <c r="G12553" s="12">
        <f t="shared" si="784"/>
        <v>5</v>
      </c>
      <c r="H12553" s="2" t="s">
        <v>22</v>
      </c>
      <c r="I12553" s="2" t="s">
        <v>29</v>
      </c>
      <c r="J12553" s="2" t="s">
        <v>30</v>
      </c>
      <c r="K12553" s="2" t="s">
        <v>30</v>
      </c>
      <c r="L12553" s="2">
        <f t="shared" si="787"/>
        <v>2019</v>
      </c>
      <c r="M12553" s="2" t="str">
        <f t="shared" si="785"/>
        <v>May</v>
      </c>
      <c r="N12553" s="2">
        <f t="shared" si="786"/>
        <v>21</v>
      </c>
    </row>
    <row r="12554" spans="1:14" x14ac:dyDescent="0.2">
      <c r="A12554">
        <v>97557</v>
      </c>
      <c r="B12554" t="s">
        <v>8</v>
      </c>
      <c r="C12554" t="s">
        <v>18</v>
      </c>
      <c r="D12554" s="11">
        <v>307.42</v>
      </c>
      <c r="E12554" s="1">
        <v>43606</v>
      </c>
      <c r="F12554" s="1">
        <v>43611</v>
      </c>
      <c r="G12554" s="12">
        <f t="shared" si="784"/>
        <v>5</v>
      </c>
      <c r="H12554" s="2" t="s">
        <v>25</v>
      </c>
      <c r="I12554" s="2" t="s">
        <v>29</v>
      </c>
      <c r="J12554" s="2">
        <v>4</v>
      </c>
      <c r="K12554" s="2" t="s">
        <v>30</v>
      </c>
      <c r="L12554" s="2">
        <f t="shared" si="787"/>
        <v>2019</v>
      </c>
      <c r="M12554" s="2" t="str">
        <f t="shared" si="785"/>
        <v>May</v>
      </c>
      <c r="N12554" s="2">
        <f t="shared" si="786"/>
        <v>21</v>
      </c>
    </row>
    <row r="12555" spans="1:14" x14ac:dyDescent="0.2">
      <c r="A12555">
        <v>97557</v>
      </c>
      <c r="B12555" t="s">
        <v>4</v>
      </c>
      <c r="C12555" t="s">
        <v>18</v>
      </c>
      <c r="D12555" s="11">
        <v>611.1</v>
      </c>
      <c r="E12555" s="1">
        <v>43606</v>
      </c>
      <c r="F12555" s="1">
        <v>43611</v>
      </c>
      <c r="G12555" s="12">
        <f t="shared" si="784"/>
        <v>5</v>
      </c>
      <c r="H12555" s="2" t="s">
        <v>25</v>
      </c>
      <c r="I12555" s="2" t="s">
        <v>29</v>
      </c>
      <c r="J12555" s="2">
        <v>4</v>
      </c>
      <c r="K12555" s="2">
        <v>3</v>
      </c>
      <c r="L12555" s="2">
        <f t="shared" si="787"/>
        <v>2019</v>
      </c>
      <c r="M12555" s="2" t="str">
        <f t="shared" si="785"/>
        <v>May</v>
      </c>
      <c r="N12555" s="2">
        <f t="shared" si="786"/>
        <v>21</v>
      </c>
    </row>
    <row r="12556" spans="1:14" x14ac:dyDescent="0.2">
      <c r="A12556">
        <v>97559</v>
      </c>
      <c r="B12556" t="s">
        <v>10</v>
      </c>
      <c r="C12556" t="s">
        <v>18</v>
      </c>
      <c r="D12556" s="11">
        <v>1306.3900000000001</v>
      </c>
      <c r="E12556" s="1">
        <v>43606</v>
      </c>
      <c r="F12556" s="1">
        <v>43611</v>
      </c>
      <c r="G12556" s="12">
        <f t="shared" si="784"/>
        <v>5</v>
      </c>
      <c r="H12556" s="2" t="s">
        <v>23</v>
      </c>
      <c r="I12556" s="2" t="s">
        <v>28</v>
      </c>
      <c r="J12556" s="2">
        <v>4</v>
      </c>
      <c r="K12556" s="2">
        <v>4</v>
      </c>
      <c r="L12556" s="2">
        <f t="shared" si="787"/>
        <v>2019</v>
      </c>
      <c r="M12556" s="2" t="str">
        <f t="shared" si="785"/>
        <v>May</v>
      </c>
      <c r="N12556" s="2">
        <f t="shared" si="786"/>
        <v>21</v>
      </c>
    </row>
    <row r="12557" spans="1:14" x14ac:dyDescent="0.2">
      <c r="A12557">
        <v>95989</v>
      </c>
      <c r="B12557" t="s">
        <v>3</v>
      </c>
      <c r="C12557" t="s">
        <v>18</v>
      </c>
      <c r="D12557" s="11">
        <v>261.44</v>
      </c>
      <c r="E12557" s="1">
        <v>43484</v>
      </c>
      <c r="F12557" s="1">
        <v>43488</v>
      </c>
      <c r="G12557" s="12">
        <f t="shared" si="784"/>
        <v>4</v>
      </c>
      <c r="H12557" s="2" t="s">
        <v>21</v>
      </c>
      <c r="I12557" s="2" t="s">
        <v>28</v>
      </c>
      <c r="J12557" s="2">
        <v>5</v>
      </c>
      <c r="K12557" s="2" t="s">
        <v>30</v>
      </c>
      <c r="L12557" s="2">
        <f t="shared" si="787"/>
        <v>2019</v>
      </c>
      <c r="M12557" s="2" t="str">
        <f t="shared" si="785"/>
        <v>Jan</v>
      </c>
      <c r="N12557" s="2">
        <f t="shared" si="786"/>
        <v>19</v>
      </c>
    </row>
    <row r="12558" spans="1:14" x14ac:dyDescent="0.2">
      <c r="A12558">
        <v>100583</v>
      </c>
      <c r="B12558" t="s">
        <v>5</v>
      </c>
      <c r="C12558" t="s">
        <v>18</v>
      </c>
      <c r="D12558" s="11">
        <v>1927.92</v>
      </c>
      <c r="E12558" s="1">
        <v>43840</v>
      </c>
      <c r="F12558" s="1">
        <v>43842</v>
      </c>
      <c r="G12558" s="12">
        <f t="shared" si="784"/>
        <v>2</v>
      </c>
      <c r="H12558" s="2" t="s">
        <v>25</v>
      </c>
      <c r="I12558" s="2" t="s">
        <v>28</v>
      </c>
      <c r="J12558" s="2">
        <v>3</v>
      </c>
      <c r="K12558" s="2">
        <v>5</v>
      </c>
      <c r="L12558" s="2">
        <f t="shared" si="787"/>
        <v>2020</v>
      </c>
      <c r="M12558" s="2" t="str">
        <f t="shared" si="785"/>
        <v>Jan</v>
      </c>
      <c r="N12558" s="2">
        <f t="shared" si="786"/>
        <v>10</v>
      </c>
    </row>
    <row r="12559" spans="1:14" x14ac:dyDescent="0.2">
      <c r="A12559">
        <v>97561</v>
      </c>
      <c r="B12559" t="s">
        <v>2</v>
      </c>
      <c r="C12559" t="s">
        <v>18</v>
      </c>
      <c r="D12559" s="11">
        <v>229.85</v>
      </c>
      <c r="E12559" s="1">
        <v>43606</v>
      </c>
      <c r="F12559" s="1">
        <v>43611</v>
      </c>
      <c r="G12559" s="12">
        <f t="shared" si="784"/>
        <v>5</v>
      </c>
      <c r="H12559" s="2" t="s">
        <v>26</v>
      </c>
      <c r="I12559" s="2" t="s">
        <v>29</v>
      </c>
      <c r="J12559" s="2">
        <v>5</v>
      </c>
      <c r="K12559" s="2">
        <v>3</v>
      </c>
      <c r="L12559" s="2">
        <f t="shared" si="787"/>
        <v>2019</v>
      </c>
      <c r="M12559" s="2" t="str">
        <f t="shared" si="785"/>
        <v>May</v>
      </c>
      <c r="N12559" s="2">
        <f t="shared" si="786"/>
        <v>21</v>
      </c>
    </row>
    <row r="12560" spans="1:14" x14ac:dyDescent="0.2">
      <c r="A12560">
        <v>100618</v>
      </c>
      <c r="B12560" t="s">
        <v>5</v>
      </c>
      <c r="C12560" t="s">
        <v>18</v>
      </c>
      <c r="D12560" s="11">
        <v>1291.43</v>
      </c>
      <c r="E12560" s="1">
        <v>43843</v>
      </c>
      <c r="F12560" s="1">
        <v>43845</v>
      </c>
      <c r="G12560" s="12">
        <f t="shared" si="784"/>
        <v>2</v>
      </c>
      <c r="H12560" s="2" t="s">
        <v>22</v>
      </c>
      <c r="I12560" s="2" t="s">
        <v>28</v>
      </c>
      <c r="J12560" s="2">
        <v>4</v>
      </c>
      <c r="K12560" s="2" t="s">
        <v>30</v>
      </c>
      <c r="L12560" s="2">
        <f t="shared" si="787"/>
        <v>2020</v>
      </c>
      <c r="M12560" s="2" t="str">
        <f t="shared" si="785"/>
        <v>Jan</v>
      </c>
      <c r="N12560" s="2">
        <f t="shared" si="786"/>
        <v>13</v>
      </c>
    </row>
    <row r="12561" spans="1:14" x14ac:dyDescent="0.2">
      <c r="A12561">
        <v>97561</v>
      </c>
      <c r="B12561" t="s">
        <v>10</v>
      </c>
      <c r="C12561" t="s">
        <v>19</v>
      </c>
      <c r="D12561" s="11">
        <v>1124.76</v>
      </c>
      <c r="E12561" s="1">
        <v>43606</v>
      </c>
      <c r="F12561" s="1">
        <v>43611</v>
      </c>
      <c r="G12561" s="12">
        <f t="shared" si="784"/>
        <v>5</v>
      </c>
      <c r="H12561" s="2" t="s">
        <v>26</v>
      </c>
      <c r="I12561" s="2" t="s">
        <v>29</v>
      </c>
      <c r="J12561" s="2">
        <v>1</v>
      </c>
      <c r="K12561" s="2">
        <v>3</v>
      </c>
      <c r="L12561" s="2">
        <f t="shared" si="787"/>
        <v>2019</v>
      </c>
      <c r="M12561" s="2" t="str">
        <f t="shared" si="785"/>
        <v>May</v>
      </c>
      <c r="N12561" s="2">
        <f t="shared" si="786"/>
        <v>21</v>
      </c>
    </row>
    <row r="12562" spans="1:14" x14ac:dyDescent="0.2">
      <c r="A12562">
        <v>97587</v>
      </c>
      <c r="B12562" t="s">
        <v>3</v>
      </c>
      <c r="C12562" t="s">
        <v>19</v>
      </c>
      <c r="D12562" s="11">
        <v>983.51</v>
      </c>
      <c r="E12562" s="1">
        <v>43610</v>
      </c>
      <c r="F12562" s="1">
        <v>43615</v>
      </c>
      <c r="G12562" s="12">
        <f t="shared" si="784"/>
        <v>5</v>
      </c>
      <c r="H12562" s="2" t="s">
        <v>22</v>
      </c>
      <c r="I12562" s="2" t="s">
        <v>28</v>
      </c>
      <c r="J12562" s="2">
        <v>5</v>
      </c>
      <c r="K12562" s="2">
        <v>4</v>
      </c>
      <c r="L12562" s="2">
        <f t="shared" si="787"/>
        <v>2019</v>
      </c>
      <c r="M12562" s="2" t="str">
        <f t="shared" si="785"/>
        <v>May</v>
      </c>
      <c r="N12562" s="2">
        <f t="shared" si="786"/>
        <v>25</v>
      </c>
    </row>
    <row r="12563" spans="1:14" x14ac:dyDescent="0.2">
      <c r="A12563">
        <v>96773</v>
      </c>
      <c r="B12563" t="s">
        <v>10</v>
      </c>
      <c r="C12563" t="s">
        <v>18</v>
      </c>
      <c r="D12563" s="11">
        <v>160.76</v>
      </c>
      <c r="E12563" s="1">
        <v>43548</v>
      </c>
      <c r="F12563" s="1">
        <v>43550</v>
      </c>
      <c r="G12563" s="12">
        <f t="shared" si="784"/>
        <v>2</v>
      </c>
      <c r="H12563" s="2" t="s">
        <v>27</v>
      </c>
      <c r="I12563" s="2" t="s">
        <v>28</v>
      </c>
      <c r="J12563" s="2" t="s">
        <v>30</v>
      </c>
      <c r="K12563" s="2" t="s">
        <v>30</v>
      </c>
      <c r="L12563" s="2">
        <f t="shared" si="787"/>
        <v>2019</v>
      </c>
      <c r="M12563" s="2" t="str">
        <f t="shared" si="785"/>
        <v>Mar</v>
      </c>
      <c r="N12563" s="2">
        <f t="shared" si="786"/>
        <v>24</v>
      </c>
    </row>
    <row r="12564" spans="1:14" x14ac:dyDescent="0.2">
      <c r="A12564">
        <v>96008</v>
      </c>
      <c r="B12564" t="s">
        <v>2</v>
      </c>
      <c r="C12564" t="s">
        <v>18</v>
      </c>
      <c r="D12564" s="11">
        <v>133.01</v>
      </c>
      <c r="E12564" s="1">
        <v>43485</v>
      </c>
      <c r="F12564" s="1">
        <v>43489</v>
      </c>
      <c r="G12564" s="12">
        <f t="shared" si="784"/>
        <v>4</v>
      </c>
      <c r="H12564" s="2" t="s">
        <v>24</v>
      </c>
      <c r="I12564" s="2" t="s">
        <v>28</v>
      </c>
      <c r="J12564" s="2">
        <v>1</v>
      </c>
      <c r="K12564" s="2" t="s">
        <v>30</v>
      </c>
      <c r="L12564" s="2">
        <f t="shared" si="787"/>
        <v>2019</v>
      </c>
      <c r="M12564" s="2" t="str">
        <f t="shared" si="785"/>
        <v>Jan</v>
      </c>
      <c r="N12564" s="2">
        <f t="shared" si="786"/>
        <v>20</v>
      </c>
    </row>
    <row r="12565" spans="1:14" x14ac:dyDescent="0.2">
      <c r="A12565">
        <v>100705</v>
      </c>
      <c r="B12565" t="s">
        <v>5</v>
      </c>
      <c r="C12565" t="s">
        <v>18</v>
      </c>
      <c r="D12565" s="11">
        <v>1309.6199999999999</v>
      </c>
      <c r="E12565" s="1">
        <v>43850</v>
      </c>
      <c r="F12565" s="1">
        <v>43852</v>
      </c>
      <c r="G12565" s="12">
        <f t="shared" si="784"/>
        <v>2</v>
      </c>
      <c r="H12565" s="2" t="s">
        <v>22</v>
      </c>
      <c r="I12565" s="2" t="s">
        <v>28</v>
      </c>
      <c r="J12565" s="2">
        <v>3</v>
      </c>
      <c r="K12565" s="2">
        <v>5</v>
      </c>
      <c r="L12565" s="2">
        <f t="shared" si="787"/>
        <v>2020</v>
      </c>
      <c r="M12565" s="2" t="str">
        <f t="shared" si="785"/>
        <v>Jan</v>
      </c>
      <c r="N12565" s="2">
        <f t="shared" si="786"/>
        <v>20</v>
      </c>
    </row>
    <row r="12566" spans="1:14" x14ac:dyDescent="0.2">
      <c r="A12566">
        <v>100879</v>
      </c>
      <c r="B12566" t="s">
        <v>5</v>
      </c>
      <c r="C12566" t="s">
        <v>18</v>
      </c>
      <c r="D12566" s="11">
        <v>1906.29</v>
      </c>
      <c r="E12566" s="1">
        <v>43860</v>
      </c>
      <c r="F12566" s="1">
        <v>43862</v>
      </c>
      <c r="G12566" s="12">
        <f t="shared" si="784"/>
        <v>2</v>
      </c>
      <c r="H12566" s="2" t="s">
        <v>21</v>
      </c>
      <c r="I12566" s="2" t="s">
        <v>28</v>
      </c>
      <c r="J12566" s="2">
        <v>3</v>
      </c>
      <c r="K12566" s="2">
        <v>5</v>
      </c>
      <c r="L12566" s="2">
        <f t="shared" si="787"/>
        <v>2020</v>
      </c>
      <c r="M12566" s="2" t="str">
        <f t="shared" si="785"/>
        <v>Jan</v>
      </c>
      <c r="N12566" s="2">
        <f t="shared" si="786"/>
        <v>30</v>
      </c>
    </row>
    <row r="12567" spans="1:14" x14ac:dyDescent="0.2">
      <c r="A12567">
        <v>96008</v>
      </c>
      <c r="B12567" t="s">
        <v>7</v>
      </c>
      <c r="C12567" t="s">
        <v>18</v>
      </c>
      <c r="D12567" s="11">
        <v>180.54</v>
      </c>
      <c r="E12567" s="1">
        <v>43485</v>
      </c>
      <c r="F12567" s="1">
        <v>43489</v>
      </c>
      <c r="G12567" s="12">
        <f t="shared" si="784"/>
        <v>4</v>
      </c>
      <c r="H12567" s="2" t="s">
        <v>24</v>
      </c>
      <c r="I12567" s="2" t="s">
        <v>28</v>
      </c>
      <c r="J12567" s="2">
        <v>1</v>
      </c>
      <c r="K12567" s="2" t="s">
        <v>30</v>
      </c>
      <c r="L12567" s="2">
        <f t="shared" si="787"/>
        <v>2019</v>
      </c>
      <c r="M12567" s="2" t="str">
        <f t="shared" si="785"/>
        <v>Jan</v>
      </c>
      <c r="N12567" s="2">
        <f t="shared" si="786"/>
        <v>20</v>
      </c>
    </row>
    <row r="12568" spans="1:14" x14ac:dyDescent="0.2">
      <c r="A12568">
        <v>97621</v>
      </c>
      <c r="B12568" t="s">
        <v>6</v>
      </c>
      <c r="C12568" t="s">
        <v>18</v>
      </c>
      <c r="D12568" s="11">
        <v>1374.73</v>
      </c>
      <c r="E12568" s="1">
        <v>43613</v>
      </c>
      <c r="F12568" s="1">
        <v>43618</v>
      </c>
      <c r="G12568" s="12">
        <f t="shared" si="784"/>
        <v>5</v>
      </c>
      <c r="H12568" s="2" t="s">
        <v>23</v>
      </c>
      <c r="I12568" s="2" t="s">
        <v>28</v>
      </c>
      <c r="J12568" s="2">
        <v>4</v>
      </c>
      <c r="K12568" s="2" t="s">
        <v>30</v>
      </c>
      <c r="L12568" s="2">
        <f t="shared" si="787"/>
        <v>2019</v>
      </c>
      <c r="M12568" s="2" t="str">
        <f t="shared" si="785"/>
        <v>May</v>
      </c>
      <c r="N12568" s="2">
        <f t="shared" si="786"/>
        <v>28</v>
      </c>
    </row>
    <row r="12569" spans="1:14" x14ac:dyDescent="0.2">
      <c r="A12569">
        <v>97621</v>
      </c>
      <c r="B12569" t="s">
        <v>3</v>
      </c>
      <c r="C12569" t="s">
        <v>19</v>
      </c>
      <c r="D12569" s="11">
        <v>1099.51</v>
      </c>
      <c r="E12569" s="1">
        <v>43613</v>
      </c>
      <c r="F12569" s="1">
        <v>43618</v>
      </c>
      <c r="G12569" s="12">
        <f t="shared" si="784"/>
        <v>5</v>
      </c>
      <c r="H12569" s="2" t="s">
        <v>23</v>
      </c>
      <c r="I12569" s="2" t="s">
        <v>28</v>
      </c>
      <c r="J12569" s="2">
        <v>1</v>
      </c>
      <c r="K12569" s="2" t="s">
        <v>30</v>
      </c>
      <c r="L12569" s="2">
        <f t="shared" si="787"/>
        <v>2019</v>
      </c>
      <c r="M12569" s="2" t="str">
        <f t="shared" si="785"/>
        <v>May</v>
      </c>
      <c r="N12569" s="2">
        <f t="shared" si="786"/>
        <v>28</v>
      </c>
    </row>
    <row r="12570" spans="1:14" x14ac:dyDescent="0.2">
      <c r="A12570">
        <v>97681</v>
      </c>
      <c r="B12570" t="s">
        <v>2</v>
      </c>
      <c r="C12570" t="s">
        <v>19</v>
      </c>
      <c r="D12570" s="11">
        <v>1385.51</v>
      </c>
      <c r="E12570" s="1">
        <v>43617</v>
      </c>
      <c r="F12570" s="1">
        <v>43622</v>
      </c>
      <c r="G12570" s="12">
        <f t="shared" si="784"/>
        <v>5</v>
      </c>
      <c r="H12570" s="2" t="s">
        <v>22</v>
      </c>
      <c r="I12570" s="2" t="s">
        <v>28</v>
      </c>
      <c r="J12570" s="2" t="s">
        <v>30</v>
      </c>
      <c r="K12570" s="2" t="s">
        <v>30</v>
      </c>
      <c r="L12570" s="2">
        <f t="shared" si="787"/>
        <v>2019</v>
      </c>
      <c r="M12570" s="2" t="str">
        <f t="shared" si="785"/>
        <v>Jun</v>
      </c>
      <c r="N12570" s="2">
        <f t="shared" si="786"/>
        <v>1</v>
      </c>
    </row>
    <row r="12571" spans="1:14" x14ac:dyDescent="0.2">
      <c r="A12571">
        <v>97685</v>
      </c>
      <c r="B12571" t="s">
        <v>3</v>
      </c>
      <c r="C12571" t="s">
        <v>18</v>
      </c>
      <c r="D12571" s="11">
        <v>1353.61</v>
      </c>
      <c r="E12571" s="1">
        <v>43617</v>
      </c>
      <c r="F12571" s="1">
        <v>43622</v>
      </c>
      <c r="G12571" s="12">
        <f t="shared" si="784"/>
        <v>5</v>
      </c>
      <c r="H12571" s="2" t="s">
        <v>23</v>
      </c>
      <c r="I12571" s="2" t="s">
        <v>29</v>
      </c>
      <c r="J12571" s="2">
        <v>2</v>
      </c>
      <c r="K12571" s="2">
        <v>5</v>
      </c>
      <c r="L12571" s="2">
        <f t="shared" si="787"/>
        <v>2019</v>
      </c>
      <c r="M12571" s="2" t="str">
        <f t="shared" si="785"/>
        <v>Jun</v>
      </c>
      <c r="N12571" s="2">
        <f t="shared" si="786"/>
        <v>1</v>
      </c>
    </row>
    <row r="12572" spans="1:14" x14ac:dyDescent="0.2">
      <c r="A12572">
        <v>97685</v>
      </c>
      <c r="B12572" t="s">
        <v>8</v>
      </c>
      <c r="C12572" t="s">
        <v>18</v>
      </c>
      <c r="D12572" s="11">
        <v>226.69</v>
      </c>
      <c r="E12572" s="1">
        <v>43617</v>
      </c>
      <c r="F12572" s="1">
        <v>43622</v>
      </c>
      <c r="G12572" s="12">
        <f t="shared" si="784"/>
        <v>5</v>
      </c>
      <c r="H12572" s="2" t="s">
        <v>23</v>
      </c>
      <c r="I12572" s="2" t="s">
        <v>29</v>
      </c>
      <c r="J12572" s="2">
        <v>2</v>
      </c>
      <c r="K12572" s="2">
        <v>5</v>
      </c>
      <c r="L12572" s="2">
        <f t="shared" si="787"/>
        <v>2019</v>
      </c>
      <c r="M12572" s="2" t="str">
        <f t="shared" si="785"/>
        <v>Jun</v>
      </c>
      <c r="N12572" s="2">
        <f t="shared" si="786"/>
        <v>1</v>
      </c>
    </row>
    <row r="12573" spans="1:14" x14ac:dyDescent="0.2">
      <c r="A12573">
        <v>96935</v>
      </c>
      <c r="B12573" t="s">
        <v>6</v>
      </c>
      <c r="C12573" t="s">
        <v>19</v>
      </c>
      <c r="D12573" s="11">
        <v>10.199999999999999</v>
      </c>
      <c r="E12573" s="1">
        <v>43560</v>
      </c>
      <c r="F12573" s="1">
        <v>43562</v>
      </c>
      <c r="G12573" s="12">
        <f t="shared" si="784"/>
        <v>2</v>
      </c>
      <c r="H12573" s="2" t="s">
        <v>23</v>
      </c>
      <c r="I12573" s="2" t="s">
        <v>28</v>
      </c>
      <c r="J12573" s="2" t="s">
        <v>30</v>
      </c>
      <c r="K12573" s="2" t="s">
        <v>30</v>
      </c>
      <c r="L12573" s="2">
        <f t="shared" si="787"/>
        <v>2019</v>
      </c>
      <c r="M12573" s="2" t="str">
        <f t="shared" si="785"/>
        <v>Apr</v>
      </c>
      <c r="N12573" s="2">
        <f t="shared" si="786"/>
        <v>5</v>
      </c>
    </row>
    <row r="12574" spans="1:14" x14ac:dyDescent="0.2">
      <c r="A12574">
        <v>101024</v>
      </c>
      <c r="B12574" t="s">
        <v>5</v>
      </c>
      <c r="C12574" t="s">
        <v>18</v>
      </c>
      <c r="D12574" s="11">
        <v>1529.93</v>
      </c>
      <c r="E12574" s="1">
        <v>43868</v>
      </c>
      <c r="F12574" s="1">
        <v>43870</v>
      </c>
      <c r="G12574" s="12">
        <f t="shared" si="784"/>
        <v>2</v>
      </c>
      <c r="H12574" s="2" t="s">
        <v>26</v>
      </c>
      <c r="I12574" s="2" t="s">
        <v>29</v>
      </c>
      <c r="J12574" s="2">
        <v>3</v>
      </c>
      <c r="K12574" s="2">
        <v>5</v>
      </c>
      <c r="L12574" s="2">
        <f t="shared" si="787"/>
        <v>2020</v>
      </c>
      <c r="M12574" s="2" t="str">
        <f t="shared" si="785"/>
        <v>Feb</v>
      </c>
      <c r="N12574" s="2">
        <f t="shared" si="786"/>
        <v>7</v>
      </c>
    </row>
    <row r="12575" spans="1:14" x14ac:dyDescent="0.2">
      <c r="A12575">
        <v>96065</v>
      </c>
      <c r="B12575" t="s">
        <v>9</v>
      </c>
      <c r="C12575" t="s">
        <v>19</v>
      </c>
      <c r="D12575" s="11">
        <v>183.86</v>
      </c>
      <c r="E12575" s="1">
        <v>43490</v>
      </c>
      <c r="F12575" s="1">
        <v>43494</v>
      </c>
      <c r="G12575" s="12">
        <f t="shared" si="784"/>
        <v>4</v>
      </c>
      <c r="H12575" s="2" t="s">
        <v>22</v>
      </c>
      <c r="I12575" s="2" t="s">
        <v>29</v>
      </c>
      <c r="J12575" s="2" t="s">
        <v>30</v>
      </c>
      <c r="K12575" s="2" t="s">
        <v>30</v>
      </c>
      <c r="L12575" s="2">
        <f t="shared" si="787"/>
        <v>2019</v>
      </c>
      <c r="M12575" s="2" t="str">
        <f t="shared" si="785"/>
        <v>Jan</v>
      </c>
      <c r="N12575" s="2">
        <f t="shared" si="786"/>
        <v>25</v>
      </c>
    </row>
    <row r="12576" spans="1:14" x14ac:dyDescent="0.2">
      <c r="A12576">
        <v>104266</v>
      </c>
      <c r="B12576" t="s">
        <v>4</v>
      </c>
      <c r="C12576" t="s">
        <v>18</v>
      </c>
      <c r="D12576" s="11">
        <v>480.24</v>
      </c>
      <c r="E12576" s="1">
        <v>44076</v>
      </c>
      <c r="F12576" s="1">
        <v>44079</v>
      </c>
      <c r="G12576" s="12">
        <f t="shared" si="784"/>
        <v>3</v>
      </c>
      <c r="H12576" s="2" t="s">
        <v>23</v>
      </c>
      <c r="I12576" s="2" t="s">
        <v>28</v>
      </c>
      <c r="J12576" s="2" t="s">
        <v>30</v>
      </c>
      <c r="K12576" s="2">
        <v>5</v>
      </c>
      <c r="L12576" s="2">
        <f t="shared" si="787"/>
        <v>2020</v>
      </c>
      <c r="M12576" s="2" t="str">
        <f t="shared" si="785"/>
        <v>Sep</v>
      </c>
      <c r="N12576" s="2">
        <f t="shared" si="786"/>
        <v>2</v>
      </c>
    </row>
    <row r="12577" spans="1:14" x14ac:dyDescent="0.2">
      <c r="A12577">
        <v>104271</v>
      </c>
      <c r="B12577" t="s">
        <v>7</v>
      </c>
      <c r="C12577" t="s">
        <v>18</v>
      </c>
      <c r="D12577" s="11">
        <v>642.48</v>
      </c>
      <c r="E12577" s="1">
        <v>44076</v>
      </c>
      <c r="F12577" s="1">
        <v>44079</v>
      </c>
      <c r="G12577" s="12">
        <f t="shared" si="784"/>
        <v>3</v>
      </c>
      <c r="H12577" s="2" t="s">
        <v>24</v>
      </c>
      <c r="I12577" s="2" t="s">
        <v>28</v>
      </c>
      <c r="J12577" s="2" t="s">
        <v>30</v>
      </c>
      <c r="K12577" s="2">
        <v>4</v>
      </c>
      <c r="L12577" s="2">
        <f t="shared" si="787"/>
        <v>2020</v>
      </c>
      <c r="M12577" s="2" t="str">
        <f t="shared" si="785"/>
        <v>Sep</v>
      </c>
      <c r="N12577" s="2">
        <f t="shared" si="786"/>
        <v>2</v>
      </c>
    </row>
    <row r="12578" spans="1:14" x14ac:dyDescent="0.2">
      <c r="A12578">
        <v>104344</v>
      </c>
      <c r="B12578" t="s">
        <v>9</v>
      </c>
      <c r="C12578" t="s">
        <v>19</v>
      </c>
      <c r="D12578" s="11">
        <v>284.66000000000003</v>
      </c>
      <c r="E12578" s="1">
        <v>44081</v>
      </c>
      <c r="F12578" s="1">
        <v>44084</v>
      </c>
      <c r="G12578" s="12">
        <f t="shared" si="784"/>
        <v>3</v>
      </c>
      <c r="H12578" s="2" t="s">
        <v>21</v>
      </c>
      <c r="I12578" s="2" t="s">
        <v>28</v>
      </c>
      <c r="J12578" s="2" t="s">
        <v>30</v>
      </c>
      <c r="K12578" s="2">
        <v>5</v>
      </c>
      <c r="L12578" s="2">
        <f t="shared" si="787"/>
        <v>2020</v>
      </c>
      <c r="M12578" s="2" t="str">
        <f t="shared" si="785"/>
        <v>Sep</v>
      </c>
      <c r="N12578" s="2">
        <f t="shared" si="786"/>
        <v>7</v>
      </c>
    </row>
    <row r="12579" spans="1:14" x14ac:dyDescent="0.2">
      <c r="A12579">
        <v>104387</v>
      </c>
      <c r="B12579" t="s">
        <v>9</v>
      </c>
      <c r="C12579" t="s">
        <v>18</v>
      </c>
      <c r="D12579" s="11">
        <v>1481.06</v>
      </c>
      <c r="E12579" s="1">
        <v>44083</v>
      </c>
      <c r="F12579" s="1">
        <v>44086</v>
      </c>
      <c r="G12579" s="12">
        <f t="shared" si="784"/>
        <v>3</v>
      </c>
      <c r="H12579" s="2" t="s">
        <v>23</v>
      </c>
      <c r="I12579" s="2" t="s">
        <v>28</v>
      </c>
      <c r="J12579" s="2" t="s">
        <v>30</v>
      </c>
      <c r="K12579" s="2">
        <v>5</v>
      </c>
      <c r="L12579" s="2">
        <f t="shared" si="787"/>
        <v>2020</v>
      </c>
      <c r="M12579" s="2" t="str">
        <f t="shared" si="785"/>
        <v>Sep</v>
      </c>
      <c r="N12579" s="2">
        <f t="shared" si="786"/>
        <v>9</v>
      </c>
    </row>
    <row r="12580" spans="1:14" x14ac:dyDescent="0.2">
      <c r="A12580">
        <v>97789</v>
      </c>
      <c r="B12580" t="s">
        <v>10</v>
      </c>
      <c r="C12580" t="s">
        <v>19</v>
      </c>
      <c r="D12580" s="11">
        <v>1297.1199999999999</v>
      </c>
      <c r="E12580" s="1">
        <v>43625</v>
      </c>
      <c r="F12580" s="1">
        <v>43630</v>
      </c>
      <c r="G12580" s="12">
        <f t="shared" si="784"/>
        <v>5</v>
      </c>
      <c r="H12580" s="2" t="s">
        <v>27</v>
      </c>
      <c r="I12580" s="2" t="s">
        <v>28</v>
      </c>
      <c r="J12580" s="2">
        <v>3</v>
      </c>
      <c r="K12580" s="2">
        <v>4</v>
      </c>
      <c r="L12580" s="2">
        <f t="shared" si="787"/>
        <v>2019</v>
      </c>
      <c r="M12580" s="2" t="str">
        <f t="shared" si="785"/>
        <v>Jun</v>
      </c>
      <c r="N12580" s="2">
        <f t="shared" si="786"/>
        <v>9</v>
      </c>
    </row>
    <row r="12581" spans="1:14" x14ac:dyDescent="0.2">
      <c r="A12581">
        <v>104399</v>
      </c>
      <c r="B12581" t="s">
        <v>6</v>
      </c>
      <c r="C12581" t="s">
        <v>18</v>
      </c>
      <c r="D12581" s="11">
        <v>394.01</v>
      </c>
      <c r="E12581" s="1">
        <v>44084</v>
      </c>
      <c r="F12581" s="1">
        <v>44087</v>
      </c>
      <c r="G12581" s="12">
        <f t="shared" si="784"/>
        <v>3</v>
      </c>
      <c r="H12581" s="2" t="s">
        <v>25</v>
      </c>
      <c r="I12581" s="2" t="s">
        <v>28</v>
      </c>
      <c r="J12581" s="2" t="s">
        <v>30</v>
      </c>
      <c r="K12581" s="2">
        <v>5</v>
      </c>
      <c r="L12581" s="2">
        <f t="shared" si="787"/>
        <v>2020</v>
      </c>
      <c r="M12581" s="2" t="str">
        <f t="shared" si="785"/>
        <v>Sep</v>
      </c>
      <c r="N12581" s="2">
        <f t="shared" si="786"/>
        <v>10</v>
      </c>
    </row>
    <row r="12582" spans="1:14" x14ac:dyDescent="0.2">
      <c r="A12582">
        <v>96138</v>
      </c>
      <c r="B12582" t="s">
        <v>7</v>
      </c>
      <c r="C12582" t="s">
        <v>19</v>
      </c>
      <c r="D12582" s="11">
        <v>125.67</v>
      </c>
      <c r="E12582" s="1">
        <v>43493</v>
      </c>
      <c r="F12582" s="1">
        <v>43497</v>
      </c>
      <c r="G12582" s="12">
        <f t="shared" si="784"/>
        <v>4</v>
      </c>
      <c r="H12582" s="2" t="s">
        <v>23</v>
      </c>
      <c r="I12582" s="2" t="s">
        <v>28</v>
      </c>
      <c r="J12582" s="2">
        <v>4</v>
      </c>
      <c r="K12582" s="2" t="s">
        <v>30</v>
      </c>
      <c r="L12582" s="2">
        <f t="shared" si="787"/>
        <v>2019</v>
      </c>
      <c r="M12582" s="2" t="str">
        <f t="shared" si="785"/>
        <v>Jan</v>
      </c>
      <c r="N12582" s="2">
        <f t="shared" si="786"/>
        <v>28</v>
      </c>
    </row>
    <row r="12583" spans="1:14" x14ac:dyDescent="0.2">
      <c r="A12583">
        <v>97831</v>
      </c>
      <c r="B12583" t="s">
        <v>6</v>
      </c>
      <c r="C12583" t="s">
        <v>18</v>
      </c>
      <c r="D12583" s="11">
        <v>1256.08</v>
      </c>
      <c r="E12583" s="1">
        <v>43629</v>
      </c>
      <c r="F12583" s="1">
        <v>43634</v>
      </c>
      <c r="G12583" s="12">
        <f t="shared" si="784"/>
        <v>5</v>
      </c>
      <c r="H12583" s="2" t="s">
        <v>21</v>
      </c>
      <c r="I12583" s="2" t="s">
        <v>28</v>
      </c>
      <c r="J12583" s="2">
        <v>3</v>
      </c>
      <c r="K12583" s="2" t="s">
        <v>30</v>
      </c>
      <c r="L12583" s="2">
        <f t="shared" si="787"/>
        <v>2019</v>
      </c>
      <c r="M12583" s="2" t="str">
        <f t="shared" si="785"/>
        <v>Jun</v>
      </c>
      <c r="N12583" s="2">
        <f t="shared" si="786"/>
        <v>13</v>
      </c>
    </row>
    <row r="12584" spans="1:14" x14ac:dyDescent="0.2">
      <c r="A12584">
        <v>104399</v>
      </c>
      <c r="B12584" t="s">
        <v>6</v>
      </c>
      <c r="C12584" t="s">
        <v>19</v>
      </c>
      <c r="D12584" s="11">
        <v>310.75</v>
      </c>
      <c r="E12584" s="1">
        <v>44084</v>
      </c>
      <c r="F12584" s="1">
        <v>44087</v>
      </c>
      <c r="G12584" s="12">
        <f t="shared" si="784"/>
        <v>3</v>
      </c>
      <c r="H12584" s="2" t="s">
        <v>25</v>
      </c>
      <c r="I12584" s="2" t="s">
        <v>28</v>
      </c>
      <c r="J12584" s="2" t="s">
        <v>30</v>
      </c>
      <c r="K12584" s="2">
        <v>2</v>
      </c>
      <c r="L12584" s="2">
        <f t="shared" si="787"/>
        <v>2020</v>
      </c>
      <c r="M12584" s="2" t="str">
        <f t="shared" si="785"/>
        <v>Sep</v>
      </c>
      <c r="N12584" s="2">
        <f t="shared" si="786"/>
        <v>10</v>
      </c>
    </row>
    <row r="12585" spans="1:14" x14ac:dyDescent="0.2">
      <c r="A12585">
        <v>97837</v>
      </c>
      <c r="B12585" t="s">
        <v>4</v>
      </c>
      <c r="C12585" t="s">
        <v>18</v>
      </c>
      <c r="D12585" s="11">
        <v>1814.23</v>
      </c>
      <c r="E12585" s="1">
        <v>43629</v>
      </c>
      <c r="F12585" s="1">
        <v>43634</v>
      </c>
      <c r="G12585" s="12">
        <f t="shared" si="784"/>
        <v>5</v>
      </c>
      <c r="H12585" s="2" t="s">
        <v>25</v>
      </c>
      <c r="I12585" s="2" t="s">
        <v>28</v>
      </c>
      <c r="J12585" s="2">
        <v>5</v>
      </c>
      <c r="K12585" s="2" t="s">
        <v>30</v>
      </c>
      <c r="L12585" s="2">
        <f t="shared" si="787"/>
        <v>2019</v>
      </c>
      <c r="M12585" s="2" t="str">
        <f t="shared" si="785"/>
        <v>Jun</v>
      </c>
      <c r="N12585" s="2">
        <f t="shared" si="786"/>
        <v>13</v>
      </c>
    </row>
    <row r="12586" spans="1:14" x14ac:dyDescent="0.2">
      <c r="A12586">
        <v>97837</v>
      </c>
      <c r="B12586" t="s">
        <v>5</v>
      </c>
      <c r="C12586" t="s">
        <v>18</v>
      </c>
      <c r="D12586" s="11">
        <v>1725.89</v>
      </c>
      <c r="E12586" s="1">
        <v>43629</v>
      </c>
      <c r="F12586" s="1">
        <v>43634</v>
      </c>
      <c r="G12586" s="12">
        <f t="shared" si="784"/>
        <v>5</v>
      </c>
      <c r="H12586" s="2" t="s">
        <v>25</v>
      </c>
      <c r="I12586" s="2" t="s">
        <v>28</v>
      </c>
      <c r="J12586" s="2" t="s">
        <v>30</v>
      </c>
      <c r="K12586" s="2" t="s">
        <v>30</v>
      </c>
      <c r="L12586" s="2">
        <f t="shared" si="787"/>
        <v>2019</v>
      </c>
      <c r="M12586" s="2" t="str">
        <f t="shared" si="785"/>
        <v>Jun</v>
      </c>
      <c r="N12586" s="2">
        <f t="shared" si="786"/>
        <v>13</v>
      </c>
    </row>
    <row r="12587" spans="1:14" x14ac:dyDescent="0.2">
      <c r="A12587">
        <v>104403</v>
      </c>
      <c r="B12587" t="s">
        <v>9</v>
      </c>
      <c r="C12587" t="s">
        <v>18</v>
      </c>
      <c r="D12587" s="11">
        <v>727.44</v>
      </c>
      <c r="E12587" s="1">
        <v>44084</v>
      </c>
      <c r="F12587" s="1">
        <v>44087</v>
      </c>
      <c r="G12587" s="12">
        <f t="shared" si="784"/>
        <v>3</v>
      </c>
      <c r="H12587" s="2" t="s">
        <v>23</v>
      </c>
      <c r="I12587" s="2" t="s">
        <v>28</v>
      </c>
      <c r="J12587" s="2" t="s">
        <v>30</v>
      </c>
      <c r="K12587" s="2">
        <v>5</v>
      </c>
      <c r="L12587" s="2">
        <f t="shared" si="787"/>
        <v>2020</v>
      </c>
      <c r="M12587" s="2" t="str">
        <f t="shared" si="785"/>
        <v>Sep</v>
      </c>
      <c r="N12587" s="2">
        <f t="shared" si="786"/>
        <v>10</v>
      </c>
    </row>
    <row r="12588" spans="1:14" x14ac:dyDescent="0.2">
      <c r="A12588">
        <v>101096</v>
      </c>
      <c r="B12588" t="s">
        <v>5</v>
      </c>
      <c r="C12588" t="s">
        <v>18</v>
      </c>
      <c r="D12588" s="11">
        <v>1731.84</v>
      </c>
      <c r="E12588" s="1">
        <v>43873</v>
      </c>
      <c r="F12588" s="1">
        <v>43875</v>
      </c>
      <c r="G12588" s="12">
        <f t="shared" si="784"/>
        <v>2</v>
      </c>
      <c r="H12588" s="2" t="s">
        <v>25</v>
      </c>
      <c r="I12588" s="2" t="s">
        <v>29</v>
      </c>
      <c r="J12588" s="2">
        <v>4</v>
      </c>
      <c r="K12588" s="2">
        <v>5</v>
      </c>
      <c r="L12588" s="2">
        <f t="shared" si="787"/>
        <v>2020</v>
      </c>
      <c r="M12588" s="2" t="str">
        <f t="shared" si="785"/>
        <v>Feb</v>
      </c>
      <c r="N12588" s="2">
        <f t="shared" si="786"/>
        <v>12</v>
      </c>
    </row>
    <row r="12589" spans="1:14" x14ac:dyDescent="0.2">
      <c r="A12589">
        <v>96143</v>
      </c>
      <c r="B12589" t="s">
        <v>9</v>
      </c>
      <c r="C12589" t="s">
        <v>19</v>
      </c>
      <c r="D12589" s="11">
        <v>1417.13</v>
      </c>
      <c r="E12589" s="1">
        <v>43493</v>
      </c>
      <c r="F12589" s="1">
        <v>43497</v>
      </c>
      <c r="G12589" s="12">
        <f t="shared" si="784"/>
        <v>4</v>
      </c>
      <c r="H12589" s="2" t="s">
        <v>24</v>
      </c>
      <c r="I12589" s="2" t="s">
        <v>28</v>
      </c>
      <c r="J12589" s="2">
        <v>4</v>
      </c>
      <c r="K12589" s="2" t="s">
        <v>30</v>
      </c>
      <c r="L12589" s="2">
        <f t="shared" si="787"/>
        <v>2019</v>
      </c>
      <c r="M12589" s="2" t="str">
        <f t="shared" si="785"/>
        <v>Jan</v>
      </c>
      <c r="N12589" s="2">
        <f t="shared" si="786"/>
        <v>28</v>
      </c>
    </row>
    <row r="12590" spans="1:14" x14ac:dyDescent="0.2">
      <c r="A12590">
        <v>104419</v>
      </c>
      <c r="B12590" t="s">
        <v>7</v>
      </c>
      <c r="C12590" t="s">
        <v>19</v>
      </c>
      <c r="D12590" s="11">
        <v>115.7</v>
      </c>
      <c r="E12590" s="1">
        <v>44085</v>
      </c>
      <c r="F12590" s="1">
        <v>44088</v>
      </c>
      <c r="G12590" s="12">
        <f t="shared" si="784"/>
        <v>3</v>
      </c>
      <c r="H12590" s="2" t="s">
        <v>21</v>
      </c>
      <c r="I12590" s="2" t="s">
        <v>29</v>
      </c>
      <c r="J12590" s="2" t="s">
        <v>30</v>
      </c>
      <c r="K12590" s="2">
        <v>5</v>
      </c>
      <c r="L12590" s="2">
        <f t="shared" si="787"/>
        <v>2020</v>
      </c>
      <c r="M12590" s="2" t="str">
        <f t="shared" si="785"/>
        <v>Sep</v>
      </c>
      <c r="N12590" s="2">
        <f t="shared" si="786"/>
        <v>11</v>
      </c>
    </row>
    <row r="12591" spans="1:14" x14ac:dyDescent="0.2">
      <c r="A12591">
        <v>104420</v>
      </c>
      <c r="B12591" t="s">
        <v>6</v>
      </c>
      <c r="C12591" t="s">
        <v>19</v>
      </c>
      <c r="D12591" s="11">
        <v>616.13</v>
      </c>
      <c r="E12591" s="1">
        <v>44085</v>
      </c>
      <c r="F12591" s="1">
        <v>44088</v>
      </c>
      <c r="G12591" s="12">
        <f t="shared" si="784"/>
        <v>3</v>
      </c>
      <c r="H12591" s="2" t="s">
        <v>21</v>
      </c>
      <c r="I12591" s="2" t="s">
        <v>28</v>
      </c>
      <c r="J12591" s="2" t="s">
        <v>30</v>
      </c>
      <c r="K12591" s="2">
        <v>4</v>
      </c>
      <c r="L12591" s="2">
        <f t="shared" si="787"/>
        <v>2020</v>
      </c>
      <c r="M12591" s="2" t="str">
        <f t="shared" si="785"/>
        <v>Sep</v>
      </c>
      <c r="N12591" s="2">
        <f t="shared" si="786"/>
        <v>11</v>
      </c>
    </row>
    <row r="12592" spans="1:14" x14ac:dyDescent="0.2">
      <c r="A12592">
        <v>104427</v>
      </c>
      <c r="B12592" t="s">
        <v>6</v>
      </c>
      <c r="C12592" t="s">
        <v>18</v>
      </c>
      <c r="D12592" s="11">
        <v>480.94</v>
      </c>
      <c r="E12592" s="1">
        <v>44085</v>
      </c>
      <c r="F12592" s="1">
        <v>44088</v>
      </c>
      <c r="G12592" s="12">
        <f t="shared" si="784"/>
        <v>3</v>
      </c>
      <c r="H12592" s="2" t="s">
        <v>24</v>
      </c>
      <c r="I12592" s="2" t="s">
        <v>28</v>
      </c>
      <c r="J12592" s="2" t="s">
        <v>30</v>
      </c>
      <c r="K12592" s="2">
        <v>3</v>
      </c>
      <c r="L12592" s="2">
        <f t="shared" si="787"/>
        <v>2020</v>
      </c>
      <c r="M12592" s="2" t="str">
        <f t="shared" si="785"/>
        <v>Sep</v>
      </c>
      <c r="N12592" s="2">
        <f t="shared" si="786"/>
        <v>11</v>
      </c>
    </row>
    <row r="12593" spans="1:14" x14ac:dyDescent="0.2">
      <c r="A12593">
        <v>97851</v>
      </c>
      <c r="B12593" t="s">
        <v>2</v>
      </c>
      <c r="C12593" t="s">
        <v>19</v>
      </c>
      <c r="D12593" s="11">
        <v>1321.04</v>
      </c>
      <c r="E12593" s="1">
        <v>43631</v>
      </c>
      <c r="F12593" s="1">
        <v>43636</v>
      </c>
      <c r="G12593" s="12">
        <f t="shared" si="784"/>
        <v>5</v>
      </c>
      <c r="H12593" s="2" t="s">
        <v>21</v>
      </c>
      <c r="I12593" s="2" t="s">
        <v>28</v>
      </c>
      <c r="J12593" s="2">
        <v>5</v>
      </c>
      <c r="K12593" s="2">
        <v>5</v>
      </c>
      <c r="L12593" s="2">
        <f t="shared" si="787"/>
        <v>2019</v>
      </c>
      <c r="M12593" s="2" t="str">
        <f t="shared" si="785"/>
        <v>Jun</v>
      </c>
      <c r="N12593" s="2">
        <f t="shared" si="786"/>
        <v>15</v>
      </c>
    </row>
    <row r="12594" spans="1:14" x14ac:dyDescent="0.2">
      <c r="A12594">
        <v>104432</v>
      </c>
      <c r="B12594" t="s">
        <v>9</v>
      </c>
      <c r="C12594" t="s">
        <v>18</v>
      </c>
      <c r="D12594" s="11">
        <v>241.11</v>
      </c>
      <c r="E12594" s="1">
        <v>44086</v>
      </c>
      <c r="F12594" s="1">
        <v>44089</v>
      </c>
      <c r="G12594" s="12">
        <f t="shared" si="784"/>
        <v>3</v>
      </c>
      <c r="H12594" s="2" t="s">
        <v>21</v>
      </c>
      <c r="I12594" s="2" t="s">
        <v>28</v>
      </c>
      <c r="J12594" s="2" t="s">
        <v>30</v>
      </c>
      <c r="K12594" s="2">
        <v>5</v>
      </c>
      <c r="L12594" s="2">
        <f t="shared" si="787"/>
        <v>2020</v>
      </c>
      <c r="M12594" s="2" t="str">
        <f t="shared" si="785"/>
        <v>Sep</v>
      </c>
      <c r="N12594" s="2">
        <f t="shared" si="786"/>
        <v>12</v>
      </c>
    </row>
    <row r="12595" spans="1:14" x14ac:dyDescent="0.2">
      <c r="A12595">
        <v>96183</v>
      </c>
      <c r="B12595" t="s">
        <v>2</v>
      </c>
      <c r="C12595" t="s">
        <v>18</v>
      </c>
      <c r="D12595" s="11">
        <v>622.82000000000005</v>
      </c>
      <c r="E12595" s="1">
        <v>43496</v>
      </c>
      <c r="F12595" s="1">
        <v>43500</v>
      </c>
      <c r="G12595" s="12">
        <f t="shared" si="784"/>
        <v>4</v>
      </c>
      <c r="H12595" s="2" t="s">
        <v>27</v>
      </c>
      <c r="I12595" s="2" t="s">
        <v>29</v>
      </c>
      <c r="J12595" s="2">
        <v>4</v>
      </c>
      <c r="K12595" s="2" t="s">
        <v>30</v>
      </c>
      <c r="L12595" s="2">
        <f t="shared" si="787"/>
        <v>2019</v>
      </c>
      <c r="M12595" s="2" t="str">
        <f t="shared" si="785"/>
        <v>Jan</v>
      </c>
      <c r="N12595" s="2">
        <f t="shared" si="786"/>
        <v>31</v>
      </c>
    </row>
    <row r="12596" spans="1:14" x14ac:dyDescent="0.2">
      <c r="A12596">
        <v>97854</v>
      </c>
      <c r="B12596" t="s">
        <v>9</v>
      </c>
      <c r="C12596" t="s">
        <v>18</v>
      </c>
      <c r="D12596" s="11">
        <v>1505.94</v>
      </c>
      <c r="E12596" s="1">
        <v>43631</v>
      </c>
      <c r="F12596" s="1">
        <v>43636</v>
      </c>
      <c r="G12596" s="12">
        <f t="shared" si="784"/>
        <v>5</v>
      </c>
      <c r="H12596" s="2" t="s">
        <v>22</v>
      </c>
      <c r="I12596" s="2" t="s">
        <v>28</v>
      </c>
      <c r="J12596" s="2">
        <v>5</v>
      </c>
      <c r="K12596" s="2" t="s">
        <v>30</v>
      </c>
      <c r="L12596" s="2">
        <f t="shared" si="787"/>
        <v>2019</v>
      </c>
      <c r="M12596" s="2" t="str">
        <f t="shared" si="785"/>
        <v>Jun</v>
      </c>
      <c r="N12596" s="2">
        <f t="shared" si="786"/>
        <v>15</v>
      </c>
    </row>
    <row r="12597" spans="1:14" x14ac:dyDescent="0.2">
      <c r="A12597">
        <v>97854</v>
      </c>
      <c r="B12597" t="s">
        <v>9</v>
      </c>
      <c r="C12597" t="s">
        <v>19</v>
      </c>
      <c r="D12597" s="11">
        <v>359.6</v>
      </c>
      <c r="E12597" s="1">
        <v>43631</v>
      </c>
      <c r="F12597" s="1">
        <v>43636</v>
      </c>
      <c r="G12597" s="12">
        <f t="shared" si="784"/>
        <v>5</v>
      </c>
      <c r="H12597" s="2" t="s">
        <v>22</v>
      </c>
      <c r="I12597" s="2" t="s">
        <v>28</v>
      </c>
      <c r="J12597" s="2" t="s">
        <v>30</v>
      </c>
      <c r="K12597" s="2">
        <v>2</v>
      </c>
      <c r="L12597" s="2">
        <f t="shared" si="787"/>
        <v>2019</v>
      </c>
      <c r="M12597" s="2" t="str">
        <f t="shared" si="785"/>
        <v>Jun</v>
      </c>
      <c r="N12597" s="2">
        <f t="shared" si="786"/>
        <v>15</v>
      </c>
    </row>
    <row r="12598" spans="1:14" x14ac:dyDescent="0.2">
      <c r="A12598">
        <v>97204</v>
      </c>
      <c r="B12598" t="s">
        <v>2</v>
      </c>
      <c r="C12598" t="s">
        <v>19</v>
      </c>
      <c r="D12598" s="11">
        <v>1190.5899999999999</v>
      </c>
      <c r="E12598" s="1">
        <v>43581</v>
      </c>
      <c r="F12598" s="1">
        <v>43583</v>
      </c>
      <c r="G12598" s="12">
        <f t="shared" si="784"/>
        <v>2</v>
      </c>
      <c r="H12598" s="2" t="s">
        <v>25</v>
      </c>
      <c r="I12598" s="2" t="s">
        <v>28</v>
      </c>
      <c r="J12598" s="2" t="s">
        <v>30</v>
      </c>
      <c r="K12598" s="2" t="s">
        <v>30</v>
      </c>
      <c r="L12598" s="2">
        <f t="shared" si="787"/>
        <v>2019</v>
      </c>
      <c r="M12598" s="2" t="str">
        <f t="shared" si="785"/>
        <v>Apr</v>
      </c>
      <c r="N12598" s="2">
        <f t="shared" si="786"/>
        <v>26</v>
      </c>
    </row>
    <row r="12599" spans="1:14" x14ac:dyDescent="0.2">
      <c r="A12599">
        <v>97854</v>
      </c>
      <c r="B12599" t="s">
        <v>4</v>
      </c>
      <c r="C12599" t="s">
        <v>18</v>
      </c>
      <c r="D12599" s="11">
        <v>1616.15</v>
      </c>
      <c r="E12599" s="1">
        <v>43631</v>
      </c>
      <c r="F12599" s="1">
        <v>43636</v>
      </c>
      <c r="G12599" s="12">
        <f t="shared" si="784"/>
        <v>5</v>
      </c>
      <c r="H12599" s="2" t="s">
        <v>22</v>
      </c>
      <c r="I12599" s="2" t="s">
        <v>28</v>
      </c>
      <c r="J12599" s="2" t="s">
        <v>30</v>
      </c>
      <c r="K12599" s="2" t="s">
        <v>30</v>
      </c>
      <c r="L12599" s="2">
        <f t="shared" si="787"/>
        <v>2019</v>
      </c>
      <c r="M12599" s="2" t="str">
        <f t="shared" si="785"/>
        <v>Jun</v>
      </c>
      <c r="N12599" s="2">
        <f t="shared" si="786"/>
        <v>15</v>
      </c>
    </row>
    <row r="12600" spans="1:14" x14ac:dyDescent="0.2">
      <c r="A12600">
        <v>97855</v>
      </c>
      <c r="B12600" t="s">
        <v>10</v>
      </c>
      <c r="C12600" t="s">
        <v>18</v>
      </c>
      <c r="D12600" s="11">
        <v>591.27</v>
      </c>
      <c r="E12600" s="1">
        <v>43631</v>
      </c>
      <c r="F12600" s="1">
        <v>43636</v>
      </c>
      <c r="G12600" s="12">
        <f t="shared" si="784"/>
        <v>5</v>
      </c>
      <c r="H12600" s="2" t="s">
        <v>25</v>
      </c>
      <c r="I12600" s="2" t="s">
        <v>29</v>
      </c>
      <c r="J12600" s="2">
        <v>5</v>
      </c>
      <c r="K12600" s="2">
        <v>5</v>
      </c>
      <c r="L12600" s="2">
        <f t="shared" si="787"/>
        <v>2019</v>
      </c>
      <c r="M12600" s="2" t="str">
        <f t="shared" si="785"/>
        <v>Jun</v>
      </c>
      <c r="N12600" s="2">
        <f t="shared" si="786"/>
        <v>15</v>
      </c>
    </row>
    <row r="12601" spans="1:14" x14ac:dyDescent="0.2">
      <c r="A12601">
        <v>97856</v>
      </c>
      <c r="B12601" t="s">
        <v>7</v>
      </c>
      <c r="C12601" t="s">
        <v>19</v>
      </c>
      <c r="D12601" s="11">
        <v>415.88</v>
      </c>
      <c r="E12601" s="1">
        <v>43631</v>
      </c>
      <c r="F12601" s="1">
        <v>43636</v>
      </c>
      <c r="G12601" s="12">
        <f t="shared" si="784"/>
        <v>5</v>
      </c>
      <c r="H12601" s="2" t="s">
        <v>25</v>
      </c>
      <c r="I12601" s="2" t="s">
        <v>28</v>
      </c>
      <c r="J12601" s="2">
        <v>5</v>
      </c>
      <c r="K12601" s="2" t="s">
        <v>30</v>
      </c>
      <c r="L12601" s="2">
        <f t="shared" si="787"/>
        <v>2019</v>
      </c>
      <c r="M12601" s="2" t="str">
        <f t="shared" si="785"/>
        <v>Jun</v>
      </c>
      <c r="N12601" s="2">
        <f t="shared" si="786"/>
        <v>15</v>
      </c>
    </row>
    <row r="12602" spans="1:14" x14ac:dyDescent="0.2">
      <c r="A12602">
        <v>97856</v>
      </c>
      <c r="B12602" t="s">
        <v>3</v>
      </c>
      <c r="C12602" t="s">
        <v>19</v>
      </c>
      <c r="D12602" s="11">
        <v>1380.06</v>
      </c>
      <c r="E12602" s="1">
        <v>43631</v>
      </c>
      <c r="F12602" s="1">
        <v>43636</v>
      </c>
      <c r="G12602" s="12">
        <f t="shared" si="784"/>
        <v>5</v>
      </c>
      <c r="H12602" s="2" t="s">
        <v>25</v>
      </c>
      <c r="I12602" s="2" t="s">
        <v>28</v>
      </c>
      <c r="J12602" s="2">
        <v>5</v>
      </c>
      <c r="K12602" s="2" t="s">
        <v>30</v>
      </c>
      <c r="L12602" s="2">
        <f t="shared" si="787"/>
        <v>2019</v>
      </c>
      <c r="M12602" s="2" t="str">
        <f t="shared" si="785"/>
        <v>Jun</v>
      </c>
      <c r="N12602" s="2">
        <f t="shared" si="786"/>
        <v>15</v>
      </c>
    </row>
    <row r="12603" spans="1:14" x14ac:dyDescent="0.2">
      <c r="A12603">
        <v>101439</v>
      </c>
      <c r="B12603" t="s">
        <v>5</v>
      </c>
      <c r="C12603" t="s">
        <v>18</v>
      </c>
      <c r="D12603" s="11">
        <v>1916.69</v>
      </c>
      <c r="E12603" s="1">
        <v>43893</v>
      </c>
      <c r="F12603" s="1">
        <v>43895</v>
      </c>
      <c r="G12603" s="12">
        <f t="shared" si="784"/>
        <v>2</v>
      </c>
      <c r="H12603" s="2" t="s">
        <v>22</v>
      </c>
      <c r="I12603" s="2" t="s">
        <v>28</v>
      </c>
      <c r="J12603" s="2">
        <v>3</v>
      </c>
      <c r="K12603" s="2">
        <v>4</v>
      </c>
      <c r="L12603" s="2">
        <f t="shared" si="787"/>
        <v>2020</v>
      </c>
      <c r="M12603" s="2" t="str">
        <f t="shared" si="785"/>
        <v>Mar</v>
      </c>
      <c r="N12603" s="2">
        <f t="shared" si="786"/>
        <v>3</v>
      </c>
    </row>
    <row r="12604" spans="1:14" x14ac:dyDescent="0.2">
      <c r="A12604">
        <v>97856</v>
      </c>
      <c r="B12604" t="s">
        <v>8</v>
      </c>
      <c r="C12604" t="s">
        <v>18</v>
      </c>
      <c r="D12604" s="11">
        <v>502.27</v>
      </c>
      <c r="E12604" s="1">
        <v>43631</v>
      </c>
      <c r="F12604" s="1">
        <v>43636</v>
      </c>
      <c r="G12604" s="12">
        <f t="shared" si="784"/>
        <v>5</v>
      </c>
      <c r="H12604" s="2" t="s">
        <v>25</v>
      </c>
      <c r="I12604" s="2" t="s">
        <v>28</v>
      </c>
      <c r="J12604" s="2" t="s">
        <v>30</v>
      </c>
      <c r="K12604" s="2">
        <v>2</v>
      </c>
      <c r="L12604" s="2">
        <f t="shared" si="787"/>
        <v>2019</v>
      </c>
      <c r="M12604" s="2" t="str">
        <f t="shared" si="785"/>
        <v>Jun</v>
      </c>
      <c r="N12604" s="2">
        <f t="shared" si="786"/>
        <v>15</v>
      </c>
    </row>
    <row r="12605" spans="1:14" x14ac:dyDescent="0.2">
      <c r="A12605">
        <v>97860</v>
      </c>
      <c r="B12605" t="s">
        <v>5</v>
      </c>
      <c r="C12605" t="s">
        <v>19</v>
      </c>
      <c r="D12605" s="11">
        <v>558.66</v>
      </c>
      <c r="E12605" s="1">
        <v>43631</v>
      </c>
      <c r="F12605" s="1">
        <v>43636</v>
      </c>
      <c r="G12605" s="12">
        <f t="shared" si="784"/>
        <v>5</v>
      </c>
      <c r="H12605" s="2" t="s">
        <v>24</v>
      </c>
      <c r="I12605" s="2" t="s">
        <v>28</v>
      </c>
      <c r="J12605" s="2">
        <v>5</v>
      </c>
      <c r="K12605" s="2" t="s">
        <v>30</v>
      </c>
      <c r="L12605" s="2">
        <f t="shared" si="787"/>
        <v>2019</v>
      </c>
      <c r="M12605" s="2" t="str">
        <f t="shared" si="785"/>
        <v>Jun</v>
      </c>
      <c r="N12605" s="2">
        <f t="shared" si="786"/>
        <v>15</v>
      </c>
    </row>
    <row r="12606" spans="1:14" x14ac:dyDescent="0.2">
      <c r="A12606">
        <v>97282</v>
      </c>
      <c r="B12606" t="s">
        <v>9</v>
      </c>
      <c r="C12606" t="s">
        <v>18</v>
      </c>
      <c r="D12606" s="11">
        <v>266.17</v>
      </c>
      <c r="E12606" s="1">
        <v>43587</v>
      </c>
      <c r="F12606" s="1">
        <v>43589</v>
      </c>
      <c r="G12606" s="12">
        <f t="shared" si="784"/>
        <v>2</v>
      </c>
      <c r="H12606" s="2" t="s">
        <v>21</v>
      </c>
      <c r="I12606" s="2" t="s">
        <v>28</v>
      </c>
      <c r="J12606" s="2" t="s">
        <v>30</v>
      </c>
      <c r="K12606" s="2" t="s">
        <v>30</v>
      </c>
      <c r="L12606" s="2">
        <f t="shared" si="787"/>
        <v>2019</v>
      </c>
      <c r="M12606" s="2" t="str">
        <f t="shared" si="785"/>
        <v>May</v>
      </c>
      <c r="N12606" s="2">
        <f t="shared" si="786"/>
        <v>2</v>
      </c>
    </row>
    <row r="12607" spans="1:14" x14ac:dyDescent="0.2">
      <c r="A12607">
        <v>97862</v>
      </c>
      <c r="B12607" t="s">
        <v>8</v>
      </c>
      <c r="C12607" t="s">
        <v>19</v>
      </c>
      <c r="D12607" s="11">
        <v>1569.11</v>
      </c>
      <c r="E12607" s="1">
        <v>43631</v>
      </c>
      <c r="F12607" s="1">
        <v>43636</v>
      </c>
      <c r="G12607" s="12">
        <f t="shared" si="784"/>
        <v>5</v>
      </c>
      <c r="H12607" s="2" t="s">
        <v>26</v>
      </c>
      <c r="I12607" s="2" t="s">
        <v>28</v>
      </c>
      <c r="J12607" s="2">
        <v>5</v>
      </c>
      <c r="K12607" s="2" t="s">
        <v>30</v>
      </c>
      <c r="L12607" s="2">
        <f t="shared" si="787"/>
        <v>2019</v>
      </c>
      <c r="M12607" s="2" t="str">
        <f t="shared" si="785"/>
        <v>Jun</v>
      </c>
      <c r="N12607" s="2">
        <f t="shared" si="786"/>
        <v>15</v>
      </c>
    </row>
    <row r="12608" spans="1:14" x14ac:dyDescent="0.2">
      <c r="A12608">
        <v>97863</v>
      </c>
      <c r="B12608" t="s">
        <v>4</v>
      </c>
      <c r="C12608" t="s">
        <v>18</v>
      </c>
      <c r="D12608" s="11">
        <v>1137.04</v>
      </c>
      <c r="E12608" s="1">
        <v>43631</v>
      </c>
      <c r="F12608" s="1">
        <v>43636</v>
      </c>
      <c r="G12608" s="12">
        <f t="shared" si="784"/>
        <v>5</v>
      </c>
      <c r="H12608" s="2" t="s">
        <v>27</v>
      </c>
      <c r="I12608" s="2" t="s">
        <v>28</v>
      </c>
      <c r="J12608" s="2">
        <v>5</v>
      </c>
      <c r="K12608" s="2">
        <v>5</v>
      </c>
      <c r="L12608" s="2">
        <f t="shared" si="787"/>
        <v>2019</v>
      </c>
      <c r="M12608" s="2" t="str">
        <f t="shared" si="785"/>
        <v>Jun</v>
      </c>
      <c r="N12608" s="2">
        <f t="shared" si="786"/>
        <v>15</v>
      </c>
    </row>
    <row r="12609" spans="1:14" x14ac:dyDescent="0.2">
      <c r="A12609">
        <v>97553</v>
      </c>
      <c r="B12609" t="s">
        <v>4</v>
      </c>
      <c r="C12609" t="s">
        <v>19</v>
      </c>
      <c r="D12609" s="11">
        <v>43.16</v>
      </c>
      <c r="E12609" s="1">
        <v>43605</v>
      </c>
      <c r="F12609" s="1">
        <v>43607</v>
      </c>
      <c r="G12609" s="12">
        <f t="shared" si="784"/>
        <v>2</v>
      </c>
      <c r="H12609" s="2" t="s">
        <v>27</v>
      </c>
      <c r="I12609" s="2" t="s">
        <v>28</v>
      </c>
      <c r="J12609" s="2" t="s">
        <v>30</v>
      </c>
      <c r="K12609" s="2" t="s">
        <v>30</v>
      </c>
      <c r="L12609" s="2">
        <f t="shared" si="787"/>
        <v>2019</v>
      </c>
      <c r="M12609" s="2" t="str">
        <f t="shared" si="785"/>
        <v>May</v>
      </c>
      <c r="N12609" s="2">
        <f t="shared" si="786"/>
        <v>20</v>
      </c>
    </row>
    <row r="12610" spans="1:14" x14ac:dyDescent="0.2">
      <c r="A12610">
        <v>96337</v>
      </c>
      <c r="B12610" t="s">
        <v>7</v>
      </c>
      <c r="C12610" t="s">
        <v>18</v>
      </c>
      <c r="D12610" s="11">
        <v>508.32</v>
      </c>
      <c r="E12610" s="1">
        <v>43510</v>
      </c>
      <c r="F12610" s="1">
        <v>43514</v>
      </c>
      <c r="G12610" s="12">
        <f t="shared" ref="G12610:G12673" si="788">F12610-E12610</f>
        <v>4</v>
      </c>
      <c r="H12610" s="2" t="s">
        <v>21</v>
      </c>
      <c r="I12610" s="2" t="s">
        <v>29</v>
      </c>
      <c r="J12610" s="2">
        <v>1</v>
      </c>
      <c r="K12610" s="2" t="s">
        <v>30</v>
      </c>
      <c r="L12610" s="2">
        <f t="shared" si="787"/>
        <v>2019</v>
      </c>
      <c r="M12610" s="2" t="str">
        <f t="shared" ref="M12610:M12673" si="789">TEXT(E12610,"mmm")</f>
        <v>Feb</v>
      </c>
      <c r="N12610" s="2">
        <f t="shared" ref="N12610:N12673" si="790">DAY(E12610)</f>
        <v>14</v>
      </c>
    </row>
    <row r="12611" spans="1:14" x14ac:dyDescent="0.2">
      <c r="A12611">
        <v>96457</v>
      </c>
      <c r="B12611" t="s">
        <v>3</v>
      </c>
      <c r="C12611" t="s">
        <v>19</v>
      </c>
      <c r="D12611" s="11">
        <v>474.5</v>
      </c>
      <c r="E12611" s="1">
        <v>43520</v>
      </c>
      <c r="F12611" s="1">
        <v>43524</v>
      </c>
      <c r="G12611" s="12">
        <f t="shared" si="788"/>
        <v>4</v>
      </c>
      <c r="H12611" s="2" t="s">
        <v>22</v>
      </c>
      <c r="I12611" s="2" t="s">
        <v>29</v>
      </c>
      <c r="J12611" s="2">
        <v>2</v>
      </c>
      <c r="K12611" s="2" t="s">
        <v>30</v>
      </c>
      <c r="L12611" s="2">
        <f t="shared" ref="L12611:L12674" si="791">YEAR(E12611)</f>
        <v>2019</v>
      </c>
      <c r="M12611" s="2" t="str">
        <f t="shared" si="789"/>
        <v>Feb</v>
      </c>
      <c r="N12611" s="2">
        <f t="shared" si="790"/>
        <v>24</v>
      </c>
    </row>
    <row r="12612" spans="1:14" x14ac:dyDescent="0.2">
      <c r="A12612">
        <v>96483</v>
      </c>
      <c r="B12612" t="s">
        <v>7</v>
      </c>
      <c r="C12612" t="s">
        <v>18</v>
      </c>
      <c r="D12612" s="11">
        <v>718.42</v>
      </c>
      <c r="E12612" s="1">
        <v>43522</v>
      </c>
      <c r="F12612" s="1">
        <v>43526</v>
      </c>
      <c r="G12612" s="12">
        <f t="shared" si="788"/>
        <v>4</v>
      </c>
      <c r="H12612" s="2" t="s">
        <v>23</v>
      </c>
      <c r="I12612" s="2" t="s">
        <v>28</v>
      </c>
      <c r="J12612" s="2">
        <v>5</v>
      </c>
      <c r="K12612" s="2" t="s">
        <v>30</v>
      </c>
      <c r="L12612" s="2">
        <f t="shared" si="791"/>
        <v>2019</v>
      </c>
      <c r="M12612" s="2" t="str">
        <f t="shared" si="789"/>
        <v>Feb</v>
      </c>
      <c r="N12612" s="2">
        <f t="shared" si="790"/>
        <v>26</v>
      </c>
    </row>
    <row r="12613" spans="1:14" x14ac:dyDescent="0.2">
      <c r="A12613">
        <v>96488</v>
      </c>
      <c r="B12613" t="s">
        <v>10</v>
      </c>
      <c r="C12613" t="s">
        <v>19</v>
      </c>
      <c r="D12613" s="11">
        <v>1552.83</v>
      </c>
      <c r="E12613" s="1">
        <v>43522</v>
      </c>
      <c r="F12613" s="1">
        <v>43526</v>
      </c>
      <c r="G12613" s="12">
        <f t="shared" si="788"/>
        <v>4</v>
      </c>
      <c r="H12613" s="2" t="s">
        <v>26</v>
      </c>
      <c r="I12613" s="2" t="s">
        <v>28</v>
      </c>
      <c r="J12613" s="2">
        <v>5</v>
      </c>
      <c r="K12613" s="2" t="s">
        <v>30</v>
      </c>
      <c r="L12613" s="2">
        <f t="shared" si="791"/>
        <v>2019</v>
      </c>
      <c r="M12613" s="2" t="str">
        <f t="shared" si="789"/>
        <v>Feb</v>
      </c>
      <c r="N12613" s="2">
        <f t="shared" si="790"/>
        <v>26</v>
      </c>
    </row>
    <row r="12614" spans="1:14" x14ac:dyDescent="0.2">
      <c r="A12614">
        <v>97929</v>
      </c>
      <c r="B12614" t="s">
        <v>2</v>
      </c>
      <c r="C12614" t="s">
        <v>19</v>
      </c>
      <c r="D12614" s="11">
        <v>1626.26</v>
      </c>
      <c r="E12614" s="1">
        <v>43637</v>
      </c>
      <c r="F12614" s="1">
        <v>43642</v>
      </c>
      <c r="G12614" s="12">
        <f t="shared" si="788"/>
        <v>5</v>
      </c>
      <c r="H12614" s="2" t="s">
        <v>22</v>
      </c>
      <c r="I12614" s="2" t="s">
        <v>28</v>
      </c>
      <c r="J12614" s="2">
        <v>5</v>
      </c>
      <c r="K12614" s="2" t="s">
        <v>30</v>
      </c>
      <c r="L12614" s="2">
        <f t="shared" si="791"/>
        <v>2019</v>
      </c>
      <c r="M12614" s="2" t="str">
        <f t="shared" si="789"/>
        <v>Jun</v>
      </c>
      <c r="N12614" s="2">
        <f t="shared" si="790"/>
        <v>21</v>
      </c>
    </row>
    <row r="12615" spans="1:14" x14ac:dyDescent="0.2">
      <c r="A12615">
        <v>97929</v>
      </c>
      <c r="B12615" t="s">
        <v>8</v>
      </c>
      <c r="C12615" t="s">
        <v>18</v>
      </c>
      <c r="D12615" s="11">
        <v>396.24</v>
      </c>
      <c r="E12615" s="1">
        <v>43637</v>
      </c>
      <c r="F12615" s="1">
        <v>43642</v>
      </c>
      <c r="G12615" s="12">
        <f t="shared" si="788"/>
        <v>5</v>
      </c>
      <c r="H12615" s="2" t="s">
        <v>22</v>
      </c>
      <c r="I12615" s="2" t="s">
        <v>28</v>
      </c>
      <c r="J12615" s="2">
        <v>5</v>
      </c>
      <c r="K12615" s="2">
        <v>3</v>
      </c>
      <c r="L12615" s="2">
        <f t="shared" si="791"/>
        <v>2019</v>
      </c>
      <c r="M12615" s="2" t="str">
        <f t="shared" si="789"/>
        <v>Jun</v>
      </c>
      <c r="N12615" s="2">
        <f t="shared" si="790"/>
        <v>21</v>
      </c>
    </row>
    <row r="12616" spans="1:14" x14ac:dyDescent="0.2">
      <c r="A12616">
        <v>97634</v>
      </c>
      <c r="B12616" t="s">
        <v>9</v>
      </c>
      <c r="C12616" t="s">
        <v>19</v>
      </c>
      <c r="D12616" s="11">
        <v>226.92</v>
      </c>
      <c r="E12616" s="1">
        <v>43614</v>
      </c>
      <c r="F12616" s="1">
        <v>43616</v>
      </c>
      <c r="G12616" s="12">
        <f t="shared" si="788"/>
        <v>2</v>
      </c>
      <c r="H12616" s="2" t="s">
        <v>25</v>
      </c>
      <c r="I12616" s="2" t="s">
        <v>28</v>
      </c>
      <c r="J12616" s="2" t="s">
        <v>30</v>
      </c>
      <c r="K12616" s="2" t="s">
        <v>30</v>
      </c>
      <c r="L12616" s="2">
        <f t="shared" si="791"/>
        <v>2019</v>
      </c>
      <c r="M12616" s="2" t="str">
        <f t="shared" si="789"/>
        <v>May</v>
      </c>
      <c r="N12616" s="2">
        <f t="shared" si="790"/>
        <v>29</v>
      </c>
    </row>
    <row r="12617" spans="1:14" x14ac:dyDescent="0.2">
      <c r="A12617">
        <v>97929</v>
      </c>
      <c r="B12617" t="s">
        <v>10</v>
      </c>
      <c r="C12617" t="s">
        <v>19</v>
      </c>
      <c r="D12617" s="11">
        <v>759.91</v>
      </c>
      <c r="E12617" s="1">
        <v>43637</v>
      </c>
      <c r="F12617" s="1">
        <v>43642</v>
      </c>
      <c r="G12617" s="12">
        <f t="shared" si="788"/>
        <v>5</v>
      </c>
      <c r="H12617" s="2" t="s">
        <v>22</v>
      </c>
      <c r="I12617" s="2" t="s">
        <v>28</v>
      </c>
      <c r="J12617" s="2" t="s">
        <v>30</v>
      </c>
      <c r="K12617" s="2" t="s">
        <v>30</v>
      </c>
      <c r="L12617" s="2">
        <f t="shared" si="791"/>
        <v>2019</v>
      </c>
      <c r="M12617" s="2" t="str">
        <f t="shared" si="789"/>
        <v>Jun</v>
      </c>
      <c r="N12617" s="2">
        <f t="shared" si="790"/>
        <v>21</v>
      </c>
    </row>
    <row r="12618" spans="1:14" x14ac:dyDescent="0.2">
      <c r="A12618">
        <v>97945</v>
      </c>
      <c r="B12618" t="s">
        <v>3</v>
      </c>
      <c r="C12618" t="s">
        <v>18</v>
      </c>
      <c r="D12618" s="11">
        <v>484.36</v>
      </c>
      <c r="E12618" s="1">
        <v>43638</v>
      </c>
      <c r="F12618" s="1">
        <v>43643</v>
      </c>
      <c r="G12618" s="12">
        <f t="shared" si="788"/>
        <v>5</v>
      </c>
      <c r="H12618" s="2" t="s">
        <v>22</v>
      </c>
      <c r="I12618" s="2" t="s">
        <v>29</v>
      </c>
      <c r="J12618" s="2">
        <v>1</v>
      </c>
      <c r="K12618" s="2">
        <v>2</v>
      </c>
      <c r="L12618" s="2">
        <f t="shared" si="791"/>
        <v>2019</v>
      </c>
      <c r="M12618" s="2" t="str">
        <f t="shared" si="789"/>
        <v>Jun</v>
      </c>
      <c r="N12618" s="2">
        <f t="shared" si="790"/>
        <v>22</v>
      </c>
    </row>
    <row r="12619" spans="1:14" x14ac:dyDescent="0.2">
      <c r="A12619">
        <v>96624</v>
      </c>
      <c r="B12619" t="s">
        <v>2</v>
      </c>
      <c r="C12619" t="s">
        <v>19</v>
      </c>
      <c r="D12619" s="11">
        <v>1018.4</v>
      </c>
      <c r="E12619" s="1">
        <v>43537</v>
      </c>
      <c r="F12619" s="1">
        <v>43541</v>
      </c>
      <c r="G12619" s="12">
        <f t="shared" si="788"/>
        <v>4</v>
      </c>
      <c r="H12619" s="2" t="s">
        <v>26</v>
      </c>
      <c r="I12619" s="2" t="s">
        <v>29</v>
      </c>
      <c r="J12619" s="2">
        <v>3</v>
      </c>
      <c r="K12619" s="2" t="s">
        <v>30</v>
      </c>
      <c r="L12619" s="2">
        <f t="shared" si="791"/>
        <v>2019</v>
      </c>
      <c r="M12619" s="2" t="str">
        <f t="shared" si="789"/>
        <v>Mar</v>
      </c>
      <c r="N12619" s="2">
        <f t="shared" si="790"/>
        <v>13</v>
      </c>
    </row>
    <row r="12620" spans="1:14" x14ac:dyDescent="0.2">
      <c r="A12620">
        <v>97978</v>
      </c>
      <c r="B12620" t="s">
        <v>4</v>
      </c>
      <c r="C12620" t="s">
        <v>19</v>
      </c>
      <c r="D12620" s="11">
        <v>146.27000000000001</v>
      </c>
      <c r="E12620" s="1">
        <v>43640</v>
      </c>
      <c r="F12620" s="1">
        <v>43645</v>
      </c>
      <c r="G12620" s="12">
        <f t="shared" si="788"/>
        <v>5</v>
      </c>
      <c r="H12620" s="2" t="s">
        <v>25</v>
      </c>
      <c r="I12620" s="2" t="s">
        <v>28</v>
      </c>
      <c r="J12620" s="2">
        <v>5</v>
      </c>
      <c r="K12620" s="2">
        <v>1</v>
      </c>
      <c r="L12620" s="2">
        <f t="shared" si="791"/>
        <v>2019</v>
      </c>
      <c r="M12620" s="2" t="str">
        <f t="shared" si="789"/>
        <v>Jun</v>
      </c>
      <c r="N12620" s="2">
        <f t="shared" si="790"/>
        <v>24</v>
      </c>
    </row>
    <row r="12621" spans="1:14" x14ac:dyDescent="0.2">
      <c r="A12621">
        <v>96643</v>
      </c>
      <c r="B12621" t="s">
        <v>10</v>
      </c>
      <c r="C12621" t="s">
        <v>18</v>
      </c>
      <c r="D12621" s="11">
        <v>270.81</v>
      </c>
      <c r="E12621" s="1">
        <v>43538</v>
      </c>
      <c r="F12621" s="1">
        <v>43542</v>
      </c>
      <c r="G12621" s="12">
        <f t="shared" si="788"/>
        <v>4</v>
      </c>
      <c r="H12621" s="2" t="s">
        <v>27</v>
      </c>
      <c r="I12621" s="2" t="s">
        <v>28</v>
      </c>
      <c r="J12621" s="2">
        <v>2</v>
      </c>
      <c r="K12621" s="2" t="s">
        <v>30</v>
      </c>
      <c r="L12621" s="2">
        <f t="shared" si="791"/>
        <v>2019</v>
      </c>
      <c r="M12621" s="2" t="str">
        <f t="shared" si="789"/>
        <v>Mar</v>
      </c>
      <c r="N12621" s="2">
        <f t="shared" si="790"/>
        <v>14</v>
      </c>
    </row>
    <row r="12622" spans="1:14" x14ac:dyDescent="0.2">
      <c r="A12622">
        <v>97985</v>
      </c>
      <c r="B12622" t="s">
        <v>8</v>
      </c>
      <c r="C12622" t="s">
        <v>19</v>
      </c>
      <c r="D12622" s="11">
        <v>1369.3</v>
      </c>
      <c r="E12622" s="1">
        <v>43640</v>
      </c>
      <c r="F12622" s="1">
        <v>43645</v>
      </c>
      <c r="G12622" s="12">
        <f t="shared" si="788"/>
        <v>5</v>
      </c>
      <c r="H12622" s="2" t="s">
        <v>24</v>
      </c>
      <c r="I12622" s="2" t="s">
        <v>29</v>
      </c>
      <c r="J12622" s="2">
        <v>5</v>
      </c>
      <c r="K12622" s="2" t="s">
        <v>30</v>
      </c>
      <c r="L12622" s="2">
        <f t="shared" si="791"/>
        <v>2019</v>
      </c>
      <c r="M12622" s="2" t="str">
        <f t="shared" si="789"/>
        <v>Jun</v>
      </c>
      <c r="N12622" s="2">
        <f t="shared" si="790"/>
        <v>24</v>
      </c>
    </row>
    <row r="12623" spans="1:14" x14ac:dyDescent="0.2">
      <c r="A12623">
        <v>96689</v>
      </c>
      <c r="B12623" t="s">
        <v>6</v>
      </c>
      <c r="C12623" t="s">
        <v>18</v>
      </c>
      <c r="D12623" s="11">
        <v>597.12</v>
      </c>
      <c r="E12623" s="1">
        <v>43541</v>
      </c>
      <c r="F12623" s="1">
        <v>43545</v>
      </c>
      <c r="G12623" s="12">
        <f t="shared" si="788"/>
        <v>4</v>
      </c>
      <c r="H12623" s="2" t="s">
        <v>25</v>
      </c>
      <c r="I12623" s="2" t="s">
        <v>29</v>
      </c>
      <c r="J12623" s="2">
        <v>2</v>
      </c>
      <c r="K12623" s="2" t="s">
        <v>30</v>
      </c>
      <c r="L12623" s="2">
        <f t="shared" si="791"/>
        <v>2019</v>
      </c>
      <c r="M12623" s="2" t="str">
        <f t="shared" si="789"/>
        <v>Mar</v>
      </c>
      <c r="N12623" s="2">
        <f t="shared" si="790"/>
        <v>17</v>
      </c>
    </row>
    <row r="12624" spans="1:14" x14ac:dyDescent="0.2">
      <c r="A12624">
        <v>97987</v>
      </c>
      <c r="B12624" t="s">
        <v>5</v>
      </c>
      <c r="C12624" t="s">
        <v>19</v>
      </c>
      <c r="D12624" s="11">
        <v>891.29</v>
      </c>
      <c r="E12624" s="1">
        <v>43640</v>
      </c>
      <c r="F12624" s="1">
        <v>43645</v>
      </c>
      <c r="G12624" s="12">
        <f t="shared" si="788"/>
        <v>5</v>
      </c>
      <c r="H12624" s="2" t="s">
        <v>26</v>
      </c>
      <c r="I12624" s="2" t="s">
        <v>28</v>
      </c>
      <c r="J12624" s="2">
        <v>5</v>
      </c>
      <c r="K12624" s="2">
        <v>3</v>
      </c>
      <c r="L12624" s="2">
        <f t="shared" si="791"/>
        <v>2019</v>
      </c>
      <c r="M12624" s="2" t="str">
        <f t="shared" si="789"/>
        <v>Jun</v>
      </c>
      <c r="N12624" s="2">
        <f t="shared" si="790"/>
        <v>24</v>
      </c>
    </row>
    <row r="12625" spans="1:14" x14ac:dyDescent="0.2">
      <c r="A12625">
        <v>96696</v>
      </c>
      <c r="B12625" t="s">
        <v>6</v>
      </c>
      <c r="C12625" t="s">
        <v>19</v>
      </c>
      <c r="D12625" s="11">
        <v>150.43</v>
      </c>
      <c r="E12625" s="1">
        <v>43542</v>
      </c>
      <c r="F12625" s="1">
        <v>43546</v>
      </c>
      <c r="G12625" s="12">
        <f t="shared" si="788"/>
        <v>4</v>
      </c>
      <c r="H12625" s="2" t="s">
        <v>21</v>
      </c>
      <c r="I12625" s="2" t="s">
        <v>28</v>
      </c>
      <c r="J12625" s="2">
        <v>4</v>
      </c>
      <c r="K12625" s="2" t="s">
        <v>30</v>
      </c>
      <c r="L12625" s="2">
        <f t="shared" si="791"/>
        <v>2019</v>
      </c>
      <c r="M12625" s="2" t="str">
        <f t="shared" si="789"/>
        <v>Mar</v>
      </c>
      <c r="N12625" s="2">
        <f t="shared" si="790"/>
        <v>18</v>
      </c>
    </row>
    <row r="12626" spans="1:14" x14ac:dyDescent="0.2">
      <c r="A12626">
        <v>97987</v>
      </c>
      <c r="B12626" t="s">
        <v>10</v>
      </c>
      <c r="C12626" t="s">
        <v>19</v>
      </c>
      <c r="D12626" s="11">
        <v>893.4</v>
      </c>
      <c r="E12626" s="1">
        <v>43640</v>
      </c>
      <c r="F12626" s="1">
        <v>43645</v>
      </c>
      <c r="G12626" s="12">
        <f t="shared" si="788"/>
        <v>5</v>
      </c>
      <c r="H12626" s="2" t="s">
        <v>26</v>
      </c>
      <c r="I12626" s="2" t="s">
        <v>28</v>
      </c>
      <c r="J12626" s="2">
        <v>4</v>
      </c>
      <c r="K12626" s="2" t="s">
        <v>30</v>
      </c>
      <c r="L12626" s="2">
        <f t="shared" si="791"/>
        <v>2019</v>
      </c>
      <c r="M12626" s="2" t="str">
        <f t="shared" si="789"/>
        <v>Jun</v>
      </c>
      <c r="N12626" s="2">
        <f t="shared" si="790"/>
        <v>24</v>
      </c>
    </row>
    <row r="12627" spans="1:14" x14ac:dyDescent="0.2">
      <c r="A12627">
        <v>97987</v>
      </c>
      <c r="B12627" t="s">
        <v>9</v>
      </c>
      <c r="C12627" t="s">
        <v>18</v>
      </c>
      <c r="D12627" s="11">
        <v>829.14</v>
      </c>
      <c r="E12627" s="1">
        <v>43640</v>
      </c>
      <c r="F12627" s="1">
        <v>43645</v>
      </c>
      <c r="G12627" s="12">
        <f t="shared" si="788"/>
        <v>5</v>
      </c>
      <c r="H12627" s="2" t="s">
        <v>26</v>
      </c>
      <c r="I12627" s="2" t="s">
        <v>28</v>
      </c>
      <c r="J12627" s="2">
        <v>4</v>
      </c>
      <c r="K12627" s="2">
        <v>3</v>
      </c>
      <c r="L12627" s="2">
        <f t="shared" si="791"/>
        <v>2019</v>
      </c>
      <c r="M12627" s="2" t="str">
        <f t="shared" si="789"/>
        <v>Jun</v>
      </c>
      <c r="N12627" s="2">
        <f t="shared" si="790"/>
        <v>24</v>
      </c>
    </row>
    <row r="12628" spans="1:14" x14ac:dyDescent="0.2">
      <c r="A12628">
        <v>97987</v>
      </c>
      <c r="B12628" t="s">
        <v>9</v>
      </c>
      <c r="C12628" t="s">
        <v>18</v>
      </c>
      <c r="D12628" s="11">
        <v>1985.53</v>
      </c>
      <c r="E12628" s="1">
        <v>43640</v>
      </c>
      <c r="F12628" s="1">
        <v>43645</v>
      </c>
      <c r="G12628" s="12">
        <f t="shared" si="788"/>
        <v>5</v>
      </c>
      <c r="H12628" s="2" t="s">
        <v>26</v>
      </c>
      <c r="I12628" s="2" t="s">
        <v>28</v>
      </c>
      <c r="J12628" s="2">
        <v>4</v>
      </c>
      <c r="K12628" s="2" t="s">
        <v>30</v>
      </c>
      <c r="L12628" s="2">
        <f t="shared" si="791"/>
        <v>2019</v>
      </c>
      <c r="M12628" s="2" t="str">
        <f t="shared" si="789"/>
        <v>Jun</v>
      </c>
      <c r="N12628" s="2">
        <f t="shared" si="790"/>
        <v>24</v>
      </c>
    </row>
    <row r="12629" spans="1:14" x14ac:dyDescent="0.2">
      <c r="A12629">
        <v>97987</v>
      </c>
      <c r="B12629" t="s">
        <v>5</v>
      </c>
      <c r="C12629" t="s">
        <v>19</v>
      </c>
      <c r="D12629" s="11">
        <v>347.72</v>
      </c>
      <c r="E12629" s="1">
        <v>43640</v>
      </c>
      <c r="F12629" s="1">
        <v>43645</v>
      </c>
      <c r="G12629" s="12">
        <f t="shared" si="788"/>
        <v>5</v>
      </c>
      <c r="H12629" s="2" t="s">
        <v>26</v>
      </c>
      <c r="I12629" s="2" t="s">
        <v>28</v>
      </c>
      <c r="J12629" s="2">
        <v>4</v>
      </c>
      <c r="K12629" s="2" t="s">
        <v>30</v>
      </c>
      <c r="L12629" s="2">
        <f t="shared" si="791"/>
        <v>2019</v>
      </c>
      <c r="M12629" s="2" t="str">
        <f t="shared" si="789"/>
        <v>Jun</v>
      </c>
      <c r="N12629" s="2">
        <f t="shared" si="790"/>
        <v>24</v>
      </c>
    </row>
    <row r="12630" spans="1:14" x14ac:dyDescent="0.2">
      <c r="A12630">
        <v>97744</v>
      </c>
      <c r="B12630" t="s">
        <v>10</v>
      </c>
      <c r="C12630" t="s">
        <v>18</v>
      </c>
      <c r="D12630" s="11">
        <v>258.04000000000002</v>
      </c>
      <c r="E12630" s="1">
        <v>43622</v>
      </c>
      <c r="F12630" s="1">
        <v>43624</v>
      </c>
      <c r="G12630" s="12">
        <f t="shared" si="788"/>
        <v>2</v>
      </c>
      <c r="H12630" s="2" t="s">
        <v>23</v>
      </c>
      <c r="I12630" s="2" t="s">
        <v>28</v>
      </c>
      <c r="J12630" s="2" t="s">
        <v>30</v>
      </c>
      <c r="K12630" s="2" t="s">
        <v>30</v>
      </c>
      <c r="L12630" s="2">
        <f t="shared" si="791"/>
        <v>2019</v>
      </c>
      <c r="M12630" s="2" t="str">
        <f t="shared" si="789"/>
        <v>Jun</v>
      </c>
      <c r="N12630" s="2">
        <f t="shared" si="790"/>
        <v>6</v>
      </c>
    </row>
    <row r="12631" spans="1:14" x14ac:dyDescent="0.2">
      <c r="A12631">
        <v>98006</v>
      </c>
      <c r="B12631" t="s">
        <v>2</v>
      </c>
      <c r="C12631" t="s">
        <v>19</v>
      </c>
      <c r="D12631" s="11">
        <v>532.5</v>
      </c>
      <c r="E12631" s="1">
        <v>43641</v>
      </c>
      <c r="F12631" s="1">
        <v>43646</v>
      </c>
      <c r="G12631" s="12">
        <f t="shared" si="788"/>
        <v>5</v>
      </c>
      <c r="H12631" s="2" t="s">
        <v>24</v>
      </c>
      <c r="I12631" s="2" t="s">
        <v>28</v>
      </c>
      <c r="J12631" s="2">
        <v>4</v>
      </c>
      <c r="K12631" s="2">
        <v>4</v>
      </c>
      <c r="L12631" s="2">
        <f t="shared" si="791"/>
        <v>2019</v>
      </c>
      <c r="M12631" s="2" t="str">
        <f t="shared" si="789"/>
        <v>Jun</v>
      </c>
      <c r="N12631" s="2">
        <f t="shared" si="790"/>
        <v>25</v>
      </c>
    </row>
    <row r="12632" spans="1:14" x14ac:dyDescent="0.2">
      <c r="A12632">
        <v>97751</v>
      </c>
      <c r="B12632" t="s">
        <v>2</v>
      </c>
      <c r="C12632" t="s">
        <v>19</v>
      </c>
      <c r="D12632" s="11">
        <v>646.19000000000005</v>
      </c>
      <c r="E12632" s="1">
        <v>43623</v>
      </c>
      <c r="F12632" s="1">
        <v>43625</v>
      </c>
      <c r="G12632" s="12">
        <f t="shared" si="788"/>
        <v>2</v>
      </c>
      <c r="H12632" s="2" t="s">
        <v>21</v>
      </c>
      <c r="I12632" s="2" t="s">
        <v>28</v>
      </c>
      <c r="J12632" s="2" t="s">
        <v>30</v>
      </c>
      <c r="K12632" s="2" t="s">
        <v>30</v>
      </c>
      <c r="L12632" s="2">
        <f t="shared" si="791"/>
        <v>2019</v>
      </c>
      <c r="M12632" s="2" t="str">
        <f t="shared" si="789"/>
        <v>Jun</v>
      </c>
      <c r="N12632" s="2">
        <f t="shared" si="790"/>
        <v>7</v>
      </c>
    </row>
    <row r="12633" spans="1:14" x14ac:dyDescent="0.2">
      <c r="A12633">
        <v>96748</v>
      </c>
      <c r="B12633" t="s">
        <v>7</v>
      </c>
      <c r="C12633" t="s">
        <v>18</v>
      </c>
      <c r="D12633" s="11">
        <v>149.85</v>
      </c>
      <c r="E12633" s="1">
        <v>43547</v>
      </c>
      <c r="F12633" s="1">
        <v>43551</v>
      </c>
      <c r="G12633" s="12">
        <f t="shared" si="788"/>
        <v>4</v>
      </c>
      <c r="H12633" s="2" t="s">
        <v>21</v>
      </c>
      <c r="I12633" s="2" t="s">
        <v>29</v>
      </c>
      <c r="J12633" s="2">
        <v>5</v>
      </c>
      <c r="K12633" s="2" t="s">
        <v>30</v>
      </c>
      <c r="L12633" s="2">
        <f t="shared" si="791"/>
        <v>2019</v>
      </c>
      <c r="M12633" s="2" t="str">
        <f t="shared" si="789"/>
        <v>Mar</v>
      </c>
      <c r="N12633" s="2">
        <f t="shared" si="790"/>
        <v>23</v>
      </c>
    </row>
    <row r="12634" spans="1:14" x14ac:dyDescent="0.2">
      <c r="A12634">
        <v>96762</v>
      </c>
      <c r="B12634" t="s">
        <v>8</v>
      </c>
      <c r="C12634" t="s">
        <v>18</v>
      </c>
      <c r="D12634" s="11">
        <v>584.86</v>
      </c>
      <c r="E12634" s="1">
        <v>43548</v>
      </c>
      <c r="F12634" s="1">
        <v>43552</v>
      </c>
      <c r="G12634" s="12">
        <f t="shared" si="788"/>
        <v>4</v>
      </c>
      <c r="H12634" s="2" t="s">
        <v>25</v>
      </c>
      <c r="I12634" s="2" t="s">
        <v>28</v>
      </c>
      <c r="J12634" s="2">
        <v>3</v>
      </c>
      <c r="K12634" s="2" t="s">
        <v>30</v>
      </c>
      <c r="L12634" s="2">
        <f t="shared" si="791"/>
        <v>2019</v>
      </c>
      <c r="M12634" s="2" t="str">
        <f t="shared" si="789"/>
        <v>Mar</v>
      </c>
      <c r="N12634" s="2">
        <f t="shared" si="790"/>
        <v>24</v>
      </c>
    </row>
    <row r="12635" spans="1:14" x14ac:dyDescent="0.2">
      <c r="A12635">
        <v>97824</v>
      </c>
      <c r="B12635" t="s">
        <v>3</v>
      </c>
      <c r="C12635" t="s">
        <v>19</v>
      </c>
      <c r="D12635" s="11">
        <v>315.25</v>
      </c>
      <c r="E12635" s="1">
        <v>43628</v>
      </c>
      <c r="F12635" s="1">
        <v>43630</v>
      </c>
      <c r="G12635" s="12">
        <f t="shared" si="788"/>
        <v>2</v>
      </c>
      <c r="H12635" s="2" t="s">
        <v>25</v>
      </c>
      <c r="I12635" s="2" t="s">
        <v>28</v>
      </c>
      <c r="J12635" s="2" t="s">
        <v>30</v>
      </c>
      <c r="K12635" s="2" t="s">
        <v>30</v>
      </c>
      <c r="L12635" s="2">
        <f t="shared" si="791"/>
        <v>2019</v>
      </c>
      <c r="M12635" s="2" t="str">
        <f t="shared" si="789"/>
        <v>Jun</v>
      </c>
      <c r="N12635" s="2">
        <f t="shared" si="790"/>
        <v>12</v>
      </c>
    </row>
    <row r="12636" spans="1:14" x14ac:dyDescent="0.2">
      <c r="A12636">
        <v>96821</v>
      </c>
      <c r="B12636" t="s">
        <v>4</v>
      </c>
      <c r="C12636" t="s">
        <v>18</v>
      </c>
      <c r="D12636" s="11">
        <v>938.11</v>
      </c>
      <c r="E12636" s="1">
        <v>43553</v>
      </c>
      <c r="F12636" s="1">
        <v>43557</v>
      </c>
      <c r="G12636" s="12">
        <f t="shared" si="788"/>
        <v>4</v>
      </c>
      <c r="H12636" s="2" t="s">
        <v>22</v>
      </c>
      <c r="I12636" s="2" t="s">
        <v>28</v>
      </c>
      <c r="J12636" s="2">
        <v>5</v>
      </c>
      <c r="K12636" s="2" t="s">
        <v>30</v>
      </c>
      <c r="L12636" s="2">
        <f t="shared" si="791"/>
        <v>2019</v>
      </c>
      <c r="M12636" s="2" t="str">
        <f t="shared" si="789"/>
        <v>Mar</v>
      </c>
      <c r="N12636" s="2">
        <f t="shared" si="790"/>
        <v>29</v>
      </c>
    </row>
    <row r="12637" spans="1:14" x14ac:dyDescent="0.2">
      <c r="A12637">
        <v>98031</v>
      </c>
      <c r="B12637" t="s">
        <v>6</v>
      </c>
      <c r="C12637" t="s">
        <v>18</v>
      </c>
      <c r="D12637" s="11">
        <v>1649.97</v>
      </c>
      <c r="E12637" s="1">
        <v>43643</v>
      </c>
      <c r="F12637" s="1">
        <v>43648</v>
      </c>
      <c r="G12637" s="12">
        <f t="shared" si="788"/>
        <v>5</v>
      </c>
      <c r="H12637" s="2" t="s">
        <v>25</v>
      </c>
      <c r="I12637" s="2" t="s">
        <v>29</v>
      </c>
      <c r="J12637" s="2">
        <v>1</v>
      </c>
      <c r="K12637" s="2" t="s">
        <v>30</v>
      </c>
      <c r="L12637" s="2">
        <f t="shared" si="791"/>
        <v>2019</v>
      </c>
      <c r="M12637" s="2" t="str">
        <f t="shared" si="789"/>
        <v>Jun</v>
      </c>
      <c r="N12637" s="2">
        <f t="shared" si="790"/>
        <v>27</v>
      </c>
    </row>
    <row r="12638" spans="1:14" x14ac:dyDescent="0.2">
      <c r="A12638">
        <v>98031</v>
      </c>
      <c r="B12638" t="s">
        <v>2</v>
      </c>
      <c r="C12638" t="s">
        <v>18</v>
      </c>
      <c r="D12638" s="11">
        <v>480.41</v>
      </c>
      <c r="E12638" s="1">
        <v>43643</v>
      </c>
      <c r="F12638" s="1">
        <v>43648</v>
      </c>
      <c r="G12638" s="12">
        <f t="shared" si="788"/>
        <v>5</v>
      </c>
      <c r="H12638" s="2" t="s">
        <v>25</v>
      </c>
      <c r="I12638" s="2" t="s">
        <v>29</v>
      </c>
      <c r="J12638" s="2">
        <v>1</v>
      </c>
      <c r="K12638" s="2">
        <v>5</v>
      </c>
      <c r="L12638" s="2">
        <f t="shared" si="791"/>
        <v>2019</v>
      </c>
      <c r="M12638" s="2" t="str">
        <f t="shared" si="789"/>
        <v>Jun</v>
      </c>
      <c r="N12638" s="2">
        <f t="shared" si="790"/>
        <v>27</v>
      </c>
    </row>
    <row r="12639" spans="1:14" x14ac:dyDescent="0.2">
      <c r="A12639">
        <v>98031</v>
      </c>
      <c r="B12639" t="s">
        <v>9</v>
      </c>
      <c r="C12639" t="s">
        <v>18</v>
      </c>
      <c r="D12639" s="11">
        <v>1619.06</v>
      </c>
      <c r="E12639" s="1">
        <v>43643</v>
      </c>
      <c r="F12639" s="1">
        <v>43648</v>
      </c>
      <c r="G12639" s="12">
        <f t="shared" si="788"/>
        <v>5</v>
      </c>
      <c r="H12639" s="2" t="s">
        <v>25</v>
      </c>
      <c r="I12639" s="2" t="s">
        <v>29</v>
      </c>
      <c r="J12639" s="2">
        <v>5</v>
      </c>
      <c r="K12639" s="2" t="s">
        <v>30</v>
      </c>
      <c r="L12639" s="2">
        <f t="shared" si="791"/>
        <v>2019</v>
      </c>
      <c r="M12639" s="2" t="str">
        <f t="shared" si="789"/>
        <v>Jun</v>
      </c>
      <c r="N12639" s="2">
        <f t="shared" si="790"/>
        <v>27</v>
      </c>
    </row>
    <row r="12640" spans="1:14" x14ac:dyDescent="0.2">
      <c r="A12640">
        <v>98031</v>
      </c>
      <c r="B12640" t="s">
        <v>7</v>
      </c>
      <c r="C12640" t="s">
        <v>18</v>
      </c>
      <c r="D12640" s="11">
        <v>1710.49</v>
      </c>
      <c r="E12640" s="1">
        <v>43643</v>
      </c>
      <c r="F12640" s="1">
        <v>43648</v>
      </c>
      <c r="G12640" s="12">
        <f t="shared" si="788"/>
        <v>5</v>
      </c>
      <c r="H12640" s="2" t="s">
        <v>25</v>
      </c>
      <c r="I12640" s="2" t="s">
        <v>29</v>
      </c>
      <c r="J12640" s="2">
        <v>5</v>
      </c>
      <c r="K12640" s="2" t="s">
        <v>30</v>
      </c>
      <c r="L12640" s="2">
        <f t="shared" si="791"/>
        <v>2019</v>
      </c>
      <c r="M12640" s="2" t="str">
        <f t="shared" si="789"/>
        <v>Jun</v>
      </c>
      <c r="N12640" s="2">
        <f t="shared" si="790"/>
        <v>27</v>
      </c>
    </row>
    <row r="12641" spans="1:14" x14ac:dyDescent="0.2">
      <c r="A12641">
        <v>98034</v>
      </c>
      <c r="B12641" t="s">
        <v>3</v>
      </c>
      <c r="C12641" t="s">
        <v>18</v>
      </c>
      <c r="D12641" s="11">
        <v>815.05</v>
      </c>
      <c r="E12641" s="1">
        <v>43643</v>
      </c>
      <c r="F12641" s="1">
        <v>43648</v>
      </c>
      <c r="G12641" s="12">
        <f t="shared" si="788"/>
        <v>5</v>
      </c>
      <c r="H12641" s="2" t="s">
        <v>23</v>
      </c>
      <c r="I12641" s="2" t="s">
        <v>28</v>
      </c>
      <c r="J12641" s="2">
        <v>2</v>
      </c>
      <c r="K12641" s="2">
        <v>5</v>
      </c>
      <c r="L12641" s="2">
        <f t="shared" si="791"/>
        <v>2019</v>
      </c>
      <c r="M12641" s="2" t="str">
        <f t="shared" si="789"/>
        <v>Jun</v>
      </c>
      <c r="N12641" s="2">
        <f t="shared" si="790"/>
        <v>27</v>
      </c>
    </row>
    <row r="12642" spans="1:14" x14ac:dyDescent="0.2">
      <c r="A12642">
        <v>98034</v>
      </c>
      <c r="B12642" t="s">
        <v>9</v>
      </c>
      <c r="C12642" t="s">
        <v>18</v>
      </c>
      <c r="D12642" s="11">
        <v>1225.31</v>
      </c>
      <c r="E12642" s="1">
        <v>43643</v>
      </c>
      <c r="F12642" s="1">
        <v>43648</v>
      </c>
      <c r="G12642" s="12">
        <f t="shared" si="788"/>
        <v>5</v>
      </c>
      <c r="H12642" s="2" t="s">
        <v>23</v>
      </c>
      <c r="I12642" s="2" t="s">
        <v>28</v>
      </c>
      <c r="J12642" s="2">
        <v>2</v>
      </c>
      <c r="K12642" s="2" t="s">
        <v>30</v>
      </c>
      <c r="L12642" s="2">
        <f t="shared" si="791"/>
        <v>2019</v>
      </c>
      <c r="M12642" s="2" t="str">
        <f t="shared" si="789"/>
        <v>Jun</v>
      </c>
      <c r="N12642" s="2">
        <f t="shared" si="790"/>
        <v>27</v>
      </c>
    </row>
    <row r="12643" spans="1:14" x14ac:dyDescent="0.2">
      <c r="A12643">
        <v>98037</v>
      </c>
      <c r="B12643" t="s">
        <v>2</v>
      </c>
      <c r="C12643" t="s">
        <v>19</v>
      </c>
      <c r="D12643" s="11">
        <v>1194.33</v>
      </c>
      <c r="E12643" s="1">
        <v>43643</v>
      </c>
      <c r="F12643" s="1">
        <v>43648</v>
      </c>
      <c r="G12643" s="12">
        <f t="shared" si="788"/>
        <v>5</v>
      </c>
      <c r="H12643" s="2" t="s">
        <v>26</v>
      </c>
      <c r="I12643" s="2" t="s">
        <v>28</v>
      </c>
      <c r="J12643" s="2">
        <v>2</v>
      </c>
      <c r="K12643" s="2" t="s">
        <v>30</v>
      </c>
      <c r="L12643" s="2">
        <f t="shared" si="791"/>
        <v>2019</v>
      </c>
      <c r="M12643" s="2" t="str">
        <f t="shared" si="789"/>
        <v>Jun</v>
      </c>
      <c r="N12643" s="2">
        <f t="shared" si="790"/>
        <v>27</v>
      </c>
    </row>
    <row r="12644" spans="1:14" x14ac:dyDescent="0.2">
      <c r="A12644">
        <v>97927</v>
      </c>
      <c r="B12644" t="s">
        <v>3</v>
      </c>
      <c r="C12644" t="s">
        <v>19</v>
      </c>
      <c r="D12644" s="11">
        <v>547.23</v>
      </c>
      <c r="E12644" s="1">
        <v>43637</v>
      </c>
      <c r="F12644" s="1">
        <v>43639</v>
      </c>
      <c r="G12644" s="12">
        <f t="shared" si="788"/>
        <v>2</v>
      </c>
      <c r="H12644" s="2" t="s">
        <v>21</v>
      </c>
      <c r="I12644" s="2" t="s">
        <v>28</v>
      </c>
      <c r="J12644" s="2" t="s">
        <v>30</v>
      </c>
      <c r="K12644" s="2" t="s">
        <v>30</v>
      </c>
      <c r="L12644" s="2">
        <f t="shared" si="791"/>
        <v>2019</v>
      </c>
      <c r="M12644" s="2" t="str">
        <f t="shared" si="789"/>
        <v>Jun</v>
      </c>
      <c r="N12644" s="2">
        <f t="shared" si="790"/>
        <v>21</v>
      </c>
    </row>
    <row r="12645" spans="1:14" x14ac:dyDescent="0.2">
      <c r="A12645">
        <v>96824</v>
      </c>
      <c r="B12645" t="s">
        <v>8</v>
      </c>
      <c r="C12645" t="s">
        <v>19</v>
      </c>
      <c r="D12645" s="11">
        <v>1028.33</v>
      </c>
      <c r="E12645" s="1">
        <v>43553</v>
      </c>
      <c r="F12645" s="1">
        <v>43557</v>
      </c>
      <c r="G12645" s="12">
        <f t="shared" si="788"/>
        <v>4</v>
      </c>
      <c r="H12645" s="2" t="s">
        <v>23</v>
      </c>
      <c r="I12645" s="2" t="s">
        <v>28</v>
      </c>
      <c r="J12645" s="2">
        <v>3</v>
      </c>
      <c r="K12645" s="2" t="s">
        <v>30</v>
      </c>
      <c r="L12645" s="2">
        <f t="shared" si="791"/>
        <v>2019</v>
      </c>
      <c r="M12645" s="2" t="str">
        <f t="shared" si="789"/>
        <v>Mar</v>
      </c>
      <c r="N12645" s="2">
        <f t="shared" si="790"/>
        <v>29</v>
      </c>
    </row>
    <row r="12646" spans="1:14" x14ac:dyDescent="0.2">
      <c r="A12646">
        <v>96959</v>
      </c>
      <c r="B12646" t="s">
        <v>8</v>
      </c>
      <c r="C12646" t="s">
        <v>19</v>
      </c>
      <c r="D12646" s="11">
        <v>285.33999999999997</v>
      </c>
      <c r="E12646" s="1">
        <v>43562</v>
      </c>
      <c r="F12646" s="1">
        <v>43566</v>
      </c>
      <c r="G12646" s="12">
        <f t="shared" si="788"/>
        <v>4</v>
      </c>
      <c r="H12646" s="2" t="s">
        <v>26</v>
      </c>
      <c r="I12646" s="2" t="s">
        <v>29</v>
      </c>
      <c r="J12646" s="2" t="s">
        <v>30</v>
      </c>
      <c r="K12646" s="2" t="s">
        <v>30</v>
      </c>
      <c r="L12646" s="2">
        <f t="shared" si="791"/>
        <v>2019</v>
      </c>
      <c r="M12646" s="2" t="str">
        <f t="shared" si="789"/>
        <v>Apr</v>
      </c>
      <c r="N12646" s="2">
        <f t="shared" si="790"/>
        <v>7</v>
      </c>
    </row>
    <row r="12647" spans="1:14" x14ac:dyDescent="0.2">
      <c r="A12647">
        <v>98037</v>
      </c>
      <c r="B12647" t="s">
        <v>3</v>
      </c>
      <c r="C12647" t="s">
        <v>19</v>
      </c>
      <c r="D12647" s="11">
        <v>1308.98</v>
      </c>
      <c r="E12647" s="1">
        <v>43643</v>
      </c>
      <c r="F12647" s="1">
        <v>43648</v>
      </c>
      <c r="G12647" s="12">
        <f t="shared" si="788"/>
        <v>5</v>
      </c>
      <c r="H12647" s="2" t="s">
        <v>26</v>
      </c>
      <c r="I12647" s="2" t="s">
        <v>28</v>
      </c>
      <c r="J12647" s="2">
        <v>1</v>
      </c>
      <c r="K12647" s="2">
        <v>3</v>
      </c>
      <c r="L12647" s="2">
        <f t="shared" si="791"/>
        <v>2019</v>
      </c>
      <c r="M12647" s="2" t="str">
        <f t="shared" si="789"/>
        <v>Jun</v>
      </c>
      <c r="N12647" s="2">
        <f t="shared" si="790"/>
        <v>27</v>
      </c>
    </row>
    <row r="12648" spans="1:14" x14ac:dyDescent="0.2">
      <c r="A12648">
        <v>98040</v>
      </c>
      <c r="B12648" t="s">
        <v>9</v>
      </c>
      <c r="C12648" t="s">
        <v>19</v>
      </c>
      <c r="D12648" s="11">
        <v>1881.79</v>
      </c>
      <c r="E12648" s="1">
        <v>43643</v>
      </c>
      <c r="F12648" s="1">
        <v>43648</v>
      </c>
      <c r="G12648" s="12">
        <f t="shared" si="788"/>
        <v>5</v>
      </c>
      <c r="H12648" s="2" t="s">
        <v>27</v>
      </c>
      <c r="I12648" s="2" t="s">
        <v>28</v>
      </c>
      <c r="J12648" s="2">
        <v>2</v>
      </c>
      <c r="K12648" s="2" t="s">
        <v>30</v>
      </c>
      <c r="L12648" s="2">
        <f t="shared" si="791"/>
        <v>2019</v>
      </c>
      <c r="M12648" s="2" t="str">
        <f t="shared" si="789"/>
        <v>Jun</v>
      </c>
      <c r="N12648" s="2">
        <f t="shared" si="790"/>
        <v>27</v>
      </c>
    </row>
    <row r="12649" spans="1:14" x14ac:dyDescent="0.2">
      <c r="A12649">
        <v>98040</v>
      </c>
      <c r="B12649" t="s">
        <v>3</v>
      </c>
      <c r="C12649" t="s">
        <v>18</v>
      </c>
      <c r="D12649" s="11">
        <v>1898.38</v>
      </c>
      <c r="E12649" s="1">
        <v>43643</v>
      </c>
      <c r="F12649" s="1">
        <v>43648</v>
      </c>
      <c r="G12649" s="12">
        <f t="shared" si="788"/>
        <v>5</v>
      </c>
      <c r="H12649" s="2" t="s">
        <v>27</v>
      </c>
      <c r="I12649" s="2" t="s">
        <v>28</v>
      </c>
      <c r="J12649" s="2">
        <v>2</v>
      </c>
      <c r="K12649" s="2" t="s">
        <v>30</v>
      </c>
      <c r="L12649" s="2">
        <f t="shared" si="791"/>
        <v>2019</v>
      </c>
      <c r="M12649" s="2" t="str">
        <f t="shared" si="789"/>
        <v>Jun</v>
      </c>
      <c r="N12649" s="2">
        <f t="shared" si="790"/>
        <v>27</v>
      </c>
    </row>
    <row r="12650" spans="1:14" x14ac:dyDescent="0.2">
      <c r="A12650">
        <v>97017</v>
      </c>
      <c r="B12650" t="s">
        <v>8</v>
      </c>
      <c r="C12650" t="s">
        <v>18</v>
      </c>
      <c r="D12650" s="11">
        <v>511.97</v>
      </c>
      <c r="E12650" s="1">
        <v>43566</v>
      </c>
      <c r="F12650" s="1">
        <v>43570</v>
      </c>
      <c r="G12650" s="12">
        <f t="shared" si="788"/>
        <v>4</v>
      </c>
      <c r="H12650" s="2" t="s">
        <v>24</v>
      </c>
      <c r="I12650" s="2" t="s">
        <v>28</v>
      </c>
      <c r="J12650" s="2" t="s">
        <v>30</v>
      </c>
      <c r="K12650" s="2" t="s">
        <v>30</v>
      </c>
      <c r="L12650" s="2">
        <f t="shared" si="791"/>
        <v>2019</v>
      </c>
      <c r="M12650" s="2" t="str">
        <f t="shared" si="789"/>
        <v>Apr</v>
      </c>
      <c r="N12650" s="2">
        <f t="shared" si="790"/>
        <v>11</v>
      </c>
    </row>
    <row r="12651" spans="1:14" x14ac:dyDescent="0.2">
      <c r="A12651">
        <v>98092</v>
      </c>
      <c r="B12651" t="s">
        <v>6</v>
      </c>
      <c r="C12651" t="s">
        <v>18</v>
      </c>
      <c r="D12651" s="11">
        <v>1609.74</v>
      </c>
      <c r="E12651" s="1">
        <v>43647</v>
      </c>
      <c r="F12651" s="1">
        <v>43652</v>
      </c>
      <c r="G12651" s="12">
        <f t="shared" si="788"/>
        <v>5</v>
      </c>
      <c r="H12651" s="2" t="s">
        <v>21</v>
      </c>
      <c r="I12651" s="2" t="s">
        <v>28</v>
      </c>
      <c r="J12651" s="2">
        <v>5</v>
      </c>
      <c r="K12651" s="2" t="s">
        <v>30</v>
      </c>
      <c r="L12651" s="2">
        <f t="shared" si="791"/>
        <v>2019</v>
      </c>
      <c r="M12651" s="2" t="str">
        <f t="shared" si="789"/>
        <v>Jul</v>
      </c>
      <c r="N12651" s="2">
        <f t="shared" si="790"/>
        <v>1</v>
      </c>
    </row>
    <row r="12652" spans="1:14" x14ac:dyDescent="0.2">
      <c r="A12652">
        <v>98093</v>
      </c>
      <c r="B12652" t="s">
        <v>10</v>
      </c>
      <c r="C12652" t="s">
        <v>18</v>
      </c>
      <c r="D12652" s="11">
        <v>511.97</v>
      </c>
      <c r="E12652" s="1">
        <v>43647</v>
      </c>
      <c r="F12652" s="1">
        <v>43652</v>
      </c>
      <c r="G12652" s="12">
        <f t="shared" si="788"/>
        <v>5</v>
      </c>
      <c r="H12652" s="2" t="s">
        <v>22</v>
      </c>
      <c r="I12652" s="2" t="s">
        <v>28</v>
      </c>
      <c r="J12652" s="2">
        <v>5</v>
      </c>
      <c r="K12652" s="2" t="s">
        <v>30</v>
      </c>
      <c r="L12652" s="2">
        <f t="shared" si="791"/>
        <v>2019</v>
      </c>
      <c r="M12652" s="2" t="str">
        <f t="shared" si="789"/>
        <v>Jul</v>
      </c>
      <c r="N12652" s="2">
        <f t="shared" si="790"/>
        <v>1</v>
      </c>
    </row>
    <row r="12653" spans="1:14" x14ac:dyDescent="0.2">
      <c r="A12653">
        <v>98094</v>
      </c>
      <c r="B12653" t="s">
        <v>3</v>
      </c>
      <c r="C12653" t="s">
        <v>19</v>
      </c>
      <c r="D12653" s="11">
        <v>27.56</v>
      </c>
      <c r="E12653" s="1">
        <v>43647</v>
      </c>
      <c r="F12653" s="1">
        <v>43652</v>
      </c>
      <c r="G12653" s="12">
        <f t="shared" si="788"/>
        <v>5</v>
      </c>
      <c r="H12653" s="2" t="s">
        <v>22</v>
      </c>
      <c r="I12653" s="2" t="s">
        <v>28</v>
      </c>
      <c r="J12653" s="2">
        <v>2</v>
      </c>
      <c r="K12653" s="2">
        <v>4</v>
      </c>
      <c r="L12653" s="2">
        <f t="shared" si="791"/>
        <v>2019</v>
      </c>
      <c r="M12653" s="2" t="str">
        <f t="shared" si="789"/>
        <v>Jul</v>
      </c>
      <c r="N12653" s="2">
        <f t="shared" si="790"/>
        <v>1</v>
      </c>
    </row>
    <row r="12654" spans="1:14" x14ac:dyDescent="0.2">
      <c r="A12654">
        <v>97128</v>
      </c>
      <c r="B12654" t="s">
        <v>4</v>
      </c>
      <c r="C12654" t="s">
        <v>19</v>
      </c>
      <c r="D12654" s="11">
        <v>980.73</v>
      </c>
      <c r="E12654" s="1">
        <v>43575</v>
      </c>
      <c r="F12654" s="1">
        <v>43579</v>
      </c>
      <c r="G12654" s="12">
        <f t="shared" si="788"/>
        <v>4</v>
      </c>
      <c r="H12654" s="2" t="s">
        <v>23</v>
      </c>
      <c r="I12654" s="2" t="s">
        <v>28</v>
      </c>
      <c r="J12654" s="2">
        <v>3</v>
      </c>
      <c r="K12654" s="2" t="s">
        <v>30</v>
      </c>
      <c r="L12654" s="2">
        <f t="shared" si="791"/>
        <v>2019</v>
      </c>
      <c r="M12654" s="2" t="str">
        <f t="shared" si="789"/>
        <v>Apr</v>
      </c>
      <c r="N12654" s="2">
        <f t="shared" si="790"/>
        <v>20</v>
      </c>
    </row>
    <row r="12655" spans="1:14" x14ac:dyDescent="0.2">
      <c r="A12655">
        <v>97128</v>
      </c>
      <c r="B12655" t="s">
        <v>10</v>
      </c>
      <c r="C12655" t="s">
        <v>18</v>
      </c>
      <c r="D12655" s="11">
        <v>724.51</v>
      </c>
      <c r="E12655" s="1">
        <v>43575</v>
      </c>
      <c r="F12655" s="1">
        <v>43579</v>
      </c>
      <c r="G12655" s="12">
        <f t="shared" si="788"/>
        <v>4</v>
      </c>
      <c r="H12655" s="2" t="s">
        <v>23</v>
      </c>
      <c r="I12655" s="2" t="s">
        <v>28</v>
      </c>
      <c r="J12655" s="2">
        <v>5</v>
      </c>
      <c r="K12655" s="2" t="s">
        <v>30</v>
      </c>
      <c r="L12655" s="2">
        <f t="shared" si="791"/>
        <v>2019</v>
      </c>
      <c r="M12655" s="2" t="str">
        <f t="shared" si="789"/>
        <v>Apr</v>
      </c>
      <c r="N12655" s="2">
        <f t="shared" si="790"/>
        <v>20</v>
      </c>
    </row>
    <row r="12656" spans="1:14" x14ac:dyDescent="0.2">
      <c r="A12656">
        <v>98049</v>
      </c>
      <c r="B12656" t="s">
        <v>6</v>
      </c>
      <c r="C12656" t="s">
        <v>18</v>
      </c>
      <c r="D12656" s="11">
        <v>498.85</v>
      </c>
      <c r="E12656" s="1">
        <v>43644</v>
      </c>
      <c r="F12656" s="1">
        <v>43646</v>
      </c>
      <c r="G12656" s="12">
        <f t="shared" si="788"/>
        <v>2</v>
      </c>
      <c r="H12656" s="2" t="s">
        <v>25</v>
      </c>
      <c r="I12656" s="2" t="s">
        <v>28</v>
      </c>
      <c r="J12656" s="2" t="s">
        <v>30</v>
      </c>
      <c r="K12656" s="2" t="s">
        <v>30</v>
      </c>
      <c r="L12656" s="2">
        <f t="shared" si="791"/>
        <v>2019</v>
      </c>
      <c r="M12656" s="2" t="str">
        <f t="shared" si="789"/>
        <v>Jun</v>
      </c>
      <c r="N12656" s="2">
        <f t="shared" si="790"/>
        <v>28</v>
      </c>
    </row>
    <row r="12657" spans="1:14" x14ac:dyDescent="0.2">
      <c r="A12657">
        <v>98097</v>
      </c>
      <c r="B12657" t="s">
        <v>10</v>
      </c>
      <c r="C12657" t="s">
        <v>18</v>
      </c>
      <c r="D12657" s="11">
        <v>1904.42</v>
      </c>
      <c r="E12657" s="1">
        <v>43647</v>
      </c>
      <c r="F12657" s="1">
        <v>43652</v>
      </c>
      <c r="G12657" s="12">
        <f t="shared" si="788"/>
        <v>5</v>
      </c>
      <c r="H12657" s="2" t="s">
        <v>23</v>
      </c>
      <c r="I12657" s="2" t="s">
        <v>28</v>
      </c>
      <c r="J12657" s="2">
        <v>5</v>
      </c>
      <c r="K12657" s="2" t="s">
        <v>30</v>
      </c>
      <c r="L12657" s="2">
        <f t="shared" si="791"/>
        <v>2019</v>
      </c>
      <c r="M12657" s="2" t="str">
        <f t="shared" si="789"/>
        <v>Jul</v>
      </c>
      <c r="N12657" s="2">
        <f t="shared" si="790"/>
        <v>1</v>
      </c>
    </row>
    <row r="12658" spans="1:14" x14ac:dyDescent="0.2">
      <c r="A12658">
        <v>97230</v>
      </c>
      <c r="B12658" t="s">
        <v>10</v>
      </c>
      <c r="C12658" t="s">
        <v>19</v>
      </c>
      <c r="D12658" s="11">
        <v>1142.0899999999999</v>
      </c>
      <c r="E12658" s="1">
        <v>43582</v>
      </c>
      <c r="F12658" s="1">
        <v>43586</v>
      </c>
      <c r="G12658" s="12">
        <f t="shared" si="788"/>
        <v>4</v>
      </c>
      <c r="H12658" s="2" t="s">
        <v>26</v>
      </c>
      <c r="I12658" s="2" t="s">
        <v>29</v>
      </c>
      <c r="J12658" s="2">
        <v>2</v>
      </c>
      <c r="K12658" s="2" t="s">
        <v>30</v>
      </c>
      <c r="L12658" s="2">
        <f t="shared" si="791"/>
        <v>2019</v>
      </c>
      <c r="M12658" s="2" t="str">
        <f t="shared" si="789"/>
        <v>Apr</v>
      </c>
      <c r="N12658" s="2">
        <f t="shared" si="790"/>
        <v>27</v>
      </c>
    </row>
    <row r="12659" spans="1:14" x14ac:dyDescent="0.2">
      <c r="A12659">
        <v>98098</v>
      </c>
      <c r="B12659" t="s">
        <v>9</v>
      </c>
      <c r="C12659" t="s">
        <v>18</v>
      </c>
      <c r="D12659" s="11">
        <v>1194.58</v>
      </c>
      <c r="E12659" s="1">
        <v>43647</v>
      </c>
      <c r="F12659" s="1">
        <v>43652</v>
      </c>
      <c r="G12659" s="12">
        <f t="shared" si="788"/>
        <v>5</v>
      </c>
      <c r="H12659" s="2" t="s">
        <v>24</v>
      </c>
      <c r="I12659" s="2" t="s">
        <v>28</v>
      </c>
      <c r="J12659" s="2">
        <v>5</v>
      </c>
      <c r="K12659" s="2" t="s">
        <v>30</v>
      </c>
      <c r="L12659" s="2">
        <f t="shared" si="791"/>
        <v>2019</v>
      </c>
      <c r="M12659" s="2" t="str">
        <f t="shared" si="789"/>
        <v>Jul</v>
      </c>
      <c r="N12659" s="2">
        <f t="shared" si="790"/>
        <v>1</v>
      </c>
    </row>
    <row r="12660" spans="1:14" x14ac:dyDescent="0.2">
      <c r="A12660">
        <v>98099</v>
      </c>
      <c r="B12660" t="s">
        <v>5</v>
      </c>
      <c r="C12660" t="s">
        <v>19</v>
      </c>
      <c r="D12660" s="11">
        <v>1907.07</v>
      </c>
      <c r="E12660" s="1">
        <v>43647</v>
      </c>
      <c r="F12660" s="1">
        <v>43652</v>
      </c>
      <c r="G12660" s="12">
        <f t="shared" si="788"/>
        <v>5</v>
      </c>
      <c r="H12660" s="2" t="s">
        <v>26</v>
      </c>
      <c r="I12660" s="2" t="s">
        <v>29</v>
      </c>
      <c r="J12660" s="2">
        <v>5</v>
      </c>
      <c r="K12660" s="2" t="s">
        <v>30</v>
      </c>
      <c r="L12660" s="2">
        <f t="shared" si="791"/>
        <v>2019</v>
      </c>
      <c r="M12660" s="2" t="str">
        <f t="shared" si="789"/>
        <v>Jul</v>
      </c>
      <c r="N12660" s="2">
        <f t="shared" si="790"/>
        <v>1</v>
      </c>
    </row>
    <row r="12661" spans="1:14" x14ac:dyDescent="0.2">
      <c r="A12661">
        <v>98169</v>
      </c>
      <c r="B12661" t="s">
        <v>7</v>
      </c>
      <c r="C12661" t="s">
        <v>18</v>
      </c>
      <c r="D12661" s="11">
        <v>768.45</v>
      </c>
      <c r="E12661" s="1">
        <v>43652</v>
      </c>
      <c r="F12661" s="1">
        <v>43654</v>
      </c>
      <c r="G12661" s="12">
        <f t="shared" si="788"/>
        <v>2</v>
      </c>
      <c r="H12661" s="2" t="s">
        <v>23</v>
      </c>
      <c r="I12661" s="2" t="s">
        <v>28</v>
      </c>
      <c r="J12661" s="2" t="s">
        <v>30</v>
      </c>
      <c r="K12661" s="2" t="s">
        <v>30</v>
      </c>
      <c r="L12661" s="2">
        <f t="shared" si="791"/>
        <v>2019</v>
      </c>
      <c r="M12661" s="2" t="str">
        <f t="shared" si="789"/>
        <v>Jul</v>
      </c>
      <c r="N12661" s="2">
        <f t="shared" si="790"/>
        <v>6</v>
      </c>
    </row>
    <row r="12662" spans="1:14" x14ac:dyDescent="0.2">
      <c r="A12662">
        <v>98133</v>
      </c>
      <c r="B12662" t="s">
        <v>4</v>
      </c>
      <c r="C12662" t="s">
        <v>19</v>
      </c>
      <c r="D12662" s="11">
        <v>1643.16</v>
      </c>
      <c r="E12662" s="1">
        <v>43649</v>
      </c>
      <c r="F12662" s="1">
        <v>43654</v>
      </c>
      <c r="G12662" s="12">
        <f t="shared" si="788"/>
        <v>5</v>
      </c>
      <c r="H12662" s="2" t="s">
        <v>25</v>
      </c>
      <c r="I12662" s="2" t="s">
        <v>29</v>
      </c>
      <c r="J12662" s="2">
        <v>3</v>
      </c>
      <c r="K12662" s="2" t="s">
        <v>30</v>
      </c>
      <c r="L12662" s="2">
        <f t="shared" si="791"/>
        <v>2019</v>
      </c>
      <c r="M12662" s="2" t="str">
        <f t="shared" si="789"/>
        <v>Jul</v>
      </c>
      <c r="N12662" s="2">
        <f t="shared" si="790"/>
        <v>3</v>
      </c>
    </row>
    <row r="12663" spans="1:14" x14ac:dyDescent="0.2">
      <c r="A12663">
        <v>98134</v>
      </c>
      <c r="B12663" t="s">
        <v>3</v>
      </c>
      <c r="C12663" t="s">
        <v>18</v>
      </c>
      <c r="D12663" s="11">
        <v>948.64</v>
      </c>
      <c r="E12663" s="1">
        <v>43649</v>
      </c>
      <c r="F12663" s="1">
        <v>43654</v>
      </c>
      <c r="G12663" s="12">
        <f t="shared" si="788"/>
        <v>5</v>
      </c>
      <c r="H12663" s="2" t="s">
        <v>25</v>
      </c>
      <c r="I12663" s="2" t="s">
        <v>29</v>
      </c>
      <c r="J12663" s="2">
        <v>3</v>
      </c>
      <c r="K12663" s="2" t="s">
        <v>30</v>
      </c>
      <c r="L12663" s="2">
        <f t="shared" si="791"/>
        <v>2019</v>
      </c>
      <c r="M12663" s="2" t="str">
        <f t="shared" si="789"/>
        <v>Jul</v>
      </c>
      <c r="N12663" s="2">
        <f t="shared" si="790"/>
        <v>3</v>
      </c>
    </row>
    <row r="12664" spans="1:14" x14ac:dyDescent="0.2">
      <c r="A12664">
        <v>98135</v>
      </c>
      <c r="B12664" t="s">
        <v>7</v>
      </c>
      <c r="C12664" t="s">
        <v>19</v>
      </c>
      <c r="D12664" s="11">
        <v>140.52000000000001</v>
      </c>
      <c r="E12664" s="1">
        <v>43649</v>
      </c>
      <c r="F12664" s="1">
        <v>43654</v>
      </c>
      <c r="G12664" s="12">
        <f t="shared" si="788"/>
        <v>5</v>
      </c>
      <c r="H12664" s="2" t="s">
        <v>23</v>
      </c>
      <c r="I12664" s="2" t="s">
        <v>28</v>
      </c>
      <c r="J12664" s="2">
        <v>5</v>
      </c>
      <c r="K12664" s="2">
        <v>2</v>
      </c>
      <c r="L12664" s="2">
        <f t="shared" si="791"/>
        <v>2019</v>
      </c>
      <c r="M12664" s="2" t="str">
        <f t="shared" si="789"/>
        <v>Jul</v>
      </c>
      <c r="N12664" s="2">
        <f t="shared" si="790"/>
        <v>3</v>
      </c>
    </row>
    <row r="12665" spans="1:14" x14ac:dyDescent="0.2">
      <c r="A12665">
        <v>98135</v>
      </c>
      <c r="B12665" t="s">
        <v>7</v>
      </c>
      <c r="C12665" t="s">
        <v>18</v>
      </c>
      <c r="D12665" s="11">
        <v>1338.44</v>
      </c>
      <c r="E12665" s="1">
        <v>43649</v>
      </c>
      <c r="F12665" s="1">
        <v>43654</v>
      </c>
      <c r="G12665" s="12">
        <f t="shared" si="788"/>
        <v>5</v>
      </c>
      <c r="H12665" s="2" t="s">
        <v>23</v>
      </c>
      <c r="I12665" s="2" t="s">
        <v>28</v>
      </c>
      <c r="J12665" s="2">
        <v>4</v>
      </c>
      <c r="K12665" s="2" t="s">
        <v>30</v>
      </c>
      <c r="L12665" s="2">
        <f t="shared" si="791"/>
        <v>2019</v>
      </c>
      <c r="M12665" s="2" t="str">
        <f t="shared" si="789"/>
        <v>Jul</v>
      </c>
      <c r="N12665" s="2">
        <f t="shared" si="790"/>
        <v>3</v>
      </c>
    </row>
    <row r="12666" spans="1:14" x14ac:dyDescent="0.2">
      <c r="A12666">
        <v>97256</v>
      </c>
      <c r="B12666" t="s">
        <v>9</v>
      </c>
      <c r="C12666" t="s">
        <v>18</v>
      </c>
      <c r="D12666" s="11">
        <v>1498.57</v>
      </c>
      <c r="E12666" s="1">
        <v>43584</v>
      </c>
      <c r="F12666" s="1">
        <v>43588</v>
      </c>
      <c r="G12666" s="12">
        <f t="shared" si="788"/>
        <v>4</v>
      </c>
      <c r="H12666" s="2" t="s">
        <v>24</v>
      </c>
      <c r="I12666" s="2" t="s">
        <v>28</v>
      </c>
      <c r="J12666" s="2">
        <v>3</v>
      </c>
      <c r="K12666" s="2" t="s">
        <v>30</v>
      </c>
      <c r="L12666" s="2">
        <f t="shared" si="791"/>
        <v>2019</v>
      </c>
      <c r="M12666" s="2" t="str">
        <f t="shared" si="789"/>
        <v>Apr</v>
      </c>
      <c r="N12666" s="2">
        <f t="shared" si="790"/>
        <v>29</v>
      </c>
    </row>
    <row r="12667" spans="1:14" x14ac:dyDescent="0.2">
      <c r="A12667">
        <v>104443</v>
      </c>
      <c r="B12667" t="s">
        <v>4</v>
      </c>
      <c r="C12667" t="s">
        <v>19</v>
      </c>
      <c r="D12667" s="11">
        <v>570.11</v>
      </c>
      <c r="E12667" s="1">
        <v>44086</v>
      </c>
      <c r="F12667" s="1">
        <v>44089</v>
      </c>
      <c r="G12667" s="12">
        <f t="shared" si="788"/>
        <v>3</v>
      </c>
      <c r="H12667" s="2" t="s">
        <v>23</v>
      </c>
      <c r="I12667" s="2" t="s">
        <v>28</v>
      </c>
      <c r="J12667" s="2" t="s">
        <v>30</v>
      </c>
      <c r="K12667" s="2">
        <v>1</v>
      </c>
      <c r="L12667" s="2">
        <f t="shared" si="791"/>
        <v>2020</v>
      </c>
      <c r="M12667" s="2" t="str">
        <f t="shared" si="789"/>
        <v>Sep</v>
      </c>
      <c r="N12667" s="2">
        <f t="shared" si="790"/>
        <v>12</v>
      </c>
    </row>
    <row r="12668" spans="1:14" x14ac:dyDescent="0.2">
      <c r="A12668">
        <v>98139</v>
      </c>
      <c r="B12668" t="s">
        <v>5</v>
      </c>
      <c r="C12668" t="s">
        <v>19</v>
      </c>
      <c r="D12668" s="11">
        <v>1007.48</v>
      </c>
      <c r="E12668" s="1">
        <v>43649</v>
      </c>
      <c r="F12668" s="1">
        <v>43654</v>
      </c>
      <c r="G12668" s="12">
        <f t="shared" si="788"/>
        <v>5</v>
      </c>
      <c r="H12668" s="2" t="s">
        <v>27</v>
      </c>
      <c r="I12668" s="2" t="s">
        <v>28</v>
      </c>
      <c r="J12668" s="2" t="s">
        <v>30</v>
      </c>
      <c r="K12668" s="2">
        <v>5</v>
      </c>
      <c r="L12668" s="2">
        <f t="shared" si="791"/>
        <v>2019</v>
      </c>
      <c r="M12668" s="2" t="str">
        <f t="shared" si="789"/>
        <v>Jul</v>
      </c>
      <c r="N12668" s="2">
        <f t="shared" si="790"/>
        <v>3</v>
      </c>
    </row>
    <row r="12669" spans="1:14" x14ac:dyDescent="0.2">
      <c r="A12669">
        <v>98169</v>
      </c>
      <c r="B12669" t="s">
        <v>6</v>
      </c>
      <c r="C12669" t="s">
        <v>18</v>
      </c>
      <c r="D12669" s="11">
        <v>1685.83</v>
      </c>
      <c r="E12669" s="1">
        <v>43652</v>
      </c>
      <c r="F12669" s="1">
        <v>43654</v>
      </c>
      <c r="G12669" s="12">
        <f t="shared" si="788"/>
        <v>2</v>
      </c>
      <c r="H12669" s="2" t="s">
        <v>23</v>
      </c>
      <c r="I12669" s="2" t="s">
        <v>28</v>
      </c>
      <c r="J12669" s="2" t="s">
        <v>30</v>
      </c>
      <c r="K12669" s="2" t="s">
        <v>30</v>
      </c>
      <c r="L12669" s="2">
        <f t="shared" si="791"/>
        <v>2019</v>
      </c>
      <c r="M12669" s="2" t="str">
        <f t="shared" si="789"/>
        <v>Jul</v>
      </c>
      <c r="N12669" s="2">
        <f t="shared" si="790"/>
        <v>6</v>
      </c>
    </row>
    <row r="12670" spans="1:14" x14ac:dyDescent="0.2">
      <c r="A12670">
        <v>98166</v>
      </c>
      <c r="B12670" t="s">
        <v>5</v>
      </c>
      <c r="C12670" t="s">
        <v>19</v>
      </c>
      <c r="D12670" s="11">
        <v>1370.02</v>
      </c>
      <c r="E12670" s="1">
        <v>43652</v>
      </c>
      <c r="F12670" s="1">
        <v>43657</v>
      </c>
      <c r="G12670" s="12">
        <f t="shared" si="788"/>
        <v>5</v>
      </c>
      <c r="H12670" s="2" t="s">
        <v>22</v>
      </c>
      <c r="I12670" s="2" t="s">
        <v>29</v>
      </c>
      <c r="J12670" s="2">
        <v>2</v>
      </c>
      <c r="K12670" s="2" t="s">
        <v>30</v>
      </c>
      <c r="L12670" s="2">
        <f t="shared" si="791"/>
        <v>2019</v>
      </c>
      <c r="M12670" s="2" t="str">
        <f t="shared" si="789"/>
        <v>Jul</v>
      </c>
      <c r="N12670" s="2">
        <f t="shared" si="790"/>
        <v>6</v>
      </c>
    </row>
    <row r="12671" spans="1:14" x14ac:dyDescent="0.2">
      <c r="A12671">
        <v>97261</v>
      </c>
      <c r="B12671" t="s">
        <v>9</v>
      </c>
      <c r="C12671" t="s">
        <v>19</v>
      </c>
      <c r="D12671" s="11">
        <v>19.79</v>
      </c>
      <c r="E12671" s="1">
        <v>43585</v>
      </c>
      <c r="F12671" s="1">
        <v>43589</v>
      </c>
      <c r="G12671" s="12">
        <f t="shared" si="788"/>
        <v>4</v>
      </c>
      <c r="H12671" s="2" t="s">
        <v>22</v>
      </c>
      <c r="I12671" s="2" t="s">
        <v>28</v>
      </c>
      <c r="J12671" s="2" t="s">
        <v>30</v>
      </c>
      <c r="K12671" s="2" t="s">
        <v>30</v>
      </c>
      <c r="L12671" s="2">
        <f t="shared" si="791"/>
        <v>2019</v>
      </c>
      <c r="M12671" s="2" t="str">
        <f t="shared" si="789"/>
        <v>Apr</v>
      </c>
      <c r="N12671" s="2">
        <f t="shared" si="790"/>
        <v>30</v>
      </c>
    </row>
    <row r="12672" spans="1:14" x14ac:dyDescent="0.2">
      <c r="A12672">
        <v>98227</v>
      </c>
      <c r="B12672" t="s">
        <v>10</v>
      </c>
      <c r="C12672" t="s">
        <v>19</v>
      </c>
      <c r="D12672" s="11">
        <v>1108.81</v>
      </c>
      <c r="E12672" s="1">
        <v>43656</v>
      </c>
      <c r="F12672" s="1">
        <v>43661</v>
      </c>
      <c r="G12672" s="12">
        <f t="shared" si="788"/>
        <v>5</v>
      </c>
      <c r="H12672" s="2" t="s">
        <v>21</v>
      </c>
      <c r="I12672" s="2" t="s">
        <v>28</v>
      </c>
      <c r="J12672" s="2">
        <v>2</v>
      </c>
      <c r="K12672" s="2" t="s">
        <v>30</v>
      </c>
      <c r="L12672" s="2">
        <f t="shared" si="791"/>
        <v>2019</v>
      </c>
      <c r="M12672" s="2" t="str">
        <f t="shared" si="789"/>
        <v>Jul</v>
      </c>
      <c r="N12672" s="2">
        <f t="shared" si="790"/>
        <v>10</v>
      </c>
    </row>
    <row r="12673" spans="1:14" x14ac:dyDescent="0.2">
      <c r="A12673">
        <v>98228</v>
      </c>
      <c r="B12673" t="s">
        <v>4</v>
      </c>
      <c r="C12673" t="s">
        <v>18</v>
      </c>
      <c r="D12673" s="11">
        <v>305.25</v>
      </c>
      <c r="E12673" s="1">
        <v>43656</v>
      </c>
      <c r="F12673" s="1">
        <v>43661</v>
      </c>
      <c r="G12673" s="12">
        <f t="shared" si="788"/>
        <v>5</v>
      </c>
      <c r="H12673" s="2" t="s">
        <v>22</v>
      </c>
      <c r="I12673" s="2" t="s">
        <v>29</v>
      </c>
      <c r="J12673" s="2">
        <v>2</v>
      </c>
      <c r="K12673" s="2">
        <v>4</v>
      </c>
      <c r="L12673" s="2">
        <f t="shared" si="791"/>
        <v>2019</v>
      </c>
      <c r="M12673" s="2" t="str">
        <f t="shared" si="789"/>
        <v>Jul</v>
      </c>
      <c r="N12673" s="2">
        <f t="shared" si="790"/>
        <v>10</v>
      </c>
    </row>
    <row r="12674" spans="1:14" x14ac:dyDescent="0.2">
      <c r="A12674">
        <v>101626</v>
      </c>
      <c r="B12674" t="s">
        <v>5</v>
      </c>
      <c r="C12674" t="s">
        <v>18</v>
      </c>
      <c r="D12674" s="11">
        <v>326.36</v>
      </c>
      <c r="E12674" s="1">
        <v>43907</v>
      </c>
      <c r="F12674" s="1">
        <v>43909</v>
      </c>
      <c r="G12674" s="12">
        <f t="shared" ref="G12674:G12737" si="792">F12674-E12674</f>
        <v>2</v>
      </c>
      <c r="H12674" s="2" t="s">
        <v>22</v>
      </c>
      <c r="I12674" s="2" t="s">
        <v>29</v>
      </c>
      <c r="J12674" s="2">
        <v>5</v>
      </c>
      <c r="K12674" s="2" t="s">
        <v>30</v>
      </c>
      <c r="L12674" s="2">
        <f t="shared" si="791"/>
        <v>2020</v>
      </c>
      <c r="M12674" s="2" t="str">
        <f t="shared" ref="M12674:M12737" si="793">TEXT(E12674,"mmm")</f>
        <v>Mar</v>
      </c>
      <c r="N12674" s="2">
        <f t="shared" ref="N12674:N12737" si="794">DAY(E12674)</f>
        <v>17</v>
      </c>
    </row>
    <row r="12675" spans="1:14" x14ac:dyDescent="0.2">
      <c r="A12675">
        <v>98231</v>
      </c>
      <c r="B12675" t="s">
        <v>8</v>
      </c>
      <c r="C12675" t="s">
        <v>19</v>
      </c>
      <c r="D12675" s="11">
        <v>1947.37</v>
      </c>
      <c r="E12675" s="1">
        <v>43656</v>
      </c>
      <c r="F12675" s="1">
        <v>43661</v>
      </c>
      <c r="G12675" s="12">
        <f t="shared" si="792"/>
        <v>5</v>
      </c>
      <c r="H12675" s="2" t="s">
        <v>25</v>
      </c>
      <c r="I12675" s="2" t="s">
        <v>28</v>
      </c>
      <c r="J12675" s="2">
        <v>2</v>
      </c>
      <c r="K12675" s="2" t="s">
        <v>30</v>
      </c>
      <c r="L12675" s="2">
        <f t="shared" ref="L12675:L12738" si="795">YEAR(E12675)</f>
        <v>2019</v>
      </c>
      <c r="M12675" s="2" t="str">
        <f t="shared" si="793"/>
        <v>Jul</v>
      </c>
      <c r="N12675" s="2">
        <f t="shared" si="794"/>
        <v>10</v>
      </c>
    </row>
    <row r="12676" spans="1:14" x14ac:dyDescent="0.2">
      <c r="A12676">
        <v>98232</v>
      </c>
      <c r="B12676" t="s">
        <v>8</v>
      </c>
      <c r="C12676" t="s">
        <v>19</v>
      </c>
      <c r="D12676" s="11">
        <v>1906.97</v>
      </c>
      <c r="E12676" s="1">
        <v>43656</v>
      </c>
      <c r="F12676" s="1">
        <v>43661</v>
      </c>
      <c r="G12676" s="12">
        <f t="shared" si="792"/>
        <v>5</v>
      </c>
      <c r="H12676" s="2" t="s">
        <v>23</v>
      </c>
      <c r="I12676" s="2" t="s">
        <v>28</v>
      </c>
      <c r="J12676" s="2">
        <v>2</v>
      </c>
      <c r="K12676" s="2" t="s">
        <v>30</v>
      </c>
      <c r="L12676" s="2">
        <f t="shared" si="795"/>
        <v>2019</v>
      </c>
      <c r="M12676" s="2" t="str">
        <f t="shared" si="793"/>
        <v>Jul</v>
      </c>
      <c r="N12676" s="2">
        <f t="shared" si="794"/>
        <v>10</v>
      </c>
    </row>
    <row r="12677" spans="1:14" x14ac:dyDescent="0.2">
      <c r="A12677">
        <v>98232</v>
      </c>
      <c r="B12677" t="s">
        <v>5</v>
      </c>
      <c r="C12677" t="s">
        <v>19</v>
      </c>
      <c r="D12677" s="11">
        <v>1183.45</v>
      </c>
      <c r="E12677" s="1">
        <v>43656</v>
      </c>
      <c r="F12677" s="1">
        <v>43661</v>
      </c>
      <c r="G12677" s="12">
        <f t="shared" si="792"/>
        <v>5</v>
      </c>
      <c r="H12677" s="2" t="s">
        <v>23</v>
      </c>
      <c r="I12677" s="2" t="s">
        <v>28</v>
      </c>
      <c r="J12677" s="2">
        <v>2</v>
      </c>
      <c r="K12677" s="2">
        <v>5</v>
      </c>
      <c r="L12677" s="2">
        <f t="shared" si="795"/>
        <v>2019</v>
      </c>
      <c r="M12677" s="2" t="str">
        <f t="shared" si="793"/>
        <v>Jul</v>
      </c>
      <c r="N12677" s="2">
        <f t="shared" si="794"/>
        <v>10</v>
      </c>
    </row>
    <row r="12678" spans="1:14" x14ac:dyDescent="0.2">
      <c r="A12678">
        <v>98232</v>
      </c>
      <c r="B12678" t="s">
        <v>2</v>
      </c>
      <c r="C12678" t="s">
        <v>18</v>
      </c>
      <c r="D12678" s="11">
        <v>90.37</v>
      </c>
      <c r="E12678" s="1">
        <v>43656</v>
      </c>
      <c r="F12678" s="1">
        <v>43661</v>
      </c>
      <c r="G12678" s="12">
        <f t="shared" si="792"/>
        <v>5</v>
      </c>
      <c r="H12678" s="2" t="s">
        <v>23</v>
      </c>
      <c r="I12678" s="2" t="s">
        <v>28</v>
      </c>
      <c r="J12678" s="2">
        <v>2</v>
      </c>
      <c r="K12678" s="2">
        <v>5</v>
      </c>
      <c r="L12678" s="2">
        <f t="shared" si="795"/>
        <v>2019</v>
      </c>
      <c r="M12678" s="2" t="str">
        <f t="shared" si="793"/>
        <v>Jul</v>
      </c>
      <c r="N12678" s="2">
        <f t="shared" si="794"/>
        <v>10</v>
      </c>
    </row>
    <row r="12679" spans="1:14" x14ac:dyDescent="0.2">
      <c r="A12679">
        <v>98234</v>
      </c>
      <c r="B12679" t="s">
        <v>3</v>
      </c>
      <c r="C12679" t="s">
        <v>19</v>
      </c>
      <c r="D12679" s="11">
        <v>745.2</v>
      </c>
      <c r="E12679" s="1">
        <v>43656</v>
      </c>
      <c r="F12679" s="1">
        <v>43661</v>
      </c>
      <c r="G12679" s="12">
        <f t="shared" si="792"/>
        <v>5</v>
      </c>
      <c r="H12679" s="2" t="s">
        <v>27</v>
      </c>
      <c r="I12679" s="2" t="s">
        <v>28</v>
      </c>
      <c r="J12679" s="2">
        <v>2</v>
      </c>
      <c r="K12679" s="2" t="s">
        <v>30</v>
      </c>
      <c r="L12679" s="2">
        <f t="shared" si="795"/>
        <v>2019</v>
      </c>
      <c r="M12679" s="2" t="str">
        <f t="shared" si="793"/>
        <v>Jul</v>
      </c>
      <c r="N12679" s="2">
        <f t="shared" si="794"/>
        <v>10</v>
      </c>
    </row>
    <row r="12680" spans="1:14" x14ac:dyDescent="0.2">
      <c r="A12680">
        <v>98234</v>
      </c>
      <c r="B12680" t="s">
        <v>4</v>
      </c>
      <c r="C12680" t="s">
        <v>19</v>
      </c>
      <c r="D12680" s="11">
        <v>1803.04</v>
      </c>
      <c r="E12680" s="1">
        <v>43656</v>
      </c>
      <c r="F12680" s="1">
        <v>43661</v>
      </c>
      <c r="G12680" s="12">
        <f t="shared" si="792"/>
        <v>5</v>
      </c>
      <c r="H12680" s="2" t="s">
        <v>27</v>
      </c>
      <c r="I12680" s="2" t="s">
        <v>28</v>
      </c>
      <c r="J12680" s="2">
        <v>2</v>
      </c>
      <c r="K12680" s="2" t="s">
        <v>30</v>
      </c>
      <c r="L12680" s="2">
        <f t="shared" si="795"/>
        <v>2019</v>
      </c>
      <c r="M12680" s="2" t="str">
        <f t="shared" si="793"/>
        <v>Jul</v>
      </c>
      <c r="N12680" s="2">
        <f t="shared" si="794"/>
        <v>10</v>
      </c>
    </row>
    <row r="12681" spans="1:14" x14ac:dyDescent="0.2">
      <c r="A12681">
        <v>98235</v>
      </c>
      <c r="B12681" t="s">
        <v>2</v>
      </c>
      <c r="C12681" t="s">
        <v>18</v>
      </c>
      <c r="D12681" s="11">
        <v>1689.62</v>
      </c>
      <c r="E12681" s="1">
        <v>43656</v>
      </c>
      <c r="F12681" s="1">
        <v>43661</v>
      </c>
      <c r="G12681" s="12">
        <f t="shared" si="792"/>
        <v>5</v>
      </c>
      <c r="H12681" s="2" t="s">
        <v>27</v>
      </c>
      <c r="I12681" s="2" t="s">
        <v>28</v>
      </c>
      <c r="J12681" s="2">
        <v>2</v>
      </c>
      <c r="K12681" s="2">
        <v>5</v>
      </c>
      <c r="L12681" s="2">
        <f t="shared" si="795"/>
        <v>2019</v>
      </c>
      <c r="M12681" s="2" t="str">
        <f t="shared" si="793"/>
        <v>Jul</v>
      </c>
      <c r="N12681" s="2">
        <f t="shared" si="794"/>
        <v>10</v>
      </c>
    </row>
    <row r="12682" spans="1:14" x14ac:dyDescent="0.2">
      <c r="A12682">
        <v>97270</v>
      </c>
      <c r="B12682" t="s">
        <v>9</v>
      </c>
      <c r="C12682" t="s">
        <v>19</v>
      </c>
      <c r="D12682" s="11">
        <v>305.98</v>
      </c>
      <c r="E12682" s="1">
        <v>43586</v>
      </c>
      <c r="F12682" s="1">
        <v>43590</v>
      </c>
      <c r="G12682" s="12">
        <f t="shared" si="792"/>
        <v>4</v>
      </c>
      <c r="H12682" s="2" t="s">
        <v>22</v>
      </c>
      <c r="I12682" s="2" t="s">
        <v>28</v>
      </c>
      <c r="J12682" s="2" t="s">
        <v>30</v>
      </c>
      <c r="K12682" s="2" t="s">
        <v>30</v>
      </c>
      <c r="L12682" s="2">
        <f t="shared" si="795"/>
        <v>2019</v>
      </c>
      <c r="M12682" s="2" t="str">
        <f t="shared" si="793"/>
        <v>May</v>
      </c>
      <c r="N12682" s="2">
        <f t="shared" si="794"/>
        <v>1</v>
      </c>
    </row>
    <row r="12683" spans="1:14" x14ac:dyDescent="0.2">
      <c r="A12683">
        <v>98305</v>
      </c>
      <c r="B12683" t="s">
        <v>8</v>
      </c>
      <c r="C12683" t="s">
        <v>18</v>
      </c>
      <c r="D12683" s="11">
        <v>998.17</v>
      </c>
      <c r="E12683" s="1">
        <v>43662</v>
      </c>
      <c r="F12683" s="1">
        <v>43667</v>
      </c>
      <c r="G12683" s="12">
        <f t="shared" si="792"/>
        <v>5</v>
      </c>
      <c r="H12683" s="2" t="s">
        <v>21</v>
      </c>
      <c r="I12683" s="2" t="s">
        <v>28</v>
      </c>
      <c r="J12683" s="2">
        <v>2</v>
      </c>
      <c r="K12683" s="2">
        <v>4</v>
      </c>
      <c r="L12683" s="2">
        <f t="shared" si="795"/>
        <v>2019</v>
      </c>
      <c r="M12683" s="2" t="str">
        <f t="shared" si="793"/>
        <v>Jul</v>
      </c>
      <c r="N12683" s="2">
        <f t="shared" si="794"/>
        <v>16</v>
      </c>
    </row>
    <row r="12684" spans="1:14" x14ac:dyDescent="0.2">
      <c r="A12684">
        <v>97345</v>
      </c>
      <c r="B12684" t="s">
        <v>2</v>
      </c>
      <c r="C12684" t="s">
        <v>19</v>
      </c>
      <c r="D12684" s="11">
        <v>1405.58</v>
      </c>
      <c r="E12684" s="1">
        <v>43591</v>
      </c>
      <c r="F12684" s="1">
        <v>43595</v>
      </c>
      <c r="G12684" s="12">
        <f t="shared" si="792"/>
        <v>4</v>
      </c>
      <c r="H12684" s="2" t="s">
        <v>21</v>
      </c>
      <c r="I12684" s="2" t="s">
        <v>28</v>
      </c>
      <c r="J12684" s="2">
        <v>4</v>
      </c>
      <c r="K12684" s="2" t="s">
        <v>30</v>
      </c>
      <c r="L12684" s="2">
        <f t="shared" si="795"/>
        <v>2019</v>
      </c>
      <c r="M12684" s="2" t="str">
        <f t="shared" si="793"/>
        <v>May</v>
      </c>
      <c r="N12684" s="2">
        <f t="shared" si="794"/>
        <v>6</v>
      </c>
    </row>
    <row r="12685" spans="1:14" x14ac:dyDescent="0.2">
      <c r="A12685">
        <v>98309</v>
      </c>
      <c r="B12685" t="s">
        <v>9</v>
      </c>
      <c r="C12685" t="s">
        <v>18</v>
      </c>
      <c r="D12685" s="11">
        <v>1963.96</v>
      </c>
      <c r="E12685" s="1">
        <v>43662</v>
      </c>
      <c r="F12685" s="1">
        <v>43667</v>
      </c>
      <c r="G12685" s="12">
        <f t="shared" si="792"/>
        <v>5</v>
      </c>
      <c r="H12685" s="2" t="s">
        <v>22</v>
      </c>
      <c r="I12685" s="2" t="s">
        <v>29</v>
      </c>
      <c r="J12685" s="2">
        <v>2</v>
      </c>
      <c r="K12685" s="2" t="s">
        <v>30</v>
      </c>
      <c r="L12685" s="2">
        <f t="shared" si="795"/>
        <v>2019</v>
      </c>
      <c r="M12685" s="2" t="str">
        <f t="shared" si="793"/>
        <v>Jul</v>
      </c>
      <c r="N12685" s="2">
        <f t="shared" si="794"/>
        <v>16</v>
      </c>
    </row>
    <row r="12686" spans="1:14" x14ac:dyDescent="0.2">
      <c r="A12686">
        <v>98309</v>
      </c>
      <c r="B12686" t="s">
        <v>3</v>
      </c>
      <c r="C12686" t="s">
        <v>19</v>
      </c>
      <c r="D12686" s="11">
        <v>1547.91</v>
      </c>
      <c r="E12686" s="1">
        <v>43662</v>
      </c>
      <c r="F12686" s="1">
        <v>43667</v>
      </c>
      <c r="G12686" s="12">
        <f t="shared" si="792"/>
        <v>5</v>
      </c>
      <c r="H12686" s="2" t="s">
        <v>22</v>
      </c>
      <c r="I12686" s="2" t="s">
        <v>29</v>
      </c>
      <c r="J12686" s="2">
        <v>2</v>
      </c>
      <c r="K12686" s="2" t="s">
        <v>30</v>
      </c>
      <c r="L12686" s="2">
        <f t="shared" si="795"/>
        <v>2019</v>
      </c>
      <c r="M12686" s="2" t="str">
        <f t="shared" si="793"/>
        <v>Jul</v>
      </c>
      <c r="N12686" s="2">
        <f t="shared" si="794"/>
        <v>16</v>
      </c>
    </row>
    <row r="12687" spans="1:14" x14ac:dyDescent="0.2">
      <c r="A12687">
        <v>97353</v>
      </c>
      <c r="B12687" t="s">
        <v>8</v>
      </c>
      <c r="C12687" t="s">
        <v>18</v>
      </c>
      <c r="D12687" s="11">
        <v>143.69</v>
      </c>
      <c r="E12687" s="1">
        <v>43591</v>
      </c>
      <c r="F12687" s="1">
        <v>43595</v>
      </c>
      <c r="G12687" s="12">
        <f t="shared" si="792"/>
        <v>4</v>
      </c>
      <c r="H12687" s="2" t="s">
        <v>23</v>
      </c>
      <c r="I12687" s="2" t="s">
        <v>28</v>
      </c>
      <c r="J12687" s="2">
        <v>3</v>
      </c>
      <c r="K12687" s="2" t="s">
        <v>30</v>
      </c>
      <c r="L12687" s="2">
        <f t="shared" si="795"/>
        <v>2019</v>
      </c>
      <c r="M12687" s="2" t="str">
        <f t="shared" si="793"/>
        <v>May</v>
      </c>
      <c r="N12687" s="2">
        <f t="shared" si="794"/>
        <v>6</v>
      </c>
    </row>
    <row r="12688" spans="1:14" x14ac:dyDescent="0.2">
      <c r="A12688">
        <v>98309</v>
      </c>
      <c r="B12688" t="s">
        <v>3</v>
      </c>
      <c r="C12688" t="s">
        <v>18</v>
      </c>
      <c r="D12688" s="11">
        <v>1349.39</v>
      </c>
      <c r="E12688" s="1">
        <v>43662</v>
      </c>
      <c r="F12688" s="1">
        <v>43667</v>
      </c>
      <c r="G12688" s="12">
        <f t="shared" si="792"/>
        <v>5</v>
      </c>
      <c r="H12688" s="2" t="s">
        <v>22</v>
      </c>
      <c r="I12688" s="2" t="s">
        <v>29</v>
      </c>
      <c r="J12688" s="2" t="s">
        <v>30</v>
      </c>
      <c r="K12688" s="2" t="s">
        <v>30</v>
      </c>
      <c r="L12688" s="2">
        <f t="shared" si="795"/>
        <v>2019</v>
      </c>
      <c r="M12688" s="2" t="str">
        <f t="shared" si="793"/>
        <v>Jul</v>
      </c>
      <c r="N12688" s="2">
        <f t="shared" si="794"/>
        <v>16</v>
      </c>
    </row>
    <row r="12689" spans="1:14" x14ac:dyDescent="0.2">
      <c r="A12689">
        <v>98312</v>
      </c>
      <c r="B12689" t="s">
        <v>8</v>
      </c>
      <c r="C12689" t="s">
        <v>18</v>
      </c>
      <c r="D12689" s="11">
        <v>722.73</v>
      </c>
      <c r="E12689" s="1">
        <v>43662</v>
      </c>
      <c r="F12689" s="1">
        <v>43667</v>
      </c>
      <c r="G12689" s="12">
        <f t="shared" si="792"/>
        <v>5</v>
      </c>
      <c r="H12689" s="2" t="s">
        <v>23</v>
      </c>
      <c r="I12689" s="2" t="s">
        <v>28</v>
      </c>
      <c r="J12689" s="2">
        <v>1</v>
      </c>
      <c r="K12689" s="2" t="s">
        <v>30</v>
      </c>
      <c r="L12689" s="2">
        <f t="shared" si="795"/>
        <v>2019</v>
      </c>
      <c r="M12689" s="2" t="str">
        <f t="shared" si="793"/>
        <v>Jul</v>
      </c>
      <c r="N12689" s="2">
        <f t="shared" si="794"/>
        <v>16</v>
      </c>
    </row>
    <row r="12690" spans="1:14" x14ac:dyDescent="0.2">
      <c r="A12690">
        <v>97355</v>
      </c>
      <c r="B12690" t="s">
        <v>8</v>
      </c>
      <c r="C12690" t="s">
        <v>19</v>
      </c>
      <c r="D12690" s="11">
        <v>631.88</v>
      </c>
      <c r="E12690" s="1">
        <v>43591</v>
      </c>
      <c r="F12690" s="1">
        <v>43595</v>
      </c>
      <c r="G12690" s="12">
        <f t="shared" si="792"/>
        <v>4</v>
      </c>
      <c r="H12690" s="2" t="s">
        <v>24</v>
      </c>
      <c r="I12690" s="2" t="s">
        <v>28</v>
      </c>
      <c r="J12690" s="2">
        <v>3</v>
      </c>
      <c r="K12690" s="2" t="s">
        <v>30</v>
      </c>
      <c r="L12690" s="2">
        <f t="shared" si="795"/>
        <v>2019</v>
      </c>
      <c r="M12690" s="2" t="str">
        <f t="shared" si="793"/>
        <v>May</v>
      </c>
      <c r="N12690" s="2">
        <f t="shared" si="794"/>
        <v>6</v>
      </c>
    </row>
    <row r="12691" spans="1:14" x14ac:dyDescent="0.2">
      <c r="A12691">
        <v>97355</v>
      </c>
      <c r="B12691" t="s">
        <v>6</v>
      </c>
      <c r="C12691" t="s">
        <v>19</v>
      </c>
      <c r="D12691" s="11">
        <v>602.14</v>
      </c>
      <c r="E12691" s="1">
        <v>43591</v>
      </c>
      <c r="F12691" s="1">
        <v>43595</v>
      </c>
      <c r="G12691" s="12">
        <f t="shared" si="792"/>
        <v>4</v>
      </c>
      <c r="H12691" s="2" t="s">
        <v>24</v>
      </c>
      <c r="I12691" s="2" t="s">
        <v>28</v>
      </c>
      <c r="J12691" s="2">
        <v>3</v>
      </c>
      <c r="K12691" s="2" t="s">
        <v>30</v>
      </c>
      <c r="L12691" s="2">
        <f t="shared" si="795"/>
        <v>2019</v>
      </c>
      <c r="M12691" s="2" t="str">
        <f t="shared" si="793"/>
        <v>May</v>
      </c>
      <c r="N12691" s="2">
        <f t="shared" si="794"/>
        <v>6</v>
      </c>
    </row>
    <row r="12692" spans="1:14" x14ac:dyDescent="0.2">
      <c r="A12692">
        <v>98315</v>
      </c>
      <c r="B12692" t="s">
        <v>7</v>
      </c>
      <c r="C12692" t="s">
        <v>19</v>
      </c>
      <c r="D12692" s="11">
        <v>1013.24</v>
      </c>
      <c r="E12692" s="1">
        <v>43662</v>
      </c>
      <c r="F12692" s="1">
        <v>43667</v>
      </c>
      <c r="G12692" s="12">
        <f t="shared" si="792"/>
        <v>5</v>
      </c>
      <c r="H12692" s="2" t="s">
        <v>24</v>
      </c>
      <c r="I12692" s="2" t="s">
        <v>28</v>
      </c>
      <c r="J12692" s="2">
        <v>2</v>
      </c>
      <c r="K12692" s="2" t="s">
        <v>30</v>
      </c>
      <c r="L12692" s="2">
        <f t="shared" si="795"/>
        <v>2019</v>
      </c>
      <c r="M12692" s="2" t="str">
        <f t="shared" si="793"/>
        <v>Jul</v>
      </c>
      <c r="N12692" s="2">
        <f t="shared" si="794"/>
        <v>16</v>
      </c>
    </row>
    <row r="12693" spans="1:14" x14ac:dyDescent="0.2">
      <c r="A12693">
        <v>97356</v>
      </c>
      <c r="B12693" t="s">
        <v>4</v>
      </c>
      <c r="C12693" t="s">
        <v>19</v>
      </c>
      <c r="D12693" s="11">
        <v>158.01</v>
      </c>
      <c r="E12693" s="1">
        <v>43591</v>
      </c>
      <c r="F12693" s="1">
        <v>43595</v>
      </c>
      <c r="G12693" s="12">
        <f t="shared" si="792"/>
        <v>4</v>
      </c>
      <c r="H12693" s="2" t="s">
        <v>24</v>
      </c>
      <c r="I12693" s="2" t="s">
        <v>28</v>
      </c>
      <c r="J12693" s="2">
        <v>3</v>
      </c>
      <c r="K12693" s="2" t="s">
        <v>30</v>
      </c>
      <c r="L12693" s="2">
        <f t="shared" si="795"/>
        <v>2019</v>
      </c>
      <c r="M12693" s="2" t="str">
        <f t="shared" si="793"/>
        <v>May</v>
      </c>
      <c r="N12693" s="2">
        <f t="shared" si="794"/>
        <v>6</v>
      </c>
    </row>
    <row r="12694" spans="1:14" x14ac:dyDescent="0.2">
      <c r="A12694">
        <v>98330</v>
      </c>
      <c r="B12694" t="s">
        <v>4</v>
      </c>
      <c r="C12694" t="s">
        <v>18</v>
      </c>
      <c r="D12694" s="11">
        <v>571.97</v>
      </c>
      <c r="E12694" s="1">
        <v>43664</v>
      </c>
      <c r="F12694" s="1">
        <v>43669</v>
      </c>
      <c r="G12694" s="12">
        <f t="shared" si="792"/>
        <v>5</v>
      </c>
      <c r="H12694" s="2" t="s">
        <v>21</v>
      </c>
      <c r="I12694" s="2" t="s">
        <v>28</v>
      </c>
      <c r="J12694" s="2">
        <v>4</v>
      </c>
      <c r="K12694" s="2" t="s">
        <v>30</v>
      </c>
      <c r="L12694" s="2">
        <f t="shared" si="795"/>
        <v>2019</v>
      </c>
      <c r="M12694" s="2" t="str">
        <f t="shared" si="793"/>
        <v>Jul</v>
      </c>
      <c r="N12694" s="2">
        <f t="shared" si="794"/>
        <v>18</v>
      </c>
    </row>
    <row r="12695" spans="1:14" x14ac:dyDescent="0.2">
      <c r="A12695">
        <v>98330</v>
      </c>
      <c r="B12695" t="s">
        <v>4</v>
      </c>
      <c r="C12695" t="s">
        <v>18</v>
      </c>
      <c r="D12695" s="11">
        <v>1658.36</v>
      </c>
      <c r="E12695" s="1">
        <v>43664</v>
      </c>
      <c r="F12695" s="1">
        <v>43669</v>
      </c>
      <c r="G12695" s="12">
        <f t="shared" si="792"/>
        <v>5</v>
      </c>
      <c r="H12695" s="2" t="s">
        <v>21</v>
      </c>
      <c r="I12695" s="2" t="s">
        <v>28</v>
      </c>
      <c r="J12695" s="2">
        <v>5</v>
      </c>
      <c r="K12695" s="2" t="s">
        <v>30</v>
      </c>
      <c r="L12695" s="2">
        <f t="shared" si="795"/>
        <v>2019</v>
      </c>
      <c r="M12695" s="2" t="str">
        <f t="shared" si="793"/>
        <v>Jul</v>
      </c>
      <c r="N12695" s="2">
        <f t="shared" si="794"/>
        <v>18</v>
      </c>
    </row>
    <row r="12696" spans="1:14" x14ac:dyDescent="0.2">
      <c r="A12696">
        <v>98330</v>
      </c>
      <c r="B12696" t="s">
        <v>3</v>
      </c>
      <c r="C12696" t="s">
        <v>18</v>
      </c>
      <c r="D12696" s="11">
        <v>469.9</v>
      </c>
      <c r="E12696" s="1">
        <v>43664</v>
      </c>
      <c r="F12696" s="1">
        <v>43669</v>
      </c>
      <c r="G12696" s="12">
        <f t="shared" si="792"/>
        <v>5</v>
      </c>
      <c r="H12696" s="2" t="s">
        <v>21</v>
      </c>
      <c r="I12696" s="2" t="s">
        <v>28</v>
      </c>
      <c r="J12696" s="2">
        <v>5</v>
      </c>
      <c r="K12696" s="2" t="s">
        <v>30</v>
      </c>
      <c r="L12696" s="2">
        <f t="shared" si="795"/>
        <v>2019</v>
      </c>
      <c r="M12696" s="2" t="str">
        <f t="shared" si="793"/>
        <v>Jul</v>
      </c>
      <c r="N12696" s="2">
        <f t="shared" si="794"/>
        <v>18</v>
      </c>
    </row>
    <row r="12697" spans="1:14" x14ac:dyDescent="0.2">
      <c r="A12697">
        <v>98348</v>
      </c>
      <c r="B12697" t="s">
        <v>9</v>
      </c>
      <c r="C12697" t="s">
        <v>19</v>
      </c>
      <c r="D12697" s="11">
        <v>928.99</v>
      </c>
      <c r="E12697" s="1">
        <v>43664</v>
      </c>
      <c r="F12697" s="1">
        <v>43669</v>
      </c>
      <c r="G12697" s="12">
        <f t="shared" si="792"/>
        <v>5</v>
      </c>
      <c r="H12697" s="2" t="s">
        <v>27</v>
      </c>
      <c r="I12697" s="2" t="s">
        <v>28</v>
      </c>
      <c r="J12697" s="2">
        <v>4</v>
      </c>
      <c r="K12697" s="2">
        <v>4</v>
      </c>
      <c r="L12697" s="2">
        <f t="shared" si="795"/>
        <v>2019</v>
      </c>
      <c r="M12697" s="2" t="str">
        <f t="shared" si="793"/>
        <v>Jul</v>
      </c>
      <c r="N12697" s="2">
        <f t="shared" si="794"/>
        <v>18</v>
      </c>
    </row>
    <row r="12698" spans="1:14" x14ac:dyDescent="0.2">
      <c r="A12698">
        <v>98348</v>
      </c>
      <c r="B12698" t="s">
        <v>3</v>
      </c>
      <c r="C12698" t="s">
        <v>19</v>
      </c>
      <c r="D12698" s="11">
        <v>1354.42</v>
      </c>
      <c r="E12698" s="1">
        <v>43664</v>
      </c>
      <c r="F12698" s="1">
        <v>43669</v>
      </c>
      <c r="G12698" s="12">
        <f t="shared" si="792"/>
        <v>5</v>
      </c>
      <c r="H12698" s="2" t="s">
        <v>27</v>
      </c>
      <c r="I12698" s="2" t="s">
        <v>28</v>
      </c>
      <c r="J12698" s="2">
        <v>4</v>
      </c>
      <c r="K12698" s="2" t="s">
        <v>30</v>
      </c>
      <c r="L12698" s="2">
        <f t="shared" si="795"/>
        <v>2019</v>
      </c>
      <c r="M12698" s="2" t="str">
        <f t="shared" si="793"/>
        <v>Jul</v>
      </c>
      <c r="N12698" s="2">
        <f t="shared" si="794"/>
        <v>18</v>
      </c>
    </row>
    <row r="12699" spans="1:14" x14ac:dyDescent="0.2">
      <c r="A12699">
        <v>98448</v>
      </c>
      <c r="B12699" t="s">
        <v>4</v>
      </c>
      <c r="C12699" t="s">
        <v>19</v>
      </c>
      <c r="D12699" s="11">
        <v>827.15</v>
      </c>
      <c r="E12699" s="1">
        <v>43672</v>
      </c>
      <c r="F12699" s="1">
        <v>43677</v>
      </c>
      <c r="G12699" s="12">
        <f t="shared" si="792"/>
        <v>5</v>
      </c>
      <c r="H12699" s="2" t="s">
        <v>23</v>
      </c>
      <c r="I12699" s="2" t="s">
        <v>28</v>
      </c>
      <c r="J12699" s="2">
        <v>2</v>
      </c>
      <c r="K12699" s="2">
        <v>5</v>
      </c>
      <c r="L12699" s="2">
        <f t="shared" si="795"/>
        <v>2019</v>
      </c>
      <c r="M12699" s="2" t="str">
        <f t="shared" si="793"/>
        <v>Jul</v>
      </c>
      <c r="N12699" s="2">
        <f t="shared" si="794"/>
        <v>26</v>
      </c>
    </row>
    <row r="12700" spans="1:14" x14ac:dyDescent="0.2">
      <c r="A12700">
        <v>98451</v>
      </c>
      <c r="B12700" t="s">
        <v>9</v>
      </c>
      <c r="C12700" t="s">
        <v>19</v>
      </c>
      <c r="D12700" s="11">
        <v>566.28</v>
      </c>
      <c r="E12700" s="1">
        <v>43672</v>
      </c>
      <c r="F12700" s="1">
        <v>43677</v>
      </c>
      <c r="G12700" s="12">
        <f t="shared" si="792"/>
        <v>5</v>
      </c>
      <c r="H12700" s="2" t="s">
        <v>26</v>
      </c>
      <c r="I12700" s="2" t="s">
        <v>28</v>
      </c>
      <c r="J12700" s="2">
        <v>2</v>
      </c>
      <c r="K12700" s="2">
        <v>1</v>
      </c>
      <c r="L12700" s="2">
        <f t="shared" si="795"/>
        <v>2019</v>
      </c>
      <c r="M12700" s="2" t="str">
        <f t="shared" si="793"/>
        <v>Jul</v>
      </c>
      <c r="N12700" s="2">
        <f t="shared" si="794"/>
        <v>26</v>
      </c>
    </row>
    <row r="12701" spans="1:14" x14ac:dyDescent="0.2">
      <c r="A12701">
        <v>98451</v>
      </c>
      <c r="B12701" t="s">
        <v>4</v>
      </c>
      <c r="C12701" t="s">
        <v>18</v>
      </c>
      <c r="D12701" s="11">
        <v>872.79</v>
      </c>
      <c r="E12701" s="1">
        <v>43672</v>
      </c>
      <c r="F12701" s="1">
        <v>43677</v>
      </c>
      <c r="G12701" s="12">
        <f t="shared" si="792"/>
        <v>5</v>
      </c>
      <c r="H12701" s="2" t="s">
        <v>26</v>
      </c>
      <c r="I12701" s="2" t="s">
        <v>28</v>
      </c>
      <c r="J12701" s="2">
        <v>2</v>
      </c>
      <c r="K12701" s="2">
        <v>5</v>
      </c>
      <c r="L12701" s="2">
        <f t="shared" si="795"/>
        <v>2019</v>
      </c>
      <c r="M12701" s="2" t="str">
        <f t="shared" si="793"/>
        <v>Jul</v>
      </c>
      <c r="N12701" s="2">
        <f t="shared" si="794"/>
        <v>26</v>
      </c>
    </row>
    <row r="12702" spans="1:14" x14ac:dyDescent="0.2">
      <c r="A12702">
        <v>98451</v>
      </c>
      <c r="B12702" t="s">
        <v>10</v>
      </c>
      <c r="C12702" t="s">
        <v>19</v>
      </c>
      <c r="D12702" s="11">
        <v>1081.32</v>
      </c>
      <c r="E12702" s="1">
        <v>43672</v>
      </c>
      <c r="F12702" s="1">
        <v>43677</v>
      </c>
      <c r="G12702" s="12">
        <f t="shared" si="792"/>
        <v>5</v>
      </c>
      <c r="H12702" s="2" t="s">
        <v>26</v>
      </c>
      <c r="I12702" s="2" t="s">
        <v>28</v>
      </c>
      <c r="J12702" s="2">
        <v>2</v>
      </c>
      <c r="K12702" s="2">
        <v>4</v>
      </c>
      <c r="L12702" s="2">
        <f t="shared" si="795"/>
        <v>2019</v>
      </c>
      <c r="M12702" s="2" t="str">
        <f t="shared" si="793"/>
        <v>Jul</v>
      </c>
      <c r="N12702" s="2">
        <f t="shared" si="794"/>
        <v>26</v>
      </c>
    </row>
    <row r="12703" spans="1:14" x14ac:dyDescent="0.2">
      <c r="A12703">
        <v>98453</v>
      </c>
      <c r="B12703" t="s">
        <v>5</v>
      </c>
      <c r="C12703" t="s">
        <v>19</v>
      </c>
      <c r="D12703" s="11">
        <v>652.63</v>
      </c>
      <c r="E12703" s="1">
        <v>43672</v>
      </c>
      <c r="F12703" s="1">
        <v>43677</v>
      </c>
      <c r="G12703" s="12">
        <f t="shared" si="792"/>
        <v>5</v>
      </c>
      <c r="H12703" s="2" t="s">
        <v>27</v>
      </c>
      <c r="I12703" s="2" t="s">
        <v>29</v>
      </c>
      <c r="J12703" s="2">
        <v>2</v>
      </c>
      <c r="K12703" s="2" t="s">
        <v>30</v>
      </c>
      <c r="L12703" s="2">
        <f t="shared" si="795"/>
        <v>2019</v>
      </c>
      <c r="M12703" s="2" t="str">
        <f t="shared" si="793"/>
        <v>Jul</v>
      </c>
      <c r="N12703" s="2">
        <f t="shared" si="794"/>
        <v>26</v>
      </c>
    </row>
    <row r="12704" spans="1:14" x14ac:dyDescent="0.2">
      <c r="A12704">
        <v>98545</v>
      </c>
      <c r="B12704" t="s">
        <v>8</v>
      </c>
      <c r="C12704" t="s">
        <v>19</v>
      </c>
      <c r="D12704" s="11">
        <v>764.03</v>
      </c>
      <c r="E12704" s="1">
        <v>43678</v>
      </c>
      <c r="F12704" s="1">
        <v>43683</v>
      </c>
      <c r="G12704" s="12">
        <f t="shared" si="792"/>
        <v>5</v>
      </c>
      <c r="H12704" s="2" t="s">
        <v>25</v>
      </c>
      <c r="I12704" s="2" t="s">
        <v>29</v>
      </c>
      <c r="J12704" s="2" t="s">
        <v>30</v>
      </c>
      <c r="K12704" s="2">
        <v>2</v>
      </c>
      <c r="L12704" s="2">
        <f t="shared" si="795"/>
        <v>2019</v>
      </c>
      <c r="M12704" s="2" t="str">
        <f t="shared" si="793"/>
        <v>Aug</v>
      </c>
      <c r="N12704" s="2">
        <f t="shared" si="794"/>
        <v>1</v>
      </c>
    </row>
    <row r="12705" spans="1:14" x14ac:dyDescent="0.2">
      <c r="A12705">
        <v>104447</v>
      </c>
      <c r="B12705" t="s">
        <v>3</v>
      </c>
      <c r="C12705" t="s">
        <v>19</v>
      </c>
      <c r="D12705" s="11">
        <v>735.48</v>
      </c>
      <c r="E12705" s="1">
        <v>44086</v>
      </c>
      <c r="F12705" s="1">
        <v>44089</v>
      </c>
      <c r="G12705" s="12">
        <f t="shared" si="792"/>
        <v>3</v>
      </c>
      <c r="H12705" s="2" t="s">
        <v>24</v>
      </c>
      <c r="I12705" s="2" t="s">
        <v>28</v>
      </c>
      <c r="J12705" s="2" t="s">
        <v>30</v>
      </c>
      <c r="K12705" s="2">
        <v>2</v>
      </c>
      <c r="L12705" s="2">
        <f t="shared" si="795"/>
        <v>2020</v>
      </c>
      <c r="M12705" s="2" t="str">
        <f t="shared" si="793"/>
        <v>Sep</v>
      </c>
      <c r="N12705" s="2">
        <f t="shared" si="794"/>
        <v>12</v>
      </c>
    </row>
    <row r="12706" spans="1:14" x14ac:dyDescent="0.2">
      <c r="A12706">
        <v>104447</v>
      </c>
      <c r="B12706" t="s">
        <v>10</v>
      </c>
      <c r="C12706" t="s">
        <v>19</v>
      </c>
      <c r="D12706" s="11">
        <v>971.26</v>
      </c>
      <c r="E12706" s="1">
        <v>44086</v>
      </c>
      <c r="F12706" s="1">
        <v>44089</v>
      </c>
      <c r="G12706" s="12">
        <f t="shared" si="792"/>
        <v>3</v>
      </c>
      <c r="H12706" s="2" t="s">
        <v>24</v>
      </c>
      <c r="I12706" s="2" t="s">
        <v>28</v>
      </c>
      <c r="J12706" s="2" t="s">
        <v>30</v>
      </c>
      <c r="K12706" s="2">
        <v>5</v>
      </c>
      <c r="L12706" s="2">
        <f t="shared" si="795"/>
        <v>2020</v>
      </c>
      <c r="M12706" s="2" t="str">
        <f t="shared" si="793"/>
        <v>Sep</v>
      </c>
      <c r="N12706" s="2">
        <f t="shared" si="794"/>
        <v>12</v>
      </c>
    </row>
    <row r="12707" spans="1:14" x14ac:dyDescent="0.2">
      <c r="A12707">
        <v>98550</v>
      </c>
      <c r="B12707" t="s">
        <v>7</v>
      </c>
      <c r="C12707" t="s">
        <v>18</v>
      </c>
      <c r="D12707" s="11">
        <v>1953.27</v>
      </c>
      <c r="E12707" s="1">
        <v>43679</v>
      </c>
      <c r="F12707" s="1">
        <v>43684</v>
      </c>
      <c r="G12707" s="12">
        <f t="shared" si="792"/>
        <v>5</v>
      </c>
      <c r="H12707" s="2" t="s">
        <v>25</v>
      </c>
      <c r="I12707" s="2" t="s">
        <v>29</v>
      </c>
      <c r="J12707" s="2">
        <v>5</v>
      </c>
      <c r="K12707" s="2" t="s">
        <v>30</v>
      </c>
      <c r="L12707" s="2">
        <f t="shared" si="795"/>
        <v>2019</v>
      </c>
      <c r="M12707" s="2" t="str">
        <f t="shared" si="793"/>
        <v>Aug</v>
      </c>
      <c r="N12707" s="2">
        <f t="shared" si="794"/>
        <v>2</v>
      </c>
    </row>
    <row r="12708" spans="1:14" x14ac:dyDescent="0.2">
      <c r="A12708">
        <v>98550</v>
      </c>
      <c r="B12708" t="s">
        <v>9</v>
      </c>
      <c r="C12708" t="s">
        <v>18</v>
      </c>
      <c r="D12708" s="11">
        <v>547.51</v>
      </c>
      <c r="E12708" s="1">
        <v>43679</v>
      </c>
      <c r="F12708" s="1">
        <v>43684</v>
      </c>
      <c r="G12708" s="12">
        <f t="shared" si="792"/>
        <v>5</v>
      </c>
      <c r="H12708" s="2" t="s">
        <v>25</v>
      </c>
      <c r="I12708" s="2" t="s">
        <v>29</v>
      </c>
      <c r="J12708" s="2">
        <v>4</v>
      </c>
      <c r="K12708" s="2">
        <v>5</v>
      </c>
      <c r="L12708" s="2">
        <f t="shared" si="795"/>
        <v>2019</v>
      </c>
      <c r="M12708" s="2" t="str">
        <f t="shared" si="793"/>
        <v>Aug</v>
      </c>
      <c r="N12708" s="2">
        <f t="shared" si="794"/>
        <v>2</v>
      </c>
    </row>
    <row r="12709" spans="1:14" x14ac:dyDescent="0.2">
      <c r="A12709">
        <v>97389</v>
      </c>
      <c r="B12709" t="s">
        <v>8</v>
      </c>
      <c r="C12709" t="s">
        <v>19</v>
      </c>
      <c r="D12709" s="11">
        <v>832.95</v>
      </c>
      <c r="E12709" s="1">
        <v>43593</v>
      </c>
      <c r="F12709" s="1">
        <v>43597</v>
      </c>
      <c r="G12709" s="12">
        <f t="shared" si="792"/>
        <v>4</v>
      </c>
      <c r="H12709" s="2" t="s">
        <v>26</v>
      </c>
      <c r="I12709" s="2" t="s">
        <v>28</v>
      </c>
      <c r="J12709" s="2" t="s">
        <v>30</v>
      </c>
      <c r="K12709" s="2" t="s">
        <v>30</v>
      </c>
      <c r="L12709" s="2">
        <f t="shared" si="795"/>
        <v>2019</v>
      </c>
      <c r="M12709" s="2" t="str">
        <f t="shared" si="793"/>
        <v>May</v>
      </c>
      <c r="N12709" s="2">
        <f t="shared" si="794"/>
        <v>8</v>
      </c>
    </row>
    <row r="12710" spans="1:14" x14ac:dyDescent="0.2">
      <c r="A12710">
        <v>97442</v>
      </c>
      <c r="B12710" t="s">
        <v>7</v>
      </c>
      <c r="C12710" t="s">
        <v>18</v>
      </c>
      <c r="D12710" s="11">
        <v>419.83</v>
      </c>
      <c r="E12710" s="1">
        <v>43597</v>
      </c>
      <c r="F12710" s="1">
        <v>43601</v>
      </c>
      <c r="G12710" s="12">
        <f t="shared" si="792"/>
        <v>4</v>
      </c>
      <c r="H12710" s="2" t="s">
        <v>25</v>
      </c>
      <c r="I12710" s="2" t="s">
        <v>29</v>
      </c>
      <c r="J12710" s="2">
        <v>3</v>
      </c>
      <c r="K12710" s="2" t="s">
        <v>30</v>
      </c>
      <c r="L12710" s="2">
        <f t="shared" si="795"/>
        <v>2019</v>
      </c>
      <c r="M12710" s="2" t="str">
        <f t="shared" si="793"/>
        <v>May</v>
      </c>
      <c r="N12710" s="2">
        <f t="shared" si="794"/>
        <v>12</v>
      </c>
    </row>
    <row r="12711" spans="1:14" x14ac:dyDescent="0.2">
      <c r="A12711">
        <v>101687</v>
      </c>
      <c r="B12711" t="s">
        <v>5</v>
      </c>
      <c r="C12711" t="s">
        <v>18</v>
      </c>
      <c r="D12711" s="11">
        <v>1117.58</v>
      </c>
      <c r="E12711" s="1">
        <v>43910</v>
      </c>
      <c r="F12711" s="1">
        <v>43912</v>
      </c>
      <c r="G12711" s="12">
        <f t="shared" si="792"/>
        <v>2</v>
      </c>
      <c r="H12711" s="2" t="s">
        <v>21</v>
      </c>
      <c r="I12711" s="2" t="s">
        <v>28</v>
      </c>
      <c r="J12711" s="2">
        <v>1</v>
      </c>
      <c r="K12711" s="2" t="s">
        <v>30</v>
      </c>
      <c r="L12711" s="2">
        <f t="shared" si="795"/>
        <v>2020</v>
      </c>
      <c r="M12711" s="2" t="str">
        <f t="shared" si="793"/>
        <v>Mar</v>
      </c>
      <c r="N12711" s="2">
        <f t="shared" si="794"/>
        <v>20</v>
      </c>
    </row>
    <row r="12712" spans="1:14" x14ac:dyDescent="0.2">
      <c r="A12712">
        <v>98562</v>
      </c>
      <c r="B12712" t="s">
        <v>2</v>
      </c>
      <c r="C12712" t="s">
        <v>18</v>
      </c>
      <c r="D12712" s="11">
        <v>1516.45</v>
      </c>
      <c r="E12712" s="1">
        <v>43680</v>
      </c>
      <c r="F12712" s="1">
        <v>43685</v>
      </c>
      <c r="G12712" s="12">
        <f t="shared" si="792"/>
        <v>5</v>
      </c>
      <c r="H12712" s="2" t="s">
        <v>27</v>
      </c>
      <c r="I12712" s="2" t="s">
        <v>28</v>
      </c>
      <c r="J12712" s="2">
        <v>3</v>
      </c>
      <c r="K12712" s="2">
        <v>5</v>
      </c>
      <c r="L12712" s="2">
        <f t="shared" si="795"/>
        <v>2019</v>
      </c>
      <c r="M12712" s="2" t="str">
        <f t="shared" si="793"/>
        <v>Aug</v>
      </c>
      <c r="N12712" s="2">
        <f t="shared" si="794"/>
        <v>3</v>
      </c>
    </row>
    <row r="12713" spans="1:14" x14ac:dyDescent="0.2">
      <c r="A12713">
        <v>101688</v>
      </c>
      <c r="B12713" t="s">
        <v>5</v>
      </c>
      <c r="C12713" t="s">
        <v>18</v>
      </c>
      <c r="D12713" s="11">
        <v>1155.3800000000001</v>
      </c>
      <c r="E12713" s="1">
        <v>43910</v>
      </c>
      <c r="F12713" s="1">
        <v>43912</v>
      </c>
      <c r="G12713" s="12">
        <f t="shared" si="792"/>
        <v>2</v>
      </c>
      <c r="H12713" s="2" t="s">
        <v>21</v>
      </c>
      <c r="I12713" s="2" t="s">
        <v>28</v>
      </c>
      <c r="J12713" s="2">
        <v>1</v>
      </c>
      <c r="K12713" s="2">
        <v>1</v>
      </c>
      <c r="L12713" s="2">
        <f t="shared" si="795"/>
        <v>2020</v>
      </c>
      <c r="M12713" s="2" t="str">
        <f t="shared" si="793"/>
        <v>Mar</v>
      </c>
      <c r="N12713" s="2">
        <f t="shared" si="794"/>
        <v>20</v>
      </c>
    </row>
    <row r="12714" spans="1:14" x14ac:dyDescent="0.2">
      <c r="A12714">
        <v>98587</v>
      </c>
      <c r="B12714" t="s">
        <v>5</v>
      </c>
      <c r="C12714" t="s">
        <v>19</v>
      </c>
      <c r="D12714" s="11">
        <v>1190.01</v>
      </c>
      <c r="E12714" s="1">
        <v>43684</v>
      </c>
      <c r="F12714" s="1">
        <v>43689</v>
      </c>
      <c r="G12714" s="12">
        <f t="shared" si="792"/>
        <v>5</v>
      </c>
      <c r="H12714" s="2" t="s">
        <v>22</v>
      </c>
      <c r="I12714" s="2" t="s">
        <v>29</v>
      </c>
      <c r="J12714" s="2">
        <v>2</v>
      </c>
      <c r="K12714" s="2" t="s">
        <v>30</v>
      </c>
      <c r="L12714" s="2">
        <f t="shared" si="795"/>
        <v>2019</v>
      </c>
      <c r="M12714" s="2" t="str">
        <f t="shared" si="793"/>
        <v>Aug</v>
      </c>
      <c r="N12714" s="2">
        <f t="shared" si="794"/>
        <v>7</v>
      </c>
    </row>
    <row r="12715" spans="1:14" x14ac:dyDescent="0.2">
      <c r="A12715">
        <v>98587</v>
      </c>
      <c r="B12715" t="s">
        <v>2</v>
      </c>
      <c r="C12715" t="s">
        <v>19</v>
      </c>
      <c r="D12715" s="11">
        <v>1838.53</v>
      </c>
      <c r="E12715" s="1">
        <v>43684</v>
      </c>
      <c r="F12715" s="1">
        <v>43689</v>
      </c>
      <c r="G12715" s="12">
        <f t="shared" si="792"/>
        <v>5</v>
      </c>
      <c r="H12715" s="2" t="s">
        <v>22</v>
      </c>
      <c r="I12715" s="2" t="s">
        <v>29</v>
      </c>
      <c r="J12715" s="2">
        <v>2</v>
      </c>
      <c r="K12715" s="2" t="s">
        <v>30</v>
      </c>
      <c r="L12715" s="2">
        <f t="shared" si="795"/>
        <v>2019</v>
      </c>
      <c r="M12715" s="2" t="str">
        <f t="shared" si="793"/>
        <v>Aug</v>
      </c>
      <c r="N12715" s="2">
        <f t="shared" si="794"/>
        <v>7</v>
      </c>
    </row>
    <row r="12716" spans="1:14" x14ac:dyDescent="0.2">
      <c r="A12716">
        <v>98587</v>
      </c>
      <c r="B12716" t="s">
        <v>3</v>
      </c>
      <c r="C12716" t="s">
        <v>19</v>
      </c>
      <c r="D12716" s="11">
        <v>1068.01</v>
      </c>
      <c r="E12716" s="1">
        <v>43684</v>
      </c>
      <c r="F12716" s="1">
        <v>43689</v>
      </c>
      <c r="G12716" s="12">
        <f t="shared" si="792"/>
        <v>5</v>
      </c>
      <c r="H12716" s="2" t="s">
        <v>22</v>
      </c>
      <c r="I12716" s="2" t="s">
        <v>29</v>
      </c>
      <c r="J12716" s="2">
        <v>5</v>
      </c>
      <c r="K12716" s="2">
        <v>2</v>
      </c>
      <c r="L12716" s="2">
        <f t="shared" si="795"/>
        <v>2019</v>
      </c>
      <c r="M12716" s="2" t="str">
        <f t="shared" si="793"/>
        <v>Aug</v>
      </c>
      <c r="N12716" s="2">
        <f t="shared" si="794"/>
        <v>7</v>
      </c>
    </row>
    <row r="12717" spans="1:14" x14ac:dyDescent="0.2">
      <c r="A12717">
        <v>98593</v>
      </c>
      <c r="B12717" t="s">
        <v>3</v>
      </c>
      <c r="C12717" t="s">
        <v>19</v>
      </c>
      <c r="D12717" s="11">
        <v>263.07</v>
      </c>
      <c r="E12717" s="1">
        <v>43684</v>
      </c>
      <c r="F12717" s="1">
        <v>43689</v>
      </c>
      <c r="G12717" s="12">
        <f t="shared" si="792"/>
        <v>5</v>
      </c>
      <c r="H12717" s="2" t="s">
        <v>24</v>
      </c>
      <c r="I12717" s="2" t="s">
        <v>28</v>
      </c>
      <c r="J12717" s="2">
        <v>2</v>
      </c>
      <c r="K12717" s="2">
        <v>5</v>
      </c>
      <c r="L12717" s="2">
        <f t="shared" si="795"/>
        <v>2019</v>
      </c>
      <c r="M12717" s="2" t="str">
        <f t="shared" si="793"/>
        <v>Aug</v>
      </c>
      <c r="N12717" s="2">
        <f t="shared" si="794"/>
        <v>7</v>
      </c>
    </row>
    <row r="12718" spans="1:14" x14ac:dyDescent="0.2">
      <c r="A12718">
        <v>98602</v>
      </c>
      <c r="B12718" t="s">
        <v>8</v>
      </c>
      <c r="C12718" t="s">
        <v>18</v>
      </c>
      <c r="D12718" s="11">
        <v>1416.3</v>
      </c>
      <c r="E12718" s="1">
        <v>43686</v>
      </c>
      <c r="F12718" s="1">
        <v>43691</v>
      </c>
      <c r="G12718" s="12">
        <f t="shared" si="792"/>
        <v>5</v>
      </c>
      <c r="H12718" s="2" t="s">
        <v>21</v>
      </c>
      <c r="I12718" s="2" t="s">
        <v>29</v>
      </c>
      <c r="J12718" s="2" t="s">
        <v>30</v>
      </c>
      <c r="K12718" s="2" t="s">
        <v>30</v>
      </c>
      <c r="L12718" s="2">
        <f t="shared" si="795"/>
        <v>2019</v>
      </c>
      <c r="M12718" s="2" t="str">
        <f t="shared" si="793"/>
        <v>Aug</v>
      </c>
      <c r="N12718" s="2">
        <f t="shared" si="794"/>
        <v>9</v>
      </c>
    </row>
    <row r="12719" spans="1:14" x14ac:dyDescent="0.2">
      <c r="A12719">
        <v>104450</v>
      </c>
      <c r="B12719" t="s">
        <v>9</v>
      </c>
      <c r="C12719" t="s">
        <v>18</v>
      </c>
      <c r="D12719" s="11">
        <v>238.17</v>
      </c>
      <c r="E12719" s="1">
        <v>44086</v>
      </c>
      <c r="F12719" s="1">
        <v>44089</v>
      </c>
      <c r="G12719" s="12">
        <f t="shared" si="792"/>
        <v>3</v>
      </c>
      <c r="H12719" s="2" t="s">
        <v>27</v>
      </c>
      <c r="I12719" s="2" t="s">
        <v>28</v>
      </c>
      <c r="J12719" s="2" t="s">
        <v>30</v>
      </c>
      <c r="K12719" s="2">
        <v>1</v>
      </c>
      <c r="L12719" s="2">
        <f t="shared" si="795"/>
        <v>2020</v>
      </c>
      <c r="M12719" s="2" t="str">
        <f t="shared" si="793"/>
        <v>Sep</v>
      </c>
      <c r="N12719" s="2">
        <f t="shared" si="794"/>
        <v>12</v>
      </c>
    </row>
    <row r="12720" spans="1:14" x14ac:dyDescent="0.2">
      <c r="A12720">
        <v>98605</v>
      </c>
      <c r="B12720" t="s">
        <v>10</v>
      </c>
      <c r="C12720" t="s">
        <v>19</v>
      </c>
      <c r="D12720" s="11">
        <v>466.11</v>
      </c>
      <c r="E12720" s="1">
        <v>43686</v>
      </c>
      <c r="F12720" s="1">
        <v>43691</v>
      </c>
      <c r="G12720" s="12">
        <f t="shared" si="792"/>
        <v>5</v>
      </c>
      <c r="H12720" s="2" t="s">
        <v>22</v>
      </c>
      <c r="I12720" s="2" t="s">
        <v>28</v>
      </c>
      <c r="J12720" s="2" t="s">
        <v>30</v>
      </c>
      <c r="K12720" s="2">
        <v>2</v>
      </c>
      <c r="L12720" s="2">
        <f t="shared" si="795"/>
        <v>2019</v>
      </c>
      <c r="M12720" s="2" t="str">
        <f t="shared" si="793"/>
        <v>Aug</v>
      </c>
      <c r="N12720" s="2">
        <f t="shared" si="794"/>
        <v>9</v>
      </c>
    </row>
    <row r="12721" spans="1:14" x14ac:dyDescent="0.2">
      <c r="A12721">
        <v>98605</v>
      </c>
      <c r="B12721" t="s">
        <v>4</v>
      </c>
      <c r="C12721" t="s">
        <v>18</v>
      </c>
      <c r="D12721" s="11">
        <v>22.01</v>
      </c>
      <c r="E12721" s="1">
        <v>43686</v>
      </c>
      <c r="F12721" s="1">
        <v>43691</v>
      </c>
      <c r="G12721" s="12">
        <f t="shared" si="792"/>
        <v>5</v>
      </c>
      <c r="H12721" s="2" t="s">
        <v>22</v>
      </c>
      <c r="I12721" s="2" t="s">
        <v>28</v>
      </c>
      <c r="J12721" s="2">
        <v>4</v>
      </c>
      <c r="K12721" s="2">
        <v>4</v>
      </c>
      <c r="L12721" s="2">
        <f t="shared" si="795"/>
        <v>2019</v>
      </c>
      <c r="M12721" s="2" t="str">
        <f t="shared" si="793"/>
        <v>Aug</v>
      </c>
      <c r="N12721" s="2">
        <f t="shared" si="794"/>
        <v>9</v>
      </c>
    </row>
    <row r="12722" spans="1:14" x14ac:dyDescent="0.2">
      <c r="A12722">
        <v>104476</v>
      </c>
      <c r="B12722" t="s">
        <v>10</v>
      </c>
      <c r="C12722" t="s">
        <v>18</v>
      </c>
      <c r="D12722" s="11">
        <v>1304.04</v>
      </c>
      <c r="E12722" s="1">
        <v>44088</v>
      </c>
      <c r="F12722" s="1">
        <v>44091</v>
      </c>
      <c r="G12722" s="12">
        <f t="shared" si="792"/>
        <v>3</v>
      </c>
      <c r="H12722" s="2" t="s">
        <v>24</v>
      </c>
      <c r="I12722" s="2" t="s">
        <v>28</v>
      </c>
      <c r="J12722" s="2" t="s">
        <v>30</v>
      </c>
      <c r="K12722" s="2">
        <v>3</v>
      </c>
      <c r="L12722" s="2">
        <f t="shared" si="795"/>
        <v>2020</v>
      </c>
      <c r="M12722" s="2" t="str">
        <f t="shared" si="793"/>
        <v>Sep</v>
      </c>
      <c r="N12722" s="2">
        <f t="shared" si="794"/>
        <v>14</v>
      </c>
    </row>
    <row r="12723" spans="1:14" x14ac:dyDescent="0.2">
      <c r="A12723">
        <v>98606</v>
      </c>
      <c r="B12723" t="s">
        <v>9</v>
      </c>
      <c r="C12723" t="s">
        <v>18</v>
      </c>
      <c r="D12723" s="11">
        <v>1822.02</v>
      </c>
      <c r="E12723" s="1">
        <v>43686</v>
      </c>
      <c r="F12723" s="1">
        <v>43691</v>
      </c>
      <c r="G12723" s="12">
        <f t="shared" si="792"/>
        <v>5</v>
      </c>
      <c r="H12723" s="2" t="s">
        <v>25</v>
      </c>
      <c r="I12723" s="2" t="s">
        <v>28</v>
      </c>
      <c r="J12723" s="2">
        <v>4</v>
      </c>
      <c r="K12723" s="2" t="s">
        <v>30</v>
      </c>
      <c r="L12723" s="2">
        <f t="shared" si="795"/>
        <v>2019</v>
      </c>
      <c r="M12723" s="2" t="str">
        <f t="shared" si="793"/>
        <v>Aug</v>
      </c>
      <c r="N12723" s="2">
        <f t="shared" si="794"/>
        <v>9</v>
      </c>
    </row>
    <row r="12724" spans="1:14" x14ac:dyDescent="0.2">
      <c r="A12724">
        <v>104715</v>
      </c>
      <c r="B12724" t="s">
        <v>2</v>
      </c>
      <c r="C12724" t="s">
        <v>19</v>
      </c>
      <c r="D12724" s="11">
        <v>893.15</v>
      </c>
      <c r="E12724" s="1">
        <v>44101</v>
      </c>
      <c r="F12724" s="1">
        <v>44104</v>
      </c>
      <c r="G12724" s="12">
        <f t="shared" si="792"/>
        <v>3</v>
      </c>
      <c r="H12724" s="2" t="s">
        <v>26</v>
      </c>
      <c r="I12724" s="2" t="s">
        <v>28</v>
      </c>
      <c r="J12724" s="2" t="s">
        <v>30</v>
      </c>
      <c r="K12724" s="2">
        <v>3</v>
      </c>
      <c r="L12724" s="2">
        <f t="shared" si="795"/>
        <v>2020</v>
      </c>
      <c r="M12724" s="2" t="str">
        <f t="shared" si="793"/>
        <v>Sep</v>
      </c>
      <c r="N12724" s="2">
        <f t="shared" si="794"/>
        <v>27</v>
      </c>
    </row>
    <row r="12725" spans="1:14" x14ac:dyDescent="0.2">
      <c r="A12725">
        <v>104752</v>
      </c>
      <c r="B12725" t="s">
        <v>3</v>
      </c>
      <c r="C12725" t="s">
        <v>19</v>
      </c>
      <c r="D12725" s="11">
        <v>828.1</v>
      </c>
      <c r="E12725" s="1">
        <v>44103</v>
      </c>
      <c r="F12725" s="1">
        <v>44106</v>
      </c>
      <c r="G12725" s="12">
        <f t="shared" si="792"/>
        <v>3</v>
      </c>
      <c r="H12725" s="2" t="s">
        <v>23</v>
      </c>
      <c r="I12725" s="2" t="s">
        <v>28</v>
      </c>
      <c r="J12725" s="2" t="s">
        <v>30</v>
      </c>
      <c r="K12725" s="2">
        <v>3</v>
      </c>
      <c r="L12725" s="2">
        <f t="shared" si="795"/>
        <v>2020</v>
      </c>
      <c r="M12725" s="2" t="str">
        <f t="shared" si="793"/>
        <v>Sep</v>
      </c>
      <c r="N12725" s="2">
        <f t="shared" si="794"/>
        <v>29</v>
      </c>
    </row>
    <row r="12726" spans="1:14" x14ac:dyDescent="0.2">
      <c r="A12726">
        <v>97459</v>
      </c>
      <c r="B12726" t="s">
        <v>10</v>
      </c>
      <c r="C12726" t="s">
        <v>19</v>
      </c>
      <c r="D12726" s="11">
        <v>1216.8800000000001</v>
      </c>
      <c r="E12726" s="1">
        <v>43597</v>
      </c>
      <c r="F12726" s="1">
        <v>43601</v>
      </c>
      <c r="G12726" s="12">
        <f t="shared" si="792"/>
        <v>4</v>
      </c>
      <c r="H12726" s="2" t="s">
        <v>27</v>
      </c>
      <c r="I12726" s="2" t="s">
        <v>28</v>
      </c>
      <c r="J12726" s="2">
        <v>4</v>
      </c>
      <c r="K12726" s="2" t="s">
        <v>30</v>
      </c>
      <c r="L12726" s="2">
        <f t="shared" si="795"/>
        <v>2019</v>
      </c>
      <c r="M12726" s="2" t="str">
        <f t="shared" si="793"/>
        <v>May</v>
      </c>
      <c r="N12726" s="2">
        <f t="shared" si="794"/>
        <v>12</v>
      </c>
    </row>
    <row r="12727" spans="1:14" x14ac:dyDescent="0.2">
      <c r="A12727">
        <v>98612</v>
      </c>
      <c r="B12727" t="s">
        <v>9</v>
      </c>
      <c r="C12727" t="s">
        <v>18</v>
      </c>
      <c r="D12727" s="11">
        <v>780.03</v>
      </c>
      <c r="E12727" s="1">
        <v>43686</v>
      </c>
      <c r="F12727" s="1">
        <v>43691</v>
      </c>
      <c r="G12727" s="12">
        <f t="shared" si="792"/>
        <v>5</v>
      </c>
      <c r="H12727" s="2" t="s">
        <v>23</v>
      </c>
      <c r="I12727" s="2" t="s">
        <v>28</v>
      </c>
      <c r="J12727" s="2">
        <v>4</v>
      </c>
      <c r="K12727" s="2" t="s">
        <v>30</v>
      </c>
      <c r="L12727" s="2">
        <f t="shared" si="795"/>
        <v>2019</v>
      </c>
      <c r="M12727" s="2" t="str">
        <f t="shared" si="793"/>
        <v>Aug</v>
      </c>
      <c r="N12727" s="2">
        <f t="shared" si="794"/>
        <v>9</v>
      </c>
    </row>
    <row r="12728" spans="1:14" x14ac:dyDescent="0.2">
      <c r="A12728">
        <v>98199</v>
      </c>
      <c r="B12728" t="s">
        <v>4</v>
      </c>
      <c r="C12728" t="s">
        <v>18</v>
      </c>
      <c r="D12728" s="11">
        <v>515.20000000000005</v>
      </c>
      <c r="E12728" s="1">
        <v>43654</v>
      </c>
      <c r="F12728" s="1">
        <v>43656</v>
      </c>
      <c r="G12728" s="12">
        <f t="shared" si="792"/>
        <v>2</v>
      </c>
      <c r="H12728" s="2" t="s">
        <v>26</v>
      </c>
      <c r="I12728" s="2" t="s">
        <v>29</v>
      </c>
      <c r="J12728" s="2" t="s">
        <v>30</v>
      </c>
      <c r="K12728" s="2" t="s">
        <v>30</v>
      </c>
      <c r="L12728" s="2">
        <f t="shared" si="795"/>
        <v>2019</v>
      </c>
      <c r="M12728" s="2" t="str">
        <f t="shared" si="793"/>
        <v>Jul</v>
      </c>
      <c r="N12728" s="2">
        <f t="shared" si="794"/>
        <v>8</v>
      </c>
    </row>
    <row r="12729" spans="1:14" x14ac:dyDescent="0.2">
      <c r="A12729">
        <v>98614</v>
      </c>
      <c r="B12729" t="s">
        <v>5</v>
      </c>
      <c r="C12729" t="s">
        <v>19</v>
      </c>
      <c r="D12729" s="11">
        <v>1759.75</v>
      </c>
      <c r="E12729" s="1">
        <v>43686</v>
      </c>
      <c r="F12729" s="1">
        <v>43691</v>
      </c>
      <c r="G12729" s="12">
        <f t="shared" si="792"/>
        <v>5</v>
      </c>
      <c r="H12729" s="2" t="s">
        <v>24</v>
      </c>
      <c r="I12729" s="2" t="s">
        <v>29</v>
      </c>
      <c r="J12729" s="2" t="s">
        <v>30</v>
      </c>
      <c r="K12729" s="2">
        <v>3</v>
      </c>
      <c r="L12729" s="2">
        <f t="shared" si="795"/>
        <v>2019</v>
      </c>
      <c r="M12729" s="2" t="str">
        <f t="shared" si="793"/>
        <v>Aug</v>
      </c>
      <c r="N12729" s="2">
        <f t="shared" si="794"/>
        <v>9</v>
      </c>
    </row>
    <row r="12730" spans="1:14" x14ac:dyDescent="0.2">
      <c r="A12730">
        <v>104752</v>
      </c>
      <c r="B12730" t="s">
        <v>2</v>
      </c>
      <c r="C12730" t="s">
        <v>18</v>
      </c>
      <c r="D12730" s="11">
        <v>229.28</v>
      </c>
      <c r="E12730" s="1">
        <v>44103</v>
      </c>
      <c r="F12730" s="1">
        <v>44106</v>
      </c>
      <c r="G12730" s="12">
        <f t="shared" si="792"/>
        <v>3</v>
      </c>
      <c r="H12730" s="2" t="s">
        <v>23</v>
      </c>
      <c r="I12730" s="2" t="s">
        <v>28</v>
      </c>
      <c r="J12730" s="2" t="s">
        <v>30</v>
      </c>
      <c r="K12730" s="2">
        <v>5</v>
      </c>
      <c r="L12730" s="2">
        <f t="shared" si="795"/>
        <v>2020</v>
      </c>
      <c r="M12730" s="2" t="str">
        <f t="shared" si="793"/>
        <v>Sep</v>
      </c>
      <c r="N12730" s="2">
        <f t="shared" si="794"/>
        <v>29</v>
      </c>
    </row>
    <row r="12731" spans="1:14" x14ac:dyDescent="0.2">
      <c r="A12731">
        <v>98622</v>
      </c>
      <c r="B12731" t="s">
        <v>5</v>
      </c>
      <c r="C12731" t="s">
        <v>19</v>
      </c>
      <c r="D12731" s="11">
        <v>1927.59</v>
      </c>
      <c r="E12731" s="1">
        <v>43686</v>
      </c>
      <c r="F12731" s="1">
        <v>43691</v>
      </c>
      <c r="G12731" s="12">
        <f t="shared" si="792"/>
        <v>5</v>
      </c>
      <c r="H12731" s="2" t="s">
        <v>26</v>
      </c>
      <c r="I12731" s="2" t="s">
        <v>29</v>
      </c>
      <c r="J12731" s="2" t="s">
        <v>30</v>
      </c>
      <c r="K12731" s="2" t="s">
        <v>30</v>
      </c>
      <c r="L12731" s="2">
        <f t="shared" si="795"/>
        <v>2019</v>
      </c>
      <c r="M12731" s="2" t="str">
        <f t="shared" si="793"/>
        <v>Aug</v>
      </c>
      <c r="N12731" s="2">
        <f t="shared" si="794"/>
        <v>9</v>
      </c>
    </row>
    <row r="12732" spans="1:14" x14ac:dyDescent="0.2">
      <c r="A12732">
        <v>104766</v>
      </c>
      <c r="B12732" t="s">
        <v>6</v>
      </c>
      <c r="C12732" t="s">
        <v>18</v>
      </c>
      <c r="D12732" s="11">
        <v>126.94</v>
      </c>
      <c r="E12732" s="1">
        <v>44104</v>
      </c>
      <c r="F12732" s="1">
        <v>44107</v>
      </c>
      <c r="G12732" s="12">
        <f t="shared" si="792"/>
        <v>3</v>
      </c>
      <c r="H12732" s="2" t="s">
        <v>23</v>
      </c>
      <c r="I12732" s="2" t="s">
        <v>28</v>
      </c>
      <c r="J12732" s="2" t="s">
        <v>30</v>
      </c>
      <c r="K12732" s="2">
        <v>2</v>
      </c>
      <c r="L12732" s="2">
        <f t="shared" si="795"/>
        <v>2020</v>
      </c>
      <c r="M12732" s="2" t="str">
        <f t="shared" si="793"/>
        <v>Sep</v>
      </c>
      <c r="N12732" s="2">
        <f t="shared" si="794"/>
        <v>30</v>
      </c>
    </row>
    <row r="12733" spans="1:14" x14ac:dyDescent="0.2">
      <c r="A12733">
        <v>104769</v>
      </c>
      <c r="B12733" t="s">
        <v>4</v>
      </c>
      <c r="C12733" t="s">
        <v>18</v>
      </c>
      <c r="D12733" s="11">
        <v>622.30999999999995</v>
      </c>
      <c r="E12733" s="1">
        <v>44104</v>
      </c>
      <c r="F12733" s="1">
        <v>44107</v>
      </c>
      <c r="G12733" s="12">
        <f t="shared" si="792"/>
        <v>3</v>
      </c>
      <c r="H12733" s="2" t="s">
        <v>24</v>
      </c>
      <c r="I12733" s="2" t="s">
        <v>28</v>
      </c>
      <c r="J12733" s="2" t="s">
        <v>30</v>
      </c>
      <c r="K12733" s="2">
        <v>3</v>
      </c>
      <c r="L12733" s="2">
        <f t="shared" si="795"/>
        <v>2020</v>
      </c>
      <c r="M12733" s="2" t="str">
        <f t="shared" si="793"/>
        <v>Sep</v>
      </c>
      <c r="N12733" s="2">
        <f t="shared" si="794"/>
        <v>30</v>
      </c>
    </row>
    <row r="12734" spans="1:14" x14ac:dyDescent="0.2">
      <c r="A12734">
        <v>98695</v>
      </c>
      <c r="B12734" t="s">
        <v>7</v>
      </c>
      <c r="C12734" t="s">
        <v>19</v>
      </c>
      <c r="D12734" s="11">
        <v>1385.37</v>
      </c>
      <c r="E12734" s="1">
        <v>43692</v>
      </c>
      <c r="F12734" s="1">
        <v>43697</v>
      </c>
      <c r="G12734" s="12">
        <f t="shared" si="792"/>
        <v>5</v>
      </c>
      <c r="H12734" s="2" t="s">
        <v>21</v>
      </c>
      <c r="I12734" s="2" t="s">
        <v>29</v>
      </c>
      <c r="J12734" s="2">
        <v>5</v>
      </c>
      <c r="K12734" s="2" t="s">
        <v>30</v>
      </c>
      <c r="L12734" s="2">
        <f t="shared" si="795"/>
        <v>2019</v>
      </c>
      <c r="M12734" s="2" t="str">
        <f t="shared" si="793"/>
        <v>Aug</v>
      </c>
      <c r="N12734" s="2">
        <f t="shared" si="794"/>
        <v>15</v>
      </c>
    </row>
    <row r="12735" spans="1:14" x14ac:dyDescent="0.2">
      <c r="A12735">
        <v>98724</v>
      </c>
      <c r="B12735" t="s">
        <v>4</v>
      </c>
      <c r="C12735" t="s">
        <v>19</v>
      </c>
      <c r="D12735" s="11">
        <v>592.58000000000004</v>
      </c>
      <c r="E12735" s="1">
        <v>43694</v>
      </c>
      <c r="F12735" s="1">
        <v>43699</v>
      </c>
      <c r="G12735" s="12">
        <f t="shared" si="792"/>
        <v>5</v>
      </c>
      <c r="H12735" s="2" t="s">
        <v>21</v>
      </c>
      <c r="I12735" s="2" t="s">
        <v>28</v>
      </c>
      <c r="J12735" s="2">
        <v>5</v>
      </c>
      <c r="K12735" s="2" t="s">
        <v>30</v>
      </c>
      <c r="L12735" s="2">
        <f t="shared" si="795"/>
        <v>2019</v>
      </c>
      <c r="M12735" s="2" t="str">
        <f t="shared" si="793"/>
        <v>Aug</v>
      </c>
      <c r="N12735" s="2">
        <f t="shared" si="794"/>
        <v>17</v>
      </c>
    </row>
    <row r="12736" spans="1:14" x14ac:dyDescent="0.2">
      <c r="A12736">
        <v>98725</v>
      </c>
      <c r="B12736" t="s">
        <v>3</v>
      </c>
      <c r="C12736" t="s">
        <v>19</v>
      </c>
      <c r="D12736" s="11">
        <v>732.4</v>
      </c>
      <c r="E12736" s="1">
        <v>43694</v>
      </c>
      <c r="F12736" s="1">
        <v>43699</v>
      </c>
      <c r="G12736" s="12">
        <f t="shared" si="792"/>
        <v>5</v>
      </c>
      <c r="H12736" s="2" t="s">
        <v>22</v>
      </c>
      <c r="I12736" s="2" t="s">
        <v>28</v>
      </c>
      <c r="J12736" s="2">
        <v>5</v>
      </c>
      <c r="K12736" s="2">
        <v>5</v>
      </c>
      <c r="L12736" s="2">
        <f t="shared" si="795"/>
        <v>2019</v>
      </c>
      <c r="M12736" s="2" t="str">
        <f t="shared" si="793"/>
        <v>Aug</v>
      </c>
      <c r="N12736" s="2">
        <f t="shared" si="794"/>
        <v>17</v>
      </c>
    </row>
    <row r="12737" spans="1:14" x14ac:dyDescent="0.2">
      <c r="A12737">
        <v>98326</v>
      </c>
      <c r="B12737" t="s">
        <v>2</v>
      </c>
      <c r="C12737" t="s">
        <v>19</v>
      </c>
      <c r="D12737" s="11">
        <v>1719.42</v>
      </c>
      <c r="E12737" s="1">
        <v>43663</v>
      </c>
      <c r="F12737" s="1">
        <v>43665</v>
      </c>
      <c r="G12737" s="12">
        <f t="shared" si="792"/>
        <v>2</v>
      </c>
      <c r="H12737" s="2" t="s">
        <v>24</v>
      </c>
      <c r="I12737" s="2" t="s">
        <v>28</v>
      </c>
      <c r="J12737" s="2" t="s">
        <v>30</v>
      </c>
      <c r="K12737" s="2" t="s">
        <v>30</v>
      </c>
      <c r="L12737" s="2">
        <f t="shared" si="795"/>
        <v>2019</v>
      </c>
      <c r="M12737" s="2" t="str">
        <f t="shared" si="793"/>
        <v>Jul</v>
      </c>
      <c r="N12737" s="2">
        <f t="shared" si="794"/>
        <v>17</v>
      </c>
    </row>
    <row r="12738" spans="1:14" x14ac:dyDescent="0.2">
      <c r="A12738">
        <v>97494</v>
      </c>
      <c r="B12738" t="s">
        <v>3</v>
      </c>
      <c r="C12738" t="s">
        <v>18</v>
      </c>
      <c r="D12738" s="11">
        <v>1061.4000000000001</v>
      </c>
      <c r="E12738" s="1">
        <v>43601</v>
      </c>
      <c r="F12738" s="1">
        <v>43605</v>
      </c>
      <c r="G12738" s="12">
        <f t="shared" ref="G12738:G12801" si="796">F12738-E12738</f>
        <v>4</v>
      </c>
      <c r="H12738" s="2" t="s">
        <v>25</v>
      </c>
      <c r="I12738" s="2" t="s">
        <v>28</v>
      </c>
      <c r="J12738" s="2">
        <v>5</v>
      </c>
      <c r="K12738" s="2" t="s">
        <v>30</v>
      </c>
      <c r="L12738" s="2">
        <f t="shared" si="795"/>
        <v>2019</v>
      </c>
      <c r="M12738" s="2" t="str">
        <f t="shared" ref="M12738:M12801" si="797">TEXT(E12738,"mmm")</f>
        <v>May</v>
      </c>
      <c r="N12738" s="2">
        <f t="shared" ref="N12738:N12801" si="798">DAY(E12738)</f>
        <v>16</v>
      </c>
    </row>
    <row r="12739" spans="1:14" x14ac:dyDescent="0.2">
      <c r="A12739">
        <v>98726</v>
      </c>
      <c r="B12739" t="s">
        <v>6</v>
      </c>
      <c r="C12739" t="s">
        <v>19</v>
      </c>
      <c r="D12739" s="11">
        <v>833.55</v>
      </c>
      <c r="E12739" s="1">
        <v>43694</v>
      </c>
      <c r="F12739" s="1">
        <v>43699</v>
      </c>
      <c r="G12739" s="12">
        <f t="shared" si="796"/>
        <v>5</v>
      </c>
      <c r="H12739" s="2" t="s">
        <v>23</v>
      </c>
      <c r="I12739" s="2" t="s">
        <v>28</v>
      </c>
      <c r="J12739" s="2">
        <v>5</v>
      </c>
      <c r="K12739" s="2" t="s">
        <v>30</v>
      </c>
      <c r="L12739" s="2">
        <f t="shared" ref="L12739:L12802" si="799">YEAR(E12739)</f>
        <v>2019</v>
      </c>
      <c r="M12739" s="2" t="str">
        <f t="shared" si="797"/>
        <v>Aug</v>
      </c>
      <c r="N12739" s="2">
        <f t="shared" si="798"/>
        <v>17</v>
      </c>
    </row>
    <row r="12740" spans="1:14" x14ac:dyDescent="0.2">
      <c r="A12740">
        <v>97495</v>
      </c>
      <c r="B12740" t="s">
        <v>9</v>
      </c>
      <c r="C12740" t="s">
        <v>19</v>
      </c>
      <c r="D12740" s="11">
        <v>917.24</v>
      </c>
      <c r="E12740" s="1">
        <v>43601</v>
      </c>
      <c r="F12740" s="1">
        <v>43605</v>
      </c>
      <c r="G12740" s="12">
        <f t="shared" si="796"/>
        <v>4</v>
      </c>
      <c r="H12740" s="2" t="s">
        <v>25</v>
      </c>
      <c r="I12740" s="2" t="s">
        <v>29</v>
      </c>
      <c r="J12740" s="2">
        <v>5</v>
      </c>
      <c r="K12740" s="2" t="s">
        <v>30</v>
      </c>
      <c r="L12740" s="2">
        <f t="shared" si="799"/>
        <v>2019</v>
      </c>
      <c r="M12740" s="2" t="str">
        <f t="shared" si="797"/>
        <v>May</v>
      </c>
      <c r="N12740" s="2">
        <f t="shared" si="798"/>
        <v>16</v>
      </c>
    </row>
    <row r="12741" spans="1:14" x14ac:dyDescent="0.2">
      <c r="A12741">
        <v>97497</v>
      </c>
      <c r="B12741" t="s">
        <v>9</v>
      </c>
      <c r="C12741" t="s">
        <v>18</v>
      </c>
      <c r="D12741" s="11">
        <v>662.83</v>
      </c>
      <c r="E12741" s="1">
        <v>43601</v>
      </c>
      <c r="F12741" s="1">
        <v>43605</v>
      </c>
      <c r="G12741" s="12">
        <f t="shared" si="796"/>
        <v>4</v>
      </c>
      <c r="H12741" s="2" t="s">
        <v>23</v>
      </c>
      <c r="I12741" s="2" t="s">
        <v>28</v>
      </c>
      <c r="J12741" s="2">
        <v>5</v>
      </c>
      <c r="K12741" s="2" t="s">
        <v>30</v>
      </c>
      <c r="L12741" s="2">
        <f t="shared" si="799"/>
        <v>2019</v>
      </c>
      <c r="M12741" s="2" t="str">
        <f t="shared" si="797"/>
        <v>May</v>
      </c>
      <c r="N12741" s="2">
        <f t="shared" si="798"/>
        <v>16</v>
      </c>
    </row>
    <row r="12742" spans="1:14" x14ac:dyDescent="0.2">
      <c r="A12742">
        <v>98726</v>
      </c>
      <c r="B12742" t="s">
        <v>7</v>
      </c>
      <c r="C12742" t="s">
        <v>18</v>
      </c>
      <c r="D12742" s="11">
        <v>100.54</v>
      </c>
      <c r="E12742" s="1">
        <v>43694</v>
      </c>
      <c r="F12742" s="1">
        <v>43699</v>
      </c>
      <c r="G12742" s="12">
        <f t="shared" si="796"/>
        <v>5</v>
      </c>
      <c r="H12742" s="2" t="s">
        <v>23</v>
      </c>
      <c r="I12742" s="2" t="s">
        <v>28</v>
      </c>
      <c r="J12742" s="2">
        <v>5</v>
      </c>
      <c r="K12742" s="2">
        <v>4</v>
      </c>
      <c r="L12742" s="2">
        <f t="shared" si="799"/>
        <v>2019</v>
      </c>
      <c r="M12742" s="2" t="str">
        <f t="shared" si="797"/>
        <v>Aug</v>
      </c>
      <c r="N12742" s="2">
        <f t="shared" si="798"/>
        <v>17</v>
      </c>
    </row>
    <row r="12743" spans="1:14" x14ac:dyDescent="0.2">
      <c r="A12743">
        <v>98727</v>
      </c>
      <c r="B12743" t="s">
        <v>7</v>
      </c>
      <c r="C12743" t="s">
        <v>18</v>
      </c>
      <c r="D12743" s="11">
        <v>273.58999999999997</v>
      </c>
      <c r="E12743" s="1">
        <v>43694</v>
      </c>
      <c r="F12743" s="1">
        <v>43699</v>
      </c>
      <c r="G12743" s="12">
        <f t="shared" si="796"/>
        <v>5</v>
      </c>
      <c r="H12743" s="2" t="s">
        <v>24</v>
      </c>
      <c r="I12743" s="2" t="s">
        <v>28</v>
      </c>
      <c r="J12743" s="2">
        <v>5</v>
      </c>
      <c r="K12743" s="2" t="s">
        <v>30</v>
      </c>
      <c r="L12743" s="2">
        <f t="shared" si="799"/>
        <v>2019</v>
      </c>
      <c r="M12743" s="2" t="str">
        <f t="shared" si="797"/>
        <v>Aug</v>
      </c>
      <c r="N12743" s="2">
        <f t="shared" si="798"/>
        <v>17</v>
      </c>
    </row>
    <row r="12744" spans="1:14" x14ac:dyDescent="0.2">
      <c r="A12744">
        <v>104770</v>
      </c>
      <c r="B12744" t="s">
        <v>2</v>
      </c>
      <c r="C12744" t="s">
        <v>18</v>
      </c>
      <c r="D12744" s="11">
        <v>346.41</v>
      </c>
      <c r="E12744" s="1">
        <v>44104</v>
      </c>
      <c r="F12744" s="1">
        <v>44107</v>
      </c>
      <c r="G12744" s="12">
        <f t="shared" si="796"/>
        <v>3</v>
      </c>
      <c r="H12744" s="2" t="s">
        <v>26</v>
      </c>
      <c r="I12744" s="2" t="s">
        <v>28</v>
      </c>
      <c r="J12744" s="2" t="s">
        <v>30</v>
      </c>
      <c r="K12744" s="2">
        <v>5</v>
      </c>
      <c r="L12744" s="2">
        <f t="shared" si="799"/>
        <v>2020</v>
      </c>
      <c r="M12744" s="2" t="str">
        <f t="shared" si="797"/>
        <v>Sep</v>
      </c>
      <c r="N12744" s="2">
        <f t="shared" si="798"/>
        <v>30</v>
      </c>
    </row>
    <row r="12745" spans="1:14" x14ac:dyDescent="0.2">
      <c r="A12745">
        <v>98727</v>
      </c>
      <c r="B12745" t="s">
        <v>10</v>
      </c>
      <c r="C12745" t="s">
        <v>19</v>
      </c>
      <c r="D12745" s="11">
        <v>911.93</v>
      </c>
      <c r="E12745" s="1">
        <v>43694</v>
      </c>
      <c r="F12745" s="1">
        <v>43699</v>
      </c>
      <c r="G12745" s="12">
        <f t="shared" si="796"/>
        <v>5</v>
      </c>
      <c r="H12745" s="2" t="s">
        <v>24</v>
      </c>
      <c r="I12745" s="2" t="s">
        <v>28</v>
      </c>
      <c r="J12745" s="2">
        <v>5</v>
      </c>
      <c r="K12745" s="2">
        <v>3</v>
      </c>
      <c r="L12745" s="2">
        <f t="shared" si="799"/>
        <v>2019</v>
      </c>
      <c r="M12745" s="2" t="str">
        <f t="shared" si="797"/>
        <v>Aug</v>
      </c>
      <c r="N12745" s="2">
        <f t="shared" si="798"/>
        <v>17</v>
      </c>
    </row>
    <row r="12746" spans="1:14" x14ac:dyDescent="0.2">
      <c r="A12746">
        <v>104777</v>
      </c>
      <c r="B12746" t="s">
        <v>2</v>
      </c>
      <c r="C12746" t="s">
        <v>18</v>
      </c>
      <c r="D12746" s="11">
        <v>244.2</v>
      </c>
      <c r="E12746" s="1">
        <v>44105</v>
      </c>
      <c r="F12746" s="1">
        <v>44108</v>
      </c>
      <c r="G12746" s="12">
        <f t="shared" si="796"/>
        <v>3</v>
      </c>
      <c r="H12746" s="2" t="s">
        <v>26</v>
      </c>
      <c r="I12746" s="2" t="s">
        <v>28</v>
      </c>
      <c r="J12746" s="2" t="s">
        <v>30</v>
      </c>
      <c r="K12746" s="2">
        <v>2</v>
      </c>
      <c r="L12746" s="2">
        <f t="shared" si="799"/>
        <v>2020</v>
      </c>
      <c r="M12746" s="2" t="str">
        <f t="shared" si="797"/>
        <v>Oct</v>
      </c>
      <c r="N12746" s="2">
        <f t="shared" si="798"/>
        <v>1</v>
      </c>
    </row>
    <row r="12747" spans="1:14" x14ac:dyDescent="0.2">
      <c r="A12747">
        <v>98730</v>
      </c>
      <c r="B12747" t="s">
        <v>5</v>
      </c>
      <c r="C12747" t="s">
        <v>19</v>
      </c>
      <c r="D12747" s="11">
        <v>1471</v>
      </c>
      <c r="E12747" s="1">
        <v>43694</v>
      </c>
      <c r="F12747" s="1">
        <v>43699</v>
      </c>
      <c r="G12747" s="12">
        <f t="shared" si="796"/>
        <v>5</v>
      </c>
      <c r="H12747" s="2" t="s">
        <v>27</v>
      </c>
      <c r="I12747" s="2" t="s">
        <v>29</v>
      </c>
      <c r="J12747" s="2">
        <v>5</v>
      </c>
      <c r="K12747" s="2" t="s">
        <v>30</v>
      </c>
      <c r="L12747" s="2">
        <f t="shared" si="799"/>
        <v>2019</v>
      </c>
      <c r="M12747" s="2" t="str">
        <f t="shared" si="797"/>
        <v>Aug</v>
      </c>
      <c r="N12747" s="2">
        <f t="shared" si="798"/>
        <v>17</v>
      </c>
    </row>
    <row r="12748" spans="1:14" x14ac:dyDescent="0.2">
      <c r="A12748">
        <v>98730</v>
      </c>
      <c r="B12748" t="s">
        <v>8</v>
      </c>
      <c r="C12748" t="s">
        <v>18</v>
      </c>
      <c r="D12748" s="11">
        <v>94.18</v>
      </c>
      <c r="E12748" s="1">
        <v>43694</v>
      </c>
      <c r="F12748" s="1">
        <v>43699</v>
      </c>
      <c r="G12748" s="12">
        <f t="shared" si="796"/>
        <v>5</v>
      </c>
      <c r="H12748" s="2" t="s">
        <v>27</v>
      </c>
      <c r="I12748" s="2" t="s">
        <v>29</v>
      </c>
      <c r="J12748" s="2">
        <v>5</v>
      </c>
      <c r="K12748" s="2">
        <v>2</v>
      </c>
      <c r="L12748" s="2">
        <f t="shared" si="799"/>
        <v>2019</v>
      </c>
      <c r="M12748" s="2" t="str">
        <f t="shared" si="797"/>
        <v>Aug</v>
      </c>
      <c r="N12748" s="2">
        <f t="shared" si="798"/>
        <v>17</v>
      </c>
    </row>
    <row r="12749" spans="1:14" x14ac:dyDescent="0.2">
      <c r="A12749">
        <v>98738</v>
      </c>
      <c r="B12749" t="s">
        <v>9</v>
      </c>
      <c r="C12749" t="s">
        <v>18</v>
      </c>
      <c r="D12749" s="11">
        <v>842.18</v>
      </c>
      <c r="E12749" s="1">
        <v>43695</v>
      </c>
      <c r="F12749" s="1">
        <v>43700</v>
      </c>
      <c r="G12749" s="12">
        <f t="shared" si="796"/>
        <v>5</v>
      </c>
      <c r="H12749" s="2" t="s">
        <v>23</v>
      </c>
      <c r="I12749" s="2" t="s">
        <v>28</v>
      </c>
      <c r="J12749" s="2">
        <v>5</v>
      </c>
      <c r="K12749" s="2" t="s">
        <v>30</v>
      </c>
      <c r="L12749" s="2">
        <f t="shared" si="799"/>
        <v>2019</v>
      </c>
      <c r="M12749" s="2" t="str">
        <f t="shared" si="797"/>
        <v>Aug</v>
      </c>
      <c r="N12749" s="2">
        <f t="shared" si="798"/>
        <v>18</v>
      </c>
    </row>
    <row r="12750" spans="1:14" x14ac:dyDescent="0.2">
      <c r="A12750">
        <v>98738</v>
      </c>
      <c r="B12750" t="s">
        <v>5</v>
      </c>
      <c r="C12750" t="s">
        <v>19</v>
      </c>
      <c r="D12750" s="11">
        <v>1234.2</v>
      </c>
      <c r="E12750" s="1">
        <v>43695</v>
      </c>
      <c r="F12750" s="1">
        <v>43700</v>
      </c>
      <c r="G12750" s="12">
        <f t="shared" si="796"/>
        <v>5</v>
      </c>
      <c r="H12750" s="2" t="s">
        <v>23</v>
      </c>
      <c r="I12750" s="2" t="s">
        <v>28</v>
      </c>
      <c r="J12750" s="2" t="s">
        <v>30</v>
      </c>
      <c r="K12750" s="2" t="s">
        <v>30</v>
      </c>
      <c r="L12750" s="2">
        <f t="shared" si="799"/>
        <v>2019</v>
      </c>
      <c r="M12750" s="2" t="str">
        <f t="shared" si="797"/>
        <v>Aug</v>
      </c>
      <c r="N12750" s="2">
        <f t="shared" si="798"/>
        <v>18</v>
      </c>
    </row>
    <row r="12751" spans="1:14" x14ac:dyDescent="0.2">
      <c r="A12751">
        <v>97528</v>
      </c>
      <c r="B12751" t="s">
        <v>6</v>
      </c>
      <c r="C12751" t="s">
        <v>18</v>
      </c>
      <c r="D12751" s="11">
        <v>1110.79</v>
      </c>
      <c r="E12751" s="1">
        <v>43603</v>
      </c>
      <c r="F12751" s="1">
        <v>43607</v>
      </c>
      <c r="G12751" s="12">
        <f t="shared" si="796"/>
        <v>4</v>
      </c>
      <c r="H12751" s="2" t="s">
        <v>24</v>
      </c>
      <c r="I12751" s="2" t="s">
        <v>28</v>
      </c>
      <c r="J12751" s="2">
        <v>3</v>
      </c>
      <c r="K12751" s="2" t="s">
        <v>30</v>
      </c>
      <c r="L12751" s="2">
        <f t="shared" si="799"/>
        <v>2019</v>
      </c>
      <c r="M12751" s="2" t="str">
        <f t="shared" si="797"/>
        <v>May</v>
      </c>
      <c r="N12751" s="2">
        <f t="shared" si="798"/>
        <v>18</v>
      </c>
    </row>
    <row r="12752" spans="1:14" x14ac:dyDescent="0.2">
      <c r="A12752">
        <v>104852</v>
      </c>
      <c r="B12752" t="s">
        <v>9</v>
      </c>
      <c r="C12752" t="s">
        <v>18</v>
      </c>
      <c r="D12752" s="11">
        <v>1438.49</v>
      </c>
      <c r="E12752" s="1">
        <v>44110</v>
      </c>
      <c r="F12752" s="1">
        <v>44113</v>
      </c>
      <c r="G12752" s="12">
        <f t="shared" si="796"/>
        <v>3</v>
      </c>
      <c r="H12752" s="2" t="s">
        <v>24</v>
      </c>
      <c r="I12752" s="2" t="s">
        <v>28</v>
      </c>
      <c r="J12752" s="2" t="s">
        <v>30</v>
      </c>
      <c r="K12752" s="2">
        <v>5</v>
      </c>
      <c r="L12752" s="2">
        <f t="shared" si="799"/>
        <v>2020</v>
      </c>
      <c r="M12752" s="2" t="str">
        <f t="shared" si="797"/>
        <v>Oct</v>
      </c>
      <c r="N12752" s="2">
        <f t="shared" si="798"/>
        <v>6</v>
      </c>
    </row>
    <row r="12753" spans="1:14" x14ac:dyDescent="0.2">
      <c r="A12753">
        <v>101749</v>
      </c>
      <c r="B12753" t="s">
        <v>5</v>
      </c>
      <c r="C12753" t="s">
        <v>18</v>
      </c>
      <c r="D12753" s="11">
        <v>1212.76</v>
      </c>
      <c r="E12753" s="1">
        <v>43914</v>
      </c>
      <c r="F12753" s="1">
        <v>43916</v>
      </c>
      <c r="G12753" s="12">
        <f t="shared" si="796"/>
        <v>2</v>
      </c>
      <c r="H12753" s="2" t="s">
        <v>24</v>
      </c>
      <c r="I12753" s="2" t="s">
        <v>28</v>
      </c>
      <c r="J12753" s="2">
        <v>5</v>
      </c>
      <c r="K12753" s="2">
        <v>5</v>
      </c>
      <c r="L12753" s="2">
        <f t="shared" si="799"/>
        <v>2020</v>
      </c>
      <c r="M12753" s="2" t="str">
        <f t="shared" si="797"/>
        <v>Mar</v>
      </c>
      <c r="N12753" s="2">
        <f t="shared" si="798"/>
        <v>24</v>
      </c>
    </row>
    <row r="12754" spans="1:14" x14ac:dyDescent="0.2">
      <c r="A12754">
        <v>101891</v>
      </c>
      <c r="B12754" t="s">
        <v>5</v>
      </c>
      <c r="C12754" t="s">
        <v>18</v>
      </c>
      <c r="D12754" s="11">
        <v>1071.69</v>
      </c>
      <c r="E12754" s="1">
        <v>43924</v>
      </c>
      <c r="F12754" s="1">
        <v>43926</v>
      </c>
      <c r="G12754" s="12">
        <f t="shared" si="796"/>
        <v>2</v>
      </c>
      <c r="H12754" s="2" t="s">
        <v>25</v>
      </c>
      <c r="I12754" s="2" t="s">
        <v>28</v>
      </c>
      <c r="J12754" s="2">
        <v>5</v>
      </c>
      <c r="K12754" s="2">
        <v>1</v>
      </c>
      <c r="L12754" s="2">
        <f t="shared" si="799"/>
        <v>2020</v>
      </c>
      <c r="M12754" s="2" t="str">
        <f t="shared" si="797"/>
        <v>Apr</v>
      </c>
      <c r="N12754" s="2">
        <f t="shared" si="798"/>
        <v>3</v>
      </c>
    </row>
    <row r="12755" spans="1:14" x14ac:dyDescent="0.2">
      <c r="A12755">
        <v>104954</v>
      </c>
      <c r="B12755" t="s">
        <v>3</v>
      </c>
      <c r="C12755" t="s">
        <v>18</v>
      </c>
      <c r="D12755" s="11">
        <v>450.38</v>
      </c>
      <c r="E12755" s="1">
        <v>44117</v>
      </c>
      <c r="F12755" s="1">
        <v>44120</v>
      </c>
      <c r="G12755" s="12">
        <f t="shared" si="796"/>
        <v>3</v>
      </c>
      <c r="H12755" s="2" t="s">
        <v>21</v>
      </c>
      <c r="I12755" s="2" t="s">
        <v>28</v>
      </c>
      <c r="J12755" s="2" t="s">
        <v>30</v>
      </c>
      <c r="K12755" s="2">
        <v>4</v>
      </c>
      <c r="L12755" s="2">
        <f t="shared" si="799"/>
        <v>2020</v>
      </c>
      <c r="M12755" s="2" t="str">
        <f t="shared" si="797"/>
        <v>Oct</v>
      </c>
      <c r="N12755" s="2">
        <f t="shared" si="798"/>
        <v>13</v>
      </c>
    </row>
    <row r="12756" spans="1:14" x14ac:dyDescent="0.2">
      <c r="A12756">
        <v>98748</v>
      </c>
      <c r="B12756" t="s">
        <v>5</v>
      </c>
      <c r="C12756" t="s">
        <v>19</v>
      </c>
      <c r="D12756" s="11">
        <v>745.3</v>
      </c>
      <c r="E12756" s="1">
        <v>43696</v>
      </c>
      <c r="F12756" s="1">
        <v>43701</v>
      </c>
      <c r="G12756" s="12">
        <f t="shared" si="796"/>
        <v>5</v>
      </c>
      <c r="H12756" s="2" t="s">
        <v>25</v>
      </c>
      <c r="I12756" s="2" t="s">
        <v>28</v>
      </c>
      <c r="J12756" s="2" t="s">
        <v>30</v>
      </c>
      <c r="K12756" s="2" t="s">
        <v>30</v>
      </c>
      <c r="L12756" s="2">
        <f t="shared" si="799"/>
        <v>2019</v>
      </c>
      <c r="M12756" s="2" t="str">
        <f t="shared" si="797"/>
        <v>Aug</v>
      </c>
      <c r="N12756" s="2">
        <f t="shared" si="798"/>
        <v>19</v>
      </c>
    </row>
    <row r="12757" spans="1:14" x14ac:dyDescent="0.2">
      <c r="A12757">
        <v>98749</v>
      </c>
      <c r="B12757" t="s">
        <v>9</v>
      </c>
      <c r="C12757" t="s">
        <v>19</v>
      </c>
      <c r="D12757" s="11">
        <v>1271.08</v>
      </c>
      <c r="E12757" s="1">
        <v>43696</v>
      </c>
      <c r="F12757" s="1">
        <v>43701</v>
      </c>
      <c r="G12757" s="12">
        <f t="shared" si="796"/>
        <v>5</v>
      </c>
      <c r="H12757" s="2" t="s">
        <v>25</v>
      </c>
      <c r="I12757" s="2" t="s">
        <v>28</v>
      </c>
      <c r="J12757" s="2">
        <v>4</v>
      </c>
      <c r="K12757" s="2" t="s">
        <v>30</v>
      </c>
      <c r="L12757" s="2">
        <f t="shared" si="799"/>
        <v>2019</v>
      </c>
      <c r="M12757" s="2" t="str">
        <f t="shared" si="797"/>
        <v>Aug</v>
      </c>
      <c r="N12757" s="2">
        <f t="shared" si="798"/>
        <v>19</v>
      </c>
    </row>
    <row r="12758" spans="1:14" x14ac:dyDescent="0.2">
      <c r="A12758">
        <v>98750</v>
      </c>
      <c r="B12758" t="s">
        <v>4</v>
      </c>
      <c r="C12758" t="s">
        <v>19</v>
      </c>
      <c r="D12758" s="11">
        <v>1780.22</v>
      </c>
      <c r="E12758" s="1">
        <v>43696</v>
      </c>
      <c r="F12758" s="1">
        <v>43701</v>
      </c>
      <c r="G12758" s="12">
        <f t="shared" si="796"/>
        <v>5</v>
      </c>
      <c r="H12758" s="2" t="s">
        <v>25</v>
      </c>
      <c r="I12758" s="2" t="s">
        <v>28</v>
      </c>
      <c r="J12758" s="2">
        <v>4</v>
      </c>
      <c r="K12758" s="2" t="s">
        <v>30</v>
      </c>
      <c r="L12758" s="2">
        <f t="shared" si="799"/>
        <v>2019</v>
      </c>
      <c r="M12758" s="2" t="str">
        <f t="shared" si="797"/>
        <v>Aug</v>
      </c>
      <c r="N12758" s="2">
        <f t="shared" si="798"/>
        <v>19</v>
      </c>
    </row>
    <row r="12759" spans="1:14" x14ac:dyDescent="0.2">
      <c r="A12759">
        <v>98752</v>
      </c>
      <c r="B12759" t="s">
        <v>3</v>
      </c>
      <c r="C12759" t="s">
        <v>19</v>
      </c>
      <c r="D12759" s="11">
        <v>1601.21</v>
      </c>
      <c r="E12759" s="1">
        <v>43696</v>
      </c>
      <c r="F12759" s="1">
        <v>43701</v>
      </c>
      <c r="G12759" s="12">
        <f t="shared" si="796"/>
        <v>5</v>
      </c>
      <c r="H12759" s="2" t="s">
        <v>25</v>
      </c>
      <c r="I12759" s="2" t="s">
        <v>28</v>
      </c>
      <c r="J12759" s="2">
        <v>5</v>
      </c>
      <c r="K12759" s="2" t="s">
        <v>30</v>
      </c>
      <c r="L12759" s="2">
        <f t="shared" si="799"/>
        <v>2019</v>
      </c>
      <c r="M12759" s="2" t="str">
        <f t="shared" si="797"/>
        <v>Aug</v>
      </c>
      <c r="N12759" s="2">
        <f t="shared" si="798"/>
        <v>19</v>
      </c>
    </row>
    <row r="12760" spans="1:14" x14ac:dyDescent="0.2">
      <c r="A12760">
        <v>98752</v>
      </c>
      <c r="B12760" t="s">
        <v>10</v>
      </c>
      <c r="C12760" t="s">
        <v>19</v>
      </c>
      <c r="D12760" s="11">
        <v>268.87</v>
      </c>
      <c r="E12760" s="1">
        <v>43696</v>
      </c>
      <c r="F12760" s="1">
        <v>43701</v>
      </c>
      <c r="G12760" s="12">
        <f t="shared" si="796"/>
        <v>5</v>
      </c>
      <c r="H12760" s="2" t="s">
        <v>25</v>
      </c>
      <c r="I12760" s="2" t="s">
        <v>28</v>
      </c>
      <c r="J12760" s="2">
        <v>5</v>
      </c>
      <c r="K12760" s="2">
        <v>5</v>
      </c>
      <c r="L12760" s="2">
        <f t="shared" si="799"/>
        <v>2019</v>
      </c>
      <c r="M12760" s="2" t="str">
        <f t="shared" si="797"/>
        <v>Aug</v>
      </c>
      <c r="N12760" s="2">
        <f t="shared" si="798"/>
        <v>19</v>
      </c>
    </row>
    <row r="12761" spans="1:14" x14ac:dyDescent="0.2">
      <c r="A12761">
        <v>98752</v>
      </c>
      <c r="B12761" t="s">
        <v>5</v>
      </c>
      <c r="C12761" t="s">
        <v>19</v>
      </c>
      <c r="D12761" s="11">
        <v>1564.2</v>
      </c>
      <c r="E12761" s="1">
        <v>43696</v>
      </c>
      <c r="F12761" s="1">
        <v>43701</v>
      </c>
      <c r="G12761" s="12">
        <f t="shared" si="796"/>
        <v>5</v>
      </c>
      <c r="H12761" s="2" t="s">
        <v>25</v>
      </c>
      <c r="I12761" s="2" t="s">
        <v>28</v>
      </c>
      <c r="J12761" s="2">
        <v>1</v>
      </c>
      <c r="K12761" s="2">
        <v>4</v>
      </c>
      <c r="L12761" s="2">
        <f t="shared" si="799"/>
        <v>2019</v>
      </c>
      <c r="M12761" s="2" t="str">
        <f t="shared" si="797"/>
        <v>Aug</v>
      </c>
      <c r="N12761" s="2">
        <f t="shared" si="798"/>
        <v>19</v>
      </c>
    </row>
    <row r="12762" spans="1:14" x14ac:dyDescent="0.2">
      <c r="A12762">
        <v>98756</v>
      </c>
      <c r="B12762" t="s">
        <v>4</v>
      </c>
      <c r="C12762" t="s">
        <v>19</v>
      </c>
      <c r="D12762" s="11">
        <v>440.41</v>
      </c>
      <c r="E12762" s="1">
        <v>43696</v>
      </c>
      <c r="F12762" s="1">
        <v>43701</v>
      </c>
      <c r="G12762" s="12">
        <f t="shared" si="796"/>
        <v>5</v>
      </c>
      <c r="H12762" s="2" t="s">
        <v>26</v>
      </c>
      <c r="I12762" s="2" t="s">
        <v>28</v>
      </c>
      <c r="J12762" s="2">
        <v>4</v>
      </c>
      <c r="K12762" s="2">
        <v>5</v>
      </c>
      <c r="L12762" s="2">
        <f t="shared" si="799"/>
        <v>2019</v>
      </c>
      <c r="M12762" s="2" t="str">
        <f t="shared" si="797"/>
        <v>Aug</v>
      </c>
      <c r="N12762" s="2">
        <f t="shared" si="798"/>
        <v>19</v>
      </c>
    </row>
    <row r="12763" spans="1:14" x14ac:dyDescent="0.2">
      <c r="A12763">
        <v>104962</v>
      </c>
      <c r="B12763" t="s">
        <v>6</v>
      </c>
      <c r="C12763" t="s">
        <v>19</v>
      </c>
      <c r="D12763" s="11">
        <v>1106.3</v>
      </c>
      <c r="E12763" s="1">
        <v>44117</v>
      </c>
      <c r="F12763" s="1">
        <v>44120</v>
      </c>
      <c r="G12763" s="12">
        <f t="shared" si="796"/>
        <v>3</v>
      </c>
      <c r="H12763" s="2" t="s">
        <v>24</v>
      </c>
      <c r="I12763" s="2" t="s">
        <v>28</v>
      </c>
      <c r="J12763" s="2" t="s">
        <v>30</v>
      </c>
      <c r="K12763" s="2">
        <v>5</v>
      </c>
      <c r="L12763" s="2">
        <f t="shared" si="799"/>
        <v>2020</v>
      </c>
      <c r="M12763" s="2" t="str">
        <f t="shared" si="797"/>
        <v>Oct</v>
      </c>
      <c r="N12763" s="2">
        <f t="shared" si="798"/>
        <v>13</v>
      </c>
    </row>
    <row r="12764" spans="1:14" x14ac:dyDescent="0.2">
      <c r="A12764">
        <v>97623</v>
      </c>
      <c r="B12764" t="s">
        <v>10</v>
      </c>
      <c r="C12764" t="s">
        <v>19</v>
      </c>
      <c r="D12764" s="11">
        <v>513.70000000000005</v>
      </c>
      <c r="E12764" s="1">
        <v>43613</v>
      </c>
      <c r="F12764" s="1">
        <v>43617</v>
      </c>
      <c r="G12764" s="12">
        <f t="shared" si="796"/>
        <v>4</v>
      </c>
      <c r="H12764" s="2" t="s">
        <v>26</v>
      </c>
      <c r="I12764" s="2" t="s">
        <v>28</v>
      </c>
      <c r="J12764" s="2">
        <v>1</v>
      </c>
      <c r="K12764" s="2" t="s">
        <v>30</v>
      </c>
      <c r="L12764" s="2">
        <f t="shared" si="799"/>
        <v>2019</v>
      </c>
      <c r="M12764" s="2" t="str">
        <f t="shared" si="797"/>
        <v>May</v>
      </c>
      <c r="N12764" s="2">
        <f t="shared" si="798"/>
        <v>28</v>
      </c>
    </row>
    <row r="12765" spans="1:14" x14ac:dyDescent="0.2">
      <c r="A12765">
        <v>97623</v>
      </c>
      <c r="B12765" t="s">
        <v>9</v>
      </c>
      <c r="C12765" t="s">
        <v>19</v>
      </c>
      <c r="D12765" s="11">
        <v>745.86</v>
      </c>
      <c r="E12765" s="1">
        <v>43613</v>
      </c>
      <c r="F12765" s="1">
        <v>43617</v>
      </c>
      <c r="G12765" s="12">
        <f t="shared" si="796"/>
        <v>4</v>
      </c>
      <c r="H12765" s="2" t="s">
        <v>26</v>
      </c>
      <c r="I12765" s="2" t="s">
        <v>28</v>
      </c>
      <c r="J12765" s="2">
        <v>5</v>
      </c>
      <c r="K12765" s="2" t="s">
        <v>30</v>
      </c>
      <c r="L12765" s="2">
        <f t="shared" si="799"/>
        <v>2019</v>
      </c>
      <c r="M12765" s="2" t="str">
        <f t="shared" si="797"/>
        <v>May</v>
      </c>
      <c r="N12765" s="2">
        <f t="shared" si="798"/>
        <v>28</v>
      </c>
    </row>
    <row r="12766" spans="1:14" x14ac:dyDescent="0.2">
      <c r="A12766">
        <v>97701</v>
      </c>
      <c r="B12766" t="s">
        <v>8</v>
      </c>
      <c r="C12766" t="s">
        <v>19</v>
      </c>
      <c r="D12766" s="11">
        <v>461.91</v>
      </c>
      <c r="E12766" s="1">
        <v>43618</v>
      </c>
      <c r="F12766" s="1">
        <v>43622</v>
      </c>
      <c r="G12766" s="12">
        <f t="shared" si="796"/>
        <v>4</v>
      </c>
      <c r="H12766" s="2" t="s">
        <v>27</v>
      </c>
      <c r="I12766" s="2" t="s">
        <v>29</v>
      </c>
      <c r="J12766" s="2" t="s">
        <v>30</v>
      </c>
      <c r="K12766" s="2" t="s">
        <v>30</v>
      </c>
      <c r="L12766" s="2">
        <f t="shared" si="799"/>
        <v>2019</v>
      </c>
      <c r="M12766" s="2" t="str">
        <f t="shared" si="797"/>
        <v>Jun</v>
      </c>
      <c r="N12766" s="2">
        <f t="shared" si="798"/>
        <v>2</v>
      </c>
    </row>
    <row r="12767" spans="1:14" x14ac:dyDescent="0.2">
      <c r="A12767">
        <v>98780</v>
      </c>
      <c r="B12767" t="s">
        <v>7</v>
      </c>
      <c r="C12767" t="s">
        <v>18</v>
      </c>
      <c r="D12767" s="11">
        <v>396.44</v>
      </c>
      <c r="E12767" s="1">
        <v>43700</v>
      </c>
      <c r="F12767" s="1">
        <v>43705</v>
      </c>
      <c r="G12767" s="12">
        <f t="shared" si="796"/>
        <v>5</v>
      </c>
      <c r="H12767" s="2" t="s">
        <v>25</v>
      </c>
      <c r="I12767" s="2" t="s">
        <v>28</v>
      </c>
      <c r="J12767" s="2">
        <v>3</v>
      </c>
      <c r="K12767" s="2">
        <v>2</v>
      </c>
      <c r="L12767" s="2">
        <f t="shared" si="799"/>
        <v>2019</v>
      </c>
      <c r="M12767" s="2" t="str">
        <f t="shared" si="797"/>
        <v>Aug</v>
      </c>
      <c r="N12767" s="2">
        <f t="shared" si="798"/>
        <v>23</v>
      </c>
    </row>
    <row r="12768" spans="1:14" x14ac:dyDescent="0.2">
      <c r="A12768">
        <v>97739</v>
      </c>
      <c r="B12768" t="s">
        <v>3</v>
      </c>
      <c r="C12768" t="s">
        <v>18</v>
      </c>
      <c r="D12768" s="11">
        <v>145.38999999999999</v>
      </c>
      <c r="E12768" s="1">
        <v>43622</v>
      </c>
      <c r="F12768" s="1">
        <v>43626</v>
      </c>
      <c r="G12768" s="12">
        <f t="shared" si="796"/>
        <v>4</v>
      </c>
      <c r="H12768" s="2" t="s">
        <v>22</v>
      </c>
      <c r="I12768" s="2" t="s">
        <v>28</v>
      </c>
      <c r="J12768" s="2" t="s">
        <v>30</v>
      </c>
      <c r="K12768" s="2" t="s">
        <v>30</v>
      </c>
      <c r="L12768" s="2">
        <f t="shared" si="799"/>
        <v>2019</v>
      </c>
      <c r="M12768" s="2" t="str">
        <f t="shared" si="797"/>
        <v>Jun</v>
      </c>
      <c r="N12768" s="2">
        <f t="shared" si="798"/>
        <v>6</v>
      </c>
    </row>
    <row r="12769" spans="1:14" x14ac:dyDescent="0.2">
      <c r="A12769">
        <v>98782</v>
      </c>
      <c r="B12769" t="s">
        <v>2</v>
      </c>
      <c r="C12769" t="s">
        <v>19</v>
      </c>
      <c r="D12769" s="11">
        <v>623.07000000000005</v>
      </c>
      <c r="E12769" s="1">
        <v>43700</v>
      </c>
      <c r="F12769" s="1">
        <v>43705</v>
      </c>
      <c r="G12769" s="12">
        <f t="shared" si="796"/>
        <v>5</v>
      </c>
      <c r="H12769" s="2" t="s">
        <v>23</v>
      </c>
      <c r="I12769" s="2" t="s">
        <v>28</v>
      </c>
      <c r="J12769" s="2">
        <v>3</v>
      </c>
      <c r="K12769" s="2">
        <v>2</v>
      </c>
      <c r="L12769" s="2">
        <f t="shared" si="799"/>
        <v>2019</v>
      </c>
      <c r="M12769" s="2" t="str">
        <f t="shared" si="797"/>
        <v>Aug</v>
      </c>
      <c r="N12769" s="2">
        <f t="shared" si="798"/>
        <v>23</v>
      </c>
    </row>
    <row r="12770" spans="1:14" x14ac:dyDescent="0.2">
      <c r="A12770">
        <v>98788</v>
      </c>
      <c r="B12770" t="s">
        <v>10</v>
      </c>
      <c r="C12770" t="s">
        <v>19</v>
      </c>
      <c r="D12770" s="11">
        <v>1993.55</v>
      </c>
      <c r="E12770" s="1">
        <v>43700</v>
      </c>
      <c r="F12770" s="1">
        <v>43705</v>
      </c>
      <c r="G12770" s="12">
        <f t="shared" si="796"/>
        <v>5</v>
      </c>
      <c r="H12770" s="2" t="s">
        <v>27</v>
      </c>
      <c r="I12770" s="2" t="s">
        <v>29</v>
      </c>
      <c r="J12770" s="2">
        <v>3</v>
      </c>
      <c r="K12770" s="2" t="s">
        <v>30</v>
      </c>
      <c r="L12770" s="2">
        <f t="shared" si="799"/>
        <v>2019</v>
      </c>
      <c r="M12770" s="2" t="str">
        <f t="shared" si="797"/>
        <v>Aug</v>
      </c>
      <c r="N12770" s="2">
        <f t="shared" si="798"/>
        <v>23</v>
      </c>
    </row>
    <row r="12771" spans="1:14" x14ac:dyDescent="0.2">
      <c r="A12771">
        <v>104968</v>
      </c>
      <c r="B12771" t="s">
        <v>9</v>
      </c>
      <c r="C12771" t="s">
        <v>18</v>
      </c>
      <c r="D12771" s="11">
        <v>1499.66</v>
      </c>
      <c r="E12771" s="1">
        <v>44117</v>
      </c>
      <c r="F12771" s="1">
        <v>44120</v>
      </c>
      <c r="G12771" s="12">
        <f t="shared" si="796"/>
        <v>3</v>
      </c>
      <c r="H12771" s="2" t="s">
        <v>27</v>
      </c>
      <c r="I12771" s="2" t="s">
        <v>28</v>
      </c>
      <c r="J12771" s="2" t="s">
        <v>30</v>
      </c>
      <c r="K12771" s="2">
        <v>5</v>
      </c>
      <c r="L12771" s="2">
        <f t="shared" si="799"/>
        <v>2020</v>
      </c>
      <c r="M12771" s="2" t="str">
        <f t="shared" si="797"/>
        <v>Oct</v>
      </c>
      <c r="N12771" s="2">
        <f t="shared" si="798"/>
        <v>13</v>
      </c>
    </row>
    <row r="12772" spans="1:14" x14ac:dyDescent="0.2">
      <c r="A12772">
        <v>98790</v>
      </c>
      <c r="B12772" t="s">
        <v>5</v>
      </c>
      <c r="C12772" t="s">
        <v>19</v>
      </c>
      <c r="D12772" s="11">
        <v>1163.07</v>
      </c>
      <c r="E12772" s="1">
        <v>43701</v>
      </c>
      <c r="F12772" s="1">
        <v>43706</v>
      </c>
      <c r="G12772" s="12">
        <f t="shared" si="796"/>
        <v>5</v>
      </c>
      <c r="H12772" s="2" t="s">
        <v>21</v>
      </c>
      <c r="I12772" s="2" t="s">
        <v>28</v>
      </c>
      <c r="J12772" s="2" t="s">
        <v>30</v>
      </c>
      <c r="K12772" s="2">
        <v>3</v>
      </c>
      <c r="L12772" s="2">
        <f t="shared" si="799"/>
        <v>2019</v>
      </c>
      <c r="M12772" s="2" t="str">
        <f t="shared" si="797"/>
        <v>Aug</v>
      </c>
      <c r="N12772" s="2">
        <f t="shared" si="798"/>
        <v>24</v>
      </c>
    </row>
    <row r="12773" spans="1:14" x14ac:dyDescent="0.2">
      <c r="A12773">
        <v>98791</v>
      </c>
      <c r="B12773" t="s">
        <v>9</v>
      </c>
      <c r="C12773" t="s">
        <v>18</v>
      </c>
      <c r="D12773" s="11">
        <v>1061.0999999999999</v>
      </c>
      <c r="E12773" s="1">
        <v>43701</v>
      </c>
      <c r="F12773" s="1">
        <v>43706</v>
      </c>
      <c r="G12773" s="12">
        <f t="shared" si="796"/>
        <v>5</v>
      </c>
      <c r="H12773" s="2" t="s">
        <v>22</v>
      </c>
      <c r="I12773" s="2" t="s">
        <v>28</v>
      </c>
      <c r="J12773" s="2" t="s">
        <v>30</v>
      </c>
      <c r="K12773" s="2">
        <v>1</v>
      </c>
      <c r="L12773" s="2">
        <f t="shared" si="799"/>
        <v>2019</v>
      </c>
      <c r="M12773" s="2" t="str">
        <f t="shared" si="797"/>
        <v>Aug</v>
      </c>
      <c r="N12773" s="2">
        <f t="shared" si="798"/>
        <v>24</v>
      </c>
    </row>
    <row r="12774" spans="1:14" x14ac:dyDescent="0.2">
      <c r="A12774">
        <v>105071</v>
      </c>
      <c r="B12774" t="s">
        <v>7</v>
      </c>
      <c r="C12774" t="s">
        <v>19</v>
      </c>
      <c r="D12774" s="11">
        <v>1537.68</v>
      </c>
      <c r="E12774" s="1">
        <v>44125</v>
      </c>
      <c r="F12774" s="1">
        <v>44128</v>
      </c>
      <c r="G12774" s="12">
        <f t="shared" si="796"/>
        <v>3</v>
      </c>
      <c r="H12774" s="2" t="s">
        <v>25</v>
      </c>
      <c r="I12774" s="2" t="s">
        <v>28</v>
      </c>
      <c r="J12774" s="2" t="s">
        <v>30</v>
      </c>
      <c r="K12774" s="2">
        <v>5</v>
      </c>
      <c r="L12774" s="2">
        <f t="shared" si="799"/>
        <v>2020</v>
      </c>
      <c r="M12774" s="2" t="str">
        <f t="shared" si="797"/>
        <v>Oct</v>
      </c>
      <c r="N12774" s="2">
        <f t="shared" si="798"/>
        <v>21</v>
      </c>
    </row>
    <row r="12775" spans="1:14" x14ac:dyDescent="0.2">
      <c r="A12775">
        <v>102018</v>
      </c>
      <c r="B12775" t="s">
        <v>5</v>
      </c>
      <c r="C12775" t="s">
        <v>18</v>
      </c>
      <c r="D12775" s="11">
        <v>1632.13</v>
      </c>
      <c r="E12775" s="1">
        <v>43933</v>
      </c>
      <c r="F12775" s="1">
        <v>43935</v>
      </c>
      <c r="G12775" s="12">
        <f t="shared" si="796"/>
        <v>2</v>
      </c>
      <c r="H12775" s="2" t="s">
        <v>21</v>
      </c>
      <c r="I12775" s="2" t="s">
        <v>28</v>
      </c>
      <c r="J12775" s="2">
        <v>5</v>
      </c>
      <c r="K12775" s="2">
        <v>3</v>
      </c>
      <c r="L12775" s="2">
        <f t="shared" si="799"/>
        <v>2020</v>
      </c>
      <c r="M12775" s="2" t="str">
        <f t="shared" si="797"/>
        <v>Apr</v>
      </c>
      <c r="N12775" s="2">
        <f t="shared" si="798"/>
        <v>12</v>
      </c>
    </row>
    <row r="12776" spans="1:14" x14ac:dyDescent="0.2">
      <c r="A12776">
        <v>105079</v>
      </c>
      <c r="B12776" t="s">
        <v>3</v>
      </c>
      <c r="C12776" t="s">
        <v>18</v>
      </c>
      <c r="D12776" s="11">
        <v>1360.39</v>
      </c>
      <c r="E12776" s="1">
        <v>44125</v>
      </c>
      <c r="F12776" s="1">
        <v>44128</v>
      </c>
      <c r="G12776" s="12">
        <f t="shared" si="796"/>
        <v>3</v>
      </c>
      <c r="H12776" s="2" t="s">
        <v>26</v>
      </c>
      <c r="I12776" s="2" t="s">
        <v>28</v>
      </c>
      <c r="J12776" s="2" t="s">
        <v>30</v>
      </c>
      <c r="K12776" s="2">
        <v>3</v>
      </c>
      <c r="L12776" s="2">
        <f t="shared" si="799"/>
        <v>2020</v>
      </c>
      <c r="M12776" s="2" t="str">
        <f t="shared" si="797"/>
        <v>Oct</v>
      </c>
      <c r="N12776" s="2">
        <f t="shared" si="798"/>
        <v>21</v>
      </c>
    </row>
    <row r="12777" spans="1:14" x14ac:dyDescent="0.2">
      <c r="A12777">
        <v>97739</v>
      </c>
      <c r="B12777" t="s">
        <v>3</v>
      </c>
      <c r="C12777" t="s">
        <v>19</v>
      </c>
      <c r="D12777" s="11">
        <v>67.430000000000007</v>
      </c>
      <c r="E12777" s="1">
        <v>43622</v>
      </c>
      <c r="F12777" s="1">
        <v>43626</v>
      </c>
      <c r="G12777" s="12">
        <f t="shared" si="796"/>
        <v>4</v>
      </c>
      <c r="H12777" s="2" t="s">
        <v>22</v>
      </c>
      <c r="I12777" s="2" t="s">
        <v>28</v>
      </c>
      <c r="J12777" s="2" t="s">
        <v>30</v>
      </c>
      <c r="K12777" s="2" t="s">
        <v>30</v>
      </c>
      <c r="L12777" s="2">
        <f t="shared" si="799"/>
        <v>2019</v>
      </c>
      <c r="M12777" s="2" t="str">
        <f t="shared" si="797"/>
        <v>Jun</v>
      </c>
      <c r="N12777" s="2">
        <f t="shared" si="798"/>
        <v>6</v>
      </c>
    </row>
    <row r="12778" spans="1:14" x14ac:dyDescent="0.2">
      <c r="A12778">
        <v>105169</v>
      </c>
      <c r="B12778" t="s">
        <v>3</v>
      </c>
      <c r="C12778" t="s">
        <v>18</v>
      </c>
      <c r="D12778" s="11">
        <v>100.84</v>
      </c>
      <c r="E12778" s="1">
        <v>44131</v>
      </c>
      <c r="F12778" s="1">
        <v>44134</v>
      </c>
      <c r="G12778" s="12">
        <f t="shared" si="796"/>
        <v>3</v>
      </c>
      <c r="H12778" s="2" t="s">
        <v>24</v>
      </c>
      <c r="I12778" s="2" t="s">
        <v>28</v>
      </c>
      <c r="J12778" s="2" t="s">
        <v>30</v>
      </c>
      <c r="K12778" s="2">
        <v>5</v>
      </c>
      <c r="L12778" s="2">
        <f t="shared" si="799"/>
        <v>2020</v>
      </c>
      <c r="M12778" s="2" t="str">
        <f t="shared" si="797"/>
        <v>Oct</v>
      </c>
      <c r="N12778" s="2">
        <f t="shared" si="798"/>
        <v>27</v>
      </c>
    </row>
    <row r="12779" spans="1:14" x14ac:dyDescent="0.2">
      <c r="A12779">
        <v>98797</v>
      </c>
      <c r="B12779" t="s">
        <v>9</v>
      </c>
      <c r="C12779" t="s">
        <v>18</v>
      </c>
      <c r="D12779" s="11">
        <v>727.72</v>
      </c>
      <c r="E12779" s="1">
        <v>43701</v>
      </c>
      <c r="F12779" s="1">
        <v>43706</v>
      </c>
      <c r="G12779" s="12">
        <f t="shared" si="796"/>
        <v>5</v>
      </c>
      <c r="H12779" s="2" t="s">
        <v>24</v>
      </c>
      <c r="I12779" s="2" t="s">
        <v>28</v>
      </c>
      <c r="J12779" s="2">
        <v>4</v>
      </c>
      <c r="K12779" s="2">
        <v>5</v>
      </c>
      <c r="L12779" s="2">
        <f t="shared" si="799"/>
        <v>2019</v>
      </c>
      <c r="M12779" s="2" t="str">
        <f t="shared" si="797"/>
        <v>Aug</v>
      </c>
      <c r="N12779" s="2">
        <f t="shared" si="798"/>
        <v>24</v>
      </c>
    </row>
    <row r="12780" spans="1:14" x14ac:dyDescent="0.2">
      <c r="A12780">
        <v>97748</v>
      </c>
      <c r="B12780" t="s">
        <v>8</v>
      </c>
      <c r="C12780" t="s">
        <v>19</v>
      </c>
      <c r="D12780" s="11">
        <v>1046.51</v>
      </c>
      <c r="E12780" s="1">
        <v>43622</v>
      </c>
      <c r="F12780" s="1">
        <v>43626</v>
      </c>
      <c r="G12780" s="12">
        <f t="shared" si="796"/>
        <v>4</v>
      </c>
      <c r="H12780" s="2" t="s">
        <v>27</v>
      </c>
      <c r="I12780" s="2" t="s">
        <v>28</v>
      </c>
      <c r="J12780" s="2">
        <v>5</v>
      </c>
      <c r="K12780" s="2" t="s">
        <v>30</v>
      </c>
      <c r="L12780" s="2">
        <f t="shared" si="799"/>
        <v>2019</v>
      </c>
      <c r="M12780" s="2" t="str">
        <f t="shared" si="797"/>
        <v>Jun</v>
      </c>
      <c r="N12780" s="2">
        <f t="shared" si="798"/>
        <v>6</v>
      </c>
    </row>
    <row r="12781" spans="1:14" x14ac:dyDescent="0.2">
      <c r="A12781">
        <v>98836</v>
      </c>
      <c r="B12781" t="s">
        <v>2</v>
      </c>
      <c r="C12781" t="s">
        <v>19</v>
      </c>
      <c r="D12781" s="11">
        <v>1628.9</v>
      </c>
      <c r="E12781" s="1">
        <v>43705</v>
      </c>
      <c r="F12781" s="1">
        <v>43710</v>
      </c>
      <c r="G12781" s="12">
        <f t="shared" si="796"/>
        <v>5</v>
      </c>
      <c r="H12781" s="2" t="s">
        <v>22</v>
      </c>
      <c r="I12781" s="2" t="s">
        <v>29</v>
      </c>
      <c r="J12781" s="2" t="s">
        <v>30</v>
      </c>
      <c r="K12781" s="2" t="s">
        <v>30</v>
      </c>
      <c r="L12781" s="2">
        <f t="shared" si="799"/>
        <v>2019</v>
      </c>
      <c r="M12781" s="2" t="str">
        <f t="shared" si="797"/>
        <v>Aug</v>
      </c>
      <c r="N12781" s="2">
        <f t="shared" si="798"/>
        <v>28</v>
      </c>
    </row>
    <row r="12782" spans="1:14" x14ac:dyDescent="0.2">
      <c r="A12782">
        <v>98836</v>
      </c>
      <c r="B12782" t="s">
        <v>2</v>
      </c>
      <c r="C12782" t="s">
        <v>19</v>
      </c>
      <c r="D12782" s="11">
        <v>755.59</v>
      </c>
      <c r="E12782" s="1">
        <v>43705</v>
      </c>
      <c r="F12782" s="1">
        <v>43710</v>
      </c>
      <c r="G12782" s="12">
        <f t="shared" si="796"/>
        <v>5</v>
      </c>
      <c r="H12782" s="2" t="s">
        <v>22</v>
      </c>
      <c r="I12782" s="2" t="s">
        <v>29</v>
      </c>
      <c r="J12782" s="2" t="s">
        <v>30</v>
      </c>
      <c r="K12782" s="2">
        <v>3</v>
      </c>
      <c r="L12782" s="2">
        <f t="shared" si="799"/>
        <v>2019</v>
      </c>
      <c r="M12782" s="2" t="str">
        <f t="shared" si="797"/>
        <v>Aug</v>
      </c>
      <c r="N12782" s="2">
        <f t="shared" si="798"/>
        <v>28</v>
      </c>
    </row>
    <row r="12783" spans="1:14" x14ac:dyDescent="0.2">
      <c r="A12783">
        <v>105244</v>
      </c>
      <c r="B12783" t="s">
        <v>3</v>
      </c>
      <c r="C12783" t="s">
        <v>18</v>
      </c>
      <c r="D12783" s="11">
        <v>666</v>
      </c>
      <c r="E12783" s="1">
        <v>44137</v>
      </c>
      <c r="F12783" s="1">
        <v>44140</v>
      </c>
      <c r="G12783" s="12">
        <f t="shared" si="796"/>
        <v>3</v>
      </c>
      <c r="H12783" s="2" t="s">
        <v>23</v>
      </c>
      <c r="I12783" s="2" t="s">
        <v>28</v>
      </c>
      <c r="J12783" s="2" t="s">
        <v>30</v>
      </c>
      <c r="K12783" s="2">
        <v>2</v>
      </c>
      <c r="L12783" s="2">
        <f t="shared" si="799"/>
        <v>2020</v>
      </c>
      <c r="M12783" s="2" t="str">
        <f t="shared" si="797"/>
        <v>Nov</v>
      </c>
      <c r="N12783" s="2">
        <f t="shared" si="798"/>
        <v>2</v>
      </c>
    </row>
    <row r="12784" spans="1:14" x14ac:dyDescent="0.2">
      <c r="A12784">
        <v>97775</v>
      </c>
      <c r="B12784" t="s">
        <v>3</v>
      </c>
      <c r="C12784" t="s">
        <v>18</v>
      </c>
      <c r="D12784" s="11">
        <v>830.86</v>
      </c>
      <c r="E12784" s="1">
        <v>43624</v>
      </c>
      <c r="F12784" s="1">
        <v>43628</v>
      </c>
      <c r="G12784" s="12">
        <f t="shared" si="796"/>
        <v>4</v>
      </c>
      <c r="H12784" s="2" t="s">
        <v>24</v>
      </c>
      <c r="I12784" s="2" t="s">
        <v>29</v>
      </c>
      <c r="J12784" s="2">
        <v>4</v>
      </c>
      <c r="K12784" s="2" t="s">
        <v>30</v>
      </c>
      <c r="L12784" s="2">
        <f t="shared" si="799"/>
        <v>2019</v>
      </c>
      <c r="M12784" s="2" t="str">
        <f t="shared" si="797"/>
        <v>Jun</v>
      </c>
      <c r="N12784" s="2">
        <f t="shared" si="798"/>
        <v>8</v>
      </c>
    </row>
    <row r="12785" spans="1:14" x14ac:dyDescent="0.2">
      <c r="A12785">
        <v>105264</v>
      </c>
      <c r="B12785" t="s">
        <v>7</v>
      </c>
      <c r="C12785" t="s">
        <v>19</v>
      </c>
      <c r="D12785" s="11">
        <v>965.46</v>
      </c>
      <c r="E12785" s="1">
        <v>44140</v>
      </c>
      <c r="F12785" s="1">
        <v>44143</v>
      </c>
      <c r="G12785" s="12">
        <f t="shared" si="796"/>
        <v>3</v>
      </c>
      <c r="H12785" s="2" t="s">
        <v>21</v>
      </c>
      <c r="I12785" s="2" t="s">
        <v>28</v>
      </c>
      <c r="J12785" s="2" t="s">
        <v>30</v>
      </c>
      <c r="K12785" s="2">
        <v>2</v>
      </c>
      <c r="L12785" s="2">
        <f t="shared" si="799"/>
        <v>2020</v>
      </c>
      <c r="M12785" s="2" t="str">
        <f t="shared" si="797"/>
        <v>Nov</v>
      </c>
      <c r="N12785" s="2">
        <f t="shared" si="798"/>
        <v>5</v>
      </c>
    </row>
    <row r="12786" spans="1:14" x14ac:dyDescent="0.2">
      <c r="A12786">
        <v>105276</v>
      </c>
      <c r="B12786" t="s">
        <v>3</v>
      </c>
      <c r="C12786" t="s">
        <v>19</v>
      </c>
      <c r="D12786" s="11">
        <v>518.63</v>
      </c>
      <c r="E12786" s="1">
        <v>44140</v>
      </c>
      <c r="F12786" s="1">
        <v>44143</v>
      </c>
      <c r="G12786" s="12">
        <f t="shared" si="796"/>
        <v>3</v>
      </c>
      <c r="H12786" s="2" t="s">
        <v>23</v>
      </c>
      <c r="I12786" s="2" t="s">
        <v>28</v>
      </c>
      <c r="J12786" s="2" t="s">
        <v>30</v>
      </c>
      <c r="K12786" s="2">
        <v>5</v>
      </c>
      <c r="L12786" s="2">
        <f t="shared" si="799"/>
        <v>2020</v>
      </c>
      <c r="M12786" s="2" t="str">
        <f t="shared" si="797"/>
        <v>Nov</v>
      </c>
      <c r="N12786" s="2">
        <f t="shared" si="798"/>
        <v>5</v>
      </c>
    </row>
    <row r="12787" spans="1:14" x14ac:dyDescent="0.2">
      <c r="A12787">
        <v>98841</v>
      </c>
      <c r="B12787" t="s">
        <v>8</v>
      </c>
      <c r="C12787" t="s">
        <v>19</v>
      </c>
      <c r="D12787" s="11">
        <v>673.89</v>
      </c>
      <c r="E12787" s="1">
        <v>43705</v>
      </c>
      <c r="F12787" s="1">
        <v>43710</v>
      </c>
      <c r="G12787" s="12">
        <f t="shared" si="796"/>
        <v>5</v>
      </c>
      <c r="H12787" s="2" t="s">
        <v>24</v>
      </c>
      <c r="I12787" s="2" t="s">
        <v>29</v>
      </c>
      <c r="J12787" s="2" t="s">
        <v>30</v>
      </c>
      <c r="K12787" s="2">
        <v>2</v>
      </c>
      <c r="L12787" s="2">
        <f t="shared" si="799"/>
        <v>2019</v>
      </c>
      <c r="M12787" s="2" t="str">
        <f t="shared" si="797"/>
        <v>Aug</v>
      </c>
      <c r="N12787" s="2">
        <f t="shared" si="798"/>
        <v>28</v>
      </c>
    </row>
    <row r="12788" spans="1:14" x14ac:dyDescent="0.2">
      <c r="A12788">
        <v>97801</v>
      </c>
      <c r="B12788" t="s">
        <v>3</v>
      </c>
      <c r="C12788" t="s">
        <v>18</v>
      </c>
      <c r="D12788" s="11">
        <v>837.77</v>
      </c>
      <c r="E12788" s="1">
        <v>43626</v>
      </c>
      <c r="F12788" s="1">
        <v>43630</v>
      </c>
      <c r="G12788" s="12">
        <f t="shared" si="796"/>
        <v>4</v>
      </c>
      <c r="H12788" s="2" t="s">
        <v>25</v>
      </c>
      <c r="I12788" s="2" t="s">
        <v>28</v>
      </c>
      <c r="J12788" s="2">
        <v>5</v>
      </c>
      <c r="K12788" s="2" t="s">
        <v>30</v>
      </c>
      <c r="L12788" s="2">
        <f t="shared" si="799"/>
        <v>2019</v>
      </c>
      <c r="M12788" s="2" t="str">
        <f t="shared" si="797"/>
        <v>Jun</v>
      </c>
      <c r="N12788" s="2">
        <f t="shared" si="798"/>
        <v>10</v>
      </c>
    </row>
    <row r="12789" spans="1:14" x14ac:dyDescent="0.2">
      <c r="A12789">
        <v>98841</v>
      </c>
      <c r="B12789" t="s">
        <v>5</v>
      </c>
      <c r="C12789" t="s">
        <v>18</v>
      </c>
      <c r="D12789" s="11">
        <v>826.05</v>
      </c>
      <c r="E12789" s="1">
        <v>43705</v>
      </c>
      <c r="F12789" s="1">
        <v>43710</v>
      </c>
      <c r="G12789" s="12">
        <f t="shared" si="796"/>
        <v>5</v>
      </c>
      <c r="H12789" s="2" t="s">
        <v>24</v>
      </c>
      <c r="I12789" s="2" t="s">
        <v>29</v>
      </c>
      <c r="J12789" s="2" t="s">
        <v>30</v>
      </c>
      <c r="K12789" s="2" t="s">
        <v>30</v>
      </c>
      <c r="L12789" s="2">
        <f t="shared" si="799"/>
        <v>2019</v>
      </c>
      <c r="M12789" s="2" t="str">
        <f t="shared" si="797"/>
        <v>Aug</v>
      </c>
      <c r="N12789" s="2">
        <f t="shared" si="798"/>
        <v>28</v>
      </c>
    </row>
    <row r="12790" spans="1:14" x14ac:dyDescent="0.2">
      <c r="A12790">
        <v>98842</v>
      </c>
      <c r="B12790" t="s">
        <v>8</v>
      </c>
      <c r="C12790" t="s">
        <v>18</v>
      </c>
      <c r="D12790" s="11">
        <v>441.54</v>
      </c>
      <c r="E12790" s="1">
        <v>43705</v>
      </c>
      <c r="F12790" s="1">
        <v>43710</v>
      </c>
      <c r="G12790" s="12">
        <f t="shared" si="796"/>
        <v>5</v>
      </c>
      <c r="H12790" s="2" t="s">
        <v>26</v>
      </c>
      <c r="I12790" s="2" t="s">
        <v>28</v>
      </c>
      <c r="J12790" s="2" t="s">
        <v>30</v>
      </c>
      <c r="K12790" s="2" t="s">
        <v>30</v>
      </c>
      <c r="L12790" s="2">
        <f t="shared" si="799"/>
        <v>2019</v>
      </c>
      <c r="M12790" s="2" t="str">
        <f t="shared" si="797"/>
        <v>Aug</v>
      </c>
      <c r="N12790" s="2">
        <f t="shared" si="798"/>
        <v>28</v>
      </c>
    </row>
    <row r="12791" spans="1:14" x14ac:dyDescent="0.2">
      <c r="A12791">
        <v>105324</v>
      </c>
      <c r="B12791" t="s">
        <v>2</v>
      </c>
      <c r="C12791" t="s">
        <v>18</v>
      </c>
      <c r="D12791" s="11">
        <v>152.02000000000001</v>
      </c>
      <c r="E12791" s="1">
        <v>44143</v>
      </c>
      <c r="F12791" s="1">
        <v>44146</v>
      </c>
      <c r="G12791" s="12">
        <f t="shared" si="796"/>
        <v>3</v>
      </c>
      <c r="H12791" s="2" t="s">
        <v>25</v>
      </c>
      <c r="I12791" s="2" t="s">
        <v>29</v>
      </c>
      <c r="J12791" s="2" t="s">
        <v>30</v>
      </c>
      <c r="K12791" s="2">
        <v>4</v>
      </c>
      <c r="L12791" s="2">
        <f t="shared" si="799"/>
        <v>2020</v>
      </c>
      <c r="M12791" s="2" t="str">
        <f t="shared" si="797"/>
        <v>Nov</v>
      </c>
      <c r="N12791" s="2">
        <f t="shared" si="798"/>
        <v>8</v>
      </c>
    </row>
    <row r="12792" spans="1:14" x14ac:dyDescent="0.2">
      <c r="A12792">
        <v>98842</v>
      </c>
      <c r="B12792" t="s">
        <v>8</v>
      </c>
      <c r="C12792" t="s">
        <v>19</v>
      </c>
      <c r="D12792" s="11">
        <v>1691.01</v>
      </c>
      <c r="E12792" s="1">
        <v>43705</v>
      </c>
      <c r="F12792" s="1">
        <v>43710</v>
      </c>
      <c r="G12792" s="12">
        <f t="shared" si="796"/>
        <v>5</v>
      </c>
      <c r="H12792" s="2" t="s">
        <v>26</v>
      </c>
      <c r="I12792" s="2" t="s">
        <v>28</v>
      </c>
      <c r="J12792" s="2" t="s">
        <v>30</v>
      </c>
      <c r="K12792" s="2" t="s">
        <v>30</v>
      </c>
      <c r="L12792" s="2">
        <f t="shared" si="799"/>
        <v>2019</v>
      </c>
      <c r="M12792" s="2" t="str">
        <f t="shared" si="797"/>
        <v>Aug</v>
      </c>
      <c r="N12792" s="2">
        <f t="shared" si="798"/>
        <v>28</v>
      </c>
    </row>
    <row r="12793" spans="1:14" x14ac:dyDescent="0.2">
      <c r="A12793">
        <v>97801</v>
      </c>
      <c r="B12793" t="s">
        <v>6</v>
      </c>
      <c r="C12793" t="s">
        <v>18</v>
      </c>
      <c r="D12793" s="11">
        <v>1146.3900000000001</v>
      </c>
      <c r="E12793" s="1">
        <v>43626</v>
      </c>
      <c r="F12793" s="1">
        <v>43630</v>
      </c>
      <c r="G12793" s="12">
        <f t="shared" si="796"/>
        <v>4</v>
      </c>
      <c r="H12793" s="2" t="s">
        <v>25</v>
      </c>
      <c r="I12793" s="2" t="s">
        <v>28</v>
      </c>
      <c r="J12793" s="2">
        <v>4</v>
      </c>
      <c r="K12793" s="2" t="s">
        <v>30</v>
      </c>
      <c r="L12793" s="2">
        <f t="shared" si="799"/>
        <v>2019</v>
      </c>
      <c r="M12793" s="2" t="str">
        <f t="shared" si="797"/>
        <v>Jun</v>
      </c>
      <c r="N12793" s="2">
        <f t="shared" si="798"/>
        <v>10</v>
      </c>
    </row>
    <row r="12794" spans="1:14" x14ac:dyDescent="0.2">
      <c r="A12794">
        <v>99056</v>
      </c>
      <c r="B12794" t="s">
        <v>3</v>
      </c>
      <c r="C12794" t="s">
        <v>18</v>
      </c>
      <c r="D12794" s="11">
        <v>619.07000000000005</v>
      </c>
      <c r="E12794" s="1">
        <v>43722</v>
      </c>
      <c r="F12794" s="1">
        <v>43727</v>
      </c>
      <c r="G12794" s="12">
        <f t="shared" si="796"/>
        <v>5</v>
      </c>
      <c r="H12794" s="2" t="s">
        <v>24</v>
      </c>
      <c r="I12794" s="2" t="s">
        <v>28</v>
      </c>
      <c r="J12794" s="2">
        <v>2</v>
      </c>
      <c r="K12794" s="2">
        <v>1</v>
      </c>
      <c r="L12794" s="2">
        <f t="shared" si="799"/>
        <v>2019</v>
      </c>
      <c r="M12794" s="2" t="str">
        <f t="shared" si="797"/>
        <v>Sep</v>
      </c>
      <c r="N12794" s="2">
        <f t="shared" si="798"/>
        <v>14</v>
      </c>
    </row>
    <row r="12795" spans="1:14" x14ac:dyDescent="0.2">
      <c r="A12795">
        <v>99056</v>
      </c>
      <c r="B12795" t="s">
        <v>8</v>
      </c>
      <c r="C12795" t="s">
        <v>19</v>
      </c>
      <c r="D12795" s="11">
        <v>440.76</v>
      </c>
      <c r="E12795" s="1">
        <v>43722</v>
      </c>
      <c r="F12795" s="1">
        <v>43727</v>
      </c>
      <c r="G12795" s="12">
        <f t="shared" si="796"/>
        <v>5</v>
      </c>
      <c r="H12795" s="2" t="s">
        <v>24</v>
      </c>
      <c r="I12795" s="2" t="s">
        <v>28</v>
      </c>
      <c r="J12795" s="2">
        <v>4</v>
      </c>
      <c r="K12795" s="2">
        <v>2</v>
      </c>
      <c r="L12795" s="2">
        <f t="shared" si="799"/>
        <v>2019</v>
      </c>
      <c r="M12795" s="2" t="str">
        <f t="shared" si="797"/>
        <v>Sep</v>
      </c>
      <c r="N12795" s="2">
        <f t="shared" si="798"/>
        <v>14</v>
      </c>
    </row>
    <row r="12796" spans="1:14" x14ac:dyDescent="0.2">
      <c r="A12796">
        <v>99058</v>
      </c>
      <c r="B12796" t="s">
        <v>2</v>
      </c>
      <c r="C12796" t="s">
        <v>18</v>
      </c>
      <c r="D12796" s="11">
        <v>793.18</v>
      </c>
      <c r="E12796" s="1">
        <v>43722</v>
      </c>
      <c r="F12796" s="1">
        <v>43727</v>
      </c>
      <c r="G12796" s="12">
        <f t="shared" si="796"/>
        <v>5</v>
      </c>
      <c r="H12796" s="2" t="s">
        <v>26</v>
      </c>
      <c r="I12796" s="2" t="s">
        <v>28</v>
      </c>
      <c r="J12796" s="2">
        <v>2</v>
      </c>
      <c r="K12796" s="2">
        <v>5</v>
      </c>
      <c r="L12796" s="2">
        <f t="shared" si="799"/>
        <v>2019</v>
      </c>
      <c r="M12796" s="2" t="str">
        <f t="shared" si="797"/>
        <v>Sep</v>
      </c>
      <c r="N12796" s="2">
        <f t="shared" si="798"/>
        <v>14</v>
      </c>
    </row>
    <row r="12797" spans="1:14" x14ac:dyDescent="0.2">
      <c r="A12797">
        <v>97807</v>
      </c>
      <c r="B12797" t="s">
        <v>10</v>
      </c>
      <c r="C12797" t="s">
        <v>18</v>
      </c>
      <c r="D12797" s="11">
        <v>788.27</v>
      </c>
      <c r="E12797" s="1">
        <v>43626</v>
      </c>
      <c r="F12797" s="1">
        <v>43630</v>
      </c>
      <c r="G12797" s="12">
        <f t="shared" si="796"/>
        <v>4</v>
      </c>
      <c r="H12797" s="2" t="s">
        <v>24</v>
      </c>
      <c r="I12797" s="2" t="s">
        <v>28</v>
      </c>
      <c r="J12797" s="2">
        <v>3</v>
      </c>
      <c r="K12797" s="2" t="s">
        <v>30</v>
      </c>
      <c r="L12797" s="2">
        <f t="shared" si="799"/>
        <v>2019</v>
      </c>
      <c r="M12797" s="2" t="str">
        <f t="shared" si="797"/>
        <v>Jun</v>
      </c>
      <c r="N12797" s="2">
        <f t="shared" si="798"/>
        <v>10</v>
      </c>
    </row>
    <row r="12798" spans="1:14" x14ac:dyDescent="0.2">
      <c r="A12798">
        <v>99061</v>
      </c>
      <c r="B12798" t="s">
        <v>2</v>
      </c>
      <c r="C12798" t="s">
        <v>18</v>
      </c>
      <c r="D12798" s="11">
        <v>378.81</v>
      </c>
      <c r="E12798" s="1">
        <v>43722</v>
      </c>
      <c r="F12798" s="1">
        <v>43727</v>
      </c>
      <c r="G12798" s="12">
        <f t="shared" si="796"/>
        <v>5</v>
      </c>
      <c r="H12798" s="2" t="s">
        <v>27</v>
      </c>
      <c r="I12798" s="2" t="s">
        <v>28</v>
      </c>
      <c r="J12798" s="2">
        <v>2</v>
      </c>
      <c r="K12798" s="2">
        <v>5</v>
      </c>
      <c r="L12798" s="2">
        <f t="shared" si="799"/>
        <v>2019</v>
      </c>
      <c r="M12798" s="2" t="str">
        <f t="shared" si="797"/>
        <v>Sep</v>
      </c>
      <c r="N12798" s="2">
        <f t="shared" si="798"/>
        <v>14</v>
      </c>
    </row>
    <row r="12799" spans="1:14" x14ac:dyDescent="0.2">
      <c r="A12799">
        <v>99062</v>
      </c>
      <c r="B12799" t="s">
        <v>9</v>
      </c>
      <c r="C12799" t="s">
        <v>19</v>
      </c>
      <c r="D12799" s="11">
        <v>1501.57</v>
      </c>
      <c r="E12799" s="1">
        <v>43722</v>
      </c>
      <c r="F12799" s="1">
        <v>43727</v>
      </c>
      <c r="G12799" s="12">
        <f t="shared" si="796"/>
        <v>5</v>
      </c>
      <c r="H12799" s="2" t="s">
        <v>27</v>
      </c>
      <c r="I12799" s="2" t="s">
        <v>29</v>
      </c>
      <c r="J12799" s="2">
        <v>2</v>
      </c>
      <c r="K12799" s="2" t="s">
        <v>30</v>
      </c>
      <c r="L12799" s="2">
        <f t="shared" si="799"/>
        <v>2019</v>
      </c>
      <c r="M12799" s="2" t="str">
        <f t="shared" si="797"/>
        <v>Sep</v>
      </c>
      <c r="N12799" s="2">
        <f t="shared" si="798"/>
        <v>14</v>
      </c>
    </row>
    <row r="12800" spans="1:14" x14ac:dyDescent="0.2">
      <c r="A12800">
        <v>99062</v>
      </c>
      <c r="B12800" t="s">
        <v>10</v>
      </c>
      <c r="C12800" t="s">
        <v>19</v>
      </c>
      <c r="D12800" s="11">
        <v>620.42999999999995</v>
      </c>
      <c r="E12800" s="1">
        <v>43722</v>
      </c>
      <c r="F12800" s="1">
        <v>43727</v>
      </c>
      <c r="G12800" s="12">
        <f t="shared" si="796"/>
        <v>5</v>
      </c>
      <c r="H12800" s="2" t="s">
        <v>27</v>
      </c>
      <c r="I12800" s="2" t="s">
        <v>29</v>
      </c>
      <c r="J12800" s="2">
        <v>2</v>
      </c>
      <c r="K12800" s="2">
        <v>4</v>
      </c>
      <c r="L12800" s="2">
        <f t="shared" si="799"/>
        <v>2019</v>
      </c>
      <c r="M12800" s="2" t="str">
        <f t="shared" si="797"/>
        <v>Sep</v>
      </c>
      <c r="N12800" s="2">
        <f t="shared" si="798"/>
        <v>14</v>
      </c>
    </row>
    <row r="12801" spans="1:14" x14ac:dyDescent="0.2">
      <c r="A12801">
        <v>102558</v>
      </c>
      <c r="B12801" t="s">
        <v>5</v>
      </c>
      <c r="C12801" t="s">
        <v>18</v>
      </c>
      <c r="D12801" s="11">
        <v>1985.18</v>
      </c>
      <c r="E12801" s="1">
        <v>43967</v>
      </c>
      <c r="F12801" s="1">
        <v>43969</v>
      </c>
      <c r="G12801" s="12">
        <f t="shared" si="796"/>
        <v>2</v>
      </c>
      <c r="H12801" s="2" t="s">
        <v>22</v>
      </c>
      <c r="I12801" s="2" t="s">
        <v>28</v>
      </c>
      <c r="J12801" s="2">
        <v>3</v>
      </c>
      <c r="K12801" s="2" t="s">
        <v>30</v>
      </c>
      <c r="L12801" s="2">
        <f t="shared" si="799"/>
        <v>2020</v>
      </c>
      <c r="M12801" s="2" t="str">
        <f t="shared" si="797"/>
        <v>May</v>
      </c>
      <c r="N12801" s="2">
        <f t="shared" si="798"/>
        <v>16</v>
      </c>
    </row>
    <row r="12802" spans="1:14" x14ac:dyDescent="0.2">
      <c r="A12802">
        <v>105329</v>
      </c>
      <c r="B12802" t="s">
        <v>10</v>
      </c>
      <c r="C12802" t="s">
        <v>18</v>
      </c>
      <c r="D12802" s="11">
        <v>469.03</v>
      </c>
      <c r="E12802" s="1">
        <v>44143</v>
      </c>
      <c r="F12802" s="1">
        <v>44146</v>
      </c>
      <c r="G12802" s="12">
        <f t="shared" ref="G12802:G12865" si="800">F12802-E12802</f>
        <v>3</v>
      </c>
      <c r="H12802" s="2" t="s">
        <v>23</v>
      </c>
      <c r="I12802" s="2" t="s">
        <v>29</v>
      </c>
      <c r="J12802" s="2" t="s">
        <v>30</v>
      </c>
      <c r="K12802" s="2">
        <v>5</v>
      </c>
      <c r="L12802" s="2">
        <f t="shared" si="799"/>
        <v>2020</v>
      </c>
      <c r="M12802" s="2" t="str">
        <f t="shared" ref="M12802:M12865" si="801">TEXT(E12802,"mmm")</f>
        <v>Nov</v>
      </c>
      <c r="N12802" s="2">
        <f t="shared" ref="N12802:N12865" si="802">DAY(E12802)</f>
        <v>8</v>
      </c>
    </row>
    <row r="12803" spans="1:14" x14ac:dyDescent="0.2">
      <c r="A12803">
        <v>99072</v>
      </c>
      <c r="B12803" t="s">
        <v>8</v>
      </c>
      <c r="C12803" t="s">
        <v>19</v>
      </c>
      <c r="D12803" s="11">
        <v>1227.02</v>
      </c>
      <c r="E12803" s="1">
        <v>43724</v>
      </c>
      <c r="F12803" s="1">
        <v>43729</v>
      </c>
      <c r="G12803" s="12">
        <f t="shared" si="800"/>
        <v>5</v>
      </c>
      <c r="H12803" s="2" t="s">
        <v>21</v>
      </c>
      <c r="I12803" s="2" t="s">
        <v>28</v>
      </c>
      <c r="J12803" s="2">
        <v>5</v>
      </c>
      <c r="K12803" s="2" t="s">
        <v>30</v>
      </c>
      <c r="L12803" s="2">
        <f t="shared" ref="L12803:L12866" si="803">YEAR(E12803)</f>
        <v>2019</v>
      </c>
      <c r="M12803" s="2" t="str">
        <f t="shared" si="801"/>
        <v>Sep</v>
      </c>
      <c r="N12803" s="2">
        <f t="shared" si="802"/>
        <v>16</v>
      </c>
    </row>
    <row r="12804" spans="1:14" x14ac:dyDescent="0.2">
      <c r="A12804">
        <v>99073</v>
      </c>
      <c r="B12804" t="s">
        <v>2</v>
      </c>
      <c r="C12804" t="s">
        <v>19</v>
      </c>
      <c r="D12804" s="11">
        <v>519.48</v>
      </c>
      <c r="E12804" s="1">
        <v>43724</v>
      </c>
      <c r="F12804" s="1">
        <v>43729</v>
      </c>
      <c r="G12804" s="12">
        <f t="shared" si="800"/>
        <v>5</v>
      </c>
      <c r="H12804" s="2" t="s">
        <v>22</v>
      </c>
      <c r="I12804" s="2" t="s">
        <v>28</v>
      </c>
      <c r="J12804" s="2" t="s">
        <v>30</v>
      </c>
      <c r="K12804" s="2" t="s">
        <v>30</v>
      </c>
      <c r="L12804" s="2">
        <f t="shared" si="803"/>
        <v>2019</v>
      </c>
      <c r="M12804" s="2" t="str">
        <f t="shared" si="801"/>
        <v>Sep</v>
      </c>
      <c r="N12804" s="2">
        <f t="shared" si="802"/>
        <v>16</v>
      </c>
    </row>
    <row r="12805" spans="1:14" x14ac:dyDescent="0.2">
      <c r="A12805">
        <v>99081</v>
      </c>
      <c r="B12805" t="s">
        <v>2</v>
      </c>
      <c r="C12805" t="s">
        <v>19</v>
      </c>
      <c r="D12805" s="11">
        <v>1213.73</v>
      </c>
      <c r="E12805" s="1">
        <v>43724</v>
      </c>
      <c r="F12805" s="1">
        <v>43726</v>
      </c>
      <c r="G12805" s="12">
        <f t="shared" si="800"/>
        <v>2</v>
      </c>
      <c r="H12805" s="2" t="s">
        <v>27</v>
      </c>
      <c r="I12805" s="2" t="s">
        <v>28</v>
      </c>
      <c r="J12805" s="2" t="s">
        <v>30</v>
      </c>
      <c r="K12805" s="2" t="s">
        <v>30</v>
      </c>
      <c r="L12805" s="2">
        <f t="shared" si="803"/>
        <v>2019</v>
      </c>
      <c r="M12805" s="2" t="str">
        <f t="shared" si="801"/>
        <v>Sep</v>
      </c>
      <c r="N12805" s="2">
        <f t="shared" si="802"/>
        <v>16</v>
      </c>
    </row>
    <row r="12806" spans="1:14" x14ac:dyDescent="0.2">
      <c r="A12806">
        <v>99151</v>
      </c>
      <c r="B12806" t="s">
        <v>9</v>
      </c>
      <c r="C12806" t="s">
        <v>18</v>
      </c>
      <c r="D12806" s="11">
        <v>132.58000000000001</v>
      </c>
      <c r="E12806" s="1">
        <v>43730</v>
      </c>
      <c r="F12806" s="1">
        <v>43732</v>
      </c>
      <c r="G12806" s="12">
        <f t="shared" si="800"/>
        <v>2</v>
      </c>
      <c r="H12806" s="2" t="s">
        <v>21</v>
      </c>
      <c r="I12806" s="2" t="s">
        <v>28</v>
      </c>
      <c r="J12806" s="2" t="s">
        <v>30</v>
      </c>
      <c r="K12806" s="2" t="s">
        <v>30</v>
      </c>
      <c r="L12806" s="2">
        <f t="shared" si="803"/>
        <v>2019</v>
      </c>
      <c r="M12806" s="2" t="str">
        <f t="shared" si="801"/>
        <v>Sep</v>
      </c>
      <c r="N12806" s="2">
        <f t="shared" si="802"/>
        <v>22</v>
      </c>
    </row>
    <row r="12807" spans="1:14" x14ac:dyDescent="0.2">
      <c r="A12807">
        <v>99076</v>
      </c>
      <c r="B12807" t="s">
        <v>10</v>
      </c>
      <c r="C12807" t="s">
        <v>19</v>
      </c>
      <c r="D12807" s="11">
        <v>1774.24</v>
      </c>
      <c r="E12807" s="1">
        <v>43724</v>
      </c>
      <c r="F12807" s="1">
        <v>43729</v>
      </c>
      <c r="G12807" s="12">
        <f t="shared" si="800"/>
        <v>5</v>
      </c>
      <c r="H12807" s="2" t="s">
        <v>25</v>
      </c>
      <c r="I12807" s="2" t="s">
        <v>28</v>
      </c>
      <c r="J12807" s="2">
        <v>5</v>
      </c>
      <c r="K12807" s="2" t="s">
        <v>30</v>
      </c>
      <c r="L12807" s="2">
        <f t="shared" si="803"/>
        <v>2019</v>
      </c>
      <c r="M12807" s="2" t="str">
        <f t="shared" si="801"/>
        <v>Sep</v>
      </c>
      <c r="N12807" s="2">
        <f t="shared" si="802"/>
        <v>16</v>
      </c>
    </row>
    <row r="12808" spans="1:14" x14ac:dyDescent="0.2">
      <c r="A12808">
        <v>99080</v>
      </c>
      <c r="B12808" t="s">
        <v>2</v>
      </c>
      <c r="C12808" t="s">
        <v>19</v>
      </c>
      <c r="D12808" s="11">
        <v>726.42</v>
      </c>
      <c r="E12808" s="1">
        <v>43724</v>
      </c>
      <c r="F12808" s="1">
        <v>43729</v>
      </c>
      <c r="G12808" s="12">
        <f t="shared" si="800"/>
        <v>5</v>
      </c>
      <c r="H12808" s="2" t="s">
        <v>26</v>
      </c>
      <c r="I12808" s="2" t="s">
        <v>29</v>
      </c>
      <c r="J12808" s="2">
        <v>5</v>
      </c>
      <c r="K12808" s="2">
        <v>2</v>
      </c>
      <c r="L12808" s="2">
        <f t="shared" si="803"/>
        <v>2019</v>
      </c>
      <c r="M12808" s="2" t="str">
        <f t="shared" si="801"/>
        <v>Sep</v>
      </c>
      <c r="N12808" s="2">
        <f t="shared" si="802"/>
        <v>16</v>
      </c>
    </row>
    <row r="12809" spans="1:14" x14ac:dyDescent="0.2">
      <c r="A12809">
        <v>99124</v>
      </c>
      <c r="B12809" t="s">
        <v>8</v>
      </c>
      <c r="C12809" t="s">
        <v>18</v>
      </c>
      <c r="D12809" s="11">
        <v>1390.32</v>
      </c>
      <c r="E12809" s="1">
        <v>43727</v>
      </c>
      <c r="F12809" s="1">
        <v>43732</v>
      </c>
      <c r="G12809" s="12">
        <f t="shared" si="800"/>
        <v>5</v>
      </c>
      <c r="H12809" s="2" t="s">
        <v>23</v>
      </c>
      <c r="I12809" s="2" t="s">
        <v>29</v>
      </c>
      <c r="J12809" s="2" t="s">
        <v>30</v>
      </c>
      <c r="K12809" s="2" t="s">
        <v>30</v>
      </c>
      <c r="L12809" s="2">
        <f t="shared" si="803"/>
        <v>2019</v>
      </c>
      <c r="M12809" s="2" t="str">
        <f t="shared" si="801"/>
        <v>Sep</v>
      </c>
      <c r="N12809" s="2">
        <f t="shared" si="802"/>
        <v>19</v>
      </c>
    </row>
    <row r="12810" spans="1:14" x14ac:dyDescent="0.2">
      <c r="A12810">
        <v>99155</v>
      </c>
      <c r="B12810" t="s">
        <v>2</v>
      </c>
      <c r="C12810" t="s">
        <v>19</v>
      </c>
      <c r="D12810" s="11">
        <v>965.14</v>
      </c>
      <c r="E12810" s="1">
        <v>43730</v>
      </c>
      <c r="F12810" s="1">
        <v>43732</v>
      </c>
      <c r="G12810" s="12">
        <f t="shared" si="800"/>
        <v>2</v>
      </c>
      <c r="H12810" s="2" t="s">
        <v>25</v>
      </c>
      <c r="I12810" s="2" t="s">
        <v>28</v>
      </c>
      <c r="J12810" s="2" t="s">
        <v>30</v>
      </c>
      <c r="K12810" s="2" t="s">
        <v>30</v>
      </c>
      <c r="L12810" s="2">
        <f t="shared" si="803"/>
        <v>2019</v>
      </c>
      <c r="M12810" s="2" t="str">
        <f t="shared" si="801"/>
        <v>Sep</v>
      </c>
      <c r="N12810" s="2">
        <f t="shared" si="802"/>
        <v>22</v>
      </c>
    </row>
    <row r="12811" spans="1:14" x14ac:dyDescent="0.2">
      <c r="A12811">
        <v>99125</v>
      </c>
      <c r="B12811" t="s">
        <v>3</v>
      </c>
      <c r="C12811" t="s">
        <v>19</v>
      </c>
      <c r="D12811" s="11">
        <v>87.83</v>
      </c>
      <c r="E12811" s="1">
        <v>43727</v>
      </c>
      <c r="F12811" s="1">
        <v>43732</v>
      </c>
      <c r="G12811" s="12">
        <f t="shared" si="800"/>
        <v>5</v>
      </c>
      <c r="H12811" s="2" t="s">
        <v>24</v>
      </c>
      <c r="I12811" s="2" t="s">
        <v>29</v>
      </c>
      <c r="J12811" s="2">
        <v>3</v>
      </c>
      <c r="K12811" s="2">
        <v>5</v>
      </c>
      <c r="L12811" s="2">
        <f t="shared" si="803"/>
        <v>2019</v>
      </c>
      <c r="M12811" s="2" t="str">
        <f t="shared" si="801"/>
        <v>Sep</v>
      </c>
      <c r="N12811" s="2">
        <f t="shared" si="802"/>
        <v>19</v>
      </c>
    </row>
    <row r="12812" spans="1:14" x14ac:dyDescent="0.2">
      <c r="A12812">
        <v>99141</v>
      </c>
      <c r="B12812" t="s">
        <v>3</v>
      </c>
      <c r="C12812" t="s">
        <v>19</v>
      </c>
      <c r="D12812" s="11">
        <v>468.74</v>
      </c>
      <c r="E12812" s="1">
        <v>43729</v>
      </c>
      <c r="F12812" s="1">
        <v>43734</v>
      </c>
      <c r="G12812" s="12">
        <f t="shared" si="800"/>
        <v>5</v>
      </c>
      <c r="H12812" s="2" t="s">
        <v>25</v>
      </c>
      <c r="I12812" s="2" t="s">
        <v>28</v>
      </c>
      <c r="J12812" s="2">
        <v>2</v>
      </c>
      <c r="K12812" s="2">
        <v>5</v>
      </c>
      <c r="L12812" s="2">
        <f t="shared" si="803"/>
        <v>2019</v>
      </c>
      <c r="M12812" s="2" t="str">
        <f t="shared" si="801"/>
        <v>Sep</v>
      </c>
      <c r="N12812" s="2">
        <f t="shared" si="802"/>
        <v>21</v>
      </c>
    </row>
    <row r="12813" spans="1:14" x14ac:dyDescent="0.2">
      <c r="A12813">
        <v>99144</v>
      </c>
      <c r="B12813" t="s">
        <v>4</v>
      </c>
      <c r="C12813" t="s">
        <v>18</v>
      </c>
      <c r="D12813" s="11">
        <v>1771.68</v>
      </c>
      <c r="E12813" s="1">
        <v>43729</v>
      </c>
      <c r="F12813" s="1">
        <v>43734</v>
      </c>
      <c r="G12813" s="12">
        <f t="shared" si="800"/>
        <v>5</v>
      </c>
      <c r="H12813" s="2" t="s">
        <v>23</v>
      </c>
      <c r="I12813" s="2" t="s">
        <v>28</v>
      </c>
      <c r="J12813" s="2">
        <v>2</v>
      </c>
      <c r="K12813" s="2" t="s">
        <v>30</v>
      </c>
      <c r="L12813" s="2">
        <f t="shared" si="803"/>
        <v>2019</v>
      </c>
      <c r="M12813" s="2" t="str">
        <f t="shared" si="801"/>
        <v>Sep</v>
      </c>
      <c r="N12813" s="2">
        <f t="shared" si="802"/>
        <v>21</v>
      </c>
    </row>
    <row r="12814" spans="1:14" x14ac:dyDescent="0.2">
      <c r="A12814">
        <v>99147</v>
      </c>
      <c r="B12814" t="s">
        <v>9</v>
      </c>
      <c r="C12814" t="s">
        <v>18</v>
      </c>
      <c r="D12814" s="11">
        <v>405.16</v>
      </c>
      <c r="E12814" s="1">
        <v>43729</v>
      </c>
      <c r="F12814" s="1">
        <v>43734</v>
      </c>
      <c r="G12814" s="12">
        <f t="shared" si="800"/>
        <v>5</v>
      </c>
      <c r="H12814" s="2" t="s">
        <v>26</v>
      </c>
      <c r="I12814" s="2" t="s">
        <v>28</v>
      </c>
      <c r="J12814" s="2">
        <v>2</v>
      </c>
      <c r="K12814" s="2">
        <v>5</v>
      </c>
      <c r="L12814" s="2">
        <f t="shared" si="803"/>
        <v>2019</v>
      </c>
      <c r="M12814" s="2" t="str">
        <f t="shared" si="801"/>
        <v>Sep</v>
      </c>
      <c r="N12814" s="2">
        <f t="shared" si="802"/>
        <v>21</v>
      </c>
    </row>
    <row r="12815" spans="1:14" x14ac:dyDescent="0.2">
      <c r="A12815">
        <v>99149</v>
      </c>
      <c r="B12815" t="s">
        <v>9</v>
      </c>
      <c r="C12815" t="s">
        <v>19</v>
      </c>
      <c r="D12815" s="11">
        <v>1742.01</v>
      </c>
      <c r="E12815" s="1">
        <v>43729</v>
      </c>
      <c r="F12815" s="1">
        <v>43734</v>
      </c>
      <c r="G12815" s="12">
        <f t="shared" si="800"/>
        <v>5</v>
      </c>
      <c r="H12815" s="2" t="s">
        <v>27</v>
      </c>
      <c r="I12815" s="2" t="s">
        <v>28</v>
      </c>
      <c r="J12815" s="2">
        <v>1</v>
      </c>
      <c r="K12815" s="2" t="s">
        <v>30</v>
      </c>
      <c r="L12815" s="2">
        <f t="shared" si="803"/>
        <v>2019</v>
      </c>
      <c r="M12815" s="2" t="str">
        <f t="shared" si="801"/>
        <v>Sep</v>
      </c>
      <c r="N12815" s="2">
        <f t="shared" si="802"/>
        <v>21</v>
      </c>
    </row>
    <row r="12816" spans="1:14" x14ac:dyDescent="0.2">
      <c r="A12816">
        <v>99149</v>
      </c>
      <c r="B12816" t="s">
        <v>10</v>
      </c>
      <c r="C12816" t="s">
        <v>18</v>
      </c>
      <c r="D12816" s="11">
        <v>14.69</v>
      </c>
      <c r="E12816" s="1">
        <v>43729</v>
      </c>
      <c r="F12816" s="1">
        <v>43734</v>
      </c>
      <c r="G12816" s="12">
        <f t="shared" si="800"/>
        <v>5</v>
      </c>
      <c r="H12816" s="2" t="s">
        <v>27</v>
      </c>
      <c r="I12816" s="2" t="s">
        <v>28</v>
      </c>
      <c r="J12816" s="2">
        <v>2</v>
      </c>
      <c r="K12816" s="2">
        <v>2</v>
      </c>
      <c r="L12816" s="2">
        <f t="shared" si="803"/>
        <v>2019</v>
      </c>
      <c r="M12816" s="2" t="str">
        <f t="shared" si="801"/>
        <v>Sep</v>
      </c>
      <c r="N12816" s="2">
        <f t="shared" si="802"/>
        <v>21</v>
      </c>
    </row>
    <row r="12817" spans="1:14" x14ac:dyDescent="0.2">
      <c r="A12817">
        <v>99178</v>
      </c>
      <c r="B12817" t="s">
        <v>8</v>
      </c>
      <c r="C12817" t="s">
        <v>19</v>
      </c>
      <c r="D12817" s="11">
        <v>385.48</v>
      </c>
      <c r="E12817" s="1">
        <v>43732</v>
      </c>
      <c r="F12817" s="1">
        <v>43737</v>
      </c>
      <c r="G12817" s="12">
        <f t="shared" si="800"/>
        <v>5</v>
      </c>
      <c r="H12817" s="2" t="s">
        <v>21</v>
      </c>
      <c r="I12817" s="2" t="s">
        <v>28</v>
      </c>
      <c r="J12817" s="2">
        <v>5</v>
      </c>
      <c r="K12817" s="2">
        <v>3</v>
      </c>
      <c r="L12817" s="2">
        <f t="shared" si="803"/>
        <v>2019</v>
      </c>
      <c r="M12817" s="2" t="str">
        <f t="shared" si="801"/>
        <v>Sep</v>
      </c>
      <c r="N12817" s="2">
        <f t="shared" si="802"/>
        <v>24</v>
      </c>
    </row>
    <row r="12818" spans="1:14" x14ac:dyDescent="0.2">
      <c r="A12818">
        <v>99248</v>
      </c>
      <c r="B12818" t="s">
        <v>2</v>
      </c>
      <c r="C12818" t="s">
        <v>18</v>
      </c>
      <c r="D12818" s="11">
        <v>688.83</v>
      </c>
      <c r="E12818" s="1">
        <v>43737</v>
      </c>
      <c r="F12818" s="1">
        <v>43739</v>
      </c>
      <c r="G12818" s="12">
        <f t="shared" si="800"/>
        <v>2</v>
      </c>
      <c r="H12818" s="2" t="s">
        <v>27</v>
      </c>
      <c r="I12818" s="2" t="s">
        <v>28</v>
      </c>
      <c r="J12818" s="2" t="s">
        <v>30</v>
      </c>
      <c r="K12818" s="2" t="s">
        <v>30</v>
      </c>
      <c r="L12818" s="2">
        <f t="shared" si="803"/>
        <v>2019</v>
      </c>
      <c r="M12818" s="2" t="str">
        <f t="shared" si="801"/>
        <v>Sep</v>
      </c>
      <c r="N12818" s="2">
        <f t="shared" si="802"/>
        <v>29</v>
      </c>
    </row>
    <row r="12819" spans="1:14" x14ac:dyDescent="0.2">
      <c r="A12819">
        <v>99295</v>
      </c>
      <c r="B12819" t="s">
        <v>3</v>
      </c>
      <c r="C12819" t="s">
        <v>18</v>
      </c>
      <c r="D12819" s="11">
        <v>135.53</v>
      </c>
      <c r="E12819" s="1">
        <v>43742</v>
      </c>
      <c r="F12819" s="1">
        <v>43744</v>
      </c>
      <c r="G12819" s="12">
        <f t="shared" si="800"/>
        <v>2</v>
      </c>
      <c r="H12819" s="2" t="s">
        <v>23</v>
      </c>
      <c r="I12819" s="2" t="s">
        <v>29</v>
      </c>
      <c r="J12819" s="2" t="s">
        <v>30</v>
      </c>
      <c r="K12819" s="2" t="s">
        <v>30</v>
      </c>
      <c r="L12819" s="2">
        <f t="shared" si="803"/>
        <v>2019</v>
      </c>
      <c r="M12819" s="2" t="str">
        <f t="shared" si="801"/>
        <v>Oct</v>
      </c>
      <c r="N12819" s="2">
        <f t="shared" si="802"/>
        <v>4</v>
      </c>
    </row>
    <row r="12820" spans="1:14" x14ac:dyDescent="0.2">
      <c r="A12820">
        <v>99183</v>
      </c>
      <c r="B12820" t="s">
        <v>8</v>
      </c>
      <c r="C12820" t="s">
        <v>19</v>
      </c>
      <c r="D12820" s="11">
        <v>340.77</v>
      </c>
      <c r="E12820" s="1">
        <v>43732</v>
      </c>
      <c r="F12820" s="1">
        <v>43737</v>
      </c>
      <c r="G12820" s="12">
        <f t="shared" si="800"/>
        <v>5</v>
      </c>
      <c r="H12820" s="2" t="s">
        <v>25</v>
      </c>
      <c r="I12820" s="2" t="s">
        <v>29</v>
      </c>
      <c r="J12820" s="2">
        <v>3</v>
      </c>
      <c r="K12820" s="2">
        <v>3</v>
      </c>
      <c r="L12820" s="2">
        <f t="shared" si="803"/>
        <v>2019</v>
      </c>
      <c r="M12820" s="2" t="str">
        <f t="shared" si="801"/>
        <v>Sep</v>
      </c>
      <c r="N12820" s="2">
        <f t="shared" si="802"/>
        <v>24</v>
      </c>
    </row>
    <row r="12821" spans="1:14" x14ac:dyDescent="0.2">
      <c r="A12821">
        <v>99184</v>
      </c>
      <c r="B12821" t="s">
        <v>3</v>
      </c>
      <c r="C12821" t="s">
        <v>18</v>
      </c>
      <c r="D12821" s="11">
        <v>978.41</v>
      </c>
      <c r="E12821" s="1">
        <v>43732</v>
      </c>
      <c r="F12821" s="1">
        <v>43737</v>
      </c>
      <c r="G12821" s="12">
        <f t="shared" si="800"/>
        <v>5</v>
      </c>
      <c r="H12821" s="2" t="s">
        <v>23</v>
      </c>
      <c r="I12821" s="2" t="s">
        <v>28</v>
      </c>
      <c r="J12821" s="2">
        <v>5</v>
      </c>
      <c r="K12821" s="2" t="s">
        <v>30</v>
      </c>
      <c r="L12821" s="2">
        <f t="shared" si="803"/>
        <v>2019</v>
      </c>
      <c r="M12821" s="2" t="str">
        <f t="shared" si="801"/>
        <v>Sep</v>
      </c>
      <c r="N12821" s="2">
        <f t="shared" si="802"/>
        <v>24</v>
      </c>
    </row>
    <row r="12822" spans="1:14" x14ac:dyDescent="0.2">
      <c r="A12822">
        <v>99395</v>
      </c>
      <c r="B12822" t="s">
        <v>2</v>
      </c>
      <c r="C12822" t="s">
        <v>18</v>
      </c>
      <c r="D12822" s="11">
        <v>1348.11</v>
      </c>
      <c r="E12822" s="1">
        <v>43748</v>
      </c>
      <c r="F12822" s="1">
        <v>43750</v>
      </c>
      <c r="G12822" s="12">
        <f t="shared" si="800"/>
        <v>2</v>
      </c>
      <c r="H12822" s="2" t="s">
        <v>26</v>
      </c>
      <c r="I12822" s="2" t="s">
        <v>29</v>
      </c>
      <c r="J12822" s="2" t="s">
        <v>30</v>
      </c>
      <c r="K12822" s="2" t="s">
        <v>30</v>
      </c>
      <c r="L12822" s="2">
        <f t="shared" si="803"/>
        <v>2019</v>
      </c>
      <c r="M12822" s="2" t="str">
        <f t="shared" si="801"/>
        <v>Oct</v>
      </c>
      <c r="N12822" s="2">
        <f t="shared" si="802"/>
        <v>10</v>
      </c>
    </row>
    <row r="12823" spans="1:14" x14ac:dyDescent="0.2">
      <c r="A12823">
        <v>99186</v>
      </c>
      <c r="B12823" t="s">
        <v>4</v>
      </c>
      <c r="C12823" t="s">
        <v>19</v>
      </c>
      <c r="D12823" s="11">
        <v>1823.12</v>
      </c>
      <c r="E12823" s="1">
        <v>43732</v>
      </c>
      <c r="F12823" s="1">
        <v>43737</v>
      </c>
      <c r="G12823" s="12">
        <f t="shared" si="800"/>
        <v>5</v>
      </c>
      <c r="H12823" s="2" t="s">
        <v>26</v>
      </c>
      <c r="I12823" s="2" t="s">
        <v>28</v>
      </c>
      <c r="J12823" s="2">
        <v>3</v>
      </c>
      <c r="K12823" s="2" t="s">
        <v>30</v>
      </c>
      <c r="L12823" s="2">
        <f t="shared" si="803"/>
        <v>2019</v>
      </c>
      <c r="M12823" s="2" t="str">
        <f t="shared" si="801"/>
        <v>Sep</v>
      </c>
      <c r="N12823" s="2">
        <f t="shared" si="802"/>
        <v>24</v>
      </c>
    </row>
    <row r="12824" spans="1:14" x14ac:dyDescent="0.2">
      <c r="A12824">
        <v>97874</v>
      </c>
      <c r="B12824" t="s">
        <v>10</v>
      </c>
      <c r="C12824" t="s">
        <v>18</v>
      </c>
      <c r="D12824" s="11">
        <v>529.54</v>
      </c>
      <c r="E12824" s="1">
        <v>43633</v>
      </c>
      <c r="F12824" s="1">
        <v>43637</v>
      </c>
      <c r="G12824" s="12">
        <f t="shared" si="800"/>
        <v>4</v>
      </c>
      <c r="H12824" s="2" t="s">
        <v>21</v>
      </c>
      <c r="I12824" s="2" t="s">
        <v>28</v>
      </c>
      <c r="J12824" s="2">
        <v>4</v>
      </c>
      <c r="K12824" s="2" t="s">
        <v>30</v>
      </c>
      <c r="L12824" s="2">
        <f t="shared" si="803"/>
        <v>2019</v>
      </c>
      <c r="M12824" s="2" t="str">
        <f t="shared" si="801"/>
        <v>Jun</v>
      </c>
      <c r="N12824" s="2">
        <f t="shared" si="802"/>
        <v>17</v>
      </c>
    </row>
    <row r="12825" spans="1:14" x14ac:dyDescent="0.2">
      <c r="A12825">
        <v>99214</v>
      </c>
      <c r="B12825" t="s">
        <v>8</v>
      </c>
      <c r="C12825" t="s">
        <v>18</v>
      </c>
      <c r="D12825" s="11">
        <v>1669.27</v>
      </c>
      <c r="E12825" s="1">
        <v>43735</v>
      </c>
      <c r="F12825" s="1">
        <v>43740</v>
      </c>
      <c r="G12825" s="12">
        <f t="shared" si="800"/>
        <v>5</v>
      </c>
      <c r="H12825" s="2" t="s">
        <v>24</v>
      </c>
      <c r="I12825" s="2" t="s">
        <v>28</v>
      </c>
      <c r="J12825" s="2">
        <v>4</v>
      </c>
      <c r="K12825" s="2" t="s">
        <v>30</v>
      </c>
      <c r="L12825" s="2">
        <f t="shared" si="803"/>
        <v>2019</v>
      </c>
      <c r="M12825" s="2" t="str">
        <f t="shared" si="801"/>
        <v>Sep</v>
      </c>
      <c r="N12825" s="2">
        <f t="shared" si="802"/>
        <v>27</v>
      </c>
    </row>
    <row r="12826" spans="1:14" x14ac:dyDescent="0.2">
      <c r="A12826">
        <v>97885</v>
      </c>
      <c r="B12826" t="s">
        <v>3</v>
      </c>
      <c r="C12826" t="s">
        <v>19</v>
      </c>
      <c r="D12826" s="11">
        <v>592.52</v>
      </c>
      <c r="E12826" s="1">
        <v>43634</v>
      </c>
      <c r="F12826" s="1">
        <v>43638</v>
      </c>
      <c r="G12826" s="12">
        <f t="shared" si="800"/>
        <v>4</v>
      </c>
      <c r="H12826" s="2" t="s">
        <v>22</v>
      </c>
      <c r="I12826" s="2" t="s">
        <v>29</v>
      </c>
      <c r="J12826" s="2">
        <v>4</v>
      </c>
      <c r="K12826" s="2" t="s">
        <v>30</v>
      </c>
      <c r="L12826" s="2">
        <f t="shared" si="803"/>
        <v>2019</v>
      </c>
      <c r="M12826" s="2" t="str">
        <f t="shared" si="801"/>
        <v>Jun</v>
      </c>
      <c r="N12826" s="2">
        <f t="shared" si="802"/>
        <v>18</v>
      </c>
    </row>
    <row r="12827" spans="1:14" x14ac:dyDescent="0.2">
      <c r="A12827">
        <v>99225</v>
      </c>
      <c r="B12827" t="s">
        <v>2</v>
      </c>
      <c r="C12827" t="s">
        <v>19</v>
      </c>
      <c r="D12827" s="11">
        <v>928.18</v>
      </c>
      <c r="E12827" s="1">
        <v>43736</v>
      </c>
      <c r="F12827" s="1">
        <v>43741</v>
      </c>
      <c r="G12827" s="12">
        <f t="shared" si="800"/>
        <v>5</v>
      </c>
      <c r="H12827" s="2" t="s">
        <v>23</v>
      </c>
      <c r="I12827" s="2" t="s">
        <v>28</v>
      </c>
      <c r="J12827" s="2">
        <v>4</v>
      </c>
      <c r="K12827" s="2" t="s">
        <v>30</v>
      </c>
      <c r="L12827" s="2">
        <f t="shared" si="803"/>
        <v>2019</v>
      </c>
      <c r="M12827" s="2" t="str">
        <f t="shared" si="801"/>
        <v>Sep</v>
      </c>
      <c r="N12827" s="2">
        <f t="shared" si="802"/>
        <v>28</v>
      </c>
    </row>
    <row r="12828" spans="1:14" x14ac:dyDescent="0.2">
      <c r="A12828">
        <v>99225</v>
      </c>
      <c r="B12828" t="s">
        <v>4</v>
      </c>
      <c r="C12828" t="s">
        <v>18</v>
      </c>
      <c r="D12828" s="11">
        <v>1088.1400000000001</v>
      </c>
      <c r="E12828" s="1">
        <v>43736</v>
      </c>
      <c r="F12828" s="1">
        <v>43741</v>
      </c>
      <c r="G12828" s="12">
        <f t="shared" si="800"/>
        <v>5</v>
      </c>
      <c r="H12828" s="2" t="s">
        <v>23</v>
      </c>
      <c r="I12828" s="2" t="s">
        <v>28</v>
      </c>
      <c r="J12828" s="2">
        <v>2</v>
      </c>
      <c r="K12828" s="2" t="s">
        <v>30</v>
      </c>
      <c r="L12828" s="2">
        <f t="shared" si="803"/>
        <v>2019</v>
      </c>
      <c r="M12828" s="2" t="str">
        <f t="shared" si="801"/>
        <v>Sep</v>
      </c>
      <c r="N12828" s="2">
        <f t="shared" si="802"/>
        <v>28</v>
      </c>
    </row>
    <row r="12829" spans="1:14" x14ac:dyDescent="0.2">
      <c r="A12829">
        <v>99225</v>
      </c>
      <c r="B12829" t="s">
        <v>6</v>
      </c>
      <c r="C12829" t="s">
        <v>18</v>
      </c>
      <c r="D12829" s="11">
        <v>1075.77</v>
      </c>
      <c r="E12829" s="1">
        <v>43736</v>
      </c>
      <c r="F12829" s="1">
        <v>43741</v>
      </c>
      <c r="G12829" s="12">
        <f t="shared" si="800"/>
        <v>5</v>
      </c>
      <c r="H12829" s="2" t="s">
        <v>23</v>
      </c>
      <c r="I12829" s="2" t="s">
        <v>28</v>
      </c>
      <c r="J12829" s="2">
        <v>2</v>
      </c>
      <c r="K12829" s="2" t="s">
        <v>30</v>
      </c>
      <c r="L12829" s="2">
        <f t="shared" si="803"/>
        <v>2019</v>
      </c>
      <c r="M12829" s="2" t="str">
        <f t="shared" si="801"/>
        <v>Sep</v>
      </c>
      <c r="N12829" s="2">
        <f t="shared" si="802"/>
        <v>28</v>
      </c>
    </row>
    <row r="12830" spans="1:14" x14ac:dyDescent="0.2">
      <c r="A12830">
        <v>99227</v>
      </c>
      <c r="B12830" t="s">
        <v>4</v>
      </c>
      <c r="C12830" t="s">
        <v>19</v>
      </c>
      <c r="D12830" s="11">
        <v>1367.14</v>
      </c>
      <c r="E12830" s="1">
        <v>43736</v>
      </c>
      <c r="F12830" s="1">
        <v>43741</v>
      </c>
      <c r="G12830" s="12">
        <f t="shared" si="800"/>
        <v>5</v>
      </c>
      <c r="H12830" s="2" t="s">
        <v>24</v>
      </c>
      <c r="I12830" s="2" t="s">
        <v>28</v>
      </c>
      <c r="J12830" s="2">
        <v>4</v>
      </c>
      <c r="K12830" s="2" t="s">
        <v>30</v>
      </c>
      <c r="L12830" s="2">
        <f t="shared" si="803"/>
        <v>2019</v>
      </c>
      <c r="M12830" s="2" t="str">
        <f t="shared" si="801"/>
        <v>Sep</v>
      </c>
      <c r="N12830" s="2">
        <f t="shared" si="802"/>
        <v>28</v>
      </c>
    </row>
    <row r="12831" spans="1:14" x14ac:dyDescent="0.2">
      <c r="A12831">
        <v>99227</v>
      </c>
      <c r="B12831" t="s">
        <v>2</v>
      </c>
      <c r="C12831" t="s">
        <v>18</v>
      </c>
      <c r="D12831" s="11">
        <v>170.71</v>
      </c>
      <c r="E12831" s="1">
        <v>43736</v>
      </c>
      <c r="F12831" s="1">
        <v>43741</v>
      </c>
      <c r="G12831" s="12">
        <f t="shared" si="800"/>
        <v>5</v>
      </c>
      <c r="H12831" s="2" t="s">
        <v>24</v>
      </c>
      <c r="I12831" s="2" t="s">
        <v>28</v>
      </c>
      <c r="J12831" s="2">
        <v>4</v>
      </c>
      <c r="K12831" s="2">
        <v>5</v>
      </c>
      <c r="L12831" s="2">
        <f t="shared" si="803"/>
        <v>2019</v>
      </c>
      <c r="M12831" s="2" t="str">
        <f t="shared" si="801"/>
        <v>Sep</v>
      </c>
      <c r="N12831" s="2">
        <f t="shared" si="802"/>
        <v>28</v>
      </c>
    </row>
    <row r="12832" spans="1:14" x14ac:dyDescent="0.2">
      <c r="A12832">
        <v>99286</v>
      </c>
      <c r="B12832" t="s">
        <v>3</v>
      </c>
      <c r="C12832" t="s">
        <v>18</v>
      </c>
      <c r="D12832" s="11">
        <v>544.51</v>
      </c>
      <c r="E12832" s="1">
        <v>43742</v>
      </c>
      <c r="F12832" s="1">
        <v>43747</v>
      </c>
      <c r="G12832" s="12">
        <f t="shared" si="800"/>
        <v>5</v>
      </c>
      <c r="H12832" s="2" t="s">
        <v>21</v>
      </c>
      <c r="I12832" s="2" t="s">
        <v>28</v>
      </c>
      <c r="J12832" s="2">
        <v>3</v>
      </c>
      <c r="K12832" s="2">
        <v>3</v>
      </c>
      <c r="L12832" s="2">
        <f t="shared" si="803"/>
        <v>2019</v>
      </c>
      <c r="M12832" s="2" t="str">
        <f t="shared" si="801"/>
        <v>Oct</v>
      </c>
      <c r="N12832" s="2">
        <f t="shared" si="802"/>
        <v>4</v>
      </c>
    </row>
    <row r="12833" spans="1:14" x14ac:dyDescent="0.2">
      <c r="A12833">
        <v>99286</v>
      </c>
      <c r="B12833" t="s">
        <v>10</v>
      </c>
      <c r="C12833" t="s">
        <v>19</v>
      </c>
      <c r="D12833" s="11">
        <v>3.35</v>
      </c>
      <c r="E12833" s="1">
        <v>43742</v>
      </c>
      <c r="F12833" s="1">
        <v>43747</v>
      </c>
      <c r="G12833" s="12">
        <f t="shared" si="800"/>
        <v>5</v>
      </c>
      <c r="H12833" s="2" t="s">
        <v>21</v>
      </c>
      <c r="I12833" s="2" t="s">
        <v>28</v>
      </c>
      <c r="J12833" s="2">
        <v>1</v>
      </c>
      <c r="K12833" s="2">
        <v>4</v>
      </c>
      <c r="L12833" s="2">
        <f t="shared" si="803"/>
        <v>2019</v>
      </c>
      <c r="M12833" s="2" t="str">
        <f t="shared" si="801"/>
        <v>Oct</v>
      </c>
      <c r="N12833" s="2">
        <f t="shared" si="802"/>
        <v>4</v>
      </c>
    </row>
    <row r="12834" spans="1:14" x14ac:dyDescent="0.2">
      <c r="A12834">
        <v>99286</v>
      </c>
      <c r="B12834" t="s">
        <v>8</v>
      </c>
      <c r="C12834" t="s">
        <v>18</v>
      </c>
      <c r="D12834" s="11">
        <v>1145.23</v>
      </c>
      <c r="E12834" s="1">
        <v>43742</v>
      </c>
      <c r="F12834" s="1">
        <v>43747</v>
      </c>
      <c r="G12834" s="12">
        <f t="shared" si="800"/>
        <v>5</v>
      </c>
      <c r="H12834" s="2" t="s">
        <v>21</v>
      </c>
      <c r="I12834" s="2" t="s">
        <v>28</v>
      </c>
      <c r="J12834" s="2">
        <v>1</v>
      </c>
      <c r="K12834" s="2" t="s">
        <v>30</v>
      </c>
      <c r="L12834" s="2">
        <f t="shared" si="803"/>
        <v>2019</v>
      </c>
      <c r="M12834" s="2" t="str">
        <f t="shared" si="801"/>
        <v>Oct</v>
      </c>
      <c r="N12834" s="2">
        <f t="shared" si="802"/>
        <v>4</v>
      </c>
    </row>
    <row r="12835" spans="1:14" x14ac:dyDescent="0.2">
      <c r="A12835">
        <v>97948</v>
      </c>
      <c r="B12835" t="s">
        <v>3</v>
      </c>
      <c r="C12835" t="s">
        <v>18</v>
      </c>
      <c r="D12835" s="11">
        <v>155.41999999999999</v>
      </c>
      <c r="E12835" s="1">
        <v>43638</v>
      </c>
      <c r="F12835" s="1">
        <v>43642</v>
      </c>
      <c r="G12835" s="12">
        <f t="shared" si="800"/>
        <v>4</v>
      </c>
      <c r="H12835" s="2" t="s">
        <v>23</v>
      </c>
      <c r="I12835" s="2" t="s">
        <v>28</v>
      </c>
      <c r="J12835" s="2">
        <v>3</v>
      </c>
      <c r="K12835" s="2" t="s">
        <v>30</v>
      </c>
      <c r="L12835" s="2">
        <f t="shared" si="803"/>
        <v>2019</v>
      </c>
      <c r="M12835" s="2" t="str">
        <f t="shared" si="801"/>
        <v>Jun</v>
      </c>
      <c r="N12835" s="2">
        <f t="shared" si="802"/>
        <v>22</v>
      </c>
    </row>
    <row r="12836" spans="1:14" x14ac:dyDescent="0.2">
      <c r="A12836">
        <v>99292</v>
      </c>
      <c r="B12836" t="s">
        <v>2</v>
      </c>
      <c r="C12836" t="s">
        <v>19</v>
      </c>
      <c r="D12836" s="11">
        <v>1820.34</v>
      </c>
      <c r="E12836" s="1">
        <v>43742</v>
      </c>
      <c r="F12836" s="1">
        <v>43747</v>
      </c>
      <c r="G12836" s="12">
        <f t="shared" si="800"/>
        <v>5</v>
      </c>
      <c r="H12836" s="2" t="s">
        <v>25</v>
      </c>
      <c r="I12836" s="2" t="s">
        <v>28</v>
      </c>
      <c r="J12836" s="2">
        <v>3</v>
      </c>
      <c r="K12836" s="2" t="s">
        <v>30</v>
      </c>
      <c r="L12836" s="2">
        <f t="shared" si="803"/>
        <v>2019</v>
      </c>
      <c r="M12836" s="2" t="str">
        <f t="shared" si="801"/>
        <v>Oct</v>
      </c>
      <c r="N12836" s="2">
        <f t="shared" si="802"/>
        <v>4</v>
      </c>
    </row>
    <row r="12837" spans="1:14" x14ac:dyDescent="0.2">
      <c r="A12837">
        <v>99292</v>
      </c>
      <c r="B12837" t="s">
        <v>10</v>
      </c>
      <c r="C12837" t="s">
        <v>19</v>
      </c>
      <c r="D12837" s="11">
        <v>521.28</v>
      </c>
      <c r="E12837" s="1">
        <v>43742</v>
      </c>
      <c r="F12837" s="1">
        <v>43747</v>
      </c>
      <c r="G12837" s="12">
        <f t="shared" si="800"/>
        <v>5</v>
      </c>
      <c r="H12837" s="2" t="s">
        <v>25</v>
      </c>
      <c r="I12837" s="2" t="s">
        <v>28</v>
      </c>
      <c r="J12837" s="2">
        <v>1</v>
      </c>
      <c r="K12837" s="2" t="s">
        <v>30</v>
      </c>
      <c r="L12837" s="2">
        <f t="shared" si="803"/>
        <v>2019</v>
      </c>
      <c r="M12837" s="2" t="str">
        <f t="shared" si="801"/>
        <v>Oct</v>
      </c>
      <c r="N12837" s="2">
        <f t="shared" si="802"/>
        <v>4</v>
      </c>
    </row>
    <row r="12838" spans="1:14" x14ac:dyDescent="0.2">
      <c r="A12838">
        <v>98018</v>
      </c>
      <c r="B12838" t="s">
        <v>8</v>
      </c>
      <c r="C12838" t="s">
        <v>18</v>
      </c>
      <c r="D12838" s="11">
        <v>344.74</v>
      </c>
      <c r="E12838" s="1">
        <v>43642</v>
      </c>
      <c r="F12838" s="1">
        <v>43646</v>
      </c>
      <c r="G12838" s="12">
        <f t="shared" si="800"/>
        <v>4</v>
      </c>
      <c r="H12838" s="2" t="s">
        <v>23</v>
      </c>
      <c r="I12838" s="2" t="s">
        <v>28</v>
      </c>
      <c r="J12838" s="2">
        <v>2</v>
      </c>
      <c r="K12838" s="2" t="s">
        <v>30</v>
      </c>
      <c r="L12838" s="2">
        <f t="shared" si="803"/>
        <v>2019</v>
      </c>
      <c r="M12838" s="2" t="str">
        <f t="shared" si="801"/>
        <v>Jun</v>
      </c>
      <c r="N12838" s="2">
        <f t="shared" si="802"/>
        <v>26</v>
      </c>
    </row>
    <row r="12839" spans="1:14" x14ac:dyDescent="0.2">
      <c r="A12839">
        <v>102561</v>
      </c>
      <c r="B12839" t="s">
        <v>5</v>
      </c>
      <c r="C12839" t="s">
        <v>18</v>
      </c>
      <c r="D12839" s="11">
        <v>1449.32</v>
      </c>
      <c r="E12839" s="1">
        <v>43967</v>
      </c>
      <c r="F12839" s="1">
        <v>43969</v>
      </c>
      <c r="G12839" s="12">
        <f t="shared" si="800"/>
        <v>2</v>
      </c>
      <c r="H12839" s="2" t="s">
        <v>24</v>
      </c>
      <c r="I12839" s="2" t="s">
        <v>28</v>
      </c>
      <c r="J12839" s="2">
        <v>3</v>
      </c>
      <c r="K12839" s="2">
        <v>5</v>
      </c>
      <c r="L12839" s="2">
        <f t="shared" si="803"/>
        <v>2020</v>
      </c>
      <c r="M12839" s="2" t="str">
        <f t="shared" si="801"/>
        <v>May</v>
      </c>
      <c r="N12839" s="2">
        <f t="shared" si="802"/>
        <v>16</v>
      </c>
    </row>
    <row r="12840" spans="1:14" x14ac:dyDescent="0.2">
      <c r="A12840">
        <v>99318</v>
      </c>
      <c r="B12840" t="s">
        <v>2</v>
      </c>
      <c r="C12840" t="s">
        <v>18</v>
      </c>
      <c r="D12840" s="11">
        <v>1747.1</v>
      </c>
      <c r="E12840" s="1">
        <v>43743</v>
      </c>
      <c r="F12840" s="1">
        <v>43748</v>
      </c>
      <c r="G12840" s="12">
        <f t="shared" si="800"/>
        <v>5</v>
      </c>
      <c r="H12840" s="2" t="s">
        <v>23</v>
      </c>
      <c r="I12840" s="2" t="s">
        <v>29</v>
      </c>
      <c r="J12840" s="2">
        <v>4</v>
      </c>
      <c r="K12840" s="2" t="s">
        <v>30</v>
      </c>
      <c r="L12840" s="2">
        <f t="shared" si="803"/>
        <v>2019</v>
      </c>
      <c r="M12840" s="2" t="str">
        <f t="shared" si="801"/>
        <v>Oct</v>
      </c>
      <c r="N12840" s="2">
        <f t="shared" si="802"/>
        <v>5</v>
      </c>
    </row>
    <row r="12841" spans="1:14" x14ac:dyDescent="0.2">
      <c r="A12841">
        <v>98021</v>
      </c>
      <c r="B12841" t="s">
        <v>10</v>
      </c>
      <c r="C12841" t="s">
        <v>18</v>
      </c>
      <c r="D12841" s="11">
        <v>836.03</v>
      </c>
      <c r="E12841" s="1">
        <v>43642</v>
      </c>
      <c r="F12841" s="1">
        <v>43646</v>
      </c>
      <c r="G12841" s="12">
        <f t="shared" si="800"/>
        <v>4</v>
      </c>
      <c r="H12841" s="2" t="s">
        <v>24</v>
      </c>
      <c r="I12841" s="2" t="s">
        <v>29</v>
      </c>
      <c r="J12841" s="2">
        <v>2</v>
      </c>
      <c r="K12841" s="2" t="s">
        <v>30</v>
      </c>
      <c r="L12841" s="2">
        <f t="shared" si="803"/>
        <v>2019</v>
      </c>
      <c r="M12841" s="2" t="str">
        <f t="shared" si="801"/>
        <v>Jun</v>
      </c>
      <c r="N12841" s="2">
        <f t="shared" si="802"/>
        <v>26</v>
      </c>
    </row>
    <row r="12842" spans="1:14" x14ac:dyDescent="0.2">
      <c r="A12842">
        <v>99320</v>
      </c>
      <c r="B12842" t="s">
        <v>5</v>
      </c>
      <c r="C12842" t="s">
        <v>19</v>
      </c>
      <c r="D12842" s="11">
        <v>892.26</v>
      </c>
      <c r="E12842" s="1">
        <v>43743</v>
      </c>
      <c r="F12842" s="1">
        <v>43748</v>
      </c>
      <c r="G12842" s="12">
        <f t="shared" si="800"/>
        <v>5</v>
      </c>
      <c r="H12842" s="2" t="s">
        <v>23</v>
      </c>
      <c r="I12842" s="2" t="s">
        <v>28</v>
      </c>
      <c r="J12842" s="2">
        <v>4</v>
      </c>
      <c r="K12842" s="2">
        <v>5</v>
      </c>
      <c r="L12842" s="2">
        <f t="shared" si="803"/>
        <v>2019</v>
      </c>
      <c r="M12842" s="2" t="str">
        <f t="shared" si="801"/>
        <v>Oct</v>
      </c>
      <c r="N12842" s="2">
        <f t="shared" si="802"/>
        <v>5</v>
      </c>
    </row>
    <row r="12843" spans="1:14" x14ac:dyDescent="0.2">
      <c r="A12843">
        <v>99321</v>
      </c>
      <c r="B12843" t="s">
        <v>3</v>
      </c>
      <c r="C12843" t="s">
        <v>18</v>
      </c>
      <c r="D12843" s="11">
        <v>1989.32</v>
      </c>
      <c r="E12843" s="1">
        <v>43743</v>
      </c>
      <c r="F12843" s="1">
        <v>43748</v>
      </c>
      <c r="G12843" s="12">
        <f t="shared" si="800"/>
        <v>5</v>
      </c>
      <c r="H12843" s="2" t="s">
        <v>24</v>
      </c>
      <c r="I12843" s="2" t="s">
        <v>28</v>
      </c>
      <c r="J12843" s="2">
        <v>4</v>
      </c>
      <c r="K12843" s="2" t="s">
        <v>30</v>
      </c>
      <c r="L12843" s="2">
        <f t="shared" si="803"/>
        <v>2019</v>
      </c>
      <c r="M12843" s="2" t="str">
        <f t="shared" si="801"/>
        <v>Oct</v>
      </c>
      <c r="N12843" s="2">
        <f t="shared" si="802"/>
        <v>5</v>
      </c>
    </row>
    <row r="12844" spans="1:14" x14ac:dyDescent="0.2">
      <c r="A12844">
        <v>99321</v>
      </c>
      <c r="B12844" t="s">
        <v>6</v>
      </c>
      <c r="C12844" t="s">
        <v>18</v>
      </c>
      <c r="D12844" s="11">
        <v>490.31</v>
      </c>
      <c r="E12844" s="1">
        <v>43743</v>
      </c>
      <c r="F12844" s="1">
        <v>43748</v>
      </c>
      <c r="G12844" s="12">
        <f t="shared" si="800"/>
        <v>5</v>
      </c>
      <c r="H12844" s="2" t="s">
        <v>24</v>
      </c>
      <c r="I12844" s="2" t="s">
        <v>28</v>
      </c>
      <c r="J12844" s="2">
        <v>4</v>
      </c>
      <c r="K12844" s="2">
        <v>4</v>
      </c>
      <c r="L12844" s="2">
        <f t="shared" si="803"/>
        <v>2019</v>
      </c>
      <c r="M12844" s="2" t="str">
        <f t="shared" si="801"/>
        <v>Oct</v>
      </c>
      <c r="N12844" s="2">
        <f t="shared" si="802"/>
        <v>5</v>
      </c>
    </row>
    <row r="12845" spans="1:14" x14ac:dyDescent="0.2">
      <c r="A12845">
        <v>98021</v>
      </c>
      <c r="B12845" t="s">
        <v>8</v>
      </c>
      <c r="C12845" t="s">
        <v>19</v>
      </c>
      <c r="D12845" s="11">
        <v>56.56</v>
      </c>
      <c r="E12845" s="1">
        <v>43642</v>
      </c>
      <c r="F12845" s="1">
        <v>43646</v>
      </c>
      <c r="G12845" s="12">
        <f t="shared" si="800"/>
        <v>4</v>
      </c>
      <c r="H12845" s="2" t="s">
        <v>24</v>
      </c>
      <c r="I12845" s="2" t="s">
        <v>29</v>
      </c>
      <c r="J12845" s="2">
        <v>2</v>
      </c>
      <c r="K12845" s="2" t="s">
        <v>30</v>
      </c>
      <c r="L12845" s="2">
        <f t="shared" si="803"/>
        <v>2019</v>
      </c>
      <c r="M12845" s="2" t="str">
        <f t="shared" si="801"/>
        <v>Jun</v>
      </c>
      <c r="N12845" s="2">
        <f t="shared" si="802"/>
        <v>26</v>
      </c>
    </row>
    <row r="12846" spans="1:14" x14ac:dyDescent="0.2">
      <c r="A12846">
        <v>99322</v>
      </c>
      <c r="B12846" t="s">
        <v>6</v>
      </c>
      <c r="C12846" t="s">
        <v>18</v>
      </c>
      <c r="D12846" s="11">
        <v>1117.3599999999999</v>
      </c>
      <c r="E12846" s="1">
        <v>43743</v>
      </c>
      <c r="F12846" s="1">
        <v>43748</v>
      </c>
      <c r="G12846" s="12">
        <f t="shared" si="800"/>
        <v>5</v>
      </c>
      <c r="H12846" s="2" t="s">
        <v>24</v>
      </c>
      <c r="I12846" s="2" t="s">
        <v>28</v>
      </c>
      <c r="J12846" s="2">
        <v>4</v>
      </c>
      <c r="K12846" s="2">
        <v>3</v>
      </c>
      <c r="L12846" s="2">
        <f t="shared" si="803"/>
        <v>2019</v>
      </c>
      <c r="M12846" s="2" t="str">
        <f t="shared" si="801"/>
        <v>Oct</v>
      </c>
      <c r="N12846" s="2">
        <f t="shared" si="802"/>
        <v>5</v>
      </c>
    </row>
    <row r="12847" spans="1:14" x14ac:dyDescent="0.2">
      <c r="A12847">
        <v>99907</v>
      </c>
      <c r="B12847" t="s">
        <v>10</v>
      </c>
      <c r="C12847" t="s">
        <v>18</v>
      </c>
      <c r="D12847" s="11">
        <v>230.17</v>
      </c>
      <c r="E12847" s="1">
        <v>43790</v>
      </c>
      <c r="F12847" s="1">
        <v>43792</v>
      </c>
      <c r="G12847" s="12">
        <f t="shared" si="800"/>
        <v>2</v>
      </c>
      <c r="H12847" s="2" t="s">
        <v>21</v>
      </c>
      <c r="I12847" s="2" t="s">
        <v>29</v>
      </c>
      <c r="J12847" s="2" t="s">
        <v>30</v>
      </c>
      <c r="K12847" s="2" t="s">
        <v>30</v>
      </c>
      <c r="L12847" s="2">
        <f t="shared" si="803"/>
        <v>2019</v>
      </c>
      <c r="M12847" s="2" t="str">
        <f t="shared" si="801"/>
        <v>Nov</v>
      </c>
      <c r="N12847" s="2">
        <f t="shared" si="802"/>
        <v>21</v>
      </c>
    </row>
    <row r="12848" spans="1:14" x14ac:dyDescent="0.2">
      <c r="A12848">
        <v>99323</v>
      </c>
      <c r="B12848" t="s">
        <v>7</v>
      </c>
      <c r="C12848" t="s">
        <v>18</v>
      </c>
      <c r="D12848" s="11">
        <v>461.63</v>
      </c>
      <c r="E12848" s="1">
        <v>43743</v>
      </c>
      <c r="F12848" s="1">
        <v>43748</v>
      </c>
      <c r="G12848" s="12">
        <f t="shared" si="800"/>
        <v>5</v>
      </c>
      <c r="H12848" s="2" t="s">
        <v>24</v>
      </c>
      <c r="I12848" s="2" t="s">
        <v>29</v>
      </c>
      <c r="J12848" s="2">
        <v>4</v>
      </c>
      <c r="K12848" s="2">
        <v>3</v>
      </c>
      <c r="L12848" s="2">
        <f t="shared" si="803"/>
        <v>2019</v>
      </c>
      <c r="M12848" s="2" t="str">
        <f t="shared" si="801"/>
        <v>Oct</v>
      </c>
      <c r="N12848" s="2">
        <f t="shared" si="802"/>
        <v>5</v>
      </c>
    </row>
    <row r="12849" spans="1:14" x14ac:dyDescent="0.2">
      <c r="A12849">
        <v>99917</v>
      </c>
      <c r="B12849" t="s">
        <v>6</v>
      </c>
      <c r="C12849" t="s">
        <v>18</v>
      </c>
      <c r="D12849" s="11">
        <v>802.88</v>
      </c>
      <c r="E12849" s="1">
        <v>43790</v>
      </c>
      <c r="F12849" s="1">
        <v>43792</v>
      </c>
      <c r="G12849" s="12">
        <f t="shared" si="800"/>
        <v>2</v>
      </c>
      <c r="H12849" s="2" t="s">
        <v>23</v>
      </c>
      <c r="I12849" s="2" t="s">
        <v>28</v>
      </c>
      <c r="J12849" s="2" t="s">
        <v>30</v>
      </c>
      <c r="K12849" s="2" t="s">
        <v>30</v>
      </c>
      <c r="L12849" s="2">
        <f t="shared" si="803"/>
        <v>2019</v>
      </c>
      <c r="M12849" s="2" t="str">
        <f t="shared" si="801"/>
        <v>Nov</v>
      </c>
      <c r="N12849" s="2">
        <f t="shared" si="802"/>
        <v>21</v>
      </c>
    </row>
    <row r="12850" spans="1:14" x14ac:dyDescent="0.2">
      <c r="A12850">
        <v>99326</v>
      </c>
      <c r="B12850" t="s">
        <v>9</v>
      </c>
      <c r="C12850" t="s">
        <v>18</v>
      </c>
      <c r="D12850" s="11">
        <v>1850.62</v>
      </c>
      <c r="E12850" s="1">
        <v>43743</v>
      </c>
      <c r="F12850" s="1">
        <v>43748</v>
      </c>
      <c r="G12850" s="12">
        <f t="shared" si="800"/>
        <v>5</v>
      </c>
      <c r="H12850" s="2" t="s">
        <v>26</v>
      </c>
      <c r="I12850" s="2" t="s">
        <v>28</v>
      </c>
      <c r="J12850" s="2">
        <v>4</v>
      </c>
      <c r="K12850" s="2" t="s">
        <v>30</v>
      </c>
      <c r="L12850" s="2">
        <f t="shared" si="803"/>
        <v>2019</v>
      </c>
      <c r="M12850" s="2" t="str">
        <f t="shared" si="801"/>
        <v>Oct</v>
      </c>
      <c r="N12850" s="2">
        <f t="shared" si="802"/>
        <v>5</v>
      </c>
    </row>
    <row r="12851" spans="1:14" x14ac:dyDescent="0.2">
      <c r="A12851">
        <v>99328</v>
      </c>
      <c r="B12851" t="s">
        <v>10</v>
      </c>
      <c r="C12851" t="s">
        <v>18</v>
      </c>
      <c r="D12851" s="11">
        <v>1891.33</v>
      </c>
      <c r="E12851" s="1">
        <v>43744</v>
      </c>
      <c r="F12851" s="1">
        <v>43749</v>
      </c>
      <c r="G12851" s="12">
        <f t="shared" si="800"/>
        <v>5</v>
      </c>
      <c r="H12851" s="2" t="s">
        <v>21</v>
      </c>
      <c r="I12851" s="2" t="s">
        <v>28</v>
      </c>
      <c r="J12851" s="2">
        <v>5</v>
      </c>
      <c r="K12851" s="2" t="s">
        <v>30</v>
      </c>
      <c r="L12851" s="2">
        <f t="shared" si="803"/>
        <v>2019</v>
      </c>
      <c r="M12851" s="2" t="str">
        <f t="shared" si="801"/>
        <v>Oct</v>
      </c>
      <c r="N12851" s="2">
        <f t="shared" si="802"/>
        <v>6</v>
      </c>
    </row>
    <row r="12852" spans="1:14" x14ac:dyDescent="0.2">
      <c r="A12852">
        <v>99329</v>
      </c>
      <c r="B12852" t="s">
        <v>9</v>
      </c>
      <c r="C12852" t="s">
        <v>19</v>
      </c>
      <c r="D12852" s="11">
        <v>681.5</v>
      </c>
      <c r="E12852" s="1">
        <v>43744</v>
      </c>
      <c r="F12852" s="1">
        <v>43749</v>
      </c>
      <c r="G12852" s="12">
        <f t="shared" si="800"/>
        <v>5</v>
      </c>
      <c r="H12852" s="2" t="s">
        <v>21</v>
      </c>
      <c r="I12852" s="2" t="s">
        <v>28</v>
      </c>
      <c r="J12852" s="2">
        <v>5</v>
      </c>
      <c r="K12852" s="2">
        <v>5</v>
      </c>
      <c r="L12852" s="2">
        <f t="shared" si="803"/>
        <v>2019</v>
      </c>
      <c r="M12852" s="2" t="str">
        <f t="shared" si="801"/>
        <v>Oct</v>
      </c>
      <c r="N12852" s="2">
        <f t="shared" si="802"/>
        <v>6</v>
      </c>
    </row>
    <row r="12853" spans="1:14" x14ac:dyDescent="0.2">
      <c r="A12853">
        <v>99917</v>
      </c>
      <c r="B12853" t="s">
        <v>9</v>
      </c>
      <c r="C12853" t="s">
        <v>19</v>
      </c>
      <c r="D12853" s="11">
        <v>499.11</v>
      </c>
      <c r="E12853" s="1">
        <v>43790</v>
      </c>
      <c r="F12853" s="1">
        <v>43792</v>
      </c>
      <c r="G12853" s="12">
        <f t="shared" si="800"/>
        <v>2</v>
      </c>
      <c r="H12853" s="2" t="s">
        <v>23</v>
      </c>
      <c r="I12853" s="2" t="s">
        <v>28</v>
      </c>
      <c r="J12853" s="2" t="s">
        <v>30</v>
      </c>
      <c r="K12853" s="2" t="s">
        <v>30</v>
      </c>
      <c r="L12853" s="2">
        <f t="shared" si="803"/>
        <v>2019</v>
      </c>
      <c r="M12853" s="2" t="str">
        <f t="shared" si="801"/>
        <v>Nov</v>
      </c>
      <c r="N12853" s="2">
        <f t="shared" si="802"/>
        <v>21</v>
      </c>
    </row>
    <row r="12854" spans="1:14" x14ac:dyDescent="0.2">
      <c r="A12854">
        <v>99333</v>
      </c>
      <c r="B12854" t="s">
        <v>2</v>
      </c>
      <c r="C12854" t="s">
        <v>19</v>
      </c>
      <c r="D12854" s="11">
        <v>521.84</v>
      </c>
      <c r="E12854" s="1">
        <v>43744</v>
      </c>
      <c r="F12854" s="1">
        <v>43749</v>
      </c>
      <c r="G12854" s="12">
        <f t="shared" si="800"/>
        <v>5</v>
      </c>
      <c r="H12854" s="2" t="s">
        <v>23</v>
      </c>
      <c r="I12854" s="2" t="s">
        <v>28</v>
      </c>
      <c r="J12854" s="2">
        <v>5</v>
      </c>
      <c r="K12854" s="2">
        <v>5</v>
      </c>
      <c r="L12854" s="2">
        <f t="shared" si="803"/>
        <v>2019</v>
      </c>
      <c r="M12854" s="2" t="str">
        <f t="shared" si="801"/>
        <v>Oct</v>
      </c>
      <c r="N12854" s="2">
        <f t="shared" si="802"/>
        <v>6</v>
      </c>
    </row>
    <row r="12855" spans="1:14" x14ac:dyDescent="0.2">
      <c r="A12855">
        <v>99333</v>
      </c>
      <c r="B12855" t="s">
        <v>9</v>
      </c>
      <c r="C12855" t="s">
        <v>19</v>
      </c>
      <c r="D12855" s="11">
        <v>1730.89</v>
      </c>
      <c r="E12855" s="1">
        <v>43744</v>
      </c>
      <c r="F12855" s="1">
        <v>43749</v>
      </c>
      <c r="G12855" s="12">
        <f t="shared" si="800"/>
        <v>5</v>
      </c>
      <c r="H12855" s="2" t="s">
        <v>23</v>
      </c>
      <c r="I12855" s="2" t="s">
        <v>28</v>
      </c>
      <c r="J12855" s="2">
        <v>5</v>
      </c>
      <c r="K12855" s="2" t="s">
        <v>30</v>
      </c>
      <c r="L12855" s="2">
        <f t="shared" si="803"/>
        <v>2019</v>
      </c>
      <c r="M12855" s="2" t="str">
        <f t="shared" si="801"/>
        <v>Oct</v>
      </c>
      <c r="N12855" s="2">
        <f t="shared" si="802"/>
        <v>6</v>
      </c>
    </row>
    <row r="12856" spans="1:14" x14ac:dyDescent="0.2">
      <c r="A12856">
        <v>99918</v>
      </c>
      <c r="B12856" t="s">
        <v>7</v>
      </c>
      <c r="C12856" t="s">
        <v>18</v>
      </c>
      <c r="D12856" s="11">
        <v>6.3</v>
      </c>
      <c r="E12856" s="1">
        <v>43790</v>
      </c>
      <c r="F12856" s="1">
        <v>43792</v>
      </c>
      <c r="G12856" s="12">
        <f t="shared" si="800"/>
        <v>2</v>
      </c>
      <c r="H12856" s="2" t="s">
        <v>23</v>
      </c>
      <c r="I12856" s="2" t="s">
        <v>29</v>
      </c>
      <c r="J12856" s="2" t="s">
        <v>30</v>
      </c>
      <c r="K12856" s="2" t="s">
        <v>30</v>
      </c>
      <c r="L12856" s="2">
        <f t="shared" si="803"/>
        <v>2019</v>
      </c>
      <c r="M12856" s="2" t="str">
        <f t="shared" si="801"/>
        <v>Nov</v>
      </c>
      <c r="N12856" s="2">
        <f t="shared" si="802"/>
        <v>21</v>
      </c>
    </row>
    <row r="12857" spans="1:14" x14ac:dyDescent="0.2">
      <c r="A12857">
        <v>99334</v>
      </c>
      <c r="B12857" t="s">
        <v>10</v>
      </c>
      <c r="C12857" t="s">
        <v>18</v>
      </c>
      <c r="D12857" s="11">
        <v>380.06</v>
      </c>
      <c r="E12857" s="1">
        <v>43744</v>
      </c>
      <c r="F12857" s="1">
        <v>43749</v>
      </c>
      <c r="G12857" s="12">
        <f t="shared" si="800"/>
        <v>5</v>
      </c>
      <c r="H12857" s="2" t="s">
        <v>24</v>
      </c>
      <c r="I12857" s="2" t="s">
        <v>29</v>
      </c>
      <c r="J12857" s="2">
        <v>5</v>
      </c>
      <c r="K12857" s="2" t="s">
        <v>30</v>
      </c>
      <c r="L12857" s="2">
        <f t="shared" si="803"/>
        <v>2019</v>
      </c>
      <c r="M12857" s="2" t="str">
        <f t="shared" si="801"/>
        <v>Oct</v>
      </c>
      <c r="N12857" s="2">
        <f t="shared" si="802"/>
        <v>6</v>
      </c>
    </row>
    <row r="12858" spans="1:14" x14ac:dyDescent="0.2">
      <c r="A12858">
        <v>99335</v>
      </c>
      <c r="B12858" t="s">
        <v>2</v>
      </c>
      <c r="C12858" t="s">
        <v>18</v>
      </c>
      <c r="D12858" s="11">
        <v>326.08999999999997</v>
      </c>
      <c r="E12858" s="1">
        <v>43744</v>
      </c>
      <c r="F12858" s="1">
        <v>43749</v>
      </c>
      <c r="G12858" s="12">
        <f t="shared" si="800"/>
        <v>5</v>
      </c>
      <c r="H12858" s="2" t="s">
        <v>24</v>
      </c>
      <c r="I12858" s="2" t="s">
        <v>28</v>
      </c>
      <c r="J12858" s="2">
        <v>5</v>
      </c>
      <c r="K12858" s="2" t="s">
        <v>30</v>
      </c>
      <c r="L12858" s="2">
        <f t="shared" si="803"/>
        <v>2019</v>
      </c>
      <c r="M12858" s="2" t="str">
        <f t="shared" si="801"/>
        <v>Oct</v>
      </c>
      <c r="N12858" s="2">
        <f t="shared" si="802"/>
        <v>6</v>
      </c>
    </row>
    <row r="12859" spans="1:14" x14ac:dyDescent="0.2">
      <c r="A12859">
        <v>99337</v>
      </c>
      <c r="B12859" t="s">
        <v>2</v>
      </c>
      <c r="C12859" t="s">
        <v>18</v>
      </c>
      <c r="D12859" s="11">
        <v>1641</v>
      </c>
      <c r="E12859" s="1">
        <v>43744</v>
      </c>
      <c r="F12859" s="1">
        <v>43749</v>
      </c>
      <c r="G12859" s="12">
        <f t="shared" si="800"/>
        <v>5</v>
      </c>
      <c r="H12859" s="2" t="s">
        <v>26</v>
      </c>
      <c r="I12859" s="2" t="s">
        <v>29</v>
      </c>
      <c r="J12859" s="2">
        <v>5</v>
      </c>
      <c r="K12859" s="2" t="s">
        <v>30</v>
      </c>
      <c r="L12859" s="2">
        <f t="shared" si="803"/>
        <v>2019</v>
      </c>
      <c r="M12859" s="2" t="str">
        <f t="shared" si="801"/>
        <v>Oct</v>
      </c>
      <c r="N12859" s="2">
        <f t="shared" si="802"/>
        <v>6</v>
      </c>
    </row>
    <row r="12860" spans="1:14" x14ac:dyDescent="0.2">
      <c r="A12860">
        <v>99339</v>
      </c>
      <c r="B12860" t="s">
        <v>3</v>
      </c>
      <c r="C12860" t="s">
        <v>19</v>
      </c>
      <c r="D12860" s="11">
        <v>11.25</v>
      </c>
      <c r="E12860" s="1">
        <v>43744</v>
      </c>
      <c r="F12860" s="1">
        <v>43749</v>
      </c>
      <c r="G12860" s="12">
        <f t="shared" si="800"/>
        <v>5</v>
      </c>
      <c r="H12860" s="2" t="s">
        <v>27</v>
      </c>
      <c r="I12860" s="2" t="s">
        <v>28</v>
      </c>
      <c r="J12860" s="2">
        <v>5</v>
      </c>
      <c r="K12860" s="2">
        <v>5</v>
      </c>
      <c r="L12860" s="2">
        <f t="shared" si="803"/>
        <v>2019</v>
      </c>
      <c r="M12860" s="2" t="str">
        <f t="shared" si="801"/>
        <v>Oct</v>
      </c>
      <c r="N12860" s="2">
        <f t="shared" si="802"/>
        <v>6</v>
      </c>
    </row>
    <row r="12861" spans="1:14" x14ac:dyDescent="0.2">
      <c r="A12861">
        <v>99347</v>
      </c>
      <c r="B12861" t="s">
        <v>7</v>
      </c>
      <c r="C12861" t="s">
        <v>19</v>
      </c>
      <c r="D12861" s="11">
        <v>1445.35</v>
      </c>
      <c r="E12861" s="1">
        <v>43745</v>
      </c>
      <c r="F12861" s="1">
        <v>43750</v>
      </c>
      <c r="G12861" s="12">
        <f t="shared" si="800"/>
        <v>5</v>
      </c>
      <c r="H12861" s="2" t="s">
        <v>25</v>
      </c>
      <c r="I12861" s="2" t="s">
        <v>28</v>
      </c>
      <c r="J12861" s="2">
        <v>4</v>
      </c>
      <c r="K12861" s="2">
        <v>3</v>
      </c>
      <c r="L12861" s="2">
        <f t="shared" si="803"/>
        <v>2019</v>
      </c>
      <c r="M12861" s="2" t="str">
        <f t="shared" si="801"/>
        <v>Oct</v>
      </c>
      <c r="N12861" s="2">
        <f t="shared" si="802"/>
        <v>7</v>
      </c>
    </row>
    <row r="12862" spans="1:14" x14ac:dyDescent="0.2">
      <c r="A12862">
        <v>99348</v>
      </c>
      <c r="B12862" t="s">
        <v>8</v>
      </c>
      <c r="C12862" t="s">
        <v>18</v>
      </c>
      <c r="D12862" s="11">
        <v>586.86</v>
      </c>
      <c r="E12862" s="1">
        <v>43745</v>
      </c>
      <c r="F12862" s="1">
        <v>43750</v>
      </c>
      <c r="G12862" s="12">
        <f t="shared" si="800"/>
        <v>5</v>
      </c>
      <c r="H12862" s="2" t="s">
        <v>23</v>
      </c>
      <c r="I12862" s="2" t="s">
        <v>28</v>
      </c>
      <c r="J12862" s="2">
        <v>4</v>
      </c>
      <c r="K12862" s="2">
        <v>4</v>
      </c>
      <c r="L12862" s="2">
        <f t="shared" si="803"/>
        <v>2019</v>
      </c>
      <c r="M12862" s="2" t="str">
        <f t="shared" si="801"/>
        <v>Oct</v>
      </c>
      <c r="N12862" s="2">
        <f t="shared" si="802"/>
        <v>7</v>
      </c>
    </row>
    <row r="12863" spans="1:14" x14ac:dyDescent="0.2">
      <c r="A12863">
        <v>99348</v>
      </c>
      <c r="B12863" t="s">
        <v>9</v>
      </c>
      <c r="C12863" t="s">
        <v>18</v>
      </c>
      <c r="D12863" s="11">
        <v>22.53</v>
      </c>
      <c r="E12863" s="1">
        <v>43745</v>
      </c>
      <c r="F12863" s="1">
        <v>43750</v>
      </c>
      <c r="G12863" s="12">
        <f t="shared" si="800"/>
        <v>5</v>
      </c>
      <c r="H12863" s="2" t="s">
        <v>23</v>
      </c>
      <c r="I12863" s="2" t="s">
        <v>28</v>
      </c>
      <c r="J12863" s="2">
        <v>5</v>
      </c>
      <c r="K12863" s="2">
        <v>5</v>
      </c>
      <c r="L12863" s="2">
        <f t="shared" si="803"/>
        <v>2019</v>
      </c>
      <c r="M12863" s="2" t="str">
        <f t="shared" si="801"/>
        <v>Oct</v>
      </c>
      <c r="N12863" s="2">
        <f t="shared" si="802"/>
        <v>7</v>
      </c>
    </row>
    <row r="12864" spans="1:14" x14ac:dyDescent="0.2">
      <c r="A12864">
        <v>98087</v>
      </c>
      <c r="B12864" t="s">
        <v>4</v>
      </c>
      <c r="C12864" t="s">
        <v>19</v>
      </c>
      <c r="D12864" s="11">
        <v>1140.3599999999999</v>
      </c>
      <c r="E12864" s="1">
        <v>43646</v>
      </c>
      <c r="F12864" s="1">
        <v>43650</v>
      </c>
      <c r="G12864" s="12">
        <f t="shared" si="800"/>
        <v>4</v>
      </c>
      <c r="H12864" s="2" t="s">
        <v>24</v>
      </c>
      <c r="I12864" s="2" t="s">
        <v>28</v>
      </c>
      <c r="J12864" s="2">
        <v>3</v>
      </c>
      <c r="K12864" s="2" t="s">
        <v>30</v>
      </c>
      <c r="L12864" s="2">
        <f t="shared" si="803"/>
        <v>2019</v>
      </c>
      <c r="M12864" s="2" t="str">
        <f t="shared" si="801"/>
        <v>Jun</v>
      </c>
      <c r="N12864" s="2">
        <f t="shared" si="802"/>
        <v>30</v>
      </c>
    </row>
    <row r="12865" spans="1:14" x14ac:dyDescent="0.2">
      <c r="A12865">
        <v>98089</v>
      </c>
      <c r="B12865" t="s">
        <v>10</v>
      </c>
      <c r="C12865" t="s">
        <v>18</v>
      </c>
      <c r="D12865" s="11">
        <v>778.98</v>
      </c>
      <c r="E12865" s="1">
        <v>43646</v>
      </c>
      <c r="F12865" s="1">
        <v>43650</v>
      </c>
      <c r="G12865" s="12">
        <f t="shared" si="800"/>
        <v>4</v>
      </c>
      <c r="H12865" s="2" t="s">
        <v>26</v>
      </c>
      <c r="I12865" s="2" t="s">
        <v>28</v>
      </c>
      <c r="J12865" s="2">
        <v>3</v>
      </c>
      <c r="K12865" s="2" t="s">
        <v>30</v>
      </c>
      <c r="L12865" s="2">
        <f t="shared" si="803"/>
        <v>2019</v>
      </c>
      <c r="M12865" s="2" t="str">
        <f t="shared" si="801"/>
        <v>Jun</v>
      </c>
      <c r="N12865" s="2">
        <f t="shared" si="802"/>
        <v>30</v>
      </c>
    </row>
    <row r="12866" spans="1:14" x14ac:dyDescent="0.2">
      <c r="A12866">
        <v>99354</v>
      </c>
      <c r="B12866" t="s">
        <v>2</v>
      </c>
      <c r="C12866" t="s">
        <v>18</v>
      </c>
      <c r="D12866" s="11">
        <v>1240.67</v>
      </c>
      <c r="E12866" s="1">
        <v>43745</v>
      </c>
      <c r="F12866" s="1">
        <v>43750</v>
      </c>
      <c r="G12866" s="12">
        <f t="shared" ref="G12866:G12929" si="804">F12866-E12866</f>
        <v>5</v>
      </c>
      <c r="H12866" s="2" t="s">
        <v>26</v>
      </c>
      <c r="I12866" s="2" t="s">
        <v>28</v>
      </c>
      <c r="J12866" s="2">
        <v>5</v>
      </c>
      <c r="K12866" s="2" t="s">
        <v>30</v>
      </c>
      <c r="L12866" s="2">
        <f t="shared" si="803"/>
        <v>2019</v>
      </c>
      <c r="M12866" s="2" t="str">
        <f t="shared" ref="M12866:M12929" si="805">TEXT(E12866,"mmm")</f>
        <v>Oct</v>
      </c>
      <c r="N12866" s="2">
        <f t="shared" ref="N12866:N12929" si="806">DAY(E12866)</f>
        <v>7</v>
      </c>
    </row>
    <row r="12867" spans="1:14" x14ac:dyDescent="0.2">
      <c r="A12867">
        <v>105403</v>
      </c>
      <c r="B12867" t="s">
        <v>9</v>
      </c>
      <c r="C12867" t="s">
        <v>19</v>
      </c>
      <c r="D12867" s="11">
        <v>150.35</v>
      </c>
      <c r="E12867" s="1">
        <v>44149</v>
      </c>
      <c r="F12867" s="1">
        <v>44152</v>
      </c>
      <c r="G12867" s="12">
        <f t="shared" si="804"/>
        <v>3</v>
      </c>
      <c r="H12867" s="2" t="s">
        <v>26</v>
      </c>
      <c r="I12867" s="2" t="s">
        <v>28</v>
      </c>
      <c r="J12867" s="2" t="s">
        <v>30</v>
      </c>
      <c r="K12867" s="2">
        <v>5</v>
      </c>
      <c r="L12867" s="2">
        <f t="shared" ref="L12867:L12930" si="807">YEAR(E12867)</f>
        <v>2020</v>
      </c>
      <c r="M12867" s="2" t="str">
        <f t="shared" si="805"/>
        <v>Nov</v>
      </c>
      <c r="N12867" s="2">
        <f t="shared" si="806"/>
        <v>14</v>
      </c>
    </row>
    <row r="12868" spans="1:14" x14ac:dyDescent="0.2">
      <c r="A12868">
        <v>98090</v>
      </c>
      <c r="B12868" t="s">
        <v>4</v>
      </c>
      <c r="C12868" t="s">
        <v>18</v>
      </c>
      <c r="D12868" s="11">
        <v>1124.28</v>
      </c>
      <c r="E12868" s="1">
        <v>43646</v>
      </c>
      <c r="F12868" s="1">
        <v>43650</v>
      </c>
      <c r="G12868" s="12">
        <f t="shared" si="804"/>
        <v>4</v>
      </c>
      <c r="H12868" s="2" t="s">
        <v>27</v>
      </c>
      <c r="I12868" s="2" t="s">
        <v>29</v>
      </c>
      <c r="J12868" s="2">
        <v>3</v>
      </c>
      <c r="K12868" s="2" t="s">
        <v>30</v>
      </c>
      <c r="L12868" s="2">
        <f t="shared" si="807"/>
        <v>2019</v>
      </c>
      <c r="M12868" s="2" t="str">
        <f t="shared" si="805"/>
        <v>Jun</v>
      </c>
      <c r="N12868" s="2">
        <f t="shared" si="806"/>
        <v>30</v>
      </c>
    </row>
    <row r="12869" spans="1:14" x14ac:dyDescent="0.2">
      <c r="A12869">
        <v>99921</v>
      </c>
      <c r="B12869" t="s">
        <v>4</v>
      </c>
      <c r="C12869" t="s">
        <v>18</v>
      </c>
      <c r="D12869" s="11">
        <v>1474.33</v>
      </c>
      <c r="E12869" s="1">
        <v>43790</v>
      </c>
      <c r="F12869" s="1">
        <v>43792</v>
      </c>
      <c r="G12869" s="12">
        <f t="shared" si="804"/>
        <v>2</v>
      </c>
      <c r="H12869" s="2" t="s">
        <v>24</v>
      </c>
      <c r="I12869" s="2" t="s">
        <v>28</v>
      </c>
      <c r="J12869" s="2" t="s">
        <v>30</v>
      </c>
      <c r="K12869" s="2" t="s">
        <v>30</v>
      </c>
      <c r="L12869" s="2">
        <f t="shared" si="807"/>
        <v>2019</v>
      </c>
      <c r="M12869" s="2" t="str">
        <f t="shared" si="805"/>
        <v>Nov</v>
      </c>
      <c r="N12869" s="2">
        <f t="shared" si="806"/>
        <v>21</v>
      </c>
    </row>
    <row r="12870" spans="1:14" x14ac:dyDescent="0.2">
      <c r="A12870">
        <v>99359</v>
      </c>
      <c r="B12870" t="s">
        <v>2</v>
      </c>
      <c r="C12870" t="s">
        <v>18</v>
      </c>
      <c r="D12870" s="11">
        <v>2.4</v>
      </c>
      <c r="E12870" s="1">
        <v>43746</v>
      </c>
      <c r="F12870" s="1">
        <v>43751</v>
      </c>
      <c r="G12870" s="12">
        <f t="shared" si="804"/>
        <v>5</v>
      </c>
      <c r="H12870" s="2" t="s">
        <v>21</v>
      </c>
      <c r="I12870" s="2" t="s">
        <v>28</v>
      </c>
      <c r="J12870" s="2">
        <v>3</v>
      </c>
      <c r="K12870" s="2">
        <v>5</v>
      </c>
      <c r="L12870" s="2">
        <f t="shared" si="807"/>
        <v>2019</v>
      </c>
      <c r="M12870" s="2" t="str">
        <f t="shared" si="805"/>
        <v>Oct</v>
      </c>
      <c r="N12870" s="2">
        <f t="shared" si="806"/>
        <v>8</v>
      </c>
    </row>
    <row r="12871" spans="1:14" x14ac:dyDescent="0.2">
      <c r="A12871">
        <v>99361</v>
      </c>
      <c r="B12871" t="s">
        <v>2</v>
      </c>
      <c r="C12871" t="s">
        <v>18</v>
      </c>
      <c r="D12871" s="11">
        <v>370.47</v>
      </c>
      <c r="E12871" s="1">
        <v>43746</v>
      </c>
      <c r="F12871" s="1">
        <v>43751</v>
      </c>
      <c r="G12871" s="12">
        <f t="shared" si="804"/>
        <v>5</v>
      </c>
      <c r="H12871" s="2" t="s">
        <v>22</v>
      </c>
      <c r="I12871" s="2" t="s">
        <v>28</v>
      </c>
      <c r="J12871" s="2" t="s">
        <v>30</v>
      </c>
      <c r="K12871" s="2">
        <v>3</v>
      </c>
      <c r="L12871" s="2">
        <f t="shared" si="807"/>
        <v>2019</v>
      </c>
      <c r="M12871" s="2" t="str">
        <f t="shared" si="805"/>
        <v>Oct</v>
      </c>
      <c r="N12871" s="2">
        <f t="shared" si="806"/>
        <v>8</v>
      </c>
    </row>
    <row r="12872" spans="1:14" x14ac:dyDescent="0.2">
      <c r="A12872">
        <v>99364</v>
      </c>
      <c r="B12872" t="s">
        <v>2</v>
      </c>
      <c r="C12872" t="s">
        <v>18</v>
      </c>
      <c r="D12872" s="11">
        <v>499.63</v>
      </c>
      <c r="E12872" s="1">
        <v>43746</v>
      </c>
      <c r="F12872" s="1">
        <v>43751</v>
      </c>
      <c r="G12872" s="12">
        <f t="shared" si="804"/>
        <v>5</v>
      </c>
      <c r="H12872" s="2" t="s">
        <v>23</v>
      </c>
      <c r="I12872" s="2" t="s">
        <v>28</v>
      </c>
      <c r="J12872" s="2">
        <v>3</v>
      </c>
      <c r="K12872" s="2" t="s">
        <v>30</v>
      </c>
      <c r="L12872" s="2">
        <f t="shared" si="807"/>
        <v>2019</v>
      </c>
      <c r="M12872" s="2" t="str">
        <f t="shared" si="805"/>
        <v>Oct</v>
      </c>
      <c r="N12872" s="2">
        <f t="shared" si="806"/>
        <v>8</v>
      </c>
    </row>
    <row r="12873" spans="1:14" x14ac:dyDescent="0.2">
      <c r="A12873">
        <v>99922</v>
      </c>
      <c r="B12873" t="s">
        <v>3</v>
      </c>
      <c r="C12873" t="s">
        <v>18</v>
      </c>
      <c r="D12873" s="11">
        <v>237.05</v>
      </c>
      <c r="E12873" s="1">
        <v>43790</v>
      </c>
      <c r="F12873" s="1">
        <v>43792</v>
      </c>
      <c r="G12873" s="12">
        <f t="shared" si="804"/>
        <v>2</v>
      </c>
      <c r="H12873" s="2" t="s">
        <v>24</v>
      </c>
      <c r="I12873" s="2" t="s">
        <v>28</v>
      </c>
      <c r="J12873" s="2" t="s">
        <v>30</v>
      </c>
      <c r="K12873" s="2" t="s">
        <v>30</v>
      </c>
      <c r="L12873" s="2">
        <f t="shared" si="807"/>
        <v>2019</v>
      </c>
      <c r="M12873" s="2" t="str">
        <f t="shared" si="805"/>
        <v>Nov</v>
      </c>
      <c r="N12873" s="2">
        <f t="shared" si="806"/>
        <v>21</v>
      </c>
    </row>
    <row r="12874" spans="1:14" x14ac:dyDescent="0.2">
      <c r="A12874">
        <v>98102</v>
      </c>
      <c r="B12874" t="s">
        <v>7</v>
      </c>
      <c r="C12874" t="s">
        <v>19</v>
      </c>
      <c r="D12874" s="11">
        <v>958.24</v>
      </c>
      <c r="E12874" s="1">
        <v>43648</v>
      </c>
      <c r="F12874" s="1">
        <v>43652</v>
      </c>
      <c r="G12874" s="12">
        <f t="shared" si="804"/>
        <v>4</v>
      </c>
      <c r="H12874" s="2" t="s">
        <v>21</v>
      </c>
      <c r="I12874" s="2" t="s">
        <v>28</v>
      </c>
      <c r="J12874" s="2">
        <v>3</v>
      </c>
      <c r="K12874" s="2" t="s">
        <v>30</v>
      </c>
      <c r="L12874" s="2">
        <f t="shared" si="807"/>
        <v>2019</v>
      </c>
      <c r="M12874" s="2" t="str">
        <f t="shared" si="805"/>
        <v>Jul</v>
      </c>
      <c r="N12874" s="2">
        <f t="shared" si="806"/>
        <v>2</v>
      </c>
    </row>
    <row r="12875" spans="1:14" x14ac:dyDescent="0.2">
      <c r="A12875">
        <v>99365</v>
      </c>
      <c r="B12875" t="s">
        <v>10</v>
      </c>
      <c r="C12875" t="s">
        <v>18</v>
      </c>
      <c r="D12875" s="11">
        <v>304.47000000000003</v>
      </c>
      <c r="E12875" s="1">
        <v>43746</v>
      </c>
      <c r="F12875" s="1">
        <v>43751</v>
      </c>
      <c r="G12875" s="12">
        <f t="shared" si="804"/>
        <v>5</v>
      </c>
      <c r="H12875" s="2" t="s">
        <v>24</v>
      </c>
      <c r="I12875" s="2" t="s">
        <v>28</v>
      </c>
      <c r="J12875" s="2">
        <v>3</v>
      </c>
      <c r="K12875" s="2">
        <v>5</v>
      </c>
      <c r="L12875" s="2">
        <f t="shared" si="807"/>
        <v>2019</v>
      </c>
      <c r="M12875" s="2" t="str">
        <f t="shared" si="805"/>
        <v>Oct</v>
      </c>
      <c r="N12875" s="2">
        <f t="shared" si="806"/>
        <v>8</v>
      </c>
    </row>
    <row r="12876" spans="1:14" x14ac:dyDescent="0.2">
      <c r="A12876">
        <v>98103</v>
      </c>
      <c r="B12876" t="s">
        <v>4</v>
      </c>
      <c r="C12876" t="s">
        <v>19</v>
      </c>
      <c r="D12876" s="11">
        <v>1000.87</v>
      </c>
      <c r="E12876" s="1">
        <v>43648</v>
      </c>
      <c r="F12876" s="1">
        <v>43652</v>
      </c>
      <c r="G12876" s="12">
        <f t="shared" si="804"/>
        <v>4</v>
      </c>
      <c r="H12876" s="2" t="s">
        <v>21</v>
      </c>
      <c r="I12876" s="2" t="s">
        <v>29</v>
      </c>
      <c r="J12876" s="2">
        <v>3</v>
      </c>
      <c r="K12876" s="2" t="s">
        <v>30</v>
      </c>
      <c r="L12876" s="2">
        <f t="shared" si="807"/>
        <v>2019</v>
      </c>
      <c r="M12876" s="2" t="str">
        <f t="shared" si="805"/>
        <v>Jul</v>
      </c>
      <c r="N12876" s="2">
        <f t="shared" si="806"/>
        <v>2</v>
      </c>
    </row>
    <row r="12877" spans="1:14" x14ac:dyDescent="0.2">
      <c r="A12877">
        <v>99367</v>
      </c>
      <c r="B12877" t="s">
        <v>9</v>
      </c>
      <c r="C12877" t="s">
        <v>19</v>
      </c>
      <c r="D12877" s="11">
        <v>1648.2</v>
      </c>
      <c r="E12877" s="1">
        <v>43746</v>
      </c>
      <c r="F12877" s="1">
        <v>43751</v>
      </c>
      <c r="G12877" s="12">
        <f t="shared" si="804"/>
        <v>5</v>
      </c>
      <c r="H12877" s="2" t="s">
        <v>26</v>
      </c>
      <c r="I12877" s="2" t="s">
        <v>28</v>
      </c>
      <c r="J12877" s="2">
        <v>3</v>
      </c>
      <c r="K12877" s="2">
        <v>1</v>
      </c>
      <c r="L12877" s="2">
        <f t="shared" si="807"/>
        <v>2019</v>
      </c>
      <c r="M12877" s="2" t="str">
        <f t="shared" si="805"/>
        <v>Oct</v>
      </c>
      <c r="N12877" s="2">
        <f t="shared" si="806"/>
        <v>8</v>
      </c>
    </row>
    <row r="12878" spans="1:14" x14ac:dyDescent="0.2">
      <c r="A12878">
        <v>98120</v>
      </c>
      <c r="B12878" t="s">
        <v>4</v>
      </c>
      <c r="C12878" t="s">
        <v>19</v>
      </c>
      <c r="D12878" s="11">
        <v>184.64</v>
      </c>
      <c r="E12878" s="1">
        <v>43648</v>
      </c>
      <c r="F12878" s="1">
        <v>43652</v>
      </c>
      <c r="G12878" s="12">
        <f t="shared" si="804"/>
        <v>4</v>
      </c>
      <c r="H12878" s="2" t="s">
        <v>26</v>
      </c>
      <c r="I12878" s="2" t="s">
        <v>29</v>
      </c>
      <c r="J12878" s="2">
        <v>2</v>
      </c>
      <c r="K12878" s="2" t="s">
        <v>30</v>
      </c>
      <c r="L12878" s="2">
        <f t="shared" si="807"/>
        <v>2019</v>
      </c>
      <c r="M12878" s="2" t="str">
        <f t="shared" si="805"/>
        <v>Jul</v>
      </c>
      <c r="N12878" s="2">
        <f t="shared" si="806"/>
        <v>2</v>
      </c>
    </row>
    <row r="12879" spans="1:14" x14ac:dyDescent="0.2">
      <c r="A12879">
        <v>99367</v>
      </c>
      <c r="B12879" t="s">
        <v>3</v>
      </c>
      <c r="C12879" t="s">
        <v>19</v>
      </c>
      <c r="D12879" s="11">
        <v>1323.84</v>
      </c>
      <c r="E12879" s="1">
        <v>43746</v>
      </c>
      <c r="F12879" s="1">
        <v>43751</v>
      </c>
      <c r="G12879" s="12">
        <f t="shared" si="804"/>
        <v>5</v>
      </c>
      <c r="H12879" s="2" t="s">
        <v>26</v>
      </c>
      <c r="I12879" s="2" t="s">
        <v>28</v>
      </c>
      <c r="J12879" s="2">
        <v>3</v>
      </c>
      <c r="K12879" s="2" t="s">
        <v>30</v>
      </c>
      <c r="L12879" s="2">
        <f t="shared" si="807"/>
        <v>2019</v>
      </c>
      <c r="M12879" s="2" t="str">
        <f t="shared" si="805"/>
        <v>Oct</v>
      </c>
      <c r="N12879" s="2">
        <f t="shared" si="806"/>
        <v>8</v>
      </c>
    </row>
    <row r="12880" spans="1:14" x14ac:dyDescent="0.2">
      <c r="A12880">
        <v>99925</v>
      </c>
      <c r="B12880" t="s">
        <v>2</v>
      </c>
      <c r="C12880" t="s">
        <v>18</v>
      </c>
      <c r="D12880" s="11">
        <v>943.45</v>
      </c>
      <c r="E12880" s="1">
        <v>43790</v>
      </c>
      <c r="F12880" s="1">
        <v>43792</v>
      </c>
      <c r="G12880" s="12">
        <f t="shared" si="804"/>
        <v>2</v>
      </c>
      <c r="H12880" s="2" t="s">
        <v>26</v>
      </c>
      <c r="I12880" s="2" t="s">
        <v>28</v>
      </c>
      <c r="J12880" s="2" t="s">
        <v>30</v>
      </c>
      <c r="K12880" s="2" t="s">
        <v>30</v>
      </c>
      <c r="L12880" s="2">
        <f t="shared" si="807"/>
        <v>2019</v>
      </c>
      <c r="M12880" s="2" t="str">
        <f t="shared" si="805"/>
        <v>Nov</v>
      </c>
      <c r="N12880" s="2">
        <f t="shared" si="806"/>
        <v>21</v>
      </c>
    </row>
    <row r="12881" spans="1:14" x14ac:dyDescent="0.2">
      <c r="A12881">
        <v>99369</v>
      </c>
      <c r="B12881" t="s">
        <v>4</v>
      </c>
      <c r="C12881" t="s">
        <v>19</v>
      </c>
      <c r="D12881" s="11">
        <v>60.85</v>
      </c>
      <c r="E12881" s="1">
        <v>43746</v>
      </c>
      <c r="F12881" s="1">
        <v>43751</v>
      </c>
      <c r="G12881" s="12">
        <f t="shared" si="804"/>
        <v>5</v>
      </c>
      <c r="H12881" s="2" t="s">
        <v>27</v>
      </c>
      <c r="I12881" s="2" t="s">
        <v>29</v>
      </c>
      <c r="J12881" s="2">
        <v>3</v>
      </c>
      <c r="K12881" s="2">
        <v>3</v>
      </c>
      <c r="L12881" s="2">
        <f t="shared" si="807"/>
        <v>2019</v>
      </c>
      <c r="M12881" s="2" t="str">
        <f t="shared" si="805"/>
        <v>Oct</v>
      </c>
      <c r="N12881" s="2">
        <f t="shared" si="806"/>
        <v>8</v>
      </c>
    </row>
    <row r="12882" spans="1:14" x14ac:dyDescent="0.2">
      <c r="A12882">
        <v>99369</v>
      </c>
      <c r="B12882" t="s">
        <v>3</v>
      </c>
      <c r="C12882" t="s">
        <v>18</v>
      </c>
      <c r="D12882" s="11">
        <v>1205.25</v>
      </c>
      <c r="E12882" s="1">
        <v>43746</v>
      </c>
      <c r="F12882" s="1">
        <v>43751</v>
      </c>
      <c r="G12882" s="12">
        <f t="shared" si="804"/>
        <v>5</v>
      </c>
      <c r="H12882" s="2" t="s">
        <v>27</v>
      </c>
      <c r="I12882" s="2" t="s">
        <v>29</v>
      </c>
      <c r="J12882" s="2">
        <v>1</v>
      </c>
      <c r="K12882" s="2" t="s">
        <v>30</v>
      </c>
      <c r="L12882" s="2">
        <f t="shared" si="807"/>
        <v>2019</v>
      </c>
      <c r="M12882" s="2" t="str">
        <f t="shared" si="805"/>
        <v>Oct</v>
      </c>
      <c r="N12882" s="2">
        <f t="shared" si="806"/>
        <v>8</v>
      </c>
    </row>
    <row r="12883" spans="1:14" x14ac:dyDescent="0.2">
      <c r="A12883">
        <v>99378</v>
      </c>
      <c r="B12883" t="s">
        <v>4</v>
      </c>
      <c r="C12883" t="s">
        <v>18</v>
      </c>
      <c r="D12883" s="11">
        <v>1964.25</v>
      </c>
      <c r="E12883" s="1">
        <v>43747</v>
      </c>
      <c r="F12883" s="1">
        <v>43752</v>
      </c>
      <c r="G12883" s="12">
        <f t="shared" si="804"/>
        <v>5</v>
      </c>
      <c r="H12883" s="2" t="s">
        <v>23</v>
      </c>
      <c r="I12883" s="2" t="s">
        <v>29</v>
      </c>
      <c r="J12883" s="2">
        <v>5</v>
      </c>
      <c r="K12883" s="2" t="s">
        <v>30</v>
      </c>
      <c r="L12883" s="2">
        <f t="shared" si="807"/>
        <v>2019</v>
      </c>
      <c r="M12883" s="2" t="str">
        <f t="shared" si="805"/>
        <v>Oct</v>
      </c>
      <c r="N12883" s="2">
        <f t="shared" si="806"/>
        <v>9</v>
      </c>
    </row>
    <row r="12884" spans="1:14" x14ac:dyDescent="0.2">
      <c r="A12884">
        <v>99441</v>
      </c>
      <c r="B12884" t="s">
        <v>9</v>
      </c>
      <c r="C12884" t="s">
        <v>19</v>
      </c>
      <c r="D12884" s="11">
        <v>270.58</v>
      </c>
      <c r="E12884" s="1">
        <v>43753</v>
      </c>
      <c r="F12884" s="1">
        <v>43758</v>
      </c>
      <c r="G12884" s="12">
        <f t="shared" si="804"/>
        <v>5</v>
      </c>
      <c r="H12884" s="2" t="s">
        <v>24</v>
      </c>
      <c r="I12884" s="2" t="s">
        <v>28</v>
      </c>
      <c r="J12884" s="2">
        <v>5</v>
      </c>
      <c r="K12884" s="2">
        <v>5</v>
      </c>
      <c r="L12884" s="2">
        <f t="shared" si="807"/>
        <v>2019</v>
      </c>
      <c r="M12884" s="2" t="str">
        <f t="shared" si="805"/>
        <v>Oct</v>
      </c>
      <c r="N12884" s="2">
        <f t="shared" si="806"/>
        <v>15</v>
      </c>
    </row>
    <row r="12885" spans="1:14" x14ac:dyDescent="0.2">
      <c r="A12885">
        <v>99441</v>
      </c>
      <c r="B12885" t="s">
        <v>8</v>
      </c>
      <c r="C12885" t="s">
        <v>18</v>
      </c>
      <c r="D12885" s="11">
        <v>1897.95</v>
      </c>
      <c r="E12885" s="1">
        <v>43753</v>
      </c>
      <c r="F12885" s="1">
        <v>43758</v>
      </c>
      <c r="G12885" s="12">
        <f t="shared" si="804"/>
        <v>5</v>
      </c>
      <c r="H12885" s="2" t="s">
        <v>24</v>
      </c>
      <c r="I12885" s="2" t="s">
        <v>28</v>
      </c>
      <c r="J12885" s="2">
        <v>5</v>
      </c>
      <c r="K12885" s="2" t="s">
        <v>30</v>
      </c>
      <c r="L12885" s="2">
        <f t="shared" si="807"/>
        <v>2019</v>
      </c>
      <c r="M12885" s="2" t="str">
        <f t="shared" si="805"/>
        <v>Oct</v>
      </c>
      <c r="N12885" s="2">
        <f t="shared" si="806"/>
        <v>15</v>
      </c>
    </row>
    <row r="12886" spans="1:14" x14ac:dyDescent="0.2">
      <c r="A12886">
        <v>98218</v>
      </c>
      <c r="B12886" t="s">
        <v>8</v>
      </c>
      <c r="C12886" t="s">
        <v>19</v>
      </c>
      <c r="D12886" s="11">
        <v>438.97</v>
      </c>
      <c r="E12886" s="1">
        <v>43655</v>
      </c>
      <c r="F12886" s="1">
        <v>43659</v>
      </c>
      <c r="G12886" s="12">
        <f t="shared" si="804"/>
        <v>4</v>
      </c>
      <c r="H12886" s="2" t="s">
        <v>23</v>
      </c>
      <c r="I12886" s="2" t="s">
        <v>28</v>
      </c>
      <c r="J12886" s="2">
        <v>3</v>
      </c>
      <c r="K12886" s="2" t="s">
        <v>30</v>
      </c>
      <c r="L12886" s="2">
        <f t="shared" si="807"/>
        <v>2019</v>
      </c>
      <c r="M12886" s="2" t="str">
        <f t="shared" si="805"/>
        <v>Jul</v>
      </c>
      <c r="N12886" s="2">
        <f t="shared" si="806"/>
        <v>9</v>
      </c>
    </row>
    <row r="12887" spans="1:14" x14ac:dyDescent="0.2">
      <c r="A12887">
        <v>99441</v>
      </c>
      <c r="B12887" t="s">
        <v>9</v>
      </c>
      <c r="C12887" t="s">
        <v>19</v>
      </c>
      <c r="D12887" s="11">
        <v>1171.8399999999999</v>
      </c>
      <c r="E12887" s="1">
        <v>43753</v>
      </c>
      <c r="F12887" s="1">
        <v>43758</v>
      </c>
      <c r="G12887" s="12">
        <f t="shared" si="804"/>
        <v>5</v>
      </c>
      <c r="H12887" s="2" t="s">
        <v>24</v>
      </c>
      <c r="I12887" s="2" t="s">
        <v>28</v>
      </c>
      <c r="J12887" s="2">
        <v>5</v>
      </c>
      <c r="K12887" s="2" t="s">
        <v>30</v>
      </c>
      <c r="L12887" s="2">
        <f t="shared" si="807"/>
        <v>2019</v>
      </c>
      <c r="M12887" s="2" t="str">
        <f t="shared" si="805"/>
        <v>Oct</v>
      </c>
      <c r="N12887" s="2">
        <f t="shared" si="806"/>
        <v>15</v>
      </c>
    </row>
    <row r="12888" spans="1:14" x14ac:dyDescent="0.2">
      <c r="A12888">
        <v>98246</v>
      </c>
      <c r="B12888" t="s">
        <v>8</v>
      </c>
      <c r="C12888" t="s">
        <v>18</v>
      </c>
      <c r="D12888" s="11">
        <v>607.37</v>
      </c>
      <c r="E12888" s="1">
        <v>43658</v>
      </c>
      <c r="F12888" s="1">
        <v>43662</v>
      </c>
      <c r="G12888" s="12">
        <f t="shared" si="804"/>
        <v>4</v>
      </c>
      <c r="H12888" s="2" t="s">
        <v>25</v>
      </c>
      <c r="I12888" s="2" t="s">
        <v>28</v>
      </c>
      <c r="J12888" s="2">
        <v>3</v>
      </c>
      <c r="K12888" s="2" t="s">
        <v>30</v>
      </c>
      <c r="L12888" s="2">
        <f t="shared" si="807"/>
        <v>2019</v>
      </c>
      <c r="M12888" s="2" t="str">
        <f t="shared" si="805"/>
        <v>Jul</v>
      </c>
      <c r="N12888" s="2">
        <f t="shared" si="806"/>
        <v>12</v>
      </c>
    </row>
    <row r="12889" spans="1:14" x14ac:dyDescent="0.2">
      <c r="A12889">
        <v>99485</v>
      </c>
      <c r="B12889" t="s">
        <v>8</v>
      </c>
      <c r="C12889" t="s">
        <v>18</v>
      </c>
      <c r="D12889" s="11">
        <v>1847.77</v>
      </c>
      <c r="E12889" s="1">
        <v>43757</v>
      </c>
      <c r="F12889" s="1">
        <v>43762</v>
      </c>
      <c r="G12889" s="12">
        <f t="shared" si="804"/>
        <v>5</v>
      </c>
      <c r="H12889" s="2" t="s">
        <v>21</v>
      </c>
      <c r="I12889" s="2" t="s">
        <v>28</v>
      </c>
      <c r="J12889" s="2">
        <v>4</v>
      </c>
      <c r="K12889" s="2" t="s">
        <v>30</v>
      </c>
      <c r="L12889" s="2">
        <f t="shared" si="807"/>
        <v>2019</v>
      </c>
      <c r="M12889" s="2" t="str">
        <f t="shared" si="805"/>
        <v>Oct</v>
      </c>
      <c r="N12889" s="2">
        <f t="shared" si="806"/>
        <v>19</v>
      </c>
    </row>
    <row r="12890" spans="1:14" x14ac:dyDescent="0.2">
      <c r="A12890">
        <v>99485</v>
      </c>
      <c r="B12890" t="s">
        <v>4</v>
      </c>
      <c r="C12890" t="s">
        <v>19</v>
      </c>
      <c r="D12890" s="11">
        <v>1429.86</v>
      </c>
      <c r="E12890" s="1">
        <v>43757</v>
      </c>
      <c r="F12890" s="1">
        <v>43762</v>
      </c>
      <c r="G12890" s="12">
        <f t="shared" si="804"/>
        <v>5</v>
      </c>
      <c r="H12890" s="2" t="s">
        <v>21</v>
      </c>
      <c r="I12890" s="2" t="s">
        <v>28</v>
      </c>
      <c r="J12890" s="2">
        <v>4</v>
      </c>
      <c r="K12890" s="2" t="s">
        <v>30</v>
      </c>
      <c r="L12890" s="2">
        <f t="shared" si="807"/>
        <v>2019</v>
      </c>
      <c r="M12890" s="2" t="str">
        <f t="shared" si="805"/>
        <v>Oct</v>
      </c>
      <c r="N12890" s="2">
        <f t="shared" si="806"/>
        <v>19</v>
      </c>
    </row>
    <row r="12891" spans="1:14" x14ac:dyDescent="0.2">
      <c r="A12891">
        <v>99485</v>
      </c>
      <c r="B12891" t="s">
        <v>2</v>
      </c>
      <c r="C12891" t="s">
        <v>19</v>
      </c>
      <c r="D12891" s="11">
        <v>849.58</v>
      </c>
      <c r="E12891" s="1">
        <v>43757</v>
      </c>
      <c r="F12891" s="1">
        <v>43762</v>
      </c>
      <c r="G12891" s="12">
        <f t="shared" si="804"/>
        <v>5</v>
      </c>
      <c r="H12891" s="2" t="s">
        <v>21</v>
      </c>
      <c r="I12891" s="2" t="s">
        <v>28</v>
      </c>
      <c r="J12891" s="2">
        <v>4</v>
      </c>
      <c r="K12891" s="2" t="s">
        <v>30</v>
      </c>
      <c r="L12891" s="2">
        <f t="shared" si="807"/>
        <v>2019</v>
      </c>
      <c r="M12891" s="2" t="str">
        <f t="shared" si="805"/>
        <v>Oct</v>
      </c>
      <c r="N12891" s="2">
        <f t="shared" si="806"/>
        <v>19</v>
      </c>
    </row>
    <row r="12892" spans="1:14" x14ac:dyDescent="0.2">
      <c r="A12892">
        <v>98257</v>
      </c>
      <c r="B12892" t="s">
        <v>2</v>
      </c>
      <c r="C12892" t="s">
        <v>19</v>
      </c>
      <c r="D12892" s="11">
        <v>299.74</v>
      </c>
      <c r="E12892" s="1">
        <v>43658</v>
      </c>
      <c r="F12892" s="1">
        <v>43662</v>
      </c>
      <c r="G12892" s="12">
        <f t="shared" si="804"/>
        <v>4</v>
      </c>
      <c r="H12892" s="2" t="s">
        <v>26</v>
      </c>
      <c r="I12892" s="2" t="s">
        <v>29</v>
      </c>
      <c r="J12892" s="2">
        <v>5</v>
      </c>
      <c r="K12892" s="2" t="s">
        <v>30</v>
      </c>
      <c r="L12892" s="2">
        <f t="shared" si="807"/>
        <v>2019</v>
      </c>
      <c r="M12892" s="2" t="str">
        <f t="shared" si="805"/>
        <v>Jul</v>
      </c>
      <c r="N12892" s="2">
        <f t="shared" si="806"/>
        <v>12</v>
      </c>
    </row>
    <row r="12893" spans="1:14" x14ac:dyDescent="0.2">
      <c r="A12893">
        <v>100583</v>
      </c>
      <c r="B12893" t="s">
        <v>7</v>
      </c>
      <c r="C12893" t="s">
        <v>18</v>
      </c>
      <c r="D12893" s="11">
        <v>520.19000000000005</v>
      </c>
      <c r="E12893" s="1">
        <v>43840</v>
      </c>
      <c r="F12893" s="1">
        <v>43842</v>
      </c>
      <c r="G12893" s="12">
        <f t="shared" si="804"/>
        <v>2</v>
      </c>
      <c r="H12893" s="2" t="s">
        <v>25</v>
      </c>
      <c r="I12893" s="2" t="s">
        <v>28</v>
      </c>
      <c r="J12893" s="2" t="s">
        <v>30</v>
      </c>
      <c r="K12893" s="2" t="s">
        <v>30</v>
      </c>
      <c r="L12893" s="2">
        <f t="shared" si="807"/>
        <v>2020</v>
      </c>
      <c r="M12893" s="2" t="str">
        <f t="shared" si="805"/>
        <v>Jan</v>
      </c>
      <c r="N12893" s="2">
        <f t="shared" si="806"/>
        <v>10</v>
      </c>
    </row>
    <row r="12894" spans="1:14" x14ac:dyDescent="0.2">
      <c r="A12894">
        <v>98275</v>
      </c>
      <c r="B12894" t="s">
        <v>7</v>
      </c>
      <c r="C12894" t="s">
        <v>18</v>
      </c>
      <c r="D12894" s="11">
        <v>61.42</v>
      </c>
      <c r="E12894" s="1">
        <v>43660</v>
      </c>
      <c r="F12894" s="1">
        <v>43664</v>
      </c>
      <c r="G12894" s="12">
        <f t="shared" si="804"/>
        <v>4</v>
      </c>
      <c r="H12894" s="2" t="s">
        <v>25</v>
      </c>
      <c r="I12894" s="2" t="s">
        <v>29</v>
      </c>
      <c r="J12894" s="2">
        <v>4</v>
      </c>
      <c r="K12894" s="2" t="s">
        <v>30</v>
      </c>
      <c r="L12894" s="2">
        <f t="shared" si="807"/>
        <v>2019</v>
      </c>
      <c r="M12894" s="2" t="str">
        <f t="shared" si="805"/>
        <v>Jul</v>
      </c>
      <c r="N12894" s="2">
        <f t="shared" si="806"/>
        <v>14</v>
      </c>
    </row>
    <row r="12895" spans="1:14" x14ac:dyDescent="0.2">
      <c r="A12895">
        <v>102912</v>
      </c>
      <c r="B12895" t="s">
        <v>5</v>
      </c>
      <c r="C12895" t="s">
        <v>18</v>
      </c>
      <c r="D12895" s="11">
        <v>1923.23</v>
      </c>
      <c r="E12895" s="1">
        <v>43992</v>
      </c>
      <c r="F12895" s="1">
        <v>43994</v>
      </c>
      <c r="G12895" s="12">
        <f t="shared" si="804"/>
        <v>2</v>
      </c>
      <c r="H12895" s="2" t="s">
        <v>23</v>
      </c>
      <c r="I12895" s="2" t="s">
        <v>28</v>
      </c>
      <c r="J12895" s="2">
        <v>1</v>
      </c>
      <c r="K12895" s="2">
        <v>3</v>
      </c>
      <c r="L12895" s="2">
        <f t="shared" si="807"/>
        <v>2020</v>
      </c>
      <c r="M12895" s="2" t="str">
        <f t="shared" si="805"/>
        <v>Jun</v>
      </c>
      <c r="N12895" s="2">
        <f t="shared" si="806"/>
        <v>10</v>
      </c>
    </row>
    <row r="12896" spans="1:14" x14ac:dyDescent="0.2">
      <c r="A12896">
        <v>99490</v>
      </c>
      <c r="B12896" t="s">
        <v>3</v>
      </c>
      <c r="C12896" t="s">
        <v>18</v>
      </c>
      <c r="D12896" s="11">
        <v>1120.99</v>
      </c>
      <c r="E12896" s="1">
        <v>43757</v>
      </c>
      <c r="F12896" s="1">
        <v>43762</v>
      </c>
      <c r="G12896" s="12">
        <f t="shared" si="804"/>
        <v>5</v>
      </c>
      <c r="H12896" s="2" t="s">
        <v>25</v>
      </c>
      <c r="I12896" s="2" t="s">
        <v>28</v>
      </c>
      <c r="J12896" s="2">
        <v>3</v>
      </c>
      <c r="K12896" s="2">
        <v>4</v>
      </c>
      <c r="L12896" s="2">
        <f t="shared" si="807"/>
        <v>2019</v>
      </c>
      <c r="M12896" s="2" t="str">
        <f t="shared" si="805"/>
        <v>Oct</v>
      </c>
      <c r="N12896" s="2">
        <f t="shared" si="806"/>
        <v>19</v>
      </c>
    </row>
    <row r="12897" spans="1:14" x14ac:dyDescent="0.2">
      <c r="A12897">
        <v>99491</v>
      </c>
      <c r="B12897" t="s">
        <v>10</v>
      </c>
      <c r="C12897" t="s">
        <v>19</v>
      </c>
      <c r="D12897" s="11">
        <v>1540.7</v>
      </c>
      <c r="E12897" s="1">
        <v>43757</v>
      </c>
      <c r="F12897" s="1">
        <v>43762</v>
      </c>
      <c r="G12897" s="12">
        <f t="shared" si="804"/>
        <v>5</v>
      </c>
      <c r="H12897" s="2" t="s">
        <v>23</v>
      </c>
      <c r="I12897" s="2" t="s">
        <v>28</v>
      </c>
      <c r="J12897" s="2">
        <v>4</v>
      </c>
      <c r="K12897" s="2">
        <v>3</v>
      </c>
      <c r="L12897" s="2">
        <f t="shared" si="807"/>
        <v>2019</v>
      </c>
      <c r="M12897" s="2" t="str">
        <f t="shared" si="805"/>
        <v>Oct</v>
      </c>
      <c r="N12897" s="2">
        <f t="shared" si="806"/>
        <v>19</v>
      </c>
    </row>
    <row r="12898" spans="1:14" x14ac:dyDescent="0.2">
      <c r="A12898">
        <v>98277</v>
      </c>
      <c r="B12898" t="s">
        <v>9</v>
      </c>
      <c r="C12898" t="s">
        <v>19</v>
      </c>
      <c r="D12898" s="11">
        <v>743.11</v>
      </c>
      <c r="E12898" s="1">
        <v>43660</v>
      </c>
      <c r="F12898" s="1">
        <v>43664</v>
      </c>
      <c r="G12898" s="12">
        <f t="shared" si="804"/>
        <v>4</v>
      </c>
      <c r="H12898" s="2" t="s">
        <v>23</v>
      </c>
      <c r="I12898" s="2" t="s">
        <v>28</v>
      </c>
      <c r="J12898" s="2">
        <v>4</v>
      </c>
      <c r="K12898" s="2" t="s">
        <v>30</v>
      </c>
      <c r="L12898" s="2">
        <f t="shared" si="807"/>
        <v>2019</v>
      </c>
      <c r="M12898" s="2" t="str">
        <f t="shared" si="805"/>
        <v>Jul</v>
      </c>
      <c r="N12898" s="2">
        <f t="shared" si="806"/>
        <v>14</v>
      </c>
    </row>
    <row r="12899" spans="1:14" x14ac:dyDescent="0.2">
      <c r="A12899">
        <v>99493</v>
      </c>
      <c r="B12899" t="s">
        <v>9</v>
      </c>
      <c r="C12899" t="s">
        <v>18</v>
      </c>
      <c r="D12899" s="11">
        <v>851.02</v>
      </c>
      <c r="E12899" s="1">
        <v>43757</v>
      </c>
      <c r="F12899" s="1">
        <v>43762</v>
      </c>
      <c r="G12899" s="12">
        <f t="shared" si="804"/>
        <v>5</v>
      </c>
      <c r="H12899" s="2" t="s">
        <v>23</v>
      </c>
      <c r="I12899" s="2" t="s">
        <v>28</v>
      </c>
      <c r="J12899" s="2">
        <v>3</v>
      </c>
      <c r="K12899" s="2">
        <v>4</v>
      </c>
      <c r="L12899" s="2">
        <f t="shared" si="807"/>
        <v>2019</v>
      </c>
      <c r="M12899" s="2" t="str">
        <f t="shared" si="805"/>
        <v>Oct</v>
      </c>
      <c r="N12899" s="2">
        <f t="shared" si="806"/>
        <v>19</v>
      </c>
    </row>
    <row r="12900" spans="1:14" x14ac:dyDescent="0.2">
      <c r="A12900">
        <v>102963</v>
      </c>
      <c r="B12900" t="s">
        <v>5</v>
      </c>
      <c r="C12900" t="s">
        <v>18</v>
      </c>
      <c r="D12900" s="11">
        <v>1334.02</v>
      </c>
      <c r="E12900" s="1">
        <v>43997</v>
      </c>
      <c r="F12900" s="1">
        <v>43999</v>
      </c>
      <c r="G12900" s="12">
        <f t="shared" si="804"/>
        <v>2</v>
      </c>
      <c r="H12900" s="2" t="s">
        <v>25</v>
      </c>
      <c r="I12900" s="2" t="s">
        <v>28</v>
      </c>
      <c r="J12900" s="2">
        <v>4</v>
      </c>
      <c r="K12900" s="2">
        <v>4</v>
      </c>
      <c r="L12900" s="2">
        <f t="shared" si="807"/>
        <v>2020</v>
      </c>
      <c r="M12900" s="2" t="str">
        <f t="shared" si="805"/>
        <v>Jun</v>
      </c>
      <c r="N12900" s="2">
        <f t="shared" si="806"/>
        <v>15</v>
      </c>
    </row>
    <row r="12901" spans="1:14" x14ac:dyDescent="0.2">
      <c r="A12901">
        <v>99494</v>
      </c>
      <c r="B12901" t="s">
        <v>9</v>
      </c>
      <c r="C12901" t="s">
        <v>19</v>
      </c>
      <c r="D12901" s="11">
        <v>1467.42</v>
      </c>
      <c r="E12901" s="1">
        <v>43757</v>
      </c>
      <c r="F12901" s="1">
        <v>43762</v>
      </c>
      <c r="G12901" s="12">
        <f t="shared" si="804"/>
        <v>5</v>
      </c>
      <c r="H12901" s="2" t="s">
        <v>24</v>
      </c>
      <c r="I12901" s="2" t="s">
        <v>28</v>
      </c>
      <c r="J12901" s="2">
        <v>4</v>
      </c>
      <c r="K12901" s="2" t="s">
        <v>30</v>
      </c>
      <c r="L12901" s="2">
        <f t="shared" si="807"/>
        <v>2019</v>
      </c>
      <c r="M12901" s="2" t="str">
        <f t="shared" si="805"/>
        <v>Oct</v>
      </c>
      <c r="N12901" s="2">
        <f t="shared" si="806"/>
        <v>19</v>
      </c>
    </row>
    <row r="12902" spans="1:14" x14ac:dyDescent="0.2">
      <c r="A12902">
        <v>99494</v>
      </c>
      <c r="B12902" t="s">
        <v>4</v>
      </c>
      <c r="C12902" t="s">
        <v>19</v>
      </c>
      <c r="D12902" s="11">
        <v>770.24</v>
      </c>
      <c r="E12902" s="1">
        <v>43757</v>
      </c>
      <c r="F12902" s="1">
        <v>43762</v>
      </c>
      <c r="G12902" s="12">
        <f t="shared" si="804"/>
        <v>5</v>
      </c>
      <c r="H12902" s="2" t="s">
        <v>24</v>
      </c>
      <c r="I12902" s="2" t="s">
        <v>28</v>
      </c>
      <c r="J12902" s="2">
        <v>4</v>
      </c>
      <c r="K12902" s="2">
        <v>5</v>
      </c>
      <c r="L12902" s="2">
        <f t="shared" si="807"/>
        <v>2019</v>
      </c>
      <c r="M12902" s="2" t="str">
        <f t="shared" si="805"/>
        <v>Oct</v>
      </c>
      <c r="N12902" s="2">
        <f t="shared" si="806"/>
        <v>19</v>
      </c>
    </row>
    <row r="12903" spans="1:14" x14ac:dyDescent="0.2">
      <c r="A12903">
        <v>99496</v>
      </c>
      <c r="B12903" t="s">
        <v>7</v>
      </c>
      <c r="C12903" t="s">
        <v>18</v>
      </c>
      <c r="D12903" s="11">
        <v>382.59</v>
      </c>
      <c r="E12903" s="1">
        <v>43757</v>
      </c>
      <c r="F12903" s="1">
        <v>43762</v>
      </c>
      <c r="G12903" s="12">
        <f t="shared" si="804"/>
        <v>5</v>
      </c>
      <c r="H12903" s="2" t="s">
        <v>24</v>
      </c>
      <c r="I12903" s="2" t="s">
        <v>28</v>
      </c>
      <c r="J12903" s="2">
        <v>3</v>
      </c>
      <c r="K12903" s="2">
        <v>4</v>
      </c>
      <c r="L12903" s="2">
        <f t="shared" si="807"/>
        <v>2019</v>
      </c>
      <c r="M12903" s="2" t="str">
        <f t="shared" si="805"/>
        <v>Oct</v>
      </c>
      <c r="N12903" s="2">
        <f t="shared" si="806"/>
        <v>19</v>
      </c>
    </row>
    <row r="12904" spans="1:14" x14ac:dyDescent="0.2">
      <c r="A12904">
        <v>99497</v>
      </c>
      <c r="B12904" t="s">
        <v>3</v>
      </c>
      <c r="C12904" t="s">
        <v>18</v>
      </c>
      <c r="D12904" s="11">
        <v>1278.7</v>
      </c>
      <c r="E12904" s="1">
        <v>43757</v>
      </c>
      <c r="F12904" s="1">
        <v>43762</v>
      </c>
      <c r="G12904" s="12">
        <f t="shared" si="804"/>
        <v>5</v>
      </c>
      <c r="H12904" s="2" t="s">
        <v>26</v>
      </c>
      <c r="I12904" s="2" t="s">
        <v>29</v>
      </c>
      <c r="J12904" s="2">
        <v>4</v>
      </c>
      <c r="K12904" s="2" t="s">
        <v>30</v>
      </c>
      <c r="L12904" s="2">
        <f t="shared" si="807"/>
        <v>2019</v>
      </c>
      <c r="M12904" s="2" t="str">
        <f t="shared" si="805"/>
        <v>Oct</v>
      </c>
      <c r="N12904" s="2">
        <f t="shared" si="806"/>
        <v>19</v>
      </c>
    </row>
    <row r="12905" spans="1:14" x14ac:dyDescent="0.2">
      <c r="A12905">
        <v>99498</v>
      </c>
      <c r="B12905" t="s">
        <v>2</v>
      </c>
      <c r="C12905" t="s">
        <v>18</v>
      </c>
      <c r="D12905" s="11">
        <v>640.38</v>
      </c>
      <c r="E12905" s="1">
        <v>43757</v>
      </c>
      <c r="F12905" s="1">
        <v>43762</v>
      </c>
      <c r="G12905" s="12">
        <f t="shared" si="804"/>
        <v>5</v>
      </c>
      <c r="H12905" s="2" t="s">
        <v>26</v>
      </c>
      <c r="I12905" s="2" t="s">
        <v>28</v>
      </c>
      <c r="J12905" s="2">
        <v>4</v>
      </c>
      <c r="K12905" s="2">
        <v>5</v>
      </c>
      <c r="L12905" s="2">
        <f t="shared" si="807"/>
        <v>2019</v>
      </c>
      <c r="M12905" s="2" t="str">
        <f t="shared" si="805"/>
        <v>Oct</v>
      </c>
      <c r="N12905" s="2">
        <f t="shared" si="806"/>
        <v>19</v>
      </c>
    </row>
    <row r="12906" spans="1:14" x14ac:dyDescent="0.2">
      <c r="A12906">
        <v>99499</v>
      </c>
      <c r="B12906" t="s">
        <v>4</v>
      </c>
      <c r="C12906" t="s">
        <v>19</v>
      </c>
      <c r="D12906" s="11">
        <v>1782.89</v>
      </c>
      <c r="E12906" s="1">
        <v>43757</v>
      </c>
      <c r="F12906" s="1">
        <v>43762</v>
      </c>
      <c r="G12906" s="12">
        <f t="shared" si="804"/>
        <v>5</v>
      </c>
      <c r="H12906" s="2" t="s">
        <v>27</v>
      </c>
      <c r="I12906" s="2" t="s">
        <v>28</v>
      </c>
      <c r="J12906" s="2">
        <v>4</v>
      </c>
      <c r="K12906" s="2" t="s">
        <v>30</v>
      </c>
      <c r="L12906" s="2">
        <f t="shared" si="807"/>
        <v>2019</v>
      </c>
      <c r="M12906" s="2" t="str">
        <f t="shared" si="805"/>
        <v>Oct</v>
      </c>
      <c r="N12906" s="2">
        <f t="shared" si="806"/>
        <v>19</v>
      </c>
    </row>
    <row r="12907" spans="1:14" x14ac:dyDescent="0.2">
      <c r="A12907">
        <v>99500</v>
      </c>
      <c r="B12907" t="s">
        <v>10</v>
      </c>
      <c r="C12907" t="s">
        <v>18</v>
      </c>
      <c r="D12907" s="11">
        <v>1848.91</v>
      </c>
      <c r="E12907" s="1">
        <v>43757</v>
      </c>
      <c r="F12907" s="1">
        <v>43762</v>
      </c>
      <c r="G12907" s="12">
        <f t="shared" si="804"/>
        <v>5</v>
      </c>
      <c r="H12907" s="2" t="s">
        <v>27</v>
      </c>
      <c r="I12907" s="2" t="s">
        <v>28</v>
      </c>
      <c r="J12907" s="2">
        <v>3</v>
      </c>
      <c r="K12907" s="2" t="s">
        <v>30</v>
      </c>
      <c r="L12907" s="2">
        <f t="shared" si="807"/>
        <v>2019</v>
      </c>
      <c r="M12907" s="2" t="str">
        <f t="shared" si="805"/>
        <v>Oct</v>
      </c>
      <c r="N12907" s="2">
        <f t="shared" si="806"/>
        <v>19</v>
      </c>
    </row>
    <row r="12908" spans="1:14" x14ac:dyDescent="0.2">
      <c r="A12908">
        <v>98279</v>
      </c>
      <c r="B12908" t="s">
        <v>4</v>
      </c>
      <c r="C12908" t="s">
        <v>19</v>
      </c>
      <c r="D12908" s="11">
        <v>1085.74</v>
      </c>
      <c r="E12908" s="1">
        <v>43660</v>
      </c>
      <c r="F12908" s="1">
        <v>43664</v>
      </c>
      <c r="G12908" s="12">
        <f t="shared" si="804"/>
        <v>4</v>
      </c>
      <c r="H12908" s="2" t="s">
        <v>23</v>
      </c>
      <c r="I12908" s="2" t="s">
        <v>29</v>
      </c>
      <c r="J12908" s="2">
        <v>3</v>
      </c>
      <c r="K12908" s="2" t="s">
        <v>30</v>
      </c>
      <c r="L12908" s="2">
        <f t="shared" si="807"/>
        <v>2019</v>
      </c>
      <c r="M12908" s="2" t="str">
        <f t="shared" si="805"/>
        <v>Jul</v>
      </c>
      <c r="N12908" s="2">
        <f t="shared" si="806"/>
        <v>14</v>
      </c>
    </row>
    <row r="12909" spans="1:14" x14ac:dyDescent="0.2">
      <c r="A12909">
        <v>105428</v>
      </c>
      <c r="B12909" t="s">
        <v>4</v>
      </c>
      <c r="C12909" t="s">
        <v>18</v>
      </c>
      <c r="D12909" s="11">
        <v>761.36</v>
      </c>
      <c r="E12909" s="1">
        <v>44153</v>
      </c>
      <c r="F12909" s="1">
        <v>44156</v>
      </c>
      <c r="G12909" s="12">
        <f t="shared" si="804"/>
        <v>3</v>
      </c>
      <c r="H12909" s="2" t="s">
        <v>21</v>
      </c>
      <c r="I12909" s="2" t="s">
        <v>28</v>
      </c>
      <c r="J12909" s="2" t="s">
        <v>30</v>
      </c>
      <c r="K12909" s="2">
        <v>2</v>
      </c>
      <c r="L12909" s="2">
        <f t="shared" si="807"/>
        <v>2020</v>
      </c>
      <c r="M12909" s="2" t="str">
        <f t="shared" si="805"/>
        <v>Nov</v>
      </c>
      <c r="N12909" s="2">
        <f t="shared" si="806"/>
        <v>18</v>
      </c>
    </row>
    <row r="12910" spans="1:14" x14ac:dyDescent="0.2">
      <c r="A12910">
        <v>105436</v>
      </c>
      <c r="B12910" t="s">
        <v>2</v>
      </c>
      <c r="C12910" t="s">
        <v>19</v>
      </c>
      <c r="D12910" s="11">
        <v>1620.64</v>
      </c>
      <c r="E12910" s="1">
        <v>44153</v>
      </c>
      <c r="F12910" s="1">
        <v>44156</v>
      </c>
      <c r="G12910" s="12">
        <f t="shared" si="804"/>
        <v>3</v>
      </c>
      <c r="H12910" s="2" t="s">
        <v>26</v>
      </c>
      <c r="I12910" s="2" t="s">
        <v>28</v>
      </c>
      <c r="J12910" s="2" t="s">
        <v>30</v>
      </c>
      <c r="K12910" s="2">
        <v>5</v>
      </c>
      <c r="L12910" s="2">
        <f t="shared" si="807"/>
        <v>2020</v>
      </c>
      <c r="M12910" s="2" t="str">
        <f t="shared" si="805"/>
        <v>Nov</v>
      </c>
      <c r="N12910" s="2">
        <f t="shared" si="806"/>
        <v>18</v>
      </c>
    </row>
    <row r="12911" spans="1:14" x14ac:dyDescent="0.2">
      <c r="A12911">
        <v>105457</v>
      </c>
      <c r="B12911" t="s">
        <v>10</v>
      </c>
      <c r="C12911" t="s">
        <v>19</v>
      </c>
      <c r="D12911" s="11">
        <v>986.5</v>
      </c>
      <c r="E12911" s="1">
        <v>44154</v>
      </c>
      <c r="F12911" s="1">
        <v>44157</v>
      </c>
      <c r="G12911" s="12">
        <f t="shared" si="804"/>
        <v>3</v>
      </c>
      <c r="H12911" s="2" t="s">
        <v>27</v>
      </c>
      <c r="I12911" s="2" t="s">
        <v>28</v>
      </c>
      <c r="J12911" s="2" t="s">
        <v>30</v>
      </c>
      <c r="K12911" s="2">
        <v>1</v>
      </c>
      <c r="L12911" s="2">
        <f t="shared" si="807"/>
        <v>2020</v>
      </c>
      <c r="M12911" s="2" t="str">
        <f t="shared" si="805"/>
        <v>Nov</v>
      </c>
      <c r="N12911" s="2">
        <f t="shared" si="806"/>
        <v>19</v>
      </c>
    </row>
    <row r="12912" spans="1:14" x14ac:dyDescent="0.2">
      <c r="A12912">
        <v>98280</v>
      </c>
      <c r="B12912" t="s">
        <v>9</v>
      </c>
      <c r="C12912" t="s">
        <v>19</v>
      </c>
      <c r="D12912" s="11">
        <v>1169.3499999999999</v>
      </c>
      <c r="E12912" s="1">
        <v>43660</v>
      </c>
      <c r="F12912" s="1">
        <v>43664</v>
      </c>
      <c r="G12912" s="12">
        <f t="shared" si="804"/>
        <v>4</v>
      </c>
      <c r="H12912" s="2" t="s">
        <v>24</v>
      </c>
      <c r="I12912" s="2" t="s">
        <v>28</v>
      </c>
      <c r="J12912" s="2">
        <v>5</v>
      </c>
      <c r="K12912" s="2" t="s">
        <v>30</v>
      </c>
      <c r="L12912" s="2">
        <f t="shared" si="807"/>
        <v>2019</v>
      </c>
      <c r="M12912" s="2" t="str">
        <f t="shared" si="805"/>
        <v>Jul</v>
      </c>
      <c r="N12912" s="2">
        <f t="shared" si="806"/>
        <v>14</v>
      </c>
    </row>
    <row r="12913" spans="1:14" x14ac:dyDescent="0.2">
      <c r="A12913">
        <v>98293</v>
      </c>
      <c r="B12913" t="s">
        <v>6</v>
      </c>
      <c r="C12913" t="s">
        <v>19</v>
      </c>
      <c r="D12913" s="11">
        <v>629.91999999999996</v>
      </c>
      <c r="E12913" s="1">
        <v>43661</v>
      </c>
      <c r="F12913" s="1">
        <v>43665</v>
      </c>
      <c r="G12913" s="12">
        <f t="shared" si="804"/>
        <v>4</v>
      </c>
      <c r="H12913" s="2" t="s">
        <v>23</v>
      </c>
      <c r="I12913" s="2" t="s">
        <v>28</v>
      </c>
      <c r="J12913" s="2">
        <v>3</v>
      </c>
      <c r="K12913" s="2" t="s">
        <v>30</v>
      </c>
      <c r="L12913" s="2">
        <f t="shared" si="807"/>
        <v>2019</v>
      </c>
      <c r="M12913" s="2" t="str">
        <f t="shared" si="805"/>
        <v>Jul</v>
      </c>
      <c r="N12913" s="2">
        <f t="shared" si="806"/>
        <v>15</v>
      </c>
    </row>
    <row r="12914" spans="1:14" x14ac:dyDescent="0.2">
      <c r="A12914">
        <v>98293</v>
      </c>
      <c r="B12914" t="s">
        <v>7</v>
      </c>
      <c r="C12914" t="s">
        <v>18</v>
      </c>
      <c r="D12914" s="11">
        <v>224.89</v>
      </c>
      <c r="E12914" s="1">
        <v>43661</v>
      </c>
      <c r="F12914" s="1">
        <v>43665</v>
      </c>
      <c r="G12914" s="12">
        <f t="shared" si="804"/>
        <v>4</v>
      </c>
      <c r="H12914" s="2" t="s">
        <v>23</v>
      </c>
      <c r="I12914" s="2" t="s">
        <v>28</v>
      </c>
      <c r="J12914" s="2">
        <v>3</v>
      </c>
      <c r="K12914" s="2" t="s">
        <v>30</v>
      </c>
      <c r="L12914" s="2">
        <f t="shared" si="807"/>
        <v>2019</v>
      </c>
      <c r="M12914" s="2" t="str">
        <f t="shared" si="805"/>
        <v>Jul</v>
      </c>
      <c r="N12914" s="2">
        <f t="shared" si="806"/>
        <v>15</v>
      </c>
    </row>
    <row r="12915" spans="1:14" x14ac:dyDescent="0.2">
      <c r="A12915">
        <v>99558</v>
      </c>
      <c r="B12915" t="s">
        <v>7</v>
      </c>
      <c r="C12915" t="s">
        <v>18</v>
      </c>
      <c r="D12915" s="11">
        <v>1107.5999999999999</v>
      </c>
      <c r="E12915" s="1">
        <v>43762</v>
      </c>
      <c r="F12915" s="1">
        <v>43767</v>
      </c>
      <c r="G12915" s="12">
        <f t="shared" si="804"/>
        <v>5</v>
      </c>
      <c r="H12915" s="2" t="s">
        <v>21</v>
      </c>
      <c r="I12915" s="2" t="s">
        <v>28</v>
      </c>
      <c r="J12915" s="2">
        <v>2</v>
      </c>
      <c r="K12915" s="2">
        <v>3</v>
      </c>
      <c r="L12915" s="2">
        <f t="shared" si="807"/>
        <v>2019</v>
      </c>
      <c r="M12915" s="2" t="str">
        <f t="shared" si="805"/>
        <v>Oct</v>
      </c>
      <c r="N12915" s="2">
        <f t="shared" si="806"/>
        <v>24</v>
      </c>
    </row>
    <row r="12916" spans="1:14" x14ac:dyDescent="0.2">
      <c r="A12916">
        <v>99558</v>
      </c>
      <c r="B12916" t="s">
        <v>8</v>
      </c>
      <c r="C12916" t="s">
        <v>19</v>
      </c>
      <c r="D12916" s="11">
        <v>1949.06</v>
      </c>
      <c r="E12916" s="1">
        <v>43762</v>
      </c>
      <c r="F12916" s="1">
        <v>43767</v>
      </c>
      <c r="G12916" s="12">
        <f t="shared" si="804"/>
        <v>5</v>
      </c>
      <c r="H12916" s="2" t="s">
        <v>21</v>
      </c>
      <c r="I12916" s="2" t="s">
        <v>28</v>
      </c>
      <c r="J12916" s="2">
        <v>2</v>
      </c>
      <c r="K12916" s="2" t="s">
        <v>30</v>
      </c>
      <c r="L12916" s="2">
        <f t="shared" si="807"/>
        <v>2019</v>
      </c>
      <c r="M12916" s="2" t="str">
        <f t="shared" si="805"/>
        <v>Oct</v>
      </c>
      <c r="N12916" s="2">
        <f t="shared" si="806"/>
        <v>24</v>
      </c>
    </row>
    <row r="12917" spans="1:14" x14ac:dyDescent="0.2">
      <c r="A12917">
        <v>99565</v>
      </c>
      <c r="B12917" t="s">
        <v>9</v>
      </c>
      <c r="C12917" t="s">
        <v>19</v>
      </c>
      <c r="D12917" s="11">
        <v>412.26</v>
      </c>
      <c r="E12917" s="1">
        <v>43762</v>
      </c>
      <c r="F12917" s="1">
        <v>43767</v>
      </c>
      <c r="G12917" s="12">
        <f t="shared" si="804"/>
        <v>5</v>
      </c>
      <c r="H12917" s="2" t="s">
        <v>22</v>
      </c>
      <c r="I12917" s="2" t="s">
        <v>28</v>
      </c>
      <c r="J12917" s="2" t="s">
        <v>30</v>
      </c>
      <c r="K12917" s="2">
        <v>2</v>
      </c>
      <c r="L12917" s="2">
        <f t="shared" si="807"/>
        <v>2019</v>
      </c>
      <c r="M12917" s="2" t="str">
        <f t="shared" si="805"/>
        <v>Oct</v>
      </c>
      <c r="N12917" s="2">
        <f t="shared" si="806"/>
        <v>24</v>
      </c>
    </row>
    <row r="12918" spans="1:14" x14ac:dyDescent="0.2">
      <c r="A12918">
        <v>98294</v>
      </c>
      <c r="B12918" t="s">
        <v>3</v>
      </c>
      <c r="C12918" t="s">
        <v>19</v>
      </c>
      <c r="D12918" s="11">
        <v>919.25</v>
      </c>
      <c r="E12918" s="1">
        <v>43661</v>
      </c>
      <c r="F12918" s="1">
        <v>43665</v>
      </c>
      <c r="G12918" s="12">
        <f t="shared" si="804"/>
        <v>4</v>
      </c>
      <c r="H12918" s="2" t="s">
        <v>24</v>
      </c>
      <c r="I12918" s="2" t="s">
        <v>28</v>
      </c>
      <c r="J12918" s="2">
        <v>1</v>
      </c>
      <c r="K12918" s="2" t="s">
        <v>30</v>
      </c>
      <c r="L12918" s="2">
        <f t="shared" si="807"/>
        <v>2019</v>
      </c>
      <c r="M12918" s="2" t="str">
        <f t="shared" si="805"/>
        <v>Jul</v>
      </c>
      <c r="N12918" s="2">
        <f t="shared" si="806"/>
        <v>15</v>
      </c>
    </row>
    <row r="12919" spans="1:14" x14ac:dyDescent="0.2">
      <c r="A12919">
        <v>99576</v>
      </c>
      <c r="B12919" t="s">
        <v>5</v>
      </c>
      <c r="C12919" t="s">
        <v>19</v>
      </c>
      <c r="D12919" s="11">
        <v>1328.06</v>
      </c>
      <c r="E12919" s="1">
        <v>43762</v>
      </c>
      <c r="F12919" s="1">
        <v>43767</v>
      </c>
      <c r="G12919" s="12">
        <f t="shared" si="804"/>
        <v>5</v>
      </c>
      <c r="H12919" s="2" t="s">
        <v>23</v>
      </c>
      <c r="I12919" s="2" t="s">
        <v>28</v>
      </c>
      <c r="J12919" s="2">
        <v>2</v>
      </c>
      <c r="K12919" s="2" t="s">
        <v>30</v>
      </c>
      <c r="L12919" s="2">
        <f t="shared" si="807"/>
        <v>2019</v>
      </c>
      <c r="M12919" s="2" t="str">
        <f t="shared" si="805"/>
        <v>Oct</v>
      </c>
      <c r="N12919" s="2">
        <f t="shared" si="806"/>
        <v>24</v>
      </c>
    </row>
    <row r="12920" spans="1:14" x14ac:dyDescent="0.2">
      <c r="A12920">
        <v>98301</v>
      </c>
      <c r="B12920" t="s">
        <v>8</v>
      </c>
      <c r="C12920" t="s">
        <v>18</v>
      </c>
      <c r="D12920" s="11">
        <v>965.91</v>
      </c>
      <c r="E12920" s="1">
        <v>43661</v>
      </c>
      <c r="F12920" s="1">
        <v>43665</v>
      </c>
      <c r="G12920" s="12">
        <f t="shared" si="804"/>
        <v>4</v>
      </c>
      <c r="H12920" s="2" t="s">
        <v>27</v>
      </c>
      <c r="I12920" s="2" t="s">
        <v>29</v>
      </c>
      <c r="J12920" s="2">
        <v>3</v>
      </c>
      <c r="K12920" s="2" t="s">
        <v>30</v>
      </c>
      <c r="L12920" s="2">
        <f t="shared" si="807"/>
        <v>2019</v>
      </c>
      <c r="M12920" s="2" t="str">
        <f t="shared" si="805"/>
        <v>Jul</v>
      </c>
      <c r="N12920" s="2">
        <f t="shared" si="806"/>
        <v>15</v>
      </c>
    </row>
    <row r="12921" spans="1:14" x14ac:dyDescent="0.2">
      <c r="A12921">
        <v>98317</v>
      </c>
      <c r="B12921" t="s">
        <v>8</v>
      </c>
      <c r="C12921" t="s">
        <v>18</v>
      </c>
      <c r="D12921" s="11">
        <v>1285.18</v>
      </c>
      <c r="E12921" s="1">
        <v>43662</v>
      </c>
      <c r="F12921" s="1">
        <v>43666</v>
      </c>
      <c r="G12921" s="12">
        <f t="shared" si="804"/>
        <v>4</v>
      </c>
      <c r="H12921" s="2" t="s">
        <v>26</v>
      </c>
      <c r="I12921" s="2" t="s">
        <v>29</v>
      </c>
      <c r="J12921" s="2">
        <v>1</v>
      </c>
      <c r="K12921" s="2" t="s">
        <v>30</v>
      </c>
      <c r="L12921" s="2">
        <f t="shared" si="807"/>
        <v>2019</v>
      </c>
      <c r="M12921" s="2" t="str">
        <f t="shared" si="805"/>
        <v>Jul</v>
      </c>
      <c r="N12921" s="2">
        <f t="shared" si="806"/>
        <v>16</v>
      </c>
    </row>
    <row r="12922" spans="1:14" x14ac:dyDescent="0.2">
      <c r="A12922">
        <v>99586</v>
      </c>
      <c r="B12922" t="s">
        <v>7</v>
      </c>
      <c r="C12922" t="s">
        <v>18</v>
      </c>
      <c r="D12922" s="11">
        <v>952.2</v>
      </c>
      <c r="E12922" s="1">
        <v>43763</v>
      </c>
      <c r="F12922" s="1">
        <v>43768</v>
      </c>
      <c r="G12922" s="12">
        <f t="shared" si="804"/>
        <v>5</v>
      </c>
      <c r="H12922" s="2" t="s">
        <v>21</v>
      </c>
      <c r="I12922" s="2" t="s">
        <v>28</v>
      </c>
      <c r="J12922" s="2">
        <v>2</v>
      </c>
      <c r="K12922" s="2">
        <v>5</v>
      </c>
      <c r="L12922" s="2">
        <f t="shared" si="807"/>
        <v>2019</v>
      </c>
      <c r="M12922" s="2" t="str">
        <f t="shared" si="805"/>
        <v>Oct</v>
      </c>
      <c r="N12922" s="2">
        <f t="shared" si="806"/>
        <v>25</v>
      </c>
    </row>
    <row r="12923" spans="1:14" x14ac:dyDescent="0.2">
      <c r="A12923">
        <v>103072</v>
      </c>
      <c r="B12923" t="s">
        <v>5</v>
      </c>
      <c r="C12923" t="s">
        <v>18</v>
      </c>
      <c r="D12923" s="11">
        <v>1881.69</v>
      </c>
      <c r="E12923" s="1">
        <v>44003</v>
      </c>
      <c r="F12923" s="1">
        <v>44005</v>
      </c>
      <c r="G12923" s="12">
        <f t="shared" si="804"/>
        <v>2</v>
      </c>
      <c r="H12923" s="2" t="s">
        <v>21</v>
      </c>
      <c r="I12923" s="2" t="s">
        <v>28</v>
      </c>
      <c r="J12923" s="2">
        <v>4</v>
      </c>
      <c r="K12923" s="2">
        <v>2</v>
      </c>
      <c r="L12923" s="2">
        <f t="shared" si="807"/>
        <v>2020</v>
      </c>
      <c r="M12923" s="2" t="str">
        <f t="shared" si="805"/>
        <v>Jun</v>
      </c>
      <c r="N12923" s="2">
        <f t="shared" si="806"/>
        <v>21</v>
      </c>
    </row>
    <row r="12924" spans="1:14" x14ac:dyDescent="0.2">
      <c r="A12924">
        <v>99625</v>
      </c>
      <c r="B12924" t="s">
        <v>10</v>
      </c>
      <c r="C12924" t="s">
        <v>19</v>
      </c>
      <c r="D12924" s="11">
        <v>1978.74</v>
      </c>
      <c r="E12924" s="1">
        <v>43766</v>
      </c>
      <c r="F12924" s="1">
        <v>43771</v>
      </c>
      <c r="G12924" s="12">
        <f t="shared" si="804"/>
        <v>5</v>
      </c>
      <c r="H12924" s="2" t="s">
        <v>22</v>
      </c>
      <c r="I12924" s="2" t="s">
        <v>29</v>
      </c>
      <c r="J12924" s="2">
        <v>2</v>
      </c>
      <c r="K12924" s="2" t="s">
        <v>30</v>
      </c>
      <c r="L12924" s="2">
        <f t="shared" si="807"/>
        <v>2019</v>
      </c>
      <c r="M12924" s="2" t="str">
        <f t="shared" si="805"/>
        <v>Oct</v>
      </c>
      <c r="N12924" s="2">
        <f t="shared" si="806"/>
        <v>28</v>
      </c>
    </row>
    <row r="12925" spans="1:14" x14ac:dyDescent="0.2">
      <c r="A12925">
        <v>98319</v>
      </c>
      <c r="B12925" t="s">
        <v>3</v>
      </c>
      <c r="C12925" t="s">
        <v>19</v>
      </c>
      <c r="D12925" s="11">
        <v>21.39</v>
      </c>
      <c r="E12925" s="1">
        <v>43663</v>
      </c>
      <c r="F12925" s="1">
        <v>43667</v>
      </c>
      <c r="G12925" s="12">
        <f t="shared" si="804"/>
        <v>4</v>
      </c>
      <c r="H12925" s="2" t="s">
        <v>21</v>
      </c>
      <c r="I12925" s="2" t="s">
        <v>28</v>
      </c>
      <c r="J12925" s="2">
        <v>3</v>
      </c>
      <c r="K12925" s="2" t="s">
        <v>30</v>
      </c>
      <c r="L12925" s="2">
        <f t="shared" si="807"/>
        <v>2019</v>
      </c>
      <c r="M12925" s="2" t="str">
        <f t="shared" si="805"/>
        <v>Jul</v>
      </c>
      <c r="N12925" s="2">
        <f t="shared" si="806"/>
        <v>17</v>
      </c>
    </row>
    <row r="12926" spans="1:14" x14ac:dyDescent="0.2">
      <c r="A12926">
        <v>99627</v>
      </c>
      <c r="B12926" t="s">
        <v>4</v>
      </c>
      <c r="C12926" t="s">
        <v>18</v>
      </c>
      <c r="D12926" s="11">
        <v>1363.9</v>
      </c>
      <c r="E12926" s="1">
        <v>43766</v>
      </c>
      <c r="F12926" s="1">
        <v>43771</v>
      </c>
      <c r="G12926" s="12">
        <f t="shared" si="804"/>
        <v>5</v>
      </c>
      <c r="H12926" s="2" t="s">
        <v>25</v>
      </c>
      <c r="I12926" s="2" t="s">
        <v>28</v>
      </c>
      <c r="J12926" s="2">
        <v>2</v>
      </c>
      <c r="K12926" s="2" t="s">
        <v>30</v>
      </c>
      <c r="L12926" s="2">
        <f t="shared" si="807"/>
        <v>2019</v>
      </c>
      <c r="M12926" s="2" t="str">
        <f t="shared" si="805"/>
        <v>Oct</v>
      </c>
      <c r="N12926" s="2">
        <f t="shared" si="806"/>
        <v>28</v>
      </c>
    </row>
    <row r="12927" spans="1:14" x14ac:dyDescent="0.2">
      <c r="A12927">
        <v>98320</v>
      </c>
      <c r="B12927" t="s">
        <v>2</v>
      </c>
      <c r="C12927" t="s">
        <v>19</v>
      </c>
      <c r="D12927" s="11">
        <v>612.70000000000005</v>
      </c>
      <c r="E12927" s="1">
        <v>43663</v>
      </c>
      <c r="F12927" s="1">
        <v>43667</v>
      </c>
      <c r="G12927" s="12">
        <f t="shared" si="804"/>
        <v>4</v>
      </c>
      <c r="H12927" s="2" t="s">
        <v>22</v>
      </c>
      <c r="I12927" s="2" t="s">
        <v>28</v>
      </c>
      <c r="J12927" s="2" t="s">
        <v>30</v>
      </c>
      <c r="K12927" s="2" t="s">
        <v>30</v>
      </c>
      <c r="L12927" s="2">
        <f t="shared" si="807"/>
        <v>2019</v>
      </c>
      <c r="M12927" s="2" t="str">
        <f t="shared" si="805"/>
        <v>Jul</v>
      </c>
      <c r="N12927" s="2">
        <f t="shared" si="806"/>
        <v>17</v>
      </c>
    </row>
    <row r="12928" spans="1:14" x14ac:dyDescent="0.2">
      <c r="A12928">
        <v>99627</v>
      </c>
      <c r="B12928" t="s">
        <v>6</v>
      </c>
      <c r="C12928" t="s">
        <v>18</v>
      </c>
      <c r="D12928" s="11">
        <v>1258.4000000000001</v>
      </c>
      <c r="E12928" s="1">
        <v>43766</v>
      </c>
      <c r="F12928" s="1">
        <v>43771</v>
      </c>
      <c r="G12928" s="12">
        <f t="shared" si="804"/>
        <v>5</v>
      </c>
      <c r="H12928" s="2" t="s">
        <v>25</v>
      </c>
      <c r="I12928" s="2" t="s">
        <v>28</v>
      </c>
      <c r="J12928" s="2">
        <v>3</v>
      </c>
      <c r="K12928" s="2" t="s">
        <v>30</v>
      </c>
      <c r="L12928" s="2">
        <f t="shared" si="807"/>
        <v>2019</v>
      </c>
      <c r="M12928" s="2" t="str">
        <f t="shared" si="805"/>
        <v>Oct</v>
      </c>
      <c r="N12928" s="2">
        <f t="shared" si="806"/>
        <v>28</v>
      </c>
    </row>
    <row r="12929" spans="1:14" x14ac:dyDescent="0.2">
      <c r="A12929">
        <v>99627</v>
      </c>
      <c r="B12929" t="s">
        <v>7</v>
      </c>
      <c r="C12929" t="s">
        <v>18</v>
      </c>
      <c r="D12929" s="11">
        <v>500.59</v>
      </c>
      <c r="E12929" s="1">
        <v>43766</v>
      </c>
      <c r="F12929" s="1">
        <v>43771</v>
      </c>
      <c r="G12929" s="12">
        <f t="shared" si="804"/>
        <v>5</v>
      </c>
      <c r="H12929" s="2" t="s">
        <v>25</v>
      </c>
      <c r="I12929" s="2" t="s">
        <v>28</v>
      </c>
      <c r="J12929" s="2">
        <v>3</v>
      </c>
      <c r="K12929" s="2">
        <v>2</v>
      </c>
      <c r="L12929" s="2">
        <f t="shared" si="807"/>
        <v>2019</v>
      </c>
      <c r="M12929" s="2" t="str">
        <f t="shared" si="805"/>
        <v>Oct</v>
      </c>
      <c r="N12929" s="2">
        <f t="shared" si="806"/>
        <v>28</v>
      </c>
    </row>
    <row r="12930" spans="1:14" x14ac:dyDescent="0.2">
      <c r="A12930">
        <v>99629</v>
      </c>
      <c r="B12930" t="s">
        <v>10</v>
      </c>
      <c r="C12930" t="s">
        <v>18</v>
      </c>
      <c r="D12930" s="11">
        <v>759.09</v>
      </c>
      <c r="E12930" s="1">
        <v>43766</v>
      </c>
      <c r="F12930" s="1">
        <v>43771</v>
      </c>
      <c r="G12930" s="12">
        <f t="shared" ref="G12930:G12993" si="808">F12930-E12930</f>
        <v>5</v>
      </c>
      <c r="H12930" s="2" t="s">
        <v>23</v>
      </c>
      <c r="I12930" s="2" t="s">
        <v>29</v>
      </c>
      <c r="J12930" s="2">
        <v>2</v>
      </c>
      <c r="K12930" s="2" t="s">
        <v>30</v>
      </c>
      <c r="L12930" s="2">
        <f t="shared" si="807"/>
        <v>2019</v>
      </c>
      <c r="M12930" s="2" t="str">
        <f t="shared" ref="M12930:M12993" si="809">TEXT(E12930,"mmm")</f>
        <v>Oct</v>
      </c>
      <c r="N12930" s="2">
        <f t="shared" ref="N12930:N12993" si="810">DAY(E12930)</f>
        <v>28</v>
      </c>
    </row>
    <row r="12931" spans="1:14" x14ac:dyDescent="0.2">
      <c r="A12931">
        <v>99630</v>
      </c>
      <c r="B12931" t="s">
        <v>6</v>
      </c>
      <c r="C12931" t="s">
        <v>19</v>
      </c>
      <c r="D12931" s="11">
        <v>1213.8599999999999</v>
      </c>
      <c r="E12931" s="1">
        <v>43766</v>
      </c>
      <c r="F12931" s="1">
        <v>43771</v>
      </c>
      <c r="G12931" s="12">
        <f t="shared" si="808"/>
        <v>5</v>
      </c>
      <c r="H12931" s="2" t="s">
        <v>23</v>
      </c>
      <c r="I12931" s="2" t="s">
        <v>29</v>
      </c>
      <c r="J12931" s="2">
        <v>2</v>
      </c>
      <c r="K12931" s="2" t="s">
        <v>30</v>
      </c>
      <c r="L12931" s="2">
        <f t="shared" ref="L12931:L12994" si="811">YEAR(E12931)</f>
        <v>2019</v>
      </c>
      <c r="M12931" s="2" t="str">
        <f t="shared" si="809"/>
        <v>Oct</v>
      </c>
      <c r="N12931" s="2">
        <f t="shared" si="810"/>
        <v>28</v>
      </c>
    </row>
    <row r="12932" spans="1:14" x14ac:dyDescent="0.2">
      <c r="A12932">
        <v>98321</v>
      </c>
      <c r="B12932" t="s">
        <v>9</v>
      </c>
      <c r="C12932" t="s">
        <v>19</v>
      </c>
      <c r="D12932" s="11">
        <v>893.47</v>
      </c>
      <c r="E12932" s="1">
        <v>43663</v>
      </c>
      <c r="F12932" s="1">
        <v>43667</v>
      </c>
      <c r="G12932" s="12">
        <f t="shared" si="808"/>
        <v>4</v>
      </c>
      <c r="H12932" s="2" t="s">
        <v>22</v>
      </c>
      <c r="I12932" s="2" t="s">
        <v>28</v>
      </c>
      <c r="J12932" s="2">
        <v>3</v>
      </c>
      <c r="K12932" s="2" t="s">
        <v>30</v>
      </c>
      <c r="L12932" s="2">
        <f t="shared" si="811"/>
        <v>2019</v>
      </c>
      <c r="M12932" s="2" t="str">
        <f t="shared" si="809"/>
        <v>Jul</v>
      </c>
      <c r="N12932" s="2">
        <f t="shared" si="810"/>
        <v>17</v>
      </c>
    </row>
    <row r="12933" spans="1:14" x14ac:dyDescent="0.2">
      <c r="A12933">
        <v>99632</v>
      </c>
      <c r="B12933" t="s">
        <v>2</v>
      </c>
      <c r="C12933" t="s">
        <v>19</v>
      </c>
      <c r="D12933" s="11">
        <v>376.39</v>
      </c>
      <c r="E12933" s="1">
        <v>43766</v>
      </c>
      <c r="F12933" s="1">
        <v>43771</v>
      </c>
      <c r="G12933" s="12">
        <f t="shared" si="808"/>
        <v>5</v>
      </c>
      <c r="H12933" s="2" t="s">
        <v>24</v>
      </c>
      <c r="I12933" s="2" t="s">
        <v>28</v>
      </c>
      <c r="J12933" s="2">
        <v>2</v>
      </c>
      <c r="K12933" s="2">
        <v>5</v>
      </c>
      <c r="L12933" s="2">
        <f t="shared" si="811"/>
        <v>2019</v>
      </c>
      <c r="M12933" s="2" t="str">
        <f t="shared" si="809"/>
        <v>Oct</v>
      </c>
      <c r="N12933" s="2">
        <f t="shared" si="810"/>
        <v>28</v>
      </c>
    </row>
    <row r="12934" spans="1:14" x14ac:dyDescent="0.2">
      <c r="A12934">
        <v>99633</v>
      </c>
      <c r="B12934" t="s">
        <v>4</v>
      </c>
      <c r="C12934" t="s">
        <v>19</v>
      </c>
      <c r="D12934" s="11">
        <v>65.83</v>
      </c>
      <c r="E12934" s="1">
        <v>43766</v>
      </c>
      <c r="F12934" s="1">
        <v>43771</v>
      </c>
      <c r="G12934" s="12">
        <f t="shared" si="808"/>
        <v>5</v>
      </c>
      <c r="H12934" s="2" t="s">
        <v>24</v>
      </c>
      <c r="I12934" s="2" t="s">
        <v>28</v>
      </c>
      <c r="J12934" s="2">
        <v>2</v>
      </c>
      <c r="K12934" s="2">
        <v>3</v>
      </c>
      <c r="L12934" s="2">
        <f t="shared" si="811"/>
        <v>2019</v>
      </c>
      <c r="M12934" s="2" t="str">
        <f t="shared" si="809"/>
        <v>Oct</v>
      </c>
      <c r="N12934" s="2">
        <f t="shared" si="810"/>
        <v>28</v>
      </c>
    </row>
    <row r="12935" spans="1:14" x14ac:dyDescent="0.2">
      <c r="A12935">
        <v>99633</v>
      </c>
      <c r="B12935" t="s">
        <v>10</v>
      </c>
      <c r="C12935" t="s">
        <v>19</v>
      </c>
      <c r="D12935" s="11">
        <v>285.06</v>
      </c>
      <c r="E12935" s="1">
        <v>43766</v>
      </c>
      <c r="F12935" s="1">
        <v>43771</v>
      </c>
      <c r="G12935" s="12">
        <f t="shared" si="808"/>
        <v>5</v>
      </c>
      <c r="H12935" s="2" t="s">
        <v>24</v>
      </c>
      <c r="I12935" s="2" t="s">
        <v>28</v>
      </c>
      <c r="J12935" s="2">
        <v>2</v>
      </c>
      <c r="K12935" s="2" t="s">
        <v>30</v>
      </c>
      <c r="L12935" s="2">
        <f t="shared" si="811"/>
        <v>2019</v>
      </c>
      <c r="M12935" s="2" t="str">
        <f t="shared" si="809"/>
        <v>Oct</v>
      </c>
      <c r="N12935" s="2">
        <f t="shared" si="810"/>
        <v>28</v>
      </c>
    </row>
    <row r="12936" spans="1:14" x14ac:dyDescent="0.2">
      <c r="A12936">
        <v>99637</v>
      </c>
      <c r="B12936" t="s">
        <v>3</v>
      </c>
      <c r="C12936" t="s">
        <v>18</v>
      </c>
      <c r="D12936" s="11">
        <v>340.69</v>
      </c>
      <c r="E12936" s="1">
        <v>43766</v>
      </c>
      <c r="F12936" s="1">
        <v>43771</v>
      </c>
      <c r="G12936" s="12">
        <f t="shared" si="808"/>
        <v>5</v>
      </c>
      <c r="H12936" s="2" t="s">
        <v>27</v>
      </c>
      <c r="I12936" s="2" t="s">
        <v>29</v>
      </c>
      <c r="J12936" s="2">
        <v>2</v>
      </c>
      <c r="K12936" s="2">
        <v>4</v>
      </c>
      <c r="L12936" s="2">
        <f t="shared" si="811"/>
        <v>2019</v>
      </c>
      <c r="M12936" s="2" t="str">
        <f t="shared" si="809"/>
        <v>Oct</v>
      </c>
      <c r="N12936" s="2">
        <f t="shared" si="810"/>
        <v>28</v>
      </c>
    </row>
    <row r="12937" spans="1:14" x14ac:dyDescent="0.2">
      <c r="A12937">
        <v>100831</v>
      </c>
      <c r="B12937" t="s">
        <v>10</v>
      </c>
      <c r="C12937" t="s">
        <v>19</v>
      </c>
      <c r="D12937" s="11">
        <v>273.69</v>
      </c>
      <c r="E12937" s="1">
        <v>43856</v>
      </c>
      <c r="F12937" s="1">
        <v>43858</v>
      </c>
      <c r="G12937" s="12">
        <f t="shared" si="808"/>
        <v>2</v>
      </c>
      <c r="H12937" s="2" t="s">
        <v>27</v>
      </c>
      <c r="I12937" s="2" t="s">
        <v>29</v>
      </c>
      <c r="J12937" s="2" t="s">
        <v>30</v>
      </c>
      <c r="K12937" s="2" t="s">
        <v>30</v>
      </c>
      <c r="L12937" s="2">
        <f t="shared" si="811"/>
        <v>2020</v>
      </c>
      <c r="M12937" s="2" t="str">
        <f t="shared" si="809"/>
        <v>Jan</v>
      </c>
      <c r="N12937" s="2">
        <f t="shared" si="810"/>
        <v>26</v>
      </c>
    </row>
    <row r="12938" spans="1:14" x14ac:dyDescent="0.2">
      <c r="A12938">
        <v>98495</v>
      </c>
      <c r="B12938" t="s">
        <v>9</v>
      </c>
      <c r="C12938" t="s">
        <v>18</v>
      </c>
      <c r="D12938" s="11">
        <v>399.24</v>
      </c>
      <c r="E12938" s="1">
        <v>43675</v>
      </c>
      <c r="F12938" s="1">
        <v>43679</v>
      </c>
      <c r="G12938" s="12">
        <f t="shared" si="808"/>
        <v>4</v>
      </c>
      <c r="H12938" s="2" t="s">
        <v>21</v>
      </c>
      <c r="I12938" s="2" t="s">
        <v>28</v>
      </c>
      <c r="J12938" s="2">
        <v>1</v>
      </c>
      <c r="K12938" s="2" t="s">
        <v>30</v>
      </c>
      <c r="L12938" s="2">
        <f t="shared" si="811"/>
        <v>2019</v>
      </c>
      <c r="M12938" s="2" t="str">
        <f t="shared" si="809"/>
        <v>Jul</v>
      </c>
      <c r="N12938" s="2">
        <f t="shared" si="810"/>
        <v>29</v>
      </c>
    </row>
    <row r="12939" spans="1:14" x14ac:dyDescent="0.2">
      <c r="A12939">
        <v>98495</v>
      </c>
      <c r="B12939" t="s">
        <v>10</v>
      </c>
      <c r="C12939" t="s">
        <v>18</v>
      </c>
      <c r="D12939" s="11">
        <v>752.95</v>
      </c>
      <c r="E12939" s="1">
        <v>43675</v>
      </c>
      <c r="F12939" s="1">
        <v>43679</v>
      </c>
      <c r="G12939" s="12">
        <f t="shared" si="808"/>
        <v>4</v>
      </c>
      <c r="H12939" s="2" t="s">
        <v>21</v>
      </c>
      <c r="I12939" s="2" t="s">
        <v>28</v>
      </c>
      <c r="J12939" s="2">
        <v>2</v>
      </c>
      <c r="K12939" s="2" t="s">
        <v>30</v>
      </c>
      <c r="L12939" s="2">
        <f t="shared" si="811"/>
        <v>2019</v>
      </c>
      <c r="M12939" s="2" t="str">
        <f t="shared" si="809"/>
        <v>Jul</v>
      </c>
      <c r="N12939" s="2">
        <f t="shared" si="810"/>
        <v>29</v>
      </c>
    </row>
    <row r="12940" spans="1:14" x14ac:dyDescent="0.2">
      <c r="A12940">
        <v>98495</v>
      </c>
      <c r="B12940" t="s">
        <v>2</v>
      </c>
      <c r="C12940" t="s">
        <v>18</v>
      </c>
      <c r="D12940" s="11">
        <v>5.7</v>
      </c>
      <c r="E12940" s="1">
        <v>43675</v>
      </c>
      <c r="F12940" s="1">
        <v>43679</v>
      </c>
      <c r="G12940" s="12">
        <f t="shared" si="808"/>
        <v>4</v>
      </c>
      <c r="H12940" s="2" t="s">
        <v>21</v>
      </c>
      <c r="I12940" s="2" t="s">
        <v>28</v>
      </c>
      <c r="J12940" s="2">
        <v>2</v>
      </c>
      <c r="K12940" s="2" t="s">
        <v>30</v>
      </c>
      <c r="L12940" s="2">
        <f t="shared" si="811"/>
        <v>2019</v>
      </c>
      <c r="M12940" s="2" t="str">
        <f t="shared" si="809"/>
        <v>Jul</v>
      </c>
      <c r="N12940" s="2">
        <f t="shared" si="810"/>
        <v>29</v>
      </c>
    </row>
    <row r="12941" spans="1:14" x14ac:dyDescent="0.2">
      <c r="A12941">
        <v>99734</v>
      </c>
      <c r="B12941" t="s">
        <v>8</v>
      </c>
      <c r="C12941" t="s">
        <v>18</v>
      </c>
      <c r="D12941" s="11">
        <v>1814.35</v>
      </c>
      <c r="E12941" s="1">
        <v>43776</v>
      </c>
      <c r="F12941" s="1">
        <v>43781</v>
      </c>
      <c r="G12941" s="12">
        <f t="shared" si="808"/>
        <v>5</v>
      </c>
      <c r="H12941" s="2" t="s">
        <v>25</v>
      </c>
      <c r="I12941" s="2" t="s">
        <v>29</v>
      </c>
      <c r="J12941" s="2" t="s">
        <v>30</v>
      </c>
      <c r="K12941" s="2" t="s">
        <v>30</v>
      </c>
      <c r="L12941" s="2">
        <f t="shared" si="811"/>
        <v>2019</v>
      </c>
      <c r="M12941" s="2" t="str">
        <f t="shared" si="809"/>
        <v>Nov</v>
      </c>
      <c r="N12941" s="2">
        <f t="shared" si="810"/>
        <v>7</v>
      </c>
    </row>
    <row r="12942" spans="1:14" x14ac:dyDescent="0.2">
      <c r="A12942">
        <v>105554</v>
      </c>
      <c r="B12942" t="s">
        <v>4</v>
      </c>
      <c r="C12942" t="s">
        <v>18</v>
      </c>
      <c r="D12942" s="11">
        <v>1059.43</v>
      </c>
      <c r="E12942" s="1">
        <v>44163</v>
      </c>
      <c r="F12942" s="1">
        <v>44166</v>
      </c>
      <c r="G12942" s="12">
        <f t="shared" si="808"/>
        <v>3</v>
      </c>
      <c r="H12942" s="2" t="s">
        <v>21</v>
      </c>
      <c r="I12942" s="2" t="s">
        <v>28</v>
      </c>
      <c r="J12942" s="2" t="s">
        <v>30</v>
      </c>
      <c r="K12942" s="2">
        <v>3</v>
      </c>
      <c r="L12942" s="2">
        <f t="shared" si="811"/>
        <v>2020</v>
      </c>
      <c r="M12942" s="2" t="str">
        <f t="shared" si="809"/>
        <v>Nov</v>
      </c>
      <c r="N12942" s="2">
        <f t="shared" si="810"/>
        <v>28</v>
      </c>
    </row>
    <row r="12943" spans="1:14" x14ac:dyDescent="0.2">
      <c r="A12943">
        <v>98503</v>
      </c>
      <c r="B12943" t="s">
        <v>6</v>
      </c>
      <c r="C12943" t="s">
        <v>18</v>
      </c>
      <c r="D12943" s="11">
        <v>898.19</v>
      </c>
      <c r="E12943" s="1">
        <v>43675</v>
      </c>
      <c r="F12943" s="1">
        <v>43679</v>
      </c>
      <c r="G12943" s="12">
        <f t="shared" si="808"/>
        <v>4</v>
      </c>
      <c r="H12943" s="2" t="s">
        <v>23</v>
      </c>
      <c r="I12943" s="2" t="s">
        <v>28</v>
      </c>
      <c r="J12943" s="2">
        <v>5</v>
      </c>
      <c r="K12943" s="2" t="s">
        <v>30</v>
      </c>
      <c r="L12943" s="2">
        <f t="shared" si="811"/>
        <v>2019</v>
      </c>
      <c r="M12943" s="2" t="str">
        <f t="shared" si="809"/>
        <v>Jul</v>
      </c>
      <c r="N12943" s="2">
        <f t="shared" si="810"/>
        <v>29</v>
      </c>
    </row>
    <row r="12944" spans="1:14" x14ac:dyDescent="0.2">
      <c r="A12944">
        <v>105561</v>
      </c>
      <c r="B12944" t="s">
        <v>6</v>
      </c>
      <c r="C12944" t="s">
        <v>18</v>
      </c>
      <c r="D12944" s="11">
        <v>453.18</v>
      </c>
      <c r="E12944" s="1">
        <v>44163</v>
      </c>
      <c r="F12944" s="1">
        <v>44166</v>
      </c>
      <c r="G12944" s="12">
        <f t="shared" si="808"/>
        <v>3</v>
      </c>
      <c r="H12944" s="2" t="s">
        <v>23</v>
      </c>
      <c r="I12944" s="2" t="s">
        <v>28</v>
      </c>
      <c r="J12944" s="2" t="s">
        <v>30</v>
      </c>
      <c r="K12944" s="2">
        <v>2</v>
      </c>
      <c r="L12944" s="2">
        <f t="shared" si="811"/>
        <v>2020</v>
      </c>
      <c r="M12944" s="2" t="str">
        <f t="shared" si="809"/>
        <v>Nov</v>
      </c>
      <c r="N12944" s="2">
        <f t="shared" si="810"/>
        <v>28</v>
      </c>
    </row>
    <row r="12945" spans="1:14" x14ac:dyDescent="0.2">
      <c r="A12945">
        <v>98507</v>
      </c>
      <c r="B12945" t="s">
        <v>4</v>
      </c>
      <c r="C12945" t="s">
        <v>18</v>
      </c>
      <c r="D12945" s="11">
        <v>99.29</v>
      </c>
      <c r="E12945" s="1">
        <v>43675</v>
      </c>
      <c r="F12945" s="1">
        <v>43679</v>
      </c>
      <c r="G12945" s="12">
        <f t="shared" si="808"/>
        <v>4</v>
      </c>
      <c r="H12945" s="2" t="s">
        <v>27</v>
      </c>
      <c r="I12945" s="2" t="s">
        <v>28</v>
      </c>
      <c r="J12945" s="2">
        <v>5</v>
      </c>
      <c r="K12945" s="2" t="s">
        <v>30</v>
      </c>
      <c r="L12945" s="2">
        <f t="shared" si="811"/>
        <v>2019</v>
      </c>
      <c r="M12945" s="2" t="str">
        <f t="shared" si="809"/>
        <v>Jul</v>
      </c>
      <c r="N12945" s="2">
        <f t="shared" si="810"/>
        <v>29</v>
      </c>
    </row>
    <row r="12946" spans="1:14" x14ac:dyDescent="0.2">
      <c r="A12946">
        <v>103108</v>
      </c>
      <c r="B12946" t="s">
        <v>5</v>
      </c>
      <c r="C12946" t="s">
        <v>18</v>
      </c>
      <c r="D12946" s="11">
        <v>1190.93</v>
      </c>
      <c r="E12946" s="1">
        <v>44004</v>
      </c>
      <c r="F12946" s="1">
        <v>44006</v>
      </c>
      <c r="G12946" s="12">
        <f t="shared" si="808"/>
        <v>2</v>
      </c>
      <c r="H12946" s="2" t="s">
        <v>26</v>
      </c>
      <c r="I12946" s="2" t="s">
        <v>28</v>
      </c>
      <c r="J12946" s="2">
        <v>5</v>
      </c>
      <c r="K12946" s="2" t="s">
        <v>30</v>
      </c>
      <c r="L12946" s="2">
        <f t="shared" si="811"/>
        <v>2020</v>
      </c>
      <c r="M12946" s="2" t="str">
        <f t="shared" si="809"/>
        <v>Jun</v>
      </c>
      <c r="N12946" s="2">
        <f t="shared" si="810"/>
        <v>22</v>
      </c>
    </row>
    <row r="12947" spans="1:14" x14ac:dyDescent="0.2">
      <c r="A12947">
        <v>99768</v>
      </c>
      <c r="B12947" t="s">
        <v>9</v>
      </c>
      <c r="C12947" t="s">
        <v>19</v>
      </c>
      <c r="D12947" s="11">
        <v>1412.3</v>
      </c>
      <c r="E12947" s="1">
        <v>43779</v>
      </c>
      <c r="F12947" s="1">
        <v>43784</v>
      </c>
      <c r="G12947" s="12">
        <f t="shared" si="808"/>
        <v>5</v>
      </c>
      <c r="H12947" s="2" t="s">
        <v>23</v>
      </c>
      <c r="I12947" s="2" t="s">
        <v>29</v>
      </c>
      <c r="J12947" s="2">
        <v>2</v>
      </c>
      <c r="K12947" s="2">
        <v>2</v>
      </c>
      <c r="L12947" s="2">
        <f t="shared" si="811"/>
        <v>2019</v>
      </c>
      <c r="M12947" s="2" t="str">
        <f t="shared" si="809"/>
        <v>Nov</v>
      </c>
      <c r="N12947" s="2">
        <f t="shared" si="810"/>
        <v>10</v>
      </c>
    </row>
    <row r="12948" spans="1:14" x14ac:dyDescent="0.2">
      <c r="A12948">
        <v>105564</v>
      </c>
      <c r="B12948" t="s">
        <v>7</v>
      </c>
      <c r="C12948" t="s">
        <v>19</v>
      </c>
      <c r="D12948" s="11">
        <v>296.8</v>
      </c>
      <c r="E12948" s="1">
        <v>44163</v>
      </c>
      <c r="F12948" s="1">
        <v>44166</v>
      </c>
      <c r="G12948" s="12">
        <f t="shared" si="808"/>
        <v>3</v>
      </c>
      <c r="H12948" s="2" t="s">
        <v>24</v>
      </c>
      <c r="I12948" s="2" t="s">
        <v>28</v>
      </c>
      <c r="J12948" s="2" t="s">
        <v>30</v>
      </c>
      <c r="K12948" s="2">
        <v>5</v>
      </c>
      <c r="L12948" s="2">
        <f t="shared" si="811"/>
        <v>2020</v>
      </c>
      <c r="M12948" s="2" t="str">
        <f t="shared" si="809"/>
        <v>Nov</v>
      </c>
      <c r="N12948" s="2">
        <f t="shared" si="810"/>
        <v>28</v>
      </c>
    </row>
    <row r="12949" spans="1:14" x14ac:dyDescent="0.2">
      <c r="A12949">
        <v>99782</v>
      </c>
      <c r="B12949" t="s">
        <v>5</v>
      </c>
      <c r="C12949" t="s">
        <v>18</v>
      </c>
      <c r="D12949" s="11">
        <v>973.55</v>
      </c>
      <c r="E12949" s="1">
        <v>43780</v>
      </c>
      <c r="F12949" s="1">
        <v>43785</v>
      </c>
      <c r="G12949" s="12">
        <f t="shared" si="808"/>
        <v>5</v>
      </c>
      <c r="H12949" s="2" t="s">
        <v>26</v>
      </c>
      <c r="I12949" s="2" t="s">
        <v>28</v>
      </c>
      <c r="J12949" s="2" t="s">
        <v>30</v>
      </c>
      <c r="K12949" s="2">
        <v>2</v>
      </c>
      <c r="L12949" s="2">
        <f t="shared" si="811"/>
        <v>2019</v>
      </c>
      <c r="M12949" s="2" t="str">
        <f t="shared" si="809"/>
        <v>Nov</v>
      </c>
      <c r="N12949" s="2">
        <f t="shared" si="810"/>
        <v>11</v>
      </c>
    </row>
    <row r="12950" spans="1:14" x14ac:dyDescent="0.2">
      <c r="A12950">
        <v>103245</v>
      </c>
      <c r="B12950" t="s">
        <v>5</v>
      </c>
      <c r="C12950" t="s">
        <v>18</v>
      </c>
      <c r="D12950" s="11">
        <v>1721.3</v>
      </c>
      <c r="E12950" s="1">
        <v>44011</v>
      </c>
      <c r="F12950" s="1">
        <v>44013</v>
      </c>
      <c r="G12950" s="12">
        <f t="shared" si="808"/>
        <v>2</v>
      </c>
      <c r="H12950" s="2" t="s">
        <v>26</v>
      </c>
      <c r="I12950" s="2" t="s">
        <v>28</v>
      </c>
      <c r="J12950" s="2">
        <v>3</v>
      </c>
      <c r="K12950" s="2">
        <v>3</v>
      </c>
      <c r="L12950" s="2">
        <f t="shared" si="811"/>
        <v>2020</v>
      </c>
      <c r="M12950" s="2" t="str">
        <f t="shared" si="809"/>
        <v>Jun</v>
      </c>
      <c r="N12950" s="2">
        <f t="shared" si="810"/>
        <v>29</v>
      </c>
    </row>
    <row r="12951" spans="1:14" x14ac:dyDescent="0.2">
      <c r="A12951">
        <v>105566</v>
      </c>
      <c r="B12951" t="s">
        <v>10</v>
      </c>
      <c r="C12951" t="s">
        <v>19</v>
      </c>
      <c r="D12951" s="11">
        <v>597.58000000000004</v>
      </c>
      <c r="E12951" s="1">
        <v>44163</v>
      </c>
      <c r="F12951" s="1">
        <v>44166</v>
      </c>
      <c r="G12951" s="12">
        <f t="shared" si="808"/>
        <v>3</v>
      </c>
      <c r="H12951" s="2" t="s">
        <v>27</v>
      </c>
      <c r="I12951" s="2" t="s">
        <v>28</v>
      </c>
      <c r="J12951" s="2" t="s">
        <v>30</v>
      </c>
      <c r="K12951" s="2">
        <v>3</v>
      </c>
      <c r="L12951" s="2">
        <f t="shared" si="811"/>
        <v>2020</v>
      </c>
      <c r="M12951" s="2" t="str">
        <f t="shared" si="809"/>
        <v>Nov</v>
      </c>
      <c r="N12951" s="2">
        <f t="shared" si="810"/>
        <v>28</v>
      </c>
    </row>
    <row r="12952" spans="1:14" x14ac:dyDescent="0.2">
      <c r="A12952">
        <v>101913</v>
      </c>
      <c r="B12952" t="s">
        <v>2</v>
      </c>
      <c r="C12952" t="s">
        <v>18</v>
      </c>
      <c r="D12952" s="11">
        <v>201.48</v>
      </c>
      <c r="E12952" s="1">
        <v>43926</v>
      </c>
      <c r="F12952" s="1">
        <v>43928</v>
      </c>
      <c r="G12952" s="12">
        <f t="shared" si="808"/>
        <v>2</v>
      </c>
      <c r="H12952" s="2" t="s">
        <v>24</v>
      </c>
      <c r="I12952" s="2" t="s">
        <v>28</v>
      </c>
      <c r="J12952" s="2" t="s">
        <v>30</v>
      </c>
      <c r="K12952" s="2" t="s">
        <v>30</v>
      </c>
      <c r="L12952" s="2">
        <f t="shared" si="811"/>
        <v>2020</v>
      </c>
      <c r="M12952" s="2" t="str">
        <f t="shared" si="809"/>
        <v>Apr</v>
      </c>
      <c r="N12952" s="2">
        <f t="shared" si="810"/>
        <v>5</v>
      </c>
    </row>
    <row r="12953" spans="1:14" x14ac:dyDescent="0.2">
      <c r="A12953">
        <v>99815</v>
      </c>
      <c r="B12953" t="s">
        <v>10</v>
      </c>
      <c r="C12953" t="s">
        <v>18</v>
      </c>
      <c r="D12953" s="11">
        <v>1817.58</v>
      </c>
      <c r="E12953" s="1">
        <v>43783</v>
      </c>
      <c r="F12953" s="1">
        <v>43788</v>
      </c>
      <c r="G12953" s="12">
        <f t="shared" si="808"/>
        <v>5</v>
      </c>
      <c r="H12953" s="2" t="s">
        <v>21</v>
      </c>
      <c r="I12953" s="2" t="s">
        <v>29</v>
      </c>
      <c r="J12953" s="2">
        <v>2</v>
      </c>
      <c r="K12953" s="2" t="s">
        <v>30</v>
      </c>
      <c r="L12953" s="2">
        <f t="shared" si="811"/>
        <v>2019</v>
      </c>
      <c r="M12953" s="2" t="str">
        <f t="shared" si="809"/>
        <v>Nov</v>
      </c>
      <c r="N12953" s="2">
        <f t="shared" si="810"/>
        <v>14</v>
      </c>
    </row>
    <row r="12954" spans="1:14" x14ac:dyDescent="0.2">
      <c r="A12954">
        <v>105675</v>
      </c>
      <c r="B12954" t="s">
        <v>6</v>
      </c>
      <c r="C12954" t="s">
        <v>18</v>
      </c>
      <c r="D12954" s="11">
        <v>130.83000000000001</v>
      </c>
      <c r="E12954" s="1">
        <v>44171</v>
      </c>
      <c r="F12954" s="1">
        <v>44174</v>
      </c>
      <c r="G12954" s="12">
        <f t="shared" si="808"/>
        <v>3</v>
      </c>
      <c r="H12954" s="2" t="s">
        <v>23</v>
      </c>
      <c r="I12954" s="2" t="s">
        <v>28</v>
      </c>
      <c r="J12954" s="2" t="s">
        <v>30</v>
      </c>
      <c r="K12954" s="2">
        <v>4</v>
      </c>
      <c r="L12954" s="2">
        <f t="shared" si="811"/>
        <v>2020</v>
      </c>
      <c r="M12954" s="2" t="str">
        <f t="shared" si="809"/>
        <v>Dec</v>
      </c>
      <c r="N12954" s="2">
        <f t="shared" si="810"/>
        <v>6</v>
      </c>
    </row>
    <row r="12955" spans="1:14" x14ac:dyDescent="0.2">
      <c r="A12955">
        <v>102073</v>
      </c>
      <c r="B12955" t="s">
        <v>2</v>
      </c>
      <c r="C12955" t="s">
        <v>19</v>
      </c>
      <c r="D12955" s="11">
        <v>1026.22</v>
      </c>
      <c r="E12955" s="1">
        <v>43936</v>
      </c>
      <c r="F12955" s="1">
        <v>43938</v>
      </c>
      <c r="G12955" s="12">
        <f t="shared" si="808"/>
        <v>2</v>
      </c>
      <c r="H12955" s="2" t="s">
        <v>26</v>
      </c>
      <c r="I12955" s="2" t="s">
        <v>28</v>
      </c>
      <c r="J12955" s="2" t="s">
        <v>30</v>
      </c>
      <c r="K12955" s="2" t="s">
        <v>30</v>
      </c>
      <c r="L12955" s="2">
        <f t="shared" si="811"/>
        <v>2020</v>
      </c>
      <c r="M12955" s="2" t="str">
        <f t="shared" si="809"/>
        <v>Apr</v>
      </c>
      <c r="N12955" s="2">
        <f t="shared" si="810"/>
        <v>15</v>
      </c>
    </row>
    <row r="12956" spans="1:14" x14ac:dyDescent="0.2">
      <c r="A12956">
        <v>105680</v>
      </c>
      <c r="B12956" t="s">
        <v>2</v>
      </c>
      <c r="C12956" t="s">
        <v>19</v>
      </c>
      <c r="D12956" s="11">
        <v>560.99</v>
      </c>
      <c r="E12956" s="1">
        <v>44171</v>
      </c>
      <c r="F12956" s="1">
        <v>44174</v>
      </c>
      <c r="G12956" s="12">
        <f t="shared" si="808"/>
        <v>3</v>
      </c>
      <c r="H12956" s="2" t="s">
        <v>24</v>
      </c>
      <c r="I12956" s="2" t="s">
        <v>28</v>
      </c>
      <c r="J12956" s="2" t="s">
        <v>30</v>
      </c>
      <c r="K12956" s="2">
        <v>2</v>
      </c>
      <c r="L12956" s="2">
        <f t="shared" si="811"/>
        <v>2020</v>
      </c>
      <c r="M12956" s="2" t="str">
        <f t="shared" si="809"/>
        <v>Dec</v>
      </c>
      <c r="N12956" s="2">
        <f t="shared" si="810"/>
        <v>6</v>
      </c>
    </row>
    <row r="12957" spans="1:14" x14ac:dyDescent="0.2">
      <c r="A12957">
        <v>98598</v>
      </c>
      <c r="B12957" t="s">
        <v>2</v>
      </c>
      <c r="C12957" t="s">
        <v>19</v>
      </c>
      <c r="D12957" s="11">
        <v>260.20999999999998</v>
      </c>
      <c r="E12957" s="1">
        <v>43685</v>
      </c>
      <c r="F12957" s="1">
        <v>43689</v>
      </c>
      <c r="G12957" s="12">
        <f t="shared" si="808"/>
        <v>4</v>
      </c>
      <c r="H12957" s="2" t="s">
        <v>22</v>
      </c>
      <c r="I12957" s="2" t="s">
        <v>29</v>
      </c>
      <c r="J12957" s="2" t="s">
        <v>30</v>
      </c>
      <c r="K12957" s="2" t="s">
        <v>30</v>
      </c>
      <c r="L12957" s="2">
        <f t="shared" si="811"/>
        <v>2019</v>
      </c>
      <c r="M12957" s="2" t="str">
        <f t="shared" si="809"/>
        <v>Aug</v>
      </c>
      <c r="N12957" s="2">
        <f t="shared" si="810"/>
        <v>8</v>
      </c>
    </row>
    <row r="12958" spans="1:14" x14ac:dyDescent="0.2">
      <c r="A12958">
        <v>105724</v>
      </c>
      <c r="B12958" t="s">
        <v>7</v>
      </c>
      <c r="C12958" t="s">
        <v>18</v>
      </c>
      <c r="D12958" s="11">
        <v>97.03</v>
      </c>
      <c r="E12958" s="1">
        <v>44175</v>
      </c>
      <c r="F12958" s="1">
        <v>44178</v>
      </c>
      <c r="G12958" s="12">
        <f t="shared" si="808"/>
        <v>3</v>
      </c>
      <c r="H12958" s="2" t="s">
        <v>23</v>
      </c>
      <c r="I12958" s="2" t="s">
        <v>28</v>
      </c>
      <c r="J12958" s="2" t="s">
        <v>30</v>
      </c>
      <c r="K12958" s="2">
        <v>1</v>
      </c>
      <c r="L12958" s="2">
        <f t="shared" si="811"/>
        <v>2020</v>
      </c>
      <c r="M12958" s="2" t="str">
        <f t="shared" si="809"/>
        <v>Dec</v>
      </c>
      <c r="N12958" s="2">
        <f t="shared" si="810"/>
        <v>10</v>
      </c>
    </row>
    <row r="12959" spans="1:14" x14ac:dyDescent="0.2">
      <c r="A12959">
        <v>98703</v>
      </c>
      <c r="B12959" t="s">
        <v>6</v>
      </c>
      <c r="C12959" t="s">
        <v>18</v>
      </c>
      <c r="D12959" s="11">
        <v>1128.49</v>
      </c>
      <c r="E12959" s="1">
        <v>43692</v>
      </c>
      <c r="F12959" s="1">
        <v>43696</v>
      </c>
      <c r="G12959" s="12">
        <f t="shared" si="808"/>
        <v>4</v>
      </c>
      <c r="H12959" s="2" t="s">
        <v>25</v>
      </c>
      <c r="I12959" s="2" t="s">
        <v>28</v>
      </c>
      <c r="J12959" s="2">
        <v>2</v>
      </c>
      <c r="K12959" s="2" t="s">
        <v>30</v>
      </c>
      <c r="L12959" s="2">
        <f t="shared" si="811"/>
        <v>2019</v>
      </c>
      <c r="M12959" s="2" t="str">
        <f t="shared" si="809"/>
        <v>Aug</v>
      </c>
      <c r="N12959" s="2">
        <f t="shared" si="810"/>
        <v>15</v>
      </c>
    </row>
    <row r="12960" spans="1:14" x14ac:dyDescent="0.2">
      <c r="A12960">
        <v>98706</v>
      </c>
      <c r="B12960" t="s">
        <v>3</v>
      </c>
      <c r="C12960" t="s">
        <v>19</v>
      </c>
      <c r="D12960" s="11">
        <v>472.07</v>
      </c>
      <c r="E12960" s="1">
        <v>43692</v>
      </c>
      <c r="F12960" s="1">
        <v>43696</v>
      </c>
      <c r="G12960" s="12">
        <f t="shared" si="808"/>
        <v>4</v>
      </c>
      <c r="H12960" s="2" t="s">
        <v>23</v>
      </c>
      <c r="I12960" s="2" t="s">
        <v>28</v>
      </c>
      <c r="J12960" s="2">
        <v>2</v>
      </c>
      <c r="K12960" s="2" t="s">
        <v>30</v>
      </c>
      <c r="L12960" s="2">
        <f t="shared" si="811"/>
        <v>2019</v>
      </c>
      <c r="M12960" s="2" t="str">
        <f t="shared" si="809"/>
        <v>Aug</v>
      </c>
      <c r="N12960" s="2">
        <f t="shared" si="810"/>
        <v>15</v>
      </c>
    </row>
    <row r="12961" spans="1:14" x14ac:dyDescent="0.2">
      <c r="A12961">
        <v>105727</v>
      </c>
      <c r="B12961" t="s">
        <v>4</v>
      </c>
      <c r="C12961" t="s">
        <v>18</v>
      </c>
      <c r="D12961" s="11">
        <v>166.13</v>
      </c>
      <c r="E12961" s="1">
        <v>44175</v>
      </c>
      <c r="F12961" s="1">
        <v>44178</v>
      </c>
      <c r="G12961" s="12">
        <f t="shared" si="808"/>
        <v>3</v>
      </c>
      <c r="H12961" s="2" t="s">
        <v>26</v>
      </c>
      <c r="I12961" s="2" t="s">
        <v>28</v>
      </c>
      <c r="J12961" s="2" t="s">
        <v>30</v>
      </c>
      <c r="K12961" s="2">
        <v>4</v>
      </c>
      <c r="L12961" s="2">
        <f t="shared" si="811"/>
        <v>2020</v>
      </c>
      <c r="M12961" s="2" t="str">
        <f t="shared" si="809"/>
        <v>Dec</v>
      </c>
      <c r="N12961" s="2">
        <f t="shared" si="810"/>
        <v>10</v>
      </c>
    </row>
    <row r="12962" spans="1:14" x14ac:dyDescent="0.2">
      <c r="A12962">
        <v>99819</v>
      </c>
      <c r="B12962" t="s">
        <v>8</v>
      </c>
      <c r="C12962" t="s">
        <v>18</v>
      </c>
      <c r="D12962" s="11">
        <v>433.54</v>
      </c>
      <c r="E12962" s="1">
        <v>43783</v>
      </c>
      <c r="F12962" s="1">
        <v>43788</v>
      </c>
      <c r="G12962" s="12">
        <f t="shared" si="808"/>
        <v>5</v>
      </c>
      <c r="H12962" s="2" t="s">
        <v>25</v>
      </c>
      <c r="I12962" s="2" t="s">
        <v>28</v>
      </c>
      <c r="J12962" s="2">
        <v>2</v>
      </c>
      <c r="K12962" s="2" t="s">
        <v>30</v>
      </c>
      <c r="L12962" s="2">
        <f t="shared" si="811"/>
        <v>2019</v>
      </c>
      <c r="M12962" s="2" t="str">
        <f t="shared" si="809"/>
        <v>Nov</v>
      </c>
      <c r="N12962" s="2">
        <f t="shared" si="810"/>
        <v>14</v>
      </c>
    </row>
    <row r="12963" spans="1:14" x14ac:dyDescent="0.2">
      <c r="A12963">
        <v>98708</v>
      </c>
      <c r="B12963" t="s">
        <v>10</v>
      </c>
      <c r="C12963" t="s">
        <v>19</v>
      </c>
      <c r="D12963" s="11">
        <v>913.38</v>
      </c>
      <c r="E12963" s="1">
        <v>43692</v>
      </c>
      <c r="F12963" s="1">
        <v>43696</v>
      </c>
      <c r="G12963" s="12">
        <f t="shared" si="808"/>
        <v>4</v>
      </c>
      <c r="H12963" s="2" t="s">
        <v>24</v>
      </c>
      <c r="I12963" s="2" t="s">
        <v>28</v>
      </c>
      <c r="J12963" s="2">
        <v>2</v>
      </c>
      <c r="K12963" s="2" t="s">
        <v>30</v>
      </c>
      <c r="L12963" s="2">
        <f t="shared" si="811"/>
        <v>2019</v>
      </c>
      <c r="M12963" s="2" t="str">
        <f t="shared" si="809"/>
        <v>Aug</v>
      </c>
      <c r="N12963" s="2">
        <f t="shared" si="810"/>
        <v>15</v>
      </c>
    </row>
    <row r="12964" spans="1:14" x14ac:dyDescent="0.2">
      <c r="A12964">
        <v>99821</v>
      </c>
      <c r="B12964" t="s">
        <v>5</v>
      </c>
      <c r="C12964" t="s">
        <v>18</v>
      </c>
      <c r="D12964" s="11">
        <v>905.5</v>
      </c>
      <c r="E12964" s="1">
        <v>43783</v>
      </c>
      <c r="F12964" s="1">
        <v>43788</v>
      </c>
      <c r="G12964" s="12">
        <f t="shared" si="808"/>
        <v>5</v>
      </c>
      <c r="H12964" s="2" t="s">
        <v>23</v>
      </c>
      <c r="I12964" s="2" t="s">
        <v>28</v>
      </c>
      <c r="J12964" s="2" t="s">
        <v>30</v>
      </c>
      <c r="K12964" s="2">
        <v>5</v>
      </c>
      <c r="L12964" s="2">
        <f t="shared" si="811"/>
        <v>2019</v>
      </c>
      <c r="M12964" s="2" t="str">
        <f t="shared" si="809"/>
        <v>Nov</v>
      </c>
      <c r="N12964" s="2">
        <f t="shared" si="810"/>
        <v>14</v>
      </c>
    </row>
    <row r="12965" spans="1:14" x14ac:dyDescent="0.2">
      <c r="A12965">
        <v>105728</v>
      </c>
      <c r="B12965" t="s">
        <v>9</v>
      </c>
      <c r="C12965" t="s">
        <v>19</v>
      </c>
      <c r="D12965" s="11">
        <v>285.52</v>
      </c>
      <c r="E12965" s="1">
        <v>44175</v>
      </c>
      <c r="F12965" s="1">
        <v>44178</v>
      </c>
      <c r="G12965" s="12">
        <f t="shared" si="808"/>
        <v>3</v>
      </c>
      <c r="H12965" s="2" t="s">
        <v>26</v>
      </c>
      <c r="I12965" s="2" t="s">
        <v>28</v>
      </c>
      <c r="J12965" s="2" t="s">
        <v>30</v>
      </c>
      <c r="K12965" s="2">
        <v>2</v>
      </c>
      <c r="L12965" s="2">
        <f t="shared" si="811"/>
        <v>2020</v>
      </c>
      <c r="M12965" s="2" t="str">
        <f t="shared" si="809"/>
        <v>Dec</v>
      </c>
      <c r="N12965" s="2">
        <f t="shared" si="810"/>
        <v>10</v>
      </c>
    </row>
    <row r="12966" spans="1:14" x14ac:dyDescent="0.2">
      <c r="A12966">
        <v>98793</v>
      </c>
      <c r="B12966" t="s">
        <v>8</v>
      </c>
      <c r="C12966" t="s">
        <v>19</v>
      </c>
      <c r="D12966" s="11">
        <v>854.1</v>
      </c>
      <c r="E12966" s="1">
        <v>43701</v>
      </c>
      <c r="F12966" s="1">
        <v>43705</v>
      </c>
      <c r="G12966" s="12">
        <f t="shared" si="808"/>
        <v>4</v>
      </c>
      <c r="H12966" s="2" t="s">
        <v>25</v>
      </c>
      <c r="I12966" s="2" t="s">
        <v>28</v>
      </c>
      <c r="J12966" s="2">
        <v>4</v>
      </c>
      <c r="K12966" s="2" t="s">
        <v>30</v>
      </c>
      <c r="L12966" s="2">
        <f t="shared" si="811"/>
        <v>2019</v>
      </c>
      <c r="M12966" s="2" t="str">
        <f t="shared" si="809"/>
        <v>Aug</v>
      </c>
      <c r="N12966" s="2">
        <f t="shared" si="810"/>
        <v>24</v>
      </c>
    </row>
    <row r="12967" spans="1:14" x14ac:dyDescent="0.2">
      <c r="A12967">
        <v>99821</v>
      </c>
      <c r="B12967" t="s">
        <v>7</v>
      </c>
      <c r="C12967" t="s">
        <v>18</v>
      </c>
      <c r="D12967" s="11">
        <v>454.02</v>
      </c>
      <c r="E12967" s="1">
        <v>43783</v>
      </c>
      <c r="F12967" s="1">
        <v>43788</v>
      </c>
      <c r="G12967" s="12">
        <f t="shared" si="808"/>
        <v>5</v>
      </c>
      <c r="H12967" s="2" t="s">
        <v>23</v>
      </c>
      <c r="I12967" s="2" t="s">
        <v>28</v>
      </c>
      <c r="J12967" s="2">
        <v>2</v>
      </c>
      <c r="K12967" s="2">
        <v>1</v>
      </c>
      <c r="L12967" s="2">
        <f t="shared" si="811"/>
        <v>2019</v>
      </c>
      <c r="M12967" s="2" t="str">
        <f t="shared" si="809"/>
        <v>Nov</v>
      </c>
      <c r="N12967" s="2">
        <f t="shared" si="810"/>
        <v>14</v>
      </c>
    </row>
    <row r="12968" spans="1:14" x14ac:dyDescent="0.2">
      <c r="A12968">
        <v>103392</v>
      </c>
      <c r="B12968" t="s">
        <v>5</v>
      </c>
      <c r="C12968" t="s">
        <v>18</v>
      </c>
      <c r="D12968" s="11">
        <v>1379.93</v>
      </c>
      <c r="E12968" s="1">
        <v>44023</v>
      </c>
      <c r="F12968" s="1">
        <v>44025</v>
      </c>
      <c r="G12968" s="12">
        <f t="shared" si="808"/>
        <v>2</v>
      </c>
      <c r="H12968" s="2" t="s">
        <v>21</v>
      </c>
      <c r="I12968" s="2" t="s">
        <v>28</v>
      </c>
      <c r="J12968" s="2">
        <v>3</v>
      </c>
      <c r="K12968" s="2">
        <v>3</v>
      </c>
      <c r="L12968" s="2">
        <f t="shared" si="811"/>
        <v>2020</v>
      </c>
      <c r="M12968" s="2" t="str">
        <f t="shared" si="809"/>
        <v>Jul</v>
      </c>
      <c r="N12968" s="2">
        <f t="shared" si="810"/>
        <v>11</v>
      </c>
    </row>
    <row r="12969" spans="1:14" x14ac:dyDescent="0.2">
      <c r="A12969">
        <v>99826</v>
      </c>
      <c r="B12969" t="s">
        <v>5</v>
      </c>
      <c r="C12969" t="s">
        <v>19</v>
      </c>
      <c r="D12969" s="11">
        <v>845.6</v>
      </c>
      <c r="E12969" s="1">
        <v>43783</v>
      </c>
      <c r="F12969" s="1">
        <v>43788</v>
      </c>
      <c r="G12969" s="12">
        <f t="shared" si="808"/>
        <v>5</v>
      </c>
      <c r="H12969" s="2" t="s">
        <v>27</v>
      </c>
      <c r="I12969" s="2" t="s">
        <v>28</v>
      </c>
      <c r="J12969" s="2" t="s">
        <v>30</v>
      </c>
      <c r="K12969" s="2" t="s">
        <v>30</v>
      </c>
      <c r="L12969" s="2">
        <f t="shared" si="811"/>
        <v>2019</v>
      </c>
      <c r="M12969" s="2" t="str">
        <f t="shared" si="809"/>
        <v>Nov</v>
      </c>
      <c r="N12969" s="2">
        <f t="shared" si="810"/>
        <v>14</v>
      </c>
    </row>
    <row r="12970" spans="1:14" x14ac:dyDescent="0.2">
      <c r="A12970">
        <v>105774</v>
      </c>
      <c r="B12970" t="s">
        <v>2</v>
      </c>
      <c r="C12970" t="s">
        <v>19</v>
      </c>
      <c r="D12970" s="11">
        <v>501.02</v>
      </c>
      <c r="E12970" s="1">
        <v>44177</v>
      </c>
      <c r="F12970" s="1">
        <v>44180</v>
      </c>
      <c r="G12970" s="12">
        <f t="shared" si="808"/>
        <v>3</v>
      </c>
      <c r="H12970" s="2" t="s">
        <v>26</v>
      </c>
      <c r="I12970" s="2" t="s">
        <v>28</v>
      </c>
      <c r="J12970" s="2" t="s">
        <v>30</v>
      </c>
      <c r="K12970" s="2">
        <v>5</v>
      </c>
      <c r="L12970" s="2">
        <f t="shared" si="811"/>
        <v>2020</v>
      </c>
      <c r="M12970" s="2" t="str">
        <f t="shared" si="809"/>
        <v>Dec</v>
      </c>
      <c r="N12970" s="2">
        <f t="shared" si="810"/>
        <v>12</v>
      </c>
    </row>
    <row r="12971" spans="1:14" x14ac:dyDescent="0.2">
      <c r="A12971">
        <v>98802</v>
      </c>
      <c r="B12971" t="s">
        <v>8</v>
      </c>
      <c r="C12971" t="s">
        <v>19</v>
      </c>
      <c r="D12971" s="11">
        <v>580.45000000000005</v>
      </c>
      <c r="E12971" s="1">
        <v>43702</v>
      </c>
      <c r="F12971" s="1">
        <v>43706</v>
      </c>
      <c r="G12971" s="12">
        <f t="shared" si="808"/>
        <v>4</v>
      </c>
      <c r="H12971" s="2" t="s">
        <v>22</v>
      </c>
      <c r="I12971" s="2" t="s">
        <v>28</v>
      </c>
      <c r="J12971" s="2" t="s">
        <v>30</v>
      </c>
      <c r="K12971" s="2" t="s">
        <v>30</v>
      </c>
      <c r="L12971" s="2">
        <f t="shared" si="811"/>
        <v>2019</v>
      </c>
      <c r="M12971" s="2" t="str">
        <f t="shared" si="809"/>
        <v>Aug</v>
      </c>
      <c r="N12971" s="2">
        <f t="shared" si="810"/>
        <v>25</v>
      </c>
    </row>
    <row r="12972" spans="1:14" x14ac:dyDescent="0.2">
      <c r="A12972">
        <v>102541</v>
      </c>
      <c r="B12972" t="s">
        <v>10</v>
      </c>
      <c r="C12972" t="s">
        <v>19</v>
      </c>
      <c r="D12972" s="11">
        <v>971.76</v>
      </c>
      <c r="E12972" s="1">
        <v>43965</v>
      </c>
      <c r="F12972" s="1">
        <v>43967</v>
      </c>
      <c r="G12972" s="12">
        <f t="shared" si="808"/>
        <v>2</v>
      </c>
      <c r="H12972" s="2" t="s">
        <v>26</v>
      </c>
      <c r="I12972" s="2" t="s">
        <v>28</v>
      </c>
      <c r="J12972" s="2" t="s">
        <v>30</v>
      </c>
      <c r="K12972" s="2" t="s">
        <v>30</v>
      </c>
      <c r="L12972" s="2">
        <f t="shared" si="811"/>
        <v>2020</v>
      </c>
      <c r="M12972" s="2" t="str">
        <f t="shared" si="809"/>
        <v>May</v>
      </c>
      <c r="N12972" s="2">
        <f t="shared" si="810"/>
        <v>14</v>
      </c>
    </row>
    <row r="12973" spans="1:14" x14ac:dyDescent="0.2">
      <c r="A12973">
        <v>99830</v>
      </c>
      <c r="B12973" t="s">
        <v>5</v>
      </c>
      <c r="C12973" t="s">
        <v>19</v>
      </c>
      <c r="D12973" s="11">
        <v>595.96</v>
      </c>
      <c r="E12973" s="1">
        <v>43783</v>
      </c>
      <c r="F12973" s="1">
        <v>43788</v>
      </c>
      <c r="G12973" s="12">
        <f t="shared" si="808"/>
        <v>5</v>
      </c>
      <c r="H12973" s="2" t="s">
        <v>27</v>
      </c>
      <c r="I12973" s="2" t="s">
        <v>29</v>
      </c>
      <c r="J12973" s="2">
        <v>2</v>
      </c>
      <c r="K12973" s="2">
        <v>2</v>
      </c>
      <c r="L12973" s="2">
        <f t="shared" si="811"/>
        <v>2019</v>
      </c>
      <c r="M12973" s="2" t="str">
        <f t="shared" si="809"/>
        <v>Nov</v>
      </c>
      <c r="N12973" s="2">
        <f t="shared" si="810"/>
        <v>14</v>
      </c>
    </row>
    <row r="12974" spans="1:14" x14ac:dyDescent="0.2">
      <c r="A12974">
        <v>99831</v>
      </c>
      <c r="B12974" t="s">
        <v>4</v>
      </c>
      <c r="C12974" t="s">
        <v>19</v>
      </c>
      <c r="D12974" s="11">
        <v>1713</v>
      </c>
      <c r="E12974" s="1">
        <v>43783</v>
      </c>
      <c r="F12974" s="1">
        <v>43788</v>
      </c>
      <c r="G12974" s="12">
        <f t="shared" si="808"/>
        <v>5</v>
      </c>
      <c r="H12974" s="2" t="s">
        <v>27</v>
      </c>
      <c r="I12974" s="2" t="s">
        <v>28</v>
      </c>
      <c r="J12974" s="2">
        <v>2</v>
      </c>
      <c r="K12974" s="2" t="s">
        <v>30</v>
      </c>
      <c r="L12974" s="2">
        <f t="shared" si="811"/>
        <v>2019</v>
      </c>
      <c r="M12974" s="2" t="str">
        <f t="shared" si="809"/>
        <v>Nov</v>
      </c>
      <c r="N12974" s="2">
        <f t="shared" si="810"/>
        <v>14</v>
      </c>
    </row>
    <row r="12975" spans="1:14" x14ac:dyDescent="0.2">
      <c r="A12975">
        <v>99831</v>
      </c>
      <c r="B12975" t="s">
        <v>2</v>
      </c>
      <c r="C12975" t="s">
        <v>18</v>
      </c>
      <c r="D12975" s="11">
        <v>519.89</v>
      </c>
      <c r="E12975" s="1">
        <v>43783</v>
      </c>
      <c r="F12975" s="1">
        <v>43788</v>
      </c>
      <c r="G12975" s="12">
        <f t="shared" si="808"/>
        <v>5</v>
      </c>
      <c r="H12975" s="2" t="s">
        <v>27</v>
      </c>
      <c r="I12975" s="2" t="s">
        <v>28</v>
      </c>
      <c r="J12975" s="2">
        <v>2</v>
      </c>
      <c r="K12975" s="2">
        <v>3</v>
      </c>
      <c r="L12975" s="2">
        <f t="shared" si="811"/>
        <v>2019</v>
      </c>
      <c r="M12975" s="2" t="str">
        <f t="shared" si="809"/>
        <v>Nov</v>
      </c>
      <c r="N12975" s="2">
        <f t="shared" si="810"/>
        <v>14</v>
      </c>
    </row>
    <row r="12976" spans="1:14" x14ac:dyDescent="0.2">
      <c r="A12976">
        <v>99831</v>
      </c>
      <c r="B12976" t="s">
        <v>2</v>
      </c>
      <c r="C12976" t="s">
        <v>18</v>
      </c>
      <c r="D12976" s="11">
        <v>462.81</v>
      </c>
      <c r="E12976" s="1">
        <v>43783</v>
      </c>
      <c r="F12976" s="1">
        <v>43788</v>
      </c>
      <c r="G12976" s="12">
        <f t="shared" si="808"/>
        <v>5</v>
      </c>
      <c r="H12976" s="2" t="s">
        <v>27</v>
      </c>
      <c r="I12976" s="2" t="s">
        <v>28</v>
      </c>
      <c r="J12976" s="2">
        <v>2</v>
      </c>
      <c r="K12976" s="2" t="s">
        <v>30</v>
      </c>
      <c r="L12976" s="2">
        <f t="shared" si="811"/>
        <v>2019</v>
      </c>
      <c r="M12976" s="2" t="str">
        <f t="shared" si="809"/>
        <v>Nov</v>
      </c>
      <c r="N12976" s="2">
        <f t="shared" si="810"/>
        <v>14</v>
      </c>
    </row>
    <row r="12977" spans="1:14" x14ac:dyDescent="0.2">
      <c r="A12977">
        <v>99874</v>
      </c>
      <c r="B12977" t="s">
        <v>8</v>
      </c>
      <c r="C12977" t="s">
        <v>19</v>
      </c>
      <c r="D12977" s="11">
        <v>91.85</v>
      </c>
      <c r="E12977" s="1">
        <v>43787</v>
      </c>
      <c r="F12977" s="1">
        <v>43792</v>
      </c>
      <c r="G12977" s="12">
        <f t="shared" si="808"/>
        <v>5</v>
      </c>
      <c r="H12977" s="2" t="s">
        <v>24</v>
      </c>
      <c r="I12977" s="2" t="s">
        <v>28</v>
      </c>
      <c r="J12977" s="2" t="s">
        <v>30</v>
      </c>
      <c r="K12977" s="2">
        <v>2</v>
      </c>
      <c r="L12977" s="2">
        <f t="shared" si="811"/>
        <v>2019</v>
      </c>
      <c r="M12977" s="2" t="str">
        <f t="shared" si="809"/>
        <v>Nov</v>
      </c>
      <c r="N12977" s="2">
        <f t="shared" si="810"/>
        <v>18</v>
      </c>
    </row>
    <row r="12978" spans="1:14" x14ac:dyDescent="0.2">
      <c r="A12978">
        <v>99876</v>
      </c>
      <c r="B12978" t="s">
        <v>3</v>
      </c>
      <c r="C12978" t="s">
        <v>18</v>
      </c>
      <c r="D12978" s="11">
        <v>285.27999999999997</v>
      </c>
      <c r="E12978" s="1">
        <v>43787</v>
      </c>
      <c r="F12978" s="1">
        <v>43792</v>
      </c>
      <c r="G12978" s="12">
        <f t="shared" si="808"/>
        <v>5</v>
      </c>
      <c r="H12978" s="2" t="s">
        <v>26</v>
      </c>
      <c r="I12978" s="2" t="s">
        <v>28</v>
      </c>
      <c r="J12978" s="2">
        <v>4</v>
      </c>
      <c r="K12978" s="2">
        <v>3</v>
      </c>
      <c r="L12978" s="2">
        <f t="shared" si="811"/>
        <v>2019</v>
      </c>
      <c r="M12978" s="2" t="str">
        <f t="shared" si="809"/>
        <v>Nov</v>
      </c>
      <c r="N12978" s="2">
        <f t="shared" si="810"/>
        <v>18</v>
      </c>
    </row>
    <row r="12979" spans="1:14" x14ac:dyDescent="0.2">
      <c r="A12979">
        <v>99878</v>
      </c>
      <c r="B12979" t="s">
        <v>3</v>
      </c>
      <c r="C12979" t="s">
        <v>19</v>
      </c>
      <c r="D12979" s="11">
        <v>1873.61</v>
      </c>
      <c r="E12979" s="1">
        <v>43787</v>
      </c>
      <c r="F12979" s="1">
        <v>43792</v>
      </c>
      <c r="G12979" s="12">
        <f t="shared" si="808"/>
        <v>5</v>
      </c>
      <c r="H12979" s="2" t="s">
        <v>27</v>
      </c>
      <c r="I12979" s="2" t="s">
        <v>28</v>
      </c>
      <c r="J12979" s="2">
        <v>4</v>
      </c>
      <c r="K12979" s="2" t="s">
        <v>30</v>
      </c>
      <c r="L12979" s="2">
        <f t="shared" si="811"/>
        <v>2019</v>
      </c>
      <c r="M12979" s="2" t="str">
        <f t="shared" si="809"/>
        <v>Nov</v>
      </c>
      <c r="N12979" s="2">
        <f t="shared" si="810"/>
        <v>18</v>
      </c>
    </row>
    <row r="12980" spans="1:14" x14ac:dyDescent="0.2">
      <c r="A12980">
        <v>99879</v>
      </c>
      <c r="B12980" t="s">
        <v>3</v>
      </c>
      <c r="C12980" t="s">
        <v>19</v>
      </c>
      <c r="D12980" s="11">
        <v>1472.88</v>
      </c>
      <c r="E12980" s="1">
        <v>43788</v>
      </c>
      <c r="F12980" s="1">
        <v>43793</v>
      </c>
      <c r="G12980" s="12">
        <f t="shared" si="808"/>
        <v>5</v>
      </c>
      <c r="H12980" s="2" t="s">
        <v>21</v>
      </c>
      <c r="I12980" s="2" t="s">
        <v>28</v>
      </c>
      <c r="J12980" s="2">
        <v>2</v>
      </c>
      <c r="K12980" s="2" t="s">
        <v>30</v>
      </c>
      <c r="L12980" s="2">
        <f t="shared" si="811"/>
        <v>2019</v>
      </c>
      <c r="M12980" s="2" t="str">
        <f t="shared" si="809"/>
        <v>Nov</v>
      </c>
      <c r="N12980" s="2">
        <f t="shared" si="810"/>
        <v>19</v>
      </c>
    </row>
    <row r="12981" spans="1:14" x14ac:dyDescent="0.2">
      <c r="A12981">
        <v>102660</v>
      </c>
      <c r="B12981" t="s">
        <v>3</v>
      </c>
      <c r="C12981" t="s">
        <v>18</v>
      </c>
      <c r="D12981" s="11">
        <v>1054.1600000000001</v>
      </c>
      <c r="E12981" s="1">
        <v>43973</v>
      </c>
      <c r="F12981" s="1">
        <v>43975</v>
      </c>
      <c r="G12981" s="12">
        <f t="shared" si="808"/>
        <v>2</v>
      </c>
      <c r="H12981" s="2" t="s">
        <v>25</v>
      </c>
      <c r="I12981" s="2" t="s">
        <v>28</v>
      </c>
      <c r="J12981" s="2" t="s">
        <v>30</v>
      </c>
      <c r="K12981" s="2" t="s">
        <v>30</v>
      </c>
      <c r="L12981" s="2">
        <f t="shared" si="811"/>
        <v>2020</v>
      </c>
      <c r="M12981" s="2" t="str">
        <f t="shared" si="809"/>
        <v>May</v>
      </c>
      <c r="N12981" s="2">
        <f t="shared" si="810"/>
        <v>22</v>
      </c>
    </row>
    <row r="12982" spans="1:14" x14ac:dyDescent="0.2">
      <c r="A12982">
        <v>99882</v>
      </c>
      <c r="B12982" t="s">
        <v>9</v>
      </c>
      <c r="C12982" t="s">
        <v>18</v>
      </c>
      <c r="D12982" s="11">
        <v>1159.4100000000001</v>
      </c>
      <c r="E12982" s="1">
        <v>43788</v>
      </c>
      <c r="F12982" s="1">
        <v>43793</v>
      </c>
      <c r="G12982" s="12">
        <f t="shared" si="808"/>
        <v>5</v>
      </c>
      <c r="H12982" s="2" t="s">
        <v>25</v>
      </c>
      <c r="I12982" s="2" t="s">
        <v>28</v>
      </c>
      <c r="J12982" s="2">
        <v>4</v>
      </c>
      <c r="K12982" s="2" t="s">
        <v>30</v>
      </c>
      <c r="L12982" s="2">
        <f t="shared" si="811"/>
        <v>2019</v>
      </c>
      <c r="M12982" s="2" t="str">
        <f t="shared" si="809"/>
        <v>Nov</v>
      </c>
      <c r="N12982" s="2">
        <f t="shared" si="810"/>
        <v>19</v>
      </c>
    </row>
    <row r="12983" spans="1:14" x14ac:dyDescent="0.2">
      <c r="A12983">
        <v>99884</v>
      </c>
      <c r="B12983" t="s">
        <v>2</v>
      </c>
      <c r="C12983" t="s">
        <v>19</v>
      </c>
      <c r="D12983" s="11">
        <v>1132.18</v>
      </c>
      <c r="E12983" s="1">
        <v>43788</v>
      </c>
      <c r="F12983" s="1">
        <v>43793</v>
      </c>
      <c r="G12983" s="12">
        <f t="shared" si="808"/>
        <v>5</v>
      </c>
      <c r="H12983" s="2" t="s">
        <v>23</v>
      </c>
      <c r="I12983" s="2" t="s">
        <v>28</v>
      </c>
      <c r="J12983" s="2">
        <v>2</v>
      </c>
      <c r="K12983" s="2" t="s">
        <v>30</v>
      </c>
      <c r="L12983" s="2">
        <f t="shared" si="811"/>
        <v>2019</v>
      </c>
      <c r="M12983" s="2" t="str">
        <f t="shared" si="809"/>
        <v>Nov</v>
      </c>
      <c r="N12983" s="2">
        <f t="shared" si="810"/>
        <v>19</v>
      </c>
    </row>
    <row r="12984" spans="1:14" x14ac:dyDescent="0.2">
      <c r="A12984">
        <v>102734</v>
      </c>
      <c r="B12984" t="s">
        <v>4</v>
      </c>
      <c r="C12984" t="s">
        <v>19</v>
      </c>
      <c r="D12984" s="11">
        <v>1270.75</v>
      </c>
      <c r="E12984" s="1">
        <v>43978</v>
      </c>
      <c r="F12984" s="1">
        <v>43980</v>
      </c>
      <c r="G12984" s="12">
        <f t="shared" si="808"/>
        <v>2</v>
      </c>
      <c r="H12984" s="2" t="s">
        <v>21</v>
      </c>
      <c r="I12984" s="2" t="s">
        <v>28</v>
      </c>
      <c r="J12984" s="2" t="s">
        <v>30</v>
      </c>
      <c r="K12984" s="2" t="s">
        <v>30</v>
      </c>
      <c r="L12984" s="2">
        <f t="shared" si="811"/>
        <v>2020</v>
      </c>
      <c r="M12984" s="2" t="str">
        <f t="shared" si="809"/>
        <v>May</v>
      </c>
      <c r="N12984" s="2">
        <f t="shared" si="810"/>
        <v>27</v>
      </c>
    </row>
    <row r="12985" spans="1:14" x14ac:dyDescent="0.2">
      <c r="A12985">
        <v>99889</v>
      </c>
      <c r="B12985" t="s">
        <v>2</v>
      </c>
      <c r="C12985" t="s">
        <v>18</v>
      </c>
      <c r="D12985" s="11">
        <v>1988.85</v>
      </c>
      <c r="E12985" s="1">
        <v>43788</v>
      </c>
      <c r="F12985" s="1">
        <v>43793</v>
      </c>
      <c r="G12985" s="12">
        <f t="shared" si="808"/>
        <v>5</v>
      </c>
      <c r="H12985" s="2" t="s">
        <v>24</v>
      </c>
      <c r="I12985" s="2" t="s">
        <v>28</v>
      </c>
      <c r="J12985" s="2">
        <v>2</v>
      </c>
      <c r="K12985" s="2" t="s">
        <v>30</v>
      </c>
      <c r="L12985" s="2">
        <f t="shared" si="811"/>
        <v>2019</v>
      </c>
      <c r="M12985" s="2" t="str">
        <f t="shared" si="809"/>
        <v>Nov</v>
      </c>
      <c r="N12985" s="2">
        <f t="shared" si="810"/>
        <v>19</v>
      </c>
    </row>
    <row r="12986" spans="1:14" x14ac:dyDescent="0.2">
      <c r="A12986">
        <v>99889</v>
      </c>
      <c r="B12986" t="s">
        <v>4</v>
      </c>
      <c r="C12986" t="s">
        <v>19</v>
      </c>
      <c r="D12986" s="11">
        <v>268</v>
      </c>
      <c r="E12986" s="1">
        <v>43788</v>
      </c>
      <c r="F12986" s="1">
        <v>43793</v>
      </c>
      <c r="G12986" s="12">
        <f t="shared" si="808"/>
        <v>5</v>
      </c>
      <c r="H12986" s="2" t="s">
        <v>24</v>
      </c>
      <c r="I12986" s="2" t="s">
        <v>28</v>
      </c>
      <c r="J12986" s="2">
        <v>4</v>
      </c>
      <c r="K12986" s="2">
        <v>1</v>
      </c>
      <c r="L12986" s="2">
        <f t="shared" si="811"/>
        <v>2019</v>
      </c>
      <c r="M12986" s="2" t="str">
        <f t="shared" si="809"/>
        <v>Nov</v>
      </c>
      <c r="N12986" s="2">
        <f t="shared" si="810"/>
        <v>19</v>
      </c>
    </row>
    <row r="12987" spans="1:14" x14ac:dyDescent="0.2">
      <c r="A12987">
        <v>99889</v>
      </c>
      <c r="B12987" t="s">
        <v>3</v>
      </c>
      <c r="C12987" t="s">
        <v>19</v>
      </c>
      <c r="D12987" s="11">
        <v>324.02999999999997</v>
      </c>
      <c r="E12987" s="1">
        <v>43788</v>
      </c>
      <c r="F12987" s="1">
        <v>43793</v>
      </c>
      <c r="G12987" s="12">
        <f t="shared" si="808"/>
        <v>5</v>
      </c>
      <c r="H12987" s="2" t="s">
        <v>24</v>
      </c>
      <c r="I12987" s="2" t="s">
        <v>28</v>
      </c>
      <c r="J12987" s="2">
        <v>4</v>
      </c>
      <c r="K12987" s="2">
        <v>1</v>
      </c>
      <c r="L12987" s="2">
        <f t="shared" si="811"/>
        <v>2019</v>
      </c>
      <c r="M12987" s="2" t="str">
        <f t="shared" si="809"/>
        <v>Nov</v>
      </c>
      <c r="N12987" s="2">
        <f t="shared" si="810"/>
        <v>19</v>
      </c>
    </row>
    <row r="12988" spans="1:14" x14ac:dyDescent="0.2">
      <c r="A12988">
        <v>102938</v>
      </c>
      <c r="B12988" t="s">
        <v>4</v>
      </c>
      <c r="C12988" t="s">
        <v>19</v>
      </c>
      <c r="D12988" s="11">
        <v>490.11</v>
      </c>
      <c r="E12988" s="1">
        <v>43994</v>
      </c>
      <c r="F12988" s="1">
        <v>43996</v>
      </c>
      <c r="G12988" s="12">
        <f t="shared" si="808"/>
        <v>2</v>
      </c>
      <c r="H12988" s="2" t="s">
        <v>23</v>
      </c>
      <c r="I12988" s="2" t="s">
        <v>28</v>
      </c>
      <c r="J12988" s="2" t="s">
        <v>30</v>
      </c>
      <c r="K12988" s="2" t="s">
        <v>30</v>
      </c>
      <c r="L12988" s="2">
        <f t="shared" si="811"/>
        <v>2020</v>
      </c>
      <c r="M12988" s="2" t="str">
        <f t="shared" si="809"/>
        <v>Jun</v>
      </c>
      <c r="N12988" s="2">
        <f t="shared" si="810"/>
        <v>12</v>
      </c>
    </row>
    <row r="12989" spans="1:14" x14ac:dyDescent="0.2">
      <c r="A12989">
        <v>99890</v>
      </c>
      <c r="B12989" t="s">
        <v>4</v>
      </c>
      <c r="C12989" t="s">
        <v>18</v>
      </c>
      <c r="D12989" s="11">
        <v>1260.18</v>
      </c>
      <c r="E12989" s="1">
        <v>43788</v>
      </c>
      <c r="F12989" s="1">
        <v>43793</v>
      </c>
      <c r="G12989" s="12">
        <f t="shared" si="808"/>
        <v>5</v>
      </c>
      <c r="H12989" s="2" t="s">
        <v>26</v>
      </c>
      <c r="I12989" s="2" t="s">
        <v>28</v>
      </c>
      <c r="J12989" s="2">
        <v>3</v>
      </c>
      <c r="K12989" s="2" t="s">
        <v>30</v>
      </c>
      <c r="L12989" s="2">
        <f t="shared" si="811"/>
        <v>2019</v>
      </c>
      <c r="M12989" s="2" t="str">
        <f t="shared" si="809"/>
        <v>Nov</v>
      </c>
      <c r="N12989" s="2">
        <f t="shared" si="810"/>
        <v>19</v>
      </c>
    </row>
    <row r="12990" spans="1:14" x14ac:dyDescent="0.2">
      <c r="A12990">
        <v>99890</v>
      </c>
      <c r="B12990" t="s">
        <v>9</v>
      </c>
      <c r="C12990" t="s">
        <v>18</v>
      </c>
      <c r="D12990" s="11">
        <v>551.83000000000004</v>
      </c>
      <c r="E12990" s="1">
        <v>43788</v>
      </c>
      <c r="F12990" s="1">
        <v>43793</v>
      </c>
      <c r="G12990" s="12">
        <f t="shared" si="808"/>
        <v>5</v>
      </c>
      <c r="H12990" s="2" t="s">
        <v>26</v>
      </c>
      <c r="I12990" s="2" t="s">
        <v>28</v>
      </c>
      <c r="J12990" s="2">
        <v>4</v>
      </c>
      <c r="K12990" s="2">
        <v>4</v>
      </c>
      <c r="L12990" s="2">
        <f t="shared" si="811"/>
        <v>2019</v>
      </c>
      <c r="M12990" s="2" t="str">
        <f t="shared" si="809"/>
        <v>Nov</v>
      </c>
      <c r="N12990" s="2">
        <f t="shared" si="810"/>
        <v>19</v>
      </c>
    </row>
    <row r="12991" spans="1:14" x14ac:dyDescent="0.2">
      <c r="A12991">
        <v>99892</v>
      </c>
      <c r="B12991" t="s">
        <v>10</v>
      </c>
      <c r="C12991" t="s">
        <v>18</v>
      </c>
      <c r="D12991" s="11">
        <v>186.46</v>
      </c>
      <c r="E12991" s="1">
        <v>43788</v>
      </c>
      <c r="F12991" s="1">
        <v>43793</v>
      </c>
      <c r="G12991" s="12">
        <f t="shared" si="808"/>
        <v>5</v>
      </c>
      <c r="H12991" s="2" t="s">
        <v>27</v>
      </c>
      <c r="I12991" s="2" t="s">
        <v>28</v>
      </c>
      <c r="J12991" s="2">
        <v>2</v>
      </c>
      <c r="K12991" s="2" t="s">
        <v>30</v>
      </c>
      <c r="L12991" s="2">
        <f t="shared" si="811"/>
        <v>2019</v>
      </c>
      <c r="M12991" s="2" t="str">
        <f t="shared" si="809"/>
        <v>Nov</v>
      </c>
      <c r="N12991" s="2">
        <f t="shared" si="810"/>
        <v>19</v>
      </c>
    </row>
    <row r="12992" spans="1:14" x14ac:dyDescent="0.2">
      <c r="A12992">
        <v>99892</v>
      </c>
      <c r="B12992" t="s">
        <v>2</v>
      </c>
      <c r="C12992" t="s">
        <v>19</v>
      </c>
      <c r="D12992" s="11">
        <v>366.07</v>
      </c>
      <c r="E12992" s="1">
        <v>43788</v>
      </c>
      <c r="F12992" s="1">
        <v>43793</v>
      </c>
      <c r="G12992" s="12">
        <f t="shared" si="808"/>
        <v>5</v>
      </c>
      <c r="H12992" s="2" t="s">
        <v>27</v>
      </c>
      <c r="I12992" s="2" t="s">
        <v>28</v>
      </c>
      <c r="J12992" s="2">
        <v>4</v>
      </c>
      <c r="K12992" s="2">
        <v>5</v>
      </c>
      <c r="L12992" s="2">
        <f t="shared" si="811"/>
        <v>2019</v>
      </c>
      <c r="M12992" s="2" t="str">
        <f t="shared" si="809"/>
        <v>Nov</v>
      </c>
      <c r="N12992" s="2">
        <f t="shared" si="810"/>
        <v>19</v>
      </c>
    </row>
    <row r="12993" spans="1:14" x14ac:dyDescent="0.2">
      <c r="A12993">
        <v>105863</v>
      </c>
      <c r="B12993" t="s">
        <v>4</v>
      </c>
      <c r="C12993" t="s">
        <v>18</v>
      </c>
      <c r="D12993" s="11">
        <v>215.4</v>
      </c>
      <c r="E12993" s="1">
        <v>44181</v>
      </c>
      <c r="F12993" s="1">
        <v>44184</v>
      </c>
      <c r="G12993" s="12">
        <f t="shared" si="808"/>
        <v>3</v>
      </c>
      <c r="H12993" s="2" t="s">
        <v>27</v>
      </c>
      <c r="I12993" s="2" t="s">
        <v>29</v>
      </c>
      <c r="J12993" s="2" t="s">
        <v>30</v>
      </c>
      <c r="K12993" s="2">
        <v>5</v>
      </c>
      <c r="L12993" s="2">
        <f t="shared" si="811"/>
        <v>2020</v>
      </c>
      <c r="M12993" s="2" t="str">
        <f t="shared" si="809"/>
        <v>Dec</v>
      </c>
      <c r="N12993" s="2">
        <f t="shared" si="810"/>
        <v>16</v>
      </c>
    </row>
    <row r="12994" spans="1:14" x14ac:dyDescent="0.2">
      <c r="A12994">
        <v>102943</v>
      </c>
      <c r="B12994" t="s">
        <v>2</v>
      </c>
      <c r="C12994" t="s">
        <v>19</v>
      </c>
      <c r="D12994" s="11">
        <v>759.73</v>
      </c>
      <c r="E12994" s="1">
        <v>43994</v>
      </c>
      <c r="F12994" s="1">
        <v>43996</v>
      </c>
      <c r="G12994" s="12">
        <f t="shared" ref="G12994:G13057" si="812">F12994-E12994</f>
        <v>2</v>
      </c>
      <c r="H12994" s="2" t="s">
        <v>27</v>
      </c>
      <c r="I12994" s="2" t="s">
        <v>28</v>
      </c>
      <c r="J12994" s="2" t="s">
        <v>30</v>
      </c>
      <c r="K12994" s="2" t="s">
        <v>30</v>
      </c>
      <c r="L12994" s="2">
        <f t="shared" si="811"/>
        <v>2020</v>
      </c>
      <c r="M12994" s="2" t="str">
        <f t="shared" ref="M12994:M13057" si="813">TEXT(E12994,"mmm")</f>
        <v>Jun</v>
      </c>
      <c r="N12994" s="2">
        <f t="shared" ref="N12994:N13057" si="814">DAY(E12994)</f>
        <v>12</v>
      </c>
    </row>
    <row r="12995" spans="1:14" x14ac:dyDescent="0.2">
      <c r="A12995">
        <v>103202</v>
      </c>
      <c r="B12995" t="s">
        <v>4</v>
      </c>
      <c r="C12995" t="s">
        <v>18</v>
      </c>
      <c r="D12995" s="11">
        <v>289.24</v>
      </c>
      <c r="E12995" s="1">
        <v>44009</v>
      </c>
      <c r="F12995" s="1">
        <v>44011</v>
      </c>
      <c r="G12995" s="12">
        <f t="shared" si="812"/>
        <v>2</v>
      </c>
      <c r="H12995" s="2" t="s">
        <v>21</v>
      </c>
      <c r="I12995" s="2" t="s">
        <v>28</v>
      </c>
      <c r="J12995" s="2" t="s">
        <v>30</v>
      </c>
      <c r="K12995" s="2" t="s">
        <v>30</v>
      </c>
      <c r="L12995" s="2">
        <f t="shared" ref="L12995:L13058" si="815">YEAR(E12995)</f>
        <v>2020</v>
      </c>
      <c r="M12995" s="2" t="str">
        <f t="shared" si="813"/>
        <v>Jun</v>
      </c>
      <c r="N12995" s="2">
        <f t="shared" si="814"/>
        <v>27</v>
      </c>
    </row>
    <row r="12996" spans="1:14" x14ac:dyDescent="0.2">
      <c r="A12996">
        <v>100026</v>
      </c>
      <c r="B12996" t="s">
        <v>4</v>
      </c>
      <c r="C12996" t="s">
        <v>18</v>
      </c>
      <c r="D12996" s="11">
        <v>707.92</v>
      </c>
      <c r="E12996" s="1">
        <v>43801</v>
      </c>
      <c r="F12996" s="1">
        <v>43806</v>
      </c>
      <c r="G12996" s="12">
        <f t="shared" si="812"/>
        <v>5</v>
      </c>
      <c r="H12996" s="2" t="s">
        <v>23</v>
      </c>
      <c r="I12996" s="2" t="s">
        <v>29</v>
      </c>
      <c r="J12996" s="2">
        <v>5</v>
      </c>
      <c r="K12996" s="2">
        <v>2</v>
      </c>
      <c r="L12996" s="2">
        <f t="shared" si="815"/>
        <v>2019</v>
      </c>
      <c r="M12996" s="2" t="str">
        <f t="shared" si="813"/>
        <v>Dec</v>
      </c>
      <c r="N12996" s="2">
        <f t="shared" si="814"/>
        <v>2</v>
      </c>
    </row>
    <row r="12997" spans="1:14" x14ac:dyDescent="0.2">
      <c r="A12997">
        <v>98877</v>
      </c>
      <c r="B12997" t="s">
        <v>3</v>
      </c>
      <c r="C12997" t="s">
        <v>18</v>
      </c>
      <c r="D12997" s="11">
        <v>966.66</v>
      </c>
      <c r="E12997" s="1">
        <v>43708</v>
      </c>
      <c r="F12997" s="1">
        <v>43712</v>
      </c>
      <c r="G12997" s="12">
        <f t="shared" si="812"/>
        <v>4</v>
      </c>
      <c r="H12997" s="2" t="s">
        <v>23</v>
      </c>
      <c r="I12997" s="2" t="s">
        <v>28</v>
      </c>
      <c r="J12997" s="2">
        <v>5</v>
      </c>
      <c r="K12997" s="2" t="s">
        <v>30</v>
      </c>
      <c r="L12997" s="2">
        <f t="shared" si="815"/>
        <v>2019</v>
      </c>
      <c r="M12997" s="2" t="str">
        <f t="shared" si="813"/>
        <v>Aug</v>
      </c>
      <c r="N12997" s="2">
        <f t="shared" si="814"/>
        <v>31</v>
      </c>
    </row>
    <row r="12998" spans="1:14" x14ac:dyDescent="0.2">
      <c r="A12998">
        <v>100062</v>
      </c>
      <c r="B12998" t="s">
        <v>8</v>
      </c>
      <c r="C12998" t="s">
        <v>19</v>
      </c>
      <c r="D12998" s="11">
        <v>83.67</v>
      </c>
      <c r="E12998" s="1">
        <v>43803</v>
      </c>
      <c r="F12998" s="1">
        <v>43808</v>
      </c>
      <c r="G12998" s="12">
        <f t="shared" si="812"/>
        <v>5</v>
      </c>
      <c r="H12998" s="2" t="s">
        <v>25</v>
      </c>
      <c r="I12998" s="2" t="s">
        <v>29</v>
      </c>
      <c r="J12998" s="2" t="s">
        <v>30</v>
      </c>
      <c r="K12998" s="2">
        <v>4</v>
      </c>
      <c r="L12998" s="2">
        <f t="shared" si="815"/>
        <v>2019</v>
      </c>
      <c r="M12998" s="2" t="str">
        <f t="shared" si="813"/>
        <v>Dec</v>
      </c>
      <c r="N12998" s="2">
        <f t="shared" si="814"/>
        <v>4</v>
      </c>
    </row>
    <row r="12999" spans="1:14" x14ac:dyDescent="0.2">
      <c r="A12999">
        <v>100062</v>
      </c>
      <c r="B12999" t="s">
        <v>5</v>
      </c>
      <c r="C12999" t="s">
        <v>19</v>
      </c>
      <c r="D12999" s="11">
        <v>392.36</v>
      </c>
      <c r="E12999" s="1">
        <v>43803</v>
      </c>
      <c r="F12999" s="1">
        <v>43808</v>
      </c>
      <c r="G12999" s="12">
        <f t="shared" si="812"/>
        <v>5</v>
      </c>
      <c r="H12999" s="2" t="s">
        <v>25</v>
      </c>
      <c r="I12999" s="2" t="s">
        <v>29</v>
      </c>
      <c r="J12999" s="2" t="s">
        <v>30</v>
      </c>
      <c r="K12999" s="2">
        <v>5</v>
      </c>
      <c r="L12999" s="2">
        <f t="shared" si="815"/>
        <v>2019</v>
      </c>
      <c r="M12999" s="2" t="str">
        <f t="shared" si="813"/>
        <v>Dec</v>
      </c>
      <c r="N12999" s="2">
        <f t="shared" si="814"/>
        <v>4</v>
      </c>
    </row>
    <row r="13000" spans="1:14" x14ac:dyDescent="0.2">
      <c r="A13000">
        <v>100062</v>
      </c>
      <c r="B13000" t="s">
        <v>5</v>
      </c>
      <c r="C13000" t="s">
        <v>18</v>
      </c>
      <c r="D13000" s="11">
        <v>91.39</v>
      </c>
      <c r="E13000" s="1">
        <v>43803</v>
      </c>
      <c r="F13000" s="1">
        <v>43808</v>
      </c>
      <c r="G13000" s="12">
        <f t="shared" si="812"/>
        <v>5</v>
      </c>
      <c r="H13000" s="2" t="s">
        <v>25</v>
      </c>
      <c r="I13000" s="2" t="s">
        <v>29</v>
      </c>
      <c r="J13000" s="2" t="s">
        <v>30</v>
      </c>
      <c r="K13000" s="2">
        <v>4</v>
      </c>
      <c r="L13000" s="2">
        <f t="shared" si="815"/>
        <v>2019</v>
      </c>
      <c r="M13000" s="2" t="str">
        <f t="shared" si="813"/>
        <v>Dec</v>
      </c>
      <c r="N13000" s="2">
        <f t="shared" si="814"/>
        <v>4</v>
      </c>
    </row>
    <row r="13001" spans="1:14" x14ac:dyDescent="0.2">
      <c r="A13001">
        <v>105911</v>
      </c>
      <c r="B13001" t="s">
        <v>7</v>
      </c>
      <c r="C13001" t="s">
        <v>19</v>
      </c>
      <c r="D13001" s="11">
        <v>1202.71</v>
      </c>
      <c r="E13001" s="1">
        <v>44184</v>
      </c>
      <c r="F13001" s="1">
        <v>44187</v>
      </c>
      <c r="G13001" s="12">
        <f t="shared" si="812"/>
        <v>3</v>
      </c>
      <c r="H13001" s="2" t="s">
        <v>23</v>
      </c>
      <c r="I13001" s="2" t="s">
        <v>28</v>
      </c>
      <c r="J13001" s="2" t="s">
        <v>30</v>
      </c>
      <c r="K13001" s="2">
        <v>5</v>
      </c>
      <c r="L13001" s="2">
        <f t="shared" si="815"/>
        <v>2020</v>
      </c>
      <c r="M13001" s="2" t="str">
        <f t="shared" si="813"/>
        <v>Dec</v>
      </c>
      <c r="N13001" s="2">
        <f t="shared" si="814"/>
        <v>19</v>
      </c>
    </row>
    <row r="13002" spans="1:14" x14ac:dyDescent="0.2">
      <c r="A13002">
        <v>105918</v>
      </c>
      <c r="B13002" t="s">
        <v>9</v>
      </c>
      <c r="C13002" t="s">
        <v>19</v>
      </c>
      <c r="D13002" s="11">
        <v>553.24</v>
      </c>
      <c r="E13002" s="1">
        <v>44184</v>
      </c>
      <c r="F13002" s="1">
        <v>44187</v>
      </c>
      <c r="G13002" s="12">
        <f t="shared" si="812"/>
        <v>3</v>
      </c>
      <c r="H13002" s="2" t="s">
        <v>24</v>
      </c>
      <c r="I13002" s="2" t="s">
        <v>28</v>
      </c>
      <c r="J13002" s="2" t="s">
        <v>30</v>
      </c>
      <c r="K13002" s="2">
        <v>1</v>
      </c>
      <c r="L13002" s="2">
        <f t="shared" si="815"/>
        <v>2020</v>
      </c>
      <c r="M13002" s="2" t="str">
        <f t="shared" si="813"/>
        <v>Dec</v>
      </c>
      <c r="N13002" s="2">
        <f t="shared" si="814"/>
        <v>19</v>
      </c>
    </row>
    <row r="13003" spans="1:14" x14ac:dyDescent="0.2">
      <c r="A13003">
        <v>105941</v>
      </c>
      <c r="B13003" t="s">
        <v>4</v>
      </c>
      <c r="C13003" t="s">
        <v>18</v>
      </c>
      <c r="D13003" s="11">
        <v>668.34</v>
      </c>
      <c r="E13003" s="1">
        <v>44186</v>
      </c>
      <c r="F13003" s="1">
        <v>44189</v>
      </c>
      <c r="G13003" s="12">
        <f t="shared" si="812"/>
        <v>3</v>
      </c>
      <c r="H13003" s="2" t="s">
        <v>21</v>
      </c>
      <c r="I13003" s="2" t="s">
        <v>28</v>
      </c>
      <c r="J13003" s="2" t="s">
        <v>30</v>
      </c>
      <c r="K13003" s="2">
        <v>4</v>
      </c>
      <c r="L13003" s="2">
        <f t="shared" si="815"/>
        <v>2020</v>
      </c>
      <c r="M13003" s="2" t="str">
        <f t="shared" si="813"/>
        <v>Dec</v>
      </c>
      <c r="N13003" s="2">
        <f t="shared" si="814"/>
        <v>21</v>
      </c>
    </row>
    <row r="13004" spans="1:14" x14ac:dyDescent="0.2">
      <c r="A13004">
        <v>100065</v>
      </c>
      <c r="B13004" t="s">
        <v>2</v>
      </c>
      <c r="C13004" t="s">
        <v>18</v>
      </c>
      <c r="D13004" s="11">
        <v>409.67</v>
      </c>
      <c r="E13004" s="1">
        <v>43803</v>
      </c>
      <c r="F13004" s="1">
        <v>43808</v>
      </c>
      <c r="G13004" s="12">
        <f t="shared" si="812"/>
        <v>5</v>
      </c>
      <c r="H13004" s="2" t="s">
        <v>23</v>
      </c>
      <c r="I13004" s="2" t="s">
        <v>29</v>
      </c>
      <c r="J13004" s="2">
        <v>5</v>
      </c>
      <c r="K13004" s="2">
        <v>5</v>
      </c>
      <c r="L13004" s="2">
        <f t="shared" si="815"/>
        <v>2019</v>
      </c>
      <c r="M13004" s="2" t="str">
        <f t="shared" si="813"/>
        <v>Dec</v>
      </c>
      <c r="N13004" s="2">
        <f t="shared" si="814"/>
        <v>4</v>
      </c>
    </row>
    <row r="13005" spans="1:14" x14ac:dyDescent="0.2">
      <c r="A13005">
        <v>105949</v>
      </c>
      <c r="B13005" t="s">
        <v>4</v>
      </c>
      <c r="C13005" t="s">
        <v>18</v>
      </c>
      <c r="D13005" s="11">
        <v>273.27999999999997</v>
      </c>
      <c r="E13005" s="1">
        <v>44186</v>
      </c>
      <c r="F13005" s="1">
        <v>44189</v>
      </c>
      <c r="G13005" s="12">
        <f t="shared" si="812"/>
        <v>3</v>
      </c>
      <c r="H13005" s="2" t="s">
        <v>24</v>
      </c>
      <c r="I13005" s="2" t="s">
        <v>28</v>
      </c>
      <c r="J13005" s="2" t="s">
        <v>30</v>
      </c>
      <c r="K13005" s="2">
        <v>4</v>
      </c>
      <c r="L13005" s="2">
        <f t="shared" si="815"/>
        <v>2020</v>
      </c>
      <c r="M13005" s="2" t="str">
        <f t="shared" si="813"/>
        <v>Dec</v>
      </c>
      <c r="N13005" s="2">
        <f t="shared" si="814"/>
        <v>21</v>
      </c>
    </row>
    <row r="13006" spans="1:14" x14ac:dyDescent="0.2">
      <c r="A13006">
        <v>105977</v>
      </c>
      <c r="B13006" t="s">
        <v>3</v>
      </c>
      <c r="C13006" t="s">
        <v>19</v>
      </c>
      <c r="D13006" s="11">
        <v>954.99</v>
      </c>
      <c r="E13006" s="1">
        <v>44188</v>
      </c>
      <c r="F13006" s="1">
        <v>44191</v>
      </c>
      <c r="G13006" s="12">
        <f t="shared" si="812"/>
        <v>3</v>
      </c>
      <c r="H13006" s="2" t="s">
        <v>21</v>
      </c>
      <c r="I13006" s="2" t="s">
        <v>28</v>
      </c>
      <c r="J13006" s="2" t="s">
        <v>30</v>
      </c>
      <c r="K13006" s="2">
        <v>5</v>
      </c>
      <c r="L13006" s="2">
        <f t="shared" si="815"/>
        <v>2020</v>
      </c>
      <c r="M13006" s="2" t="str">
        <f t="shared" si="813"/>
        <v>Dec</v>
      </c>
      <c r="N13006" s="2">
        <f t="shared" si="814"/>
        <v>23</v>
      </c>
    </row>
    <row r="13007" spans="1:14" x14ac:dyDescent="0.2">
      <c r="A13007">
        <v>100077</v>
      </c>
      <c r="B13007" t="s">
        <v>5</v>
      </c>
      <c r="C13007" t="s">
        <v>19</v>
      </c>
      <c r="D13007" s="11">
        <v>1667.66</v>
      </c>
      <c r="E13007" s="1">
        <v>43804</v>
      </c>
      <c r="F13007" s="1">
        <v>43809</v>
      </c>
      <c r="G13007" s="12">
        <f t="shared" si="812"/>
        <v>5</v>
      </c>
      <c r="H13007" s="2" t="s">
        <v>22</v>
      </c>
      <c r="I13007" s="2" t="s">
        <v>28</v>
      </c>
      <c r="J13007" s="2">
        <v>2</v>
      </c>
      <c r="K13007" s="2" t="s">
        <v>30</v>
      </c>
      <c r="L13007" s="2">
        <f t="shared" si="815"/>
        <v>2019</v>
      </c>
      <c r="M13007" s="2" t="str">
        <f t="shared" si="813"/>
        <v>Dec</v>
      </c>
      <c r="N13007" s="2">
        <f t="shared" si="814"/>
        <v>5</v>
      </c>
    </row>
    <row r="13008" spans="1:14" x14ac:dyDescent="0.2">
      <c r="A13008">
        <v>100085</v>
      </c>
      <c r="B13008" t="s">
        <v>9</v>
      </c>
      <c r="C13008" t="s">
        <v>19</v>
      </c>
      <c r="D13008" s="11">
        <v>212.93</v>
      </c>
      <c r="E13008" s="1">
        <v>43804</v>
      </c>
      <c r="F13008" s="1">
        <v>43809</v>
      </c>
      <c r="G13008" s="12">
        <f t="shared" si="812"/>
        <v>5</v>
      </c>
      <c r="H13008" s="2" t="s">
        <v>26</v>
      </c>
      <c r="I13008" s="2" t="s">
        <v>28</v>
      </c>
      <c r="J13008" s="2">
        <v>2</v>
      </c>
      <c r="K13008" s="2" t="s">
        <v>30</v>
      </c>
      <c r="L13008" s="2">
        <f t="shared" si="815"/>
        <v>2019</v>
      </c>
      <c r="M13008" s="2" t="str">
        <f t="shared" si="813"/>
        <v>Dec</v>
      </c>
      <c r="N13008" s="2">
        <f t="shared" si="814"/>
        <v>5</v>
      </c>
    </row>
    <row r="13009" spans="1:14" x14ac:dyDescent="0.2">
      <c r="A13009">
        <v>100088</v>
      </c>
      <c r="B13009" t="s">
        <v>4</v>
      </c>
      <c r="C13009" t="s">
        <v>19</v>
      </c>
      <c r="D13009" s="11">
        <v>1995.3</v>
      </c>
      <c r="E13009" s="1">
        <v>43804</v>
      </c>
      <c r="F13009" s="1">
        <v>43809</v>
      </c>
      <c r="G13009" s="12">
        <f t="shared" si="812"/>
        <v>5</v>
      </c>
      <c r="H13009" s="2" t="s">
        <v>27</v>
      </c>
      <c r="I13009" s="2" t="s">
        <v>28</v>
      </c>
      <c r="J13009" s="2">
        <v>2</v>
      </c>
      <c r="K13009" s="2" t="s">
        <v>30</v>
      </c>
      <c r="L13009" s="2">
        <f t="shared" si="815"/>
        <v>2019</v>
      </c>
      <c r="M13009" s="2" t="str">
        <f t="shared" si="813"/>
        <v>Dec</v>
      </c>
      <c r="N13009" s="2">
        <f t="shared" si="814"/>
        <v>5</v>
      </c>
    </row>
    <row r="13010" spans="1:14" x14ac:dyDescent="0.2">
      <c r="A13010">
        <v>98878</v>
      </c>
      <c r="B13010" t="s">
        <v>8</v>
      </c>
      <c r="C13010" t="s">
        <v>18</v>
      </c>
      <c r="D13010" s="11">
        <v>746.89</v>
      </c>
      <c r="E13010" s="1">
        <v>43708</v>
      </c>
      <c r="F13010" s="1">
        <v>43712</v>
      </c>
      <c r="G13010" s="12">
        <f t="shared" si="812"/>
        <v>4</v>
      </c>
      <c r="H13010" s="2" t="s">
        <v>24</v>
      </c>
      <c r="I13010" s="2" t="s">
        <v>28</v>
      </c>
      <c r="J13010" s="2">
        <v>2</v>
      </c>
      <c r="K13010" s="2" t="s">
        <v>30</v>
      </c>
      <c r="L13010" s="2">
        <f t="shared" si="815"/>
        <v>2019</v>
      </c>
      <c r="M13010" s="2" t="str">
        <f t="shared" si="813"/>
        <v>Aug</v>
      </c>
      <c r="N13010" s="2">
        <f t="shared" si="814"/>
        <v>31</v>
      </c>
    </row>
    <row r="13011" spans="1:14" x14ac:dyDescent="0.2">
      <c r="A13011">
        <v>100091</v>
      </c>
      <c r="B13011" t="s">
        <v>8</v>
      </c>
      <c r="C13011" t="s">
        <v>18</v>
      </c>
      <c r="D13011" s="11">
        <v>134.25</v>
      </c>
      <c r="E13011" s="1">
        <v>43805</v>
      </c>
      <c r="F13011" s="1">
        <v>43810</v>
      </c>
      <c r="G13011" s="12">
        <f t="shared" si="812"/>
        <v>5</v>
      </c>
      <c r="H13011" s="2" t="s">
        <v>25</v>
      </c>
      <c r="I13011" s="2" t="s">
        <v>28</v>
      </c>
      <c r="J13011" s="2" t="s">
        <v>30</v>
      </c>
      <c r="K13011" s="2">
        <v>4</v>
      </c>
      <c r="L13011" s="2">
        <f t="shared" si="815"/>
        <v>2019</v>
      </c>
      <c r="M13011" s="2" t="str">
        <f t="shared" si="813"/>
        <v>Dec</v>
      </c>
      <c r="N13011" s="2">
        <f t="shared" si="814"/>
        <v>6</v>
      </c>
    </row>
    <row r="13012" spans="1:14" x14ac:dyDescent="0.2">
      <c r="A13012">
        <v>105987</v>
      </c>
      <c r="B13012" t="s">
        <v>6</v>
      </c>
      <c r="C13012" t="s">
        <v>19</v>
      </c>
      <c r="D13012" s="11">
        <v>291.83</v>
      </c>
      <c r="E13012" s="1">
        <v>44188</v>
      </c>
      <c r="F13012" s="1">
        <v>44191</v>
      </c>
      <c r="G13012" s="12">
        <f t="shared" si="812"/>
        <v>3</v>
      </c>
      <c r="H13012" s="2" t="s">
        <v>25</v>
      </c>
      <c r="I13012" s="2" t="s">
        <v>28</v>
      </c>
      <c r="J13012" s="2" t="s">
        <v>30</v>
      </c>
      <c r="K13012" s="2">
        <v>2</v>
      </c>
      <c r="L13012" s="2">
        <f t="shared" si="815"/>
        <v>2020</v>
      </c>
      <c r="M13012" s="2" t="str">
        <f t="shared" si="813"/>
        <v>Dec</v>
      </c>
      <c r="N13012" s="2">
        <f t="shared" si="814"/>
        <v>23</v>
      </c>
    </row>
    <row r="13013" spans="1:14" x14ac:dyDescent="0.2">
      <c r="A13013">
        <v>105993</v>
      </c>
      <c r="B13013" t="s">
        <v>6</v>
      </c>
      <c r="C13013" t="s">
        <v>18</v>
      </c>
      <c r="D13013" s="11">
        <v>891.22</v>
      </c>
      <c r="E13013" s="1">
        <v>44188</v>
      </c>
      <c r="F13013" s="1">
        <v>44191</v>
      </c>
      <c r="G13013" s="12">
        <f t="shared" si="812"/>
        <v>3</v>
      </c>
      <c r="H13013" s="2" t="s">
        <v>23</v>
      </c>
      <c r="I13013" s="2" t="s">
        <v>28</v>
      </c>
      <c r="J13013" s="2" t="s">
        <v>30</v>
      </c>
      <c r="K13013" s="2">
        <v>3</v>
      </c>
      <c r="L13013" s="2">
        <f t="shared" si="815"/>
        <v>2020</v>
      </c>
      <c r="M13013" s="2" t="str">
        <f t="shared" si="813"/>
        <v>Dec</v>
      </c>
      <c r="N13013" s="2">
        <f t="shared" si="814"/>
        <v>23</v>
      </c>
    </row>
    <row r="13014" spans="1:14" x14ac:dyDescent="0.2">
      <c r="A13014">
        <v>100101</v>
      </c>
      <c r="B13014" t="s">
        <v>9</v>
      </c>
      <c r="C13014" t="s">
        <v>19</v>
      </c>
      <c r="D13014" s="11">
        <v>942.54</v>
      </c>
      <c r="E13014" s="1">
        <v>43806</v>
      </c>
      <c r="F13014" s="1">
        <v>43811</v>
      </c>
      <c r="G13014" s="12">
        <f t="shared" si="812"/>
        <v>5</v>
      </c>
      <c r="H13014" s="2" t="s">
        <v>26</v>
      </c>
      <c r="I13014" s="2" t="s">
        <v>29</v>
      </c>
      <c r="J13014" s="2">
        <v>3</v>
      </c>
      <c r="K13014" s="2">
        <v>5</v>
      </c>
      <c r="L13014" s="2">
        <f t="shared" si="815"/>
        <v>2019</v>
      </c>
      <c r="M13014" s="2" t="str">
        <f t="shared" si="813"/>
        <v>Dec</v>
      </c>
      <c r="N13014" s="2">
        <f t="shared" si="814"/>
        <v>7</v>
      </c>
    </row>
    <row r="13015" spans="1:14" x14ac:dyDescent="0.2">
      <c r="A13015">
        <v>100171</v>
      </c>
      <c r="B13015" t="s">
        <v>2</v>
      </c>
      <c r="C13015" t="s">
        <v>18</v>
      </c>
      <c r="D13015" s="11">
        <v>107.9</v>
      </c>
      <c r="E13015" s="1">
        <v>43811</v>
      </c>
      <c r="F13015" s="1">
        <v>43816</v>
      </c>
      <c r="G13015" s="12">
        <f t="shared" si="812"/>
        <v>5</v>
      </c>
      <c r="H13015" s="2" t="s">
        <v>21</v>
      </c>
      <c r="I13015" s="2" t="s">
        <v>28</v>
      </c>
      <c r="J13015" s="2">
        <v>3</v>
      </c>
      <c r="K13015" s="2">
        <v>2</v>
      </c>
      <c r="L13015" s="2">
        <f t="shared" si="815"/>
        <v>2019</v>
      </c>
      <c r="M13015" s="2" t="str">
        <f t="shared" si="813"/>
        <v>Dec</v>
      </c>
      <c r="N13015" s="2">
        <f t="shared" si="814"/>
        <v>12</v>
      </c>
    </row>
    <row r="13016" spans="1:14" x14ac:dyDescent="0.2">
      <c r="A13016">
        <v>100172</v>
      </c>
      <c r="B13016" t="s">
        <v>3</v>
      </c>
      <c r="C13016" t="s">
        <v>18</v>
      </c>
      <c r="D13016" s="11">
        <v>1527.81</v>
      </c>
      <c r="E13016" s="1">
        <v>43811</v>
      </c>
      <c r="F13016" s="1">
        <v>43816</v>
      </c>
      <c r="G13016" s="12">
        <f t="shared" si="812"/>
        <v>5</v>
      </c>
      <c r="H13016" s="2" t="s">
        <v>21</v>
      </c>
      <c r="I13016" s="2" t="s">
        <v>28</v>
      </c>
      <c r="J13016" s="2">
        <v>3</v>
      </c>
      <c r="K13016" s="2" t="s">
        <v>30</v>
      </c>
      <c r="L13016" s="2">
        <f t="shared" si="815"/>
        <v>2019</v>
      </c>
      <c r="M13016" s="2" t="str">
        <f t="shared" si="813"/>
        <v>Dec</v>
      </c>
      <c r="N13016" s="2">
        <f t="shared" si="814"/>
        <v>12</v>
      </c>
    </row>
    <row r="13017" spans="1:14" x14ac:dyDescent="0.2">
      <c r="A13017">
        <v>100172</v>
      </c>
      <c r="B13017" t="s">
        <v>9</v>
      </c>
      <c r="C13017" t="s">
        <v>18</v>
      </c>
      <c r="D13017" s="11">
        <v>1944.08</v>
      </c>
      <c r="E13017" s="1">
        <v>43811</v>
      </c>
      <c r="F13017" s="1">
        <v>43816</v>
      </c>
      <c r="G13017" s="12">
        <f t="shared" si="812"/>
        <v>5</v>
      </c>
      <c r="H13017" s="2" t="s">
        <v>21</v>
      </c>
      <c r="I13017" s="2" t="s">
        <v>28</v>
      </c>
      <c r="J13017" s="2">
        <v>3</v>
      </c>
      <c r="K13017" s="2" t="s">
        <v>30</v>
      </c>
      <c r="L13017" s="2">
        <f t="shared" si="815"/>
        <v>2019</v>
      </c>
      <c r="M13017" s="2" t="str">
        <f t="shared" si="813"/>
        <v>Dec</v>
      </c>
      <c r="N13017" s="2">
        <f t="shared" si="814"/>
        <v>12</v>
      </c>
    </row>
    <row r="13018" spans="1:14" x14ac:dyDescent="0.2">
      <c r="A13018">
        <v>100174</v>
      </c>
      <c r="B13018" t="s">
        <v>5</v>
      </c>
      <c r="C13018" t="s">
        <v>19</v>
      </c>
      <c r="D13018" s="11">
        <v>9.32</v>
      </c>
      <c r="E13018" s="1">
        <v>43811</v>
      </c>
      <c r="F13018" s="1">
        <v>43816</v>
      </c>
      <c r="G13018" s="12">
        <f t="shared" si="812"/>
        <v>5</v>
      </c>
      <c r="H13018" s="2" t="s">
        <v>22</v>
      </c>
      <c r="I13018" s="2" t="s">
        <v>28</v>
      </c>
      <c r="J13018" s="2">
        <v>3</v>
      </c>
      <c r="K13018" s="2">
        <v>4</v>
      </c>
      <c r="L13018" s="2">
        <f t="shared" si="815"/>
        <v>2019</v>
      </c>
      <c r="M13018" s="2" t="str">
        <f t="shared" si="813"/>
        <v>Dec</v>
      </c>
      <c r="N13018" s="2">
        <f t="shared" si="814"/>
        <v>12</v>
      </c>
    </row>
    <row r="13019" spans="1:14" x14ac:dyDescent="0.2">
      <c r="A13019">
        <v>100179</v>
      </c>
      <c r="B13019" t="s">
        <v>9</v>
      </c>
      <c r="C13019" t="s">
        <v>18</v>
      </c>
      <c r="D13019" s="11">
        <v>163.19999999999999</v>
      </c>
      <c r="E13019" s="1">
        <v>43811</v>
      </c>
      <c r="F13019" s="1">
        <v>43816</v>
      </c>
      <c r="G13019" s="12">
        <f t="shared" si="812"/>
        <v>5</v>
      </c>
      <c r="H13019" s="2" t="s">
        <v>23</v>
      </c>
      <c r="I13019" s="2" t="s">
        <v>28</v>
      </c>
      <c r="J13019" s="2">
        <v>3</v>
      </c>
      <c r="K13019" s="2">
        <v>1</v>
      </c>
      <c r="L13019" s="2">
        <f t="shared" si="815"/>
        <v>2019</v>
      </c>
      <c r="M13019" s="2" t="str">
        <f t="shared" si="813"/>
        <v>Dec</v>
      </c>
      <c r="N13019" s="2">
        <f t="shared" si="814"/>
        <v>12</v>
      </c>
    </row>
    <row r="13020" spans="1:14" x14ac:dyDescent="0.2">
      <c r="A13020">
        <v>100179</v>
      </c>
      <c r="B13020" t="s">
        <v>4</v>
      </c>
      <c r="C13020" t="s">
        <v>19</v>
      </c>
      <c r="D13020" s="11">
        <v>1412.76</v>
      </c>
      <c r="E13020" s="1">
        <v>43811</v>
      </c>
      <c r="F13020" s="1">
        <v>43816</v>
      </c>
      <c r="G13020" s="12">
        <f t="shared" si="812"/>
        <v>5</v>
      </c>
      <c r="H13020" s="2" t="s">
        <v>23</v>
      </c>
      <c r="I13020" s="2" t="s">
        <v>28</v>
      </c>
      <c r="J13020" s="2">
        <v>3</v>
      </c>
      <c r="K13020" s="2" t="s">
        <v>30</v>
      </c>
      <c r="L13020" s="2">
        <f t="shared" si="815"/>
        <v>2019</v>
      </c>
      <c r="M13020" s="2" t="str">
        <f t="shared" si="813"/>
        <v>Dec</v>
      </c>
      <c r="N13020" s="2">
        <f t="shared" si="814"/>
        <v>12</v>
      </c>
    </row>
    <row r="13021" spans="1:14" x14ac:dyDescent="0.2">
      <c r="A13021">
        <v>100179</v>
      </c>
      <c r="B13021" t="s">
        <v>10</v>
      </c>
      <c r="C13021" t="s">
        <v>19</v>
      </c>
      <c r="D13021" s="11">
        <v>1346.71</v>
      </c>
      <c r="E13021" s="1">
        <v>43811</v>
      </c>
      <c r="F13021" s="1">
        <v>43816</v>
      </c>
      <c r="G13021" s="12">
        <f t="shared" si="812"/>
        <v>5</v>
      </c>
      <c r="H13021" s="2" t="s">
        <v>23</v>
      </c>
      <c r="I13021" s="2" t="s">
        <v>28</v>
      </c>
      <c r="J13021" s="2">
        <v>3</v>
      </c>
      <c r="K13021" s="2" t="s">
        <v>30</v>
      </c>
      <c r="L13021" s="2">
        <f t="shared" si="815"/>
        <v>2019</v>
      </c>
      <c r="M13021" s="2" t="str">
        <f t="shared" si="813"/>
        <v>Dec</v>
      </c>
      <c r="N13021" s="2">
        <f t="shared" si="814"/>
        <v>12</v>
      </c>
    </row>
    <row r="13022" spans="1:14" x14ac:dyDescent="0.2">
      <c r="A13022">
        <v>100209</v>
      </c>
      <c r="B13022" t="s">
        <v>5</v>
      </c>
      <c r="C13022" t="s">
        <v>18</v>
      </c>
      <c r="D13022" s="11">
        <v>1563.17</v>
      </c>
      <c r="E13022" s="1">
        <v>43813</v>
      </c>
      <c r="F13022" s="1">
        <v>43818</v>
      </c>
      <c r="G13022" s="12">
        <f t="shared" si="812"/>
        <v>5</v>
      </c>
      <c r="H13022" s="2" t="s">
        <v>23</v>
      </c>
      <c r="I13022" s="2" t="s">
        <v>28</v>
      </c>
      <c r="J13022" s="2" t="s">
        <v>30</v>
      </c>
      <c r="K13022" s="2" t="s">
        <v>30</v>
      </c>
      <c r="L13022" s="2">
        <f t="shared" si="815"/>
        <v>2019</v>
      </c>
      <c r="M13022" s="2" t="str">
        <f t="shared" si="813"/>
        <v>Dec</v>
      </c>
      <c r="N13022" s="2">
        <f t="shared" si="814"/>
        <v>14</v>
      </c>
    </row>
    <row r="13023" spans="1:14" x14ac:dyDescent="0.2">
      <c r="A13023">
        <v>100221</v>
      </c>
      <c r="B13023" t="s">
        <v>3</v>
      </c>
      <c r="C13023" t="s">
        <v>18</v>
      </c>
      <c r="D13023" s="11">
        <v>94.39</v>
      </c>
      <c r="E13023" s="1">
        <v>43814</v>
      </c>
      <c r="F13023" s="1">
        <v>43819</v>
      </c>
      <c r="G13023" s="12">
        <f t="shared" si="812"/>
        <v>5</v>
      </c>
      <c r="H13023" s="2" t="s">
        <v>22</v>
      </c>
      <c r="I13023" s="2" t="s">
        <v>28</v>
      </c>
      <c r="J13023" s="2">
        <v>4</v>
      </c>
      <c r="K13023" s="2">
        <v>1</v>
      </c>
      <c r="L13023" s="2">
        <f t="shared" si="815"/>
        <v>2019</v>
      </c>
      <c r="M13023" s="2" t="str">
        <f t="shared" si="813"/>
        <v>Dec</v>
      </c>
      <c r="N13023" s="2">
        <f t="shared" si="814"/>
        <v>15</v>
      </c>
    </row>
    <row r="13024" spans="1:14" x14ac:dyDescent="0.2">
      <c r="A13024">
        <v>100222</v>
      </c>
      <c r="B13024" t="s">
        <v>7</v>
      </c>
      <c r="C13024" t="s">
        <v>18</v>
      </c>
      <c r="D13024" s="11">
        <v>106.85</v>
      </c>
      <c r="E13024" s="1">
        <v>43814</v>
      </c>
      <c r="F13024" s="1">
        <v>43819</v>
      </c>
      <c r="G13024" s="12">
        <f t="shared" si="812"/>
        <v>5</v>
      </c>
      <c r="H13024" s="2" t="s">
        <v>25</v>
      </c>
      <c r="I13024" s="2" t="s">
        <v>28</v>
      </c>
      <c r="J13024" s="2">
        <v>3</v>
      </c>
      <c r="K13024" s="2">
        <v>2</v>
      </c>
      <c r="L13024" s="2">
        <f t="shared" si="815"/>
        <v>2019</v>
      </c>
      <c r="M13024" s="2" t="str">
        <f t="shared" si="813"/>
        <v>Dec</v>
      </c>
      <c r="N13024" s="2">
        <f t="shared" si="814"/>
        <v>15</v>
      </c>
    </row>
    <row r="13025" spans="1:14" x14ac:dyDescent="0.2">
      <c r="A13025">
        <v>100222</v>
      </c>
      <c r="B13025" t="s">
        <v>10</v>
      </c>
      <c r="C13025" t="s">
        <v>18</v>
      </c>
      <c r="D13025" s="11">
        <v>1549.76</v>
      </c>
      <c r="E13025" s="1">
        <v>43814</v>
      </c>
      <c r="F13025" s="1">
        <v>43819</v>
      </c>
      <c r="G13025" s="12">
        <f t="shared" si="812"/>
        <v>5</v>
      </c>
      <c r="H13025" s="2" t="s">
        <v>25</v>
      </c>
      <c r="I13025" s="2" t="s">
        <v>28</v>
      </c>
      <c r="J13025" s="2">
        <v>2</v>
      </c>
      <c r="K13025" s="2" t="s">
        <v>30</v>
      </c>
      <c r="L13025" s="2">
        <f t="shared" si="815"/>
        <v>2019</v>
      </c>
      <c r="M13025" s="2" t="str">
        <f t="shared" si="813"/>
        <v>Dec</v>
      </c>
      <c r="N13025" s="2">
        <f t="shared" si="814"/>
        <v>15</v>
      </c>
    </row>
    <row r="13026" spans="1:14" x14ac:dyDescent="0.2">
      <c r="A13026">
        <v>100223</v>
      </c>
      <c r="B13026" t="s">
        <v>9</v>
      </c>
      <c r="C13026" t="s">
        <v>18</v>
      </c>
      <c r="D13026" s="11">
        <v>1425.2</v>
      </c>
      <c r="E13026" s="1">
        <v>43814</v>
      </c>
      <c r="F13026" s="1">
        <v>43819</v>
      </c>
      <c r="G13026" s="12">
        <f t="shared" si="812"/>
        <v>5</v>
      </c>
      <c r="H13026" s="2" t="s">
        <v>23</v>
      </c>
      <c r="I13026" s="2" t="s">
        <v>28</v>
      </c>
      <c r="J13026" s="2">
        <v>4</v>
      </c>
      <c r="K13026" s="2">
        <v>4</v>
      </c>
      <c r="L13026" s="2">
        <f t="shared" si="815"/>
        <v>2019</v>
      </c>
      <c r="M13026" s="2" t="str">
        <f t="shared" si="813"/>
        <v>Dec</v>
      </c>
      <c r="N13026" s="2">
        <f t="shared" si="814"/>
        <v>15</v>
      </c>
    </row>
    <row r="13027" spans="1:14" x14ac:dyDescent="0.2">
      <c r="A13027">
        <v>103210</v>
      </c>
      <c r="B13027" t="s">
        <v>10</v>
      </c>
      <c r="C13027" t="s">
        <v>18</v>
      </c>
      <c r="D13027" s="11">
        <v>151.58000000000001</v>
      </c>
      <c r="E13027" s="1">
        <v>44009</v>
      </c>
      <c r="F13027" s="1">
        <v>44011</v>
      </c>
      <c r="G13027" s="12">
        <f t="shared" si="812"/>
        <v>2</v>
      </c>
      <c r="H13027" s="2" t="s">
        <v>25</v>
      </c>
      <c r="I13027" s="2" t="s">
        <v>28</v>
      </c>
      <c r="J13027" s="2" t="s">
        <v>30</v>
      </c>
      <c r="K13027" s="2" t="s">
        <v>30</v>
      </c>
      <c r="L13027" s="2">
        <f t="shared" si="815"/>
        <v>2020</v>
      </c>
      <c r="M13027" s="2" t="str">
        <f t="shared" si="813"/>
        <v>Jun</v>
      </c>
      <c r="N13027" s="2">
        <f t="shared" si="814"/>
        <v>27</v>
      </c>
    </row>
    <row r="13028" spans="1:14" x14ac:dyDescent="0.2">
      <c r="A13028">
        <v>100223</v>
      </c>
      <c r="B13028" t="s">
        <v>3</v>
      </c>
      <c r="C13028" t="s">
        <v>18</v>
      </c>
      <c r="D13028" s="11">
        <v>519.96</v>
      </c>
      <c r="E13028" s="1">
        <v>43814</v>
      </c>
      <c r="F13028" s="1">
        <v>43819</v>
      </c>
      <c r="G13028" s="12">
        <f t="shared" si="812"/>
        <v>5</v>
      </c>
      <c r="H13028" s="2" t="s">
        <v>23</v>
      </c>
      <c r="I13028" s="2" t="s">
        <v>28</v>
      </c>
      <c r="J13028" s="2">
        <v>3</v>
      </c>
      <c r="K13028" s="2">
        <v>3</v>
      </c>
      <c r="L13028" s="2">
        <f t="shared" si="815"/>
        <v>2019</v>
      </c>
      <c r="M13028" s="2" t="str">
        <f t="shared" si="813"/>
        <v>Dec</v>
      </c>
      <c r="N13028" s="2">
        <f t="shared" si="814"/>
        <v>15</v>
      </c>
    </row>
    <row r="13029" spans="1:14" x14ac:dyDescent="0.2">
      <c r="A13029">
        <v>98894</v>
      </c>
      <c r="B13029" t="s">
        <v>10</v>
      </c>
      <c r="C13029" t="s">
        <v>19</v>
      </c>
      <c r="D13029" s="11">
        <v>565.21</v>
      </c>
      <c r="E13029" s="1">
        <v>43709</v>
      </c>
      <c r="F13029" s="1">
        <v>43713</v>
      </c>
      <c r="G13029" s="12">
        <f t="shared" si="812"/>
        <v>4</v>
      </c>
      <c r="H13029" s="2" t="s">
        <v>26</v>
      </c>
      <c r="I13029" s="2" t="s">
        <v>28</v>
      </c>
      <c r="J13029" s="2">
        <v>1</v>
      </c>
      <c r="K13029" s="2" t="s">
        <v>30</v>
      </c>
      <c r="L13029" s="2">
        <f t="shared" si="815"/>
        <v>2019</v>
      </c>
      <c r="M13029" s="2" t="str">
        <f t="shared" si="813"/>
        <v>Sep</v>
      </c>
      <c r="N13029" s="2">
        <f t="shared" si="814"/>
        <v>1</v>
      </c>
    </row>
    <row r="13030" spans="1:14" x14ac:dyDescent="0.2">
      <c r="A13030">
        <v>100223</v>
      </c>
      <c r="B13030" t="s">
        <v>7</v>
      </c>
      <c r="C13030" t="s">
        <v>18</v>
      </c>
      <c r="D13030" s="11">
        <v>80.209999999999994</v>
      </c>
      <c r="E13030" s="1">
        <v>43814</v>
      </c>
      <c r="F13030" s="1">
        <v>43819</v>
      </c>
      <c r="G13030" s="12">
        <f t="shared" si="812"/>
        <v>5</v>
      </c>
      <c r="H13030" s="2" t="s">
        <v>23</v>
      </c>
      <c r="I13030" s="2" t="s">
        <v>28</v>
      </c>
      <c r="J13030" s="2">
        <v>2</v>
      </c>
      <c r="K13030" s="2">
        <v>1</v>
      </c>
      <c r="L13030" s="2">
        <f t="shared" si="815"/>
        <v>2019</v>
      </c>
      <c r="M13030" s="2" t="str">
        <f t="shared" si="813"/>
        <v>Dec</v>
      </c>
      <c r="N13030" s="2">
        <f t="shared" si="814"/>
        <v>15</v>
      </c>
    </row>
    <row r="13031" spans="1:14" x14ac:dyDescent="0.2">
      <c r="A13031">
        <v>100224</v>
      </c>
      <c r="B13031" t="s">
        <v>2</v>
      </c>
      <c r="C13031" t="s">
        <v>19</v>
      </c>
      <c r="D13031" s="11">
        <v>957.61</v>
      </c>
      <c r="E13031" s="1">
        <v>43814</v>
      </c>
      <c r="F13031" s="1">
        <v>43819</v>
      </c>
      <c r="G13031" s="12">
        <f t="shared" si="812"/>
        <v>5</v>
      </c>
      <c r="H13031" s="2" t="s">
        <v>23</v>
      </c>
      <c r="I13031" s="2" t="s">
        <v>28</v>
      </c>
      <c r="J13031" s="2">
        <v>4</v>
      </c>
      <c r="K13031" s="2" t="s">
        <v>30</v>
      </c>
      <c r="L13031" s="2">
        <f t="shared" si="815"/>
        <v>2019</v>
      </c>
      <c r="M13031" s="2" t="str">
        <f t="shared" si="813"/>
        <v>Dec</v>
      </c>
      <c r="N13031" s="2">
        <f t="shared" si="814"/>
        <v>15</v>
      </c>
    </row>
    <row r="13032" spans="1:14" x14ac:dyDescent="0.2">
      <c r="A13032">
        <v>100225</v>
      </c>
      <c r="B13032" t="s">
        <v>10</v>
      </c>
      <c r="C13032" t="s">
        <v>18</v>
      </c>
      <c r="D13032" s="11">
        <v>47.5</v>
      </c>
      <c r="E13032" s="1">
        <v>43814</v>
      </c>
      <c r="F13032" s="1">
        <v>43819</v>
      </c>
      <c r="G13032" s="12">
        <f t="shared" si="812"/>
        <v>5</v>
      </c>
      <c r="H13032" s="2" t="s">
        <v>24</v>
      </c>
      <c r="I13032" s="2" t="s">
        <v>28</v>
      </c>
      <c r="J13032" s="2">
        <v>4</v>
      </c>
      <c r="K13032" s="2">
        <v>5</v>
      </c>
      <c r="L13032" s="2">
        <f t="shared" si="815"/>
        <v>2019</v>
      </c>
      <c r="M13032" s="2" t="str">
        <f t="shared" si="813"/>
        <v>Dec</v>
      </c>
      <c r="N13032" s="2">
        <f t="shared" si="814"/>
        <v>15</v>
      </c>
    </row>
    <row r="13033" spans="1:14" x14ac:dyDescent="0.2">
      <c r="A13033">
        <v>100225</v>
      </c>
      <c r="B13033" t="s">
        <v>3</v>
      </c>
      <c r="C13033" t="s">
        <v>18</v>
      </c>
      <c r="D13033" s="11">
        <v>1682.09</v>
      </c>
      <c r="E13033" s="1">
        <v>43814</v>
      </c>
      <c r="F13033" s="1">
        <v>43819</v>
      </c>
      <c r="G13033" s="12">
        <f t="shared" si="812"/>
        <v>5</v>
      </c>
      <c r="H13033" s="2" t="s">
        <v>24</v>
      </c>
      <c r="I13033" s="2" t="s">
        <v>28</v>
      </c>
      <c r="J13033" s="2">
        <v>4</v>
      </c>
      <c r="K13033" s="2" t="s">
        <v>30</v>
      </c>
      <c r="L13033" s="2">
        <f t="shared" si="815"/>
        <v>2019</v>
      </c>
      <c r="M13033" s="2" t="str">
        <f t="shared" si="813"/>
        <v>Dec</v>
      </c>
      <c r="N13033" s="2">
        <f t="shared" si="814"/>
        <v>15</v>
      </c>
    </row>
    <row r="13034" spans="1:14" x14ac:dyDescent="0.2">
      <c r="A13034">
        <v>100225</v>
      </c>
      <c r="B13034" t="s">
        <v>9</v>
      </c>
      <c r="C13034" t="s">
        <v>18</v>
      </c>
      <c r="D13034" s="11">
        <v>1675.4</v>
      </c>
      <c r="E13034" s="1">
        <v>43814</v>
      </c>
      <c r="F13034" s="1">
        <v>43819</v>
      </c>
      <c r="G13034" s="12">
        <f t="shared" si="812"/>
        <v>5</v>
      </c>
      <c r="H13034" s="2" t="s">
        <v>24</v>
      </c>
      <c r="I13034" s="2" t="s">
        <v>28</v>
      </c>
      <c r="J13034" s="2">
        <v>3</v>
      </c>
      <c r="K13034" s="2" t="s">
        <v>30</v>
      </c>
      <c r="L13034" s="2">
        <f t="shared" si="815"/>
        <v>2019</v>
      </c>
      <c r="M13034" s="2" t="str">
        <f t="shared" si="813"/>
        <v>Dec</v>
      </c>
      <c r="N13034" s="2">
        <f t="shared" si="814"/>
        <v>15</v>
      </c>
    </row>
    <row r="13035" spans="1:14" x14ac:dyDescent="0.2">
      <c r="A13035">
        <v>100227</v>
      </c>
      <c r="B13035" t="s">
        <v>4</v>
      </c>
      <c r="C13035" t="s">
        <v>18</v>
      </c>
      <c r="D13035" s="11">
        <v>950.19</v>
      </c>
      <c r="E13035" s="1">
        <v>43814</v>
      </c>
      <c r="F13035" s="1">
        <v>43819</v>
      </c>
      <c r="G13035" s="12">
        <f t="shared" si="812"/>
        <v>5</v>
      </c>
      <c r="H13035" s="2" t="s">
        <v>26</v>
      </c>
      <c r="I13035" s="2" t="s">
        <v>28</v>
      </c>
      <c r="J13035" s="2">
        <v>4</v>
      </c>
      <c r="K13035" s="2" t="s">
        <v>30</v>
      </c>
      <c r="L13035" s="2">
        <f t="shared" si="815"/>
        <v>2019</v>
      </c>
      <c r="M13035" s="2" t="str">
        <f t="shared" si="813"/>
        <v>Dec</v>
      </c>
      <c r="N13035" s="2">
        <f t="shared" si="814"/>
        <v>15</v>
      </c>
    </row>
    <row r="13036" spans="1:14" x14ac:dyDescent="0.2">
      <c r="A13036">
        <v>98921</v>
      </c>
      <c r="B13036" t="s">
        <v>2</v>
      </c>
      <c r="C13036" t="s">
        <v>19</v>
      </c>
      <c r="D13036" s="11">
        <v>661.84</v>
      </c>
      <c r="E13036" s="1">
        <v>43710</v>
      </c>
      <c r="F13036" s="1">
        <v>43714</v>
      </c>
      <c r="G13036" s="12">
        <f t="shared" si="812"/>
        <v>4</v>
      </c>
      <c r="H13036" s="2" t="s">
        <v>26</v>
      </c>
      <c r="I13036" s="2" t="s">
        <v>29</v>
      </c>
      <c r="J13036" s="2">
        <v>4</v>
      </c>
      <c r="K13036" s="2" t="s">
        <v>30</v>
      </c>
      <c r="L13036" s="2">
        <f t="shared" si="815"/>
        <v>2019</v>
      </c>
      <c r="M13036" s="2" t="str">
        <f t="shared" si="813"/>
        <v>Sep</v>
      </c>
      <c r="N13036" s="2">
        <f t="shared" si="814"/>
        <v>2</v>
      </c>
    </row>
    <row r="13037" spans="1:14" x14ac:dyDescent="0.2">
      <c r="A13037">
        <v>100293</v>
      </c>
      <c r="B13037" t="s">
        <v>4</v>
      </c>
      <c r="C13037" t="s">
        <v>18</v>
      </c>
      <c r="D13037" s="11">
        <v>700.42</v>
      </c>
      <c r="E13037" s="1">
        <v>43821</v>
      </c>
      <c r="F13037" s="1">
        <v>43826</v>
      </c>
      <c r="G13037" s="12">
        <f t="shared" si="812"/>
        <v>5</v>
      </c>
      <c r="H13037" s="2" t="s">
        <v>22</v>
      </c>
      <c r="I13037" s="2" t="s">
        <v>28</v>
      </c>
      <c r="J13037" s="2">
        <v>3</v>
      </c>
      <c r="K13037" s="2" t="s">
        <v>30</v>
      </c>
      <c r="L13037" s="2">
        <f t="shared" si="815"/>
        <v>2019</v>
      </c>
      <c r="M13037" s="2" t="str">
        <f t="shared" si="813"/>
        <v>Dec</v>
      </c>
      <c r="N13037" s="2">
        <f t="shared" si="814"/>
        <v>22</v>
      </c>
    </row>
    <row r="13038" spans="1:14" x14ac:dyDescent="0.2">
      <c r="A13038">
        <v>100308</v>
      </c>
      <c r="B13038" t="s">
        <v>4</v>
      </c>
      <c r="C13038" t="s">
        <v>19</v>
      </c>
      <c r="D13038" s="11">
        <v>1976</v>
      </c>
      <c r="E13038" s="1">
        <v>43822</v>
      </c>
      <c r="F13038" s="1">
        <v>43827</v>
      </c>
      <c r="G13038" s="12">
        <f t="shared" si="812"/>
        <v>5</v>
      </c>
      <c r="H13038" s="2" t="s">
        <v>24</v>
      </c>
      <c r="I13038" s="2" t="s">
        <v>28</v>
      </c>
      <c r="J13038" s="2">
        <v>3</v>
      </c>
      <c r="K13038" s="2" t="s">
        <v>30</v>
      </c>
      <c r="L13038" s="2">
        <f t="shared" si="815"/>
        <v>2019</v>
      </c>
      <c r="M13038" s="2" t="str">
        <f t="shared" si="813"/>
        <v>Dec</v>
      </c>
      <c r="N13038" s="2">
        <f t="shared" si="814"/>
        <v>23</v>
      </c>
    </row>
    <row r="13039" spans="1:14" x14ac:dyDescent="0.2">
      <c r="A13039">
        <v>100315</v>
      </c>
      <c r="B13039" t="s">
        <v>8</v>
      </c>
      <c r="C13039" t="s">
        <v>19</v>
      </c>
      <c r="D13039" s="11">
        <v>435.04</v>
      </c>
      <c r="E13039" s="1">
        <v>43823</v>
      </c>
      <c r="F13039" s="1">
        <v>43828</v>
      </c>
      <c r="G13039" s="12">
        <f t="shared" si="812"/>
        <v>5</v>
      </c>
      <c r="H13039" s="2" t="s">
        <v>21</v>
      </c>
      <c r="I13039" s="2" t="s">
        <v>28</v>
      </c>
      <c r="J13039" s="2">
        <v>4</v>
      </c>
      <c r="K13039" s="2" t="s">
        <v>30</v>
      </c>
      <c r="L13039" s="2">
        <f t="shared" si="815"/>
        <v>2019</v>
      </c>
      <c r="M13039" s="2" t="str">
        <f t="shared" si="813"/>
        <v>Dec</v>
      </c>
      <c r="N13039" s="2">
        <f t="shared" si="814"/>
        <v>24</v>
      </c>
    </row>
    <row r="13040" spans="1:14" x14ac:dyDescent="0.2">
      <c r="A13040">
        <v>100315</v>
      </c>
      <c r="B13040" t="s">
        <v>3</v>
      </c>
      <c r="C13040" t="s">
        <v>19</v>
      </c>
      <c r="D13040" s="11">
        <v>1811.55</v>
      </c>
      <c r="E13040" s="1">
        <v>43823</v>
      </c>
      <c r="F13040" s="1">
        <v>43828</v>
      </c>
      <c r="G13040" s="12">
        <f t="shared" si="812"/>
        <v>5</v>
      </c>
      <c r="H13040" s="2" t="s">
        <v>21</v>
      </c>
      <c r="I13040" s="2" t="s">
        <v>28</v>
      </c>
      <c r="J13040" s="2">
        <v>4</v>
      </c>
      <c r="K13040" s="2" t="s">
        <v>30</v>
      </c>
      <c r="L13040" s="2">
        <f t="shared" si="815"/>
        <v>2019</v>
      </c>
      <c r="M13040" s="2" t="str">
        <f t="shared" si="813"/>
        <v>Dec</v>
      </c>
      <c r="N13040" s="2">
        <f t="shared" si="814"/>
        <v>24</v>
      </c>
    </row>
    <row r="13041" spans="1:14" x14ac:dyDescent="0.2">
      <c r="A13041">
        <v>100315</v>
      </c>
      <c r="B13041" t="s">
        <v>3</v>
      </c>
      <c r="C13041" t="s">
        <v>19</v>
      </c>
      <c r="D13041" s="11">
        <v>370.64</v>
      </c>
      <c r="E13041" s="1">
        <v>43823</v>
      </c>
      <c r="F13041" s="1">
        <v>43828</v>
      </c>
      <c r="G13041" s="12">
        <f t="shared" si="812"/>
        <v>5</v>
      </c>
      <c r="H13041" s="2" t="s">
        <v>21</v>
      </c>
      <c r="I13041" s="2" t="s">
        <v>28</v>
      </c>
      <c r="J13041" s="2">
        <v>4</v>
      </c>
      <c r="K13041" s="2" t="s">
        <v>30</v>
      </c>
      <c r="L13041" s="2">
        <f t="shared" si="815"/>
        <v>2019</v>
      </c>
      <c r="M13041" s="2" t="str">
        <f t="shared" si="813"/>
        <v>Dec</v>
      </c>
      <c r="N13041" s="2">
        <f t="shared" si="814"/>
        <v>24</v>
      </c>
    </row>
    <row r="13042" spans="1:14" x14ac:dyDescent="0.2">
      <c r="A13042">
        <v>100316</v>
      </c>
      <c r="B13042" t="s">
        <v>4</v>
      </c>
      <c r="C13042" t="s">
        <v>19</v>
      </c>
      <c r="D13042" s="11">
        <v>494.67</v>
      </c>
      <c r="E13042" s="1">
        <v>43823</v>
      </c>
      <c r="F13042" s="1">
        <v>43828</v>
      </c>
      <c r="G13042" s="12">
        <f t="shared" si="812"/>
        <v>5</v>
      </c>
      <c r="H13042" s="2" t="s">
        <v>21</v>
      </c>
      <c r="I13042" s="2" t="s">
        <v>28</v>
      </c>
      <c r="J13042" s="2">
        <v>4</v>
      </c>
      <c r="K13042" s="2">
        <v>4</v>
      </c>
      <c r="L13042" s="2">
        <f t="shared" si="815"/>
        <v>2019</v>
      </c>
      <c r="M13042" s="2" t="str">
        <f t="shared" si="813"/>
        <v>Dec</v>
      </c>
      <c r="N13042" s="2">
        <f t="shared" si="814"/>
        <v>24</v>
      </c>
    </row>
    <row r="13043" spans="1:14" x14ac:dyDescent="0.2">
      <c r="A13043">
        <v>98940</v>
      </c>
      <c r="B13043" t="s">
        <v>3</v>
      </c>
      <c r="C13043" t="s">
        <v>18</v>
      </c>
      <c r="D13043" s="11">
        <v>639.36</v>
      </c>
      <c r="E13043" s="1">
        <v>43712</v>
      </c>
      <c r="F13043" s="1">
        <v>43716</v>
      </c>
      <c r="G13043" s="12">
        <f t="shared" si="812"/>
        <v>4</v>
      </c>
      <c r="H13043" s="2" t="s">
        <v>22</v>
      </c>
      <c r="I13043" s="2" t="s">
        <v>28</v>
      </c>
      <c r="J13043" s="2">
        <v>4</v>
      </c>
      <c r="K13043" s="2" t="s">
        <v>30</v>
      </c>
      <c r="L13043" s="2">
        <f t="shared" si="815"/>
        <v>2019</v>
      </c>
      <c r="M13043" s="2" t="str">
        <f t="shared" si="813"/>
        <v>Sep</v>
      </c>
      <c r="N13043" s="2">
        <f t="shared" si="814"/>
        <v>4</v>
      </c>
    </row>
    <row r="13044" spans="1:14" x14ac:dyDescent="0.2">
      <c r="A13044">
        <v>100316</v>
      </c>
      <c r="B13044" t="s">
        <v>7</v>
      </c>
      <c r="C13044" t="s">
        <v>19</v>
      </c>
      <c r="D13044" s="11">
        <v>495.86</v>
      </c>
      <c r="E13044" s="1">
        <v>43823</v>
      </c>
      <c r="F13044" s="1">
        <v>43828</v>
      </c>
      <c r="G13044" s="12">
        <f t="shared" si="812"/>
        <v>5</v>
      </c>
      <c r="H13044" s="2" t="s">
        <v>21</v>
      </c>
      <c r="I13044" s="2" t="s">
        <v>28</v>
      </c>
      <c r="J13044" s="2">
        <v>3</v>
      </c>
      <c r="K13044" s="2" t="s">
        <v>30</v>
      </c>
      <c r="L13044" s="2">
        <f t="shared" si="815"/>
        <v>2019</v>
      </c>
      <c r="M13044" s="2" t="str">
        <f t="shared" si="813"/>
        <v>Dec</v>
      </c>
      <c r="N13044" s="2">
        <f t="shared" si="814"/>
        <v>24</v>
      </c>
    </row>
    <row r="13045" spans="1:14" x14ac:dyDescent="0.2">
      <c r="A13045">
        <v>100316</v>
      </c>
      <c r="B13045" t="s">
        <v>4</v>
      </c>
      <c r="C13045" t="s">
        <v>18</v>
      </c>
      <c r="D13045" s="11">
        <v>896.64</v>
      </c>
      <c r="E13045" s="1">
        <v>43823</v>
      </c>
      <c r="F13045" s="1">
        <v>43828</v>
      </c>
      <c r="G13045" s="12">
        <f t="shared" si="812"/>
        <v>5</v>
      </c>
      <c r="H13045" s="2" t="s">
        <v>21</v>
      </c>
      <c r="I13045" s="2" t="s">
        <v>28</v>
      </c>
      <c r="J13045" s="2">
        <v>3</v>
      </c>
      <c r="K13045" s="2" t="s">
        <v>30</v>
      </c>
      <c r="L13045" s="2">
        <f t="shared" si="815"/>
        <v>2019</v>
      </c>
      <c r="M13045" s="2" t="str">
        <f t="shared" si="813"/>
        <v>Dec</v>
      </c>
      <c r="N13045" s="2">
        <f t="shared" si="814"/>
        <v>24</v>
      </c>
    </row>
    <row r="13046" spans="1:14" x14ac:dyDescent="0.2">
      <c r="A13046">
        <v>98949</v>
      </c>
      <c r="B13046" t="s">
        <v>4</v>
      </c>
      <c r="C13046" t="s">
        <v>18</v>
      </c>
      <c r="D13046" s="11">
        <v>777.76</v>
      </c>
      <c r="E13046" s="1">
        <v>43712</v>
      </c>
      <c r="F13046" s="1">
        <v>43716</v>
      </c>
      <c r="G13046" s="12">
        <f t="shared" si="812"/>
        <v>4</v>
      </c>
      <c r="H13046" s="2" t="s">
        <v>24</v>
      </c>
      <c r="I13046" s="2" t="s">
        <v>28</v>
      </c>
      <c r="J13046" s="2">
        <v>4</v>
      </c>
      <c r="K13046" s="2" t="s">
        <v>30</v>
      </c>
      <c r="L13046" s="2">
        <f t="shared" si="815"/>
        <v>2019</v>
      </c>
      <c r="M13046" s="2" t="str">
        <f t="shared" si="813"/>
        <v>Sep</v>
      </c>
      <c r="N13046" s="2">
        <f t="shared" si="814"/>
        <v>4</v>
      </c>
    </row>
    <row r="13047" spans="1:14" x14ac:dyDescent="0.2">
      <c r="A13047">
        <v>100319</v>
      </c>
      <c r="B13047" t="s">
        <v>10</v>
      </c>
      <c r="C13047" t="s">
        <v>19</v>
      </c>
      <c r="D13047" s="11">
        <v>1468.92</v>
      </c>
      <c r="E13047" s="1">
        <v>43823</v>
      </c>
      <c r="F13047" s="1">
        <v>43828</v>
      </c>
      <c r="G13047" s="12">
        <f t="shared" si="812"/>
        <v>5</v>
      </c>
      <c r="H13047" s="2" t="s">
        <v>22</v>
      </c>
      <c r="I13047" s="2" t="s">
        <v>28</v>
      </c>
      <c r="J13047" s="2" t="s">
        <v>30</v>
      </c>
      <c r="K13047" s="2" t="s">
        <v>30</v>
      </c>
      <c r="L13047" s="2">
        <f t="shared" si="815"/>
        <v>2019</v>
      </c>
      <c r="M13047" s="2" t="str">
        <f t="shared" si="813"/>
        <v>Dec</v>
      </c>
      <c r="N13047" s="2">
        <f t="shared" si="814"/>
        <v>24</v>
      </c>
    </row>
    <row r="13048" spans="1:14" x14ac:dyDescent="0.2">
      <c r="A13048">
        <v>98959</v>
      </c>
      <c r="B13048" t="s">
        <v>2</v>
      </c>
      <c r="C13048" t="s">
        <v>19</v>
      </c>
      <c r="D13048" s="11">
        <v>503.69</v>
      </c>
      <c r="E13048" s="1">
        <v>43713</v>
      </c>
      <c r="F13048" s="1">
        <v>43717</v>
      </c>
      <c r="G13048" s="12">
        <f t="shared" si="812"/>
        <v>4</v>
      </c>
      <c r="H13048" s="2" t="s">
        <v>22</v>
      </c>
      <c r="I13048" s="2" t="s">
        <v>28</v>
      </c>
      <c r="J13048" s="2" t="s">
        <v>30</v>
      </c>
      <c r="K13048" s="2" t="s">
        <v>30</v>
      </c>
      <c r="L13048" s="2">
        <f t="shared" si="815"/>
        <v>2019</v>
      </c>
      <c r="M13048" s="2" t="str">
        <f t="shared" si="813"/>
        <v>Sep</v>
      </c>
      <c r="N13048" s="2">
        <f t="shared" si="814"/>
        <v>5</v>
      </c>
    </row>
    <row r="13049" spans="1:14" x14ac:dyDescent="0.2">
      <c r="A13049">
        <v>100319</v>
      </c>
      <c r="B13049" t="s">
        <v>8</v>
      </c>
      <c r="C13049" t="s">
        <v>18</v>
      </c>
      <c r="D13049" s="11">
        <v>1363.64</v>
      </c>
      <c r="E13049" s="1">
        <v>43823</v>
      </c>
      <c r="F13049" s="1">
        <v>43828</v>
      </c>
      <c r="G13049" s="12">
        <f t="shared" si="812"/>
        <v>5</v>
      </c>
      <c r="H13049" s="2" t="s">
        <v>22</v>
      </c>
      <c r="I13049" s="2" t="s">
        <v>28</v>
      </c>
      <c r="J13049" s="2" t="s">
        <v>30</v>
      </c>
      <c r="K13049" s="2">
        <v>5</v>
      </c>
      <c r="L13049" s="2">
        <f t="shared" si="815"/>
        <v>2019</v>
      </c>
      <c r="M13049" s="2" t="str">
        <f t="shared" si="813"/>
        <v>Dec</v>
      </c>
      <c r="N13049" s="2">
        <f t="shared" si="814"/>
        <v>24</v>
      </c>
    </row>
    <row r="13050" spans="1:14" x14ac:dyDescent="0.2">
      <c r="A13050">
        <v>100319</v>
      </c>
      <c r="B13050" t="s">
        <v>10</v>
      </c>
      <c r="C13050" t="s">
        <v>18</v>
      </c>
      <c r="D13050" s="11">
        <v>1627.98</v>
      </c>
      <c r="E13050" s="1">
        <v>43823</v>
      </c>
      <c r="F13050" s="1">
        <v>43828</v>
      </c>
      <c r="G13050" s="12">
        <f t="shared" si="812"/>
        <v>5</v>
      </c>
      <c r="H13050" s="2" t="s">
        <v>22</v>
      </c>
      <c r="I13050" s="2" t="s">
        <v>28</v>
      </c>
      <c r="J13050" s="2">
        <v>2</v>
      </c>
      <c r="K13050" s="2">
        <v>4</v>
      </c>
      <c r="L13050" s="2">
        <f t="shared" si="815"/>
        <v>2019</v>
      </c>
      <c r="M13050" s="2" t="str">
        <f t="shared" si="813"/>
        <v>Dec</v>
      </c>
      <c r="N13050" s="2">
        <f t="shared" si="814"/>
        <v>24</v>
      </c>
    </row>
    <row r="13051" spans="1:14" x14ac:dyDescent="0.2">
      <c r="A13051">
        <v>100320</v>
      </c>
      <c r="B13051" t="s">
        <v>9</v>
      </c>
      <c r="C13051" t="s">
        <v>19</v>
      </c>
      <c r="D13051" s="11">
        <v>1303.8699999999999</v>
      </c>
      <c r="E13051" s="1">
        <v>43823</v>
      </c>
      <c r="F13051" s="1">
        <v>43828</v>
      </c>
      <c r="G13051" s="12">
        <f t="shared" si="812"/>
        <v>5</v>
      </c>
      <c r="H13051" s="2" t="s">
        <v>25</v>
      </c>
      <c r="I13051" s="2" t="s">
        <v>28</v>
      </c>
      <c r="J13051" s="2">
        <v>4</v>
      </c>
      <c r="K13051" s="2" t="s">
        <v>30</v>
      </c>
      <c r="L13051" s="2">
        <f t="shared" si="815"/>
        <v>2019</v>
      </c>
      <c r="M13051" s="2" t="str">
        <f t="shared" si="813"/>
        <v>Dec</v>
      </c>
      <c r="N13051" s="2">
        <f t="shared" si="814"/>
        <v>24</v>
      </c>
    </row>
    <row r="13052" spans="1:14" x14ac:dyDescent="0.2">
      <c r="A13052">
        <v>100320</v>
      </c>
      <c r="B13052" t="s">
        <v>3</v>
      </c>
      <c r="C13052" t="s">
        <v>18</v>
      </c>
      <c r="D13052" s="11">
        <v>1284.83</v>
      </c>
      <c r="E13052" s="1">
        <v>43823</v>
      </c>
      <c r="F13052" s="1">
        <v>43828</v>
      </c>
      <c r="G13052" s="12">
        <f t="shared" si="812"/>
        <v>5</v>
      </c>
      <c r="H13052" s="2" t="s">
        <v>25</v>
      </c>
      <c r="I13052" s="2" t="s">
        <v>28</v>
      </c>
      <c r="J13052" s="2">
        <v>4</v>
      </c>
      <c r="K13052" s="2">
        <v>4</v>
      </c>
      <c r="L13052" s="2">
        <f t="shared" si="815"/>
        <v>2019</v>
      </c>
      <c r="M13052" s="2" t="str">
        <f t="shared" si="813"/>
        <v>Dec</v>
      </c>
      <c r="N13052" s="2">
        <f t="shared" si="814"/>
        <v>24</v>
      </c>
    </row>
    <row r="13053" spans="1:14" x14ac:dyDescent="0.2">
      <c r="A13053">
        <v>98995</v>
      </c>
      <c r="B13053" t="s">
        <v>2</v>
      </c>
      <c r="C13053" t="s">
        <v>19</v>
      </c>
      <c r="D13053" s="11">
        <v>950.73</v>
      </c>
      <c r="E13053" s="1">
        <v>43716</v>
      </c>
      <c r="F13053" s="1">
        <v>43720</v>
      </c>
      <c r="G13053" s="12">
        <f t="shared" si="812"/>
        <v>4</v>
      </c>
      <c r="H13053" s="2" t="s">
        <v>21</v>
      </c>
      <c r="I13053" s="2" t="s">
        <v>28</v>
      </c>
      <c r="J13053" s="2">
        <v>5</v>
      </c>
      <c r="K13053" s="2" t="s">
        <v>30</v>
      </c>
      <c r="L13053" s="2">
        <f t="shared" si="815"/>
        <v>2019</v>
      </c>
      <c r="M13053" s="2" t="str">
        <f t="shared" si="813"/>
        <v>Sep</v>
      </c>
      <c r="N13053" s="2">
        <f t="shared" si="814"/>
        <v>8</v>
      </c>
    </row>
    <row r="13054" spans="1:14" x14ac:dyDescent="0.2">
      <c r="A13054">
        <v>100320</v>
      </c>
      <c r="B13054" t="s">
        <v>7</v>
      </c>
      <c r="C13054" t="s">
        <v>18</v>
      </c>
      <c r="D13054" s="11">
        <v>1219.24</v>
      </c>
      <c r="E13054" s="1">
        <v>43823</v>
      </c>
      <c r="F13054" s="1">
        <v>43828</v>
      </c>
      <c r="G13054" s="12">
        <f t="shared" si="812"/>
        <v>5</v>
      </c>
      <c r="H13054" s="2" t="s">
        <v>25</v>
      </c>
      <c r="I13054" s="2" t="s">
        <v>28</v>
      </c>
      <c r="J13054" s="2">
        <v>3</v>
      </c>
      <c r="K13054" s="2" t="s">
        <v>30</v>
      </c>
      <c r="L13054" s="2">
        <f t="shared" si="815"/>
        <v>2019</v>
      </c>
      <c r="M13054" s="2" t="str">
        <f t="shared" si="813"/>
        <v>Dec</v>
      </c>
      <c r="N13054" s="2">
        <f t="shared" si="814"/>
        <v>24</v>
      </c>
    </row>
    <row r="13055" spans="1:14" x14ac:dyDescent="0.2">
      <c r="A13055">
        <v>100320</v>
      </c>
      <c r="B13055" t="s">
        <v>5</v>
      </c>
      <c r="C13055" t="s">
        <v>19</v>
      </c>
      <c r="D13055" s="11">
        <v>1182.79</v>
      </c>
      <c r="E13055" s="1">
        <v>43823</v>
      </c>
      <c r="F13055" s="1">
        <v>43828</v>
      </c>
      <c r="G13055" s="12">
        <f t="shared" si="812"/>
        <v>5</v>
      </c>
      <c r="H13055" s="2" t="s">
        <v>25</v>
      </c>
      <c r="I13055" s="2" t="s">
        <v>28</v>
      </c>
      <c r="J13055" s="2" t="s">
        <v>30</v>
      </c>
      <c r="K13055" s="2" t="s">
        <v>30</v>
      </c>
      <c r="L13055" s="2">
        <f t="shared" si="815"/>
        <v>2019</v>
      </c>
      <c r="M13055" s="2" t="str">
        <f t="shared" si="813"/>
        <v>Dec</v>
      </c>
      <c r="N13055" s="2">
        <f t="shared" si="814"/>
        <v>24</v>
      </c>
    </row>
    <row r="13056" spans="1:14" x14ac:dyDescent="0.2">
      <c r="A13056">
        <v>100323</v>
      </c>
      <c r="B13056" t="s">
        <v>8</v>
      </c>
      <c r="C13056" t="s">
        <v>18</v>
      </c>
      <c r="D13056" s="11">
        <v>891.02</v>
      </c>
      <c r="E13056" s="1">
        <v>43823</v>
      </c>
      <c r="F13056" s="1">
        <v>43828</v>
      </c>
      <c r="G13056" s="12">
        <f t="shared" si="812"/>
        <v>5</v>
      </c>
      <c r="H13056" s="2" t="s">
        <v>23</v>
      </c>
      <c r="I13056" s="2" t="s">
        <v>28</v>
      </c>
      <c r="J13056" s="2">
        <v>4</v>
      </c>
      <c r="K13056" s="2">
        <v>5</v>
      </c>
      <c r="L13056" s="2">
        <f t="shared" si="815"/>
        <v>2019</v>
      </c>
      <c r="M13056" s="2" t="str">
        <f t="shared" si="813"/>
        <v>Dec</v>
      </c>
      <c r="N13056" s="2">
        <f t="shared" si="814"/>
        <v>24</v>
      </c>
    </row>
    <row r="13057" spans="1:14" x14ac:dyDescent="0.2">
      <c r="A13057">
        <v>105993</v>
      </c>
      <c r="B13057" t="s">
        <v>6</v>
      </c>
      <c r="C13057" t="s">
        <v>18</v>
      </c>
      <c r="D13057" s="11">
        <v>431.62</v>
      </c>
      <c r="E13057" s="1">
        <v>44188</v>
      </c>
      <c r="F13057" s="1">
        <v>44191</v>
      </c>
      <c r="G13057" s="12">
        <f t="shared" si="812"/>
        <v>3</v>
      </c>
      <c r="H13057" s="2" t="s">
        <v>23</v>
      </c>
      <c r="I13057" s="2" t="s">
        <v>28</v>
      </c>
      <c r="J13057" s="2" t="s">
        <v>30</v>
      </c>
      <c r="K13057" s="2">
        <v>4</v>
      </c>
      <c r="L13057" s="2">
        <f t="shared" si="815"/>
        <v>2020</v>
      </c>
      <c r="M13057" s="2" t="str">
        <f t="shared" si="813"/>
        <v>Dec</v>
      </c>
      <c r="N13057" s="2">
        <f t="shared" si="814"/>
        <v>23</v>
      </c>
    </row>
    <row r="13058" spans="1:14" x14ac:dyDescent="0.2">
      <c r="A13058">
        <v>100325</v>
      </c>
      <c r="B13058" t="s">
        <v>4</v>
      </c>
      <c r="C13058" t="s">
        <v>19</v>
      </c>
      <c r="D13058" s="11">
        <v>973.81</v>
      </c>
      <c r="E13058" s="1">
        <v>43823</v>
      </c>
      <c r="F13058" s="1">
        <v>43828</v>
      </c>
      <c r="G13058" s="12">
        <f t="shared" ref="G13058:G13121" si="816">F13058-E13058</f>
        <v>5</v>
      </c>
      <c r="H13058" s="2" t="s">
        <v>24</v>
      </c>
      <c r="I13058" s="2" t="s">
        <v>28</v>
      </c>
      <c r="J13058" s="2">
        <v>4</v>
      </c>
      <c r="K13058" s="2">
        <v>4</v>
      </c>
      <c r="L13058" s="2">
        <f t="shared" si="815"/>
        <v>2019</v>
      </c>
      <c r="M13058" s="2" t="str">
        <f t="shared" ref="M13058:M13121" si="817">TEXT(E13058,"mmm")</f>
        <v>Dec</v>
      </c>
      <c r="N13058" s="2">
        <f t="shared" ref="N13058:N13121" si="818">DAY(E13058)</f>
        <v>24</v>
      </c>
    </row>
    <row r="13059" spans="1:14" x14ac:dyDescent="0.2">
      <c r="A13059">
        <v>100326</v>
      </c>
      <c r="B13059" t="s">
        <v>3</v>
      </c>
      <c r="C13059" t="s">
        <v>19</v>
      </c>
      <c r="D13059" s="11">
        <v>1134.1199999999999</v>
      </c>
      <c r="E13059" s="1">
        <v>43823</v>
      </c>
      <c r="F13059" s="1">
        <v>43828</v>
      </c>
      <c r="G13059" s="12">
        <f t="shared" si="816"/>
        <v>5</v>
      </c>
      <c r="H13059" s="2" t="s">
        <v>24</v>
      </c>
      <c r="I13059" s="2" t="s">
        <v>28</v>
      </c>
      <c r="J13059" s="2">
        <v>4</v>
      </c>
      <c r="K13059" s="2" t="s">
        <v>30</v>
      </c>
      <c r="L13059" s="2">
        <f t="shared" ref="L13059:L13122" si="819">YEAR(E13059)</f>
        <v>2019</v>
      </c>
      <c r="M13059" s="2" t="str">
        <f t="shared" si="817"/>
        <v>Dec</v>
      </c>
      <c r="N13059" s="2">
        <f t="shared" si="818"/>
        <v>24</v>
      </c>
    </row>
    <row r="13060" spans="1:14" x14ac:dyDescent="0.2">
      <c r="A13060">
        <v>98998</v>
      </c>
      <c r="B13060" t="s">
        <v>8</v>
      </c>
      <c r="C13060" t="s">
        <v>19</v>
      </c>
      <c r="D13060" s="11">
        <v>985.88</v>
      </c>
      <c r="E13060" s="1">
        <v>43716</v>
      </c>
      <c r="F13060" s="1">
        <v>43720</v>
      </c>
      <c r="G13060" s="12">
        <f t="shared" si="816"/>
        <v>4</v>
      </c>
      <c r="H13060" s="2" t="s">
        <v>25</v>
      </c>
      <c r="I13060" s="2" t="s">
        <v>28</v>
      </c>
      <c r="J13060" s="2">
        <v>5</v>
      </c>
      <c r="K13060" s="2" t="s">
        <v>30</v>
      </c>
      <c r="L13060" s="2">
        <f t="shared" si="819"/>
        <v>2019</v>
      </c>
      <c r="M13060" s="2" t="str">
        <f t="shared" si="817"/>
        <v>Sep</v>
      </c>
      <c r="N13060" s="2">
        <f t="shared" si="818"/>
        <v>8</v>
      </c>
    </row>
    <row r="13061" spans="1:14" x14ac:dyDescent="0.2">
      <c r="A13061">
        <v>100332</v>
      </c>
      <c r="B13061" t="s">
        <v>8</v>
      </c>
      <c r="C13061" t="s">
        <v>19</v>
      </c>
      <c r="D13061" s="11">
        <v>1614.96</v>
      </c>
      <c r="E13061" s="1">
        <v>43823</v>
      </c>
      <c r="F13061" s="1">
        <v>43828</v>
      </c>
      <c r="G13061" s="12">
        <f t="shared" si="816"/>
        <v>5</v>
      </c>
      <c r="H13061" s="2" t="s">
        <v>27</v>
      </c>
      <c r="I13061" s="2" t="s">
        <v>28</v>
      </c>
      <c r="J13061" s="2">
        <v>4</v>
      </c>
      <c r="K13061" s="2" t="s">
        <v>30</v>
      </c>
      <c r="L13061" s="2">
        <f t="shared" si="819"/>
        <v>2019</v>
      </c>
      <c r="M13061" s="2" t="str">
        <f t="shared" si="817"/>
        <v>Dec</v>
      </c>
      <c r="N13061" s="2">
        <f t="shared" si="818"/>
        <v>24</v>
      </c>
    </row>
    <row r="13062" spans="1:14" x14ac:dyDescent="0.2">
      <c r="A13062">
        <v>100332</v>
      </c>
      <c r="B13062" t="s">
        <v>9</v>
      </c>
      <c r="C13062" t="s">
        <v>18</v>
      </c>
      <c r="D13062" s="11">
        <v>604.95000000000005</v>
      </c>
      <c r="E13062" s="1">
        <v>43823</v>
      </c>
      <c r="F13062" s="1">
        <v>43828</v>
      </c>
      <c r="G13062" s="12">
        <f t="shared" si="816"/>
        <v>5</v>
      </c>
      <c r="H13062" s="2" t="s">
        <v>27</v>
      </c>
      <c r="I13062" s="2" t="s">
        <v>28</v>
      </c>
      <c r="J13062" s="2">
        <v>3</v>
      </c>
      <c r="K13062" s="2">
        <v>5</v>
      </c>
      <c r="L13062" s="2">
        <f t="shared" si="819"/>
        <v>2019</v>
      </c>
      <c r="M13062" s="2" t="str">
        <f t="shared" si="817"/>
        <v>Dec</v>
      </c>
      <c r="N13062" s="2">
        <f t="shared" si="818"/>
        <v>24</v>
      </c>
    </row>
    <row r="13063" spans="1:14" x14ac:dyDescent="0.2">
      <c r="A13063">
        <v>99008</v>
      </c>
      <c r="B13063" t="s">
        <v>8</v>
      </c>
      <c r="C13063" t="s">
        <v>18</v>
      </c>
      <c r="D13063" s="11">
        <v>362.1</v>
      </c>
      <c r="E13063" s="1">
        <v>43717</v>
      </c>
      <c r="F13063" s="1">
        <v>43721</v>
      </c>
      <c r="G13063" s="12">
        <f t="shared" si="816"/>
        <v>4</v>
      </c>
      <c r="H13063" s="2" t="s">
        <v>21</v>
      </c>
      <c r="I13063" s="2" t="s">
        <v>28</v>
      </c>
      <c r="J13063" s="2">
        <v>4</v>
      </c>
      <c r="K13063" s="2" t="s">
        <v>30</v>
      </c>
      <c r="L13063" s="2">
        <f t="shared" si="819"/>
        <v>2019</v>
      </c>
      <c r="M13063" s="2" t="str">
        <f t="shared" si="817"/>
        <v>Sep</v>
      </c>
      <c r="N13063" s="2">
        <f t="shared" si="818"/>
        <v>9</v>
      </c>
    </row>
    <row r="13064" spans="1:14" x14ac:dyDescent="0.2">
      <c r="A13064">
        <v>100387</v>
      </c>
      <c r="B13064" t="s">
        <v>10</v>
      </c>
      <c r="C13064" t="s">
        <v>18</v>
      </c>
      <c r="D13064" s="11">
        <v>212.41</v>
      </c>
      <c r="E13064" s="1">
        <v>43827</v>
      </c>
      <c r="F13064" s="1">
        <v>43832</v>
      </c>
      <c r="G13064" s="12">
        <f t="shared" si="816"/>
        <v>5</v>
      </c>
      <c r="H13064" s="2" t="s">
        <v>25</v>
      </c>
      <c r="I13064" s="2" t="s">
        <v>28</v>
      </c>
      <c r="J13064" s="2">
        <v>4</v>
      </c>
      <c r="K13064" s="2">
        <v>4</v>
      </c>
      <c r="L13064" s="2">
        <f t="shared" si="819"/>
        <v>2019</v>
      </c>
      <c r="M13064" s="2" t="str">
        <f t="shared" si="817"/>
        <v>Dec</v>
      </c>
      <c r="N13064" s="2">
        <f t="shared" si="818"/>
        <v>28</v>
      </c>
    </row>
    <row r="13065" spans="1:14" x14ac:dyDescent="0.2">
      <c r="A13065">
        <v>103216</v>
      </c>
      <c r="B13065" t="s">
        <v>4</v>
      </c>
      <c r="C13065" t="s">
        <v>19</v>
      </c>
      <c r="D13065" s="11">
        <v>149.72</v>
      </c>
      <c r="E13065" s="1">
        <v>44009</v>
      </c>
      <c r="F13065" s="1">
        <v>44011</v>
      </c>
      <c r="G13065" s="12">
        <f t="shared" si="816"/>
        <v>2</v>
      </c>
      <c r="H13065" s="2" t="s">
        <v>24</v>
      </c>
      <c r="I13065" s="2" t="s">
        <v>28</v>
      </c>
      <c r="J13065" s="2" t="s">
        <v>30</v>
      </c>
      <c r="K13065" s="2" t="s">
        <v>30</v>
      </c>
      <c r="L13065" s="2">
        <f t="shared" si="819"/>
        <v>2020</v>
      </c>
      <c r="M13065" s="2" t="str">
        <f t="shared" si="817"/>
        <v>Jun</v>
      </c>
      <c r="N13065" s="2">
        <f t="shared" si="818"/>
        <v>27</v>
      </c>
    </row>
    <row r="13066" spans="1:14" x14ac:dyDescent="0.2">
      <c r="A13066">
        <v>100392</v>
      </c>
      <c r="B13066" t="s">
        <v>9</v>
      </c>
      <c r="C13066" t="s">
        <v>19</v>
      </c>
      <c r="D13066" s="11">
        <v>1909.63</v>
      </c>
      <c r="E13066" s="1">
        <v>43827</v>
      </c>
      <c r="F13066" s="1">
        <v>43832</v>
      </c>
      <c r="G13066" s="12">
        <f t="shared" si="816"/>
        <v>5</v>
      </c>
      <c r="H13066" s="2" t="s">
        <v>23</v>
      </c>
      <c r="I13066" s="2" t="s">
        <v>28</v>
      </c>
      <c r="J13066" s="2">
        <v>4</v>
      </c>
      <c r="K13066" s="2" t="s">
        <v>30</v>
      </c>
      <c r="L13066" s="2">
        <f t="shared" si="819"/>
        <v>2019</v>
      </c>
      <c r="M13066" s="2" t="str">
        <f t="shared" si="817"/>
        <v>Dec</v>
      </c>
      <c r="N13066" s="2">
        <f t="shared" si="818"/>
        <v>28</v>
      </c>
    </row>
    <row r="13067" spans="1:14" x14ac:dyDescent="0.2">
      <c r="A13067">
        <v>100393</v>
      </c>
      <c r="B13067" t="s">
        <v>6</v>
      </c>
      <c r="C13067" t="s">
        <v>18</v>
      </c>
      <c r="D13067" s="11">
        <v>1050.8699999999999</v>
      </c>
      <c r="E13067" s="1">
        <v>43827</v>
      </c>
      <c r="F13067" s="1">
        <v>43832</v>
      </c>
      <c r="G13067" s="12">
        <f t="shared" si="816"/>
        <v>5</v>
      </c>
      <c r="H13067" s="2" t="s">
        <v>23</v>
      </c>
      <c r="I13067" s="2" t="s">
        <v>28</v>
      </c>
      <c r="J13067" s="2">
        <v>4</v>
      </c>
      <c r="K13067" s="2">
        <v>3</v>
      </c>
      <c r="L13067" s="2">
        <f t="shared" si="819"/>
        <v>2019</v>
      </c>
      <c r="M13067" s="2" t="str">
        <f t="shared" si="817"/>
        <v>Dec</v>
      </c>
      <c r="N13067" s="2">
        <f t="shared" si="818"/>
        <v>28</v>
      </c>
    </row>
    <row r="13068" spans="1:14" x14ac:dyDescent="0.2">
      <c r="A13068">
        <v>99123</v>
      </c>
      <c r="B13068" t="s">
        <v>8</v>
      </c>
      <c r="C13068" t="s">
        <v>19</v>
      </c>
      <c r="D13068" s="11">
        <v>158.01</v>
      </c>
      <c r="E13068" s="1">
        <v>43727</v>
      </c>
      <c r="F13068" s="1">
        <v>43731</v>
      </c>
      <c r="G13068" s="12">
        <f t="shared" si="816"/>
        <v>4</v>
      </c>
      <c r="H13068" s="2" t="s">
        <v>25</v>
      </c>
      <c r="I13068" s="2" t="s">
        <v>28</v>
      </c>
      <c r="J13068" s="2" t="s">
        <v>30</v>
      </c>
      <c r="K13068" s="2" t="s">
        <v>30</v>
      </c>
      <c r="L13068" s="2">
        <f t="shared" si="819"/>
        <v>2019</v>
      </c>
      <c r="M13068" s="2" t="str">
        <f t="shared" si="817"/>
        <v>Sep</v>
      </c>
      <c r="N13068" s="2">
        <f t="shared" si="818"/>
        <v>19</v>
      </c>
    </row>
    <row r="13069" spans="1:14" x14ac:dyDescent="0.2">
      <c r="A13069">
        <v>103447</v>
      </c>
      <c r="B13069" t="s">
        <v>5</v>
      </c>
      <c r="C13069" t="s">
        <v>18</v>
      </c>
      <c r="D13069" s="11">
        <v>1964.62</v>
      </c>
      <c r="E13069" s="1">
        <v>44026</v>
      </c>
      <c r="F13069" s="1">
        <v>44028</v>
      </c>
      <c r="G13069" s="12">
        <f t="shared" si="816"/>
        <v>2</v>
      </c>
      <c r="H13069" s="2" t="s">
        <v>22</v>
      </c>
      <c r="I13069" s="2" t="s">
        <v>28</v>
      </c>
      <c r="J13069" s="2">
        <v>4</v>
      </c>
      <c r="K13069" s="2">
        <v>5</v>
      </c>
      <c r="L13069" s="2">
        <f t="shared" si="819"/>
        <v>2020</v>
      </c>
      <c r="M13069" s="2" t="str">
        <f t="shared" si="817"/>
        <v>Jul</v>
      </c>
      <c r="N13069" s="2">
        <f t="shared" si="818"/>
        <v>14</v>
      </c>
    </row>
    <row r="13070" spans="1:14" x14ac:dyDescent="0.2">
      <c r="A13070">
        <v>100404</v>
      </c>
      <c r="B13070" t="s">
        <v>9</v>
      </c>
      <c r="C13070" t="s">
        <v>19</v>
      </c>
      <c r="D13070" s="11">
        <v>671.82</v>
      </c>
      <c r="E13070" s="1">
        <v>43827</v>
      </c>
      <c r="F13070" s="1">
        <v>43832</v>
      </c>
      <c r="G13070" s="12">
        <f t="shared" si="816"/>
        <v>5</v>
      </c>
      <c r="H13070" s="2" t="s">
        <v>27</v>
      </c>
      <c r="I13070" s="2" t="s">
        <v>29</v>
      </c>
      <c r="J13070" s="2">
        <v>4</v>
      </c>
      <c r="K13070" s="2">
        <v>5</v>
      </c>
      <c r="L13070" s="2">
        <f t="shared" si="819"/>
        <v>2019</v>
      </c>
      <c r="M13070" s="2" t="str">
        <f t="shared" si="817"/>
        <v>Dec</v>
      </c>
      <c r="N13070" s="2">
        <f t="shared" si="818"/>
        <v>28</v>
      </c>
    </row>
    <row r="13071" spans="1:14" x14ac:dyDescent="0.2">
      <c r="A13071">
        <v>99126</v>
      </c>
      <c r="B13071" t="s">
        <v>4</v>
      </c>
      <c r="C13071" t="s">
        <v>19</v>
      </c>
      <c r="D13071" s="11">
        <v>382.48</v>
      </c>
      <c r="E13071" s="1">
        <v>43727</v>
      </c>
      <c r="F13071" s="1">
        <v>43731</v>
      </c>
      <c r="G13071" s="12">
        <f t="shared" si="816"/>
        <v>4</v>
      </c>
      <c r="H13071" s="2" t="s">
        <v>24</v>
      </c>
      <c r="I13071" s="2" t="s">
        <v>28</v>
      </c>
      <c r="J13071" s="2">
        <v>2</v>
      </c>
      <c r="K13071" s="2" t="s">
        <v>30</v>
      </c>
      <c r="L13071" s="2">
        <f t="shared" si="819"/>
        <v>2019</v>
      </c>
      <c r="M13071" s="2" t="str">
        <f t="shared" si="817"/>
        <v>Sep</v>
      </c>
      <c r="N13071" s="2">
        <f t="shared" si="818"/>
        <v>19</v>
      </c>
    </row>
    <row r="13072" spans="1:14" x14ac:dyDescent="0.2">
      <c r="A13072">
        <v>100427</v>
      </c>
      <c r="B13072" t="s">
        <v>10</v>
      </c>
      <c r="C13072" t="s">
        <v>18</v>
      </c>
      <c r="D13072" s="11">
        <v>431</v>
      </c>
      <c r="E13072" s="1">
        <v>43829</v>
      </c>
      <c r="F13072" s="1">
        <v>43834</v>
      </c>
      <c r="G13072" s="12">
        <f t="shared" si="816"/>
        <v>5</v>
      </c>
      <c r="H13072" s="2" t="s">
        <v>22</v>
      </c>
      <c r="I13072" s="2" t="s">
        <v>28</v>
      </c>
      <c r="J13072" s="2" t="s">
        <v>30</v>
      </c>
      <c r="K13072" s="2">
        <v>2</v>
      </c>
      <c r="L13072" s="2">
        <f t="shared" si="819"/>
        <v>2019</v>
      </c>
      <c r="M13072" s="2" t="str">
        <f t="shared" si="817"/>
        <v>Dec</v>
      </c>
      <c r="N13072" s="2">
        <f t="shared" si="818"/>
        <v>30</v>
      </c>
    </row>
    <row r="13073" spans="1:14" x14ac:dyDescent="0.2">
      <c r="A13073">
        <v>105998</v>
      </c>
      <c r="B13073" t="s">
        <v>2</v>
      </c>
      <c r="C13073" t="s">
        <v>19</v>
      </c>
      <c r="D13073" s="11">
        <v>380.91</v>
      </c>
      <c r="E13073" s="1">
        <v>44188</v>
      </c>
      <c r="F13073" s="1">
        <v>44191</v>
      </c>
      <c r="G13073" s="12">
        <f t="shared" si="816"/>
        <v>3</v>
      </c>
      <c r="H13073" s="2" t="s">
        <v>24</v>
      </c>
      <c r="I13073" s="2" t="s">
        <v>28</v>
      </c>
      <c r="J13073" s="2" t="s">
        <v>30</v>
      </c>
      <c r="K13073" s="2">
        <v>3</v>
      </c>
      <c r="L13073" s="2">
        <f t="shared" si="819"/>
        <v>2020</v>
      </c>
      <c r="M13073" s="2" t="str">
        <f t="shared" si="817"/>
        <v>Dec</v>
      </c>
      <c r="N13073" s="2">
        <f t="shared" si="818"/>
        <v>23</v>
      </c>
    </row>
    <row r="13074" spans="1:14" x14ac:dyDescent="0.2">
      <c r="A13074">
        <v>99197</v>
      </c>
      <c r="B13074" t="s">
        <v>10</v>
      </c>
      <c r="C13074" t="s">
        <v>18</v>
      </c>
      <c r="D13074" s="11">
        <v>660.44</v>
      </c>
      <c r="E13074" s="1">
        <v>43734</v>
      </c>
      <c r="F13074" s="1">
        <v>43738</v>
      </c>
      <c r="G13074" s="12">
        <f t="shared" si="816"/>
        <v>4</v>
      </c>
      <c r="H13074" s="2" t="s">
        <v>22</v>
      </c>
      <c r="I13074" s="2" t="s">
        <v>28</v>
      </c>
      <c r="J13074" s="2" t="s">
        <v>30</v>
      </c>
      <c r="K13074" s="2" t="s">
        <v>30</v>
      </c>
      <c r="L13074" s="2">
        <f t="shared" si="819"/>
        <v>2019</v>
      </c>
      <c r="M13074" s="2" t="str">
        <f t="shared" si="817"/>
        <v>Sep</v>
      </c>
      <c r="N13074" s="2">
        <f t="shared" si="818"/>
        <v>26</v>
      </c>
    </row>
    <row r="13075" spans="1:14" x14ac:dyDescent="0.2">
      <c r="A13075">
        <v>106034</v>
      </c>
      <c r="B13075" t="s">
        <v>3</v>
      </c>
      <c r="C13075" t="s">
        <v>19</v>
      </c>
      <c r="D13075" s="11">
        <v>710.98</v>
      </c>
      <c r="E13075" s="1">
        <v>44190</v>
      </c>
      <c r="F13075" s="1">
        <v>44193</v>
      </c>
      <c r="G13075" s="12">
        <f t="shared" si="816"/>
        <v>3</v>
      </c>
      <c r="H13075" s="2" t="s">
        <v>23</v>
      </c>
      <c r="I13075" s="2" t="s">
        <v>29</v>
      </c>
      <c r="J13075" s="2" t="s">
        <v>30</v>
      </c>
      <c r="K13075" s="2">
        <v>5</v>
      </c>
      <c r="L13075" s="2">
        <f t="shared" si="819"/>
        <v>2020</v>
      </c>
      <c r="M13075" s="2" t="str">
        <f t="shared" si="817"/>
        <v>Dec</v>
      </c>
      <c r="N13075" s="2">
        <f t="shared" si="818"/>
        <v>25</v>
      </c>
    </row>
    <row r="13076" spans="1:14" x14ac:dyDescent="0.2">
      <c r="A13076">
        <v>106034</v>
      </c>
      <c r="B13076" t="s">
        <v>3</v>
      </c>
      <c r="C13076" t="s">
        <v>18</v>
      </c>
      <c r="D13076" s="11">
        <v>298.16000000000003</v>
      </c>
      <c r="E13076" s="1">
        <v>44190</v>
      </c>
      <c r="F13076" s="1">
        <v>44193</v>
      </c>
      <c r="G13076" s="12">
        <f t="shared" si="816"/>
        <v>3</v>
      </c>
      <c r="H13076" s="2" t="s">
        <v>23</v>
      </c>
      <c r="I13076" s="2" t="s">
        <v>29</v>
      </c>
      <c r="J13076" s="2" t="s">
        <v>30</v>
      </c>
      <c r="K13076" s="2">
        <v>5</v>
      </c>
      <c r="L13076" s="2">
        <f t="shared" si="819"/>
        <v>2020</v>
      </c>
      <c r="M13076" s="2" t="str">
        <f t="shared" si="817"/>
        <v>Dec</v>
      </c>
      <c r="N13076" s="2">
        <f t="shared" si="818"/>
        <v>25</v>
      </c>
    </row>
    <row r="13077" spans="1:14" x14ac:dyDescent="0.2">
      <c r="A13077">
        <v>100436</v>
      </c>
      <c r="B13077" t="s">
        <v>2</v>
      </c>
      <c r="C13077" t="s">
        <v>18</v>
      </c>
      <c r="D13077" s="11">
        <v>1124.97</v>
      </c>
      <c r="E13077" s="1">
        <v>43829</v>
      </c>
      <c r="F13077" s="1">
        <v>43834</v>
      </c>
      <c r="G13077" s="12">
        <f t="shared" si="816"/>
        <v>5</v>
      </c>
      <c r="H13077" s="2" t="s">
        <v>26</v>
      </c>
      <c r="I13077" s="2" t="s">
        <v>28</v>
      </c>
      <c r="J13077" s="2">
        <v>5</v>
      </c>
      <c r="K13077" s="2">
        <v>1</v>
      </c>
      <c r="L13077" s="2">
        <f t="shared" si="819"/>
        <v>2019</v>
      </c>
      <c r="M13077" s="2" t="str">
        <f t="shared" si="817"/>
        <v>Dec</v>
      </c>
      <c r="N13077" s="2">
        <f t="shared" si="818"/>
        <v>30</v>
      </c>
    </row>
    <row r="13078" spans="1:14" x14ac:dyDescent="0.2">
      <c r="A13078">
        <v>99230</v>
      </c>
      <c r="B13078" t="s">
        <v>8</v>
      </c>
      <c r="C13078" t="s">
        <v>18</v>
      </c>
      <c r="D13078" s="11">
        <v>610.41</v>
      </c>
      <c r="E13078" s="1">
        <v>43736</v>
      </c>
      <c r="F13078" s="1">
        <v>43740</v>
      </c>
      <c r="G13078" s="12">
        <f t="shared" si="816"/>
        <v>4</v>
      </c>
      <c r="H13078" s="2" t="s">
        <v>27</v>
      </c>
      <c r="I13078" s="2" t="s">
        <v>28</v>
      </c>
      <c r="J13078" s="2">
        <v>2</v>
      </c>
      <c r="K13078" s="2" t="s">
        <v>30</v>
      </c>
      <c r="L13078" s="2">
        <f t="shared" si="819"/>
        <v>2019</v>
      </c>
      <c r="M13078" s="2" t="str">
        <f t="shared" si="817"/>
        <v>Sep</v>
      </c>
      <c r="N13078" s="2">
        <f t="shared" si="818"/>
        <v>28</v>
      </c>
    </row>
    <row r="13079" spans="1:14" x14ac:dyDescent="0.2">
      <c r="A13079">
        <v>106040</v>
      </c>
      <c r="B13079" t="s">
        <v>3</v>
      </c>
      <c r="C13079" t="s">
        <v>18</v>
      </c>
      <c r="D13079" s="11">
        <v>570.22</v>
      </c>
      <c r="E13079" s="1">
        <v>44190</v>
      </c>
      <c r="F13079" s="1">
        <v>44193</v>
      </c>
      <c r="G13079" s="12">
        <f t="shared" si="816"/>
        <v>3</v>
      </c>
      <c r="H13079" s="2" t="s">
        <v>27</v>
      </c>
      <c r="I13079" s="2" t="s">
        <v>28</v>
      </c>
      <c r="J13079" s="2" t="s">
        <v>30</v>
      </c>
      <c r="K13079" s="2">
        <v>2</v>
      </c>
      <c r="L13079" s="2">
        <f t="shared" si="819"/>
        <v>2020</v>
      </c>
      <c r="M13079" s="2" t="str">
        <f t="shared" si="817"/>
        <v>Dec</v>
      </c>
      <c r="N13079" s="2">
        <f t="shared" si="818"/>
        <v>25</v>
      </c>
    </row>
    <row r="13080" spans="1:14" x14ac:dyDescent="0.2">
      <c r="A13080">
        <v>99251</v>
      </c>
      <c r="B13080" t="s">
        <v>9</v>
      </c>
      <c r="C13080" t="s">
        <v>18</v>
      </c>
      <c r="D13080" s="11">
        <v>1316.76</v>
      </c>
      <c r="E13080" s="1">
        <v>43738</v>
      </c>
      <c r="F13080" s="1">
        <v>43742</v>
      </c>
      <c r="G13080" s="12">
        <f t="shared" si="816"/>
        <v>4</v>
      </c>
      <c r="H13080" s="2" t="s">
        <v>25</v>
      </c>
      <c r="I13080" s="2" t="s">
        <v>28</v>
      </c>
      <c r="J13080" s="2">
        <v>5</v>
      </c>
      <c r="K13080" s="2" t="s">
        <v>30</v>
      </c>
      <c r="L13080" s="2">
        <f t="shared" si="819"/>
        <v>2019</v>
      </c>
      <c r="M13080" s="2" t="str">
        <f t="shared" si="817"/>
        <v>Sep</v>
      </c>
      <c r="N13080" s="2">
        <f t="shared" si="818"/>
        <v>30</v>
      </c>
    </row>
    <row r="13081" spans="1:14" x14ac:dyDescent="0.2">
      <c r="A13081">
        <v>100440</v>
      </c>
      <c r="B13081" t="s">
        <v>2</v>
      </c>
      <c r="C13081" t="s">
        <v>18</v>
      </c>
      <c r="D13081" s="11">
        <v>1685.95</v>
      </c>
      <c r="E13081" s="1">
        <v>43829</v>
      </c>
      <c r="F13081" s="1">
        <v>43834</v>
      </c>
      <c r="G13081" s="12">
        <f t="shared" si="816"/>
        <v>5</v>
      </c>
      <c r="H13081" s="2" t="s">
        <v>27</v>
      </c>
      <c r="I13081" s="2" t="s">
        <v>28</v>
      </c>
      <c r="J13081" s="2">
        <v>4</v>
      </c>
      <c r="K13081" s="2">
        <v>3</v>
      </c>
      <c r="L13081" s="2">
        <f t="shared" si="819"/>
        <v>2019</v>
      </c>
      <c r="M13081" s="2" t="str">
        <f t="shared" si="817"/>
        <v>Dec</v>
      </c>
      <c r="N13081" s="2">
        <f t="shared" si="818"/>
        <v>30</v>
      </c>
    </row>
    <row r="13082" spans="1:14" x14ac:dyDescent="0.2">
      <c r="A13082">
        <v>103221</v>
      </c>
      <c r="B13082" t="s">
        <v>4</v>
      </c>
      <c r="C13082" t="s">
        <v>19</v>
      </c>
      <c r="D13082" s="11">
        <v>480.62</v>
      </c>
      <c r="E13082" s="1">
        <v>44009</v>
      </c>
      <c r="F13082" s="1">
        <v>44011</v>
      </c>
      <c r="G13082" s="12">
        <f t="shared" si="816"/>
        <v>2</v>
      </c>
      <c r="H13082" s="2" t="s">
        <v>26</v>
      </c>
      <c r="I13082" s="2" t="s">
        <v>28</v>
      </c>
      <c r="J13082" s="2" t="s">
        <v>30</v>
      </c>
      <c r="K13082" s="2" t="s">
        <v>30</v>
      </c>
      <c r="L13082" s="2">
        <f t="shared" si="819"/>
        <v>2020</v>
      </c>
      <c r="M13082" s="2" t="str">
        <f t="shared" si="817"/>
        <v>Jun</v>
      </c>
      <c r="N13082" s="2">
        <f t="shared" si="818"/>
        <v>27</v>
      </c>
    </row>
    <row r="13083" spans="1:14" x14ac:dyDescent="0.2">
      <c r="A13083">
        <v>100461</v>
      </c>
      <c r="B13083" t="s">
        <v>5</v>
      </c>
      <c r="C13083" t="s">
        <v>19</v>
      </c>
      <c r="D13083" s="11">
        <v>823.73</v>
      </c>
      <c r="E13083" s="1">
        <v>43831</v>
      </c>
      <c r="F13083" s="1">
        <v>43836</v>
      </c>
      <c r="G13083" s="12">
        <f t="shared" si="816"/>
        <v>5</v>
      </c>
      <c r="H13083" s="2" t="s">
        <v>22</v>
      </c>
      <c r="I13083" s="2" t="s">
        <v>28</v>
      </c>
      <c r="J13083" s="2">
        <v>3</v>
      </c>
      <c r="K13083" s="2" t="s">
        <v>30</v>
      </c>
      <c r="L13083" s="2">
        <f t="shared" si="819"/>
        <v>2020</v>
      </c>
      <c r="M13083" s="2" t="str">
        <f t="shared" si="817"/>
        <v>Jan</v>
      </c>
      <c r="N13083" s="2">
        <f t="shared" si="818"/>
        <v>1</v>
      </c>
    </row>
    <row r="13084" spans="1:14" x14ac:dyDescent="0.2">
      <c r="A13084">
        <v>100464</v>
      </c>
      <c r="B13084" t="s">
        <v>2</v>
      </c>
      <c r="C13084" t="s">
        <v>19</v>
      </c>
      <c r="D13084" s="11">
        <v>381.64</v>
      </c>
      <c r="E13084" s="1">
        <v>43831</v>
      </c>
      <c r="F13084" s="1">
        <v>43836</v>
      </c>
      <c r="G13084" s="12">
        <f t="shared" si="816"/>
        <v>5</v>
      </c>
      <c r="H13084" s="2" t="s">
        <v>25</v>
      </c>
      <c r="I13084" s="2" t="s">
        <v>28</v>
      </c>
      <c r="J13084" s="2">
        <v>2</v>
      </c>
      <c r="K13084" s="2">
        <v>5</v>
      </c>
      <c r="L13084" s="2">
        <f t="shared" si="819"/>
        <v>2020</v>
      </c>
      <c r="M13084" s="2" t="str">
        <f t="shared" si="817"/>
        <v>Jan</v>
      </c>
      <c r="N13084" s="2">
        <f t="shared" si="818"/>
        <v>1</v>
      </c>
    </row>
    <row r="13085" spans="1:14" x14ac:dyDescent="0.2">
      <c r="A13085">
        <v>100464</v>
      </c>
      <c r="B13085" t="s">
        <v>10</v>
      </c>
      <c r="C13085" t="s">
        <v>19</v>
      </c>
      <c r="D13085" s="11">
        <v>941.09</v>
      </c>
      <c r="E13085" s="1">
        <v>43831</v>
      </c>
      <c r="F13085" s="1">
        <v>43836</v>
      </c>
      <c r="G13085" s="12">
        <f t="shared" si="816"/>
        <v>5</v>
      </c>
      <c r="H13085" s="2" t="s">
        <v>25</v>
      </c>
      <c r="I13085" s="2" t="s">
        <v>28</v>
      </c>
      <c r="J13085" s="2">
        <v>5</v>
      </c>
      <c r="K13085" s="2">
        <v>5</v>
      </c>
      <c r="L13085" s="2">
        <f t="shared" si="819"/>
        <v>2020</v>
      </c>
      <c r="M13085" s="2" t="str">
        <f t="shared" si="817"/>
        <v>Jan</v>
      </c>
      <c r="N13085" s="2">
        <f t="shared" si="818"/>
        <v>1</v>
      </c>
    </row>
    <row r="13086" spans="1:14" x14ac:dyDescent="0.2">
      <c r="A13086">
        <v>100464</v>
      </c>
      <c r="B13086" t="s">
        <v>2</v>
      </c>
      <c r="C13086" t="s">
        <v>18</v>
      </c>
      <c r="D13086" s="11">
        <v>94.03</v>
      </c>
      <c r="E13086" s="1">
        <v>43831</v>
      </c>
      <c r="F13086" s="1">
        <v>43836</v>
      </c>
      <c r="G13086" s="12">
        <f t="shared" si="816"/>
        <v>5</v>
      </c>
      <c r="H13086" s="2" t="s">
        <v>25</v>
      </c>
      <c r="I13086" s="2" t="s">
        <v>28</v>
      </c>
      <c r="J13086" s="2">
        <v>5</v>
      </c>
      <c r="K13086" s="2">
        <v>4</v>
      </c>
      <c r="L13086" s="2">
        <f t="shared" si="819"/>
        <v>2020</v>
      </c>
      <c r="M13086" s="2" t="str">
        <f t="shared" si="817"/>
        <v>Jan</v>
      </c>
      <c r="N13086" s="2">
        <f t="shared" si="818"/>
        <v>1</v>
      </c>
    </row>
    <row r="13087" spans="1:14" x14ac:dyDescent="0.2">
      <c r="A13087">
        <v>100464</v>
      </c>
      <c r="B13087" t="s">
        <v>3</v>
      </c>
      <c r="C13087" t="s">
        <v>18</v>
      </c>
      <c r="D13087" s="11">
        <v>1689.94</v>
      </c>
      <c r="E13087" s="1">
        <v>43831</v>
      </c>
      <c r="F13087" s="1">
        <v>43836</v>
      </c>
      <c r="G13087" s="12">
        <f t="shared" si="816"/>
        <v>5</v>
      </c>
      <c r="H13087" s="2" t="s">
        <v>25</v>
      </c>
      <c r="I13087" s="2" t="s">
        <v>28</v>
      </c>
      <c r="J13087" s="2">
        <v>5</v>
      </c>
      <c r="K13087" s="2">
        <v>5</v>
      </c>
      <c r="L13087" s="2">
        <f t="shared" si="819"/>
        <v>2020</v>
      </c>
      <c r="M13087" s="2" t="str">
        <f t="shared" si="817"/>
        <v>Jan</v>
      </c>
      <c r="N13087" s="2">
        <f t="shared" si="818"/>
        <v>1</v>
      </c>
    </row>
    <row r="13088" spans="1:14" x14ac:dyDescent="0.2">
      <c r="A13088">
        <v>100473</v>
      </c>
      <c r="B13088" t="s">
        <v>2</v>
      </c>
      <c r="C13088" t="s">
        <v>19</v>
      </c>
      <c r="D13088" s="11">
        <v>1853</v>
      </c>
      <c r="E13088" s="1">
        <v>43831</v>
      </c>
      <c r="F13088" s="1">
        <v>43836</v>
      </c>
      <c r="G13088" s="12">
        <f t="shared" si="816"/>
        <v>5</v>
      </c>
      <c r="H13088" s="2" t="s">
        <v>27</v>
      </c>
      <c r="I13088" s="2" t="s">
        <v>28</v>
      </c>
      <c r="J13088" s="2">
        <v>3</v>
      </c>
      <c r="K13088" s="2" t="s">
        <v>30</v>
      </c>
      <c r="L13088" s="2">
        <f t="shared" si="819"/>
        <v>2020</v>
      </c>
      <c r="M13088" s="2" t="str">
        <f t="shared" si="817"/>
        <v>Jan</v>
      </c>
      <c r="N13088" s="2">
        <f t="shared" si="818"/>
        <v>1</v>
      </c>
    </row>
    <row r="13089" spans="1:14" x14ac:dyDescent="0.2">
      <c r="A13089">
        <v>100555</v>
      </c>
      <c r="B13089" t="s">
        <v>2</v>
      </c>
      <c r="C13089" t="s">
        <v>18</v>
      </c>
      <c r="D13089" s="11">
        <v>1556.87</v>
      </c>
      <c r="E13089" s="1">
        <v>43837</v>
      </c>
      <c r="F13089" s="1">
        <v>43842</v>
      </c>
      <c r="G13089" s="12">
        <f t="shared" si="816"/>
        <v>5</v>
      </c>
      <c r="H13089" s="2" t="s">
        <v>26</v>
      </c>
      <c r="I13089" s="2" t="s">
        <v>28</v>
      </c>
      <c r="J13089" s="2">
        <v>5</v>
      </c>
      <c r="K13089" s="2" t="s">
        <v>30</v>
      </c>
      <c r="L13089" s="2">
        <f t="shared" si="819"/>
        <v>2020</v>
      </c>
      <c r="M13089" s="2" t="str">
        <f t="shared" si="817"/>
        <v>Jan</v>
      </c>
      <c r="N13089" s="2">
        <f t="shared" si="818"/>
        <v>7</v>
      </c>
    </row>
    <row r="13090" spans="1:14" x14ac:dyDescent="0.2">
      <c r="A13090">
        <v>106042</v>
      </c>
      <c r="B13090" t="s">
        <v>3</v>
      </c>
      <c r="C13090" t="s">
        <v>19</v>
      </c>
      <c r="D13090" s="11">
        <v>615.97</v>
      </c>
      <c r="E13090" s="1">
        <v>44191</v>
      </c>
      <c r="F13090" s="1">
        <v>44194</v>
      </c>
      <c r="G13090" s="12">
        <f t="shared" si="816"/>
        <v>3</v>
      </c>
      <c r="H13090" s="2" t="s">
        <v>21</v>
      </c>
      <c r="I13090" s="2" t="s">
        <v>28</v>
      </c>
      <c r="J13090" s="2" t="s">
        <v>30</v>
      </c>
      <c r="K13090" s="2">
        <v>3</v>
      </c>
      <c r="L13090" s="2">
        <f t="shared" si="819"/>
        <v>2020</v>
      </c>
      <c r="M13090" s="2" t="str">
        <f t="shared" si="817"/>
        <v>Dec</v>
      </c>
      <c r="N13090" s="2">
        <f t="shared" si="818"/>
        <v>26</v>
      </c>
    </row>
    <row r="13091" spans="1:14" x14ac:dyDescent="0.2">
      <c r="A13091">
        <v>103444</v>
      </c>
      <c r="B13091" t="s">
        <v>9</v>
      </c>
      <c r="C13091" t="s">
        <v>18</v>
      </c>
      <c r="D13091" s="11">
        <v>355.86</v>
      </c>
      <c r="E13091" s="1">
        <v>44026</v>
      </c>
      <c r="F13091" s="1">
        <v>44028</v>
      </c>
      <c r="G13091" s="12">
        <f t="shared" si="816"/>
        <v>2</v>
      </c>
      <c r="H13091" s="2" t="s">
        <v>21</v>
      </c>
      <c r="I13091" s="2" t="s">
        <v>28</v>
      </c>
      <c r="J13091" s="2" t="s">
        <v>30</v>
      </c>
      <c r="K13091" s="2" t="s">
        <v>30</v>
      </c>
      <c r="L13091" s="2">
        <f t="shared" si="819"/>
        <v>2020</v>
      </c>
      <c r="M13091" s="2" t="str">
        <f t="shared" si="817"/>
        <v>Jul</v>
      </c>
      <c r="N13091" s="2">
        <f t="shared" si="818"/>
        <v>14</v>
      </c>
    </row>
    <row r="13092" spans="1:14" x14ac:dyDescent="0.2">
      <c r="A13092">
        <v>100562</v>
      </c>
      <c r="B13092" t="s">
        <v>4</v>
      </c>
      <c r="C13092" t="s">
        <v>18</v>
      </c>
      <c r="D13092" s="11">
        <v>1700.61</v>
      </c>
      <c r="E13092" s="1">
        <v>43838</v>
      </c>
      <c r="F13092" s="1">
        <v>43843</v>
      </c>
      <c r="G13092" s="12">
        <f t="shared" si="816"/>
        <v>5</v>
      </c>
      <c r="H13092" s="2" t="s">
        <v>24</v>
      </c>
      <c r="I13092" s="2" t="s">
        <v>28</v>
      </c>
      <c r="J13092" s="2">
        <v>5</v>
      </c>
      <c r="K13092" s="2" t="s">
        <v>30</v>
      </c>
      <c r="L13092" s="2">
        <f t="shared" si="819"/>
        <v>2020</v>
      </c>
      <c r="M13092" s="2" t="str">
        <f t="shared" si="817"/>
        <v>Jan</v>
      </c>
      <c r="N13092" s="2">
        <f t="shared" si="818"/>
        <v>8</v>
      </c>
    </row>
    <row r="13093" spans="1:14" x14ac:dyDescent="0.2">
      <c r="A13093">
        <v>100562</v>
      </c>
      <c r="B13093" t="s">
        <v>9</v>
      </c>
      <c r="C13093" t="s">
        <v>18</v>
      </c>
      <c r="D13093" s="11">
        <v>1914.61</v>
      </c>
      <c r="E13093" s="1">
        <v>43838</v>
      </c>
      <c r="F13093" s="1">
        <v>43843</v>
      </c>
      <c r="G13093" s="12">
        <f t="shared" si="816"/>
        <v>5</v>
      </c>
      <c r="H13093" s="2" t="s">
        <v>24</v>
      </c>
      <c r="I13093" s="2" t="s">
        <v>28</v>
      </c>
      <c r="J13093" s="2">
        <v>5</v>
      </c>
      <c r="K13093" s="2" t="s">
        <v>30</v>
      </c>
      <c r="L13093" s="2">
        <f t="shared" si="819"/>
        <v>2020</v>
      </c>
      <c r="M13093" s="2" t="str">
        <f t="shared" si="817"/>
        <v>Jan</v>
      </c>
      <c r="N13093" s="2">
        <f t="shared" si="818"/>
        <v>8</v>
      </c>
    </row>
    <row r="13094" spans="1:14" x14ac:dyDescent="0.2">
      <c r="A13094">
        <v>100564</v>
      </c>
      <c r="B13094" t="s">
        <v>9</v>
      </c>
      <c r="C13094" t="s">
        <v>19</v>
      </c>
      <c r="D13094" s="11">
        <v>624.5</v>
      </c>
      <c r="E13094" s="1">
        <v>43838</v>
      </c>
      <c r="F13094" s="1">
        <v>43843</v>
      </c>
      <c r="G13094" s="12">
        <f t="shared" si="816"/>
        <v>5</v>
      </c>
      <c r="H13094" s="2" t="s">
        <v>26</v>
      </c>
      <c r="I13094" s="2" t="s">
        <v>28</v>
      </c>
      <c r="J13094" s="2">
        <v>4</v>
      </c>
      <c r="K13094" s="2">
        <v>1</v>
      </c>
      <c r="L13094" s="2">
        <f t="shared" si="819"/>
        <v>2020</v>
      </c>
      <c r="M13094" s="2" t="str">
        <f t="shared" si="817"/>
        <v>Jan</v>
      </c>
      <c r="N13094" s="2">
        <f t="shared" si="818"/>
        <v>8</v>
      </c>
    </row>
    <row r="13095" spans="1:14" x14ac:dyDescent="0.2">
      <c r="A13095">
        <v>100597</v>
      </c>
      <c r="B13095" t="s">
        <v>8</v>
      </c>
      <c r="C13095" t="s">
        <v>18</v>
      </c>
      <c r="D13095" s="11">
        <v>790.52</v>
      </c>
      <c r="E13095" s="1">
        <v>43841</v>
      </c>
      <c r="F13095" s="1">
        <v>43846</v>
      </c>
      <c r="G13095" s="12">
        <f t="shared" si="816"/>
        <v>5</v>
      </c>
      <c r="H13095" s="2" t="s">
        <v>24</v>
      </c>
      <c r="I13095" s="2" t="s">
        <v>28</v>
      </c>
      <c r="J13095" s="2">
        <v>1</v>
      </c>
      <c r="K13095" s="2">
        <v>5</v>
      </c>
      <c r="L13095" s="2">
        <f t="shared" si="819"/>
        <v>2020</v>
      </c>
      <c r="M13095" s="2" t="str">
        <f t="shared" si="817"/>
        <v>Jan</v>
      </c>
      <c r="N13095" s="2">
        <f t="shared" si="818"/>
        <v>11</v>
      </c>
    </row>
    <row r="13096" spans="1:14" x14ac:dyDescent="0.2">
      <c r="A13096">
        <v>100597</v>
      </c>
      <c r="B13096" t="s">
        <v>4</v>
      </c>
      <c r="C13096" t="s">
        <v>18</v>
      </c>
      <c r="D13096" s="11">
        <v>445.44</v>
      </c>
      <c r="E13096" s="1">
        <v>43841</v>
      </c>
      <c r="F13096" s="1">
        <v>43846</v>
      </c>
      <c r="G13096" s="12">
        <f t="shared" si="816"/>
        <v>5</v>
      </c>
      <c r="H13096" s="2" t="s">
        <v>24</v>
      </c>
      <c r="I13096" s="2" t="s">
        <v>28</v>
      </c>
      <c r="J13096" s="2">
        <v>5</v>
      </c>
      <c r="K13096" s="2">
        <v>5</v>
      </c>
      <c r="L13096" s="2">
        <f t="shared" si="819"/>
        <v>2020</v>
      </c>
      <c r="M13096" s="2" t="str">
        <f t="shared" si="817"/>
        <v>Jan</v>
      </c>
      <c r="N13096" s="2">
        <f t="shared" si="818"/>
        <v>11</v>
      </c>
    </row>
    <row r="13097" spans="1:14" x14ac:dyDescent="0.2">
      <c r="A13097">
        <v>100597</v>
      </c>
      <c r="B13097" t="s">
        <v>2</v>
      </c>
      <c r="C13097" t="s">
        <v>19</v>
      </c>
      <c r="D13097" s="11">
        <v>1063.93</v>
      </c>
      <c r="E13097" s="1">
        <v>43841</v>
      </c>
      <c r="F13097" s="1">
        <v>43846</v>
      </c>
      <c r="G13097" s="12">
        <f t="shared" si="816"/>
        <v>5</v>
      </c>
      <c r="H13097" s="2" t="s">
        <v>24</v>
      </c>
      <c r="I13097" s="2" t="s">
        <v>28</v>
      </c>
      <c r="J13097" s="2">
        <v>3</v>
      </c>
      <c r="K13097" s="2" t="s">
        <v>30</v>
      </c>
      <c r="L13097" s="2">
        <f t="shared" si="819"/>
        <v>2020</v>
      </c>
      <c r="M13097" s="2" t="str">
        <f t="shared" si="817"/>
        <v>Jan</v>
      </c>
      <c r="N13097" s="2">
        <f t="shared" si="818"/>
        <v>11</v>
      </c>
    </row>
    <row r="13098" spans="1:14" x14ac:dyDescent="0.2">
      <c r="A13098">
        <v>106061</v>
      </c>
      <c r="B13098" t="s">
        <v>10</v>
      </c>
      <c r="C13098" t="s">
        <v>18</v>
      </c>
      <c r="D13098" s="11">
        <v>1645.51</v>
      </c>
      <c r="E13098" s="1">
        <v>44191</v>
      </c>
      <c r="F13098" s="1">
        <v>44194</v>
      </c>
      <c r="G13098" s="12">
        <f t="shared" si="816"/>
        <v>3</v>
      </c>
      <c r="H13098" s="2" t="s">
        <v>27</v>
      </c>
      <c r="I13098" s="2" t="s">
        <v>28</v>
      </c>
      <c r="J13098" s="2" t="s">
        <v>30</v>
      </c>
      <c r="K13098" s="2">
        <v>5</v>
      </c>
      <c r="L13098" s="2">
        <f t="shared" si="819"/>
        <v>2020</v>
      </c>
      <c r="M13098" s="2" t="str">
        <f t="shared" si="817"/>
        <v>Dec</v>
      </c>
      <c r="N13098" s="2">
        <f t="shared" si="818"/>
        <v>26</v>
      </c>
    </row>
    <row r="13099" spans="1:14" x14ac:dyDescent="0.2">
      <c r="A13099">
        <v>106089</v>
      </c>
      <c r="B13099" t="s">
        <v>10</v>
      </c>
      <c r="C13099" t="s">
        <v>18</v>
      </c>
      <c r="D13099" s="11">
        <v>585.05999999999995</v>
      </c>
      <c r="E13099" s="1">
        <v>44193</v>
      </c>
      <c r="F13099" s="1">
        <v>44196</v>
      </c>
      <c r="G13099" s="12">
        <f t="shared" si="816"/>
        <v>3</v>
      </c>
      <c r="H13099" s="2" t="s">
        <v>27</v>
      </c>
      <c r="I13099" s="2" t="s">
        <v>28</v>
      </c>
      <c r="J13099" s="2" t="s">
        <v>30</v>
      </c>
      <c r="K13099" s="2">
        <v>5</v>
      </c>
      <c r="L13099" s="2">
        <f t="shared" si="819"/>
        <v>2020</v>
      </c>
      <c r="M13099" s="2" t="str">
        <f t="shared" si="817"/>
        <v>Dec</v>
      </c>
      <c r="N13099" s="2">
        <f t="shared" si="818"/>
        <v>28</v>
      </c>
    </row>
    <row r="13100" spans="1:14" x14ac:dyDescent="0.2">
      <c r="A13100">
        <v>92203</v>
      </c>
      <c r="B13100" t="s">
        <v>7</v>
      </c>
      <c r="C13100" t="s">
        <v>18</v>
      </c>
      <c r="D13100" s="11">
        <v>333.33</v>
      </c>
      <c r="E13100" s="1">
        <v>43105</v>
      </c>
      <c r="F13100" s="1">
        <v>43109</v>
      </c>
      <c r="G13100" s="12">
        <f t="shared" si="816"/>
        <v>4</v>
      </c>
      <c r="H13100" s="2" t="s">
        <v>25</v>
      </c>
      <c r="I13100" s="2" t="s">
        <v>29</v>
      </c>
      <c r="J13100" s="2" t="s">
        <v>30</v>
      </c>
      <c r="K13100" s="2">
        <v>2</v>
      </c>
      <c r="L13100" s="2">
        <f t="shared" si="819"/>
        <v>2018</v>
      </c>
      <c r="M13100" s="2" t="str">
        <f t="shared" si="817"/>
        <v>Jan</v>
      </c>
      <c r="N13100" s="2">
        <f t="shared" si="818"/>
        <v>5</v>
      </c>
    </row>
    <row r="13101" spans="1:14" x14ac:dyDescent="0.2">
      <c r="A13101">
        <v>100597</v>
      </c>
      <c r="B13101" t="s">
        <v>3</v>
      </c>
      <c r="C13101" t="s">
        <v>19</v>
      </c>
      <c r="D13101" s="11">
        <v>1968.4</v>
      </c>
      <c r="E13101" s="1">
        <v>43841</v>
      </c>
      <c r="F13101" s="1">
        <v>43846</v>
      </c>
      <c r="G13101" s="12">
        <f t="shared" si="816"/>
        <v>5</v>
      </c>
      <c r="H13101" s="2" t="s">
        <v>24</v>
      </c>
      <c r="I13101" s="2" t="s">
        <v>28</v>
      </c>
      <c r="J13101" s="2">
        <v>5</v>
      </c>
      <c r="K13101" s="2" t="s">
        <v>30</v>
      </c>
      <c r="L13101" s="2">
        <f t="shared" si="819"/>
        <v>2020</v>
      </c>
      <c r="M13101" s="2" t="str">
        <f t="shared" si="817"/>
        <v>Jan</v>
      </c>
      <c r="N13101" s="2">
        <f t="shared" si="818"/>
        <v>11</v>
      </c>
    </row>
    <row r="13102" spans="1:14" x14ac:dyDescent="0.2">
      <c r="A13102">
        <v>99311</v>
      </c>
      <c r="B13102" t="s">
        <v>9</v>
      </c>
      <c r="C13102" t="s">
        <v>18</v>
      </c>
      <c r="D13102" s="11">
        <v>160.29</v>
      </c>
      <c r="E13102" s="1">
        <v>43742</v>
      </c>
      <c r="F13102" s="1">
        <v>43746</v>
      </c>
      <c r="G13102" s="12">
        <f t="shared" si="816"/>
        <v>4</v>
      </c>
      <c r="H13102" s="2" t="s">
        <v>27</v>
      </c>
      <c r="I13102" s="2" t="s">
        <v>28</v>
      </c>
      <c r="J13102" s="2">
        <v>4</v>
      </c>
      <c r="K13102" s="2" t="s">
        <v>30</v>
      </c>
      <c r="L13102" s="2">
        <f t="shared" si="819"/>
        <v>2019</v>
      </c>
      <c r="M13102" s="2" t="str">
        <f t="shared" si="817"/>
        <v>Oct</v>
      </c>
      <c r="N13102" s="2">
        <f t="shared" si="818"/>
        <v>4</v>
      </c>
    </row>
    <row r="13103" spans="1:14" x14ac:dyDescent="0.2">
      <c r="A13103">
        <v>100663</v>
      </c>
      <c r="B13103" t="s">
        <v>9</v>
      </c>
      <c r="C13103" t="s">
        <v>19</v>
      </c>
      <c r="D13103" s="11">
        <v>190.42</v>
      </c>
      <c r="E13103" s="1">
        <v>43846</v>
      </c>
      <c r="F13103" s="1">
        <v>43851</v>
      </c>
      <c r="G13103" s="12">
        <f t="shared" si="816"/>
        <v>5</v>
      </c>
      <c r="H13103" s="2" t="s">
        <v>22</v>
      </c>
      <c r="I13103" s="2" t="s">
        <v>28</v>
      </c>
      <c r="J13103" s="2">
        <v>3</v>
      </c>
      <c r="K13103" s="2">
        <v>5</v>
      </c>
      <c r="L13103" s="2">
        <f t="shared" si="819"/>
        <v>2020</v>
      </c>
      <c r="M13103" s="2" t="str">
        <f t="shared" si="817"/>
        <v>Jan</v>
      </c>
      <c r="N13103" s="2">
        <f t="shared" si="818"/>
        <v>16</v>
      </c>
    </row>
    <row r="13104" spans="1:14" x14ac:dyDescent="0.2">
      <c r="A13104">
        <v>100663</v>
      </c>
      <c r="B13104" t="s">
        <v>8</v>
      </c>
      <c r="C13104" t="s">
        <v>19</v>
      </c>
      <c r="D13104" s="11">
        <v>820.46</v>
      </c>
      <c r="E13104" s="1">
        <v>43846</v>
      </c>
      <c r="F13104" s="1">
        <v>43851</v>
      </c>
      <c r="G13104" s="12">
        <f t="shared" si="816"/>
        <v>5</v>
      </c>
      <c r="H13104" s="2" t="s">
        <v>22</v>
      </c>
      <c r="I13104" s="2" t="s">
        <v>28</v>
      </c>
      <c r="J13104" s="2">
        <v>3</v>
      </c>
      <c r="K13104" s="2">
        <v>3</v>
      </c>
      <c r="L13104" s="2">
        <f t="shared" si="819"/>
        <v>2020</v>
      </c>
      <c r="M13104" s="2" t="str">
        <f t="shared" si="817"/>
        <v>Jan</v>
      </c>
      <c r="N13104" s="2">
        <f t="shared" si="818"/>
        <v>16</v>
      </c>
    </row>
    <row r="13105" spans="1:14" x14ac:dyDescent="0.2">
      <c r="A13105">
        <v>103454</v>
      </c>
      <c r="B13105" t="s">
        <v>5</v>
      </c>
      <c r="C13105" t="s">
        <v>18</v>
      </c>
      <c r="D13105" s="11">
        <v>1666.98</v>
      </c>
      <c r="E13105" s="1">
        <v>44026</v>
      </c>
      <c r="F13105" s="1">
        <v>44028</v>
      </c>
      <c r="G13105" s="12">
        <f t="shared" si="816"/>
        <v>2</v>
      </c>
      <c r="H13105" s="2" t="s">
        <v>23</v>
      </c>
      <c r="I13105" s="2" t="s">
        <v>28</v>
      </c>
      <c r="J13105" s="2">
        <v>4</v>
      </c>
      <c r="K13105" s="2" t="s">
        <v>30</v>
      </c>
      <c r="L13105" s="2">
        <f t="shared" si="819"/>
        <v>2020</v>
      </c>
      <c r="M13105" s="2" t="str">
        <f t="shared" si="817"/>
        <v>Jul</v>
      </c>
      <c r="N13105" s="2">
        <f t="shared" si="818"/>
        <v>14</v>
      </c>
    </row>
    <row r="13106" spans="1:14" x14ac:dyDescent="0.2">
      <c r="A13106">
        <v>100666</v>
      </c>
      <c r="B13106" t="s">
        <v>2</v>
      </c>
      <c r="C13106" t="s">
        <v>18</v>
      </c>
      <c r="D13106" s="11">
        <v>417.77</v>
      </c>
      <c r="E13106" s="1">
        <v>43846</v>
      </c>
      <c r="F13106" s="1">
        <v>43851</v>
      </c>
      <c r="G13106" s="12">
        <f t="shared" si="816"/>
        <v>5</v>
      </c>
      <c r="H13106" s="2" t="s">
        <v>24</v>
      </c>
      <c r="I13106" s="2" t="s">
        <v>28</v>
      </c>
      <c r="J13106" s="2">
        <v>3</v>
      </c>
      <c r="K13106" s="2">
        <v>2</v>
      </c>
      <c r="L13106" s="2">
        <f t="shared" si="819"/>
        <v>2020</v>
      </c>
      <c r="M13106" s="2" t="str">
        <f t="shared" si="817"/>
        <v>Jan</v>
      </c>
      <c r="N13106" s="2">
        <f t="shared" si="818"/>
        <v>16</v>
      </c>
    </row>
    <row r="13107" spans="1:14" x14ac:dyDescent="0.2">
      <c r="A13107">
        <v>100666</v>
      </c>
      <c r="B13107" t="s">
        <v>9</v>
      </c>
      <c r="C13107" t="s">
        <v>19</v>
      </c>
      <c r="D13107" s="11">
        <v>1382.51</v>
      </c>
      <c r="E13107" s="1">
        <v>43846</v>
      </c>
      <c r="F13107" s="1">
        <v>43851</v>
      </c>
      <c r="G13107" s="12">
        <f t="shared" si="816"/>
        <v>5</v>
      </c>
      <c r="H13107" s="2" t="s">
        <v>24</v>
      </c>
      <c r="I13107" s="2" t="s">
        <v>28</v>
      </c>
      <c r="J13107" s="2">
        <v>3</v>
      </c>
      <c r="K13107" s="2" t="s">
        <v>30</v>
      </c>
      <c r="L13107" s="2">
        <f t="shared" si="819"/>
        <v>2020</v>
      </c>
      <c r="M13107" s="2" t="str">
        <f t="shared" si="817"/>
        <v>Jan</v>
      </c>
      <c r="N13107" s="2">
        <f t="shared" si="818"/>
        <v>16</v>
      </c>
    </row>
    <row r="13108" spans="1:14" x14ac:dyDescent="0.2">
      <c r="A13108">
        <v>100667</v>
      </c>
      <c r="B13108" t="s">
        <v>9</v>
      </c>
      <c r="C13108" t="s">
        <v>19</v>
      </c>
      <c r="D13108" s="11">
        <v>254.91</v>
      </c>
      <c r="E13108" s="1">
        <v>43846</v>
      </c>
      <c r="F13108" s="1">
        <v>43851</v>
      </c>
      <c r="G13108" s="12">
        <f t="shared" si="816"/>
        <v>5</v>
      </c>
      <c r="H13108" s="2" t="s">
        <v>24</v>
      </c>
      <c r="I13108" s="2" t="s">
        <v>28</v>
      </c>
      <c r="J13108" s="2">
        <v>3</v>
      </c>
      <c r="K13108" s="2">
        <v>5</v>
      </c>
      <c r="L13108" s="2">
        <f t="shared" si="819"/>
        <v>2020</v>
      </c>
      <c r="M13108" s="2" t="str">
        <f t="shared" si="817"/>
        <v>Jan</v>
      </c>
      <c r="N13108" s="2">
        <f t="shared" si="818"/>
        <v>16</v>
      </c>
    </row>
    <row r="13109" spans="1:14" x14ac:dyDescent="0.2">
      <c r="A13109">
        <v>103465</v>
      </c>
      <c r="B13109" t="s">
        <v>5</v>
      </c>
      <c r="C13109" t="s">
        <v>18</v>
      </c>
      <c r="D13109" s="11">
        <v>1262.3699999999999</v>
      </c>
      <c r="E13109" s="1">
        <v>44026</v>
      </c>
      <c r="F13109" s="1">
        <v>44028</v>
      </c>
      <c r="G13109" s="12">
        <f t="shared" si="816"/>
        <v>2</v>
      </c>
      <c r="H13109" s="2" t="s">
        <v>26</v>
      </c>
      <c r="I13109" s="2" t="s">
        <v>28</v>
      </c>
      <c r="J13109" s="2">
        <v>4</v>
      </c>
      <c r="K13109" s="2">
        <v>5</v>
      </c>
      <c r="L13109" s="2">
        <f t="shared" si="819"/>
        <v>2020</v>
      </c>
      <c r="M13109" s="2" t="str">
        <f t="shared" si="817"/>
        <v>Jul</v>
      </c>
      <c r="N13109" s="2">
        <f t="shared" si="818"/>
        <v>14</v>
      </c>
    </row>
    <row r="13110" spans="1:14" x14ac:dyDescent="0.2">
      <c r="A13110">
        <v>100667</v>
      </c>
      <c r="B13110" t="s">
        <v>7</v>
      </c>
      <c r="C13110" t="s">
        <v>19</v>
      </c>
      <c r="D13110" s="11">
        <v>271.42</v>
      </c>
      <c r="E13110" s="1">
        <v>43846</v>
      </c>
      <c r="F13110" s="1">
        <v>43851</v>
      </c>
      <c r="G13110" s="12">
        <f t="shared" si="816"/>
        <v>5</v>
      </c>
      <c r="H13110" s="2" t="s">
        <v>24</v>
      </c>
      <c r="I13110" s="2" t="s">
        <v>28</v>
      </c>
      <c r="J13110" s="2">
        <v>3</v>
      </c>
      <c r="K13110" s="2">
        <v>4</v>
      </c>
      <c r="L13110" s="2">
        <f t="shared" si="819"/>
        <v>2020</v>
      </c>
      <c r="M13110" s="2" t="str">
        <f t="shared" si="817"/>
        <v>Jan</v>
      </c>
      <c r="N13110" s="2">
        <f t="shared" si="818"/>
        <v>16</v>
      </c>
    </row>
    <row r="13111" spans="1:14" x14ac:dyDescent="0.2">
      <c r="A13111">
        <v>100667</v>
      </c>
      <c r="B13111" t="s">
        <v>10</v>
      </c>
      <c r="C13111" t="s">
        <v>19</v>
      </c>
      <c r="D13111" s="11">
        <v>1963.38</v>
      </c>
      <c r="E13111" s="1">
        <v>43846</v>
      </c>
      <c r="F13111" s="1">
        <v>43851</v>
      </c>
      <c r="G13111" s="12">
        <f t="shared" si="816"/>
        <v>5</v>
      </c>
      <c r="H13111" s="2" t="s">
        <v>24</v>
      </c>
      <c r="I13111" s="2" t="s">
        <v>28</v>
      </c>
      <c r="J13111" s="2">
        <v>3</v>
      </c>
      <c r="K13111" s="2" t="s">
        <v>30</v>
      </c>
      <c r="L13111" s="2">
        <f t="shared" si="819"/>
        <v>2020</v>
      </c>
      <c r="M13111" s="2" t="str">
        <f t="shared" si="817"/>
        <v>Jan</v>
      </c>
      <c r="N13111" s="2">
        <f t="shared" si="818"/>
        <v>16</v>
      </c>
    </row>
    <row r="13112" spans="1:14" x14ac:dyDescent="0.2">
      <c r="A13112">
        <v>103503</v>
      </c>
      <c r="B13112" t="s">
        <v>5</v>
      </c>
      <c r="C13112" t="s">
        <v>18</v>
      </c>
      <c r="D13112" s="11">
        <v>1803.34</v>
      </c>
      <c r="E13112" s="1">
        <v>44028</v>
      </c>
      <c r="F13112" s="1">
        <v>44030</v>
      </c>
      <c r="G13112" s="12">
        <f t="shared" si="816"/>
        <v>2</v>
      </c>
      <c r="H13112" s="2" t="s">
        <v>24</v>
      </c>
      <c r="I13112" s="2" t="s">
        <v>28</v>
      </c>
      <c r="J13112" s="2">
        <v>5</v>
      </c>
      <c r="K13112" s="2">
        <v>5</v>
      </c>
      <c r="L13112" s="2">
        <f t="shared" si="819"/>
        <v>2020</v>
      </c>
      <c r="M13112" s="2" t="str">
        <f t="shared" si="817"/>
        <v>Jul</v>
      </c>
      <c r="N13112" s="2">
        <f t="shared" si="818"/>
        <v>16</v>
      </c>
    </row>
    <row r="13113" spans="1:14" x14ac:dyDescent="0.2">
      <c r="A13113">
        <v>100670</v>
      </c>
      <c r="B13113" t="s">
        <v>4</v>
      </c>
      <c r="C13113" t="s">
        <v>19</v>
      </c>
      <c r="D13113" s="11">
        <v>1621.29</v>
      </c>
      <c r="E13113" s="1">
        <v>43846</v>
      </c>
      <c r="F13113" s="1">
        <v>43851</v>
      </c>
      <c r="G13113" s="12">
        <f t="shared" si="816"/>
        <v>5</v>
      </c>
      <c r="H13113" s="2" t="s">
        <v>27</v>
      </c>
      <c r="I13113" s="2" t="s">
        <v>28</v>
      </c>
      <c r="J13113" s="2">
        <v>3</v>
      </c>
      <c r="K13113" s="2" t="s">
        <v>30</v>
      </c>
      <c r="L13113" s="2">
        <f t="shared" si="819"/>
        <v>2020</v>
      </c>
      <c r="M13113" s="2" t="str">
        <f t="shared" si="817"/>
        <v>Jan</v>
      </c>
      <c r="N13113" s="2">
        <f t="shared" si="818"/>
        <v>16</v>
      </c>
    </row>
    <row r="13114" spans="1:14" x14ac:dyDescent="0.2">
      <c r="A13114">
        <v>100670</v>
      </c>
      <c r="B13114" t="s">
        <v>3</v>
      </c>
      <c r="C13114" t="s">
        <v>18</v>
      </c>
      <c r="D13114" s="11">
        <v>1191.21</v>
      </c>
      <c r="E13114" s="1">
        <v>43846</v>
      </c>
      <c r="F13114" s="1">
        <v>43851</v>
      </c>
      <c r="G13114" s="12">
        <f t="shared" si="816"/>
        <v>5</v>
      </c>
      <c r="H13114" s="2" t="s">
        <v>27</v>
      </c>
      <c r="I13114" s="2" t="s">
        <v>28</v>
      </c>
      <c r="J13114" s="2">
        <v>3</v>
      </c>
      <c r="K13114" s="2" t="s">
        <v>30</v>
      </c>
      <c r="L13114" s="2">
        <f t="shared" si="819"/>
        <v>2020</v>
      </c>
      <c r="M13114" s="2" t="str">
        <f t="shared" si="817"/>
        <v>Jan</v>
      </c>
      <c r="N13114" s="2">
        <f t="shared" si="818"/>
        <v>16</v>
      </c>
    </row>
    <row r="13115" spans="1:14" x14ac:dyDescent="0.2">
      <c r="A13115">
        <v>100670</v>
      </c>
      <c r="B13115" t="s">
        <v>9</v>
      </c>
      <c r="C13115" t="s">
        <v>18</v>
      </c>
      <c r="D13115" s="11">
        <v>932.58</v>
      </c>
      <c r="E13115" s="1">
        <v>43846</v>
      </c>
      <c r="F13115" s="1">
        <v>43851</v>
      </c>
      <c r="G13115" s="12">
        <f t="shared" si="816"/>
        <v>5</v>
      </c>
      <c r="H13115" s="2" t="s">
        <v>27</v>
      </c>
      <c r="I13115" s="2" t="s">
        <v>28</v>
      </c>
      <c r="J13115" s="2">
        <v>3</v>
      </c>
      <c r="K13115" s="2" t="s">
        <v>30</v>
      </c>
      <c r="L13115" s="2">
        <f t="shared" si="819"/>
        <v>2020</v>
      </c>
      <c r="M13115" s="2" t="str">
        <f t="shared" si="817"/>
        <v>Jan</v>
      </c>
      <c r="N13115" s="2">
        <f t="shared" si="818"/>
        <v>16</v>
      </c>
    </row>
    <row r="13116" spans="1:14" x14ac:dyDescent="0.2">
      <c r="A13116">
        <v>100670</v>
      </c>
      <c r="B13116" t="s">
        <v>10</v>
      </c>
      <c r="C13116" t="s">
        <v>19</v>
      </c>
      <c r="D13116" s="11">
        <v>1873.39</v>
      </c>
      <c r="E13116" s="1">
        <v>43846</v>
      </c>
      <c r="F13116" s="1">
        <v>43851</v>
      </c>
      <c r="G13116" s="12">
        <f t="shared" si="816"/>
        <v>5</v>
      </c>
      <c r="H13116" s="2" t="s">
        <v>27</v>
      </c>
      <c r="I13116" s="2" t="s">
        <v>28</v>
      </c>
      <c r="J13116" s="2">
        <v>3</v>
      </c>
      <c r="K13116" s="2" t="s">
        <v>30</v>
      </c>
      <c r="L13116" s="2">
        <f t="shared" si="819"/>
        <v>2020</v>
      </c>
      <c r="M13116" s="2" t="str">
        <f t="shared" si="817"/>
        <v>Jan</v>
      </c>
      <c r="N13116" s="2">
        <f t="shared" si="818"/>
        <v>16</v>
      </c>
    </row>
    <row r="13117" spans="1:14" x14ac:dyDescent="0.2">
      <c r="A13117">
        <v>92214</v>
      </c>
      <c r="B13117" t="s">
        <v>6</v>
      </c>
      <c r="C13117" t="s">
        <v>19</v>
      </c>
      <c r="D13117" s="11">
        <v>247.68</v>
      </c>
      <c r="E13117" s="1">
        <v>43106</v>
      </c>
      <c r="F13117" s="1">
        <v>43110</v>
      </c>
      <c r="G13117" s="12">
        <f t="shared" si="816"/>
        <v>4</v>
      </c>
      <c r="H13117" s="2" t="s">
        <v>23</v>
      </c>
      <c r="I13117" s="2" t="s">
        <v>29</v>
      </c>
      <c r="J13117" s="2" t="s">
        <v>30</v>
      </c>
      <c r="K13117" s="2">
        <v>4</v>
      </c>
      <c r="L13117" s="2">
        <f t="shared" si="819"/>
        <v>2018</v>
      </c>
      <c r="M13117" s="2" t="str">
        <f t="shared" si="817"/>
        <v>Jan</v>
      </c>
      <c r="N13117" s="2">
        <f t="shared" si="818"/>
        <v>6</v>
      </c>
    </row>
    <row r="13118" spans="1:14" x14ac:dyDescent="0.2">
      <c r="A13118">
        <v>99313</v>
      </c>
      <c r="B13118" t="s">
        <v>4</v>
      </c>
      <c r="C13118" t="s">
        <v>18</v>
      </c>
      <c r="D13118" s="11">
        <v>713.74</v>
      </c>
      <c r="E13118" s="1">
        <v>43743</v>
      </c>
      <c r="F13118" s="1">
        <v>43747</v>
      </c>
      <c r="G13118" s="12">
        <f t="shared" si="816"/>
        <v>4</v>
      </c>
      <c r="H13118" s="2" t="s">
        <v>22</v>
      </c>
      <c r="I13118" s="2" t="s">
        <v>29</v>
      </c>
      <c r="J13118" s="2">
        <v>4</v>
      </c>
      <c r="K13118" s="2" t="s">
        <v>30</v>
      </c>
      <c r="L13118" s="2">
        <f t="shared" si="819"/>
        <v>2019</v>
      </c>
      <c r="M13118" s="2" t="str">
        <f t="shared" si="817"/>
        <v>Oct</v>
      </c>
      <c r="N13118" s="2">
        <f t="shared" si="818"/>
        <v>5</v>
      </c>
    </row>
    <row r="13119" spans="1:14" x14ac:dyDescent="0.2">
      <c r="A13119">
        <v>100689</v>
      </c>
      <c r="B13119" t="s">
        <v>7</v>
      </c>
      <c r="C13119" t="s">
        <v>18</v>
      </c>
      <c r="D13119" s="11">
        <v>298.89</v>
      </c>
      <c r="E13119" s="1">
        <v>43849</v>
      </c>
      <c r="F13119" s="1">
        <v>43854</v>
      </c>
      <c r="G13119" s="12">
        <f t="shared" si="816"/>
        <v>5</v>
      </c>
      <c r="H13119" s="2" t="s">
        <v>21</v>
      </c>
      <c r="I13119" s="2" t="s">
        <v>28</v>
      </c>
      <c r="J13119" s="2">
        <v>4</v>
      </c>
      <c r="K13119" s="2" t="s">
        <v>30</v>
      </c>
      <c r="L13119" s="2">
        <f t="shared" si="819"/>
        <v>2020</v>
      </c>
      <c r="M13119" s="2" t="str">
        <f t="shared" si="817"/>
        <v>Jan</v>
      </c>
      <c r="N13119" s="2">
        <f t="shared" si="818"/>
        <v>19</v>
      </c>
    </row>
    <row r="13120" spans="1:14" x14ac:dyDescent="0.2">
      <c r="A13120">
        <v>100689</v>
      </c>
      <c r="B13120" t="s">
        <v>4</v>
      </c>
      <c r="C13120" t="s">
        <v>18</v>
      </c>
      <c r="D13120" s="11">
        <v>1647.15</v>
      </c>
      <c r="E13120" s="1">
        <v>43849</v>
      </c>
      <c r="F13120" s="1">
        <v>43854</v>
      </c>
      <c r="G13120" s="12">
        <f t="shared" si="816"/>
        <v>5</v>
      </c>
      <c r="H13120" s="2" t="s">
        <v>21</v>
      </c>
      <c r="I13120" s="2" t="s">
        <v>28</v>
      </c>
      <c r="J13120" s="2">
        <v>2</v>
      </c>
      <c r="K13120" s="2" t="s">
        <v>30</v>
      </c>
      <c r="L13120" s="2">
        <f t="shared" si="819"/>
        <v>2020</v>
      </c>
      <c r="M13120" s="2" t="str">
        <f t="shared" si="817"/>
        <v>Jan</v>
      </c>
      <c r="N13120" s="2">
        <f t="shared" si="818"/>
        <v>19</v>
      </c>
    </row>
    <row r="13121" spans="1:14" x14ac:dyDescent="0.2">
      <c r="A13121">
        <v>99324</v>
      </c>
      <c r="B13121" t="s">
        <v>10</v>
      </c>
      <c r="C13121" t="s">
        <v>18</v>
      </c>
      <c r="D13121" s="11">
        <v>313.64999999999998</v>
      </c>
      <c r="E13121" s="1">
        <v>43743</v>
      </c>
      <c r="F13121" s="1">
        <v>43747</v>
      </c>
      <c r="G13121" s="12">
        <f t="shared" si="816"/>
        <v>4</v>
      </c>
      <c r="H13121" s="2" t="s">
        <v>26</v>
      </c>
      <c r="I13121" s="2" t="s">
        <v>28</v>
      </c>
      <c r="J13121" s="2">
        <v>1</v>
      </c>
      <c r="K13121" s="2" t="s">
        <v>30</v>
      </c>
      <c r="L13121" s="2">
        <f t="shared" si="819"/>
        <v>2019</v>
      </c>
      <c r="M13121" s="2" t="str">
        <f t="shared" si="817"/>
        <v>Oct</v>
      </c>
      <c r="N13121" s="2">
        <f t="shared" si="818"/>
        <v>5</v>
      </c>
    </row>
    <row r="13122" spans="1:14" x14ac:dyDescent="0.2">
      <c r="A13122">
        <v>100693</v>
      </c>
      <c r="B13122" t="s">
        <v>7</v>
      </c>
      <c r="C13122" t="s">
        <v>18</v>
      </c>
      <c r="D13122" s="11">
        <v>1027.78</v>
      </c>
      <c r="E13122" s="1">
        <v>43849</v>
      </c>
      <c r="F13122" s="1">
        <v>43854</v>
      </c>
      <c r="G13122" s="12">
        <f t="shared" ref="G13122:G13185" si="820">F13122-E13122</f>
        <v>5</v>
      </c>
      <c r="H13122" s="2" t="s">
        <v>23</v>
      </c>
      <c r="I13122" s="2" t="s">
        <v>29</v>
      </c>
      <c r="J13122" s="2">
        <v>4</v>
      </c>
      <c r="K13122" s="2">
        <v>2</v>
      </c>
      <c r="L13122" s="2">
        <f t="shared" si="819"/>
        <v>2020</v>
      </c>
      <c r="M13122" s="2" t="str">
        <f t="shared" ref="M13122:M13185" si="821">TEXT(E13122,"mmm")</f>
        <v>Jan</v>
      </c>
      <c r="N13122" s="2">
        <f t="shared" ref="N13122:N13185" si="822">DAY(E13122)</f>
        <v>19</v>
      </c>
    </row>
    <row r="13123" spans="1:14" x14ac:dyDescent="0.2">
      <c r="A13123">
        <v>103454</v>
      </c>
      <c r="B13123" t="s">
        <v>10</v>
      </c>
      <c r="C13123" t="s">
        <v>19</v>
      </c>
      <c r="D13123" s="11">
        <v>78.819999999999993</v>
      </c>
      <c r="E13123" s="1">
        <v>44026</v>
      </c>
      <c r="F13123" s="1">
        <v>44028</v>
      </c>
      <c r="G13123" s="12">
        <f t="shared" si="820"/>
        <v>2</v>
      </c>
      <c r="H13123" s="2" t="s">
        <v>23</v>
      </c>
      <c r="I13123" s="2" t="s">
        <v>28</v>
      </c>
      <c r="J13123" s="2" t="s">
        <v>30</v>
      </c>
      <c r="K13123" s="2" t="s">
        <v>30</v>
      </c>
      <c r="L13123" s="2">
        <f t="shared" ref="L13123:L13186" si="823">YEAR(E13123)</f>
        <v>2020</v>
      </c>
      <c r="M13123" s="2" t="str">
        <f t="shared" si="821"/>
        <v>Jul</v>
      </c>
      <c r="N13123" s="2">
        <f t="shared" si="822"/>
        <v>14</v>
      </c>
    </row>
    <row r="13124" spans="1:14" x14ac:dyDescent="0.2">
      <c r="A13124">
        <v>100693</v>
      </c>
      <c r="B13124" t="s">
        <v>3</v>
      </c>
      <c r="C13124" t="s">
        <v>19</v>
      </c>
      <c r="D13124" s="11">
        <v>1609.44</v>
      </c>
      <c r="E13124" s="1">
        <v>43849</v>
      </c>
      <c r="F13124" s="1">
        <v>43854</v>
      </c>
      <c r="G13124" s="12">
        <f t="shared" si="820"/>
        <v>5</v>
      </c>
      <c r="H13124" s="2" t="s">
        <v>23</v>
      </c>
      <c r="I13124" s="2" t="s">
        <v>29</v>
      </c>
      <c r="J13124" s="2">
        <v>4</v>
      </c>
      <c r="K13124" s="2" t="s">
        <v>30</v>
      </c>
      <c r="L13124" s="2">
        <f t="shared" si="823"/>
        <v>2020</v>
      </c>
      <c r="M13124" s="2" t="str">
        <f t="shared" si="821"/>
        <v>Jan</v>
      </c>
      <c r="N13124" s="2">
        <f t="shared" si="822"/>
        <v>19</v>
      </c>
    </row>
    <row r="13125" spans="1:14" x14ac:dyDescent="0.2">
      <c r="A13125">
        <v>100694</v>
      </c>
      <c r="B13125" t="s">
        <v>10</v>
      </c>
      <c r="C13125" t="s">
        <v>18</v>
      </c>
      <c r="D13125" s="11">
        <v>918.35</v>
      </c>
      <c r="E13125" s="1">
        <v>43849</v>
      </c>
      <c r="F13125" s="1">
        <v>43854</v>
      </c>
      <c r="G13125" s="12">
        <f t="shared" si="820"/>
        <v>5</v>
      </c>
      <c r="H13125" s="2" t="s">
        <v>24</v>
      </c>
      <c r="I13125" s="2" t="s">
        <v>28</v>
      </c>
      <c r="J13125" s="2">
        <v>4</v>
      </c>
      <c r="K13125" s="2" t="s">
        <v>30</v>
      </c>
      <c r="L13125" s="2">
        <f t="shared" si="823"/>
        <v>2020</v>
      </c>
      <c r="M13125" s="2" t="str">
        <f t="shared" si="821"/>
        <v>Jan</v>
      </c>
      <c r="N13125" s="2">
        <f t="shared" si="822"/>
        <v>19</v>
      </c>
    </row>
    <row r="13126" spans="1:14" x14ac:dyDescent="0.2">
      <c r="A13126">
        <v>100694</v>
      </c>
      <c r="B13126" t="s">
        <v>7</v>
      </c>
      <c r="C13126" t="s">
        <v>18</v>
      </c>
      <c r="D13126" s="11">
        <v>34.299999999999997</v>
      </c>
      <c r="E13126" s="1">
        <v>43849</v>
      </c>
      <c r="F13126" s="1">
        <v>43854</v>
      </c>
      <c r="G13126" s="12">
        <f t="shared" si="820"/>
        <v>5</v>
      </c>
      <c r="H13126" s="2" t="s">
        <v>24</v>
      </c>
      <c r="I13126" s="2" t="s">
        <v>28</v>
      </c>
      <c r="J13126" s="2">
        <v>4</v>
      </c>
      <c r="K13126" s="2">
        <v>4</v>
      </c>
      <c r="L13126" s="2">
        <f t="shared" si="823"/>
        <v>2020</v>
      </c>
      <c r="M13126" s="2" t="str">
        <f t="shared" si="821"/>
        <v>Jan</v>
      </c>
      <c r="N13126" s="2">
        <f t="shared" si="822"/>
        <v>19</v>
      </c>
    </row>
    <row r="13127" spans="1:14" x14ac:dyDescent="0.2">
      <c r="A13127">
        <v>100694</v>
      </c>
      <c r="B13127" t="s">
        <v>8</v>
      </c>
      <c r="C13127" t="s">
        <v>19</v>
      </c>
      <c r="D13127" s="11">
        <v>1088.98</v>
      </c>
      <c r="E13127" s="1">
        <v>43849</v>
      </c>
      <c r="F13127" s="1">
        <v>43854</v>
      </c>
      <c r="G13127" s="12">
        <f t="shared" si="820"/>
        <v>5</v>
      </c>
      <c r="H13127" s="2" t="s">
        <v>24</v>
      </c>
      <c r="I13127" s="2" t="s">
        <v>28</v>
      </c>
      <c r="J13127" s="2">
        <v>4</v>
      </c>
      <c r="K13127" s="2" t="s">
        <v>30</v>
      </c>
      <c r="L13127" s="2">
        <f t="shared" si="823"/>
        <v>2020</v>
      </c>
      <c r="M13127" s="2" t="str">
        <f t="shared" si="821"/>
        <v>Jan</v>
      </c>
      <c r="N13127" s="2">
        <f t="shared" si="822"/>
        <v>19</v>
      </c>
    </row>
    <row r="13128" spans="1:14" x14ac:dyDescent="0.2">
      <c r="A13128">
        <v>100694</v>
      </c>
      <c r="B13128" t="s">
        <v>4</v>
      </c>
      <c r="C13128" t="s">
        <v>18</v>
      </c>
      <c r="D13128" s="11">
        <v>1964.15</v>
      </c>
      <c r="E13128" s="1">
        <v>43849</v>
      </c>
      <c r="F13128" s="1">
        <v>43854</v>
      </c>
      <c r="G13128" s="12">
        <f t="shared" si="820"/>
        <v>5</v>
      </c>
      <c r="H13128" s="2" t="s">
        <v>24</v>
      </c>
      <c r="I13128" s="2" t="s">
        <v>28</v>
      </c>
      <c r="J13128" s="2">
        <v>4</v>
      </c>
      <c r="K13128" s="2" t="s">
        <v>30</v>
      </c>
      <c r="L13128" s="2">
        <f t="shared" si="823"/>
        <v>2020</v>
      </c>
      <c r="M13128" s="2" t="str">
        <f t="shared" si="821"/>
        <v>Jan</v>
      </c>
      <c r="N13128" s="2">
        <f t="shared" si="822"/>
        <v>19</v>
      </c>
    </row>
    <row r="13129" spans="1:14" x14ac:dyDescent="0.2">
      <c r="A13129">
        <v>100694</v>
      </c>
      <c r="B13129" t="s">
        <v>7</v>
      </c>
      <c r="C13129" t="s">
        <v>19</v>
      </c>
      <c r="D13129" s="11">
        <v>136.04</v>
      </c>
      <c r="E13129" s="1">
        <v>43849</v>
      </c>
      <c r="F13129" s="1">
        <v>43854</v>
      </c>
      <c r="G13129" s="12">
        <f t="shared" si="820"/>
        <v>5</v>
      </c>
      <c r="H13129" s="2" t="s">
        <v>24</v>
      </c>
      <c r="I13129" s="2" t="s">
        <v>28</v>
      </c>
      <c r="J13129" s="2">
        <v>4</v>
      </c>
      <c r="K13129" s="2">
        <v>4</v>
      </c>
      <c r="L13129" s="2">
        <f t="shared" si="823"/>
        <v>2020</v>
      </c>
      <c r="M13129" s="2" t="str">
        <f t="shared" si="821"/>
        <v>Jan</v>
      </c>
      <c r="N13129" s="2">
        <f t="shared" si="822"/>
        <v>19</v>
      </c>
    </row>
    <row r="13130" spans="1:14" x14ac:dyDescent="0.2">
      <c r="A13130">
        <v>100695</v>
      </c>
      <c r="B13130" t="s">
        <v>3</v>
      </c>
      <c r="C13130" t="s">
        <v>19</v>
      </c>
      <c r="D13130" s="11">
        <v>1087.49</v>
      </c>
      <c r="E13130" s="1">
        <v>43849</v>
      </c>
      <c r="F13130" s="1">
        <v>43854</v>
      </c>
      <c r="G13130" s="12">
        <f t="shared" si="820"/>
        <v>5</v>
      </c>
      <c r="H13130" s="2" t="s">
        <v>26</v>
      </c>
      <c r="I13130" s="2" t="s">
        <v>28</v>
      </c>
      <c r="J13130" s="2">
        <v>4</v>
      </c>
      <c r="K13130" s="2">
        <v>3</v>
      </c>
      <c r="L13130" s="2">
        <f t="shared" si="823"/>
        <v>2020</v>
      </c>
      <c r="M13130" s="2" t="str">
        <f t="shared" si="821"/>
        <v>Jan</v>
      </c>
      <c r="N13130" s="2">
        <f t="shared" si="822"/>
        <v>19</v>
      </c>
    </row>
    <row r="13131" spans="1:14" x14ac:dyDescent="0.2">
      <c r="A13131">
        <v>103726</v>
      </c>
      <c r="B13131" t="s">
        <v>4</v>
      </c>
      <c r="C13131" t="s">
        <v>19</v>
      </c>
      <c r="D13131" s="11">
        <v>353.8</v>
      </c>
      <c r="E13131" s="1">
        <v>44042</v>
      </c>
      <c r="F13131" s="1">
        <v>44044</v>
      </c>
      <c r="G13131" s="12">
        <f t="shared" si="820"/>
        <v>2</v>
      </c>
      <c r="H13131" s="2" t="s">
        <v>27</v>
      </c>
      <c r="I13131" s="2" t="s">
        <v>28</v>
      </c>
      <c r="J13131" s="2" t="s">
        <v>30</v>
      </c>
      <c r="K13131" s="2" t="s">
        <v>30</v>
      </c>
      <c r="L13131" s="2">
        <f t="shared" si="823"/>
        <v>2020</v>
      </c>
      <c r="M13131" s="2" t="str">
        <f t="shared" si="821"/>
        <v>Jul</v>
      </c>
      <c r="N13131" s="2">
        <f t="shared" si="822"/>
        <v>30</v>
      </c>
    </row>
    <row r="13132" spans="1:14" x14ac:dyDescent="0.2">
      <c r="A13132">
        <v>100698</v>
      </c>
      <c r="B13132" t="s">
        <v>9</v>
      </c>
      <c r="C13132" t="s">
        <v>18</v>
      </c>
      <c r="D13132" s="11">
        <v>1966.23</v>
      </c>
      <c r="E13132" s="1">
        <v>43849</v>
      </c>
      <c r="F13132" s="1">
        <v>43854</v>
      </c>
      <c r="G13132" s="12">
        <f t="shared" si="820"/>
        <v>5</v>
      </c>
      <c r="H13132" s="2" t="s">
        <v>27</v>
      </c>
      <c r="I13132" s="2" t="s">
        <v>28</v>
      </c>
      <c r="J13132" s="2">
        <v>4</v>
      </c>
      <c r="K13132" s="2" t="s">
        <v>30</v>
      </c>
      <c r="L13132" s="2">
        <f t="shared" si="823"/>
        <v>2020</v>
      </c>
      <c r="M13132" s="2" t="str">
        <f t="shared" si="821"/>
        <v>Jan</v>
      </c>
      <c r="N13132" s="2">
        <f t="shared" si="822"/>
        <v>19</v>
      </c>
    </row>
    <row r="13133" spans="1:14" x14ac:dyDescent="0.2">
      <c r="A13133">
        <v>92223</v>
      </c>
      <c r="B13133" t="s">
        <v>10</v>
      </c>
      <c r="C13133" t="s">
        <v>18</v>
      </c>
      <c r="D13133" s="11">
        <v>1321.39</v>
      </c>
      <c r="E13133" s="1">
        <v>43107</v>
      </c>
      <c r="F13133" s="1">
        <v>43111</v>
      </c>
      <c r="G13133" s="12">
        <f t="shared" si="820"/>
        <v>4</v>
      </c>
      <c r="H13133" s="2" t="s">
        <v>25</v>
      </c>
      <c r="I13133" s="2" t="s">
        <v>28</v>
      </c>
      <c r="J13133" s="2" t="s">
        <v>30</v>
      </c>
      <c r="K13133" s="2">
        <v>1</v>
      </c>
      <c r="L13133" s="2">
        <f t="shared" si="823"/>
        <v>2018</v>
      </c>
      <c r="M13133" s="2" t="str">
        <f t="shared" si="821"/>
        <v>Jan</v>
      </c>
      <c r="N13133" s="2">
        <f t="shared" si="822"/>
        <v>7</v>
      </c>
    </row>
    <row r="13134" spans="1:14" x14ac:dyDescent="0.2">
      <c r="A13134">
        <v>100708</v>
      </c>
      <c r="B13134" t="s">
        <v>4</v>
      </c>
      <c r="C13134" t="s">
        <v>18</v>
      </c>
      <c r="D13134" s="11">
        <v>301.44</v>
      </c>
      <c r="E13134" s="1">
        <v>43850</v>
      </c>
      <c r="F13134" s="1">
        <v>43855</v>
      </c>
      <c r="G13134" s="12">
        <f t="shared" si="820"/>
        <v>5</v>
      </c>
      <c r="H13134" s="2" t="s">
        <v>25</v>
      </c>
      <c r="I13134" s="2" t="s">
        <v>28</v>
      </c>
      <c r="J13134" s="2">
        <v>4</v>
      </c>
      <c r="K13134" s="2">
        <v>3</v>
      </c>
      <c r="L13134" s="2">
        <f t="shared" si="823"/>
        <v>2020</v>
      </c>
      <c r="M13134" s="2" t="str">
        <f t="shared" si="821"/>
        <v>Jan</v>
      </c>
      <c r="N13134" s="2">
        <f t="shared" si="822"/>
        <v>20</v>
      </c>
    </row>
    <row r="13135" spans="1:14" x14ac:dyDescent="0.2">
      <c r="A13135">
        <v>100767</v>
      </c>
      <c r="B13135" t="s">
        <v>3</v>
      </c>
      <c r="C13135" t="s">
        <v>19</v>
      </c>
      <c r="D13135" s="11">
        <v>456.27</v>
      </c>
      <c r="E13135" s="1">
        <v>43853</v>
      </c>
      <c r="F13135" s="1">
        <v>43858</v>
      </c>
      <c r="G13135" s="12">
        <f t="shared" si="820"/>
        <v>5</v>
      </c>
      <c r="H13135" s="2" t="s">
        <v>27</v>
      </c>
      <c r="I13135" s="2" t="s">
        <v>29</v>
      </c>
      <c r="J13135" s="2">
        <v>5</v>
      </c>
      <c r="K13135" s="2" t="s">
        <v>30</v>
      </c>
      <c r="L13135" s="2">
        <f t="shared" si="823"/>
        <v>2020</v>
      </c>
      <c r="M13135" s="2" t="str">
        <f t="shared" si="821"/>
        <v>Jan</v>
      </c>
      <c r="N13135" s="2">
        <f t="shared" si="822"/>
        <v>23</v>
      </c>
    </row>
    <row r="13136" spans="1:14" x14ac:dyDescent="0.2">
      <c r="A13136">
        <v>100768</v>
      </c>
      <c r="B13136" t="s">
        <v>10</v>
      </c>
      <c r="C13136" t="s">
        <v>19</v>
      </c>
      <c r="D13136" s="11">
        <v>466.33</v>
      </c>
      <c r="E13136" s="1">
        <v>43853</v>
      </c>
      <c r="F13136" s="1">
        <v>43858</v>
      </c>
      <c r="G13136" s="12">
        <f t="shared" si="820"/>
        <v>5</v>
      </c>
      <c r="H13136" s="2" t="s">
        <v>27</v>
      </c>
      <c r="I13136" s="2" t="s">
        <v>28</v>
      </c>
      <c r="J13136" s="2">
        <v>5</v>
      </c>
      <c r="K13136" s="2">
        <v>3</v>
      </c>
      <c r="L13136" s="2">
        <f t="shared" si="823"/>
        <v>2020</v>
      </c>
      <c r="M13136" s="2" t="str">
        <f t="shared" si="821"/>
        <v>Jan</v>
      </c>
      <c r="N13136" s="2">
        <f t="shared" si="822"/>
        <v>23</v>
      </c>
    </row>
    <row r="13137" spans="1:14" x14ac:dyDescent="0.2">
      <c r="A13137">
        <v>92251</v>
      </c>
      <c r="B13137" t="s">
        <v>4</v>
      </c>
      <c r="C13137" t="s">
        <v>18</v>
      </c>
      <c r="D13137" s="11">
        <v>90.23</v>
      </c>
      <c r="E13137" s="1">
        <v>43110</v>
      </c>
      <c r="F13137" s="1">
        <v>43114</v>
      </c>
      <c r="G13137" s="12">
        <f t="shared" si="820"/>
        <v>4</v>
      </c>
      <c r="H13137" s="2" t="s">
        <v>24</v>
      </c>
      <c r="I13137" s="2" t="s">
        <v>28</v>
      </c>
      <c r="J13137" s="2" t="s">
        <v>30</v>
      </c>
      <c r="K13137" s="2">
        <v>2</v>
      </c>
      <c r="L13137" s="2">
        <f t="shared" si="823"/>
        <v>2018</v>
      </c>
      <c r="M13137" s="2" t="str">
        <f t="shared" si="821"/>
        <v>Jan</v>
      </c>
      <c r="N13137" s="2">
        <f t="shared" si="822"/>
        <v>10</v>
      </c>
    </row>
    <row r="13138" spans="1:14" x14ac:dyDescent="0.2">
      <c r="A13138">
        <v>99406</v>
      </c>
      <c r="B13138" t="s">
        <v>3</v>
      </c>
      <c r="C13138" t="s">
        <v>18</v>
      </c>
      <c r="D13138" s="11">
        <v>999.55</v>
      </c>
      <c r="E13138" s="1">
        <v>43751</v>
      </c>
      <c r="F13138" s="1">
        <v>43755</v>
      </c>
      <c r="G13138" s="12">
        <f t="shared" si="820"/>
        <v>4</v>
      </c>
      <c r="H13138" s="2" t="s">
        <v>21</v>
      </c>
      <c r="I13138" s="2" t="s">
        <v>28</v>
      </c>
      <c r="J13138" s="2">
        <v>1</v>
      </c>
      <c r="K13138" s="2" t="s">
        <v>30</v>
      </c>
      <c r="L13138" s="2">
        <f t="shared" si="823"/>
        <v>2019</v>
      </c>
      <c r="M13138" s="2" t="str">
        <f t="shared" si="821"/>
        <v>Oct</v>
      </c>
      <c r="N13138" s="2">
        <f t="shared" si="822"/>
        <v>13</v>
      </c>
    </row>
    <row r="13139" spans="1:14" x14ac:dyDescent="0.2">
      <c r="A13139">
        <v>100828</v>
      </c>
      <c r="B13139" t="s">
        <v>2</v>
      </c>
      <c r="C13139" t="s">
        <v>18</v>
      </c>
      <c r="D13139" s="11">
        <v>68.42</v>
      </c>
      <c r="E13139" s="1">
        <v>43856</v>
      </c>
      <c r="F13139" s="1">
        <v>43861</v>
      </c>
      <c r="G13139" s="12">
        <f t="shared" si="820"/>
        <v>5</v>
      </c>
      <c r="H13139" s="2" t="s">
        <v>24</v>
      </c>
      <c r="I13139" s="2" t="s">
        <v>28</v>
      </c>
      <c r="J13139" s="2">
        <v>5</v>
      </c>
      <c r="K13139" s="2">
        <v>2</v>
      </c>
      <c r="L13139" s="2">
        <f t="shared" si="823"/>
        <v>2020</v>
      </c>
      <c r="M13139" s="2" t="str">
        <f t="shared" si="821"/>
        <v>Jan</v>
      </c>
      <c r="N13139" s="2">
        <f t="shared" si="822"/>
        <v>26</v>
      </c>
    </row>
    <row r="13140" spans="1:14" x14ac:dyDescent="0.2">
      <c r="A13140">
        <v>92260</v>
      </c>
      <c r="B13140" t="s">
        <v>3</v>
      </c>
      <c r="C13140" t="s">
        <v>19</v>
      </c>
      <c r="D13140" s="11">
        <v>843.45</v>
      </c>
      <c r="E13140" s="1">
        <v>43111</v>
      </c>
      <c r="F13140" s="1">
        <v>43115</v>
      </c>
      <c r="G13140" s="12">
        <f t="shared" si="820"/>
        <v>4</v>
      </c>
      <c r="H13140" s="2" t="s">
        <v>23</v>
      </c>
      <c r="I13140" s="2" t="s">
        <v>28</v>
      </c>
      <c r="J13140" s="2" t="s">
        <v>30</v>
      </c>
      <c r="K13140" s="2">
        <v>2</v>
      </c>
      <c r="L13140" s="2">
        <f t="shared" si="823"/>
        <v>2018</v>
      </c>
      <c r="M13140" s="2" t="str">
        <f t="shared" si="821"/>
        <v>Jan</v>
      </c>
      <c r="N13140" s="2">
        <f t="shared" si="822"/>
        <v>11</v>
      </c>
    </row>
    <row r="13141" spans="1:14" x14ac:dyDescent="0.2">
      <c r="A13141">
        <v>100868</v>
      </c>
      <c r="B13141" t="s">
        <v>8</v>
      </c>
      <c r="C13141" t="s">
        <v>18</v>
      </c>
      <c r="D13141" s="11">
        <v>1750.43</v>
      </c>
      <c r="E13141" s="1">
        <v>43859</v>
      </c>
      <c r="F13141" s="1">
        <v>43864</v>
      </c>
      <c r="G13141" s="12">
        <f t="shared" si="820"/>
        <v>5</v>
      </c>
      <c r="H13141" s="2" t="s">
        <v>24</v>
      </c>
      <c r="I13141" s="2" t="s">
        <v>28</v>
      </c>
      <c r="J13141" s="2">
        <v>5</v>
      </c>
      <c r="K13141" s="2" t="s">
        <v>30</v>
      </c>
      <c r="L13141" s="2">
        <f t="shared" si="823"/>
        <v>2020</v>
      </c>
      <c r="M13141" s="2" t="str">
        <f t="shared" si="821"/>
        <v>Jan</v>
      </c>
      <c r="N13141" s="2">
        <f t="shared" si="822"/>
        <v>29</v>
      </c>
    </row>
    <row r="13142" spans="1:14" x14ac:dyDescent="0.2">
      <c r="A13142">
        <v>100868</v>
      </c>
      <c r="B13142" t="s">
        <v>3</v>
      </c>
      <c r="C13142" t="s">
        <v>18</v>
      </c>
      <c r="D13142" s="11">
        <v>22.57</v>
      </c>
      <c r="E13142" s="1">
        <v>43859</v>
      </c>
      <c r="F13142" s="1">
        <v>43864</v>
      </c>
      <c r="G13142" s="12">
        <f t="shared" si="820"/>
        <v>5</v>
      </c>
      <c r="H13142" s="2" t="s">
        <v>24</v>
      </c>
      <c r="I13142" s="2" t="s">
        <v>28</v>
      </c>
      <c r="J13142" s="2">
        <v>5</v>
      </c>
      <c r="K13142" s="2">
        <v>5</v>
      </c>
      <c r="L13142" s="2">
        <f t="shared" si="823"/>
        <v>2020</v>
      </c>
      <c r="M13142" s="2" t="str">
        <f t="shared" si="821"/>
        <v>Jan</v>
      </c>
      <c r="N13142" s="2">
        <f t="shared" si="822"/>
        <v>29</v>
      </c>
    </row>
    <row r="13143" spans="1:14" x14ac:dyDescent="0.2">
      <c r="A13143">
        <v>100870</v>
      </c>
      <c r="B13143" t="s">
        <v>8</v>
      </c>
      <c r="C13143" t="s">
        <v>18</v>
      </c>
      <c r="D13143" s="11">
        <v>390.12</v>
      </c>
      <c r="E13143" s="1">
        <v>43859</v>
      </c>
      <c r="F13143" s="1">
        <v>43864</v>
      </c>
      <c r="G13143" s="12">
        <f t="shared" si="820"/>
        <v>5</v>
      </c>
      <c r="H13143" s="2" t="s">
        <v>26</v>
      </c>
      <c r="I13143" s="2" t="s">
        <v>28</v>
      </c>
      <c r="J13143" s="2">
        <v>5</v>
      </c>
      <c r="K13143" s="2">
        <v>2</v>
      </c>
      <c r="L13143" s="2">
        <f t="shared" si="823"/>
        <v>2020</v>
      </c>
      <c r="M13143" s="2" t="str">
        <f t="shared" si="821"/>
        <v>Jan</v>
      </c>
      <c r="N13143" s="2">
        <f t="shared" si="822"/>
        <v>29</v>
      </c>
    </row>
    <row r="13144" spans="1:14" x14ac:dyDescent="0.2">
      <c r="A13144">
        <v>100870</v>
      </c>
      <c r="B13144" t="s">
        <v>4</v>
      </c>
      <c r="C13144" t="s">
        <v>18</v>
      </c>
      <c r="D13144" s="11">
        <v>1981.86</v>
      </c>
      <c r="E13144" s="1">
        <v>43859</v>
      </c>
      <c r="F13144" s="1">
        <v>43864</v>
      </c>
      <c r="G13144" s="12">
        <f t="shared" si="820"/>
        <v>5</v>
      </c>
      <c r="H13144" s="2" t="s">
        <v>26</v>
      </c>
      <c r="I13144" s="2" t="s">
        <v>28</v>
      </c>
      <c r="J13144" s="2">
        <v>5</v>
      </c>
      <c r="K13144" s="2" t="s">
        <v>30</v>
      </c>
      <c r="L13144" s="2">
        <f t="shared" si="823"/>
        <v>2020</v>
      </c>
      <c r="M13144" s="2" t="str">
        <f t="shared" si="821"/>
        <v>Jan</v>
      </c>
      <c r="N13144" s="2">
        <f t="shared" si="822"/>
        <v>29</v>
      </c>
    </row>
    <row r="13145" spans="1:14" x14ac:dyDescent="0.2">
      <c r="A13145">
        <v>100870</v>
      </c>
      <c r="B13145" t="s">
        <v>2</v>
      </c>
      <c r="C13145" t="s">
        <v>18</v>
      </c>
      <c r="D13145" s="11">
        <v>1670.74</v>
      </c>
      <c r="E13145" s="1">
        <v>43859</v>
      </c>
      <c r="F13145" s="1">
        <v>43864</v>
      </c>
      <c r="G13145" s="12">
        <f t="shared" si="820"/>
        <v>5</v>
      </c>
      <c r="H13145" s="2" t="s">
        <v>26</v>
      </c>
      <c r="I13145" s="2" t="s">
        <v>28</v>
      </c>
      <c r="J13145" s="2">
        <v>5</v>
      </c>
      <c r="K13145" s="2" t="s">
        <v>30</v>
      </c>
      <c r="L13145" s="2">
        <f t="shared" si="823"/>
        <v>2020</v>
      </c>
      <c r="M13145" s="2" t="str">
        <f t="shared" si="821"/>
        <v>Jan</v>
      </c>
      <c r="N13145" s="2">
        <f t="shared" si="822"/>
        <v>29</v>
      </c>
    </row>
    <row r="13146" spans="1:14" x14ac:dyDescent="0.2">
      <c r="A13146">
        <v>92264</v>
      </c>
      <c r="B13146" t="s">
        <v>10</v>
      </c>
      <c r="C13146" t="s">
        <v>18</v>
      </c>
      <c r="D13146" s="11">
        <v>200.68</v>
      </c>
      <c r="E13146" s="1">
        <v>43111</v>
      </c>
      <c r="F13146" s="1">
        <v>43115</v>
      </c>
      <c r="G13146" s="12">
        <f t="shared" si="820"/>
        <v>4</v>
      </c>
      <c r="H13146" s="2" t="s">
        <v>26</v>
      </c>
      <c r="I13146" s="2" t="s">
        <v>29</v>
      </c>
      <c r="J13146" s="2" t="s">
        <v>30</v>
      </c>
      <c r="K13146" s="2">
        <v>4</v>
      </c>
      <c r="L13146" s="2">
        <f t="shared" si="823"/>
        <v>2018</v>
      </c>
      <c r="M13146" s="2" t="str">
        <f t="shared" si="821"/>
        <v>Jan</v>
      </c>
      <c r="N13146" s="2">
        <f t="shared" si="822"/>
        <v>11</v>
      </c>
    </row>
    <row r="13147" spans="1:14" x14ac:dyDescent="0.2">
      <c r="A13147">
        <v>100890</v>
      </c>
      <c r="B13147" t="s">
        <v>3</v>
      </c>
      <c r="C13147" t="s">
        <v>18</v>
      </c>
      <c r="D13147" s="11">
        <v>1040.75</v>
      </c>
      <c r="E13147" s="1">
        <v>43861</v>
      </c>
      <c r="F13147" s="1">
        <v>43866</v>
      </c>
      <c r="G13147" s="12">
        <f t="shared" si="820"/>
        <v>5</v>
      </c>
      <c r="H13147" s="2" t="s">
        <v>22</v>
      </c>
      <c r="I13147" s="2" t="s">
        <v>28</v>
      </c>
      <c r="J13147" s="2" t="s">
        <v>30</v>
      </c>
      <c r="K13147" s="2" t="s">
        <v>30</v>
      </c>
      <c r="L13147" s="2">
        <f t="shared" si="823"/>
        <v>2020</v>
      </c>
      <c r="M13147" s="2" t="str">
        <f t="shared" si="821"/>
        <v>Jan</v>
      </c>
      <c r="N13147" s="2">
        <f t="shared" si="822"/>
        <v>31</v>
      </c>
    </row>
    <row r="13148" spans="1:14" x14ac:dyDescent="0.2">
      <c r="A13148">
        <v>100892</v>
      </c>
      <c r="B13148" t="s">
        <v>8</v>
      </c>
      <c r="C13148" t="s">
        <v>18</v>
      </c>
      <c r="D13148" s="11">
        <v>279.81</v>
      </c>
      <c r="E13148" s="1">
        <v>43862</v>
      </c>
      <c r="F13148" s="1">
        <v>43867</v>
      </c>
      <c r="G13148" s="12">
        <f t="shared" si="820"/>
        <v>5</v>
      </c>
      <c r="H13148" s="2" t="s">
        <v>21</v>
      </c>
      <c r="I13148" s="2" t="s">
        <v>28</v>
      </c>
      <c r="J13148" s="2">
        <v>5</v>
      </c>
      <c r="K13148" s="2">
        <v>3</v>
      </c>
      <c r="L13148" s="2">
        <f t="shared" si="823"/>
        <v>2020</v>
      </c>
      <c r="M13148" s="2" t="str">
        <f t="shared" si="821"/>
        <v>Feb</v>
      </c>
      <c r="N13148" s="2">
        <f t="shared" si="822"/>
        <v>1</v>
      </c>
    </row>
    <row r="13149" spans="1:14" x14ac:dyDescent="0.2">
      <c r="A13149">
        <v>100892</v>
      </c>
      <c r="B13149" t="s">
        <v>5</v>
      </c>
      <c r="C13149" t="s">
        <v>19</v>
      </c>
      <c r="D13149" s="11">
        <v>1613.55</v>
      </c>
      <c r="E13149" s="1">
        <v>43862</v>
      </c>
      <c r="F13149" s="1">
        <v>43867</v>
      </c>
      <c r="G13149" s="12">
        <f t="shared" si="820"/>
        <v>5</v>
      </c>
      <c r="H13149" s="2" t="s">
        <v>21</v>
      </c>
      <c r="I13149" s="2" t="s">
        <v>28</v>
      </c>
      <c r="J13149" s="2">
        <v>5</v>
      </c>
      <c r="K13149" s="2">
        <v>1</v>
      </c>
      <c r="L13149" s="2">
        <f t="shared" si="823"/>
        <v>2020</v>
      </c>
      <c r="M13149" s="2" t="str">
        <f t="shared" si="821"/>
        <v>Feb</v>
      </c>
      <c r="N13149" s="2">
        <f t="shared" si="822"/>
        <v>1</v>
      </c>
    </row>
    <row r="13150" spans="1:14" x14ac:dyDescent="0.2">
      <c r="A13150">
        <v>99421</v>
      </c>
      <c r="B13150" t="s">
        <v>8</v>
      </c>
      <c r="C13150" t="s">
        <v>19</v>
      </c>
      <c r="D13150" s="11">
        <v>15.96</v>
      </c>
      <c r="E13150" s="1">
        <v>43752</v>
      </c>
      <c r="F13150" s="1">
        <v>43756</v>
      </c>
      <c r="G13150" s="12">
        <f t="shared" si="820"/>
        <v>4</v>
      </c>
      <c r="H13150" s="2" t="s">
        <v>24</v>
      </c>
      <c r="I13150" s="2" t="s">
        <v>28</v>
      </c>
      <c r="J13150" s="2">
        <v>3</v>
      </c>
      <c r="K13150" s="2" t="s">
        <v>30</v>
      </c>
      <c r="L13150" s="2">
        <f t="shared" si="823"/>
        <v>2019</v>
      </c>
      <c r="M13150" s="2" t="str">
        <f t="shared" si="821"/>
        <v>Oct</v>
      </c>
      <c r="N13150" s="2">
        <f t="shared" si="822"/>
        <v>14</v>
      </c>
    </row>
    <row r="13151" spans="1:14" x14ac:dyDescent="0.2">
      <c r="A13151">
        <v>100893</v>
      </c>
      <c r="B13151" t="s">
        <v>7</v>
      </c>
      <c r="C13151" t="s">
        <v>18</v>
      </c>
      <c r="D13151" s="11">
        <v>401.96</v>
      </c>
      <c r="E13151" s="1">
        <v>43862</v>
      </c>
      <c r="F13151" s="1">
        <v>43867</v>
      </c>
      <c r="G13151" s="12">
        <f t="shared" si="820"/>
        <v>5</v>
      </c>
      <c r="H13151" s="2" t="s">
        <v>21</v>
      </c>
      <c r="I13151" s="2" t="s">
        <v>28</v>
      </c>
      <c r="J13151" s="2">
        <v>5</v>
      </c>
      <c r="K13151" s="2">
        <v>5</v>
      </c>
      <c r="L13151" s="2">
        <f t="shared" si="823"/>
        <v>2020</v>
      </c>
      <c r="M13151" s="2" t="str">
        <f t="shared" si="821"/>
        <v>Feb</v>
      </c>
      <c r="N13151" s="2">
        <f t="shared" si="822"/>
        <v>1</v>
      </c>
    </row>
    <row r="13152" spans="1:14" x14ac:dyDescent="0.2">
      <c r="A13152">
        <v>100893</v>
      </c>
      <c r="B13152" t="s">
        <v>10</v>
      </c>
      <c r="C13152" t="s">
        <v>19</v>
      </c>
      <c r="D13152" s="11">
        <v>433.54</v>
      </c>
      <c r="E13152" s="1">
        <v>43862</v>
      </c>
      <c r="F13152" s="1">
        <v>43867</v>
      </c>
      <c r="G13152" s="12">
        <f t="shared" si="820"/>
        <v>5</v>
      </c>
      <c r="H13152" s="2" t="s">
        <v>21</v>
      </c>
      <c r="I13152" s="2" t="s">
        <v>28</v>
      </c>
      <c r="J13152" s="2">
        <v>5</v>
      </c>
      <c r="K13152" s="2">
        <v>5</v>
      </c>
      <c r="L13152" s="2">
        <f t="shared" si="823"/>
        <v>2020</v>
      </c>
      <c r="M13152" s="2" t="str">
        <f t="shared" si="821"/>
        <v>Feb</v>
      </c>
      <c r="N13152" s="2">
        <f t="shared" si="822"/>
        <v>1</v>
      </c>
    </row>
    <row r="13153" spans="1:14" x14ac:dyDescent="0.2">
      <c r="A13153">
        <v>100893</v>
      </c>
      <c r="B13153" t="s">
        <v>6</v>
      </c>
      <c r="C13153" t="s">
        <v>18</v>
      </c>
      <c r="D13153" s="11">
        <v>936.41</v>
      </c>
      <c r="E13153" s="1">
        <v>43862</v>
      </c>
      <c r="F13153" s="1">
        <v>43867</v>
      </c>
      <c r="G13153" s="12">
        <f t="shared" si="820"/>
        <v>5</v>
      </c>
      <c r="H13153" s="2" t="s">
        <v>21</v>
      </c>
      <c r="I13153" s="2" t="s">
        <v>28</v>
      </c>
      <c r="J13153" s="2">
        <v>5</v>
      </c>
      <c r="K13153" s="2" t="s">
        <v>30</v>
      </c>
      <c r="L13153" s="2">
        <f t="shared" si="823"/>
        <v>2020</v>
      </c>
      <c r="M13153" s="2" t="str">
        <f t="shared" si="821"/>
        <v>Feb</v>
      </c>
      <c r="N13153" s="2">
        <f t="shared" si="822"/>
        <v>1</v>
      </c>
    </row>
    <row r="13154" spans="1:14" x14ac:dyDescent="0.2">
      <c r="A13154">
        <v>100893</v>
      </c>
      <c r="B13154" t="s">
        <v>10</v>
      </c>
      <c r="C13154" t="s">
        <v>18</v>
      </c>
      <c r="D13154" s="11">
        <v>1773.93</v>
      </c>
      <c r="E13154" s="1">
        <v>43862</v>
      </c>
      <c r="F13154" s="1">
        <v>43867</v>
      </c>
      <c r="G13154" s="12">
        <f t="shared" si="820"/>
        <v>5</v>
      </c>
      <c r="H13154" s="2" t="s">
        <v>21</v>
      </c>
      <c r="I13154" s="2" t="s">
        <v>28</v>
      </c>
      <c r="J13154" s="2">
        <v>4</v>
      </c>
      <c r="K13154" s="2" t="s">
        <v>30</v>
      </c>
      <c r="L13154" s="2">
        <f t="shared" si="823"/>
        <v>2020</v>
      </c>
      <c r="M13154" s="2" t="str">
        <f t="shared" si="821"/>
        <v>Feb</v>
      </c>
      <c r="N13154" s="2">
        <f t="shared" si="822"/>
        <v>1</v>
      </c>
    </row>
    <row r="13155" spans="1:14" x14ac:dyDescent="0.2">
      <c r="A13155">
        <v>99475</v>
      </c>
      <c r="B13155" t="s">
        <v>7</v>
      </c>
      <c r="C13155" t="s">
        <v>18</v>
      </c>
      <c r="D13155" s="11">
        <v>1360.2</v>
      </c>
      <c r="E13155" s="1">
        <v>43756</v>
      </c>
      <c r="F13155" s="1">
        <v>43760</v>
      </c>
      <c r="G13155" s="12">
        <f t="shared" si="820"/>
        <v>4</v>
      </c>
      <c r="H13155" s="2" t="s">
        <v>24</v>
      </c>
      <c r="I13155" s="2" t="s">
        <v>28</v>
      </c>
      <c r="J13155" s="2">
        <v>5</v>
      </c>
      <c r="K13155" s="2" t="s">
        <v>30</v>
      </c>
      <c r="L13155" s="2">
        <f t="shared" si="823"/>
        <v>2019</v>
      </c>
      <c r="M13155" s="2" t="str">
        <f t="shared" si="821"/>
        <v>Oct</v>
      </c>
      <c r="N13155" s="2">
        <f t="shared" si="822"/>
        <v>18</v>
      </c>
    </row>
    <row r="13156" spans="1:14" x14ac:dyDescent="0.2">
      <c r="A13156">
        <v>92283</v>
      </c>
      <c r="B13156" t="s">
        <v>9</v>
      </c>
      <c r="C13156" t="s">
        <v>19</v>
      </c>
      <c r="D13156" s="11">
        <v>983.41</v>
      </c>
      <c r="E13156" s="1">
        <v>43113</v>
      </c>
      <c r="F13156" s="1">
        <v>43117</v>
      </c>
      <c r="G13156" s="12">
        <f t="shared" si="820"/>
        <v>4</v>
      </c>
      <c r="H13156" s="2" t="s">
        <v>27</v>
      </c>
      <c r="I13156" s="2" t="s">
        <v>29</v>
      </c>
      <c r="J13156" s="2" t="s">
        <v>30</v>
      </c>
      <c r="K13156" s="2">
        <v>5</v>
      </c>
      <c r="L13156" s="2">
        <f t="shared" si="823"/>
        <v>2018</v>
      </c>
      <c r="M13156" s="2" t="str">
        <f t="shared" si="821"/>
        <v>Jan</v>
      </c>
      <c r="N13156" s="2">
        <f t="shared" si="822"/>
        <v>13</v>
      </c>
    </row>
    <row r="13157" spans="1:14" x14ac:dyDescent="0.2">
      <c r="A13157">
        <v>92486</v>
      </c>
      <c r="B13157" t="s">
        <v>3</v>
      </c>
      <c r="C13157" t="s">
        <v>19</v>
      </c>
      <c r="D13157" s="11">
        <v>366.95</v>
      </c>
      <c r="E13157" s="1">
        <v>43141</v>
      </c>
      <c r="F13157" s="1">
        <v>43145</v>
      </c>
      <c r="G13157" s="12">
        <f t="shared" si="820"/>
        <v>4</v>
      </c>
      <c r="H13157" s="2" t="s">
        <v>25</v>
      </c>
      <c r="I13157" s="2" t="s">
        <v>28</v>
      </c>
      <c r="J13157" s="2" t="s">
        <v>30</v>
      </c>
      <c r="K13157" s="2">
        <v>4</v>
      </c>
      <c r="L13157" s="2">
        <f t="shared" si="823"/>
        <v>2018</v>
      </c>
      <c r="M13157" s="2" t="str">
        <f t="shared" si="821"/>
        <v>Feb</v>
      </c>
      <c r="N13157" s="2">
        <f t="shared" si="822"/>
        <v>10</v>
      </c>
    </row>
    <row r="13158" spans="1:14" x14ac:dyDescent="0.2">
      <c r="A13158">
        <v>99479</v>
      </c>
      <c r="B13158" t="s">
        <v>3</v>
      </c>
      <c r="C13158" t="s">
        <v>18</v>
      </c>
      <c r="D13158" s="11">
        <v>576.03</v>
      </c>
      <c r="E13158" s="1">
        <v>43756</v>
      </c>
      <c r="F13158" s="1">
        <v>43760</v>
      </c>
      <c r="G13158" s="12">
        <f t="shared" si="820"/>
        <v>4</v>
      </c>
      <c r="H13158" s="2" t="s">
        <v>26</v>
      </c>
      <c r="I13158" s="2" t="s">
        <v>28</v>
      </c>
      <c r="J13158" s="2">
        <v>5</v>
      </c>
      <c r="K13158" s="2" t="s">
        <v>30</v>
      </c>
      <c r="L13158" s="2">
        <f t="shared" si="823"/>
        <v>2019</v>
      </c>
      <c r="M13158" s="2" t="str">
        <f t="shared" si="821"/>
        <v>Oct</v>
      </c>
      <c r="N13158" s="2">
        <f t="shared" si="822"/>
        <v>18</v>
      </c>
    </row>
    <row r="13159" spans="1:14" x14ac:dyDescent="0.2">
      <c r="A13159">
        <v>103580</v>
      </c>
      <c r="B13159" t="s">
        <v>5</v>
      </c>
      <c r="C13159" t="s">
        <v>18</v>
      </c>
      <c r="D13159" s="11">
        <v>1486.59</v>
      </c>
      <c r="E13159" s="1">
        <v>44034</v>
      </c>
      <c r="F13159" s="1">
        <v>44036</v>
      </c>
      <c r="G13159" s="12">
        <f t="shared" si="820"/>
        <v>2</v>
      </c>
      <c r="H13159" s="2" t="s">
        <v>26</v>
      </c>
      <c r="I13159" s="2" t="s">
        <v>28</v>
      </c>
      <c r="J13159" s="2">
        <v>4</v>
      </c>
      <c r="K13159" s="2">
        <v>5</v>
      </c>
      <c r="L13159" s="2">
        <f t="shared" si="823"/>
        <v>2020</v>
      </c>
      <c r="M13159" s="2" t="str">
        <f t="shared" si="821"/>
        <v>Jul</v>
      </c>
      <c r="N13159" s="2">
        <f t="shared" si="822"/>
        <v>22</v>
      </c>
    </row>
    <row r="13160" spans="1:14" x14ac:dyDescent="0.2">
      <c r="A13160">
        <v>103922</v>
      </c>
      <c r="B13160" t="s">
        <v>2</v>
      </c>
      <c r="C13160" t="s">
        <v>19</v>
      </c>
      <c r="D13160" s="11">
        <v>829.14</v>
      </c>
      <c r="E13160" s="1">
        <v>44056</v>
      </c>
      <c r="F13160" s="1">
        <v>44058</v>
      </c>
      <c r="G13160" s="12">
        <f t="shared" si="820"/>
        <v>2</v>
      </c>
      <c r="H13160" s="2" t="s">
        <v>23</v>
      </c>
      <c r="I13160" s="2" t="s">
        <v>28</v>
      </c>
      <c r="J13160" s="2" t="s">
        <v>30</v>
      </c>
      <c r="K13160" s="2" t="s">
        <v>30</v>
      </c>
      <c r="L13160" s="2">
        <f t="shared" si="823"/>
        <v>2020</v>
      </c>
      <c r="M13160" s="2" t="str">
        <f t="shared" si="821"/>
        <v>Aug</v>
      </c>
      <c r="N13160" s="2">
        <f t="shared" si="822"/>
        <v>13</v>
      </c>
    </row>
    <row r="13161" spans="1:14" x14ac:dyDescent="0.2">
      <c r="A13161">
        <v>103605</v>
      </c>
      <c r="B13161" t="s">
        <v>5</v>
      </c>
      <c r="C13161" t="s">
        <v>18</v>
      </c>
      <c r="D13161" s="11">
        <v>1875.43</v>
      </c>
      <c r="E13161" s="1">
        <v>44036</v>
      </c>
      <c r="F13161" s="1">
        <v>44038</v>
      </c>
      <c r="G13161" s="12">
        <f t="shared" si="820"/>
        <v>2</v>
      </c>
      <c r="H13161" s="2" t="s">
        <v>26</v>
      </c>
      <c r="I13161" s="2" t="s">
        <v>28</v>
      </c>
      <c r="J13161" s="2">
        <v>1</v>
      </c>
      <c r="K13161" s="2" t="s">
        <v>30</v>
      </c>
      <c r="L13161" s="2">
        <f t="shared" si="823"/>
        <v>2020</v>
      </c>
      <c r="M13161" s="2" t="str">
        <f t="shared" si="821"/>
        <v>Jul</v>
      </c>
      <c r="N13161" s="2">
        <f t="shared" si="822"/>
        <v>24</v>
      </c>
    </row>
    <row r="13162" spans="1:14" x14ac:dyDescent="0.2">
      <c r="A13162">
        <v>100897</v>
      </c>
      <c r="B13162" t="s">
        <v>10</v>
      </c>
      <c r="C13162" t="s">
        <v>19</v>
      </c>
      <c r="D13162" s="11">
        <v>1422.23</v>
      </c>
      <c r="E13162" s="1">
        <v>43862</v>
      </c>
      <c r="F13162" s="1">
        <v>43867</v>
      </c>
      <c r="G13162" s="12">
        <f t="shared" si="820"/>
        <v>5</v>
      </c>
      <c r="H13162" s="2" t="s">
        <v>22</v>
      </c>
      <c r="I13162" s="2" t="s">
        <v>28</v>
      </c>
      <c r="J13162" s="2" t="s">
        <v>30</v>
      </c>
      <c r="K13162" s="2" t="s">
        <v>30</v>
      </c>
      <c r="L13162" s="2">
        <f t="shared" si="823"/>
        <v>2020</v>
      </c>
      <c r="M13162" s="2" t="str">
        <f t="shared" si="821"/>
        <v>Feb</v>
      </c>
      <c r="N13162" s="2">
        <f t="shared" si="822"/>
        <v>1</v>
      </c>
    </row>
    <row r="13163" spans="1:14" x14ac:dyDescent="0.2">
      <c r="A13163">
        <v>100900</v>
      </c>
      <c r="B13163" t="s">
        <v>10</v>
      </c>
      <c r="C13163" t="s">
        <v>19</v>
      </c>
      <c r="D13163" s="11">
        <v>823.95</v>
      </c>
      <c r="E13163" s="1">
        <v>43862</v>
      </c>
      <c r="F13163" s="1">
        <v>43867</v>
      </c>
      <c r="G13163" s="12">
        <f t="shared" si="820"/>
        <v>5</v>
      </c>
      <c r="H13163" s="2" t="s">
        <v>22</v>
      </c>
      <c r="I13163" s="2" t="s">
        <v>28</v>
      </c>
      <c r="J13163" s="2">
        <v>5</v>
      </c>
      <c r="K13163" s="2">
        <v>2</v>
      </c>
      <c r="L13163" s="2">
        <f t="shared" si="823"/>
        <v>2020</v>
      </c>
      <c r="M13163" s="2" t="str">
        <f t="shared" si="821"/>
        <v>Feb</v>
      </c>
      <c r="N13163" s="2">
        <f t="shared" si="822"/>
        <v>1</v>
      </c>
    </row>
    <row r="13164" spans="1:14" x14ac:dyDescent="0.2">
      <c r="A13164">
        <v>100901</v>
      </c>
      <c r="B13164" t="s">
        <v>10</v>
      </c>
      <c r="C13164" t="s">
        <v>18</v>
      </c>
      <c r="D13164" s="11">
        <v>1070.21</v>
      </c>
      <c r="E13164" s="1">
        <v>43862</v>
      </c>
      <c r="F13164" s="1">
        <v>43867</v>
      </c>
      <c r="G13164" s="12">
        <f t="shared" si="820"/>
        <v>5</v>
      </c>
      <c r="H13164" s="2" t="s">
        <v>25</v>
      </c>
      <c r="I13164" s="2" t="s">
        <v>29</v>
      </c>
      <c r="J13164" s="2">
        <v>5</v>
      </c>
      <c r="K13164" s="2">
        <v>5</v>
      </c>
      <c r="L13164" s="2">
        <f t="shared" si="823"/>
        <v>2020</v>
      </c>
      <c r="M13164" s="2" t="str">
        <f t="shared" si="821"/>
        <v>Feb</v>
      </c>
      <c r="N13164" s="2">
        <f t="shared" si="822"/>
        <v>1</v>
      </c>
    </row>
    <row r="13165" spans="1:14" x14ac:dyDescent="0.2">
      <c r="A13165">
        <v>100902</v>
      </c>
      <c r="B13165" t="s">
        <v>10</v>
      </c>
      <c r="C13165" t="s">
        <v>19</v>
      </c>
      <c r="D13165" s="11">
        <v>667.54</v>
      </c>
      <c r="E13165" s="1">
        <v>43862</v>
      </c>
      <c r="F13165" s="1">
        <v>43867</v>
      </c>
      <c r="G13165" s="12">
        <f t="shared" si="820"/>
        <v>5</v>
      </c>
      <c r="H13165" s="2" t="s">
        <v>25</v>
      </c>
      <c r="I13165" s="2" t="s">
        <v>28</v>
      </c>
      <c r="J13165" s="2">
        <v>5</v>
      </c>
      <c r="K13165" s="2" t="s">
        <v>30</v>
      </c>
      <c r="L13165" s="2">
        <f t="shared" si="823"/>
        <v>2020</v>
      </c>
      <c r="M13165" s="2" t="str">
        <f t="shared" si="821"/>
        <v>Feb</v>
      </c>
      <c r="N13165" s="2">
        <f t="shared" si="822"/>
        <v>1</v>
      </c>
    </row>
    <row r="13166" spans="1:14" x14ac:dyDescent="0.2">
      <c r="A13166">
        <v>100902</v>
      </c>
      <c r="B13166" t="s">
        <v>3</v>
      </c>
      <c r="C13166" t="s">
        <v>19</v>
      </c>
      <c r="D13166" s="11">
        <v>11.46</v>
      </c>
      <c r="E13166" s="1">
        <v>43862</v>
      </c>
      <c r="F13166" s="1">
        <v>43867</v>
      </c>
      <c r="G13166" s="12">
        <f t="shared" si="820"/>
        <v>5</v>
      </c>
      <c r="H13166" s="2" t="s">
        <v>25</v>
      </c>
      <c r="I13166" s="2" t="s">
        <v>28</v>
      </c>
      <c r="J13166" s="2">
        <v>5</v>
      </c>
      <c r="K13166" s="2">
        <v>4</v>
      </c>
      <c r="L13166" s="2">
        <f t="shared" si="823"/>
        <v>2020</v>
      </c>
      <c r="M13166" s="2" t="str">
        <f t="shared" si="821"/>
        <v>Feb</v>
      </c>
      <c r="N13166" s="2">
        <f t="shared" si="822"/>
        <v>1</v>
      </c>
    </row>
    <row r="13167" spans="1:14" x14ac:dyDescent="0.2">
      <c r="A13167">
        <v>99542</v>
      </c>
      <c r="B13167" t="s">
        <v>8</v>
      </c>
      <c r="C13167" t="s">
        <v>19</v>
      </c>
      <c r="D13167" s="11">
        <v>493.82</v>
      </c>
      <c r="E13167" s="1">
        <v>43760</v>
      </c>
      <c r="F13167" s="1">
        <v>43764</v>
      </c>
      <c r="G13167" s="12">
        <f t="shared" si="820"/>
        <v>4</v>
      </c>
      <c r="H13167" s="2" t="s">
        <v>26</v>
      </c>
      <c r="I13167" s="2" t="s">
        <v>28</v>
      </c>
      <c r="J13167" s="2" t="s">
        <v>30</v>
      </c>
      <c r="K13167" s="2" t="s">
        <v>30</v>
      </c>
      <c r="L13167" s="2">
        <f t="shared" si="823"/>
        <v>2019</v>
      </c>
      <c r="M13167" s="2" t="str">
        <f t="shared" si="821"/>
        <v>Oct</v>
      </c>
      <c r="N13167" s="2">
        <f t="shared" si="822"/>
        <v>22</v>
      </c>
    </row>
    <row r="13168" spans="1:14" x14ac:dyDescent="0.2">
      <c r="A13168">
        <v>103621</v>
      </c>
      <c r="B13168" t="s">
        <v>5</v>
      </c>
      <c r="C13168" t="s">
        <v>18</v>
      </c>
      <c r="D13168" s="11">
        <v>1183.56</v>
      </c>
      <c r="E13168" s="1">
        <v>44038</v>
      </c>
      <c r="F13168" s="1">
        <v>44040</v>
      </c>
      <c r="G13168" s="12">
        <f t="shared" si="820"/>
        <v>2</v>
      </c>
      <c r="H13168" s="2" t="s">
        <v>25</v>
      </c>
      <c r="I13168" s="2" t="s">
        <v>28</v>
      </c>
      <c r="J13168" s="2">
        <v>3</v>
      </c>
      <c r="K13168" s="2" t="s">
        <v>30</v>
      </c>
      <c r="L13168" s="2">
        <f t="shared" si="823"/>
        <v>2020</v>
      </c>
      <c r="M13168" s="2" t="str">
        <f t="shared" si="821"/>
        <v>Jul</v>
      </c>
      <c r="N13168" s="2">
        <f t="shared" si="822"/>
        <v>26</v>
      </c>
    </row>
    <row r="13169" spans="1:14" x14ac:dyDescent="0.2">
      <c r="A13169">
        <v>100905</v>
      </c>
      <c r="B13169" t="s">
        <v>4</v>
      </c>
      <c r="C13169" t="s">
        <v>19</v>
      </c>
      <c r="D13169" s="11">
        <v>597.54</v>
      </c>
      <c r="E13169" s="1">
        <v>43862</v>
      </c>
      <c r="F13169" s="1">
        <v>43867</v>
      </c>
      <c r="G13169" s="12">
        <f t="shared" si="820"/>
        <v>5</v>
      </c>
      <c r="H13169" s="2" t="s">
        <v>25</v>
      </c>
      <c r="I13169" s="2" t="s">
        <v>28</v>
      </c>
      <c r="J13169" s="2">
        <v>5</v>
      </c>
      <c r="K13169" s="2" t="s">
        <v>30</v>
      </c>
      <c r="L13169" s="2">
        <f t="shared" si="823"/>
        <v>2020</v>
      </c>
      <c r="M13169" s="2" t="str">
        <f t="shared" si="821"/>
        <v>Feb</v>
      </c>
      <c r="N13169" s="2">
        <f t="shared" si="822"/>
        <v>1</v>
      </c>
    </row>
    <row r="13170" spans="1:14" x14ac:dyDescent="0.2">
      <c r="A13170">
        <v>99559</v>
      </c>
      <c r="B13170" t="s">
        <v>9</v>
      </c>
      <c r="C13170" t="s">
        <v>19</v>
      </c>
      <c r="D13170" s="11">
        <v>193.49</v>
      </c>
      <c r="E13170" s="1">
        <v>43762</v>
      </c>
      <c r="F13170" s="1">
        <v>43766</v>
      </c>
      <c r="G13170" s="12">
        <f t="shared" si="820"/>
        <v>4</v>
      </c>
      <c r="H13170" s="2" t="s">
        <v>21</v>
      </c>
      <c r="I13170" s="2" t="s">
        <v>28</v>
      </c>
      <c r="J13170" s="2">
        <v>3</v>
      </c>
      <c r="K13170" s="2" t="s">
        <v>30</v>
      </c>
      <c r="L13170" s="2">
        <f t="shared" si="823"/>
        <v>2019</v>
      </c>
      <c r="M13170" s="2" t="str">
        <f t="shared" si="821"/>
        <v>Oct</v>
      </c>
      <c r="N13170" s="2">
        <f t="shared" si="822"/>
        <v>24</v>
      </c>
    </row>
    <row r="13171" spans="1:14" x14ac:dyDescent="0.2">
      <c r="A13171">
        <v>100907</v>
      </c>
      <c r="B13171" t="s">
        <v>4</v>
      </c>
      <c r="C13171" t="s">
        <v>19</v>
      </c>
      <c r="D13171" s="11">
        <v>524.07000000000005</v>
      </c>
      <c r="E13171" s="1">
        <v>43862</v>
      </c>
      <c r="F13171" s="1">
        <v>43867</v>
      </c>
      <c r="G13171" s="12">
        <f t="shared" si="820"/>
        <v>5</v>
      </c>
      <c r="H13171" s="2" t="s">
        <v>25</v>
      </c>
      <c r="I13171" s="2" t="s">
        <v>28</v>
      </c>
      <c r="J13171" s="2">
        <v>5</v>
      </c>
      <c r="K13171" s="2">
        <v>2</v>
      </c>
      <c r="L13171" s="2">
        <f t="shared" si="823"/>
        <v>2020</v>
      </c>
      <c r="M13171" s="2" t="str">
        <f t="shared" si="821"/>
        <v>Feb</v>
      </c>
      <c r="N13171" s="2">
        <f t="shared" si="822"/>
        <v>1</v>
      </c>
    </row>
    <row r="13172" spans="1:14" x14ac:dyDescent="0.2">
      <c r="A13172">
        <v>99577</v>
      </c>
      <c r="B13172" t="s">
        <v>9</v>
      </c>
      <c r="C13172" t="s">
        <v>19</v>
      </c>
      <c r="D13172" s="11">
        <v>1641.28</v>
      </c>
      <c r="E13172" s="1">
        <v>43762</v>
      </c>
      <c r="F13172" s="1">
        <v>43766</v>
      </c>
      <c r="G13172" s="12">
        <f t="shared" si="820"/>
        <v>4</v>
      </c>
      <c r="H13172" s="2" t="s">
        <v>23</v>
      </c>
      <c r="I13172" s="2" t="s">
        <v>28</v>
      </c>
      <c r="J13172" s="2">
        <v>2</v>
      </c>
      <c r="K13172" s="2" t="s">
        <v>30</v>
      </c>
      <c r="L13172" s="2">
        <f t="shared" si="823"/>
        <v>2019</v>
      </c>
      <c r="M13172" s="2" t="str">
        <f t="shared" si="821"/>
        <v>Oct</v>
      </c>
      <c r="N13172" s="2">
        <f t="shared" si="822"/>
        <v>24</v>
      </c>
    </row>
    <row r="13173" spans="1:14" x14ac:dyDescent="0.2">
      <c r="A13173">
        <v>100907</v>
      </c>
      <c r="B13173" t="s">
        <v>5</v>
      </c>
      <c r="C13173" t="s">
        <v>19</v>
      </c>
      <c r="D13173" s="11">
        <v>833.35</v>
      </c>
      <c r="E13173" s="1">
        <v>43862</v>
      </c>
      <c r="F13173" s="1">
        <v>43867</v>
      </c>
      <c r="G13173" s="12">
        <f t="shared" si="820"/>
        <v>5</v>
      </c>
      <c r="H13173" s="2" t="s">
        <v>25</v>
      </c>
      <c r="I13173" s="2" t="s">
        <v>28</v>
      </c>
      <c r="J13173" s="2">
        <v>5</v>
      </c>
      <c r="K13173" s="2" t="s">
        <v>30</v>
      </c>
      <c r="L13173" s="2">
        <f t="shared" si="823"/>
        <v>2020</v>
      </c>
      <c r="M13173" s="2" t="str">
        <f t="shared" si="821"/>
        <v>Feb</v>
      </c>
      <c r="N13173" s="2">
        <f t="shared" si="822"/>
        <v>1</v>
      </c>
    </row>
    <row r="13174" spans="1:14" x14ac:dyDescent="0.2">
      <c r="A13174">
        <v>100907</v>
      </c>
      <c r="B13174" t="s">
        <v>5</v>
      </c>
      <c r="C13174" t="s">
        <v>19</v>
      </c>
      <c r="D13174" s="11">
        <v>1412.95</v>
      </c>
      <c r="E13174" s="1">
        <v>43862</v>
      </c>
      <c r="F13174" s="1">
        <v>43867</v>
      </c>
      <c r="G13174" s="12">
        <f t="shared" si="820"/>
        <v>5</v>
      </c>
      <c r="H13174" s="2" t="s">
        <v>25</v>
      </c>
      <c r="I13174" s="2" t="s">
        <v>28</v>
      </c>
      <c r="J13174" s="2">
        <v>5</v>
      </c>
      <c r="K13174" s="2" t="s">
        <v>30</v>
      </c>
      <c r="L13174" s="2">
        <f t="shared" si="823"/>
        <v>2020</v>
      </c>
      <c r="M13174" s="2" t="str">
        <f t="shared" si="821"/>
        <v>Feb</v>
      </c>
      <c r="N13174" s="2">
        <f t="shared" si="822"/>
        <v>1</v>
      </c>
    </row>
    <row r="13175" spans="1:14" x14ac:dyDescent="0.2">
      <c r="A13175">
        <v>99583</v>
      </c>
      <c r="B13175" t="s">
        <v>9</v>
      </c>
      <c r="C13175" t="s">
        <v>19</v>
      </c>
      <c r="D13175" s="11">
        <v>464.2</v>
      </c>
      <c r="E13175" s="1">
        <v>43762</v>
      </c>
      <c r="F13175" s="1">
        <v>43766</v>
      </c>
      <c r="G13175" s="12">
        <f t="shared" si="820"/>
        <v>4</v>
      </c>
      <c r="H13175" s="2" t="s">
        <v>27</v>
      </c>
      <c r="I13175" s="2" t="s">
        <v>28</v>
      </c>
      <c r="J13175" s="2">
        <v>3</v>
      </c>
      <c r="K13175" s="2" t="s">
        <v>30</v>
      </c>
      <c r="L13175" s="2">
        <f t="shared" si="823"/>
        <v>2019</v>
      </c>
      <c r="M13175" s="2" t="str">
        <f t="shared" si="821"/>
        <v>Oct</v>
      </c>
      <c r="N13175" s="2">
        <f t="shared" si="822"/>
        <v>24</v>
      </c>
    </row>
    <row r="13176" spans="1:14" x14ac:dyDescent="0.2">
      <c r="A13176">
        <v>99583</v>
      </c>
      <c r="B13176" t="s">
        <v>9</v>
      </c>
      <c r="C13176" t="s">
        <v>19</v>
      </c>
      <c r="D13176" s="11">
        <v>286.67</v>
      </c>
      <c r="E13176" s="1">
        <v>43762</v>
      </c>
      <c r="F13176" s="1">
        <v>43766</v>
      </c>
      <c r="G13176" s="12">
        <f t="shared" si="820"/>
        <v>4</v>
      </c>
      <c r="H13176" s="2" t="s">
        <v>27</v>
      </c>
      <c r="I13176" s="2" t="s">
        <v>28</v>
      </c>
      <c r="J13176" s="2">
        <v>1</v>
      </c>
      <c r="K13176" s="2" t="s">
        <v>30</v>
      </c>
      <c r="L13176" s="2">
        <f t="shared" si="823"/>
        <v>2019</v>
      </c>
      <c r="M13176" s="2" t="str">
        <f t="shared" si="821"/>
        <v>Oct</v>
      </c>
      <c r="N13176" s="2">
        <f t="shared" si="822"/>
        <v>24</v>
      </c>
    </row>
    <row r="13177" spans="1:14" x14ac:dyDescent="0.2">
      <c r="A13177">
        <v>100909</v>
      </c>
      <c r="B13177" t="s">
        <v>9</v>
      </c>
      <c r="C13177" t="s">
        <v>19</v>
      </c>
      <c r="D13177" s="11">
        <v>1560.25</v>
      </c>
      <c r="E13177" s="1">
        <v>43862</v>
      </c>
      <c r="F13177" s="1">
        <v>43867</v>
      </c>
      <c r="G13177" s="12">
        <f t="shared" si="820"/>
        <v>5</v>
      </c>
      <c r="H13177" s="2" t="s">
        <v>23</v>
      </c>
      <c r="I13177" s="2" t="s">
        <v>28</v>
      </c>
      <c r="J13177" s="2">
        <v>5</v>
      </c>
      <c r="K13177" s="2" t="s">
        <v>30</v>
      </c>
      <c r="L13177" s="2">
        <f t="shared" si="823"/>
        <v>2020</v>
      </c>
      <c r="M13177" s="2" t="str">
        <f t="shared" si="821"/>
        <v>Feb</v>
      </c>
      <c r="N13177" s="2">
        <f t="shared" si="822"/>
        <v>1</v>
      </c>
    </row>
    <row r="13178" spans="1:14" x14ac:dyDescent="0.2">
      <c r="A13178">
        <v>103782</v>
      </c>
      <c r="B13178" t="s">
        <v>5</v>
      </c>
      <c r="C13178" t="s">
        <v>18</v>
      </c>
      <c r="D13178" s="11">
        <v>1918.56</v>
      </c>
      <c r="E13178" s="1">
        <v>44046</v>
      </c>
      <c r="F13178" s="1">
        <v>44048</v>
      </c>
      <c r="G13178" s="12">
        <f t="shared" si="820"/>
        <v>2</v>
      </c>
      <c r="H13178" s="2" t="s">
        <v>25</v>
      </c>
      <c r="I13178" s="2" t="s">
        <v>28</v>
      </c>
      <c r="J13178" s="2">
        <v>2</v>
      </c>
      <c r="K13178" s="2">
        <v>3</v>
      </c>
      <c r="L13178" s="2">
        <f t="shared" si="823"/>
        <v>2020</v>
      </c>
      <c r="M13178" s="2" t="str">
        <f t="shared" si="821"/>
        <v>Aug</v>
      </c>
      <c r="N13178" s="2">
        <f t="shared" si="822"/>
        <v>3</v>
      </c>
    </row>
    <row r="13179" spans="1:14" x14ac:dyDescent="0.2">
      <c r="A13179">
        <v>92488</v>
      </c>
      <c r="B13179" t="s">
        <v>7</v>
      </c>
      <c r="C13179" t="s">
        <v>18</v>
      </c>
      <c r="D13179" s="11">
        <v>140.97999999999999</v>
      </c>
      <c r="E13179" s="1">
        <v>43141</v>
      </c>
      <c r="F13179" s="1">
        <v>43145</v>
      </c>
      <c r="G13179" s="12">
        <f t="shared" si="820"/>
        <v>4</v>
      </c>
      <c r="H13179" s="2" t="s">
        <v>23</v>
      </c>
      <c r="I13179" s="2" t="s">
        <v>28</v>
      </c>
      <c r="J13179" s="2" t="s">
        <v>30</v>
      </c>
      <c r="K13179" s="2">
        <v>3</v>
      </c>
      <c r="L13179" s="2">
        <f t="shared" si="823"/>
        <v>2018</v>
      </c>
      <c r="M13179" s="2" t="str">
        <f t="shared" si="821"/>
        <v>Feb</v>
      </c>
      <c r="N13179" s="2">
        <f t="shared" si="822"/>
        <v>10</v>
      </c>
    </row>
    <row r="13180" spans="1:14" x14ac:dyDescent="0.2">
      <c r="A13180">
        <v>100911</v>
      </c>
      <c r="B13180" t="s">
        <v>5</v>
      </c>
      <c r="C13180" t="s">
        <v>18</v>
      </c>
      <c r="D13180" s="11">
        <v>420.31</v>
      </c>
      <c r="E13180" s="1">
        <v>43862</v>
      </c>
      <c r="F13180" s="1">
        <v>43867</v>
      </c>
      <c r="G13180" s="12">
        <f t="shared" si="820"/>
        <v>5</v>
      </c>
      <c r="H13180" s="2" t="s">
        <v>23</v>
      </c>
      <c r="I13180" s="2" t="s">
        <v>28</v>
      </c>
      <c r="J13180" s="2" t="s">
        <v>30</v>
      </c>
      <c r="K13180" s="2" t="s">
        <v>30</v>
      </c>
      <c r="L13180" s="2">
        <f t="shared" si="823"/>
        <v>2020</v>
      </c>
      <c r="M13180" s="2" t="str">
        <f t="shared" si="821"/>
        <v>Feb</v>
      </c>
      <c r="N13180" s="2">
        <f t="shared" si="822"/>
        <v>1</v>
      </c>
    </row>
    <row r="13181" spans="1:14" x14ac:dyDescent="0.2">
      <c r="A13181">
        <v>100914</v>
      </c>
      <c r="B13181" t="s">
        <v>4</v>
      </c>
      <c r="C13181" t="s">
        <v>19</v>
      </c>
      <c r="D13181" s="11">
        <v>1284.67</v>
      </c>
      <c r="E13181" s="1">
        <v>43862</v>
      </c>
      <c r="F13181" s="1">
        <v>43867</v>
      </c>
      <c r="G13181" s="12">
        <f t="shared" si="820"/>
        <v>5</v>
      </c>
      <c r="H13181" s="2" t="s">
        <v>24</v>
      </c>
      <c r="I13181" s="2" t="s">
        <v>28</v>
      </c>
      <c r="J13181" s="2">
        <v>5</v>
      </c>
      <c r="K13181" s="2" t="s">
        <v>30</v>
      </c>
      <c r="L13181" s="2">
        <f t="shared" si="823"/>
        <v>2020</v>
      </c>
      <c r="M13181" s="2" t="str">
        <f t="shared" si="821"/>
        <v>Feb</v>
      </c>
      <c r="N13181" s="2">
        <f t="shared" si="822"/>
        <v>1</v>
      </c>
    </row>
    <row r="13182" spans="1:14" x14ac:dyDescent="0.2">
      <c r="A13182">
        <v>100914</v>
      </c>
      <c r="B13182" t="s">
        <v>3</v>
      </c>
      <c r="C13182" t="s">
        <v>19</v>
      </c>
      <c r="D13182" s="11">
        <v>1159.8699999999999</v>
      </c>
      <c r="E13182" s="1">
        <v>43862</v>
      </c>
      <c r="F13182" s="1">
        <v>43867</v>
      </c>
      <c r="G13182" s="12">
        <f t="shared" si="820"/>
        <v>5</v>
      </c>
      <c r="H13182" s="2" t="s">
        <v>24</v>
      </c>
      <c r="I13182" s="2" t="s">
        <v>28</v>
      </c>
      <c r="J13182" s="2">
        <v>5</v>
      </c>
      <c r="K13182" s="2" t="s">
        <v>30</v>
      </c>
      <c r="L13182" s="2">
        <f t="shared" si="823"/>
        <v>2020</v>
      </c>
      <c r="M13182" s="2" t="str">
        <f t="shared" si="821"/>
        <v>Feb</v>
      </c>
      <c r="N13182" s="2">
        <f t="shared" si="822"/>
        <v>1</v>
      </c>
    </row>
    <row r="13183" spans="1:14" x14ac:dyDescent="0.2">
      <c r="A13183">
        <v>100915</v>
      </c>
      <c r="B13183" t="s">
        <v>3</v>
      </c>
      <c r="C13183" t="s">
        <v>18</v>
      </c>
      <c r="D13183" s="11">
        <v>314.2</v>
      </c>
      <c r="E13183" s="1">
        <v>43862</v>
      </c>
      <c r="F13183" s="1">
        <v>43867</v>
      </c>
      <c r="G13183" s="12">
        <f t="shared" si="820"/>
        <v>5</v>
      </c>
      <c r="H13183" s="2" t="s">
        <v>24</v>
      </c>
      <c r="I13183" s="2" t="s">
        <v>28</v>
      </c>
      <c r="J13183" s="2">
        <v>5</v>
      </c>
      <c r="K13183" s="2">
        <v>2</v>
      </c>
      <c r="L13183" s="2">
        <f t="shared" si="823"/>
        <v>2020</v>
      </c>
      <c r="M13183" s="2" t="str">
        <f t="shared" si="821"/>
        <v>Feb</v>
      </c>
      <c r="N13183" s="2">
        <f t="shared" si="822"/>
        <v>1</v>
      </c>
    </row>
    <row r="13184" spans="1:14" x14ac:dyDescent="0.2">
      <c r="A13184">
        <v>99584</v>
      </c>
      <c r="B13184" t="s">
        <v>10</v>
      </c>
      <c r="C13184" t="s">
        <v>19</v>
      </c>
      <c r="D13184" s="11">
        <v>294.77</v>
      </c>
      <c r="E13184" s="1">
        <v>43763</v>
      </c>
      <c r="F13184" s="1">
        <v>43767</v>
      </c>
      <c r="G13184" s="12">
        <f t="shared" si="820"/>
        <v>4</v>
      </c>
      <c r="H13184" s="2" t="s">
        <v>21</v>
      </c>
      <c r="I13184" s="2" t="s">
        <v>28</v>
      </c>
      <c r="J13184" s="2">
        <v>4</v>
      </c>
      <c r="K13184" s="2" t="s">
        <v>30</v>
      </c>
      <c r="L13184" s="2">
        <f t="shared" si="823"/>
        <v>2019</v>
      </c>
      <c r="M13184" s="2" t="str">
        <f t="shared" si="821"/>
        <v>Oct</v>
      </c>
      <c r="N13184" s="2">
        <f t="shared" si="822"/>
        <v>25</v>
      </c>
    </row>
    <row r="13185" spans="1:14" x14ac:dyDescent="0.2">
      <c r="A13185">
        <v>100915</v>
      </c>
      <c r="B13185" t="s">
        <v>6</v>
      </c>
      <c r="C13185" t="s">
        <v>19</v>
      </c>
      <c r="D13185" s="11">
        <v>426.87</v>
      </c>
      <c r="E13185" s="1">
        <v>43862</v>
      </c>
      <c r="F13185" s="1">
        <v>43867</v>
      </c>
      <c r="G13185" s="12">
        <f t="shared" si="820"/>
        <v>5</v>
      </c>
      <c r="H13185" s="2" t="s">
        <v>24</v>
      </c>
      <c r="I13185" s="2" t="s">
        <v>28</v>
      </c>
      <c r="J13185" s="2">
        <v>4</v>
      </c>
      <c r="K13185" s="2" t="s">
        <v>30</v>
      </c>
      <c r="L13185" s="2">
        <f t="shared" si="823"/>
        <v>2020</v>
      </c>
      <c r="M13185" s="2" t="str">
        <f t="shared" si="821"/>
        <v>Feb</v>
      </c>
      <c r="N13185" s="2">
        <f t="shared" si="822"/>
        <v>1</v>
      </c>
    </row>
    <row r="13186" spans="1:14" x14ac:dyDescent="0.2">
      <c r="A13186">
        <v>100915</v>
      </c>
      <c r="B13186" t="s">
        <v>9</v>
      </c>
      <c r="C13186" t="s">
        <v>19</v>
      </c>
      <c r="D13186" s="11">
        <v>741.01</v>
      </c>
      <c r="E13186" s="1">
        <v>43862</v>
      </c>
      <c r="F13186" s="1">
        <v>43867</v>
      </c>
      <c r="G13186" s="12">
        <f t="shared" ref="G13186:G13249" si="824">F13186-E13186</f>
        <v>5</v>
      </c>
      <c r="H13186" s="2" t="s">
        <v>24</v>
      </c>
      <c r="I13186" s="2" t="s">
        <v>28</v>
      </c>
      <c r="J13186" s="2">
        <v>4</v>
      </c>
      <c r="K13186" s="2">
        <v>4</v>
      </c>
      <c r="L13186" s="2">
        <f t="shared" si="823"/>
        <v>2020</v>
      </c>
      <c r="M13186" s="2" t="str">
        <f t="shared" ref="M13186:M13249" si="825">TEXT(E13186,"mmm")</f>
        <v>Feb</v>
      </c>
      <c r="N13186" s="2">
        <f t="shared" ref="N13186:N13249" si="826">DAY(E13186)</f>
        <v>1</v>
      </c>
    </row>
    <row r="13187" spans="1:14" x14ac:dyDescent="0.2">
      <c r="A13187">
        <v>100917</v>
      </c>
      <c r="B13187" t="s">
        <v>2</v>
      </c>
      <c r="C13187" t="s">
        <v>18</v>
      </c>
      <c r="D13187" s="11">
        <v>170.41</v>
      </c>
      <c r="E13187" s="1">
        <v>43862</v>
      </c>
      <c r="F13187" s="1">
        <v>43867</v>
      </c>
      <c r="G13187" s="12">
        <f t="shared" si="824"/>
        <v>5</v>
      </c>
      <c r="H13187" s="2" t="s">
        <v>26</v>
      </c>
      <c r="I13187" s="2" t="s">
        <v>28</v>
      </c>
      <c r="J13187" s="2">
        <v>5</v>
      </c>
      <c r="K13187" s="2" t="s">
        <v>30</v>
      </c>
      <c r="L13187" s="2">
        <f t="shared" ref="L13187:L13250" si="827">YEAR(E13187)</f>
        <v>2020</v>
      </c>
      <c r="M13187" s="2" t="str">
        <f t="shared" si="825"/>
        <v>Feb</v>
      </c>
      <c r="N13187" s="2">
        <f t="shared" si="826"/>
        <v>1</v>
      </c>
    </row>
    <row r="13188" spans="1:14" x14ac:dyDescent="0.2">
      <c r="A13188">
        <v>99646</v>
      </c>
      <c r="B13188" t="s">
        <v>8</v>
      </c>
      <c r="C13188" t="s">
        <v>18</v>
      </c>
      <c r="D13188" s="11">
        <v>1665.49</v>
      </c>
      <c r="E13188" s="1">
        <v>43767</v>
      </c>
      <c r="F13188" s="1">
        <v>43771</v>
      </c>
      <c r="G13188" s="12">
        <f t="shared" si="824"/>
        <v>4</v>
      </c>
      <c r="H13188" s="2" t="s">
        <v>27</v>
      </c>
      <c r="I13188" s="2" t="s">
        <v>28</v>
      </c>
      <c r="J13188" s="2">
        <v>4</v>
      </c>
      <c r="K13188" s="2" t="s">
        <v>30</v>
      </c>
      <c r="L13188" s="2">
        <f t="shared" si="827"/>
        <v>2019</v>
      </c>
      <c r="M13188" s="2" t="str">
        <f t="shared" si="825"/>
        <v>Oct</v>
      </c>
      <c r="N13188" s="2">
        <f t="shared" si="826"/>
        <v>29</v>
      </c>
    </row>
    <row r="13189" spans="1:14" x14ac:dyDescent="0.2">
      <c r="A13189">
        <v>92489</v>
      </c>
      <c r="B13189" t="s">
        <v>2</v>
      </c>
      <c r="C13189" t="s">
        <v>19</v>
      </c>
      <c r="D13189" s="11">
        <v>680.24</v>
      </c>
      <c r="E13189" s="1">
        <v>43141</v>
      </c>
      <c r="F13189" s="1">
        <v>43145</v>
      </c>
      <c r="G13189" s="12">
        <f t="shared" si="824"/>
        <v>4</v>
      </c>
      <c r="H13189" s="2" t="s">
        <v>23</v>
      </c>
      <c r="I13189" s="2" t="s">
        <v>28</v>
      </c>
      <c r="J13189" s="2" t="s">
        <v>30</v>
      </c>
      <c r="K13189" s="2">
        <v>4</v>
      </c>
      <c r="L13189" s="2">
        <f t="shared" si="827"/>
        <v>2018</v>
      </c>
      <c r="M13189" s="2" t="str">
        <f t="shared" si="825"/>
        <v>Feb</v>
      </c>
      <c r="N13189" s="2">
        <f t="shared" si="826"/>
        <v>10</v>
      </c>
    </row>
    <row r="13190" spans="1:14" x14ac:dyDescent="0.2">
      <c r="A13190">
        <v>100921</v>
      </c>
      <c r="B13190" t="s">
        <v>8</v>
      </c>
      <c r="C13190" t="s">
        <v>18</v>
      </c>
      <c r="D13190" s="11">
        <v>1044.99</v>
      </c>
      <c r="E13190" s="1">
        <v>43862</v>
      </c>
      <c r="F13190" s="1">
        <v>43867</v>
      </c>
      <c r="G13190" s="12">
        <f t="shared" si="824"/>
        <v>5</v>
      </c>
      <c r="H13190" s="2" t="s">
        <v>26</v>
      </c>
      <c r="I13190" s="2" t="s">
        <v>28</v>
      </c>
      <c r="J13190" s="2">
        <v>5</v>
      </c>
      <c r="K13190" s="2">
        <v>5</v>
      </c>
      <c r="L13190" s="2">
        <f t="shared" si="827"/>
        <v>2020</v>
      </c>
      <c r="M13190" s="2" t="str">
        <f t="shared" si="825"/>
        <v>Feb</v>
      </c>
      <c r="N13190" s="2">
        <f t="shared" si="826"/>
        <v>1</v>
      </c>
    </row>
    <row r="13191" spans="1:14" x14ac:dyDescent="0.2">
      <c r="A13191">
        <v>100923</v>
      </c>
      <c r="B13191" t="s">
        <v>2</v>
      </c>
      <c r="C13191" t="s">
        <v>18</v>
      </c>
      <c r="D13191" s="11">
        <v>332.16</v>
      </c>
      <c r="E13191" s="1">
        <v>43862</v>
      </c>
      <c r="F13191" s="1">
        <v>43867</v>
      </c>
      <c r="G13191" s="12">
        <f t="shared" si="824"/>
        <v>5</v>
      </c>
      <c r="H13191" s="2" t="s">
        <v>27</v>
      </c>
      <c r="I13191" s="2" t="s">
        <v>28</v>
      </c>
      <c r="J13191" s="2">
        <v>5</v>
      </c>
      <c r="K13191" s="2">
        <v>5</v>
      </c>
      <c r="L13191" s="2">
        <f t="shared" si="827"/>
        <v>2020</v>
      </c>
      <c r="M13191" s="2" t="str">
        <f t="shared" si="825"/>
        <v>Feb</v>
      </c>
      <c r="N13191" s="2">
        <f t="shared" si="826"/>
        <v>1</v>
      </c>
    </row>
    <row r="13192" spans="1:14" x14ac:dyDescent="0.2">
      <c r="A13192">
        <v>100923</v>
      </c>
      <c r="B13192" t="s">
        <v>2</v>
      </c>
      <c r="C13192" t="s">
        <v>18</v>
      </c>
      <c r="D13192" s="11">
        <v>1070.18</v>
      </c>
      <c r="E13192" s="1">
        <v>43862</v>
      </c>
      <c r="F13192" s="1">
        <v>43867</v>
      </c>
      <c r="G13192" s="12">
        <f t="shared" si="824"/>
        <v>5</v>
      </c>
      <c r="H13192" s="2" t="s">
        <v>27</v>
      </c>
      <c r="I13192" s="2" t="s">
        <v>28</v>
      </c>
      <c r="J13192" s="2">
        <v>5</v>
      </c>
      <c r="K13192" s="2">
        <v>3</v>
      </c>
      <c r="L13192" s="2">
        <f t="shared" si="827"/>
        <v>2020</v>
      </c>
      <c r="M13192" s="2" t="str">
        <f t="shared" si="825"/>
        <v>Feb</v>
      </c>
      <c r="N13192" s="2">
        <f t="shared" si="826"/>
        <v>1</v>
      </c>
    </row>
    <row r="13193" spans="1:14" x14ac:dyDescent="0.2">
      <c r="A13193">
        <v>100923</v>
      </c>
      <c r="B13193" t="s">
        <v>2</v>
      </c>
      <c r="C13193" t="s">
        <v>19</v>
      </c>
      <c r="D13193" s="11">
        <v>1647.05</v>
      </c>
      <c r="E13193" s="1">
        <v>43862</v>
      </c>
      <c r="F13193" s="1">
        <v>43867</v>
      </c>
      <c r="G13193" s="12">
        <f t="shared" si="824"/>
        <v>5</v>
      </c>
      <c r="H13193" s="2" t="s">
        <v>27</v>
      </c>
      <c r="I13193" s="2" t="s">
        <v>28</v>
      </c>
      <c r="J13193" s="2">
        <v>5</v>
      </c>
      <c r="K13193" s="2">
        <v>2</v>
      </c>
      <c r="L13193" s="2">
        <f t="shared" si="827"/>
        <v>2020</v>
      </c>
      <c r="M13193" s="2" t="str">
        <f t="shared" si="825"/>
        <v>Feb</v>
      </c>
      <c r="N13193" s="2">
        <f t="shared" si="826"/>
        <v>1</v>
      </c>
    </row>
    <row r="13194" spans="1:14" x14ac:dyDescent="0.2">
      <c r="A13194">
        <v>100924</v>
      </c>
      <c r="B13194" t="s">
        <v>10</v>
      </c>
      <c r="C13194" t="s">
        <v>19</v>
      </c>
      <c r="D13194" s="11">
        <v>191.19</v>
      </c>
      <c r="E13194" s="1">
        <v>43862</v>
      </c>
      <c r="F13194" s="1">
        <v>43867</v>
      </c>
      <c r="G13194" s="12">
        <f t="shared" si="824"/>
        <v>5</v>
      </c>
      <c r="H13194" s="2" t="s">
        <v>27</v>
      </c>
      <c r="I13194" s="2" t="s">
        <v>28</v>
      </c>
      <c r="J13194" s="2">
        <v>4</v>
      </c>
      <c r="K13194" s="2">
        <v>4</v>
      </c>
      <c r="L13194" s="2">
        <f t="shared" si="827"/>
        <v>2020</v>
      </c>
      <c r="M13194" s="2" t="str">
        <f t="shared" si="825"/>
        <v>Feb</v>
      </c>
      <c r="N13194" s="2">
        <f t="shared" si="826"/>
        <v>1</v>
      </c>
    </row>
    <row r="13195" spans="1:14" x14ac:dyDescent="0.2">
      <c r="A13195">
        <v>92490</v>
      </c>
      <c r="B13195" t="s">
        <v>4</v>
      </c>
      <c r="C13195" t="s">
        <v>19</v>
      </c>
      <c r="D13195" s="11">
        <v>208.51</v>
      </c>
      <c r="E13195" s="1">
        <v>43141</v>
      </c>
      <c r="F13195" s="1">
        <v>43145</v>
      </c>
      <c r="G13195" s="12">
        <f t="shared" si="824"/>
        <v>4</v>
      </c>
      <c r="H13195" s="2" t="s">
        <v>23</v>
      </c>
      <c r="I13195" s="2" t="s">
        <v>29</v>
      </c>
      <c r="J13195" s="2" t="s">
        <v>30</v>
      </c>
      <c r="K13195" s="2">
        <v>4</v>
      </c>
      <c r="L13195" s="2">
        <f t="shared" si="827"/>
        <v>2018</v>
      </c>
      <c r="M13195" s="2" t="str">
        <f t="shared" si="825"/>
        <v>Feb</v>
      </c>
      <c r="N13195" s="2">
        <f t="shared" si="826"/>
        <v>10</v>
      </c>
    </row>
    <row r="13196" spans="1:14" x14ac:dyDescent="0.2">
      <c r="A13196">
        <v>99660</v>
      </c>
      <c r="B13196" t="s">
        <v>8</v>
      </c>
      <c r="C13196" t="s">
        <v>18</v>
      </c>
      <c r="D13196" s="11">
        <v>165.69</v>
      </c>
      <c r="E13196" s="1">
        <v>43768</v>
      </c>
      <c r="F13196" s="1">
        <v>43772</v>
      </c>
      <c r="G13196" s="12">
        <f t="shared" si="824"/>
        <v>4</v>
      </c>
      <c r="H13196" s="2" t="s">
        <v>26</v>
      </c>
      <c r="I13196" s="2" t="s">
        <v>28</v>
      </c>
      <c r="J13196" s="2">
        <v>5</v>
      </c>
      <c r="K13196" s="2" t="s">
        <v>30</v>
      </c>
      <c r="L13196" s="2">
        <f t="shared" si="827"/>
        <v>2019</v>
      </c>
      <c r="M13196" s="2" t="str">
        <f t="shared" si="825"/>
        <v>Oct</v>
      </c>
      <c r="N13196" s="2">
        <f t="shared" si="826"/>
        <v>30</v>
      </c>
    </row>
    <row r="13197" spans="1:14" x14ac:dyDescent="0.2">
      <c r="A13197">
        <v>92536</v>
      </c>
      <c r="B13197" t="s">
        <v>9</v>
      </c>
      <c r="C13197" t="s">
        <v>18</v>
      </c>
      <c r="D13197" s="11">
        <v>1451.02</v>
      </c>
      <c r="E13197" s="1">
        <v>43146</v>
      </c>
      <c r="F13197" s="1">
        <v>43150</v>
      </c>
      <c r="G13197" s="12">
        <f t="shared" si="824"/>
        <v>4</v>
      </c>
      <c r="H13197" s="2" t="s">
        <v>25</v>
      </c>
      <c r="I13197" s="2" t="s">
        <v>28</v>
      </c>
      <c r="J13197" s="2" t="s">
        <v>30</v>
      </c>
      <c r="K13197" s="2">
        <v>3</v>
      </c>
      <c r="L13197" s="2">
        <f t="shared" si="827"/>
        <v>2018</v>
      </c>
      <c r="M13197" s="2" t="str">
        <f t="shared" si="825"/>
        <v>Feb</v>
      </c>
      <c r="N13197" s="2">
        <f t="shared" si="826"/>
        <v>15</v>
      </c>
    </row>
    <row r="13198" spans="1:14" x14ac:dyDescent="0.2">
      <c r="A13198">
        <v>92683</v>
      </c>
      <c r="B13198" t="s">
        <v>10</v>
      </c>
      <c r="C13198" t="s">
        <v>18</v>
      </c>
      <c r="D13198" s="11">
        <v>316.41000000000003</v>
      </c>
      <c r="E13198" s="1">
        <v>43163</v>
      </c>
      <c r="F13198" s="1">
        <v>43167</v>
      </c>
      <c r="G13198" s="12">
        <f t="shared" si="824"/>
        <v>4</v>
      </c>
      <c r="H13198" s="2" t="s">
        <v>23</v>
      </c>
      <c r="I13198" s="2" t="s">
        <v>28</v>
      </c>
      <c r="J13198" s="2" t="s">
        <v>30</v>
      </c>
      <c r="K13198" s="2">
        <v>2</v>
      </c>
      <c r="L13198" s="2">
        <f t="shared" si="827"/>
        <v>2018</v>
      </c>
      <c r="M13198" s="2" t="str">
        <f t="shared" si="825"/>
        <v>Mar</v>
      </c>
      <c r="N13198" s="2">
        <f t="shared" si="826"/>
        <v>4</v>
      </c>
    </row>
    <row r="13199" spans="1:14" x14ac:dyDescent="0.2">
      <c r="A13199">
        <v>99688</v>
      </c>
      <c r="B13199" t="s">
        <v>9</v>
      </c>
      <c r="C13199" t="s">
        <v>18</v>
      </c>
      <c r="D13199" s="11">
        <v>535.84</v>
      </c>
      <c r="E13199" s="1">
        <v>43769</v>
      </c>
      <c r="F13199" s="1">
        <v>43773</v>
      </c>
      <c r="G13199" s="12">
        <f t="shared" si="824"/>
        <v>4</v>
      </c>
      <c r="H13199" s="2" t="s">
        <v>26</v>
      </c>
      <c r="I13199" s="2" t="s">
        <v>29</v>
      </c>
      <c r="J13199" s="2">
        <v>2</v>
      </c>
      <c r="K13199" s="2" t="s">
        <v>30</v>
      </c>
      <c r="L13199" s="2">
        <f t="shared" si="827"/>
        <v>2019</v>
      </c>
      <c r="M13199" s="2" t="str">
        <f t="shared" si="825"/>
        <v>Oct</v>
      </c>
      <c r="N13199" s="2">
        <f t="shared" si="826"/>
        <v>31</v>
      </c>
    </row>
    <row r="13200" spans="1:14" x14ac:dyDescent="0.2">
      <c r="A13200">
        <v>104263</v>
      </c>
      <c r="B13200" t="s">
        <v>3</v>
      </c>
      <c r="C13200" t="s">
        <v>18</v>
      </c>
      <c r="D13200" s="11">
        <v>171.82</v>
      </c>
      <c r="E13200" s="1">
        <v>44076</v>
      </c>
      <c r="F13200" s="1">
        <v>44078</v>
      </c>
      <c r="G13200" s="12">
        <f t="shared" si="824"/>
        <v>2</v>
      </c>
      <c r="H13200" s="2" t="s">
        <v>23</v>
      </c>
      <c r="I13200" s="2" t="s">
        <v>28</v>
      </c>
      <c r="J13200" s="2" t="s">
        <v>30</v>
      </c>
      <c r="K13200" s="2" t="s">
        <v>30</v>
      </c>
      <c r="L13200" s="2">
        <f t="shared" si="827"/>
        <v>2020</v>
      </c>
      <c r="M13200" s="2" t="str">
        <f t="shared" si="825"/>
        <v>Sep</v>
      </c>
      <c r="N13200" s="2">
        <f t="shared" si="826"/>
        <v>2</v>
      </c>
    </row>
    <row r="13201" spans="1:14" x14ac:dyDescent="0.2">
      <c r="A13201">
        <v>104115</v>
      </c>
      <c r="B13201" t="s">
        <v>5</v>
      </c>
      <c r="C13201" t="s">
        <v>18</v>
      </c>
      <c r="D13201" s="11">
        <v>1513.18</v>
      </c>
      <c r="E13201" s="1">
        <v>44067</v>
      </c>
      <c r="F13201" s="1">
        <v>44069</v>
      </c>
      <c r="G13201" s="12">
        <f t="shared" si="824"/>
        <v>2</v>
      </c>
      <c r="H13201" s="2" t="s">
        <v>27</v>
      </c>
      <c r="I13201" s="2" t="s">
        <v>29</v>
      </c>
      <c r="J13201" s="2">
        <v>5</v>
      </c>
      <c r="K13201" s="2" t="s">
        <v>30</v>
      </c>
      <c r="L13201" s="2">
        <f t="shared" si="827"/>
        <v>2020</v>
      </c>
      <c r="M13201" s="2" t="str">
        <f t="shared" si="825"/>
        <v>Aug</v>
      </c>
      <c r="N13201" s="2">
        <f t="shared" si="826"/>
        <v>24</v>
      </c>
    </row>
    <row r="13202" spans="1:14" x14ac:dyDescent="0.2">
      <c r="A13202">
        <v>92759</v>
      </c>
      <c r="B13202" t="s">
        <v>7</v>
      </c>
      <c r="C13202" t="s">
        <v>19</v>
      </c>
      <c r="D13202" s="11">
        <v>608.09</v>
      </c>
      <c r="E13202" s="1">
        <v>43171</v>
      </c>
      <c r="F13202" s="1">
        <v>43175</v>
      </c>
      <c r="G13202" s="12">
        <f t="shared" si="824"/>
        <v>4</v>
      </c>
      <c r="H13202" s="2" t="s">
        <v>24</v>
      </c>
      <c r="I13202" s="2" t="s">
        <v>29</v>
      </c>
      <c r="J13202" s="2" t="s">
        <v>30</v>
      </c>
      <c r="K13202" s="2">
        <v>5</v>
      </c>
      <c r="L13202" s="2">
        <f t="shared" si="827"/>
        <v>2018</v>
      </c>
      <c r="M13202" s="2" t="str">
        <f t="shared" si="825"/>
        <v>Mar</v>
      </c>
      <c r="N13202" s="2">
        <f t="shared" si="826"/>
        <v>12</v>
      </c>
    </row>
    <row r="13203" spans="1:14" x14ac:dyDescent="0.2">
      <c r="A13203">
        <v>92759</v>
      </c>
      <c r="B13203" t="s">
        <v>10</v>
      </c>
      <c r="C13203" t="s">
        <v>18</v>
      </c>
      <c r="D13203" s="11">
        <v>15.73</v>
      </c>
      <c r="E13203" s="1">
        <v>43171</v>
      </c>
      <c r="F13203" s="1">
        <v>43175</v>
      </c>
      <c r="G13203" s="12">
        <f t="shared" si="824"/>
        <v>4</v>
      </c>
      <c r="H13203" s="2" t="s">
        <v>24</v>
      </c>
      <c r="I13203" s="2" t="s">
        <v>29</v>
      </c>
      <c r="J13203" s="2" t="s">
        <v>30</v>
      </c>
      <c r="K13203" s="2">
        <v>5</v>
      </c>
      <c r="L13203" s="2">
        <f t="shared" si="827"/>
        <v>2018</v>
      </c>
      <c r="M13203" s="2" t="str">
        <f t="shared" si="825"/>
        <v>Mar</v>
      </c>
      <c r="N13203" s="2">
        <f t="shared" si="826"/>
        <v>12</v>
      </c>
    </row>
    <row r="13204" spans="1:14" x14ac:dyDescent="0.2">
      <c r="A13204">
        <v>92808</v>
      </c>
      <c r="B13204" t="s">
        <v>3</v>
      </c>
      <c r="C13204" t="s">
        <v>18</v>
      </c>
      <c r="D13204" s="11">
        <v>1207.45</v>
      </c>
      <c r="E13204" s="1">
        <v>43175</v>
      </c>
      <c r="F13204" s="1">
        <v>43179</v>
      </c>
      <c r="G13204" s="12">
        <f t="shared" si="824"/>
        <v>4</v>
      </c>
      <c r="H13204" s="2" t="s">
        <v>25</v>
      </c>
      <c r="I13204" s="2" t="s">
        <v>29</v>
      </c>
      <c r="J13204" s="2" t="s">
        <v>30</v>
      </c>
      <c r="K13204" s="2">
        <v>4</v>
      </c>
      <c r="L13204" s="2">
        <f t="shared" si="827"/>
        <v>2018</v>
      </c>
      <c r="M13204" s="2" t="str">
        <f t="shared" si="825"/>
        <v>Mar</v>
      </c>
      <c r="N13204" s="2">
        <f t="shared" si="826"/>
        <v>16</v>
      </c>
    </row>
    <row r="13205" spans="1:14" x14ac:dyDescent="0.2">
      <c r="A13205">
        <v>100998</v>
      </c>
      <c r="B13205" t="s">
        <v>8</v>
      </c>
      <c r="C13205" t="s">
        <v>18</v>
      </c>
      <c r="D13205" s="11">
        <v>426.69</v>
      </c>
      <c r="E13205" s="1">
        <v>43867</v>
      </c>
      <c r="F13205" s="1">
        <v>43872</v>
      </c>
      <c r="G13205" s="12">
        <f t="shared" si="824"/>
        <v>5</v>
      </c>
      <c r="H13205" s="2" t="s">
        <v>23</v>
      </c>
      <c r="I13205" s="2" t="s">
        <v>29</v>
      </c>
      <c r="J13205" s="2" t="s">
        <v>30</v>
      </c>
      <c r="K13205" s="2">
        <v>4</v>
      </c>
      <c r="L13205" s="2">
        <f t="shared" si="827"/>
        <v>2020</v>
      </c>
      <c r="M13205" s="2" t="str">
        <f t="shared" si="825"/>
        <v>Feb</v>
      </c>
      <c r="N13205" s="2">
        <f t="shared" si="826"/>
        <v>6</v>
      </c>
    </row>
    <row r="13206" spans="1:14" x14ac:dyDescent="0.2">
      <c r="A13206">
        <v>92809</v>
      </c>
      <c r="B13206" t="s">
        <v>6</v>
      </c>
      <c r="C13206" t="s">
        <v>18</v>
      </c>
      <c r="D13206" s="11">
        <v>97.21</v>
      </c>
      <c r="E13206" s="1">
        <v>43175</v>
      </c>
      <c r="F13206" s="1">
        <v>43179</v>
      </c>
      <c r="G13206" s="12">
        <f t="shared" si="824"/>
        <v>4</v>
      </c>
      <c r="H13206" s="2" t="s">
        <v>25</v>
      </c>
      <c r="I13206" s="2" t="s">
        <v>29</v>
      </c>
      <c r="J13206" s="2" t="s">
        <v>30</v>
      </c>
      <c r="K13206" s="2">
        <v>3</v>
      </c>
      <c r="L13206" s="2">
        <f t="shared" si="827"/>
        <v>2018</v>
      </c>
      <c r="M13206" s="2" t="str">
        <f t="shared" si="825"/>
        <v>Mar</v>
      </c>
      <c r="N13206" s="2">
        <f t="shared" si="826"/>
        <v>16</v>
      </c>
    </row>
    <row r="13207" spans="1:14" x14ac:dyDescent="0.2">
      <c r="A13207">
        <v>92817</v>
      </c>
      <c r="B13207" t="s">
        <v>10</v>
      </c>
      <c r="C13207" t="s">
        <v>19</v>
      </c>
      <c r="D13207" s="11">
        <v>881.54</v>
      </c>
      <c r="E13207" s="1">
        <v>43175</v>
      </c>
      <c r="F13207" s="1">
        <v>43179</v>
      </c>
      <c r="G13207" s="12">
        <f t="shared" si="824"/>
        <v>4</v>
      </c>
      <c r="H13207" s="2" t="s">
        <v>27</v>
      </c>
      <c r="I13207" s="2" t="s">
        <v>29</v>
      </c>
      <c r="J13207" s="2" t="s">
        <v>30</v>
      </c>
      <c r="K13207" s="2">
        <v>3</v>
      </c>
      <c r="L13207" s="2">
        <f t="shared" si="827"/>
        <v>2018</v>
      </c>
      <c r="M13207" s="2" t="str">
        <f t="shared" si="825"/>
        <v>Mar</v>
      </c>
      <c r="N13207" s="2">
        <f t="shared" si="826"/>
        <v>16</v>
      </c>
    </row>
    <row r="13208" spans="1:14" x14ac:dyDescent="0.2">
      <c r="A13208">
        <v>99766</v>
      </c>
      <c r="B13208" t="s">
        <v>2</v>
      </c>
      <c r="C13208" t="s">
        <v>18</v>
      </c>
      <c r="D13208" s="11">
        <v>19.760000000000002</v>
      </c>
      <c r="E13208" s="1">
        <v>43779</v>
      </c>
      <c r="F13208" s="1">
        <v>43783</v>
      </c>
      <c r="G13208" s="12">
        <f t="shared" si="824"/>
        <v>4</v>
      </c>
      <c r="H13208" s="2" t="s">
        <v>25</v>
      </c>
      <c r="I13208" s="2" t="s">
        <v>28</v>
      </c>
      <c r="J13208" s="2">
        <v>2</v>
      </c>
      <c r="K13208" s="2" t="s">
        <v>30</v>
      </c>
      <c r="L13208" s="2">
        <f t="shared" si="827"/>
        <v>2019</v>
      </c>
      <c r="M13208" s="2" t="str">
        <f t="shared" si="825"/>
        <v>Nov</v>
      </c>
      <c r="N13208" s="2">
        <f t="shared" si="826"/>
        <v>10</v>
      </c>
    </row>
    <row r="13209" spans="1:14" x14ac:dyDescent="0.2">
      <c r="A13209">
        <v>101003</v>
      </c>
      <c r="B13209" t="s">
        <v>3</v>
      </c>
      <c r="C13209" t="s">
        <v>19</v>
      </c>
      <c r="D13209" s="11">
        <v>303.35000000000002</v>
      </c>
      <c r="E13209" s="1">
        <v>43867</v>
      </c>
      <c r="F13209" s="1">
        <v>43872</v>
      </c>
      <c r="G13209" s="12">
        <f t="shared" si="824"/>
        <v>5</v>
      </c>
      <c r="H13209" s="2" t="s">
        <v>24</v>
      </c>
      <c r="I13209" s="2" t="s">
        <v>28</v>
      </c>
      <c r="J13209" s="2">
        <v>4</v>
      </c>
      <c r="K13209" s="2">
        <v>5</v>
      </c>
      <c r="L13209" s="2">
        <f t="shared" si="827"/>
        <v>2020</v>
      </c>
      <c r="M13209" s="2" t="str">
        <f t="shared" si="825"/>
        <v>Feb</v>
      </c>
      <c r="N13209" s="2">
        <f t="shared" si="826"/>
        <v>6</v>
      </c>
    </row>
    <row r="13210" spans="1:14" x14ac:dyDescent="0.2">
      <c r="A13210">
        <v>104115</v>
      </c>
      <c r="B13210" t="s">
        <v>5</v>
      </c>
      <c r="C13210" t="s">
        <v>18</v>
      </c>
      <c r="D13210" s="11">
        <v>967.41</v>
      </c>
      <c r="E13210" s="1">
        <v>44067</v>
      </c>
      <c r="F13210" s="1">
        <v>44069</v>
      </c>
      <c r="G13210" s="12">
        <f t="shared" si="824"/>
        <v>2</v>
      </c>
      <c r="H13210" s="2" t="s">
        <v>27</v>
      </c>
      <c r="I13210" s="2" t="s">
        <v>29</v>
      </c>
      <c r="J13210" s="2">
        <v>5</v>
      </c>
      <c r="K13210" s="2">
        <v>4</v>
      </c>
      <c r="L13210" s="2">
        <f t="shared" si="827"/>
        <v>2020</v>
      </c>
      <c r="M13210" s="2" t="str">
        <f t="shared" si="825"/>
        <v>Aug</v>
      </c>
      <c r="N13210" s="2">
        <f t="shared" si="826"/>
        <v>24</v>
      </c>
    </row>
    <row r="13211" spans="1:14" x14ac:dyDescent="0.2">
      <c r="A13211">
        <v>101005</v>
      </c>
      <c r="B13211" t="s">
        <v>7</v>
      </c>
      <c r="C13211" t="s">
        <v>19</v>
      </c>
      <c r="D13211" s="11">
        <v>432.62</v>
      </c>
      <c r="E13211" s="1">
        <v>43867</v>
      </c>
      <c r="F13211" s="1">
        <v>43872</v>
      </c>
      <c r="G13211" s="12">
        <f t="shared" si="824"/>
        <v>5</v>
      </c>
      <c r="H13211" s="2" t="s">
        <v>24</v>
      </c>
      <c r="I13211" s="2" t="s">
        <v>28</v>
      </c>
      <c r="J13211" s="2">
        <v>4</v>
      </c>
      <c r="K13211" s="2">
        <v>5</v>
      </c>
      <c r="L13211" s="2">
        <f t="shared" si="827"/>
        <v>2020</v>
      </c>
      <c r="M13211" s="2" t="str">
        <f t="shared" si="825"/>
        <v>Feb</v>
      </c>
      <c r="N13211" s="2">
        <f t="shared" si="826"/>
        <v>6</v>
      </c>
    </row>
    <row r="13212" spans="1:14" x14ac:dyDescent="0.2">
      <c r="A13212">
        <v>99776</v>
      </c>
      <c r="B13212" t="s">
        <v>3</v>
      </c>
      <c r="C13212" t="s">
        <v>19</v>
      </c>
      <c r="D13212" s="11">
        <v>948.58</v>
      </c>
      <c r="E13212" s="1">
        <v>43779</v>
      </c>
      <c r="F13212" s="1">
        <v>43783</v>
      </c>
      <c r="G13212" s="12">
        <f t="shared" si="824"/>
        <v>4</v>
      </c>
      <c r="H13212" s="2" t="s">
        <v>27</v>
      </c>
      <c r="I13212" s="2" t="s">
        <v>29</v>
      </c>
      <c r="J13212" s="2">
        <v>2</v>
      </c>
      <c r="K13212" s="2" t="s">
        <v>30</v>
      </c>
      <c r="L13212" s="2">
        <f t="shared" si="827"/>
        <v>2019</v>
      </c>
      <c r="M13212" s="2" t="str">
        <f t="shared" si="825"/>
        <v>Nov</v>
      </c>
      <c r="N13212" s="2">
        <f t="shared" si="826"/>
        <v>10</v>
      </c>
    </row>
    <row r="13213" spans="1:14" x14ac:dyDescent="0.2">
      <c r="A13213">
        <v>101011</v>
      </c>
      <c r="B13213" t="s">
        <v>10</v>
      </c>
      <c r="C13213" t="s">
        <v>18</v>
      </c>
      <c r="D13213" s="11">
        <v>1029.5999999999999</v>
      </c>
      <c r="E13213" s="1">
        <v>43867</v>
      </c>
      <c r="F13213" s="1">
        <v>43872</v>
      </c>
      <c r="G13213" s="12">
        <f t="shared" si="824"/>
        <v>5</v>
      </c>
      <c r="H13213" s="2" t="s">
        <v>27</v>
      </c>
      <c r="I13213" s="2" t="s">
        <v>28</v>
      </c>
      <c r="J13213" s="2">
        <v>5</v>
      </c>
      <c r="K13213" s="2" t="s">
        <v>30</v>
      </c>
      <c r="L13213" s="2">
        <f t="shared" si="827"/>
        <v>2020</v>
      </c>
      <c r="M13213" s="2" t="str">
        <f t="shared" si="825"/>
        <v>Feb</v>
      </c>
      <c r="N13213" s="2">
        <f t="shared" si="826"/>
        <v>6</v>
      </c>
    </row>
    <row r="13214" spans="1:14" x14ac:dyDescent="0.2">
      <c r="A13214">
        <v>101012</v>
      </c>
      <c r="B13214" t="s">
        <v>9</v>
      </c>
      <c r="C13214" t="s">
        <v>18</v>
      </c>
      <c r="D13214" s="11">
        <v>1449.82</v>
      </c>
      <c r="E13214" s="1">
        <v>43867</v>
      </c>
      <c r="F13214" s="1">
        <v>43872</v>
      </c>
      <c r="G13214" s="12">
        <f t="shared" si="824"/>
        <v>5</v>
      </c>
      <c r="H13214" s="2" t="s">
        <v>27</v>
      </c>
      <c r="I13214" s="2" t="s">
        <v>28</v>
      </c>
      <c r="J13214" s="2">
        <v>5</v>
      </c>
      <c r="K13214" s="2" t="s">
        <v>30</v>
      </c>
      <c r="L13214" s="2">
        <f t="shared" si="827"/>
        <v>2020</v>
      </c>
      <c r="M13214" s="2" t="str">
        <f t="shared" si="825"/>
        <v>Feb</v>
      </c>
      <c r="N13214" s="2">
        <f t="shared" si="826"/>
        <v>6</v>
      </c>
    </row>
    <row r="13215" spans="1:14" x14ac:dyDescent="0.2">
      <c r="A13215">
        <v>92894</v>
      </c>
      <c r="B13215" t="s">
        <v>3</v>
      </c>
      <c r="C13215" t="s">
        <v>18</v>
      </c>
      <c r="D13215" s="11">
        <v>35.29</v>
      </c>
      <c r="E13215" s="1">
        <v>43180</v>
      </c>
      <c r="F13215" s="1">
        <v>43184</v>
      </c>
      <c r="G13215" s="12">
        <f t="shared" si="824"/>
        <v>4</v>
      </c>
      <c r="H13215" s="2" t="s">
        <v>27</v>
      </c>
      <c r="I13215" s="2" t="s">
        <v>28</v>
      </c>
      <c r="J13215" s="2" t="s">
        <v>30</v>
      </c>
      <c r="K13215" s="2">
        <v>5</v>
      </c>
      <c r="L13215" s="2">
        <f t="shared" si="827"/>
        <v>2018</v>
      </c>
      <c r="M13215" s="2" t="str">
        <f t="shared" si="825"/>
        <v>Mar</v>
      </c>
      <c r="N13215" s="2">
        <f t="shared" si="826"/>
        <v>21</v>
      </c>
    </row>
    <row r="13216" spans="1:14" x14ac:dyDescent="0.2">
      <c r="A13216">
        <v>93004</v>
      </c>
      <c r="B13216" t="s">
        <v>10</v>
      </c>
      <c r="C13216" t="s">
        <v>18</v>
      </c>
      <c r="D13216" s="11">
        <v>782.06</v>
      </c>
      <c r="E13216" s="1">
        <v>43191</v>
      </c>
      <c r="F13216" s="1">
        <v>43195</v>
      </c>
      <c r="G13216" s="12">
        <f t="shared" si="824"/>
        <v>4</v>
      </c>
      <c r="H13216" s="2" t="s">
        <v>23</v>
      </c>
      <c r="I13216" s="2" t="s">
        <v>29</v>
      </c>
      <c r="J13216" s="2" t="s">
        <v>30</v>
      </c>
      <c r="K13216" s="2">
        <v>1</v>
      </c>
      <c r="L13216" s="2">
        <f t="shared" si="827"/>
        <v>2018</v>
      </c>
      <c r="M13216" s="2" t="str">
        <f t="shared" si="825"/>
        <v>Apr</v>
      </c>
      <c r="N13216" s="2">
        <f t="shared" si="826"/>
        <v>1</v>
      </c>
    </row>
    <row r="13217" spans="1:14" x14ac:dyDescent="0.2">
      <c r="A13217">
        <v>99785</v>
      </c>
      <c r="B13217" t="s">
        <v>8</v>
      </c>
      <c r="C13217" t="s">
        <v>18</v>
      </c>
      <c r="D13217" s="11">
        <v>132.38</v>
      </c>
      <c r="E13217" s="1">
        <v>43781</v>
      </c>
      <c r="F13217" s="1">
        <v>43785</v>
      </c>
      <c r="G13217" s="12">
        <f t="shared" si="824"/>
        <v>4</v>
      </c>
      <c r="H13217" s="2" t="s">
        <v>22</v>
      </c>
      <c r="I13217" s="2" t="s">
        <v>29</v>
      </c>
      <c r="J13217" s="2" t="s">
        <v>30</v>
      </c>
      <c r="K13217" s="2" t="s">
        <v>30</v>
      </c>
      <c r="L13217" s="2">
        <f t="shared" si="827"/>
        <v>2019</v>
      </c>
      <c r="M13217" s="2" t="str">
        <f t="shared" si="825"/>
        <v>Nov</v>
      </c>
      <c r="N13217" s="2">
        <f t="shared" si="826"/>
        <v>12</v>
      </c>
    </row>
    <row r="13218" spans="1:14" x14ac:dyDescent="0.2">
      <c r="A13218">
        <v>104461</v>
      </c>
      <c r="B13218" t="s">
        <v>9</v>
      </c>
      <c r="C13218" t="s">
        <v>18</v>
      </c>
      <c r="D13218" s="11">
        <v>258.07</v>
      </c>
      <c r="E13218" s="1">
        <v>44087</v>
      </c>
      <c r="F13218" s="1">
        <v>44089</v>
      </c>
      <c r="G13218" s="12">
        <f t="shared" si="824"/>
        <v>2</v>
      </c>
      <c r="H13218" s="2" t="s">
        <v>24</v>
      </c>
      <c r="I13218" s="2" t="s">
        <v>28</v>
      </c>
      <c r="J13218" s="2" t="s">
        <v>30</v>
      </c>
      <c r="K13218" s="2" t="s">
        <v>30</v>
      </c>
      <c r="L13218" s="2">
        <f t="shared" si="827"/>
        <v>2020</v>
      </c>
      <c r="M13218" s="2" t="str">
        <f t="shared" si="825"/>
        <v>Sep</v>
      </c>
      <c r="N13218" s="2">
        <f t="shared" si="826"/>
        <v>13</v>
      </c>
    </row>
    <row r="13219" spans="1:14" x14ac:dyDescent="0.2">
      <c r="A13219">
        <v>104471</v>
      </c>
      <c r="B13219" t="s">
        <v>9</v>
      </c>
      <c r="C13219" t="s">
        <v>18</v>
      </c>
      <c r="D13219" s="11">
        <v>550.4</v>
      </c>
      <c r="E13219" s="1">
        <v>44088</v>
      </c>
      <c r="F13219" s="1">
        <v>44090</v>
      </c>
      <c r="G13219" s="12">
        <f t="shared" si="824"/>
        <v>2</v>
      </c>
      <c r="H13219" s="2" t="s">
        <v>25</v>
      </c>
      <c r="I13219" s="2" t="s">
        <v>28</v>
      </c>
      <c r="J13219" s="2" t="s">
        <v>30</v>
      </c>
      <c r="K13219" s="2" t="s">
        <v>30</v>
      </c>
      <c r="L13219" s="2">
        <f t="shared" si="827"/>
        <v>2020</v>
      </c>
      <c r="M13219" s="2" t="str">
        <f t="shared" si="825"/>
        <v>Sep</v>
      </c>
      <c r="N13219" s="2">
        <f t="shared" si="826"/>
        <v>14</v>
      </c>
    </row>
    <row r="13220" spans="1:14" x14ac:dyDescent="0.2">
      <c r="A13220">
        <v>101042</v>
      </c>
      <c r="B13220" t="s">
        <v>9</v>
      </c>
      <c r="C13220" t="s">
        <v>19</v>
      </c>
      <c r="D13220" s="11">
        <v>856.85</v>
      </c>
      <c r="E13220" s="1">
        <v>43870</v>
      </c>
      <c r="F13220" s="1">
        <v>43875</v>
      </c>
      <c r="G13220" s="12">
        <f t="shared" si="824"/>
        <v>5</v>
      </c>
      <c r="H13220" s="2" t="s">
        <v>21</v>
      </c>
      <c r="I13220" s="2" t="s">
        <v>28</v>
      </c>
      <c r="J13220" s="2">
        <v>5</v>
      </c>
      <c r="K13220" s="2" t="s">
        <v>30</v>
      </c>
      <c r="L13220" s="2">
        <f t="shared" si="827"/>
        <v>2020</v>
      </c>
      <c r="M13220" s="2" t="str">
        <f t="shared" si="825"/>
        <v>Feb</v>
      </c>
      <c r="N13220" s="2">
        <f t="shared" si="826"/>
        <v>9</v>
      </c>
    </row>
    <row r="13221" spans="1:14" x14ac:dyDescent="0.2">
      <c r="A13221">
        <v>101042</v>
      </c>
      <c r="B13221" t="s">
        <v>8</v>
      </c>
      <c r="C13221" t="s">
        <v>19</v>
      </c>
      <c r="D13221" s="11">
        <v>1314.93</v>
      </c>
      <c r="E13221" s="1">
        <v>43870</v>
      </c>
      <c r="F13221" s="1">
        <v>43875</v>
      </c>
      <c r="G13221" s="12">
        <f t="shared" si="824"/>
        <v>5</v>
      </c>
      <c r="H13221" s="2" t="s">
        <v>21</v>
      </c>
      <c r="I13221" s="2" t="s">
        <v>28</v>
      </c>
      <c r="J13221" s="2">
        <v>3</v>
      </c>
      <c r="K13221" s="2" t="s">
        <v>30</v>
      </c>
      <c r="L13221" s="2">
        <f t="shared" si="827"/>
        <v>2020</v>
      </c>
      <c r="M13221" s="2" t="str">
        <f t="shared" si="825"/>
        <v>Feb</v>
      </c>
      <c r="N13221" s="2">
        <f t="shared" si="826"/>
        <v>9</v>
      </c>
    </row>
    <row r="13222" spans="1:14" x14ac:dyDescent="0.2">
      <c r="A13222">
        <v>104611</v>
      </c>
      <c r="B13222" t="s">
        <v>9</v>
      </c>
      <c r="C13222" t="s">
        <v>19</v>
      </c>
      <c r="D13222" s="11">
        <v>1303.46</v>
      </c>
      <c r="E13222" s="1">
        <v>44096</v>
      </c>
      <c r="F13222" s="1">
        <v>44098</v>
      </c>
      <c r="G13222" s="12">
        <f t="shared" si="824"/>
        <v>2</v>
      </c>
      <c r="H13222" s="2" t="s">
        <v>21</v>
      </c>
      <c r="I13222" s="2" t="s">
        <v>28</v>
      </c>
      <c r="J13222" s="2" t="s">
        <v>30</v>
      </c>
      <c r="K13222" s="2" t="s">
        <v>30</v>
      </c>
      <c r="L13222" s="2">
        <f t="shared" si="827"/>
        <v>2020</v>
      </c>
      <c r="M13222" s="2" t="str">
        <f t="shared" si="825"/>
        <v>Sep</v>
      </c>
      <c r="N13222" s="2">
        <f t="shared" si="826"/>
        <v>22</v>
      </c>
    </row>
    <row r="13223" spans="1:14" x14ac:dyDescent="0.2">
      <c r="A13223">
        <v>101043</v>
      </c>
      <c r="B13223" t="s">
        <v>5</v>
      </c>
      <c r="C13223" t="s">
        <v>19</v>
      </c>
      <c r="D13223" s="11">
        <v>598.11</v>
      </c>
      <c r="E13223" s="1">
        <v>43870</v>
      </c>
      <c r="F13223" s="1">
        <v>43875</v>
      </c>
      <c r="G13223" s="12">
        <f t="shared" si="824"/>
        <v>5</v>
      </c>
      <c r="H13223" s="2" t="s">
        <v>22</v>
      </c>
      <c r="I13223" s="2" t="s">
        <v>28</v>
      </c>
      <c r="J13223" s="2">
        <v>5</v>
      </c>
      <c r="K13223" s="2" t="s">
        <v>30</v>
      </c>
      <c r="L13223" s="2">
        <f t="shared" si="827"/>
        <v>2020</v>
      </c>
      <c r="M13223" s="2" t="str">
        <f t="shared" si="825"/>
        <v>Feb</v>
      </c>
      <c r="N13223" s="2">
        <f t="shared" si="826"/>
        <v>9</v>
      </c>
    </row>
    <row r="13224" spans="1:14" x14ac:dyDescent="0.2">
      <c r="A13224">
        <v>101043</v>
      </c>
      <c r="B13224" t="s">
        <v>3</v>
      </c>
      <c r="C13224" t="s">
        <v>19</v>
      </c>
      <c r="D13224" s="11">
        <v>394.37</v>
      </c>
      <c r="E13224" s="1">
        <v>43870</v>
      </c>
      <c r="F13224" s="1">
        <v>43875</v>
      </c>
      <c r="G13224" s="12">
        <f t="shared" si="824"/>
        <v>5</v>
      </c>
      <c r="H13224" s="2" t="s">
        <v>22</v>
      </c>
      <c r="I13224" s="2" t="s">
        <v>28</v>
      </c>
      <c r="J13224" s="2" t="s">
        <v>30</v>
      </c>
      <c r="K13224" s="2">
        <v>3</v>
      </c>
      <c r="L13224" s="2">
        <f t="shared" si="827"/>
        <v>2020</v>
      </c>
      <c r="M13224" s="2" t="str">
        <f t="shared" si="825"/>
        <v>Feb</v>
      </c>
      <c r="N13224" s="2">
        <f t="shared" si="826"/>
        <v>9</v>
      </c>
    </row>
    <row r="13225" spans="1:14" x14ac:dyDescent="0.2">
      <c r="A13225">
        <v>101048</v>
      </c>
      <c r="B13225" t="s">
        <v>9</v>
      </c>
      <c r="C13225" t="s">
        <v>19</v>
      </c>
      <c r="D13225" s="11">
        <v>1331.13</v>
      </c>
      <c r="E13225" s="1">
        <v>43870</v>
      </c>
      <c r="F13225" s="1">
        <v>43875</v>
      </c>
      <c r="G13225" s="12">
        <f t="shared" si="824"/>
        <v>5</v>
      </c>
      <c r="H13225" s="2" t="s">
        <v>23</v>
      </c>
      <c r="I13225" s="2" t="s">
        <v>28</v>
      </c>
      <c r="J13225" s="2">
        <v>5</v>
      </c>
      <c r="K13225" s="2" t="s">
        <v>30</v>
      </c>
      <c r="L13225" s="2">
        <f t="shared" si="827"/>
        <v>2020</v>
      </c>
      <c r="M13225" s="2" t="str">
        <f t="shared" si="825"/>
        <v>Feb</v>
      </c>
      <c r="N13225" s="2">
        <f t="shared" si="826"/>
        <v>9</v>
      </c>
    </row>
    <row r="13226" spans="1:14" x14ac:dyDescent="0.2">
      <c r="A13226">
        <v>101048</v>
      </c>
      <c r="B13226" t="s">
        <v>3</v>
      </c>
      <c r="C13226" t="s">
        <v>18</v>
      </c>
      <c r="D13226" s="11">
        <v>1797.37</v>
      </c>
      <c r="E13226" s="1">
        <v>43870</v>
      </c>
      <c r="F13226" s="1">
        <v>43875</v>
      </c>
      <c r="G13226" s="12">
        <f t="shared" si="824"/>
        <v>5</v>
      </c>
      <c r="H13226" s="2" t="s">
        <v>23</v>
      </c>
      <c r="I13226" s="2" t="s">
        <v>28</v>
      </c>
      <c r="J13226" s="2">
        <v>5</v>
      </c>
      <c r="K13226" s="2" t="s">
        <v>30</v>
      </c>
      <c r="L13226" s="2">
        <f t="shared" si="827"/>
        <v>2020</v>
      </c>
      <c r="M13226" s="2" t="str">
        <f t="shared" si="825"/>
        <v>Feb</v>
      </c>
      <c r="N13226" s="2">
        <f t="shared" si="826"/>
        <v>9</v>
      </c>
    </row>
    <row r="13227" spans="1:14" x14ac:dyDescent="0.2">
      <c r="A13227">
        <v>104625</v>
      </c>
      <c r="B13227" t="s">
        <v>6</v>
      </c>
      <c r="C13227" t="s">
        <v>18</v>
      </c>
      <c r="D13227" s="11">
        <v>998.85</v>
      </c>
      <c r="E13227" s="1">
        <v>44096</v>
      </c>
      <c r="F13227" s="1">
        <v>44098</v>
      </c>
      <c r="G13227" s="12">
        <f t="shared" si="824"/>
        <v>2</v>
      </c>
      <c r="H13227" s="2" t="s">
        <v>23</v>
      </c>
      <c r="I13227" s="2" t="s">
        <v>29</v>
      </c>
      <c r="J13227" s="2" t="s">
        <v>30</v>
      </c>
      <c r="K13227" s="2" t="s">
        <v>30</v>
      </c>
      <c r="L13227" s="2">
        <f t="shared" si="827"/>
        <v>2020</v>
      </c>
      <c r="M13227" s="2" t="str">
        <f t="shared" si="825"/>
        <v>Sep</v>
      </c>
      <c r="N13227" s="2">
        <f t="shared" si="826"/>
        <v>22</v>
      </c>
    </row>
    <row r="13228" spans="1:14" x14ac:dyDescent="0.2">
      <c r="A13228">
        <v>104133</v>
      </c>
      <c r="B13228" t="s">
        <v>5</v>
      </c>
      <c r="C13228" t="s">
        <v>18</v>
      </c>
      <c r="D13228" s="11">
        <v>1396.55</v>
      </c>
      <c r="E13228" s="1">
        <v>44069</v>
      </c>
      <c r="F13228" s="1">
        <v>44071</v>
      </c>
      <c r="G13228" s="12">
        <f t="shared" si="824"/>
        <v>2</v>
      </c>
      <c r="H13228" s="2" t="s">
        <v>21</v>
      </c>
      <c r="I13228" s="2" t="s">
        <v>29</v>
      </c>
      <c r="J13228" s="2">
        <v>4</v>
      </c>
      <c r="K13228" s="2">
        <v>2</v>
      </c>
      <c r="L13228" s="2">
        <f t="shared" si="827"/>
        <v>2020</v>
      </c>
      <c r="M13228" s="2" t="str">
        <f t="shared" si="825"/>
        <v>Aug</v>
      </c>
      <c r="N13228" s="2">
        <f t="shared" si="826"/>
        <v>26</v>
      </c>
    </row>
    <row r="13229" spans="1:14" x14ac:dyDescent="0.2">
      <c r="A13229">
        <v>101051</v>
      </c>
      <c r="B13229" t="s">
        <v>10</v>
      </c>
      <c r="C13229" t="s">
        <v>18</v>
      </c>
      <c r="D13229" s="11">
        <v>14.47</v>
      </c>
      <c r="E13229" s="1">
        <v>43870</v>
      </c>
      <c r="F13229" s="1">
        <v>43875</v>
      </c>
      <c r="G13229" s="12">
        <f t="shared" si="824"/>
        <v>5</v>
      </c>
      <c r="H13229" s="2" t="s">
        <v>24</v>
      </c>
      <c r="I13229" s="2" t="s">
        <v>28</v>
      </c>
      <c r="J13229" s="2">
        <v>5</v>
      </c>
      <c r="K13229" s="2">
        <v>5</v>
      </c>
      <c r="L13229" s="2">
        <f t="shared" si="827"/>
        <v>2020</v>
      </c>
      <c r="M13229" s="2" t="str">
        <f t="shared" si="825"/>
        <v>Feb</v>
      </c>
      <c r="N13229" s="2">
        <f t="shared" si="826"/>
        <v>9</v>
      </c>
    </row>
    <row r="13230" spans="1:14" x14ac:dyDescent="0.2">
      <c r="A13230">
        <v>101055</v>
      </c>
      <c r="B13230" t="s">
        <v>5</v>
      </c>
      <c r="C13230" t="s">
        <v>18</v>
      </c>
      <c r="D13230" s="11">
        <v>1711.17</v>
      </c>
      <c r="E13230" s="1">
        <v>43870</v>
      </c>
      <c r="F13230" s="1">
        <v>43875</v>
      </c>
      <c r="G13230" s="12">
        <f t="shared" si="824"/>
        <v>5</v>
      </c>
      <c r="H13230" s="2" t="s">
        <v>27</v>
      </c>
      <c r="I13230" s="2" t="s">
        <v>28</v>
      </c>
      <c r="J13230" s="2" t="s">
        <v>30</v>
      </c>
      <c r="K13230" s="2" t="s">
        <v>30</v>
      </c>
      <c r="L13230" s="2">
        <f t="shared" si="827"/>
        <v>2020</v>
      </c>
      <c r="M13230" s="2" t="str">
        <f t="shared" si="825"/>
        <v>Feb</v>
      </c>
      <c r="N13230" s="2">
        <f t="shared" si="826"/>
        <v>9</v>
      </c>
    </row>
    <row r="13231" spans="1:14" x14ac:dyDescent="0.2">
      <c r="A13231">
        <v>104628</v>
      </c>
      <c r="B13231" t="s">
        <v>10</v>
      </c>
      <c r="C13231" t="s">
        <v>19</v>
      </c>
      <c r="D13231" s="11">
        <v>446.33</v>
      </c>
      <c r="E13231" s="1">
        <v>44096</v>
      </c>
      <c r="F13231" s="1">
        <v>44098</v>
      </c>
      <c r="G13231" s="12">
        <f t="shared" si="824"/>
        <v>2</v>
      </c>
      <c r="H13231" s="2" t="s">
        <v>24</v>
      </c>
      <c r="I13231" s="2" t="s">
        <v>28</v>
      </c>
      <c r="J13231" s="2" t="s">
        <v>30</v>
      </c>
      <c r="K13231" s="2" t="s">
        <v>30</v>
      </c>
      <c r="L13231" s="2">
        <f t="shared" si="827"/>
        <v>2020</v>
      </c>
      <c r="M13231" s="2" t="str">
        <f t="shared" si="825"/>
        <v>Sep</v>
      </c>
      <c r="N13231" s="2">
        <f t="shared" si="826"/>
        <v>22</v>
      </c>
    </row>
    <row r="13232" spans="1:14" x14ac:dyDescent="0.2">
      <c r="A13232">
        <v>101070</v>
      </c>
      <c r="B13232" t="s">
        <v>7</v>
      </c>
      <c r="C13232" t="s">
        <v>18</v>
      </c>
      <c r="D13232" s="11">
        <v>98.61</v>
      </c>
      <c r="E13232" s="1">
        <v>43872</v>
      </c>
      <c r="F13232" s="1">
        <v>43877</v>
      </c>
      <c r="G13232" s="12">
        <f t="shared" si="824"/>
        <v>5</v>
      </c>
      <c r="H13232" s="2" t="s">
        <v>21</v>
      </c>
      <c r="I13232" s="2" t="s">
        <v>28</v>
      </c>
      <c r="J13232" s="2">
        <v>2</v>
      </c>
      <c r="K13232" s="2">
        <v>1</v>
      </c>
      <c r="L13232" s="2">
        <f t="shared" si="827"/>
        <v>2020</v>
      </c>
      <c r="M13232" s="2" t="str">
        <f t="shared" si="825"/>
        <v>Feb</v>
      </c>
      <c r="N13232" s="2">
        <f t="shared" si="826"/>
        <v>11</v>
      </c>
    </row>
    <row r="13233" spans="1:14" x14ac:dyDescent="0.2">
      <c r="A13233">
        <v>99909</v>
      </c>
      <c r="B13233" t="s">
        <v>10</v>
      </c>
      <c r="C13233" t="s">
        <v>18</v>
      </c>
      <c r="D13233" s="11">
        <v>76.55</v>
      </c>
      <c r="E13233" s="1">
        <v>43790</v>
      </c>
      <c r="F13233" s="1">
        <v>43794</v>
      </c>
      <c r="G13233" s="12">
        <f t="shared" si="824"/>
        <v>4</v>
      </c>
      <c r="H13233" s="2" t="s">
        <v>22</v>
      </c>
      <c r="I13233" s="2" t="s">
        <v>28</v>
      </c>
      <c r="J13233" s="2" t="s">
        <v>30</v>
      </c>
      <c r="K13233" s="2" t="s">
        <v>30</v>
      </c>
      <c r="L13233" s="2">
        <f t="shared" si="827"/>
        <v>2019</v>
      </c>
      <c r="M13233" s="2" t="str">
        <f t="shared" si="825"/>
        <v>Nov</v>
      </c>
      <c r="N13233" s="2">
        <f t="shared" si="826"/>
        <v>21</v>
      </c>
    </row>
    <row r="13234" spans="1:14" x14ac:dyDescent="0.2">
      <c r="A13234">
        <v>93006</v>
      </c>
      <c r="B13234" t="s">
        <v>3</v>
      </c>
      <c r="C13234" t="s">
        <v>19</v>
      </c>
      <c r="D13234" s="11">
        <v>357.36</v>
      </c>
      <c r="E13234" s="1">
        <v>43191</v>
      </c>
      <c r="F13234" s="1">
        <v>43195</v>
      </c>
      <c r="G13234" s="12">
        <f t="shared" si="824"/>
        <v>4</v>
      </c>
      <c r="H13234" s="2" t="s">
        <v>26</v>
      </c>
      <c r="I13234" s="2" t="s">
        <v>29</v>
      </c>
      <c r="J13234" s="2" t="s">
        <v>30</v>
      </c>
      <c r="K13234" s="2">
        <v>4</v>
      </c>
      <c r="L13234" s="2">
        <f t="shared" si="827"/>
        <v>2018</v>
      </c>
      <c r="M13234" s="2" t="str">
        <f t="shared" si="825"/>
        <v>Apr</v>
      </c>
      <c r="N13234" s="2">
        <f t="shared" si="826"/>
        <v>1</v>
      </c>
    </row>
    <row r="13235" spans="1:14" x14ac:dyDescent="0.2">
      <c r="A13235">
        <v>101074</v>
      </c>
      <c r="B13235" t="s">
        <v>4</v>
      </c>
      <c r="C13235" t="s">
        <v>19</v>
      </c>
      <c r="D13235" s="11">
        <v>1089.8800000000001</v>
      </c>
      <c r="E13235" s="1">
        <v>43872</v>
      </c>
      <c r="F13235" s="1">
        <v>43877</v>
      </c>
      <c r="G13235" s="12">
        <f t="shared" si="824"/>
        <v>5</v>
      </c>
      <c r="H13235" s="2" t="s">
        <v>25</v>
      </c>
      <c r="I13235" s="2" t="s">
        <v>28</v>
      </c>
      <c r="J13235" s="2">
        <v>2</v>
      </c>
      <c r="K13235" s="2" t="s">
        <v>30</v>
      </c>
      <c r="L13235" s="2">
        <f t="shared" si="827"/>
        <v>2020</v>
      </c>
      <c r="M13235" s="2" t="str">
        <f t="shared" si="825"/>
        <v>Feb</v>
      </c>
      <c r="N13235" s="2">
        <f t="shared" si="826"/>
        <v>11</v>
      </c>
    </row>
    <row r="13236" spans="1:14" x14ac:dyDescent="0.2">
      <c r="A13236">
        <v>101074</v>
      </c>
      <c r="B13236" t="s">
        <v>8</v>
      </c>
      <c r="C13236" t="s">
        <v>18</v>
      </c>
      <c r="D13236" s="11">
        <v>463.03</v>
      </c>
      <c r="E13236" s="1">
        <v>43872</v>
      </c>
      <c r="F13236" s="1">
        <v>43877</v>
      </c>
      <c r="G13236" s="12">
        <f t="shared" si="824"/>
        <v>5</v>
      </c>
      <c r="H13236" s="2" t="s">
        <v>25</v>
      </c>
      <c r="I13236" s="2" t="s">
        <v>28</v>
      </c>
      <c r="J13236" s="2">
        <v>5</v>
      </c>
      <c r="K13236" s="2">
        <v>3</v>
      </c>
      <c r="L13236" s="2">
        <f t="shared" si="827"/>
        <v>2020</v>
      </c>
      <c r="M13236" s="2" t="str">
        <f t="shared" si="825"/>
        <v>Feb</v>
      </c>
      <c r="N13236" s="2">
        <f t="shared" si="826"/>
        <v>11</v>
      </c>
    </row>
    <row r="13237" spans="1:14" x14ac:dyDescent="0.2">
      <c r="A13237">
        <v>104698</v>
      </c>
      <c r="B13237" t="s">
        <v>6</v>
      </c>
      <c r="C13237" t="s">
        <v>18</v>
      </c>
      <c r="D13237" s="11">
        <v>561.30999999999995</v>
      </c>
      <c r="E13237" s="1">
        <v>44100</v>
      </c>
      <c r="F13237" s="1">
        <v>44102</v>
      </c>
      <c r="G13237" s="12">
        <f t="shared" si="824"/>
        <v>2</v>
      </c>
      <c r="H13237" s="2" t="s">
        <v>23</v>
      </c>
      <c r="I13237" s="2" t="s">
        <v>28</v>
      </c>
      <c r="J13237" s="2" t="s">
        <v>30</v>
      </c>
      <c r="K13237" s="2" t="s">
        <v>30</v>
      </c>
      <c r="L13237" s="2">
        <f t="shared" si="827"/>
        <v>2020</v>
      </c>
      <c r="M13237" s="2" t="str">
        <f t="shared" si="825"/>
        <v>Sep</v>
      </c>
      <c r="N13237" s="2">
        <f t="shared" si="826"/>
        <v>26</v>
      </c>
    </row>
    <row r="13238" spans="1:14" x14ac:dyDescent="0.2">
      <c r="A13238">
        <v>93007</v>
      </c>
      <c r="B13238" t="s">
        <v>3</v>
      </c>
      <c r="C13238" t="s">
        <v>18</v>
      </c>
      <c r="D13238" s="11">
        <v>15.07</v>
      </c>
      <c r="E13238" s="1">
        <v>43191</v>
      </c>
      <c r="F13238" s="1">
        <v>43195</v>
      </c>
      <c r="G13238" s="12">
        <f t="shared" si="824"/>
        <v>4</v>
      </c>
      <c r="H13238" s="2" t="s">
        <v>26</v>
      </c>
      <c r="I13238" s="2" t="s">
        <v>29</v>
      </c>
      <c r="J13238" s="2" t="s">
        <v>30</v>
      </c>
      <c r="K13238" s="2">
        <v>2</v>
      </c>
      <c r="L13238" s="2">
        <f t="shared" si="827"/>
        <v>2018</v>
      </c>
      <c r="M13238" s="2" t="str">
        <f t="shared" si="825"/>
        <v>Apr</v>
      </c>
      <c r="N13238" s="2">
        <f t="shared" si="826"/>
        <v>1</v>
      </c>
    </row>
    <row r="13239" spans="1:14" x14ac:dyDescent="0.2">
      <c r="A13239">
        <v>104721</v>
      </c>
      <c r="B13239" t="s">
        <v>7</v>
      </c>
      <c r="C13239" t="s">
        <v>19</v>
      </c>
      <c r="D13239" s="11">
        <v>134.36000000000001</v>
      </c>
      <c r="E13239" s="1">
        <v>44102</v>
      </c>
      <c r="F13239" s="1">
        <v>44104</v>
      </c>
      <c r="G13239" s="12">
        <f t="shared" si="824"/>
        <v>2</v>
      </c>
      <c r="H13239" s="2" t="s">
        <v>21</v>
      </c>
      <c r="I13239" s="2" t="s">
        <v>28</v>
      </c>
      <c r="J13239" s="2" t="s">
        <v>30</v>
      </c>
      <c r="K13239" s="2" t="s">
        <v>30</v>
      </c>
      <c r="L13239" s="2">
        <f t="shared" si="827"/>
        <v>2020</v>
      </c>
      <c r="M13239" s="2" t="str">
        <f t="shared" si="825"/>
        <v>Sep</v>
      </c>
      <c r="N13239" s="2">
        <f t="shared" si="826"/>
        <v>28</v>
      </c>
    </row>
    <row r="13240" spans="1:14" x14ac:dyDescent="0.2">
      <c r="A13240">
        <v>101139</v>
      </c>
      <c r="B13240" t="s">
        <v>4</v>
      </c>
      <c r="C13240" t="s">
        <v>19</v>
      </c>
      <c r="D13240" s="11">
        <v>287.17</v>
      </c>
      <c r="E13240" s="1">
        <v>43877</v>
      </c>
      <c r="F13240" s="1">
        <v>43882</v>
      </c>
      <c r="G13240" s="12">
        <f t="shared" si="824"/>
        <v>5</v>
      </c>
      <c r="H13240" s="2" t="s">
        <v>22</v>
      </c>
      <c r="I13240" s="2" t="s">
        <v>28</v>
      </c>
      <c r="J13240" s="2">
        <v>4</v>
      </c>
      <c r="K13240" s="2">
        <v>2</v>
      </c>
      <c r="L13240" s="2">
        <f t="shared" si="827"/>
        <v>2020</v>
      </c>
      <c r="M13240" s="2" t="str">
        <f t="shared" si="825"/>
        <v>Feb</v>
      </c>
      <c r="N13240" s="2">
        <f t="shared" si="826"/>
        <v>16</v>
      </c>
    </row>
    <row r="13241" spans="1:14" x14ac:dyDescent="0.2">
      <c r="A13241">
        <v>104253</v>
      </c>
      <c r="B13241" t="s">
        <v>5</v>
      </c>
      <c r="C13241" t="s">
        <v>18</v>
      </c>
      <c r="D13241" s="11">
        <v>785.68</v>
      </c>
      <c r="E13241" s="1">
        <v>44076</v>
      </c>
      <c r="F13241" s="1">
        <v>44078</v>
      </c>
      <c r="G13241" s="12">
        <f t="shared" si="824"/>
        <v>2</v>
      </c>
      <c r="H13241" s="2" t="s">
        <v>22</v>
      </c>
      <c r="I13241" s="2" t="s">
        <v>28</v>
      </c>
      <c r="J13241" s="2">
        <v>5</v>
      </c>
      <c r="K13241" s="2">
        <v>5</v>
      </c>
      <c r="L13241" s="2">
        <f t="shared" si="827"/>
        <v>2020</v>
      </c>
      <c r="M13241" s="2" t="str">
        <f t="shared" si="825"/>
        <v>Sep</v>
      </c>
      <c r="N13241" s="2">
        <f t="shared" si="826"/>
        <v>2</v>
      </c>
    </row>
    <row r="13242" spans="1:14" x14ac:dyDescent="0.2">
      <c r="A13242">
        <v>101151</v>
      </c>
      <c r="B13242" t="s">
        <v>7</v>
      </c>
      <c r="C13242" t="s">
        <v>18</v>
      </c>
      <c r="D13242" s="11">
        <v>273.24</v>
      </c>
      <c r="E13242" s="1">
        <v>43877</v>
      </c>
      <c r="F13242" s="1">
        <v>43882</v>
      </c>
      <c r="G13242" s="12">
        <f t="shared" si="824"/>
        <v>5</v>
      </c>
      <c r="H13242" s="2" t="s">
        <v>23</v>
      </c>
      <c r="I13242" s="2" t="s">
        <v>28</v>
      </c>
      <c r="J13242" s="2">
        <v>4</v>
      </c>
      <c r="K13242" s="2" t="s">
        <v>30</v>
      </c>
      <c r="L13242" s="2">
        <f t="shared" si="827"/>
        <v>2020</v>
      </c>
      <c r="M13242" s="2" t="str">
        <f t="shared" si="825"/>
        <v>Feb</v>
      </c>
      <c r="N13242" s="2">
        <f t="shared" si="826"/>
        <v>16</v>
      </c>
    </row>
    <row r="13243" spans="1:14" x14ac:dyDescent="0.2">
      <c r="A13243">
        <v>101151</v>
      </c>
      <c r="B13243" t="s">
        <v>3</v>
      </c>
      <c r="C13243" t="s">
        <v>18</v>
      </c>
      <c r="D13243" s="11">
        <v>1631.11</v>
      </c>
      <c r="E13243" s="1">
        <v>43877</v>
      </c>
      <c r="F13243" s="1">
        <v>43882</v>
      </c>
      <c r="G13243" s="12">
        <f t="shared" si="824"/>
        <v>5</v>
      </c>
      <c r="H13243" s="2" t="s">
        <v>23</v>
      </c>
      <c r="I13243" s="2" t="s">
        <v>28</v>
      </c>
      <c r="J13243" s="2">
        <v>4</v>
      </c>
      <c r="K13243" s="2" t="s">
        <v>30</v>
      </c>
      <c r="L13243" s="2">
        <f t="shared" si="827"/>
        <v>2020</v>
      </c>
      <c r="M13243" s="2" t="str">
        <f t="shared" si="825"/>
        <v>Feb</v>
      </c>
      <c r="N13243" s="2">
        <f t="shared" si="826"/>
        <v>16</v>
      </c>
    </row>
    <row r="13244" spans="1:14" x14ac:dyDescent="0.2">
      <c r="A13244">
        <v>101151</v>
      </c>
      <c r="B13244" t="s">
        <v>8</v>
      </c>
      <c r="C13244" t="s">
        <v>19</v>
      </c>
      <c r="D13244" s="11">
        <v>1722.13</v>
      </c>
      <c r="E13244" s="1">
        <v>43877</v>
      </c>
      <c r="F13244" s="1">
        <v>43882</v>
      </c>
      <c r="G13244" s="12">
        <f t="shared" si="824"/>
        <v>5</v>
      </c>
      <c r="H13244" s="2" t="s">
        <v>23</v>
      </c>
      <c r="I13244" s="2" t="s">
        <v>28</v>
      </c>
      <c r="J13244" s="2" t="s">
        <v>30</v>
      </c>
      <c r="K13244" s="2">
        <v>5</v>
      </c>
      <c r="L13244" s="2">
        <f t="shared" si="827"/>
        <v>2020</v>
      </c>
      <c r="M13244" s="2" t="str">
        <f t="shared" si="825"/>
        <v>Feb</v>
      </c>
      <c r="N13244" s="2">
        <f t="shared" si="826"/>
        <v>16</v>
      </c>
    </row>
    <row r="13245" spans="1:14" x14ac:dyDescent="0.2">
      <c r="A13245">
        <v>93009</v>
      </c>
      <c r="B13245" t="s">
        <v>2</v>
      </c>
      <c r="C13245" t="s">
        <v>19</v>
      </c>
      <c r="D13245" s="11">
        <v>1003.17</v>
      </c>
      <c r="E13245" s="1">
        <v>43191</v>
      </c>
      <c r="F13245" s="1">
        <v>43195</v>
      </c>
      <c r="G13245" s="12">
        <f t="shared" si="824"/>
        <v>4</v>
      </c>
      <c r="H13245" s="2" t="s">
        <v>27</v>
      </c>
      <c r="I13245" s="2" t="s">
        <v>28</v>
      </c>
      <c r="J13245" s="2" t="s">
        <v>30</v>
      </c>
      <c r="K13245" s="2">
        <v>4</v>
      </c>
      <c r="L13245" s="2">
        <f t="shared" si="827"/>
        <v>2018</v>
      </c>
      <c r="M13245" s="2" t="str">
        <f t="shared" si="825"/>
        <v>Apr</v>
      </c>
      <c r="N13245" s="2">
        <f t="shared" si="826"/>
        <v>1</v>
      </c>
    </row>
    <row r="13246" spans="1:14" x14ac:dyDescent="0.2">
      <c r="A13246">
        <v>101170</v>
      </c>
      <c r="B13246" t="s">
        <v>3</v>
      </c>
      <c r="C13246" t="s">
        <v>18</v>
      </c>
      <c r="D13246" s="11">
        <v>1297.95</v>
      </c>
      <c r="E13246" s="1">
        <v>43878</v>
      </c>
      <c r="F13246" s="1">
        <v>43883</v>
      </c>
      <c r="G13246" s="12">
        <f t="shared" si="824"/>
        <v>5</v>
      </c>
      <c r="H13246" s="2" t="s">
        <v>22</v>
      </c>
      <c r="I13246" s="2" t="s">
        <v>28</v>
      </c>
      <c r="J13246" s="2">
        <v>5</v>
      </c>
      <c r="K13246" s="2" t="s">
        <v>30</v>
      </c>
      <c r="L13246" s="2">
        <f t="shared" si="827"/>
        <v>2020</v>
      </c>
      <c r="M13246" s="2" t="str">
        <f t="shared" si="825"/>
        <v>Feb</v>
      </c>
      <c r="N13246" s="2">
        <f t="shared" si="826"/>
        <v>17</v>
      </c>
    </row>
    <row r="13247" spans="1:14" x14ac:dyDescent="0.2">
      <c r="A13247">
        <v>101171</v>
      </c>
      <c r="B13247" t="s">
        <v>6</v>
      </c>
      <c r="C13247" t="s">
        <v>18</v>
      </c>
      <c r="D13247" s="11">
        <v>1649.3</v>
      </c>
      <c r="E13247" s="1">
        <v>43878</v>
      </c>
      <c r="F13247" s="1">
        <v>43883</v>
      </c>
      <c r="G13247" s="12">
        <f t="shared" si="824"/>
        <v>5</v>
      </c>
      <c r="H13247" s="2" t="s">
        <v>25</v>
      </c>
      <c r="I13247" s="2" t="s">
        <v>28</v>
      </c>
      <c r="J13247" s="2">
        <v>5</v>
      </c>
      <c r="K13247" s="2" t="s">
        <v>30</v>
      </c>
      <c r="L13247" s="2">
        <f t="shared" si="827"/>
        <v>2020</v>
      </c>
      <c r="M13247" s="2" t="str">
        <f t="shared" si="825"/>
        <v>Feb</v>
      </c>
      <c r="N13247" s="2">
        <f t="shared" si="826"/>
        <v>17</v>
      </c>
    </row>
    <row r="13248" spans="1:14" x14ac:dyDescent="0.2">
      <c r="A13248">
        <v>104727</v>
      </c>
      <c r="B13248" t="s">
        <v>2</v>
      </c>
      <c r="C13248" t="s">
        <v>19</v>
      </c>
      <c r="D13248" s="11">
        <v>1575.71</v>
      </c>
      <c r="E13248" s="1">
        <v>44102</v>
      </c>
      <c r="F13248" s="1">
        <v>44104</v>
      </c>
      <c r="G13248" s="12">
        <f t="shared" si="824"/>
        <v>2</v>
      </c>
      <c r="H13248" s="2" t="s">
        <v>25</v>
      </c>
      <c r="I13248" s="2" t="s">
        <v>28</v>
      </c>
      <c r="J13248" s="2" t="s">
        <v>30</v>
      </c>
      <c r="K13248" s="2" t="s">
        <v>30</v>
      </c>
      <c r="L13248" s="2">
        <f t="shared" si="827"/>
        <v>2020</v>
      </c>
      <c r="M13248" s="2" t="str">
        <f t="shared" si="825"/>
        <v>Sep</v>
      </c>
      <c r="N13248" s="2">
        <f t="shared" si="826"/>
        <v>28</v>
      </c>
    </row>
    <row r="13249" spans="1:14" x14ac:dyDescent="0.2">
      <c r="A13249">
        <v>101188</v>
      </c>
      <c r="B13249" t="s">
        <v>8</v>
      </c>
      <c r="C13249" t="s">
        <v>18</v>
      </c>
      <c r="D13249" s="11">
        <v>1753.69</v>
      </c>
      <c r="E13249" s="1">
        <v>43880</v>
      </c>
      <c r="F13249" s="1">
        <v>43885</v>
      </c>
      <c r="G13249" s="12">
        <f t="shared" si="824"/>
        <v>5</v>
      </c>
      <c r="H13249" s="2" t="s">
        <v>22</v>
      </c>
      <c r="I13249" s="2" t="s">
        <v>28</v>
      </c>
      <c r="J13249" s="2">
        <v>2</v>
      </c>
      <c r="K13249" s="2" t="s">
        <v>30</v>
      </c>
      <c r="L13249" s="2">
        <f t="shared" si="827"/>
        <v>2020</v>
      </c>
      <c r="M13249" s="2" t="str">
        <f t="shared" si="825"/>
        <v>Feb</v>
      </c>
      <c r="N13249" s="2">
        <f t="shared" si="826"/>
        <v>19</v>
      </c>
    </row>
    <row r="13250" spans="1:14" x14ac:dyDescent="0.2">
      <c r="A13250">
        <v>101188</v>
      </c>
      <c r="B13250" t="s">
        <v>9</v>
      </c>
      <c r="C13250" t="s">
        <v>18</v>
      </c>
      <c r="D13250" s="11">
        <v>278.45</v>
      </c>
      <c r="E13250" s="1">
        <v>43880</v>
      </c>
      <c r="F13250" s="1">
        <v>43885</v>
      </c>
      <c r="G13250" s="12">
        <f t="shared" ref="G13250:G13313" si="828">F13250-E13250</f>
        <v>5</v>
      </c>
      <c r="H13250" s="2" t="s">
        <v>22</v>
      </c>
      <c r="I13250" s="2" t="s">
        <v>28</v>
      </c>
      <c r="J13250" s="2" t="s">
        <v>30</v>
      </c>
      <c r="K13250" s="2">
        <v>5</v>
      </c>
      <c r="L13250" s="2">
        <f t="shared" si="827"/>
        <v>2020</v>
      </c>
      <c r="M13250" s="2" t="str">
        <f t="shared" ref="M13250:M13313" si="829">TEXT(E13250,"mmm")</f>
        <v>Feb</v>
      </c>
      <c r="N13250" s="2">
        <f t="shared" ref="N13250:N13313" si="830">DAY(E13250)</f>
        <v>19</v>
      </c>
    </row>
    <row r="13251" spans="1:14" x14ac:dyDescent="0.2">
      <c r="A13251">
        <v>101198</v>
      </c>
      <c r="B13251" t="s">
        <v>3</v>
      </c>
      <c r="C13251" t="s">
        <v>19</v>
      </c>
      <c r="D13251" s="11">
        <v>117.84</v>
      </c>
      <c r="E13251" s="1">
        <v>43880</v>
      </c>
      <c r="F13251" s="1">
        <v>43885</v>
      </c>
      <c r="G13251" s="12">
        <f t="shared" si="828"/>
        <v>5</v>
      </c>
      <c r="H13251" s="2" t="s">
        <v>23</v>
      </c>
      <c r="I13251" s="2" t="s">
        <v>28</v>
      </c>
      <c r="J13251" s="2">
        <v>2</v>
      </c>
      <c r="K13251" s="2">
        <v>1</v>
      </c>
      <c r="L13251" s="2">
        <f t="shared" ref="L13251:L13314" si="831">YEAR(E13251)</f>
        <v>2020</v>
      </c>
      <c r="M13251" s="2" t="str">
        <f t="shared" si="829"/>
        <v>Feb</v>
      </c>
      <c r="N13251" s="2">
        <f t="shared" si="830"/>
        <v>19</v>
      </c>
    </row>
    <row r="13252" spans="1:14" x14ac:dyDescent="0.2">
      <c r="A13252">
        <v>101205</v>
      </c>
      <c r="B13252" t="s">
        <v>10</v>
      </c>
      <c r="C13252" t="s">
        <v>18</v>
      </c>
      <c r="D13252" s="11">
        <v>1837.99</v>
      </c>
      <c r="E13252" s="1">
        <v>43880</v>
      </c>
      <c r="F13252" s="1">
        <v>43885</v>
      </c>
      <c r="G13252" s="12">
        <f t="shared" si="828"/>
        <v>5</v>
      </c>
      <c r="H13252" s="2" t="s">
        <v>26</v>
      </c>
      <c r="I13252" s="2" t="s">
        <v>28</v>
      </c>
      <c r="J13252" s="2">
        <v>2</v>
      </c>
      <c r="K13252" s="2" t="s">
        <v>30</v>
      </c>
      <c r="L13252" s="2">
        <f t="shared" si="831"/>
        <v>2020</v>
      </c>
      <c r="M13252" s="2" t="str">
        <f t="shared" si="829"/>
        <v>Feb</v>
      </c>
      <c r="N13252" s="2">
        <f t="shared" si="830"/>
        <v>19</v>
      </c>
    </row>
    <row r="13253" spans="1:14" x14ac:dyDescent="0.2">
      <c r="A13253">
        <v>104320</v>
      </c>
      <c r="B13253" t="s">
        <v>5</v>
      </c>
      <c r="C13253" t="s">
        <v>18</v>
      </c>
      <c r="D13253" s="11">
        <v>928.18</v>
      </c>
      <c r="E13253" s="1">
        <v>44079</v>
      </c>
      <c r="F13253" s="1">
        <v>44081</v>
      </c>
      <c r="G13253" s="12">
        <f t="shared" si="828"/>
        <v>2</v>
      </c>
      <c r="H13253" s="2" t="s">
        <v>27</v>
      </c>
      <c r="I13253" s="2" t="s">
        <v>28</v>
      </c>
      <c r="J13253" s="2">
        <v>1</v>
      </c>
      <c r="K13253" s="2">
        <v>5</v>
      </c>
      <c r="L13253" s="2">
        <f t="shared" si="831"/>
        <v>2020</v>
      </c>
      <c r="M13253" s="2" t="str">
        <f t="shared" si="829"/>
        <v>Sep</v>
      </c>
      <c r="N13253" s="2">
        <f t="shared" si="830"/>
        <v>5</v>
      </c>
    </row>
    <row r="13254" spans="1:14" x14ac:dyDescent="0.2">
      <c r="A13254">
        <v>101205</v>
      </c>
      <c r="B13254" t="s">
        <v>8</v>
      </c>
      <c r="C13254" t="s">
        <v>19</v>
      </c>
      <c r="D13254" s="11">
        <v>526.57000000000005</v>
      </c>
      <c r="E13254" s="1">
        <v>43880</v>
      </c>
      <c r="F13254" s="1">
        <v>43885</v>
      </c>
      <c r="G13254" s="12">
        <f t="shared" si="828"/>
        <v>5</v>
      </c>
      <c r="H13254" s="2" t="s">
        <v>26</v>
      </c>
      <c r="I13254" s="2" t="s">
        <v>28</v>
      </c>
      <c r="J13254" s="2">
        <v>3</v>
      </c>
      <c r="K13254" s="2">
        <v>2</v>
      </c>
      <c r="L13254" s="2">
        <f t="shared" si="831"/>
        <v>2020</v>
      </c>
      <c r="M13254" s="2" t="str">
        <f t="shared" si="829"/>
        <v>Feb</v>
      </c>
      <c r="N13254" s="2">
        <f t="shared" si="830"/>
        <v>19</v>
      </c>
    </row>
    <row r="13255" spans="1:14" x14ac:dyDescent="0.2">
      <c r="A13255">
        <v>101206</v>
      </c>
      <c r="B13255" t="s">
        <v>3</v>
      </c>
      <c r="C13255" t="s">
        <v>19</v>
      </c>
      <c r="D13255" s="11">
        <v>215.06</v>
      </c>
      <c r="E13255" s="1">
        <v>43880</v>
      </c>
      <c r="F13255" s="1">
        <v>43885</v>
      </c>
      <c r="G13255" s="12">
        <f t="shared" si="828"/>
        <v>5</v>
      </c>
      <c r="H13255" s="2" t="s">
        <v>27</v>
      </c>
      <c r="I13255" s="2" t="s">
        <v>28</v>
      </c>
      <c r="J13255" s="2">
        <v>1</v>
      </c>
      <c r="K13255" s="2">
        <v>2</v>
      </c>
      <c r="L13255" s="2">
        <f t="shared" si="831"/>
        <v>2020</v>
      </c>
      <c r="M13255" s="2" t="str">
        <f t="shared" si="829"/>
        <v>Feb</v>
      </c>
      <c r="N13255" s="2">
        <f t="shared" si="830"/>
        <v>19</v>
      </c>
    </row>
    <row r="13256" spans="1:14" x14ac:dyDescent="0.2">
      <c r="A13256">
        <v>101212</v>
      </c>
      <c r="B13256" t="s">
        <v>2</v>
      </c>
      <c r="C13256" t="s">
        <v>18</v>
      </c>
      <c r="D13256" s="11">
        <v>204.86</v>
      </c>
      <c r="E13256" s="1">
        <v>43881</v>
      </c>
      <c r="F13256" s="1">
        <v>43886</v>
      </c>
      <c r="G13256" s="12">
        <f t="shared" si="828"/>
        <v>5</v>
      </c>
      <c r="H13256" s="2" t="s">
        <v>21</v>
      </c>
      <c r="I13256" s="2" t="s">
        <v>28</v>
      </c>
      <c r="J13256" s="2">
        <v>3</v>
      </c>
      <c r="K13256" s="2">
        <v>3</v>
      </c>
      <c r="L13256" s="2">
        <f t="shared" si="831"/>
        <v>2020</v>
      </c>
      <c r="M13256" s="2" t="str">
        <f t="shared" si="829"/>
        <v>Feb</v>
      </c>
      <c r="N13256" s="2">
        <f t="shared" si="830"/>
        <v>20</v>
      </c>
    </row>
    <row r="13257" spans="1:14" x14ac:dyDescent="0.2">
      <c r="A13257">
        <v>101213</v>
      </c>
      <c r="B13257" t="s">
        <v>8</v>
      </c>
      <c r="C13257" t="s">
        <v>19</v>
      </c>
      <c r="D13257" s="11">
        <v>1953.31</v>
      </c>
      <c r="E13257" s="1">
        <v>43881</v>
      </c>
      <c r="F13257" s="1">
        <v>43886</v>
      </c>
      <c r="G13257" s="12">
        <f t="shared" si="828"/>
        <v>5</v>
      </c>
      <c r="H13257" s="2" t="s">
        <v>21</v>
      </c>
      <c r="I13257" s="2" t="s">
        <v>28</v>
      </c>
      <c r="J13257" s="2" t="s">
        <v>30</v>
      </c>
      <c r="K13257" s="2" t="s">
        <v>30</v>
      </c>
      <c r="L13257" s="2">
        <f t="shared" si="831"/>
        <v>2020</v>
      </c>
      <c r="M13257" s="2" t="str">
        <f t="shared" si="829"/>
        <v>Feb</v>
      </c>
      <c r="N13257" s="2">
        <f t="shared" si="830"/>
        <v>20</v>
      </c>
    </row>
    <row r="13258" spans="1:14" x14ac:dyDescent="0.2">
      <c r="A13258">
        <v>104405</v>
      </c>
      <c r="B13258" t="s">
        <v>5</v>
      </c>
      <c r="C13258" t="s">
        <v>18</v>
      </c>
      <c r="D13258" s="11">
        <v>1556.19</v>
      </c>
      <c r="E13258" s="1">
        <v>44084</v>
      </c>
      <c r="F13258" s="1">
        <v>44086</v>
      </c>
      <c r="G13258" s="12">
        <f t="shared" si="828"/>
        <v>2</v>
      </c>
      <c r="H13258" s="2" t="s">
        <v>24</v>
      </c>
      <c r="I13258" s="2" t="s">
        <v>28</v>
      </c>
      <c r="J13258" s="2">
        <v>1</v>
      </c>
      <c r="K13258" s="2">
        <v>3</v>
      </c>
      <c r="L13258" s="2">
        <f t="shared" si="831"/>
        <v>2020</v>
      </c>
      <c r="M13258" s="2" t="str">
        <f t="shared" si="829"/>
        <v>Sep</v>
      </c>
      <c r="N13258" s="2">
        <f t="shared" si="830"/>
        <v>10</v>
      </c>
    </row>
    <row r="13259" spans="1:14" x14ac:dyDescent="0.2">
      <c r="A13259">
        <v>99930</v>
      </c>
      <c r="B13259" t="s">
        <v>4</v>
      </c>
      <c r="C13259" t="s">
        <v>19</v>
      </c>
      <c r="D13259" s="11">
        <v>357.67</v>
      </c>
      <c r="E13259" s="1">
        <v>43791</v>
      </c>
      <c r="F13259" s="1">
        <v>43795</v>
      </c>
      <c r="G13259" s="12">
        <f t="shared" si="828"/>
        <v>4</v>
      </c>
      <c r="H13259" s="2" t="s">
        <v>21</v>
      </c>
      <c r="I13259" s="2" t="s">
        <v>28</v>
      </c>
      <c r="J13259" s="2">
        <v>5</v>
      </c>
      <c r="K13259" s="2" t="s">
        <v>30</v>
      </c>
      <c r="L13259" s="2">
        <f t="shared" si="831"/>
        <v>2019</v>
      </c>
      <c r="M13259" s="2" t="str">
        <f t="shared" si="829"/>
        <v>Nov</v>
      </c>
      <c r="N13259" s="2">
        <f t="shared" si="830"/>
        <v>22</v>
      </c>
    </row>
    <row r="13260" spans="1:14" x14ac:dyDescent="0.2">
      <c r="A13260">
        <v>100001</v>
      </c>
      <c r="B13260" t="s">
        <v>9</v>
      </c>
      <c r="C13260" t="s">
        <v>19</v>
      </c>
      <c r="D13260" s="11">
        <v>272.98</v>
      </c>
      <c r="E13260" s="1">
        <v>43798</v>
      </c>
      <c r="F13260" s="1">
        <v>43802</v>
      </c>
      <c r="G13260" s="12">
        <f t="shared" si="828"/>
        <v>4</v>
      </c>
      <c r="H13260" s="2" t="s">
        <v>24</v>
      </c>
      <c r="I13260" s="2" t="s">
        <v>28</v>
      </c>
      <c r="J13260" s="2">
        <v>3</v>
      </c>
      <c r="K13260" s="2" t="s">
        <v>30</v>
      </c>
      <c r="L13260" s="2">
        <f t="shared" si="831"/>
        <v>2019</v>
      </c>
      <c r="M13260" s="2" t="str">
        <f t="shared" si="829"/>
        <v>Nov</v>
      </c>
      <c r="N13260" s="2">
        <f t="shared" si="830"/>
        <v>29</v>
      </c>
    </row>
    <row r="13261" spans="1:14" x14ac:dyDescent="0.2">
      <c r="A13261">
        <v>101217</v>
      </c>
      <c r="B13261" t="s">
        <v>2</v>
      </c>
      <c r="C13261" t="s">
        <v>18</v>
      </c>
      <c r="D13261" s="11">
        <v>18.309999999999999</v>
      </c>
      <c r="E13261" s="1">
        <v>43881</v>
      </c>
      <c r="F13261" s="1">
        <v>43886</v>
      </c>
      <c r="G13261" s="12">
        <f t="shared" si="828"/>
        <v>5</v>
      </c>
      <c r="H13261" s="2" t="s">
        <v>25</v>
      </c>
      <c r="I13261" s="2" t="s">
        <v>28</v>
      </c>
      <c r="J13261" s="2">
        <v>4</v>
      </c>
      <c r="K13261" s="2">
        <v>5</v>
      </c>
      <c r="L13261" s="2">
        <f t="shared" si="831"/>
        <v>2020</v>
      </c>
      <c r="M13261" s="2" t="str">
        <f t="shared" si="829"/>
        <v>Feb</v>
      </c>
      <c r="N13261" s="2">
        <f t="shared" si="830"/>
        <v>20</v>
      </c>
    </row>
    <row r="13262" spans="1:14" x14ac:dyDescent="0.2">
      <c r="A13262">
        <v>93120</v>
      </c>
      <c r="B13262" t="s">
        <v>10</v>
      </c>
      <c r="C13262" t="s">
        <v>18</v>
      </c>
      <c r="D13262" s="11">
        <v>1211.08</v>
      </c>
      <c r="E13262" s="1">
        <v>43201</v>
      </c>
      <c r="F13262" s="1">
        <v>43205</v>
      </c>
      <c r="G13262" s="12">
        <f t="shared" si="828"/>
        <v>4</v>
      </c>
      <c r="H13262" s="2" t="s">
        <v>21</v>
      </c>
      <c r="I13262" s="2" t="s">
        <v>29</v>
      </c>
      <c r="J13262" s="2" t="s">
        <v>30</v>
      </c>
      <c r="K13262" s="2">
        <v>3</v>
      </c>
      <c r="L13262" s="2">
        <f t="shared" si="831"/>
        <v>2018</v>
      </c>
      <c r="M13262" s="2" t="str">
        <f t="shared" si="829"/>
        <v>Apr</v>
      </c>
      <c r="N13262" s="2">
        <f t="shared" si="830"/>
        <v>11</v>
      </c>
    </row>
    <row r="13263" spans="1:14" x14ac:dyDescent="0.2">
      <c r="A13263">
        <v>104730</v>
      </c>
      <c r="B13263" t="s">
        <v>7</v>
      </c>
      <c r="C13263" t="s">
        <v>19</v>
      </c>
      <c r="D13263" s="11">
        <v>786.47</v>
      </c>
      <c r="E13263" s="1">
        <v>44102</v>
      </c>
      <c r="F13263" s="1">
        <v>44104</v>
      </c>
      <c r="G13263" s="12">
        <f t="shared" si="828"/>
        <v>2</v>
      </c>
      <c r="H13263" s="2" t="s">
        <v>23</v>
      </c>
      <c r="I13263" s="2" t="s">
        <v>28</v>
      </c>
      <c r="J13263" s="2" t="s">
        <v>30</v>
      </c>
      <c r="K13263" s="2" t="s">
        <v>30</v>
      </c>
      <c r="L13263" s="2">
        <f t="shared" si="831"/>
        <v>2020</v>
      </c>
      <c r="M13263" s="2" t="str">
        <f t="shared" si="829"/>
        <v>Sep</v>
      </c>
      <c r="N13263" s="2">
        <f t="shared" si="830"/>
        <v>28</v>
      </c>
    </row>
    <row r="13264" spans="1:14" x14ac:dyDescent="0.2">
      <c r="A13264">
        <v>101220</v>
      </c>
      <c r="B13264" t="s">
        <v>3</v>
      </c>
      <c r="C13264" t="s">
        <v>19</v>
      </c>
      <c r="D13264" s="11">
        <v>148.57</v>
      </c>
      <c r="E13264" s="1">
        <v>43881</v>
      </c>
      <c r="F13264" s="1">
        <v>43886</v>
      </c>
      <c r="G13264" s="12">
        <f t="shared" si="828"/>
        <v>5</v>
      </c>
      <c r="H13264" s="2" t="s">
        <v>24</v>
      </c>
      <c r="I13264" s="2" t="s">
        <v>28</v>
      </c>
      <c r="J13264" s="2">
        <v>3</v>
      </c>
      <c r="K13264" s="2">
        <v>5</v>
      </c>
      <c r="L13264" s="2">
        <f t="shared" si="831"/>
        <v>2020</v>
      </c>
      <c r="M13264" s="2" t="str">
        <f t="shared" si="829"/>
        <v>Feb</v>
      </c>
      <c r="N13264" s="2">
        <f t="shared" si="830"/>
        <v>20</v>
      </c>
    </row>
    <row r="13265" spans="1:14" x14ac:dyDescent="0.2">
      <c r="A13265">
        <v>100061</v>
      </c>
      <c r="B13265" t="s">
        <v>3</v>
      </c>
      <c r="C13265" t="s">
        <v>19</v>
      </c>
      <c r="D13265" s="11">
        <v>821.03</v>
      </c>
      <c r="E13265" s="1">
        <v>43803</v>
      </c>
      <c r="F13265" s="1">
        <v>43807</v>
      </c>
      <c r="G13265" s="12">
        <f t="shared" si="828"/>
        <v>4</v>
      </c>
      <c r="H13265" s="2" t="s">
        <v>22</v>
      </c>
      <c r="I13265" s="2" t="s">
        <v>28</v>
      </c>
      <c r="J13265" s="2" t="s">
        <v>30</v>
      </c>
      <c r="K13265" s="2" t="s">
        <v>30</v>
      </c>
      <c r="L13265" s="2">
        <f t="shared" si="831"/>
        <v>2019</v>
      </c>
      <c r="M13265" s="2" t="str">
        <f t="shared" si="829"/>
        <v>Dec</v>
      </c>
      <c r="N13265" s="2">
        <f t="shared" si="830"/>
        <v>4</v>
      </c>
    </row>
    <row r="13266" spans="1:14" x14ac:dyDescent="0.2">
      <c r="A13266">
        <v>101221</v>
      </c>
      <c r="B13266" t="s">
        <v>9</v>
      </c>
      <c r="C13266" t="s">
        <v>19</v>
      </c>
      <c r="D13266" s="11">
        <v>1627.22</v>
      </c>
      <c r="E13266" s="1">
        <v>43881</v>
      </c>
      <c r="F13266" s="1">
        <v>43886</v>
      </c>
      <c r="G13266" s="12">
        <f t="shared" si="828"/>
        <v>5</v>
      </c>
      <c r="H13266" s="2" t="s">
        <v>26</v>
      </c>
      <c r="I13266" s="2" t="s">
        <v>28</v>
      </c>
      <c r="J13266" s="2">
        <v>3</v>
      </c>
      <c r="K13266" s="2" t="s">
        <v>30</v>
      </c>
      <c r="L13266" s="2">
        <f t="shared" si="831"/>
        <v>2020</v>
      </c>
      <c r="M13266" s="2" t="str">
        <f t="shared" si="829"/>
        <v>Feb</v>
      </c>
      <c r="N13266" s="2">
        <f t="shared" si="830"/>
        <v>20</v>
      </c>
    </row>
    <row r="13267" spans="1:14" x14ac:dyDescent="0.2">
      <c r="A13267">
        <v>100152</v>
      </c>
      <c r="B13267" t="s">
        <v>10</v>
      </c>
      <c r="C13267" t="s">
        <v>18</v>
      </c>
      <c r="D13267" s="11">
        <v>24.27</v>
      </c>
      <c r="E13267" s="1">
        <v>43809</v>
      </c>
      <c r="F13267" s="1">
        <v>43813</v>
      </c>
      <c r="G13267" s="12">
        <f t="shared" si="828"/>
        <v>4</v>
      </c>
      <c r="H13267" s="2" t="s">
        <v>27</v>
      </c>
      <c r="I13267" s="2" t="s">
        <v>28</v>
      </c>
      <c r="J13267" s="2">
        <v>2</v>
      </c>
      <c r="K13267" s="2" t="s">
        <v>30</v>
      </c>
      <c r="L13267" s="2">
        <f t="shared" si="831"/>
        <v>2019</v>
      </c>
      <c r="M13267" s="2" t="str">
        <f t="shared" si="829"/>
        <v>Dec</v>
      </c>
      <c r="N13267" s="2">
        <f t="shared" si="830"/>
        <v>10</v>
      </c>
    </row>
    <row r="13268" spans="1:14" x14ac:dyDescent="0.2">
      <c r="A13268">
        <v>101224</v>
      </c>
      <c r="B13268" t="s">
        <v>8</v>
      </c>
      <c r="C13268" t="s">
        <v>18</v>
      </c>
      <c r="D13268" s="11">
        <v>410.46</v>
      </c>
      <c r="E13268" s="1">
        <v>43881</v>
      </c>
      <c r="F13268" s="1">
        <v>43886</v>
      </c>
      <c r="G13268" s="12">
        <f t="shared" si="828"/>
        <v>5</v>
      </c>
      <c r="H13268" s="2" t="s">
        <v>26</v>
      </c>
      <c r="I13268" s="2" t="s">
        <v>28</v>
      </c>
      <c r="J13268" s="2" t="s">
        <v>30</v>
      </c>
      <c r="K13268" s="2">
        <v>5</v>
      </c>
      <c r="L13268" s="2">
        <f t="shared" si="831"/>
        <v>2020</v>
      </c>
      <c r="M13268" s="2" t="str">
        <f t="shared" si="829"/>
        <v>Feb</v>
      </c>
      <c r="N13268" s="2">
        <f t="shared" si="830"/>
        <v>20</v>
      </c>
    </row>
    <row r="13269" spans="1:14" x14ac:dyDescent="0.2">
      <c r="A13269">
        <v>100156</v>
      </c>
      <c r="B13269" t="s">
        <v>10</v>
      </c>
      <c r="C13269" t="s">
        <v>18</v>
      </c>
      <c r="D13269" s="11">
        <v>579.13</v>
      </c>
      <c r="E13269" s="1">
        <v>43810</v>
      </c>
      <c r="F13269" s="1">
        <v>43814</v>
      </c>
      <c r="G13269" s="12">
        <f t="shared" si="828"/>
        <v>4</v>
      </c>
      <c r="H13269" s="2" t="s">
        <v>22</v>
      </c>
      <c r="I13269" s="2" t="s">
        <v>28</v>
      </c>
      <c r="J13269" s="2" t="s">
        <v>30</v>
      </c>
      <c r="K13269" s="2" t="s">
        <v>30</v>
      </c>
      <c r="L13269" s="2">
        <f t="shared" si="831"/>
        <v>2019</v>
      </c>
      <c r="M13269" s="2" t="str">
        <f t="shared" si="829"/>
        <v>Dec</v>
      </c>
      <c r="N13269" s="2">
        <f t="shared" si="830"/>
        <v>11</v>
      </c>
    </row>
    <row r="13270" spans="1:14" x14ac:dyDescent="0.2">
      <c r="A13270">
        <v>101225</v>
      </c>
      <c r="B13270" t="s">
        <v>10</v>
      </c>
      <c r="C13270" t="s">
        <v>18</v>
      </c>
      <c r="D13270" s="11">
        <v>1806.85</v>
      </c>
      <c r="E13270" s="1">
        <v>43881</v>
      </c>
      <c r="F13270" s="1">
        <v>43886</v>
      </c>
      <c r="G13270" s="12">
        <f t="shared" si="828"/>
        <v>5</v>
      </c>
      <c r="H13270" s="2" t="s">
        <v>27</v>
      </c>
      <c r="I13270" s="2" t="s">
        <v>28</v>
      </c>
      <c r="J13270" s="2">
        <v>3</v>
      </c>
      <c r="K13270" s="2">
        <v>4</v>
      </c>
      <c r="L13270" s="2">
        <f t="shared" si="831"/>
        <v>2020</v>
      </c>
      <c r="M13270" s="2" t="str">
        <f t="shared" si="829"/>
        <v>Feb</v>
      </c>
      <c r="N13270" s="2">
        <f t="shared" si="830"/>
        <v>20</v>
      </c>
    </row>
    <row r="13271" spans="1:14" x14ac:dyDescent="0.2">
      <c r="A13271">
        <v>101225</v>
      </c>
      <c r="B13271" t="s">
        <v>2</v>
      </c>
      <c r="C13271" t="s">
        <v>18</v>
      </c>
      <c r="D13271" s="11">
        <v>1258.97</v>
      </c>
      <c r="E13271" s="1">
        <v>43881</v>
      </c>
      <c r="F13271" s="1">
        <v>43886</v>
      </c>
      <c r="G13271" s="12">
        <f t="shared" si="828"/>
        <v>5</v>
      </c>
      <c r="H13271" s="2" t="s">
        <v>27</v>
      </c>
      <c r="I13271" s="2" t="s">
        <v>28</v>
      </c>
      <c r="J13271" s="2">
        <v>3</v>
      </c>
      <c r="K13271" s="2">
        <v>4</v>
      </c>
      <c r="L13271" s="2">
        <f t="shared" si="831"/>
        <v>2020</v>
      </c>
      <c r="M13271" s="2" t="str">
        <f t="shared" si="829"/>
        <v>Feb</v>
      </c>
      <c r="N13271" s="2">
        <f t="shared" si="830"/>
        <v>20</v>
      </c>
    </row>
    <row r="13272" spans="1:14" x14ac:dyDescent="0.2">
      <c r="A13272">
        <v>101225</v>
      </c>
      <c r="B13272" t="s">
        <v>3</v>
      </c>
      <c r="C13272" t="s">
        <v>19</v>
      </c>
      <c r="D13272" s="11">
        <v>597.71</v>
      </c>
      <c r="E13272" s="1">
        <v>43881</v>
      </c>
      <c r="F13272" s="1">
        <v>43886</v>
      </c>
      <c r="G13272" s="12">
        <f t="shared" si="828"/>
        <v>5</v>
      </c>
      <c r="H13272" s="2" t="s">
        <v>27</v>
      </c>
      <c r="I13272" s="2" t="s">
        <v>28</v>
      </c>
      <c r="J13272" s="2">
        <v>3</v>
      </c>
      <c r="K13272" s="2">
        <v>3</v>
      </c>
      <c r="L13272" s="2">
        <f t="shared" si="831"/>
        <v>2020</v>
      </c>
      <c r="M13272" s="2" t="str">
        <f t="shared" si="829"/>
        <v>Feb</v>
      </c>
      <c r="N13272" s="2">
        <f t="shared" si="830"/>
        <v>20</v>
      </c>
    </row>
    <row r="13273" spans="1:14" x14ac:dyDescent="0.2">
      <c r="A13273">
        <v>100272</v>
      </c>
      <c r="B13273" t="s">
        <v>3</v>
      </c>
      <c r="C13273" t="s">
        <v>19</v>
      </c>
      <c r="D13273" s="11">
        <v>175.43</v>
      </c>
      <c r="E13273" s="1">
        <v>43819</v>
      </c>
      <c r="F13273" s="1">
        <v>43823</v>
      </c>
      <c r="G13273" s="12">
        <f t="shared" si="828"/>
        <v>4</v>
      </c>
      <c r="H13273" s="2" t="s">
        <v>21</v>
      </c>
      <c r="I13273" s="2" t="s">
        <v>28</v>
      </c>
      <c r="J13273" s="2">
        <v>3</v>
      </c>
      <c r="K13273" s="2" t="s">
        <v>30</v>
      </c>
      <c r="L13273" s="2">
        <f t="shared" si="831"/>
        <v>2019</v>
      </c>
      <c r="M13273" s="2" t="str">
        <f t="shared" si="829"/>
        <v>Dec</v>
      </c>
      <c r="N13273" s="2">
        <f t="shared" si="830"/>
        <v>20</v>
      </c>
    </row>
    <row r="13274" spans="1:14" x14ac:dyDescent="0.2">
      <c r="A13274">
        <v>101308</v>
      </c>
      <c r="B13274" t="s">
        <v>6</v>
      </c>
      <c r="C13274" t="s">
        <v>19</v>
      </c>
      <c r="D13274" s="11">
        <v>1142.99</v>
      </c>
      <c r="E13274" s="1">
        <v>43886</v>
      </c>
      <c r="F13274" s="1">
        <v>43891</v>
      </c>
      <c r="G13274" s="12">
        <f t="shared" si="828"/>
        <v>5</v>
      </c>
      <c r="H13274" s="2" t="s">
        <v>21</v>
      </c>
      <c r="I13274" s="2" t="s">
        <v>28</v>
      </c>
      <c r="J13274" s="2">
        <v>4</v>
      </c>
      <c r="K13274" s="2" t="s">
        <v>30</v>
      </c>
      <c r="L13274" s="2">
        <f t="shared" si="831"/>
        <v>2020</v>
      </c>
      <c r="M13274" s="2" t="str">
        <f t="shared" si="829"/>
        <v>Feb</v>
      </c>
      <c r="N13274" s="2">
        <f t="shared" si="830"/>
        <v>25</v>
      </c>
    </row>
    <row r="13275" spans="1:14" x14ac:dyDescent="0.2">
      <c r="A13275">
        <v>101312</v>
      </c>
      <c r="B13275" t="s">
        <v>10</v>
      </c>
      <c r="C13275" t="s">
        <v>18</v>
      </c>
      <c r="D13275" s="11">
        <v>912.25</v>
      </c>
      <c r="E13275" s="1">
        <v>43886</v>
      </c>
      <c r="F13275" s="1">
        <v>43891</v>
      </c>
      <c r="G13275" s="12">
        <f t="shared" si="828"/>
        <v>5</v>
      </c>
      <c r="H13275" s="2" t="s">
        <v>22</v>
      </c>
      <c r="I13275" s="2" t="s">
        <v>28</v>
      </c>
      <c r="J13275" s="2">
        <v>5</v>
      </c>
      <c r="K13275" s="2">
        <v>3</v>
      </c>
      <c r="L13275" s="2">
        <f t="shared" si="831"/>
        <v>2020</v>
      </c>
      <c r="M13275" s="2" t="str">
        <f t="shared" si="829"/>
        <v>Feb</v>
      </c>
      <c r="N13275" s="2">
        <f t="shared" si="830"/>
        <v>25</v>
      </c>
    </row>
    <row r="13276" spans="1:14" x14ac:dyDescent="0.2">
      <c r="A13276">
        <v>100276</v>
      </c>
      <c r="B13276" t="s">
        <v>10</v>
      </c>
      <c r="C13276" t="s">
        <v>19</v>
      </c>
      <c r="D13276" s="11">
        <v>298.58</v>
      </c>
      <c r="E13276" s="1">
        <v>43819</v>
      </c>
      <c r="F13276" s="1">
        <v>43823</v>
      </c>
      <c r="G13276" s="12">
        <f t="shared" si="828"/>
        <v>4</v>
      </c>
      <c r="H13276" s="2" t="s">
        <v>23</v>
      </c>
      <c r="I13276" s="2" t="s">
        <v>29</v>
      </c>
      <c r="J13276" s="2">
        <v>3</v>
      </c>
      <c r="K13276" s="2" t="s">
        <v>30</v>
      </c>
      <c r="L13276" s="2">
        <f t="shared" si="831"/>
        <v>2019</v>
      </c>
      <c r="M13276" s="2" t="str">
        <f t="shared" si="829"/>
        <v>Dec</v>
      </c>
      <c r="N13276" s="2">
        <f t="shared" si="830"/>
        <v>20</v>
      </c>
    </row>
    <row r="13277" spans="1:14" x14ac:dyDescent="0.2">
      <c r="A13277">
        <v>101313</v>
      </c>
      <c r="B13277" t="s">
        <v>2</v>
      </c>
      <c r="C13277" t="s">
        <v>18</v>
      </c>
      <c r="D13277" s="11">
        <v>139.15</v>
      </c>
      <c r="E13277" s="1">
        <v>43886</v>
      </c>
      <c r="F13277" s="1">
        <v>43891</v>
      </c>
      <c r="G13277" s="12">
        <f t="shared" si="828"/>
        <v>5</v>
      </c>
      <c r="H13277" s="2" t="s">
        <v>25</v>
      </c>
      <c r="I13277" s="2" t="s">
        <v>28</v>
      </c>
      <c r="J13277" s="2">
        <v>4</v>
      </c>
      <c r="K13277" s="2">
        <v>5</v>
      </c>
      <c r="L13277" s="2">
        <f t="shared" si="831"/>
        <v>2020</v>
      </c>
      <c r="M13277" s="2" t="str">
        <f t="shared" si="829"/>
        <v>Feb</v>
      </c>
      <c r="N13277" s="2">
        <f t="shared" si="830"/>
        <v>25</v>
      </c>
    </row>
    <row r="13278" spans="1:14" x14ac:dyDescent="0.2">
      <c r="A13278">
        <v>100312</v>
      </c>
      <c r="B13278" t="s">
        <v>4</v>
      </c>
      <c r="C13278" t="s">
        <v>19</v>
      </c>
      <c r="D13278" s="11">
        <v>1747.43</v>
      </c>
      <c r="E13278" s="1">
        <v>43822</v>
      </c>
      <c r="F13278" s="1">
        <v>43826</v>
      </c>
      <c r="G13278" s="12">
        <f t="shared" si="828"/>
        <v>4</v>
      </c>
      <c r="H13278" s="2" t="s">
        <v>26</v>
      </c>
      <c r="I13278" s="2" t="s">
        <v>28</v>
      </c>
      <c r="J13278" s="2">
        <v>3</v>
      </c>
      <c r="K13278" s="2" t="s">
        <v>30</v>
      </c>
      <c r="L13278" s="2">
        <f t="shared" si="831"/>
        <v>2019</v>
      </c>
      <c r="M13278" s="2" t="str">
        <f t="shared" si="829"/>
        <v>Dec</v>
      </c>
      <c r="N13278" s="2">
        <f t="shared" si="830"/>
        <v>23</v>
      </c>
    </row>
    <row r="13279" spans="1:14" x14ac:dyDescent="0.2">
      <c r="A13279">
        <v>104501</v>
      </c>
      <c r="B13279" t="s">
        <v>5</v>
      </c>
      <c r="C13279" t="s">
        <v>18</v>
      </c>
      <c r="D13279" s="11">
        <v>1455.43</v>
      </c>
      <c r="E13279" s="1">
        <v>44090</v>
      </c>
      <c r="F13279" s="1">
        <v>44092</v>
      </c>
      <c r="G13279" s="12">
        <f t="shared" si="828"/>
        <v>2</v>
      </c>
      <c r="H13279" s="2" t="s">
        <v>26</v>
      </c>
      <c r="I13279" s="2" t="s">
        <v>28</v>
      </c>
      <c r="J13279" s="2">
        <v>5</v>
      </c>
      <c r="K13279" s="2">
        <v>2</v>
      </c>
      <c r="L13279" s="2">
        <f t="shared" si="831"/>
        <v>2020</v>
      </c>
      <c r="M13279" s="2" t="str">
        <f t="shared" si="829"/>
        <v>Sep</v>
      </c>
      <c r="N13279" s="2">
        <f t="shared" si="830"/>
        <v>16</v>
      </c>
    </row>
    <row r="13280" spans="1:14" x14ac:dyDescent="0.2">
      <c r="A13280">
        <v>101315</v>
      </c>
      <c r="B13280" t="s">
        <v>10</v>
      </c>
      <c r="C13280" t="s">
        <v>18</v>
      </c>
      <c r="D13280" s="11">
        <v>1575.63</v>
      </c>
      <c r="E13280" s="1">
        <v>43886</v>
      </c>
      <c r="F13280" s="1">
        <v>43891</v>
      </c>
      <c r="G13280" s="12">
        <f t="shared" si="828"/>
        <v>5</v>
      </c>
      <c r="H13280" s="2" t="s">
        <v>25</v>
      </c>
      <c r="I13280" s="2" t="s">
        <v>28</v>
      </c>
      <c r="J13280" s="2">
        <v>5</v>
      </c>
      <c r="K13280" s="2">
        <v>5</v>
      </c>
      <c r="L13280" s="2">
        <f t="shared" si="831"/>
        <v>2020</v>
      </c>
      <c r="M13280" s="2" t="str">
        <f t="shared" si="829"/>
        <v>Feb</v>
      </c>
      <c r="N13280" s="2">
        <f t="shared" si="830"/>
        <v>25</v>
      </c>
    </row>
    <row r="13281" spans="1:14" x14ac:dyDescent="0.2">
      <c r="A13281">
        <v>104567</v>
      </c>
      <c r="B13281" t="s">
        <v>5</v>
      </c>
      <c r="C13281" t="s">
        <v>18</v>
      </c>
      <c r="D13281" s="11">
        <v>1907.79</v>
      </c>
      <c r="E13281" s="1">
        <v>44092</v>
      </c>
      <c r="F13281" s="1">
        <v>44094</v>
      </c>
      <c r="G13281" s="12">
        <f t="shared" si="828"/>
        <v>2</v>
      </c>
      <c r="H13281" s="2" t="s">
        <v>27</v>
      </c>
      <c r="I13281" s="2" t="s">
        <v>28</v>
      </c>
      <c r="J13281" s="2">
        <v>2</v>
      </c>
      <c r="K13281" s="2">
        <v>2</v>
      </c>
      <c r="L13281" s="2">
        <f t="shared" si="831"/>
        <v>2020</v>
      </c>
      <c r="M13281" s="2" t="str">
        <f t="shared" si="829"/>
        <v>Sep</v>
      </c>
      <c r="N13281" s="2">
        <f t="shared" si="830"/>
        <v>18</v>
      </c>
    </row>
    <row r="13282" spans="1:14" x14ac:dyDescent="0.2">
      <c r="A13282">
        <v>101316</v>
      </c>
      <c r="B13282" t="s">
        <v>2</v>
      </c>
      <c r="C13282" t="s">
        <v>18</v>
      </c>
      <c r="D13282" s="11">
        <v>429.25</v>
      </c>
      <c r="E13282" s="1">
        <v>43886</v>
      </c>
      <c r="F13282" s="1">
        <v>43891</v>
      </c>
      <c r="G13282" s="12">
        <f t="shared" si="828"/>
        <v>5</v>
      </c>
      <c r="H13282" s="2" t="s">
        <v>23</v>
      </c>
      <c r="I13282" s="2" t="s">
        <v>28</v>
      </c>
      <c r="J13282" s="2">
        <v>4</v>
      </c>
      <c r="K13282" s="2">
        <v>5</v>
      </c>
      <c r="L13282" s="2">
        <f t="shared" si="831"/>
        <v>2020</v>
      </c>
      <c r="M13282" s="2" t="str">
        <f t="shared" si="829"/>
        <v>Feb</v>
      </c>
      <c r="N13282" s="2">
        <f t="shared" si="830"/>
        <v>25</v>
      </c>
    </row>
    <row r="13283" spans="1:14" x14ac:dyDescent="0.2">
      <c r="A13283">
        <v>101316</v>
      </c>
      <c r="B13283" t="s">
        <v>5</v>
      </c>
      <c r="C13283" t="s">
        <v>19</v>
      </c>
      <c r="D13283" s="11">
        <v>80.92</v>
      </c>
      <c r="E13283" s="1">
        <v>43886</v>
      </c>
      <c r="F13283" s="1">
        <v>43891</v>
      </c>
      <c r="G13283" s="12">
        <f t="shared" si="828"/>
        <v>5</v>
      </c>
      <c r="H13283" s="2" t="s">
        <v>23</v>
      </c>
      <c r="I13283" s="2" t="s">
        <v>28</v>
      </c>
      <c r="J13283" s="2">
        <v>4</v>
      </c>
      <c r="K13283" s="2">
        <v>5</v>
      </c>
      <c r="L13283" s="2">
        <f t="shared" si="831"/>
        <v>2020</v>
      </c>
      <c r="M13283" s="2" t="str">
        <f t="shared" si="829"/>
        <v>Feb</v>
      </c>
      <c r="N13283" s="2">
        <f t="shared" si="830"/>
        <v>25</v>
      </c>
    </row>
    <row r="13284" spans="1:14" x14ac:dyDescent="0.2">
      <c r="A13284">
        <v>101316</v>
      </c>
      <c r="B13284" t="s">
        <v>8</v>
      </c>
      <c r="C13284" t="s">
        <v>18</v>
      </c>
      <c r="D13284" s="11">
        <v>1439.1</v>
      </c>
      <c r="E13284" s="1">
        <v>43886</v>
      </c>
      <c r="F13284" s="1">
        <v>43891</v>
      </c>
      <c r="G13284" s="12">
        <f t="shared" si="828"/>
        <v>5</v>
      </c>
      <c r="H13284" s="2" t="s">
        <v>23</v>
      </c>
      <c r="I13284" s="2" t="s">
        <v>28</v>
      </c>
      <c r="J13284" s="2">
        <v>5</v>
      </c>
      <c r="K13284" s="2">
        <v>4</v>
      </c>
      <c r="L13284" s="2">
        <f t="shared" si="831"/>
        <v>2020</v>
      </c>
      <c r="M13284" s="2" t="str">
        <f t="shared" si="829"/>
        <v>Feb</v>
      </c>
      <c r="N13284" s="2">
        <f t="shared" si="830"/>
        <v>25</v>
      </c>
    </row>
    <row r="13285" spans="1:14" x14ac:dyDescent="0.2">
      <c r="A13285">
        <v>101316</v>
      </c>
      <c r="B13285" t="s">
        <v>6</v>
      </c>
      <c r="C13285" t="s">
        <v>18</v>
      </c>
      <c r="D13285" s="11">
        <v>263.83</v>
      </c>
      <c r="E13285" s="1">
        <v>43886</v>
      </c>
      <c r="F13285" s="1">
        <v>43891</v>
      </c>
      <c r="G13285" s="12">
        <f t="shared" si="828"/>
        <v>5</v>
      </c>
      <c r="H13285" s="2" t="s">
        <v>23</v>
      </c>
      <c r="I13285" s="2" t="s">
        <v>28</v>
      </c>
      <c r="J13285" s="2">
        <v>5</v>
      </c>
      <c r="K13285" s="2">
        <v>5</v>
      </c>
      <c r="L13285" s="2">
        <f t="shared" si="831"/>
        <v>2020</v>
      </c>
      <c r="M13285" s="2" t="str">
        <f t="shared" si="829"/>
        <v>Feb</v>
      </c>
      <c r="N13285" s="2">
        <f t="shared" si="830"/>
        <v>25</v>
      </c>
    </row>
    <row r="13286" spans="1:14" x14ac:dyDescent="0.2">
      <c r="A13286">
        <v>104843</v>
      </c>
      <c r="B13286" t="s">
        <v>5</v>
      </c>
      <c r="C13286" t="s">
        <v>18</v>
      </c>
      <c r="D13286" s="11">
        <v>1594.86</v>
      </c>
      <c r="E13286" s="1">
        <v>44109</v>
      </c>
      <c r="F13286" s="1">
        <v>44111</v>
      </c>
      <c r="G13286" s="12">
        <f t="shared" si="828"/>
        <v>2</v>
      </c>
      <c r="H13286" s="2" t="s">
        <v>26</v>
      </c>
      <c r="I13286" s="2" t="s">
        <v>28</v>
      </c>
      <c r="J13286" s="2">
        <v>2</v>
      </c>
      <c r="K13286" s="2">
        <v>2</v>
      </c>
      <c r="L13286" s="2">
        <f t="shared" si="831"/>
        <v>2020</v>
      </c>
      <c r="M13286" s="2" t="str">
        <f t="shared" si="829"/>
        <v>Oct</v>
      </c>
      <c r="N13286" s="2">
        <f t="shared" si="830"/>
        <v>5</v>
      </c>
    </row>
    <row r="13287" spans="1:14" x14ac:dyDescent="0.2">
      <c r="A13287">
        <v>105015</v>
      </c>
      <c r="B13287" t="s">
        <v>5</v>
      </c>
      <c r="C13287" t="s">
        <v>18</v>
      </c>
      <c r="D13287" s="11">
        <v>1081.83</v>
      </c>
      <c r="E13287" s="1">
        <v>44120</v>
      </c>
      <c r="F13287" s="1">
        <v>44122</v>
      </c>
      <c r="G13287" s="12">
        <f t="shared" si="828"/>
        <v>2</v>
      </c>
      <c r="H13287" s="2" t="s">
        <v>23</v>
      </c>
      <c r="I13287" s="2" t="s">
        <v>28</v>
      </c>
      <c r="J13287" s="2">
        <v>5</v>
      </c>
      <c r="K13287" s="2" t="s">
        <v>30</v>
      </c>
      <c r="L13287" s="2">
        <f t="shared" si="831"/>
        <v>2020</v>
      </c>
      <c r="M13287" s="2" t="str">
        <f t="shared" si="829"/>
        <v>Oct</v>
      </c>
      <c r="N13287" s="2">
        <f t="shared" si="830"/>
        <v>16</v>
      </c>
    </row>
    <row r="13288" spans="1:14" x14ac:dyDescent="0.2">
      <c r="A13288">
        <v>101322</v>
      </c>
      <c r="B13288" t="s">
        <v>5</v>
      </c>
      <c r="C13288" t="s">
        <v>19</v>
      </c>
      <c r="D13288" s="11">
        <v>1457.12</v>
      </c>
      <c r="E13288" s="1">
        <v>43886</v>
      </c>
      <c r="F13288" s="1">
        <v>43891</v>
      </c>
      <c r="G13288" s="12">
        <f t="shared" si="828"/>
        <v>5</v>
      </c>
      <c r="H13288" s="2" t="s">
        <v>26</v>
      </c>
      <c r="I13288" s="2" t="s">
        <v>28</v>
      </c>
      <c r="J13288" s="2">
        <v>4</v>
      </c>
      <c r="K13288" s="2" t="s">
        <v>30</v>
      </c>
      <c r="L13288" s="2">
        <f t="shared" si="831"/>
        <v>2020</v>
      </c>
      <c r="M13288" s="2" t="str">
        <f t="shared" si="829"/>
        <v>Feb</v>
      </c>
      <c r="N13288" s="2">
        <f t="shared" si="830"/>
        <v>25</v>
      </c>
    </row>
    <row r="13289" spans="1:14" x14ac:dyDescent="0.2">
      <c r="A13289">
        <v>101322</v>
      </c>
      <c r="B13289" t="s">
        <v>8</v>
      </c>
      <c r="C13289" t="s">
        <v>18</v>
      </c>
      <c r="D13289" s="11">
        <v>221.88</v>
      </c>
      <c r="E13289" s="1">
        <v>43886</v>
      </c>
      <c r="F13289" s="1">
        <v>43891</v>
      </c>
      <c r="G13289" s="12">
        <f t="shared" si="828"/>
        <v>5</v>
      </c>
      <c r="H13289" s="2" t="s">
        <v>26</v>
      </c>
      <c r="I13289" s="2" t="s">
        <v>28</v>
      </c>
      <c r="J13289" s="2">
        <v>4</v>
      </c>
      <c r="K13289" s="2">
        <v>5</v>
      </c>
      <c r="L13289" s="2">
        <f t="shared" si="831"/>
        <v>2020</v>
      </c>
      <c r="M13289" s="2" t="str">
        <f t="shared" si="829"/>
        <v>Feb</v>
      </c>
      <c r="N13289" s="2">
        <f t="shared" si="830"/>
        <v>25</v>
      </c>
    </row>
    <row r="13290" spans="1:14" x14ac:dyDescent="0.2">
      <c r="A13290">
        <v>105131</v>
      </c>
      <c r="B13290" t="s">
        <v>5</v>
      </c>
      <c r="C13290" t="s">
        <v>18</v>
      </c>
      <c r="D13290" s="11">
        <v>1843.65</v>
      </c>
      <c r="E13290" s="1">
        <v>44129</v>
      </c>
      <c r="F13290" s="1">
        <v>44131</v>
      </c>
      <c r="G13290" s="12">
        <f t="shared" si="828"/>
        <v>2</v>
      </c>
      <c r="H13290" s="2" t="s">
        <v>21</v>
      </c>
      <c r="I13290" s="2" t="s">
        <v>28</v>
      </c>
      <c r="J13290" s="2">
        <v>1</v>
      </c>
      <c r="K13290" s="2">
        <v>5</v>
      </c>
      <c r="L13290" s="2">
        <f t="shared" si="831"/>
        <v>2020</v>
      </c>
      <c r="M13290" s="2" t="str">
        <f t="shared" si="829"/>
        <v>Oct</v>
      </c>
      <c r="N13290" s="2">
        <f t="shared" si="830"/>
        <v>25</v>
      </c>
    </row>
    <row r="13291" spans="1:14" x14ac:dyDescent="0.2">
      <c r="A13291">
        <v>93130</v>
      </c>
      <c r="B13291" t="s">
        <v>4</v>
      </c>
      <c r="C13291" t="s">
        <v>19</v>
      </c>
      <c r="D13291" s="11">
        <v>432.97</v>
      </c>
      <c r="E13291" s="1">
        <v>43201</v>
      </c>
      <c r="F13291" s="1">
        <v>43205</v>
      </c>
      <c r="G13291" s="12">
        <f t="shared" si="828"/>
        <v>4</v>
      </c>
      <c r="H13291" s="2" t="s">
        <v>27</v>
      </c>
      <c r="I13291" s="2" t="s">
        <v>28</v>
      </c>
      <c r="J13291" s="2" t="s">
        <v>30</v>
      </c>
      <c r="K13291" s="2">
        <v>4</v>
      </c>
      <c r="L13291" s="2">
        <f t="shared" si="831"/>
        <v>2018</v>
      </c>
      <c r="M13291" s="2" t="str">
        <f t="shared" si="829"/>
        <v>Apr</v>
      </c>
      <c r="N13291" s="2">
        <f t="shared" si="830"/>
        <v>11</v>
      </c>
    </row>
    <row r="13292" spans="1:14" x14ac:dyDescent="0.2">
      <c r="A13292">
        <v>93180</v>
      </c>
      <c r="B13292" t="s">
        <v>10</v>
      </c>
      <c r="C13292" t="s">
        <v>18</v>
      </c>
      <c r="D13292" s="11">
        <v>754.25</v>
      </c>
      <c r="E13292" s="1">
        <v>43207</v>
      </c>
      <c r="F13292" s="1">
        <v>43211</v>
      </c>
      <c r="G13292" s="12">
        <f t="shared" si="828"/>
        <v>4</v>
      </c>
      <c r="H13292" s="2" t="s">
        <v>21</v>
      </c>
      <c r="I13292" s="2" t="s">
        <v>28</v>
      </c>
      <c r="J13292" s="2" t="s">
        <v>30</v>
      </c>
      <c r="K13292" s="2">
        <v>5</v>
      </c>
      <c r="L13292" s="2">
        <f t="shared" si="831"/>
        <v>2018</v>
      </c>
      <c r="M13292" s="2" t="str">
        <f t="shared" si="829"/>
        <v>Apr</v>
      </c>
      <c r="N13292" s="2">
        <f t="shared" si="830"/>
        <v>17</v>
      </c>
    </row>
    <row r="13293" spans="1:14" x14ac:dyDescent="0.2">
      <c r="A13293">
        <v>100343</v>
      </c>
      <c r="B13293" t="s">
        <v>3</v>
      </c>
      <c r="C13293" t="s">
        <v>19</v>
      </c>
      <c r="D13293" s="11">
        <v>310.54000000000002</v>
      </c>
      <c r="E13293" s="1">
        <v>43825</v>
      </c>
      <c r="F13293" s="1">
        <v>43829</v>
      </c>
      <c r="G13293" s="12">
        <f t="shared" si="828"/>
        <v>4</v>
      </c>
      <c r="H13293" s="2" t="s">
        <v>21</v>
      </c>
      <c r="I13293" s="2" t="s">
        <v>28</v>
      </c>
      <c r="J13293" s="2">
        <v>4</v>
      </c>
      <c r="K13293" s="2" t="s">
        <v>30</v>
      </c>
      <c r="L13293" s="2">
        <f t="shared" si="831"/>
        <v>2019</v>
      </c>
      <c r="M13293" s="2" t="str">
        <f t="shared" si="829"/>
        <v>Dec</v>
      </c>
      <c r="N13293" s="2">
        <f t="shared" si="830"/>
        <v>26</v>
      </c>
    </row>
    <row r="13294" spans="1:14" x14ac:dyDescent="0.2">
      <c r="A13294">
        <v>100344</v>
      </c>
      <c r="B13294" t="s">
        <v>10</v>
      </c>
      <c r="C13294" t="s">
        <v>18</v>
      </c>
      <c r="D13294" s="11">
        <v>742.17</v>
      </c>
      <c r="E13294" s="1">
        <v>43825</v>
      </c>
      <c r="F13294" s="1">
        <v>43829</v>
      </c>
      <c r="G13294" s="12">
        <f t="shared" si="828"/>
        <v>4</v>
      </c>
      <c r="H13294" s="2" t="s">
        <v>22</v>
      </c>
      <c r="I13294" s="2" t="s">
        <v>29</v>
      </c>
      <c r="J13294" s="2">
        <v>4</v>
      </c>
      <c r="K13294" s="2" t="s">
        <v>30</v>
      </c>
      <c r="L13294" s="2">
        <f t="shared" si="831"/>
        <v>2019</v>
      </c>
      <c r="M13294" s="2" t="str">
        <f t="shared" si="829"/>
        <v>Dec</v>
      </c>
      <c r="N13294" s="2">
        <f t="shared" si="830"/>
        <v>26</v>
      </c>
    </row>
    <row r="13295" spans="1:14" x14ac:dyDescent="0.2">
      <c r="A13295">
        <v>100344</v>
      </c>
      <c r="B13295" t="s">
        <v>4</v>
      </c>
      <c r="C13295" t="s">
        <v>19</v>
      </c>
      <c r="D13295" s="11">
        <v>41.1</v>
      </c>
      <c r="E13295" s="1">
        <v>43825</v>
      </c>
      <c r="F13295" s="1">
        <v>43829</v>
      </c>
      <c r="G13295" s="12">
        <f t="shared" si="828"/>
        <v>4</v>
      </c>
      <c r="H13295" s="2" t="s">
        <v>22</v>
      </c>
      <c r="I13295" s="2" t="s">
        <v>29</v>
      </c>
      <c r="J13295" s="2">
        <v>4</v>
      </c>
      <c r="K13295" s="2" t="s">
        <v>30</v>
      </c>
      <c r="L13295" s="2">
        <f t="shared" si="831"/>
        <v>2019</v>
      </c>
      <c r="M13295" s="2" t="str">
        <f t="shared" si="829"/>
        <v>Dec</v>
      </c>
      <c r="N13295" s="2">
        <f t="shared" si="830"/>
        <v>26</v>
      </c>
    </row>
    <row r="13296" spans="1:14" x14ac:dyDescent="0.2">
      <c r="A13296">
        <v>100384</v>
      </c>
      <c r="B13296" t="s">
        <v>2</v>
      </c>
      <c r="C13296" t="s">
        <v>19</v>
      </c>
      <c r="D13296" s="11">
        <v>942.7</v>
      </c>
      <c r="E13296" s="1">
        <v>43827</v>
      </c>
      <c r="F13296" s="1">
        <v>43831</v>
      </c>
      <c r="G13296" s="12">
        <f t="shared" si="828"/>
        <v>4</v>
      </c>
      <c r="H13296" s="2" t="s">
        <v>22</v>
      </c>
      <c r="I13296" s="2" t="s">
        <v>28</v>
      </c>
      <c r="J13296" s="2" t="s">
        <v>30</v>
      </c>
      <c r="K13296" s="2" t="s">
        <v>30</v>
      </c>
      <c r="L13296" s="2">
        <f t="shared" si="831"/>
        <v>2019</v>
      </c>
      <c r="M13296" s="2" t="str">
        <f t="shared" si="829"/>
        <v>Dec</v>
      </c>
      <c r="N13296" s="2">
        <f t="shared" si="830"/>
        <v>28</v>
      </c>
    </row>
    <row r="13297" spans="1:14" x14ac:dyDescent="0.2">
      <c r="A13297">
        <v>101393</v>
      </c>
      <c r="B13297" t="s">
        <v>3</v>
      </c>
      <c r="C13297" t="s">
        <v>18</v>
      </c>
      <c r="D13297" s="11">
        <v>738.09</v>
      </c>
      <c r="E13297" s="1">
        <v>43890</v>
      </c>
      <c r="F13297" s="1">
        <v>43895</v>
      </c>
      <c r="G13297" s="12">
        <f t="shared" si="828"/>
        <v>5</v>
      </c>
      <c r="H13297" s="2" t="s">
        <v>22</v>
      </c>
      <c r="I13297" s="2" t="s">
        <v>28</v>
      </c>
      <c r="J13297" s="2" t="s">
        <v>30</v>
      </c>
      <c r="K13297" s="2">
        <v>4</v>
      </c>
      <c r="L13297" s="2">
        <f t="shared" si="831"/>
        <v>2020</v>
      </c>
      <c r="M13297" s="2" t="str">
        <f t="shared" si="829"/>
        <v>Feb</v>
      </c>
      <c r="N13297" s="2">
        <f t="shared" si="830"/>
        <v>29</v>
      </c>
    </row>
    <row r="13298" spans="1:14" x14ac:dyDescent="0.2">
      <c r="A13298">
        <v>100388</v>
      </c>
      <c r="B13298" t="s">
        <v>9</v>
      </c>
      <c r="C13298" t="s">
        <v>18</v>
      </c>
      <c r="D13298" s="11">
        <v>459.83</v>
      </c>
      <c r="E13298" s="1">
        <v>43827</v>
      </c>
      <c r="F13298" s="1">
        <v>43831</v>
      </c>
      <c r="G13298" s="12">
        <f t="shared" si="828"/>
        <v>4</v>
      </c>
      <c r="H13298" s="2" t="s">
        <v>25</v>
      </c>
      <c r="I13298" s="2" t="s">
        <v>28</v>
      </c>
      <c r="J13298" s="2">
        <v>1</v>
      </c>
      <c r="K13298" s="2" t="s">
        <v>30</v>
      </c>
      <c r="L13298" s="2">
        <f t="shared" si="831"/>
        <v>2019</v>
      </c>
      <c r="M13298" s="2" t="str">
        <f t="shared" si="829"/>
        <v>Dec</v>
      </c>
      <c r="N13298" s="2">
        <f t="shared" si="830"/>
        <v>28</v>
      </c>
    </row>
    <row r="13299" spans="1:14" x14ac:dyDescent="0.2">
      <c r="A13299">
        <v>93372</v>
      </c>
      <c r="B13299" t="s">
        <v>2</v>
      </c>
      <c r="C13299" t="s">
        <v>19</v>
      </c>
      <c r="D13299" s="11">
        <v>770.72</v>
      </c>
      <c r="E13299" s="1">
        <v>43222</v>
      </c>
      <c r="F13299" s="1">
        <v>43226</v>
      </c>
      <c r="G13299" s="12">
        <f t="shared" si="828"/>
        <v>4</v>
      </c>
      <c r="H13299" s="2" t="s">
        <v>21</v>
      </c>
      <c r="I13299" s="2" t="s">
        <v>28</v>
      </c>
      <c r="J13299" s="2" t="s">
        <v>30</v>
      </c>
      <c r="K13299" s="2">
        <v>5</v>
      </c>
      <c r="L13299" s="2">
        <f t="shared" si="831"/>
        <v>2018</v>
      </c>
      <c r="M13299" s="2" t="str">
        <f t="shared" si="829"/>
        <v>May</v>
      </c>
      <c r="N13299" s="2">
        <f t="shared" si="830"/>
        <v>2</v>
      </c>
    </row>
    <row r="13300" spans="1:14" x14ac:dyDescent="0.2">
      <c r="A13300">
        <v>100388</v>
      </c>
      <c r="B13300" t="s">
        <v>2</v>
      </c>
      <c r="C13300" t="s">
        <v>18</v>
      </c>
      <c r="D13300" s="11">
        <v>411.08</v>
      </c>
      <c r="E13300" s="1">
        <v>43827</v>
      </c>
      <c r="F13300" s="1">
        <v>43831</v>
      </c>
      <c r="G13300" s="12">
        <f t="shared" si="828"/>
        <v>4</v>
      </c>
      <c r="H13300" s="2" t="s">
        <v>25</v>
      </c>
      <c r="I13300" s="2" t="s">
        <v>28</v>
      </c>
      <c r="J13300" s="2">
        <v>1</v>
      </c>
      <c r="K13300" s="2" t="s">
        <v>30</v>
      </c>
      <c r="L13300" s="2">
        <f t="shared" si="831"/>
        <v>2019</v>
      </c>
      <c r="M13300" s="2" t="str">
        <f t="shared" si="829"/>
        <v>Dec</v>
      </c>
      <c r="N13300" s="2">
        <f t="shared" si="830"/>
        <v>28</v>
      </c>
    </row>
    <row r="13301" spans="1:14" x14ac:dyDescent="0.2">
      <c r="A13301">
        <v>93385</v>
      </c>
      <c r="B13301" t="s">
        <v>7</v>
      </c>
      <c r="C13301" t="s">
        <v>18</v>
      </c>
      <c r="D13301" s="11">
        <v>932.6</v>
      </c>
      <c r="E13301" s="1">
        <v>43222</v>
      </c>
      <c r="F13301" s="1">
        <v>43226</v>
      </c>
      <c r="G13301" s="12">
        <f t="shared" si="828"/>
        <v>4</v>
      </c>
      <c r="H13301" s="2" t="s">
        <v>24</v>
      </c>
      <c r="I13301" s="2" t="s">
        <v>28</v>
      </c>
      <c r="J13301" s="2" t="s">
        <v>30</v>
      </c>
      <c r="K13301" s="2">
        <v>2</v>
      </c>
      <c r="L13301" s="2">
        <f t="shared" si="831"/>
        <v>2018</v>
      </c>
      <c r="M13301" s="2" t="str">
        <f t="shared" si="829"/>
        <v>May</v>
      </c>
      <c r="N13301" s="2">
        <f t="shared" si="830"/>
        <v>2</v>
      </c>
    </row>
    <row r="13302" spans="1:14" x14ac:dyDescent="0.2">
      <c r="A13302">
        <v>93385</v>
      </c>
      <c r="B13302" t="s">
        <v>7</v>
      </c>
      <c r="C13302" t="s">
        <v>18</v>
      </c>
      <c r="D13302" s="11">
        <v>356.51</v>
      </c>
      <c r="E13302" s="1">
        <v>43222</v>
      </c>
      <c r="F13302" s="1">
        <v>43226</v>
      </c>
      <c r="G13302" s="12">
        <f t="shared" si="828"/>
        <v>4</v>
      </c>
      <c r="H13302" s="2" t="s">
        <v>24</v>
      </c>
      <c r="I13302" s="2" t="s">
        <v>28</v>
      </c>
      <c r="J13302" s="2" t="s">
        <v>30</v>
      </c>
      <c r="K13302" s="2">
        <v>4</v>
      </c>
      <c r="L13302" s="2">
        <f t="shared" si="831"/>
        <v>2018</v>
      </c>
      <c r="M13302" s="2" t="str">
        <f t="shared" si="829"/>
        <v>May</v>
      </c>
      <c r="N13302" s="2">
        <f t="shared" si="830"/>
        <v>2</v>
      </c>
    </row>
    <row r="13303" spans="1:14" x14ac:dyDescent="0.2">
      <c r="A13303">
        <v>105115</v>
      </c>
      <c r="B13303" t="s">
        <v>9</v>
      </c>
      <c r="C13303" t="s">
        <v>19</v>
      </c>
      <c r="D13303" s="11">
        <v>617.69000000000005</v>
      </c>
      <c r="E13303" s="1">
        <v>44127</v>
      </c>
      <c r="F13303" s="1">
        <v>44129</v>
      </c>
      <c r="G13303" s="12">
        <f t="shared" si="828"/>
        <v>2</v>
      </c>
      <c r="H13303" s="2" t="s">
        <v>26</v>
      </c>
      <c r="I13303" s="2" t="s">
        <v>28</v>
      </c>
      <c r="J13303" s="2" t="s">
        <v>30</v>
      </c>
      <c r="K13303" s="2" t="s">
        <v>30</v>
      </c>
      <c r="L13303" s="2">
        <f t="shared" si="831"/>
        <v>2020</v>
      </c>
      <c r="M13303" s="2" t="str">
        <f t="shared" si="829"/>
        <v>Oct</v>
      </c>
      <c r="N13303" s="2">
        <f t="shared" si="830"/>
        <v>23</v>
      </c>
    </row>
    <row r="13304" spans="1:14" x14ac:dyDescent="0.2">
      <c r="A13304">
        <v>105176</v>
      </c>
      <c r="B13304" t="s">
        <v>5</v>
      </c>
      <c r="C13304" t="s">
        <v>18</v>
      </c>
      <c r="D13304" s="11">
        <v>1375.42</v>
      </c>
      <c r="E13304" s="1">
        <v>44132</v>
      </c>
      <c r="F13304" s="1">
        <v>44134</v>
      </c>
      <c r="G13304" s="12">
        <f t="shared" si="828"/>
        <v>2</v>
      </c>
      <c r="H13304" s="2" t="s">
        <v>25</v>
      </c>
      <c r="I13304" s="2" t="s">
        <v>28</v>
      </c>
      <c r="J13304" s="2">
        <v>4</v>
      </c>
      <c r="K13304" s="2">
        <v>2</v>
      </c>
      <c r="L13304" s="2">
        <f t="shared" si="831"/>
        <v>2020</v>
      </c>
      <c r="M13304" s="2" t="str">
        <f t="shared" si="829"/>
        <v>Oct</v>
      </c>
      <c r="N13304" s="2">
        <f t="shared" si="830"/>
        <v>28</v>
      </c>
    </row>
    <row r="13305" spans="1:14" x14ac:dyDescent="0.2">
      <c r="A13305">
        <v>101406</v>
      </c>
      <c r="B13305" t="s">
        <v>5</v>
      </c>
      <c r="C13305" t="s">
        <v>18</v>
      </c>
      <c r="D13305" s="11">
        <v>459.81</v>
      </c>
      <c r="E13305" s="1">
        <v>43890</v>
      </c>
      <c r="F13305" s="1">
        <v>43895</v>
      </c>
      <c r="G13305" s="12">
        <f t="shared" si="828"/>
        <v>5</v>
      </c>
      <c r="H13305" s="2" t="s">
        <v>26</v>
      </c>
      <c r="I13305" s="2" t="s">
        <v>28</v>
      </c>
      <c r="J13305" s="2" t="s">
        <v>30</v>
      </c>
      <c r="K13305" s="2">
        <v>5</v>
      </c>
      <c r="L13305" s="2">
        <f t="shared" si="831"/>
        <v>2020</v>
      </c>
      <c r="M13305" s="2" t="str">
        <f t="shared" si="829"/>
        <v>Feb</v>
      </c>
      <c r="N13305" s="2">
        <f t="shared" si="830"/>
        <v>29</v>
      </c>
    </row>
    <row r="13306" spans="1:14" x14ac:dyDescent="0.2">
      <c r="A13306">
        <v>93388</v>
      </c>
      <c r="B13306" t="s">
        <v>9</v>
      </c>
      <c r="C13306" t="s">
        <v>18</v>
      </c>
      <c r="D13306" s="11">
        <v>169.9</v>
      </c>
      <c r="E13306" s="1">
        <v>43222</v>
      </c>
      <c r="F13306" s="1">
        <v>43226</v>
      </c>
      <c r="G13306" s="12">
        <f t="shared" si="828"/>
        <v>4</v>
      </c>
      <c r="H13306" s="2" t="s">
        <v>26</v>
      </c>
      <c r="I13306" s="2" t="s">
        <v>29</v>
      </c>
      <c r="J13306" s="2" t="s">
        <v>30</v>
      </c>
      <c r="K13306" s="2">
        <v>2</v>
      </c>
      <c r="L13306" s="2">
        <f t="shared" si="831"/>
        <v>2018</v>
      </c>
      <c r="M13306" s="2" t="str">
        <f t="shared" si="829"/>
        <v>May</v>
      </c>
      <c r="N13306" s="2">
        <f t="shared" si="830"/>
        <v>2</v>
      </c>
    </row>
    <row r="13307" spans="1:14" x14ac:dyDescent="0.2">
      <c r="A13307">
        <v>93547</v>
      </c>
      <c r="B13307" t="s">
        <v>6</v>
      </c>
      <c r="C13307" t="s">
        <v>18</v>
      </c>
      <c r="D13307" s="11">
        <v>581.59</v>
      </c>
      <c r="E13307" s="1">
        <v>43236</v>
      </c>
      <c r="F13307" s="1">
        <v>43240</v>
      </c>
      <c r="G13307" s="12">
        <f t="shared" si="828"/>
        <v>4</v>
      </c>
      <c r="H13307" s="2" t="s">
        <v>23</v>
      </c>
      <c r="I13307" s="2" t="s">
        <v>28</v>
      </c>
      <c r="J13307" s="2" t="s">
        <v>30</v>
      </c>
      <c r="K13307" s="2">
        <v>4</v>
      </c>
      <c r="L13307" s="2">
        <f t="shared" si="831"/>
        <v>2018</v>
      </c>
      <c r="M13307" s="2" t="str">
        <f t="shared" si="829"/>
        <v>May</v>
      </c>
      <c r="N13307" s="2">
        <f t="shared" si="830"/>
        <v>16</v>
      </c>
    </row>
    <row r="13308" spans="1:14" x14ac:dyDescent="0.2">
      <c r="A13308">
        <v>101408</v>
      </c>
      <c r="B13308" t="s">
        <v>5</v>
      </c>
      <c r="C13308" t="s">
        <v>19</v>
      </c>
      <c r="D13308" s="11">
        <v>582.19000000000005</v>
      </c>
      <c r="E13308" s="1">
        <v>43890</v>
      </c>
      <c r="F13308" s="1">
        <v>43895</v>
      </c>
      <c r="G13308" s="12">
        <f t="shared" si="828"/>
        <v>5</v>
      </c>
      <c r="H13308" s="2" t="s">
        <v>27</v>
      </c>
      <c r="I13308" s="2" t="s">
        <v>28</v>
      </c>
      <c r="J13308" s="2" t="s">
        <v>30</v>
      </c>
      <c r="K13308" s="2">
        <v>2</v>
      </c>
      <c r="L13308" s="2">
        <f t="shared" si="831"/>
        <v>2020</v>
      </c>
      <c r="M13308" s="2" t="str">
        <f t="shared" si="829"/>
        <v>Feb</v>
      </c>
      <c r="N13308" s="2">
        <f t="shared" si="830"/>
        <v>29</v>
      </c>
    </row>
    <row r="13309" spans="1:14" x14ac:dyDescent="0.2">
      <c r="A13309">
        <v>93597</v>
      </c>
      <c r="B13309" t="s">
        <v>6</v>
      </c>
      <c r="C13309" t="s">
        <v>18</v>
      </c>
      <c r="D13309" s="11">
        <v>1027.4000000000001</v>
      </c>
      <c r="E13309" s="1">
        <v>43242</v>
      </c>
      <c r="F13309" s="1">
        <v>43246</v>
      </c>
      <c r="G13309" s="12">
        <f t="shared" si="828"/>
        <v>4</v>
      </c>
      <c r="H13309" s="2" t="s">
        <v>24</v>
      </c>
      <c r="I13309" s="2" t="s">
        <v>29</v>
      </c>
      <c r="J13309" s="2" t="s">
        <v>30</v>
      </c>
      <c r="K13309" s="2">
        <v>3</v>
      </c>
      <c r="L13309" s="2">
        <f t="shared" si="831"/>
        <v>2018</v>
      </c>
      <c r="M13309" s="2" t="str">
        <f t="shared" si="829"/>
        <v>May</v>
      </c>
      <c r="N13309" s="2">
        <f t="shared" si="830"/>
        <v>22</v>
      </c>
    </row>
    <row r="13310" spans="1:14" x14ac:dyDescent="0.2">
      <c r="A13310">
        <v>101408</v>
      </c>
      <c r="B13310" t="s">
        <v>8</v>
      </c>
      <c r="C13310" t="s">
        <v>19</v>
      </c>
      <c r="D13310" s="11">
        <v>304.02</v>
      </c>
      <c r="E13310" s="1">
        <v>43890</v>
      </c>
      <c r="F13310" s="1">
        <v>43895</v>
      </c>
      <c r="G13310" s="12">
        <f t="shared" si="828"/>
        <v>5</v>
      </c>
      <c r="H13310" s="2" t="s">
        <v>27</v>
      </c>
      <c r="I13310" s="2" t="s">
        <v>28</v>
      </c>
      <c r="J13310" s="2" t="s">
        <v>30</v>
      </c>
      <c r="K13310" s="2">
        <v>1</v>
      </c>
      <c r="L13310" s="2">
        <f t="shared" si="831"/>
        <v>2020</v>
      </c>
      <c r="M13310" s="2" t="str">
        <f t="shared" si="829"/>
        <v>Feb</v>
      </c>
      <c r="N13310" s="2">
        <f t="shared" si="830"/>
        <v>29</v>
      </c>
    </row>
    <row r="13311" spans="1:14" x14ac:dyDescent="0.2">
      <c r="A13311">
        <v>105135</v>
      </c>
      <c r="B13311" t="s">
        <v>9</v>
      </c>
      <c r="C13311" t="s">
        <v>18</v>
      </c>
      <c r="D13311" s="11">
        <v>731.56</v>
      </c>
      <c r="E13311" s="1">
        <v>44129</v>
      </c>
      <c r="F13311" s="1">
        <v>44131</v>
      </c>
      <c r="G13311" s="12">
        <f t="shared" si="828"/>
        <v>2</v>
      </c>
      <c r="H13311" s="2" t="s">
        <v>25</v>
      </c>
      <c r="I13311" s="2" t="s">
        <v>28</v>
      </c>
      <c r="J13311" s="2" t="s">
        <v>30</v>
      </c>
      <c r="K13311" s="2" t="s">
        <v>30</v>
      </c>
      <c r="L13311" s="2">
        <f t="shared" si="831"/>
        <v>2020</v>
      </c>
      <c r="M13311" s="2" t="str">
        <f t="shared" si="829"/>
        <v>Oct</v>
      </c>
      <c r="N13311" s="2">
        <f t="shared" si="830"/>
        <v>25</v>
      </c>
    </row>
    <row r="13312" spans="1:14" x14ac:dyDescent="0.2">
      <c r="A13312">
        <v>105290</v>
      </c>
      <c r="B13312" t="s">
        <v>9</v>
      </c>
      <c r="C13312" t="s">
        <v>18</v>
      </c>
      <c r="D13312" s="11">
        <v>387.81</v>
      </c>
      <c r="E13312" s="1">
        <v>44140</v>
      </c>
      <c r="F13312" s="1">
        <v>44142</v>
      </c>
      <c r="G13312" s="12">
        <f t="shared" si="828"/>
        <v>2</v>
      </c>
      <c r="H13312" s="2" t="s">
        <v>26</v>
      </c>
      <c r="I13312" s="2" t="s">
        <v>28</v>
      </c>
      <c r="J13312" s="2" t="s">
        <v>30</v>
      </c>
      <c r="K13312" s="2" t="s">
        <v>30</v>
      </c>
      <c r="L13312" s="2">
        <f t="shared" si="831"/>
        <v>2020</v>
      </c>
      <c r="M13312" s="2" t="str">
        <f t="shared" si="829"/>
        <v>Nov</v>
      </c>
      <c r="N13312" s="2">
        <f t="shared" si="830"/>
        <v>5</v>
      </c>
    </row>
    <row r="13313" spans="1:14" x14ac:dyDescent="0.2">
      <c r="A13313">
        <v>93726</v>
      </c>
      <c r="B13313" t="s">
        <v>6</v>
      </c>
      <c r="C13313" t="s">
        <v>18</v>
      </c>
      <c r="D13313" s="11">
        <v>65.48</v>
      </c>
      <c r="E13313" s="1">
        <v>43253</v>
      </c>
      <c r="F13313" s="1">
        <v>43257</v>
      </c>
      <c r="G13313" s="12">
        <f t="shared" si="828"/>
        <v>4</v>
      </c>
      <c r="H13313" s="2" t="s">
        <v>23</v>
      </c>
      <c r="I13313" s="2" t="s">
        <v>28</v>
      </c>
      <c r="J13313" s="2" t="s">
        <v>30</v>
      </c>
      <c r="K13313" s="2">
        <v>1</v>
      </c>
      <c r="L13313" s="2">
        <f t="shared" si="831"/>
        <v>2018</v>
      </c>
      <c r="M13313" s="2" t="str">
        <f t="shared" si="829"/>
        <v>Jun</v>
      </c>
      <c r="N13313" s="2">
        <f t="shared" si="830"/>
        <v>2</v>
      </c>
    </row>
    <row r="13314" spans="1:14" x14ac:dyDescent="0.2">
      <c r="A13314">
        <v>93726</v>
      </c>
      <c r="B13314" t="s">
        <v>3</v>
      </c>
      <c r="C13314" t="s">
        <v>19</v>
      </c>
      <c r="D13314" s="11">
        <v>291.01</v>
      </c>
      <c r="E13314" s="1">
        <v>43253</v>
      </c>
      <c r="F13314" s="1">
        <v>43257</v>
      </c>
      <c r="G13314" s="12">
        <f t="shared" ref="G13314:G13377" si="832">F13314-E13314</f>
        <v>4</v>
      </c>
      <c r="H13314" s="2" t="s">
        <v>23</v>
      </c>
      <c r="I13314" s="2" t="s">
        <v>28</v>
      </c>
      <c r="J13314" s="2" t="s">
        <v>30</v>
      </c>
      <c r="K13314" s="2">
        <v>5</v>
      </c>
      <c r="L13314" s="2">
        <f t="shared" si="831"/>
        <v>2018</v>
      </c>
      <c r="M13314" s="2" t="str">
        <f t="shared" ref="M13314:M13377" si="833">TEXT(E13314,"mmm")</f>
        <v>Jun</v>
      </c>
      <c r="N13314" s="2">
        <f t="shared" ref="N13314:N13377" si="834">DAY(E13314)</f>
        <v>2</v>
      </c>
    </row>
    <row r="13315" spans="1:14" x14ac:dyDescent="0.2">
      <c r="A13315">
        <v>101484</v>
      </c>
      <c r="B13315" t="s">
        <v>4</v>
      </c>
      <c r="C13315" t="s">
        <v>19</v>
      </c>
      <c r="D13315" s="11">
        <v>967.74</v>
      </c>
      <c r="E13315" s="1">
        <v>43898</v>
      </c>
      <c r="F13315" s="1">
        <v>43903</v>
      </c>
      <c r="G13315" s="12">
        <f t="shared" si="832"/>
        <v>5</v>
      </c>
      <c r="H13315" s="2" t="s">
        <v>22</v>
      </c>
      <c r="I13315" s="2" t="s">
        <v>28</v>
      </c>
      <c r="J13315" s="2">
        <v>5</v>
      </c>
      <c r="K13315" s="2">
        <v>5</v>
      </c>
      <c r="L13315" s="2">
        <f t="shared" ref="L13315:L13378" si="835">YEAR(E13315)</f>
        <v>2020</v>
      </c>
      <c r="M13315" s="2" t="str">
        <f t="shared" si="833"/>
        <v>Mar</v>
      </c>
      <c r="N13315" s="2">
        <f t="shared" si="834"/>
        <v>8</v>
      </c>
    </row>
    <row r="13316" spans="1:14" x14ac:dyDescent="0.2">
      <c r="A13316">
        <v>101485</v>
      </c>
      <c r="B13316" t="s">
        <v>8</v>
      </c>
      <c r="C13316" t="s">
        <v>19</v>
      </c>
      <c r="D13316" s="11">
        <v>1940.6</v>
      </c>
      <c r="E13316" s="1">
        <v>43898</v>
      </c>
      <c r="F13316" s="1">
        <v>43903</v>
      </c>
      <c r="G13316" s="12">
        <f t="shared" si="832"/>
        <v>5</v>
      </c>
      <c r="H13316" s="2" t="s">
        <v>22</v>
      </c>
      <c r="I13316" s="2" t="s">
        <v>28</v>
      </c>
      <c r="J13316" s="2">
        <v>5</v>
      </c>
      <c r="K13316" s="2" t="s">
        <v>30</v>
      </c>
      <c r="L13316" s="2">
        <f t="shared" si="835"/>
        <v>2020</v>
      </c>
      <c r="M13316" s="2" t="str">
        <f t="shared" si="833"/>
        <v>Mar</v>
      </c>
      <c r="N13316" s="2">
        <f t="shared" si="834"/>
        <v>8</v>
      </c>
    </row>
    <row r="13317" spans="1:14" x14ac:dyDescent="0.2">
      <c r="A13317">
        <v>101488</v>
      </c>
      <c r="B13317" t="s">
        <v>7</v>
      </c>
      <c r="C13317" t="s">
        <v>18</v>
      </c>
      <c r="D13317" s="11">
        <v>1558.73</v>
      </c>
      <c r="E13317" s="1">
        <v>43898</v>
      </c>
      <c r="F13317" s="1">
        <v>43903</v>
      </c>
      <c r="G13317" s="12">
        <f t="shared" si="832"/>
        <v>5</v>
      </c>
      <c r="H13317" s="2" t="s">
        <v>23</v>
      </c>
      <c r="I13317" s="2" t="s">
        <v>28</v>
      </c>
      <c r="J13317" s="2">
        <v>5</v>
      </c>
      <c r="K13317" s="2" t="s">
        <v>30</v>
      </c>
      <c r="L13317" s="2">
        <f t="shared" si="835"/>
        <v>2020</v>
      </c>
      <c r="M13317" s="2" t="str">
        <f t="shared" si="833"/>
        <v>Mar</v>
      </c>
      <c r="N13317" s="2">
        <f t="shared" si="834"/>
        <v>8</v>
      </c>
    </row>
    <row r="13318" spans="1:14" x14ac:dyDescent="0.2">
      <c r="A13318">
        <v>101491</v>
      </c>
      <c r="B13318" t="s">
        <v>9</v>
      </c>
      <c r="C13318" t="s">
        <v>18</v>
      </c>
      <c r="D13318" s="11">
        <v>552.25</v>
      </c>
      <c r="E13318" s="1">
        <v>43898</v>
      </c>
      <c r="F13318" s="1">
        <v>43903</v>
      </c>
      <c r="G13318" s="12">
        <f t="shared" si="832"/>
        <v>5</v>
      </c>
      <c r="H13318" s="2" t="s">
        <v>26</v>
      </c>
      <c r="I13318" s="2" t="s">
        <v>29</v>
      </c>
      <c r="J13318" s="2">
        <v>5</v>
      </c>
      <c r="K13318" s="2" t="s">
        <v>30</v>
      </c>
      <c r="L13318" s="2">
        <f t="shared" si="835"/>
        <v>2020</v>
      </c>
      <c r="M13318" s="2" t="str">
        <f t="shared" si="833"/>
        <v>Mar</v>
      </c>
      <c r="N13318" s="2">
        <f t="shared" si="834"/>
        <v>8</v>
      </c>
    </row>
    <row r="13319" spans="1:14" x14ac:dyDescent="0.2">
      <c r="A13319">
        <v>101493</v>
      </c>
      <c r="B13319" t="s">
        <v>2</v>
      </c>
      <c r="C13319" t="s">
        <v>18</v>
      </c>
      <c r="D13319" s="11">
        <v>1139.51</v>
      </c>
      <c r="E13319" s="1">
        <v>43898</v>
      </c>
      <c r="F13319" s="1">
        <v>43903</v>
      </c>
      <c r="G13319" s="12">
        <f t="shared" si="832"/>
        <v>5</v>
      </c>
      <c r="H13319" s="2" t="s">
        <v>27</v>
      </c>
      <c r="I13319" s="2" t="s">
        <v>28</v>
      </c>
      <c r="J13319" s="2">
        <v>5</v>
      </c>
      <c r="K13319" s="2" t="s">
        <v>30</v>
      </c>
      <c r="L13319" s="2">
        <f t="shared" si="835"/>
        <v>2020</v>
      </c>
      <c r="M13319" s="2" t="str">
        <f t="shared" si="833"/>
        <v>Mar</v>
      </c>
      <c r="N13319" s="2">
        <f t="shared" si="834"/>
        <v>8</v>
      </c>
    </row>
    <row r="13320" spans="1:14" x14ac:dyDescent="0.2">
      <c r="A13320">
        <v>101572</v>
      </c>
      <c r="B13320" t="s">
        <v>10</v>
      </c>
      <c r="C13320" t="s">
        <v>19</v>
      </c>
      <c r="D13320" s="11">
        <v>999.43</v>
      </c>
      <c r="E13320" s="1">
        <v>43904</v>
      </c>
      <c r="F13320" s="1">
        <v>43909</v>
      </c>
      <c r="G13320" s="12">
        <f t="shared" si="832"/>
        <v>5</v>
      </c>
      <c r="H13320" s="2" t="s">
        <v>22</v>
      </c>
      <c r="I13320" s="2" t="s">
        <v>28</v>
      </c>
      <c r="J13320" s="2" t="s">
        <v>30</v>
      </c>
      <c r="K13320" s="2" t="s">
        <v>30</v>
      </c>
      <c r="L13320" s="2">
        <f t="shared" si="835"/>
        <v>2020</v>
      </c>
      <c r="M13320" s="2" t="str">
        <f t="shared" si="833"/>
        <v>Mar</v>
      </c>
      <c r="N13320" s="2">
        <f t="shared" si="834"/>
        <v>14</v>
      </c>
    </row>
    <row r="13321" spans="1:14" x14ac:dyDescent="0.2">
      <c r="A13321">
        <v>100483</v>
      </c>
      <c r="B13321" t="s">
        <v>3</v>
      </c>
      <c r="C13321" t="s">
        <v>19</v>
      </c>
      <c r="D13321" s="11">
        <v>594.88</v>
      </c>
      <c r="E13321" s="1">
        <v>43832</v>
      </c>
      <c r="F13321" s="1">
        <v>43836</v>
      </c>
      <c r="G13321" s="12">
        <f t="shared" si="832"/>
        <v>4</v>
      </c>
      <c r="H13321" s="2" t="s">
        <v>24</v>
      </c>
      <c r="I13321" s="2" t="s">
        <v>28</v>
      </c>
      <c r="J13321" s="2">
        <v>5</v>
      </c>
      <c r="K13321" s="2" t="s">
        <v>30</v>
      </c>
      <c r="L13321" s="2">
        <f t="shared" si="835"/>
        <v>2020</v>
      </c>
      <c r="M13321" s="2" t="str">
        <f t="shared" si="833"/>
        <v>Jan</v>
      </c>
      <c r="N13321" s="2">
        <f t="shared" si="834"/>
        <v>2</v>
      </c>
    </row>
    <row r="13322" spans="1:14" x14ac:dyDescent="0.2">
      <c r="A13322">
        <v>101575</v>
      </c>
      <c r="B13322" t="s">
        <v>2</v>
      </c>
      <c r="C13322" t="s">
        <v>18</v>
      </c>
      <c r="D13322" s="11">
        <v>1722.39</v>
      </c>
      <c r="E13322" s="1">
        <v>43904</v>
      </c>
      <c r="F13322" s="1">
        <v>43909</v>
      </c>
      <c r="G13322" s="12">
        <f t="shared" si="832"/>
        <v>5</v>
      </c>
      <c r="H13322" s="2" t="s">
        <v>25</v>
      </c>
      <c r="I13322" s="2" t="s">
        <v>28</v>
      </c>
      <c r="J13322" s="2">
        <v>4</v>
      </c>
      <c r="K13322" s="2" t="s">
        <v>30</v>
      </c>
      <c r="L13322" s="2">
        <f t="shared" si="835"/>
        <v>2020</v>
      </c>
      <c r="M13322" s="2" t="str">
        <f t="shared" si="833"/>
        <v>Mar</v>
      </c>
      <c r="N13322" s="2">
        <f t="shared" si="834"/>
        <v>14</v>
      </c>
    </row>
    <row r="13323" spans="1:14" x14ac:dyDescent="0.2">
      <c r="A13323">
        <v>101575</v>
      </c>
      <c r="B13323" t="s">
        <v>8</v>
      </c>
      <c r="C13323" t="s">
        <v>19</v>
      </c>
      <c r="D13323" s="11">
        <v>1730.03</v>
      </c>
      <c r="E13323" s="1">
        <v>43904</v>
      </c>
      <c r="F13323" s="1">
        <v>43909</v>
      </c>
      <c r="G13323" s="12">
        <f t="shared" si="832"/>
        <v>5</v>
      </c>
      <c r="H13323" s="2" t="s">
        <v>25</v>
      </c>
      <c r="I13323" s="2" t="s">
        <v>28</v>
      </c>
      <c r="J13323" s="2">
        <v>4</v>
      </c>
      <c r="K13323" s="2" t="s">
        <v>30</v>
      </c>
      <c r="L13323" s="2">
        <f t="shared" si="835"/>
        <v>2020</v>
      </c>
      <c r="M13323" s="2" t="str">
        <f t="shared" si="833"/>
        <v>Mar</v>
      </c>
      <c r="N13323" s="2">
        <f t="shared" si="834"/>
        <v>14</v>
      </c>
    </row>
    <row r="13324" spans="1:14" x14ac:dyDescent="0.2">
      <c r="A13324">
        <v>101575</v>
      </c>
      <c r="B13324" t="s">
        <v>3</v>
      </c>
      <c r="C13324" t="s">
        <v>19</v>
      </c>
      <c r="D13324" s="11">
        <v>1047.93</v>
      </c>
      <c r="E13324" s="1">
        <v>43904</v>
      </c>
      <c r="F13324" s="1">
        <v>43909</v>
      </c>
      <c r="G13324" s="12">
        <f t="shared" si="832"/>
        <v>5</v>
      </c>
      <c r="H13324" s="2" t="s">
        <v>25</v>
      </c>
      <c r="I13324" s="2" t="s">
        <v>28</v>
      </c>
      <c r="J13324" s="2">
        <v>2</v>
      </c>
      <c r="K13324" s="2" t="s">
        <v>30</v>
      </c>
      <c r="L13324" s="2">
        <f t="shared" si="835"/>
        <v>2020</v>
      </c>
      <c r="M13324" s="2" t="str">
        <f t="shared" si="833"/>
        <v>Mar</v>
      </c>
      <c r="N13324" s="2">
        <f t="shared" si="834"/>
        <v>14</v>
      </c>
    </row>
    <row r="13325" spans="1:14" x14ac:dyDescent="0.2">
      <c r="A13325">
        <v>100500</v>
      </c>
      <c r="B13325" t="s">
        <v>8</v>
      </c>
      <c r="C13325" t="s">
        <v>18</v>
      </c>
      <c r="D13325" s="11">
        <v>261.95</v>
      </c>
      <c r="E13325" s="1">
        <v>43833</v>
      </c>
      <c r="F13325" s="1">
        <v>43837</v>
      </c>
      <c r="G13325" s="12">
        <f t="shared" si="832"/>
        <v>4</v>
      </c>
      <c r="H13325" s="2" t="s">
        <v>24</v>
      </c>
      <c r="I13325" s="2" t="s">
        <v>28</v>
      </c>
      <c r="J13325" s="2">
        <v>5</v>
      </c>
      <c r="K13325" s="2" t="s">
        <v>30</v>
      </c>
      <c r="L13325" s="2">
        <f t="shared" si="835"/>
        <v>2020</v>
      </c>
      <c r="M13325" s="2" t="str">
        <f t="shared" si="833"/>
        <v>Jan</v>
      </c>
      <c r="N13325" s="2">
        <f t="shared" si="834"/>
        <v>3</v>
      </c>
    </row>
    <row r="13326" spans="1:14" x14ac:dyDescent="0.2">
      <c r="A13326">
        <v>101580</v>
      </c>
      <c r="B13326" t="s">
        <v>3</v>
      </c>
      <c r="C13326" t="s">
        <v>19</v>
      </c>
      <c r="D13326" s="11">
        <v>1402.94</v>
      </c>
      <c r="E13326" s="1">
        <v>43904</v>
      </c>
      <c r="F13326" s="1">
        <v>43909</v>
      </c>
      <c r="G13326" s="12">
        <f t="shared" si="832"/>
        <v>5</v>
      </c>
      <c r="H13326" s="2" t="s">
        <v>24</v>
      </c>
      <c r="I13326" s="2" t="s">
        <v>28</v>
      </c>
      <c r="J13326" s="2">
        <v>4</v>
      </c>
      <c r="K13326" s="2" t="s">
        <v>30</v>
      </c>
      <c r="L13326" s="2">
        <f t="shared" si="835"/>
        <v>2020</v>
      </c>
      <c r="M13326" s="2" t="str">
        <f t="shared" si="833"/>
        <v>Mar</v>
      </c>
      <c r="N13326" s="2">
        <f t="shared" si="834"/>
        <v>14</v>
      </c>
    </row>
    <row r="13327" spans="1:14" x14ac:dyDescent="0.2">
      <c r="A13327">
        <v>101580</v>
      </c>
      <c r="B13327" t="s">
        <v>5</v>
      </c>
      <c r="C13327" t="s">
        <v>19</v>
      </c>
      <c r="D13327" s="11">
        <v>1914.12</v>
      </c>
      <c r="E13327" s="1">
        <v>43904</v>
      </c>
      <c r="F13327" s="1">
        <v>43909</v>
      </c>
      <c r="G13327" s="12">
        <f t="shared" si="832"/>
        <v>5</v>
      </c>
      <c r="H13327" s="2" t="s">
        <v>24</v>
      </c>
      <c r="I13327" s="2" t="s">
        <v>28</v>
      </c>
      <c r="J13327" s="2">
        <v>3</v>
      </c>
      <c r="K13327" s="2" t="s">
        <v>30</v>
      </c>
      <c r="L13327" s="2">
        <f t="shared" si="835"/>
        <v>2020</v>
      </c>
      <c r="M13327" s="2" t="str">
        <f t="shared" si="833"/>
        <v>Mar</v>
      </c>
      <c r="N13327" s="2">
        <f t="shared" si="834"/>
        <v>14</v>
      </c>
    </row>
    <row r="13328" spans="1:14" x14ac:dyDescent="0.2">
      <c r="A13328">
        <v>93729</v>
      </c>
      <c r="B13328" t="s">
        <v>3</v>
      </c>
      <c r="C13328" t="s">
        <v>18</v>
      </c>
      <c r="D13328" s="11">
        <v>63.7</v>
      </c>
      <c r="E13328" s="1">
        <v>43255</v>
      </c>
      <c r="F13328" s="1">
        <v>43259</v>
      </c>
      <c r="G13328" s="12">
        <f t="shared" si="832"/>
        <v>4</v>
      </c>
      <c r="H13328" s="2" t="s">
        <v>21</v>
      </c>
      <c r="I13328" s="2" t="s">
        <v>28</v>
      </c>
      <c r="J13328" s="2" t="s">
        <v>30</v>
      </c>
      <c r="K13328" s="2">
        <v>2</v>
      </c>
      <c r="L13328" s="2">
        <f t="shared" si="835"/>
        <v>2018</v>
      </c>
      <c r="M13328" s="2" t="str">
        <f t="shared" si="833"/>
        <v>Jun</v>
      </c>
      <c r="N13328" s="2">
        <f t="shared" si="834"/>
        <v>4</v>
      </c>
    </row>
    <row r="13329" spans="1:14" x14ac:dyDescent="0.2">
      <c r="A13329">
        <v>101595</v>
      </c>
      <c r="B13329" t="s">
        <v>7</v>
      </c>
      <c r="C13329" t="s">
        <v>19</v>
      </c>
      <c r="D13329" s="11">
        <v>1249.68</v>
      </c>
      <c r="E13329" s="1">
        <v>43905</v>
      </c>
      <c r="F13329" s="1">
        <v>43910</v>
      </c>
      <c r="G13329" s="12">
        <f t="shared" si="832"/>
        <v>5</v>
      </c>
      <c r="H13329" s="2" t="s">
        <v>23</v>
      </c>
      <c r="I13329" s="2" t="s">
        <v>28</v>
      </c>
      <c r="J13329" s="2">
        <v>5</v>
      </c>
      <c r="K13329" s="2">
        <v>4</v>
      </c>
      <c r="L13329" s="2">
        <f t="shared" si="835"/>
        <v>2020</v>
      </c>
      <c r="M13329" s="2" t="str">
        <f t="shared" si="833"/>
        <v>Mar</v>
      </c>
      <c r="N13329" s="2">
        <f t="shared" si="834"/>
        <v>15</v>
      </c>
    </row>
    <row r="13330" spans="1:14" x14ac:dyDescent="0.2">
      <c r="A13330">
        <v>101595</v>
      </c>
      <c r="B13330" t="s">
        <v>8</v>
      </c>
      <c r="C13330" t="s">
        <v>19</v>
      </c>
      <c r="D13330" s="11">
        <v>1687.31</v>
      </c>
      <c r="E13330" s="1">
        <v>43905</v>
      </c>
      <c r="F13330" s="1">
        <v>43910</v>
      </c>
      <c r="G13330" s="12">
        <f t="shared" si="832"/>
        <v>5</v>
      </c>
      <c r="H13330" s="2" t="s">
        <v>23</v>
      </c>
      <c r="I13330" s="2" t="s">
        <v>28</v>
      </c>
      <c r="J13330" s="2">
        <v>5</v>
      </c>
      <c r="K13330" s="2" t="s">
        <v>30</v>
      </c>
      <c r="L13330" s="2">
        <f t="shared" si="835"/>
        <v>2020</v>
      </c>
      <c r="M13330" s="2" t="str">
        <f t="shared" si="833"/>
        <v>Mar</v>
      </c>
      <c r="N13330" s="2">
        <f t="shared" si="834"/>
        <v>15</v>
      </c>
    </row>
    <row r="13331" spans="1:14" x14ac:dyDescent="0.2">
      <c r="A13331">
        <v>93734</v>
      </c>
      <c r="B13331" t="s">
        <v>10</v>
      </c>
      <c r="C13331" t="s">
        <v>18</v>
      </c>
      <c r="D13331" s="11">
        <v>1353.92</v>
      </c>
      <c r="E13331" s="1">
        <v>43255</v>
      </c>
      <c r="F13331" s="1">
        <v>43259</v>
      </c>
      <c r="G13331" s="12">
        <f t="shared" si="832"/>
        <v>4</v>
      </c>
      <c r="H13331" s="2" t="s">
        <v>24</v>
      </c>
      <c r="I13331" s="2" t="s">
        <v>28</v>
      </c>
      <c r="J13331" s="2" t="s">
        <v>30</v>
      </c>
      <c r="K13331" s="2">
        <v>2</v>
      </c>
      <c r="L13331" s="2">
        <f t="shared" si="835"/>
        <v>2018</v>
      </c>
      <c r="M13331" s="2" t="str">
        <f t="shared" si="833"/>
        <v>Jun</v>
      </c>
      <c r="N13331" s="2">
        <f t="shared" si="834"/>
        <v>4</v>
      </c>
    </row>
    <row r="13332" spans="1:14" x14ac:dyDescent="0.2">
      <c r="A13332">
        <v>101596</v>
      </c>
      <c r="B13332" t="s">
        <v>5</v>
      </c>
      <c r="C13332" t="s">
        <v>18</v>
      </c>
      <c r="D13332" s="11">
        <v>1580.2</v>
      </c>
      <c r="E13332" s="1">
        <v>43905</v>
      </c>
      <c r="F13332" s="1">
        <v>43910</v>
      </c>
      <c r="G13332" s="12">
        <f t="shared" si="832"/>
        <v>5</v>
      </c>
      <c r="H13332" s="2" t="s">
        <v>24</v>
      </c>
      <c r="I13332" s="2" t="s">
        <v>28</v>
      </c>
      <c r="J13332" s="2" t="s">
        <v>30</v>
      </c>
      <c r="K13332" s="2" t="s">
        <v>30</v>
      </c>
      <c r="L13332" s="2">
        <f t="shared" si="835"/>
        <v>2020</v>
      </c>
      <c r="M13332" s="2" t="str">
        <f t="shared" si="833"/>
        <v>Mar</v>
      </c>
      <c r="N13332" s="2">
        <f t="shared" si="834"/>
        <v>15</v>
      </c>
    </row>
    <row r="13333" spans="1:14" x14ac:dyDescent="0.2">
      <c r="A13333">
        <v>101596</v>
      </c>
      <c r="B13333" t="s">
        <v>3</v>
      </c>
      <c r="C13333" t="s">
        <v>18</v>
      </c>
      <c r="D13333" s="11">
        <v>1960.88</v>
      </c>
      <c r="E13333" s="1">
        <v>43905</v>
      </c>
      <c r="F13333" s="1">
        <v>43910</v>
      </c>
      <c r="G13333" s="12">
        <f t="shared" si="832"/>
        <v>5</v>
      </c>
      <c r="H13333" s="2" t="s">
        <v>24</v>
      </c>
      <c r="I13333" s="2" t="s">
        <v>28</v>
      </c>
      <c r="J13333" s="2">
        <v>5</v>
      </c>
      <c r="K13333" s="2" t="s">
        <v>30</v>
      </c>
      <c r="L13333" s="2">
        <f t="shared" si="835"/>
        <v>2020</v>
      </c>
      <c r="M13333" s="2" t="str">
        <f t="shared" si="833"/>
        <v>Mar</v>
      </c>
      <c r="N13333" s="2">
        <f t="shared" si="834"/>
        <v>15</v>
      </c>
    </row>
    <row r="13334" spans="1:14" x14ac:dyDescent="0.2">
      <c r="A13334">
        <v>101596</v>
      </c>
      <c r="B13334" t="s">
        <v>8</v>
      </c>
      <c r="C13334" t="s">
        <v>19</v>
      </c>
      <c r="D13334" s="11">
        <v>591.04</v>
      </c>
      <c r="E13334" s="1">
        <v>43905</v>
      </c>
      <c r="F13334" s="1">
        <v>43910</v>
      </c>
      <c r="G13334" s="12">
        <f t="shared" si="832"/>
        <v>5</v>
      </c>
      <c r="H13334" s="2" t="s">
        <v>24</v>
      </c>
      <c r="I13334" s="2" t="s">
        <v>28</v>
      </c>
      <c r="J13334" s="2">
        <v>3</v>
      </c>
      <c r="K13334" s="2" t="s">
        <v>30</v>
      </c>
      <c r="L13334" s="2">
        <f t="shared" si="835"/>
        <v>2020</v>
      </c>
      <c r="M13334" s="2" t="str">
        <f t="shared" si="833"/>
        <v>Mar</v>
      </c>
      <c r="N13334" s="2">
        <f t="shared" si="834"/>
        <v>15</v>
      </c>
    </row>
    <row r="13335" spans="1:14" x14ac:dyDescent="0.2">
      <c r="A13335">
        <v>100501</v>
      </c>
      <c r="B13335" t="s">
        <v>9</v>
      </c>
      <c r="C13335" t="s">
        <v>18</v>
      </c>
      <c r="D13335" s="11">
        <v>379.46</v>
      </c>
      <c r="E13335" s="1">
        <v>43833</v>
      </c>
      <c r="F13335" s="1">
        <v>43837</v>
      </c>
      <c r="G13335" s="12">
        <f t="shared" si="832"/>
        <v>4</v>
      </c>
      <c r="H13335" s="2" t="s">
        <v>24</v>
      </c>
      <c r="I13335" s="2" t="s">
        <v>28</v>
      </c>
      <c r="J13335" s="2">
        <v>2</v>
      </c>
      <c r="K13335" s="2" t="s">
        <v>30</v>
      </c>
      <c r="L13335" s="2">
        <f t="shared" si="835"/>
        <v>2020</v>
      </c>
      <c r="M13335" s="2" t="str">
        <f t="shared" si="833"/>
        <v>Jan</v>
      </c>
      <c r="N13335" s="2">
        <f t="shared" si="834"/>
        <v>3</v>
      </c>
    </row>
    <row r="13336" spans="1:14" x14ac:dyDescent="0.2">
      <c r="A13336">
        <v>101605</v>
      </c>
      <c r="B13336" t="s">
        <v>3</v>
      </c>
      <c r="C13336" t="s">
        <v>18</v>
      </c>
      <c r="D13336" s="11">
        <v>1705.41</v>
      </c>
      <c r="E13336" s="1">
        <v>43906</v>
      </c>
      <c r="F13336" s="1">
        <v>43911</v>
      </c>
      <c r="G13336" s="12">
        <f t="shared" si="832"/>
        <v>5</v>
      </c>
      <c r="H13336" s="2" t="s">
        <v>22</v>
      </c>
      <c r="I13336" s="2" t="s">
        <v>28</v>
      </c>
      <c r="J13336" s="2" t="s">
        <v>30</v>
      </c>
      <c r="K13336" s="2">
        <v>5</v>
      </c>
      <c r="L13336" s="2">
        <f t="shared" si="835"/>
        <v>2020</v>
      </c>
      <c r="M13336" s="2" t="str">
        <f t="shared" si="833"/>
        <v>Mar</v>
      </c>
      <c r="N13336" s="2">
        <f t="shared" si="834"/>
        <v>16</v>
      </c>
    </row>
    <row r="13337" spans="1:14" x14ac:dyDescent="0.2">
      <c r="A13337">
        <v>105351</v>
      </c>
      <c r="B13337" t="s">
        <v>9</v>
      </c>
      <c r="C13337" t="s">
        <v>18</v>
      </c>
      <c r="D13337" s="11">
        <v>501.24</v>
      </c>
      <c r="E13337" s="1">
        <v>44146</v>
      </c>
      <c r="F13337" s="1">
        <v>44148</v>
      </c>
      <c r="G13337" s="12">
        <f t="shared" si="832"/>
        <v>2</v>
      </c>
      <c r="H13337" s="2" t="s">
        <v>24</v>
      </c>
      <c r="I13337" s="2" t="s">
        <v>28</v>
      </c>
      <c r="J13337" s="2" t="s">
        <v>30</v>
      </c>
      <c r="K13337" s="2" t="s">
        <v>30</v>
      </c>
      <c r="L13337" s="2">
        <f t="shared" si="835"/>
        <v>2020</v>
      </c>
      <c r="M13337" s="2" t="str">
        <f t="shared" si="833"/>
        <v>Nov</v>
      </c>
      <c r="N13337" s="2">
        <f t="shared" si="834"/>
        <v>11</v>
      </c>
    </row>
    <row r="13338" spans="1:14" x14ac:dyDescent="0.2">
      <c r="A13338">
        <v>101606</v>
      </c>
      <c r="B13338" t="s">
        <v>10</v>
      </c>
      <c r="C13338" t="s">
        <v>18</v>
      </c>
      <c r="D13338" s="11">
        <v>1783.17</v>
      </c>
      <c r="E13338" s="1">
        <v>43906</v>
      </c>
      <c r="F13338" s="1">
        <v>43911</v>
      </c>
      <c r="G13338" s="12">
        <f t="shared" si="832"/>
        <v>5</v>
      </c>
      <c r="H13338" s="2" t="s">
        <v>22</v>
      </c>
      <c r="I13338" s="2" t="s">
        <v>28</v>
      </c>
      <c r="J13338" s="2">
        <v>1</v>
      </c>
      <c r="K13338" s="2" t="s">
        <v>30</v>
      </c>
      <c r="L13338" s="2">
        <f t="shared" si="835"/>
        <v>2020</v>
      </c>
      <c r="M13338" s="2" t="str">
        <f t="shared" si="833"/>
        <v>Mar</v>
      </c>
      <c r="N13338" s="2">
        <f t="shared" si="834"/>
        <v>16</v>
      </c>
    </row>
    <row r="13339" spans="1:14" x14ac:dyDescent="0.2">
      <c r="A13339">
        <v>100570</v>
      </c>
      <c r="B13339" t="s">
        <v>7</v>
      </c>
      <c r="C13339" t="s">
        <v>18</v>
      </c>
      <c r="D13339" s="11">
        <v>650.25</v>
      </c>
      <c r="E13339" s="1">
        <v>43839</v>
      </c>
      <c r="F13339" s="1">
        <v>43843</v>
      </c>
      <c r="G13339" s="12">
        <f t="shared" si="832"/>
        <v>4</v>
      </c>
      <c r="H13339" s="2" t="s">
        <v>23</v>
      </c>
      <c r="I13339" s="2" t="s">
        <v>28</v>
      </c>
      <c r="J13339" s="2">
        <v>3</v>
      </c>
      <c r="K13339" s="2" t="s">
        <v>30</v>
      </c>
      <c r="L13339" s="2">
        <f t="shared" si="835"/>
        <v>2020</v>
      </c>
      <c r="M13339" s="2" t="str">
        <f t="shared" si="833"/>
        <v>Jan</v>
      </c>
      <c r="N13339" s="2">
        <f t="shared" si="834"/>
        <v>9</v>
      </c>
    </row>
    <row r="13340" spans="1:14" x14ac:dyDescent="0.2">
      <c r="A13340">
        <v>105352</v>
      </c>
      <c r="B13340" t="s">
        <v>3</v>
      </c>
      <c r="C13340" t="s">
        <v>18</v>
      </c>
      <c r="D13340" s="11">
        <v>237.2</v>
      </c>
      <c r="E13340" s="1">
        <v>44146</v>
      </c>
      <c r="F13340" s="1">
        <v>44148</v>
      </c>
      <c r="G13340" s="12">
        <f t="shared" si="832"/>
        <v>2</v>
      </c>
      <c r="H13340" s="2" t="s">
        <v>26</v>
      </c>
      <c r="I13340" s="2" t="s">
        <v>29</v>
      </c>
      <c r="J13340" s="2" t="s">
        <v>30</v>
      </c>
      <c r="K13340" s="2" t="s">
        <v>30</v>
      </c>
      <c r="L13340" s="2">
        <f t="shared" si="835"/>
        <v>2020</v>
      </c>
      <c r="M13340" s="2" t="str">
        <f t="shared" si="833"/>
        <v>Nov</v>
      </c>
      <c r="N13340" s="2">
        <f t="shared" si="834"/>
        <v>11</v>
      </c>
    </row>
    <row r="13341" spans="1:14" x14ac:dyDescent="0.2">
      <c r="A13341">
        <v>101609</v>
      </c>
      <c r="B13341" t="s">
        <v>10</v>
      </c>
      <c r="C13341" t="s">
        <v>18</v>
      </c>
      <c r="D13341" s="11">
        <v>503.37</v>
      </c>
      <c r="E13341" s="1">
        <v>43906</v>
      </c>
      <c r="F13341" s="1">
        <v>43911</v>
      </c>
      <c r="G13341" s="12">
        <f t="shared" si="832"/>
        <v>5</v>
      </c>
      <c r="H13341" s="2" t="s">
        <v>25</v>
      </c>
      <c r="I13341" s="2" t="s">
        <v>28</v>
      </c>
      <c r="J13341" s="2">
        <v>1</v>
      </c>
      <c r="K13341" s="2">
        <v>5</v>
      </c>
      <c r="L13341" s="2">
        <f t="shared" si="835"/>
        <v>2020</v>
      </c>
      <c r="M13341" s="2" t="str">
        <f t="shared" si="833"/>
        <v>Mar</v>
      </c>
      <c r="N13341" s="2">
        <f t="shared" si="834"/>
        <v>16</v>
      </c>
    </row>
    <row r="13342" spans="1:14" x14ac:dyDescent="0.2">
      <c r="A13342">
        <v>101609</v>
      </c>
      <c r="B13342" t="s">
        <v>6</v>
      </c>
      <c r="C13342" t="s">
        <v>18</v>
      </c>
      <c r="D13342" s="11">
        <v>998.62</v>
      </c>
      <c r="E13342" s="1">
        <v>43906</v>
      </c>
      <c r="F13342" s="1">
        <v>43911</v>
      </c>
      <c r="G13342" s="12">
        <f t="shared" si="832"/>
        <v>5</v>
      </c>
      <c r="H13342" s="2" t="s">
        <v>25</v>
      </c>
      <c r="I13342" s="2" t="s">
        <v>28</v>
      </c>
      <c r="J13342" s="2">
        <v>1</v>
      </c>
      <c r="K13342" s="2" t="s">
        <v>30</v>
      </c>
      <c r="L13342" s="2">
        <f t="shared" si="835"/>
        <v>2020</v>
      </c>
      <c r="M13342" s="2" t="str">
        <f t="shared" si="833"/>
        <v>Mar</v>
      </c>
      <c r="N13342" s="2">
        <f t="shared" si="834"/>
        <v>16</v>
      </c>
    </row>
    <row r="13343" spans="1:14" x14ac:dyDescent="0.2">
      <c r="A13343">
        <v>101609</v>
      </c>
      <c r="B13343" t="s">
        <v>4</v>
      </c>
      <c r="C13343" t="s">
        <v>18</v>
      </c>
      <c r="D13343" s="11">
        <v>728.77</v>
      </c>
      <c r="E13343" s="1">
        <v>43906</v>
      </c>
      <c r="F13343" s="1">
        <v>43911</v>
      </c>
      <c r="G13343" s="12">
        <f t="shared" si="832"/>
        <v>5</v>
      </c>
      <c r="H13343" s="2" t="s">
        <v>25</v>
      </c>
      <c r="I13343" s="2" t="s">
        <v>28</v>
      </c>
      <c r="J13343" s="2">
        <v>1</v>
      </c>
      <c r="K13343" s="2">
        <v>4</v>
      </c>
      <c r="L13343" s="2">
        <f t="shared" si="835"/>
        <v>2020</v>
      </c>
      <c r="M13343" s="2" t="str">
        <f t="shared" si="833"/>
        <v>Mar</v>
      </c>
      <c r="N13343" s="2">
        <f t="shared" si="834"/>
        <v>16</v>
      </c>
    </row>
    <row r="13344" spans="1:14" x14ac:dyDescent="0.2">
      <c r="A13344">
        <v>100581</v>
      </c>
      <c r="B13344" t="s">
        <v>8</v>
      </c>
      <c r="C13344" t="s">
        <v>19</v>
      </c>
      <c r="D13344" s="11">
        <v>1296.3800000000001</v>
      </c>
      <c r="E13344" s="1">
        <v>43840</v>
      </c>
      <c r="F13344" s="1">
        <v>43844</v>
      </c>
      <c r="G13344" s="12">
        <f t="shared" si="832"/>
        <v>4</v>
      </c>
      <c r="H13344" s="2" t="s">
        <v>22</v>
      </c>
      <c r="I13344" s="2" t="s">
        <v>28</v>
      </c>
      <c r="J13344" s="2" t="s">
        <v>30</v>
      </c>
      <c r="K13344" s="2" t="s">
        <v>30</v>
      </c>
      <c r="L13344" s="2">
        <f t="shared" si="835"/>
        <v>2020</v>
      </c>
      <c r="M13344" s="2" t="str">
        <f t="shared" si="833"/>
        <v>Jan</v>
      </c>
      <c r="N13344" s="2">
        <f t="shared" si="834"/>
        <v>10</v>
      </c>
    </row>
    <row r="13345" spans="1:14" x14ac:dyDescent="0.2">
      <c r="A13345">
        <v>105547</v>
      </c>
      <c r="B13345" t="s">
        <v>6</v>
      </c>
      <c r="C13345" t="s">
        <v>18</v>
      </c>
      <c r="D13345" s="11">
        <v>533.4</v>
      </c>
      <c r="E13345" s="1">
        <v>44162</v>
      </c>
      <c r="F13345" s="1">
        <v>44164</v>
      </c>
      <c r="G13345" s="12">
        <f t="shared" si="832"/>
        <v>2</v>
      </c>
      <c r="H13345" s="2" t="s">
        <v>25</v>
      </c>
      <c r="I13345" s="2" t="s">
        <v>28</v>
      </c>
      <c r="J13345" s="2" t="s">
        <v>30</v>
      </c>
      <c r="K13345" s="2" t="s">
        <v>30</v>
      </c>
      <c r="L13345" s="2">
        <f t="shared" si="835"/>
        <v>2020</v>
      </c>
      <c r="M13345" s="2" t="str">
        <f t="shared" si="833"/>
        <v>Nov</v>
      </c>
      <c r="N13345" s="2">
        <f t="shared" si="834"/>
        <v>27</v>
      </c>
    </row>
    <row r="13346" spans="1:14" x14ac:dyDescent="0.2">
      <c r="A13346">
        <v>93735</v>
      </c>
      <c r="B13346" t="s">
        <v>7</v>
      </c>
      <c r="C13346" t="s">
        <v>19</v>
      </c>
      <c r="D13346" s="11">
        <v>583.80999999999995</v>
      </c>
      <c r="E13346" s="1">
        <v>43255</v>
      </c>
      <c r="F13346" s="1">
        <v>43259</v>
      </c>
      <c r="G13346" s="12">
        <f t="shared" si="832"/>
        <v>4</v>
      </c>
      <c r="H13346" s="2" t="s">
        <v>24</v>
      </c>
      <c r="I13346" s="2" t="s">
        <v>28</v>
      </c>
      <c r="J13346" s="2" t="s">
        <v>30</v>
      </c>
      <c r="K13346" s="2">
        <v>3</v>
      </c>
      <c r="L13346" s="2">
        <f t="shared" si="835"/>
        <v>2018</v>
      </c>
      <c r="M13346" s="2" t="str">
        <f t="shared" si="833"/>
        <v>Jun</v>
      </c>
      <c r="N13346" s="2">
        <f t="shared" si="834"/>
        <v>4</v>
      </c>
    </row>
    <row r="13347" spans="1:14" x14ac:dyDescent="0.2">
      <c r="A13347">
        <v>100722</v>
      </c>
      <c r="B13347" t="s">
        <v>4</v>
      </c>
      <c r="C13347" t="s">
        <v>18</v>
      </c>
      <c r="D13347" s="11">
        <v>1035.79</v>
      </c>
      <c r="E13347" s="1">
        <v>43850</v>
      </c>
      <c r="F13347" s="1">
        <v>43854</v>
      </c>
      <c r="G13347" s="12">
        <f t="shared" si="832"/>
        <v>4</v>
      </c>
      <c r="H13347" s="2" t="s">
        <v>27</v>
      </c>
      <c r="I13347" s="2" t="s">
        <v>28</v>
      </c>
      <c r="J13347" s="2">
        <v>1</v>
      </c>
      <c r="K13347" s="2" t="s">
        <v>30</v>
      </c>
      <c r="L13347" s="2">
        <f t="shared" si="835"/>
        <v>2020</v>
      </c>
      <c r="M13347" s="2" t="str">
        <f t="shared" si="833"/>
        <v>Jan</v>
      </c>
      <c r="N13347" s="2">
        <f t="shared" si="834"/>
        <v>20</v>
      </c>
    </row>
    <row r="13348" spans="1:14" x14ac:dyDescent="0.2">
      <c r="A13348">
        <v>93736</v>
      </c>
      <c r="B13348" t="s">
        <v>2</v>
      </c>
      <c r="C13348" t="s">
        <v>18</v>
      </c>
      <c r="D13348" s="11">
        <v>918.51</v>
      </c>
      <c r="E13348" s="1">
        <v>43255</v>
      </c>
      <c r="F13348" s="1">
        <v>43259</v>
      </c>
      <c r="G13348" s="12">
        <f t="shared" si="832"/>
        <v>4</v>
      </c>
      <c r="H13348" s="2" t="s">
        <v>27</v>
      </c>
      <c r="I13348" s="2" t="s">
        <v>28</v>
      </c>
      <c r="J13348" s="2" t="s">
        <v>30</v>
      </c>
      <c r="K13348" s="2">
        <v>4</v>
      </c>
      <c r="L13348" s="2">
        <f t="shared" si="835"/>
        <v>2018</v>
      </c>
      <c r="M13348" s="2" t="str">
        <f t="shared" si="833"/>
        <v>Jun</v>
      </c>
      <c r="N13348" s="2">
        <f t="shared" si="834"/>
        <v>4</v>
      </c>
    </row>
    <row r="13349" spans="1:14" x14ac:dyDescent="0.2">
      <c r="A13349">
        <v>100729</v>
      </c>
      <c r="B13349" t="s">
        <v>7</v>
      </c>
      <c r="C13349" t="s">
        <v>18</v>
      </c>
      <c r="D13349" s="11">
        <v>1195.5</v>
      </c>
      <c r="E13349" s="1">
        <v>43851</v>
      </c>
      <c r="F13349" s="1">
        <v>43855</v>
      </c>
      <c r="G13349" s="12">
        <f t="shared" si="832"/>
        <v>4</v>
      </c>
      <c r="H13349" s="2" t="s">
        <v>23</v>
      </c>
      <c r="I13349" s="2" t="s">
        <v>28</v>
      </c>
      <c r="J13349" s="2">
        <v>3</v>
      </c>
      <c r="K13349" s="2" t="s">
        <v>30</v>
      </c>
      <c r="L13349" s="2">
        <f t="shared" si="835"/>
        <v>2020</v>
      </c>
      <c r="M13349" s="2" t="str">
        <f t="shared" si="833"/>
        <v>Jan</v>
      </c>
      <c r="N13349" s="2">
        <f t="shared" si="834"/>
        <v>21</v>
      </c>
    </row>
    <row r="13350" spans="1:14" x14ac:dyDescent="0.2">
      <c r="A13350">
        <v>101615</v>
      </c>
      <c r="B13350" t="s">
        <v>9</v>
      </c>
      <c r="C13350" t="s">
        <v>18</v>
      </c>
      <c r="D13350" s="11">
        <v>1024.3800000000001</v>
      </c>
      <c r="E13350" s="1">
        <v>43906</v>
      </c>
      <c r="F13350" s="1">
        <v>43911</v>
      </c>
      <c r="G13350" s="12">
        <f t="shared" si="832"/>
        <v>5</v>
      </c>
      <c r="H13350" s="2" t="s">
        <v>26</v>
      </c>
      <c r="I13350" s="2" t="s">
        <v>29</v>
      </c>
      <c r="J13350" s="2">
        <v>1</v>
      </c>
      <c r="K13350" s="2">
        <v>4</v>
      </c>
      <c r="L13350" s="2">
        <f t="shared" si="835"/>
        <v>2020</v>
      </c>
      <c r="M13350" s="2" t="str">
        <f t="shared" si="833"/>
        <v>Mar</v>
      </c>
      <c r="N13350" s="2">
        <f t="shared" si="834"/>
        <v>16</v>
      </c>
    </row>
    <row r="13351" spans="1:14" x14ac:dyDescent="0.2">
      <c r="A13351">
        <v>101615</v>
      </c>
      <c r="B13351" t="s">
        <v>5</v>
      </c>
      <c r="C13351" t="s">
        <v>19</v>
      </c>
      <c r="D13351" s="11">
        <v>183.69</v>
      </c>
      <c r="E13351" s="1">
        <v>43906</v>
      </c>
      <c r="F13351" s="1">
        <v>43911</v>
      </c>
      <c r="G13351" s="12">
        <f t="shared" si="832"/>
        <v>5</v>
      </c>
      <c r="H13351" s="2" t="s">
        <v>26</v>
      </c>
      <c r="I13351" s="2" t="s">
        <v>29</v>
      </c>
      <c r="J13351" s="2">
        <v>1</v>
      </c>
      <c r="K13351" s="2">
        <v>4</v>
      </c>
      <c r="L13351" s="2">
        <f t="shared" si="835"/>
        <v>2020</v>
      </c>
      <c r="M13351" s="2" t="str">
        <f t="shared" si="833"/>
        <v>Mar</v>
      </c>
      <c r="N13351" s="2">
        <f t="shared" si="834"/>
        <v>16</v>
      </c>
    </row>
    <row r="13352" spans="1:14" x14ac:dyDescent="0.2">
      <c r="A13352">
        <v>101615</v>
      </c>
      <c r="B13352" t="s">
        <v>3</v>
      </c>
      <c r="C13352" t="s">
        <v>18</v>
      </c>
      <c r="D13352" s="11">
        <v>1381.28</v>
      </c>
      <c r="E13352" s="1">
        <v>43906</v>
      </c>
      <c r="F13352" s="1">
        <v>43911</v>
      </c>
      <c r="G13352" s="12">
        <f t="shared" si="832"/>
        <v>5</v>
      </c>
      <c r="H13352" s="2" t="s">
        <v>26</v>
      </c>
      <c r="I13352" s="2" t="s">
        <v>29</v>
      </c>
      <c r="J13352" s="2">
        <v>1</v>
      </c>
      <c r="K13352" s="2" t="s">
        <v>30</v>
      </c>
      <c r="L13352" s="2">
        <f t="shared" si="835"/>
        <v>2020</v>
      </c>
      <c r="M13352" s="2" t="str">
        <f t="shared" si="833"/>
        <v>Mar</v>
      </c>
      <c r="N13352" s="2">
        <f t="shared" si="834"/>
        <v>16</v>
      </c>
    </row>
    <row r="13353" spans="1:14" x14ac:dyDescent="0.2">
      <c r="A13353">
        <v>101615</v>
      </c>
      <c r="B13353" t="s">
        <v>8</v>
      </c>
      <c r="C13353" t="s">
        <v>19</v>
      </c>
      <c r="D13353" s="11">
        <v>964.94</v>
      </c>
      <c r="E13353" s="1">
        <v>43906</v>
      </c>
      <c r="F13353" s="1">
        <v>43911</v>
      </c>
      <c r="G13353" s="12">
        <f t="shared" si="832"/>
        <v>5</v>
      </c>
      <c r="H13353" s="2" t="s">
        <v>26</v>
      </c>
      <c r="I13353" s="2" t="s">
        <v>29</v>
      </c>
      <c r="J13353" s="2">
        <v>1</v>
      </c>
      <c r="K13353" s="2">
        <v>3</v>
      </c>
      <c r="L13353" s="2">
        <f t="shared" si="835"/>
        <v>2020</v>
      </c>
      <c r="M13353" s="2" t="str">
        <f t="shared" si="833"/>
        <v>Mar</v>
      </c>
      <c r="N13353" s="2">
        <f t="shared" si="834"/>
        <v>16</v>
      </c>
    </row>
    <row r="13354" spans="1:14" x14ac:dyDescent="0.2">
      <c r="A13354">
        <v>101619</v>
      </c>
      <c r="B13354" t="s">
        <v>4</v>
      </c>
      <c r="C13354" t="s">
        <v>19</v>
      </c>
      <c r="D13354" s="11">
        <v>822.95</v>
      </c>
      <c r="E13354" s="1">
        <v>43906</v>
      </c>
      <c r="F13354" s="1">
        <v>43911</v>
      </c>
      <c r="G13354" s="12">
        <f t="shared" si="832"/>
        <v>5</v>
      </c>
      <c r="H13354" s="2" t="s">
        <v>27</v>
      </c>
      <c r="I13354" s="2" t="s">
        <v>28</v>
      </c>
      <c r="J13354" s="2">
        <v>1</v>
      </c>
      <c r="K13354" s="2" t="s">
        <v>30</v>
      </c>
      <c r="L13354" s="2">
        <f t="shared" si="835"/>
        <v>2020</v>
      </c>
      <c r="M13354" s="2" t="str">
        <f t="shared" si="833"/>
        <v>Mar</v>
      </c>
      <c r="N13354" s="2">
        <f t="shared" si="834"/>
        <v>16</v>
      </c>
    </row>
    <row r="13355" spans="1:14" x14ac:dyDescent="0.2">
      <c r="A13355">
        <v>101620</v>
      </c>
      <c r="B13355" t="s">
        <v>4</v>
      </c>
      <c r="C13355" t="s">
        <v>18</v>
      </c>
      <c r="D13355" s="11">
        <v>1331.61</v>
      </c>
      <c r="E13355" s="1">
        <v>43906</v>
      </c>
      <c r="F13355" s="1">
        <v>43911</v>
      </c>
      <c r="G13355" s="12">
        <f t="shared" si="832"/>
        <v>5</v>
      </c>
      <c r="H13355" s="2" t="s">
        <v>27</v>
      </c>
      <c r="I13355" s="2" t="s">
        <v>29</v>
      </c>
      <c r="J13355" s="2">
        <v>1</v>
      </c>
      <c r="K13355" s="2" t="s">
        <v>30</v>
      </c>
      <c r="L13355" s="2">
        <f t="shared" si="835"/>
        <v>2020</v>
      </c>
      <c r="M13355" s="2" t="str">
        <f t="shared" si="833"/>
        <v>Mar</v>
      </c>
      <c r="N13355" s="2">
        <f t="shared" si="834"/>
        <v>16</v>
      </c>
    </row>
    <row r="13356" spans="1:14" x14ac:dyDescent="0.2">
      <c r="A13356">
        <v>101620</v>
      </c>
      <c r="B13356" t="s">
        <v>5</v>
      </c>
      <c r="C13356" t="s">
        <v>19</v>
      </c>
      <c r="D13356" s="11">
        <v>236.94</v>
      </c>
      <c r="E13356" s="1">
        <v>43906</v>
      </c>
      <c r="F13356" s="1">
        <v>43911</v>
      </c>
      <c r="G13356" s="12">
        <f t="shared" si="832"/>
        <v>5</v>
      </c>
      <c r="H13356" s="2" t="s">
        <v>27</v>
      </c>
      <c r="I13356" s="2" t="s">
        <v>29</v>
      </c>
      <c r="J13356" s="2" t="s">
        <v>30</v>
      </c>
      <c r="K13356" s="2">
        <v>3</v>
      </c>
      <c r="L13356" s="2">
        <f t="shared" si="835"/>
        <v>2020</v>
      </c>
      <c r="M13356" s="2" t="str">
        <f t="shared" si="833"/>
        <v>Mar</v>
      </c>
      <c r="N13356" s="2">
        <f t="shared" si="834"/>
        <v>16</v>
      </c>
    </row>
    <row r="13357" spans="1:14" x14ac:dyDescent="0.2">
      <c r="A13357">
        <v>101709</v>
      </c>
      <c r="B13357" t="s">
        <v>5</v>
      </c>
      <c r="C13357" t="s">
        <v>19</v>
      </c>
      <c r="D13357" s="11">
        <v>228.58</v>
      </c>
      <c r="E13357" s="1">
        <v>43911</v>
      </c>
      <c r="F13357" s="1">
        <v>43916</v>
      </c>
      <c r="G13357" s="12">
        <f t="shared" si="832"/>
        <v>5</v>
      </c>
      <c r="H13357" s="2" t="s">
        <v>23</v>
      </c>
      <c r="I13357" s="2" t="s">
        <v>28</v>
      </c>
      <c r="J13357" s="2">
        <v>4</v>
      </c>
      <c r="K13357" s="2" t="s">
        <v>30</v>
      </c>
      <c r="L13357" s="2">
        <f t="shared" si="835"/>
        <v>2020</v>
      </c>
      <c r="M13357" s="2" t="str">
        <f t="shared" si="833"/>
        <v>Mar</v>
      </c>
      <c r="N13357" s="2">
        <f t="shared" si="834"/>
        <v>21</v>
      </c>
    </row>
    <row r="13358" spans="1:14" x14ac:dyDescent="0.2">
      <c r="A13358">
        <v>101712</v>
      </c>
      <c r="B13358" t="s">
        <v>3</v>
      </c>
      <c r="C13358" t="s">
        <v>18</v>
      </c>
      <c r="D13358" s="11">
        <v>1578.92</v>
      </c>
      <c r="E13358" s="1">
        <v>43911</v>
      </c>
      <c r="F13358" s="1">
        <v>43916</v>
      </c>
      <c r="G13358" s="12">
        <f t="shared" si="832"/>
        <v>5</v>
      </c>
      <c r="H13358" s="2" t="s">
        <v>24</v>
      </c>
      <c r="I13358" s="2" t="s">
        <v>28</v>
      </c>
      <c r="J13358" s="2">
        <v>4</v>
      </c>
      <c r="K13358" s="2">
        <v>5</v>
      </c>
      <c r="L13358" s="2">
        <f t="shared" si="835"/>
        <v>2020</v>
      </c>
      <c r="M13358" s="2" t="str">
        <f t="shared" si="833"/>
        <v>Mar</v>
      </c>
      <c r="N13358" s="2">
        <f t="shared" si="834"/>
        <v>21</v>
      </c>
    </row>
    <row r="13359" spans="1:14" x14ac:dyDescent="0.2">
      <c r="A13359">
        <v>101712</v>
      </c>
      <c r="B13359" t="s">
        <v>3</v>
      </c>
      <c r="C13359" t="s">
        <v>19</v>
      </c>
      <c r="D13359" s="11">
        <v>0.96</v>
      </c>
      <c r="E13359" s="1">
        <v>43911</v>
      </c>
      <c r="F13359" s="1">
        <v>43916</v>
      </c>
      <c r="G13359" s="12">
        <f t="shared" si="832"/>
        <v>5</v>
      </c>
      <c r="H13359" s="2" t="s">
        <v>24</v>
      </c>
      <c r="I13359" s="2" t="s">
        <v>28</v>
      </c>
      <c r="J13359" s="2">
        <v>4</v>
      </c>
      <c r="K13359" s="2">
        <v>3</v>
      </c>
      <c r="L13359" s="2">
        <f t="shared" si="835"/>
        <v>2020</v>
      </c>
      <c r="M13359" s="2" t="str">
        <f t="shared" si="833"/>
        <v>Mar</v>
      </c>
      <c r="N13359" s="2">
        <f t="shared" si="834"/>
        <v>21</v>
      </c>
    </row>
    <row r="13360" spans="1:14" x14ac:dyDescent="0.2">
      <c r="A13360">
        <v>101712</v>
      </c>
      <c r="B13360" t="s">
        <v>5</v>
      </c>
      <c r="C13360" t="s">
        <v>19</v>
      </c>
      <c r="D13360" s="11">
        <v>97.68</v>
      </c>
      <c r="E13360" s="1">
        <v>43911</v>
      </c>
      <c r="F13360" s="1">
        <v>43916</v>
      </c>
      <c r="G13360" s="12">
        <f t="shared" si="832"/>
        <v>5</v>
      </c>
      <c r="H13360" s="2" t="s">
        <v>24</v>
      </c>
      <c r="I13360" s="2" t="s">
        <v>28</v>
      </c>
      <c r="J13360" s="2">
        <v>2</v>
      </c>
      <c r="K13360" s="2" t="s">
        <v>30</v>
      </c>
      <c r="L13360" s="2">
        <f t="shared" si="835"/>
        <v>2020</v>
      </c>
      <c r="M13360" s="2" t="str">
        <f t="shared" si="833"/>
        <v>Mar</v>
      </c>
      <c r="N13360" s="2">
        <f t="shared" si="834"/>
        <v>21</v>
      </c>
    </row>
    <row r="13361" spans="1:14" x14ac:dyDescent="0.2">
      <c r="A13361">
        <v>101712</v>
      </c>
      <c r="B13361" t="s">
        <v>6</v>
      </c>
      <c r="C13361" t="s">
        <v>18</v>
      </c>
      <c r="D13361" s="11">
        <v>1419.94</v>
      </c>
      <c r="E13361" s="1">
        <v>43911</v>
      </c>
      <c r="F13361" s="1">
        <v>43916</v>
      </c>
      <c r="G13361" s="12">
        <f t="shared" si="832"/>
        <v>5</v>
      </c>
      <c r="H13361" s="2" t="s">
        <v>24</v>
      </c>
      <c r="I13361" s="2" t="s">
        <v>28</v>
      </c>
      <c r="J13361" s="2">
        <v>5</v>
      </c>
      <c r="K13361" s="2">
        <v>5</v>
      </c>
      <c r="L13361" s="2">
        <f t="shared" si="835"/>
        <v>2020</v>
      </c>
      <c r="M13361" s="2" t="str">
        <f t="shared" si="833"/>
        <v>Mar</v>
      </c>
      <c r="N13361" s="2">
        <f t="shared" si="834"/>
        <v>21</v>
      </c>
    </row>
    <row r="13362" spans="1:14" x14ac:dyDescent="0.2">
      <c r="A13362">
        <v>100762</v>
      </c>
      <c r="B13362" t="s">
        <v>2</v>
      </c>
      <c r="C13362" t="s">
        <v>18</v>
      </c>
      <c r="D13362" s="11">
        <v>458.8</v>
      </c>
      <c r="E13362" s="1">
        <v>43853</v>
      </c>
      <c r="F13362" s="1">
        <v>43857</v>
      </c>
      <c r="G13362" s="12">
        <f t="shared" si="832"/>
        <v>4</v>
      </c>
      <c r="H13362" s="2" t="s">
        <v>23</v>
      </c>
      <c r="I13362" s="2" t="s">
        <v>28</v>
      </c>
      <c r="J13362" s="2">
        <v>1</v>
      </c>
      <c r="K13362" s="2" t="s">
        <v>30</v>
      </c>
      <c r="L13362" s="2">
        <f t="shared" si="835"/>
        <v>2020</v>
      </c>
      <c r="M13362" s="2" t="str">
        <f t="shared" si="833"/>
        <v>Jan</v>
      </c>
      <c r="N13362" s="2">
        <f t="shared" si="834"/>
        <v>23</v>
      </c>
    </row>
    <row r="13363" spans="1:14" x14ac:dyDescent="0.2">
      <c r="A13363">
        <v>101713</v>
      </c>
      <c r="B13363" t="s">
        <v>3</v>
      </c>
      <c r="C13363" t="s">
        <v>18</v>
      </c>
      <c r="D13363" s="11">
        <v>306.08999999999997</v>
      </c>
      <c r="E13363" s="1">
        <v>43911</v>
      </c>
      <c r="F13363" s="1">
        <v>43916</v>
      </c>
      <c r="G13363" s="12">
        <f t="shared" si="832"/>
        <v>5</v>
      </c>
      <c r="H13363" s="2" t="s">
        <v>26</v>
      </c>
      <c r="I13363" s="2" t="s">
        <v>28</v>
      </c>
      <c r="J13363" s="2">
        <v>4</v>
      </c>
      <c r="K13363" s="2">
        <v>2</v>
      </c>
      <c r="L13363" s="2">
        <f t="shared" si="835"/>
        <v>2020</v>
      </c>
      <c r="M13363" s="2" t="str">
        <f t="shared" si="833"/>
        <v>Mar</v>
      </c>
      <c r="N13363" s="2">
        <f t="shared" si="834"/>
        <v>21</v>
      </c>
    </row>
    <row r="13364" spans="1:14" x14ac:dyDescent="0.2">
      <c r="A13364">
        <v>101716</v>
      </c>
      <c r="B13364" t="s">
        <v>2</v>
      </c>
      <c r="C13364" t="s">
        <v>19</v>
      </c>
      <c r="D13364" s="11">
        <v>812.05</v>
      </c>
      <c r="E13364" s="1">
        <v>43911</v>
      </c>
      <c r="F13364" s="1">
        <v>43916</v>
      </c>
      <c r="G13364" s="12">
        <f t="shared" si="832"/>
        <v>5</v>
      </c>
      <c r="H13364" s="2" t="s">
        <v>27</v>
      </c>
      <c r="I13364" s="2" t="s">
        <v>28</v>
      </c>
      <c r="J13364" s="2">
        <v>4</v>
      </c>
      <c r="K13364" s="2">
        <v>2</v>
      </c>
      <c r="L13364" s="2">
        <f t="shared" si="835"/>
        <v>2020</v>
      </c>
      <c r="M13364" s="2" t="str">
        <f t="shared" si="833"/>
        <v>Mar</v>
      </c>
      <c r="N13364" s="2">
        <f t="shared" si="834"/>
        <v>21</v>
      </c>
    </row>
    <row r="13365" spans="1:14" x14ac:dyDescent="0.2">
      <c r="A13365">
        <v>101716</v>
      </c>
      <c r="B13365" t="s">
        <v>5</v>
      </c>
      <c r="C13365" t="s">
        <v>19</v>
      </c>
      <c r="D13365" s="11">
        <v>5.3</v>
      </c>
      <c r="E13365" s="1">
        <v>43911</v>
      </c>
      <c r="F13365" s="1">
        <v>43916</v>
      </c>
      <c r="G13365" s="12">
        <f t="shared" si="832"/>
        <v>5</v>
      </c>
      <c r="H13365" s="2" t="s">
        <v>27</v>
      </c>
      <c r="I13365" s="2" t="s">
        <v>28</v>
      </c>
      <c r="J13365" s="2">
        <v>4</v>
      </c>
      <c r="K13365" s="2">
        <v>3</v>
      </c>
      <c r="L13365" s="2">
        <f t="shared" si="835"/>
        <v>2020</v>
      </c>
      <c r="M13365" s="2" t="str">
        <f t="shared" si="833"/>
        <v>Mar</v>
      </c>
      <c r="N13365" s="2">
        <f t="shared" si="834"/>
        <v>21</v>
      </c>
    </row>
    <row r="13366" spans="1:14" x14ac:dyDescent="0.2">
      <c r="A13366">
        <v>101716</v>
      </c>
      <c r="B13366" t="s">
        <v>2</v>
      </c>
      <c r="C13366" t="s">
        <v>18</v>
      </c>
      <c r="D13366" s="11">
        <v>1506.66</v>
      </c>
      <c r="E13366" s="1">
        <v>43911</v>
      </c>
      <c r="F13366" s="1">
        <v>43916</v>
      </c>
      <c r="G13366" s="12">
        <f t="shared" si="832"/>
        <v>5</v>
      </c>
      <c r="H13366" s="2" t="s">
        <v>27</v>
      </c>
      <c r="I13366" s="2" t="s">
        <v>28</v>
      </c>
      <c r="J13366" s="2">
        <v>4</v>
      </c>
      <c r="K13366" s="2" t="s">
        <v>30</v>
      </c>
      <c r="L13366" s="2">
        <f t="shared" si="835"/>
        <v>2020</v>
      </c>
      <c r="M13366" s="2" t="str">
        <f t="shared" si="833"/>
        <v>Mar</v>
      </c>
      <c r="N13366" s="2">
        <f t="shared" si="834"/>
        <v>21</v>
      </c>
    </row>
    <row r="13367" spans="1:14" x14ac:dyDescent="0.2">
      <c r="A13367">
        <v>105771</v>
      </c>
      <c r="B13367" t="s">
        <v>6</v>
      </c>
      <c r="C13367" t="s">
        <v>18</v>
      </c>
      <c r="D13367" s="11">
        <v>1149.83</v>
      </c>
      <c r="E13367" s="1">
        <v>44177</v>
      </c>
      <c r="F13367" s="1">
        <v>44179</v>
      </c>
      <c r="G13367" s="12">
        <f t="shared" si="832"/>
        <v>2</v>
      </c>
      <c r="H13367" s="2" t="s">
        <v>24</v>
      </c>
      <c r="I13367" s="2" t="s">
        <v>28</v>
      </c>
      <c r="J13367" s="2" t="s">
        <v>30</v>
      </c>
      <c r="K13367" s="2" t="s">
        <v>30</v>
      </c>
      <c r="L13367" s="2">
        <f t="shared" si="835"/>
        <v>2020</v>
      </c>
      <c r="M13367" s="2" t="str">
        <f t="shared" si="833"/>
        <v>Dec</v>
      </c>
      <c r="N13367" s="2">
        <f t="shared" si="834"/>
        <v>12</v>
      </c>
    </row>
    <row r="13368" spans="1:14" x14ac:dyDescent="0.2">
      <c r="A13368">
        <v>101783</v>
      </c>
      <c r="B13368" t="s">
        <v>8</v>
      </c>
      <c r="C13368" t="s">
        <v>19</v>
      </c>
      <c r="D13368" s="11">
        <v>1214.49</v>
      </c>
      <c r="E13368" s="1">
        <v>43917</v>
      </c>
      <c r="F13368" s="1">
        <v>43922</v>
      </c>
      <c r="G13368" s="12">
        <f t="shared" si="832"/>
        <v>5</v>
      </c>
      <c r="H13368" s="2" t="s">
        <v>26</v>
      </c>
      <c r="I13368" s="2" t="s">
        <v>28</v>
      </c>
      <c r="J13368" s="2">
        <v>5</v>
      </c>
      <c r="K13368" s="2" t="s">
        <v>30</v>
      </c>
      <c r="L13368" s="2">
        <f t="shared" si="835"/>
        <v>2020</v>
      </c>
      <c r="M13368" s="2" t="str">
        <f t="shared" si="833"/>
        <v>Mar</v>
      </c>
      <c r="N13368" s="2">
        <f t="shared" si="834"/>
        <v>27</v>
      </c>
    </row>
    <row r="13369" spans="1:14" x14ac:dyDescent="0.2">
      <c r="A13369">
        <v>100766</v>
      </c>
      <c r="B13369" t="s">
        <v>4</v>
      </c>
      <c r="C13369" t="s">
        <v>18</v>
      </c>
      <c r="D13369" s="11">
        <v>115.9</v>
      </c>
      <c r="E13369" s="1">
        <v>43853</v>
      </c>
      <c r="F13369" s="1">
        <v>43857</v>
      </c>
      <c r="G13369" s="12">
        <f t="shared" si="832"/>
        <v>4</v>
      </c>
      <c r="H13369" s="2" t="s">
        <v>26</v>
      </c>
      <c r="I13369" s="2" t="s">
        <v>28</v>
      </c>
      <c r="J13369" s="2">
        <v>5</v>
      </c>
      <c r="K13369" s="2" t="s">
        <v>30</v>
      </c>
      <c r="L13369" s="2">
        <f t="shared" si="835"/>
        <v>2020</v>
      </c>
      <c r="M13369" s="2" t="str">
        <f t="shared" si="833"/>
        <v>Jan</v>
      </c>
      <c r="N13369" s="2">
        <f t="shared" si="834"/>
        <v>23</v>
      </c>
    </row>
    <row r="13370" spans="1:14" x14ac:dyDescent="0.2">
      <c r="A13370">
        <v>101783</v>
      </c>
      <c r="B13370" t="s">
        <v>5</v>
      </c>
      <c r="C13370" t="s">
        <v>19</v>
      </c>
      <c r="D13370" s="11">
        <v>240.36</v>
      </c>
      <c r="E13370" s="1">
        <v>43917</v>
      </c>
      <c r="F13370" s="1">
        <v>43922</v>
      </c>
      <c r="G13370" s="12">
        <f t="shared" si="832"/>
        <v>5</v>
      </c>
      <c r="H13370" s="2" t="s">
        <v>26</v>
      </c>
      <c r="I13370" s="2" t="s">
        <v>28</v>
      </c>
      <c r="J13370" s="2">
        <v>4</v>
      </c>
      <c r="K13370" s="2">
        <v>5</v>
      </c>
      <c r="L13370" s="2">
        <f t="shared" si="835"/>
        <v>2020</v>
      </c>
      <c r="M13370" s="2" t="str">
        <f t="shared" si="833"/>
        <v>Mar</v>
      </c>
      <c r="N13370" s="2">
        <f t="shared" si="834"/>
        <v>27</v>
      </c>
    </row>
    <row r="13371" spans="1:14" x14ac:dyDescent="0.2">
      <c r="A13371">
        <v>101783</v>
      </c>
      <c r="B13371" t="s">
        <v>4</v>
      </c>
      <c r="C13371" t="s">
        <v>19</v>
      </c>
      <c r="D13371" s="11">
        <v>180.87</v>
      </c>
      <c r="E13371" s="1">
        <v>43917</v>
      </c>
      <c r="F13371" s="1">
        <v>43922</v>
      </c>
      <c r="G13371" s="12">
        <f t="shared" si="832"/>
        <v>5</v>
      </c>
      <c r="H13371" s="2" t="s">
        <v>26</v>
      </c>
      <c r="I13371" s="2" t="s">
        <v>28</v>
      </c>
      <c r="J13371" s="2">
        <v>3</v>
      </c>
      <c r="K13371" s="2">
        <v>5</v>
      </c>
      <c r="L13371" s="2">
        <f t="shared" si="835"/>
        <v>2020</v>
      </c>
      <c r="M13371" s="2" t="str">
        <f t="shared" si="833"/>
        <v>Mar</v>
      </c>
      <c r="N13371" s="2">
        <f t="shared" si="834"/>
        <v>27</v>
      </c>
    </row>
    <row r="13372" spans="1:14" x14ac:dyDescent="0.2">
      <c r="A13372">
        <v>101794</v>
      </c>
      <c r="B13372" t="s">
        <v>8</v>
      </c>
      <c r="C13372" t="s">
        <v>19</v>
      </c>
      <c r="D13372" s="11">
        <v>782.85</v>
      </c>
      <c r="E13372" s="1">
        <v>43918</v>
      </c>
      <c r="F13372" s="1">
        <v>43923</v>
      </c>
      <c r="G13372" s="12">
        <f t="shared" si="832"/>
        <v>5</v>
      </c>
      <c r="H13372" s="2" t="s">
        <v>24</v>
      </c>
      <c r="I13372" s="2" t="s">
        <v>29</v>
      </c>
      <c r="J13372" s="2">
        <v>4</v>
      </c>
      <c r="K13372" s="2">
        <v>4</v>
      </c>
      <c r="L13372" s="2">
        <f t="shared" si="835"/>
        <v>2020</v>
      </c>
      <c r="M13372" s="2" t="str">
        <f t="shared" si="833"/>
        <v>Mar</v>
      </c>
      <c r="N13372" s="2">
        <f t="shared" si="834"/>
        <v>28</v>
      </c>
    </row>
    <row r="13373" spans="1:14" x14ac:dyDescent="0.2">
      <c r="A13373">
        <v>101795</v>
      </c>
      <c r="B13373" t="s">
        <v>9</v>
      </c>
      <c r="C13373" t="s">
        <v>18</v>
      </c>
      <c r="D13373" s="11">
        <v>1179.67</v>
      </c>
      <c r="E13373" s="1">
        <v>43918</v>
      </c>
      <c r="F13373" s="1">
        <v>43923</v>
      </c>
      <c r="G13373" s="12">
        <f t="shared" si="832"/>
        <v>5</v>
      </c>
      <c r="H13373" s="2" t="s">
        <v>24</v>
      </c>
      <c r="I13373" s="2" t="s">
        <v>28</v>
      </c>
      <c r="J13373" s="2">
        <v>4</v>
      </c>
      <c r="K13373" s="2" t="s">
        <v>30</v>
      </c>
      <c r="L13373" s="2">
        <f t="shared" si="835"/>
        <v>2020</v>
      </c>
      <c r="M13373" s="2" t="str">
        <f t="shared" si="833"/>
        <v>Mar</v>
      </c>
      <c r="N13373" s="2">
        <f t="shared" si="834"/>
        <v>28</v>
      </c>
    </row>
    <row r="13374" spans="1:14" x14ac:dyDescent="0.2">
      <c r="A13374">
        <v>105845</v>
      </c>
      <c r="B13374" t="s">
        <v>4</v>
      </c>
      <c r="C13374" t="s">
        <v>18</v>
      </c>
      <c r="D13374" s="11">
        <v>1604.36</v>
      </c>
      <c r="E13374" s="1">
        <v>44181</v>
      </c>
      <c r="F13374" s="1">
        <v>44183</v>
      </c>
      <c r="G13374" s="12">
        <f t="shared" si="832"/>
        <v>2</v>
      </c>
      <c r="H13374" s="2" t="s">
        <v>24</v>
      </c>
      <c r="I13374" s="2" t="s">
        <v>28</v>
      </c>
      <c r="J13374" s="2" t="s">
        <v>30</v>
      </c>
      <c r="K13374" s="2" t="s">
        <v>30</v>
      </c>
      <c r="L13374" s="2">
        <f t="shared" si="835"/>
        <v>2020</v>
      </c>
      <c r="M13374" s="2" t="str">
        <f t="shared" si="833"/>
        <v>Dec</v>
      </c>
      <c r="N13374" s="2">
        <f t="shared" si="834"/>
        <v>16</v>
      </c>
    </row>
    <row r="13375" spans="1:14" x14ac:dyDescent="0.2">
      <c r="A13375">
        <v>105852</v>
      </c>
      <c r="B13375" t="s">
        <v>9</v>
      </c>
      <c r="C13375" t="s">
        <v>19</v>
      </c>
      <c r="D13375" s="11">
        <v>1468.83</v>
      </c>
      <c r="E13375" s="1">
        <v>44181</v>
      </c>
      <c r="F13375" s="1">
        <v>44183</v>
      </c>
      <c r="G13375" s="12">
        <f t="shared" si="832"/>
        <v>2</v>
      </c>
      <c r="H13375" s="2" t="s">
        <v>26</v>
      </c>
      <c r="I13375" s="2" t="s">
        <v>28</v>
      </c>
      <c r="J13375" s="2" t="s">
        <v>30</v>
      </c>
      <c r="K13375" s="2" t="s">
        <v>30</v>
      </c>
      <c r="L13375" s="2">
        <f t="shared" si="835"/>
        <v>2020</v>
      </c>
      <c r="M13375" s="2" t="str">
        <f t="shared" si="833"/>
        <v>Dec</v>
      </c>
      <c r="N13375" s="2">
        <f t="shared" si="834"/>
        <v>16</v>
      </c>
    </row>
    <row r="13376" spans="1:14" x14ac:dyDescent="0.2">
      <c r="A13376">
        <v>101888</v>
      </c>
      <c r="B13376" t="s">
        <v>8</v>
      </c>
      <c r="C13376" t="s">
        <v>18</v>
      </c>
      <c r="D13376" s="11">
        <v>1228.8900000000001</v>
      </c>
      <c r="E13376" s="1">
        <v>43924</v>
      </c>
      <c r="F13376" s="1">
        <v>43929</v>
      </c>
      <c r="G13376" s="12">
        <f t="shared" si="832"/>
        <v>5</v>
      </c>
      <c r="H13376" s="2" t="s">
        <v>22</v>
      </c>
      <c r="I13376" s="2" t="s">
        <v>29</v>
      </c>
      <c r="J13376" s="2" t="s">
        <v>30</v>
      </c>
      <c r="K13376" s="2" t="s">
        <v>30</v>
      </c>
      <c r="L13376" s="2">
        <f t="shared" si="835"/>
        <v>2020</v>
      </c>
      <c r="M13376" s="2" t="str">
        <f t="shared" si="833"/>
        <v>Apr</v>
      </c>
      <c r="N13376" s="2">
        <f t="shared" si="834"/>
        <v>3</v>
      </c>
    </row>
    <row r="13377" spans="1:14" x14ac:dyDescent="0.2">
      <c r="A13377">
        <v>105988</v>
      </c>
      <c r="B13377" t="s">
        <v>6</v>
      </c>
      <c r="C13377" t="s">
        <v>18</v>
      </c>
      <c r="D13377" s="11">
        <v>1155.3499999999999</v>
      </c>
      <c r="E13377" s="1">
        <v>44188</v>
      </c>
      <c r="F13377" s="1">
        <v>44190</v>
      </c>
      <c r="G13377" s="12">
        <f t="shared" si="832"/>
        <v>2</v>
      </c>
      <c r="H13377" s="2" t="s">
        <v>25</v>
      </c>
      <c r="I13377" s="2" t="s">
        <v>28</v>
      </c>
      <c r="J13377" s="2" t="s">
        <v>30</v>
      </c>
      <c r="K13377" s="2" t="s">
        <v>30</v>
      </c>
      <c r="L13377" s="2">
        <f t="shared" si="835"/>
        <v>2020</v>
      </c>
      <c r="M13377" s="2" t="str">
        <f t="shared" si="833"/>
        <v>Dec</v>
      </c>
      <c r="N13377" s="2">
        <f t="shared" si="834"/>
        <v>23</v>
      </c>
    </row>
    <row r="13378" spans="1:14" x14ac:dyDescent="0.2">
      <c r="A13378">
        <v>93991</v>
      </c>
      <c r="B13378" t="s">
        <v>2</v>
      </c>
      <c r="C13378" t="s">
        <v>18</v>
      </c>
      <c r="D13378" s="11">
        <v>62.48</v>
      </c>
      <c r="E13378" s="1">
        <v>43285</v>
      </c>
      <c r="F13378" s="1">
        <v>43289</v>
      </c>
      <c r="G13378" s="12">
        <f t="shared" ref="G13378:G13441" si="836">F13378-E13378</f>
        <v>4</v>
      </c>
      <c r="H13378" s="2" t="s">
        <v>27</v>
      </c>
      <c r="I13378" s="2" t="s">
        <v>28</v>
      </c>
      <c r="J13378" s="2" t="s">
        <v>30</v>
      </c>
      <c r="K13378" s="2">
        <v>4</v>
      </c>
      <c r="L13378" s="2">
        <f t="shared" si="835"/>
        <v>2018</v>
      </c>
      <c r="M13378" s="2" t="str">
        <f t="shared" ref="M13378:M13441" si="837">TEXT(E13378,"mmm")</f>
        <v>Jul</v>
      </c>
      <c r="N13378" s="2">
        <f t="shared" ref="N13378:N13441" si="838">DAY(E13378)</f>
        <v>4</v>
      </c>
    </row>
    <row r="13379" spans="1:14" x14ac:dyDescent="0.2">
      <c r="A13379">
        <v>101904</v>
      </c>
      <c r="B13379" t="s">
        <v>7</v>
      </c>
      <c r="C13379" t="s">
        <v>19</v>
      </c>
      <c r="D13379" s="11">
        <v>599.07000000000005</v>
      </c>
      <c r="E13379" s="1">
        <v>43925</v>
      </c>
      <c r="F13379" s="1">
        <v>43930</v>
      </c>
      <c r="G13379" s="12">
        <f t="shared" si="836"/>
        <v>5</v>
      </c>
      <c r="H13379" s="2" t="s">
        <v>21</v>
      </c>
      <c r="I13379" s="2" t="s">
        <v>28</v>
      </c>
      <c r="J13379" s="2">
        <v>5</v>
      </c>
      <c r="K13379" s="2" t="s">
        <v>30</v>
      </c>
      <c r="L13379" s="2">
        <f t="shared" ref="L13379:L13442" si="839">YEAR(E13379)</f>
        <v>2020</v>
      </c>
      <c r="M13379" s="2" t="str">
        <f t="shared" si="837"/>
        <v>Apr</v>
      </c>
      <c r="N13379" s="2">
        <f t="shared" si="838"/>
        <v>4</v>
      </c>
    </row>
    <row r="13380" spans="1:14" x14ac:dyDescent="0.2">
      <c r="A13380">
        <v>101904</v>
      </c>
      <c r="B13380" t="s">
        <v>7</v>
      </c>
      <c r="C13380" t="s">
        <v>19</v>
      </c>
      <c r="D13380" s="11">
        <v>999.02</v>
      </c>
      <c r="E13380" s="1">
        <v>43925</v>
      </c>
      <c r="F13380" s="1">
        <v>43930</v>
      </c>
      <c r="G13380" s="12">
        <f t="shared" si="836"/>
        <v>5</v>
      </c>
      <c r="H13380" s="2" t="s">
        <v>21</v>
      </c>
      <c r="I13380" s="2" t="s">
        <v>28</v>
      </c>
      <c r="J13380" s="2">
        <v>5</v>
      </c>
      <c r="K13380" s="2" t="s">
        <v>30</v>
      </c>
      <c r="L13380" s="2">
        <f t="shared" si="839"/>
        <v>2020</v>
      </c>
      <c r="M13380" s="2" t="str">
        <f t="shared" si="837"/>
        <v>Apr</v>
      </c>
      <c r="N13380" s="2">
        <f t="shared" si="838"/>
        <v>4</v>
      </c>
    </row>
    <row r="13381" spans="1:14" x14ac:dyDescent="0.2">
      <c r="A13381">
        <v>101905</v>
      </c>
      <c r="B13381" t="s">
        <v>10</v>
      </c>
      <c r="C13381" t="s">
        <v>19</v>
      </c>
      <c r="D13381" s="11">
        <v>302.74</v>
      </c>
      <c r="E13381" s="1">
        <v>43925</v>
      </c>
      <c r="F13381" s="1">
        <v>43930</v>
      </c>
      <c r="G13381" s="12">
        <f t="shared" si="836"/>
        <v>5</v>
      </c>
      <c r="H13381" s="2" t="s">
        <v>21</v>
      </c>
      <c r="I13381" s="2" t="s">
        <v>28</v>
      </c>
      <c r="J13381" s="2">
        <v>5</v>
      </c>
      <c r="K13381" s="2">
        <v>1</v>
      </c>
      <c r="L13381" s="2">
        <f t="shared" si="839"/>
        <v>2020</v>
      </c>
      <c r="M13381" s="2" t="str">
        <f t="shared" si="837"/>
        <v>Apr</v>
      </c>
      <c r="N13381" s="2">
        <f t="shared" si="838"/>
        <v>4</v>
      </c>
    </row>
    <row r="13382" spans="1:14" x14ac:dyDescent="0.2">
      <c r="A13382">
        <v>101905</v>
      </c>
      <c r="B13382" t="s">
        <v>8</v>
      </c>
      <c r="C13382" t="s">
        <v>18</v>
      </c>
      <c r="D13382" s="11">
        <v>7.27</v>
      </c>
      <c r="E13382" s="1">
        <v>43925</v>
      </c>
      <c r="F13382" s="1">
        <v>43930</v>
      </c>
      <c r="G13382" s="12">
        <f t="shared" si="836"/>
        <v>5</v>
      </c>
      <c r="H13382" s="2" t="s">
        <v>21</v>
      </c>
      <c r="I13382" s="2" t="s">
        <v>28</v>
      </c>
      <c r="J13382" s="2" t="s">
        <v>30</v>
      </c>
      <c r="K13382" s="2">
        <v>4</v>
      </c>
      <c r="L13382" s="2">
        <f t="shared" si="839"/>
        <v>2020</v>
      </c>
      <c r="M13382" s="2" t="str">
        <f t="shared" si="837"/>
        <v>Apr</v>
      </c>
      <c r="N13382" s="2">
        <f t="shared" si="838"/>
        <v>4</v>
      </c>
    </row>
    <row r="13383" spans="1:14" x14ac:dyDescent="0.2">
      <c r="A13383">
        <v>101992</v>
      </c>
      <c r="B13383" t="s">
        <v>9</v>
      </c>
      <c r="C13383" t="s">
        <v>18</v>
      </c>
      <c r="D13383" s="11">
        <v>65.47</v>
      </c>
      <c r="E13383" s="1">
        <v>43931</v>
      </c>
      <c r="F13383" s="1">
        <v>43936</v>
      </c>
      <c r="G13383" s="12">
        <f t="shared" si="836"/>
        <v>5</v>
      </c>
      <c r="H13383" s="2" t="s">
        <v>21</v>
      </c>
      <c r="I13383" s="2" t="s">
        <v>28</v>
      </c>
      <c r="J13383" s="2">
        <v>4</v>
      </c>
      <c r="K13383" s="2">
        <v>2</v>
      </c>
      <c r="L13383" s="2">
        <f t="shared" si="839"/>
        <v>2020</v>
      </c>
      <c r="M13383" s="2" t="str">
        <f t="shared" si="837"/>
        <v>Apr</v>
      </c>
      <c r="N13383" s="2">
        <f t="shared" si="838"/>
        <v>10</v>
      </c>
    </row>
    <row r="13384" spans="1:14" x14ac:dyDescent="0.2">
      <c r="A13384">
        <v>101992</v>
      </c>
      <c r="B13384" t="s">
        <v>7</v>
      </c>
      <c r="C13384" t="s">
        <v>19</v>
      </c>
      <c r="D13384" s="11">
        <v>1285.79</v>
      </c>
      <c r="E13384" s="1">
        <v>43931</v>
      </c>
      <c r="F13384" s="1">
        <v>43936</v>
      </c>
      <c r="G13384" s="12">
        <f t="shared" si="836"/>
        <v>5</v>
      </c>
      <c r="H13384" s="2" t="s">
        <v>21</v>
      </c>
      <c r="I13384" s="2" t="s">
        <v>28</v>
      </c>
      <c r="J13384" s="2">
        <v>4</v>
      </c>
      <c r="K13384" s="2" t="s">
        <v>30</v>
      </c>
      <c r="L13384" s="2">
        <f t="shared" si="839"/>
        <v>2020</v>
      </c>
      <c r="M13384" s="2" t="str">
        <f t="shared" si="837"/>
        <v>Apr</v>
      </c>
      <c r="N13384" s="2">
        <f t="shared" si="838"/>
        <v>10</v>
      </c>
    </row>
    <row r="13385" spans="1:14" x14ac:dyDescent="0.2">
      <c r="A13385">
        <v>101992</v>
      </c>
      <c r="B13385" t="s">
        <v>7</v>
      </c>
      <c r="C13385" t="s">
        <v>19</v>
      </c>
      <c r="D13385" s="11">
        <v>1386.82</v>
      </c>
      <c r="E13385" s="1">
        <v>43931</v>
      </c>
      <c r="F13385" s="1">
        <v>43936</v>
      </c>
      <c r="G13385" s="12">
        <f t="shared" si="836"/>
        <v>5</v>
      </c>
      <c r="H13385" s="2" t="s">
        <v>21</v>
      </c>
      <c r="I13385" s="2" t="s">
        <v>28</v>
      </c>
      <c r="J13385" s="2">
        <v>4</v>
      </c>
      <c r="K13385" s="2">
        <v>2</v>
      </c>
      <c r="L13385" s="2">
        <f t="shared" si="839"/>
        <v>2020</v>
      </c>
      <c r="M13385" s="2" t="str">
        <f t="shared" si="837"/>
        <v>Apr</v>
      </c>
      <c r="N13385" s="2">
        <f t="shared" si="838"/>
        <v>10</v>
      </c>
    </row>
    <row r="13386" spans="1:14" x14ac:dyDescent="0.2">
      <c r="A13386">
        <v>101992</v>
      </c>
      <c r="B13386" t="s">
        <v>3</v>
      </c>
      <c r="C13386" t="s">
        <v>18</v>
      </c>
      <c r="D13386" s="11">
        <v>1355.68</v>
      </c>
      <c r="E13386" s="1">
        <v>43931</v>
      </c>
      <c r="F13386" s="1">
        <v>43936</v>
      </c>
      <c r="G13386" s="12">
        <f t="shared" si="836"/>
        <v>5</v>
      </c>
      <c r="H13386" s="2" t="s">
        <v>21</v>
      </c>
      <c r="I13386" s="2" t="s">
        <v>28</v>
      </c>
      <c r="J13386" s="2">
        <v>4</v>
      </c>
      <c r="K13386" s="2" t="s">
        <v>30</v>
      </c>
      <c r="L13386" s="2">
        <f t="shared" si="839"/>
        <v>2020</v>
      </c>
      <c r="M13386" s="2" t="str">
        <f t="shared" si="837"/>
        <v>Apr</v>
      </c>
      <c r="N13386" s="2">
        <f t="shared" si="838"/>
        <v>10</v>
      </c>
    </row>
    <row r="13387" spans="1:14" x14ac:dyDescent="0.2">
      <c r="A13387">
        <v>101992</v>
      </c>
      <c r="B13387" t="s">
        <v>8</v>
      </c>
      <c r="C13387" t="s">
        <v>18</v>
      </c>
      <c r="D13387" s="11">
        <v>917.46</v>
      </c>
      <c r="E13387" s="1">
        <v>43931</v>
      </c>
      <c r="F13387" s="1">
        <v>43936</v>
      </c>
      <c r="G13387" s="12">
        <f t="shared" si="836"/>
        <v>5</v>
      </c>
      <c r="H13387" s="2" t="s">
        <v>21</v>
      </c>
      <c r="I13387" s="2" t="s">
        <v>28</v>
      </c>
      <c r="J13387" s="2">
        <v>4</v>
      </c>
      <c r="K13387" s="2">
        <v>5</v>
      </c>
      <c r="L13387" s="2">
        <f t="shared" si="839"/>
        <v>2020</v>
      </c>
      <c r="M13387" s="2" t="str">
        <f t="shared" si="837"/>
        <v>Apr</v>
      </c>
      <c r="N13387" s="2">
        <f t="shared" si="838"/>
        <v>10</v>
      </c>
    </row>
    <row r="13388" spans="1:14" x14ac:dyDescent="0.2">
      <c r="A13388">
        <v>105218</v>
      </c>
      <c r="B13388" t="s">
        <v>5</v>
      </c>
      <c r="C13388" t="s">
        <v>18</v>
      </c>
      <c r="D13388" s="11">
        <v>1236.6500000000001</v>
      </c>
      <c r="E13388" s="1">
        <v>44134</v>
      </c>
      <c r="F13388" s="1">
        <v>44136</v>
      </c>
      <c r="G13388" s="12">
        <f t="shared" si="836"/>
        <v>2</v>
      </c>
      <c r="H13388" s="2" t="s">
        <v>27</v>
      </c>
      <c r="I13388" s="2" t="s">
        <v>28</v>
      </c>
      <c r="J13388" s="2">
        <v>5</v>
      </c>
      <c r="K13388" s="2" t="s">
        <v>30</v>
      </c>
      <c r="L13388" s="2">
        <f t="shared" si="839"/>
        <v>2020</v>
      </c>
      <c r="M13388" s="2" t="str">
        <f t="shared" si="837"/>
        <v>Oct</v>
      </c>
      <c r="N13388" s="2">
        <f t="shared" si="838"/>
        <v>30</v>
      </c>
    </row>
    <row r="13389" spans="1:14" x14ac:dyDescent="0.2">
      <c r="A13389">
        <v>101994</v>
      </c>
      <c r="B13389" t="s">
        <v>5</v>
      </c>
      <c r="C13389" t="s">
        <v>19</v>
      </c>
      <c r="D13389" s="11">
        <v>123.37</v>
      </c>
      <c r="E13389" s="1">
        <v>43931</v>
      </c>
      <c r="F13389" s="1">
        <v>43936</v>
      </c>
      <c r="G13389" s="12">
        <f t="shared" si="836"/>
        <v>5</v>
      </c>
      <c r="H13389" s="2" t="s">
        <v>22</v>
      </c>
      <c r="I13389" s="2" t="s">
        <v>28</v>
      </c>
      <c r="J13389" s="2">
        <v>4</v>
      </c>
      <c r="K13389" s="2">
        <v>3</v>
      </c>
      <c r="L13389" s="2">
        <f t="shared" si="839"/>
        <v>2020</v>
      </c>
      <c r="M13389" s="2" t="str">
        <f t="shared" si="837"/>
        <v>Apr</v>
      </c>
      <c r="N13389" s="2">
        <f t="shared" si="838"/>
        <v>10</v>
      </c>
    </row>
    <row r="13390" spans="1:14" x14ac:dyDescent="0.2">
      <c r="A13390">
        <v>101994</v>
      </c>
      <c r="B13390" t="s">
        <v>10</v>
      </c>
      <c r="C13390" t="s">
        <v>18</v>
      </c>
      <c r="D13390" s="11">
        <v>980.76</v>
      </c>
      <c r="E13390" s="1">
        <v>43931</v>
      </c>
      <c r="F13390" s="1">
        <v>43936</v>
      </c>
      <c r="G13390" s="12">
        <f t="shared" si="836"/>
        <v>5</v>
      </c>
      <c r="H13390" s="2" t="s">
        <v>22</v>
      </c>
      <c r="I13390" s="2" t="s">
        <v>28</v>
      </c>
      <c r="J13390" s="2" t="s">
        <v>30</v>
      </c>
      <c r="K13390" s="2">
        <v>4</v>
      </c>
      <c r="L13390" s="2">
        <f t="shared" si="839"/>
        <v>2020</v>
      </c>
      <c r="M13390" s="2" t="str">
        <f t="shared" si="837"/>
        <v>Apr</v>
      </c>
      <c r="N13390" s="2">
        <f t="shared" si="838"/>
        <v>10</v>
      </c>
    </row>
    <row r="13391" spans="1:14" x14ac:dyDescent="0.2">
      <c r="A13391">
        <v>101995</v>
      </c>
      <c r="B13391" t="s">
        <v>8</v>
      </c>
      <c r="C13391" t="s">
        <v>18</v>
      </c>
      <c r="D13391" s="11">
        <v>728.83</v>
      </c>
      <c r="E13391" s="1">
        <v>43931</v>
      </c>
      <c r="F13391" s="1">
        <v>43936</v>
      </c>
      <c r="G13391" s="12">
        <f t="shared" si="836"/>
        <v>5</v>
      </c>
      <c r="H13391" s="2" t="s">
        <v>25</v>
      </c>
      <c r="I13391" s="2" t="s">
        <v>28</v>
      </c>
      <c r="J13391" s="2">
        <v>4</v>
      </c>
      <c r="K13391" s="2">
        <v>5</v>
      </c>
      <c r="L13391" s="2">
        <f t="shared" si="839"/>
        <v>2020</v>
      </c>
      <c r="M13391" s="2" t="str">
        <f t="shared" si="837"/>
        <v>Apr</v>
      </c>
      <c r="N13391" s="2">
        <f t="shared" si="838"/>
        <v>10</v>
      </c>
    </row>
    <row r="13392" spans="1:14" x14ac:dyDescent="0.2">
      <c r="A13392">
        <v>101995</v>
      </c>
      <c r="B13392" t="s">
        <v>4</v>
      </c>
      <c r="C13392" t="s">
        <v>19</v>
      </c>
      <c r="D13392" s="11">
        <v>423.68</v>
      </c>
      <c r="E13392" s="1">
        <v>43931</v>
      </c>
      <c r="F13392" s="1">
        <v>43936</v>
      </c>
      <c r="G13392" s="12">
        <f t="shared" si="836"/>
        <v>5</v>
      </c>
      <c r="H13392" s="2" t="s">
        <v>25</v>
      </c>
      <c r="I13392" s="2" t="s">
        <v>28</v>
      </c>
      <c r="J13392" s="2">
        <v>4</v>
      </c>
      <c r="K13392" s="2">
        <v>5</v>
      </c>
      <c r="L13392" s="2">
        <f t="shared" si="839"/>
        <v>2020</v>
      </c>
      <c r="M13392" s="2" t="str">
        <f t="shared" si="837"/>
        <v>Apr</v>
      </c>
      <c r="N13392" s="2">
        <f t="shared" si="838"/>
        <v>10</v>
      </c>
    </row>
    <row r="13393" spans="1:14" x14ac:dyDescent="0.2">
      <c r="A13393">
        <v>101996</v>
      </c>
      <c r="B13393" t="s">
        <v>7</v>
      </c>
      <c r="C13393" t="s">
        <v>19</v>
      </c>
      <c r="D13393" s="11">
        <v>1078.6400000000001</v>
      </c>
      <c r="E13393" s="1">
        <v>43931</v>
      </c>
      <c r="F13393" s="1">
        <v>43936</v>
      </c>
      <c r="G13393" s="12">
        <f t="shared" si="836"/>
        <v>5</v>
      </c>
      <c r="H13393" s="2" t="s">
        <v>23</v>
      </c>
      <c r="I13393" s="2" t="s">
        <v>28</v>
      </c>
      <c r="J13393" s="2">
        <v>4</v>
      </c>
      <c r="K13393" s="2" t="s">
        <v>30</v>
      </c>
      <c r="L13393" s="2">
        <f t="shared" si="839"/>
        <v>2020</v>
      </c>
      <c r="M13393" s="2" t="str">
        <f t="shared" si="837"/>
        <v>Apr</v>
      </c>
      <c r="N13393" s="2">
        <f t="shared" si="838"/>
        <v>10</v>
      </c>
    </row>
    <row r="13394" spans="1:14" x14ac:dyDescent="0.2">
      <c r="A13394">
        <v>105989</v>
      </c>
      <c r="B13394" t="s">
        <v>2</v>
      </c>
      <c r="C13394" t="s">
        <v>19</v>
      </c>
      <c r="D13394" s="11">
        <v>117.91</v>
      </c>
      <c r="E13394" s="1">
        <v>44188</v>
      </c>
      <c r="F13394" s="1">
        <v>44190</v>
      </c>
      <c r="G13394" s="12">
        <f t="shared" si="836"/>
        <v>2</v>
      </c>
      <c r="H13394" s="2" t="s">
        <v>25</v>
      </c>
      <c r="I13394" s="2" t="s">
        <v>29</v>
      </c>
      <c r="J13394" s="2" t="s">
        <v>30</v>
      </c>
      <c r="K13394" s="2" t="s">
        <v>30</v>
      </c>
      <c r="L13394" s="2">
        <f t="shared" si="839"/>
        <v>2020</v>
      </c>
      <c r="M13394" s="2" t="str">
        <f t="shared" si="837"/>
        <v>Dec</v>
      </c>
      <c r="N13394" s="2">
        <f t="shared" si="838"/>
        <v>23</v>
      </c>
    </row>
    <row r="13395" spans="1:14" x14ac:dyDescent="0.2">
      <c r="A13395">
        <v>105995</v>
      </c>
      <c r="B13395" t="s">
        <v>10</v>
      </c>
      <c r="C13395" t="s">
        <v>19</v>
      </c>
      <c r="D13395" s="11">
        <v>590.25</v>
      </c>
      <c r="E13395" s="1">
        <v>44188</v>
      </c>
      <c r="F13395" s="1">
        <v>44190</v>
      </c>
      <c r="G13395" s="12">
        <f t="shared" si="836"/>
        <v>2</v>
      </c>
      <c r="H13395" s="2" t="s">
        <v>23</v>
      </c>
      <c r="I13395" s="2" t="s">
        <v>28</v>
      </c>
      <c r="J13395" s="2" t="s">
        <v>30</v>
      </c>
      <c r="K13395" s="2" t="s">
        <v>30</v>
      </c>
      <c r="L13395" s="2">
        <f t="shared" si="839"/>
        <v>2020</v>
      </c>
      <c r="M13395" s="2" t="str">
        <f t="shared" si="837"/>
        <v>Dec</v>
      </c>
      <c r="N13395" s="2">
        <f t="shared" si="838"/>
        <v>23</v>
      </c>
    </row>
    <row r="13396" spans="1:14" x14ac:dyDescent="0.2">
      <c r="A13396">
        <v>102000</v>
      </c>
      <c r="B13396" t="s">
        <v>3</v>
      </c>
      <c r="C13396" t="s">
        <v>18</v>
      </c>
      <c r="D13396" s="11">
        <v>1340.15</v>
      </c>
      <c r="E13396" s="1">
        <v>43931</v>
      </c>
      <c r="F13396" s="1">
        <v>43936</v>
      </c>
      <c r="G13396" s="12">
        <f t="shared" si="836"/>
        <v>5</v>
      </c>
      <c r="H13396" s="2" t="s">
        <v>24</v>
      </c>
      <c r="I13396" s="2" t="s">
        <v>28</v>
      </c>
      <c r="J13396" s="2">
        <v>4</v>
      </c>
      <c r="K13396" s="2" t="s">
        <v>30</v>
      </c>
      <c r="L13396" s="2">
        <f t="shared" si="839"/>
        <v>2020</v>
      </c>
      <c r="M13396" s="2" t="str">
        <f t="shared" si="837"/>
        <v>Apr</v>
      </c>
      <c r="N13396" s="2">
        <f t="shared" si="838"/>
        <v>10</v>
      </c>
    </row>
    <row r="13397" spans="1:14" x14ac:dyDescent="0.2">
      <c r="A13397">
        <v>102001</v>
      </c>
      <c r="B13397" t="s">
        <v>2</v>
      </c>
      <c r="C13397" t="s">
        <v>18</v>
      </c>
      <c r="D13397" s="11">
        <v>1689.2</v>
      </c>
      <c r="E13397" s="1">
        <v>43931</v>
      </c>
      <c r="F13397" s="1">
        <v>43936</v>
      </c>
      <c r="G13397" s="12">
        <f t="shared" si="836"/>
        <v>5</v>
      </c>
      <c r="H13397" s="2" t="s">
        <v>24</v>
      </c>
      <c r="I13397" s="2" t="s">
        <v>28</v>
      </c>
      <c r="J13397" s="2">
        <v>4</v>
      </c>
      <c r="K13397" s="2" t="s">
        <v>30</v>
      </c>
      <c r="L13397" s="2">
        <f t="shared" si="839"/>
        <v>2020</v>
      </c>
      <c r="M13397" s="2" t="str">
        <f t="shared" si="837"/>
        <v>Apr</v>
      </c>
      <c r="N13397" s="2">
        <f t="shared" si="838"/>
        <v>10</v>
      </c>
    </row>
    <row r="13398" spans="1:14" x14ac:dyDescent="0.2">
      <c r="A13398">
        <v>105283</v>
      </c>
      <c r="B13398" t="s">
        <v>5</v>
      </c>
      <c r="C13398" t="s">
        <v>18</v>
      </c>
      <c r="D13398" s="11">
        <v>1059.6600000000001</v>
      </c>
      <c r="E13398" s="1">
        <v>44140</v>
      </c>
      <c r="F13398" s="1">
        <v>44142</v>
      </c>
      <c r="G13398" s="12">
        <f t="shared" si="836"/>
        <v>2</v>
      </c>
      <c r="H13398" s="2" t="s">
        <v>23</v>
      </c>
      <c r="I13398" s="2" t="s">
        <v>29</v>
      </c>
      <c r="J13398" s="2">
        <v>5</v>
      </c>
      <c r="K13398" s="2" t="s">
        <v>30</v>
      </c>
      <c r="L13398" s="2">
        <f t="shared" si="839"/>
        <v>2020</v>
      </c>
      <c r="M13398" s="2" t="str">
        <f t="shared" si="837"/>
        <v>Nov</v>
      </c>
      <c r="N13398" s="2">
        <f t="shared" si="838"/>
        <v>5</v>
      </c>
    </row>
    <row r="13399" spans="1:14" x14ac:dyDescent="0.2">
      <c r="A13399">
        <v>102005</v>
      </c>
      <c r="B13399" t="s">
        <v>3</v>
      </c>
      <c r="C13399" t="s">
        <v>18</v>
      </c>
      <c r="D13399" s="11">
        <v>835.07</v>
      </c>
      <c r="E13399" s="1">
        <v>43931</v>
      </c>
      <c r="F13399" s="1">
        <v>43936</v>
      </c>
      <c r="G13399" s="12">
        <f t="shared" si="836"/>
        <v>5</v>
      </c>
      <c r="H13399" s="2" t="s">
        <v>27</v>
      </c>
      <c r="I13399" s="2" t="s">
        <v>28</v>
      </c>
      <c r="J13399" s="2">
        <v>4</v>
      </c>
      <c r="K13399" s="2">
        <v>1</v>
      </c>
      <c r="L13399" s="2">
        <f t="shared" si="839"/>
        <v>2020</v>
      </c>
      <c r="M13399" s="2" t="str">
        <f t="shared" si="837"/>
        <v>Apr</v>
      </c>
      <c r="N13399" s="2">
        <f t="shared" si="838"/>
        <v>10</v>
      </c>
    </row>
    <row r="13400" spans="1:14" x14ac:dyDescent="0.2">
      <c r="A13400">
        <v>94004</v>
      </c>
      <c r="B13400" t="s">
        <v>7</v>
      </c>
      <c r="C13400" t="s">
        <v>18</v>
      </c>
      <c r="D13400" s="11">
        <v>201.56</v>
      </c>
      <c r="E13400" s="1">
        <v>43287</v>
      </c>
      <c r="F13400" s="1">
        <v>43291</v>
      </c>
      <c r="G13400" s="12">
        <f t="shared" si="836"/>
        <v>4</v>
      </c>
      <c r="H13400" s="2" t="s">
        <v>21</v>
      </c>
      <c r="I13400" s="2" t="s">
        <v>28</v>
      </c>
      <c r="J13400" s="2" t="s">
        <v>30</v>
      </c>
      <c r="K13400" s="2">
        <v>4</v>
      </c>
      <c r="L13400" s="2">
        <f t="shared" si="839"/>
        <v>2018</v>
      </c>
      <c r="M13400" s="2" t="str">
        <f t="shared" si="837"/>
        <v>Jul</v>
      </c>
      <c r="N13400" s="2">
        <f t="shared" si="838"/>
        <v>6</v>
      </c>
    </row>
    <row r="13401" spans="1:14" x14ac:dyDescent="0.2">
      <c r="A13401">
        <v>106032</v>
      </c>
      <c r="B13401" t="s">
        <v>10</v>
      </c>
      <c r="C13401" t="s">
        <v>18</v>
      </c>
      <c r="D13401" s="11">
        <v>218</v>
      </c>
      <c r="E13401" s="1">
        <v>44190</v>
      </c>
      <c r="F13401" s="1">
        <v>44192</v>
      </c>
      <c r="G13401" s="12">
        <f t="shared" si="836"/>
        <v>2</v>
      </c>
      <c r="H13401" s="2" t="s">
        <v>25</v>
      </c>
      <c r="I13401" s="2" t="s">
        <v>28</v>
      </c>
      <c r="J13401" s="2" t="s">
        <v>30</v>
      </c>
      <c r="K13401" s="2" t="s">
        <v>30</v>
      </c>
      <c r="L13401" s="2">
        <f t="shared" si="839"/>
        <v>2020</v>
      </c>
      <c r="M13401" s="2" t="str">
        <f t="shared" si="837"/>
        <v>Dec</v>
      </c>
      <c r="N13401" s="2">
        <f t="shared" si="838"/>
        <v>25</v>
      </c>
    </row>
    <row r="13402" spans="1:14" x14ac:dyDescent="0.2">
      <c r="A13402">
        <v>100790</v>
      </c>
      <c r="B13402" t="s">
        <v>4</v>
      </c>
      <c r="C13402" t="s">
        <v>18</v>
      </c>
      <c r="D13402" s="11">
        <v>415.98</v>
      </c>
      <c r="E13402" s="1">
        <v>43854</v>
      </c>
      <c r="F13402" s="1">
        <v>43858</v>
      </c>
      <c r="G13402" s="12">
        <f t="shared" si="836"/>
        <v>4</v>
      </c>
      <c r="H13402" s="2" t="s">
        <v>27</v>
      </c>
      <c r="I13402" s="2" t="s">
        <v>28</v>
      </c>
      <c r="J13402" s="2">
        <v>3</v>
      </c>
      <c r="K13402" s="2" t="s">
        <v>30</v>
      </c>
      <c r="L13402" s="2">
        <f t="shared" si="839"/>
        <v>2020</v>
      </c>
      <c r="M13402" s="2" t="str">
        <f t="shared" si="837"/>
        <v>Jan</v>
      </c>
      <c r="N13402" s="2">
        <f t="shared" si="838"/>
        <v>24</v>
      </c>
    </row>
    <row r="13403" spans="1:14" x14ac:dyDescent="0.2">
      <c r="A13403">
        <v>92219</v>
      </c>
      <c r="B13403" t="s">
        <v>9</v>
      </c>
      <c r="C13403" t="s">
        <v>19</v>
      </c>
      <c r="D13403" s="11">
        <v>35.51</v>
      </c>
      <c r="E13403" s="1">
        <v>43107</v>
      </c>
      <c r="F13403" s="1">
        <v>43110</v>
      </c>
      <c r="G13403" s="12">
        <f t="shared" si="836"/>
        <v>3</v>
      </c>
      <c r="H13403" s="2" t="s">
        <v>21</v>
      </c>
      <c r="I13403" s="2" t="s">
        <v>29</v>
      </c>
      <c r="J13403" s="2" t="s">
        <v>30</v>
      </c>
      <c r="K13403" s="2" t="s">
        <v>30</v>
      </c>
      <c r="L13403" s="2">
        <f t="shared" si="839"/>
        <v>2018</v>
      </c>
      <c r="M13403" s="2" t="str">
        <f t="shared" si="837"/>
        <v>Jan</v>
      </c>
      <c r="N13403" s="2">
        <f t="shared" si="838"/>
        <v>7</v>
      </c>
    </row>
    <row r="13404" spans="1:14" x14ac:dyDescent="0.2">
      <c r="A13404">
        <v>102090</v>
      </c>
      <c r="B13404" t="s">
        <v>9</v>
      </c>
      <c r="C13404" t="s">
        <v>18</v>
      </c>
      <c r="D13404" s="11">
        <v>1309.5899999999999</v>
      </c>
      <c r="E13404" s="1">
        <v>43938</v>
      </c>
      <c r="F13404" s="1">
        <v>43943</v>
      </c>
      <c r="G13404" s="12">
        <f t="shared" si="836"/>
        <v>5</v>
      </c>
      <c r="H13404" s="2" t="s">
        <v>21</v>
      </c>
      <c r="I13404" s="2" t="s">
        <v>29</v>
      </c>
      <c r="J13404" s="2">
        <v>5</v>
      </c>
      <c r="K13404" s="2" t="s">
        <v>30</v>
      </c>
      <c r="L13404" s="2">
        <f t="shared" si="839"/>
        <v>2020</v>
      </c>
      <c r="M13404" s="2" t="str">
        <f t="shared" si="837"/>
        <v>Apr</v>
      </c>
      <c r="N13404" s="2">
        <f t="shared" si="838"/>
        <v>17</v>
      </c>
    </row>
    <row r="13405" spans="1:14" x14ac:dyDescent="0.2">
      <c r="A13405">
        <v>102090</v>
      </c>
      <c r="B13405" t="s">
        <v>10</v>
      </c>
      <c r="C13405" t="s">
        <v>18</v>
      </c>
      <c r="D13405" s="11">
        <v>1696.53</v>
      </c>
      <c r="E13405" s="1">
        <v>43938</v>
      </c>
      <c r="F13405" s="1">
        <v>43943</v>
      </c>
      <c r="G13405" s="12">
        <f t="shared" si="836"/>
        <v>5</v>
      </c>
      <c r="H13405" s="2" t="s">
        <v>21</v>
      </c>
      <c r="I13405" s="2" t="s">
        <v>29</v>
      </c>
      <c r="J13405" s="2">
        <v>5</v>
      </c>
      <c r="K13405" s="2" t="s">
        <v>30</v>
      </c>
      <c r="L13405" s="2">
        <f t="shared" si="839"/>
        <v>2020</v>
      </c>
      <c r="M13405" s="2" t="str">
        <f t="shared" si="837"/>
        <v>Apr</v>
      </c>
      <c r="N13405" s="2">
        <f t="shared" si="838"/>
        <v>17</v>
      </c>
    </row>
    <row r="13406" spans="1:14" x14ac:dyDescent="0.2">
      <c r="A13406">
        <v>102093</v>
      </c>
      <c r="B13406" t="s">
        <v>8</v>
      </c>
      <c r="C13406" t="s">
        <v>18</v>
      </c>
      <c r="D13406" s="11">
        <v>187.73</v>
      </c>
      <c r="E13406" s="1">
        <v>43938</v>
      </c>
      <c r="F13406" s="1">
        <v>43943</v>
      </c>
      <c r="G13406" s="12">
        <f t="shared" si="836"/>
        <v>5</v>
      </c>
      <c r="H13406" s="2" t="s">
        <v>22</v>
      </c>
      <c r="I13406" s="2" t="s">
        <v>28</v>
      </c>
      <c r="J13406" s="2" t="s">
        <v>30</v>
      </c>
      <c r="K13406" s="2">
        <v>5</v>
      </c>
      <c r="L13406" s="2">
        <f t="shared" si="839"/>
        <v>2020</v>
      </c>
      <c r="M13406" s="2" t="str">
        <f t="shared" si="837"/>
        <v>Apr</v>
      </c>
      <c r="N13406" s="2">
        <f t="shared" si="838"/>
        <v>17</v>
      </c>
    </row>
    <row r="13407" spans="1:14" x14ac:dyDescent="0.2">
      <c r="A13407">
        <v>102097</v>
      </c>
      <c r="B13407" t="s">
        <v>5</v>
      </c>
      <c r="C13407" t="s">
        <v>19</v>
      </c>
      <c r="D13407" s="11">
        <v>740.86</v>
      </c>
      <c r="E13407" s="1">
        <v>43938</v>
      </c>
      <c r="F13407" s="1">
        <v>43943</v>
      </c>
      <c r="G13407" s="12">
        <f t="shared" si="836"/>
        <v>5</v>
      </c>
      <c r="H13407" s="2" t="s">
        <v>23</v>
      </c>
      <c r="I13407" s="2" t="s">
        <v>28</v>
      </c>
      <c r="J13407" s="2">
        <v>3</v>
      </c>
      <c r="K13407" s="2" t="s">
        <v>30</v>
      </c>
      <c r="L13407" s="2">
        <f t="shared" si="839"/>
        <v>2020</v>
      </c>
      <c r="M13407" s="2" t="str">
        <f t="shared" si="837"/>
        <v>Apr</v>
      </c>
      <c r="N13407" s="2">
        <f t="shared" si="838"/>
        <v>17</v>
      </c>
    </row>
    <row r="13408" spans="1:14" x14ac:dyDescent="0.2">
      <c r="A13408">
        <v>102097</v>
      </c>
      <c r="B13408" t="s">
        <v>8</v>
      </c>
      <c r="C13408" t="s">
        <v>18</v>
      </c>
      <c r="D13408" s="11">
        <v>1918.86</v>
      </c>
      <c r="E13408" s="1">
        <v>43938</v>
      </c>
      <c r="F13408" s="1">
        <v>43943</v>
      </c>
      <c r="G13408" s="12">
        <f t="shared" si="836"/>
        <v>5</v>
      </c>
      <c r="H13408" s="2" t="s">
        <v>23</v>
      </c>
      <c r="I13408" s="2" t="s">
        <v>28</v>
      </c>
      <c r="J13408" s="2">
        <v>5</v>
      </c>
      <c r="K13408" s="2" t="s">
        <v>30</v>
      </c>
      <c r="L13408" s="2">
        <f t="shared" si="839"/>
        <v>2020</v>
      </c>
      <c r="M13408" s="2" t="str">
        <f t="shared" si="837"/>
        <v>Apr</v>
      </c>
      <c r="N13408" s="2">
        <f t="shared" si="838"/>
        <v>17</v>
      </c>
    </row>
    <row r="13409" spans="1:14" x14ac:dyDescent="0.2">
      <c r="A13409">
        <v>102099</v>
      </c>
      <c r="B13409" t="s">
        <v>5</v>
      </c>
      <c r="C13409" t="s">
        <v>19</v>
      </c>
      <c r="D13409" s="11">
        <v>1333.52</v>
      </c>
      <c r="E13409" s="1">
        <v>43938</v>
      </c>
      <c r="F13409" s="1">
        <v>43943</v>
      </c>
      <c r="G13409" s="12">
        <f t="shared" si="836"/>
        <v>5</v>
      </c>
      <c r="H13409" s="2" t="s">
        <v>26</v>
      </c>
      <c r="I13409" s="2" t="s">
        <v>28</v>
      </c>
      <c r="J13409" s="2">
        <v>5</v>
      </c>
      <c r="K13409" s="2" t="s">
        <v>30</v>
      </c>
      <c r="L13409" s="2">
        <f t="shared" si="839"/>
        <v>2020</v>
      </c>
      <c r="M13409" s="2" t="str">
        <f t="shared" si="837"/>
        <v>Apr</v>
      </c>
      <c r="N13409" s="2">
        <f t="shared" si="838"/>
        <v>17</v>
      </c>
    </row>
    <row r="13410" spans="1:14" x14ac:dyDescent="0.2">
      <c r="A13410">
        <v>102099</v>
      </c>
      <c r="B13410" t="s">
        <v>9</v>
      </c>
      <c r="C13410" t="s">
        <v>19</v>
      </c>
      <c r="D13410" s="11">
        <v>1720.24</v>
      </c>
      <c r="E13410" s="1">
        <v>43938</v>
      </c>
      <c r="F13410" s="1">
        <v>43943</v>
      </c>
      <c r="G13410" s="12">
        <f t="shared" si="836"/>
        <v>5</v>
      </c>
      <c r="H13410" s="2" t="s">
        <v>26</v>
      </c>
      <c r="I13410" s="2" t="s">
        <v>28</v>
      </c>
      <c r="J13410" s="2">
        <v>5</v>
      </c>
      <c r="K13410" s="2" t="s">
        <v>30</v>
      </c>
      <c r="L13410" s="2">
        <f t="shared" si="839"/>
        <v>2020</v>
      </c>
      <c r="M13410" s="2" t="str">
        <f t="shared" si="837"/>
        <v>Apr</v>
      </c>
      <c r="N13410" s="2">
        <f t="shared" si="838"/>
        <v>17</v>
      </c>
    </row>
    <row r="13411" spans="1:14" x14ac:dyDescent="0.2">
      <c r="A13411">
        <v>92227</v>
      </c>
      <c r="B13411" t="s">
        <v>9</v>
      </c>
      <c r="C13411" t="s">
        <v>19</v>
      </c>
      <c r="D13411" s="11">
        <v>398.45</v>
      </c>
      <c r="E13411" s="1">
        <v>43107</v>
      </c>
      <c r="F13411" s="1">
        <v>43110</v>
      </c>
      <c r="G13411" s="12">
        <f t="shared" si="836"/>
        <v>3</v>
      </c>
      <c r="H13411" s="2" t="s">
        <v>27</v>
      </c>
      <c r="I13411" s="2" t="s">
        <v>28</v>
      </c>
      <c r="J13411" s="2" t="s">
        <v>30</v>
      </c>
      <c r="K13411" s="2" t="s">
        <v>30</v>
      </c>
      <c r="L13411" s="2">
        <f t="shared" si="839"/>
        <v>2018</v>
      </c>
      <c r="M13411" s="2" t="str">
        <f t="shared" si="837"/>
        <v>Jan</v>
      </c>
      <c r="N13411" s="2">
        <f t="shared" si="838"/>
        <v>7</v>
      </c>
    </row>
    <row r="13412" spans="1:14" x14ac:dyDescent="0.2">
      <c r="A13412">
        <v>102108</v>
      </c>
      <c r="B13412" t="s">
        <v>2</v>
      </c>
      <c r="C13412" t="s">
        <v>19</v>
      </c>
      <c r="D13412" s="11">
        <v>1681.55</v>
      </c>
      <c r="E13412" s="1">
        <v>43939</v>
      </c>
      <c r="F13412" s="1">
        <v>43944</v>
      </c>
      <c r="G13412" s="12">
        <f t="shared" si="836"/>
        <v>5</v>
      </c>
      <c r="H13412" s="2" t="s">
        <v>23</v>
      </c>
      <c r="I13412" s="2" t="s">
        <v>28</v>
      </c>
      <c r="J13412" s="2">
        <v>3</v>
      </c>
      <c r="K13412" s="2" t="s">
        <v>30</v>
      </c>
      <c r="L13412" s="2">
        <f t="shared" si="839"/>
        <v>2020</v>
      </c>
      <c r="M13412" s="2" t="str">
        <f t="shared" si="837"/>
        <v>Apr</v>
      </c>
      <c r="N13412" s="2">
        <f t="shared" si="838"/>
        <v>18</v>
      </c>
    </row>
    <row r="13413" spans="1:14" x14ac:dyDescent="0.2">
      <c r="A13413">
        <v>102108</v>
      </c>
      <c r="B13413" t="s">
        <v>6</v>
      </c>
      <c r="C13413" t="s">
        <v>18</v>
      </c>
      <c r="D13413" s="11">
        <v>1305.17</v>
      </c>
      <c r="E13413" s="1">
        <v>43939</v>
      </c>
      <c r="F13413" s="1">
        <v>43944</v>
      </c>
      <c r="G13413" s="12">
        <f t="shared" si="836"/>
        <v>5</v>
      </c>
      <c r="H13413" s="2" t="s">
        <v>23</v>
      </c>
      <c r="I13413" s="2" t="s">
        <v>28</v>
      </c>
      <c r="J13413" s="2">
        <v>5</v>
      </c>
      <c r="K13413" s="2" t="s">
        <v>30</v>
      </c>
      <c r="L13413" s="2">
        <f t="shared" si="839"/>
        <v>2020</v>
      </c>
      <c r="M13413" s="2" t="str">
        <f t="shared" si="837"/>
        <v>Apr</v>
      </c>
      <c r="N13413" s="2">
        <f t="shared" si="838"/>
        <v>18</v>
      </c>
    </row>
    <row r="13414" spans="1:14" x14ac:dyDescent="0.2">
      <c r="A13414">
        <v>102108</v>
      </c>
      <c r="B13414" t="s">
        <v>9</v>
      </c>
      <c r="C13414" t="s">
        <v>18</v>
      </c>
      <c r="D13414" s="11">
        <v>1306.97</v>
      </c>
      <c r="E13414" s="1">
        <v>43939</v>
      </c>
      <c r="F13414" s="1">
        <v>43944</v>
      </c>
      <c r="G13414" s="12">
        <f t="shared" si="836"/>
        <v>5</v>
      </c>
      <c r="H13414" s="2" t="s">
        <v>23</v>
      </c>
      <c r="I13414" s="2" t="s">
        <v>28</v>
      </c>
      <c r="J13414" s="2">
        <v>1</v>
      </c>
      <c r="K13414" s="2" t="s">
        <v>30</v>
      </c>
      <c r="L13414" s="2">
        <f t="shared" si="839"/>
        <v>2020</v>
      </c>
      <c r="M13414" s="2" t="str">
        <f t="shared" si="837"/>
        <v>Apr</v>
      </c>
      <c r="N13414" s="2">
        <f t="shared" si="838"/>
        <v>18</v>
      </c>
    </row>
    <row r="13415" spans="1:14" x14ac:dyDescent="0.2">
      <c r="A13415">
        <v>102108</v>
      </c>
      <c r="B13415" t="s">
        <v>9</v>
      </c>
      <c r="C13415" t="s">
        <v>18</v>
      </c>
      <c r="D13415" s="11">
        <v>1037.3699999999999</v>
      </c>
      <c r="E13415" s="1">
        <v>43939</v>
      </c>
      <c r="F13415" s="1">
        <v>43944</v>
      </c>
      <c r="G13415" s="12">
        <f t="shared" si="836"/>
        <v>5</v>
      </c>
      <c r="H13415" s="2" t="s">
        <v>23</v>
      </c>
      <c r="I13415" s="2" t="s">
        <v>28</v>
      </c>
      <c r="J13415" s="2">
        <v>1</v>
      </c>
      <c r="K13415" s="2" t="s">
        <v>30</v>
      </c>
      <c r="L13415" s="2">
        <f t="shared" si="839"/>
        <v>2020</v>
      </c>
      <c r="M13415" s="2" t="str">
        <f t="shared" si="837"/>
        <v>Apr</v>
      </c>
      <c r="N13415" s="2">
        <f t="shared" si="838"/>
        <v>18</v>
      </c>
    </row>
    <row r="13416" spans="1:14" x14ac:dyDescent="0.2">
      <c r="A13416">
        <v>102108</v>
      </c>
      <c r="B13416" t="s">
        <v>10</v>
      </c>
      <c r="C13416" t="s">
        <v>18</v>
      </c>
      <c r="D13416" s="11">
        <v>1769.85</v>
      </c>
      <c r="E13416" s="1">
        <v>43939</v>
      </c>
      <c r="F13416" s="1">
        <v>43944</v>
      </c>
      <c r="G13416" s="12">
        <f t="shared" si="836"/>
        <v>5</v>
      </c>
      <c r="H13416" s="2" t="s">
        <v>23</v>
      </c>
      <c r="I13416" s="2" t="s">
        <v>28</v>
      </c>
      <c r="J13416" s="2">
        <v>1</v>
      </c>
      <c r="K13416" s="2" t="s">
        <v>30</v>
      </c>
      <c r="L13416" s="2">
        <f t="shared" si="839"/>
        <v>2020</v>
      </c>
      <c r="M13416" s="2" t="str">
        <f t="shared" si="837"/>
        <v>Apr</v>
      </c>
      <c r="N13416" s="2">
        <f t="shared" si="838"/>
        <v>18</v>
      </c>
    </row>
    <row r="13417" spans="1:14" x14ac:dyDescent="0.2">
      <c r="A13417">
        <v>102109</v>
      </c>
      <c r="B13417" t="s">
        <v>6</v>
      </c>
      <c r="C13417" t="s">
        <v>19</v>
      </c>
      <c r="D13417" s="11">
        <v>1353.46</v>
      </c>
      <c r="E13417" s="1">
        <v>43939</v>
      </c>
      <c r="F13417" s="1">
        <v>43944</v>
      </c>
      <c r="G13417" s="12">
        <f t="shared" si="836"/>
        <v>5</v>
      </c>
      <c r="H13417" s="2" t="s">
        <v>24</v>
      </c>
      <c r="I13417" s="2" t="s">
        <v>28</v>
      </c>
      <c r="J13417" s="2">
        <v>3</v>
      </c>
      <c r="K13417" s="2" t="s">
        <v>30</v>
      </c>
      <c r="L13417" s="2">
        <f t="shared" si="839"/>
        <v>2020</v>
      </c>
      <c r="M13417" s="2" t="str">
        <f t="shared" si="837"/>
        <v>Apr</v>
      </c>
      <c r="N13417" s="2">
        <f t="shared" si="838"/>
        <v>18</v>
      </c>
    </row>
    <row r="13418" spans="1:14" x14ac:dyDescent="0.2">
      <c r="A13418">
        <v>102109</v>
      </c>
      <c r="B13418" t="s">
        <v>6</v>
      </c>
      <c r="C13418" t="s">
        <v>18</v>
      </c>
      <c r="D13418" s="11">
        <v>647.12</v>
      </c>
      <c r="E13418" s="1">
        <v>43939</v>
      </c>
      <c r="F13418" s="1">
        <v>43944</v>
      </c>
      <c r="G13418" s="12">
        <f t="shared" si="836"/>
        <v>5</v>
      </c>
      <c r="H13418" s="2" t="s">
        <v>24</v>
      </c>
      <c r="I13418" s="2" t="s">
        <v>28</v>
      </c>
      <c r="J13418" s="2">
        <v>5</v>
      </c>
      <c r="K13418" s="2">
        <v>3</v>
      </c>
      <c r="L13418" s="2">
        <f t="shared" si="839"/>
        <v>2020</v>
      </c>
      <c r="M13418" s="2" t="str">
        <f t="shared" si="837"/>
        <v>Apr</v>
      </c>
      <c r="N13418" s="2">
        <f t="shared" si="838"/>
        <v>18</v>
      </c>
    </row>
    <row r="13419" spans="1:14" x14ac:dyDescent="0.2">
      <c r="A13419">
        <v>102109</v>
      </c>
      <c r="B13419" t="s">
        <v>3</v>
      </c>
      <c r="C13419" t="s">
        <v>18</v>
      </c>
      <c r="D13419" s="11">
        <v>1709.8</v>
      </c>
      <c r="E13419" s="1">
        <v>43939</v>
      </c>
      <c r="F13419" s="1">
        <v>43944</v>
      </c>
      <c r="G13419" s="12">
        <f t="shared" si="836"/>
        <v>5</v>
      </c>
      <c r="H13419" s="2" t="s">
        <v>24</v>
      </c>
      <c r="I13419" s="2" t="s">
        <v>28</v>
      </c>
      <c r="J13419" s="2">
        <v>4</v>
      </c>
      <c r="K13419" s="2" t="s">
        <v>30</v>
      </c>
      <c r="L13419" s="2">
        <f t="shared" si="839"/>
        <v>2020</v>
      </c>
      <c r="M13419" s="2" t="str">
        <f t="shared" si="837"/>
        <v>Apr</v>
      </c>
      <c r="N13419" s="2">
        <f t="shared" si="838"/>
        <v>18</v>
      </c>
    </row>
    <row r="13420" spans="1:14" x14ac:dyDescent="0.2">
      <c r="A13420">
        <v>102140</v>
      </c>
      <c r="B13420" t="s">
        <v>4</v>
      </c>
      <c r="C13420" t="s">
        <v>18</v>
      </c>
      <c r="D13420" s="11">
        <v>1559.65</v>
      </c>
      <c r="E13420" s="1">
        <v>43942</v>
      </c>
      <c r="F13420" s="1">
        <v>43947</v>
      </c>
      <c r="G13420" s="12">
        <f t="shared" si="836"/>
        <v>5</v>
      </c>
      <c r="H13420" s="2" t="s">
        <v>21</v>
      </c>
      <c r="I13420" s="2" t="s">
        <v>28</v>
      </c>
      <c r="J13420" s="2">
        <v>3</v>
      </c>
      <c r="K13420" s="2">
        <v>5</v>
      </c>
      <c r="L13420" s="2">
        <f t="shared" si="839"/>
        <v>2020</v>
      </c>
      <c r="M13420" s="2" t="str">
        <f t="shared" si="837"/>
        <v>Apr</v>
      </c>
      <c r="N13420" s="2">
        <f t="shared" si="838"/>
        <v>21</v>
      </c>
    </row>
    <row r="13421" spans="1:14" x14ac:dyDescent="0.2">
      <c r="A13421">
        <v>102140</v>
      </c>
      <c r="B13421" t="s">
        <v>9</v>
      </c>
      <c r="C13421" t="s">
        <v>19</v>
      </c>
      <c r="D13421" s="11">
        <v>1131.1199999999999</v>
      </c>
      <c r="E13421" s="1">
        <v>43942</v>
      </c>
      <c r="F13421" s="1">
        <v>43947</v>
      </c>
      <c r="G13421" s="12">
        <f t="shared" si="836"/>
        <v>5</v>
      </c>
      <c r="H13421" s="2" t="s">
        <v>21</v>
      </c>
      <c r="I13421" s="2" t="s">
        <v>28</v>
      </c>
      <c r="J13421" s="2">
        <v>3</v>
      </c>
      <c r="K13421" s="2" t="s">
        <v>30</v>
      </c>
      <c r="L13421" s="2">
        <f t="shared" si="839"/>
        <v>2020</v>
      </c>
      <c r="M13421" s="2" t="str">
        <f t="shared" si="837"/>
        <v>Apr</v>
      </c>
      <c r="N13421" s="2">
        <f t="shared" si="838"/>
        <v>21</v>
      </c>
    </row>
    <row r="13422" spans="1:14" x14ac:dyDescent="0.2">
      <c r="A13422">
        <v>102140</v>
      </c>
      <c r="B13422" t="s">
        <v>10</v>
      </c>
      <c r="C13422" t="s">
        <v>18</v>
      </c>
      <c r="D13422" s="11">
        <v>879.27</v>
      </c>
      <c r="E13422" s="1">
        <v>43942</v>
      </c>
      <c r="F13422" s="1">
        <v>43947</v>
      </c>
      <c r="G13422" s="12">
        <f t="shared" si="836"/>
        <v>5</v>
      </c>
      <c r="H13422" s="2" t="s">
        <v>21</v>
      </c>
      <c r="I13422" s="2" t="s">
        <v>28</v>
      </c>
      <c r="J13422" s="2">
        <v>3</v>
      </c>
      <c r="K13422" s="2">
        <v>1</v>
      </c>
      <c r="L13422" s="2">
        <f t="shared" si="839"/>
        <v>2020</v>
      </c>
      <c r="M13422" s="2" t="str">
        <f t="shared" si="837"/>
        <v>Apr</v>
      </c>
      <c r="N13422" s="2">
        <f t="shared" si="838"/>
        <v>21</v>
      </c>
    </row>
    <row r="13423" spans="1:14" x14ac:dyDescent="0.2">
      <c r="A13423">
        <v>102151</v>
      </c>
      <c r="B13423" t="s">
        <v>6</v>
      </c>
      <c r="C13423" t="s">
        <v>18</v>
      </c>
      <c r="D13423" s="11">
        <v>1389.54</v>
      </c>
      <c r="E13423" s="1">
        <v>43942</v>
      </c>
      <c r="F13423" s="1">
        <v>43947</v>
      </c>
      <c r="G13423" s="12">
        <f t="shared" si="836"/>
        <v>5</v>
      </c>
      <c r="H13423" s="2" t="s">
        <v>25</v>
      </c>
      <c r="I13423" s="2" t="s">
        <v>28</v>
      </c>
      <c r="J13423" s="2">
        <v>3</v>
      </c>
      <c r="K13423" s="2" t="s">
        <v>30</v>
      </c>
      <c r="L13423" s="2">
        <f t="shared" si="839"/>
        <v>2020</v>
      </c>
      <c r="M13423" s="2" t="str">
        <f t="shared" si="837"/>
        <v>Apr</v>
      </c>
      <c r="N13423" s="2">
        <f t="shared" si="838"/>
        <v>21</v>
      </c>
    </row>
    <row r="13424" spans="1:14" x14ac:dyDescent="0.2">
      <c r="A13424">
        <v>102151</v>
      </c>
      <c r="B13424" t="s">
        <v>8</v>
      </c>
      <c r="C13424" t="s">
        <v>18</v>
      </c>
      <c r="D13424" s="11">
        <v>420.57</v>
      </c>
      <c r="E13424" s="1">
        <v>43942</v>
      </c>
      <c r="F13424" s="1">
        <v>43947</v>
      </c>
      <c r="G13424" s="12">
        <f t="shared" si="836"/>
        <v>5</v>
      </c>
      <c r="H13424" s="2" t="s">
        <v>25</v>
      </c>
      <c r="I13424" s="2" t="s">
        <v>28</v>
      </c>
      <c r="J13424" s="2">
        <v>3</v>
      </c>
      <c r="K13424" s="2" t="s">
        <v>30</v>
      </c>
      <c r="L13424" s="2">
        <f t="shared" si="839"/>
        <v>2020</v>
      </c>
      <c r="M13424" s="2" t="str">
        <f t="shared" si="837"/>
        <v>Apr</v>
      </c>
      <c r="N13424" s="2">
        <f t="shared" si="838"/>
        <v>21</v>
      </c>
    </row>
    <row r="13425" spans="1:14" x14ac:dyDescent="0.2">
      <c r="A13425">
        <v>102152</v>
      </c>
      <c r="B13425" t="s">
        <v>10</v>
      </c>
      <c r="C13425" t="s">
        <v>19</v>
      </c>
      <c r="D13425" s="11">
        <v>120.17</v>
      </c>
      <c r="E13425" s="1">
        <v>43942</v>
      </c>
      <c r="F13425" s="1">
        <v>43947</v>
      </c>
      <c r="G13425" s="12">
        <f t="shared" si="836"/>
        <v>5</v>
      </c>
      <c r="H13425" s="2" t="s">
        <v>25</v>
      </c>
      <c r="I13425" s="2" t="s">
        <v>28</v>
      </c>
      <c r="J13425" s="2">
        <v>3</v>
      </c>
      <c r="K13425" s="2">
        <v>2</v>
      </c>
      <c r="L13425" s="2">
        <f t="shared" si="839"/>
        <v>2020</v>
      </c>
      <c r="M13425" s="2" t="str">
        <f t="shared" si="837"/>
        <v>Apr</v>
      </c>
      <c r="N13425" s="2">
        <f t="shared" si="838"/>
        <v>21</v>
      </c>
    </row>
    <row r="13426" spans="1:14" x14ac:dyDescent="0.2">
      <c r="A13426">
        <v>105498</v>
      </c>
      <c r="B13426" t="s">
        <v>5</v>
      </c>
      <c r="C13426" t="s">
        <v>18</v>
      </c>
      <c r="D13426" s="11">
        <v>1493.27</v>
      </c>
      <c r="E13426" s="1">
        <v>44158</v>
      </c>
      <c r="F13426" s="1">
        <v>44160</v>
      </c>
      <c r="G13426" s="12">
        <f t="shared" si="836"/>
        <v>2</v>
      </c>
      <c r="H13426" s="2" t="s">
        <v>25</v>
      </c>
      <c r="I13426" s="2" t="s">
        <v>28</v>
      </c>
      <c r="J13426" s="2">
        <v>5</v>
      </c>
      <c r="K13426" s="2" t="s">
        <v>30</v>
      </c>
      <c r="L13426" s="2">
        <f t="shared" si="839"/>
        <v>2020</v>
      </c>
      <c r="M13426" s="2" t="str">
        <f t="shared" si="837"/>
        <v>Nov</v>
      </c>
      <c r="N13426" s="2">
        <f t="shared" si="838"/>
        <v>23</v>
      </c>
    </row>
    <row r="13427" spans="1:14" x14ac:dyDescent="0.2">
      <c r="A13427">
        <v>102156</v>
      </c>
      <c r="B13427" t="s">
        <v>9</v>
      </c>
      <c r="C13427" t="s">
        <v>19</v>
      </c>
      <c r="D13427" s="11">
        <v>888.23</v>
      </c>
      <c r="E13427" s="1">
        <v>43942</v>
      </c>
      <c r="F13427" s="1">
        <v>43947</v>
      </c>
      <c r="G13427" s="12">
        <f t="shared" si="836"/>
        <v>5</v>
      </c>
      <c r="H13427" s="2" t="s">
        <v>23</v>
      </c>
      <c r="I13427" s="2" t="s">
        <v>28</v>
      </c>
      <c r="J13427" s="2">
        <v>3</v>
      </c>
      <c r="K13427" s="2" t="s">
        <v>30</v>
      </c>
      <c r="L13427" s="2">
        <f t="shared" si="839"/>
        <v>2020</v>
      </c>
      <c r="M13427" s="2" t="str">
        <f t="shared" si="837"/>
        <v>Apr</v>
      </c>
      <c r="N13427" s="2">
        <f t="shared" si="838"/>
        <v>21</v>
      </c>
    </row>
    <row r="13428" spans="1:14" x14ac:dyDescent="0.2">
      <c r="A13428">
        <v>102156</v>
      </c>
      <c r="B13428" t="s">
        <v>8</v>
      </c>
      <c r="C13428" t="s">
        <v>18</v>
      </c>
      <c r="D13428" s="11">
        <v>433.42</v>
      </c>
      <c r="E13428" s="1">
        <v>43942</v>
      </c>
      <c r="F13428" s="1">
        <v>43947</v>
      </c>
      <c r="G13428" s="12">
        <f t="shared" si="836"/>
        <v>5</v>
      </c>
      <c r="H13428" s="2" t="s">
        <v>23</v>
      </c>
      <c r="I13428" s="2" t="s">
        <v>28</v>
      </c>
      <c r="J13428" s="2">
        <v>5</v>
      </c>
      <c r="K13428" s="2">
        <v>3</v>
      </c>
      <c r="L13428" s="2">
        <f t="shared" si="839"/>
        <v>2020</v>
      </c>
      <c r="M13428" s="2" t="str">
        <f t="shared" si="837"/>
        <v>Apr</v>
      </c>
      <c r="N13428" s="2">
        <f t="shared" si="838"/>
        <v>21</v>
      </c>
    </row>
    <row r="13429" spans="1:14" x14ac:dyDescent="0.2">
      <c r="A13429">
        <v>92228</v>
      </c>
      <c r="B13429" t="s">
        <v>9</v>
      </c>
      <c r="C13429" t="s">
        <v>19</v>
      </c>
      <c r="D13429" s="11">
        <v>97.24</v>
      </c>
      <c r="E13429" s="1">
        <v>43108</v>
      </c>
      <c r="F13429" s="1">
        <v>43111</v>
      </c>
      <c r="G13429" s="12">
        <f t="shared" si="836"/>
        <v>3</v>
      </c>
      <c r="H13429" s="2" t="s">
        <v>24</v>
      </c>
      <c r="I13429" s="2" t="s">
        <v>29</v>
      </c>
      <c r="J13429" s="2" t="s">
        <v>30</v>
      </c>
      <c r="K13429" s="2" t="s">
        <v>30</v>
      </c>
      <c r="L13429" s="2">
        <f t="shared" si="839"/>
        <v>2018</v>
      </c>
      <c r="M13429" s="2" t="str">
        <f t="shared" si="837"/>
        <v>Jan</v>
      </c>
      <c r="N13429" s="2">
        <f t="shared" si="838"/>
        <v>8</v>
      </c>
    </row>
    <row r="13430" spans="1:14" x14ac:dyDescent="0.2">
      <c r="A13430">
        <v>105880</v>
      </c>
      <c r="B13430" t="s">
        <v>5</v>
      </c>
      <c r="C13430" t="s">
        <v>18</v>
      </c>
      <c r="D13430" s="11">
        <v>752.24</v>
      </c>
      <c r="E13430" s="1">
        <v>44182</v>
      </c>
      <c r="F13430" s="1">
        <v>44184</v>
      </c>
      <c r="G13430" s="12">
        <f t="shared" si="836"/>
        <v>2</v>
      </c>
      <c r="H13430" s="2" t="s">
        <v>26</v>
      </c>
      <c r="I13430" s="2" t="s">
        <v>28</v>
      </c>
      <c r="J13430" s="2">
        <v>1</v>
      </c>
      <c r="K13430" s="2" t="s">
        <v>30</v>
      </c>
      <c r="L13430" s="2">
        <f t="shared" si="839"/>
        <v>2020</v>
      </c>
      <c r="M13430" s="2" t="str">
        <f t="shared" si="837"/>
        <v>Dec</v>
      </c>
      <c r="N13430" s="2">
        <f t="shared" si="838"/>
        <v>17</v>
      </c>
    </row>
    <row r="13431" spans="1:14" x14ac:dyDescent="0.2">
      <c r="A13431">
        <v>100844</v>
      </c>
      <c r="B13431" t="s">
        <v>6</v>
      </c>
      <c r="C13431" t="s">
        <v>18</v>
      </c>
      <c r="D13431" s="11">
        <v>20.81</v>
      </c>
      <c r="E13431" s="1">
        <v>43857</v>
      </c>
      <c r="F13431" s="1">
        <v>43861</v>
      </c>
      <c r="G13431" s="12">
        <f t="shared" si="836"/>
        <v>4</v>
      </c>
      <c r="H13431" s="2" t="s">
        <v>24</v>
      </c>
      <c r="I13431" s="2" t="s">
        <v>28</v>
      </c>
      <c r="J13431" s="2">
        <v>5</v>
      </c>
      <c r="K13431" s="2" t="s">
        <v>30</v>
      </c>
      <c r="L13431" s="2">
        <f t="shared" si="839"/>
        <v>2020</v>
      </c>
      <c r="M13431" s="2" t="str">
        <f t="shared" si="837"/>
        <v>Jan</v>
      </c>
      <c r="N13431" s="2">
        <f t="shared" si="838"/>
        <v>27</v>
      </c>
    </row>
    <row r="13432" spans="1:14" x14ac:dyDescent="0.2">
      <c r="A13432">
        <v>102190</v>
      </c>
      <c r="B13432" t="s">
        <v>10</v>
      </c>
      <c r="C13432" t="s">
        <v>18</v>
      </c>
      <c r="D13432" s="11">
        <v>72.84</v>
      </c>
      <c r="E13432" s="1">
        <v>43945</v>
      </c>
      <c r="F13432" s="1">
        <v>43950</v>
      </c>
      <c r="G13432" s="12">
        <f t="shared" si="836"/>
        <v>5</v>
      </c>
      <c r="H13432" s="2" t="s">
        <v>21</v>
      </c>
      <c r="I13432" s="2" t="s">
        <v>28</v>
      </c>
      <c r="J13432" s="2">
        <v>4</v>
      </c>
      <c r="K13432" s="2">
        <v>5</v>
      </c>
      <c r="L13432" s="2">
        <f t="shared" si="839"/>
        <v>2020</v>
      </c>
      <c r="M13432" s="2" t="str">
        <f t="shared" si="837"/>
        <v>Apr</v>
      </c>
      <c r="N13432" s="2">
        <f t="shared" si="838"/>
        <v>24</v>
      </c>
    </row>
    <row r="13433" spans="1:14" x14ac:dyDescent="0.2">
      <c r="A13433">
        <v>102191</v>
      </c>
      <c r="B13433" t="s">
        <v>10</v>
      </c>
      <c r="C13433" t="s">
        <v>19</v>
      </c>
      <c r="D13433" s="11">
        <v>863.7</v>
      </c>
      <c r="E13433" s="1">
        <v>43945</v>
      </c>
      <c r="F13433" s="1">
        <v>43950</v>
      </c>
      <c r="G13433" s="12">
        <f t="shared" si="836"/>
        <v>5</v>
      </c>
      <c r="H13433" s="2" t="s">
        <v>22</v>
      </c>
      <c r="I13433" s="2" t="s">
        <v>28</v>
      </c>
      <c r="J13433" s="2" t="s">
        <v>30</v>
      </c>
      <c r="K13433" s="2" t="s">
        <v>30</v>
      </c>
      <c r="L13433" s="2">
        <f t="shared" si="839"/>
        <v>2020</v>
      </c>
      <c r="M13433" s="2" t="str">
        <f t="shared" si="837"/>
        <v>Apr</v>
      </c>
      <c r="N13433" s="2">
        <f t="shared" si="838"/>
        <v>24</v>
      </c>
    </row>
    <row r="13434" spans="1:14" x14ac:dyDescent="0.2">
      <c r="A13434">
        <v>102191</v>
      </c>
      <c r="B13434" t="s">
        <v>4</v>
      </c>
      <c r="C13434" t="s">
        <v>18</v>
      </c>
      <c r="D13434" s="11">
        <v>56.77</v>
      </c>
      <c r="E13434" s="1">
        <v>43945</v>
      </c>
      <c r="F13434" s="1">
        <v>43950</v>
      </c>
      <c r="G13434" s="12">
        <f t="shared" si="836"/>
        <v>5</v>
      </c>
      <c r="H13434" s="2" t="s">
        <v>22</v>
      </c>
      <c r="I13434" s="2" t="s">
        <v>28</v>
      </c>
      <c r="J13434" s="2">
        <v>4</v>
      </c>
      <c r="K13434" s="2">
        <v>2</v>
      </c>
      <c r="L13434" s="2">
        <f t="shared" si="839"/>
        <v>2020</v>
      </c>
      <c r="M13434" s="2" t="str">
        <f t="shared" si="837"/>
        <v>Apr</v>
      </c>
      <c r="N13434" s="2">
        <f t="shared" si="838"/>
        <v>24</v>
      </c>
    </row>
    <row r="13435" spans="1:14" x14ac:dyDescent="0.2">
      <c r="A13435">
        <v>94122</v>
      </c>
      <c r="B13435" t="s">
        <v>2</v>
      </c>
      <c r="C13435" t="s">
        <v>18</v>
      </c>
      <c r="D13435" s="11">
        <v>210.66</v>
      </c>
      <c r="E13435" s="1">
        <v>43299</v>
      </c>
      <c r="F13435" s="1">
        <v>43303</v>
      </c>
      <c r="G13435" s="12">
        <f t="shared" si="836"/>
        <v>4</v>
      </c>
      <c r="H13435" s="2" t="s">
        <v>25</v>
      </c>
      <c r="I13435" s="2" t="s">
        <v>28</v>
      </c>
      <c r="J13435" s="2" t="s">
        <v>30</v>
      </c>
      <c r="K13435" s="2">
        <v>2</v>
      </c>
      <c r="L13435" s="2">
        <f t="shared" si="839"/>
        <v>2018</v>
      </c>
      <c r="M13435" s="2" t="str">
        <f t="shared" si="837"/>
        <v>Jul</v>
      </c>
      <c r="N13435" s="2">
        <f t="shared" si="838"/>
        <v>18</v>
      </c>
    </row>
    <row r="13436" spans="1:14" x14ac:dyDescent="0.2">
      <c r="A13436">
        <v>100861</v>
      </c>
      <c r="B13436" t="s">
        <v>3</v>
      </c>
      <c r="C13436" t="s">
        <v>18</v>
      </c>
      <c r="D13436" s="11">
        <v>587.44000000000005</v>
      </c>
      <c r="E13436" s="1">
        <v>43859</v>
      </c>
      <c r="F13436" s="1">
        <v>43863</v>
      </c>
      <c r="G13436" s="12">
        <f t="shared" si="836"/>
        <v>4</v>
      </c>
      <c r="H13436" s="2" t="s">
        <v>25</v>
      </c>
      <c r="I13436" s="2" t="s">
        <v>28</v>
      </c>
      <c r="J13436" s="2">
        <v>4</v>
      </c>
      <c r="K13436" s="2" t="s">
        <v>30</v>
      </c>
      <c r="L13436" s="2">
        <f t="shared" si="839"/>
        <v>2020</v>
      </c>
      <c r="M13436" s="2" t="str">
        <f t="shared" si="837"/>
        <v>Jan</v>
      </c>
      <c r="N13436" s="2">
        <f t="shared" si="838"/>
        <v>29</v>
      </c>
    </row>
    <row r="13437" spans="1:14" x14ac:dyDescent="0.2">
      <c r="A13437">
        <v>102192</v>
      </c>
      <c r="B13437" t="s">
        <v>8</v>
      </c>
      <c r="C13437" t="s">
        <v>19</v>
      </c>
      <c r="D13437" s="11">
        <v>1077.3900000000001</v>
      </c>
      <c r="E13437" s="1">
        <v>43945</v>
      </c>
      <c r="F13437" s="1">
        <v>43950</v>
      </c>
      <c r="G13437" s="12">
        <f t="shared" si="836"/>
        <v>5</v>
      </c>
      <c r="H13437" s="2" t="s">
        <v>23</v>
      </c>
      <c r="I13437" s="2" t="s">
        <v>28</v>
      </c>
      <c r="J13437" s="2" t="s">
        <v>30</v>
      </c>
      <c r="K13437" s="2">
        <v>4</v>
      </c>
      <c r="L13437" s="2">
        <f t="shared" si="839"/>
        <v>2020</v>
      </c>
      <c r="M13437" s="2" t="str">
        <f t="shared" si="837"/>
        <v>Apr</v>
      </c>
      <c r="N13437" s="2">
        <f t="shared" si="838"/>
        <v>24</v>
      </c>
    </row>
    <row r="13438" spans="1:14" x14ac:dyDescent="0.2">
      <c r="A13438">
        <v>102192</v>
      </c>
      <c r="B13438" t="s">
        <v>8</v>
      </c>
      <c r="C13438" t="s">
        <v>18</v>
      </c>
      <c r="D13438" s="11">
        <v>353.8</v>
      </c>
      <c r="E13438" s="1">
        <v>43945</v>
      </c>
      <c r="F13438" s="1">
        <v>43950</v>
      </c>
      <c r="G13438" s="12">
        <f t="shared" si="836"/>
        <v>5</v>
      </c>
      <c r="H13438" s="2" t="s">
        <v>23</v>
      </c>
      <c r="I13438" s="2" t="s">
        <v>28</v>
      </c>
      <c r="J13438" s="2" t="s">
        <v>30</v>
      </c>
      <c r="K13438" s="2" t="s">
        <v>30</v>
      </c>
      <c r="L13438" s="2">
        <f t="shared" si="839"/>
        <v>2020</v>
      </c>
      <c r="M13438" s="2" t="str">
        <f t="shared" si="837"/>
        <v>Apr</v>
      </c>
      <c r="N13438" s="2">
        <f t="shared" si="838"/>
        <v>24</v>
      </c>
    </row>
    <row r="13439" spans="1:14" x14ac:dyDescent="0.2">
      <c r="A13439">
        <v>102192</v>
      </c>
      <c r="B13439" t="s">
        <v>6</v>
      </c>
      <c r="C13439" t="s">
        <v>18</v>
      </c>
      <c r="D13439" s="11">
        <v>1407.26</v>
      </c>
      <c r="E13439" s="1">
        <v>43945</v>
      </c>
      <c r="F13439" s="1">
        <v>43950</v>
      </c>
      <c r="G13439" s="12">
        <f t="shared" si="836"/>
        <v>5</v>
      </c>
      <c r="H13439" s="2" t="s">
        <v>23</v>
      </c>
      <c r="I13439" s="2" t="s">
        <v>28</v>
      </c>
      <c r="J13439" s="2">
        <v>2</v>
      </c>
      <c r="K13439" s="2">
        <v>4</v>
      </c>
      <c r="L13439" s="2">
        <f t="shared" si="839"/>
        <v>2020</v>
      </c>
      <c r="M13439" s="2" t="str">
        <f t="shared" si="837"/>
        <v>Apr</v>
      </c>
      <c r="N13439" s="2">
        <f t="shared" si="838"/>
        <v>24</v>
      </c>
    </row>
    <row r="13440" spans="1:14" x14ac:dyDescent="0.2">
      <c r="A13440">
        <v>102194</v>
      </c>
      <c r="B13440" t="s">
        <v>8</v>
      </c>
      <c r="C13440" t="s">
        <v>18</v>
      </c>
      <c r="D13440" s="11">
        <v>527.07000000000005</v>
      </c>
      <c r="E13440" s="1">
        <v>43945</v>
      </c>
      <c r="F13440" s="1">
        <v>43950</v>
      </c>
      <c r="G13440" s="12">
        <f t="shared" si="836"/>
        <v>5</v>
      </c>
      <c r="H13440" s="2" t="s">
        <v>26</v>
      </c>
      <c r="I13440" s="2" t="s">
        <v>28</v>
      </c>
      <c r="J13440" s="2" t="s">
        <v>30</v>
      </c>
      <c r="K13440" s="2" t="s">
        <v>30</v>
      </c>
      <c r="L13440" s="2">
        <f t="shared" si="839"/>
        <v>2020</v>
      </c>
      <c r="M13440" s="2" t="str">
        <f t="shared" si="837"/>
        <v>Apr</v>
      </c>
      <c r="N13440" s="2">
        <f t="shared" si="838"/>
        <v>24</v>
      </c>
    </row>
    <row r="13441" spans="1:14" x14ac:dyDescent="0.2">
      <c r="A13441">
        <v>102194</v>
      </c>
      <c r="B13441" t="s">
        <v>9</v>
      </c>
      <c r="C13441" t="s">
        <v>18</v>
      </c>
      <c r="D13441" s="11">
        <v>90.93</v>
      </c>
      <c r="E13441" s="1">
        <v>43945</v>
      </c>
      <c r="F13441" s="1">
        <v>43950</v>
      </c>
      <c r="G13441" s="12">
        <f t="shared" si="836"/>
        <v>5</v>
      </c>
      <c r="H13441" s="2" t="s">
        <v>26</v>
      </c>
      <c r="I13441" s="2" t="s">
        <v>28</v>
      </c>
      <c r="J13441" s="2">
        <v>4</v>
      </c>
      <c r="K13441" s="2">
        <v>5</v>
      </c>
      <c r="L13441" s="2">
        <f t="shared" si="839"/>
        <v>2020</v>
      </c>
      <c r="M13441" s="2" t="str">
        <f t="shared" si="837"/>
        <v>Apr</v>
      </c>
      <c r="N13441" s="2">
        <f t="shared" si="838"/>
        <v>24</v>
      </c>
    </row>
    <row r="13442" spans="1:14" x14ac:dyDescent="0.2">
      <c r="A13442">
        <v>102194</v>
      </c>
      <c r="B13442" t="s">
        <v>8</v>
      </c>
      <c r="C13442" t="s">
        <v>18</v>
      </c>
      <c r="D13442" s="11">
        <v>1710.9</v>
      </c>
      <c r="E13442" s="1">
        <v>43945</v>
      </c>
      <c r="F13442" s="1">
        <v>43950</v>
      </c>
      <c r="G13442" s="12">
        <f t="shared" ref="G13442:G13505" si="840">F13442-E13442</f>
        <v>5</v>
      </c>
      <c r="H13442" s="2" t="s">
        <v>26</v>
      </c>
      <c r="I13442" s="2" t="s">
        <v>28</v>
      </c>
      <c r="J13442" s="2">
        <v>4</v>
      </c>
      <c r="K13442" s="2" t="s">
        <v>30</v>
      </c>
      <c r="L13442" s="2">
        <f t="shared" si="839"/>
        <v>2020</v>
      </c>
      <c r="M13442" s="2" t="str">
        <f t="shared" ref="M13442:M13505" si="841">TEXT(E13442,"mmm")</f>
        <v>Apr</v>
      </c>
      <c r="N13442" s="2">
        <f t="shared" ref="N13442:N13505" si="842">DAY(E13442)</f>
        <v>24</v>
      </c>
    </row>
    <row r="13443" spans="1:14" x14ac:dyDescent="0.2">
      <c r="A13443">
        <v>102195</v>
      </c>
      <c r="B13443" t="s">
        <v>8</v>
      </c>
      <c r="C13443" t="s">
        <v>19</v>
      </c>
      <c r="D13443" s="11">
        <v>1166.25</v>
      </c>
      <c r="E13443" s="1">
        <v>43945</v>
      </c>
      <c r="F13443" s="1">
        <v>43950</v>
      </c>
      <c r="G13443" s="12">
        <f t="shared" si="840"/>
        <v>5</v>
      </c>
      <c r="H13443" s="2" t="s">
        <v>27</v>
      </c>
      <c r="I13443" s="2" t="s">
        <v>28</v>
      </c>
      <c r="J13443" s="2" t="s">
        <v>30</v>
      </c>
      <c r="K13443" s="2">
        <v>2</v>
      </c>
      <c r="L13443" s="2">
        <f t="shared" ref="L13443:L13506" si="843">YEAR(E13443)</f>
        <v>2020</v>
      </c>
      <c r="M13443" s="2" t="str">
        <f t="shared" si="841"/>
        <v>Apr</v>
      </c>
      <c r="N13443" s="2">
        <f t="shared" si="842"/>
        <v>24</v>
      </c>
    </row>
    <row r="13444" spans="1:14" x14ac:dyDescent="0.2">
      <c r="A13444">
        <v>102201</v>
      </c>
      <c r="B13444" t="s">
        <v>3</v>
      </c>
      <c r="C13444" t="s">
        <v>19</v>
      </c>
      <c r="D13444" s="11">
        <v>421.63</v>
      </c>
      <c r="E13444" s="1">
        <v>43946</v>
      </c>
      <c r="F13444" s="1">
        <v>43951</v>
      </c>
      <c r="G13444" s="12">
        <f t="shared" si="840"/>
        <v>5</v>
      </c>
      <c r="H13444" s="2" t="s">
        <v>22</v>
      </c>
      <c r="I13444" s="2" t="s">
        <v>28</v>
      </c>
      <c r="J13444" s="2">
        <v>5</v>
      </c>
      <c r="K13444" s="2">
        <v>1</v>
      </c>
      <c r="L13444" s="2">
        <f t="shared" si="843"/>
        <v>2020</v>
      </c>
      <c r="M13444" s="2" t="str">
        <f t="shared" si="841"/>
        <v>Apr</v>
      </c>
      <c r="N13444" s="2">
        <f t="shared" si="842"/>
        <v>25</v>
      </c>
    </row>
    <row r="13445" spans="1:14" x14ac:dyDescent="0.2">
      <c r="A13445">
        <v>102201</v>
      </c>
      <c r="B13445" t="s">
        <v>4</v>
      </c>
      <c r="C13445" t="s">
        <v>18</v>
      </c>
      <c r="D13445" s="11">
        <v>1818.58</v>
      </c>
      <c r="E13445" s="1">
        <v>43946</v>
      </c>
      <c r="F13445" s="1">
        <v>43951</v>
      </c>
      <c r="G13445" s="12">
        <f t="shared" si="840"/>
        <v>5</v>
      </c>
      <c r="H13445" s="2" t="s">
        <v>22</v>
      </c>
      <c r="I13445" s="2" t="s">
        <v>28</v>
      </c>
      <c r="J13445" s="2">
        <v>3</v>
      </c>
      <c r="K13445" s="2" t="s">
        <v>30</v>
      </c>
      <c r="L13445" s="2">
        <f t="shared" si="843"/>
        <v>2020</v>
      </c>
      <c r="M13445" s="2" t="str">
        <f t="shared" si="841"/>
        <v>Apr</v>
      </c>
      <c r="N13445" s="2">
        <f t="shared" si="842"/>
        <v>25</v>
      </c>
    </row>
    <row r="13446" spans="1:14" x14ac:dyDescent="0.2">
      <c r="A13446">
        <v>100862</v>
      </c>
      <c r="B13446" t="s">
        <v>9</v>
      </c>
      <c r="C13446" t="s">
        <v>18</v>
      </c>
      <c r="D13446" s="11">
        <v>1062.96</v>
      </c>
      <c r="E13446" s="1">
        <v>43859</v>
      </c>
      <c r="F13446" s="1">
        <v>43863</v>
      </c>
      <c r="G13446" s="12">
        <f t="shared" si="840"/>
        <v>4</v>
      </c>
      <c r="H13446" s="2" t="s">
        <v>25</v>
      </c>
      <c r="I13446" s="2" t="s">
        <v>28</v>
      </c>
      <c r="J13446" s="2">
        <v>4</v>
      </c>
      <c r="K13446" s="2" t="s">
        <v>30</v>
      </c>
      <c r="L13446" s="2">
        <f t="shared" si="843"/>
        <v>2020</v>
      </c>
      <c r="M13446" s="2" t="str">
        <f t="shared" si="841"/>
        <v>Jan</v>
      </c>
      <c r="N13446" s="2">
        <f t="shared" si="842"/>
        <v>29</v>
      </c>
    </row>
    <row r="13447" spans="1:14" x14ac:dyDescent="0.2">
      <c r="A13447">
        <v>92531</v>
      </c>
      <c r="B13447" t="s">
        <v>9</v>
      </c>
      <c r="C13447" t="s">
        <v>19</v>
      </c>
      <c r="D13447" s="11">
        <v>1224.94</v>
      </c>
      <c r="E13447" s="1">
        <v>43145</v>
      </c>
      <c r="F13447" s="1">
        <v>43148</v>
      </c>
      <c r="G13447" s="12">
        <f t="shared" si="840"/>
        <v>3</v>
      </c>
      <c r="H13447" s="2" t="s">
        <v>25</v>
      </c>
      <c r="I13447" s="2" t="s">
        <v>28</v>
      </c>
      <c r="J13447" s="2" t="s">
        <v>30</v>
      </c>
      <c r="K13447" s="2" t="s">
        <v>30</v>
      </c>
      <c r="L13447" s="2">
        <f t="shared" si="843"/>
        <v>2018</v>
      </c>
      <c r="M13447" s="2" t="str">
        <f t="shared" si="841"/>
        <v>Feb</v>
      </c>
      <c r="N13447" s="2">
        <f t="shared" si="842"/>
        <v>14</v>
      </c>
    </row>
    <row r="13448" spans="1:14" x14ac:dyDescent="0.2">
      <c r="A13448">
        <v>100910</v>
      </c>
      <c r="B13448" t="s">
        <v>3</v>
      </c>
      <c r="C13448" t="s">
        <v>19</v>
      </c>
      <c r="D13448" s="11">
        <v>829.63</v>
      </c>
      <c r="E13448" s="1">
        <v>43862</v>
      </c>
      <c r="F13448" s="1">
        <v>43866</v>
      </c>
      <c r="G13448" s="12">
        <f t="shared" si="840"/>
        <v>4</v>
      </c>
      <c r="H13448" s="2" t="s">
        <v>23</v>
      </c>
      <c r="I13448" s="2" t="s">
        <v>28</v>
      </c>
      <c r="J13448" s="2">
        <v>4</v>
      </c>
      <c r="K13448" s="2" t="s">
        <v>30</v>
      </c>
      <c r="L13448" s="2">
        <f t="shared" si="843"/>
        <v>2020</v>
      </c>
      <c r="M13448" s="2" t="str">
        <f t="shared" si="841"/>
        <v>Feb</v>
      </c>
      <c r="N13448" s="2">
        <f t="shared" si="842"/>
        <v>1</v>
      </c>
    </row>
    <row r="13449" spans="1:14" x14ac:dyDescent="0.2">
      <c r="A13449">
        <v>102209</v>
      </c>
      <c r="B13449" t="s">
        <v>3</v>
      </c>
      <c r="C13449" t="s">
        <v>19</v>
      </c>
      <c r="D13449" s="11">
        <v>658.46</v>
      </c>
      <c r="E13449" s="1">
        <v>43947</v>
      </c>
      <c r="F13449" s="1">
        <v>43952</v>
      </c>
      <c r="G13449" s="12">
        <f t="shared" si="840"/>
        <v>5</v>
      </c>
      <c r="H13449" s="2" t="s">
        <v>21</v>
      </c>
      <c r="I13449" s="2" t="s">
        <v>28</v>
      </c>
      <c r="J13449" s="2">
        <v>5</v>
      </c>
      <c r="K13449" s="2" t="s">
        <v>30</v>
      </c>
      <c r="L13449" s="2">
        <f t="shared" si="843"/>
        <v>2020</v>
      </c>
      <c r="M13449" s="2" t="str">
        <f t="shared" si="841"/>
        <v>Apr</v>
      </c>
      <c r="N13449" s="2">
        <f t="shared" si="842"/>
        <v>26</v>
      </c>
    </row>
    <row r="13450" spans="1:14" x14ac:dyDescent="0.2">
      <c r="A13450">
        <v>102210</v>
      </c>
      <c r="B13450" t="s">
        <v>9</v>
      </c>
      <c r="C13450" t="s">
        <v>19</v>
      </c>
      <c r="D13450" s="11">
        <v>1992.08</v>
      </c>
      <c r="E13450" s="1">
        <v>43947</v>
      </c>
      <c r="F13450" s="1">
        <v>43952</v>
      </c>
      <c r="G13450" s="12">
        <f t="shared" si="840"/>
        <v>5</v>
      </c>
      <c r="H13450" s="2" t="s">
        <v>21</v>
      </c>
      <c r="I13450" s="2" t="s">
        <v>28</v>
      </c>
      <c r="J13450" s="2">
        <v>5</v>
      </c>
      <c r="K13450" s="2" t="s">
        <v>30</v>
      </c>
      <c r="L13450" s="2">
        <f t="shared" si="843"/>
        <v>2020</v>
      </c>
      <c r="M13450" s="2" t="str">
        <f t="shared" si="841"/>
        <v>Apr</v>
      </c>
      <c r="N13450" s="2">
        <f t="shared" si="842"/>
        <v>26</v>
      </c>
    </row>
    <row r="13451" spans="1:14" x14ac:dyDescent="0.2">
      <c r="A13451">
        <v>102212</v>
      </c>
      <c r="B13451" t="s">
        <v>5</v>
      </c>
      <c r="C13451" t="s">
        <v>19</v>
      </c>
      <c r="D13451" s="11">
        <v>34.21</v>
      </c>
      <c r="E13451" s="1">
        <v>43947</v>
      </c>
      <c r="F13451" s="1">
        <v>43952</v>
      </c>
      <c r="G13451" s="12">
        <f t="shared" si="840"/>
        <v>5</v>
      </c>
      <c r="H13451" s="2" t="s">
        <v>22</v>
      </c>
      <c r="I13451" s="2" t="s">
        <v>28</v>
      </c>
      <c r="J13451" s="2">
        <v>5</v>
      </c>
      <c r="K13451" s="2">
        <v>5</v>
      </c>
      <c r="L13451" s="2">
        <f t="shared" si="843"/>
        <v>2020</v>
      </c>
      <c r="M13451" s="2" t="str">
        <f t="shared" si="841"/>
        <v>Apr</v>
      </c>
      <c r="N13451" s="2">
        <f t="shared" si="842"/>
        <v>26</v>
      </c>
    </row>
    <row r="13452" spans="1:14" x14ac:dyDescent="0.2">
      <c r="A13452">
        <v>102212</v>
      </c>
      <c r="B13452" t="s">
        <v>2</v>
      </c>
      <c r="C13452" t="s">
        <v>18</v>
      </c>
      <c r="D13452" s="11">
        <v>1681.3</v>
      </c>
      <c r="E13452" s="1">
        <v>43947</v>
      </c>
      <c r="F13452" s="1">
        <v>43952</v>
      </c>
      <c r="G13452" s="12">
        <f t="shared" si="840"/>
        <v>5</v>
      </c>
      <c r="H13452" s="2" t="s">
        <v>22</v>
      </c>
      <c r="I13452" s="2" t="s">
        <v>28</v>
      </c>
      <c r="J13452" s="2" t="s">
        <v>30</v>
      </c>
      <c r="K13452" s="2" t="s">
        <v>30</v>
      </c>
      <c r="L13452" s="2">
        <f t="shared" si="843"/>
        <v>2020</v>
      </c>
      <c r="M13452" s="2" t="str">
        <f t="shared" si="841"/>
        <v>Apr</v>
      </c>
      <c r="N13452" s="2">
        <f t="shared" si="842"/>
        <v>26</v>
      </c>
    </row>
    <row r="13453" spans="1:14" x14ac:dyDescent="0.2">
      <c r="A13453">
        <v>92677</v>
      </c>
      <c r="B13453" t="s">
        <v>10</v>
      </c>
      <c r="C13453" t="s">
        <v>19</v>
      </c>
      <c r="D13453" s="11">
        <v>134.97999999999999</v>
      </c>
      <c r="E13453" s="1">
        <v>43163</v>
      </c>
      <c r="F13453" s="1">
        <v>43166</v>
      </c>
      <c r="G13453" s="12">
        <f t="shared" si="840"/>
        <v>3</v>
      </c>
      <c r="H13453" s="2" t="s">
        <v>21</v>
      </c>
      <c r="I13453" s="2" t="s">
        <v>28</v>
      </c>
      <c r="J13453" s="2" t="s">
        <v>30</v>
      </c>
      <c r="K13453" s="2" t="s">
        <v>30</v>
      </c>
      <c r="L13453" s="2">
        <f t="shared" si="843"/>
        <v>2018</v>
      </c>
      <c r="M13453" s="2" t="str">
        <f t="shared" si="841"/>
        <v>Mar</v>
      </c>
      <c r="N13453" s="2">
        <f t="shared" si="842"/>
        <v>4</v>
      </c>
    </row>
    <row r="13454" spans="1:14" x14ac:dyDescent="0.2">
      <c r="A13454">
        <v>102221</v>
      </c>
      <c r="B13454" t="s">
        <v>4</v>
      </c>
      <c r="C13454" t="s">
        <v>18</v>
      </c>
      <c r="D13454" s="11">
        <v>245.91</v>
      </c>
      <c r="E13454" s="1">
        <v>43947</v>
      </c>
      <c r="F13454" s="1">
        <v>43952</v>
      </c>
      <c r="G13454" s="12">
        <f t="shared" si="840"/>
        <v>5</v>
      </c>
      <c r="H13454" s="2" t="s">
        <v>23</v>
      </c>
      <c r="I13454" s="2" t="s">
        <v>28</v>
      </c>
      <c r="J13454" s="2">
        <v>5</v>
      </c>
      <c r="K13454" s="2">
        <v>5</v>
      </c>
      <c r="L13454" s="2">
        <f t="shared" si="843"/>
        <v>2020</v>
      </c>
      <c r="M13454" s="2" t="str">
        <f t="shared" si="841"/>
        <v>Apr</v>
      </c>
      <c r="N13454" s="2">
        <f t="shared" si="842"/>
        <v>26</v>
      </c>
    </row>
    <row r="13455" spans="1:14" x14ac:dyDescent="0.2">
      <c r="A13455">
        <v>94356</v>
      </c>
      <c r="B13455" t="s">
        <v>2</v>
      </c>
      <c r="C13455" t="s">
        <v>18</v>
      </c>
      <c r="D13455" s="11">
        <v>440.5</v>
      </c>
      <c r="E13455" s="1">
        <v>43320</v>
      </c>
      <c r="F13455" s="1">
        <v>43324</v>
      </c>
      <c r="G13455" s="12">
        <f t="shared" si="840"/>
        <v>4</v>
      </c>
      <c r="H13455" s="2" t="s">
        <v>24</v>
      </c>
      <c r="I13455" s="2" t="s">
        <v>28</v>
      </c>
      <c r="J13455" s="2" t="s">
        <v>30</v>
      </c>
      <c r="K13455" s="2">
        <v>3</v>
      </c>
      <c r="L13455" s="2">
        <f t="shared" si="843"/>
        <v>2018</v>
      </c>
      <c r="M13455" s="2" t="str">
        <f t="shared" si="841"/>
        <v>Aug</v>
      </c>
      <c r="N13455" s="2">
        <f t="shared" si="842"/>
        <v>8</v>
      </c>
    </row>
    <row r="13456" spans="1:14" x14ac:dyDescent="0.2">
      <c r="A13456">
        <v>92718</v>
      </c>
      <c r="B13456" t="s">
        <v>4</v>
      </c>
      <c r="C13456" t="s">
        <v>19</v>
      </c>
      <c r="D13456" s="11">
        <v>111.51</v>
      </c>
      <c r="E13456" s="1">
        <v>43166</v>
      </c>
      <c r="F13456" s="1">
        <v>43169</v>
      </c>
      <c r="G13456" s="12">
        <f t="shared" si="840"/>
        <v>3</v>
      </c>
      <c r="H13456" s="2" t="s">
        <v>26</v>
      </c>
      <c r="I13456" s="2" t="s">
        <v>28</v>
      </c>
      <c r="J13456" s="2" t="s">
        <v>30</v>
      </c>
      <c r="K13456" s="2" t="s">
        <v>30</v>
      </c>
      <c r="L13456" s="2">
        <f t="shared" si="843"/>
        <v>2018</v>
      </c>
      <c r="M13456" s="2" t="str">
        <f t="shared" si="841"/>
        <v>Mar</v>
      </c>
      <c r="N13456" s="2">
        <f t="shared" si="842"/>
        <v>7</v>
      </c>
    </row>
    <row r="13457" spans="1:14" x14ac:dyDescent="0.2">
      <c r="A13457">
        <v>102288</v>
      </c>
      <c r="B13457" t="s">
        <v>9</v>
      </c>
      <c r="C13457" t="s">
        <v>19</v>
      </c>
      <c r="D13457" s="11">
        <v>1926.75</v>
      </c>
      <c r="E13457" s="1">
        <v>43952</v>
      </c>
      <c r="F13457" s="1">
        <v>43957</v>
      </c>
      <c r="G13457" s="12">
        <f t="shared" si="840"/>
        <v>5</v>
      </c>
      <c r="H13457" s="2" t="s">
        <v>23</v>
      </c>
      <c r="I13457" s="2" t="s">
        <v>28</v>
      </c>
      <c r="J13457" s="2">
        <v>3</v>
      </c>
      <c r="K13457" s="2" t="s">
        <v>30</v>
      </c>
      <c r="L13457" s="2">
        <f t="shared" si="843"/>
        <v>2020</v>
      </c>
      <c r="M13457" s="2" t="str">
        <f t="shared" si="841"/>
        <v>May</v>
      </c>
      <c r="N13457" s="2">
        <f t="shared" si="842"/>
        <v>1</v>
      </c>
    </row>
    <row r="13458" spans="1:14" x14ac:dyDescent="0.2">
      <c r="A13458">
        <v>102291</v>
      </c>
      <c r="B13458" t="s">
        <v>6</v>
      </c>
      <c r="C13458" t="s">
        <v>19</v>
      </c>
      <c r="D13458" s="11">
        <v>1354.29</v>
      </c>
      <c r="E13458" s="1">
        <v>43952</v>
      </c>
      <c r="F13458" s="1">
        <v>43957</v>
      </c>
      <c r="G13458" s="12">
        <f t="shared" si="840"/>
        <v>5</v>
      </c>
      <c r="H13458" s="2" t="s">
        <v>24</v>
      </c>
      <c r="I13458" s="2" t="s">
        <v>28</v>
      </c>
      <c r="J13458" s="2">
        <v>5</v>
      </c>
      <c r="K13458" s="2">
        <v>3</v>
      </c>
      <c r="L13458" s="2">
        <f t="shared" si="843"/>
        <v>2020</v>
      </c>
      <c r="M13458" s="2" t="str">
        <f t="shared" si="841"/>
        <v>May</v>
      </c>
      <c r="N13458" s="2">
        <f t="shared" si="842"/>
        <v>1</v>
      </c>
    </row>
    <row r="13459" spans="1:14" x14ac:dyDescent="0.2">
      <c r="A13459">
        <v>94383</v>
      </c>
      <c r="B13459" t="s">
        <v>3</v>
      </c>
      <c r="C13459" t="s">
        <v>19</v>
      </c>
      <c r="D13459" s="11">
        <v>276.22000000000003</v>
      </c>
      <c r="E13459" s="1">
        <v>43323</v>
      </c>
      <c r="F13459" s="1">
        <v>43327</v>
      </c>
      <c r="G13459" s="12">
        <f t="shared" si="840"/>
        <v>4</v>
      </c>
      <c r="H13459" s="2" t="s">
        <v>24</v>
      </c>
      <c r="I13459" s="2" t="s">
        <v>28</v>
      </c>
      <c r="J13459" s="2" t="s">
        <v>30</v>
      </c>
      <c r="K13459" s="2">
        <v>4</v>
      </c>
      <c r="L13459" s="2">
        <f t="shared" si="843"/>
        <v>2018</v>
      </c>
      <c r="M13459" s="2" t="str">
        <f t="shared" si="841"/>
        <v>Aug</v>
      </c>
      <c r="N13459" s="2">
        <f t="shared" si="842"/>
        <v>11</v>
      </c>
    </row>
    <row r="13460" spans="1:14" x14ac:dyDescent="0.2">
      <c r="A13460">
        <v>93017</v>
      </c>
      <c r="B13460" t="s">
        <v>6</v>
      </c>
      <c r="C13460" t="s">
        <v>18</v>
      </c>
      <c r="D13460" s="11">
        <v>940.58</v>
      </c>
      <c r="E13460" s="1">
        <v>43192</v>
      </c>
      <c r="F13460" s="1">
        <v>43195</v>
      </c>
      <c r="G13460" s="12">
        <f t="shared" si="840"/>
        <v>3</v>
      </c>
      <c r="H13460" s="2" t="s">
        <v>24</v>
      </c>
      <c r="I13460" s="2" t="s">
        <v>29</v>
      </c>
      <c r="J13460" s="2" t="s">
        <v>30</v>
      </c>
      <c r="K13460" s="2" t="s">
        <v>30</v>
      </c>
      <c r="L13460" s="2">
        <f t="shared" si="843"/>
        <v>2018</v>
      </c>
      <c r="M13460" s="2" t="str">
        <f t="shared" si="841"/>
        <v>Apr</v>
      </c>
      <c r="N13460" s="2">
        <f t="shared" si="842"/>
        <v>2</v>
      </c>
    </row>
    <row r="13461" spans="1:14" x14ac:dyDescent="0.2">
      <c r="A13461">
        <v>94393</v>
      </c>
      <c r="B13461" t="s">
        <v>10</v>
      </c>
      <c r="C13461" t="s">
        <v>19</v>
      </c>
      <c r="D13461" s="11">
        <v>1113.28</v>
      </c>
      <c r="E13461" s="1">
        <v>43324</v>
      </c>
      <c r="F13461" s="1">
        <v>43328</v>
      </c>
      <c r="G13461" s="12">
        <f t="shared" si="840"/>
        <v>4</v>
      </c>
      <c r="H13461" s="2" t="s">
        <v>24</v>
      </c>
      <c r="I13461" s="2" t="s">
        <v>29</v>
      </c>
      <c r="J13461" s="2" t="s">
        <v>30</v>
      </c>
      <c r="K13461" s="2">
        <v>3</v>
      </c>
      <c r="L13461" s="2">
        <f t="shared" si="843"/>
        <v>2018</v>
      </c>
      <c r="M13461" s="2" t="str">
        <f t="shared" si="841"/>
        <v>Aug</v>
      </c>
      <c r="N13461" s="2">
        <f t="shared" si="842"/>
        <v>12</v>
      </c>
    </row>
    <row r="13462" spans="1:14" x14ac:dyDescent="0.2">
      <c r="A13462">
        <v>94550</v>
      </c>
      <c r="B13462" t="s">
        <v>4</v>
      </c>
      <c r="C13462" t="s">
        <v>18</v>
      </c>
      <c r="D13462" s="11">
        <v>165.36</v>
      </c>
      <c r="E13462" s="1">
        <v>43343</v>
      </c>
      <c r="F13462" s="1">
        <v>43347</v>
      </c>
      <c r="G13462" s="12">
        <f t="shared" si="840"/>
        <v>4</v>
      </c>
      <c r="H13462" s="2" t="s">
        <v>23</v>
      </c>
      <c r="I13462" s="2" t="s">
        <v>28</v>
      </c>
      <c r="J13462" s="2" t="s">
        <v>30</v>
      </c>
      <c r="K13462" s="2">
        <v>3</v>
      </c>
      <c r="L13462" s="2">
        <f t="shared" si="843"/>
        <v>2018</v>
      </c>
      <c r="M13462" s="2" t="str">
        <f t="shared" si="841"/>
        <v>Aug</v>
      </c>
      <c r="N13462" s="2">
        <f t="shared" si="842"/>
        <v>31</v>
      </c>
    </row>
    <row r="13463" spans="1:14" x14ac:dyDescent="0.2">
      <c r="A13463">
        <v>102336</v>
      </c>
      <c r="B13463" t="s">
        <v>7</v>
      </c>
      <c r="C13463" t="s">
        <v>19</v>
      </c>
      <c r="D13463" s="11">
        <v>1517.1</v>
      </c>
      <c r="E13463" s="1">
        <v>43955</v>
      </c>
      <c r="F13463" s="1">
        <v>43960</v>
      </c>
      <c r="G13463" s="12">
        <f t="shared" si="840"/>
        <v>5</v>
      </c>
      <c r="H13463" s="2" t="s">
        <v>21</v>
      </c>
      <c r="I13463" s="2" t="s">
        <v>28</v>
      </c>
      <c r="J13463" s="2">
        <v>5</v>
      </c>
      <c r="K13463" s="2">
        <v>3</v>
      </c>
      <c r="L13463" s="2">
        <f t="shared" si="843"/>
        <v>2020</v>
      </c>
      <c r="M13463" s="2" t="str">
        <f t="shared" si="841"/>
        <v>May</v>
      </c>
      <c r="N13463" s="2">
        <f t="shared" si="842"/>
        <v>4</v>
      </c>
    </row>
    <row r="13464" spans="1:14" x14ac:dyDescent="0.2">
      <c r="A13464">
        <v>102336</v>
      </c>
      <c r="B13464" t="s">
        <v>3</v>
      </c>
      <c r="C13464" t="s">
        <v>19</v>
      </c>
      <c r="D13464" s="11">
        <v>1090.52</v>
      </c>
      <c r="E13464" s="1">
        <v>43955</v>
      </c>
      <c r="F13464" s="1">
        <v>43960</v>
      </c>
      <c r="G13464" s="12">
        <f t="shared" si="840"/>
        <v>5</v>
      </c>
      <c r="H13464" s="2" t="s">
        <v>21</v>
      </c>
      <c r="I13464" s="2" t="s">
        <v>28</v>
      </c>
      <c r="J13464" s="2">
        <v>5</v>
      </c>
      <c r="K13464" s="2">
        <v>5</v>
      </c>
      <c r="L13464" s="2">
        <f t="shared" si="843"/>
        <v>2020</v>
      </c>
      <c r="M13464" s="2" t="str">
        <f t="shared" si="841"/>
        <v>May</v>
      </c>
      <c r="N13464" s="2">
        <f t="shared" si="842"/>
        <v>4</v>
      </c>
    </row>
    <row r="13465" spans="1:14" x14ac:dyDescent="0.2">
      <c r="A13465">
        <v>102336</v>
      </c>
      <c r="B13465" t="s">
        <v>2</v>
      </c>
      <c r="C13465" t="s">
        <v>19</v>
      </c>
      <c r="D13465" s="11">
        <v>1123.24</v>
      </c>
      <c r="E13465" s="1">
        <v>43955</v>
      </c>
      <c r="F13465" s="1">
        <v>43960</v>
      </c>
      <c r="G13465" s="12">
        <f t="shared" si="840"/>
        <v>5</v>
      </c>
      <c r="H13465" s="2" t="s">
        <v>21</v>
      </c>
      <c r="I13465" s="2" t="s">
        <v>28</v>
      </c>
      <c r="J13465" s="2">
        <v>2</v>
      </c>
      <c r="K13465" s="2" t="s">
        <v>30</v>
      </c>
      <c r="L13465" s="2">
        <f t="shared" si="843"/>
        <v>2020</v>
      </c>
      <c r="M13465" s="2" t="str">
        <f t="shared" si="841"/>
        <v>May</v>
      </c>
      <c r="N13465" s="2">
        <f t="shared" si="842"/>
        <v>4</v>
      </c>
    </row>
    <row r="13466" spans="1:14" x14ac:dyDescent="0.2">
      <c r="A13466">
        <v>102336</v>
      </c>
      <c r="B13466" t="s">
        <v>5</v>
      </c>
      <c r="C13466" t="s">
        <v>19</v>
      </c>
      <c r="D13466" s="11">
        <v>594.6</v>
      </c>
      <c r="E13466" s="1">
        <v>43955</v>
      </c>
      <c r="F13466" s="1">
        <v>43960</v>
      </c>
      <c r="G13466" s="12">
        <f t="shared" si="840"/>
        <v>5</v>
      </c>
      <c r="H13466" s="2" t="s">
        <v>21</v>
      </c>
      <c r="I13466" s="2" t="s">
        <v>28</v>
      </c>
      <c r="J13466" s="2">
        <v>2</v>
      </c>
      <c r="K13466" s="2" t="s">
        <v>30</v>
      </c>
      <c r="L13466" s="2">
        <f t="shared" si="843"/>
        <v>2020</v>
      </c>
      <c r="M13466" s="2" t="str">
        <f t="shared" si="841"/>
        <v>May</v>
      </c>
      <c r="N13466" s="2">
        <f t="shared" si="842"/>
        <v>4</v>
      </c>
    </row>
    <row r="13467" spans="1:14" x14ac:dyDescent="0.2">
      <c r="A13467">
        <v>102336</v>
      </c>
      <c r="B13467" t="s">
        <v>7</v>
      </c>
      <c r="C13467" t="s">
        <v>18</v>
      </c>
      <c r="D13467" s="11">
        <v>440.36</v>
      </c>
      <c r="E13467" s="1">
        <v>43955</v>
      </c>
      <c r="F13467" s="1">
        <v>43960</v>
      </c>
      <c r="G13467" s="12">
        <f t="shared" si="840"/>
        <v>5</v>
      </c>
      <c r="H13467" s="2" t="s">
        <v>21</v>
      </c>
      <c r="I13467" s="2" t="s">
        <v>28</v>
      </c>
      <c r="J13467" s="2">
        <v>2</v>
      </c>
      <c r="K13467" s="2" t="s">
        <v>30</v>
      </c>
      <c r="L13467" s="2">
        <f t="shared" si="843"/>
        <v>2020</v>
      </c>
      <c r="M13467" s="2" t="str">
        <f t="shared" si="841"/>
        <v>May</v>
      </c>
      <c r="N13467" s="2">
        <f t="shared" si="842"/>
        <v>4</v>
      </c>
    </row>
    <row r="13468" spans="1:14" x14ac:dyDescent="0.2">
      <c r="A13468">
        <v>102339</v>
      </c>
      <c r="B13468" t="s">
        <v>5</v>
      </c>
      <c r="C13468" t="s">
        <v>18</v>
      </c>
      <c r="D13468" s="11">
        <v>1401.27</v>
      </c>
      <c r="E13468" s="1">
        <v>43955</v>
      </c>
      <c r="F13468" s="1">
        <v>43960</v>
      </c>
      <c r="G13468" s="12">
        <f t="shared" si="840"/>
        <v>5</v>
      </c>
      <c r="H13468" s="2" t="s">
        <v>22</v>
      </c>
      <c r="I13468" s="2" t="s">
        <v>28</v>
      </c>
      <c r="J13468" s="2" t="s">
        <v>30</v>
      </c>
      <c r="K13468" s="2" t="s">
        <v>30</v>
      </c>
      <c r="L13468" s="2">
        <f t="shared" si="843"/>
        <v>2020</v>
      </c>
      <c r="M13468" s="2" t="str">
        <f t="shared" si="841"/>
        <v>May</v>
      </c>
      <c r="N13468" s="2">
        <f t="shared" si="842"/>
        <v>4</v>
      </c>
    </row>
    <row r="13469" spans="1:14" x14ac:dyDescent="0.2">
      <c r="A13469">
        <v>102340</v>
      </c>
      <c r="B13469" t="s">
        <v>2</v>
      </c>
      <c r="C13469" t="s">
        <v>18</v>
      </c>
      <c r="D13469" s="11">
        <v>317.02999999999997</v>
      </c>
      <c r="E13469" s="1">
        <v>43955</v>
      </c>
      <c r="F13469" s="1">
        <v>43960</v>
      </c>
      <c r="G13469" s="12">
        <f t="shared" si="840"/>
        <v>5</v>
      </c>
      <c r="H13469" s="2" t="s">
        <v>22</v>
      </c>
      <c r="I13469" s="2" t="s">
        <v>28</v>
      </c>
      <c r="J13469" s="2" t="s">
        <v>30</v>
      </c>
      <c r="K13469" s="2">
        <v>3</v>
      </c>
      <c r="L13469" s="2">
        <f t="shared" si="843"/>
        <v>2020</v>
      </c>
      <c r="M13469" s="2" t="str">
        <f t="shared" si="841"/>
        <v>May</v>
      </c>
      <c r="N13469" s="2">
        <f t="shared" si="842"/>
        <v>4</v>
      </c>
    </row>
    <row r="13470" spans="1:14" x14ac:dyDescent="0.2">
      <c r="A13470">
        <v>102340</v>
      </c>
      <c r="B13470" t="s">
        <v>9</v>
      </c>
      <c r="C13470" t="s">
        <v>18</v>
      </c>
      <c r="D13470" s="11">
        <v>1004.28</v>
      </c>
      <c r="E13470" s="1">
        <v>43955</v>
      </c>
      <c r="F13470" s="1">
        <v>43960</v>
      </c>
      <c r="G13470" s="12">
        <f t="shared" si="840"/>
        <v>5</v>
      </c>
      <c r="H13470" s="2" t="s">
        <v>22</v>
      </c>
      <c r="I13470" s="2" t="s">
        <v>28</v>
      </c>
      <c r="J13470" s="2" t="s">
        <v>30</v>
      </c>
      <c r="K13470" s="2" t="s">
        <v>30</v>
      </c>
      <c r="L13470" s="2">
        <f t="shared" si="843"/>
        <v>2020</v>
      </c>
      <c r="M13470" s="2" t="str">
        <f t="shared" si="841"/>
        <v>May</v>
      </c>
      <c r="N13470" s="2">
        <f t="shared" si="842"/>
        <v>4</v>
      </c>
    </row>
    <row r="13471" spans="1:14" x14ac:dyDescent="0.2">
      <c r="A13471">
        <v>94577</v>
      </c>
      <c r="B13471" t="s">
        <v>7</v>
      </c>
      <c r="C13471" t="s">
        <v>18</v>
      </c>
      <c r="D13471" s="11">
        <v>352.9</v>
      </c>
      <c r="E13471" s="1">
        <v>43346</v>
      </c>
      <c r="F13471" s="1">
        <v>43350</v>
      </c>
      <c r="G13471" s="12">
        <f t="shared" si="840"/>
        <v>4</v>
      </c>
      <c r="H13471" s="2" t="s">
        <v>23</v>
      </c>
      <c r="I13471" s="2" t="s">
        <v>28</v>
      </c>
      <c r="J13471" s="2" t="s">
        <v>30</v>
      </c>
      <c r="K13471" s="2">
        <v>5</v>
      </c>
      <c r="L13471" s="2">
        <f t="shared" si="843"/>
        <v>2018</v>
      </c>
      <c r="M13471" s="2" t="str">
        <f t="shared" si="841"/>
        <v>Sep</v>
      </c>
      <c r="N13471" s="2">
        <f t="shared" si="842"/>
        <v>3</v>
      </c>
    </row>
    <row r="13472" spans="1:14" x14ac:dyDescent="0.2">
      <c r="A13472">
        <v>100987</v>
      </c>
      <c r="B13472" t="s">
        <v>7</v>
      </c>
      <c r="C13472" t="s">
        <v>19</v>
      </c>
      <c r="D13472" s="11">
        <v>391.56</v>
      </c>
      <c r="E13472" s="1">
        <v>43867</v>
      </c>
      <c r="F13472" s="1">
        <v>43871</v>
      </c>
      <c r="G13472" s="12">
        <f t="shared" si="840"/>
        <v>4</v>
      </c>
      <c r="H13472" s="2" t="s">
        <v>21</v>
      </c>
      <c r="I13472" s="2" t="s">
        <v>28</v>
      </c>
      <c r="J13472" s="2">
        <v>5</v>
      </c>
      <c r="K13472" s="2" t="s">
        <v>30</v>
      </c>
      <c r="L13472" s="2">
        <f t="shared" si="843"/>
        <v>2020</v>
      </c>
      <c r="M13472" s="2" t="str">
        <f t="shared" si="841"/>
        <v>Feb</v>
      </c>
      <c r="N13472" s="2">
        <f t="shared" si="842"/>
        <v>6</v>
      </c>
    </row>
    <row r="13473" spans="1:14" x14ac:dyDescent="0.2">
      <c r="A13473">
        <v>102347</v>
      </c>
      <c r="B13473" t="s">
        <v>8</v>
      </c>
      <c r="C13473" t="s">
        <v>18</v>
      </c>
      <c r="D13473" s="11">
        <v>1475.82</v>
      </c>
      <c r="E13473" s="1">
        <v>43955</v>
      </c>
      <c r="F13473" s="1">
        <v>43960</v>
      </c>
      <c r="G13473" s="12">
        <f t="shared" si="840"/>
        <v>5</v>
      </c>
      <c r="H13473" s="2" t="s">
        <v>25</v>
      </c>
      <c r="I13473" s="2" t="s">
        <v>28</v>
      </c>
      <c r="J13473" s="2" t="s">
        <v>30</v>
      </c>
      <c r="K13473" s="2" t="s">
        <v>30</v>
      </c>
      <c r="L13473" s="2">
        <f t="shared" si="843"/>
        <v>2020</v>
      </c>
      <c r="M13473" s="2" t="str">
        <f t="shared" si="841"/>
        <v>May</v>
      </c>
      <c r="N13473" s="2">
        <f t="shared" si="842"/>
        <v>4</v>
      </c>
    </row>
    <row r="13474" spans="1:14" x14ac:dyDescent="0.2">
      <c r="A13474">
        <v>94579</v>
      </c>
      <c r="B13474" t="s">
        <v>6</v>
      </c>
      <c r="C13474" t="s">
        <v>18</v>
      </c>
      <c r="D13474" s="11">
        <v>20.54</v>
      </c>
      <c r="E13474" s="1">
        <v>43346</v>
      </c>
      <c r="F13474" s="1">
        <v>43350</v>
      </c>
      <c r="G13474" s="12">
        <f t="shared" si="840"/>
        <v>4</v>
      </c>
      <c r="H13474" s="2" t="s">
        <v>24</v>
      </c>
      <c r="I13474" s="2" t="s">
        <v>29</v>
      </c>
      <c r="J13474" s="2" t="s">
        <v>30</v>
      </c>
      <c r="K13474" s="2">
        <v>4</v>
      </c>
      <c r="L13474" s="2">
        <f t="shared" si="843"/>
        <v>2018</v>
      </c>
      <c r="M13474" s="2" t="str">
        <f t="shared" si="841"/>
        <v>Sep</v>
      </c>
      <c r="N13474" s="2">
        <f t="shared" si="842"/>
        <v>3</v>
      </c>
    </row>
    <row r="13475" spans="1:14" x14ac:dyDescent="0.2">
      <c r="A13475">
        <v>100996</v>
      </c>
      <c r="B13475" t="s">
        <v>3</v>
      </c>
      <c r="C13475" t="s">
        <v>19</v>
      </c>
      <c r="D13475" s="11">
        <v>1568.13</v>
      </c>
      <c r="E13475" s="1">
        <v>43867</v>
      </c>
      <c r="F13475" s="1">
        <v>43871</v>
      </c>
      <c r="G13475" s="12">
        <f t="shared" si="840"/>
        <v>4</v>
      </c>
      <c r="H13475" s="2" t="s">
        <v>23</v>
      </c>
      <c r="I13475" s="2" t="s">
        <v>28</v>
      </c>
      <c r="J13475" s="2">
        <v>1</v>
      </c>
      <c r="K13475" s="2" t="s">
        <v>30</v>
      </c>
      <c r="L13475" s="2">
        <f t="shared" si="843"/>
        <v>2020</v>
      </c>
      <c r="M13475" s="2" t="str">
        <f t="shared" si="841"/>
        <v>Feb</v>
      </c>
      <c r="N13475" s="2">
        <f t="shared" si="842"/>
        <v>6</v>
      </c>
    </row>
    <row r="13476" spans="1:14" x14ac:dyDescent="0.2">
      <c r="A13476">
        <v>94716</v>
      </c>
      <c r="B13476" t="s">
        <v>2</v>
      </c>
      <c r="C13476" t="s">
        <v>19</v>
      </c>
      <c r="D13476" s="11">
        <v>469.06</v>
      </c>
      <c r="E13476" s="1">
        <v>43362</v>
      </c>
      <c r="F13476" s="1">
        <v>43366</v>
      </c>
      <c r="G13476" s="12">
        <f t="shared" si="840"/>
        <v>4</v>
      </c>
      <c r="H13476" s="2" t="s">
        <v>24</v>
      </c>
      <c r="I13476" s="2" t="s">
        <v>28</v>
      </c>
      <c r="J13476" s="2" t="s">
        <v>30</v>
      </c>
      <c r="K13476" s="2">
        <v>5</v>
      </c>
      <c r="L13476" s="2">
        <f t="shared" si="843"/>
        <v>2018</v>
      </c>
      <c r="M13476" s="2" t="str">
        <f t="shared" si="841"/>
        <v>Sep</v>
      </c>
      <c r="N13476" s="2">
        <f t="shared" si="842"/>
        <v>19</v>
      </c>
    </row>
    <row r="13477" spans="1:14" x14ac:dyDescent="0.2">
      <c r="A13477">
        <v>94791</v>
      </c>
      <c r="B13477" t="s">
        <v>3</v>
      </c>
      <c r="C13477" t="s">
        <v>18</v>
      </c>
      <c r="D13477" s="11">
        <v>793.52</v>
      </c>
      <c r="E13477" s="1">
        <v>43370</v>
      </c>
      <c r="F13477" s="1">
        <v>43374</v>
      </c>
      <c r="G13477" s="12">
        <f t="shared" si="840"/>
        <v>4</v>
      </c>
      <c r="H13477" s="2" t="s">
        <v>23</v>
      </c>
      <c r="I13477" s="2" t="s">
        <v>29</v>
      </c>
      <c r="J13477" s="2" t="s">
        <v>30</v>
      </c>
      <c r="K13477" s="2">
        <v>1</v>
      </c>
      <c r="L13477" s="2">
        <f t="shared" si="843"/>
        <v>2018</v>
      </c>
      <c r="M13477" s="2" t="str">
        <f t="shared" si="841"/>
        <v>Sep</v>
      </c>
      <c r="N13477" s="2">
        <f t="shared" si="842"/>
        <v>27</v>
      </c>
    </row>
    <row r="13478" spans="1:14" x14ac:dyDescent="0.2">
      <c r="A13478">
        <v>102354</v>
      </c>
      <c r="B13478" t="s">
        <v>8</v>
      </c>
      <c r="C13478" t="s">
        <v>18</v>
      </c>
      <c r="D13478" s="11">
        <v>942.64</v>
      </c>
      <c r="E13478" s="1">
        <v>43955</v>
      </c>
      <c r="F13478" s="1">
        <v>43960</v>
      </c>
      <c r="G13478" s="12">
        <f t="shared" si="840"/>
        <v>5</v>
      </c>
      <c r="H13478" s="2" t="s">
        <v>23</v>
      </c>
      <c r="I13478" s="2" t="s">
        <v>28</v>
      </c>
      <c r="J13478" s="2" t="s">
        <v>30</v>
      </c>
      <c r="K13478" s="2" t="s">
        <v>30</v>
      </c>
      <c r="L13478" s="2">
        <f t="shared" si="843"/>
        <v>2020</v>
      </c>
      <c r="M13478" s="2" t="str">
        <f t="shared" si="841"/>
        <v>May</v>
      </c>
      <c r="N13478" s="2">
        <f t="shared" si="842"/>
        <v>4</v>
      </c>
    </row>
    <row r="13479" spans="1:14" x14ac:dyDescent="0.2">
      <c r="A13479">
        <v>94798</v>
      </c>
      <c r="B13479" t="s">
        <v>3</v>
      </c>
      <c r="C13479" t="s">
        <v>19</v>
      </c>
      <c r="D13479" s="11">
        <v>471.24</v>
      </c>
      <c r="E13479" s="1">
        <v>43370</v>
      </c>
      <c r="F13479" s="1">
        <v>43374</v>
      </c>
      <c r="G13479" s="12">
        <f t="shared" si="840"/>
        <v>4</v>
      </c>
      <c r="H13479" s="2" t="s">
        <v>26</v>
      </c>
      <c r="I13479" s="2" t="s">
        <v>29</v>
      </c>
      <c r="J13479" s="2" t="s">
        <v>30</v>
      </c>
      <c r="K13479" s="2">
        <v>3</v>
      </c>
      <c r="L13479" s="2">
        <f t="shared" si="843"/>
        <v>2018</v>
      </c>
      <c r="M13479" s="2" t="str">
        <f t="shared" si="841"/>
        <v>Sep</v>
      </c>
      <c r="N13479" s="2">
        <f t="shared" si="842"/>
        <v>27</v>
      </c>
    </row>
    <row r="13480" spans="1:14" x14ac:dyDescent="0.2">
      <c r="A13480">
        <v>102356</v>
      </c>
      <c r="B13480" t="s">
        <v>8</v>
      </c>
      <c r="C13480" t="s">
        <v>18</v>
      </c>
      <c r="D13480" s="11">
        <v>68.2</v>
      </c>
      <c r="E13480" s="1">
        <v>43955</v>
      </c>
      <c r="F13480" s="1">
        <v>43960</v>
      </c>
      <c r="G13480" s="12">
        <f t="shared" si="840"/>
        <v>5</v>
      </c>
      <c r="H13480" s="2" t="s">
        <v>23</v>
      </c>
      <c r="I13480" s="2" t="s">
        <v>29</v>
      </c>
      <c r="J13480" s="2">
        <v>5</v>
      </c>
      <c r="K13480" s="2">
        <v>5</v>
      </c>
      <c r="L13480" s="2">
        <f t="shared" si="843"/>
        <v>2020</v>
      </c>
      <c r="M13480" s="2" t="str">
        <f t="shared" si="841"/>
        <v>May</v>
      </c>
      <c r="N13480" s="2">
        <f t="shared" si="842"/>
        <v>4</v>
      </c>
    </row>
    <row r="13481" spans="1:14" x14ac:dyDescent="0.2">
      <c r="A13481">
        <v>102356</v>
      </c>
      <c r="B13481" t="s">
        <v>3</v>
      </c>
      <c r="C13481" t="s">
        <v>18</v>
      </c>
      <c r="D13481" s="11">
        <v>1413.82</v>
      </c>
      <c r="E13481" s="1">
        <v>43955</v>
      </c>
      <c r="F13481" s="1">
        <v>43960</v>
      </c>
      <c r="G13481" s="12">
        <f t="shared" si="840"/>
        <v>5</v>
      </c>
      <c r="H13481" s="2" t="s">
        <v>23</v>
      </c>
      <c r="I13481" s="2" t="s">
        <v>29</v>
      </c>
      <c r="J13481" s="2">
        <v>2</v>
      </c>
      <c r="K13481" s="2">
        <v>5</v>
      </c>
      <c r="L13481" s="2">
        <f t="shared" si="843"/>
        <v>2020</v>
      </c>
      <c r="M13481" s="2" t="str">
        <f t="shared" si="841"/>
        <v>May</v>
      </c>
      <c r="N13481" s="2">
        <f t="shared" si="842"/>
        <v>4</v>
      </c>
    </row>
    <row r="13482" spans="1:14" x14ac:dyDescent="0.2">
      <c r="A13482">
        <v>94805</v>
      </c>
      <c r="B13482" t="s">
        <v>10</v>
      </c>
      <c r="C13482" t="s">
        <v>19</v>
      </c>
      <c r="D13482" s="11">
        <v>299.99</v>
      </c>
      <c r="E13482" s="1">
        <v>43370</v>
      </c>
      <c r="F13482" s="1">
        <v>43374</v>
      </c>
      <c r="G13482" s="12">
        <f t="shared" si="840"/>
        <v>4</v>
      </c>
      <c r="H13482" s="2" t="s">
        <v>27</v>
      </c>
      <c r="I13482" s="2" t="s">
        <v>28</v>
      </c>
      <c r="J13482" s="2" t="s">
        <v>30</v>
      </c>
      <c r="K13482" s="2">
        <v>3</v>
      </c>
      <c r="L13482" s="2">
        <f t="shared" si="843"/>
        <v>2018</v>
      </c>
      <c r="M13482" s="2" t="str">
        <f t="shared" si="841"/>
        <v>Sep</v>
      </c>
      <c r="N13482" s="2">
        <f t="shared" si="842"/>
        <v>27</v>
      </c>
    </row>
    <row r="13483" spans="1:14" x14ac:dyDescent="0.2">
      <c r="A13483">
        <v>94822</v>
      </c>
      <c r="B13483" t="s">
        <v>2</v>
      </c>
      <c r="C13483" t="s">
        <v>18</v>
      </c>
      <c r="D13483" s="11">
        <v>352.67</v>
      </c>
      <c r="E13483" s="1">
        <v>43371</v>
      </c>
      <c r="F13483" s="1">
        <v>43375</v>
      </c>
      <c r="G13483" s="12">
        <f t="shared" si="840"/>
        <v>4</v>
      </c>
      <c r="H13483" s="2" t="s">
        <v>26</v>
      </c>
      <c r="I13483" s="2" t="s">
        <v>28</v>
      </c>
      <c r="J13483" s="2" t="s">
        <v>30</v>
      </c>
      <c r="K13483" s="2">
        <v>1</v>
      </c>
      <c r="L13483" s="2">
        <f t="shared" si="843"/>
        <v>2018</v>
      </c>
      <c r="M13483" s="2" t="str">
        <f t="shared" si="841"/>
        <v>Sep</v>
      </c>
      <c r="N13483" s="2">
        <f t="shared" si="842"/>
        <v>28</v>
      </c>
    </row>
    <row r="13484" spans="1:14" x14ac:dyDescent="0.2">
      <c r="A13484">
        <v>94835</v>
      </c>
      <c r="B13484" t="s">
        <v>7</v>
      </c>
      <c r="C13484" t="s">
        <v>18</v>
      </c>
      <c r="D13484" s="11">
        <v>41.63</v>
      </c>
      <c r="E13484" s="1">
        <v>43372</v>
      </c>
      <c r="F13484" s="1">
        <v>43376</v>
      </c>
      <c r="G13484" s="12">
        <f t="shared" si="840"/>
        <v>4</v>
      </c>
      <c r="H13484" s="2" t="s">
        <v>24</v>
      </c>
      <c r="I13484" s="2" t="s">
        <v>28</v>
      </c>
      <c r="J13484" s="2" t="s">
        <v>30</v>
      </c>
      <c r="K13484" s="2">
        <v>2</v>
      </c>
      <c r="L13484" s="2">
        <f t="shared" si="843"/>
        <v>2018</v>
      </c>
      <c r="M13484" s="2" t="str">
        <f t="shared" si="841"/>
        <v>Sep</v>
      </c>
      <c r="N13484" s="2">
        <f t="shared" si="842"/>
        <v>29</v>
      </c>
    </row>
    <row r="13485" spans="1:14" x14ac:dyDescent="0.2">
      <c r="A13485">
        <v>94865</v>
      </c>
      <c r="B13485" t="s">
        <v>2</v>
      </c>
      <c r="C13485" t="s">
        <v>19</v>
      </c>
      <c r="D13485" s="11">
        <v>963.02</v>
      </c>
      <c r="E13485" s="1">
        <v>43375</v>
      </c>
      <c r="F13485" s="1">
        <v>43379</v>
      </c>
      <c r="G13485" s="12">
        <f t="shared" si="840"/>
        <v>4</v>
      </c>
      <c r="H13485" s="2" t="s">
        <v>23</v>
      </c>
      <c r="I13485" s="2" t="s">
        <v>28</v>
      </c>
      <c r="J13485" s="2" t="s">
        <v>30</v>
      </c>
      <c r="K13485" s="2">
        <v>2</v>
      </c>
      <c r="L13485" s="2">
        <f t="shared" si="843"/>
        <v>2018</v>
      </c>
      <c r="M13485" s="2" t="str">
        <f t="shared" si="841"/>
        <v>Oct</v>
      </c>
      <c r="N13485" s="2">
        <f t="shared" si="842"/>
        <v>2</v>
      </c>
    </row>
    <row r="13486" spans="1:14" x14ac:dyDescent="0.2">
      <c r="A13486">
        <v>94912</v>
      </c>
      <c r="B13486" t="s">
        <v>6</v>
      </c>
      <c r="C13486" t="s">
        <v>18</v>
      </c>
      <c r="D13486" s="11">
        <v>524.54999999999995</v>
      </c>
      <c r="E13486" s="1">
        <v>43379</v>
      </c>
      <c r="F13486" s="1">
        <v>43383</v>
      </c>
      <c r="G13486" s="12">
        <f t="shared" si="840"/>
        <v>4</v>
      </c>
      <c r="H13486" s="2" t="s">
        <v>21</v>
      </c>
      <c r="I13486" s="2" t="s">
        <v>29</v>
      </c>
      <c r="J13486" s="2" t="s">
        <v>30</v>
      </c>
      <c r="K13486" s="2">
        <v>4</v>
      </c>
      <c r="L13486" s="2">
        <f t="shared" si="843"/>
        <v>2018</v>
      </c>
      <c r="M13486" s="2" t="str">
        <f t="shared" si="841"/>
        <v>Oct</v>
      </c>
      <c r="N13486" s="2">
        <f t="shared" si="842"/>
        <v>6</v>
      </c>
    </row>
    <row r="13487" spans="1:14" x14ac:dyDescent="0.2">
      <c r="A13487">
        <v>94913</v>
      </c>
      <c r="B13487" t="s">
        <v>7</v>
      </c>
      <c r="C13487" t="s">
        <v>19</v>
      </c>
      <c r="D13487" s="11">
        <v>102.75</v>
      </c>
      <c r="E13487" s="1">
        <v>43379</v>
      </c>
      <c r="F13487" s="1">
        <v>43383</v>
      </c>
      <c r="G13487" s="12">
        <f t="shared" si="840"/>
        <v>4</v>
      </c>
      <c r="H13487" s="2" t="s">
        <v>21</v>
      </c>
      <c r="I13487" s="2" t="s">
        <v>28</v>
      </c>
      <c r="J13487" s="2" t="s">
        <v>30</v>
      </c>
      <c r="K13487" s="2">
        <v>4</v>
      </c>
      <c r="L13487" s="2">
        <f t="shared" si="843"/>
        <v>2018</v>
      </c>
      <c r="M13487" s="2" t="str">
        <f t="shared" si="841"/>
        <v>Oct</v>
      </c>
      <c r="N13487" s="2">
        <f t="shared" si="842"/>
        <v>6</v>
      </c>
    </row>
    <row r="13488" spans="1:14" x14ac:dyDescent="0.2">
      <c r="A13488">
        <v>102364</v>
      </c>
      <c r="B13488" t="s">
        <v>5</v>
      </c>
      <c r="C13488" t="s">
        <v>18</v>
      </c>
      <c r="D13488" s="11">
        <v>1685.4</v>
      </c>
      <c r="E13488" s="1">
        <v>43955</v>
      </c>
      <c r="F13488" s="1">
        <v>43960</v>
      </c>
      <c r="G13488" s="12">
        <f t="shared" si="840"/>
        <v>5</v>
      </c>
      <c r="H13488" s="2" t="s">
        <v>26</v>
      </c>
      <c r="I13488" s="2" t="s">
        <v>28</v>
      </c>
      <c r="J13488" s="2" t="s">
        <v>30</v>
      </c>
      <c r="K13488" s="2" t="s">
        <v>30</v>
      </c>
      <c r="L13488" s="2">
        <f t="shared" si="843"/>
        <v>2020</v>
      </c>
      <c r="M13488" s="2" t="str">
        <f t="shared" si="841"/>
        <v>May</v>
      </c>
      <c r="N13488" s="2">
        <f t="shared" si="842"/>
        <v>4</v>
      </c>
    </row>
    <row r="13489" spans="1:14" x14ac:dyDescent="0.2">
      <c r="A13489">
        <v>94913</v>
      </c>
      <c r="B13489" t="s">
        <v>4</v>
      </c>
      <c r="C13489" t="s">
        <v>19</v>
      </c>
      <c r="D13489" s="11">
        <v>738.49</v>
      </c>
      <c r="E13489" s="1">
        <v>43379</v>
      </c>
      <c r="F13489" s="1">
        <v>43383</v>
      </c>
      <c r="G13489" s="12">
        <f t="shared" si="840"/>
        <v>4</v>
      </c>
      <c r="H13489" s="2" t="s">
        <v>21</v>
      </c>
      <c r="I13489" s="2" t="s">
        <v>28</v>
      </c>
      <c r="J13489" s="2" t="s">
        <v>30</v>
      </c>
      <c r="K13489" s="2">
        <v>4</v>
      </c>
      <c r="L13489" s="2">
        <f t="shared" si="843"/>
        <v>2018</v>
      </c>
      <c r="M13489" s="2" t="str">
        <f t="shared" si="841"/>
        <v>Oct</v>
      </c>
      <c r="N13489" s="2">
        <f t="shared" si="842"/>
        <v>6</v>
      </c>
    </row>
    <row r="13490" spans="1:14" x14ac:dyDescent="0.2">
      <c r="A13490">
        <v>93253</v>
      </c>
      <c r="B13490" t="s">
        <v>10</v>
      </c>
      <c r="C13490" t="s">
        <v>19</v>
      </c>
      <c r="D13490" s="11">
        <v>392.42</v>
      </c>
      <c r="E13490" s="1">
        <v>43213</v>
      </c>
      <c r="F13490" s="1">
        <v>43216</v>
      </c>
      <c r="G13490" s="12">
        <f t="shared" si="840"/>
        <v>3</v>
      </c>
      <c r="H13490" s="2" t="s">
        <v>21</v>
      </c>
      <c r="I13490" s="2" t="s">
        <v>28</v>
      </c>
      <c r="J13490" s="2" t="s">
        <v>30</v>
      </c>
      <c r="K13490" s="2" t="s">
        <v>30</v>
      </c>
      <c r="L13490" s="2">
        <f t="shared" si="843"/>
        <v>2018</v>
      </c>
      <c r="M13490" s="2" t="str">
        <f t="shared" si="841"/>
        <v>Apr</v>
      </c>
      <c r="N13490" s="2">
        <f t="shared" si="842"/>
        <v>23</v>
      </c>
    </row>
    <row r="13491" spans="1:14" x14ac:dyDescent="0.2">
      <c r="A13491">
        <v>94919</v>
      </c>
      <c r="B13491" t="s">
        <v>6</v>
      </c>
      <c r="C13491" t="s">
        <v>19</v>
      </c>
      <c r="D13491" s="11">
        <v>730.75</v>
      </c>
      <c r="E13491" s="1">
        <v>43379</v>
      </c>
      <c r="F13491" s="1">
        <v>43383</v>
      </c>
      <c r="G13491" s="12">
        <f t="shared" si="840"/>
        <v>4</v>
      </c>
      <c r="H13491" s="2" t="s">
        <v>24</v>
      </c>
      <c r="I13491" s="2" t="s">
        <v>29</v>
      </c>
      <c r="J13491" s="2" t="s">
        <v>30</v>
      </c>
      <c r="K13491" s="2">
        <v>2</v>
      </c>
      <c r="L13491" s="2">
        <f t="shared" si="843"/>
        <v>2018</v>
      </c>
      <c r="M13491" s="2" t="str">
        <f t="shared" si="841"/>
        <v>Oct</v>
      </c>
      <c r="N13491" s="2">
        <f t="shared" si="842"/>
        <v>6</v>
      </c>
    </row>
    <row r="13492" spans="1:14" x14ac:dyDescent="0.2">
      <c r="A13492">
        <v>102364</v>
      </c>
      <c r="B13492" t="s">
        <v>8</v>
      </c>
      <c r="C13492" t="s">
        <v>19</v>
      </c>
      <c r="D13492" s="11">
        <v>497.93</v>
      </c>
      <c r="E13492" s="1">
        <v>43955</v>
      </c>
      <c r="F13492" s="1">
        <v>43960</v>
      </c>
      <c r="G13492" s="12">
        <f t="shared" si="840"/>
        <v>5</v>
      </c>
      <c r="H13492" s="2" t="s">
        <v>26</v>
      </c>
      <c r="I13492" s="2" t="s">
        <v>28</v>
      </c>
      <c r="J13492" s="2" t="s">
        <v>30</v>
      </c>
      <c r="K13492" s="2" t="s">
        <v>30</v>
      </c>
      <c r="L13492" s="2">
        <f t="shared" si="843"/>
        <v>2020</v>
      </c>
      <c r="M13492" s="2" t="str">
        <f t="shared" si="841"/>
        <v>May</v>
      </c>
      <c r="N13492" s="2">
        <f t="shared" si="842"/>
        <v>4</v>
      </c>
    </row>
    <row r="13493" spans="1:14" x14ac:dyDescent="0.2">
      <c r="A13493">
        <v>102364</v>
      </c>
      <c r="B13493" t="s">
        <v>5</v>
      </c>
      <c r="C13493" t="s">
        <v>19</v>
      </c>
      <c r="D13493" s="11">
        <v>1869.01</v>
      </c>
      <c r="E13493" s="1">
        <v>43955</v>
      </c>
      <c r="F13493" s="1">
        <v>43960</v>
      </c>
      <c r="G13493" s="12">
        <f t="shared" si="840"/>
        <v>5</v>
      </c>
      <c r="H13493" s="2" t="s">
        <v>26</v>
      </c>
      <c r="I13493" s="2" t="s">
        <v>28</v>
      </c>
      <c r="J13493" s="2">
        <v>5</v>
      </c>
      <c r="K13493" s="2" t="s">
        <v>30</v>
      </c>
      <c r="L13493" s="2">
        <f t="shared" si="843"/>
        <v>2020</v>
      </c>
      <c r="M13493" s="2" t="str">
        <f t="shared" si="841"/>
        <v>May</v>
      </c>
      <c r="N13493" s="2">
        <f t="shared" si="842"/>
        <v>4</v>
      </c>
    </row>
    <row r="13494" spans="1:14" x14ac:dyDescent="0.2">
      <c r="A13494">
        <v>102364</v>
      </c>
      <c r="B13494" t="s">
        <v>9</v>
      </c>
      <c r="C13494" t="s">
        <v>18</v>
      </c>
      <c r="D13494" s="11">
        <v>1100.07</v>
      </c>
      <c r="E13494" s="1">
        <v>43955</v>
      </c>
      <c r="F13494" s="1">
        <v>43960</v>
      </c>
      <c r="G13494" s="12">
        <f t="shared" si="840"/>
        <v>5</v>
      </c>
      <c r="H13494" s="2" t="s">
        <v>26</v>
      </c>
      <c r="I13494" s="2" t="s">
        <v>28</v>
      </c>
      <c r="J13494" s="2">
        <v>2</v>
      </c>
      <c r="K13494" s="2" t="s">
        <v>30</v>
      </c>
      <c r="L13494" s="2">
        <f t="shared" si="843"/>
        <v>2020</v>
      </c>
      <c r="M13494" s="2" t="str">
        <f t="shared" si="841"/>
        <v>May</v>
      </c>
      <c r="N13494" s="2">
        <f t="shared" si="842"/>
        <v>4</v>
      </c>
    </row>
    <row r="13495" spans="1:14" x14ac:dyDescent="0.2">
      <c r="A13495">
        <v>102364</v>
      </c>
      <c r="B13495" t="s">
        <v>10</v>
      </c>
      <c r="C13495" t="s">
        <v>18</v>
      </c>
      <c r="D13495" s="11">
        <v>1805.24</v>
      </c>
      <c r="E13495" s="1">
        <v>43955</v>
      </c>
      <c r="F13495" s="1">
        <v>43960</v>
      </c>
      <c r="G13495" s="12">
        <f t="shared" si="840"/>
        <v>5</v>
      </c>
      <c r="H13495" s="2" t="s">
        <v>26</v>
      </c>
      <c r="I13495" s="2" t="s">
        <v>28</v>
      </c>
      <c r="J13495" s="2">
        <v>2</v>
      </c>
      <c r="K13495" s="2" t="s">
        <v>30</v>
      </c>
      <c r="L13495" s="2">
        <f t="shared" si="843"/>
        <v>2020</v>
      </c>
      <c r="M13495" s="2" t="str">
        <f t="shared" si="841"/>
        <v>May</v>
      </c>
      <c r="N13495" s="2">
        <f t="shared" si="842"/>
        <v>4</v>
      </c>
    </row>
    <row r="13496" spans="1:14" x14ac:dyDescent="0.2">
      <c r="A13496">
        <v>102371</v>
      </c>
      <c r="B13496" t="s">
        <v>8</v>
      </c>
      <c r="C13496" t="s">
        <v>18</v>
      </c>
      <c r="D13496" s="11">
        <v>414.49</v>
      </c>
      <c r="E13496" s="1">
        <v>43955</v>
      </c>
      <c r="F13496" s="1">
        <v>43960</v>
      </c>
      <c r="G13496" s="12">
        <f t="shared" si="840"/>
        <v>5</v>
      </c>
      <c r="H13496" s="2" t="s">
        <v>27</v>
      </c>
      <c r="I13496" s="2" t="s">
        <v>28</v>
      </c>
      <c r="J13496" s="2" t="s">
        <v>30</v>
      </c>
      <c r="K13496" s="2">
        <v>5</v>
      </c>
      <c r="L13496" s="2">
        <f t="shared" si="843"/>
        <v>2020</v>
      </c>
      <c r="M13496" s="2" t="str">
        <f t="shared" si="841"/>
        <v>May</v>
      </c>
      <c r="N13496" s="2">
        <f t="shared" si="842"/>
        <v>4</v>
      </c>
    </row>
    <row r="13497" spans="1:14" x14ac:dyDescent="0.2">
      <c r="A13497">
        <v>94922</v>
      </c>
      <c r="B13497" t="s">
        <v>3</v>
      </c>
      <c r="C13497" t="s">
        <v>18</v>
      </c>
      <c r="D13497" s="11">
        <v>385.89</v>
      </c>
      <c r="E13497" s="1">
        <v>43379</v>
      </c>
      <c r="F13497" s="1">
        <v>43383</v>
      </c>
      <c r="G13497" s="12">
        <f t="shared" si="840"/>
        <v>4</v>
      </c>
      <c r="H13497" s="2" t="s">
        <v>26</v>
      </c>
      <c r="I13497" s="2" t="s">
        <v>29</v>
      </c>
      <c r="J13497" s="2" t="s">
        <v>30</v>
      </c>
      <c r="K13497" s="2">
        <v>1</v>
      </c>
      <c r="L13497" s="2">
        <f t="shared" si="843"/>
        <v>2018</v>
      </c>
      <c r="M13497" s="2" t="str">
        <f t="shared" si="841"/>
        <v>Oct</v>
      </c>
      <c r="N13497" s="2">
        <f t="shared" si="842"/>
        <v>6</v>
      </c>
    </row>
    <row r="13498" spans="1:14" x14ac:dyDescent="0.2">
      <c r="A13498">
        <v>93261</v>
      </c>
      <c r="B13498" t="s">
        <v>2</v>
      </c>
      <c r="C13498" t="s">
        <v>19</v>
      </c>
      <c r="D13498" s="11">
        <v>106.09</v>
      </c>
      <c r="E13498" s="1">
        <v>43213</v>
      </c>
      <c r="F13498" s="1">
        <v>43216</v>
      </c>
      <c r="G13498" s="12">
        <f t="shared" si="840"/>
        <v>3</v>
      </c>
      <c r="H13498" s="2" t="s">
        <v>23</v>
      </c>
      <c r="I13498" s="2" t="s">
        <v>28</v>
      </c>
      <c r="J13498" s="2" t="s">
        <v>30</v>
      </c>
      <c r="K13498" s="2" t="s">
        <v>30</v>
      </c>
      <c r="L13498" s="2">
        <f t="shared" si="843"/>
        <v>2018</v>
      </c>
      <c r="M13498" s="2" t="str">
        <f t="shared" si="841"/>
        <v>Apr</v>
      </c>
      <c r="N13498" s="2">
        <f t="shared" si="842"/>
        <v>23</v>
      </c>
    </row>
    <row r="13499" spans="1:14" x14ac:dyDescent="0.2">
      <c r="A13499">
        <v>95113</v>
      </c>
      <c r="B13499" t="s">
        <v>9</v>
      </c>
      <c r="C13499" t="s">
        <v>19</v>
      </c>
      <c r="D13499" s="11">
        <v>254.15</v>
      </c>
      <c r="E13499" s="1">
        <v>43403</v>
      </c>
      <c r="F13499" s="1">
        <v>43407</v>
      </c>
      <c r="G13499" s="12">
        <f t="shared" si="840"/>
        <v>4</v>
      </c>
      <c r="H13499" s="2" t="s">
        <v>27</v>
      </c>
      <c r="I13499" s="2" t="s">
        <v>29</v>
      </c>
      <c r="J13499" s="2" t="s">
        <v>30</v>
      </c>
      <c r="K13499" s="2">
        <v>3</v>
      </c>
      <c r="L13499" s="2">
        <f t="shared" si="843"/>
        <v>2018</v>
      </c>
      <c r="M13499" s="2" t="str">
        <f t="shared" si="841"/>
        <v>Oct</v>
      </c>
      <c r="N13499" s="2">
        <f t="shared" si="842"/>
        <v>30</v>
      </c>
    </row>
    <row r="13500" spans="1:14" x14ac:dyDescent="0.2">
      <c r="A13500">
        <v>95205</v>
      </c>
      <c r="B13500" t="s">
        <v>4</v>
      </c>
      <c r="C13500" t="s">
        <v>19</v>
      </c>
      <c r="D13500" s="11">
        <v>679.4</v>
      </c>
      <c r="E13500" s="1">
        <v>43411</v>
      </c>
      <c r="F13500" s="1">
        <v>43415</v>
      </c>
      <c r="G13500" s="12">
        <f t="shared" si="840"/>
        <v>4</v>
      </c>
      <c r="H13500" s="2" t="s">
        <v>26</v>
      </c>
      <c r="I13500" s="2" t="s">
        <v>29</v>
      </c>
      <c r="J13500" s="2" t="s">
        <v>30</v>
      </c>
      <c r="K13500" s="2">
        <v>5</v>
      </c>
      <c r="L13500" s="2">
        <f t="shared" si="843"/>
        <v>2018</v>
      </c>
      <c r="M13500" s="2" t="str">
        <f t="shared" si="841"/>
        <v>Nov</v>
      </c>
      <c r="N13500" s="2">
        <f t="shared" si="842"/>
        <v>7</v>
      </c>
    </row>
    <row r="13501" spans="1:14" x14ac:dyDescent="0.2">
      <c r="A13501">
        <v>95268</v>
      </c>
      <c r="B13501" t="s">
        <v>4</v>
      </c>
      <c r="C13501" t="s">
        <v>19</v>
      </c>
      <c r="D13501" s="11">
        <v>1176.6500000000001</v>
      </c>
      <c r="E13501" s="1">
        <v>43420</v>
      </c>
      <c r="F13501" s="1">
        <v>43424</v>
      </c>
      <c r="G13501" s="12">
        <f t="shared" si="840"/>
        <v>4</v>
      </c>
      <c r="H13501" s="2" t="s">
        <v>21</v>
      </c>
      <c r="I13501" s="2" t="s">
        <v>29</v>
      </c>
      <c r="J13501" s="2" t="s">
        <v>30</v>
      </c>
      <c r="K13501" s="2">
        <v>3</v>
      </c>
      <c r="L13501" s="2">
        <f t="shared" si="843"/>
        <v>2018</v>
      </c>
      <c r="M13501" s="2" t="str">
        <f t="shared" si="841"/>
        <v>Nov</v>
      </c>
      <c r="N13501" s="2">
        <f t="shared" si="842"/>
        <v>16</v>
      </c>
    </row>
    <row r="13502" spans="1:14" x14ac:dyDescent="0.2">
      <c r="A13502">
        <v>95271</v>
      </c>
      <c r="B13502" t="s">
        <v>7</v>
      </c>
      <c r="C13502" t="s">
        <v>19</v>
      </c>
      <c r="D13502" s="11">
        <v>1053.3</v>
      </c>
      <c r="E13502" s="1">
        <v>43420</v>
      </c>
      <c r="F13502" s="1">
        <v>43424</v>
      </c>
      <c r="G13502" s="12">
        <f t="shared" si="840"/>
        <v>4</v>
      </c>
      <c r="H13502" s="2" t="s">
        <v>23</v>
      </c>
      <c r="I13502" s="2" t="s">
        <v>28</v>
      </c>
      <c r="J13502" s="2" t="s">
        <v>30</v>
      </c>
      <c r="K13502" s="2">
        <v>5</v>
      </c>
      <c r="L13502" s="2">
        <f t="shared" si="843"/>
        <v>2018</v>
      </c>
      <c r="M13502" s="2" t="str">
        <f t="shared" si="841"/>
        <v>Nov</v>
      </c>
      <c r="N13502" s="2">
        <f t="shared" si="842"/>
        <v>16</v>
      </c>
    </row>
    <row r="13503" spans="1:14" x14ac:dyDescent="0.2">
      <c r="A13503">
        <v>95444</v>
      </c>
      <c r="B13503" t="s">
        <v>7</v>
      </c>
      <c r="C13503" t="s">
        <v>19</v>
      </c>
      <c r="D13503" s="11">
        <v>1130.77</v>
      </c>
      <c r="E13503" s="1">
        <v>43438</v>
      </c>
      <c r="F13503" s="1">
        <v>43442</v>
      </c>
      <c r="G13503" s="12">
        <f t="shared" si="840"/>
        <v>4</v>
      </c>
      <c r="H13503" s="2" t="s">
        <v>24</v>
      </c>
      <c r="I13503" s="2" t="s">
        <v>29</v>
      </c>
      <c r="J13503" s="2" t="s">
        <v>30</v>
      </c>
      <c r="K13503" s="2">
        <v>3</v>
      </c>
      <c r="L13503" s="2">
        <f t="shared" si="843"/>
        <v>2018</v>
      </c>
      <c r="M13503" s="2" t="str">
        <f t="shared" si="841"/>
        <v>Dec</v>
      </c>
      <c r="N13503" s="2">
        <f t="shared" si="842"/>
        <v>4</v>
      </c>
    </row>
    <row r="13504" spans="1:14" x14ac:dyDescent="0.2">
      <c r="A13504">
        <v>95523</v>
      </c>
      <c r="B13504" t="s">
        <v>7</v>
      </c>
      <c r="C13504" t="s">
        <v>19</v>
      </c>
      <c r="D13504" s="11">
        <v>1199.23</v>
      </c>
      <c r="E13504" s="1">
        <v>43445</v>
      </c>
      <c r="F13504" s="1">
        <v>43449</v>
      </c>
      <c r="G13504" s="12">
        <f t="shared" si="840"/>
        <v>4</v>
      </c>
      <c r="H13504" s="2" t="s">
        <v>21</v>
      </c>
      <c r="I13504" s="2" t="s">
        <v>28</v>
      </c>
      <c r="J13504" s="2" t="s">
        <v>30</v>
      </c>
      <c r="K13504" s="2">
        <v>5</v>
      </c>
      <c r="L13504" s="2">
        <f t="shared" si="843"/>
        <v>2018</v>
      </c>
      <c r="M13504" s="2" t="str">
        <f t="shared" si="841"/>
        <v>Dec</v>
      </c>
      <c r="N13504" s="2">
        <f t="shared" si="842"/>
        <v>11</v>
      </c>
    </row>
    <row r="13505" spans="1:14" x14ac:dyDescent="0.2">
      <c r="A13505">
        <v>102372</v>
      </c>
      <c r="B13505" t="s">
        <v>8</v>
      </c>
      <c r="C13505" t="s">
        <v>18</v>
      </c>
      <c r="D13505" s="11">
        <v>1142.99</v>
      </c>
      <c r="E13505" s="1">
        <v>43955</v>
      </c>
      <c r="F13505" s="1">
        <v>43960</v>
      </c>
      <c r="G13505" s="12">
        <f t="shared" si="840"/>
        <v>5</v>
      </c>
      <c r="H13505" s="2" t="s">
        <v>27</v>
      </c>
      <c r="I13505" s="2" t="s">
        <v>28</v>
      </c>
      <c r="J13505" s="2" t="s">
        <v>30</v>
      </c>
      <c r="K13505" s="2">
        <v>2</v>
      </c>
      <c r="L13505" s="2">
        <f t="shared" si="843"/>
        <v>2020</v>
      </c>
      <c r="M13505" s="2" t="str">
        <f t="shared" si="841"/>
        <v>May</v>
      </c>
      <c r="N13505" s="2">
        <f t="shared" si="842"/>
        <v>4</v>
      </c>
    </row>
    <row r="13506" spans="1:14" x14ac:dyDescent="0.2">
      <c r="A13506">
        <v>102372</v>
      </c>
      <c r="B13506" t="s">
        <v>5</v>
      </c>
      <c r="C13506" t="s">
        <v>18</v>
      </c>
      <c r="D13506" s="11">
        <v>1635.38</v>
      </c>
      <c r="E13506" s="1">
        <v>43955</v>
      </c>
      <c r="F13506" s="1">
        <v>43960</v>
      </c>
      <c r="G13506" s="12">
        <f t="shared" ref="G13506:G13569" si="844">F13506-E13506</f>
        <v>5</v>
      </c>
      <c r="H13506" s="2" t="s">
        <v>27</v>
      </c>
      <c r="I13506" s="2" t="s">
        <v>28</v>
      </c>
      <c r="J13506" s="2" t="s">
        <v>30</v>
      </c>
      <c r="K13506" s="2">
        <v>5</v>
      </c>
      <c r="L13506" s="2">
        <f t="shared" si="843"/>
        <v>2020</v>
      </c>
      <c r="M13506" s="2" t="str">
        <f t="shared" ref="M13506:M13569" si="845">TEXT(E13506,"mmm")</f>
        <v>May</v>
      </c>
      <c r="N13506" s="2">
        <f t="shared" ref="N13506:N13569" si="846">DAY(E13506)</f>
        <v>4</v>
      </c>
    </row>
    <row r="13507" spans="1:14" x14ac:dyDescent="0.2">
      <c r="A13507">
        <v>102372</v>
      </c>
      <c r="B13507" t="s">
        <v>10</v>
      </c>
      <c r="C13507" t="s">
        <v>19</v>
      </c>
      <c r="D13507" s="11">
        <v>843.11</v>
      </c>
      <c r="E13507" s="1">
        <v>43955</v>
      </c>
      <c r="F13507" s="1">
        <v>43960</v>
      </c>
      <c r="G13507" s="12">
        <f t="shared" si="844"/>
        <v>5</v>
      </c>
      <c r="H13507" s="2" t="s">
        <v>27</v>
      </c>
      <c r="I13507" s="2" t="s">
        <v>28</v>
      </c>
      <c r="J13507" s="2">
        <v>1</v>
      </c>
      <c r="K13507" s="2">
        <v>3</v>
      </c>
      <c r="L13507" s="2">
        <f t="shared" ref="L13507:L13570" si="847">YEAR(E13507)</f>
        <v>2020</v>
      </c>
      <c r="M13507" s="2" t="str">
        <f t="shared" si="845"/>
        <v>May</v>
      </c>
      <c r="N13507" s="2">
        <f t="shared" si="846"/>
        <v>4</v>
      </c>
    </row>
    <row r="13508" spans="1:14" x14ac:dyDescent="0.2">
      <c r="A13508">
        <v>92216</v>
      </c>
      <c r="B13508" t="s">
        <v>5</v>
      </c>
      <c r="C13508" t="s">
        <v>18</v>
      </c>
      <c r="D13508" s="11">
        <v>666.91</v>
      </c>
      <c r="E13508" s="1">
        <v>43106</v>
      </c>
      <c r="F13508" s="1">
        <v>43109</v>
      </c>
      <c r="G13508" s="12">
        <f t="shared" si="844"/>
        <v>3</v>
      </c>
      <c r="H13508" s="2" t="s">
        <v>26</v>
      </c>
      <c r="I13508" s="2" t="s">
        <v>28</v>
      </c>
      <c r="J13508" s="2">
        <v>2</v>
      </c>
      <c r="K13508" s="2" t="s">
        <v>30</v>
      </c>
      <c r="L13508" s="2">
        <f t="shared" si="847"/>
        <v>2018</v>
      </c>
      <c r="M13508" s="2" t="str">
        <f t="shared" si="845"/>
        <v>Jan</v>
      </c>
      <c r="N13508" s="2">
        <f t="shared" si="846"/>
        <v>6</v>
      </c>
    </row>
    <row r="13509" spans="1:14" x14ac:dyDescent="0.2">
      <c r="A13509">
        <v>102374</v>
      </c>
      <c r="B13509" t="s">
        <v>5</v>
      </c>
      <c r="C13509" t="s">
        <v>18</v>
      </c>
      <c r="D13509" s="11">
        <v>1145.6199999999999</v>
      </c>
      <c r="E13509" s="1">
        <v>43955</v>
      </c>
      <c r="F13509" s="1">
        <v>43960</v>
      </c>
      <c r="G13509" s="12">
        <f t="shared" si="844"/>
        <v>5</v>
      </c>
      <c r="H13509" s="2" t="s">
        <v>27</v>
      </c>
      <c r="I13509" s="2" t="s">
        <v>28</v>
      </c>
      <c r="J13509" s="2" t="s">
        <v>30</v>
      </c>
      <c r="K13509" s="2" t="s">
        <v>30</v>
      </c>
      <c r="L13509" s="2">
        <f t="shared" si="847"/>
        <v>2020</v>
      </c>
      <c r="M13509" s="2" t="str">
        <f t="shared" si="845"/>
        <v>May</v>
      </c>
      <c r="N13509" s="2">
        <f t="shared" si="846"/>
        <v>4</v>
      </c>
    </row>
    <row r="13510" spans="1:14" x14ac:dyDescent="0.2">
      <c r="A13510">
        <v>102375</v>
      </c>
      <c r="B13510" t="s">
        <v>5</v>
      </c>
      <c r="C13510" t="s">
        <v>19</v>
      </c>
      <c r="D13510" s="11">
        <v>1280.8800000000001</v>
      </c>
      <c r="E13510" s="1">
        <v>43955</v>
      </c>
      <c r="F13510" s="1">
        <v>43960</v>
      </c>
      <c r="G13510" s="12">
        <f t="shared" si="844"/>
        <v>5</v>
      </c>
      <c r="H13510" s="2" t="s">
        <v>27</v>
      </c>
      <c r="I13510" s="2" t="s">
        <v>29</v>
      </c>
      <c r="J13510" s="2" t="s">
        <v>30</v>
      </c>
      <c r="K13510" s="2">
        <v>4</v>
      </c>
      <c r="L13510" s="2">
        <f t="shared" si="847"/>
        <v>2020</v>
      </c>
      <c r="M13510" s="2" t="str">
        <f t="shared" si="845"/>
        <v>May</v>
      </c>
      <c r="N13510" s="2">
        <f t="shared" si="846"/>
        <v>4</v>
      </c>
    </row>
    <row r="13511" spans="1:14" x14ac:dyDescent="0.2">
      <c r="A13511">
        <v>95523</v>
      </c>
      <c r="B13511" t="s">
        <v>10</v>
      </c>
      <c r="C13511" t="s">
        <v>18</v>
      </c>
      <c r="D13511" s="11">
        <v>1043.26</v>
      </c>
      <c r="E13511" s="1">
        <v>43445</v>
      </c>
      <c r="F13511" s="1">
        <v>43449</v>
      </c>
      <c r="G13511" s="12">
        <f t="shared" si="844"/>
        <v>4</v>
      </c>
      <c r="H13511" s="2" t="s">
        <v>21</v>
      </c>
      <c r="I13511" s="2" t="s">
        <v>28</v>
      </c>
      <c r="J13511" s="2" t="s">
        <v>30</v>
      </c>
      <c r="K13511" s="2">
        <v>5</v>
      </c>
      <c r="L13511" s="2">
        <f t="shared" si="847"/>
        <v>2018</v>
      </c>
      <c r="M13511" s="2" t="str">
        <f t="shared" si="845"/>
        <v>Dec</v>
      </c>
      <c r="N13511" s="2">
        <f t="shared" si="846"/>
        <v>11</v>
      </c>
    </row>
    <row r="13512" spans="1:14" x14ac:dyDescent="0.2">
      <c r="A13512">
        <v>92464</v>
      </c>
      <c r="B13512" t="s">
        <v>5</v>
      </c>
      <c r="C13512" t="s">
        <v>18</v>
      </c>
      <c r="D13512" s="11">
        <v>448.14</v>
      </c>
      <c r="E13512" s="1">
        <v>43137</v>
      </c>
      <c r="F13512" s="1">
        <v>43140</v>
      </c>
      <c r="G13512" s="12">
        <f t="shared" si="844"/>
        <v>3</v>
      </c>
      <c r="H13512" s="2" t="s">
        <v>21</v>
      </c>
      <c r="I13512" s="2" t="s">
        <v>28</v>
      </c>
      <c r="J13512" s="2">
        <v>4</v>
      </c>
      <c r="K13512" s="2">
        <v>3</v>
      </c>
      <c r="L13512" s="2">
        <f t="shared" si="847"/>
        <v>2018</v>
      </c>
      <c r="M13512" s="2" t="str">
        <f t="shared" si="845"/>
        <v>Feb</v>
      </c>
      <c r="N13512" s="2">
        <f t="shared" si="846"/>
        <v>6</v>
      </c>
    </row>
    <row r="13513" spans="1:14" x14ac:dyDescent="0.2">
      <c r="A13513">
        <v>102480</v>
      </c>
      <c r="B13513" t="s">
        <v>2</v>
      </c>
      <c r="C13513" t="s">
        <v>18</v>
      </c>
      <c r="D13513" s="11">
        <v>1693.92</v>
      </c>
      <c r="E13513" s="1">
        <v>43961</v>
      </c>
      <c r="F13513" s="1">
        <v>43966</v>
      </c>
      <c r="G13513" s="12">
        <f t="shared" si="844"/>
        <v>5</v>
      </c>
      <c r="H13513" s="2" t="s">
        <v>25</v>
      </c>
      <c r="I13513" s="2" t="s">
        <v>28</v>
      </c>
      <c r="J13513" s="2">
        <v>3</v>
      </c>
      <c r="K13513" s="2" t="s">
        <v>30</v>
      </c>
      <c r="L13513" s="2">
        <f t="shared" si="847"/>
        <v>2020</v>
      </c>
      <c r="M13513" s="2" t="str">
        <f t="shared" si="845"/>
        <v>May</v>
      </c>
      <c r="N13513" s="2">
        <f t="shared" si="846"/>
        <v>10</v>
      </c>
    </row>
    <row r="13514" spans="1:14" x14ac:dyDescent="0.2">
      <c r="A13514">
        <v>102514</v>
      </c>
      <c r="B13514" t="s">
        <v>8</v>
      </c>
      <c r="C13514" t="s">
        <v>18</v>
      </c>
      <c r="D13514" s="11">
        <v>1010.34</v>
      </c>
      <c r="E13514" s="1">
        <v>43964</v>
      </c>
      <c r="F13514" s="1">
        <v>43969</v>
      </c>
      <c r="G13514" s="12">
        <f t="shared" si="844"/>
        <v>5</v>
      </c>
      <c r="H13514" s="2" t="s">
        <v>22</v>
      </c>
      <c r="I13514" s="2" t="s">
        <v>28</v>
      </c>
      <c r="J13514" s="2">
        <v>5</v>
      </c>
      <c r="K13514" s="2" t="s">
        <v>30</v>
      </c>
      <c r="L13514" s="2">
        <f t="shared" si="847"/>
        <v>2020</v>
      </c>
      <c r="M13514" s="2" t="str">
        <f t="shared" si="845"/>
        <v>May</v>
      </c>
      <c r="N13514" s="2">
        <f t="shared" si="846"/>
        <v>13</v>
      </c>
    </row>
    <row r="13515" spans="1:14" x14ac:dyDescent="0.2">
      <c r="A13515">
        <v>102514</v>
      </c>
      <c r="B13515" t="s">
        <v>8</v>
      </c>
      <c r="C13515" t="s">
        <v>18</v>
      </c>
      <c r="D13515" s="11">
        <v>765.31</v>
      </c>
      <c r="E13515" s="1">
        <v>43964</v>
      </c>
      <c r="F13515" s="1">
        <v>43969</v>
      </c>
      <c r="G13515" s="12">
        <f t="shared" si="844"/>
        <v>5</v>
      </c>
      <c r="H13515" s="2" t="s">
        <v>22</v>
      </c>
      <c r="I13515" s="2" t="s">
        <v>28</v>
      </c>
      <c r="J13515" s="2" t="s">
        <v>30</v>
      </c>
      <c r="K13515" s="2">
        <v>2</v>
      </c>
      <c r="L13515" s="2">
        <f t="shared" si="847"/>
        <v>2020</v>
      </c>
      <c r="M13515" s="2" t="str">
        <f t="shared" si="845"/>
        <v>May</v>
      </c>
      <c r="N13515" s="2">
        <f t="shared" si="846"/>
        <v>13</v>
      </c>
    </row>
    <row r="13516" spans="1:14" x14ac:dyDescent="0.2">
      <c r="A13516">
        <v>102517</v>
      </c>
      <c r="B13516" t="s">
        <v>8</v>
      </c>
      <c r="C13516" t="s">
        <v>18</v>
      </c>
      <c r="D13516" s="11">
        <v>468.61</v>
      </c>
      <c r="E13516" s="1">
        <v>43964</v>
      </c>
      <c r="F13516" s="1">
        <v>43969</v>
      </c>
      <c r="G13516" s="12">
        <f t="shared" si="844"/>
        <v>5</v>
      </c>
      <c r="H13516" s="2" t="s">
        <v>22</v>
      </c>
      <c r="I13516" s="2" t="s">
        <v>28</v>
      </c>
      <c r="J13516" s="2" t="s">
        <v>30</v>
      </c>
      <c r="K13516" s="2">
        <v>2</v>
      </c>
      <c r="L13516" s="2">
        <f t="shared" si="847"/>
        <v>2020</v>
      </c>
      <c r="M13516" s="2" t="str">
        <f t="shared" si="845"/>
        <v>May</v>
      </c>
      <c r="N13516" s="2">
        <f t="shared" si="846"/>
        <v>13</v>
      </c>
    </row>
    <row r="13517" spans="1:14" x14ac:dyDescent="0.2">
      <c r="A13517">
        <v>101044</v>
      </c>
      <c r="B13517" t="s">
        <v>2</v>
      </c>
      <c r="C13517" t="s">
        <v>18</v>
      </c>
      <c r="D13517" s="11">
        <v>188.68</v>
      </c>
      <c r="E13517" s="1">
        <v>43870</v>
      </c>
      <c r="F13517" s="1">
        <v>43874</v>
      </c>
      <c r="G13517" s="12">
        <f t="shared" si="844"/>
        <v>4</v>
      </c>
      <c r="H13517" s="2" t="s">
        <v>22</v>
      </c>
      <c r="I13517" s="2" t="s">
        <v>28</v>
      </c>
      <c r="J13517" s="2" t="s">
        <v>30</v>
      </c>
      <c r="K13517" s="2" t="s">
        <v>30</v>
      </c>
      <c r="L13517" s="2">
        <f t="shared" si="847"/>
        <v>2020</v>
      </c>
      <c r="M13517" s="2" t="str">
        <f t="shared" si="845"/>
        <v>Feb</v>
      </c>
      <c r="N13517" s="2">
        <f t="shared" si="846"/>
        <v>9</v>
      </c>
    </row>
    <row r="13518" spans="1:14" x14ac:dyDescent="0.2">
      <c r="A13518">
        <v>101045</v>
      </c>
      <c r="B13518" t="s">
        <v>10</v>
      </c>
      <c r="C13518" t="s">
        <v>18</v>
      </c>
      <c r="D13518" s="11">
        <v>641.77</v>
      </c>
      <c r="E13518" s="1">
        <v>43870</v>
      </c>
      <c r="F13518" s="1">
        <v>43874</v>
      </c>
      <c r="G13518" s="12">
        <f t="shared" si="844"/>
        <v>4</v>
      </c>
      <c r="H13518" s="2" t="s">
        <v>25</v>
      </c>
      <c r="I13518" s="2" t="s">
        <v>28</v>
      </c>
      <c r="J13518" s="2">
        <v>5</v>
      </c>
      <c r="K13518" s="2" t="s">
        <v>30</v>
      </c>
      <c r="L13518" s="2">
        <f t="shared" si="847"/>
        <v>2020</v>
      </c>
      <c r="M13518" s="2" t="str">
        <f t="shared" si="845"/>
        <v>Feb</v>
      </c>
      <c r="N13518" s="2">
        <f t="shared" si="846"/>
        <v>9</v>
      </c>
    </row>
    <row r="13519" spans="1:14" x14ac:dyDescent="0.2">
      <c r="A13519">
        <v>102523</v>
      </c>
      <c r="B13519" t="s">
        <v>8</v>
      </c>
      <c r="C13519" t="s">
        <v>19</v>
      </c>
      <c r="D13519" s="11">
        <v>542.51</v>
      </c>
      <c r="E13519" s="1">
        <v>43964</v>
      </c>
      <c r="F13519" s="1">
        <v>43969</v>
      </c>
      <c r="G13519" s="12">
        <f t="shared" si="844"/>
        <v>5</v>
      </c>
      <c r="H13519" s="2" t="s">
        <v>24</v>
      </c>
      <c r="I13519" s="2" t="s">
        <v>28</v>
      </c>
      <c r="J13519" s="2">
        <v>3</v>
      </c>
      <c r="K13519" s="2" t="s">
        <v>30</v>
      </c>
      <c r="L13519" s="2">
        <f t="shared" si="847"/>
        <v>2020</v>
      </c>
      <c r="M13519" s="2" t="str">
        <f t="shared" si="845"/>
        <v>May</v>
      </c>
      <c r="N13519" s="2">
        <f t="shared" si="846"/>
        <v>13</v>
      </c>
    </row>
    <row r="13520" spans="1:14" x14ac:dyDescent="0.2">
      <c r="A13520">
        <v>102528</v>
      </c>
      <c r="B13520" t="s">
        <v>2</v>
      </c>
      <c r="C13520" t="s">
        <v>18</v>
      </c>
      <c r="D13520" s="11">
        <v>1363.88</v>
      </c>
      <c r="E13520" s="1">
        <v>43964</v>
      </c>
      <c r="F13520" s="1">
        <v>43969</v>
      </c>
      <c r="G13520" s="12">
        <f t="shared" si="844"/>
        <v>5</v>
      </c>
      <c r="H13520" s="2" t="s">
        <v>27</v>
      </c>
      <c r="I13520" s="2" t="s">
        <v>28</v>
      </c>
      <c r="J13520" s="2">
        <v>5</v>
      </c>
      <c r="K13520" s="2" t="s">
        <v>30</v>
      </c>
      <c r="L13520" s="2">
        <f t="shared" si="847"/>
        <v>2020</v>
      </c>
      <c r="M13520" s="2" t="str">
        <f t="shared" si="845"/>
        <v>May</v>
      </c>
      <c r="N13520" s="2">
        <f t="shared" si="846"/>
        <v>13</v>
      </c>
    </row>
    <row r="13521" spans="1:14" x14ac:dyDescent="0.2">
      <c r="A13521">
        <v>93317</v>
      </c>
      <c r="B13521" t="s">
        <v>4</v>
      </c>
      <c r="C13521" t="s">
        <v>18</v>
      </c>
      <c r="D13521" s="11">
        <v>725.12</v>
      </c>
      <c r="E13521" s="1">
        <v>43217</v>
      </c>
      <c r="F13521" s="1">
        <v>43220</v>
      </c>
      <c r="G13521" s="12">
        <f t="shared" si="844"/>
        <v>3</v>
      </c>
      <c r="H13521" s="2" t="s">
        <v>21</v>
      </c>
      <c r="I13521" s="2" t="s">
        <v>28</v>
      </c>
      <c r="J13521" s="2" t="s">
        <v>30</v>
      </c>
      <c r="K13521" s="2" t="s">
        <v>30</v>
      </c>
      <c r="L13521" s="2">
        <f t="shared" si="847"/>
        <v>2018</v>
      </c>
      <c r="M13521" s="2" t="str">
        <f t="shared" si="845"/>
        <v>Apr</v>
      </c>
      <c r="N13521" s="2">
        <f t="shared" si="846"/>
        <v>27</v>
      </c>
    </row>
    <row r="13522" spans="1:14" x14ac:dyDescent="0.2">
      <c r="A13522">
        <v>93317</v>
      </c>
      <c r="B13522" t="s">
        <v>10</v>
      </c>
      <c r="C13522" t="s">
        <v>18</v>
      </c>
      <c r="D13522" s="11">
        <v>851.65</v>
      </c>
      <c r="E13522" s="1">
        <v>43217</v>
      </c>
      <c r="F13522" s="1">
        <v>43220</v>
      </c>
      <c r="G13522" s="12">
        <f t="shared" si="844"/>
        <v>3</v>
      </c>
      <c r="H13522" s="2" t="s">
        <v>21</v>
      </c>
      <c r="I13522" s="2" t="s">
        <v>28</v>
      </c>
      <c r="J13522" s="2" t="s">
        <v>30</v>
      </c>
      <c r="K13522" s="2" t="s">
        <v>30</v>
      </c>
      <c r="L13522" s="2">
        <f t="shared" si="847"/>
        <v>2018</v>
      </c>
      <c r="M13522" s="2" t="str">
        <f t="shared" si="845"/>
        <v>Apr</v>
      </c>
      <c r="N13522" s="2">
        <f t="shared" si="846"/>
        <v>27</v>
      </c>
    </row>
    <row r="13523" spans="1:14" x14ac:dyDescent="0.2">
      <c r="A13523">
        <v>102533</v>
      </c>
      <c r="B13523" t="s">
        <v>2</v>
      </c>
      <c r="C13523" t="s">
        <v>19</v>
      </c>
      <c r="D13523" s="11">
        <v>944.86</v>
      </c>
      <c r="E13523" s="1">
        <v>43965</v>
      </c>
      <c r="F13523" s="1">
        <v>43970</v>
      </c>
      <c r="G13523" s="12">
        <f t="shared" si="844"/>
        <v>5</v>
      </c>
      <c r="H13523" s="2" t="s">
        <v>25</v>
      </c>
      <c r="I13523" s="2" t="s">
        <v>29</v>
      </c>
      <c r="J13523" s="2">
        <v>5</v>
      </c>
      <c r="K13523" s="2" t="s">
        <v>30</v>
      </c>
      <c r="L13523" s="2">
        <f t="shared" si="847"/>
        <v>2020</v>
      </c>
      <c r="M13523" s="2" t="str">
        <f t="shared" si="845"/>
        <v>May</v>
      </c>
      <c r="N13523" s="2">
        <f t="shared" si="846"/>
        <v>14</v>
      </c>
    </row>
    <row r="13524" spans="1:14" x14ac:dyDescent="0.2">
      <c r="A13524">
        <v>93324</v>
      </c>
      <c r="B13524" t="s">
        <v>4</v>
      </c>
      <c r="C13524" t="s">
        <v>19</v>
      </c>
      <c r="D13524" s="11">
        <v>230.96</v>
      </c>
      <c r="E13524" s="1">
        <v>43217</v>
      </c>
      <c r="F13524" s="1">
        <v>43220</v>
      </c>
      <c r="G13524" s="12">
        <f t="shared" si="844"/>
        <v>3</v>
      </c>
      <c r="H13524" s="2" t="s">
        <v>24</v>
      </c>
      <c r="I13524" s="2" t="s">
        <v>28</v>
      </c>
      <c r="J13524" s="2" t="s">
        <v>30</v>
      </c>
      <c r="K13524" s="2" t="s">
        <v>30</v>
      </c>
      <c r="L13524" s="2">
        <f t="shared" si="847"/>
        <v>2018</v>
      </c>
      <c r="M13524" s="2" t="str">
        <f t="shared" si="845"/>
        <v>Apr</v>
      </c>
      <c r="N13524" s="2">
        <f t="shared" si="846"/>
        <v>27</v>
      </c>
    </row>
    <row r="13525" spans="1:14" x14ac:dyDescent="0.2">
      <c r="A13525">
        <v>102538</v>
      </c>
      <c r="B13525" t="s">
        <v>9</v>
      </c>
      <c r="C13525" t="s">
        <v>18</v>
      </c>
      <c r="D13525" s="11">
        <v>1590.17</v>
      </c>
      <c r="E13525" s="1">
        <v>43965</v>
      </c>
      <c r="F13525" s="1">
        <v>43970</v>
      </c>
      <c r="G13525" s="12">
        <f t="shared" si="844"/>
        <v>5</v>
      </c>
      <c r="H13525" s="2" t="s">
        <v>24</v>
      </c>
      <c r="I13525" s="2" t="s">
        <v>28</v>
      </c>
      <c r="J13525" s="2">
        <v>5</v>
      </c>
      <c r="K13525" s="2" t="s">
        <v>30</v>
      </c>
      <c r="L13525" s="2">
        <f t="shared" si="847"/>
        <v>2020</v>
      </c>
      <c r="M13525" s="2" t="str">
        <f t="shared" si="845"/>
        <v>May</v>
      </c>
      <c r="N13525" s="2">
        <f t="shared" si="846"/>
        <v>14</v>
      </c>
    </row>
    <row r="13526" spans="1:14" x14ac:dyDescent="0.2">
      <c r="A13526">
        <v>102539</v>
      </c>
      <c r="B13526" t="s">
        <v>2</v>
      </c>
      <c r="C13526" t="s">
        <v>18</v>
      </c>
      <c r="D13526" s="11">
        <v>111.51</v>
      </c>
      <c r="E13526" s="1">
        <v>43965</v>
      </c>
      <c r="F13526" s="1">
        <v>43970</v>
      </c>
      <c r="G13526" s="12">
        <f t="shared" si="844"/>
        <v>5</v>
      </c>
      <c r="H13526" s="2" t="s">
        <v>24</v>
      </c>
      <c r="I13526" s="2" t="s">
        <v>28</v>
      </c>
      <c r="J13526" s="2">
        <v>5</v>
      </c>
      <c r="K13526" s="2">
        <v>2</v>
      </c>
      <c r="L13526" s="2">
        <f t="shared" si="847"/>
        <v>2020</v>
      </c>
      <c r="M13526" s="2" t="str">
        <f t="shared" si="845"/>
        <v>May</v>
      </c>
      <c r="N13526" s="2">
        <f t="shared" si="846"/>
        <v>14</v>
      </c>
    </row>
    <row r="13527" spans="1:14" x14ac:dyDescent="0.2">
      <c r="A13527">
        <v>102539</v>
      </c>
      <c r="B13527" t="s">
        <v>6</v>
      </c>
      <c r="C13527" t="s">
        <v>18</v>
      </c>
      <c r="D13527" s="11">
        <v>1227.26</v>
      </c>
      <c r="E13527" s="1">
        <v>43965</v>
      </c>
      <c r="F13527" s="1">
        <v>43970</v>
      </c>
      <c r="G13527" s="12">
        <f t="shared" si="844"/>
        <v>5</v>
      </c>
      <c r="H13527" s="2" t="s">
        <v>24</v>
      </c>
      <c r="I13527" s="2" t="s">
        <v>28</v>
      </c>
      <c r="J13527" s="2">
        <v>5</v>
      </c>
      <c r="K13527" s="2" t="s">
        <v>30</v>
      </c>
      <c r="L13527" s="2">
        <f t="shared" si="847"/>
        <v>2020</v>
      </c>
      <c r="M13527" s="2" t="str">
        <f t="shared" si="845"/>
        <v>May</v>
      </c>
      <c r="N13527" s="2">
        <f t="shared" si="846"/>
        <v>14</v>
      </c>
    </row>
    <row r="13528" spans="1:14" x14ac:dyDescent="0.2">
      <c r="A13528">
        <v>102540</v>
      </c>
      <c r="B13528" t="s">
        <v>8</v>
      </c>
      <c r="C13528" t="s">
        <v>19</v>
      </c>
      <c r="D13528" s="11">
        <v>536.13</v>
      </c>
      <c r="E13528" s="1">
        <v>43965</v>
      </c>
      <c r="F13528" s="1">
        <v>43970</v>
      </c>
      <c r="G13528" s="12">
        <f t="shared" si="844"/>
        <v>5</v>
      </c>
      <c r="H13528" s="2" t="s">
        <v>24</v>
      </c>
      <c r="I13528" s="2" t="s">
        <v>29</v>
      </c>
      <c r="J13528" s="2">
        <v>5</v>
      </c>
      <c r="K13528" s="2">
        <v>4</v>
      </c>
      <c r="L13528" s="2">
        <f t="shared" si="847"/>
        <v>2020</v>
      </c>
      <c r="M13528" s="2" t="str">
        <f t="shared" si="845"/>
        <v>May</v>
      </c>
      <c r="N13528" s="2">
        <f t="shared" si="846"/>
        <v>14</v>
      </c>
    </row>
    <row r="13529" spans="1:14" x14ac:dyDescent="0.2">
      <c r="A13529">
        <v>102543</v>
      </c>
      <c r="B13529" t="s">
        <v>4</v>
      </c>
      <c r="C13529" t="s">
        <v>18</v>
      </c>
      <c r="D13529" s="11">
        <v>1792.25</v>
      </c>
      <c r="E13529" s="1">
        <v>43965</v>
      </c>
      <c r="F13529" s="1">
        <v>43970</v>
      </c>
      <c r="G13529" s="12">
        <f t="shared" si="844"/>
        <v>5</v>
      </c>
      <c r="H13529" s="2" t="s">
        <v>27</v>
      </c>
      <c r="I13529" s="2" t="s">
        <v>28</v>
      </c>
      <c r="J13529" s="2">
        <v>5</v>
      </c>
      <c r="K13529" s="2" t="s">
        <v>30</v>
      </c>
      <c r="L13529" s="2">
        <f t="shared" si="847"/>
        <v>2020</v>
      </c>
      <c r="M13529" s="2" t="str">
        <f t="shared" si="845"/>
        <v>May</v>
      </c>
      <c r="N13529" s="2">
        <f t="shared" si="846"/>
        <v>14</v>
      </c>
    </row>
    <row r="13530" spans="1:14" x14ac:dyDescent="0.2">
      <c r="A13530">
        <v>92658</v>
      </c>
      <c r="B13530" t="s">
        <v>5</v>
      </c>
      <c r="C13530" t="s">
        <v>18</v>
      </c>
      <c r="D13530" s="11">
        <v>1623.62</v>
      </c>
      <c r="E13530" s="1">
        <v>43162</v>
      </c>
      <c r="F13530" s="1">
        <v>43165</v>
      </c>
      <c r="G13530" s="12">
        <f t="shared" si="844"/>
        <v>3</v>
      </c>
      <c r="H13530" s="2" t="s">
        <v>21</v>
      </c>
      <c r="I13530" s="2" t="s">
        <v>28</v>
      </c>
      <c r="J13530" s="2">
        <v>2</v>
      </c>
      <c r="K13530" s="2" t="s">
        <v>30</v>
      </c>
      <c r="L13530" s="2">
        <f t="shared" si="847"/>
        <v>2018</v>
      </c>
      <c r="M13530" s="2" t="str">
        <f t="shared" si="845"/>
        <v>Mar</v>
      </c>
      <c r="N13530" s="2">
        <f t="shared" si="846"/>
        <v>3</v>
      </c>
    </row>
    <row r="13531" spans="1:14" x14ac:dyDescent="0.2">
      <c r="A13531">
        <v>102590</v>
      </c>
      <c r="B13531" t="s">
        <v>9</v>
      </c>
      <c r="C13531" t="s">
        <v>18</v>
      </c>
      <c r="D13531" s="11">
        <v>1524.4</v>
      </c>
      <c r="E13531" s="1">
        <v>43969</v>
      </c>
      <c r="F13531" s="1">
        <v>43974</v>
      </c>
      <c r="G13531" s="12">
        <f t="shared" si="844"/>
        <v>5</v>
      </c>
      <c r="H13531" s="2" t="s">
        <v>25</v>
      </c>
      <c r="I13531" s="2" t="s">
        <v>28</v>
      </c>
      <c r="J13531" s="2">
        <v>5</v>
      </c>
      <c r="K13531" s="2" t="s">
        <v>30</v>
      </c>
      <c r="L13531" s="2">
        <f t="shared" si="847"/>
        <v>2020</v>
      </c>
      <c r="M13531" s="2" t="str">
        <f t="shared" si="845"/>
        <v>May</v>
      </c>
      <c r="N13531" s="2">
        <f t="shared" si="846"/>
        <v>18</v>
      </c>
    </row>
    <row r="13532" spans="1:14" x14ac:dyDescent="0.2">
      <c r="A13532">
        <v>102590</v>
      </c>
      <c r="B13532" t="s">
        <v>7</v>
      </c>
      <c r="C13532" t="s">
        <v>18</v>
      </c>
      <c r="D13532" s="11">
        <v>1362.27</v>
      </c>
      <c r="E13532" s="1">
        <v>43969</v>
      </c>
      <c r="F13532" s="1">
        <v>43974</v>
      </c>
      <c r="G13532" s="12">
        <f t="shared" si="844"/>
        <v>5</v>
      </c>
      <c r="H13532" s="2" t="s">
        <v>25</v>
      </c>
      <c r="I13532" s="2" t="s">
        <v>28</v>
      </c>
      <c r="J13532" s="2">
        <v>5</v>
      </c>
      <c r="K13532" s="2" t="s">
        <v>30</v>
      </c>
      <c r="L13532" s="2">
        <f t="shared" si="847"/>
        <v>2020</v>
      </c>
      <c r="M13532" s="2" t="str">
        <f t="shared" si="845"/>
        <v>May</v>
      </c>
      <c r="N13532" s="2">
        <f t="shared" si="846"/>
        <v>18</v>
      </c>
    </row>
    <row r="13533" spans="1:14" x14ac:dyDescent="0.2">
      <c r="A13533">
        <v>102593</v>
      </c>
      <c r="B13533" t="s">
        <v>10</v>
      </c>
      <c r="C13533" t="s">
        <v>18</v>
      </c>
      <c r="D13533" s="11">
        <v>1581.4</v>
      </c>
      <c r="E13533" s="1">
        <v>43969</v>
      </c>
      <c r="F13533" s="1">
        <v>43974</v>
      </c>
      <c r="G13533" s="12">
        <f t="shared" si="844"/>
        <v>5</v>
      </c>
      <c r="H13533" s="2" t="s">
        <v>23</v>
      </c>
      <c r="I13533" s="2" t="s">
        <v>28</v>
      </c>
      <c r="J13533" s="2">
        <v>5</v>
      </c>
      <c r="K13533" s="2" t="s">
        <v>30</v>
      </c>
      <c r="L13533" s="2">
        <f t="shared" si="847"/>
        <v>2020</v>
      </c>
      <c r="M13533" s="2" t="str">
        <f t="shared" si="845"/>
        <v>May</v>
      </c>
      <c r="N13533" s="2">
        <f t="shared" si="846"/>
        <v>18</v>
      </c>
    </row>
    <row r="13534" spans="1:14" x14ac:dyDescent="0.2">
      <c r="A13534">
        <v>102593</v>
      </c>
      <c r="B13534" t="s">
        <v>9</v>
      </c>
      <c r="C13534" t="s">
        <v>19</v>
      </c>
      <c r="D13534" s="11">
        <v>1764.2</v>
      </c>
      <c r="E13534" s="1">
        <v>43969</v>
      </c>
      <c r="F13534" s="1">
        <v>43974</v>
      </c>
      <c r="G13534" s="12">
        <f t="shared" si="844"/>
        <v>5</v>
      </c>
      <c r="H13534" s="2" t="s">
        <v>23</v>
      </c>
      <c r="I13534" s="2" t="s">
        <v>28</v>
      </c>
      <c r="J13534" s="2">
        <v>5</v>
      </c>
      <c r="K13534" s="2" t="s">
        <v>30</v>
      </c>
      <c r="L13534" s="2">
        <f t="shared" si="847"/>
        <v>2020</v>
      </c>
      <c r="M13534" s="2" t="str">
        <f t="shared" si="845"/>
        <v>May</v>
      </c>
      <c r="N13534" s="2">
        <f t="shared" si="846"/>
        <v>18</v>
      </c>
    </row>
    <row r="13535" spans="1:14" x14ac:dyDescent="0.2">
      <c r="A13535">
        <v>92764</v>
      </c>
      <c r="B13535" t="s">
        <v>5</v>
      </c>
      <c r="C13535" t="s">
        <v>18</v>
      </c>
      <c r="D13535" s="11">
        <v>1124.07</v>
      </c>
      <c r="E13535" s="1">
        <v>43171</v>
      </c>
      <c r="F13535" s="1">
        <v>43174</v>
      </c>
      <c r="G13535" s="12">
        <f t="shared" si="844"/>
        <v>3</v>
      </c>
      <c r="H13535" s="2" t="s">
        <v>27</v>
      </c>
      <c r="I13535" s="2" t="s">
        <v>28</v>
      </c>
      <c r="J13535" s="2">
        <v>3</v>
      </c>
      <c r="K13535" s="2" t="s">
        <v>30</v>
      </c>
      <c r="L13535" s="2">
        <f t="shared" si="847"/>
        <v>2018</v>
      </c>
      <c r="M13535" s="2" t="str">
        <f t="shared" si="845"/>
        <v>Mar</v>
      </c>
      <c r="N13535" s="2">
        <f t="shared" si="846"/>
        <v>12</v>
      </c>
    </row>
    <row r="13536" spans="1:14" x14ac:dyDescent="0.2">
      <c r="A13536">
        <v>102625</v>
      </c>
      <c r="B13536" t="s">
        <v>5</v>
      </c>
      <c r="C13536" t="s">
        <v>18</v>
      </c>
      <c r="D13536" s="11">
        <v>582.66999999999996</v>
      </c>
      <c r="E13536" s="1">
        <v>43970</v>
      </c>
      <c r="F13536" s="1">
        <v>43975</v>
      </c>
      <c r="G13536" s="12">
        <f t="shared" si="844"/>
        <v>5</v>
      </c>
      <c r="H13536" s="2" t="s">
        <v>26</v>
      </c>
      <c r="I13536" s="2" t="s">
        <v>28</v>
      </c>
      <c r="J13536" s="2" t="s">
        <v>30</v>
      </c>
      <c r="K13536" s="2" t="s">
        <v>30</v>
      </c>
      <c r="L13536" s="2">
        <f t="shared" si="847"/>
        <v>2020</v>
      </c>
      <c r="M13536" s="2" t="str">
        <f t="shared" si="845"/>
        <v>May</v>
      </c>
      <c r="N13536" s="2">
        <f t="shared" si="846"/>
        <v>19</v>
      </c>
    </row>
    <row r="13537" spans="1:14" x14ac:dyDescent="0.2">
      <c r="A13537">
        <v>102683</v>
      </c>
      <c r="B13537" t="s">
        <v>2</v>
      </c>
      <c r="C13537" t="s">
        <v>18</v>
      </c>
      <c r="D13537" s="11">
        <v>1842.69</v>
      </c>
      <c r="E13537" s="1">
        <v>43974</v>
      </c>
      <c r="F13537" s="1">
        <v>43979</v>
      </c>
      <c r="G13537" s="12">
        <f t="shared" si="844"/>
        <v>5</v>
      </c>
      <c r="H13537" s="2" t="s">
        <v>25</v>
      </c>
      <c r="I13537" s="2" t="s">
        <v>28</v>
      </c>
      <c r="J13537" s="2">
        <v>2</v>
      </c>
      <c r="K13537" s="2" t="s">
        <v>30</v>
      </c>
      <c r="L13537" s="2">
        <f t="shared" si="847"/>
        <v>2020</v>
      </c>
      <c r="M13537" s="2" t="str">
        <f t="shared" si="845"/>
        <v>May</v>
      </c>
      <c r="N13537" s="2">
        <f t="shared" si="846"/>
        <v>23</v>
      </c>
    </row>
    <row r="13538" spans="1:14" x14ac:dyDescent="0.2">
      <c r="A13538">
        <v>102685</v>
      </c>
      <c r="B13538" t="s">
        <v>7</v>
      </c>
      <c r="C13538" t="s">
        <v>18</v>
      </c>
      <c r="D13538" s="11">
        <v>149.62</v>
      </c>
      <c r="E13538" s="1">
        <v>43974</v>
      </c>
      <c r="F13538" s="1">
        <v>43979</v>
      </c>
      <c r="G13538" s="12">
        <f t="shared" si="844"/>
        <v>5</v>
      </c>
      <c r="H13538" s="2" t="s">
        <v>23</v>
      </c>
      <c r="I13538" s="2" t="s">
        <v>28</v>
      </c>
      <c r="J13538" s="2">
        <v>5</v>
      </c>
      <c r="K13538" s="2">
        <v>2</v>
      </c>
      <c r="L13538" s="2">
        <f t="shared" si="847"/>
        <v>2020</v>
      </c>
      <c r="M13538" s="2" t="str">
        <f t="shared" si="845"/>
        <v>May</v>
      </c>
      <c r="N13538" s="2">
        <f t="shared" si="846"/>
        <v>23</v>
      </c>
    </row>
    <row r="13539" spans="1:14" x14ac:dyDescent="0.2">
      <c r="A13539">
        <v>102700</v>
      </c>
      <c r="B13539" t="s">
        <v>3</v>
      </c>
      <c r="C13539" t="s">
        <v>19</v>
      </c>
      <c r="D13539" s="11">
        <v>1223.3399999999999</v>
      </c>
      <c r="E13539" s="1">
        <v>43975</v>
      </c>
      <c r="F13539" s="1">
        <v>43980</v>
      </c>
      <c r="G13539" s="12">
        <f t="shared" si="844"/>
        <v>5</v>
      </c>
      <c r="H13539" s="2" t="s">
        <v>22</v>
      </c>
      <c r="I13539" s="2" t="s">
        <v>28</v>
      </c>
      <c r="J13539" s="2">
        <v>2</v>
      </c>
      <c r="K13539" s="2" t="s">
        <v>30</v>
      </c>
      <c r="L13539" s="2">
        <f t="shared" si="847"/>
        <v>2020</v>
      </c>
      <c r="M13539" s="2" t="str">
        <f t="shared" si="845"/>
        <v>May</v>
      </c>
      <c r="N13539" s="2">
        <f t="shared" si="846"/>
        <v>24</v>
      </c>
    </row>
    <row r="13540" spans="1:14" x14ac:dyDescent="0.2">
      <c r="A13540">
        <v>102700</v>
      </c>
      <c r="B13540" t="s">
        <v>2</v>
      </c>
      <c r="C13540" t="s">
        <v>18</v>
      </c>
      <c r="D13540" s="11">
        <v>1955.34</v>
      </c>
      <c r="E13540" s="1">
        <v>43975</v>
      </c>
      <c r="F13540" s="1">
        <v>43980</v>
      </c>
      <c r="G13540" s="12">
        <f t="shared" si="844"/>
        <v>5</v>
      </c>
      <c r="H13540" s="2" t="s">
        <v>22</v>
      </c>
      <c r="I13540" s="2" t="s">
        <v>28</v>
      </c>
      <c r="J13540" s="2">
        <v>4</v>
      </c>
      <c r="K13540" s="2" t="s">
        <v>30</v>
      </c>
      <c r="L13540" s="2">
        <f t="shared" si="847"/>
        <v>2020</v>
      </c>
      <c r="M13540" s="2" t="str">
        <f t="shared" si="845"/>
        <v>May</v>
      </c>
      <c r="N13540" s="2">
        <f t="shared" si="846"/>
        <v>24</v>
      </c>
    </row>
    <row r="13541" spans="1:14" x14ac:dyDescent="0.2">
      <c r="A13541">
        <v>93382</v>
      </c>
      <c r="B13541" t="s">
        <v>7</v>
      </c>
      <c r="C13541" t="s">
        <v>19</v>
      </c>
      <c r="D13541" s="11">
        <v>667.04</v>
      </c>
      <c r="E13541" s="1">
        <v>43222</v>
      </c>
      <c r="F13541" s="1">
        <v>43225</v>
      </c>
      <c r="G13541" s="12">
        <f t="shared" si="844"/>
        <v>3</v>
      </c>
      <c r="H13541" s="2" t="s">
        <v>23</v>
      </c>
      <c r="I13541" s="2" t="s">
        <v>29</v>
      </c>
      <c r="J13541" s="2" t="s">
        <v>30</v>
      </c>
      <c r="K13541" s="2" t="s">
        <v>30</v>
      </c>
      <c r="L13541" s="2">
        <f t="shared" si="847"/>
        <v>2018</v>
      </c>
      <c r="M13541" s="2" t="str">
        <f t="shared" si="845"/>
        <v>May</v>
      </c>
      <c r="N13541" s="2">
        <f t="shared" si="846"/>
        <v>2</v>
      </c>
    </row>
    <row r="13542" spans="1:14" x14ac:dyDescent="0.2">
      <c r="A13542">
        <v>102702</v>
      </c>
      <c r="B13542" t="s">
        <v>4</v>
      </c>
      <c r="C13542" t="s">
        <v>18</v>
      </c>
      <c r="D13542" s="11">
        <v>271.57</v>
      </c>
      <c r="E13542" s="1">
        <v>43975</v>
      </c>
      <c r="F13542" s="1">
        <v>43980</v>
      </c>
      <c r="G13542" s="12">
        <f t="shared" si="844"/>
        <v>5</v>
      </c>
      <c r="H13542" s="2" t="s">
        <v>25</v>
      </c>
      <c r="I13542" s="2" t="s">
        <v>28</v>
      </c>
      <c r="J13542" s="2">
        <v>2</v>
      </c>
      <c r="K13542" s="2">
        <v>5</v>
      </c>
      <c r="L13542" s="2">
        <f t="shared" si="847"/>
        <v>2020</v>
      </c>
      <c r="M13542" s="2" t="str">
        <f t="shared" si="845"/>
        <v>May</v>
      </c>
      <c r="N13542" s="2">
        <f t="shared" si="846"/>
        <v>24</v>
      </c>
    </row>
    <row r="13543" spans="1:14" x14ac:dyDescent="0.2">
      <c r="A13543">
        <v>102702</v>
      </c>
      <c r="B13543" t="s">
        <v>9</v>
      </c>
      <c r="C13543" t="s">
        <v>18</v>
      </c>
      <c r="D13543" s="11">
        <v>341.22</v>
      </c>
      <c r="E13543" s="1">
        <v>43975</v>
      </c>
      <c r="F13543" s="1">
        <v>43980</v>
      </c>
      <c r="G13543" s="12">
        <f t="shared" si="844"/>
        <v>5</v>
      </c>
      <c r="H13543" s="2" t="s">
        <v>25</v>
      </c>
      <c r="I13543" s="2" t="s">
        <v>28</v>
      </c>
      <c r="J13543" s="2">
        <v>2</v>
      </c>
      <c r="K13543" s="2">
        <v>5</v>
      </c>
      <c r="L13543" s="2">
        <f t="shared" si="847"/>
        <v>2020</v>
      </c>
      <c r="M13543" s="2" t="str">
        <f t="shared" si="845"/>
        <v>May</v>
      </c>
      <c r="N13543" s="2">
        <f t="shared" si="846"/>
        <v>24</v>
      </c>
    </row>
    <row r="13544" spans="1:14" x14ac:dyDescent="0.2">
      <c r="A13544">
        <v>93562</v>
      </c>
      <c r="B13544" t="s">
        <v>10</v>
      </c>
      <c r="C13544" t="s">
        <v>18</v>
      </c>
      <c r="D13544" s="11">
        <v>21.75</v>
      </c>
      <c r="E13544" s="1">
        <v>43238</v>
      </c>
      <c r="F13544" s="1">
        <v>43241</v>
      </c>
      <c r="G13544" s="12">
        <f t="shared" si="844"/>
        <v>3</v>
      </c>
      <c r="H13544" s="2" t="s">
        <v>21</v>
      </c>
      <c r="I13544" s="2" t="s">
        <v>28</v>
      </c>
      <c r="J13544" s="2" t="s">
        <v>30</v>
      </c>
      <c r="K13544" s="2" t="s">
        <v>30</v>
      </c>
      <c r="L13544" s="2">
        <f t="shared" si="847"/>
        <v>2018</v>
      </c>
      <c r="M13544" s="2" t="str">
        <f t="shared" si="845"/>
        <v>May</v>
      </c>
      <c r="N13544" s="2">
        <f t="shared" si="846"/>
        <v>18</v>
      </c>
    </row>
    <row r="13545" spans="1:14" x14ac:dyDescent="0.2">
      <c r="A13545">
        <v>95528</v>
      </c>
      <c r="B13545" t="s">
        <v>7</v>
      </c>
      <c r="C13545" t="s">
        <v>18</v>
      </c>
      <c r="D13545" s="11">
        <v>28.45</v>
      </c>
      <c r="E13545" s="1">
        <v>43445</v>
      </c>
      <c r="F13545" s="1">
        <v>43449</v>
      </c>
      <c r="G13545" s="12">
        <f t="shared" si="844"/>
        <v>4</v>
      </c>
      <c r="H13545" s="2" t="s">
        <v>23</v>
      </c>
      <c r="I13545" s="2" t="s">
        <v>28</v>
      </c>
      <c r="J13545" s="2" t="s">
        <v>30</v>
      </c>
      <c r="K13545" s="2">
        <v>4</v>
      </c>
      <c r="L13545" s="2">
        <f t="shared" si="847"/>
        <v>2018</v>
      </c>
      <c r="M13545" s="2" t="str">
        <f t="shared" si="845"/>
        <v>Dec</v>
      </c>
      <c r="N13545" s="2">
        <f t="shared" si="846"/>
        <v>11</v>
      </c>
    </row>
    <row r="13546" spans="1:14" x14ac:dyDescent="0.2">
      <c r="A13546">
        <v>93012</v>
      </c>
      <c r="B13546" t="s">
        <v>5</v>
      </c>
      <c r="C13546" t="s">
        <v>18</v>
      </c>
      <c r="D13546" s="11">
        <v>1875.3</v>
      </c>
      <c r="E13546" s="1">
        <v>43192</v>
      </c>
      <c r="F13546" s="1">
        <v>43195</v>
      </c>
      <c r="G13546" s="12">
        <f t="shared" si="844"/>
        <v>3</v>
      </c>
      <c r="H13546" s="2" t="s">
        <v>22</v>
      </c>
      <c r="I13546" s="2" t="s">
        <v>28</v>
      </c>
      <c r="J13546" s="2">
        <v>5</v>
      </c>
      <c r="K13546" s="2" t="s">
        <v>30</v>
      </c>
      <c r="L13546" s="2">
        <f t="shared" si="847"/>
        <v>2018</v>
      </c>
      <c r="M13546" s="2" t="str">
        <f t="shared" si="845"/>
        <v>Apr</v>
      </c>
      <c r="N13546" s="2">
        <f t="shared" si="846"/>
        <v>2</v>
      </c>
    </row>
    <row r="13547" spans="1:14" x14ac:dyDescent="0.2">
      <c r="A13547">
        <v>102704</v>
      </c>
      <c r="B13547" t="s">
        <v>10</v>
      </c>
      <c r="C13547" t="s">
        <v>18</v>
      </c>
      <c r="D13547" s="11">
        <v>240.18</v>
      </c>
      <c r="E13547" s="1">
        <v>43975</v>
      </c>
      <c r="F13547" s="1">
        <v>43980</v>
      </c>
      <c r="G13547" s="12">
        <f t="shared" si="844"/>
        <v>5</v>
      </c>
      <c r="H13547" s="2" t="s">
        <v>23</v>
      </c>
      <c r="I13547" s="2" t="s">
        <v>28</v>
      </c>
      <c r="J13547" s="2">
        <v>2</v>
      </c>
      <c r="K13547" s="2">
        <v>3</v>
      </c>
      <c r="L13547" s="2">
        <f t="shared" si="847"/>
        <v>2020</v>
      </c>
      <c r="M13547" s="2" t="str">
        <f t="shared" si="845"/>
        <v>May</v>
      </c>
      <c r="N13547" s="2">
        <f t="shared" si="846"/>
        <v>24</v>
      </c>
    </row>
    <row r="13548" spans="1:14" x14ac:dyDescent="0.2">
      <c r="A13548">
        <v>102704</v>
      </c>
      <c r="B13548" t="s">
        <v>8</v>
      </c>
      <c r="C13548" t="s">
        <v>19</v>
      </c>
      <c r="D13548" s="11">
        <v>1008.07</v>
      </c>
      <c r="E13548" s="1">
        <v>43975</v>
      </c>
      <c r="F13548" s="1">
        <v>43980</v>
      </c>
      <c r="G13548" s="12">
        <f t="shared" si="844"/>
        <v>5</v>
      </c>
      <c r="H13548" s="2" t="s">
        <v>23</v>
      </c>
      <c r="I13548" s="2" t="s">
        <v>28</v>
      </c>
      <c r="J13548" s="2">
        <v>2</v>
      </c>
      <c r="K13548" s="2">
        <v>1</v>
      </c>
      <c r="L13548" s="2">
        <f t="shared" si="847"/>
        <v>2020</v>
      </c>
      <c r="M13548" s="2" t="str">
        <f t="shared" si="845"/>
        <v>May</v>
      </c>
      <c r="N13548" s="2">
        <f t="shared" si="846"/>
        <v>24</v>
      </c>
    </row>
    <row r="13549" spans="1:14" x14ac:dyDescent="0.2">
      <c r="A13549">
        <v>102704</v>
      </c>
      <c r="B13549" t="s">
        <v>3</v>
      </c>
      <c r="C13549" t="s">
        <v>19</v>
      </c>
      <c r="D13549" s="11">
        <v>78.84</v>
      </c>
      <c r="E13549" s="1">
        <v>43975</v>
      </c>
      <c r="F13549" s="1">
        <v>43980</v>
      </c>
      <c r="G13549" s="12">
        <f t="shared" si="844"/>
        <v>5</v>
      </c>
      <c r="H13549" s="2" t="s">
        <v>23</v>
      </c>
      <c r="I13549" s="2" t="s">
        <v>28</v>
      </c>
      <c r="J13549" s="2">
        <v>2</v>
      </c>
      <c r="K13549" s="2">
        <v>5</v>
      </c>
      <c r="L13549" s="2">
        <f t="shared" si="847"/>
        <v>2020</v>
      </c>
      <c r="M13549" s="2" t="str">
        <f t="shared" si="845"/>
        <v>May</v>
      </c>
      <c r="N13549" s="2">
        <f t="shared" si="846"/>
        <v>24</v>
      </c>
    </row>
    <row r="13550" spans="1:14" x14ac:dyDescent="0.2">
      <c r="A13550">
        <v>93581</v>
      </c>
      <c r="B13550" t="s">
        <v>6</v>
      </c>
      <c r="C13550" t="s">
        <v>19</v>
      </c>
      <c r="D13550" s="11">
        <v>899.81</v>
      </c>
      <c r="E13550" s="1">
        <v>43240</v>
      </c>
      <c r="F13550" s="1">
        <v>43243</v>
      </c>
      <c r="G13550" s="12">
        <f t="shared" si="844"/>
        <v>3</v>
      </c>
      <c r="H13550" s="2" t="s">
        <v>23</v>
      </c>
      <c r="I13550" s="2" t="s">
        <v>29</v>
      </c>
      <c r="J13550" s="2" t="s">
        <v>30</v>
      </c>
      <c r="K13550" s="2" t="s">
        <v>30</v>
      </c>
      <c r="L13550" s="2">
        <f t="shared" si="847"/>
        <v>2018</v>
      </c>
      <c r="M13550" s="2" t="str">
        <f t="shared" si="845"/>
        <v>May</v>
      </c>
      <c r="N13550" s="2">
        <f t="shared" si="846"/>
        <v>20</v>
      </c>
    </row>
    <row r="13551" spans="1:14" x14ac:dyDescent="0.2">
      <c r="A13551">
        <v>102707</v>
      </c>
      <c r="B13551" t="s">
        <v>2</v>
      </c>
      <c r="C13551" t="s">
        <v>19</v>
      </c>
      <c r="D13551" s="11">
        <v>1802.42</v>
      </c>
      <c r="E13551" s="1">
        <v>43975</v>
      </c>
      <c r="F13551" s="1">
        <v>43980</v>
      </c>
      <c r="G13551" s="12">
        <f t="shared" si="844"/>
        <v>5</v>
      </c>
      <c r="H13551" s="2" t="s">
        <v>24</v>
      </c>
      <c r="I13551" s="2" t="s">
        <v>28</v>
      </c>
      <c r="J13551" s="2">
        <v>4</v>
      </c>
      <c r="K13551" s="2" t="s">
        <v>30</v>
      </c>
      <c r="L13551" s="2">
        <f t="shared" si="847"/>
        <v>2020</v>
      </c>
      <c r="M13551" s="2" t="str">
        <f t="shared" si="845"/>
        <v>May</v>
      </c>
      <c r="N13551" s="2">
        <f t="shared" si="846"/>
        <v>24</v>
      </c>
    </row>
    <row r="13552" spans="1:14" x14ac:dyDescent="0.2">
      <c r="A13552">
        <v>102712</v>
      </c>
      <c r="B13552" t="s">
        <v>5</v>
      </c>
      <c r="C13552" t="s">
        <v>19</v>
      </c>
      <c r="D13552" s="11">
        <v>1558.21</v>
      </c>
      <c r="E13552" s="1">
        <v>43975</v>
      </c>
      <c r="F13552" s="1">
        <v>43980</v>
      </c>
      <c r="G13552" s="12">
        <f t="shared" si="844"/>
        <v>5</v>
      </c>
      <c r="H13552" s="2" t="s">
        <v>27</v>
      </c>
      <c r="I13552" s="2" t="s">
        <v>28</v>
      </c>
      <c r="J13552" s="2">
        <v>2</v>
      </c>
      <c r="K13552" s="2" t="s">
        <v>30</v>
      </c>
      <c r="L13552" s="2">
        <f t="shared" si="847"/>
        <v>2020</v>
      </c>
      <c r="M13552" s="2" t="str">
        <f t="shared" si="845"/>
        <v>May</v>
      </c>
      <c r="N13552" s="2">
        <f t="shared" si="846"/>
        <v>24</v>
      </c>
    </row>
    <row r="13553" spans="1:14" x14ac:dyDescent="0.2">
      <c r="A13553">
        <v>93594</v>
      </c>
      <c r="B13553" t="s">
        <v>7</v>
      </c>
      <c r="C13553" t="s">
        <v>18</v>
      </c>
      <c r="D13553" s="11">
        <v>1148.67</v>
      </c>
      <c r="E13553" s="1">
        <v>43242</v>
      </c>
      <c r="F13553" s="1">
        <v>43245</v>
      </c>
      <c r="G13553" s="12">
        <f t="shared" si="844"/>
        <v>3</v>
      </c>
      <c r="H13553" s="2" t="s">
        <v>21</v>
      </c>
      <c r="I13553" s="2" t="s">
        <v>28</v>
      </c>
      <c r="J13553" s="2" t="s">
        <v>30</v>
      </c>
      <c r="K13553" s="2" t="s">
        <v>30</v>
      </c>
      <c r="L13553" s="2">
        <f t="shared" si="847"/>
        <v>2018</v>
      </c>
      <c r="M13553" s="2" t="str">
        <f t="shared" si="845"/>
        <v>May</v>
      </c>
      <c r="N13553" s="2">
        <f t="shared" si="846"/>
        <v>22</v>
      </c>
    </row>
    <row r="13554" spans="1:14" x14ac:dyDescent="0.2">
      <c r="A13554">
        <v>102717</v>
      </c>
      <c r="B13554" t="s">
        <v>3</v>
      </c>
      <c r="C13554" t="s">
        <v>19</v>
      </c>
      <c r="D13554" s="11">
        <v>1885.09</v>
      </c>
      <c r="E13554" s="1">
        <v>43976</v>
      </c>
      <c r="F13554" s="1">
        <v>43981</v>
      </c>
      <c r="G13554" s="12">
        <f t="shared" si="844"/>
        <v>5</v>
      </c>
      <c r="H13554" s="2" t="s">
        <v>25</v>
      </c>
      <c r="I13554" s="2" t="s">
        <v>28</v>
      </c>
      <c r="J13554" s="2">
        <v>3</v>
      </c>
      <c r="K13554" s="2" t="s">
        <v>30</v>
      </c>
      <c r="L13554" s="2">
        <f t="shared" si="847"/>
        <v>2020</v>
      </c>
      <c r="M13554" s="2" t="str">
        <f t="shared" si="845"/>
        <v>May</v>
      </c>
      <c r="N13554" s="2">
        <f t="shared" si="846"/>
        <v>25</v>
      </c>
    </row>
    <row r="13555" spans="1:14" x14ac:dyDescent="0.2">
      <c r="A13555">
        <v>102717</v>
      </c>
      <c r="B13555" t="s">
        <v>8</v>
      </c>
      <c r="C13555" t="s">
        <v>19</v>
      </c>
      <c r="D13555" s="11">
        <v>1777.15</v>
      </c>
      <c r="E13555" s="1">
        <v>43976</v>
      </c>
      <c r="F13555" s="1">
        <v>43981</v>
      </c>
      <c r="G13555" s="12">
        <f t="shared" si="844"/>
        <v>5</v>
      </c>
      <c r="H13555" s="2" t="s">
        <v>25</v>
      </c>
      <c r="I13555" s="2" t="s">
        <v>28</v>
      </c>
      <c r="J13555" s="2">
        <v>4</v>
      </c>
      <c r="K13555" s="2" t="s">
        <v>30</v>
      </c>
      <c r="L13555" s="2">
        <f t="shared" si="847"/>
        <v>2020</v>
      </c>
      <c r="M13555" s="2" t="str">
        <f t="shared" si="845"/>
        <v>May</v>
      </c>
      <c r="N13555" s="2">
        <f t="shared" si="846"/>
        <v>25</v>
      </c>
    </row>
    <row r="13556" spans="1:14" x14ac:dyDescent="0.2">
      <c r="A13556">
        <v>93596</v>
      </c>
      <c r="B13556" t="s">
        <v>4</v>
      </c>
      <c r="C13556" t="s">
        <v>19</v>
      </c>
      <c r="D13556" s="11">
        <v>389.35</v>
      </c>
      <c r="E13556" s="1">
        <v>43242</v>
      </c>
      <c r="F13556" s="1">
        <v>43245</v>
      </c>
      <c r="G13556" s="12">
        <f t="shared" si="844"/>
        <v>3</v>
      </c>
      <c r="H13556" s="2" t="s">
        <v>23</v>
      </c>
      <c r="I13556" s="2" t="s">
        <v>28</v>
      </c>
      <c r="J13556" s="2" t="s">
        <v>30</v>
      </c>
      <c r="K13556" s="2" t="s">
        <v>30</v>
      </c>
      <c r="L13556" s="2">
        <f t="shared" si="847"/>
        <v>2018</v>
      </c>
      <c r="M13556" s="2" t="str">
        <f t="shared" si="845"/>
        <v>May</v>
      </c>
      <c r="N13556" s="2">
        <f t="shared" si="846"/>
        <v>22</v>
      </c>
    </row>
    <row r="13557" spans="1:14" x14ac:dyDescent="0.2">
      <c r="A13557">
        <v>102717</v>
      </c>
      <c r="B13557" t="s">
        <v>7</v>
      </c>
      <c r="C13557" t="s">
        <v>18</v>
      </c>
      <c r="D13557" s="11">
        <v>67.45</v>
      </c>
      <c r="E13557" s="1">
        <v>43976</v>
      </c>
      <c r="F13557" s="1">
        <v>43981</v>
      </c>
      <c r="G13557" s="12">
        <f t="shared" si="844"/>
        <v>5</v>
      </c>
      <c r="H13557" s="2" t="s">
        <v>25</v>
      </c>
      <c r="I13557" s="2" t="s">
        <v>28</v>
      </c>
      <c r="J13557" s="2">
        <v>4</v>
      </c>
      <c r="K13557" s="2">
        <v>2</v>
      </c>
      <c r="L13557" s="2">
        <f t="shared" si="847"/>
        <v>2020</v>
      </c>
      <c r="M13557" s="2" t="str">
        <f t="shared" si="845"/>
        <v>May</v>
      </c>
      <c r="N13557" s="2">
        <f t="shared" si="846"/>
        <v>25</v>
      </c>
    </row>
    <row r="13558" spans="1:14" x14ac:dyDescent="0.2">
      <c r="A13558">
        <v>101108</v>
      </c>
      <c r="B13558" t="s">
        <v>3</v>
      </c>
      <c r="C13558" t="s">
        <v>19</v>
      </c>
      <c r="D13558" s="11">
        <v>230.99</v>
      </c>
      <c r="E13558" s="1">
        <v>43874</v>
      </c>
      <c r="F13558" s="1">
        <v>43878</v>
      </c>
      <c r="G13558" s="12">
        <f t="shared" si="844"/>
        <v>4</v>
      </c>
      <c r="H13558" s="2" t="s">
        <v>22</v>
      </c>
      <c r="I13558" s="2" t="s">
        <v>28</v>
      </c>
      <c r="J13558" s="2">
        <v>5</v>
      </c>
      <c r="K13558" s="2" t="s">
        <v>30</v>
      </c>
      <c r="L13558" s="2">
        <f t="shared" si="847"/>
        <v>2020</v>
      </c>
      <c r="M13558" s="2" t="str">
        <f t="shared" si="845"/>
        <v>Feb</v>
      </c>
      <c r="N13558" s="2">
        <f t="shared" si="846"/>
        <v>13</v>
      </c>
    </row>
    <row r="13559" spans="1:14" x14ac:dyDescent="0.2">
      <c r="A13559">
        <v>102718</v>
      </c>
      <c r="B13559" t="s">
        <v>10</v>
      </c>
      <c r="C13559" t="s">
        <v>18</v>
      </c>
      <c r="D13559" s="11">
        <v>188.65</v>
      </c>
      <c r="E13559" s="1">
        <v>43976</v>
      </c>
      <c r="F13559" s="1">
        <v>43981</v>
      </c>
      <c r="G13559" s="12">
        <f t="shared" si="844"/>
        <v>5</v>
      </c>
      <c r="H13559" s="2" t="s">
        <v>23</v>
      </c>
      <c r="I13559" s="2" t="s">
        <v>28</v>
      </c>
      <c r="J13559" s="2">
        <v>4</v>
      </c>
      <c r="K13559" s="2">
        <v>5</v>
      </c>
      <c r="L13559" s="2">
        <f t="shared" si="847"/>
        <v>2020</v>
      </c>
      <c r="M13559" s="2" t="str">
        <f t="shared" si="845"/>
        <v>May</v>
      </c>
      <c r="N13559" s="2">
        <f t="shared" si="846"/>
        <v>25</v>
      </c>
    </row>
    <row r="13560" spans="1:14" x14ac:dyDescent="0.2">
      <c r="A13560">
        <v>102718</v>
      </c>
      <c r="B13560" t="s">
        <v>8</v>
      </c>
      <c r="C13560" t="s">
        <v>19</v>
      </c>
      <c r="D13560" s="11">
        <v>1067.18</v>
      </c>
      <c r="E13560" s="1">
        <v>43976</v>
      </c>
      <c r="F13560" s="1">
        <v>43981</v>
      </c>
      <c r="G13560" s="12">
        <f t="shared" si="844"/>
        <v>5</v>
      </c>
      <c r="H13560" s="2" t="s">
        <v>23</v>
      </c>
      <c r="I13560" s="2" t="s">
        <v>28</v>
      </c>
      <c r="J13560" s="2">
        <v>4</v>
      </c>
      <c r="K13560" s="2" t="s">
        <v>30</v>
      </c>
      <c r="L13560" s="2">
        <f t="shared" si="847"/>
        <v>2020</v>
      </c>
      <c r="M13560" s="2" t="str">
        <f t="shared" si="845"/>
        <v>May</v>
      </c>
      <c r="N13560" s="2">
        <f t="shared" si="846"/>
        <v>25</v>
      </c>
    </row>
    <row r="13561" spans="1:14" x14ac:dyDescent="0.2">
      <c r="A13561">
        <v>93599</v>
      </c>
      <c r="B13561" t="s">
        <v>9</v>
      </c>
      <c r="C13561" t="s">
        <v>19</v>
      </c>
      <c r="D13561" s="11">
        <v>545.92999999999995</v>
      </c>
      <c r="E13561" s="1">
        <v>43242</v>
      </c>
      <c r="F13561" s="1">
        <v>43245</v>
      </c>
      <c r="G13561" s="12">
        <f t="shared" si="844"/>
        <v>3</v>
      </c>
      <c r="H13561" s="2" t="s">
        <v>24</v>
      </c>
      <c r="I13561" s="2" t="s">
        <v>28</v>
      </c>
      <c r="J13561" s="2" t="s">
        <v>30</v>
      </c>
      <c r="K13561" s="2" t="s">
        <v>30</v>
      </c>
      <c r="L13561" s="2">
        <f t="shared" si="847"/>
        <v>2018</v>
      </c>
      <c r="M13561" s="2" t="str">
        <f t="shared" si="845"/>
        <v>May</v>
      </c>
      <c r="N13561" s="2">
        <f t="shared" si="846"/>
        <v>22</v>
      </c>
    </row>
    <row r="13562" spans="1:14" x14ac:dyDescent="0.2">
      <c r="A13562">
        <v>102718</v>
      </c>
      <c r="B13562" t="s">
        <v>6</v>
      </c>
      <c r="C13562" t="s">
        <v>18</v>
      </c>
      <c r="D13562" s="11">
        <v>1981.25</v>
      </c>
      <c r="E13562" s="1">
        <v>43976</v>
      </c>
      <c r="F13562" s="1">
        <v>43981</v>
      </c>
      <c r="G13562" s="12">
        <f t="shared" si="844"/>
        <v>5</v>
      </c>
      <c r="H13562" s="2" t="s">
        <v>23</v>
      </c>
      <c r="I13562" s="2" t="s">
        <v>28</v>
      </c>
      <c r="J13562" s="2">
        <v>4</v>
      </c>
      <c r="K13562" s="2" t="s">
        <v>30</v>
      </c>
      <c r="L13562" s="2">
        <f t="shared" si="847"/>
        <v>2020</v>
      </c>
      <c r="M13562" s="2" t="str">
        <f t="shared" si="845"/>
        <v>May</v>
      </c>
      <c r="N13562" s="2">
        <f t="shared" si="846"/>
        <v>25</v>
      </c>
    </row>
    <row r="13563" spans="1:14" x14ac:dyDescent="0.2">
      <c r="A13563">
        <v>102722</v>
      </c>
      <c r="B13563" t="s">
        <v>9</v>
      </c>
      <c r="C13563" t="s">
        <v>19</v>
      </c>
      <c r="D13563" s="11">
        <v>830.55</v>
      </c>
      <c r="E13563" s="1">
        <v>43976</v>
      </c>
      <c r="F13563" s="1">
        <v>43981</v>
      </c>
      <c r="G13563" s="12">
        <f t="shared" si="844"/>
        <v>5</v>
      </c>
      <c r="H13563" s="2" t="s">
        <v>26</v>
      </c>
      <c r="I13563" s="2" t="s">
        <v>28</v>
      </c>
      <c r="J13563" s="2">
        <v>3</v>
      </c>
      <c r="K13563" s="2" t="s">
        <v>30</v>
      </c>
      <c r="L13563" s="2">
        <f t="shared" si="847"/>
        <v>2020</v>
      </c>
      <c r="M13563" s="2" t="str">
        <f t="shared" si="845"/>
        <v>May</v>
      </c>
      <c r="N13563" s="2">
        <f t="shared" si="846"/>
        <v>25</v>
      </c>
    </row>
    <row r="13564" spans="1:14" x14ac:dyDescent="0.2">
      <c r="A13564">
        <v>102722</v>
      </c>
      <c r="B13564" t="s">
        <v>10</v>
      </c>
      <c r="C13564" t="s">
        <v>18</v>
      </c>
      <c r="D13564" s="11">
        <v>1819.41</v>
      </c>
      <c r="E13564" s="1">
        <v>43976</v>
      </c>
      <c r="F13564" s="1">
        <v>43981</v>
      </c>
      <c r="G13564" s="12">
        <f t="shared" si="844"/>
        <v>5</v>
      </c>
      <c r="H13564" s="2" t="s">
        <v>26</v>
      </c>
      <c r="I13564" s="2" t="s">
        <v>28</v>
      </c>
      <c r="J13564" s="2">
        <v>4</v>
      </c>
      <c r="K13564" s="2" t="s">
        <v>30</v>
      </c>
      <c r="L13564" s="2">
        <f t="shared" si="847"/>
        <v>2020</v>
      </c>
      <c r="M13564" s="2" t="str">
        <f t="shared" si="845"/>
        <v>May</v>
      </c>
      <c r="N13564" s="2">
        <f t="shared" si="846"/>
        <v>25</v>
      </c>
    </row>
    <row r="13565" spans="1:14" x14ac:dyDescent="0.2">
      <c r="A13565">
        <v>102776</v>
      </c>
      <c r="B13565" t="s">
        <v>5</v>
      </c>
      <c r="C13565" t="s">
        <v>18</v>
      </c>
      <c r="D13565" s="11">
        <v>1377.99</v>
      </c>
      <c r="E13565" s="1">
        <v>43982</v>
      </c>
      <c r="F13565" s="1">
        <v>43987</v>
      </c>
      <c r="G13565" s="12">
        <f t="shared" si="844"/>
        <v>5</v>
      </c>
      <c r="H13565" s="2" t="s">
        <v>25</v>
      </c>
      <c r="I13565" s="2" t="s">
        <v>28</v>
      </c>
      <c r="J13565" s="2" t="s">
        <v>30</v>
      </c>
      <c r="K13565" s="2">
        <v>1</v>
      </c>
      <c r="L13565" s="2">
        <f t="shared" si="847"/>
        <v>2020</v>
      </c>
      <c r="M13565" s="2" t="str">
        <f t="shared" si="845"/>
        <v>May</v>
      </c>
      <c r="N13565" s="2">
        <f t="shared" si="846"/>
        <v>31</v>
      </c>
    </row>
    <row r="13566" spans="1:14" x14ac:dyDescent="0.2">
      <c r="A13566">
        <v>102776</v>
      </c>
      <c r="B13566" t="s">
        <v>5</v>
      </c>
      <c r="C13566" t="s">
        <v>18</v>
      </c>
      <c r="D13566" s="11">
        <v>1175.24</v>
      </c>
      <c r="E13566" s="1">
        <v>43982</v>
      </c>
      <c r="F13566" s="1">
        <v>43987</v>
      </c>
      <c r="G13566" s="12">
        <f t="shared" si="844"/>
        <v>5</v>
      </c>
      <c r="H13566" s="2" t="s">
        <v>25</v>
      </c>
      <c r="I13566" s="2" t="s">
        <v>28</v>
      </c>
      <c r="J13566" s="2" t="s">
        <v>30</v>
      </c>
      <c r="K13566" s="2" t="s">
        <v>30</v>
      </c>
      <c r="L13566" s="2">
        <f t="shared" si="847"/>
        <v>2020</v>
      </c>
      <c r="M13566" s="2" t="str">
        <f t="shared" si="845"/>
        <v>May</v>
      </c>
      <c r="N13566" s="2">
        <f t="shared" si="846"/>
        <v>31</v>
      </c>
    </row>
    <row r="13567" spans="1:14" x14ac:dyDescent="0.2">
      <c r="A13567">
        <v>102777</v>
      </c>
      <c r="B13567" t="s">
        <v>8</v>
      </c>
      <c r="C13567" t="s">
        <v>19</v>
      </c>
      <c r="D13567" s="11">
        <v>1619.97</v>
      </c>
      <c r="E13567" s="1">
        <v>43982</v>
      </c>
      <c r="F13567" s="1">
        <v>43987</v>
      </c>
      <c r="G13567" s="12">
        <f t="shared" si="844"/>
        <v>5</v>
      </c>
      <c r="H13567" s="2" t="s">
        <v>25</v>
      </c>
      <c r="I13567" s="2" t="s">
        <v>28</v>
      </c>
      <c r="J13567" s="2">
        <v>5</v>
      </c>
      <c r="K13567" s="2">
        <v>2</v>
      </c>
      <c r="L13567" s="2">
        <f t="shared" si="847"/>
        <v>2020</v>
      </c>
      <c r="M13567" s="2" t="str">
        <f t="shared" si="845"/>
        <v>May</v>
      </c>
      <c r="N13567" s="2">
        <f t="shared" si="846"/>
        <v>31</v>
      </c>
    </row>
    <row r="13568" spans="1:14" x14ac:dyDescent="0.2">
      <c r="A13568">
        <v>102778</v>
      </c>
      <c r="B13568" t="s">
        <v>3</v>
      </c>
      <c r="C13568" t="s">
        <v>18</v>
      </c>
      <c r="D13568" s="11">
        <v>279.20999999999998</v>
      </c>
      <c r="E13568" s="1">
        <v>43982</v>
      </c>
      <c r="F13568" s="1">
        <v>43987</v>
      </c>
      <c r="G13568" s="12">
        <f t="shared" si="844"/>
        <v>5</v>
      </c>
      <c r="H13568" s="2" t="s">
        <v>23</v>
      </c>
      <c r="I13568" s="2" t="s">
        <v>28</v>
      </c>
      <c r="J13568" s="2">
        <v>5</v>
      </c>
      <c r="K13568" s="2">
        <v>4</v>
      </c>
      <c r="L13568" s="2">
        <f t="shared" si="847"/>
        <v>2020</v>
      </c>
      <c r="M13568" s="2" t="str">
        <f t="shared" si="845"/>
        <v>May</v>
      </c>
      <c r="N13568" s="2">
        <f t="shared" si="846"/>
        <v>31</v>
      </c>
    </row>
    <row r="13569" spans="1:14" x14ac:dyDescent="0.2">
      <c r="A13569">
        <v>102778</v>
      </c>
      <c r="B13569" t="s">
        <v>9</v>
      </c>
      <c r="C13569" t="s">
        <v>18</v>
      </c>
      <c r="D13569" s="11">
        <v>753.35</v>
      </c>
      <c r="E13569" s="1">
        <v>43982</v>
      </c>
      <c r="F13569" s="1">
        <v>43987</v>
      </c>
      <c r="G13569" s="12">
        <f t="shared" si="844"/>
        <v>5</v>
      </c>
      <c r="H13569" s="2" t="s">
        <v>23</v>
      </c>
      <c r="I13569" s="2" t="s">
        <v>28</v>
      </c>
      <c r="J13569" s="2">
        <v>5</v>
      </c>
      <c r="K13569" s="2">
        <v>5</v>
      </c>
      <c r="L13569" s="2">
        <f t="shared" si="847"/>
        <v>2020</v>
      </c>
      <c r="M13569" s="2" t="str">
        <f t="shared" si="845"/>
        <v>May</v>
      </c>
      <c r="N13569" s="2">
        <f t="shared" si="846"/>
        <v>31</v>
      </c>
    </row>
    <row r="13570" spans="1:14" x14ac:dyDescent="0.2">
      <c r="A13570">
        <v>101277</v>
      </c>
      <c r="B13570" t="s">
        <v>8</v>
      </c>
      <c r="C13570" t="s">
        <v>19</v>
      </c>
      <c r="D13570" s="11">
        <v>339.43</v>
      </c>
      <c r="E13570" s="1">
        <v>43883</v>
      </c>
      <c r="F13570" s="1">
        <v>43887</v>
      </c>
      <c r="G13570" s="12">
        <f t="shared" ref="G13570:G13633" si="848">F13570-E13570</f>
        <v>4</v>
      </c>
      <c r="H13570" s="2" t="s">
        <v>27</v>
      </c>
      <c r="I13570" s="2" t="s">
        <v>28</v>
      </c>
      <c r="J13570" s="2">
        <v>4</v>
      </c>
      <c r="K13570" s="2" t="s">
        <v>30</v>
      </c>
      <c r="L13570" s="2">
        <f t="shared" si="847"/>
        <v>2020</v>
      </c>
      <c r="M13570" s="2" t="str">
        <f t="shared" ref="M13570:M13633" si="849">TEXT(E13570,"mmm")</f>
        <v>Feb</v>
      </c>
      <c r="N13570" s="2">
        <f t="shared" ref="N13570:N13633" si="850">DAY(E13570)</f>
        <v>22</v>
      </c>
    </row>
    <row r="13571" spans="1:14" x14ac:dyDescent="0.2">
      <c r="A13571">
        <v>102780</v>
      </c>
      <c r="B13571" t="s">
        <v>7</v>
      </c>
      <c r="C13571" t="s">
        <v>18</v>
      </c>
      <c r="D13571" s="11">
        <v>1115.08</v>
      </c>
      <c r="E13571" s="1">
        <v>43982</v>
      </c>
      <c r="F13571" s="1">
        <v>43987</v>
      </c>
      <c r="G13571" s="12">
        <f t="shared" si="848"/>
        <v>5</v>
      </c>
      <c r="H13571" s="2" t="s">
        <v>24</v>
      </c>
      <c r="I13571" s="2" t="s">
        <v>29</v>
      </c>
      <c r="J13571" s="2">
        <v>5</v>
      </c>
      <c r="K13571" s="2">
        <v>1</v>
      </c>
      <c r="L13571" s="2">
        <f t="shared" ref="L13571:L13634" si="851">YEAR(E13571)</f>
        <v>2020</v>
      </c>
      <c r="M13571" s="2" t="str">
        <f t="shared" si="849"/>
        <v>May</v>
      </c>
      <c r="N13571" s="2">
        <f t="shared" si="850"/>
        <v>31</v>
      </c>
    </row>
    <row r="13572" spans="1:14" x14ac:dyDescent="0.2">
      <c r="A13572">
        <v>102780</v>
      </c>
      <c r="B13572" t="s">
        <v>6</v>
      </c>
      <c r="C13572" t="s">
        <v>19</v>
      </c>
      <c r="D13572" s="11">
        <v>549.08000000000004</v>
      </c>
      <c r="E13572" s="1">
        <v>43982</v>
      </c>
      <c r="F13572" s="1">
        <v>43987</v>
      </c>
      <c r="G13572" s="12">
        <f t="shared" si="848"/>
        <v>5</v>
      </c>
      <c r="H13572" s="2" t="s">
        <v>24</v>
      </c>
      <c r="I13572" s="2" t="s">
        <v>29</v>
      </c>
      <c r="J13572" s="2">
        <v>3</v>
      </c>
      <c r="K13572" s="2">
        <v>3</v>
      </c>
      <c r="L13572" s="2">
        <f t="shared" si="851"/>
        <v>2020</v>
      </c>
      <c r="M13572" s="2" t="str">
        <f t="shared" si="849"/>
        <v>May</v>
      </c>
      <c r="N13572" s="2">
        <f t="shared" si="850"/>
        <v>31</v>
      </c>
    </row>
    <row r="13573" spans="1:14" x14ac:dyDescent="0.2">
      <c r="A13573">
        <v>95529</v>
      </c>
      <c r="B13573" t="s">
        <v>10</v>
      </c>
      <c r="C13573" t="s">
        <v>19</v>
      </c>
      <c r="D13573" s="11">
        <v>576.16</v>
      </c>
      <c r="E13573" s="1">
        <v>43445</v>
      </c>
      <c r="F13573" s="1">
        <v>43449</v>
      </c>
      <c r="G13573" s="12">
        <f t="shared" si="848"/>
        <v>4</v>
      </c>
      <c r="H13573" s="2" t="s">
        <v>24</v>
      </c>
      <c r="I13573" s="2" t="s">
        <v>28</v>
      </c>
      <c r="J13573" s="2" t="s">
        <v>30</v>
      </c>
      <c r="K13573" s="2">
        <v>1</v>
      </c>
      <c r="L13573" s="2">
        <f t="shared" si="851"/>
        <v>2018</v>
      </c>
      <c r="M13573" s="2" t="str">
        <f t="shared" si="849"/>
        <v>Dec</v>
      </c>
      <c r="N13573" s="2">
        <f t="shared" si="850"/>
        <v>11</v>
      </c>
    </row>
    <row r="13574" spans="1:14" x14ac:dyDescent="0.2">
      <c r="A13574">
        <v>95530</v>
      </c>
      <c r="B13574" t="s">
        <v>9</v>
      </c>
      <c r="C13574" t="s">
        <v>18</v>
      </c>
      <c r="D13574" s="11">
        <v>508.38</v>
      </c>
      <c r="E13574" s="1">
        <v>43445</v>
      </c>
      <c r="F13574" s="1">
        <v>43449</v>
      </c>
      <c r="G13574" s="12">
        <f t="shared" si="848"/>
        <v>4</v>
      </c>
      <c r="H13574" s="2" t="s">
        <v>24</v>
      </c>
      <c r="I13574" s="2" t="s">
        <v>28</v>
      </c>
      <c r="J13574" s="2" t="s">
        <v>30</v>
      </c>
      <c r="K13574" s="2">
        <v>5</v>
      </c>
      <c r="L13574" s="2">
        <f t="shared" si="851"/>
        <v>2018</v>
      </c>
      <c r="M13574" s="2" t="str">
        <f t="shared" si="849"/>
        <v>Dec</v>
      </c>
      <c r="N13574" s="2">
        <f t="shared" si="850"/>
        <v>11</v>
      </c>
    </row>
    <row r="13575" spans="1:14" x14ac:dyDescent="0.2">
      <c r="A13575">
        <v>102821</v>
      </c>
      <c r="B13575" t="s">
        <v>8</v>
      </c>
      <c r="C13575" t="s">
        <v>18</v>
      </c>
      <c r="D13575" s="11">
        <v>1291.3599999999999</v>
      </c>
      <c r="E13575" s="1">
        <v>43985</v>
      </c>
      <c r="F13575" s="1">
        <v>43990</v>
      </c>
      <c r="G13575" s="12">
        <f t="shared" si="848"/>
        <v>5</v>
      </c>
      <c r="H13575" s="2" t="s">
        <v>24</v>
      </c>
      <c r="I13575" s="2" t="s">
        <v>28</v>
      </c>
      <c r="J13575" s="2">
        <v>1</v>
      </c>
      <c r="K13575" s="2" t="s">
        <v>30</v>
      </c>
      <c r="L13575" s="2">
        <f t="shared" si="851"/>
        <v>2020</v>
      </c>
      <c r="M13575" s="2" t="str">
        <f t="shared" si="849"/>
        <v>Jun</v>
      </c>
      <c r="N13575" s="2">
        <f t="shared" si="850"/>
        <v>3</v>
      </c>
    </row>
    <row r="13576" spans="1:14" x14ac:dyDescent="0.2">
      <c r="A13576">
        <v>102830</v>
      </c>
      <c r="B13576" t="s">
        <v>5</v>
      </c>
      <c r="C13576" t="s">
        <v>19</v>
      </c>
      <c r="D13576" s="11">
        <v>1971.86</v>
      </c>
      <c r="E13576" s="1">
        <v>43986</v>
      </c>
      <c r="F13576" s="1">
        <v>43991</v>
      </c>
      <c r="G13576" s="12">
        <f t="shared" si="848"/>
        <v>5</v>
      </c>
      <c r="H13576" s="2" t="s">
        <v>21</v>
      </c>
      <c r="I13576" s="2" t="s">
        <v>28</v>
      </c>
      <c r="J13576" s="2">
        <v>3</v>
      </c>
      <c r="K13576" s="2" t="s">
        <v>30</v>
      </c>
      <c r="L13576" s="2">
        <f t="shared" si="851"/>
        <v>2020</v>
      </c>
      <c r="M13576" s="2" t="str">
        <f t="shared" si="849"/>
        <v>Jun</v>
      </c>
      <c r="N13576" s="2">
        <f t="shared" si="850"/>
        <v>4</v>
      </c>
    </row>
    <row r="13577" spans="1:14" x14ac:dyDescent="0.2">
      <c r="A13577">
        <v>93114</v>
      </c>
      <c r="B13577" t="s">
        <v>5</v>
      </c>
      <c r="C13577" t="s">
        <v>18</v>
      </c>
      <c r="D13577" s="11">
        <v>1863.42</v>
      </c>
      <c r="E13577" s="1">
        <v>43200</v>
      </c>
      <c r="F13577" s="1">
        <v>43203</v>
      </c>
      <c r="G13577" s="12">
        <f t="shared" si="848"/>
        <v>3</v>
      </c>
      <c r="H13577" s="2" t="s">
        <v>24</v>
      </c>
      <c r="I13577" s="2" t="s">
        <v>28</v>
      </c>
      <c r="J13577" s="2">
        <v>4</v>
      </c>
      <c r="K13577" s="2" t="s">
        <v>30</v>
      </c>
      <c r="L13577" s="2">
        <f t="shared" si="851"/>
        <v>2018</v>
      </c>
      <c r="M13577" s="2" t="str">
        <f t="shared" si="849"/>
        <v>Apr</v>
      </c>
      <c r="N13577" s="2">
        <f t="shared" si="850"/>
        <v>10</v>
      </c>
    </row>
    <row r="13578" spans="1:14" x14ac:dyDescent="0.2">
      <c r="A13578">
        <v>102830</v>
      </c>
      <c r="B13578" t="s">
        <v>4</v>
      </c>
      <c r="C13578" t="s">
        <v>18</v>
      </c>
      <c r="D13578" s="11">
        <v>1054.1500000000001</v>
      </c>
      <c r="E13578" s="1">
        <v>43986</v>
      </c>
      <c r="F13578" s="1">
        <v>43991</v>
      </c>
      <c r="G13578" s="12">
        <f t="shared" si="848"/>
        <v>5</v>
      </c>
      <c r="H13578" s="2" t="s">
        <v>21</v>
      </c>
      <c r="I13578" s="2" t="s">
        <v>28</v>
      </c>
      <c r="J13578" s="2">
        <v>2</v>
      </c>
      <c r="K13578" s="2" t="s">
        <v>30</v>
      </c>
      <c r="L13578" s="2">
        <f t="shared" si="851"/>
        <v>2020</v>
      </c>
      <c r="M13578" s="2" t="str">
        <f t="shared" si="849"/>
        <v>Jun</v>
      </c>
      <c r="N13578" s="2">
        <f t="shared" si="850"/>
        <v>4</v>
      </c>
    </row>
    <row r="13579" spans="1:14" x14ac:dyDescent="0.2">
      <c r="A13579">
        <v>102830</v>
      </c>
      <c r="B13579" t="s">
        <v>3</v>
      </c>
      <c r="C13579" t="s">
        <v>19</v>
      </c>
      <c r="D13579" s="11">
        <v>9.4700000000000006</v>
      </c>
      <c r="E13579" s="1">
        <v>43986</v>
      </c>
      <c r="F13579" s="1">
        <v>43991</v>
      </c>
      <c r="G13579" s="12">
        <f t="shared" si="848"/>
        <v>5</v>
      </c>
      <c r="H13579" s="2" t="s">
        <v>21</v>
      </c>
      <c r="I13579" s="2" t="s">
        <v>28</v>
      </c>
      <c r="J13579" s="2">
        <v>4</v>
      </c>
      <c r="K13579" s="2">
        <v>5</v>
      </c>
      <c r="L13579" s="2">
        <f t="shared" si="851"/>
        <v>2020</v>
      </c>
      <c r="M13579" s="2" t="str">
        <f t="shared" si="849"/>
        <v>Jun</v>
      </c>
      <c r="N13579" s="2">
        <f t="shared" si="850"/>
        <v>4</v>
      </c>
    </row>
    <row r="13580" spans="1:14" x14ac:dyDescent="0.2">
      <c r="A13580">
        <v>102832</v>
      </c>
      <c r="B13580" t="s">
        <v>10</v>
      </c>
      <c r="C13580" t="s">
        <v>18</v>
      </c>
      <c r="D13580" s="11">
        <v>846.07</v>
      </c>
      <c r="E13580" s="1">
        <v>43986</v>
      </c>
      <c r="F13580" s="1">
        <v>43991</v>
      </c>
      <c r="G13580" s="12">
        <f t="shared" si="848"/>
        <v>5</v>
      </c>
      <c r="H13580" s="2" t="s">
        <v>22</v>
      </c>
      <c r="I13580" s="2" t="s">
        <v>28</v>
      </c>
      <c r="J13580" s="2" t="s">
        <v>30</v>
      </c>
      <c r="K13580" s="2">
        <v>5</v>
      </c>
      <c r="L13580" s="2">
        <f t="shared" si="851"/>
        <v>2020</v>
      </c>
      <c r="M13580" s="2" t="str">
        <f t="shared" si="849"/>
        <v>Jun</v>
      </c>
      <c r="N13580" s="2">
        <f t="shared" si="850"/>
        <v>4</v>
      </c>
    </row>
    <row r="13581" spans="1:14" x14ac:dyDescent="0.2">
      <c r="A13581">
        <v>102833</v>
      </c>
      <c r="B13581" t="s">
        <v>7</v>
      </c>
      <c r="C13581" t="s">
        <v>18</v>
      </c>
      <c r="D13581" s="11">
        <v>238.68</v>
      </c>
      <c r="E13581" s="1">
        <v>43986</v>
      </c>
      <c r="F13581" s="1">
        <v>43991</v>
      </c>
      <c r="G13581" s="12">
        <f t="shared" si="848"/>
        <v>5</v>
      </c>
      <c r="H13581" s="2" t="s">
        <v>25</v>
      </c>
      <c r="I13581" s="2" t="s">
        <v>28</v>
      </c>
      <c r="J13581" s="2">
        <v>3</v>
      </c>
      <c r="K13581" s="2">
        <v>2</v>
      </c>
      <c r="L13581" s="2">
        <f t="shared" si="851"/>
        <v>2020</v>
      </c>
      <c r="M13581" s="2" t="str">
        <f t="shared" si="849"/>
        <v>Jun</v>
      </c>
      <c r="N13581" s="2">
        <f t="shared" si="850"/>
        <v>4</v>
      </c>
    </row>
    <row r="13582" spans="1:14" x14ac:dyDescent="0.2">
      <c r="A13582">
        <v>102833</v>
      </c>
      <c r="B13582" t="s">
        <v>6</v>
      </c>
      <c r="C13582" t="s">
        <v>18</v>
      </c>
      <c r="D13582" s="11">
        <v>1315.44</v>
      </c>
      <c r="E13582" s="1">
        <v>43986</v>
      </c>
      <c r="F13582" s="1">
        <v>43991</v>
      </c>
      <c r="G13582" s="12">
        <f t="shared" si="848"/>
        <v>5</v>
      </c>
      <c r="H13582" s="2" t="s">
        <v>25</v>
      </c>
      <c r="I13582" s="2" t="s">
        <v>28</v>
      </c>
      <c r="J13582" s="2">
        <v>4</v>
      </c>
      <c r="K13582" s="2">
        <v>5</v>
      </c>
      <c r="L13582" s="2">
        <f t="shared" si="851"/>
        <v>2020</v>
      </c>
      <c r="M13582" s="2" t="str">
        <f t="shared" si="849"/>
        <v>Jun</v>
      </c>
      <c r="N13582" s="2">
        <f t="shared" si="850"/>
        <v>4</v>
      </c>
    </row>
    <row r="13583" spans="1:14" x14ac:dyDescent="0.2">
      <c r="A13583">
        <v>102836</v>
      </c>
      <c r="B13583" t="s">
        <v>10</v>
      </c>
      <c r="C13583" t="s">
        <v>19</v>
      </c>
      <c r="D13583" s="11">
        <v>1503.22</v>
      </c>
      <c r="E13583" s="1">
        <v>43986</v>
      </c>
      <c r="F13583" s="1">
        <v>43991</v>
      </c>
      <c r="G13583" s="12">
        <f t="shared" si="848"/>
        <v>5</v>
      </c>
      <c r="H13583" s="2" t="s">
        <v>23</v>
      </c>
      <c r="I13583" s="2" t="s">
        <v>28</v>
      </c>
      <c r="J13583" s="2">
        <v>3</v>
      </c>
      <c r="K13583" s="2" t="s">
        <v>30</v>
      </c>
      <c r="L13583" s="2">
        <f t="shared" si="851"/>
        <v>2020</v>
      </c>
      <c r="M13583" s="2" t="str">
        <f t="shared" si="849"/>
        <v>Jun</v>
      </c>
      <c r="N13583" s="2">
        <f t="shared" si="850"/>
        <v>4</v>
      </c>
    </row>
    <row r="13584" spans="1:14" x14ac:dyDescent="0.2">
      <c r="A13584">
        <v>101320</v>
      </c>
      <c r="B13584" t="s">
        <v>6</v>
      </c>
      <c r="C13584" t="s">
        <v>19</v>
      </c>
      <c r="D13584" s="11">
        <v>503.07</v>
      </c>
      <c r="E13584" s="1">
        <v>43886</v>
      </c>
      <c r="F13584" s="1">
        <v>43890</v>
      </c>
      <c r="G13584" s="12">
        <f t="shared" si="848"/>
        <v>4</v>
      </c>
      <c r="H13584" s="2" t="s">
        <v>24</v>
      </c>
      <c r="I13584" s="2" t="s">
        <v>28</v>
      </c>
      <c r="J13584" s="2">
        <v>2</v>
      </c>
      <c r="K13584" s="2" t="s">
        <v>30</v>
      </c>
      <c r="L13584" s="2">
        <f t="shared" si="851"/>
        <v>2020</v>
      </c>
      <c r="M13584" s="2" t="str">
        <f t="shared" si="849"/>
        <v>Feb</v>
      </c>
      <c r="N13584" s="2">
        <f t="shared" si="850"/>
        <v>25</v>
      </c>
    </row>
    <row r="13585" spans="1:14" x14ac:dyDescent="0.2">
      <c r="A13585">
        <v>102837</v>
      </c>
      <c r="B13585" t="s">
        <v>2</v>
      </c>
      <c r="C13585" t="s">
        <v>18</v>
      </c>
      <c r="D13585" s="11">
        <v>318.20999999999998</v>
      </c>
      <c r="E13585" s="1">
        <v>43986</v>
      </c>
      <c r="F13585" s="1">
        <v>43991</v>
      </c>
      <c r="G13585" s="12">
        <f t="shared" si="848"/>
        <v>5</v>
      </c>
      <c r="H13585" s="2" t="s">
        <v>23</v>
      </c>
      <c r="I13585" s="2" t="s">
        <v>28</v>
      </c>
      <c r="J13585" s="2">
        <v>3</v>
      </c>
      <c r="K13585" s="2">
        <v>4</v>
      </c>
      <c r="L13585" s="2">
        <f t="shared" si="851"/>
        <v>2020</v>
      </c>
      <c r="M13585" s="2" t="str">
        <f t="shared" si="849"/>
        <v>Jun</v>
      </c>
      <c r="N13585" s="2">
        <f t="shared" si="850"/>
        <v>4</v>
      </c>
    </row>
    <row r="13586" spans="1:14" x14ac:dyDescent="0.2">
      <c r="A13586">
        <v>102838</v>
      </c>
      <c r="B13586" t="s">
        <v>6</v>
      </c>
      <c r="C13586" t="s">
        <v>18</v>
      </c>
      <c r="D13586" s="11">
        <v>708.24</v>
      </c>
      <c r="E13586" s="1">
        <v>43986</v>
      </c>
      <c r="F13586" s="1">
        <v>43991</v>
      </c>
      <c r="G13586" s="12">
        <f t="shared" si="848"/>
        <v>5</v>
      </c>
      <c r="H13586" s="2" t="s">
        <v>23</v>
      </c>
      <c r="I13586" s="2" t="s">
        <v>28</v>
      </c>
      <c r="J13586" s="2">
        <v>3</v>
      </c>
      <c r="K13586" s="2">
        <v>3</v>
      </c>
      <c r="L13586" s="2">
        <f t="shared" si="851"/>
        <v>2020</v>
      </c>
      <c r="M13586" s="2" t="str">
        <f t="shared" si="849"/>
        <v>Jun</v>
      </c>
      <c r="N13586" s="2">
        <f t="shared" si="850"/>
        <v>4</v>
      </c>
    </row>
    <row r="13587" spans="1:14" x14ac:dyDescent="0.2">
      <c r="A13587">
        <v>102840</v>
      </c>
      <c r="B13587" t="s">
        <v>4</v>
      </c>
      <c r="C13587" t="s">
        <v>18</v>
      </c>
      <c r="D13587" s="11">
        <v>1510.93</v>
      </c>
      <c r="E13587" s="1">
        <v>43986</v>
      </c>
      <c r="F13587" s="1">
        <v>43991</v>
      </c>
      <c r="G13587" s="12">
        <f t="shared" si="848"/>
        <v>5</v>
      </c>
      <c r="H13587" s="2" t="s">
        <v>23</v>
      </c>
      <c r="I13587" s="2" t="s">
        <v>28</v>
      </c>
      <c r="J13587" s="2">
        <v>4</v>
      </c>
      <c r="K13587" s="2" t="s">
        <v>30</v>
      </c>
      <c r="L13587" s="2">
        <f t="shared" si="851"/>
        <v>2020</v>
      </c>
      <c r="M13587" s="2" t="str">
        <f t="shared" si="849"/>
        <v>Jun</v>
      </c>
      <c r="N13587" s="2">
        <f t="shared" si="850"/>
        <v>4</v>
      </c>
    </row>
    <row r="13588" spans="1:14" x14ac:dyDescent="0.2">
      <c r="A13588">
        <v>102840</v>
      </c>
      <c r="B13588" t="s">
        <v>7</v>
      </c>
      <c r="C13588" t="s">
        <v>18</v>
      </c>
      <c r="D13588" s="11">
        <v>254.24</v>
      </c>
      <c r="E13588" s="1">
        <v>43986</v>
      </c>
      <c r="F13588" s="1">
        <v>43991</v>
      </c>
      <c r="G13588" s="12">
        <f t="shared" si="848"/>
        <v>5</v>
      </c>
      <c r="H13588" s="2" t="s">
        <v>23</v>
      </c>
      <c r="I13588" s="2" t="s">
        <v>28</v>
      </c>
      <c r="J13588" s="2">
        <v>4</v>
      </c>
      <c r="K13588" s="2">
        <v>5</v>
      </c>
      <c r="L13588" s="2">
        <f t="shared" si="851"/>
        <v>2020</v>
      </c>
      <c r="M13588" s="2" t="str">
        <f t="shared" si="849"/>
        <v>Jun</v>
      </c>
      <c r="N13588" s="2">
        <f t="shared" si="850"/>
        <v>4</v>
      </c>
    </row>
    <row r="13589" spans="1:14" x14ac:dyDescent="0.2">
      <c r="A13589">
        <v>93117</v>
      </c>
      <c r="B13589" t="s">
        <v>5</v>
      </c>
      <c r="C13589" t="s">
        <v>18</v>
      </c>
      <c r="D13589" s="11">
        <v>1498.95</v>
      </c>
      <c r="E13589" s="1">
        <v>43200</v>
      </c>
      <c r="F13589" s="1">
        <v>43203</v>
      </c>
      <c r="G13589" s="12">
        <f t="shared" si="848"/>
        <v>3</v>
      </c>
      <c r="H13589" s="2" t="s">
        <v>27</v>
      </c>
      <c r="I13589" s="2" t="s">
        <v>28</v>
      </c>
      <c r="J13589" s="2">
        <v>4</v>
      </c>
      <c r="K13589" s="2" t="s">
        <v>30</v>
      </c>
      <c r="L13589" s="2">
        <f t="shared" si="851"/>
        <v>2018</v>
      </c>
      <c r="M13589" s="2" t="str">
        <f t="shared" si="849"/>
        <v>Apr</v>
      </c>
      <c r="N13589" s="2">
        <f t="shared" si="850"/>
        <v>10</v>
      </c>
    </row>
    <row r="13590" spans="1:14" x14ac:dyDescent="0.2">
      <c r="A13590">
        <v>102840</v>
      </c>
      <c r="B13590" t="s">
        <v>3</v>
      </c>
      <c r="C13590" t="s">
        <v>19</v>
      </c>
      <c r="D13590" s="11">
        <v>962.41</v>
      </c>
      <c r="E13590" s="1">
        <v>43986</v>
      </c>
      <c r="F13590" s="1">
        <v>43991</v>
      </c>
      <c r="G13590" s="12">
        <f t="shared" si="848"/>
        <v>5</v>
      </c>
      <c r="H13590" s="2" t="s">
        <v>23</v>
      </c>
      <c r="I13590" s="2" t="s">
        <v>28</v>
      </c>
      <c r="J13590" s="2">
        <v>4</v>
      </c>
      <c r="K13590" s="2" t="s">
        <v>30</v>
      </c>
      <c r="L13590" s="2">
        <f t="shared" si="851"/>
        <v>2020</v>
      </c>
      <c r="M13590" s="2" t="str">
        <f t="shared" si="849"/>
        <v>Jun</v>
      </c>
      <c r="N13590" s="2">
        <f t="shared" si="850"/>
        <v>4</v>
      </c>
    </row>
    <row r="13591" spans="1:14" x14ac:dyDescent="0.2">
      <c r="A13591">
        <v>102842</v>
      </c>
      <c r="B13591" t="s">
        <v>5</v>
      </c>
      <c r="C13591" t="s">
        <v>19</v>
      </c>
      <c r="D13591" s="11">
        <v>53.87</v>
      </c>
      <c r="E13591" s="1">
        <v>43986</v>
      </c>
      <c r="F13591" s="1">
        <v>43991</v>
      </c>
      <c r="G13591" s="12">
        <f t="shared" si="848"/>
        <v>5</v>
      </c>
      <c r="H13591" s="2" t="s">
        <v>24</v>
      </c>
      <c r="I13591" s="2" t="s">
        <v>28</v>
      </c>
      <c r="J13591" s="2">
        <v>3</v>
      </c>
      <c r="K13591" s="2">
        <v>4</v>
      </c>
      <c r="L13591" s="2">
        <f t="shared" si="851"/>
        <v>2020</v>
      </c>
      <c r="M13591" s="2" t="str">
        <f t="shared" si="849"/>
        <v>Jun</v>
      </c>
      <c r="N13591" s="2">
        <f t="shared" si="850"/>
        <v>4</v>
      </c>
    </row>
    <row r="13592" spans="1:14" x14ac:dyDescent="0.2">
      <c r="A13592">
        <v>102842</v>
      </c>
      <c r="B13592" t="s">
        <v>3</v>
      </c>
      <c r="C13592" t="s">
        <v>19</v>
      </c>
      <c r="D13592" s="11">
        <v>1077.5</v>
      </c>
      <c r="E13592" s="1">
        <v>43986</v>
      </c>
      <c r="F13592" s="1">
        <v>43991</v>
      </c>
      <c r="G13592" s="12">
        <f t="shared" si="848"/>
        <v>5</v>
      </c>
      <c r="H13592" s="2" t="s">
        <v>24</v>
      </c>
      <c r="I13592" s="2" t="s">
        <v>28</v>
      </c>
      <c r="J13592" s="2">
        <v>2</v>
      </c>
      <c r="K13592" s="2">
        <v>2</v>
      </c>
      <c r="L13592" s="2">
        <f t="shared" si="851"/>
        <v>2020</v>
      </c>
      <c r="M13592" s="2" t="str">
        <f t="shared" si="849"/>
        <v>Jun</v>
      </c>
      <c r="N13592" s="2">
        <f t="shared" si="850"/>
        <v>4</v>
      </c>
    </row>
    <row r="13593" spans="1:14" x14ac:dyDescent="0.2">
      <c r="A13593">
        <v>101320</v>
      </c>
      <c r="B13593" t="s">
        <v>6</v>
      </c>
      <c r="C13593" t="s">
        <v>19</v>
      </c>
      <c r="D13593" s="11">
        <v>703.77</v>
      </c>
      <c r="E13593" s="1">
        <v>43886</v>
      </c>
      <c r="F13593" s="1">
        <v>43890</v>
      </c>
      <c r="G13593" s="12">
        <f t="shared" si="848"/>
        <v>4</v>
      </c>
      <c r="H13593" s="2" t="s">
        <v>24</v>
      </c>
      <c r="I13593" s="2" t="s">
        <v>28</v>
      </c>
      <c r="J13593" s="2">
        <v>5</v>
      </c>
      <c r="K13593" s="2" t="s">
        <v>30</v>
      </c>
      <c r="L13593" s="2">
        <f t="shared" si="851"/>
        <v>2020</v>
      </c>
      <c r="M13593" s="2" t="str">
        <f t="shared" si="849"/>
        <v>Feb</v>
      </c>
      <c r="N13593" s="2">
        <f t="shared" si="850"/>
        <v>25</v>
      </c>
    </row>
    <row r="13594" spans="1:14" x14ac:dyDescent="0.2">
      <c r="A13594">
        <v>102844</v>
      </c>
      <c r="B13594" t="s">
        <v>9</v>
      </c>
      <c r="C13594" t="s">
        <v>19</v>
      </c>
      <c r="D13594" s="11">
        <v>1613.6</v>
      </c>
      <c r="E13594" s="1">
        <v>43986</v>
      </c>
      <c r="F13594" s="1">
        <v>43991</v>
      </c>
      <c r="G13594" s="12">
        <f t="shared" si="848"/>
        <v>5</v>
      </c>
      <c r="H13594" s="2" t="s">
        <v>26</v>
      </c>
      <c r="I13594" s="2" t="s">
        <v>28</v>
      </c>
      <c r="J13594" s="2">
        <v>3</v>
      </c>
      <c r="K13594" s="2" t="s">
        <v>30</v>
      </c>
      <c r="L13594" s="2">
        <f t="shared" si="851"/>
        <v>2020</v>
      </c>
      <c r="M13594" s="2" t="str">
        <f t="shared" si="849"/>
        <v>Jun</v>
      </c>
      <c r="N13594" s="2">
        <f t="shared" si="850"/>
        <v>4</v>
      </c>
    </row>
    <row r="13595" spans="1:14" x14ac:dyDescent="0.2">
      <c r="A13595">
        <v>101333</v>
      </c>
      <c r="B13595" t="s">
        <v>7</v>
      </c>
      <c r="C13595" t="s">
        <v>19</v>
      </c>
      <c r="D13595" s="11">
        <v>963.24</v>
      </c>
      <c r="E13595" s="1">
        <v>43887</v>
      </c>
      <c r="F13595" s="1">
        <v>43891</v>
      </c>
      <c r="G13595" s="12">
        <f t="shared" si="848"/>
        <v>4</v>
      </c>
      <c r="H13595" s="2" t="s">
        <v>23</v>
      </c>
      <c r="I13595" s="2" t="s">
        <v>28</v>
      </c>
      <c r="J13595" s="2">
        <v>4</v>
      </c>
      <c r="K13595" s="2" t="s">
        <v>30</v>
      </c>
      <c r="L13595" s="2">
        <f t="shared" si="851"/>
        <v>2020</v>
      </c>
      <c r="M13595" s="2" t="str">
        <f t="shared" si="849"/>
        <v>Feb</v>
      </c>
      <c r="N13595" s="2">
        <f t="shared" si="850"/>
        <v>26</v>
      </c>
    </row>
    <row r="13596" spans="1:14" x14ac:dyDescent="0.2">
      <c r="A13596">
        <v>102845</v>
      </c>
      <c r="B13596" t="s">
        <v>8</v>
      </c>
      <c r="C13596" t="s">
        <v>18</v>
      </c>
      <c r="D13596" s="11">
        <v>1239.3699999999999</v>
      </c>
      <c r="E13596" s="1">
        <v>43986</v>
      </c>
      <c r="F13596" s="1">
        <v>43991</v>
      </c>
      <c r="G13596" s="12">
        <f t="shared" si="848"/>
        <v>5</v>
      </c>
      <c r="H13596" s="2" t="s">
        <v>26</v>
      </c>
      <c r="I13596" s="2" t="s">
        <v>28</v>
      </c>
      <c r="J13596" s="2">
        <v>2</v>
      </c>
      <c r="K13596" s="2">
        <v>5</v>
      </c>
      <c r="L13596" s="2">
        <f t="shared" si="851"/>
        <v>2020</v>
      </c>
      <c r="M13596" s="2" t="str">
        <f t="shared" si="849"/>
        <v>Jun</v>
      </c>
      <c r="N13596" s="2">
        <f t="shared" si="850"/>
        <v>4</v>
      </c>
    </row>
    <row r="13597" spans="1:14" x14ac:dyDescent="0.2">
      <c r="A13597">
        <v>102845</v>
      </c>
      <c r="B13597" t="s">
        <v>2</v>
      </c>
      <c r="C13597" t="s">
        <v>19</v>
      </c>
      <c r="D13597" s="11">
        <v>386.88</v>
      </c>
      <c r="E13597" s="1">
        <v>43986</v>
      </c>
      <c r="F13597" s="1">
        <v>43991</v>
      </c>
      <c r="G13597" s="12">
        <f t="shared" si="848"/>
        <v>5</v>
      </c>
      <c r="H13597" s="2" t="s">
        <v>26</v>
      </c>
      <c r="I13597" s="2" t="s">
        <v>28</v>
      </c>
      <c r="J13597" s="2">
        <v>4</v>
      </c>
      <c r="K13597" s="2">
        <v>5</v>
      </c>
      <c r="L13597" s="2">
        <f t="shared" si="851"/>
        <v>2020</v>
      </c>
      <c r="M13597" s="2" t="str">
        <f t="shared" si="849"/>
        <v>Jun</v>
      </c>
      <c r="N13597" s="2">
        <f t="shared" si="850"/>
        <v>4</v>
      </c>
    </row>
    <row r="13598" spans="1:14" x14ac:dyDescent="0.2">
      <c r="A13598">
        <v>102846</v>
      </c>
      <c r="B13598" t="s">
        <v>10</v>
      </c>
      <c r="C13598" t="s">
        <v>18</v>
      </c>
      <c r="D13598" s="11">
        <v>1325.37</v>
      </c>
      <c r="E13598" s="1">
        <v>43986</v>
      </c>
      <c r="F13598" s="1">
        <v>43991</v>
      </c>
      <c r="G13598" s="12">
        <f t="shared" si="848"/>
        <v>5</v>
      </c>
      <c r="H13598" s="2" t="s">
        <v>26</v>
      </c>
      <c r="I13598" s="2" t="s">
        <v>28</v>
      </c>
      <c r="J13598" s="2">
        <v>4</v>
      </c>
      <c r="K13598" s="2">
        <v>2</v>
      </c>
      <c r="L13598" s="2">
        <f t="shared" si="851"/>
        <v>2020</v>
      </c>
      <c r="M13598" s="2" t="str">
        <f t="shared" si="849"/>
        <v>Jun</v>
      </c>
      <c r="N13598" s="2">
        <f t="shared" si="850"/>
        <v>4</v>
      </c>
    </row>
    <row r="13599" spans="1:14" x14ac:dyDescent="0.2">
      <c r="A13599">
        <v>102847</v>
      </c>
      <c r="B13599" t="s">
        <v>5</v>
      </c>
      <c r="C13599" t="s">
        <v>19</v>
      </c>
      <c r="D13599" s="11">
        <v>1873.73</v>
      </c>
      <c r="E13599" s="1">
        <v>43986</v>
      </c>
      <c r="F13599" s="1">
        <v>43991</v>
      </c>
      <c r="G13599" s="12">
        <f t="shared" si="848"/>
        <v>5</v>
      </c>
      <c r="H13599" s="2" t="s">
        <v>26</v>
      </c>
      <c r="I13599" s="2" t="s">
        <v>28</v>
      </c>
      <c r="J13599" s="2">
        <v>4</v>
      </c>
      <c r="K13599" s="2" t="s">
        <v>30</v>
      </c>
      <c r="L13599" s="2">
        <f t="shared" si="851"/>
        <v>2020</v>
      </c>
      <c r="M13599" s="2" t="str">
        <f t="shared" si="849"/>
        <v>Jun</v>
      </c>
      <c r="N13599" s="2">
        <f t="shared" si="850"/>
        <v>4</v>
      </c>
    </row>
    <row r="13600" spans="1:14" x14ac:dyDescent="0.2">
      <c r="A13600">
        <v>102847</v>
      </c>
      <c r="B13600" t="s">
        <v>9</v>
      </c>
      <c r="C13600" t="s">
        <v>19</v>
      </c>
      <c r="D13600" s="11">
        <v>392.35</v>
      </c>
      <c r="E13600" s="1">
        <v>43986</v>
      </c>
      <c r="F13600" s="1">
        <v>43991</v>
      </c>
      <c r="G13600" s="12">
        <f t="shared" si="848"/>
        <v>5</v>
      </c>
      <c r="H13600" s="2" t="s">
        <v>26</v>
      </c>
      <c r="I13600" s="2" t="s">
        <v>28</v>
      </c>
      <c r="J13600" s="2">
        <v>4</v>
      </c>
      <c r="K13600" s="2">
        <v>4</v>
      </c>
      <c r="L13600" s="2">
        <f t="shared" si="851"/>
        <v>2020</v>
      </c>
      <c r="M13600" s="2" t="str">
        <f t="shared" si="849"/>
        <v>Jun</v>
      </c>
      <c r="N13600" s="2">
        <f t="shared" si="850"/>
        <v>4</v>
      </c>
    </row>
    <row r="13601" spans="1:14" x14ac:dyDescent="0.2">
      <c r="A13601">
        <v>93179</v>
      </c>
      <c r="B13601" t="s">
        <v>5</v>
      </c>
      <c r="C13601" t="s">
        <v>18</v>
      </c>
      <c r="D13601" s="11">
        <v>1850.29</v>
      </c>
      <c r="E13601" s="1">
        <v>43206</v>
      </c>
      <c r="F13601" s="1">
        <v>43209</v>
      </c>
      <c r="G13601" s="12">
        <f t="shared" si="848"/>
        <v>3</v>
      </c>
      <c r="H13601" s="2" t="s">
        <v>27</v>
      </c>
      <c r="I13601" s="2" t="s">
        <v>29</v>
      </c>
      <c r="J13601" s="2">
        <v>1</v>
      </c>
      <c r="K13601" s="2">
        <v>2</v>
      </c>
      <c r="L13601" s="2">
        <f t="shared" si="851"/>
        <v>2018</v>
      </c>
      <c r="M13601" s="2" t="str">
        <f t="shared" si="849"/>
        <v>Apr</v>
      </c>
      <c r="N13601" s="2">
        <f t="shared" si="850"/>
        <v>16</v>
      </c>
    </row>
    <row r="13602" spans="1:14" x14ac:dyDescent="0.2">
      <c r="A13602">
        <v>101343</v>
      </c>
      <c r="B13602" t="s">
        <v>6</v>
      </c>
      <c r="C13602" t="s">
        <v>19</v>
      </c>
      <c r="D13602" s="11">
        <v>735.55</v>
      </c>
      <c r="E13602" s="1">
        <v>43888</v>
      </c>
      <c r="F13602" s="1">
        <v>43892</v>
      </c>
      <c r="G13602" s="12">
        <f t="shared" si="848"/>
        <v>4</v>
      </c>
      <c r="H13602" s="2" t="s">
        <v>21</v>
      </c>
      <c r="I13602" s="2" t="s">
        <v>29</v>
      </c>
      <c r="J13602" s="2">
        <v>3</v>
      </c>
      <c r="K13602" s="2" t="s">
        <v>30</v>
      </c>
      <c r="L13602" s="2">
        <f t="shared" si="851"/>
        <v>2020</v>
      </c>
      <c r="M13602" s="2" t="str">
        <f t="shared" si="849"/>
        <v>Feb</v>
      </c>
      <c r="N13602" s="2">
        <f t="shared" si="850"/>
        <v>27</v>
      </c>
    </row>
    <row r="13603" spans="1:14" x14ac:dyDescent="0.2">
      <c r="A13603">
        <v>102852</v>
      </c>
      <c r="B13603" t="s">
        <v>2</v>
      </c>
      <c r="C13603" t="s">
        <v>19</v>
      </c>
      <c r="D13603" s="11">
        <v>1252.1300000000001</v>
      </c>
      <c r="E13603" s="1">
        <v>43986</v>
      </c>
      <c r="F13603" s="1">
        <v>43991</v>
      </c>
      <c r="G13603" s="12">
        <f t="shared" si="848"/>
        <v>5</v>
      </c>
      <c r="H13603" s="2" t="s">
        <v>27</v>
      </c>
      <c r="I13603" s="2" t="s">
        <v>28</v>
      </c>
      <c r="J13603" s="2">
        <v>3</v>
      </c>
      <c r="K13603" s="2">
        <v>2</v>
      </c>
      <c r="L13603" s="2">
        <f t="shared" si="851"/>
        <v>2020</v>
      </c>
      <c r="M13603" s="2" t="str">
        <f t="shared" si="849"/>
        <v>Jun</v>
      </c>
      <c r="N13603" s="2">
        <f t="shared" si="850"/>
        <v>4</v>
      </c>
    </row>
    <row r="13604" spans="1:14" x14ac:dyDescent="0.2">
      <c r="A13604">
        <v>102852</v>
      </c>
      <c r="B13604" t="s">
        <v>3</v>
      </c>
      <c r="C13604" t="s">
        <v>18</v>
      </c>
      <c r="D13604" s="11">
        <v>1569.42</v>
      </c>
      <c r="E13604" s="1">
        <v>43986</v>
      </c>
      <c r="F13604" s="1">
        <v>43991</v>
      </c>
      <c r="G13604" s="12">
        <f t="shared" si="848"/>
        <v>5</v>
      </c>
      <c r="H13604" s="2" t="s">
        <v>27</v>
      </c>
      <c r="I13604" s="2" t="s">
        <v>28</v>
      </c>
      <c r="J13604" s="2">
        <v>3</v>
      </c>
      <c r="K13604" s="2" t="s">
        <v>30</v>
      </c>
      <c r="L13604" s="2">
        <f t="shared" si="851"/>
        <v>2020</v>
      </c>
      <c r="M13604" s="2" t="str">
        <f t="shared" si="849"/>
        <v>Jun</v>
      </c>
      <c r="N13604" s="2">
        <f t="shared" si="850"/>
        <v>4</v>
      </c>
    </row>
    <row r="13605" spans="1:14" x14ac:dyDescent="0.2">
      <c r="A13605">
        <v>102852</v>
      </c>
      <c r="B13605" t="s">
        <v>10</v>
      </c>
      <c r="C13605" t="s">
        <v>18</v>
      </c>
      <c r="D13605" s="11">
        <v>556.32000000000005</v>
      </c>
      <c r="E13605" s="1">
        <v>43986</v>
      </c>
      <c r="F13605" s="1">
        <v>43991</v>
      </c>
      <c r="G13605" s="12">
        <f t="shared" si="848"/>
        <v>5</v>
      </c>
      <c r="H13605" s="2" t="s">
        <v>27</v>
      </c>
      <c r="I13605" s="2" t="s">
        <v>28</v>
      </c>
      <c r="J13605" s="2">
        <v>3</v>
      </c>
      <c r="K13605" s="2">
        <v>1</v>
      </c>
      <c r="L13605" s="2">
        <f t="shared" si="851"/>
        <v>2020</v>
      </c>
      <c r="M13605" s="2" t="str">
        <f t="shared" si="849"/>
        <v>Jun</v>
      </c>
      <c r="N13605" s="2">
        <f t="shared" si="850"/>
        <v>4</v>
      </c>
    </row>
    <row r="13606" spans="1:14" x14ac:dyDescent="0.2">
      <c r="A13606">
        <v>101344</v>
      </c>
      <c r="B13606" t="s">
        <v>6</v>
      </c>
      <c r="C13606" t="s">
        <v>18</v>
      </c>
      <c r="D13606" s="11">
        <v>569.74</v>
      </c>
      <c r="E13606" s="1">
        <v>43888</v>
      </c>
      <c r="F13606" s="1">
        <v>43892</v>
      </c>
      <c r="G13606" s="12">
        <f t="shared" si="848"/>
        <v>4</v>
      </c>
      <c r="H13606" s="2" t="s">
        <v>21</v>
      </c>
      <c r="I13606" s="2" t="s">
        <v>28</v>
      </c>
      <c r="J13606" s="2">
        <v>5</v>
      </c>
      <c r="K13606" s="2" t="s">
        <v>30</v>
      </c>
      <c r="L13606" s="2">
        <f t="shared" si="851"/>
        <v>2020</v>
      </c>
      <c r="M13606" s="2" t="str">
        <f t="shared" si="849"/>
        <v>Feb</v>
      </c>
      <c r="N13606" s="2">
        <f t="shared" si="850"/>
        <v>27</v>
      </c>
    </row>
    <row r="13607" spans="1:14" x14ac:dyDescent="0.2">
      <c r="A13607">
        <v>101344</v>
      </c>
      <c r="B13607" t="s">
        <v>8</v>
      </c>
      <c r="C13607" t="s">
        <v>19</v>
      </c>
      <c r="D13607" s="11">
        <v>5.38</v>
      </c>
      <c r="E13607" s="1">
        <v>43888</v>
      </c>
      <c r="F13607" s="1">
        <v>43892</v>
      </c>
      <c r="G13607" s="12">
        <f t="shared" si="848"/>
        <v>4</v>
      </c>
      <c r="H13607" s="2" t="s">
        <v>21</v>
      </c>
      <c r="I13607" s="2" t="s">
        <v>28</v>
      </c>
      <c r="J13607" s="2" t="s">
        <v>30</v>
      </c>
      <c r="K13607" s="2" t="s">
        <v>30</v>
      </c>
      <c r="L13607" s="2">
        <f t="shared" si="851"/>
        <v>2020</v>
      </c>
      <c r="M13607" s="2" t="str">
        <f t="shared" si="849"/>
        <v>Feb</v>
      </c>
      <c r="N13607" s="2">
        <f t="shared" si="850"/>
        <v>27</v>
      </c>
    </row>
    <row r="13608" spans="1:14" x14ac:dyDescent="0.2">
      <c r="A13608">
        <v>102900</v>
      </c>
      <c r="B13608" t="s">
        <v>10</v>
      </c>
      <c r="C13608" t="s">
        <v>19</v>
      </c>
      <c r="D13608" s="11">
        <v>362.79</v>
      </c>
      <c r="E13608" s="1">
        <v>43991</v>
      </c>
      <c r="F13608" s="1">
        <v>43996</v>
      </c>
      <c r="G13608" s="12">
        <f t="shared" si="848"/>
        <v>5</v>
      </c>
      <c r="H13608" s="2" t="s">
        <v>23</v>
      </c>
      <c r="I13608" s="2" t="s">
        <v>28</v>
      </c>
      <c r="J13608" s="2">
        <v>2</v>
      </c>
      <c r="K13608" s="2">
        <v>3</v>
      </c>
      <c r="L13608" s="2">
        <f t="shared" si="851"/>
        <v>2020</v>
      </c>
      <c r="M13608" s="2" t="str">
        <f t="shared" si="849"/>
        <v>Jun</v>
      </c>
      <c r="N13608" s="2">
        <f t="shared" si="850"/>
        <v>9</v>
      </c>
    </row>
    <row r="13609" spans="1:14" x14ac:dyDescent="0.2">
      <c r="A13609">
        <v>93192</v>
      </c>
      <c r="B13609" t="s">
        <v>5</v>
      </c>
      <c r="C13609" t="s">
        <v>18</v>
      </c>
      <c r="D13609" s="11">
        <v>1106.92</v>
      </c>
      <c r="E13609" s="1">
        <v>43208</v>
      </c>
      <c r="F13609" s="1">
        <v>43211</v>
      </c>
      <c r="G13609" s="12">
        <f t="shared" si="848"/>
        <v>3</v>
      </c>
      <c r="H13609" s="2" t="s">
        <v>22</v>
      </c>
      <c r="I13609" s="2" t="s">
        <v>29</v>
      </c>
      <c r="J13609" s="2">
        <v>1</v>
      </c>
      <c r="K13609" s="2">
        <v>4</v>
      </c>
      <c r="L13609" s="2">
        <f t="shared" si="851"/>
        <v>2018</v>
      </c>
      <c r="M13609" s="2" t="str">
        <f t="shared" si="849"/>
        <v>Apr</v>
      </c>
      <c r="N13609" s="2">
        <f t="shared" si="850"/>
        <v>18</v>
      </c>
    </row>
    <row r="13610" spans="1:14" x14ac:dyDescent="0.2">
      <c r="A13610">
        <v>102900</v>
      </c>
      <c r="B13610" t="s">
        <v>6</v>
      </c>
      <c r="C13610" t="s">
        <v>18</v>
      </c>
      <c r="D13610" s="11">
        <v>805.7</v>
      </c>
      <c r="E13610" s="1">
        <v>43991</v>
      </c>
      <c r="F13610" s="1">
        <v>43996</v>
      </c>
      <c r="G13610" s="12">
        <f t="shared" si="848"/>
        <v>5</v>
      </c>
      <c r="H13610" s="2" t="s">
        <v>23</v>
      </c>
      <c r="I13610" s="2" t="s">
        <v>28</v>
      </c>
      <c r="J13610" s="2">
        <v>5</v>
      </c>
      <c r="K13610" s="2" t="s">
        <v>30</v>
      </c>
      <c r="L13610" s="2">
        <f t="shared" si="851"/>
        <v>2020</v>
      </c>
      <c r="M13610" s="2" t="str">
        <f t="shared" si="849"/>
        <v>Jun</v>
      </c>
      <c r="N13610" s="2">
        <f t="shared" si="850"/>
        <v>9</v>
      </c>
    </row>
    <row r="13611" spans="1:14" x14ac:dyDescent="0.2">
      <c r="A13611">
        <v>102913</v>
      </c>
      <c r="B13611" t="s">
        <v>3</v>
      </c>
      <c r="C13611" t="s">
        <v>19</v>
      </c>
      <c r="D13611" s="11">
        <v>11.46</v>
      </c>
      <c r="E13611" s="1">
        <v>43992</v>
      </c>
      <c r="F13611" s="1">
        <v>43997</v>
      </c>
      <c r="G13611" s="12">
        <f t="shared" si="848"/>
        <v>5</v>
      </c>
      <c r="H13611" s="2" t="s">
        <v>24</v>
      </c>
      <c r="I13611" s="2" t="s">
        <v>28</v>
      </c>
      <c r="J13611" s="2">
        <v>4</v>
      </c>
      <c r="K13611" s="2">
        <v>3</v>
      </c>
      <c r="L13611" s="2">
        <f t="shared" si="851"/>
        <v>2020</v>
      </c>
      <c r="M13611" s="2" t="str">
        <f t="shared" si="849"/>
        <v>Jun</v>
      </c>
      <c r="N13611" s="2">
        <f t="shared" si="850"/>
        <v>10</v>
      </c>
    </row>
    <row r="13612" spans="1:14" x14ac:dyDescent="0.2">
      <c r="A13612">
        <v>102918</v>
      </c>
      <c r="B13612" t="s">
        <v>6</v>
      </c>
      <c r="C13612" t="s">
        <v>18</v>
      </c>
      <c r="D13612" s="11">
        <v>1411.01</v>
      </c>
      <c r="E13612" s="1">
        <v>43993</v>
      </c>
      <c r="F13612" s="1">
        <v>43998</v>
      </c>
      <c r="G13612" s="12">
        <f t="shared" si="848"/>
        <v>5</v>
      </c>
      <c r="H13612" s="2" t="s">
        <v>21</v>
      </c>
      <c r="I13612" s="2" t="s">
        <v>28</v>
      </c>
      <c r="J13612" s="2">
        <v>4</v>
      </c>
      <c r="K13612" s="2" t="s">
        <v>30</v>
      </c>
      <c r="L13612" s="2">
        <f t="shared" si="851"/>
        <v>2020</v>
      </c>
      <c r="M13612" s="2" t="str">
        <f t="shared" si="849"/>
        <v>Jun</v>
      </c>
      <c r="N13612" s="2">
        <f t="shared" si="850"/>
        <v>11</v>
      </c>
    </row>
    <row r="13613" spans="1:14" x14ac:dyDescent="0.2">
      <c r="A13613">
        <v>101349</v>
      </c>
      <c r="B13613" t="s">
        <v>4</v>
      </c>
      <c r="C13613" t="s">
        <v>18</v>
      </c>
      <c r="D13613" s="11">
        <v>306.27</v>
      </c>
      <c r="E13613" s="1">
        <v>43888</v>
      </c>
      <c r="F13613" s="1">
        <v>43892</v>
      </c>
      <c r="G13613" s="12">
        <f t="shared" si="848"/>
        <v>4</v>
      </c>
      <c r="H13613" s="2" t="s">
        <v>22</v>
      </c>
      <c r="I13613" s="2" t="s">
        <v>28</v>
      </c>
      <c r="J13613" s="2">
        <v>3</v>
      </c>
      <c r="K13613" s="2" t="s">
        <v>30</v>
      </c>
      <c r="L13613" s="2">
        <f t="shared" si="851"/>
        <v>2020</v>
      </c>
      <c r="M13613" s="2" t="str">
        <f t="shared" si="849"/>
        <v>Feb</v>
      </c>
      <c r="N13613" s="2">
        <f t="shared" si="850"/>
        <v>27</v>
      </c>
    </row>
    <row r="13614" spans="1:14" x14ac:dyDescent="0.2">
      <c r="A13614">
        <v>94151</v>
      </c>
      <c r="B13614" t="s">
        <v>10</v>
      </c>
      <c r="C13614" t="s">
        <v>19</v>
      </c>
      <c r="D13614" s="11">
        <v>135.34</v>
      </c>
      <c r="E13614" s="1">
        <v>43302</v>
      </c>
      <c r="F13614" s="1">
        <v>43305</v>
      </c>
      <c r="G13614" s="12">
        <f t="shared" si="848"/>
        <v>3</v>
      </c>
      <c r="H13614" s="2" t="s">
        <v>21</v>
      </c>
      <c r="I13614" s="2" t="s">
        <v>28</v>
      </c>
      <c r="J13614" s="2" t="s">
        <v>30</v>
      </c>
      <c r="K13614" s="2" t="s">
        <v>30</v>
      </c>
      <c r="L13614" s="2">
        <f t="shared" si="851"/>
        <v>2018</v>
      </c>
      <c r="M13614" s="2" t="str">
        <f t="shared" si="849"/>
        <v>Jul</v>
      </c>
      <c r="N13614" s="2">
        <f t="shared" si="850"/>
        <v>21</v>
      </c>
    </row>
    <row r="13615" spans="1:14" x14ac:dyDescent="0.2">
      <c r="A13615">
        <v>93222</v>
      </c>
      <c r="B13615" t="s">
        <v>5</v>
      </c>
      <c r="C13615" t="s">
        <v>18</v>
      </c>
      <c r="D13615" s="11">
        <v>1775.3</v>
      </c>
      <c r="E13615" s="1">
        <v>43209</v>
      </c>
      <c r="F13615" s="1">
        <v>43212</v>
      </c>
      <c r="G13615" s="12">
        <f t="shared" si="848"/>
        <v>3</v>
      </c>
      <c r="H13615" s="2" t="s">
        <v>26</v>
      </c>
      <c r="I13615" s="2" t="s">
        <v>29</v>
      </c>
      <c r="J13615" s="2">
        <v>4</v>
      </c>
      <c r="K13615" s="2">
        <v>5</v>
      </c>
      <c r="L13615" s="2">
        <f t="shared" si="851"/>
        <v>2018</v>
      </c>
      <c r="M13615" s="2" t="str">
        <f t="shared" si="849"/>
        <v>Apr</v>
      </c>
      <c r="N13615" s="2">
        <f t="shared" si="850"/>
        <v>19</v>
      </c>
    </row>
    <row r="13616" spans="1:14" x14ac:dyDescent="0.2">
      <c r="A13616">
        <v>101356</v>
      </c>
      <c r="B13616" t="s">
        <v>8</v>
      </c>
      <c r="C13616" t="s">
        <v>18</v>
      </c>
      <c r="D13616" s="11">
        <v>305.32</v>
      </c>
      <c r="E13616" s="1">
        <v>43888</v>
      </c>
      <c r="F13616" s="1">
        <v>43892</v>
      </c>
      <c r="G13616" s="12">
        <f t="shared" si="848"/>
        <v>4</v>
      </c>
      <c r="H13616" s="2" t="s">
        <v>25</v>
      </c>
      <c r="I13616" s="2" t="s">
        <v>28</v>
      </c>
      <c r="J13616" s="2" t="s">
        <v>30</v>
      </c>
      <c r="K13616" s="2" t="s">
        <v>30</v>
      </c>
      <c r="L13616" s="2">
        <f t="shared" si="851"/>
        <v>2020</v>
      </c>
      <c r="M13616" s="2" t="str">
        <f t="shared" si="849"/>
        <v>Feb</v>
      </c>
      <c r="N13616" s="2">
        <f t="shared" si="850"/>
        <v>27</v>
      </c>
    </row>
    <row r="13617" spans="1:14" x14ac:dyDescent="0.2">
      <c r="A13617">
        <v>102925</v>
      </c>
      <c r="B13617" t="s">
        <v>9</v>
      </c>
      <c r="C13617" t="s">
        <v>18</v>
      </c>
      <c r="D13617" s="11">
        <v>711.82</v>
      </c>
      <c r="E13617" s="1">
        <v>43993</v>
      </c>
      <c r="F13617" s="1">
        <v>43998</v>
      </c>
      <c r="G13617" s="12">
        <f t="shared" si="848"/>
        <v>5</v>
      </c>
      <c r="H13617" s="2" t="s">
        <v>24</v>
      </c>
      <c r="I13617" s="2" t="s">
        <v>29</v>
      </c>
      <c r="J13617" s="2">
        <v>4</v>
      </c>
      <c r="K13617" s="2" t="s">
        <v>30</v>
      </c>
      <c r="L13617" s="2">
        <f t="shared" si="851"/>
        <v>2020</v>
      </c>
      <c r="M13617" s="2" t="str">
        <f t="shared" si="849"/>
        <v>Jun</v>
      </c>
      <c r="N13617" s="2">
        <f t="shared" si="850"/>
        <v>11</v>
      </c>
    </row>
    <row r="13618" spans="1:14" x14ac:dyDescent="0.2">
      <c r="A13618">
        <v>102925</v>
      </c>
      <c r="B13618" t="s">
        <v>4</v>
      </c>
      <c r="C13618" t="s">
        <v>18</v>
      </c>
      <c r="D13618" s="11">
        <v>1336.8</v>
      </c>
      <c r="E13618" s="1">
        <v>43993</v>
      </c>
      <c r="F13618" s="1">
        <v>43998</v>
      </c>
      <c r="G13618" s="12">
        <f t="shared" si="848"/>
        <v>5</v>
      </c>
      <c r="H13618" s="2" t="s">
        <v>24</v>
      </c>
      <c r="I13618" s="2" t="s">
        <v>29</v>
      </c>
      <c r="J13618" s="2">
        <v>1</v>
      </c>
      <c r="K13618" s="2" t="s">
        <v>30</v>
      </c>
      <c r="L13618" s="2">
        <f t="shared" si="851"/>
        <v>2020</v>
      </c>
      <c r="M13618" s="2" t="str">
        <f t="shared" si="849"/>
        <v>Jun</v>
      </c>
      <c r="N13618" s="2">
        <f t="shared" si="850"/>
        <v>11</v>
      </c>
    </row>
    <row r="13619" spans="1:14" x14ac:dyDescent="0.2">
      <c r="A13619">
        <v>102925</v>
      </c>
      <c r="B13619" t="s">
        <v>10</v>
      </c>
      <c r="C13619" t="s">
        <v>18</v>
      </c>
      <c r="D13619" s="11">
        <v>1725.08</v>
      </c>
      <c r="E13619" s="1">
        <v>43993</v>
      </c>
      <c r="F13619" s="1">
        <v>43998</v>
      </c>
      <c r="G13619" s="12">
        <f t="shared" si="848"/>
        <v>5</v>
      </c>
      <c r="H13619" s="2" t="s">
        <v>24</v>
      </c>
      <c r="I13619" s="2" t="s">
        <v>29</v>
      </c>
      <c r="J13619" s="2">
        <v>3</v>
      </c>
      <c r="K13619" s="2" t="s">
        <v>30</v>
      </c>
      <c r="L13619" s="2">
        <f t="shared" si="851"/>
        <v>2020</v>
      </c>
      <c r="M13619" s="2" t="str">
        <f t="shared" si="849"/>
        <v>Jun</v>
      </c>
      <c r="N13619" s="2">
        <f t="shared" si="850"/>
        <v>11</v>
      </c>
    </row>
    <row r="13620" spans="1:14" x14ac:dyDescent="0.2">
      <c r="A13620">
        <v>94153</v>
      </c>
      <c r="B13620" t="s">
        <v>7</v>
      </c>
      <c r="C13620" t="s">
        <v>19</v>
      </c>
      <c r="D13620" s="11">
        <v>182.86</v>
      </c>
      <c r="E13620" s="1">
        <v>43302</v>
      </c>
      <c r="F13620" s="1">
        <v>43305</v>
      </c>
      <c r="G13620" s="12">
        <f t="shared" si="848"/>
        <v>3</v>
      </c>
      <c r="H13620" s="2" t="s">
        <v>25</v>
      </c>
      <c r="I13620" s="2" t="s">
        <v>28</v>
      </c>
      <c r="J13620" s="2" t="s">
        <v>30</v>
      </c>
      <c r="K13620" s="2" t="s">
        <v>30</v>
      </c>
      <c r="L13620" s="2">
        <f t="shared" si="851"/>
        <v>2018</v>
      </c>
      <c r="M13620" s="2" t="str">
        <f t="shared" si="849"/>
        <v>Jul</v>
      </c>
      <c r="N13620" s="2">
        <f t="shared" si="850"/>
        <v>21</v>
      </c>
    </row>
    <row r="13621" spans="1:14" x14ac:dyDescent="0.2">
      <c r="A13621">
        <v>102925</v>
      </c>
      <c r="B13621" t="s">
        <v>10</v>
      </c>
      <c r="C13621" t="s">
        <v>18</v>
      </c>
      <c r="D13621" s="11">
        <v>1820.58</v>
      </c>
      <c r="E13621" s="1">
        <v>43993</v>
      </c>
      <c r="F13621" s="1">
        <v>43998</v>
      </c>
      <c r="G13621" s="12">
        <f t="shared" si="848"/>
        <v>5</v>
      </c>
      <c r="H13621" s="2" t="s">
        <v>24</v>
      </c>
      <c r="I13621" s="2" t="s">
        <v>29</v>
      </c>
      <c r="J13621" s="2">
        <v>4</v>
      </c>
      <c r="K13621" s="2" t="s">
        <v>30</v>
      </c>
      <c r="L13621" s="2">
        <f t="shared" si="851"/>
        <v>2020</v>
      </c>
      <c r="M13621" s="2" t="str">
        <f t="shared" si="849"/>
        <v>Jun</v>
      </c>
      <c r="N13621" s="2">
        <f t="shared" si="850"/>
        <v>11</v>
      </c>
    </row>
    <row r="13622" spans="1:14" x14ac:dyDescent="0.2">
      <c r="A13622">
        <v>102931</v>
      </c>
      <c r="B13622" t="s">
        <v>8</v>
      </c>
      <c r="C13622" t="s">
        <v>19</v>
      </c>
      <c r="D13622" s="11">
        <v>1209.46</v>
      </c>
      <c r="E13622" s="1">
        <v>43993</v>
      </c>
      <c r="F13622" s="1">
        <v>43998</v>
      </c>
      <c r="G13622" s="12">
        <f t="shared" si="848"/>
        <v>5</v>
      </c>
      <c r="H13622" s="2" t="s">
        <v>27</v>
      </c>
      <c r="I13622" s="2" t="s">
        <v>28</v>
      </c>
      <c r="J13622" s="2">
        <v>4</v>
      </c>
      <c r="K13622" s="2">
        <v>4</v>
      </c>
      <c r="L13622" s="2">
        <f t="shared" si="851"/>
        <v>2020</v>
      </c>
      <c r="M13622" s="2" t="str">
        <f t="shared" si="849"/>
        <v>Jun</v>
      </c>
      <c r="N13622" s="2">
        <f t="shared" si="850"/>
        <v>11</v>
      </c>
    </row>
    <row r="13623" spans="1:14" x14ac:dyDescent="0.2">
      <c r="A13623">
        <v>102931</v>
      </c>
      <c r="B13623" t="s">
        <v>9</v>
      </c>
      <c r="C13623" t="s">
        <v>18</v>
      </c>
      <c r="D13623" s="11">
        <v>1068.72</v>
      </c>
      <c r="E13623" s="1">
        <v>43993</v>
      </c>
      <c r="F13623" s="1">
        <v>43998</v>
      </c>
      <c r="G13623" s="12">
        <f t="shared" si="848"/>
        <v>5</v>
      </c>
      <c r="H13623" s="2" t="s">
        <v>27</v>
      </c>
      <c r="I13623" s="2" t="s">
        <v>28</v>
      </c>
      <c r="J13623" s="2">
        <v>3</v>
      </c>
      <c r="K13623" s="2">
        <v>1</v>
      </c>
      <c r="L13623" s="2">
        <f t="shared" si="851"/>
        <v>2020</v>
      </c>
      <c r="M13623" s="2" t="str">
        <f t="shared" si="849"/>
        <v>Jun</v>
      </c>
      <c r="N13623" s="2">
        <f t="shared" si="850"/>
        <v>11</v>
      </c>
    </row>
    <row r="13624" spans="1:14" x14ac:dyDescent="0.2">
      <c r="A13624">
        <v>93262</v>
      </c>
      <c r="B13624" t="s">
        <v>5</v>
      </c>
      <c r="C13624" t="s">
        <v>18</v>
      </c>
      <c r="D13624" s="11">
        <v>1521.24</v>
      </c>
      <c r="E13624" s="1">
        <v>43213</v>
      </c>
      <c r="F13624" s="1">
        <v>43216</v>
      </c>
      <c r="G13624" s="12">
        <f t="shared" si="848"/>
        <v>3</v>
      </c>
      <c r="H13624" s="2" t="s">
        <v>23</v>
      </c>
      <c r="I13624" s="2" t="s">
        <v>29</v>
      </c>
      <c r="J13624" s="2">
        <v>2</v>
      </c>
      <c r="K13624" s="2" t="s">
        <v>30</v>
      </c>
      <c r="L13624" s="2">
        <f t="shared" si="851"/>
        <v>2018</v>
      </c>
      <c r="M13624" s="2" t="str">
        <f t="shared" si="849"/>
        <v>Apr</v>
      </c>
      <c r="N13624" s="2">
        <f t="shared" si="850"/>
        <v>23</v>
      </c>
    </row>
    <row r="13625" spans="1:14" x14ac:dyDescent="0.2">
      <c r="A13625">
        <v>95573</v>
      </c>
      <c r="B13625" t="s">
        <v>3</v>
      </c>
      <c r="C13625" t="s">
        <v>18</v>
      </c>
      <c r="D13625" s="11">
        <v>1295.97</v>
      </c>
      <c r="E13625" s="1">
        <v>43449</v>
      </c>
      <c r="F13625" s="1">
        <v>43453</v>
      </c>
      <c r="G13625" s="12">
        <f t="shared" si="848"/>
        <v>4</v>
      </c>
      <c r="H13625" s="2" t="s">
        <v>25</v>
      </c>
      <c r="I13625" s="2" t="s">
        <v>29</v>
      </c>
      <c r="J13625" s="2" t="s">
        <v>30</v>
      </c>
      <c r="K13625" s="2">
        <v>5</v>
      </c>
      <c r="L13625" s="2">
        <f t="shared" si="851"/>
        <v>2018</v>
      </c>
      <c r="M13625" s="2" t="str">
        <f t="shared" si="849"/>
        <v>Dec</v>
      </c>
      <c r="N13625" s="2">
        <f t="shared" si="850"/>
        <v>15</v>
      </c>
    </row>
    <row r="13626" spans="1:14" x14ac:dyDescent="0.2">
      <c r="A13626">
        <v>94264</v>
      </c>
      <c r="B13626" t="s">
        <v>6</v>
      </c>
      <c r="C13626" t="s">
        <v>19</v>
      </c>
      <c r="D13626" s="11">
        <v>549.57000000000005</v>
      </c>
      <c r="E13626" s="1">
        <v>43312</v>
      </c>
      <c r="F13626" s="1">
        <v>43315</v>
      </c>
      <c r="G13626" s="12">
        <f t="shared" si="848"/>
        <v>3</v>
      </c>
      <c r="H13626" s="2" t="s">
        <v>21</v>
      </c>
      <c r="I13626" s="2" t="s">
        <v>28</v>
      </c>
      <c r="J13626" s="2" t="s">
        <v>30</v>
      </c>
      <c r="K13626" s="2" t="s">
        <v>30</v>
      </c>
      <c r="L13626" s="2">
        <f t="shared" si="851"/>
        <v>2018</v>
      </c>
      <c r="M13626" s="2" t="str">
        <f t="shared" si="849"/>
        <v>Jul</v>
      </c>
      <c r="N13626" s="2">
        <f t="shared" si="850"/>
        <v>31</v>
      </c>
    </row>
    <row r="13627" spans="1:14" x14ac:dyDescent="0.2">
      <c r="A13627">
        <v>95578</v>
      </c>
      <c r="B13627" t="s">
        <v>2</v>
      </c>
      <c r="C13627" t="s">
        <v>18</v>
      </c>
      <c r="D13627" s="11">
        <v>421.91</v>
      </c>
      <c r="E13627" s="1">
        <v>43449</v>
      </c>
      <c r="F13627" s="1">
        <v>43453</v>
      </c>
      <c r="G13627" s="12">
        <f t="shared" si="848"/>
        <v>4</v>
      </c>
      <c r="H13627" s="2" t="s">
        <v>26</v>
      </c>
      <c r="I13627" s="2" t="s">
        <v>28</v>
      </c>
      <c r="J13627" s="2" t="s">
        <v>30</v>
      </c>
      <c r="K13627" s="2">
        <v>5</v>
      </c>
      <c r="L13627" s="2">
        <f t="shared" si="851"/>
        <v>2018</v>
      </c>
      <c r="M13627" s="2" t="str">
        <f t="shared" si="849"/>
        <v>Dec</v>
      </c>
      <c r="N13627" s="2">
        <f t="shared" si="850"/>
        <v>15</v>
      </c>
    </row>
    <row r="13628" spans="1:14" x14ac:dyDescent="0.2">
      <c r="A13628">
        <v>102931</v>
      </c>
      <c r="B13628" t="s">
        <v>5</v>
      </c>
      <c r="C13628" t="s">
        <v>19</v>
      </c>
      <c r="D13628" s="11">
        <v>1134.31</v>
      </c>
      <c r="E13628" s="1">
        <v>43993</v>
      </c>
      <c r="F13628" s="1">
        <v>43998</v>
      </c>
      <c r="G13628" s="12">
        <f t="shared" si="848"/>
        <v>5</v>
      </c>
      <c r="H13628" s="2" t="s">
        <v>27</v>
      </c>
      <c r="I13628" s="2" t="s">
        <v>28</v>
      </c>
      <c r="J13628" s="2">
        <v>4</v>
      </c>
      <c r="K13628" s="2" t="s">
        <v>30</v>
      </c>
      <c r="L13628" s="2">
        <f t="shared" si="851"/>
        <v>2020</v>
      </c>
      <c r="M13628" s="2" t="str">
        <f t="shared" si="849"/>
        <v>Jun</v>
      </c>
      <c r="N13628" s="2">
        <f t="shared" si="850"/>
        <v>11</v>
      </c>
    </row>
    <row r="13629" spans="1:14" x14ac:dyDescent="0.2">
      <c r="A13629">
        <v>101371</v>
      </c>
      <c r="B13629" t="s">
        <v>3</v>
      </c>
      <c r="C13629" t="s">
        <v>18</v>
      </c>
      <c r="D13629" s="11">
        <v>1108.4000000000001</v>
      </c>
      <c r="E13629" s="1">
        <v>43888</v>
      </c>
      <c r="F13629" s="1">
        <v>43892</v>
      </c>
      <c r="G13629" s="12">
        <f t="shared" si="848"/>
        <v>4</v>
      </c>
      <c r="H13629" s="2" t="s">
        <v>27</v>
      </c>
      <c r="I13629" s="2" t="s">
        <v>28</v>
      </c>
      <c r="J13629" s="2">
        <v>5</v>
      </c>
      <c r="K13629" s="2" t="s">
        <v>30</v>
      </c>
      <c r="L13629" s="2">
        <f t="shared" si="851"/>
        <v>2020</v>
      </c>
      <c r="M13629" s="2" t="str">
        <f t="shared" si="849"/>
        <v>Feb</v>
      </c>
      <c r="N13629" s="2">
        <f t="shared" si="850"/>
        <v>27</v>
      </c>
    </row>
    <row r="13630" spans="1:14" x14ac:dyDescent="0.2">
      <c r="A13630">
        <v>94689</v>
      </c>
      <c r="B13630" t="s">
        <v>2</v>
      </c>
      <c r="C13630" t="s">
        <v>19</v>
      </c>
      <c r="D13630" s="11">
        <v>91.07</v>
      </c>
      <c r="E13630" s="1">
        <v>43357</v>
      </c>
      <c r="F13630" s="1">
        <v>43360</v>
      </c>
      <c r="G13630" s="12">
        <f t="shared" si="848"/>
        <v>3</v>
      </c>
      <c r="H13630" s="2" t="s">
        <v>26</v>
      </c>
      <c r="I13630" s="2" t="s">
        <v>28</v>
      </c>
      <c r="J13630" s="2" t="s">
        <v>30</v>
      </c>
      <c r="K13630" s="2" t="s">
        <v>30</v>
      </c>
      <c r="L13630" s="2">
        <f t="shared" si="851"/>
        <v>2018</v>
      </c>
      <c r="M13630" s="2" t="str">
        <f t="shared" si="849"/>
        <v>Sep</v>
      </c>
      <c r="N13630" s="2">
        <f t="shared" si="850"/>
        <v>14</v>
      </c>
    </row>
    <row r="13631" spans="1:14" x14ac:dyDescent="0.2">
      <c r="A13631">
        <v>102942</v>
      </c>
      <c r="B13631" t="s">
        <v>3</v>
      </c>
      <c r="C13631" t="s">
        <v>19</v>
      </c>
      <c r="D13631" s="11">
        <v>1759.01</v>
      </c>
      <c r="E13631" s="1">
        <v>43994</v>
      </c>
      <c r="F13631" s="1">
        <v>43999</v>
      </c>
      <c r="G13631" s="12">
        <f t="shared" si="848"/>
        <v>5</v>
      </c>
      <c r="H13631" s="2" t="s">
        <v>26</v>
      </c>
      <c r="I13631" s="2" t="s">
        <v>28</v>
      </c>
      <c r="J13631" s="2">
        <v>4</v>
      </c>
      <c r="K13631" s="2" t="s">
        <v>30</v>
      </c>
      <c r="L13631" s="2">
        <f t="shared" si="851"/>
        <v>2020</v>
      </c>
      <c r="M13631" s="2" t="str">
        <f t="shared" si="849"/>
        <v>Jun</v>
      </c>
      <c r="N13631" s="2">
        <f t="shared" si="850"/>
        <v>12</v>
      </c>
    </row>
    <row r="13632" spans="1:14" x14ac:dyDescent="0.2">
      <c r="A13632">
        <v>103037</v>
      </c>
      <c r="B13632" t="s">
        <v>6</v>
      </c>
      <c r="C13632" t="s">
        <v>19</v>
      </c>
      <c r="D13632" s="11">
        <v>981.11</v>
      </c>
      <c r="E13632" s="1">
        <v>44000</v>
      </c>
      <c r="F13632" s="1">
        <v>44005</v>
      </c>
      <c r="G13632" s="12">
        <f t="shared" si="848"/>
        <v>5</v>
      </c>
      <c r="H13632" s="2" t="s">
        <v>24</v>
      </c>
      <c r="I13632" s="2" t="s">
        <v>29</v>
      </c>
      <c r="J13632" s="2">
        <v>5</v>
      </c>
      <c r="K13632" s="2">
        <v>2</v>
      </c>
      <c r="L13632" s="2">
        <f t="shared" si="851"/>
        <v>2020</v>
      </c>
      <c r="M13632" s="2" t="str">
        <f t="shared" si="849"/>
        <v>Jun</v>
      </c>
      <c r="N13632" s="2">
        <f t="shared" si="850"/>
        <v>18</v>
      </c>
    </row>
    <row r="13633" spans="1:14" x14ac:dyDescent="0.2">
      <c r="A13633">
        <v>94717</v>
      </c>
      <c r="B13633" t="s">
        <v>10</v>
      </c>
      <c r="C13633" t="s">
        <v>18</v>
      </c>
      <c r="D13633" s="11">
        <v>297.3</v>
      </c>
      <c r="E13633" s="1">
        <v>43362</v>
      </c>
      <c r="F13633" s="1">
        <v>43365</v>
      </c>
      <c r="G13633" s="12">
        <f t="shared" si="848"/>
        <v>3</v>
      </c>
      <c r="H13633" s="2" t="s">
        <v>24</v>
      </c>
      <c r="I13633" s="2" t="s">
        <v>28</v>
      </c>
      <c r="J13633" s="2" t="s">
        <v>30</v>
      </c>
      <c r="K13633" s="2" t="s">
        <v>30</v>
      </c>
      <c r="L13633" s="2">
        <f t="shared" si="851"/>
        <v>2018</v>
      </c>
      <c r="M13633" s="2" t="str">
        <f t="shared" si="849"/>
        <v>Sep</v>
      </c>
      <c r="N13633" s="2">
        <f t="shared" si="850"/>
        <v>19</v>
      </c>
    </row>
    <row r="13634" spans="1:14" x14ac:dyDescent="0.2">
      <c r="A13634">
        <v>101518</v>
      </c>
      <c r="B13634" t="s">
        <v>9</v>
      </c>
      <c r="C13634" t="s">
        <v>19</v>
      </c>
      <c r="D13634" s="11">
        <v>352.39</v>
      </c>
      <c r="E13634" s="1">
        <v>43900</v>
      </c>
      <c r="F13634" s="1">
        <v>43904</v>
      </c>
      <c r="G13634" s="12">
        <f t="shared" ref="G13634:G13697" si="852">F13634-E13634</f>
        <v>4</v>
      </c>
      <c r="H13634" s="2" t="s">
        <v>22</v>
      </c>
      <c r="I13634" s="2" t="s">
        <v>28</v>
      </c>
      <c r="J13634" s="2">
        <v>2</v>
      </c>
      <c r="K13634" s="2" t="s">
        <v>30</v>
      </c>
      <c r="L13634" s="2">
        <f t="shared" si="851"/>
        <v>2020</v>
      </c>
      <c r="M13634" s="2" t="str">
        <f t="shared" ref="M13634:M13697" si="853">TEXT(E13634,"mmm")</f>
        <v>Mar</v>
      </c>
      <c r="N13634" s="2">
        <f t="shared" ref="N13634:N13697" si="854">DAY(E13634)</f>
        <v>10</v>
      </c>
    </row>
    <row r="13635" spans="1:14" x14ac:dyDescent="0.2">
      <c r="A13635">
        <v>101518</v>
      </c>
      <c r="B13635" t="s">
        <v>2</v>
      </c>
      <c r="C13635" t="s">
        <v>19</v>
      </c>
      <c r="D13635" s="11">
        <v>438.08</v>
      </c>
      <c r="E13635" s="1">
        <v>43900</v>
      </c>
      <c r="F13635" s="1">
        <v>43904</v>
      </c>
      <c r="G13635" s="12">
        <f t="shared" si="852"/>
        <v>4</v>
      </c>
      <c r="H13635" s="2" t="s">
        <v>22</v>
      </c>
      <c r="I13635" s="2" t="s">
        <v>28</v>
      </c>
      <c r="J13635" s="2" t="s">
        <v>30</v>
      </c>
      <c r="K13635" s="2" t="s">
        <v>30</v>
      </c>
      <c r="L13635" s="2">
        <f t="shared" ref="L13635:L13698" si="855">YEAR(E13635)</f>
        <v>2020</v>
      </c>
      <c r="M13635" s="2" t="str">
        <f t="shared" si="853"/>
        <v>Mar</v>
      </c>
      <c r="N13635" s="2">
        <f t="shared" si="854"/>
        <v>10</v>
      </c>
    </row>
    <row r="13636" spans="1:14" x14ac:dyDescent="0.2">
      <c r="A13636">
        <v>103099</v>
      </c>
      <c r="B13636" t="s">
        <v>4</v>
      </c>
      <c r="C13636" t="s">
        <v>18</v>
      </c>
      <c r="D13636" s="11">
        <v>1339.56</v>
      </c>
      <c r="E13636" s="1">
        <v>44004</v>
      </c>
      <c r="F13636" s="1">
        <v>44009</v>
      </c>
      <c r="G13636" s="12">
        <f t="shared" si="852"/>
        <v>5</v>
      </c>
      <c r="H13636" s="2" t="s">
        <v>23</v>
      </c>
      <c r="I13636" s="2" t="s">
        <v>28</v>
      </c>
      <c r="J13636" s="2">
        <v>3</v>
      </c>
      <c r="K13636" s="2" t="s">
        <v>30</v>
      </c>
      <c r="L13636" s="2">
        <f t="shared" si="855"/>
        <v>2020</v>
      </c>
      <c r="M13636" s="2" t="str">
        <f t="shared" si="853"/>
        <v>Jun</v>
      </c>
      <c r="N13636" s="2">
        <f t="shared" si="854"/>
        <v>22</v>
      </c>
    </row>
    <row r="13637" spans="1:14" x14ac:dyDescent="0.2">
      <c r="A13637">
        <v>103104</v>
      </c>
      <c r="B13637" t="s">
        <v>6</v>
      </c>
      <c r="C13637" t="s">
        <v>18</v>
      </c>
      <c r="D13637" s="11">
        <v>1922.31</v>
      </c>
      <c r="E13637" s="1">
        <v>44004</v>
      </c>
      <c r="F13637" s="1">
        <v>44009</v>
      </c>
      <c r="G13637" s="12">
        <f t="shared" si="852"/>
        <v>5</v>
      </c>
      <c r="H13637" s="2" t="s">
        <v>24</v>
      </c>
      <c r="I13637" s="2" t="s">
        <v>28</v>
      </c>
      <c r="J13637" s="2">
        <v>5</v>
      </c>
      <c r="K13637" s="2" t="s">
        <v>30</v>
      </c>
      <c r="L13637" s="2">
        <f t="shared" si="855"/>
        <v>2020</v>
      </c>
      <c r="M13637" s="2" t="str">
        <f t="shared" si="853"/>
        <v>Jun</v>
      </c>
      <c r="N13637" s="2">
        <f t="shared" si="854"/>
        <v>22</v>
      </c>
    </row>
    <row r="13638" spans="1:14" x14ac:dyDescent="0.2">
      <c r="A13638">
        <v>101520</v>
      </c>
      <c r="B13638" t="s">
        <v>8</v>
      </c>
      <c r="C13638" t="s">
        <v>19</v>
      </c>
      <c r="D13638" s="11">
        <v>175.33</v>
      </c>
      <c r="E13638" s="1">
        <v>43900</v>
      </c>
      <c r="F13638" s="1">
        <v>43904</v>
      </c>
      <c r="G13638" s="12">
        <f t="shared" si="852"/>
        <v>4</v>
      </c>
      <c r="H13638" s="2" t="s">
        <v>25</v>
      </c>
      <c r="I13638" s="2" t="s">
        <v>28</v>
      </c>
      <c r="J13638" s="2">
        <v>2</v>
      </c>
      <c r="K13638" s="2" t="s">
        <v>30</v>
      </c>
      <c r="L13638" s="2">
        <f t="shared" si="855"/>
        <v>2020</v>
      </c>
      <c r="M13638" s="2" t="str">
        <f t="shared" si="853"/>
        <v>Mar</v>
      </c>
      <c r="N13638" s="2">
        <f t="shared" si="854"/>
        <v>10</v>
      </c>
    </row>
    <row r="13639" spans="1:14" x14ac:dyDescent="0.2">
      <c r="A13639">
        <v>103105</v>
      </c>
      <c r="B13639" t="s">
        <v>4</v>
      </c>
      <c r="C13639" t="s">
        <v>18</v>
      </c>
      <c r="D13639" s="11">
        <v>1061.22</v>
      </c>
      <c r="E13639" s="1">
        <v>44004</v>
      </c>
      <c r="F13639" s="1">
        <v>44009</v>
      </c>
      <c r="G13639" s="12">
        <f t="shared" si="852"/>
        <v>5</v>
      </c>
      <c r="H13639" s="2" t="s">
        <v>24</v>
      </c>
      <c r="I13639" s="2" t="s">
        <v>28</v>
      </c>
      <c r="J13639" s="2">
        <v>5</v>
      </c>
      <c r="K13639" s="2">
        <v>5</v>
      </c>
      <c r="L13639" s="2">
        <f t="shared" si="855"/>
        <v>2020</v>
      </c>
      <c r="M13639" s="2" t="str">
        <f t="shared" si="853"/>
        <v>Jun</v>
      </c>
      <c r="N13639" s="2">
        <f t="shared" si="854"/>
        <v>22</v>
      </c>
    </row>
    <row r="13640" spans="1:14" x14ac:dyDescent="0.2">
      <c r="A13640">
        <v>103105</v>
      </c>
      <c r="B13640" t="s">
        <v>2</v>
      </c>
      <c r="C13640" t="s">
        <v>18</v>
      </c>
      <c r="D13640" s="11">
        <v>1951.79</v>
      </c>
      <c r="E13640" s="1">
        <v>44004</v>
      </c>
      <c r="F13640" s="1">
        <v>44009</v>
      </c>
      <c r="G13640" s="12">
        <f t="shared" si="852"/>
        <v>5</v>
      </c>
      <c r="H13640" s="2" t="s">
        <v>24</v>
      </c>
      <c r="I13640" s="2" t="s">
        <v>28</v>
      </c>
      <c r="J13640" s="2">
        <v>5</v>
      </c>
      <c r="K13640" s="2" t="s">
        <v>30</v>
      </c>
      <c r="L13640" s="2">
        <f t="shared" si="855"/>
        <v>2020</v>
      </c>
      <c r="M13640" s="2" t="str">
        <f t="shared" si="853"/>
        <v>Jun</v>
      </c>
      <c r="N13640" s="2">
        <f t="shared" si="854"/>
        <v>22</v>
      </c>
    </row>
    <row r="13641" spans="1:14" x14ac:dyDescent="0.2">
      <c r="A13641">
        <v>103105</v>
      </c>
      <c r="B13641" t="s">
        <v>9</v>
      </c>
      <c r="C13641" t="s">
        <v>18</v>
      </c>
      <c r="D13641" s="11">
        <v>1879.42</v>
      </c>
      <c r="E13641" s="1">
        <v>44004</v>
      </c>
      <c r="F13641" s="1">
        <v>44009</v>
      </c>
      <c r="G13641" s="12">
        <f t="shared" si="852"/>
        <v>5</v>
      </c>
      <c r="H13641" s="2" t="s">
        <v>24</v>
      </c>
      <c r="I13641" s="2" t="s">
        <v>28</v>
      </c>
      <c r="J13641" s="2">
        <v>5</v>
      </c>
      <c r="K13641" s="2" t="s">
        <v>30</v>
      </c>
      <c r="L13641" s="2">
        <f t="shared" si="855"/>
        <v>2020</v>
      </c>
      <c r="M13641" s="2" t="str">
        <f t="shared" si="853"/>
        <v>Jun</v>
      </c>
      <c r="N13641" s="2">
        <f t="shared" si="854"/>
        <v>22</v>
      </c>
    </row>
    <row r="13642" spans="1:14" x14ac:dyDescent="0.2">
      <c r="A13642">
        <v>103129</v>
      </c>
      <c r="B13642" t="s">
        <v>10</v>
      </c>
      <c r="C13642" t="s">
        <v>18</v>
      </c>
      <c r="D13642" s="11">
        <v>1777.4</v>
      </c>
      <c r="E13642" s="1">
        <v>44006</v>
      </c>
      <c r="F13642" s="1">
        <v>44011</v>
      </c>
      <c r="G13642" s="12">
        <f t="shared" si="852"/>
        <v>5</v>
      </c>
      <c r="H13642" s="2" t="s">
        <v>21</v>
      </c>
      <c r="I13642" s="2" t="s">
        <v>28</v>
      </c>
      <c r="J13642" s="2">
        <v>3</v>
      </c>
      <c r="K13642" s="2">
        <v>5</v>
      </c>
      <c r="L13642" s="2">
        <f t="shared" si="855"/>
        <v>2020</v>
      </c>
      <c r="M13642" s="2" t="str">
        <f t="shared" si="853"/>
        <v>Jun</v>
      </c>
      <c r="N13642" s="2">
        <f t="shared" si="854"/>
        <v>24</v>
      </c>
    </row>
    <row r="13643" spans="1:14" x14ac:dyDescent="0.2">
      <c r="A13643">
        <v>101521</v>
      </c>
      <c r="B13643" t="s">
        <v>10</v>
      </c>
      <c r="C13643" t="s">
        <v>19</v>
      </c>
      <c r="D13643" s="11">
        <v>209.24</v>
      </c>
      <c r="E13643" s="1">
        <v>43900</v>
      </c>
      <c r="F13643" s="1">
        <v>43904</v>
      </c>
      <c r="G13643" s="12">
        <f t="shared" si="852"/>
        <v>4</v>
      </c>
      <c r="H13643" s="2" t="s">
        <v>25</v>
      </c>
      <c r="I13643" s="2" t="s">
        <v>28</v>
      </c>
      <c r="J13643" s="2">
        <v>2</v>
      </c>
      <c r="K13643" s="2" t="s">
        <v>30</v>
      </c>
      <c r="L13643" s="2">
        <f t="shared" si="855"/>
        <v>2020</v>
      </c>
      <c r="M13643" s="2" t="str">
        <f t="shared" si="853"/>
        <v>Mar</v>
      </c>
      <c r="N13643" s="2">
        <f t="shared" si="854"/>
        <v>10</v>
      </c>
    </row>
    <row r="13644" spans="1:14" x14ac:dyDescent="0.2">
      <c r="A13644">
        <v>101521</v>
      </c>
      <c r="B13644" t="s">
        <v>10</v>
      </c>
      <c r="C13644" t="s">
        <v>18</v>
      </c>
      <c r="D13644" s="11">
        <v>161.91</v>
      </c>
      <c r="E13644" s="1">
        <v>43900</v>
      </c>
      <c r="F13644" s="1">
        <v>43904</v>
      </c>
      <c r="G13644" s="12">
        <f t="shared" si="852"/>
        <v>4</v>
      </c>
      <c r="H13644" s="2" t="s">
        <v>25</v>
      </c>
      <c r="I13644" s="2" t="s">
        <v>28</v>
      </c>
      <c r="J13644" s="2">
        <v>3</v>
      </c>
      <c r="K13644" s="2" t="s">
        <v>30</v>
      </c>
      <c r="L13644" s="2">
        <f t="shared" si="855"/>
        <v>2020</v>
      </c>
      <c r="M13644" s="2" t="str">
        <f t="shared" si="853"/>
        <v>Mar</v>
      </c>
      <c r="N13644" s="2">
        <f t="shared" si="854"/>
        <v>10</v>
      </c>
    </row>
    <row r="13645" spans="1:14" x14ac:dyDescent="0.2">
      <c r="A13645">
        <v>95612</v>
      </c>
      <c r="B13645" t="s">
        <v>10</v>
      </c>
      <c r="C13645" t="s">
        <v>18</v>
      </c>
      <c r="D13645" s="11">
        <v>772</v>
      </c>
      <c r="E13645" s="1">
        <v>43454</v>
      </c>
      <c r="F13645" s="1">
        <v>43458</v>
      </c>
      <c r="G13645" s="12">
        <f t="shared" si="852"/>
        <v>4</v>
      </c>
      <c r="H13645" s="2" t="s">
        <v>27</v>
      </c>
      <c r="I13645" s="2" t="s">
        <v>28</v>
      </c>
      <c r="J13645" s="2" t="s">
        <v>30</v>
      </c>
      <c r="K13645" s="2">
        <v>4</v>
      </c>
      <c r="L13645" s="2">
        <f t="shared" si="855"/>
        <v>2018</v>
      </c>
      <c r="M13645" s="2" t="str">
        <f t="shared" si="853"/>
        <v>Dec</v>
      </c>
      <c r="N13645" s="2">
        <f t="shared" si="854"/>
        <v>20</v>
      </c>
    </row>
    <row r="13646" spans="1:14" x14ac:dyDescent="0.2">
      <c r="A13646">
        <v>101533</v>
      </c>
      <c r="B13646" t="s">
        <v>4</v>
      </c>
      <c r="C13646" t="s">
        <v>18</v>
      </c>
      <c r="D13646" s="11">
        <v>459.46</v>
      </c>
      <c r="E13646" s="1">
        <v>43900</v>
      </c>
      <c r="F13646" s="1">
        <v>43904</v>
      </c>
      <c r="G13646" s="12">
        <f t="shared" si="852"/>
        <v>4</v>
      </c>
      <c r="H13646" s="2" t="s">
        <v>27</v>
      </c>
      <c r="I13646" s="2" t="s">
        <v>28</v>
      </c>
      <c r="J13646" s="2">
        <v>5</v>
      </c>
      <c r="K13646" s="2" t="s">
        <v>30</v>
      </c>
      <c r="L13646" s="2">
        <f t="shared" si="855"/>
        <v>2020</v>
      </c>
      <c r="M13646" s="2" t="str">
        <f t="shared" si="853"/>
        <v>Mar</v>
      </c>
      <c r="N13646" s="2">
        <f t="shared" si="854"/>
        <v>10</v>
      </c>
    </row>
    <row r="13647" spans="1:14" x14ac:dyDescent="0.2">
      <c r="A13647">
        <v>103136</v>
      </c>
      <c r="B13647" t="s">
        <v>9</v>
      </c>
      <c r="C13647" t="s">
        <v>18</v>
      </c>
      <c r="D13647" s="11">
        <v>181.14</v>
      </c>
      <c r="E13647" s="1">
        <v>44006</v>
      </c>
      <c r="F13647" s="1">
        <v>44011</v>
      </c>
      <c r="G13647" s="12">
        <f t="shared" si="852"/>
        <v>5</v>
      </c>
      <c r="H13647" s="2" t="s">
        <v>22</v>
      </c>
      <c r="I13647" s="2" t="s">
        <v>28</v>
      </c>
      <c r="J13647" s="2" t="s">
        <v>30</v>
      </c>
      <c r="K13647" s="2">
        <v>5</v>
      </c>
      <c r="L13647" s="2">
        <f t="shared" si="855"/>
        <v>2020</v>
      </c>
      <c r="M13647" s="2" t="str">
        <f t="shared" si="853"/>
        <v>Jun</v>
      </c>
      <c r="N13647" s="2">
        <f t="shared" si="854"/>
        <v>24</v>
      </c>
    </row>
    <row r="13648" spans="1:14" x14ac:dyDescent="0.2">
      <c r="A13648">
        <v>103137</v>
      </c>
      <c r="B13648" t="s">
        <v>2</v>
      </c>
      <c r="C13648" t="s">
        <v>18</v>
      </c>
      <c r="D13648" s="11">
        <v>285.33</v>
      </c>
      <c r="E13648" s="1">
        <v>44006</v>
      </c>
      <c r="F13648" s="1">
        <v>44011</v>
      </c>
      <c r="G13648" s="12">
        <f t="shared" si="852"/>
        <v>5</v>
      </c>
      <c r="H13648" s="2" t="s">
        <v>22</v>
      </c>
      <c r="I13648" s="2" t="s">
        <v>29</v>
      </c>
      <c r="J13648" s="2" t="s">
        <v>30</v>
      </c>
      <c r="K13648" s="2">
        <v>5</v>
      </c>
      <c r="L13648" s="2">
        <f t="shared" si="855"/>
        <v>2020</v>
      </c>
      <c r="M13648" s="2" t="str">
        <f t="shared" si="853"/>
        <v>Jun</v>
      </c>
      <c r="N13648" s="2">
        <f t="shared" si="854"/>
        <v>24</v>
      </c>
    </row>
    <row r="13649" spans="1:14" x14ac:dyDescent="0.2">
      <c r="A13649">
        <v>103138</v>
      </c>
      <c r="B13649" t="s">
        <v>8</v>
      </c>
      <c r="C13649" t="s">
        <v>19</v>
      </c>
      <c r="D13649" s="11">
        <v>973.17</v>
      </c>
      <c r="E13649" s="1">
        <v>44006</v>
      </c>
      <c r="F13649" s="1">
        <v>44011</v>
      </c>
      <c r="G13649" s="12">
        <f t="shared" si="852"/>
        <v>5</v>
      </c>
      <c r="H13649" s="2" t="s">
        <v>22</v>
      </c>
      <c r="I13649" s="2" t="s">
        <v>28</v>
      </c>
      <c r="J13649" s="2" t="s">
        <v>30</v>
      </c>
      <c r="K13649" s="2">
        <v>4</v>
      </c>
      <c r="L13649" s="2">
        <f t="shared" si="855"/>
        <v>2020</v>
      </c>
      <c r="M13649" s="2" t="str">
        <f t="shared" si="853"/>
        <v>Jun</v>
      </c>
      <c r="N13649" s="2">
        <f t="shared" si="854"/>
        <v>24</v>
      </c>
    </row>
    <row r="13650" spans="1:14" x14ac:dyDescent="0.2">
      <c r="A13650">
        <v>103138</v>
      </c>
      <c r="B13650" t="s">
        <v>8</v>
      </c>
      <c r="C13650" t="s">
        <v>18</v>
      </c>
      <c r="D13650" s="11">
        <v>1854.45</v>
      </c>
      <c r="E13650" s="1">
        <v>44006</v>
      </c>
      <c r="F13650" s="1">
        <v>44011</v>
      </c>
      <c r="G13650" s="12">
        <f t="shared" si="852"/>
        <v>5</v>
      </c>
      <c r="H13650" s="2" t="s">
        <v>22</v>
      </c>
      <c r="I13650" s="2" t="s">
        <v>28</v>
      </c>
      <c r="J13650" s="2" t="s">
        <v>30</v>
      </c>
      <c r="K13650" s="2" t="s">
        <v>30</v>
      </c>
      <c r="L13650" s="2">
        <f t="shared" si="855"/>
        <v>2020</v>
      </c>
      <c r="M13650" s="2" t="str">
        <f t="shared" si="853"/>
        <v>Jun</v>
      </c>
      <c r="N13650" s="2">
        <f t="shared" si="854"/>
        <v>24</v>
      </c>
    </row>
    <row r="13651" spans="1:14" x14ac:dyDescent="0.2">
      <c r="A13651">
        <v>103138</v>
      </c>
      <c r="B13651" t="s">
        <v>8</v>
      </c>
      <c r="C13651" t="s">
        <v>19</v>
      </c>
      <c r="D13651" s="11">
        <v>419.67</v>
      </c>
      <c r="E13651" s="1">
        <v>44006</v>
      </c>
      <c r="F13651" s="1">
        <v>44011</v>
      </c>
      <c r="G13651" s="12">
        <f t="shared" si="852"/>
        <v>5</v>
      </c>
      <c r="H13651" s="2" t="s">
        <v>22</v>
      </c>
      <c r="I13651" s="2" t="s">
        <v>28</v>
      </c>
      <c r="J13651" s="2" t="s">
        <v>30</v>
      </c>
      <c r="K13651" s="2">
        <v>5</v>
      </c>
      <c r="L13651" s="2">
        <f t="shared" si="855"/>
        <v>2020</v>
      </c>
      <c r="M13651" s="2" t="str">
        <f t="shared" si="853"/>
        <v>Jun</v>
      </c>
      <c r="N13651" s="2">
        <f t="shared" si="854"/>
        <v>24</v>
      </c>
    </row>
    <row r="13652" spans="1:14" x14ac:dyDescent="0.2">
      <c r="A13652">
        <v>94827</v>
      </c>
      <c r="B13652" t="s">
        <v>4</v>
      </c>
      <c r="C13652" t="s">
        <v>18</v>
      </c>
      <c r="D13652" s="11">
        <v>183.75</v>
      </c>
      <c r="E13652" s="1">
        <v>43372</v>
      </c>
      <c r="F13652" s="1">
        <v>43375</v>
      </c>
      <c r="G13652" s="12">
        <f t="shared" si="852"/>
        <v>3</v>
      </c>
      <c r="H13652" s="2" t="s">
        <v>25</v>
      </c>
      <c r="I13652" s="2" t="s">
        <v>28</v>
      </c>
      <c r="J13652" s="2" t="s">
        <v>30</v>
      </c>
      <c r="K13652" s="2" t="s">
        <v>30</v>
      </c>
      <c r="L13652" s="2">
        <f t="shared" si="855"/>
        <v>2018</v>
      </c>
      <c r="M13652" s="2" t="str">
        <f t="shared" si="853"/>
        <v>Sep</v>
      </c>
      <c r="N13652" s="2">
        <f t="shared" si="854"/>
        <v>29</v>
      </c>
    </row>
    <row r="13653" spans="1:14" x14ac:dyDescent="0.2">
      <c r="A13653">
        <v>103140</v>
      </c>
      <c r="B13653" t="s">
        <v>9</v>
      </c>
      <c r="C13653" t="s">
        <v>18</v>
      </c>
      <c r="D13653" s="11">
        <v>1800.52</v>
      </c>
      <c r="E13653" s="1">
        <v>44006</v>
      </c>
      <c r="F13653" s="1">
        <v>44011</v>
      </c>
      <c r="G13653" s="12">
        <f t="shared" si="852"/>
        <v>5</v>
      </c>
      <c r="H13653" s="2" t="s">
        <v>25</v>
      </c>
      <c r="I13653" s="2" t="s">
        <v>28</v>
      </c>
      <c r="J13653" s="2">
        <v>5</v>
      </c>
      <c r="K13653" s="2" t="s">
        <v>30</v>
      </c>
      <c r="L13653" s="2">
        <f t="shared" si="855"/>
        <v>2020</v>
      </c>
      <c r="M13653" s="2" t="str">
        <f t="shared" si="853"/>
        <v>Jun</v>
      </c>
      <c r="N13653" s="2">
        <f t="shared" si="854"/>
        <v>24</v>
      </c>
    </row>
    <row r="13654" spans="1:14" x14ac:dyDescent="0.2">
      <c r="A13654">
        <v>95648</v>
      </c>
      <c r="B13654" t="s">
        <v>7</v>
      </c>
      <c r="C13654" t="s">
        <v>19</v>
      </c>
      <c r="D13654" s="11">
        <v>198.96</v>
      </c>
      <c r="E13654" s="1">
        <v>43458</v>
      </c>
      <c r="F13654" s="1">
        <v>43462</v>
      </c>
      <c r="G13654" s="12">
        <f t="shared" si="852"/>
        <v>4</v>
      </c>
      <c r="H13654" s="2" t="s">
        <v>25</v>
      </c>
      <c r="I13654" s="2" t="s">
        <v>28</v>
      </c>
      <c r="J13654" s="2" t="s">
        <v>30</v>
      </c>
      <c r="K13654" s="2">
        <v>5</v>
      </c>
      <c r="L13654" s="2">
        <f t="shared" si="855"/>
        <v>2018</v>
      </c>
      <c r="M13654" s="2" t="str">
        <f t="shared" si="853"/>
        <v>Dec</v>
      </c>
      <c r="N13654" s="2">
        <f t="shared" si="854"/>
        <v>24</v>
      </c>
    </row>
    <row r="13655" spans="1:14" x14ac:dyDescent="0.2">
      <c r="A13655">
        <v>103146</v>
      </c>
      <c r="B13655" t="s">
        <v>7</v>
      </c>
      <c r="C13655" t="s">
        <v>18</v>
      </c>
      <c r="D13655" s="11">
        <v>1028.42</v>
      </c>
      <c r="E13655" s="1">
        <v>44006</v>
      </c>
      <c r="F13655" s="1">
        <v>44011</v>
      </c>
      <c r="G13655" s="12">
        <f t="shared" si="852"/>
        <v>5</v>
      </c>
      <c r="H13655" s="2" t="s">
        <v>23</v>
      </c>
      <c r="I13655" s="2" t="s">
        <v>28</v>
      </c>
      <c r="J13655" s="2">
        <v>5</v>
      </c>
      <c r="K13655" s="2" t="s">
        <v>30</v>
      </c>
      <c r="L13655" s="2">
        <f t="shared" si="855"/>
        <v>2020</v>
      </c>
      <c r="M13655" s="2" t="str">
        <f t="shared" si="853"/>
        <v>Jun</v>
      </c>
      <c r="N13655" s="2">
        <f t="shared" si="854"/>
        <v>24</v>
      </c>
    </row>
    <row r="13656" spans="1:14" x14ac:dyDescent="0.2">
      <c r="A13656">
        <v>101599</v>
      </c>
      <c r="B13656" t="s">
        <v>2</v>
      </c>
      <c r="C13656" t="s">
        <v>18</v>
      </c>
      <c r="D13656" s="11">
        <v>141.72999999999999</v>
      </c>
      <c r="E13656" s="1">
        <v>43905</v>
      </c>
      <c r="F13656" s="1">
        <v>43909</v>
      </c>
      <c r="G13656" s="12">
        <f t="shared" si="852"/>
        <v>4</v>
      </c>
      <c r="H13656" s="2" t="s">
        <v>27</v>
      </c>
      <c r="I13656" s="2" t="s">
        <v>28</v>
      </c>
      <c r="J13656" s="2">
        <v>3</v>
      </c>
      <c r="K13656" s="2" t="s">
        <v>30</v>
      </c>
      <c r="L13656" s="2">
        <f t="shared" si="855"/>
        <v>2020</v>
      </c>
      <c r="M13656" s="2" t="str">
        <f t="shared" si="853"/>
        <v>Mar</v>
      </c>
      <c r="N13656" s="2">
        <f t="shared" si="854"/>
        <v>15</v>
      </c>
    </row>
    <row r="13657" spans="1:14" x14ac:dyDescent="0.2">
      <c r="A13657">
        <v>101624</v>
      </c>
      <c r="B13657" t="s">
        <v>9</v>
      </c>
      <c r="C13657" t="s">
        <v>18</v>
      </c>
      <c r="D13657" s="11">
        <v>530.59</v>
      </c>
      <c r="E13657" s="1">
        <v>43907</v>
      </c>
      <c r="F13657" s="1">
        <v>43911</v>
      </c>
      <c r="G13657" s="12">
        <f t="shared" si="852"/>
        <v>4</v>
      </c>
      <c r="H13657" s="2" t="s">
        <v>21</v>
      </c>
      <c r="I13657" s="2" t="s">
        <v>28</v>
      </c>
      <c r="J13657" s="2">
        <v>2</v>
      </c>
      <c r="K13657" s="2" t="s">
        <v>30</v>
      </c>
      <c r="L13657" s="2">
        <f t="shared" si="855"/>
        <v>2020</v>
      </c>
      <c r="M13657" s="2" t="str">
        <f t="shared" si="853"/>
        <v>Mar</v>
      </c>
      <c r="N13657" s="2">
        <f t="shared" si="854"/>
        <v>17</v>
      </c>
    </row>
    <row r="13658" spans="1:14" x14ac:dyDescent="0.2">
      <c r="A13658">
        <v>103150</v>
      </c>
      <c r="B13658" t="s">
        <v>4</v>
      </c>
      <c r="C13658" t="s">
        <v>19</v>
      </c>
      <c r="D13658" s="11">
        <v>1511.1</v>
      </c>
      <c r="E13658" s="1">
        <v>44006</v>
      </c>
      <c r="F13658" s="1">
        <v>44011</v>
      </c>
      <c r="G13658" s="12">
        <f t="shared" si="852"/>
        <v>5</v>
      </c>
      <c r="H13658" s="2" t="s">
        <v>24</v>
      </c>
      <c r="I13658" s="2" t="s">
        <v>28</v>
      </c>
      <c r="J13658" s="2">
        <v>1</v>
      </c>
      <c r="K13658" s="2">
        <v>3</v>
      </c>
      <c r="L13658" s="2">
        <f t="shared" si="855"/>
        <v>2020</v>
      </c>
      <c r="M13658" s="2" t="str">
        <f t="shared" si="853"/>
        <v>Jun</v>
      </c>
      <c r="N13658" s="2">
        <f t="shared" si="854"/>
        <v>24</v>
      </c>
    </row>
    <row r="13659" spans="1:14" x14ac:dyDescent="0.2">
      <c r="A13659">
        <v>95648</v>
      </c>
      <c r="B13659" t="s">
        <v>2</v>
      </c>
      <c r="C13659" t="s">
        <v>19</v>
      </c>
      <c r="D13659" s="11">
        <v>174.17</v>
      </c>
      <c r="E13659" s="1">
        <v>43458</v>
      </c>
      <c r="F13659" s="1">
        <v>43462</v>
      </c>
      <c r="G13659" s="12">
        <f t="shared" si="852"/>
        <v>4</v>
      </c>
      <c r="H13659" s="2" t="s">
        <v>25</v>
      </c>
      <c r="I13659" s="2" t="s">
        <v>28</v>
      </c>
      <c r="J13659" s="2" t="s">
        <v>30</v>
      </c>
      <c r="K13659" s="2">
        <v>4</v>
      </c>
      <c r="L13659" s="2">
        <f t="shared" si="855"/>
        <v>2018</v>
      </c>
      <c r="M13659" s="2" t="str">
        <f t="shared" si="853"/>
        <v>Dec</v>
      </c>
      <c r="N13659" s="2">
        <f t="shared" si="854"/>
        <v>24</v>
      </c>
    </row>
    <row r="13660" spans="1:14" x14ac:dyDescent="0.2">
      <c r="A13660">
        <v>95707</v>
      </c>
      <c r="B13660" t="s">
        <v>9</v>
      </c>
      <c r="C13660" t="s">
        <v>18</v>
      </c>
      <c r="D13660" s="11">
        <v>924.95</v>
      </c>
      <c r="E13660" s="1">
        <v>43464</v>
      </c>
      <c r="F13660" s="1">
        <v>43468</v>
      </c>
      <c r="G13660" s="12">
        <f t="shared" si="852"/>
        <v>4</v>
      </c>
      <c r="H13660" s="2" t="s">
        <v>21</v>
      </c>
      <c r="I13660" s="2" t="s">
        <v>29</v>
      </c>
      <c r="J13660" s="2" t="s">
        <v>30</v>
      </c>
      <c r="K13660" s="2">
        <v>3</v>
      </c>
      <c r="L13660" s="2">
        <f t="shared" si="855"/>
        <v>2018</v>
      </c>
      <c r="M13660" s="2" t="str">
        <f t="shared" si="853"/>
        <v>Dec</v>
      </c>
      <c r="N13660" s="2">
        <f t="shared" si="854"/>
        <v>30</v>
      </c>
    </row>
    <row r="13661" spans="1:14" x14ac:dyDescent="0.2">
      <c r="A13661">
        <v>101641</v>
      </c>
      <c r="B13661" t="s">
        <v>4</v>
      </c>
      <c r="C13661" t="s">
        <v>19</v>
      </c>
      <c r="D13661" s="11">
        <v>1135.3900000000001</v>
      </c>
      <c r="E13661" s="1">
        <v>43907</v>
      </c>
      <c r="F13661" s="1">
        <v>43911</v>
      </c>
      <c r="G13661" s="12">
        <f t="shared" si="852"/>
        <v>4</v>
      </c>
      <c r="H13661" s="2" t="s">
        <v>26</v>
      </c>
      <c r="I13661" s="2" t="s">
        <v>28</v>
      </c>
      <c r="J13661" s="2">
        <v>2</v>
      </c>
      <c r="K13661" s="2" t="s">
        <v>30</v>
      </c>
      <c r="L13661" s="2">
        <f t="shared" si="855"/>
        <v>2020</v>
      </c>
      <c r="M13661" s="2" t="str">
        <f t="shared" si="853"/>
        <v>Mar</v>
      </c>
      <c r="N13661" s="2">
        <f t="shared" si="854"/>
        <v>17</v>
      </c>
    </row>
    <row r="13662" spans="1:14" x14ac:dyDescent="0.2">
      <c r="A13662">
        <v>95724</v>
      </c>
      <c r="B13662" t="s">
        <v>2</v>
      </c>
      <c r="C13662" t="s">
        <v>19</v>
      </c>
      <c r="D13662" s="11">
        <v>698.68</v>
      </c>
      <c r="E13662" s="1">
        <v>43465</v>
      </c>
      <c r="F13662" s="1">
        <v>43469</v>
      </c>
      <c r="G13662" s="12">
        <f t="shared" si="852"/>
        <v>4</v>
      </c>
      <c r="H13662" s="2" t="s">
        <v>23</v>
      </c>
      <c r="I13662" s="2" t="s">
        <v>28</v>
      </c>
      <c r="J13662" s="2" t="s">
        <v>30</v>
      </c>
      <c r="K13662" s="2">
        <v>2</v>
      </c>
      <c r="L13662" s="2">
        <f t="shared" si="855"/>
        <v>2018</v>
      </c>
      <c r="M13662" s="2" t="str">
        <f t="shared" si="853"/>
        <v>Dec</v>
      </c>
      <c r="N13662" s="2">
        <f t="shared" si="854"/>
        <v>31</v>
      </c>
    </row>
    <row r="13663" spans="1:14" x14ac:dyDescent="0.2">
      <c r="A13663">
        <v>93409</v>
      </c>
      <c r="B13663" t="s">
        <v>5</v>
      </c>
      <c r="C13663" t="s">
        <v>18</v>
      </c>
      <c r="D13663" s="11">
        <v>1497.27</v>
      </c>
      <c r="E13663" s="1">
        <v>43224</v>
      </c>
      <c r="F13663" s="1">
        <v>43227</v>
      </c>
      <c r="G13663" s="12">
        <f t="shared" si="852"/>
        <v>3</v>
      </c>
      <c r="H13663" s="2" t="s">
        <v>23</v>
      </c>
      <c r="I13663" s="2" t="s">
        <v>28</v>
      </c>
      <c r="J13663" s="2">
        <v>2</v>
      </c>
      <c r="K13663" s="2" t="s">
        <v>30</v>
      </c>
      <c r="L13663" s="2">
        <f t="shared" si="855"/>
        <v>2018</v>
      </c>
      <c r="M13663" s="2" t="str">
        <f t="shared" si="853"/>
        <v>May</v>
      </c>
      <c r="N13663" s="2">
        <f t="shared" si="854"/>
        <v>4</v>
      </c>
    </row>
    <row r="13664" spans="1:14" x14ac:dyDescent="0.2">
      <c r="A13664">
        <v>95730</v>
      </c>
      <c r="B13664" t="s">
        <v>3</v>
      </c>
      <c r="C13664" t="s">
        <v>18</v>
      </c>
      <c r="D13664" s="11">
        <v>1161.08</v>
      </c>
      <c r="E13664" s="1">
        <v>43465</v>
      </c>
      <c r="F13664" s="1">
        <v>43469</v>
      </c>
      <c r="G13664" s="12">
        <f t="shared" si="852"/>
        <v>4</v>
      </c>
      <c r="H13664" s="2" t="s">
        <v>26</v>
      </c>
      <c r="I13664" s="2" t="s">
        <v>28</v>
      </c>
      <c r="J13664" s="2" t="s">
        <v>30</v>
      </c>
      <c r="K13664" s="2">
        <v>3</v>
      </c>
      <c r="L13664" s="2">
        <f t="shared" si="855"/>
        <v>2018</v>
      </c>
      <c r="M13664" s="2" t="str">
        <f t="shared" si="853"/>
        <v>Dec</v>
      </c>
      <c r="N13664" s="2">
        <f t="shared" si="854"/>
        <v>31</v>
      </c>
    </row>
    <row r="13665" spans="1:14" x14ac:dyDescent="0.2">
      <c r="A13665">
        <v>103156</v>
      </c>
      <c r="B13665" t="s">
        <v>9</v>
      </c>
      <c r="C13665" t="s">
        <v>18</v>
      </c>
      <c r="D13665" s="11">
        <v>1893.54</v>
      </c>
      <c r="E13665" s="1">
        <v>44006</v>
      </c>
      <c r="F13665" s="1">
        <v>44011</v>
      </c>
      <c r="G13665" s="12">
        <f t="shared" si="852"/>
        <v>5</v>
      </c>
      <c r="H13665" s="2" t="s">
        <v>26</v>
      </c>
      <c r="I13665" s="2" t="s">
        <v>28</v>
      </c>
      <c r="J13665" s="2">
        <v>3</v>
      </c>
      <c r="K13665" s="2" t="s">
        <v>30</v>
      </c>
      <c r="L13665" s="2">
        <f t="shared" si="855"/>
        <v>2020</v>
      </c>
      <c r="M13665" s="2" t="str">
        <f t="shared" si="853"/>
        <v>Jun</v>
      </c>
      <c r="N13665" s="2">
        <f t="shared" si="854"/>
        <v>24</v>
      </c>
    </row>
    <row r="13666" spans="1:14" x14ac:dyDescent="0.2">
      <c r="A13666">
        <v>103156</v>
      </c>
      <c r="B13666" t="s">
        <v>8</v>
      </c>
      <c r="C13666" t="s">
        <v>18</v>
      </c>
      <c r="D13666" s="11">
        <v>1745.38</v>
      </c>
      <c r="E13666" s="1">
        <v>44006</v>
      </c>
      <c r="F13666" s="1">
        <v>44011</v>
      </c>
      <c r="G13666" s="12">
        <f t="shared" si="852"/>
        <v>5</v>
      </c>
      <c r="H13666" s="2" t="s">
        <v>26</v>
      </c>
      <c r="I13666" s="2" t="s">
        <v>28</v>
      </c>
      <c r="J13666" s="2">
        <v>5</v>
      </c>
      <c r="K13666" s="2">
        <v>4</v>
      </c>
      <c r="L13666" s="2">
        <f t="shared" si="855"/>
        <v>2020</v>
      </c>
      <c r="M13666" s="2" t="str">
        <f t="shared" si="853"/>
        <v>Jun</v>
      </c>
      <c r="N13666" s="2">
        <f t="shared" si="854"/>
        <v>24</v>
      </c>
    </row>
    <row r="13667" spans="1:14" x14ac:dyDescent="0.2">
      <c r="A13667">
        <v>93410</v>
      </c>
      <c r="B13667" t="s">
        <v>5</v>
      </c>
      <c r="C13667" t="s">
        <v>18</v>
      </c>
      <c r="D13667" s="11">
        <v>1442.1</v>
      </c>
      <c r="E13667" s="1">
        <v>43224</v>
      </c>
      <c r="F13667" s="1">
        <v>43227</v>
      </c>
      <c r="G13667" s="12">
        <f t="shared" si="852"/>
        <v>3</v>
      </c>
      <c r="H13667" s="2" t="s">
        <v>24</v>
      </c>
      <c r="I13667" s="2" t="s">
        <v>28</v>
      </c>
      <c r="J13667" s="2">
        <v>2</v>
      </c>
      <c r="K13667" s="2" t="s">
        <v>30</v>
      </c>
      <c r="L13667" s="2">
        <f t="shared" si="855"/>
        <v>2018</v>
      </c>
      <c r="M13667" s="2" t="str">
        <f t="shared" si="853"/>
        <v>May</v>
      </c>
      <c r="N13667" s="2">
        <f t="shared" si="854"/>
        <v>4</v>
      </c>
    </row>
    <row r="13668" spans="1:14" x14ac:dyDescent="0.2">
      <c r="A13668">
        <v>103160</v>
      </c>
      <c r="B13668" t="s">
        <v>4</v>
      </c>
      <c r="C13668" t="s">
        <v>19</v>
      </c>
      <c r="D13668" s="11">
        <v>847.44</v>
      </c>
      <c r="E13668" s="1">
        <v>44006</v>
      </c>
      <c r="F13668" s="1">
        <v>44011</v>
      </c>
      <c r="G13668" s="12">
        <f t="shared" si="852"/>
        <v>5</v>
      </c>
      <c r="H13668" s="2" t="s">
        <v>27</v>
      </c>
      <c r="I13668" s="2" t="s">
        <v>28</v>
      </c>
      <c r="J13668" s="2">
        <v>1</v>
      </c>
      <c r="K13668" s="2">
        <v>2</v>
      </c>
      <c r="L13668" s="2">
        <f t="shared" si="855"/>
        <v>2020</v>
      </c>
      <c r="M13668" s="2" t="str">
        <f t="shared" si="853"/>
        <v>Jun</v>
      </c>
      <c r="N13668" s="2">
        <f t="shared" si="854"/>
        <v>24</v>
      </c>
    </row>
    <row r="13669" spans="1:14" x14ac:dyDescent="0.2">
      <c r="A13669">
        <v>95762</v>
      </c>
      <c r="B13669" t="s">
        <v>3</v>
      </c>
      <c r="C13669" t="s">
        <v>19</v>
      </c>
      <c r="D13669" s="11">
        <v>1130.75</v>
      </c>
      <c r="E13669" s="1">
        <v>43467</v>
      </c>
      <c r="F13669" s="1">
        <v>43471</v>
      </c>
      <c r="G13669" s="12">
        <f t="shared" si="852"/>
        <v>4</v>
      </c>
      <c r="H13669" s="2" t="s">
        <v>26</v>
      </c>
      <c r="I13669" s="2" t="s">
        <v>28</v>
      </c>
      <c r="J13669" s="2" t="s">
        <v>30</v>
      </c>
      <c r="K13669" s="2">
        <v>4</v>
      </c>
      <c r="L13669" s="2">
        <f t="shared" si="855"/>
        <v>2019</v>
      </c>
      <c r="M13669" s="2" t="str">
        <f t="shared" si="853"/>
        <v>Jan</v>
      </c>
      <c r="N13669" s="2">
        <f t="shared" si="854"/>
        <v>2</v>
      </c>
    </row>
    <row r="13670" spans="1:14" x14ac:dyDescent="0.2">
      <c r="A13670">
        <v>103160</v>
      </c>
      <c r="B13670" t="s">
        <v>4</v>
      </c>
      <c r="C13670" t="s">
        <v>19</v>
      </c>
      <c r="D13670" s="11">
        <v>1685.62</v>
      </c>
      <c r="E13670" s="1">
        <v>44006</v>
      </c>
      <c r="F13670" s="1">
        <v>44011</v>
      </c>
      <c r="G13670" s="12">
        <f t="shared" si="852"/>
        <v>5</v>
      </c>
      <c r="H13670" s="2" t="s">
        <v>27</v>
      </c>
      <c r="I13670" s="2" t="s">
        <v>28</v>
      </c>
      <c r="J13670" s="2">
        <v>3</v>
      </c>
      <c r="K13670" s="2" t="s">
        <v>30</v>
      </c>
      <c r="L13670" s="2">
        <f t="shared" si="855"/>
        <v>2020</v>
      </c>
      <c r="M13670" s="2" t="str">
        <f t="shared" si="853"/>
        <v>Jun</v>
      </c>
      <c r="N13670" s="2">
        <f t="shared" si="854"/>
        <v>24</v>
      </c>
    </row>
    <row r="13671" spans="1:14" x14ac:dyDescent="0.2">
      <c r="A13671">
        <v>103160</v>
      </c>
      <c r="B13671" t="s">
        <v>4</v>
      </c>
      <c r="C13671" t="s">
        <v>18</v>
      </c>
      <c r="D13671" s="11">
        <v>1482.25</v>
      </c>
      <c r="E13671" s="1">
        <v>44006</v>
      </c>
      <c r="F13671" s="1">
        <v>44011</v>
      </c>
      <c r="G13671" s="12">
        <f t="shared" si="852"/>
        <v>5</v>
      </c>
      <c r="H13671" s="2" t="s">
        <v>27</v>
      </c>
      <c r="I13671" s="2" t="s">
        <v>28</v>
      </c>
      <c r="J13671" s="2">
        <v>3</v>
      </c>
      <c r="K13671" s="2" t="s">
        <v>30</v>
      </c>
      <c r="L13671" s="2">
        <f t="shared" si="855"/>
        <v>2020</v>
      </c>
      <c r="M13671" s="2" t="str">
        <f t="shared" si="853"/>
        <v>Jun</v>
      </c>
      <c r="N13671" s="2">
        <f t="shared" si="854"/>
        <v>24</v>
      </c>
    </row>
    <row r="13672" spans="1:14" x14ac:dyDescent="0.2">
      <c r="A13672">
        <v>103160</v>
      </c>
      <c r="B13672" t="s">
        <v>9</v>
      </c>
      <c r="C13672" t="s">
        <v>18</v>
      </c>
      <c r="D13672" s="11">
        <v>42.06</v>
      </c>
      <c r="E13672" s="1">
        <v>44006</v>
      </c>
      <c r="F13672" s="1">
        <v>44011</v>
      </c>
      <c r="G13672" s="12">
        <f t="shared" si="852"/>
        <v>5</v>
      </c>
      <c r="H13672" s="2" t="s">
        <v>27</v>
      </c>
      <c r="I13672" s="2" t="s">
        <v>28</v>
      </c>
      <c r="J13672" s="2">
        <v>5</v>
      </c>
      <c r="K13672" s="2">
        <v>5</v>
      </c>
      <c r="L13672" s="2">
        <f t="shared" si="855"/>
        <v>2020</v>
      </c>
      <c r="M13672" s="2" t="str">
        <f t="shared" si="853"/>
        <v>Jun</v>
      </c>
      <c r="N13672" s="2">
        <f t="shared" si="854"/>
        <v>24</v>
      </c>
    </row>
    <row r="13673" spans="1:14" x14ac:dyDescent="0.2">
      <c r="A13673">
        <v>103163</v>
      </c>
      <c r="B13673" t="s">
        <v>3</v>
      </c>
      <c r="C13673" t="s">
        <v>19</v>
      </c>
      <c r="D13673" s="11">
        <v>256.63</v>
      </c>
      <c r="E13673" s="1">
        <v>44007</v>
      </c>
      <c r="F13673" s="1">
        <v>44012</v>
      </c>
      <c r="G13673" s="12">
        <f t="shared" si="852"/>
        <v>5</v>
      </c>
      <c r="H13673" s="2" t="s">
        <v>21</v>
      </c>
      <c r="I13673" s="2" t="s">
        <v>28</v>
      </c>
      <c r="J13673" s="2">
        <v>3</v>
      </c>
      <c r="K13673" s="2">
        <v>5</v>
      </c>
      <c r="L13673" s="2">
        <f t="shared" si="855"/>
        <v>2020</v>
      </c>
      <c r="M13673" s="2" t="str">
        <f t="shared" si="853"/>
        <v>Jun</v>
      </c>
      <c r="N13673" s="2">
        <f t="shared" si="854"/>
        <v>25</v>
      </c>
    </row>
    <row r="13674" spans="1:14" x14ac:dyDescent="0.2">
      <c r="A13674">
        <v>103163</v>
      </c>
      <c r="B13674" t="s">
        <v>6</v>
      </c>
      <c r="C13674" t="s">
        <v>18</v>
      </c>
      <c r="D13674" s="11">
        <v>978.41</v>
      </c>
      <c r="E13674" s="1">
        <v>44007</v>
      </c>
      <c r="F13674" s="1">
        <v>44012</v>
      </c>
      <c r="G13674" s="12">
        <f t="shared" si="852"/>
        <v>5</v>
      </c>
      <c r="H13674" s="2" t="s">
        <v>21</v>
      </c>
      <c r="I13674" s="2" t="s">
        <v>28</v>
      </c>
      <c r="J13674" s="2">
        <v>1</v>
      </c>
      <c r="K13674" s="2">
        <v>5</v>
      </c>
      <c r="L13674" s="2">
        <f t="shared" si="855"/>
        <v>2020</v>
      </c>
      <c r="M13674" s="2" t="str">
        <f t="shared" si="853"/>
        <v>Jun</v>
      </c>
      <c r="N13674" s="2">
        <f t="shared" si="854"/>
        <v>25</v>
      </c>
    </row>
    <row r="13675" spans="1:14" x14ac:dyDescent="0.2">
      <c r="A13675">
        <v>95787</v>
      </c>
      <c r="B13675" t="s">
        <v>4</v>
      </c>
      <c r="C13675" t="s">
        <v>19</v>
      </c>
      <c r="D13675" s="11">
        <v>488.21</v>
      </c>
      <c r="E13675" s="1">
        <v>43470</v>
      </c>
      <c r="F13675" s="1">
        <v>43474</v>
      </c>
      <c r="G13675" s="12">
        <f t="shared" si="852"/>
        <v>4</v>
      </c>
      <c r="H13675" s="2" t="s">
        <v>23</v>
      </c>
      <c r="I13675" s="2" t="s">
        <v>28</v>
      </c>
      <c r="J13675" s="2" t="s">
        <v>30</v>
      </c>
      <c r="K13675" s="2">
        <v>5</v>
      </c>
      <c r="L13675" s="2">
        <f t="shared" si="855"/>
        <v>2019</v>
      </c>
      <c r="M13675" s="2" t="str">
        <f t="shared" si="853"/>
        <v>Jan</v>
      </c>
      <c r="N13675" s="2">
        <f t="shared" si="854"/>
        <v>5</v>
      </c>
    </row>
    <row r="13676" spans="1:14" x14ac:dyDescent="0.2">
      <c r="A13676">
        <v>103167</v>
      </c>
      <c r="B13676" t="s">
        <v>5</v>
      </c>
      <c r="C13676" t="s">
        <v>19</v>
      </c>
      <c r="D13676" s="11">
        <v>1379.29</v>
      </c>
      <c r="E13676" s="1">
        <v>44007</v>
      </c>
      <c r="F13676" s="1">
        <v>44012</v>
      </c>
      <c r="G13676" s="12">
        <f t="shared" si="852"/>
        <v>5</v>
      </c>
      <c r="H13676" s="2" t="s">
        <v>22</v>
      </c>
      <c r="I13676" s="2" t="s">
        <v>28</v>
      </c>
      <c r="J13676" s="2">
        <v>3</v>
      </c>
      <c r="K13676" s="2" t="s">
        <v>30</v>
      </c>
      <c r="L13676" s="2">
        <f t="shared" si="855"/>
        <v>2020</v>
      </c>
      <c r="M13676" s="2" t="str">
        <f t="shared" si="853"/>
        <v>Jun</v>
      </c>
      <c r="N13676" s="2">
        <f t="shared" si="854"/>
        <v>25</v>
      </c>
    </row>
    <row r="13677" spans="1:14" x14ac:dyDescent="0.2">
      <c r="A13677">
        <v>103168</v>
      </c>
      <c r="B13677" t="s">
        <v>5</v>
      </c>
      <c r="C13677" t="s">
        <v>19</v>
      </c>
      <c r="D13677" s="11">
        <v>1595.02</v>
      </c>
      <c r="E13677" s="1">
        <v>44007</v>
      </c>
      <c r="F13677" s="1">
        <v>44012</v>
      </c>
      <c r="G13677" s="12">
        <f t="shared" si="852"/>
        <v>5</v>
      </c>
      <c r="H13677" s="2" t="s">
        <v>22</v>
      </c>
      <c r="I13677" s="2" t="s">
        <v>28</v>
      </c>
      <c r="J13677" s="2">
        <v>3</v>
      </c>
      <c r="K13677" s="2" t="s">
        <v>30</v>
      </c>
      <c r="L13677" s="2">
        <f t="shared" si="855"/>
        <v>2020</v>
      </c>
      <c r="M13677" s="2" t="str">
        <f t="shared" si="853"/>
        <v>Jun</v>
      </c>
      <c r="N13677" s="2">
        <f t="shared" si="854"/>
        <v>25</v>
      </c>
    </row>
    <row r="13678" spans="1:14" x14ac:dyDescent="0.2">
      <c r="A13678">
        <v>93650</v>
      </c>
      <c r="B13678" t="s">
        <v>5</v>
      </c>
      <c r="C13678" t="s">
        <v>18</v>
      </c>
      <c r="D13678" s="11">
        <v>1789.39</v>
      </c>
      <c r="E13678" s="1">
        <v>43249</v>
      </c>
      <c r="F13678" s="1">
        <v>43252</v>
      </c>
      <c r="G13678" s="12">
        <f t="shared" si="852"/>
        <v>3</v>
      </c>
      <c r="H13678" s="2" t="s">
        <v>27</v>
      </c>
      <c r="I13678" s="2" t="s">
        <v>28</v>
      </c>
      <c r="J13678" s="2">
        <v>1</v>
      </c>
      <c r="K13678" s="2">
        <v>5</v>
      </c>
      <c r="L13678" s="2">
        <f t="shared" si="855"/>
        <v>2018</v>
      </c>
      <c r="M13678" s="2" t="str">
        <f t="shared" si="853"/>
        <v>May</v>
      </c>
      <c r="N13678" s="2">
        <f t="shared" si="854"/>
        <v>29</v>
      </c>
    </row>
    <row r="13679" spans="1:14" x14ac:dyDescent="0.2">
      <c r="A13679">
        <v>103168</v>
      </c>
      <c r="B13679" t="s">
        <v>8</v>
      </c>
      <c r="C13679" t="s">
        <v>18</v>
      </c>
      <c r="D13679" s="11">
        <v>213.49</v>
      </c>
      <c r="E13679" s="1">
        <v>44007</v>
      </c>
      <c r="F13679" s="1">
        <v>44012</v>
      </c>
      <c r="G13679" s="12">
        <f t="shared" si="852"/>
        <v>5</v>
      </c>
      <c r="H13679" s="2" t="s">
        <v>22</v>
      </c>
      <c r="I13679" s="2" t="s">
        <v>28</v>
      </c>
      <c r="J13679" s="2" t="s">
        <v>30</v>
      </c>
      <c r="K13679" s="2">
        <v>5</v>
      </c>
      <c r="L13679" s="2">
        <f t="shared" si="855"/>
        <v>2020</v>
      </c>
      <c r="M13679" s="2" t="str">
        <f t="shared" si="853"/>
        <v>Jun</v>
      </c>
      <c r="N13679" s="2">
        <f t="shared" si="854"/>
        <v>25</v>
      </c>
    </row>
    <row r="13680" spans="1:14" x14ac:dyDescent="0.2">
      <c r="A13680">
        <v>101679</v>
      </c>
      <c r="B13680" t="s">
        <v>2</v>
      </c>
      <c r="C13680" t="s">
        <v>18</v>
      </c>
      <c r="D13680" s="11">
        <v>416.91</v>
      </c>
      <c r="E13680" s="1">
        <v>43909</v>
      </c>
      <c r="F13680" s="1">
        <v>43913</v>
      </c>
      <c r="G13680" s="12">
        <f t="shared" si="852"/>
        <v>4</v>
      </c>
      <c r="H13680" s="2" t="s">
        <v>24</v>
      </c>
      <c r="I13680" s="2" t="s">
        <v>28</v>
      </c>
      <c r="J13680" s="2">
        <v>1</v>
      </c>
      <c r="K13680" s="2" t="s">
        <v>30</v>
      </c>
      <c r="L13680" s="2">
        <f t="shared" si="855"/>
        <v>2020</v>
      </c>
      <c r="M13680" s="2" t="str">
        <f t="shared" si="853"/>
        <v>Mar</v>
      </c>
      <c r="N13680" s="2">
        <f t="shared" si="854"/>
        <v>19</v>
      </c>
    </row>
    <row r="13681" spans="1:14" x14ac:dyDescent="0.2">
      <c r="A13681">
        <v>94884</v>
      </c>
      <c r="B13681" t="s">
        <v>4</v>
      </c>
      <c r="C13681" t="s">
        <v>19</v>
      </c>
      <c r="D13681" s="11">
        <v>231.62</v>
      </c>
      <c r="E13681" s="1">
        <v>43376</v>
      </c>
      <c r="F13681" s="1">
        <v>43379</v>
      </c>
      <c r="G13681" s="12">
        <f t="shared" si="852"/>
        <v>3</v>
      </c>
      <c r="H13681" s="2" t="s">
        <v>27</v>
      </c>
      <c r="I13681" s="2" t="s">
        <v>28</v>
      </c>
      <c r="J13681" s="2" t="s">
        <v>30</v>
      </c>
      <c r="K13681" s="2" t="s">
        <v>30</v>
      </c>
      <c r="L13681" s="2">
        <f t="shared" si="855"/>
        <v>2018</v>
      </c>
      <c r="M13681" s="2" t="str">
        <f t="shared" si="853"/>
        <v>Oct</v>
      </c>
      <c r="N13681" s="2">
        <f t="shared" si="854"/>
        <v>3</v>
      </c>
    </row>
    <row r="13682" spans="1:14" x14ac:dyDescent="0.2">
      <c r="A13682">
        <v>103170</v>
      </c>
      <c r="B13682" t="s">
        <v>7</v>
      </c>
      <c r="C13682" t="s">
        <v>19</v>
      </c>
      <c r="D13682" s="11">
        <v>28.15</v>
      </c>
      <c r="E13682" s="1">
        <v>44007</v>
      </c>
      <c r="F13682" s="1">
        <v>44012</v>
      </c>
      <c r="G13682" s="12">
        <f t="shared" si="852"/>
        <v>5</v>
      </c>
      <c r="H13682" s="2" t="s">
        <v>25</v>
      </c>
      <c r="I13682" s="2" t="s">
        <v>28</v>
      </c>
      <c r="J13682" s="2">
        <v>3</v>
      </c>
      <c r="K13682" s="2">
        <v>4</v>
      </c>
      <c r="L13682" s="2">
        <f t="shared" si="855"/>
        <v>2020</v>
      </c>
      <c r="M13682" s="2" t="str">
        <f t="shared" si="853"/>
        <v>Jun</v>
      </c>
      <c r="N13682" s="2">
        <f t="shared" si="854"/>
        <v>25</v>
      </c>
    </row>
    <row r="13683" spans="1:14" x14ac:dyDescent="0.2">
      <c r="A13683">
        <v>103170</v>
      </c>
      <c r="B13683" t="s">
        <v>9</v>
      </c>
      <c r="C13683" t="s">
        <v>18</v>
      </c>
      <c r="D13683" s="11">
        <v>1061.25</v>
      </c>
      <c r="E13683" s="1">
        <v>44007</v>
      </c>
      <c r="F13683" s="1">
        <v>44012</v>
      </c>
      <c r="G13683" s="12">
        <f t="shared" si="852"/>
        <v>5</v>
      </c>
      <c r="H13683" s="2" t="s">
        <v>25</v>
      </c>
      <c r="I13683" s="2" t="s">
        <v>28</v>
      </c>
      <c r="J13683" s="2">
        <v>1</v>
      </c>
      <c r="K13683" s="2" t="s">
        <v>30</v>
      </c>
      <c r="L13683" s="2">
        <f t="shared" si="855"/>
        <v>2020</v>
      </c>
      <c r="M13683" s="2" t="str">
        <f t="shared" si="853"/>
        <v>Jun</v>
      </c>
      <c r="N13683" s="2">
        <f t="shared" si="854"/>
        <v>25</v>
      </c>
    </row>
    <row r="13684" spans="1:14" x14ac:dyDescent="0.2">
      <c r="A13684">
        <v>103175</v>
      </c>
      <c r="B13684" t="s">
        <v>7</v>
      </c>
      <c r="C13684" t="s">
        <v>18</v>
      </c>
      <c r="D13684" s="11">
        <v>1169.1099999999999</v>
      </c>
      <c r="E13684" s="1">
        <v>44007</v>
      </c>
      <c r="F13684" s="1">
        <v>44012</v>
      </c>
      <c r="G13684" s="12">
        <f t="shared" si="852"/>
        <v>5</v>
      </c>
      <c r="H13684" s="2" t="s">
        <v>23</v>
      </c>
      <c r="I13684" s="2" t="s">
        <v>28</v>
      </c>
      <c r="J13684" s="2">
        <v>3</v>
      </c>
      <c r="K13684" s="2">
        <v>4</v>
      </c>
      <c r="L13684" s="2">
        <f t="shared" si="855"/>
        <v>2020</v>
      </c>
      <c r="M13684" s="2" t="str">
        <f t="shared" si="853"/>
        <v>Jun</v>
      </c>
      <c r="N13684" s="2">
        <f t="shared" si="854"/>
        <v>25</v>
      </c>
    </row>
    <row r="13685" spans="1:14" x14ac:dyDescent="0.2">
      <c r="A13685">
        <v>103189</v>
      </c>
      <c r="B13685" t="s">
        <v>8</v>
      </c>
      <c r="C13685" t="s">
        <v>19</v>
      </c>
      <c r="D13685" s="11">
        <v>1247.97</v>
      </c>
      <c r="E13685" s="1">
        <v>44008</v>
      </c>
      <c r="F13685" s="1">
        <v>44013</v>
      </c>
      <c r="G13685" s="12">
        <f t="shared" si="852"/>
        <v>5</v>
      </c>
      <c r="H13685" s="2" t="s">
        <v>23</v>
      </c>
      <c r="I13685" s="2" t="s">
        <v>28</v>
      </c>
      <c r="J13685" s="2">
        <v>5</v>
      </c>
      <c r="K13685" s="2" t="s">
        <v>30</v>
      </c>
      <c r="L13685" s="2">
        <f t="shared" si="855"/>
        <v>2020</v>
      </c>
      <c r="M13685" s="2" t="str">
        <f t="shared" si="853"/>
        <v>Jun</v>
      </c>
      <c r="N13685" s="2">
        <f t="shared" si="854"/>
        <v>26</v>
      </c>
    </row>
    <row r="13686" spans="1:14" x14ac:dyDescent="0.2">
      <c r="A13686">
        <v>101815</v>
      </c>
      <c r="B13686" t="s">
        <v>3</v>
      </c>
      <c r="C13686" t="s">
        <v>19</v>
      </c>
      <c r="D13686" s="11">
        <v>204.06</v>
      </c>
      <c r="E13686" s="1">
        <v>43919</v>
      </c>
      <c r="F13686" s="1">
        <v>43923</v>
      </c>
      <c r="G13686" s="12">
        <f t="shared" si="852"/>
        <v>4</v>
      </c>
      <c r="H13686" s="2" t="s">
        <v>24</v>
      </c>
      <c r="I13686" s="2" t="s">
        <v>28</v>
      </c>
      <c r="J13686" s="2">
        <v>3</v>
      </c>
      <c r="K13686" s="2" t="s">
        <v>30</v>
      </c>
      <c r="L13686" s="2">
        <f t="shared" si="855"/>
        <v>2020</v>
      </c>
      <c r="M13686" s="2" t="str">
        <f t="shared" si="853"/>
        <v>Mar</v>
      </c>
      <c r="N13686" s="2">
        <f t="shared" si="854"/>
        <v>29</v>
      </c>
    </row>
    <row r="13687" spans="1:14" x14ac:dyDescent="0.2">
      <c r="A13687">
        <v>95800</v>
      </c>
      <c r="B13687" t="s">
        <v>2</v>
      </c>
      <c r="C13687" t="s">
        <v>18</v>
      </c>
      <c r="D13687" s="11">
        <v>616.37</v>
      </c>
      <c r="E13687" s="1">
        <v>43471</v>
      </c>
      <c r="F13687" s="1">
        <v>43475</v>
      </c>
      <c r="G13687" s="12">
        <f t="shared" si="852"/>
        <v>4</v>
      </c>
      <c r="H13687" s="2" t="s">
        <v>26</v>
      </c>
      <c r="I13687" s="2" t="s">
        <v>28</v>
      </c>
      <c r="J13687" s="2" t="s">
        <v>30</v>
      </c>
      <c r="K13687" s="2">
        <v>5</v>
      </c>
      <c r="L13687" s="2">
        <f t="shared" si="855"/>
        <v>2019</v>
      </c>
      <c r="M13687" s="2" t="str">
        <f t="shared" si="853"/>
        <v>Jan</v>
      </c>
      <c r="N13687" s="2">
        <f t="shared" si="854"/>
        <v>6</v>
      </c>
    </row>
    <row r="13688" spans="1:14" x14ac:dyDescent="0.2">
      <c r="A13688">
        <v>93924</v>
      </c>
      <c r="B13688" t="s">
        <v>5</v>
      </c>
      <c r="C13688" t="s">
        <v>18</v>
      </c>
      <c r="D13688" s="11">
        <v>1886.91</v>
      </c>
      <c r="E13688" s="1">
        <v>43279</v>
      </c>
      <c r="F13688" s="1">
        <v>43282</v>
      </c>
      <c r="G13688" s="12">
        <f t="shared" si="852"/>
        <v>3</v>
      </c>
      <c r="H13688" s="2" t="s">
        <v>26</v>
      </c>
      <c r="I13688" s="2" t="s">
        <v>29</v>
      </c>
      <c r="J13688" s="2">
        <v>5</v>
      </c>
      <c r="K13688" s="2" t="s">
        <v>30</v>
      </c>
      <c r="L13688" s="2">
        <f t="shared" si="855"/>
        <v>2018</v>
      </c>
      <c r="M13688" s="2" t="str">
        <f t="shared" si="853"/>
        <v>Jun</v>
      </c>
      <c r="N13688" s="2">
        <f t="shared" si="854"/>
        <v>28</v>
      </c>
    </row>
    <row r="13689" spans="1:14" x14ac:dyDescent="0.2">
      <c r="A13689">
        <v>103225</v>
      </c>
      <c r="B13689" t="s">
        <v>9</v>
      </c>
      <c r="C13689" t="s">
        <v>19</v>
      </c>
      <c r="D13689" s="11">
        <v>338.46</v>
      </c>
      <c r="E13689" s="1">
        <v>44010</v>
      </c>
      <c r="F13689" s="1">
        <v>44015</v>
      </c>
      <c r="G13689" s="12">
        <f t="shared" si="852"/>
        <v>5</v>
      </c>
      <c r="H13689" s="2" t="s">
        <v>21</v>
      </c>
      <c r="I13689" s="2" t="s">
        <v>28</v>
      </c>
      <c r="J13689" s="2">
        <v>5</v>
      </c>
      <c r="K13689" s="2">
        <v>5</v>
      </c>
      <c r="L13689" s="2">
        <f t="shared" si="855"/>
        <v>2020</v>
      </c>
      <c r="M13689" s="2" t="str">
        <f t="shared" si="853"/>
        <v>Jun</v>
      </c>
      <c r="N13689" s="2">
        <f t="shared" si="854"/>
        <v>28</v>
      </c>
    </row>
    <row r="13690" spans="1:14" x14ac:dyDescent="0.2">
      <c r="A13690">
        <v>101885</v>
      </c>
      <c r="B13690" t="s">
        <v>9</v>
      </c>
      <c r="C13690" t="s">
        <v>19</v>
      </c>
      <c r="D13690" s="11">
        <v>15.5</v>
      </c>
      <c r="E13690" s="1">
        <v>43924</v>
      </c>
      <c r="F13690" s="1">
        <v>43928</v>
      </c>
      <c r="G13690" s="12">
        <f t="shared" si="852"/>
        <v>4</v>
      </c>
      <c r="H13690" s="2" t="s">
        <v>21</v>
      </c>
      <c r="I13690" s="2" t="s">
        <v>28</v>
      </c>
      <c r="J13690" s="2">
        <v>4</v>
      </c>
      <c r="K13690" s="2" t="s">
        <v>30</v>
      </c>
      <c r="L13690" s="2">
        <f t="shared" si="855"/>
        <v>2020</v>
      </c>
      <c r="M13690" s="2" t="str">
        <f t="shared" si="853"/>
        <v>Apr</v>
      </c>
      <c r="N13690" s="2">
        <f t="shared" si="854"/>
        <v>3</v>
      </c>
    </row>
    <row r="13691" spans="1:14" x14ac:dyDescent="0.2">
      <c r="A13691">
        <v>103225</v>
      </c>
      <c r="B13691" t="s">
        <v>5</v>
      </c>
      <c r="C13691" t="s">
        <v>19</v>
      </c>
      <c r="D13691" s="11">
        <v>1758.6</v>
      </c>
      <c r="E13691" s="1">
        <v>44010</v>
      </c>
      <c r="F13691" s="1">
        <v>44015</v>
      </c>
      <c r="G13691" s="12">
        <f t="shared" si="852"/>
        <v>5</v>
      </c>
      <c r="H13691" s="2" t="s">
        <v>21</v>
      </c>
      <c r="I13691" s="2" t="s">
        <v>28</v>
      </c>
      <c r="J13691" s="2" t="s">
        <v>30</v>
      </c>
      <c r="K13691" s="2" t="s">
        <v>30</v>
      </c>
      <c r="L13691" s="2">
        <f t="shared" si="855"/>
        <v>2020</v>
      </c>
      <c r="M13691" s="2" t="str">
        <f t="shared" si="853"/>
        <v>Jun</v>
      </c>
      <c r="N13691" s="2">
        <f t="shared" si="854"/>
        <v>28</v>
      </c>
    </row>
    <row r="13692" spans="1:14" x14ac:dyDescent="0.2">
      <c r="A13692">
        <v>103225</v>
      </c>
      <c r="B13692" t="s">
        <v>10</v>
      </c>
      <c r="C13692" t="s">
        <v>19</v>
      </c>
      <c r="D13692" s="11">
        <v>59.66</v>
      </c>
      <c r="E13692" s="1">
        <v>44010</v>
      </c>
      <c r="F13692" s="1">
        <v>44015</v>
      </c>
      <c r="G13692" s="12">
        <f t="shared" si="852"/>
        <v>5</v>
      </c>
      <c r="H13692" s="2" t="s">
        <v>21</v>
      </c>
      <c r="I13692" s="2" t="s">
        <v>28</v>
      </c>
      <c r="J13692" s="2">
        <v>4</v>
      </c>
      <c r="K13692" s="2">
        <v>5</v>
      </c>
      <c r="L13692" s="2">
        <f t="shared" si="855"/>
        <v>2020</v>
      </c>
      <c r="M13692" s="2" t="str">
        <f t="shared" si="853"/>
        <v>Jun</v>
      </c>
      <c r="N13692" s="2">
        <f t="shared" si="854"/>
        <v>28</v>
      </c>
    </row>
    <row r="13693" spans="1:14" x14ac:dyDescent="0.2">
      <c r="A13693">
        <v>103225</v>
      </c>
      <c r="B13693" t="s">
        <v>5</v>
      </c>
      <c r="C13693" t="s">
        <v>19</v>
      </c>
      <c r="D13693" s="11">
        <v>59.34</v>
      </c>
      <c r="E13693" s="1">
        <v>44010</v>
      </c>
      <c r="F13693" s="1">
        <v>44015</v>
      </c>
      <c r="G13693" s="12">
        <f t="shared" si="852"/>
        <v>5</v>
      </c>
      <c r="H13693" s="2" t="s">
        <v>21</v>
      </c>
      <c r="I13693" s="2" t="s">
        <v>28</v>
      </c>
      <c r="J13693" s="2">
        <v>4</v>
      </c>
      <c r="K13693" s="2">
        <v>4</v>
      </c>
      <c r="L13693" s="2">
        <f t="shared" si="855"/>
        <v>2020</v>
      </c>
      <c r="M13693" s="2" t="str">
        <f t="shared" si="853"/>
        <v>Jun</v>
      </c>
      <c r="N13693" s="2">
        <f t="shared" si="854"/>
        <v>28</v>
      </c>
    </row>
    <row r="13694" spans="1:14" x14ac:dyDescent="0.2">
      <c r="A13694">
        <v>103225</v>
      </c>
      <c r="B13694" t="s">
        <v>3</v>
      </c>
      <c r="C13694" t="s">
        <v>18</v>
      </c>
      <c r="D13694" s="11">
        <v>1298.67</v>
      </c>
      <c r="E13694" s="1">
        <v>44010</v>
      </c>
      <c r="F13694" s="1">
        <v>44015</v>
      </c>
      <c r="G13694" s="12">
        <f t="shared" si="852"/>
        <v>5</v>
      </c>
      <c r="H13694" s="2" t="s">
        <v>21</v>
      </c>
      <c r="I13694" s="2" t="s">
        <v>28</v>
      </c>
      <c r="J13694" s="2">
        <v>2</v>
      </c>
      <c r="K13694" s="2" t="s">
        <v>30</v>
      </c>
      <c r="L13694" s="2">
        <f t="shared" si="855"/>
        <v>2020</v>
      </c>
      <c r="M13694" s="2" t="str">
        <f t="shared" si="853"/>
        <v>Jun</v>
      </c>
      <c r="N13694" s="2">
        <f t="shared" si="854"/>
        <v>28</v>
      </c>
    </row>
    <row r="13695" spans="1:14" x14ac:dyDescent="0.2">
      <c r="A13695">
        <v>103226</v>
      </c>
      <c r="B13695" t="s">
        <v>5</v>
      </c>
      <c r="C13695" t="s">
        <v>19</v>
      </c>
      <c r="D13695" s="11">
        <v>1832.52</v>
      </c>
      <c r="E13695" s="1">
        <v>44010</v>
      </c>
      <c r="F13695" s="1">
        <v>44015</v>
      </c>
      <c r="G13695" s="12">
        <f t="shared" si="852"/>
        <v>5</v>
      </c>
      <c r="H13695" s="2" t="s">
        <v>22</v>
      </c>
      <c r="I13695" s="2" t="s">
        <v>28</v>
      </c>
      <c r="J13695" s="2">
        <v>5</v>
      </c>
      <c r="K13695" s="2" t="s">
        <v>30</v>
      </c>
      <c r="L13695" s="2">
        <f t="shared" si="855"/>
        <v>2020</v>
      </c>
      <c r="M13695" s="2" t="str">
        <f t="shared" si="853"/>
        <v>Jun</v>
      </c>
      <c r="N13695" s="2">
        <f t="shared" si="854"/>
        <v>28</v>
      </c>
    </row>
    <row r="13696" spans="1:14" x14ac:dyDescent="0.2">
      <c r="A13696">
        <v>103227</v>
      </c>
      <c r="B13696" t="s">
        <v>6</v>
      </c>
      <c r="C13696" t="s">
        <v>18</v>
      </c>
      <c r="D13696" s="11">
        <v>537.13</v>
      </c>
      <c r="E13696" s="1">
        <v>44010</v>
      </c>
      <c r="F13696" s="1">
        <v>44015</v>
      </c>
      <c r="G13696" s="12">
        <f t="shared" si="852"/>
        <v>5</v>
      </c>
      <c r="H13696" s="2" t="s">
        <v>25</v>
      </c>
      <c r="I13696" s="2" t="s">
        <v>28</v>
      </c>
      <c r="J13696" s="2">
        <v>5</v>
      </c>
      <c r="K13696" s="2" t="s">
        <v>30</v>
      </c>
      <c r="L13696" s="2">
        <f t="shared" si="855"/>
        <v>2020</v>
      </c>
      <c r="M13696" s="2" t="str">
        <f t="shared" si="853"/>
        <v>Jun</v>
      </c>
      <c r="N13696" s="2">
        <f t="shared" si="854"/>
        <v>28</v>
      </c>
    </row>
    <row r="13697" spans="1:14" x14ac:dyDescent="0.2">
      <c r="A13697">
        <v>103232</v>
      </c>
      <c r="B13697" t="s">
        <v>2</v>
      </c>
      <c r="C13697" t="s">
        <v>18</v>
      </c>
      <c r="D13697" s="11">
        <v>1997.29</v>
      </c>
      <c r="E13697" s="1">
        <v>44010</v>
      </c>
      <c r="F13697" s="1">
        <v>44015</v>
      </c>
      <c r="G13697" s="12">
        <f t="shared" si="852"/>
        <v>5</v>
      </c>
      <c r="H13697" s="2" t="s">
        <v>23</v>
      </c>
      <c r="I13697" s="2" t="s">
        <v>28</v>
      </c>
      <c r="J13697" s="2">
        <v>5</v>
      </c>
      <c r="K13697" s="2" t="s">
        <v>30</v>
      </c>
      <c r="L13697" s="2">
        <f t="shared" si="855"/>
        <v>2020</v>
      </c>
      <c r="M13697" s="2" t="str">
        <f t="shared" si="853"/>
        <v>Jun</v>
      </c>
      <c r="N13697" s="2">
        <f t="shared" si="854"/>
        <v>28</v>
      </c>
    </row>
    <row r="13698" spans="1:14" x14ac:dyDescent="0.2">
      <c r="A13698">
        <v>94999</v>
      </c>
      <c r="B13698" t="s">
        <v>6</v>
      </c>
      <c r="C13698" t="s">
        <v>18</v>
      </c>
      <c r="D13698" s="11">
        <v>368.33</v>
      </c>
      <c r="E13698" s="1">
        <v>43390</v>
      </c>
      <c r="F13698" s="1">
        <v>43393</v>
      </c>
      <c r="G13698" s="12">
        <f t="shared" ref="G13698:G13761" si="856">F13698-E13698</f>
        <v>3</v>
      </c>
      <c r="H13698" s="2" t="s">
        <v>25</v>
      </c>
      <c r="I13698" s="2" t="s">
        <v>28</v>
      </c>
      <c r="J13698" s="2" t="s">
        <v>30</v>
      </c>
      <c r="K13698" s="2" t="s">
        <v>30</v>
      </c>
      <c r="L13698" s="2">
        <f t="shared" si="855"/>
        <v>2018</v>
      </c>
      <c r="M13698" s="2" t="str">
        <f t="shared" ref="M13698:M13761" si="857">TEXT(E13698,"mmm")</f>
        <v>Oct</v>
      </c>
      <c r="N13698" s="2">
        <f t="shared" ref="N13698:N13761" si="858">DAY(E13698)</f>
        <v>17</v>
      </c>
    </row>
    <row r="13699" spans="1:14" x14ac:dyDescent="0.2">
      <c r="A13699">
        <v>95002</v>
      </c>
      <c r="B13699" t="s">
        <v>9</v>
      </c>
      <c r="C13699" t="s">
        <v>19</v>
      </c>
      <c r="D13699" s="11">
        <v>463.43</v>
      </c>
      <c r="E13699" s="1">
        <v>43390</v>
      </c>
      <c r="F13699" s="1">
        <v>43393</v>
      </c>
      <c r="G13699" s="12">
        <f t="shared" si="856"/>
        <v>3</v>
      </c>
      <c r="H13699" s="2" t="s">
        <v>24</v>
      </c>
      <c r="I13699" s="2" t="s">
        <v>28</v>
      </c>
      <c r="J13699" s="2" t="s">
        <v>30</v>
      </c>
      <c r="K13699" s="2" t="s">
        <v>30</v>
      </c>
      <c r="L13699" s="2">
        <f t="shared" ref="L13699:L13762" si="859">YEAR(E13699)</f>
        <v>2018</v>
      </c>
      <c r="M13699" s="2" t="str">
        <f t="shared" si="857"/>
        <v>Oct</v>
      </c>
      <c r="N13699" s="2">
        <f t="shared" si="858"/>
        <v>17</v>
      </c>
    </row>
    <row r="13700" spans="1:14" x14ac:dyDescent="0.2">
      <c r="A13700">
        <v>95009</v>
      </c>
      <c r="B13700" t="s">
        <v>10</v>
      </c>
      <c r="C13700" t="s">
        <v>18</v>
      </c>
      <c r="D13700" s="11">
        <v>1152.05</v>
      </c>
      <c r="E13700" s="1">
        <v>43391</v>
      </c>
      <c r="F13700" s="1">
        <v>43394</v>
      </c>
      <c r="G13700" s="12">
        <f t="shared" si="856"/>
        <v>3</v>
      </c>
      <c r="H13700" s="2" t="s">
        <v>23</v>
      </c>
      <c r="I13700" s="2" t="s">
        <v>29</v>
      </c>
      <c r="J13700" s="2" t="s">
        <v>30</v>
      </c>
      <c r="K13700" s="2" t="s">
        <v>30</v>
      </c>
      <c r="L13700" s="2">
        <f t="shared" si="859"/>
        <v>2018</v>
      </c>
      <c r="M13700" s="2" t="str">
        <f t="shared" si="857"/>
        <v>Oct</v>
      </c>
      <c r="N13700" s="2">
        <f t="shared" si="858"/>
        <v>18</v>
      </c>
    </row>
    <row r="13701" spans="1:14" x14ac:dyDescent="0.2">
      <c r="A13701">
        <v>94032</v>
      </c>
      <c r="B13701" t="s">
        <v>5</v>
      </c>
      <c r="C13701" t="s">
        <v>18</v>
      </c>
      <c r="D13701" s="11">
        <v>1788.97</v>
      </c>
      <c r="E13701" s="1">
        <v>43289</v>
      </c>
      <c r="F13701" s="1">
        <v>43292</v>
      </c>
      <c r="G13701" s="12">
        <f t="shared" si="856"/>
        <v>3</v>
      </c>
      <c r="H13701" s="2" t="s">
        <v>24</v>
      </c>
      <c r="I13701" s="2" t="s">
        <v>29</v>
      </c>
      <c r="J13701" s="2">
        <v>3</v>
      </c>
      <c r="K13701" s="2">
        <v>4</v>
      </c>
      <c r="L13701" s="2">
        <f t="shared" si="859"/>
        <v>2018</v>
      </c>
      <c r="M13701" s="2" t="str">
        <f t="shared" si="857"/>
        <v>Jul</v>
      </c>
      <c r="N13701" s="2">
        <f t="shared" si="858"/>
        <v>8</v>
      </c>
    </row>
    <row r="13702" spans="1:14" x14ac:dyDescent="0.2">
      <c r="A13702">
        <v>103235</v>
      </c>
      <c r="B13702" t="s">
        <v>9</v>
      </c>
      <c r="C13702" t="s">
        <v>18</v>
      </c>
      <c r="D13702" s="11">
        <v>44.19</v>
      </c>
      <c r="E13702" s="1">
        <v>44010</v>
      </c>
      <c r="F13702" s="1">
        <v>44015</v>
      </c>
      <c r="G13702" s="12">
        <f t="shared" si="856"/>
        <v>5</v>
      </c>
      <c r="H13702" s="2" t="s">
        <v>26</v>
      </c>
      <c r="I13702" s="2" t="s">
        <v>28</v>
      </c>
      <c r="J13702" s="2">
        <v>5</v>
      </c>
      <c r="K13702" s="2">
        <v>2</v>
      </c>
      <c r="L13702" s="2">
        <f t="shared" si="859"/>
        <v>2020</v>
      </c>
      <c r="M13702" s="2" t="str">
        <f t="shared" si="857"/>
        <v>Jun</v>
      </c>
      <c r="N13702" s="2">
        <f t="shared" si="858"/>
        <v>28</v>
      </c>
    </row>
    <row r="13703" spans="1:14" x14ac:dyDescent="0.2">
      <c r="A13703">
        <v>103235</v>
      </c>
      <c r="B13703" t="s">
        <v>8</v>
      </c>
      <c r="C13703" t="s">
        <v>19</v>
      </c>
      <c r="D13703" s="11">
        <v>1261.22</v>
      </c>
      <c r="E13703" s="1">
        <v>44010</v>
      </c>
      <c r="F13703" s="1">
        <v>44015</v>
      </c>
      <c r="G13703" s="12">
        <f t="shared" si="856"/>
        <v>5</v>
      </c>
      <c r="H13703" s="2" t="s">
        <v>26</v>
      </c>
      <c r="I13703" s="2" t="s">
        <v>28</v>
      </c>
      <c r="J13703" s="2">
        <v>5</v>
      </c>
      <c r="K13703" s="2" t="s">
        <v>30</v>
      </c>
      <c r="L13703" s="2">
        <f t="shared" si="859"/>
        <v>2020</v>
      </c>
      <c r="M13703" s="2" t="str">
        <f t="shared" si="857"/>
        <v>Jun</v>
      </c>
      <c r="N13703" s="2">
        <f t="shared" si="858"/>
        <v>28</v>
      </c>
    </row>
    <row r="13704" spans="1:14" x14ac:dyDescent="0.2">
      <c r="A13704">
        <v>95012</v>
      </c>
      <c r="B13704" t="s">
        <v>9</v>
      </c>
      <c r="C13704" t="s">
        <v>19</v>
      </c>
      <c r="D13704" s="11">
        <v>1491.29</v>
      </c>
      <c r="E13704" s="1">
        <v>43392</v>
      </c>
      <c r="F13704" s="1">
        <v>43395</v>
      </c>
      <c r="G13704" s="12">
        <f t="shared" si="856"/>
        <v>3</v>
      </c>
      <c r="H13704" s="2" t="s">
        <v>21</v>
      </c>
      <c r="I13704" s="2" t="s">
        <v>29</v>
      </c>
      <c r="J13704" s="2" t="s">
        <v>30</v>
      </c>
      <c r="K13704" s="2" t="s">
        <v>30</v>
      </c>
      <c r="L13704" s="2">
        <f t="shared" si="859"/>
        <v>2018</v>
      </c>
      <c r="M13704" s="2" t="str">
        <f t="shared" si="857"/>
        <v>Oct</v>
      </c>
      <c r="N13704" s="2">
        <f t="shared" si="858"/>
        <v>19</v>
      </c>
    </row>
    <row r="13705" spans="1:14" x14ac:dyDescent="0.2">
      <c r="A13705">
        <v>101979</v>
      </c>
      <c r="B13705" t="s">
        <v>10</v>
      </c>
      <c r="C13705" t="s">
        <v>19</v>
      </c>
      <c r="D13705" s="11">
        <v>161.97999999999999</v>
      </c>
      <c r="E13705" s="1">
        <v>43930</v>
      </c>
      <c r="F13705" s="1">
        <v>43934</v>
      </c>
      <c r="G13705" s="12">
        <f t="shared" si="856"/>
        <v>4</v>
      </c>
      <c r="H13705" s="2" t="s">
        <v>21</v>
      </c>
      <c r="I13705" s="2" t="s">
        <v>28</v>
      </c>
      <c r="J13705" s="2">
        <v>5</v>
      </c>
      <c r="K13705" s="2" t="s">
        <v>30</v>
      </c>
      <c r="L13705" s="2">
        <f t="shared" si="859"/>
        <v>2020</v>
      </c>
      <c r="M13705" s="2" t="str">
        <f t="shared" si="857"/>
        <v>Apr</v>
      </c>
      <c r="N13705" s="2">
        <f t="shared" si="858"/>
        <v>9</v>
      </c>
    </row>
    <row r="13706" spans="1:14" x14ac:dyDescent="0.2">
      <c r="A13706">
        <v>103276</v>
      </c>
      <c r="B13706" t="s">
        <v>8</v>
      </c>
      <c r="C13706" t="s">
        <v>18</v>
      </c>
      <c r="D13706" s="11">
        <v>677.71</v>
      </c>
      <c r="E13706" s="1">
        <v>44014</v>
      </c>
      <c r="F13706" s="1">
        <v>44019</v>
      </c>
      <c r="G13706" s="12">
        <f t="shared" si="856"/>
        <v>5</v>
      </c>
      <c r="H13706" s="2" t="s">
        <v>22</v>
      </c>
      <c r="I13706" s="2" t="s">
        <v>28</v>
      </c>
      <c r="J13706" s="2" t="s">
        <v>30</v>
      </c>
      <c r="K13706" s="2">
        <v>4</v>
      </c>
      <c r="L13706" s="2">
        <f t="shared" si="859"/>
        <v>2020</v>
      </c>
      <c r="M13706" s="2" t="str">
        <f t="shared" si="857"/>
        <v>Jul</v>
      </c>
      <c r="N13706" s="2">
        <f t="shared" si="858"/>
        <v>2</v>
      </c>
    </row>
    <row r="13707" spans="1:14" x14ac:dyDescent="0.2">
      <c r="A13707">
        <v>101982</v>
      </c>
      <c r="B13707" t="s">
        <v>4</v>
      </c>
      <c r="C13707" t="s">
        <v>19</v>
      </c>
      <c r="D13707" s="11">
        <v>427.92</v>
      </c>
      <c r="E13707" s="1">
        <v>43930</v>
      </c>
      <c r="F13707" s="1">
        <v>43934</v>
      </c>
      <c r="G13707" s="12">
        <f t="shared" si="856"/>
        <v>4</v>
      </c>
      <c r="H13707" s="2" t="s">
        <v>22</v>
      </c>
      <c r="I13707" s="2" t="s">
        <v>28</v>
      </c>
      <c r="J13707" s="2">
        <v>5</v>
      </c>
      <c r="K13707" s="2" t="s">
        <v>30</v>
      </c>
      <c r="L13707" s="2">
        <f t="shared" si="859"/>
        <v>2020</v>
      </c>
      <c r="M13707" s="2" t="str">
        <f t="shared" si="857"/>
        <v>Apr</v>
      </c>
      <c r="N13707" s="2">
        <f t="shared" si="858"/>
        <v>9</v>
      </c>
    </row>
    <row r="13708" spans="1:14" x14ac:dyDescent="0.2">
      <c r="A13708">
        <v>103283</v>
      </c>
      <c r="B13708" t="s">
        <v>8</v>
      </c>
      <c r="C13708" t="s">
        <v>18</v>
      </c>
      <c r="D13708" s="11">
        <v>996.59</v>
      </c>
      <c r="E13708" s="1">
        <v>44014</v>
      </c>
      <c r="F13708" s="1">
        <v>44019</v>
      </c>
      <c r="G13708" s="12">
        <f t="shared" si="856"/>
        <v>5</v>
      </c>
      <c r="H13708" s="2" t="s">
        <v>26</v>
      </c>
      <c r="I13708" s="2" t="s">
        <v>28</v>
      </c>
      <c r="J13708" s="2">
        <v>1</v>
      </c>
      <c r="K13708" s="2" t="s">
        <v>30</v>
      </c>
      <c r="L13708" s="2">
        <f t="shared" si="859"/>
        <v>2020</v>
      </c>
      <c r="M13708" s="2" t="str">
        <f t="shared" si="857"/>
        <v>Jul</v>
      </c>
      <c r="N13708" s="2">
        <f t="shared" si="858"/>
        <v>2</v>
      </c>
    </row>
    <row r="13709" spans="1:14" x14ac:dyDescent="0.2">
      <c r="A13709">
        <v>103283</v>
      </c>
      <c r="B13709" t="s">
        <v>8</v>
      </c>
      <c r="C13709" t="s">
        <v>19</v>
      </c>
      <c r="D13709" s="11">
        <v>808.45</v>
      </c>
      <c r="E13709" s="1">
        <v>44014</v>
      </c>
      <c r="F13709" s="1">
        <v>44019</v>
      </c>
      <c r="G13709" s="12">
        <f t="shared" si="856"/>
        <v>5</v>
      </c>
      <c r="H13709" s="2" t="s">
        <v>26</v>
      </c>
      <c r="I13709" s="2" t="s">
        <v>28</v>
      </c>
      <c r="J13709" s="2">
        <v>1</v>
      </c>
      <c r="K13709" s="2">
        <v>5</v>
      </c>
      <c r="L13709" s="2">
        <f t="shared" si="859"/>
        <v>2020</v>
      </c>
      <c r="M13709" s="2" t="str">
        <f t="shared" si="857"/>
        <v>Jul</v>
      </c>
      <c r="N13709" s="2">
        <f t="shared" si="858"/>
        <v>2</v>
      </c>
    </row>
    <row r="13710" spans="1:14" x14ac:dyDescent="0.2">
      <c r="A13710">
        <v>103286</v>
      </c>
      <c r="B13710" t="s">
        <v>4</v>
      </c>
      <c r="C13710" t="s">
        <v>18</v>
      </c>
      <c r="D13710" s="11">
        <v>626.16999999999996</v>
      </c>
      <c r="E13710" s="1">
        <v>44014</v>
      </c>
      <c r="F13710" s="1">
        <v>44019</v>
      </c>
      <c r="G13710" s="12">
        <f t="shared" si="856"/>
        <v>5</v>
      </c>
      <c r="H13710" s="2" t="s">
        <v>27</v>
      </c>
      <c r="I13710" s="2" t="s">
        <v>28</v>
      </c>
      <c r="J13710" s="2">
        <v>5</v>
      </c>
      <c r="K13710" s="2">
        <v>1</v>
      </c>
      <c r="L13710" s="2">
        <f t="shared" si="859"/>
        <v>2020</v>
      </c>
      <c r="M13710" s="2" t="str">
        <f t="shared" si="857"/>
        <v>Jul</v>
      </c>
      <c r="N13710" s="2">
        <f t="shared" si="858"/>
        <v>2</v>
      </c>
    </row>
    <row r="13711" spans="1:14" x14ac:dyDescent="0.2">
      <c r="A13711">
        <v>103286</v>
      </c>
      <c r="B13711" t="s">
        <v>8</v>
      </c>
      <c r="C13711" t="s">
        <v>18</v>
      </c>
      <c r="D13711" s="11">
        <v>125.1</v>
      </c>
      <c r="E13711" s="1">
        <v>44014</v>
      </c>
      <c r="F13711" s="1">
        <v>44019</v>
      </c>
      <c r="G13711" s="12">
        <f t="shared" si="856"/>
        <v>5</v>
      </c>
      <c r="H13711" s="2" t="s">
        <v>27</v>
      </c>
      <c r="I13711" s="2" t="s">
        <v>28</v>
      </c>
      <c r="J13711" s="2">
        <v>5</v>
      </c>
      <c r="K13711" s="2" t="s">
        <v>30</v>
      </c>
      <c r="L13711" s="2">
        <f t="shared" si="859"/>
        <v>2020</v>
      </c>
      <c r="M13711" s="2" t="str">
        <f t="shared" si="857"/>
        <v>Jul</v>
      </c>
      <c r="N13711" s="2">
        <f t="shared" si="858"/>
        <v>2</v>
      </c>
    </row>
    <row r="13712" spans="1:14" x14ac:dyDescent="0.2">
      <c r="A13712">
        <v>103286</v>
      </c>
      <c r="B13712" t="s">
        <v>8</v>
      </c>
      <c r="C13712" t="s">
        <v>18</v>
      </c>
      <c r="D13712" s="11">
        <v>203.35</v>
      </c>
      <c r="E13712" s="1">
        <v>44014</v>
      </c>
      <c r="F13712" s="1">
        <v>44019</v>
      </c>
      <c r="G13712" s="12">
        <f t="shared" si="856"/>
        <v>5</v>
      </c>
      <c r="H13712" s="2" t="s">
        <v>27</v>
      </c>
      <c r="I13712" s="2" t="s">
        <v>28</v>
      </c>
      <c r="J13712" s="2">
        <v>5</v>
      </c>
      <c r="K13712" s="2">
        <v>5</v>
      </c>
      <c r="L13712" s="2">
        <f t="shared" si="859"/>
        <v>2020</v>
      </c>
      <c r="M13712" s="2" t="str">
        <f t="shared" si="857"/>
        <v>Jul</v>
      </c>
      <c r="N13712" s="2">
        <f t="shared" si="858"/>
        <v>2</v>
      </c>
    </row>
    <row r="13713" spans="1:14" x14ac:dyDescent="0.2">
      <c r="A13713">
        <v>103298</v>
      </c>
      <c r="B13713" t="s">
        <v>8</v>
      </c>
      <c r="C13713" t="s">
        <v>18</v>
      </c>
      <c r="D13713" s="11">
        <v>535.14</v>
      </c>
      <c r="E13713" s="1">
        <v>44015</v>
      </c>
      <c r="F13713" s="1">
        <v>44020</v>
      </c>
      <c r="G13713" s="12">
        <f t="shared" si="856"/>
        <v>5</v>
      </c>
      <c r="H13713" s="2" t="s">
        <v>23</v>
      </c>
      <c r="I13713" s="2" t="s">
        <v>29</v>
      </c>
      <c r="J13713" s="2" t="s">
        <v>30</v>
      </c>
      <c r="K13713" s="2">
        <v>4</v>
      </c>
      <c r="L13713" s="2">
        <f t="shared" si="859"/>
        <v>2020</v>
      </c>
      <c r="M13713" s="2" t="str">
        <f t="shared" si="857"/>
        <v>Jul</v>
      </c>
      <c r="N13713" s="2">
        <f t="shared" si="858"/>
        <v>3</v>
      </c>
    </row>
    <row r="13714" spans="1:14" x14ac:dyDescent="0.2">
      <c r="A13714">
        <v>103306</v>
      </c>
      <c r="B13714" t="s">
        <v>8</v>
      </c>
      <c r="C13714" t="s">
        <v>18</v>
      </c>
      <c r="D13714" s="11">
        <v>966.13</v>
      </c>
      <c r="E13714" s="1">
        <v>44016</v>
      </c>
      <c r="F13714" s="1">
        <v>44021</v>
      </c>
      <c r="G13714" s="12">
        <f t="shared" si="856"/>
        <v>5</v>
      </c>
      <c r="H13714" s="2" t="s">
        <v>23</v>
      </c>
      <c r="I13714" s="2" t="s">
        <v>28</v>
      </c>
      <c r="J13714" s="2">
        <v>5</v>
      </c>
      <c r="K13714" s="2" t="s">
        <v>30</v>
      </c>
      <c r="L13714" s="2">
        <f t="shared" si="859"/>
        <v>2020</v>
      </c>
      <c r="M13714" s="2" t="str">
        <f t="shared" si="857"/>
        <v>Jul</v>
      </c>
      <c r="N13714" s="2">
        <f t="shared" si="858"/>
        <v>4</v>
      </c>
    </row>
    <row r="13715" spans="1:14" x14ac:dyDescent="0.2">
      <c r="A13715">
        <v>103307</v>
      </c>
      <c r="B13715" t="s">
        <v>6</v>
      </c>
      <c r="C13715" t="s">
        <v>18</v>
      </c>
      <c r="D13715" s="11">
        <v>770.46</v>
      </c>
      <c r="E13715" s="1">
        <v>44016</v>
      </c>
      <c r="F13715" s="1">
        <v>44021</v>
      </c>
      <c r="G13715" s="12">
        <f t="shared" si="856"/>
        <v>5</v>
      </c>
      <c r="H13715" s="2" t="s">
        <v>24</v>
      </c>
      <c r="I13715" s="2" t="s">
        <v>28</v>
      </c>
      <c r="J13715" s="2">
        <v>5</v>
      </c>
      <c r="K13715" s="2">
        <v>5</v>
      </c>
      <c r="L13715" s="2">
        <f t="shared" si="859"/>
        <v>2020</v>
      </c>
      <c r="M13715" s="2" t="str">
        <f t="shared" si="857"/>
        <v>Jul</v>
      </c>
      <c r="N13715" s="2">
        <f t="shared" si="858"/>
        <v>4</v>
      </c>
    </row>
    <row r="13716" spans="1:14" x14ac:dyDescent="0.2">
      <c r="A13716">
        <v>95398</v>
      </c>
      <c r="B13716" t="s">
        <v>4</v>
      </c>
      <c r="C13716" t="s">
        <v>19</v>
      </c>
      <c r="D13716" s="11">
        <v>1721.61</v>
      </c>
      <c r="E13716" s="1">
        <v>43434</v>
      </c>
      <c r="F13716" s="1">
        <v>43437</v>
      </c>
      <c r="G13716" s="12">
        <f t="shared" si="856"/>
        <v>3</v>
      </c>
      <c r="H13716" s="2" t="s">
        <v>23</v>
      </c>
      <c r="I13716" s="2" t="s">
        <v>28</v>
      </c>
      <c r="J13716" s="2" t="s">
        <v>30</v>
      </c>
      <c r="K13716" s="2" t="s">
        <v>30</v>
      </c>
      <c r="L13716" s="2">
        <f t="shared" si="859"/>
        <v>2018</v>
      </c>
      <c r="M13716" s="2" t="str">
        <f t="shared" si="857"/>
        <v>Nov</v>
      </c>
      <c r="N13716" s="2">
        <f t="shared" si="858"/>
        <v>30</v>
      </c>
    </row>
    <row r="13717" spans="1:14" x14ac:dyDescent="0.2">
      <c r="A13717">
        <v>103310</v>
      </c>
      <c r="B13717" t="s">
        <v>4</v>
      </c>
      <c r="C13717" t="s">
        <v>18</v>
      </c>
      <c r="D13717" s="11">
        <v>1650.51</v>
      </c>
      <c r="E13717" s="1">
        <v>44016</v>
      </c>
      <c r="F13717" s="1">
        <v>44021</v>
      </c>
      <c r="G13717" s="12">
        <f t="shared" si="856"/>
        <v>5</v>
      </c>
      <c r="H13717" s="2" t="s">
        <v>27</v>
      </c>
      <c r="I13717" s="2" t="s">
        <v>28</v>
      </c>
      <c r="J13717" s="2">
        <v>5</v>
      </c>
      <c r="K13717" s="2" t="s">
        <v>30</v>
      </c>
      <c r="L13717" s="2">
        <f t="shared" si="859"/>
        <v>2020</v>
      </c>
      <c r="M13717" s="2" t="str">
        <f t="shared" si="857"/>
        <v>Jul</v>
      </c>
      <c r="N13717" s="2">
        <f t="shared" si="858"/>
        <v>4</v>
      </c>
    </row>
    <row r="13718" spans="1:14" x14ac:dyDescent="0.2">
      <c r="A13718">
        <v>103331</v>
      </c>
      <c r="B13718" t="s">
        <v>3</v>
      </c>
      <c r="C13718" t="s">
        <v>18</v>
      </c>
      <c r="D13718" s="11">
        <v>1404.6</v>
      </c>
      <c r="E13718" s="1">
        <v>44018</v>
      </c>
      <c r="F13718" s="1">
        <v>44023</v>
      </c>
      <c r="G13718" s="12">
        <f t="shared" si="856"/>
        <v>5</v>
      </c>
      <c r="H13718" s="2" t="s">
        <v>22</v>
      </c>
      <c r="I13718" s="2" t="s">
        <v>28</v>
      </c>
      <c r="J13718" s="2">
        <v>2</v>
      </c>
      <c r="K13718" s="2">
        <v>3</v>
      </c>
      <c r="L13718" s="2">
        <f t="shared" si="859"/>
        <v>2020</v>
      </c>
      <c r="M13718" s="2" t="str">
        <f t="shared" si="857"/>
        <v>Jul</v>
      </c>
      <c r="N13718" s="2">
        <f t="shared" si="858"/>
        <v>6</v>
      </c>
    </row>
    <row r="13719" spans="1:14" x14ac:dyDescent="0.2">
      <c r="A13719">
        <v>103331</v>
      </c>
      <c r="B13719" t="s">
        <v>10</v>
      </c>
      <c r="C13719" t="s">
        <v>18</v>
      </c>
      <c r="D13719" s="11">
        <v>1885.39</v>
      </c>
      <c r="E13719" s="1">
        <v>44018</v>
      </c>
      <c r="F13719" s="1">
        <v>44023</v>
      </c>
      <c r="G13719" s="12">
        <f t="shared" si="856"/>
        <v>5</v>
      </c>
      <c r="H13719" s="2" t="s">
        <v>22</v>
      </c>
      <c r="I13719" s="2" t="s">
        <v>28</v>
      </c>
      <c r="J13719" s="2">
        <v>2</v>
      </c>
      <c r="K13719" s="2" t="s">
        <v>30</v>
      </c>
      <c r="L13719" s="2">
        <f t="shared" si="859"/>
        <v>2020</v>
      </c>
      <c r="M13719" s="2" t="str">
        <f t="shared" si="857"/>
        <v>Jul</v>
      </c>
      <c r="N13719" s="2">
        <f t="shared" si="858"/>
        <v>6</v>
      </c>
    </row>
    <row r="13720" spans="1:14" x14ac:dyDescent="0.2">
      <c r="A13720">
        <v>103387</v>
      </c>
      <c r="B13720" t="s">
        <v>4</v>
      </c>
      <c r="C13720" t="s">
        <v>19</v>
      </c>
      <c r="D13720" s="11">
        <v>533.04</v>
      </c>
      <c r="E13720" s="1">
        <v>44022</v>
      </c>
      <c r="F13720" s="1">
        <v>44027</v>
      </c>
      <c r="G13720" s="12">
        <f t="shared" si="856"/>
        <v>5</v>
      </c>
      <c r="H13720" s="2" t="s">
        <v>22</v>
      </c>
      <c r="I13720" s="2" t="s">
        <v>28</v>
      </c>
      <c r="J13720" s="2">
        <v>2</v>
      </c>
      <c r="K13720" s="2" t="s">
        <v>30</v>
      </c>
      <c r="L13720" s="2">
        <f t="shared" si="859"/>
        <v>2020</v>
      </c>
      <c r="M13720" s="2" t="str">
        <f t="shared" si="857"/>
        <v>Jul</v>
      </c>
      <c r="N13720" s="2">
        <f t="shared" si="858"/>
        <v>10</v>
      </c>
    </row>
    <row r="13721" spans="1:14" x14ac:dyDescent="0.2">
      <c r="A13721">
        <v>103411</v>
      </c>
      <c r="B13721" t="s">
        <v>9</v>
      </c>
      <c r="C13721" t="s">
        <v>19</v>
      </c>
      <c r="D13721" s="11">
        <v>1933.54</v>
      </c>
      <c r="E13721" s="1">
        <v>44024</v>
      </c>
      <c r="F13721" s="1">
        <v>44029</v>
      </c>
      <c r="G13721" s="12">
        <f t="shared" si="856"/>
        <v>5</v>
      </c>
      <c r="H13721" s="2" t="s">
        <v>21</v>
      </c>
      <c r="I13721" s="2" t="s">
        <v>28</v>
      </c>
      <c r="J13721" s="2">
        <v>4</v>
      </c>
      <c r="K13721" s="2" t="s">
        <v>30</v>
      </c>
      <c r="L13721" s="2">
        <f t="shared" si="859"/>
        <v>2020</v>
      </c>
      <c r="M13721" s="2" t="str">
        <f t="shared" si="857"/>
        <v>Jul</v>
      </c>
      <c r="N13721" s="2">
        <f t="shared" si="858"/>
        <v>12</v>
      </c>
    </row>
    <row r="13722" spans="1:14" x14ac:dyDescent="0.2">
      <c r="A13722">
        <v>95439</v>
      </c>
      <c r="B13722" t="s">
        <v>10</v>
      </c>
      <c r="C13722" t="s">
        <v>18</v>
      </c>
      <c r="D13722" s="11">
        <v>626.04999999999995</v>
      </c>
      <c r="E13722" s="1">
        <v>43438</v>
      </c>
      <c r="F13722" s="1">
        <v>43441</v>
      </c>
      <c r="G13722" s="12">
        <f t="shared" si="856"/>
        <v>3</v>
      </c>
      <c r="H13722" s="2" t="s">
        <v>21</v>
      </c>
      <c r="I13722" s="2" t="s">
        <v>28</v>
      </c>
      <c r="J13722" s="2" t="s">
        <v>30</v>
      </c>
      <c r="K13722" s="2" t="s">
        <v>30</v>
      </c>
      <c r="L13722" s="2">
        <f t="shared" si="859"/>
        <v>2018</v>
      </c>
      <c r="M13722" s="2" t="str">
        <f t="shared" si="857"/>
        <v>Dec</v>
      </c>
      <c r="N13722" s="2">
        <f t="shared" si="858"/>
        <v>4</v>
      </c>
    </row>
    <row r="13723" spans="1:14" x14ac:dyDescent="0.2">
      <c r="A13723">
        <v>94281</v>
      </c>
      <c r="B13723" t="s">
        <v>5</v>
      </c>
      <c r="C13723" t="s">
        <v>18</v>
      </c>
      <c r="D13723" s="11">
        <v>1753.12</v>
      </c>
      <c r="E13723" s="1">
        <v>43313</v>
      </c>
      <c r="F13723" s="1">
        <v>43316</v>
      </c>
      <c r="G13723" s="12">
        <f t="shared" si="856"/>
        <v>3</v>
      </c>
      <c r="H13723" s="2" t="s">
        <v>25</v>
      </c>
      <c r="I13723" s="2" t="s">
        <v>29</v>
      </c>
      <c r="J13723" s="2">
        <v>2</v>
      </c>
      <c r="K13723" s="2">
        <v>5</v>
      </c>
      <c r="L13723" s="2">
        <f t="shared" si="859"/>
        <v>2018</v>
      </c>
      <c r="M13723" s="2" t="str">
        <f t="shared" si="857"/>
        <v>Aug</v>
      </c>
      <c r="N13723" s="2">
        <f t="shared" si="858"/>
        <v>1</v>
      </c>
    </row>
    <row r="13724" spans="1:14" x14ac:dyDescent="0.2">
      <c r="A13724">
        <v>103416</v>
      </c>
      <c r="B13724" t="s">
        <v>5</v>
      </c>
      <c r="C13724" t="s">
        <v>19</v>
      </c>
      <c r="D13724" s="11">
        <v>276.14</v>
      </c>
      <c r="E13724" s="1">
        <v>44024</v>
      </c>
      <c r="F13724" s="1">
        <v>44029</v>
      </c>
      <c r="G13724" s="12">
        <f t="shared" si="856"/>
        <v>5</v>
      </c>
      <c r="H13724" s="2" t="s">
        <v>22</v>
      </c>
      <c r="I13724" s="2" t="s">
        <v>28</v>
      </c>
      <c r="J13724" s="2">
        <v>3</v>
      </c>
      <c r="K13724" s="2">
        <v>5</v>
      </c>
      <c r="L13724" s="2">
        <f t="shared" si="859"/>
        <v>2020</v>
      </c>
      <c r="M13724" s="2" t="str">
        <f t="shared" si="857"/>
        <v>Jul</v>
      </c>
      <c r="N13724" s="2">
        <f t="shared" si="858"/>
        <v>12</v>
      </c>
    </row>
    <row r="13725" spans="1:14" x14ac:dyDescent="0.2">
      <c r="A13725">
        <v>103416</v>
      </c>
      <c r="B13725" t="s">
        <v>5</v>
      </c>
      <c r="C13725" t="s">
        <v>19</v>
      </c>
      <c r="D13725" s="11">
        <v>890.76</v>
      </c>
      <c r="E13725" s="1">
        <v>44024</v>
      </c>
      <c r="F13725" s="1">
        <v>44029</v>
      </c>
      <c r="G13725" s="12">
        <f t="shared" si="856"/>
        <v>5</v>
      </c>
      <c r="H13725" s="2" t="s">
        <v>22</v>
      </c>
      <c r="I13725" s="2" t="s">
        <v>28</v>
      </c>
      <c r="J13725" s="2">
        <v>3</v>
      </c>
      <c r="K13725" s="2" t="s">
        <v>30</v>
      </c>
      <c r="L13725" s="2">
        <f t="shared" si="859"/>
        <v>2020</v>
      </c>
      <c r="M13725" s="2" t="str">
        <f t="shared" si="857"/>
        <v>Jul</v>
      </c>
      <c r="N13725" s="2">
        <f t="shared" si="858"/>
        <v>12</v>
      </c>
    </row>
    <row r="13726" spans="1:14" x14ac:dyDescent="0.2">
      <c r="A13726">
        <v>103416</v>
      </c>
      <c r="B13726" t="s">
        <v>5</v>
      </c>
      <c r="C13726" t="s">
        <v>18</v>
      </c>
      <c r="D13726" s="11">
        <v>985.19</v>
      </c>
      <c r="E13726" s="1">
        <v>44024</v>
      </c>
      <c r="F13726" s="1">
        <v>44029</v>
      </c>
      <c r="G13726" s="12">
        <f t="shared" si="856"/>
        <v>5</v>
      </c>
      <c r="H13726" s="2" t="s">
        <v>22</v>
      </c>
      <c r="I13726" s="2" t="s">
        <v>28</v>
      </c>
      <c r="J13726" s="2" t="s">
        <v>30</v>
      </c>
      <c r="K13726" s="2">
        <v>5</v>
      </c>
      <c r="L13726" s="2">
        <f t="shared" si="859"/>
        <v>2020</v>
      </c>
      <c r="M13726" s="2" t="str">
        <f t="shared" si="857"/>
        <v>Jul</v>
      </c>
      <c r="N13726" s="2">
        <f t="shared" si="858"/>
        <v>12</v>
      </c>
    </row>
    <row r="13727" spans="1:14" x14ac:dyDescent="0.2">
      <c r="A13727">
        <v>103416</v>
      </c>
      <c r="B13727" t="s">
        <v>8</v>
      </c>
      <c r="C13727" t="s">
        <v>18</v>
      </c>
      <c r="D13727" s="11">
        <v>276.94</v>
      </c>
      <c r="E13727" s="1">
        <v>44024</v>
      </c>
      <c r="F13727" s="1">
        <v>44029</v>
      </c>
      <c r="G13727" s="12">
        <f t="shared" si="856"/>
        <v>5</v>
      </c>
      <c r="H13727" s="2" t="s">
        <v>22</v>
      </c>
      <c r="I13727" s="2" t="s">
        <v>28</v>
      </c>
      <c r="J13727" s="2" t="s">
        <v>30</v>
      </c>
      <c r="K13727" s="2">
        <v>5</v>
      </c>
      <c r="L13727" s="2">
        <f t="shared" si="859"/>
        <v>2020</v>
      </c>
      <c r="M13727" s="2" t="str">
        <f t="shared" si="857"/>
        <v>Jul</v>
      </c>
      <c r="N13727" s="2">
        <f t="shared" si="858"/>
        <v>12</v>
      </c>
    </row>
    <row r="13728" spans="1:14" x14ac:dyDescent="0.2">
      <c r="A13728">
        <v>103416</v>
      </c>
      <c r="B13728" t="s">
        <v>8</v>
      </c>
      <c r="C13728" t="s">
        <v>19</v>
      </c>
      <c r="D13728" s="11">
        <v>1616.11</v>
      </c>
      <c r="E13728" s="1">
        <v>44024</v>
      </c>
      <c r="F13728" s="1">
        <v>44029</v>
      </c>
      <c r="G13728" s="12">
        <f t="shared" si="856"/>
        <v>5</v>
      </c>
      <c r="H13728" s="2" t="s">
        <v>22</v>
      </c>
      <c r="I13728" s="2" t="s">
        <v>28</v>
      </c>
      <c r="J13728" s="2" t="s">
        <v>30</v>
      </c>
      <c r="K13728" s="2" t="s">
        <v>30</v>
      </c>
      <c r="L13728" s="2">
        <f t="shared" si="859"/>
        <v>2020</v>
      </c>
      <c r="M13728" s="2" t="str">
        <f t="shared" si="857"/>
        <v>Jul</v>
      </c>
      <c r="N13728" s="2">
        <f t="shared" si="858"/>
        <v>12</v>
      </c>
    </row>
    <row r="13729" spans="1:14" x14ac:dyDescent="0.2">
      <c r="A13729">
        <v>103417</v>
      </c>
      <c r="B13729" t="s">
        <v>4</v>
      </c>
      <c r="C13729" t="s">
        <v>18</v>
      </c>
      <c r="D13729" s="11">
        <v>796.94</v>
      </c>
      <c r="E13729" s="1">
        <v>44024</v>
      </c>
      <c r="F13729" s="1">
        <v>44029</v>
      </c>
      <c r="G13729" s="12">
        <f t="shared" si="856"/>
        <v>5</v>
      </c>
      <c r="H13729" s="2" t="s">
        <v>25</v>
      </c>
      <c r="I13729" s="2" t="s">
        <v>28</v>
      </c>
      <c r="J13729" s="2">
        <v>4</v>
      </c>
      <c r="K13729" s="2">
        <v>5</v>
      </c>
      <c r="L13729" s="2">
        <f t="shared" si="859"/>
        <v>2020</v>
      </c>
      <c r="M13729" s="2" t="str">
        <f t="shared" si="857"/>
        <v>Jul</v>
      </c>
      <c r="N13729" s="2">
        <f t="shared" si="858"/>
        <v>12</v>
      </c>
    </row>
    <row r="13730" spans="1:14" x14ac:dyDescent="0.2">
      <c r="A13730">
        <v>95443</v>
      </c>
      <c r="B13730" t="s">
        <v>2</v>
      </c>
      <c r="C13730" t="s">
        <v>18</v>
      </c>
      <c r="D13730" s="11">
        <v>297.07</v>
      </c>
      <c r="E13730" s="1">
        <v>43438</v>
      </c>
      <c r="F13730" s="1">
        <v>43441</v>
      </c>
      <c r="G13730" s="12">
        <f t="shared" si="856"/>
        <v>3</v>
      </c>
      <c r="H13730" s="2" t="s">
        <v>23</v>
      </c>
      <c r="I13730" s="2" t="s">
        <v>29</v>
      </c>
      <c r="J13730" s="2" t="s">
        <v>30</v>
      </c>
      <c r="K13730" s="2" t="s">
        <v>30</v>
      </c>
      <c r="L13730" s="2">
        <f t="shared" si="859"/>
        <v>2018</v>
      </c>
      <c r="M13730" s="2" t="str">
        <f t="shared" si="857"/>
        <v>Dec</v>
      </c>
      <c r="N13730" s="2">
        <f t="shared" si="858"/>
        <v>4</v>
      </c>
    </row>
    <row r="13731" spans="1:14" x14ac:dyDescent="0.2">
      <c r="A13731">
        <v>103420</v>
      </c>
      <c r="B13731" t="s">
        <v>8</v>
      </c>
      <c r="C13731" t="s">
        <v>19</v>
      </c>
      <c r="D13731" s="11">
        <v>295.04000000000002</v>
      </c>
      <c r="E13731" s="1">
        <v>44024</v>
      </c>
      <c r="F13731" s="1">
        <v>44029</v>
      </c>
      <c r="G13731" s="12">
        <f t="shared" si="856"/>
        <v>5</v>
      </c>
      <c r="H13731" s="2" t="s">
        <v>23</v>
      </c>
      <c r="I13731" s="2" t="s">
        <v>28</v>
      </c>
      <c r="J13731" s="2">
        <v>4</v>
      </c>
      <c r="K13731" s="2" t="s">
        <v>30</v>
      </c>
      <c r="L13731" s="2">
        <f t="shared" si="859"/>
        <v>2020</v>
      </c>
      <c r="M13731" s="2" t="str">
        <f t="shared" si="857"/>
        <v>Jul</v>
      </c>
      <c r="N13731" s="2">
        <f t="shared" si="858"/>
        <v>12</v>
      </c>
    </row>
    <row r="13732" spans="1:14" x14ac:dyDescent="0.2">
      <c r="A13732">
        <v>103421</v>
      </c>
      <c r="B13732" t="s">
        <v>10</v>
      </c>
      <c r="C13732" t="s">
        <v>19</v>
      </c>
      <c r="D13732" s="11">
        <v>823.11</v>
      </c>
      <c r="E13732" s="1">
        <v>44024</v>
      </c>
      <c r="F13732" s="1">
        <v>44029</v>
      </c>
      <c r="G13732" s="12">
        <f t="shared" si="856"/>
        <v>5</v>
      </c>
      <c r="H13732" s="2" t="s">
        <v>23</v>
      </c>
      <c r="I13732" s="2" t="s">
        <v>28</v>
      </c>
      <c r="J13732" s="2">
        <v>4</v>
      </c>
      <c r="K13732" s="2">
        <v>5</v>
      </c>
      <c r="L13732" s="2">
        <f t="shared" si="859"/>
        <v>2020</v>
      </c>
      <c r="M13732" s="2" t="str">
        <f t="shared" si="857"/>
        <v>Jul</v>
      </c>
      <c r="N13732" s="2">
        <f t="shared" si="858"/>
        <v>12</v>
      </c>
    </row>
    <row r="13733" spans="1:14" x14ac:dyDescent="0.2">
      <c r="A13733">
        <v>103445</v>
      </c>
      <c r="B13733" t="s">
        <v>8</v>
      </c>
      <c r="C13733" t="s">
        <v>18</v>
      </c>
      <c r="D13733" s="11">
        <v>1121.73</v>
      </c>
      <c r="E13733" s="1">
        <v>44026</v>
      </c>
      <c r="F13733" s="1">
        <v>44031</v>
      </c>
      <c r="G13733" s="12">
        <f t="shared" si="856"/>
        <v>5</v>
      </c>
      <c r="H13733" s="2" t="s">
        <v>21</v>
      </c>
      <c r="I13733" s="2" t="s">
        <v>28</v>
      </c>
      <c r="J13733" s="2">
        <v>4</v>
      </c>
      <c r="K13733" s="2" t="s">
        <v>30</v>
      </c>
      <c r="L13733" s="2">
        <f t="shared" si="859"/>
        <v>2020</v>
      </c>
      <c r="M13733" s="2" t="str">
        <f t="shared" si="857"/>
        <v>Jul</v>
      </c>
      <c r="N13733" s="2">
        <f t="shared" si="858"/>
        <v>14</v>
      </c>
    </row>
    <row r="13734" spans="1:14" x14ac:dyDescent="0.2">
      <c r="A13734">
        <v>103445</v>
      </c>
      <c r="B13734" t="s">
        <v>10</v>
      </c>
      <c r="C13734" t="s">
        <v>19</v>
      </c>
      <c r="D13734" s="11">
        <v>1062.51</v>
      </c>
      <c r="E13734" s="1">
        <v>44026</v>
      </c>
      <c r="F13734" s="1">
        <v>44031</v>
      </c>
      <c r="G13734" s="12">
        <f t="shared" si="856"/>
        <v>5</v>
      </c>
      <c r="H13734" s="2" t="s">
        <v>21</v>
      </c>
      <c r="I13734" s="2" t="s">
        <v>28</v>
      </c>
      <c r="J13734" s="2">
        <v>4</v>
      </c>
      <c r="K13734" s="2">
        <v>5</v>
      </c>
      <c r="L13734" s="2">
        <f t="shared" si="859"/>
        <v>2020</v>
      </c>
      <c r="M13734" s="2" t="str">
        <f t="shared" si="857"/>
        <v>Jul</v>
      </c>
      <c r="N13734" s="2">
        <f t="shared" si="858"/>
        <v>14</v>
      </c>
    </row>
    <row r="13735" spans="1:14" x14ac:dyDescent="0.2">
      <c r="A13735">
        <v>102098</v>
      </c>
      <c r="B13735" t="s">
        <v>4</v>
      </c>
      <c r="C13735" t="s">
        <v>18</v>
      </c>
      <c r="D13735" s="11">
        <v>1456.78</v>
      </c>
      <c r="E13735" s="1">
        <v>43938</v>
      </c>
      <c r="F13735" s="1">
        <v>43942</v>
      </c>
      <c r="G13735" s="12">
        <f t="shared" si="856"/>
        <v>4</v>
      </c>
      <c r="H13735" s="2" t="s">
        <v>24</v>
      </c>
      <c r="I13735" s="2" t="s">
        <v>28</v>
      </c>
      <c r="J13735" s="2">
        <v>5</v>
      </c>
      <c r="K13735" s="2" t="s">
        <v>30</v>
      </c>
      <c r="L13735" s="2">
        <f t="shared" si="859"/>
        <v>2020</v>
      </c>
      <c r="M13735" s="2" t="str">
        <f t="shared" si="857"/>
        <v>Apr</v>
      </c>
      <c r="N13735" s="2">
        <f t="shared" si="858"/>
        <v>17</v>
      </c>
    </row>
    <row r="13736" spans="1:14" x14ac:dyDescent="0.2">
      <c r="A13736">
        <v>103445</v>
      </c>
      <c r="B13736" t="s">
        <v>2</v>
      </c>
      <c r="C13736" t="s">
        <v>18</v>
      </c>
      <c r="D13736" s="11">
        <v>48.71</v>
      </c>
      <c r="E13736" s="1">
        <v>44026</v>
      </c>
      <c r="F13736" s="1">
        <v>44031</v>
      </c>
      <c r="G13736" s="12">
        <f t="shared" si="856"/>
        <v>5</v>
      </c>
      <c r="H13736" s="2" t="s">
        <v>21</v>
      </c>
      <c r="I13736" s="2" t="s">
        <v>28</v>
      </c>
      <c r="J13736" s="2">
        <v>4</v>
      </c>
      <c r="K13736" s="2">
        <v>4</v>
      </c>
      <c r="L13736" s="2">
        <f t="shared" si="859"/>
        <v>2020</v>
      </c>
      <c r="M13736" s="2" t="str">
        <f t="shared" si="857"/>
        <v>Jul</v>
      </c>
      <c r="N13736" s="2">
        <f t="shared" si="858"/>
        <v>14</v>
      </c>
    </row>
    <row r="13737" spans="1:14" x14ac:dyDescent="0.2">
      <c r="A13737">
        <v>103446</v>
      </c>
      <c r="B13737" t="s">
        <v>10</v>
      </c>
      <c r="C13737" t="s">
        <v>19</v>
      </c>
      <c r="D13737" s="11">
        <v>1605.59</v>
      </c>
      <c r="E13737" s="1">
        <v>44026</v>
      </c>
      <c r="F13737" s="1">
        <v>44031</v>
      </c>
      <c r="G13737" s="12">
        <f t="shared" si="856"/>
        <v>5</v>
      </c>
      <c r="H13737" s="2" t="s">
        <v>21</v>
      </c>
      <c r="I13737" s="2" t="s">
        <v>28</v>
      </c>
      <c r="J13737" s="2">
        <v>4</v>
      </c>
      <c r="K13737" s="2">
        <v>2</v>
      </c>
      <c r="L13737" s="2">
        <f t="shared" si="859"/>
        <v>2020</v>
      </c>
      <c r="M13737" s="2" t="str">
        <f t="shared" si="857"/>
        <v>Jul</v>
      </c>
      <c r="N13737" s="2">
        <f t="shared" si="858"/>
        <v>14</v>
      </c>
    </row>
    <row r="13738" spans="1:14" x14ac:dyDescent="0.2">
      <c r="A13738">
        <v>103449</v>
      </c>
      <c r="B13738" t="s">
        <v>3</v>
      </c>
      <c r="C13738" t="s">
        <v>18</v>
      </c>
      <c r="D13738" s="11">
        <v>1175.3800000000001</v>
      </c>
      <c r="E13738" s="1">
        <v>44026</v>
      </c>
      <c r="F13738" s="1">
        <v>44031</v>
      </c>
      <c r="G13738" s="12">
        <f t="shared" si="856"/>
        <v>5</v>
      </c>
      <c r="H13738" s="2" t="s">
        <v>25</v>
      </c>
      <c r="I13738" s="2" t="s">
        <v>28</v>
      </c>
      <c r="J13738" s="2">
        <v>4</v>
      </c>
      <c r="K13738" s="2" t="s">
        <v>30</v>
      </c>
      <c r="L13738" s="2">
        <f t="shared" si="859"/>
        <v>2020</v>
      </c>
      <c r="M13738" s="2" t="str">
        <f t="shared" si="857"/>
        <v>Jul</v>
      </c>
      <c r="N13738" s="2">
        <f t="shared" si="858"/>
        <v>14</v>
      </c>
    </row>
    <row r="13739" spans="1:14" x14ac:dyDescent="0.2">
      <c r="A13739">
        <v>103450</v>
      </c>
      <c r="B13739" t="s">
        <v>10</v>
      </c>
      <c r="C13739" t="s">
        <v>19</v>
      </c>
      <c r="D13739" s="11">
        <v>817.22</v>
      </c>
      <c r="E13739" s="1">
        <v>44026</v>
      </c>
      <c r="F13739" s="1">
        <v>44031</v>
      </c>
      <c r="G13739" s="12">
        <f t="shared" si="856"/>
        <v>5</v>
      </c>
      <c r="H13739" s="2" t="s">
        <v>25</v>
      </c>
      <c r="I13739" s="2" t="s">
        <v>28</v>
      </c>
      <c r="J13739" s="2">
        <v>4</v>
      </c>
      <c r="K13739" s="2">
        <v>3</v>
      </c>
      <c r="L13739" s="2">
        <f t="shared" si="859"/>
        <v>2020</v>
      </c>
      <c r="M13739" s="2" t="str">
        <f t="shared" si="857"/>
        <v>Jul</v>
      </c>
      <c r="N13739" s="2">
        <f t="shared" si="858"/>
        <v>14</v>
      </c>
    </row>
    <row r="13740" spans="1:14" x14ac:dyDescent="0.2">
      <c r="A13740">
        <v>94368</v>
      </c>
      <c r="B13740" t="s">
        <v>5</v>
      </c>
      <c r="C13740" t="s">
        <v>18</v>
      </c>
      <c r="D13740" s="11">
        <v>1950.08</v>
      </c>
      <c r="E13740" s="1">
        <v>43321</v>
      </c>
      <c r="F13740" s="1">
        <v>43324</v>
      </c>
      <c r="G13740" s="12">
        <f t="shared" si="856"/>
        <v>3</v>
      </c>
      <c r="H13740" s="2" t="s">
        <v>24</v>
      </c>
      <c r="I13740" s="2" t="s">
        <v>28</v>
      </c>
      <c r="J13740" s="2">
        <v>1</v>
      </c>
      <c r="K13740" s="2" t="s">
        <v>30</v>
      </c>
      <c r="L13740" s="2">
        <f t="shared" si="859"/>
        <v>2018</v>
      </c>
      <c r="M13740" s="2" t="str">
        <f t="shared" si="857"/>
        <v>Aug</v>
      </c>
      <c r="N13740" s="2">
        <f t="shared" si="858"/>
        <v>9</v>
      </c>
    </row>
    <row r="13741" spans="1:14" x14ac:dyDescent="0.2">
      <c r="A13741">
        <v>103450</v>
      </c>
      <c r="B13741" t="s">
        <v>9</v>
      </c>
      <c r="C13741" t="s">
        <v>19</v>
      </c>
      <c r="D13741" s="11">
        <v>95.52</v>
      </c>
      <c r="E13741" s="1">
        <v>44026</v>
      </c>
      <c r="F13741" s="1">
        <v>44031</v>
      </c>
      <c r="G13741" s="12">
        <f t="shared" si="856"/>
        <v>5</v>
      </c>
      <c r="H13741" s="2" t="s">
        <v>25</v>
      </c>
      <c r="I13741" s="2" t="s">
        <v>28</v>
      </c>
      <c r="J13741" s="2">
        <v>2</v>
      </c>
      <c r="K13741" s="2">
        <v>5</v>
      </c>
      <c r="L13741" s="2">
        <f t="shared" si="859"/>
        <v>2020</v>
      </c>
      <c r="M13741" s="2" t="str">
        <f t="shared" si="857"/>
        <v>Jul</v>
      </c>
      <c r="N13741" s="2">
        <f t="shared" si="858"/>
        <v>14</v>
      </c>
    </row>
    <row r="13742" spans="1:14" x14ac:dyDescent="0.2">
      <c r="A13742">
        <v>103450</v>
      </c>
      <c r="B13742" t="s">
        <v>6</v>
      </c>
      <c r="C13742" t="s">
        <v>18</v>
      </c>
      <c r="D13742" s="11">
        <v>679.33</v>
      </c>
      <c r="E13742" s="1">
        <v>44026</v>
      </c>
      <c r="F13742" s="1">
        <v>44031</v>
      </c>
      <c r="G13742" s="12">
        <f t="shared" si="856"/>
        <v>5</v>
      </c>
      <c r="H13742" s="2" t="s">
        <v>25</v>
      </c>
      <c r="I13742" s="2" t="s">
        <v>28</v>
      </c>
      <c r="J13742" s="2">
        <v>4</v>
      </c>
      <c r="K13742" s="2">
        <v>5</v>
      </c>
      <c r="L13742" s="2">
        <f t="shared" si="859"/>
        <v>2020</v>
      </c>
      <c r="M13742" s="2" t="str">
        <f t="shared" si="857"/>
        <v>Jul</v>
      </c>
      <c r="N13742" s="2">
        <f t="shared" si="858"/>
        <v>14</v>
      </c>
    </row>
    <row r="13743" spans="1:14" x14ac:dyDescent="0.2">
      <c r="A13743">
        <v>94738</v>
      </c>
      <c r="B13743" t="s">
        <v>5</v>
      </c>
      <c r="C13743" t="s">
        <v>18</v>
      </c>
      <c r="D13743" s="11">
        <v>1694.49</v>
      </c>
      <c r="E13743" s="1">
        <v>43366</v>
      </c>
      <c r="F13743" s="1">
        <v>43369</v>
      </c>
      <c r="G13743" s="12">
        <f t="shared" si="856"/>
        <v>3</v>
      </c>
      <c r="H13743" s="2" t="s">
        <v>22</v>
      </c>
      <c r="I13743" s="2" t="s">
        <v>29</v>
      </c>
      <c r="J13743" s="2">
        <v>3</v>
      </c>
      <c r="K13743" s="2" t="s">
        <v>30</v>
      </c>
      <c r="L13743" s="2">
        <f t="shared" si="859"/>
        <v>2018</v>
      </c>
      <c r="M13743" s="2" t="str">
        <f t="shared" si="857"/>
        <v>Sep</v>
      </c>
      <c r="N13743" s="2">
        <f t="shared" si="858"/>
        <v>23</v>
      </c>
    </row>
    <row r="13744" spans="1:14" x14ac:dyDescent="0.2">
      <c r="A13744">
        <v>102117</v>
      </c>
      <c r="B13744" t="s">
        <v>4</v>
      </c>
      <c r="C13744" t="s">
        <v>19</v>
      </c>
      <c r="D13744" s="11">
        <v>869.06</v>
      </c>
      <c r="E13744" s="1">
        <v>43940</v>
      </c>
      <c r="F13744" s="1">
        <v>43944</v>
      </c>
      <c r="G13744" s="12">
        <f t="shared" si="856"/>
        <v>4</v>
      </c>
      <c r="H13744" s="2" t="s">
        <v>22</v>
      </c>
      <c r="I13744" s="2" t="s">
        <v>28</v>
      </c>
      <c r="J13744" s="2">
        <v>3</v>
      </c>
      <c r="K13744" s="2" t="s">
        <v>30</v>
      </c>
      <c r="L13744" s="2">
        <f t="shared" si="859"/>
        <v>2020</v>
      </c>
      <c r="M13744" s="2" t="str">
        <f t="shared" si="857"/>
        <v>Apr</v>
      </c>
      <c r="N13744" s="2">
        <f t="shared" si="858"/>
        <v>19</v>
      </c>
    </row>
    <row r="13745" spans="1:14" x14ac:dyDescent="0.2">
      <c r="A13745">
        <v>103452</v>
      </c>
      <c r="B13745" t="s">
        <v>8</v>
      </c>
      <c r="C13745" t="s">
        <v>18</v>
      </c>
      <c r="D13745" s="11">
        <v>1778.28</v>
      </c>
      <c r="E13745" s="1">
        <v>44026</v>
      </c>
      <c r="F13745" s="1">
        <v>44031</v>
      </c>
      <c r="G13745" s="12">
        <f t="shared" si="856"/>
        <v>5</v>
      </c>
      <c r="H13745" s="2" t="s">
        <v>25</v>
      </c>
      <c r="I13745" s="2" t="s">
        <v>29</v>
      </c>
      <c r="J13745" s="2">
        <v>4</v>
      </c>
      <c r="K13745" s="2" t="s">
        <v>30</v>
      </c>
      <c r="L13745" s="2">
        <f t="shared" si="859"/>
        <v>2020</v>
      </c>
      <c r="M13745" s="2" t="str">
        <f t="shared" si="857"/>
        <v>Jul</v>
      </c>
      <c r="N13745" s="2">
        <f t="shared" si="858"/>
        <v>14</v>
      </c>
    </row>
    <row r="13746" spans="1:14" x14ac:dyDescent="0.2">
      <c r="A13746">
        <v>103452</v>
      </c>
      <c r="B13746" t="s">
        <v>7</v>
      </c>
      <c r="C13746" t="s">
        <v>18</v>
      </c>
      <c r="D13746" s="11">
        <v>1150.53</v>
      </c>
      <c r="E13746" s="1">
        <v>44026</v>
      </c>
      <c r="F13746" s="1">
        <v>44031</v>
      </c>
      <c r="G13746" s="12">
        <f t="shared" si="856"/>
        <v>5</v>
      </c>
      <c r="H13746" s="2" t="s">
        <v>25</v>
      </c>
      <c r="I13746" s="2" t="s">
        <v>29</v>
      </c>
      <c r="J13746" s="2">
        <v>4</v>
      </c>
      <c r="K13746" s="2" t="s">
        <v>30</v>
      </c>
      <c r="L13746" s="2">
        <f t="shared" si="859"/>
        <v>2020</v>
      </c>
      <c r="M13746" s="2" t="str">
        <f t="shared" si="857"/>
        <v>Jul</v>
      </c>
      <c r="N13746" s="2">
        <f t="shared" si="858"/>
        <v>14</v>
      </c>
    </row>
    <row r="13747" spans="1:14" x14ac:dyDescent="0.2">
      <c r="A13747">
        <v>103458</v>
      </c>
      <c r="B13747" t="s">
        <v>8</v>
      </c>
      <c r="C13747" t="s">
        <v>18</v>
      </c>
      <c r="D13747" s="11">
        <v>1682.22</v>
      </c>
      <c r="E13747" s="1">
        <v>44026</v>
      </c>
      <c r="F13747" s="1">
        <v>44031</v>
      </c>
      <c r="G13747" s="12">
        <f t="shared" si="856"/>
        <v>5</v>
      </c>
      <c r="H13747" s="2" t="s">
        <v>24</v>
      </c>
      <c r="I13747" s="2" t="s">
        <v>28</v>
      </c>
      <c r="J13747" s="2">
        <v>4</v>
      </c>
      <c r="K13747" s="2" t="s">
        <v>30</v>
      </c>
      <c r="L13747" s="2">
        <f t="shared" si="859"/>
        <v>2020</v>
      </c>
      <c r="M13747" s="2" t="str">
        <f t="shared" si="857"/>
        <v>Jul</v>
      </c>
      <c r="N13747" s="2">
        <f t="shared" si="858"/>
        <v>14</v>
      </c>
    </row>
    <row r="13748" spans="1:14" x14ac:dyDescent="0.2">
      <c r="A13748">
        <v>102119</v>
      </c>
      <c r="B13748" t="s">
        <v>2</v>
      </c>
      <c r="C13748" t="s">
        <v>19</v>
      </c>
      <c r="D13748" s="11">
        <v>22.99</v>
      </c>
      <c r="E13748" s="1">
        <v>43940</v>
      </c>
      <c r="F13748" s="1">
        <v>43944</v>
      </c>
      <c r="G13748" s="12">
        <f t="shared" si="856"/>
        <v>4</v>
      </c>
      <c r="H13748" s="2" t="s">
        <v>25</v>
      </c>
      <c r="I13748" s="2" t="s">
        <v>28</v>
      </c>
      <c r="J13748" s="2">
        <v>3</v>
      </c>
      <c r="K13748" s="2" t="s">
        <v>30</v>
      </c>
      <c r="L13748" s="2">
        <f t="shared" si="859"/>
        <v>2020</v>
      </c>
      <c r="M13748" s="2" t="str">
        <f t="shared" si="857"/>
        <v>Apr</v>
      </c>
      <c r="N13748" s="2">
        <f t="shared" si="858"/>
        <v>19</v>
      </c>
    </row>
    <row r="13749" spans="1:14" x14ac:dyDescent="0.2">
      <c r="A13749">
        <v>103460</v>
      </c>
      <c r="B13749" t="s">
        <v>7</v>
      </c>
      <c r="C13749" t="s">
        <v>19</v>
      </c>
      <c r="D13749" s="11">
        <v>1021.92</v>
      </c>
      <c r="E13749" s="1">
        <v>44026</v>
      </c>
      <c r="F13749" s="1">
        <v>44031</v>
      </c>
      <c r="G13749" s="12">
        <f t="shared" si="856"/>
        <v>5</v>
      </c>
      <c r="H13749" s="2" t="s">
        <v>24</v>
      </c>
      <c r="I13749" s="2" t="s">
        <v>28</v>
      </c>
      <c r="J13749" s="2">
        <v>4</v>
      </c>
      <c r="K13749" s="2" t="s">
        <v>30</v>
      </c>
      <c r="L13749" s="2">
        <f t="shared" si="859"/>
        <v>2020</v>
      </c>
      <c r="M13749" s="2" t="str">
        <f t="shared" si="857"/>
        <v>Jul</v>
      </c>
      <c r="N13749" s="2">
        <f t="shared" si="858"/>
        <v>14</v>
      </c>
    </row>
    <row r="13750" spans="1:14" x14ac:dyDescent="0.2">
      <c r="A13750">
        <v>103460</v>
      </c>
      <c r="B13750" t="s">
        <v>8</v>
      </c>
      <c r="C13750" t="s">
        <v>18</v>
      </c>
      <c r="D13750" s="11">
        <v>1855.43</v>
      </c>
      <c r="E13750" s="1">
        <v>44026</v>
      </c>
      <c r="F13750" s="1">
        <v>44031</v>
      </c>
      <c r="G13750" s="12">
        <f t="shared" si="856"/>
        <v>5</v>
      </c>
      <c r="H13750" s="2" t="s">
        <v>24</v>
      </c>
      <c r="I13750" s="2" t="s">
        <v>28</v>
      </c>
      <c r="J13750" s="2">
        <v>4</v>
      </c>
      <c r="K13750" s="2" t="s">
        <v>30</v>
      </c>
      <c r="L13750" s="2">
        <f t="shared" si="859"/>
        <v>2020</v>
      </c>
      <c r="M13750" s="2" t="str">
        <f t="shared" si="857"/>
        <v>Jul</v>
      </c>
      <c r="N13750" s="2">
        <f t="shared" si="858"/>
        <v>14</v>
      </c>
    </row>
    <row r="13751" spans="1:14" x14ac:dyDescent="0.2">
      <c r="A13751">
        <v>103462</v>
      </c>
      <c r="B13751" t="s">
        <v>4</v>
      </c>
      <c r="C13751" t="s">
        <v>19</v>
      </c>
      <c r="D13751" s="11">
        <v>642.30999999999995</v>
      </c>
      <c r="E13751" s="1">
        <v>44026</v>
      </c>
      <c r="F13751" s="1">
        <v>44031</v>
      </c>
      <c r="G13751" s="12">
        <f t="shared" si="856"/>
        <v>5</v>
      </c>
      <c r="H13751" s="2" t="s">
        <v>24</v>
      </c>
      <c r="I13751" s="2" t="s">
        <v>28</v>
      </c>
      <c r="J13751" s="2">
        <v>4</v>
      </c>
      <c r="K13751" s="2">
        <v>2</v>
      </c>
      <c r="L13751" s="2">
        <f t="shared" si="859"/>
        <v>2020</v>
      </c>
      <c r="M13751" s="2" t="str">
        <f t="shared" si="857"/>
        <v>Jul</v>
      </c>
      <c r="N13751" s="2">
        <f t="shared" si="858"/>
        <v>14</v>
      </c>
    </row>
    <row r="13752" spans="1:14" x14ac:dyDescent="0.2">
      <c r="A13752">
        <v>103462</v>
      </c>
      <c r="B13752" t="s">
        <v>4</v>
      </c>
      <c r="C13752" t="s">
        <v>18</v>
      </c>
      <c r="D13752" s="11">
        <v>829.46</v>
      </c>
      <c r="E13752" s="1">
        <v>44026</v>
      </c>
      <c r="F13752" s="1">
        <v>44031</v>
      </c>
      <c r="G13752" s="12">
        <f t="shared" si="856"/>
        <v>5</v>
      </c>
      <c r="H13752" s="2" t="s">
        <v>24</v>
      </c>
      <c r="I13752" s="2" t="s">
        <v>28</v>
      </c>
      <c r="J13752" s="2">
        <v>4</v>
      </c>
      <c r="K13752" s="2" t="s">
        <v>30</v>
      </c>
      <c r="L13752" s="2">
        <f t="shared" si="859"/>
        <v>2020</v>
      </c>
      <c r="M13752" s="2" t="str">
        <f t="shared" si="857"/>
        <v>Jul</v>
      </c>
      <c r="N13752" s="2">
        <f t="shared" si="858"/>
        <v>14</v>
      </c>
    </row>
    <row r="13753" spans="1:14" x14ac:dyDescent="0.2">
      <c r="A13753">
        <v>103462</v>
      </c>
      <c r="B13753" t="s">
        <v>6</v>
      </c>
      <c r="C13753" t="s">
        <v>18</v>
      </c>
      <c r="D13753" s="11">
        <v>1510.37</v>
      </c>
      <c r="E13753" s="1">
        <v>44026</v>
      </c>
      <c r="F13753" s="1">
        <v>44031</v>
      </c>
      <c r="G13753" s="12">
        <f t="shared" si="856"/>
        <v>5</v>
      </c>
      <c r="H13753" s="2" t="s">
        <v>24</v>
      </c>
      <c r="I13753" s="2" t="s">
        <v>28</v>
      </c>
      <c r="J13753" s="2">
        <v>4</v>
      </c>
      <c r="K13753" s="2" t="s">
        <v>30</v>
      </c>
      <c r="L13753" s="2">
        <f t="shared" si="859"/>
        <v>2020</v>
      </c>
      <c r="M13753" s="2" t="str">
        <f t="shared" si="857"/>
        <v>Jul</v>
      </c>
      <c r="N13753" s="2">
        <f t="shared" si="858"/>
        <v>14</v>
      </c>
    </row>
    <row r="13754" spans="1:14" x14ac:dyDescent="0.2">
      <c r="A13754">
        <v>103466</v>
      </c>
      <c r="B13754" t="s">
        <v>2</v>
      </c>
      <c r="C13754" t="s">
        <v>18</v>
      </c>
      <c r="D13754" s="11">
        <v>45.11</v>
      </c>
      <c r="E13754" s="1">
        <v>44026</v>
      </c>
      <c r="F13754" s="1">
        <v>44031</v>
      </c>
      <c r="G13754" s="12">
        <f t="shared" si="856"/>
        <v>5</v>
      </c>
      <c r="H13754" s="2" t="s">
        <v>26</v>
      </c>
      <c r="I13754" s="2" t="s">
        <v>28</v>
      </c>
      <c r="J13754" s="2">
        <v>4</v>
      </c>
      <c r="K13754" s="2">
        <v>2</v>
      </c>
      <c r="L13754" s="2">
        <f t="shared" si="859"/>
        <v>2020</v>
      </c>
      <c r="M13754" s="2" t="str">
        <f t="shared" si="857"/>
        <v>Jul</v>
      </c>
      <c r="N13754" s="2">
        <f t="shared" si="858"/>
        <v>14</v>
      </c>
    </row>
    <row r="13755" spans="1:14" x14ac:dyDescent="0.2">
      <c r="A13755">
        <v>103469</v>
      </c>
      <c r="B13755" t="s">
        <v>8</v>
      </c>
      <c r="C13755" t="s">
        <v>18</v>
      </c>
      <c r="D13755" s="11">
        <v>1473.33</v>
      </c>
      <c r="E13755" s="1">
        <v>44026</v>
      </c>
      <c r="F13755" s="1">
        <v>44031</v>
      </c>
      <c r="G13755" s="12">
        <f t="shared" si="856"/>
        <v>5</v>
      </c>
      <c r="H13755" s="2" t="s">
        <v>27</v>
      </c>
      <c r="I13755" s="2" t="s">
        <v>28</v>
      </c>
      <c r="J13755" s="2">
        <v>4</v>
      </c>
      <c r="K13755" s="2" t="s">
        <v>30</v>
      </c>
      <c r="L13755" s="2">
        <f t="shared" si="859"/>
        <v>2020</v>
      </c>
      <c r="M13755" s="2" t="str">
        <f t="shared" si="857"/>
        <v>Jul</v>
      </c>
      <c r="N13755" s="2">
        <f t="shared" si="858"/>
        <v>14</v>
      </c>
    </row>
    <row r="13756" spans="1:14" x14ac:dyDescent="0.2">
      <c r="A13756">
        <v>95823</v>
      </c>
      <c r="B13756" t="s">
        <v>9</v>
      </c>
      <c r="C13756" t="s">
        <v>18</v>
      </c>
      <c r="D13756" s="11">
        <v>44.47</v>
      </c>
      <c r="E13756" s="1">
        <v>43473</v>
      </c>
      <c r="F13756" s="1">
        <v>43477</v>
      </c>
      <c r="G13756" s="12">
        <f t="shared" si="856"/>
        <v>4</v>
      </c>
      <c r="H13756" s="2" t="s">
        <v>21</v>
      </c>
      <c r="I13756" s="2" t="s">
        <v>28</v>
      </c>
      <c r="J13756" s="2" t="s">
        <v>30</v>
      </c>
      <c r="K13756" s="2">
        <v>5</v>
      </c>
      <c r="L13756" s="2">
        <f t="shared" si="859"/>
        <v>2019</v>
      </c>
      <c r="M13756" s="2" t="str">
        <f t="shared" si="857"/>
        <v>Jan</v>
      </c>
      <c r="N13756" s="2">
        <f t="shared" si="858"/>
        <v>8</v>
      </c>
    </row>
    <row r="13757" spans="1:14" x14ac:dyDescent="0.2">
      <c r="A13757">
        <v>102206</v>
      </c>
      <c r="B13757" t="s">
        <v>3</v>
      </c>
      <c r="C13757" t="s">
        <v>18</v>
      </c>
      <c r="D13757" s="11">
        <v>745.69</v>
      </c>
      <c r="E13757" s="1">
        <v>43946</v>
      </c>
      <c r="F13757" s="1">
        <v>43950</v>
      </c>
      <c r="G13757" s="12">
        <f t="shared" si="856"/>
        <v>4</v>
      </c>
      <c r="H13757" s="2" t="s">
        <v>24</v>
      </c>
      <c r="I13757" s="2" t="s">
        <v>29</v>
      </c>
      <c r="J13757" s="2">
        <v>4</v>
      </c>
      <c r="K13757" s="2" t="s">
        <v>30</v>
      </c>
      <c r="L13757" s="2">
        <f t="shared" si="859"/>
        <v>2020</v>
      </c>
      <c r="M13757" s="2" t="str">
        <f t="shared" si="857"/>
        <v>Apr</v>
      </c>
      <c r="N13757" s="2">
        <f t="shared" si="858"/>
        <v>25</v>
      </c>
    </row>
    <row r="13758" spans="1:14" x14ac:dyDescent="0.2">
      <c r="A13758">
        <v>103542</v>
      </c>
      <c r="B13758" t="s">
        <v>2</v>
      </c>
      <c r="C13758" t="s">
        <v>18</v>
      </c>
      <c r="D13758" s="11">
        <v>1773.98</v>
      </c>
      <c r="E13758" s="1">
        <v>44031</v>
      </c>
      <c r="F13758" s="1">
        <v>44036</v>
      </c>
      <c r="G13758" s="12">
        <f t="shared" si="856"/>
        <v>5</v>
      </c>
      <c r="H13758" s="2" t="s">
        <v>22</v>
      </c>
      <c r="I13758" s="2" t="s">
        <v>28</v>
      </c>
      <c r="J13758" s="2" t="s">
        <v>30</v>
      </c>
      <c r="K13758" s="2" t="s">
        <v>30</v>
      </c>
      <c r="L13758" s="2">
        <f t="shared" si="859"/>
        <v>2020</v>
      </c>
      <c r="M13758" s="2" t="str">
        <f t="shared" si="857"/>
        <v>Jul</v>
      </c>
      <c r="N13758" s="2">
        <f t="shared" si="858"/>
        <v>19</v>
      </c>
    </row>
    <row r="13759" spans="1:14" x14ac:dyDescent="0.2">
      <c r="A13759">
        <v>103564</v>
      </c>
      <c r="B13759" t="s">
        <v>5</v>
      </c>
      <c r="C13759" t="s">
        <v>19</v>
      </c>
      <c r="D13759" s="11">
        <v>1048.28</v>
      </c>
      <c r="E13759" s="1">
        <v>44032</v>
      </c>
      <c r="F13759" s="1">
        <v>44037</v>
      </c>
      <c r="G13759" s="12">
        <f t="shared" si="856"/>
        <v>5</v>
      </c>
      <c r="H13759" s="2" t="s">
        <v>27</v>
      </c>
      <c r="I13759" s="2" t="s">
        <v>29</v>
      </c>
      <c r="J13759" s="2" t="s">
        <v>30</v>
      </c>
      <c r="K13759" s="2">
        <v>5</v>
      </c>
      <c r="L13759" s="2">
        <f t="shared" si="859"/>
        <v>2020</v>
      </c>
      <c r="M13759" s="2" t="str">
        <f t="shared" si="857"/>
        <v>Jul</v>
      </c>
      <c r="N13759" s="2">
        <f t="shared" si="858"/>
        <v>20</v>
      </c>
    </row>
    <row r="13760" spans="1:14" x14ac:dyDescent="0.2">
      <c r="A13760">
        <v>103568</v>
      </c>
      <c r="B13760" t="s">
        <v>8</v>
      </c>
      <c r="C13760" t="s">
        <v>18</v>
      </c>
      <c r="D13760" s="11">
        <v>845.39</v>
      </c>
      <c r="E13760" s="1">
        <v>44033</v>
      </c>
      <c r="F13760" s="1">
        <v>44038</v>
      </c>
      <c r="G13760" s="12">
        <f t="shared" si="856"/>
        <v>5</v>
      </c>
      <c r="H13760" s="2" t="s">
        <v>25</v>
      </c>
      <c r="I13760" s="2" t="s">
        <v>28</v>
      </c>
      <c r="J13760" s="2">
        <v>5</v>
      </c>
      <c r="K13760" s="2" t="s">
        <v>30</v>
      </c>
      <c r="L13760" s="2">
        <f t="shared" si="859"/>
        <v>2020</v>
      </c>
      <c r="M13760" s="2" t="str">
        <f t="shared" si="857"/>
        <v>Jul</v>
      </c>
      <c r="N13760" s="2">
        <f t="shared" si="858"/>
        <v>21</v>
      </c>
    </row>
    <row r="13761" spans="1:14" x14ac:dyDescent="0.2">
      <c r="A13761">
        <v>103569</v>
      </c>
      <c r="B13761" t="s">
        <v>6</v>
      </c>
      <c r="C13761" t="s">
        <v>19</v>
      </c>
      <c r="D13761" s="11">
        <v>1408.66</v>
      </c>
      <c r="E13761" s="1">
        <v>44033</v>
      </c>
      <c r="F13761" s="1">
        <v>44038</v>
      </c>
      <c r="G13761" s="12">
        <f t="shared" si="856"/>
        <v>5</v>
      </c>
      <c r="H13761" s="2" t="s">
        <v>23</v>
      </c>
      <c r="I13761" s="2" t="s">
        <v>28</v>
      </c>
      <c r="J13761" s="2">
        <v>5</v>
      </c>
      <c r="K13761" s="2" t="s">
        <v>30</v>
      </c>
      <c r="L13761" s="2">
        <f t="shared" si="859"/>
        <v>2020</v>
      </c>
      <c r="M13761" s="2" t="str">
        <f t="shared" si="857"/>
        <v>Jul</v>
      </c>
      <c r="N13761" s="2">
        <f t="shared" si="858"/>
        <v>21</v>
      </c>
    </row>
    <row r="13762" spans="1:14" x14ac:dyDescent="0.2">
      <c r="A13762">
        <v>103572</v>
      </c>
      <c r="B13762" t="s">
        <v>10</v>
      </c>
      <c r="C13762" t="s">
        <v>18</v>
      </c>
      <c r="D13762" s="11">
        <v>165.02</v>
      </c>
      <c r="E13762" s="1">
        <v>44033</v>
      </c>
      <c r="F13762" s="1">
        <v>44038</v>
      </c>
      <c r="G13762" s="12">
        <f t="shared" ref="G13762:G13825" si="860">F13762-E13762</f>
        <v>5</v>
      </c>
      <c r="H13762" s="2" t="s">
        <v>26</v>
      </c>
      <c r="I13762" s="2" t="s">
        <v>28</v>
      </c>
      <c r="J13762" s="2">
        <v>5</v>
      </c>
      <c r="K13762" s="2">
        <v>3</v>
      </c>
      <c r="L13762" s="2">
        <f t="shared" si="859"/>
        <v>2020</v>
      </c>
      <c r="M13762" s="2" t="str">
        <f t="shared" ref="M13762:M13825" si="861">TEXT(E13762,"mmm")</f>
        <v>Jul</v>
      </c>
      <c r="N13762" s="2">
        <f t="shared" ref="N13762:N13825" si="862">DAY(E13762)</f>
        <v>21</v>
      </c>
    </row>
    <row r="13763" spans="1:14" x14ac:dyDescent="0.2">
      <c r="A13763">
        <v>95833</v>
      </c>
      <c r="B13763" t="s">
        <v>4</v>
      </c>
      <c r="C13763" t="s">
        <v>19</v>
      </c>
      <c r="D13763" s="11">
        <v>560.20000000000005</v>
      </c>
      <c r="E13763" s="1">
        <v>43473</v>
      </c>
      <c r="F13763" s="1">
        <v>43477</v>
      </c>
      <c r="G13763" s="12">
        <f t="shared" si="860"/>
        <v>4</v>
      </c>
      <c r="H13763" s="2" t="s">
        <v>24</v>
      </c>
      <c r="I13763" s="2" t="s">
        <v>28</v>
      </c>
      <c r="J13763" s="2" t="s">
        <v>30</v>
      </c>
      <c r="K13763" s="2">
        <v>5</v>
      </c>
      <c r="L13763" s="2">
        <f t="shared" ref="L13763:L13826" si="863">YEAR(E13763)</f>
        <v>2019</v>
      </c>
      <c r="M13763" s="2" t="str">
        <f t="shared" si="861"/>
        <v>Jan</v>
      </c>
      <c r="N13763" s="2">
        <f t="shared" si="862"/>
        <v>8</v>
      </c>
    </row>
    <row r="13764" spans="1:14" x14ac:dyDescent="0.2">
      <c r="A13764">
        <v>103589</v>
      </c>
      <c r="B13764" t="s">
        <v>10</v>
      </c>
      <c r="C13764" t="s">
        <v>19</v>
      </c>
      <c r="D13764" s="11">
        <v>1988.4</v>
      </c>
      <c r="E13764" s="1">
        <v>44035</v>
      </c>
      <c r="F13764" s="1">
        <v>44040</v>
      </c>
      <c r="G13764" s="12">
        <f t="shared" si="860"/>
        <v>5</v>
      </c>
      <c r="H13764" s="2" t="s">
        <v>25</v>
      </c>
      <c r="I13764" s="2" t="s">
        <v>28</v>
      </c>
      <c r="J13764" s="2">
        <v>5</v>
      </c>
      <c r="K13764" s="2" t="s">
        <v>30</v>
      </c>
      <c r="L13764" s="2">
        <f t="shared" si="863"/>
        <v>2020</v>
      </c>
      <c r="M13764" s="2" t="str">
        <f t="shared" si="861"/>
        <v>Jul</v>
      </c>
      <c r="N13764" s="2">
        <f t="shared" si="862"/>
        <v>23</v>
      </c>
    </row>
    <row r="13765" spans="1:14" x14ac:dyDescent="0.2">
      <c r="A13765">
        <v>103589</v>
      </c>
      <c r="B13765" t="s">
        <v>7</v>
      </c>
      <c r="C13765" t="s">
        <v>19</v>
      </c>
      <c r="D13765" s="11">
        <v>414.73</v>
      </c>
      <c r="E13765" s="1">
        <v>44035</v>
      </c>
      <c r="F13765" s="1">
        <v>44040</v>
      </c>
      <c r="G13765" s="12">
        <f t="shared" si="860"/>
        <v>5</v>
      </c>
      <c r="H13765" s="2" t="s">
        <v>25</v>
      </c>
      <c r="I13765" s="2" t="s">
        <v>28</v>
      </c>
      <c r="J13765" s="2">
        <v>5</v>
      </c>
      <c r="K13765" s="2" t="s">
        <v>30</v>
      </c>
      <c r="L13765" s="2">
        <f t="shared" si="863"/>
        <v>2020</v>
      </c>
      <c r="M13765" s="2" t="str">
        <f t="shared" si="861"/>
        <v>Jul</v>
      </c>
      <c r="N13765" s="2">
        <f t="shared" si="862"/>
        <v>23</v>
      </c>
    </row>
    <row r="13766" spans="1:14" x14ac:dyDescent="0.2">
      <c r="A13766">
        <v>95924</v>
      </c>
      <c r="B13766" t="s">
        <v>10</v>
      </c>
      <c r="C13766" t="s">
        <v>19</v>
      </c>
      <c r="D13766" s="11">
        <v>0.25</v>
      </c>
      <c r="E13766" s="1">
        <v>43480</v>
      </c>
      <c r="F13766" s="1">
        <v>43484</v>
      </c>
      <c r="G13766" s="12">
        <f t="shared" si="860"/>
        <v>4</v>
      </c>
      <c r="H13766" s="2" t="s">
        <v>21</v>
      </c>
      <c r="I13766" s="2" t="s">
        <v>29</v>
      </c>
      <c r="J13766" s="2" t="s">
        <v>30</v>
      </c>
      <c r="K13766" s="2">
        <v>4</v>
      </c>
      <c r="L13766" s="2">
        <f t="shared" si="863"/>
        <v>2019</v>
      </c>
      <c r="M13766" s="2" t="str">
        <f t="shared" si="861"/>
        <v>Jan</v>
      </c>
      <c r="N13766" s="2">
        <f t="shared" si="862"/>
        <v>15</v>
      </c>
    </row>
    <row r="13767" spans="1:14" x14ac:dyDescent="0.2">
      <c r="A13767">
        <v>103615</v>
      </c>
      <c r="B13767" t="s">
        <v>4</v>
      </c>
      <c r="C13767" t="s">
        <v>19</v>
      </c>
      <c r="D13767" s="11">
        <v>1627.92</v>
      </c>
      <c r="E13767" s="1">
        <v>44038</v>
      </c>
      <c r="F13767" s="1">
        <v>44043</v>
      </c>
      <c r="G13767" s="12">
        <f t="shared" si="860"/>
        <v>5</v>
      </c>
      <c r="H13767" s="2" t="s">
        <v>21</v>
      </c>
      <c r="I13767" s="2" t="s">
        <v>28</v>
      </c>
      <c r="J13767" s="2">
        <v>4</v>
      </c>
      <c r="K13767" s="2" t="s">
        <v>30</v>
      </c>
      <c r="L13767" s="2">
        <f t="shared" si="863"/>
        <v>2020</v>
      </c>
      <c r="M13767" s="2" t="str">
        <f t="shared" si="861"/>
        <v>Jul</v>
      </c>
      <c r="N13767" s="2">
        <f t="shared" si="862"/>
        <v>26</v>
      </c>
    </row>
    <row r="13768" spans="1:14" x14ac:dyDescent="0.2">
      <c r="A13768">
        <v>103618</v>
      </c>
      <c r="B13768" t="s">
        <v>10</v>
      </c>
      <c r="C13768" t="s">
        <v>18</v>
      </c>
      <c r="D13768" s="11">
        <v>637.69000000000005</v>
      </c>
      <c r="E13768" s="1">
        <v>44038</v>
      </c>
      <c r="F13768" s="1">
        <v>44043</v>
      </c>
      <c r="G13768" s="12">
        <f t="shared" si="860"/>
        <v>5</v>
      </c>
      <c r="H13768" s="2" t="s">
        <v>25</v>
      </c>
      <c r="I13768" s="2" t="s">
        <v>28</v>
      </c>
      <c r="J13768" s="2">
        <v>3</v>
      </c>
      <c r="K13768" s="2" t="s">
        <v>30</v>
      </c>
      <c r="L13768" s="2">
        <f t="shared" si="863"/>
        <v>2020</v>
      </c>
      <c r="M13768" s="2" t="str">
        <f t="shared" si="861"/>
        <v>Jul</v>
      </c>
      <c r="N13768" s="2">
        <f t="shared" si="862"/>
        <v>26</v>
      </c>
    </row>
    <row r="13769" spans="1:14" x14ac:dyDescent="0.2">
      <c r="A13769">
        <v>103619</v>
      </c>
      <c r="B13769" t="s">
        <v>7</v>
      </c>
      <c r="C13769" t="s">
        <v>18</v>
      </c>
      <c r="D13769" s="11">
        <v>536.67999999999995</v>
      </c>
      <c r="E13769" s="1">
        <v>44038</v>
      </c>
      <c r="F13769" s="1">
        <v>44043</v>
      </c>
      <c r="G13769" s="12">
        <f t="shared" si="860"/>
        <v>5</v>
      </c>
      <c r="H13769" s="2" t="s">
        <v>25</v>
      </c>
      <c r="I13769" s="2" t="s">
        <v>29</v>
      </c>
      <c r="J13769" s="2">
        <v>3</v>
      </c>
      <c r="K13769" s="2" t="s">
        <v>30</v>
      </c>
      <c r="L13769" s="2">
        <f t="shared" si="863"/>
        <v>2020</v>
      </c>
      <c r="M13769" s="2" t="str">
        <f t="shared" si="861"/>
        <v>Jul</v>
      </c>
      <c r="N13769" s="2">
        <f t="shared" si="862"/>
        <v>26</v>
      </c>
    </row>
    <row r="13770" spans="1:14" x14ac:dyDescent="0.2">
      <c r="A13770">
        <v>102211</v>
      </c>
      <c r="B13770" t="s">
        <v>7</v>
      </c>
      <c r="C13770" t="s">
        <v>18</v>
      </c>
      <c r="D13770" s="11">
        <v>1113.04</v>
      </c>
      <c r="E13770" s="1">
        <v>43947</v>
      </c>
      <c r="F13770" s="1">
        <v>43951</v>
      </c>
      <c r="G13770" s="12">
        <f t="shared" si="860"/>
        <v>4</v>
      </c>
      <c r="H13770" s="2" t="s">
        <v>21</v>
      </c>
      <c r="I13770" s="2" t="s">
        <v>28</v>
      </c>
      <c r="J13770" s="2">
        <v>4</v>
      </c>
      <c r="K13770" s="2" t="s">
        <v>30</v>
      </c>
      <c r="L13770" s="2">
        <f t="shared" si="863"/>
        <v>2020</v>
      </c>
      <c r="M13770" s="2" t="str">
        <f t="shared" si="861"/>
        <v>Apr</v>
      </c>
      <c r="N13770" s="2">
        <f t="shared" si="862"/>
        <v>26</v>
      </c>
    </row>
    <row r="13771" spans="1:14" x14ac:dyDescent="0.2">
      <c r="A13771">
        <v>103623</v>
      </c>
      <c r="B13771" t="s">
        <v>9</v>
      </c>
      <c r="C13771" t="s">
        <v>19</v>
      </c>
      <c r="D13771" s="11">
        <v>343.41</v>
      </c>
      <c r="E13771" s="1">
        <v>44038</v>
      </c>
      <c r="F13771" s="1">
        <v>44043</v>
      </c>
      <c r="G13771" s="12">
        <f t="shared" si="860"/>
        <v>5</v>
      </c>
      <c r="H13771" s="2" t="s">
        <v>24</v>
      </c>
      <c r="I13771" s="2" t="s">
        <v>28</v>
      </c>
      <c r="J13771" s="2">
        <v>3</v>
      </c>
      <c r="K13771" s="2">
        <v>3</v>
      </c>
      <c r="L13771" s="2">
        <f t="shared" si="863"/>
        <v>2020</v>
      </c>
      <c r="M13771" s="2" t="str">
        <f t="shared" si="861"/>
        <v>Jul</v>
      </c>
      <c r="N13771" s="2">
        <f t="shared" si="862"/>
        <v>26</v>
      </c>
    </row>
    <row r="13772" spans="1:14" x14ac:dyDescent="0.2">
      <c r="A13772">
        <v>102229</v>
      </c>
      <c r="B13772" t="s">
        <v>2</v>
      </c>
      <c r="C13772" t="s">
        <v>18</v>
      </c>
      <c r="D13772" s="11">
        <v>170.1</v>
      </c>
      <c r="E13772" s="1">
        <v>43947</v>
      </c>
      <c r="F13772" s="1">
        <v>43951</v>
      </c>
      <c r="G13772" s="12">
        <f t="shared" si="860"/>
        <v>4</v>
      </c>
      <c r="H13772" s="2" t="s">
        <v>26</v>
      </c>
      <c r="I13772" s="2" t="s">
        <v>28</v>
      </c>
      <c r="J13772" s="2">
        <v>2</v>
      </c>
      <c r="K13772" s="2" t="s">
        <v>30</v>
      </c>
      <c r="L13772" s="2">
        <f t="shared" si="863"/>
        <v>2020</v>
      </c>
      <c r="M13772" s="2" t="str">
        <f t="shared" si="861"/>
        <v>Apr</v>
      </c>
      <c r="N13772" s="2">
        <f t="shared" si="862"/>
        <v>26</v>
      </c>
    </row>
    <row r="13773" spans="1:14" x14ac:dyDescent="0.2">
      <c r="A13773">
        <v>95924</v>
      </c>
      <c r="B13773" t="s">
        <v>9</v>
      </c>
      <c r="C13773" t="s">
        <v>18</v>
      </c>
      <c r="D13773" s="11">
        <v>703.12</v>
      </c>
      <c r="E13773" s="1">
        <v>43480</v>
      </c>
      <c r="F13773" s="1">
        <v>43484</v>
      </c>
      <c r="G13773" s="12">
        <f t="shared" si="860"/>
        <v>4</v>
      </c>
      <c r="H13773" s="2" t="s">
        <v>21</v>
      </c>
      <c r="I13773" s="2" t="s">
        <v>29</v>
      </c>
      <c r="J13773" s="2" t="s">
        <v>30</v>
      </c>
      <c r="K13773" s="2">
        <v>5</v>
      </c>
      <c r="L13773" s="2">
        <f t="shared" si="863"/>
        <v>2019</v>
      </c>
      <c r="M13773" s="2" t="str">
        <f t="shared" si="861"/>
        <v>Jan</v>
      </c>
      <c r="N13773" s="2">
        <f t="shared" si="862"/>
        <v>15</v>
      </c>
    </row>
    <row r="13774" spans="1:14" x14ac:dyDescent="0.2">
      <c r="A13774">
        <v>95933</v>
      </c>
      <c r="B13774" t="s">
        <v>9</v>
      </c>
      <c r="C13774" t="s">
        <v>19</v>
      </c>
      <c r="D13774" s="11">
        <v>206.54</v>
      </c>
      <c r="E13774" s="1">
        <v>43480</v>
      </c>
      <c r="F13774" s="1">
        <v>43484</v>
      </c>
      <c r="G13774" s="12">
        <f t="shared" si="860"/>
        <v>4</v>
      </c>
      <c r="H13774" s="2" t="s">
        <v>23</v>
      </c>
      <c r="I13774" s="2" t="s">
        <v>28</v>
      </c>
      <c r="J13774" s="2" t="s">
        <v>30</v>
      </c>
      <c r="K13774" s="2">
        <v>5</v>
      </c>
      <c r="L13774" s="2">
        <f t="shared" si="863"/>
        <v>2019</v>
      </c>
      <c r="M13774" s="2" t="str">
        <f t="shared" si="861"/>
        <v>Jan</v>
      </c>
      <c r="N13774" s="2">
        <f t="shared" si="862"/>
        <v>15</v>
      </c>
    </row>
    <row r="13775" spans="1:14" x14ac:dyDescent="0.2">
      <c r="A13775">
        <v>103623</v>
      </c>
      <c r="B13775" t="s">
        <v>8</v>
      </c>
      <c r="C13775" t="s">
        <v>19</v>
      </c>
      <c r="D13775" s="11">
        <v>1890.16</v>
      </c>
      <c r="E13775" s="1">
        <v>44038</v>
      </c>
      <c r="F13775" s="1">
        <v>44043</v>
      </c>
      <c r="G13775" s="12">
        <f t="shared" si="860"/>
        <v>5</v>
      </c>
      <c r="H13775" s="2" t="s">
        <v>24</v>
      </c>
      <c r="I13775" s="2" t="s">
        <v>28</v>
      </c>
      <c r="J13775" s="2" t="s">
        <v>30</v>
      </c>
      <c r="K13775" s="2" t="s">
        <v>30</v>
      </c>
      <c r="L13775" s="2">
        <f t="shared" si="863"/>
        <v>2020</v>
      </c>
      <c r="M13775" s="2" t="str">
        <f t="shared" si="861"/>
        <v>Jul</v>
      </c>
      <c r="N13775" s="2">
        <f t="shared" si="862"/>
        <v>26</v>
      </c>
    </row>
    <row r="13776" spans="1:14" x14ac:dyDescent="0.2">
      <c r="A13776">
        <v>103623</v>
      </c>
      <c r="B13776" t="s">
        <v>5</v>
      </c>
      <c r="C13776" t="s">
        <v>19</v>
      </c>
      <c r="D13776" s="11">
        <v>1092.29</v>
      </c>
      <c r="E13776" s="1">
        <v>44038</v>
      </c>
      <c r="F13776" s="1">
        <v>44043</v>
      </c>
      <c r="G13776" s="12">
        <f t="shared" si="860"/>
        <v>5</v>
      </c>
      <c r="H13776" s="2" t="s">
        <v>24</v>
      </c>
      <c r="I13776" s="2" t="s">
        <v>28</v>
      </c>
      <c r="J13776" s="2">
        <v>4</v>
      </c>
      <c r="K13776" s="2" t="s">
        <v>30</v>
      </c>
      <c r="L13776" s="2">
        <f t="shared" si="863"/>
        <v>2020</v>
      </c>
      <c r="M13776" s="2" t="str">
        <f t="shared" si="861"/>
        <v>Jul</v>
      </c>
      <c r="N13776" s="2">
        <f t="shared" si="862"/>
        <v>26</v>
      </c>
    </row>
    <row r="13777" spans="1:14" x14ac:dyDescent="0.2">
      <c r="A13777">
        <v>103624</v>
      </c>
      <c r="B13777" t="s">
        <v>4</v>
      </c>
      <c r="C13777" t="s">
        <v>18</v>
      </c>
      <c r="D13777" s="11">
        <v>1329.98</v>
      </c>
      <c r="E13777" s="1">
        <v>44038</v>
      </c>
      <c r="F13777" s="1">
        <v>44043</v>
      </c>
      <c r="G13777" s="12">
        <f t="shared" si="860"/>
        <v>5</v>
      </c>
      <c r="H13777" s="2" t="s">
        <v>26</v>
      </c>
      <c r="I13777" s="2" t="s">
        <v>28</v>
      </c>
      <c r="J13777" s="2">
        <v>3</v>
      </c>
      <c r="K13777" s="2">
        <v>3</v>
      </c>
      <c r="L13777" s="2">
        <f t="shared" si="863"/>
        <v>2020</v>
      </c>
      <c r="M13777" s="2" t="str">
        <f t="shared" si="861"/>
        <v>Jul</v>
      </c>
      <c r="N13777" s="2">
        <f t="shared" si="862"/>
        <v>26</v>
      </c>
    </row>
    <row r="13778" spans="1:14" x14ac:dyDescent="0.2">
      <c r="A13778">
        <v>103624</v>
      </c>
      <c r="B13778" t="s">
        <v>2</v>
      </c>
      <c r="C13778" t="s">
        <v>18</v>
      </c>
      <c r="D13778" s="11">
        <v>0.31</v>
      </c>
      <c r="E13778" s="1">
        <v>44038</v>
      </c>
      <c r="F13778" s="1">
        <v>44043</v>
      </c>
      <c r="G13778" s="12">
        <f t="shared" si="860"/>
        <v>5</v>
      </c>
      <c r="H13778" s="2" t="s">
        <v>26</v>
      </c>
      <c r="I13778" s="2" t="s">
        <v>28</v>
      </c>
      <c r="J13778" s="2">
        <v>3</v>
      </c>
      <c r="K13778" s="2">
        <v>4</v>
      </c>
      <c r="L13778" s="2">
        <f t="shared" si="863"/>
        <v>2020</v>
      </c>
      <c r="M13778" s="2" t="str">
        <f t="shared" si="861"/>
        <v>Jul</v>
      </c>
      <c r="N13778" s="2">
        <f t="shared" si="862"/>
        <v>26</v>
      </c>
    </row>
    <row r="13779" spans="1:14" x14ac:dyDescent="0.2">
      <c r="A13779">
        <v>95933</v>
      </c>
      <c r="B13779" t="s">
        <v>4</v>
      </c>
      <c r="C13779" t="s">
        <v>18</v>
      </c>
      <c r="D13779" s="11">
        <v>882.94</v>
      </c>
      <c r="E13779" s="1">
        <v>43480</v>
      </c>
      <c r="F13779" s="1">
        <v>43484</v>
      </c>
      <c r="G13779" s="12">
        <f t="shared" si="860"/>
        <v>4</v>
      </c>
      <c r="H13779" s="2" t="s">
        <v>23</v>
      </c>
      <c r="I13779" s="2" t="s">
        <v>28</v>
      </c>
      <c r="J13779" s="2" t="s">
        <v>30</v>
      </c>
      <c r="K13779" s="2">
        <v>3</v>
      </c>
      <c r="L13779" s="2">
        <f t="shared" si="863"/>
        <v>2019</v>
      </c>
      <c r="M13779" s="2" t="str">
        <f t="shared" si="861"/>
        <v>Jan</v>
      </c>
      <c r="N13779" s="2">
        <f t="shared" si="862"/>
        <v>15</v>
      </c>
    </row>
    <row r="13780" spans="1:14" x14ac:dyDescent="0.2">
      <c r="A13780">
        <v>102231</v>
      </c>
      <c r="B13780" t="s">
        <v>8</v>
      </c>
      <c r="C13780" t="s">
        <v>19</v>
      </c>
      <c r="D13780" s="11">
        <v>270.64</v>
      </c>
      <c r="E13780" s="1">
        <v>43947</v>
      </c>
      <c r="F13780" s="1">
        <v>43951</v>
      </c>
      <c r="G13780" s="12">
        <f t="shared" si="860"/>
        <v>4</v>
      </c>
      <c r="H13780" s="2" t="s">
        <v>27</v>
      </c>
      <c r="I13780" s="2" t="s">
        <v>28</v>
      </c>
      <c r="J13780" s="2">
        <v>4</v>
      </c>
      <c r="K13780" s="2" t="s">
        <v>30</v>
      </c>
      <c r="L13780" s="2">
        <f t="shared" si="863"/>
        <v>2020</v>
      </c>
      <c r="M13780" s="2" t="str">
        <f t="shared" si="861"/>
        <v>Apr</v>
      </c>
      <c r="N13780" s="2">
        <f t="shared" si="862"/>
        <v>26</v>
      </c>
    </row>
    <row r="13781" spans="1:14" x14ac:dyDescent="0.2">
      <c r="A13781">
        <v>102313</v>
      </c>
      <c r="B13781" t="s">
        <v>2</v>
      </c>
      <c r="C13781" t="s">
        <v>18</v>
      </c>
      <c r="D13781" s="11">
        <v>27.08</v>
      </c>
      <c r="E13781" s="1">
        <v>43953</v>
      </c>
      <c r="F13781" s="1">
        <v>43957</v>
      </c>
      <c r="G13781" s="12">
        <f t="shared" si="860"/>
        <v>4</v>
      </c>
      <c r="H13781" s="2" t="s">
        <v>23</v>
      </c>
      <c r="I13781" s="2" t="s">
        <v>28</v>
      </c>
      <c r="J13781" s="2">
        <v>5</v>
      </c>
      <c r="K13781" s="2" t="s">
        <v>30</v>
      </c>
      <c r="L13781" s="2">
        <f t="shared" si="863"/>
        <v>2020</v>
      </c>
      <c r="M13781" s="2" t="str">
        <f t="shared" si="861"/>
        <v>May</v>
      </c>
      <c r="N13781" s="2">
        <f t="shared" si="862"/>
        <v>2</v>
      </c>
    </row>
    <row r="13782" spans="1:14" x14ac:dyDescent="0.2">
      <c r="A13782">
        <v>95933</v>
      </c>
      <c r="B13782" t="s">
        <v>10</v>
      </c>
      <c r="C13782" t="s">
        <v>19</v>
      </c>
      <c r="D13782" s="11">
        <v>152.59</v>
      </c>
      <c r="E13782" s="1">
        <v>43480</v>
      </c>
      <c r="F13782" s="1">
        <v>43484</v>
      </c>
      <c r="G13782" s="12">
        <f t="shared" si="860"/>
        <v>4</v>
      </c>
      <c r="H13782" s="2" t="s">
        <v>23</v>
      </c>
      <c r="I13782" s="2" t="s">
        <v>28</v>
      </c>
      <c r="J13782" s="2" t="s">
        <v>30</v>
      </c>
      <c r="K13782" s="2">
        <v>3</v>
      </c>
      <c r="L13782" s="2">
        <f t="shared" si="863"/>
        <v>2019</v>
      </c>
      <c r="M13782" s="2" t="str">
        <f t="shared" si="861"/>
        <v>Jan</v>
      </c>
      <c r="N13782" s="2">
        <f t="shared" si="862"/>
        <v>15</v>
      </c>
    </row>
    <row r="13783" spans="1:14" x14ac:dyDescent="0.2">
      <c r="A13783">
        <v>95936</v>
      </c>
      <c r="B13783" t="s">
        <v>10</v>
      </c>
      <c r="C13783" t="s">
        <v>18</v>
      </c>
      <c r="D13783" s="11">
        <v>670.62</v>
      </c>
      <c r="E13783" s="1">
        <v>43480</v>
      </c>
      <c r="F13783" s="1">
        <v>43484</v>
      </c>
      <c r="G13783" s="12">
        <f t="shared" si="860"/>
        <v>4</v>
      </c>
      <c r="H13783" s="2" t="s">
        <v>24</v>
      </c>
      <c r="I13783" s="2" t="s">
        <v>28</v>
      </c>
      <c r="J13783" s="2" t="s">
        <v>30</v>
      </c>
      <c r="K13783" s="2">
        <v>5</v>
      </c>
      <c r="L13783" s="2">
        <f t="shared" si="863"/>
        <v>2019</v>
      </c>
      <c r="M13783" s="2" t="str">
        <f t="shared" si="861"/>
        <v>Jan</v>
      </c>
      <c r="N13783" s="2">
        <f t="shared" si="862"/>
        <v>15</v>
      </c>
    </row>
    <row r="13784" spans="1:14" x14ac:dyDescent="0.2">
      <c r="A13784">
        <v>103634</v>
      </c>
      <c r="B13784" t="s">
        <v>5</v>
      </c>
      <c r="C13784" t="s">
        <v>19</v>
      </c>
      <c r="D13784" s="11">
        <v>499.04</v>
      </c>
      <c r="E13784" s="1">
        <v>44039</v>
      </c>
      <c r="F13784" s="1">
        <v>44044</v>
      </c>
      <c r="G13784" s="12">
        <f t="shared" si="860"/>
        <v>5</v>
      </c>
      <c r="H13784" s="2" t="s">
        <v>25</v>
      </c>
      <c r="I13784" s="2" t="s">
        <v>29</v>
      </c>
      <c r="J13784" s="2">
        <v>3</v>
      </c>
      <c r="K13784" s="2">
        <v>2</v>
      </c>
      <c r="L13784" s="2">
        <f t="shared" si="863"/>
        <v>2020</v>
      </c>
      <c r="M13784" s="2" t="str">
        <f t="shared" si="861"/>
        <v>Jul</v>
      </c>
      <c r="N13784" s="2">
        <f t="shared" si="862"/>
        <v>27</v>
      </c>
    </row>
    <row r="13785" spans="1:14" x14ac:dyDescent="0.2">
      <c r="A13785">
        <v>103634</v>
      </c>
      <c r="B13785" t="s">
        <v>5</v>
      </c>
      <c r="C13785" t="s">
        <v>18</v>
      </c>
      <c r="D13785" s="11">
        <v>987.01</v>
      </c>
      <c r="E13785" s="1">
        <v>44039</v>
      </c>
      <c r="F13785" s="1">
        <v>44044</v>
      </c>
      <c r="G13785" s="12">
        <f t="shared" si="860"/>
        <v>5</v>
      </c>
      <c r="H13785" s="2" t="s">
        <v>25</v>
      </c>
      <c r="I13785" s="2" t="s">
        <v>29</v>
      </c>
      <c r="J13785" s="2" t="s">
        <v>30</v>
      </c>
      <c r="K13785" s="2" t="s">
        <v>30</v>
      </c>
      <c r="L13785" s="2">
        <f t="shared" si="863"/>
        <v>2020</v>
      </c>
      <c r="M13785" s="2" t="str">
        <f t="shared" si="861"/>
        <v>Jul</v>
      </c>
      <c r="N13785" s="2">
        <f t="shared" si="862"/>
        <v>27</v>
      </c>
    </row>
    <row r="13786" spans="1:14" x14ac:dyDescent="0.2">
      <c r="A13786">
        <v>103647</v>
      </c>
      <c r="B13786" t="s">
        <v>3</v>
      </c>
      <c r="C13786" t="s">
        <v>19</v>
      </c>
      <c r="D13786" s="11">
        <v>1684.48</v>
      </c>
      <c r="E13786" s="1">
        <v>44040</v>
      </c>
      <c r="F13786" s="1">
        <v>44045</v>
      </c>
      <c r="G13786" s="12">
        <f t="shared" si="860"/>
        <v>5</v>
      </c>
      <c r="H13786" s="2" t="s">
        <v>22</v>
      </c>
      <c r="I13786" s="2" t="s">
        <v>28</v>
      </c>
      <c r="J13786" s="2">
        <v>4</v>
      </c>
      <c r="K13786" s="2" t="s">
        <v>30</v>
      </c>
      <c r="L13786" s="2">
        <f t="shared" si="863"/>
        <v>2020</v>
      </c>
      <c r="M13786" s="2" t="str">
        <f t="shared" si="861"/>
        <v>Jul</v>
      </c>
      <c r="N13786" s="2">
        <f t="shared" si="862"/>
        <v>28</v>
      </c>
    </row>
    <row r="13787" spans="1:14" x14ac:dyDescent="0.2">
      <c r="A13787">
        <v>103648</v>
      </c>
      <c r="B13787" t="s">
        <v>4</v>
      </c>
      <c r="C13787" t="s">
        <v>19</v>
      </c>
      <c r="D13787" s="11">
        <v>204.39</v>
      </c>
      <c r="E13787" s="1">
        <v>44040</v>
      </c>
      <c r="F13787" s="1">
        <v>44045</v>
      </c>
      <c r="G13787" s="12">
        <f t="shared" si="860"/>
        <v>5</v>
      </c>
      <c r="H13787" s="2" t="s">
        <v>22</v>
      </c>
      <c r="I13787" s="2" t="s">
        <v>28</v>
      </c>
      <c r="J13787" s="2">
        <v>4</v>
      </c>
      <c r="K13787" s="2">
        <v>5</v>
      </c>
      <c r="L13787" s="2">
        <f t="shared" si="863"/>
        <v>2020</v>
      </c>
      <c r="M13787" s="2" t="str">
        <f t="shared" si="861"/>
        <v>Jul</v>
      </c>
      <c r="N13787" s="2">
        <f t="shared" si="862"/>
        <v>28</v>
      </c>
    </row>
    <row r="13788" spans="1:14" x14ac:dyDescent="0.2">
      <c r="A13788">
        <v>103653</v>
      </c>
      <c r="B13788" t="s">
        <v>7</v>
      </c>
      <c r="C13788" t="s">
        <v>19</v>
      </c>
      <c r="D13788" s="11">
        <v>416.55</v>
      </c>
      <c r="E13788" s="1">
        <v>44040</v>
      </c>
      <c r="F13788" s="1">
        <v>44045</v>
      </c>
      <c r="G13788" s="12">
        <f t="shared" si="860"/>
        <v>5</v>
      </c>
      <c r="H13788" s="2" t="s">
        <v>25</v>
      </c>
      <c r="I13788" s="2" t="s">
        <v>28</v>
      </c>
      <c r="J13788" s="2">
        <v>4</v>
      </c>
      <c r="K13788" s="2" t="s">
        <v>30</v>
      </c>
      <c r="L13788" s="2">
        <f t="shared" si="863"/>
        <v>2020</v>
      </c>
      <c r="M13788" s="2" t="str">
        <f t="shared" si="861"/>
        <v>Jul</v>
      </c>
      <c r="N13788" s="2">
        <f t="shared" si="862"/>
        <v>28</v>
      </c>
    </row>
    <row r="13789" spans="1:14" x14ac:dyDescent="0.2">
      <c r="A13789">
        <v>103653</v>
      </c>
      <c r="B13789" t="s">
        <v>7</v>
      </c>
      <c r="C13789" t="s">
        <v>18</v>
      </c>
      <c r="D13789" s="11">
        <v>1484.76</v>
      </c>
      <c r="E13789" s="1">
        <v>44040</v>
      </c>
      <c r="F13789" s="1">
        <v>44045</v>
      </c>
      <c r="G13789" s="12">
        <f t="shared" si="860"/>
        <v>5</v>
      </c>
      <c r="H13789" s="2" t="s">
        <v>25</v>
      </c>
      <c r="I13789" s="2" t="s">
        <v>28</v>
      </c>
      <c r="J13789" s="2">
        <v>4</v>
      </c>
      <c r="K13789" s="2" t="s">
        <v>30</v>
      </c>
      <c r="L13789" s="2">
        <f t="shared" si="863"/>
        <v>2020</v>
      </c>
      <c r="M13789" s="2" t="str">
        <f t="shared" si="861"/>
        <v>Jul</v>
      </c>
      <c r="N13789" s="2">
        <f t="shared" si="862"/>
        <v>28</v>
      </c>
    </row>
    <row r="13790" spans="1:14" x14ac:dyDescent="0.2">
      <c r="A13790">
        <v>102320</v>
      </c>
      <c r="B13790" t="s">
        <v>9</v>
      </c>
      <c r="C13790" t="s">
        <v>18</v>
      </c>
      <c r="D13790" s="11">
        <v>1382.4</v>
      </c>
      <c r="E13790" s="1">
        <v>43953</v>
      </c>
      <c r="F13790" s="1">
        <v>43957</v>
      </c>
      <c r="G13790" s="12">
        <f t="shared" si="860"/>
        <v>4</v>
      </c>
      <c r="H13790" s="2" t="s">
        <v>26</v>
      </c>
      <c r="I13790" s="2" t="s">
        <v>28</v>
      </c>
      <c r="J13790" s="2">
        <v>2</v>
      </c>
      <c r="K13790" s="2" t="s">
        <v>30</v>
      </c>
      <c r="L13790" s="2">
        <f t="shared" si="863"/>
        <v>2020</v>
      </c>
      <c r="M13790" s="2" t="str">
        <f t="shared" si="861"/>
        <v>May</v>
      </c>
      <c r="N13790" s="2">
        <f t="shared" si="862"/>
        <v>2</v>
      </c>
    </row>
    <row r="13791" spans="1:14" x14ac:dyDescent="0.2">
      <c r="A13791">
        <v>103660</v>
      </c>
      <c r="B13791" t="s">
        <v>3</v>
      </c>
      <c r="C13791" t="s">
        <v>18</v>
      </c>
      <c r="D13791" s="11">
        <v>1532.77</v>
      </c>
      <c r="E13791" s="1">
        <v>44040</v>
      </c>
      <c r="F13791" s="1">
        <v>44045</v>
      </c>
      <c r="G13791" s="12">
        <f t="shared" si="860"/>
        <v>5</v>
      </c>
      <c r="H13791" s="2" t="s">
        <v>24</v>
      </c>
      <c r="I13791" s="2" t="s">
        <v>29</v>
      </c>
      <c r="J13791" s="2">
        <v>1</v>
      </c>
      <c r="K13791" s="2" t="s">
        <v>30</v>
      </c>
      <c r="L13791" s="2">
        <f t="shared" si="863"/>
        <v>2020</v>
      </c>
      <c r="M13791" s="2" t="str">
        <f t="shared" si="861"/>
        <v>Jul</v>
      </c>
      <c r="N13791" s="2">
        <f t="shared" si="862"/>
        <v>28</v>
      </c>
    </row>
    <row r="13792" spans="1:14" x14ac:dyDescent="0.2">
      <c r="A13792">
        <v>102320</v>
      </c>
      <c r="B13792" t="s">
        <v>10</v>
      </c>
      <c r="C13792" t="s">
        <v>18</v>
      </c>
      <c r="D13792" s="11">
        <v>1129.27</v>
      </c>
      <c r="E13792" s="1">
        <v>43953</v>
      </c>
      <c r="F13792" s="1">
        <v>43957</v>
      </c>
      <c r="G13792" s="12">
        <f t="shared" si="860"/>
        <v>4</v>
      </c>
      <c r="H13792" s="2" t="s">
        <v>26</v>
      </c>
      <c r="I13792" s="2" t="s">
        <v>28</v>
      </c>
      <c r="J13792" s="2">
        <v>1</v>
      </c>
      <c r="K13792" s="2" t="s">
        <v>30</v>
      </c>
      <c r="L13792" s="2">
        <f t="shared" si="863"/>
        <v>2020</v>
      </c>
      <c r="M13792" s="2" t="str">
        <f t="shared" si="861"/>
        <v>May</v>
      </c>
      <c r="N13792" s="2">
        <f t="shared" si="862"/>
        <v>2</v>
      </c>
    </row>
    <row r="13793" spans="1:14" x14ac:dyDescent="0.2">
      <c r="A13793">
        <v>102420</v>
      </c>
      <c r="B13793" t="s">
        <v>8</v>
      </c>
      <c r="C13793" t="s">
        <v>18</v>
      </c>
      <c r="D13793" s="11">
        <v>1037.19</v>
      </c>
      <c r="E13793" s="1">
        <v>43958</v>
      </c>
      <c r="F13793" s="1">
        <v>43962</v>
      </c>
      <c r="G13793" s="12">
        <f t="shared" si="860"/>
        <v>4</v>
      </c>
      <c r="H13793" s="2" t="s">
        <v>21</v>
      </c>
      <c r="I13793" s="2" t="s">
        <v>28</v>
      </c>
      <c r="J13793" s="2">
        <v>5</v>
      </c>
      <c r="K13793" s="2" t="s">
        <v>30</v>
      </c>
      <c r="L13793" s="2">
        <f t="shared" si="863"/>
        <v>2020</v>
      </c>
      <c r="M13793" s="2" t="str">
        <f t="shared" si="861"/>
        <v>May</v>
      </c>
      <c r="N13793" s="2">
        <f t="shared" si="862"/>
        <v>7</v>
      </c>
    </row>
    <row r="13794" spans="1:14" x14ac:dyDescent="0.2">
      <c r="A13794">
        <v>95951</v>
      </c>
      <c r="B13794" t="s">
        <v>6</v>
      </c>
      <c r="C13794" t="s">
        <v>18</v>
      </c>
      <c r="D13794" s="11">
        <v>1150.3599999999999</v>
      </c>
      <c r="E13794" s="1">
        <v>43481</v>
      </c>
      <c r="F13794" s="1">
        <v>43485</v>
      </c>
      <c r="G13794" s="12">
        <f t="shared" si="860"/>
        <v>4</v>
      </c>
      <c r="H13794" s="2" t="s">
        <v>25</v>
      </c>
      <c r="I13794" s="2" t="s">
        <v>29</v>
      </c>
      <c r="J13794" s="2" t="s">
        <v>30</v>
      </c>
      <c r="K13794" s="2">
        <v>5</v>
      </c>
      <c r="L13794" s="2">
        <f t="shared" si="863"/>
        <v>2019</v>
      </c>
      <c r="M13794" s="2" t="str">
        <f t="shared" si="861"/>
        <v>Jan</v>
      </c>
      <c r="N13794" s="2">
        <f t="shared" si="862"/>
        <v>16</v>
      </c>
    </row>
    <row r="13795" spans="1:14" x14ac:dyDescent="0.2">
      <c r="A13795">
        <v>103766</v>
      </c>
      <c r="B13795" t="s">
        <v>6</v>
      </c>
      <c r="C13795" t="s">
        <v>18</v>
      </c>
      <c r="D13795" s="11">
        <v>1400.97</v>
      </c>
      <c r="E13795" s="1">
        <v>44045</v>
      </c>
      <c r="F13795" s="1">
        <v>44050</v>
      </c>
      <c r="G13795" s="12">
        <f t="shared" si="860"/>
        <v>5</v>
      </c>
      <c r="H13795" s="2" t="s">
        <v>23</v>
      </c>
      <c r="I13795" s="2" t="s">
        <v>28</v>
      </c>
      <c r="J13795" s="2">
        <v>3</v>
      </c>
      <c r="K13795" s="2" t="s">
        <v>30</v>
      </c>
      <c r="L13795" s="2">
        <f t="shared" si="863"/>
        <v>2020</v>
      </c>
      <c r="M13795" s="2" t="str">
        <f t="shared" si="861"/>
        <v>Aug</v>
      </c>
      <c r="N13795" s="2">
        <f t="shared" si="862"/>
        <v>2</v>
      </c>
    </row>
    <row r="13796" spans="1:14" x14ac:dyDescent="0.2">
      <c r="A13796">
        <v>95074</v>
      </c>
      <c r="B13796" t="s">
        <v>5</v>
      </c>
      <c r="C13796" t="s">
        <v>18</v>
      </c>
      <c r="D13796" s="11">
        <v>1818.22</v>
      </c>
      <c r="E13796" s="1">
        <v>43399</v>
      </c>
      <c r="F13796" s="1">
        <v>43402</v>
      </c>
      <c r="G13796" s="12">
        <f t="shared" si="860"/>
        <v>3</v>
      </c>
      <c r="H13796" s="2" t="s">
        <v>21</v>
      </c>
      <c r="I13796" s="2" t="s">
        <v>28</v>
      </c>
      <c r="J13796" s="2">
        <v>3</v>
      </c>
      <c r="K13796" s="2">
        <v>4</v>
      </c>
      <c r="L13796" s="2">
        <f t="shared" si="863"/>
        <v>2018</v>
      </c>
      <c r="M13796" s="2" t="str">
        <f t="shared" si="861"/>
        <v>Oct</v>
      </c>
      <c r="N13796" s="2">
        <f t="shared" si="862"/>
        <v>26</v>
      </c>
    </row>
    <row r="13797" spans="1:14" x14ac:dyDescent="0.2">
      <c r="A13797">
        <v>103788</v>
      </c>
      <c r="B13797" t="s">
        <v>7</v>
      </c>
      <c r="C13797" t="s">
        <v>18</v>
      </c>
      <c r="D13797" s="11">
        <v>235.81</v>
      </c>
      <c r="E13797" s="1">
        <v>44046</v>
      </c>
      <c r="F13797" s="1">
        <v>44051</v>
      </c>
      <c r="G13797" s="12">
        <f t="shared" si="860"/>
        <v>5</v>
      </c>
      <c r="H13797" s="2" t="s">
        <v>24</v>
      </c>
      <c r="I13797" s="2" t="s">
        <v>29</v>
      </c>
      <c r="J13797" s="2">
        <v>3</v>
      </c>
      <c r="K13797" s="2">
        <v>2</v>
      </c>
      <c r="L13797" s="2">
        <f t="shared" si="863"/>
        <v>2020</v>
      </c>
      <c r="M13797" s="2" t="str">
        <f t="shared" si="861"/>
        <v>Aug</v>
      </c>
      <c r="N13797" s="2">
        <f t="shared" si="862"/>
        <v>3</v>
      </c>
    </row>
    <row r="13798" spans="1:14" x14ac:dyDescent="0.2">
      <c r="A13798">
        <v>103788</v>
      </c>
      <c r="B13798" t="s">
        <v>2</v>
      </c>
      <c r="C13798" t="s">
        <v>19</v>
      </c>
      <c r="D13798" s="11">
        <v>645.91</v>
      </c>
      <c r="E13798" s="1">
        <v>44046</v>
      </c>
      <c r="F13798" s="1">
        <v>44051</v>
      </c>
      <c r="G13798" s="12">
        <f t="shared" si="860"/>
        <v>5</v>
      </c>
      <c r="H13798" s="2" t="s">
        <v>24</v>
      </c>
      <c r="I13798" s="2" t="s">
        <v>29</v>
      </c>
      <c r="J13798" s="2">
        <v>1</v>
      </c>
      <c r="K13798" s="2">
        <v>5</v>
      </c>
      <c r="L13798" s="2">
        <f t="shared" si="863"/>
        <v>2020</v>
      </c>
      <c r="M13798" s="2" t="str">
        <f t="shared" si="861"/>
        <v>Aug</v>
      </c>
      <c r="N13798" s="2">
        <f t="shared" si="862"/>
        <v>3</v>
      </c>
    </row>
    <row r="13799" spans="1:14" x14ac:dyDescent="0.2">
      <c r="A13799">
        <v>103797</v>
      </c>
      <c r="B13799" t="s">
        <v>7</v>
      </c>
      <c r="C13799" t="s">
        <v>18</v>
      </c>
      <c r="D13799" s="11">
        <v>978.76</v>
      </c>
      <c r="E13799" s="1">
        <v>44047</v>
      </c>
      <c r="F13799" s="1">
        <v>44052</v>
      </c>
      <c r="G13799" s="12">
        <f t="shared" si="860"/>
        <v>5</v>
      </c>
      <c r="H13799" s="2" t="s">
        <v>21</v>
      </c>
      <c r="I13799" s="2" t="s">
        <v>28</v>
      </c>
      <c r="J13799" s="2">
        <v>4</v>
      </c>
      <c r="K13799" s="2">
        <v>4</v>
      </c>
      <c r="L13799" s="2">
        <f t="shared" si="863"/>
        <v>2020</v>
      </c>
      <c r="M13799" s="2" t="str">
        <f t="shared" si="861"/>
        <v>Aug</v>
      </c>
      <c r="N13799" s="2">
        <f t="shared" si="862"/>
        <v>4</v>
      </c>
    </row>
    <row r="13800" spans="1:14" x14ac:dyDescent="0.2">
      <c r="A13800">
        <v>102421</v>
      </c>
      <c r="B13800" t="s">
        <v>3</v>
      </c>
      <c r="C13800" t="s">
        <v>18</v>
      </c>
      <c r="D13800" s="11">
        <v>63.89</v>
      </c>
      <c r="E13800" s="1">
        <v>43958</v>
      </c>
      <c r="F13800" s="1">
        <v>43962</v>
      </c>
      <c r="G13800" s="12">
        <f t="shared" si="860"/>
        <v>4</v>
      </c>
      <c r="H13800" s="2" t="s">
        <v>21</v>
      </c>
      <c r="I13800" s="2" t="s">
        <v>28</v>
      </c>
      <c r="J13800" s="2">
        <v>5</v>
      </c>
      <c r="K13800" s="2" t="s">
        <v>30</v>
      </c>
      <c r="L13800" s="2">
        <f t="shared" si="863"/>
        <v>2020</v>
      </c>
      <c r="M13800" s="2" t="str">
        <f t="shared" si="861"/>
        <v>May</v>
      </c>
      <c r="N13800" s="2">
        <f t="shared" si="862"/>
        <v>7</v>
      </c>
    </row>
    <row r="13801" spans="1:14" x14ac:dyDescent="0.2">
      <c r="A13801">
        <v>103797</v>
      </c>
      <c r="B13801" t="s">
        <v>8</v>
      </c>
      <c r="C13801" t="s">
        <v>19</v>
      </c>
      <c r="D13801" s="11">
        <v>235.69</v>
      </c>
      <c r="E13801" s="1">
        <v>44047</v>
      </c>
      <c r="F13801" s="1">
        <v>44052</v>
      </c>
      <c r="G13801" s="12">
        <f t="shared" si="860"/>
        <v>5</v>
      </c>
      <c r="H13801" s="2" t="s">
        <v>21</v>
      </c>
      <c r="I13801" s="2" t="s">
        <v>28</v>
      </c>
      <c r="J13801" s="2">
        <v>4</v>
      </c>
      <c r="K13801" s="2">
        <v>4</v>
      </c>
      <c r="L13801" s="2">
        <f t="shared" si="863"/>
        <v>2020</v>
      </c>
      <c r="M13801" s="2" t="str">
        <f t="shared" si="861"/>
        <v>Aug</v>
      </c>
      <c r="N13801" s="2">
        <f t="shared" si="862"/>
        <v>4</v>
      </c>
    </row>
    <row r="13802" spans="1:14" x14ac:dyDescent="0.2">
      <c r="A13802">
        <v>103797</v>
      </c>
      <c r="B13802" t="s">
        <v>3</v>
      </c>
      <c r="C13802" t="s">
        <v>19</v>
      </c>
      <c r="D13802" s="11">
        <v>488.08</v>
      </c>
      <c r="E13802" s="1">
        <v>44047</v>
      </c>
      <c r="F13802" s="1">
        <v>44052</v>
      </c>
      <c r="G13802" s="12">
        <f t="shared" si="860"/>
        <v>5</v>
      </c>
      <c r="H13802" s="2" t="s">
        <v>21</v>
      </c>
      <c r="I13802" s="2" t="s">
        <v>28</v>
      </c>
      <c r="J13802" s="2">
        <v>5</v>
      </c>
      <c r="K13802" s="2">
        <v>3</v>
      </c>
      <c r="L13802" s="2">
        <f t="shared" si="863"/>
        <v>2020</v>
      </c>
      <c r="M13802" s="2" t="str">
        <f t="shared" si="861"/>
        <v>Aug</v>
      </c>
      <c r="N13802" s="2">
        <f t="shared" si="862"/>
        <v>4</v>
      </c>
    </row>
    <row r="13803" spans="1:14" x14ac:dyDescent="0.2">
      <c r="A13803">
        <v>102435</v>
      </c>
      <c r="B13803" t="s">
        <v>8</v>
      </c>
      <c r="C13803" t="s">
        <v>19</v>
      </c>
      <c r="D13803" s="11">
        <v>306.27999999999997</v>
      </c>
      <c r="E13803" s="1">
        <v>43958</v>
      </c>
      <c r="F13803" s="1">
        <v>43962</v>
      </c>
      <c r="G13803" s="12">
        <f t="shared" si="860"/>
        <v>4</v>
      </c>
      <c r="H13803" s="2" t="s">
        <v>23</v>
      </c>
      <c r="I13803" s="2" t="s">
        <v>28</v>
      </c>
      <c r="J13803" s="2">
        <v>5</v>
      </c>
      <c r="K13803" s="2" t="s">
        <v>30</v>
      </c>
      <c r="L13803" s="2">
        <f t="shared" si="863"/>
        <v>2020</v>
      </c>
      <c r="M13803" s="2" t="str">
        <f t="shared" si="861"/>
        <v>May</v>
      </c>
      <c r="N13803" s="2">
        <f t="shared" si="862"/>
        <v>7</v>
      </c>
    </row>
    <row r="13804" spans="1:14" x14ac:dyDescent="0.2">
      <c r="A13804">
        <v>103799</v>
      </c>
      <c r="B13804" t="s">
        <v>3</v>
      </c>
      <c r="C13804" t="s">
        <v>18</v>
      </c>
      <c r="D13804" s="11">
        <v>1215.76</v>
      </c>
      <c r="E13804" s="1">
        <v>44047</v>
      </c>
      <c r="F13804" s="1">
        <v>44052</v>
      </c>
      <c r="G13804" s="12">
        <f t="shared" si="860"/>
        <v>5</v>
      </c>
      <c r="H13804" s="2" t="s">
        <v>22</v>
      </c>
      <c r="I13804" s="2" t="s">
        <v>29</v>
      </c>
      <c r="J13804" s="2">
        <v>4</v>
      </c>
      <c r="K13804" s="2" t="s">
        <v>30</v>
      </c>
      <c r="L13804" s="2">
        <f t="shared" si="863"/>
        <v>2020</v>
      </c>
      <c r="M13804" s="2" t="str">
        <f t="shared" si="861"/>
        <v>Aug</v>
      </c>
      <c r="N13804" s="2">
        <f t="shared" si="862"/>
        <v>4</v>
      </c>
    </row>
    <row r="13805" spans="1:14" x14ac:dyDescent="0.2">
      <c r="A13805">
        <v>95423</v>
      </c>
      <c r="B13805" t="s">
        <v>5</v>
      </c>
      <c r="C13805" t="s">
        <v>18</v>
      </c>
      <c r="D13805" s="11">
        <v>921</v>
      </c>
      <c r="E13805" s="1">
        <v>43436</v>
      </c>
      <c r="F13805" s="1">
        <v>43439</v>
      </c>
      <c r="G13805" s="12">
        <f t="shared" si="860"/>
        <v>3</v>
      </c>
      <c r="H13805" s="2" t="s">
        <v>22</v>
      </c>
      <c r="I13805" s="2" t="s">
        <v>28</v>
      </c>
      <c r="J13805" s="2">
        <v>4</v>
      </c>
      <c r="K13805" s="2" t="s">
        <v>30</v>
      </c>
      <c r="L13805" s="2">
        <f t="shared" si="863"/>
        <v>2018</v>
      </c>
      <c r="M13805" s="2" t="str">
        <f t="shared" si="861"/>
        <v>Dec</v>
      </c>
      <c r="N13805" s="2">
        <f t="shared" si="862"/>
        <v>2</v>
      </c>
    </row>
    <row r="13806" spans="1:14" x14ac:dyDescent="0.2">
      <c r="A13806">
        <v>103805</v>
      </c>
      <c r="B13806" t="s">
        <v>9</v>
      </c>
      <c r="C13806" t="s">
        <v>19</v>
      </c>
      <c r="D13806" s="11">
        <v>1343.7</v>
      </c>
      <c r="E13806" s="1">
        <v>44047</v>
      </c>
      <c r="F13806" s="1">
        <v>44052</v>
      </c>
      <c r="G13806" s="12">
        <f t="shared" si="860"/>
        <v>5</v>
      </c>
      <c r="H13806" s="2" t="s">
        <v>23</v>
      </c>
      <c r="I13806" s="2" t="s">
        <v>28</v>
      </c>
      <c r="J13806" s="2">
        <v>4</v>
      </c>
      <c r="K13806" s="2">
        <v>5</v>
      </c>
      <c r="L13806" s="2">
        <f t="shared" si="863"/>
        <v>2020</v>
      </c>
      <c r="M13806" s="2" t="str">
        <f t="shared" si="861"/>
        <v>Aug</v>
      </c>
      <c r="N13806" s="2">
        <f t="shared" si="862"/>
        <v>4</v>
      </c>
    </row>
    <row r="13807" spans="1:14" x14ac:dyDescent="0.2">
      <c r="A13807">
        <v>103805</v>
      </c>
      <c r="B13807" t="s">
        <v>9</v>
      </c>
      <c r="C13807" t="s">
        <v>19</v>
      </c>
      <c r="D13807" s="11">
        <v>53.11</v>
      </c>
      <c r="E13807" s="1">
        <v>44047</v>
      </c>
      <c r="F13807" s="1">
        <v>44052</v>
      </c>
      <c r="G13807" s="12">
        <f t="shared" si="860"/>
        <v>5</v>
      </c>
      <c r="H13807" s="2" t="s">
        <v>23</v>
      </c>
      <c r="I13807" s="2" t="s">
        <v>28</v>
      </c>
      <c r="J13807" s="2">
        <v>4</v>
      </c>
      <c r="K13807" s="2">
        <v>1</v>
      </c>
      <c r="L13807" s="2">
        <f t="shared" si="863"/>
        <v>2020</v>
      </c>
      <c r="M13807" s="2" t="str">
        <f t="shared" si="861"/>
        <v>Aug</v>
      </c>
      <c r="N13807" s="2">
        <f t="shared" si="862"/>
        <v>4</v>
      </c>
    </row>
    <row r="13808" spans="1:14" x14ac:dyDescent="0.2">
      <c r="A13808">
        <v>102436</v>
      </c>
      <c r="B13808" t="s">
        <v>6</v>
      </c>
      <c r="C13808" t="s">
        <v>19</v>
      </c>
      <c r="D13808" s="11">
        <v>145.82</v>
      </c>
      <c r="E13808" s="1">
        <v>43958</v>
      </c>
      <c r="F13808" s="1">
        <v>43962</v>
      </c>
      <c r="G13808" s="12">
        <f t="shared" si="860"/>
        <v>4</v>
      </c>
      <c r="H13808" s="2" t="s">
        <v>23</v>
      </c>
      <c r="I13808" s="2" t="s">
        <v>28</v>
      </c>
      <c r="J13808" s="2">
        <v>5</v>
      </c>
      <c r="K13808" s="2" t="s">
        <v>30</v>
      </c>
      <c r="L13808" s="2">
        <f t="shared" si="863"/>
        <v>2020</v>
      </c>
      <c r="M13808" s="2" t="str">
        <f t="shared" si="861"/>
        <v>May</v>
      </c>
      <c r="N13808" s="2">
        <f t="shared" si="862"/>
        <v>7</v>
      </c>
    </row>
    <row r="13809" spans="1:14" x14ac:dyDescent="0.2">
      <c r="A13809">
        <v>102439</v>
      </c>
      <c r="B13809" t="s">
        <v>8</v>
      </c>
      <c r="C13809" t="s">
        <v>18</v>
      </c>
      <c r="D13809" s="11">
        <v>143.01</v>
      </c>
      <c r="E13809" s="1">
        <v>43958</v>
      </c>
      <c r="F13809" s="1">
        <v>43962</v>
      </c>
      <c r="G13809" s="12">
        <f t="shared" si="860"/>
        <v>4</v>
      </c>
      <c r="H13809" s="2" t="s">
        <v>24</v>
      </c>
      <c r="I13809" s="2" t="s">
        <v>28</v>
      </c>
      <c r="J13809" s="2">
        <v>5</v>
      </c>
      <c r="K13809" s="2" t="s">
        <v>30</v>
      </c>
      <c r="L13809" s="2">
        <f t="shared" si="863"/>
        <v>2020</v>
      </c>
      <c r="M13809" s="2" t="str">
        <f t="shared" si="861"/>
        <v>May</v>
      </c>
      <c r="N13809" s="2">
        <f t="shared" si="862"/>
        <v>7</v>
      </c>
    </row>
    <row r="13810" spans="1:14" x14ac:dyDescent="0.2">
      <c r="A13810">
        <v>103805</v>
      </c>
      <c r="B13810" t="s">
        <v>10</v>
      </c>
      <c r="C13810" t="s">
        <v>19</v>
      </c>
      <c r="D13810" s="11">
        <v>39.1</v>
      </c>
      <c r="E13810" s="1">
        <v>44047</v>
      </c>
      <c r="F13810" s="1">
        <v>44052</v>
      </c>
      <c r="G13810" s="12">
        <f t="shared" si="860"/>
        <v>5</v>
      </c>
      <c r="H13810" s="2" t="s">
        <v>23</v>
      </c>
      <c r="I13810" s="2" t="s">
        <v>28</v>
      </c>
      <c r="J13810" s="2">
        <v>5</v>
      </c>
      <c r="K13810" s="2">
        <v>2</v>
      </c>
      <c r="L13810" s="2">
        <f t="shared" si="863"/>
        <v>2020</v>
      </c>
      <c r="M13810" s="2" t="str">
        <f t="shared" si="861"/>
        <v>Aug</v>
      </c>
      <c r="N13810" s="2">
        <f t="shared" si="862"/>
        <v>4</v>
      </c>
    </row>
    <row r="13811" spans="1:14" x14ac:dyDescent="0.2">
      <c r="A13811">
        <v>103805</v>
      </c>
      <c r="B13811" t="s">
        <v>7</v>
      </c>
      <c r="C13811" t="s">
        <v>19</v>
      </c>
      <c r="D13811" s="11">
        <v>214.15</v>
      </c>
      <c r="E13811" s="1">
        <v>44047</v>
      </c>
      <c r="F13811" s="1">
        <v>44052</v>
      </c>
      <c r="G13811" s="12">
        <f t="shared" si="860"/>
        <v>5</v>
      </c>
      <c r="H13811" s="2" t="s">
        <v>23</v>
      </c>
      <c r="I13811" s="2" t="s">
        <v>28</v>
      </c>
      <c r="J13811" s="2">
        <v>5</v>
      </c>
      <c r="K13811" s="2">
        <v>5</v>
      </c>
      <c r="L13811" s="2">
        <f t="shared" si="863"/>
        <v>2020</v>
      </c>
      <c r="M13811" s="2" t="str">
        <f t="shared" si="861"/>
        <v>Aug</v>
      </c>
      <c r="N13811" s="2">
        <f t="shared" si="862"/>
        <v>4</v>
      </c>
    </row>
    <row r="13812" spans="1:14" x14ac:dyDescent="0.2">
      <c r="A13812">
        <v>95614</v>
      </c>
      <c r="B13812" t="s">
        <v>5</v>
      </c>
      <c r="C13812" t="s">
        <v>18</v>
      </c>
      <c r="D13812" s="11">
        <v>1396.86</v>
      </c>
      <c r="E13812" s="1">
        <v>43455</v>
      </c>
      <c r="F13812" s="1">
        <v>43458</v>
      </c>
      <c r="G13812" s="12">
        <f t="shared" si="860"/>
        <v>3</v>
      </c>
      <c r="H13812" s="2" t="s">
        <v>21</v>
      </c>
      <c r="I13812" s="2" t="s">
        <v>28</v>
      </c>
      <c r="J13812" s="2">
        <v>4</v>
      </c>
      <c r="K13812" s="2">
        <v>3</v>
      </c>
      <c r="L13812" s="2">
        <f t="shared" si="863"/>
        <v>2018</v>
      </c>
      <c r="M13812" s="2" t="str">
        <f t="shared" si="861"/>
        <v>Dec</v>
      </c>
      <c r="N13812" s="2">
        <f t="shared" si="862"/>
        <v>21</v>
      </c>
    </row>
    <row r="13813" spans="1:14" x14ac:dyDescent="0.2">
      <c r="A13813">
        <v>103807</v>
      </c>
      <c r="B13813" t="s">
        <v>8</v>
      </c>
      <c r="C13813" t="s">
        <v>19</v>
      </c>
      <c r="D13813" s="11">
        <v>980.64</v>
      </c>
      <c r="E13813" s="1">
        <v>44047</v>
      </c>
      <c r="F13813" s="1">
        <v>44052</v>
      </c>
      <c r="G13813" s="12">
        <f t="shared" si="860"/>
        <v>5</v>
      </c>
      <c r="H13813" s="2" t="s">
        <v>24</v>
      </c>
      <c r="I13813" s="2" t="s">
        <v>28</v>
      </c>
      <c r="J13813" s="2">
        <v>4</v>
      </c>
      <c r="K13813" s="2" t="s">
        <v>30</v>
      </c>
      <c r="L13813" s="2">
        <f t="shared" si="863"/>
        <v>2020</v>
      </c>
      <c r="M13813" s="2" t="str">
        <f t="shared" si="861"/>
        <v>Aug</v>
      </c>
      <c r="N13813" s="2">
        <f t="shared" si="862"/>
        <v>4</v>
      </c>
    </row>
    <row r="13814" spans="1:14" x14ac:dyDescent="0.2">
      <c r="A13814">
        <v>102448</v>
      </c>
      <c r="B13814" t="s">
        <v>3</v>
      </c>
      <c r="C13814" t="s">
        <v>19</v>
      </c>
      <c r="D13814" s="11">
        <v>244.11</v>
      </c>
      <c r="E13814" s="1">
        <v>43958</v>
      </c>
      <c r="F13814" s="1">
        <v>43962</v>
      </c>
      <c r="G13814" s="12">
        <f t="shared" si="860"/>
        <v>4</v>
      </c>
      <c r="H13814" s="2" t="s">
        <v>27</v>
      </c>
      <c r="I13814" s="2" t="s">
        <v>28</v>
      </c>
      <c r="J13814" s="2">
        <v>5</v>
      </c>
      <c r="K13814" s="2" t="s">
        <v>30</v>
      </c>
      <c r="L13814" s="2">
        <f t="shared" si="863"/>
        <v>2020</v>
      </c>
      <c r="M13814" s="2" t="str">
        <f t="shared" si="861"/>
        <v>May</v>
      </c>
      <c r="N13814" s="2">
        <f t="shared" si="862"/>
        <v>7</v>
      </c>
    </row>
    <row r="13815" spans="1:14" x14ac:dyDescent="0.2">
      <c r="A13815">
        <v>103807</v>
      </c>
      <c r="B13815" t="s">
        <v>8</v>
      </c>
      <c r="C13815" t="s">
        <v>19</v>
      </c>
      <c r="D13815" s="11">
        <v>1431.62</v>
      </c>
      <c r="E13815" s="1">
        <v>44047</v>
      </c>
      <c r="F13815" s="1">
        <v>44052</v>
      </c>
      <c r="G13815" s="12">
        <f t="shared" si="860"/>
        <v>5</v>
      </c>
      <c r="H13815" s="2" t="s">
        <v>24</v>
      </c>
      <c r="I13815" s="2" t="s">
        <v>28</v>
      </c>
      <c r="J13815" s="2">
        <v>4</v>
      </c>
      <c r="K13815" s="2" t="s">
        <v>30</v>
      </c>
      <c r="L13815" s="2">
        <f t="shared" si="863"/>
        <v>2020</v>
      </c>
      <c r="M13815" s="2" t="str">
        <f t="shared" si="861"/>
        <v>Aug</v>
      </c>
      <c r="N13815" s="2">
        <f t="shared" si="862"/>
        <v>4</v>
      </c>
    </row>
    <row r="13816" spans="1:14" x14ac:dyDescent="0.2">
      <c r="A13816">
        <v>103807</v>
      </c>
      <c r="B13816" t="s">
        <v>2</v>
      </c>
      <c r="C13816" t="s">
        <v>19</v>
      </c>
      <c r="D13816" s="11">
        <v>1395.87</v>
      </c>
      <c r="E13816" s="1">
        <v>44047</v>
      </c>
      <c r="F13816" s="1">
        <v>44052</v>
      </c>
      <c r="G13816" s="12">
        <f t="shared" si="860"/>
        <v>5</v>
      </c>
      <c r="H13816" s="2" t="s">
        <v>24</v>
      </c>
      <c r="I13816" s="2" t="s">
        <v>28</v>
      </c>
      <c r="J13816" s="2">
        <v>5</v>
      </c>
      <c r="K13816" s="2" t="s">
        <v>30</v>
      </c>
      <c r="L13816" s="2">
        <f t="shared" si="863"/>
        <v>2020</v>
      </c>
      <c r="M13816" s="2" t="str">
        <f t="shared" si="861"/>
        <v>Aug</v>
      </c>
      <c r="N13816" s="2">
        <f t="shared" si="862"/>
        <v>4</v>
      </c>
    </row>
    <row r="13817" spans="1:14" x14ac:dyDescent="0.2">
      <c r="A13817">
        <v>103807</v>
      </c>
      <c r="B13817" t="s">
        <v>4</v>
      </c>
      <c r="C13817" t="s">
        <v>19</v>
      </c>
      <c r="D13817" s="11">
        <v>1145.82</v>
      </c>
      <c r="E13817" s="1">
        <v>44047</v>
      </c>
      <c r="F13817" s="1">
        <v>44052</v>
      </c>
      <c r="G13817" s="12">
        <f t="shared" si="860"/>
        <v>5</v>
      </c>
      <c r="H13817" s="2" t="s">
        <v>24</v>
      </c>
      <c r="I13817" s="2" t="s">
        <v>28</v>
      </c>
      <c r="J13817" s="2">
        <v>5</v>
      </c>
      <c r="K13817" s="2" t="s">
        <v>30</v>
      </c>
      <c r="L13817" s="2">
        <f t="shared" si="863"/>
        <v>2020</v>
      </c>
      <c r="M13817" s="2" t="str">
        <f t="shared" si="861"/>
        <v>Aug</v>
      </c>
      <c r="N13817" s="2">
        <f t="shared" si="862"/>
        <v>4</v>
      </c>
    </row>
    <row r="13818" spans="1:14" x14ac:dyDescent="0.2">
      <c r="A13818">
        <v>103808</v>
      </c>
      <c r="B13818" t="s">
        <v>9</v>
      </c>
      <c r="C13818" t="s">
        <v>19</v>
      </c>
      <c r="D13818" s="11">
        <v>1747.53</v>
      </c>
      <c r="E13818" s="1">
        <v>44047</v>
      </c>
      <c r="F13818" s="1">
        <v>44052</v>
      </c>
      <c r="G13818" s="12">
        <f t="shared" si="860"/>
        <v>5</v>
      </c>
      <c r="H13818" s="2" t="s">
        <v>26</v>
      </c>
      <c r="I13818" s="2" t="s">
        <v>28</v>
      </c>
      <c r="J13818" s="2">
        <v>4</v>
      </c>
      <c r="K13818" s="2" t="s">
        <v>30</v>
      </c>
      <c r="L13818" s="2">
        <f t="shared" si="863"/>
        <v>2020</v>
      </c>
      <c r="M13818" s="2" t="str">
        <f t="shared" si="861"/>
        <v>Aug</v>
      </c>
      <c r="N13818" s="2">
        <f t="shared" si="862"/>
        <v>4</v>
      </c>
    </row>
    <row r="13819" spans="1:14" x14ac:dyDescent="0.2">
      <c r="A13819">
        <v>103809</v>
      </c>
      <c r="B13819" t="s">
        <v>9</v>
      </c>
      <c r="C13819" t="s">
        <v>18</v>
      </c>
      <c r="D13819" s="11">
        <v>682.07</v>
      </c>
      <c r="E13819" s="1">
        <v>44047</v>
      </c>
      <c r="F13819" s="1">
        <v>44052</v>
      </c>
      <c r="G13819" s="12">
        <f t="shared" si="860"/>
        <v>5</v>
      </c>
      <c r="H13819" s="2" t="s">
        <v>26</v>
      </c>
      <c r="I13819" s="2" t="s">
        <v>29</v>
      </c>
      <c r="J13819" s="2">
        <v>4</v>
      </c>
      <c r="K13819" s="2">
        <v>3</v>
      </c>
      <c r="L13819" s="2">
        <f t="shared" si="863"/>
        <v>2020</v>
      </c>
      <c r="M13819" s="2" t="str">
        <f t="shared" si="861"/>
        <v>Aug</v>
      </c>
      <c r="N13819" s="2">
        <f t="shared" si="862"/>
        <v>4</v>
      </c>
    </row>
    <row r="13820" spans="1:14" x14ac:dyDescent="0.2">
      <c r="A13820">
        <v>103809</v>
      </c>
      <c r="B13820" t="s">
        <v>3</v>
      </c>
      <c r="C13820" t="s">
        <v>18</v>
      </c>
      <c r="D13820" s="11">
        <v>6.2</v>
      </c>
      <c r="E13820" s="1">
        <v>44047</v>
      </c>
      <c r="F13820" s="1">
        <v>44052</v>
      </c>
      <c r="G13820" s="12">
        <f t="shared" si="860"/>
        <v>5</v>
      </c>
      <c r="H13820" s="2" t="s">
        <v>26</v>
      </c>
      <c r="I13820" s="2" t="s">
        <v>29</v>
      </c>
      <c r="J13820" s="2">
        <v>5</v>
      </c>
      <c r="K13820" s="2">
        <v>2</v>
      </c>
      <c r="L13820" s="2">
        <f t="shared" si="863"/>
        <v>2020</v>
      </c>
      <c r="M13820" s="2" t="str">
        <f t="shared" si="861"/>
        <v>Aug</v>
      </c>
      <c r="N13820" s="2">
        <f t="shared" si="862"/>
        <v>4</v>
      </c>
    </row>
    <row r="13821" spans="1:14" x14ac:dyDescent="0.2">
      <c r="A13821">
        <v>103810</v>
      </c>
      <c r="B13821" t="s">
        <v>8</v>
      </c>
      <c r="C13821" t="s">
        <v>19</v>
      </c>
      <c r="D13821" s="11">
        <v>1951.65</v>
      </c>
      <c r="E13821" s="1">
        <v>44047</v>
      </c>
      <c r="F13821" s="1">
        <v>44052</v>
      </c>
      <c r="G13821" s="12">
        <f t="shared" si="860"/>
        <v>5</v>
      </c>
      <c r="H13821" s="2" t="s">
        <v>27</v>
      </c>
      <c r="I13821" s="2" t="s">
        <v>28</v>
      </c>
      <c r="J13821" s="2">
        <v>4</v>
      </c>
      <c r="K13821" s="2" t="s">
        <v>30</v>
      </c>
      <c r="L13821" s="2">
        <f t="shared" si="863"/>
        <v>2020</v>
      </c>
      <c r="M13821" s="2" t="str">
        <f t="shared" si="861"/>
        <v>Aug</v>
      </c>
      <c r="N13821" s="2">
        <f t="shared" si="862"/>
        <v>4</v>
      </c>
    </row>
    <row r="13822" spans="1:14" x14ac:dyDescent="0.2">
      <c r="A13822">
        <v>103828</v>
      </c>
      <c r="B13822" t="s">
        <v>9</v>
      </c>
      <c r="C13822" t="s">
        <v>18</v>
      </c>
      <c r="D13822" s="11">
        <v>19.5</v>
      </c>
      <c r="E13822" s="1">
        <v>44050</v>
      </c>
      <c r="F13822" s="1">
        <v>44055</v>
      </c>
      <c r="G13822" s="12">
        <f t="shared" si="860"/>
        <v>5</v>
      </c>
      <c r="H13822" s="2" t="s">
        <v>21</v>
      </c>
      <c r="I13822" s="2" t="s">
        <v>28</v>
      </c>
      <c r="J13822" s="2">
        <v>5</v>
      </c>
      <c r="K13822" s="2">
        <v>2</v>
      </c>
      <c r="L13822" s="2">
        <f t="shared" si="863"/>
        <v>2020</v>
      </c>
      <c r="M13822" s="2" t="str">
        <f t="shared" si="861"/>
        <v>Aug</v>
      </c>
      <c r="N13822" s="2">
        <f t="shared" si="862"/>
        <v>7</v>
      </c>
    </row>
    <row r="13823" spans="1:14" x14ac:dyDescent="0.2">
      <c r="A13823">
        <v>103828</v>
      </c>
      <c r="B13823" t="s">
        <v>2</v>
      </c>
      <c r="C13823" t="s">
        <v>19</v>
      </c>
      <c r="D13823" s="11">
        <v>1916.23</v>
      </c>
      <c r="E13823" s="1">
        <v>44050</v>
      </c>
      <c r="F13823" s="1">
        <v>44055</v>
      </c>
      <c r="G13823" s="12">
        <f t="shared" si="860"/>
        <v>5</v>
      </c>
      <c r="H13823" s="2" t="s">
        <v>21</v>
      </c>
      <c r="I13823" s="2" t="s">
        <v>28</v>
      </c>
      <c r="J13823" s="2">
        <v>5</v>
      </c>
      <c r="K13823" s="2" t="s">
        <v>30</v>
      </c>
      <c r="L13823" s="2">
        <f t="shared" si="863"/>
        <v>2020</v>
      </c>
      <c r="M13823" s="2" t="str">
        <f t="shared" si="861"/>
        <v>Aug</v>
      </c>
      <c r="N13823" s="2">
        <f t="shared" si="862"/>
        <v>7</v>
      </c>
    </row>
    <row r="13824" spans="1:14" x14ac:dyDescent="0.2">
      <c r="A13824">
        <v>102490</v>
      </c>
      <c r="B13824" t="s">
        <v>10</v>
      </c>
      <c r="C13824" t="s">
        <v>19</v>
      </c>
      <c r="D13824" s="11">
        <v>141.99</v>
      </c>
      <c r="E13824" s="1">
        <v>43962</v>
      </c>
      <c r="F13824" s="1">
        <v>43966</v>
      </c>
      <c r="G13824" s="12">
        <f t="shared" si="860"/>
        <v>4</v>
      </c>
      <c r="H13824" s="2" t="s">
        <v>25</v>
      </c>
      <c r="I13824" s="2" t="s">
        <v>28</v>
      </c>
      <c r="J13824" s="2">
        <v>1</v>
      </c>
      <c r="K13824" s="2" t="s">
        <v>30</v>
      </c>
      <c r="L13824" s="2">
        <f t="shared" si="863"/>
        <v>2020</v>
      </c>
      <c r="M13824" s="2" t="str">
        <f t="shared" si="861"/>
        <v>May</v>
      </c>
      <c r="N13824" s="2">
        <f t="shared" si="862"/>
        <v>11</v>
      </c>
    </row>
    <row r="13825" spans="1:14" x14ac:dyDescent="0.2">
      <c r="A13825">
        <v>95990</v>
      </c>
      <c r="B13825" t="s">
        <v>2</v>
      </c>
      <c r="C13825" t="s">
        <v>19</v>
      </c>
      <c r="D13825" s="11">
        <v>1172.3</v>
      </c>
      <c r="E13825" s="1">
        <v>43484</v>
      </c>
      <c r="F13825" s="1">
        <v>43488</v>
      </c>
      <c r="G13825" s="12">
        <f t="shared" si="860"/>
        <v>4</v>
      </c>
      <c r="H13825" s="2" t="s">
        <v>21</v>
      </c>
      <c r="I13825" s="2" t="s">
        <v>29</v>
      </c>
      <c r="J13825" s="2" t="s">
        <v>30</v>
      </c>
      <c r="K13825" s="2">
        <v>4</v>
      </c>
      <c r="L13825" s="2">
        <f t="shared" si="863"/>
        <v>2019</v>
      </c>
      <c r="M13825" s="2" t="str">
        <f t="shared" si="861"/>
        <v>Jan</v>
      </c>
      <c r="N13825" s="2">
        <f t="shared" si="862"/>
        <v>19</v>
      </c>
    </row>
    <row r="13826" spans="1:14" x14ac:dyDescent="0.2">
      <c r="A13826">
        <v>95751</v>
      </c>
      <c r="B13826" t="s">
        <v>3</v>
      </c>
      <c r="C13826" t="s">
        <v>18</v>
      </c>
      <c r="D13826" s="11">
        <v>406.68</v>
      </c>
      <c r="E13826" s="1">
        <v>43467</v>
      </c>
      <c r="F13826" s="1">
        <v>43470</v>
      </c>
      <c r="G13826" s="12">
        <f t="shared" ref="G13826:G13889" si="864">F13826-E13826</f>
        <v>3</v>
      </c>
      <c r="H13826" s="2" t="s">
        <v>21</v>
      </c>
      <c r="I13826" s="2" t="s">
        <v>28</v>
      </c>
      <c r="J13826" s="2" t="s">
        <v>30</v>
      </c>
      <c r="K13826" s="2" t="s">
        <v>30</v>
      </c>
      <c r="L13826" s="2">
        <f t="shared" si="863"/>
        <v>2019</v>
      </c>
      <c r="M13826" s="2" t="str">
        <f t="shared" ref="M13826:M13889" si="865">TEXT(E13826,"mmm")</f>
        <v>Jan</v>
      </c>
      <c r="N13826" s="2">
        <f t="shared" ref="N13826:N13889" si="866">DAY(E13826)</f>
        <v>2</v>
      </c>
    </row>
    <row r="13827" spans="1:14" x14ac:dyDescent="0.2">
      <c r="A13827">
        <v>102510</v>
      </c>
      <c r="B13827" t="s">
        <v>9</v>
      </c>
      <c r="C13827" t="s">
        <v>19</v>
      </c>
      <c r="D13827" s="11">
        <v>668.05</v>
      </c>
      <c r="E13827" s="1">
        <v>43964</v>
      </c>
      <c r="F13827" s="1">
        <v>43968</v>
      </c>
      <c r="G13827" s="12">
        <f t="shared" si="864"/>
        <v>4</v>
      </c>
      <c r="H13827" s="2" t="s">
        <v>21</v>
      </c>
      <c r="I13827" s="2" t="s">
        <v>28</v>
      </c>
      <c r="J13827" s="2">
        <v>2</v>
      </c>
      <c r="K13827" s="2" t="s">
        <v>30</v>
      </c>
      <c r="L13827" s="2">
        <f t="shared" ref="L13827:L13890" si="867">YEAR(E13827)</f>
        <v>2020</v>
      </c>
      <c r="M13827" s="2" t="str">
        <f t="shared" si="865"/>
        <v>May</v>
      </c>
      <c r="N13827" s="2">
        <f t="shared" si="866"/>
        <v>13</v>
      </c>
    </row>
    <row r="13828" spans="1:14" x14ac:dyDescent="0.2">
      <c r="A13828">
        <v>103831</v>
      </c>
      <c r="B13828" t="s">
        <v>4</v>
      </c>
      <c r="C13828" t="s">
        <v>19</v>
      </c>
      <c r="D13828" s="11">
        <v>1252.43</v>
      </c>
      <c r="E13828" s="1">
        <v>44050</v>
      </c>
      <c r="F13828" s="1">
        <v>44055</v>
      </c>
      <c r="G13828" s="12">
        <f t="shared" si="864"/>
        <v>5</v>
      </c>
      <c r="H13828" s="2" t="s">
        <v>25</v>
      </c>
      <c r="I13828" s="2" t="s">
        <v>28</v>
      </c>
      <c r="J13828" s="2">
        <v>5</v>
      </c>
      <c r="K13828" s="2" t="s">
        <v>30</v>
      </c>
      <c r="L13828" s="2">
        <f t="shared" si="867"/>
        <v>2020</v>
      </c>
      <c r="M13828" s="2" t="str">
        <f t="shared" si="865"/>
        <v>Aug</v>
      </c>
      <c r="N13828" s="2">
        <f t="shared" si="866"/>
        <v>7</v>
      </c>
    </row>
    <row r="13829" spans="1:14" x14ac:dyDescent="0.2">
      <c r="A13829">
        <v>103831</v>
      </c>
      <c r="B13829" t="s">
        <v>2</v>
      </c>
      <c r="C13829" t="s">
        <v>18</v>
      </c>
      <c r="D13829" s="11">
        <v>1750.87</v>
      </c>
      <c r="E13829" s="1">
        <v>44050</v>
      </c>
      <c r="F13829" s="1">
        <v>44055</v>
      </c>
      <c r="G13829" s="12">
        <f t="shared" si="864"/>
        <v>5</v>
      </c>
      <c r="H13829" s="2" t="s">
        <v>25</v>
      </c>
      <c r="I13829" s="2" t="s">
        <v>28</v>
      </c>
      <c r="J13829" s="2">
        <v>5</v>
      </c>
      <c r="K13829" s="2" t="s">
        <v>30</v>
      </c>
      <c r="L13829" s="2">
        <f t="shared" si="867"/>
        <v>2020</v>
      </c>
      <c r="M13829" s="2" t="str">
        <f t="shared" si="865"/>
        <v>Aug</v>
      </c>
      <c r="N13829" s="2">
        <f t="shared" si="866"/>
        <v>7</v>
      </c>
    </row>
    <row r="13830" spans="1:14" x14ac:dyDescent="0.2">
      <c r="A13830">
        <v>102520</v>
      </c>
      <c r="B13830" t="s">
        <v>9</v>
      </c>
      <c r="C13830" t="s">
        <v>18</v>
      </c>
      <c r="D13830" s="11">
        <v>139.32</v>
      </c>
      <c r="E13830" s="1">
        <v>43964</v>
      </c>
      <c r="F13830" s="1">
        <v>43968</v>
      </c>
      <c r="G13830" s="12">
        <f t="shared" si="864"/>
        <v>4</v>
      </c>
      <c r="H13830" s="2" t="s">
        <v>25</v>
      </c>
      <c r="I13830" s="2" t="s">
        <v>28</v>
      </c>
      <c r="J13830" s="2">
        <v>2</v>
      </c>
      <c r="K13830" s="2" t="s">
        <v>30</v>
      </c>
      <c r="L13830" s="2">
        <f t="shared" si="867"/>
        <v>2020</v>
      </c>
      <c r="M13830" s="2" t="str">
        <f t="shared" si="865"/>
        <v>May</v>
      </c>
      <c r="N13830" s="2">
        <f t="shared" si="866"/>
        <v>13</v>
      </c>
    </row>
    <row r="13831" spans="1:14" x14ac:dyDescent="0.2">
      <c r="A13831">
        <v>102547</v>
      </c>
      <c r="B13831" t="s">
        <v>8</v>
      </c>
      <c r="C13831" t="s">
        <v>18</v>
      </c>
      <c r="D13831" s="11">
        <v>323.08</v>
      </c>
      <c r="E13831" s="1">
        <v>43966</v>
      </c>
      <c r="F13831" s="1">
        <v>43970</v>
      </c>
      <c r="G13831" s="12">
        <f t="shared" si="864"/>
        <v>4</v>
      </c>
      <c r="H13831" s="2" t="s">
        <v>23</v>
      </c>
      <c r="I13831" s="2" t="s">
        <v>28</v>
      </c>
      <c r="J13831" s="2" t="s">
        <v>30</v>
      </c>
      <c r="K13831" s="2" t="s">
        <v>30</v>
      </c>
      <c r="L13831" s="2">
        <f t="shared" si="867"/>
        <v>2020</v>
      </c>
      <c r="M13831" s="2" t="str">
        <f t="shared" si="865"/>
        <v>May</v>
      </c>
      <c r="N13831" s="2">
        <f t="shared" si="866"/>
        <v>15</v>
      </c>
    </row>
    <row r="13832" spans="1:14" x14ac:dyDescent="0.2">
      <c r="A13832">
        <v>103835</v>
      </c>
      <c r="B13832" t="s">
        <v>3</v>
      </c>
      <c r="C13832" t="s">
        <v>19</v>
      </c>
      <c r="D13832" s="11">
        <v>786.93</v>
      </c>
      <c r="E13832" s="1">
        <v>44050</v>
      </c>
      <c r="F13832" s="1">
        <v>44055</v>
      </c>
      <c r="G13832" s="12">
        <f t="shared" si="864"/>
        <v>5</v>
      </c>
      <c r="H13832" s="2" t="s">
        <v>24</v>
      </c>
      <c r="I13832" s="2" t="s">
        <v>28</v>
      </c>
      <c r="J13832" s="2">
        <v>5</v>
      </c>
      <c r="K13832" s="2" t="s">
        <v>30</v>
      </c>
      <c r="L13832" s="2">
        <f t="shared" si="867"/>
        <v>2020</v>
      </c>
      <c r="M13832" s="2" t="str">
        <f t="shared" si="865"/>
        <v>Aug</v>
      </c>
      <c r="N13832" s="2">
        <f t="shared" si="866"/>
        <v>7</v>
      </c>
    </row>
    <row r="13833" spans="1:14" x14ac:dyDescent="0.2">
      <c r="A13833">
        <v>102573</v>
      </c>
      <c r="B13833" t="s">
        <v>4</v>
      </c>
      <c r="C13833" t="s">
        <v>19</v>
      </c>
      <c r="D13833" s="11">
        <v>1674.72</v>
      </c>
      <c r="E13833" s="1">
        <v>43968</v>
      </c>
      <c r="F13833" s="1">
        <v>43972</v>
      </c>
      <c r="G13833" s="12">
        <f t="shared" si="864"/>
        <v>4</v>
      </c>
      <c r="H13833" s="2" t="s">
        <v>25</v>
      </c>
      <c r="I13833" s="2" t="s">
        <v>28</v>
      </c>
      <c r="J13833" s="2">
        <v>3</v>
      </c>
      <c r="K13833" s="2" t="s">
        <v>30</v>
      </c>
      <c r="L13833" s="2">
        <f t="shared" si="867"/>
        <v>2020</v>
      </c>
      <c r="M13833" s="2" t="str">
        <f t="shared" si="865"/>
        <v>May</v>
      </c>
      <c r="N13833" s="2">
        <f t="shared" si="866"/>
        <v>17</v>
      </c>
    </row>
    <row r="13834" spans="1:14" x14ac:dyDescent="0.2">
      <c r="A13834">
        <v>95997</v>
      </c>
      <c r="B13834" t="s">
        <v>6</v>
      </c>
      <c r="C13834" t="s">
        <v>18</v>
      </c>
      <c r="D13834" s="11">
        <v>1640.01</v>
      </c>
      <c r="E13834" s="1">
        <v>43484</v>
      </c>
      <c r="F13834" s="1">
        <v>43488</v>
      </c>
      <c r="G13834" s="12">
        <f t="shared" si="864"/>
        <v>4</v>
      </c>
      <c r="H13834" s="2" t="s">
        <v>24</v>
      </c>
      <c r="I13834" s="2" t="s">
        <v>28</v>
      </c>
      <c r="J13834" s="2" t="s">
        <v>30</v>
      </c>
      <c r="K13834" s="2">
        <v>5</v>
      </c>
      <c r="L13834" s="2">
        <f t="shared" si="867"/>
        <v>2019</v>
      </c>
      <c r="M13834" s="2" t="str">
        <f t="shared" si="865"/>
        <v>Jan</v>
      </c>
      <c r="N13834" s="2">
        <f t="shared" si="866"/>
        <v>19</v>
      </c>
    </row>
    <row r="13835" spans="1:14" x14ac:dyDescent="0.2">
      <c r="A13835">
        <v>103837</v>
      </c>
      <c r="B13835" t="s">
        <v>2</v>
      </c>
      <c r="C13835" t="s">
        <v>19</v>
      </c>
      <c r="D13835" s="11">
        <v>334.32</v>
      </c>
      <c r="E13835" s="1">
        <v>44050</v>
      </c>
      <c r="F13835" s="1">
        <v>44055</v>
      </c>
      <c r="G13835" s="12">
        <f t="shared" si="864"/>
        <v>5</v>
      </c>
      <c r="H13835" s="2" t="s">
        <v>27</v>
      </c>
      <c r="I13835" s="2" t="s">
        <v>28</v>
      </c>
      <c r="J13835" s="2">
        <v>5</v>
      </c>
      <c r="K13835" s="2">
        <v>5</v>
      </c>
      <c r="L13835" s="2">
        <f t="shared" si="867"/>
        <v>2020</v>
      </c>
      <c r="M13835" s="2" t="str">
        <f t="shared" si="865"/>
        <v>Aug</v>
      </c>
      <c r="N13835" s="2">
        <f t="shared" si="866"/>
        <v>7</v>
      </c>
    </row>
    <row r="13836" spans="1:14" x14ac:dyDescent="0.2">
      <c r="A13836">
        <v>96075</v>
      </c>
      <c r="B13836" t="s">
        <v>3</v>
      </c>
      <c r="C13836" t="s">
        <v>19</v>
      </c>
      <c r="D13836" s="11">
        <v>130.22999999999999</v>
      </c>
      <c r="E13836" s="1">
        <v>43490</v>
      </c>
      <c r="F13836" s="1">
        <v>43493</v>
      </c>
      <c r="G13836" s="12">
        <f t="shared" si="864"/>
        <v>3</v>
      </c>
      <c r="H13836" s="2" t="s">
        <v>23</v>
      </c>
      <c r="I13836" s="2" t="s">
        <v>28</v>
      </c>
      <c r="J13836" s="2" t="s">
        <v>30</v>
      </c>
      <c r="K13836" s="2" t="s">
        <v>30</v>
      </c>
      <c r="L13836" s="2">
        <f t="shared" si="867"/>
        <v>2019</v>
      </c>
      <c r="M13836" s="2" t="str">
        <f t="shared" si="865"/>
        <v>Jan</v>
      </c>
      <c r="N13836" s="2">
        <f t="shared" si="866"/>
        <v>25</v>
      </c>
    </row>
    <row r="13837" spans="1:14" x14ac:dyDescent="0.2">
      <c r="A13837">
        <v>103837</v>
      </c>
      <c r="B13837" t="s">
        <v>5</v>
      </c>
      <c r="C13837" t="s">
        <v>18</v>
      </c>
      <c r="D13837" s="11">
        <v>1000.76</v>
      </c>
      <c r="E13837" s="1">
        <v>44050</v>
      </c>
      <c r="F13837" s="1">
        <v>44055</v>
      </c>
      <c r="G13837" s="12">
        <f t="shared" si="864"/>
        <v>5</v>
      </c>
      <c r="H13837" s="2" t="s">
        <v>27</v>
      </c>
      <c r="I13837" s="2" t="s">
        <v>28</v>
      </c>
      <c r="J13837" s="2" t="s">
        <v>30</v>
      </c>
      <c r="K13837" s="2" t="s">
        <v>30</v>
      </c>
      <c r="L13837" s="2">
        <f t="shared" si="867"/>
        <v>2020</v>
      </c>
      <c r="M13837" s="2" t="str">
        <f t="shared" si="865"/>
        <v>Aug</v>
      </c>
      <c r="N13837" s="2">
        <f t="shared" si="866"/>
        <v>7</v>
      </c>
    </row>
    <row r="13838" spans="1:14" x14ac:dyDescent="0.2">
      <c r="A13838">
        <v>95643</v>
      </c>
      <c r="B13838" t="s">
        <v>5</v>
      </c>
      <c r="C13838" t="s">
        <v>18</v>
      </c>
      <c r="D13838" s="11">
        <v>1876.22</v>
      </c>
      <c r="E13838" s="1">
        <v>43458</v>
      </c>
      <c r="F13838" s="1">
        <v>43461</v>
      </c>
      <c r="G13838" s="12">
        <f t="shared" si="864"/>
        <v>3</v>
      </c>
      <c r="H13838" s="2" t="s">
        <v>22</v>
      </c>
      <c r="I13838" s="2" t="s">
        <v>28</v>
      </c>
      <c r="J13838" s="2">
        <v>5</v>
      </c>
      <c r="K13838" s="2">
        <v>5</v>
      </c>
      <c r="L13838" s="2">
        <f t="shared" si="867"/>
        <v>2018</v>
      </c>
      <c r="M13838" s="2" t="str">
        <f t="shared" si="865"/>
        <v>Dec</v>
      </c>
      <c r="N13838" s="2">
        <f t="shared" si="866"/>
        <v>24</v>
      </c>
    </row>
    <row r="13839" spans="1:14" x14ac:dyDescent="0.2">
      <c r="A13839">
        <v>103842</v>
      </c>
      <c r="B13839" t="s">
        <v>6</v>
      </c>
      <c r="C13839" t="s">
        <v>18</v>
      </c>
      <c r="D13839" s="11">
        <v>112.84</v>
      </c>
      <c r="E13839" s="1">
        <v>44051</v>
      </c>
      <c r="F13839" s="1">
        <v>44056</v>
      </c>
      <c r="G13839" s="12">
        <f t="shared" si="864"/>
        <v>5</v>
      </c>
      <c r="H13839" s="2" t="s">
        <v>25</v>
      </c>
      <c r="I13839" s="2" t="s">
        <v>28</v>
      </c>
      <c r="J13839" s="2">
        <v>4</v>
      </c>
      <c r="K13839" s="2">
        <v>1</v>
      </c>
      <c r="L13839" s="2">
        <f t="shared" si="867"/>
        <v>2020</v>
      </c>
      <c r="M13839" s="2" t="str">
        <f t="shared" si="865"/>
        <v>Aug</v>
      </c>
      <c r="N13839" s="2">
        <f t="shared" si="866"/>
        <v>8</v>
      </c>
    </row>
    <row r="13840" spans="1:14" x14ac:dyDescent="0.2">
      <c r="A13840">
        <v>103842</v>
      </c>
      <c r="B13840" t="s">
        <v>3</v>
      </c>
      <c r="C13840" t="s">
        <v>19</v>
      </c>
      <c r="D13840" s="11">
        <v>486.62</v>
      </c>
      <c r="E13840" s="1">
        <v>44051</v>
      </c>
      <c r="F13840" s="1">
        <v>44056</v>
      </c>
      <c r="G13840" s="12">
        <f t="shared" si="864"/>
        <v>5</v>
      </c>
      <c r="H13840" s="2" t="s">
        <v>25</v>
      </c>
      <c r="I13840" s="2" t="s">
        <v>28</v>
      </c>
      <c r="J13840" s="2">
        <v>4</v>
      </c>
      <c r="K13840" s="2">
        <v>5</v>
      </c>
      <c r="L13840" s="2">
        <f t="shared" si="867"/>
        <v>2020</v>
      </c>
      <c r="M13840" s="2" t="str">
        <f t="shared" si="865"/>
        <v>Aug</v>
      </c>
      <c r="N13840" s="2">
        <f t="shared" si="866"/>
        <v>8</v>
      </c>
    </row>
    <row r="13841" spans="1:14" x14ac:dyDescent="0.2">
      <c r="A13841">
        <v>95737</v>
      </c>
      <c r="B13841" t="s">
        <v>5</v>
      </c>
      <c r="C13841" t="s">
        <v>18</v>
      </c>
      <c r="D13841" s="11">
        <v>1793.86</v>
      </c>
      <c r="E13841" s="1">
        <v>43466</v>
      </c>
      <c r="F13841" s="1">
        <v>43469</v>
      </c>
      <c r="G13841" s="12">
        <f t="shared" si="864"/>
        <v>3</v>
      </c>
      <c r="H13841" s="2" t="s">
        <v>22</v>
      </c>
      <c r="I13841" s="2" t="s">
        <v>28</v>
      </c>
      <c r="J13841" s="2">
        <v>1</v>
      </c>
      <c r="K13841" s="2" t="s">
        <v>30</v>
      </c>
      <c r="L13841" s="2">
        <f t="shared" si="867"/>
        <v>2019</v>
      </c>
      <c r="M13841" s="2" t="str">
        <f t="shared" si="865"/>
        <v>Jan</v>
      </c>
      <c r="N13841" s="2">
        <f t="shared" si="866"/>
        <v>1</v>
      </c>
    </row>
    <row r="13842" spans="1:14" x14ac:dyDescent="0.2">
      <c r="A13842">
        <v>103842</v>
      </c>
      <c r="B13842" t="s">
        <v>10</v>
      </c>
      <c r="C13842" t="s">
        <v>18</v>
      </c>
      <c r="D13842" s="11">
        <v>1325.14</v>
      </c>
      <c r="E13842" s="1">
        <v>44051</v>
      </c>
      <c r="F13842" s="1">
        <v>44056</v>
      </c>
      <c r="G13842" s="12">
        <f t="shared" si="864"/>
        <v>5</v>
      </c>
      <c r="H13842" s="2" t="s">
        <v>25</v>
      </c>
      <c r="I13842" s="2" t="s">
        <v>28</v>
      </c>
      <c r="J13842" s="2">
        <v>4</v>
      </c>
      <c r="K13842" s="2">
        <v>5</v>
      </c>
      <c r="L13842" s="2">
        <f t="shared" si="867"/>
        <v>2020</v>
      </c>
      <c r="M13842" s="2" t="str">
        <f t="shared" si="865"/>
        <v>Aug</v>
      </c>
      <c r="N13842" s="2">
        <f t="shared" si="866"/>
        <v>8</v>
      </c>
    </row>
    <row r="13843" spans="1:14" x14ac:dyDescent="0.2">
      <c r="A13843">
        <v>103900</v>
      </c>
      <c r="B13843" t="s">
        <v>9</v>
      </c>
      <c r="C13843" t="s">
        <v>19</v>
      </c>
      <c r="D13843" s="11">
        <v>1462.98</v>
      </c>
      <c r="E13843" s="1">
        <v>44055</v>
      </c>
      <c r="F13843" s="1">
        <v>44060</v>
      </c>
      <c r="G13843" s="12">
        <f t="shared" si="864"/>
        <v>5</v>
      </c>
      <c r="H13843" s="2" t="s">
        <v>22</v>
      </c>
      <c r="I13843" s="2" t="s">
        <v>29</v>
      </c>
      <c r="J13843" s="2">
        <v>3</v>
      </c>
      <c r="K13843" s="2" t="s">
        <v>30</v>
      </c>
      <c r="L13843" s="2">
        <f t="shared" si="867"/>
        <v>2020</v>
      </c>
      <c r="M13843" s="2" t="str">
        <f t="shared" si="865"/>
        <v>Aug</v>
      </c>
      <c r="N13843" s="2">
        <f t="shared" si="866"/>
        <v>12</v>
      </c>
    </row>
    <row r="13844" spans="1:14" x14ac:dyDescent="0.2">
      <c r="A13844">
        <v>103900</v>
      </c>
      <c r="B13844" t="s">
        <v>8</v>
      </c>
      <c r="C13844" t="s">
        <v>18</v>
      </c>
      <c r="D13844" s="11">
        <v>1312.05</v>
      </c>
      <c r="E13844" s="1">
        <v>44055</v>
      </c>
      <c r="F13844" s="1">
        <v>44060</v>
      </c>
      <c r="G13844" s="12">
        <f t="shared" si="864"/>
        <v>5</v>
      </c>
      <c r="H13844" s="2" t="s">
        <v>22</v>
      </c>
      <c r="I13844" s="2" t="s">
        <v>29</v>
      </c>
      <c r="J13844" s="2" t="s">
        <v>30</v>
      </c>
      <c r="K13844" s="2">
        <v>1</v>
      </c>
      <c r="L13844" s="2">
        <f t="shared" si="867"/>
        <v>2020</v>
      </c>
      <c r="M13844" s="2" t="str">
        <f t="shared" si="865"/>
        <v>Aug</v>
      </c>
      <c r="N13844" s="2">
        <f t="shared" si="866"/>
        <v>12</v>
      </c>
    </row>
    <row r="13845" spans="1:14" x14ac:dyDescent="0.2">
      <c r="A13845">
        <v>103900</v>
      </c>
      <c r="B13845" t="s">
        <v>5</v>
      </c>
      <c r="C13845" t="s">
        <v>18</v>
      </c>
      <c r="D13845" s="11">
        <v>416.23</v>
      </c>
      <c r="E13845" s="1">
        <v>44055</v>
      </c>
      <c r="F13845" s="1">
        <v>44060</v>
      </c>
      <c r="G13845" s="12">
        <f t="shared" si="864"/>
        <v>5</v>
      </c>
      <c r="H13845" s="2" t="s">
        <v>22</v>
      </c>
      <c r="I13845" s="2" t="s">
        <v>29</v>
      </c>
      <c r="J13845" s="2" t="s">
        <v>30</v>
      </c>
      <c r="K13845" s="2">
        <v>3</v>
      </c>
      <c r="L13845" s="2">
        <f t="shared" si="867"/>
        <v>2020</v>
      </c>
      <c r="M13845" s="2" t="str">
        <f t="shared" si="865"/>
        <v>Aug</v>
      </c>
      <c r="N13845" s="2">
        <f t="shared" si="866"/>
        <v>12</v>
      </c>
    </row>
    <row r="13846" spans="1:14" x14ac:dyDescent="0.2">
      <c r="A13846">
        <v>103900</v>
      </c>
      <c r="B13846" t="s">
        <v>2</v>
      </c>
      <c r="C13846" t="s">
        <v>19</v>
      </c>
      <c r="D13846" s="11">
        <v>543.55999999999995</v>
      </c>
      <c r="E13846" s="1">
        <v>44055</v>
      </c>
      <c r="F13846" s="1">
        <v>44060</v>
      </c>
      <c r="G13846" s="12">
        <f t="shared" si="864"/>
        <v>5</v>
      </c>
      <c r="H13846" s="2" t="s">
        <v>22</v>
      </c>
      <c r="I13846" s="2" t="s">
        <v>29</v>
      </c>
      <c r="J13846" s="2" t="s">
        <v>30</v>
      </c>
      <c r="K13846" s="2" t="s">
        <v>30</v>
      </c>
      <c r="L13846" s="2">
        <f t="shared" si="867"/>
        <v>2020</v>
      </c>
      <c r="M13846" s="2" t="str">
        <f t="shared" si="865"/>
        <v>Aug</v>
      </c>
      <c r="N13846" s="2">
        <f t="shared" si="866"/>
        <v>12</v>
      </c>
    </row>
    <row r="13847" spans="1:14" x14ac:dyDescent="0.2">
      <c r="A13847">
        <v>102598</v>
      </c>
      <c r="B13847" t="s">
        <v>10</v>
      </c>
      <c r="C13847" t="s">
        <v>18</v>
      </c>
      <c r="D13847" s="11">
        <v>1224.03</v>
      </c>
      <c r="E13847" s="1">
        <v>43970</v>
      </c>
      <c r="F13847" s="1">
        <v>43974</v>
      </c>
      <c r="G13847" s="12">
        <f t="shared" si="864"/>
        <v>4</v>
      </c>
      <c r="H13847" s="2" t="s">
        <v>21</v>
      </c>
      <c r="I13847" s="2" t="s">
        <v>29</v>
      </c>
      <c r="J13847" s="2">
        <v>2</v>
      </c>
      <c r="K13847" s="2" t="s">
        <v>30</v>
      </c>
      <c r="L13847" s="2">
        <f t="shared" si="867"/>
        <v>2020</v>
      </c>
      <c r="M13847" s="2" t="str">
        <f t="shared" si="865"/>
        <v>May</v>
      </c>
      <c r="N13847" s="2">
        <f t="shared" si="866"/>
        <v>19</v>
      </c>
    </row>
    <row r="13848" spans="1:14" x14ac:dyDescent="0.2">
      <c r="A13848">
        <v>102614</v>
      </c>
      <c r="B13848" t="s">
        <v>4</v>
      </c>
      <c r="C13848" t="s">
        <v>19</v>
      </c>
      <c r="D13848" s="11">
        <v>1588.5</v>
      </c>
      <c r="E13848" s="1">
        <v>43970</v>
      </c>
      <c r="F13848" s="1">
        <v>43974</v>
      </c>
      <c r="G13848" s="12">
        <f t="shared" si="864"/>
        <v>4</v>
      </c>
      <c r="H13848" s="2" t="s">
        <v>23</v>
      </c>
      <c r="I13848" s="2" t="s">
        <v>28</v>
      </c>
      <c r="J13848" s="2">
        <v>5</v>
      </c>
      <c r="K13848" s="2" t="s">
        <v>30</v>
      </c>
      <c r="L13848" s="2">
        <f t="shared" si="867"/>
        <v>2020</v>
      </c>
      <c r="M13848" s="2" t="str">
        <f t="shared" si="865"/>
        <v>May</v>
      </c>
      <c r="N13848" s="2">
        <f t="shared" si="866"/>
        <v>19</v>
      </c>
    </row>
    <row r="13849" spans="1:14" x14ac:dyDescent="0.2">
      <c r="A13849">
        <v>102616</v>
      </c>
      <c r="B13849" t="s">
        <v>3</v>
      </c>
      <c r="C13849" t="s">
        <v>18</v>
      </c>
      <c r="D13849" s="11">
        <v>966.08</v>
      </c>
      <c r="E13849" s="1">
        <v>43970</v>
      </c>
      <c r="F13849" s="1">
        <v>43974</v>
      </c>
      <c r="G13849" s="12">
        <f t="shared" si="864"/>
        <v>4</v>
      </c>
      <c r="H13849" s="2" t="s">
        <v>24</v>
      </c>
      <c r="I13849" s="2" t="s">
        <v>28</v>
      </c>
      <c r="J13849" s="2">
        <v>2</v>
      </c>
      <c r="K13849" s="2" t="s">
        <v>30</v>
      </c>
      <c r="L13849" s="2">
        <f t="shared" si="867"/>
        <v>2020</v>
      </c>
      <c r="M13849" s="2" t="str">
        <f t="shared" si="865"/>
        <v>May</v>
      </c>
      <c r="N13849" s="2">
        <f t="shared" si="866"/>
        <v>19</v>
      </c>
    </row>
    <row r="13850" spans="1:14" x14ac:dyDescent="0.2">
      <c r="A13850">
        <v>103901</v>
      </c>
      <c r="B13850" t="s">
        <v>8</v>
      </c>
      <c r="C13850" t="s">
        <v>18</v>
      </c>
      <c r="D13850" s="11">
        <v>1290.1199999999999</v>
      </c>
      <c r="E13850" s="1">
        <v>44055</v>
      </c>
      <c r="F13850" s="1">
        <v>44060</v>
      </c>
      <c r="G13850" s="12">
        <f t="shared" si="864"/>
        <v>5</v>
      </c>
      <c r="H13850" s="2" t="s">
        <v>25</v>
      </c>
      <c r="I13850" s="2" t="s">
        <v>28</v>
      </c>
      <c r="J13850" s="2" t="s">
        <v>30</v>
      </c>
      <c r="K13850" s="2" t="s">
        <v>30</v>
      </c>
      <c r="L13850" s="2">
        <f t="shared" si="867"/>
        <v>2020</v>
      </c>
      <c r="M13850" s="2" t="str">
        <f t="shared" si="865"/>
        <v>Aug</v>
      </c>
      <c r="N13850" s="2">
        <f t="shared" si="866"/>
        <v>12</v>
      </c>
    </row>
    <row r="13851" spans="1:14" x14ac:dyDescent="0.2">
      <c r="A13851">
        <v>103901</v>
      </c>
      <c r="B13851" t="s">
        <v>5</v>
      </c>
      <c r="C13851" t="s">
        <v>19</v>
      </c>
      <c r="D13851" s="11">
        <v>509.27</v>
      </c>
      <c r="E13851" s="1">
        <v>44055</v>
      </c>
      <c r="F13851" s="1">
        <v>44060</v>
      </c>
      <c r="G13851" s="12">
        <f t="shared" si="864"/>
        <v>5</v>
      </c>
      <c r="H13851" s="2" t="s">
        <v>25</v>
      </c>
      <c r="I13851" s="2" t="s">
        <v>28</v>
      </c>
      <c r="J13851" s="2" t="s">
        <v>30</v>
      </c>
      <c r="K13851" s="2">
        <v>3</v>
      </c>
      <c r="L13851" s="2">
        <f t="shared" si="867"/>
        <v>2020</v>
      </c>
      <c r="M13851" s="2" t="str">
        <f t="shared" si="865"/>
        <v>Aug</v>
      </c>
      <c r="N13851" s="2">
        <f t="shared" si="866"/>
        <v>12</v>
      </c>
    </row>
    <row r="13852" spans="1:14" x14ac:dyDescent="0.2">
      <c r="A13852">
        <v>103909</v>
      </c>
      <c r="B13852" t="s">
        <v>5</v>
      </c>
      <c r="C13852" t="s">
        <v>18</v>
      </c>
      <c r="D13852" s="11">
        <v>97.12</v>
      </c>
      <c r="E13852" s="1">
        <v>44055</v>
      </c>
      <c r="F13852" s="1">
        <v>44060</v>
      </c>
      <c r="G13852" s="12">
        <f t="shared" si="864"/>
        <v>5</v>
      </c>
      <c r="H13852" s="2" t="s">
        <v>27</v>
      </c>
      <c r="I13852" s="2" t="s">
        <v>28</v>
      </c>
      <c r="J13852" s="2" t="s">
        <v>30</v>
      </c>
      <c r="K13852" s="2">
        <v>5</v>
      </c>
      <c r="L13852" s="2">
        <f t="shared" si="867"/>
        <v>2020</v>
      </c>
      <c r="M13852" s="2" t="str">
        <f t="shared" si="865"/>
        <v>Aug</v>
      </c>
      <c r="N13852" s="2">
        <f t="shared" si="866"/>
        <v>12</v>
      </c>
    </row>
    <row r="13853" spans="1:14" x14ac:dyDescent="0.2">
      <c r="A13853">
        <v>103909</v>
      </c>
      <c r="B13853" t="s">
        <v>5</v>
      </c>
      <c r="C13853" t="s">
        <v>18</v>
      </c>
      <c r="D13853" s="11">
        <v>1602.85</v>
      </c>
      <c r="E13853" s="1">
        <v>44055</v>
      </c>
      <c r="F13853" s="1">
        <v>44060</v>
      </c>
      <c r="G13853" s="12">
        <f t="shared" si="864"/>
        <v>5</v>
      </c>
      <c r="H13853" s="2" t="s">
        <v>27</v>
      </c>
      <c r="I13853" s="2" t="s">
        <v>28</v>
      </c>
      <c r="J13853" s="2" t="s">
        <v>30</v>
      </c>
      <c r="K13853" s="2" t="s">
        <v>30</v>
      </c>
      <c r="L13853" s="2">
        <f t="shared" si="867"/>
        <v>2020</v>
      </c>
      <c r="M13853" s="2" t="str">
        <f t="shared" si="865"/>
        <v>Aug</v>
      </c>
      <c r="N13853" s="2">
        <f t="shared" si="866"/>
        <v>12</v>
      </c>
    </row>
    <row r="13854" spans="1:14" x14ac:dyDescent="0.2">
      <c r="A13854">
        <v>103964</v>
      </c>
      <c r="B13854" t="s">
        <v>9</v>
      </c>
      <c r="C13854" t="s">
        <v>19</v>
      </c>
      <c r="D13854" s="11">
        <v>1561.39</v>
      </c>
      <c r="E13854" s="1">
        <v>44059</v>
      </c>
      <c r="F13854" s="1">
        <v>44064</v>
      </c>
      <c r="G13854" s="12">
        <f t="shared" si="864"/>
        <v>5</v>
      </c>
      <c r="H13854" s="2" t="s">
        <v>25</v>
      </c>
      <c r="I13854" s="2" t="s">
        <v>28</v>
      </c>
      <c r="J13854" s="2">
        <v>4</v>
      </c>
      <c r="K13854" s="2" t="s">
        <v>30</v>
      </c>
      <c r="L13854" s="2">
        <f t="shared" si="867"/>
        <v>2020</v>
      </c>
      <c r="M13854" s="2" t="str">
        <f t="shared" si="865"/>
        <v>Aug</v>
      </c>
      <c r="N13854" s="2">
        <f t="shared" si="866"/>
        <v>16</v>
      </c>
    </row>
    <row r="13855" spans="1:14" x14ac:dyDescent="0.2">
      <c r="A13855">
        <v>102618</v>
      </c>
      <c r="B13855" t="s">
        <v>4</v>
      </c>
      <c r="C13855" t="s">
        <v>18</v>
      </c>
      <c r="D13855" s="11">
        <v>501.94</v>
      </c>
      <c r="E13855" s="1">
        <v>43970</v>
      </c>
      <c r="F13855" s="1">
        <v>43974</v>
      </c>
      <c r="G13855" s="12">
        <f t="shared" si="864"/>
        <v>4</v>
      </c>
      <c r="H13855" s="2" t="s">
        <v>24</v>
      </c>
      <c r="I13855" s="2" t="s">
        <v>28</v>
      </c>
      <c r="J13855" s="2">
        <v>5</v>
      </c>
      <c r="K13855" s="2" t="s">
        <v>30</v>
      </c>
      <c r="L13855" s="2">
        <f t="shared" si="867"/>
        <v>2020</v>
      </c>
      <c r="M13855" s="2" t="str">
        <f t="shared" si="865"/>
        <v>May</v>
      </c>
      <c r="N13855" s="2">
        <f t="shared" si="866"/>
        <v>19</v>
      </c>
    </row>
    <row r="13856" spans="1:14" x14ac:dyDescent="0.2">
      <c r="A13856">
        <v>96008</v>
      </c>
      <c r="B13856" t="s">
        <v>9</v>
      </c>
      <c r="C13856" t="s">
        <v>18</v>
      </c>
      <c r="D13856" s="11">
        <v>1119.53</v>
      </c>
      <c r="E13856" s="1">
        <v>43485</v>
      </c>
      <c r="F13856" s="1">
        <v>43489</v>
      </c>
      <c r="G13856" s="12">
        <f t="shared" si="864"/>
        <v>4</v>
      </c>
      <c r="H13856" s="2" t="s">
        <v>24</v>
      </c>
      <c r="I13856" s="2" t="s">
        <v>28</v>
      </c>
      <c r="J13856" s="2" t="s">
        <v>30</v>
      </c>
      <c r="K13856" s="2">
        <v>5</v>
      </c>
      <c r="L13856" s="2">
        <f t="shared" si="867"/>
        <v>2019</v>
      </c>
      <c r="M13856" s="2" t="str">
        <f t="shared" si="865"/>
        <v>Jan</v>
      </c>
      <c r="N13856" s="2">
        <f t="shared" si="866"/>
        <v>20</v>
      </c>
    </row>
    <row r="13857" spans="1:14" x14ac:dyDescent="0.2">
      <c r="A13857">
        <v>103967</v>
      </c>
      <c r="B13857" t="s">
        <v>8</v>
      </c>
      <c r="C13857" t="s">
        <v>19</v>
      </c>
      <c r="D13857" s="11">
        <v>244.55</v>
      </c>
      <c r="E13857" s="1">
        <v>44059</v>
      </c>
      <c r="F13857" s="1">
        <v>44064</v>
      </c>
      <c r="G13857" s="12">
        <f t="shared" si="864"/>
        <v>5</v>
      </c>
      <c r="H13857" s="2" t="s">
        <v>23</v>
      </c>
      <c r="I13857" s="2" t="s">
        <v>28</v>
      </c>
      <c r="J13857" s="2" t="s">
        <v>30</v>
      </c>
      <c r="K13857" s="2">
        <v>3</v>
      </c>
      <c r="L13857" s="2">
        <f t="shared" si="867"/>
        <v>2020</v>
      </c>
      <c r="M13857" s="2" t="str">
        <f t="shared" si="865"/>
        <v>Aug</v>
      </c>
      <c r="N13857" s="2">
        <f t="shared" si="866"/>
        <v>16</v>
      </c>
    </row>
    <row r="13858" spans="1:14" x14ac:dyDescent="0.2">
      <c r="A13858">
        <v>103970</v>
      </c>
      <c r="B13858" t="s">
        <v>4</v>
      </c>
      <c r="C13858" t="s">
        <v>18</v>
      </c>
      <c r="D13858" s="11">
        <v>1554.21</v>
      </c>
      <c r="E13858" s="1">
        <v>44059</v>
      </c>
      <c r="F13858" s="1">
        <v>44064</v>
      </c>
      <c r="G13858" s="12">
        <f t="shared" si="864"/>
        <v>5</v>
      </c>
      <c r="H13858" s="2" t="s">
        <v>24</v>
      </c>
      <c r="I13858" s="2" t="s">
        <v>28</v>
      </c>
      <c r="J13858" s="2">
        <v>4</v>
      </c>
      <c r="K13858" s="2" t="s">
        <v>30</v>
      </c>
      <c r="L13858" s="2">
        <f t="shared" si="867"/>
        <v>2020</v>
      </c>
      <c r="M13858" s="2" t="str">
        <f t="shared" si="865"/>
        <v>Aug</v>
      </c>
      <c r="N13858" s="2">
        <f t="shared" si="866"/>
        <v>16</v>
      </c>
    </row>
    <row r="13859" spans="1:14" x14ac:dyDescent="0.2">
      <c r="A13859">
        <v>103970</v>
      </c>
      <c r="B13859" t="s">
        <v>7</v>
      </c>
      <c r="C13859" t="s">
        <v>18</v>
      </c>
      <c r="D13859" s="11">
        <v>803.67</v>
      </c>
      <c r="E13859" s="1">
        <v>44059</v>
      </c>
      <c r="F13859" s="1">
        <v>44064</v>
      </c>
      <c r="G13859" s="12">
        <f t="shared" si="864"/>
        <v>5</v>
      </c>
      <c r="H13859" s="2" t="s">
        <v>24</v>
      </c>
      <c r="I13859" s="2" t="s">
        <v>28</v>
      </c>
      <c r="J13859" s="2">
        <v>4</v>
      </c>
      <c r="K13859" s="2">
        <v>2</v>
      </c>
      <c r="L13859" s="2">
        <f t="shared" si="867"/>
        <v>2020</v>
      </c>
      <c r="M13859" s="2" t="str">
        <f t="shared" si="865"/>
        <v>Aug</v>
      </c>
      <c r="N13859" s="2">
        <f t="shared" si="866"/>
        <v>16</v>
      </c>
    </row>
    <row r="13860" spans="1:14" x14ac:dyDescent="0.2">
      <c r="A13860">
        <v>102623</v>
      </c>
      <c r="B13860" t="s">
        <v>10</v>
      </c>
      <c r="C13860" t="s">
        <v>19</v>
      </c>
      <c r="D13860" s="11">
        <v>328.16</v>
      </c>
      <c r="E13860" s="1">
        <v>43970</v>
      </c>
      <c r="F13860" s="1">
        <v>43974</v>
      </c>
      <c r="G13860" s="12">
        <f t="shared" si="864"/>
        <v>4</v>
      </c>
      <c r="H13860" s="2" t="s">
        <v>26</v>
      </c>
      <c r="I13860" s="2" t="s">
        <v>28</v>
      </c>
      <c r="J13860" s="2">
        <v>3</v>
      </c>
      <c r="K13860" s="2" t="s">
        <v>30</v>
      </c>
      <c r="L13860" s="2">
        <f t="shared" si="867"/>
        <v>2020</v>
      </c>
      <c r="M13860" s="2" t="str">
        <f t="shared" si="865"/>
        <v>May</v>
      </c>
      <c r="N13860" s="2">
        <f t="shared" si="866"/>
        <v>19</v>
      </c>
    </row>
    <row r="13861" spans="1:14" x14ac:dyDescent="0.2">
      <c r="A13861">
        <v>103970</v>
      </c>
      <c r="B13861" t="s">
        <v>9</v>
      </c>
      <c r="C13861" t="s">
        <v>19</v>
      </c>
      <c r="D13861" s="11">
        <v>1320.7</v>
      </c>
      <c r="E13861" s="1">
        <v>44059</v>
      </c>
      <c r="F13861" s="1">
        <v>44064</v>
      </c>
      <c r="G13861" s="12">
        <f t="shared" si="864"/>
        <v>5</v>
      </c>
      <c r="H13861" s="2" t="s">
        <v>24</v>
      </c>
      <c r="I13861" s="2" t="s">
        <v>28</v>
      </c>
      <c r="J13861" s="2">
        <v>3</v>
      </c>
      <c r="K13861" s="2" t="s">
        <v>30</v>
      </c>
      <c r="L13861" s="2">
        <f t="shared" si="867"/>
        <v>2020</v>
      </c>
      <c r="M13861" s="2" t="str">
        <f t="shared" si="865"/>
        <v>Aug</v>
      </c>
      <c r="N13861" s="2">
        <f t="shared" si="866"/>
        <v>16</v>
      </c>
    </row>
    <row r="13862" spans="1:14" x14ac:dyDescent="0.2">
      <c r="A13862">
        <v>102626</v>
      </c>
      <c r="B13862" t="s">
        <v>2</v>
      </c>
      <c r="C13862" t="s">
        <v>19</v>
      </c>
      <c r="D13862" s="11">
        <v>1531.63</v>
      </c>
      <c r="E13862" s="1">
        <v>43970</v>
      </c>
      <c r="F13862" s="1">
        <v>43974</v>
      </c>
      <c r="G13862" s="12">
        <f t="shared" si="864"/>
        <v>4</v>
      </c>
      <c r="H13862" s="2" t="s">
        <v>27</v>
      </c>
      <c r="I13862" s="2" t="s">
        <v>28</v>
      </c>
      <c r="J13862" s="2">
        <v>3</v>
      </c>
      <c r="K13862" s="2" t="s">
        <v>30</v>
      </c>
      <c r="L13862" s="2">
        <f t="shared" si="867"/>
        <v>2020</v>
      </c>
      <c r="M13862" s="2" t="str">
        <f t="shared" si="865"/>
        <v>May</v>
      </c>
      <c r="N13862" s="2">
        <f t="shared" si="866"/>
        <v>19</v>
      </c>
    </row>
    <row r="13863" spans="1:14" x14ac:dyDescent="0.2">
      <c r="A13863">
        <v>103986</v>
      </c>
      <c r="B13863" t="s">
        <v>4</v>
      </c>
      <c r="C13863" t="s">
        <v>19</v>
      </c>
      <c r="D13863" s="11">
        <v>1027.22</v>
      </c>
      <c r="E13863" s="1">
        <v>44061</v>
      </c>
      <c r="F13863" s="1">
        <v>44066</v>
      </c>
      <c r="G13863" s="12">
        <f t="shared" si="864"/>
        <v>5</v>
      </c>
      <c r="H13863" s="2" t="s">
        <v>21</v>
      </c>
      <c r="I13863" s="2" t="s">
        <v>28</v>
      </c>
      <c r="J13863" s="2">
        <v>5</v>
      </c>
      <c r="K13863" s="2" t="s">
        <v>30</v>
      </c>
      <c r="L13863" s="2">
        <f t="shared" si="867"/>
        <v>2020</v>
      </c>
      <c r="M13863" s="2" t="str">
        <f t="shared" si="865"/>
        <v>Aug</v>
      </c>
      <c r="N13863" s="2">
        <f t="shared" si="866"/>
        <v>18</v>
      </c>
    </row>
    <row r="13864" spans="1:14" x14ac:dyDescent="0.2">
      <c r="A13864">
        <v>103990</v>
      </c>
      <c r="B13864" t="s">
        <v>4</v>
      </c>
      <c r="C13864" t="s">
        <v>18</v>
      </c>
      <c r="D13864" s="11">
        <v>613.12</v>
      </c>
      <c r="E13864" s="1">
        <v>44061</v>
      </c>
      <c r="F13864" s="1">
        <v>44066</v>
      </c>
      <c r="G13864" s="12">
        <f t="shared" si="864"/>
        <v>5</v>
      </c>
      <c r="H13864" s="2" t="s">
        <v>25</v>
      </c>
      <c r="I13864" s="2" t="s">
        <v>28</v>
      </c>
      <c r="J13864" s="2">
        <v>3</v>
      </c>
      <c r="K13864" s="2">
        <v>5</v>
      </c>
      <c r="L13864" s="2">
        <f t="shared" si="867"/>
        <v>2020</v>
      </c>
      <c r="M13864" s="2" t="str">
        <f t="shared" si="865"/>
        <v>Aug</v>
      </c>
      <c r="N13864" s="2">
        <f t="shared" si="866"/>
        <v>18</v>
      </c>
    </row>
    <row r="13865" spans="1:14" x14ac:dyDescent="0.2">
      <c r="A13865">
        <v>103993</v>
      </c>
      <c r="B13865" t="s">
        <v>3</v>
      </c>
      <c r="C13865" t="s">
        <v>18</v>
      </c>
      <c r="D13865" s="11">
        <v>1377.62</v>
      </c>
      <c r="E13865" s="1">
        <v>44061</v>
      </c>
      <c r="F13865" s="1">
        <v>44066</v>
      </c>
      <c r="G13865" s="12">
        <f t="shared" si="864"/>
        <v>5</v>
      </c>
      <c r="H13865" s="2" t="s">
        <v>24</v>
      </c>
      <c r="I13865" s="2" t="s">
        <v>29</v>
      </c>
      <c r="J13865" s="2">
        <v>3</v>
      </c>
      <c r="K13865" s="2">
        <v>4</v>
      </c>
      <c r="L13865" s="2">
        <f t="shared" si="867"/>
        <v>2020</v>
      </c>
      <c r="M13865" s="2" t="str">
        <f t="shared" si="865"/>
        <v>Aug</v>
      </c>
      <c r="N13865" s="2">
        <f t="shared" si="866"/>
        <v>18</v>
      </c>
    </row>
    <row r="13866" spans="1:14" x14ac:dyDescent="0.2">
      <c r="A13866">
        <v>103994</v>
      </c>
      <c r="B13866" t="s">
        <v>4</v>
      </c>
      <c r="C13866" t="s">
        <v>19</v>
      </c>
      <c r="D13866" s="11">
        <v>144.72</v>
      </c>
      <c r="E13866" s="1">
        <v>44061</v>
      </c>
      <c r="F13866" s="1">
        <v>44066</v>
      </c>
      <c r="G13866" s="12">
        <f t="shared" si="864"/>
        <v>5</v>
      </c>
      <c r="H13866" s="2" t="s">
        <v>24</v>
      </c>
      <c r="I13866" s="2" t="s">
        <v>28</v>
      </c>
      <c r="J13866" s="2">
        <v>3</v>
      </c>
      <c r="K13866" s="2">
        <v>5</v>
      </c>
      <c r="L13866" s="2">
        <f t="shared" si="867"/>
        <v>2020</v>
      </c>
      <c r="M13866" s="2" t="str">
        <f t="shared" si="865"/>
        <v>Aug</v>
      </c>
      <c r="N13866" s="2">
        <f t="shared" si="866"/>
        <v>18</v>
      </c>
    </row>
    <row r="13867" spans="1:14" x14ac:dyDescent="0.2">
      <c r="A13867">
        <v>104019</v>
      </c>
      <c r="B13867" t="s">
        <v>3</v>
      </c>
      <c r="C13867" t="s">
        <v>18</v>
      </c>
      <c r="D13867" s="11">
        <v>1235.51</v>
      </c>
      <c r="E13867" s="1">
        <v>44063</v>
      </c>
      <c r="F13867" s="1">
        <v>44068</v>
      </c>
      <c r="G13867" s="12">
        <f t="shared" si="864"/>
        <v>5</v>
      </c>
      <c r="H13867" s="2" t="s">
        <v>25</v>
      </c>
      <c r="I13867" s="2" t="s">
        <v>28</v>
      </c>
      <c r="J13867" s="2">
        <v>5</v>
      </c>
      <c r="K13867" s="2">
        <v>5</v>
      </c>
      <c r="L13867" s="2">
        <f t="shared" si="867"/>
        <v>2020</v>
      </c>
      <c r="M13867" s="2" t="str">
        <f t="shared" si="865"/>
        <v>Aug</v>
      </c>
      <c r="N13867" s="2">
        <f t="shared" si="866"/>
        <v>20</v>
      </c>
    </row>
    <row r="13868" spans="1:14" x14ac:dyDescent="0.2">
      <c r="A13868">
        <v>104019</v>
      </c>
      <c r="B13868" t="s">
        <v>10</v>
      </c>
      <c r="C13868" t="s">
        <v>19</v>
      </c>
      <c r="D13868" s="11">
        <v>1614.27</v>
      </c>
      <c r="E13868" s="1">
        <v>44063</v>
      </c>
      <c r="F13868" s="1">
        <v>44068</v>
      </c>
      <c r="G13868" s="12">
        <f t="shared" si="864"/>
        <v>5</v>
      </c>
      <c r="H13868" s="2" t="s">
        <v>25</v>
      </c>
      <c r="I13868" s="2" t="s">
        <v>28</v>
      </c>
      <c r="J13868" s="2">
        <v>2</v>
      </c>
      <c r="K13868" s="2" t="s">
        <v>30</v>
      </c>
      <c r="L13868" s="2">
        <f t="shared" si="867"/>
        <v>2020</v>
      </c>
      <c r="M13868" s="2" t="str">
        <f t="shared" si="865"/>
        <v>Aug</v>
      </c>
      <c r="N13868" s="2">
        <f t="shared" si="866"/>
        <v>20</v>
      </c>
    </row>
    <row r="13869" spans="1:14" x14ac:dyDescent="0.2">
      <c r="A13869">
        <v>104019</v>
      </c>
      <c r="B13869" t="s">
        <v>2</v>
      </c>
      <c r="C13869" t="s">
        <v>19</v>
      </c>
      <c r="D13869" s="11">
        <v>867.83</v>
      </c>
      <c r="E13869" s="1">
        <v>44063</v>
      </c>
      <c r="F13869" s="1">
        <v>44068</v>
      </c>
      <c r="G13869" s="12">
        <f t="shared" si="864"/>
        <v>5</v>
      </c>
      <c r="H13869" s="2" t="s">
        <v>25</v>
      </c>
      <c r="I13869" s="2" t="s">
        <v>28</v>
      </c>
      <c r="J13869" s="2">
        <v>2</v>
      </c>
      <c r="K13869" s="2">
        <v>2</v>
      </c>
      <c r="L13869" s="2">
        <f t="shared" si="867"/>
        <v>2020</v>
      </c>
      <c r="M13869" s="2" t="str">
        <f t="shared" si="865"/>
        <v>Aug</v>
      </c>
      <c r="N13869" s="2">
        <f t="shared" si="866"/>
        <v>20</v>
      </c>
    </row>
    <row r="13870" spans="1:14" x14ac:dyDescent="0.2">
      <c r="A13870">
        <v>96085</v>
      </c>
      <c r="B13870" t="s">
        <v>10</v>
      </c>
      <c r="C13870" t="s">
        <v>19</v>
      </c>
      <c r="D13870" s="11">
        <v>510.09</v>
      </c>
      <c r="E13870" s="1">
        <v>43490</v>
      </c>
      <c r="F13870" s="1">
        <v>43493</v>
      </c>
      <c r="G13870" s="12">
        <f t="shared" si="864"/>
        <v>3</v>
      </c>
      <c r="H13870" s="2" t="s">
        <v>26</v>
      </c>
      <c r="I13870" s="2" t="s">
        <v>29</v>
      </c>
      <c r="J13870" s="2" t="s">
        <v>30</v>
      </c>
      <c r="K13870" s="2" t="s">
        <v>30</v>
      </c>
      <c r="L13870" s="2">
        <f t="shared" si="867"/>
        <v>2019</v>
      </c>
      <c r="M13870" s="2" t="str">
        <f t="shared" si="865"/>
        <v>Jan</v>
      </c>
      <c r="N13870" s="2">
        <f t="shared" si="866"/>
        <v>25</v>
      </c>
    </row>
    <row r="13871" spans="1:14" x14ac:dyDescent="0.2">
      <c r="A13871">
        <v>104024</v>
      </c>
      <c r="B13871" t="s">
        <v>8</v>
      </c>
      <c r="C13871" t="s">
        <v>19</v>
      </c>
      <c r="D13871" s="11">
        <v>805.72</v>
      </c>
      <c r="E13871" s="1">
        <v>44064</v>
      </c>
      <c r="F13871" s="1">
        <v>44069</v>
      </c>
      <c r="G13871" s="12">
        <f t="shared" si="864"/>
        <v>5</v>
      </c>
      <c r="H13871" s="2" t="s">
        <v>21</v>
      </c>
      <c r="I13871" s="2" t="s">
        <v>28</v>
      </c>
      <c r="J13871" s="2">
        <v>5</v>
      </c>
      <c r="K13871" s="2" t="s">
        <v>30</v>
      </c>
      <c r="L13871" s="2">
        <f t="shared" si="867"/>
        <v>2020</v>
      </c>
      <c r="M13871" s="2" t="str">
        <f t="shared" si="865"/>
        <v>Aug</v>
      </c>
      <c r="N13871" s="2">
        <f t="shared" si="866"/>
        <v>21</v>
      </c>
    </row>
    <row r="13872" spans="1:14" x14ac:dyDescent="0.2">
      <c r="A13872">
        <v>102661</v>
      </c>
      <c r="B13872" t="s">
        <v>7</v>
      </c>
      <c r="C13872" t="s">
        <v>18</v>
      </c>
      <c r="D13872" s="11">
        <v>585.49</v>
      </c>
      <c r="E13872" s="1">
        <v>43973</v>
      </c>
      <c r="F13872" s="1">
        <v>43977</v>
      </c>
      <c r="G13872" s="12">
        <f t="shared" si="864"/>
        <v>4</v>
      </c>
      <c r="H13872" s="2" t="s">
        <v>25</v>
      </c>
      <c r="I13872" s="2" t="s">
        <v>28</v>
      </c>
      <c r="J13872" s="2">
        <v>1</v>
      </c>
      <c r="K13872" s="2" t="s">
        <v>30</v>
      </c>
      <c r="L13872" s="2">
        <f t="shared" si="867"/>
        <v>2020</v>
      </c>
      <c r="M13872" s="2" t="str">
        <f t="shared" si="865"/>
        <v>May</v>
      </c>
      <c r="N13872" s="2">
        <f t="shared" si="866"/>
        <v>22</v>
      </c>
    </row>
    <row r="13873" spans="1:14" x14ac:dyDescent="0.2">
      <c r="A13873">
        <v>96087</v>
      </c>
      <c r="B13873" t="s">
        <v>3</v>
      </c>
      <c r="C13873" t="s">
        <v>18</v>
      </c>
      <c r="D13873" s="11">
        <v>1057.78</v>
      </c>
      <c r="E13873" s="1">
        <v>43490</v>
      </c>
      <c r="F13873" s="1">
        <v>43493</v>
      </c>
      <c r="G13873" s="12">
        <f t="shared" si="864"/>
        <v>3</v>
      </c>
      <c r="H13873" s="2" t="s">
        <v>27</v>
      </c>
      <c r="I13873" s="2" t="s">
        <v>28</v>
      </c>
      <c r="J13873" s="2" t="s">
        <v>30</v>
      </c>
      <c r="K13873" s="2" t="s">
        <v>30</v>
      </c>
      <c r="L13873" s="2">
        <f t="shared" si="867"/>
        <v>2019</v>
      </c>
      <c r="M13873" s="2" t="str">
        <f t="shared" si="865"/>
        <v>Jan</v>
      </c>
      <c r="N13873" s="2">
        <f t="shared" si="866"/>
        <v>25</v>
      </c>
    </row>
    <row r="13874" spans="1:14" x14ac:dyDescent="0.2">
      <c r="A13874">
        <v>96157</v>
      </c>
      <c r="B13874" t="s">
        <v>3</v>
      </c>
      <c r="C13874" t="s">
        <v>19</v>
      </c>
      <c r="D13874" s="11">
        <v>620.80999999999995</v>
      </c>
      <c r="E13874" s="1">
        <v>43494</v>
      </c>
      <c r="F13874" s="1">
        <v>43497</v>
      </c>
      <c r="G13874" s="12">
        <f t="shared" si="864"/>
        <v>3</v>
      </c>
      <c r="H13874" s="2" t="s">
        <v>25</v>
      </c>
      <c r="I13874" s="2" t="s">
        <v>28</v>
      </c>
      <c r="J13874" s="2" t="s">
        <v>30</v>
      </c>
      <c r="K13874" s="2" t="s">
        <v>30</v>
      </c>
      <c r="L13874" s="2">
        <f t="shared" si="867"/>
        <v>2019</v>
      </c>
      <c r="M13874" s="2" t="str">
        <f t="shared" si="865"/>
        <v>Jan</v>
      </c>
      <c r="N13874" s="2">
        <f t="shared" si="866"/>
        <v>29</v>
      </c>
    </row>
    <row r="13875" spans="1:14" x14ac:dyDescent="0.2">
      <c r="A13875">
        <v>102669</v>
      </c>
      <c r="B13875" t="s">
        <v>7</v>
      </c>
      <c r="C13875" t="s">
        <v>18</v>
      </c>
      <c r="D13875" s="11">
        <v>627.22</v>
      </c>
      <c r="E13875" s="1">
        <v>43973</v>
      </c>
      <c r="F13875" s="1">
        <v>43977</v>
      </c>
      <c r="G13875" s="12">
        <f t="shared" si="864"/>
        <v>4</v>
      </c>
      <c r="H13875" s="2" t="s">
        <v>24</v>
      </c>
      <c r="I13875" s="2" t="s">
        <v>28</v>
      </c>
      <c r="J13875" s="2">
        <v>2</v>
      </c>
      <c r="K13875" s="2" t="s">
        <v>30</v>
      </c>
      <c r="L13875" s="2">
        <f t="shared" si="867"/>
        <v>2020</v>
      </c>
      <c r="M13875" s="2" t="str">
        <f t="shared" si="865"/>
        <v>May</v>
      </c>
      <c r="N13875" s="2">
        <f t="shared" si="866"/>
        <v>22</v>
      </c>
    </row>
    <row r="13876" spans="1:14" x14ac:dyDescent="0.2">
      <c r="A13876">
        <v>96011</v>
      </c>
      <c r="B13876" t="s">
        <v>3</v>
      </c>
      <c r="C13876" t="s">
        <v>18</v>
      </c>
      <c r="D13876" s="11">
        <v>1171.8800000000001</v>
      </c>
      <c r="E13876" s="1">
        <v>43485</v>
      </c>
      <c r="F13876" s="1">
        <v>43489</v>
      </c>
      <c r="G13876" s="12">
        <f t="shared" si="864"/>
        <v>4</v>
      </c>
      <c r="H13876" s="2" t="s">
        <v>26</v>
      </c>
      <c r="I13876" s="2" t="s">
        <v>28</v>
      </c>
      <c r="J13876" s="2" t="s">
        <v>30</v>
      </c>
      <c r="K13876" s="2">
        <v>3</v>
      </c>
      <c r="L13876" s="2">
        <f t="shared" si="867"/>
        <v>2019</v>
      </c>
      <c r="M13876" s="2" t="str">
        <f t="shared" si="865"/>
        <v>Jan</v>
      </c>
      <c r="N13876" s="2">
        <f t="shared" si="866"/>
        <v>20</v>
      </c>
    </row>
    <row r="13877" spans="1:14" x14ac:dyDescent="0.2">
      <c r="A13877">
        <v>104030</v>
      </c>
      <c r="B13877" t="s">
        <v>6</v>
      </c>
      <c r="C13877" t="s">
        <v>18</v>
      </c>
      <c r="D13877" s="11">
        <v>1457.7</v>
      </c>
      <c r="E13877" s="1">
        <v>44064</v>
      </c>
      <c r="F13877" s="1">
        <v>44069</v>
      </c>
      <c r="G13877" s="12">
        <f t="shared" si="864"/>
        <v>5</v>
      </c>
      <c r="H13877" s="2" t="s">
        <v>25</v>
      </c>
      <c r="I13877" s="2" t="s">
        <v>28</v>
      </c>
      <c r="J13877" s="2">
        <v>5</v>
      </c>
      <c r="K13877" s="2">
        <v>3</v>
      </c>
      <c r="L13877" s="2">
        <f t="shared" si="867"/>
        <v>2020</v>
      </c>
      <c r="M13877" s="2" t="str">
        <f t="shared" si="865"/>
        <v>Aug</v>
      </c>
      <c r="N13877" s="2">
        <f t="shared" si="866"/>
        <v>21</v>
      </c>
    </row>
    <row r="13878" spans="1:14" x14ac:dyDescent="0.2">
      <c r="A13878">
        <v>104030</v>
      </c>
      <c r="B13878" t="s">
        <v>5</v>
      </c>
      <c r="C13878" t="s">
        <v>19</v>
      </c>
      <c r="D13878" s="11">
        <v>1249.6300000000001</v>
      </c>
      <c r="E13878" s="1">
        <v>44064</v>
      </c>
      <c r="F13878" s="1">
        <v>44069</v>
      </c>
      <c r="G13878" s="12">
        <f t="shared" si="864"/>
        <v>5</v>
      </c>
      <c r="H13878" s="2" t="s">
        <v>25</v>
      </c>
      <c r="I13878" s="2" t="s">
        <v>28</v>
      </c>
      <c r="J13878" s="2" t="s">
        <v>30</v>
      </c>
      <c r="K13878" s="2" t="s">
        <v>30</v>
      </c>
      <c r="L13878" s="2">
        <f t="shared" si="867"/>
        <v>2020</v>
      </c>
      <c r="M13878" s="2" t="str">
        <f t="shared" si="865"/>
        <v>Aug</v>
      </c>
      <c r="N13878" s="2">
        <f t="shared" si="866"/>
        <v>21</v>
      </c>
    </row>
    <row r="13879" spans="1:14" x14ac:dyDescent="0.2">
      <c r="A13879">
        <v>96013</v>
      </c>
      <c r="B13879" t="s">
        <v>4</v>
      </c>
      <c r="C13879" t="s">
        <v>18</v>
      </c>
      <c r="D13879" s="11">
        <v>1626.38</v>
      </c>
      <c r="E13879" s="1">
        <v>43485</v>
      </c>
      <c r="F13879" s="1">
        <v>43489</v>
      </c>
      <c r="G13879" s="12">
        <f t="shared" si="864"/>
        <v>4</v>
      </c>
      <c r="H13879" s="2" t="s">
        <v>27</v>
      </c>
      <c r="I13879" s="2" t="s">
        <v>28</v>
      </c>
      <c r="J13879" s="2" t="s">
        <v>30</v>
      </c>
      <c r="K13879" s="2">
        <v>2</v>
      </c>
      <c r="L13879" s="2">
        <f t="shared" si="867"/>
        <v>2019</v>
      </c>
      <c r="M13879" s="2" t="str">
        <f t="shared" si="865"/>
        <v>Jan</v>
      </c>
      <c r="N13879" s="2">
        <f t="shared" si="866"/>
        <v>20</v>
      </c>
    </row>
    <row r="13880" spans="1:14" x14ac:dyDescent="0.2">
      <c r="A13880">
        <v>102684</v>
      </c>
      <c r="B13880" t="s">
        <v>6</v>
      </c>
      <c r="C13880" t="s">
        <v>19</v>
      </c>
      <c r="D13880" s="11">
        <v>532.48</v>
      </c>
      <c r="E13880" s="1">
        <v>43974</v>
      </c>
      <c r="F13880" s="1">
        <v>43978</v>
      </c>
      <c r="G13880" s="12">
        <f t="shared" si="864"/>
        <v>4</v>
      </c>
      <c r="H13880" s="2" t="s">
        <v>23</v>
      </c>
      <c r="I13880" s="2" t="s">
        <v>28</v>
      </c>
      <c r="J13880" s="2">
        <v>2</v>
      </c>
      <c r="K13880" s="2" t="s">
        <v>30</v>
      </c>
      <c r="L13880" s="2">
        <f t="shared" si="867"/>
        <v>2020</v>
      </c>
      <c r="M13880" s="2" t="str">
        <f t="shared" si="865"/>
        <v>May</v>
      </c>
      <c r="N13880" s="2">
        <f t="shared" si="866"/>
        <v>23</v>
      </c>
    </row>
    <row r="13881" spans="1:14" x14ac:dyDescent="0.2">
      <c r="A13881">
        <v>104036</v>
      </c>
      <c r="B13881" t="s">
        <v>3</v>
      </c>
      <c r="C13881" t="s">
        <v>19</v>
      </c>
      <c r="D13881" s="11">
        <v>1580.12</v>
      </c>
      <c r="E13881" s="1">
        <v>44064</v>
      </c>
      <c r="F13881" s="1">
        <v>44069</v>
      </c>
      <c r="G13881" s="12">
        <f t="shared" si="864"/>
        <v>5</v>
      </c>
      <c r="H13881" s="2" t="s">
        <v>24</v>
      </c>
      <c r="I13881" s="2" t="s">
        <v>28</v>
      </c>
      <c r="J13881" s="2">
        <v>5</v>
      </c>
      <c r="K13881" s="2" t="s">
        <v>30</v>
      </c>
      <c r="L13881" s="2">
        <f t="shared" si="867"/>
        <v>2020</v>
      </c>
      <c r="M13881" s="2" t="str">
        <f t="shared" si="865"/>
        <v>Aug</v>
      </c>
      <c r="N13881" s="2">
        <f t="shared" si="866"/>
        <v>21</v>
      </c>
    </row>
    <row r="13882" spans="1:14" x14ac:dyDescent="0.2">
      <c r="A13882">
        <v>96234</v>
      </c>
      <c r="B13882" t="s">
        <v>10</v>
      </c>
      <c r="C13882" t="s">
        <v>19</v>
      </c>
      <c r="D13882" s="11">
        <v>1020.83</v>
      </c>
      <c r="E13882" s="1">
        <v>43500</v>
      </c>
      <c r="F13882" s="1">
        <v>43503</v>
      </c>
      <c r="G13882" s="12">
        <f t="shared" si="864"/>
        <v>3</v>
      </c>
      <c r="H13882" s="2" t="s">
        <v>26</v>
      </c>
      <c r="I13882" s="2" t="s">
        <v>28</v>
      </c>
      <c r="J13882" s="2" t="s">
        <v>30</v>
      </c>
      <c r="K13882" s="2" t="s">
        <v>30</v>
      </c>
      <c r="L13882" s="2">
        <f t="shared" si="867"/>
        <v>2019</v>
      </c>
      <c r="M13882" s="2" t="str">
        <f t="shared" si="865"/>
        <v>Feb</v>
      </c>
      <c r="N13882" s="2">
        <f t="shared" si="866"/>
        <v>4</v>
      </c>
    </row>
    <row r="13883" spans="1:14" x14ac:dyDescent="0.2">
      <c r="A13883">
        <v>104040</v>
      </c>
      <c r="B13883" t="s">
        <v>8</v>
      </c>
      <c r="C13883" t="s">
        <v>19</v>
      </c>
      <c r="D13883" s="11">
        <v>509.92</v>
      </c>
      <c r="E13883" s="1">
        <v>44064</v>
      </c>
      <c r="F13883" s="1">
        <v>44069</v>
      </c>
      <c r="G13883" s="12">
        <f t="shared" si="864"/>
        <v>5</v>
      </c>
      <c r="H13883" s="2" t="s">
        <v>26</v>
      </c>
      <c r="I13883" s="2" t="s">
        <v>28</v>
      </c>
      <c r="J13883" s="2">
        <v>5</v>
      </c>
      <c r="K13883" s="2">
        <v>4</v>
      </c>
      <c r="L13883" s="2">
        <f t="shared" si="867"/>
        <v>2020</v>
      </c>
      <c r="M13883" s="2" t="str">
        <f t="shared" si="865"/>
        <v>Aug</v>
      </c>
      <c r="N13883" s="2">
        <f t="shared" si="866"/>
        <v>21</v>
      </c>
    </row>
    <row r="13884" spans="1:14" x14ac:dyDescent="0.2">
      <c r="A13884">
        <v>104040</v>
      </c>
      <c r="B13884" t="s">
        <v>9</v>
      </c>
      <c r="C13884" t="s">
        <v>18</v>
      </c>
      <c r="D13884" s="11">
        <v>906.81</v>
      </c>
      <c r="E13884" s="1">
        <v>44064</v>
      </c>
      <c r="F13884" s="1">
        <v>44069</v>
      </c>
      <c r="G13884" s="12">
        <f t="shared" si="864"/>
        <v>5</v>
      </c>
      <c r="H13884" s="2" t="s">
        <v>26</v>
      </c>
      <c r="I13884" s="2" t="s">
        <v>28</v>
      </c>
      <c r="J13884" s="2">
        <v>5</v>
      </c>
      <c r="K13884" s="2">
        <v>5</v>
      </c>
      <c r="L13884" s="2">
        <f t="shared" si="867"/>
        <v>2020</v>
      </c>
      <c r="M13884" s="2" t="str">
        <f t="shared" si="865"/>
        <v>Aug</v>
      </c>
      <c r="N13884" s="2">
        <f t="shared" si="866"/>
        <v>21</v>
      </c>
    </row>
    <row r="13885" spans="1:14" x14ac:dyDescent="0.2">
      <c r="A13885">
        <v>102752</v>
      </c>
      <c r="B13885" t="s">
        <v>4</v>
      </c>
      <c r="C13885" t="s">
        <v>18</v>
      </c>
      <c r="D13885" s="11">
        <v>433.58</v>
      </c>
      <c r="E13885" s="1">
        <v>43979</v>
      </c>
      <c r="F13885" s="1">
        <v>43983</v>
      </c>
      <c r="G13885" s="12">
        <f t="shared" si="864"/>
        <v>4</v>
      </c>
      <c r="H13885" s="2" t="s">
        <v>25</v>
      </c>
      <c r="I13885" s="2" t="s">
        <v>28</v>
      </c>
      <c r="J13885" s="2">
        <v>4</v>
      </c>
      <c r="K13885" s="2" t="s">
        <v>30</v>
      </c>
      <c r="L13885" s="2">
        <f t="shared" si="867"/>
        <v>2020</v>
      </c>
      <c r="M13885" s="2" t="str">
        <f t="shared" si="865"/>
        <v>May</v>
      </c>
      <c r="N13885" s="2">
        <f t="shared" si="866"/>
        <v>28</v>
      </c>
    </row>
    <row r="13886" spans="1:14" x14ac:dyDescent="0.2">
      <c r="A13886">
        <v>96060</v>
      </c>
      <c r="B13886" t="s">
        <v>4</v>
      </c>
      <c r="C13886" t="s">
        <v>19</v>
      </c>
      <c r="D13886" s="11">
        <v>751.36</v>
      </c>
      <c r="E13886" s="1">
        <v>43490</v>
      </c>
      <c r="F13886" s="1">
        <v>43494</v>
      </c>
      <c r="G13886" s="12">
        <f t="shared" si="864"/>
        <v>4</v>
      </c>
      <c r="H13886" s="2" t="s">
        <v>21</v>
      </c>
      <c r="I13886" s="2" t="s">
        <v>28</v>
      </c>
      <c r="J13886" s="2" t="s">
        <v>30</v>
      </c>
      <c r="K13886" s="2">
        <v>4</v>
      </c>
      <c r="L13886" s="2">
        <f t="shared" si="867"/>
        <v>2019</v>
      </c>
      <c r="M13886" s="2" t="str">
        <f t="shared" si="865"/>
        <v>Jan</v>
      </c>
      <c r="N13886" s="2">
        <f t="shared" si="866"/>
        <v>25</v>
      </c>
    </row>
    <row r="13887" spans="1:14" x14ac:dyDescent="0.2">
      <c r="A13887">
        <v>104040</v>
      </c>
      <c r="B13887" t="s">
        <v>5</v>
      </c>
      <c r="C13887" t="s">
        <v>18</v>
      </c>
      <c r="D13887" s="11">
        <v>1927.95</v>
      </c>
      <c r="E13887" s="1">
        <v>44064</v>
      </c>
      <c r="F13887" s="1">
        <v>44069</v>
      </c>
      <c r="G13887" s="12">
        <f t="shared" si="864"/>
        <v>5</v>
      </c>
      <c r="H13887" s="2" t="s">
        <v>26</v>
      </c>
      <c r="I13887" s="2" t="s">
        <v>28</v>
      </c>
      <c r="J13887" s="2" t="s">
        <v>30</v>
      </c>
      <c r="K13887" s="2" t="s">
        <v>30</v>
      </c>
      <c r="L13887" s="2">
        <f t="shared" si="867"/>
        <v>2020</v>
      </c>
      <c r="M13887" s="2" t="str">
        <f t="shared" si="865"/>
        <v>Aug</v>
      </c>
      <c r="N13887" s="2">
        <f t="shared" si="866"/>
        <v>21</v>
      </c>
    </row>
    <row r="13888" spans="1:14" x14ac:dyDescent="0.2">
      <c r="A13888">
        <v>104043</v>
      </c>
      <c r="B13888" t="s">
        <v>10</v>
      </c>
      <c r="C13888" t="s">
        <v>18</v>
      </c>
      <c r="D13888" s="11">
        <v>1025.8599999999999</v>
      </c>
      <c r="E13888" s="1">
        <v>44064</v>
      </c>
      <c r="F13888" s="1">
        <v>44069</v>
      </c>
      <c r="G13888" s="12">
        <f t="shared" si="864"/>
        <v>5</v>
      </c>
      <c r="H13888" s="2" t="s">
        <v>27</v>
      </c>
      <c r="I13888" s="2" t="s">
        <v>28</v>
      </c>
      <c r="J13888" s="2">
        <v>5</v>
      </c>
      <c r="K13888" s="2" t="s">
        <v>30</v>
      </c>
      <c r="L13888" s="2">
        <f t="shared" si="867"/>
        <v>2020</v>
      </c>
      <c r="M13888" s="2" t="str">
        <f t="shared" si="865"/>
        <v>Aug</v>
      </c>
      <c r="N13888" s="2">
        <f t="shared" si="866"/>
        <v>21</v>
      </c>
    </row>
    <row r="13889" spans="1:14" x14ac:dyDescent="0.2">
      <c r="A13889">
        <v>104043</v>
      </c>
      <c r="B13889" t="s">
        <v>8</v>
      </c>
      <c r="C13889" t="s">
        <v>18</v>
      </c>
      <c r="D13889" s="11">
        <v>919.9</v>
      </c>
      <c r="E13889" s="1">
        <v>44064</v>
      </c>
      <c r="F13889" s="1">
        <v>44069</v>
      </c>
      <c r="G13889" s="12">
        <f t="shared" si="864"/>
        <v>5</v>
      </c>
      <c r="H13889" s="2" t="s">
        <v>27</v>
      </c>
      <c r="I13889" s="2" t="s">
        <v>28</v>
      </c>
      <c r="J13889" s="2">
        <v>5</v>
      </c>
      <c r="K13889" s="2">
        <v>5</v>
      </c>
      <c r="L13889" s="2">
        <f t="shared" si="867"/>
        <v>2020</v>
      </c>
      <c r="M13889" s="2" t="str">
        <f t="shared" si="865"/>
        <v>Aug</v>
      </c>
      <c r="N13889" s="2">
        <f t="shared" si="866"/>
        <v>21</v>
      </c>
    </row>
    <row r="13890" spans="1:14" x14ac:dyDescent="0.2">
      <c r="A13890">
        <v>104043</v>
      </c>
      <c r="B13890" t="s">
        <v>5</v>
      </c>
      <c r="C13890" t="s">
        <v>19</v>
      </c>
      <c r="D13890" s="11">
        <v>1583.1</v>
      </c>
      <c r="E13890" s="1">
        <v>44064</v>
      </c>
      <c r="F13890" s="1">
        <v>44069</v>
      </c>
      <c r="G13890" s="12">
        <f t="shared" ref="G13890:G13953" si="868">F13890-E13890</f>
        <v>5</v>
      </c>
      <c r="H13890" s="2" t="s">
        <v>27</v>
      </c>
      <c r="I13890" s="2" t="s">
        <v>28</v>
      </c>
      <c r="J13890" s="2">
        <v>5</v>
      </c>
      <c r="K13890" s="2" t="s">
        <v>30</v>
      </c>
      <c r="L13890" s="2">
        <f t="shared" si="867"/>
        <v>2020</v>
      </c>
      <c r="M13890" s="2" t="str">
        <f t="shared" ref="M13890:M13953" si="869">TEXT(E13890,"mmm")</f>
        <v>Aug</v>
      </c>
      <c r="N13890" s="2">
        <f t="shared" ref="N13890:N13953" si="870">DAY(E13890)</f>
        <v>21</v>
      </c>
    </row>
    <row r="13891" spans="1:14" x14ac:dyDescent="0.2">
      <c r="A13891">
        <v>95876</v>
      </c>
      <c r="B13891" t="s">
        <v>5</v>
      </c>
      <c r="C13891" t="s">
        <v>18</v>
      </c>
      <c r="D13891" s="11">
        <v>1791.44</v>
      </c>
      <c r="E13891" s="1">
        <v>43477</v>
      </c>
      <c r="F13891" s="1">
        <v>43480</v>
      </c>
      <c r="G13891" s="12">
        <f t="shared" si="868"/>
        <v>3</v>
      </c>
      <c r="H13891" s="2" t="s">
        <v>21</v>
      </c>
      <c r="I13891" s="2" t="s">
        <v>28</v>
      </c>
      <c r="J13891" s="2">
        <v>2</v>
      </c>
      <c r="K13891" s="2">
        <v>5</v>
      </c>
      <c r="L13891" s="2">
        <f t="shared" ref="L13891:L13954" si="871">YEAR(E13891)</f>
        <v>2019</v>
      </c>
      <c r="M13891" s="2" t="str">
        <f t="shared" si="869"/>
        <v>Jan</v>
      </c>
      <c r="N13891" s="2">
        <f t="shared" si="870"/>
        <v>12</v>
      </c>
    </row>
    <row r="13892" spans="1:14" x14ac:dyDescent="0.2">
      <c r="A13892">
        <v>104043</v>
      </c>
      <c r="B13892" t="s">
        <v>4</v>
      </c>
      <c r="C13892" t="s">
        <v>18</v>
      </c>
      <c r="D13892" s="11">
        <v>1718.12</v>
      </c>
      <c r="E13892" s="1">
        <v>44064</v>
      </c>
      <c r="F13892" s="1">
        <v>44069</v>
      </c>
      <c r="G13892" s="12">
        <f t="shared" si="868"/>
        <v>5</v>
      </c>
      <c r="H13892" s="2" t="s">
        <v>27</v>
      </c>
      <c r="I13892" s="2" t="s">
        <v>28</v>
      </c>
      <c r="J13892" s="2">
        <v>5</v>
      </c>
      <c r="K13892" s="2" t="s">
        <v>30</v>
      </c>
      <c r="L13892" s="2">
        <f t="shared" si="871"/>
        <v>2020</v>
      </c>
      <c r="M13892" s="2" t="str">
        <f t="shared" si="869"/>
        <v>Aug</v>
      </c>
      <c r="N13892" s="2">
        <f t="shared" si="870"/>
        <v>21</v>
      </c>
    </row>
    <row r="13893" spans="1:14" x14ac:dyDescent="0.2">
      <c r="A13893">
        <v>96253</v>
      </c>
      <c r="B13893" t="s">
        <v>9</v>
      </c>
      <c r="C13893" t="s">
        <v>19</v>
      </c>
      <c r="D13893" s="11">
        <v>118.13</v>
      </c>
      <c r="E13893" s="1">
        <v>43501</v>
      </c>
      <c r="F13893" s="1">
        <v>43504</v>
      </c>
      <c r="G13893" s="12">
        <f t="shared" si="868"/>
        <v>3</v>
      </c>
      <c r="H13893" s="2" t="s">
        <v>26</v>
      </c>
      <c r="I13893" s="2" t="s">
        <v>28</v>
      </c>
      <c r="J13893" s="2" t="s">
        <v>30</v>
      </c>
      <c r="K13893" s="2" t="s">
        <v>30</v>
      </c>
      <c r="L13893" s="2">
        <f t="shared" si="871"/>
        <v>2019</v>
      </c>
      <c r="M13893" s="2" t="str">
        <f t="shared" si="869"/>
        <v>Feb</v>
      </c>
      <c r="N13893" s="2">
        <f t="shared" si="870"/>
        <v>5</v>
      </c>
    </row>
    <row r="13894" spans="1:14" x14ac:dyDescent="0.2">
      <c r="A13894">
        <v>104043</v>
      </c>
      <c r="B13894" t="s">
        <v>5</v>
      </c>
      <c r="C13894" t="s">
        <v>19</v>
      </c>
      <c r="D13894" s="11">
        <v>972.59</v>
      </c>
      <c r="E13894" s="1">
        <v>44064</v>
      </c>
      <c r="F13894" s="1">
        <v>44069</v>
      </c>
      <c r="G13894" s="12">
        <f t="shared" si="868"/>
        <v>5</v>
      </c>
      <c r="H13894" s="2" t="s">
        <v>27</v>
      </c>
      <c r="I13894" s="2" t="s">
        <v>28</v>
      </c>
      <c r="J13894" s="2">
        <v>5</v>
      </c>
      <c r="K13894" s="2">
        <v>5</v>
      </c>
      <c r="L13894" s="2">
        <f t="shared" si="871"/>
        <v>2020</v>
      </c>
      <c r="M13894" s="2" t="str">
        <f t="shared" si="869"/>
        <v>Aug</v>
      </c>
      <c r="N13894" s="2">
        <f t="shared" si="870"/>
        <v>21</v>
      </c>
    </row>
    <row r="13895" spans="1:14" x14ac:dyDescent="0.2">
      <c r="A13895">
        <v>102786</v>
      </c>
      <c r="B13895" t="s">
        <v>9</v>
      </c>
      <c r="C13895" t="s">
        <v>19</v>
      </c>
      <c r="D13895" s="11">
        <v>840.15</v>
      </c>
      <c r="E13895" s="1">
        <v>43984</v>
      </c>
      <c r="F13895" s="1">
        <v>43988</v>
      </c>
      <c r="G13895" s="12">
        <f t="shared" si="868"/>
        <v>4</v>
      </c>
      <c r="H13895" s="2" t="s">
        <v>22</v>
      </c>
      <c r="I13895" s="2" t="s">
        <v>29</v>
      </c>
      <c r="J13895" s="2">
        <v>3</v>
      </c>
      <c r="K13895" s="2" t="s">
        <v>30</v>
      </c>
      <c r="L13895" s="2">
        <f t="shared" si="871"/>
        <v>2020</v>
      </c>
      <c r="M13895" s="2" t="str">
        <f t="shared" si="869"/>
        <v>Jun</v>
      </c>
      <c r="N13895" s="2">
        <f t="shared" si="870"/>
        <v>2</v>
      </c>
    </row>
    <row r="13896" spans="1:14" x14ac:dyDescent="0.2">
      <c r="A13896">
        <v>104043</v>
      </c>
      <c r="B13896" t="s">
        <v>4</v>
      </c>
      <c r="C13896" t="s">
        <v>18</v>
      </c>
      <c r="D13896" s="11">
        <v>345.6</v>
      </c>
      <c r="E13896" s="1">
        <v>44064</v>
      </c>
      <c r="F13896" s="1">
        <v>44069</v>
      </c>
      <c r="G13896" s="12">
        <f t="shared" si="868"/>
        <v>5</v>
      </c>
      <c r="H13896" s="2" t="s">
        <v>27</v>
      </c>
      <c r="I13896" s="2" t="s">
        <v>28</v>
      </c>
      <c r="J13896" s="2">
        <v>1</v>
      </c>
      <c r="K13896" s="2">
        <v>4</v>
      </c>
      <c r="L13896" s="2">
        <f t="shared" si="871"/>
        <v>2020</v>
      </c>
      <c r="M13896" s="2" t="str">
        <f t="shared" si="869"/>
        <v>Aug</v>
      </c>
      <c r="N13896" s="2">
        <f t="shared" si="870"/>
        <v>21</v>
      </c>
    </row>
    <row r="13897" spans="1:14" x14ac:dyDescent="0.2">
      <c r="A13897">
        <v>104064</v>
      </c>
      <c r="B13897" t="s">
        <v>4</v>
      </c>
      <c r="C13897" t="s">
        <v>19</v>
      </c>
      <c r="D13897" s="11">
        <v>1375.36</v>
      </c>
      <c r="E13897" s="1">
        <v>44065</v>
      </c>
      <c r="F13897" s="1">
        <v>44070</v>
      </c>
      <c r="G13897" s="12">
        <f t="shared" si="868"/>
        <v>5</v>
      </c>
      <c r="H13897" s="2" t="s">
        <v>26</v>
      </c>
      <c r="I13897" s="2" t="s">
        <v>28</v>
      </c>
      <c r="J13897" s="2">
        <v>4</v>
      </c>
      <c r="K13897" s="2" t="s">
        <v>30</v>
      </c>
      <c r="L13897" s="2">
        <f t="shared" si="871"/>
        <v>2020</v>
      </c>
      <c r="M13897" s="2" t="str">
        <f t="shared" si="869"/>
        <v>Aug</v>
      </c>
      <c r="N13897" s="2">
        <f t="shared" si="870"/>
        <v>22</v>
      </c>
    </row>
    <row r="13898" spans="1:14" x14ac:dyDescent="0.2">
      <c r="A13898">
        <v>104064</v>
      </c>
      <c r="B13898" t="s">
        <v>9</v>
      </c>
      <c r="C13898" t="s">
        <v>19</v>
      </c>
      <c r="D13898" s="11">
        <v>929.1</v>
      </c>
      <c r="E13898" s="1">
        <v>44065</v>
      </c>
      <c r="F13898" s="1">
        <v>44070</v>
      </c>
      <c r="G13898" s="12">
        <f t="shared" si="868"/>
        <v>5</v>
      </c>
      <c r="H13898" s="2" t="s">
        <v>26</v>
      </c>
      <c r="I13898" s="2" t="s">
        <v>28</v>
      </c>
      <c r="J13898" s="2">
        <v>4</v>
      </c>
      <c r="K13898" s="2">
        <v>5</v>
      </c>
      <c r="L13898" s="2">
        <f t="shared" si="871"/>
        <v>2020</v>
      </c>
      <c r="M13898" s="2" t="str">
        <f t="shared" si="869"/>
        <v>Aug</v>
      </c>
      <c r="N13898" s="2">
        <f t="shared" si="870"/>
        <v>22</v>
      </c>
    </row>
    <row r="13899" spans="1:14" x14ac:dyDescent="0.2">
      <c r="A13899">
        <v>102807</v>
      </c>
      <c r="B13899" t="s">
        <v>8</v>
      </c>
      <c r="C13899" t="s">
        <v>18</v>
      </c>
      <c r="D13899" s="11">
        <v>488</v>
      </c>
      <c r="E13899" s="1">
        <v>43984</v>
      </c>
      <c r="F13899" s="1">
        <v>43988</v>
      </c>
      <c r="G13899" s="12">
        <f t="shared" si="868"/>
        <v>4</v>
      </c>
      <c r="H13899" s="2" t="s">
        <v>27</v>
      </c>
      <c r="I13899" s="2" t="s">
        <v>28</v>
      </c>
      <c r="J13899" s="2">
        <v>5</v>
      </c>
      <c r="K13899" s="2" t="s">
        <v>30</v>
      </c>
      <c r="L13899" s="2">
        <f t="shared" si="871"/>
        <v>2020</v>
      </c>
      <c r="M13899" s="2" t="str">
        <f t="shared" si="869"/>
        <v>Jun</v>
      </c>
      <c r="N13899" s="2">
        <f t="shared" si="870"/>
        <v>2</v>
      </c>
    </row>
    <row r="13900" spans="1:14" x14ac:dyDescent="0.2">
      <c r="A13900">
        <v>104227</v>
      </c>
      <c r="B13900" t="s">
        <v>9</v>
      </c>
      <c r="C13900" t="s">
        <v>18</v>
      </c>
      <c r="D13900" s="11">
        <v>1941.95</v>
      </c>
      <c r="E13900" s="1">
        <v>44075</v>
      </c>
      <c r="F13900" s="1">
        <v>44080</v>
      </c>
      <c r="G13900" s="12">
        <f t="shared" si="868"/>
        <v>5</v>
      </c>
      <c r="H13900" s="2" t="s">
        <v>22</v>
      </c>
      <c r="I13900" s="2" t="s">
        <v>28</v>
      </c>
      <c r="J13900" s="2">
        <v>4</v>
      </c>
      <c r="K13900" s="2" t="s">
        <v>30</v>
      </c>
      <c r="L13900" s="2">
        <f t="shared" si="871"/>
        <v>2020</v>
      </c>
      <c r="M13900" s="2" t="str">
        <f t="shared" si="869"/>
        <v>Sep</v>
      </c>
      <c r="N13900" s="2">
        <f t="shared" si="870"/>
        <v>1</v>
      </c>
    </row>
    <row r="13901" spans="1:14" x14ac:dyDescent="0.2">
      <c r="A13901">
        <v>104227</v>
      </c>
      <c r="B13901" t="s">
        <v>9</v>
      </c>
      <c r="C13901" t="s">
        <v>19</v>
      </c>
      <c r="D13901" s="11">
        <v>1552.53</v>
      </c>
      <c r="E13901" s="1">
        <v>44075</v>
      </c>
      <c r="F13901" s="1">
        <v>44080</v>
      </c>
      <c r="G13901" s="12">
        <f t="shared" si="868"/>
        <v>5</v>
      </c>
      <c r="H13901" s="2" t="s">
        <v>22</v>
      </c>
      <c r="I13901" s="2" t="s">
        <v>28</v>
      </c>
      <c r="J13901" s="2" t="s">
        <v>30</v>
      </c>
      <c r="K13901" s="2" t="s">
        <v>30</v>
      </c>
      <c r="L13901" s="2">
        <f t="shared" si="871"/>
        <v>2020</v>
      </c>
      <c r="M13901" s="2" t="str">
        <f t="shared" si="869"/>
        <v>Sep</v>
      </c>
      <c r="N13901" s="2">
        <f t="shared" si="870"/>
        <v>1</v>
      </c>
    </row>
    <row r="13902" spans="1:14" x14ac:dyDescent="0.2">
      <c r="A13902">
        <v>95921</v>
      </c>
      <c r="B13902" t="s">
        <v>5</v>
      </c>
      <c r="C13902" t="s">
        <v>18</v>
      </c>
      <c r="D13902" s="11">
        <v>884.92</v>
      </c>
      <c r="E13902" s="1">
        <v>43479</v>
      </c>
      <c r="F13902" s="1">
        <v>43482</v>
      </c>
      <c r="G13902" s="12">
        <f t="shared" si="868"/>
        <v>3</v>
      </c>
      <c r="H13902" s="2" t="s">
        <v>26</v>
      </c>
      <c r="I13902" s="2" t="s">
        <v>28</v>
      </c>
      <c r="J13902" s="2">
        <v>3</v>
      </c>
      <c r="K13902" s="2" t="s">
        <v>30</v>
      </c>
      <c r="L13902" s="2">
        <f t="shared" si="871"/>
        <v>2019</v>
      </c>
      <c r="M13902" s="2" t="str">
        <f t="shared" si="869"/>
        <v>Jan</v>
      </c>
      <c r="N13902" s="2">
        <f t="shared" si="870"/>
        <v>14</v>
      </c>
    </row>
    <row r="13903" spans="1:14" x14ac:dyDescent="0.2">
      <c r="A13903">
        <v>104232</v>
      </c>
      <c r="B13903" t="s">
        <v>2</v>
      </c>
      <c r="C13903" t="s">
        <v>18</v>
      </c>
      <c r="D13903" s="11">
        <v>296.05</v>
      </c>
      <c r="E13903" s="1">
        <v>44075</v>
      </c>
      <c r="F13903" s="1">
        <v>44080</v>
      </c>
      <c r="G13903" s="12">
        <f t="shared" si="868"/>
        <v>5</v>
      </c>
      <c r="H13903" s="2" t="s">
        <v>25</v>
      </c>
      <c r="I13903" s="2" t="s">
        <v>28</v>
      </c>
      <c r="J13903" s="2">
        <v>4</v>
      </c>
      <c r="K13903" s="2">
        <v>4</v>
      </c>
      <c r="L13903" s="2">
        <f t="shared" si="871"/>
        <v>2020</v>
      </c>
      <c r="M13903" s="2" t="str">
        <f t="shared" si="869"/>
        <v>Sep</v>
      </c>
      <c r="N13903" s="2">
        <f t="shared" si="870"/>
        <v>1</v>
      </c>
    </row>
    <row r="13904" spans="1:14" x14ac:dyDescent="0.2">
      <c r="A13904">
        <v>104232</v>
      </c>
      <c r="B13904" t="s">
        <v>10</v>
      </c>
      <c r="C13904" t="s">
        <v>18</v>
      </c>
      <c r="D13904" s="11">
        <v>1090.9100000000001</v>
      </c>
      <c r="E13904" s="1">
        <v>44075</v>
      </c>
      <c r="F13904" s="1">
        <v>44080</v>
      </c>
      <c r="G13904" s="12">
        <f t="shared" si="868"/>
        <v>5</v>
      </c>
      <c r="H13904" s="2" t="s">
        <v>25</v>
      </c>
      <c r="I13904" s="2" t="s">
        <v>28</v>
      </c>
      <c r="J13904" s="2">
        <v>4</v>
      </c>
      <c r="K13904" s="2" t="s">
        <v>30</v>
      </c>
      <c r="L13904" s="2">
        <f t="shared" si="871"/>
        <v>2020</v>
      </c>
      <c r="M13904" s="2" t="str">
        <f t="shared" si="869"/>
        <v>Sep</v>
      </c>
      <c r="N13904" s="2">
        <f t="shared" si="870"/>
        <v>1</v>
      </c>
    </row>
    <row r="13905" spans="1:14" x14ac:dyDescent="0.2">
      <c r="A13905">
        <v>104232</v>
      </c>
      <c r="B13905" t="s">
        <v>10</v>
      </c>
      <c r="C13905" t="s">
        <v>19</v>
      </c>
      <c r="D13905" s="11">
        <v>82.51</v>
      </c>
      <c r="E13905" s="1">
        <v>44075</v>
      </c>
      <c r="F13905" s="1">
        <v>44080</v>
      </c>
      <c r="G13905" s="12">
        <f t="shared" si="868"/>
        <v>5</v>
      </c>
      <c r="H13905" s="2" t="s">
        <v>25</v>
      </c>
      <c r="I13905" s="2" t="s">
        <v>28</v>
      </c>
      <c r="J13905" s="2">
        <v>3</v>
      </c>
      <c r="K13905" s="2">
        <v>5</v>
      </c>
      <c r="L13905" s="2">
        <f t="shared" si="871"/>
        <v>2020</v>
      </c>
      <c r="M13905" s="2" t="str">
        <f t="shared" si="869"/>
        <v>Sep</v>
      </c>
      <c r="N13905" s="2">
        <f t="shared" si="870"/>
        <v>1</v>
      </c>
    </row>
    <row r="13906" spans="1:14" x14ac:dyDescent="0.2">
      <c r="A13906">
        <v>102891</v>
      </c>
      <c r="B13906" t="s">
        <v>3</v>
      </c>
      <c r="C13906" t="s">
        <v>18</v>
      </c>
      <c r="D13906" s="11">
        <v>118.56</v>
      </c>
      <c r="E13906" s="1">
        <v>43990</v>
      </c>
      <c r="F13906" s="1">
        <v>43994</v>
      </c>
      <c r="G13906" s="12">
        <f t="shared" si="868"/>
        <v>4</v>
      </c>
      <c r="H13906" s="2" t="s">
        <v>26</v>
      </c>
      <c r="I13906" s="2" t="s">
        <v>28</v>
      </c>
      <c r="J13906" s="2">
        <v>2</v>
      </c>
      <c r="K13906" s="2" t="s">
        <v>30</v>
      </c>
      <c r="L13906" s="2">
        <f t="shared" si="871"/>
        <v>2020</v>
      </c>
      <c r="M13906" s="2" t="str">
        <f t="shared" si="869"/>
        <v>Jun</v>
      </c>
      <c r="N13906" s="2">
        <f t="shared" si="870"/>
        <v>8</v>
      </c>
    </row>
    <row r="13907" spans="1:14" x14ac:dyDescent="0.2">
      <c r="A13907">
        <v>104236</v>
      </c>
      <c r="B13907" t="s">
        <v>6</v>
      </c>
      <c r="C13907" t="s">
        <v>19</v>
      </c>
      <c r="D13907" s="11">
        <v>1124.17</v>
      </c>
      <c r="E13907" s="1">
        <v>44075</v>
      </c>
      <c r="F13907" s="1">
        <v>44080</v>
      </c>
      <c r="G13907" s="12">
        <f t="shared" si="868"/>
        <v>5</v>
      </c>
      <c r="H13907" s="2" t="s">
        <v>23</v>
      </c>
      <c r="I13907" s="2" t="s">
        <v>28</v>
      </c>
      <c r="J13907" s="2">
        <v>4</v>
      </c>
      <c r="K13907" s="2" t="s">
        <v>30</v>
      </c>
      <c r="L13907" s="2">
        <f t="shared" si="871"/>
        <v>2020</v>
      </c>
      <c r="M13907" s="2" t="str">
        <f t="shared" si="869"/>
        <v>Sep</v>
      </c>
      <c r="N13907" s="2">
        <f t="shared" si="870"/>
        <v>1</v>
      </c>
    </row>
    <row r="13908" spans="1:14" x14ac:dyDescent="0.2">
      <c r="A13908">
        <v>104236</v>
      </c>
      <c r="B13908" t="s">
        <v>6</v>
      </c>
      <c r="C13908" t="s">
        <v>19</v>
      </c>
      <c r="D13908" s="11">
        <v>1815.74</v>
      </c>
      <c r="E13908" s="1">
        <v>44075</v>
      </c>
      <c r="F13908" s="1">
        <v>44080</v>
      </c>
      <c r="G13908" s="12">
        <f t="shared" si="868"/>
        <v>5</v>
      </c>
      <c r="H13908" s="2" t="s">
        <v>23</v>
      </c>
      <c r="I13908" s="2" t="s">
        <v>28</v>
      </c>
      <c r="J13908" s="2">
        <v>4</v>
      </c>
      <c r="K13908" s="2" t="s">
        <v>30</v>
      </c>
      <c r="L13908" s="2">
        <f t="shared" si="871"/>
        <v>2020</v>
      </c>
      <c r="M13908" s="2" t="str">
        <f t="shared" si="869"/>
        <v>Sep</v>
      </c>
      <c r="N13908" s="2">
        <f t="shared" si="870"/>
        <v>1</v>
      </c>
    </row>
    <row r="13909" spans="1:14" x14ac:dyDescent="0.2">
      <c r="A13909">
        <v>104237</v>
      </c>
      <c r="B13909" t="s">
        <v>10</v>
      </c>
      <c r="C13909" t="s">
        <v>18</v>
      </c>
      <c r="D13909" s="11">
        <v>386.38</v>
      </c>
      <c r="E13909" s="1">
        <v>44075</v>
      </c>
      <c r="F13909" s="1">
        <v>44080</v>
      </c>
      <c r="G13909" s="12">
        <f t="shared" si="868"/>
        <v>5</v>
      </c>
      <c r="H13909" s="2" t="s">
        <v>23</v>
      </c>
      <c r="I13909" s="2" t="s">
        <v>28</v>
      </c>
      <c r="J13909" s="2">
        <v>4</v>
      </c>
      <c r="K13909" s="2">
        <v>1</v>
      </c>
      <c r="L13909" s="2">
        <f t="shared" si="871"/>
        <v>2020</v>
      </c>
      <c r="M13909" s="2" t="str">
        <f t="shared" si="869"/>
        <v>Sep</v>
      </c>
      <c r="N13909" s="2">
        <f t="shared" si="870"/>
        <v>1</v>
      </c>
    </row>
    <row r="13910" spans="1:14" x14ac:dyDescent="0.2">
      <c r="A13910">
        <v>104240</v>
      </c>
      <c r="B13910" t="s">
        <v>7</v>
      </c>
      <c r="C13910" t="s">
        <v>18</v>
      </c>
      <c r="D13910" s="11">
        <v>1361.28</v>
      </c>
      <c r="E13910" s="1">
        <v>44075</v>
      </c>
      <c r="F13910" s="1">
        <v>44080</v>
      </c>
      <c r="G13910" s="12">
        <f t="shared" si="868"/>
        <v>5</v>
      </c>
      <c r="H13910" s="2" t="s">
        <v>24</v>
      </c>
      <c r="I13910" s="2" t="s">
        <v>28</v>
      </c>
      <c r="J13910" s="2">
        <v>3</v>
      </c>
      <c r="K13910" s="2" t="s">
        <v>30</v>
      </c>
      <c r="L13910" s="2">
        <f t="shared" si="871"/>
        <v>2020</v>
      </c>
      <c r="M13910" s="2" t="str">
        <f t="shared" si="869"/>
        <v>Sep</v>
      </c>
      <c r="N13910" s="2">
        <f t="shared" si="870"/>
        <v>1</v>
      </c>
    </row>
    <row r="13911" spans="1:14" x14ac:dyDescent="0.2">
      <c r="A13911">
        <v>96069</v>
      </c>
      <c r="B13911" t="s">
        <v>7</v>
      </c>
      <c r="C13911" t="s">
        <v>18</v>
      </c>
      <c r="D13911" s="11">
        <v>963.87</v>
      </c>
      <c r="E13911" s="1">
        <v>43490</v>
      </c>
      <c r="F13911" s="1">
        <v>43494</v>
      </c>
      <c r="G13911" s="12">
        <f t="shared" si="868"/>
        <v>4</v>
      </c>
      <c r="H13911" s="2" t="s">
        <v>25</v>
      </c>
      <c r="I13911" s="2" t="s">
        <v>28</v>
      </c>
      <c r="J13911" s="2" t="s">
        <v>30</v>
      </c>
      <c r="K13911" s="2">
        <v>5</v>
      </c>
      <c r="L13911" s="2">
        <f t="shared" si="871"/>
        <v>2019</v>
      </c>
      <c r="M13911" s="2" t="str">
        <f t="shared" si="869"/>
        <v>Jan</v>
      </c>
      <c r="N13911" s="2">
        <f t="shared" si="870"/>
        <v>25</v>
      </c>
    </row>
    <row r="13912" spans="1:14" x14ac:dyDescent="0.2">
      <c r="A13912">
        <v>104246</v>
      </c>
      <c r="B13912" t="s">
        <v>9</v>
      </c>
      <c r="C13912" t="s">
        <v>19</v>
      </c>
      <c r="D13912" s="11">
        <v>998.96</v>
      </c>
      <c r="E13912" s="1">
        <v>44075</v>
      </c>
      <c r="F13912" s="1">
        <v>44080</v>
      </c>
      <c r="G13912" s="12">
        <f t="shared" si="868"/>
        <v>5</v>
      </c>
      <c r="H13912" s="2" t="s">
        <v>27</v>
      </c>
      <c r="I13912" s="2" t="s">
        <v>28</v>
      </c>
      <c r="J13912" s="2">
        <v>4</v>
      </c>
      <c r="K13912" s="2">
        <v>5</v>
      </c>
      <c r="L13912" s="2">
        <f t="shared" si="871"/>
        <v>2020</v>
      </c>
      <c r="M13912" s="2" t="str">
        <f t="shared" si="869"/>
        <v>Sep</v>
      </c>
      <c r="N13912" s="2">
        <f t="shared" si="870"/>
        <v>1</v>
      </c>
    </row>
    <row r="13913" spans="1:14" x14ac:dyDescent="0.2">
      <c r="A13913">
        <v>104247</v>
      </c>
      <c r="B13913" t="s">
        <v>9</v>
      </c>
      <c r="C13913" t="s">
        <v>18</v>
      </c>
      <c r="D13913" s="11">
        <v>1801.38</v>
      </c>
      <c r="E13913" s="1">
        <v>44075</v>
      </c>
      <c r="F13913" s="1">
        <v>44080</v>
      </c>
      <c r="G13913" s="12">
        <f t="shared" si="868"/>
        <v>5</v>
      </c>
      <c r="H13913" s="2" t="s">
        <v>27</v>
      </c>
      <c r="I13913" s="2" t="s">
        <v>28</v>
      </c>
      <c r="J13913" s="2">
        <v>4</v>
      </c>
      <c r="K13913" s="2" t="s">
        <v>30</v>
      </c>
      <c r="L13913" s="2">
        <f t="shared" si="871"/>
        <v>2020</v>
      </c>
      <c r="M13913" s="2" t="str">
        <f t="shared" si="869"/>
        <v>Sep</v>
      </c>
      <c r="N13913" s="2">
        <f t="shared" si="870"/>
        <v>1</v>
      </c>
    </row>
    <row r="13914" spans="1:14" x14ac:dyDescent="0.2">
      <c r="A13914">
        <v>102917</v>
      </c>
      <c r="B13914" t="s">
        <v>8</v>
      </c>
      <c r="C13914" t="s">
        <v>18</v>
      </c>
      <c r="D13914" s="11">
        <v>211.19</v>
      </c>
      <c r="E13914" s="1">
        <v>43992</v>
      </c>
      <c r="F13914" s="1">
        <v>43996</v>
      </c>
      <c r="G13914" s="12">
        <f t="shared" si="868"/>
        <v>4</v>
      </c>
      <c r="H13914" s="2" t="s">
        <v>27</v>
      </c>
      <c r="I13914" s="2" t="s">
        <v>28</v>
      </c>
      <c r="J13914" s="2">
        <v>1</v>
      </c>
      <c r="K13914" s="2" t="s">
        <v>30</v>
      </c>
      <c r="L13914" s="2">
        <f t="shared" si="871"/>
        <v>2020</v>
      </c>
      <c r="M13914" s="2" t="str">
        <f t="shared" si="869"/>
        <v>Jun</v>
      </c>
      <c r="N13914" s="2">
        <f t="shared" si="870"/>
        <v>10</v>
      </c>
    </row>
    <row r="13915" spans="1:14" x14ac:dyDescent="0.2">
      <c r="A13915">
        <v>104247</v>
      </c>
      <c r="B13915" t="s">
        <v>5</v>
      </c>
      <c r="C13915" t="s">
        <v>19</v>
      </c>
      <c r="D13915" s="11">
        <v>719.97</v>
      </c>
      <c r="E13915" s="1">
        <v>44075</v>
      </c>
      <c r="F13915" s="1">
        <v>44080</v>
      </c>
      <c r="G13915" s="12">
        <f t="shared" si="868"/>
        <v>5</v>
      </c>
      <c r="H13915" s="2" t="s">
        <v>27</v>
      </c>
      <c r="I13915" s="2" t="s">
        <v>28</v>
      </c>
      <c r="J13915" s="2">
        <v>3</v>
      </c>
      <c r="K13915" s="2">
        <v>3</v>
      </c>
      <c r="L13915" s="2">
        <f t="shared" si="871"/>
        <v>2020</v>
      </c>
      <c r="M13915" s="2" t="str">
        <f t="shared" si="869"/>
        <v>Sep</v>
      </c>
      <c r="N13915" s="2">
        <f t="shared" si="870"/>
        <v>1</v>
      </c>
    </row>
    <row r="13916" spans="1:14" x14ac:dyDescent="0.2">
      <c r="A13916">
        <v>96069</v>
      </c>
      <c r="B13916" t="s">
        <v>10</v>
      </c>
      <c r="C13916" t="s">
        <v>18</v>
      </c>
      <c r="D13916" s="11">
        <v>1166.96</v>
      </c>
      <c r="E13916" s="1">
        <v>43490</v>
      </c>
      <c r="F13916" s="1">
        <v>43494</v>
      </c>
      <c r="G13916" s="12">
        <f t="shared" si="868"/>
        <v>4</v>
      </c>
      <c r="H13916" s="2" t="s">
        <v>25</v>
      </c>
      <c r="I13916" s="2" t="s">
        <v>28</v>
      </c>
      <c r="J13916" s="2" t="s">
        <v>30</v>
      </c>
      <c r="K13916" s="2">
        <v>4</v>
      </c>
      <c r="L13916" s="2">
        <f t="shared" si="871"/>
        <v>2019</v>
      </c>
      <c r="M13916" s="2" t="str">
        <f t="shared" si="869"/>
        <v>Jan</v>
      </c>
      <c r="N13916" s="2">
        <f t="shared" si="870"/>
        <v>25</v>
      </c>
    </row>
    <row r="13917" spans="1:14" x14ac:dyDescent="0.2">
      <c r="A13917">
        <v>96069</v>
      </c>
      <c r="B13917" t="s">
        <v>3</v>
      </c>
      <c r="C13917" t="s">
        <v>18</v>
      </c>
      <c r="D13917" s="11">
        <v>925.96</v>
      </c>
      <c r="E13917" s="1">
        <v>43490</v>
      </c>
      <c r="F13917" s="1">
        <v>43494</v>
      </c>
      <c r="G13917" s="12">
        <f t="shared" si="868"/>
        <v>4</v>
      </c>
      <c r="H13917" s="2" t="s">
        <v>25</v>
      </c>
      <c r="I13917" s="2" t="s">
        <v>28</v>
      </c>
      <c r="J13917" s="2" t="s">
        <v>30</v>
      </c>
      <c r="K13917" s="2">
        <v>3</v>
      </c>
      <c r="L13917" s="2">
        <f t="shared" si="871"/>
        <v>2019</v>
      </c>
      <c r="M13917" s="2" t="str">
        <f t="shared" si="869"/>
        <v>Jan</v>
      </c>
      <c r="N13917" s="2">
        <f t="shared" si="870"/>
        <v>25</v>
      </c>
    </row>
    <row r="13918" spans="1:14" x14ac:dyDescent="0.2">
      <c r="A13918">
        <v>104247</v>
      </c>
      <c r="B13918" t="s">
        <v>5</v>
      </c>
      <c r="C13918" t="s">
        <v>18</v>
      </c>
      <c r="D13918" s="11">
        <v>1460.86</v>
      </c>
      <c r="E13918" s="1">
        <v>44075</v>
      </c>
      <c r="F13918" s="1">
        <v>44080</v>
      </c>
      <c r="G13918" s="12">
        <f t="shared" si="868"/>
        <v>5</v>
      </c>
      <c r="H13918" s="2" t="s">
        <v>27</v>
      </c>
      <c r="I13918" s="2" t="s">
        <v>28</v>
      </c>
      <c r="J13918" s="2" t="s">
        <v>30</v>
      </c>
      <c r="K13918" s="2" t="s">
        <v>30</v>
      </c>
      <c r="L13918" s="2">
        <f t="shared" si="871"/>
        <v>2020</v>
      </c>
      <c r="M13918" s="2" t="str">
        <f t="shared" si="869"/>
        <v>Sep</v>
      </c>
      <c r="N13918" s="2">
        <f t="shared" si="870"/>
        <v>1</v>
      </c>
    </row>
    <row r="13919" spans="1:14" x14ac:dyDescent="0.2">
      <c r="A13919">
        <v>104331</v>
      </c>
      <c r="B13919" t="s">
        <v>4</v>
      </c>
      <c r="C13919" t="s">
        <v>19</v>
      </c>
      <c r="D13919" s="11">
        <v>499.02</v>
      </c>
      <c r="E13919" s="1">
        <v>44080</v>
      </c>
      <c r="F13919" s="1">
        <v>44085</v>
      </c>
      <c r="G13919" s="12">
        <f t="shared" si="868"/>
        <v>5</v>
      </c>
      <c r="H13919" s="2" t="s">
        <v>25</v>
      </c>
      <c r="I13919" s="2" t="s">
        <v>28</v>
      </c>
      <c r="J13919" s="2">
        <v>5</v>
      </c>
      <c r="K13919" s="2">
        <v>4</v>
      </c>
      <c r="L13919" s="2">
        <f t="shared" si="871"/>
        <v>2020</v>
      </c>
      <c r="M13919" s="2" t="str">
        <f t="shared" si="869"/>
        <v>Sep</v>
      </c>
      <c r="N13919" s="2">
        <f t="shared" si="870"/>
        <v>6</v>
      </c>
    </row>
    <row r="13920" spans="1:14" x14ac:dyDescent="0.2">
      <c r="A13920">
        <v>96050</v>
      </c>
      <c r="B13920" t="s">
        <v>5</v>
      </c>
      <c r="C13920" t="s">
        <v>18</v>
      </c>
      <c r="D13920" s="11">
        <v>929.74</v>
      </c>
      <c r="E13920" s="1">
        <v>43489</v>
      </c>
      <c r="F13920" s="1">
        <v>43492</v>
      </c>
      <c r="G13920" s="12">
        <f t="shared" si="868"/>
        <v>3</v>
      </c>
      <c r="H13920" s="2" t="s">
        <v>22</v>
      </c>
      <c r="I13920" s="2" t="s">
        <v>28</v>
      </c>
      <c r="J13920" s="2">
        <v>3</v>
      </c>
      <c r="K13920" s="2" t="s">
        <v>30</v>
      </c>
      <c r="L13920" s="2">
        <f t="shared" si="871"/>
        <v>2019</v>
      </c>
      <c r="M13920" s="2" t="str">
        <f t="shared" si="869"/>
        <v>Jan</v>
      </c>
      <c r="N13920" s="2">
        <f t="shared" si="870"/>
        <v>24</v>
      </c>
    </row>
    <row r="13921" spans="1:14" x14ac:dyDescent="0.2">
      <c r="A13921">
        <v>96307</v>
      </c>
      <c r="B13921" t="s">
        <v>3</v>
      </c>
      <c r="C13921" t="s">
        <v>19</v>
      </c>
      <c r="D13921" s="11">
        <v>1646.83</v>
      </c>
      <c r="E13921" s="1">
        <v>43506</v>
      </c>
      <c r="F13921" s="1">
        <v>43509</v>
      </c>
      <c r="G13921" s="12">
        <f t="shared" si="868"/>
        <v>3</v>
      </c>
      <c r="H13921" s="2" t="s">
        <v>26</v>
      </c>
      <c r="I13921" s="2" t="s">
        <v>28</v>
      </c>
      <c r="J13921" s="2" t="s">
        <v>30</v>
      </c>
      <c r="K13921" s="2" t="s">
        <v>30</v>
      </c>
      <c r="L13921" s="2">
        <f t="shared" si="871"/>
        <v>2019</v>
      </c>
      <c r="M13921" s="2" t="str">
        <f t="shared" si="869"/>
        <v>Feb</v>
      </c>
      <c r="N13921" s="2">
        <f t="shared" si="870"/>
        <v>10</v>
      </c>
    </row>
    <row r="13922" spans="1:14" x14ac:dyDescent="0.2">
      <c r="A13922">
        <v>104364</v>
      </c>
      <c r="B13922" t="s">
        <v>2</v>
      </c>
      <c r="C13922" t="s">
        <v>18</v>
      </c>
      <c r="D13922" s="11">
        <v>1781.65</v>
      </c>
      <c r="E13922" s="1">
        <v>44082</v>
      </c>
      <c r="F13922" s="1">
        <v>44087</v>
      </c>
      <c r="G13922" s="12">
        <f t="shared" si="868"/>
        <v>5</v>
      </c>
      <c r="H13922" s="2" t="s">
        <v>25</v>
      </c>
      <c r="I13922" s="2" t="s">
        <v>28</v>
      </c>
      <c r="J13922" s="2">
        <v>5</v>
      </c>
      <c r="K13922" s="2" t="s">
        <v>30</v>
      </c>
      <c r="L13922" s="2">
        <f t="shared" si="871"/>
        <v>2020</v>
      </c>
      <c r="M13922" s="2" t="str">
        <f t="shared" si="869"/>
        <v>Sep</v>
      </c>
      <c r="N13922" s="2">
        <f t="shared" si="870"/>
        <v>8</v>
      </c>
    </row>
    <row r="13923" spans="1:14" x14ac:dyDescent="0.2">
      <c r="A13923">
        <v>104369</v>
      </c>
      <c r="B13923" t="s">
        <v>9</v>
      </c>
      <c r="C13923" t="s">
        <v>19</v>
      </c>
      <c r="D13923" s="11">
        <v>7.9</v>
      </c>
      <c r="E13923" s="1">
        <v>44082</v>
      </c>
      <c r="F13923" s="1">
        <v>44087</v>
      </c>
      <c r="G13923" s="12">
        <f t="shared" si="868"/>
        <v>5</v>
      </c>
      <c r="H13923" s="2" t="s">
        <v>23</v>
      </c>
      <c r="I13923" s="2" t="s">
        <v>28</v>
      </c>
      <c r="J13923" s="2">
        <v>5</v>
      </c>
      <c r="K13923" s="2">
        <v>5</v>
      </c>
      <c r="L13923" s="2">
        <f t="shared" si="871"/>
        <v>2020</v>
      </c>
      <c r="M13923" s="2" t="str">
        <f t="shared" si="869"/>
        <v>Sep</v>
      </c>
      <c r="N13923" s="2">
        <f t="shared" si="870"/>
        <v>8</v>
      </c>
    </row>
    <row r="13924" spans="1:14" x14ac:dyDescent="0.2">
      <c r="A13924">
        <v>104369</v>
      </c>
      <c r="B13924" t="s">
        <v>10</v>
      </c>
      <c r="C13924" t="s">
        <v>18</v>
      </c>
      <c r="D13924" s="11">
        <v>1181.3900000000001</v>
      </c>
      <c r="E13924" s="1">
        <v>44082</v>
      </c>
      <c r="F13924" s="1">
        <v>44087</v>
      </c>
      <c r="G13924" s="12">
        <f t="shared" si="868"/>
        <v>5</v>
      </c>
      <c r="H13924" s="2" t="s">
        <v>23</v>
      </c>
      <c r="I13924" s="2" t="s">
        <v>28</v>
      </c>
      <c r="J13924" s="2">
        <v>5</v>
      </c>
      <c r="K13924" s="2">
        <v>3</v>
      </c>
      <c r="L13924" s="2">
        <f t="shared" si="871"/>
        <v>2020</v>
      </c>
      <c r="M13924" s="2" t="str">
        <f t="shared" si="869"/>
        <v>Sep</v>
      </c>
      <c r="N13924" s="2">
        <f t="shared" si="870"/>
        <v>8</v>
      </c>
    </row>
    <row r="13925" spans="1:14" x14ac:dyDescent="0.2">
      <c r="A13925">
        <v>96066</v>
      </c>
      <c r="B13925" t="s">
        <v>5</v>
      </c>
      <c r="C13925" t="s">
        <v>18</v>
      </c>
      <c r="D13925" s="11">
        <v>1006.43</v>
      </c>
      <c r="E13925" s="1">
        <v>43490</v>
      </c>
      <c r="F13925" s="1">
        <v>43493</v>
      </c>
      <c r="G13925" s="12">
        <f t="shared" si="868"/>
        <v>3</v>
      </c>
      <c r="H13925" s="2" t="s">
        <v>22</v>
      </c>
      <c r="I13925" s="2" t="s">
        <v>28</v>
      </c>
      <c r="J13925" s="2">
        <v>5</v>
      </c>
      <c r="K13925" s="2" t="s">
        <v>30</v>
      </c>
      <c r="L13925" s="2">
        <f t="shared" si="871"/>
        <v>2019</v>
      </c>
      <c r="M13925" s="2" t="str">
        <f t="shared" si="869"/>
        <v>Jan</v>
      </c>
      <c r="N13925" s="2">
        <f t="shared" si="870"/>
        <v>25</v>
      </c>
    </row>
    <row r="13926" spans="1:14" x14ac:dyDescent="0.2">
      <c r="A13926">
        <v>104393</v>
      </c>
      <c r="B13926" t="s">
        <v>5</v>
      </c>
      <c r="C13926" t="s">
        <v>18</v>
      </c>
      <c r="D13926" s="11">
        <v>888.34</v>
      </c>
      <c r="E13926" s="1">
        <v>44083</v>
      </c>
      <c r="F13926" s="1">
        <v>44088</v>
      </c>
      <c r="G13926" s="12">
        <f t="shared" si="868"/>
        <v>5</v>
      </c>
      <c r="H13926" s="2" t="s">
        <v>27</v>
      </c>
      <c r="I13926" s="2" t="s">
        <v>28</v>
      </c>
      <c r="J13926" s="2" t="s">
        <v>30</v>
      </c>
      <c r="K13926" s="2" t="s">
        <v>30</v>
      </c>
      <c r="L13926" s="2">
        <f t="shared" si="871"/>
        <v>2020</v>
      </c>
      <c r="M13926" s="2" t="str">
        <f t="shared" si="869"/>
        <v>Sep</v>
      </c>
      <c r="N13926" s="2">
        <f t="shared" si="870"/>
        <v>9</v>
      </c>
    </row>
    <row r="13927" spans="1:14" x14ac:dyDescent="0.2">
      <c r="A13927">
        <v>104393</v>
      </c>
      <c r="B13927" t="s">
        <v>10</v>
      </c>
      <c r="C13927" t="s">
        <v>18</v>
      </c>
      <c r="D13927" s="11">
        <v>1051.5899999999999</v>
      </c>
      <c r="E13927" s="1">
        <v>44083</v>
      </c>
      <c r="F13927" s="1">
        <v>44088</v>
      </c>
      <c r="G13927" s="12">
        <f t="shared" si="868"/>
        <v>5</v>
      </c>
      <c r="H13927" s="2" t="s">
        <v>27</v>
      </c>
      <c r="I13927" s="2" t="s">
        <v>28</v>
      </c>
      <c r="J13927" s="2">
        <v>1</v>
      </c>
      <c r="K13927" s="2" t="s">
        <v>30</v>
      </c>
      <c r="L13927" s="2">
        <f t="shared" si="871"/>
        <v>2020</v>
      </c>
      <c r="M13927" s="2" t="str">
        <f t="shared" si="869"/>
        <v>Sep</v>
      </c>
      <c r="N13927" s="2">
        <f t="shared" si="870"/>
        <v>9</v>
      </c>
    </row>
    <row r="13928" spans="1:14" x14ac:dyDescent="0.2">
      <c r="A13928">
        <v>96308</v>
      </c>
      <c r="B13928" t="s">
        <v>10</v>
      </c>
      <c r="C13928" t="s">
        <v>18</v>
      </c>
      <c r="D13928" s="11">
        <v>125.05</v>
      </c>
      <c r="E13928" s="1">
        <v>43506</v>
      </c>
      <c r="F13928" s="1">
        <v>43509</v>
      </c>
      <c r="G13928" s="12">
        <f t="shared" si="868"/>
        <v>3</v>
      </c>
      <c r="H13928" s="2" t="s">
        <v>26</v>
      </c>
      <c r="I13928" s="2" t="s">
        <v>28</v>
      </c>
      <c r="J13928" s="2" t="s">
        <v>30</v>
      </c>
      <c r="K13928" s="2" t="s">
        <v>30</v>
      </c>
      <c r="L13928" s="2">
        <f t="shared" si="871"/>
        <v>2019</v>
      </c>
      <c r="M13928" s="2" t="str">
        <f t="shared" si="869"/>
        <v>Feb</v>
      </c>
      <c r="N13928" s="2">
        <f t="shared" si="870"/>
        <v>10</v>
      </c>
    </row>
    <row r="13929" spans="1:14" x14ac:dyDescent="0.2">
      <c r="A13929">
        <v>104422</v>
      </c>
      <c r="B13929" t="s">
        <v>6</v>
      </c>
      <c r="C13929" t="s">
        <v>18</v>
      </c>
      <c r="D13929" s="11">
        <v>938.57</v>
      </c>
      <c r="E13929" s="1">
        <v>44085</v>
      </c>
      <c r="F13929" s="1">
        <v>44090</v>
      </c>
      <c r="G13929" s="12">
        <f t="shared" si="868"/>
        <v>5</v>
      </c>
      <c r="H13929" s="2" t="s">
        <v>25</v>
      </c>
      <c r="I13929" s="2" t="s">
        <v>28</v>
      </c>
      <c r="J13929" s="2">
        <v>3</v>
      </c>
      <c r="K13929" s="2" t="s">
        <v>30</v>
      </c>
      <c r="L13929" s="2">
        <f t="shared" si="871"/>
        <v>2020</v>
      </c>
      <c r="M13929" s="2" t="str">
        <f t="shared" si="869"/>
        <v>Sep</v>
      </c>
      <c r="N13929" s="2">
        <f t="shared" si="870"/>
        <v>11</v>
      </c>
    </row>
    <row r="13930" spans="1:14" x14ac:dyDescent="0.2">
      <c r="A13930">
        <v>104423</v>
      </c>
      <c r="B13930" t="s">
        <v>8</v>
      </c>
      <c r="C13930" t="s">
        <v>18</v>
      </c>
      <c r="D13930" s="11">
        <v>622.67999999999995</v>
      </c>
      <c r="E13930" s="1">
        <v>44085</v>
      </c>
      <c r="F13930" s="1">
        <v>44090</v>
      </c>
      <c r="G13930" s="12">
        <f t="shared" si="868"/>
        <v>5</v>
      </c>
      <c r="H13930" s="2" t="s">
        <v>25</v>
      </c>
      <c r="I13930" s="2" t="s">
        <v>28</v>
      </c>
      <c r="J13930" s="2">
        <v>3</v>
      </c>
      <c r="K13930" s="2">
        <v>5</v>
      </c>
      <c r="L13930" s="2">
        <f t="shared" si="871"/>
        <v>2020</v>
      </c>
      <c r="M13930" s="2" t="str">
        <f t="shared" si="869"/>
        <v>Sep</v>
      </c>
      <c r="N13930" s="2">
        <f t="shared" si="870"/>
        <v>11</v>
      </c>
    </row>
    <row r="13931" spans="1:14" x14ac:dyDescent="0.2">
      <c r="A13931">
        <v>104424</v>
      </c>
      <c r="B13931" t="s">
        <v>5</v>
      </c>
      <c r="C13931" t="s">
        <v>19</v>
      </c>
      <c r="D13931" s="11">
        <v>983.12</v>
      </c>
      <c r="E13931" s="1">
        <v>44085</v>
      </c>
      <c r="F13931" s="1">
        <v>44090</v>
      </c>
      <c r="G13931" s="12">
        <f t="shared" si="868"/>
        <v>5</v>
      </c>
      <c r="H13931" s="2" t="s">
        <v>25</v>
      </c>
      <c r="I13931" s="2" t="s">
        <v>28</v>
      </c>
      <c r="J13931" s="2">
        <v>3</v>
      </c>
      <c r="K13931" s="2" t="s">
        <v>30</v>
      </c>
      <c r="L13931" s="2">
        <f t="shared" si="871"/>
        <v>2020</v>
      </c>
      <c r="M13931" s="2" t="str">
        <f t="shared" si="869"/>
        <v>Sep</v>
      </c>
      <c r="N13931" s="2">
        <f t="shared" si="870"/>
        <v>11</v>
      </c>
    </row>
    <row r="13932" spans="1:14" x14ac:dyDescent="0.2">
      <c r="A13932">
        <v>96084</v>
      </c>
      <c r="B13932" t="s">
        <v>9</v>
      </c>
      <c r="C13932" t="s">
        <v>18</v>
      </c>
      <c r="D13932" s="11">
        <v>1380.88</v>
      </c>
      <c r="E13932" s="1">
        <v>43490</v>
      </c>
      <c r="F13932" s="1">
        <v>43494</v>
      </c>
      <c r="G13932" s="12">
        <f t="shared" si="868"/>
        <v>4</v>
      </c>
      <c r="H13932" s="2" t="s">
        <v>26</v>
      </c>
      <c r="I13932" s="2" t="s">
        <v>29</v>
      </c>
      <c r="J13932" s="2" t="s">
        <v>30</v>
      </c>
      <c r="K13932" s="2">
        <v>4</v>
      </c>
      <c r="L13932" s="2">
        <f t="shared" si="871"/>
        <v>2019</v>
      </c>
      <c r="M13932" s="2" t="str">
        <f t="shared" si="869"/>
        <v>Jan</v>
      </c>
      <c r="N13932" s="2">
        <f t="shared" si="870"/>
        <v>25</v>
      </c>
    </row>
    <row r="13933" spans="1:14" x14ac:dyDescent="0.2">
      <c r="A13933">
        <v>104426</v>
      </c>
      <c r="B13933" t="s">
        <v>7</v>
      </c>
      <c r="C13933" t="s">
        <v>18</v>
      </c>
      <c r="D13933" s="11">
        <v>385.95</v>
      </c>
      <c r="E13933" s="1">
        <v>44085</v>
      </c>
      <c r="F13933" s="1">
        <v>44090</v>
      </c>
      <c r="G13933" s="12">
        <f t="shared" si="868"/>
        <v>5</v>
      </c>
      <c r="H13933" s="2" t="s">
        <v>24</v>
      </c>
      <c r="I13933" s="2" t="s">
        <v>28</v>
      </c>
      <c r="J13933" s="2">
        <v>3</v>
      </c>
      <c r="K13933" s="2">
        <v>5</v>
      </c>
      <c r="L13933" s="2">
        <f t="shared" si="871"/>
        <v>2020</v>
      </c>
      <c r="M13933" s="2" t="str">
        <f t="shared" si="869"/>
        <v>Sep</v>
      </c>
      <c r="N13933" s="2">
        <f t="shared" si="870"/>
        <v>11</v>
      </c>
    </row>
    <row r="13934" spans="1:14" x14ac:dyDescent="0.2">
      <c r="A13934">
        <v>104426</v>
      </c>
      <c r="B13934" t="s">
        <v>3</v>
      </c>
      <c r="C13934" t="s">
        <v>19</v>
      </c>
      <c r="D13934" s="11">
        <v>1195.3599999999999</v>
      </c>
      <c r="E13934" s="1">
        <v>44085</v>
      </c>
      <c r="F13934" s="1">
        <v>44090</v>
      </c>
      <c r="G13934" s="12">
        <f t="shared" si="868"/>
        <v>5</v>
      </c>
      <c r="H13934" s="2" t="s">
        <v>24</v>
      </c>
      <c r="I13934" s="2" t="s">
        <v>28</v>
      </c>
      <c r="J13934" s="2">
        <v>5</v>
      </c>
      <c r="K13934" s="2" t="s">
        <v>30</v>
      </c>
      <c r="L13934" s="2">
        <f t="shared" si="871"/>
        <v>2020</v>
      </c>
      <c r="M13934" s="2" t="str">
        <f t="shared" si="869"/>
        <v>Sep</v>
      </c>
      <c r="N13934" s="2">
        <f t="shared" si="870"/>
        <v>11</v>
      </c>
    </row>
    <row r="13935" spans="1:14" x14ac:dyDescent="0.2">
      <c r="A13935">
        <v>102976</v>
      </c>
      <c r="B13935" t="s">
        <v>3</v>
      </c>
      <c r="C13935" t="s">
        <v>19</v>
      </c>
      <c r="D13935" s="11">
        <v>1040.0999999999999</v>
      </c>
      <c r="E13935" s="1">
        <v>43997</v>
      </c>
      <c r="F13935" s="1">
        <v>44001</v>
      </c>
      <c r="G13935" s="12">
        <f t="shared" si="868"/>
        <v>4</v>
      </c>
      <c r="H13935" s="2" t="s">
        <v>27</v>
      </c>
      <c r="I13935" s="2" t="s">
        <v>28</v>
      </c>
      <c r="J13935" s="2">
        <v>2</v>
      </c>
      <c r="K13935" s="2" t="s">
        <v>30</v>
      </c>
      <c r="L13935" s="2">
        <f t="shared" si="871"/>
        <v>2020</v>
      </c>
      <c r="M13935" s="2" t="str">
        <f t="shared" si="869"/>
        <v>Jun</v>
      </c>
      <c r="N13935" s="2">
        <f t="shared" si="870"/>
        <v>15</v>
      </c>
    </row>
    <row r="13936" spans="1:14" x14ac:dyDescent="0.2">
      <c r="A13936">
        <v>96157</v>
      </c>
      <c r="B13936" t="s">
        <v>5</v>
      </c>
      <c r="C13936" t="s">
        <v>18</v>
      </c>
      <c r="D13936" s="11">
        <v>1998.88</v>
      </c>
      <c r="E13936" s="1">
        <v>43494</v>
      </c>
      <c r="F13936" s="1">
        <v>43497</v>
      </c>
      <c r="G13936" s="12">
        <f t="shared" si="868"/>
        <v>3</v>
      </c>
      <c r="H13936" s="2" t="s">
        <v>25</v>
      </c>
      <c r="I13936" s="2" t="s">
        <v>28</v>
      </c>
      <c r="J13936" s="2">
        <v>3</v>
      </c>
      <c r="K13936" s="2">
        <v>2</v>
      </c>
      <c r="L13936" s="2">
        <f t="shared" si="871"/>
        <v>2019</v>
      </c>
      <c r="M13936" s="2" t="str">
        <f t="shared" si="869"/>
        <v>Jan</v>
      </c>
      <c r="N13936" s="2">
        <f t="shared" si="870"/>
        <v>29</v>
      </c>
    </row>
    <row r="13937" spans="1:14" x14ac:dyDescent="0.2">
      <c r="A13937">
        <v>96198</v>
      </c>
      <c r="B13937" t="s">
        <v>7</v>
      </c>
      <c r="C13937" t="s">
        <v>18</v>
      </c>
      <c r="D13937" s="11">
        <v>1306.45</v>
      </c>
      <c r="E13937" s="1">
        <v>43498</v>
      </c>
      <c r="F13937" s="1">
        <v>43502</v>
      </c>
      <c r="G13937" s="12">
        <f t="shared" si="868"/>
        <v>4</v>
      </c>
      <c r="H13937" s="2" t="s">
        <v>25</v>
      </c>
      <c r="I13937" s="2" t="s">
        <v>28</v>
      </c>
      <c r="J13937" s="2" t="s">
        <v>30</v>
      </c>
      <c r="K13937" s="2">
        <v>1</v>
      </c>
      <c r="L13937" s="2">
        <f t="shared" si="871"/>
        <v>2019</v>
      </c>
      <c r="M13937" s="2" t="str">
        <f t="shared" si="869"/>
        <v>Feb</v>
      </c>
      <c r="N13937" s="2">
        <f t="shared" si="870"/>
        <v>2</v>
      </c>
    </row>
    <row r="13938" spans="1:14" x14ac:dyDescent="0.2">
      <c r="A13938">
        <v>104466</v>
      </c>
      <c r="B13938" t="s">
        <v>9</v>
      </c>
      <c r="C13938" t="s">
        <v>18</v>
      </c>
      <c r="D13938" s="11">
        <v>99.36</v>
      </c>
      <c r="E13938" s="1">
        <v>44088</v>
      </c>
      <c r="F13938" s="1">
        <v>44093</v>
      </c>
      <c r="G13938" s="12">
        <f t="shared" si="868"/>
        <v>5</v>
      </c>
      <c r="H13938" s="2" t="s">
        <v>21</v>
      </c>
      <c r="I13938" s="2" t="s">
        <v>28</v>
      </c>
      <c r="J13938" s="2">
        <v>5</v>
      </c>
      <c r="K13938" s="2">
        <v>3</v>
      </c>
      <c r="L13938" s="2">
        <f t="shared" si="871"/>
        <v>2020</v>
      </c>
      <c r="M13938" s="2" t="str">
        <f t="shared" si="869"/>
        <v>Sep</v>
      </c>
      <c r="N13938" s="2">
        <f t="shared" si="870"/>
        <v>14</v>
      </c>
    </row>
    <row r="13939" spans="1:14" x14ac:dyDescent="0.2">
      <c r="A13939">
        <v>96211</v>
      </c>
      <c r="B13939" t="s">
        <v>6</v>
      </c>
      <c r="C13939" t="s">
        <v>19</v>
      </c>
      <c r="D13939" s="11">
        <v>199.55</v>
      </c>
      <c r="E13939" s="1">
        <v>43499</v>
      </c>
      <c r="F13939" s="1">
        <v>43503</v>
      </c>
      <c r="G13939" s="12">
        <f t="shared" si="868"/>
        <v>4</v>
      </c>
      <c r="H13939" s="2" t="s">
        <v>23</v>
      </c>
      <c r="I13939" s="2" t="s">
        <v>28</v>
      </c>
      <c r="J13939" s="2" t="s">
        <v>30</v>
      </c>
      <c r="K13939" s="2">
        <v>5</v>
      </c>
      <c r="L13939" s="2">
        <f t="shared" si="871"/>
        <v>2019</v>
      </c>
      <c r="M13939" s="2" t="str">
        <f t="shared" si="869"/>
        <v>Feb</v>
      </c>
      <c r="N13939" s="2">
        <f t="shared" si="870"/>
        <v>3</v>
      </c>
    </row>
    <row r="13940" spans="1:14" x14ac:dyDescent="0.2">
      <c r="A13940">
        <v>96280</v>
      </c>
      <c r="B13940" t="s">
        <v>9</v>
      </c>
      <c r="C13940" t="s">
        <v>18</v>
      </c>
      <c r="D13940" s="11">
        <v>41.69</v>
      </c>
      <c r="E13940" s="1">
        <v>43504</v>
      </c>
      <c r="F13940" s="1">
        <v>43508</v>
      </c>
      <c r="G13940" s="12">
        <f t="shared" si="868"/>
        <v>4</v>
      </c>
      <c r="H13940" s="2" t="s">
        <v>21</v>
      </c>
      <c r="I13940" s="2" t="s">
        <v>28</v>
      </c>
      <c r="J13940" s="2" t="s">
        <v>30</v>
      </c>
      <c r="K13940" s="2">
        <v>5</v>
      </c>
      <c r="L13940" s="2">
        <f t="shared" si="871"/>
        <v>2019</v>
      </c>
      <c r="M13940" s="2" t="str">
        <f t="shared" si="869"/>
        <v>Feb</v>
      </c>
      <c r="N13940" s="2">
        <f t="shared" si="870"/>
        <v>8</v>
      </c>
    </row>
    <row r="13941" spans="1:14" x14ac:dyDescent="0.2">
      <c r="A13941">
        <v>104470</v>
      </c>
      <c r="B13941" t="s">
        <v>6</v>
      </c>
      <c r="C13941" t="s">
        <v>18</v>
      </c>
      <c r="D13941" s="11">
        <v>1592.15</v>
      </c>
      <c r="E13941" s="1">
        <v>44088</v>
      </c>
      <c r="F13941" s="1">
        <v>44093</v>
      </c>
      <c r="G13941" s="12">
        <f t="shared" si="868"/>
        <v>5</v>
      </c>
      <c r="H13941" s="2" t="s">
        <v>25</v>
      </c>
      <c r="I13941" s="2" t="s">
        <v>28</v>
      </c>
      <c r="J13941" s="2">
        <v>5</v>
      </c>
      <c r="K13941" s="2" t="s">
        <v>30</v>
      </c>
      <c r="L13941" s="2">
        <f t="shared" si="871"/>
        <v>2020</v>
      </c>
      <c r="M13941" s="2" t="str">
        <f t="shared" si="869"/>
        <v>Sep</v>
      </c>
      <c r="N13941" s="2">
        <f t="shared" si="870"/>
        <v>14</v>
      </c>
    </row>
    <row r="13942" spans="1:14" x14ac:dyDescent="0.2">
      <c r="A13942">
        <v>104494</v>
      </c>
      <c r="B13942" t="s">
        <v>2</v>
      </c>
      <c r="C13942" t="s">
        <v>19</v>
      </c>
      <c r="D13942" s="11">
        <v>1397.93</v>
      </c>
      <c r="E13942" s="1">
        <v>44090</v>
      </c>
      <c r="F13942" s="1">
        <v>44095</v>
      </c>
      <c r="G13942" s="12">
        <f t="shared" si="868"/>
        <v>5</v>
      </c>
      <c r="H13942" s="2" t="s">
        <v>25</v>
      </c>
      <c r="I13942" s="2" t="s">
        <v>28</v>
      </c>
      <c r="J13942" s="2">
        <v>1</v>
      </c>
      <c r="K13942" s="2" t="s">
        <v>30</v>
      </c>
      <c r="L13942" s="2">
        <f t="shared" si="871"/>
        <v>2020</v>
      </c>
      <c r="M13942" s="2" t="str">
        <f t="shared" si="869"/>
        <v>Sep</v>
      </c>
      <c r="N13942" s="2">
        <f t="shared" si="870"/>
        <v>16</v>
      </c>
    </row>
    <row r="13943" spans="1:14" x14ac:dyDescent="0.2">
      <c r="A13943">
        <v>104496</v>
      </c>
      <c r="B13943" t="s">
        <v>2</v>
      </c>
      <c r="C13943" t="s">
        <v>19</v>
      </c>
      <c r="D13943" s="11">
        <v>1128.47</v>
      </c>
      <c r="E13943" s="1">
        <v>44090</v>
      </c>
      <c r="F13943" s="1">
        <v>44095</v>
      </c>
      <c r="G13943" s="12">
        <f t="shared" si="868"/>
        <v>5</v>
      </c>
      <c r="H13943" s="2" t="s">
        <v>23</v>
      </c>
      <c r="I13943" s="2" t="s">
        <v>28</v>
      </c>
      <c r="J13943" s="2">
        <v>1</v>
      </c>
      <c r="K13943" s="2" t="s">
        <v>30</v>
      </c>
      <c r="L13943" s="2">
        <f t="shared" si="871"/>
        <v>2020</v>
      </c>
      <c r="M13943" s="2" t="str">
        <f t="shared" si="869"/>
        <v>Sep</v>
      </c>
      <c r="N13943" s="2">
        <f t="shared" si="870"/>
        <v>16</v>
      </c>
    </row>
    <row r="13944" spans="1:14" x14ac:dyDescent="0.2">
      <c r="A13944">
        <v>104497</v>
      </c>
      <c r="B13944" t="s">
        <v>7</v>
      </c>
      <c r="C13944" t="s">
        <v>18</v>
      </c>
      <c r="D13944" s="11">
        <v>1181.67</v>
      </c>
      <c r="E13944" s="1">
        <v>44090</v>
      </c>
      <c r="F13944" s="1">
        <v>44095</v>
      </c>
      <c r="G13944" s="12">
        <f t="shared" si="868"/>
        <v>5</v>
      </c>
      <c r="H13944" s="2" t="s">
        <v>23</v>
      </c>
      <c r="I13944" s="2" t="s">
        <v>28</v>
      </c>
      <c r="J13944" s="2">
        <v>1</v>
      </c>
      <c r="K13944" s="2">
        <v>2</v>
      </c>
      <c r="L13944" s="2">
        <f t="shared" si="871"/>
        <v>2020</v>
      </c>
      <c r="M13944" s="2" t="str">
        <f t="shared" si="869"/>
        <v>Sep</v>
      </c>
      <c r="N13944" s="2">
        <f t="shared" si="870"/>
        <v>16</v>
      </c>
    </row>
    <row r="13945" spans="1:14" x14ac:dyDescent="0.2">
      <c r="A13945">
        <v>96331</v>
      </c>
      <c r="B13945" t="s">
        <v>3</v>
      </c>
      <c r="C13945" t="s">
        <v>18</v>
      </c>
      <c r="D13945" s="11">
        <v>83.02</v>
      </c>
      <c r="E13945" s="1">
        <v>43508</v>
      </c>
      <c r="F13945" s="1">
        <v>43511</v>
      </c>
      <c r="G13945" s="12">
        <f t="shared" si="868"/>
        <v>3</v>
      </c>
      <c r="H13945" s="2" t="s">
        <v>23</v>
      </c>
      <c r="I13945" s="2" t="s">
        <v>29</v>
      </c>
      <c r="J13945" s="2" t="s">
        <v>30</v>
      </c>
      <c r="K13945" s="2" t="s">
        <v>30</v>
      </c>
      <c r="L13945" s="2">
        <f t="shared" si="871"/>
        <v>2019</v>
      </c>
      <c r="M13945" s="2" t="str">
        <f t="shared" si="869"/>
        <v>Feb</v>
      </c>
      <c r="N13945" s="2">
        <f t="shared" si="870"/>
        <v>12</v>
      </c>
    </row>
    <row r="13946" spans="1:14" x14ac:dyDescent="0.2">
      <c r="A13946">
        <v>104504</v>
      </c>
      <c r="B13946" t="s">
        <v>8</v>
      </c>
      <c r="C13946" t="s">
        <v>18</v>
      </c>
      <c r="D13946" s="11">
        <v>1416.74</v>
      </c>
      <c r="E13946" s="1">
        <v>44091</v>
      </c>
      <c r="F13946" s="1">
        <v>44096</v>
      </c>
      <c r="G13946" s="12">
        <f t="shared" si="868"/>
        <v>5</v>
      </c>
      <c r="H13946" s="2" t="s">
        <v>21</v>
      </c>
      <c r="I13946" s="2" t="s">
        <v>28</v>
      </c>
      <c r="J13946" s="2" t="s">
        <v>30</v>
      </c>
      <c r="K13946" s="2" t="s">
        <v>30</v>
      </c>
      <c r="L13946" s="2">
        <f t="shared" si="871"/>
        <v>2020</v>
      </c>
      <c r="M13946" s="2" t="str">
        <f t="shared" si="869"/>
        <v>Sep</v>
      </c>
      <c r="N13946" s="2">
        <f t="shared" si="870"/>
        <v>17</v>
      </c>
    </row>
    <row r="13947" spans="1:14" x14ac:dyDescent="0.2">
      <c r="A13947">
        <v>104504</v>
      </c>
      <c r="B13947" t="s">
        <v>4</v>
      </c>
      <c r="C13947" t="s">
        <v>19</v>
      </c>
      <c r="D13947" s="11">
        <v>141.56</v>
      </c>
      <c r="E13947" s="1">
        <v>44091</v>
      </c>
      <c r="F13947" s="1">
        <v>44096</v>
      </c>
      <c r="G13947" s="12">
        <f t="shared" si="868"/>
        <v>5</v>
      </c>
      <c r="H13947" s="2" t="s">
        <v>21</v>
      </c>
      <c r="I13947" s="2" t="s">
        <v>28</v>
      </c>
      <c r="J13947" s="2">
        <v>5</v>
      </c>
      <c r="K13947" s="2">
        <v>1</v>
      </c>
      <c r="L13947" s="2">
        <f t="shared" si="871"/>
        <v>2020</v>
      </c>
      <c r="M13947" s="2" t="str">
        <f t="shared" si="869"/>
        <v>Sep</v>
      </c>
      <c r="N13947" s="2">
        <f t="shared" si="870"/>
        <v>17</v>
      </c>
    </row>
    <row r="13948" spans="1:14" x14ac:dyDescent="0.2">
      <c r="A13948">
        <v>96349</v>
      </c>
      <c r="B13948" t="s">
        <v>7</v>
      </c>
      <c r="C13948" t="s">
        <v>18</v>
      </c>
      <c r="D13948" s="11">
        <v>63.14</v>
      </c>
      <c r="E13948" s="1">
        <v>43510</v>
      </c>
      <c r="F13948" s="1">
        <v>43513</v>
      </c>
      <c r="G13948" s="12">
        <f t="shared" si="868"/>
        <v>3</v>
      </c>
      <c r="H13948" s="2" t="s">
        <v>23</v>
      </c>
      <c r="I13948" s="2" t="s">
        <v>28</v>
      </c>
      <c r="J13948" s="2" t="s">
        <v>30</v>
      </c>
      <c r="K13948" s="2" t="s">
        <v>30</v>
      </c>
      <c r="L13948" s="2">
        <f t="shared" si="871"/>
        <v>2019</v>
      </c>
      <c r="M13948" s="2" t="str">
        <f t="shared" si="869"/>
        <v>Feb</v>
      </c>
      <c r="N13948" s="2">
        <f t="shared" si="870"/>
        <v>14</v>
      </c>
    </row>
    <row r="13949" spans="1:14" x14ac:dyDescent="0.2">
      <c r="A13949">
        <v>103044</v>
      </c>
      <c r="B13949" t="s">
        <v>6</v>
      </c>
      <c r="C13949" t="s">
        <v>18</v>
      </c>
      <c r="D13949" s="11">
        <v>46.19</v>
      </c>
      <c r="E13949" s="1">
        <v>44001</v>
      </c>
      <c r="F13949" s="1">
        <v>44005</v>
      </c>
      <c r="G13949" s="12">
        <f t="shared" si="868"/>
        <v>4</v>
      </c>
      <c r="H13949" s="2" t="s">
        <v>21</v>
      </c>
      <c r="I13949" s="2" t="s">
        <v>28</v>
      </c>
      <c r="J13949" s="2">
        <v>5</v>
      </c>
      <c r="K13949" s="2" t="s">
        <v>30</v>
      </c>
      <c r="L13949" s="2">
        <f t="shared" si="871"/>
        <v>2020</v>
      </c>
      <c r="M13949" s="2" t="str">
        <f t="shared" si="869"/>
        <v>Jun</v>
      </c>
      <c r="N13949" s="2">
        <f t="shared" si="870"/>
        <v>19</v>
      </c>
    </row>
    <row r="13950" spans="1:14" x14ac:dyDescent="0.2">
      <c r="A13950">
        <v>104507</v>
      </c>
      <c r="B13950" t="s">
        <v>9</v>
      </c>
      <c r="C13950" t="s">
        <v>18</v>
      </c>
      <c r="D13950" s="11">
        <v>1807.98</v>
      </c>
      <c r="E13950" s="1">
        <v>44091</v>
      </c>
      <c r="F13950" s="1">
        <v>44096</v>
      </c>
      <c r="G13950" s="12">
        <f t="shared" si="868"/>
        <v>5</v>
      </c>
      <c r="H13950" s="2" t="s">
        <v>22</v>
      </c>
      <c r="I13950" s="2" t="s">
        <v>28</v>
      </c>
      <c r="J13950" s="2">
        <v>5</v>
      </c>
      <c r="K13950" s="2" t="s">
        <v>30</v>
      </c>
      <c r="L13950" s="2">
        <f t="shared" si="871"/>
        <v>2020</v>
      </c>
      <c r="M13950" s="2" t="str">
        <f t="shared" si="869"/>
        <v>Sep</v>
      </c>
      <c r="N13950" s="2">
        <f t="shared" si="870"/>
        <v>17</v>
      </c>
    </row>
    <row r="13951" spans="1:14" x14ac:dyDescent="0.2">
      <c r="A13951">
        <v>104507</v>
      </c>
      <c r="B13951" t="s">
        <v>5</v>
      </c>
      <c r="C13951" t="s">
        <v>19</v>
      </c>
      <c r="D13951" s="11">
        <v>1458.29</v>
      </c>
      <c r="E13951" s="1">
        <v>44091</v>
      </c>
      <c r="F13951" s="1">
        <v>44096</v>
      </c>
      <c r="G13951" s="12">
        <f t="shared" si="868"/>
        <v>5</v>
      </c>
      <c r="H13951" s="2" t="s">
        <v>22</v>
      </c>
      <c r="I13951" s="2" t="s">
        <v>28</v>
      </c>
      <c r="J13951" s="2">
        <v>5</v>
      </c>
      <c r="K13951" s="2" t="s">
        <v>30</v>
      </c>
      <c r="L13951" s="2">
        <f t="shared" si="871"/>
        <v>2020</v>
      </c>
      <c r="M13951" s="2" t="str">
        <f t="shared" si="869"/>
        <v>Sep</v>
      </c>
      <c r="N13951" s="2">
        <f t="shared" si="870"/>
        <v>17</v>
      </c>
    </row>
    <row r="13952" spans="1:14" x14ac:dyDescent="0.2">
      <c r="A13952">
        <v>104507</v>
      </c>
      <c r="B13952" t="s">
        <v>2</v>
      </c>
      <c r="C13952" t="s">
        <v>19</v>
      </c>
      <c r="D13952" s="11">
        <v>1144.0899999999999</v>
      </c>
      <c r="E13952" s="1">
        <v>44091</v>
      </c>
      <c r="F13952" s="1">
        <v>44096</v>
      </c>
      <c r="G13952" s="12">
        <f t="shared" si="868"/>
        <v>5</v>
      </c>
      <c r="H13952" s="2" t="s">
        <v>22</v>
      </c>
      <c r="I13952" s="2" t="s">
        <v>28</v>
      </c>
      <c r="J13952" s="2">
        <v>5</v>
      </c>
      <c r="K13952" s="2" t="s">
        <v>30</v>
      </c>
      <c r="L13952" s="2">
        <f t="shared" si="871"/>
        <v>2020</v>
      </c>
      <c r="M13952" s="2" t="str">
        <f t="shared" si="869"/>
        <v>Sep</v>
      </c>
      <c r="N13952" s="2">
        <f t="shared" si="870"/>
        <v>17</v>
      </c>
    </row>
    <row r="13953" spans="1:14" x14ac:dyDescent="0.2">
      <c r="A13953">
        <v>96545</v>
      </c>
      <c r="B13953" t="s">
        <v>10</v>
      </c>
      <c r="C13953" t="s">
        <v>19</v>
      </c>
      <c r="D13953" s="11">
        <v>762.61</v>
      </c>
      <c r="E13953" s="1">
        <v>43529</v>
      </c>
      <c r="F13953" s="1">
        <v>43533</v>
      </c>
      <c r="G13953" s="12">
        <f t="shared" si="868"/>
        <v>4</v>
      </c>
      <c r="H13953" s="2" t="s">
        <v>27</v>
      </c>
      <c r="I13953" s="2" t="s">
        <v>29</v>
      </c>
      <c r="J13953" s="2" t="s">
        <v>30</v>
      </c>
      <c r="K13953" s="2">
        <v>2</v>
      </c>
      <c r="L13953" s="2">
        <f t="shared" si="871"/>
        <v>2019</v>
      </c>
      <c r="M13953" s="2" t="str">
        <f t="shared" si="869"/>
        <v>Mar</v>
      </c>
      <c r="N13953" s="2">
        <f t="shared" si="870"/>
        <v>5</v>
      </c>
    </row>
    <row r="13954" spans="1:14" x14ac:dyDescent="0.2">
      <c r="A13954">
        <v>104513</v>
      </c>
      <c r="B13954" t="s">
        <v>6</v>
      </c>
      <c r="C13954" t="s">
        <v>19</v>
      </c>
      <c r="D13954" s="11">
        <v>600.76</v>
      </c>
      <c r="E13954" s="1">
        <v>44091</v>
      </c>
      <c r="F13954" s="1">
        <v>44096</v>
      </c>
      <c r="G13954" s="12">
        <f t="shared" ref="G13954:G14017" si="872">F13954-E13954</f>
        <v>5</v>
      </c>
      <c r="H13954" s="2" t="s">
        <v>25</v>
      </c>
      <c r="I13954" s="2" t="s">
        <v>28</v>
      </c>
      <c r="J13954" s="2">
        <v>5</v>
      </c>
      <c r="K13954" s="2">
        <v>3</v>
      </c>
      <c r="L13954" s="2">
        <f t="shared" si="871"/>
        <v>2020</v>
      </c>
      <c r="M13954" s="2" t="str">
        <f t="shared" ref="M13954:M14017" si="873">TEXT(E13954,"mmm")</f>
        <v>Sep</v>
      </c>
      <c r="N13954" s="2">
        <f t="shared" ref="N13954:N14017" si="874">DAY(E13954)</f>
        <v>17</v>
      </c>
    </row>
    <row r="13955" spans="1:14" x14ac:dyDescent="0.2">
      <c r="A13955">
        <v>103068</v>
      </c>
      <c r="B13955" t="s">
        <v>6</v>
      </c>
      <c r="C13955" t="s">
        <v>18</v>
      </c>
      <c r="D13955" s="11">
        <v>365.09</v>
      </c>
      <c r="E13955" s="1">
        <v>44003</v>
      </c>
      <c r="F13955" s="1">
        <v>44007</v>
      </c>
      <c r="G13955" s="12">
        <f t="shared" si="872"/>
        <v>4</v>
      </c>
      <c r="H13955" s="2" t="s">
        <v>21</v>
      </c>
      <c r="I13955" s="2" t="s">
        <v>28</v>
      </c>
      <c r="J13955" s="2">
        <v>1</v>
      </c>
      <c r="K13955" s="2" t="s">
        <v>30</v>
      </c>
      <c r="L13955" s="2">
        <f t="shared" ref="L13955:L14018" si="875">YEAR(E13955)</f>
        <v>2020</v>
      </c>
      <c r="M13955" s="2" t="str">
        <f t="shared" si="873"/>
        <v>Jun</v>
      </c>
      <c r="N13955" s="2">
        <f t="shared" si="874"/>
        <v>21</v>
      </c>
    </row>
    <row r="13956" spans="1:14" x14ac:dyDescent="0.2">
      <c r="A13956">
        <v>96600</v>
      </c>
      <c r="B13956" t="s">
        <v>3</v>
      </c>
      <c r="C13956" t="s">
        <v>18</v>
      </c>
      <c r="D13956" s="11">
        <v>1645.3</v>
      </c>
      <c r="E13956" s="1">
        <v>43535</v>
      </c>
      <c r="F13956" s="1">
        <v>43539</v>
      </c>
      <c r="G13956" s="12">
        <f t="shared" si="872"/>
        <v>4</v>
      </c>
      <c r="H13956" s="2" t="s">
        <v>21</v>
      </c>
      <c r="I13956" s="2" t="s">
        <v>28</v>
      </c>
      <c r="J13956" s="2" t="s">
        <v>30</v>
      </c>
      <c r="K13956" s="2">
        <v>5</v>
      </c>
      <c r="L13956" s="2">
        <f t="shared" si="875"/>
        <v>2019</v>
      </c>
      <c r="M13956" s="2" t="str">
        <f t="shared" si="873"/>
        <v>Mar</v>
      </c>
      <c r="N13956" s="2">
        <f t="shared" si="874"/>
        <v>11</v>
      </c>
    </row>
    <row r="13957" spans="1:14" x14ac:dyDescent="0.2">
      <c r="A13957">
        <v>96174</v>
      </c>
      <c r="B13957" t="s">
        <v>5</v>
      </c>
      <c r="C13957" t="s">
        <v>18</v>
      </c>
      <c r="D13957" s="11">
        <v>1917.31</v>
      </c>
      <c r="E13957" s="1">
        <v>43495</v>
      </c>
      <c r="F13957" s="1">
        <v>43498</v>
      </c>
      <c r="G13957" s="12">
        <f t="shared" si="872"/>
        <v>3</v>
      </c>
      <c r="H13957" s="2" t="s">
        <v>21</v>
      </c>
      <c r="I13957" s="2" t="s">
        <v>28</v>
      </c>
      <c r="J13957" s="2">
        <v>1</v>
      </c>
      <c r="K13957" s="2" t="s">
        <v>30</v>
      </c>
      <c r="L13957" s="2">
        <f t="shared" si="875"/>
        <v>2019</v>
      </c>
      <c r="M13957" s="2" t="str">
        <f t="shared" si="873"/>
        <v>Jan</v>
      </c>
      <c r="N13957" s="2">
        <f t="shared" si="874"/>
        <v>30</v>
      </c>
    </row>
    <row r="13958" spans="1:14" x14ac:dyDescent="0.2">
      <c r="A13958">
        <v>104524</v>
      </c>
      <c r="B13958" t="s">
        <v>9</v>
      </c>
      <c r="C13958" t="s">
        <v>19</v>
      </c>
      <c r="D13958" s="11">
        <v>1114.22</v>
      </c>
      <c r="E13958" s="1">
        <v>44091</v>
      </c>
      <c r="F13958" s="1">
        <v>44096</v>
      </c>
      <c r="G13958" s="12">
        <f t="shared" si="872"/>
        <v>5</v>
      </c>
      <c r="H13958" s="2" t="s">
        <v>24</v>
      </c>
      <c r="I13958" s="2" t="s">
        <v>28</v>
      </c>
      <c r="J13958" s="2">
        <v>5</v>
      </c>
      <c r="K13958" s="2" t="s">
        <v>30</v>
      </c>
      <c r="L13958" s="2">
        <f t="shared" si="875"/>
        <v>2020</v>
      </c>
      <c r="M13958" s="2" t="str">
        <f t="shared" si="873"/>
        <v>Sep</v>
      </c>
      <c r="N13958" s="2">
        <f t="shared" si="874"/>
        <v>17</v>
      </c>
    </row>
    <row r="13959" spans="1:14" x14ac:dyDescent="0.2">
      <c r="A13959">
        <v>104524</v>
      </c>
      <c r="B13959" t="s">
        <v>2</v>
      </c>
      <c r="C13959" t="s">
        <v>19</v>
      </c>
      <c r="D13959" s="11">
        <v>1054</v>
      </c>
      <c r="E13959" s="1">
        <v>44091</v>
      </c>
      <c r="F13959" s="1">
        <v>44096</v>
      </c>
      <c r="G13959" s="12">
        <f t="shared" si="872"/>
        <v>5</v>
      </c>
      <c r="H13959" s="2" t="s">
        <v>24</v>
      </c>
      <c r="I13959" s="2" t="s">
        <v>28</v>
      </c>
      <c r="J13959" s="2">
        <v>5</v>
      </c>
      <c r="K13959" s="2">
        <v>5</v>
      </c>
      <c r="L13959" s="2">
        <f t="shared" si="875"/>
        <v>2020</v>
      </c>
      <c r="M13959" s="2" t="str">
        <f t="shared" si="873"/>
        <v>Sep</v>
      </c>
      <c r="N13959" s="2">
        <f t="shared" si="874"/>
        <v>17</v>
      </c>
    </row>
    <row r="13960" spans="1:14" x14ac:dyDescent="0.2">
      <c r="A13960">
        <v>96696</v>
      </c>
      <c r="B13960" t="s">
        <v>2</v>
      </c>
      <c r="C13960" t="s">
        <v>19</v>
      </c>
      <c r="D13960" s="11">
        <v>1620.55</v>
      </c>
      <c r="E13960" s="1">
        <v>43542</v>
      </c>
      <c r="F13960" s="1">
        <v>43546</v>
      </c>
      <c r="G13960" s="12">
        <f t="shared" si="872"/>
        <v>4</v>
      </c>
      <c r="H13960" s="2" t="s">
        <v>21</v>
      </c>
      <c r="I13960" s="2" t="s">
        <v>28</v>
      </c>
      <c r="J13960" s="2" t="s">
        <v>30</v>
      </c>
      <c r="K13960" s="2">
        <v>1</v>
      </c>
      <c r="L13960" s="2">
        <f t="shared" si="875"/>
        <v>2019</v>
      </c>
      <c r="M13960" s="2" t="str">
        <f t="shared" si="873"/>
        <v>Mar</v>
      </c>
      <c r="N13960" s="2">
        <f t="shared" si="874"/>
        <v>18</v>
      </c>
    </row>
    <row r="13961" spans="1:14" x14ac:dyDescent="0.2">
      <c r="A13961">
        <v>104530</v>
      </c>
      <c r="B13961" t="s">
        <v>5</v>
      </c>
      <c r="C13961" t="s">
        <v>19</v>
      </c>
      <c r="D13961" s="11">
        <v>353.61</v>
      </c>
      <c r="E13961" s="1">
        <v>44091</v>
      </c>
      <c r="F13961" s="1">
        <v>44096</v>
      </c>
      <c r="G13961" s="12">
        <f t="shared" si="872"/>
        <v>5</v>
      </c>
      <c r="H13961" s="2" t="s">
        <v>27</v>
      </c>
      <c r="I13961" s="2" t="s">
        <v>28</v>
      </c>
      <c r="J13961" s="2" t="s">
        <v>30</v>
      </c>
      <c r="K13961" s="2">
        <v>4</v>
      </c>
      <c r="L13961" s="2">
        <f t="shared" si="875"/>
        <v>2020</v>
      </c>
      <c r="M13961" s="2" t="str">
        <f t="shared" si="873"/>
        <v>Sep</v>
      </c>
      <c r="N13961" s="2">
        <f t="shared" si="874"/>
        <v>17</v>
      </c>
    </row>
    <row r="13962" spans="1:14" x14ac:dyDescent="0.2">
      <c r="A13962">
        <v>104530</v>
      </c>
      <c r="B13962" t="s">
        <v>3</v>
      </c>
      <c r="C13962" t="s">
        <v>18</v>
      </c>
      <c r="D13962" s="11">
        <v>1727.6</v>
      </c>
      <c r="E13962" s="1">
        <v>44091</v>
      </c>
      <c r="F13962" s="1">
        <v>44096</v>
      </c>
      <c r="G13962" s="12">
        <f t="shared" si="872"/>
        <v>5</v>
      </c>
      <c r="H13962" s="2" t="s">
        <v>27</v>
      </c>
      <c r="I13962" s="2" t="s">
        <v>28</v>
      </c>
      <c r="J13962" s="2">
        <v>5</v>
      </c>
      <c r="K13962" s="2" t="s">
        <v>30</v>
      </c>
      <c r="L13962" s="2">
        <f t="shared" si="875"/>
        <v>2020</v>
      </c>
      <c r="M13962" s="2" t="str">
        <f t="shared" si="873"/>
        <v>Sep</v>
      </c>
      <c r="N13962" s="2">
        <f t="shared" si="874"/>
        <v>17</v>
      </c>
    </row>
    <row r="13963" spans="1:14" x14ac:dyDescent="0.2">
      <c r="A13963">
        <v>104530</v>
      </c>
      <c r="B13963" t="s">
        <v>5</v>
      </c>
      <c r="C13963" t="s">
        <v>19</v>
      </c>
      <c r="D13963" s="11">
        <v>1440.12</v>
      </c>
      <c r="E13963" s="1">
        <v>44091</v>
      </c>
      <c r="F13963" s="1">
        <v>44096</v>
      </c>
      <c r="G13963" s="12">
        <f t="shared" si="872"/>
        <v>5</v>
      </c>
      <c r="H13963" s="2" t="s">
        <v>27</v>
      </c>
      <c r="I13963" s="2" t="s">
        <v>28</v>
      </c>
      <c r="J13963" s="2">
        <v>5</v>
      </c>
      <c r="K13963" s="2" t="s">
        <v>30</v>
      </c>
      <c r="L13963" s="2">
        <f t="shared" si="875"/>
        <v>2020</v>
      </c>
      <c r="M13963" s="2" t="str">
        <f t="shared" si="873"/>
        <v>Sep</v>
      </c>
      <c r="N13963" s="2">
        <f t="shared" si="874"/>
        <v>17</v>
      </c>
    </row>
    <row r="13964" spans="1:14" x14ac:dyDescent="0.2">
      <c r="A13964">
        <v>104546</v>
      </c>
      <c r="B13964" t="s">
        <v>4</v>
      </c>
      <c r="C13964" t="s">
        <v>19</v>
      </c>
      <c r="D13964" s="11">
        <v>1650.77</v>
      </c>
      <c r="E13964" s="1">
        <v>44092</v>
      </c>
      <c r="F13964" s="1">
        <v>44097</v>
      </c>
      <c r="G13964" s="12">
        <f t="shared" si="872"/>
        <v>5</v>
      </c>
      <c r="H13964" s="2" t="s">
        <v>22</v>
      </c>
      <c r="I13964" s="2" t="s">
        <v>28</v>
      </c>
      <c r="J13964" s="2">
        <v>5</v>
      </c>
      <c r="K13964" s="2" t="s">
        <v>30</v>
      </c>
      <c r="L13964" s="2">
        <f t="shared" si="875"/>
        <v>2020</v>
      </c>
      <c r="M13964" s="2" t="str">
        <f t="shared" si="873"/>
        <v>Sep</v>
      </c>
      <c r="N13964" s="2">
        <f t="shared" si="874"/>
        <v>18</v>
      </c>
    </row>
    <row r="13965" spans="1:14" x14ac:dyDescent="0.2">
      <c r="A13965">
        <v>104596</v>
      </c>
      <c r="B13965" t="s">
        <v>5</v>
      </c>
      <c r="C13965" t="s">
        <v>19</v>
      </c>
      <c r="D13965" s="11">
        <v>1443.55</v>
      </c>
      <c r="E13965" s="1">
        <v>44095</v>
      </c>
      <c r="F13965" s="1">
        <v>44100</v>
      </c>
      <c r="G13965" s="12">
        <f t="shared" si="872"/>
        <v>5</v>
      </c>
      <c r="H13965" s="2" t="s">
        <v>21</v>
      </c>
      <c r="I13965" s="2" t="s">
        <v>28</v>
      </c>
      <c r="J13965" s="2">
        <v>5</v>
      </c>
      <c r="K13965" s="2" t="s">
        <v>30</v>
      </c>
      <c r="L13965" s="2">
        <f t="shared" si="875"/>
        <v>2020</v>
      </c>
      <c r="M13965" s="2" t="str">
        <f t="shared" si="873"/>
        <v>Sep</v>
      </c>
      <c r="N13965" s="2">
        <f t="shared" si="874"/>
        <v>21</v>
      </c>
    </row>
    <row r="13966" spans="1:14" x14ac:dyDescent="0.2">
      <c r="A13966">
        <v>104599</v>
      </c>
      <c r="B13966" t="s">
        <v>5</v>
      </c>
      <c r="C13966" t="s">
        <v>19</v>
      </c>
      <c r="D13966" s="11">
        <v>758.42</v>
      </c>
      <c r="E13966" s="1">
        <v>44095</v>
      </c>
      <c r="F13966" s="1">
        <v>44100</v>
      </c>
      <c r="G13966" s="12">
        <f t="shared" si="872"/>
        <v>5</v>
      </c>
      <c r="H13966" s="2" t="s">
        <v>25</v>
      </c>
      <c r="I13966" s="2" t="s">
        <v>28</v>
      </c>
      <c r="J13966" s="2">
        <v>5</v>
      </c>
      <c r="K13966" s="2" t="s">
        <v>30</v>
      </c>
      <c r="L13966" s="2">
        <f t="shared" si="875"/>
        <v>2020</v>
      </c>
      <c r="M13966" s="2" t="str">
        <f t="shared" si="873"/>
        <v>Sep</v>
      </c>
      <c r="N13966" s="2">
        <f t="shared" si="874"/>
        <v>21</v>
      </c>
    </row>
    <row r="13967" spans="1:14" x14ac:dyDescent="0.2">
      <c r="A13967">
        <v>104599</v>
      </c>
      <c r="B13967" t="s">
        <v>4</v>
      </c>
      <c r="C13967" t="s">
        <v>19</v>
      </c>
      <c r="D13967" s="11">
        <v>297.44</v>
      </c>
      <c r="E13967" s="1">
        <v>44095</v>
      </c>
      <c r="F13967" s="1">
        <v>44100</v>
      </c>
      <c r="G13967" s="12">
        <f t="shared" si="872"/>
        <v>5</v>
      </c>
      <c r="H13967" s="2" t="s">
        <v>25</v>
      </c>
      <c r="I13967" s="2" t="s">
        <v>28</v>
      </c>
      <c r="J13967" s="2">
        <v>5</v>
      </c>
      <c r="K13967" s="2" t="s">
        <v>30</v>
      </c>
      <c r="L13967" s="2">
        <f t="shared" si="875"/>
        <v>2020</v>
      </c>
      <c r="M13967" s="2" t="str">
        <f t="shared" si="873"/>
        <v>Sep</v>
      </c>
      <c r="N13967" s="2">
        <f t="shared" si="874"/>
        <v>21</v>
      </c>
    </row>
    <row r="13968" spans="1:14" x14ac:dyDescent="0.2">
      <c r="A13968">
        <v>104601</v>
      </c>
      <c r="B13968" t="s">
        <v>8</v>
      </c>
      <c r="C13968" t="s">
        <v>18</v>
      </c>
      <c r="D13968" s="11">
        <v>791.66</v>
      </c>
      <c r="E13968" s="1">
        <v>44095</v>
      </c>
      <c r="F13968" s="1">
        <v>44100</v>
      </c>
      <c r="G13968" s="12">
        <f t="shared" si="872"/>
        <v>5</v>
      </c>
      <c r="H13968" s="2" t="s">
        <v>23</v>
      </c>
      <c r="I13968" s="2" t="s">
        <v>28</v>
      </c>
      <c r="J13968" s="2">
        <v>5</v>
      </c>
      <c r="K13968" s="2">
        <v>4</v>
      </c>
      <c r="L13968" s="2">
        <f t="shared" si="875"/>
        <v>2020</v>
      </c>
      <c r="M13968" s="2" t="str">
        <f t="shared" si="873"/>
        <v>Sep</v>
      </c>
      <c r="N13968" s="2">
        <f t="shared" si="874"/>
        <v>21</v>
      </c>
    </row>
    <row r="13969" spans="1:14" x14ac:dyDescent="0.2">
      <c r="A13969">
        <v>104602</v>
      </c>
      <c r="B13969" t="s">
        <v>8</v>
      </c>
      <c r="C13969" t="s">
        <v>18</v>
      </c>
      <c r="D13969" s="11">
        <v>707.72</v>
      </c>
      <c r="E13969" s="1">
        <v>44095</v>
      </c>
      <c r="F13969" s="1">
        <v>44100</v>
      </c>
      <c r="G13969" s="12">
        <f t="shared" si="872"/>
        <v>5</v>
      </c>
      <c r="H13969" s="2" t="s">
        <v>23</v>
      </c>
      <c r="I13969" s="2" t="s">
        <v>28</v>
      </c>
      <c r="J13969" s="2">
        <v>5</v>
      </c>
      <c r="K13969" s="2">
        <v>5</v>
      </c>
      <c r="L13969" s="2">
        <f t="shared" si="875"/>
        <v>2020</v>
      </c>
      <c r="M13969" s="2" t="str">
        <f t="shared" si="873"/>
        <v>Sep</v>
      </c>
      <c r="N13969" s="2">
        <f t="shared" si="874"/>
        <v>21</v>
      </c>
    </row>
    <row r="13970" spans="1:14" x14ac:dyDescent="0.2">
      <c r="A13970">
        <v>104603</v>
      </c>
      <c r="B13970" t="s">
        <v>9</v>
      </c>
      <c r="C13970" t="s">
        <v>18</v>
      </c>
      <c r="D13970" s="11">
        <v>1100.8900000000001</v>
      </c>
      <c r="E13970" s="1">
        <v>44095</v>
      </c>
      <c r="F13970" s="1">
        <v>44100</v>
      </c>
      <c r="G13970" s="12">
        <f t="shared" si="872"/>
        <v>5</v>
      </c>
      <c r="H13970" s="2" t="s">
        <v>23</v>
      </c>
      <c r="I13970" s="2" t="s">
        <v>28</v>
      </c>
      <c r="J13970" s="2">
        <v>5</v>
      </c>
      <c r="K13970" s="2" t="s">
        <v>30</v>
      </c>
      <c r="L13970" s="2">
        <f t="shared" si="875"/>
        <v>2020</v>
      </c>
      <c r="M13970" s="2" t="str">
        <f t="shared" si="873"/>
        <v>Sep</v>
      </c>
      <c r="N13970" s="2">
        <f t="shared" si="874"/>
        <v>21</v>
      </c>
    </row>
    <row r="13971" spans="1:14" x14ac:dyDescent="0.2">
      <c r="A13971">
        <v>103077</v>
      </c>
      <c r="B13971" t="s">
        <v>3</v>
      </c>
      <c r="C13971" t="s">
        <v>18</v>
      </c>
      <c r="D13971" s="11">
        <v>805.49</v>
      </c>
      <c r="E13971" s="1">
        <v>44003</v>
      </c>
      <c r="F13971" s="1">
        <v>44007</v>
      </c>
      <c r="G13971" s="12">
        <f t="shared" si="872"/>
        <v>4</v>
      </c>
      <c r="H13971" s="2" t="s">
        <v>23</v>
      </c>
      <c r="I13971" s="2" t="s">
        <v>28</v>
      </c>
      <c r="J13971" s="2">
        <v>1</v>
      </c>
      <c r="K13971" s="2" t="s">
        <v>30</v>
      </c>
      <c r="L13971" s="2">
        <f t="shared" si="875"/>
        <v>2020</v>
      </c>
      <c r="M13971" s="2" t="str">
        <f t="shared" si="873"/>
        <v>Jun</v>
      </c>
      <c r="N13971" s="2">
        <f t="shared" si="874"/>
        <v>21</v>
      </c>
    </row>
    <row r="13972" spans="1:14" x14ac:dyDescent="0.2">
      <c r="A13972">
        <v>96462</v>
      </c>
      <c r="B13972" t="s">
        <v>6</v>
      </c>
      <c r="C13972" t="s">
        <v>18</v>
      </c>
      <c r="D13972" s="11">
        <v>204.13</v>
      </c>
      <c r="E13972" s="1">
        <v>43520</v>
      </c>
      <c r="F13972" s="1">
        <v>43523</v>
      </c>
      <c r="G13972" s="12">
        <f t="shared" si="872"/>
        <v>3</v>
      </c>
      <c r="H13972" s="2" t="s">
        <v>24</v>
      </c>
      <c r="I13972" s="2" t="s">
        <v>28</v>
      </c>
      <c r="J13972" s="2" t="s">
        <v>30</v>
      </c>
      <c r="K13972" s="2" t="s">
        <v>30</v>
      </c>
      <c r="L13972" s="2">
        <f t="shared" si="875"/>
        <v>2019</v>
      </c>
      <c r="M13972" s="2" t="str">
        <f t="shared" si="873"/>
        <v>Feb</v>
      </c>
      <c r="N13972" s="2">
        <f t="shared" si="874"/>
        <v>24</v>
      </c>
    </row>
    <row r="13973" spans="1:14" x14ac:dyDescent="0.2">
      <c r="A13973">
        <v>104608</v>
      </c>
      <c r="B13973" t="s">
        <v>8</v>
      </c>
      <c r="C13973" t="s">
        <v>19</v>
      </c>
      <c r="D13973" s="11">
        <v>1163.3</v>
      </c>
      <c r="E13973" s="1">
        <v>44095</v>
      </c>
      <c r="F13973" s="1">
        <v>44100</v>
      </c>
      <c r="G13973" s="12">
        <f t="shared" si="872"/>
        <v>5</v>
      </c>
      <c r="H13973" s="2" t="s">
        <v>27</v>
      </c>
      <c r="I13973" s="2" t="s">
        <v>29</v>
      </c>
      <c r="J13973" s="2">
        <v>5</v>
      </c>
      <c r="K13973" s="2">
        <v>5</v>
      </c>
      <c r="L13973" s="2">
        <f t="shared" si="875"/>
        <v>2020</v>
      </c>
      <c r="M13973" s="2" t="str">
        <f t="shared" si="873"/>
        <v>Sep</v>
      </c>
      <c r="N13973" s="2">
        <f t="shared" si="874"/>
        <v>21</v>
      </c>
    </row>
    <row r="13974" spans="1:14" x14ac:dyDescent="0.2">
      <c r="A13974">
        <v>104629</v>
      </c>
      <c r="B13974" t="s">
        <v>10</v>
      </c>
      <c r="C13974" t="s">
        <v>19</v>
      </c>
      <c r="D13974" s="11">
        <v>449.66</v>
      </c>
      <c r="E13974" s="1">
        <v>44096</v>
      </c>
      <c r="F13974" s="1">
        <v>44101</v>
      </c>
      <c r="G13974" s="12">
        <f t="shared" si="872"/>
        <v>5</v>
      </c>
      <c r="H13974" s="2" t="s">
        <v>24</v>
      </c>
      <c r="I13974" s="2" t="s">
        <v>28</v>
      </c>
      <c r="J13974" s="2">
        <v>5</v>
      </c>
      <c r="K13974" s="2">
        <v>5</v>
      </c>
      <c r="L13974" s="2">
        <f t="shared" si="875"/>
        <v>2020</v>
      </c>
      <c r="M13974" s="2" t="str">
        <f t="shared" si="873"/>
        <v>Sep</v>
      </c>
      <c r="N13974" s="2">
        <f t="shared" si="874"/>
        <v>22</v>
      </c>
    </row>
    <row r="13975" spans="1:14" x14ac:dyDescent="0.2">
      <c r="A13975">
        <v>104633</v>
      </c>
      <c r="B13975" t="s">
        <v>5</v>
      </c>
      <c r="C13975" t="s">
        <v>19</v>
      </c>
      <c r="D13975" s="11">
        <v>800.51</v>
      </c>
      <c r="E13975" s="1">
        <v>44096</v>
      </c>
      <c r="F13975" s="1">
        <v>44101</v>
      </c>
      <c r="G13975" s="12">
        <f t="shared" si="872"/>
        <v>5</v>
      </c>
      <c r="H13975" s="2" t="s">
        <v>26</v>
      </c>
      <c r="I13975" s="2" t="s">
        <v>28</v>
      </c>
      <c r="J13975" s="2">
        <v>5</v>
      </c>
      <c r="K13975" s="2">
        <v>4</v>
      </c>
      <c r="L13975" s="2">
        <f t="shared" si="875"/>
        <v>2020</v>
      </c>
      <c r="M13975" s="2" t="str">
        <f t="shared" si="873"/>
        <v>Sep</v>
      </c>
      <c r="N13975" s="2">
        <f t="shared" si="874"/>
        <v>22</v>
      </c>
    </row>
    <row r="13976" spans="1:14" x14ac:dyDescent="0.2">
      <c r="A13976">
        <v>104633</v>
      </c>
      <c r="B13976" t="s">
        <v>2</v>
      </c>
      <c r="C13976" t="s">
        <v>19</v>
      </c>
      <c r="D13976" s="11">
        <v>514.57000000000005</v>
      </c>
      <c r="E13976" s="1">
        <v>44096</v>
      </c>
      <c r="F13976" s="1">
        <v>44101</v>
      </c>
      <c r="G13976" s="12">
        <f t="shared" si="872"/>
        <v>5</v>
      </c>
      <c r="H13976" s="2" t="s">
        <v>26</v>
      </c>
      <c r="I13976" s="2" t="s">
        <v>28</v>
      </c>
      <c r="J13976" s="2">
        <v>5</v>
      </c>
      <c r="K13976" s="2">
        <v>5</v>
      </c>
      <c r="L13976" s="2">
        <f t="shared" si="875"/>
        <v>2020</v>
      </c>
      <c r="M13976" s="2" t="str">
        <f t="shared" si="873"/>
        <v>Sep</v>
      </c>
      <c r="N13976" s="2">
        <f t="shared" si="874"/>
        <v>22</v>
      </c>
    </row>
    <row r="13977" spans="1:14" x14ac:dyDescent="0.2">
      <c r="A13977">
        <v>96443</v>
      </c>
      <c r="B13977" t="s">
        <v>5</v>
      </c>
      <c r="C13977" t="s">
        <v>18</v>
      </c>
      <c r="D13977" s="11">
        <v>1993.49</v>
      </c>
      <c r="E13977" s="1">
        <v>43519</v>
      </c>
      <c r="F13977" s="1">
        <v>43522</v>
      </c>
      <c r="G13977" s="12">
        <f t="shared" si="872"/>
        <v>3</v>
      </c>
      <c r="H13977" s="2" t="s">
        <v>21</v>
      </c>
      <c r="I13977" s="2" t="s">
        <v>28</v>
      </c>
      <c r="J13977" s="2">
        <v>3</v>
      </c>
      <c r="K13977" s="2" t="s">
        <v>30</v>
      </c>
      <c r="L13977" s="2">
        <f t="shared" si="875"/>
        <v>2019</v>
      </c>
      <c r="M13977" s="2" t="str">
        <f t="shared" si="873"/>
        <v>Feb</v>
      </c>
      <c r="N13977" s="2">
        <f t="shared" si="874"/>
        <v>23</v>
      </c>
    </row>
    <row r="13978" spans="1:14" x14ac:dyDescent="0.2">
      <c r="A13978">
        <v>103131</v>
      </c>
      <c r="B13978" t="s">
        <v>7</v>
      </c>
      <c r="C13978" t="s">
        <v>18</v>
      </c>
      <c r="D13978" s="11">
        <v>117.34</v>
      </c>
      <c r="E13978" s="1">
        <v>44006</v>
      </c>
      <c r="F13978" s="1">
        <v>44010</v>
      </c>
      <c r="G13978" s="12">
        <f t="shared" si="872"/>
        <v>4</v>
      </c>
      <c r="H13978" s="2" t="s">
        <v>21</v>
      </c>
      <c r="I13978" s="2" t="s">
        <v>28</v>
      </c>
      <c r="J13978" s="2">
        <v>5</v>
      </c>
      <c r="K13978" s="2" t="s">
        <v>30</v>
      </c>
      <c r="L13978" s="2">
        <f t="shared" si="875"/>
        <v>2020</v>
      </c>
      <c r="M13978" s="2" t="str">
        <f t="shared" si="873"/>
        <v>Jun</v>
      </c>
      <c r="N13978" s="2">
        <f t="shared" si="874"/>
        <v>24</v>
      </c>
    </row>
    <row r="13979" spans="1:14" x14ac:dyDescent="0.2">
      <c r="A13979">
        <v>104636</v>
      </c>
      <c r="B13979" t="s">
        <v>8</v>
      </c>
      <c r="C13979" t="s">
        <v>19</v>
      </c>
      <c r="D13979" s="11">
        <v>580.88</v>
      </c>
      <c r="E13979" s="1">
        <v>44096</v>
      </c>
      <c r="F13979" s="1">
        <v>44101</v>
      </c>
      <c r="G13979" s="12">
        <f t="shared" si="872"/>
        <v>5</v>
      </c>
      <c r="H13979" s="2" t="s">
        <v>27</v>
      </c>
      <c r="I13979" s="2" t="s">
        <v>29</v>
      </c>
      <c r="J13979" s="2">
        <v>1</v>
      </c>
      <c r="K13979" s="2">
        <v>5</v>
      </c>
      <c r="L13979" s="2">
        <f t="shared" si="875"/>
        <v>2020</v>
      </c>
      <c r="M13979" s="2" t="str">
        <f t="shared" si="873"/>
        <v>Sep</v>
      </c>
      <c r="N13979" s="2">
        <f t="shared" si="874"/>
        <v>22</v>
      </c>
    </row>
    <row r="13980" spans="1:14" x14ac:dyDescent="0.2">
      <c r="A13980">
        <v>104636</v>
      </c>
      <c r="B13980" t="s">
        <v>2</v>
      </c>
      <c r="C13980" t="s">
        <v>18</v>
      </c>
      <c r="D13980" s="11">
        <v>1606.02</v>
      </c>
      <c r="E13980" s="1">
        <v>44096</v>
      </c>
      <c r="F13980" s="1">
        <v>44101</v>
      </c>
      <c r="G13980" s="12">
        <f t="shared" si="872"/>
        <v>5</v>
      </c>
      <c r="H13980" s="2" t="s">
        <v>27</v>
      </c>
      <c r="I13980" s="2" t="s">
        <v>29</v>
      </c>
      <c r="J13980" s="2">
        <v>1</v>
      </c>
      <c r="K13980" s="2">
        <v>5</v>
      </c>
      <c r="L13980" s="2">
        <f t="shared" si="875"/>
        <v>2020</v>
      </c>
      <c r="M13980" s="2" t="str">
        <f t="shared" si="873"/>
        <v>Sep</v>
      </c>
      <c r="N13980" s="2">
        <f t="shared" si="874"/>
        <v>22</v>
      </c>
    </row>
    <row r="13981" spans="1:14" x14ac:dyDescent="0.2">
      <c r="A13981">
        <v>104668</v>
      </c>
      <c r="B13981" t="s">
        <v>4</v>
      </c>
      <c r="C13981" t="s">
        <v>18</v>
      </c>
      <c r="D13981" s="11">
        <v>603.33000000000004</v>
      </c>
      <c r="E13981" s="1">
        <v>44099</v>
      </c>
      <c r="F13981" s="1">
        <v>44104</v>
      </c>
      <c r="G13981" s="12">
        <f t="shared" si="872"/>
        <v>5</v>
      </c>
      <c r="H13981" s="2" t="s">
        <v>21</v>
      </c>
      <c r="I13981" s="2" t="s">
        <v>28</v>
      </c>
      <c r="J13981" s="2">
        <v>2</v>
      </c>
      <c r="K13981" s="2">
        <v>5</v>
      </c>
      <c r="L13981" s="2">
        <f t="shared" si="875"/>
        <v>2020</v>
      </c>
      <c r="M13981" s="2" t="str">
        <f t="shared" si="873"/>
        <v>Sep</v>
      </c>
      <c r="N13981" s="2">
        <f t="shared" si="874"/>
        <v>25</v>
      </c>
    </row>
    <row r="13982" spans="1:14" x14ac:dyDescent="0.2">
      <c r="A13982">
        <v>104668</v>
      </c>
      <c r="B13982" t="s">
        <v>3</v>
      </c>
      <c r="C13982" t="s">
        <v>18</v>
      </c>
      <c r="D13982" s="11">
        <v>1928.83</v>
      </c>
      <c r="E13982" s="1">
        <v>44099</v>
      </c>
      <c r="F13982" s="1">
        <v>44104</v>
      </c>
      <c r="G13982" s="12">
        <f t="shared" si="872"/>
        <v>5</v>
      </c>
      <c r="H13982" s="2" t="s">
        <v>21</v>
      </c>
      <c r="I13982" s="2" t="s">
        <v>28</v>
      </c>
      <c r="J13982" s="2">
        <v>4</v>
      </c>
      <c r="K13982" s="2" t="s">
        <v>30</v>
      </c>
      <c r="L13982" s="2">
        <f t="shared" si="875"/>
        <v>2020</v>
      </c>
      <c r="M13982" s="2" t="str">
        <f t="shared" si="873"/>
        <v>Sep</v>
      </c>
      <c r="N13982" s="2">
        <f t="shared" si="874"/>
        <v>25</v>
      </c>
    </row>
    <row r="13983" spans="1:14" x14ac:dyDescent="0.2">
      <c r="A13983">
        <v>104672</v>
      </c>
      <c r="B13983" t="s">
        <v>9</v>
      </c>
      <c r="C13983" t="s">
        <v>18</v>
      </c>
      <c r="D13983" s="11">
        <v>43.51</v>
      </c>
      <c r="E13983" s="1">
        <v>44099</v>
      </c>
      <c r="F13983" s="1">
        <v>44104</v>
      </c>
      <c r="G13983" s="12">
        <f t="shared" si="872"/>
        <v>5</v>
      </c>
      <c r="H13983" s="2" t="s">
        <v>22</v>
      </c>
      <c r="I13983" s="2" t="s">
        <v>28</v>
      </c>
      <c r="J13983" s="2" t="s">
        <v>30</v>
      </c>
      <c r="K13983" s="2">
        <v>5</v>
      </c>
      <c r="L13983" s="2">
        <f t="shared" si="875"/>
        <v>2020</v>
      </c>
      <c r="M13983" s="2" t="str">
        <f t="shared" si="873"/>
        <v>Sep</v>
      </c>
      <c r="N13983" s="2">
        <f t="shared" si="874"/>
        <v>25</v>
      </c>
    </row>
    <row r="13984" spans="1:14" x14ac:dyDescent="0.2">
      <c r="A13984">
        <v>104672</v>
      </c>
      <c r="B13984" t="s">
        <v>3</v>
      </c>
      <c r="C13984" t="s">
        <v>19</v>
      </c>
      <c r="D13984" s="11">
        <v>1996.55</v>
      </c>
      <c r="E13984" s="1">
        <v>44099</v>
      </c>
      <c r="F13984" s="1">
        <v>44104</v>
      </c>
      <c r="G13984" s="12">
        <f t="shared" si="872"/>
        <v>5</v>
      </c>
      <c r="H13984" s="2" t="s">
        <v>22</v>
      </c>
      <c r="I13984" s="2" t="s">
        <v>28</v>
      </c>
      <c r="J13984" s="2">
        <v>2</v>
      </c>
      <c r="K13984" s="2" t="s">
        <v>30</v>
      </c>
      <c r="L13984" s="2">
        <f t="shared" si="875"/>
        <v>2020</v>
      </c>
      <c r="M13984" s="2" t="str">
        <f t="shared" si="873"/>
        <v>Sep</v>
      </c>
      <c r="N13984" s="2">
        <f t="shared" si="874"/>
        <v>25</v>
      </c>
    </row>
    <row r="13985" spans="1:14" x14ac:dyDescent="0.2">
      <c r="A13985">
        <v>104675</v>
      </c>
      <c r="B13985" t="s">
        <v>8</v>
      </c>
      <c r="C13985" t="s">
        <v>18</v>
      </c>
      <c r="D13985" s="11">
        <v>1277.6400000000001</v>
      </c>
      <c r="E13985" s="1">
        <v>44099</v>
      </c>
      <c r="F13985" s="1">
        <v>44104</v>
      </c>
      <c r="G13985" s="12">
        <f t="shared" si="872"/>
        <v>5</v>
      </c>
      <c r="H13985" s="2" t="s">
        <v>22</v>
      </c>
      <c r="I13985" s="2" t="s">
        <v>29</v>
      </c>
      <c r="J13985" s="2">
        <v>5</v>
      </c>
      <c r="K13985" s="2" t="s">
        <v>30</v>
      </c>
      <c r="L13985" s="2">
        <f t="shared" si="875"/>
        <v>2020</v>
      </c>
      <c r="M13985" s="2" t="str">
        <f t="shared" si="873"/>
        <v>Sep</v>
      </c>
      <c r="N13985" s="2">
        <f t="shared" si="874"/>
        <v>25</v>
      </c>
    </row>
    <row r="13986" spans="1:14" x14ac:dyDescent="0.2">
      <c r="A13986">
        <v>103142</v>
      </c>
      <c r="B13986" t="s">
        <v>8</v>
      </c>
      <c r="C13986" t="s">
        <v>19</v>
      </c>
      <c r="D13986" s="11">
        <v>977.92</v>
      </c>
      <c r="E13986" s="1">
        <v>44006</v>
      </c>
      <c r="F13986" s="1">
        <v>44010</v>
      </c>
      <c r="G13986" s="12">
        <f t="shared" si="872"/>
        <v>4</v>
      </c>
      <c r="H13986" s="2" t="s">
        <v>25</v>
      </c>
      <c r="I13986" s="2" t="s">
        <v>28</v>
      </c>
      <c r="J13986" s="2" t="s">
        <v>30</v>
      </c>
      <c r="K13986" s="2" t="s">
        <v>30</v>
      </c>
      <c r="L13986" s="2">
        <f t="shared" si="875"/>
        <v>2020</v>
      </c>
      <c r="M13986" s="2" t="str">
        <f t="shared" si="873"/>
        <v>Jun</v>
      </c>
      <c r="N13986" s="2">
        <f t="shared" si="874"/>
        <v>24</v>
      </c>
    </row>
    <row r="13987" spans="1:14" x14ac:dyDescent="0.2">
      <c r="A13987">
        <v>104675</v>
      </c>
      <c r="B13987" t="s">
        <v>8</v>
      </c>
      <c r="C13987" t="s">
        <v>18</v>
      </c>
      <c r="D13987" s="11">
        <v>591.33000000000004</v>
      </c>
      <c r="E13987" s="1">
        <v>44099</v>
      </c>
      <c r="F13987" s="1">
        <v>44104</v>
      </c>
      <c r="G13987" s="12">
        <f t="shared" si="872"/>
        <v>5</v>
      </c>
      <c r="H13987" s="2" t="s">
        <v>22</v>
      </c>
      <c r="I13987" s="2" t="s">
        <v>29</v>
      </c>
      <c r="J13987" s="2" t="s">
        <v>30</v>
      </c>
      <c r="K13987" s="2">
        <v>2</v>
      </c>
      <c r="L13987" s="2">
        <f t="shared" si="875"/>
        <v>2020</v>
      </c>
      <c r="M13987" s="2" t="str">
        <f t="shared" si="873"/>
        <v>Sep</v>
      </c>
      <c r="N13987" s="2">
        <f t="shared" si="874"/>
        <v>25</v>
      </c>
    </row>
    <row r="13988" spans="1:14" x14ac:dyDescent="0.2">
      <c r="A13988">
        <v>103142</v>
      </c>
      <c r="B13988" t="s">
        <v>7</v>
      </c>
      <c r="C13988" t="s">
        <v>19</v>
      </c>
      <c r="D13988" s="11">
        <v>65.3</v>
      </c>
      <c r="E13988" s="1">
        <v>44006</v>
      </c>
      <c r="F13988" s="1">
        <v>44010</v>
      </c>
      <c r="G13988" s="12">
        <f t="shared" si="872"/>
        <v>4</v>
      </c>
      <c r="H13988" s="2" t="s">
        <v>25</v>
      </c>
      <c r="I13988" s="2" t="s">
        <v>28</v>
      </c>
      <c r="J13988" s="2">
        <v>3</v>
      </c>
      <c r="K13988" s="2" t="s">
        <v>30</v>
      </c>
      <c r="L13988" s="2">
        <f t="shared" si="875"/>
        <v>2020</v>
      </c>
      <c r="M13988" s="2" t="str">
        <f t="shared" si="873"/>
        <v>Jun</v>
      </c>
      <c r="N13988" s="2">
        <f t="shared" si="874"/>
        <v>24</v>
      </c>
    </row>
    <row r="13989" spans="1:14" x14ac:dyDescent="0.2">
      <c r="A13989">
        <v>104679</v>
      </c>
      <c r="B13989" t="s">
        <v>6</v>
      </c>
      <c r="C13989" t="s">
        <v>18</v>
      </c>
      <c r="D13989" s="11">
        <v>1131.1400000000001</v>
      </c>
      <c r="E13989" s="1">
        <v>44099</v>
      </c>
      <c r="F13989" s="1">
        <v>44104</v>
      </c>
      <c r="G13989" s="12">
        <f t="shared" si="872"/>
        <v>5</v>
      </c>
      <c r="H13989" s="2" t="s">
        <v>25</v>
      </c>
      <c r="I13989" s="2" t="s">
        <v>29</v>
      </c>
      <c r="J13989" s="2">
        <v>2</v>
      </c>
      <c r="K13989" s="2">
        <v>5</v>
      </c>
      <c r="L13989" s="2">
        <f t="shared" si="875"/>
        <v>2020</v>
      </c>
      <c r="M13989" s="2" t="str">
        <f t="shared" si="873"/>
        <v>Sep</v>
      </c>
      <c r="N13989" s="2">
        <f t="shared" si="874"/>
        <v>25</v>
      </c>
    </row>
    <row r="13990" spans="1:14" x14ac:dyDescent="0.2">
      <c r="A13990">
        <v>104679</v>
      </c>
      <c r="B13990" t="s">
        <v>4</v>
      </c>
      <c r="C13990" t="s">
        <v>18</v>
      </c>
      <c r="D13990" s="11">
        <v>1462.9</v>
      </c>
      <c r="E13990" s="1">
        <v>44099</v>
      </c>
      <c r="F13990" s="1">
        <v>44104</v>
      </c>
      <c r="G13990" s="12">
        <f t="shared" si="872"/>
        <v>5</v>
      </c>
      <c r="H13990" s="2" t="s">
        <v>25</v>
      </c>
      <c r="I13990" s="2" t="s">
        <v>29</v>
      </c>
      <c r="J13990" s="2">
        <v>1</v>
      </c>
      <c r="K13990" s="2" t="s">
        <v>30</v>
      </c>
      <c r="L13990" s="2">
        <f t="shared" si="875"/>
        <v>2020</v>
      </c>
      <c r="M13990" s="2" t="str">
        <f t="shared" si="873"/>
        <v>Sep</v>
      </c>
      <c r="N13990" s="2">
        <f t="shared" si="874"/>
        <v>25</v>
      </c>
    </row>
    <row r="13991" spans="1:14" x14ac:dyDescent="0.2">
      <c r="A13991">
        <v>104679</v>
      </c>
      <c r="B13991" t="s">
        <v>4</v>
      </c>
      <c r="C13991" t="s">
        <v>18</v>
      </c>
      <c r="D13991" s="11">
        <v>1069.43</v>
      </c>
      <c r="E13991" s="1">
        <v>44099</v>
      </c>
      <c r="F13991" s="1">
        <v>44104</v>
      </c>
      <c r="G13991" s="12">
        <f t="shared" si="872"/>
        <v>5</v>
      </c>
      <c r="H13991" s="2" t="s">
        <v>25</v>
      </c>
      <c r="I13991" s="2" t="s">
        <v>29</v>
      </c>
      <c r="J13991" s="2">
        <v>5</v>
      </c>
      <c r="K13991" s="2" t="s">
        <v>30</v>
      </c>
      <c r="L13991" s="2">
        <f t="shared" si="875"/>
        <v>2020</v>
      </c>
      <c r="M13991" s="2" t="str">
        <f t="shared" si="873"/>
        <v>Sep</v>
      </c>
      <c r="N13991" s="2">
        <f t="shared" si="874"/>
        <v>25</v>
      </c>
    </row>
    <row r="13992" spans="1:14" x14ac:dyDescent="0.2">
      <c r="A13992">
        <v>96471</v>
      </c>
      <c r="B13992" t="s">
        <v>7</v>
      </c>
      <c r="C13992" t="s">
        <v>19</v>
      </c>
      <c r="D13992" s="11">
        <v>1627.54</v>
      </c>
      <c r="E13992" s="1">
        <v>43521</v>
      </c>
      <c r="F13992" s="1">
        <v>43524</v>
      </c>
      <c r="G13992" s="12">
        <f t="shared" si="872"/>
        <v>3</v>
      </c>
      <c r="H13992" s="2" t="s">
        <v>25</v>
      </c>
      <c r="I13992" s="2" t="s">
        <v>28</v>
      </c>
      <c r="J13992" s="2" t="s">
        <v>30</v>
      </c>
      <c r="K13992" s="2" t="s">
        <v>30</v>
      </c>
      <c r="L13992" s="2">
        <f t="shared" si="875"/>
        <v>2019</v>
      </c>
      <c r="M13992" s="2" t="str">
        <f t="shared" si="873"/>
        <v>Feb</v>
      </c>
      <c r="N13992" s="2">
        <f t="shared" si="874"/>
        <v>25</v>
      </c>
    </row>
    <row r="13993" spans="1:14" x14ac:dyDescent="0.2">
      <c r="A13993">
        <v>103155</v>
      </c>
      <c r="B13993" t="s">
        <v>2</v>
      </c>
      <c r="C13993" t="s">
        <v>18</v>
      </c>
      <c r="D13993" s="11">
        <v>1242.7</v>
      </c>
      <c r="E13993" s="1">
        <v>44006</v>
      </c>
      <c r="F13993" s="1">
        <v>44010</v>
      </c>
      <c r="G13993" s="12">
        <f t="shared" si="872"/>
        <v>4</v>
      </c>
      <c r="H13993" s="2" t="s">
        <v>26</v>
      </c>
      <c r="I13993" s="2" t="s">
        <v>28</v>
      </c>
      <c r="J13993" s="2">
        <v>5</v>
      </c>
      <c r="K13993" s="2" t="s">
        <v>30</v>
      </c>
      <c r="L13993" s="2">
        <f t="shared" si="875"/>
        <v>2020</v>
      </c>
      <c r="M13993" s="2" t="str">
        <f t="shared" si="873"/>
        <v>Jun</v>
      </c>
      <c r="N13993" s="2">
        <f t="shared" si="874"/>
        <v>24</v>
      </c>
    </row>
    <row r="13994" spans="1:14" x14ac:dyDescent="0.2">
      <c r="A13994">
        <v>103157</v>
      </c>
      <c r="B13994" t="s">
        <v>3</v>
      </c>
      <c r="C13994" t="s">
        <v>18</v>
      </c>
      <c r="D13994" s="11">
        <v>628.66999999999996</v>
      </c>
      <c r="E13994" s="1">
        <v>44006</v>
      </c>
      <c r="F13994" s="1">
        <v>44010</v>
      </c>
      <c r="G13994" s="12">
        <f t="shared" si="872"/>
        <v>4</v>
      </c>
      <c r="H13994" s="2" t="s">
        <v>26</v>
      </c>
      <c r="I13994" s="2" t="s">
        <v>28</v>
      </c>
      <c r="J13994" s="2">
        <v>3</v>
      </c>
      <c r="K13994" s="2" t="s">
        <v>30</v>
      </c>
      <c r="L13994" s="2">
        <f t="shared" si="875"/>
        <v>2020</v>
      </c>
      <c r="M13994" s="2" t="str">
        <f t="shared" si="873"/>
        <v>Jun</v>
      </c>
      <c r="N13994" s="2">
        <f t="shared" si="874"/>
        <v>24</v>
      </c>
    </row>
    <row r="13995" spans="1:14" x14ac:dyDescent="0.2">
      <c r="A13995">
        <v>104679</v>
      </c>
      <c r="B13995" t="s">
        <v>5</v>
      </c>
      <c r="C13995" t="s">
        <v>19</v>
      </c>
      <c r="D13995" s="11">
        <v>341.18</v>
      </c>
      <c r="E13995" s="1">
        <v>44099</v>
      </c>
      <c r="F13995" s="1">
        <v>44104</v>
      </c>
      <c r="G13995" s="12">
        <f t="shared" si="872"/>
        <v>5</v>
      </c>
      <c r="H13995" s="2" t="s">
        <v>25</v>
      </c>
      <c r="I13995" s="2" t="s">
        <v>29</v>
      </c>
      <c r="J13995" s="2">
        <v>5</v>
      </c>
      <c r="K13995" s="2" t="s">
        <v>30</v>
      </c>
      <c r="L13995" s="2">
        <f t="shared" si="875"/>
        <v>2020</v>
      </c>
      <c r="M13995" s="2" t="str">
        <f t="shared" si="873"/>
        <v>Sep</v>
      </c>
      <c r="N13995" s="2">
        <f t="shared" si="874"/>
        <v>25</v>
      </c>
    </row>
    <row r="13996" spans="1:14" x14ac:dyDescent="0.2">
      <c r="A13996">
        <v>104680</v>
      </c>
      <c r="B13996" t="s">
        <v>4</v>
      </c>
      <c r="C13996" t="s">
        <v>19</v>
      </c>
      <c r="D13996" s="11">
        <v>783.26</v>
      </c>
      <c r="E13996" s="1">
        <v>44099</v>
      </c>
      <c r="F13996" s="1">
        <v>44104</v>
      </c>
      <c r="G13996" s="12">
        <f t="shared" si="872"/>
        <v>5</v>
      </c>
      <c r="H13996" s="2" t="s">
        <v>23</v>
      </c>
      <c r="I13996" s="2" t="s">
        <v>28</v>
      </c>
      <c r="J13996" s="2">
        <v>2</v>
      </c>
      <c r="K13996" s="2" t="s">
        <v>30</v>
      </c>
      <c r="L13996" s="2">
        <f t="shared" si="875"/>
        <v>2020</v>
      </c>
      <c r="M13996" s="2" t="str">
        <f t="shared" si="873"/>
        <v>Sep</v>
      </c>
      <c r="N13996" s="2">
        <f t="shared" si="874"/>
        <v>25</v>
      </c>
    </row>
    <row r="13997" spans="1:14" x14ac:dyDescent="0.2">
      <c r="A13997">
        <v>104681</v>
      </c>
      <c r="B13997" t="s">
        <v>3</v>
      </c>
      <c r="C13997" t="s">
        <v>18</v>
      </c>
      <c r="D13997" s="11">
        <v>853.3</v>
      </c>
      <c r="E13997" s="1">
        <v>44099</v>
      </c>
      <c r="F13997" s="1">
        <v>44104</v>
      </c>
      <c r="G13997" s="12">
        <f t="shared" si="872"/>
        <v>5</v>
      </c>
      <c r="H13997" s="2" t="s">
        <v>23</v>
      </c>
      <c r="I13997" s="2" t="s">
        <v>28</v>
      </c>
      <c r="J13997" s="2">
        <v>5</v>
      </c>
      <c r="K13997" s="2">
        <v>2</v>
      </c>
      <c r="L13997" s="2">
        <f t="shared" si="875"/>
        <v>2020</v>
      </c>
      <c r="M13997" s="2" t="str">
        <f t="shared" si="873"/>
        <v>Sep</v>
      </c>
      <c r="N13997" s="2">
        <f t="shared" si="874"/>
        <v>25</v>
      </c>
    </row>
    <row r="13998" spans="1:14" x14ac:dyDescent="0.2">
      <c r="A13998">
        <v>96734</v>
      </c>
      <c r="B13998" t="s">
        <v>4</v>
      </c>
      <c r="C13998" t="s">
        <v>18</v>
      </c>
      <c r="D13998" s="11">
        <v>1543.33</v>
      </c>
      <c r="E13998" s="1">
        <v>43545</v>
      </c>
      <c r="F13998" s="1">
        <v>43549</v>
      </c>
      <c r="G13998" s="12">
        <f t="shared" si="872"/>
        <v>4</v>
      </c>
      <c r="H13998" s="2" t="s">
        <v>26</v>
      </c>
      <c r="I13998" s="2" t="s">
        <v>28</v>
      </c>
      <c r="J13998" s="2" t="s">
        <v>30</v>
      </c>
      <c r="K13998" s="2">
        <v>2</v>
      </c>
      <c r="L13998" s="2">
        <f t="shared" si="875"/>
        <v>2019</v>
      </c>
      <c r="M13998" s="2" t="str">
        <f t="shared" si="873"/>
        <v>Mar</v>
      </c>
      <c r="N13998" s="2">
        <f t="shared" si="874"/>
        <v>21</v>
      </c>
    </row>
    <row r="13999" spans="1:14" x14ac:dyDescent="0.2">
      <c r="A13999">
        <v>96506</v>
      </c>
      <c r="B13999" t="s">
        <v>5</v>
      </c>
      <c r="C13999" t="s">
        <v>18</v>
      </c>
      <c r="D13999" s="11">
        <v>623.86</v>
      </c>
      <c r="E13999" s="1">
        <v>43525</v>
      </c>
      <c r="F13999" s="1">
        <v>43528</v>
      </c>
      <c r="G13999" s="12">
        <f t="shared" si="872"/>
        <v>3</v>
      </c>
      <c r="H13999" s="2" t="s">
        <v>27</v>
      </c>
      <c r="I13999" s="2" t="s">
        <v>28</v>
      </c>
      <c r="J13999" s="2">
        <v>3</v>
      </c>
      <c r="K13999" s="2" t="s">
        <v>30</v>
      </c>
      <c r="L13999" s="2">
        <f t="shared" si="875"/>
        <v>2019</v>
      </c>
      <c r="M13999" s="2" t="str">
        <f t="shared" si="873"/>
        <v>Mar</v>
      </c>
      <c r="N13999" s="2">
        <f t="shared" si="874"/>
        <v>1</v>
      </c>
    </row>
    <row r="14000" spans="1:14" x14ac:dyDescent="0.2">
      <c r="A14000">
        <v>96570</v>
      </c>
      <c r="B14000" t="s">
        <v>5</v>
      </c>
      <c r="C14000" t="s">
        <v>18</v>
      </c>
      <c r="D14000" s="11">
        <v>1974.51</v>
      </c>
      <c r="E14000" s="1">
        <v>43531</v>
      </c>
      <c r="F14000" s="1">
        <v>43534</v>
      </c>
      <c r="G14000" s="12">
        <f t="shared" si="872"/>
        <v>3</v>
      </c>
      <c r="H14000" s="2" t="s">
        <v>27</v>
      </c>
      <c r="I14000" s="2" t="s">
        <v>28</v>
      </c>
      <c r="J14000" s="2">
        <v>4</v>
      </c>
      <c r="K14000" s="2">
        <v>2</v>
      </c>
      <c r="L14000" s="2">
        <f t="shared" si="875"/>
        <v>2019</v>
      </c>
      <c r="M14000" s="2" t="str">
        <f t="shared" si="873"/>
        <v>Mar</v>
      </c>
      <c r="N14000" s="2">
        <f t="shared" si="874"/>
        <v>7</v>
      </c>
    </row>
    <row r="14001" spans="1:14" x14ac:dyDescent="0.2">
      <c r="A14001">
        <v>104683</v>
      </c>
      <c r="B14001" t="s">
        <v>10</v>
      </c>
      <c r="C14001" t="s">
        <v>18</v>
      </c>
      <c r="D14001" s="11">
        <v>1642.72</v>
      </c>
      <c r="E14001" s="1">
        <v>44099</v>
      </c>
      <c r="F14001" s="1">
        <v>44104</v>
      </c>
      <c r="G14001" s="12">
        <f t="shared" si="872"/>
        <v>5</v>
      </c>
      <c r="H14001" s="2" t="s">
        <v>24</v>
      </c>
      <c r="I14001" s="2" t="s">
        <v>28</v>
      </c>
      <c r="J14001" s="2">
        <v>3</v>
      </c>
      <c r="K14001" s="2" t="s">
        <v>30</v>
      </c>
      <c r="L14001" s="2">
        <f t="shared" si="875"/>
        <v>2020</v>
      </c>
      <c r="M14001" s="2" t="str">
        <f t="shared" si="873"/>
        <v>Sep</v>
      </c>
      <c r="N14001" s="2">
        <f t="shared" si="874"/>
        <v>25</v>
      </c>
    </row>
    <row r="14002" spans="1:14" x14ac:dyDescent="0.2">
      <c r="A14002">
        <v>103157</v>
      </c>
      <c r="B14002" t="s">
        <v>9</v>
      </c>
      <c r="C14002" t="s">
        <v>19</v>
      </c>
      <c r="D14002" s="11">
        <v>1409.2</v>
      </c>
      <c r="E14002" s="1">
        <v>44006</v>
      </c>
      <c r="F14002" s="1">
        <v>44010</v>
      </c>
      <c r="G14002" s="12">
        <f t="shared" si="872"/>
        <v>4</v>
      </c>
      <c r="H14002" s="2" t="s">
        <v>26</v>
      </c>
      <c r="I14002" s="2" t="s">
        <v>28</v>
      </c>
      <c r="J14002" s="2">
        <v>5</v>
      </c>
      <c r="K14002" s="2" t="s">
        <v>30</v>
      </c>
      <c r="L14002" s="2">
        <f t="shared" si="875"/>
        <v>2020</v>
      </c>
      <c r="M14002" s="2" t="str">
        <f t="shared" si="873"/>
        <v>Jun</v>
      </c>
      <c r="N14002" s="2">
        <f t="shared" si="874"/>
        <v>24</v>
      </c>
    </row>
    <row r="14003" spans="1:14" x14ac:dyDescent="0.2">
      <c r="A14003">
        <v>104686</v>
      </c>
      <c r="B14003" t="s">
        <v>10</v>
      </c>
      <c r="C14003" t="s">
        <v>19</v>
      </c>
      <c r="D14003" s="11">
        <v>344.12</v>
      </c>
      <c r="E14003" s="1">
        <v>44099</v>
      </c>
      <c r="F14003" s="1">
        <v>44104</v>
      </c>
      <c r="G14003" s="12">
        <f t="shared" si="872"/>
        <v>5</v>
      </c>
      <c r="H14003" s="2" t="s">
        <v>27</v>
      </c>
      <c r="I14003" s="2" t="s">
        <v>28</v>
      </c>
      <c r="J14003" s="2">
        <v>1</v>
      </c>
      <c r="K14003" s="2">
        <v>3</v>
      </c>
      <c r="L14003" s="2">
        <f t="shared" si="875"/>
        <v>2020</v>
      </c>
      <c r="M14003" s="2" t="str">
        <f t="shared" si="873"/>
        <v>Sep</v>
      </c>
      <c r="N14003" s="2">
        <f t="shared" si="874"/>
        <v>25</v>
      </c>
    </row>
    <row r="14004" spans="1:14" x14ac:dyDescent="0.2">
      <c r="A14004">
        <v>104688</v>
      </c>
      <c r="B14004" t="s">
        <v>3</v>
      </c>
      <c r="C14004" t="s">
        <v>18</v>
      </c>
      <c r="D14004" s="11">
        <v>76.48</v>
      </c>
      <c r="E14004" s="1">
        <v>44099</v>
      </c>
      <c r="F14004" s="1">
        <v>44104</v>
      </c>
      <c r="G14004" s="12">
        <f t="shared" si="872"/>
        <v>5</v>
      </c>
      <c r="H14004" s="2" t="s">
        <v>27</v>
      </c>
      <c r="I14004" s="2" t="s">
        <v>28</v>
      </c>
      <c r="J14004" s="2">
        <v>5</v>
      </c>
      <c r="K14004" s="2">
        <v>5</v>
      </c>
      <c r="L14004" s="2">
        <f t="shared" si="875"/>
        <v>2020</v>
      </c>
      <c r="M14004" s="2" t="str">
        <f t="shared" si="873"/>
        <v>Sep</v>
      </c>
      <c r="N14004" s="2">
        <f t="shared" si="874"/>
        <v>25</v>
      </c>
    </row>
    <row r="14005" spans="1:14" x14ac:dyDescent="0.2">
      <c r="A14005">
        <v>96473</v>
      </c>
      <c r="B14005" t="s">
        <v>10</v>
      </c>
      <c r="C14005" t="s">
        <v>19</v>
      </c>
      <c r="D14005" s="11">
        <v>49.43</v>
      </c>
      <c r="E14005" s="1">
        <v>43521</v>
      </c>
      <c r="F14005" s="1">
        <v>43524</v>
      </c>
      <c r="G14005" s="12">
        <f t="shared" si="872"/>
        <v>3</v>
      </c>
      <c r="H14005" s="2" t="s">
        <v>23</v>
      </c>
      <c r="I14005" s="2" t="s">
        <v>28</v>
      </c>
      <c r="J14005" s="2" t="s">
        <v>30</v>
      </c>
      <c r="K14005" s="2" t="s">
        <v>30</v>
      </c>
      <c r="L14005" s="2">
        <f t="shared" si="875"/>
        <v>2019</v>
      </c>
      <c r="M14005" s="2" t="str">
        <f t="shared" si="873"/>
        <v>Feb</v>
      </c>
      <c r="N14005" s="2">
        <f t="shared" si="874"/>
        <v>25</v>
      </c>
    </row>
    <row r="14006" spans="1:14" x14ac:dyDescent="0.2">
      <c r="A14006">
        <v>96476</v>
      </c>
      <c r="B14006" t="s">
        <v>3</v>
      </c>
      <c r="C14006" t="s">
        <v>19</v>
      </c>
      <c r="D14006" s="11">
        <v>159.29</v>
      </c>
      <c r="E14006" s="1">
        <v>43521</v>
      </c>
      <c r="F14006" s="1">
        <v>43524</v>
      </c>
      <c r="G14006" s="12">
        <f t="shared" si="872"/>
        <v>3</v>
      </c>
      <c r="H14006" s="2" t="s">
        <v>26</v>
      </c>
      <c r="I14006" s="2" t="s">
        <v>28</v>
      </c>
      <c r="J14006" s="2" t="s">
        <v>30</v>
      </c>
      <c r="K14006" s="2" t="s">
        <v>30</v>
      </c>
      <c r="L14006" s="2">
        <f t="shared" si="875"/>
        <v>2019</v>
      </c>
      <c r="M14006" s="2" t="str">
        <f t="shared" si="873"/>
        <v>Feb</v>
      </c>
      <c r="N14006" s="2">
        <f t="shared" si="874"/>
        <v>25</v>
      </c>
    </row>
    <row r="14007" spans="1:14" x14ac:dyDescent="0.2">
      <c r="A14007">
        <v>104689</v>
      </c>
      <c r="B14007" t="s">
        <v>10</v>
      </c>
      <c r="C14007" t="s">
        <v>18</v>
      </c>
      <c r="D14007" s="11">
        <v>184.28</v>
      </c>
      <c r="E14007" s="1">
        <v>44099</v>
      </c>
      <c r="F14007" s="1">
        <v>44104</v>
      </c>
      <c r="G14007" s="12">
        <f t="shared" si="872"/>
        <v>5</v>
      </c>
      <c r="H14007" s="2" t="s">
        <v>27</v>
      </c>
      <c r="I14007" s="2" t="s">
        <v>28</v>
      </c>
      <c r="J14007" s="2">
        <v>3</v>
      </c>
      <c r="K14007" s="2">
        <v>4</v>
      </c>
      <c r="L14007" s="2">
        <f t="shared" si="875"/>
        <v>2020</v>
      </c>
      <c r="M14007" s="2" t="str">
        <f t="shared" si="873"/>
        <v>Sep</v>
      </c>
      <c r="N14007" s="2">
        <f t="shared" si="874"/>
        <v>25</v>
      </c>
    </row>
    <row r="14008" spans="1:14" x14ac:dyDescent="0.2">
      <c r="A14008">
        <v>104718</v>
      </c>
      <c r="B14008" t="s">
        <v>8</v>
      </c>
      <c r="C14008" t="s">
        <v>19</v>
      </c>
      <c r="D14008" s="11">
        <v>1327.32</v>
      </c>
      <c r="E14008" s="1">
        <v>44101</v>
      </c>
      <c r="F14008" s="1">
        <v>44106</v>
      </c>
      <c r="G14008" s="12">
        <f t="shared" si="872"/>
        <v>5</v>
      </c>
      <c r="H14008" s="2" t="s">
        <v>27</v>
      </c>
      <c r="I14008" s="2" t="s">
        <v>28</v>
      </c>
      <c r="J14008" s="2">
        <v>2</v>
      </c>
      <c r="K14008" s="2">
        <v>5</v>
      </c>
      <c r="L14008" s="2">
        <f t="shared" si="875"/>
        <v>2020</v>
      </c>
      <c r="M14008" s="2" t="str">
        <f t="shared" si="873"/>
        <v>Sep</v>
      </c>
      <c r="N14008" s="2">
        <f t="shared" si="874"/>
        <v>27</v>
      </c>
    </row>
    <row r="14009" spans="1:14" x14ac:dyDescent="0.2">
      <c r="A14009">
        <v>104790</v>
      </c>
      <c r="B14009" t="s">
        <v>8</v>
      </c>
      <c r="C14009" t="s">
        <v>18</v>
      </c>
      <c r="D14009" s="11">
        <v>219.28</v>
      </c>
      <c r="E14009" s="1">
        <v>44107</v>
      </c>
      <c r="F14009" s="1">
        <v>44112</v>
      </c>
      <c r="G14009" s="12">
        <f t="shared" si="872"/>
        <v>5</v>
      </c>
      <c r="H14009" s="2" t="s">
        <v>21</v>
      </c>
      <c r="I14009" s="2" t="s">
        <v>28</v>
      </c>
      <c r="J14009" s="2">
        <v>2</v>
      </c>
      <c r="K14009" s="2">
        <v>2</v>
      </c>
      <c r="L14009" s="2">
        <f t="shared" si="875"/>
        <v>2020</v>
      </c>
      <c r="M14009" s="2" t="str">
        <f t="shared" si="873"/>
        <v>Oct</v>
      </c>
      <c r="N14009" s="2">
        <f t="shared" si="874"/>
        <v>3</v>
      </c>
    </row>
    <row r="14010" spans="1:14" x14ac:dyDescent="0.2">
      <c r="A14010">
        <v>104792</v>
      </c>
      <c r="B14010" t="s">
        <v>10</v>
      </c>
      <c r="C14010" t="s">
        <v>18</v>
      </c>
      <c r="D14010" s="11">
        <v>1054.19</v>
      </c>
      <c r="E14010" s="1">
        <v>44107</v>
      </c>
      <c r="F14010" s="1">
        <v>44112</v>
      </c>
      <c r="G14010" s="12">
        <f t="shared" si="872"/>
        <v>5</v>
      </c>
      <c r="H14010" s="2" t="s">
        <v>22</v>
      </c>
      <c r="I14010" s="2" t="s">
        <v>28</v>
      </c>
      <c r="J14010" s="2" t="s">
        <v>30</v>
      </c>
      <c r="K14010" s="2" t="s">
        <v>30</v>
      </c>
      <c r="L14010" s="2">
        <f t="shared" si="875"/>
        <v>2020</v>
      </c>
      <c r="M14010" s="2" t="str">
        <f t="shared" si="873"/>
        <v>Oct</v>
      </c>
      <c r="N14010" s="2">
        <f t="shared" si="874"/>
        <v>3</v>
      </c>
    </row>
    <row r="14011" spans="1:14" x14ac:dyDescent="0.2">
      <c r="A14011">
        <v>104792</v>
      </c>
      <c r="B14011" t="s">
        <v>2</v>
      </c>
      <c r="C14011" t="s">
        <v>19</v>
      </c>
      <c r="D14011" s="11">
        <v>724.43</v>
      </c>
      <c r="E14011" s="1">
        <v>44107</v>
      </c>
      <c r="F14011" s="1">
        <v>44112</v>
      </c>
      <c r="G14011" s="12">
        <f t="shared" si="872"/>
        <v>5</v>
      </c>
      <c r="H14011" s="2" t="s">
        <v>22</v>
      </c>
      <c r="I14011" s="2" t="s">
        <v>28</v>
      </c>
      <c r="J14011" s="2" t="s">
        <v>30</v>
      </c>
      <c r="K14011" s="2">
        <v>1</v>
      </c>
      <c r="L14011" s="2">
        <f t="shared" si="875"/>
        <v>2020</v>
      </c>
      <c r="M14011" s="2" t="str">
        <f t="shared" si="873"/>
        <v>Oct</v>
      </c>
      <c r="N14011" s="2">
        <f t="shared" si="874"/>
        <v>3</v>
      </c>
    </row>
    <row r="14012" spans="1:14" x14ac:dyDescent="0.2">
      <c r="A14012">
        <v>96770</v>
      </c>
      <c r="B14012" t="s">
        <v>2</v>
      </c>
      <c r="C14012" t="s">
        <v>19</v>
      </c>
      <c r="D14012" s="11">
        <v>81.040000000000006</v>
      </c>
      <c r="E14012" s="1">
        <v>43548</v>
      </c>
      <c r="F14012" s="1">
        <v>43552</v>
      </c>
      <c r="G14012" s="12">
        <f t="shared" si="872"/>
        <v>4</v>
      </c>
      <c r="H14012" s="2" t="s">
        <v>24</v>
      </c>
      <c r="I14012" s="2" t="s">
        <v>28</v>
      </c>
      <c r="J14012" s="2" t="s">
        <v>30</v>
      </c>
      <c r="K14012" s="2">
        <v>5</v>
      </c>
      <c r="L14012" s="2">
        <f t="shared" si="875"/>
        <v>2019</v>
      </c>
      <c r="M14012" s="2" t="str">
        <f t="shared" si="873"/>
        <v>Mar</v>
      </c>
      <c r="N14012" s="2">
        <f t="shared" si="874"/>
        <v>24</v>
      </c>
    </row>
    <row r="14013" spans="1:14" x14ac:dyDescent="0.2">
      <c r="A14013">
        <v>96708</v>
      </c>
      <c r="B14013" t="s">
        <v>4</v>
      </c>
      <c r="C14013" t="s">
        <v>18</v>
      </c>
      <c r="D14013" s="11">
        <v>1340.24</v>
      </c>
      <c r="E14013" s="1">
        <v>43543</v>
      </c>
      <c r="F14013" s="1">
        <v>43546</v>
      </c>
      <c r="G14013" s="12">
        <f t="shared" si="872"/>
        <v>3</v>
      </c>
      <c r="H14013" s="2" t="s">
        <v>21</v>
      </c>
      <c r="I14013" s="2" t="s">
        <v>28</v>
      </c>
      <c r="J14013" s="2" t="s">
        <v>30</v>
      </c>
      <c r="K14013" s="2" t="s">
        <v>30</v>
      </c>
      <c r="L14013" s="2">
        <f t="shared" si="875"/>
        <v>2019</v>
      </c>
      <c r="M14013" s="2" t="str">
        <f t="shared" si="873"/>
        <v>Mar</v>
      </c>
      <c r="N14013" s="2">
        <f t="shared" si="874"/>
        <v>19</v>
      </c>
    </row>
    <row r="14014" spans="1:14" x14ac:dyDescent="0.2">
      <c r="A14014">
        <v>104794</v>
      </c>
      <c r="B14014" t="s">
        <v>2</v>
      </c>
      <c r="C14014" t="s">
        <v>18</v>
      </c>
      <c r="D14014" s="11">
        <v>1758.09</v>
      </c>
      <c r="E14014" s="1">
        <v>44107</v>
      </c>
      <c r="F14014" s="1">
        <v>44112</v>
      </c>
      <c r="G14014" s="12">
        <f t="shared" si="872"/>
        <v>5</v>
      </c>
      <c r="H14014" s="2" t="s">
        <v>25</v>
      </c>
      <c r="I14014" s="2" t="s">
        <v>28</v>
      </c>
      <c r="J14014" s="2">
        <v>3</v>
      </c>
      <c r="K14014" s="2" t="s">
        <v>30</v>
      </c>
      <c r="L14014" s="2">
        <f t="shared" si="875"/>
        <v>2020</v>
      </c>
      <c r="M14014" s="2" t="str">
        <f t="shared" si="873"/>
        <v>Oct</v>
      </c>
      <c r="N14014" s="2">
        <f t="shared" si="874"/>
        <v>3</v>
      </c>
    </row>
    <row r="14015" spans="1:14" x14ac:dyDescent="0.2">
      <c r="A14015">
        <v>104795</v>
      </c>
      <c r="B14015" t="s">
        <v>8</v>
      </c>
      <c r="C14015" t="s">
        <v>19</v>
      </c>
      <c r="D14015" s="11">
        <v>907.54</v>
      </c>
      <c r="E14015" s="1">
        <v>44107</v>
      </c>
      <c r="F14015" s="1">
        <v>44112</v>
      </c>
      <c r="G14015" s="12">
        <f t="shared" si="872"/>
        <v>5</v>
      </c>
      <c r="H14015" s="2" t="s">
        <v>25</v>
      </c>
      <c r="I14015" s="2" t="s">
        <v>28</v>
      </c>
      <c r="J14015" s="2">
        <v>2</v>
      </c>
      <c r="K14015" s="2" t="s">
        <v>30</v>
      </c>
      <c r="L14015" s="2">
        <f t="shared" si="875"/>
        <v>2020</v>
      </c>
      <c r="M14015" s="2" t="str">
        <f t="shared" si="873"/>
        <v>Oct</v>
      </c>
      <c r="N14015" s="2">
        <f t="shared" si="874"/>
        <v>3</v>
      </c>
    </row>
    <row r="14016" spans="1:14" x14ac:dyDescent="0.2">
      <c r="A14016">
        <v>96788</v>
      </c>
      <c r="B14016" t="s">
        <v>2</v>
      </c>
      <c r="C14016" t="s">
        <v>19</v>
      </c>
      <c r="D14016" s="11">
        <v>1040.6500000000001</v>
      </c>
      <c r="E14016" s="1">
        <v>43550</v>
      </c>
      <c r="F14016" s="1">
        <v>43554</v>
      </c>
      <c r="G14016" s="12">
        <f t="shared" si="872"/>
        <v>4</v>
      </c>
      <c r="H14016" s="2" t="s">
        <v>21</v>
      </c>
      <c r="I14016" s="2" t="s">
        <v>29</v>
      </c>
      <c r="J14016" s="2" t="s">
        <v>30</v>
      </c>
      <c r="K14016" s="2">
        <v>5</v>
      </c>
      <c r="L14016" s="2">
        <f t="shared" si="875"/>
        <v>2019</v>
      </c>
      <c r="M14016" s="2" t="str">
        <f t="shared" si="873"/>
        <v>Mar</v>
      </c>
      <c r="N14016" s="2">
        <f t="shared" si="874"/>
        <v>26</v>
      </c>
    </row>
    <row r="14017" spans="1:14" x14ac:dyDescent="0.2">
      <c r="A14017">
        <v>96791</v>
      </c>
      <c r="B14017" t="s">
        <v>2</v>
      </c>
      <c r="C14017" t="s">
        <v>19</v>
      </c>
      <c r="D14017" s="11">
        <v>522.9</v>
      </c>
      <c r="E14017" s="1">
        <v>43550</v>
      </c>
      <c r="F14017" s="1">
        <v>43554</v>
      </c>
      <c r="G14017" s="12">
        <f t="shared" si="872"/>
        <v>4</v>
      </c>
      <c r="H14017" s="2" t="s">
        <v>23</v>
      </c>
      <c r="I14017" s="2" t="s">
        <v>28</v>
      </c>
      <c r="J14017" s="2" t="s">
        <v>30</v>
      </c>
      <c r="K14017" s="2">
        <v>5</v>
      </c>
      <c r="L14017" s="2">
        <f t="shared" si="875"/>
        <v>2019</v>
      </c>
      <c r="M14017" s="2" t="str">
        <f t="shared" si="873"/>
        <v>Mar</v>
      </c>
      <c r="N14017" s="2">
        <f t="shared" si="874"/>
        <v>26</v>
      </c>
    </row>
    <row r="14018" spans="1:14" x14ac:dyDescent="0.2">
      <c r="A14018">
        <v>103413</v>
      </c>
      <c r="B14018" t="s">
        <v>2</v>
      </c>
      <c r="C14018" t="s">
        <v>19</v>
      </c>
      <c r="D14018" s="11">
        <v>348.97</v>
      </c>
      <c r="E14018" s="1">
        <v>44024</v>
      </c>
      <c r="F14018" s="1">
        <v>44028</v>
      </c>
      <c r="G14018" s="12">
        <f t="shared" ref="G14018:G14081" si="876">F14018-E14018</f>
        <v>4</v>
      </c>
      <c r="H14018" s="2" t="s">
        <v>21</v>
      </c>
      <c r="I14018" s="2" t="s">
        <v>28</v>
      </c>
      <c r="J14018" s="2">
        <v>3</v>
      </c>
      <c r="K14018" s="2" t="s">
        <v>30</v>
      </c>
      <c r="L14018" s="2">
        <f t="shared" si="875"/>
        <v>2020</v>
      </c>
      <c r="M14018" s="2" t="str">
        <f t="shared" ref="M14018:M14081" si="877">TEXT(E14018,"mmm")</f>
        <v>Jul</v>
      </c>
      <c r="N14018" s="2">
        <f t="shared" ref="N14018:N14081" si="878">DAY(E14018)</f>
        <v>12</v>
      </c>
    </row>
    <row r="14019" spans="1:14" x14ac:dyDescent="0.2">
      <c r="A14019">
        <v>104796</v>
      </c>
      <c r="B14019" t="s">
        <v>9</v>
      </c>
      <c r="C14019" t="s">
        <v>18</v>
      </c>
      <c r="D14019" s="11">
        <v>746.72</v>
      </c>
      <c r="E14019" s="1">
        <v>44107</v>
      </c>
      <c r="F14019" s="1">
        <v>44112</v>
      </c>
      <c r="G14019" s="12">
        <f t="shared" si="876"/>
        <v>5</v>
      </c>
      <c r="H14019" s="2" t="s">
        <v>25</v>
      </c>
      <c r="I14019" s="2" t="s">
        <v>29</v>
      </c>
      <c r="J14019" s="2">
        <v>1</v>
      </c>
      <c r="K14019" s="2">
        <v>4</v>
      </c>
      <c r="L14019" s="2">
        <f t="shared" ref="L14019:L14082" si="879">YEAR(E14019)</f>
        <v>2020</v>
      </c>
      <c r="M14019" s="2" t="str">
        <f t="shared" si="877"/>
        <v>Oct</v>
      </c>
      <c r="N14019" s="2">
        <f t="shared" si="878"/>
        <v>3</v>
      </c>
    </row>
    <row r="14020" spans="1:14" x14ac:dyDescent="0.2">
      <c r="A14020">
        <v>96824</v>
      </c>
      <c r="B14020" t="s">
        <v>6</v>
      </c>
      <c r="C14020" t="s">
        <v>19</v>
      </c>
      <c r="D14020" s="11">
        <v>347.54</v>
      </c>
      <c r="E14020" s="1">
        <v>43553</v>
      </c>
      <c r="F14020" s="1">
        <v>43557</v>
      </c>
      <c r="G14020" s="12">
        <f t="shared" si="876"/>
        <v>4</v>
      </c>
      <c r="H14020" s="2" t="s">
        <v>23</v>
      </c>
      <c r="I14020" s="2" t="s">
        <v>28</v>
      </c>
      <c r="J14020" s="2" t="s">
        <v>30</v>
      </c>
      <c r="K14020" s="2">
        <v>5</v>
      </c>
      <c r="L14020" s="2">
        <f t="shared" si="879"/>
        <v>2019</v>
      </c>
      <c r="M14020" s="2" t="str">
        <f t="shared" si="877"/>
        <v>Mar</v>
      </c>
      <c r="N14020" s="2">
        <f t="shared" si="878"/>
        <v>29</v>
      </c>
    </row>
    <row r="14021" spans="1:14" x14ac:dyDescent="0.2">
      <c r="A14021">
        <v>96826</v>
      </c>
      <c r="B14021" t="s">
        <v>9</v>
      </c>
      <c r="C14021" t="s">
        <v>18</v>
      </c>
      <c r="D14021" s="11">
        <v>1048.98</v>
      </c>
      <c r="E14021" s="1">
        <v>43553</v>
      </c>
      <c r="F14021" s="1">
        <v>43557</v>
      </c>
      <c r="G14021" s="12">
        <f t="shared" si="876"/>
        <v>4</v>
      </c>
      <c r="H14021" s="2" t="s">
        <v>24</v>
      </c>
      <c r="I14021" s="2" t="s">
        <v>28</v>
      </c>
      <c r="J14021" s="2" t="s">
        <v>30</v>
      </c>
      <c r="K14021" s="2">
        <v>5</v>
      </c>
      <c r="L14021" s="2">
        <f t="shared" si="879"/>
        <v>2019</v>
      </c>
      <c r="M14021" s="2" t="str">
        <f t="shared" si="877"/>
        <v>Mar</v>
      </c>
      <c r="N14021" s="2">
        <f t="shared" si="878"/>
        <v>29</v>
      </c>
    </row>
    <row r="14022" spans="1:14" x14ac:dyDescent="0.2">
      <c r="A14022">
        <v>96830</v>
      </c>
      <c r="B14022" t="s">
        <v>3</v>
      </c>
      <c r="C14022" t="s">
        <v>19</v>
      </c>
      <c r="D14022" s="11">
        <v>872.71</v>
      </c>
      <c r="E14022" s="1">
        <v>43553</v>
      </c>
      <c r="F14022" s="1">
        <v>43557</v>
      </c>
      <c r="G14022" s="12">
        <f t="shared" si="876"/>
        <v>4</v>
      </c>
      <c r="H14022" s="2" t="s">
        <v>27</v>
      </c>
      <c r="I14022" s="2" t="s">
        <v>29</v>
      </c>
      <c r="J14022" s="2" t="s">
        <v>30</v>
      </c>
      <c r="K14022" s="2">
        <v>5</v>
      </c>
      <c r="L14022" s="2">
        <f t="shared" si="879"/>
        <v>2019</v>
      </c>
      <c r="M14022" s="2" t="str">
        <f t="shared" si="877"/>
        <v>Mar</v>
      </c>
      <c r="N14022" s="2">
        <f t="shared" si="878"/>
        <v>29</v>
      </c>
    </row>
    <row r="14023" spans="1:14" x14ac:dyDescent="0.2">
      <c r="A14023">
        <v>103418</v>
      </c>
      <c r="B14023" t="s">
        <v>4</v>
      </c>
      <c r="C14023" t="s">
        <v>19</v>
      </c>
      <c r="D14023" s="11">
        <v>32.32</v>
      </c>
      <c r="E14023" s="1">
        <v>44024</v>
      </c>
      <c r="F14023" s="1">
        <v>44028</v>
      </c>
      <c r="G14023" s="12">
        <f t="shared" si="876"/>
        <v>4</v>
      </c>
      <c r="H14023" s="2" t="s">
        <v>25</v>
      </c>
      <c r="I14023" s="2" t="s">
        <v>28</v>
      </c>
      <c r="J14023" s="2">
        <v>3</v>
      </c>
      <c r="K14023" s="2" t="s">
        <v>30</v>
      </c>
      <c r="L14023" s="2">
        <f t="shared" si="879"/>
        <v>2020</v>
      </c>
      <c r="M14023" s="2" t="str">
        <f t="shared" si="877"/>
        <v>Jul</v>
      </c>
      <c r="N14023" s="2">
        <f t="shared" si="878"/>
        <v>12</v>
      </c>
    </row>
    <row r="14024" spans="1:14" x14ac:dyDescent="0.2">
      <c r="A14024">
        <v>96955</v>
      </c>
      <c r="B14024" t="s">
        <v>7</v>
      </c>
      <c r="C14024" t="s">
        <v>18</v>
      </c>
      <c r="D14024" s="11">
        <v>1055.1400000000001</v>
      </c>
      <c r="E14024" s="1">
        <v>43562</v>
      </c>
      <c r="F14024" s="1">
        <v>43566</v>
      </c>
      <c r="G14024" s="12">
        <f t="shared" si="876"/>
        <v>4</v>
      </c>
      <c r="H14024" s="2" t="s">
        <v>23</v>
      </c>
      <c r="I14024" s="2" t="s">
        <v>28</v>
      </c>
      <c r="J14024" s="2" t="s">
        <v>30</v>
      </c>
      <c r="K14024" s="2">
        <v>5</v>
      </c>
      <c r="L14024" s="2">
        <f t="shared" si="879"/>
        <v>2019</v>
      </c>
      <c r="M14024" s="2" t="str">
        <f t="shared" si="877"/>
        <v>Apr</v>
      </c>
      <c r="N14024" s="2">
        <f t="shared" si="878"/>
        <v>7</v>
      </c>
    </row>
    <row r="14025" spans="1:14" x14ac:dyDescent="0.2">
      <c r="A14025">
        <v>104801</v>
      </c>
      <c r="B14025" t="s">
        <v>5</v>
      </c>
      <c r="C14025" t="s">
        <v>19</v>
      </c>
      <c r="D14025" s="11">
        <v>1623.61</v>
      </c>
      <c r="E14025" s="1">
        <v>44107</v>
      </c>
      <c r="F14025" s="1">
        <v>44112</v>
      </c>
      <c r="G14025" s="12">
        <f t="shared" si="876"/>
        <v>5</v>
      </c>
      <c r="H14025" s="2" t="s">
        <v>23</v>
      </c>
      <c r="I14025" s="2" t="s">
        <v>28</v>
      </c>
      <c r="J14025" s="2" t="s">
        <v>30</v>
      </c>
      <c r="K14025" s="2" t="s">
        <v>30</v>
      </c>
      <c r="L14025" s="2">
        <f t="shared" si="879"/>
        <v>2020</v>
      </c>
      <c r="M14025" s="2" t="str">
        <f t="shared" si="877"/>
        <v>Oct</v>
      </c>
      <c r="N14025" s="2">
        <f t="shared" si="878"/>
        <v>3</v>
      </c>
    </row>
    <row r="14026" spans="1:14" x14ac:dyDescent="0.2">
      <c r="A14026">
        <v>97013</v>
      </c>
      <c r="B14026" t="s">
        <v>6</v>
      </c>
      <c r="C14026" t="s">
        <v>19</v>
      </c>
      <c r="D14026" s="11">
        <v>506.37</v>
      </c>
      <c r="E14026" s="1">
        <v>43566</v>
      </c>
      <c r="F14026" s="1">
        <v>43570</v>
      </c>
      <c r="G14026" s="12">
        <f t="shared" si="876"/>
        <v>4</v>
      </c>
      <c r="H14026" s="2" t="s">
        <v>23</v>
      </c>
      <c r="I14026" s="2" t="s">
        <v>28</v>
      </c>
      <c r="J14026" s="2" t="s">
        <v>30</v>
      </c>
      <c r="K14026" s="2">
        <v>3</v>
      </c>
      <c r="L14026" s="2">
        <f t="shared" si="879"/>
        <v>2019</v>
      </c>
      <c r="M14026" s="2" t="str">
        <f t="shared" si="877"/>
        <v>Apr</v>
      </c>
      <c r="N14026" s="2">
        <f t="shared" si="878"/>
        <v>11</v>
      </c>
    </row>
    <row r="14027" spans="1:14" x14ac:dyDescent="0.2">
      <c r="A14027">
        <v>103422</v>
      </c>
      <c r="B14027" t="s">
        <v>8</v>
      </c>
      <c r="C14027" t="s">
        <v>19</v>
      </c>
      <c r="D14027" s="11">
        <v>671.05</v>
      </c>
      <c r="E14027" s="1">
        <v>44024</v>
      </c>
      <c r="F14027" s="1">
        <v>44028</v>
      </c>
      <c r="G14027" s="12">
        <f t="shared" si="876"/>
        <v>4</v>
      </c>
      <c r="H14027" s="2" t="s">
        <v>23</v>
      </c>
      <c r="I14027" s="2" t="s">
        <v>28</v>
      </c>
      <c r="J14027" s="2">
        <v>5</v>
      </c>
      <c r="K14027" s="2" t="s">
        <v>30</v>
      </c>
      <c r="L14027" s="2">
        <f t="shared" si="879"/>
        <v>2020</v>
      </c>
      <c r="M14027" s="2" t="str">
        <f t="shared" si="877"/>
        <v>Jul</v>
      </c>
      <c r="N14027" s="2">
        <f t="shared" si="878"/>
        <v>12</v>
      </c>
    </row>
    <row r="14028" spans="1:14" x14ac:dyDescent="0.2">
      <c r="A14028">
        <v>103432</v>
      </c>
      <c r="B14028" t="s">
        <v>2</v>
      </c>
      <c r="C14028" t="s">
        <v>19</v>
      </c>
      <c r="D14028" s="11">
        <v>598.63</v>
      </c>
      <c r="E14028" s="1">
        <v>44024</v>
      </c>
      <c r="F14028" s="1">
        <v>44028</v>
      </c>
      <c r="G14028" s="12">
        <f t="shared" si="876"/>
        <v>4</v>
      </c>
      <c r="H14028" s="2" t="s">
        <v>27</v>
      </c>
      <c r="I14028" s="2" t="s">
        <v>28</v>
      </c>
      <c r="J14028" s="2">
        <v>3</v>
      </c>
      <c r="K14028" s="2" t="s">
        <v>30</v>
      </c>
      <c r="L14028" s="2">
        <f t="shared" si="879"/>
        <v>2020</v>
      </c>
      <c r="M14028" s="2" t="str">
        <f t="shared" si="877"/>
        <v>Jul</v>
      </c>
      <c r="N14028" s="2">
        <f t="shared" si="878"/>
        <v>12</v>
      </c>
    </row>
    <row r="14029" spans="1:14" x14ac:dyDescent="0.2">
      <c r="A14029">
        <v>104824</v>
      </c>
      <c r="B14029" t="s">
        <v>4</v>
      </c>
      <c r="C14029" t="s">
        <v>18</v>
      </c>
      <c r="D14029" s="11">
        <v>1708.05</v>
      </c>
      <c r="E14029" s="1">
        <v>44109</v>
      </c>
      <c r="F14029" s="1">
        <v>44114</v>
      </c>
      <c r="G14029" s="12">
        <f t="shared" si="876"/>
        <v>5</v>
      </c>
      <c r="H14029" s="2" t="s">
        <v>21</v>
      </c>
      <c r="I14029" s="2" t="s">
        <v>28</v>
      </c>
      <c r="J14029" s="2">
        <v>4</v>
      </c>
      <c r="K14029" s="2" t="s">
        <v>30</v>
      </c>
      <c r="L14029" s="2">
        <f t="shared" si="879"/>
        <v>2020</v>
      </c>
      <c r="M14029" s="2" t="str">
        <f t="shared" si="877"/>
        <v>Oct</v>
      </c>
      <c r="N14029" s="2">
        <f t="shared" si="878"/>
        <v>5</v>
      </c>
    </row>
    <row r="14030" spans="1:14" x14ac:dyDescent="0.2">
      <c r="A14030">
        <v>103434</v>
      </c>
      <c r="B14030" t="s">
        <v>3</v>
      </c>
      <c r="C14030" t="s">
        <v>19</v>
      </c>
      <c r="D14030" s="11">
        <v>532.65</v>
      </c>
      <c r="E14030" s="1">
        <v>44024</v>
      </c>
      <c r="F14030" s="1">
        <v>44028</v>
      </c>
      <c r="G14030" s="12">
        <f t="shared" si="876"/>
        <v>4</v>
      </c>
      <c r="H14030" s="2" t="s">
        <v>27</v>
      </c>
      <c r="I14030" s="2" t="s">
        <v>28</v>
      </c>
      <c r="J14030" s="2">
        <v>5</v>
      </c>
      <c r="K14030" s="2" t="s">
        <v>30</v>
      </c>
      <c r="L14030" s="2">
        <f t="shared" si="879"/>
        <v>2020</v>
      </c>
      <c r="M14030" s="2" t="str">
        <f t="shared" si="877"/>
        <v>Jul</v>
      </c>
      <c r="N14030" s="2">
        <f t="shared" si="878"/>
        <v>12</v>
      </c>
    </row>
    <row r="14031" spans="1:14" x14ac:dyDescent="0.2">
      <c r="A14031">
        <v>97189</v>
      </c>
      <c r="B14031" t="s">
        <v>10</v>
      </c>
      <c r="C14031" t="s">
        <v>18</v>
      </c>
      <c r="D14031" s="11">
        <v>154.13</v>
      </c>
      <c r="E14031" s="1">
        <v>43580</v>
      </c>
      <c r="F14031" s="1">
        <v>43584</v>
      </c>
      <c r="G14031" s="12">
        <f t="shared" si="876"/>
        <v>4</v>
      </c>
      <c r="H14031" s="2" t="s">
        <v>25</v>
      </c>
      <c r="I14031" s="2" t="s">
        <v>28</v>
      </c>
      <c r="J14031" s="2" t="s">
        <v>30</v>
      </c>
      <c r="K14031" s="2">
        <v>3</v>
      </c>
      <c r="L14031" s="2">
        <f t="shared" si="879"/>
        <v>2019</v>
      </c>
      <c r="M14031" s="2" t="str">
        <f t="shared" si="877"/>
        <v>Apr</v>
      </c>
      <c r="N14031" s="2">
        <f t="shared" si="878"/>
        <v>25</v>
      </c>
    </row>
    <row r="14032" spans="1:14" x14ac:dyDescent="0.2">
      <c r="A14032">
        <v>103590</v>
      </c>
      <c r="B14032" t="s">
        <v>9</v>
      </c>
      <c r="C14032" t="s">
        <v>18</v>
      </c>
      <c r="D14032" s="11">
        <v>1629.14</v>
      </c>
      <c r="E14032" s="1">
        <v>44035</v>
      </c>
      <c r="F14032" s="1">
        <v>44039</v>
      </c>
      <c r="G14032" s="12">
        <f t="shared" si="876"/>
        <v>4</v>
      </c>
      <c r="H14032" s="2" t="s">
        <v>23</v>
      </c>
      <c r="I14032" s="2" t="s">
        <v>28</v>
      </c>
      <c r="J14032" s="2">
        <v>2</v>
      </c>
      <c r="K14032" s="2" t="s">
        <v>30</v>
      </c>
      <c r="L14032" s="2">
        <f t="shared" si="879"/>
        <v>2020</v>
      </c>
      <c r="M14032" s="2" t="str">
        <f t="shared" si="877"/>
        <v>Jul</v>
      </c>
      <c r="N14032" s="2">
        <f t="shared" si="878"/>
        <v>23</v>
      </c>
    </row>
    <row r="14033" spans="1:14" x14ac:dyDescent="0.2">
      <c r="A14033">
        <v>97222</v>
      </c>
      <c r="B14033" t="s">
        <v>3</v>
      </c>
      <c r="C14033" t="s">
        <v>18</v>
      </c>
      <c r="D14033" s="11">
        <v>956.81</v>
      </c>
      <c r="E14033" s="1">
        <v>43582</v>
      </c>
      <c r="F14033" s="1">
        <v>43586</v>
      </c>
      <c r="G14033" s="12">
        <f t="shared" si="876"/>
        <v>4</v>
      </c>
      <c r="H14033" s="2" t="s">
        <v>23</v>
      </c>
      <c r="I14033" s="2" t="s">
        <v>28</v>
      </c>
      <c r="J14033" s="2" t="s">
        <v>30</v>
      </c>
      <c r="K14033" s="2">
        <v>5</v>
      </c>
      <c r="L14033" s="2">
        <f t="shared" si="879"/>
        <v>2019</v>
      </c>
      <c r="M14033" s="2" t="str">
        <f t="shared" si="877"/>
        <v>Apr</v>
      </c>
      <c r="N14033" s="2">
        <f t="shared" si="878"/>
        <v>27</v>
      </c>
    </row>
    <row r="14034" spans="1:14" x14ac:dyDescent="0.2">
      <c r="A14034">
        <v>97229</v>
      </c>
      <c r="B14034" t="s">
        <v>3</v>
      </c>
      <c r="C14034" t="s">
        <v>18</v>
      </c>
      <c r="D14034" s="11">
        <v>98.24</v>
      </c>
      <c r="E14034" s="1">
        <v>43582</v>
      </c>
      <c r="F14034" s="1">
        <v>43586</v>
      </c>
      <c r="G14034" s="12">
        <f t="shared" si="876"/>
        <v>4</v>
      </c>
      <c r="H14034" s="2" t="s">
        <v>26</v>
      </c>
      <c r="I14034" s="2" t="s">
        <v>28</v>
      </c>
      <c r="J14034" s="2" t="s">
        <v>30</v>
      </c>
      <c r="K14034" s="2">
        <v>4</v>
      </c>
      <c r="L14034" s="2">
        <f t="shared" si="879"/>
        <v>2019</v>
      </c>
      <c r="M14034" s="2" t="str">
        <f t="shared" si="877"/>
        <v>Apr</v>
      </c>
      <c r="N14034" s="2">
        <f t="shared" si="878"/>
        <v>27</v>
      </c>
    </row>
    <row r="14035" spans="1:14" x14ac:dyDescent="0.2">
      <c r="A14035">
        <v>103607</v>
      </c>
      <c r="B14035" t="s">
        <v>7</v>
      </c>
      <c r="C14035" t="s">
        <v>18</v>
      </c>
      <c r="D14035" s="11">
        <v>1155.06</v>
      </c>
      <c r="E14035" s="1">
        <v>44037</v>
      </c>
      <c r="F14035" s="1">
        <v>44041</v>
      </c>
      <c r="G14035" s="12">
        <f t="shared" si="876"/>
        <v>4</v>
      </c>
      <c r="H14035" s="2" t="s">
        <v>21</v>
      </c>
      <c r="I14035" s="2" t="s">
        <v>28</v>
      </c>
      <c r="J14035" s="2">
        <v>3</v>
      </c>
      <c r="K14035" s="2" t="s">
        <v>30</v>
      </c>
      <c r="L14035" s="2">
        <f t="shared" si="879"/>
        <v>2020</v>
      </c>
      <c r="M14035" s="2" t="str">
        <f t="shared" si="877"/>
        <v>Jul</v>
      </c>
      <c r="N14035" s="2">
        <f t="shared" si="878"/>
        <v>25</v>
      </c>
    </row>
    <row r="14036" spans="1:14" x14ac:dyDescent="0.2">
      <c r="A14036">
        <v>97264</v>
      </c>
      <c r="B14036" t="s">
        <v>4</v>
      </c>
      <c r="C14036" t="s">
        <v>19</v>
      </c>
      <c r="D14036" s="11">
        <v>91</v>
      </c>
      <c r="E14036" s="1">
        <v>43585</v>
      </c>
      <c r="F14036" s="1">
        <v>43589</v>
      </c>
      <c r="G14036" s="12">
        <f t="shared" si="876"/>
        <v>4</v>
      </c>
      <c r="H14036" s="2" t="s">
        <v>26</v>
      </c>
      <c r="I14036" s="2" t="s">
        <v>29</v>
      </c>
      <c r="J14036" s="2" t="s">
        <v>30</v>
      </c>
      <c r="K14036" s="2">
        <v>2</v>
      </c>
      <c r="L14036" s="2">
        <f t="shared" si="879"/>
        <v>2019</v>
      </c>
      <c r="M14036" s="2" t="str">
        <f t="shared" si="877"/>
        <v>Apr</v>
      </c>
      <c r="N14036" s="2">
        <f t="shared" si="878"/>
        <v>30</v>
      </c>
    </row>
    <row r="14037" spans="1:14" x14ac:dyDescent="0.2">
      <c r="A14037">
        <v>103656</v>
      </c>
      <c r="B14037" t="s">
        <v>7</v>
      </c>
      <c r="C14037" t="s">
        <v>19</v>
      </c>
      <c r="D14037" s="11">
        <v>548.44000000000005</v>
      </c>
      <c r="E14037" s="1">
        <v>44040</v>
      </c>
      <c r="F14037" s="1">
        <v>44044</v>
      </c>
      <c r="G14037" s="12">
        <f t="shared" si="876"/>
        <v>4</v>
      </c>
      <c r="H14037" s="2" t="s">
        <v>23</v>
      </c>
      <c r="I14037" s="2" t="s">
        <v>28</v>
      </c>
      <c r="J14037" s="2">
        <v>1</v>
      </c>
      <c r="K14037" s="2" t="s">
        <v>30</v>
      </c>
      <c r="L14037" s="2">
        <f t="shared" si="879"/>
        <v>2020</v>
      </c>
      <c r="M14037" s="2" t="str">
        <f t="shared" si="877"/>
        <v>Jul</v>
      </c>
      <c r="N14037" s="2">
        <f t="shared" si="878"/>
        <v>28</v>
      </c>
    </row>
    <row r="14038" spans="1:14" x14ac:dyDescent="0.2">
      <c r="A14038">
        <v>97490</v>
      </c>
      <c r="B14038" t="s">
        <v>6</v>
      </c>
      <c r="C14038" t="s">
        <v>19</v>
      </c>
      <c r="D14038" s="11">
        <v>692.11</v>
      </c>
      <c r="E14038" s="1">
        <v>43601</v>
      </c>
      <c r="F14038" s="1">
        <v>43605</v>
      </c>
      <c r="G14038" s="12">
        <f t="shared" si="876"/>
        <v>4</v>
      </c>
      <c r="H14038" s="2" t="s">
        <v>21</v>
      </c>
      <c r="I14038" s="2" t="s">
        <v>29</v>
      </c>
      <c r="J14038" s="2" t="s">
        <v>30</v>
      </c>
      <c r="K14038" s="2">
        <v>1</v>
      </c>
      <c r="L14038" s="2">
        <f t="shared" si="879"/>
        <v>2019</v>
      </c>
      <c r="M14038" s="2" t="str">
        <f t="shared" si="877"/>
        <v>May</v>
      </c>
      <c r="N14038" s="2">
        <f t="shared" si="878"/>
        <v>16</v>
      </c>
    </row>
    <row r="14039" spans="1:14" x14ac:dyDescent="0.2">
      <c r="A14039">
        <v>96717</v>
      </c>
      <c r="B14039" t="s">
        <v>5</v>
      </c>
      <c r="C14039" t="s">
        <v>18</v>
      </c>
      <c r="D14039" s="11">
        <v>1372.57</v>
      </c>
      <c r="E14039" s="1">
        <v>43543</v>
      </c>
      <c r="F14039" s="1">
        <v>43546</v>
      </c>
      <c r="G14039" s="12">
        <f t="shared" si="876"/>
        <v>3</v>
      </c>
      <c r="H14039" s="2" t="s">
        <v>27</v>
      </c>
      <c r="I14039" s="2" t="s">
        <v>28</v>
      </c>
      <c r="J14039" s="2">
        <v>1</v>
      </c>
      <c r="K14039" s="2">
        <v>5</v>
      </c>
      <c r="L14039" s="2">
        <f t="shared" si="879"/>
        <v>2019</v>
      </c>
      <c r="M14039" s="2" t="str">
        <f t="shared" si="877"/>
        <v>Mar</v>
      </c>
      <c r="N14039" s="2">
        <f t="shared" si="878"/>
        <v>19</v>
      </c>
    </row>
    <row r="14040" spans="1:14" x14ac:dyDescent="0.2">
      <c r="A14040">
        <v>104906</v>
      </c>
      <c r="B14040" t="s">
        <v>3</v>
      </c>
      <c r="C14040" t="s">
        <v>19</v>
      </c>
      <c r="D14040" s="11">
        <v>1244.5999999999999</v>
      </c>
      <c r="E14040" s="1">
        <v>44114</v>
      </c>
      <c r="F14040" s="1">
        <v>44119</v>
      </c>
      <c r="G14040" s="12">
        <f t="shared" si="876"/>
        <v>5</v>
      </c>
      <c r="H14040" s="2" t="s">
        <v>21</v>
      </c>
      <c r="I14040" s="2" t="s">
        <v>28</v>
      </c>
      <c r="J14040" s="2">
        <v>2</v>
      </c>
      <c r="K14040" s="2" t="s">
        <v>30</v>
      </c>
      <c r="L14040" s="2">
        <f t="shared" si="879"/>
        <v>2020</v>
      </c>
      <c r="M14040" s="2" t="str">
        <f t="shared" si="877"/>
        <v>Oct</v>
      </c>
      <c r="N14040" s="2">
        <f t="shared" si="878"/>
        <v>10</v>
      </c>
    </row>
    <row r="14041" spans="1:14" x14ac:dyDescent="0.2">
      <c r="A14041">
        <v>96828</v>
      </c>
      <c r="B14041" t="s">
        <v>5</v>
      </c>
      <c r="C14041" t="s">
        <v>18</v>
      </c>
      <c r="D14041" s="11">
        <v>1936.06</v>
      </c>
      <c r="E14041" s="1">
        <v>43553</v>
      </c>
      <c r="F14041" s="1">
        <v>43556</v>
      </c>
      <c r="G14041" s="12">
        <f t="shared" si="876"/>
        <v>3</v>
      </c>
      <c r="H14041" s="2" t="s">
        <v>26</v>
      </c>
      <c r="I14041" s="2" t="s">
        <v>28</v>
      </c>
      <c r="J14041" s="2">
        <v>1</v>
      </c>
      <c r="K14041" s="2">
        <v>4</v>
      </c>
      <c r="L14041" s="2">
        <f t="shared" si="879"/>
        <v>2019</v>
      </c>
      <c r="M14041" s="2" t="str">
        <f t="shared" si="877"/>
        <v>Mar</v>
      </c>
      <c r="N14041" s="2">
        <f t="shared" si="878"/>
        <v>29</v>
      </c>
    </row>
    <row r="14042" spans="1:14" x14ac:dyDescent="0.2">
      <c r="A14042">
        <v>104912</v>
      </c>
      <c r="B14042" t="s">
        <v>9</v>
      </c>
      <c r="C14042" t="s">
        <v>18</v>
      </c>
      <c r="D14042" s="11">
        <v>800.52</v>
      </c>
      <c r="E14042" s="1">
        <v>44114</v>
      </c>
      <c r="F14042" s="1">
        <v>44119</v>
      </c>
      <c r="G14042" s="12">
        <f t="shared" si="876"/>
        <v>5</v>
      </c>
      <c r="H14042" s="2" t="s">
        <v>25</v>
      </c>
      <c r="I14042" s="2" t="s">
        <v>28</v>
      </c>
      <c r="J14042" s="2">
        <v>4</v>
      </c>
      <c r="K14042" s="2">
        <v>2</v>
      </c>
      <c r="L14042" s="2">
        <f t="shared" si="879"/>
        <v>2020</v>
      </c>
      <c r="M14042" s="2" t="str">
        <f t="shared" si="877"/>
        <v>Oct</v>
      </c>
      <c r="N14042" s="2">
        <f t="shared" si="878"/>
        <v>10</v>
      </c>
    </row>
    <row r="14043" spans="1:14" x14ac:dyDescent="0.2">
      <c r="A14043">
        <v>97491</v>
      </c>
      <c r="B14043" t="s">
        <v>9</v>
      </c>
      <c r="C14043" t="s">
        <v>18</v>
      </c>
      <c r="D14043" s="11">
        <v>1583.78</v>
      </c>
      <c r="E14043" s="1">
        <v>43601</v>
      </c>
      <c r="F14043" s="1">
        <v>43605</v>
      </c>
      <c r="G14043" s="12">
        <f t="shared" si="876"/>
        <v>4</v>
      </c>
      <c r="H14043" s="2" t="s">
        <v>21</v>
      </c>
      <c r="I14043" s="2" t="s">
        <v>28</v>
      </c>
      <c r="J14043" s="2" t="s">
        <v>30</v>
      </c>
      <c r="K14043" s="2">
        <v>5</v>
      </c>
      <c r="L14043" s="2">
        <f t="shared" si="879"/>
        <v>2019</v>
      </c>
      <c r="M14043" s="2" t="str">
        <f t="shared" si="877"/>
        <v>May</v>
      </c>
      <c r="N14043" s="2">
        <f t="shared" si="878"/>
        <v>16</v>
      </c>
    </row>
    <row r="14044" spans="1:14" x14ac:dyDescent="0.2">
      <c r="A14044">
        <v>103658</v>
      </c>
      <c r="B14044" t="s">
        <v>7</v>
      </c>
      <c r="C14044" t="s">
        <v>18</v>
      </c>
      <c r="D14044" s="11">
        <v>679.3</v>
      </c>
      <c r="E14044" s="1">
        <v>44040</v>
      </c>
      <c r="F14044" s="1">
        <v>44044</v>
      </c>
      <c r="G14044" s="12">
        <f t="shared" si="876"/>
        <v>4</v>
      </c>
      <c r="H14044" s="2" t="s">
        <v>24</v>
      </c>
      <c r="I14044" s="2" t="s">
        <v>28</v>
      </c>
      <c r="J14044" s="2">
        <v>5</v>
      </c>
      <c r="K14044" s="2" t="s">
        <v>30</v>
      </c>
      <c r="L14044" s="2">
        <f t="shared" si="879"/>
        <v>2020</v>
      </c>
      <c r="M14044" s="2" t="str">
        <f t="shared" si="877"/>
        <v>Jul</v>
      </c>
      <c r="N14044" s="2">
        <f t="shared" si="878"/>
        <v>28</v>
      </c>
    </row>
    <row r="14045" spans="1:14" x14ac:dyDescent="0.2">
      <c r="A14045">
        <v>105010</v>
      </c>
      <c r="B14045" t="s">
        <v>8</v>
      </c>
      <c r="C14045" t="s">
        <v>19</v>
      </c>
      <c r="D14045" s="11">
        <v>1801.11</v>
      </c>
      <c r="E14045" s="1">
        <v>44120</v>
      </c>
      <c r="F14045" s="1">
        <v>44125</v>
      </c>
      <c r="G14045" s="12">
        <f t="shared" si="876"/>
        <v>5</v>
      </c>
      <c r="H14045" s="2" t="s">
        <v>22</v>
      </c>
      <c r="I14045" s="2" t="s">
        <v>29</v>
      </c>
      <c r="J14045" s="2" t="s">
        <v>30</v>
      </c>
      <c r="K14045" s="2" t="s">
        <v>30</v>
      </c>
      <c r="L14045" s="2">
        <f t="shared" si="879"/>
        <v>2020</v>
      </c>
      <c r="M14045" s="2" t="str">
        <f t="shared" si="877"/>
        <v>Oct</v>
      </c>
      <c r="N14045" s="2">
        <f t="shared" si="878"/>
        <v>16</v>
      </c>
    </row>
    <row r="14046" spans="1:14" x14ac:dyDescent="0.2">
      <c r="A14046">
        <v>105013</v>
      </c>
      <c r="B14046" t="s">
        <v>6</v>
      </c>
      <c r="C14046" t="s">
        <v>19</v>
      </c>
      <c r="D14046" s="11">
        <v>858.05</v>
      </c>
      <c r="E14046" s="1">
        <v>44120</v>
      </c>
      <c r="F14046" s="1">
        <v>44125</v>
      </c>
      <c r="G14046" s="12">
        <f t="shared" si="876"/>
        <v>5</v>
      </c>
      <c r="H14046" s="2" t="s">
        <v>25</v>
      </c>
      <c r="I14046" s="2" t="s">
        <v>28</v>
      </c>
      <c r="J14046" s="2">
        <v>4</v>
      </c>
      <c r="K14046" s="2" t="s">
        <v>30</v>
      </c>
      <c r="L14046" s="2">
        <f t="shared" si="879"/>
        <v>2020</v>
      </c>
      <c r="M14046" s="2" t="str">
        <f t="shared" si="877"/>
        <v>Oct</v>
      </c>
      <c r="N14046" s="2">
        <f t="shared" si="878"/>
        <v>16</v>
      </c>
    </row>
    <row r="14047" spans="1:14" x14ac:dyDescent="0.2">
      <c r="A14047">
        <v>105013</v>
      </c>
      <c r="B14047" t="s">
        <v>10</v>
      </c>
      <c r="C14047" t="s">
        <v>18</v>
      </c>
      <c r="D14047" s="11">
        <v>705.04</v>
      </c>
      <c r="E14047" s="1">
        <v>44120</v>
      </c>
      <c r="F14047" s="1">
        <v>44125</v>
      </c>
      <c r="G14047" s="12">
        <f t="shared" si="876"/>
        <v>5</v>
      </c>
      <c r="H14047" s="2" t="s">
        <v>25</v>
      </c>
      <c r="I14047" s="2" t="s">
        <v>28</v>
      </c>
      <c r="J14047" s="2">
        <v>4</v>
      </c>
      <c r="K14047" s="2">
        <v>2</v>
      </c>
      <c r="L14047" s="2">
        <f t="shared" si="879"/>
        <v>2020</v>
      </c>
      <c r="M14047" s="2" t="str">
        <f t="shared" si="877"/>
        <v>Oct</v>
      </c>
      <c r="N14047" s="2">
        <f t="shared" si="878"/>
        <v>16</v>
      </c>
    </row>
    <row r="14048" spans="1:14" x14ac:dyDescent="0.2">
      <c r="A14048">
        <v>103658</v>
      </c>
      <c r="B14048" t="s">
        <v>9</v>
      </c>
      <c r="C14048" t="s">
        <v>18</v>
      </c>
      <c r="D14048" s="11">
        <v>436.01</v>
      </c>
      <c r="E14048" s="1">
        <v>44040</v>
      </c>
      <c r="F14048" s="1">
        <v>44044</v>
      </c>
      <c r="G14048" s="12">
        <f t="shared" si="876"/>
        <v>4</v>
      </c>
      <c r="H14048" s="2" t="s">
        <v>24</v>
      </c>
      <c r="I14048" s="2" t="s">
        <v>28</v>
      </c>
      <c r="J14048" s="2">
        <v>5</v>
      </c>
      <c r="K14048" s="2" t="s">
        <v>30</v>
      </c>
      <c r="L14048" s="2">
        <f t="shared" si="879"/>
        <v>2020</v>
      </c>
      <c r="M14048" s="2" t="str">
        <f t="shared" si="877"/>
        <v>Jul</v>
      </c>
      <c r="N14048" s="2">
        <f t="shared" si="878"/>
        <v>28</v>
      </c>
    </row>
    <row r="14049" spans="1:14" x14ac:dyDescent="0.2">
      <c r="A14049">
        <v>97691</v>
      </c>
      <c r="B14049" t="s">
        <v>9</v>
      </c>
      <c r="C14049" t="s">
        <v>18</v>
      </c>
      <c r="D14049" s="11">
        <v>1137.6199999999999</v>
      </c>
      <c r="E14049" s="1">
        <v>43618</v>
      </c>
      <c r="F14049" s="1">
        <v>43622</v>
      </c>
      <c r="G14049" s="12">
        <f t="shared" si="876"/>
        <v>4</v>
      </c>
      <c r="H14049" s="2" t="s">
        <v>21</v>
      </c>
      <c r="I14049" s="2" t="s">
        <v>28</v>
      </c>
      <c r="J14049" s="2" t="s">
        <v>30</v>
      </c>
      <c r="K14049" s="2">
        <v>5</v>
      </c>
      <c r="L14049" s="2">
        <f t="shared" si="879"/>
        <v>2019</v>
      </c>
      <c r="M14049" s="2" t="str">
        <f t="shared" si="877"/>
        <v>Jun</v>
      </c>
      <c r="N14049" s="2">
        <f t="shared" si="878"/>
        <v>2</v>
      </c>
    </row>
    <row r="14050" spans="1:14" x14ac:dyDescent="0.2">
      <c r="A14050">
        <v>105018</v>
      </c>
      <c r="B14050" t="s">
        <v>10</v>
      </c>
      <c r="C14050" t="s">
        <v>18</v>
      </c>
      <c r="D14050" s="11">
        <v>839.92</v>
      </c>
      <c r="E14050" s="1">
        <v>44120</v>
      </c>
      <c r="F14050" s="1">
        <v>44125</v>
      </c>
      <c r="G14050" s="12">
        <f t="shared" si="876"/>
        <v>5</v>
      </c>
      <c r="H14050" s="2" t="s">
        <v>23</v>
      </c>
      <c r="I14050" s="2" t="s">
        <v>28</v>
      </c>
      <c r="J14050" s="2">
        <v>4</v>
      </c>
      <c r="K14050" s="2" t="s">
        <v>30</v>
      </c>
      <c r="L14050" s="2">
        <f t="shared" si="879"/>
        <v>2020</v>
      </c>
      <c r="M14050" s="2" t="str">
        <f t="shared" si="877"/>
        <v>Oct</v>
      </c>
      <c r="N14050" s="2">
        <f t="shared" si="878"/>
        <v>16</v>
      </c>
    </row>
    <row r="14051" spans="1:14" x14ac:dyDescent="0.2">
      <c r="A14051">
        <v>103664</v>
      </c>
      <c r="B14051" t="s">
        <v>4</v>
      </c>
      <c r="C14051" t="s">
        <v>19</v>
      </c>
      <c r="D14051" s="11">
        <v>1241.71</v>
      </c>
      <c r="E14051" s="1">
        <v>44040</v>
      </c>
      <c r="F14051" s="1">
        <v>44044</v>
      </c>
      <c r="G14051" s="12">
        <f t="shared" si="876"/>
        <v>4</v>
      </c>
      <c r="H14051" s="2" t="s">
        <v>27</v>
      </c>
      <c r="I14051" s="2" t="s">
        <v>28</v>
      </c>
      <c r="J14051" s="2">
        <v>5</v>
      </c>
      <c r="K14051" s="2" t="s">
        <v>30</v>
      </c>
      <c r="L14051" s="2">
        <f t="shared" si="879"/>
        <v>2020</v>
      </c>
      <c r="M14051" s="2" t="str">
        <f t="shared" si="877"/>
        <v>Jul</v>
      </c>
      <c r="N14051" s="2">
        <f t="shared" si="878"/>
        <v>28</v>
      </c>
    </row>
    <row r="14052" spans="1:14" x14ac:dyDescent="0.2">
      <c r="A14052">
        <v>105030</v>
      </c>
      <c r="B14052" t="s">
        <v>4</v>
      </c>
      <c r="C14052" t="s">
        <v>18</v>
      </c>
      <c r="D14052" s="11">
        <v>795.52</v>
      </c>
      <c r="E14052" s="1">
        <v>44120</v>
      </c>
      <c r="F14052" s="1">
        <v>44125</v>
      </c>
      <c r="G14052" s="12">
        <f t="shared" si="876"/>
        <v>5</v>
      </c>
      <c r="H14052" s="2" t="s">
        <v>27</v>
      </c>
      <c r="I14052" s="2" t="s">
        <v>29</v>
      </c>
      <c r="J14052" s="2">
        <v>4</v>
      </c>
      <c r="K14052" s="2">
        <v>4</v>
      </c>
      <c r="L14052" s="2">
        <f t="shared" si="879"/>
        <v>2020</v>
      </c>
      <c r="M14052" s="2" t="str">
        <f t="shared" si="877"/>
        <v>Oct</v>
      </c>
      <c r="N14052" s="2">
        <f t="shared" si="878"/>
        <v>16</v>
      </c>
    </row>
    <row r="14053" spans="1:14" x14ac:dyDescent="0.2">
      <c r="A14053">
        <v>105133</v>
      </c>
      <c r="B14053" t="s">
        <v>10</v>
      </c>
      <c r="C14053" t="s">
        <v>18</v>
      </c>
      <c r="D14053" s="11">
        <v>1699.75</v>
      </c>
      <c r="E14053" s="1">
        <v>44129</v>
      </c>
      <c r="F14053" s="1">
        <v>44134</v>
      </c>
      <c r="G14053" s="12">
        <f t="shared" si="876"/>
        <v>5</v>
      </c>
      <c r="H14053" s="2" t="s">
        <v>21</v>
      </c>
      <c r="I14053" s="2" t="s">
        <v>28</v>
      </c>
      <c r="J14053" s="2">
        <v>5</v>
      </c>
      <c r="K14053" s="2" t="s">
        <v>30</v>
      </c>
      <c r="L14053" s="2">
        <f t="shared" si="879"/>
        <v>2020</v>
      </c>
      <c r="M14053" s="2" t="str">
        <f t="shared" si="877"/>
        <v>Oct</v>
      </c>
      <c r="N14053" s="2">
        <f t="shared" si="878"/>
        <v>25</v>
      </c>
    </row>
    <row r="14054" spans="1:14" x14ac:dyDescent="0.2">
      <c r="A14054">
        <v>105133</v>
      </c>
      <c r="B14054" t="s">
        <v>7</v>
      </c>
      <c r="C14054" t="s">
        <v>19</v>
      </c>
      <c r="D14054" s="11">
        <v>1767.08</v>
      </c>
      <c r="E14054" s="1">
        <v>44129</v>
      </c>
      <c r="F14054" s="1">
        <v>44134</v>
      </c>
      <c r="G14054" s="12">
        <f t="shared" si="876"/>
        <v>5</v>
      </c>
      <c r="H14054" s="2" t="s">
        <v>21</v>
      </c>
      <c r="I14054" s="2" t="s">
        <v>28</v>
      </c>
      <c r="J14054" s="2">
        <v>5</v>
      </c>
      <c r="K14054" s="2" t="s">
        <v>30</v>
      </c>
      <c r="L14054" s="2">
        <f t="shared" si="879"/>
        <v>2020</v>
      </c>
      <c r="M14054" s="2" t="str">
        <f t="shared" si="877"/>
        <v>Oct</v>
      </c>
      <c r="N14054" s="2">
        <f t="shared" si="878"/>
        <v>25</v>
      </c>
    </row>
    <row r="14055" spans="1:14" x14ac:dyDescent="0.2">
      <c r="A14055">
        <v>105134</v>
      </c>
      <c r="B14055" t="s">
        <v>4</v>
      </c>
      <c r="C14055" t="s">
        <v>19</v>
      </c>
      <c r="D14055" s="11">
        <v>1768.74</v>
      </c>
      <c r="E14055" s="1">
        <v>44129</v>
      </c>
      <c r="F14055" s="1">
        <v>44134</v>
      </c>
      <c r="G14055" s="12">
        <f t="shared" si="876"/>
        <v>5</v>
      </c>
      <c r="H14055" s="2" t="s">
        <v>22</v>
      </c>
      <c r="I14055" s="2" t="s">
        <v>29</v>
      </c>
      <c r="J14055" s="2">
        <v>4</v>
      </c>
      <c r="K14055" s="2" t="s">
        <v>30</v>
      </c>
      <c r="L14055" s="2">
        <f t="shared" si="879"/>
        <v>2020</v>
      </c>
      <c r="M14055" s="2" t="str">
        <f t="shared" si="877"/>
        <v>Oct</v>
      </c>
      <c r="N14055" s="2">
        <f t="shared" si="878"/>
        <v>25</v>
      </c>
    </row>
    <row r="14056" spans="1:14" x14ac:dyDescent="0.2">
      <c r="A14056">
        <v>105134</v>
      </c>
      <c r="B14056" t="s">
        <v>9</v>
      </c>
      <c r="C14056" t="s">
        <v>19</v>
      </c>
      <c r="D14056" s="11">
        <v>1969.9</v>
      </c>
      <c r="E14056" s="1">
        <v>44129</v>
      </c>
      <c r="F14056" s="1">
        <v>44134</v>
      </c>
      <c r="G14056" s="12">
        <f t="shared" si="876"/>
        <v>5</v>
      </c>
      <c r="H14056" s="2" t="s">
        <v>22</v>
      </c>
      <c r="I14056" s="2" t="s">
        <v>29</v>
      </c>
      <c r="J14056" s="2">
        <v>4</v>
      </c>
      <c r="K14056" s="2" t="s">
        <v>30</v>
      </c>
      <c r="L14056" s="2">
        <f t="shared" si="879"/>
        <v>2020</v>
      </c>
      <c r="M14056" s="2" t="str">
        <f t="shared" si="877"/>
        <v>Oct</v>
      </c>
      <c r="N14056" s="2">
        <f t="shared" si="878"/>
        <v>25</v>
      </c>
    </row>
    <row r="14057" spans="1:14" x14ac:dyDescent="0.2">
      <c r="A14057">
        <v>103664</v>
      </c>
      <c r="B14057" t="s">
        <v>8</v>
      </c>
      <c r="C14057" t="s">
        <v>18</v>
      </c>
      <c r="D14057" s="11">
        <v>419.79</v>
      </c>
      <c r="E14057" s="1">
        <v>44040</v>
      </c>
      <c r="F14057" s="1">
        <v>44044</v>
      </c>
      <c r="G14057" s="12">
        <f t="shared" si="876"/>
        <v>4</v>
      </c>
      <c r="H14057" s="2" t="s">
        <v>27</v>
      </c>
      <c r="I14057" s="2" t="s">
        <v>28</v>
      </c>
      <c r="J14057" s="2">
        <v>5</v>
      </c>
      <c r="K14057" s="2" t="s">
        <v>30</v>
      </c>
      <c r="L14057" s="2">
        <f t="shared" si="879"/>
        <v>2020</v>
      </c>
      <c r="M14057" s="2" t="str">
        <f t="shared" si="877"/>
        <v>Jul</v>
      </c>
      <c r="N14057" s="2">
        <f t="shared" si="878"/>
        <v>28</v>
      </c>
    </row>
    <row r="14058" spans="1:14" x14ac:dyDescent="0.2">
      <c r="A14058">
        <v>96841</v>
      </c>
      <c r="B14058" t="s">
        <v>5</v>
      </c>
      <c r="C14058" t="s">
        <v>18</v>
      </c>
      <c r="D14058" s="11">
        <v>1994.72</v>
      </c>
      <c r="E14058" s="1">
        <v>43554</v>
      </c>
      <c r="F14058" s="1">
        <v>43557</v>
      </c>
      <c r="G14058" s="12">
        <f t="shared" si="876"/>
        <v>3</v>
      </c>
      <c r="H14058" s="2" t="s">
        <v>27</v>
      </c>
      <c r="I14058" s="2" t="s">
        <v>28</v>
      </c>
      <c r="J14058" s="2">
        <v>4</v>
      </c>
      <c r="K14058" s="2">
        <v>4</v>
      </c>
      <c r="L14058" s="2">
        <f t="shared" si="879"/>
        <v>2019</v>
      </c>
      <c r="M14058" s="2" t="str">
        <f t="shared" si="877"/>
        <v>Mar</v>
      </c>
      <c r="N14058" s="2">
        <f t="shared" si="878"/>
        <v>30</v>
      </c>
    </row>
    <row r="14059" spans="1:14" x14ac:dyDescent="0.2">
      <c r="A14059">
        <v>105149</v>
      </c>
      <c r="B14059" t="s">
        <v>8</v>
      </c>
      <c r="C14059" t="s">
        <v>18</v>
      </c>
      <c r="D14059" s="11">
        <v>1280.08</v>
      </c>
      <c r="E14059" s="1">
        <v>44130</v>
      </c>
      <c r="F14059" s="1">
        <v>44135</v>
      </c>
      <c r="G14059" s="12">
        <f t="shared" si="876"/>
        <v>5</v>
      </c>
      <c r="H14059" s="2" t="s">
        <v>22</v>
      </c>
      <c r="I14059" s="2" t="s">
        <v>28</v>
      </c>
      <c r="J14059" s="2">
        <v>5</v>
      </c>
      <c r="K14059" s="2" t="s">
        <v>30</v>
      </c>
      <c r="L14059" s="2">
        <f t="shared" si="879"/>
        <v>2020</v>
      </c>
      <c r="M14059" s="2" t="str">
        <f t="shared" si="877"/>
        <v>Oct</v>
      </c>
      <c r="N14059" s="2">
        <f t="shared" si="878"/>
        <v>26</v>
      </c>
    </row>
    <row r="14060" spans="1:14" x14ac:dyDescent="0.2">
      <c r="A14060">
        <v>103664</v>
      </c>
      <c r="B14060" t="s">
        <v>3</v>
      </c>
      <c r="C14060" t="s">
        <v>18</v>
      </c>
      <c r="D14060" s="11">
        <v>1012</v>
      </c>
      <c r="E14060" s="1">
        <v>44040</v>
      </c>
      <c r="F14060" s="1">
        <v>44044</v>
      </c>
      <c r="G14060" s="12">
        <f t="shared" si="876"/>
        <v>4</v>
      </c>
      <c r="H14060" s="2" t="s">
        <v>27</v>
      </c>
      <c r="I14060" s="2" t="s">
        <v>28</v>
      </c>
      <c r="J14060" s="2">
        <v>3</v>
      </c>
      <c r="K14060" s="2" t="s">
        <v>30</v>
      </c>
      <c r="L14060" s="2">
        <f t="shared" si="879"/>
        <v>2020</v>
      </c>
      <c r="M14060" s="2" t="str">
        <f t="shared" si="877"/>
        <v>Jul</v>
      </c>
      <c r="N14060" s="2">
        <f t="shared" si="878"/>
        <v>28</v>
      </c>
    </row>
    <row r="14061" spans="1:14" x14ac:dyDescent="0.2">
      <c r="A14061">
        <v>96947</v>
      </c>
      <c r="B14061" t="s">
        <v>5</v>
      </c>
      <c r="C14061" t="s">
        <v>18</v>
      </c>
      <c r="D14061" s="11">
        <v>1732.39</v>
      </c>
      <c r="E14061" s="1">
        <v>43561</v>
      </c>
      <c r="F14061" s="1">
        <v>43564</v>
      </c>
      <c r="G14061" s="12">
        <f t="shared" si="876"/>
        <v>3</v>
      </c>
      <c r="H14061" s="2" t="s">
        <v>26</v>
      </c>
      <c r="I14061" s="2" t="s">
        <v>28</v>
      </c>
      <c r="J14061" s="2">
        <v>2</v>
      </c>
      <c r="K14061" s="2">
        <v>5</v>
      </c>
      <c r="L14061" s="2">
        <f t="shared" si="879"/>
        <v>2019</v>
      </c>
      <c r="M14061" s="2" t="str">
        <f t="shared" si="877"/>
        <v>Apr</v>
      </c>
      <c r="N14061" s="2">
        <f t="shared" si="878"/>
        <v>6</v>
      </c>
    </row>
    <row r="14062" spans="1:14" x14ac:dyDescent="0.2">
      <c r="A14062">
        <v>105150</v>
      </c>
      <c r="B14062" t="s">
        <v>8</v>
      </c>
      <c r="C14062" t="s">
        <v>18</v>
      </c>
      <c r="D14062" s="11">
        <v>944.61</v>
      </c>
      <c r="E14062" s="1">
        <v>44130</v>
      </c>
      <c r="F14062" s="1">
        <v>44135</v>
      </c>
      <c r="G14062" s="12">
        <f t="shared" si="876"/>
        <v>5</v>
      </c>
      <c r="H14062" s="2" t="s">
        <v>25</v>
      </c>
      <c r="I14062" s="2" t="s">
        <v>28</v>
      </c>
      <c r="J14062" s="2">
        <v>5</v>
      </c>
      <c r="K14062" s="2">
        <v>5</v>
      </c>
      <c r="L14062" s="2">
        <f t="shared" si="879"/>
        <v>2020</v>
      </c>
      <c r="M14062" s="2" t="str">
        <f t="shared" si="877"/>
        <v>Oct</v>
      </c>
      <c r="N14062" s="2">
        <f t="shared" si="878"/>
        <v>26</v>
      </c>
    </row>
    <row r="14063" spans="1:14" x14ac:dyDescent="0.2">
      <c r="A14063">
        <v>103681</v>
      </c>
      <c r="B14063" t="s">
        <v>4</v>
      </c>
      <c r="C14063" t="s">
        <v>19</v>
      </c>
      <c r="D14063" s="11">
        <v>1287.01</v>
      </c>
      <c r="E14063" s="1">
        <v>44041</v>
      </c>
      <c r="F14063" s="1">
        <v>44045</v>
      </c>
      <c r="G14063" s="12">
        <f t="shared" si="876"/>
        <v>4</v>
      </c>
      <c r="H14063" s="2" t="s">
        <v>23</v>
      </c>
      <c r="I14063" s="2" t="s">
        <v>28</v>
      </c>
      <c r="J14063" s="2">
        <v>4</v>
      </c>
      <c r="K14063" s="2" t="s">
        <v>30</v>
      </c>
      <c r="L14063" s="2">
        <f t="shared" si="879"/>
        <v>2020</v>
      </c>
      <c r="M14063" s="2" t="str">
        <f t="shared" si="877"/>
        <v>Jul</v>
      </c>
      <c r="N14063" s="2">
        <f t="shared" si="878"/>
        <v>29</v>
      </c>
    </row>
    <row r="14064" spans="1:14" x14ac:dyDescent="0.2">
      <c r="A14064">
        <v>105159</v>
      </c>
      <c r="B14064" t="s">
        <v>8</v>
      </c>
      <c r="C14064" t="s">
        <v>19</v>
      </c>
      <c r="D14064" s="11">
        <v>959.81</v>
      </c>
      <c r="E14064" s="1">
        <v>44130</v>
      </c>
      <c r="F14064" s="1">
        <v>44135</v>
      </c>
      <c r="G14064" s="12">
        <f t="shared" si="876"/>
        <v>5</v>
      </c>
      <c r="H14064" s="2" t="s">
        <v>27</v>
      </c>
      <c r="I14064" s="2" t="s">
        <v>28</v>
      </c>
      <c r="J14064" s="2">
        <v>5</v>
      </c>
      <c r="K14064" s="2" t="s">
        <v>30</v>
      </c>
      <c r="L14064" s="2">
        <f t="shared" si="879"/>
        <v>2020</v>
      </c>
      <c r="M14064" s="2" t="str">
        <f t="shared" si="877"/>
        <v>Oct</v>
      </c>
      <c r="N14064" s="2">
        <f t="shared" si="878"/>
        <v>26</v>
      </c>
    </row>
    <row r="14065" spans="1:14" x14ac:dyDescent="0.2">
      <c r="A14065">
        <v>105212</v>
      </c>
      <c r="B14065" t="s">
        <v>10</v>
      </c>
      <c r="C14065" t="s">
        <v>18</v>
      </c>
      <c r="D14065" s="11">
        <v>538.97</v>
      </c>
      <c r="E14065" s="1">
        <v>44134</v>
      </c>
      <c r="F14065" s="1">
        <v>44139</v>
      </c>
      <c r="G14065" s="12">
        <f t="shared" si="876"/>
        <v>5</v>
      </c>
      <c r="H14065" s="2" t="s">
        <v>24</v>
      </c>
      <c r="I14065" s="2" t="s">
        <v>28</v>
      </c>
      <c r="J14065" s="2">
        <v>5</v>
      </c>
      <c r="K14065" s="2">
        <v>3</v>
      </c>
      <c r="L14065" s="2">
        <f t="shared" si="879"/>
        <v>2020</v>
      </c>
      <c r="M14065" s="2" t="str">
        <f t="shared" si="877"/>
        <v>Oct</v>
      </c>
      <c r="N14065" s="2">
        <f t="shared" si="878"/>
        <v>30</v>
      </c>
    </row>
    <row r="14066" spans="1:14" x14ac:dyDescent="0.2">
      <c r="A14066">
        <v>105212</v>
      </c>
      <c r="B14066" t="s">
        <v>2</v>
      </c>
      <c r="C14066" t="s">
        <v>19</v>
      </c>
      <c r="D14066" s="11">
        <v>784.69</v>
      </c>
      <c r="E14066" s="1">
        <v>44134</v>
      </c>
      <c r="F14066" s="1">
        <v>44139</v>
      </c>
      <c r="G14066" s="12">
        <f t="shared" si="876"/>
        <v>5</v>
      </c>
      <c r="H14066" s="2" t="s">
        <v>24</v>
      </c>
      <c r="I14066" s="2" t="s">
        <v>28</v>
      </c>
      <c r="J14066" s="2">
        <v>4</v>
      </c>
      <c r="K14066" s="2" t="s">
        <v>30</v>
      </c>
      <c r="L14066" s="2">
        <f t="shared" si="879"/>
        <v>2020</v>
      </c>
      <c r="M14066" s="2" t="str">
        <f t="shared" si="877"/>
        <v>Oct</v>
      </c>
      <c r="N14066" s="2">
        <f t="shared" si="878"/>
        <v>30</v>
      </c>
    </row>
    <row r="14067" spans="1:14" x14ac:dyDescent="0.2">
      <c r="A14067">
        <v>96969</v>
      </c>
      <c r="B14067" t="s">
        <v>5</v>
      </c>
      <c r="C14067" t="s">
        <v>18</v>
      </c>
      <c r="D14067" s="11">
        <v>1930.8</v>
      </c>
      <c r="E14067" s="1">
        <v>43563</v>
      </c>
      <c r="F14067" s="1">
        <v>43566</v>
      </c>
      <c r="G14067" s="12">
        <f t="shared" si="876"/>
        <v>3</v>
      </c>
      <c r="H14067" s="2" t="s">
        <v>23</v>
      </c>
      <c r="I14067" s="2" t="s">
        <v>28</v>
      </c>
      <c r="J14067" s="2">
        <v>1</v>
      </c>
      <c r="K14067" s="2">
        <v>1</v>
      </c>
      <c r="L14067" s="2">
        <f t="shared" si="879"/>
        <v>2019</v>
      </c>
      <c r="M14067" s="2" t="str">
        <f t="shared" si="877"/>
        <v>Apr</v>
      </c>
      <c r="N14067" s="2">
        <f t="shared" si="878"/>
        <v>8</v>
      </c>
    </row>
    <row r="14068" spans="1:14" x14ac:dyDescent="0.2">
      <c r="A14068">
        <v>105222</v>
      </c>
      <c r="B14068" t="s">
        <v>10</v>
      </c>
      <c r="C14068" t="s">
        <v>19</v>
      </c>
      <c r="D14068" s="11">
        <v>1949.6</v>
      </c>
      <c r="E14068" s="1">
        <v>44135</v>
      </c>
      <c r="F14068" s="1">
        <v>44140</v>
      </c>
      <c r="G14068" s="12">
        <f t="shared" si="876"/>
        <v>5</v>
      </c>
      <c r="H14068" s="2" t="s">
        <v>21</v>
      </c>
      <c r="I14068" s="2" t="s">
        <v>28</v>
      </c>
      <c r="J14068" s="2">
        <v>2</v>
      </c>
      <c r="K14068" s="2" t="s">
        <v>30</v>
      </c>
      <c r="L14068" s="2">
        <f t="shared" si="879"/>
        <v>2020</v>
      </c>
      <c r="M14068" s="2" t="str">
        <f t="shared" si="877"/>
        <v>Oct</v>
      </c>
      <c r="N14068" s="2">
        <f t="shared" si="878"/>
        <v>31</v>
      </c>
    </row>
    <row r="14069" spans="1:14" x14ac:dyDescent="0.2">
      <c r="A14069">
        <v>105222</v>
      </c>
      <c r="B14069" t="s">
        <v>8</v>
      </c>
      <c r="C14069" t="s">
        <v>19</v>
      </c>
      <c r="D14069" s="11">
        <v>216.23</v>
      </c>
      <c r="E14069" s="1">
        <v>44135</v>
      </c>
      <c r="F14069" s="1">
        <v>44140</v>
      </c>
      <c r="G14069" s="12">
        <f t="shared" si="876"/>
        <v>5</v>
      </c>
      <c r="H14069" s="2" t="s">
        <v>21</v>
      </c>
      <c r="I14069" s="2" t="s">
        <v>28</v>
      </c>
      <c r="J14069" s="2">
        <v>4</v>
      </c>
      <c r="K14069" s="2">
        <v>4</v>
      </c>
      <c r="L14069" s="2">
        <f t="shared" si="879"/>
        <v>2020</v>
      </c>
      <c r="M14069" s="2" t="str">
        <f t="shared" si="877"/>
        <v>Oct</v>
      </c>
      <c r="N14069" s="2">
        <f t="shared" si="878"/>
        <v>31</v>
      </c>
    </row>
    <row r="14070" spans="1:14" x14ac:dyDescent="0.2">
      <c r="A14070">
        <v>105222</v>
      </c>
      <c r="B14070" t="s">
        <v>7</v>
      </c>
      <c r="C14070" t="s">
        <v>19</v>
      </c>
      <c r="D14070" s="11">
        <v>71.849999999999994</v>
      </c>
      <c r="E14070" s="1">
        <v>44135</v>
      </c>
      <c r="F14070" s="1">
        <v>44140</v>
      </c>
      <c r="G14070" s="12">
        <f t="shared" si="876"/>
        <v>5</v>
      </c>
      <c r="H14070" s="2" t="s">
        <v>21</v>
      </c>
      <c r="I14070" s="2" t="s">
        <v>28</v>
      </c>
      <c r="J14070" s="2">
        <v>1</v>
      </c>
      <c r="K14070" s="2">
        <v>3</v>
      </c>
      <c r="L14070" s="2">
        <f t="shared" si="879"/>
        <v>2020</v>
      </c>
      <c r="M14070" s="2" t="str">
        <f t="shared" si="877"/>
        <v>Oct</v>
      </c>
      <c r="N14070" s="2">
        <f t="shared" si="878"/>
        <v>31</v>
      </c>
    </row>
    <row r="14071" spans="1:14" x14ac:dyDescent="0.2">
      <c r="A14071">
        <v>105226</v>
      </c>
      <c r="B14071" t="s">
        <v>2</v>
      </c>
      <c r="C14071" t="s">
        <v>19</v>
      </c>
      <c r="D14071" s="11">
        <v>905.93</v>
      </c>
      <c r="E14071" s="1">
        <v>44135</v>
      </c>
      <c r="F14071" s="1">
        <v>44140</v>
      </c>
      <c r="G14071" s="12">
        <f t="shared" si="876"/>
        <v>5</v>
      </c>
      <c r="H14071" s="2" t="s">
        <v>25</v>
      </c>
      <c r="I14071" s="2" t="s">
        <v>28</v>
      </c>
      <c r="J14071" s="2">
        <v>2</v>
      </c>
      <c r="K14071" s="2">
        <v>2</v>
      </c>
      <c r="L14071" s="2">
        <f t="shared" si="879"/>
        <v>2020</v>
      </c>
      <c r="M14071" s="2" t="str">
        <f t="shared" si="877"/>
        <v>Oct</v>
      </c>
      <c r="N14071" s="2">
        <f t="shared" si="878"/>
        <v>31</v>
      </c>
    </row>
    <row r="14072" spans="1:14" x14ac:dyDescent="0.2">
      <c r="A14072">
        <v>103700</v>
      </c>
      <c r="B14072" t="s">
        <v>9</v>
      </c>
      <c r="C14072" t="s">
        <v>19</v>
      </c>
      <c r="D14072" s="11">
        <v>59.49</v>
      </c>
      <c r="E14072" s="1">
        <v>44042</v>
      </c>
      <c r="F14072" s="1">
        <v>44046</v>
      </c>
      <c r="G14072" s="12">
        <f t="shared" si="876"/>
        <v>4</v>
      </c>
      <c r="H14072" s="2" t="s">
        <v>21</v>
      </c>
      <c r="I14072" s="2" t="s">
        <v>28</v>
      </c>
      <c r="J14072" s="2">
        <v>4</v>
      </c>
      <c r="K14072" s="2" t="s">
        <v>30</v>
      </c>
      <c r="L14072" s="2">
        <f t="shared" si="879"/>
        <v>2020</v>
      </c>
      <c r="M14072" s="2" t="str">
        <f t="shared" si="877"/>
        <v>Jul</v>
      </c>
      <c r="N14072" s="2">
        <f t="shared" si="878"/>
        <v>30</v>
      </c>
    </row>
    <row r="14073" spans="1:14" x14ac:dyDescent="0.2">
      <c r="A14073">
        <v>96713</v>
      </c>
      <c r="B14073" t="s">
        <v>7</v>
      </c>
      <c r="C14073" t="s">
        <v>18</v>
      </c>
      <c r="D14073" s="11">
        <v>1818.61</v>
      </c>
      <c r="E14073" s="1">
        <v>43543</v>
      </c>
      <c r="F14073" s="1">
        <v>43546</v>
      </c>
      <c r="G14073" s="12">
        <f t="shared" si="876"/>
        <v>3</v>
      </c>
      <c r="H14073" s="2" t="s">
        <v>23</v>
      </c>
      <c r="I14073" s="2" t="s">
        <v>28</v>
      </c>
      <c r="J14073" s="2" t="s">
        <v>30</v>
      </c>
      <c r="K14073" s="2" t="s">
        <v>30</v>
      </c>
      <c r="L14073" s="2">
        <f t="shared" si="879"/>
        <v>2019</v>
      </c>
      <c r="M14073" s="2" t="str">
        <f t="shared" si="877"/>
        <v>Mar</v>
      </c>
      <c r="N14073" s="2">
        <f t="shared" si="878"/>
        <v>19</v>
      </c>
    </row>
    <row r="14074" spans="1:14" x14ac:dyDescent="0.2">
      <c r="A14074">
        <v>105226</v>
      </c>
      <c r="B14074" t="s">
        <v>3</v>
      </c>
      <c r="C14074" t="s">
        <v>19</v>
      </c>
      <c r="D14074" s="11">
        <v>1816.09</v>
      </c>
      <c r="E14074" s="1">
        <v>44135</v>
      </c>
      <c r="F14074" s="1">
        <v>44140</v>
      </c>
      <c r="G14074" s="12">
        <f t="shared" si="876"/>
        <v>5</v>
      </c>
      <c r="H14074" s="2" t="s">
        <v>25</v>
      </c>
      <c r="I14074" s="2" t="s">
        <v>28</v>
      </c>
      <c r="J14074" s="2">
        <v>2</v>
      </c>
      <c r="K14074" s="2" t="s">
        <v>30</v>
      </c>
      <c r="L14074" s="2">
        <f t="shared" si="879"/>
        <v>2020</v>
      </c>
      <c r="M14074" s="2" t="str">
        <f t="shared" si="877"/>
        <v>Oct</v>
      </c>
      <c r="N14074" s="2">
        <f t="shared" si="878"/>
        <v>31</v>
      </c>
    </row>
    <row r="14075" spans="1:14" x14ac:dyDescent="0.2">
      <c r="A14075">
        <v>105226</v>
      </c>
      <c r="B14075" t="s">
        <v>2</v>
      </c>
      <c r="C14075" t="s">
        <v>19</v>
      </c>
      <c r="D14075" s="11">
        <v>462.34</v>
      </c>
      <c r="E14075" s="1">
        <v>44135</v>
      </c>
      <c r="F14075" s="1">
        <v>44140</v>
      </c>
      <c r="G14075" s="12">
        <f t="shared" si="876"/>
        <v>5</v>
      </c>
      <c r="H14075" s="2" t="s">
        <v>25</v>
      </c>
      <c r="I14075" s="2" t="s">
        <v>28</v>
      </c>
      <c r="J14075" s="2">
        <v>2</v>
      </c>
      <c r="K14075" s="2" t="s">
        <v>30</v>
      </c>
      <c r="L14075" s="2">
        <f t="shared" si="879"/>
        <v>2020</v>
      </c>
      <c r="M14075" s="2" t="str">
        <f t="shared" si="877"/>
        <v>Oct</v>
      </c>
      <c r="N14075" s="2">
        <f t="shared" si="878"/>
        <v>31</v>
      </c>
    </row>
    <row r="14076" spans="1:14" x14ac:dyDescent="0.2">
      <c r="A14076">
        <v>105226</v>
      </c>
      <c r="B14076" t="s">
        <v>2</v>
      </c>
      <c r="C14076" t="s">
        <v>19</v>
      </c>
      <c r="D14076" s="11">
        <v>995.6</v>
      </c>
      <c r="E14076" s="1">
        <v>44135</v>
      </c>
      <c r="F14076" s="1">
        <v>44140</v>
      </c>
      <c r="G14076" s="12">
        <f t="shared" si="876"/>
        <v>5</v>
      </c>
      <c r="H14076" s="2" t="s">
        <v>25</v>
      </c>
      <c r="I14076" s="2" t="s">
        <v>28</v>
      </c>
      <c r="J14076" s="2">
        <v>1</v>
      </c>
      <c r="K14076" s="2" t="s">
        <v>30</v>
      </c>
      <c r="L14076" s="2">
        <f t="shared" si="879"/>
        <v>2020</v>
      </c>
      <c r="M14076" s="2" t="str">
        <f t="shared" si="877"/>
        <v>Oct</v>
      </c>
      <c r="N14076" s="2">
        <f t="shared" si="878"/>
        <v>31</v>
      </c>
    </row>
    <row r="14077" spans="1:14" x14ac:dyDescent="0.2">
      <c r="A14077">
        <v>105226</v>
      </c>
      <c r="B14077" t="s">
        <v>2</v>
      </c>
      <c r="C14077" t="s">
        <v>19</v>
      </c>
      <c r="D14077" s="11">
        <v>501.89</v>
      </c>
      <c r="E14077" s="1">
        <v>44135</v>
      </c>
      <c r="F14077" s="1">
        <v>44140</v>
      </c>
      <c r="G14077" s="12">
        <f t="shared" si="876"/>
        <v>5</v>
      </c>
      <c r="H14077" s="2" t="s">
        <v>25</v>
      </c>
      <c r="I14077" s="2" t="s">
        <v>28</v>
      </c>
      <c r="J14077" s="2">
        <v>1</v>
      </c>
      <c r="K14077" s="2">
        <v>5</v>
      </c>
      <c r="L14077" s="2">
        <f t="shared" si="879"/>
        <v>2020</v>
      </c>
      <c r="M14077" s="2" t="str">
        <f t="shared" si="877"/>
        <v>Oct</v>
      </c>
      <c r="N14077" s="2">
        <f t="shared" si="878"/>
        <v>31</v>
      </c>
    </row>
    <row r="14078" spans="1:14" x14ac:dyDescent="0.2">
      <c r="A14078">
        <v>105226</v>
      </c>
      <c r="B14078" t="s">
        <v>6</v>
      </c>
      <c r="C14078" t="s">
        <v>18</v>
      </c>
      <c r="D14078" s="11">
        <v>1018.66</v>
      </c>
      <c r="E14078" s="1">
        <v>44135</v>
      </c>
      <c r="F14078" s="1">
        <v>44140</v>
      </c>
      <c r="G14078" s="12">
        <f t="shared" si="876"/>
        <v>5</v>
      </c>
      <c r="H14078" s="2" t="s">
        <v>25</v>
      </c>
      <c r="I14078" s="2" t="s">
        <v>28</v>
      </c>
      <c r="J14078" s="2">
        <v>4</v>
      </c>
      <c r="K14078" s="2" t="s">
        <v>30</v>
      </c>
      <c r="L14078" s="2">
        <f t="shared" si="879"/>
        <v>2020</v>
      </c>
      <c r="M14078" s="2" t="str">
        <f t="shared" si="877"/>
        <v>Oct</v>
      </c>
      <c r="N14078" s="2">
        <f t="shared" si="878"/>
        <v>31</v>
      </c>
    </row>
    <row r="14079" spans="1:14" x14ac:dyDescent="0.2">
      <c r="A14079">
        <v>105226</v>
      </c>
      <c r="B14079" t="s">
        <v>4</v>
      </c>
      <c r="C14079" t="s">
        <v>19</v>
      </c>
      <c r="D14079" s="11">
        <v>1933.72</v>
      </c>
      <c r="E14079" s="1">
        <v>44135</v>
      </c>
      <c r="F14079" s="1">
        <v>44140</v>
      </c>
      <c r="G14079" s="12">
        <f t="shared" si="876"/>
        <v>5</v>
      </c>
      <c r="H14079" s="2" t="s">
        <v>25</v>
      </c>
      <c r="I14079" s="2" t="s">
        <v>28</v>
      </c>
      <c r="J14079" s="2">
        <v>5</v>
      </c>
      <c r="K14079" s="2" t="s">
        <v>30</v>
      </c>
      <c r="L14079" s="2">
        <f t="shared" si="879"/>
        <v>2020</v>
      </c>
      <c r="M14079" s="2" t="str">
        <f t="shared" si="877"/>
        <v>Oct</v>
      </c>
      <c r="N14079" s="2">
        <f t="shared" si="878"/>
        <v>31</v>
      </c>
    </row>
    <row r="14080" spans="1:14" x14ac:dyDescent="0.2">
      <c r="A14080">
        <v>97005</v>
      </c>
      <c r="B14080" t="s">
        <v>5</v>
      </c>
      <c r="C14080" t="s">
        <v>18</v>
      </c>
      <c r="D14080" s="11">
        <v>1879.13</v>
      </c>
      <c r="E14080" s="1">
        <v>43565</v>
      </c>
      <c r="F14080" s="1">
        <v>43568</v>
      </c>
      <c r="G14080" s="12">
        <f t="shared" si="876"/>
        <v>3</v>
      </c>
      <c r="H14080" s="2" t="s">
        <v>27</v>
      </c>
      <c r="I14080" s="2" t="s">
        <v>28</v>
      </c>
      <c r="J14080" s="2">
        <v>2</v>
      </c>
      <c r="K14080" s="2" t="s">
        <v>30</v>
      </c>
      <c r="L14080" s="2">
        <f t="shared" si="879"/>
        <v>2019</v>
      </c>
      <c r="M14080" s="2" t="str">
        <f t="shared" si="877"/>
        <v>Apr</v>
      </c>
      <c r="N14080" s="2">
        <f t="shared" si="878"/>
        <v>10</v>
      </c>
    </row>
    <row r="14081" spans="1:14" x14ac:dyDescent="0.2">
      <c r="A14081">
        <v>103705</v>
      </c>
      <c r="B14081" t="s">
        <v>9</v>
      </c>
      <c r="C14081" t="s">
        <v>19</v>
      </c>
      <c r="D14081" s="11">
        <v>216.62</v>
      </c>
      <c r="E14081" s="1">
        <v>44042</v>
      </c>
      <c r="F14081" s="1">
        <v>44046</v>
      </c>
      <c r="G14081" s="12">
        <f t="shared" si="876"/>
        <v>4</v>
      </c>
      <c r="H14081" s="2" t="s">
        <v>22</v>
      </c>
      <c r="I14081" s="2" t="s">
        <v>28</v>
      </c>
      <c r="J14081" s="2" t="s">
        <v>30</v>
      </c>
      <c r="K14081" s="2" t="s">
        <v>30</v>
      </c>
      <c r="L14081" s="2">
        <f t="shared" si="879"/>
        <v>2020</v>
      </c>
      <c r="M14081" s="2" t="str">
        <f t="shared" si="877"/>
        <v>Jul</v>
      </c>
      <c r="N14081" s="2">
        <f t="shared" si="878"/>
        <v>30</v>
      </c>
    </row>
    <row r="14082" spans="1:14" x14ac:dyDescent="0.2">
      <c r="A14082">
        <v>103711</v>
      </c>
      <c r="B14082" t="s">
        <v>8</v>
      </c>
      <c r="C14082" t="s">
        <v>18</v>
      </c>
      <c r="D14082" s="11">
        <v>523.85</v>
      </c>
      <c r="E14082" s="1">
        <v>44042</v>
      </c>
      <c r="F14082" s="1">
        <v>44046</v>
      </c>
      <c r="G14082" s="12">
        <f t="shared" ref="G14082:G14145" si="880">F14082-E14082</f>
        <v>4</v>
      </c>
      <c r="H14082" s="2" t="s">
        <v>23</v>
      </c>
      <c r="I14082" s="2" t="s">
        <v>28</v>
      </c>
      <c r="J14082" s="2">
        <v>4</v>
      </c>
      <c r="K14082" s="2" t="s">
        <v>30</v>
      </c>
      <c r="L14082" s="2">
        <f t="shared" si="879"/>
        <v>2020</v>
      </c>
      <c r="M14082" s="2" t="str">
        <f t="shared" ref="M14082:M14145" si="881">TEXT(E14082,"mmm")</f>
        <v>Jul</v>
      </c>
      <c r="N14082" s="2">
        <f t="shared" ref="N14082:N14145" si="882">DAY(E14082)</f>
        <v>30</v>
      </c>
    </row>
    <row r="14083" spans="1:14" x14ac:dyDescent="0.2">
      <c r="A14083">
        <v>105227</v>
      </c>
      <c r="B14083" t="s">
        <v>4</v>
      </c>
      <c r="C14083" t="s">
        <v>18</v>
      </c>
      <c r="D14083" s="11">
        <v>556.58000000000004</v>
      </c>
      <c r="E14083" s="1">
        <v>44135</v>
      </c>
      <c r="F14083" s="1">
        <v>44140</v>
      </c>
      <c r="G14083" s="12">
        <f t="shared" si="880"/>
        <v>5</v>
      </c>
      <c r="H14083" s="2" t="s">
        <v>23</v>
      </c>
      <c r="I14083" s="2" t="s">
        <v>28</v>
      </c>
      <c r="J14083" s="2">
        <v>1</v>
      </c>
      <c r="K14083" s="2">
        <v>3</v>
      </c>
      <c r="L14083" s="2">
        <f t="shared" ref="L14083:L14146" si="883">YEAR(E14083)</f>
        <v>2020</v>
      </c>
      <c r="M14083" s="2" t="str">
        <f t="shared" si="881"/>
        <v>Oct</v>
      </c>
      <c r="N14083" s="2">
        <f t="shared" si="882"/>
        <v>31</v>
      </c>
    </row>
    <row r="14084" spans="1:14" x14ac:dyDescent="0.2">
      <c r="A14084">
        <v>105227</v>
      </c>
      <c r="B14084" t="s">
        <v>9</v>
      </c>
      <c r="C14084" t="s">
        <v>18</v>
      </c>
      <c r="D14084" s="11">
        <v>803.12</v>
      </c>
      <c r="E14084" s="1">
        <v>44135</v>
      </c>
      <c r="F14084" s="1">
        <v>44140</v>
      </c>
      <c r="G14084" s="12">
        <f t="shared" si="880"/>
        <v>5</v>
      </c>
      <c r="H14084" s="2" t="s">
        <v>23</v>
      </c>
      <c r="I14084" s="2" t="s">
        <v>28</v>
      </c>
      <c r="J14084" s="2">
        <v>1</v>
      </c>
      <c r="K14084" s="2">
        <v>5</v>
      </c>
      <c r="L14084" s="2">
        <f t="shared" si="883"/>
        <v>2020</v>
      </c>
      <c r="M14084" s="2" t="str">
        <f t="shared" si="881"/>
        <v>Oct</v>
      </c>
      <c r="N14084" s="2">
        <f t="shared" si="882"/>
        <v>31</v>
      </c>
    </row>
    <row r="14085" spans="1:14" x14ac:dyDescent="0.2">
      <c r="A14085">
        <v>105228</v>
      </c>
      <c r="B14085" t="s">
        <v>2</v>
      </c>
      <c r="C14085" t="s">
        <v>19</v>
      </c>
      <c r="D14085" s="11">
        <v>824.92</v>
      </c>
      <c r="E14085" s="1">
        <v>44135</v>
      </c>
      <c r="F14085" s="1">
        <v>44140</v>
      </c>
      <c r="G14085" s="12">
        <f t="shared" si="880"/>
        <v>5</v>
      </c>
      <c r="H14085" s="2" t="s">
        <v>24</v>
      </c>
      <c r="I14085" s="2" t="s">
        <v>29</v>
      </c>
      <c r="J14085" s="2">
        <v>2</v>
      </c>
      <c r="K14085" s="2" t="s">
        <v>30</v>
      </c>
      <c r="L14085" s="2">
        <f t="shared" si="883"/>
        <v>2020</v>
      </c>
      <c r="M14085" s="2" t="str">
        <f t="shared" si="881"/>
        <v>Oct</v>
      </c>
      <c r="N14085" s="2">
        <f t="shared" si="882"/>
        <v>31</v>
      </c>
    </row>
    <row r="14086" spans="1:14" x14ac:dyDescent="0.2">
      <c r="A14086">
        <v>105229</v>
      </c>
      <c r="B14086" t="s">
        <v>9</v>
      </c>
      <c r="C14086" t="s">
        <v>18</v>
      </c>
      <c r="D14086" s="11">
        <v>1808.66</v>
      </c>
      <c r="E14086" s="1">
        <v>44135</v>
      </c>
      <c r="F14086" s="1">
        <v>44140</v>
      </c>
      <c r="G14086" s="12">
        <f t="shared" si="880"/>
        <v>5</v>
      </c>
      <c r="H14086" s="2" t="s">
        <v>24</v>
      </c>
      <c r="I14086" s="2" t="s">
        <v>29</v>
      </c>
      <c r="J14086" s="2">
        <v>2</v>
      </c>
      <c r="K14086" s="2">
        <v>3</v>
      </c>
      <c r="L14086" s="2">
        <f t="shared" si="883"/>
        <v>2020</v>
      </c>
      <c r="M14086" s="2" t="str">
        <f t="shared" si="881"/>
        <v>Oct</v>
      </c>
      <c r="N14086" s="2">
        <f t="shared" si="882"/>
        <v>31</v>
      </c>
    </row>
    <row r="14087" spans="1:14" x14ac:dyDescent="0.2">
      <c r="A14087">
        <v>105229</v>
      </c>
      <c r="B14087" t="s">
        <v>9</v>
      </c>
      <c r="C14087" t="s">
        <v>18</v>
      </c>
      <c r="D14087" s="11">
        <v>824.72</v>
      </c>
      <c r="E14087" s="1">
        <v>44135</v>
      </c>
      <c r="F14087" s="1">
        <v>44140</v>
      </c>
      <c r="G14087" s="12">
        <f t="shared" si="880"/>
        <v>5</v>
      </c>
      <c r="H14087" s="2" t="s">
        <v>24</v>
      </c>
      <c r="I14087" s="2" t="s">
        <v>29</v>
      </c>
      <c r="J14087" s="2">
        <v>2</v>
      </c>
      <c r="K14087" s="2">
        <v>5</v>
      </c>
      <c r="L14087" s="2">
        <f t="shared" si="883"/>
        <v>2020</v>
      </c>
      <c r="M14087" s="2" t="str">
        <f t="shared" si="881"/>
        <v>Oct</v>
      </c>
      <c r="N14087" s="2">
        <f t="shared" si="882"/>
        <v>31</v>
      </c>
    </row>
    <row r="14088" spans="1:14" x14ac:dyDescent="0.2">
      <c r="A14088">
        <v>105229</v>
      </c>
      <c r="B14088" t="s">
        <v>10</v>
      </c>
      <c r="C14088" t="s">
        <v>19</v>
      </c>
      <c r="D14088" s="11">
        <v>1908.14</v>
      </c>
      <c r="E14088" s="1">
        <v>44135</v>
      </c>
      <c r="F14088" s="1">
        <v>44140</v>
      </c>
      <c r="G14088" s="12">
        <f t="shared" si="880"/>
        <v>5</v>
      </c>
      <c r="H14088" s="2" t="s">
        <v>24</v>
      </c>
      <c r="I14088" s="2" t="s">
        <v>29</v>
      </c>
      <c r="J14088" s="2">
        <v>1</v>
      </c>
      <c r="K14088" s="2" t="s">
        <v>30</v>
      </c>
      <c r="L14088" s="2">
        <f t="shared" si="883"/>
        <v>2020</v>
      </c>
      <c r="M14088" s="2" t="str">
        <f t="shared" si="881"/>
        <v>Oct</v>
      </c>
      <c r="N14088" s="2">
        <f t="shared" si="882"/>
        <v>31</v>
      </c>
    </row>
    <row r="14089" spans="1:14" x14ac:dyDescent="0.2">
      <c r="A14089">
        <v>105229</v>
      </c>
      <c r="B14089" t="s">
        <v>6</v>
      </c>
      <c r="C14089" t="s">
        <v>18</v>
      </c>
      <c r="D14089" s="11">
        <v>123.78</v>
      </c>
      <c r="E14089" s="1">
        <v>44135</v>
      </c>
      <c r="F14089" s="1">
        <v>44140</v>
      </c>
      <c r="G14089" s="12">
        <f t="shared" si="880"/>
        <v>5</v>
      </c>
      <c r="H14089" s="2" t="s">
        <v>24</v>
      </c>
      <c r="I14089" s="2" t="s">
        <v>29</v>
      </c>
      <c r="J14089" s="2">
        <v>1</v>
      </c>
      <c r="K14089" s="2">
        <v>5</v>
      </c>
      <c r="L14089" s="2">
        <f t="shared" si="883"/>
        <v>2020</v>
      </c>
      <c r="M14089" s="2" t="str">
        <f t="shared" si="881"/>
        <v>Oct</v>
      </c>
      <c r="N14089" s="2">
        <f t="shared" si="882"/>
        <v>31</v>
      </c>
    </row>
    <row r="14090" spans="1:14" x14ac:dyDescent="0.2">
      <c r="A14090">
        <v>103724</v>
      </c>
      <c r="B14090" t="s">
        <v>4</v>
      </c>
      <c r="C14090" t="s">
        <v>18</v>
      </c>
      <c r="D14090" s="11">
        <v>508.86</v>
      </c>
      <c r="E14090" s="1">
        <v>44042</v>
      </c>
      <c r="F14090" s="1">
        <v>44046</v>
      </c>
      <c r="G14090" s="12">
        <f t="shared" si="880"/>
        <v>4</v>
      </c>
      <c r="H14090" s="2" t="s">
        <v>27</v>
      </c>
      <c r="I14090" s="2" t="s">
        <v>28</v>
      </c>
      <c r="J14090" s="2">
        <v>4</v>
      </c>
      <c r="K14090" s="2" t="s">
        <v>30</v>
      </c>
      <c r="L14090" s="2">
        <f t="shared" si="883"/>
        <v>2020</v>
      </c>
      <c r="M14090" s="2" t="str">
        <f t="shared" si="881"/>
        <v>Jul</v>
      </c>
      <c r="N14090" s="2">
        <f t="shared" si="882"/>
        <v>30</v>
      </c>
    </row>
    <row r="14091" spans="1:14" x14ac:dyDescent="0.2">
      <c r="A14091">
        <v>103735</v>
      </c>
      <c r="B14091" t="s">
        <v>3</v>
      </c>
      <c r="C14091" t="s">
        <v>19</v>
      </c>
      <c r="D14091" s="11">
        <v>503.57</v>
      </c>
      <c r="E14091" s="1">
        <v>44043</v>
      </c>
      <c r="F14091" s="1">
        <v>44047</v>
      </c>
      <c r="G14091" s="12">
        <f t="shared" si="880"/>
        <v>4</v>
      </c>
      <c r="H14091" s="2" t="s">
        <v>23</v>
      </c>
      <c r="I14091" s="2" t="s">
        <v>28</v>
      </c>
      <c r="J14091" s="2">
        <v>2</v>
      </c>
      <c r="K14091" s="2" t="s">
        <v>30</v>
      </c>
      <c r="L14091" s="2">
        <f t="shared" si="883"/>
        <v>2020</v>
      </c>
      <c r="M14091" s="2" t="str">
        <f t="shared" si="881"/>
        <v>Jul</v>
      </c>
      <c r="N14091" s="2">
        <f t="shared" si="882"/>
        <v>31</v>
      </c>
    </row>
    <row r="14092" spans="1:14" x14ac:dyDescent="0.2">
      <c r="A14092">
        <v>103735</v>
      </c>
      <c r="B14092" t="s">
        <v>2</v>
      </c>
      <c r="C14092" t="s">
        <v>18</v>
      </c>
      <c r="D14092" s="11">
        <v>63.26</v>
      </c>
      <c r="E14092" s="1">
        <v>44043</v>
      </c>
      <c r="F14092" s="1">
        <v>44047</v>
      </c>
      <c r="G14092" s="12">
        <f t="shared" si="880"/>
        <v>4</v>
      </c>
      <c r="H14092" s="2" t="s">
        <v>23</v>
      </c>
      <c r="I14092" s="2" t="s">
        <v>28</v>
      </c>
      <c r="J14092" s="2">
        <v>2</v>
      </c>
      <c r="K14092" s="2" t="s">
        <v>30</v>
      </c>
      <c r="L14092" s="2">
        <f t="shared" si="883"/>
        <v>2020</v>
      </c>
      <c r="M14092" s="2" t="str">
        <f t="shared" si="881"/>
        <v>Jul</v>
      </c>
      <c r="N14092" s="2">
        <f t="shared" si="882"/>
        <v>31</v>
      </c>
    </row>
    <row r="14093" spans="1:14" x14ac:dyDescent="0.2">
      <c r="A14093">
        <v>105231</v>
      </c>
      <c r="B14093" t="s">
        <v>10</v>
      </c>
      <c r="C14093" t="s">
        <v>19</v>
      </c>
      <c r="D14093" s="11">
        <v>759.95</v>
      </c>
      <c r="E14093" s="1">
        <v>44135</v>
      </c>
      <c r="F14093" s="1">
        <v>44140</v>
      </c>
      <c r="G14093" s="12">
        <f t="shared" si="880"/>
        <v>5</v>
      </c>
      <c r="H14093" s="2" t="s">
        <v>26</v>
      </c>
      <c r="I14093" s="2" t="s">
        <v>28</v>
      </c>
      <c r="J14093" s="2">
        <v>2</v>
      </c>
      <c r="K14093" s="2">
        <v>2</v>
      </c>
      <c r="L14093" s="2">
        <f t="shared" si="883"/>
        <v>2020</v>
      </c>
      <c r="M14093" s="2" t="str">
        <f t="shared" si="881"/>
        <v>Oct</v>
      </c>
      <c r="N14093" s="2">
        <f t="shared" si="882"/>
        <v>31</v>
      </c>
    </row>
    <row r="14094" spans="1:14" x14ac:dyDescent="0.2">
      <c r="A14094">
        <v>105231</v>
      </c>
      <c r="B14094" t="s">
        <v>8</v>
      </c>
      <c r="C14094" t="s">
        <v>19</v>
      </c>
      <c r="D14094" s="11">
        <v>315.86</v>
      </c>
      <c r="E14094" s="1">
        <v>44135</v>
      </c>
      <c r="F14094" s="1">
        <v>44140</v>
      </c>
      <c r="G14094" s="12">
        <f t="shared" si="880"/>
        <v>5</v>
      </c>
      <c r="H14094" s="2" t="s">
        <v>26</v>
      </c>
      <c r="I14094" s="2" t="s">
        <v>28</v>
      </c>
      <c r="J14094" s="2">
        <v>2</v>
      </c>
      <c r="K14094" s="2">
        <v>3</v>
      </c>
      <c r="L14094" s="2">
        <f t="shared" si="883"/>
        <v>2020</v>
      </c>
      <c r="M14094" s="2" t="str">
        <f t="shared" si="881"/>
        <v>Oct</v>
      </c>
      <c r="N14094" s="2">
        <f t="shared" si="882"/>
        <v>31</v>
      </c>
    </row>
    <row r="14095" spans="1:14" x14ac:dyDescent="0.2">
      <c r="A14095">
        <v>97325</v>
      </c>
      <c r="B14095" t="s">
        <v>5</v>
      </c>
      <c r="C14095" t="s">
        <v>18</v>
      </c>
      <c r="D14095" s="11">
        <v>1175.19</v>
      </c>
      <c r="E14095" s="1">
        <v>43588</v>
      </c>
      <c r="F14095" s="1">
        <v>43591</v>
      </c>
      <c r="G14095" s="12">
        <f t="shared" si="880"/>
        <v>3</v>
      </c>
      <c r="H14095" s="2" t="s">
        <v>27</v>
      </c>
      <c r="I14095" s="2" t="s">
        <v>28</v>
      </c>
      <c r="J14095" s="2">
        <v>1</v>
      </c>
      <c r="K14095" s="2">
        <v>3</v>
      </c>
      <c r="L14095" s="2">
        <f t="shared" si="883"/>
        <v>2019</v>
      </c>
      <c r="M14095" s="2" t="str">
        <f t="shared" si="881"/>
        <v>May</v>
      </c>
      <c r="N14095" s="2">
        <f t="shared" si="882"/>
        <v>3</v>
      </c>
    </row>
    <row r="14096" spans="1:14" x14ac:dyDescent="0.2">
      <c r="A14096">
        <v>103737</v>
      </c>
      <c r="B14096" t="s">
        <v>10</v>
      </c>
      <c r="C14096" t="s">
        <v>19</v>
      </c>
      <c r="D14096" s="11">
        <v>1389</v>
      </c>
      <c r="E14096" s="1">
        <v>44043</v>
      </c>
      <c r="F14096" s="1">
        <v>44047</v>
      </c>
      <c r="G14096" s="12">
        <f t="shared" si="880"/>
        <v>4</v>
      </c>
      <c r="H14096" s="2" t="s">
        <v>24</v>
      </c>
      <c r="I14096" s="2" t="s">
        <v>28</v>
      </c>
      <c r="J14096" s="2">
        <v>2</v>
      </c>
      <c r="K14096" s="2" t="s">
        <v>30</v>
      </c>
      <c r="L14096" s="2">
        <f t="shared" si="883"/>
        <v>2020</v>
      </c>
      <c r="M14096" s="2" t="str">
        <f t="shared" si="881"/>
        <v>Jul</v>
      </c>
      <c r="N14096" s="2">
        <f t="shared" si="882"/>
        <v>31</v>
      </c>
    </row>
    <row r="14097" spans="1:14" x14ac:dyDescent="0.2">
      <c r="A14097">
        <v>105232</v>
      </c>
      <c r="B14097" t="s">
        <v>8</v>
      </c>
      <c r="C14097" t="s">
        <v>18</v>
      </c>
      <c r="D14097" s="11">
        <v>1024.95</v>
      </c>
      <c r="E14097" s="1">
        <v>44135</v>
      </c>
      <c r="F14097" s="1">
        <v>44140</v>
      </c>
      <c r="G14097" s="12">
        <f t="shared" si="880"/>
        <v>5</v>
      </c>
      <c r="H14097" s="2" t="s">
        <v>27</v>
      </c>
      <c r="I14097" s="2" t="s">
        <v>28</v>
      </c>
      <c r="J14097" s="2">
        <v>1</v>
      </c>
      <c r="K14097" s="2">
        <v>5</v>
      </c>
      <c r="L14097" s="2">
        <f t="shared" si="883"/>
        <v>2020</v>
      </c>
      <c r="M14097" s="2" t="str">
        <f t="shared" si="881"/>
        <v>Oct</v>
      </c>
      <c r="N14097" s="2">
        <f t="shared" si="882"/>
        <v>31</v>
      </c>
    </row>
    <row r="14098" spans="1:14" x14ac:dyDescent="0.2">
      <c r="A14098">
        <v>97424</v>
      </c>
      <c r="B14098" t="s">
        <v>5</v>
      </c>
      <c r="C14098" t="s">
        <v>18</v>
      </c>
      <c r="D14098" s="11">
        <v>1987.13</v>
      </c>
      <c r="E14098" s="1">
        <v>43596</v>
      </c>
      <c r="F14098" s="1">
        <v>43599</v>
      </c>
      <c r="G14098" s="12">
        <f t="shared" si="880"/>
        <v>3</v>
      </c>
      <c r="H14098" s="2" t="s">
        <v>24</v>
      </c>
      <c r="I14098" s="2" t="s">
        <v>29</v>
      </c>
      <c r="J14098" s="2">
        <v>3</v>
      </c>
      <c r="K14098" s="2">
        <v>4</v>
      </c>
      <c r="L14098" s="2">
        <f t="shared" si="883"/>
        <v>2019</v>
      </c>
      <c r="M14098" s="2" t="str">
        <f t="shared" si="881"/>
        <v>May</v>
      </c>
      <c r="N14098" s="2">
        <f t="shared" si="882"/>
        <v>11</v>
      </c>
    </row>
    <row r="14099" spans="1:14" x14ac:dyDescent="0.2">
      <c r="A14099">
        <v>105259</v>
      </c>
      <c r="B14099" t="s">
        <v>8</v>
      </c>
      <c r="C14099" t="s">
        <v>18</v>
      </c>
      <c r="D14099" s="11">
        <v>149.31</v>
      </c>
      <c r="E14099" s="1">
        <v>44139</v>
      </c>
      <c r="F14099" s="1">
        <v>44144</v>
      </c>
      <c r="G14099" s="12">
        <f t="shared" si="880"/>
        <v>5</v>
      </c>
      <c r="H14099" s="2" t="s">
        <v>21</v>
      </c>
      <c r="I14099" s="2" t="s">
        <v>28</v>
      </c>
      <c r="J14099" s="2">
        <v>5</v>
      </c>
      <c r="K14099" s="2">
        <v>4</v>
      </c>
      <c r="L14099" s="2">
        <f t="shared" si="883"/>
        <v>2020</v>
      </c>
      <c r="M14099" s="2" t="str">
        <f t="shared" si="881"/>
        <v>Nov</v>
      </c>
      <c r="N14099" s="2">
        <f t="shared" si="882"/>
        <v>4</v>
      </c>
    </row>
    <row r="14100" spans="1:14" x14ac:dyDescent="0.2">
      <c r="A14100">
        <v>105263</v>
      </c>
      <c r="B14100" t="s">
        <v>4</v>
      </c>
      <c r="C14100" t="s">
        <v>18</v>
      </c>
      <c r="D14100" s="11">
        <v>343.35</v>
      </c>
      <c r="E14100" s="1">
        <v>44139</v>
      </c>
      <c r="F14100" s="1">
        <v>44144</v>
      </c>
      <c r="G14100" s="12">
        <f t="shared" si="880"/>
        <v>5</v>
      </c>
      <c r="H14100" s="2" t="s">
        <v>26</v>
      </c>
      <c r="I14100" s="2" t="s">
        <v>28</v>
      </c>
      <c r="J14100" s="2">
        <v>5</v>
      </c>
      <c r="K14100" s="2">
        <v>4</v>
      </c>
      <c r="L14100" s="2">
        <f t="shared" si="883"/>
        <v>2020</v>
      </c>
      <c r="M14100" s="2" t="str">
        <f t="shared" si="881"/>
        <v>Nov</v>
      </c>
      <c r="N14100" s="2">
        <f t="shared" si="882"/>
        <v>4</v>
      </c>
    </row>
    <row r="14101" spans="1:14" x14ac:dyDescent="0.2">
      <c r="A14101">
        <v>103739</v>
      </c>
      <c r="B14101" t="s">
        <v>9</v>
      </c>
      <c r="C14101" t="s">
        <v>19</v>
      </c>
      <c r="D14101" s="11">
        <v>104.97</v>
      </c>
      <c r="E14101" s="1">
        <v>44043</v>
      </c>
      <c r="F14101" s="1">
        <v>44047</v>
      </c>
      <c r="G14101" s="12">
        <f t="shared" si="880"/>
        <v>4</v>
      </c>
      <c r="H14101" s="2" t="s">
        <v>26</v>
      </c>
      <c r="I14101" s="2" t="s">
        <v>28</v>
      </c>
      <c r="J14101" s="2">
        <v>2</v>
      </c>
      <c r="K14101" s="2" t="s">
        <v>30</v>
      </c>
      <c r="L14101" s="2">
        <f t="shared" si="883"/>
        <v>2020</v>
      </c>
      <c r="M14101" s="2" t="str">
        <f t="shared" si="881"/>
        <v>Jul</v>
      </c>
      <c r="N14101" s="2">
        <f t="shared" si="882"/>
        <v>31</v>
      </c>
    </row>
    <row r="14102" spans="1:14" x14ac:dyDescent="0.2">
      <c r="A14102">
        <v>103739</v>
      </c>
      <c r="B14102" t="s">
        <v>3</v>
      </c>
      <c r="C14102" t="s">
        <v>19</v>
      </c>
      <c r="D14102" s="11">
        <v>386.39</v>
      </c>
      <c r="E14102" s="1">
        <v>44043</v>
      </c>
      <c r="F14102" s="1">
        <v>44047</v>
      </c>
      <c r="G14102" s="12">
        <f t="shared" si="880"/>
        <v>4</v>
      </c>
      <c r="H14102" s="2" t="s">
        <v>26</v>
      </c>
      <c r="I14102" s="2" t="s">
        <v>28</v>
      </c>
      <c r="J14102" s="2">
        <v>2</v>
      </c>
      <c r="K14102" s="2" t="s">
        <v>30</v>
      </c>
      <c r="L14102" s="2">
        <f t="shared" si="883"/>
        <v>2020</v>
      </c>
      <c r="M14102" s="2" t="str">
        <f t="shared" si="881"/>
        <v>Jul</v>
      </c>
      <c r="N14102" s="2">
        <f t="shared" si="882"/>
        <v>31</v>
      </c>
    </row>
    <row r="14103" spans="1:14" x14ac:dyDescent="0.2">
      <c r="A14103">
        <v>105295</v>
      </c>
      <c r="B14103" t="s">
        <v>6</v>
      </c>
      <c r="C14103" t="s">
        <v>19</v>
      </c>
      <c r="D14103" s="11">
        <v>563.92999999999995</v>
      </c>
      <c r="E14103" s="1">
        <v>44141</v>
      </c>
      <c r="F14103" s="1">
        <v>44146</v>
      </c>
      <c r="G14103" s="12">
        <f t="shared" si="880"/>
        <v>5</v>
      </c>
      <c r="H14103" s="2" t="s">
        <v>21</v>
      </c>
      <c r="I14103" s="2" t="s">
        <v>28</v>
      </c>
      <c r="J14103" s="2">
        <v>3</v>
      </c>
      <c r="K14103" s="2" t="s">
        <v>30</v>
      </c>
      <c r="L14103" s="2">
        <f t="shared" si="883"/>
        <v>2020</v>
      </c>
      <c r="M14103" s="2" t="str">
        <f t="shared" si="881"/>
        <v>Nov</v>
      </c>
      <c r="N14103" s="2">
        <f t="shared" si="882"/>
        <v>6</v>
      </c>
    </row>
    <row r="14104" spans="1:14" x14ac:dyDescent="0.2">
      <c r="A14104">
        <v>103779</v>
      </c>
      <c r="B14104" t="s">
        <v>4</v>
      </c>
      <c r="C14104" t="s">
        <v>18</v>
      </c>
      <c r="D14104" s="11">
        <v>207.04</v>
      </c>
      <c r="E14104" s="1">
        <v>44046</v>
      </c>
      <c r="F14104" s="1">
        <v>44050</v>
      </c>
      <c r="G14104" s="12">
        <f t="shared" si="880"/>
        <v>4</v>
      </c>
      <c r="H14104" s="2" t="s">
        <v>21</v>
      </c>
      <c r="I14104" s="2" t="s">
        <v>28</v>
      </c>
      <c r="J14104" s="2">
        <v>3</v>
      </c>
      <c r="K14104" s="2" t="s">
        <v>30</v>
      </c>
      <c r="L14104" s="2">
        <f t="shared" si="883"/>
        <v>2020</v>
      </c>
      <c r="M14104" s="2" t="str">
        <f t="shared" si="881"/>
        <v>Aug</v>
      </c>
      <c r="N14104" s="2">
        <f t="shared" si="882"/>
        <v>3</v>
      </c>
    </row>
    <row r="14105" spans="1:14" x14ac:dyDescent="0.2">
      <c r="A14105">
        <v>97702</v>
      </c>
      <c r="B14105" t="s">
        <v>9</v>
      </c>
      <c r="C14105" t="s">
        <v>18</v>
      </c>
      <c r="D14105" s="11">
        <v>962.11</v>
      </c>
      <c r="E14105" s="1">
        <v>43618</v>
      </c>
      <c r="F14105" s="1">
        <v>43622</v>
      </c>
      <c r="G14105" s="12">
        <f t="shared" si="880"/>
        <v>4</v>
      </c>
      <c r="H14105" s="2" t="s">
        <v>27</v>
      </c>
      <c r="I14105" s="2" t="s">
        <v>28</v>
      </c>
      <c r="J14105" s="2" t="s">
        <v>30</v>
      </c>
      <c r="K14105" s="2">
        <v>5</v>
      </c>
      <c r="L14105" s="2">
        <f t="shared" si="883"/>
        <v>2019</v>
      </c>
      <c r="M14105" s="2" t="str">
        <f t="shared" si="881"/>
        <v>Jun</v>
      </c>
      <c r="N14105" s="2">
        <f t="shared" si="882"/>
        <v>2</v>
      </c>
    </row>
    <row r="14106" spans="1:14" x14ac:dyDescent="0.2">
      <c r="A14106">
        <v>105302</v>
      </c>
      <c r="B14106" t="s">
        <v>8</v>
      </c>
      <c r="C14106" t="s">
        <v>18</v>
      </c>
      <c r="D14106" s="11">
        <v>1960.84</v>
      </c>
      <c r="E14106" s="1">
        <v>44141</v>
      </c>
      <c r="F14106" s="1">
        <v>44146</v>
      </c>
      <c r="G14106" s="12">
        <f t="shared" si="880"/>
        <v>5</v>
      </c>
      <c r="H14106" s="2" t="s">
        <v>24</v>
      </c>
      <c r="I14106" s="2" t="s">
        <v>29</v>
      </c>
      <c r="J14106" s="2" t="s">
        <v>30</v>
      </c>
      <c r="K14106" s="2" t="s">
        <v>30</v>
      </c>
      <c r="L14106" s="2">
        <f t="shared" si="883"/>
        <v>2020</v>
      </c>
      <c r="M14106" s="2" t="str">
        <f t="shared" si="881"/>
        <v>Nov</v>
      </c>
      <c r="N14106" s="2">
        <f t="shared" si="882"/>
        <v>6</v>
      </c>
    </row>
    <row r="14107" spans="1:14" x14ac:dyDescent="0.2">
      <c r="A14107">
        <v>97801</v>
      </c>
      <c r="B14107" t="s">
        <v>10</v>
      </c>
      <c r="C14107" t="s">
        <v>19</v>
      </c>
      <c r="D14107" s="11">
        <v>78.599999999999994</v>
      </c>
      <c r="E14107" s="1">
        <v>43626</v>
      </c>
      <c r="F14107" s="1">
        <v>43630</v>
      </c>
      <c r="G14107" s="12">
        <f t="shared" si="880"/>
        <v>4</v>
      </c>
      <c r="H14107" s="2" t="s">
        <v>25</v>
      </c>
      <c r="I14107" s="2" t="s">
        <v>28</v>
      </c>
      <c r="J14107" s="2" t="s">
        <v>30</v>
      </c>
      <c r="K14107" s="2">
        <v>2</v>
      </c>
      <c r="L14107" s="2">
        <f t="shared" si="883"/>
        <v>2019</v>
      </c>
      <c r="M14107" s="2" t="str">
        <f t="shared" si="881"/>
        <v>Jun</v>
      </c>
      <c r="N14107" s="2">
        <f t="shared" si="882"/>
        <v>10</v>
      </c>
    </row>
    <row r="14108" spans="1:14" x14ac:dyDescent="0.2">
      <c r="A14108">
        <v>105302</v>
      </c>
      <c r="B14108" t="s">
        <v>8</v>
      </c>
      <c r="C14108" t="s">
        <v>18</v>
      </c>
      <c r="D14108" s="11">
        <v>1726.17</v>
      </c>
      <c r="E14108" s="1">
        <v>44141</v>
      </c>
      <c r="F14108" s="1">
        <v>44146</v>
      </c>
      <c r="G14108" s="12">
        <f t="shared" si="880"/>
        <v>5</v>
      </c>
      <c r="H14108" s="2" t="s">
        <v>24</v>
      </c>
      <c r="I14108" s="2" t="s">
        <v>29</v>
      </c>
      <c r="J14108" s="2">
        <v>2</v>
      </c>
      <c r="K14108" s="2" t="s">
        <v>30</v>
      </c>
      <c r="L14108" s="2">
        <f t="shared" si="883"/>
        <v>2020</v>
      </c>
      <c r="M14108" s="2" t="str">
        <f t="shared" si="881"/>
        <v>Nov</v>
      </c>
      <c r="N14108" s="2">
        <f t="shared" si="882"/>
        <v>6</v>
      </c>
    </row>
    <row r="14109" spans="1:14" x14ac:dyDescent="0.2">
      <c r="A14109">
        <v>97808</v>
      </c>
      <c r="B14109" t="s">
        <v>7</v>
      </c>
      <c r="C14109" t="s">
        <v>18</v>
      </c>
      <c r="D14109" s="11">
        <v>526.91999999999996</v>
      </c>
      <c r="E14109" s="1">
        <v>43626</v>
      </c>
      <c r="F14109" s="1">
        <v>43630</v>
      </c>
      <c r="G14109" s="12">
        <f t="shared" si="880"/>
        <v>4</v>
      </c>
      <c r="H14109" s="2" t="s">
        <v>24</v>
      </c>
      <c r="I14109" s="2" t="s">
        <v>28</v>
      </c>
      <c r="J14109" s="2" t="s">
        <v>30</v>
      </c>
      <c r="K14109" s="2">
        <v>4</v>
      </c>
      <c r="L14109" s="2">
        <f t="shared" si="883"/>
        <v>2019</v>
      </c>
      <c r="M14109" s="2" t="str">
        <f t="shared" si="881"/>
        <v>Jun</v>
      </c>
      <c r="N14109" s="2">
        <f t="shared" si="882"/>
        <v>10</v>
      </c>
    </row>
    <row r="14110" spans="1:14" x14ac:dyDescent="0.2">
      <c r="A14110">
        <v>97828</v>
      </c>
      <c r="B14110" t="s">
        <v>3</v>
      </c>
      <c r="C14110" t="s">
        <v>18</v>
      </c>
      <c r="D14110" s="11">
        <v>1136.07</v>
      </c>
      <c r="E14110" s="1">
        <v>43628</v>
      </c>
      <c r="F14110" s="1">
        <v>43632</v>
      </c>
      <c r="G14110" s="12">
        <f t="shared" si="880"/>
        <v>4</v>
      </c>
      <c r="H14110" s="2" t="s">
        <v>27</v>
      </c>
      <c r="I14110" s="2" t="s">
        <v>28</v>
      </c>
      <c r="J14110" s="2" t="s">
        <v>30</v>
      </c>
      <c r="K14110" s="2">
        <v>2</v>
      </c>
      <c r="L14110" s="2">
        <f t="shared" si="883"/>
        <v>2019</v>
      </c>
      <c r="M14110" s="2" t="str">
        <f t="shared" si="881"/>
        <v>Jun</v>
      </c>
      <c r="N14110" s="2">
        <f t="shared" si="882"/>
        <v>12</v>
      </c>
    </row>
    <row r="14111" spans="1:14" x14ac:dyDescent="0.2">
      <c r="A14111">
        <v>97828</v>
      </c>
      <c r="B14111" t="s">
        <v>9</v>
      </c>
      <c r="C14111" t="s">
        <v>18</v>
      </c>
      <c r="D14111" s="11">
        <v>1188.8699999999999</v>
      </c>
      <c r="E14111" s="1">
        <v>43628</v>
      </c>
      <c r="F14111" s="1">
        <v>43632</v>
      </c>
      <c r="G14111" s="12">
        <f t="shared" si="880"/>
        <v>4</v>
      </c>
      <c r="H14111" s="2" t="s">
        <v>27</v>
      </c>
      <c r="I14111" s="2" t="s">
        <v>28</v>
      </c>
      <c r="J14111" s="2" t="s">
        <v>30</v>
      </c>
      <c r="K14111" s="2">
        <v>3</v>
      </c>
      <c r="L14111" s="2">
        <f t="shared" si="883"/>
        <v>2019</v>
      </c>
      <c r="M14111" s="2" t="str">
        <f t="shared" si="881"/>
        <v>Jun</v>
      </c>
      <c r="N14111" s="2">
        <f t="shared" si="882"/>
        <v>12</v>
      </c>
    </row>
    <row r="14112" spans="1:14" x14ac:dyDescent="0.2">
      <c r="A14112">
        <v>97865</v>
      </c>
      <c r="B14112" t="s">
        <v>3</v>
      </c>
      <c r="C14112" t="s">
        <v>18</v>
      </c>
      <c r="D14112" s="11">
        <v>469.81</v>
      </c>
      <c r="E14112" s="1">
        <v>43631</v>
      </c>
      <c r="F14112" s="1">
        <v>43635</v>
      </c>
      <c r="G14112" s="12">
        <f t="shared" si="880"/>
        <v>4</v>
      </c>
      <c r="H14112" s="2" t="s">
        <v>27</v>
      </c>
      <c r="I14112" s="2" t="s">
        <v>28</v>
      </c>
      <c r="J14112" s="2" t="s">
        <v>30</v>
      </c>
      <c r="K14112" s="2">
        <v>4</v>
      </c>
      <c r="L14112" s="2">
        <f t="shared" si="883"/>
        <v>2019</v>
      </c>
      <c r="M14112" s="2" t="str">
        <f t="shared" si="881"/>
        <v>Jun</v>
      </c>
      <c r="N14112" s="2">
        <f t="shared" si="882"/>
        <v>15</v>
      </c>
    </row>
    <row r="14113" spans="1:14" x14ac:dyDescent="0.2">
      <c r="A14113">
        <v>105355</v>
      </c>
      <c r="B14113" t="s">
        <v>9</v>
      </c>
      <c r="C14113" t="s">
        <v>19</v>
      </c>
      <c r="D14113" s="11">
        <v>623.15</v>
      </c>
      <c r="E14113" s="1">
        <v>44147</v>
      </c>
      <c r="F14113" s="1">
        <v>44152</v>
      </c>
      <c r="G14113" s="12">
        <f t="shared" si="880"/>
        <v>5</v>
      </c>
      <c r="H14113" s="2" t="s">
        <v>21</v>
      </c>
      <c r="I14113" s="2" t="s">
        <v>28</v>
      </c>
      <c r="J14113" s="2">
        <v>5</v>
      </c>
      <c r="K14113" s="2">
        <v>5</v>
      </c>
      <c r="L14113" s="2">
        <f t="shared" si="883"/>
        <v>2020</v>
      </c>
      <c r="M14113" s="2" t="str">
        <f t="shared" si="881"/>
        <v>Nov</v>
      </c>
      <c r="N14113" s="2">
        <f t="shared" si="882"/>
        <v>12</v>
      </c>
    </row>
    <row r="14114" spans="1:14" x14ac:dyDescent="0.2">
      <c r="A14114">
        <v>105355</v>
      </c>
      <c r="B14114" t="s">
        <v>7</v>
      </c>
      <c r="C14114" t="s">
        <v>19</v>
      </c>
      <c r="D14114" s="11">
        <v>1847.19</v>
      </c>
      <c r="E14114" s="1">
        <v>44147</v>
      </c>
      <c r="F14114" s="1">
        <v>44152</v>
      </c>
      <c r="G14114" s="12">
        <f t="shared" si="880"/>
        <v>5</v>
      </c>
      <c r="H14114" s="2" t="s">
        <v>21</v>
      </c>
      <c r="I14114" s="2" t="s">
        <v>28</v>
      </c>
      <c r="J14114" s="2">
        <v>5</v>
      </c>
      <c r="K14114" s="2" t="s">
        <v>30</v>
      </c>
      <c r="L14114" s="2">
        <f t="shared" si="883"/>
        <v>2020</v>
      </c>
      <c r="M14114" s="2" t="str">
        <f t="shared" si="881"/>
        <v>Nov</v>
      </c>
      <c r="N14114" s="2">
        <f t="shared" si="882"/>
        <v>12</v>
      </c>
    </row>
    <row r="14115" spans="1:14" x14ac:dyDescent="0.2">
      <c r="A14115">
        <v>98052</v>
      </c>
      <c r="B14115" t="s">
        <v>2</v>
      </c>
      <c r="C14115" t="s">
        <v>19</v>
      </c>
      <c r="D14115" s="11">
        <v>827.78</v>
      </c>
      <c r="E14115" s="1">
        <v>43644</v>
      </c>
      <c r="F14115" s="1">
        <v>43648</v>
      </c>
      <c r="G14115" s="12">
        <f t="shared" si="880"/>
        <v>4</v>
      </c>
      <c r="H14115" s="2" t="s">
        <v>23</v>
      </c>
      <c r="I14115" s="2" t="s">
        <v>28</v>
      </c>
      <c r="J14115" s="2" t="s">
        <v>30</v>
      </c>
      <c r="K14115" s="2">
        <v>5</v>
      </c>
      <c r="L14115" s="2">
        <f t="shared" si="883"/>
        <v>2019</v>
      </c>
      <c r="M14115" s="2" t="str">
        <f t="shared" si="881"/>
        <v>Jun</v>
      </c>
      <c r="N14115" s="2">
        <f t="shared" si="882"/>
        <v>28</v>
      </c>
    </row>
    <row r="14116" spans="1:14" x14ac:dyDescent="0.2">
      <c r="A14116">
        <v>105364</v>
      </c>
      <c r="B14116" t="s">
        <v>4</v>
      </c>
      <c r="C14116" t="s">
        <v>18</v>
      </c>
      <c r="D14116" s="11">
        <v>440.13</v>
      </c>
      <c r="E14116" s="1">
        <v>44147</v>
      </c>
      <c r="F14116" s="1">
        <v>44152</v>
      </c>
      <c r="G14116" s="12">
        <f t="shared" si="880"/>
        <v>5</v>
      </c>
      <c r="H14116" s="2" t="s">
        <v>26</v>
      </c>
      <c r="I14116" s="2" t="s">
        <v>29</v>
      </c>
      <c r="J14116" s="2">
        <v>5</v>
      </c>
      <c r="K14116" s="2" t="s">
        <v>30</v>
      </c>
      <c r="L14116" s="2">
        <f t="shared" si="883"/>
        <v>2020</v>
      </c>
      <c r="M14116" s="2" t="str">
        <f t="shared" si="881"/>
        <v>Nov</v>
      </c>
      <c r="N14116" s="2">
        <f t="shared" si="882"/>
        <v>12</v>
      </c>
    </row>
    <row r="14117" spans="1:14" x14ac:dyDescent="0.2">
      <c r="A14117">
        <v>105364</v>
      </c>
      <c r="B14117" t="s">
        <v>3</v>
      </c>
      <c r="C14117" t="s">
        <v>18</v>
      </c>
      <c r="D14117" s="11">
        <v>1408.41</v>
      </c>
      <c r="E14117" s="1">
        <v>44147</v>
      </c>
      <c r="F14117" s="1">
        <v>44152</v>
      </c>
      <c r="G14117" s="12">
        <f t="shared" si="880"/>
        <v>5</v>
      </c>
      <c r="H14117" s="2" t="s">
        <v>26</v>
      </c>
      <c r="I14117" s="2" t="s">
        <v>29</v>
      </c>
      <c r="J14117" s="2">
        <v>5</v>
      </c>
      <c r="K14117" s="2">
        <v>5</v>
      </c>
      <c r="L14117" s="2">
        <f t="shared" si="883"/>
        <v>2020</v>
      </c>
      <c r="M14117" s="2" t="str">
        <f t="shared" si="881"/>
        <v>Nov</v>
      </c>
      <c r="N14117" s="2">
        <f t="shared" si="882"/>
        <v>12</v>
      </c>
    </row>
    <row r="14118" spans="1:14" x14ac:dyDescent="0.2">
      <c r="A14118">
        <v>105367</v>
      </c>
      <c r="B14118" t="s">
        <v>4</v>
      </c>
      <c r="C14118" t="s">
        <v>18</v>
      </c>
      <c r="D14118" s="11">
        <v>1620.78</v>
      </c>
      <c r="E14118" s="1">
        <v>44147</v>
      </c>
      <c r="F14118" s="1">
        <v>44152</v>
      </c>
      <c r="G14118" s="12">
        <f t="shared" si="880"/>
        <v>5</v>
      </c>
      <c r="H14118" s="2" t="s">
        <v>27</v>
      </c>
      <c r="I14118" s="2" t="s">
        <v>28</v>
      </c>
      <c r="J14118" s="2">
        <v>5</v>
      </c>
      <c r="K14118" s="2" t="s">
        <v>30</v>
      </c>
      <c r="L14118" s="2">
        <f t="shared" si="883"/>
        <v>2020</v>
      </c>
      <c r="M14118" s="2" t="str">
        <f t="shared" si="881"/>
        <v>Nov</v>
      </c>
      <c r="N14118" s="2">
        <f t="shared" si="882"/>
        <v>12</v>
      </c>
    </row>
    <row r="14119" spans="1:14" x14ac:dyDescent="0.2">
      <c r="A14119">
        <v>105367</v>
      </c>
      <c r="B14119" t="s">
        <v>10</v>
      </c>
      <c r="C14119" t="s">
        <v>19</v>
      </c>
      <c r="D14119" s="11">
        <v>1830.92</v>
      </c>
      <c r="E14119" s="1">
        <v>44147</v>
      </c>
      <c r="F14119" s="1">
        <v>44152</v>
      </c>
      <c r="G14119" s="12">
        <f t="shared" si="880"/>
        <v>5</v>
      </c>
      <c r="H14119" s="2" t="s">
        <v>27</v>
      </c>
      <c r="I14119" s="2" t="s">
        <v>28</v>
      </c>
      <c r="J14119" s="2">
        <v>5</v>
      </c>
      <c r="K14119" s="2" t="s">
        <v>30</v>
      </c>
      <c r="L14119" s="2">
        <f t="shared" si="883"/>
        <v>2020</v>
      </c>
      <c r="M14119" s="2" t="str">
        <f t="shared" si="881"/>
        <v>Nov</v>
      </c>
      <c r="N14119" s="2">
        <f t="shared" si="882"/>
        <v>12</v>
      </c>
    </row>
    <row r="14120" spans="1:14" x14ac:dyDescent="0.2">
      <c r="A14120">
        <v>105367</v>
      </c>
      <c r="B14120" t="s">
        <v>8</v>
      </c>
      <c r="C14120" t="s">
        <v>19</v>
      </c>
      <c r="D14120" s="11">
        <v>512.29999999999995</v>
      </c>
      <c r="E14120" s="1">
        <v>44147</v>
      </c>
      <c r="F14120" s="1">
        <v>44152</v>
      </c>
      <c r="G14120" s="12">
        <f t="shared" si="880"/>
        <v>5</v>
      </c>
      <c r="H14120" s="2" t="s">
        <v>27</v>
      </c>
      <c r="I14120" s="2" t="s">
        <v>28</v>
      </c>
      <c r="J14120" s="2">
        <v>5</v>
      </c>
      <c r="K14120" s="2">
        <v>4</v>
      </c>
      <c r="L14120" s="2">
        <f t="shared" si="883"/>
        <v>2020</v>
      </c>
      <c r="M14120" s="2" t="str">
        <f t="shared" si="881"/>
        <v>Nov</v>
      </c>
      <c r="N14120" s="2">
        <f t="shared" si="882"/>
        <v>12</v>
      </c>
    </row>
    <row r="14121" spans="1:14" x14ac:dyDescent="0.2">
      <c r="A14121">
        <v>105367</v>
      </c>
      <c r="B14121" t="s">
        <v>2</v>
      </c>
      <c r="C14121" t="s">
        <v>18</v>
      </c>
      <c r="D14121" s="11">
        <v>964.3</v>
      </c>
      <c r="E14121" s="1">
        <v>44147</v>
      </c>
      <c r="F14121" s="1">
        <v>44152</v>
      </c>
      <c r="G14121" s="12">
        <f t="shared" si="880"/>
        <v>5</v>
      </c>
      <c r="H14121" s="2" t="s">
        <v>27</v>
      </c>
      <c r="I14121" s="2" t="s">
        <v>28</v>
      </c>
      <c r="J14121" s="2">
        <v>5</v>
      </c>
      <c r="K14121" s="2">
        <v>3</v>
      </c>
      <c r="L14121" s="2">
        <f t="shared" si="883"/>
        <v>2020</v>
      </c>
      <c r="M14121" s="2" t="str">
        <f t="shared" si="881"/>
        <v>Nov</v>
      </c>
      <c r="N14121" s="2">
        <f t="shared" si="882"/>
        <v>12</v>
      </c>
    </row>
    <row r="14122" spans="1:14" x14ac:dyDescent="0.2">
      <c r="A14122">
        <v>105369</v>
      </c>
      <c r="B14122" t="s">
        <v>10</v>
      </c>
      <c r="C14122" t="s">
        <v>18</v>
      </c>
      <c r="D14122" s="11">
        <v>340.27</v>
      </c>
      <c r="E14122" s="1">
        <v>44148</v>
      </c>
      <c r="F14122" s="1">
        <v>44153</v>
      </c>
      <c r="G14122" s="12">
        <f t="shared" si="880"/>
        <v>5</v>
      </c>
      <c r="H14122" s="2" t="s">
        <v>21</v>
      </c>
      <c r="I14122" s="2" t="s">
        <v>28</v>
      </c>
      <c r="J14122" s="2">
        <v>4</v>
      </c>
      <c r="K14122" s="2" t="s">
        <v>30</v>
      </c>
      <c r="L14122" s="2">
        <f t="shared" si="883"/>
        <v>2020</v>
      </c>
      <c r="M14122" s="2" t="str">
        <f t="shared" si="881"/>
        <v>Nov</v>
      </c>
      <c r="N14122" s="2">
        <f t="shared" si="882"/>
        <v>13</v>
      </c>
    </row>
    <row r="14123" spans="1:14" x14ac:dyDescent="0.2">
      <c r="A14123">
        <v>98052</v>
      </c>
      <c r="B14123" t="s">
        <v>10</v>
      </c>
      <c r="C14123" t="s">
        <v>18</v>
      </c>
      <c r="D14123" s="11">
        <v>481.58</v>
      </c>
      <c r="E14123" s="1">
        <v>43644</v>
      </c>
      <c r="F14123" s="1">
        <v>43648</v>
      </c>
      <c r="G14123" s="12">
        <f t="shared" si="880"/>
        <v>4</v>
      </c>
      <c r="H14123" s="2" t="s">
        <v>23</v>
      </c>
      <c r="I14123" s="2" t="s">
        <v>28</v>
      </c>
      <c r="J14123" s="2" t="s">
        <v>30</v>
      </c>
      <c r="K14123" s="2">
        <v>2</v>
      </c>
      <c r="L14123" s="2">
        <f t="shared" si="883"/>
        <v>2019</v>
      </c>
      <c r="M14123" s="2" t="str">
        <f t="shared" si="881"/>
        <v>Jun</v>
      </c>
      <c r="N14123" s="2">
        <f t="shared" si="882"/>
        <v>28</v>
      </c>
    </row>
    <row r="14124" spans="1:14" x14ac:dyDescent="0.2">
      <c r="A14124">
        <v>105369</v>
      </c>
      <c r="B14124" t="s">
        <v>8</v>
      </c>
      <c r="C14124" t="s">
        <v>18</v>
      </c>
      <c r="D14124" s="11">
        <v>1134.33</v>
      </c>
      <c r="E14124" s="1">
        <v>44148</v>
      </c>
      <c r="F14124" s="1">
        <v>44153</v>
      </c>
      <c r="G14124" s="12">
        <f t="shared" si="880"/>
        <v>5</v>
      </c>
      <c r="H14124" s="2" t="s">
        <v>21</v>
      </c>
      <c r="I14124" s="2" t="s">
        <v>28</v>
      </c>
      <c r="J14124" s="2" t="s">
        <v>30</v>
      </c>
      <c r="K14124" s="2" t="s">
        <v>30</v>
      </c>
      <c r="L14124" s="2">
        <f t="shared" si="883"/>
        <v>2020</v>
      </c>
      <c r="M14124" s="2" t="str">
        <f t="shared" si="881"/>
        <v>Nov</v>
      </c>
      <c r="N14124" s="2">
        <f t="shared" si="882"/>
        <v>13</v>
      </c>
    </row>
    <row r="14125" spans="1:14" x14ac:dyDescent="0.2">
      <c r="A14125">
        <v>103792</v>
      </c>
      <c r="B14125" t="s">
        <v>4</v>
      </c>
      <c r="C14125" t="s">
        <v>19</v>
      </c>
      <c r="D14125" s="11">
        <v>1266.17</v>
      </c>
      <c r="E14125" s="1">
        <v>44046</v>
      </c>
      <c r="F14125" s="1">
        <v>44050</v>
      </c>
      <c r="G14125" s="12">
        <f t="shared" si="880"/>
        <v>4</v>
      </c>
      <c r="H14125" s="2" t="s">
        <v>26</v>
      </c>
      <c r="I14125" s="2" t="s">
        <v>28</v>
      </c>
      <c r="J14125" s="2">
        <v>3</v>
      </c>
      <c r="K14125" s="2" t="s">
        <v>30</v>
      </c>
      <c r="L14125" s="2">
        <f t="shared" si="883"/>
        <v>2020</v>
      </c>
      <c r="M14125" s="2" t="str">
        <f t="shared" si="881"/>
        <v>Aug</v>
      </c>
      <c r="N14125" s="2">
        <f t="shared" si="882"/>
        <v>3</v>
      </c>
    </row>
    <row r="14126" spans="1:14" x14ac:dyDescent="0.2">
      <c r="A14126">
        <v>98090</v>
      </c>
      <c r="B14126" t="s">
        <v>4</v>
      </c>
      <c r="C14126" t="s">
        <v>18</v>
      </c>
      <c r="D14126" s="11">
        <v>1141.33</v>
      </c>
      <c r="E14126" s="1">
        <v>43646</v>
      </c>
      <c r="F14126" s="1">
        <v>43650</v>
      </c>
      <c r="G14126" s="12">
        <f t="shared" si="880"/>
        <v>4</v>
      </c>
      <c r="H14126" s="2" t="s">
        <v>27</v>
      </c>
      <c r="I14126" s="2" t="s">
        <v>29</v>
      </c>
      <c r="J14126" s="2" t="s">
        <v>30</v>
      </c>
      <c r="K14126" s="2">
        <v>1</v>
      </c>
      <c r="L14126" s="2">
        <f t="shared" si="883"/>
        <v>2019</v>
      </c>
      <c r="M14126" s="2" t="str">
        <f t="shared" si="881"/>
        <v>Jun</v>
      </c>
      <c r="N14126" s="2">
        <f t="shared" si="882"/>
        <v>30</v>
      </c>
    </row>
    <row r="14127" spans="1:14" x14ac:dyDescent="0.2">
      <c r="A14127">
        <v>103795</v>
      </c>
      <c r="B14127" t="s">
        <v>10</v>
      </c>
      <c r="C14127" t="s">
        <v>18</v>
      </c>
      <c r="D14127" s="11">
        <v>549.62</v>
      </c>
      <c r="E14127" s="1">
        <v>44046</v>
      </c>
      <c r="F14127" s="1">
        <v>44050</v>
      </c>
      <c r="G14127" s="12">
        <f t="shared" si="880"/>
        <v>4</v>
      </c>
      <c r="H14127" s="2" t="s">
        <v>27</v>
      </c>
      <c r="I14127" s="2" t="s">
        <v>28</v>
      </c>
      <c r="J14127" s="2">
        <v>1</v>
      </c>
      <c r="K14127" s="2" t="s">
        <v>30</v>
      </c>
      <c r="L14127" s="2">
        <f t="shared" si="883"/>
        <v>2020</v>
      </c>
      <c r="M14127" s="2" t="str">
        <f t="shared" si="881"/>
        <v>Aug</v>
      </c>
      <c r="N14127" s="2">
        <f t="shared" si="882"/>
        <v>3</v>
      </c>
    </row>
    <row r="14128" spans="1:14" x14ac:dyDescent="0.2">
      <c r="A14128">
        <v>98090</v>
      </c>
      <c r="B14128" t="s">
        <v>3</v>
      </c>
      <c r="C14128" t="s">
        <v>18</v>
      </c>
      <c r="D14128" s="11">
        <v>1198.75</v>
      </c>
      <c r="E14128" s="1">
        <v>43646</v>
      </c>
      <c r="F14128" s="1">
        <v>43650</v>
      </c>
      <c r="G14128" s="12">
        <f t="shared" si="880"/>
        <v>4</v>
      </c>
      <c r="H14128" s="2" t="s">
        <v>27</v>
      </c>
      <c r="I14128" s="2" t="s">
        <v>29</v>
      </c>
      <c r="J14128" s="2" t="s">
        <v>30</v>
      </c>
      <c r="K14128" s="2">
        <v>2</v>
      </c>
      <c r="L14128" s="2">
        <f t="shared" si="883"/>
        <v>2019</v>
      </c>
      <c r="M14128" s="2" t="str">
        <f t="shared" si="881"/>
        <v>Jun</v>
      </c>
      <c r="N14128" s="2">
        <f t="shared" si="882"/>
        <v>30</v>
      </c>
    </row>
    <row r="14129" spans="1:14" x14ac:dyDescent="0.2">
      <c r="A14129">
        <v>98123</v>
      </c>
      <c r="B14129" t="s">
        <v>4</v>
      </c>
      <c r="C14129" t="s">
        <v>19</v>
      </c>
      <c r="D14129" s="11">
        <v>331.76</v>
      </c>
      <c r="E14129" s="1">
        <v>43648</v>
      </c>
      <c r="F14129" s="1">
        <v>43652</v>
      </c>
      <c r="G14129" s="12">
        <f t="shared" si="880"/>
        <v>4</v>
      </c>
      <c r="H14129" s="2" t="s">
        <v>26</v>
      </c>
      <c r="I14129" s="2" t="s">
        <v>28</v>
      </c>
      <c r="J14129" s="2" t="s">
        <v>30</v>
      </c>
      <c r="K14129" s="2">
        <v>2</v>
      </c>
      <c r="L14129" s="2">
        <f t="shared" si="883"/>
        <v>2019</v>
      </c>
      <c r="M14129" s="2" t="str">
        <f t="shared" si="881"/>
        <v>Jul</v>
      </c>
      <c r="N14129" s="2">
        <f t="shared" si="882"/>
        <v>2</v>
      </c>
    </row>
    <row r="14130" spans="1:14" x14ac:dyDescent="0.2">
      <c r="A14130">
        <v>98140</v>
      </c>
      <c r="B14130" t="s">
        <v>3</v>
      </c>
      <c r="C14130" t="s">
        <v>18</v>
      </c>
      <c r="D14130" s="11">
        <v>1780.87</v>
      </c>
      <c r="E14130" s="1">
        <v>43650</v>
      </c>
      <c r="F14130" s="1">
        <v>43654</v>
      </c>
      <c r="G14130" s="12">
        <f t="shared" si="880"/>
        <v>4</v>
      </c>
      <c r="H14130" s="2" t="s">
        <v>21</v>
      </c>
      <c r="I14130" s="2" t="s">
        <v>28</v>
      </c>
      <c r="J14130" s="2" t="s">
        <v>30</v>
      </c>
      <c r="K14130" s="2">
        <v>5</v>
      </c>
      <c r="L14130" s="2">
        <f t="shared" si="883"/>
        <v>2019</v>
      </c>
      <c r="M14130" s="2" t="str">
        <f t="shared" si="881"/>
        <v>Jul</v>
      </c>
      <c r="N14130" s="2">
        <f t="shared" si="882"/>
        <v>4</v>
      </c>
    </row>
    <row r="14131" spans="1:14" x14ac:dyDescent="0.2">
      <c r="A14131">
        <v>98207</v>
      </c>
      <c r="B14131" t="s">
        <v>3</v>
      </c>
      <c r="C14131" t="s">
        <v>18</v>
      </c>
      <c r="D14131" s="11">
        <v>841.66</v>
      </c>
      <c r="E14131" s="1">
        <v>43655</v>
      </c>
      <c r="F14131" s="1">
        <v>43659</v>
      </c>
      <c r="G14131" s="12">
        <f t="shared" si="880"/>
        <v>4</v>
      </c>
      <c r="H14131" s="2" t="s">
        <v>21</v>
      </c>
      <c r="I14131" s="2" t="s">
        <v>29</v>
      </c>
      <c r="J14131" s="2" t="s">
        <v>30</v>
      </c>
      <c r="K14131" s="2">
        <v>5</v>
      </c>
      <c r="L14131" s="2">
        <f t="shared" si="883"/>
        <v>2019</v>
      </c>
      <c r="M14131" s="2" t="str">
        <f t="shared" si="881"/>
        <v>Jul</v>
      </c>
      <c r="N14131" s="2">
        <f t="shared" si="882"/>
        <v>9</v>
      </c>
    </row>
    <row r="14132" spans="1:14" x14ac:dyDescent="0.2">
      <c r="A14132">
        <v>98220</v>
      </c>
      <c r="B14132" t="s">
        <v>2</v>
      </c>
      <c r="C14132" t="s">
        <v>18</v>
      </c>
      <c r="D14132" s="11">
        <v>1647.31</v>
      </c>
      <c r="E14132" s="1">
        <v>43655</v>
      </c>
      <c r="F14132" s="1">
        <v>43659</v>
      </c>
      <c r="G14132" s="12">
        <f t="shared" si="880"/>
        <v>4</v>
      </c>
      <c r="H14132" s="2" t="s">
        <v>24</v>
      </c>
      <c r="I14132" s="2" t="s">
        <v>28</v>
      </c>
      <c r="J14132" s="2" t="s">
        <v>30</v>
      </c>
      <c r="K14132" s="2">
        <v>5</v>
      </c>
      <c r="L14132" s="2">
        <f t="shared" si="883"/>
        <v>2019</v>
      </c>
      <c r="M14132" s="2" t="str">
        <f t="shared" si="881"/>
        <v>Jul</v>
      </c>
      <c r="N14132" s="2">
        <f t="shared" si="882"/>
        <v>9</v>
      </c>
    </row>
    <row r="14133" spans="1:14" x14ac:dyDescent="0.2">
      <c r="A14133">
        <v>103811</v>
      </c>
      <c r="B14133" t="s">
        <v>10</v>
      </c>
      <c r="C14133" t="s">
        <v>18</v>
      </c>
      <c r="D14133" s="11">
        <v>184.04</v>
      </c>
      <c r="E14133" s="1">
        <v>44048</v>
      </c>
      <c r="F14133" s="1">
        <v>44052</v>
      </c>
      <c r="G14133" s="12">
        <f t="shared" si="880"/>
        <v>4</v>
      </c>
      <c r="H14133" s="2" t="s">
        <v>22</v>
      </c>
      <c r="I14133" s="2" t="s">
        <v>28</v>
      </c>
      <c r="J14133" s="2" t="s">
        <v>30</v>
      </c>
      <c r="K14133" s="2" t="s">
        <v>30</v>
      </c>
      <c r="L14133" s="2">
        <f t="shared" si="883"/>
        <v>2020</v>
      </c>
      <c r="M14133" s="2" t="str">
        <f t="shared" si="881"/>
        <v>Aug</v>
      </c>
      <c r="N14133" s="2">
        <f t="shared" si="882"/>
        <v>5</v>
      </c>
    </row>
    <row r="14134" spans="1:14" x14ac:dyDescent="0.2">
      <c r="A14134">
        <v>105389</v>
      </c>
      <c r="B14134" t="s">
        <v>5</v>
      </c>
      <c r="C14134" t="s">
        <v>18</v>
      </c>
      <c r="D14134" s="11">
        <v>1551.33</v>
      </c>
      <c r="E14134" s="1">
        <v>44148</v>
      </c>
      <c r="F14134" s="1">
        <v>44153</v>
      </c>
      <c r="G14134" s="12">
        <f t="shared" si="880"/>
        <v>5</v>
      </c>
      <c r="H14134" s="2" t="s">
        <v>27</v>
      </c>
      <c r="I14134" s="2" t="s">
        <v>28</v>
      </c>
      <c r="J14134" s="2" t="s">
        <v>30</v>
      </c>
      <c r="K14134" s="2" t="s">
        <v>30</v>
      </c>
      <c r="L14134" s="2">
        <f t="shared" si="883"/>
        <v>2020</v>
      </c>
      <c r="M14134" s="2" t="str">
        <f t="shared" si="881"/>
        <v>Nov</v>
      </c>
      <c r="N14134" s="2">
        <f t="shared" si="882"/>
        <v>13</v>
      </c>
    </row>
    <row r="14135" spans="1:14" x14ac:dyDescent="0.2">
      <c r="A14135">
        <v>98224</v>
      </c>
      <c r="B14135" t="s">
        <v>9</v>
      </c>
      <c r="C14135" t="s">
        <v>18</v>
      </c>
      <c r="D14135" s="11">
        <v>895.48</v>
      </c>
      <c r="E14135" s="1">
        <v>43655</v>
      </c>
      <c r="F14135" s="1">
        <v>43659</v>
      </c>
      <c r="G14135" s="12">
        <f t="shared" si="880"/>
        <v>4</v>
      </c>
      <c r="H14135" s="2" t="s">
        <v>26</v>
      </c>
      <c r="I14135" s="2" t="s">
        <v>28</v>
      </c>
      <c r="J14135" s="2" t="s">
        <v>30</v>
      </c>
      <c r="K14135" s="2">
        <v>5</v>
      </c>
      <c r="L14135" s="2">
        <f t="shared" si="883"/>
        <v>2019</v>
      </c>
      <c r="M14135" s="2" t="str">
        <f t="shared" si="881"/>
        <v>Jul</v>
      </c>
      <c r="N14135" s="2">
        <f t="shared" si="882"/>
        <v>9</v>
      </c>
    </row>
    <row r="14136" spans="1:14" x14ac:dyDescent="0.2">
      <c r="A14136">
        <v>98317</v>
      </c>
      <c r="B14136" t="s">
        <v>10</v>
      </c>
      <c r="C14136" t="s">
        <v>19</v>
      </c>
      <c r="D14136" s="11">
        <v>1145.69</v>
      </c>
      <c r="E14136" s="1">
        <v>43662</v>
      </c>
      <c r="F14136" s="1">
        <v>43666</v>
      </c>
      <c r="G14136" s="12">
        <f t="shared" si="880"/>
        <v>4</v>
      </c>
      <c r="H14136" s="2" t="s">
        <v>26</v>
      </c>
      <c r="I14136" s="2" t="s">
        <v>29</v>
      </c>
      <c r="J14136" s="2" t="s">
        <v>30</v>
      </c>
      <c r="K14136" s="2">
        <v>3</v>
      </c>
      <c r="L14136" s="2">
        <f t="shared" si="883"/>
        <v>2019</v>
      </c>
      <c r="M14136" s="2" t="str">
        <f t="shared" si="881"/>
        <v>Jul</v>
      </c>
      <c r="N14136" s="2">
        <f t="shared" si="882"/>
        <v>16</v>
      </c>
    </row>
    <row r="14137" spans="1:14" x14ac:dyDescent="0.2">
      <c r="A14137">
        <v>98319</v>
      </c>
      <c r="B14137" t="s">
        <v>3</v>
      </c>
      <c r="C14137" t="s">
        <v>18</v>
      </c>
      <c r="D14137" s="11">
        <v>12.91</v>
      </c>
      <c r="E14137" s="1">
        <v>43663</v>
      </c>
      <c r="F14137" s="1">
        <v>43667</v>
      </c>
      <c r="G14137" s="12">
        <f t="shared" si="880"/>
        <v>4</v>
      </c>
      <c r="H14137" s="2" t="s">
        <v>21</v>
      </c>
      <c r="I14137" s="2" t="s">
        <v>28</v>
      </c>
      <c r="J14137" s="2" t="s">
        <v>30</v>
      </c>
      <c r="K14137" s="2">
        <v>4</v>
      </c>
      <c r="L14137" s="2">
        <f t="shared" si="883"/>
        <v>2019</v>
      </c>
      <c r="M14137" s="2" t="str">
        <f t="shared" si="881"/>
        <v>Jul</v>
      </c>
      <c r="N14137" s="2">
        <f t="shared" si="882"/>
        <v>17</v>
      </c>
    </row>
    <row r="14138" spans="1:14" x14ac:dyDescent="0.2">
      <c r="A14138">
        <v>103818</v>
      </c>
      <c r="B14138" t="s">
        <v>10</v>
      </c>
      <c r="C14138" t="s">
        <v>19</v>
      </c>
      <c r="D14138" s="11">
        <v>1180.6099999999999</v>
      </c>
      <c r="E14138" s="1">
        <v>44048</v>
      </c>
      <c r="F14138" s="1">
        <v>44052</v>
      </c>
      <c r="G14138" s="12">
        <f t="shared" si="880"/>
        <v>4</v>
      </c>
      <c r="H14138" s="2" t="s">
        <v>24</v>
      </c>
      <c r="I14138" s="2" t="s">
        <v>28</v>
      </c>
      <c r="J14138" s="2">
        <v>2</v>
      </c>
      <c r="K14138" s="2" t="s">
        <v>30</v>
      </c>
      <c r="L14138" s="2">
        <f t="shared" si="883"/>
        <v>2020</v>
      </c>
      <c r="M14138" s="2" t="str">
        <f t="shared" si="881"/>
        <v>Aug</v>
      </c>
      <c r="N14138" s="2">
        <f t="shared" si="882"/>
        <v>5</v>
      </c>
    </row>
    <row r="14139" spans="1:14" x14ac:dyDescent="0.2">
      <c r="A14139">
        <v>103821</v>
      </c>
      <c r="B14139" t="s">
        <v>8</v>
      </c>
      <c r="C14139" t="s">
        <v>19</v>
      </c>
      <c r="D14139" s="11">
        <v>255.97</v>
      </c>
      <c r="E14139" s="1">
        <v>44049</v>
      </c>
      <c r="F14139" s="1">
        <v>44053</v>
      </c>
      <c r="G14139" s="12">
        <f t="shared" si="880"/>
        <v>4</v>
      </c>
      <c r="H14139" s="2" t="s">
        <v>22</v>
      </c>
      <c r="I14139" s="2" t="s">
        <v>28</v>
      </c>
      <c r="J14139" s="2" t="s">
        <v>30</v>
      </c>
      <c r="K14139" s="2" t="s">
        <v>30</v>
      </c>
      <c r="L14139" s="2">
        <f t="shared" si="883"/>
        <v>2020</v>
      </c>
      <c r="M14139" s="2" t="str">
        <f t="shared" si="881"/>
        <v>Aug</v>
      </c>
      <c r="N14139" s="2">
        <f t="shared" si="882"/>
        <v>6</v>
      </c>
    </row>
    <row r="14140" spans="1:14" x14ac:dyDescent="0.2">
      <c r="A14140">
        <v>105431</v>
      </c>
      <c r="B14140" t="s">
        <v>5</v>
      </c>
      <c r="C14140" t="s">
        <v>19</v>
      </c>
      <c r="D14140" s="11">
        <v>844.1</v>
      </c>
      <c r="E14140" s="1">
        <v>44153</v>
      </c>
      <c r="F14140" s="1">
        <v>44158</v>
      </c>
      <c r="G14140" s="12">
        <f t="shared" si="880"/>
        <v>5</v>
      </c>
      <c r="H14140" s="2" t="s">
        <v>25</v>
      </c>
      <c r="I14140" s="2" t="s">
        <v>28</v>
      </c>
      <c r="J14140" s="2">
        <v>3</v>
      </c>
      <c r="K14140" s="2">
        <v>5</v>
      </c>
      <c r="L14140" s="2">
        <f t="shared" si="883"/>
        <v>2020</v>
      </c>
      <c r="M14140" s="2" t="str">
        <f t="shared" si="881"/>
        <v>Nov</v>
      </c>
      <c r="N14140" s="2">
        <f t="shared" si="882"/>
        <v>18</v>
      </c>
    </row>
    <row r="14141" spans="1:14" x14ac:dyDescent="0.2">
      <c r="A14141">
        <v>105432</v>
      </c>
      <c r="B14141" t="s">
        <v>10</v>
      </c>
      <c r="C14141" t="s">
        <v>18</v>
      </c>
      <c r="D14141" s="11">
        <v>410.93</v>
      </c>
      <c r="E14141" s="1">
        <v>44153</v>
      </c>
      <c r="F14141" s="1">
        <v>44158</v>
      </c>
      <c r="G14141" s="12">
        <f t="shared" si="880"/>
        <v>5</v>
      </c>
      <c r="H14141" s="2" t="s">
        <v>25</v>
      </c>
      <c r="I14141" s="2" t="s">
        <v>28</v>
      </c>
      <c r="J14141" s="2">
        <v>3</v>
      </c>
      <c r="K14141" s="2" t="s">
        <v>30</v>
      </c>
      <c r="L14141" s="2">
        <f t="shared" si="883"/>
        <v>2020</v>
      </c>
      <c r="M14141" s="2" t="str">
        <f t="shared" si="881"/>
        <v>Nov</v>
      </c>
      <c r="N14141" s="2">
        <f t="shared" si="882"/>
        <v>18</v>
      </c>
    </row>
    <row r="14142" spans="1:14" x14ac:dyDescent="0.2">
      <c r="A14142">
        <v>97541</v>
      </c>
      <c r="B14142" t="s">
        <v>5</v>
      </c>
      <c r="C14142" t="s">
        <v>18</v>
      </c>
      <c r="D14142" s="11">
        <v>1615.79</v>
      </c>
      <c r="E14142" s="1">
        <v>43604</v>
      </c>
      <c r="F14142" s="1">
        <v>43607</v>
      </c>
      <c r="G14142" s="12">
        <f t="shared" si="880"/>
        <v>3</v>
      </c>
      <c r="H14142" s="2" t="s">
        <v>26</v>
      </c>
      <c r="I14142" s="2" t="s">
        <v>28</v>
      </c>
      <c r="J14142" s="2">
        <v>2</v>
      </c>
      <c r="K14142" s="2" t="s">
        <v>30</v>
      </c>
      <c r="L14142" s="2">
        <f t="shared" si="883"/>
        <v>2019</v>
      </c>
      <c r="M14142" s="2" t="str">
        <f t="shared" si="881"/>
        <v>May</v>
      </c>
      <c r="N14142" s="2">
        <f t="shared" si="882"/>
        <v>19</v>
      </c>
    </row>
    <row r="14143" spans="1:14" x14ac:dyDescent="0.2">
      <c r="A14143">
        <v>96902</v>
      </c>
      <c r="B14143" t="s">
        <v>6</v>
      </c>
      <c r="C14143" t="s">
        <v>19</v>
      </c>
      <c r="D14143" s="11">
        <v>1012.68</v>
      </c>
      <c r="E14143" s="1">
        <v>43558</v>
      </c>
      <c r="F14143" s="1">
        <v>43561</v>
      </c>
      <c r="G14143" s="12">
        <f t="shared" si="880"/>
        <v>3</v>
      </c>
      <c r="H14143" s="2" t="s">
        <v>21</v>
      </c>
      <c r="I14143" s="2" t="s">
        <v>28</v>
      </c>
      <c r="J14143" s="2" t="s">
        <v>30</v>
      </c>
      <c r="K14143" s="2" t="s">
        <v>30</v>
      </c>
      <c r="L14143" s="2">
        <f t="shared" si="883"/>
        <v>2019</v>
      </c>
      <c r="M14143" s="2" t="str">
        <f t="shared" si="881"/>
        <v>Apr</v>
      </c>
      <c r="N14143" s="2">
        <f t="shared" si="882"/>
        <v>3</v>
      </c>
    </row>
    <row r="14144" spans="1:14" x14ac:dyDescent="0.2">
      <c r="A14144">
        <v>97569</v>
      </c>
      <c r="B14144" t="s">
        <v>5</v>
      </c>
      <c r="C14144" t="s">
        <v>18</v>
      </c>
      <c r="D14144" s="11">
        <v>286.52</v>
      </c>
      <c r="E14144" s="1">
        <v>43607</v>
      </c>
      <c r="F14144" s="1">
        <v>43610</v>
      </c>
      <c r="G14144" s="12">
        <f t="shared" si="880"/>
        <v>3</v>
      </c>
      <c r="H14144" s="2" t="s">
        <v>23</v>
      </c>
      <c r="I14144" s="2" t="s">
        <v>29</v>
      </c>
      <c r="J14144" s="2">
        <v>2</v>
      </c>
      <c r="K14144" s="2" t="s">
        <v>30</v>
      </c>
      <c r="L14144" s="2">
        <f t="shared" si="883"/>
        <v>2019</v>
      </c>
      <c r="M14144" s="2" t="str">
        <f t="shared" si="881"/>
        <v>May</v>
      </c>
      <c r="N14144" s="2">
        <f t="shared" si="882"/>
        <v>22</v>
      </c>
    </row>
    <row r="14145" spans="1:14" x14ac:dyDescent="0.2">
      <c r="A14145">
        <v>97707</v>
      </c>
      <c r="B14145" t="s">
        <v>5</v>
      </c>
      <c r="C14145" t="s">
        <v>18</v>
      </c>
      <c r="D14145" s="11">
        <v>1949.84</v>
      </c>
      <c r="E14145" s="1">
        <v>43619</v>
      </c>
      <c r="F14145" s="1">
        <v>43622</v>
      </c>
      <c r="G14145" s="12">
        <f t="shared" si="880"/>
        <v>3</v>
      </c>
      <c r="H14145" s="2" t="s">
        <v>22</v>
      </c>
      <c r="I14145" s="2" t="s">
        <v>28</v>
      </c>
      <c r="J14145" s="2">
        <v>5</v>
      </c>
      <c r="K14145" s="2">
        <v>2</v>
      </c>
      <c r="L14145" s="2">
        <f t="shared" si="883"/>
        <v>2019</v>
      </c>
      <c r="M14145" s="2" t="str">
        <f t="shared" si="881"/>
        <v>Jun</v>
      </c>
      <c r="N14145" s="2">
        <f t="shared" si="882"/>
        <v>3</v>
      </c>
    </row>
    <row r="14146" spans="1:14" x14ac:dyDescent="0.2">
      <c r="A14146">
        <v>105435</v>
      </c>
      <c r="B14146" t="s">
        <v>8</v>
      </c>
      <c r="C14146" t="s">
        <v>18</v>
      </c>
      <c r="D14146" s="11">
        <v>1932.28</v>
      </c>
      <c r="E14146" s="1">
        <v>44153</v>
      </c>
      <c r="F14146" s="1">
        <v>44158</v>
      </c>
      <c r="G14146" s="12">
        <f t="shared" ref="G14146:G14209" si="884">F14146-E14146</f>
        <v>5</v>
      </c>
      <c r="H14146" s="2" t="s">
        <v>26</v>
      </c>
      <c r="I14146" s="2" t="s">
        <v>28</v>
      </c>
      <c r="J14146" s="2">
        <v>2</v>
      </c>
      <c r="K14146" s="2" t="s">
        <v>30</v>
      </c>
      <c r="L14146" s="2">
        <f t="shared" si="883"/>
        <v>2020</v>
      </c>
      <c r="M14146" s="2" t="str">
        <f t="shared" ref="M14146:M14209" si="885">TEXT(E14146,"mmm")</f>
        <v>Nov</v>
      </c>
      <c r="N14146" s="2">
        <f t="shared" ref="N14146:N14209" si="886">DAY(E14146)</f>
        <v>18</v>
      </c>
    </row>
    <row r="14147" spans="1:14" x14ac:dyDescent="0.2">
      <c r="A14147">
        <v>105437</v>
      </c>
      <c r="B14147" t="s">
        <v>2</v>
      </c>
      <c r="C14147" t="s">
        <v>19</v>
      </c>
      <c r="D14147" s="11">
        <v>937.07</v>
      </c>
      <c r="E14147" s="1">
        <v>44153</v>
      </c>
      <c r="F14147" s="1">
        <v>44158</v>
      </c>
      <c r="G14147" s="12">
        <f t="shared" si="884"/>
        <v>5</v>
      </c>
      <c r="H14147" s="2" t="s">
        <v>27</v>
      </c>
      <c r="I14147" s="2" t="s">
        <v>28</v>
      </c>
      <c r="J14147" s="2">
        <v>3</v>
      </c>
      <c r="K14147" s="2">
        <v>4</v>
      </c>
      <c r="L14147" s="2">
        <f t="shared" ref="L14147:L14210" si="887">YEAR(E14147)</f>
        <v>2020</v>
      </c>
      <c r="M14147" s="2" t="str">
        <f t="shared" si="885"/>
        <v>Nov</v>
      </c>
      <c r="N14147" s="2">
        <f t="shared" si="886"/>
        <v>18</v>
      </c>
    </row>
    <row r="14148" spans="1:14" x14ac:dyDescent="0.2">
      <c r="A14148">
        <v>105437</v>
      </c>
      <c r="B14148" t="s">
        <v>10</v>
      </c>
      <c r="C14148" t="s">
        <v>18</v>
      </c>
      <c r="D14148" s="11">
        <v>1975.53</v>
      </c>
      <c r="E14148" s="1">
        <v>44153</v>
      </c>
      <c r="F14148" s="1">
        <v>44158</v>
      </c>
      <c r="G14148" s="12">
        <f t="shared" si="884"/>
        <v>5</v>
      </c>
      <c r="H14148" s="2" t="s">
        <v>27</v>
      </c>
      <c r="I14148" s="2" t="s">
        <v>28</v>
      </c>
      <c r="J14148" s="2">
        <v>2</v>
      </c>
      <c r="K14148" s="2" t="s">
        <v>30</v>
      </c>
      <c r="L14148" s="2">
        <f t="shared" si="887"/>
        <v>2020</v>
      </c>
      <c r="M14148" s="2" t="str">
        <f t="shared" si="885"/>
        <v>Nov</v>
      </c>
      <c r="N14148" s="2">
        <f t="shared" si="886"/>
        <v>18</v>
      </c>
    </row>
    <row r="14149" spans="1:14" x14ac:dyDescent="0.2">
      <c r="A14149">
        <v>98324</v>
      </c>
      <c r="B14149" t="s">
        <v>3</v>
      </c>
      <c r="C14149" t="s">
        <v>18</v>
      </c>
      <c r="D14149" s="11">
        <v>105.01</v>
      </c>
      <c r="E14149" s="1">
        <v>43663</v>
      </c>
      <c r="F14149" s="1">
        <v>43667</v>
      </c>
      <c r="G14149" s="12">
        <f t="shared" si="884"/>
        <v>4</v>
      </c>
      <c r="H14149" s="2" t="s">
        <v>23</v>
      </c>
      <c r="I14149" s="2" t="s">
        <v>29</v>
      </c>
      <c r="J14149" s="2" t="s">
        <v>30</v>
      </c>
      <c r="K14149" s="2">
        <v>5</v>
      </c>
      <c r="L14149" s="2">
        <f t="shared" si="887"/>
        <v>2019</v>
      </c>
      <c r="M14149" s="2" t="str">
        <f t="shared" si="885"/>
        <v>Jul</v>
      </c>
      <c r="N14149" s="2">
        <f t="shared" si="886"/>
        <v>17</v>
      </c>
    </row>
    <row r="14150" spans="1:14" x14ac:dyDescent="0.2">
      <c r="A14150">
        <v>105437</v>
      </c>
      <c r="B14150" t="s">
        <v>5</v>
      </c>
      <c r="C14150" t="s">
        <v>18</v>
      </c>
      <c r="D14150" s="11">
        <v>470.65</v>
      </c>
      <c r="E14150" s="1">
        <v>44153</v>
      </c>
      <c r="F14150" s="1">
        <v>44158</v>
      </c>
      <c r="G14150" s="12">
        <f t="shared" si="884"/>
        <v>5</v>
      </c>
      <c r="H14150" s="2" t="s">
        <v>27</v>
      </c>
      <c r="I14150" s="2" t="s">
        <v>28</v>
      </c>
      <c r="J14150" s="2" t="s">
        <v>30</v>
      </c>
      <c r="K14150" s="2">
        <v>4</v>
      </c>
      <c r="L14150" s="2">
        <f t="shared" si="887"/>
        <v>2020</v>
      </c>
      <c r="M14150" s="2" t="str">
        <f t="shared" si="885"/>
        <v>Nov</v>
      </c>
      <c r="N14150" s="2">
        <f t="shared" si="886"/>
        <v>18</v>
      </c>
    </row>
    <row r="14151" spans="1:14" x14ac:dyDescent="0.2">
      <c r="A14151">
        <v>103872</v>
      </c>
      <c r="B14151" t="s">
        <v>4</v>
      </c>
      <c r="C14151" t="s">
        <v>19</v>
      </c>
      <c r="D14151" s="11">
        <v>353.06</v>
      </c>
      <c r="E14151" s="1">
        <v>44053</v>
      </c>
      <c r="F14151" s="1">
        <v>44057</v>
      </c>
      <c r="G14151" s="12">
        <f t="shared" si="884"/>
        <v>4</v>
      </c>
      <c r="H14151" s="2" t="s">
        <v>25</v>
      </c>
      <c r="I14151" s="2" t="s">
        <v>28</v>
      </c>
      <c r="J14151" s="2">
        <v>1</v>
      </c>
      <c r="K14151" s="2" t="s">
        <v>30</v>
      </c>
      <c r="L14151" s="2">
        <f t="shared" si="887"/>
        <v>2020</v>
      </c>
      <c r="M14151" s="2" t="str">
        <f t="shared" si="885"/>
        <v>Aug</v>
      </c>
      <c r="N14151" s="2">
        <f t="shared" si="886"/>
        <v>10</v>
      </c>
    </row>
    <row r="14152" spans="1:14" x14ac:dyDescent="0.2">
      <c r="A14152">
        <v>105532</v>
      </c>
      <c r="B14152" t="s">
        <v>5</v>
      </c>
      <c r="C14152" t="s">
        <v>19</v>
      </c>
      <c r="D14152" s="11">
        <v>1774.84</v>
      </c>
      <c r="E14152" s="1">
        <v>44160</v>
      </c>
      <c r="F14152" s="1">
        <v>44165</v>
      </c>
      <c r="G14152" s="12">
        <f t="shared" si="884"/>
        <v>5</v>
      </c>
      <c r="H14152" s="2" t="s">
        <v>27</v>
      </c>
      <c r="I14152" s="2" t="s">
        <v>29</v>
      </c>
      <c r="J14152" s="2" t="s">
        <v>30</v>
      </c>
      <c r="K14152" s="2" t="s">
        <v>30</v>
      </c>
      <c r="L14152" s="2">
        <f t="shared" si="887"/>
        <v>2020</v>
      </c>
      <c r="M14152" s="2" t="str">
        <f t="shared" si="885"/>
        <v>Nov</v>
      </c>
      <c r="N14152" s="2">
        <f t="shared" si="886"/>
        <v>25</v>
      </c>
    </row>
    <row r="14153" spans="1:14" x14ac:dyDescent="0.2">
      <c r="A14153">
        <v>105605</v>
      </c>
      <c r="B14153" t="s">
        <v>8</v>
      </c>
      <c r="C14153" t="s">
        <v>18</v>
      </c>
      <c r="D14153" s="11">
        <v>1498.07</v>
      </c>
      <c r="E14153" s="1">
        <v>44166</v>
      </c>
      <c r="F14153" s="1">
        <v>44171</v>
      </c>
      <c r="G14153" s="12">
        <f t="shared" si="884"/>
        <v>5</v>
      </c>
      <c r="H14153" s="2" t="s">
        <v>25</v>
      </c>
      <c r="I14153" s="2" t="s">
        <v>29</v>
      </c>
      <c r="J14153" s="2">
        <v>5</v>
      </c>
      <c r="K14153" s="2">
        <v>5</v>
      </c>
      <c r="L14153" s="2">
        <f t="shared" si="887"/>
        <v>2020</v>
      </c>
      <c r="M14153" s="2" t="str">
        <f t="shared" si="885"/>
        <v>Dec</v>
      </c>
      <c r="N14153" s="2">
        <f t="shared" si="886"/>
        <v>1</v>
      </c>
    </row>
    <row r="14154" spans="1:14" x14ac:dyDescent="0.2">
      <c r="A14154">
        <v>103884</v>
      </c>
      <c r="B14154" t="s">
        <v>6</v>
      </c>
      <c r="C14154" t="s">
        <v>18</v>
      </c>
      <c r="D14154" s="11">
        <v>648.96</v>
      </c>
      <c r="E14154" s="1">
        <v>44054</v>
      </c>
      <c r="F14154" s="1">
        <v>44058</v>
      </c>
      <c r="G14154" s="12">
        <f t="shared" si="884"/>
        <v>4</v>
      </c>
      <c r="H14154" s="2" t="s">
        <v>21</v>
      </c>
      <c r="I14154" s="2" t="s">
        <v>28</v>
      </c>
      <c r="J14154" s="2">
        <v>5</v>
      </c>
      <c r="K14154" s="2" t="s">
        <v>30</v>
      </c>
      <c r="L14154" s="2">
        <f t="shared" si="887"/>
        <v>2020</v>
      </c>
      <c r="M14154" s="2" t="str">
        <f t="shared" si="885"/>
        <v>Aug</v>
      </c>
      <c r="N14154" s="2">
        <f t="shared" si="886"/>
        <v>11</v>
      </c>
    </row>
    <row r="14155" spans="1:14" x14ac:dyDescent="0.2">
      <c r="A14155">
        <v>105607</v>
      </c>
      <c r="B14155" t="s">
        <v>2</v>
      </c>
      <c r="C14155" t="s">
        <v>18</v>
      </c>
      <c r="D14155" s="11">
        <v>1899.63</v>
      </c>
      <c r="E14155" s="1">
        <v>44166</v>
      </c>
      <c r="F14155" s="1">
        <v>44171</v>
      </c>
      <c r="G14155" s="12">
        <f t="shared" si="884"/>
        <v>5</v>
      </c>
      <c r="H14155" s="2" t="s">
        <v>25</v>
      </c>
      <c r="I14155" s="2" t="s">
        <v>28</v>
      </c>
      <c r="J14155" s="2">
        <v>5</v>
      </c>
      <c r="K14155" s="2" t="s">
        <v>30</v>
      </c>
      <c r="L14155" s="2">
        <f t="shared" si="887"/>
        <v>2020</v>
      </c>
      <c r="M14155" s="2" t="str">
        <f t="shared" si="885"/>
        <v>Dec</v>
      </c>
      <c r="N14155" s="2">
        <f t="shared" si="886"/>
        <v>1</v>
      </c>
    </row>
    <row r="14156" spans="1:14" x14ac:dyDescent="0.2">
      <c r="A14156">
        <v>103884</v>
      </c>
      <c r="B14156" t="s">
        <v>2</v>
      </c>
      <c r="C14156" t="s">
        <v>19</v>
      </c>
      <c r="D14156" s="11">
        <v>181.71</v>
      </c>
      <c r="E14156" s="1">
        <v>44054</v>
      </c>
      <c r="F14156" s="1">
        <v>44058</v>
      </c>
      <c r="G14156" s="12">
        <f t="shared" si="884"/>
        <v>4</v>
      </c>
      <c r="H14156" s="2" t="s">
        <v>21</v>
      </c>
      <c r="I14156" s="2" t="s">
        <v>28</v>
      </c>
      <c r="J14156" s="2">
        <v>5</v>
      </c>
      <c r="K14156" s="2" t="s">
        <v>30</v>
      </c>
      <c r="L14156" s="2">
        <f t="shared" si="887"/>
        <v>2020</v>
      </c>
      <c r="M14156" s="2" t="str">
        <f t="shared" si="885"/>
        <v>Aug</v>
      </c>
      <c r="N14156" s="2">
        <f t="shared" si="886"/>
        <v>11</v>
      </c>
    </row>
    <row r="14157" spans="1:14" x14ac:dyDescent="0.2">
      <c r="A14157">
        <v>103886</v>
      </c>
      <c r="B14157" t="s">
        <v>7</v>
      </c>
      <c r="C14157" t="s">
        <v>19</v>
      </c>
      <c r="D14157" s="11">
        <v>335.75</v>
      </c>
      <c r="E14157" s="1">
        <v>44054</v>
      </c>
      <c r="F14157" s="1">
        <v>44058</v>
      </c>
      <c r="G14157" s="12">
        <f t="shared" si="884"/>
        <v>4</v>
      </c>
      <c r="H14157" s="2" t="s">
        <v>25</v>
      </c>
      <c r="I14157" s="2" t="s">
        <v>28</v>
      </c>
      <c r="J14157" s="2">
        <v>5</v>
      </c>
      <c r="K14157" s="2" t="s">
        <v>30</v>
      </c>
      <c r="L14157" s="2">
        <f t="shared" si="887"/>
        <v>2020</v>
      </c>
      <c r="M14157" s="2" t="str">
        <f t="shared" si="885"/>
        <v>Aug</v>
      </c>
      <c r="N14157" s="2">
        <f t="shared" si="886"/>
        <v>11</v>
      </c>
    </row>
    <row r="14158" spans="1:14" x14ac:dyDescent="0.2">
      <c r="A14158">
        <v>105613</v>
      </c>
      <c r="B14158" t="s">
        <v>4</v>
      </c>
      <c r="C14158" t="s">
        <v>19</v>
      </c>
      <c r="D14158" s="11">
        <v>737.5</v>
      </c>
      <c r="E14158" s="1">
        <v>44166</v>
      </c>
      <c r="F14158" s="1">
        <v>44171</v>
      </c>
      <c r="G14158" s="12">
        <f t="shared" si="884"/>
        <v>5</v>
      </c>
      <c r="H14158" s="2" t="s">
        <v>24</v>
      </c>
      <c r="I14158" s="2" t="s">
        <v>28</v>
      </c>
      <c r="J14158" s="2">
        <v>5</v>
      </c>
      <c r="K14158" s="2" t="s">
        <v>30</v>
      </c>
      <c r="L14158" s="2">
        <f t="shared" si="887"/>
        <v>2020</v>
      </c>
      <c r="M14158" s="2" t="str">
        <f t="shared" si="885"/>
        <v>Dec</v>
      </c>
      <c r="N14158" s="2">
        <f t="shared" si="886"/>
        <v>1</v>
      </c>
    </row>
    <row r="14159" spans="1:14" x14ac:dyDescent="0.2">
      <c r="A14159">
        <v>105614</v>
      </c>
      <c r="B14159" t="s">
        <v>9</v>
      </c>
      <c r="C14159" t="s">
        <v>19</v>
      </c>
      <c r="D14159" s="11">
        <v>742.07</v>
      </c>
      <c r="E14159" s="1">
        <v>44166</v>
      </c>
      <c r="F14159" s="1">
        <v>44171</v>
      </c>
      <c r="G14159" s="12">
        <f t="shared" si="884"/>
        <v>5</v>
      </c>
      <c r="H14159" s="2" t="s">
        <v>26</v>
      </c>
      <c r="I14159" s="2" t="s">
        <v>28</v>
      </c>
      <c r="J14159" s="2">
        <v>5</v>
      </c>
      <c r="K14159" s="2">
        <v>3</v>
      </c>
      <c r="L14159" s="2">
        <f t="shared" si="887"/>
        <v>2020</v>
      </c>
      <c r="M14159" s="2" t="str">
        <f t="shared" si="885"/>
        <v>Dec</v>
      </c>
      <c r="N14159" s="2">
        <f t="shared" si="886"/>
        <v>1</v>
      </c>
    </row>
    <row r="14160" spans="1:14" x14ac:dyDescent="0.2">
      <c r="A14160">
        <v>97822</v>
      </c>
      <c r="B14160" t="s">
        <v>5</v>
      </c>
      <c r="C14160" t="s">
        <v>18</v>
      </c>
      <c r="D14160" s="11">
        <v>1997.49</v>
      </c>
      <c r="E14160" s="1">
        <v>43628</v>
      </c>
      <c r="F14160" s="1">
        <v>43631</v>
      </c>
      <c r="G14160" s="12">
        <f t="shared" si="884"/>
        <v>3</v>
      </c>
      <c r="H14160" s="2" t="s">
        <v>22</v>
      </c>
      <c r="I14160" s="2" t="s">
        <v>29</v>
      </c>
      <c r="J14160" s="2">
        <v>5</v>
      </c>
      <c r="K14160" s="2">
        <v>3</v>
      </c>
      <c r="L14160" s="2">
        <f t="shared" si="887"/>
        <v>2019</v>
      </c>
      <c r="M14160" s="2" t="str">
        <f t="shared" si="885"/>
        <v>Jun</v>
      </c>
      <c r="N14160" s="2">
        <f t="shared" si="886"/>
        <v>12</v>
      </c>
    </row>
    <row r="14161" spans="1:14" x14ac:dyDescent="0.2">
      <c r="A14161">
        <v>105615</v>
      </c>
      <c r="B14161" t="s">
        <v>3</v>
      </c>
      <c r="C14161" t="s">
        <v>18</v>
      </c>
      <c r="D14161" s="11">
        <v>1389.76</v>
      </c>
      <c r="E14161" s="1">
        <v>44166</v>
      </c>
      <c r="F14161" s="1">
        <v>44171</v>
      </c>
      <c r="G14161" s="12">
        <f t="shared" si="884"/>
        <v>5</v>
      </c>
      <c r="H14161" s="2" t="s">
        <v>27</v>
      </c>
      <c r="I14161" s="2" t="s">
        <v>28</v>
      </c>
      <c r="J14161" s="2">
        <v>5</v>
      </c>
      <c r="K14161" s="2">
        <v>5</v>
      </c>
      <c r="L14161" s="2">
        <f t="shared" si="887"/>
        <v>2020</v>
      </c>
      <c r="M14161" s="2" t="str">
        <f t="shared" si="885"/>
        <v>Dec</v>
      </c>
      <c r="N14161" s="2">
        <f t="shared" si="886"/>
        <v>1</v>
      </c>
    </row>
    <row r="14162" spans="1:14" x14ac:dyDescent="0.2">
      <c r="A14162">
        <v>103916</v>
      </c>
      <c r="B14162" t="s">
        <v>4</v>
      </c>
      <c r="C14162" t="s">
        <v>18</v>
      </c>
      <c r="D14162" s="11">
        <v>32.799999999999997</v>
      </c>
      <c r="E14162" s="1">
        <v>44056</v>
      </c>
      <c r="F14162" s="1">
        <v>44060</v>
      </c>
      <c r="G14162" s="12">
        <f t="shared" si="884"/>
        <v>4</v>
      </c>
      <c r="H14162" s="2" t="s">
        <v>22</v>
      </c>
      <c r="I14162" s="2" t="s">
        <v>28</v>
      </c>
      <c r="J14162" s="2" t="s">
        <v>30</v>
      </c>
      <c r="K14162" s="2" t="s">
        <v>30</v>
      </c>
      <c r="L14162" s="2">
        <f t="shared" si="887"/>
        <v>2020</v>
      </c>
      <c r="M14162" s="2" t="str">
        <f t="shared" si="885"/>
        <v>Aug</v>
      </c>
      <c r="N14162" s="2">
        <f t="shared" si="886"/>
        <v>13</v>
      </c>
    </row>
    <row r="14163" spans="1:14" x14ac:dyDescent="0.2">
      <c r="A14163">
        <v>103916</v>
      </c>
      <c r="B14163" t="s">
        <v>4</v>
      </c>
      <c r="C14163" t="s">
        <v>18</v>
      </c>
      <c r="D14163" s="11">
        <v>77.260000000000005</v>
      </c>
      <c r="E14163" s="1">
        <v>44056</v>
      </c>
      <c r="F14163" s="1">
        <v>44060</v>
      </c>
      <c r="G14163" s="12">
        <f t="shared" si="884"/>
        <v>4</v>
      </c>
      <c r="H14163" s="2" t="s">
        <v>22</v>
      </c>
      <c r="I14163" s="2" t="s">
        <v>28</v>
      </c>
      <c r="J14163" s="2">
        <v>2</v>
      </c>
      <c r="K14163" s="2" t="s">
        <v>30</v>
      </c>
      <c r="L14163" s="2">
        <f t="shared" si="887"/>
        <v>2020</v>
      </c>
      <c r="M14163" s="2" t="str">
        <f t="shared" si="885"/>
        <v>Aug</v>
      </c>
      <c r="N14163" s="2">
        <f t="shared" si="886"/>
        <v>13</v>
      </c>
    </row>
    <row r="14164" spans="1:14" x14ac:dyDescent="0.2">
      <c r="A14164">
        <v>105615</v>
      </c>
      <c r="B14164" t="s">
        <v>5</v>
      </c>
      <c r="C14164" t="s">
        <v>19</v>
      </c>
      <c r="D14164" s="11">
        <v>114.9</v>
      </c>
      <c r="E14164" s="1">
        <v>44166</v>
      </c>
      <c r="F14164" s="1">
        <v>44171</v>
      </c>
      <c r="G14164" s="12">
        <f t="shared" si="884"/>
        <v>5</v>
      </c>
      <c r="H14164" s="2" t="s">
        <v>27</v>
      </c>
      <c r="I14164" s="2" t="s">
        <v>28</v>
      </c>
      <c r="J14164" s="2">
        <v>5</v>
      </c>
      <c r="K14164" s="2">
        <v>5</v>
      </c>
      <c r="L14164" s="2">
        <f t="shared" si="887"/>
        <v>2020</v>
      </c>
      <c r="M14164" s="2" t="str">
        <f t="shared" si="885"/>
        <v>Dec</v>
      </c>
      <c r="N14164" s="2">
        <f t="shared" si="886"/>
        <v>1</v>
      </c>
    </row>
    <row r="14165" spans="1:14" x14ac:dyDescent="0.2">
      <c r="A14165">
        <v>105615</v>
      </c>
      <c r="B14165" t="s">
        <v>4</v>
      </c>
      <c r="C14165" t="s">
        <v>19</v>
      </c>
      <c r="D14165" s="11">
        <v>1900.88</v>
      </c>
      <c r="E14165" s="1">
        <v>44166</v>
      </c>
      <c r="F14165" s="1">
        <v>44171</v>
      </c>
      <c r="G14165" s="12">
        <f t="shared" si="884"/>
        <v>5</v>
      </c>
      <c r="H14165" s="2" t="s">
        <v>27</v>
      </c>
      <c r="I14165" s="2" t="s">
        <v>28</v>
      </c>
      <c r="J14165" s="2">
        <v>5</v>
      </c>
      <c r="K14165" s="2" t="s">
        <v>30</v>
      </c>
      <c r="L14165" s="2">
        <f t="shared" si="887"/>
        <v>2020</v>
      </c>
      <c r="M14165" s="2" t="str">
        <f t="shared" si="885"/>
        <v>Dec</v>
      </c>
      <c r="N14165" s="2">
        <f t="shared" si="886"/>
        <v>1</v>
      </c>
    </row>
    <row r="14166" spans="1:14" x14ac:dyDescent="0.2">
      <c r="A14166">
        <v>105615</v>
      </c>
      <c r="B14166" t="s">
        <v>2</v>
      </c>
      <c r="C14166" t="s">
        <v>18</v>
      </c>
      <c r="D14166" s="11">
        <v>1746.53</v>
      </c>
      <c r="E14166" s="1">
        <v>44166</v>
      </c>
      <c r="F14166" s="1">
        <v>44171</v>
      </c>
      <c r="G14166" s="12">
        <f t="shared" si="884"/>
        <v>5</v>
      </c>
      <c r="H14166" s="2" t="s">
        <v>27</v>
      </c>
      <c r="I14166" s="2" t="s">
        <v>28</v>
      </c>
      <c r="J14166" s="2">
        <v>5</v>
      </c>
      <c r="K14166" s="2" t="s">
        <v>30</v>
      </c>
      <c r="L14166" s="2">
        <f t="shared" si="887"/>
        <v>2020</v>
      </c>
      <c r="M14166" s="2" t="str">
        <f t="shared" si="885"/>
        <v>Dec</v>
      </c>
      <c r="N14166" s="2">
        <f t="shared" si="886"/>
        <v>1</v>
      </c>
    </row>
    <row r="14167" spans="1:14" x14ac:dyDescent="0.2">
      <c r="A14167">
        <v>105629</v>
      </c>
      <c r="B14167" t="s">
        <v>3</v>
      </c>
      <c r="C14167" t="s">
        <v>18</v>
      </c>
      <c r="D14167" s="11">
        <v>611.42999999999995</v>
      </c>
      <c r="E14167" s="1">
        <v>44168</v>
      </c>
      <c r="F14167" s="1">
        <v>44173</v>
      </c>
      <c r="G14167" s="12">
        <f t="shared" si="884"/>
        <v>5</v>
      </c>
      <c r="H14167" s="2" t="s">
        <v>21</v>
      </c>
      <c r="I14167" s="2" t="s">
        <v>28</v>
      </c>
      <c r="J14167" s="2">
        <v>5</v>
      </c>
      <c r="K14167" s="2" t="s">
        <v>30</v>
      </c>
      <c r="L14167" s="2">
        <f t="shared" si="887"/>
        <v>2020</v>
      </c>
      <c r="M14167" s="2" t="str">
        <f t="shared" si="885"/>
        <v>Dec</v>
      </c>
      <c r="N14167" s="2">
        <f t="shared" si="886"/>
        <v>3</v>
      </c>
    </row>
    <row r="14168" spans="1:14" x14ac:dyDescent="0.2">
      <c r="A14168">
        <v>105629</v>
      </c>
      <c r="B14168" t="s">
        <v>4</v>
      </c>
      <c r="C14168" t="s">
        <v>18</v>
      </c>
      <c r="D14168" s="11">
        <v>142.63</v>
      </c>
      <c r="E14168" s="1">
        <v>44168</v>
      </c>
      <c r="F14168" s="1">
        <v>44173</v>
      </c>
      <c r="G14168" s="12">
        <f t="shared" si="884"/>
        <v>5</v>
      </c>
      <c r="H14168" s="2" t="s">
        <v>21</v>
      </c>
      <c r="I14168" s="2" t="s">
        <v>28</v>
      </c>
      <c r="J14168" s="2">
        <v>3</v>
      </c>
      <c r="K14168" s="2">
        <v>2</v>
      </c>
      <c r="L14168" s="2">
        <f t="shared" si="887"/>
        <v>2020</v>
      </c>
      <c r="M14168" s="2" t="str">
        <f t="shared" si="885"/>
        <v>Dec</v>
      </c>
      <c r="N14168" s="2">
        <f t="shared" si="886"/>
        <v>3</v>
      </c>
    </row>
    <row r="14169" spans="1:14" x14ac:dyDescent="0.2">
      <c r="A14169">
        <v>96910</v>
      </c>
      <c r="B14169" t="s">
        <v>9</v>
      </c>
      <c r="C14169" t="s">
        <v>18</v>
      </c>
      <c r="D14169" s="11">
        <v>1092.31</v>
      </c>
      <c r="E14169" s="1">
        <v>43558</v>
      </c>
      <c r="F14169" s="1">
        <v>43561</v>
      </c>
      <c r="G14169" s="12">
        <f t="shared" si="884"/>
        <v>3</v>
      </c>
      <c r="H14169" s="2" t="s">
        <v>23</v>
      </c>
      <c r="I14169" s="2" t="s">
        <v>28</v>
      </c>
      <c r="J14169" s="2" t="s">
        <v>30</v>
      </c>
      <c r="K14169" s="2" t="s">
        <v>30</v>
      </c>
      <c r="L14169" s="2">
        <f t="shared" si="887"/>
        <v>2019</v>
      </c>
      <c r="M14169" s="2" t="str">
        <f t="shared" si="885"/>
        <v>Apr</v>
      </c>
      <c r="N14169" s="2">
        <f t="shared" si="886"/>
        <v>3</v>
      </c>
    </row>
    <row r="14170" spans="1:14" x14ac:dyDescent="0.2">
      <c r="A14170">
        <v>105631</v>
      </c>
      <c r="B14170" t="s">
        <v>5</v>
      </c>
      <c r="C14170" t="s">
        <v>19</v>
      </c>
      <c r="D14170" s="11">
        <v>565.25</v>
      </c>
      <c r="E14170" s="1">
        <v>44168</v>
      </c>
      <c r="F14170" s="1">
        <v>44173</v>
      </c>
      <c r="G14170" s="12">
        <f t="shared" si="884"/>
        <v>5</v>
      </c>
      <c r="H14170" s="2" t="s">
        <v>22</v>
      </c>
      <c r="I14170" s="2" t="s">
        <v>28</v>
      </c>
      <c r="J14170" s="2">
        <v>3</v>
      </c>
      <c r="K14170" s="2">
        <v>5</v>
      </c>
      <c r="L14170" s="2">
        <f t="shared" si="887"/>
        <v>2020</v>
      </c>
      <c r="M14170" s="2" t="str">
        <f t="shared" si="885"/>
        <v>Dec</v>
      </c>
      <c r="N14170" s="2">
        <f t="shared" si="886"/>
        <v>3</v>
      </c>
    </row>
    <row r="14171" spans="1:14" x14ac:dyDescent="0.2">
      <c r="A14171">
        <v>105631</v>
      </c>
      <c r="B14171" t="s">
        <v>10</v>
      </c>
      <c r="C14171" t="s">
        <v>18</v>
      </c>
      <c r="D14171" s="11">
        <v>795.7</v>
      </c>
      <c r="E14171" s="1">
        <v>44168</v>
      </c>
      <c r="F14171" s="1">
        <v>44173</v>
      </c>
      <c r="G14171" s="12">
        <f t="shared" si="884"/>
        <v>5</v>
      </c>
      <c r="H14171" s="2" t="s">
        <v>22</v>
      </c>
      <c r="I14171" s="2" t="s">
        <v>28</v>
      </c>
      <c r="J14171" s="2" t="s">
        <v>30</v>
      </c>
      <c r="K14171" s="2">
        <v>3</v>
      </c>
      <c r="L14171" s="2">
        <f t="shared" si="887"/>
        <v>2020</v>
      </c>
      <c r="M14171" s="2" t="str">
        <f t="shared" si="885"/>
        <v>Dec</v>
      </c>
      <c r="N14171" s="2">
        <f t="shared" si="886"/>
        <v>3</v>
      </c>
    </row>
    <row r="14172" spans="1:14" x14ac:dyDescent="0.2">
      <c r="A14172">
        <v>105633</v>
      </c>
      <c r="B14172" t="s">
        <v>10</v>
      </c>
      <c r="C14172" t="s">
        <v>18</v>
      </c>
      <c r="D14172" s="11">
        <v>420.07</v>
      </c>
      <c r="E14172" s="1">
        <v>44168</v>
      </c>
      <c r="F14172" s="1">
        <v>44173</v>
      </c>
      <c r="G14172" s="12">
        <f t="shared" si="884"/>
        <v>5</v>
      </c>
      <c r="H14172" s="2" t="s">
        <v>25</v>
      </c>
      <c r="I14172" s="2" t="s">
        <v>28</v>
      </c>
      <c r="J14172" s="2">
        <v>3</v>
      </c>
      <c r="K14172" s="2" t="s">
        <v>30</v>
      </c>
      <c r="L14172" s="2">
        <f t="shared" si="887"/>
        <v>2020</v>
      </c>
      <c r="M14172" s="2" t="str">
        <f t="shared" si="885"/>
        <v>Dec</v>
      </c>
      <c r="N14172" s="2">
        <f t="shared" si="886"/>
        <v>3</v>
      </c>
    </row>
    <row r="14173" spans="1:14" x14ac:dyDescent="0.2">
      <c r="A14173">
        <v>105633</v>
      </c>
      <c r="B14173" t="s">
        <v>8</v>
      </c>
      <c r="C14173" t="s">
        <v>18</v>
      </c>
      <c r="D14173" s="11">
        <v>1129.79</v>
      </c>
      <c r="E14173" s="1">
        <v>44168</v>
      </c>
      <c r="F14173" s="1">
        <v>44173</v>
      </c>
      <c r="G14173" s="12">
        <f t="shared" si="884"/>
        <v>5</v>
      </c>
      <c r="H14173" s="2" t="s">
        <v>25</v>
      </c>
      <c r="I14173" s="2" t="s">
        <v>28</v>
      </c>
      <c r="J14173" s="2">
        <v>5</v>
      </c>
      <c r="K14173" s="2">
        <v>3</v>
      </c>
      <c r="L14173" s="2">
        <f t="shared" si="887"/>
        <v>2020</v>
      </c>
      <c r="M14173" s="2" t="str">
        <f t="shared" si="885"/>
        <v>Dec</v>
      </c>
      <c r="N14173" s="2">
        <f t="shared" si="886"/>
        <v>3</v>
      </c>
    </row>
    <row r="14174" spans="1:14" x14ac:dyDescent="0.2">
      <c r="A14174">
        <v>105636</v>
      </c>
      <c r="B14174" t="s">
        <v>4</v>
      </c>
      <c r="C14174" t="s">
        <v>19</v>
      </c>
      <c r="D14174" s="11">
        <v>1872.57</v>
      </c>
      <c r="E14174" s="1">
        <v>44168</v>
      </c>
      <c r="F14174" s="1">
        <v>44173</v>
      </c>
      <c r="G14174" s="12">
        <f t="shared" si="884"/>
        <v>5</v>
      </c>
      <c r="H14174" s="2" t="s">
        <v>23</v>
      </c>
      <c r="I14174" s="2" t="s">
        <v>28</v>
      </c>
      <c r="J14174" s="2">
        <v>1</v>
      </c>
      <c r="K14174" s="2" t="s">
        <v>30</v>
      </c>
      <c r="L14174" s="2">
        <f t="shared" si="887"/>
        <v>2020</v>
      </c>
      <c r="M14174" s="2" t="str">
        <f t="shared" si="885"/>
        <v>Dec</v>
      </c>
      <c r="N14174" s="2">
        <f t="shared" si="886"/>
        <v>3</v>
      </c>
    </row>
    <row r="14175" spans="1:14" x14ac:dyDescent="0.2">
      <c r="A14175">
        <v>105636</v>
      </c>
      <c r="B14175" t="s">
        <v>6</v>
      </c>
      <c r="C14175" t="s">
        <v>19</v>
      </c>
      <c r="D14175" s="11">
        <v>503.82</v>
      </c>
      <c r="E14175" s="1">
        <v>44168</v>
      </c>
      <c r="F14175" s="1">
        <v>44173</v>
      </c>
      <c r="G14175" s="12">
        <f t="shared" si="884"/>
        <v>5</v>
      </c>
      <c r="H14175" s="2" t="s">
        <v>23</v>
      </c>
      <c r="I14175" s="2" t="s">
        <v>28</v>
      </c>
      <c r="J14175" s="2">
        <v>5</v>
      </c>
      <c r="K14175" s="2">
        <v>2</v>
      </c>
      <c r="L14175" s="2">
        <f t="shared" si="887"/>
        <v>2020</v>
      </c>
      <c r="M14175" s="2" t="str">
        <f t="shared" si="885"/>
        <v>Dec</v>
      </c>
      <c r="N14175" s="2">
        <f t="shared" si="886"/>
        <v>3</v>
      </c>
    </row>
    <row r="14176" spans="1:14" x14ac:dyDescent="0.2">
      <c r="A14176">
        <v>98023</v>
      </c>
      <c r="B14176" t="s">
        <v>5</v>
      </c>
      <c r="C14176" t="s">
        <v>18</v>
      </c>
      <c r="D14176" s="11">
        <v>1680.78</v>
      </c>
      <c r="E14176" s="1">
        <v>43642</v>
      </c>
      <c r="F14176" s="1">
        <v>43645</v>
      </c>
      <c r="G14176" s="12">
        <f t="shared" si="884"/>
        <v>3</v>
      </c>
      <c r="H14176" s="2" t="s">
        <v>26</v>
      </c>
      <c r="I14176" s="2" t="s">
        <v>28</v>
      </c>
      <c r="J14176" s="2">
        <v>5</v>
      </c>
      <c r="K14176" s="2">
        <v>5</v>
      </c>
      <c r="L14176" s="2">
        <f t="shared" si="887"/>
        <v>2019</v>
      </c>
      <c r="M14176" s="2" t="str">
        <f t="shared" si="885"/>
        <v>Jun</v>
      </c>
      <c r="N14176" s="2">
        <f t="shared" si="886"/>
        <v>26</v>
      </c>
    </row>
    <row r="14177" spans="1:14" x14ac:dyDescent="0.2">
      <c r="A14177">
        <v>105636</v>
      </c>
      <c r="B14177" t="s">
        <v>4</v>
      </c>
      <c r="C14177" t="s">
        <v>18</v>
      </c>
      <c r="D14177" s="11">
        <v>243.98</v>
      </c>
      <c r="E14177" s="1">
        <v>44168</v>
      </c>
      <c r="F14177" s="1">
        <v>44173</v>
      </c>
      <c r="G14177" s="12">
        <f t="shared" si="884"/>
        <v>5</v>
      </c>
      <c r="H14177" s="2" t="s">
        <v>23</v>
      </c>
      <c r="I14177" s="2" t="s">
        <v>28</v>
      </c>
      <c r="J14177" s="2">
        <v>3</v>
      </c>
      <c r="K14177" s="2">
        <v>4</v>
      </c>
      <c r="L14177" s="2">
        <f t="shared" si="887"/>
        <v>2020</v>
      </c>
      <c r="M14177" s="2" t="str">
        <f t="shared" si="885"/>
        <v>Dec</v>
      </c>
      <c r="N14177" s="2">
        <f t="shared" si="886"/>
        <v>3</v>
      </c>
    </row>
    <row r="14178" spans="1:14" x14ac:dyDescent="0.2">
      <c r="A14178">
        <v>98030</v>
      </c>
      <c r="B14178" t="s">
        <v>5</v>
      </c>
      <c r="C14178" t="s">
        <v>18</v>
      </c>
      <c r="D14178" s="11">
        <v>1976.21</v>
      </c>
      <c r="E14178" s="1">
        <v>43643</v>
      </c>
      <c r="F14178" s="1">
        <v>43646</v>
      </c>
      <c r="G14178" s="12">
        <f t="shared" si="884"/>
        <v>3</v>
      </c>
      <c r="H14178" s="2" t="s">
        <v>22</v>
      </c>
      <c r="I14178" s="2" t="s">
        <v>28</v>
      </c>
      <c r="J14178" s="2">
        <v>1</v>
      </c>
      <c r="K14178" s="2">
        <v>3</v>
      </c>
      <c r="L14178" s="2">
        <f t="shared" si="887"/>
        <v>2019</v>
      </c>
      <c r="M14178" s="2" t="str">
        <f t="shared" si="885"/>
        <v>Jun</v>
      </c>
      <c r="N14178" s="2">
        <f t="shared" si="886"/>
        <v>27</v>
      </c>
    </row>
    <row r="14179" spans="1:14" x14ac:dyDescent="0.2">
      <c r="A14179">
        <v>105638</v>
      </c>
      <c r="B14179" t="s">
        <v>3</v>
      </c>
      <c r="C14179" t="s">
        <v>18</v>
      </c>
      <c r="D14179" s="11">
        <v>395.93</v>
      </c>
      <c r="E14179" s="1">
        <v>44168</v>
      </c>
      <c r="F14179" s="1">
        <v>44173</v>
      </c>
      <c r="G14179" s="12">
        <f t="shared" si="884"/>
        <v>5</v>
      </c>
      <c r="H14179" s="2" t="s">
        <v>24</v>
      </c>
      <c r="I14179" s="2" t="s">
        <v>29</v>
      </c>
      <c r="J14179" s="2">
        <v>5</v>
      </c>
      <c r="K14179" s="2">
        <v>4</v>
      </c>
      <c r="L14179" s="2">
        <f t="shared" si="887"/>
        <v>2020</v>
      </c>
      <c r="M14179" s="2" t="str">
        <f t="shared" si="885"/>
        <v>Dec</v>
      </c>
      <c r="N14179" s="2">
        <f t="shared" si="886"/>
        <v>3</v>
      </c>
    </row>
    <row r="14180" spans="1:14" x14ac:dyDescent="0.2">
      <c r="A14180">
        <v>105638</v>
      </c>
      <c r="B14180" t="s">
        <v>8</v>
      </c>
      <c r="C14180" t="s">
        <v>19</v>
      </c>
      <c r="D14180" s="11">
        <v>568.02</v>
      </c>
      <c r="E14180" s="1">
        <v>44168</v>
      </c>
      <c r="F14180" s="1">
        <v>44173</v>
      </c>
      <c r="G14180" s="12">
        <f t="shared" si="884"/>
        <v>5</v>
      </c>
      <c r="H14180" s="2" t="s">
        <v>24</v>
      </c>
      <c r="I14180" s="2" t="s">
        <v>29</v>
      </c>
      <c r="J14180" s="2">
        <v>3</v>
      </c>
      <c r="K14180" s="2">
        <v>3</v>
      </c>
      <c r="L14180" s="2">
        <f t="shared" si="887"/>
        <v>2020</v>
      </c>
      <c r="M14180" s="2" t="str">
        <f t="shared" si="885"/>
        <v>Dec</v>
      </c>
      <c r="N14180" s="2">
        <f t="shared" si="886"/>
        <v>3</v>
      </c>
    </row>
    <row r="14181" spans="1:14" x14ac:dyDescent="0.2">
      <c r="A14181">
        <v>103958</v>
      </c>
      <c r="B14181" t="s">
        <v>8</v>
      </c>
      <c r="C14181" t="s">
        <v>19</v>
      </c>
      <c r="D14181" s="11">
        <v>772.5</v>
      </c>
      <c r="E14181" s="1">
        <v>44059</v>
      </c>
      <c r="F14181" s="1">
        <v>44063</v>
      </c>
      <c r="G14181" s="12">
        <f t="shared" si="884"/>
        <v>4</v>
      </c>
      <c r="H14181" s="2" t="s">
        <v>21</v>
      </c>
      <c r="I14181" s="2" t="s">
        <v>28</v>
      </c>
      <c r="J14181" s="2" t="s">
        <v>30</v>
      </c>
      <c r="K14181" s="2" t="s">
        <v>30</v>
      </c>
      <c r="L14181" s="2">
        <f t="shared" si="887"/>
        <v>2020</v>
      </c>
      <c r="M14181" s="2" t="str">
        <f t="shared" si="885"/>
        <v>Aug</v>
      </c>
      <c r="N14181" s="2">
        <f t="shared" si="886"/>
        <v>16</v>
      </c>
    </row>
    <row r="14182" spans="1:14" x14ac:dyDescent="0.2">
      <c r="A14182">
        <v>105638</v>
      </c>
      <c r="B14182" t="s">
        <v>7</v>
      </c>
      <c r="C14182" t="s">
        <v>18</v>
      </c>
      <c r="D14182" s="11">
        <v>1719.17</v>
      </c>
      <c r="E14182" s="1">
        <v>44168</v>
      </c>
      <c r="F14182" s="1">
        <v>44173</v>
      </c>
      <c r="G14182" s="12">
        <f t="shared" si="884"/>
        <v>5</v>
      </c>
      <c r="H14182" s="2" t="s">
        <v>24</v>
      </c>
      <c r="I14182" s="2" t="s">
        <v>29</v>
      </c>
      <c r="J14182" s="2">
        <v>3</v>
      </c>
      <c r="K14182" s="2" t="s">
        <v>30</v>
      </c>
      <c r="L14182" s="2">
        <f t="shared" si="887"/>
        <v>2020</v>
      </c>
      <c r="M14182" s="2" t="str">
        <f t="shared" si="885"/>
        <v>Dec</v>
      </c>
      <c r="N14182" s="2">
        <f t="shared" si="886"/>
        <v>3</v>
      </c>
    </row>
    <row r="14183" spans="1:14" x14ac:dyDescent="0.2">
      <c r="A14183">
        <v>103959</v>
      </c>
      <c r="B14183" t="s">
        <v>8</v>
      </c>
      <c r="C14183" t="s">
        <v>18</v>
      </c>
      <c r="D14183" s="11">
        <v>59.68</v>
      </c>
      <c r="E14183" s="1">
        <v>44059</v>
      </c>
      <c r="F14183" s="1">
        <v>44063</v>
      </c>
      <c r="G14183" s="12">
        <f t="shared" si="884"/>
        <v>4</v>
      </c>
      <c r="H14183" s="2" t="s">
        <v>21</v>
      </c>
      <c r="I14183" s="2" t="s">
        <v>28</v>
      </c>
      <c r="J14183" s="2" t="s">
        <v>30</v>
      </c>
      <c r="K14183" s="2" t="s">
        <v>30</v>
      </c>
      <c r="L14183" s="2">
        <f t="shared" si="887"/>
        <v>2020</v>
      </c>
      <c r="M14183" s="2" t="str">
        <f t="shared" si="885"/>
        <v>Aug</v>
      </c>
      <c r="N14183" s="2">
        <f t="shared" si="886"/>
        <v>16</v>
      </c>
    </row>
    <row r="14184" spans="1:14" x14ac:dyDescent="0.2">
      <c r="A14184">
        <v>103966</v>
      </c>
      <c r="B14184" t="s">
        <v>8</v>
      </c>
      <c r="C14184" t="s">
        <v>18</v>
      </c>
      <c r="D14184" s="11">
        <v>253.06</v>
      </c>
      <c r="E14184" s="1">
        <v>44059</v>
      </c>
      <c r="F14184" s="1">
        <v>44063</v>
      </c>
      <c r="G14184" s="12">
        <f t="shared" si="884"/>
        <v>4</v>
      </c>
      <c r="H14184" s="2" t="s">
        <v>23</v>
      </c>
      <c r="I14184" s="2" t="s">
        <v>29</v>
      </c>
      <c r="J14184" s="2" t="s">
        <v>30</v>
      </c>
      <c r="K14184" s="2" t="s">
        <v>30</v>
      </c>
      <c r="L14184" s="2">
        <f t="shared" si="887"/>
        <v>2020</v>
      </c>
      <c r="M14184" s="2" t="str">
        <f t="shared" si="885"/>
        <v>Aug</v>
      </c>
      <c r="N14184" s="2">
        <f t="shared" si="886"/>
        <v>16</v>
      </c>
    </row>
    <row r="14185" spans="1:14" x14ac:dyDescent="0.2">
      <c r="A14185">
        <v>105646</v>
      </c>
      <c r="B14185" t="s">
        <v>8</v>
      </c>
      <c r="C14185" t="s">
        <v>18</v>
      </c>
      <c r="D14185" s="11">
        <v>1251.3800000000001</v>
      </c>
      <c r="E14185" s="1">
        <v>44170</v>
      </c>
      <c r="F14185" s="1">
        <v>44175</v>
      </c>
      <c r="G14185" s="12">
        <f t="shared" si="884"/>
        <v>5</v>
      </c>
      <c r="H14185" s="2" t="s">
        <v>21</v>
      </c>
      <c r="I14185" s="2" t="s">
        <v>28</v>
      </c>
      <c r="J14185" s="2">
        <v>3</v>
      </c>
      <c r="K14185" s="2" t="s">
        <v>30</v>
      </c>
      <c r="L14185" s="2">
        <f t="shared" si="887"/>
        <v>2020</v>
      </c>
      <c r="M14185" s="2" t="str">
        <f t="shared" si="885"/>
        <v>Dec</v>
      </c>
      <c r="N14185" s="2">
        <f t="shared" si="886"/>
        <v>5</v>
      </c>
    </row>
    <row r="14186" spans="1:14" x14ac:dyDescent="0.2">
      <c r="A14186">
        <v>103973</v>
      </c>
      <c r="B14186" t="s">
        <v>4</v>
      </c>
      <c r="C14186" t="s">
        <v>19</v>
      </c>
      <c r="D14186" s="11">
        <v>1205.6099999999999</v>
      </c>
      <c r="E14186" s="1">
        <v>44059</v>
      </c>
      <c r="F14186" s="1">
        <v>44063</v>
      </c>
      <c r="G14186" s="12">
        <f t="shared" si="884"/>
        <v>4</v>
      </c>
      <c r="H14186" s="2" t="s">
        <v>27</v>
      </c>
      <c r="I14186" s="2" t="s">
        <v>28</v>
      </c>
      <c r="J14186" s="2">
        <v>4</v>
      </c>
      <c r="K14186" s="2" t="s">
        <v>30</v>
      </c>
      <c r="L14186" s="2">
        <f t="shared" si="887"/>
        <v>2020</v>
      </c>
      <c r="M14186" s="2" t="str">
        <f t="shared" si="885"/>
        <v>Aug</v>
      </c>
      <c r="N14186" s="2">
        <f t="shared" si="886"/>
        <v>16</v>
      </c>
    </row>
    <row r="14187" spans="1:14" x14ac:dyDescent="0.2">
      <c r="A14187">
        <v>103985</v>
      </c>
      <c r="B14187" t="s">
        <v>4</v>
      </c>
      <c r="C14187" t="s">
        <v>18</v>
      </c>
      <c r="D14187" s="11">
        <v>900.7</v>
      </c>
      <c r="E14187" s="1">
        <v>44061</v>
      </c>
      <c r="F14187" s="1">
        <v>44065</v>
      </c>
      <c r="G14187" s="12">
        <f t="shared" si="884"/>
        <v>4</v>
      </c>
      <c r="H14187" s="2" t="s">
        <v>21</v>
      </c>
      <c r="I14187" s="2" t="s">
        <v>28</v>
      </c>
      <c r="J14187" s="2">
        <v>3</v>
      </c>
      <c r="K14187" s="2" t="s">
        <v>30</v>
      </c>
      <c r="L14187" s="2">
        <f t="shared" si="887"/>
        <v>2020</v>
      </c>
      <c r="M14187" s="2" t="str">
        <f t="shared" si="885"/>
        <v>Aug</v>
      </c>
      <c r="N14187" s="2">
        <f t="shared" si="886"/>
        <v>18</v>
      </c>
    </row>
    <row r="14188" spans="1:14" x14ac:dyDescent="0.2">
      <c r="A14188">
        <v>103989</v>
      </c>
      <c r="B14188" t="s">
        <v>3</v>
      </c>
      <c r="C14188" t="s">
        <v>18</v>
      </c>
      <c r="D14188" s="11">
        <v>1591.16</v>
      </c>
      <c r="E14188" s="1">
        <v>44061</v>
      </c>
      <c r="F14188" s="1">
        <v>44065</v>
      </c>
      <c r="G14188" s="12">
        <f t="shared" si="884"/>
        <v>4</v>
      </c>
      <c r="H14188" s="2" t="s">
        <v>25</v>
      </c>
      <c r="I14188" s="2" t="s">
        <v>29</v>
      </c>
      <c r="J14188" s="2">
        <v>2</v>
      </c>
      <c r="K14188" s="2" t="s">
        <v>30</v>
      </c>
      <c r="L14188" s="2">
        <f t="shared" si="887"/>
        <v>2020</v>
      </c>
      <c r="M14188" s="2" t="str">
        <f t="shared" si="885"/>
        <v>Aug</v>
      </c>
      <c r="N14188" s="2">
        <f t="shared" si="886"/>
        <v>18</v>
      </c>
    </row>
    <row r="14189" spans="1:14" x14ac:dyDescent="0.2">
      <c r="A14189">
        <v>105649</v>
      </c>
      <c r="B14189" t="s">
        <v>10</v>
      </c>
      <c r="C14189" t="s">
        <v>18</v>
      </c>
      <c r="D14189" s="11">
        <v>1852.39</v>
      </c>
      <c r="E14189" s="1">
        <v>44170</v>
      </c>
      <c r="F14189" s="1">
        <v>44175</v>
      </c>
      <c r="G14189" s="12">
        <f t="shared" si="884"/>
        <v>5</v>
      </c>
      <c r="H14189" s="2" t="s">
        <v>22</v>
      </c>
      <c r="I14189" s="2" t="s">
        <v>28</v>
      </c>
      <c r="J14189" s="2">
        <v>3</v>
      </c>
      <c r="K14189" s="2" t="s">
        <v>30</v>
      </c>
      <c r="L14189" s="2">
        <f t="shared" si="887"/>
        <v>2020</v>
      </c>
      <c r="M14189" s="2" t="str">
        <f t="shared" si="885"/>
        <v>Dec</v>
      </c>
      <c r="N14189" s="2">
        <f t="shared" si="886"/>
        <v>5</v>
      </c>
    </row>
    <row r="14190" spans="1:14" x14ac:dyDescent="0.2">
      <c r="A14190">
        <v>105656</v>
      </c>
      <c r="B14190" t="s">
        <v>10</v>
      </c>
      <c r="C14190" t="s">
        <v>18</v>
      </c>
      <c r="D14190" s="11">
        <v>1472.78</v>
      </c>
      <c r="E14190" s="1">
        <v>44170</v>
      </c>
      <c r="F14190" s="1">
        <v>44175</v>
      </c>
      <c r="G14190" s="12">
        <f t="shared" si="884"/>
        <v>5</v>
      </c>
      <c r="H14190" s="2" t="s">
        <v>23</v>
      </c>
      <c r="I14190" s="2" t="s">
        <v>28</v>
      </c>
      <c r="J14190" s="2">
        <v>3</v>
      </c>
      <c r="K14190" s="2">
        <v>5</v>
      </c>
      <c r="L14190" s="2">
        <f t="shared" si="887"/>
        <v>2020</v>
      </c>
      <c r="M14190" s="2" t="str">
        <f t="shared" si="885"/>
        <v>Dec</v>
      </c>
      <c r="N14190" s="2">
        <f t="shared" si="886"/>
        <v>5</v>
      </c>
    </row>
    <row r="14191" spans="1:14" x14ac:dyDescent="0.2">
      <c r="A14191">
        <v>105658</v>
      </c>
      <c r="B14191" t="s">
        <v>9</v>
      </c>
      <c r="C14191" t="s">
        <v>18</v>
      </c>
      <c r="D14191" s="11">
        <v>563.67999999999995</v>
      </c>
      <c r="E14191" s="1">
        <v>44170</v>
      </c>
      <c r="F14191" s="1">
        <v>44175</v>
      </c>
      <c r="G14191" s="12">
        <f t="shared" si="884"/>
        <v>5</v>
      </c>
      <c r="H14191" s="2" t="s">
        <v>24</v>
      </c>
      <c r="I14191" s="2" t="s">
        <v>28</v>
      </c>
      <c r="J14191" s="2">
        <v>3</v>
      </c>
      <c r="K14191" s="2">
        <v>1</v>
      </c>
      <c r="L14191" s="2">
        <f t="shared" si="887"/>
        <v>2020</v>
      </c>
      <c r="M14191" s="2" t="str">
        <f t="shared" si="885"/>
        <v>Dec</v>
      </c>
      <c r="N14191" s="2">
        <f t="shared" si="886"/>
        <v>5</v>
      </c>
    </row>
    <row r="14192" spans="1:14" x14ac:dyDescent="0.2">
      <c r="A14192">
        <v>105659</v>
      </c>
      <c r="B14192" t="s">
        <v>2</v>
      </c>
      <c r="C14192" t="s">
        <v>19</v>
      </c>
      <c r="D14192" s="11">
        <v>99.07</v>
      </c>
      <c r="E14192" s="1">
        <v>44170</v>
      </c>
      <c r="F14192" s="1">
        <v>44175</v>
      </c>
      <c r="G14192" s="12">
        <f t="shared" si="884"/>
        <v>5</v>
      </c>
      <c r="H14192" s="2" t="s">
        <v>24</v>
      </c>
      <c r="I14192" s="2" t="s">
        <v>28</v>
      </c>
      <c r="J14192" s="2">
        <v>3</v>
      </c>
      <c r="K14192" s="2">
        <v>2</v>
      </c>
      <c r="L14192" s="2">
        <f t="shared" si="887"/>
        <v>2020</v>
      </c>
      <c r="M14192" s="2" t="str">
        <f t="shared" si="885"/>
        <v>Dec</v>
      </c>
      <c r="N14192" s="2">
        <f t="shared" si="886"/>
        <v>5</v>
      </c>
    </row>
    <row r="14193" spans="1:14" x14ac:dyDescent="0.2">
      <c r="A14193">
        <v>105660</v>
      </c>
      <c r="B14193" t="s">
        <v>2</v>
      </c>
      <c r="C14193" t="s">
        <v>19</v>
      </c>
      <c r="D14193" s="11">
        <v>571.66999999999996</v>
      </c>
      <c r="E14193" s="1">
        <v>44170</v>
      </c>
      <c r="F14193" s="1">
        <v>44175</v>
      </c>
      <c r="G14193" s="12">
        <f t="shared" si="884"/>
        <v>5</v>
      </c>
      <c r="H14193" s="2" t="s">
        <v>24</v>
      </c>
      <c r="I14193" s="2" t="s">
        <v>28</v>
      </c>
      <c r="J14193" s="2">
        <v>3</v>
      </c>
      <c r="K14193" s="2" t="s">
        <v>30</v>
      </c>
      <c r="L14193" s="2">
        <f t="shared" si="887"/>
        <v>2020</v>
      </c>
      <c r="M14193" s="2" t="str">
        <f t="shared" si="885"/>
        <v>Dec</v>
      </c>
      <c r="N14193" s="2">
        <f t="shared" si="886"/>
        <v>5</v>
      </c>
    </row>
    <row r="14194" spans="1:14" x14ac:dyDescent="0.2">
      <c r="A14194">
        <v>103991</v>
      </c>
      <c r="B14194" t="s">
        <v>4</v>
      </c>
      <c r="C14194" t="s">
        <v>19</v>
      </c>
      <c r="D14194" s="11">
        <v>1020.18</v>
      </c>
      <c r="E14194" s="1">
        <v>44061</v>
      </c>
      <c r="F14194" s="1">
        <v>44065</v>
      </c>
      <c r="G14194" s="12">
        <f t="shared" si="884"/>
        <v>4</v>
      </c>
      <c r="H14194" s="2" t="s">
        <v>23</v>
      </c>
      <c r="I14194" s="2" t="s">
        <v>28</v>
      </c>
      <c r="J14194" s="2">
        <v>3</v>
      </c>
      <c r="K14194" s="2" t="s">
        <v>30</v>
      </c>
      <c r="L14194" s="2">
        <f t="shared" si="887"/>
        <v>2020</v>
      </c>
      <c r="M14194" s="2" t="str">
        <f t="shared" si="885"/>
        <v>Aug</v>
      </c>
      <c r="N14194" s="2">
        <f t="shared" si="886"/>
        <v>18</v>
      </c>
    </row>
    <row r="14195" spans="1:14" x14ac:dyDescent="0.2">
      <c r="A14195">
        <v>105662</v>
      </c>
      <c r="B14195" t="s">
        <v>2</v>
      </c>
      <c r="C14195" t="s">
        <v>19</v>
      </c>
      <c r="D14195" s="11">
        <v>1039.3399999999999</v>
      </c>
      <c r="E14195" s="1">
        <v>44170</v>
      </c>
      <c r="F14195" s="1">
        <v>44175</v>
      </c>
      <c r="G14195" s="12">
        <f t="shared" si="884"/>
        <v>5</v>
      </c>
      <c r="H14195" s="2" t="s">
        <v>26</v>
      </c>
      <c r="I14195" s="2" t="s">
        <v>28</v>
      </c>
      <c r="J14195" s="2">
        <v>3</v>
      </c>
      <c r="K14195" s="2">
        <v>1</v>
      </c>
      <c r="L14195" s="2">
        <f t="shared" si="887"/>
        <v>2020</v>
      </c>
      <c r="M14195" s="2" t="str">
        <f t="shared" si="885"/>
        <v>Dec</v>
      </c>
      <c r="N14195" s="2">
        <f t="shared" si="886"/>
        <v>5</v>
      </c>
    </row>
    <row r="14196" spans="1:14" x14ac:dyDescent="0.2">
      <c r="A14196">
        <v>105662</v>
      </c>
      <c r="B14196" t="s">
        <v>4</v>
      </c>
      <c r="C14196" t="s">
        <v>18</v>
      </c>
      <c r="D14196" s="11">
        <v>534.54999999999995</v>
      </c>
      <c r="E14196" s="1">
        <v>44170</v>
      </c>
      <c r="F14196" s="1">
        <v>44175</v>
      </c>
      <c r="G14196" s="12">
        <f t="shared" si="884"/>
        <v>5</v>
      </c>
      <c r="H14196" s="2" t="s">
        <v>26</v>
      </c>
      <c r="I14196" s="2" t="s">
        <v>28</v>
      </c>
      <c r="J14196" s="2">
        <v>3</v>
      </c>
      <c r="K14196" s="2" t="s">
        <v>30</v>
      </c>
      <c r="L14196" s="2">
        <f t="shared" si="887"/>
        <v>2020</v>
      </c>
      <c r="M14196" s="2" t="str">
        <f t="shared" si="885"/>
        <v>Dec</v>
      </c>
      <c r="N14196" s="2">
        <f t="shared" si="886"/>
        <v>5</v>
      </c>
    </row>
    <row r="14197" spans="1:14" x14ac:dyDescent="0.2">
      <c r="A14197">
        <v>105664</v>
      </c>
      <c r="B14197" t="s">
        <v>9</v>
      </c>
      <c r="C14197" t="s">
        <v>19</v>
      </c>
      <c r="D14197" s="11">
        <v>1302.75</v>
      </c>
      <c r="E14197" s="1">
        <v>44170</v>
      </c>
      <c r="F14197" s="1">
        <v>44175</v>
      </c>
      <c r="G14197" s="12">
        <f t="shared" si="884"/>
        <v>5</v>
      </c>
      <c r="H14197" s="2" t="s">
        <v>27</v>
      </c>
      <c r="I14197" s="2" t="s">
        <v>28</v>
      </c>
      <c r="J14197" s="2">
        <v>3</v>
      </c>
      <c r="K14197" s="2" t="s">
        <v>30</v>
      </c>
      <c r="L14197" s="2">
        <f t="shared" si="887"/>
        <v>2020</v>
      </c>
      <c r="M14197" s="2" t="str">
        <f t="shared" si="885"/>
        <v>Dec</v>
      </c>
      <c r="N14197" s="2">
        <f t="shared" si="886"/>
        <v>5</v>
      </c>
    </row>
    <row r="14198" spans="1:14" x14ac:dyDescent="0.2">
      <c r="A14198">
        <v>105664</v>
      </c>
      <c r="B14198" t="s">
        <v>9</v>
      </c>
      <c r="C14198" t="s">
        <v>18</v>
      </c>
      <c r="D14198" s="11">
        <v>1666.39</v>
      </c>
      <c r="E14198" s="1">
        <v>44170</v>
      </c>
      <c r="F14198" s="1">
        <v>44175</v>
      </c>
      <c r="G14198" s="12">
        <f t="shared" si="884"/>
        <v>5</v>
      </c>
      <c r="H14198" s="2" t="s">
        <v>27</v>
      </c>
      <c r="I14198" s="2" t="s">
        <v>28</v>
      </c>
      <c r="J14198" s="2">
        <v>3</v>
      </c>
      <c r="K14198" s="2" t="s">
        <v>30</v>
      </c>
      <c r="L14198" s="2">
        <f t="shared" si="887"/>
        <v>2020</v>
      </c>
      <c r="M14198" s="2" t="str">
        <f t="shared" si="885"/>
        <v>Dec</v>
      </c>
      <c r="N14198" s="2">
        <f t="shared" si="886"/>
        <v>5</v>
      </c>
    </row>
    <row r="14199" spans="1:14" x14ac:dyDescent="0.2">
      <c r="A14199">
        <v>103992</v>
      </c>
      <c r="B14199" t="s">
        <v>3</v>
      </c>
      <c r="C14199" t="s">
        <v>18</v>
      </c>
      <c r="D14199" s="11">
        <v>140.72999999999999</v>
      </c>
      <c r="E14199" s="1">
        <v>44061</v>
      </c>
      <c r="F14199" s="1">
        <v>44065</v>
      </c>
      <c r="G14199" s="12">
        <f t="shared" si="884"/>
        <v>4</v>
      </c>
      <c r="H14199" s="2" t="s">
        <v>24</v>
      </c>
      <c r="I14199" s="2" t="s">
        <v>28</v>
      </c>
      <c r="J14199" s="2">
        <v>3</v>
      </c>
      <c r="K14199" s="2" t="s">
        <v>30</v>
      </c>
      <c r="L14199" s="2">
        <f t="shared" si="887"/>
        <v>2020</v>
      </c>
      <c r="M14199" s="2" t="str">
        <f t="shared" si="885"/>
        <v>Aug</v>
      </c>
      <c r="N14199" s="2">
        <f t="shared" si="886"/>
        <v>18</v>
      </c>
    </row>
    <row r="14200" spans="1:14" x14ac:dyDescent="0.2">
      <c r="A14200">
        <v>105664</v>
      </c>
      <c r="B14200" t="s">
        <v>8</v>
      </c>
      <c r="C14200" t="s">
        <v>19</v>
      </c>
      <c r="D14200" s="11">
        <v>1110.93</v>
      </c>
      <c r="E14200" s="1">
        <v>44170</v>
      </c>
      <c r="F14200" s="1">
        <v>44175</v>
      </c>
      <c r="G14200" s="12">
        <f t="shared" si="884"/>
        <v>5</v>
      </c>
      <c r="H14200" s="2" t="s">
        <v>27</v>
      </c>
      <c r="I14200" s="2" t="s">
        <v>28</v>
      </c>
      <c r="J14200" s="2">
        <v>3</v>
      </c>
      <c r="K14200" s="2">
        <v>2</v>
      </c>
      <c r="L14200" s="2">
        <f t="shared" si="887"/>
        <v>2020</v>
      </c>
      <c r="M14200" s="2" t="str">
        <f t="shared" si="885"/>
        <v>Dec</v>
      </c>
      <c r="N14200" s="2">
        <f t="shared" si="886"/>
        <v>5</v>
      </c>
    </row>
    <row r="14201" spans="1:14" x14ac:dyDescent="0.2">
      <c r="A14201">
        <v>105695</v>
      </c>
      <c r="B14201" t="s">
        <v>4</v>
      </c>
      <c r="C14201" t="s">
        <v>19</v>
      </c>
      <c r="D14201" s="11">
        <v>352.49</v>
      </c>
      <c r="E14201" s="1">
        <v>44174</v>
      </c>
      <c r="F14201" s="1">
        <v>44179</v>
      </c>
      <c r="G14201" s="12">
        <f t="shared" si="884"/>
        <v>5</v>
      </c>
      <c r="H14201" s="2" t="s">
        <v>21</v>
      </c>
      <c r="I14201" s="2" t="s">
        <v>29</v>
      </c>
      <c r="J14201" s="2">
        <v>5</v>
      </c>
      <c r="K14201" s="2" t="s">
        <v>30</v>
      </c>
      <c r="L14201" s="2">
        <f t="shared" si="887"/>
        <v>2020</v>
      </c>
      <c r="M14201" s="2" t="str">
        <f t="shared" si="885"/>
        <v>Dec</v>
      </c>
      <c r="N14201" s="2">
        <f t="shared" si="886"/>
        <v>9</v>
      </c>
    </row>
    <row r="14202" spans="1:14" x14ac:dyDescent="0.2">
      <c r="A14202">
        <v>105696</v>
      </c>
      <c r="B14202" t="s">
        <v>3</v>
      </c>
      <c r="C14202" t="s">
        <v>19</v>
      </c>
      <c r="D14202" s="11">
        <v>1314.95</v>
      </c>
      <c r="E14202" s="1">
        <v>44174</v>
      </c>
      <c r="F14202" s="1">
        <v>44179</v>
      </c>
      <c r="G14202" s="12">
        <f t="shared" si="884"/>
        <v>5</v>
      </c>
      <c r="H14202" s="2" t="s">
        <v>21</v>
      </c>
      <c r="I14202" s="2" t="s">
        <v>28</v>
      </c>
      <c r="J14202" s="2">
        <v>5</v>
      </c>
      <c r="K14202" s="2" t="s">
        <v>30</v>
      </c>
      <c r="L14202" s="2">
        <f t="shared" si="887"/>
        <v>2020</v>
      </c>
      <c r="M14202" s="2" t="str">
        <f t="shared" si="885"/>
        <v>Dec</v>
      </c>
      <c r="N14202" s="2">
        <f t="shared" si="886"/>
        <v>9</v>
      </c>
    </row>
    <row r="14203" spans="1:14" x14ac:dyDescent="0.2">
      <c r="A14203">
        <v>105696</v>
      </c>
      <c r="B14203" t="s">
        <v>9</v>
      </c>
      <c r="C14203" t="s">
        <v>18</v>
      </c>
      <c r="D14203" s="11">
        <v>530.44000000000005</v>
      </c>
      <c r="E14203" s="1">
        <v>44174</v>
      </c>
      <c r="F14203" s="1">
        <v>44179</v>
      </c>
      <c r="G14203" s="12">
        <f t="shared" si="884"/>
        <v>5</v>
      </c>
      <c r="H14203" s="2" t="s">
        <v>21</v>
      </c>
      <c r="I14203" s="2" t="s">
        <v>28</v>
      </c>
      <c r="J14203" s="2">
        <v>5</v>
      </c>
      <c r="K14203" s="2">
        <v>5</v>
      </c>
      <c r="L14203" s="2">
        <f t="shared" si="887"/>
        <v>2020</v>
      </c>
      <c r="M14203" s="2" t="str">
        <f t="shared" si="885"/>
        <v>Dec</v>
      </c>
      <c r="N14203" s="2">
        <f t="shared" si="886"/>
        <v>9</v>
      </c>
    </row>
    <row r="14204" spans="1:14" x14ac:dyDescent="0.2">
      <c r="A14204">
        <v>105696</v>
      </c>
      <c r="B14204" t="s">
        <v>5</v>
      </c>
      <c r="C14204" t="s">
        <v>19</v>
      </c>
      <c r="D14204" s="11">
        <v>768.47</v>
      </c>
      <c r="E14204" s="1">
        <v>44174</v>
      </c>
      <c r="F14204" s="1">
        <v>44179</v>
      </c>
      <c r="G14204" s="12">
        <f t="shared" si="884"/>
        <v>5</v>
      </c>
      <c r="H14204" s="2" t="s">
        <v>21</v>
      </c>
      <c r="I14204" s="2" t="s">
        <v>28</v>
      </c>
      <c r="J14204" s="2">
        <v>5</v>
      </c>
      <c r="K14204" s="2" t="s">
        <v>30</v>
      </c>
      <c r="L14204" s="2">
        <f t="shared" si="887"/>
        <v>2020</v>
      </c>
      <c r="M14204" s="2" t="str">
        <f t="shared" si="885"/>
        <v>Dec</v>
      </c>
      <c r="N14204" s="2">
        <f t="shared" si="886"/>
        <v>9</v>
      </c>
    </row>
    <row r="14205" spans="1:14" x14ac:dyDescent="0.2">
      <c r="A14205">
        <v>105696</v>
      </c>
      <c r="B14205" t="s">
        <v>7</v>
      </c>
      <c r="C14205" t="s">
        <v>19</v>
      </c>
      <c r="D14205" s="11">
        <v>1600.43</v>
      </c>
      <c r="E14205" s="1">
        <v>44174</v>
      </c>
      <c r="F14205" s="1">
        <v>44179</v>
      </c>
      <c r="G14205" s="12">
        <f t="shared" si="884"/>
        <v>5</v>
      </c>
      <c r="H14205" s="2" t="s">
        <v>21</v>
      </c>
      <c r="I14205" s="2" t="s">
        <v>28</v>
      </c>
      <c r="J14205" s="2">
        <v>5</v>
      </c>
      <c r="K14205" s="2">
        <v>4</v>
      </c>
      <c r="L14205" s="2">
        <f t="shared" si="887"/>
        <v>2020</v>
      </c>
      <c r="M14205" s="2" t="str">
        <f t="shared" si="885"/>
        <v>Dec</v>
      </c>
      <c r="N14205" s="2">
        <f t="shared" si="886"/>
        <v>9</v>
      </c>
    </row>
    <row r="14206" spans="1:14" x14ac:dyDescent="0.2">
      <c r="A14206">
        <v>104085</v>
      </c>
      <c r="B14206" t="s">
        <v>9</v>
      </c>
      <c r="C14206" t="s">
        <v>18</v>
      </c>
      <c r="D14206" s="11">
        <v>229.91</v>
      </c>
      <c r="E14206" s="1">
        <v>44066</v>
      </c>
      <c r="F14206" s="1">
        <v>44070</v>
      </c>
      <c r="G14206" s="12">
        <f t="shared" si="884"/>
        <v>4</v>
      </c>
      <c r="H14206" s="2" t="s">
        <v>23</v>
      </c>
      <c r="I14206" s="2" t="s">
        <v>28</v>
      </c>
      <c r="J14206" s="2">
        <v>2</v>
      </c>
      <c r="K14206" s="2" t="s">
        <v>30</v>
      </c>
      <c r="L14206" s="2">
        <f t="shared" si="887"/>
        <v>2020</v>
      </c>
      <c r="M14206" s="2" t="str">
        <f t="shared" si="885"/>
        <v>Aug</v>
      </c>
      <c r="N14206" s="2">
        <f t="shared" si="886"/>
        <v>23</v>
      </c>
    </row>
    <row r="14207" spans="1:14" x14ac:dyDescent="0.2">
      <c r="A14207">
        <v>105726</v>
      </c>
      <c r="B14207" t="s">
        <v>3</v>
      </c>
      <c r="C14207" t="s">
        <v>18</v>
      </c>
      <c r="D14207" s="11">
        <v>418.74</v>
      </c>
      <c r="E14207" s="1">
        <v>44175</v>
      </c>
      <c r="F14207" s="1">
        <v>44180</v>
      </c>
      <c r="G14207" s="12">
        <f t="shared" si="884"/>
        <v>5</v>
      </c>
      <c r="H14207" s="2" t="s">
        <v>24</v>
      </c>
      <c r="I14207" s="2" t="s">
        <v>28</v>
      </c>
      <c r="J14207" s="2">
        <v>5</v>
      </c>
      <c r="K14207" s="2">
        <v>5</v>
      </c>
      <c r="L14207" s="2">
        <f t="shared" si="887"/>
        <v>2020</v>
      </c>
      <c r="M14207" s="2" t="str">
        <f t="shared" si="885"/>
        <v>Dec</v>
      </c>
      <c r="N14207" s="2">
        <f t="shared" si="886"/>
        <v>10</v>
      </c>
    </row>
    <row r="14208" spans="1:14" x14ac:dyDescent="0.2">
      <c r="A14208">
        <v>104085</v>
      </c>
      <c r="B14208" t="s">
        <v>6</v>
      </c>
      <c r="C14208" t="s">
        <v>19</v>
      </c>
      <c r="D14208" s="11">
        <v>1411.04</v>
      </c>
      <c r="E14208" s="1">
        <v>44066</v>
      </c>
      <c r="F14208" s="1">
        <v>44070</v>
      </c>
      <c r="G14208" s="12">
        <f t="shared" si="884"/>
        <v>4</v>
      </c>
      <c r="H14208" s="2" t="s">
        <v>23</v>
      </c>
      <c r="I14208" s="2" t="s">
        <v>28</v>
      </c>
      <c r="J14208" s="2">
        <v>5</v>
      </c>
      <c r="K14208" s="2" t="s">
        <v>30</v>
      </c>
      <c r="L14208" s="2">
        <f t="shared" si="887"/>
        <v>2020</v>
      </c>
      <c r="M14208" s="2" t="str">
        <f t="shared" si="885"/>
        <v>Aug</v>
      </c>
      <c r="N14208" s="2">
        <f t="shared" si="886"/>
        <v>23</v>
      </c>
    </row>
    <row r="14209" spans="1:14" x14ac:dyDescent="0.2">
      <c r="A14209">
        <v>105726</v>
      </c>
      <c r="B14209" t="s">
        <v>7</v>
      </c>
      <c r="C14209" t="s">
        <v>18</v>
      </c>
      <c r="D14209" s="11">
        <v>1477.76</v>
      </c>
      <c r="E14209" s="1">
        <v>44175</v>
      </c>
      <c r="F14209" s="1">
        <v>44180</v>
      </c>
      <c r="G14209" s="12">
        <f t="shared" si="884"/>
        <v>5</v>
      </c>
      <c r="H14209" s="2" t="s">
        <v>24</v>
      </c>
      <c r="I14209" s="2" t="s">
        <v>28</v>
      </c>
      <c r="J14209" s="2">
        <v>5</v>
      </c>
      <c r="K14209" s="2" t="s">
        <v>30</v>
      </c>
      <c r="L14209" s="2">
        <f t="shared" si="887"/>
        <v>2020</v>
      </c>
      <c r="M14209" s="2" t="str">
        <f t="shared" si="885"/>
        <v>Dec</v>
      </c>
      <c r="N14209" s="2">
        <f t="shared" si="886"/>
        <v>10</v>
      </c>
    </row>
    <row r="14210" spans="1:14" x14ac:dyDescent="0.2">
      <c r="A14210">
        <v>98067</v>
      </c>
      <c r="B14210" t="s">
        <v>5</v>
      </c>
      <c r="C14210" t="s">
        <v>18</v>
      </c>
      <c r="D14210" s="11">
        <v>1343.84</v>
      </c>
      <c r="E14210" s="1">
        <v>43645</v>
      </c>
      <c r="F14210" s="1">
        <v>43648</v>
      </c>
      <c r="G14210" s="12">
        <f t="shared" ref="G14210:G14273" si="888">F14210-E14210</f>
        <v>3</v>
      </c>
      <c r="H14210" s="2" t="s">
        <v>25</v>
      </c>
      <c r="I14210" s="2" t="s">
        <v>28</v>
      </c>
      <c r="J14210" s="2">
        <v>3</v>
      </c>
      <c r="K14210" s="2">
        <v>4</v>
      </c>
      <c r="L14210" s="2">
        <f t="shared" si="887"/>
        <v>2019</v>
      </c>
      <c r="M14210" s="2" t="str">
        <f t="shared" ref="M14210:M14273" si="889">TEXT(E14210,"mmm")</f>
        <v>Jun</v>
      </c>
      <c r="N14210" s="2">
        <f t="shared" ref="N14210:N14273" si="890">DAY(E14210)</f>
        <v>29</v>
      </c>
    </row>
    <row r="14211" spans="1:14" x14ac:dyDescent="0.2">
      <c r="A14211">
        <v>105796</v>
      </c>
      <c r="B14211" t="s">
        <v>3</v>
      </c>
      <c r="C14211" t="s">
        <v>19</v>
      </c>
      <c r="D14211" s="11">
        <v>1645.84</v>
      </c>
      <c r="E14211" s="1">
        <v>44179</v>
      </c>
      <c r="F14211" s="1">
        <v>44184</v>
      </c>
      <c r="G14211" s="12">
        <f t="shared" si="888"/>
        <v>5</v>
      </c>
      <c r="H14211" s="2" t="s">
        <v>21</v>
      </c>
      <c r="I14211" s="2" t="s">
        <v>28</v>
      </c>
      <c r="J14211" s="2">
        <v>4</v>
      </c>
      <c r="K14211" s="2" t="s">
        <v>30</v>
      </c>
      <c r="L14211" s="2">
        <f t="shared" ref="L14211:L14274" si="891">YEAR(E14211)</f>
        <v>2020</v>
      </c>
      <c r="M14211" s="2" t="str">
        <f t="shared" si="889"/>
        <v>Dec</v>
      </c>
      <c r="N14211" s="2">
        <f t="shared" si="890"/>
        <v>14</v>
      </c>
    </row>
    <row r="14212" spans="1:14" x14ac:dyDescent="0.2">
      <c r="A14212">
        <v>98108</v>
      </c>
      <c r="B14212" t="s">
        <v>5</v>
      </c>
      <c r="C14212" t="s">
        <v>18</v>
      </c>
      <c r="D14212" s="11">
        <v>1986.25</v>
      </c>
      <c r="E14212" s="1">
        <v>43648</v>
      </c>
      <c r="F14212" s="1">
        <v>43651</v>
      </c>
      <c r="G14212" s="12">
        <f t="shared" si="888"/>
        <v>3</v>
      </c>
      <c r="H14212" s="2" t="s">
        <v>22</v>
      </c>
      <c r="I14212" s="2" t="s">
        <v>28</v>
      </c>
      <c r="J14212" s="2">
        <v>2</v>
      </c>
      <c r="K14212" s="2">
        <v>5</v>
      </c>
      <c r="L14212" s="2">
        <f t="shared" si="891"/>
        <v>2019</v>
      </c>
      <c r="M14212" s="2" t="str">
        <f t="shared" si="889"/>
        <v>Jul</v>
      </c>
      <c r="N14212" s="2">
        <f t="shared" si="890"/>
        <v>2</v>
      </c>
    </row>
    <row r="14213" spans="1:14" x14ac:dyDescent="0.2">
      <c r="A14213">
        <v>96914</v>
      </c>
      <c r="B14213" t="s">
        <v>10</v>
      </c>
      <c r="C14213" t="s">
        <v>18</v>
      </c>
      <c r="D14213" s="11">
        <v>1322.81</v>
      </c>
      <c r="E14213" s="1">
        <v>43558</v>
      </c>
      <c r="F14213" s="1">
        <v>43561</v>
      </c>
      <c r="G14213" s="12">
        <f t="shared" si="888"/>
        <v>3</v>
      </c>
      <c r="H14213" s="2" t="s">
        <v>26</v>
      </c>
      <c r="I14213" s="2" t="s">
        <v>28</v>
      </c>
      <c r="J14213" s="2" t="s">
        <v>30</v>
      </c>
      <c r="K14213" s="2" t="s">
        <v>30</v>
      </c>
      <c r="L14213" s="2">
        <f t="shared" si="891"/>
        <v>2019</v>
      </c>
      <c r="M14213" s="2" t="str">
        <f t="shared" si="889"/>
        <v>Apr</v>
      </c>
      <c r="N14213" s="2">
        <f t="shared" si="890"/>
        <v>3</v>
      </c>
    </row>
    <row r="14214" spans="1:14" x14ac:dyDescent="0.2">
      <c r="A14214">
        <v>105797</v>
      </c>
      <c r="B14214" t="s">
        <v>9</v>
      </c>
      <c r="C14214" t="s">
        <v>19</v>
      </c>
      <c r="D14214" s="11">
        <v>1547.56</v>
      </c>
      <c r="E14214" s="1">
        <v>44179</v>
      </c>
      <c r="F14214" s="1">
        <v>44184</v>
      </c>
      <c r="G14214" s="12">
        <f t="shared" si="888"/>
        <v>5</v>
      </c>
      <c r="H14214" s="2" t="s">
        <v>22</v>
      </c>
      <c r="I14214" s="2" t="s">
        <v>28</v>
      </c>
      <c r="J14214" s="2" t="s">
        <v>30</v>
      </c>
      <c r="K14214" s="2" t="s">
        <v>30</v>
      </c>
      <c r="L14214" s="2">
        <f t="shared" si="891"/>
        <v>2020</v>
      </c>
      <c r="M14214" s="2" t="str">
        <f t="shared" si="889"/>
        <v>Dec</v>
      </c>
      <c r="N14214" s="2">
        <f t="shared" si="890"/>
        <v>14</v>
      </c>
    </row>
    <row r="14215" spans="1:14" x14ac:dyDescent="0.2">
      <c r="A14215">
        <v>105799</v>
      </c>
      <c r="B14215" t="s">
        <v>3</v>
      </c>
      <c r="C14215" t="s">
        <v>18</v>
      </c>
      <c r="D14215" s="11">
        <v>1412.85</v>
      </c>
      <c r="E14215" s="1">
        <v>44179</v>
      </c>
      <c r="F14215" s="1">
        <v>44184</v>
      </c>
      <c r="G14215" s="12">
        <f t="shared" si="888"/>
        <v>5</v>
      </c>
      <c r="H14215" s="2" t="s">
        <v>25</v>
      </c>
      <c r="I14215" s="2" t="s">
        <v>28</v>
      </c>
      <c r="J14215" s="2">
        <v>2</v>
      </c>
      <c r="K14215" s="2" t="s">
        <v>30</v>
      </c>
      <c r="L14215" s="2">
        <f t="shared" si="891"/>
        <v>2020</v>
      </c>
      <c r="M14215" s="2" t="str">
        <f t="shared" si="889"/>
        <v>Dec</v>
      </c>
      <c r="N14215" s="2">
        <f t="shared" si="890"/>
        <v>14</v>
      </c>
    </row>
    <row r="14216" spans="1:14" x14ac:dyDescent="0.2">
      <c r="A14216">
        <v>105799</v>
      </c>
      <c r="B14216" t="s">
        <v>4</v>
      </c>
      <c r="C14216" t="s">
        <v>18</v>
      </c>
      <c r="D14216" s="11">
        <v>813.17</v>
      </c>
      <c r="E14216" s="1">
        <v>44179</v>
      </c>
      <c r="F14216" s="1">
        <v>44184</v>
      </c>
      <c r="G14216" s="12">
        <f t="shared" si="888"/>
        <v>5</v>
      </c>
      <c r="H14216" s="2" t="s">
        <v>25</v>
      </c>
      <c r="I14216" s="2" t="s">
        <v>28</v>
      </c>
      <c r="J14216" s="2">
        <v>5</v>
      </c>
      <c r="K14216" s="2">
        <v>4</v>
      </c>
      <c r="L14216" s="2">
        <f t="shared" si="891"/>
        <v>2020</v>
      </c>
      <c r="M14216" s="2" t="str">
        <f t="shared" si="889"/>
        <v>Dec</v>
      </c>
      <c r="N14216" s="2">
        <f t="shared" si="890"/>
        <v>14</v>
      </c>
    </row>
    <row r="14217" spans="1:14" x14ac:dyDescent="0.2">
      <c r="A14217">
        <v>105801</v>
      </c>
      <c r="B14217" t="s">
        <v>10</v>
      </c>
      <c r="C14217" t="s">
        <v>18</v>
      </c>
      <c r="D14217" s="11">
        <v>466.25</v>
      </c>
      <c r="E14217" s="1">
        <v>44179</v>
      </c>
      <c r="F14217" s="1">
        <v>44184</v>
      </c>
      <c r="G14217" s="12">
        <f t="shared" si="888"/>
        <v>5</v>
      </c>
      <c r="H14217" s="2" t="s">
        <v>23</v>
      </c>
      <c r="I14217" s="2" t="s">
        <v>28</v>
      </c>
      <c r="J14217" s="2">
        <v>2</v>
      </c>
      <c r="K14217" s="2" t="s">
        <v>30</v>
      </c>
      <c r="L14217" s="2">
        <f t="shared" si="891"/>
        <v>2020</v>
      </c>
      <c r="M14217" s="2" t="str">
        <f t="shared" si="889"/>
        <v>Dec</v>
      </c>
      <c r="N14217" s="2">
        <f t="shared" si="890"/>
        <v>14</v>
      </c>
    </row>
    <row r="14218" spans="1:14" x14ac:dyDescent="0.2">
      <c r="A14218">
        <v>105802</v>
      </c>
      <c r="B14218" t="s">
        <v>3</v>
      </c>
      <c r="C14218" t="s">
        <v>18</v>
      </c>
      <c r="D14218" s="11">
        <v>1385.48</v>
      </c>
      <c r="E14218" s="1">
        <v>44179</v>
      </c>
      <c r="F14218" s="1">
        <v>44184</v>
      </c>
      <c r="G14218" s="12">
        <f t="shared" si="888"/>
        <v>5</v>
      </c>
      <c r="H14218" s="2" t="s">
        <v>23</v>
      </c>
      <c r="I14218" s="2" t="s">
        <v>28</v>
      </c>
      <c r="J14218" s="2">
        <v>2</v>
      </c>
      <c r="K14218" s="2" t="s">
        <v>30</v>
      </c>
      <c r="L14218" s="2">
        <f t="shared" si="891"/>
        <v>2020</v>
      </c>
      <c r="M14218" s="2" t="str">
        <f t="shared" si="889"/>
        <v>Dec</v>
      </c>
      <c r="N14218" s="2">
        <f t="shared" si="890"/>
        <v>14</v>
      </c>
    </row>
    <row r="14219" spans="1:14" x14ac:dyDescent="0.2">
      <c r="A14219">
        <v>105803</v>
      </c>
      <c r="B14219" t="s">
        <v>4</v>
      </c>
      <c r="C14219" t="s">
        <v>18</v>
      </c>
      <c r="D14219" s="11">
        <v>362.81</v>
      </c>
      <c r="E14219" s="1">
        <v>44179</v>
      </c>
      <c r="F14219" s="1">
        <v>44184</v>
      </c>
      <c r="G14219" s="12">
        <f t="shared" si="888"/>
        <v>5</v>
      </c>
      <c r="H14219" s="2" t="s">
        <v>23</v>
      </c>
      <c r="I14219" s="2" t="s">
        <v>28</v>
      </c>
      <c r="J14219" s="2">
        <v>2</v>
      </c>
      <c r="K14219" s="2">
        <v>5</v>
      </c>
      <c r="L14219" s="2">
        <f t="shared" si="891"/>
        <v>2020</v>
      </c>
      <c r="M14219" s="2" t="str">
        <f t="shared" si="889"/>
        <v>Dec</v>
      </c>
      <c r="N14219" s="2">
        <f t="shared" si="890"/>
        <v>14</v>
      </c>
    </row>
    <row r="14220" spans="1:14" x14ac:dyDescent="0.2">
      <c r="A14220">
        <v>105804</v>
      </c>
      <c r="B14220" t="s">
        <v>8</v>
      </c>
      <c r="C14220" t="s">
        <v>18</v>
      </c>
      <c r="D14220" s="11">
        <v>1234.32</v>
      </c>
      <c r="E14220" s="1">
        <v>44179</v>
      </c>
      <c r="F14220" s="1">
        <v>44184</v>
      </c>
      <c r="G14220" s="12">
        <f t="shared" si="888"/>
        <v>5</v>
      </c>
      <c r="H14220" s="2" t="s">
        <v>24</v>
      </c>
      <c r="I14220" s="2" t="s">
        <v>28</v>
      </c>
      <c r="J14220" s="2">
        <v>2</v>
      </c>
      <c r="K14220" s="2" t="s">
        <v>30</v>
      </c>
      <c r="L14220" s="2">
        <f t="shared" si="891"/>
        <v>2020</v>
      </c>
      <c r="M14220" s="2" t="str">
        <f t="shared" si="889"/>
        <v>Dec</v>
      </c>
      <c r="N14220" s="2">
        <f t="shared" si="890"/>
        <v>14</v>
      </c>
    </row>
    <row r="14221" spans="1:14" x14ac:dyDescent="0.2">
      <c r="A14221">
        <v>104087</v>
      </c>
      <c r="B14221" t="s">
        <v>7</v>
      </c>
      <c r="C14221" t="s">
        <v>18</v>
      </c>
      <c r="D14221" s="11">
        <v>252.45</v>
      </c>
      <c r="E14221" s="1">
        <v>44066</v>
      </c>
      <c r="F14221" s="1">
        <v>44070</v>
      </c>
      <c r="G14221" s="12">
        <f t="shared" si="888"/>
        <v>4</v>
      </c>
      <c r="H14221" s="2" t="s">
        <v>24</v>
      </c>
      <c r="I14221" s="2" t="s">
        <v>28</v>
      </c>
      <c r="J14221" s="2">
        <v>2</v>
      </c>
      <c r="K14221" s="2" t="s">
        <v>30</v>
      </c>
      <c r="L14221" s="2">
        <f t="shared" si="891"/>
        <v>2020</v>
      </c>
      <c r="M14221" s="2" t="str">
        <f t="shared" si="889"/>
        <v>Aug</v>
      </c>
      <c r="N14221" s="2">
        <f t="shared" si="890"/>
        <v>23</v>
      </c>
    </row>
    <row r="14222" spans="1:14" x14ac:dyDescent="0.2">
      <c r="A14222">
        <v>105804</v>
      </c>
      <c r="B14222" t="s">
        <v>8</v>
      </c>
      <c r="C14222" t="s">
        <v>18</v>
      </c>
      <c r="D14222" s="11">
        <v>618.44000000000005</v>
      </c>
      <c r="E14222" s="1">
        <v>44179</v>
      </c>
      <c r="F14222" s="1">
        <v>44184</v>
      </c>
      <c r="G14222" s="12">
        <f t="shared" si="888"/>
        <v>5</v>
      </c>
      <c r="H14222" s="2" t="s">
        <v>24</v>
      </c>
      <c r="I14222" s="2" t="s">
        <v>28</v>
      </c>
      <c r="J14222" s="2" t="s">
        <v>30</v>
      </c>
      <c r="K14222" s="2">
        <v>5</v>
      </c>
      <c r="L14222" s="2">
        <f t="shared" si="891"/>
        <v>2020</v>
      </c>
      <c r="M14222" s="2" t="str">
        <f t="shared" si="889"/>
        <v>Dec</v>
      </c>
      <c r="N14222" s="2">
        <f t="shared" si="890"/>
        <v>14</v>
      </c>
    </row>
    <row r="14223" spans="1:14" x14ac:dyDescent="0.2">
      <c r="A14223">
        <v>105804</v>
      </c>
      <c r="B14223" t="s">
        <v>6</v>
      </c>
      <c r="C14223" t="s">
        <v>18</v>
      </c>
      <c r="D14223" s="11">
        <v>1126.98</v>
      </c>
      <c r="E14223" s="1">
        <v>44179</v>
      </c>
      <c r="F14223" s="1">
        <v>44184</v>
      </c>
      <c r="G14223" s="12">
        <f t="shared" si="888"/>
        <v>5</v>
      </c>
      <c r="H14223" s="2" t="s">
        <v>24</v>
      </c>
      <c r="I14223" s="2" t="s">
        <v>28</v>
      </c>
      <c r="J14223" s="2">
        <v>5</v>
      </c>
      <c r="K14223" s="2" t="s">
        <v>30</v>
      </c>
      <c r="L14223" s="2">
        <f t="shared" si="891"/>
        <v>2020</v>
      </c>
      <c r="M14223" s="2" t="str">
        <f t="shared" si="889"/>
        <v>Dec</v>
      </c>
      <c r="N14223" s="2">
        <f t="shared" si="890"/>
        <v>14</v>
      </c>
    </row>
    <row r="14224" spans="1:14" x14ac:dyDescent="0.2">
      <c r="A14224">
        <v>104101</v>
      </c>
      <c r="B14224" t="s">
        <v>8</v>
      </c>
      <c r="C14224" t="s">
        <v>19</v>
      </c>
      <c r="D14224" s="11">
        <v>364.16</v>
      </c>
      <c r="E14224" s="1">
        <v>44067</v>
      </c>
      <c r="F14224" s="1">
        <v>44071</v>
      </c>
      <c r="G14224" s="12">
        <f t="shared" si="888"/>
        <v>4</v>
      </c>
      <c r="H14224" s="2" t="s">
        <v>22</v>
      </c>
      <c r="I14224" s="2" t="s">
        <v>28</v>
      </c>
      <c r="J14224" s="2" t="s">
        <v>30</v>
      </c>
      <c r="K14224" s="2" t="s">
        <v>30</v>
      </c>
      <c r="L14224" s="2">
        <f t="shared" si="891"/>
        <v>2020</v>
      </c>
      <c r="M14224" s="2" t="str">
        <f t="shared" si="889"/>
        <v>Aug</v>
      </c>
      <c r="N14224" s="2">
        <f t="shared" si="890"/>
        <v>24</v>
      </c>
    </row>
    <row r="14225" spans="1:14" x14ac:dyDescent="0.2">
      <c r="A14225">
        <v>105804</v>
      </c>
      <c r="B14225" t="s">
        <v>8</v>
      </c>
      <c r="C14225" t="s">
        <v>18</v>
      </c>
      <c r="D14225" s="11">
        <v>238.56</v>
      </c>
      <c r="E14225" s="1">
        <v>44179</v>
      </c>
      <c r="F14225" s="1">
        <v>44184</v>
      </c>
      <c r="G14225" s="12">
        <f t="shared" si="888"/>
        <v>5</v>
      </c>
      <c r="H14225" s="2" t="s">
        <v>24</v>
      </c>
      <c r="I14225" s="2" t="s">
        <v>28</v>
      </c>
      <c r="J14225" s="2">
        <v>4</v>
      </c>
      <c r="K14225" s="2">
        <v>4</v>
      </c>
      <c r="L14225" s="2">
        <f t="shared" si="891"/>
        <v>2020</v>
      </c>
      <c r="M14225" s="2" t="str">
        <f t="shared" si="889"/>
        <v>Dec</v>
      </c>
      <c r="N14225" s="2">
        <f t="shared" si="890"/>
        <v>14</v>
      </c>
    </row>
    <row r="14226" spans="1:14" x14ac:dyDescent="0.2">
      <c r="A14226">
        <v>105804</v>
      </c>
      <c r="B14226" t="s">
        <v>10</v>
      </c>
      <c r="C14226" t="s">
        <v>18</v>
      </c>
      <c r="D14226" s="11">
        <v>1952.99</v>
      </c>
      <c r="E14226" s="1">
        <v>44179</v>
      </c>
      <c r="F14226" s="1">
        <v>44184</v>
      </c>
      <c r="G14226" s="12">
        <f t="shared" si="888"/>
        <v>5</v>
      </c>
      <c r="H14226" s="2" t="s">
        <v>24</v>
      </c>
      <c r="I14226" s="2" t="s">
        <v>28</v>
      </c>
      <c r="J14226" s="2">
        <v>4</v>
      </c>
      <c r="K14226" s="2" t="s">
        <v>30</v>
      </c>
      <c r="L14226" s="2">
        <f t="shared" si="891"/>
        <v>2020</v>
      </c>
      <c r="M14226" s="2" t="str">
        <f t="shared" si="889"/>
        <v>Dec</v>
      </c>
      <c r="N14226" s="2">
        <f t="shared" si="890"/>
        <v>14</v>
      </c>
    </row>
    <row r="14227" spans="1:14" x14ac:dyDescent="0.2">
      <c r="A14227">
        <v>105806</v>
      </c>
      <c r="B14227" t="s">
        <v>9</v>
      </c>
      <c r="C14227" t="s">
        <v>18</v>
      </c>
      <c r="D14227" s="11">
        <v>1364.9</v>
      </c>
      <c r="E14227" s="1">
        <v>44179</v>
      </c>
      <c r="F14227" s="1">
        <v>44184</v>
      </c>
      <c r="G14227" s="12">
        <f t="shared" si="888"/>
        <v>5</v>
      </c>
      <c r="H14227" s="2" t="s">
        <v>26</v>
      </c>
      <c r="I14227" s="2" t="s">
        <v>28</v>
      </c>
      <c r="J14227" s="2">
        <v>5</v>
      </c>
      <c r="K14227" s="2" t="s">
        <v>30</v>
      </c>
      <c r="L14227" s="2">
        <f t="shared" si="891"/>
        <v>2020</v>
      </c>
      <c r="M14227" s="2" t="str">
        <f t="shared" si="889"/>
        <v>Dec</v>
      </c>
      <c r="N14227" s="2">
        <f t="shared" si="890"/>
        <v>14</v>
      </c>
    </row>
    <row r="14228" spans="1:14" x14ac:dyDescent="0.2">
      <c r="A14228">
        <v>105807</v>
      </c>
      <c r="B14228" t="s">
        <v>2</v>
      </c>
      <c r="C14228" t="s">
        <v>19</v>
      </c>
      <c r="D14228" s="11">
        <v>91.53</v>
      </c>
      <c r="E14228" s="1">
        <v>44179</v>
      </c>
      <c r="F14228" s="1">
        <v>44184</v>
      </c>
      <c r="G14228" s="12">
        <f t="shared" si="888"/>
        <v>5</v>
      </c>
      <c r="H14228" s="2" t="s">
        <v>27</v>
      </c>
      <c r="I14228" s="2" t="s">
        <v>28</v>
      </c>
      <c r="J14228" s="2">
        <v>2</v>
      </c>
      <c r="K14228" s="2">
        <v>3</v>
      </c>
      <c r="L14228" s="2">
        <f t="shared" si="891"/>
        <v>2020</v>
      </c>
      <c r="M14228" s="2" t="str">
        <f t="shared" si="889"/>
        <v>Dec</v>
      </c>
      <c r="N14228" s="2">
        <f t="shared" si="890"/>
        <v>14</v>
      </c>
    </row>
    <row r="14229" spans="1:14" x14ac:dyDescent="0.2">
      <c r="A14229">
        <v>98350</v>
      </c>
      <c r="B14229" t="s">
        <v>4</v>
      </c>
      <c r="C14229" t="s">
        <v>19</v>
      </c>
      <c r="D14229" s="11">
        <v>598.58000000000004</v>
      </c>
      <c r="E14229" s="1">
        <v>43664</v>
      </c>
      <c r="F14229" s="1">
        <v>43668</v>
      </c>
      <c r="G14229" s="12">
        <f t="shared" si="888"/>
        <v>4</v>
      </c>
      <c r="H14229" s="2" t="s">
        <v>27</v>
      </c>
      <c r="I14229" s="2" t="s">
        <v>28</v>
      </c>
      <c r="J14229" s="2" t="s">
        <v>30</v>
      </c>
      <c r="K14229" s="2">
        <v>2</v>
      </c>
      <c r="L14229" s="2">
        <f t="shared" si="891"/>
        <v>2019</v>
      </c>
      <c r="M14229" s="2" t="str">
        <f t="shared" si="889"/>
        <v>Jul</v>
      </c>
      <c r="N14229" s="2">
        <f t="shared" si="890"/>
        <v>18</v>
      </c>
    </row>
    <row r="14230" spans="1:14" x14ac:dyDescent="0.2">
      <c r="A14230">
        <v>104101</v>
      </c>
      <c r="B14230" t="s">
        <v>3</v>
      </c>
      <c r="C14230" t="s">
        <v>18</v>
      </c>
      <c r="D14230" s="11">
        <v>425.66</v>
      </c>
      <c r="E14230" s="1">
        <v>44067</v>
      </c>
      <c r="F14230" s="1">
        <v>44071</v>
      </c>
      <c r="G14230" s="12">
        <f t="shared" si="888"/>
        <v>4</v>
      </c>
      <c r="H14230" s="2" t="s">
        <v>22</v>
      </c>
      <c r="I14230" s="2" t="s">
        <v>28</v>
      </c>
      <c r="J14230" s="2">
        <v>4</v>
      </c>
      <c r="K14230" s="2" t="s">
        <v>30</v>
      </c>
      <c r="L14230" s="2">
        <f t="shared" si="891"/>
        <v>2020</v>
      </c>
      <c r="M14230" s="2" t="str">
        <f t="shared" si="889"/>
        <v>Aug</v>
      </c>
      <c r="N14230" s="2">
        <f t="shared" si="890"/>
        <v>24</v>
      </c>
    </row>
    <row r="14231" spans="1:14" x14ac:dyDescent="0.2">
      <c r="A14231">
        <v>96915</v>
      </c>
      <c r="B14231" t="s">
        <v>3</v>
      </c>
      <c r="C14231" t="s">
        <v>19</v>
      </c>
      <c r="D14231" s="11">
        <v>16.03</v>
      </c>
      <c r="E14231" s="1">
        <v>43558</v>
      </c>
      <c r="F14231" s="1">
        <v>43561</v>
      </c>
      <c r="G14231" s="12">
        <f t="shared" si="888"/>
        <v>3</v>
      </c>
      <c r="H14231" s="2" t="s">
        <v>27</v>
      </c>
      <c r="I14231" s="2" t="s">
        <v>28</v>
      </c>
      <c r="J14231" s="2" t="s">
        <v>30</v>
      </c>
      <c r="K14231" s="2" t="s">
        <v>30</v>
      </c>
      <c r="L14231" s="2">
        <f t="shared" si="891"/>
        <v>2019</v>
      </c>
      <c r="M14231" s="2" t="str">
        <f t="shared" si="889"/>
        <v>Apr</v>
      </c>
      <c r="N14231" s="2">
        <f t="shared" si="890"/>
        <v>3</v>
      </c>
    </row>
    <row r="14232" spans="1:14" x14ac:dyDescent="0.2">
      <c r="A14232">
        <v>105809</v>
      </c>
      <c r="B14232" t="s">
        <v>9</v>
      </c>
      <c r="C14232" t="s">
        <v>19</v>
      </c>
      <c r="D14232" s="11">
        <v>1006.25</v>
      </c>
      <c r="E14232" s="1">
        <v>44180</v>
      </c>
      <c r="F14232" s="1">
        <v>44185</v>
      </c>
      <c r="G14232" s="12">
        <f t="shared" si="888"/>
        <v>5</v>
      </c>
      <c r="H14232" s="2" t="s">
        <v>21</v>
      </c>
      <c r="I14232" s="2" t="s">
        <v>28</v>
      </c>
      <c r="J14232" s="2">
        <v>5</v>
      </c>
      <c r="K14232" s="2">
        <v>2</v>
      </c>
      <c r="L14232" s="2">
        <f t="shared" si="891"/>
        <v>2020</v>
      </c>
      <c r="M14232" s="2" t="str">
        <f t="shared" si="889"/>
        <v>Dec</v>
      </c>
      <c r="N14232" s="2">
        <f t="shared" si="890"/>
        <v>15</v>
      </c>
    </row>
    <row r="14233" spans="1:14" x14ac:dyDescent="0.2">
      <c r="A14233">
        <v>105809</v>
      </c>
      <c r="B14233" t="s">
        <v>6</v>
      </c>
      <c r="C14233" t="s">
        <v>18</v>
      </c>
      <c r="D14233" s="11">
        <v>877.1</v>
      </c>
      <c r="E14233" s="1">
        <v>44180</v>
      </c>
      <c r="F14233" s="1">
        <v>44185</v>
      </c>
      <c r="G14233" s="12">
        <f t="shared" si="888"/>
        <v>5</v>
      </c>
      <c r="H14233" s="2" t="s">
        <v>21</v>
      </c>
      <c r="I14233" s="2" t="s">
        <v>28</v>
      </c>
      <c r="J14233" s="2">
        <v>5</v>
      </c>
      <c r="K14233" s="2">
        <v>5</v>
      </c>
      <c r="L14233" s="2">
        <f t="shared" si="891"/>
        <v>2020</v>
      </c>
      <c r="M14233" s="2" t="str">
        <f t="shared" si="889"/>
        <v>Dec</v>
      </c>
      <c r="N14233" s="2">
        <f t="shared" si="890"/>
        <v>15</v>
      </c>
    </row>
    <row r="14234" spans="1:14" x14ac:dyDescent="0.2">
      <c r="A14234">
        <v>104127</v>
      </c>
      <c r="B14234" t="s">
        <v>4</v>
      </c>
      <c r="C14234" t="s">
        <v>18</v>
      </c>
      <c r="D14234" s="11">
        <v>201.93</v>
      </c>
      <c r="E14234" s="1">
        <v>44068</v>
      </c>
      <c r="F14234" s="1">
        <v>44072</v>
      </c>
      <c r="G14234" s="12">
        <f t="shared" si="888"/>
        <v>4</v>
      </c>
      <c r="H14234" s="2" t="s">
        <v>24</v>
      </c>
      <c r="I14234" s="2" t="s">
        <v>28</v>
      </c>
      <c r="J14234" s="2">
        <v>5</v>
      </c>
      <c r="K14234" s="2" t="s">
        <v>30</v>
      </c>
      <c r="L14234" s="2">
        <f t="shared" si="891"/>
        <v>2020</v>
      </c>
      <c r="M14234" s="2" t="str">
        <f t="shared" si="889"/>
        <v>Aug</v>
      </c>
      <c r="N14234" s="2">
        <f t="shared" si="890"/>
        <v>25</v>
      </c>
    </row>
    <row r="14235" spans="1:14" x14ac:dyDescent="0.2">
      <c r="A14235">
        <v>105810</v>
      </c>
      <c r="B14235" t="s">
        <v>8</v>
      </c>
      <c r="C14235" t="s">
        <v>19</v>
      </c>
      <c r="D14235" s="11">
        <v>1009.5</v>
      </c>
      <c r="E14235" s="1">
        <v>44180</v>
      </c>
      <c r="F14235" s="1">
        <v>44185</v>
      </c>
      <c r="G14235" s="12">
        <f t="shared" si="888"/>
        <v>5</v>
      </c>
      <c r="H14235" s="2" t="s">
        <v>22</v>
      </c>
      <c r="I14235" s="2" t="s">
        <v>28</v>
      </c>
      <c r="J14235" s="2" t="s">
        <v>30</v>
      </c>
      <c r="K14235" s="2">
        <v>5</v>
      </c>
      <c r="L14235" s="2">
        <f t="shared" si="891"/>
        <v>2020</v>
      </c>
      <c r="M14235" s="2" t="str">
        <f t="shared" si="889"/>
        <v>Dec</v>
      </c>
      <c r="N14235" s="2">
        <f t="shared" si="890"/>
        <v>15</v>
      </c>
    </row>
    <row r="14236" spans="1:14" x14ac:dyDescent="0.2">
      <c r="A14236">
        <v>98392</v>
      </c>
      <c r="B14236" t="s">
        <v>3</v>
      </c>
      <c r="C14236" t="s">
        <v>19</v>
      </c>
      <c r="D14236" s="11">
        <v>565.35</v>
      </c>
      <c r="E14236" s="1">
        <v>43667</v>
      </c>
      <c r="F14236" s="1">
        <v>43671</v>
      </c>
      <c r="G14236" s="12">
        <f t="shared" si="888"/>
        <v>4</v>
      </c>
      <c r="H14236" s="2" t="s">
        <v>27</v>
      </c>
      <c r="I14236" s="2" t="s">
        <v>28</v>
      </c>
      <c r="J14236" s="2" t="s">
        <v>30</v>
      </c>
      <c r="K14236" s="2">
        <v>5</v>
      </c>
      <c r="L14236" s="2">
        <f t="shared" si="891"/>
        <v>2019</v>
      </c>
      <c r="M14236" s="2" t="str">
        <f t="shared" si="889"/>
        <v>Jul</v>
      </c>
      <c r="N14236" s="2">
        <f t="shared" si="890"/>
        <v>21</v>
      </c>
    </row>
    <row r="14237" spans="1:14" x14ac:dyDescent="0.2">
      <c r="A14237">
        <v>98495</v>
      </c>
      <c r="B14237" t="s">
        <v>7</v>
      </c>
      <c r="C14237" t="s">
        <v>18</v>
      </c>
      <c r="D14237" s="11">
        <v>119.31</v>
      </c>
      <c r="E14237" s="1">
        <v>43675</v>
      </c>
      <c r="F14237" s="1">
        <v>43679</v>
      </c>
      <c r="G14237" s="12">
        <f t="shared" si="888"/>
        <v>4</v>
      </c>
      <c r="H14237" s="2" t="s">
        <v>21</v>
      </c>
      <c r="I14237" s="2" t="s">
        <v>28</v>
      </c>
      <c r="J14237" s="2" t="s">
        <v>30</v>
      </c>
      <c r="K14237" s="2">
        <v>1</v>
      </c>
      <c r="L14237" s="2">
        <f t="shared" si="891"/>
        <v>2019</v>
      </c>
      <c r="M14237" s="2" t="str">
        <f t="shared" si="889"/>
        <v>Jul</v>
      </c>
      <c r="N14237" s="2">
        <f t="shared" si="890"/>
        <v>29</v>
      </c>
    </row>
    <row r="14238" spans="1:14" x14ac:dyDescent="0.2">
      <c r="A14238">
        <v>98507</v>
      </c>
      <c r="B14238" t="s">
        <v>9</v>
      </c>
      <c r="C14238" t="s">
        <v>18</v>
      </c>
      <c r="D14238" s="11">
        <v>714.46</v>
      </c>
      <c r="E14238" s="1">
        <v>43675</v>
      </c>
      <c r="F14238" s="1">
        <v>43679</v>
      </c>
      <c r="G14238" s="12">
        <f t="shared" si="888"/>
        <v>4</v>
      </c>
      <c r="H14238" s="2" t="s">
        <v>27</v>
      </c>
      <c r="I14238" s="2" t="s">
        <v>28</v>
      </c>
      <c r="J14238" s="2" t="s">
        <v>30</v>
      </c>
      <c r="K14238" s="2">
        <v>1</v>
      </c>
      <c r="L14238" s="2">
        <f t="shared" si="891"/>
        <v>2019</v>
      </c>
      <c r="M14238" s="2" t="str">
        <f t="shared" si="889"/>
        <v>Jul</v>
      </c>
      <c r="N14238" s="2">
        <f t="shared" si="890"/>
        <v>29</v>
      </c>
    </row>
    <row r="14239" spans="1:14" x14ac:dyDescent="0.2">
      <c r="A14239">
        <v>105813</v>
      </c>
      <c r="B14239" t="s">
        <v>5</v>
      </c>
      <c r="C14239" t="s">
        <v>19</v>
      </c>
      <c r="D14239" s="11">
        <v>1210.47</v>
      </c>
      <c r="E14239" s="1">
        <v>44180</v>
      </c>
      <c r="F14239" s="1">
        <v>44185</v>
      </c>
      <c r="G14239" s="12">
        <f t="shared" si="888"/>
        <v>5</v>
      </c>
      <c r="H14239" s="2" t="s">
        <v>23</v>
      </c>
      <c r="I14239" s="2" t="s">
        <v>28</v>
      </c>
      <c r="J14239" s="2" t="s">
        <v>30</v>
      </c>
      <c r="K14239" s="2">
        <v>5</v>
      </c>
      <c r="L14239" s="2">
        <f t="shared" si="891"/>
        <v>2020</v>
      </c>
      <c r="M14239" s="2" t="str">
        <f t="shared" si="889"/>
        <v>Dec</v>
      </c>
      <c r="N14239" s="2">
        <f t="shared" si="890"/>
        <v>15</v>
      </c>
    </row>
    <row r="14240" spans="1:14" x14ac:dyDescent="0.2">
      <c r="A14240">
        <v>98507</v>
      </c>
      <c r="B14240" t="s">
        <v>2</v>
      </c>
      <c r="C14240" t="s">
        <v>18</v>
      </c>
      <c r="D14240" s="11">
        <v>1287.83</v>
      </c>
      <c r="E14240" s="1">
        <v>43675</v>
      </c>
      <c r="F14240" s="1">
        <v>43679</v>
      </c>
      <c r="G14240" s="12">
        <f t="shared" si="888"/>
        <v>4</v>
      </c>
      <c r="H14240" s="2" t="s">
        <v>27</v>
      </c>
      <c r="I14240" s="2" t="s">
        <v>28</v>
      </c>
      <c r="J14240" s="2" t="s">
        <v>30</v>
      </c>
      <c r="K14240" s="2">
        <v>4</v>
      </c>
      <c r="L14240" s="2">
        <f t="shared" si="891"/>
        <v>2019</v>
      </c>
      <c r="M14240" s="2" t="str">
        <f t="shared" si="889"/>
        <v>Jul</v>
      </c>
      <c r="N14240" s="2">
        <f t="shared" si="890"/>
        <v>29</v>
      </c>
    </row>
    <row r="14241" spans="1:14" x14ac:dyDescent="0.2">
      <c r="A14241">
        <v>105815</v>
      </c>
      <c r="B14241" t="s">
        <v>8</v>
      </c>
      <c r="C14241" t="s">
        <v>18</v>
      </c>
      <c r="D14241" s="11">
        <v>1736.75</v>
      </c>
      <c r="E14241" s="1">
        <v>44180</v>
      </c>
      <c r="F14241" s="1">
        <v>44185</v>
      </c>
      <c r="G14241" s="12">
        <f t="shared" si="888"/>
        <v>5</v>
      </c>
      <c r="H14241" s="2" t="s">
        <v>24</v>
      </c>
      <c r="I14241" s="2" t="s">
        <v>28</v>
      </c>
      <c r="J14241" s="2" t="s">
        <v>30</v>
      </c>
      <c r="K14241" s="2" t="s">
        <v>30</v>
      </c>
      <c r="L14241" s="2">
        <f t="shared" si="891"/>
        <v>2020</v>
      </c>
      <c r="M14241" s="2" t="str">
        <f t="shared" si="889"/>
        <v>Dec</v>
      </c>
      <c r="N14241" s="2">
        <f t="shared" si="890"/>
        <v>15</v>
      </c>
    </row>
    <row r="14242" spans="1:14" x14ac:dyDescent="0.2">
      <c r="A14242">
        <v>98531</v>
      </c>
      <c r="B14242" t="s">
        <v>9</v>
      </c>
      <c r="C14242" t="s">
        <v>19</v>
      </c>
      <c r="D14242" s="11">
        <v>100.48</v>
      </c>
      <c r="E14242" s="1">
        <v>43677</v>
      </c>
      <c r="F14242" s="1">
        <v>43681</v>
      </c>
      <c r="G14242" s="12">
        <f t="shared" si="888"/>
        <v>4</v>
      </c>
      <c r="H14242" s="2" t="s">
        <v>21</v>
      </c>
      <c r="I14242" s="2" t="s">
        <v>28</v>
      </c>
      <c r="J14242" s="2" t="s">
        <v>30</v>
      </c>
      <c r="K14242" s="2">
        <v>2</v>
      </c>
      <c r="L14242" s="2">
        <f t="shared" si="891"/>
        <v>2019</v>
      </c>
      <c r="M14242" s="2" t="str">
        <f t="shared" si="889"/>
        <v>Jul</v>
      </c>
      <c r="N14242" s="2">
        <f t="shared" si="890"/>
        <v>31</v>
      </c>
    </row>
    <row r="14243" spans="1:14" x14ac:dyDescent="0.2">
      <c r="A14243">
        <v>98532</v>
      </c>
      <c r="B14243" t="s">
        <v>7</v>
      </c>
      <c r="C14243" t="s">
        <v>19</v>
      </c>
      <c r="D14243" s="11">
        <v>120.22</v>
      </c>
      <c r="E14243" s="1">
        <v>43677</v>
      </c>
      <c r="F14243" s="1">
        <v>43681</v>
      </c>
      <c r="G14243" s="12">
        <f t="shared" si="888"/>
        <v>4</v>
      </c>
      <c r="H14243" s="2" t="s">
        <v>21</v>
      </c>
      <c r="I14243" s="2" t="s">
        <v>28</v>
      </c>
      <c r="J14243" s="2" t="s">
        <v>30</v>
      </c>
      <c r="K14243" s="2">
        <v>4</v>
      </c>
      <c r="L14243" s="2">
        <f t="shared" si="891"/>
        <v>2019</v>
      </c>
      <c r="M14243" s="2" t="str">
        <f t="shared" si="889"/>
        <v>Jul</v>
      </c>
      <c r="N14243" s="2">
        <f t="shared" si="890"/>
        <v>31</v>
      </c>
    </row>
    <row r="14244" spans="1:14" x14ac:dyDescent="0.2">
      <c r="A14244">
        <v>98540</v>
      </c>
      <c r="B14244" t="s">
        <v>3</v>
      </c>
      <c r="C14244" t="s">
        <v>18</v>
      </c>
      <c r="D14244" s="11">
        <v>193.96</v>
      </c>
      <c r="E14244" s="1">
        <v>43677</v>
      </c>
      <c r="F14244" s="1">
        <v>43681</v>
      </c>
      <c r="G14244" s="12">
        <f t="shared" si="888"/>
        <v>4</v>
      </c>
      <c r="H14244" s="2" t="s">
        <v>24</v>
      </c>
      <c r="I14244" s="2" t="s">
        <v>28</v>
      </c>
      <c r="J14244" s="2" t="s">
        <v>30</v>
      </c>
      <c r="K14244" s="2">
        <v>4</v>
      </c>
      <c r="L14244" s="2">
        <f t="shared" si="891"/>
        <v>2019</v>
      </c>
      <c r="M14244" s="2" t="str">
        <f t="shared" si="889"/>
        <v>Jul</v>
      </c>
      <c r="N14244" s="2">
        <f t="shared" si="890"/>
        <v>31</v>
      </c>
    </row>
    <row r="14245" spans="1:14" x14ac:dyDescent="0.2">
      <c r="A14245">
        <v>105824</v>
      </c>
      <c r="B14245" t="s">
        <v>8</v>
      </c>
      <c r="C14245" t="s">
        <v>18</v>
      </c>
      <c r="D14245" s="11">
        <v>1240.3599999999999</v>
      </c>
      <c r="E14245" s="1">
        <v>44180</v>
      </c>
      <c r="F14245" s="1">
        <v>44185</v>
      </c>
      <c r="G14245" s="12">
        <f t="shared" si="888"/>
        <v>5</v>
      </c>
      <c r="H14245" s="2" t="s">
        <v>27</v>
      </c>
      <c r="I14245" s="2" t="s">
        <v>28</v>
      </c>
      <c r="J14245" s="2" t="s">
        <v>30</v>
      </c>
      <c r="K14245" s="2" t="s">
        <v>30</v>
      </c>
      <c r="L14245" s="2">
        <f t="shared" si="891"/>
        <v>2020</v>
      </c>
      <c r="M14245" s="2" t="str">
        <f t="shared" si="889"/>
        <v>Dec</v>
      </c>
      <c r="N14245" s="2">
        <f t="shared" si="890"/>
        <v>15</v>
      </c>
    </row>
    <row r="14246" spans="1:14" x14ac:dyDescent="0.2">
      <c r="A14246">
        <v>104135</v>
      </c>
      <c r="B14246" t="s">
        <v>3</v>
      </c>
      <c r="C14246" t="s">
        <v>18</v>
      </c>
      <c r="D14246" s="11">
        <v>977.47</v>
      </c>
      <c r="E14246" s="1">
        <v>44069</v>
      </c>
      <c r="F14246" s="1">
        <v>44073</v>
      </c>
      <c r="G14246" s="12">
        <f t="shared" si="888"/>
        <v>4</v>
      </c>
      <c r="H14246" s="2" t="s">
        <v>22</v>
      </c>
      <c r="I14246" s="2" t="s">
        <v>28</v>
      </c>
      <c r="J14246" s="2">
        <v>4</v>
      </c>
      <c r="K14246" s="2" t="s">
        <v>30</v>
      </c>
      <c r="L14246" s="2">
        <f t="shared" si="891"/>
        <v>2020</v>
      </c>
      <c r="M14246" s="2" t="str">
        <f t="shared" si="889"/>
        <v>Aug</v>
      </c>
      <c r="N14246" s="2">
        <f t="shared" si="890"/>
        <v>26</v>
      </c>
    </row>
    <row r="14247" spans="1:14" x14ac:dyDescent="0.2">
      <c r="A14247">
        <v>105828</v>
      </c>
      <c r="B14247" t="s">
        <v>5</v>
      </c>
      <c r="C14247" t="s">
        <v>19</v>
      </c>
      <c r="D14247" s="11">
        <v>1223.3</v>
      </c>
      <c r="E14247" s="1">
        <v>44181</v>
      </c>
      <c r="F14247" s="1">
        <v>44186</v>
      </c>
      <c r="G14247" s="12">
        <f t="shared" si="888"/>
        <v>5</v>
      </c>
      <c r="H14247" s="2" t="s">
        <v>21</v>
      </c>
      <c r="I14247" s="2" t="s">
        <v>28</v>
      </c>
      <c r="J14247" s="2" t="s">
        <v>30</v>
      </c>
      <c r="K14247" s="2" t="s">
        <v>30</v>
      </c>
      <c r="L14247" s="2">
        <f t="shared" si="891"/>
        <v>2020</v>
      </c>
      <c r="M14247" s="2" t="str">
        <f t="shared" si="889"/>
        <v>Dec</v>
      </c>
      <c r="N14247" s="2">
        <f t="shared" si="890"/>
        <v>16</v>
      </c>
    </row>
    <row r="14248" spans="1:14" x14ac:dyDescent="0.2">
      <c r="A14248">
        <v>105828</v>
      </c>
      <c r="B14248" t="s">
        <v>4</v>
      </c>
      <c r="C14248" t="s">
        <v>19</v>
      </c>
      <c r="D14248" s="11">
        <v>534.22</v>
      </c>
      <c r="E14248" s="1">
        <v>44181</v>
      </c>
      <c r="F14248" s="1">
        <v>44186</v>
      </c>
      <c r="G14248" s="12">
        <f t="shared" si="888"/>
        <v>5</v>
      </c>
      <c r="H14248" s="2" t="s">
        <v>21</v>
      </c>
      <c r="I14248" s="2" t="s">
        <v>28</v>
      </c>
      <c r="J14248" s="2">
        <v>3</v>
      </c>
      <c r="K14248" s="2" t="s">
        <v>30</v>
      </c>
      <c r="L14248" s="2">
        <f t="shared" si="891"/>
        <v>2020</v>
      </c>
      <c r="M14248" s="2" t="str">
        <f t="shared" si="889"/>
        <v>Dec</v>
      </c>
      <c r="N14248" s="2">
        <f t="shared" si="890"/>
        <v>16</v>
      </c>
    </row>
    <row r="14249" spans="1:14" x14ac:dyDescent="0.2">
      <c r="A14249">
        <v>98540</v>
      </c>
      <c r="B14249" t="s">
        <v>4</v>
      </c>
      <c r="C14249" t="s">
        <v>19</v>
      </c>
      <c r="D14249" s="11">
        <v>367.34</v>
      </c>
      <c r="E14249" s="1">
        <v>43677</v>
      </c>
      <c r="F14249" s="1">
        <v>43681</v>
      </c>
      <c r="G14249" s="12">
        <f t="shared" si="888"/>
        <v>4</v>
      </c>
      <c r="H14249" s="2" t="s">
        <v>24</v>
      </c>
      <c r="I14249" s="2" t="s">
        <v>28</v>
      </c>
      <c r="J14249" s="2" t="s">
        <v>30</v>
      </c>
      <c r="K14249" s="2">
        <v>3</v>
      </c>
      <c r="L14249" s="2">
        <f t="shared" si="891"/>
        <v>2019</v>
      </c>
      <c r="M14249" s="2" t="str">
        <f t="shared" si="889"/>
        <v>Jul</v>
      </c>
      <c r="N14249" s="2">
        <f t="shared" si="890"/>
        <v>31</v>
      </c>
    </row>
    <row r="14250" spans="1:14" x14ac:dyDescent="0.2">
      <c r="A14250">
        <v>104138</v>
      </c>
      <c r="B14250" t="s">
        <v>7</v>
      </c>
      <c r="C14250" t="s">
        <v>18</v>
      </c>
      <c r="D14250" s="11">
        <v>364.19</v>
      </c>
      <c r="E14250" s="1">
        <v>44069</v>
      </c>
      <c r="F14250" s="1">
        <v>44073</v>
      </c>
      <c r="G14250" s="12">
        <f t="shared" si="888"/>
        <v>4</v>
      </c>
      <c r="H14250" s="2" t="s">
        <v>25</v>
      </c>
      <c r="I14250" s="2" t="s">
        <v>28</v>
      </c>
      <c r="J14250" s="2">
        <v>4</v>
      </c>
      <c r="K14250" s="2" t="s">
        <v>30</v>
      </c>
      <c r="L14250" s="2">
        <f t="shared" si="891"/>
        <v>2020</v>
      </c>
      <c r="M14250" s="2" t="str">
        <f t="shared" si="889"/>
        <v>Aug</v>
      </c>
      <c r="N14250" s="2">
        <f t="shared" si="890"/>
        <v>26</v>
      </c>
    </row>
    <row r="14251" spans="1:14" x14ac:dyDescent="0.2">
      <c r="A14251">
        <v>105833</v>
      </c>
      <c r="B14251" t="s">
        <v>3</v>
      </c>
      <c r="C14251" t="s">
        <v>19</v>
      </c>
      <c r="D14251" s="11">
        <v>547.59</v>
      </c>
      <c r="E14251" s="1">
        <v>44181</v>
      </c>
      <c r="F14251" s="1">
        <v>44186</v>
      </c>
      <c r="G14251" s="12">
        <f t="shared" si="888"/>
        <v>5</v>
      </c>
      <c r="H14251" s="2" t="s">
        <v>25</v>
      </c>
      <c r="I14251" s="2" t="s">
        <v>28</v>
      </c>
      <c r="J14251" s="2">
        <v>4</v>
      </c>
      <c r="K14251" s="2" t="s">
        <v>30</v>
      </c>
      <c r="L14251" s="2">
        <f t="shared" si="891"/>
        <v>2020</v>
      </c>
      <c r="M14251" s="2" t="str">
        <f t="shared" si="889"/>
        <v>Dec</v>
      </c>
      <c r="N14251" s="2">
        <f t="shared" si="890"/>
        <v>16</v>
      </c>
    </row>
    <row r="14252" spans="1:14" x14ac:dyDescent="0.2">
      <c r="A14252">
        <v>105833</v>
      </c>
      <c r="B14252" t="s">
        <v>4</v>
      </c>
      <c r="C14252" t="s">
        <v>19</v>
      </c>
      <c r="D14252" s="11">
        <v>856.31</v>
      </c>
      <c r="E14252" s="1">
        <v>44181</v>
      </c>
      <c r="F14252" s="1">
        <v>44186</v>
      </c>
      <c r="G14252" s="12">
        <f t="shared" si="888"/>
        <v>5</v>
      </c>
      <c r="H14252" s="2" t="s">
        <v>25</v>
      </c>
      <c r="I14252" s="2" t="s">
        <v>28</v>
      </c>
      <c r="J14252" s="2">
        <v>4</v>
      </c>
      <c r="K14252" s="2">
        <v>5</v>
      </c>
      <c r="L14252" s="2">
        <f t="shared" si="891"/>
        <v>2020</v>
      </c>
      <c r="M14252" s="2" t="str">
        <f t="shared" si="889"/>
        <v>Dec</v>
      </c>
      <c r="N14252" s="2">
        <f t="shared" si="890"/>
        <v>16</v>
      </c>
    </row>
    <row r="14253" spans="1:14" x14ac:dyDescent="0.2">
      <c r="A14253">
        <v>105833</v>
      </c>
      <c r="B14253" t="s">
        <v>3</v>
      </c>
      <c r="C14253" t="s">
        <v>18</v>
      </c>
      <c r="D14253" s="11">
        <v>1300.07</v>
      </c>
      <c r="E14253" s="1">
        <v>44181</v>
      </c>
      <c r="F14253" s="1">
        <v>44186</v>
      </c>
      <c r="G14253" s="12">
        <f t="shared" si="888"/>
        <v>5</v>
      </c>
      <c r="H14253" s="2" t="s">
        <v>25</v>
      </c>
      <c r="I14253" s="2" t="s">
        <v>28</v>
      </c>
      <c r="J14253" s="2">
        <v>4</v>
      </c>
      <c r="K14253" s="2" t="s">
        <v>30</v>
      </c>
      <c r="L14253" s="2">
        <f t="shared" si="891"/>
        <v>2020</v>
      </c>
      <c r="M14253" s="2" t="str">
        <f t="shared" si="889"/>
        <v>Dec</v>
      </c>
      <c r="N14253" s="2">
        <f t="shared" si="890"/>
        <v>16</v>
      </c>
    </row>
    <row r="14254" spans="1:14" x14ac:dyDescent="0.2">
      <c r="A14254">
        <v>98542</v>
      </c>
      <c r="B14254" t="s">
        <v>4</v>
      </c>
      <c r="C14254" t="s">
        <v>18</v>
      </c>
      <c r="D14254" s="11">
        <v>1843.03</v>
      </c>
      <c r="E14254" s="1">
        <v>43677</v>
      </c>
      <c r="F14254" s="1">
        <v>43681</v>
      </c>
      <c r="G14254" s="12">
        <f t="shared" si="888"/>
        <v>4</v>
      </c>
      <c r="H14254" s="2" t="s">
        <v>27</v>
      </c>
      <c r="I14254" s="2" t="s">
        <v>28</v>
      </c>
      <c r="J14254" s="2" t="s">
        <v>30</v>
      </c>
      <c r="K14254" s="2">
        <v>4</v>
      </c>
      <c r="L14254" s="2">
        <f t="shared" si="891"/>
        <v>2019</v>
      </c>
      <c r="M14254" s="2" t="str">
        <f t="shared" si="889"/>
        <v>Jul</v>
      </c>
      <c r="N14254" s="2">
        <f t="shared" si="890"/>
        <v>31</v>
      </c>
    </row>
    <row r="14255" spans="1:14" x14ac:dyDescent="0.2">
      <c r="A14255">
        <v>105833</v>
      </c>
      <c r="B14255" t="s">
        <v>5</v>
      </c>
      <c r="C14255" t="s">
        <v>19</v>
      </c>
      <c r="D14255" s="11">
        <v>1150.6300000000001</v>
      </c>
      <c r="E14255" s="1">
        <v>44181</v>
      </c>
      <c r="F14255" s="1">
        <v>44186</v>
      </c>
      <c r="G14255" s="12">
        <f t="shared" si="888"/>
        <v>5</v>
      </c>
      <c r="H14255" s="2" t="s">
        <v>25</v>
      </c>
      <c r="I14255" s="2" t="s">
        <v>28</v>
      </c>
      <c r="J14255" s="2">
        <v>4</v>
      </c>
      <c r="K14255" s="2" t="s">
        <v>30</v>
      </c>
      <c r="L14255" s="2">
        <f t="shared" si="891"/>
        <v>2020</v>
      </c>
      <c r="M14255" s="2" t="str">
        <f t="shared" si="889"/>
        <v>Dec</v>
      </c>
      <c r="N14255" s="2">
        <f t="shared" si="890"/>
        <v>16</v>
      </c>
    </row>
    <row r="14256" spans="1:14" x14ac:dyDescent="0.2">
      <c r="A14256">
        <v>105837</v>
      </c>
      <c r="B14256" t="s">
        <v>5</v>
      </c>
      <c r="C14256" t="s">
        <v>18</v>
      </c>
      <c r="D14256" s="11">
        <v>1151.1400000000001</v>
      </c>
      <c r="E14256" s="1">
        <v>44181</v>
      </c>
      <c r="F14256" s="1">
        <v>44186</v>
      </c>
      <c r="G14256" s="12">
        <f t="shared" si="888"/>
        <v>5</v>
      </c>
      <c r="H14256" s="2" t="s">
        <v>23</v>
      </c>
      <c r="I14256" s="2" t="s">
        <v>28</v>
      </c>
      <c r="J14256" s="2" t="s">
        <v>30</v>
      </c>
      <c r="K14256" s="2">
        <v>1</v>
      </c>
      <c r="L14256" s="2">
        <f t="shared" si="891"/>
        <v>2020</v>
      </c>
      <c r="M14256" s="2" t="str">
        <f t="shared" si="889"/>
        <v>Dec</v>
      </c>
      <c r="N14256" s="2">
        <f t="shared" si="890"/>
        <v>16</v>
      </c>
    </row>
    <row r="14257" spans="1:14" x14ac:dyDescent="0.2">
      <c r="A14257">
        <v>105837</v>
      </c>
      <c r="B14257" t="s">
        <v>6</v>
      </c>
      <c r="C14257" t="s">
        <v>18</v>
      </c>
      <c r="D14257" s="11">
        <v>1867.43</v>
      </c>
      <c r="E14257" s="1">
        <v>44181</v>
      </c>
      <c r="F14257" s="1">
        <v>44186</v>
      </c>
      <c r="G14257" s="12">
        <f t="shared" si="888"/>
        <v>5</v>
      </c>
      <c r="H14257" s="2" t="s">
        <v>23</v>
      </c>
      <c r="I14257" s="2" t="s">
        <v>28</v>
      </c>
      <c r="J14257" s="2">
        <v>4</v>
      </c>
      <c r="K14257" s="2" t="s">
        <v>30</v>
      </c>
      <c r="L14257" s="2">
        <f t="shared" si="891"/>
        <v>2020</v>
      </c>
      <c r="M14257" s="2" t="str">
        <f t="shared" si="889"/>
        <v>Dec</v>
      </c>
      <c r="N14257" s="2">
        <f t="shared" si="890"/>
        <v>16</v>
      </c>
    </row>
    <row r="14258" spans="1:14" x14ac:dyDescent="0.2">
      <c r="A14258">
        <v>98599</v>
      </c>
      <c r="B14258" t="s">
        <v>3</v>
      </c>
      <c r="C14258" t="s">
        <v>18</v>
      </c>
      <c r="D14258" s="11">
        <v>414.38</v>
      </c>
      <c r="E14258" s="1">
        <v>43685</v>
      </c>
      <c r="F14258" s="1">
        <v>43689</v>
      </c>
      <c r="G14258" s="12">
        <f t="shared" si="888"/>
        <v>4</v>
      </c>
      <c r="H14258" s="2" t="s">
        <v>23</v>
      </c>
      <c r="I14258" s="2" t="s">
        <v>28</v>
      </c>
      <c r="J14258" s="2" t="s">
        <v>30</v>
      </c>
      <c r="K14258" s="2">
        <v>5</v>
      </c>
      <c r="L14258" s="2">
        <f t="shared" si="891"/>
        <v>2019</v>
      </c>
      <c r="M14258" s="2" t="str">
        <f t="shared" si="889"/>
        <v>Aug</v>
      </c>
      <c r="N14258" s="2">
        <f t="shared" si="890"/>
        <v>8</v>
      </c>
    </row>
    <row r="14259" spans="1:14" x14ac:dyDescent="0.2">
      <c r="A14259">
        <v>98405</v>
      </c>
      <c r="B14259" t="s">
        <v>5</v>
      </c>
      <c r="C14259" t="s">
        <v>18</v>
      </c>
      <c r="D14259" s="11">
        <v>1250.44</v>
      </c>
      <c r="E14259" s="1">
        <v>43669</v>
      </c>
      <c r="F14259" s="1">
        <v>43672</v>
      </c>
      <c r="G14259" s="12">
        <f t="shared" si="888"/>
        <v>3</v>
      </c>
      <c r="H14259" s="2" t="s">
        <v>21</v>
      </c>
      <c r="I14259" s="2" t="s">
        <v>28</v>
      </c>
      <c r="J14259" s="2">
        <v>2</v>
      </c>
      <c r="K14259" s="2">
        <v>2</v>
      </c>
      <c r="L14259" s="2">
        <f t="shared" si="891"/>
        <v>2019</v>
      </c>
      <c r="M14259" s="2" t="str">
        <f t="shared" si="889"/>
        <v>Jul</v>
      </c>
      <c r="N14259" s="2">
        <f t="shared" si="890"/>
        <v>23</v>
      </c>
    </row>
    <row r="14260" spans="1:14" x14ac:dyDescent="0.2">
      <c r="A14260">
        <v>98411</v>
      </c>
      <c r="B14260" t="s">
        <v>5</v>
      </c>
      <c r="C14260" t="s">
        <v>18</v>
      </c>
      <c r="D14260" s="11">
        <v>1822.75</v>
      </c>
      <c r="E14260" s="1">
        <v>43669</v>
      </c>
      <c r="F14260" s="1">
        <v>43672</v>
      </c>
      <c r="G14260" s="12">
        <f t="shared" si="888"/>
        <v>3</v>
      </c>
      <c r="H14260" s="2" t="s">
        <v>23</v>
      </c>
      <c r="I14260" s="2" t="s">
        <v>28</v>
      </c>
      <c r="J14260" s="2">
        <v>2</v>
      </c>
      <c r="K14260" s="2">
        <v>5</v>
      </c>
      <c r="L14260" s="2">
        <f t="shared" si="891"/>
        <v>2019</v>
      </c>
      <c r="M14260" s="2" t="str">
        <f t="shared" si="889"/>
        <v>Jul</v>
      </c>
      <c r="N14260" s="2">
        <f t="shared" si="890"/>
        <v>23</v>
      </c>
    </row>
    <row r="14261" spans="1:14" x14ac:dyDescent="0.2">
      <c r="A14261">
        <v>104173</v>
      </c>
      <c r="B14261" t="s">
        <v>2</v>
      </c>
      <c r="C14261" t="s">
        <v>18</v>
      </c>
      <c r="D14261" s="11">
        <v>1110.05</v>
      </c>
      <c r="E14261" s="1">
        <v>44071</v>
      </c>
      <c r="F14261" s="1">
        <v>44075</v>
      </c>
      <c r="G14261" s="12">
        <f t="shared" si="888"/>
        <v>4</v>
      </c>
      <c r="H14261" s="2" t="s">
        <v>26</v>
      </c>
      <c r="I14261" s="2" t="s">
        <v>28</v>
      </c>
      <c r="J14261" s="2">
        <v>3</v>
      </c>
      <c r="K14261" s="2" t="s">
        <v>30</v>
      </c>
      <c r="L14261" s="2">
        <f t="shared" si="891"/>
        <v>2020</v>
      </c>
      <c r="M14261" s="2" t="str">
        <f t="shared" si="889"/>
        <v>Aug</v>
      </c>
      <c r="N14261" s="2">
        <f t="shared" si="890"/>
        <v>28</v>
      </c>
    </row>
    <row r="14262" spans="1:14" x14ac:dyDescent="0.2">
      <c r="A14262">
        <v>98463</v>
      </c>
      <c r="B14262" t="s">
        <v>5</v>
      </c>
      <c r="C14262" t="s">
        <v>18</v>
      </c>
      <c r="D14262" s="11">
        <v>1305.4000000000001</v>
      </c>
      <c r="E14262" s="1">
        <v>43673</v>
      </c>
      <c r="F14262" s="1">
        <v>43676</v>
      </c>
      <c r="G14262" s="12">
        <f t="shared" si="888"/>
        <v>3</v>
      </c>
      <c r="H14262" s="2" t="s">
        <v>25</v>
      </c>
      <c r="I14262" s="2" t="s">
        <v>28</v>
      </c>
      <c r="J14262" s="2">
        <v>1</v>
      </c>
      <c r="K14262" s="2" t="s">
        <v>30</v>
      </c>
      <c r="L14262" s="2">
        <f t="shared" si="891"/>
        <v>2019</v>
      </c>
      <c r="M14262" s="2" t="str">
        <f t="shared" si="889"/>
        <v>Jul</v>
      </c>
      <c r="N14262" s="2">
        <f t="shared" si="890"/>
        <v>27</v>
      </c>
    </row>
    <row r="14263" spans="1:14" x14ac:dyDescent="0.2">
      <c r="A14263">
        <v>98600</v>
      </c>
      <c r="B14263" t="s">
        <v>10</v>
      </c>
      <c r="C14263" t="s">
        <v>19</v>
      </c>
      <c r="D14263" s="11">
        <v>1269.6600000000001</v>
      </c>
      <c r="E14263" s="1">
        <v>43685</v>
      </c>
      <c r="F14263" s="1">
        <v>43689</v>
      </c>
      <c r="G14263" s="12">
        <f t="shared" si="888"/>
        <v>4</v>
      </c>
      <c r="H14263" s="2" t="s">
        <v>24</v>
      </c>
      <c r="I14263" s="2" t="s">
        <v>29</v>
      </c>
      <c r="J14263" s="2" t="s">
        <v>30</v>
      </c>
      <c r="K14263" s="2">
        <v>3</v>
      </c>
      <c r="L14263" s="2">
        <f t="shared" si="891"/>
        <v>2019</v>
      </c>
      <c r="M14263" s="2" t="str">
        <f t="shared" si="889"/>
        <v>Aug</v>
      </c>
      <c r="N14263" s="2">
        <f t="shared" si="890"/>
        <v>8</v>
      </c>
    </row>
    <row r="14264" spans="1:14" x14ac:dyDescent="0.2">
      <c r="A14264">
        <v>105898</v>
      </c>
      <c r="B14264" t="s">
        <v>5</v>
      </c>
      <c r="C14264" t="s">
        <v>19</v>
      </c>
      <c r="D14264" s="11">
        <v>426.76</v>
      </c>
      <c r="E14264" s="1">
        <v>44184</v>
      </c>
      <c r="F14264" s="1">
        <v>44189</v>
      </c>
      <c r="G14264" s="12">
        <f t="shared" si="888"/>
        <v>5</v>
      </c>
      <c r="H14264" s="2" t="s">
        <v>21</v>
      </c>
      <c r="I14264" s="2" t="s">
        <v>28</v>
      </c>
      <c r="J14264" s="2" t="s">
        <v>30</v>
      </c>
      <c r="K14264" s="2">
        <v>5</v>
      </c>
      <c r="L14264" s="2">
        <f t="shared" si="891"/>
        <v>2020</v>
      </c>
      <c r="M14264" s="2" t="str">
        <f t="shared" si="889"/>
        <v>Dec</v>
      </c>
      <c r="N14264" s="2">
        <f t="shared" si="890"/>
        <v>19</v>
      </c>
    </row>
    <row r="14265" spans="1:14" x14ac:dyDescent="0.2">
      <c r="A14265">
        <v>98644</v>
      </c>
      <c r="B14265" t="s">
        <v>4</v>
      </c>
      <c r="C14265" t="s">
        <v>18</v>
      </c>
      <c r="D14265" s="11">
        <v>40.450000000000003</v>
      </c>
      <c r="E14265" s="1">
        <v>43688</v>
      </c>
      <c r="F14265" s="1">
        <v>43692</v>
      </c>
      <c r="G14265" s="12">
        <f t="shared" si="888"/>
        <v>4</v>
      </c>
      <c r="H14265" s="2" t="s">
        <v>24</v>
      </c>
      <c r="I14265" s="2" t="s">
        <v>28</v>
      </c>
      <c r="J14265" s="2" t="s">
        <v>30</v>
      </c>
      <c r="K14265" s="2">
        <v>2</v>
      </c>
      <c r="L14265" s="2">
        <f t="shared" si="891"/>
        <v>2019</v>
      </c>
      <c r="M14265" s="2" t="str">
        <f t="shared" si="889"/>
        <v>Aug</v>
      </c>
      <c r="N14265" s="2">
        <f t="shared" si="890"/>
        <v>11</v>
      </c>
    </row>
    <row r="14266" spans="1:14" x14ac:dyDescent="0.2">
      <c r="A14266">
        <v>104176</v>
      </c>
      <c r="B14266" t="s">
        <v>2</v>
      </c>
      <c r="C14266" t="s">
        <v>18</v>
      </c>
      <c r="D14266" s="11">
        <v>216.49</v>
      </c>
      <c r="E14266" s="1">
        <v>44071</v>
      </c>
      <c r="F14266" s="1">
        <v>44075</v>
      </c>
      <c r="G14266" s="12">
        <f t="shared" si="888"/>
        <v>4</v>
      </c>
      <c r="H14266" s="2" t="s">
        <v>27</v>
      </c>
      <c r="I14266" s="2" t="s">
        <v>29</v>
      </c>
      <c r="J14266" s="2">
        <v>5</v>
      </c>
      <c r="K14266" s="2" t="s">
        <v>30</v>
      </c>
      <c r="L14266" s="2">
        <f t="shared" si="891"/>
        <v>2020</v>
      </c>
      <c r="M14266" s="2" t="str">
        <f t="shared" si="889"/>
        <v>Aug</v>
      </c>
      <c r="N14266" s="2">
        <f t="shared" si="890"/>
        <v>28</v>
      </c>
    </row>
    <row r="14267" spans="1:14" x14ac:dyDescent="0.2">
      <c r="A14267">
        <v>105927</v>
      </c>
      <c r="B14267" t="s">
        <v>8</v>
      </c>
      <c r="C14267" t="s">
        <v>19</v>
      </c>
      <c r="D14267" s="11">
        <v>1963.28</v>
      </c>
      <c r="E14267" s="1">
        <v>44185</v>
      </c>
      <c r="F14267" s="1">
        <v>44190</v>
      </c>
      <c r="G14267" s="12">
        <f t="shared" si="888"/>
        <v>5</v>
      </c>
      <c r="H14267" s="2" t="s">
        <v>21</v>
      </c>
      <c r="I14267" s="2" t="s">
        <v>28</v>
      </c>
      <c r="J14267" s="2">
        <v>5</v>
      </c>
      <c r="K14267" s="2" t="s">
        <v>30</v>
      </c>
      <c r="L14267" s="2">
        <f t="shared" si="891"/>
        <v>2020</v>
      </c>
      <c r="M14267" s="2" t="str">
        <f t="shared" si="889"/>
        <v>Dec</v>
      </c>
      <c r="N14267" s="2">
        <f t="shared" si="890"/>
        <v>20</v>
      </c>
    </row>
    <row r="14268" spans="1:14" x14ac:dyDescent="0.2">
      <c r="A14268">
        <v>104185</v>
      </c>
      <c r="B14268" t="s">
        <v>10</v>
      </c>
      <c r="C14268" t="s">
        <v>19</v>
      </c>
      <c r="D14268" s="11">
        <v>86.05</v>
      </c>
      <c r="E14268" s="1">
        <v>44072</v>
      </c>
      <c r="F14268" s="1">
        <v>44076</v>
      </c>
      <c r="G14268" s="12">
        <f t="shared" si="888"/>
        <v>4</v>
      </c>
      <c r="H14268" s="2" t="s">
        <v>23</v>
      </c>
      <c r="I14268" s="2" t="s">
        <v>28</v>
      </c>
      <c r="J14268" s="2">
        <v>5</v>
      </c>
      <c r="K14268" s="2" t="s">
        <v>30</v>
      </c>
      <c r="L14268" s="2">
        <f t="shared" si="891"/>
        <v>2020</v>
      </c>
      <c r="M14268" s="2" t="str">
        <f t="shared" si="889"/>
        <v>Aug</v>
      </c>
      <c r="N14268" s="2">
        <f t="shared" si="890"/>
        <v>29</v>
      </c>
    </row>
    <row r="14269" spans="1:14" x14ac:dyDescent="0.2">
      <c r="A14269">
        <v>105927</v>
      </c>
      <c r="B14269" t="s">
        <v>7</v>
      </c>
      <c r="C14269" t="s">
        <v>19</v>
      </c>
      <c r="D14269" s="11">
        <v>1958.12</v>
      </c>
      <c r="E14269" s="1">
        <v>44185</v>
      </c>
      <c r="F14269" s="1">
        <v>44190</v>
      </c>
      <c r="G14269" s="12">
        <f t="shared" si="888"/>
        <v>5</v>
      </c>
      <c r="H14269" s="2" t="s">
        <v>21</v>
      </c>
      <c r="I14269" s="2" t="s">
        <v>28</v>
      </c>
      <c r="J14269" s="2">
        <v>3</v>
      </c>
      <c r="K14269" s="2" t="s">
        <v>30</v>
      </c>
      <c r="L14269" s="2">
        <f t="shared" si="891"/>
        <v>2020</v>
      </c>
      <c r="M14269" s="2" t="str">
        <f t="shared" si="889"/>
        <v>Dec</v>
      </c>
      <c r="N14269" s="2">
        <f t="shared" si="890"/>
        <v>20</v>
      </c>
    </row>
    <row r="14270" spans="1:14" x14ac:dyDescent="0.2">
      <c r="A14270">
        <v>105927</v>
      </c>
      <c r="B14270" t="s">
        <v>9</v>
      </c>
      <c r="C14270" t="s">
        <v>19</v>
      </c>
      <c r="D14270" s="11">
        <v>1860.93</v>
      </c>
      <c r="E14270" s="1">
        <v>44185</v>
      </c>
      <c r="F14270" s="1">
        <v>44190</v>
      </c>
      <c r="G14270" s="12">
        <f t="shared" si="888"/>
        <v>5</v>
      </c>
      <c r="H14270" s="2" t="s">
        <v>21</v>
      </c>
      <c r="I14270" s="2" t="s">
        <v>28</v>
      </c>
      <c r="J14270" s="2">
        <v>1</v>
      </c>
      <c r="K14270" s="2" t="s">
        <v>30</v>
      </c>
      <c r="L14270" s="2">
        <f t="shared" si="891"/>
        <v>2020</v>
      </c>
      <c r="M14270" s="2" t="str">
        <f t="shared" si="889"/>
        <v>Dec</v>
      </c>
      <c r="N14270" s="2">
        <f t="shared" si="890"/>
        <v>20</v>
      </c>
    </row>
    <row r="14271" spans="1:14" x14ac:dyDescent="0.2">
      <c r="A14271">
        <v>105927</v>
      </c>
      <c r="B14271" t="s">
        <v>6</v>
      </c>
      <c r="C14271" t="s">
        <v>18</v>
      </c>
      <c r="D14271" s="11">
        <v>67.819999999999993</v>
      </c>
      <c r="E14271" s="1">
        <v>44185</v>
      </c>
      <c r="F14271" s="1">
        <v>44190</v>
      </c>
      <c r="G14271" s="12">
        <f t="shared" si="888"/>
        <v>5</v>
      </c>
      <c r="H14271" s="2" t="s">
        <v>21</v>
      </c>
      <c r="I14271" s="2" t="s">
        <v>28</v>
      </c>
      <c r="J14271" s="2">
        <v>1</v>
      </c>
      <c r="K14271" s="2">
        <v>2</v>
      </c>
      <c r="L14271" s="2">
        <f t="shared" si="891"/>
        <v>2020</v>
      </c>
      <c r="M14271" s="2" t="str">
        <f t="shared" si="889"/>
        <v>Dec</v>
      </c>
      <c r="N14271" s="2">
        <f t="shared" si="890"/>
        <v>20</v>
      </c>
    </row>
    <row r="14272" spans="1:14" x14ac:dyDescent="0.2">
      <c r="A14272">
        <v>105928</v>
      </c>
      <c r="B14272" t="s">
        <v>9</v>
      </c>
      <c r="C14272" t="s">
        <v>19</v>
      </c>
      <c r="D14272" s="11">
        <v>1129.55</v>
      </c>
      <c r="E14272" s="1">
        <v>44185</v>
      </c>
      <c r="F14272" s="1">
        <v>44190</v>
      </c>
      <c r="G14272" s="12">
        <f t="shared" si="888"/>
        <v>5</v>
      </c>
      <c r="H14272" s="2" t="s">
        <v>22</v>
      </c>
      <c r="I14272" s="2" t="s">
        <v>28</v>
      </c>
      <c r="J14272" s="2">
        <v>5</v>
      </c>
      <c r="K14272" s="2">
        <v>4</v>
      </c>
      <c r="L14272" s="2">
        <f t="shared" si="891"/>
        <v>2020</v>
      </c>
      <c r="M14272" s="2" t="str">
        <f t="shared" si="889"/>
        <v>Dec</v>
      </c>
      <c r="N14272" s="2">
        <f t="shared" si="890"/>
        <v>20</v>
      </c>
    </row>
    <row r="14273" spans="1:14" x14ac:dyDescent="0.2">
      <c r="A14273">
        <v>104188</v>
      </c>
      <c r="B14273" t="s">
        <v>10</v>
      </c>
      <c r="C14273" t="s">
        <v>18</v>
      </c>
      <c r="D14273" s="11">
        <v>697.07</v>
      </c>
      <c r="E14273" s="1">
        <v>44072</v>
      </c>
      <c r="F14273" s="1">
        <v>44076</v>
      </c>
      <c r="G14273" s="12">
        <f t="shared" si="888"/>
        <v>4</v>
      </c>
      <c r="H14273" s="2" t="s">
        <v>24</v>
      </c>
      <c r="I14273" s="2" t="s">
        <v>28</v>
      </c>
      <c r="J14273" s="2">
        <v>3</v>
      </c>
      <c r="K14273" s="2" t="s">
        <v>30</v>
      </c>
      <c r="L14273" s="2">
        <f t="shared" si="891"/>
        <v>2020</v>
      </c>
      <c r="M14273" s="2" t="str">
        <f t="shared" si="889"/>
        <v>Aug</v>
      </c>
      <c r="N14273" s="2">
        <f t="shared" si="890"/>
        <v>29</v>
      </c>
    </row>
    <row r="14274" spans="1:14" x14ac:dyDescent="0.2">
      <c r="A14274">
        <v>105931</v>
      </c>
      <c r="B14274" t="s">
        <v>5</v>
      </c>
      <c r="C14274" t="s">
        <v>19</v>
      </c>
      <c r="D14274" s="11">
        <v>1998.99</v>
      </c>
      <c r="E14274" s="1">
        <v>44185</v>
      </c>
      <c r="F14274" s="1">
        <v>44190</v>
      </c>
      <c r="G14274" s="12">
        <f t="shared" ref="G14274:G14337" si="892">F14274-E14274</f>
        <v>5</v>
      </c>
      <c r="H14274" s="2" t="s">
        <v>23</v>
      </c>
      <c r="I14274" s="2" t="s">
        <v>28</v>
      </c>
      <c r="J14274" s="2">
        <v>5</v>
      </c>
      <c r="K14274" s="2" t="s">
        <v>30</v>
      </c>
      <c r="L14274" s="2">
        <f t="shared" si="891"/>
        <v>2020</v>
      </c>
      <c r="M14274" s="2" t="str">
        <f t="shared" ref="M14274:M14337" si="893">TEXT(E14274,"mmm")</f>
        <v>Dec</v>
      </c>
      <c r="N14274" s="2">
        <f t="shared" ref="N14274:N14337" si="894">DAY(E14274)</f>
        <v>20</v>
      </c>
    </row>
    <row r="14275" spans="1:14" x14ac:dyDescent="0.2">
      <c r="A14275">
        <v>105931</v>
      </c>
      <c r="B14275" t="s">
        <v>9</v>
      </c>
      <c r="C14275" t="s">
        <v>19</v>
      </c>
      <c r="D14275" s="11">
        <v>1802.3</v>
      </c>
      <c r="E14275" s="1">
        <v>44185</v>
      </c>
      <c r="F14275" s="1">
        <v>44190</v>
      </c>
      <c r="G14275" s="12">
        <f t="shared" si="892"/>
        <v>5</v>
      </c>
      <c r="H14275" s="2" t="s">
        <v>23</v>
      </c>
      <c r="I14275" s="2" t="s">
        <v>28</v>
      </c>
      <c r="J14275" s="2">
        <v>3</v>
      </c>
      <c r="K14275" s="2" t="s">
        <v>30</v>
      </c>
      <c r="L14275" s="2">
        <f t="shared" ref="L14275:L14338" si="895">YEAR(E14275)</f>
        <v>2020</v>
      </c>
      <c r="M14275" s="2" t="str">
        <f t="shared" si="893"/>
        <v>Dec</v>
      </c>
      <c r="N14275" s="2">
        <f t="shared" si="894"/>
        <v>20</v>
      </c>
    </row>
    <row r="14276" spans="1:14" x14ac:dyDescent="0.2">
      <c r="A14276">
        <v>104197</v>
      </c>
      <c r="B14276" t="s">
        <v>4</v>
      </c>
      <c r="C14276" t="s">
        <v>19</v>
      </c>
      <c r="D14276" s="11">
        <v>698.25</v>
      </c>
      <c r="E14276" s="1">
        <v>44073</v>
      </c>
      <c r="F14276" s="1">
        <v>44077</v>
      </c>
      <c r="G14276" s="12">
        <f t="shared" si="892"/>
        <v>4</v>
      </c>
      <c r="H14276" s="2" t="s">
        <v>22</v>
      </c>
      <c r="I14276" s="2" t="s">
        <v>28</v>
      </c>
      <c r="J14276" s="2">
        <v>5</v>
      </c>
      <c r="K14276" s="2" t="s">
        <v>30</v>
      </c>
      <c r="L14276" s="2">
        <f t="shared" si="895"/>
        <v>2020</v>
      </c>
      <c r="M14276" s="2" t="str">
        <f t="shared" si="893"/>
        <v>Aug</v>
      </c>
      <c r="N14276" s="2">
        <f t="shared" si="894"/>
        <v>30</v>
      </c>
    </row>
    <row r="14277" spans="1:14" x14ac:dyDescent="0.2">
      <c r="A14277">
        <v>105931</v>
      </c>
      <c r="B14277" t="s">
        <v>10</v>
      </c>
      <c r="C14277" t="s">
        <v>18</v>
      </c>
      <c r="D14277" s="11">
        <v>1696.08</v>
      </c>
      <c r="E14277" s="1">
        <v>44185</v>
      </c>
      <c r="F14277" s="1">
        <v>44190</v>
      </c>
      <c r="G14277" s="12">
        <f t="shared" si="892"/>
        <v>5</v>
      </c>
      <c r="H14277" s="2" t="s">
        <v>23</v>
      </c>
      <c r="I14277" s="2" t="s">
        <v>28</v>
      </c>
      <c r="J14277" s="2">
        <v>1</v>
      </c>
      <c r="K14277" s="2" t="s">
        <v>30</v>
      </c>
      <c r="L14277" s="2">
        <f t="shared" si="895"/>
        <v>2020</v>
      </c>
      <c r="M14277" s="2" t="str">
        <f t="shared" si="893"/>
        <v>Dec</v>
      </c>
      <c r="N14277" s="2">
        <f t="shared" si="894"/>
        <v>20</v>
      </c>
    </row>
    <row r="14278" spans="1:14" x14ac:dyDescent="0.2">
      <c r="A14278">
        <v>105931</v>
      </c>
      <c r="B14278" t="s">
        <v>4</v>
      </c>
      <c r="C14278" t="s">
        <v>18</v>
      </c>
      <c r="D14278" s="11">
        <v>1429.29</v>
      </c>
      <c r="E14278" s="1">
        <v>44185</v>
      </c>
      <c r="F14278" s="1">
        <v>44190</v>
      </c>
      <c r="G14278" s="12">
        <f t="shared" si="892"/>
        <v>5</v>
      </c>
      <c r="H14278" s="2" t="s">
        <v>23</v>
      </c>
      <c r="I14278" s="2" t="s">
        <v>28</v>
      </c>
      <c r="J14278" s="2">
        <v>5</v>
      </c>
      <c r="K14278" s="2" t="s">
        <v>30</v>
      </c>
      <c r="L14278" s="2">
        <f t="shared" si="895"/>
        <v>2020</v>
      </c>
      <c r="M14278" s="2" t="str">
        <f t="shared" si="893"/>
        <v>Dec</v>
      </c>
      <c r="N14278" s="2">
        <f t="shared" si="894"/>
        <v>20</v>
      </c>
    </row>
    <row r="14279" spans="1:14" x14ac:dyDescent="0.2">
      <c r="A14279">
        <v>105934</v>
      </c>
      <c r="B14279" t="s">
        <v>4</v>
      </c>
      <c r="C14279" t="s">
        <v>19</v>
      </c>
      <c r="D14279" s="11">
        <v>649.33000000000004</v>
      </c>
      <c r="E14279" s="1">
        <v>44185</v>
      </c>
      <c r="F14279" s="1">
        <v>44190</v>
      </c>
      <c r="G14279" s="12">
        <f t="shared" si="892"/>
        <v>5</v>
      </c>
      <c r="H14279" s="2" t="s">
        <v>26</v>
      </c>
      <c r="I14279" s="2" t="s">
        <v>28</v>
      </c>
      <c r="J14279" s="2">
        <v>5</v>
      </c>
      <c r="K14279" s="2">
        <v>1</v>
      </c>
      <c r="L14279" s="2">
        <f t="shared" si="895"/>
        <v>2020</v>
      </c>
      <c r="M14279" s="2" t="str">
        <f t="shared" si="893"/>
        <v>Dec</v>
      </c>
      <c r="N14279" s="2">
        <f t="shared" si="894"/>
        <v>20</v>
      </c>
    </row>
    <row r="14280" spans="1:14" x14ac:dyDescent="0.2">
      <c r="A14280">
        <v>97123</v>
      </c>
      <c r="B14280" t="s">
        <v>7</v>
      </c>
      <c r="C14280" t="s">
        <v>19</v>
      </c>
      <c r="D14280" s="11">
        <v>257.70999999999998</v>
      </c>
      <c r="E14280" s="1">
        <v>43575</v>
      </c>
      <c r="F14280" s="1">
        <v>43578</v>
      </c>
      <c r="G14280" s="12">
        <f t="shared" si="892"/>
        <v>3</v>
      </c>
      <c r="H14280" s="2" t="s">
        <v>25</v>
      </c>
      <c r="I14280" s="2" t="s">
        <v>28</v>
      </c>
      <c r="J14280" s="2" t="s">
        <v>30</v>
      </c>
      <c r="K14280" s="2" t="s">
        <v>30</v>
      </c>
      <c r="L14280" s="2">
        <f t="shared" si="895"/>
        <v>2019</v>
      </c>
      <c r="M14280" s="2" t="str">
        <f t="shared" si="893"/>
        <v>Apr</v>
      </c>
      <c r="N14280" s="2">
        <f t="shared" si="894"/>
        <v>20</v>
      </c>
    </row>
    <row r="14281" spans="1:14" x14ac:dyDescent="0.2">
      <c r="A14281">
        <v>105937</v>
      </c>
      <c r="B14281" t="s">
        <v>2</v>
      </c>
      <c r="C14281" t="s">
        <v>19</v>
      </c>
      <c r="D14281" s="11">
        <v>27.79</v>
      </c>
      <c r="E14281" s="1">
        <v>44185</v>
      </c>
      <c r="F14281" s="1">
        <v>44190</v>
      </c>
      <c r="G14281" s="12">
        <f t="shared" si="892"/>
        <v>5</v>
      </c>
      <c r="H14281" s="2" t="s">
        <v>27</v>
      </c>
      <c r="I14281" s="2" t="s">
        <v>28</v>
      </c>
      <c r="J14281" s="2">
        <v>3</v>
      </c>
      <c r="K14281" s="2">
        <v>3</v>
      </c>
      <c r="L14281" s="2">
        <f t="shared" si="895"/>
        <v>2020</v>
      </c>
      <c r="M14281" s="2" t="str">
        <f t="shared" si="893"/>
        <v>Dec</v>
      </c>
      <c r="N14281" s="2">
        <f t="shared" si="894"/>
        <v>20</v>
      </c>
    </row>
    <row r="14282" spans="1:14" x14ac:dyDescent="0.2">
      <c r="A14282">
        <v>105937</v>
      </c>
      <c r="B14282" t="s">
        <v>4</v>
      </c>
      <c r="C14282" t="s">
        <v>19</v>
      </c>
      <c r="D14282" s="11">
        <v>1353.52</v>
      </c>
      <c r="E14282" s="1">
        <v>44185</v>
      </c>
      <c r="F14282" s="1">
        <v>44190</v>
      </c>
      <c r="G14282" s="12">
        <f t="shared" si="892"/>
        <v>5</v>
      </c>
      <c r="H14282" s="2" t="s">
        <v>27</v>
      </c>
      <c r="I14282" s="2" t="s">
        <v>28</v>
      </c>
      <c r="J14282" s="2">
        <v>1</v>
      </c>
      <c r="K14282" s="2" t="s">
        <v>30</v>
      </c>
      <c r="L14282" s="2">
        <f t="shared" si="895"/>
        <v>2020</v>
      </c>
      <c r="M14282" s="2" t="str">
        <f t="shared" si="893"/>
        <v>Dec</v>
      </c>
      <c r="N14282" s="2">
        <f t="shared" si="894"/>
        <v>20</v>
      </c>
    </row>
    <row r="14283" spans="1:14" x14ac:dyDescent="0.2">
      <c r="A14283">
        <v>105952</v>
      </c>
      <c r="B14283" t="s">
        <v>5</v>
      </c>
      <c r="C14283" t="s">
        <v>19</v>
      </c>
      <c r="D14283" s="11">
        <v>795.01</v>
      </c>
      <c r="E14283" s="1">
        <v>44186</v>
      </c>
      <c r="F14283" s="1">
        <v>44191</v>
      </c>
      <c r="G14283" s="12">
        <f t="shared" si="892"/>
        <v>5</v>
      </c>
      <c r="H14283" s="2" t="s">
        <v>24</v>
      </c>
      <c r="I14283" s="2" t="s">
        <v>29</v>
      </c>
      <c r="J14283" s="2" t="s">
        <v>30</v>
      </c>
      <c r="K14283" s="2">
        <v>1</v>
      </c>
      <c r="L14283" s="2">
        <f t="shared" si="895"/>
        <v>2020</v>
      </c>
      <c r="M14283" s="2" t="str">
        <f t="shared" si="893"/>
        <v>Dec</v>
      </c>
      <c r="N14283" s="2">
        <f t="shared" si="894"/>
        <v>21</v>
      </c>
    </row>
    <row r="14284" spans="1:14" x14ac:dyDescent="0.2">
      <c r="A14284">
        <v>105952</v>
      </c>
      <c r="B14284" t="s">
        <v>10</v>
      </c>
      <c r="C14284" t="s">
        <v>18</v>
      </c>
      <c r="D14284" s="11">
        <v>560.74</v>
      </c>
      <c r="E14284" s="1">
        <v>44186</v>
      </c>
      <c r="F14284" s="1">
        <v>44191</v>
      </c>
      <c r="G14284" s="12">
        <f t="shared" si="892"/>
        <v>5</v>
      </c>
      <c r="H14284" s="2" t="s">
        <v>24</v>
      </c>
      <c r="I14284" s="2" t="s">
        <v>29</v>
      </c>
      <c r="J14284" s="2">
        <v>5</v>
      </c>
      <c r="K14284" s="2">
        <v>2</v>
      </c>
      <c r="L14284" s="2">
        <f t="shared" si="895"/>
        <v>2020</v>
      </c>
      <c r="M14284" s="2" t="str">
        <f t="shared" si="893"/>
        <v>Dec</v>
      </c>
      <c r="N14284" s="2">
        <f t="shared" si="894"/>
        <v>21</v>
      </c>
    </row>
    <row r="14285" spans="1:14" x14ac:dyDescent="0.2">
      <c r="A14285">
        <v>105954</v>
      </c>
      <c r="B14285" t="s">
        <v>2</v>
      </c>
      <c r="C14285" t="s">
        <v>18</v>
      </c>
      <c r="D14285" s="11">
        <v>1796.41</v>
      </c>
      <c r="E14285" s="1">
        <v>44186</v>
      </c>
      <c r="F14285" s="1">
        <v>44191</v>
      </c>
      <c r="G14285" s="12">
        <f t="shared" si="892"/>
        <v>5</v>
      </c>
      <c r="H14285" s="2" t="s">
        <v>26</v>
      </c>
      <c r="I14285" s="2" t="s">
        <v>28</v>
      </c>
      <c r="J14285" s="2">
        <v>5</v>
      </c>
      <c r="K14285" s="2">
        <v>5</v>
      </c>
      <c r="L14285" s="2">
        <f t="shared" si="895"/>
        <v>2020</v>
      </c>
      <c r="M14285" s="2" t="str">
        <f t="shared" si="893"/>
        <v>Dec</v>
      </c>
      <c r="N14285" s="2">
        <f t="shared" si="894"/>
        <v>21</v>
      </c>
    </row>
    <row r="14286" spans="1:14" x14ac:dyDescent="0.2">
      <c r="A14286">
        <v>104323</v>
      </c>
      <c r="B14286" t="s">
        <v>3</v>
      </c>
      <c r="C14286" t="s">
        <v>19</v>
      </c>
      <c r="D14286" s="11">
        <v>1116.81</v>
      </c>
      <c r="E14286" s="1">
        <v>44079</v>
      </c>
      <c r="F14286" s="1">
        <v>44083</v>
      </c>
      <c r="G14286" s="12">
        <f t="shared" si="892"/>
        <v>4</v>
      </c>
      <c r="H14286" s="2" t="s">
        <v>27</v>
      </c>
      <c r="I14286" s="2" t="s">
        <v>29</v>
      </c>
      <c r="J14286" s="2">
        <v>4</v>
      </c>
      <c r="K14286" s="2" t="s">
        <v>30</v>
      </c>
      <c r="L14286" s="2">
        <f t="shared" si="895"/>
        <v>2020</v>
      </c>
      <c r="M14286" s="2" t="str">
        <f t="shared" si="893"/>
        <v>Sep</v>
      </c>
      <c r="N14286" s="2">
        <f t="shared" si="894"/>
        <v>5</v>
      </c>
    </row>
    <row r="14287" spans="1:14" x14ac:dyDescent="0.2">
      <c r="A14287">
        <v>104323</v>
      </c>
      <c r="B14287" t="s">
        <v>8</v>
      </c>
      <c r="C14287" t="s">
        <v>18</v>
      </c>
      <c r="D14287" s="11">
        <v>462.61</v>
      </c>
      <c r="E14287" s="1">
        <v>44079</v>
      </c>
      <c r="F14287" s="1">
        <v>44083</v>
      </c>
      <c r="G14287" s="12">
        <f t="shared" si="892"/>
        <v>4</v>
      </c>
      <c r="H14287" s="2" t="s">
        <v>27</v>
      </c>
      <c r="I14287" s="2" t="s">
        <v>29</v>
      </c>
      <c r="J14287" s="2">
        <v>4</v>
      </c>
      <c r="K14287" s="2" t="s">
        <v>30</v>
      </c>
      <c r="L14287" s="2">
        <f t="shared" si="895"/>
        <v>2020</v>
      </c>
      <c r="M14287" s="2" t="str">
        <f t="shared" si="893"/>
        <v>Sep</v>
      </c>
      <c r="N14287" s="2">
        <f t="shared" si="894"/>
        <v>5</v>
      </c>
    </row>
    <row r="14288" spans="1:14" x14ac:dyDescent="0.2">
      <c r="A14288">
        <v>105956</v>
      </c>
      <c r="B14288" t="s">
        <v>2</v>
      </c>
      <c r="C14288" t="s">
        <v>18</v>
      </c>
      <c r="D14288" s="11">
        <v>257.85000000000002</v>
      </c>
      <c r="E14288" s="1">
        <v>44187</v>
      </c>
      <c r="F14288" s="1">
        <v>44192</v>
      </c>
      <c r="G14288" s="12">
        <f t="shared" si="892"/>
        <v>5</v>
      </c>
      <c r="H14288" s="2" t="s">
        <v>21</v>
      </c>
      <c r="I14288" s="2" t="s">
        <v>28</v>
      </c>
      <c r="J14288" s="2">
        <v>5</v>
      </c>
      <c r="K14288" s="2">
        <v>2</v>
      </c>
      <c r="L14288" s="2">
        <f t="shared" si="895"/>
        <v>2020</v>
      </c>
      <c r="M14288" s="2" t="str">
        <f t="shared" si="893"/>
        <v>Dec</v>
      </c>
      <c r="N14288" s="2">
        <f t="shared" si="894"/>
        <v>22</v>
      </c>
    </row>
    <row r="14289" spans="1:14" x14ac:dyDescent="0.2">
      <c r="A14289">
        <v>104327</v>
      </c>
      <c r="B14289" t="s">
        <v>2</v>
      </c>
      <c r="C14289" t="s">
        <v>19</v>
      </c>
      <c r="D14289" s="11">
        <v>1206.67</v>
      </c>
      <c r="E14289" s="1">
        <v>44080</v>
      </c>
      <c r="F14289" s="1">
        <v>44084</v>
      </c>
      <c r="G14289" s="12">
        <f t="shared" si="892"/>
        <v>4</v>
      </c>
      <c r="H14289" s="2" t="s">
        <v>21</v>
      </c>
      <c r="I14289" s="2" t="s">
        <v>28</v>
      </c>
      <c r="J14289" s="2">
        <v>5</v>
      </c>
      <c r="K14289" s="2" t="s">
        <v>30</v>
      </c>
      <c r="L14289" s="2">
        <f t="shared" si="895"/>
        <v>2020</v>
      </c>
      <c r="M14289" s="2" t="str">
        <f t="shared" si="893"/>
        <v>Sep</v>
      </c>
      <c r="N14289" s="2">
        <f t="shared" si="894"/>
        <v>6</v>
      </c>
    </row>
    <row r="14290" spans="1:14" x14ac:dyDescent="0.2">
      <c r="A14290">
        <v>105959</v>
      </c>
      <c r="B14290" t="s">
        <v>2</v>
      </c>
      <c r="C14290" t="s">
        <v>18</v>
      </c>
      <c r="D14290" s="11">
        <v>1526.84</v>
      </c>
      <c r="E14290" s="1">
        <v>44187</v>
      </c>
      <c r="F14290" s="1">
        <v>44192</v>
      </c>
      <c r="G14290" s="12">
        <f t="shared" si="892"/>
        <v>5</v>
      </c>
      <c r="H14290" s="2" t="s">
        <v>25</v>
      </c>
      <c r="I14290" s="2" t="s">
        <v>28</v>
      </c>
      <c r="J14290" s="2">
        <v>5</v>
      </c>
      <c r="K14290" s="2">
        <v>5</v>
      </c>
      <c r="L14290" s="2">
        <f t="shared" si="895"/>
        <v>2020</v>
      </c>
      <c r="M14290" s="2" t="str">
        <f t="shared" si="893"/>
        <v>Dec</v>
      </c>
      <c r="N14290" s="2">
        <f t="shared" si="894"/>
        <v>22</v>
      </c>
    </row>
    <row r="14291" spans="1:14" x14ac:dyDescent="0.2">
      <c r="A14291">
        <v>105960</v>
      </c>
      <c r="B14291" t="s">
        <v>8</v>
      </c>
      <c r="C14291" t="s">
        <v>18</v>
      </c>
      <c r="D14291" s="11">
        <v>1401.92</v>
      </c>
      <c r="E14291" s="1">
        <v>44187</v>
      </c>
      <c r="F14291" s="1">
        <v>44192</v>
      </c>
      <c r="G14291" s="12">
        <f t="shared" si="892"/>
        <v>5</v>
      </c>
      <c r="H14291" s="2" t="s">
        <v>25</v>
      </c>
      <c r="I14291" s="2" t="s">
        <v>28</v>
      </c>
      <c r="J14291" s="2">
        <v>5</v>
      </c>
      <c r="K14291" s="2">
        <v>4</v>
      </c>
      <c r="L14291" s="2">
        <f t="shared" si="895"/>
        <v>2020</v>
      </c>
      <c r="M14291" s="2" t="str">
        <f t="shared" si="893"/>
        <v>Dec</v>
      </c>
      <c r="N14291" s="2">
        <f t="shared" si="894"/>
        <v>22</v>
      </c>
    </row>
    <row r="14292" spans="1:14" x14ac:dyDescent="0.2">
      <c r="A14292">
        <v>105960</v>
      </c>
      <c r="B14292" t="s">
        <v>7</v>
      </c>
      <c r="C14292" t="s">
        <v>18</v>
      </c>
      <c r="D14292" s="11">
        <v>1780.88</v>
      </c>
      <c r="E14292" s="1">
        <v>44187</v>
      </c>
      <c r="F14292" s="1">
        <v>44192</v>
      </c>
      <c r="G14292" s="12">
        <f t="shared" si="892"/>
        <v>5</v>
      </c>
      <c r="H14292" s="2" t="s">
        <v>25</v>
      </c>
      <c r="I14292" s="2" t="s">
        <v>28</v>
      </c>
      <c r="J14292" s="2">
        <v>5</v>
      </c>
      <c r="K14292" s="2" t="s">
        <v>30</v>
      </c>
      <c r="L14292" s="2">
        <f t="shared" si="895"/>
        <v>2020</v>
      </c>
      <c r="M14292" s="2" t="str">
        <f t="shared" si="893"/>
        <v>Dec</v>
      </c>
      <c r="N14292" s="2">
        <f t="shared" si="894"/>
        <v>22</v>
      </c>
    </row>
    <row r="14293" spans="1:14" x14ac:dyDescent="0.2">
      <c r="A14293">
        <v>105960</v>
      </c>
      <c r="B14293" t="s">
        <v>5</v>
      </c>
      <c r="C14293" t="s">
        <v>19</v>
      </c>
      <c r="D14293" s="11">
        <v>1403.88</v>
      </c>
      <c r="E14293" s="1">
        <v>44187</v>
      </c>
      <c r="F14293" s="1">
        <v>44192</v>
      </c>
      <c r="G14293" s="12">
        <f t="shared" si="892"/>
        <v>5</v>
      </c>
      <c r="H14293" s="2" t="s">
        <v>25</v>
      </c>
      <c r="I14293" s="2" t="s">
        <v>28</v>
      </c>
      <c r="J14293" s="2">
        <v>5</v>
      </c>
      <c r="K14293" s="2">
        <v>1</v>
      </c>
      <c r="L14293" s="2">
        <f t="shared" si="895"/>
        <v>2020</v>
      </c>
      <c r="M14293" s="2" t="str">
        <f t="shared" si="893"/>
        <v>Dec</v>
      </c>
      <c r="N14293" s="2">
        <f t="shared" si="894"/>
        <v>22</v>
      </c>
    </row>
    <row r="14294" spans="1:14" x14ac:dyDescent="0.2">
      <c r="A14294">
        <v>104327</v>
      </c>
      <c r="B14294" t="s">
        <v>10</v>
      </c>
      <c r="C14294" t="s">
        <v>19</v>
      </c>
      <c r="D14294" s="11">
        <v>673.77</v>
      </c>
      <c r="E14294" s="1">
        <v>44080</v>
      </c>
      <c r="F14294" s="1">
        <v>44084</v>
      </c>
      <c r="G14294" s="12">
        <f t="shared" si="892"/>
        <v>4</v>
      </c>
      <c r="H14294" s="2" t="s">
        <v>21</v>
      </c>
      <c r="I14294" s="2" t="s">
        <v>28</v>
      </c>
      <c r="J14294" s="2">
        <v>5</v>
      </c>
      <c r="K14294" s="2" t="s">
        <v>30</v>
      </c>
      <c r="L14294" s="2">
        <f t="shared" si="895"/>
        <v>2020</v>
      </c>
      <c r="M14294" s="2" t="str">
        <f t="shared" si="893"/>
        <v>Sep</v>
      </c>
      <c r="N14294" s="2">
        <f t="shared" si="894"/>
        <v>6</v>
      </c>
    </row>
    <row r="14295" spans="1:14" x14ac:dyDescent="0.2">
      <c r="A14295">
        <v>105961</v>
      </c>
      <c r="B14295" t="s">
        <v>6</v>
      </c>
      <c r="C14295" t="s">
        <v>19</v>
      </c>
      <c r="D14295" s="11">
        <v>92.26</v>
      </c>
      <c r="E14295" s="1">
        <v>44187</v>
      </c>
      <c r="F14295" s="1">
        <v>44192</v>
      </c>
      <c r="G14295" s="12">
        <f t="shared" si="892"/>
        <v>5</v>
      </c>
      <c r="H14295" s="2" t="s">
        <v>23</v>
      </c>
      <c r="I14295" s="2" t="s">
        <v>28</v>
      </c>
      <c r="J14295" s="2">
        <v>5</v>
      </c>
      <c r="K14295" s="2">
        <v>5</v>
      </c>
      <c r="L14295" s="2">
        <f t="shared" si="895"/>
        <v>2020</v>
      </c>
      <c r="M14295" s="2" t="str">
        <f t="shared" si="893"/>
        <v>Dec</v>
      </c>
      <c r="N14295" s="2">
        <f t="shared" si="894"/>
        <v>22</v>
      </c>
    </row>
    <row r="14296" spans="1:14" x14ac:dyDescent="0.2">
      <c r="A14296">
        <v>105962</v>
      </c>
      <c r="B14296" t="s">
        <v>8</v>
      </c>
      <c r="C14296" t="s">
        <v>18</v>
      </c>
      <c r="D14296" s="11">
        <v>369.6</v>
      </c>
      <c r="E14296" s="1">
        <v>44187</v>
      </c>
      <c r="F14296" s="1">
        <v>44192</v>
      </c>
      <c r="G14296" s="12">
        <f t="shared" si="892"/>
        <v>5</v>
      </c>
      <c r="H14296" s="2" t="s">
        <v>23</v>
      </c>
      <c r="I14296" s="2" t="s">
        <v>28</v>
      </c>
      <c r="J14296" s="2">
        <v>5</v>
      </c>
      <c r="K14296" s="2">
        <v>3</v>
      </c>
      <c r="L14296" s="2">
        <f t="shared" si="895"/>
        <v>2020</v>
      </c>
      <c r="M14296" s="2" t="str">
        <f t="shared" si="893"/>
        <v>Dec</v>
      </c>
      <c r="N14296" s="2">
        <f t="shared" si="894"/>
        <v>22</v>
      </c>
    </row>
    <row r="14297" spans="1:14" x14ac:dyDescent="0.2">
      <c r="A14297">
        <v>105965</v>
      </c>
      <c r="B14297" t="s">
        <v>4</v>
      </c>
      <c r="C14297" t="s">
        <v>18</v>
      </c>
      <c r="D14297" s="11">
        <v>1401.46</v>
      </c>
      <c r="E14297" s="1">
        <v>44187</v>
      </c>
      <c r="F14297" s="1">
        <v>44192</v>
      </c>
      <c r="G14297" s="12">
        <f t="shared" si="892"/>
        <v>5</v>
      </c>
      <c r="H14297" s="2" t="s">
        <v>24</v>
      </c>
      <c r="I14297" s="2" t="s">
        <v>28</v>
      </c>
      <c r="J14297" s="2">
        <v>5</v>
      </c>
      <c r="K14297" s="2" t="s">
        <v>30</v>
      </c>
      <c r="L14297" s="2">
        <f t="shared" si="895"/>
        <v>2020</v>
      </c>
      <c r="M14297" s="2" t="str">
        <f t="shared" si="893"/>
        <v>Dec</v>
      </c>
      <c r="N14297" s="2">
        <f t="shared" si="894"/>
        <v>22</v>
      </c>
    </row>
    <row r="14298" spans="1:14" x14ac:dyDescent="0.2">
      <c r="A14298">
        <v>105966</v>
      </c>
      <c r="B14298" t="s">
        <v>3</v>
      </c>
      <c r="C14298" t="s">
        <v>19</v>
      </c>
      <c r="D14298" s="11">
        <v>119.52</v>
      </c>
      <c r="E14298" s="1">
        <v>44187</v>
      </c>
      <c r="F14298" s="1">
        <v>44192</v>
      </c>
      <c r="G14298" s="12">
        <f t="shared" si="892"/>
        <v>5</v>
      </c>
      <c r="H14298" s="2" t="s">
        <v>24</v>
      </c>
      <c r="I14298" s="2" t="s">
        <v>28</v>
      </c>
      <c r="J14298" s="2">
        <v>5</v>
      </c>
      <c r="K14298" s="2">
        <v>4</v>
      </c>
      <c r="L14298" s="2">
        <f t="shared" si="895"/>
        <v>2020</v>
      </c>
      <c r="M14298" s="2" t="str">
        <f t="shared" si="893"/>
        <v>Dec</v>
      </c>
      <c r="N14298" s="2">
        <f t="shared" si="894"/>
        <v>22</v>
      </c>
    </row>
    <row r="14299" spans="1:14" x14ac:dyDescent="0.2">
      <c r="A14299">
        <v>105966</v>
      </c>
      <c r="B14299" t="s">
        <v>2</v>
      </c>
      <c r="C14299" t="s">
        <v>18</v>
      </c>
      <c r="D14299" s="11">
        <v>149.80000000000001</v>
      </c>
      <c r="E14299" s="1">
        <v>44187</v>
      </c>
      <c r="F14299" s="1">
        <v>44192</v>
      </c>
      <c r="G14299" s="12">
        <f t="shared" si="892"/>
        <v>5</v>
      </c>
      <c r="H14299" s="2" t="s">
        <v>24</v>
      </c>
      <c r="I14299" s="2" t="s">
        <v>28</v>
      </c>
      <c r="J14299" s="2">
        <v>5</v>
      </c>
      <c r="K14299" s="2">
        <v>5</v>
      </c>
      <c r="L14299" s="2">
        <f t="shared" si="895"/>
        <v>2020</v>
      </c>
      <c r="M14299" s="2" t="str">
        <f t="shared" si="893"/>
        <v>Dec</v>
      </c>
      <c r="N14299" s="2">
        <f t="shared" si="894"/>
        <v>22</v>
      </c>
    </row>
    <row r="14300" spans="1:14" x14ac:dyDescent="0.2">
      <c r="A14300">
        <v>105971</v>
      </c>
      <c r="B14300" t="s">
        <v>5</v>
      </c>
      <c r="C14300" t="s">
        <v>19</v>
      </c>
      <c r="D14300" s="11">
        <v>1861.68</v>
      </c>
      <c r="E14300" s="1">
        <v>44187</v>
      </c>
      <c r="F14300" s="1">
        <v>44192</v>
      </c>
      <c r="G14300" s="12">
        <f t="shared" si="892"/>
        <v>5</v>
      </c>
      <c r="H14300" s="2" t="s">
        <v>26</v>
      </c>
      <c r="I14300" s="2" t="s">
        <v>28</v>
      </c>
      <c r="J14300" s="2">
        <v>5</v>
      </c>
      <c r="K14300" s="2" t="s">
        <v>30</v>
      </c>
      <c r="L14300" s="2">
        <f t="shared" si="895"/>
        <v>2020</v>
      </c>
      <c r="M14300" s="2" t="str">
        <f t="shared" si="893"/>
        <v>Dec</v>
      </c>
      <c r="N14300" s="2">
        <f t="shared" si="894"/>
        <v>22</v>
      </c>
    </row>
    <row r="14301" spans="1:14" x14ac:dyDescent="0.2">
      <c r="A14301">
        <v>105972</v>
      </c>
      <c r="B14301" t="s">
        <v>3</v>
      </c>
      <c r="C14301" t="s">
        <v>18</v>
      </c>
      <c r="D14301" s="11">
        <v>1500.65</v>
      </c>
      <c r="E14301" s="1">
        <v>44187</v>
      </c>
      <c r="F14301" s="1">
        <v>44192</v>
      </c>
      <c r="G14301" s="12">
        <f t="shared" si="892"/>
        <v>5</v>
      </c>
      <c r="H14301" s="2" t="s">
        <v>26</v>
      </c>
      <c r="I14301" s="2" t="s">
        <v>28</v>
      </c>
      <c r="J14301" s="2">
        <v>5</v>
      </c>
      <c r="K14301" s="2">
        <v>3</v>
      </c>
      <c r="L14301" s="2">
        <f t="shared" si="895"/>
        <v>2020</v>
      </c>
      <c r="M14301" s="2" t="str">
        <f t="shared" si="893"/>
        <v>Dec</v>
      </c>
      <c r="N14301" s="2">
        <f t="shared" si="894"/>
        <v>22</v>
      </c>
    </row>
    <row r="14302" spans="1:14" x14ac:dyDescent="0.2">
      <c r="A14302">
        <v>105972</v>
      </c>
      <c r="B14302" t="s">
        <v>10</v>
      </c>
      <c r="C14302" t="s">
        <v>18</v>
      </c>
      <c r="D14302" s="11">
        <v>666.84</v>
      </c>
      <c r="E14302" s="1">
        <v>44187</v>
      </c>
      <c r="F14302" s="1">
        <v>44192</v>
      </c>
      <c r="G14302" s="12">
        <f t="shared" si="892"/>
        <v>5</v>
      </c>
      <c r="H14302" s="2" t="s">
        <v>26</v>
      </c>
      <c r="I14302" s="2" t="s">
        <v>28</v>
      </c>
      <c r="J14302" s="2">
        <v>5</v>
      </c>
      <c r="K14302" s="2">
        <v>4</v>
      </c>
      <c r="L14302" s="2">
        <f t="shared" si="895"/>
        <v>2020</v>
      </c>
      <c r="M14302" s="2" t="str">
        <f t="shared" si="893"/>
        <v>Dec</v>
      </c>
      <c r="N14302" s="2">
        <f t="shared" si="894"/>
        <v>22</v>
      </c>
    </row>
    <row r="14303" spans="1:14" x14ac:dyDescent="0.2">
      <c r="A14303">
        <v>105974</v>
      </c>
      <c r="B14303" t="s">
        <v>8</v>
      </c>
      <c r="C14303" t="s">
        <v>18</v>
      </c>
      <c r="D14303" s="11">
        <v>1450.66</v>
      </c>
      <c r="E14303" s="1">
        <v>44187</v>
      </c>
      <c r="F14303" s="1">
        <v>44192</v>
      </c>
      <c r="G14303" s="12">
        <f t="shared" si="892"/>
        <v>5</v>
      </c>
      <c r="H14303" s="2" t="s">
        <v>27</v>
      </c>
      <c r="I14303" s="2" t="s">
        <v>28</v>
      </c>
      <c r="J14303" s="2">
        <v>5</v>
      </c>
      <c r="K14303" s="2" t="s">
        <v>30</v>
      </c>
      <c r="L14303" s="2">
        <f t="shared" si="895"/>
        <v>2020</v>
      </c>
      <c r="M14303" s="2" t="str">
        <f t="shared" si="893"/>
        <v>Dec</v>
      </c>
      <c r="N14303" s="2">
        <f t="shared" si="894"/>
        <v>22</v>
      </c>
    </row>
    <row r="14304" spans="1:14" x14ac:dyDescent="0.2">
      <c r="A14304">
        <v>104341</v>
      </c>
      <c r="B14304" t="s">
        <v>8</v>
      </c>
      <c r="C14304" t="s">
        <v>19</v>
      </c>
      <c r="D14304" s="11">
        <v>1572.66</v>
      </c>
      <c r="E14304" s="1">
        <v>44080</v>
      </c>
      <c r="F14304" s="1">
        <v>44084</v>
      </c>
      <c r="G14304" s="12">
        <f t="shared" si="892"/>
        <v>4</v>
      </c>
      <c r="H14304" s="2" t="s">
        <v>26</v>
      </c>
      <c r="I14304" s="2" t="s">
        <v>28</v>
      </c>
      <c r="J14304" s="2">
        <v>5</v>
      </c>
      <c r="K14304" s="2" t="s">
        <v>30</v>
      </c>
      <c r="L14304" s="2">
        <f t="shared" si="895"/>
        <v>2020</v>
      </c>
      <c r="M14304" s="2" t="str">
        <f t="shared" si="893"/>
        <v>Sep</v>
      </c>
      <c r="N14304" s="2">
        <f t="shared" si="894"/>
        <v>6</v>
      </c>
    </row>
    <row r="14305" spans="1:14" x14ac:dyDescent="0.2">
      <c r="A14305">
        <v>105974</v>
      </c>
      <c r="B14305" t="s">
        <v>2</v>
      </c>
      <c r="C14305" t="s">
        <v>19</v>
      </c>
      <c r="D14305" s="11">
        <v>113.07</v>
      </c>
      <c r="E14305" s="1">
        <v>44187</v>
      </c>
      <c r="F14305" s="1">
        <v>44192</v>
      </c>
      <c r="G14305" s="12">
        <f t="shared" si="892"/>
        <v>5</v>
      </c>
      <c r="H14305" s="2" t="s">
        <v>27</v>
      </c>
      <c r="I14305" s="2" t="s">
        <v>28</v>
      </c>
      <c r="J14305" s="2">
        <v>5</v>
      </c>
      <c r="K14305" s="2">
        <v>2</v>
      </c>
      <c r="L14305" s="2">
        <f t="shared" si="895"/>
        <v>2020</v>
      </c>
      <c r="M14305" s="2" t="str">
        <f t="shared" si="893"/>
        <v>Dec</v>
      </c>
      <c r="N14305" s="2">
        <f t="shared" si="894"/>
        <v>22</v>
      </c>
    </row>
    <row r="14306" spans="1:14" x14ac:dyDescent="0.2">
      <c r="A14306">
        <v>105974</v>
      </c>
      <c r="B14306" t="s">
        <v>4</v>
      </c>
      <c r="C14306" t="s">
        <v>18</v>
      </c>
      <c r="D14306" s="11">
        <v>359.89</v>
      </c>
      <c r="E14306" s="1">
        <v>44187</v>
      </c>
      <c r="F14306" s="1">
        <v>44192</v>
      </c>
      <c r="G14306" s="12">
        <f t="shared" si="892"/>
        <v>5</v>
      </c>
      <c r="H14306" s="2" t="s">
        <v>27</v>
      </c>
      <c r="I14306" s="2" t="s">
        <v>28</v>
      </c>
      <c r="J14306" s="2">
        <v>5</v>
      </c>
      <c r="K14306" s="2">
        <v>3</v>
      </c>
      <c r="L14306" s="2">
        <f t="shared" si="895"/>
        <v>2020</v>
      </c>
      <c r="M14306" s="2" t="str">
        <f t="shared" si="893"/>
        <v>Dec</v>
      </c>
      <c r="N14306" s="2">
        <f t="shared" si="894"/>
        <v>22</v>
      </c>
    </row>
    <row r="14307" spans="1:14" x14ac:dyDescent="0.2">
      <c r="A14307">
        <v>97226</v>
      </c>
      <c r="B14307" t="s">
        <v>9</v>
      </c>
      <c r="C14307" t="s">
        <v>19</v>
      </c>
      <c r="D14307" s="11">
        <v>513.69000000000005</v>
      </c>
      <c r="E14307" s="1">
        <v>43582</v>
      </c>
      <c r="F14307" s="1">
        <v>43585</v>
      </c>
      <c r="G14307" s="12">
        <f t="shared" si="892"/>
        <v>3</v>
      </c>
      <c r="H14307" s="2" t="s">
        <v>23</v>
      </c>
      <c r="I14307" s="2" t="s">
        <v>28</v>
      </c>
      <c r="J14307" s="2" t="s">
        <v>30</v>
      </c>
      <c r="K14307" s="2" t="s">
        <v>30</v>
      </c>
      <c r="L14307" s="2">
        <f t="shared" si="895"/>
        <v>2019</v>
      </c>
      <c r="M14307" s="2" t="str">
        <f t="shared" si="893"/>
        <v>Apr</v>
      </c>
      <c r="N14307" s="2">
        <f t="shared" si="894"/>
        <v>27</v>
      </c>
    </row>
    <row r="14308" spans="1:14" x14ac:dyDescent="0.2">
      <c r="A14308">
        <v>104380</v>
      </c>
      <c r="B14308" t="s">
        <v>9</v>
      </c>
      <c r="C14308" t="s">
        <v>19</v>
      </c>
      <c r="D14308" s="11">
        <v>40.9</v>
      </c>
      <c r="E14308" s="1">
        <v>44082</v>
      </c>
      <c r="F14308" s="1">
        <v>44086</v>
      </c>
      <c r="G14308" s="12">
        <f t="shared" si="892"/>
        <v>4</v>
      </c>
      <c r="H14308" s="2" t="s">
        <v>27</v>
      </c>
      <c r="I14308" s="2" t="s">
        <v>28</v>
      </c>
      <c r="J14308" s="2">
        <v>5</v>
      </c>
      <c r="K14308" s="2" t="s">
        <v>30</v>
      </c>
      <c r="L14308" s="2">
        <f t="shared" si="895"/>
        <v>2020</v>
      </c>
      <c r="M14308" s="2" t="str">
        <f t="shared" si="893"/>
        <v>Sep</v>
      </c>
      <c r="N14308" s="2">
        <f t="shared" si="894"/>
        <v>8</v>
      </c>
    </row>
    <row r="14309" spans="1:14" x14ac:dyDescent="0.2">
      <c r="A14309">
        <v>98673</v>
      </c>
      <c r="B14309" t="s">
        <v>5</v>
      </c>
      <c r="C14309" t="s">
        <v>18</v>
      </c>
      <c r="D14309" s="11">
        <v>1924.31</v>
      </c>
      <c r="E14309" s="1">
        <v>43690</v>
      </c>
      <c r="F14309" s="1">
        <v>43693</v>
      </c>
      <c r="G14309" s="12">
        <f t="shared" si="892"/>
        <v>3</v>
      </c>
      <c r="H14309" s="2" t="s">
        <v>25</v>
      </c>
      <c r="I14309" s="2" t="s">
        <v>29</v>
      </c>
      <c r="J14309" s="2">
        <v>5</v>
      </c>
      <c r="K14309" s="2">
        <v>1</v>
      </c>
      <c r="L14309" s="2">
        <f t="shared" si="895"/>
        <v>2019</v>
      </c>
      <c r="M14309" s="2" t="str">
        <f t="shared" si="893"/>
        <v>Aug</v>
      </c>
      <c r="N14309" s="2">
        <f t="shared" si="894"/>
        <v>13</v>
      </c>
    </row>
    <row r="14310" spans="1:14" x14ac:dyDescent="0.2">
      <c r="A14310">
        <v>105974</v>
      </c>
      <c r="B14310" t="s">
        <v>5</v>
      </c>
      <c r="C14310" t="s">
        <v>19</v>
      </c>
      <c r="D14310" s="11">
        <v>1316.5</v>
      </c>
      <c r="E14310" s="1">
        <v>44187</v>
      </c>
      <c r="F14310" s="1">
        <v>44192</v>
      </c>
      <c r="G14310" s="12">
        <f t="shared" si="892"/>
        <v>5</v>
      </c>
      <c r="H14310" s="2" t="s">
        <v>27</v>
      </c>
      <c r="I14310" s="2" t="s">
        <v>28</v>
      </c>
      <c r="J14310" s="2">
        <v>5</v>
      </c>
      <c r="K14310" s="2" t="s">
        <v>30</v>
      </c>
      <c r="L14310" s="2">
        <f t="shared" si="895"/>
        <v>2020</v>
      </c>
      <c r="M14310" s="2" t="str">
        <f t="shared" si="893"/>
        <v>Dec</v>
      </c>
      <c r="N14310" s="2">
        <f t="shared" si="894"/>
        <v>22</v>
      </c>
    </row>
    <row r="14311" spans="1:14" x14ac:dyDescent="0.2">
      <c r="A14311">
        <v>97234</v>
      </c>
      <c r="B14311" t="s">
        <v>9</v>
      </c>
      <c r="C14311" t="s">
        <v>19</v>
      </c>
      <c r="D14311" s="11">
        <v>977.34</v>
      </c>
      <c r="E14311" s="1">
        <v>43583</v>
      </c>
      <c r="F14311" s="1">
        <v>43586</v>
      </c>
      <c r="G14311" s="12">
        <f t="shared" si="892"/>
        <v>3</v>
      </c>
      <c r="H14311" s="2" t="s">
        <v>21</v>
      </c>
      <c r="I14311" s="2" t="s">
        <v>28</v>
      </c>
      <c r="J14311" s="2" t="s">
        <v>30</v>
      </c>
      <c r="K14311" s="2" t="s">
        <v>30</v>
      </c>
      <c r="L14311" s="2">
        <f t="shared" si="895"/>
        <v>2019</v>
      </c>
      <c r="M14311" s="2" t="str">
        <f t="shared" si="893"/>
        <v>Apr</v>
      </c>
      <c r="N14311" s="2">
        <f t="shared" si="894"/>
        <v>28</v>
      </c>
    </row>
    <row r="14312" spans="1:14" x14ac:dyDescent="0.2">
      <c r="A14312">
        <v>106033</v>
      </c>
      <c r="B14312" t="s">
        <v>5</v>
      </c>
      <c r="C14312" t="s">
        <v>19</v>
      </c>
      <c r="D14312" s="11">
        <v>1297.95</v>
      </c>
      <c r="E14312" s="1">
        <v>44190</v>
      </c>
      <c r="F14312" s="1">
        <v>44195</v>
      </c>
      <c r="G14312" s="12">
        <f t="shared" si="892"/>
        <v>5</v>
      </c>
      <c r="H14312" s="2" t="s">
        <v>25</v>
      </c>
      <c r="I14312" s="2" t="s">
        <v>28</v>
      </c>
      <c r="J14312" s="2">
        <v>3</v>
      </c>
      <c r="K14312" s="2" t="s">
        <v>30</v>
      </c>
      <c r="L14312" s="2">
        <f t="shared" si="895"/>
        <v>2020</v>
      </c>
      <c r="M14312" s="2" t="str">
        <f t="shared" si="893"/>
        <v>Dec</v>
      </c>
      <c r="N14312" s="2">
        <f t="shared" si="894"/>
        <v>25</v>
      </c>
    </row>
    <row r="14313" spans="1:14" x14ac:dyDescent="0.2">
      <c r="A14313">
        <v>98818</v>
      </c>
      <c r="B14313" t="s">
        <v>5</v>
      </c>
      <c r="C14313" t="s">
        <v>18</v>
      </c>
      <c r="D14313" s="11">
        <v>1364.79</v>
      </c>
      <c r="E14313" s="1">
        <v>43704</v>
      </c>
      <c r="F14313" s="1">
        <v>43707</v>
      </c>
      <c r="G14313" s="12">
        <f t="shared" si="892"/>
        <v>3</v>
      </c>
      <c r="H14313" s="2" t="s">
        <v>21</v>
      </c>
      <c r="I14313" s="2" t="s">
        <v>28</v>
      </c>
      <c r="J14313" s="2">
        <v>1</v>
      </c>
      <c r="K14313" s="2" t="s">
        <v>30</v>
      </c>
      <c r="L14313" s="2">
        <f t="shared" si="895"/>
        <v>2019</v>
      </c>
      <c r="M14313" s="2" t="str">
        <f t="shared" si="893"/>
        <v>Aug</v>
      </c>
      <c r="N14313" s="2">
        <f t="shared" si="894"/>
        <v>27</v>
      </c>
    </row>
    <row r="14314" spans="1:14" x14ac:dyDescent="0.2">
      <c r="A14314">
        <v>106045</v>
      </c>
      <c r="B14314" t="s">
        <v>8</v>
      </c>
      <c r="C14314" t="s">
        <v>18</v>
      </c>
      <c r="D14314" s="11">
        <v>1673</v>
      </c>
      <c r="E14314" s="1">
        <v>44191</v>
      </c>
      <c r="F14314" s="1">
        <v>44196</v>
      </c>
      <c r="G14314" s="12">
        <f t="shared" si="892"/>
        <v>5</v>
      </c>
      <c r="H14314" s="2" t="s">
        <v>22</v>
      </c>
      <c r="I14314" s="2" t="s">
        <v>28</v>
      </c>
      <c r="J14314" s="2">
        <v>5</v>
      </c>
      <c r="K14314" s="2" t="s">
        <v>30</v>
      </c>
      <c r="L14314" s="2">
        <f t="shared" si="895"/>
        <v>2020</v>
      </c>
      <c r="M14314" s="2" t="str">
        <f t="shared" si="893"/>
        <v>Dec</v>
      </c>
      <c r="N14314" s="2">
        <f t="shared" si="894"/>
        <v>26</v>
      </c>
    </row>
    <row r="14315" spans="1:14" x14ac:dyDescent="0.2">
      <c r="A14315">
        <v>104539</v>
      </c>
      <c r="B14315" t="s">
        <v>10</v>
      </c>
      <c r="C14315" t="s">
        <v>18</v>
      </c>
      <c r="D14315" s="11">
        <v>859.69</v>
      </c>
      <c r="E14315" s="1">
        <v>44092</v>
      </c>
      <c r="F14315" s="1">
        <v>44096</v>
      </c>
      <c r="G14315" s="12">
        <f t="shared" si="892"/>
        <v>4</v>
      </c>
      <c r="H14315" s="2" t="s">
        <v>21</v>
      </c>
      <c r="I14315" s="2" t="s">
        <v>28</v>
      </c>
      <c r="J14315" s="2">
        <v>2</v>
      </c>
      <c r="K14315" s="2" t="s">
        <v>30</v>
      </c>
      <c r="L14315" s="2">
        <f t="shared" si="895"/>
        <v>2020</v>
      </c>
      <c r="M14315" s="2" t="str">
        <f t="shared" si="893"/>
        <v>Sep</v>
      </c>
      <c r="N14315" s="2">
        <f t="shared" si="894"/>
        <v>18</v>
      </c>
    </row>
    <row r="14316" spans="1:14" x14ac:dyDescent="0.2">
      <c r="A14316">
        <v>104545</v>
      </c>
      <c r="B14316" t="s">
        <v>8</v>
      </c>
      <c r="C14316" t="s">
        <v>19</v>
      </c>
      <c r="D14316" s="11">
        <v>328.64</v>
      </c>
      <c r="E14316" s="1">
        <v>44092</v>
      </c>
      <c r="F14316" s="1">
        <v>44096</v>
      </c>
      <c r="G14316" s="12">
        <f t="shared" si="892"/>
        <v>4</v>
      </c>
      <c r="H14316" s="2" t="s">
        <v>22</v>
      </c>
      <c r="I14316" s="2" t="s">
        <v>28</v>
      </c>
      <c r="J14316" s="2" t="s">
        <v>30</v>
      </c>
      <c r="K14316" s="2" t="s">
        <v>30</v>
      </c>
      <c r="L14316" s="2">
        <f t="shared" si="895"/>
        <v>2020</v>
      </c>
      <c r="M14316" s="2" t="str">
        <f t="shared" si="893"/>
        <v>Sep</v>
      </c>
      <c r="N14316" s="2">
        <f t="shared" si="894"/>
        <v>18</v>
      </c>
    </row>
    <row r="14317" spans="1:14" x14ac:dyDescent="0.2">
      <c r="A14317">
        <v>106045</v>
      </c>
      <c r="B14317" t="s">
        <v>5</v>
      </c>
      <c r="C14317" t="s">
        <v>19</v>
      </c>
      <c r="D14317" s="11">
        <v>902.48</v>
      </c>
      <c r="E14317" s="1">
        <v>44191</v>
      </c>
      <c r="F14317" s="1">
        <v>44196</v>
      </c>
      <c r="G14317" s="12">
        <f t="shared" si="892"/>
        <v>5</v>
      </c>
      <c r="H14317" s="2" t="s">
        <v>22</v>
      </c>
      <c r="I14317" s="2" t="s">
        <v>28</v>
      </c>
      <c r="J14317" s="2" t="s">
        <v>30</v>
      </c>
      <c r="K14317" s="2" t="s">
        <v>30</v>
      </c>
      <c r="L14317" s="2">
        <f t="shared" si="895"/>
        <v>2020</v>
      </c>
      <c r="M14317" s="2" t="str">
        <f t="shared" si="893"/>
        <v>Dec</v>
      </c>
      <c r="N14317" s="2">
        <f t="shared" si="894"/>
        <v>26</v>
      </c>
    </row>
    <row r="14318" spans="1:14" x14ac:dyDescent="0.2">
      <c r="A14318">
        <v>106045</v>
      </c>
      <c r="B14318" t="s">
        <v>8</v>
      </c>
      <c r="C14318" t="s">
        <v>18</v>
      </c>
      <c r="D14318" s="11">
        <v>1194.44</v>
      </c>
      <c r="E14318" s="1">
        <v>44191</v>
      </c>
      <c r="F14318" s="1">
        <v>44196</v>
      </c>
      <c r="G14318" s="12">
        <f t="shared" si="892"/>
        <v>5</v>
      </c>
      <c r="H14318" s="2" t="s">
        <v>22</v>
      </c>
      <c r="I14318" s="2" t="s">
        <v>28</v>
      </c>
      <c r="J14318" s="2" t="s">
        <v>30</v>
      </c>
      <c r="K14318" s="2">
        <v>2</v>
      </c>
      <c r="L14318" s="2">
        <f t="shared" si="895"/>
        <v>2020</v>
      </c>
      <c r="M14318" s="2" t="str">
        <f t="shared" si="893"/>
        <v>Dec</v>
      </c>
      <c r="N14318" s="2">
        <f t="shared" si="894"/>
        <v>26</v>
      </c>
    </row>
    <row r="14319" spans="1:14" x14ac:dyDescent="0.2">
      <c r="A14319">
        <v>106045</v>
      </c>
      <c r="B14319" t="s">
        <v>8</v>
      </c>
      <c r="C14319" t="s">
        <v>19</v>
      </c>
      <c r="D14319" s="11">
        <v>153.05000000000001</v>
      </c>
      <c r="E14319" s="1">
        <v>44191</v>
      </c>
      <c r="F14319" s="1">
        <v>44196</v>
      </c>
      <c r="G14319" s="12">
        <f t="shared" si="892"/>
        <v>5</v>
      </c>
      <c r="H14319" s="2" t="s">
        <v>22</v>
      </c>
      <c r="I14319" s="2" t="s">
        <v>28</v>
      </c>
      <c r="J14319" s="2">
        <v>5</v>
      </c>
      <c r="K14319" s="2" t="s">
        <v>30</v>
      </c>
      <c r="L14319" s="2">
        <f t="shared" si="895"/>
        <v>2020</v>
      </c>
      <c r="M14319" s="2" t="str">
        <f t="shared" si="893"/>
        <v>Dec</v>
      </c>
      <c r="N14319" s="2">
        <f t="shared" si="894"/>
        <v>26</v>
      </c>
    </row>
    <row r="14320" spans="1:14" x14ac:dyDescent="0.2">
      <c r="A14320">
        <v>104561</v>
      </c>
      <c r="B14320" t="s">
        <v>3</v>
      </c>
      <c r="C14320" t="s">
        <v>19</v>
      </c>
      <c r="D14320" s="11">
        <v>177.61</v>
      </c>
      <c r="E14320" s="1">
        <v>44092</v>
      </c>
      <c r="F14320" s="1">
        <v>44096</v>
      </c>
      <c r="G14320" s="12">
        <f t="shared" si="892"/>
        <v>4</v>
      </c>
      <c r="H14320" s="2" t="s">
        <v>26</v>
      </c>
      <c r="I14320" s="2" t="s">
        <v>28</v>
      </c>
      <c r="J14320" s="2">
        <v>2</v>
      </c>
      <c r="K14320" s="2" t="s">
        <v>30</v>
      </c>
      <c r="L14320" s="2">
        <f t="shared" si="895"/>
        <v>2020</v>
      </c>
      <c r="M14320" s="2" t="str">
        <f t="shared" si="893"/>
        <v>Sep</v>
      </c>
      <c r="N14320" s="2">
        <f t="shared" si="894"/>
        <v>18</v>
      </c>
    </row>
    <row r="14321" spans="1:14" x14ac:dyDescent="0.2">
      <c r="A14321">
        <v>106052</v>
      </c>
      <c r="B14321" t="s">
        <v>7</v>
      </c>
      <c r="C14321" t="s">
        <v>18</v>
      </c>
      <c r="D14321" s="11">
        <v>479.67</v>
      </c>
      <c r="E14321" s="1">
        <v>44191</v>
      </c>
      <c r="F14321" s="1">
        <v>44196</v>
      </c>
      <c r="G14321" s="12">
        <f t="shared" si="892"/>
        <v>5</v>
      </c>
      <c r="H14321" s="2" t="s">
        <v>24</v>
      </c>
      <c r="I14321" s="2" t="s">
        <v>28</v>
      </c>
      <c r="J14321" s="2">
        <v>5</v>
      </c>
      <c r="K14321" s="2">
        <v>3</v>
      </c>
      <c r="L14321" s="2">
        <f t="shared" si="895"/>
        <v>2020</v>
      </c>
      <c r="M14321" s="2" t="str">
        <f t="shared" si="893"/>
        <v>Dec</v>
      </c>
      <c r="N14321" s="2">
        <f t="shared" si="894"/>
        <v>26</v>
      </c>
    </row>
    <row r="14322" spans="1:14" x14ac:dyDescent="0.2">
      <c r="A14322">
        <v>97473</v>
      </c>
      <c r="B14322" t="s">
        <v>4</v>
      </c>
      <c r="C14322" t="s">
        <v>18</v>
      </c>
      <c r="D14322" s="11">
        <v>1086.1300000000001</v>
      </c>
      <c r="E14322" s="1">
        <v>43598</v>
      </c>
      <c r="F14322" s="1">
        <v>43601</v>
      </c>
      <c r="G14322" s="12">
        <f t="shared" si="892"/>
        <v>3</v>
      </c>
      <c r="H14322" s="2" t="s">
        <v>27</v>
      </c>
      <c r="I14322" s="2" t="s">
        <v>28</v>
      </c>
      <c r="J14322" s="2" t="s">
        <v>30</v>
      </c>
      <c r="K14322" s="2" t="s">
        <v>30</v>
      </c>
      <c r="L14322" s="2">
        <f t="shared" si="895"/>
        <v>2019</v>
      </c>
      <c r="M14322" s="2" t="str">
        <f t="shared" si="893"/>
        <v>May</v>
      </c>
      <c r="N14322" s="2">
        <f t="shared" si="894"/>
        <v>13</v>
      </c>
    </row>
    <row r="14323" spans="1:14" x14ac:dyDescent="0.2">
      <c r="A14323">
        <v>106124</v>
      </c>
      <c r="B14323" t="s">
        <v>4</v>
      </c>
      <c r="C14323" t="s">
        <v>18</v>
      </c>
      <c r="D14323" s="11">
        <v>1352.83</v>
      </c>
      <c r="E14323" s="1">
        <v>44195</v>
      </c>
      <c r="F14323" s="1">
        <v>44200</v>
      </c>
      <c r="G14323" s="12">
        <f t="shared" si="892"/>
        <v>5</v>
      </c>
      <c r="H14323" s="2" t="s">
        <v>21</v>
      </c>
      <c r="I14323" s="2" t="s">
        <v>29</v>
      </c>
      <c r="J14323" s="2">
        <v>5</v>
      </c>
      <c r="K14323" s="2" t="s">
        <v>30</v>
      </c>
      <c r="L14323" s="2">
        <f t="shared" si="895"/>
        <v>2020</v>
      </c>
      <c r="M14323" s="2" t="str">
        <f t="shared" si="893"/>
        <v>Dec</v>
      </c>
      <c r="N14323" s="2">
        <f t="shared" si="894"/>
        <v>30</v>
      </c>
    </row>
    <row r="14324" spans="1:14" x14ac:dyDescent="0.2">
      <c r="A14324">
        <v>106124</v>
      </c>
      <c r="B14324" t="s">
        <v>2</v>
      </c>
      <c r="C14324" t="s">
        <v>18</v>
      </c>
      <c r="D14324" s="11">
        <v>1582.4</v>
      </c>
      <c r="E14324" s="1">
        <v>44195</v>
      </c>
      <c r="F14324" s="1">
        <v>44200</v>
      </c>
      <c r="G14324" s="12">
        <f t="shared" si="892"/>
        <v>5</v>
      </c>
      <c r="H14324" s="2" t="s">
        <v>21</v>
      </c>
      <c r="I14324" s="2" t="s">
        <v>29</v>
      </c>
      <c r="J14324" s="2">
        <v>5</v>
      </c>
      <c r="K14324" s="2" t="s">
        <v>30</v>
      </c>
      <c r="L14324" s="2">
        <f t="shared" si="895"/>
        <v>2020</v>
      </c>
      <c r="M14324" s="2" t="str">
        <f t="shared" si="893"/>
        <v>Dec</v>
      </c>
      <c r="N14324" s="2">
        <f t="shared" si="894"/>
        <v>30</v>
      </c>
    </row>
    <row r="14325" spans="1:14" x14ac:dyDescent="0.2">
      <c r="A14325">
        <v>106126</v>
      </c>
      <c r="B14325" t="s">
        <v>4</v>
      </c>
      <c r="C14325" t="s">
        <v>19</v>
      </c>
      <c r="D14325" s="11">
        <v>923.97</v>
      </c>
      <c r="E14325" s="1">
        <v>44195</v>
      </c>
      <c r="F14325" s="1">
        <v>44200</v>
      </c>
      <c r="G14325" s="12">
        <f t="shared" si="892"/>
        <v>5</v>
      </c>
      <c r="H14325" s="2" t="s">
        <v>22</v>
      </c>
      <c r="I14325" s="2" t="s">
        <v>28</v>
      </c>
      <c r="J14325" s="2">
        <v>1</v>
      </c>
      <c r="K14325" s="2" t="s">
        <v>30</v>
      </c>
      <c r="L14325" s="2">
        <f t="shared" si="895"/>
        <v>2020</v>
      </c>
      <c r="M14325" s="2" t="str">
        <f t="shared" si="893"/>
        <v>Dec</v>
      </c>
      <c r="N14325" s="2">
        <f t="shared" si="894"/>
        <v>30</v>
      </c>
    </row>
    <row r="14326" spans="1:14" x14ac:dyDescent="0.2">
      <c r="A14326">
        <v>97597</v>
      </c>
      <c r="B14326" t="s">
        <v>2</v>
      </c>
      <c r="C14326" t="s">
        <v>19</v>
      </c>
      <c r="D14326" s="11">
        <v>613.82000000000005</v>
      </c>
      <c r="E14326" s="1">
        <v>43611</v>
      </c>
      <c r="F14326" s="1">
        <v>43614</v>
      </c>
      <c r="G14326" s="12">
        <f t="shared" si="892"/>
        <v>3</v>
      </c>
      <c r="H14326" s="2" t="s">
        <v>21</v>
      </c>
      <c r="I14326" s="2" t="s">
        <v>28</v>
      </c>
      <c r="J14326" s="2" t="s">
        <v>30</v>
      </c>
      <c r="K14326" s="2" t="s">
        <v>30</v>
      </c>
      <c r="L14326" s="2">
        <f t="shared" si="895"/>
        <v>2019</v>
      </c>
      <c r="M14326" s="2" t="str">
        <f t="shared" si="893"/>
        <v>May</v>
      </c>
      <c r="N14326" s="2">
        <f t="shared" si="894"/>
        <v>26</v>
      </c>
    </row>
    <row r="14327" spans="1:14" x14ac:dyDescent="0.2">
      <c r="A14327">
        <v>106127</v>
      </c>
      <c r="B14327" t="s">
        <v>8</v>
      </c>
      <c r="C14327" t="s">
        <v>18</v>
      </c>
      <c r="D14327" s="11">
        <v>206.95</v>
      </c>
      <c r="E14327" s="1">
        <v>44195</v>
      </c>
      <c r="F14327" s="1">
        <v>44200</v>
      </c>
      <c r="G14327" s="12">
        <f t="shared" si="892"/>
        <v>5</v>
      </c>
      <c r="H14327" s="2" t="s">
        <v>22</v>
      </c>
      <c r="I14327" s="2" t="s">
        <v>28</v>
      </c>
      <c r="J14327" s="2" t="s">
        <v>30</v>
      </c>
      <c r="K14327" s="2">
        <v>4</v>
      </c>
      <c r="L14327" s="2">
        <f t="shared" si="895"/>
        <v>2020</v>
      </c>
      <c r="M14327" s="2" t="str">
        <f t="shared" si="893"/>
        <v>Dec</v>
      </c>
      <c r="N14327" s="2">
        <f t="shared" si="894"/>
        <v>30</v>
      </c>
    </row>
    <row r="14328" spans="1:14" x14ac:dyDescent="0.2">
      <c r="A14328">
        <v>106127</v>
      </c>
      <c r="B14328" t="s">
        <v>3</v>
      </c>
      <c r="C14328" t="s">
        <v>18</v>
      </c>
      <c r="D14328" s="11">
        <v>134.47</v>
      </c>
      <c r="E14328" s="1">
        <v>44195</v>
      </c>
      <c r="F14328" s="1">
        <v>44200</v>
      </c>
      <c r="G14328" s="12">
        <f t="shared" si="892"/>
        <v>5</v>
      </c>
      <c r="H14328" s="2" t="s">
        <v>22</v>
      </c>
      <c r="I14328" s="2" t="s">
        <v>28</v>
      </c>
      <c r="J14328" s="2">
        <v>2</v>
      </c>
      <c r="K14328" s="2">
        <v>5</v>
      </c>
      <c r="L14328" s="2">
        <f t="shared" si="895"/>
        <v>2020</v>
      </c>
      <c r="M14328" s="2" t="str">
        <f t="shared" si="893"/>
        <v>Dec</v>
      </c>
      <c r="N14328" s="2">
        <f t="shared" si="894"/>
        <v>30</v>
      </c>
    </row>
    <row r="14329" spans="1:14" x14ac:dyDescent="0.2">
      <c r="A14329">
        <v>106128</v>
      </c>
      <c r="B14329" t="s">
        <v>9</v>
      </c>
      <c r="C14329" t="s">
        <v>19</v>
      </c>
      <c r="D14329" s="11">
        <v>673.73</v>
      </c>
      <c r="E14329" s="1">
        <v>44195</v>
      </c>
      <c r="F14329" s="1">
        <v>44200</v>
      </c>
      <c r="G14329" s="12">
        <f t="shared" si="892"/>
        <v>5</v>
      </c>
      <c r="H14329" s="2" t="s">
        <v>25</v>
      </c>
      <c r="I14329" s="2" t="s">
        <v>28</v>
      </c>
      <c r="J14329" s="2">
        <v>1</v>
      </c>
      <c r="K14329" s="2">
        <v>5</v>
      </c>
      <c r="L14329" s="2">
        <f t="shared" si="895"/>
        <v>2020</v>
      </c>
      <c r="M14329" s="2" t="str">
        <f t="shared" si="893"/>
        <v>Dec</v>
      </c>
      <c r="N14329" s="2">
        <f t="shared" si="894"/>
        <v>30</v>
      </c>
    </row>
    <row r="14330" spans="1:14" x14ac:dyDescent="0.2">
      <c r="A14330">
        <v>104592</v>
      </c>
      <c r="B14330" t="s">
        <v>4</v>
      </c>
      <c r="C14330" t="s">
        <v>18</v>
      </c>
      <c r="D14330" s="11">
        <v>79.86</v>
      </c>
      <c r="E14330" s="1">
        <v>44094</v>
      </c>
      <c r="F14330" s="1">
        <v>44098</v>
      </c>
      <c r="G14330" s="12">
        <f t="shared" si="892"/>
        <v>4</v>
      </c>
      <c r="H14330" s="2" t="s">
        <v>24</v>
      </c>
      <c r="I14330" s="2" t="s">
        <v>28</v>
      </c>
      <c r="J14330" s="2">
        <v>5</v>
      </c>
      <c r="K14330" s="2" t="s">
        <v>30</v>
      </c>
      <c r="L14330" s="2">
        <f t="shared" si="895"/>
        <v>2020</v>
      </c>
      <c r="M14330" s="2" t="str">
        <f t="shared" si="893"/>
        <v>Sep</v>
      </c>
      <c r="N14330" s="2">
        <f t="shared" si="894"/>
        <v>20</v>
      </c>
    </row>
    <row r="14331" spans="1:14" x14ac:dyDescent="0.2">
      <c r="A14331">
        <v>106137</v>
      </c>
      <c r="B14331" t="s">
        <v>4</v>
      </c>
      <c r="C14331" t="s">
        <v>18</v>
      </c>
      <c r="D14331" s="11">
        <v>1415.64</v>
      </c>
      <c r="E14331" s="1">
        <v>44195</v>
      </c>
      <c r="F14331" s="1">
        <v>44200</v>
      </c>
      <c r="G14331" s="12">
        <f t="shared" si="892"/>
        <v>5</v>
      </c>
      <c r="H14331" s="2" t="s">
        <v>24</v>
      </c>
      <c r="I14331" s="2" t="s">
        <v>28</v>
      </c>
      <c r="J14331" s="2">
        <v>1</v>
      </c>
      <c r="K14331" s="2">
        <v>3</v>
      </c>
      <c r="L14331" s="2">
        <f t="shared" si="895"/>
        <v>2020</v>
      </c>
      <c r="M14331" s="2" t="str">
        <f t="shared" si="893"/>
        <v>Dec</v>
      </c>
      <c r="N14331" s="2">
        <f t="shared" si="894"/>
        <v>30</v>
      </c>
    </row>
    <row r="14332" spans="1:14" x14ac:dyDescent="0.2">
      <c r="A14332">
        <v>106137</v>
      </c>
      <c r="B14332" t="s">
        <v>4</v>
      </c>
      <c r="C14332" t="s">
        <v>19</v>
      </c>
      <c r="D14332" s="11">
        <v>57.7</v>
      </c>
      <c r="E14332" s="1">
        <v>44195</v>
      </c>
      <c r="F14332" s="1">
        <v>44200</v>
      </c>
      <c r="G14332" s="12">
        <f t="shared" si="892"/>
        <v>5</v>
      </c>
      <c r="H14332" s="2" t="s">
        <v>24</v>
      </c>
      <c r="I14332" s="2" t="s">
        <v>28</v>
      </c>
      <c r="J14332" s="2">
        <v>3</v>
      </c>
      <c r="K14332" s="2">
        <v>2</v>
      </c>
      <c r="L14332" s="2">
        <f t="shared" si="895"/>
        <v>2020</v>
      </c>
      <c r="M14332" s="2" t="str">
        <f t="shared" si="893"/>
        <v>Dec</v>
      </c>
      <c r="N14332" s="2">
        <f t="shared" si="894"/>
        <v>30</v>
      </c>
    </row>
    <row r="14333" spans="1:14" x14ac:dyDescent="0.2">
      <c r="A14333">
        <v>106137</v>
      </c>
      <c r="B14333" t="s">
        <v>5</v>
      </c>
      <c r="C14333" t="s">
        <v>19</v>
      </c>
      <c r="D14333" s="11">
        <v>1721.65</v>
      </c>
      <c r="E14333" s="1">
        <v>44195</v>
      </c>
      <c r="F14333" s="1">
        <v>44200</v>
      </c>
      <c r="G14333" s="12">
        <f t="shared" si="892"/>
        <v>5</v>
      </c>
      <c r="H14333" s="2" t="s">
        <v>24</v>
      </c>
      <c r="I14333" s="2" t="s">
        <v>28</v>
      </c>
      <c r="J14333" s="2">
        <v>3</v>
      </c>
      <c r="K14333" s="2" t="s">
        <v>30</v>
      </c>
      <c r="L14333" s="2">
        <f t="shared" si="895"/>
        <v>2020</v>
      </c>
      <c r="M14333" s="2" t="str">
        <f t="shared" si="893"/>
        <v>Dec</v>
      </c>
      <c r="N14333" s="2">
        <f t="shared" si="894"/>
        <v>30</v>
      </c>
    </row>
    <row r="14334" spans="1:14" x14ac:dyDescent="0.2">
      <c r="A14334">
        <v>106137</v>
      </c>
      <c r="B14334" t="s">
        <v>9</v>
      </c>
      <c r="C14334" t="s">
        <v>19</v>
      </c>
      <c r="D14334" s="11">
        <v>1362.37</v>
      </c>
      <c r="E14334" s="1">
        <v>44195</v>
      </c>
      <c r="F14334" s="1">
        <v>44200</v>
      </c>
      <c r="G14334" s="12">
        <f t="shared" si="892"/>
        <v>5</v>
      </c>
      <c r="H14334" s="2" t="s">
        <v>24</v>
      </c>
      <c r="I14334" s="2" t="s">
        <v>28</v>
      </c>
      <c r="J14334" s="2">
        <v>5</v>
      </c>
      <c r="K14334" s="2" t="s">
        <v>30</v>
      </c>
      <c r="L14334" s="2">
        <f t="shared" si="895"/>
        <v>2020</v>
      </c>
      <c r="M14334" s="2" t="str">
        <f t="shared" si="893"/>
        <v>Dec</v>
      </c>
      <c r="N14334" s="2">
        <f t="shared" si="894"/>
        <v>30</v>
      </c>
    </row>
    <row r="14335" spans="1:14" x14ac:dyDescent="0.2">
      <c r="A14335">
        <v>104650</v>
      </c>
      <c r="B14335" t="s">
        <v>3</v>
      </c>
      <c r="C14335" t="s">
        <v>18</v>
      </c>
      <c r="D14335" s="11">
        <v>205.09</v>
      </c>
      <c r="E14335" s="1">
        <v>44098</v>
      </c>
      <c r="F14335" s="1">
        <v>44102</v>
      </c>
      <c r="G14335" s="12">
        <f t="shared" si="892"/>
        <v>4</v>
      </c>
      <c r="H14335" s="2" t="s">
        <v>21</v>
      </c>
      <c r="I14335" s="2" t="s">
        <v>28</v>
      </c>
      <c r="J14335" s="2">
        <v>5</v>
      </c>
      <c r="K14335" s="2" t="s">
        <v>30</v>
      </c>
      <c r="L14335" s="2">
        <f t="shared" si="895"/>
        <v>2020</v>
      </c>
      <c r="M14335" s="2" t="str">
        <f t="shared" si="893"/>
        <v>Sep</v>
      </c>
      <c r="N14335" s="2">
        <f t="shared" si="894"/>
        <v>24</v>
      </c>
    </row>
    <row r="14336" spans="1:14" x14ac:dyDescent="0.2">
      <c r="A14336">
        <v>106138</v>
      </c>
      <c r="B14336" t="s">
        <v>9</v>
      </c>
      <c r="C14336" t="s">
        <v>19</v>
      </c>
      <c r="D14336" s="11">
        <v>453.54</v>
      </c>
      <c r="E14336" s="1">
        <v>44195</v>
      </c>
      <c r="F14336" s="1">
        <v>44200</v>
      </c>
      <c r="G14336" s="12">
        <f t="shared" si="892"/>
        <v>5</v>
      </c>
      <c r="H14336" s="2" t="s">
        <v>26</v>
      </c>
      <c r="I14336" s="2" t="s">
        <v>28</v>
      </c>
      <c r="J14336" s="2">
        <v>1</v>
      </c>
      <c r="K14336" s="2">
        <v>4</v>
      </c>
      <c r="L14336" s="2">
        <f t="shared" si="895"/>
        <v>2020</v>
      </c>
      <c r="M14336" s="2" t="str">
        <f t="shared" si="893"/>
        <v>Dec</v>
      </c>
      <c r="N14336" s="2">
        <f t="shared" si="894"/>
        <v>30</v>
      </c>
    </row>
    <row r="14337" spans="1:14" x14ac:dyDescent="0.2">
      <c r="A14337">
        <v>99213</v>
      </c>
      <c r="B14337" t="s">
        <v>5</v>
      </c>
      <c r="C14337" t="s">
        <v>18</v>
      </c>
      <c r="D14337" s="11">
        <v>1681.07</v>
      </c>
      <c r="E14337" s="1">
        <v>43735</v>
      </c>
      <c r="F14337" s="1">
        <v>43738</v>
      </c>
      <c r="G14337" s="12">
        <f t="shared" si="892"/>
        <v>3</v>
      </c>
      <c r="H14337" s="2" t="s">
        <v>23</v>
      </c>
      <c r="I14337" s="2" t="s">
        <v>29</v>
      </c>
      <c r="J14337" s="2">
        <v>4</v>
      </c>
      <c r="K14337" s="2">
        <v>2</v>
      </c>
      <c r="L14337" s="2">
        <f t="shared" si="895"/>
        <v>2019</v>
      </c>
      <c r="M14337" s="2" t="str">
        <f t="shared" si="893"/>
        <v>Sep</v>
      </c>
      <c r="N14337" s="2">
        <f t="shared" si="894"/>
        <v>27</v>
      </c>
    </row>
    <row r="14338" spans="1:14" x14ac:dyDescent="0.2">
      <c r="A14338">
        <v>106138</v>
      </c>
      <c r="B14338" t="s">
        <v>4</v>
      </c>
      <c r="C14338" t="s">
        <v>19</v>
      </c>
      <c r="D14338" s="11">
        <v>240.23</v>
      </c>
      <c r="E14338" s="1">
        <v>44195</v>
      </c>
      <c r="F14338" s="1">
        <v>44200</v>
      </c>
      <c r="G14338" s="12">
        <f t="shared" ref="G14338:G14401" si="896">F14338-E14338</f>
        <v>5</v>
      </c>
      <c r="H14338" s="2" t="s">
        <v>26</v>
      </c>
      <c r="I14338" s="2" t="s">
        <v>28</v>
      </c>
      <c r="J14338" s="2">
        <v>3</v>
      </c>
      <c r="K14338" s="2">
        <v>2</v>
      </c>
      <c r="L14338" s="2">
        <f t="shared" si="895"/>
        <v>2020</v>
      </c>
      <c r="M14338" s="2" t="str">
        <f t="shared" ref="M14338:M14401" si="897">TEXT(E14338,"mmm")</f>
        <v>Dec</v>
      </c>
      <c r="N14338" s="2">
        <f t="shared" ref="N14338:N14401" si="898">DAY(E14338)</f>
        <v>30</v>
      </c>
    </row>
    <row r="14339" spans="1:14" x14ac:dyDescent="0.2">
      <c r="A14339">
        <v>106141</v>
      </c>
      <c r="B14339" t="s">
        <v>8</v>
      </c>
      <c r="C14339" t="s">
        <v>19</v>
      </c>
      <c r="D14339" s="11">
        <v>1902.19</v>
      </c>
      <c r="E14339" s="1">
        <v>44195</v>
      </c>
      <c r="F14339" s="1">
        <v>44200</v>
      </c>
      <c r="G14339" s="12">
        <f t="shared" si="896"/>
        <v>5</v>
      </c>
      <c r="H14339" s="2" t="s">
        <v>27</v>
      </c>
      <c r="I14339" s="2" t="s">
        <v>29</v>
      </c>
      <c r="J14339" s="2">
        <v>1</v>
      </c>
      <c r="K14339" s="2" t="s">
        <v>30</v>
      </c>
      <c r="L14339" s="2">
        <f t="shared" ref="L14339:L14402" si="899">YEAR(E14339)</f>
        <v>2020</v>
      </c>
      <c r="M14339" s="2" t="str">
        <f t="shared" si="897"/>
        <v>Dec</v>
      </c>
      <c r="N14339" s="2">
        <f t="shared" si="898"/>
        <v>30</v>
      </c>
    </row>
    <row r="14340" spans="1:14" x14ac:dyDescent="0.2">
      <c r="A14340">
        <v>104651</v>
      </c>
      <c r="B14340" t="s">
        <v>7</v>
      </c>
      <c r="C14340" t="s">
        <v>19</v>
      </c>
      <c r="D14340" s="11">
        <v>1456.63</v>
      </c>
      <c r="E14340" s="1">
        <v>44098</v>
      </c>
      <c r="F14340" s="1">
        <v>44102</v>
      </c>
      <c r="G14340" s="12">
        <f t="shared" si="896"/>
        <v>4</v>
      </c>
      <c r="H14340" s="2" t="s">
        <v>21</v>
      </c>
      <c r="I14340" s="2" t="s">
        <v>28</v>
      </c>
      <c r="J14340" s="2">
        <v>5</v>
      </c>
      <c r="K14340" s="2" t="s">
        <v>30</v>
      </c>
      <c r="L14340" s="2">
        <f t="shared" si="899"/>
        <v>2020</v>
      </c>
      <c r="M14340" s="2" t="str">
        <f t="shared" si="897"/>
        <v>Sep</v>
      </c>
      <c r="N14340" s="2">
        <f t="shared" si="898"/>
        <v>24</v>
      </c>
    </row>
    <row r="14341" spans="1:14" x14ac:dyDescent="0.2">
      <c r="A14341">
        <v>92169</v>
      </c>
      <c r="B14341" t="s">
        <v>6</v>
      </c>
      <c r="C14341" t="s">
        <v>18</v>
      </c>
      <c r="D14341" s="11">
        <v>1080.76</v>
      </c>
      <c r="E14341" s="1">
        <v>43103</v>
      </c>
      <c r="F14341" s="1">
        <v>43109</v>
      </c>
      <c r="G14341" s="12">
        <f t="shared" si="896"/>
        <v>6</v>
      </c>
      <c r="H14341" s="2" t="s">
        <v>21</v>
      </c>
      <c r="I14341" s="2" t="s">
        <v>29</v>
      </c>
      <c r="J14341" s="2">
        <v>2</v>
      </c>
      <c r="K14341" s="2">
        <v>1</v>
      </c>
      <c r="L14341" s="2">
        <f t="shared" si="899"/>
        <v>2018</v>
      </c>
      <c r="M14341" s="2" t="str">
        <f t="shared" si="897"/>
        <v>Jan</v>
      </c>
      <c r="N14341" s="2">
        <f t="shared" si="898"/>
        <v>3</v>
      </c>
    </row>
    <row r="14342" spans="1:14" x14ac:dyDescent="0.2">
      <c r="A14342">
        <v>92169</v>
      </c>
      <c r="B14342" t="s">
        <v>6</v>
      </c>
      <c r="C14342" t="s">
        <v>18</v>
      </c>
      <c r="D14342" s="11">
        <v>681.14</v>
      </c>
      <c r="E14342" s="1">
        <v>43103</v>
      </c>
      <c r="F14342" s="1">
        <v>43109</v>
      </c>
      <c r="G14342" s="12">
        <f t="shared" si="896"/>
        <v>6</v>
      </c>
      <c r="H14342" s="2" t="s">
        <v>21</v>
      </c>
      <c r="I14342" s="2" t="s">
        <v>29</v>
      </c>
      <c r="J14342" s="2">
        <v>2</v>
      </c>
      <c r="K14342" s="2">
        <v>5</v>
      </c>
      <c r="L14342" s="2">
        <f t="shared" si="899"/>
        <v>2018</v>
      </c>
      <c r="M14342" s="2" t="str">
        <f t="shared" si="897"/>
        <v>Jan</v>
      </c>
      <c r="N14342" s="2">
        <f t="shared" si="898"/>
        <v>3</v>
      </c>
    </row>
    <row r="14343" spans="1:14" x14ac:dyDescent="0.2">
      <c r="A14343">
        <v>104657</v>
      </c>
      <c r="B14343" t="s">
        <v>4</v>
      </c>
      <c r="C14343" t="s">
        <v>19</v>
      </c>
      <c r="D14343" s="11">
        <v>35.72</v>
      </c>
      <c r="E14343" s="1">
        <v>44098</v>
      </c>
      <c r="F14343" s="1">
        <v>44102</v>
      </c>
      <c r="G14343" s="12">
        <f t="shared" si="896"/>
        <v>4</v>
      </c>
      <c r="H14343" s="2" t="s">
        <v>23</v>
      </c>
      <c r="I14343" s="2" t="s">
        <v>28</v>
      </c>
      <c r="J14343" s="2">
        <v>5</v>
      </c>
      <c r="K14343" s="2" t="s">
        <v>30</v>
      </c>
      <c r="L14343" s="2">
        <f t="shared" si="899"/>
        <v>2020</v>
      </c>
      <c r="M14343" s="2" t="str">
        <f t="shared" si="897"/>
        <v>Sep</v>
      </c>
      <c r="N14343" s="2">
        <f t="shared" si="898"/>
        <v>24</v>
      </c>
    </row>
    <row r="14344" spans="1:14" x14ac:dyDescent="0.2">
      <c r="A14344">
        <v>92173</v>
      </c>
      <c r="B14344" t="s">
        <v>9</v>
      </c>
      <c r="C14344" t="s">
        <v>18</v>
      </c>
      <c r="D14344" s="11">
        <v>1419.16</v>
      </c>
      <c r="E14344" s="1">
        <v>43103</v>
      </c>
      <c r="F14344" s="1">
        <v>43109</v>
      </c>
      <c r="G14344" s="12">
        <f t="shared" si="896"/>
        <v>6</v>
      </c>
      <c r="H14344" s="2" t="s">
        <v>22</v>
      </c>
      <c r="I14344" s="2" t="s">
        <v>28</v>
      </c>
      <c r="J14344" s="2">
        <v>2</v>
      </c>
      <c r="K14344" s="2">
        <v>5</v>
      </c>
      <c r="L14344" s="2">
        <f t="shared" si="899"/>
        <v>2018</v>
      </c>
      <c r="M14344" s="2" t="str">
        <f t="shared" si="897"/>
        <v>Jan</v>
      </c>
      <c r="N14344" s="2">
        <f t="shared" si="898"/>
        <v>3</v>
      </c>
    </row>
    <row r="14345" spans="1:14" x14ac:dyDescent="0.2">
      <c r="A14345">
        <v>92173</v>
      </c>
      <c r="B14345" t="s">
        <v>9</v>
      </c>
      <c r="C14345" t="s">
        <v>19</v>
      </c>
      <c r="D14345" s="11">
        <v>1400.04</v>
      </c>
      <c r="E14345" s="1">
        <v>43103</v>
      </c>
      <c r="F14345" s="1">
        <v>43109</v>
      </c>
      <c r="G14345" s="12">
        <f t="shared" si="896"/>
        <v>6</v>
      </c>
      <c r="H14345" s="2" t="s">
        <v>22</v>
      </c>
      <c r="I14345" s="2" t="s">
        <v>28</v>
      </c>
      <c r="J14345" s="2">
        <v>2</v>
      </c>
      <c r="K14345" s="2" t="s">
        <v>30</v>
      </c>
      <c r="L14345" s="2">
        <f t="shared" si="899"/>
        <v>2018</v>
      </c>
      <c r="M14345" s="2" t="str">
        <f t="shared" si="897"/>
        <v>Jan</v>
      </c>
      <c r="N14345" s="2">
        <f t="shared" si="898"/>
        <v>3</v>
      </c>
    </row>
    <row r="14346" spans="1:14" x14ac:dyDescent="0.2">
      <c r="A14346">
        <v>92179</v>
      </c>
      <c r="B14346" t="s">
        <v>3</v>
      </c>
      <c r="C14346" t="s">
        <v>19</v>
      </c>
      <c r="D14346" s="11">
        <v>1133.0999999999999</v>
      </c>
      <c r="E14346" s="1">
        <v>43103</v>
      </c>
      <c r="F14346" s="1">
        <v>43109</v>
      </c>
      <c r="G14346" s="12">
        <f t="shared" si="896"/>
        <v>6</v>
      </c>
      <c r="H14346" s="2" t="s">
        <v>23</v>
      </c>
      <c r="I14346" s="2" t="s">
        <v>28</v>
      </c>
      <c r="J14346" s="2">
        <v>2</v>
      </c>
      <c r="K14346" s="2" t="s">
        <v>30</v>
      </c>
      <c r="L14346" s="2">
        <f t="shared" si="899"/>
        <v>2018</v>
      </c>
      <c r="M14346" s="2" t="str">
        <f t="shared" si="897"/>
        <v>Jan</v>
      </c>
      <c r="N14346" s="2">
        <f t="shared" si="898"/>
        <v>3</v>
      </c>
    </row>
    <row r="14347" spans="1:14" x14ac:dyDescent="0.2">
      <c r="A14347">
        <v>92181</v>
      </c>
      <c r="B14347" t="s">
        <v>5</v>
      </c>
      <c r="C14347" t="s">
        <v>19</v>
      </c>
      <c r="D14347" s="11">
        <v>75.66</v>
      </c>
      <c r="E14347" s="1">
        <v>43103</v>
      </c>
      <c r="F14347" s="1">
        <v>43109</v>
      </c>
      <c r="G14347" s="12">
        <f t="shared" si="896"/>
        <v>6</v>
      </c>
      <c r="H14347" s="2" t="s">
        <v>24</v>
      </c>
      <c r="I14347" s="2" t="s">
        <v>29</v>
      </c>
      <c r="J14347" s="2">
        <v>2</v>
      </c>
      <c r="K14347" s="2" t="s">
        <v>30</v>
      </c>
      <c r="L14347" s="2">
        <f t="shared" si="899"/>
        <v>2018</v>
      </c>
      <c r="M14347" s="2" t="str">
        <f t="shared" si="897"/>
        <v>Jan</v>
      </c>
      <c r="N14347" s="2">
        <f t="shared" si="898"/>
        <v>3</v>
      </c>
    </row>
    <row r="14348" spans="1:14" x14ac:dyDescent="0.2">
      <c r="A14348">
        <v>99268</v>
      </c>
      <c r="B14348" t="s">
        <v>5</v>
      </c>
      <c r="C14348" t="s">
        <v>18</v>
      </c>
      <c r="D14348" s="11">
        <v>1399.54</v>
      </c>
      <c r="E14348" s="1">
        <v>43741</v>
      </c>
      <c r="F14348" s="1">
        <v>43744</v>
      </c>
      <c r="G14348" s="12">
        <f t="shared" si="896"/>
        <v>3</v>
      </c>
      <c r="H14348" s="2" t="s">
        <v>25</v>
      </c>
      <c r="I14348" s="2" t="s">
        <v>28</v>
      </c>
      <c r="J14348" s="2">
        <v>2</v>
      </c>
      <c r="K14348" s="2" t="s">
        <v>30</v>
      </c>
      <c r="L14348" s="2">
        <f t="shared" si="899"/>
        <v>2019</v>
      </c>
      <c r="M14348" s="2" t="str">
        <f t="shared" si="897"/>
        <v>Oct</v>
      </c>
      <c r="N14348" s="2">
        <f t="shared" si="898"/>
        <v>3</v>
      </c>
    </row>
    <row r="14349" spans="1:14" x14ac:dyDescent="0.2">
      <c r="A14349">
        <v>92182</v>
      </c>
      <c r="B14349" t="s">
        <v>4</v>
      </c>
      <c r="C14349" t="s">
        <v>18</v>
      </c>
      <c r="D14349" s="11">
        <v>1776.37</v>
      </c>
      <c r="E14349" s="1">
        <v>43103</v>
      </c>
      <c r="F14349" s="1">
        <v>43109</v>
      </c>
      <c r="G14349" s="12">
        <f t="shared" si="896"/>
        <v>6</v>
      </c>
      <c r="H14349" s="2" t="s">
        <v>26</v>
      </c>
      <c r="I14349" s="2" t="s">
        <v>29</v>
      </c>
      <c r="J14349" s="2">
        <v>2</v>
      </c>
      <c r="K14349" s="2" t="s">
        <v>30</v>
      </c>
      <c r="L14349" s="2">
        <f t="shared" si="899"/>
        <v>2018</v>
      </c>
      <c r="M14349" s="2" t="str">
        <f t="shared" si="897"/>
        <v>Jan</v>
      </c>
      <c r="N14349" s="2">
        <f t="shared" si="898"/>
        <v>3</v>
      </c>
    </row>
    <row r="14350" spans="1:14" x14ac:dyDescent="0.2">
      <c r="A14350">
        <v>104669</v>
      </c>
      <c r="B14350" t="s">
        <v>6</v>
      </c>
      <c r="C14350" t="s">
        <v>18</v>
      </c>
      <c r="D14350" s="11">
        <v>106.37</v>
      </c>
      <c r="E14350" s="1">
        <v>44099</v>
      </c>
      <c r="F14350" s="1">
        <v>44103</v>
      </c>
      <c r="G14350" s="12">
        <f t="shared" si="896"/>
        <v>4</v>
      </c>
      <c r="H14350" s="2" t="s">
        <v>21</v>
      </c>
      <c r="I14350" s="2" t="s">
        <v>28</v>
      </c>
      <c r="J14350" s="2">
        <v>1</v>
      </c>
      <c r="K14350" s="2" t="s">
        <v>30</v>
      </c>
      <c r="L14350" s="2">
        <f t="shared" si="899"/>
        <v>2020</v>
      </c>
      <c r="M14350" s="2" t="str">
        <f t="shared" si="897"/>
        <v>Sep</v>
      </c>
      <c r="N14350" s="2">
        <f t="shared" si="898"/>
        <v>25</v>
      </c>
    </row>
    <row r="14351" spans="1:14" x14ac:dyDescent="0.2">
      <c r="A14351">
        <v>92182</v>
      </c>
      <c r="B14351" t="s">
        <v>5</v>
      </c>
      <c r="C14351" t="s">
        <v>19</v>
      </c>
      <c r="D14351" s="11">
        <v>221.12</v>
      </c>
      <c r="E14351" s="1">
        <v>43103</v>
      </c>
      <c r="F14351" s="1">
        <v>43109</v>
      </c>
      <c r="G14351" s="12">
        <f t="shared" si="896"/>
        <v>6</v>
      </c>
      <c r="H14351" s="2" t="s">
        <v>26</v>
      </c>
      <c r="I14351" s="2" t="s">
        <v>29</v>
      </c>
      <c r="J14351" s="2">
        <v>2</v>
      </c>
      <c r="K14351" s="2" t="s">
        <v>30</v>
      </c>
      <c r="L14351" s="2">
        <f t="shared" si="899"/>
        <v>2018</v>
      </c>
      <c r="M14351" s="2" t="str">
        <f t="shared" si="897"/>
        <v>Jan</v>
      </c>
      <c r="N14351" s="2">
        <f t="shared" si="898"/>
        <v>3</v>
      </c>
    </row>
    <row r="14352" spans="1:14" x14ac:dyDescent="0.2">
      <c r="A14352">
        <v>104669</v>
      </c>
      <c r="B14352" t="s">
        <v>3</v>
      </c>
      <c r="C14352" t="s">
        <v>19</v>
      </c>
      <c r="D14352" s="11">
        <v>8.1199999999999992</v>
      </c>
      <c r="E14352" s="1">
        <v>44099</v>
      </c>
      <c r="F14352" s="1">
        <v>44103</v>
      </c>
      <c r="G14352" s="12">
        <f t="shared" si="896"/>
        <v>4</v>
      </c>
      <c r="H14352" s="2" t="s">
        <v>21</v>
      </c>
      <c r="I14352" s="2" t="s">
        <v>28</v>
      </c>
      <c r="J14352" s="2">
        <v>1</v>
      </c>
      <c r="K14352" s="2" t="s">
        <v>30</v>
      </c>
      <c r="L14352" s="2">
        <f t="shared" si="899"/>
        <v>2020</v>
      </c>
      <c r="M14352" s="2" t="str">
        <f t="shared" si="897"/>
        <v>Sep</v>
      </c>
      <c r="N14352" s="2">
        <f t="shared" si="898"/>
        <v>25</v>
      </c>
    </row>
    <row r="14353" spans="1:14" x14ac:dyDescent="0.2">
      <c r="A14353">
        <v>98709</v>
      </c>
      <c r="B14353" t="s">
        <v>4</v>
      </c>
      <c r="C14353" t="s">
        <v>18</v>
      </c>
      <c r="D14353" s="11">
        <v>37.119999999999997</v>
      </c>
      <c r="E14353" s="1">
        <v>43692</v>
      </c>
      <c r="F14353" s="1">
        <v>43696</v>
      </c>
      <c r="G14353" s="12">
        <f t="shared" si="896"/>
        <v>4</v>
      </c>
      <c r="H14353" s="2" t="s">
        <v>24</v>
      </c>
      <c r="I14353" s="2" t="s">
        <v>29</v>
      </c>
      <c r="J14353" s="2" t="s">
        <v>30</v>
      </c>
      <c r="K14353" s="2">
        <v>4</v>
      </c>
      <c r="L14353" s="2">
        <f t="shared" si="899"/>
        <v>2019</v>
      </c>
      <c r="M14353" s="2" t="str">
        <f t="shared" si="897"/>
        <v>Aug</v>
      </c>
      <c r="N14353" s="2">
        <f t="shared" si="898"/>
        <v>15</v>
      </c>
    </row>
    <row r="14354" spans="1:14" x14ac:dyDescent="0.2">
      <c r="A14354">
        <v>104674</v>
      </c>
      <c r="B14354" t="s">
        <v>8</v>
      </c>
      <c r="C14354" t="s">
        <v>19</v>
      </c>
      <c r="D14354" s="11">
        <v>1195.97</v>
      </c>
      <c r="E14354" s="1">
        <v>44099</v>
      </c>
      <c r="F14354" s="1">
        <v>44103</v>
      </c>
      <c r="G14354" s="12">
        <f t="shared" si="896"/>
        <v>4</v>
      </c>
      <c r="H14354" s="2" t="s">
        <v>22</v>
      </c>
      <c r="I14354" s="2" t="s">
        <v>28</v>
      </c>
      <c r="J14354" s="2">
        <v>5</v>
      </c>
      <c r="K14354" s="2" t="s">
        <v>30</v>
      </c>
      <c r="L14354" s="2">
        <f t="shared" si="899"/>
        <v>2020</v>
      </c>
      <c r="M14354" s="2" t="str">
        <f t="shared" si="897"/>
        <v>Sep</v>
      </c>
      <c r="N14354" s="2">
        <f t="shared" si="898"/>
        <v>25</v>
      </c>
    </row>
    <row r="14355" spans="1:14" x14ac:dyDescent="0.2">
      <c r="A14355">
        <v>92267</v>
      </c>
      <c r="B14355" t="s">
        <v>4</v>
      </c>
      <c r="C14355" t="s">
        <v>18</v>
      </c>
      <c r="D14355" s="11">
        <v>968.46</v>
      </c>
      <c r="E14355" s="1">
        <v>43112</v>
      </c>
      <c r="F14355" s="1">
        <v>43118</v>
      </c>
      <c r="G14355" s="12">
        <f t="shared" si="896"/>
        <v>6</v>
      </c>
      <c r="H14355" s="2" t="s">
        <v>25</v>
      </c>
      <c r="I14355" s="2" t="s">
        <v>28</v>
      </c>
      <c r="J14355" s="2">
        <v>3</v>
      </c>
      <c r="K14355" s="2">
        <v>3</v>
      </c>
      <c r="L14355" s="2">
        <f t="shared" si="899"/>
        <v>2018</v>
      </c>
      <c r="M14355" s="2" t="str">
        <f t="shared" si="897"/>
        <v>Jan</v>
      </c>
      <c r="N14355" s="2">
        <f t="shared" si="898"/>
        <v>12</v>
      </c>
    </row>
    <row r="14356" spans="1:14" x14ac:dyDescent="0.2">
      <c r="A14356">
        <v>92269</v>
      </c>
      <c r="B14356" t="s">
        <v>4</v>
      </c>
      <c r="C14356" t="s">
        <v>19</v>
      </c>
      <c r="D14356" s="11">
        <v>1284.8900000000001</v>
      </c>
      <c r="E14356" s="1">
        <v>43112</v>
      </c>
      <c r="F14356" s="1">
        <v>43118</v>
      </c>
      <c r="G14356" s="12">
        <f t="shared" si="896"/>
        <v>6</v>
      </c>
      <c r="H14356" s="2" t="s">
        <v>23</v>
      </c>
      <c r="I14356" s="2" t="s">
        <v>28</v>
      </c>
      <c r="J14356" s="2">
        <v>3</v>
      </c>
      <c r="K14356" s="2">
        <v>5</v>
      </c>
      <c r="L14356" s="2">
        <f t="shared" si="899"/>
        <v>2018</v>
      </c>
      <c r="M14356" s="2" t="str">
        <f t="shared" si="897"/>
        <v>Jan</v>
      </c>
      <c r="N14356" s="2">
        <f t="shared" si="898"/>
        <v>12</v>
      </c>
    </row>
    <row r="14357" spans="1:14" x14ac:dyDescent="0.2">
      <c r="A14357">
        <v>92270</v>
      </c>
      <c r="B14357" t="s">
        <v>10</v>
      </c>
      <c r="C14357" t="s">
        <v>19</v>
      </c>
      <c r="D14357" s="11">
        <v>735.79</v>
      </c>
      <c r="E14357" s="1">
        <v>43112</v>
      </c>
      <c r="F14357" s="1">
        <v>43118</v>
      </c>
      <c r="G14357" s="12">
        <f t="shared" si="896"/>
        <v>6</v>
      </c>
      <c r="H14357" s="2" t="s">
        <v>24</v>
      </c>
      <c r="I14357" s="2" t="s">
        <v>29</v>
      </c>
      <c r="J14357" s="2">
        <v>3</v>
      </c>
      <c r="K14357" s="2">
        <v>5</v>
      </c>
      <c r="L14357" s="2">
        <f t="shared" si="899"/>
        <v>2018</v>
      </c>
      <c r="M14357" s="2" t="str">
        <f t="shared" si="897"/>
        <v>Jan</v>
      </c>
      <c r="N14357" s="2">
        <f t="shared" si="898"/>
        <v>12</v>
      </c>
    </row>
    <row r="14358" spans="1:14" x14ac:dyDescent="0.2">
      <c r="A14358">
        <v>92271</v>
      </c>
      <c r="B14358" t="s">
        <v>10</v>
      </c>
      <c r="C14358" t="s">
        <v>18</v>
      </c>
      <c r="D14358" s="11">
        <v>960.78</v>
      </c>
      <c r="E14358" s="1">
        <v>43112</v>
      </c>
      <c r="F14358" s="1">
        <v>43118</v>
      </c>
      <c r="G14358" s="12">
        <f t="shared" si="896"/>
        <v>6</v>
      </c>
      <c r="H14358" s="2" t="s">
        <v>27</v>
      </c>
      <c r="I14358" s="2" t="s">
        <v>28</v>
      </c>
      <c r="J14358" s="2">
        <v>3</v>
      </c>
      <c r="K14358" s="2" t="s">
        <v>30</v>
      </c>
      <c r="L14358" s="2">
        <f t="shared" si="899"/>
        <v>2018</v>
      </c>
      <c r="M14358" s="2" t="str">
        <f t="shared" si="897"/>
        <v>Jan</v>
      </c>
      <c r="N14358" s="2">
        <f t="shared" si="898"/>
        <v>12</v>
      </c>
    </row>
    <row r="14359" spans="1:14" x14ac:dyDescent="0.2">
      <c r="A14359">
        <v>92314</v>
      </c>
      <c r="B14359" t="s">
        <v>3</v>
      </c>
      <c r="C14359" t="s">
        <v>18</v>
      </c>
      <c r="D14359" s="11">
        <v>1257.81</v>
      </c>
      <c r="E14359" s="1">
        <v>43118</v>
      </c>
      <c r="F14359" s="1">
        <v>43124</v>
      </c>
      <c r="G14359" s="12">
        <f t="shared" si="896"/>
        <v>6</v>
      </c>
      <c r="H14359" s="2" t="s">
        <v>22</v>
      </c>
      <c r="I14359" s="2" t="s">
        <v>28</v>
      </c>
      <c r="J14359" s="2">
        <v>5</v>
      </c>
      <c r="K14359" s="2">
        <v>3</v>
      </c>
      <c r="L14359" s="2">
        <f t="shared" si="899"/>
        <v>2018</v>
      </c>
      <c r="M14359" s="2" t="str">
        <f t="shared" si="897"/>
        <v>Jan</v>
      </c>
      <c r="N14359" s="2">
        <f t="shared" si="898"/>
        <v>18</v>
      </c>
    </row>
    <row r="14360" spans="1:14" x14ac:dyDescent="0.2">
      <c r="A14360">
        <v>92316</v>
      </c>
      <c r="B14360" t="s">
        <v>8</v>
      </c>
      <c r="C14360" t="s">
        <v>19</v>
      </c>
      <c r="D14360" s="11">
        <v>1766.23</v>
      </c>
      <c r="E14360" s="1">
        <v>43118</v>
      </c>
      <c r="F14360" s="1">
        <v>43124</v>
      </c>
      <c r="G14360" s="12">
        <f t="shared" si="896"/>
        <v>6</v>
      </c>
      <c r="H14360" s="2" t="s">
        <v>24</v>
      </c>
      <c r="I14360" s="2" t="s">
        <v>29</v>
      </c>
      <c r="J14360" s="2">
        <v>5</v>
      </c>
      <c r="K14360" s="2" t="s">
        <v>30</v>
      </c>
      <c r="L14360" s="2">
        <f t="shared" si="899"/>
        <v>2018</v>
      </c>
      <c r="M14360" s="2" t="str">
        <f t="shared" si="897"/>
        <v>Jan</v>
      </c>
      <c r="N14360" s="2">
        <f t="shared" si="898"/>
        <v>18</v>
      </c>
    </row>
    <row r="14361" spans="1:14" x14ac:dyDescent="0.2">
      <c r="A14361">
        <v>92392</v>
      </c>
      <c r="B14361" t="s">
        <v>5</v>
      </c>
      <c r="C14361" t="s">
        <v>19</v>
      </c>
      <c r="D14361" s="11">
        <v>1234.98</v>
      </c>
      <c r="E14361" s="1">
        <v>43127</v>
      </c>
      <c r="F14361" s="1">
        <v>43133</v>
      </c>
      <c r="G14361" s="12">
        <f t="shared" si="896"/>
        <v>6</v>
      </c>
      <c r="H14361" s="2" t="s">
        <v>25</v>
      </c>
      <c r="I14361" s="2" t="s">
        <v>28</v>
      </c>
      <c r="J14361" s="2">
        <v>5</v>
      </c>
      <c r="K14361" s="2">
        <v>4</v>
      </c>
      <c r="L14361" s="2">
        <f t="shared" si="899"/>
        <v>2018</v>
      </c>
      <c r="M14361" s="2" t="str">
        <f t="shared" si="897"/>
        <v>Jan</v>
      </c>
      <c r="N14361" s="2">
        <f t="shared" si="898"/>
        <v>27</v>
      </c>
    </row>
    <row r="14362" spans="1:14" x14ac:dyDescent="0.2">
      <c r="A14362">
        <v>92393</v>
      </c>
      <c r="B14362" t="s">
        <v>4</v>
      </c>
      <c r="C14362" t="s">
        <v>18</v>
      </c>
      <c r="D14362" s="11">
        <v>449.67</v>
      </c>
      <c r="E14362" s="1">
        <v>43127</v>
      </c>
      <c r="F14362" s="1">
        <v>43133</v>
      </c>
      <c r="G14362" s="12">
        <f t="shared" si="896"/>
        <v>6</v>
      </c>
      <c r="H14362" s="2" t="s">
        <v>23</v>
      </c>
      <c r="I14362" s="2" t="s">
        <v>28</v>
      </c>
      <c r="J14362" s="2">
        <v>5</v>
      </c>
      <c r="K14362" s="2" t="s">
        <v>30</v>
      </c>
      <c r="L14362" s="2">
        <f t="shared" si="899"/>
        <v>2018</v>
      </c>
      <c r="M14362" s="2" t="str">
        <f t="shared" si="897"/>
        <v>Jan</v>
      </c>
      <c r="N14362" s="2">
        <f t="shared" si="898"/>
        <v>27</v>
      </c>
    </row>
    <row r="14363" spans="1:14" x14ac:dyDescent="0.2">
      <c r="A14363">
        <v>92394</v>
      </c>
      <c r="B14363" t="s">
        <v>8</v>
      </c>
      <c r="C14363" t="s">
        <v>19</v>
      </c>
      <c r="D14363" s="11">
        <v>1663.33</v>
      </c>
      <c r="E14363" s="1">
        <v>43127</v>
      </c>
      <c r="F14363" s="1">
        <v>43133</v>
      </c>
      <c r="G14363" s="12">
        <f t="shared" si="896"/>
        <v>6</v>
      </c>
      <c r="H14363" s="2" t="s">
        <v>24</v>
      </c>
      <c r="I14363" s="2" t="s">
        <v>29</v>
      </c>
      <c r="J14363" s="2">
        <v>5</v>
      </c>
      <c r="K14363" s="2" t="s">
        <v>30</v>
      </c>
      <c r="L14363" s="2">
        <f t="shared" si="899"/>
        <v>2018</v>
      </c>
      <c r="M14363" s="2" t="str">
        <f t="shared" si="897"/>
        <v>Jan</v>
      </c>
      <c r="N14363" s="2">
        <f t="shared" si="898"/>
        <v>27</v>
      </c>
    </row>
    <row r="14364" spans="1:14" x14ac:dyDescent="0.2">
      <c r="A14364">
        <v>92394</v>
      </c>
      <c r="B14364" t="s">
        <v>8</v>
      </c>
      <c r="C14364" t="s">
        <v>18</v>
      </c>
      <c r="D14364" s="11">
        <v>1036.6400000000001</v>
      </c>
      <c r="E14364" s="1">
        <v>43127</v>
      </c>
      <c r="F14364" s="1">
        <v>43133</v>
      </c>
      <c r="G14364" s="12">
        <f t="shared" si="896"/>
        <v>6</v>
      </c>
      <c r="H14364" s="2" t="s">
        <v>24</v>
      </c>
      <c r="I14364" s="2" t="s">
        <v>29</v>
      </c>
      <c r="J14364" s="2" t="s">
        <v>30</v>
      </c>
      <c r="K14364" s="2" t="s">
        <v>30</v>
      </c>
      <c r="L14364" s="2">
        <f t="shared" si="899"/>
        <v>2018</v>
      </c>
      <c r="M14364" s="2" t="str">
        <f t="shared" si="897"/>
        <v>Jan</v>
      </c>
      <c r="N14364" s="2">
        <f t="shared" si="898"/>
        <v>27</v>
      </c>
    </row>
    <row r="14365" spans="1:14" x14ac:dyDescent="0.2">
      <c r="A14365">
        <v>92395</v>
      </c>
      <c r="B14365" t="s">
        <v>3</v>
      </c>
      <c r="C14365" t="s">
        <v>19</v>
      </c>
      <c r="D14365" s="11">
        <v>609.67999999999995</v>
      </c>
      <c r="E14365" s="1">
        <v>43127</v>
      </c>
      <c r="F14365" s="1">
        <v>43133</v>
      </c>
      <c r="G14365" s="12">
        <f t="shared" si="896"/>
        <v>6</v>
      </c>
      <c r="H14365" s="2" t="s">
        <v>26</v>
      </c>
      <c r="I14365" s="2" t="s">
        <v>29</v>
      </c>
      <c r="J14365" s="2">
        <v>5</v>
      </c>
      <c r="K14365" s="2">
        <v>3</v>
      </c>
      <c r="L14365" s="2">
        <f t="shared" si="899"/>
        <v>2018</v>
      </c>
      <c r="M14365" s="2" t="str">
        <f t="shared" si="897"/>
        <v>Jan</v>
      </c>
      <c r="N14365" s="2">
        <f t="shared" si="898"/>
        <v>27</v>
      </c>
    </row>
    <row r="14366" spans="1:14" x14ac:dyDescent="0.2">
      <c r="A14366">
        <v>92396</v>
      </c>
      <c r="B14366" t="s">
        <v>2</v>
      </c>
      <c r="C14366" t="s">
        <v>18</v>
      </c>
      <c r="D14366" s="11">
        <v>1018.04</v>
      </c>
      <c r="E14366" s="1">
        <v>43127</v>
      </c>
      <c r="F14366" s="1">
        <v>43133</v>
      </c>
      <c r="G14366" s="12">
        <f t="shared" si="896"/>
        <v>6</v>
      </c>
      <c r="H14366" s="2" t="s">
        <v>26</v>
      </c>
      <c r="I14366" s="2" t="s">
        <v>29</v>
      </c>
      <c r="J14366" s="2">
        <v>5</v>
      </c>
      <c r="K14366" s="2" t="s">
        <v>30</v>
      </c>
      <c r="L14366" s="2">
        <f t="shared" si="899"/>
        <v>2018</v>
      </c>
      <c r="M14366" s="2" t="str">
        <f t="shared" si="897"/>
        <v>Jan</v>
      </c>
      <c r="N14366" s="2">
        <f t="shared" si="898"/>
        <v>27</v>
      </c>
    </row>
    <row r="14367" spans="1:14" x14ac:dyDescent="0.2">
      <c r="A14367">
        <v>92397</v>
      </c>
      <c r="B14367" t="s">
        <v>4</v>
      </c>
      <c r="C14367" t="s">
        <v>19</v>
      </c>
      <c r="D14367" s="11">
        <v>847.81</v>
      </c>
      <c r="E14367" s="1">
        <v>43127</v>
      </c>
      <c r="F14367" s="1">
        <v>43133</v>
      </c>
      <c r="G14367" s="12">
        <f t="shared" si="896"/>
        <v>6</v>
      </c>
      <c r="H14367" s="2" t="s">
        <v>27</v>
      </c>
      <c r="I14367" s="2" t="s">
        <v>28</v>
      </c>
      <c r="J14367" s="2">
        <v>5</v>
      </c>
      <c r="K14367" s="2">
        <v>1</v>
      </c>
      <c r="L14367" s="2">
        <f t="shared" si="899"/>
        <v>2018</v>
      </c>
      <c r="M14367" s="2" t="str">
        <f t="shared" si="897"/>
        <v>Jan</v>
      </c>
      <c r="N14367" s="2">
        <f t="shared" si="898"/>
        <v>27</v>
      </c>
    </row>
    <row r="14368" spans="1:14" x14ac:dyDescent="0.2">
      <c r="A14368">
        <v>104684</v>
      </c>
      <c r="B14368" t="s">
        <v>10</v>
      </c>
      <c r="C14368" t="s">
        <v>19</v>
      </c>
      <c r="D14368" s="11">
        <v>609.75</v>
      </c>
      <c r="E14368" s="1">
        <v>44099</v>
      </c>
      <c r="F14368" s="1">
        <v>44103</v>
      </c>
      <c r="G14368" s="12">
        <f t="shared" si="896"/>
        <v>4</v>
      </c>
      <c r="H14368" s="2" t="s">
        <v>26</v>
      </c>
      <c r="I14368" s="2" t="s">
        <v>28</v>
      </c>
      <c r="J14368" s="2">
        <v>1</v>
      </c>
      <c r="K14368" s="2" t="s">
        <v>30</v>
      </c>
      <c r="L14368" s="2">
        <f t="shared" si="899"/>
        <v>2020</v>
      </c>
      <c r="M14368" s="2" t="str">
        <f t="shared" si="897"/>
        <v>Sep</v>
      </c>
      <c r="N14368" s="2">
        <f t="shared" si="898"/>
        <v>25</v>
      </c>
    </row>
    <row r="14369" spans="1:14" x14ac:dyDescent="0.2">
      <c r="A14369">
        <v>98806</v>
      </c>
      <c r="B14369" t="s">
        <v>4</v>
      </c>
      <c r="C14369" t="s">
        <v>18</v>
      </c>
      <c r="D14369" s="11">
        <v>334.65</v>
      </c>
      <c r="E14369" s="1">
        <v>43702</v>
      </c>
      <c r="F14369" s="1">
        <v>43706</v>
      </c>
      <c r="G14369" s="12">
        <f t="shared" si="896"/>
        <v>4</v>
      </c>
      <c r="H14369" s="2" t="s">
        <v>24</v>
      </c>
      <c r="I14369" s="2" t="s">
        <v>28</v>
      </c>
      <c r="J14369" s="2" t="s">
        <v>30</v>
      </c>
      <c r="K14369" s="2">
        <v>5</v>
      </c>
      <c r="L14369" s="2">
        <f t="shared" si="899"/>
        <v>2019</v>
      </c>
      <c r="M14369" s="2" t="str">
        <f t="shared" si="897"/>
        <v>Aug</v>
      </c>
      <c r="N14369" s="2">
        <f t="shared" si="898"/>
        <v>25</v>
      </c>
    </row>
    <row r="14370" spans="1:14" x14ac:dyDescent="0.2">
      <c r="A14370">
        <v>92512</v>
      </c>
      <c r="B14370" t="s">
        <v>8</v>
      </c>
      <c r="C14370" t="s">
        <v>18</v>
      </c>
      <c r="D14370" s="11">
        <v>1872.15</v>
      </c>
      <c r="E14370" s="1">
        <v>43143</v>
      </c>
      <c r="F14370" s="1">
        <v>43149</v>
      </c>
      <c r="G14370" s="12">
        <f t="shared" si="896"/>
        <v>6</v>
      </c>
      <c r="H14370" s="2" t="s">
        <v>24</v>
      </c>
      <c r="I14370" s="2" t="s">
        <v>29</v>
      </c>
      <c r="J14370" s="2" t="s">
        <v>30</v>
      </c>
      <c r="K14370" s="2" t="s">
        <v>30</v>
      </c>
      <c r="L14370" s="2">
        <f t="shared" si="899"/>
        <v>2018</v>
      </c>
      <c r="M14370" s="2" t="str">
        <f t="shared" si="897"/>
        <v>Feb</v>
      </c>
      <c r="N14370" s="2">
        <f t="shared" si="898"/>
        <v>12</v>
      </c>
    </row>
    <row r="14371" spans="1:14" x14ac:dyDescent="0.2">
      <c r="A14371">
        <v>92579</v>
      </c>
      <c r="B14371" t="s">
        <v>4</v>
      </c>
      <c r="C14371" t="s">
        <v>18</v>
      </c>
      <c r="D14371" s="11">
        <v>1443.55</v>
      </c>
      <c r="E14371" s="1">
        <v>43154</v>
      </c>
      <c r="F14371" s="1">
        <v>43160</v>
      </c>
      <c r="G14371" s="12">
        <f t="shared" si="896"/>
        <v>6</v>
      </c>
      <c r="H14371" s="2" t="s">
        <v>22</v>
      </c>
      <c r="I14371" s="2" t="s">
        <v>29</v>
      </c>
      <c r="J14371" s="2">
        <v>4</v>
      </c>
      <c r="K14371" s="2">
        <v>5</v>
      </c>
      <c r="L14371" s="2">
        <f t="shared" si="899"/>
        <v>2018</v>
      </c>
      <c r="M14371" s="2" t="str">
        <f t="shared" si="897"/>
        <v>Feb</v>
      </c>
      <c r="N14371" s="2">
        <f t="shared" si="898"/>
        <v>23</v>
      </c>
    </row>
    <row r="14372" spans="1:14" x14ac:dyDescent="0.2">
      <c r="A14372">
        <v>92580</v>
      </c>
      <c r="B14372" t="s">
        <v>8</v>
      </c>
      <c r="C14372" t="s">
        <v>19</v>
      </c>
      <c r="D14372" s="11">
        <v>857.58</v>
      </c>
      <c r="E14372" s="1">
        <v>43154</v>
      </c>
      <c r="F14372" s="1">
        <v>43160</v>
      </c>
      <c r="G14372" s="12">
        <f t="shared" si="896"/>
        <v>6</v>
      </c>
      <c r="H14372" s="2" t="s">
        <v>22</v>
      </c>
      <c r="I14372" s="2" t="s">
        <v>29</v>
      </c>
      <c r="J14372" s="2">
        <v>4</v>
      </c>
      <c r="K14372" s="2">
        <v>4</v>
      </c>
      <c r="L14372" s="2">
        <f t="shared" si="899"/>
        <v>2018</v>
      </c>
      <c r="M14372" s="2" t="str">
        <f t="shared" si="897"/>
        <v>Feb</v>
      </c>
      <c r="N14372" s="2">
        <f t="shared" si="898"/>
        <v>23</v>
      </c>
    </row>
    <row r="14373" spans="1:14" x14ac:dyDescent="0.2">
      <c r="A14373">
        <v>92582</v>
      </c>
      <c r="B14373" t="s">
        <v>5</v>
      </c>
      <c r="C14373" t="s">
        <v>18</v>
      </c>
      <c r="D14373" s="11">
        <v>1767.74</v>
      </c>
      <c r="E14373" s="1">
        <v>43154</v>
      </c>
      <c r="F14373" s="1">
        <v>43160</v>
      </c>
      <c r="G14373" s="12">
        <f t="shared" si="896"/>
        <v>6</v>
      </c>
      <c r="H14373" s="2" t="s">
        <v>25</v>
      </c>
      <c r="I14373" s="2" t="s">
        <v>29</v>
      </c>
      <c r="J14373" s="2" t="s">
        <v>30</v>
      </c>
      <c r="K14373" s="2" t="s">
        <v>30</v>
      </c>
      <c r="L14373" s="2">
        <f t="shared" si="899"/>
        <v>2018</v>
      </c>
      <c r="M14373" s="2" t="str">
        <f t="shared" si="897"/>
        <v>Feb</v>
      </c>
      <c r="N14373" s="2">
        <f t="shared" si="898"/>
        <v>23</v>
      </c>
    </row>
    <row r="14374" spans="1:14" x14ac:dyDescent="0.2">
      <c r="A14374">
        <v>92584</v>
      </c>
      <c r="B14374" t="s">
        <v>4</v>
      </c>
      <c r="C14374" t="s">
        <v>19</v>
      </c>
      <c r="D14374" s="11">
        <v>728.66</v>
      </c>
      <c r="E14374" s="1">
        <v>43154</v>
      </c>
      <c r="F14374" s="1">
        <v>43160</v>
      </c>
      <c r="G14374" s="12">
        <f t="shared" si="896"/>
        <v>6</v>
      </c>
      <c r="H14374" s="2" t="s">
        <v>23</v>
      </c>
      <c r="I14374" s="2" t="s">
        <v>28</v>
      </c>
      <c r="J14374" s="2">
        <v>4</v>
      </c>
      <c r="K14374" s="2" t="s">
        <v>30</v>
      </c>
      <c r="L14374" s="2">
        <f t="shared" si="899"/>
        <v>2018</v>
      </c>
      <c r="M14374" s="2" t="str">
        <f t="shared" si="897"/>
        <v>Feb</v>
      </c>
      <c r="N14374" s="2">
        <f t="shared" si="898"/>
        <v>23</v>
      </c>
    </row>
    <row r="14375" spans="1:14" x14ac:dyDescent="0.2">
      <c r="A14375">
        <v>98839</v>
      </c>
      <c r="B14375" t="s">
        <v>4</v>
      </c>
      <c r="C14375" t="s">
        <v>18</v>
      </c>
      <c r="D14375" s="11">
        <v>59.47</v>
      </c>
      <c r="E14375" s="1">
        <v>43705</v>
      </c>
      <c r="F14375" s="1">
        <v>43709</v>
      </c>
      <c r="G14375" s="12">
        <f t="shared" si="896"/>
        <v>4</v>
      </c>
      <c r="H14375" s="2" t="s">
        <v>23</v>
      </c>
      <c r="I14375" s="2" t="s">
        <v>28</v>
      </c>
      <c r="J14375" s="2" t="s">
        <v>30</v>
      </c>
      <c r="K14375" s="2">
        <v>3</v>
      </c>
      <c r="L14375" s="2">
        <f t="shared" si="899"/>
        <v>2019</v>
      </c>
      <c r="M14375" s="2" t="str">
        <f t="shared" si="897"/>
        <v>Aug</v>
      </c>
      <c r="N14375" s="2">
        <f t="shared" si="898"/>
        <v>28</v>
      </c>
    </row>
    <row r="14376" spans="1:14" x14ac:dyDescent="0.2">
      <c r="A14376">
        <v>98854</v>
      </c>
      <c r="B14376" t="s">
        <v>7</v>
      </c>
      <c r="C14376" t="s">
        <v>18</v>
      </c>
      <c r="D14376" s="11">
        <v>320.8</v>
      </c>
      <c r="E14376" s="1">
        <v>43707</v>
      </c>
      <c r="F14376" s="1">
        <v>43711</v>
      </c>
      <c r="G14376" s="12">
        <f t="shared" si="896"/>
        <v>4</v>
      </c>
      <c r="H14376" s="2" t="s">
        <v>21</v>
      </c>
      <c r="I14376" s="2" t="s">
        <v>28</v>
      </c>
      <c r="J14376" s="2" t="s">
        <v>30</v>
      </c>
      <c r="K14376" s="2">
        <v>5</v>
      </c>
      <c r="L14376" s="2">
        <f t="shared" si="899"/>
        <v>2019</v>
      </c>
      <c r="M14376" s="2" t="str">
        <f t="shared" si="897"/>
        <v>Aug</v>
      </c>
      <c r="N14376" s="2">
        <f t="shared" si="898"/>
        <v>30</v>
      </c>
    </row>
    <row r="14377" spans="1:14" x14ac:dyDescent="0.2">
      <c r="A14377">
        <v>98855</v>
      </c>
      <c r="B14377" t="s">
        <v>2</v>
      </c>
      <c r="C14377" t="s">
        <v>18</v>
      </c>
      <c r="D14377" s="11">
        <v>33.590000000000003</v>
      </c>
      <c r="E14377" s="1">
        <v>43707</v>
      </c>
      <c r="F14377" s="1">
        <v>43711</v>
      </c>
      <c r="G14377" s="12">
        <f t="shared" si="896"/>
        <v>4</v>
      </c>
      <c r="H14377" s="2" t="s">
        <v>21</v>
      </c>
      <c r="I14377" s="2" t="s">
        <v>28</v>
      </c>
      <c r="J14377" s="2" t="s">
        <v>30</v>
      </c>
      <c r="K14377" s="2">
        <v>3</v>
      </c>
      <c r="L14377" s="2">
        <f t="shared" si="899"/>
        <v>2019</v>
      </c>
      <c r="M14377" s="2" t="str">
        <f t="shared" si="897"/>
        <v>Aug</v>
      </c>
      <c r="N14377" s="2">
        <f t="shared" si="898"/>
        <v>30</v>
      </c>
    </row>
    <row r="14378" spans="1:14" x14ac:dyDescent="0.2">
      <c r="A14378">
        <v>92584</v>
      </c>
      <c r="B14378" t="s">
        <v>4</v>
      </c>
      <c r="C14378" t="s">
        <v>19</v>
      </c>
      <c r="D14378" s="11">
        <v>223.84</v>
      </c>
      <c r="E14378" s="1">
        <v>43154</v>
      </c>
      <c r="F14378" s="1">
        <v>43160</v>
      </c>
      <c r="G14378" s="12">
        <f t="shared" si="896"/>
        <v>6</v>
      </c>
      <c r="H14378" s="2" t="s">
        <v>23</v>
      </c>
      <c r="I14378" s="2" t="s">
        <v>28</v>
      </c>
      <c r="J14378" s="2">
        <v>2</v>
      </c>
      <c r="K14378" s="2">
        <v>5</v>
      </c>
      <c r="L14378" s="2">
        <f t="shared" si="899"/>
        <v>2018</v>
      </c>
      <c r="M14378" s="2" t="str">
        <f t="shared" si="897"/>
        <v>Feb</v>
      </c>
      <c r="N14378" s="2">
        <f t="shared" si="898"/>
        <v>23</v>
      </c>
    </row>
    <row r="14379" spans="1:14" x14ac:dyDescent="0.2">
      <c r="A14379">
        <v>92585</v>
      </c>
      <c r="B14379" t="s">
        <v>9</v>
      </c>
      <c r="C14379" t="s">
        <v>18</v>
      </c>
      <c r="D14379" s="11">
        <v>1799.54</v>
      </c>
      <c r="E14379" s="1">
        <v>43154</v>
      </c>
      <c r="F14379" s="1">
        <v>43160</v>
      </c>
      <c r="G14379" s="12">
        <f t="shared" si="896"/>
        <v>6</v>
      </c>
      <c r="H14379" s="2" t="s">
        <v>24</v>
      </c>
      <c r="I14379" s="2" t="s">
        <v>28</v>
      </c>
      <c r="J14379" s="2">
        <v>4</v>
      </c>
      <c r="K14379" s="2" t="s">
        <v>30</v>
      </c>
      <c r="L14379" s="2">
        <f t="shared" si="899"/>
        <v>2018</v>
      </c>
      <c r="M14379" s="2" t="str">
        <f t="shared" si="897"/>
        <v>Feb</v>
      </c>
      <c r="N14379" s="2">
        <f t="shared" si="898"/>
        <v>23</v>
      </c>
    </row>
    <row r="14380" spans="1:14" x14ac:dyDescent="0.2">
      <c r="A14380">
        <v>92586</v>
      </c>
      <c r="B14380" t="s">
        <v>10</v>
      </c>
      <c r="C14380" t="s">
        <v>18</v>
      </c>
      <c r="D14380" s="11">
        <v>904.94</v>
      </c>
      <c r="E14380" s="1">
        <v>43154</v>
      </c>
      <c r="F14380" s="1">
        <v>43160</v>
      </c>
      <c r="G14380" s="12">
        <f t="shared" si="896"/>
        <v>6</v>
      </c>
      <c r="H14380" s="2" t="s">
        <v>24</v>
      </c>
      <c r="I14380" s="2" t="s">
        <v>28</v>
      </c>
      <c r="J14380" s="2">
        <v>4</v>
      </c>
      <c r="K14380" s="2">
        <v>5</v>
      </c>
      <c r="L14380" s="2">
        <f t="shared" si="899"/>
        <v>2018</v>
      </c>
      <c r="M14380" s="2" t="str">
        <f t="shared" si="897"/>
        <v>Feb</v>
      </c>
      <c r="N14380" s="2">
        <f t="shared" si="898"/>
        <v>23</v>
      </c>
    </row>
    <row r="14381" spans="1:14" x14ac:dyDescent="0.2">
      <c r="A14381">
        <v>104692</v>
      </c>
      <c r="B14381" t="s">
        <v>3</v>
      </c>
      <c r="C14381" t="s">
        <v>18</v>
      </c>
      <c r="D14381" s="11">
        <v>1639.72</v>
      </c>
      <c r="E14381" s="1">
        <v>44100</v>
      </c>
      <c r="F14381" s="1">
        <v>44104</v>
      </c>
      <c r="G14381" s="12">
        <f t="shared" si="896"/>
        <v>4</v>
      </c>
      <c r="H14381" s="2" t="s">
        <v>21</v>
      </c>
      <c r="I14381" s="2" t="s">
        <v>28</v>
      </c>
      <c r="J14381" s="2">
        <v>5</v>
      </c>
      <c r="K14381" s="2" t="s">
        <v>30</v>
      </c>
      <c r="L14381" s="2">
        <f t="shared" si="899"/>
        <v>2020</v>
      </c>
      <c r="M14381" s="2" t="str">
        <f t="shared" si="897"/>
        <v>Sep</v>
      </c>
      <c r="N14381" s="2">
        <f t="shared" si="898"/>
        <v>26</v>
      </c>
    </row>
    <row r="14382" spans="1:14" x14ac:dyDescent="0.2">
      <c r="A14382">
        <v>92589</v>
      </c>
      <c r="B14382" t="s">
        <v>2</v>
      </c>
      <c r="C14382" t="s">
        <v>19</v>
      </c>
      <c r="D14382" s="11">
        <v>1210.5899999999999</v>
      </c>
      <c r="E14382" s="1">
        <v>43154</v>
      </c>
      <c r="F14382" s="1">
        <v>43160</v>
      </c>
      <c r="G14382" s="12">
        <f t="shared" si="896"/>
        <v>6</v>
      </c>
      <c r="H14382" s="2" t="s">
        <v>27</v>
      </c>
      <c r="I14382" s="2" t="s">
        <v>29</v>
      </c>
      <c r="J14382" s="2">
        <v>4</v>
      </c>
      <c r="K14382" s="2" t="s">
        <v>30</v>
      </c>
      <c r="L14382" s="2">
        <f t="shared" si="899"/>
        <v>2018</v>
      </c>
      <c r="M14382" s="2" t="str">
        <f t="shared" si="897"/>
        <v>Feb</v>
      </c>
      <c r="N14382" s="2">
        <f t="shared" si="898"/>
        <v>23</v>
      </c>
    </row>
    <row r="14383" spans="1:14" x14ac:dyDescent="0.2">
      <c r="A14383">
        <v>97713</v>
      </c>
      <c r="B14383" t="s">
        <v>10</v>
      </c>
      <c r="C14383" t="s">
        <v>19</v>
      </c>
      <c r="D14383" s="11">
        <v>1334.67</v>
      </c>
      <c r="E14383" s="1">
        <v>43619</v>
      </c>
      <c r="F14383" s="1">
        <v>43622</v>
      </c>
      <c r="G14383" s="12">
        <f t="shared" si="896"/>
        <v>3</v>
      </c>
      <c r="H14383" s="2" t="s">
        <v>23</v>
      </c>
      <c r="I14383" s="2" t="s">
        <v>28</v>
      </c>
      <c r="J14383" s="2" t="s">
        <v>30</v>
      </c>
      <c r="K14383" s="2" t="s">
        <v>30</v>
      </c>
      <c r="L14383" s="2">
        <f t="shared" si="899"/>
        <v>2019</v>
      </c>
      <c r="M14383" s="2" t="str">
        <f t="shared" si="897"/>
        <v>Jun</v>
      </c>
      <c r="N14383" s="2">
        <f t="shared" si="898"/>
        <v>3</v>
      </c>
    </row>
    <row r="14384" spans="1:14" x14ac:dyDescent="0.2">
      <c r="A14384">
        <v>92617</v>
      </c>
      <c r="B14384" t="s">
        <v>5</v>
      </c>
      <c r="C14384" t="s">
        <v>19</v>
      </c>
      <c r="D14384" s="11">
        <v>660.94</v>
      </c>
      <c r="E14384" s="1">
        <v>43159</v>
      </c>
      <c r="F14384" s="1">
        <v>43165</v>
      </c>
      <c r="G14384" s="12">
        <f t="shared" si="896"/>
        <v>6</v>
      </c>
      <c r="H14384" s="2" t="s">
        <v>21</v>
      </c>
      <c r="I14384" s="2" t="s">
        <v>28</v>
      </c>
      <c r="J14384" s="2" t="s">
        <v>30</v>
      </c>
      <c r="K14384" s="2" t="s">
        <v>30</v>
      </c>
      <c r="L14384" s="2">
        <f t="shared" si="899"/>
        <v>2018</v>
      </c>
      <c r="M14384" s="2" t="str">
        <f t="shared" si="897"/>
        <v>Feb</v>
      </c>
      <c r="N14384" s="2">
        <f t="shared" si="898"/>
        <v>28</v>
      </c>
    </row>
    <row r="14385" spans="1:14" x14ac:dyDescent="0.2">
      <c r="A14385">
        <v>92634</v>
      </c>
      <c r="B14385" t="s">
        <v>4</v>
      </c>
      <c r="C14385" t="s">
        <v>19</v>
      </c>
      <c r="D14385" s="11">
        <v>1185.1099999999999</v>
      </c>
      <c r="E14385" s="1">
        <v>43160</v>
      </c>
      <c r="F14385" s="1">
        <v>43166</v>
      </c>
      <c r="G14385" s="12">
        <f t="shared" si="896"/>
        <v>6</v>
      </c>
      <c r="H14385" s="2" t="s">
        <v>22</v>
      </c>
      <c r="I14385" s="2" t="s">
        <v>28</v>
      </c>
      <c r="J14385" s="2">
        <v>4</v>
      </c>
      <c r="K14385" s="2" t="s">
        <v>30</v>
      </c>
      <c r="L14385" s="2">
        <f t="shared" si="899"/>
        <v>2018</v>
      </c>
      <c r="M14385" s="2" t="str">
        <f t="shared" si="897"/>
        <v>Mar</v>
      </c>
      <c r="N14385" s="2">
        <f t="shared" si="898"/>
        <v>1</v>
      </c>
    </row>
    <row r="14386" spans="1:14" x14ac:dyDescent="0.2">
      <c r="A14386">
        <v>92634</v>
      </c>
      <c r="B14386" t="s">
        <v>10</v>
      </c>
      <c r="C14386" t="s">
        <v>18</v>
      </c>
      <c r="D14386" s="11">
        <v>1109.8800000000001</v>
      </c>
      <c r="E14386" s="1">
        <v>43160</v>
      </c>
      <c r="F14386" s="1">
        <v>43166</v>
      </c>
      <c r="G14386" s="12">
        <f t="shared" si="896"/>
        <v>6</v>
      </c>
      <c r="H14386" s="2" t="s">
        <v>22</v>
      </c>
      <c r="I14386" s="2" t="s">
        <v>28</v>
      </c>
      <c r="J14386" s="2" t="s">
        <v>30</v>
      </c>
      <c r="K14386" s="2">
        <v>3</v>
      </c>
      <c r="L14386" s="2">
        <f t="shared" si="899"/>
        <v>2018</v>
      </c>
      <c r="M14386" s="2" t="str">
        <f t="shared" si="897"/>
        <v>Mar</v>
      </c>
      <c r="N14386" s="2">
        <f t="shared" si="898"/>
        <v>1</v>
      </c>
    </row>
    <row r="14387" spans="1:14" x14ac:dyDescent="0.2">
      <c r="A14387">
        <v>92635</v>
      </c>
      <c r="B14387" t="s">
        <v>8</v>
      </c>
      <c r="C14387" t="s">
        <v>18</v>
      </c>
      <c r="D14387" s="11">
        <v>282.3</v>
      </c>
      <c r="E14387" s="1">
        <v>43160</v>
      </c>
      <c r="F14387" s="1">
        <v>43166</v>
      </c>
      <c r="G14387" s="12">
        <f t="shared" si="896"/>
        <v>6</v>
      </c>
      <c r="H14387" s="2" t="s">
        <v>22</v>
      </c>
      <c r="I14387" s="2" t="s">
        <v>29</v>
      </c>
      <c r="J14387" s="2" t="s">
        <v>30</v>
      </c>
      <c r="K14387" s="2">
        <v>5</v>
      </c>
      <c r="L14387" s="2">
        <f t="shared" si="899"/>
        <v>2018</v>
      </c>
      <c r="M14387" s="2" t="str">
        <f t="shared" si="897"/>
        <v>Mar</v>
      </c>
      <c r="N14387" s="2">
        <f t="shared" si="898"/>
        <v>1</v>
      </c>
    </row>
    <row r="14388" spans="1:14" x14ac:dyDescent="0.2">
      <c r="A14388">
        <v>97814</v>
      </c>
      <c r="B14388" t="s">
        <v>7</v>
      </c>
      <c r="C14388" t="s">
        <v>19</v>
      </c>
      <c r="D14388" s="11">
        <v>387.27</v>
      </c>
      <c r="E14388" s="1">
        <v>43627</v>
      </c>
      <c r="F14388" s="1">
        <v>43630</v>
      </c>
      <c r="G14388" s="12">
        <f t="shared" si="896"/>
        <v>3</v>
      </c>
      <c r="H14388" s="2" t="s">
        <v>21</v>
      </c>
      <c r="I14388" s="2" t="s">
        <v>28</v>
      </c>
      <c r="J14388" s="2" t="s">
        <v>30</v>
      </c>
      <c r="K14388" s="2" t="s">
        <v>30</v>
      </c>
      <c r="L14388" s="2">
        <f t="shared" si="899"/>
        <v>2019</v>
      </c>
      <c r="M14388" s="2" t="str">
        <f t="shared" si="897"/>
        <v>Jun</v>
      </c>
      <c r="N14388" s="2">
        <f t="shared" si="898"/>
        <v>11</v>
      </c>
    </row>
    <row r="14389" spans="1:14" x14ac:dyDescent="0.2">
      <c r="A14389">
        <v>92637</v>
      </c>
      <c r="B14389" t="s">
        <v>9</v>
      </c>
      <c r="C14389" t="s">
        <v>19</v>
      </c>
      <c r="D14389" s="11">
        <v>1996.28</v>
      </c>
      <c r="E14389" s="1">
        <v>43160</v>
      </c>
      <c r="F14389" s="1">
        <v>43166</v>
      </c>
      <c r="G14389" s="12">
        <f t="shared" si="896"/>
        <v>6</v>
      </c>
      <c r="H14389" s="2" t="s">
        <v>24</v>
      </c>
      <c r="I14389" s="2" t="s">
        <v>28</v>
      </c>
      <c r="J14389" s="2">
        <v>4</v>
      </c>
      <c r="K14389" s="2" t="s">
        <v>30</v>
      </c>
      <c r="L14389" s="2">
        <f t="shared" si="899"/>
        <v>2018</v>
      </c>
      <c r="M14389" s="2" t="str">
        <f t="shared" si="897"/>
        <v>Mar</v>
      </c>
      <c r="N14389" s="2">
        <f t="shared" si="898"/>
        <v>1</v>
      </c>
    </row>
    <row r="14390" spans="1:14" x14ac:dyDescent="0.2">
      <c r="A14390">
        <v>97982</v>
      </c>
      <c r="B14390" t="s">
        <v>7</v>
      </c>
      <c r="C14390" t="s">
        <v>18</v>
      </c>
      <c r="D14390" s="11">
        <v>1302.1600000000001</v>
      </c>
      <c r="E14390" s="1">
        <v>43640</v>
      </c>
      <c r="F14390" s="1">
        <v>43643</v>
      </c>
      <c r="G14390" s="12">
        <f t="shared" si="896"/>
        <v>3</v>
      </c>
      <c r="H14390" s="2" t="s">
        <v>23</v>
      </c>
      <c r="I14390" s="2" t="s">
        <v>28</v>
      </c>
      <c r="J14390" s="2" t="s">
        <v>30</v>
      </c>
      <c r="K14390" s="2" t="s">
        <v>30</v>
      </c>
      <c r="L14390" s="2">
        <f t="shared" si="899"/>
        <v>2019</v>
      </c>
      <c r="M14390" s="2" t="str">
        <f t="shared" si="897"/>
        <v>Jun</v>
      </c>
      <c r="N14390" s="2">
        <f t="shared" si="898"/>
        <v>24</v>
      </c>
    </row>
    <row r="14391" spans="1:14" x14ac:dyDescent="0.2">
      <c r="A14391">
        <v>97996</v>
      </c>
      <c r="B14391" t="s">
        <v>9</v>
      </c>
      <c r="C14391" t="s">
        <v>18</v>
      </c>
      <c r="D14391" s="11">
        <v>525.73</v>
      </c>
      <c r="E14391" s="1">
        <v>43641</v>
      </c>
      <c r="F14391" s="1">
        <v>43644</v>
      </c>
      <c r="G14391" s="12">
        <f t="shared" si="896"/>
        <v>3</v>
      </c>
      <c r="H14391" s="2" t="s">
        <v>25</v>
      </c>
      <c r="I14391" s="2" t="s">
        <v>29</v>
      </c>
      <c r="J14391" s="2" t="s">
        <v>30</v>
      </c>
      <c r="K14391" s="2" t="s">
        <v>30</v>
      </c>
      <c r="L14391" s="2">
        <f t="shared" si="899"/>
        <v>2019</v>
      </c>
      <c r="M14391" s="2" t="str">
        <f t="shared" si="897"/>
        <v>Jun</v>
      </c>
      <c r="N14391" s="2">
        <f t="shared" si="898"/>
        <v>25</v>
      </c>
    </row>
    <row r="14392" spans="1:14" x14ac:dyDescent="0.2">
      <c r="A14392">
        <v>92644</v>
      </c>
      <c r="B14392" t="s">
        <v>9</v>
      </c>
      <c r="C14392" t="s">
        <v>18</v>
      </c>
      <c r="D14392" s="11">
        <v>105.93</v>
      </c>
      <c r="E14392" s="1">
        <v>43161</v>
      </c>
      <c r="F14392" s="1">
        <v>43167</v>
      </c>
      <c r="G14392" s="12">
        <f t="shared" si="896"/>
        <v>6</v>
      </c>
      <c r="H14392" s="2" t="s">
        <v>22</v>
      </c>
      <c r="I14392" s="2" t="s">
        <v>28</v>
      </c>
      <c r="J14392" s="2" t="s">
        <v>30</v>
      </c>
      <c r="K14392" s="2">
        <v>1</v>
      </c>
      <c r="L14392" s="2">
        <f t="shared" si="899"/>
        <v>2018</v>
      </c>
      <c r="M14392" s="2" t="str">
        <f t="shared" si="897"/>
        <v>Mar</v>
      </c>
      <c r="N14392" s="2">
        <f t="shared" si="898"/>
        <v>2</v>
      </c>
    </row>
    <row r="14393" spans="1:14" x14ac:dyDescent="0.2">
      <c r="A14393">
        <v>92649</v>
      </c>
      <c r="B14393" t="s">
        <v>9</v>
      </c>
      <c r="C14393" t="s">
        <v>18</v>
      </c>
      <c r="D14393" s="11">
        <v>134.27000000000001</v>
      </c>
      <c r="E14393" s="1">
        <v>43161</v>
      </c>
      <c r="F14393" s="1">
        <v>43167</v>
      </c>
      <c r="G14393" s="12">
        <f t="shared" si="896"/>
        <v>6</v>
      </c>
      <c r="H14393" s="2" t="s">
        <v>24</v>
      </c>
      <c r="I14393" s="2" t="s">
        <v>28</v>
      </c>
      <c r="J14393" s="2">
        <v>4</v>
      </c>
      <c r="K14393" s="2">
        <v>2</v>
      </c>
      <c r="L14393" s="2">
        <f t="shared" si="899"/>
        <v>2018</v>
      </c>
      <c r="M14393" s="2" t="str">
        <f t="shared" si="897"/>
        <v>Mar</v>
      </c>
      <c r="N14393" s="2">
        <f t="shared" si="898"/>
        <v>2</v>
      </c>
    </row>
    <row r="14394" spans="1:14" x14ac:dyDescent="0.2">
      <c r="A14394">
        <v>92694</v>
      </c>
      <c r="B14394" t="s">
        <v>4</v>
      </c>
      <c r="C14394" t="s">
        <v>19</v>
      </c>
      <c r="D14394" s="11">
        <v>604.04</v>
      </c>
      <c r="E14394" s="1">
        <v>43164</v>
      </c>
      <c r="F14394" s="1">
        <v>43170</v>
      </c>
      <c r="G14394" s="12">
        <f t="shared" si="896"/>
        <v>6</v>
      </c>
      <c r="H14394" s="2" t="s">
        <v>23</v>
      </c>
      <c r="I14394" s="2" t="s">
        <v>29</v>
      </c>
      <c r="J14394" s="2">
        <v>2</v>
      </c>
      <c r="K14394" s="2">
        <v>2</v>
      </c>
      <c r="L14394" s="2">
        <f t="shared" si="899"/>
        <v>2018</v>
      </c>
      <c r="M14394" s="2" t="str">
        <f t="shared" si="897"/>
        <v>Mar</v>
      </c>
      <c r="N14394" s="2">
        <f t="shared" si="898"/>
        <v>5</v>
      </c>
    </row>
    <row r="14395" spans="1:14" x14ac:dyDescent="0.2">
      <c r="A14395">
        <v>92722</v>
      </c>
      <c r="B14395" t="s">
        <v>2</v>
      </c>
      <c r="C14395" t="s">
        <v>18</v>
      </c>
      <c r="D14395" s="11">
        <v>202.02</v>
      </c>
      <c r="E14395" s="1">
        <v>43167</v>
      </c>
      <c r="F14395" s="1">
        <v>43173</v>
      </c>
      <c r="G14395" s="12">
        <f t="shared" si="896"/>
        <v>6</v>
      </c>
      <c r="H14395" s="2" t="s">
        <v>22</v>
      </c>
      <c r="I14395" s="2" t="s">
        <v>28</v>
      </c>
      <c r="J14395" s="2" t="s">
        <v>30</v>
      </c>
      <c r="K14395" s="2">
        <v>3</v>
      </c>
      <c r="L14395" s="2">
        <f t="shared" si="899"/>
        <v>2018</v>
      </c>
      <c r="M14395" s="2" t="str">
        <f t="shared" si="897"/>
        <v>Mar</v>
      </c>
      <c r="N14395" s="2">
        <f t="shared" si="898"/>
        <v>8</v>
      </c>
    </row>
    <row r="14396" spans="1:14" x14ac:dyDescent="0.2">
      <c r="A14396">
        <v>99284</v>
      </c>
      <c r="B14396" t="s">
        <v>5</v>
      </c>
      <c r="C14396" t="s">
        <v>18</v>
      </c>
      <c r="D14396" s="11">
        <v>1062.19</v>
      </c>
      <c r="E14396" s="1">
        <v>43741</v>
      </c>
      <c r="F14396" s="1">
        <v>43744</v>
      </c>
      <c r="G14396" s="12">
        <f t="shared" si="896"/>
        <v>3</v>
      </c>
      <c r="H14396" s="2" t="s">
        <v>27</v>
      </c>
      <c r="I14396" s="2" t="s">
        <v>28</v>
      </c>
      <c r="J14396" s="2">
        <v>1</v>
      </c>
      <c r="K14396" s="2" t="s">
        <v>30</v>
      </c>
      <c r="L14396" s="2">
        <f t="shared" si="899"/>
        <v>2019</v>
      </c>
      <c r="M14396" s="2" t="str">
        <f t="shared" si="897"/>
        <v>Oct</v>
      </c>
      <c r="N14396" s="2">
        <f t="shared" si="898"/>
        <v>3</v>
      </c>
    </row>
    <row r="14397" spans="1:14" x14ac:dyDescent="0.2">
      <c r="A14397">
        <v>92745</v>
      </c>
      <c r="B14397" t="s">
        <v>6</v>
      </c>
      <c r="C14397" t="s">
        <v>18</v>
      </c>
      <c r="D14397" s="11">
        <v>571.24</v>
      </c>
      <c r="E14397" s="1">
        <v>43170</v>
      </c>
      <c r="F14397" s="1">
        <v>43176</v>
      </c>
      <c r="G14397" s="12">
        <f t="shared" si="896"/>
        <v>6</v>
      </c>
      <c r="H14397" s="2" t="s">
        <v>21</v>
      </c>
      <c r="I14397" s="2" t="s">
        <v>29</v>
      </c>
      <c r="J14397" s="2">
        <v>5</v>
      </c>
      <c r="K14397" s="2" t="s">
        <v>30</v>
      </c>
      <c r="L14397" s="2">
        <f t="shared" si="899"/>
        <v>2018</v>
      </c>
      <c r="M14397" s="2" t="str">
        <f t="shared" si="897"/>
        <v>Mar</v>
      </c>
      <c r="N14397" s="2">
        <f t="shared" si="898"/>
        <v>11</v>
      </c>
    </row>
    <row r="14398" spans="1:14" x14ac:dyDescent="0.2">
      <c r="A14398">
        <v>92745</v>
      </c>
      <c r="B14398" t="s">
        <v>3</v>
      </c>
      <c r="C14398" t="s">
        <v>18</v>
      </c>
      <c r="D14398" s="11">
        <v>854.67</v>
      </c>
      <c r="E14398" s="1">
        <v>43170</v>
      </c>
      <c r="F14398" s="1">
        <v>43176</v>
      </c>
      <c r="G14398" s="12">
        <f t="shared" si="896"/>
        <v>6</v>
      </c>
      <c r="H14398" s="2" t="s">
        <v>21</v>
      </c>
      <c r="I14398" s="2" t="s">
        <v>29</v>
      </c>
      <c r="J14398" s="2">
        <v>5</v>
      </c>
      <c r="K14398" s="2">
        <v>2</v>
      </c>
      <c r="L14398" s="2">
        <f t="shared" si="899"/>
        <v>2018</v>
      </c>
      <c r="M14398" s="2" t="str">
        <f t="shared" si="897"/>
        <v>Mar</v>
      </c>
      <c r="N14398" s="2">
        <f t="shared" si="898"/>
        <v>11</v>
      </c>
    </row>
    <row r="14399" spans="1:14" x14ac:dyDescent="0.2">
      <c r="A14399">
        <v>92746</v>
      </c>
      <c r="B14399" t="s">
        <v>9</v>
      </c>
      <c r="C14399" t="s">
        <v>19</v>
      </c>
      <c r="D14399" s="11">
        <v>1413.53</v>
      </c>
      <c r="E14399" s="1">
        <v>43170</v>
      </c>
      <c r="F14399" s="1">
        <v>43176</v>
      </c>
      <c r="G14399" s="12">
        <f t="shared" si="896"/>
        <v>6</v>
      </c>
      <c r="H14399" s="2" t="s">
        <v>22</v>
      </c>
      <c r="I14399" s="2" t="s">
        <v>28</v>
      </c>
      <c r="J14399" s="2">
        <v>5</v>
      </c>
      <c r="K14399" s="2">
        <v>4</v>
      </c>
      <c r="L14399" s="2">
        <f t="shared" si="899"/>
        <v>2018</v>
      </c>
      <c r="M14399" s="2" t="str">
        <f t="shared" si="897"/>
        <v>Mar</v>
      </c>
      <c r="N14399" s="2">
        <f t="shared" si="898"/>
        <v>11</v>
      </c>
    </row>
    <row r="14400" spans="1:14" x14ac:dyDescent="0.2">
      <c r="A14400">
        <v>92747</v>
      </c>
      <c r="B14400" t="s">
        <v>2</v>
      </c>
      <c r="C14400" t="s">
        <v>18</v>
      </c>
      <c r="D14400" s="11">
        <v>134.47</v>
      </c>
      <c r="E14400" s="1">
        <v>43170</v>
      </c>
      <c r="F14400" s="1">
        <v>43176</v>
      </c>
      <c r="G14400" s="12">
        <f t="shared" si="896"/>
        <v>6</v>
      </c>
      <c r="H14400" s="2" t="s">
        <v>25</v>
      </c>
      <c r="I14400" s="2" t="s">
        <v>29</v>
      </c>
      <c r="J14400" s="2">
        <v>5</v>
      </c>
      <c r="K14400" s="2">
        <v>4</v>
      </c>
      <c r="L14400" s="2">
        <f t="shared" si="899"/>
        <v>2018</v>
      </c>
      <c r="M14400" s="2" t="str">
        <f t="shared" si="897"/>
        <v>Mar</v>
      </c>
      <c r="N14400" s="2">
        <f t="shared" si="898"/>
        <v>11</v>
      </c>
    </row>
    <row r="14401" spans="1:14" x14ac:dyDescent="0.2">
      <c r="A14401">
        <v>92747</v>
      </c>
      <c r="B14401" t="s">
        <v>10</v>
      </c>
      <c r="C14401" t="s">
        <v>19</v>
      </c>
      <c r="D14401" s="11">
        <v>385.98</v>
      </c>
      <c r="E14401" s="1">
        <v>43170</v>
      </c>
      <c r="F14401" s="1">
        <v>43176</v>
      </c>
      <c r="G14401" s="12">
        <f t="shared" si="896"/>
        <v>6</v>
      </c>
      <c r="H14401" s="2" t="s">
        <v>25</v>
      </c>
      <c r="I14401" s="2" t="s">
        <v>29</v>
      </c>
      <c r="J14401" s="2">
        <v>5</v>
      </c>
      <c r="K14401" s="2">
        <v>3</v>
      </c>
      <c r="L14401" s="2">
        <f t="shared" si="899"/>
        <v>2018</v>
      </c>
      <c r="M14401" s="2" t="str">
        <f t="shared" si="897"/>
        <v>Mar</v>
      </c>
      <c r="N14401" s="2">
        <f t="shared" si="898"/>
        <v>11</v>
      </c>
    </row>
    <row r="14402" spans="1:14" x14ac:dyDescent="0.2">
      <c r="A14402">
        <v>92748</v>
      </c>
      <c r="B14402" t="s">
        <v>2</v>
      </c>
      <c r="C14402" t="s">
        <v>19</v>
      </c>
      <c r="D14402" s="11">
        <v>250.4</v>
      </c>
      <c r="E14402" s="1">
        <v>43170</v>
      </c>
      <c r="F14402" s="1">
        <v>43176</v>
      </c>
      <c r="G14402" s="12">
        <f t="shared" ref="G14402:G14465" si="900">F14402-E14402</f>
        <v>6</v>
      </c>
      <c r="H14402" s="2" t="s">
        <v>24</v>
      </c>
      <c r="I14402" s="2" t="s">
        <v>28</v>
      </c>
      <c r="J14402" s="2">
        <v>5</v>
      </c>
      <c r="K14402" s="2">
        <v>5</v>
      </c>
      <c r="L14402" s="2">
        <f t="shared" si="899"/>
        <v>2018</v>
      </c>
      <c r="M14402" s="2" t="str">
        <f t="shared" ref="M14402:M14465" si="901">TEXT(E14402,"mmm")</f>
        <v>Mar</v>
      </c>
      <c r="N14402" s="2">
        <f t="shared" ref="N14402:N14465" si="902">DAY(E14402)</f>
        <v>11</v>
      </c>
    </row>
    <row r="14403" spans="1:14" x14ac:dyDescent="0.2">
      <c r="A14403">
        <v>92749</v>
      </c>
      <c r="B14403" t="s">
        <v>4</v>
      </c>
      <c r="C14403" t="s">
        <v>19</v>
      </c>
      <c r="D14403" s="11">
        <v>1251.5899999999999</v>
      </c>
      <c r="E14403" s="1">
        <v>43170</v>
      </c>
      <c r="F14403" s="1">
        <v>43176</v>
      </c>
      <c r="G14403" s="12">
        <f t="shared" si="900"/>
        <v>6</v>
      </c>
      <c r="H14403" s="2" t="s">
        <v>26</v>
      </c>
      <c r="I14403" s="2" t="s">
        <v>28</v>
      </c>
      <c r="J14403" s="2">
        <v>5</v>
      </c>
      <c r="K14403" s="2">
        <v>5</v>
      </c>
      <c r="L14403" s="2">
        <f t="shared" ref="L14403:L14466" si="903">YEAR(E14403)</f>
        <v>2018</v>
      </c>
      <c r="M14403" s="2" t="str">
        <f t="shared" si="901"/>
        <v>Mar</v>
      </c>
      <c r="N14403" s="2">
        <f t="shared" si="902"/>
        <v>11</v>
      </c>
    </row>
    <row r="14404" spans="1:14" x14ac:dyDescent="0.2">
      <c r="A14404">
        <v>104780</v>
      </c>
      <c r="B14404" t="s">
        <v>3</v>
      </c>
      <c r="C14404" t="s">
        <v>19</v>
      </c>
      <c r="D14404" s="11">
        <v>1678.76</v>
      </c>
      <c r="E14404" s="1">
        <v>44105</v>
      </c>
      <c r="F14404" s="1">
        <v>44109</v>
      </c>
      <c r="G14404" s="12">
        <f t="shared" si="900"/>
        <v>4</v>
      </c>
      <c r="H14404" s="2" t="s">
        <v>27</v>
      </c>
      <c r="I14404" s="2" t="s">
        <v>28</v>
      </c>
      <c r="J14404" s="2">
        <v>5</v>
      </c>
      <c r="K14404" s="2" t="s">
        <v>30</v>
      </c>
      <c r="L14404" s="2">
        <f t="shared" si="903"/>
        <v>2020</v>
      </c>
      <c r="M14404" s="2" t="str">
        <f t="shared" si="901"/>
        <v>Oct</v>
      </c>
      <c r="N14404" s="2">
        <f t="shared" si="902"/>
        <v>1</v>
      </c>
    </row>
    <row r="14405" spans="1:14" x14ac:dyDescent="0.2">
      <c r="A14405">
        <v>104819</v>
      </c>
      <c r="B14405" t="s">
        <v>2</v>
      </c>
      <c r="C14405" t="s">
        <v>19</v>
      </c>
      <c r="D14405" s="11">
        <v>215.32</v>
      </c>
      <c r="E14405" s="1">
        <v>44108</v>
      </c>
      <c r="F14405" s="1">
        <v>44112</v>
      </c>
      <c r="G14405" s="12">
        <f t="shared" si="900"/>
        <v>4</v>
      </c>
      <c r="H14405" s="2" t="s">
        <v>24</v>
      </c>
      <c r="I14405" s="2" t="s">
        <v>29</v>
      </c>
      <c r="J14405" s="2">
        <v>2</v>
      </c>
      <c r="K14405" s="2" t="s">
        <v>30</v>
      </c>
      <c r="L14405" s="2">
        <f t="shared" si="903"/>
        <v>2020</v>
      </c>
      <c r="M14405" s="2" t="str">
        <f t="shared" si="901"/>
        <v>Oct</v>
      </c>
      <c r="N14405" s="2">
        <f t="shared" si="902"/>
        <v>4</v>
      </c>
    </row>
    <row r="14406" spans="1:14" x14ac:dyDescent="0.2">
      <c r="A14406">
        <v>104894</v>
      </c>
      <c r="B14406" t="s">
        <v>7</v>
      </c>
      <c r="C14406" t="s">
        <v>18</v>
      </c>
      <c r="D14406" s="11">
        <v>354.37</v>
      </c>
      <c r="E14406" s="1">
        <v>44113</v>
      </c>
      <c r="F14406" s="1">
        <v>44117</v>
      </c>
      <c r="G14406" s="12">
        <f t="shared" si="900"/>
        <v>4</v>
      </c>
      <c r="H14406" s="2" t="s">
        <v>24</v>
      </c>
      <c r="I14406" s="2" t="s">
        <v>28</v>
      </c>
      <c r="J14406" s="2">
        <v>4</v>
      </c>
      <c r="K14406" s="2" t="s">
        <v>30</v>
      </c>
      <c r="L14406" s="2">
        <f t="shared" si="903"/>
        <v>2020</v>
      </c>
      <c r="M14406" s="2" t="str">
        <f t="shared" si="901"/>
        <v>Oct</v>
      </c>
      <c r="N14406" s="2">
        <f t="shared" si="902"/>
        <v>9</v>
      </c>
    </row>
    <row r="14407" spans="1:14" x14ac:dyDescent="0.2">
      <c r="A14407">
        <v>93013</v>
      </c>
      <c r="B14407" t="s">
        <v>9</v>
      </c>
      <c r="C14407" t="s">
        <v>18</v>
      </c>
      <c r="D14407" s="11">
        <v>601.21</v>
      </c>
      <c r="E14407" s="1">
        <v>43192</v>
      </c>
      <c r="F14407" s="1">
        <v>43198</v>
      </c>
      <c r="G14407" s="12">
        <f t="shared" si="900"/>
        <v>6</v>
      </c>
      <c r="H14407" s="2" t="s">
        <v>25</v>
      </c>
      <c r="I14407" s="2" t="s">
        <v>28</v>
      </c>
      <c r="J14407" s="2">
        <v>3</v>
      </c>
      <c r="K14407" s="2" t="s">
        <v>30</v>
      </c>
      <c r="L14407" s="2">
        <f t="shared" si="903"/>
        <v>2018</v>
      </c>
      <c r="M14407" s="2" t="str">
        <f t="shared" si="901"/>
        <v>Apr</v>
      </c>
      <c r="N14407" s="2">
        <f t="shared" si="902"/>
        <v>2</v>
      </c>
    </row>
    <row r="14408" spans="1:14" x14ac:dyDescent="0.2">
      <c r="A14408">
        <v>98864</v>
      </c>
      <c r="B14408" t="s">
        <v>7</v>
      </c>
      <c r="C14408" t="s">
        <v>19</v>
      </c>
      <c r="D14408" s="11">
        <v>7.3</v>
      </c>
      <c r="E14408" s="1">
        <v>43707</v>
      </c>
      <c r="F14408" s="1">
        <v>43711</v>
      </c>
      <c r="G14408" s="12">
        <f t="shared" si="900"/>
        <v>4</v>
      </c>
      <c r="H14408" s="2" t="s">
        <v>24</v>
      </c>
      <c r="I14408" s="2" t="s">
        <v>28</v>
      </c>
      <c r="J14408" s="2" t="s">
        <v>30</v>
      </c>
      <c r="K14408" s="2">
        <v>4</v>
      </c>
      <c r="L14408" s="2">
        <f t="shared" si="903"/>
        <v>2019</v>
      </c>
      <c r="M14408" s="2" t="str">
        <f t="shared" si="901"/>
        <v>Aug</v>
      </c>
      <c r="N14408" s="2">
        <f t="shared" si="902"/>
        <v>30</v>
      </c>
    </row>
    <row r="14409" spans="1:14" x14ac:dyDescent="0.2">
      <c r="A14409">
        <v>93015</v>
      </c>
      <c r="B14409" t="s">
        <v>8</v>
      </c>
      <c r="C14409" t="s">
        <v>19</v>
      </c>
      <c r="D14409" s="11">
        <v>945.24</v>
      </c>
      <c r="E14409" s="1">
        <v>43192</v>
      </c>
      <c r="F14409" s="1">
        <v>43198</v>
      </c>
      <c r="G14409" s="12">
        <f t="shared" si="900"/>
        <v>6</v>
      </c>
      <c r="H14409" s="2" t="s">
        <v>23</v>
      </c>
      <c r="I14409" s="2" t="s">
        <v>29</v>
      </c>
      <c r="J14409" s="2">
        <v>3</v>
      </c>
      <c r="K14409" s="2" t="s">
        <v>30</v>
      </c>
      <c r="L14409" s="2">
        <f t="shared" si="903"/>
        <v>2018</v>
      </c>
      <c r="M14409" s="2" t="str">
        <f t="shared" si="901"/>
        <v>Apr</v>
      </c>
      <c r="N14409" s="2">
        <f t="shared" si="902"/>
        <v>2</v>
      </c>
    </row>
    <row r="14410" spans="1:14" x14ac:dyDescent="0.2">
      <c r="A14410">
        <v>98881</v>
      </c>
      <c r="B14410" t="s">
        <v>10</v>
      </c>
      <c r="C14410" t="s">
        <v>19</v>
      </c>
      <c r="D14410" s="11">
        <v>386.1</v>
      </c>
      <c r="E14410" s="1">
        <v>43709</v>
      </c>
      <c r="F14410" s="1">
        <v>43713</v>
      </c>
      <c r="G14410" s="12">
        <f t="shared" si="900"/>
        <v>4</v>
      </c>
      <c r="H14410" s="2" t="s">
        <v>21</v>
      </c>
      <c r="I14410" s="2" t="s">
        <v>29</v>
      </c>
      <c r="J14410" s="2" t="s">
        <v>30</v>
      </c>
      <c r="K14410" s="2">
        <v>5</v>
      </c>
      <c r="L14410" s="2">
        <f t="shared" si="903"/>
        <v>2019</v>
      </c>
      <c r="M14410" s="2" t="str">
        <f t="shared" si="901"/>
        <v>Sep</v>
      </c>
      <c r="N14410" s="2">
        <f t="shared" si="902"/>
        <v>1</v>
      </c>
    </row>
    <row r="14411" spans="1:14" x14ac:dyDescent="0.2">
      <c r="A14411">
        <v>93015</v>
      </c>
      <c r="B14411" t="s">
        <v>3</v>
      </c>
      <c r="C14411" t="s">
        <v>19</v>
      </c>
      <c r="D14411" s="11">
        <v>41.87</v>
      </c>
      <c r="E14411" s="1">
        <v>43192</v>
      </c>
      <c r="F14411" s="1">
        <v>43198</v>
      </c>
      <c r="G14411" s="12">
        <f t="shared" si="900"/>
        <v>6</v>
      </c>
      <c r="H14411" s="2" t="s">
        <v>23</v>
      </c>
      <c r="I14411" s="2" t="s">
        <v>29</v>
      </c>
      <c r="J14411" s="2">
        <v>5</v>
      </c>
      <c r="K14411" s="2">
        <v>5</v>
      </c>
      <c r="L14411" s="2">
        <f t="shared" si="903"/>
        <v>2018</v>
      </c>
      <c r="M14411" s="2" t="str">
        <f t="shared" si="901"/>
        <v>Apr</v>
      </c>
      <c r="N14411" s="2">
        <f t="shared" si="902"/>
        <v>2</v>
      </c>
    </row>
    <row r="14412" spans="1:14" x14ac:dyDescent="0.2">
      <c r="A14412">
        <v>98000</v>
      </c>
      <c r="B14412" t="s">
        <v>3</v>
      </c>
      <c r="C14412" t="s">
        <v>19</v>
      </c>
      <c r="D14412" s="11">
        <v>1635.84</v>
      </c>
      <c r="E14412" s="1">
        <v>43641</v>
      </c>
      <c r="F14412" s="1">
        <v>43644</v>
      </c>
      <c r="G14412" s="12">
        <f t="shared" si="900"/>
        <v>3</v>
      </c>
      <c r="H14412" s="2" t="s">
        <v>23</v>
      </c>
      <c r="I14412" s="2" t="s">
        <v>28</v>
      </c>
      <c r="J14412" s="2" t="s">
        <v>30</v>
      </c>
      <c r="K14412" s="2" t="s">
        <v>30</v>
      </c>
      <c r="L14412" s="2">
        <f t="shared" si="903"/>
        <v>2019</v>
      </c>
      <c r="M14412" s="2" t="str">
        <f t="shared" si="901"/>
        <v>Jun</v>
      </c>
      <c r="N14412" s="2">
        <f t="shared" si="902"/>
        <v>25</v>
      </c>
    </row>
    <row r="14413" spans="1:14" x14ac:dyDescent="0.2">
      <c r="A14413">
        <v>93015</v>
      </c>
      <c r="B14413" t="s">
        <v>8</v>
      </c>
      <c r="C14413" t="s">
        <v>18</v>
      </c>
      <c r="D14413" s="11">
        <v>976.16</v>
      </c>
      <c r="E14413" s="1">
        <v>43192</v>
      </c>
      <c r="F14413" s="1">
        <v>43198</v>
      </c>
      <c r="G14413" s="12">
        <f t="shared" si="900"/>
        <v>6</v>
      </c>
      <c r="H14413" s="2" t="s">
        <v>23</v>
      </c>
      <c r="I14413" s="2" t="s">
        <v>29</v>
      </c>
      <c r="J14413" s="2">
        <v>5</v>
      </c>
      <c r="K14413" s="2" t="s">
        <v>30</v>
      </c>
      <c r="L14413" s="2">
        <f t="shared" si="903"/>
        <v>2018</v>
      </c>
      <c r="M14413" s="2" t="str">
        <f t="shared" si="901"/>
        <v>Apr</v>
      </c>
      <c r="N14413" s="2">
        <f t="shared" si="902"/>
        <v>2</v>
      </c>
    </row>
    <row r="14414" spans="1:14" x14ac:dyDescent="0.2">
      <c r="A14414">
        <v>93041</v>
      </c>
      <c r="B14414" t="s">
        <v>10</v>
      </c>
      <c r="C14414" t="s">
        <v>18</v>
      </c>
      <c r="D14414" s="11">
        <v>1693.7</v>
      </c>
      <c r="E14414" s="1">
        <v>43195</v>
      </c>
      <c r="F14414" s="1">
        <v>43201</v>
      </c>
      <c r="G14414" s="12">
        <f t="shared" si="900"/>
        <v>6</v>
      </c>
      <c r="H14414" s="2" t="s">
        <v>21</v>
      </c>
      <c r="I14414" s="2" t="s">
        <v>29</v>
      </c>
      <c r="J14414" s="2">
        <v>5</v>
      </c>
      <c r="K14414" s="2" t="s">
        <v>30</v>
      </c>
      <c r="L14414" s="2">
        <f t="shared" si="903"/>
        <v>2018</v>
      </c>
      <c r="M14414" s="2" t="str">
        <f t="shared" si="901"/>
        <v>Apr</v>
      </c>
      <c r="N14414" s="2">
        <f t="shared" si="902"/>
        <v>5</v>
      </c>
    </row>
    <row r="14415" spans="1:14" x14ac:dyDescent="0.2">
      <c r="A14415">
        <v>104914</v>
      </c>
      <c r="B14415" t="s">
        <v>8</v>
      </c>
      <c r="C14415" t="s">
        <v>19</v>
      </c>
      <c r="D14415" s="11">
        <v>1293.1199999999999</v>
      </c>
      <c r="E14415" s="1">
        <v>44114</v>
      </c>
      <c r="F14415" s="1">
        <v>44118</v>
      </c>
      <c r="G14415" s="12">
        <f t="shared" si="900"/>
        <v>4</v>
      </c>
      <c r="H14415" s="2" t="s">
        <v>24</v>
      </c>
      <c r="I14415" s="2" t="s">
        <v>28</v>
      </c>
      <c r="J14415" s="2">
        <v>4</v>
      </c>
      <c r="K14415" s="2" t="s">
        <v>30</v>
      </c>
      <c r="L14415" s="2">
        <f t="shared" si="903"/>
        <v>2020</v>
      </c>
      <c r="M14415" s="2" t="str">
        <f t="shared" si="901"/>
        <v>Oct</v>
      </c>
      <c r="N14415" s="2">
        <f t="shared" si="902"/>
        <v>10</v>
      </c>
    </row>
    <row r="14416" spans="1:14" x14ac:dyDescent="0.2">
      <c r="A14416">
        <v>93041</v>
      </c>
      <c r="B14416" t="s">
        <v>6</v>
      </c>
      <c r="C14416" t="s">
        <v>18</v>
      </c>
      <c r="D14416" s="11">
        <v>1719.08</v>
      </c>
      <c r="E14416" s="1">
        <v>43195</v>
      </c>
      <c r="F14416" s="1">
        <v>43201</v>
      </c>
      <c r="G14416" s="12">
        <f t="shared" si="900"/>
        <v>6</v>
      </c>
      <c r="H14416" s="2" t="s">
        <v>21</v>
      </c>
      <c r="I14416" s="2" t="s">
        <v>29</v>
      </c>
      <c r="J14416" s="2">
        <v>5</v>
      </c>
      <c r="K14416" s="2" t="s">
        <v>30</v>
      </c>
      <c r="L14416" s="2">
        <f t="shared" si="903"/>
        <v>2018</v>
      </c>
      <c r="M14416" s="2" t="str">
        <f t="shared" si="901"/>
        <v>Apr</v>
      </c>
      <c r="N14416" s="2">
        <f t="shared" si="902"/>
        <v>5</v>
      </c>
    </row>
    <row r="14417" spans="1:14" x14ac:dyDescent="0.2">
      <c r="A14417">
        <v>93041</v>
      </c>
      <c r="B14417" t="s">
        <v>8</v>
      </c>
      <c r="C14417" t="s">
        <v>18</v>
      </c>
      <c r="D14417" s="11">
        <v>1212.04</v>
      </c>
      <c r="E14417" s="1">
        <v>43195</v>
      </c>
      <c r="F14417" s="1">
        <v>43201</v>
      </c>
      <c r="G14417" s="12">
        <f t="shared" si="900"/>
        <v>6</v>
      </c>
      <c r="H14417" s="2" t="s">
        <v>21</v>
      </c>
      <c r="I14417" s="2" t="s">
        <v>29</v>
      </c>
      <c r="J14417" s="2">
        <v>5</v>
      </c>
      <c r="K14417" s="2">
        <v>5</v>
      </c>
      <c r="L14417" s="2">
        <f t="shared" si="903"/>
        <v>2018</v>
      </c>
      <c r="M14417" s="2" t="str">
        <f t="shared" si="901"/>
        <v>Apr</v>
      </c>
      <c r="N14417" s="2">
        <f t="shared" si="902"/>
        <v>5</v>
      </c>
    </row>
    <row r="14418" spans="1:14" x14ac:dyDescent="0.2">
      <c r="A14418">
        <v>93041</v>
      </c>
      <c r="B14418" t="s">
        <v>6</v>
      </c>
      <c r="C14418" t="s">
        <v>19</v>
      </c>
      <c r="D14418" s="11">
        <v>1049.06</v>
      </c>
      <c r="E14418" s="1">
        <v>43195</v>
      </c>
      <c r="F14418" s="1">
        <v>43201</v>
      </c>
      <c r="G14418" s="12">
        <f t="shared" si="900"/>
        <v>6</v>
      </c>
      <c r="H14418" s="2" t="s">
        <v>21</v>
      </c>
      <c r="I14418" s="2" t="s">
        <v>29</v>
      </c>
      <c r="J14418" s="2">
        <v>5</v>
      </c>
      <c r="K14418" s="2" t="s">
        <v>30</v>
      </c>
      <c r="L14418" s="2">
        <f t="shared" si="903"/>
        <v>2018</v>
      </c>
      <c r="M14418" s="2" t="str">
        <f t="shared" si="901"/>
        <v>Apr</v>
      </c>
      <c r="N14418" s="2">
        <f t="shared" si="902"/>
        <v>5</v>
      </c>
    </row>
    <row r="14419" spans="1:14" x14ac:dyDescent="0.2">
      <c r="A14419">
        <v>93041</v>
      </c>
      <c r="B14419" t="s">
        <v>6</v>
      </c>
      <c r="C14419" t="s">
        <v>18</v>
      </c>
      <c r="D14419" s="11">
        <v>374.71</v>
      </c>
      <c r="E14419" s="1">
        <v>43195</v>
      </c>
      <c r="F14419" s="1">
        <v>43201</v>
      </c>
      <c r="G14419" s="12">
        <f t="shared" si="900"/>
        <v>6</v>
      </c>
      <c r="H14419" s="2" t="s">
        <v>21</v>
      </c>
      <c r="I14419" s="2" t="s">
        <v>29</v>
      </c>
      <c r="J14419" s="2">
        <v>5</v>
      </c>
      <c r="K14419" s="2">
        <v>2</v>
      </c>
      <c r="L14419" s="2">
        <f t="shared" si="903"/>
        <v>2018</v>
      </c>
      <c r="M14419" s="2" t="str">
        <f t="shared" si="901"/>
        <v>Apr</v>
      </c>
      <c r="N14419" s="2">
        <f t="shared" si="902"/>
        <v>5</v>
      </c>
    </row>
    <row r="14420" spans="1:14" x14ac:dyDescent="0.2">
      <c r="A14420">
        <v>93041</v>
      </c>
      <c r="B14420" t="s">
        <v>9</v>
      </c>
      <c r="C14420" t="s">
        <v>19</v>
      </c>
      <c r="D14420" s="11">
        <v>125.92</v>
      </c>
      <c r="E14420" s="1">
        <v>43195</v>
      </c>
      <c r="F14420" s="1">
        <v>43201</v>
      </c>
      <c r="G14420" s="12">
        <f t="shared" si="900"/>
        <v>6</v>
      </c>
      <c r="H14420" s="2" t="s">
        <v>21</v>
      </c>
      <c r="I14420" s="2" t="s">
        <v>29</v>
      </c>
      <c r="J14420" s="2">
        <v>5</v>
      </c>
      <c r="K14420" s="2">
        <v>3</v>
      </c>
      <c r="L14420" s="2">
        <f t="shared" si="903"/>
        <v>2018</v>
      </c>
      <c r="M14420" s="2" t="str">
        <f t="shared" si="901"/>
        <v>Apr</v>
      </c>
      <c r="N14420" s="2">
        <f t="shared" si="902"/>
        <v>5</v>
      </c>
    </row>
    <row r="14421" spans="1:14" x14ac:dyDescent="0.2">
      <c r="A14421">
        <v>93043</v>
      </c>
      <c r="B14421" t="s">
        <v>2</v>
      </c>
      <c r="C14421" t="s">
        <v>19</v>
      </c>
      <c r="D14421" s="11">
        <v>1231.72</v>
      </c>
      <c r="E14421" s="1">
        <v>43195</v>
      </c>
      <c r="F14421" s="1">
        <v>43201</v>
      </c>
      <c r="G14421" s="12">
        <f t="shared" si="900"/>
        <v>6</v>
      </c>
      <c r="H14421" s="2" t="s">
        <v>22</v>
      </c>
      <c r="I14421" s="2" t="s">
        <v>28</v>
      </c>
      <c r="J14421" s="2">
        <v>5</v>
      </c>
      <c r="K14421" s="2">
        <v>1</v>
      </c>
      <c r="L14421" s="2">
        <f t="shared" si="903"/>
        <v>2018</v>
      </c>
      <c r="M14421" s="2" t="str">
        <f t="shared" si="901"/>
        <v>Apr</v>
      </c>
      <c r="N14421" s="2">
        <f t="shared" si="902"/>
        <v>5</v>
      </c>
    </row>
    <row r="14422" spans="1:14" x14ac:dyDescent="0.2">
      <c r="A14422">
        <v>104925</v>
      </c>
      <c r="B14422" t="s">
        <v>8</v>
      </c>
      <c r="C14422" t="s">
        <v>18</v>
      </c>
      <c r="D14422" s="11">
        <v>174.8</v>
      </c>
      <c r="E14422" s="1">
        <v>44115</v>
      </c>
      <c r="F14422" s="1">
        <v>44119</v>
      </c>
      <c r="G14422" s="12">
        <f t="shared" si="900"/>
        <v>4</v>
      </c>
      <c r="H14422" s="2" t="s">
        <v>23</v>
      </c>
      <c r="I14422" s="2" t="s">
        <v>28</v>
      </c>
      <c r="J14422" s="2">
        <v>5</v>
      </c>
      <c r="K14422" s="2" t="s">
        <v>30</v>
      </c>
      <c r="L14422" s="2">
        <f t="shared" si="903"/>
        <v>2020</v>
      </c>
      <c r="M14422" s="2" t="str">
        <f t="shared" si="901"/>
        <v>Oct</v>
      </c>
      <c r="N14422" s="2">
        <f t="shared" si="902"/>
        <v>11</v>
      </c>
    </row>
    <row r="14423" spans="1:14" x14ac:dyDescent="0.2">
      <c r="A14423">
        <v>98003</v>
      </c>
      <c r="B14423" t="s">
        <v>3</v>
      </c>
      <c r="C14423" t="s">
        <v>19</v>
      </c>
      <c r="D14423" s="11">
        <v>23.33</v>
      </c>
      <c r="E14423" s="1">
        <v>43641</v>
      </c>
      <c r="F14423" s="1">
        <v>43644</v>
      </c>
      <c r="G14423" s="12">
        <f t="shared" si="900"/>
        <v>3</v>
      </c>
      <c r="H14423" s="2" t="s">
        <v>24</v>
      </c>
      <c r="I14423" s="2" t="s">
        <v>29</v>
      </c>
      <c r="J14423" s="2" t="s">
        <v>30</v>
      </c>
      <c r="K14423" s="2" t="s">
        <v>30</v>
      </c>
      <c r="L14423" s="2">
        <f t="shared" si="903"/>
        <v>2019</v>
      </c>
      <c r="M14423" s="2" t="str">
        <f t="shared" si="901"/>
        <v>Jun</v>
      </c>
      <c r="N14423" s="2">
        <f t="shared" si="902"/>
        <v>25</v>
      </c>
    </row>
    <row r="14424" spans="1:14" x14ac:dyDescent="0.2">
      <c r="A14424">
        <v>93050</v>
      </c>
      <c r="B14424" t="s">
        <v>8</v>
      </c>
      <c r="C14424" t="s">
        <v>18</v>
      </c>
      <c r="D14424" s="11">
        <v>1655.27</v>
      </c>
      <c r="E14424" s="1">
        <v>43195</v>
      </c>
      <c r="F14424" s="1">
        <v>43201</v>
      </c>
      <c r="G14424" s="12">
        <f t="shared" si="900"/>
        <v>6</v>
      </c>
      <c r="H14424" s="2" t="s">
        <v>27</v>
      </c>
      <c r="I14424" s="2" t="s">
        <v>29</v>
      </c>
      <c r="J14424" s="2">
        <v>5</v>
      </c>
      <c r="K14424" s="2" t="s">
        <v>30</v>
      </c>
      <c r="L14424" s="2">
        <f t="shared" si="903"/>
        <v>2018</v>
      </c>
      <c r="M14424" s="2" t="str">
        <f t="shared" si="901"/>
        <v>Apr</v>
      </c>
      <c r="N14424" s="2">
        <f t="shared" si="902"/>
        <v>5</v>
      </c>
    </row>
    <row r="14425" spans="1:14" x14ac:dyDescent="0.2">
      <c r="A14425">
        <v>93051</v>
      </c>
      <c r="B14425" t="s">
        <v>3</v>
      </c>
      <c r="C14425" t="s">
        <v>19</v>
      </c>
      <c r="D14425" s="11">
        <v>1595.32</v>
      </c>
      <c r="E14425" s="1">
        <v>43195</v>
      </c>
      <c r="F14425" s="1">
        <v>43201</v>
      </c>
      <c r="G14425" s="12">
        <f t="shared" si="900"/>
        <v>6</v>
      </c>
      <c r="H14425" s="2" t="s">
        <v>27</v>
      </c>
      <c r="I14425" s="2" t="s">
        <v>28</v>
      </c>
      <c r="J14425" s="2">
        <v>5</v>
      </c>
      <c r="K14425" s="2" t="s">
        <v>30</v>
      </c>
      <c r="L14425" s="2">
        <f t="shared" si="903"/>
        <v>2018</v>
      </c>
      <c r="M14425" s="2" t="str">
        <f t="shared" si="901"/>
        <v>Apr</v>
      </c>
      <c r="N14425" s="2">
        <f t="shared" si="902"/>
        <v>5</v>
      </c>
    </row>
    <row r="14426" spans="1:14" x14ac:dyDescent="0.2">
      <c r="A14426">
        <v>93051</v>
      </c>
      <c r="B14426" t="s">
        <v>10</v>
      </c>
      <c r="C14426" t="s">
        <v>18</v>
      </c>
      <c r="D14426" s="11">
        <v>1300.8699999999999</v>
      </c>
      <c r="E14426" s="1">
        <v>43195</v>
      </c>
      <c r="F14426" s="1">
        <v>43201</v>
      </c>
      <c r="G14426" s="12">
        <f t="shared" si="900"/>
        <v>6</v>
      </c>
      <c r="H14426" s="2" t="s">
        <v>27</v>
      </c>
      <c r="I14426" s="2" t="s">
        <v>28</v>
      </c>
      <c r="J14426" s="2">
        <v>5</v>
      </c>
      <c r="K14426" s="2" t="s">
        <v>30</v>
      </c>
      <c r="L14426" s="2">
        <f t="shared" si="903"/>
        <v>2018</v>
      </c>
      <c r="M14426" s="2" t="str">
        <f t="shared" si="901"/>
        <v>Apr</v>
      </c>
      <c r="N14426" s="2">
        <f t="shared" si="902"/>
        <v>5</v>
      </c>
    </row>
    <row r="14427" spans="1:14" x14ac:dyDescent="0.2">
      <c r="A14427">
        <v>93051</v>
      </c>
      <c r="B14427" t="s">
        <v>3</v>
      </c>
      <c r="C14427" t="s">
        <v>18</v>
      </c>
      <c r="D14427" s="11">
        <v>1726.95</v>
      </c>
      <c r="E14427" s="1">
        <v>43195</v>
      </c>
      <c r="F14427" s="1">
        <v>43201</v>
      </c>
      <c r="G14427" s="12">
        <f t="shared" si="900"/>
        <v>6</v>
      </c>
      <c r="H14427" s="2" t="s">
        <v>27</v>
      </c>
      <c r="I14427" s="2" t="s">
        <v>28</v>
      </c>
      <c r="J14427" s="2">
        <v>5</v>
      </c>
      <c r="K14427" s="2" t="s">
        <v>30</v>
      </c>
      <c r="L14427" s="2">
        <f t="shared" si="903"/>
        <v>2018</v>
      </c>
      <c r="M14427" s="2" t="str">
        <f t="shared" si="901"/>
        <v>Apr</v>
      </c>
      <c r="N14427" s="2">
        <f t="shared" si="902"/>
        <v>5</v>
      </c>
    </row>
    <row r="14428" spans="1:14" x14ac:dyDescent="0.2">
      <c r="A14428">
        <v>93141</v>
      </c>
      <c r="B14428" t="s">
        <v>7</v>
      </c>
      <c r="C14428" t="s">
        <v>19</v>
      </c>
      <c r="D14428" s="11">
        <v>439.71</v>
      </c>
      <c r="E14428" s="1">
        <v>43202</v>
      </c>
      <c r="F14428" s="1">
        <v>43208</v>
      </c>
      <c r="G14428" s="12">
        <f t="shared" si="900"/>
        <v>6</v>
      </c>
      <c r="H14428" s="2" t="s">
        <v>23</v>
      </c>
      <c r="I14428" s="2" t="s">
        <v>29</v>
      </c>
      <c r="J14428" s="2">
        <v>4</v>
      </c>
      <c r="K14428" s="2" t="s">
        <v>30</v>
      </c>
      <c r="L14428" s="2">
        <f t="shared" si="903"/>
        <v>2018</v>
      </c>
      <c r="M14428" s="2" t="str">
        <f t="shared" si="901"/>
        <v>Apr</v>
      </c>
      <c r="N14428" s="2">
        <f t="shared" si="902"/>
        <v>12</v>
      </c>
    </row>
    <row r="14429" spans="1:14" x14ac:dyDescent="0.2">
      <c r="A14429">
        <v>93141</v>
      </c>
      <c r="B14429" t="s">
        <v>7</v>
      </c>
      <c r="C14429" t="s">
        <v>19</v>
      </c>
      <c r="D14429" s="11">
        <v>233.94</v>
      </c>
      <c r="E14429" s="1">
        <v>43202</v>
      </c>
      <c r="F14429" s="1">
        <v>43208</v>
      </c>
      <c r="G14429" s="12">
        <f t="shared" si="900"/>
        <v>6</v>
      </c>
      <c r="H14429" s="2" t="s">
        <v>23</v>
      </c>
      <c r="I14429" s="2" t="s">
        <v>29</v>
      </c>
      <c r="J14429" s="2">
        <v>4</v>
      </c>
      <c r="K14429" s="2">
        <v>4</v>
      </c>
      <c r="L14429" s="2">
        <f t="shared" si="903"/>
        <v>2018</v>
      </c>
      <c r="M14429" s="2" t="str">
        <f t="shared" si="901"/>
        <v>Apr</v>
      </c>
      <c r="N14429" s="2">
        <f t="shared" si="902"/>
        <v>12</v>
      </c>
    </row>
    <row r="14430" spans="1:14" x14ac:dyDescent="0.2">
      <c r="A14430">
        <v>93145</v>
      </c>
      <c r="B14430" t="s">
        <v>10</v>
      </c>
      <c r="C14430" t="s">
        <v>18</v>
      </c>
      <c r="D14430" s="11">
        <v>1594.83</v>
      </c>
      <c r="E14430" s="1">
        <v>43202</v>
      </c>
      <c r="F14430" s="1">
        <v>43208</v>
      </c>
      <c r="G14430" s="12">
        <f t="shared" si="900"/>
        <v>6</v>
      </c>
      <c r="H14430" s="2" t="s">
        <v>26</v>
      </c>
      <c r="I14430" s="2" t="s">
        <v>28</v>
      </c>
      <c r="J14430" s="2">
        <v>4</v>
      </c>
      <c r="K14430" s="2" t="s">
        <v>30</v>
      </c>
      <c r="L14430" s="2">
        <f t="shared" si="903"/>
        <v>2018</v>
      </c>
      <c r="M14430" s="2" t="str">
        <f t="shared" si="901"/>
        <v>Apr</v>
      </c>
      <c r="N14430" s="2">
        <f t="shared" si="902"/>
        <v>12</v>
      </c>
    </row>
    <row r="14431" spans="1:14" x14ac:dyDescent="0.2">
      <c r="A14431">
        <v>93269</v>
      </c>
      <c r="B14431" t="s">
        <v>5</v>
      </c>
      <c r="C14431" t="s">
        <v>19</v>
      </c>
      <c r="D14431" s="11">
        <v>171.39</v>
      </c>
      <c r="E14431" s="1">
        <v>43214</v>
      </c>
      <c r="F14431" s="1">
        <v>43220</v>
      </c>
      <c r="G14431" s="12">
        <f t="shared" si="900"/>
        <v>6</v>
      </c>
      <c r="H14431" s="2" t="s">
        <v>21</v>
      </c>
      <c r="I14431" s="2" t="s">
        <v>29</v>
      </c>
      <c r="J14431" s="2" t="s">
        <v>30</v>
      </c>
      <c r="K14431" s="2">
        <v>1</v>
      </c>
      <c r="L14431" s="2">
        <f t="shared" si="903"/>
        <v>2018</v>
      </c>
      <c r="M14431" s="2" t="str">
        <f t="shared" si="901"/>
        <v>Apr</v>
      </c>
      <c r="N14431" s="2">
        <f t="shared" si="902"/>
        <v>24</v>
      </c>
    </row>
    <row r="14432" spans="1:14" x14ac:dyDescent="0.2">
      <c r="A14432">
        <v>98966</v>
      </c>
      <c r="B14432" t="s">
        <v>10</v>
      </c>
      <c r="C14432" t="s">
        <v>18</v>
      </c>
      <c r="D14432" s="11">
        <v>620.20000000000005</v>
      </c>
      <c r="E14432" s="1">
        <v>43713</v>
      </c>
      <c r="F14432" s="1">
        <v>43717</v>
      </c>
      <c r="G14432" s="12">
        <f t="shared" si="900"/>
        <v>4</v>
      </c>
      <c r="H14432" s="2" t="s">
        <v>24</v>
      </c>
      <c r="I14432" s="2" t="s">
        <v>28</v>
      </c>
      <c r="J14432" s="2" t="s">
        <v>30</v>
      </c>
      <c r="K14432" s="2">
        <v>2</v>
      </c>
      <c r="L14432" s="2">
        <f t="shared" si="903"/>
        <v>2019</v>
      </c>
      <c r="M14432" s="2" t="str">
        <f t="shared" si="901"/>
        <v>Sep</v>
      </c>
      <c r="N14432" s="2">
        <f t="shared" si="902"/>
        <v>5</v>
      </c>
    </row>
    <row r="14433" spans="1:14" x14ac:dyDescent="0.2">
      <c r="A14433">
        <v>93270</v>
      </c>
      <c r="B14433" t="s">
        <v>4</v>
      </c>
      <c r="C14433" t="s">
        <v>18</v>
      </c>
      <c r="D14433" s="11">
        <v>1048.1199999999999</v>
      </c>
      <c r="E14433" s="1">
        <v>43214</v>
      </c>
      <c r="F14433" s="1">
        <v>43220</v>
      </c>
      <c r="G14433" s="12">
        <f t="shared" si="900"/>
        <v>6</v>
      </c>
      <c r="H14433" s="2" t="s">
        <v>22</v>
      </c>
      <c r="I14433" s="2" t="s">
        <v>28</v>
      </c>
      <c r="J14433" s="2" t="s">
        <v>30</v>
      </c>
      <c r="K14433" s="2">
        <v>2</v>
      </c>
      <c r="L14433" s="2">
        <f t="shared" si="903"/>
        <v>2018</v>
      </c>
      <c r="M14433" s="2" t="str">
        <f t="shared" si="901"/>
        <v>Apr</v>
      </c>
      <c r="N14433" s="2">
        <f t="shared" si="902"/>
        <v>24</v>
      </c>
    </row>
    <row r="14434" spans="1:14" x14ac:dyDescent="0.2">
      <c r="A14434">
        <v>93270</v>
      </c>
      <c r="B14434" t="s">
        <v>3</v>
      </c>
      <c r="C14434" t="s">
        <v>19</v>
      </c>
      <c r="D14434" s="11">
        <v>309.83</v>
      </c>
      <c r="E14434" s="1">
        <v>43214</v>
      </c>
      <c r="F14434" s="1">
        <v>43220</v>
      </c>
      <c r="G14434" s="12">
        <f t="shared" si="900"/>
        <v>6</v>
      </c>
      <c r="H14434" s="2" t="s">
        <v>22</v>
      </c>
      <c r="I14434" s="2" t="s">
        <v>28</v>
      </c>
      <c r="J14434" s="2" t="s">
        <v>30</v>
      </c>
      <c r="K14434" s="2">
        <v>5</v>
      </c>
      <c r="L14434" s="2">
        <f t="shared" si="903"/>
        <v>2018</v>
      </c>
      <c r="M14434" s="2" t="str">
        <f t="shared" si="901"/>
        <v>Apr</v>
      </c>
      <c r="N14434" s="2">
        <f t="shared" si="902"/>
        <v>24</v>
      </c>
    </row>
    <row r="14435" spans="1:14" x14ac:dyDescent="0.2">
      <c r="A14435">
        <v>98970</v>
      </c>
      <c r="B14435" t="s">
        <v>10</v>
      </c>
      <c r="C14435" t="s">
        <v>18</v>
      </c>
      <c r="D14435" s="11">
        <v>764.67</v>
      </c>
      <c r="E14435" s="1">
        <v>43713</v>
      </c>
      <c r="F14435" s="1">
        <v>43717</v>
      </c>
      <c r="G14435" s="12">
        <f t="shared" si="900"/>
        <v>4</v>
      </c>
      <c r="H14435" s="2" t="s">
        <v>27</v>
      </c>
      <c r="I14435" s="2" t="s">
        <v>28</v>
      </c>
      <c r="J14435" s="2" t="s">
        <v>30</v>
      </c>
      <c r="K14435" s="2">
        <v>1</v>
      </c>
      <c r="L14435" s="2">
        <f t="shared" si="903"/>
        <v>2019</v>
      </c>
      <c r="M14435" s="2" t="str">
        <f t="shared" si="901"/>
        <v>Sep</v>
      </c>
      <c r="N14435" s="2">
        <f t="shared" si="902"/>
        <v>5</v>
      </c>
    </row>
    <row r="14436" spans="1:14" x14ac:dyDescent="0.2">
      <c r="A14436">
        <v>93274</v>
      </c>
      <c r="B14436" t="s">
        <v>6</v>
      </c>
      <c r="C14436" t="s">
        <v>19</v>
      </c>
      <c r="D14436" s="11">
        <v>94.95</v>
      </c>
      <c r="E14436" s="1">
        <v>43214</v>
      </c>
      <c r="F14436" s="1">
        <v>43220</v>
      </c>
      <c r="G14436" s="12">
        <f t="shared" si="900"/>
        <v>6</v>
      </c>
      <c r="H14436" s="2" t="s">
        <v>24</v>
      </c>
      <c r="I14436" s="2" t="s">
        <v>29</v>
      </c>
      <c r="J14436" s="2">
        <v>3</v>
      </c>
      <c r="K14436" s="2">
        <v>5</v>
      </c>
      <c r="L14436" s="2">
        <f t="shared" si="903"/>
        <v>2018</v>
      </c>
      <c r="M14436" s="2" t="str">
        <f t="shared" si="901"/>
        <v>Apr</v>
      </c>
      <c r="N14436" s="2">
        <f t="shared" si="902"/>
        <v>24</v>
      </c>
    </row>
    <row r="14437" spans="1:14" x14ac:dyDescent="0.2">
      <c r="A14437">
        <v>93275</v>
      </c>
      <c r="B14437" t="s">
        <v>8</v>
      </c>
      <c r="C14437" t="s">
        <v>19</v>
      </c>
      <c r="D14437" s="11">
        <v>782.35</v>
      </c>
      <c r="E14437" s="1">
        <v>43214</v>
      </c>
      <c r="F14437" s="1">
        <v>43220</v>
      </c>
      <c r="G14437" s="12">
        <f t="shared" si="900"/>
        <v>6</v>
      </c>
      <c r="H14437" s="2" t="s">
        <v>24</v>
      </c>
      <c r="I14437" s="2" t="s">
        <v>28</v>
      </c>
      <c r="J14437" s="2">
        <v>3</v>
      </c>
      <c r="K14437" s="2">
        <v>4</v>
      </c>
      <c r="L14437" s="2">
        <f t="shared" si="903"/>
        <v>2018</v>
      </c>
      <c r="M14437" s="2" t="str">
        <f t="shared" si="901"/>
        <v>Apr</v>
      </c>
      <c r="N14437" s="2">
        <f t="shared" si="902"/>
        <v>24</v>
      </c>
    </row>
    <row r="14438" spans="1:14" x14ac:dyDescent="0.2">
      <c r="A14438">
        <v>93275</v>
      </c>
      <c r="B14438" t="s">
        <v>6</v>
      </c>
      <c r="C14438" t="s">
        <v>19</v>
      </c>
      <c r="D14438" s="11">
        <v>1858.17</v>
      </c>
      <c r="E14438" s="1">
        <v>43214</v>
      </c>
      <c r="F14438" s="1">
        <v>43220</v>
      </c>
      <c r="G14438" s="12">
        <f t="shared" si="900"/>
        <v>6</v>
      </c>
      <c r="H14438" s="2" t="s">
        <v>24</v>
      </c>
      <c r="I14438" s="2" t="s">
        <v>28</v>
      </c>
      <c r="J14438" s="2">
        <v>5</v>
      </c>
      <c r="K14438" s="2" t="s">
        <v>30</v>
      </c>
      <c r="L14438" s="2">
        <f t="shared" si="903"/>
        <v>2018</v>
      </c>
      <c r="M14438" s="2" t="str">
        <f t="shared" si="901"/>
        <v>Apr</v>
      </c>
      <c r="N14438" s="2">
        <f t="shared" si="902"/>
        <v>24</v>
      </c>
    </row>
    <row r="14439" spans="1:14" x14ac:dyDescent="0.2">
      <c r="A14439">
        <v>93277</v>
      </c>
      <c r="B14439" t="s">
        <v>9</v>
      </c>
      <c r="C14439" t="s">
        <v>18</v>
      </c>
      <c r="D14439" s="11">
        <v>892.36</v>
      </c>
      <c r="E14439" s="1">
        <v>43214</v>
      </c>
      <c r="F14439" s="1">
        <v>43220</v>
      </c>
      <c r="G14439" s="12">
        <f t="shared" si="900"/>
        <v>6</v>
      </c>
      <c r="H14439" s="2" t="s">
        <v>26</v>
      </c>
      <c r="I14439" s="2" t="s">
        <v>28</v>
      </c>
      <c r="J14439" s="2">
        <v>3</v>
      </c>
      <c r="K14439" s="2" t="s">
        <v>30</v>
      </c>
      <c r="L14439" s="2">
        <f t="shared" si="903"/>
        <v>2018</v>
      </c>
      <c r="M14439" s="2" t="str">
        <f t="shared" si="901"/>
        <v>Apr</v>
      </c>
      <c r="N14439" s="2">
        <f t="shared" si="902"/>
        <v>24</v>
      </c>
    </row>
    <row r="14440" spans="1:14" x14ac:dyDescent="0.2">
      <c r="A14440">
        <v>99297</v>
      </c>
      <c r="B14440" t="s">
        <v>5</v>
      </c>
      <c r="C14440" t="s">
        <v>18</v>
      </c>
      <c r="D14440" s="11">
        <v>1916.25</v>
      </c>
      <c r="E14440" s="1">
        <v>43742</v>
      </c>
      <c r="F14440" s="1">
        <v>43745</v>
      </c>
      <c r="G14440" s="12">
        <f t="shared" si="900"/>
        <v>3</v>
      </c>
      <c r="H14440" s="2" t="s">
        <v>23</v>
      </c>
      <c r="I14440" s="2" t="s">
        <v>29</v>
      </c>
      <c r="J14440" s="2">
        <v>1</v>
      </c>
      <c r="K14440" s="2">
        <v>2</v>
      </c>
      <c r="L14440" s="2">
        <f t="shared" si="903"/>
        <v>2019</v>
      </c>
      <c r="M14440" s="2" t="str">
        <f t="shared" si="901"/>
        <v>Oct</v>
      </c>
      <c r="N14440" s="2">
        <f t="shared" si="902"/>
        <v>4</v>
      </c>
    </row>
    <row r="14441" spans="1:14" x14ac:dyDescent="0.2">
      <c r="A14441">
        <v>98073</v>
      </c>
      <c r="B14441" t="s">
        <v>4</v>
      </c>
      <c r="C14441" t="s">
        <v>19</v>
      </c>
      <c r="D14441" s="11">
        <v>741.64</v>
      </c>
      <c r="E14441" s="1">
        <v>43645</v>
      </c>
      <c r="F14441" s="1">
        <v>43648</v>
      </c>
      <c r="G14441" s="12">
        <f t="shared" si="900"/>
        <v>3</v>
      </c>
      <c r="H14441" s="2" t="s">
        <v>24</v>
      </c>
      <c r="I14441" s="2" t="s">
        <v>28</v>
      </c>
      <c r="J14441" s="2" t="s">
        <v>30</v>
      </c>
      <c r="K14441" s="2" t="s">
        <v>30</v>
      </c>
      <c r="L14441" s="2">
        <f t="shared" si="903"/>
        <v>2019</v>
      </c>
      <c r="M14441" s="2" t="str">
        <f t="shared" si="901"/>
        <v>Jun</v>
      </c>
      <c r="N14441" s="2">
        <f t="shared" si="902"/>
        <v>29</v>
      </c>
    </row>
    <row r="14442" spans="1:14" x14ac:dyDescent="0.2">
      <c r="A14442">
        <v>93311</v>
      </c>
      <c r="B14442" t="s">
        <v>3</v>
      </c>
      <c r="C14442" t="s">
        <v>19</v>
      </c>
      <c r="D14442" s="11">
        <v>1001.66</v>
      </c>
      <c r="E14442" s="1">
        <v>43216</v>
      </c>
      <c r="F14442" s="1">
        <v>43222</v>
      </c>
      <c r="G14442" s="12">
        <f t="shared" si="900"/>
        <v>6</v>
      </c>
      <c r="H14442" s="2" t="s">
        <v>23</v>
      </c>
      <c r="I14442" s="2" t="s">
        <v>29</v>
      </c>
      <c r="J14442" s="2">
        <v>4</v>
      </c>
      <c r="K14442" s="2" t="s">
        <v>30</v>
      </c>
      <c r="L14442" s="2">
        <f t="shared" si="903"/>
        <v>2018</v>
      </c>
      <c r="M14442" s="2" t="str">
        <f t="shared" si="901"/>
        <v>Apr</v>
      </c>
      <c r="N14442" s="2">
        <f t="shared" si="902"/>
        <v>26</v>
      </c>
    </row>
    <row r="14443" spans="1:14" x14ac:dyDescent="0.2">
      <c r="A14443">
        <v>93311</v>
      </c>
      <c r="B14443" t="s">
        <v>6</v>
      </c>
      <c r="C14443" t="s">
        <v>19</v>
      </c>
      <c r="D14443" s="11">
        <v>1.49</v>
      </c>
      <c r="E14443" s="1">
        <v>43216</v>
      </c>
      <c r="F14443" s="1">
        <v>43222</v>
      </c>
      <c r="G14443" s="12">
        <f t="shared" si="900"/>
        <v>6</v>
      </c>
      <c r="H14443" s="2" t="s">
        <v>23</v>
      </c>
      <c r="I14443" s="2" t="s">
        <v>29</v>
      </c>
      <c r="J14443" s="2">
        <v>3</v>
      </c>
      <c r="K14443" s="2">
        <v>1</v>
      </c>
      <c r="L14443" s="2">
        <f t="shared" si="903"/>
        <v>2018</v>
      </c>
      <c r="M14443" s="2" t="str">
        <f t="shared" si="901"/>
        <v>Apr</v>
      </c>
      <c r="N14443" s="2">
        <f t="shared" si="902"/>
        <v>26</v>
      </c>
    </row>
    <row r="14444" spans="1:14" x14ac:dyDescent="0.2">
      <c r="A14444">
        <v>93311</v>
      </c>
      <c r="B14444" t="s">
        <v>8</v>
      </c>
      <c r="C14444" t="s">
        <v>18</v>
      </c>
      <c r="D14444" s="11">
        <v>1543.96</v>
      </c>
      <c r="E14444" s="1">
        <v>43216</v>
      </c>
      <c r="F14444" s="1">
        <v>43222</v>
      </c>
      <c r="G14444" s="12">
        <f t="shared" si="900"/>
        <v>6</v>
      </c>
      <c r="H14444" s="2" t="s">
        <v>23</v>
      </c>
      <c r="I14444" s="2" t="s">
        <v>29</v>
      </c>
      <c r="J14444" s="2">
        <v>3</v>
      </c>
      <c r="K14444" s="2">
        <v>3</v>
      </c>
      <c r="L14444" s="2">
        <f t="shared" si="903"/>
        <v>2018</v>
      </c>
      <c r="M14444" s="2" t="str">
        <f t="shared" si="901"/>
        <v>Apr</v>
      </c>
      <c r="N14444" s="2">
        <f t="shared" si="902"/>
        <v>26</v>
      </c>
    </row>
    <row r="14445" spans="1:14" x14ac:dyDescent="0.2">
      <c r="A14445">
        <v>93350</v>
      </c>
      <c r="B14445" t="s">
        <v>8</v>
      </c>
      <c r="C14445" t="s">
        <v>18</v>
      </c>
      <c r="D14445" s="11">
        <v>1489.2</v>
      </c>
      <c r="E14445" s="1">
        <v>43220</v>
      </c>
      <c r="F14445" s="1">
        <v>43226</v>
      </c>
      <c r="G14445" s="12">
        <f t="shared" si="900"/>
        <v>6</v>
      </c>
      <c r="H14445" s="2" t="s">
        <v>21</v>
      </c>
      <c r="I14445" s="2" t="s">
        <v>28</v>
      </c>
      <c r="J14445" s="2">
        <v>5</v>
      </c>
      <c r="K14445" s="2" t="s">
        <v>30</v>
      </c>
      <c r="L14445" s="2">
        <f t="shared" si="903"/>
        <v>2018</v>
      </c>
      <c r="M14445" s="2" t="str">
        <f t="shared" si="901"/>
        <v>Apr</v>
      </c>
      <c r="N14445" s="2">
        <f t="shared" si="902"/>
        <v>30</v>
      </c>
    </row>
    <row r="14446" spans="1:14" x14ac:dyDescent="0.2">
      <c r="A14446">
        <v>93350</v>
      </c>
      <c r="B14446" t="s">
        <v>9</v>
      </c>
      <c r="C14446" t="s">
        <v>18</v>
      </c>
      <c r="D14446" s="11">
        <v>1690.45</v>
      </c>
      <c r="E14446" s="1">
        <v>43220</v>
      </c>
      <c r="F14446" s="1">
        <v>43226</v>
      </c>
      <c r="G14446" s="12">
        <f t="shared" si="900"/>
        <v>6</v>
      </c>
      <c r="H14446" s="2" t="s">
        <v>21</v>
      </c>
      <c r="I14446" s="2" t="s">
        <v>28</v>
      </c>
      <c r="J14446" s="2">
        <v>5</v>
      </c>
      <c r="K14446" s="2" t="s">
        <v>30</v>
      </c>
      <c r="L14446" s="2">
        <f t="shared" si="903"/>
        <v>2018</v>
      </c>
      <c r="M14446" s="2" t="str">
        <f t="shared" si="901"/>
        <v>Apr</v>
      </c>
      <c r="N14446" s="2">
        <f t="shared" si="902"/>
        <v>30</v>
      </c>
    </row>
    <row r="14447" spans="1:14" x14ac:dyDescent="0.2">
      <c r="A14447">
        <v>93350</v>
      </c>
      <c r="B14447" t="s">
        <v>4</v>
      </c>
      <c r="C14447" t="s">
        <v>18</v>
      </c>
      <c r="D14447" s="11">
        <v>749.5</v>
      </c>
      <c r="E14447" s="1">
        <v>43220</v>
      </c>
      <c r="F14447" s="1">
        <v>43226</v>
      </c>
      <c r="G14447" s="12">
        <f t="shared" si="900"/>
        <v>6</v>
      </c>
      <c r="H14447" s="2" t="s">
        <v>21</v>
      </c>
      <c r="I14447" s="2" t="s">
        <v>28</v>
      </c>
      <c r="J14447" s="2">
        <v>2</v>
      </c>
      <c r="K14447" s="2">
        <v>4</v>
      </c>
      <c r="L14447" s="2">
        <f t="shared" si="903"/>
        <v>2018</v>
      </c>
      <c r="M14447" s="2" t="str">
        <f t="shared" si="901"/>
        <v>Apr</v>
      </c>
      <c r="N14447" s="2">
        <f t="shared" si="902"/>
        <v>30</v>
      </c>
    </row>
    <row r="14448" spans="1:14" x14ac:dyDescent="0.2">
      <c r="A14448">
        <v>93352</v>
      </c>
      <c r="B14448" t="s">
        <v>5</v>
      </c>
      <c r="C14448" t="s">
        <v>19</v>
      </c>
      <c r="D14448" s="11">
        <v>535.76</v>
      </c>
      <c r="E14448" s="1">
        <v>43220</v>
      </c>
      <c r="F14448" s="1">
        <v>43226</v>
      </c>
      <c r="G14448" s="12">
        <f t="shared" si="900"/>
        <v>6</v>
      </c>
      <c r="H14448" s="2" t="s">
        <v>25</v>
      </c>
      <c r="I14448" s="2" t="s">
        <v>29</v>
      </c>
      <c r="J14448" s="2">
        <v>5</v>
      </c>
      <c r="K14448" s="2">
        <v>5</v>
      </c>
      <c r="L14448" s="2">
        <f t="shared" si="903"/>
        <v>2018</v>
      </c>
      <c r="M14448" s="2" t="str">
        <f t="shared" si="901"/>
        <v>Apr</v>
      </c>
      <c r="N14448" s="2">
        <f t="shared" si="902"/>
        <v>30</v>
      </c>
    </row>
    <row r="14449" spans="1:14" x14ac:dyDescent="0.2">
      <c r="A14449">
        <v>105094</v>
      </c>
      <c r="B14449" t="s">
        <v>2</v>
      </c>
      <c r="C14449" t="s">
        <v>18</v>
      </c>
      <c r="D14449" s="11">
        <v>148.68</v>
      </c>
      <c r="E14449" s="1">
        <v>44127</v>
      </c>
      <c r="F14449" s="1">
        <v>44131</v>
      </c>
      <c r="G14449" s="12">
        <f t="shared" si="900"/>
        <v>4</v>
      </c>
      <c r="H14449" s="2" t="s">
        <v>21</v>
      </c>
      <c r="I14449" s="2" t="s">
        <v>28</v>
      </c>
      <c r="J14449" s="2">
        <v>5</v>
      </c>
      <c r="K14449" s="2" t="s">
        <v>30</v>
      </c>
      <c r="L14449" s="2">
        <f t="shared" si="903"/>
        <v>2020</v>
      </c>
      <c r="M14449" s="2" t="str">
        <f t="shared" si="901"/>
        <v>Oct</v>
      </c>
      <c r="N14449" s="2">
        <f t="shared" si="902"/>
        <v>23</v>
      </c>
    </row>
    <row r="14450" spans="1:14" x14ac:dyDescent="0.2">
      <c r="A14450">
        <v>93353</v>
      </c>
      <c r="B14450" t="s">
        <v>10</v>
      </c>
      <c r="C14450" t="s">
        <v>18</v>
      </c>
      <c r="D14450" s="11">
        <v>611.02</v>
      </c>
      <c r="E14450" s="1">
        <v>43220</v>
      </c>
      <c r="F14450" s="1">
        <v>43226</v>
      </c>
      <c r="G14450" s="12">
        <f t="shared" si="900"/>
        <v>6</v>
      </c>
      <c r="H14450" s="2" t="s">
        <v>25</v>
      </c>
      <c r="I14450" s="2" t="s">
        <v>28</v>
      </c>
      <c r="J14450" s="2">
        <v>5</v>
      </c>
      <c r="K14450" s="2" t="s">
        <v>30</v>
      </c>
      <c r="L14450" s="2">
        <f t="shared" si="903"/>
        <v>2018</v>
      </c>
      <c r="M14450" s="2" t="str">
        <f t="shared" si="901"/>
        <v>Apr</v>
      </c>
      <c r="N14450" s="2">
        <f t="shared" si="902"/>
        <v>30</v>
      </c>
    </row>
    <row r="14451" spans="1:14" x14ac:dyDescent="0.2">
      <c r="A14451">
        <v>93354</v>
      </c>
      <c r="B14451" t="s">
        <v>5</v>
      </c>
      <c r="C14451" t="s">
        <v>19</v>
      </c>
      <c r="D14451" s="11">
        <v>1845.62</v>
      </c>
      <c r="E14451" s="1">
        <v>43220</v>
      </c>
      <c r="F14451" s="1">
        <v>43226</v>
      </c>
      <c r="G14451" s="12">
        <f t="shared" si="900"/>
        <v>6</v>
      </c>
      <c r="H14451" s="2" t="s">
        <v>23</v>
      </c>
      <c r="I14451" s="2" t="s">
        <v>28</v>
      </c>
      <c r="J14451" s="2">
        <v>5</v>
      </c>
      <c r="K14451" s="2" t="s">
        <v>30</v>
      </c>
      <c r="L14451" s="2">
        <f t="shared" si="903"/>
        <v>2018</v>
      </c>
      <c r="M14451" s="2" t="str">
        <f t="shared" si="901"/>
        <v>Apr</v>
      </c>
      <c r="N14451" s="2">
        <f t="shared" si="902"/>
        <v>30</v>
      </c>
    </row>
    <row r="14452" spans="1:14" x14ac:dyDescent="0.2">
      <c r="A14452">
        <v>98198</v>
      </c>
      <c r="B14452" t="s">
        <v>3</v>
      </c>
      <c r="C14452" t="s">
        <v>18</v>
      </c>
      <c r="D14452" s="11">
        <v>155.44999999999999</v>
      </c>
      <c r="E14452" s="1">
        <v>43654</v>
      </c>
      <c r="F14452" s="1">
        <v>43657</v>
      </c>
      <c r="G14452" s="12">
        <f t="shared" si="900"/>
        <v>3</v>
      </c>
      <c r="H14452" s="2" t="s">
        <v>24</v>
      </c>
      <c r="I14452" s="2" t="s">
        <v>29</v>
      </c>
      <c r="J14452" s="2" t="s">
        <v>30</v>
      </c>
      <c r="K14452" s="2" t="s">
        <v>30</v>
      </c>
      <c r="L14452" s="2">
        <f t="shared" si="903"/>
        <v>2019</v>
      </c>
      <c r="M14452" s="2" t="str">
        <f t="shared" si="901"/>
        <v>Jul</v>
      </c>
      <c r="N14452" s="2">
        <f t="shared" si="902"/>
        <v>8</v>
      </c>
    </row>
    <row r="14453" spans="1:14" x14ac:dyDescent="0.2">
      <c r="A14453">
        <v>93354</v>
      </c>
      <c r="B14453" t="s">
        <v>10</v>
      </c>
      <c r="C14453" t="s">
        <v>19</v>
      </c>
      <c r="D14453" s="11">
        <v>1134.3599999999999</v>
      </c>
      <c r="E14453" s="1">
        <v>43220</v>
      </c>
      <c r="F14453" s="1">
        <v>43226</v>
      </c>
      <c r="G14453" s="12">
        <f t="shared" si="900"/>
        <v>6</v>
      </c>
      <c r="H14453" s="2" t="s">
        <v>23</v>
      </c>
      <c r="I14453" s="2" t="s">
        <v>28</v>
      </c>
      <c r="J14453" s="2">
        <v>5</v>
      </c>
      <c r="K14453" s="2">
        <v>5</v>
      </c>
      <c r="L14453" s="2">
        <f t="shared" si="903"/>
        <v>2018</v>
      </c>
      <c r="M14453" s="2" t="str">
        <f t="shared" si="901"/>
        <v>Apr</v>
      </c>
      <c r="N14453" s="2">
        <f t="shared" si="902"/>
        <v>30</v>
      </c>
    </row>
    <row r="14454" spans="1:14" x14ac:dyDescent="0.2">
      <c r="A14454">
        <v>99020</v>
      </c>
      <c r="B14454" t="s">
        <v>3</v>
      </c>
      <c r="C14454" t="s">
        <v>19</v>
      </c>
      <c r="D14454" s="11">
        <v>207.96</v>
      </c>
      <c r="E14454" s="1">
        <v>43719</v>
      </c>
      <c r="F14454" s="1">
        <v>43723</v>
      </c>
      <c r="G14454" s="12">
        <f t="shared" si="900"/>
        <v>4</v>
      </c>
      <c r="H14454" s="2" t="s">
        <v>21</v>
      </c>
      <c r="I14454" s="2" t="s">
        <v>29</v>
      </c>
      <c r="J14454" s="2" t="s">
        <v>30</v>
      </c>
      <c r="K14454" s="2">
        <v>5</v>
      </c>
      <c r="L14454" s="2">
        <f t="shared" si="903"/>
        <v>2019</v>
      </c>
      <c r="M14454" s="2" t="str">
        <f t="shared" si="901"/>
        <v>Sep</v>
      </c>
      <c r="N14454" s="2">
        <f t="shared" si="902"/>
        <v>11</v>
      </c>
    </row>
    <row r="14455" spans="1:14" x14ac:dyDescent="0.2">
      <c r="A14455">
        <v>93355</v>
      </c>
      <c r="B14455" t="s">
        <v>4</v>
      </c>
      <c r="C14455" t="s">
        <v>18</v>
      </c>
      <c r="D14455" s="11">
        <v>1423.49</v>
      </c>
      <c r="E14455" s="1">
        <v>43220</v>
      </c>
      <c r="F14455" s="1">
        <v>43226</v>
      </c>
      <c r="G14455" s="12">
        <f t="shared" si="900"/>
        <v>6</v>
      </c>
      <c r="H14455" s="2" t="s">
        <v>24</v>
      </c>
      <c r="I14455" s="2" t="s">
        <v>28</v>
      </c>
      <c r="J14455" s="2">
        <v>5</v>
      </c>
      <c r="K14455" s="2" t="s">
        <v>30</v>
      </c>
      <c r="L14455" s="2">
        <f t="shared" si="903"/>
        <v>2018</v>
      </c>
      <c r="M14455" s="2" t="str">
        <f t="shared" si="901"/>
        <v>Apr</v>
      </c>
      <c r="N14455" s="2">
        <f t="shared" si="902"/>
        <v>30</v>
      </c>
    </row>
    <row r="14456" spans="1:14" x14ac:dyDescent="0.2">
      <c r="A14456">
        <v>93355</v>
      </c>
      <c r="B14456" t="s">
        <v>5</v>
      </c>
      <c r="C14456" t="s">
        <v>19</v>
      </c>
      <c r="D14456" s="11">
        <v>1236.3399999999999</v>
      </c>
      <c r="E14456" s="1">
        <v>43220</v>
      </c>
      <c r="F14456" s="1">
        <v>43226</v>
      </c>
      <c r="G14456" s="12">
        <f t="shared" si="900"/>
        <v>6</v>
      </c>
      <c r="H14456" s="2" t="s">
        <v>24</v>
      </c>
      <c r="I14456" s="2" t="s">
        <v>28</v>
      </c>
      <c r="J14456" s="2">
        <v>5</v>
      </c>
      <c r="K14456" s="2">
        <v>5</v>
      </c>
      <c r="L14456" s="2">
        <f t="shared" si="903"/>
        <v>2018</v>
      </c>
      <c r="M14456" s="2" t="str">
        <f t="shared" si="901"/>
        <v>Apr</v>
      </c>
      <c r="N14456" s="2">
        <f t="shared" si="902"/>
        <v>30</v>
      </c>
    </row>
    <row r="14457" spans="1:14" x14ac:dyDescent="0.2">
      <c r="A14457">
        <v>98395</v>
      </c>
      <c r="B14457" t="s">
        <v>2</v>
      </c>
      <c r="C14457" t="s">
        <v>19</v>
      </c>
      <c r="D14457" s="11">
        <v>463.78</v>
      </c>
      <c r="E14457" s="1">
        <v>43668</v>
      </c>
      <c r="F14457" s="1">
        <v>43671</v>
      </c>
      <c r="G14457" s="12">
        <f t="shared" si="900"/>
        <v>3</v>
      </c>
      <c r="H14457" s="2" t="s">
        <v>21</v>
      </c>
      <c r="I14457" s="2" t="s">
        <v>28</v>
      </c>
      <c r="J14457" s="2" t="s">
        <v>30</v>
      </c>
      <c r="K14457" s="2" t="s">
        <v>30</v>
      </c>
      <c r="L14457" s="2">
        <f t="shared" si="903"/>
        <v>2019</v>
      </c>
      <c r="M14457" s="2" t="str">
        <f t="shared" si="901"/>
        <v>Jul</v>
      </c>
      <c r="N14457" s="2">
        <f t="shared" si="902"/>
        <v>22</v>
      </c>
    </row>
    <row r="14458" spans="1:14" x14ac:dyDescent="0.2">
      <c r="A14458">
        <v>105117</v>
      </c>
      <c r="B14458" t="s">
        <v>3</v>
      </c>
      <c r="C14458" t="s">
        <v>19</v>
      </c>
      <c r="D14458" s="11">
        <v>477.11</v>
      </c>
      <c r="E14458" s="1">
        <v>44127</v>
      </c>
      <c r="F14458" s="1">
        <v>44131</v>
      </c>
      <c r="G14458" s="12">
        <f t="shared" si="900"/>
        <v>4</v>
      </c>
      <c r="H14458" s="2" t="s">
        <v>27</v>
      </c>
      <c r="I14458" s="2" t="s">
        <v>28</v>
      </c>
      <c r="J14458" s="2">
        <v>5</v>
      </c>
      <c r="K14458" s="2" t="s">
        <v>30</v>
      </c>
      <c r="L14458" s="2">
        <f t="shared" si="903"/>
        <v>2020</v>
      </c>
      <c r="M14458" s="2" t="str">
        <f t="shared" si="901"/>
        <v>Oct</v>
      </c>
      <c r="N14458" s="2">
        <f t="shared" si="902"/>
        <v>23</v>
      </c>
    </row>
    <row r="14459" spans="1:14" x14ac:dyDescent="0.2">
      <c r="A14459">
        <v>93356</v>
      </c>
      <c r="B14459" t="s">
        <v>8</v>
      </c>
      <c r="C14459" t="s">
        <v>18</v>
      </c>
      <c r="D14459" s="11">
        <v>979.25</v>
      </c>
      <c r="E14459" s="1">
        <v>43220</v>
      </c>
      <c r="F14459" s="1">
        <v>43226</v>
      </c>
      <c r="G14459" s="12">
        <f t="shared" si="900"/>
        <v>6</v>
      </c>
      <c r="H14459" s="2" t="s">
        <v>24</v>
      </c>
      <c r="I14459" s="2" t="s">
        <v>29</v>
      </c>
      <c r="J14459" s="2">
        <v>5</v>
      </c>
      <c r="K14459" s="2">
        <v>2</v>
      </c>
      <c r="L14459" s="2">
        <f t="shared" si="903"/>
        <v>2018</v>
      </c>
      <c r="M14459" s="2" t="str">
        <f t="shared" si="901"/>
        <v>Apr</v>
      </c>
      <c r="N14459" s="2">
        <f t="shared" si="902"/>
        <v>30</v>
      </c>
    </row>
    <row r="14460" spans="1:14" x14ac:dyDescent="0.2">
      <c r="A14460">
        <v>105117</v>
      </c>
      <c r="B14460" t="s">
        <v>3</v>
      </c>
      <c r="C14460" t="s">
        <v>19</v>
      </c>
      <c r="D14460" s="11">
        <v>677.62</v>
      </c>
      <c r="E14460" s="1">
        <v>44127</v>
      </c>
      <c r="F14460" s="1">
        <v>44131</v>
      </c>
      <c r="G14460" s="12">
        <f t="shared" si="900"/>
        <v>4</v>
      </c>
      <c r="H14460" s="2" t="s">
        <v>27</v>
      </c>
      <c r="I14460" s="2" t="s">
        <v>28</v>
      </c>
      <c r="J14460" s="2">
        <v>5</v>
      </c>
      <c r="K14460" s="2" t="s">
        <v>30</v>
      </c>
      <c r="L14460" s="2">
        <f t="shared" si="903"/>
        <v>2020</v>
      </c>
      <c r="M14460" s="2" t="str">
        <f t="shared" si="901"/>
        <v>Oct</v>
      </c>
      <c r="N14460" s="2">
        <f t="shared" si="902"/>
        <v>23</v>
      </c>
    </row>
    <row r="14461" spans="1:14" x14ac:dyDescent="0.2">
      <c r="A14461">
        <v>98398</v>
      </c>
      <c r="B14461" t="s">
        <v>3</v>
      </c>
      <c r="C14461" t="s">
        <v>18</v>
      </c>
      <c r="D14461" s="11">
        <v>541.54</v>
      </c>
      <c r="E14461" s="1">
        <v>43668</v>
      </c>
      <c r="F14461" s="1">
        <v>43671</v>
      </c>
      <c r="G14461" s="12">
        <f t="shared" si="900"/>
        <v>3</v>
      </c>
      <c r="H14461" s="2" t="s">
        <v>25</v>
      </c>
      <c r="I14461" s="2" t="s">
        <v>28</v>
      </c>
      <c r="J14461" s="2" t="s">
        <v>30</v>
      </c>
      <c r="K14461" s="2" t="s">
        <v>30</v>
      </c>
      <c r="L14461" s="2">
        <f t="shared" si="903"/>
        <v>2019</v>
      </c>
      <c r="M14461" s="2" t="str">
        <f t="shared" si="901"/>
        <v>Jul</v>
      </c>
      <c r="N14461" s="2">
        <f t="shared" si="902"/>
        <v>22</v>
      </c>
    </row>
    <row r="14462" spans="1:14" x14ac:dyDescent="0.2">
      <c r="A14462">
        <v>93359</v>
      </c>
      <c r="B14462" t="s">
        <v>5</v>
      </c>
      <c r="C14462" t="s">
        <v>19</v>
      </c>
      <c r="D14462" s="11">
        <v>121.7</v>
      </c>
      <c r="E14462" s="1">
        <v>43220</v>
      </c>
      <c r="F14462" s="1">
        <v>43226</v>
      </c>
      <c r="G14462" s="12">
        <f t="shared" si="900"/>
        <v>6</v>
      </c>
      <c r="H14462" s="2" t="s">
        <v>26</v>
      </c>
      <c r="I14462" s="2" t="s">
        <v>28</v>
      </c>
      <c r="J14462" s="2">
        <v>5</v>
      </c>
      <c r="K14462" s="2" t="s">
        <v>30</v>
      </c>
      <c r="L14462" s="2">
        <f t="shared" si="903"/>
        <v>2018</v>
      </c>
      <c r="M14462" s="2" t="str">
        <f t="shared" si="901"/>
        <v>Apr</v>
      </c>
      <c r="N14462" s="2">
        <f t="shared" si="902"/>
        <v>30</v>
      </c>
    </row>
    <row r="14463" spans="1:14" x14ac:dyDescent="0.2">
      <c r="A14463">
        <v>105120</v>
      </c>
      <c r="B14463" t="s">
        <v>2</v>
      </c>
      <c r="C14463" t="s">
        <v>19</v>
      </c>
      <c r="D14463" s="11">
        <v>973</v>
      </c>
      <c r="E14463" s="1">
        <v>44127</v>
      </c>
      <c r="F14463" s="1">
        <v>44131</v>
      </c>
      <c r="G14463" s="12">
        <f t="shared" si="900"/>
        <v>4</v>
      </c>
      <c r="H14463" s="2" t="s">
        <v>27</v>
      </c>
      <c r="I14463" s="2" t="s">
        <v>28</v>
      </c>
      <c r="J14463" s="2">
        <v>3</v>
      </c>
      <c r="K14463" s="2" t="s">
        <v>30</v>
      </c>
      <c r="L14463" s="2">
        <f t="shared" si="903"/>
        <v>2020</v>
      </c>
      <c r="M14463" s="2" t="str">
        <f t="shared" si="901"/>
        <v>Oct</v>
      </c>
      <c r="N14463" s="2">
        <f t="shared" si="902"/>
        <v>23</v>
      </c>
    </row>
    <row r="14464" spans="1:14" x14ac:dyDescent="0.2">
      <c r="A14464">
        <v>93407</v>
      </c>
      <c r="B14464" t="s">
        <v>3</v>
      </c>
      <c r="C14464" t="s">
        <v>18</v>
      </c>
      <c r="D14464" s="11">
        <v>1681.74</v>
      </c>
      <c r="E14464" s="1">
        <v>43224</v>
      </c>
      <c r="F14464" s="1">
        <v>43230</v>
      </c>
      <c r="G14464" s="12">
        <f t="shared" si="900"/>
        <v>6</v>
      </c>
      <c r="H14464" s="2" t="s">
        <v>25</v>
      </c>
      <c r="I14464" s="2" t="s">
        <v>29</v>
      </c>
      <c r="J14464" s="2">
        <v>5</v>
      </c>
      <c r="K14464" s="2" t="s">
        <v>30</v>
      </c>
      <c r="L14464" s="2">
        <f t="shared" si="903"/>
        <v>2018</v>
      </c>
      <c r="M14464" s="2" t="str">
        <f t="shared" si="901"/>
        <v>May</v>
      </c>
      <c r="N14464" s="2">
        <f t="shared" si="902"/>
        <v>4</v>
      </c>
    </row>
    <row r="14465" spans="1:14" x14ac:dyDescent="0.2">
      <c r="A14465">
        <v>93521</v>
      </c>
      <c r="B14465" t="s">
        <v>6</v>
      </c>
      <c r="C14465" t="s">
        <v>18</v>
      </c>
      <c r="D14465" s="11">
        <v>417.49</v>
      </c>
      <c r="E14465" s="1">
        <v>43234</v>
      </c>
      <c r="F14465" s="1">
        <v>43240</v>
      </c>
      <c r="G14465" s="12">
        <f t="shared" si="900"/>
        <v>6</v>
      </c>
      <c r="H14465" s="2" t="s">
        <v>21</v>
      </c>
      <c r="I14465" s="2" t="s">
        <v>28</v>
      </c>
      <c r="J14465" s="2">
        <v>5</v>
      </c>
      <c r="K14465" s="2">
        <v>4</v>
      </c>
      <c r="L14465" s="2">
        <f t="shared" si="903"/>
        <v>2018</v>
      </c>
      <c r="M14465" s="2" t="str">
        <f t="shared" si="901"/>
        <v>May</v>
      </c>
      <c r="N14465" s="2">
        <f t="shared" si="902"/>
        <v>14</v>
      </c>
    </row>
    <row r="14466" spans="1:14" x14ac:dyDescent="0.2">
      <c r="A14466">
        <v>98413</v>
      </c>
      <c r="B14466" t="s">
        <v>3</v>
      </c>
      <c r="C14466" t="s">
        <v>18</v>
      </c>
      <c r="D14466" s="11">
        <v>289.99</v>
      </c>
      <c r="E14466" s="1">
        <v>43669</v>
      </c>
      <c r="F14466" s="1">
        <v>43672</v>
      </c>
      <c r="G14466" s="12">
        <f t="shared" ref="G14466:G14529" si="904">F14466-E14466</f>
        <v>3</v>
      </c>
      <c r="H14466" s="2" t="s">
        <v>24</v>
      </c>
      <c r="I14466" s="2" t="s">
        <v>28</v>
      </c>
      <c r="J14466" s="2" t="s">
        <v>30</v>
      </c>
      <c r="K14466" s="2" t="s">
        <v>30</v>
      </c>
      <c r="L14466" s="2">
        <f t="shared" si="903"/>
        <v>2019</v>
      </c>
      <c r="M14466" s="2" t="str">
        <f t="shared" ref="M14466:M14529" si="905">TEXT(E14466,"mmm")</f>
        <v>Jul</v>
      </c>
      <c r="N14466" s="2">
        <f t="shared" ref="N14466:N14529" si="906">DAY(E14466)</f>
        <v>23</v>
      </c>
    </row>
    <row r="14467" spans="1:14" x14ac:dyDescent="0.2">
      <c r="A14467">
        <v>93523</v>
      </c>
      <c r="B14467" t="s">
        <v>8</v>
      </c>
      <c r="C14467" t="s">
        <v>18</v>
      </c>
      <c r="D14467" s="11">
        <v>434.51</v>
      </c>
      <c r="E14467" s="1">
        <v>43234</v>
      </c>
      <c r="F14467" s="1">
        <v>43240</v>
      </c>
      <c r="G14467" s="12">
        <f t="shared" si="904"/>
        <v>6</v>
      </c>
      <c r="H14467" s="2" t="s">
        <v>24</v>
      </c>
      <c r="I14467" s="2" t="s">
        <v>29</v>
      </c>
      <c r="J14467" s="2">
        <v>5</v>
      </c>
      <c r="K14467" s="2">
        <v>5</v>
      </c>
      <c r="L14467" s="2">
        <f t="shared" ref="L14467:L14530" si="907">YEAR(E14467)</f>
        <v>2018</v>
      </c>
      <c r="M14467" s="2" t="str">
        <f t="shared" si="905"/>
        <v>May</v>
      </c>
      <c r="N14467" s="2">
        <f t="shared" si="906"/>
        <v>14</v>
      </c>
    </row>
    <row r="14468" spans="1:14" x14ac:dyDescent="0.2">
      <c r="A14468">
        <v>93546</v>
      </c>
      <c r="B14468" t="s">
        <v>3</v>
      </c>
      <c r="C14468" t="s">
        <v>18</v>
      </c>
      <c r="D14468" s="11">
        <v>713.68</v>
      </c>
      <c r="E14468" s="1">
        <v>43236</v>
      </c>
      <c r="F14468" s="1">
        <v>43242</v>
      </c>
      <c r="G14468" s="12">
        <f t="shared" si="904"/>
        <v>6</v>
      </c>
      <c r="H14468" s="2" t="s">
        <v>25</v>
      </c>
      <c r="I14468" s="2" t="s">
        <v>29</v>
      </c>
      <c r="J14468" s="2">
        <v>1</v>
      </c>
      <c r="K14468" s="2">
        <v>2</v>
      </c>
      <c r="L14468" s="2">
        <f t="shared" si="907"/>
        <v>2018</v>
      </c>
      <c r="M14468" s="2" t="str">
        <f t="shared" si="905"/>
        <v>May</v>
      </c>
      <c r="N14468" s="2">
        <f t="shared" si="906"/>
        <v>16</v>
      </c>
    </row>
    <row r="14469" spans="1:14" x14ac:dyDescent="0.2">
      <c r="A14469">
        <v>105175</v>
      </c>
      <c r="B14469" t="s">
        <v>8</v>
      </c>
      <c r="C14469" t="s">
        <v>19</v>
      </c>
      <c r="D14469" s="11">
        <v>629.02</v>
      </c>
      <c r="E14469" s="1">
        <v>44132</v>
      </c>
      <c r="F14469" s="1">
        <v>44136</v>
      </c>
      <c r="G14469" s="12">
        <f t="shared" si="904"/>
        <v>4</v>
      </c>
      <c r="H14469" s="2" t="s">
        <v>22</v>
      </c>
      <c r="I14469" s="2" t="s">
        <v>28</v>
      </c>
      <c r="J14469" s="2" t="s">
        <v>30</v>
      </c>
      <c r="K14469" s="2" t="s">
        <v>30</v>
      </c>
      <c r="L14469" s="2">
        <f t="shared" si="907"/>
        <v>2020</v>
      </c>
      <c r="M14469" s="2" t="str">
        <f t="shared" si="905"/>
        <v>Oct</v>
      </c>
      <c r="N14469" s="2">
        <f t="shared" si="906"/>
        <v>28</v>
      </c>
    </row>
    <row r="14470" spans="1:14" x14ac:dyDescent="0.2">
      <c r="A14470">
        <v>93549</v>
      </c>
      <c r="B14470" t="s">
        <v>7</v>
      </c>
      <c r="C14470" t="s">
        <v>18</v>
      </c>
      <c r="D14470" s="11">
        <v>1582.84</v>
      </c>
      <c r="E14470" s="1">
        <v>43236</v>
      </c>
      <c r="F14470" s="1">
        <v>43242</v>
      </c>
      <c r="G14470" s="12">
        <f t="shared" si="904"/>
        <v>6</v>
      </c>
      <c r="H14470" s="2" t="s">
        <v>24</v>
      </c>
      <c r="I14470" s="2" t="s">
        <v>29</v>
      </c>
      <c r="J14470" s="2">
        <v>1</v>
      </c>
      <c r="K14470" s="2" t="s">
        <v>30</v>
      </c>
      <c r="L14470" s="2">
        <f t="shared" si="907"/>
        <v>2018</v>
      </c>
      <c r="M14470" s="2" t="str">
        <f t="shared" si="905"/>
        <v>May</v>
      </c>
      <c r="N14470" s="2">
        <f t="shared" si="906"/>
        <v>16</v>
      </c>
    </row>
    <row r="14471" spans="1:14" x14ac:dyDescent="0.2">
      <c r="A14471">
        <v>99069</v>
      </c>
      <c r="B14471" t="s">
        <v>2</v>
      </c>
      <c r="C14471" t="s">
        <v>18</v>
      </c>
      <c r="D14471" s="11">
        <v>997.32</v>
      </c>
      <c r="E14471" s="1">
        <v>43723</v>
      </c>
      <c r="F14471" s="1">
        <v>43727</v>
      </c>
      <c r="G14471" s="12">
        <f t="shared" si="904"/>
        <v>4</v>
      </c>
      <c r="H14471" s="2" t="s">
        <v>27</v>
      </c>
      <c r="I14471" s="2" t="s">
        <v>29</v>
      </c>
      <c r="J14471" s="2" t="s">
        <v>30</v>
      </c>
      <c r="K14471" s="2">
        <v>5</v>
      </c>
      <c r="L14471" s="2">
        <f t="shared" si="907"/>
        <v>2019</v>
      </c>
      <c r="M14471" s="2" t="str">
        <f t="shared" si="905"/>
        <v>Sep</v>
      </c>
      <c r="N14471" s="2">
        <f t="shared" si="906"/>
        <v>15</v>
      </c>
    </row>
    <row r="14472" spans="1:14" x14ac:dyDescent="0.2">
      <c r="A14472">
        <v>93550</v>
      </c>
      <c r="B14472" t="s">
        <v>10</v>
      </c>
      <c r="C14472" t="s">
        <v>18</v>
      </c>
      <c r="D14472" s="11">
        <v>987.42</v>
      </c>
      <c r="E14472" s="1">
        <v>43236</v>
      </c>
      <c r="F14472" s="1">
        <v>43242</v>
      </c>
      <c r="G14472" s="12">
        <f t="shared" si="904"/>
        <v>6</v>
      </c>
      <c r="H14472" s="2" t="s">
        <v>26</v>
      </c>
      <c r="I14472" s="2" t="s">
        <v>28</v>
      </c>
      <c r="J14472" s="2">
        <v>1</v>
      </c>
      <c r="K14472" s="2" t="s">
        <v>30</v>
      </c>
      <c r="L14472" s="2">
        <f t="shared" si="907"/>
        <v>2018</v>
      </c>
      <c r="M14472" s="2" t="str">
        <f t="shared" si="905"/>
        <v>May</v>
      </c>
      <c r="N14472" s="2">
        <f t="shared" si="906"/>
        <v>16</v>
      </c>
    </row>
    <row r="14473" spans="1:14" x14ac:dyDescent="0.2">
      <c r="A14473">
        <v>93550</v>
      </c>
      <c r="B14473" t="s">
        <v>10</v>
      </c>
      <c r="C14473" t="s">
        <v>19</v>
      </c>
      <c r="D14473" s="11">
        <v>1892.7</v>
      </c>
      <c r="E14473" s="1">
        <v>43236</v>
      </c>
      <c r="F14473" s="1">
        <v>43242</v>
      </c>
      <c r="G14473" s="12">
        <f t="shared" si="904"/>
        <v>6</v>
      </c>
      <c r="H14473" s="2" t="s">
        <v>26</v>
      </c>
      <c r="I14473" s="2" t="s">
        <v>28</v>
      </c>
      <c r="J14473" s="2">
        <v>1</v>
      </c>
      <c r="K14473" s="2">
        <v>5</v>
      </c>
      <c r="L14473" s="2">
        <f t="shared" si="907"/>
        <v>2018</v>
      </c>
      <c r="M14473" s="2" t="str">
        <f t="shared" si="905"/>
        <v>May</v>
      </c>
      <c r="N14473" s="2">
        <f t="shared" si="906"/>
        <v>16</v>
      </c>
    </row>
    <row r="14474" spans="1:14" x14ac:dyDescent="0.2">
      <c r="A14474">
        <v>98462</v>
      </c>
      <c r="B14474" t="s">
        <v>9</v>
      </c>
      <c r="C14474" t="s">
        <v>19</v>
      </c>
      <c r="D14474" s="11">
        <v>384.08</v>
      </c>
      <c r="E14474" s="1">
        <v>43673</v>
      </c>
      <c r="F14474" s="1">
        <v>43676</v>
      </c>
      <c r="G14474" s="12">
        <f t="shared" si="904"/>
        <v>3</v>
      </c>
      <c r="H14474" s="2" t="s">
        <v>25</v>
      </c>
      <c r="I14474" s="2" t="s">
        <v>28</v>
      </c>
      <c r="J14474" s="2" t="s">
        <v>30</v>
      </c>
      <c r="K14474" s="2" t="s">
        <v>30</v>
      </c>
      <c r="L14474" s="2">
        <f t="shared" si="907"/>
        <v>2019</v>
      </c>
      <c r="M14474" s="2" t="str">
        <f t="shared" si="905"/>
        <v>Jul</v>
      </c>
      <c r="N14474" s="2">
        <f t="shared" si="906"/>
        <v>27</v>
      </c>
    </row>
    <row r="14475" spans="1:14" x14ac:dyDescent="0.2">
      <c r="A14475">
        <v>98463</v>
      </c>
      <c r="B14475" t="s">
        <v>10</v>
      </c>
      <c r="C14475" t="s">
        <v>19</v>
      </c>
      <c r="D14475" s="11">
        <v>336.03</v>
      </c>
      <c r="E14475" s="1">
        <v>43673</v>
      </c>
      <c r="F14475" s="1">
        <v>43676</v>
      </c>
      <c r="G14475" s="12">
        <f t="shared" si="904"/>
        <v>3</v>
      </c>
      <c r="H14475" s="2" t="s">
        <v>25</v>
      </c>
      <c r="I14475" s="2" t="s">
        <v>28</v>
      </c>
      <c r="J14475" s="2" t="s">
        <v>30</v>
      </c>
      <c r="K14475" s="2" t="s">
        <v>30</v>
      </c>
      <c r="L14475" s="2">
        <f t="shared" si="907"/>
        <v>2019</v>
      </c>
      <c r="M14475" s="2" t="str">
        <f t="shared" si="905"/>
        <v>Jul</v>
      </c>
      <c r="N14475" s="2">
        <f t="shared" si="906"/>
        <v>27</v>
      </c>
    </row>
    <row r="14476" spans="1:14" x14ac:dyDescent="0.2">
      <c r="A14476">
        <v>93643</v>
      </c>
      <c r="B14476" t="s">
        <v>2</v>
      </c>
      <c r="C14476" t="s">
        <v>19</v>
      </c>
      <c r="D14476" s="11">
        <v>419.85</v>
      </c>
      <c r="E14476" s="1">
        <v>43247</v>
      </c>
      <c r="F14476" s="1">
        <v>43253</v>
      </c>
      <c r="G14476" s="12">
        <f t="shared" si="904"/>
        <v>6</v>
      </c>
      <c r="H14476" s="2" t="s">
        <v>22</v>
      </c>
      <c r="I14476" s="2" t="s">
        <v>28</v>
      </c>
      <c r="J14476" s="2">
        <v>1</v>
      </c>
      <c r="K14476" s="2">
        <v>2</v>
      </c>
      <c r="L14476" s="2">
        <f t="shared" si="907"/>
        <v>2018</v>
      </c>
      <c r="M14476" s="2" t="str">
        <f t="shared" si="905"/>
        <v>May</v>
      </c>
      <c r="N14476" s="2">
        <f t="shared" si="906"/>
        <v>27</v>
      </c>
    </row>
    <row r="14477" spans="1:14" x14ac:dyDescent="0.2">
      <c r="A14477">
        <v>93644</v>
      </c>
      <c r="B14477" t="s">
        <v>10</v>
      </c>
      <c r="C14477" t="s">
        <v>18</v>
      </c>
      <c r="D14477" s="11">
        <v>7.67</v>
      </c>
      <c r="E14477" s="1">
        <v>43247</v>
      </c>
      <c r="F14477" s="1">
        <v>43253</v>
      </c>
      <c r="G14477" s="12">
        <f t="shared" si="904"/>
        <v>6</v>
      </c>
      <c r="H14477" s="2" t="s">
        <v>26</v>
      </c>
      <c r="I14477" s="2" t="s">
        <v>28</v>
      </c>
      <c r="J14477" s="2">
        <v>1</v>
      </c>
      <c r="K14477" s="2">
        <v>4</v>
      </c>
      <c r="L14477" s="2">
        <f t="shared" si="907"/>
        <v>2018</v>
      </c>
      <c r="M14477" s="2" t="str">
        <f t="shared" si="905"/>
        <v>May</v>
      </c>
      <c r="N14477" s="2">
        <f t="shared" si="906"/>
        <v>27</v>
      </c>
    </row>
    <row r="14478" spans="1:14" x14ac:dyDescent="0.2">
      <c r="A14478">
        <v>93645</v>
      </c>
      <c r="B14478" t="s">
        <v>4</v>
      </c>
      <c r="C14478" t="s">
        <v>19</v>
      </c>
      <c r="D14478" s="11">
        <v>1736.78</v>
      </c>
      <c r="E14478" s="1">
        <v>43247</v>
      </c>
      <c r="F14478" s="1">
        <v>43253</v>
      </c>
      <c r="G14478" s="12">
        <f t="shared" si="904"/>
        <v>6</v>
      </c>
      <c r="H14478" s="2" t="s">
        <v>27</v>
      </c>
      <c r="I14478" s="2" t="s">
        <v>28</v>
      </c>
      <c r="J14478" s="2">
        <v>4</v>
      </c>
      <c r="K14478" s="2" t="s">
        <v>30</v>
      </c>
      <c r="L14478" s="2">
        <f t="shared" si="907"/>
        <v>2018</v>
      </c>
      <c r="M14478" s="2" t="str">
        <f t="shared" si="905"/>
        <v>May</v>
      </c>
      <c r="N14478" s="2">
        <f t="shared" si="906"/>
        <v>27</v>
      </c>
    </row>
    <row r="14479" spans="1:14" x14ac:dyDescent="0.2">
      <c r="A14479">
        <v>93669</v>
      </c>
      <c r="B14479" t="s">
        <v>8</v>
      </c>
      <c r="C14479" t="s">
        <v>19</v>
      </c>
      <c r="D14479" s="11">
        <v>389.23</v>
      </c>
      <c r="E14479" s="1">
        <v>43252</v>
      </c>
      <c r="F14479" s="1">
        <v>43258</v>
      </c>
      <c r="G14479" s="12">
        <f t="shared" si="904"/>
        <v>6</v>
      </c>
      <c r="H14479" s="2" t="s">
        <v>21</v>
      </c>
      <c r="I14479" s="2" t="s">
        <v>28</v>
      </c>
      <c r="J14479" s="2" t="s">
        <v>30</v>
      </c>
      <c r="K14479" s="2">
        <v>2</v>
      </c>
      <c r="L14479" s="2">
        <f t="shared" si="907"/>
        <v>2018</v>
      </c>
      <c r="M14479" s="2" t="str">
        <f t="shared" si="905"/>
        <v>Jun</v>
      </c>
      <c r="N14479" s="2">
        <f t="shared" si="906"/>
        <v>1</v>
      </c>
    </row>
    <row r="14480" spans="1:14" x14ac:dyDescent="0.2">
      <c r="A14480">
        <v>98469</v>
      </c>
      <c r="B14480" t="s">
        <v>9</v>
      </c>
      <c r="C14480" t="s">
        <v>18</v>
      </c>
      <c r="D14480" s="11">
        <v>625.19000000000005</v>
      </c>
      <c r="E14480" s="1">
        <v>43673</v>
      </c>
      <c r="F14480" s="1">
        <v>43676</v>
      </c>
      <c r="G14480" s="12">
        <f t="shared" si="904"/>
        <v>3</v>
      </c>
      <c r="H14480" s="2" t="s">
        <v>27</v>
      </c>
      <c r="I14480" s="2" t="s">
        <v>28</v>
      </c>
      <c r="J14480" s="2" t="s">
        <v>30</v>
      </c>
      <c r="K14480" s="2" t="s">
        <v>30</v>
      </c>
      <c r="L14480" s="2">
        <f t="shared" si="907"/>
        <v>2019</v>
      </c>
      <c r="M14480" s="2" t="str">
        <f t="shared" si="905"/>
        <v>Jul</v>
      </c>
      <c r="N14480" s="2">
        <f t="shared" si="906"/>
        <v>27</v>
      </c>
    </row>
    <row r="14481" spans="1:14" x14ac:dyDescent="0.2">
      <c r="A14481">
        <v>93669</v>
      </c>
      <c r="B14481" t="s">
        <v>8</v>
      </c>
      <c r="C14481" t="s">
        <v>18</v>
      </c>
      <c r="D14481" s="11">
        <v>1748.72</v>
      </c>
      <c r="E14481" s="1">
        <v>43252</v>
      </c>
      <c r="F14481" s="1">
        <v>43258</v>
      </c>
      <c r="G14481" s="12">
        <f t="shared" si="904"/>
        <v>6</v>
      </c>
      <c r="H14481" s="2" t="s">
        <v>21</v>
      </c>
      <c r="I14481" s="2" t="s">
        <v>28</v>
      </c>
      <c r="J14481" s="2">
        <v>5</v>
      </c>
      <c r="K14481" s="2" t="s">
        <v>30</v>
      </c>
      <c r="L14481" s="2">
        <f t="shared" si="907"/>
        <v>2018</v>
      </c>
      <c r="M14481" s="2" t="str">
        <f t="shared" si="905"/>
        <v>Jun</v>
      </c>
      <c r="N14481" s="2">
        <f t="shared" si="906"/>
        <v>1</v>
      </c>
    </row>
    <row r="14482" spans="1:14" x14ac:dyDescent="0.2">
      <c r="A14482">
        <v>93669</v>
      </c>
      <c r="B14482" t="s">
        <v>8</v>
      </c>
      <c r="C14482" t="s">
        <v>18</v>
      </c>
      <c r="D14482" s="11">
        <v>1828</v>
      </c>
      <c r="E14482" s="1">
        <v>43252</v>
      </c>
      <c r="F14482" s="1">
        <v>43258</v>
      </c>
      <c r="G14482" s="12">
        <f t="shared" si="904"/>
        <v>6</v>
      </c>
      <c r="H14482" s="2" t="s">
        <v>21</v>
      </c>
      <c r="I14482" s="2" t="s">
        <v>28</v>
      </c>
      <c r="J14482" s="2" t="s">
        <v>30</v>
      </c>
      <c r="K14482" s="2" t="s">
        <v>30</v>
      </c>
      <c r="L14482" s="2">
        <f t="shared" si="907"/>
        <v>2018</v>
      </c>
      <c r="M14482" s="2" t="str">
        <f t="shared" si="905"/>
        <v>Jun</v>
      </c>
      <c r="N14482" s="2">
        <f t="shared" si="906"/>
        <v>1</v>
      </c>
    </row>
    <row r="14483" spans="1:14" x14ac:dyDescent="0.2">
      <c r="A14483">
        <v>93669</v>
      </c>
      <c r="B14483" t="s">
        <v>8</v>
      </c>
      <c r="C14483" t="s">
        <v>18</v>
      </c>
      <c r="D14483" s="11">
        <v>1093.75</v>
      </c>
      <c r="E14483" s="1">
        <v>43252</v>
      </c>
      <c r="F14483" s="1">
        <v>43258</v>
      </c>
      <c r="G14483" s="12">
        <f t="shared" si="904"/>
        <v>6</v>
      </c>
      <c r="H14483" s="2" t="s">
        <v>21</v>
      </c>
      <c r="I14483" s="2" t="s">
        <v>28</v>
      </c>
      <c r="J14483" s="2" t="s">
        <v>30</v>
      </c>
      <c r="K14483" s="2" t="s">
        <v>30</v>
      </c>
      <c r="L14483" s="2">
        <f t="shared" si="907"/>
        <v>2018</v>
      </c>
      <c r="M14483" s="2" t="str">
        <f t="shared" si="905"/>
        <v>Jun</v>
      </c>
      <c r="N14483" s="2">
        <f t="shared" si="906"/>
        <v>1</v>
      </c>
    </row>
    <row r="14484" spans="1:14" x14ac:dyDescent="0.2">
      <c r="A14484">
        <v>93686</v>
      </c>
      <c r="B14484" t="s">
        <v>8</v>
      </c>
      <c r="C14484" t="s">
        <v>19</v>
      </c>
      <c r="D14484" s="11">
        <v>492.18</v>
      </c>
      <c r="E14484" s="1">
        <v>43252</v>
      </c>
      <c r="F14484" s="1">
        <v>43258</v>
      </c>
      <c r="G14484" s="12">
        <f t="shared" si="904"/>
        <v>6</v>
      </c>
      <c r="H14484" s="2" t="s">
        <v>25</v>
      </c>
      <c r="I14484" s="2" t="s">
        <v>28</v>
      </c>
      <c r="J14484" s="2" t="s">
        <v>30</v>
      </c>
      <c r="K14484" s="2">
        <v>3</v>
      </c>
      <c r="L14484" s="2">
        <f t="shared" si="907"/>
        <v>2018</v>
      </c>
      <c r="M14484" s="2" t="str">
        <f t="shared" si="905"/>
        <v>Jun</v>
      </c>
      <c r="N14484" s="2">
        <f t="shared" si="906"/>
        <v>1</v>
      </c>
    </row>
    <row r="14485" spans="1:14" x14ac:dyDescent="0.2">
      <c r="A14485">
        <v>93686</v>
      </c>
      <c r="B14485" t="s">
        <v>10</v>
      </c>
      <c r="C14485" t="s">
        <v>18</v>
      </c>
      <c r="D14485" s="11">
        <v>1906.12</v>
      </c>
      <c r="E14485" s="1">
        <v>43252</v>
      </c>
      <c r="F14485" s="1">
        <v>43258</v>
      </c>
      <c r="G14485" s="12">
        <f t="shared" si="904"/>
        <v>6</v>
      </c>
      <c r="H14485" s="2" t="s">
        <v>25</v>
      </c>
      <c r="I14485" s="2" t="s">
        <v>28</v>
      </c>
      <c r="J14485" s="2">
        <v>5</v>
      </c>
      <c r="K14485" s="2" t="s">
        <v>30</v>
      </c>
      <c r="L14485" s="2">
        <f t="shared" si="907"/>
        <v>2018</v>
      </c>
      <c r="M14485" s="2" t="str">
        <f t="shared" si="905"/>
        <v>Jun</v>
      </c>
      <c r="N14485" s="2">
        <f t="shared" si="906"/>
        <v>1</v>
      </c>
    </row>
    <row r="14486" spans="1:14" x14ac:dyDescent="0.2">
      <c r="A14486">
        <v>99294</v>
      </c>
      <c r="B14486" t="s">
        <v>7</v>
      </c>
      <c r="C14486" t="s">
        <v>19</v>
      </c>
      <c r="D14486" s="11">
        <v>601.94000000000005</v>
      </c>
      <c r="E14486" s="1">
        <v>43742</v>
      </c>
      <c r="F14486" s="1">
        <v>43746</v>
      </c>
      <c r="G14486" s="12">
        <f t="shared" si="904"/>
        <v>4</v>
      </c>
      <c r="H14486" s="2" t="s">
        <v>25</v>
      </c>
      <c r="I14486" s="2" t="s">
        <v>28</v>
      </c>
      <c r="J14486" s="2" t="s">
        <v>30</v>
      </c>
      <c r="K14486" s="2">
        <v>1</v>
      </c>
      <c r="L14486" s="2">
        <f t="shared" si="907"/>
        <v>2019</v>
      </c>
      <c r="M14486" s="2" t="str">
        <f t="shared" si="905"/>
        <v>Oct</v>
      </c>
      <c r="N14486" s="2">
        <f t="shared" si="906"/>
        <v>4</v>
      </c>
    </row>
    <row r="14487" spans="1:14" x14ac:dyDescent="0.2">
      <c r="A14487">
        <v>98520</v>
      </c>
      <c r="B14487" t="s">
        <v>10</v>
      </c>
      <c r="C14487" t="s">
        <v>18</v>
      </c>
      <c r="D14487" s="11">
        <v>725.13</v>
      </c>
      <c r="E14487" s="1">
        <v>43676</v>
      </c>
      <c r="F14487" s="1">
        <v>43679</v>
      </c>
      <c r="G14487" s="12">
        <f t="shared" si="904"/>
        <v>3</v>
      </c>
      <c r="H14487" s="2" t="s">
        <v>23</v>
      </c>
      <c r="I14487" s="2" t="s">
        <v>28</v>
      </c>
      <c r="J14487" s="2" t="s">
        <v>30</v>
      </c>
      <c r="K14487" s="2" t="s">
        <v>30</v>
      </c>
      <c r="L14487" s="2">
        <f t="shared" si="907"/>
        <v>2019</v>
      </c>
      <c r="M14487" s="2" t="str">
        <f t="shared" si="905"/>
        <v>Jul</v>
      </c>
      <c r="N14487" s="2">
        <f t="shared" si="906"/>
        <v>30</v>
      </c>
    </row>
    <row r="14488" spans="1:14" x14ac:dyDescent="0.2">
      <c r="A14488">
        <v>99304</v>
      </c>
      <c r="B14488" t="s">
        <v>4</v>
      </c>
      <c r="C14488" t="s">
        <v>18</v>
      </c>
      <c r="D14488" s="11">
        <v>247.92</v>
      </c>
      <c r="E14488" s="1">
        <v>43742</v>
      </c>
      <c r="F14488" s="1">
        <v>43746</v>
      </c>
      <c r="G14488" s="12">
        <f t="shared" si="904"/>
        <v>4</v>
      </c>
      <c r="H14488" s="2" t="s">
        <v>24</v>
      </c>
      <c r="I14488" s="2" t="s">
        <v>29</v>
      </c>
      <c r="J14488" s="2" t="s">
        <v>30</v>
      </c>
      <c r="K14488" s="2">
        <v>3</v>
      </c>
      <c r="L14488" s="2">
        <f t="shared" si="907"/>
        <v>2019</v>
      </c>
      <c r="M14488" s="2" t="str">
        <f t="shared" si="905"/>
        <v>Oct</v>
      </c>
      <c r="N14488" s="2">
        <f t="shared" si="906"/>
        <v>4</v>
      </c>
    </row>
    <row r="14489" spans="1:14" x14ac:dyDescent="0.2">
      <c r="A14489">
        <v>93704</v>
      </c>
      <c r="B14489" t="s">
        <v>2</v>
      </c>
      <c r="C14489" t="s">
        <v>19</v>
      </c>
      <c r="D14489" s="11">
        <v>183.51</v>
      </c>
      <c r="E14489" s="1">
        <v>43252</v>
      </c>
      <c r="F14489" s="1">
        <v>43258</v>
      </c>
      <c r="G14489" s="12">
        <f t="shared" si="904"/>
        <v>6</v>
      </c>
      <c r="H14489" s="2" t="s">
        <v>24</v>
      </c>
      <c r="I14489" s="2" t="s">
        <v>28</v>
      </c>
      <c r="J14489" s="2">
        <v>5</v>
      </c>
      <c r="K14489" s="2">
        <v>2</v>
      </c>
      <c r="L14489" s="2">
        <f t="shared" si="907"/>
        <v>2018</v>
      </c>
      <c r="M14489" s="2" t="str">
        <f t="shared" si="905"/>
        <v>Jun</v>
      </c>
      <c r="N14489" s="2">
        <f t="shared" si="906"/>
        <v>1</v>
      </c>
    </row>
    <row r="14490" spans="1:14" x14ac:dyDescent="0.2">
      <c r="A14490">
        <v>93753</v>
      </c>
      <c r="B14490" t="s">
        <v>5</v>
      </c>
      <c r="C14490" t="s">
        <v>19</v>
      </c>
      <c r="D14490" s="11">
        <v>858.54</v>
      </c>
      <c r="E14490" s="1">
        <v>43259</v>
      </c>
      <c r="F14490" s="1">
        <v>43265</v>
      </c>
      <c r="G14490" s="12">
        <f t="shared" si="904"/>
        <v>6</v>
      </c>
      <c r="H14490" s="2" t="s">
        <v>22</v>
      </c>
      <c r="I14490" s="2" t="s">
        <v>28</v>
      </c>
      <c r="J14490" s="2">
        <v>2</v>
      </c>
      <c r="K14490" s="2" t="s">
        <v>30</v>
      </c>
      <c r="L14490" s="2">
        <f t="shared" si="907"/>
        <v>2018</v>
      </c>
      <c r="M14490" s="2" t="str">
        <f t="shared" si="905"/>
        <v>Jun</v>
      </c>
      <c r="N14490" s="2">
        <f t="shared" si="906"/>
        <v>8</v>
      </c>
    </row>
    <row r="14491" spans="1:14" x14ac:dyDescent="0.2">
      <c r="A14491">
        <v>93753</v>
      </c>
      <c r="B14491" t="s">
        <v>10</v>
      </c>
      <c r="C14491" t="s">
        <v>19</v>
      </c>
      <c r="D14491" s="11">
        <v>773.84</v>
      </c>
      <c r="E14491" s="1">
        <v>43259</v>
      </c>
      <c r="F14491" s="1">
        <v>43265</v>
      </c>
      <c r="G14491" s="12">
        <f t="shared" si="904"/>
        <v>6</v>
      </c>
      <c r="H14491" s="2" t="s">
        <v>22</v>
      </c>
      <c r="I14491" s="2" t="s">
        <v>28</v>
      </c>
      <c r="J14491" s="2" t="s">
        <v>30</v>
      </c>
      <c r="K14491" s="2">
        <v>2</v>
      </c>
      <c r="L14491" s="2">
        <f t="shared" si="907"/>
        <v>2018</v>
      </c>
      <c r="M14491" s="2" t="str">
        <f t="shared" si="905"/>
        <v>Jun</v>
      </c>
      <c r="N14491" s="2">
        <f t="shared" si="906"/>
        <v>8</v>
      </c>
    </row>
    <row r="14492" spans="1:14" x14ac:dyDescent="0.2">
      <c r="A14492">
        <v>99543</v>
      </c>
      <c r="B14492" t="s">
        <v>5</v>
      </c>
      <c r="C14492" t="s">
        <v>18</v>
      </c>
      <c r="D14492" s="11">
        <v>927.51</v>
      </c>
      <c r="E14492" s="1">
        <v>43760</v>
      </c>
      <c r="F14492" s="1">
        <v>43763</v>
      </c>
      <c r="G14492" s="12">
        <f t="shared" si="904"/>
        <v>3</v>
      </c>
      <c r="H14492" s="2" t="s">
        <v>26</v>
      </c>
      <c r="I14492" s="2" t="s">
        <v>28</v>
      </c>
      <c r="J14492" s="2">
        <v>2</v>
      </c>
      <c r="K14492" s="2" t="s">
        <v>30</v>
      </c>
      <c r="L14492" s="2">
        <f t="shared" si="907"/>
        <v>2019</v>
      </c>
      <c r="M14492" s="2" t="str">
        <f t="shared" si="905"/>
        <v>Oct</v>
      </c>
      <c r="N14492" s="2">
        <f t="shared" si="906"/>
        <v>22</v>
      </c>
    </row>
    <row r="14493" spans="1:14" x14ac:dyDescent="0.2">
      <c r="A14493">
        <v>93760</v>
      </c>
      <c r="B14493" t="s">
        <v>3</v>
      </c>
      <c r="C14493" t="s">
        <v>19</v>
      </c>
      <c r="D14493" s="11">
        <v>519.19000000000005</v>
      </c>
      <c r="E14493" s="1">
        <v>43259</v>
      </c>
      <c r="F14493" s="1">
        <v>43265</v>
      </c>
      <c r="G14493" s="12">
        <f t="shared" si="904"/>
        <v>6</v>
      </c>
      <c r="H14493" s="2" t="s">
        <v>27</v>
      </c>
      <c r="I14493" s="2" t="s">
        <v>28</v>
      </c>
      <c r="J14493" s="2">
        <v>2</v>
      </c>
      <c r="K14493" s="2">
        <v>1</v>
      </c>
      <c r="L14493" s="2">
        <f t="shared" si="907"/>
        <v>2018</v>
      </c>
      <c r="M14493" s="2" t="str">
        <f t="shared" si="905"/>
        <v>Jun</v>
      </c>
      <c r="N14493" s="2">
        <f t="shared" si="906"/>
        <v>8</v>
      </c>
    </row>
    <row r="14494" spans="1:14" x14ac:dyDescent="0.2">
      <c r="A14494">
        <v>93760</v>
      </c>
      <c r="B14494" t="s">
        <v>10</v>
      </c>
      <c r="C14494" t="s">
        <v>19</v>
      </c>
      <c r="D14494" s="11">
        <v>1996.24</v>
      </c>
      <c r="E14494" s="1">
        <v>43259</v>
      </c>
      <c r="F14494" s="1">
        <v>43265</v>
      </c>
      <c r="G14494" s="12">
        <f t="shared" si="904"/>
        <v>6</v>
      </c>
      <c r="H14494" s="2" t="s">
        <v>27</v>
      </c>
      <c r="I14494" s="2" t="s">
        <v>28</v>
      </c>
      <c r="J14494" s="2">
        <v>2</v>
      </c>
      <c r="K14494" s="2" t="s">
        <v>30</v>
      </c>
      <c r="L14494" s="2">
        <f t="shared" si="907"/>
        <v>2018</v>
      </c>
      <c r="M14494" s="2" t="str">
        <f t="shared" si="905"/>
        <v>Jun</v>
      </c>
      <c r="N14494" s="2">
        <f t="shared" si="906"/>
        <v>8</v>
      </c>
    </row>
    <row r="14495" spans="1:14" x14ac:dyDescent="0.2">
      <c r="A14495">
        <v>98577</v>
      </c>
      <c r="B14495" t="s">
        <v>9</v>
      </c>
      <c r="C14495" t="s">
        <v>19</v>
      </c>
      <c r="D14495" s="11">
        <v>1035.75</v>
      </c>
      <c r="E14495" s="1">
        <v>43682</v>
      </c>
      <c r="F14495" s="1">
        <v>43685</v>
      </c>
      <c r="G14495" s="12">
        <f t="shared" si="904"/>
        <v>3</v>
      </c>
      <c r="H14495" s="2" t="s">
        <v>23</v>
      </c>
      <c r="I14495" s="2" t="s">
        <v>29</v>
      </c>
      <c r="J14495" s="2" t="s">
        <v>30</v>
      </c>
      <c r="K14495" s="2" t="s">
        <v>30</v>
      </c>
      <c r="L14495" s="2">
        <f t="shared" si="907"/>
        <v>2019</v>
      </c>
      <c r="M14495" s="2" t="str">
        <f t="shared" si="905"/>
        <v>Aug</v>
      </c>
      <c r="N14495" s="2">
        <f t="shared" si="906"/>
        <v>5</v>
      </c>
    </row>
    <row r="14496" spans="1:14" x14ac:dyDescent="0.2">
      <c r="A14496">
        <v>93760</v>
      </c>
      <c r="B14496" t="s">
        <v>9</v>
      </c>
      <c r="C14496" t="s">
        <v>19</v>
      </c>
      <c r="D14496" s="11">
        <v>866.62</v>
      </c>
      <c r="E14496" s="1">
        <v>43259</v>
      </c>
      <c r="F14496" s="1">
        <v>43265</v>
      </c>
      <c r="G14496" s="12">
        <f t="shared" si="904"/>
        <v>6</v>
      </c>
      <c r="H14496" s="2" t="s">
        <v>27</v>
      </c>
      <c r="I14496" s="2" t="s">
        <v>28</v>
      </c>
      <c r="J14496" s="2">
        <v>1</v>
      </c>
      <c r="K14496" s="2" t="s">
        <v>30</v>
      </c>
      <c r="L14496" s="2">
        <f t="shared" si="907"/>
        <v>2018</v>
      </c>
      <c r="M14496" s="2" t="str">
        <f t="shared" si="905"/>
        <v>Jun</v>
      </c>
      <c r="N14496" s="2">
        <f t="shared" si="906"/>
        <v>8</v>
      </c>
    </row>
    <row r="14497" spans="1:14" x14ac:dyDescent="0.2">
      <c r="A14497">
        <v>105361</v>
      </c>
      <c r="B14497" t="s">
        <v>7</v>
      </c>
      <c r="C14497" t="s">
        <v>18</v>
      </c>
      <c r="D14497" s="11">
        <v>922.93</v>
      </c>
      <c r="E14497" s="1">
        <v>44147</v>
      </c>
      <c r="F14497" s="1">
        <v>44151</v>
      </c>
      <c r="G14497" s="12">
        <f t="shared" si="904"/>
        <v>4</v>
      </c>
      <c r="H14497" s="2" t="s">
        <v>23</v>
      </c>
      <c r="I14497" s="2" t="s">
        <v>28</v>
      </c>
      <c r="J14497" s="2">
        <v>5</v>
      </c>
      <c r="K14497" s="2" t="s">
        <v>30</v>
      </c>
      <c r="L14497" s="2">
        <f t="shared" si="907"/>
        <v>2020</v>
      </c>
      <c r="M14497" s="2" t="str">
        <f t="shared" si="905"/>
        <v>Nov</v>
      </c>
      <c r="N14497" s="2">
        <f t="shared" si="906"/>
        <v>12</v>
      </c>
    </row>
    <row r="14498" spans="1:14" x14ac:dyDescent="0.2">
      <c r="A14498">
        <v>98850</v>
      </c>
      <c r="B14498" t="s">
        <v>2</v>
      </c>
      <c r="C14498" t="s">
        <v>19</v>
      </c>
      <c r="D14498" s="11">
        <v>356.43</v>
      </c>
      <c r="E14498" s="1">
        <v>43706</v>
      </c>
      <c r="F14498" s="1">
        <v>43709</v>
      </c>
      <c r="G14498" s="12">
        <f t="shared" si="904"/>
        <v>3</v>
      </c>
      <c r="H14498" s="2" t="s">
        <v>24</v>
      </c>
      <c r="I14498" s="2" t="s">
        <v>29</v>
      </c>
      <c r="J14498" s="2" t="s">
        <v>30</v>
      </c>
      <c r="K14498" s="2" t="s">
        <v>30</v>
      </c>
      <c r="L14498" s="2">
        <f t="shared" si="907"/>
        <v>2019</v>
      </c>
      <c r="M14498" s="2" t="str">
        <f t="shared" si="905"/>
        <v>Aug</v>
      </c>
      <c r="N14498" s="2">
        <f t="shared" si="906"/>
        <v>29</v>
      </c>
    </row>
    <row r="14499" spans="1:14" x14ac:dyDescent="0.2">
      <c r="A14499">
        <v>99373</v>
      </c>
      <c r="B14499" t="s">
        <v>7</v>
      </c>
      <c r="C14499" t="s">
        <v>18</v>
      </c>
      <c r="D14499" s="11">
        <v>1337.17</v>
      </c>
      <c r="E14499" s="1">
        <v>43747</v>
      </c>
      <c r="F14499" s="1">
        <v>43751</v>
      </c>
      <c r="G14499" s="12">
        <f t="shared" si="904"/>
        <v>4</v>
      </c>
      <c r="H14499" s="2" t="s">
        <v>25</v>
      </c>
      <c r="I14499" s="2" t="s">
        <v>28</v>
      </c>
      <c r="J14499" s="2" t="s">
        <v>30</v>
      </c>
      <c r="K14499" s="2">
        <v>5</v>
      </c>
      <c r="L14499" s="2">
        <f t="shared" si="907"/>
        <v>2019</v>
      </c>
      <c r="M14499" s="2" t="str">
        <f t="shared" si="905"/>
        <v>Oct</v>
      </c>
      <c r="N14499" s="2">
        <f t="shared" si="906"/>
        <v>9</v>
      </c>
    </row>
    <row r="14500" spans="1:14" x14ac:dyDescent="0.2">
      <c r="A14500">
        <v>99376</v>
      </c>
      <c r="B14500" t="s">
        <v>4</v>
      </c>
      <c r="C14500" t="s">
        <v>19</v>
      </c>
      <c r="D14500" s="11">
        <v>1094.6600000000001</v>
      </c>
      <c r="E14500" s="1">
        <v>43747</v>
      </c>
      <c r="F14500" s="1">
        <v>43751</v>
      </c>
      <c r="G14500" s="12">
        <f t="shared" si="904"/>
        <v>4</v>
      </c>
      <c r="H14500" s="2" t="s">
        <v>23</v>
      </c>
      <c r="I14500" s="2" t="s">
        <v>28</v>
      </c>
      <c r="J14500" s="2" t="s">
        <v>30</v>
      </c>
      <c r="K14500" s="2">
        <v>1</v>
      </c>
      <c r="L14500" s="2">
        <f t="shared" si="907"/>
        <v>2019</v>
      </c>
      <c r="M14500" s="2" t="str">
        <f t="shared" si="905"/>
        <v>Oct</v>
      </c>
      <c r="N14500" s="2">
        <f t="shared" si="906"/>
        <v>9</v>
      </c>
    </row>
    <row r="14501" spans="1:14" x14ac:dyDescent="0.2">
      <c r="A14501">
        <v>105392</v>
      </c>
      <c r="B14501" t="s">
        <v>4</v>
      </c>
      <c r="C14501" t="s">
        <v>18</v>
      </c>
      <c r="D14501" s="11">
        <v>340.83</v>
      </c>
      <c r="E14501" s="1">
        <v>44149</v>
      </c>
      <c r="F14501" s="1">
        <v>44153</v>
      </c>
      <c r="G14501" s="12">
        <f t="shared" si="904"/>
        <v>4</v>
      </c>
      <c r="H14501" s="2" t="s">
        <v>22</v>
      </c>
      <c r="I14501" s="2" t="s">
        <v>28</v>
      </c>
      <c r="J14501" s="2">
        <v>2</v>
      </c>
      <c r="K14501" s="2" t="s">
        <v>30</v>
      </c>
      <c r="L14501" s="2">
        <f t="shared" si="907"/>
        <v>2020</v>
      </c>
      <c r="M14501" s="2" t="str">
        <f t="shared" si="905"/>
        <v>Nov</v>
      </c>
      <c r="N14501" s="2">
        <f t="shared" si="906"/>
        <v>14</v>
      </c>
    </row>
    <row r="14502" spans="1:14" x14ac:dyDescent="0.2">
      <c r="A14502">
        <v>105392</v>
      </c>
      <c r="B14502" t="s">
        <v>10</v>
      </c>
      <c r="C14502" t="s">
        <v>18</v>
      </c>
      <c r="D14502" s="11">
        <v>607.41999999999996</v>
      </c>
      <c r="E14502" s="1">
        <v>44149</v>
      </c>
      <c r="F14502" s="1">
        <v>44153</v>
      </c>
      <c r="G14502" s="12">
        <f t="shared" si="904"/>
        <v>4</v>
      </c>
      <c r="H14502" s="2" t="s">
        <v>22</v>
      </c>
      <c r="I14502" s="2" t="s">
        <v>28</v>
      </c>
      <c r="J14502" s="2" t="s">
        <v>30</v>
      </c>
      <c r="K14502" s="2" t="s">
        <v>30</v>
      </c>
      <c r="L14502" s="2">
        <f t="shared" si="907"/>
        <v>2020</v>
      </c>
      <c r="M14502" s="2" t="str">
        <f t="shared" si="905"/>
        <v>Nov</v>
      </c>
      <c r="N14502" s="2">
        <f t="shared" si="906"/>
        <v>14</v>
      </c>
    </row>
    <row r="14503" spans="1:14" x14ac:dyDescent="0.2">
      <c r="A14503">
        <v>99511</v>
      </c>
      <c r="B14503" t="s">
        <v>3</v>
      </c>
      <c r="C14503" t="s">
        <v>19</v>
      </c>
      <c r="D14503" s="11">
        <v>1154.8</v>
      </c>
      <c r="E14503" s="1">
        <v>43759</v>
      </c>
      <c r="F14503" s="1">
        <v>43763</v>
      </c>
      <c r="G14503" s="12">
        <f t="shared" si="904"/>
        <v>4</v>
      </c>
      <c r="H14503" s="2" t="s">
        <v>21</v>
      </c>
      <c r="I14503" s="2" t="s">
        <v>28</v>
      </c>
      <c r="J14503" s="2" t="s">
        <v>30</v>
      </c>
      <c r="K14503" s="2">
        <v>1</v>
      </c>
      <c r="L14503" s="2">
        <f t="shared" si="907"/>
        <v>2019</v>
      </c>
      <c r="M14503" s="2" t="str">
        <f t="shared" si="905"/>
        <v>Oct</v>
      </c>
      <c r="N14503" s="2">
        <f t="shared" si="906"/>
        <v>21</v>
      </c>
    </row>
    <row r="14504" spans="1:14" x14ac:dyDescent="0.2">
      <c r="A14504">
        <v>99519</v>
      </c>
      <c r="B14504" t="s">
        <v>6</v>
      </c>
      <c r="C14504" t="s">
        <v>18</v>
      </c>
      <c r="D14504" s="11">
        <v>1688.99</v>
      </c>
      <c r="E14504" s="1">
        <v>43759</v>
      </c>
      <c r="F14504" s="1">
        <v>43763</v>
      </c>
      <c r="G14504" s="12">
        <f t="shared" si="904"/>
        <v>4</v>
      </c>
      <c r="H14504" s="2" t="s">
        <v>23</v>
      </c>
      <c r="I14504" s="2" t="s">
        <v>29</v>
      </c>
      <c r="J14504" s="2" t="s">
        <v>30</v>
      </c>
      <c r="K14504" s="2">
        <v>5</v>
      </c>
      <c r="L14504" s="2">
        <f t="shared" si="907"/>
        <v>2019</v>
      </c>
      <c r="M14504" s="2" t="str">
        <f t="shared" si="905"/>
        <v>Oct</v>
      </c>
      <c r="N14504" s="2">
        <f t="shared" si="906"/>
        <v>21</v>
      </c>
    </row>
    <row r="14505" spans="1:14" x14ac:dyDescent="0.2">
      <c r="A14505">
        <v>99523</v>
      </c>
      <c r="B14505" t="s">
        <v>3</v>
      </c>
      <c r="C14505" t="s">
        <v>18</v>
      </c>
      <c r="D14505" s="11">
        <v>1430.89</v>
      </c>
      <c r="E14505" s="1">
        <v>43759</v>
      </c>
      <c r="F14505" s="1">
        <v>43763</v>
      </c>
      <c r="G14505" s="12">
        <f t="shared" si="904"/>
        <v>4</v>
      </c>
      <c r="H14505" s="2" t="s">
        <v>26</v>
      </c>
      <c r="I14505" s="2" t="s">
        <v>28</v>
      </c>
      <c r="J14505" s="2" t="s">
        <v>30</v>
      </c>
      <c r="K14505" s="2">
        <v>1</v>
      </c>
      <c r="L14505" s="2">
        <f t="shared" si="907"/>
        <v>2019</v>
      </c>
      <c r="M14505" s="2" t="str">
        <f t="shared" si="905"/>
        <v>Oct</v>
      </c>
      <c r="N14505" s="2">
        <f t="shared" si="906"/>
        <v>21</v>
      </c>
    </row>
    <row r="14506" spans="1:14" x14ac:dyDescent="0.2">
      <c r="A14506">
        <v>99550</v>
      </c>
      <c r="B14506" t="s">
        <v>6</v>
      </c>
      <c r="C14506" t="s">
        <v>18</v>
      </c>
      <c r="D14506" s="11">
        <v>172.27</v>
      </c>
      <c r="E14506" s="1">
        <v>43761</v>
      </c>
      <c r="F14506" s="1">
        <v>43765</v>
      </c>
      <c r="G14506" s="12">
        <f t="shared" si="904"/>
        <v>4</v>
      </c>
      <c r="H14506" s="2" t="s">
        <v>21</v>
      </c>
      <c r="I14506" s="2" t="s">
        <v>28</v>
      </c>
      <c r="J14506" s="2" t="s">
        <v>30</v>
      </c>
      <c r="K14506" s="2">
        <v>5</v>
      </c>
      <c r="L14506" s="2">
        <f t="shared" si="907"/>
        <v>2019</v>
      </c>
      <c r="M14506" s="2" t="str">
        <f t="shared" si="905"/>
        <v>Oct</v>
      </c>
      <c r="N14506" s="2">
        <f t="shared" si="906"/>
        <v>23</v>
      </c>
    </row>
    <row r="14507" spans="1:14" x14ac:dyDescent="0.2">
      <c r="A14507">
        <v>99657</v>
      </c>
      <c r="B14507" t="s">
        <v>10</v>
      </c>
      <c r="C14507" t="s">
        <v>18</v>
      </c>
      <c r="D14507" s="11">
        <v>668.83</v>
      </c>
      <c r="E14507" s="1">
        <v>43768</v>
      </c>
      <c r="F14507" s="1">
        <v>43772</v>
      </c>
      <c r="G14507" s="12">
        <f t="shared" si="904"/>
        <v>4</v>
      </c>
      <c r="H14507" s="2" t="s">
        <v>24</v>
      </c>
      <c r="I14507" s="2" t="s">
        <v>28</v>
      </c>
      <c r="J14507" s="2" t="s">
        <v>30</v>
      </c>
      <c r="K14507" s="2">
        <v>2</v>
      </c>
      <c r="L14507" s="2">
        <f t="shared" si="907"/>
        <v>2019</v>
      </c>
      <c r="M14507" s="2" t="str">
        <f t="shared" si="905"/>
        <v>Oct</v>
      </c>
      <c r="N14507" s="2">
        <f t="shared" si="906"/>
        <v>30</v>
      </c>
    </row>
    <row r="14508" spans="1:14" x14ac:dyDescent="0.2">
      <c r="A14508">
        <v>99793</v>
      </c>
      <c r="B14508" t="s">
        <v>4</v>
      </c>
      <c r="C14508" t="s">
        <v>18</v>
      </c>
      <c r="D14508" s="11">
        <v>314.37</v>
      </c>
      <c r="E14508" s="1">
        <v>43782</v>
      </c>
      <c r="F14508" s="1">
        <v>43786</v>
      </c>
      <c r="G14508" s="12">
        <f t="shared" si="904"/>
        <v>4</v>
      </c>
      <c r="H14508" s="2" t="s">
        <v>21</v>
      </c>
      <c r="I14508" s="2" t="s">
        <v>28</v>
      </c>
      <c r="J14508" s="2" t="s">
        <v>30</v>
      </c>
      <c r="K14508" s="2">
        <v>5</v>
      </c>
      <c r="L14508" s="2">
        <f t="shared" si="907"/>
        <v>2019</v>
      </c>
      <c r="M14508" s="2" t="str">
        <f t="shared" si="905"/>
        <v>Nov</v>
      </c>
      <c r="N14508" s="2">
        <f t="shared" si="906"/>
        <v>13</v>
      </c>
    </row>
    <row r="14509" spans="1:14" x14ac:dyDescent="0.2">
      <c r="A14509">
        <v>93808</v>
      </c>
      <c r="B14509" t="s">
        <v>8</v>
      </c>
      <c r="C14509" t="s">
        <v>18</v>
      </c>
      <c r="D14509" s="11">
        <v>1926.72</v>
      </c>
      <c r="E14509" s="1">
        <v>43267</v>
      </c>
      <c r="F14509" s="1">
        <v>43273</v>
      </c>
      <c r="G14509" s="12">
        <f t="shared" si="904"/>
        <v>6</v>
      </c>
      <c r="H14509" s="2" t="s">
        <v>27</v>
      </c>
      <c r="I14509" s="2" t="s">
        <v>28</v>
      </c>
      <c r="J14509" s="2">
        <v>2</v>
      </c>
      <c r="K14509" s="2" t="s">
        <v>30</v>
      </c>
      <c r="L14509" s="2">
        <f t="shared" si="907"/>
        <v>2018</v>
      </c>
      <c r="M14509" s="2" t="str">
        <f t="shared" si="905"/>
        <v>Jun</v>
      </c>
      <c r="N14509" s="2">
        <f t="shared" si="906"/>
        <v>16</v>
      </c>
    </row>
    <row r="14510" spans="1:14" x14ac:dyDescent="0.2">
      <c r="A14510">
        <v>99213</v>
      </c>
      <c r="B14510" t="s">
        <v>7</v>
      </c>
      <c r="C14510" t="s">
        <v>19</v>
      </c>
      <c r="D14510" s="11">
        <v>783.27</v>
      </c>
      <c r="E14510" s="1">
        <v>43735</v>
      </c>
      <c r="F14510" s="1">
        <v>43738</v>
      </c>
      <c r="G14510" s="12">
        <f t="shared" si="904"/>
        <v>3</v>
      </c>
      <c r="H14510" s="2" t="s">
        <v>23</v>
      </c>
      <c r="I14510" s="2" t="s">
        <v>29</v>
      </c>
      <c r="J14510" s="2" t="s">
        <v>30</v>
      </c>
      <c r="K14510" s="2" t="s">
        <v>30</v>
      </c>
      <c r="L14510" s="2">
        <f t="shared" si="907"/>
        <v>2019</v>
      </c>
      <c r="M14510" s="2" t="str">
        <f t="shared" si="905"/>
        <v>Sep</v>
      </c>
      <c r="N14510" s="2">
        <f t="shared" si="906"/>
        <v>27</v>
      </c>
    </row>
    <row r="14511" spans="1:14" x14ac:dyDescent="0.2">
      <c r="A14511">
        <v>93839</v>
      </c>
      <c r="B14511" t="s">
        <v>3</v>
      </c>
      <c r="C14511" t="s">
        <v>19</v>
      </c>
      <c r="D14511" s="11">
        <v>1342.47</v>
      </c>
      <c r="E14511" s="1">
        <v>43271</v>
      </c>
      <c r="F14511" s="1">
        <v>43277</v>
      </c>
      <c r="G14511" s="12">
        <f t="shared" si="904"/>
        <v>6</v>
      </c>
      <c r="H14511" s="2" t="s">
        <v>23</v>
      </c>
      <c r="I14511" s="2" t="s">
        <v>28</v>
      </c>
      <c r="J14511" s="2">
        <v>5</v>
      </c>
      <c r="K14511" s="2" t="s">
        <v>30</v>
      </c>
      <c r="L14511" s="2">
        <f t="shared" si="907"/>
        <v>2018</v>
      </c>
      <c r="M14511" s="2" t="str">
        <f t="shared" si="905"/>
        <v>Jun</v>
      </c>
      <c r="N14511" s="2">
        <f t="shared" si="906"/>
        <v>20</v>
      </c>
    </row>
    <row r="14512" spans="1:14" x14ac:dyDescent="0.2">
      <c r="A14512">
        <v>99839</v>
      </c>
      <c r="B14512" t="s">
        <v>6</v>
      </c>
      <c r="C14512" t="s">
        <v>19</v>
      </c>
      <c r="D14512" s="11">
        <v>1486.72</v>
      </c>
      <c r="E14512" s="1">
        <v>43784</v>
      </c>
      <c r="F14512" s="1">
        <v>43788</v>
      </c>
      <c r="G14512" s="12">
        <f t="shared" si="904"/>
        <v>4</v>
      </c>
      <c r="H14512" s="2" t="s">
        <v>23</v>
      </c>
      <c r="I14512" s="2" t="s">
        <v>28</v>
      </c>
      <c r="J14512" s="2" t="s">
        <v>30</v>
      </c>
      <c r="K14512" s="2">
        <v>2</v>
      </c>
      <c r="L14512" s="2">
        <f t="shared" si="907"/>
        <v>2019</v>
      </c>
      <c r="M14512" s="2" t="str">
        <f t="shared" si="905"/>
        <v>Nov</v>
      </c>
      <c r="N14512" s="2">
        <f t="shared" si="906"/>
        <v>15</v>
      </c>
    </row>
    <row r="14513" spans="1:14" x14ac:dyDescent="0.2">
      <c r="A14513">
        <v>99841</v>
      </c>
      <c r="B14513" t="s">
        <v>9</v>
      </c>
      <c r="C14513" t="s">
        <v>18</v>
      </c>
      <c r="D14513" s="11">
        <v>692.65</v>
      </c>
      <c r="E14513" s="1">
        <v>43784</v>
      </c>
      <c r="F14513" s="1">
        <v>43788</v>
      </c>
      <c r="G14513" s="12">
        <f t="shared" si="904"/>
        <v>4</v>
      </c>
      <c r="H14513" s="2" t="s">
        <v>24</v>
      </c>
      <c r="I14513" s="2" t="s">
        <v>28</v>
      </c>
      <c r="J14513" s="2" t="s">
        <v>30</v>
      </c>
      <c r="K14513" s="2">
        <v>5</v>
      </c>
      <c r="L14513" s="2">
        <f t="shared" si="907"/>
        <v>2019</v>
      </c>
      <c r="M14513" s="2" t="str">
        <f t="shared" si="905"/>
        <v>Nov</v>
      </c>
      <c r="N14513" s="2">
        <f t="shared" si="906"/>
        <v>15</v>
      </c>
    </row>
    <row r="14514" spans="1:14" x14ac:dyDescent="0.2">
      <c r="A14514">
        <v>93842</v>
      </c>
      <c r="B14514" t="s">
        <v>3</v>
      </c>
      <c r="C14514" t="s">
        <v>19</v>
      </c>
      <c r="D14514" s="11">
        <v>1185.79</v>
      </c>
      <c r="E14514" s="1">
        <v>43271</v>
      </c>
      <c r="F14514" s="1">
        <v>43277</v>
      </c>
      <c r="G14514" s="12">
        <f t="shared" si="904"/>
        <v>6</v>
      </c>
      <c r="H14514" s="2" t="s">
        <v>27</v>
      </c>
      <c r="I14514" s="2" t="s">
        <v>29</v>
      </c>
      <c r="J14514" s="2">
        <v>5</v>
      </c>
      <c r="K14514" s="2" t="s">
        <v>30</v>
      </c>
      <c r="L14514" s="2">
        <f t="shared" si="907"/>
        <v>2018</v>
      </c>
      <c r="M14514" s="2" t="str">
        <f t="shared" si="905"/>
        <v>Jun</v>
      </c>
      <c r="N14514" s="2">
        <f t="shared" si="906"/>
        <v>20</v>
      </c>
    </row>
    <row r="14515" spans="1:14" x14ac:dyDescent="0.2">
      <c r="A14515">
        <v>93842</v>
      </c>
      <c r="B14515" t="s">
        <v>8</v>
      </c>
      <c r="C14515" t="s">
        <v>19</v>
      </c>
      <c r="D14515" s="11">
        <v>1814.47</v>
      </c>
      <c r="E14515" s="1">
        <v>43271</v>
      </c>
      <c r="F14515" s="1">
        <v>43277</v>
      </c>
      <c r="G14515" s="12">
        <f t="shared" si="904"/>
        <v>6</v>
      </c>
      <c r="H14515" s="2" t="s">
        <v>27</v>
      </c>
      <c r="I14515" s="2" t="s">
        <v>29</v>
      </c>
      <c r="J14515" s="2" t="s">
        <v>30</v>
      </c>
      <c r="K14515" s="2" t="s">
        <v>30</v>
      </c>
      <c r="L14515" s="2">
        <f t="shared" si="907"/>
        <v>2018</v>
      </c>
      <c r="M14515" s="2" t="str">
        <f t="shared" si="905"/>
        <v>Jun</v>
      </c>
      <c r="N14515" s="2">
        <f t="shared" si="906"/>
        <v>20</v>
      </c>
    </row>
    <row r="14516" spans="1:14" x14ac:dyDescent="0.2">
      <c r="A14516">
        <v>99845</v>
      </c>
      <c r="B14516" t="s">
        <v>4</v>
      </c>
      <c r="C14516" t="s">
        <v>18</v>
      </c>
      <c r="D14516" s="11">
        <v>720.29</v>
      </c>
      <c r="E14516" s="1">
        <v>43784</v>
      </c>
      <c r="F14516" s="1">
        <v>43788</v>
      </c>
      <c r="G14516" s="12">
        <f t="shared" si="904"/>
        <v>4</v>
      </c>
      <c r="H14516" s="2" t="s">
        <v>27</v>
      </c>
      <c r="I14516" s="2" t="s">
        <v>28</v>
      </c>
      <c r="J14516" s="2" t="s">
        <v>30</v>
      </c>
      <c r="K14516" s="2">
        <v>5</v>
      </c>
      <c r="L14516" s="2">
        <f t="shared" si="907"/>
        <v>2019</v>
      </c>
      <c r="M14516" s="2" t="str">
        <f t="shared" si="905"/>
        <v>Nov</v>
      </c>
      <c r="N14516" s="2">
        <f t="shared" si="906"/>
        <v>15</v>
      </c>
    </row>
    <row r="14517" spans="1:14" x14ac:dyDescent="0.2">
      <c r="A14517">
        <v>93879</v>
      </c>
      <c r="B14517" t="s">
        <v>3</v>
      </c>
      <c r="C14517" t="s">
        <v>18</v>
      </c>
      <c r="D14517" s="11">
        <v>225.95</v>
      </c>
      <c r="E14517" s="1">
        <v>43275</v>
      </c>
      <c r="F14517" s="1">
        <v>43281</v>
      </c>
      <c r="G14517" s="12">
        <f t="shared" si="904"/>
        <v>6</v>
      </c>
      <c r="H14517" s="2" t="s">
        <v>26</v>
      </c>
      <c r="I14517" s="2" t="s">
        <v>28</v>
      </c>
      <c r="J14517" s="2">
        <v>2</v>
      </c>
      <c r="K14517" s="2">
        <v>3</v>
      </c>
      <c r="L14517" s="2">
        <f t="shared" si="907"/>
        <v>2018</v>
      </c>
      <c r="M14517" s="2" t="str">
        <f t="shared" si="905"/>
        <v>Jun</v>
      </c>
      <c r="N14517" s="2">
        <f t="shared" si="906"/>
        <v>24</v>
      </c>
    </row>
    <row r="14518" spans="1:14" x14ac:dyDescent="0.2">
      <c r="A14518">
        <v>93911</v>
      </c>
      <c r="B14518" t="s">
        <v>4</v>
      </c>
      <c r="C14518" t="s">
        <v>19</v>
      </c>
      <c r="D14518" s="11">
        <v>908.25</v>
      </c>
      <c r="E14518" s="1">
        <v>43278</v>
      </c>
      <c r="F14518" s="1">
        <v>43284</v>
      </c>
      <c r="G14518" s="12">
        <f t="shared" si="904"/>
        <v>6</v>
      </c>
      <c r="H14518" s="2" t="s">
        <v>21</v>
      </c>
      <c r="I14518" s="2" t="s">
        <v>28</v>
      </c>
      <c r="J14518" s="2">
        <v>5</v>
      </c>
      <c r="K14518" s="2" t="s">
        <v>30</v>
      </c>
      <c r="L14518" s="2">
        <f t="shared" si="907"/>
        <v>2018</v>
      </c>
      <c r="M14518" s="2" t="str">
        <f t="shared" si="905"/>
        <v>Jun</v>
      </c>
      <c r="N14518" s="2">
        <f t="shared" si="906"/>
        <v>27</v>
      </c>
    </row>
    <row r="14519" spans="1:14" x14ac:dyDescent="0.2">
      <c r="A14519">
        <v>105430</v>
      </c>
      <c r="B14519" t="s">
        <v>3</v>
      </c>
      <c r="C14519" t="s">
        <v>19</v>
      </c>
      <c r="D14519" s="11">
        <v>1051.3599999999999</v>
      </c>
      <c r="E14519" s="1">
        <v>44153</v>
      </c>
      <c r="F14519" s="1">
        <v>44157</v>
      </c>
      <c r="G14519" s="12">
        <f t="shared" si="904"/>
        <v>4</v>
      </c>
      <c r="H14519" s="2" t="s">
        <v>22</v>
      </c>
      <c r="I14519" s="2" t="s">
        <v>28</v>
      </c>
      <c r="J14519" s="2" t="s">
        <v>30</v>
      </c>
      <c r="K14519" s="2" t="s">
        <v>30</v>
      </c>
      <c r="L14519" s="2">
        <f t="shared" si="907"/>
        <v>2020</v>
      </c>
      <c r="M14519" s="2" t="str">
        <f t="shared" si="905"/>
        <v>Nov</v>
      </c>
      <c r="N14519" s="2">
        <f t="shared" si="906"/>
        <v>18</v>
      </c>
    </row>
    <row r="14520" spans="1:14" x14ac:dyDescent="0.2">
      <c r="A14520">
        <v>93928</v>
      </c>
      <c r="B14520" t="s">
        <v>5</v>
      </c>
      <c r="C14520" t="s">
        <v>18</v>
      </c>
      <c r="D14520" s="11">
        <v>1198.44</v>
      </c>
      <c r="E14520" s="1">
        <v>43280</v>
      </c>
      <c r="F14520" s="1">
        <v>43286</v>
      </c>
      <c r="G14520" s="12">
        <f t="shared" si="904"/>
        <v>6</v>
      </c>
      <c r="H14520" s="2" t="s">
        <v>21</v>
      </c>
      <c r="I14520" s="2" t="s">
        <v>29</v>
      </c>
      <c r="J14520" s="2" t="s">
        <v>30</v>
      </c>
      <c r="K14520" s="2" t="s">
        <v>30</v>
      </c>
      <c r="L14520" s="2">
        <f t="shared" si="907"/>
        <v>2018</v>
      </c>
      <c r="M14520" s="2" t="str">
        <f t="shared" si="905"/>
        <v>Jun</v>
      </c>
      <c r="N14520" s="2">
        <f t="shared" si="906"/>
        <v>29</v>
      </c>
    </row>
    <row r="14521" spans="1:14" x14ac:dyDescent="0.2">
      <c r="A14521">
        <v>99895</v>
      </c>
      <c r="B14521" t="s">
        <v>4</v>
      </c>
      <c r="C14521" t="s">
        <v>19</v>
      </c>
      <c r="D14521" s="11">
        <v>1508.66</v>
      </c>
      <c r="E14521" s="1">
        <v>43789</v>
      </c>
      <c r="F14521" s="1">
        <v>43793</v>
      </c>
      <c r="G14521" s="12">
        <f t="shared" si="904"/>
        <v>4</v>
      </c>
      <c r="H14521" s="2" t="s">
        <v>21</v>
      </c>
      <c r="I14521" s="2" t="s">
        <v>28</v>
      </c>
      <c r="J14521" s="2" t="s">
        <v>30</v>
      </c>
      <c r="K14521" s="2">
        <v>5</v>
      </c>
      <c r="L14521" s="2">
        <f t="shared" si="907"/>
        <v>2019</v>
      </c>
      <c r="M14521" s="2" t="str">
        <f t="shared" si="905"/>
        <v>Nov</v>
      </c>
      <c r="N14521" s="2">
        <f t="shared" si="906"/>
        <v>20</v>
      </c>
    </row>
    <row r="14522" spans="1:14" x14ac:dyDescent="0.2">
      <c r="A14522">
        <v>94047</v>
      </c>
      <c r="B14522" t="s">
        <v>8</v>
      </c>
      <c r="C14522" t="s">
        <v>18</v>
      </c>
      <c r="D14522" s="11">
        <v>89.77</v>
      </c>
      <c r="E14522" s="1">
        <v>43291</v>
      </c>
      <c r="F14522" s="1">
        <v>43297</v>
      </c>
      <c r="G14522" s="12">
        <f t="shared" si="904"/>
        <v>6</v>
      </c>
      <c r="H14522" s="2" t="s">
        <v>25</v>
      </c>
      <c r="I14522" s="2" t="s">
        <v>28</v>
      </c>
      <c r="J14522" s="2" t="s">
        <v>30</v>
      </c>
      <c r="K14522" s="2">
        <v>2</v>
      </c>
      <c r="L14522" s="2">
        <f t="shared" si="907"/>
        <v>2018</v>
      </c>
      <c r="M14522" s="2" t="str">
        <f t="shared" si="905"/>
        <v>Jul</v>
      </c>
      <c r="N14522" s="2">
        <f t="shared" si="906"/>
        <v>10</v>
      </c>
    </row>
    <row r="14523" spans="1:14" x14ac:dyDescent="0.2">
      <c r="A14523">
        <v>94228</v>
      </c>
      <c r="B14523" t="s">
        <v>2</v>
      </c>
      <c r="C14523" t="s">
        <v>18</v>
      </c>
      <c r="D14523" s="11">
        <v>1951.12</v>
      </c>
      <c r="E14523" s="1">
        <v>43307</v>
      </c>
      <c r="F14523" s="1">
        <v>43313</v>
      </c>
      <c r="G14523" s="12">
        <f t="shared" si="904"/>
        <v>6</v>
      </c>
      <c r="H14523" s="2" t="s">
        <v>27</v>
      </c>
      <c r="I14523" s="2" t="s">
        <v>28</v>
      </c>
      <c r="J14523" s="2">
        <v>2</v>
      </c>
      <c r="K14523" s="2" t="s">
        <v>30</v>
      </c>
      <c r="L14523" s="2">
        <f t="shared" si="907"/>
        <v>2018</v>
      </c>
      <c r="M14523" s="2" t="str">
        <f t="shared" si="905"/>
        <v>Jul</v>
      </c>
      <c r="N14523" s="2">
        <f t="shared" si="906"/>
        <v>26</v>
      </c>
    </row>
    <row r="14524" spans="1:14" x14ac:dyDescent="0.2">
      <c r="A14524">
        <v>99261</v>
      </c>
      <c r="B14524" t="s">
        <v>3</v>
      </c>
      <c r="C14524" t="s">
        <v>18</v>
      </c>
      <c r="D14524" s="11">
        <v>288.63</v>
      </c>
      <c r="E14524" s="1">
        <v>43740</v>
      </c>
      <c r="F14524" s="1">
        <v>43743</v>
      </c>
      <c r="G14524" s="12">
        <f t="shared" si="904"/>
        <v>3</v>
      </c>
      <c r="H14524" s="2" t="s">
        <v>21</v>
      </c>
      <c r="I14524" s="2" t="s">
        <v>28</v>
      </c>
      <c r="J14524" s="2" t="s">
        <v>30</v>
      </c>
      <c r="K14524" s="2" t="s">
        <v>30</v>
      </c>
      <c r="L14524" s="2">
        <f t="shared" si="907"/>
        <v>2019</v>
      </c>
      <c r="M14524" s="2" t="str">
        <f t="shared" si="905"/>
        <v>Oct</v>
      </c>
      <c r="N14524" s="2">
        <f t="shared" si="906"/>
        <v>2</v>
      </c>
    </row>
    <row r="14525" spans="1:14" x14ac:dyDescent="0.2">
      <c r="A14525">
        <v>94266</v>
      </c>
      <c r="B14525" t="s">
        <v>10</v>
      </c>
      <c r="C14525" t="s">
        <v>19</v>
      </c>
      <c r="D14525" s="11">
        <v>1592.37</v>
      </c>
      <c r="E14525" s="1">
        <v>43312</v>
      </c>
      <c r="F14525" s="1">
        <v>43318</v>
      </c>
      <c r="G14525" s="12">
        <f t="shared" si="904"/>
        <v>6</v>
      </c>
      <c r="H14525" s="2" t="s">
        <v>25</v>
      </c>
      <c r="I14525" s="2" t="s">
        <v>28</v>
      </c>
      <c r="J14525" s="2">
        <v>3</v>
      </c>
      <c r="K14525" s="2" t="s">
        <v>30</v>
      </c>
      <c r="L14525" s="2">
        <f t="shared" si="907"/>
        <v>2018</v>
      </c>
      <c r="M14525" s="2" t="str">
        <f t="shared" si="905"/>
        <v>Jul</v>
      </c>
      <c r="N14525" s="2">
        <f t="shared" si="906"/>
        <v>31</v>
      </c>
    </row>
    <row r="14526" spans="1:14" x14ac:dyDescent="0.2">
      <c r="A14526">
        <v>105471</v>
      </c>
      <c r="B14526" t="s">
        <v>9</v>
      </c>
      <c r="C14526" t="s">
        <v>19</v>
      </c>
      <c r="D14526" s="11">
        <v>358.67</v>
      </c>
      <c r="E14526" s="1">
        <v>44156</v>
      </c>
      <c r="F14526" s="1">
        <v>44160</v>
      </c>
      <c r="G14526" s="12">
        <f t="shared" si="904"/>
        <v>4</v>
      </c>
      <c r="H14526" s="2" t="s">
        <v>22</v>
      </c>
      <c r="I14526" s="2" t="s">
        <v>28</v>
      </c>
      <c r="J14526" s="2" t="s">
        <v>30</v>
      </c>
      <c r="K14526" s="2" t="s">
        <v>30</v>
      </c>
      <c r="L14526" s="2">
        <f t="shared" si="907"/>
        <v>2020</v>
      </c>
      <c r="M14526" s="2" t="str">
        <f t="shared" si="905"/>
        <v>Nov</v>
      </c>
      <c r="N14526" s="2">
        <f t="shared" si="906"/>
        <v>21</v>
      </c>
    </row>
    <row r="14527" spans="1:14" x14ac:dyDescent="0.2">
      <c r="A14527">
        <v>105488</v>
      </c>
      <c r="B14527" t="s">
        <v>3</v>
      </c>
      <c r="C14527" t="s">
        <v>18</v>
      </c>
      <c r="D14527" s="11">
        <v>734.04</v>
      </c>
      <c r="E14527" s="1">
        <v>44157</v>
      </c>
      <c r="F14527" s="1">
        <v>44161</v>
      </c>
      <c r="G14527" s="12">
        <f t="shared" si="904"/>
        <v>4</v>
      </c>
      <c r="H14527" s="2" t="s">
        <v>26</v>
      </c>
      <c r="I14527" s="2" t="s">
        <v>28</v>
      </c>
      <c r="J14527" s="2">
        <v>4</v>
      </c>
      <c r="K14527" s="2" t="s">
        <v>30</v>
      </c>
      <c r="L14527" s="2">
        <f t="shared" si="907"/>
        <v>2020</v>
      </c>
      <c r="M14527" s="2" t="str">
        <f t="shared" si="905"/>
        <v>Nov</v>
      </c>
      <c r="N14527" s="2">
        <f t="shared" si="906"/>
        <v>22</v>
      </c>
    </row>
    <row r="14528" spans="1:14" x14ac:dyDescent="0.2">
      <c r="A14528">
        <v>94291</v>
      </c>
      <c r="B14528" t="s">
        <v>10</v>
      </c>
      <c r="C14528" t="s">
        <v>19</v>
      </c>
      <c r="D14528" s="11">
        <v>967.98</v>
      </c>
      <c r="E14528" s="1">
        <v>43314</v>
      </c>
      <c r="F14528" s="1">
        <v>43320</v>
      </c>
      <c r="G14528" s="12">
        <f t="shared" si="904"/>
        <v>6</v>
      </c>
      <c r="H14528" s="2" t="s">
        <v>22</v>
      </c>
      <c r="I14528" s="2" t="s">
        <v>29</v>
      </c>
      <c r="J14528" s="2">
        <v>3</v>
      </c>
      <c r="K14528" s="2" t="s">
        <v>30</v>
      </c>
      <c r="L14528" s="2">
        <f t="shared" si="907"/>
        <v>2018</v>
      </c>
      <c r="M14528" s="2" t="str">
        <f t="shared" si="905"/>
        <v>Aug</v>
      </c>
      <c r="N14528" s="2">
        <f t="shared" si="906"/>
        <v>2</v>
      </c>
    </row>
    <row r="14529" spans="1:14" x14ac:dyDescent="0.2">
      <c r="A14529">
        <v>94291</v>
      </c>
      <c r="B14529" t="s">
        <v>8</v>
      </c>
      <c r="C14529" t="s">
        <v>18</v>
      </c>
      <c r="D14529" s="11">
        <v>777.16</v>
      </c>
      <c r="E14529" s="1">
        <v>43314</v>
      </c>
      <c r="F14529" s="1">
        <v>43320</v>
      </c>
      <c r="G14529" s="12">
        <f t="shared" si="904"/>
        <v>6</v>
      </c>
      <c r="H14529" s="2" t="s">
        <v>22</v>
      </c>
      <c r="I14529" s="2" t="s">
        <v>29</v>
      </c>
      <c r="J14529" s="2" t="s">
        <v>30</v>
      </c>
      <c r="K14529" s="2">
        <v>3</v>
      </c>
      <c r="L14529" s="2">
        <f t="shared" si="907"/>
        <v>2018</v>
      </c>
      <c r="M14529" s="2" t="str">
        <f t="shared" si="905"/>
        <v>Aug</v>
      </c>
      <c r="N14529" s="2">
        <f t="shared" si="906"/>
        <v>2</v>
      </c>
    </row>
    <row r="14530" spans="1:14" x14ac:dyDescent="0.2">
      <c r="A14530">
        <v>94293</v>
      </c>
      <c r="B14530" t="s">
        <v>7</v>
      </c>
      <c r="C14530" t="s">
        <v>18</v>
      </c>
      <c r="D14530" s="11">
        <v>1274.45</v>
      </c>
      <c r="E14530" s="1">
        <v>43314</v>
      </c>
      <c r="F14530" s="1">
        <v>43320</v>
      </c>
      <c r="G14530" s="12">
        <f t="shared" ref="G14530:G14593" si="908">F14530-E14530</f>
        <v>6</v>
      </c>
      <c r="H14530" s="2" t="s">
        <v>24</v>
      </c>
      <c r="I14530" s="2" t="s">
        <v>28</v>
      </c>
      <c r="J14530" s="2">
        <v>3</v>
      </c>
      <c r="K14530" s="2">
        <v>5</v>
      </c>
      <c r="L14530" s="2">
        <f t="shared" si="907"/>
        <v>2018</v>
      </c>
      <c r="M14530" s="2" t="str">
        <f t="shared" ref="M14530:M14593" si="909">TEXT(E14530,"mmm")</f>
        <v>Aug</v>
      </c>
      <c r="N14530" s="2">
        <f t="shared" ref="N14530:N14593" si="910">DAY(E14530)</f>
        <v>2</v>
      </c>
    </row>
    <row r="14531" spans="1:14" x14ac:dyDescent="0.2">
      <c r="A14531">
        <v>94294</v>
      </c>
      <c r="B14531" t="s">
        <v>8</v>
      </c>
      <c r="C14531" t="s">
        <v>18</v>
      </c>
      <c r="D14531" s="11">
        <v>834.08</v>
      </c>
      <c r="E14531" s="1">
        <v>43314</v>
      </c>
      <c r="F14531" s="1">
        <v>43320</v>
      </c>
      <c r="G14531" s="12">
        <f t="shared" si="908"/>
        <v>6</v>
      </c>
      <c r="H14531" s="2" t="s">
        <v>27</v>
      </c>
      <c r="I14531" s="2" t="s">
        <v>29</v>
      </c>
      <c r="J14531" s="2">
        <v>3</v>
      </c>
      <c r="K14531" s="2">
        <v>2</v>
      </c>
      <c r="L14531" s="2">
        <f t="shared" ref="L14531:L14594" si="911">YEAR(E14531)</f>
        <v>2018</v>
      </c>
      <c r="M14531" s="2" t="str">
        <f t="shared" si="909"/>
        <v>Aug</v>
      </c>
      <c r="N14531" s="2">
        <f t="shared" si="910"/>
        <v>2</v>
      </c>
    </row>
    <row r="14532" spans="1:14" x14ac:dyDescent="0.2">
      <c r="A14532">
        <v>94332</v>
      </c>
      <c r="B14532" t="s">
        <v>9</v>
      </c>
      <c r="C14532" t="s">
        <v>18</v>
      </c>
      <c r="D14532" s="11">
        <v>1784.95</v>
      </c>
      <c r="E14532" s="1">
        <v>43318</v>
      </c>
      <c r="F14532" s="1">
        <v>43324</v>
      </c>
      <c r="G14532" s="12">
        <f t="shared" si="908"/>
        <v>6</v>
      </c>
      <c r="H14532" s="2" t="s">
        <v>21</v>
      </c>
      <c r="I14532" s="2" t="s">
        <v>28</v>
      </c>
      <c r="J14532" s="2">
        <v>2</v>
      </c>
      <c r="K14532" s="2" t="s">
        <v>30</v>
      </c>
      <c r="L14532" s="2">
        <f t="shared" si="911"/>
        <v>2018</v>
      </c>
      <c r="M14532" s="2" t="str">
        <f t="shared" si="909"/>
        <v>Aug</v>
      </c>
      <c r="N14532" s="2">
        <f t="shared" si="910"/>
        <v>6</v>
      </c>
    </row>
    <row r="14533" spans="1:14" x14ac:dyDescent="0.2">
      <c r="A14533">
        <v>94332</v>
      </c>
      <c r="B14533" t="s">
        <v>9</v>
      </c>
      <c r="C14533" t="s">
        <v>18</v>
      </c>
      <c r="D14533" s="11">
        <v>323.74</v>
      </c>
      <c r="E14533" s="1">
        <v>43318</v>
      </c>
      <c r="F14533" s="1">
        <v>43324</v>
      </c>
      <c r="G14533" s="12">
        <f t="shared" si="908"/>
        <v>6</v>
      </c>
      <c r="H14533" s="2" t="s">
        <v>21</v>
      </c>
      <c r="I14533" s="2" t="s">
        <v>28</v>
      </c>
      <c r="J14533" s="2">
        <v>4</v>
      </c>
      <c r="K14533" s="2">
        <v>5</v>
      </c>
      <c r="L14533" s="2">
        <f t="shared" si="911"/>
        <v>2018</v>
      </c>
      <c r="M14533" s="2" t="str">
        <f t="shared" si="909"/>
        <v>Aug</v>
      </c>
      <c r="N14533" s="2">
        <f t="shared" si="910"/>
        <v>6</v>
      </c>
    </row>
    <row r="14534" spans="1:14" x14ac:dyDescent="0.2">
      <c r="A14534">
        <v>105502</v>
      </c>
      <c r="B14534" t="s">
        <v>6</v>
      </c>
      <c r="C14534" t="s">
        <v>18</v>
      </c>
      <c r="D14534" s="11">
        <v>749.82</v>
      </c>
      <c r="E14534" s="1">
        <v>44158</v>
      </c>
      <c r="F14534" s="1">
        <v>44162</v>
      </c>
      <c r="G14534" s="12">
        <f t="shared" si="908"/>
        <v>4</v>
      </c>
      <c r="H14534" s="2" t="s">
        <v>23</v>
      </c>
      <c r="I14534" s="2" t="s">
        <v>29</v>
      </c>
      <c r="J14534" s="2">
        <v>1</v>
      </c>
      <c r="K14534" s="2" t="s">
        <v>30</v>
      </c>
      <c r="L14534" s="2">
        <f t="shared" si="911"/>
        <v>2020</v>
      </c>
      <c r="M14534" s="2" t="str">
        <f t="shared" si="909"/>
        <v>Nov</v>
      </c>
      <c r="N14534" s="2">
        <f t="shared" si="910"/>
        <v>23</v>
      </c>
    </row>
    <row r="14535" spans="1:14" x14ac:dyDescent="0.2">
      <c r="A14535">
        <v>94333</v>
      </c>
      <c r="B14535" t="s">
        <v>5</v>
      </c>
      <c r="C14535" t="s">
        <v>19</v>
      </c>
      <c r="D14535" s="11">
        <v>758.2</v>
      </c>
      <c r="E14535" s="1">
        <v>43318</v>
      </c>
      <c r="F14535" s="1">
        <v>43324</v>
      </c>
      <c r="G14535" s="12">
        <f t="shared" si="908"/>
        <v>6</v>
      </c>
      <c r="H14535" s="2" t="s">
        <v>22</v>
      </c>
      <c r="I14535" s="2" t="s">
        <v>29</v>
      </c>
      <c r="J14535" s="2">
        <v>4</v>
      </c>
      <c r="K14535" s="2">
        <v>3</v>
      </c>
      <c r="L14535" s="2">
        <f t="shared" si="911"/>
        <v>2018</v>
      </c>
      <c r="M14535" s="2" t="str">
        <f t="shared" si="909"/>
        <v>Aug</v>
      </c>
      <c r="N14535" s="2">
        <f t="shared" si="910"/>
        <v>6</v>
      </c>
    </row>
    <row r="14536" spans="1:14" x14ac:dyDescent="0.2">
      <c r="A14536">
        <v>94334</v>
      </c>
      <c r="B14536" t="s">
        <v>3</v>
      </c>
      <c r="C14536" t="s">
        <v>18</v>
      </c>
      <c r="D14536" s="11">
        <v>797.24</v>
      </c>
      <c r="E14536" s="1">
        <v>43318</v>
      </c>
      <c r="F14536" s="1">
        <v>43324</v>
      </c>
      <c r="G14536" s="12">
        <f t="shared" si="908"/>
        <v>6</v>
      </c>
      <c r="H14536" s="2" t="s">
        <v>25</v>
      </c>
      <c r="I14536" s="2" t="s">
        <v>29</v>
      </c>
      <c r="J14536" s="2">
        <v>2</v>
      </c>
      <c r="K14536" s="2">
        <v>2</v>
      </c>
      <c r="L14536" s="2">
        <f t="shared" si="911"/>
        <v>2018</v>
      </c>
      <c r="M14536" s="2" t="str">
        <f t="shared" si="909"/>
        <v>Aug</v>
      </c>
      <c r="N14536" s="2">
        <f t="shared" si="910"/>
        <v>6</v>
      </c>
    </row>
    <row r="14537" spans="1:14" x14ac:dyDescent="0.2">
      <c r="A14537">
        <v>94336</v>
      </c>
      <c r="B14537" t="s">
        <v>7</v>
      </c>
      <c r="C14537" t="s">
        <v>18</v>
      </c>
      <c r="D14537" s="11">
        <v>1035.83</v>
      </c>
      <c r="E14537" s="1">
        <v>43318</v>
      </c>
      <c r="F14537" s="1">
        <v>43324</v>
      </c>
      <c r="G14537" s="12">
        <f t="shared" si="908"/>
        <v>6</v>
      </c>
      <c r="H14537" s="2" t="s">
        <v>23</v>
      </c>
      <c r="I14537" s="2" t="s">
        <v>28</v>
      </c>
      <c r="J14537" s="2">
        <v>4</v>
      </c>
      <c r="K14537" s="2">
        <v>2</v>
      </c>
      <c r="L14537" s="2">
        <f t="shared" si="911"/>
        <v>2018</v>
      </c>
      <c r="M14537" s="2" t="str">
        <f t="shared" si="909"/>
        <v>Aug</v>
      </c>
      <c r="N14537" s="2">
        <f t="shared" si="910"/>
        <v>6</v>
      </c>
    </row>
    <row r="14538" spans="1:14" x14ac:dyDescent="0.2">
      <c r="A14538">
        <v>94336</v>
      </c>
      <c r="B14538" t="s">
        <v>9</v>
      </c>
      <c r="C14538" t="s">
        <v>19</v>
      </c>
      <c r="D14538" s="11">
        <v>1846.34</v>
      </c>
      <c r="E14538" s="1">
        <v>43318</v>
      </c>
      <c r="F14538" s="1">
        <v>43324</v>
      </c>
      <c r="G14538" s="12">
        <f t="shared" si="908"/>
        <v>6</v>
      </c>
      <c r="H14538" s="2" t="s">
        <v>23</v>
      </c>
      <c r="I14538" s="2" t="s">
        <v>28</v>
      </c>
      <c r="J14538" s="2">
        <v>2</v>
      </c>
      <c r="K14538" s="2" t="s">
        <v>30</v>
      </c>
      <c r="L14538" s="2">
        <f t="shared" si="911"/>
        <v>2018</v>
      </c>
      <c r="M14538" s="2" t="str">
        <f t="shared" si="909"/>
        <v>Aug</v>
      </c>
      <c r="N14538" s="2">
        <f t="shared" si="910"/>
        <v>6</v>
      </c>
    </row>
    <row r="14539" spans="1:14" x14ac:dyDescent="0.2">
      <c r="A14539">
        <v>99545</v>
      </c>
      <c r="B14539" t="s">
        <v>5</v>
      </c>
      <c r="C14539" t="s">
        <v>18</v>
      </c>
      <c r="D14539" s="11">
        <v>575.29999999999995</v>
      </c>
      <c r="E14539" s="1">
        <v>43760</v>
      </c>
      <c r="F14539" s="1">
        <v>43763</v>
      </c>
      <c r="G14539" s="12">
        <f t="shared" si="908"/>
        <v>3</v>
      </c>
      <c r="H14539" s="2" t="s">
        <v>27</v>
      </c>
      <c r="I14539" s="2" t="s">
        <v>28</v>
      </c>
      <c r="J14539" s="2">
        <v>4</v>
      </c>
      <c r="K14539" s="2" t="s">
        <v>30</v>
      </c>
      <c r="L14539" s="2">
        <f t="shared" si="911"/>
        <v>2019</v>
      </c>
      <c r="M14539" s="2" t="str">
        <f t="shared" si="909"/>
        <v>Oct</v>
      </c>
      <c r="N14539" s="2">
        <f t="shared" si="910"/>
        <v>22</v>
      </c>
    </row>
    <row r="14540" spans="1:14" x14ac:dyDescent="0.2">
      <c r="A14540">
        <v>105573</v>
      </c>
      <c r="B14540" t="s">
        <v>9</v>
      </c>
      <c r="C14540" t="s">
        <v>19</v>
      </c>
      <c r="D14540" s="11">
        <v>799.86</v>
      </c>
      <c r="E14540" s="1">
        <v>44164</v>
      </c>
      <c r="F14540" s="1">
        <v>44168</v>
      </c>
      <c r="G14540" s="12">
        <f t="shared" si="908"/>
        <v>4</v>
      </c>
      <c r="H14540" s="2" t="s">
        <v>23</v>
      </c>
      <c r="I14540" s="2" t="s">
        <v>28</v>
      </c>
      <c r="J14540" s="2">
        <v>5</v>
      </c>
      <c r="K14540" s="2" t="s">
        <v>30</v>
      </c>
      <c r="L14540" s="2">
        <f t="shared" si="911"/>
        <v>2020</v>
      </c>
      <c r="M14540" s="2" t="str">
        <f t="shared" si="909"/>
        <v>Nov</v>
      </c>
      <c r="N14540" s="2">
        <f t="shared" si="910"/>
        <v>29</v>
      </c>
    </row>
    <row r="14541" spans="1:14" x14ac:dyDescent="0.2">
      <c r="A14541">
        <v>94338</v>
      </c>
      <c r="B14541" t="s">
        <v>2</v>
      </c>
      <c r="C14541" t="s">
        <v>18</v>
      </c>
      <c r="D14541" s="11">
        <v>187.11</v>
      </c>
      <c r="E14541" s="1">
        <v>43318</v>
      </c>
      <c r="F14541" s="1">
        <v>43324</v>
      </c>
      <c r="G14541" s="12">
        <f t="shared" si="908"/>
        <v>6</v>
      </c>
      <c r="H14541" s="2" t="s">
        <v>24</v>
      </c>
      <c r="I14541" s="2" t="s">
        <v>28</v>
      </c>
      <c r="J14541" s="2">
        <v>2</v>
      </c>
      <c r="K14541" s="2">
        <v>5</v>
      </c>
      <c r="L14541" s="2">
        <f t="shared" si="911"/>
        <v>2018</v>
      </c>
      <c r="M14541" s="2" t="str">
        <f t="shared" si="909"/>
        <v>Aug</v>
      </c>
      <c r="N14541" s="2">
        <f t="shared" si="910"/>
        <v>6</v>
      </c>
    </row>
    <row r="14542" spans="1:14" x14ac:dyDescent="0.2">
      <c r="A14542">
        <v>94339</v>
      </c>
      <c r="B14542" t="s">
        <v>3</v>
      </c>
      <c r="C14542" t="s">
        <v>18</v>
      </c>
      <c r="D14542" s="11">
        <v>1400.28</v>
      </c>
      <c r="E14542" s="1">
        <v>43318</v>
      </c>
      <c r="F14542" s="1">
        <v>43324</v>
      </c>
      <c r="G14542" s="12">
        <f t="shared" si="908"/>
        <v>6</v>
      </c>
      <c r="H14542" s="2" t="s">
        <v>24</v>
      </c>
      <c r="I14542" s="2" t="s">
        <v>28</v>
      </c>
      <c r="J14542" s="2">
        <v>2</v>
      </c>
      <c r="K14542" s="2">
        <v>1</v>
      </c>
      <c r="L14542" s="2">
        <f t="shared" si="911"/>
        <v>2018</v>
      </c>
      <c r="M14542" s="2" t="str">
        <f t="shared" si="909"/>
        <v>Aug</v>
      </c>
      <c r="N14542" s="2">
        <f t="shared" si="910"/>
        <v>6</v>
      </c>
    </row>
    <row r="14543" spans="1:14" x14ac:dyDescent="0.2">
      <c r="A14543">
        <v>105589</v>
      </c>
      <c r="B14543" t="s">
        <v>3</v>
      </c>
      <c r="C14543" t="s">
        <v>18</v>
      </c>
      <c r="D14543" s="11">
        <v>1173.26</v>
      </c>
      <c r="E14543" s="1">
        <v>44165</v>
      </c>
      <c r="F14543" s="1">
        <v>44169</v>
      </c>
      <c r="G14543" s="12">
        <f t="shared" si="908"/>
        <v>4</v>
      </c>
      <c r="H14543" s="2" t="s">
        <v>25</v>
      </c>
      <c r="I14543" s="2" t="s">
        <v>28</v>
      </c>
      <c r="J14543" s="2">
        <v>5</v>
      </c>
      <c r="K14543" s="2" t="s">
        <v>30</v>
      </c>
      <c r="L14543" s="2">
        <f t="shared" si="911"/>
        <v>2020</v>
      </c>
      <c r="M14543" s="2" t="str">
        <f t="shared" si="909"/>
        <v>Nov</v>
      </c>
      <c r="N14543" s="2">
        <f t="shared" si="910"/>
        <v>30</v>
      </c>
    </row>
    <row r="14544" spans="1:14" x14ac:dyDescent="0.2">
      <c r="A14544">
        <v>94340</v>
      </c>
      <c r="B14544" t="s">
        <v>10</v>
      </c>
      <c r="C14544" t="s">
        <v>18</v>
      </c>
      <c r="D14544" s="11">
        <v>822.61</v>
      </c>
      <c r="E14544" s="1">
        <v>43318</v>
      </c>
      <c r="F14544" s="1">
        <v>43324</v>
      </c>
      <c r="G14544" s="12">
        <f t="shared" si="908"/>
        <v>6</v>
      </c>
      <c r="H14544" s="2" t="s">
        <v>26</v>
      </c>
      <c r="I14544" s="2" t="s">
        <v>29</v>
      </c>
      <c r="J14544" s="2">
        <v>4</v>
      </c>
      <c r="K14544" s="2">
        <v>1</v>
      </c>
      <c r="L14544" s="2">
        <f t="shared" si="911"/>
        <v>2018</v>
      </c>
      <c r="M14544" s="2" t="str">
        <f t="shared" si="909"/>
        <v>Aug</v>
      </c>
      <c r="N14544" s="2">
        <f t="shared" si="910"/>
        <v>6</v>
      </c>
    </row>
    <row r="14545" spans="1:14" x14ac:dyDescent="0.2">
      <c r="A14545">
        <v>105592</v>
      </c>
      <c r="B14545" t="s">
        <v>2</v>
      </c>
      <c r="C14545" t="s">
        <v>18</v>
      </c>
      <c r="D14545" s="11">
        <v>1672.74</v>
      </c>
      <c r="E14545" s="1">
        <v>44165</v>
      </c>
      <c r="F14545" s="1">
        <v>44169</v>
      </c>
      <c r="G14545" s="12">
        <f t="shared" si="908"/>
        <v>4</v>
      </c>
      <c r="H14545" s="2" t="s">
        <v>23</v>
      </c>
      <c r="I14545" s="2" t="s">
        <v>28</v>
      </c>
      <c r="J14545" s="2">
        <v>5</v>
      </c>
      <c r="K14545" s="2" t="s">
        <v>30</v>
      </c>
      <c r="L14545" s="2">
        <f t="shared" si="911"/>
        <v>2020</v>
      </c>
      <c r="M14545" s="2" t="str">
        <f t="shared" si="909"/>
        <v>Nov</v>
      </c>
      <c r="N14545" s="2">
        <f t="shared" si="910"/>
        <v>30</v>
      </c>
    </row>
    <row r="14546" spans="1:14" x14ac:dyDescent="0.2">
      <c r="A14546">
        <v>94341</v>
      </c>
      <c r="B14546" t="s">
        <v>10</v>
      </c>
      <c r="C14546" t="s">
        <v>19</v>
      </c>
      <c r="D14546" s="11">
        <v>1978.65</v>
      </c>
      <c r="E14546" s="1">
        <v>43318</v>
      </c>
      <c r="F14546" s="1">
        <v>43324</v>
      </c>
      <c r="G14546" s="12">
        <f t="shared" si="908"/>
        <v>6</v>
      </c>
      <c r="H14546" s="2" t="s">
        <v>27</v>
      </c>
      <c r="I14546" s="2" t="s">
        <v>29</v>
      </c>
      <c r="J14546" s="2">
        <v>4</v>
      </c>
      <c r="K14546" s="2" t="s">
        <v>30</v>
      </c>
      <c r="L14546" s="2">
        <f t="shared" si="911"/>
        <v>2018</v>
      </c>
      <c r="M14546" s="2" t="str">
        <f t="shared" si="909"/>
        <v>Aug</v>
      </c>
      <c r="N14546" s="2">
        <f t="shared" si="910"/>
        <v>6</v>
      </c>
    </row>
    <row r="14547" spans="1:14" x14ac:dyDescent="0.2">
      <c r="A14547">
        <v>105592</v>
      </c>
      <c r="B14547" t="s">
        <v>10</v>
      </c>
      <c r="C14547" t="s">
        <v>18</v>
      </c>
      <c r="D14547" s="11">
        <v>190.86</v>
      </c>
      <c r="E14547" s="1">
        <v>44165</v>
      </c>
      <c r="F14547" s="1">
        <v>44169</v>
      </c>
      <c r="G14547" s="12">
        <f t="shared" si="908"/>
        <v>4</v>
      </c>
      <c r="H14547" s="2" t="s">
        <v>23</v>
      </c>
      <c r="I14547" s="2" t="s">
        <v>28</v>
      </c>
      <c r="J14547" s="2">
        <v>4</v>
      </c>
      <c r="K14547" s="2" t="s">
        <v>30</v>
      </c>
      <c r="L14547" s="2">
        <f t="shared" si="911"/>
        <v>2020</v>
      </c>
      <c r="M14547" s="2" t="str">
        <f t="shared" si="909"/>
        <v>Nov</v>
      </c>
      <c r="N14547" s="2">
        <f t="shared" si="910"/>
        <v>30</v>
      </c>
    </row>
    <row r="14548" spans="1:14" x14ac:dyDescent="0.2">
      <c r="A14548">
        <v>94411</v>
      </c>
      <c r="B14548" t="s">
        <v>9</v>
      </c>
      <c r="C14548" t="s">
        <v>19</v>
      </c>
      <c r="D14548" s="11">
        <v>1087.6500000000001</v>
      </c>
      <c r="E14548" s="1">
        <v>43327</v>
      </c>
      <c r="F14548" s="1">
        <v>43333</v>
      </c>
      <c r="G14548" s="12">
        <f t="shared" si="908"/>
        <v>6</v>
      </c>
      <c r="H14548" s="2" t="s">
        <v>26</v>
      </c>
      <c r="I14548" s="2" t="s">
        <v>28</v>
      </c>
      <c r="J14548" s="2">
        <v>3</v>
      </c>
      <c r="K14548" s="2" t="s">
        <v>30</v>
      </c>
      <c r="L14548" s="2">
        <f t="shared" si="911"/>
        <v>2018</v>
      </c>
      <c r="M14548" s="2" t="str">
        <f t="shared" si="909"/>
        <v>Aug</v>
      </c>
      <c r="N14548" s="2">
        <f t="shared" si="910"/>
        <v>15</v>
      </c>
    </row>
    <row r="14549" spans="1:14" x14ac:dyDescent="0.2">
      <c r="A14549">
        <v>94411</v>
      </c>
      <c r="B14549" t="s">
        <v>3</v>
      </c>
      <c r="C14549" t="s">
        <v>19</v>
      </c>
      <c r="D14549" s="11">
        <v>1787.37</v>
      </c>
      <c r="E14549" s="1">
        <v>43327</v>
      </c>
      <c r="F14549" s="1">
        <v>43333</v>
      </c>
      <c r="G14549" s="12">
        <f t="shared" si="908"/>
        <v>6</v>
      </c>
      <c r="H14549" s="2" t="s">
        <v>26</v>
      </c>
      <c r="I14549" s="2" t="s">
        <v>28</v>
      </c>
      <c r="J14549" s="2">
        <v>4</v>
      </c>
      <c r="K14549" s="2" t="s">
        <v>30</v>
      </c>
      <c r="L14549" s="2">
        <f t="shared" si="911"/>
        <v>2018</v>
      </c>
      <c r="M14549" s="2" t="str">
        <f t="shared" si="909"/>
        <v>Aug</v>
      </c>
      <c r="N14549" s="2">
        <f t="shared" si="910"/>
        <v>15</v>
      </c>
    </row>
    <row r="14550" spans="1:14" x14ac:dyDescent="0.2">
      <c r="A14550">
        <v>94418</v>
      </c>
      <c r="B14550" t="s">
        <v>6</v>
      </c>
      <c r="C14550" t="s">
        <v>18</v>
      </c>
      <c r="D14550" s="11">
        <v>1224.44</v>
      </c>
      <c r="E14550" s="1">
        <v>43329</v>
      </c>
      <c r="F14550" s="1">
        <v>43335</v>
      </c>
      <c r="G14550" s="12">
        <f t="shared" si="908"/>
        <v>6</v>
      </c>
      <c r="H14550" s="2" t="s">
        <v>25</v>
      </c>
      <c r="I14550" s="2" t="s">
        <v>28</v>
      </c>
      <c r="J14550" s="2">
        <v>3</v>
      </c>
      <c r="K14550" s="2">
        <v>1</v>
      </c>
      <c r="L14550" s="2">
        <f t="shared" si="911"/>
        <v>2018</v>
      </c>
      <c r="M14550" s="2" t="str">
        <f t="shared" si="909"/>
        <v>Aug</v>
      </c>
      <c r="N14550" s="2">
        <f t="shared" si="910"/>
        <v>17</v>
      </c>
    </row>
    <row r="14551" spans="1:14" x14ac:dyDescent="0.2">
      <c r="A14551">
        <v>94454</v>
      </c>
      <c r="B14551" t="s">
        <v>10</v>
      </c>
      <c r="C14551" t="s">
        <v>19</v>
      </c>
      <c r="D14551" s="11">
        <v>858.59</v>
      </c>
      <c r="E14551" s="1">
        <v>43334</v>
      </c>
      <c r="F14551" s="1">
        <v>43340</v>
      </c>
      <c r="G14551" s="12">
        <f t="shared" si="908"/>
        <v>6</v>
      </c>
      <c r="H14551" s="2" t="s">
        <v>24</v>
      </c>
      <c r="I14551" s="2" t="s">
        <v>29</v>
      </c>
      <c r="J14551" s="2">
        <v>1</v>
      </c>
      <c r="K14551" s="2">
        <v>5</v>
      </c>
      <c r="L14551" s="2">
        <f t="shared" si="911"/>
        <v>2018</v>
      </c>
      <c r="M14551" s="2" t="str">
        <f t="shared" si="909"/>
        <v>Aug</v>
      </c>
      <c r="N14551" s="2">
        <f t="shared" si="910"/>
        <v>22</v>
      </c>
    </row>
    <row r="14552" spans="1:14" x14ac:dyDescent="0.2">
      <c r="A14552">
        <v>99899</v>
      </c>
      <c r="B14552" t="s">
        <v>4</v>
      </c>
      <c r="C14552" t="s">
        <v>18</v>
      </c>
      <c r="D14552" s="11">
        <v>264.98</v>
      </c>
      <c r="E14552" s="1">
        <v>43789</v>
      </c>
      <c r="F14552" s="1">
        <v>43793</v>
      </c>
      <c r="G14552" s="12">
        <f t="shared" si="908"/>
        <v>4</v>
      </c>
      <c r="H14552" s="2" t="s">
        <v>23</v>
      </c>
      <c r="I14552" s="2" t="s">
        <v>28</v>
      </c>
      <c r="J14552" s="2" t="s">
        <v>30</v>
      </c>
      <c r="K14552" s="2">
        <v>5</v>
      </c>
      <c r="L14552" s="2">
        <f t="shared" si="911"/>
        <v>2019</v>
      </c>
      <c r="M14552" s="2" t="str">
        <f t="shared" si="909"/>
        <v>Nov</v>
      </c>
      <c r="N14552" s="2">
        <f t="shared" si="910"/>
        <v>20</v>
      </c>
    </row>
    <row r="14553" spans="1:14" x14ac:dyDescent="0.2">
      <c r="A14553">
        <v>94666</v>
      </c>
      <c r="B14553" t="s">
        <v>8</v>
      </c>
      <c r="C14553" t="s">
        <v>18</v>
      </c>
      <c r="D14553" s="11">
        <v>1722.46</v>
      </c>
      <c r="E14553" s="1">
        <v>43355</v>
      </c>
      <c r="F14553" s="1">
        <v>43361</v>
      </c>
      <c r="G14553" s="12">
        <f t="shared" si="908"/>
        <v>6</v>
      </c>
      <c r="H14553" s="2" t="s">
        <v>22</v>
      </c>
      <c r="I14553" s="2" t="s">
        <v>28</v>
      </c>
      <c r="J14553" s="2" t="s">
        <v>30</v>
      </c>
      <c r="K14553" s="2" t="s">
        <v>30</v>
      </c>
      <c r="L14553" s="2">
        <f t="shared" si="911"/>
        <v>2018</v>
      </c>
      <c r="M14553" s="2" t="str">
        <f t="shared" si="909"/>
        <v>Sep</v>
      </c>
      <c r="N14553" s="2">
        <f t="shared" si="910"/>
        <v>12</v>
      </c>
    </row>
    <row r="14554" spans="1:14" x14ac:dyDescent="0.2">
      <c r="A14554">
        <v>99900</v>
      </c>
      <c r="B14554" t="s">
        <v>3</v>
      </c>
      <c r="C14554" t="s">
        <v>19</v>
      </c>
      <c r="D14554" s="11">
        <v>329.17</v>
      </c>
      <c r="E14554" s="1">
        <v>43789</v>
      </c>
      <c r="F14554" s="1">
        <v>43793</v>
      </c>
      <c r="G14554" s="12">
        <f t="shared" si="908"/>
        <v>4</v>
      </c>
      <c r="H14554" s="2" t="s">
        <v>24</v>
      </c>
      <c r="I14554" s="2" t="s">
        <v>28</v>
      </c>
      <c r="J14554" s="2" t="s">
        <v>30</v>
      </c>
      <c r="K14554" s="2">
        <v>5</v>
      </c>
      <c r="L14554" s="2">
        <f t="shared" si="911"/>
        <v>2019</v>
      </c>
      <c r="M14554" s="2" t="str">
        <f t="shared" si="909"/>
        <v>Nov</v>
      </c>
      <c r="N14554" s="2">
        <f t="shared" si="910"/>
        <v>20</v>
      </c>
    </row>
    <row r="14555" spans="1:14" x14ac:dyDescent="0.2">
      <c r="A14555">
        <v>94675</v>
      </c>
      <c r="B14555" t="s">
        <v>2</v>
      </c>
      <c r="C14555" t="s">
        <v>18</v>
      </c>
      <c r="D14555" s="11">
        <v>1509.19</v>
      </c>
      <c r="E14555" s="1">
        <v>43355</v>
      </c>
      <c r="F14555" s="1">
        <v>43361</v>
      </c>
      <c r="G14555" s="12">
        <f t="shared" si="908"/>
        <v>6</v>
      </c>
      <c r="H14555" s="2" t="s">
        <v>26</v>
      </c>
      <c r="I14555" s="2" t="s">
        <v>28</v>
      </c>
      <c r="J14555" s="2">
        <v>1</v>
      </c>
      <c r="K14555" s="2" t="s">
        <v>30</v>
      </c>
      <c r="L14555" s="2">
        <f t="shared" si="911"/>
        <v>2018</v>
      </c>
      <c r="M14555" s="2" t="str">
        <f t="shared" si="909"/>
        <v>Sep</v>
      </c>
      <c r="N14555" s="2">
        <f t="shared" si="910"/>
        <v>12</v>
      </c>
    </row>
    <row r="14556" spans="1:14" x14ac:dyDescent="0.2">
      <c r="A14556">
        <v>94675</v>
      </c>
      <c r="B14556" t="s">
        <v>8</v>
      </c>
      <c r="C14556" t="s">
        <v>19</v>
      </c>
      <c r="D14556" s="11">
        <v>1935.67</v>
      </c>
      <c r="E14556" s="1">
        <v>43355</v>
      </c>
      <c r="F14556" s="1">
        <v>43361</v>
      </c>
      <c r="G14556" s="12">
        <f t="shared" si="908"/>
        <v>6</v>
      </c>
      <c r="H14556" s="2" t="s">
        <v>26</v>
      </c>
      <c r="I14556" s="2" t="s">
        <v>28</v>
      </c>
      <c r="J14556" s="2" t="s">
        <v>30</v>
      </c>
      <c r="K14556" s="2" t="s">
        <v>30</v>
      </c>
      <c r="L14556" s="2">
        <f t="shared" si="911"/>
        <v>2018</v>
      </c>
      <c r="M14556" s="2" t="str">
        <f t="shared" si="909"/>
        <v>Sep</v>
      </c>
      <c r="N14556" s="2">
        <f t="shared" si="910"/>
        <v>12</v>
      </c>
    </row>
    <row r="14557" spans="1:14" x14ac:dyDescent="0.2">
      <c r="A14557">
        <v>99924</v>
      </c>
      <c r="B14557" t="s">
        <v>10</v>
      </c>
      <c r="C14557" t="s">
        <v>18</v>
      </c>
      <c r="D14557" s="11">
        <v>1567.87</v>
      </c>
      <c r="E14557" s="1">
        <v>43790</v>
      </c>
      <c r="F14557" s="1">
        <v>43794</v>
      </c>
      <c r="G14557" s="12">
        <f t="shared" si="908"/>
        <v>4</v>
      </c>
      <c r="H14557" s="2" t="s">
        <v>24</v>
      </c>
      <c r="I14557" s="2" t="s">
        <v>28</v>
      </c>
      <c r="J14557" s="2" t="s">
        <v>30</v>
      </c>
      <c r="K14557" s="2">
        <v>2</v>
      </c>
      <c r="L14557" s="2">
        <f t="shared" si="911"/>
        <v>2019</v>
      </c>
      <c r="M14557" s="2" t="str">
        <f t="shared" si="909"/>
        <v>Nov</v>
      </c>
      <c r="N14557" s="2">
        <f t="shared" si="910"/>
        <v>21</v>
      </c>
    </row>
    <row r="14558" spans="1:14" x14ac:dyDescent="0.2">
      <c r="A14558">
        <v>105596</v>
      </c>
      <c r="B14558" t="s">
        <v>8</v>
      </c>
      <c r="C14558" t="s">
        <v>19</v>
      </c>
      <c r="D14558" s="11">
        <v>1772.69</v>
      </c>
      <c r="E14558" s="1">
        <v>44165</v>
      </c>
      <c r="F14558" s="1">
        <v>44169</v>
      </c>
      <c r="G14558" s="12">
        <f t="shared" si="908"/>
        <v>4</v>
      </c>
      <c r="H14558" s="2" t="s">
        <v>26</v>
      </c>
      <c r="I14558" s="2" t="s">
        <v>28</v>
      </c>
      <c r="J14558" s="2">
        <v>4</v>
      </c>
      <c r="K14558" s="2" t="s">
        <v>30</v>
      </c>
      <c r="L14558" s="2">
        <f t="shared" si="911"/>
        <v>2020</v>
      </c>
      <c r="M14558" s="2" t="str">
        <f t="shared" si="909"/>
        <v>Nov</v>
      </c>
      <c r="N14558" s="2">
        <f t="shared" si="910"/>
        <v>30</v>
      </c>
    </row>
    <row r="14559" spans="1:14" x14ac:dyDescent="0.2">
      <c r="A14559">
        <v>94841</v>
      </c>
      <c r="B14559" t="s">
        <v>10</v>
      </c>
      <c r="C14559" t="s">
        <v>19</v>
      </c>
      <c r="D14559" s="11">
        <v>1350.87</v>
      </c>
      <c r="E14559" s="1">
        <v>43373</v>
      </c>
      <c r="F14559" s="1">
        <v>43379</v>
      </c>
      <c r="G14559" s="12">
        <f t="shared" si="908"/>
        <v>6</v>
      </c>
      <c r="H14559" s="2" t="s">
        <v>22</v>
      </c>
      <c r="I14559" s="2" t="s">
        <v>28</v>
      </c>
      <c r="J14559" s="2">
        <v>5</v>
      </c>
      <c r="K14559" s="2" t="s">
        <v>30</v>
      </c>
      <c r="L14559" s="2">
        <f t="shared" si="911"/>
        <v>2018</v>
      </c>
      <c r="M14559" s="2" t="str">
        <f t="shared" si="909"/>
        <v>Sep</v>
      </c>
      <c r="N14559" s="2">
        <f t="shared" si="910"/>
        <v>30</v>
      </c>
    </row>
    <row r="14560" spans="1:14" x14ac:dyDescent="0.2">
      <c r="A14560">
        <v>94841</v>
      </c>
      <c r="B14560" t="s">
        <v>8</v>
      </c>
      <c r="C14560" t="s">
        <v>19</v>
      </c>
      <c r="D14560" s="11">
        <v>1135.07</v>
      </c>
      <c r="E14560" s="1">
        <v>43373</v>
      </c>
      <c r="F14560" s="1">
        <v>43379</v>
      </c>
      <c r="G14560" s="12">
        <f t="shared" si="908"/>
        <v>6</v>
      </c>
      <c r="H14560" s="2" t="s">
        <v>22</v>
      </c>
      <c r="I14560" s="2" t="s">
        <v>28</v>
      </c>
      <c r="J14560" s="2">
        <v>5</v>
      </c>
      <c r="K14560" s="2" t="s">
        <v>30</v>
      </c>
      <c r="L14560" s="2">
        <f t="shared" si="911"/>
        <v>2018</v>
      </c>
      <c r="M14560" s="2" t="str">
        <f t="shared" si="909"/>
        <v>Sep</v>
      </c>
      <c r="N14560" s="2">
        <f t="shared" si="910"/>
        <v>30</v>
      </c>
    </row>
    <row r="14561" spans="1:14" x14ac:dyDescent="0.2">
      <c r="A14561">
        <v>105619</v>
      </c>
      <c r="B14561" t="s">
        <v>8</v>
      </c>
      <c r="C14561" t="s">
        <v>18</v>
      </c>
      <c r="D14561" s="11">
        <v>986.07</v>
      </c>
      <c r="E14561" s="1">
        <v>44167</v>
      </c>
      <c r="F14561" s="1">
        <v>44171</v>
      </c>
      <c r="G14561" s="12">
        <f t="shared" si="908"/>
        <v>4</v>
      </c>
      <c r="H14561" s="2" t="s">
        <v>25</v>
      </c>
      <c r="I14561" s="2" t="s">
        <v>29</v>
      </c>
      <c r="J14561" s="2">
        <v>4</v>
      </c>
      <c r="K14561" s="2" t="s">
        <v>30</v>
      </c>
      <c r="L14561" s="2">
        <f t="shared" si="911"/>
        <v>2020</v>
      </c>
      <c r="M14561" s="2" t="str">
        <f t="shared" si="909"/>
        <v>Dec</v>
      </c>
      <c r="N14561" s="2">
        <f t="shared" si="910"/>
        <v>2</v>
      </c>
    </row>
    <row r="14562" spans="1:14" x14ac:dyDescent="0.2">
      <c r="A14562">
        <v>94923</v>
      </c>
      <c r="B14562" t="s">
        <v>10</v>
      </c>
      <c r="C14562" t="s">
        <v>18</v>
      </c>
      <c r="D14562" s="11">
        <v>1122.23</v>
      </c>
      <c r="E14562" s="1">
        <v>43379</v>
      </c>
      <c r="F14562" s="1">
        <v>43385</v>
      </c>
      <c r="G14562" s="12">
        <f t="shared" si="908"/>
        <v>6</v>
      </c>
      <c r="H14562" s="2" t="s">
        <v>26</v>
      </c>
      <c r="I14562" s="2" t="s">
        <v>28</v>
      </c>
      <c r="J14562" s="2">
        <v>5</v>
      </c>
      <c r="K14562" s="2">
        <v>4</v>
      </c>
      <c r="L14562" s="2">
        <f t="shared" si="911"/>
        <v>2018</v>
      </c>
      <c r="M14562" s="2" t="str">
        <f t="shared" si="909"/>
        <v>Oct</v>
      </c>
      <c r="N14562" s="2">
        <f t="shared" si="910"/>
        <v>6</v>
      </c>
    </row>
    <row r="14563" spans="1:14" x14ac:dyDescent="0.2">
      <c r="A14563">
        <v>105665</v>
      </c>
      <c r="B14563" t="s">
        <v>8</v>
      </c>
      <c r="C14563" t="s">
        <v>18</v>
      </c>
      <c r="D14563" s="11">
        <v>1079.4000000000001</v>
      </c>
      <c r="E14563" s="1">
        <v>44171</v>
      </c>
      <c r="F14563" s="1">
        <v>44175</v>
      </c>
      <c r="G14563" s="12">
        <f t="shared" si="908"/>
        <v>4</v>
      </c>
      <c r="H14563" s="2" t="s">
        <v>21</v>
      </c>
      <c r="I14563" s="2" t="s">
        <v>28</v>
      </c>
      <c r="J14563" s="2">
        <v>4</v>
      </c>
      <c r="K14563" s="2" t="s">
        <v>30</v>
      </c>
      <c r="L14563" s="2">
        <f t="shared" si="911"/>
        <v>2020</v>
      </c>
      <c r="M14563" s="2" t="str">
        <f t="shared" si="909"/>
        <v>Dec</v>
      </c>
      <c r="N14563" s="2">
        <f t="shared" si="910"/>
        <v>6</v>
      </c>
    </row>
    <row r="14564" spans="1:14" x14ac:dyDescent="0.2">
      <c r="A14564">
        <v>94925</v>
      </c>
      <c r="B14564" t="s">
        <v>4</v>
      </c>
      <c r="C14564" t="s">
        <v>18</v>
      </c>
      <c r="D14564" s="11">
        <v>1244.3800000000001</v>
      </c>
      <c r="E14564" s="1">
        <v>43379</v>
      </c>
      <c r="F14564" s="1">
        <v>43385</v>
      </c>
      <c r="G14564" s="12">
        <f t="shared" si="908"/>
        <v>6</v>
      </c>
      <c r="H14564" s="2" t="s">
        <v>27</v>
      </c>
      <c r="I14564" s="2" t="s">
        <v>29</v>
      </c>
      <c r="J14564" s="2">
        <v>5</v>
      </c>
      <c r="K14564" s="2" t="s">
        <v>30</v>
      </c>
      <c r="L14564" s="2">
        <f t="shared" si="911"/>
        <v>2018</v>
      </c>
      <c r="M14564" s="2" t="str">
        <f t="shared" si="909"/>
        <v>Oct</v>
      </c>
      <c r="N14564" s="2">
        <f t="shared" si="910"/>
        <v>6</v>
      </c>
    </row>
    <row r="14565" spans="1:14" x14ac:dyDescent="0.2">
      <c r="A14565">
        <v>94934</v>
      </c>
      <c r="B14565" t="s">
        <v>5</v>
      </c>
      <c r="C14565" t="s">
        <v>19</v>
      </c>
      <c r="D14565" s="11">
        <v>1798.34</v>
      </c>
      <c r="E14565" s="1">
        <v>43380</v>
      </c>
      <c r="F14565" s="1">
        <v>43386</v>
      </c>
      <c r="G14565" s="12">
        <f t="shared" si="908"/>
        <v>6</v>
      </c>
      <c r="H14565" s="2" t="s">
        <v>26</v>
      </c>
      <c r="I14565" s="2" t="s">
        <v>29</v>
      </c>
      <c r="J14565" s="2">
        <v>5</v>
      </c>
      <c r="K14565" s="2" t="s">
        <v>30</v>
      </c>
      <c r="L14565" s="2">
        <f t="shared" si="911"/>
        <v>2018</v>
      </c>
      <c r="M14565" s="2" t="str">
        <f t="shared" si="909"/>
        <v>Oct</v>
      </c>
      <c r="N14565" s="2">
        <f t="shared" si="910"/>
        <v>7</v>
      </c>
    </row>
    <row r="14566" spans="1:14" x14ac:dyDescent="0.2">
      <c r="A14566">
        <v>94978</v>
      </c>
      <c r="B14566" t="s">
        <v>10</v>
      </c>
      <c r="C14566" t="s">
        <v>18</v>
      </c>
      <c r="D14566" s="11">
        <v>1448.14</v>
      </c>
      <c r="E14566" s="1">
        <v>43388</v>
      </c>
      <c r="F14566" s="1">
        <v>43394</v>
      </c>
      <c r="G14566" s="12">
        <f t="shared" si="908"/>
        <v>6</v>
      </c>
      <c r="H14566" s="2" t="s">
        <v>21</v>
      </c>
      <c r="I14566" s="2" t="s">
        <v>28</v>
      </c>
      <c r="J14566" s="2">
        <v>2</v>
      </c>
      <c r="K14566" s="2">
        <v>3</v>
      </c>
      <c r="L14566" s="2">
        <f t="shared" si="911"/>
        <v>2018</v>
      </c>
      <c r="M14566" s="2" t="str">
        <f t="shared" si="909"/>
        <v>Oct</v>
      </c>
      <c r="N14566" s="2">
        <f t="shared" si="910"/>
        <v>15</v>
      </c>
    </row>
    <row r="14567" spans="1:14" x14ac:dyDescent="0.2">
      <c r="A14567">
        <v>94983</v>
      </c>
      <c r="B14567" t="s">
        <v>3</v>
      </c>
      <c r="C14567" t="s">
        <v>19</v>
      </c>
      <c r="D14567" s="11">
        <v>1542.84</v>
      </c>
      <c r="E14567" s="1">
        <v>43388</v>
      </c>
      <c r="F14567" s="1">
        <v>43394</v>
      </c>
      <c r="G14567" s="12">
        <f t="shared" si="908"/>
        <v>6</v>
      </c>
      <c r="H14567" s="2" t="s">
        <v>25</v>
      </c>
      <c r="I14567" s="2" t="s">
        <v>28</v>
      </c>
      <c r="J14567" s="2">
        <v>2</v>
      </c>
      <c r="K14567" s="2" t="s">
        <v>30</v>
      </c>
      <c r="L14567" s="2">
        <f t="shared" si="911"/>
        <v>2018</v>
      </c>
      <c r="M14567" s="2" t="str">
        <f t="shared" si="909"/>
        <v>Oct</v>
      </c>
      <c r="N14567" s="2">
        <f t="shared" si="910"/>
        <v>15</v>
      </c>
    </row>
    <row r="14568" spans="1:14" x14ac:dyDescent="0.2">
      <c r="A14568">
        <v>99924</v>
      </c>
      <c r="B14568" t="s">
        <v>6</v>
      </c>
      <c r="C14568" t="s">
        <v>18</v>
      </c>
      <c r="D14568" s="11">
        <v>1015.9</v>
      </c>
      <c r="E14568" s="1">
        <v>43790</v>
      </c>
      <c r="F14568" s="1">
        <v>43794</v>
      </c>
      <c r="G14568" s="12">
        <f t="shared" si="908"/>
        <v>4</v>
      </c>
      <c r="H14568" s="2" t="s">
        <v>24</v>
      </c>
      <c r="I14568" s="2" t="s">
        <v>28</v>
      </c>
      <c r="J14568" s="2" t="s">
        <v>30</v>
      </c>
      <c r="K14568" s="2">
        <v>1</v>
      </c>
      <c r="L14568" s="2">
        <f t="shared" si="911"/>
        <v>2019</v>
      </c>
      <c r="M14568" s="2" t="str">
        <f t="shared" si="909"/>
        <v>Nov</v>
      </c>
      <c r="N14568" s="2">
        <f t="shared" si="910"/>
        <v>21</v>
      </c>
    </row>
    <row r="14569" spans="1:14" x14ac:dyDescent="0.2">
      <c r="A14569">
        <v>94985</v>
      </c>
      <c r="B14569" t="s">
        <v>6</v>
      </c>
      <c r="C14569" t="s">
        <v>19</v>
      </c>
      <c r="D14569" s="11">
        <v>1331.33</v>
      </c>
      <c r="E14569" s="1">
        <v>43388</v>
      </c>
      <c r="F14569" s="1">
        <v>43394</v>
      </c>
      <c r="G14569" s="12">
        <f t="shared" si="908"/>
        <v>6</v>
      </c>
      <c r="H14569" s="2" t="s">
        <v>23</v>
      </c>
      <c r="I14569" s="2" t="s">
        <v>28</v>
      </c>
      <c r="J14569" s="2">
        <v>2</v>
      </c>
      <c r="K14569" s="2" t="s">
        <v>30</v>
      </c>
      <c r="L14569" s="2">
        <f t="shared" si="911"/>
        <v>2018</v>
      </c>
      <c r="M14569" s="2" t="str">
        <f t="shared" si="909"/>
        <v>Oct</v>
      </c>
      <c r="N14569" s="2">
        <f t="shared" si="910"/>
        <v>15</v>
      </c>
    </row>
    <row r="14570" spans="1:14" x14ac:dyDescent="0.2">
      <c r="A14570">
        <v>94985</v>
      </c>
      <c r="B14570" t="s">
        <v>7</v>
      </c>
      <c r="C14570" t="s">
        <v>18</v>
      </c>
      <c r="D14570" s="11">
        <v>272.44</v>
      </c>
      <c r="E14570" s="1">
        <v>43388</v>
      </c>
      <c r="F14570" s="1">
        <v>43394</v>
      </c>
      <c r="G14570" s="12">
        <f t="shared" si="908"/>
        <v>6</v>
      </c>
      <c r="H14570" s="2" t="s">
        <v>23</v>
      </c>
      <c r="I14570" s="2" t="s">
        <v>28</v>
      </c>
      <c r="J14570" s="2">
        <v>2</v>
      </c>
      <c r="K14570" s="2">
        <v>3</v>
      </c>
      <c r="L14570" s="2">
        <f t="shared" si="911"/>
        <v>2018</v>
      </c>
      <c r="M14570" s="2" t="str">
        <f t="shared" si="909"/>
        <v>Oct</v>
      </c>
      <c r="N14570" s="2">
        <f t="shared" si="910"/>
        <v>15</v>
      </c>
    </row>
    <row r="14571" spans="1:14" x14ac:dyDescent="0.2">
      <c r="A14571">
        <v>94985</v>
      </c>
      <c r="B14571" t="s">
        <v>3</v>
      </c>
      <c r="C14571" t="s">
        <v>19</v>
      </c>
      <c r="D14571" s="11">
        <v>1194.2</v>
      </c>
      <c r="E14571" s="1">
        <v>43388</v>
      </c>
      <c r="F14571" s="1">
        <v>43394</v>
      </c>
      <c r="G14571" s="12">
        <f t="shared" si="908"/>
        <v>6</v>
      </c>
      <c r="H14571" s="2" t="s">
        <v>23</v>
      </c>
      <c r="I14571" s="2" t="s">
        <v>28</v>
      </c>
      <c r="J14571" s="2">
        <v>2</v>
      </c>
      <c r="K14571" s="2" t="s">
        <v>30</v>
      </c>
      <c r="L14571" s="2">
        <f t="shared" si="911"/>
        <v>2018</v>
      </c>
      <c r="M14571" s="2" t="str">
        <f t="shared" si="909"/>
        <v>Oct</v>
      </c>
      <c r="N14571" s="2">
        <f t="shared" si="910"/>
        <v>15</v>
      </c>
    </row>
    <row r="14572" spans="1:14" x14ac:dyDescent="0.2">
      <c r="A14572">
        <v>105673</v>
      </c>
      <c r="B14572" t="s">
        <v>7</v>
      </c>
      <c r="C14572" t="s">
        <v>18</v>
      </c>
      <c r="D14572" s="11">
        <v>736.43</v>
      </c>
      <c r="E14572" s="1">
        <v>44171</v>
      </c>
      <c r="F14572" s="1">
        <v>44175</v>
      </c>
      <c r="G14572" s="12">
        <f t="shared" si="908"/>
        <v>4</v>
      </c>
      <c r="H14572" s="2" t="s">
        <v>25</v>
      </c>
      <c r="I14572" s="2" t="s">
        <v>29</v>
      </c>
      <c r="J14572" s="2">
        <v>5</v>
      </c>
      <c r="K14572" s="2" t="s">
        <v>30</v>
      </c>
      <c r="L14572" s="2">
        <f t="shared" si="911"/>
        <v>2020</v>
      </c>
      <c r="M14572" s="2" t="str">
        <f t="shared" si="909"/>
        <v>Dec</v>
      </c>
      <c r="N14572" s="2">
        <f t="shared" si="910"/>
        <v>6</v>
      </c>
    </row>
    <row r="14573" spans="1:14" x14ac:dyDescent="0.2">
      <c r="A14573">
        <v>99588</v>
      </c>
      <c r="B14573" t="s">
        <v>5</v>
      </c>
      <c r="C14573" t="s">
        <v>18</v>
      </c>
      <c r="D14573" s="11">
        <v>1330.9</v>
      </c>
      <c r="E14573" s="1">
        <v>43763</v>
      </c>
      <c r="F14573" s="1">
        <v>43766</v>
      </c>
      <c r="G14573" s="12">
        <f t="shared" si="908"/>
        <v>3</v>
      </c>
      <c r="H14573" s="2" t="s">
        <v>22</v>
      </c>
      <c r="I14573" s="2" t="s">
        <v>29</v>
      </c>
      <c r="J14573" s="2">
        <v>4</v>
      </c>
      <c r="K14573" s="2" t="s">
        <v>30</v>
      </c>
      <c r="L14573" s="2">
        <f t="shared" si="911"/>
        <v>2019</v>
      </c>
      <c r="M14573" s="2" t="str">
        <f t="shared" si="909"/>
        <v>Oct</v>
      </c>
      <c r="N14573" s="2">
        <f t="shared" si="910"/>
        <v>25</v>
      </c>
    </row>
    <row r="14574" spans="1:14" x14ac:dyDescent="0.2">
      <c r="A14574">
        <v>100033</v>
      </c>
      <c r="B14574" t="s">
        <v>9</v>
      </c>
      <c r="C14574" t="s">
        <v>19</v>
      </c>
      <c r="D14574" s="11">
        <v>656.9</v>
      </c>
      <c r="E14574" s="1">
        <v>43801</v>
      </c>
      <c r="F14574" s="1">
        <v>43805</v>
      </c>
      <c r="G14574" s="12">
        <f t="shared" si="908"/>
        <v>4</v>
      </c>
      <c r="H14574" s="2" t="s">
        <v>26</v>
      </c>
      <c r="I14574" s="2" t="s">
        <v>28</v>
      </c>
      <c r="J14574" s="2" t="s">
        <v>30</v>
      </c>
      <c r="K14574" s="2">
        <v>4</v>
      </c>
      <c r="L14574" s="2">
        <f t="shared" si="911"/>
        <v>2019</v>
      </c>
      <c r="M14574" s="2" t="str">
        <f t="shared" si="909"/>
        <v>Dec</v>
      </c>
      <c r="N14574" s="2">
        <f t="shared" si="910"/>
        <v>2</v>
      </c>
    </row>
    <row r="14575" spans="1:14" x14ac:dyDescent="0.2">
      <c r="A14575">
        <v>95098</v>
      </c>
      <c r="B14575" t="s">
        <v>4</v>
      </c>
      <c r="C14575" t="s">
        <v>19</v>
      </c>
      <c r="D14575" s="11">
        <v>530.73</v>
      </c>
      <c r="E14575" s="1">
        <v>43401</v>
      </c>
      <c r="F14575" s="1">
        <v>43407</v>
      </c>
      <c r="G14575" s="12">
        <f t="shared" si="908"/>
        <v>6</v>
      </c>
      <c r="H14575" s="2" t="s">
        <v>22</v>
      </c>
      <c r="I14575" s="2" t="s">
        <v>29</v>
      </c>
      <c r="J14575" s="2">
        <v>5</v>
      </c>
      <c r="K14575" s="2">
        <v>3</v>
      </c>
      <c r="L14575" s="2">
        <f t="shared" si="911"/>
        <v>2018</v>
      </c>
      <c r="M14575" s="2" t="str">
        <f t="shared" si="909"/>
        <v>Oct</v>
      </c>
      <c r="N14575" s="2">
        <f t="shared" si="910"/>
        <v>28</v>
      </c>
    </row>
    <row r="14576" spans="1:14" x14ac:dyDescent="0.2">
      <c r="A14576">
        <v>95099</v>
      </c>
      <c r="B14576" t="s">
        <v>5</v>
      </c>
      <c r="C14576" t="s">
        <v>19</v>
      </c>
      <c r="D14576" s="11">
        <v>1058.3699999999999</v>
      </c>
      <c r="E14576" s="1">
        <v>43401</v>
      </c>
      <c r="F14576" s="1">
        <v>43407</v>
      </c>
      <c r="G14576" s="12">
        <f t="shared" si="908"/>
        <v>6</v>
      </c>
      <c r="H14576" s="2" t="s">
        <v>22</v>
      </c>
      <c r="I14576" s="2" t="s">
        <v>28</v>
      </c>
      <c r="J14576" s="2">
        <v>5</v>
      </c>
      <c r="K14576" s="2" t="s">
        <v>30</v>
      </c>
      <c r="L14576" s="2">
        <f t="shared" si="911"/>
        <v>2018</v>
      </c>
      <c r="M14576" s="2" t="str">
        <f t="shared" si="909"/>
        <v>Oct</v>
      </c>
      <c r="N14576" s="2">
        <f t="shared" si="910"/>
        <v>28</v>
      </c>
    </row>
    <row r="14577" spans="1:14" x14ac:dyDescent="0.2">
      <c r="A14577">
        <v>95099</v>
      </c>
      <c r="B14577" t="s">
        <v>3</v>
      </c>
      <c r="C14577" t="s">
        <v>19</v>
      </c>
      <c r="D14577" s="11">
        <v>123.88</v>
      </c>
      <c r="E14577" s="1">
        <v>43401</v>
      </c>
      <c r="F14577" s="1">
        <v>43407</v>
      </c>
      <c r="G14577" s="12">
        <f t="shared" si="908"/>
        <v>6</v>
      </c>
      <c r="H14577" s="2" t="s">
        <v>22</v>
      </c>
      <c r="I14577" s="2" t="s">
        <v>28</v>
      </c>
      <c r="J14577" s="2">
        <v>5</v>
      </c>
      <c r="K14577" s="2" t="s">
        <v>30</v>
      </c>
      <c r="L14577" s="2">
        <f t="shared" si="911"/>
        <v>2018</v>
      </c>
      <c r="M14577" s="2" t="str">
        <f t="shared" si="909"/>
        <v>Oct</v>
      </c>
      <c r="N14577" s="2">
        <f t="shared" si="910"/>
        <v>28</v>
      </c>
    </row>
    <row r="14578" spans="1:14" x14ac:dyDescent="0.2">
      <c r="A14578">
        <v>100159</v>
      </c>
      <c r="B14578" t="s">
        <v>3</v>
      </c>
      <c r="C14578" t="s">
        <v>18</v>
      </c>
      <c r="D14578" s="11">
        <v>66.87</v>
      </c>
      <c r="E14578" s="1">
        <v>43810</v>
      </c>
      <c r="F14578" s="1">
        <v>43813</v>
      </c>
      <c r="G14578" s="12">
        <f t="shared" si="908"/>
        <v>3</v>
      </c>
      <c r="H14578" s="2" t="s">
        <v>23</v>
      </c>
      <c r="I14578" s="2" t="s">
        <v>28</v>
      </c>
      <c r="J14578" s="2" t="s">
        <v>30</v>
      </c>
      <c r="K14578" s="2" t="s">
        <v>30</v>
      </c>
      <c r="L14578" s="2">
        <f t="shared" si="911"/>
        <v>2019</v>
      </c>
      <c r="M14578" s="2" t="str">
        <f t="shared" si="909"/>
        <v>Dec</v>
      </c>
      <c r="N14578" s="2">
        <f t="shared" si="910"/>
        <v>11</v>
      </c>
    </row>
    <row r="14579" spans="1:14" x14ac:dyDescent="0.2">
      <c r="A14579">
        <v>95099</v>
      </c>
      <c r="B14579" t="s">
        <v>9</v>
      </c>
      <c r="C14579" t="s">
        <v>19</v>
      </c>
      <c r="D14579" s="11">
        <v>641.47</v>
      </c>
      <c r="E14579" s="1">
        <v>43401</v>
      </c>
      <c r="F14579" s="1">
        <v>43407</v>
      </c>
      <c r="G14579" s="12">
        <f t="shared" si="908"/>
        <v>6</v>
      </c>
      <c r="H14579" s="2" t="s">
        <v>22</v>
      </c>
      <c r="I14579" s="2" t="s">
        <v>28</v>
      </c>
      <c r="J14579" s="2" t="s">
        <v>30</v>
      </c>
      <c r="K14579" s="2">
        <v>5</v>
      </c>
      <c r="L14579" s="2">
        <f t="shared" si="911"/>
        <v>2018</v>
      </c>
      <c r="M14579" s="2" t="str">
        <f t="shared" si="909"/>
        <v>Oct</v>
      </c>
      <c r="N14579" s="2">
        <f t="shared" si="910"/>
        <v>28</v>
      </c>
    </row>
    <row r="14580" spans="1:14" x14ac:dyDescent="0.2">
      <c r="A14580">
        <v>99952</v>
      </c>
      <c r="B14580" t="s">
        <v>5</v>
      </c>
      <c r="C14580" t="s">
        <v>18</v>
      </c>
      <c r="D14580" s="11">
        <v>562.74</v>
      </c>
      <c r="E14580" s="1">
        <v>43793</v>
      </c>
      <c r="F14580" s="1">
        <v>43796</v>
      </c>
      <c r="G14580" s="12">
        <f t="shared" si="908"/>
        <v>3</v>
      </c>
      <c r="H14580" s="2" t="s">
        <v>24</v>
      </c>
      <c r="I14580" s="2" t="s">
        <v>29</v>
      </c>
      <c r="J14580" s="2">
        <v>1</v>
      </c>
      <c r="K14580" s="2">
        <v>5</v>
      </c>
      <c r="L14580" s="2">
        <f t="shared" si="911"/>
        <v>2019</v>
      </c>
      <c r="M14580" s="2" t="str">
        <f t="shared" si="909"/>
        <v>Nov</v>
      </c>
      <c r="N14580" s="2">
        <f t="shared" si="910"/>
        <v>24</v>
      </c>
    </row>
    <row r="14581" spans="1:14" x14ac:dyDescent="0.2">
      <c r="A14581">
        <v>105713</v>
      </c>
      <c r="B14581" t="s">
        <v>10</v>
      </c>
      <c r="C14581" t="s">
        <v>18</v>
      </c>
      <c r="D14581" s="11">
        <v>189.17</v>
      </c>
      <c r="E14581" s="1">
        <v>44175</v>
      </c>
      <c r="F14581" s="1">
        <v>44179</v>
      </c>
      <c r="G14581" s="12">
        <f t="shared" si="908"/>
        <v>4</v>
      </c>
      <c r="H14581" s="2" t="s">
        <v>21</v>
      </c>
      <c r="I14581" s="2" t="s">
        <v>28</v>
      </c>
      <c r="J14581" s="2">
        <v>5</v>
      </c>
      <c r="K14581" s="2" t="s">
        <v>30</v>
      </c>
      <c r="L14581" s="2">
        <f t="shared" si="911"/>
        <v>2020</v>
      </c>
      <c r="M14581" s="2" t="str">
        <f t="shared" si="909"/>
        <v>Dec</v>
      </c>
      <c r="N14581" s="2">
        <f t="shared" si="910"/>
        <v>10</v>
      </c>
    </row>
    <row r="14582" spans="1:14" x14ac:dyDescent="0.2">
      <c r="A14582">
        <v>95102</v>
      </c>
      <c r="B14582" t="s">
        <v>6</v>
      </c>
      <c r="C14582" t="s">
        <v>19</v>
      </c>
      <c r="D14582" s="11">
        <v>1702.72</v>
      </c>
      <c r="E14582" s="1">
        <v>43401</v>
      </c>
      <c r="F14582" s="1">
        <v>43407</v>
      </c>
      <c r="G14582" s="12">
        <f t="shared" si="908"/>
        <v>6</v>
      </c>
      <c r="H14582" s="2" t="s">
        <v>24</v>
      </c>
      <c r="I14582" s="2" t="s">
        <v>28</v>
      </c>
      <c r="J14582" s="2">
        <v>5</v>
      </c>
      <c r="K14582" s="2" t="s">
        <v>30</v>
      </c>
      <c r="L14582" s="2">
        <f t="shared" si="911"/>
        <v>2018</v>
      </c>
      <c r="M14582" s="2" t="str">
        <f t="shared" si="909"/>
        <v>Oct</v>
      </c>
      <c r="N14582" s="2">
        <f t="shared" si="910"/>
        <v>28</v>
      </c>
    </row>
    <row r="14583" spans="1:14" x14ac:dyDescent="0.2">
      <c r="A14583">
        <v>95102</v>
      </c>
      <c r="B14583" t="s">
        <v>9</v>
      </c>
      <c r="C14583" t="s">
        <v>19</v>
      </c>
      <c r="D14583" s="11">
        <v>550.63</v>
      </c>
      <c r="E14583" s="1">
        <v>43401</v>
      </c>
      <c r="F14583" s="1">
        <v>43407</v>
      </c>
      <c r="G14583" s="12">
        <f t="shared" si="908"/>
        <v>6</v>
      </c>
      <c r="H14583" s="2" t="s">
        <v>24</v>
      </c>
      <c r="I14583" s="2" t="s">
        <v>28</v>
      </c>
      <c r="J14583" s="2">
        <v>5</v>
      </c>
      <c r="K14583" s="2">
        <v>5</v>
      </c>
      <c r="L14583" s="2">
        <f t="shared" si="911"/>
        <v>2018</v>
      </c>
      <c r="M14583" s="2" t="str">
        <f t="shared" si="909"/>
        <v>Oct</v>
      </c>
      <c r="N14583" s="2">
        <f t="shared" si="910"/>
        <v>28</v>
      </c>
    </row>
    <row r="14584" spans="1:14" x14ac:dyDescent="0.2">
      <c r="A14584">
        <v>100036</v>
      </c>
      <c r="B14584" t="s">
        <v>4</v>
      </c>
      <c r="C14584" t="s">
        <v>18</v>
      </c>
      <c r="D14584" s="11">
        <v>918.93</v>
      </c>
      <c r="E14584" s="1">
        <v>43801</v>
      </c>
      <c r="F14584" s="1">
        <v>43805</v>
      </c>
      <c r="G14584" s="12">
        <f t="shared" si="908"/>
        <v>4</v>
      </c>
      <c r="H14584" s="2" t="s">
        <v>27</v>
      </c>
      <c r="I14584" s="2" t="s">
        <v>28</v>
      </c>
      <c r="J14584" s="2" t="s">
        <v>30</v>
      </c>
      <c r="K14584" s="2">
        <v>5</v>
      </c>
      <c r="L14584" s="2">
        <f t="shared" si="911"/>
        <v>2019</v>
      </c>
      <c r="M14584" s="2" t="str">
        <f t="shared" si="909"/>
        <v>Dec</v>
      </c>
      <c r="N14584" s="2">
        <f t="shared" si="910"/>
        <v>2</v>
      </c>
    </row>
    <row r="14585" spans="1:14" x14ac:dyDescent="0.2">
      <c r="A14585">
        <v>100268</v>
      </c>
      <c r="B14585" t="s">
        <v>3</v>
      </c>
      <c r="C14585" t="s">
        <v>18</v>
      </c>
      <c r="D14585" s="11">
        <v>680.41</v>
      </c>
      <c r="E14585" s="1">
        <v>43818</v>
      </c>
      <c r="F14585" s="1">
        <v>43821</v>
      </c>
      <c r="G14585" s="12">
        <f t="shared" si="908"/>
        <v>3</v>
      </c>
      <c r="H14585" s="2" t="s">
        <v>23</v>
      </c>
      <c r="I14585" s="2" t="s">
        <v>28</v>
      </c>
      <c r="J14585" s="2" t="s">
        <v>30</v>
      </c>
      <c r="K14585" s="2" t="s">
        <v>30</v>
      </c>
      <c r="L14585" s="2">
        <f t="shared" si="911"/>
        <v>2019</v>
      </c>
      <c r="M14585" s="2" t="str">
        <f t="shared" si="909"/>
        <v>Dec</v>
      </c>
      <c r="N14585" s="2">
        <f t="shared" si="910"/>
        <v>19</v>
      </c>
    </row>
    <row r="14586" spans="1:14" x14ac:dyDescent="0.2">
      <c r="A14586">
        <v>100057</v>
      </c>
      <c r="B14586" t="s">
        <v>6</v>
      </c>
      <c r="C14586" t="s">
        <v>18</v>
      </c>
      <c r="D14586" s="11">
        <v>479.81</v>
      </c>
      <c r="E14586" s="1">
        <v>43803</v>
      </c>
      <c r="F14586" s="1">
        <v>43807</v>
      </c>
      <c r="G14586" s="12">
        <f t="shared" si="908"/>
        <v>4</v>
      </c>
      <c r="H14586" s="2" t="s">
        <v>21</v>
      </c>
      <c r="I14586" s="2" t="s">
        <v>28</v>
      </c>
      <c r="J14586" s="2" t="s">
        <v>30</v>
      </c>
      <c r="K14586" s="2">
        <v>3</v>
      </c>
      <c r="L14586" s="2">
        <f t="shared" si="911"/>
        <v>2019</v>
      </c>
      <c r="M14586" s="2" t="str">
        <f t="shared" si="909"/>
        <v>Dec</v>
      </c>
      <c r="N14586" s="2">
        <f t="shared" si="910"/>
        <v>4</v>
      </c>
    </row>
    <row r="14587" spans="1:14" x14ac:dyDescent="0.2">
      <c r="A14587">
        <v>95137</v>
      </c>
      <c r="B14587" t="s">
        <v>2</v>
      </c>
      <c r="C14587" t="s">
        <v>18</v>
      </c>
      <c r="D14587" s="11">
        <v>1726.8</v>
      </c>
      <c r="E14587" s="1">
        <v>43409</v>
      </c>
      <c r="F14587" s="1">
        <v>43415</v>
      </c>
      <c r="G14587" s="12">
        <f t="shared" si="908"/>
        <v>6</v>
      </c>
      <c r="H14587" s="2" t="s">
        <v>21</v>
      </c>
      <c r="I14587" s="2" t="s">
        <v>29</v>
      </c>
      <c r="J14587" s="2">
        <v>5</v>
      </c>
      <c r="K14587" s="2">
        <v>3</v>
      </c>
      <c r="L14587" s="2">
        <f t="shared" si="911"/>
        <v>2018</v>
      </c>
      <c r="M14587" s="2" t="str">
        <f t="shared" si="909"/>
        <v>Nov</v>
      </c>
      <c r="N14587" s="2">
        <f t="shared" si="910"/>
        <v>5</v>
      </c>
    </row>
    <row r="14588" spans="1:14" x14ac:dyDescent="0.2">
      <c r="A14588">
        <v>95137</v>
      </c>
      <c r="B14588" t="s">
        <v>4</v>
      </c>
      <c r="C14588" t="s">
        <v>19</v>
      </c>
      <c r="D14588" s="11">
        <v>1887.98</v>
      </c>
      <c r="E14588" s="1">
        <v>43409</v>
      </c>
      <c r="F14588" s="1">
        <v>43415</v>
      </c>
      <c r="G14588" s="12">
        <f t="shared" si="908"/>
        <v>6</v>
      </c>
      <c r="H14588" s="2" t="s">
        <v>21</v>
      </c>
      <c r="I14588" s="2" t="s">
        <v>29</v>
      </c>
      <c r="J14588" s="2">
        <v>5</v>
      </c>
      <c r="K14588" s="2">
        <v>2</v>
      </c>
      <c r="L14588" s="2">
        <f t="shared" si="911"/>
        <v>2018</v>
      </c>
      <c r="M14588" s="2" t="str">
        <f t="shared" si="909"/>
        <v>Nov</v>
      </c>
      <c r="N14588" s="2">
        <f t="shared" si="910"/>
        <v>5</v>
      </c>
    </row>
    <row r="14589" spans="1:14" x14ac:dyDescent="0.2">
      <c r="A14589">
        <v>95137</v>
      </c>
      <c r="B14589" t="s">
        <v>6</v>
      </c>
      <c r="C14589" t="s">
        <v>18</v>
      </c>
      <c r="D14589" s="11">
        <v>781.74</v>
      </c>
      <c r="E14589" s="1">
        <v>43409</v>
      </c>
      <c r="F14589" s="1">
        <v>43415</v>
      </c>
      <c r="G14589" s="12">
        <f t="shared" si="908"/>
        <v>6</v>
      </c>
      <c r="H14589" s="2" t="s">
        <v>21</v>
      </c>
      <c r="I14589" s="2" t="s">
        <v>29</v>
      </c>
      <c r="J14589" s="2">
        <v>5</v>
      </c>
      <c r="K14589" s="2" t="s">
        <v>30</v>
      </c>
      <c r="L14589" s="2">
        <f t="shared" si="911"/>
        <v>2018</v>
      </c>
      <c r="M14589" s="2" t="str">
        <f t="shared" si="909"/>
        <v>Nov</v>
      </c>
      <c r="N14589" s="2">
        <f t="shared" si="910"/>
        <v>5</v>
      </c>
    </row>
    <row r="14590" spans="1:14" x14ac:dyDescent="0.2">
      <c r="A14590">
        <v>95137</v>
      </c>
      <c r="B14590" t="s">
        <v>4</v>
      </c>
      <c r="C14590" t="s">
        <v>19</v>
      </c>
      <c r="D14590" s="11">
        <v>246.52</v>
      </c>
      <c r="E14590" s="1">
        <v>43409</v>
      </c>
      <c r="F14590" s="1">
        <v>43415</v>
      </c>
      <c r="G14590" s="12">
        <f t="shared" si="908"/>
        <v>6</v>
      </c>
      <c r="H14590" s="2" t="s">
        <v>21</v>
      </c>
      <c r="I14590" s="2" t="s">
        <v>29</v>
      </c>
      <c r="J14590" s="2">
        <v>3</v>
      </c>
      <c r="K14590" s="2">
        <v>2</v>
      </c>
      <c r="L14590" s="2">
        <f t="shared" si="911"/>
        <v>2018</v>
      </c>
      <c r="M14590" s="2" t="str">
        <f t="shared" si="909"/>
        <v>Nov</v>
      </c>
      <c r="N14590" s="2">
        <f t="shared" si="910"/>
        <v>5</v>
      </c>
    </row>
    <row r="14591" spans="1:14" x14ac:dyDescent="0.2">
      <c r="A14591">
        <v>95140</v>
      </c>
      <c r="B14591" t="s">
        <v>10</v>
      </c>
      <c r="C14591" t="s">
        <v>19</v>
      </c>
      <c r="D14591" s="11">
        <v>1955.25</v>
      </c>
      <c r="E14591" s="1">
        <v>43409</v>
      </c>
      <c r="F14591" s="1">
        <v>43415</v>
      </c>
      <c r="G14591" s="12">
        <f t="shared" si="908"/>
        <v>6</v>
      </c>
      <c r="H14591" s="2" t="s">
        <v>22</v>
      </c>
      <c r="I14591" s="2" t="s">
        <v>28</v>
      </c>
      <c r="J14591" s="2">
        <v>5</v>
      </c>
      <c r="K14591" s="2" t="s">
        <v>30</v>
      </c>
      <c r="L14591" s="2">
        <f t="shared" si="911"/>
        <v>2018</v>
      </c>
      <c r="M14591" s="2" t="str">
        <f t="shared" si="909"/>
        <v>Nov</v>
      </c>
      <c r="N14591" s="2">
        <f t="shared" si="910"/>
        <v>5</v>
      </c>
    </row>
    <row r="14592" spans="1:14" x14ac:dyDescent="0.2">
      <c r="A14592">
        <v>95141</v>
      </c>
      <c r="B14592" t="s">
        <v>10</v>
      </c>
      <c r="C14592" t="s">
        <v>19</v>
      </c>
      <c r="D14592" s="11">
        <v>1743.08</v>
      </c>
      <c r="E14592" s="1">
        <v>43409</v>
      </c>
      <c r="F14592" s="1">
        <v>43415</v>
      </c>
      <c r="G14592" s="12">
        <f t="shared" si="908"/>
        <v>6</v>
      </c>
      <c r="H14592" s="2" t="s">
        <v>22</v>
      </c>
      <c r="I14592" s="2" t="s">
        <v>28</v>
      </c>
      <c r="J14592" s="2">
        <v>5</v>
      </c>
      <c r="K14592" s="2" t="s">
        <v>30</v>
      </c>
      <c r="L14592" s="2">
        <f t="shared" si="911"/>
        <v>2018</v>
      </c>
      <c r="M14592" s="2" t="str">
        <f t="shared" si="909"/>
        <v>Nov</v>
      </c>
      <c r="N14592" s="2">
        <f t="shared" si="910"/>
        <v>5</v>
      </c>
    </row>
    <row r="14593" spans="1:14" x14ac:dyDescent="0.2">
      <c r="A14593">
        <v>95141</v>
      </c>
      <c r="B14593" t="s">
        <v>3</v>
      </c>
      <c r="C14593" t="s">
        <v>18</v>
      </c>
      <c r="D14593" s="11">
        <v>962.25</v>
      </c>
      <c r="E14593" s="1">
        <v>43409</v>
      </c>
      <c r="F14593" s="1">
        <v>43415</v>
      </c>
      <c r="G14593" s="12">
        <f t="shared" si="908"/>
        <v>6</v>
      </c>
      <c r="H14593" s="2" t="s">
        <v>22</v>
      </c>
      <c r="I14593" s="2" t="s">
        <v>28</v>
      </c>
      <c r="J14593" s="2">
        <v>3</v>
      </c>
      <c r="K14593" s="2">
        <v>2</v>
      </c>
      <c r="L14593" s="2">
        <f t="shared" si="911"/>
        <v>2018</v>
      </c>
      <c r="M14593" s="2" t="str">
        <f t="shared" si="909"/>
        <v>Nov</v>
      </c>
      <c r="N14593" s="2">
        <f t="shared" si="910"/>
        <v>5</v>
      </c>
    </row>
    <row r="14594" spans="1:14" x14ac:dyDescent="0.2">
      <c r="A14594">
        <v>95144</v>
      </c>
      <c r="B14594" t="s">
        <v>9</v>
      </c>
      <c r="C14594" t="s">
        <v>18</v>
      </c>
      <c r="D14594" s="11">
        <v>1606.39</v>
      </c>
      <c r="E14594" s="1">
        <v>43409</v>
      </c>
      <c r="F14594" s="1">
        <v>43415</v>
      </c>
      <c r="G14594" s="12">
        <f t="shared" ref="G14594:G14657" si="912">F14594-E14594</f>
        <v>6</v>
      </c>
      <c r="H14594" s="2" t="s">
        <v>25</v>
      </c>
      <c r="I14594" s="2" t="s">
        <v>29</v>
      </c>
      <c r="J14594" s="2">
        <v>5</v>
      </c>
      <c r="K14594" s="2" t="s">
        <v>30</v>
      </c>
      <c r="L14594" s="2">
        <f t="shared" si="911"/>
        <v>2018</v>
      </c>
      <c r="M14594" s="2" t="str">
        <f t="shared" ref="M14594:M14657" si="913">TEXT(E14594,"mmm")</f>
        <v>Nov</v>
      </c>
      <c r="N14594" s="2">
        <f t="shared" ref="N14594:N14657" si="914">DAY(E14594)</f>
        <v>5</v>
      </c>
    </row>
    <row r="14595" spans="1:14" x14ac:dyDescent="0.2">
      <c r="A14595">
        <v>95144</v>
      </c>
      <c r="B14595" t="s">
        <v>10</v>
      </c>
      <c r="C14595" t="s">
        <v>19</v>
      </c>
      <c r="D14595" s="11">
        <v>543.52</v>
      </c>
      <c r="E14595" s="1">
        <v>43409</v>
      </c>
      <c r="F14595" s="1">
        <v>43415</v>
      </c>
      <c r="G14595" s="12">
        <f t="shared" si="912"/>
        <v>6</v>
      </c>
      <c r="H14595" s="2" t="s">
        <v>25</v>
      </c>
      <c r="I14595" s="2" t="s">
        <v>29</v>
      </c>
      <c r="J14595" s="2">
        <v>5</v>
      </c>
      <c r="K14595" s="2">
        <v>4</v>
      </c>
      <c r="L14595" s="2">
        <f t="shared" ref="L14595:L14658" si="915">YEAR(E14595)</f>
        <v>2018</v>
      </c>
      <c r="M14595" s="2" t="str">
        <f t="shared" si="913"/>
        <v>Nov</v>
      </c>
      <c r="N14595" s="2">
        <f t="shared" si="914"/>
        <v>5</v>
      </c>
    </row>
    <row r="14596" spans="1:14" x14ac:dyDescent="0.2">
      <c r="A14596">
        <v>105738</v>
      </c>
      <c r="B14596" t="s">
        <v>10</v>
      </c>
      <c r="C14596" t="s">
        <v>18</v>
      </c>
      <c r="D14596" s="11">
        <v>837.77</v>
      </c>
      <c r="E14596" s="1">
        <v>44176</v>
      </c>
      <c r="F14596" s="1">
        <v>44180</v>
      </c>
      <c r="G14596" s="12">
        <f t="shared" si="912"/>
        <v>4</v>
      </c>
      <c r="H14596" s="2" t="s">
        <v>22</v>
      </c>
      <c r="I14596" s="2" t="s">
        <v>28</v>
      </c>
      <c r="J14596" s="2" t="s">
        <v>30</v>
      </c>
      <c r="K14596" s="2" t="s">
        <v>30</v>
      </c>
      <c r="L14596" s="2">
        <f t="shared" si="915"/>
        <v>2020</v>
      </c>
      <c r="M14596" s="2" t="str">
        <f t="shared" si="913"/>
        <v>Dec</v>
      </c>
      <c r="N14596" s="2">
        <f t="shared" si="914"/>
        <v>11</v>
      </c>
    </row>
    <row r="14597" spans="1:14" x14ac:dyDescent="0.2">
      <c r="A14597">
        <v>95148</v>
      </c>
      <c r="B14597" t="s">
        <v>3</v>
      </c>
      <c r="C14597" t="s">
        <v>18</v>
      </c>
      <c r="D14597" s="11">
        <v>319.24</v>
      </c>
      <c r="E14597" s="1">
        <v>43409</v>
      </c>
      <c r="F14597" s="1">
        <v>43415</v>
      </c>
      <c r="G14597" s="12">
        <f t="shared" si="912"/>
        <v>6</v>
      </c>
      <c r="H14597" s="2" t="s">
        <v>23</v>
      </c>
      <c r="I14597" s="2" t="s">
        <v>28</v>
      </c>
      <c r="J14597" s="2">
        <v>5</v>
      </c>
      <c r="K14597" s="2">
        <v>3</v>
      </c>
      <c r="L14597" s="2">
        <f t="shared" si="915"/>
        <v>2018</v>
      </c>
      <c r="M14597" s="2" t="str">
        <f t="shared" si="913"/>
        <v>Nov</v>
      </c>
      <c r="N14597" s="2">
        <f t="shared" si="914"/>
        <v>5</v>
      </c>
    </row>
    <row r="14598" spans="1:14" x14ac:dyDescent="0.2">
      <c r="A14598">
        <v>95154</v>
      </c>
      <c r="B14598" t="s">
        <v>8</v>
      </c>
      <c r="C14598" t="s">
        <v>18</v>
      </c>
      <c r="D14598" s="11">
        <v>98.77</v>
      </c>
      <c r="E14598" s="1">
        <v>43409</v>
      </c>
      <c r="F14598" s="1">
        <v>43415</v>
      </c>
      <c r="G14598" s="12">
        <f t="shared" si="912"/>
        <v>6</v>
      </c>
      <c r="H14598" s="2" t="s">
        <v>24</v>
      </c>
      <c r="I14598" s="2" t="s">
        <v>29</v>
      </c>
      <c r="J14598" s="2">
        <v>5</v>
      </c>
      <c r="K14598" s="2">
        <v>3</v>
      </c>
      <c r="L14598" s="2">
        <f t="shared" si="915"/>
        <v>2018</v>
      </c>
      <c r="M14598" s="2" t="str">
        <f t="shared" si="913"/>
        <v>Nov</v>
      </c>
      <c r="N14598" s="2">
        <f t="shared" si="914"/>
        <v>5</v>
      </c>
    </row>
    <row r="14599" spans="1:14" x14ac:dyDescent="0.2">
      <c r="A14599">
        <v>95157</v>
      </c>
      <c r="B14599" t="s">
        <v>5</v>
      </c>
      <c r="C14599" t="s">
        <v>19</v>
      </c>
      <c r="D14599" s="11">
        <v>538.66</v>
      </c>
      <c r="E14599" s="1">
        <v>43409</v>
      </c>
      <c r="F14599" s="1">
        <v>43415</v>
      </c>
      <c r="G14599" s="12">
        <f t="shared" si="912"/>
        <v>6</v>
      </c>
      <c r="H14599" s="2" t="s">
        <v>26</v>
      </c>
      <c r="I14599" s="2" t="s">
        <v>28</v>
      </c>
      <c r="J14599" s="2">
        <v>5</v>
      </c>
      <c r="K14599" s="2">
        <v>1</v>
      </c>
      <c r="L14599" s="2">
        <f t="shared" si="915"/>
        <v>2018</v>
      </c>
      <c r="M14599" s="2" t="str">
        <f t="shared" si="913"/>
        <v>Nov</v>
      </c>
      <c r="N14599" s="2">
        <f t="shared" si="914"/>
        <v>5</v>
      </c>
    </row>
    <row r="14600" spans="1:14" x14ac:dyDescent="0.2">
      <c r="A14600">
        <v>95158</v>
      </c>
      <c r="B14600" t="s">
        <v>2</v>
      </c>
      <c r="C14600" t="s">
        <v>19</v>
      </c>
      <c r="D14600" s="11">
        <v>7.53</v>
      </c>
      <c r="E14600" s="1">
        <v>43409</v>
      </c>
      <c r="F14600" s="1">
        <v>43415</v>
      </c>
      <c r="G14600" s="12">
        <f t="shared" si="912"/>
        <v>6</v>
      </c>
      <c r="H14600" s="2" t="s">
        <v>26</v>
      </c>
      <c r="I14600" s="2" t="s">
        <v>28</v>
      </c>
      <c r="J14600" s="2">
        <v>5</v>
      </c>
      <c r="K14600" s="2">
        <v>4</v>
      </c>
      <c r="L14600" s="2">
        <f t="shared" si="915"/>
        <v>2018</v>
      </c>
      <c r="M14600" s="2" t="str">
        <f t="shared" si="913"/>
        <v>Nov</v>
      </c>
      <c r="N14600" s="2">
        <f t="shared" si="914"/>
        <v>5</v>
      </c>
    </row>
    <row r="14601" spans="1:14" x14ac:dyDescent="0.2">
      <c r="A14601">
        <v>95158</v>
      </c>
      <c r="B14601" t="s">
        <v>4</v>
      </c>
      <c r="C14601" t="s">
        <v>18</v>
      </c>
      <c r="D14601" s="11">
        <v>1914.99</v>
      </c>
      <c r="E14601" s="1">
        <v>43409</v>
      </c>
      <c r="F14601" s="1">
        <v>43415</v>
      </c>
      <c r="G14601" s="12">
        <f t="shared" si="912"/>
        <v>6</v>
      </c>
      <c r="H14601" s="2" t="s">
        <v>26</v>
      </c>
      <c r="I14601" s="2" t="s">
        <v>28</v>
      </c>
      <c r="J14601" s="2">
        <v>5</v>
      </c>
      <c r="K14601" s="2" t="s">
        <v>30</v>
      </c>
      <c r="L14601" s="2">
        <f t="shared" si="915"/>
        <v>2018</v>
      </c>
      <c r="M14601" s="2" t="str">
        <f t="shared" si="913"/>
        <v>Nov</v>
      </c>
      <c r="N14601" s="2">
        <f t="shared" si="914"/>
        <v>5</v>
      </c>
    </row>
    <row r="14602" spans="1:14" x14ac:dyDescent="0.2">
      <c r="A14602">
        <v>95158</v>
      </c>
      <c r="B14602" t="s">
        <v>4</v>
      </c>
      <c r="C14602" t="s">
        <v>19</v>
      </c>
      <c r="D14602" s="11">
        <v>1702.38</v>
      </c>
      <c r="E14602" s="1">
        <v>43409</v>
      </c>
      <c r="F14602" s="1">
        <v>43415</v>
      </c>
      <c r="G14602" s="12">
        <f t="shared" si="912"/>
        <v>6</v>
      </c>
      <c r="H14602" s="2" t="s">
        <v>26</v>
      </c>
      <c r="I14602" s="2" t="s">
        <v>28</v>
      </c>
      <c r="J14602" s="2">
        <v>5</v>
      </c>
      <c r="K14602" s="2">
        <v>5</v>
      </c>
      <c r="L14602" s="2">
        <f t="shared" si="915"/>
        <v>2018</v>
      </c>
      <c r="M14602" s="2" t="str">
        <f t="shared" si="913"/>
        <v>Nov</v>
      </c>
      <c r="N14602" s="2">
        <f t="shared" si="914"/>
        <v>5</v>
      </c>
    </row>
    <row r="14603" spans="1:14" x14ac:dyDescent="0.2">
      <c r="A14603">
        <v>95312</v>
      </c>
      <c r="B14603" t="s">
        <v>3</v>
      </c>
      <c r="C14603" t="s">
        <v>19</v>
      </c>
      <c r="D14603" s="11">
        <v>248.39</v>
      </c>
      <c r="E14603" s="1">
        <v>43424</v>
      </c>
      <c r="F14603" s="1">
        <v>43430</v>
      </c>
      <c r="G14603" s="12">
        <f t="shared" si="912"/>
        <v>6</v>
      </c>
      <c r="H14603" s="2" t="s">
        <v>21</v>
      </c>
      <c r="I14603" s="2" t="s">
        <v>28</v>
      </c>
      <c r="J14603" s="2">
        <v>5</v>
      </c>
      <c r="K14603" s="2" t="s">
        <v>30</v>
      </c>
      <c r="L14603" s="2">
        <f t="shared" si="915"/>
        <v>2018</v>
      </c>
      <c r="M14603" s="2" t="str">
        <f t="shared" si="913"/>
        <v>Nov</v>
      </c>
      <c r="N14603" s="2">
        <f t="shared" si="914"/>
        <v>20</v>
      </c>
    </row>
    <row r="14604" spans="1:14" x14ac:dyDescent="0.2">
      <c r="A14604">
        <v>95312</v>
      </c>
      <c r="B14604" t="s">
        <v>9</v>
      </c>
      <c r="C14604" t="s">
        <v>18</v>
      </c>
      <c r="D14604" s="11">
        <v>212.13</v>
      </c>
      <c r="E14604" s="1">
        <v>43424</v>
      </c>
      <c r="F14604" s="1">
        <v>43430</v>
      </c>
      <c r="G14604" s="12">
        <f t="shared" si="912"/>
        <v>6</v>
      </c>
      <c r="H14604" s="2" t="s">
        <v>21</v>
      </c>
      <c r="I14604" s="2" t="s">
        <v>28</v>
      </c>
      <c r="J14604" s="2">
        <v>5</v>
      </c>
      <c r="K14604" s="2">
        <v>4</v>
      </c>
      <c r="L14604" s="2">
        <f t="shared" si="915"/>
        <v>2018</v>
      </c>
      <c r="M14604" s="2" t="str">
        <f t="shared" si="913"/>
        <v>Nov</v>
      </c>
      <c r="N14604" s="2">
        <f t="shared" si="914"/>
        <v>20</v>
      </c>
    </row>
    <row r="14605" spans="1:14" x14ac:dyDescent="0.2">
      <c r="A14605">
        <v>95312</v>
      </c>
      <c r="B14605" t="s">
        <v>5</v>
      </c>
      <c r="C14605" t="s">
        <v>19</v>
      </c>
      <c r="D14605" s="11">
        <v>1881.65</v>
      </c>
      <c r="E14605" s="1">
        <v>43424</v>
      </c>
      <c r="F14605" s="1">
        <v>43430</v>
      </c>
      <c r="G14605" s="12">
        <f t="shared" si="912"/>
        <v>6</v>
      </c>
      <c r="H14605" s="2" t="s">
        <v>21</v>
      </c>
      <c r="I14605" s="2" t="s">
        <v>28</v>
      </c>
      <c r="J14605" s="2">
        <v>4</v>
      </c>
      <c r="K14605" s="2" t="s">
        <v>30</v>
      </c>
      <c r="L14605" s="2">
        <f t="shared" si="915"/>
        <v>2018</v>
      </c>
      <c r="M14605" s="2" t="str">
        <f t="shared" si="913"/>
        <v>Nov</v>
      </c>
      <c r="N14605" s="2">
        <f t="shared" si="914"/>
        <v>20</v>
      </c>
    </row>
    <row r="14606" spans="1:14" x14ac:dyDescent="0.2">
      <c r="A14606">
        <v>100377</v>
      </c>
      <c r="B14606" t="s">
        <v>2</v>
      </c>
      <c r="C14606" t="s">
        <v>18</v>
      </c>
      <c r="D14606" s="11">
        <v>34.65</v>
      </c>
      <c r="E14606" s="1">
        <v>43826</v>
      </c>
      <c r="F14606" s="1">
        <v>43829</v>
      </c>
      <c r="G14606" s="12">
        <f t="shared" si="912"/>
        <v>3</v>
      </c>
      <c r="H14606" s="2" t="s">
        <v>27</v>
      </c>
      <c r="I14606" s="2" t="s">
        <v>28</v>
      </c>
      <c r="J14606" s="2" t="s">
        <v>30</v>
      </c>
      <c r="K14606" s="2" t="s">
        <v>30</v>
      </c>
      <c r="L14606" s="2">
        <f t="shared" si="915"/>
        <v>2019</v>
      </c>
      <c r="M14606" s="2" t="str">
        <f t="shared" si="913"/>
        <v>Dec</v>
      </c>
      <c r="N14606" s="2">
        <f t="shared" si="914"/>
        <v>27</v>
      </c>
    </row>
    <row r="14607" spans="1:14" x14ac:dyDescent="0.2">
      <c r="A14607">
        <v>95313</v>
      </c>
      <c r="B14607" t="s">
        <v>8</v>
      </c>
      <c r="C14607" t="s">
        <v>19</v>
      </c>
      <c r="D14607" s="11">
        <v>969.01</v>
      </c>
      <c r="E14607" s="1">
        <v>43424</v>
      </c>
      <c r="F14607" s="1">
        <v>43430</v>
      </c>
      <c r="G14607" s="12">
        <f t="shared" si="912"/>
        <v>6</v>
      </c>
      <c r="H14607" s="2" t="s">
        <v>22</v>
      </c>
      <c r="I14607" s="2" t="s">
        <v>29</v>
      </c>
      <c r="J14607" s="2" t="s">
        <v>30</v>
      </c>
      <c r="K14607" s="2" t="s">
        <v>30</v>
      </c>
      <c r="L14607" s="2">
        <f t="shared" si="915"/>
        <v>2018</v>
      </c>
      <c r="M14607" s="2" t="str">
        <f t="shared" si="913"/>
        <v>Nov</v>
      </c>
      <c r="N14607" s="2">
        <f t="shared" si="914"/>
        <v>20</v>
      </c>
    </row>
    <row r="14608" spans="1:14" x14ac:dyDescent="0.2">
      <c r="A14608">
        <v>95314</v>
      </c>
      <c r="B14608" t="s">
        <v>10</v>
      </c>
      <c r="C14608" t="s">
        <v>18</v>
      </c>
      <c r="D14608" s="11">
        <v>1324.39</v>
      </c>
      <c r="E14608" s="1">
        <v>43424</v>
      </c>
      <c r="F14608" s="1">
        <v>43430</v>
      </c>
      <c r="G14608" s="12">
        <f t="shared" si="912"/>
        <v>6</v>
      </c>
      <c r="H14608" s="2" t="s">
        <v>22</v>
      </c>
      <c r="I14608" s="2" t="s">
        <v>29</v>
      </c>
      <c r="J14608" s="2" t="s">
        <v>30</v>
      </c>
      <c r="K14608" s="2" t="s">
        <v>30</v>
      </c>
      <c r="L14608" s="2">
        <f t="shared" si="915"/>
        <v>2018</v>
      </c>
      <c r="M14608" s="2" t="str">
        <f t="shared" si="913"/>
        <v>Nov</v>
      </c>
      <c r="N14608" s="2">
        <f t="shared" si="914"/>
        <v>20</v>
      </c>
    </row>
    <row r="14609" spans="1:14" x14ac:dyDescent="0.2">
      <c r="A14609">
        <v>95314</v>
      </c>
      <c r="B14609" t="s">
        <v>3</v>
      </c>
      <c r="C14609" t="s">
        <v>18</v>
      </c>
      <c r="D14609" s="11">
        <v>704.13</v>
      </c>
      <c r="E14609" s="1">
        <v>43424</v>
      </c>
      <c r="F14609" s="1">
        <v>43430</v>
      </c>
      <c r="G14609" s="12">
        <f t="shared" si="912"/>
        <v>6</v>
      </c>
      <c r="H14609" s="2" t="s">
        <v>22</v>
      </c>
      <c r="I14609" s="2" t="s">
        <v>29</v>
      </c>
      <c r="J14609" s="2">
        <v>4</v>
      </c>
      <c r="K14609" s="2" t="s">
        <v>30</v>
      </c>
      <c r="L14609" s="2">
        <f t="shared" si="915"/>
        <v>2018</v>
      </c>
      <c r="M14609" s="2" t="str">
        <f t="shared" si="913"/>
        <v>Nov</v>
      </c>
      <c r="N14609" s="2">
        <f t="shared" si="914"/>
        <v>20</v>
      </c>
    </row>
    <row r="14610" spans="1:14" x14ac:dyDescent="0.2">
      <c r="A14610">
        <v>105772</v>
      </c>
      <c r="B14610" t="s">
        <v>9</v>
      </c>
      <c r="C14610" t="s">
        <v>18</v>
      </c>
      <c r="D14610" s="11">
        <v>64.25</v>
      </c>
      <c r="E14610" s="1">
        <v>44177</v>
      </c>
      <c r="F14610" s="1">
        <v>44181</v>
      </c>
      <c r="G14610" s="12">
        <f t="shared" si="912"/>
        <v>4</v>
      </c>
      <c r="H14610" s="2" t="s">
        <v>24</v>
      </c>
      <c r="I14610" s="2" t="s">
        <v>28</v>
      </c>
      <c r="J14610" s="2">
        <v>3</v>
      </c>
      <c r="K14610" s="2" t="s">
        <v>30</v>
      </c>
      <c r="L14610" s="2">
        <f t="shared" si="915"/>
        <v>2020</v>
      </c>
      <c r="M14610" s="2" t="str">
        <f t="shared" si="913"/>
        <v>Dec</v>
      </c>
      <c r="N14610" s="2">
        <f t="shared" si="914"/>
        <v>12</v>
      </c>
    </row>
    <row r="14611" spans="1:14" x14ac:dyDescent="0.2">
      <c r="A14611">
        <v>100587</v>
      </c>
      <c r="B14611" t="s">
        <v>9</v>
      </c>
      <c r="C14611" t="s">
        <v>19</v>
      </c>
      <c r="D14611" s="11">
        <v>1753.66</v>
      </c>
      <c r="E14611" s="1">
        <v>43840</v>
      </c>
      <c r="F14611" s="1">
        <v>43843</v>
      </c>
      <c r="G14611" s="12">
        <f t="shared" si="912"/>
        <v>3</v>
      </c>
      <c r="H14611" s="2" t="s">
        <v>26</v>
      </c>
      <c r="I14611" s="2" t="s">
        <v>28</v>
      </c>
      <c r="J14611" s="2" t="s">
        <v>30</v>
      </c>
      <c r="K14611" s="2" t="s">
        <v>30</v>
      </c>
      <c r="L14611" s="2">
        <f t="shared" si="915"/>
        <v>2020</v>
      </c>
      <c r="M14611" s="2" t="str">
        <f t="shared" si="913"/>
        <v>Jan</v>
      </c>
      <c r="N14611" s="2">
        <f t="shared" si="914"/>
        <v>10</v>
      </c>
    </row>
    <row r="14612" spans="1:14" x14ac:dyDescent="0.2">
      <c r="A14612">
        <v>100590</v>
      </c>
      <c r="B14612" t="s">
        <v>10</v>
      </c>
      <c r="C14612" t="s">
        <v>18</v>
      </c>
      <c r="D14612" s="11">
        <v>802.15</v>
      </c>
      <c r="E14612" s="1">
        <v>43841</v>
      </c>
      <c r="F14612" s="1">
        <v>43844</v>
      </c>
      <c r="G14612" s="12">
        <f t="shared" si="912"/>
        <v>3</v>
      </c>
      <c r="H14612" s="2" t="s">
        <v>21</v>
      </c>
      <c r="I14612" s="2" t="s">
        <v>28</v>
      </c>
      <c r="J14612" s="2" t="s">
        <v>30</v>
      </c>
      <c r="K14612" s="2" t="s">
        <v>30</v>
      </c>
      <c r="L14612" s="2">
        <f t="shared" si="915"/>
        <v>2020</v>
      </c>
      <c r="M14612" s="2" t="str">
        <f t="shared" si="913"/>
        <v>Jan</v>
      </c>
      <c r="N14612" s="2">
        <f t="shared" si="914"/>
        <v>11</v>
      </c>
    </row>
    <row r="14613" spans="1:14" x14ac:dyDescent="0.2">
      <c r="A14613">
        <v>95318</v>
      </c>
      <c r="B14613" t="s">
        <v>7</v>
      </c>
      <c r="C14613" t="s">
        <v>18</v>
      </c>
      <c r="D14613" s="11">
        <v>1858.14</v>
      </c>
      <c r="E14613" s="1">
        <v>43424</v>
      </c>
      <c r="F14613" s="1">
        <v>43430</v>
      </c>
      <c r="G14613" s="12">
        <f t="shared" si="912"/>
        <v>6</v>
      </c>
      <c r="H14613" s="2" t="s">
        <v>25</v>
      </c>
      <c r="I14613" s="2" t="s">
        <v>28</v>
      </c>
      <c r="J14613" s="2">
        <v>4</v>
      </c>
      <c r="K14613" s="2" t="s">
        <v>30</v>
      </c>
      <c r="L14613" s="2">
        <f t="shared" si="915"/>
        <v>2018</v>
      </c>
      <c r="M14613" s="2" t="str">
        <f t="shared" si="913"/>
        <v>Nov</v>
      </c>
      <c r="N14613" s="2">
        <f t="shared" si="914"/>
        <v>20</v>
      </c>
    </row>
    <row r="14614" spans="1:14" x14ac:dyDescent="0.2">
      <c r="A14614">
        <v>100104</v>
      </c>
      <c r="B14614" t="s">
        <v>5</v>
      </c>
      <c r="C14614" t="s">
        <v>18</v>
      </c>
      <c r="D14614" s="11">
        <v>1981.81</v>
      </c>
      <c r="E14614" s="1">
        <v>43807</v>
      </c>
      <c r="F14614" s="1">
        <v>43810</v>
      </c>
      <c r="G14614" s="12">
        <f t="shared" si="912"/>
        <v>3</v>
      </c>
      <c r="H14614" s="2" t="s">
        <v>22</v>
      </c>
      <c r="I14614" s="2" t="s">
        <v>28</v>
      </c>
      <c r="J14614" s="2">
        <v>3</v>
      </c>
      <c r="K14614" s="2">
        <v>4</v>
      </c>
      <c r="L14614" s="2">
        <f t="shared" si="915"/>
        <v>2019</v>
      </c>
      <c r="M14614" s="2" t="str">
        <f t="shared" si="913"/>
        <v>Dec</v>
      </c>
      <c r="N14614" s="2">
        <f t="shared" si="914"/>
        <v>8</v>
      </c>
    </row>
    <row r="14615" spans="1:14" x14ac:dyDescent="0.2">
      <c r="A14615">
        <v>95318</v>
      </c>
      <c r="B14615" t="s">
        <v>4</v>
      </c>
      <c r="C14615" t="s">
        <v>19</v>
      </c>
      <c r="D14615" s="11">
        <v>1040.3699999999999</v>
      </c>
      <c r="E14615" s="1">
        <v>43424</v>
      </c>
      <c r="F14615" s="1">
        <v>43430</v>
      </c>
      <c r="G14615" s="12">
        <f t="shared" si="912"/>
        <v>6</v>
      </c>
      <c r="H14615" s="2" t="s">
        <v>25</v>
      </c>
      <c r="I14615" s="2" t="s">
        <v>28</v>
      </c>
      <c r="J14615" s="2">
        <v>4</v>
      </c>
      <c r="K14615" s="2" t="s">
        <v>30</v>
      </c>
      <c r="L14615" s="2">
        <f t="shared" si="915"/>
        <v>2018</v>
      </c>
      <c r="M14615" s="2" t="str">
        <f t="shared" si="913"/>
        <v>Nov</v>
      </c>
      <c r="N14615" s="2">
        <f t="shared" si="914"/>
        <v>20</v>
      </c>
    </row>
    <row r="14616" spans="1:14" x14ac:dyDescent="0.2">
      <c r="A14616">
        <v>105912</v>
      </c>
      <c r="B14616" t="s">
        <v>7</v>
      </c>
      <c r="C14616" t="s">
        <v>18</v>
      </c>
      <c r="D14616" s="11">
        <v>1186.6600000000001</v>
      </c>
      <c r="E14616" s="1">
        <v>44184</v>
      </c>
      <c r="F14616" s="1">
        <v>44188</v>
      </c>
      <c r="G14616" s="12">
        <f t="shared" si="912"/>
        <v>4</v>
      </c>
      <c r="H14616" s="2" t="s">
        <v>23</v>
      </c>
      <c r="I14616" s="2" t="s">
        <v>28</v>
      </c>
      <c r="J14616" s="2">
        <v>3</v>
      </c>
      <c r="K14616" s="2" t="s">
        <v>30</v>
      </c>
      <c r="L14616" s="2">
        <f t="shared" si="915"/>
        <v>2020</v>
      </c>
      <c r="M14616" s="2" t="str">
        <f t="shared" si="913"/>
        <v>Dec</v>
      </c>
      <c r="N14616" s="2">
        <f t="shared" si="914"/>
        <v>19</v>
      </c>
    </row>
    <row r="14617" spans="1:14" x14ac:dyDescent="0.2">
      <c r="A14617">
        <v>105913</v>
      </c>
      <c r="B14617" t="s">
        <v>2</v>
      </c>
      <c r="C14617" t="s">
        <v>19</v>
      </c>
      <c r="D14617" s="11">
        <v>1412.82</v>
      </c>
      <c r="E14617" s="1">
        <v>44184</v>
      </c>
      <c r="F14617" s="1">
        <v>44188</v>
      </c>
      <c r="G14617" s="12">
        <f t="shared" si="912"/>
        <v>4</v>
      </c>
      <c r="H14617" s="2" t="s">
        <v>23</v>
      </c>
      <c r="I14617" s="2" t="s">
        <v>28</v>
      </c>
      <c r="J14617" s="2">
        <v>3</v>
      </c>
      <c r="K14617" s="2" t="s">
        <v>30</v>
      </c>
      <c r="L14617" s="2">
        <f t="shared" si="915"/>
        <v>2020</v>
      </c>
      <c r="M14617" s="2" t="str">
        <f t="shared" si="913"/>
        <v>Dec</v>
      </c>
      <c r="N14617" s="2">
        <f t="shared" si="914"/>
        <v>19</v>
      </c>
    </row>
    <row r="14618" spans="1:14" x14ac:dyDescent="0.2">
      <c r="A14618">
        <v>95318</v>
      </c>
      <c r="B14618" t="s">
        <v>6</v>
      </c>
      <c r="C14618" t="s">
        <v>19</v>
      </c>
      <c r="D14618" s="11">
        <v>743.88</v>
      </c>
      <c r="E14618" s="1">
        <v>43424</v>
      </c>
      <c r="F14618" s="1">
        <v>43430</v>
      </c>
      <c r="G14618" s="12">
        <f t="shared" si="912"/>
        <v>6</v>
      </c>
      <c r="H14618" s="2" t="s">
        <v>25</v>
      </c>
      <c r="I14618" s="2" t="s">
        <v>28</v>
      </c>
      <c r="J14618" s="2">
        <v>5</v>
      </c>
      <c r="K14618" s="2" t="s">
        <v>30</v>
      </c>
      <c r="L14618" s="2">
        <f t="shared" si="915"/>
        <v>2018</v>
      </c>
      <c r="M14618" s="2" t="str">
        <f t="shared" si="913"/>
        <v>Nov</v>
      </c>
      <c r="N14618" s="2">
        <f t="shared" si="914"/>
        <v>20</v>
      </c>
    </row>
    <row r="14619" spans="1:14" x14ac:dyDescent="0.2">
      <c r="A14619">
        <v>105922</v>
      </c>
      <c r="B14619" t="s">
        <v>10</v>
      </c>
      <c r="C14619" t="s">
        <v>18</v>
      </c>
      <c r="D14619" s="11">
        <v>467.4</v>
      </c>
      <c r="E14619" s="1">
        <v>44184</v>
      </c>
      <c r="F14619" s="1">
        <v>44188</v>
      </c>
      <c r="G14619" s="12">
        <f t="shared" si="912"/>
        <v>4</v>
      </c>
      <c r="H14619" s="2" t="s">
        <v>26</v>
      </c>
      <c r="I14619" s="2" t="s">
        <v>28</v>
      </c>
      <c r="J14619" s="2">
        <v>3</v>
      </c>
      <c r="K14619" s="2" t="s">
        <v>30</v>
      </c>
      <c r="L14619" s="2">
        <f t="shared" si="915"/>
        <v>2020</v>
      </c>
      <c r="M14619" s="2" t="str">
        <f t="shared" si="913"/>
        <v>Dec</v>
      </c>
      <c r="N14619" s="2">
        <f t="shared" si="914"/>
        <v>19</v>
      </c>
    </row>
    <row r="14620" spans="1:14" x14ac:dyDescent="0.2">
      <c r="A14620">
        <v>95322</v>
      </c>
      <c r="B14620" t="s">
        <v>3</v>
      </c>
      <c r="C14620" t="s">
        <v>18</v>
      </c>
      <c r="D14620" s="11">
        <v>877.65</v>
      </c>
      <c r="E14620" s="1">
        <v>43424</v>
      </c>
      <c r="F14620" s="1">
        <v>43430</v>
      </c>
      <c r="G14620" s="12">
        <f t="shared" si="912"/>
        <v>6</v>
      </c>
      <c r="H14620" s="2" t="s">
        <v>24</v>
      </c>
      <c r="I14620" s="2" t="s">
        <v>28</v>
      </c>
      <c r="J14620" s="2">
        <v>5</v>
      </c>
      <c r="K14620" s="2" t="s">
        <v>30</v>
      </c>
      <c r="L14620" s="2">
        <f t="shared" si="915"/>
        <v>2018</v>
      </c>
      <c r="M14620" s="2" t="str">
        <f t="shared" si="913"/>
        <v>Nov</v>
      </c>
      <c r="N14620" s="2">
        <f t="shared" si="914"/>
        <v>20</v>
      </c>
    </row>
    <row r="14621" spans="1:14" x14ac:dyDescent="0.2">
      <c r="A14621">
        <v>95323</v>
      </c>
      <c r="B14621" t="s">
        <v>3</v>
      </c>
      <c r="C14621" t="s">
        <v>18</v>
      </c>
      <c r="D14621" s="11">
        <v>227.27</v>
      </c>
      <c r="E14621" s="1">
        <v>43424</v>
      </c>
      <c r="F14621" s="1">
        <v>43430</v>
      </c>
      <c r="G14621" s="12">
        <f t="shared" si="912"/>
        <v>6</v>
      </c>
      <c r="H14621" s="2" t="s">
        <v>24</v>
      </c>
      <c r="I14621" s="2" t="s">
        <v>29</v>
      </c>
      <c r="J14621" s="2">
        <v>5</v>
      </c>
      <c r="K14621" s="2">
        <v>5</v>
      </c>
      <c r="L14621" s="2">
        <f t="shared" si="915"/>
        <v>2018</v>
      </c>
      <c r="M14621" s="2" t="str">
        <f t="shared" si="913"/>
        <v>Nov</v>
      </c>
      <c r="N14621" s="2">
        <f t="shared" si="914"/>
        <v>20</v>
      </c>
    </row>
    <row r="14622" spans="1:14" x14ac:dyDescent="0.2">
      <c r="A14622">
        <v>95323</v>
      </c>
      <c r="B14622" t="s">
        <v>2</v>
      </c>
      <c r="C14622" t="s">
        <v>18</v>
      </c>
      <c r="D14622" s="11">
        <v>1977.38</v>
      </c>
      <c r="E14622" s="1">
        <v>43424</v>
      </c>
      <c r="F14622" s="1">
        <v>43430</v>
      </c>
      <c r="G14622" s="12">
        <f t="shared" si="912"/>
        <v>6</v>
      </c>
      <c r="H14622" s="2" t="s">
        <v>24</v>
      </c>
      <c r="I14622" s="2" t="s">
        <v>29</v>
      </c>
      <c r="J14622" s="2">
        <v>4</v>
      </c>
      <c r="K14622" s="2" t="s">
        <v>30</v>
      </c>
      <c r="L14622" s="2">
        <f t="shared" si="915"/>
        <v>2018</v>
      </c>
      <c r="M14622" s="2" t="str">
        <f t="shared" si="913"/>
        <v>Nov</v>
      </c>
      <c r="N14622" s="2">
        <f t="shared" si="914"/>
        <v>20</v>
      </c>
    </row>
    <row r="14623" spans="1:14" x14ac:dyDescent="0.2">
      <c r="A14623">
        <v>95370</v>
      </c>
      <c r="B14623" t="s">
        <v>5</v>
      </c>
      <c r="C14623" t="s">
        <v>19</v>
      </c>
      <c r="D14623" s="11">
        <v>1218.81</v>
      </c>
      <c r="E14623" s="1">
        <v>43430</v>
      </c>
      <c r="F14623" s="1">
        <v>43436</v>
      </c>
      <c r="G14623" s="12">
        <f t="shared" si="912"/>
        <v>6</v>
      </c>
      <c r="H14623" s="2" t="s">
        <v>21</v>
      </c>
      <c r="I14623" s="2" t="s">
        <v>28</v>
      </c>
      <c r="J14623" s="2">
        <v>4</v>
      </c>
      <c r="K14623" s="2" t="s">
        <v>30</v>
      </c>
      <c r="L14623" s="2">
        <f t="shared" si="915"/>
        <v>2018</v>
      </c>
      <c r="M14623" s="2" t="str">
        <f t="shared" si="913"/>
        <v>Nov</v>
      </c>
      <c r="N14623" s="2">
        <f t="shared" si="914"/>
        <v>26</v>
      </c>
    </row>
    <row r="14624" spans="1:14" x14ac:dyDescent="0.2">
      <c r="A14624">
        <v>95370</v>
      </c>
      <c r="B14624" t="s">
        <v>8</v>
      </c>
      <c r="C14624" t="s">
        <v>19</v>
      </c>
      <c r="D14624" s="11">
        <v>1789.75</v>
      </c>
      <c r="E14624" s="1">
        <v>43430</v>
      </c>
      <c r="F14624" s="1">
        <v>43436</v>
      </c>
      <c r="G14624" s="12">
        <f t="shared" si="912"/>
        <v>6</v>
      </c>
      <c r="H14624" s="2" t="s">
        <v>21</v>
      </c>
      <c r="I14624" s="2" t="s">
        <v>28</v>
      </c>
      <c r="J14624" s="2">
        <v>4</v>
      </c>
      <c r="K14624" s="2" t="s">
        <v>30</v>
      </c>
      <c r="L14624" s="2">
        <f t="shared" si="915"/>
        <v>2018</v>
      </c>
      <c r="M14624" s="2" t="str">
        <f t="shared" si="913"/>
        <v>Nov</v>
      </c>
      <c r="N14624" s="2">
        <f t="shared" si="914"/>
        <v>26</v>
      </c>
    </row>
    <row r="14625" spans="1:14" x14ac:dyDescent="0.2">
      <c r="A14625">
        <v>95380</v>
      </c>
      <c r="B14625" t="s">
        <v>3</v>
      </c>
      <c r="C14625" t="s">
        <v>18</v>
      </c>
      <c r="D14625" s="11">
        <v>1360.02</v>
      </c>
      <c r="E14625" s="1">
        <v>43432</v>
      </c>
      <c r="F14625" s="1">
        <v>43438</v>
      </c>
      <c r="G14625" s="12">
        <f t="shared" si="912"/>
        <v>6</v>
      </c>
      <c r="H14625" s="2" t="s">
        <v>22</v>
      </c>
      <c r="I14625" s="2" t="s">
        <v>28</v>
      </c>
      <c r="J14625" s="2">
        <v>2</v>
      </c>
      <c r="K14625" s="2" t="s">
        <v>30</v>
      </c>
      <c r="L14625" s="2">
        <f t="shared" si="915"/>
        <v>2018</v>
      </c>
      <c r="M14625" s="2" t="str">
        <f t="shared" si="913"/>
        <v>Nov</v>
      </c>
      <c r="N14625" s="2">
        <f t="shared" si="914"/>
        <v>28</v>
      </c>
    </row>
    <row r="14626" spans="1:14" x14ac:dyDescent="0.2">
      <c r="A14626">
        <v>95382</v>
      </c>
      <c r="B14626" t="s">
        <v>3</v>
      </c>
      <c r="C14626" t="s">
        <v>18</v>
      </c>
      <c r="D14626" s="11">
        <v>1968.09</v>
      </c>
      <c r="E14626" s="1">
        <v>43432</v>
      </c>
      <c r="F14626" s="1">
        <v>43438</v>
      </c>
      <c r="G14626" s="12">
        <f t="shared" si="912"/>
        <v>6</v>
      </c>
      <c r="H14626" s="2" t="s">
        <v>23</v>
      </c>
      <c r="I14626" s="2" t="s">
        <v>28</v>
      </c>
      <c r="J14626" s="2">
        <v>2</v>
      </c>
      <c r="K14626" s="2" t="s">
        <v>30</v>
      </c>
      <c r="L14626" s="2">
        <f t="shared" si="915"/>
        <v>2018</v>
      </c>
      <c r="M14626" s="2" t="str">
        <f t="shared" si="913"/>
        <v>Nov</v>
      </c>
      <c r="N14626" s="2">
        <f t="shared" si="914"/>
        <v>28</v>
      </c>
    </row>
    <row r="14627" spans="1:14" x14ac:dyDescent="0.2">
      <c r="A14627">
        <v>95382</v>
      </c>
      <c r="B14627" t="s">
        <v>7</v>
      </c>
      <c r="C14627" t="s">
        <v>18</v>
      </c>
      <c r="D14627" s="11">
        <v>39.57</v>
      </c>
      <c r="E14627" s="1">
        <v>43432</v>
      </c>
      <c r="F14627" s="1">
        <v>43438</v>
      </c>
      <c r="G14627" s="12">
        <f t="shared" si="912"/>
        <v>6</v>
      </c>
      <c r="H14627" s="2" t="s">
        <v>23</v>
      </c>
      <c r="I14627" s="2" t="s">
        <v>28</v>
      </c>
      <c r="J14627" s="2">
        <v>3</v>
      </c>
      <c r="K14627" s="2">
        <v>4</v>
      </c>
      <c r="L14627" s="2">
        <f t="shared" si="915"/>
        <v>2018</v>
      </c>
      <c r="M14627" s="2" t="str">
        <f t="shared" si="913"/>
        <v>Nov</v>
      </c>
      <c r="N14627" s="2">
        <f t="shared" si="914"/>
        <v>28</v>
      </c>
    </row>
    <row r="14628" spans="1:14" x14ac:dyDescent="0.2">
      <c r="A14628">
        <v>95383</v>
      </c>
      <c r="B14628" t="s">
        <v>9</v>
      </c>
      <c r="C14628" t="s">
        <v>18</v>
      </c>
      <c r="D14628" s="11">
        <v>1766.08</v>
      </c>
      <c r="E14628" s="1">
        <v>43432</v>
      </c>
      <c r="F14628" s="1">
        <v>43438</v>
      </c>
      <c r="G14628" s="12">
        <f t="shared" si="912"/>
        <v>6</v>
      </c>
      <c r="H14628" s="2" t="s">
        <v>24</v>
      </c>
      <c r="I14628" s="2" t="s">
        <v>28</v>
      </c>
      <c r="J14628" s="2">
        <v>2</v>
      </c>
      <c r="K14628" s="2" t="s">
        <v>30</v>
      </c>
      <c r="L14628" s="2">
        <f t="shared" si="915"/>
        <v>2018</v>
      </c>
      <c r="M14628" s="2" t="str">
        <f t="shared" si="913"/>
        <v>Nov</v>
      </c>
      <c r="N14628" s="2">
        <f t="shared" si="914"/>
        <v>28</v>
      </c>
    </row>
    <row r="14629" spans="1:14" x14ac:dyDescent="0.2">
      <c r="A14629">
        <v>95446</v>
      </c>
      <c r="B14629" t="s">
        <v>5</v>
      </c>
      <c r="C14629" t="s">
        <v>19</v>
      </c>
      <c r="D14629" s="11">
        <v>827.55</v>
      </c>
      <c r="E14629" s="1">
        <v>43439</v>
      </c>
      <c r="F14629" s="1">
        <v>43445</v>
      </c>
      <c r="G14629" s="12">
        <f t="shared" si="912"/>
        <v>6</v>
      </c>
      <c r="H14629" s="2" t="s">
        <v>22</v>
      </c>
      <c r="I14629" s="2" t="s">
        <v>28</v>
      </c>
      <c r="J14629" s="2">
        <v>4</v>
      </c>
      <c r="K14629" s="2">
        <v>1</v>
      </c>
      <c r="L14629" s="2">
        <f t="shared" si="915"/>
        <v>2018</v>
      </c>
      <c r="M14629" s="2" t="str">
        <f t="shared" si="913"/>
        <v>Dec</v>
      </c>
      <c r="N14629" s="2">
        <f t="shared" si="914"/>
        <v>5</v>
      </c>
    </row>
    <row r="14630" spans="1:14" x14ac:dyDescent="0.2">
      <c r="A14630">
        <v>95448</v>
      </c>
      <c r="B14630" t="s">
        <v>4</v>
      </c>
      <c r="C14630" t="s">
        <v>18</v>
      </c>
      <c r="D14630" s="11">
        <v>1596.99</v>
      </c>
      <c r="E14630" s="1">
        <v>43439</v>
      </c>
      <c r="F14630" s="1">
        <v>43445</v>
      </c>
      <c r="G14630" s="12">
        <f t="shared" si="912"/>
        <v>6</v>
      </c>
      <c r="H14630" s="2" t="s">
        <v>25</v>
      </c>
      <c r="I14630" s="2" t="s">
        <v>28</v>
      </c>
      <c r="J14630" s="2">
        <v>4</v>
      </c>
      <c r="K14630" s="2" t="s">
        <v>30</v>
      </c>
      <c r="L14630" s="2">
        <f t="shared" si="915"/>
        <v>2018</v>
      </c>
      <c r="M14630" s="2" t="str">
        <f t="shared" si="913"/>
        <v>Dec</v>
      </c>
      <c r="N14630" s="2">
        <f t="shared" si="914"/>
        <v>5</v>
      </c>
    </row>
    <row r="14631" spans="1:14" x14ac:dyDescent="0.2">
      <c r="A14631">
        <v>105923</v>
      </c>
      <c r="B14631" t="s">
        <v>10</v>
      </c>
      <c r="C14631" t="s">
        <v>18</v>
      </c>
      <c r="D14631" s="11">
        <v>1095.56</v>
      </c>
      <c r="E14631" s="1">
        <v>44184</v>
      </c>
      <c r="F14631" s="1">
        <v>44188</v>
      </c>
      <c r="G14631" s="12">
        <f t="shared" si="912"/>
        <v>4</v>
      </c>
      <c r="H14631" s="2" t="s">
        <v>26</v>
      </c>
      <c r="I14631" s="2" t="s">
        <v>28</v>
      </c>
      <c r="J14631" s="2">
        <v>2</v>
      </c>
      <c r="K14631" s="2" t="s">
        <v>30</v>
      </c>
      <c r="L14631" s="2">
        <f t="shared" si="915"/>
        <v>2020</v>
      </c>
      <c r="M14631" s="2" t="str">
        <f t="shared" si="913"/>
        <v>Dec</v>
      </c>
      <c r="N14631" s="2">
        <f t="shared" si="914"/>
        <v>19</v>
      </c>
    </row>
    <row r="14632" spans="1:14" x14ac:dyDescent="0.2">
      <c r="A14632">
        <v>105947</v>
      </c>
      <c r="B14632" t="s">
        <v>7</v>
      </c>
      <c r="C14632" t="s">
        <v>18</v>
      </c>
      <c r="D14632" s="11">
        <v>653.89</v>
      </c>
      <c r="E14632" s="1">
        <v>44186</v>
      </c>
      <c r="F14632" s="1">
        <v>44190</v>
      </c>
      <c r="G14632" s="12">
        <f t="shared" si="912"/>
        <v>4</v>
      </c>
      <c r="H14632" s="2" t="s">
        <v>23</v>
      </c>
      <c r="I14632" s="2" t="s">
        <v>28</v>
      </c>
      <c r="J14632" s="2">
        <v>1</v>
      </c>
      <c r="K14632" s="2" t="s">
        <v>30</v>
      </c>
      <c r="L14632" s="2">
        <f t="shared" si="915"/>
        <v>2020</v>
      </c>
      <c r="M14632" s="2" t="str">
        <f t="shared" si="913"/>
        <v>Dec</v>
      </c>
      <c r="N14632" s="2">
        <f t="shared" si="914"/>
        <v>21</v>
      </c>
    </row>
    <row r="14633" spans="1:14" x14ac:dyDescent="0.2">
      <c r="A14633">
        <v>95453</v>
      </c>
      <c r="B14633" t="s">
        <v>10</v>
      </c>
      <c r="C14633" t="s">
        <v>18</v>
      </c>
      <c r="D14633" s="11">
        <v>193.72</v>
      </c>
      <c r="E14633" s="1">
        <v>43439</v>
      </c>
      <c r="F14633" s="1">
        <v>43445</v>
      </c>
      <c r="G14633" s="12">
        <f t="shared" si="912"/>
        <v>6</v>
      </c>
      <c r="H14633" s="2" t="s">
        <v>27</v>
      </c>
      <c r="I14633" s="2" t="s">
        <v>28</v>
      </c>
      <c r="J14633" s="2">
        <v>4</v>
      </c>
      <c r="K14633" s="2">
        <v>5</v>
      </c>
      <c r="L14633" s="2">
        <f t="shared" si="915"/>
        <v>2018</v>
      </c>
      <c r="M14633" s="2" t="str">
        <f t="shared" si="913"/>
        <v>Dec</v>
      </c>
      <c r="N14633" s="2">
        <f t="shared" si="914"/>
        <v>5</v>
      </c>
    </row>
    <row r="14634" spans="1:14" x14ac:dyDescent="0.2">
      <c r="A14634">
        <v>95454</v>
      </c>
      <c r="B14634" t="s">
        <v>2</v>
      </c>
      <c r="C14634" t="s">
        <v>18</v>
      </c>
      <c r="D14634" s="11">
        <v>1392.71</v>
      </c>
      <c r="E14634" s="1">
        <v>43439</v>
      </c>
      <c r="F14634" s="1">
        <v>43445</v>
      </c>
      <c r="G14634" s="12">
        <f t="shared" si="912"/>
        <v>6</v>
      </c>
      <c r="H14634" s="2" t="s">
        <v>27</v>
      </c>
      <c r="I14634" s="2" t="s">
        <v>28</v>
      </c>
      <c r="J14634" s="2">
        <v>2</v>
      </c>
      <c r="K14634" s="2" t="s">
        <v>30</v>
      </c>
      <c r="L14634" s="2">
        <f t="shared" si="915"/>
        <v>2018</v>
      </c>
      <c r="M14634" s="2" t="str">
        <f t="shared" si="913"/>
        <v>Dec</v>
      </c>
      <c r="N14634" s="2">
        <f t="shared" si="914"/>
        <v>5</v>
      </c>
    </row>
    <row r="14635" spans="1:14" x14ac:dyDescent="0.2">
      <c r="A14635">
        <v>95456</v>
      </c>
      <c r="B14635" t="s">
        <v>4</v>
      </c>
      <c r="C14635" t="s">
        <v>18</v>
      </c>
      <c r="D14635" s="11">
        <v>1624.01</v>
      </c>
      <c r="E14635" s="1">
        <v>43440</v>
      </c>
      <c r="F14635" s="1">
        <v>43446</v>
      </c>
      <c r="G14635" s="12">
        <f t="shared" si="912"/>
        <v>6</v>
      </c>
      <c r="H14635" s="2" t="s">
        <v>24</v>
      </c>
      <c r="I14635" s="2" t="s">
        <v>28</v>
      </c>
      <c r="J14635" s="2">
        <v>4</v>
      </c>
      <c r="K14635" s="2" t="s">
        <v>30</v>
      </c>
      <c r="L14635" s="2">
        <f t="shared" si="915"/>
        <v>2018</v>
      </c>
      <c r="M14635" s="2" t="str">
        <f t="shared" si="913"/>
        <v>Dec</v>
      </c>
      <c r="N14635" s="2">
        <f t="shared" si="914"/>
        <v>6</v>
      </c>
    </row>
    <row r="14636" spans="1:14" x14ac:dyDescent="0.2">
      <c r="A14636">
        <v>95534</v>
      </c>
      <c r="B14636" t="s">
        <v>9</v>
      </c>
      <c r="C14636" t="s">
        <v>19</v>
      </c>
      <c r="D14636" s="11">
        <v>28.9</v>
      </c>
      <c r="E14636" s="1">
        <v>43446</v>
      </c>
      <c r="F14636" s="1">
        <v>43452</v>
      </c>
      <c r="G14636" s="12">
        <f t="shared" si="912"/>
        <v>6</v>
      </c>
      <c r="H14636" s="2" t="s">
        <v>21</v>
      </c>
      <c r="I14636" s="2" t="s">
        <v>29</v>
      </c>
      <c r="J14636" s="2">
        <v>5</v>
      </c>
      <c r="K14636" s="2">
        <v>4</v>
      </c>
      <c r="L14636" s="2">
        <f t="shared" si="915"/>
        <v>2018</v>
      </c>
      <c r="M14636" s="2" t="str">
        <f t="shared" si="913"/>
        <v>Dec</v>
      </c>
      <c r="N14636" s="2">
        <f t="shared" si="914"/>
        <v>12</v>
      </c>
    </row>
    <row r="14637" spans="1:14" x14ac:dyDescent="0.2">
      <c r="A14637">
        <v>95535</v>
      </c>
      <c r="B14637" t="s">
        <v>3</v>
      </c>
      <c r="C14637" t="s">
        <v>19</v>
      </c>
      <c r="D14637" s="11">
        <v>1872.52</v>
      </c>
      <c r="E14637" s="1">
        <v>43446</v>
      </c>
      <c r="F14637" s="1">
        <v>43452</v>
      </c>
      <c r="G14637" s="12">
        <f t="shared" si="912"/>
        <v>6</v>
      </c>
      <c r="H14637" s="2" t="s">
        <v>22</v>
      </c>
      <c r="I14637" s="2" t="s">
        <v>28</v>
      </c>
      <c r="J14637" s="2">
        <v>5</v>
      </c>
      <c r="K14637" s="2" t="s">
        <v>30</v>
      </c>
      <c r="L14637" s="2">
        <f t="shared" si="915"/>
        <v>2018</v>
      </c>
      <c r="M14637" s="2" t="str">
        <f t="shared" si="913"/>
        <v>Dec</v>
      </c>
      <c r="N14637" s="2">
        <f t="shared" si="914"/>
        <v>12</v>
      </c>
    </row>
    <row r="14638" spans="1:14" x14ac:dyDescent="0.2">
      <c r="A14638">
        <v>95537</v>
      </c>
      <c r="B14638" t="s">
        <v>5</v>
      </c>
      <c r="C14638" t="s">
        <v>19</v>
      </c>
      <c r="D14638" s="11">
        <v>816.14</v>
      </c>
      <c r="E14638" s="1">
        <v>43446</v>
      </c>
      <c r="F14638" s="1">
        <v>43452</v>
      </c>
      <c r="G14638" s="12">
        <f t="shared" si="912"/>
        <v>6</v>
      </c>
      <c r="H14638" s="2" t="s">
        <v>24</v>
      </c>
      <c r="I14638" s="2" t="s">
        <v>29</v>
      </c>
      <c r="J14638" s="2">
        <v>5</v>
      </c>
      <c r="K14638" s="2">
        <v>1</v>
      </c>
      <c r="L14638" s="2">
        <f t="shared" si="915"/>
        <v>2018</v>
      </c>
      <c r="M14638" s="2" t="str">
        <f t="shared" si="913"/>
        <v>Dec</v>
      </c>
      <c r="N14638" s="2">
        <f t="shared" si="914"/>
        <v>12</v>
      </c>
    </row>
    <row r="14639" spans="1:14" x14ac:dyDescent="0.2">
      <c r="A14639">
        <v>95541</v>
      </c>
      <c r="B14639" t="s">
        <v>2</v>
      </c>
      <c r="C14639" t="s">
        <v>19</v>
      </c>
      <c r="D14639" s="11">
        <v>311.16000000000003</v>
      </c>
      <c r="E14639" s="1">
        <v>43446</v>
      </c>
      <c r="F14639" s="1">
        <v>43452</v>
      </c>
      <c r="G14639" s="12">
        <f t="shared" si="912"/>
        <v>6</v>
      </c>
      <c r="H14639" s="2" t="s">
        <v>27</v>
      </c>
      <c r="I14639" s="2" t="s">
        <v>28</v>
      </c>
      <c r="J14639" s="2">
        <v>5</v>
      </c>
      <c r="K14639" s="2">
        <v>4</v>
      </c>
      <c r="L14639" s="2">
        <f t="shared" si="915"/>
        <v>2018</v>
      </c>
      <c r="M14639" s="2" t="str">
        <f t="shared" si="913"/>
        <v>Dec</v>
      </c>
      <c r="N14639" s="2">
        <f t="shared" si="914"/>
        <v>12</v>
      </c>
    </row>
    <row r="14640" spans="1:14" x14ac:dyDescent="0.2">
      <c r="A14640">
        <v>100606</v>
      </c>
      <c r="B14640" t="s">
        <v>10</v>
      </c>
      <c r="C14640" t="s">
        <v>18</v>
      </c>
      <c r="D14640" s="11">
        <v>391.7</v>
      </c>
      <c r="E14640" s="1">
        <v>43842</v>
      </c>
      <c r="F14640" s="1">
        <v>43845</v>
      </c>
      <c r="G14640" s="12">
        <f t="shared" si="912"/>
        <v>3</v>
      </c>
      <c r="H14640" s="2" t="s">
        <v>25</v>
      </c>
      <c r="I14640" s="2" t="s">
        <v>28</v>
      </c>
      <c r="J14640" s="2" t="s">
        <v>30</v>
      </c>
      <c r="K14640" s="2" t="s">
        <v>30</v>
      </c>
      <c r="L14640" s="2">
        <f t="shared" si="915"/>
        <v>2020</v>
      </c>
      <c r="M14640" s="2" t="str">
        <f t="shared" si="913"/>
        <v>Jan</v>
      </c>
      <c r="N14640" s="2">
        <f t="shared" si="914"/>
        <v>12</v>
      </c>
    </row>
    <row r="14641" spans="1:14" x14ac:dyDescent="0.2">
      <c r="A14641">
        <v>100608</v>
      </c>
      <c r="B14641" t="s">
        <v>2</v>
      </c>
      <c r="C14641" t="s">
        <v>18</v>
      </c>
      <c r="D14641" s="11">
        <v>367.89</v>
      </c>
      <c r="E14641" s="1">
        <v>43842</v>
      </c>
      <c r="F14641" s="1">
        <v>43845</v>
      </c>
      <c r="G14641" s="12">
        <f t="shared" si="912"/>
        <v>3</v>
      </c>
      <c r="H14641" s="2" t="s">
        <v>23</v>
      </c>
      <c r="I14641" s="2" t="s">
        <v>28</v>
      </c>
      <c r="J14641" s="2" t="s">
        <v>30</v>
      </c>
      <c r="K14641" s="2" t="s">
        <v>30</v>
      </c>
      <c r="L14641" s="2">
        <f t="shared" si="915"/>
        <v>2020</v>
      </c>
      <c r="M14641" s="2" t="str">
        <f t="shared" si="913"/>
        <v>Jan</v>
      </c>
      <c r="N14641" s="2">
        <f t="shared" si="914"/>
        <v>12</v>
      </c>
    </row>
    <row r="14642" spans="1:14" x14ac:dyDescent="0.2">
      <c r="A14642">
        <v>100611</v>
      </c>
      <c r="B14642" t="s">
        <v>7</v>
      </c>
      <c r="C14642" t="s">
        <v>18</v>
      </c>
      <c r="D14642" s="11">
        <v>1085.23</v>
      </c>
      <c r="E14642" s="1">
        <v>43842</v>
      </c>
      <c r="F14642" s="1">
        <v>43845</v>
      </c>
      <c r="G14642" s="12">
        <f t="shared" si="912"/>
        <v>3</v>
      </c>
      <c r="H14642" s="2" t="s">
        <v>24</v>
      </c>
      <c r="I14642" s="2" t="s">
        <v>28</v>
      </c>
      <c r="J14642" s="2" t="s">
        <v>30</v>
      </c>
      <c r="K14642" s="2" t="s">
        <v>30</v>
      </c>
      <c r="L14642" s="2">
        <f t="shared" si="915"/>
        <v>2020</v>
      </c>
      <c r="M14642" s="2" t="str">
        <f t="shared" si="913"/>
        <v>Jan</v>
      </c>
      <c r="N14642" s="2">
        <f t="shared" si="914"/>
        <v>12</v>
      </c>
    </row>
    <row r="14643" spans="1:14" x14ac:dyDescent="0.2">
      <c r="A14643">
        <v>95679</v>
      </c>
      <c r="B14643" t="s">
        <v>8</v>
      </c>
      <c r="C14643" t="s">
        <v>18</v>
      </c>
      <c r="D14643" s="11">
        <v>1544.14</v>
      </c>
      <c r="E14643" s="1">
        <v>43461</v>
      </c>
      <c r="F14643" s="1">
        <v>43467</v>
      </c>
      <c r="G14643" s="12">
        <f t="shared" si="912"/>
        <v>6</v>
      </c>
      <c r="H14643" s="2" t="s">
        <v>22</v>
      </c>
      <c r="I14643" s="2" t="s">
        <v>29</v>
      </c>
      <c r="J14643" s="2" t="s">
        <v>30</v>
      </c>
      <c r="K14643" s="2" t="s">
        <v>30</v>
      </c>
      <c r="L14643" s="2">
        <f t="shared" si="915"/>
        <v>2018</v>
      </c>
      <c r="M14643" s="2" t="str">
        <f t="shared" si="913"/>
        <v>Dec</v>
      </c>
      <c r="N14643" s="2">
        <f t="shared" si="914"/>
        <v>27</v>
      </c>
    </row>
    <row r="14644" spans="1:14" x14ac:dyDescent="0.2">
      <c r="A14644">
        <v>106062</v>
      </c>
      <c r="B14644" t="s">
        <v>2</v>
      </c>
      <c r="C14644" t="s">
        <v>19</v>
      </c>
      <c r="D14644" s="11">
        <v>791.74</v>
      </c>
      <c r="E14644" s="1">
        <v>44192</v>
      </c>
      <c r="F14644" s="1">
        <v>44196</v>
      </c>
      <c r="G14644" s="12">
        <f t="shared" si="912"/>
        <v>4</v>
      </c>
      <c r="H14644" s="2" t="s">
        <v>21</v>
      </c>
      <c r="I14644" s="2" t="s">
        <v>28</v>
      </c>
      <c r="J14644" s="2">
        <v>5</v>
      </c>
      <c r="K14644" s="2" t="s">
        <v>30</v>
      </c>
      <c r="L14644" s="2">
        <f t="shared" si="915"/>
        <v>2020</v>
      </c>
      <c r="M14644" s="2" t="str">
        <f t="shared" si="913"/>
        <v>Dec</v>
      </c>
      <c r="N14644" s="2">
        <f t="shared" si="914"/>
        <v>27</v>
      </c>
    </row>
    <row r="14645" spans="1:14" x14ac:dyDescent="0.2">
      <c r="A14645">
        <v>95680</v>
      </c>
      <c r="B14645" t="s">
        <v>2</v>
      </c>
      <c r="C14645" t="s">
        <v>18</v>
      </c>
      <c r="D14645" s="11">
        <v>112.27</v>
      </c>
      <c r="E14645" s="1">
        <v>43461</v>
      </c>
      <c r="F14645" s="1">
        <v>43467</v>
      </c>
      <c r="G14645" s="12">
        <f t="shared" si="912"/>
        <v>6</v>
      </c>
      <c r="H14645" s="2" t="s">
        <v>22</v>
      </c>
      <c r="I14645" s="2" t="s">
        <v>28</v>
      </c>
      <c r="J14645" s="2" t="s">
        <v>30</v>
      </c>
      <c r="K14645" s="2">
        <v>4</v>
      </c>
      <c r="L14645" s="2">
        <f t="shared" si="915"/>
        <v>2018</v>
      </c>
      <c r="M14645" s="2" t="str">
        <f t="shared" si="913"/>
        <v>Dec</v>
      </c>
      <c r="N14645" s="2">
        <f t="shared" si="914"/>
        <v>27</v>
      </c>
    </row>
    <row r="14646" spans="1:14" x14ac:dyDescent="0.2">
      <c r="A14646">
        <v>95696</v>
      </c>
      <c r="B14646" t="s">
        <v>10</v>
      </c>
      <c r="C14646" t="s">
        <v>18</v>
      </c>
      <c r="D14646" s="11">
        <v>1330.6</v>
      </c>
      <c r="E14646" s="1">
        <v>43463</v>
      </c>
      <c r="F14646" s="1">
        <v>43469</v>
      </c>
      <c r="G14646" s="12">
        <f t="shared" si="912"/>
        <v>6</v>
      </c>
      <c r="H14646" s="2" t="s">
        <v>22</v>
      </c>
      <c r="I14646" s="2" t="s">
        <v>28</v>
      </c>
      <c r="J14646" s="2" t="s">
        <v>30</v>
      </c>
      <c r="K14646" s="2" t="s">
        <v>30</v>
      </c>
      <c r="L14646" s="2">
        <f t="shared" si="915"/>
        <v>2018</v>
      </c>
      <c r="M14646" s="2" t="str">
        <f t="shared" si="913"/>
        <v>Dec</v>
      </c>
      <c r="N14646" s="2">
        <f t="shared" si="914"/>
        <v>29</v>
      </c>
    </row>
    <row r="14647" spans="1:14" x14ac:dyDescent="0.2">
      <c r="A14647">
        <v>95697</v>
      </c>
      <c r="B14647" t="s">
        <v>10</v>
      </c>
      <c r="C14647" t="s">
        <v>18</v>
      </c>
      <c r="D14647" s="11">
        <v>323.68</v>
      </c>
      <c r="E14647" s="1">
        <v>43463</v>
      </c>
      <c r="F14647" s="1">
        <v>43469</v>
      </c>
      <c r="G14647" s="12">
        <f t="shared" si="912"/>
        <v>6</v>
      </c>
      <c r="H14647" s="2" t="s">
        <v>22</v>
      </c>
      <c r="I14647" s="2" t="s">
        <v>28</v>
      </c>
      <c r="J14647" s="2" t="s">
        <v>30</v>
      </c>
      <c r="K14647" s="2">
        <v>5</v>
      </c>
      <c r="L14647" s="2">
        <f t="shared" si="915"/>
        <v>2018</v>
      </c>
      <c r="M14647" s="2" t="str">
        <f t="shared" si="913"/>
        <v>Dec</v>
      </c>
      <c r="N14647" s="2">
        <f t="shared" si="914"/>
        <v>29</v>
      </c>
    </row>
    <row r="14648" spans="1:14" x14ac:dyDescent="0.2">
      <c r="A14648">
        <v>95698</v>
      </c>
      <c r="B14648" t="s">
        <v>8</v>
      </c>
      <c r="C14648" t="s">
        <v>18</v>
      </c>
      <c r="D14648" s="11">
        <v>1306.8900000000001</v>
      </c>
      <c r="E14648" s="1">
        <v>43463</v>
      </c>
      <c r="F14648" s="1">
        <v>43469</v>
      </c>
      <c r="G14648" s="12">
        <f t="shared" si="912"/>
        <v>6</v>
      </c>
      <c r="H14648" s="2" t="s">
        <v>25</v>
      </c>
      <c r="I14648" s="2" t="s">
        <v>28</v>
      </c>
      <c r="J14648" s="2">
        <v>3</v>
      </c>
      <c r="K14648" s="2">
        <v>5</v>
      </c>
      <c r="L14648" s="2">
        <f t="shared" si="915"/>
        <v>2018</v>
      </c>
      <c r="M14648" s="2" t="str">
        <f t="shared" si="913"/>
        <v>Dec</v>
      </c>
      <c r="N14648" s="2">
        <f t="shared" si="914"/>
        <v>29</v>
      </c>
    </row>
    <row r="14649" spans="1:14" x14ac:dyDescent="0.2">
      <c r="A14649">
        <v>95698</v>
      </c>
      <c r="B14649" t="s">
        <v>5</v>
      </c>
      <c r="C14649" t="s">
        <v>19</v>
      </c>
      <c r="D14649" s="11">
        <v>704.82</v>
      </c>
      <c r="E14649" s="1">
        <v>43463</v>
      </c>
      <c r="F14649" s="1">
        <v>43469</v>
      </c>
      <c r="G14649" s="12">
        <f t="shared" si="912"/>
        <v>6</v>
      </c>
      <c r="H14649" s="2" t="s">
        <v>25</v>
      </c>
      <c r="I14649" s="2" t="s">
        <v>28</v>
      </c>
      <c r="J14649" s="2">
        <v>3</v>
      </c>
      <c r="K14649" s="2" t="s">
        <v>30</v>
      </c>
      <c r="L14649" s="2">
        <f t="shared" si="915"/>
        <v>2018</v>
      </c>
      <c r="M14649" s="2" t="str">
        <f t="shared" si="913"/>
        <v>Dec</v>
      </c>
      <c r="N14649" s="2">
        <f t="shared" si="914"/>
        <v>29</v>
      </c>
    </row>
    <row r="14650" spans="1:14" x14ac:dyDescent="0.2">
      <c r="A14650">
        <v>95698</v>
      </c>
      <c r="B14650" t="s">
        <v>6</v>
      </c>
      <c r="C14650" t="s">
        <v>18</v>
      </c>
      <c r="D14650" s="11">
        <v>36.56</v>
      </c>
      <c r="E14650" s="1">
        <v>43463</v>
      </c>
      <c r="F14650" s="1">
        <v>43469</v>
      </c>
      <c r="G14650" s="12">
        <f t="shared" si="912"/>
        <v>6</v>
      </c>
      <c r="H14650" s="2" t="s">
        <v>25</v>
      </c>
      <c r="I14650" s="2" t="s">
        <v>28</v>
      </c>
      <c r="J14650" s="2">
        <v>1</v>
      </c>
      <c r="K14650" s="2">
        <v>3</v>
      </c>
      <c r="L14650" s="2">
        <f t="shared" si="915"/>
        <v>2018</v>
      </c>
      <c r="M14650" s="2" t="str">
        <f t="shared" si="913"/>
        <v>Dec</v>
      </c>
      <c r="N14650" s="2">
        <f t="shared" si="914"/>
        <v>29</v>
      </c>
    </row>
    <row r="14651" spans="1:14" x14ac:dyDescent="0.2">
      <c r="A14651">
        <v>95699</v>
      </c>
      <c r="B14651" t="s">
        <v>3</v>
      </c>
      <c r="C14651" t="s">
        <v>18</v>
      </c>
      <c r="D14651" s="11">
        <v>516.88</v>
      </c>
      <c r="E14651" s="1">
        <v>43463</v>
      </c>
      <c r="F14651" s="1">
        <v>43469</v>
      </c>
      <c r="G14651" s="12">
        <f t="shared" si="912"/>
        <v>6</v>
      </c>
      <c r="H14651" s="2" t="s">
        <v>23</v>
      </c>
      <c r="I14651" s="2" t="s">
        <v>28</v>
      </c>
      <c r="J14651" s="2">
        <v>3</v>
      </c>
      <c r="K14651" s="2" t="s">
        <v>30</v>
      </c>
      <c r="L14651" s="2">
        <f t="shared" si="915"/>
        <v>2018</v>
      </c>
      <c r="M14651" s="2" t="str">
        <f t="shared" si="913"/>
        <v>Dec</v>
      </c>
      <c r="N14651" s="2">
        <f t="shared" si="914"/>
        <v>29</v>
      </c>
    </row>
    <row r="14652" spans="1:14" x14ac:dyDescent="0.2">
      <c r="A14652">
        <v>106062</v>
      </c>
      <c r="B14652" t="s">
        <v>10</v>
      </c>
      <c r="C14652" t="s">
        <v>18</v>
      </c>
      <c r="D14652" s="11">
        <v>481.39</v>
      </c>
      <c r="E14652" s="1">
        <v>44192</v>
      </c>
      <c r="F14652" s="1">
        <v>44196</v>
      </c>
      <c r="G14652" s="12">
        <f t="shared" si="912"/>
        <v>4</v>
      </c>
      <c r="H14652" s="2" t="s">
        <v>21</v>
      </c>
      <c r="I14652" s="2" t="s">
        <v>28</v>
      </c>
      <c r="J14652" s="2">
        <v>5</v>
      </c>
      <c r="K14652" s="2" t="s">
        <v>30</v>
      </c>
      <c r="L14652" s="2">
        <f t="shared" si="915"/>
        <v>2020</v>
      </c>
      <c r="M14652" s="2" t="str">
        <f t="shared" si="913"/>
        <v>Dec</v>
      </c>
      <c r="N14652" s="2">
        <f t="shared" si="914"/>
        <v>27</v>
      </c>
    </row>
    <row r="14653" spans="1:14" x14ac:dyDescent="0.2">
      <c r="A14653">
        <v>95705</v>
      </c>
      <c r="B14653" t="s">
        <v>3</v>
      </c>
      <c r="C14653" t="s">
        <v>19</v>
      </c>
      <c r="D14653" s="11">
        <v>1304.03</v>
      </c>
      <c r="E14653" s="1">
        <v>43463</v>
      </c>
      <c r="F14653" s="1">
        <v>43469</v>
      </c>
      <c r="G14653" s="12">
        <f t="shared" si="912"/>
        <v>6</v>
      </c>
      <c r="H14653" s="2" t="s">
        <v>26</v>
      </c>
      <c r="I14653" s="2" t="s">
        <v>28</v>
      </c>
      <c r="J14653" s="2">
        <v>3</v>
      </c>
      <c r="K14653" s="2">
        <v>2</v>
      </c>
      <c r="L14653" s="2">
        <f t="shared" si="915"/>
        <v>2018</v>
      </c>
      <c r="M14653" s="2" t="str">
        <f t="shared" si="913"/>
        <v>Dec</v>
      </c>
      <c r="N14653" s="2">
        <f t="shared" si="914"/>
        <v>29</v>
      </c>
    </row>
    <row r="14654" spans="1:14" x14ac:dyDescent="0.2">
      <c r="A14654">
        <v>95706</v>
      </c>
      <c r="B14654" t="s">
        <v>3</v>
      </c>
      <c r="C14654" t="s">
        <v>18</v>
      </c>
      <c r="D14654" s="11">
        <v>586.41999999999996</v>
      </c>
      <c r="E14654" s="1">
        <v>43463</v>
      </c>
      <c r="F14654" s="1">
        <v>43469</v>
      </c>
      <c r="G14654" s="12">
        <f t="shared" si="912"/>
        <v>6</v>
      </c>
      <c r="H14654" s="2" t="s">
        <v>27</v>
      </c>
      <c r="I14654" s="2" t="s">
        <v>28</v>
      </c>
      <c r="J14654" s="2">
        <v>3</v>
      </c>
      <c r="K14654" s="2">
        <v>3</v>
      </c>
      <c r="L14654" s="2">
        <f t="shared" si="915"/>
        <v>2018</v>
      </c>
      <c r="M14654" s="2" t="str">
        <f t="shared" si="913"/>
        <v>Dec</v>
      </c>
      <c r="N14654" s="2">
        <f t="shared" si="914"/>
        <v>29</v>
      </c>
    </row>
    <row r="14655" spans="1:14" x14ac:dyDescent="0.2">
      <c r="A14655">
        <v>106067</v>
      </c>
      <c r="B14655" t="s">
        <v>3</v>
      </c>
      <c r="C14655" t="s">
        <v>19</v>
      </c>
      <c r="D14655" s="11">
        <v>157.91999999999999</v>
      </c>
      <c r="E14655" s="1">
        <v>44192</v>
      </c>
      <c r="F14655" s="1">
        <v>44196</v>
      </c>
      <c r="G14655" s="12">
        <f t="shared" si="912"/>
        <v>4</v>
      </c>
      <c r="H14655" s="2" t="s">
        <v>23</v>
      </c>
      <c r="I14655" s="2" t="s">
        <v>28</v>
      </c>
      <c r="J14655" s="2">
        <v>5</v>
      </c>
      <c r="K14655" s="2" t="s">
        <v>30</v>
      </c>
      <c r="L14655" s="2">
        <f t="shared" si="915"/>
        <v>2020</v>
      </c>
      <c r="M14655" s="2" t="str">
        <f t="shared" si="913"/>
        <v>Dec</v>
      </c>
      <c r="N14655" s="2">
        <f t="shared" si="914"/>
        <v>27</v>
      </c>
    </row>
    <row r="14656" spans="1:14" x14ac:dyDescent="0.2">
      <c r="A14656">
        <v>106069</v>
      </c>
      <c r="B14656" t="s">
        <v>9</v>
      </c>
      <c r="C14656" t="s">
        <v>18</v>
      </c>
      <c r="D14656" s="11">
        <v>331.4</v>
      </c>
      <c r="E14656" s="1">
        <v>44192</v>
      </c>
      <c r="F14656" s="1">
        <v>44196</v>
      </c>
      <c r="G14656" s="12">
        <f t="shared" si="912"/>
        <v>4</v>
      </c>
      <c r="H14656" s="2" t="s">
        <v>24</v>
      </c>
      <c r="I14656" s="2" t="s">
        <v>28</v>
      </c>
      <c r="J14656" s="2">
        <v>5</v>
      </c>
      <c r="K14656" s="2" t="s">
        <v>30</v>
      </c>
      <c r="L14656" s="2">
        <f t="shared" si="915"/>
        <v>2020</v>
      </c>
      <c r="M14656" s="2" t="str">
        <f t="shared" si="913"/>
        <v>Dec</v>
      </c>
      <c r="N14656" s="2">
        <f t="shared" si="914"/>
        <v>27</v>
      </c>
    </row>
    <row r="14657" spans="1:14" x14ac:dyDescent="0.2">
      <c r="A14657">
        <v>106069</v>
      </c>
      <c r="B14657" t="s">
        <v>6</v>
      </c>
      <c r="C14657" t="s">
        <v>19</v>
      </c>
      <c r="D14657" s="11">
        <v>99.63</v>
      </c>
      <c r="E14657" s="1">
        <v>44192</v>
      </c>
      <c r="F14657" s="1">
        <v>44196</v>
      </c>
      <c r="G14657" s="12">
        <f t="shared" si="912"/>
        <v>4</v>
      </c>
      <c r="H14657" s="2" t="s">
        <v>24</v>
      </c>
      <c r="I14657" s="2" t="s">
        <v>28</v>
      </c>
      <c r="J14657" s="2">
        <v>5</v>
      </c>
      <c r="K14657" s="2" t="s">
        <v>30</v>
      </c>
      <c r="L14657" s="2">
        <f t="shared" si="915"/>
        <v>2020</v>
      </c>
      <c r="M14657" s="2" t="str">
        <f t="shared" si="913"/>
        <v>Dec</v>
      </c>
      <c r="N14657" s="2">
        <f t="shared" si="914"/>
        <v>27</v>
      </c>
    </row>
    <row r="14658" spans="1:14" x14ac:dyDescent="0.2">
      <c r="A14658">
        <v>106077</v>
      </c>
      <c r="B14658" t="s">
        <v>2</v>
      </c>
      <c r="C14658" t="s">
        <v>18</v>
      </c>
      <c r="D14658" s="11">
        <v>344.1</v>
      </c>
      <c r="E14658" s="1">
        <v>44193</v>
      </c>
      <c r="F14658" s="1">
        <v>44197</v>
      </c>
      <c r="G14658" s="12">
        <f t="shared" ref="G14658:G14721" si="916">F14658-E14658</f>
        <v>4</v>
      </c>
      <c r="H14658" s="2" t="s">
        <v>22</v>
      </c>
      <c r="I14658" s="2" t="s">
        <v>28</v>
      </c>
      <c r="J14658" s="2">
        <v>5</v>
      </c>
      <c r="K14658" s="2" t="s">
        <v>30</v>
      </c>
      <c r="L14658" s="2">
        <f t="shared" si="915"/>
        <v>2020</v>
      </c>
      <c r="M14658" s="2" t="str">
        <f t="shared" ref="M14658:M14721" si="917">TEXT(E14658,"mmm")</f>
        <v>Dec</v>
      </c>
      <c r="N14658" s="2">
        <f t="shared" ref="N14658:N14721" si="918">DAY(E14658)</f>
        <v>28</v>
      </c>
    </row>
    <row r="14659" spans="1:14" x14ac:dyDescent="0.2">
      <c r="A14659">
        <v>100203</v>
      </c>
      <c r="B14659" t="s">
        <v>2</v>
      </c>
      <c r="C14659" t="s">
        <v>18</v>
      </c>
      <c r="D14659" s="11">
        <v>189.37</v>
      </c>
      <c r="E14659" s="1">
        <v>43813</v>
      </c>
      <c r="F14659" s="1">
        <v>43817</v>
      </c>
      <c r="G14659" s="12">
        <f t="shared" si="916"/>
        <v>4</v>
      </c>
      <c r="H14659" s="2" t="s">
        <v>21</v>
      </c>
      <c r="I14659" s="2" t="s">
        <v>29</v>
      </c>
      <c r="J14659" s="2" t="s">
        <v>30</v>
      </c>
      <c r="K14659" s="2">
        <v>5</v>
      </c>
      <c r="L14659" s="2">
        <f t="shared" ref="L14659:L14722" si="919">YEAR(E14659)</f>
        <v>2019</v>
      </c>
      <c r="M14659" s="2" t="str">
        <f t="shared" si="917"/>
        <v>Dec</v>
      </c>
      <c r="N14659" s="2">
        <f t="shared" si="918"/>
        <v>14</v>
      </c>
    </row>
    <row r="14660" spans="1:14" x14ac:dyDescent="0.2">
      <c r="A14660">
        <v>95714</v>
      </c>
      <c r="B14660" t="s">
        <v>5</v>
      </c>
      <c r="C14660" t="s">
        <v>19</v>
      </c>
      <c r="D14660" s="11">
        <v>1877.07</v>
      </c>
      <c r="E14660" s="1">
        <v>43464</v>
      </c>
      <c r="F14660" s="1">
        <v>43470</v>
      </c>
      <c r="G14660" s="12">
        <f t="shared" si="916"/>
        <v>6</v>
      </c>
      <c r="H14660" s="2" t="s">
        <v>26</v>
      </c>
      <c r="I14660" s="2" t="s">
        <v>28</v>
      </c>
      <c r="J14660" s="2">
        <v>1</v>
      </c>
      <c r="K14660" s="2" t="s">
        <v>30</v>
      </c>
      <c r="L14660" s="2">
        <f t="shared" si="919"/>
        <v>2018</v>
      </c>
      <c r="M14660" s="2" t="str">
        <f t="shared" si="917"/>
        <v>Dec</v>
      </c>
      <c r="N14660" s="2">
        <f t="shared" si="918"/>
        <v>30</v>
      </c>
    </row>
    <row r="14661" spans="1:14" x14ac:dyDescent="0.2">
      <c r="A14661">
        <v>100626</v>
      </c>
      <c r="B14661" t="s">
        <v>7</v>
      </c>
      <c r="C14661" t="s">
        <v>18</v>
      </c>
      <c r="D14661" s="11">
        <v>434.11</v>
      </c>
      <c r="E14661" s="1">
        <v>43843</v>
      </c>
      <c r="F14661" s="1">
        <v>43846</v>
      </c>
      <c r="G14661" s="12">
        <f t="shared" si="916"/>
        <v>3</v>
      </c>
      <c r="H14661" s="2" t="s">
        <v>23</v>
      </c>
      <c r="I14661" s="2" t="s">
        <v>28</v>
      </c>
      <c r="J14661" s="2" t="s">
        <v>30</v>
      </c>
      <c r="K14661" s="2" t="s">
        <v>30</v>
      </c>
      <c r="L14661" s="2">
        <f t="shared" si="919"/>
        <v>2020</v>
      </c>
      <c r="M14661" s="2" t="str">
        <f t="shared" si="917"/>
        <v>Jan</v>
      </c>
      <c r="N14661" s="2">
        <f t="shared" si="918"/>
        <v>13</v>
      </c>
    </row>
    <row r="14662" spans="1:14" x14ac:dyDescent="0.2">
      <c r="A14662">
        <v>100211</v>
      </c>
      <c r="B14662" t="s">
        <v>10</v>
      </c>
      <c r="C14662" t="s">
        <v>19</v>
      </c>
      <c r="D14662" s="11">
        <v>742.31</v>
      </c>
      <c r="E14662" s="1">
        <v>43813</v>
      </c>
      <c r="F14662" s="1">
        <v>43817</v>
      </c>
      <c r="G14662" s="12">
        <f t="shared" si="916"/>
        <v>4</v>
      </c>
      <c r="H14662" s="2" t="s">
        <v>24</v>
      </c>
      <c r="I14662" s="2" t="s">
        <v>28</v>
      </c>
      <c r="J14662" s="2" t="s">
        <v>30</v>
      </c>
      <c r="K14662" s="2">
        <v>5</v>
      </c>
      <c r="L14662" s="2">
        <f t="shared" si="919"/>
        <v>2019</v>
      </c>
      <c r="M14662" s="2" t="str">
        <f t="shared" si="917"/>
        <v>Dec</v>
      </c>
      <c r="N14662" s="2">
        <f t="shared" si="918"/>
        <v>14</v>
      </c>
    </row>
    <row r="14663" spans="1:14" x14ac:dyDescent="0.2">
      <c r="A14663">
        <v>100215</v>
      </c>
      <c r="B14663" t="s">
        <v>2</v>
      </c>
      <c r="C14663" t="s">
        <v>19</v>
      </c>
      <c r="D14663" s="11">
        <v>1032.06</v>
      </c>
      <c r="E14663" s="1">
        <v>43813</v>
      </c>
      <c r="F14663" s="1">
        <v>43817</v>
      </c>
      <c r="G14663" s="12">
        <f t="shared" si="916"/>
        <v>4</v>
      </c>
      <c r="H14663" s="2" t="s">
        <v>27</v>
      </c>
      <c r="I14663" s="2" t="s">
        <v>28</v>
      </c>
      <c r="J14663" s="2" t="s">
        <v>30</v>
      </c>
      <c r="K14663" s="2">
        <v>1</v>
      </c>
      <c r="L14663" s="2">
        <f t="shared" si="919"/>
        <v>2019</v>
      </c>
      <c r="M14663" s="2" t="str">
        <f t="shared" si="917"/>
        <v>Dec</v>
      </c>
      <c r="N14663" s="2">
        <f t="shared" si="918"/>
        <v>14</v>
      </c>
    </row>
    <row r="14664" spans="1:14" x14ac:dyDescent="0.2">
      <c r="A14664">
        <v>100632</v>
      </c>
      <c r="B14664" t="s">
        <v>4</v>
      </c>
      <c r="C14664" t="s">
        <v>19</v>
      </c>
      <c r="D14664" s="11">
        <v>127.98</v>
      </c>
      <c r="E14664" s="1">
        <v>43843</v>
      </c>
      <c r="F14664" s="1">
        <v>43846</v>
      </c>
      <c r="G14664" s="12">
        <f t="shared" si="916"/>
        <v>3</v>
      </c>
      <c r="H14664" s="2" t="s">
        <v>26</v>
      </c>
      <c r="I14664" s="2" t="s">
        <v>28</v>
      </c>
      <c r="J14664" s="2" t="s">
        <v>30</v>
      </c>
      <c r="K14664" s="2" t="s">
        <v>30</v>
      </c>
      <c r="L14664" s="2">
        <f t="shared" si="919"/>
        <v>2020</v>
      </c>
      <c r="M14664" s="2" t="str">
        <f t="shared" si="917"/>
        <v>Jan</v>
      </c>
      <c r="N14664" s="2">
        <f t="shared" si="918"/>
        <v>13</v>
      </c>
    </row>
    <row r="14665" spans="1:14" x14ac:dyDescent="0.2">
      <c r="A14665">
        <v>95893</v>
      </c>
      <c r="B14665" t="s">
        <v>4</v>
      </c>
      <c r="C14665" t="s">
        <v>19</v>
      </c>
      <c r="D14665" s="11">
        <v>44.74</v>
      </c>
      <c r="E14665" s="1">
        <v>43478</v>
      </c>
      <c r="F14665" s="1">
        <v>43484</v>
      </c>
      <c r="G14665" s="12">
        <f t="shared" si="916"/>
        <v>6</v>
      </c>
      <c r="H14665" s="2" t="s">
        <v>22</v>
      </c>
      <c r="I14665" s="2" t="s">
        <v>28</v>
      </c>
      <c r="J14665" s="2">
        <v>5</v>
      </c>
      <c r="K14665" s="2">
        <v>2</v>
      </c>
      <c r="L14665" s="2">
        <f t="shared" si="919"/>
        <v>2019</v>
      </c>
      <c r="M14665" s="2" t="str">
        <f t="shared" si="917"/>
        <v>Jan</v>
      </c>
      <c r="N14665" s="2">
        <f t="shared" si="918"/>
        <v>13</v>
      </c>
    </row>
    <row r="14666" spans="1:14" x14ac:dyDescent="0.2">
      <c r="A14666">
        <v>100111</v>
      </c>
      <c r="B14666" t="s">
        <v>5</v>
      </c>
      <c r="C14666" t="s">
        <v>18</v>
      </c>
      <c r="D14666" s="11">
        <v>1385.35</v>
      </c>
      <c r="E14666" s="1">
        <v>43807</v>
      </c>
      <c r="F14666" s="1">
        <v>43810</v>
      </c>
      <c r="G14666" s="12">
        <f t="shared" si="916"/>
        <v>3</v>
      </c>
      <c r="H14666" s="2" t="s">
        <v>25</v>
      </c>
      <c r="I14666" s="2" t="s">
        <v>29</v>
      </c>
      <c r="J14666" s="2">
        <v>3</v>
      </c>
      <c r="K14666" s="2">
        <v>3</v>
      </c>
      <c r="L14666" s="2">
        <f t="shared" si="919"/>
        <v>2019</v>
      </c>
      <c r="M14666" s="2" t="str">
        <f t="shared" si="917"/>
        <v>Dec</v>
      </c>
      <c r="N14666" s="2">
        <f t="shared" si="918"/>
        <v>8</v>
      </c>
    </row>
    <row r="14667" spans="1:14" x14ac:dyDescent="0.2">
      <c r="A14667">
        <v>95905</v>
      </c>
      <c r="B14667" t="s">
        <v>10</v>
      </c>
      <c r="C14667" t="s">
        <v>18</v>
      </c>
      <c r="D14667" s="11">
        <v>121.75</v>
      </c>
      <c r="E14667" s="1">
        <v>43478</v>
      </c>
      <c r="F14667" s="1">
        <v>43484</v>
      </c>
      <c r="G14667" s="12">
        <f t="shared" si="916"/>
        <v>6</v>
      </c>
      <c r="H14667" s="2" t="s">
        <v>24</v>
      </c>
      <c r="I14667" s="2" t="s">
        <v>29</v>
      </c>
      <c r="J14667" s="2">
        <v>5</v>
      </c>
      <c r="K14667" s="2">
        <v>5</v>
      </c>
      <c r="L14667" s="2">
        <f t="shared" si="919"/>
        <v>2019</v>
      </c>
      <c r="M14667" s="2" t="str">
        <f t="shared" si="917"/>
        <v>Jan</v>
      </c>
      <c r="N14667" s="2">
        <f t="shared" si="918"/>
        <v>13</v>
      </c>
    </row>
    <row r="14668" spans="1:14" x14ac:dyDescent="0.2">
      <c r="A14668">
        <v>106093</v>
      </c>
      <c r="B14668" t="s">
        <v>6</v>
      </c>
      <c r="C14668" t="s">
        <v>18</v>
      </c>
      <c r="D14668" s="11">
        <v>1756.06</v>
      </c>
      <c r="E14668" s="1">
        <v>44194</v>
      </c>
      <c r="F14668" s="1">
        <v>44198</v>
      </c>
      <c r="G14668" s="12">
        <f t="shared" si="916"/>
        <v>4</v>
      </c>
      <c r="H14668" s="2" t="s">
        <v>21</v>
      </c>
      <c r="I14668" s="2" t="s">
        <v>28</v>
      </c>
      <c r="J14668" s="2">
        <v>1</v>
      </c>
      <c r="K14668" s="2" t="s">
        <v>30</v>
      </c>
      <c r="L14668" s="2">
        <f t="shared" si="919"/>
        <v>2020</v>
      </c>
      <c r="M14668" s="2" t="str">
        <f t="shared" si="917"/>
        <v>Dec</v>
      </c>
      <c r="N14668" s="2">
        <f t="shared" si="918"/>
        <v>29</v>
      </c>
    </row>
    <row r="14669" spans="1:14" x14ac:dyDescent="0.2">
      <c r="A14669">
        <v>95931</v>
      </c>
      <c r="B14669" t="s">
        <v>6</v>
      </c>
      <c r="C14669" t="s">
        <v>18</v>
      </c>
      <c r="D14669" s="11">
        <v>1544.36</v>
      </c>
      <c r="E14669" s="1">
        <v>43480</v>
      </c>
      <c r="F14669" s="1">
        <v>43486</v>
      </c>
      <c r="G14669" s="12">
        <f t="shared" si="916"/>
        <v>6</v>
      </c>
      <c r="H14669" s="2" t="s">
        <v>25</v>
      </c>
      <c r="I14669" s="2" t="s">
        <v>28</v>
      </c>
      <c r="J14669" s="2">
        <v>2</v>
      </c>
      <c r="K14669" s="2">
        <v>2</v>
      </c>
      <c r="L14669" s="2">
        <f t="shared" si="919"/>
        <v>2019</v>
      </c>
      <c r="M14669" s="2" t="str">
        <f t="shared" si="917"/>
        <v>Jan</v>
      </c>
      <c r="N14669" s="2">
        <f t="shared" si="918"/>
        <v>15</v>
      </c>
    </row>
    <row r="14670" spans="1:14" x14ac:dyDescent="0.2">
      <c r="A14670">
        <v>96102</v>
      </c>
      <c r="B14670" t="s">
        <v>3</v>
      </c>
      <c r="C14670" t="s">
        <v>18</v>
      </c>
      <c r="D14670" s="11">
        <v>463.37</v>
      </c>
      <c r="E14670" s="1">
        <v>43491</v>
      </c>
      <c r="F14670" s="1">
        <v>43497</v>
      </c>
      <c r="G14670" s="12">
        <f t="shared" si="916"/>
        <v>6</v>
      </c>
      <c r="H14670" s="2" t="s">
        <v>23</v>
      </c>
      <c r="I14670" s="2" t="s">
        <v>28</v>
      </c>
      <c r="J14670" s="2">
        <v>5</v>
      </c>
      <c r="K14670" s="2">
        <v>5</v>
      </c>
      <c r="L14670" s="2">
        <f t="shared" si="919"/>
        <v>2019</v>
      </c>
      <c r="M14670" s="2" t="str">
        <f t="shared" si="917"/>
        <v>Jan</v>
      </c>
      <c r="N14670" s="2">
        <f t="shared" si="918"/>
        <v>26</v>
      </c>
    </row>
    <row r="14671" spans="1:14" x14ac:dyDescent="0.2">
      <c r="A14671">
        <v>96110</v>
      </c>
      <c r="B14671" t="s">
        <v>4</v>
      </c>
      <c r="C14671" t="s">
        <v>19</v>
      </c>
      <c r="D14671" s="11">
        <v>1320.14</v>
      </c>
      <c r="E14671" s="1">
        <v>43491</v>
      </c>
      <c r="F14671" s="1">
        <v>43497</v>
      </c>
      <c r="G14671" s="12">
        <f t="shared" si="916"/>
        <v>6</v>
      </c>
      <c r="H14671" s="2" t="s">
        <v>27</v>
      </c>
      <c r="I14671" s="2" t="s">
        <v>28</v>
      </c>
      <c r="J14671" s="2">
        <v>5</v>
      </c>
      <c r="K14671" s="2" t="s">
        <v>30</v>
      </c>
      <c r="L14671" s="2">
        <f t="shared" si="919"/>
        <v>2019</v>
      </c>
      <c r="M14671" s="2" t="str">
        <f t="shared" si="917"/>
        <v>Jan</v>
      </c>
      <c r="N14671" s="2">
        <f t="shared" si="918"/>
        <v>26</v>
      </c>
    </row>
    <row r="14672" spans="1:14" x14ac:dyDescent="0.2">
      <c r="A14672">
        <v>96114</v>
      </c>
      <c r="B14672" t="s">
        <v>3</v>
      </c>
      <c r="C14672" t="s">
        <v>19</v>
      </c>
      <c r="D14672" s="11">
        <v>492.25</v>
      </c>
      <c r="E14672" s="1">
        <v>43492</v>
      </c>
      <c r="F14672" s="1">
        <v>43498</v>
      </c>
      <c r="G14672" s="12">
        <f t="shared" si="916"/>
        <v>6</v>
      </c>
      <c r="H14672" s="2" t="s">
        <v>22</v>
      </c>
      <c r="I14672" s="2" t="s">
        <v>29</v>
      </c>
      <c r="J14672" s="2" t="s">
        <v>30</v>
      </c>
      <c r="K14672" s="2">
        <v>5</v>
      </c>
      <c r="L14672" s="2">
        <f t="shared" si="919"/>
        <v>2019</v>
      </c>
      <c r="M14672" s="2" t="str">
        <f t="shared" si="917"/>
        <v>Jan</v>
      </c>
      <c r="N14672" s="2">
        <f t="shared" si="918"/>
        <v>27</v>
      </c>
    </row>
    <row r="14673" spans="1:14" x14ac:dyDescent="0.2">
      <c r="A14673">
        <v>96114</v>
      </c>
      <c r="B14673" t="s">
        <v>10</v>
      </c>
      <c r="C14673" t="s">
        <v>19</v>
      </c>
      <c r="D14673" s="11">
        <v>1489</v>
      </c>
      <c r="E14673" s="1">
        <v>43492</v>
      </c>
      <c r="F14673" s="1">
        <v>43498</v>
      </c>
      <c r="G14673" s="12">
        <f t="shared" si="916"/>
        <v>6</v>
      </c>
      <c r="H14673" s="2" t="s">
        <v>22</v>
      </c>
      <c r="I14673" s="2" t="s">
        <v>29</v>
      </c>
      <c r="J14673" s="2">
        <v>3</v>
      </c>
      <c r="K14673" s="2" t="s">
        <v>30</v>
      </c>
      <c r="L14673" s="2">
        <f t="shared" si="919"/>
        <v>2019</v>
      </c>
      <c r="M14673" s="2" t="str">
        <f t="shared" si="917"/>
        <v>Jan</v>
      </c>
      <c r="N14673" s="2">
        <f t="shared" si="918"/>
        <v>27</v>
      </c>
    </row>
    <row r="14674" spans="1:14" x14ac:dyDescent="0.2">
      <c r="A14674">
        <v>96130</v>
      </c>
      <c r="B14674" t="s">
        <v>10</v>
      </c>
      <c r="C14674" t="s">
        <v>19</v>
      </c>
      <c r="D14674" s="11">
        <v>894.6</v>
      </c>
      <c r="E14674" s="1">
        <v>43493</v>
      </c>
      <c r="F14674" s="1">
        <v>43499</v>
      </c>
      <c r="G14674" s="12">
        <f t="shared" si="916"/>
        <v>6</v>
      </c>
      <c r="H14674" s="2" t="s">
        <v>22</v>
      </c>
      <c r="I14674" s="2" t="s">
        <v>28</v>
      </c>
      <c r="J14674" s="2" t="s">
        <v>30</v>
      </c>
      <c r="K14674" s="2">
        <v>5</v>
      </c>
      <c r="L14674" s="2">
        <f t="shared" si="919"/>
        <v>2019</v>
      </c>
      <c r="M14674" s="2" t="str">
        <f t="shared" si="917"/>
        <v>Jan</v>
      </c>
      <c r="N14674" s="2">
        <f t="shared" si="918"/>
        <v>28</v>
      </c>
    </row>
    <row r="14675" spans="1:14" x14ac:dyDescent="0.2">
      <c r="A14675">
        <v>100182</v>
      </c>
      <c r="B14675" t="s">
        <v>5</v>
      </c>
      <c r="C14675" t="s">
        <v>18</v>
      </c>
      <c r="D14675" s="11">
        <v>1533.6</v>
      </c>
      <c r="E14675" s="1">
        <v>43811</v>
      </c>
      <c r="F14675" s="1">
        <v>43814</v>
      </c>
      <c r="G14675" s="12">
        <f t="shared" si="916"/>
        <v>3</v>
      </c>
      <c r="H14675" s="2" t="s">
        <v>26</v>
      </c>
      <c r="I14675" s="2" t="s">
        <v>29</v>
      </c>
      <c r="J14675" s="2">
        <v>4</v>
      </c>
      <c r="K14675" s="2">
        <v>2</v>
      </c>
      <c r="L14675" s="2">
        <f t="shared" si="919"/>
        <v>2019</v>
      </c>
      <c r="M14675" s="2" t="str">
        <f t="shared" si="917"/>
        <v>Dec</v>
      </c>
      <c r="N14675" s="2">
        <f t="shared" si="918"/>
        <v>12</v>
      </c>
    </row>
    <row r="14676" spans="1:14" x14ac:dyDescent="0.2">
      <c r="A14676">
        <v>106105</v>
      </c>
      <c r="B14676" t="s">
        <v>3</v>
      </c>
      <c r="C14676" t="s">
        <v>19</v>
      </c>
      <c r="D14676" s="11">
        <v>356.13</v>
      </c>
      <c r="E14676" s="1">
        <v>44194</v>
      </c>
      <c r="F14676" s="1">
        <v>44198</v>
      </c>
      <c r="G14676" s="12">
        <f t="shared" si="916"/>
        <v>4</v>
      </c>
      <c r="H14676" s="2" t="s">
        <v>25</v>
      </c>
      <c r="I14676" s="2" t="s">
        <v>28</v>
      </c>
      <c r="J14676" s="2">
        <v>1</v>
      </c>
      <c r="K14676" s="2" t="s">
        <v>30</v>
      </c>
      <c r="L14676" s="2">
        <f t="shared" si="919"/>
        <v>2020</v>
      </c>
      <c r="M14676" s="2" t="str">
        <f t="shared" si="917"/>
        <v>Dec</v>
      </c>
      <c r="N14676" s="2">
        <f t="shared" si="918"/>
        <v>29</v>
      </c>
    </row>
    <row r="14677" spans="1:14" x14ac:dyDescent="0.2">
      <c r="A14677">
        <v>96256</v>
      </c>
      <c r="B14677" t="s">
        <v>5</v>
      </c>
      <c r="C14677" t="s">
        <v>19</v>
      </c>
      <c r="D14677" s="11">
        <v>1171.53</v>
      </c>
      <c r="E14677" s="1">
        <v>43502</v>
      </c>
      <c r="F14677" s="1">
        <v>43508</v>
      </c>
      <c r="G14677" s="12">
        <f t="shared" si="916"/>
        <v>6</v>
      </c>
      <c r="H14677" s="2" t="s">
        <v>21</v>
      </c>
      <c r="I14677" s="2" t="s">
        <v>28</v>
      </c>
      <c r="J14677" s="2">
        <v>4</v>
      </c>
      <c r="K14677" s="2" t="s">
        <v>30</v>
      </c>
      <c r="L14677" s="2">
        <f t="shared" si="919"/>
        <v>2019</v>
      </c>
      <c r="M14677" s="2" t="str">
        <f t="shared" si="917"/>
        <v>Feb</v>
      </c>
      <c r="N14677" s="2">
        <f t="shared" si="918"/>
        <v>6</v>
      </c>
    </row>
    <row r="14678" spans="1:14" x14ac:dyDescent="0.2">
      <c r="A14678">
        <v>100336</v>
      </c>
      <c r="B14678" t="s">
        <v>5</v>
      </c>
      <c r="C14678" t="s">
        <v>18</v>
      </c>
      <c r="D14678" s="11">
        <v>696.11</v>
      </c>
      <c r="E14678" s="1">
        <v>43824</v>
      </c>
      <c r="F14678" s="1">
        <v>43827</v>
      </c>
      <c r="G14678" s="12">
        <f t="shared" si="916"/>
        <v>3</v>
      </c>
      <c r="H14678" s="2" t="s">
        <v>21</v>
      </c>
      <c r="I14678" s="2" t="s">
        <v>29</v>
      </c>
      <c r="J14678" s="2">
        <v>2</v>
      </c>
      <c r="K14678" s="2" t="s">
        <v>30</v>
      </c>
      <c r="L14678" s="2">
        <f t="shared" si="919"/>
        <v>2019</v>
      </c>
      <c r="M14678" s="2" t="str">
        <f t="shared" si="917"/>
        <v>Dec</v>
      </c>
      <c r="N14678" s="2">
        <f t="shared" si="918"/>
        <v>25</v>
      </c>
    </row>
    <row r="14679" spans="1:14" x14ac:dyDescent="0.2">
      <c r="A14679">
        <v>96256</v>
      </c>
      <c r="B14679" t="s">
        <v>4</v>
      </c>
      <c r="C14679" t="s">
        <v>19</v>
      </c>
      <c r="D14679" s="11">
        <v>319.93</v>
      </c>
      <c r="E14679" s="1">
        <v>43502</v>
      </c>
      <c r="F14679" s="1">
        <v>43508</v>
      </c>
      <c r="G14679" s="12">
        <f t="shared" si="916"/>
        <v>6</v>
      </c>
      <c r="H14679" s="2" t="s">
        <v>21</v>
      </c>
      <c r="I14679" s="2" t="s">
        <v>28</v>
      </c>
      <c r="J14679" s="2">
        <v>1</v>
      </c>
      <c r="K14679" s="2">
        <v>1</v>
      </c>
      <c r="L14679" s="2">
        <f t="shared" si="919"/>
        <v>2019</v>
      </c>
      <c r="M14679" s="2" t="str">
        <f t="shared" si="917"/>
        <v>Feb</v>
      </c>
      <c r="N14679" s="2">
        <f t="shared" si="918"/>
        <v>6</v>
      </c>
    </row>
    <row r="14680" spans="1:14" x14ac:dyDescent="0.2">
      <c r="A14680">
        <v>96259</v>
      </c>
      <c r="B14680" t="s">
        <v>2</v>
      </c>
      <c r="C14680" t="s">
        <v>18</v>
      </c>
      <c r="D14680" s="11">
        <v>398.6</v>
      </c>
      <c r="E14680" s="1">
        <v>43502</v>
      </c>
      <c r="F14680" s="1">
        <v>43508</v>
      </c>
      <c r="G14680" s="12">
        <f t="shared" si="916"/>
        <v>6</v>
      </c>
      <c r="H14680" s="2" t="s">
        <v>25</v>
      </c>
      <c r="I14680" s="2" t="s">
        <v>28</v>
      </c>
      <c r="J14680" s="2">
        <v>4</v>
      </c>
      <c r="K14680" s="2">
        <v>3</v>
      </c>
      <c r="L14680" s="2">
        <f t="shared" si="919"/>
        <v>2019</v>
      </c>
      <c r="M14680" s="2" t="str">
        <f t="shared" si="917"/>
        <v>Feb</v>
      </c>
      <c r="N14680" s="2">
        <f t="shared" si="918"/>
        <v>6</v>
      </c>
    </row>
    <row r="14681" spans="1:14" x14ac:dyDescent="0.2">
      <c r="A14681">
        <v>96260</v>
      </c>
      <c r="B14681" t="s">
        <v>8</v>
      </c>
      <c r="C14681" t="s">
        <v>18</v>
      </c>
      <c r="D14681" s="11">
        <v>1229.06</v>
      </c>
      <c r="E14681" s="1">
        <v>43502</v>
      </c>
      <c r="F14681" s="1">
        <v>43508</v>
      </c>
      <c r="G14681" s="12">
        <f t="shared" si="916"/>
        <v>6</v>
      </c>
      <c r="H14681" s="2" t="s">
        <v>25</v>
      </c>
      <c r="I14681" s="2" t="s">
        <v>29</v>
      </c>
      <c r="J14681" s="2">
        <v>4</v>
      </c>
      <c r="K14681" s="2">
        <v>5</v>
      </c>
      <c r="L14681" s="2">
        <f t="shared" si="919"/>
        <v>2019</v>
      </c>
      <c r="M14681" s="2" t="str">
        <f t="shared" si="917"/>
        <v>Feb</v>
      </c>
      <c r="N14681" s="2">
        <f t="shared" si="918"/>
        <v>6</v>
      </c>
    </row>
    <row r="14682" spans="1:14" x14ac:dyDescent="0.2">
      <c r="A14682">
        <v>96261</v>
      </c>
      <c r="B14682" t="s">
        <v>8</v>
      </c>
      <c r="C14682" t="s">
        <v>18</v>
      </c>
      <c r="D14682" s="11">
        <v>1243.8</v>
      </c>
      <c r="E14682" s="1">
        <v>43502</v>
      </c>
      <c r="F14682" s="1">
        <v>43508</v>
      </c>
      <c r="G14682" s="12">
        <f t="shared" si="916"/>
        <v>6</v>
      </c>
      <c r="H14682" s="2" t="s">
        <v>25</v>
      </c>
      <c r="I14682" s="2" t="s">
        <v>28</v>
      </c>
      <c r="J14682" s="2">
        <v>4</v>
      </c>
      <c r="K14682" s="2" t="s">
        <v>30</v>
      </c>
      <c r="L14682" s="2">
        <f t="shared" si="919"/>
        <v>2019</v>
      </c>
      <c r="M14682" s="2" t="str">
        <f t="shared" si="917"/>
        <v>Feb</v>
      </c>
      <c r="N14682" s="2">
        <f t="shared" si="918"/>
        <v>6</v>
      </c>
    </row>
    <row r="14683" spans="1:14" x14ac:dyDescent="0.2">
      <c r="A14683">
        <v>100644</v>
      </c>
      <c r="B14683" t="s">
        <v>9</v>
      </c>
      <c r="C14683" t="s">
        <v>19</v>
      </c>
      <c r="D14683" s="11">
        <v>1037.19</v>
      </c>
      <c r="E14683" s="1">
        <v>43844</v>
      </c>
      <c r="F14683" s="1">
        <v>43847</v>
      </c>
      <c r="G14683" s="12">
        <f t="shared" si="916"/>
        <v>3</v>
      </c>
      <c r="H14683" s="2" t="s">
        <v>24</v>
      </c>
      <c r="I14683" s="2" t="s">
        <v>29</v>
      </c>
      <c r="J14683" s="2" t="s">
        <v>30</v>
      </c>
      <c r="K14683" s="2" t="s">
        <v>30</v>
      </c>
      <c r="L14683" s="2">
        <f t="shared" si="919"/>
        <v>2020</v>
      </c>
      <c r="M14683" s="2" t="str">
        <f t="shared" si="917"/>
        <v>Jan</v>
      </c>
      <c r="N14683" s="2">
        <f t="shared" si="918"/>
        <v>14</v>
      </c>
    </row>
    <row r="14684" spans="1:14" x14ac:dyDescent="0.2">
      <c r="A14684">
        <v>100684</v>
      </c>
      <c r="B14684" t="s">
        <v>4</v>
      </c>
      <c r="C14684" t="s">
        <v>18</v>
      </c>
      <c r="D14684" s="11">
        <v>1013.54</v>
      </c>
      <c r="E14684" s="1">
        <v>43848</v>
      </c>
      <c r="F14684" s="1">
        <v>43851</v>
      </c>
      <c r="G14684" s="12">
        <f t="shared" si="916"/>
        <v>3</v>
      </c>
      <c r="H14684" s="2" t="s">
        <v>25</v>
      </c>
      <c r="I14684" s="2" t="s">
        <v>28</v>
      </c>
      <c r="J14684" s="2" t="s">
        <v>30</v>
      </c>
      <c r="K14684" s="2" t="s">
        <v>30</v>
      </c>
      <c r="L14684" s="2">
        <f t="shared" si="919"/>
        <v>2020</v>
      </c>
      <c r="M14684" s="2" t="str">
        <f t="shared" si="917"/>
        <v>Jan</v>
      </c>
      <c r="N14684" s="2">
        <f t="shared" si="918"/>
        <v>18</v>
      </c>
    </row>
    <row r="14685" spans="1:14" x14ac:dyDescent="0.2">
      <c r="A14685">
        <v>106147</v>
      </c>
      <c r="B14685" t="s">
        <v>10</v>
      </c>
      <c r="C14685" t="s">
        <v>18</v>
      </c>
      <c r="D14685" s="11">
        <v>843.29</v>
      </c>
      <c r="E14685" s="1">
        <v>44196</v>
      </c>
      <c r="F14685" s="1">
        <v>44200</v>
      </c>
      <c r="G14685" s="12">
        <f t="shared" si="916"/>
        <v>4</v>
      </c>
      <c r="H14685" s="2" t="s">
        <v>22</v>
      </c>
      <c r="I14685" s="2" t="s">
        <v>28</v>
      </c>
      <c r="J14685" s="2" t="s">
        <v>30</v>
      </c>
      <c r="K14685" s="2" t="s">
        <v>30</v>
      </c>
      <c r="L14685" s="2">
        <f t="shared" si="919"/>
        <v>2020</v>
      </c>
      <c r="M14685" s="2" t="str">
        <f t="shared" si="917"/>
        <v>Dec</v>
      </c>
      <c r="N14685" s="2">
        <f t="shared" si="918"/>
        <v>31</v>
      </c>
    </row>
    <row r="14686" spans="1:14" x14ac:dyDescent="0.2">
      <c r="A14686">
        <v>96265</v>
      </c>
      <c r="B14686" t="s">
        <v>2</v>
      </c>
      <c r="C14686" t="s">
        <v>18</v>
      </c>
      <c r="D14686" s="11">
        <v>941.76</v>
      </c>
      <c r="E14686" s="1">
        <v>43502</v>
      </c>
      <c r="F14686" s="1">
        <v>43508</v>
      </c>
      <c r="G14686" s="12">
        <f t="shared" si="916"/>
        <v>6</v>
      </c>
      <c r="H14686" s="2" t="s">
        <v>26</v>
      </c>
      <c r="I14686" s="2" t="s">
        <v>28</v>
      </c>
      <c r="J14686" s="2">
        <v>4</v>
      </c>
      <c r="K14686" s="2">
        <v>5</v>
      </c>
      <c r="L14686" s="2">
        <f t="shared" si="919"/>
        <v>2019</v>
      </c>
      <c r="M14686" s="2" t="str">
        <f t="shared" si="917"/>
        <v>Feb</v>
      </c>
      <c r="N14686" s="2">
        <f t="shared" si="918"/>
        <v>6</v>
      </c>
    </row>
    <row r="14687" spans="1:14" x14ac:dyDescent="0.2">
      <c r="A14687">
        <v>100411</v>
      </c>
      <c r="B14687" t="s">
        <v>4</v>
      </c>
      <c r="C14687" t="s">
        <v>18</v>
      </c>
      <c r="D14687" s="11">
        <v>487.18</v>
      </c>
      <c r="E14687" s="1">
        <v>43828</v>
      </c>
      <c r="F14687" s="1">
        <v>43832</v>
      </c>
      <c r="G14687" s="12">
        <f t="shared" si="916"/>
        <v>4</v>
      </c>
      <c r="H14687" s="2" t="s">
        <v>25</v>
      </c>
      <c r="I14687" s="2" t="s">
        <v>28</v>
      </c>
      <c r="J14687" s="2" t="s">
        <v>30</v>
      </c>
      <c r="K14687" s="2">
        <v>4</v>
      </c>
      <c r="L14687" s="2">
        <f t="shared" si="919"/>
        <v>2019</v>
      </c>
      <c r="M14687" s="2" t="str">
        <f t="shared" si="917"/>
        <v>Dec</v>
      </c>
      <c r="N14687" s="2">
        <f t="shared" si="918"/>
        <v>29</v>
      </c>
    </row>
    <row r="14688" spans="1:14" x14ac:dyDescent="0.2">
      <c r="A14688">
        <v>106151</v>
      </c>
      <c r="B14688" t="s">
        <v>10</v>
      </c>
      <c r="C14688" t="s">
        <v>18</v>
      </c>
      <c r="D14688" s="11">
        <v>499.21</v>
      </c>
      <c r="E14688" s="1">
        <v>44196</v>
      </c>
      <c r="F14688" s="1">
        <v>44200</v>
      </c>
      <c r="G14688" s="12">
        <f t="shared" si="916"/>
        <v>4</v>
      </c>
      <c r="H14688" s="2" t="s">
        <v>25</v>
      </c>
      <c r="I14688" s="2" t="s">
        <v>28</v>
      </c>
      <c r="J14688" s="2">
        <v>3</v>
      </c>
      <c r="K14688" s="2" t="s">
        <v>30</v>
      </c>
      <c r="L14688" s="2">
        <f t="shared" si="919"/>
        <v>2020</v>
      </c>
      <c r="M14688" s="2" t="str">
        <f t="shared" si="917"/>
        <v>Dec</v>
      </c>
      <c r="N14688" s="2">
        <f t="shared" si="918"/>
        <v>31</v>
      </c>
    </row>
    <row r="14689" spans="1:14" x14ac:dyDescent="0.2">
      <c r="A14689">
        <v>96302</v>
      </c>
      <c r="B14689" t="s">
        <v>10</v>
      </c>
      <c r="C14689" t="s">
        <v>18</v>
      </c>
      <c r="D14689" s="11">
        <v>1684.64</v>
      </c>
      <c r="E14689" s="1">
        <v>43506</v>
      </c>
      <c r="F14689" s="1">
        <v>43512</v>
      </c>
      <c r="G14689" s="12">
        <f t="shared" si="916"/>
        <v>6</v>
      </c>
      <c r="H14689" s="2" t="s">
        <v>25</v>
      </c>
      <c r="I14689" s="2" t="s">
        <v>28</v>
      </c>
      <c r="J14689" s="2">
        <v>1</v>
      </c>
      <c r="K14689" s="2" t="s">
        <v>30</v>
      </c>
      <c r="L14689" s="2">
        <f t="shared" si="919"/>
        <v>2019</v>
      </c>
      <c r="M14689" s="2" t="str">
        <f t="shared" si="917"/>
        <v>Feb</v>
      </c>
      <c r="N14689" s="2">
        <f t="shared" si="918"/>
        <v>10</v>
      </c>
    </row>
    <row r="14690" spans="1:14" x14ac:dyDescent="0.2">
      <c r="A14690">
        <v>100417</v>
      </c>
      <c r="B14690" t="s">
        <v>2</v>
      </c>
      <c r="C14690" t="s">
        <v>19</v>
      </c>
      <c r="D14690" s="11">
        <v>172.19</v>
      </c>
      <c r="E14690" s="1">
        <v>43828</v>
      </c>
      <c r="F14690" s="1">
        <v>43832</v>
      </c>
      <c r="G14690" s="12">
        <f t="shared" si="916"/>
        <v>4</v>
      </c>
      <c r="H14690" s="2" t="s">
        <v>24</v>
      </c>
      <c r="I14690" s="2" t="s">
        <v>28</v>
      </c>
      <c r="J14690" s="2" t="s">
        <v>30</v>
      </c>
      <c r="K14690" s="2">
        <v>2</v>
      </c>
      <c r="L14690" s="2">
        <f t="shared" si="919"/>
        <v>2019</v>
      </c>
      <c r="M14690" s="2" t="str">
        <f t="shared" si="917"/>
        <v>Dec</v>
      </c>
      <c r="N14690" s="2">
        <f t="shared" si="918"/>
        <v>29</v>
      </c>
    </row>
    <row r="14691" spans="1:14" x14ac:dyDescent="0.2">
      <c r="A14691">
        <v>106158</v>
      </c>
      <c r="B14691" t="s">
        <v>2</v>
      </c>
      <c r="C14691" t="s">
        <v>19</v>
      </c>
      <c r="D14691" s="11">
        <v>441.09</v>
      </c>
      <c r="E14691" s="1">
        <v>44196</v>
      </c>
      <c r="F14691" s="1">
        <v>44200</v>
      </c>
      <c r="G14691" s="12">
        <f t="shared" si="916"/>
        <v>4</v>
      </c>
      <c r="H14691" s="2" t="s">
        <v>24</v>
      </c>
      <c r="I14691" s="2" t="s">
        <v>28</v>
      </c>
      <c r="J14691" s="2">
        <v>3</v>
      </c>
      <c r="K14691" s="2" t="s">
        <v>30</v>
      </c>
      <c r="L14691" s="2">
        <f t="shared" si="919"/>
        <v>2020</v>
      </c>
      <c r="M14691" s="2" t="str">
        <f t="shared" si="917"/>
        <v>Dec</v>
      </c>
      <c r="N14691" s="2">
        <f t="shared" si="918"/>
        <v>31</v>
      </c>
    </row>
    <row r="14692" spans="1:14" x14ac:dyDescent="0.2">
      <c r="A14692">
        <v>100469</v>
      </c>
      <c r="B14692" t="s">
        <v>9</v>
      </c>
      <c r="C14692" t="s">
        <v>19</v>
      </c>
      <c r="D14692" s="11">
        <v>1203.54</v>
      </c>
      <c r="E14692" s="1">
        <v>43831</v>
      </c>
      <c r="F14692" s="1">
        <v>43835</v>
      </c>
      <c r="G14692" s="12">
        <f t="shared" si="916"/>
        <v>4</v>
      </c>
      <c r="H14692" s="2" t="s">
        <v>26</v>
      </c>
      <c r="I14692" s="2" t="s">
        <v>28</v>
      </c>
      <c r="J14692" s="2" t="s">
        <v>30</v>
      </c>
      <c r="K14692" s="2">
        <v>4</v>
      </c>
      <c r="L14692" s="2">
        <f t="shared" si="919"/>
        <v>2020</v>
      </c>
      <c r="M14692" s="2" t="str">
        <f t="shared" si="917"/>
        <v>Jan</v>
      </c>
      <c r="N14692" s="2">
        <f t="shared" si="918"/>
        <v>1</v>
      </c>
    </row>
    <row r="14693" spans="1:14" x14ac:dyDescent="0.2">
      <c r="A14693">
        <v>100488</v>
      </c>
      <c r="B14693" t="s">
        <v>4</v>
      </c>
      <c r="C14693" t="s">
        <v>18</v>
      </c>
      <c r="D14693" s="11">
        <v>1744.38</v>
      </c>
      <c r="E14693" s="1">
        <v>43833</v>
      </c>
      <c r="F14693" s="1">
        <v>43837</v>
      </c>
      <c r="G14693" s="12">
        <f t="shared" si="916"/>
        <v>4</v>
      </c>
      <c r="H14693" s="2" t="s">
        <v>21</v>
      </c>
      <c r="I14693" s="2" t="s">
        <v>28</v>
      </c>
      <c r="J14693" s="2" t="s">
        <v>30</v>
      </c>
      <c r="K14693" s="2">
        <v>2</v>
      </c>
      <c r="L14693" s="2">
        <f t="shared" si="919"/>
        <v>2020</v>
      </c>
      <c r="M14693" s="2" t="str">
        <f t="shared" si="917"/>
        <v>Jan</v>
      </c>
      <c r="N14693" s="2">
        <f t="shared" si="918"/>
        <v>3</v>
      </c>
    </row>
    <row r="14694" spans="1:14" x14ac:dyDescent="0.2">
      <c r="A14694">
        <v>96325</v>
      </c>
      <c r="B14694" t="s">
        <v>5</v>
      </c>
      <c r="C14694" t="s">
        <v>19</v>
      </c>
      <c r="D14694" s="11">
        <v>1603.02</v>
      </c>
      <c r="E14694" s="1">
        <v>43507</v>
      </c>
      <c r="F14694" s="1">
        <v>43513</v>
      </c>
      <c r="G14694" s="12">
        <f t="shared" si="916"/>
        <v>6</v>
      </c>
      <c r="H14694" s="2" t="s">
        <v>24</v>
      </c>
      <c r="I14694" s="2" t="s">
        <v>29</v>
      </c>
      <c r="J14694" s="2" t="s">
        <v>30</v>
      </c>
      <c r="K14694" s="2" t="s">
        <v>30</v>
      </c>
      <c r="L14694" s="2">
        <f t="shared" si="919"/>
        <v>2019</v>
      </c>
      <c r="M14694" s="2" t="str">
        <f t="shared" si="917"/>
        <v>Feb</v>
      </c>
      <c r="N14694" s="2">
        <f t="shared" si="918"/>
        <v>11</v>
      </c>
    </row>
    <row r="14695" spans="1:14" x14ac:dyDescent="0.2">
      <c r="A14695">
        <v>100731</v>
      </c>
      <c r="B14695" t="s">
        <v>9</v>
      </c>
      <c r="C14695" t="s">
        <v>18</v>
      </c>
      <c r="D14695" s="11">
        <v>561.38</v>
      </c>
      <c r="E14695" s="1">
        <v>43851</v>
      </c>
      <c r="F14695" s="1">
        <v>43854</v>
      </c>
      <c r="G14695" s="12">
        <f t="shared" si="916"/>
        <v>3</v>
      </c>
      <c r="H14695" s="2" t="s">
        <v>27</v>
      </c>
      <c r="I14695" s="2" t="s">
        <v>28</v>
      </c>
      <c r="J14695" s="2" t="s">
        <v>30</v>
      </c>
      <c r="K14695" s="2" t="s">
        <v>30</v>
      </c>
      <c r="L14695" s="2">
        <f t="shared" si="919"/>
        <v>2020</v>
      </c>
      <c r="M14695" s="2" t="str">
        <f t="shared" si="917"/>
        <v>Jan</v>
      </c>
      <c r="N14695" s="2">
        <f t="shared" si="918"/>
        <v>21</v>
      </c>
    </row>
    <row r="14696" spans="1:14" x14ac:dyDescent="0.2">
      <c r="A14696">
        <v>100488</v>
      </c>
      <c r="B14696" t="s">
        <v>2</v>
      </c>
      <c r="C14696" t="s">
        <v>19</v>
      </c>
      <c r="D14696" s="11">
        <v>714.01</v>
      </c>
      <c r="E14696" s="1">
        <v>43833</v>
      </c>
      <c r="F14696" s="1">
        <v>43837</v>
      </c>
      <c r="G14696" s="12">
        <f t="shared" si="916"/>
        <v>4</v>
      </c>
      <c r="H14696" s="2" t="s">
        <v>21</v>
      </c>
      <c r="I14696" s="2" t="s">
        <v>28</v>
      </c>
      <c r="J14696" s="2" t="s">
        <v>30</v>
      </c>
      <c r="K14696" s="2">
        <v>4</v>
      </c>
      <c r="L14696" s="2">
        <f t="shared" si="919"/>
        <v>2020</v>
      </c>
      <c r="M14696" s="2" t="str">
        <f t="shared" si="917"/>
        <v>Jan</v>
      </c>
      <c r="N14696" s="2">
        <f t="shared" si="918"/>
        <v>3</v>
      </c>
    </row>
    <row r="14697" spans="1:14" x14ac:dyDescent="0.2">
      <c r="A14697">
        <v>96328</v>
      </c>
      <c r="B14697" t="s">
        <v>8</v>
      </c>
      <c r="C14697" t="s">
        <v>18</v>
      </c>
      <c r="D14697" s="11">
        <v>1082.8699999999999</v>
      </c>
      <c r="E14697" s="1">
        <v>43508</v>
      </c>
      <c r="F14697" s="1">
        <v>43514</v>
      </c>
      <c r="G14697" s="12">
        <f t="shared" si="916"/>
        <v>6</v>
      </c>
      <c r="H14697" s="2" t="s">
        <v>21</v>
      </c>
      <c r="I14697" s="2" t="s">
        <v>28</v>
      </c>
      <c r="J14697" s="2">
        <v>4</v>
      </c>
      <c r="K14697" s="2" t="s">
        <v>30</v>
      </c>
      <c r="L14697" s="2">
        <f t="shared" si="919"/>
        <v>2019</v>
      </c>
      <c r="M14697" s="2" t="str">
        <f t="shared" si="917"/>
        <v>Feb</v>
      </c>
      <c r="N14697" s="2">
        <f t="shared" si="918"/>
        <v>12</v>
      </c>
    </row>
    <row r="14698" spans="1:14" x14ac:dyDescent="0.2">
      <c r="A14698">
        <v>96328</v>
      </c>
      <c r="B14698" t="s">
        <v>10</v>
      </c>
      <c r="C14698" t="s">
        <v>18</v>
      </c>
      <c r="D14698" s="11">
        <v>827.12</v>
      </c>
      <c r="E14698" s="1">
        <v>43508</v>
      </c>
      <c r="F14698" s="1">
        <v>43514</v>
      </c>
      <c r="G14698" s="12">
        <f t="shared" si="916"/>
        <v>6</v>
      </c>
      <c r="H14698" s="2" t="s">
        <v>21</v>
      </c>
      <c r="I14698" s="2" t="s">
        <v>28</v>
      </c>
      <c r="J14698" s="2">
        <v>4</v>
      </c>
      <c r="K14698" s="2" t="s">
        <v>30</v>
      </c>
      <c r="L14698" s="2">
        <f t="shared" si="919"/>
        <v>2019</v>
      </c>
      <c r="M14698" s="2" t="str">
        <f t="shared" si="917"/>
        <v>Feb</v>
      </c>
      <c r="N14698" s="2">
        <f t="shared" si="918"/>
        <v>12</v>
      </c>
    </row>
    <row r="14699" spans="1:14" x14ac:dyDescent="0.2">
      <c r="A14699">
        <v>96330</v>
      </c>
      <c r="B14699" t="s">
        <v>8</v>
      </c>
      <c r="C14699" t="s">
        <v>18</v>
      </c>
      <c r="D14699" s="11">
        <v>349.58</v>
      </c>
      <c r="E14699" s="1">
        <v>43508</v>
      </c>
      <c r="F14699" s="1">
        <v>43514</v>
      </c>
      <c r="G14699" s="12">
        <f t="shared" si="916"/>
        <v>6</v>
      </c>
      <c r="H14699" s="2" t="s">
        <v>25</v>
      </c>
      <c r="I14699" s="2" t="s">
        <v>28</v>
      </c>
      <c r="J14699" s="2">
        <v>4</v>
      </c>
      <c r="K14699" s="2" t="s">
        <v>30</v>
      </c>
      <c r="L14699" s="2">
        <f t="shared" si="919"/>
        <v>2019</v>
      </c>
      <c r="M14699" s="2" t="str">
        <f t="shared" si="917"/>
        <v>Feb</v>
      </c>
      <c r="N14699" s="2">
        <f t="shared" si="918"/>
        <v>12</v>
      </c>
    </row>
    <row r="14700" spans="1:14" x14ac:dyDescent="0.2">
      <c r="A14700">
        <v>96330</v>
      </c>
      <c r="B14700" t="s">
        <v>8</v>
      </c>
      <c r="C14700" t="s">
        <v>19</v>
      </c>
      <c r="D14700" s="11">
        <v>675.25</v>
      </c>
      <c r="E14700" s="1">
        <v>43508</v>
      </c>
      <c r="F14700" s="1">
        <v>43514</v>
      </c>
      <c r="G14700" s="12">
        <f t="shared" si="916"/>
        <v>6</v>
      </c>
      <c r="H14700" s="2" t="s">
        <v>25</v>
      </c>
      <c r="I14700" s="2" t="s">
        <v>28</v>
      </c>
      <c r="J14700" s="2">
        <v>4</v>
      </c>
      <c r="K14700" s="2">
        <v>4</v>
      </c>
      <c r="L14700" s="2">
        <f t="shared" si="919"/>
        <v>2019</v>
      </c>
      <c r="M14700" s="2" t="str">
        <f t="shared" si="917"/>
        <v>Feb</v>
      </c>
      <c r="N14700" s="2">
        <f t="shared" si="918"/>
        <v>12</v>
      </c>
    </row>
    <row r="14701" spans="1:14" x14ac:dyDescent="0.2">
      <c r="A14701">
        <v>100845</v>
      </c>
      <c r="B14701" t="s">
        <v>10</v>
      </c>
      <c r="C14701" t="s">
        <v>18</v>
      </c>
      <c r="D14701" s="11">
        <v>703.22</v>
      </c>
      <c r="E14701" s="1">
        <v>43857</v>
      </c>
      <c r="F14701" s="1">
        <v>43860</v>
      </c>
      <c r="G14701" s="12">
        <f t="shared" si="916"/>
        <v>3</v>
      </c>
      <c r="H14701" s="2" t="s">
        <v>26</v>
      </c>
      <c r="I14701" s="2" t="s">
        <v>28</v>
      </c>
      <c r="J14701" s="2" t="s">
        <v>30</v>
      </c>
      <c r="K14701" s="2" t="s">
        <v>30</v>
      </c>
      <c r="L14701" s="2">
        <f t="shared" si="919"/>
        <v>2020</v>
      </c>
      <c r="M14701" s="2" t="str">
        <f t="shared" si="917"/>
        <v>Jan</v>
      </c>
      <c r="N14701" s="2">
        <f t="shared" si="918"/>
        <v>27</v>
      </c>
    </row>
    <row r="14702" spans="1:14" x14ac:dyDescent="0.2">
      <c r="A14702">
        <v>96332</v>
      </c>
      <c r="B14702" t="s">
        <v>9</v>
      </c>
      <c r="C14702" t="s">
        <v>19</v>
      </c>
      <c r="D14702" s="11">
        <v>630.76</v>
      </c>
      <c r="E14702" s="1">
        <v>43508</v>
      </c>
      <c r="F14702" s="1">
        <v>43514</v>
      </c>
      <c r="G14702" s="12">
        <f t="shared" si="916"/>
        <v>6</v>
      </c>
      <c r="H14702" s="2" t="s">
        <v>24</v>
      </c>
      <c r="I14702" s="2" t="s">
        <v>28</v>
      </c>
      <c r="J14702" s="2">
        <v>4</v>
      </c>
      <c r="K14702" s="2">
        <v>5</v>
      </c>
      <c r="L14702" s="2">
        <f t="shared" si="919"/>
        <v>2019</v>
      </c>
      <c r="M14702" s="2" t="str">
        <f t="shared" si="917"/>
        <v>Feb</v>
      </c>
      <c r="N14702" s="2">
        <f t="shared" si="918"/>
        <v>12</v>
      </c>
    </row>
    <row r="14703" spans="1:14" x14ac:dyDescent="0.2">
      <c r="A14703">
        <v>100442</v>
      </c>
      <c r="B14703" t="s">
        <v>5</v>
      </c>
      <c r="C14703" t="s">
        <v>18</v>
      </c>
      <c r="D14703" s="11">
        <v>1703.71</v>
      </c>
      <c r="E14703" s="1">
        <v>43830</v>
      </c>
      <c r="F14703" s="1">
        <v>43833</v>
      </c>
      <c r="G14703" s="12">
        <f t="shared" si="916"/>
        <v>3</v>
      </c>
      <c r="H14703" s="2" t="s">
        <v>21</v>
      </c>
      <c r="I14703" s="2" t="s">
        <v>28</v>
      </c>
      <c r="J14703" s="2">
        <v>4</v>
      </c>
      <c r="K14703" s="2" t="s">
        <v>30</v>
      </c>
      <c r="L14703" s="2">
        <f t="shared" si="919"/>
        <v>2019</v>
      </c>
      <c r="M14703" s="2" t="str">
        <f t="shared" si="917"/>
        <v>Dec</v>
      </c>
      <c r="N14703" s="2">
        <f t="shared" si="918"/>
        <v>31</v>
      </c>
    </row>
    <row r="14704" spans="1:14" x14ac:dyDescent="0.2">
      <c r="A14704">
        <v>92168</v>
      </c>
      <c r="B14704" t="s">
        <v>3</v>
      </c>
      <c r="C14704" t="s">
        <v>19</v>
      </c>
      <c r="D14704" s="11">
        <v>494.52</v>
      </c>
      <c r="E14704" s="1">
        <v>43102</v>
      </c>
      <c r="F14704" s="1">
        <v>43107</v>
      </c>
      <c r="G14704" s="12">
        <f t="shared" si="916"/>
        <v>5</v>
      </c>
      <c r="H14704" s="2" t="s">
        <v>27</v>
      </c>
      <c r="I14704" s="2" t="s">
        <v>29</v>
      </c>
      <c r="J14704" s="2">
        <v>1</v>
      </c>
      <c r="K14704" s="2" t="s">
        <v>30</v>
      </c>
      <c r="L14704" s="2">
        <f t="shared" si="919"/>
        <v>2018</v>
      </c>
      <c r="M14704" s="2" t="str">
        <f t="shared" si="917"/>
        <v>Jan</v>
      </c>
      <c r="N14704" s="2">
        <f t="shared" si="918"/>
        <v>2</v>
      </c>
    </row>
    <row r="14705" spans="1:14" x14ac:dyDescent="0.2">
      <c r="A14705">
        <v>96338</v>
      </c>
      <c r="B14705" t="s">
        <v>3</v>
      </c>
      <c r="C14705" t="s">
        <v>18</v>
      </c>
      <c r="D14705" s="11">
        <v>589.5</v>
      </c>
      <c r="E14705" s="1">
        <v>43510</v>
      </c>
      <c r="F14705" s="1">
        <v>43516</v>
      </c>
      <c r="G14705" s="12">
        <f t="shared" si="916"/>
        <v>6</v>
      </c>
      <c r="H14705" s="2" t="s">
        <v>21</v>
      </c>
      <c r="I14705" s="2" t="s">
        <v>28</v>
      </c>
      <c r="J14705" s="2">
        <v>5</v>
      </c>
      <c r="K14705" s="2">
        <v>3</v>
      </c>
      <c r="L14705" s="2">
        <f t="shared" si="919"/>
        <v>2019</v>
      </c>
      <c r="M14705" s="2" t="str">
        <f t="shared" si="917"/>
        <v>Feb</v>
      </c>
      <c r="N14705" s="2">
        <f t="shared" si="918"/>
        <v>14</v>
      </c>
    </row>
    <row r="14706" spans="1:14" x14ac:dyDescent="0.2">
      <c r="A14706">
        <v>96338</v>
      </c>
      <c r="B14706" t="s">
        <v>2</v>
      </c>
      <c r="C14706" t="s">
        <v>19</v>
      </c>
      <c r="D14706" s="11">
        <v>988.18</v>
      </c>
      <c r="E14706" s="1">
        <v>43510</v>
      </c>
      <c r="F14706" s="1">
        <v>43516</v>
      </c>
      <c r="G14706" s="12">
        <f t="shared" si="916"/>
        <v>6</v>
      </c>
      <c r="H14706" s="2" t="s">
        <v>21</v>
      </c>
      <c r="I14706" s="2" t="s">
        <v>28</v>
      </c>
      <c r="J14706" s="2">
        <v>5</v>
      </c>
      <c r="K14706" s="2">
        <v>5</v>
      </c>
      <c r="L14706" s="2">
        <f t="shared" si="919"/>
        <v>2019</v>
      </c>
      <c r="M14706" s="2" t="str">
        <f t="shared" si="917"/>
        <v>Feb</v>
      </c>
      <c r="N14706" s="2">
        <f t="shared" si="918"/>
        <v>14</v>
      </c>
    </row>
    <row r="14707" spans="1:14" x14ac:dyDescent="0.2">
      <c r="A14707">
        <v>96338</v>
      </c>
      <c r="B14707" t="s">
        <v>8</v>
      </c>
      <c r="C14707" t="s">
        <v>19</v>
      </c>
      <c r="D14707" s="11">
        <v>1210.73</v>
      </c>
      <c r="E14707" s="1">
        <v>43510</v>
      </c>
      <c r="F14707" s="1">
        <v>43516</v>
      </c>
      <c r="G14707" s="12">
        <f t="shared" si="916"/>
        <v>6</v>
      </c>
      <c r="H14707" s="2" t="s">
        <v>21</v>
      </c>
      <c r="I14707" s="2" t="s">
        <v>28</v>
      </c>
      <c r="J14707" s="2" t="s">
        <v>30</v>
      </c>
      <c r="K14707" s="2">
        <v>5</v>
      </c>
      <c r="L14707" s="2">
        <f t="shared" si="919"/>
        <v>2019</v>
      </c>
      <c r="M14707" s="2" t="str">
        <f t="shared" si="917"/>
        <v>Feb</v>
      </c>
      <c r="N14707" s="2">
        <f t="shared" si="918"/>
        <v>14</v>
      </c>
    </row>
    <row r="14708" spans="1:14" x14ac:dyDescent="0.2">
      <c r="A14708">
        <v>96344</v>
      </c>
      <c r="B14708" t="s">
        <v>3</v>
      </c>
      <c r="C14708" t="s">
        <v>19</v>
      </c>
      <c r="D14708" s="11">
        <v>164.96</v>
      </c>
      <c r="E14708" s="1">
        <v>43510</v>
      </c>
      <c r="F14708" s="1">
        <v>43516</v>
      </c>
      <c r="G14708" s="12">
        <f t="shared" si="916"/>
        <v>6</v>
      </c>
      <c r="H14708" s="2" t="s">
        <v>25</v>
      </c>
      <c r="I14708" s="2" t="s">
        <v>28</v>
      </c>
      <c r="J14708" s="2">
        <v>5</v>
      </c>
      <c r="K14708" s="2">
        <v>1</v>
      </c>
      <c r="L14708" s="2">
        <f t="shared" si="919"/>
        <v>2019</v>
      </c>
      <c r="M14708" s="2" t="str">
        <f t="shared" si="917"/>
        <v>Feb</v>
      </c>
      <c r="N14708" s="2">
        <f t="shared" si="918"/>
        <v>14</v>
      </c>
    </row>
    <row r="14709" spans="1:14" x14ac:dyDescent="0.2">
      <c r="A14709">
        <v>100960</v>
      </c>
      <c r="B14709" t="s">
        <v>2</v>
      </c>
      <c r="C14709" t="s">
        <v>18</v>
      </c>
      <c r="D14709" s="11">
        <v>66.5</v>
      </c>
      <c r="E14709" s="1">
        <v>43864</v>
      </c>
      <c r="F14709" s="1">
        <v>43867</v>
      </c>
      <c r="G14709" s="12">
        <f t="shared" si="916"/>
        <v>3</v>
      </c>
      <c r="H14709" s="2" t="s">
        <v>23</v>
      </c>
      <c r="I14709" s="2" t="s">
        <v>29</v>
      </c>
      <c r="J14709" s="2" t="s">
        <v>30</v>
      </c>
      <c r="K14709" s="2" t="s">
        <v>30</v>
      </c>
      <c r="L14709" s="2">
        <f t="shared" si="919"/>
        <v>2020</v>
      </c>
      <c r="M14709" s="2" t="str">
        <f t="shared" si="917"/>
        <v>Feb</v>
      </c>
      <c r="N14709" s="2">
        <f t="shared" si="918"/>
        <v>3</v>
      </c>
    </row>
    <row r="14710" spans="1:14" x14ac:dyDescent="0.2">
      <c r="A14710">
        <v>100962</v>
      </c>
      <c r="B14710" t="s">
        <v>3</v>
      </c>
      <c r="C14710" t="s">
        <v>18</v>
      </c>
      <c r="D14710" s="11">
        <v>1437.79</v>
      </c>
      <c r="E14710" s="1">
        <v>43864</v>
      </c>
      <c r="F14710" s="1">
        <v>43867</v>
      </c>
      <c r="G14710" s="12">
        <f t="shared" si="916"/>
        <v>3</v>
      </c>
      <c r="H14710" s="2" t="s">
        <v>24</v>
      </c>
      <c r="I14710" s="2" t="s">
        <v>28</v>
      </c>
      <c r="J14710" s="2" t="s">
        <v>30</v>
      </c>
      <c r="K14710" s="2" t="s">
        <v>30</v>
      </c>
      <c r="L14710" s="2">
        <f t="shared" si="919"/>
        <v>2020</v>
      </c>
      <c r="M14710" s="2" t="str">
        <f t="shared" si="917"/>
        <v>Feb</v>
      </c>
      <c r="N14710" s="2">
        <f t="shared" si="918"/>
        <v>3</v>
      </c>
    </row>
    <row r="14711" spans="1:14" x14ac:dyDescent="0.2">
      <c r="A14711">
        <v>92344</v>
      </c>
      <c r="B14711" t="s">
        <v>6</v>
      </c>
      <c r="C14711" t="s">
        <v>18</v>
      </c>
      <c r="D14711" s="11">
        <v>1244.49</v>
      </c>
      <c r="E14711" s="1">
        <v>43122</v>
      </c>
      <c r="F14711" s="1">
        <v>43127</v>
      </c>
      <c r="G14711" s="12">
        <f t="shared" si="916"/>
        <v>5</v>
      </c>
      <c r="H14711" s="2" t="s">
        <v>21</v>
      </c>
      <c r="I14711" s="2" t="s">
        <v>28</v>
      </c>
      <c r="J14711" s="2">
        <v>5</v>
      </c>
      <c r="K14711" s="2" t="s">
        <v>30</v>
      </c>
      <c r="L14711" s="2">
        <f t="shared" si="919"/>
        <v>2018</v>
      </c>
      <c r="M14711" s="2" t="str">
        <f t="shared" si="917"/>
        <v>Jan</v>
      </c>
      <c r="N14711" s="2">
        <f t="shared" si="918"/>
        <v>22</v>
      </c>
    </row>
    <row r="14712" spans="1:14" x14ac:dyDescent="0.2">
      <c r="A14712">
        <v>100621</v>
      </c>
      <c r="B14712" t="s">
        <v>5</v>
      </c>
      <c r="C14712" t="s">
        <v>18</v>
      </c>
      <c r="D14712" s="11">
        <v>1704.12</v>
      </c>
      <c r="E14712" s="1">
        <v>43843</v>
      </c>
      <c r="F14712" s="1">
        <v>43846</v>
      </c>
      <c r="G14712" s="12">
        <f t="shared" si="916"/>
        <v>3</v>
      </c>
      <c r="H14712" s="2" t="s">
        <v>22</v>
      </c>
      <c r="I14712" s="2" t="s">
        <v>28</v>
      </c>
      <c r="J14712" s="2">
        <v>4</v>
      </c>
      <c r="K14712" s="2">
        <v>1</v>
      </c>
      <c r="L14712" s="2">
        <f t="shared" si="919"/>
        <v>2020</v>
      </c>
      <c r="M14712" s="2" t="str">
        <f t="shared" si="917"/>
        <v>Jan</v>
      </c>
      <c r="N14712" s="2">
        <f t="shared" si="918"/>
        <v>13</v>
      </c>
    </row>
    <row r="14713" spans="1:14" x14ac:dyDescent="0.2">
      <c r="A14713">
        <v>100580</v>
      </c>
      <c r="B14713" t="s">
        <v>3</v>
      </c>
      <c r="C14713" t="s">
        <v>19</v>
      </c>
      <c r="D14713" s="11">
        <v>1328.23</v>
      </c>
      <c r="E14713" s="1">
        <v>43840</v>
      </c>
      <c r="F14713" s="1">
        <v>43844</v>
      </c>
      <c r="G14713" s="12">
        <f t="shared" si="916"/>
        <v>4</v>
      </c>
      <c r="H14713" s="2" t="s">
        <v>21</v>
      </c>
      <c r="I14713" s="2" t="s">
        <v>28</v>
      </c>
      <c r="J14713" s="2" t="s">
        <v>30</v>
      </c>
      <c r="K14713" s="2">
        <v>5</v>
      </c>
      <c r="L14713" s="2">
        <f t="shared" si="919"/>
        <v>2020</v>
      </c>
      <c r="M14713" s="2" t="str">
        <f t="shared" si="917"/>
        <v>Jan</v>
      </c>
      <c r="N14713" s="2">
        <f t="shared" si="918"/>
        <v>10</v>
      </c>
    </row>
    <row r="14714" spans="1:14" x14ac:dyDescent="0.2">
      <c r="A14714">
        <v>96399</v>
      </c>
      <c r="B14714" t="s">
        <v>10</v>
      </c>
      <c r="C14714" t="s">
        <v>18</v>
      </c>
      <c r="D14714" s="11">
        <v>1541.42</v>
      </c>
      <c r="E14714" s="1">
        <v>43514</v>
      </c>
      <c r="F14714" s="1">
        <v>43520</v>
      </c>
      <c r="G14714" s="12">
        <f t="shared" si="916"/>
        <v>6</v>
      </c>
      <c r="H14714" s="2" t="s">
        <v>23</v>
      </c>
      <c r="I14714" s="2" t="s">
        <v>28</v>
      </c>
      <c r="J14714" s="2">
        <v>5</v>
      </c>
      <c r="K14714" s="2">
        <v>5</v>
      </c>
      <c r="L14714" s="2">
        <f t="shared" si="919"/>
        <v>2019</v>
      </c>
      <c r="M14714" s="2" t="str">
        <f t="shared" si="917"/>
        <v>Feb</v>
      </c>
      <c r="N14714" s="2">
        <f t="shared" si="918"/>
        <v>18</v>
      </c>
    </row>
    <row r="14715" spans="1:14" x14ac:dyDescent="0.2">
      <c r="A14715">
        <v>100701</v>
      </c>
      <c r="B14715" t="s">
        <v>2</v>
      </c>
      <c r="C14715" t="s">
        <v>19</v>
      </c>
      <c r="D14715" s="11">
        <v>15.98</v>
      </c>
      <c r="E14715" s="1">
        <v>43850</v>
      </c>
      <c r="F14715" s="1">
        <v>43854</v>
      </c>
      <c r="G14715" s="12">
        <f t="shared" si="916"/>
        <v>4</v>
      </c>
      <c r="H14715" s="2" t="s">
        <v>21</v>
      </c>
      <c r="I14715" s="2" t="s">
        <v>28</v>
      </c>
      <c r="J14715" s="2" t="s">
        <v>30</v>
      </c>
      <c r="K14715" s="2">
        <v>3</v>
      </c>
      <c r="L14715" s="2">
        <f t="shared" si="919"/>
        <v>2020</v>
      </c>
      <c r="M14715" s="2" t="str">
        <f t="shared" si="917"/>
        <v>Jan</v>
      </c>
      <c r="N14715" s="2">
        <f t="shared" si="918"/>
        <v>20</v>
      </c>
    </row>
    <row r="14716" spans="1:14" x14ac:dyDescent="0.2">
      <c r="A14716">
        <v>96402</v>
      </c>
      <c r="B14716" t="s">
        <v>5</v>
      </c>
      <c r="C14716" t="s">
        <v>19</v>
      </c>
      <c r="D14716" s="11">
        <v>1478.53</v>
      </c>
      <c r="E14716" s="1">
        <v>43514</v>
      </c>
      <c r="F14716" s="1">
        <v>43520</v>
      </c>
      <c r="G14716" s="12">
        <f t="shared" si="916"/>
        <v>6</v>
      </c>
      <c r="H14716" s="2" t="s">
        <v>27</v>
      </c>
      <c r="I14716" s="2" t="s">
        <v>29</v>
      </c>
      <c r="J14716" s="2">
        <v>5</v>
      </c>
      <c r="K14716" s="2" t="s">
        <v>30</v>
      </c>
      <c r="L14716" s="2">
        <f t="shared" si="919"/>
        <v>2019</v>
      </c>
      <c r="M14716" s="2" t="str">
        <f t="shared" si="917"/>
        <v>Feb</v>
      </c>
      <c r="N14716" s="2">
        <f t="shared" si="918"/>
        <v>18</v>
      </c>
    </row>
    <row r="14717" spans="1:14" x14ac:dyDescent="0.2">
      <c r="A14717">
        <v>92385</v>
      </c>
      <c r="B14717" t="s">
        <v>6</v>
      </c>
      <c r="C14717" t="s">
        <v>18</v>
      </c>
      <c r="D14717" s="11">
        <v>911.93</v>
      </c>
      <c r="E14717" s="1">
        <v>43126</v>
      </c>
      <c r="F14717" s="1">
        <v>43131</v>
      </c>
      <c r="G14717" s="12">
        <f t="shared" si="916"/>
        <v>5</v>
      </c>
      <c r="H14717" s="2" t="s">
        <v>24</v>
      </c>
      <c r="I14717" s="2" t="s">
        <v>28</v>
      </c>
      <c r="J14717" s="2">
        <v>3</v>
      </c>
      <c r="K14717" s="2" t="s">
        <v>30</v>
      </c>
      <c r="L14717" s="2">
        <f t="shared" si="919"/>
        <v>2018</v>
      </c>
      <c r="M14717" s="2" t="str">
        <f t="shared" si="917"/>
        <v>Jan</v>
      </c>
      <c r="N14717" s="2">
        <f t="shared" si="918"/>
        <v>26</v>
      </c>
    </row>
    <row r="14718" spans="1:14" x14ac:dyDescent="0.2">
      <c r="A14718">
        <v>96492</v>
      </c>
      <c r="B14718" t="s">
        <v>6</v>
      </c>
      <c r="C14718" t="s">
        <v>18</v>
      </c>
      <c r="D14718" s="11">
        <v>302.82</v>
      </c>
      <c r="E14718" s="1">
        <v>43524</v>
      </c>
      <c r="F14718" s="1">
        <v>43530</v>
      </c>
      <c r="G14718" s="12">
        <f t="shared" si="916"/>
        <v>6</v>
      </c>
      <c r="H14718" s="2" t="s">
        <v>21</v>
      </c>
      <c r="I14718" s="2" t="s">
        <v>28</v>
      </c>
      <c r="J14718" s="2">
        <v>2</v>
      </c>
      <c r="K14718" s="2">
        <v>5</v>
      </c>
      <c r="L14718" s="2">
        <f t="shared" si="919"/>
        <v>2019</v>
      </c>
      <c r="M14718" s="2" t="str">
        <f t="shared" si="917"/>
        <v>Feb</v>
      </c>
      <c r="N14718" s="2">
        <f t="shared" si="918"/>
        <v>28</v>
      </c>
    </row>
    <row r="14719" spans="1:14" x14ac:dyDescent="0.2">
      <c r="A14719">
        <v>100650</v>
      </c>
      <c r="B14719" t="s">
        <v>5</v>
      </c>
      <c r="C14719" t="s">
        <v>18</v>
      </c>
      <c r="D14719" s="11">
        <v>1644.98</v>
      </c>
      <c r="E14719" s="1">
        <v>43845</v>
      </c>
      <c r="F14719" s="1">
        <v>43848</v>
      </c>
      <c r="G14719" s="12">
        <f t="shared" si="916"/>
        <v>3</v>
      </c>
      <c r="H14719" s="2" t="s">
        <v>22</v>
      </c>
      <c r="I14719" s="2" t="s">
        <v>28</v>
      </c>
      <c r="J14719" s="2">
        <v>1</v>
      </c>
      <c r="K14719" s="2">
        <v>1</v>
      </c>
      <c r="L14719" s="2">
        <f t="shared" si="919"/>
        <v>2020</v>
      </c>
      <c r="M14719" s="2" t="str">
        <f t="shared" si="917"/>
        <v>Jan</v>
      </c>
      <c r="N14719" s="2">
        <f t="shared" si="918"/>
        <v>15</v>
      </c>
    </row>
    <row r="14720" spans="1:14" x14ac:dyDescent="0.2">
      <c r="A14720">
        <v>100969</v>
      </c>
      <c r="B14720" t="s">
        <v>9</v>
      </c>
      <c r="C14720" t="s">
        <v>18</v>
      </c>
      <c r="D14720" s="11">
        <v>1192.53</v>
      </c>
      <c r="E14720" s="1">
        <v>43864</v>
      </c>
      <c r="F14720" s="1">
        <v>43867</v>
      </c>
      <c r="G14720" s="12">
        <f t="shared" si="916"/>
        <v>3</v>
      </c>
      <c r="H14720" s="2" t="s">
        <v>26</v>
      </c>
      <c r="I14720" s="2" t="s">
        <v>28</v>
      </c>
      <c r="J14720" s="2" t="s">
        <v>30</v>
      </c>
      <c r="K14720" s="2" t="s">
        <v>30</v>
      </c>
      <c r="L14720" s="2">
        <f t="shared" si="919"/>
        <v>2020</v>
      </c>
      <c r="M14720" s="2" t="str">
        <f t="shared" si="917"/>
        <v>Feb</v>
      </c>
      <c r="N14720" s="2">
        <f t="shared" si="918"/>
        <v>3</v>
      </c>
    </row>
    <row r="14721" spans="1:14" x14ac:dyDescent="0.2">
      <c r="A14721">
        <v>96492</v>
      </c>
      <c r="B14721" t="s">
        <v>4</v>
      </c>
      <c r="C14721" t="s">
        <v>19</v>
      </c>
      <c r="D14721" s="11">
        <v>811.88</v>
      </c>
      <c r="E14721" s="1">
        <v>43524</v>
      </c>
      <c r="F14721" s="1">
        <v>43530</v>
      </c>
      <c r="G14721" s="12">
        <f t="shared" si="916"/>
        <v>6</v>
      </c>
      <c r="H14721" s="2" t="s">
        <v>21</v>
      </c>
      <c r="I14721" s="2" t="s">
        <v>28</v>
      </c>
      <c r="J14721" s="2">
        <v>5</v>
      </c>
      <c r="K14721" s="2" t="s">
        <v>30</v>
      </c>
      <c r="L14721" s="2">
        <f t="shared" si="919"/>
        <v>2019</v>
      </c>
      <c r="M14721" s="2" t="str">
        <f t="shared" si="917"/>
        <v>Feb</v>
      </c>
      <c r="N14721" s="2">
        <f t="shared" si="918"/>
        <v>28</v>
      </c>
    </row>
    <row r="14722" spans="1:14" x14ac:dyDescent="0.2">
      <c r="A14722">
        <v>92647</v>
      </c>
      <c r="B14722" t="s">
        <v>10</v>
      </c>
      <c r="C14722" t="s">
        <v>18</v>
      </c>
      <c r="D14722" s="11">
        <v>1038.1300000000001</v>
      </c>
      <c r="E14722" s="1">
        <v>43161</v>
      </c>
      <c r="F14722" s="1">
        <v>43166</v>
      </c>
      <c r="G14722" s="12">
        <f t="shared" ref="G14722:G14785" si="920">F14722-E14722</f>
        <v>5</v>
      </c>
      <c r="H14722" s="2" t="s">
        <v>23</v>
      </c>
      <c r="I14722" s="2" t="s">
        <v>28</v>
      </c>
      <c r="J14722" s="2">
        <v>5</v>
      </c>
      <c r="K14722" s="2" t="s">
        <v>30</v>
      </c>
      <c r="L14722" s="2">
        <f t="shared" si="919"/>
        <v>2018</v>
      </c>
      <c r="M14722" s="2" t="str">
        <f t="shared" ref="M14722:M14785" si="921">TEXT(E14722,"mmm")</f>
        <v>Mar</v>
      </c>
      <c r="N14722" s="2">
        <f t="shared" ref="N14722:N14785" si="922">DAY(E14722)</f>
        <v>2</v>
      </c>
    </row>
    <row r="14723" spans="1:14" x14ac:dyDescent="0.2">
      <c r="A14723">
        <v>96495</v>
      </c>
      <c r="B14723" t="s">
        <v>7</v>
      </c>
      <c r="C14723" t="s">
        <v>18</v>
      </c>
      <c r="D14723" s="11">
        <v>121.08</v>
      </c>
      <c r="E14723" s="1">
        <v>43524</v>
      </c>
      <c r="F14723" s="1">
        <v>43530</v>
      </c>
      <c r="G14723" s="12">
        <f t="shared" si="920"/>
        <v>6</v>
      </c>
      <c r="H14723" s="2" t="s">
        <v>23</v>
      </c>
      <c r="I14723" s="2" t="s">
        <v>28</v>
      </c>
      <c r="J14723" s="2">
        <v>3</v>
      </c>
      <c r="K14723" s="2">
        <v>4</v>
      </c>
      <c r="L14723" s="2">
        <f t="shared" ref="L14723:L14786" si="923">YEAR(E14723)</f>
        <v>2019</v>
      </c>
      <c r="M14723" s="2" t="str">
        <f t="shared" si="921"/>
        <v>Feb</v>
      </c>
      <c r="N14723" s="2">
        <f t="shared" si="922"/>
        <v>28</v>
      </c>
    </row>
    <row r="14724" spans="1:14" x14ac:dyDescent="0.2">
      <c r="A14724">
        <v>92664</v>
      </c>
      <c r="B14724" t="s">
        <v>9</v>
      </c>
      <c r="C14724" t="s">
        <v>18</v>
      </c>
      <c r="D14724" s="11">
        <v>386.92</v>
      </c>
      <c r="E14724" s="1">
        <v>43162</v>
      </c>
      <c r="F14724" s="1">
        <v>43167</v>
      </c>
      <c r="G14724" s="12">
        <f t="shared" si="920"/>
        <v>5</v>
      </c>
      <c r="H14724" s="2" t="s">
        <v>25</v>
      </c>
      <c r="I14724" s="2" t="s">
        <v>29</v>
      </c>
      <c r="J14724" s="2">
        <v>2</v>
      </c>
      <c r="K14724" s="2" t="s">
        <v>30</v>
      </c>
      <c r="L14724" s="2">
        <f t="shared" si="923"/>
        <v>2018</v>
      </c>
      <c r="M14724" s="2" t="str">
        <f t="shared" si="921"/>
        <v>Mar</v>
      </c>
      <c r="N14724" s="2">
        <f t="shared" si="922"/>
        <v>3</v>
      </c>
    </row>
    <row r="14725" spans="1:14" x14ac:dyDescent="0.2">
      <c r="A14725">
        <v>96496</v>
      </c>
      <c r="B14725" t="s">
        <v>9</v>
      </c>
      <c r="C14725" t="s">
        <v>19</v>
      </c>
      <c r="D14725" s="11">
        <v>593.29999999999995</v>
      </c>
      <c r="E14725" s="1">
        <v>43524</v>
      </c>
      <c r="F14725" s="1">
        <v>43530</v>
      </c>
      <c r="G14725" s="12">
        <f t="shared" si="920"/>
        <v>6</v>
      </c>
      <c r="H14725" s="2" t="s">
        <v>24</v>
      </c>
      <c r="I14725" s="2" t="s">
        <v>28</v>
      </c>
      <c r="J14725" s="2">
        <v>2</v>
      </c>
      <c r="K14725" s="2">
        <v>5</v>
      </c>
      <c r="L14725" s="2">
        <f t="shared" si="923"/>
        <v>2019</v>
      </c>
      <c r="M14725" s="2" t="str">
        <f t="shared" si="921"/>
        <v>Feb</v>
      </c>
      <c r="N14725" s="2">
        <f t="shared" si="922"/>
        <v>28</v>
      </c>
    </row>
    <row r="14726" spans="1:14" x14ac:dyDescent="0.2">
      <c r="A14726">
        <v>96496</v>
      </c>
      <c r="B14726" t="s">
        <v>4</v>
      </c>
      <c r="C14726" t="s">
        <v>18</v>
      </c>
      <c r="D14726" s="11">
        <v>206.08</v>
      </c>
      <c r="E14726" s="1">
        <v>43524</v>
      </c>
      <c r="F14726" s="1">
        <v>43530</v>
      </c>
      <c r="G14726" s="12">
        <f t="shared" si="920"/>
        <v>6</v>
      </c>
      <c r="H14726" s="2" t="s">
        <v>24</v>
      </c>
      <c r="I14726" s="2" t="s">
        <v>28</v>
      </c>
      <c r="J14726" s="2">
        <v>5</v>
      </c>
      <c r="K14726" s="2">
        <v>5</v>
      </c>
      <c r="L14726" s="2">
        <f t="shared" si="923"/>
        <v>2019</v>
      </c>
      <c r="M14726" s="2" t="str">
        <f t="shared" si="921"/>
        <v>Feb</v>
      </c>
      <c r="N14726" s="2">
        <f t="shared" si="922"/>
        <v>28</v>
      </c>
    </row>
    <row r="14727" spans="1:14" x14ac:dyDescent="0.2">
      <c r="A14727">
        <v>92898</v>
      </c>
      <c r="B14727" t="s">
        <v>10</v>
      </c>
      <c r="C14727" t="s">
        <v>18</v>
      </c>
      <c r="D14727" s="11">
        <v>235.27</v>
      </c>
      <c r="E14727" s="1">
        <v>43181</v>
      </c>
      <c r="F14727" s="1">
        <v>43186</v>
      </c>
      <c r="G14727" s="12">
        <f t="shared" si="920"/>
        <v>5</v>
      </c>
      <c r="H14727" s="2" t="s">
        <v>22</v>
      </c>
      <c r="I14727" s="2" t="s">
        <v>28</v>
      </c>
      <c r="J14727" s="2" t="s">
        <v>30</v>
      </c>
      <c r="K14727" s="2" t="s">
        <v>30</v>
      </c>
      <c r="L14727" s="2">
        <f t="shared" si="923"/>
        <v>2018</v>
      </c>
      <c r="M14727" s="2" t="str">
        <f t="shared" si="921"/>
        <v>Mar</v>
      </c>
      <c r="N14727" s="2">
        <f t="shared" si="922"/>
        <v>22</v>
      </c>
    </row>
    <row r="14728" spans="1:14" x14ac:dyDescent="0.2">
      <c r="A14728">
        <v>92902</v>
      </c>
      <c r="B14728" t="s">
        <v>10</v>
      </c>
      <c r="C14728" t="s">
        <v>18</v>
      </c>
      <c r="D14728" s="11">
        <v>970.98</v>
      </c>
      <c r="E14728" s="1">
        <v>43181</v>
      </c>
      <c r="F14728" s="1">
        <v>43186</v>
      </c>
      <c r="G14728" s="12">
        <f t="shared" si="920"/>
        <v>5</v>
      </c>
      <c r="H14728" s="2" t="s">
        <v>25</v>
      </c>
      <c r="I14728" s="2" t="s">
        <v>28</v>
      </c>
      <c r="J14728" s="2">
        <v>3</v>
      </c>
      <c r="K14728" s="2" t="s">
        <v>30</v>
      </c>
      <c r="L14728" s="2">
        <f t="shared" si="923"/>
        <v>2018</v>
      </c>
      <c r="M14728" s="2" t="str">
        <f t="shared" si="921"/>
        <v>Mar</v>
      </c>
      <c r="N14728" s="2">
        <f t="shared" si="922"/>
        <v>22</v>
      </c>
    </row>
    <row r="14729" spans="1:14" x14ac:dyDescent="0.2">
      <c r="A14729">
        <v>96498</v>
      </c>
      <c r="B14729" t="s">
        <v>4</v>
      </c>
      <c r="C14729" t="s">
        <v>19</v>
      </c>
      <c r="D14729" s="11">
        <v>1184.53</v>
      </c>
      <c r="E14729" s="1">
        <v>43524</v>
      </c>
      <c r="F14729" s="1">
        <v>43530</v>
      </c>
      <c r="G14729" s="12">
        <f t="shared" si="920"/>
        <v>6</v>
      </c>
      <c r="H14729" s="2" t="s">
        <v>26</v>
      </c>
      <c r="I14729" s="2" t="s">
        <v>28</v>
      </c>
      <c r="J14729" s="2">
        <v>3</v>
      </c>
      <c r="K14729" s="2" t="s">
        <v>30</v>
      </c>
      <c r="L14729" s="2">
        <f t="shared" si="923"/>
        <v>2019</v>
      </c>
      <c r="M14729" s="2" t="str">
        <f t="shared" si="921"/>
        <v>Feb</v>
      </c>
      <c r="N14729" s="2">
        <f t="shared" si="922"/>
        <v>28</v>
      </c>
    </row>
    <row r="14730" spans="1:14" x14ac:dyDescent="0.2">
      <c r="A14730">
        <v>96501</v>
      </c>
      <c r="B14730" t="s">
        <v>9</v>
      </c>
      <c r="C14730" t="s">
        <v>19</v>
      </c>
      <c r="D14730" s="11">
        <v>1432.87</v>
      </c>
      <c r="E14730" s="1">
        <v>43524</v>
      </c>
      <c r="F14730" s="1">
        <v>43530</v>
      </c>
      <c r="G14730" s="12">
        <f t="shared" si="920"/>
        <v>6</v>
      </c>
      <c r="H14730" s="2" t="s">
        <v>27</v>
      </c>
      <c r="I14730" s="2" t="s">
        <v>29</v>
      </c>
      <c r="J14730" s="2">
        <v>2</v>
      </c>
      <c r="K14730" s="2">
        <v>1</v>
      </c>
      <c r="L14730" s="2">
        <f t="shared" si="923"/>
        <v>2019</v>
      </c>
      <c r="M14730" s="2" t="str">
        <f t="shared" si="921"/>
        <v>Feb</v>
      </c>
      <c r="N14730" s="2">
        <f t="shared" si="922"/>
        <v>28</v>
      </c>
    </row>
    <row r="14731" spans="1:14" x14ac:dyDescent="0.2">
      <c r="A14731">
        <v>96580</v>
      </c>
      <c r="B14731" t="s">
        <v>9</v>
      </c>
      <c r="C14731" t="s">
        <v>18</v>
      </c>
      <c r="D14731" s="11">
        <v>760.95</v>
      </c>
      <c r="E14731" s="1">
        <v>43533</v>
      </c>
      <c r="F14731" s="1">
        <v>43539</v>
      </c>
      <c r="G14731" s="12">
        <f t="shared" si="920"/>
        <v>6</v>
      </c>
      <c r="H14731" s="2" t="s">
        <v>21</v>
      </c>
      <c r="I14731" s="2" t="s">
        <v>28</v>
      </c>
      <c r="J14731" s="2">
        <v>5</v>
      </c>
      <c r="K14731" s="2" t="s">
        <v>30</v>
      </c>
      <c r="L14731" s="2">
        <f t="shared" si="923"/>
        <v>2019</v>
      </c>
      <c r="M14731" s="2" t="str">
        <f t="shared" si="921"/>
        <v>Mar</v>
      </c>
      <c r="N14731" s="2">
        <f t="shared" si="922"/>
        <v>9</v>
      </c>
    </row>
    <row r="14732" spans="1:14" x14ac:dyDescent="0.2">
      <c r="A14732">
        <v>96580</v>
      </c>
      <c r="B14732" t="s">
        <v>8</v>
      </c>
      <c r="C14732" t="s">
        <v>19</v>
      </c>
      <c r="D14732" s="11">
        <v>1585.08</v>
      </c>
      <c r="E14732" s="1">
        <v>43533</v>
      </c>
      <c r="F14732" s="1">
        <v>43539</v>
      </c>
      <c r="G14732" s="12">
        <f t="shared" si="920"/>
        <v>6</v>
      </c>
      <c r="H14732" s="2" t="s">
        <v>21</v>
      </c>
      <c r="I14732" s="2" t="s">
        <v>28</v>
      </c>
      <c r="J14732" s="2">
        <v>5</v>
      </c>
      <c r="K14732" s="2" t="s">
        <v>30</v>
      </c>
      <c r="L14732" s="2">
        <f t="shared" si="923"/>
        <v>2019</v>
      </c>
      <c r="M14732" s="2" t="str">
        <f t="shared" si="921"/>
        <v>Mar</v>
      </c>
      <c r="N14732" s="2">
        <f t="shared" si="922"/>
        <v>9</v>
      </c>
    </row>
    <row r="14733" spans="1:14" x14ac:dyDescent="0.2">
      <c r="A14733">
        <v>96581</v>
      </c>
      <c r="B14733" t="s">
        <v>10</v>
      </c>
      <c r="C14733" t="s">
        <v>18</v>
      </c>
      <c r="D14733" s="11">
        <v>1565.29</v>
      </c>
      <c r="E14733" s="1">
        <v>43533</v>
      </c>
      <c r="F14733" s="1">
        <v>43539</v>
      </c>
      <c r="G14733" s="12">
        <f t="shared" si="920"/>
        <v>6</v>
      </c>
      <c r="H14733" s="2" t="s">
        <v>21</v>
      </c>
      <c r="I14733" s="2" t="s">
        <v>28</v>
      </c>
      <c r="J14733" s="2">
        <v>5</v>
      </c>
      <c r="K14733" s="2" t="s">
        <v>30</v>
      </c>
      <c r="L14733" s="2">
        <f t="shared" si="923"/>
        <v>2019</v>
      </c>
      <c r="M14733" s="2" t="str">
        <f t="shared" si="921"/>
        <v>Mar</v>
      </c>
      <c r="N14733" s="2">
        <f t="shared" si="922"/>
        <v>9</v>
      </c>
    </row>
    <row r="14734" spans="1:14" x14ac:dyDescent="0.2">
      <c r="A14734">
        <v>96582</v>
      </c>
      <c r="B14734" t="s">
        <v>8</v>
      </c>
      <c r="C14734" t="s">
        <v>18</v>
      </c>
      <c r="D14734" s="11">
        <v>954.33</v>
      </c>
      <c r="E14734" s="1">
        <v>43533</v>
      </c>
      <c r="F14734" s="1">
        <v>43539</v>
      </c>
      <c r="G14734" s="12">
        <f t="shared" si="920"/>
        <v>6</v>
      </c>
      <c r="H14734" s="2" t="s">
        <v>22</v>
      </c>
      <c r="I14734" s="2" t="s">
        <v>29</v>
      </c>
      <c r="J14734" s="2">
        <v>5</v>
      </c>
      <c r="K14734" s="2">
        <v>5</v>
      </c>
      <c r="L14734" s="2">
        <f t="shared" si="923"/>
        <v>2019</v>
      </c>
      <c r="M14734" s="2" t="str">
        <f t="shared" si="921"/>
        <v>Mar</v>
      </c>
      <c r="N14734" s="2">
        <f t="shared" si="922"/>
        <v>9</v>
      </c>
    </row>
    <row r="14735" spans="1:14" x14ac:dyDescent="0.2">
      <c r="A14735">
        <v>96583</v>
      </c>
      <c r="B14735" t="s">
        <v>2</v>
      </c>
      <c r="C14735" t="s">
        <v>19</v>
      </c>
      <c r="D14735" s="11">
        <v>1570.11</v>
      </c>
      <c r="E14735" s="1">
        <v>43533</v>
      </c>
      <c r="F14735" s="1">
        <v>43539</v>
      </c>
      <c r="G14735" s="12">
        <f t="shared" si="920"/>
        <v>6</v>
      </c>
      <c r="H14735" s="2" t="s">
        <v>25</v>
      </c>
      <c r="I14735" s="2" t="s">
        <v>28</v>
      </c>
      <c r="J14735" s="2">
        <v>5</v>
      </c>
      <c r="K14735" s="2" t="s">
        <v>30</v>
      </c>
      <c r="L14735" s="2">
        <f t="shared" si="923"/>
        <v>2019</v>
      </c>
      <c r="M14735" s="2" t="str">
        <f t="shared" si="921"/>
        <v>Mar</v>
      </c>
      <c r="N14735" s="2">
        <f t="shared" si="922"/>
        <v>9</v>
      </c>
    </row>
    <row r="14736" spans="1:14" x14ac:dyDescent="0.2">
      <c r="A14736">
        <v>96583</v>
      </c>
      <c r="B14736" t="s">
        <v>8</v>
      </c>
      <c r="C14736" t="s">
        <v>18</v>
      </c>
      <c r="D14736" s="11">
        <v>1226.75</v>
      </c>
      <c r="E14736" s="1">
        <v>43533</v>
      </c>
      <c r="F14736" s="1">
        <v>43539</v>
      </c>
      <c r="G14736" s="12">
        <f t="shared" si="920"/>
        <v>6</v>
      </c>
      <c r="H14736" s="2" t="s">
        <v>25</v>
      </c>
      <c r="I14736" s="2" t="s">
        <v>28</v>
      </c>
      <c r="J14736" s="2">
        <v>5</v>
      </c>
      <c r="K14736" s="2">
        <v>2</v>
      </c>
      <c r="L14736" s="2">
        <f t="shared" si="923"/>
        <v>2019</v>
      </c>
      <c r="M14736" s="2" t="str">
        <f t="shared" si="921"/>
        <v>Mar</v>
      </c>
      <c r="N14736" s="2">
        <f t="shared" si="922"/>
        <v>9</v>
      </c>
    </row>
    <row r="14737" spans="1:14" x14ac:dyDescent="0.2">
      <c r="A14737">
        <v>92906</v>
      </c>
      <c r="B14737" t="s">
        <v>8</v>
      </c>
      <c r="C14737" t="s">
        <v>18</v>
      </c>
      <c r="D14737" s="11">
        <v>1087.48</v>
      </c>
      <c r="E14737" s="1">
        <v>43181</v>
      </c>
      <c r="F14737" s="1">
        <v>43186</v>
      </c>
      <c r="G14737" s="12">
        <f t="shared" si="920"/>
        <v>5</v>
      </c>
      <c r="H14737" s="2" t="s">
        <v>24</v>
      </c>
      <c r="I14737" s="2" t="s">
        <v>29</v>
      </c>
      <c r="J14737" s="2" t="s">
        <v>30</v>
      </c>
      <c r="K14737" s="2" t="s">
        <v>30</v>
      </c>
      <c r="L14737" s="2">
        <f t="shared" si="923"/>
        <v>2018</v>
      </c>
      <c r="M14737" s="2" t="str">
        <f t="shared" si="921"/>
        <v>Mar</v>
      </c>
      <c r="N14737" s="2">
        <f t="shared" si="922"/>
        <v>22</v>
      </c>
    </row>
    <row r="14738" spans="1:14" x14ac:dyDescent="0.2">
      <c r="A14738">
        <v>96586</v>
      </c>
      <c r="B14738" t="s">
        <v>8</v>
      </c>
      <c r="C14738" t="s">
        <v>18</v>
      </c>
      <c r="D14738" s="11">
        <v>1649.59</v>
      </c>
      <c r="E14738" s="1">
        <v>43533</v>
      </c>
      <c r="F14738" s="1">
        <v>43539</v>
      </c>
      <c r="G14738" s="12">
        <f t="shared" si="920"/>
        <v>6</v>
      </c>
      <c r="H14738" s="2" t="s">
        <v>25</v>
      </c>
      <c r="I14738" s="2" t="s">
        <v>28</v>
      </c>
      <c r="J14738" s="2">
        <v>5</v>
      </c>
      <c r="K14738" s="2">
        <v>4</v>
      </c>
      <c r="L14738" s="2">
        <f t="shared" si="923"/>
        <v>2019</v>
      </c>
      <c r="M14738" s="2" t="str">
        <f t="shared" si="921"/>
        <v>Mar</v>
      </c>
      <c r="N14738" s="2">
        <f t="shared" si="922"/>
        <v>9</v>
      </c>
    </row>
    <row r="14739" spans="1:14" x14ac:dyDescent="0.2">
      <c r="A14739">
        <v>96587</v>
      </c>
      <c r="B14739" t="s">
        <v>9</v>
      </c>
      <c r="C14739" t="s">
        <v>19</v>
      </c>
      <c r="D14739" s="11">
        <v>1501.81</v>
      </c>
      <c r="E14739" s="1">
        <v>43533</v>
      </c>
      <c r="F14739" s="1">
        <v>43539</v>
      </c>
      <c r="G14739" s="12">
        <f t="shared" si="920"/>
        <v>6</v>
      </c>
      <c r="H14739" s="2" t="s">
        <v>23</v>
      </c>
      <c r="I14739" s="2" t="s">
        <v>28</v>
      </c>
      <c r="J14739" s="2">
        <v>5</v>
      </c>
      <c r="K14739" s="2" t="s">
        <v>30</v>
      </c>
      <c r="L14739" s="2">
        <f t="shared" si="923"/>
        <v>2019</v>
      </c>
      <c r="M14739" s="2" t="str">
        <f t="shared" si="921"/>
        <v>Mar</v>
      </c>
      <c r="N14739" s="2">
        <f t="shared" si="922"/>
        <v>9</v>
      </c>
    </row>
    <row r="14740" spans="1:14" x14ac:dyDescent="0.2">
      <c r="A14740">
        <v>96587</v>
      </c>
      <c r="B14740" t="s">
        <v>6</v>
      </c>
      <c r="C14740" t="s">
        <v>18</v>
      </c>
      <c r="D14740" s="11">
        <v>1568.63</v>
      </c>
      <c r="E14740" s="1">
        <v>43533</v>
      </c>
      <c r="F14740" s="1">
        <v>43539</v>
      </c>
      <c r="G14740" s="12">
        <f t="shared" si="920"/>
        <v>6</v>
      </c>
      <c r="H14740" s="2" t="s">
        <v>23</v>
      </c>
      <c r="I14740" s="2" t="s">
        <v>28</v>
      </c>
      <c r="J14740" s="2">
        <v>5</v>
      </c>
      <c r="K14740" s="2" t="s">
        <v>30</v>
      </c>
      <c r="L14740" s="2">
        <f t="shared" si="923"/>
        <v>2019</v>
      </c>
      <c r="M14740" s="2" t="str">
        <f t="shared" si="921"/>
        <v>Mar</v>
      </c>
      <c r="N14740" s="2">
        <f t="shared" si="922"/>
        <v>9</v>
      </c>
    </row>
    <row r="14741" spans="1:14" x14ac:dyDescent="0.2">
      <c r="A14741">
        <v>96588</v>
      </c>
      <c r="B14741" t="s">
        <v>8</v>
      </c>
      <c r="C14741" t="s">
        <v>18</v>
      </c>
      <c r="D14741" s="11">
        <v>356.9</v>
      </c>
      <c r="E14741" s="1">
        <v>43533</v>
      </c>
      <c r="F14741" s="1">
        <v>43539</v>
      </c>
      <c r="G14741" s="12">
        <f t="shared" si="920"/>
        <v>6</v>
      </c>
      <c r="H14741" s="2" t="s">
        <v>23</v>
      </c>
      <c r="I14741" s="2" t="s">
        <v>29</v>
      </c>
      <c r="J14741" s="2">
        <v>5</v>
      </c>
      <c r="K14741" s="2">
        <v>5</v>
      </c>
      <c r="L14741" s="2">
        <f t="shared" si="923"/>
        <v>2019</v>
      </c>
      <c r="M14741" s="2" t="str">
        <f t="shared" si="921"/>
        <v>Mar</v>
      </c>
      <c r="N14741" s="2">
        <f t="shared" si="922"/>
        <v>9</v>
      </c>
    </row>
    <row r="14742" spans="1:14" x14ac:dyDescent="0.2">
      <c r="A14742">
        <v>96589</v>
      </c>
      <c r="B14742" t="s">
        <v>7</v>
      </c>
      <c r="C14742" t="s">
        <v>19</v>
      </c>
      <c r="D14742" s="11">
        <v>590.09</v>
      </c>
      <c r="E14742" s="1">
        <v>43533</v>
      </c>
      <c r="F14742" s="1">
        <v>43539</v>
      </c>
      <c r="G14742" s="12">
        <f t="shared" si="920"/>
        <v>6</v>
      </c>
      <c r="H14742" s="2" t="s">
        <v>24</v>
      </c>
      <c r="I14742" s="2" t="s">
        <v>28</v>
      </c>
      <c r="J14742" s="2">
        <v>5</v>
      </c>
      <c r="K14742" s="2">
        <v>5</v>
      </c>
      <c r="L14742" s="2">
        <f t="shared" si="923"/>
        <v>2019</v>
      </c>
      <c r="M14742" s="2" t="str">
        <f t="shared" si="921"/>
        <v>Mar</v>
      </c>
      <c r="N14742" s="2">
        <f t="shared" si="922"/>
        <v>9</v>
      </c>
    </row>
    <row r="14743" spans="1:14" x14ac:dyDescent="0.2">
      <c r="A14743">
        <v>96589</v>
      </c>
      <c r="B14743" t="s">
        <v>4</v>
      </c>
      <c r="C14743" t="s">
        <v>18</v>
      </c>
      <c r="D14743" s="11">
        <v>398.75</v>
      </c>
      <c r="E14743" s="1">
        <v>43533</v>
      </c>
      <c r="F14743" s="1">
        <v>43539</v>
      </c>
      <c r="G14743" s="12">
        <f t="shared" si="920"/>
        <v>6</v>
      </c>
      <c r="H14743" s="2" t="s">
        <v>24</v>
      </c>
      <c r="I14743" s="2" t="s">
        <v>28</v>
      </c>
      <c r="J14743" s="2">
        <v>5</v>
      </c>
      <c r="K14743" s="2">
        <v>5</v>
      </c>
      <c r="L14743" s="2">
        <f t="shared" si="923"/>
        <v>2019</v>
      </c>
      <c r="M14743" s="2" t="str">
        <f t="shared" si="921"/>
        <v>Mar</v>
      </c>
      <c r="N14743" s="2">
        <f t="shared" si="922"/>
        <v>9</v>
      </c>
    </row>
    <row r="14744" spans="1:14" x14ac:dyDescent="0.2">
      <c r="A14744">
        <v>96589</v>
      </c>
      <c r="B14744" t="s">
        <v>7</v>
      </c>
      <c r="C14744" t="s">
        <v>19</v>
      </c>
      <c r="D14744" s="11">
        <v>772.1</v>
      </c>
      <c r="E14744" s="1">
        <v>43533</v>
      </c>
      <c r="F14744" s="1">
        <v>43539</v>
      </c>
      <c r="G14744" s="12">
        <f t="shared" si="920"/>
        <v>6</v>
      </c>
      <c r="H14744" s="2" t="s">
        <v>24</v>
      </c>
      <c r="I14744" s="2" t="s">
        <v>28</v>
      </c>
      <c r="J14744" s="2">
        <v>5</v>
      </c>
      <c r="K14744" s="2">
        <v>3</v>
      </c>
      <c r="L14744" s="2">
        <f t="shared" si="923"/>
        <v>2019</v>
      </c>
      <c r="M14744" s="2" t="str">
        <f t="shared" si="921"/>
        <v>Mar</v>
      </c>
      <c r="N14744" s="2">
        <f t="shared" si="922"/>
        <v>9</v>
      </c>
    </row>
    <row r="14745" spans="1:14" x14ac:dyDescent="0.2">
      <c r="A14745">
        <v>96590</v>
      </c>
      <c r="B14745" t="s">
        <v>10</v>
      </c>
      <c r="C14745" t="s">
        <v>18</v>
      </c>
      <c r="D14745" s="11">
        <v>156.33000000000001</v>
      </c>
      <c r="E14745" s="1">
        <v>43533</v>
      </c>
      <c r="F14745" s="1">
        <v>43539</v>
      </c>
      <c r="G14745" s="12">
        <f t="shared" si="920"/>
        <v>6</v>
      </c>
      <c r="H14745" s="2" t="s">
        <v>26</v>
      </c>
      <c r="I14745" s="2" t="s">
        <v>28</v>
      </c>
      <c r="J14745" s="2">
        <v>5</v>
      </c>
      <c r="K14745" s="2">
        <v>2</v>
      </c>
      <c r="L14745" s="2">
        <f t="shared" si="923"/>
        <v>2019</v>
      </c>
      <c r="M14745" s="2" t="str">
        <f t="shared" si="921"/>
        <v>Mar</v>
      </c>
      <c r="N14745" s="2">
        <f t="shared" si="922"/>
        <v>9</v>
      </c>
    </row>
    <row r="14746" spans="1:14" x14ac:dyDescent="0.2">
      <c r="A14746">
        <v>100764</v>
      </c>
      <c r="B14746" t="s">
        <v>10</v>
      </c>
      <c r="C14746" t="s">
        <v>19</v>
      </c>
      <c r="D14746" s="11">
        <v>625.76</v>
      </c>
      <c r="E14746" s="1">
        <v>43853</v>
      </c>
      <c r="F14746" s="1">
        <v>43857</v>
      </c>
      <c r="G14746" s="12">
        <f t="shared" si="920"/>
        <v>4</v>
      </c>
      <c r="H14746" s="2" t="s">
        <v>24</v>
      </c>
      <c r="I14746" s="2" t="s">
        <v>28</v>
      </c>
      <c r="J14746" s="2" t="s">
        <v>30</v>
      </c>
      <c r="K14746" s="2">
        <v>5</v>
      </c>
      <c r="L14746" s="2">
        <f t="shared" si="923"/>
        <v>2020</v>
      </c>
      <c r="M14746" s="2" t="str">
        <f t="shared" si="921"/>
        <v>Jan</v>
      </c>
      <c r="N14746" s="2">
        <f t="shared" si="922"/>
        <v>23</v>
      </c>
    </row>
    <row r="14747" spans="1:14" x14ac:dyDescent="0.2">
      <c r="A14747">
        <v>100766</v>
      </c>
      <c r="B14747" t="s">
        <v>4</v>
      </c>
      <c r="C14747" t="s">
        <v>18</v>
      </c>
      <c r="D14747" s="11">
        <v>434.67</v>
      </c>
      <c r="E14747" s="1">
        <v>43853</v>
      </c>
      <c r="F14747" s="1">
        <v>43857</v>
      </c>
      <c r="G14747" s="12">
        <f t="shared" si="920"/>
        <v>4</v>
      </c>
      <c r="H14747" s="2" t="s">
        <v>26</v>
      </c>
      <c r="I14747" s="2" t="s">
        <v>28</v>
      </c>
      <c r="J14747" s="2" t="s">
        <v>30</v>
      </c>
      <c r="K14747" s="2">
        <v>5</v>
      </c>
      <c r="L14747" s="2">
        <f t="shared" si="923"/>
        <v>2020</v>
      </c>
      <c r="M14747" s="2" t="str">
        <f t="shared" si="921"/>
        <v>Jan</v>
      </c>
      <c r="N14747" s="2">
        <f t="shared" si="922"/>
        <v>23</v>
      </c>
    </row>
    <row r="14748" spans="1:14" x14ac:dyDescent="0.2">
      <c r="A14748">
        <v>100769</v>
      </c>
      <c r="B14748" t="s">
        <v>2</v>
      </c>
      <c r="C14748" t="s">
        <v>19</v>
      </c>
      <c r="D14748" s="11">
        <v>189.21</v>
      </c>
      <c r="E14748" s="1">
        <v>43853</v>
      </c>
      <c r="F14748" s="1">
        <v>43857</v>
      </c>
      <c r="G14748" s="12">
        <f t="shared" si="920"/>
        <v>4</v>
      </c>
      <c r="H14748" s="2" t="s">
        <v>27</v>
      </c>
      <c r="I14748" s="2" t="s">
        <v>28</v>
      </c>
      <c r="J14748" s="2" t="s">
        <v>30</v>
      </c>
      <c r="K14748" s="2">
        <v>1</v>
      </c>
      <c r="L14748" s="2">
        <f t="shared" si="923"/>
        <v>2020</v>
      </c>
      <c r="M14748" s="2" t="str">
        <f t="shared" si="921"/>
        <v>Jan</v>
      </c>
      <c r="N14748" s="2">
        <f t="shared" si="922"/>
        <v>23</v>
      </c>
    </row>
    <row r="14749" spans="1:14" x14ac:dyDescent="0.2">
      <c r="A14749">
        <v>100769</v>
      </c>
      <c r="B14749" t="s">
        <v>3</v>
      </c>
      <c r="C14749" t="s">
        <v>18</v>
      </c>
      <c r="D14749" s="11">
        <v>109.98</v>
      </c>
      <c r="E14749" s="1">
        <v>43853</v>
      </c>
      <c r="F14749" s="1">
        <v>43857</v>
      </c>
      <c r="G14749" s="12">
        <f t="shared" si="920"/>
        <v>4</v>
      </c>
      <c r="H14749" s="2" t="s">
        <v>27</v>
      </c>
      <c r="I14749" s="2" t="s">
        <v>28</v>
      </c>
      <c r="J14749" s="2" t="s">
        <v>30</v>
      </c>
      <c r="K14749" s="2">
        <v>2</v>
      </c>
      <c r="L14749" s="2">
        <f t="shared" si="923"/>
        <v>2020</v>
      </c>
      <c r="M14749" s="2" t="str">
        <f t="shared" si="921"/>
        <v>Jan</v>
      </c>
      <c r="N14749" s="2">
        <f t="shared" si="922"/>
        <v>23</v>
      </c>
    </row>
    <row r="14750" spans="1:14" x14ac:dyDescent="0.2">
      <c r="A14750">
        <v>92906</v>
      </c>
      <c r="B14750" t="s">
        <v>7</v>
      </c>
      <c r="C14750" t="s">
        <v>19</v>
      </c>
      <c r="D14750" s="11">
        <v>894.44</v>
      </c>
      <c r="E14750" s="1">
        <v>43181</v>
      </c>
      <c r="F14750" s="1">
        <v>43186</v>
      </c>
      <c r="G14750" s="12">
        <f t="shared" si="920"/>
        <v>5</v>
      </c>
      <c r="H14750" s="2" t="s">
        <v>24</v>
      </c>
      <c r="I14750" s="2" t="s">
        <v>29</v>
      </c>
      <c r="J14750" s="2">
        <v>2</v>
      </c>
      <c r="K14750" s="2" t="s">
        <v>30</v>
      </c>
      <c r="L14750" s="2">
        <f t="shared" si="923"/>
        <v>2018</v>
      </c>
      <c r="M14750" s="2" t="str">
        <f t="shared" si="921"/>
        <v>Mar</v>
      </c>
      <c r="N14750" s="2">
        <f t="shared" si="922"/>
        <v>22</v>
      </c>
    </row>
    <row r="14751" spans="1:14" x14ac:dyDescent="0.2">
      <c r="A14751">
        <v>101073</v>
      </c>
      <c r="B14751" t="s">
        <v>6</v>
      </c>
      <c r="C14751" t="s">
        <v>18</v>
      </c>
      <c r="D14751" s="11">
        <v>486.96</v>
      </c>
      <c r="E14751" s="1">
        <v>43872</v>
      </c>
      <c r="F14751" s="1">
        <v>43875</v>
      </c>
      <c r="G14751" s="12">
        <f t="shared" si="920"/>
        <v>3</v>
      </c>
      <c r="H14751" s="2" t="s">
        <v>25</v>
      </c>
      <c r="I14751" s="2" t="s">
        <v>28</v>
      </c>
      <c r="J14751" s="2" t="s">
        <v>30</v>
      </c>
      <c r="K14751" s="2" t="s">
        <v>30</v>
      </c>
      <c r="L14751" s="2">
        <f t="shared" si="923"/>
        <v>2020</v>
      </c>
      <c r="M14751" s="2" t="str">
        <f t="shared" si="921"/>
        <v>Feb</v>
      </c>
      <c r="N14751" s="2">
        <f t="shared" si="922"/>
        <v>11</v>
      </c>
    </row>
    <row r="14752" spans="1:14" x14ac:dyDescent="0.2">
      <c r="A14752">
        <v>93171</v>
      </c>
      <c r="B14752" t="s">
        <v>10</v>
      </c>
      <c r="C14752" t="s">
        <v>18</v>
      </c>
      <c r="D14752" s="11">
        <v>1356.58</v>
      </c>
      <c r="E14752" s="1">
        <v>43206</v>
      </c>
      <c r="F14752" s="1">
        <v>43211</v>
      </c>
      <c r="G14752" s="12">
        <f t="shared" si="920"/>
        <v>5</v>
      </c>
      <c r="H14752" s="2" t="s">
        <v>21</v>
      </c>
      <c r="I14752" s="2" t="s">
        <v>28</v>
      </c>
      <c r="J14752" s="2">
        <v>3</v>
      </c>
      <c r="K14752" s="2" t="s">
        <v>30</v>
      </c>
      <c r="L14752" s="2">
        <f t="shared" si="923"/>
        <v>2018</v>
      </c>
      <c r="M14752" s="2" t="str">
        <f t="shared" si="921"/>
        <v>Apr</v>
      </c>
      <c r="N14752" s="2">
        <f t="shared" si="922"/>
        <v>16</v>
      </c>
    </row>
    <row r="14753" spans="1:14" x14ac:dyDescent="0.2">
      <c r="A14753">
        <v>100780</v>
      </c>
      <c r="B14753" t="s">
        <v>4</v>
      </c>
      <c r="C14753" t="s">
        <v>18</v>
      </c>
      <c r="D14753" s="11">
        <v>398.43</v>
      </c>
      <c r="E14753" s="1">
        <v>43854</v>
      </c>
      <c r="F14753" s="1">
        <v>43858</v>
      </c>
      <c r="G14753" s="12">
        <f t="shared" si="920"/>
        <v>4</v>
      </c>
      <c r="H14753" s="2" t="s">
        <v>25</v>
      </c>
      <c r="I14753" s="2" t="s">
        <v>28</v>
      </c>
      <c r="J14753" s="2" t="s">
        <v>30</v>
      </c>
      <c r="K14753" s="2">
        <v>5</v>
      </c>
      <c r="L14753" s="2">
        <f t="shared" si="923"/>
        <v>2020</v>
      </c>
      <c r="M14753" s="2" t="str">
        <f t="shared" si="921"/>
        <v>Jan</v>
      </c>
      <c r="N14753" s="2">
        <f t="shared" si="922"/>
        <v>24</v>
      </c>
    </row>
    <row r="14754" spans="1:14" x14ac:dyDescent="0.2">
      <c r="A14754">
        <v>96604</v>
      </c>
      <c r="B14754" t="s">
        <v>8</v>
      </c>
      <c r="C14754" t="s">
        <v>19</v>
      </c>
      <c r="D14754" s="11">
        <v>1336.34</v>
      </c>
      <c r="E14754" s="1">
        <v>43535</v>
      </c>
      <c r="F14754" s="1">
        <v>43541</v>
      </c>
      <c r="G14754" s="12">
        <f t="shared" si="920"/>
        <v>6</v>
      </c>
      <c r="H14754" s="2" t="s">
        <v>22</v>
      </c>
      <c r="I14754" s="2" t="s">
        <v>28</v>
      </c>
      <c r="J14754" s="2" t="s">
        <v>30</v>
      </c>
      <c r="K14754" s="2" t="s">
        <v>30</v>
      </c>
      <c r="L14754" s="2">
        <f t="shared" si="923"/>
        <v>2019</v>
      </c>
      <c r="M14754" s="2" t="str">
        <f t="shared" si="921"/>
        <v>Mar</v>
      </c>
      <c r="N14754" s="2">
        <f t="shared" si="922"/>
        <v>11</v>
      </c>
    </row>
    <row r="14755" spans="1:14" x14ac:dyDescent="0.2">
      <c r="A14755">
        <v>93226</v>
      </c>
      <c r="B14755" t="s">
        <v>8</v>
      </c>
      <c r="C14755" t="s">
        <v>18</v>
      </c>
      <c r="D14755" s="11">
        <v>705.49</v>
      </c>
      <c r="E14755" s="1">
        <v>43209</v>
      </c>
      <c r="F14755" s="1">
        <v>43214</v>
      </c>
      <c r="G14755" s="12">
        <f t="shared" si="920"/>
        <v>5</v>
      </c>
      <c r="H14755" s="2" t="s">
        <v>27</v>
      </c>
      <c r="I14755" s="2" t="s">
        <v>28</v>
      </c>
      <c r="J14755" s="2">
        <v>4</v>
      </c>
      <c r="K14755" s="2" t="s">
        <v>30</v>
      </c>
      <c r="L14755" s="2">
        <f t="shared" si="923"/>
        <v>2018</v>
      </c>
      <c r="M14755" s="2" t="str">
        <f t="shared" si="921"/>
        <v>Apr</v>
      </c>
      <c r="N14755" s="2">
        <f t="shared" si="922"/>
        <v>19</v>
      </c>
    </row>
    <row r="14756" spans="1:14" x14ac:dyDescent="0.2">
      <c r="A14756">
        <v>96636</v>
      </c>
      <c r="B14756" t="s">
        <v>6</v>
      </c>
      <c r="C14756" t="s">
        <v>18</v>
      </c>
      <c r="D14756" s="11">
        <v>1891.49</v>
      </c>
      <c r="E14756" s="1">
        <v>43538</v>
      </c>
      <c r="F14756" s="1">
        <v>43544</v>
      </c>
      <c r="G14756" s="12">
        <f t="shared" si="920"/>
        <v>6</v>
      </c>
      <c r="H14756" s="2" t="s">
        <v>24</v>
      </c>
      <c r="I14756" s="2" t="s">
        <v>29</v>
      </c>
      <c r="J14756" s="2">
        <v>5</v>
      </c>
      <c r="K14756" s="2" t="s">
        <v>30</v>
      </c>
      <c r="L14756" s="2">
        <f t="shared" si="923"/>
        <v>2019</v>
      </c>
      <c r="M14756" s="2" t="str">
        <f t="shared" si="921"/>
        <v>Mar</v>
      </c>
      <c r="N14756" s="2">
        <f t="shared" si="922"/>
        <v>14</v>
      </c>
    </row>
    <row r="14757" spans="1:14" x14ac:dyDescent="0.2">
      <c r="A14757">
        <v>100658</v>
      </c>
      <c r="B14757" t="s">
        <v>5</v>
      </c>
      <c r="C14757" t="s">
        <v>18</v>
      </c>
      <c r="D14757" s="11">
        <v>1846.35</v>
      </c>
      <c r="E14757" s="1">
        <v>43846</v>
      </c>
      <c r="F14757" s="1">
        <v>43849</v>
      </c>
      <c r="G14757" s="12">
        <f t="shared" si="920"/>
        <v>3</v>
      </c>
      <c r="H14757" s="2" t="s">
        <v>21</v>
      </c>
      <c r="I14757" s="2" t="s">
        <v>28</v>
      </c>
      <c r="J14757" s="2">
        <v>3</v>
      </c>
      <c r="K14757" s="2">
        <v>5</v>
      </c>
      <c r="L14757" s="2">
        <f t="shared" si="923"/>
        <v>2020</v>
      </c>
      <c r="M14757" s="2" t="str">
        <f t="shared" si="921"/>
        <v>Jan</v>
      </c>
      <c r="N14757" s="2">
        <f t="shared" si="922"/>
        <v>16</v>
      </c>
    </row>
    <row r="14758" spans="1:14" x14ac:dyDescent="0.2">
      <c r="A14758">
        <v>96636</v>
      </c>
      <c r="B14758" t="s">
        <v>9</v>
      </c>
      <c r="C14758" t="s">
        <v>18</v>
      </c>
      <c r="D14758" s="11">
        <v>84.38</v>
      </c>
      <c r="E14758" s="1">
        <v>43538</v>
      </c>
      <c r="F14758" s="1">
        <v>43544</v>
      </c>
      <c r="G14758" s="12">
        <f t="shared" si="920"/>
        <v>6</v>
      </c>
      <c r="H14758" s="2" t="s">
        <v>24</v>
      </c>
      <c r="I14758" s="2" t="s">
        <v>29</v>
      </c>
      <c r="J14758" s="2">
        <v>2</v>
      </c>
      <c r="K14758" s="2">
        <v>4</v>
      </c>
      <c r="L14758" s="2">
        <f t="shared" si="923"/>
        <v>2019</v>
      </c>
      <c r="M14758" s="2" t="str">
        <f t="shared" si="921"/>
        <v>Mar</v>
      </c>
      <c r="N14758" s="2">
        <f t="shared" si="922"/>
        <v>14</v>
      </c>
    </row>
    <row r="14759" spans="1:14" x14ac:dyDescent="0.2">
      <c r="A14759">
        <v>96636</v>
      </c>
      <c r="B14759" t="s">
        <v>3</v>
      </c>
      <c r="C14759" t="s">
        <v>18</v>
      </c>
      <c r="D14759" s="11">
        <v>593.48</v>
      </c>
      <c r="E14759" s="1">
        <v>43538</v>
      </c>
      <c r="F14759" s="1">
        <v>43544</v>
      </c>
      <c r="G14759" s="12">
        <f t="shared" si="920"/>
        <v>6</v>
      </c>
      <c r="H14759" s="2" t="s">
        <v>24</v>
      </c>
      <c r="I14759" s="2" t="s">
        <v>29</v>
      </c>
      <c r="J14759" s="2">
        <v>4</v>
      </c>
      <c r="K14759" s="2" t="s">
        <v>30</v>
      </c>
      <c r="L14759" s="2">
        <f t="shared" si="923"/>
        <v>2019</v>
      </c>
      <c r="M14759" s="2" t="str">
        <f t="shared" si="921"/>
        <v>Mar</v>
      </c>
      <c r="N14759" s="2">
        <f t="shared" si="922"/>
        <v>14</v>
      </c>
    </row>
    <row r="14760" spans="1:14" x14ac:dyDescent="0.2">
      <c r="A14760">
        <v>96636</v>
      </c>
      <c r="B14760" t="s">
        <v>7</v>
      </c>
      <c r="C14760" t="s">
        <v>19</v>
      </c>
      <c r="D14760" s="11">
        <v>220.99</v>
      </c>
      <c r="E14760" s="1">
        <v>43538</v>
      </c>
      <c r="F14760" s="1">
        <v>43544</v>
      </c>
      <c r="G14760" s="12">
        <f t="shared" si="920"/>
        <v>6</v>
      </c>
      <c r="H14760" s="2" t="s">
        <v>24</v>
      </c>
      <c r="I14760" s="2" t="s">
        <v>29</v>
      </c>
      <c r="J14760" s="2">
        <v>3</v>
      </c>
      <c r="K14760" s="2">
        <v>3</v>
      </c>
      <c r="L14760" s="2">
        <f t="shared" si="923"/>
        <v>2019</v>
      </c>
      <c r="M14760" s="2" t="str">
        <f t="shared" si="921"/>
        <v>Mar</v>
      </c>
      <c r="N14760" s="2">
        <f t="shared" si="922"/>
        <v>14</v>
      </c>
    </row>
    <row r="14761" spans="1:14" x14ac:dyDescent="0.2">
      <c r="A14761">
        <v>96639</v>
      </c>
      <c r="B14761" t="s">
        <v>8</v>
      </c>
      <c r="C14761" t="s">
        <v>19</v>
      </c>
      <c r="D14761" s="11">
        <v>445.71</v>
      </c>
      <c r="E14761" s="1">
        <v>43538</v>
      </c>
      <c r="F14761" s="1">
        <v>43544</v>
      </c>
      <c r="G14761" s="12">
        <f t="shared" si="920"/>
        <v>6</v>
      </c>
      <c r="H14761" s="2" t="s">
        <v>26</v>
      </c>
      <c r="I14761" s="2" t="s">
        <v>28</v>
      </c>
      <c r="J14761" s="2">
        <v>5</v>
      </c>
      <c r="K14761" s="2">
        <v>4</v>
      </c>
      <c r="L14761" s="2">
        <f t="shared" si="923"/>
        <v>2019</v>
      </c>
      <c r="M14761" s="2" t="str">
        <f t="shared" si="921"/>
        <v>Mar</v>
      </c>
      <c r="N14761" s="2">
        <f t="shared" si="922"/>
        <v>14</v>
      </c>
    </row>
    <row r="14762" spans="1:14" x14ac:dyDescent="0.2">
      <c r="A14762">
        <v>96639</v>
      </c>
      <c r="B14762" t="s">
        <v>3</v>
      </c>
      <c r="C14762" t="s">
        <v>18</v>
      </c>
      <c r="D14762" s="11">
        <v>1927.49</v>
      </c>
      <c r="E14762" s="1">
        <v>43538</v>
      </c>
      <c r="F14762" s="1">
        <v>43544</v>
      </c>
      <c r="G14762" s="12">
        <f t="shared" si="920"/>
        <v>6</v>
      </c>
      <c r="H14762" s="2" t="s">
        <v>26</v>
      </c>
      <c r="I14762" s="2" t="s">
        <v>28</v>
      </c>
      <c r="J14762" s="2">
        <v>2</v>
      </c>
      <c r="K14762" s="2" t="s">
        <v>30</v>
      </c>
      <c r="L14762" s="2">
        <f t="shared" si="923"/>
        <v>2019</v>
      </c>
      <c r="M14762" s="2" t="str">
        <f t="shared" si="921"/>
        <v>Mar</v>
      </c>
      <c r="N14762" s="2">
        <f t="shared" si="922"/>
        <v>14</v>
      </c>
    </row>
    <row r="14763" spans="1:14" x14ac:dyDescent="0.2">
      <c r="A14763">
        <v>96652</v>
      </c>
      <c r="B14763" t="s">
        <v>8</v>
      </c>
      <c r="C14763" t="s">
        <v>19</v>
      </c>
      <c r="D14763" s="11">
        <v>1550.28</v>
      </c>
      <c r="E14763" s="1">
        <v>43539</v>
      </c>
      <c r="F14763" s="1">
        <v>43545</v>
      </c>
      <c r="G14763" s="12">
        <f t="shared" si="920"/>
        <v>6</v>
      </c>
      <c r="H14763" s="2" t="s">
        <v>23</v>
      </c>
      <c r="I14763" s="2" t="s">
        <v>28</v>
      </c>
      <c r="J14763" s="2">
        <v>3</v>
      </c>
      <c r="K14763" s="2" t="s">
        <v>30</v>
      </c>
      <c r="L14763" s="2">
        <f t="shared" si="923"/>
        <v>2019</v>
      </c>
      <c r="M14763" s="2" t="str">
        <f t="shared" si="921"/>
        <v>Mar</v>
      </c>
      <c r="N14763" s="2">
        <f t="shared" si="922"/>
        <v>15</v>
      </c>
    </row>
    <row r="14764" spans="1:14" x14ac:dyDescent="0.2">
      <c r="A14764">
        <v>96652</v>
      </c>
      <c r="B14764" t="s">
        <v>8</v>
      </c>
      <c r="C14764" t="s">
        <v>18</v>
      </c>
      <c r="D14764" s="11">
        <v>1096.92</v>
      </c>
      <c r="E14764" s="1">
        <v>43539</v>
      </c>
      <c r="F14764" s="1">
        <v>43545</v>
      </c>
      <c r="G14764" s="12">
        <f t="shared" si="920"/>
        <v>6</v>
      </c>
      <c r="H14764" s="2" t="s">
        <v>23</v>
      </c>
      <c r="I14764" s="2" t="s">
        <v>28</v>
      </c>
      <c r="J14764" s="2">
        <v>4</v>
      </c>
      <c r="K14764" s="2">
        <v>2</v>
      </c>
      <c r="L14764" s="2">
        <f t="shared" si="923"/>
        <v>2019</v>
      </c>
      <c r="M14764" s="2" t="str">
        <f t="shared" si="921"/>
        <v>Mar</v>
      </c>
      <c r="N14764" s="2">
        <f t="shared" si="922"/>
        <v>15</v>
      </c>
    </row>
    <row r="14765" spans="1:14" x14ac:dyDescent="0.2">
      <c r="A14765">
        <v>96664</v>
      </c>
      <c r="B14765" t="s">
        <v>8</v>
      </c>
      <c r="C14765" t="s">
        <v>18</v>
      </c>
      <c r="D14765" s="11">
        <v>207.75</v>
      </c>
      <c r="E14765" s="1">
        <v>43540</v>
      </c>
      <c r="F14765" s="1">
        <v>43546</v>
      </c>
      <c r="G14765" s="12">
        <f t="shared" si="920"/>
        <v>6</v>
      </c>
      <c r="H14765" s="2" t="s">
        <v>22</v>
      </c>
      <c r="I14765" s="2" t="s">
        <v>29</v>
      </c>
      <c r="J14765" s="2" t="s">
        <v>30</v>
      </c>
      <c r="K14765" s="2">
        <v>5</v>
      </c>
      <c r="L14765" s="2">
        <f t="shared" si="923"/>
        <v>2019</v>
      </c>
      <c r="M14765" s="2" t="str">
        <f t="shared" si="921"/>
        <v>Mar</v>
      </c>
      <c r="N14765" s="2">
        <f t="shared" si="922"/>
        <v>16</v>
      </c>
    </row>
    <row r="14766" spans="1:14" x14ac:dyDescent="0.2">
      <c r="A14766">
        <v>96664</v>
      </c>
      <c r="B14766" t="s">
        <v>9</v>
      </c>
      <c r="C14766" t="s">
        <v>18</v>
      </c>
      <c r="D14766" s="11">
        <v>1700.45</v>
      </c>
      <c r="E14766" s="1">
        <v>43540</v>
      </c>
      <c r="F14766" s="1">
        <v>43546</v>
      </c>
      <c r="G14766" s="12">
        <f t="shared" si="920"/>
        <v>6</v>
      </c>
      <c r="H14766" s="2" t="s">
        <v>22</v>
      </c>
      <c r="I14766" s="2" t="s">
        <v>29</v>
      </c>
      <c r="J14766" s="2">
        <v>2</v>
      </c>
      <c r="K14766" s="2" t="s">
        <v>30</v>
      </c>
      <c r="L14766" s="2">
        <f t="shared" si="923"/>
        <v>2019</v>
      </c>
      <c r="M14766" s="2" t="str">
        <f t="shared" si="921"/>
        <v>Mar</v>
      </c>
      <c r="N14766" s="2">
        <f t="shared" si="922"/>
        <v>16</v>
      </c>
    </row>
    <row r="14767" spans="1:14" x14ac:dyDescent="0.2">
      <c r="A14767">
        <v>101258</v>
      </c>
      <c r="B14767" t="s">
        <v>4</v>
      </c>
      <c r="C14767" t="s">
        <v>18</v>
      </c>
      <c r="D14767" s="11">
        <v>835.41</v>
      </c>
      <c r="E14767" s="1">
        <v>43883</v>
      </c>
      <c r="F14767" s="1">
        <v>43886</v>
      </c>
      <c r="G14767" s="12">
        <f t="shared" si="920"/>
        <v>3</v>
      </c>
      <c r="H14767" s="2" t="s">
        <v>25</v>
      </c>
      <c r="I14767" s="2" t="s">
        <v>28</v>
      </c>
      <c r="J14767" s="2" t="s">
        <v>30</v>
      </c>
      <c r="K14767" s="2" t="s">
        <v>30</v>
      </c>
      <c r="L14767" s="2">
        <f t="shared" si="923"/>
        <v>2020</v>
      </c>
      <c r="M14767" s="2" t="str">
        <f t="shared" si="921"/>
        <v>Feb</v>
      </c>
      <c r="N14767" s="2">
        <f t="shared" si="922"/>
        <v>22</v>
      </c>
    </row>
    <row r="14768" spans="1:14" x14ac:dyDescent="0.2">
      <c r="A14768">
        <v>96665</v>
      </c>
      <c r="B14768" t="s">
        <v>4</v>
      </c>
      <c r="C14768" t="s">
        <v>18</v>
      </c>
      <c r="D14768" s="11">
        <v>1342.17</v>
      </c>
      <c r="E14768" s="1">
        <v>43540</v>
      </c>
      <c r="F14768" s="1">
        <v>43546</v>
      </c>
      <c r="G14768" s="12">
        <f t="shared" si="920"/>
        <v>6</v>
      </c>
      <c r="H14768" s="2" t="s">
        <v>22</v>
      </c>
      <c r="I14768" s="2" t="s">
        <v>28</v>
      </c>
      <c r="J14768" s="2">
        <v>2</v>
      </c>
      <c r="K14768" s="2" t="s">
        <v>30</v>
      </c>
      <c r="L14768" s="2">
        <f t="shared" si="923"/>
        <v>2019</v>
      </c>
      <c r="M14768" s="2" t="str">
        <f t="shared" si="921"/>
        <v>Mar</v>
      </c>
      <c r="N14768" s="2">
        <f t="shared" si="922"/>
        <v>16</v>
      </c>
    </row>
    <row r="14769" spans="1:14" x14ac:dyDescent="0.2">
      <c r="A14769">
        <v>96666</v>
      </c>
      <c r="B14769" t="s">
        <v>7</v>
      </c>
      <c r="C14769" t="s">
        <v>18</v>
      </c>
      <c r="D14769" s="11">
        <v>259.26</v>
      </c>
      <c r="E14769" s="1">
        <v>43540</v>
      </c>
      <c r="F14769" s="1">
        <v>43546</v>
      </c>
      <c r="G14769" s="12">
        <f t="shared" si="920"/>
        <v>6</v>
      </c>
      <c r="H14769" s="2" t="s">
        <v>25</v>
      </c>
      <c r="I14769" s="2" t="s">
        <v>28</v>
      </c>
      <c r="J14769" s="2">
        <v>2</v>
      </c>
      <c r="K14769" s="2">
        <v>3</v>
      </c>
      <c r="L14769" s="2">
        <f t="shared" si="923"/>
        <v>2019</v>
      </c>
      <c r="M14769" s="2" t="str">
        <f t="shared" si="921"/>
        <v>Mar</v>
      </c>
      <c r="N14769" s="2">
        <f t="shared" si="922"/>
        <v>16</v>
      </c>
    </row>
    <row r="14770" spans="1:14" x14ac:dyDescent="0.2">
      <c r="A14770">
        <v>96667</v>
      </c>
      <c r="B14770" t="s">
        <v>10</v>
      </c>
      <c r="C14770" t="s">
        <v>18</v>
      </c>
      <c r="D14770" s="11">
        <v>1768.43</v>
      </c>
      <c r="E14770" s="1">
        <v>43540</v>
      </c>
      <c r="F14770" s="1">
        <v>43546</v>
      </c>
      <c r="G14770" s="12">
        <f t="shared" si="920"/>
        <v>6</v>
      </c>
      <c r="H14770" s="2" t="s">
        <v>25</v>
      </c>
      <c r="I14770" s="2" t="s">
        <v>28</v>
      </c>
      <c r="J14770" s="2">
        <v>2</v>
      </c>
      <c r="K14770" s="2" t="s">
        <v>30</v>
      </c>
      <c r="L14770" s="2">
        <f t="shared" si="923"/>
        <v>2019</v>
      </c>
      <c r="M14770" s="2" t="str">
        <f t="shared" si="921"/>
        <v>Mar</v>
      </c>
      <c r="N14770" s="2">
        <f t="shared" si="922"/>
        <v>16</v>
      </c>
    </row>
    <row r="14771" spans="1:14" x14ac:dyDescent="0.2">
      <c r="A14771">
        <v>96668</v>
      </c>
      <c r="B14771" t="s">
        <v>7</v>
      </c>
      <c r="C14771" t="s">
        <v>18</v>
      </c>
      <c r="D14771" s="11">
        <v>1835.87</v>
      </c>
      <c r="E14771" s="1">
        <v>43540</v>
      </c>
      <c r="F14771" s="1">
        <v>43546</v>
      </c>
      <c r="G14771" s="12">
        <f t="shared" si="920"/>
        <v>6</v>
      </c>
      <c r="H14771" s="2" t="s">
        <v>25</v>
      </c>
      <c r="I14771" s="2" t="s">
        <v>28</v>
      </c>
      <c r="J14771" s="2">
        <v>2</v>
      </c>
      <c r="K14771" s="2" t="s">
        <v>30</v>
      </c>
      <c r="L14771" s="2">
        <f t="shared" si="923"/>
        <v>2019</v>
      </c>
      <c r="M14771" s="2" t="str">
        <f t="shared" si="921"/>
        <v>Mar</v>
      </c>
      <c r="N14771" s="2">
        <f t="shared" si="922"/>
        <v>16</v>
      </c>
    </row>
    <row r="14772" spans="1:14" x14ac:dyDescent="0.2">
      <c r="A14772">
        <v>96668</v>
      </c>
      <c r="B14772" t="s">
        <v>2</v>
      </c>
      <c r="C14772" t="s">
        <v>19</v>
      </c>
      <c r="D14772" s="11">
        <v>374.15</v>
      </c>
      <c r="E14772" s="1">
        <v>43540</v>
      </c>
      <c r="F14772" s="1">
        <v>43546</v>
      </c>
      <c r="G14772" s="12">
        <f t="shared" si="920"/>
        <v>6</v>
      </c>
      <c r="H14772" s="2" t="s">
        <v>25</v>
      </c>
      <c r="I14772" s="2" t="s">
        <v>28</v>
      </c>
      <c r="J14772" s="2">
        <v>2</v>
      </c>
      <c r="K14772" s="2">
        <v>5</v>
      </c>
      <c r="L14772" s="2">
        <f t="shared" si="923"/>
        <v>2019</v>
      </c>
      <c r="M14772" s="2" t="str">
        <f t="shared" si="921"/>
        <v>Mar</v>
      </c>
      <c r="N14772" s="2">
        <f t="shared" si="922"/>
        <v>16</v>
      </c>
    </row>
    <row r="14773" spans="1:14" x14ac:dyDescent="0.2">
      <c r="A14773">
        <v>96668</v>
      </c>
      <c r="B14773" t="s">
        <v>10</v>
      </c>
      <c r="C14773" t="s">
        <v>19</v>
      </c>
      <c r="D14773" s="11">
        <v>1006.6</v>
      </c>
      <c r="E14773" s="1">
        <v>43540</v>
      </c>
      <c r="F14773" s="1">
        <v>43546</v>
      </c>
      <c r="G14773" s="12">
        <f t="shared" si="920"/>
        <v>6</v>
      </c>
      <c r="H14773" s="2" t="s">
        <v>25</v>
      </c>
      <c r="I14773" s="2" t="s">
        <v>28</v>
      </c>
      <c r="J14773" s="2">
        <v>4</v>
      </c>
      <c r="K14773" s="2">
        <v>5</v>
      </c>
      <c r="L14773" s="2">
        <f t="shared" si="923"/>
        <v>2019</v>
      </c>
      <c r="M14773" s="2" t="str">
        <f t="shared" si="921"/>
        <v>Mar</v>
      </c>
      <c r="N14773" s="2">
        <f t="shared" si="922"/>
        <v>16</v>
      </c>
    </row>
    <row r="14774" spans="1:14" x14ac:dyDescent="0.2">
      <c r="A14774">
        <v>96670</v>
      </c>
      <c r="B14774" t="s">
        <v>3</v>
      </c>
      <c r="C14774" t="s">
        <v>19</v>
      </c>
      <c r="D14774" s="11">
        <v>1958.23</v>
      </c>
      <c r="E14774" s="1">
        <v>43540</v>
      </c>
      <c r="F14774" s="1">
        <v>43546</v>
      </c>
      <c r="G14774" s="12">
        <f t="shared" si="920"/>
        <v>6</v>
      </c>
      <c r="H14774" s="2" t="s">
        <v>23</v>
      </c>
      <c r="I14774" s="2" t="s">
        <v>28</v>
      </c>
      <c r="J14774" s="2">
        <v>2</v>
      </c>
      <c r="K14774" s="2" t="s">
        <v>30</v>
      </c>
      <c r="L14774" s="2">
        <f t="shared" si="923"/>
        <v>2019</v>
      </c>
      <c r="M14774" s="2" t="str">
        <f t="shared" si="921"/>
        <v>Mar</v>
      </c>
      <c r="N14774" s="2">
        <f t="shared" si="922"/>
        <v>16</v>
      </c>
    </row>
    <row r="14775" spans="1:14" x14ac:dyDescent="0.2">
      <c r="A14775">
        <v>96670</v>
      </c>
      <c r="B14775" t="s">
        <v>7</v>
      </c>
      <c r="C14775" t="s">
        <v>19</v>
      </c>
      <c r="D14775" s="11">
        <v>154.88</v>
      </c>
      <c r="E14775" s="1">
        <v>43540</v>
      </c>
      <c r="F14775" s="1">
        <v>43546</v>
      </c>
      <c r="G14775" s="12">
        <f t="shared" si="920"/>
        <v>6</v>
      </c>
      <c r="H14775" s="2" t="s">
        <v>23</v>
      </c>
      <c r="I14775" s="2" t="s">
        <v>28</v>
      </c>
      <c r="J14775" s="2">
        <v>2</v>
      </c>
      <c r="K14775" s="2">
        <v>5</v>
      </c>
      <c r="L14775" s="2">
        <f t="shared" si="923"/>
        <v>2019</v>
      </c>
      <c r="M14775" s="2" t="str">
        <f t="shared" si="921"/>
        <v>Mar</v>
      </c>
      <c r="N14775" s="2">
        <f t="shared" si="922"/>
        <v>16</v>
      </c>
    </row>
    <row r="14776" spans="1:14" x14ac:dyDescent="0.2">
      <c r="A14776">
        <v>96670</v>
      </c>
      <c r="B14776" t="s">
        <v>10</v>
      </c>
      <c r="C14776" t="s">
        <v>19</v>
      </c>
      <c r="D14776" s="11">
        <v>1303.27</v>
      </c>
      <c r="E14776" s="1">
        <v>43540</v>
      </c>
      <c r="F14776" s="1">
        <v>43546</v>
      </c>
      <c r="G14776" s="12">
        <f t="shared" si="920"/>
        <v>6</v>
      </c>
      <c r="H14776" s="2" t="s">
        <v>23</v>
      </c>
      <c r="I14776" s="2" t="s">
        <v>28</v>
      </c>
      <c r="J14776" s="2">
        <v>2</v>
      </c>
      <c r="K14776" s="2" t="s">
        <v>30</v>
      </c>
      <c r="L14776" s="2">
        <f t="shared" si="923"/>
        <v>2019</v>
      </c>
      <c r="M14776" s="2" t="str">
        <f t="shared" si="921"/>
        <v>Mar</v>
      </c>
      <c r="N14776" s="2">
        <f t="shared" si="922"/>
        <v>16</v>
      </c>
    </row>
    <row r="14777" spans="1:14" x14ac:dyDescent="0.2">
      <c r="A14777">
        <v>96670</v>
      </c>
      <c r="B14777" t="s">
        <v>7</v>
      </c>
      <c r="C14777" t="s">
        <v>18</v>
      </c>
      <c r="D14777" s="11">
        <v>268.43</v>
      </c>
      <c r="E14777" s="1">
        <v>43540</v>
      </c>
      <c r="F14777" s="1">
        <v>43546</v>
      </c>
      <c r="G14777" s="12">
        <f t="shared" si="920"/>
        <v>6</v>
      </c>
      <c r="H14777" s="2" t="s">
        <v>23</v>
      </c>
      <c r="I14777" s="2" t="s">
        <v>28</v>
      </c>
      <c r="J14777" s="2">
        <v>2</v>
      </c>
      <c r="K14777" s="2" t="s">
        <v>30</v>
      </c>
      <c r="L14777" s="2">
        <f t="shared" si="923"/>
        <v>2019</v>
      </c>
      <c r="M14777" s="2" t="str">
        <f t="shared" si="921"/>
        <v>Mar</v>
      </c>
      <c r="N14777" s="2">
        <f t="shared" si="922"/>
        <v>16</v>
      </c>
    </row>
    <row r="14778" spans="1:14" x14ac:dyDescent="0.2">
      <c r="A14778">
        <v>96670</v>
      </c>
      <c r="B14778" t="s">
        <v>5</v>
      </c>
      <c r="C14778" t="s">
        <v>19</v>
      </c>
      <c r="D14778" s="11">
        <v>1158.71</v>
      </c>
      <c r="E14778" s="1">
        <v>43540</v>
      </c>
      <c r="F14778" s="1">
        <v>43546</v>
      </c>
      <c r="G14778" s="12">
        <f t="shared" si="920"/>
        <v>6</v>
      </c>
      <c r="H14778" s="2" t="s">
        <v>23</v>
      </c>
      <c r="I14778" s="2" t="s">
        <v>28</v>
      </c>
      <c r="J14778" s="2">
        <v>4</v>
      </c>
      <c r="K14778" s="2" t="s">
        <v>30</v>
      </c>
      <c r="L14778" s="2">
        <f t="shared" si="923"/>
        <v>2019</v>
      </c>
      <c r="M14778" s="2" t="str">
        <f t="shared" si="921"/>
        <v>Mar</v>
      </c>
      <c r="N14778" s="2">
        <f t="shared" si="922"/>
        <v>16</v>
      </c>
    </row>
    <row r="14779" spans="1:14" x14ac:dyDescent="0.2">
      <c r="A14779">
        <v>96672</v>
      </c>
      <c r="B14779" t="s">
        <v>4</v>
      </c>
      <c r="C14779" t="s">
        <v>19</v>
      </c>
      <c r="D14779" s="11">
        <v>1129.8</v>
      </c>
      <c r="E14779" s="1">
        <v>43540</v>
      </c>
      <c r="F14779" s="1">
        <v>43546</v>
      </c>
      <c r="G14779" s="12">
        <f t="shared" si="920"/>
        <v>6</v>
      </c>
      <c r="H14779" s="2" t="s">
        <v>24</v>
      </c>
      <c r="I14779" s="2" t="s">
        <v>28</v>
      </c>
      <c r="J14779" s="2">
        <v>2</v>
      </c>
      <c r="K14779" s="2">
        <v>5</v>
      </c>
      <c r="L14779" s="2">
        <f t="shared" si="923"/>
        <v>2019</v>
      </c>
      <c r="M14779" s="2" t="str">
        <f t="shared" si="921"/>
        <v>Mar</v>
      </c>
      <c r="N14779" s="2">
        <f t="shared" si="922"/>
        <v>16</v>
      </c>
    </row>
    <row r="14780" spans="1:14" x14ac:dyDescent="0.2">
      <c r="A14780">
        <v>96672</v>
      </c>
      <c r="B14780" t="s">
        <v>9</v>
      </c>
      <c r="C14780" t="s">
        <v>19</v>
      </c>
      <c r="D14780" s="11">
        <v>570.41</v>
      </c>
      <c r="E14780" s="1">
        <v>43540</v>
      </c>
      <c r="F14780" s="1">
        <v>43546</v>
      </c>
      <c r="G14780" s="12">
        <f t="shared" si="920"/>
        <v>6</v>
      </c>
      <c r="H14780" s="2" t="s">
        <v>24</v>
      </c>
      <c r="I14780" s="2" t="s">
        <v>28</v>
      </c>
      <c r="J14780" s="2">
        <v>4</v>
      </c>
      <c r="K14780" s="2">
        <v>1</v>
      </c>
      <c r="L14780" s="2">
        <f t="shared" si="923"/>
        <v>2019</v>
      </c>
      <c r="M14780" s="2" t="str">
        <f t="shared" si="921"/>
        <v>Mar</v>
      </c>
      <c r="N14780" s="2">
        <f t="shared" si="922"/>
        <v>16</v>
      </c>
    </row>
    <row r="14781" spans="1:14" x14ac:dyDescent="0.2">
      <c r="A14781">
        <v>96672</v>
      </c>
      <c r="B14781" t="s">
        <v>4</v>
      </c>
      <c r="C14781" t="s">
        <v>19</v>
      </c>
      <c r="D14781" s="11">
        <v>1772.89</v>
      </c>
      <c r="E14781" s="1">
        <v>43540</v>
      </c>
      <c r="F14781" s="1">
        <v>43546</v>
      </c>
      <c r="G14781" s="12">
        <f t="shared" si="920"/>
        <v>6</v>
      </c>
      <c r="H14781" s="2" t="s">
        <v>24</v>
      </c>
      <c r="I14781" s="2" t="s">
        <v>28</v>
      </c>
      <c r="J14781" s="2">
        <v>4</v>
      </c>
      <c r="K14781" s="2" t="s">
        <v>30</v>
      </c>
      <c r="L14781" s="2">
        <f t="shared" si="923"/>
        <v>2019</v>
      </c>
      <c r="M14781" s="2" t="str">
        <f t="shared" si="921"/>
        <v>Mar</v>
      </c>
      <c r="N14781" s="2">
        <f t="shared" si="922"/>
        <v>16</v>
      </c>
    </row>
    <row r="14782" spans="1:14" x14ac:dyDescent="0.2">
      <c r="A14782">
        <v>93241</v>
      </c>
      <c r="B14782" t="s">
        <v>4</v>
      </c>
      <c r="C14782" t="s">
        <v>18</v>
      </c>
      <c r="D14782" s="11">
        <v>979.34</v>
      </c>
      <c r="E14782" s="1">
        <v>43211</v>
      </c>
      <c r="F14782" s="1">
        <v>43216</v>
      </c>
      <c r="G14782" s="12">
        <f t="shared" si="920"/>
        <v>5</v>
      </c>
      <c r="H14782" s="2" t="s">
        <v>23</v>
      </c>
      <c r="I14782" s="2" t="s">
        <v>29</v>
      </c>
      <c r="J14782" s="2">
        <v>5</v>
      </c>
      <c r="K14782" s="2" t="s">
        <v>30</v>
      </c>
      <c r="L14782" s="2">
        <f t="shared" si="923"/>
        <v>2018</v>
      </c>
      <c r="M14782" s="2" t="str">
        <f t="shared" si="921"/>
        <v>Apr</v>
      </c>
      <c r="N14782" s="2">
        <f t="shared" si="922"/>
        <v>21</v>
      </c>
    </row>
    <row r="14783" spans="1:14" x14ac:dyDescent="0.2">
      <c r="A14783">
        <v>93335</v>
      </c>
      <c r="B14783" t="s">
        <v>8</v>
      </c>
      <c r="C14783" t="s">
        <v>19</v>
      </c>
      <c r="D14783" s="11">
        <v>762.15</v>
      </c>
      <c r="E14783" s="1">
        <v>43218</v>
      </c>
      <c r="F14783" s="1">
        <v>43223</v>
      </c>
      <c r="G14783" s="12">
        <f t="shared" si="920"/>
        <v>5</v>
      </c>
      <c r="H14783" s="2" t="s">
        <v>23</v>
      </c>
      <c r="I14783" s="2" t="s">
        <v>29</v>
      </c>
      <c r="J14783" s="2">
        <v>2</v>
      </c>
      <c r="K14783" s="2" t="s">
        <v>30</v>
      </c>
      <c r="L14783" s="2">
        <f t="shared" si="923"/>
        <v>2018</v>
      </c>
      <c r="M14783" s="2" t="str">
        <f t="shared" si="921"/>
        <v>Apr</v>
      </c>
      <c r="N14783" s="2">
        <f t="shared" si="922"/>
        <v>28</v>
      </c>
    </row>
    <row r="14784" spans="1:14" x14ac:dyDescent="0.2">
      <c r="A14784">
        <v>93367</v>
      </c>
      <c r="B14784" t="s">
        <v>8</v>
      </c>
      <c r="C14784" t="s">
        <v>19</v>
      </c>
      <c r="D14784" s="11">
        <v>637.70000000000005</v>
      </c>
      <c r="E14784" s="1">
        <v>43221</v>
      </c>
      <c r="F14784" s="1">
        <v>43226</v>
      </c>
      <c r="G14784" s="12">
        <f t="shared" si="920"/>
        <v>5</v>
      </c>
      <c r="H14784" s="2" t="s">
        <v>24</v>
      </c>
      <c r="I14784" s="2" t="s">
        <v>28</v>
      </c>
      <c r="J14784" s="2" t="s">
        <v>30</v>
      </c>
      <c r="K14784" s="2" t="s">
        <v>30</v>
      </c>
      <c r="L14784" s="2">
        <f t="shared" si="923"/>
        <v>2018</v>
      </c>
      <c r="M14784" s="2" t="str">
        <f t="shared" si="921"/>
        <v>May</v>
      </c>
      <c r="N14784" s="2">
        <f t="shared" si="922"/>
        <v>1</v>
      </c>
    </row>
    <row r="14785" spans="1:14" x14ac:dyDescent="0.2">
      <c r="A14785">
        <v>96710</v>
      </c>
      <c r="B14785" t="s">
        <v>5</v>
      </c>
      <c r="C14785" t="s">
        <v>19</v>
      </c>
      <c r="D14785" s="11">
        <v>780.81</v>
      </c>
      <c r="E14785" s="1">
        <v>43543</v>
      </c>
      <c r="F14785" s="1">
        <v>43549</v>
      </c>
      <c r="G14785" s="12">
        <f t="shared" si="920"/>
        <v>6</v>
      </c>
      <c r="H14785" s="2" t="s">
        <v>21</v>
      </c>
      <c r="I14785" s="2" t="s">
        <v>28</v>
      </c>
      <c r="J14785" s="2" t="s">
        <v>30</v>
      </c>
      <c r="K14785" s="2" t="s">
        <v>30</v>
      </c>
      <c r="L14785" s="2">
        <f t="shared" si="923"/>
        <v>2019</v>
      </c>
      <c r="M14785" s="2" t="str">
        <f t="shared" si="921"/>
        <v>Mar</v>
      </c>
      <c r="N14785" s="2">
        <f t="shared" si="922"/>
        <v>19</v>
      </c>
    </row>
    <row r="14786" spans="1:14" x14ac:dyDescent="0.2">
      <c r="A14786">
        <v>96741</v>
      </c>
      <c r="B14786" t="s">
        <v>7</v>
      </c>
      <c r="C14786" t="s">
        <v>18</v>
      </c>
      <c r="D14786" s="11">
        <v>850.63</v>
      </c>
      <c r="E14786" s="1">
        <v>43546</v>
      </c>
      <c r="F14786" s="1">
        <v>43552</v>
      </c>
      <c r="G14786" s="12">
        <f t="shared" ref="G14786:G14849" si="924">F14786-E14786</f>
        <v>6</v>
      </c>
      <c r="H14786" s="2" t="s">
        <v>23</v>
      </c>
      <c r="I14786" s="2" t="s">
        <v>28</v>
      </c>
      <c r="J14786" s="2">
        <v>4</v>
      </c>
      <c r="K14786" s="2" t="s">
        <v>30</v>
      </c>
      <c r="L14786" s="2">
        <f t="shared" si="923"/>
        <v>2019</v>
      </c>
      <c r="M14786" s="2" t="str">
        <f t="shared" ref="M14786:M14849" si="925">TEXT(E14786,"mmm")</f>
        <v>Mar</v>
      </c>
      <c r="N14786" s="2">
        <f t="shared" ref="N14786:N14849" si="926">DAY(E14786)</f>
        <v>22</v>
      </c>
    </row>
    <row r="14787" spans="1:14" x14ac:dyDescent="0.2">
      <c r="A14787">
        <v>93415</v>
      </c>
      <c r="B14787" t="s">
        <v>10</v>
      </c>
      <c r="C14787" t="s">
        <v>19</v>
      </c>
      <c r="D14787" s="11">
        <v>33.75</v>
      </c>
      <c r="E14787" s="1">
        <v>43225</v>
      </c>
      <c r="F14787" s="1">
        <v>43230</v>
      </c>
      <c r="G14787" s="12">
        <f t="shared" si="924"/>
        <v>5</v>
      </c>
      <c r="H14787" s="2" t="s">
        <v>22</v>
      </c>
      <c r="I14787" s="2" t="s">
        <v>28</v>
      </c>
      <c r="J14787" s="2" t="s">
        <v>30</v>
      </c>
      <c r="K14787" s="2" t="s">
        <v>30</v>
      </c>
      <c r="L14787" s="2">
        <f t="shared" ref="L14787:L14850" si="927">YEAR(E14787)</f>
        <v>2018</v>
      </c>
      <c r="M14787" s="2" t="str">
        <f t="shared" si="925"/>
        <v>May</v>
      </c>
      <c r="N14787" s="2">
        <f t="shared" si="926"/>
        <v>5</v>
      </c>
    </row>
    <row r="14788" spans="1:14" x14ac:dyDescent="0.2">
      <c r="A14788">
        <v>96756</v>
      </c>
      <c r="B14788" t="s">
        <v>5</v>
      </c>
      <c r="C14788" t="s">
        <v>19</v>
      </c>
      <c r="D14788" s="11">
        <v>1082.98</v>
      </c>
      <c r="E14788" s="1">
        <v>43548</v>
      </c>
      <c r="F14788" s="1">
        <v>43554</v>
      </c>
      <c r="G14788" s="12">
        <f t="shared" si="924"/>
        <v>6</v>
      </c>
      <c r="H14788" s="2" t="s">
        <v>21</v>
      </c>
      <c r="I14788" s="2" t="s">
        <v>28</v>
      </c>
      <c r="J14788" s="2">
        <v>5</v>
      </c>
      <c r="K14788" s="2" t="s">
        <v>30</v>
      </c>
      <c r="L14788" s="2">
        <f t="shared" si="927"/>
        <v>2019</v>
      </c>
      <c r="M14788" s="2" t="str">
        <f t="shared" si="925"/>
        <v>Mar</v>
      </c>
      <c r="N14788" s="2">
        <f t="shared" si="926"/>
        <v>24</v>
      </c>
    </row>
    <row r="14789" spans="1:14" x14ac:dyDescent="0.2">
      <c r="A14789">
        <v>96764</v>
      </c>
      <c r="B14789" t="s">
        <v>7</v>
      </c>
      <c r="C14789" t="s">
        <v>18</v>
      </c>
      <c r="D14789" s="11">
        <v>1046.2</v>
      </c>
      <c r="E14789" s="1">
        <v>43548</v>
      </c>
      <c r="F14789" s="1">
        <v>43554</v>
      </c>
      <c r="G14789" s="12">
        <f t="shared" si="924"/>
        <v>6</v>
      </c>
      <c r="H14789" s="2" t="s">
        <v>23</v>
      </c>
      <c r="I14789" s="2" t="s">
        <v>28</v>
      </c>
      <c r="J14789" s="2">
        <v>5</v>
      </c>
      <c r="K14789" s="2">
        <v>2</v>
      </c>
      <c r="L14789" s="2">
        <f t="shared" si="927"/>
        <v>2019</v>
      </c>
      <c r="M14789" s="2" t="str">
        <f t="shared" si="925"/>
        <v>Mar</v>
      </c>
      <c r="N14789" s="2">
        <f t="shared" si="926"/>
        <v>24</v>
      </c>
    </row>
    <row r="14790" spans="1:14" x14ac:dyDescent="0.2">
      <c r="A14790">
        <v>93415</v>
      </c>
      <c r="B14790" t="s">
        <v>9</v>
      </c>
      <c r="C14790" t="s">
        <v>18</v>
      </c>
      <c r="D14790" s="11">
        <v>1369.72</v>
      </c>
      <c r="E14790" s="1">
        <v>43225</v>
      </c>
      <c r="F14790" s="1">
        <v>43230</v>
      </c>
      <c r="G14790" s="12">
        <f t="shared" si="924"/>
        <v>5</v>
      </c>
      <c r="H14790" s="2" t="s">
        <v>22</v>
      </c>
      <c r="I14790" s="2" t="s">
        <v>28</v>
      </c>
      <c r="J14790" s="2" t="s">
        <v>30</v>
      </c>
      <c r="K14790" s="2" t="s">
        <v>30</v>
      </c>
      <c r="L14790" s="2">
        <f t="shared" si="927"/>
        <v>2018</v>
      </c>
      <c r="M14790" s="2" t="str">
        <f t="shared" si="925"/>
        <v>May</v>
      </c>
      <c r="N14790" s="2">
        <f t="shared" si="926"/>
        <v>5</v>
      </c>
    </row>
    <row r="14791" spans="1:14" x14ac:dyDescent="0.2">
      <c r="A14791">
        <v>96767</v>
      </c>
      <c r="B14791" t="s">
        <v>5</v>
      </c>
      <c r="C14791" t="s">
        <v>19</v>
      </c>
      <c r="D14791" s="11">
        <v>251.31</v>
      </c>
      <c r="E14791" s="1">
        <v>43548</v>
      </c>
      <c r="F14791" s="1">
        <v>43554</v>
      </c>
      <c r="G14791" s="12">
        <f t="shared" si="924"/>
        <v>6</v>
      </c>
      <c r="H14791" s="2" t="s">
        <v>24</v>
      </c>
      <c r="I14791" s="2" t="s">
        <v>29</v>
      </c>
      <c r="J14791" s="2">
        <v>5</v>
      </c>
      <c r="K14791" s="2">
        <v>5</v>
      </c>
      <c r="L14791" s="2">
        <f t="shared" si="927"/>
        <v>2019</v>
      </c>
      <c r="M14791" s="2" t="str">
        <f t="shared" si="925"/>
        <v>Mar</v>
      </c>
      <c r="N14791" s="2">
        <f t="shared" si="926"/>
        <v>24</v>
      </c>
    </row>
    <row r="14792" spans="1:14" x14ac:dyDescent="0.2">
      <c r="A14792">
        <v>96767</v>
      </c>
      <c r="B14792" t="s">
        <v>6</v>
      </c>
      <c r="C14792" t="s">
        <v>19</v>
      </c>
      <c r="D14792" s="11">
        <v>1737.32</v>
      </c>
      <c r="E14792" s="1">
        <v>43548</v>
      </c>
      <c r="F14792" s="1">
        <v>43554</v>
      </c>
      <c r="G14792" s="12">
        <f t="shared" si="924"/>
        <v>6</v>
      </c>
      <c r="H14792" s="2" t="s">
        <v>24</v>
      </c>
      <c r="I14792" s="2" t="s">
        <v>29</v>
      </c>
      <c r="J14792" s="2">
        <v>5</v>
      </c>
      <c r="K14792" s="2">
        <v>5</v>
      </c>
      <c r="L14792" s="2">
        <f t="shared" si="927"/>
        <v>2019</v>
      </c>
      <c r="M14792" s="2" t="str">
        <f t="shared" si="925"/>
        <v>Mar</v>
      </c>
      <c r="N14792" s="2">
        <f t="shared" si="926"/>
        <v>24</v>
      </c>
    </row>
    <row r="14793" spans="1:14" x14ac:dyDescent="0.2">
      <c r="A14793">
        <v>96772</v>
      </c>
      <c r="B14793" t="s">
        <v>5</v>
      </c>
      <c r="C14793" t="s">
        <v>19</v>
      </c>
      <c r="D14793" s="11">
        <v>727.8</v>
      </c>
      <c r="E14793" s="1">
        <v>43548</v>
      </c>
      <c r="F14793" s="1">
        <v>43554</v>
      </c>
      <c r="G14793" s="12">
        <f t="shared" si="924"/>
        <v>6</v>
      </c>
      <c r="H14793" s="2" t="s">
        <v>27</v>
      </c>
      <c r="I14793" s="2" t="s">
        <v>28</v>
      </c>
      <c r="J14793" s="2">
        <v>5</v>
      </c>
      <c r="K14793" s="2" t="s">
        <v>30</v>
      </c>
      <c r="L14793" s="2">
        <f t="shared" si="927"/>
        <v>2019</v>
      </c>
      <c r="M14793" s="2" t="str">
        <f t="shared" si="925"/>
        <v>Mar</v>
      </c>
      <c r="N14793" s="2">
        <f t="shared" si="926"/>
        <v>24</v>
      </c>
    </row>
    <row r="14794" spans="1:14" x14ac:dyDescent="0.2">
      <c r="A14794">
        <v>93458</v>
      </c>
      <c r="B14794" t="s">
        <v>8</v>
      </c>
      <c r="C14794" t="s">
        <v>18</v>
      </c>
      <c r="D14794" s="11">
        <v>17.43</v>
      </c>
      <c r="E14794" s="1">
        <v>43229</v>
      </c>
      <c r="F14794" s="1">
        <v>43234</v>
      </c>
      <c r="G14794" s="12">
        <f t="shared" si="924"/>
        <v>5</v>
      </c>
      <c r="H14794" s="2" t="s">
        <v>21</v>
      </c>
      <c r="I14794" s="2" t="s">
        <v>28</v>
      </c>
      <c r="J14794" s="2">
        <v>5</v>
      </c>
      <c r="K14794" s="2" t="s">
        <v>30</v>
      </c>
      <c r="L14794" s="2">
        <f t="shared" si="927"/>
        <v>2018</v>
      </c>
      <c r="M14794" s="2" t="str">
        <f t="shared" si="925"/>
        <v>May</v>
      </c>
      <c r="N14794" s="2">
        <f t="shared" si="926"/>
        <v>9</v>
      </c>
    </row>
    <row r="14795" spans="1:14" x14ac:dyDescent="0.2">
      <c r="A14795">
        <v>100781</v>
      </c>
      <c r="B14795" t="s">
        <v>10</v>
      </c>
      <c r="C14795" t="s">
        <v>18</v>
      </c>
      <c r="D14795" s="11">
        <v>1036.8599999999999</v>
      </c>
      <c r="E14795" s="1">
        <v>43854</v>
      </c>
      <c r="F14795" s="1">
        <v>43858</v>
      </c>
      <c r="G14795" s="12">
        <f t="shared" si="924"/>
        <v>4</v>
      </c>
      <c r="H14795" s="2" t="s">
        <v>25</v>
      </c>
      <c r="I14795" s="2" t="s">
        <v>28</v>
      </c>
      <c r="J14795" s="2" t="s">
        <v>30</v>
      </c>
      <c r="K14795" s="2">
        <v>5</v>
      </c>
      <c r="L14795" s="2">
        <f t="shared" si="927"/>
        <v>2020</v>
      </c>
      <c r="M14795" s="2" t="str">
        <f t="shared" si="925"/>
        <v>Jan</v>
      </c>
      <c r="N14795" s="2">
        <f t="shared" si="926"/>
        <v>24</v>
      </c>
    </row>
    <row r="14796" spans="1:14" x14ac:dyDescent="0.2">
      <c r="A14796">
        <v>100785</v>
      </c>
      <c r="B14796" t="s">
        <v>7</v>
      </c>
      <c r="C14796" t="s">
        <v>18</v>
      </c>
      <c r="D14796" s="11">
        <v>305.14999999999998</v>
      </c>
      <c r="E14796" s="1">
        <v>43854</v>
      </c>
      <c r="F14796" s="1">
        <v>43858</v>
      </c>
      <c r="G14796" s="12">
        <f t="shared" si="924"/>
        <v>4</v>
      </c>
      <c r="H14796" s="2" t="s">
        <v>23</v>
      </c>
      <c r="I14796" s="2" t="s">
        <v>28</v>
      </c>
      <c r="J14796" s="2" t="s">
        <v>30</v>
      </c>
      <c r="K14796" s="2">
        <v>3</v>
      </c>
      <c r="L14796" s="2">
        <f t="shared" si="927"/>
        <v>2020</v>
      </c>
      <c r="M14796" s="2" t="str">
        <f t="shared" si="925"/>
        <v>Jan</v>
      </c>
      <c r="N14796" s="2">
        <f t="shared" si="926"/>
        <v>24</v>
      </c>
    </row>
    <row r="14797" spans="1:14" x14ac:dyDescent="0.2">
      <c r="A14797">
        <v>96831</v>
      </c>
      <c r="B14797" t="s">
        <v>5</v>
      </c>
      <c r="C14797" t="s">
        <v>18</v>
      </c>
      <c r="D14797" s="11">
        <v>1619.45</v>
      </c>
      <c r="E14797" s="1">
        <v>43553</v>
      </c>
      <c r="F14797" s="1">
        <v>43559</v>
      </c>
      <c r="G14797" s="12">
        <f t="shared" si="924"/>
        <v>6</v>
      </c>
      <c r="H14797" s="2" t="s">
        <v>27</v>
      </c>
      <c r="I14797" s="2" t="s">
        <v>28</v>
      </c>
      <c r="J14797" s="2" t="s">
        <v>30</v>
      </c>
      <c r="K14797" s="2" t="s">
        <v>30</v>
      </c>
      <c r="L14797" s="2">
        <f t="shared" si="927"/>
        <v>2019</v>
      </c>
      <c r="M14797" s="2" t="str">
        <f t="shared" si="925"/>
        <v>Mar</v>
      </c>
      <c r="N14797" s="2">
        <f t="shared" si="926"/>
        <v>29</v>
      </c>
    </row>
    <row r="14798" spans="1:14" x14ac:dyDescent="0.2">
      <c r="A14798">
        <v>96831</v>
      </c>
      <c r="B14798" t="s">
        <v>5</v>
      </c>
      <c r="C14798" t="s">
        <v>18</v>
      </c>
      <c r="D14798" s="11">
        <v>1470.12</v>
      </c>
      <c r="E14798" s="1">
        <v>43553</v>
      </c>
      <c r="F14798" s="1">
        <v>43559</v>
      </c>
      <c r="G14798" s="12">
        <f t="shared" si="924"/>
        <v>6</v>
      </c>
      <c r="H14798" s="2" t="s">
        <v>27</v>
      </c>
      <c r="I14798" s="2" t="s">
        <v>28</v>
      </c>
      <c r="J14798" s="2" t="s">
        <v>30</v>
      </c>
      <c r="K14798" s="2">
        <v>1</v>
      </c>
      <c r="L14798" s="2">
        <f t="shared" si="927"/>
        <v>2019</v>
      </c>
      <c r="M14798" s="2" t="str">
        <f t="shared" si="925"/>
        <v>Mar</v>
      </c>
      <c r="N14798" s="2">
        <f t="shared" si="926"/>
        <v>29</v>
      </c>
    </row>
    <row r="14799" spans="1:14" x14ac:dyDescent="0.2">
      <c r="A14799">
        <v>96940</v>
      </c>
      <c r="B14799" t="s">
        <v>9</v>
      </c>
      <c r="C14799" t="s">
        <v>18</v>
      </c>
      <c r="D14799" s="11">
        <v>1595.39</v>
      </c>
      <c r="E14799" s="1">
        <v>43561</v>
      </c>
      <c r="F14799" s="1">
        <v>43567</v>
      </c>
      <c r="G14799" s="12">
        <f t="shared" si="924"/>
        <v>6</v>
      </c>
      <c r="H14799" s="2" t="s">
        <v>21</v>
      </c>
      <c r="I14799" s="2" t="s">
        <v>28</v>
      </c>
      <c r="J14799" s="2">
        <v>4</v>
      </c>
      <c r="K14799" s="2" t="s">
        <v>30</v>
      </c>
      <c r="L14799" s="2">
        <f t="shared" si="927"/>
        <v>2019</v>
      </c>
      <c r="M14799" s="2" t="str">
        <f t="shared" si="925"/>
        <v>Apr</v>
      </c>
      <c r="N14799" s="2">
        <f t="shared" si="926"/>
        <v>6</v>
      </c>
    </row>
    <row r="14800" spans="1:14" x14ac:dyDescent="0.2">
      <c r="A14800">
        <v>100848</v>
      </c>
      <c r="B14800" t="s">
        <v>5</v>
      </c>
      <c r="C14800" t="s">
        <v>18</v>
      </c>
      <c r="D14800" s="11">
        <v>911.83</v>
      </c>
      <c r="E14800" s="1">
        <v>43857</v>
      </c>
      <c r="F14800" s="1">
        <v>43860</v>
      </c>
      <c r="G14800" s="12">
        <f t="shared" si="924"/>
        <v>3</v>
      </c>
      <c r="H14800" s="2" t="s">
        <v>27</v>
      </c>
      <c r="I14800" s="2" t="s">
        <v>28</v>
      </c>
      <c r="J14800" s="2">
        <v>5</v>
      </c>
      <c r="K14800" s="2">
        <v>4</v>
      </c>
      <c r="L14800" s="2">
        <f t="shared" si="927"/>
        <v>2020</v>
      </c>
      <c r="M14800" s="2" t="str">
        <f t="shared" si="925"/>
        <v>Jan</v>
      </c>
      <c r="N14800" s="2">
        <f t="shared" si="926"/>
        <v>27</v>
      </c>
    </row>
    <row r="14801" spans="1:14" x14ac:dyDescent="0.2">
      <c r="A14801">
        <v>101107</v>
      </c>
      <c r="B14801" t="s">
        <v>5</v>
      </c>
      <c r="C14801" t="s">
        <v>18</v>
      </c>
      <c r="D14801" s="11">
        <v>1874.72</v>
      </c>
      <c r="E14801" s="1">
        <v>43874</v>
      </c>
      <c r="F14801" s="1">
        <v>43877</v>
      </c>
      <c r="G14801" s="12">
        <f t="shared" si="924"/>
        <v>3</v>
      </c>
      <c r="H14801" s="2" t="s">
        <v>21</v>
      </c>
      <c r="I14801" s="2" t="s">
        <v>28</v>
      </c>
      <c r="J14801" s="2">
        <v>5</v>
      </c>
      <c r="K14801" s="2">
        <v>3</v>
      </c>
      <c r="L14801" s="2">
        <f t="shared" si="927"/>
        <v>2020</v>
      </c>
      <c r="M14801" s="2" t="str">
        <f t="shared" si="925"/>
        <v>Feb</v>
      </c>
      <c r="N14801" s="2">
        <f t="shared" si="926"/>
        <v>13</v>
      </c>
    </row>
    <row r="14802" spans="1:14" x14ac:dyDescent="0.2">
      <c r="A14802">
        <v>96940</v>
      </c>
      <c r="B14802" t="s">
        <v>8</v>
      </c>
      <c r="C14802" t="s">
        <v>18</v>
      </c>
      <c r="D14802" s="11">
        <v>563.34</v>
      </c>
      <c r="E14802" s="1">
        <v>43561</v>
      </c>
      <c r="F14802" s="1">
        <v>43567</v>
      </c>
      <c r="G14802" s="12">
        <f t="shared" si="924"/>
        <v>6</v>
      </c>
      <c r="H14802" s="2" t="s">
        <v>21</v>
      </c>
      <c r="I14802" s="2" t="s">
        <v>28</v>
      </c>
      <c r="J14802" s="2">
        <v>4</v>
      </c>
      <c r="K14802" s="2">
        <v>2</v>
      </c>
      <c r="L14802" s="2">
        <f t="shared" si="927"/>
        <v>2019</v>
      </c>
      <c r="M14802" s="2" t="str">
        <f t="shared" si="925"/>
        <v>Apr</v>
      </c>
      <c r="N14802" s="2">
        <f t="shared" si="926"/>
        <v>6</v>
      </c>
    </row>
    <row r="14803" spans="1:14" x14ac:dyDescent="0.2">
      <c r="A14803">
        <v>96943</v>
      </c>
      <c r="B14803" t="s">
        <v>10</v>
      </c>
      <c r="C14803" t="s">
        <v>18</v>
      </c>
      <c r="D14803" s="11">
        <v>354.96</v>
      </c>
      <c r="E14803" s="1">
        <v>43561</v>
      </c>
      <c r="F14803" s="1">
        <v>43567</v>
      </c>
      <c r="G14803" s="12">
        <f t="shared" si="924"/>
        <v>6</v>
      </c>
      <c r="H14803" s="2" t="s">
        <v>23</v>
      </c>
      <c r="I14803" s="2" t="s">
        <v>28</v>
      </c>
      <c r="J14803" s="2">
        <v>4</v>
      </c>
      <c r="K14803" s="2">
        <v>5</v>
      </c>
      <c r="L14803" s="2">
        <f t="shared" si="927"/>
        <v>2019</v>
      </c>
      <c r="M14803" s="2" t="str">
        <f t="shared" si="925"/>
        <v>Apr</v>
      </c>
      <c r="N14803" s="2">
        <f t="shared" si="926"/>
        <v>6</v>
      </c>
    </row>
    <row r="14804" spans="1:14" x14ac:dyDescent="0.2">
      <c r="A14804">
        <v>96943</v>
      </c>
      <c r="B14804" t="s">
        <v>6</v>
      </c>
      <c r="C14804" t="s">
        <v>19</v>
      </c>
      <c r="D14804" s="11">
        <v>406.26</v>
      </c>
      <c r="E14804" s="1">
        <v>43561</v>
      </c>
      <c r="F14804" s="1">
        <v>43567</v>
      </c>
      <c r="G14804" s="12">
        <f t="shared" si="924"/>
        <v>6</v>
      </c>
      <c r="H14804" s="2" t="s">
        <v>23</v>
      </c>
      <c r="I14804" s="2" t="s">
        <v>28</v>
      </c>
      <c r="J14804" s="2">
        <v>4</v>
      </c>
      <c r="K14804" s="2" t="s">
        <v>30</v>
      </c>
      <c r="L14804" s="2">
        <f t="shared" si="927"/>
        <v>2019</v>
      </c>
      <c r="M14804" s="2" t="str">
        <f t="shared" si="925"/>
        <v>Apr</v>
      </c>
      <c r="N14804" s="2">
        <f t="shared" si="926"/>
        <v>6</v>
      </c>
    </row>
    <row r="14805" spans="1:14" x14ac:dyDescent="0.2">
      <c r="A14805">
        <v>96944</v>
      </c>
      <c r="B14805" t="s">
        <v>6</v>
      </c>
      <c r="C14805" t="s">
        <v>19</v>
      </c>
      <c r="D14805" s="11">
        <v>1581.5</v>
      </c>
      <c r="E14805" s="1">
        <v>43561</v>
      </c>
      <c r="F14805" s="1">
        <v>43567</v>
      </c>
      <c r="G14805" s="12">
        <f t="shared" si="924"/>
        <v>6</v>
      </c>
      <c r="H14805" s="2" t="s">
        <v>24</v>
      </c>
      <c r="I14805" s="2" t="s">
        <v>28</v>
      </c>
      <c r="J14805" s="2">
        <v>4</v>
      </c>
      <c r="K14805" s="2" t="s">
        <v>30</v>
      </c>
      <c r="L14805" s="2">
        <f t="shared" si="927"/>
        <v>2019</v>
      </c>
      <c r="M14805" s="2" t="str">
        <f t="shared" si="925"/>
        <v>Apr</v>
      </c>
      <c r="N14805" s="2">
        <f t="shared" si="926"/>
        <v>6</v>
      </c>
    </row>
    <row r="14806" spans="1:14" x14ac:dyDescent="0.2">
      <c r="A14806">
        <v>93464</v>
      </c>
      <c r="B14806" t="s">
        <v>10</v>
      </c>
      <c r="C14806" t="s">
        <v>18</v>
      </c>
      <c r="D14806" s="11">
        <v>674.66</v>
      </c>
      <c r="E14806" s="1">
        <v>43229</v>
      </c>
      <c r="F14806" s="1">
        <v>43234</v>
      </c>
      <c r="G14806" s="12">
        <f t="shared" si="924"/>
        <v>5</v>
      </c>
      <c r="H14806" s="2" t="s">
        <v>25</v>
      </c>
      <c r="I14806" s="2" t="s">
        <v>29</v>
      </c>
      <c r="J14806" s="2">
        <v>4</v>
      </c>
      <c r="K14806" s="2" t="s">
        <v>30</v>
      </c>
      <c r="L14806" s="2">
        <f t="shared" si="927"/>
        <v>2018</v>
      </c>
      <c r="M14806" s="2" t="str">
        <f t="shared" si="925"/>
        <v>May</v>
      </c>
      <c r="N14806" s="2">
        <f t="shared" si="926"/>
        <v>9</v>
      </c>
    </row>
    <row r="14807" spans="1:14" x14ac:dyDescent="0.2">
      <c r="A14807">
        <v>96946</v>
      </c>
      <c r="B14807" t="s">
        <v>4</v>
      </c>
      <c r="C14807" t="s">
        <v>19</v>
      </c>
      <c r="D14807" s="11">
        <v>532.38</v>
      </c>
      <c r="E14807" s="1">
        <v>43561</v>
      </c>
      <c r="F14807" s="1">
        <v>43567</v>
      </c>
      <c r="G14807" s="12">
        <f t="shared" si="924"/>
        <v>6</v>
      </c>
      <c r="H14807" s="2" t="s">
        <v>24</v>
      </c>
      <c r="I14807" s="2" t="s">
        <v>28</v>
      </c>
      <c r="J14807" s="2">
        <v>4</v>
      </c>
      <c r="K14807" s="2" t="s">
        <v>30</v>
      </c>
      <c r="L14807" s="2">
        <f t="shared" si="927"/>
        <v>2019</v>
      </c>
      <c r="M14807" s="2" t="str">
        <f t="shared" si="925"/>
        <v>Apr</v>
      </c>
      <c r="N14807" s="2">
        <f t="shared" si="926"/>
        <v>6</v>
      </c>
    </row>
    <row r="14808" spans="1:14" x14ac:dyDescent="0.2">
      <c r="A14808">
        <v>96948</v>
      </c>
      <c r="B14808" t="s">
        <v>10</v>
      </c>
      <c r="C14808" t="s">
        <v>18</v>
      </c>
      <c r="D14808" s="11">
        <v>1848.51</v>
      </c>
      <c r="E14808" s="1">
        <v>43561</v>
      </c>
      <c r="F14808" s="1">
        <v>43567</v>
      </c>
      <c r="G14808" s="12">
        <f t="shared" si="924"/>
        <v>6</v>
      </c>
      <c r="H14808" s="2" t="s">
        <v>27</v>
      </c>
      <c r="I14808" s="2" t="s">
        <v>28</v>
      </c>
      <c r="J14808" s="2">
        <v>4</v>
      </c>
      <c r="K14808" s="2" t="s">
        <v>30</v>
      </c>
      <c r="L14808" s="2">
        <f t="shared" si="927"/>
        <v>2019</v>
      </c>
      <c r="M14808" s="2" t="str">
        <f t="shared" si="925"/>
        <v>Apr</v>
      </c>
      <c r="N14808" s="2">
        <f t="shared" si="926"/>
        <v>6</v>
      </c>
    </row>
    <row r="14809" spans="1:14" x14ac:dyDescent="0.2">
      <c r="A14809">
        <v>93471</v>
      </c>
      <c r="B14809" t="s">
        <v>2</v>
      </c>
      <c r="C14809" t="s">
        <v>18</v>
      </c>
      <c r="D14809" s="11">
        <v>1293.79</v>
      </c>
      <c r="E14809" s="1">
        <v>43229</v>
      </c>
      <c r="F14809" s="1">
        <v>43234</v>
      </c>
      <c r="G14809" s="12">
        <f t="shared" si="924"/>
        <v>5</v>
      </c>
      <c r="H14809" s="2" t="s">
        <v>27</v>
      </c>
      <c r="I14809" s="2" t="s">
        <v>28</v>
      </c>
      <c r="J14809" s="2">
        <v>1</v>
      </c>
      <c r="K14809" s="2" t="s">
        <v>30</v>
      </c>
      <c r="L14809" s="2">
        <f t="shared" si="927"/>
        <v>2018</v>
      </c>
      <c r="M14809" s="2" t="str">
        <f t="shared" si="925"/>
        <v>May</v>
      </c>
      <c r="N14809" s="2">
        <f t="shared" si="926"/>
        <v>9</v>
      </c>
    </row>
    <row r="14810" spans="1:14" x14ac:dyDescent="0.2">
      <c r="A14810">
        <v>100789</v>
      </c>
      <c r="B14810" t="s">
        <v>4</v>
      </c>
      <c r="C14810" t="s">
        <v>18</v>
      </c>
      <c r="D14810" s="11">
        <v>942.66</v>
      </c>
      <c r="E14810" s="1">
        <v>43854</v>
      </c>
      <c r="F14810" s="1">
        <v>43858</v>
      </c>
      <c r="G14810" s="12">
        <f t="shared" si="924"/>
        <v>4</v>
      </c>
      <c r="H14810" s="2" t="s">
        <v>26</v>
      </c>
      <c r="I14810" s="2" t="s">
        <v>28</v>
      </c>
      <c r="J14810" s="2" t="s">
        <v>30</v>
      </c>
      <c r="K14810" s="2">
        <v>2</v>
      </c>
      <c r="L14810" s="2">
        <f t="shared" si="927"/>
        <v>2020</v>
      </c>
      <c r="M14810" s="2" t="str">
        <f t="shared" si="925"/>
        <v>Jan</v>
      </c>
      <c r="N14810" s="2">
        <f t="shared" si="926"/>
        <v>24</v>
      </c>
    </row>
    <row r="14811" spans="1:14" x14ac:dyDescent="0.2">
      <c r="A14811">
        <v>101186</v>
      </c>
      <c r="B14811" t="s">
        <v>5</v>
      </c>
      <c r="C14811" t="s">
        <v>18</v>
      </c>
      <c r="D14811" s="11">
        <v>1643.39</v>
      </c>
      <c r="E14811" s="1">
        <v>43880</v>
      </c>
      <c r="F14811" s="1">
        <v>43883</v>
      </c>
      <c r="G14811" s="12">
        <f t="shared" si="924"/>
        <v>3</v>
      </c>
      <c r="H14811" s="2" t="s">
        <v>22</v>
      </c>
      <c r="I14811" s="2" t="s">
        <v>28</v>
      </c>
      <c r="J14811" s="2">
        <v>3</v>
      </c>
      <c r="K14811" s="2">
        <v>5</v>
      </c>
      <c r="L14811" s="2">
        <f t="shared" si="927"/>
        <v>2020</v>
      </c>
      <c r="M14811" s="2" t="str">
        <f t="shared" si="925"/>
        <v>Feb</v>
      </c>
      <c r="N14811" s="2">
        <f t="shared" si="926"/>
        <v>19</v>
      </c>
    </row>
    <row r="14812" spans="1:14" x14ac:dyDescent="0.2">
      <c r="A14812">
        <v>96986</v>
      </c>
      <c r="B14812" t="s">
        <v>8</v>
      </c>
      <c r="C14812" t="s">
        <v>19</v>
      </c>
      <c r="D14812" s="11">
        <v>1111.6600000000001</v>
      </c>
      <c r="E14812" s="1">
        <v>43564</v>
      </c>
      <c r="F14812" s="1">
        <v>43570</v>
      </c>
      <c r="G14812" s="12">
        <f t="shared" si="924"/>
        <v>6</v>
      </c>
      <c r="H14812" s="2" t="s">
        <v>25</v>
      </c>
      <c r="I14812" s="2" t="s">
        <v>28</v>
      </c>
      <c r="J14812" s="2" t="s">
        <v>30</v>
      </c>
      <c r="K14812" s="2" t="s">
        <v>30</v>
      </c>
      <c r="L14812" s="2">
        <f t="shared" si="927"/>
        <v>2019</v>
      </c>
      <c r="M14812" s="2" t="str">
        <f t="shared" si="925"/>
        <v>Apr</v>
      </c>
      <c r="N14812" s="2">
        <f t="shared" si="926"/>
        <v>9</v>
      </c>
    </row>
    <row r="14813" spans="1:14" x14ac:dyDescent="0.2">
      <c r="A14813">
        <v>93527</v>
      </c>
      <c r="B14813" t="s">
        <v>10</v>
      </c>
      <c r="C14813" t="s">
        <v>18</v>
      </c>
      <c r="D14813" s="11">
        <v>1217.0899999999999</v>
      </c>
      <c r="E14813" s="1">
        <v>43235</v>
      </c>
      <c r="F14813" s="1">
        <v>43240</v>
      </c>
      <c r="G14813" s="12">
        <f t="shared" si="924"/>
        <v>5</v>
      </c>
      <c r="H14813" s="2" t="s">
        <v>21</v>
      </c>
      <c r="I14813" s="2" t="s">
        <v>28</v>
      </c>
      <c r="J14813" s="2">
        <v>5</v>
      </c>
      <c r="K14813" s="2" t="s">
        <v>30</v>
      </c>
      <c r="L14813" s="2">
        <f t="shared" si="927"/>
        <v>2018</v>
      </c>
      <c r="M14813" s="2" t="str">
        <f t="shared" si="925"/>
        <v>May</v>
      </c>
      <c r="N14813" s="2">
        <f t="shared" si="926"/>
        <v>15</v>
      </c>
    </row>
    <row r="14814" spans="1:14" x14ac:dyDescent="0.2">
      <c r="A14814">
        <v>96997</v>
      </c>
      <c r="B14814" t="s">
        <v>8</v>
      </c>
      <c r="C14814" t="s">
        <v>19</v>
      </c>
      <c r="D14814" s="11">
        <v>205.25</v>
      </c>
      <c r="E14814" s="1">
        <v>43564</v>
      </c>
      <c r="F14814" s="1">
        <v>43570</v>
      </c>
      <c r="G14814" s="12">
        <f t="shared" si="924"/>
        <v>6</v>
      </c>
      <c r="H14814" s="2" t="s">
        <v>27</v>
      </c>
      <c r="I14814" s="2" t="s">
        <v>28</v>
      </c>
      <c r="J14814" s="2" t="s">
        <v>30</v>
      </c>
      <c r="K14814" s="2">
        <v>4</v>
      </c>
      <c r="L14814" s="2">
        <f t="shared" si="927"/>
        <v>2019</v>
      </c>
      <c r="M14814" s="2" t="str">
        <f t="shared" si="925"/>
        <v>Apr</v>
      </c>
      <c r="N14814" s="2">
        <f t="shared" si="926"/>
        <v>9</v>
      </c>
    </row>
    <row r="14815" spans="1:14" x14ac:dyDescent="0.2">
      <c r="A14815">
        <v>100797</v>
      </c>
      <c r="B14815" t="s">
        <v>6</v>
      </c>
      <c r="C14815" t="s">
        <v>19</v>
      </c>
      <c r="D14815" s="11">
        <v>530.48</v>
      </c>
      <c r="E14815" s="1">
        <v>43855</v>
      </c>
      <c r="F14815" s="1">
        <v>43859</v>
      </c>
      <c r="G14815" s="12">
        <f t="shared" si="924"/>
        <v>4</v>
      </c>
      <c r="H14815" s="2" t="s">
        <v>25</v>
      </c>
      <c r="I14815" s="2" t="s">
        <v>28</v>
      </c>
      <c r="J14815" s="2" t="s">
        <v>30</v>
      </c>
      <c r="K14815" s="2">
        <v>1</v>
      </c>
      <c r="L14815" s="2">
        <f t="shared" si="927"/>
        <v>2020</v>
      </c>
      <c r="M14815" s="2" t="str">
        <f t="shared" si="925"/>
        <v>Jan</v>
      </c>
      <c r="N14815" s="2">
        <f t="shared" si="926"/>
        <v>25</v>
      </c>
    </row>
    <row r="14816" spans="1:14" x14ac:dyDescent="0.2">
      <c r="A14816">
        <v>96997</v>
      </c>
      <c r="B14816" t="s">
        <v>10</v>
      </c>
      <c r="C14816" t="s">
        <v>18</v>
      </c>
      <c r="D14816" s="11">
        <v>76.19</v>
      </c>
      <c r="E14816" s="1">
        <v>43564</v>
      </c>
      <c r="F14816" s="1">
        <v>43570</v>
      </c>
      <c r="G14816" s="12">
        <f t="shared" si="924"/>
        <v>6</v>
      </c>
      <c r="H14816" s="2" t="s">
        <v>27</v>
      </c>
      <c r="I14816" s="2" t="s">
        <v>28</v>
      </c>
      <c r="J14816" s="2">
        <v>1</v>
      </c>
      <c r="K14816" s="2">
        <v>3</v>
      </c>
      <c r="L14816" s="2">
        <f t="shared" si="927"/>
        <v>2019</v>
      </c>
      <c r="M14816" s="2" t="str">
        <f t="shared" si="925"/>
        <v>Apr</v>
      </c>
      <c r="N14816" s="2">
        <f t="shared" si="926"/>
        <v>9</v>
      </c>
    </row>
    <row r="14817" spans="1:14" x14ac:dyDescent="0.2">
      <c r="A14817">
        <v>97009</v>
      </c>
      <c r="B14817" t="s">
        <v>4</v>
      </c>
      <c r="C14817" t="s">
        <v>18</v>
      </c>
      <c r="D14817" s="11">
        <v>1488.35</v>
      </c>
      <c r="E14817" s="1">
        <v>43566</v>
      </c>
      <c r="F14817" s="1">
        <v>43572</v>
      </c>
      <c r="G14817" s="12">
        <f t="shared" si="924"/>
        <v>6</v>
      </c>
      <c r="H14817" s="2" t="s">
        <v>25</v>
      </c>
      <c r="I14817" s="2" t="s">
        <v>29</v>
      </c>
      <c r="J14817" s="2">
        <v>5</v>
      </c>
      <c r="K14817" s="2" t="s">
        <v>30</v>
      </c>
      <c r="L14817" s="2">
        <f t="shared" si="927"/>
        <v>2019</v>
      </c>
      <c r="M14817" s="2" t="str">
        <f t="shared" si="925"/>
        <v>Apr</v>
      </c>
      <c r="N14817" s="2">
        <f t="shared" si="926"/>
        <v>11</v>
      </c>
    </row>
    <row r="14818" spans="1:14" x14ac:dyDescent="0.2">
      <c r="A14818">
        <v>97009</v>
      </c>
      <c r="B14818" t="s">
        <v>6</v>
      </c>
      <c r="C14818" t="s">
        <v>19</v>
      </c>
      <c r="D14818" s="11">
        <v>642.66999999999996</v>
      </c>
      <c r="E14818" s="1">
        <v>43566</v>
      </c>
      <c r="F14818" s="1">
        <v>43572</v>
      </c>
      <c r="G14818" s="12">
        <f t="shared" si="924"/>
        <v>6</v>
      </c>
      <c r="H14818" s="2" t="s">
        <v>25</v>
      </c>
      <c r="I14818" s="2" t="s">
        <v>29</v>
      </c>
      <c r="J14818" s="2">
        <v>5</v>
      </c>
      <c r="K14818" s="2" t="s">
        <v>30</v>
      </c>
      <c r="L14818" s="2">
        <f t="shared" si="927"/>
        <v>2019</v>
      </c>
      <c r="M14818" s="2" t="str">
        <f t="shared" si="925"/>
        <v>Apr</v>
      </c>
      <c r="N14818" s="2">
        <f t="shared" si="926"/>
        <v>11</v>
      </c>
    </row>
    <row r="14819" spans="1:14" x14ac:dyDescent="0.2">
      <c r="A14819">
        <v>100800</v>
      </c>
      <c r="B14819" t="s">
        <v>10</v>
      </c>
      <c r="C14819" t="s">
        <v>19</v>
      </c>
      <c r="D14819" s="11">
        <v>1300.72</v>
      </c>
      <c r="E14819" s="1">
        <v>43855</v>
      </c>
      <c r="F14819" s="1">
        <v>43859</v>
      </c>
      <c r="G14819" s="12">
        <f t="shared" si="924"/>
        <v>4</v>
      </c>
      <c r="H14819" s="2" t="s">
        <v>23</v>
      </c>
      <c r="I14819" s="2" t="s">
        <v>28</v>
      </c>
      <c r="J14819" s="2" t="s">
        <v>30</v>
      </c>
      <c r="K14819" s="2">
        <v>3</v>
      </c>
      <c r="L14819" s="2">
        <f t="shared" si="927"/>
        <v>2020</v>
      </c>
      <c r="M14819" s="2" t="str">
        <f t="shared" si="925"/>
        <v>Jan</v>
      </c>
      <c r="N14819" s="2">
        <f t="shared" si="926"/>
        <v>25</v>
      </c>
    </row>
    <row r="14820" spans="1:14" x14ac:dyDescent="0.2">
      <c r="A14820">
        <v>97011</v>
      </c>
      <c r="B14820" t="s">
        <v>8</v>
      </c>
      <c r="C14820" t="s">
        <v>19</v>
      </c>
      <c r="D14820" s="11">
        <v>944.03</v>
      </c>
      <c r="E14820" s="1">
        <v>43566</v>
      </c>
      <c r="F14820" s="1">
        <v>43572</v>
      </c>
      <c r="G14820" s="12">
        <f t="shared" si="924"/>
        <v>6</v>
      </c>
      <c r="H14820" s="2" t="s">
        <v>23</v>
      </c>
      <c r="I14820" s="2" t="s">
        <v>28</v>
      </c>
      <c r="J14820" s="2">
        <v>5</v>
      </c>
      <c r="K14820" s="2">
        <v>5</v>
      </c>
      <c r="L14820" s="2">
        <f t="shared" si="927"/>
        <v>2019</v>
      </c>
      <c r="M14820" s="2" t="str">
        <f t="shared" si="925"/>
        <v>Apr</v>
      </c>
      <c r="N14820" s="2">
        <f t="shared" si="926"/>
        <v>11</v>
      </c>
    </row>
    <row r="14821" spans="1:14" x14ac:dyDescent="0.2">
      <c r="A14821">
        <v>101192</v>
      </c>
      <c r="B14821" t="s">
        <v>5</v>
      </c>
      <c r="C14821" t="s">
        <v>18</v>
      </c>
      <c r="D14821" s="11">
        <v>1908.67</v>
      </c>
      <c r="E14821" s="1">
        <v>43880</v>
      </c>
      <c r="F14821" s="1">
        <v>43883</v>
      </c>
      <c r="G14821" s="12">
        <f t="shared" si="924"/>
        <v>3</v>
      </c>
      <c r="H14821" s="2" t="s">
        <v>25</v>
      </c>
      <c r="I14821" s="2" t="s">
        <v>28</v>
      </c>
      <c r="J14821" s="2">
        <v>3</v>
      </c>
      <c r="K14821" s="2">
        <v>5</v>
      </c>
      <c r="L14821" s="2">
        <f t="shared" si="927"/>
        <v>2020</v>
      </c>
      <c r="M14821" s="2" t="str">
        <f t="shared" si="925"/>
        <v>Feb</v>
      </c>
      <c r="N14821" s="2">
        <f t="shared" si="926"/>
        <v>19</v>
      </c>
    </row>
    <row r="14822" spans="1:14" x14ac:dyDescent="0.2">
      <c r="A14822">
        <v>101354</v>
      </c>
      <c r="B14822" t="s">
        <v>2</v>
      </c>
      <c r="C14822" t="s">
        <v>19</v>
      </c>
      <c r="D14822" s="11">
        <v>649.1</v>
      </c>
      <c r="E14822" s="1">
        <v>43888</v>
      </c>
      <c r="F14822" s="1">
        <v>43891</v>
      </c>
      <c r="G14822" s="12">
        <f t="shared" si="924"/>
        <v>3</v>
      </c>
      <c r="H14822" s="2" t="s">
        <v>25</v>
      </c>
      <c r="I14822" s="2" t="s">
        <v>28</v>
      </c>
      <c r="J14822" s="2" t="s">
        <v>30</v>
      </c>
      <c r="K14822" s="2" t="s">
        <v>30</v>
      </c>
      <c r="L14822" s="2">
        <f t="shared" si="927"/>
        <v>2020</v>
      </c>
      <c r="M14822" s="2" t="str">
        <f t="shared" si="925"/>
        <v>Feb</v>
      </c>
      <c r="N14822" s="2">
        <f t="shared" si="926"/>
        <v>27</v>
      </c>
    </row>
    <row r="14823" spans="1:14" x14ac:dyDescent="0.2">
      <c r="A14823">
        <v>97048</v>
      </c>
      <c r="B14823" t="s">
        <v>5</v>
      </c>
      <c r="C14823" t="s">
        <v>19</v>
      </c>
      <c r="D14823" s="11">
        <v>1287.31</v>
      </c>
      <c r="E14823" s="1">
        <v>43570</v>
      </c>
      <c r="F14823" s="1">
        <v>43576</v>
      </c>
      <c r="G14823" s="12">
        <f t="shared" si="924"/>
        <v>6</v>
      </c>
      <c r="H14823" s="2" t="s">
        <v>21</v>
      </c>
      <c r="I14823" s="2" t="s">
        <v>28</v>
      </c>
      <c r="J14823" s="2">
        <v>3</v>
      </c>
      <c r="K14823" s="2" t="s">
        <v>30</v>
      </c>
      <c r="L14823" s="2">
        <f t="shared" si="927"/>
        <v>2019</v>
      </c>
      <c r="M14823" s="2" t="str">
        <f t="shared" si="925"/>
        <v>Apr</v>
      </c>
      <c r="N14823" s="2">
        <f t="shared" si="926"/>
        <v>15</v>
      </c>
    </row>
    <row r="14824" spans="1:14" x14ac:dyDescent="0.2">
      <c r="A14824">
        <v>97048</v>
      </c>
      <c r="B14824" t="s">
        <v>10</v>
      </c>
      <c r="C14824" t="s">
        <v>18</v>
      </c>
      <c r="D14824" s="11">
        <v>1855.18</v>
      </c>
      <c r="E14824" s="1">
        <v>43570</v>
      </c>
      <c r="F14824" s="1">
        <v>43576</v>
      </c>
      <c r="G14824" s="12">
        <f t="shared" si="924"/>
        <v>6</v>
      </c>
      <c r="H14824" s="2" t="s">
        <v>21</v>
      </c>
      <c r="I14824" s="2" t="s">
        <v>28</v>
      </c>
      <c r="J14824" s="2">
        <v>2</v>
      </c>
      <c r="K14824" s="2" t="s">
        <v>30</v>
      </c>
      <c r="L14824" s="2">
        <f t="shared" si="927"/>
        <v>2019</v>
      </c>
      <c r="M14824" s="2" t="str">
        <f t="shared" si="925"/>
        <v>Apr</v>
      </c>
      <c r="N14824" s="2">
        <f t="shared" si="926"/>
        <v>15</v>
      </c>
    </row>
    <row r="14825" spans="1:14" x14ac:dyDescent="0.2">
      <c r="A14825">
        <v>97054</v>
      </c>
      <c r="B14825" t="s">
        <v>7</v>
      </c>
      <c r="C14825" t="s">
        <v>19</v>
      </c>
      <c r="D14825" s="11">
        <v>1608.61</v>
      </c>
      <c r="E14825" s="1">
        <v>43570</v>
      </c>
      <c r="F14825" s="1">
        <v>43576</v>
      </c>
      <c r="G14825" s="12">
        <f t="shared" si="924"/>
        <v>6</v>
      </c>
      <c r="H14825" s="2" t="s">
        <v>25</v>
      </c>
      <c r="I14825" s="2" t="s">
        <v>28</v>
      </c>
      <c r="J14825" s="2">
        <v>3</v>
      </c>
      <c r="K14825" s="2" t="s">
        <v>30</v>
      </c>
      <c r="L14825" s="2">
        <f t="shared" si="927"/>
        <v>2019</v>
      </c>
      <c r="M14825" s="2" t="str">
        <f t="shared" si="925"/>
        <v>Apr</v>
      </c>
      <c r="N14825" s="2">
        <f t="shared" si="926"/>
        <v>15</v>
      </c>
    </row>
    <row r="14826" spans="1:14" x14ac:dyDescent="0.2">
      <c r="A14826">
        <v>93538</v>
      </c>
      <c r="B14826" t="s">
        <v>2</v>
      </c>
      <c r="C14826" t="s">
        <v>18</v>
      </c>
      <c r="D14826" s="11">
        <v>601.65</v>
      </c>
      <c r="E14826" s="1">
        <v>43235</v>
      </c>
      <c r="F14826" s="1">
        <v>43240</v>
      </c>
      <c r="G14826" s="12">
        <f t="shared" si="924"/>
        <v>5</v>
      </c>
      <c r="H14826" s="2" t="s">
        <v>26</v>
      </c>
      <c r="I14826" s="2" t="s">
        <v>28</v>
      </c>
      <c r="J14826" s="2">
        <v>5</v>
      </c>
      <c r="K14826" s="2" t="s">
        <v>30</v>
      </c>
      <c r="L14826" s="2">
        <f t="shared" si="927"/>
        <v>2018</v>
      </c>
      <c r="M14826" s="2" t="str">
        <f t="shared" si="925"/>
        <v>May</v>
      </c>
      <c r="N14826" s="2">
        <f t="shared" si="926"/>
        <v>15</v>
      </c>
    </row>
    <row r="14827" spans="1:14" x14ac:dyDescent="0.2">
      <c r="A14827">
        <v>97070</v>
      </c>
      <c r="B14827" t="s">
        <v>5</v>
      </c>
      <c r="C14827" t="s">
        <v>19</v>
      </c>
      <c r="D14827" s="11">
        <v>1137.69</v>
      </c>
      <c r="E14827" s="1">
        <v>43571</v>
      </c>
      <c r="F14827" s="1">
        <v>43577</v>
      </c>
      <c r="G14827" s="12">
        <f t="shared" si="924"/>
        <v>6</v>
      </c>
      <c r="H14827" s="2" t="s">
        <v>25</v>
      </c>
      <c r="I14827" s="2" t="s">
        <v>28</v>
      </c>
      <c r="J14827" s="2">
        <v>4</v>
      </c>
      <c r="K14827" s="2">
        <v>3</v>
      </c>
      <c r="L14827" s="2">
        <f t="shared" si="927"/>
        <v>2019</v>
      </c>
      <c r="M14827" s="2" t="str">
        <f t="shared" si="925"/>
        <v>Apr</v>
      </c>
      <c r="N14827" s="2">
        <f t="shared" si="926"/>
        <v>16</v>
      </c>
    </row>
    <row r="14828" spans="1:14" x14ac:dyDescent="0.2">
      <c r="A14828">
        <v>97071</v>
      </c>
      <c r="B14828" t="s">
        <v>3</v>
      </c>
      <c r="C14828" t="s">
        <v>19</v>
      </c>
      <c r="D14828" s="11">
        <v>941.15</v>
      </c>
      <c r="E14828" s="1">
        <v>43571</v>
      </c>
      <c r="F14828" s="1">
        <v>43577</v>
      </c>
      <c r="G14828" s="12">
        <f t="shared" si="924"/>
        <v>6</v>
      </c>
      <c r="H14828" s="2" t="s">
        <v>25</v>
      </c>
      <c r="I14828" s="2" t="s">
        <v>28</v>
      </c>
      <c r="J14828" s="2">
        <v>4</v>
      </c>
      <c r="K14828" s="2" t="s">
        <v>30</v>
      </c>
      <c r="L14828" s="2">
        <f t="shared" si="927"/>
        <v>2019</v>
      </c>
      <c r="M14828" s="2" t="str">
        <f t="shared" si="925"/>
        <v>Apr</v>
      </c>
      <c r="N14828" s="2">
        <f t="shared" si="926"/>
        <v>16</v>
      </c>
    </row>
    <row r="14829" spans="1:14" x14ac:dyDescent="0.2">
      <c r="A14829">
        <v>93542</v>
      </c>
      <c r="B14829" t="s">
        <v>8</v>
      </c>
      <c r="C14829" t="s">
        <v>18</v>
      </c>
      <c r="D14829" s="11">
        <v>639.4</v>
      </c>
      <c r="E14829" s="1">
        <v>43235</v>
      </c>
      <c r="F14829" s="1">
        <v>43240</v>
      </c>
      <c r="G14829" s="12">
        <f t="shared" si="924"/>
        <v>5</v>
      </c>
      <c r="H14829" s="2" t="s">
        <v>27</v>
      </c>
      <c r="I14829" s="2" t="s">
        <v>28</v>
      </c>
      <c r="J14829" s="2">
        <v>5</v>
      </c>
      <c r="K14829" s="2" t="s">
        <v>30</v>
      </c>
      <c r="L14829" s="2">
        <f t="shared" si="927"/>
        <v>2018</v>
      </c>
      <c r="M14829" s="2" t="str">
        <f t="shared" si="925"/>
        <v>May</v>
      </c>
      <c r="N14829" s="2">
        <f t="shared" si="926"/>
        <v>15</v>
      </c>
    </row>
    <row r="14830" spans="1:14" x14ac:dyDescent="0.2">
      <c r="A14830">
        <v>97074</v>
      </c>
      <c r="B14830" t="s">
        <v>9</v>
      </c>
      <c r="C14830" t="s">
        <v>18</v>
      </c>
      <c r="D14830" s="11">
        <v>940.62</v>
      </c>
      <c r="E14830" s="1">
        <v>43571</v>
      </c>
      <c r="F14830" s="1">
        <v>43577</v>
      </c>
      <c r="G14830" s="12">
        <f t="shared" si="924"/>
        <v>6</v>
      </c>
      <c r="H14830" s="2" t="s">
        <v>23</v>
      </c>
      <c r="I14830" s="2" t="s">
        <v>28</v>
      </c>
      <c r="J14830" s="2">
        <v>4</v>
      </c>
      <c r="K14830" s="2" t="s">
        <v>30</v>
      </c>
      <c r="L14830" s="2">
        <f t="shared" si="927"/>
        <v>2019</v>
      </c>
      <c r="M14830" s="2" t="str">
        <f t="shared" si="925"/>
        <v>Apr</v>
      </c>
      <c r="N14830" s="2">
        <f t="shared" si="926"/>
        <v>16</v>
      </c>
    </row>
    <row r="14831" spans="1:14" x14ac:dyDescent="0.2">
      <c r="A14831">
        <v>97076</v>
      </c>
      <c r="B14831" t="s">
        <v>10</v>
      </c>
      <c r="C14831" t="s">
        <v>19</v>
      </c>
      <c r="D14831" s="11">
        <v>1105</v>
      </c>
      <c r="E14831" s="1">
        <v>43571</v>
      </c>
      <c r="F14831" s="1">
        <v>43577</v>
      </c>
      <c r="G14831" s="12">
        <f t="shared" si="924"/>
        <v>6</v>
      </c>
      <c r="H14831" s="2" t="s">
        <v>24</v>
      </c>
      <c r="I14831" s="2" t="s">
        <v>29</v>
      </c>
      <c r="J14831" s="2">
        <v>4</v>
      </c>
      <c r="K14831" s="2">
        <v>5</v>
      </c>
      <c r="L14831" s="2">
        <f t="shared" si="927"/>
        <v>2019</v>
      </c>
      <c r="M14831" s="2" t="str">
        <f t="shared" si="925"/>
        <v>Apr</v>
      </c>
      <c r="N14831" s="2">
        <f t="shared" si="926"/>
        <v>16</v>
      </c>
    </row>
    <row r="14832" spans="1:14" x14ac:dyDescent="0.2">
      <c r="A14832">
        <v>97077</v>
      </c>
      <c r="B14832" t="s">
        <v>8</v>
      </c>
      <c r="C14832" t="s">
        <v>18</v>
      </c>
      <c r="D14832" s="11">
        <v>920.75</v>
      </c>
      <c r="E14832" s="1">
        <v>43571</v>
      </c>
      <c r="F14832" s="1">
        <v>43577</v>
      </c>
      <c r="G14832" s="12">
        <f t="shared" si="924"/>
        <v>6</v>
      </c>
      <c r="H14832" s="2" t="s">
        <v>24</v>
      </c>
      <c r="I14832" s="2" t="s">
        <v>28</v>
      </c>
      <c r="J14832" s="2">
        <v>4</v>
      </c>
      <c r="K14832" s="2">
        <v>4</v>
      </c>
      <c r="L14832" s="2">
        <f t="shared" si="927"/>
        <v>2019</v>
      </c>
      <c r="M14832" s="2" t="str">
        <f t="shared" si="925"/>
        <v>Apr</v>
      </c>
      <c r="N14832" s="2">
        <f t="shared" si="926"/>
        <v>16</v>
      </c>
    </row>
    <row r="14833" spans="1:14" x14ac:dyDescent="0.2">
      <c r="A14833">
        <v>97077</v>
      </c>
      <c r="B14833" t="s">
        <v>10</v>
      </c>
      <c r="C14833" t="s">
        <v>19</v>
      </c>
      <c r="D14833" s="11">
        <v>1935.54</v>
      </c>
      <c r="E14833" s="1">
        <v>43571</v>
      </c>
      <c r="F14833" s="1">
        <v>43577</v>
      </c>
      <c r="G14833" s="12">
        <f t="shared" si="924"/>
        <v>6</v>
      </c>
      <c r="H14833" s="2" t="s">
        <v>24</v>
      </c>
      <c r="I14833" s="2" t="s">
        <v>28</v>
      </c>
      <c r="J14833" s="2">
        <v>4</v>
      </c>
      <c r="K14833" s="2" t="s">
        <v>30</v>
      </c>
      <c r="L14833" s="2">
        <f t="shared" si="927"/>
        <v>2019</v>
      </c>
      <c r="M14833" s="2" t="str">
        <f t="shared" si="925"/>
        <v>Apr</v>
      </c>
      <c r="N14833" s="2">
        <f t="shared" si="926"/>
        <v>16</v>
      </c>
    </row>
    <row r="14834" spans="1:14" x14ac:dyDescent="0.2">
      <c r="A14834">
        <v>97077</v>
      </c>
      <c r="B14834" t="s">
        <v>10</v>
      </c>
      <c r="C14834" t="s">
        <v>19</v>
      </c>
      <c r="D14834" s="11">
        <v>250.41</v>
      </c>
      <c r="E14834" s="1">
        <v>43571</v>
      </c>
      <c r="F14834" s="1">
        <v>43577</v>
      </c>
      <c r="G14834" s="12">
        <f t="shared" si="924"/>
        <v>6</v>
      </c>
      <c r="H14834" s="2" t="s">
        <v>24</v>
      </c>
      <c r="I14834" s="2" t="s">
        <v>28</v>
      </c>
      <c r="J14834" s="2">
        <v>5</v>
      </c>
      <c r="K14834" s="2">
        <v>5</v>
      </c>
      <c r="L14834" s="2">
        <f t="shared" si="927"/>
        <v>2019</v>
      </c>
      <c r="M14834" s="2" t="str">
        <f t="shared" si="925"/>
        <v>Apr</v>
      </c>
      <c r="N14834" s="2">
        <f t="shared" si="926"/>
        <v>16</v>
      </c>
    </row>
    <row r="14835" spans="1:14" x14ac:dyDescent="0.2">
      <c r="A14835">
        <v>97078</v>
      </c>
      <c r="B14835" t="s">
        <v>9</v>
      </c>
      <c r="C14835" t="s">
        <v>18</v>
      </c>
      <c r="D14835" s="11">
        <v>1034.3900000000001</v>
      </c>
      <c r="E14835" s="1">
        <v>43571</v>
      </c>
      <c r="F14835" s="1">
        <v>43577</v>
      </c>
      <c r="G14835" s="12">
        <f t="shared" si="924"/>
        <v>6</v>
      </c>
      <c r="H14835" s="2" t="s">
        <v>26</v>
      </c>
      <c r="I14835" s="2" t="s">
        <v>28</v>
      </c>
      <c r="J14835" s="2">
        <v>4</v>
      </c>
      <c r="K14835" s="2" t="s">
        <v>30</v>
      </c>
      <c r="L14835" s="2">
        <f t="shared" si="927"/>
        <v>2019</v>
      </c>
      <c r="M14835" s="2" t="str">
        <f t="shared" si="925"/>
        <v>Apr</v>
      </c>
      <c r="N14835" s="2">
        <f t="shared" si="926"/>
        <v>16</v>
      </c>
    </row>
    <row r="14836" spans="1:14" x14ac:dyDescent="0.2">
      <c r="A14836">
        <v>93557</v>
      </c>
      <c r="B14836" t="s">
        <v>7</v>
      </c>
      <c r="C14836" t="s">
        <v>18</v>
      </c>
      <c r="D14836" s="11">
        <v>1206.27</v>
      </c>
      <c r="E14836" s="1">
        <v>43237</v>
      </c>
      <c r="F14836" s="1">
        <v>43242</v>
      </c>
      <c r="G14836" s="12">
        <f t="shared" si="924"/>
        <v>5</v>
      </c>
      <c r="H14836" s="2" t="s">
        <v>24</v>
      </c>
      <c r="I14836" s="2" t="s">
        <v>28</v>
      </c>
      <c r="J14836" s="2">
        <v>2</v>
      </c>
      <c r="K14836" s="2" t="s">
        <v>30</v>
      </c>
      <c r="L14836" s="2">
        <f t="shared" si="927"/>
        <v>2018</v>
      </c>
      <c r="M14836" s="2" t="str">
        <f t="shared" si="925"/>
        <v>May</v>
      </c>
      <c r="N14836" s="2">
        <f t="shared" si="926"/>
        <v>17</v>
      </c>
    </row>
    <row r="14837" spans="1:14" x14ac:dyDescent="0.2">
      <c r="A14837">
        <v>97079</v>
      </c>
      <c r="B14837" t="s">
        <v>4</v>
      </c>
      <c r="C14837" t="s">
        <v>18</v>
      </c>
      <c r="D14837" s="11">
        <v>502.68</v>
      </c>
      <c r="E14837" s="1">
        <v>43571</v>
      </c>
      <c r="F14837" s="1">
        <v>43577</v>
      </c>
      <c r="G14837" s="12">
        <f t="shared" si="924"/>
        <v>6</v>
      </c>
      <c r="H14837" s="2" t="s">
        <v>26</v>
      </c>
      <c r="I14837" s="2" t="s">
        <v>28</v>
      </c>
      <c r="J14837" s="2">
        <v>5</v>
      </c>
      <c r="K14837" s="2">
        <v>5</v>
      </c>
      <c r="L14837" s="2">
        <f t="shared" si="927"/>
        <v>2019</v>
      </c>
      <c r="M14837" s="2" t="str">
        <f t="shared" si="925"/>
        <v>Apr</v>
      </c>
      <c r="N14837" s="2">
        <f t="shared" si="926"/>
        <v>16</v>
      </c>
    </row>
    <row r="14838" spans="1:14" x14ac:dyDescent="0.2">
      <c r="A14838">
        <v>97080</v>
      </c>
      <c r="B14838" t="s">
        <v>3</v>
      </c>
      <c r="C14838" t="s">
        <v>19</v>
      </c>
      <c r="D14838" s="11">
        <v>1465.53</v>
      </c>
      <c r="E14838" s="1">
        <v>43571</v>
      </c>
      <c r="F14838" s="1">
        <v>43577</v>
      </c>
      <c r="G14838" s="12">
        <f t="shared" si="924"/>
        <v>6</v>
      </c>
      <c r="H14838" s="2" t="s">
        <v>26</v>
      </c>
      <c r="I14838" s="2" t="s">
        <v>28</v>
      </c>
      <c r="J14838" s="2">
        <v>5</v>
      </c>
      <c r="K14838" s="2" t="s">
        <v>30</v>
      </c>
      <c r="L14838" s="2">
        <f t="shared" si="927"/>
        <v>2019</v>
      </c>
      <c r="M14838" s="2" t="str">
        <f t="shared" si="925"/>
        <v>Apr</v>
      </c>
      <c r="N14838" s="2">
        <f t="shared" si="926"/>
        <v>16</v>
      </c>
    </row>
    <row r="14839" spans="1:14" x14ac:dyDescent="0.2">
      <c r="A14839">
        <v>93559</v>
      </c>
      <c r="B14839" t="s">
        <v>4</v>
      </c>
      <c r="C14839" t="s">
        <v>19</v>
      </c>
      <c r="D14839" s="11">
        <v>284.18</v>
      </c>
      <c r="E14839" s="1">
        <v>43237</v>
      </c>
      <c r="F14839" s="1">
        <v>43242</v>
      </c>
      <c r="G14839" s="12">
        <f t="shared" si="924"/>
        <v>5</v>
      </c>
      <c r="H14839" s="2" t="s">
        <v>26</v>
      </c>
      <c r="I14839" s="2" t="s">
        <v>28</v>
      </c>
      <c r="J14839" s="2">
        <v>2</v>
      </c>
      <c r="K14839" s="2" t="s">
        <v>30</v>
      </c>
      <c r="L14839" s="2">
        <f t="shared" si="927"/>
        <v>2018</v>
      </c>
      <c r="M14839" s="2" t="str">
        <f t="shared" si="925"/>
        <v>May</v>
      </c>
      <c r="N14839" s="2">
        <f t="shared" si="926"/>
        <v>17</v>
      </c>
    </row>
    <row r="14840" spans="1:14" x14ac:dyDescent="0.2">
      <c r="A14840">
        <v>101472</v>
      </c>
      <c r="B14840" t="s">
        <v>9</v>
      </c>
      <c r="C14840" t="s">
        <v>19</v>
      </c>
      <c r="D14840" s="11">
        <v>1125.53</v>
      </c>
      <c r="E14840" s="1">
        <v>43897</v>
      </c>
      <c r="F14840" s="1">
        <v>43900</v>
      </c>
      <c r="G14840" s="12">
        <f t="shared" si="924"/>
        <v>3</v>
      </c>
      <c r="H14840" s="2" t="s">
        <v>25</v>
      </c>
      <c r="I14840" s="2" t="s">
        <v>29</v>
      </c>
      <c r="J14840" s="2" t="s">
        <v>30</v>
      </c>
      <c r="K14840" s="2" t="s">
        <v>30</v>
      </c>
      <c r="L14840" s="2">
        <f t="shared" si="927"/>
        <v>2020</v>
      </c>
      <c r="M14840" s="2" t="str">
        <f t="shared" si="925"/>
        <v>Mar</v>
      </c>
      <c r="N14840" s="2">
        <f t="shared" si="926"/>
        <v>7</v>
      </c>
    </row>
    <row r="14841" spans="1:14" x14ac:dyDescent="0.2">
      <c r="A14841">
        <v>97097</v>
      </c>
      <c r="B14841" t="s">
        <v>2</v>
      </c>
      <c r="C14841" t="s">
        <v>19</v>
      </c>
      <c r="D14841" s="11">
        <v>1715.28</v>
      </c>
      <c r="E14841" s="1">
        <v>43573</v>
      </c>
      <c r="F14841" s="1">
        <v>43579</v>
      </c>
      <c r="G14841" s="12">
        <f t="shared" si="924"/>
        <v>6</v>
      </c>
      <c r="H14841" s="2" t="s">
        <v>22</v>
      </c>
      <c r="I14841" s="2" t="s">
        <v>28</v>
      </c>
      <c r="J14841" s="2">
        <v>5</v>
      </c>
      <c r="K14841" s="2" t="s">
        <v>30</v>
      </c>
      <c r="L14841" s="2">
        <f t="shared" si="927"/>
        <v>2019</v>
      </c>
      <c r="M14841" s="2" t="str">
        <f t="shared" si="925"/>
        <v>Apr</v>
      </c>
      <c r="N14841" s="2">
        <f t="shared" si="926"/>
        <v>18</v>
      </c>
    </row>
    <row r="14842" spans="1:14" x14ac:dyDescent="0.2">
      <c r="A14842">
        <v>97104</v>
      </c>
      <c r="B14842" t="s">
        <v>4</v>
      </c>
      <c r="C14842" t="s">
        <v>18</v>
      </c>
      <c r="D14842" s="11">
        <v>755.76</v>
      </c>
      <c r="E14842" s="1">
        <v>43573</v>
      </c>
      <c r="F14842" s="1">
        <v>43579</v>
      </c>
      <c r="G14842" s="12">
        <f t="shared" si="924"/>
        <v>6</v>
      </c>
      <c r="H14842" s="2" t="s">
        <v>26</v>
      </c>
      <c r="I14842" s="2" t="s">
        <v>28</v>
      </c>
      <c r="J14842" s="2">
        <v>5</v>
      </c>
      <c r="K14842" s="2" t="s">
        <v>30</v>
      </c>
      <c r="L14842" s="2">
        <f t="shared" si="927"/>
        <v>2019</v>
      </c>
      <c r="M14842" s="2" t="str">
        <f t="shared" si="925"/>
        <v>Apr</v>
      </c>
      <c r="N14842" s="2">
        <f t="shared" si="926"/>
        <v>18</v>
      </c>
    </row>
    <row r="14843" spans="1:14" x14ac:dyDescent="0.2">
      <c r="A14843">
        <v>97108</v>
      </c>
      <c r="B14843" t="s">
        <v>4</v>
      </c>
      <c r="C14843" t="s">
        <v>19</v>
      </c>
      <c r="D14843" s="11">
        <v>1123.6300000000001</v>
      </c>
      <c r="E14843" s="1">
        <v>43573</v>
      </c>
      <c r="F14843" s="1">
        <v>43579</v>
      </c>
      <c r="G14843" s="12">
        <f t="shared" si="924"/>
        <v>6</v>
      </c>
      <c r="H14843" s="2" t="s">
        <v>27</v>
      </c>
      <c r="I14843" s="2" t="s">
        <v>28</v>
      </c>
      <c r="J14843" s="2">
        <v>5</v>
      </c>
      <c r="K14843" s="2" t="s">
        <v>30</v>
      </c>
      <c r="L14843" s="2">
        <f t="shared" si="927"/>
        <v>2019</v>
      </c>
      <c r="M14843" s="2" t="str">
        <f t="shared" si="925"/>
        <v>Apr</v>
      </c>
      <c r="N14843" s="2">
        <f t="shared" si="926"/>
        <v>18</v>
      </c>
    </row>
    <row r="14844" spans="1:14" x14ac:dyDescent="0.2">
      <c r="A14844">
        <v>97211</v>
      </c>
      <c r="B14844" t="s">
        <v>5</v>
      </c>
      <c r="C14844" t="s">
        <v>19</v>
      </c>
      <c r="D14844" s="11">
        <v>212.26</v>
      </c>
      <c r="E14844" s="1">
        <v>43581</v>
      </c>
      <c r="F14844" s="1">
        <v>43587</v>
      </c>
      <c r="G14844" s="12">
        <f t="shared" si="924"/>
        <v>6</v>
      </c>
      <c r="H14844" s="2" t="s">
        <v>26</v>
      </c>
      <c r="I14844" s="2" t="s">
        <v>29</v>
      </c>
      <c r="J14844" s="2" t="s">
        <v>30</v>
      </c>
      <c r="K14844" s="2" t="s">
        <v>30</v>
      </c>
      <c r="L14844" s="2">
        <f t="shared" si="927"/>
        <v>2019</v>
      </c>
      <c r="M14844" s="2" t="str">
        <f t="shared" si="925"/>
        <v>Apr</v>
      </c>
      <c r="N14844" s="2">
        <f t="shared" si="926"/>
        <v>26</v>
      </c>
    </row>
    <row r="14845" spans="1:14" x14ac:dyDescent="0.2">
      <c r="A14845">
        <v>100802</v>
      </c>
      <c r="B14845" t="s">
        <v>3</v>
      </c>
      <c r="C14845" t="s">
        <v>18</v>
      </c>
      <c r="D14845" s="11">
        <v>1198.57</v>
      </c>
      <c r="E14845" s="1">
        <v>43855</v>
      </c>
      <c r="F14845" s="1">
        <v>43859</v>
      </c>
      <c r="G14845" s="12">
        <f t="shared" si="924"/>
        <v>4</v>
      </c>
      <c r="H14845" s="2" t="s">
        <v>24</v>
      </c>
      <c r="I14845" s="2" t="s">
        <v>28</v>
      </c>
      <c r="J14845" s="2" t="s">
        <v>30</v>
      </c>
      <c r="K14845" s="2">
        <v>4</v>
      </c>
      <c r="L14845" s="2">
        <f t="shared" si="927"/>
        <v>2020</v>
      </c>
      <c r="M14845" s="2" t="str">
        <f t="shared" si="925"/>
        <v>Jan</v>
      </c>
      <c r="N14845" s="2">
        <f t="shared" si="926"/>
        <v>25</v>
      </c>
    </row>
    <row r="14846" spans="1:14" x14ac:dyDescent="0.2">
      <c r="A14846">
        <v>100863</v>
      </c>
      <c r="B14846" t="s">
        <v>10</v>
      </c>
      <c r="C14846" t="s">
        <v>18</v>
      </c>
      <c r="D14846" s="11">
        <v>52.32</v>
      </c>
      <c r="E14846" s="1">
        <v>43859</v>
      </c>
      <c r="F14846" s="1">
        <v>43863</v>
      </c>
      <c r="G14846" s="12">
        <f t="shared" si="924"/>
        <v>4</v>
      </c>
      <c r="H14846" s="2" t="s">
        <v>23</v>
      </c>
      <c r="I14846" s="2" t="s">
        <v>28</v>
      </c>
      <c r="J14846" s="2" t="s">
        <v>30</v>
      </c>
      <c r="K14846" s="2">
        <v>4</v>
      </c>
      <c r="L14846" s="2">
        <f t="shared" si="927"/>
        <v>2020</v>
      </c>
      <c r="M14846" s="2" t="str">
        <f t="shared" si="925"/>
        <v>Jan</v>
      </c>
      <c r="N14846" s="2">
        <f t="shared" si="926"/>
        <v>29</v>
      </c>
    </row>
    <row r="14847" spans="1:14" x14ac:dyDescent="0.2">
      <c r="A14847">
        <v>100867</v>
      </c>
      <c r="B14847" t="s">
        <v>3</v>
      </c>
      <c r="C14847" t="s">
        <v>18</v>
      </c>
      <c r="D14847" s="11">
        <v>380.72</v>
      </c>
      <c r="E14847" s="1">
        <v>43859</v>
      </c>
      <c r="F14847" s="1">
        <v>43863</v>
      </c>
      <c r="G14847" s="12">
        <f t="shared" si="924"/>
        <v>4</v>
      </c>
      <c r="H14847" s="2" t="s">
        <v>24</v>
      </c>
      <c r="I14847" s="2" t="s">
        <v>29</v>
      </c>
      <c r="J14847" s="2" t="s">
        <v>30</v>
      </c>
      <c r="K14847" s="2">
        <v>5</v>
      </c>
      <c r="L14847" s="2">
        <f t="shared" si="927"/>
        <v>2020</v>
      </c>
      <c r="M14847" s="2" t="str">
        <f t="shared" si="925"/>
        <v>Jan</v>
      </c>
      <c r="N14847" s="2">
        <f t="shared" si="926"/>
        <v>29</v>
      </c>
    </row>
    <row r="14848" spans="1:14" x14ac:dyDescent="0.2">
      <c r="A14848">
        <v>100910</v>
      </c>
      <c r="B14848" t="s">
        <v>6</v>
      </c>
      <c r="C14848" t="s">
        <v>19</v>
      </c>
      <c r="D14848" s="11">
        <v>604.41</v>
      </c>
      <c r="E14848" s="1">
        <v>43862</v>
      </c>
      <c r="F14848" s="1">
        <v>43866</v>
      </c>
      <c r="G14848" s="12">
        <f t="shared" si="924"/>
        <v>4</v>
      </c>
      <c r="H14848" s="2" t="s">
        <v>23</v>
      </c>
      <c r="I14848" s="2" t="s">
        <v>28</v>
      </c>
      <c r="J14848" s="2" t="s">
        <v>30</v>
      </c>
      <c r="K14848" s="2">
        <v>3</v>
      </c>
      <c r="L14848" s="2">
        <f t="shared" si="927"/>
        <v>2020</v>
      </c>
      <c r="M14848" s="2" t="str">
        <f t="shared" si="925"/>
        <v>Feb</v>
      </c>
      <c r="N14848" s="2">
        <f t="shared" si="926"/>
        <v>1</v>
      </c>
    </row>
    <row r="14849" spans="1:14" x14ac:dyDescent="0.2">
      <c r="A14849">
        <v>93758</v>
      </c>
      <c r="B14849" t="s">
        <v>8</v>
      </c>
      <c r="C14849" t="s">
        <v>19</v>
      </c>
      <c r="D14849" s="11">
        <v>1185.08</v>
      </c>
      <c r="E14849" s="1">
        <v>43259</v>
      </c>
      <c r="F14849" s="1">
        <v>43264</v>
      </c>
      <c r="G14849" s="12">
        <f t="shared" si="924"/>
        <v>5</v>
      </c>
      <c r="H14849" s="2" t="s">
        <v>24</v>
      </c>
      <c r="I14849" s="2" t="s">
        <v>28</v>
      </c>
      <c r="J14849" s="2">
        <v>2</v>
      </c>
      <c r="K14849" s="2" t="s">
        <v>30</v>
      </c>
      <c r="L14849" s="2">
        <f t="shared" si="927"/>
        <v>2018</v>
      </c>
      <c r="M14849" s="2" t="str">
        <f t="shared" si="925"/>
        <v>Jun</v>
      </c>
      <c r="N14849" s="2">
        <f t="shared" si="926"/>
        <v>8</v>
      </c>
    </row>
    <row r="14850" spans="1:14" x14ac:dyDescent="0.2">
      <c r="A14850">
        <v>93785</v>
      </c>
      <c r="B14850" t="s">
        <v>10</v>
      </c>
      <c r="C14850" t="s">
        <v>19</v>
      </c>
      <c r="D14850" s="11">
        <v>1413.49</v>
      </c>
      <c r="E14850" s="1">
        <v>43265</v>
      </c>
      <c r="F14850" s="1">
        <v>43270</v>
      </c>
      <c r="G14850" s="12">
        <f t="shared" ref="G14850:G14913" si="928">F14850-E14850</f>
        <v>5</v>
      </c>
      <c r="H14850" s="2" t="s">
        <v>25</v>
      </c>
      <c r="I14850" s="2" t="s">
        <v>28</v>
      </c>
      <c r="J14850" s="2">
        <v>3</v>
      </c>
      <c r="K14850" s="2" t="s">
        <v>30</v>
      </c>
      <c r="L14850" s="2">
        <f t="shared" si="927"/>
        <v>2018</v>
      </c>
      <c r="M14850" s="2" t="str">
        <f t="shared" ref="M14850:M14913" si="929">TEXT(E14850,"mmm")</f>
        <v>Jun</v>
      </c>
      <c r="N14850" s="2">
        <f t="shared" ref="N14850:N14913" si="930">DAY(E14850)</f>
        <v>14</v>
      </c>
    </row>
    <row r="14851" spans="1:14" x14ac:dyDescent="0.2">
      <c r="A14851">
        <v>97280</v>
      </c>
      <c r="B14851" t="s">
        <v>4</v>
      </c>
      <c r="C14851" t="s">
        <v>19</v>
      </c>
      <c r="D14851" s="11">
        <v>186.43</v>
      </c>
      <c r="E14851" s="1">
        <v>43587</v>
      </c>
      <c r="F14851" s="1">
        <v>43593</v>
      </c>
      <c r="G14851" s="12">
        <f t="shared" si="928"/>
        <v>6</v>
      </c>
      <c r="H14851" s="2" t="s">
        <v>21</v>
      </c>
      <c r="I14851" s="2" t="s">
        <v>28</v>
      </c>
      <c r="J14851" s="2">
        <v>2</v>
      </c>
      <c r="K14851" s="2">
        <v>2</v>
      </c>
      <c r="L14851" s="2">
        <f t="shared" ref="L14851:L14914" si="931">YEAR(E14851)</f>
        <v>2019</v>
      </c>
      <c r="M14851" s="2" t="str">
        <f t="shared" si="929"/>
        <v>May</v>
      </c>
      <c r="N14851" s="2">
        <f t="shared" si="930"/>
        <v>2</v>
      </c>
    </row>
    <row r="14852" spans="1:14" x14ac:dyDescent="0.2">
      <c r="A14852">
        <v>93820</v>
      </c>
      <c r="B14852" t="s">
        <v>6</v>
      </c>
      <c r="C14852" t="s">
        <v>18</v>
      </c>
      <c r="D14852" s="11">
        <v>1183.1500000000001</v>
      </c>
      <c r="E14852" s="1">
        <v>43269</v>
      </c>
      <c r="F14852" s="1">
        <v>43274</v>
      </c>
      <c r="G14852" s="12">
        <f t="shared" si="928"/>
        <v>5</v>
      </c>
      <c r="H14852" s="2" t="s">
        <v>21</v>
      </c>
      <c r="I14852" s="2" t="s">
        <v>29</v>
      </c>
      <c r="J14852" s="2">
        <v>4</v>
      </c>
      <c r="K14852" s="2" t="s">
        <v>30</v>
      </c>
      <c r="L14852" s="2">
        <f t="shared" si="931"/>
        <v>2018</v>
      </c>
      <c r="M14852" s="2" t="str">
        <f t="shared" si="929"/>
        <v>Jun</v>
      </c>
      <c r="N14852" s="2">
        <f t="shared" si="930"/>
        <v>18</v>
      </c>
    </row>
    <row r="14853" spans="1:14" x14ac:dyDescent="0.2">
      <c r="A14853">
        <v>93830</v>
      </c>
      <c r="B14853" t="s">
        <v>10</v>
      </c>
      <c r="C14853" t="s">
        <v>18</v>
      </c>
      <c r="D14853" s="11">
        <v>53.27</v>
      </c>
      <c r="E14853" s="1">
        <v>43270</v>
      </c>
      <c r="F14853" s="1">
        <v>43275</v>
      </c>
      <c r="G14853" s="12">
        <f t="shared" si="928"/>
        <v>5</v>
      </c>
      <c r="H14853" s="2" t="s">
        <v>26</v>
      </c>
      <c r="I14853" s="2" t="s">
        <v>28</v>
      </c>
      <c r="J14853" s="2">
        <v>5</v>
      </c>
      <c r="K14853" s="2" t="s">
        <v>30</v>
      </c>
      <c r="L14853" s="2">
        <f t="shared" si="931"/>
        <v>2018</v>
      </c>
      <c r="M14853" s="2" t="str">
        <f t="shared" si="929"/>
        <v>Jun</v>
      </c>
      <c r="N14853" s="2">
        <f t="shared" si="930"/>
        <v>19</v>
      </c>
    </row>
    <row r="14854" spans="1:14" x14ac:dyDescent="0.2">
      <c r="A14854">
        <v>101382</v>
      </c>
      <c r="B14854" t="s">
        <v>5</v>
      </c>
      <c r="C14854" t="s">
        <v>18</v>
      </c>
      <c r="D14854" s="11">
        <v>1746.33</v>
      </c>
      <c r="E14854" s="1">
        <v>43889</v>
      </c>
      <c r="F14854" s="1">
        <v>43892</v>
      </c>
      <c r="G14854" s="12">
        <f t="shared" si="928"/>
        <v>3</v>
      </c>
      <c r="H14854" s="2" t="s">
        <v>23</v>
      </c>
      <c r="I14854" s="2" t="s">
        <v>28</v>
      </c>
      <c r="J14854" s="2">
        <v>4</v>
      </c>
      <c r="K14854" s="2" t="s">
        <v>30</v>
      </c>
      <c r="L14854" s="2">
        <f t="shared" si="931"/>
        <v>2020</v>
      </c>
      <c r="M14854" s="2" t="str">
        <f t="shared" si="929"/>
        <v>Feb</v>
      </c>
      <c r="N14854" s="2">
        <f t="shared" si="930"/>
        <v>28</v>
      </c>
    </row>
    <row r="14855" spans="1:14" x14ac:dyDescent="0.2">
      <c r="A14855">
        <v>97291</v>
      </c>
      <c r="B14855" t="s">
        <v>6</v>
      </c>
      <c r="C14855" t="s">
        <v>19</v>
      </c>
      <c r="D14855" s="11">
        <v>114.62</v>
      </c>
      <c r="E14855" s="1">
        <v>43587</v>
      </c>
      <c r="F14855" s="1">
        <v>43593</v>
      </c>
      <c r="G14855" s="12">
        <f t="shared" si="928"/>
        <v>6</v>
      </c>
      <c r="H14855" s="2" t="s">
        <v>23</v>
      </c>
      <c r="I14855" s="2" t="s">
        <v>28</v>
      </c>
      <c r="J14855" s="2">
        <v>4</v>
      </c>
      <c r="K14855" s="2">
        <v>5</v>
      </c>
      <c r="L14855" s="2">
        <f t="shared" si="931"/>
        <v>2019</v>
      </c>
      <c r="M14855" s="2" t="str">
        <f t="shared" si="929"/>
        <v>May</v>
      </c>
      <c r="N14855" s="2">
        <f t="shared" si="930"/>
        <v>2</v>
      </c>
    </row>
    <row r="14856" spans="1:14" x14ac:dyDescent="0.2">
      <c r="A14856">
        <v>101511</v>
      </c>
      <c r="B14856" t="s">
        <v>5</v>
      </c>
      <c r="C14856" t="s">
        <v>18</v>
      </c>
      <c r="D14856" s="11">
        <v>1966.52</v>
      </c>
      <c r="E14856" s="1">
        <v>43899</v>
      </c>
      <c r="F14856" s="1">
        <v>43902</v>
      </c>
      <c r="G14856" s="12">
        <f t="shared" si="928"/>
        <v>3</v>
      </c>
      <c r="H14856" s="2" t="s">
        <v>26</v>
      </c>
      <c r="I14856" s="2" t="s">
        <v>28</v>
      </c>
      <c r="J14856" s="2">
        <v>1</v>
      </c>
      <c r="K14856" s="2" t="s">
        <v>30</v>
      </c>
      <c r="L14856" s="2">
        <f t="shared" si="931"/>
        <v>2020</v>
      </c>
      <c r="M14856" s="2" t="str">
        <f t="shared" si="929"/>
        <v>Mar</v>
      </c>
      <c r="N14856" s="2">
        <f t="shared" si="930"/>
        <v>9</v>
      </c>
    </row>
    <row r="14857" spans="1:14" x14ac:dyDescent="0.2">
      <c r="A14857">
        <v>101765</v>
      </c>
      <c r="B14857" t="s">
        <v>5</v>
      </c>
      <c r="C14857" t="s">
        <v>18</v>
      </c>
      <c r="D14857" s="11">
        <v>1765.51</v>
      </c>
      <c r="E14857" s="1">
        <v>43916</v>
      </c>
      <c r="F14857" s="1">
        <v>43919</v>
      </c>
      <c r="G14857" s="12">
        <f t="shared" si="928"/>
        <v>3</v>
      </c>
      <c r="H14857" s="2" t="s">
        <v>21</v>
      </c>
      <c r="I14857" s="2" t="s">
        <v>28</v>
      </c>
      <c r="J14857" s="2">
        <v>3</v>
      </c>
      <c r="K14857" s="2">
        <v>5</v>
      </c>
      <c r="L14857" s="2">
        <f t="shared" si="931"/>
        <v>2020</v>
      </c>
      <c r="M14857" s="2" t="str">
        <f t="shared" si="929"/>
        <v>Mar</v>
      </c>
      <c r="N14857" s="2">
        <f t="shared" si="930"/>
        <v>26</v>
      </c>
    </row>
    <row r="14858" spans="1:14" x14ac:dyDescent="0.2">
      <c r="A14858">
        <v>97297</v>
      </c>
      <c r="B14858" t="s">
        <v>8</v>
      </c>
      <c r="C14858" t="s">
        <v>18</v>
      </c>
      <c r="D14858" s="11">
        <v>1019.29</v>
      </c>
      <c r="E14858" s="1">
        <v>43587</v>
      </c>
      <c r="F14858" s="1">
        <v>43593</v>
      </c>
      <c r="G14858" s="12">
        <f t="shared" si="928"/>
        <v>6</v>
      </c>
      <c r="H14858" s="2" t="s">
        <v>24</v>
      </c>
      <c r="I14858" s="2" t="s">
        <v>28</v>
      </c>
      <c r="J14858" s="2">
        <v>4</v>
      </c>
      <c r="K14858" s="2">
        <v>5</v>
      </c>
      <c r="L14858" s="2">
        <f t="shared" si="931"/>
        <v>2019</v>
      </c>
      <c r="M14858" s="2" t="str">
        <f t="shared" si="929"/>
        <v>May</v>
      </c>
      <c r="N14858" s="2">
        <f t="shared" si="930"/>
        <v>2</v>
      </c>
    </row>
    <row r="14859" spans="1:14" x14ac:dyDescent="0.2">
      <c r="A14859">
        <v>97297</v>
      </c>
      <c r="B14859" t="s">
        <v>8</v>
      </c>
      <c r="C14859" t="s">
        <v>19</v>
      </c>
      <c r="D14859" s="11">
        <v>1479.36</v>
      </c>
      <c r="E14859" s="1">
        <v>43587</v>
      </c>
      <c r="F14859" s="1">
        <v>43593</v>
      </c>
      <c r="G14859" s="12">
        <f t="shared" si="928"/>
        <v>6</v>
      </c>
      <c r="H14859" s="2" t="s">
        <v>24</v>
      </c>
      <c r="I14859" s="2" t="s">
        <v>28</v>
      </c>
      <c r="J14859" s="2">
        <v>1</v>
      </c>
      <c r="K14859" s="2" t="s">
        <v>30</v>
      </c>
      <c r="L14859" s="2">
        <f t="shared" si="931"/>
        <v>2019</v>
      </c>
      <c r="M14859" s="2" t="str">
        <f t="shared" si="929"/>
        <v>May</v>
      </c>
      <c r="N14859" s="2">
        <f t="shared" si="930"/>
        <v>2</v>
      </c>
    </row>
    <row r="14860" spans="1:14" x14ac:dyDescent="0.2">
      <c r="A14860">
        <v>97297</v>
      </c>
      <c r="B14860" t="s">
        <v>5</v>
      </c>
      <c r="C14860" t="s">
        <v>19</v>
      </c>
      <c r="D14860" s="11">
        <v>34.979999999999997</v>
      </c>
      <c r="E14860" s="1">
        <v>43587</v>
      </c>
      <c r="F14860" s="1">
        <v>43593</v>
      </c>
      <c r="G14860" s="12">
        <f t="shared" si="928"/>
        <v>6</v>
      </c>
      <c r="H14860" s="2" t="s">
        <v>24</v>
      </c>
      <c r="I14860" s="2" t="s">
        <v>28</v>
      </c>
      <c r="J14860" s="2">
        <v>2</v>
      </c>
      <c r="K14860" s="2">
        <v>5</v>
      </c>
      <c r="L14860" s="2">
        <f t="shared" si="931"/>
        <v>2019</v>
      </c>
      <c r="M14860" s="2" t="str">
        <f t="shared" si="929"/>
        <v>May</v>
      </c>
      <c r="N14860" s="2">
        <f t="shared" si="930"/>
        <v>2</v>
      </c>
    </row>
    <row r="14861" spans="1:14" x14ac:dyDescent="0.2">
      <c r="A14861">
        <v>93929</v>
      </c>
      <c r="B14861" t="s">
        <v>3</v>
      </c>
      <c r="C14861" t="s">
        <v>18</v>
      </c>
      <c r="D14861" s="11">
        <v>887.04</v>
      </c>
      <c r="E14861" s="1">
        <v>43280</v>
      </c>
      <c r="F14861" s="1">
        <v>43285</v>
      </c>
      <c r="G14861" s="12">
        <f t="shared" si="928"/>
        <v>5</v>
      </c>
      <c r="H14861" s="2" t="s">
        <v>22</v>
      </c>
      <c r="I14861" s="2" t="s">
        <v>28</v>
      </c>
      <c r="J14861" s="2" t="s">
        <v>30</v>
      </c>
      <c r="K14861" s="2" t="s">
        <v>30</v>
      </c>
      <c r="L14861" s="2">
        <f t="shared" si="931"/>
        <v>2018</v>
      </c>
      <c r="M14861" s="2" t="str">
        <f t="shared" si="929"/>
        <v>Jun</v>
      </c>
      <c r="N14861" s="2">
        <f t="shared" si="930"/>
        <v>29</v>
      </c>
    </row>
    <row r="14862" spans="1:14" x14ac:dyDescent="0.2">
      <c r="A14862">
        <v>93941</v>
      </c>
      <c r="B14862" t="s">
        <v>10</v>
      </c>
      <c r="C14862" t="s">
        <v>18</v>
      </c>
      <c r="D14862" s="11">
        <v>858.87</v>
      </c>
      <c r="E14862" s="1">
        <v>43283</v>
      </c>
      <c r="F14862" s="1">
        <v>43288</v>
      </c>
      <c r="G14862" s="12">
        <f t="shared" si="928"/>
        <v>5</v>
      </c>
      <c r="H14862" s="2" t="s">
        <v>21</v>
      </c>
      <c r="I14862" s="2" t="s">
        <v>28</v>
      </c>
      <c r="J14862" s="2">
        <v>3</v>
      </c>
      <c r="K14862" s="2" t="s">
        <v>30</v>
      </c>
      <c r="L14862" s="2">
        <f t="shared" si="931"/>
        <v>2018</v>
      </c>
      <c r="M14862" s="2" t="str">
        <f t="shared" si="929"/>
        <v>Jul</v>
      </c>
      <c r="N14862" s="2">
        <f t="shared" si="930"/>
        <v>2</v>
      </c>
    </row>
    <row r="14863" spans="1:14" x14ac:dyDescent="0.2">
      <c r="A14863">
        <v>93997</v>
      </c>
      <c r="B14863" t="s">
        <v>9</v>
      </c>
      <c r="C14863" t="s">
        <v>19</v>
      </c>
      <c r="D14863" s="11">
        <v>82.31</v>
      </c>
      <c r="E14863" s="1">
        <v>43286</v>
      </c>
      <c r="F14863" s="1">
        <v>43291</v>
      </c>
      <c r="G14863" s="12">
        <f t="shared" si="928"/>
        <v>5</v>
      </c>
      <c r="H14863" s="2" t="s">
        <v>25</v>
      </c>
      <c r="I14863" s="2" t="s">
        <v>28</v>
      </c>
      <c r="J14863" s="2">
        <v>4</v>
      </c>
      <c r="K14863" s="2" t="s">
        <v>30</v>
      </c>
      <c r="L14863" s="2">
        <f t="shared" si="931"/>
        <v>2018</v>
      </c>
      <c r="M14863" s="2" t="str">
        <f t="shared" si="929"/>
        <v>Jul</v>
      </c>
      <c r="N14863" s="2">
        <f t="shared" si="930"/>
        <v>5</v>
      </c>
    </row>
    <row r="14864" spans="1:14" x14ac:dyDescent="0.2">
      <c r="A14864">
        <v>101800</v>
      </c>
      <c r="B14864" t="s">
        <v>5</v>
      </c>
      <c r="C14864" t="s">
        <v>18</v>
      </c>
      <c r="D14864" s="11">
        <v>1291.24</v>
      </c>
      <c r="E14864" s="1">
        <v>43919</v>
      </c>
      <c r="F14864" s="1">
        <v>43922</v>
      </c>
      <c r="G14864" s="12">
        <f t="shared" si="928"/>
        <v>3</v>
      </c>
      <c r="H14864" s="2" t="s">
        <v>22</v>
      </c>
      <c r="I14864" s="2" t="s">
        <v>28</v>
      </c>
      <c r="J14864" s="2">
        <v>4</v>
      </c>
      <c r="K14864" s="2" t="s">
        <v>30</v>
      </c>
      <c r="L14864" s="2">
        <f t="shared" si="931"/>
        <v>2020</v>
      </c>
      <c r="M14864" s="2" t="str">
        <f t="shared" si="929"/>
        <v>Mar</v>
      </c>
      <c r="N14864" s="2">
        <f t="shared" si="930"/>
        <v>29</v>
      </c>
    </row>
    <row r="14865" spans="1:14" x14ac:dyDescent="0.2">
      <c r="A14865">
        <v>101610</v>
      </c>
      <c r="B14865" t="s">
        <v>10</v>
      </c>
      <c r="C14865" t="s">
        <v>19</v>
      </c>
      <c r="D14865" s="11">
        <v>1500.69</v>
      </c>
      <c r="E14865" s="1">
        <v>43906</v>
      </c>
      <c r="F14865" s="1">
        <v>43909</v>
      </c>
      <c r="G14865" s="12">
        <f t="shared" si="928"/>
        <v>3</v>
      </c>
      <c r="H14865" s="2" t="s">
        <v>23</v>
      </c>
      <c r="I14865" s="2" t="s">
        <v>28</v>
      </c>
      <c r="J14865" s="2" t="s">
        <v>30</v>
      </c>
      <c r="K14865" s="2" t="s">
        <v>30</v>
      </c>
      <c r="L14865" s="2">
        <f t="shared" si="931"/>
        <v>2020</v>
      </c>
      <c r="M14865" s="2" t="str">
        <f t="shared" si="929"/>
        <v>Mar</v>
      </c>
      <c r="N14865" s="2">
        <f t="shared" si="930"/>
        <v>16</v>
      </c>
    </row>
    <row r="14866" spans="1:14" x14ac:dyDescent="0.2">
      <c r="A14866">
        <v>97301</v>
      </c>
      <c r="B14866" t="s">
        <v>8</v>
      </c>
      <c r="C14866" t="s">
        <v>18</v>
      </c>
      <c r="D14866" s="11">
        <v>340.53</v>
      </c>
      <c r="E14866" s="1">
        <v>43587</v>
      </c>
      <c r="F14866" s="1">
        <v>43593</v>
      </c>
      <c r="G14866" s="12">
        <f t="shared" si="928"/>
        <v>6</v>
      </c>
      <c r="H14866" s="2" t="s">
        <v>27</v>
      </c>
      <c r="I14866" s="2" t="s">
        <v>28</v>
      </c>
      <c r="J14866" s="2">
        <v>5</v>
      </c>
      <c r="K14866" s="2">
        <v>2</v>
      </c>
      <c r="L14866" s="2">
        <f t="shared" si="931"/>
        <v>2019</v>
      </c>
      <c r="M14866" s="2" t="str">
        <f t="shared" si="929"/>
        <v>May</v>
      </c>
      <c r="N14866" s="2">
        <f t="shared" si="930"/>
        <v>2</v>
      </c>
    </row>
    <row r="14867" spans="1:14" x14ac:dyDescent="0.2">
      <c r="A14867">
        <v>101859</v>
      </c>
      <c r="B14867" t="s">
        <v>5</v>
      </c>
      <c r="C14867" t="s">
        <v>18</v>
      </c>
      <c r="D14867" s="11">
        <v>605.16</v>
      </c>
      <c r="E14867" s="1">
        <v>43922</v>
      </c>
      <c r="F14867" s="1">
        <v>43925</v>
      </c>
      <c r="G14867" s="12">
        <f t="shared" si="928"/>
        <v>3</v>
      </c>
      <c r="H14867" s="2" t="s">
        <v>25</v>
      </c>
      <c r="I14867" s="2" t="s">
        <v>28</v>
      </c>
      <c r="J14867" s="2">
        <v>4</v>
      </c>
      <c r="K14867" s="2" t="s">
        <v>30</v>
      </c>
      <c r="L14867" s="2">
        <f t="shared" si="931"/>
        <v>2020</v>
      </c>
      <c r="M14867" s="2" t="str">
        <f t="shared" si="929"/>
        <v>Apr</v>
      </c>
      <c r="N14867" s="2">
        <f t="shared" si="930"/>
        <v>1</v>
      </c>
    </row>
    <row r="14868" spans="1:14" x14ac:dyDescent="0.2">
      <c r="A14868">
        <v>97312</v>
      </c>
      <c r="B14868" t="s">
        <v>10</v>
      </c>
      <c r="C14868" t="s">
        <v>18</v>
      </c>
      <c r="D14868" s="11">
        <v>1587.15</v>
      </c>
      <c r="E14868" s="1">
        <v>43588</v>
      </c>
      <c r="F14868" s="1">
        <v>43594</v>
      </c>
      <c r="G14868" s="12">
        <f t="shared" si="928"/>
        <v>6</v>
      </c>
      <c r="H14868" s="2" t="s">
        <v>23</v>
      </c>
      <c r="I14868" s="2" t="s">
        <v>28</v>
      </c>
      <c r="J14868" s="2">
        <v>4</v>
      </c>
      <c r="K14868" s="2" t="s">
        <v>30</v>
      </c>
      <c r="L14868" s="2">
        <f t="shared" si="931"/>
        <v>2019</v>
      </c>
      <c r="M14868" s="2" t="str">
        <f t="shared" si="929"/>
        <v>May</v>
      </c>
      <c r="N14868" s="2">
        <f t="shared" si="930"/>
        <v>3</v>
      </c>
    </row>
    <row r="14869" spans="1:14" x14ac:dyDescent="0.2">
      <c r="A14869">
        <v>94000</v>
      </c>
      <c r="B14869" t="s">
        <v>4</v>
      </c>
      <c r="C14869" t="s">
        <v>18</v>
      </c>
      <c r="D14869" s="11">
        <v>97.3</v>
      </c>
      <c r="E14869" s="1">
        <v>43286</v>
      </c>
      <c r="F14869" s="1">
        <v>43291</v>
      </c>
      <c r="G14869" s="12">
        <f t="shared" si="928"/>
        <v>5</v>
      </c>
      <c r="H14869" s="2" t="s">
        <v>26</v>
      </c>
      <c r="I14869" s="2" t="s">
        <v>28</v>
      </c>
      <c r="J14869" s="2">
        <v>4</v>
      </c>
      <c r="K14869" s="2" t="s">
        <v>30</v>
      </c>
      <c r="L14869" s="2">
        <f t="shared" si="931"/>
        <v>2018</v>
      </c>
      <c r="M14869" s="2" t="str">
        <f t="shared" si="929"/>
        <v>Jul</v>
      </c>
      <c r="N14869" s="2">
        <f t="shared" si="930"/>
        <v>5</v>
      </c>
    </row>
    <row r="14870" spans="1:14" x14ac:dyDescent="0.2">
      <c r="A14870">
        <v>97328</v>
      </c>
      <c r="B14870" t="s">
        <v>8</v>
      </c>
      <c r="C14870" t="s">
        <v>18</v>
      </c>
      <c r="D14870" s="11">
        <v>1005.33</v>
      </c>
      <c r="E14870" s="1">
        <v>43588</v>
      </c>
      <c r="F14870" s="1">
        <v>43594</v>
      </c>
      <c r="G14870" s="12">
        <f t="shared" si="928"/>
        <v>6</v>
      </c>
      <c r="H14870" s="2" t="s">
        <v>27</v>
      </c>
      <c r="I14870" s="2" t="s">
        <v>28</v>
      </c>
      <c r="J14870" s="2" t="s">
        <v>30</v>
      </c>
      <c r="K14870" s="2">
        <v>3</v>
      </c>
      <c r="L14870" s="2">
        <f t="shared" si="931"/>
        <v>2019</v>
      </c>
      <c r="M14870" s="2" t="str">
        <f t="shared" si="929"/>
        <v>May</v>
      </c>
      <c r="N14870" s="2">
        <f t="shared" si="930"/>
        <v>3</v>
      </c>
    </row>
    <row r="14871" spans="1:14" x14ac:dyDescent="0.2">
      <c r="A14871">
        <v>101006</v>
      </c>
      <c r="B14871" t="s">
        <v>9</v>
      </c>
      <c r="C14871" t="s">
        <v>19</v>
      </c>
      <c r="D14871" s="11">
        <v>30.08</v>
      </c>
      <c r="E14871" s="1">
        <v>43867</v>
      </c>
      <c r="F14871" s="1">
        <v>43871</v>
      </c>
      <c r="G14871" s="12">
        <f t="shared" si="928"/>
        <v>4</v>
      </c>
      <c r="H14871" s="2" t="s">
        <v>26</v>
      </c>
      <c r="I14871" s="2" t="s">
        <v>28</v>
      </c>
      <c r="J14871" s="2" t="s">
        <v>30</v>
      </c>
      <c r="K14871" s="2">
        <v>5</v>
      </c>
      <c r="L14871" s="2">
        <f t="shared" si="931"/>
        <v>2020</v>
      </c>
      <c r="M14871" s="2" t="str">
        <f t="shared" si="929"/>
        <v>Feb</v>
      </c>
      <c r="N14871" s="2">
        <f t="shared" si="930"/>
        <v>6</v>
      </c>
    </row>
    <row r="14872" spans="1:14" x14ac:dyDescent="0.2">
      <c r="A14872">
        <v>97427</v>
      </c>
      <c r="B14872" t="s">
        <v>5</v>
      </c>
      <c r="C14872" t="s">
        <v>18</v>
      </c>
      <c r="D14872" s="11">
        <v>1893.03</v>
      </c>
      <c r="E14872" s="1">
        <v>43596</v>
      </c>
      <c r="F14872" s="1">
        <v>43602</v>
      </c>
      <c r="G14872" s="12">
        <f t="shared" si="928"/>
        <v>6</v>
      </c>
      <c r="H14872" s="2" t="s">
        <v>26</v>
      </c>
      <c r="I14872" s="2" t="s">
        <v>28</v>
      </c>
      <c r="J14872" s="2" t="s">
        <v>30</v>
      </c>
      <c r="K14872" s="2" t="s">
        <v>30</v>
      </c>
      <c r="L14872" s="2">
        <f t="shared" si="931"/>
        <v>2019</v>
      </c>
      <c r="M14872" s="2" t="str">
        <f t="shared" si="929"/>
        <v>May</v>
      </c>
      <c r="N14872" s="2">
        <f t="shared" si="930"/>
        <v>11</v>
      </c>
    </row>
    <row r="14873" spans="1:14" x14ac:dyDescent="0.2">
      <c r="A14873">
        <v>94000</v>
      </c>
      <c r="B14873" t="s">
        <v>10</v>
      </c>
      <c r="C14873" t="s">
        <v>19</v>
      </c>
      <c r="D14873" s="11">
        <v>848.93</v>
      </c>
      <c r="E14873" s="1">
        <v>43286</v>
      </c>
      <c r="F14873" s="1">
        <v>43291</v>
      </c>
      <c r="G14873" s="12">
        <f t="shared" si="928"/>
        <v>5</v>
      </c>
      <c r="H14873" s="2" t="s">
        <v>26</v>
      </c>
      <c r="I14873" s="2" t="s">
        <v>28</v>
      </c>
      <c r="J14873" s="2">
        <v>4</v>
      </c>
      <c r="K14873" s="2" t="s">
        <v>30</v>
      </c>
      <c r="L14873" s="2">
        <f t="shared" si="931"/>
        <v>2018</v>
      </c>
      <c r="M14873" s="2" t="str">
        <f t="shared" si="929"/>
        <v>Jul</v>
      </c>
      <c r="N14873" s="2">
        <f t="shared" si="930"/>
        <v>5</v>
      </c>
    </row>
    <row r="14874" spans="1:14" x14ac:dyDescent="0.2">
      <c r="A14874">
        <v>94007</v>
      </c>
      <c r="B14874" t="s">
        <v>10</v>
      </c>
      <c r="C14874" t="s">
        <v>19</v>
      </c>
      <c r="D14874" s="11">
        <v>714.52</v>
      </c>
      <c r="E14874" s="1">
        <v>43287</v>
      </c>
      <c r="F14874" s="1">
        <v>43292</v>
      </c>
      <c r="G14874" s="12">
        <f t="shared" si="928"/>
        <v>5</v>
      </c>
      <c r="H14874" s="2" t="s">
        <v>22</v>
      </c>
      <c r="I14874" s="2" t="s">
        <v>29</v>
      </c>
      <c r="J14874" s="2">
        <v>4</v>
      </c>
      <c r="K14874" s="2" t="s">
        <v>30</v>
      </c>
      <c r="L14874" s="2">
        <f t="shared" si="931"/>
        <v>2018</v>
      </c>
      <c r="M14874" s="2" t="str">
        <f t="shared" si="929"/>
        <v>Jul</v>
      </c>
      <c r="N14874" s="2">
        <f t="shared" si="930"/>
        <v>6</v>
      </c>
    </row>
    <row r="14875" spans="1:14" x14ac:dyDescent="0.2">
      <c r="A14875">
        <v>94014</v>
      </c>
      <c r="B14875" t="s">
        <v>10</v>
      </c>
      <c r="C14875" t="s">
        <v>19</v>
      </c>
      <c r="D14875" s="11">
        <v>394.39</v>
      </c>
      <c r="E14875" s="1">
        <v>43287</v>
      </c>
      <c r="F14875" s="1">
        <v>43292</v>
      </c>
      <c r="G14875" s="12">
        <f t="shared" si="928"/>
        <v>5</v>
      </c>
      <c r="H14875" s="2" t="s">
        <v>24</v>
      </c>
      <c r="I14875" s="2" t="s">
        <v>29</v>
      </c>
      <c r="J14875" s="2">
        <v>4</v>
      </c>
      <c r="K14875" s="2" t="s">
        <v>30</v>
      </c>
      <c r="L14875" s="2">
        <f t="shared" si="931"/>
        <v>2018</v>
      </c>
      <c r="M14875" s="2" t="str">
        <f t="shared" si="929"/>
        <v>Jul</v>
      </c>
      <c r="N14875" s="2">
        <f t="shared" si="930"/>
        <v>6</v>
      </c>
    </row>
    <row r="14876" spans="1:14" x14ac:dyDescent="0.2">
      <c r="A14876">
        <v>101019</v>
      </c>
      <c r="B14876" t="s">
        <v>7</v>
      </c>
      <c r="C14876" t="s">
        <v>19</v>
      </c>
      <c r="D14876" s="11">
        <v>226.49</v>
      </c>
      <c r="E14876" s="1">
        <v>43868</v>
      </c>
      <c r="F14876" s="1">
        <v>43872</v>
      </c>
      <c r="G14876" s="12">
        <f t="shared" si="928"/>
        <v>4</v>
      </c>
      <c r="H14876" s="2" t="s">
        <v>25</v>
      </c>
      <c r="I14876" s="2" t="s">
        <v>28</v>
      </c>
      <c r="J14876" s="2" t="s">
        <v>30</v>
      </c>
      <c r="K14876" s="2">
        <v>1</v>
      </c>
      <c r="L14876" s="2">
        <f t="shared" si="931"/>
        <v>2020</v>
      </c>
      <c r="M14876" s="2" t="str">
        <f t="shared" si="929"/>
        <v>Feb</v>
      </c>
      <c r="N14876" s="2">
        <f t="shared" si="930"/>
        <v>7</v>
      </c>
    </row>
    <row r="14877" spans="1:14" x14ac:dyDescent="0.2">
      <c r="A14877">
        <v>101680</v>
      </c>
      <c r="B14877" t="s">
        <v>2</v>
      </c>
      <c r="C14877" t="s">
        <v>19</v>
      </c>
      <c r="D14877" s="11">
        <v>456.83</v>
      </c>
      <c r="E14877" s="1">
        <v>43909</v>
      </c>
      <c r="F14877" s="1">
        <v>43912</v>
      </c>
      <c r="G14877" s="12">
        <f t="shared" si="928"/>
        <v>3</v>
      </c>
      <c r="H14877" s="2" t="s">
        <v>26</v>
      </c>
      <c r="I14877" s="2" t="s">
        <v>28</v>
      </c>
      <c r="J14877" s="2" t="s">
        <v>30</v>
      </c>
      <c r="K14877" s="2" t="s">
        <v>30</v>
      </c>
      <c r="L14877" s="2">
        <f t="shared" si="931"/>
        <v>2020</v>
      </c>
      <c r="M14877" s="2" t="str">
        <f t="shared" si="929"/>
        <v>Mar</v>
      </c>
      <c r="N14877" s="2">
        <f t="shared" si="930"/>
        <v>19</v>
      </c>
    </row>
    <row r="14878" spans="1:14" x14ac:dyDescent="0.2">
      <c r="A14878">
        <v>97483</v>
      </c>
      <c r="B14878" t="s">
        <v>2</v>
      </c>
      <c r="C14878" t="s">
        <v>19</v>
      </c>
      <c r="D14878" s="11">
        <v>1114.6199999999999</v>
      </c>
      <c r="E14878" s="1">
        <v>43600</v>
      </c>
      <c r="F14878" s="1">
        <v>43606</v>
      </c>
      <c r="G14878" s="12">
        <f t="shared" si="928"/>
        <v>6</v>
      </c>
      <c r="H14878" s="2" t="s">
        <v>22</v>
      </c>
      <c r="I14878" s="2" t="s">
        <v>28</v>
      </c>
      <c r="J14878" s="2" t="s">
        <v>30</v>
      </c>
      <c r="K14878" s="2" t="s">
        <v>30</v>
      </c>
      <c r="L14878" s="2">
        <f t="shared" si="931"/>
        <v>2019</v>
      </c>
      <c r="M14878" s="2" t="str">
        <f t="shared" si="929"/>
        <v>May</v>
      </c>
      <c r="N14878" s="2">
        <f t="shared" si="930"/>
        <v>15</v>
      </c>
    </row>
    <row r="14879" spans="1:14" x14ac:dyDescent="0.2">
      <c r="A14879">
        <v>97565</v>
      </c>
      <c r="B14879" t="s">
        <v>8</v>
      </c>
      <c r="C14879" t="s">
        <v>18</v>
      </c>
      <c r="D14879" s="11">
        <v>1624.35</v>
      </c>
      <c r="E14879" s="1">
        <v>43607</v>
      </c>
      <c r="F14879" s="1">
        <v>43613</v>
      </c>
      <c r="G14879" s="12">
        <f t="shared" si="928"/>
        <v>6</v>
      </c>
      <c r="H14879" s="2" t="s">
        <v>21</v>
      </c>
      <c r="I14879" s="2" t="s">
        <v>28</v>
      </c>
      <c r="J14879" s="2">
        <v>5</v>
      </c>
      <c r="K14879" s="2" t="s">
        <v>30</v>
      </c>
      <c r="L14879" s="2">
        <f t="shared" si="931"/>
        <v>2019</v>
      </c>
      <c r="M14879" s="2" t="str">
        <f t="shared" si="929"/>
        <v>May</v>
      </c>
      <c r="N14879" s="2">
        <f t="shared" si="930"/>
        <v>22</v>
      </c>
    </row>
    <row r="14880" spans="1:14" x14ac:dyDescent="0.2">
      <c r="A14880">
        <v>94104</v>
      </c>
      <c r="B14880" t="s">
        <v>4</v>
      </c>
      <c r="C14880" t="s">
        <v>18</v>
      </c>
      <c r="D14880" s="11">
        <v>936.47</v>
      </c>
      <c r="E14880" s="1">
        <v>43296</v>
      </c>
      <c r="F14880" s="1">
        <v>43301</v>
      </c>
      <c r="G14880" s="12">
        <f t="shared" si="928"/>
        <v>5</v>
      </c>
      <c r="H14880" s="2" t="s">
        <v>22</v>
      </c>
      <c r="I14880" s="2" t="s">
        <v>29</v>
      </c>
      <c r="J14880" s="2" t="s">
        <v>30</v>
      </c>
      <c r="K14880" s="2" t="s">
        <v>30</v>
      </c>
      <c r="L14880" s="2">
        <f t="shared" si="931"/>
        <v>2018</v>
      </c>
      <c r="M14880" s="2" t="str">
        <f t="shared" si="929"/>
        <v>Jul</v>
      </c>
      <c r="N14880" s="2">
        <f t="shared" si="930"/>
        <v>15</v>
      </c>
    </row>
    <row r="14881" spans="1:14" x14ac:dyDescent="0.2">
      <c r="A14881">
        <v>101923</v>
      </c>
      <c r="B14881" t="s">
        <v>5</v>
      </c>
      <c r="C14881" t="s">
        <v>18</v>
      </c>
      <c r="D14881" s="11">
        <v>1557.41</v>
      </c>
      <c r="E14881" s="1">
        <v>43927</v>
      </c>
      <c r="F14881" s="1">
        <v>43930</v>
      </c>
      <c r="G14881" s="12">
        <f t="shared" si="928"/>
        <v>3</v>
      </c>
      <c r="H14881" s="2" t="s">
        <v>22</v>
      </c>
      <c r="I14881" s="2" t="s">
        <v>29</v>
      </c>
      <c r="J14881" s="2">
        <v>1</v>
      </c>
      <c r="K14881" s="2">
        <v>4</v>
      </c>
      <c r="L14881" s="2">
        <f t="shared" si="931"/>
        <v>2020</v>
      </c>
      <c r="M14881" s="2" t="str">
        <f t="shared" si="929"/>
        <v>Apr</v>
      </c>
      <c r="N14881" s="2">
        <f t="shared" si="930"/>
        <v>6</v>
      </c>
    </row>
    <row r="14882" spans="1:14" x14ac:dyDescent="0.2">
      <c r="A14882">
        <v>97631</v>
      </c>
      <c r="B14882" t="s">
        <v>5</v>
      </c>
      <c r="C14882" t="s">
        <v>18</v>
      </c>
      <c r="D14882" s="11">
        <v>1404.06</v>
      </c>
      <c r="E14882" s="1">
        <v>43614</v>
      </c>
      <c r="F14882" s="1">
        <v>43620</v>
      </c>
      <c r="G14882" s="12">
        <f t="shared" si="928"/>
        <v>6</v>
      </c>
      <c r="H14882" s="2" t="s">
        <v>22</v>
      </c>
      <c r="I14882" s="2" t="s">
        <v>28</v>
      </c>
      <c r="J14882" s="2" t="s">
        <v>30</v>
      </c>
      <c r="K14882" s="2" t="s">
        <v>30</v>
      </c>
      <c r="L14882" s="2">
        <f t="shared" si="931"/>
        <v>2019</v>
      </c>
      <c r="M14882" s="2" t="str">
        <f t="shared" si="929"/>
        <v>May</v>
      </c>
      <c r="N14882" s="2">
        <f t="shared" si="930"/>
        <v>29</v>
      </c>
    </row>
    <row r="14883" spans="1:14" x14ac:dyDescent="0.2">
      <c r="A14883">
        <v>101022</v>
      </c>
      <c r="B14883" t="s">
        <v>6</v>
      </c>
      <c r="C14883" t="s">
        <v>18</v>
      </c>
      <c r="D14883" s="11">
        <v>150.81</v>
      </c>
      <c r="E14883" s="1">
        <v>43868</v>
      </c>
      <c r="F14883" s="1">
        <v>43872</v>
      </c>
      <c r="G14883" s="12">
        <f t="shared" si="928"/>
        <v>4</v>
      </c>
      <c r="H14883" s="2" t="s">
        <v>24</v>
      </c>
      <c r="I14883" s="2" t="s">
        <v>28</v>
      </c>
      <c r="J14883" s="2" t="s">
        <v>30</v>
      </c>
      <c r="K14883" s="2">
        <v>4</v>
      </c>
      <c r="L14883" s="2">
        <f t="shared" si="931"/>
        <v>2020</v>
      </c>
      <c r="M14883" s="2" t="str">
        <f t="shared" si="929"/>
        <v>Feb</v>
      </c>
      <c r="N14883" s="2">
        <f t="shared" si="930"/>
        <v>7</v>
      </c>
    </row>
    <row r="14884" spans="1:14" x14ac:dyDescent="0.2">
      <c r="A14884">
        <v>101047</v>
      </c>
      <c r="B14884" t="s">
        <v>10</v>
      </c>
      <c r="C14884" t="s">
        <v>18</v>
      </c>
      <c r="D14884" s="11">
        <v>1053.3399999999999</v>
      </c>
      <c r="E14884" s="1">
        <v>43870</v>
      </c>
      <c r="F14884" s="1">
        <v>43874</v>
      </c>
      <c r="G14884" s="12">
        <f t="shared" si="928"/>
        <v>4</v>
      </c>
      <c r="H14884" s="2" t="s">
        <v>23</v>
      </c>
      <c r="I14884" s="2" t="s">
        <v>28</v>
      </c>
      <c r="J14884" s="2" t="s">
        <v>30</v>
      </c>
      <c r="K14884" s="2">
        <v>5</v>
      </c>
      <c r="L14884" s="2">
        <f t="shared" si="931"/>
        <v>2020</v>
      </c>
      <c r="M14884" s="2" t="str">
        <f t="shared" si="929"/>
        <v>Feb</v>
      </c>
      <c r="N14884" s="2">
        <f t="shared" si="930"/>
        <v>9</v>
      </c>
    </row>
    <row r="14885" spans="1:14" x14ac:dyDescent="0.2">
      <c r="A14885">
        <v>101047</v>
      </c>
      <c r="B14885" t="s">
        <v>6</v>
      </c>
      <c r="C14885" t="s">
        <v>19</v>
      </c>
      <c r="D14885" s="11">
        <v>5.0199999999999996</v>
      </c>
      <c r="E14885" s="1">
        <v>43870</v>
      </c>
      <c r="F14885" s="1">
        <v>43874</v>
      </c>
      <c r="G14885" s="12">
        <f t="shared" si="928"/>
        <v>4</v>
      </c>
      <c r="H14885" s="2" t="s">
        <v>23</v>
      </c>
      <c r="I14885" s="2" t="s">
        <v>28</v>
      </c>
      <c r="J14885" s="2" t="s">
        <v>30</v>
      </c>
      <c r="K14885" s="2">
        <v>3</v>
      </c>
      <c r="L14885" s="2">
        <f t="shared" si="931"/>
        <v>2020</v>
      </c>
      <c r="M14885" s="2" t="str">
        <f t="shared" si="929"/>
        <v>Feb</v>
      </c>
      <c r="N14885" s="2">
        <f t="shared" si="930"/>
        <v>9</v>
      </c>
    </row>
    <row r="14886" spans="1:14" x14ac:dyDescent="0.2">
      <c r="A14886">
        <v>101071</v>
      </c>
      <c r="B14886" t="s">
        <v>2</v>
      </c>
      <c r="C14886" t="s">
        <v>19</v>
      </c>
      <c r="D14886" s="11">
        <v>414.71</v>
      </c>
      <c r="E14886" s="1">
        <v>43872</v>
      </c>
      <c r="F14886" s="1">
        <v>43876</v>
      </c>
      <c r="G14886" s="12">
        <f t="shared" si="928"/>
        <v>4</v>
      </c>
      <c r="H14886" s="2" t="s">
        <v>21</v>
      </c>
      <c r="I14886" s="2" t="s">
        <v>28</v>
      </c>
      <c r="J14886" s="2" t="s">
        <v>30</v>
      </c>
      <c r="K14886" s="2">
        <v>4</v>
      </c>
      <c r="L14886" s="2">
        <f t="shared" si="931"/>
        <v>2020</v>
      </c>
      <c r="M14886" s="2" t="str">
        <f t="shared" si="929"/>
        <v>Feb</v>
      </c>
      <c r="N14886" s="2">
        <f t="shared" si="930"/>
        <v>11</v>
      </c>
    </row>
    <row r="14887" spans="1:14" x14ac:dyDescent="0.2">
      <c r="A14887">
        <v>97705</v>
      </c>
      <c r="B14887" t="s">
        <v>4</v>
      </c>
      <c r="C14887" t="s">
        <v>18</v>
      </c>
      <c r="D14887" s="11">
        <v>347.55</v>
      </c>
      <c r="E14887" s="1">
        <v>43619</v>
      </c>
      <c r="F14887" s="1">
        <v>43625</v>
      </c>
      <c r="G14887" s="12">
        <f t="shared" si="928"/>
        <v>6</v>
      </c>
      <c r="H14887" s="2" t="s">
        <v>21</v>
      </c>
      <c r="I14887" s="2" t="s">
        <v>29</v>
      </c>
      <c r="J14887" s="2">
        <v>1</v>
      </c>
      <c r="K14887" s="2">
        <v>5</v>
      </c>
      <c r="L14887" s="2">
        <f t="shared" si="931"/>
        <v>2019</v>
      </c>
      <c r="M14887" s="2" t="str">
        <f t="shared" si="929"/>
        <v>Jun</v>
      </c>
      <c r="N14887" s="2">
        <f t="shared" si="930"/>
        <v>3</v>
      </c>
    </row>
    <row r="14888" spans="1:14" x14ac:dyDescent="0.2">
      <c r="A14888">
        <v>94132</v>
      </c>
      <c r="B14888" t="s">
        <v>8</v>
      </c>
      <c r="C14888" t="s">
        <v>18</v>
      </c>
      <c r="D14888" s="11">
        <v>202.05</v>
      </c>
      <c r="E14888" s="1">
        <v>43300</v>
      </c>
      <c r="F14888" s="1">
        <v>43305</v>
      </c>
      <c r="G14888" s="12">
        <f t="shared" si="928"/>
        <v>5</v>
      </c>
      <c r="H14888" s="2" t="s">
        <v>22</v>
      </c>
      <c r="I14888" s="2" t="s">
        <v>28</v>
      </c>
      <c r="J14888" s="2" t="s">
        <v>30</v>
      </c>
      <c r="K14888" s="2" t="s">
        <v>30</v>
      </c>
      <c r="L14888" s="2">
        <f t="shared" si="931"/>
        <v>2018</v>
      </c>
      <c r="M14888" s="2" t="str">
        <f t="shared" si="929"/>
        <v>Jul</v>
      </c>
      <c r="N14888" s="2">
        <f t="shared" si="930"/>
        <v>19</v>
      </c>
    </row>
    <row r="14889" spans="1:14" x14ac:dyDescent="0.2">
      <c r="A14889">
        <v>101071</v>
      </c>
      <c r="B14889" t="s">
        <v>6</v>
      </c>
      <c r="C14889" t="s">
        <v>18</v>
      </c>
      <c r="D14889" s="11">
        <v>513.6</v>
      </c>
      <c r="E14889" s="1">
        <v>43872</v>
      </c>
      <c r="F14889" s="1">
        <v>43876</v>
      </c>
      <c r="G14889" s="12">
        <f t="shared" si="928"/>
        <v>4</v>
      </c>
      <c r="H14889" s="2" t="s">
        <v>21</v>
      </c>
      <c r="I14889" s="2" t="s">
        <v>28</v>
      </c>
      <c r="J14889" s="2" t="s">
        <v>30</v>
      </c>
      <c r="K14889" s="2">
        <v>3</v>
      </c>
      <c r="L14889" s="2">
        <f t="shared" si="931"/>
        <v>2020</v>
      </c>
      <c r="M14889" s="2" t="str">
        <f t="shared" si="929"/>
        <v>Feb</v>
      </c>
      <c r="N14889" s="2">
        <f t="shared" si="930"/>
        <v>11</v>
      </c>
    </row>
    <row r="14890" spans="1:14" x14ac:dyDescent="0.2">
      <c r="A14890">
        <v>97715</v>
      </c>
      <c r="B14890" t="s">
        <v>3</v>
      </c>
      <c r="C14890" t="s">
        <v>19</v>
      </c>
      <c r="D14890" s="11">
        <v>451.71</v>
      </c>
      <c r="E14890" s="1">
        <v>43619</v>
      </c>
      <c r="F14890" s="1">
        <v>43625</v>
      </c>
      <c r="G14890" s="12">
        <f t="shared" si="928"/>
        <v>6</v>
      </c>
      <c r="H14890" s="2" t="s">
        <v>24</v>
      </c>
      <c r="I14890" s="2" t="s">
        <v>29</v>
      </c>
      <c r="J14890" s="2">
        <v>1</v>
      </c>
      <c r="K14890" s="2">
        <v>2</v>
      </c>
      <c r="L14890" s="2">
        <f t="shared" si="931"/>
        <v>2019</v>
      </c>
      <c r="M14890" s="2" t="str">
        <f t="shared" si="929"/>
        <v>Jun</v>
      </c>
      <c r="N14890" s="2">
        <f t="shared" si="930"/>
        <v>3</v>
      </c>
    </row>
    <row r="14891" spans="1:14" x14ac:dyDescent="0.2">
      <c r="A14891">
        <v>101849</v>
      </c>
      <c r="B14891" t="s">
        <v>10</v>
      </c>
      <c r="C14891" t="s">
        <v>19</v>
      </c>
      <c r="D14891" s="11">
        <v>885.85</v>
      </c>
      <c r="E14891" s="1">
        <v>43921</v>
      </c>
      <c r="F14891" s="1">
        <v>43924</v>
      </c>
      <c r="G14891" s="12">
        <f t="shared" si="928"/>
        <v>3</v>
      </c>
      <c r="H14891" s="2" t="s">
        <v>24</v>
      </c>
      <c r="I14891" s="2" t="s">
        <v>28</v>
      </c>
      <c r="J14891" s="2" t="s">
        <v>30</v>
      </c>
      <c r="K14891" s="2" t="s">
        <v>30</v>
      </c>
      <c r="L14891" s="2">
        <f t="shared" si="931"/>
        <v>2020</v>
      </c>
      <c r="M14891" s="2" t="str">
        <f t="shared" si="929"/>
        <v>Mar</v>
      </c>
      <c r="N14891" s="2">
        <f t="shared" si="930"/>
        <v>31</v>
      </c>
    </row>
    <row r="14892" spans="1:14" x14ac:dyDescent="0.2">
      <c r="A14892">
        <v>97755</v>
      </c>
      <c r="B14892" t="s">
        <v>3</v>
      </c>
      <c r="C14892" t="s">
        <v>19</v>
      </c>
      <c r="D14892" s="11">
        <v>1191.8</v>
      </c>
      <c r="E14892" s="1">
        <v>43623</v>
      </c>
      <c r="F14892" s="1">
        <v>43629</v>
      </c>
      <c r="G14892" s="12">
        <f t="shared" si="928"/>
        <v>6</v>
      </c>
      <c r="H14892" s="2" t="s">
        <v>22</v>
      </c>
      <c r="I14892" s="2" t="s">
        <v>28</v>
      </c>
      <c r="J14892" s="2">
        <v>3</v>
      </c>
      <c r="K14892" s="2" t="s">
        <v>30</v>
      </c>
      <c r="L14892" s="2">
        <f t="shared" si="931"/>
        <v>2019</v>
      </c>
      <c r="M14892" s="2" t="str">
        <f t="shared" si="929"/>
        <v>Jun</v>
      </c>
      <c r="N14892" s="2">
        <f t="shared" si="930"/>
        <v>7</v>
      </c>
    </row>
    <row r="14893" spans="1:14" x14ac:dyDescent="0.2">
      <c r="A14893">
        <v>97756</v>
      </c>
      <c r="B14893" t="s">
        <v>4</v>
      </c>
      <c r="C14893" t="s">
        <v>18</v>
      </c>
      <c r="D14893" s="11">
        <v>1217.3800000000001</v>
      </c>
      <c r="E14893" s="1">
        <v>43623</v>
      </c>
      <c r="F14893" s="1">
        <v>43629</v>
      </c>
      <c r="G14893" s="12">
        <f t="shared" si="928"/>
        <v>6</v>
      </c>
      <c r="H14893" s="2" t="s">
        <v>22</v>
      </c>
      <c r="I14893" s="2" t="s">
        <v>29</v>
      </c>
      <c r="J14893" s="2">
        <v>3</v>
      </c>
      <c r="K14893" s="2" t="s">
        <v>30</v>
      </c>
      <c r="L14893" s="2">
        <f t="shared" si="931"/>
        <v>2019</v>
      </c>
      <c r="M14893" s="2" t="str">
        <f t="shared" si="929"/>
        <v>Jun</v>
      </c>
      <c r="N14893" s="2">
        <f t="shared" si="930"/>
        <v>7</v>
      </c>
    </row>
    <row r="14894" spans="1:14" x14ac:dyDescent="0.2">
      <c r="A14894">
        <v>101854</v>
      </c>
      <c r="B14894" t="s">
        <v>3</v>
      </c>
      <c r="C14894" t="s">
        <v>18</v>
      </c>
      <c r="D14894" s="11">
        <v>38.68</v>
      </c>
      <c r="E14894" s="1">
        <v>43922</v>
      </c>
      <c r="F14894" s="1">
        <v>43925</v>
      </c>
      <c r="G14894" s="12">
        <f t="shared" si="928"/>
        <v>3</v>
      </c>
      <c r="H14894" s="2" t="s">
        <v>21</v>
      </c>
      <c r="I14894" s="2" t="s">
        <v>28</v>
      </c>
      <c r="J14894" s="2" t="s">
        <v>30</v>
      </c>
      <c r="K14894" s="2" t="s">
        <v>30</v>
      </c>
      <c r="L14894" s="2">
        <f t="shared" si="931"/>
        <v>2020</v>
      </c>
      <c r="M14894" s="2" t="str">
        <f t="shared" si="929"/>
        <v>Apr</v>
      </c>
      <c r="N14894" s="2">
        <f t="shared" si="930"/>
        <v>1</v>
      </c>
    </row>
    <row r="14895" spans="1:14" x14ac:dyDescent="0.2">
      <c r="A14895">
        <v>97756</v>
      </c>
      <c r="B14895" t="s">
        <v>10</v>
      </c>
      <c r="C14895" t="s">
        <v>19</v>
      </c>
      <c r="D14895" s="11">
        <v>695.66</v>
      </c>
      <c r="E14895" s="1">
        <v>43623</v>
      </c>
      <c r="F14895" s="1">
        <v>43629</v>
      </c>
      <c r="G14895" s="12">
        <f t="shared" si="928"/>
        <v>6</v>
      </c>
      <c r="H14895" s="2" t="s">
        <v>22</v>
      </c>
      <c r="I14895" s="2" t="s">
        <v>29</v>
      </c>
      <c r="J14895" s="2">
        <v>3</v>
      </c>
      <c r="K14895" s="2">
        <v>1</v>
      </c>
      <c r="L14895" s="2">
        <f t="shared" si="931"/>
        <v>2019</v>
      </c>
      <c r="M14895" s="2" t="str">
        <f t="shared" si="929"/>
        <v>Jun</v>
      </c>
      <c r="N14895" s="2">
        <f t="shared" si="930"/>
        <v>7</v>
      </c>
    </row>
    <row r="14896" spans="1:14" x14ac:dyDescent="0.2">
      <c r="A14896">
        <v>101935</v>
      </c>
      <c r="B14896" t="s">
        <v>5</v>
      </c>
      <c r="C14896" t="s">
        <v>18</v>
      </c>
      <c r="D14896" s="11">
        <v>1941.43</v>
      </c>
      <c r="E14896" s="1">
        <v>43927</v>
      </c>
      <c r="F14896" s="1">
        <v>43930</v>
      </c>
      <c r="G14896" s="12">
        <f t="shared" si="928"/>
        <v>3</v>
      </c>
      <c r="H14896" s="2" t="s">
        <v>27</v>
      </c>
      <c r="I14896" s="2" t="s">
        <v>28</v>
      </c>
      <c r="J14896" s="2">
        <v>5</v>
      </c>
      <c r="K14896" s="2">
        <v>5</v>
      </c>
      <c r="L14896" s="2">
        <f t="shared" si="931"/>
        <v>2020</v>
      </c>
      <c r="M14896" s="2" t="str">
        <f t="shared" si="929"/>
        <v>Apr</v>
      </c>
      <c r="N14896" s="2">
        <f t="shared" si="930"/>
        <v>6</v>
      </c>
    </row>
    <row r="14897" spans="1:14" x14ac:dyDescent="0.2">
      <c r="A14897">
        <v>97834</v>
      </c>
      <c r="B14897" t="s">
        <v>4</v>
      </c>
      <c r="C14897" t="s">
        <v>19</v>
      </c>
      <c r="D14897" s="11">
        <v>1960.26</v>
      </c>
      <c r="E14897" s="1">
        <v>43629</v>
      </c>
      <c r="F14897" s="1">
        <v>43635</v>
      </c>
      <c r="G14897" s="12">
        <f t="shared" si="928"/>
        <v>6</v>
      </c>
      <c r="H14897" s="2" t="s">
        <v>22</v>
      </c>
      <c r="I14897" s="2" t="s">
        <v>28</v>
      </c>
      <c r="J14897" s="2">
        <v>5</v>
      </c>
      <c r="K14897" s="2" t="s">
        <v>30</v>
      </c>
      <c r="L14897" s="2">
        <f t="shared" si="931"/>
        <v>2019</v>
      </c>
      <c r="M14897" s="2" t="str">
        <f t="shared" si="929"/>
        <v>Jun</v>
      </c>
      <c r="N14897" s="2">
        <f t="shared" si="930"/>
        <v>13</v>
      </c>
    </row>
    <row r="14898" spans="1:14" x14ac:dyDescent="0.2">
      <c r="A14898">
        <v>101869</v>
      </c>
      <c r="B14898" t="s">
        <v>10</v>
      </c>
      <c r="C14898" t="s">
        <v>18</v>
      </c>
      <c r="D14898" s="11">
        <v>1315.81</v>
      </c>
      <c r="E14898" s="1">
        <v>43922</v>
      </c>
      <c r="F14898" s="1">
        <v>43925</v>
      </c>
      <c r="G14898" s="12">
        <f t="shared" si="928"/>
        <v>3</v>
      </c>
      <c r="H14898" s="2" t="s">
        <v>26</v>
      </c>
      <c r="I14898" s="2" t="s">
        <v>28</v>
      </c>
      <c r="J14898" s="2" t="s">
        <v>30</v>
      </c>
      <c r="K14898" s="2" t="s">
        <v>30</v>
      </c>
      <c r="L14898" s="2">
        <f t="shared" si="931"/>
        <v>2020</v>
      </c>
      <c r="M14898" s="2" t="str">
        <f t="shared" si="929"/>
        <v>Apr</v>
      </c>
      <c r="N14898" s="2">
        <f t="shared" si="930"/>
        <v>1</v>
      </c>
    </row>
    <row r="14899" spans="1:14" x14ac:dyDescent="0.2">
      <c r="A14899">
        <v>97955</v>
      </c>
      <c r="B14899" t="s">
        <v>3</v>
      </c>
      <c r="C14899" t="s">
        <v>19</v>
      </c>
      <c r="D14899" s="11">
        <v>894.35</v>
      </c>
      <c r="E14899" s="1">
        <v>43639</v>
      </c>
      <c r="F14899" s="1">
        <v>43645</v>
      </c>
      <c r="G14899" s="12">
        <f t="shared" si="928"/>
        <v>6</v>
      </c>
      <c r="H14899" s="2" t="s">
        <v>21</v>
      </c>
      <c r="I14899" s="2" t="s">
        <v>29</v>
      </c>
      <c r="J14899" s="2">
        <v>3</v>
      </c>
      <c r="K14899" s="2" t="s">
        <v>30</v>
      </c>
      <c r="L14899" s="2">
        <f t="shared" si="931"/>
        <v>2019</v>
      </c>
      <c r="M14899" s="2" t="str">
        <f t="shared" si="929"/>
        <v>Jun</v>
      </c>
      <c r="N14899" s="2">
        <f t="shared" si="930"/>
        <v>23</v>
      </c>
    </row>
    <row r="14900" spans="1:14" x14ac:dyDescent="0.2">
      <c r="A14900">
        <v>97957</v>
      </c>
      <c r="B14900" t="s">
        <v>8</v>
      </c>
      <c r="C14900" t="s">
        <v>18</v>
      </c>
      <c r="D14900" s="11">
        <v>1823.59</v>
      </c>
      <c r="E14900" s="1">
        <v>43639</v>
      </c>
      <c r="F14900" s="1">
        <v>43645</v>
      </c>
      <c r="G14900" s="12">
        <f t="shared" si="928"/>
        <v>6</v>
      </c>
      <c r="H14900" s="2" t="s">
        <v>22</v>
      </c>
      <c r="I14900" s="2" t="s">
        <v>28</v>
      </c>
      <c r="J14900" s="2">
        <v>3</v>
      </c>
      <c r="K14900" s="2" t="s">
        <v>30</v>
      </c>
      <c r="L14900" s="2">
        <f t="shared" si="931"/>
        <v>2019</v>
      </c>
      <c r="M14900" s="2" t="str">
        <f t="shared" si="929"/>
        <v>Jun</v>
      </c>
      <c r="N14900" s="2">
        <f t="shared" si="930"/>
        <v>23</v>
      </c>
    </row>
    <row r="14901" spans="1:14" x14ac:dyDescent="0.2">
      <c r="A14901">
        <v>97957</v>
      </c>
      <c r="B14901" t="s">
        <v>9</v>
      </c>
      <c r="C14901" t="s">
        <v>18</v>
      </c>
      <c r="D14901" s="11">
        <v>997.59</v>
      </c>
      <c r="E14901" s="1">
        <v>43639</v>
      </c>
      <c r="F14901" s="1">
        <v>43645</v>
      </c>
      <c r="G14901" s="12">
        <f t="shared" si="928"/>
        <v>6</v>
      </c>
      <c r="H14901" s="2" t="s">
        <v>22</v>
      </c>
      <c r="I14901" s="2" t="s">
        <v>28</v>
      </c>
      <c r="J14901" s="2" t="s">
        <v>30</v>
      </c>
      <c r="K14901" s="2" t="s">
        <v>30</v>
      </c>
      <c r="L14901" s="2">
        <f t="shared" si="931"/>
        <v>2019</v>
      </c>
      <c r="M14901" s="2" t="str">
        <f t="shared" si="929"/>
        <v>Jun</v>
      </c>
      <c r="N14901" s="2">
        <f t="shared" si="930"/>
        <v>23</v>
      </c>
    </row>
    <row r="14902" spans="1:14" x14ac:dyDescent="0.2">
      <c r="A14902">
        <v>97957</v>
      </c>
      <c r="B14902" t="s">
        <v>3</v>
      </c>
      <c r="C14902" t="s">
        <v>19</v>
      </c>
      <c r="D14902" s="11">
        <v>1423.43</v>
      </c>
      <c r="E14902" s="1">
        <v>43639</v>
      </c>
      <c r="F14902" s="1">
        <v>43645</v>
      </c>
      <c r="G14902" s="12">
        <f t="shared" si="928"/>
        <v>6</v>
      </c>
      <c r="H14902" s="2" t="s">
        <v>22</v>
      </c>
      <c r="I14902" s="2" t="s">
        <v>28</v>
      </c>
      <c r="J14902" s="2">
        <v>2</v>
      </c>
      <c r="K14902" s="2" t="s">
        <v>30</v>
      </c>
      <c r="L14902" s="2">
        <f t="shared" si="931"/>
        <v>2019</v>
      </c>
      <c r="M14902" s="2" t="str">
        <f t="shared" si="929"/>
        <v>Jun</v>
      </c>
      <c r="N14902" s="2">
        <f t="shared" si="930"/>
        <v>23</v>
      </c>
    </row>
    <row r="14903" spans="1:14" x14ac:dyDescent="0.2">
      <c r="A14903">
        <v>97960</v>
      </c>
      <c r="B14903" t="s">
        <v>6</v>
      </c>
      <c r="C14903" t="s">
        <v>18</v>
      </c>
      <c r="D14903" s="11">
        <v>843.68</v>
      </c>
      <c r="E14903" s="1">
        <v>43639</v>
      </c>
      <c r="F14903" s="1">
        <v>43645</v>
      </c>
      <c r="G14903" s="12">
        <f t="shared" si="928"/>
        <v>6</v>
      </c>
      <c r="H14903" s="2" t="s">
        <v>23</v>
      </c>
      <c r="I14903" s="2" t="s">
        <v>28</v>
      </c>
      <c r="J14903" s="2">
        <v>3</v>
      </c>
      <c r="K14903" s="2" t="s">
        <v>30</v>
      </c>
      <c r="L14903" s="2">
        <f t="shared" si="931"/>
        <v>2019</v>
      </c>
      <c r="M14903" s="2" t="str">
        <f t="shared" si="929"/>
        <v>Jun</v>
      </c>
      <c r="N14903" s="2">
        <f t="shared" si="930"/>
        <v>23</v>
      </c>
    </row>
    <row r="14904" spans="1:14" x14ac:dyDescent="0.2">
      <c r="A14904">
        <v>94150</v>
      </c>
      <c r="B14904" t="s">
        <v>9</v>
      </c>
      <c r="C14904" t="s">
        <v>18</v>
      </c>
      <c r="D14904" s="11">
        <v>74.23</v>
      </c>
      <c r="E14904" s="1">
        <v>43301</v>
      </c>
      <c r="F14904" s="1">
        <v>43306</v>
      </c>
      <c r="G14904" s="12">
        <f t="shared" si="928"/>
        <v>5</v>
      </c>
      <c r="H14904" s="2" t="s">
        <v>27</v>
      </c>
      <c r="I14904" s="2" t="s">
        <v>28</v>
      </c>
      <c r="J14904" s="2">
        <v>5</v>
      </c>
      <c r="K14904" s="2" t="s">
        <v>30</v>
      </c>
      <c r="L14904" s="2">
        <f t="shared" si="931"/>
        <v>2018</v>
      </c>
      <c r="M14904" s="2" t="str">
        <f t="shared" si="929"/>
        <v>Jul</v>
      </c>
      <c r="N14904" s="2">
        <f t="shared" si="930"/>
        <v>20</v>
      </c>
    </row>
    <row r="14905" spans="1:14" x14ac:dyDescent="0.2">
      <c r="A14905">
        <v>97962</v>
      </c>
      <c r="B14905" t="s">
        <v>8</v>
      </c>
      <c r="C14905" t="s">
        <v>19</v>
      </c>
      <c r="D14905" s="11">
        <v>608.83000000000004</v>
      </c>
      <c r="E14905" s="1">
        <v>43639</v>
      </c>
      <c r="F14905" s="1">
        <v>43645</v>
      </c>
      <c r="G14905" s="12">
        <f t="shared" si="928"/>
        <v>6</v>
      </c>
      <c r="H14905" s="2" t="s">
        <v>24</v>
      </c>
      <c r="I14905" s="2" t="s">
        <v>28</v>
      </c>
      <c r="J14905" s="2">
        <v>3</v>
      </c>
      <c r="K14905" s="2">
        <v>5</v>
      </c>
      <c r="L14905" s="2">
        <f t="shared" si="931"/>
        <v>2019</v>
      </c>
      <c r="M14905" s="2" t="str">
        <f t="shared" si="929"/>
        <v>Jun</v>
      </c>
      <c r="N14905" s="2">
        <f t="shared" si="930"/>
        <v>23</v>
      </c>
    </row>
    <row r="14906" spans="1:14" x14ac:dyDescent="0.2">
      <c r="A14906">
        <v>101964</v>
      </c>
      <c r="B14906" t="s">
        <v>4</v>
      </c>
      <c r="C14906" t="s">
        <v>18</v>
      </c>
      <c r="D14906" s="11">
        <v>4.29</v>
      </c>
      <c r="E14906" s="1">
        <v>43929</v>
      </c>
      <c r="F14906" s="1">
        <v>43932</v>
      </c>
      <c r="G14906" s="12">
        <f t="shared" si="928"/>
        <v>3</v>
      </c>
      <c r="H14906" s="2" t="s">
        <v>25</v>
      </c>
      <c r="I14906" s="2" t="s">
        <v>28</v>
      </c>
      <c r="J14906" s="2" t="s">
        <v>30</v>
      </c>
      <c r="K14906" s="2" t="s">
        <v>30</v>
      </c>
      <c r="L14906" s="2">
        <f t="shared" si="931"/>
        <v>2020</v>
      </c>
      <c r="M14906" s="2" t="str">
        <f t="shared" si="929"/>
        <v>Apr</v>
      </c>
      <c r="N14906" s="2">
        <f t="shared" si="930"/>
        <v>8</v>
      </c>
    </row>
    <row r="14907" spans="1:14" x14ac:dyDescent="0.2">
      <c r="A14907">
        <v>97962</v>
      </c>
      <c r="B14907" t="s">
        <v>2</v>
      </c>
      <c r="C14907" t="s">
        <v>19</v>
      </c>
      <c r="D14907" s="11">
        <v>1139.22</v>
      </c>
      <c r="E14907" s="1">
        <v>43639</v>
      </c>
      <c r="F14907" s="1">
        <v>43645</v>
      </c>
      <c r="G14907" s="12">
        <f t="shared" si="928"/>
        <v>6</v>
      </c>
      <c r="H14907" s="2" t="s">
        <v>24</v>
      </c>
      <c r="I14907" s="2" t="s">
        <v>28</v>
      </c>
      <c r="J14907" s="2">
        <v>3</v>
      </c>
      <c r="K14907" s="2" t="s">
        <v>30</v>
      </c>
      <c r="L14907" s="2">
        <f t="shared" si="931"/>
        <v>2019</v>
      </c>
      <c r="M14907" s="2" t="str">
        <f t="shared" si="929"/>
        <v>Jun</v>
      </c>
      <c r="N14907" s="2">
        <f t="shared" si="930"/>
        <v>23</v>
      </c>
    </row>
    <row r="14908" spans="1:14" x14ac:dyDescent="0.2">
      <c r="A14908">
        <v>94230</v>
      </c>
      <c r="B14908" t="s">
        <v>2</v>
      </c>
      <c r="C14908" t="s">
        <v>18</v>
      </c>
      <c r="D14908" s="11">
        <v>168.52</v>
      </c>
      <c r="E14908" s="1">
        <v>43308</v>
      </c>
      <c r="F14908" s="1">
        <v>43313</v>
      </c>
      <c r="G14908" s="12">
        <f t="shared" si="928"/>
        <v>5</v>
      </c>
      <c r="H14908" s="2" t="s">
        <v>22</v>
      </c>
      <c r="I14908" s="2" t="s">
        <v>28</v>
      </c>
      <c r="J14908" s="2" t="s">
        <v>30</v>
      </c>
      <c r="K14908" s="2" t="s">
        <v>30</v>
      </c>
      <c r="L14908" s="2">
        <f t="shared" si="931"/>
        <v>2018</v>
      </c>
      <c r="M14908" s="2" t="str">
        <f t="shared" si="929"/>
        <v>Jul</v>
      </c>
      <c r="N14908" s="2">
        <f t="shared" si="930"/>
        <v>27</v>
      </c>
    </row>
    <row r="14909" spans="1:14" x14ac:dyDescent="0.2">
      <c r="A14909">
        <v>97969</v>
      </c>
      <c r="B14909" t="s">
        <v>10</v>
      </c>
      <c r="C14909" t="s">
        <v>18</v>
      </c>
      <c r="D14909" s="11">
        <v>1649.57</v>
      </c>
      <c r="E14909" s="1">
        <v>43639</v>
      </c>
      <c r="F14909" s="1">
        <v>43645</v>
      </c>
      <c r="G14909" s="12">
        <f t="shared" si="928"/>
        <v>6</v>
      </c>
      <c r="H14909" s="2" t="s">
        <v>26</v>
      </c>
      <c r="I14909" s="2" t="s">
        <v>29</v>
      </c>
      <c r="J14909" s="2">
        <v>3</v>
      </c>
      <c r="K14909" s="2" t="s">
        <v>30</v>
      </c>
      <c r="L14909" s="2">
        <f t="shared" si="931"/>
        <v>2019</v>
      </c>
      <c r="M14909" s="2" t="str">
        <f t="shared" si="929"/>
        <v>Jun</v>
      </c>
      <c r="N14909" s="2">
        <f t="shared" si="930"/>
        <v>23</v>
      </c>
    </row>
    <row r="14910" spans="1:14" x14ac:dyDescent="0.2">
      <c r="A14910">
        <v>97973</v>
      </c>
      <c r="B14910" t="s">
        <v>4</v>
      </c>
      <c r="C14910" t="s">
        <v>19</v>
      </c>
      <c r="D14910" s="11">
        <v>779.66</v>
      </c>
      <c r="E14910" s="1">
        <v>43639</v>
      </c>
      <c r="F14910" s="1">
        <v>43645</v>
      </c>
      <c r="G14910" s="12">
        <f t="shared" si="928"/>
        <v>6</v>
      </c>
      <c r="H14910" s="2" t="s">
        <v>27</v>
      </c>
      <c r="I14910" s="2" t="s">
        <v>28</v>
      </c>
      <c r="J14910" s="2">
        <v>3</v>
      </c>
      <c r="K14910" s="2" t="s">
        <v>30</v>
      </c>
      <c r="L14910" s="2">
        <f t="shared" si="931"/>
        <v>2019</v>
      </c>
      <c r="M14910" s="2" t="str">
        <f t="shared" si="929"/>
        <v>Jun</v>
      </c>
      <c r="N14910" s="2">
        <f t="shared" si="930"/>
        <v>23</v>
      </c>
    </row>
    <row r="14911" spans="1:14" x14ac:dyDescent="0.2">
      <c r="A14911">
        <v>94260</v>
      </c>
      <c r="B14911" t="s">
        <v>9</v>
      </c>
      <c r="C14911" t="s">
        <v>18</v>
      </c>
      <c r="D14911" s="11">
        <v>1092.6099999999999</v>
      </c>
      <c r="E14911" s="1">
        <v>43311</v>
      </c>
      <c r="F14911" s="1">
        <v>43316</v>
      </c>
      <c r="G14911" s="12">
        <f t="shared" si="928"/>
        <v>5</v>
      </c>
      <c r="H14911" s="2" t="s">
        <v>25</v>
      </c>
      <c r="I14911" s="2" t="s">
        <v>28</v>
      </c>
      <c r="J14911" s="2">
        <v>5</v>
      </c>
      <c r="K14911" s="2" t="s">
        <v>30</v>
      </c>
      <c r="L14911" s="2">
        <f t="shared" si="931"/>
        <v>2018</v>
      </c>
      <c r="M14911" s="2" t="str">
        <f t="shared" si="929"/>
        <v>Jul</v>
      </c>
      <c r="N14911" s="2">
        <f t="shared" si="930"/>
        <v>30</v>
      </c>
    </row>
    <row r="14912" spans="1:14" x14ac:dyDescent="0.2">
      <c r="A14912">
        <v>97973</v>
      </c>
      <c r="B14912" t="s">
        <v>8</v>
      </c>
      <c r="C14912" t="s">
        <v>19</v>
      </c>
      <c r="D14912" s="11">
        <v>624.79</v>
      </c>
      <c r="E14912" s="1">
        <v>43639</v>
      </c>
      <c r="F14912" s="1">
        <v>43645</v>
      </c>
      <c r="G14912" s="12">
        <f t="shared" si="928"/>
        <v>6</v>
      </c>
      <c r="H14912" s="2" t="s">
        <v>27</v>
      </c>
      <c r="I14912" s="2" t="s">
        <v>28</v>
      </c>
      <c r="J14912" s="2">
        <v>2</v>
      </c>
      <c r="K14912" s="2" t="s">
        <v>30</v>
      </c>
      <c r="L14912" s="2">
        <f t="shared" si="931"/>
        <v>2019</v>
      </c>
      <c r="M14912" s="2" t="str">
        <f t="shared" si="929"/>
        <v>Jun</v>
      </c>
      <c r="N14912" s="2">
        <f t="shared" si="930"/>
        <v>23</v>
      </c>
    </row>
    <row r="14913" spans="1:14" x14ac:dyDescent="0.2">
      <c r="A14913">
        <v>94355</v>
      </c>
      <c r="B14913" t="s">
        <v>7</v>
      </c>
      <c r="C14913" t="s">
        <v>18</v>
      </c>
      <c r="D14913" s="11">
        <v>1054.21</v>
      </c>
      <c r="E14913" s="1">
        <v>43320</v>
      </c>
      <c r="F14913" s="1">
        <v>43325</v>
      </c>
      <c r="G14913" s="12">
        <f t="shared" si="928"/>
        <v>5</v>
      </c>
      <c r="H14913" s="2" t="s">
        <v>23</v>
      </c>
      <c r="I14913" s="2" t="s">
        <v>28</v>
      </c>
      <c r="J14913" s="2">
        <v>5</v>
      </c>
      <c r="K14913" s="2" t="s">
        <v>30</v>
      </c>
      <c r="L14913" s="2">
        <f t="shared" si="931"/>
        <v>2018</v>
      </c>
      <c r="M14913" s="2" t="str">
        <f t="shared" si="929"/>
        <v>Aug</v>
      </c>
      <c r="N14913" s="2">
        <f t="shared" si="930"/>
        <v>8</v>
      </c>
    </row>
    <row r="14914" spans="1:14" x14ac:dyDescent="0.2">
      <c r="A14914">
        <v>98033</v>
      </c>
      <c r="B14914" t="s">
        <v>10</v>
      </c>
      <c r="C14914" t="s">
        <v>18</v>
      </c>
      <c r="D14914" s="11">
        <v>1546.93</v>
      </c>
      <c r="E14914" s="1">
        <v>43643</v>
      </c>
      <c r="F14914" s="1">
        <v>43649</v>
      </c>
      <c r="G14914" s="12">
        <f t="shared" ref="G14914:G14977" si="932">F14914-E14914</f>
        <v>6</v>
      </c>
      <c r="H14914" s="2" t="s">
        <v>23</v>
      </c>
      <c r="I14914" s="2" t="s">
        <v>28</v>
      </c>
      <c r="J14914" s="2">
        <v>5</v>
      </c>
      <c r="K14914" s="2">
        <v>4</v>
      </c>
      <c r="L14914" s="2">
        <f t="shared" si="931"/>
        <v>2019</v>
      </c>
      <c r="M14914" s="2" t="str">
        <f t="shared" ref="M14914:M14977" si="933">TEXT(E14914,"mmm")</f>
        <v>Jun</v>
      </c>
      <c r="N14914" s="2">
        <f t="shared" ref="N14914:N14977" si="934">DAY(E14914)</f>
        <v>27</v>
      </c>
    </row>
    <row r="14915" spans="1:14" x14ac:dyDescent="0.2">
      <c r="A14915">
        <v>94357</v>
      </c>
      <c r="B14915" t="s">
        <v>6</v>
      </c>
      <c r="C14915" t="s">
        <v>18</v>
      </c>
      <c r="D14915" s="11">
        <v>444.75</v>
      </c>
      <c r="E14915" s="1">
        <v>43320</v>
      </c>
      <c r="F14915" s="1">
        <v>43325</v>
      </c>
      <c r="G14915" s="12">
        <f t="shared" si="932"/>
        <v>5</v>
      </c>
      <c r="H14915" s="2" t="s">
        <v>24</v>
      </c>
      <c r="I14915" s="2" t="s">
        <v>29</v>
      </c>
      <c r="J14915" s="2">
        <v>4</v>
      </c>
      <c r="K14915" s="2" t="s">
        <v>30</v>
      </c>
      <c r="L14915" s="2">
        <f t="shared" ref="L14915:L14978" si="935">YEAR(E14915)</f>
        <v>2018</v>
      </c>
      <c r="M14915" s="2" t="str">
        <f t="shared" si="933"/>
        <v>Aug</v>
      </c>
      <c r="N14915" s="2">
        <f t="shared" si="934"/>
        <v>8</v>
      </c>
    </row>
    <row r="14916" spans="1:14" x14ac:dyDescent="0.2">
      <c r="A14916">
        <v>98048</v>
      </c>
      <c r="B14916" t="s">
        <v>4</v>
      </c>
      <c r="C14916" t="s">
        <v>19</v>
      </c>
      <c r="D14916" s="11">
        <v>172.29</v>
      </c>
      <c r="E14916" s="1">
        <v>43644</v>
      </c>
      <c r="F14916" s="1">
        <v>43650</v>
      </c>
      <c r="G14916" s="12">
        <f t="shared" si="932"/>
        <v>6</v>
      </c>
      <c r="H14916" s="2" t="s">
        <v>25</v>
      </c>
      <c r="I14916" s="2" t="s">
        <v>28</v>
      </c>
      <c r="J14916" s="2">
        <v>3</v>
      </c>
      <c r="K14916" s="2">
        <v>4</v>
      </c>
      <c r="L14916" s="2">
        <f t="shared" si="935"/>
        <v>2019</v>
      </c>
      <c r="M14916" s="2" t="str">
        <f t="shared" si="933"/>
        <v>Jun</v>
      </c>
      <c r="N14916" s="2">
        <f t="shared" si="934"/>
        <v>28</v>
      </c>
    </row>
    <row r="14917" spans="1:14" x14ac:dyDescent="0.2">
      <c r="A14917">
        <v>98058</v>
      </c>
      <c r="B14917" t="s">
        <v>3</v>
      </c>
      <c r="C14917" t="s">
        <v>19</v>
      </c>
      <c r="D14917" s="11">
        <v>1565.62</v>
      </c>
      <c r="E14917" s="1">
        <v>43644</v>
      </c>
      <c r="F14917" s="1">
        <v>43650</v>
      </c>
      <c r="G14917" s="12">
        <f t="shared" si="932"/>
        <v>6</v>
      </c>
      <c r="H14917" s="2" t="s">
        <v>27</v>
      </c>
      <c r="I14917" s="2" t="s">
        <v>28</v>
      </c>
      <c r="J14917" s="2">
        <v>3</v>
      </c>
      <c r="K14917" s="2">
        <v>5</v>
      </c>
      <c r="L14917" s="2">
        <f t="shared" si="935"/>
        <v>2019</v>
      </c>
      <c r="M14917" s="2" t="str">
        <f t="shared" si="933"/>
        <v>Jun</v>
      </c>
      <c r="N14917" s="2">
        <f t="shared" si="934"/>
        <v>28</v>
      </c>
    </row>
    <row r="14918" spans="1:14" x14ac:dyDescent="0.2">
      <c r="A14918">
        <v>94488</v>
      </c>
      <c r="B14918" t="s">
        <v>7</v>
      </c>
      <c r="C14918" t="s">
        <v>18</v>
      </c>
      <c r="D14918" s="11">
        <v>1192.75</v>
      </c>
      <c r="E14918" s="1">
        <v>43338</v>
      </c>
      <c r="F14918" s="1">
        <v>43343</v>
      </c>
      <c r="G14918" s="12">
        <f t="shared" si="932"/>
        <v>5</v>
      </c>
      <c r="H14918" s="2" t="s">
        <v>21</v>
      </c>
      <c r="I14918" s="2" t="s">
        <v>28</v>
      </c>
      <c r="J14918" s="2">
        <v>2</v>
      </c>
      <c r="K14918" s="2" t="s">
        <v>30</v>
      </c>
      <c r="L14918" s="2">
        <f t="shared" si="935"/>
        <v>2018</v>
      </c>
      <c r="M14918" s="2" t="str">
        <f t="shared" si="933"/>
        <v>Aug</v>
      </c>
      <c r="N14918" s="2">
        <f t="shared" si="934"/>
        <v>26</v>
      </c>
    </row>
    <row r="14919" spans="1:14" x14ac:dyDescent="0.2">
      <c r="A14919">
        <v>98069</v>
      </c>
      <c r="B14919" t="s">
        <v>6</v>
      </c>
      <c r="C14919" t="s">
        <v>18</v>
      </c>
      <c r="D14919" s="11">
        <v>563.79</v>
      </c>
      <c r="E14919" s="1">
        <v>43645</v>
      </c>
      <c r="F14919" s="1">
        <v>43651</v>
      </c>
      <c r="G14919" s="12">
        <f t="shared" si="932"/>
        <v>6</v>
      </c>
      <c r="H14919" s="2" t="s">
        <v>23</v>
      </c>
      <c r="I14919" s="2" t="s">
        <v>28</v>
      </c>
      <c r="J14919" s="2">
        <v>5</v>
      </c>
      <c r="K14919" s="2">
        <v>3</v>
      </c>
      <c r="L14919" s="2">
        <f t="shared" si="935"/>
        <v>2019</v>
      </c>
      <c r="M14919" s="2" t="str">
        <f t="shared" si="933"/>
        <v>Jun</v>
      </c>
      <c r="N14919" s="2">
        <f t="shared" si="934"/>
        <v>29</v>
      </c>
    </row>
    <row r="14920" spans="1:14" x14ac:dyDescent="0.2">
      <c r="A14920">
        <v>101085</v>
      </c>
      <c r="B14920" t="s">
        <v>10</v>
      </c>
      <c r="C14920" t="s">
        <v>19</v>
      </c>
      <c r="D14920" s="11">
        <v>62.93</v>
      </c>
      <c r="E14920" s="1">
        <v>43872</v>
      </c>
      <c r="F14920" s="1">
        <v>43876</v>
      </c>
      <c r="G14920" s="12">
        <f t="shared" si="932"/>
        <v>4</v>
      </c>
      <c r="H14920" s="2" t="s">
        <v>24</v>
      </c>
      <c r="I14920" s="2" t="s">
        <v>28</v>
      </c>
      <c r="J14920" s="2" t="s">
        <v>30</v>
      </c>
      <c r="K14920" s="2">
        <v>2</v>
      </c>
      <c r="L14920" s="2">
        <f t="shared" si="935"/>
        <v>2020</v>
      </c>
      <c r="M14920" s="2" t="str">
        <f t="shared" si="933"/>
        <v>Feb</v>
      </c>
      <c r="N14920" s="2">
        <f t="shared" si="934"/>
        <v>11</v>
      </c>
    </row>
    <row r="14921" spans="1:14" x14ac:dyDescent="0.2">
      <c r="A14921">
        <v>98076</v>
      </c>
      <c r="B14921" t="s">
        <v>9</v>
      </c>
      <c r="C14921" t="s">
        <v>18</v>
      </c>
      <c r="D14921" s="11">
        <v>134.18</v>
      </c>
      <c r="E14921" s="1">
        <v>43645</v>
      </c>
      <c r="F14921" s="1">
        <v>43651</v>
      </c>
      <c r="G14921" s="12">
        <f t="shared" si="932"/>
        <v>6</v>
      </c>
      <c r="H14921" s="2" t="s">
        <v>26</v>
      </c>
      <c r="I14921" s="2" t="s">
        <v>29</v>
      </c>
      <c r="J14921" s="2">
        <v>2</v>
      </c>
      <c r="K14921" s="2">
        <v>2</v>
      </c>
      <c r="L14921" s="2">
        <f t="shared" si="935"/>
        <v>2019</v>
      </c>
      <c r="M14921" s="2" t="str">
        <f t="shared" si="933"/>
        <v>Jun</v>
      </c>
      <c r="N14921" s="2">
        <f t="shared" si="934"/>
        <v>29</v>
      </c>
    </row>
    <row r="14922" spans="1:14" x14ac:dyDescent="0.2">
      <c r="A14922">
        <v>101085</v>
      </c>
      <c r="B14922" t="s">
        <v>4</v>
      </c>
      <c r="C14922" t="s">
        <v>19</v>
      </c>
      <c r="D14922" s="11">
        <v>401.02</v>
      </c>
      <c r="E14922" s="1">
        <v>43872</v>
      </c>
      <c r="F14922" s="1">
        <v>43876</v>
      </c>
      <c r="G14922" s="12">
        <f t="shared" si="932"/>
        <v>4</v>
      </c>
      <c r="H14922" s="2" t="s">
        <v>24</v>
      </c>
      <c r="I14922" s="2" t="s">
        <v>28</v>
      </c>
      <c r="J14922" s="2" t="s">
        <v>30</v>
      </c>
      <c r="K14922" s="2">
        <v>5</v>
      </c>
      <c r="L14922" s="2">
        <f t="shared" si="935"/>
        <v>2020</v>
      </c>
      <c r="M14922" s="2" t="str">
        <f t="shared" si="933"/>
        <v>Feb</v>
      </c>
      <c r="N14922" s="2">
        <f t="shared" si="934"/>
        <v>11</v>
      </c>
    </row>
    <row r="14923" spans="1:14" x14ac:dyDescent="0.2">
      <c r="A14923">
        <v>98101</v>
      </c>
      <c r="B14923" t="s">
        <v>3</v>
      </c>
      <c r="C14923" t="s">
        <v>19</v>
      </c>
      <c r="D14923" s="11">
        <v>1428.75</v>
      </c>
      <c r="E14923" s="1">
        <v>43647</v>
      </c>
      <c r="F14923" s="1">
        <v>43653</v>
      </c>
      <c r="G14923" s="12">
        <f t="shared" si="932"/>
        <v>6</v>
      </c>
      <c r="H14923" s="2" t="s">
        <v>27</v>
      </c>
      <c r="I14923" s="2" t="s">
        <v>28</v>
      </c>
      <c r="J14923" s="2">
        <v>2</v>
      </c>
      <c r="K14923" s="2">
        <v>5</v>
      </c>
      <c r="L14923" s="2">
        <f t="shared" si="935"/>
        <v>2019</v>
      </c>
      <c r="M14923" s="2" t="str">
        <f t="shared" si="933"/>
        <v>Jul</v>
      </c>
      <c r="N14923" s="2">
        <f t="shared" si="934"/>
        <v>1</v>
      </c>
    </row>
    <row r="14924" spans="1:14" x14ac:dyDescent="0.2">
      <c r="A14924">
        <v>94498</v>
      </c>
      <c r="B14924" t="s">
        <v>8</v>
      </c>
      <c r="C14924" t="s">
        <v>18</v>
      </c>
      <c r="D14924" s="11">
        <v>209.52</v>
      </c>
      <c r="E14924" s="1">
        <v>43338</v>
      </c>
      <c r="F14924" s="1">
        <v>43343</v>
      </c>
      <c r="G14924" s="12">
        <f t="shared" si="932"/>
        <v>5</v>
      </c>
      <c r="H14924" s="2" t="s">
        <v>24</v>
      </c>
      <c r="I14924" s="2" t="s">
        <v>28</v>
      </c>
      <c r="J14924" s="2" t="s">
        <v>30</v>
      </c>
      <c r="K14924" s="2" t="s">
        <v>30</v>
      </c>
      <c r="L14924" s="2">
        <f t="shared" si="935"/>
        <v>2018</v>
      </c>
      <c r="M14924" s="2" t="str">
        <f t="shared" si="933"/>
        <v>Aug</v>
      </c>
      <c r="N14924" s="2">
        <f t="shared" si="934"/>
        <v>26</v>
      </c>
    </row>
    <row r="14925" spans="1:14" x14ac:dyDescent="0.2">
      <c r="A14925">
        <v>98146</v>
      </c>
      <c r="B14925" t="s">
        <v>10</v>
      </c>
      <c r="C14925" t="s">
        <v>18</v>
      </c>
      <c r="D14925" s="11">
        <v>1505.97</v>
      </c>
      <c r="E14925" s="1">
        <v>43651</v>
      </c>
      <c r="F14925" s="1">
        <v>43657</v>
      </c>
      <c r="G14925" s="12">
        <f t="shared" si="932"/>
        <v>6</v>
      </c>
      <c r="H14925" s="2" t="s">
        <v>21</v>
      </c>
      <c r="I14925" s="2" t="s">
        <v>28</v>
      </c>
      <c r="J14925" s="2">
        <v>5</v>
      </c>
      <c r="K14925" s="2" t="s">
        <v>30</v>
      </c>
      <c r="L14925" s="2">
        <f t="shared" si="935"/>
        <v>2019</v>
      </c>
      <c r="M14925" s="2" t="str">
        <f t="shared" si="933"/>
        <v>Jul</v>
      </c>
      <c r="N14925" s="2">
        <f t="shared" si="934"/>
        <v>5</v>
      </c>
    </row>
    <row r="14926" spans="1:14" x14ac:dyDescent="0.2">
      <c r="A14926">
        <v>98146</v>
      </c>
      <c r="B14926" t="s">
        <v>2</v>
      </c>
      <c r="C14926" t="s">
        <v>18</v>
      </c>
      <c r="D14926" s="11">
        <v>1789.82</v>
      </c>
      <c r="E14926" s="1">
        <v>43651</v>
      </c>
      <c r="F14926" s="1">
        <v>43657</v>
      </c>
      <c r="G14926" s="12">
        <f t="shared" si="932"/>
        <v>6</v>
      </c>
      <c r="H14926" s="2" t="s">
        <v>21</v>
      </c>
      <c r="I14926" s="2" t="s">
        <v>28</v>
      </c>
      <c r="J14926" s="2">
        <v>5</v>
      </c>
      <c r="K14926" s="2" t="s">
        <v>30</v>
      </c>
      <c r="L14926" s="2">
        <f t="shared" si="935"/>
        <v>2019</v>
      </c>
      <c r="M14926" s="2" t="str">
        <f t="shared" si="933"/>
        <v>Jul</v>
      </c>
      <c r="N14926" s="2">
        <f t="shared" si="934"/>
        <v>5</v>
      </c>
    </row>
    <row r="14927" spans="1:14" x14ac:dyDescent="0.2">
      <c r="A14927">
        <v>98146</v>
      </c>
      <c r="B14927" t="s">
        <v>10</v>
      </c>
      <c r="C14927" t="s">
        <v>19</v>
      </c>
      <c r="D14927" s="11">
        <v>1725.6</v>
      </c>
      <c r="E14927" s="1">
        <v>43651</v>
      </c>
      <c r="F14927" s="1">
        <v>43657</v>
      </c>
      <c r="G14927" s="12">
        <f t="shared" si="932"/>
        <v>6</v>
      </c>
      <c r="H14927" s="2" t="s">
        <v>21</v>
      </c>
      <c r="I14927" s="2" t="s">
        <v>28</v>
      </c>
      <c r="J14927" s="2">
        <v>4</v>
      </c>
      <c r="K14927" s="2" t="s">
        <v>30</v>
      </c>
      <c r="L14927" s="2">
        <f t="shared" si="935"/>
        <v>2019</v>
      </c>
      <c r="M14927" s="2" t="str">
        <f t="shared" si="933"/>
        <v>Jul</v>
      </c>
      <c r="N14927" s="2">
        <f t="shared" si="934"/>
        <v>5</v>
      </c>
    </row>
    <row r="14928" spans="1:14" x14ac:dyDescent="0.2">
      <c r="A14928">
        <v>98146</v>
      </c>
      <c r="B14928" t="s">
        <v>10</v>
      </c>
      <c r="C14928" t="s">
        <v>18</v>
      </c>
      <c r="D14928" s="11">
        <v>1085.47</v>
      </c>
      <c r="E14928" s="1">
        <v>43651</v>
      </c>
      <c r="F14928" s="1">
        <v>43657</v>
      </c>
      <c r="G14928" s="12">
        <f t="shared" si="932"/>
        <v>6</v>
      </c>
      <c r="H14928" s="2" t="s">
        <v>21</v>
      </c>
      <c r="I14928" s="2" t="s">
        <v>28</v>
      </c>
      <c r="J14928" s="2">
        <v>4</v>
      </c>
      <c r="K14928" s="2">
        <v>5</v>
      </c>
      <c r="L14928" s="2">
        <f t="shared" si="935"/>
        <v>2019</v>
      </c>
      <c r="M14928" s="2" t="str">
        <f t="shared" si="933"/>
        <v>Jul</v>
      </c>
      <c r="N14928" s="2">
        <f t="shared" si="934"/>
        <v>5</v>
      </c>
    </row>
    <row r="14929" spans="1:14" x14ac:dyDescent="0.2">
      <c r="A14929">
        <v>98154</v>
      </c>
      <c r="B14929" t="s">
        <v>5</v>
      </c>
      <c r="C14929" t="s">
        <v>19</v>
      </c>
      <c r="D14929" s="11">
        <v>288.12</v>
      </c>
      <c r="E14929" s="1">
        <v>43651</v>
      </c>
      <c r="F14929" s="1">
        <v>43657</v>
      </c>
      <c r="G14929" s="12">
        <f t="shared" si="932"/>
        <v>6</v>
      </c>
      <c r="H14929" s="2" t="s">
        <v>23</v>
      </c>
      <c r="I14929" s="2" t="s">
        <v>28</v>
      </c>
      <c r="J14929" s="2">
        <v>5</v>
      </c>
      <c r="K14929" s="2">
        <v>4</v>
      </c>
      <c r="L14929" s="2">
        <f t="shared" si="935"/>
        <v>2019</v>
      </c>
      <c r="M14929" s="2" t="str">
        <f t="shared" si="933"/>
        <v>Jul</v>
      </c>
      <c r="N14929" s="2">
        <f t="shared" si="934"/>
        <v>5</v>
      </c>
    </row>
    <row r="14930" spans="1:14" x14ac:dyDescent="0.2">
      <c r="A14930">
        <v>98154</v>
      </c>
      <c r="B14930" t="s">
        <v>8</v>
      </c>
      <c r="C14930" t="s">
        <v>19</v>
      </c>
      <c r="D14930" s="11">
        <v>581.25</v>
      </c>
      <c r="E14930" s="1">
        <v>43651</v>
      </c>
      <c r="F14930" s="1">
        <v>43657</v>
      </c>
      <c r="G14930" s="12">
        <f t="shared" si="932"/>
        <v>6</v>
      </c>
      <c r="H14930" s="2" t="s">
        <v>23</v>
      </c>
      <c r="I14930" s="2" t="s">
        <v>28</v>
      </c>
      <c r="J14930" s="2">
        <v>5</v>
      </c>
      <c r="K14930" s="2">
        <v>2</v>
      </c>
      <c r="L14930" s="2">
        <f t="shared" si="935"/>
        <v>2019</v>
      </c>
      <c r="M14930" s="2" t="str">
        <f t="shared" si="933"/>
        <v>Jul</v>
      </c>
      <c r="N14930" s="2">
        <f t="shared" si="934"/>
        <v>5</v>
      </c>
    </row>
    <row r="14931" spans="1:14" x14ac:dyDescent="0.2">
      <c r="A14931">
        <v>98154</v>
      </c>
      <c r="B14931" t="s">
        <v>10</v>
      </c>
      <c r="C14931" t="s">
        <v>19</v>
      </c>
      <c r="D14931" s="11">
        <v>1070.5899999999999</v>
      </c>
      <c r="E14931" s="1">
        <v>43651</v>
      </c>
      <c r="F14931" s="1">
        <v>43657</v>
      </c>
      <c r="G14931" s="12">
        <f t="shared" si="932"/>
        <v>6</v>
      </c>
      <c r="H14931" s="2" t="s">
        <v>23</v>
      </c>
      <c r="I14931" s="2" t="s">
        <v>28</v>
      </c>
      <c r="J14931" s="2">
        <v>5</v>
      </c>
      <c r="K14931" s="2" t="s">
        <v>30</v>
      </c>
      <c r="L14931" s="2">
        <f t="shared" si="935"/>
        <v>2019</v>
      </c>
      <c r="M14931" s="2" t="str">
        <f t="shared" si="933"/>
        <v>Jul</v>
      </c>
      <c r="N14931" s="2">
        <f t="shared" si="934"/>
        <v>5</v>
      </c>
    </row>
    <row r="14932" spans="1:14" x14ac:dyDescent="0.2">
      <c r="A14932">
        <v>98160</v>
      </c>
      <c r="B14932" t="s">
        <v>4</v>
      </c>
      <c r="C14932" t="s">
        <v>18</v>
      </c>
      <c r="D14932" s="11">
        <v>569.42999999999995</v>
      </c>
      <c r="E14932" s="1">
        <v>43651</v>
      </c>
      <c r="F14932" s="1">
        <v>43657</v>
      </c>
      <c r="G14932" s="12">
        <f t="shared" si="932"/>
        <v>6</v>
      </c>
      <c r="H14932" s="2" t="s">
        <v>26</v>
      </c>
      <c r="I14932" s="2" t="s">
        <v>29</v>
      </c>
      <c r="J14932" s="2">
        <v>5</v>
      </c>
      <c r="K14932" s="2">
        <v>2</v>
      </c>
      <c r="L14932" s="2">
        <f t="shared" si="935"/>
        <v>2019</v>
      </c>
      <c r="M14932" s="2" t="str">
        <f t="shared" si="933"/>
        <v>Jul</v>
      </c>
      <c r="N14932" s="2">
        <f t="shared" si="934"/>
        <v>5</v>
      </c>
    </row>
    <row r="14933" spans="1:14" x14ac:dyDescent="0.2">
      <c r="A14933">
        <v>98160</v>
      </c>
      <c r="B14933" t="s">
        <v>10</v>
      </c>
      <c r="C14933" t="s">
        <v>18</v>
      </c>
      <c r="D14933" s="11">
        <v>1918.07</v>
      </c>
      <c r="E14933" s="1">
        <v>43651</v>
      </c>
      <c r="F14933" s="1">
        <v>43657</v>
      </c>
      <c r="G14933" s="12">
        <f t="shared" si="932"/>
        <v>6</v>
      </c>
      <c r="H14933" s="2" t="s">
        <v>26</v>
      </c>
      <c r="I14933" s="2" t="s">
        <v>29</v>
      </c>
      <c r="J14933" s="2">
        <v>4</v>
      </c>
      <c r="K14933" s="2" t="s">
        <v>30</v>
      </c>
      <c r="L14933" s="2">
        <f t="shared" si="935"/>
        <v>2019</v>
      </c>
      <c r="M14933" s="2" t="str">
        <f t="shared" si="933"/>
        <v>Jul</v>
      </c>
      <c r="N14933" s="2">
        <f t="shared" si="934"/>
        <v>5</v>
      </c>
    </row>
    <row r="14934" spans="1:14" x14ac:dyDescent="0.2">
      <c r="A14934">
        <v>98203</v>
      </c>
      <c r="B14934" t="s">
        <v>4</v>
      </c>
      <c r="C14934" t="s">
        <v>19</v>
      </c>
      <c r="D14934" s="11">
        <v>1994.56</v>
      </c>
      <c r="E14934" s="1">
        <v>43655</v>
      </c>
      <c r="F14934" s="1">
        <v>43661</v>
      </c>
      <c r="G14934" s="12">
        <f t="shared" si="932"/>
        <v>6</v>
      </c>
      <c r="H14934" s="2" t="s">
        <v>21</v>
      </c>
      <c r="I14934" s="2" t="s">
        <v>28</v>
      </c>
      <c r="J14934" s="2">
        <v>5</v>
      </c>
      <c r="K14934" s="2" t="s">
        <v>30</v>
      </c>
      <c r="L14934" s="2">
        <f t="shared" si="935"/>
        <v>2019</v>
      </c>
      <c r="M14934" s="2" t="str">
        <f t="shared" si="933"/>
        <v>Jul</v>
      </c>
      <c r="N14934" s="2">
        <f t="shared" si="934"/>
        <v>9</v>
      </c>
    </row>
    <row r="14935" spans="1:14" x14ac:dyDescent="0.2">
      <c r="A14935">
        <v>94499</v>
      </c>
      <c r="B14935" t="s">
        <v>3</v>
      </c>
      <c r="C14935" t="s">
        <v>19</v>
      </c>
      <c r="D14935" s="11">
        <v>128.76</v>
      </c>
      <c r="E14935" s="1">
        <v>43338</v>
      </c>
      <c r="F14935" s="1">
        <v>43343</v>
      </c>
      <c r="G14935" s="12">
        <f t="shared" si="932"/>
        <v>5</v>
      </c>
      <c r="H14935" s="2" t="s">
        <v>24</v>
      </c>
      <c r="I14935" s="2" t="s">
        <v>29</v>
      </c>
      <c r="J14935" s="2">
        <v>2</v>
      </c>
      <c r="K14935" s="2" t="s">
        <v>30</v>
      </c>
      <c r="L14935" s="2">
        <f t="shared" si="935"/>
        <v>2018</v>
      </c>
      <c r="M14935" s="2" t="str">
        <f t="shared" si="933"/>
        <v>Aug</v>
      </c>
      <c r="N14935" s="2">
        <f t="shared" si="934"/>
        <v>26</v>
      </c>
    </row>
    <row r="14936" spans="1:14" x14ac:dyDescent="0.2">
      <c r="A14936">
        <v>98204</v>
      </c>
      <c r="B14936" t="s">
        <v>10</v>
      </c>
      <c r="C14936" t="s">
        <v>18</v>
      </c>
      <c r="D14936" s="11">
        <v>115.31</v>
      </c>
      <c r="E14936" s="1">
        <v>43655</v>
      </c>
      <c r="F14936" s="1">
        <v>43661</v>
      </c>
      <c r="G14936" s="12">
        <f t="shared" si="932"/>
        <v>6</v>
      </c>
      <c r="H14936" s="2" t="s">
        <v>21</v>
      </c>
      <c r="I14936" s="2" t="s">
        <v>29</v>
      </c>
      <c r="J14936" s="2">
        <v>5</v>
      </c>
      <c r="K14936" s="2">
        <v>1</v>
      </c>
      <c r="L14936" s="2">
        <f t="shared" si="935"/>
        <v>2019</v>
      </c>
      <c r="M14936" s="2" t="str">
        <f t="shared" si="933"/>
        <v>Jul</v>
      </c>
      <c r="N14936" s="2">
        <f t="shared" si="934"/>
        <v>9</v>
      </c>
    </row>
    <row r="14937" spans="1:14" x14ac:dyDescent="0.2">
      <c r="A14937">
        <v>98213</v>
      </c>
      <c r="B14937" t="s">
        <v>4</v>
      </c>
      <c r="C14937" t="s">
        <v>19</v>
      </c>
      <c r="D14937" s="11">
        <v>415.98</v>
      </c>
      <c r="E14937" s="1">
        <v>43655</v>
      </c>
      <c r="F14937" s="1">
        <v>43661</v>
      </c>
      <c r="G14937" s="12">
        <f t="shared" si="932"/>
        <v>6</v>
      </c>
      <c r="H14937" s="2" t="s">
        <v>25</v>
      </c>
      <c r="I14937" s="2" t="s">
        <v>29</v>
      </c>
      <c r="J14937" s="2">
        <v>5</v>
      </c>
      <c r="K14937" s="2" t="s">
        <v>30</v>
      </c>
      <c r="L14937" s="2">
        <f t="shared" si="935"/>
        <v>2019</v>
      </c>
      <c r="M14937" s="2" t="str">
        <f t="shared" si="933"/>
        <v>Jul</v>
      </c>
      <c r="N14937" s="2">
        <f t="shared" si="934"/>
        <v>9</v>
      </c>
    </row>
    <row r="14938" spans="1:14" x14ac:dyDescent="0.2">
      <c r="A14938">
        <v>98213</v>
      </c>
      <c r="B14938" t="s">
        <v>8</v>
      </c>
      <c r="C14938" t="s">
        <v>19</v>
      </c>
      <c r="D14938" s="11">
        <v>1722.77</v>
      </c>
      <c r="E14938" s="1">
        <v>43655</v>
      </c>
      <c r="F14938" s="1">
        <v>43661</v>
      </c>
      <c r="G14938" s="12">
        <f t="shared" si="932"/>
        <v>6</v>
      </c>
      <c r="H14938" s="2" t="s">
        <v>25</v>
      </c>
      <c r="I14938" s="2" t="s">
        <v>29</v>
      </c>
      <c r="J14938" s="2">
        <v>5</v>
      </c>
      <c r="K14938" s="2">
        <v>3</v>
      </c>
      <c r="L14938" s="2">
        <f t="shared" si="935"/>
        <v>2019</v>
      </c>
      <c r="M14938" s="2" t="str">
        <f t="shared" si="933"/>
        <v>Jul</v>
      </c>
      <c r="N14938" s="2">
        <f t="shared" si="934"/>
        <v>9</v>
      </c>
    </row>
    <row r="14939" spans="1:14" x14ac:dyDescent="0.2">
      <c r="A14939">
        <v>102157</v>
      </c>
      <c r="B14939" t="s">
        <v>6</v>
      </c>
      <c r="C14939" t="s">
        <v>18</v>
      </c>
      <c r="D14939" s="11">
        <v>1180.6500000000001</v>
      </c>
      <c r="E14939" s="1">
        <v>43942</v>
      </c>
      <c r="F14939" s="1">
        <v>43945</v>
      </c>
      <c r="G14939" s="12">
        <f t="shared" si="932"/>
        <v>3</v>
      </c>
      <c r="H14939" s="2" t="s">
        <v>23</v>
      </c>
      <c r="I14939" s="2" t="s">
        <v>28</v>
      </c>
      <c r="J14939" s="2" t="s">
        <v>30</v>
      </c>
      <c r="K14939" s="2" t="s">
        <v>30</v>
      </c>
      <c r="L14939" s="2">
        <f t="shared" si="935"/>
        <v>2020</v>
      </c>
      <c r="M14939" s="2" t="str">
        <f t="shared" si="933"/>
        <v>Apr</v>
      </c>
      <c r="N14939" s="2">
        <f t="shared" si="934"/>
        <v>21</v>
      </c>
    </row>
    <row r="14940" spans="1:14" x14ac:dyDescent="0.2">
      <c r="A14940">
        <v>98214</v>
      </c>
      <c r="B14940" t="s">
        <v>5</v>
      </c>
      <c r="C14940" t="s">
        <v>19</v>
      </c>
      <c r="D14940" s="11">
        <v>107.18</v>
      </c>
      <c r="E14940" s="1">
        <v>43655</v>
      </c>
      <c r="F14940" s="1">
        <v>43661</v>
      </c>
      <c r="G14940" s="12">
        <f t="shared" si="932"/>
        <v>6</v>
      </c>
      <c r="H14940" s="2" t="s">
        <v>25</v>
      </c>
      <c r="I14940" s="2" t="s">
        <v>28</v>
      </c>
      <c r="J14940" s="2">
        <v>5</v>
      </c>
      <c r="K14940" s="2">
        <v>5</v>
      </c>
      <c r="L14940" s="2">
        <f t="shared" si="935"/>
        <v>2019</v>
      </c>
      <c r="M14940" s="2" t="str">
        <f t="shared" si="933"/>
        <v>Jul</v>
      </c>
      <c r="N14940" s="2">
        <f t="shared" si="934"/>
        <v>9</v>
      </c>
    </row>
    <row r="14941" spans="1:14" x14ac:dyDescent="0.2">
      <c r="A14941">
        <v>101089</v>
      </c>
      <c r="B14941" t="s">
        <v>4</v>
      </c>
      <c r="C14941" t="s">
        <v>19</v>
      </c>
      <c r="D14941" s="11">
        <v>1455.32</v>
      </c>
      <c r="E14941" s="1">
        <v>43872</v>
      </c>
      <c r="F14941" s="1">
        <v>43876</v>
      </c>
      <c r="G14941" s="12">
        <f t="shared" si="932"/>
        <v>4</v>
      </c>
      <c r="H14941" s="2" t="s">
        <v>26</v>
      </c>
      <c r="I14941" s="2" t="s">
        <v>28</v>
      </c>
      <c r="J14941" s="2" t="s">
        <v>30</v>
      </c>
      <c r="K14941" s="2">
        <v>5</v>
      </c>
      <c r="L14941" s="2">
        <f t="shared" si="935"/>
        <v>2020</v>
      </c>
      <c r="M14941" s="2" t="str">
        <f t="shared" si="933"/>
        <v>Feb</v>
      </c>
      <c r="N14941" s="2">
        <f t="shared" si="934"/>
        <v>11</v>
      </c>
    </row>
    <row r="14942" spans="1:14" x14ac:dyDescent="0.2">
      <c r="A14942">
        <v>101090</v>
      </c>
      <c r="B14942" t="s">
        <v>9</v>
      </c>
      <c r="C14942" t="s">
        <v>18</v>
      </c>
      <c r="D14942" s="11">
        <v>532.39</v>
      </c>
      <c r="E14942" s="1">
        <v>43872</v>
      </c>
      <c r="F14942" s="1">
        <v>43876</v>
      </c>
      <c r="G14942" s="12">
        <f t="shared" si="932"/>
        <v>4</v>
      </c>
      <c r="H14942" s="2" t="s">
        <v>26</v>
      </c>
      <c r="I14942" s="2" t="s">
        <v>28</v>
      </c>
      <c r="J14942" s="2" t="s">
        <v>30</v>
      </c>
      <c r="K14942" s="2">
        <v>5</v>
      </c>
      <c r="L14942" s="2">
        <f t="shared" si="935"/>
        <v>2020</v>
      </c>
      <c r="M14942" s="2" t="str">
        <f t="shared" si="933"/>
        <v>Feb</v>
      </c>
      <c r="N14942" s="2">
        <f t="shared" si="934"/>
        <v>11</v>
      </c>
    </row>
    <row r="14943" spans="1:14" x14ac:dyDescent="0.2">
      <c r="A14943">
        <v>98214</v>
      </c>
      <c r="B14943" t="s">
        <v>6</v>
      </c>
      <c r="C14943" t="s">
        <v>18</v>
      </c>
      <c r="D14943" s="11">
        <v>577.5</v>
      </c>
      <c r="E14943" s="1">
        <v>43655</v>
      </c>
      <c r="F14943" s="1">
        <v>43661</v>
      </c>
      <c r="G14943" s="12">
        <f t="shared" si="932"/>
        <v>6</v>
      </c>
      <c r="H14943" s="2" t="s">
        <v>25</v>
      </c>
      <c r="I14943" s="2" t="s">
        <v>28</v>
      </c>
      <c r="J14943" s="2">
        <v>3</v>
      </c>
      <c r="K14943" s="2">
        <v>4</v>
      </c>
      <c r="L14943" s="2">
        <f t="shared" si="935"/>
        <v>2019</v>
      </c>
      <c r="M14943" s="2" t="str">
        <f t="shared" si="933"/>
        <v>Jul</v>
      </c>
      <c r="N14943" s="2">
        <f t="shared" si="934"/>
        <v>9</v>
      </c>
    </row>
    <row r="14944" spans="1:14" x14ac:dyDescent="0.2">
      <c r="A14944">
        <v>98215</v>
      </c>
      <c r="B14944" t="s">
        <v>2</v>
      </c>
      <c r="C14944" t="s">
        <v>18</v>
      </c>
      <c r="D14944" s="11">
        <v>37.369999999999997</v>
      </c>
      <c r="E14944" s="1">
        <v>43655</v>
      </c>
      <c r="F14944" s="1">
        <v>43661</v>
      </c>
      <c r="G14944" s="12">
        <f t="shared" si="932"/>
        <v>6</v>
      </c>
      <c r="H14944" s="2" t="s">
        <v>23</v>
      </c>
      <c r="I14944" s="2" t="s">
        <v>28</v>
      </c>
      <c r="J14944" s="2">
        <v>5</v>
      </c>
      <c r="K14944" s="2">
        <v>4</v>
      </c>
      <c r="L14944" s="2">
        <f t="shared" si="935"/>
        <v>2019</v>
      </c>
      <c r="M14944" s="2" t="str">
        <f t="shared" si="933"/>
        <v>Jul</v>
      </c>
      <c r="N14944" s="2">
        <f t="shared" si="934"/>
        <v>9</v>
      </c>
    </row>
    <row r="14945" spans="1:14" x14ac:dyDescent="0.2">
      <c r="A14945">
        <v>98215</v>
      </c>
      <c r="B14945" t="s">
        <v>2</v>
      </c>
      <c r="C14945" t="s">
        <v>19</v>
      </c>
      <c r="D14945" s="11">
        <v>528.09</v>
      </c>
      <c r="E14945" s="1">
        <v>43655</v>
      </c>
      <c r="F14945" s="1">
        <v>43661</v>
      </c>
      <c r="G14945" s="12">
        <f t="shared" si="932"/>
        <v>6</v>
      </c>
      <c r="H14945" s="2" t="s">
        <v>23</v>
      </c>
      <c r="I14945" s="2" t="s">
        <v>28</v>
      </c>
      <c r="J14945" s="2">
        <v>5</v>
      </c>
      <c r="K14945" s="2" t="s">
        <v>30</v>
      </c>
      <c r="L14945" s="2">
        <f t="shared" si="935"/>
        <v>2019</v>
      </c>
      <c r="M14945" s="2" t="str">
        <f t="shared" si="933"/>
        <v>Jul</v>
      </c>
      <c r="N14945" s="2">
        <f t="shared" si="934"/>
        <v>9</v>
      </c>
    </row>
    <row r="14946" spans="1:14" x14ac:dyDescent="0.2">
      <c r="A14946">
        <v>98215</v>
      </c>
      <c r="B14946" t="s">
        <v>8</v>
      </c>
      <c r="C14946" t="s">
        <v>19</v>
      </c>
      <c r="D14946" s="11">
        <v>871.29</v>
      </c>
      <c r="E14946" s="1">
        <v>43655</v>
      </c>
      <c r="F14946" s="1">
        <v>43661</v>
      </c>
      <c r="G14946" s="12">
        <f t="shared" si="932"/>
        <v>6</v>
      </c>
      <c r="H14946" s="2" t="s">
        <v>23</v>
      </c>
      <c r="I14946" s="2" t="s">
        <v>28</v>
      </c>
      <c r="J14946" s="2" t="s">
        <v>30</v>
      </c>
      <c r="K14946" s="2">
        <v>5</v>
      </c>
      <c r="L14946" s="2">
        <f t="shared" si="935"/>
        <v>2019</v>
      </c>
      <c r="M14946" s="2" t="str">
        <f t="shared" si="933"/>
        <v>Jul</v>
      </c>
      <c r="N14946" s="2">
        <f t="shared" si="934"/>
        <v>9</v>
      </c>
    </row>
    <row r="14947" spans="1:14" x14ac:dyDescent="0.2">
      <c r="A14947">
        <v>98219</v>
      </c>
      <c r="B14947" t="s">
        <v>7</v>
      </c>
      <c r="C14947" t="s">
        <v>18</v>
      </c>
      <c r="D14947" s="11">
        <v>344.78</v>
      </c>
      <c r="E14947" s="1">
        <v>43655</v>
      </c>
      <c r="F14947" s="1">
        <v>43661</v>
      </c>
      <c r="G14947" s="12">
        <f t="shared" si="932"/>
        <v>6</v>
      </c>
      <c r="H14947" s="2" t="s">
        <v>24</v>
      </c>
      <c r="I14947" s="2" t="s">
        <v>28</v>
      </c>
      <c r="J14947" s="2">
        <v>5</v>
      </c>
      <c r="K14947" s="2">
        <v>4</v>
      </c>
      <c r="L14947" s="2">
        <f t="shared" si="935"/>
        <v>2019</v>
      </c>
      <c r="M14947" s="2" t="str">
        <f t="shared" si="933"/>
        <v>Jul</v>
      </c>
      <c r="N14947" s="2">
        <f t="shared" si="934"/>
        <v>9</v>
      </c>
    </row>
    <row r="14948" spans="1:14" x14ac:dyDescent="0.2">
      <c r="A14948">
        <v>101092</v>
      </c>
      <c r="B14948" t="s">
        <v>9</v>
      </c>
      <c r="C14948" t="s">
        <v>19</v>
      </c>
      <c r="D14948" s="11">
        <v>537.69000000000005</v>
      </c>
      <c r="E14948" s="1">
        <v>43872</v>
      </c>
      <c r="F14948" s="1">
        <v>43876</v>
      </c>
      <c r="G14948" s="12">
        <f t="shared" si="932"/>
        <v>4</v>
      </c>
      <c r="H14948" s="2" t="s">
        <v>27</v>
      </c>
      <c r="I14948" s="2" t="s">
        <v>28</v>
      </c>
      <c r="J14948" s="2" t="s">
        <v>30</v>
      </c>
      <c r="K14948" s="2">
        <v>3</v>
      </c>
      <c r="L14948" s="2">
        <f t="shared" si="935"/>
        <v>2020</v>
      </c>
      <c r="M14948" s="2" t="str">
        <f t="shared" si="933"/>
        <v>Feb</v>
      </c>
      <c r="N14948" s="2">
        <f t="shared" si="934"/>
        <v>11</v>
      </c>
    </row>
    <row r="14949" spans="1:14" x14ac:dyDescent="0.2">
      <c r="A14949">
        <v>94552</v>
      </c>
      <c r="B14949" t="s">
        <v>8</v>
      </c>
      <c r="C14949" t="s">
        <v>18</v>
      </c>
      <c r="D14949" s="11">
        <v>408.47</v>
      </c>
      <c r="E14949" s="1">
        <v>43343</v>
      </c>
      <c r="F14949" s="1">
        <v>43348</v>
      </c>
      <c r="G14949" s="12">
        <f t="shared" si="932"/>
        <v>5</v>
      </c>
      <c r="H14949" s="2" t="s">
        <v>24</v>
      </c>
      <c r="I14949" s="2" t="s">
        <v>28</v>
      </c>
      <c r="J14949" s="2" t="s">
        <v>30</v>
      </c>
      <c r="K14949" s="2" t="s">
        <v>30</v>
      </c>
      <c r="L14949" s="2">
        <f t="shared" si="935"/>
        <v>2018</v>
      </c>
      <c r="M14949" s="2" t="str">
        <f t="shared" si="933"/>
        <v>Aug</v>
      </c>
      <c r="N14949" s="2">
        <f t="shared" si="934"/>
        <v>31</v>
      </c>
    </row>
    <row r="14950" spans="1:14" x14ac:dyDescent="0.2">
      <c r="A14950">
        <v>98225</v>
      </c>
      <c r="B14950" t="s">
        <v>9</v>
      </c>
      <c r="C14950" t="s">
        <v>19</v>
      </c>
      <c r="D14950" s="11">
        <v>1123.6300000000001</v>
      </c>
      <c r="E14950" s="1">
        <v>43655</v>
      </c>
      <c r="F14950" s="1">
        <v>43661</v>
      </c>
      <c r="G14950" s="12">
        <f t="shared" si="932"/>
        <v>6</v>
      </c>
      <c r="H14950" s="2" t="s">
        <v>27</v>
      </c>
      <c r="I14950" s="2" t="s">
        <v>28</v>
      </c>
      <c r="J14950" s="2">
        <v>5</v>
      </c>
      <c r="K14950" s="2" t="s">
        <v>30</v>
      </c>
      <c r="L14950" s="2">
        <f t="shared" si="935"/>
        <v>2019</v>
      </c>
      <c r="M14950" s="2" t="str">
        <f t="shared" si="933"/>
        <v>Jul</v>
      </c>
      <c r="N14950" s="2">
        <f t="shared" si="934"/>
        <v>9</v>
      </c>
    </row>
    <row r="14951" spans="1:14" x14ac:dyDescent="0.2">
      <c r="A14951">
        <v>98225</v>
      </c>
      <c r="B14951" t="s">
        <v>4</v>
      </c>
      <c r="C14951" t="s">
        <v>18</v>
      </c>
      <c r="D14951" s="11">
        <v>297.55</v>
      </c>
      <c r="E14951" s="1">
        <v>43655</v>
      </c>
      <c r="F14951" s="1">
        <v>43661</v>
      </c>
      <c r="G14951" s="12">
        <f t="shared" si="932"/>
        <v>6</v>
      </c>
      <c r="H14951" s="2" t="s">
        <v>27</v>
      </c>
      <c r="I14951" s="2" t="s">
        <v>28</v>
      </c>
      <c r="J14951" s="2">
        <v>5</v>
      </c>
      <c r="K14951" s="2">
        <v>2</v>
      </c>
      <c r="L14951" s="2">
        <f t="shared" si="935"/>
        <v>2019</v>
      </c>
      <c r="M14951" s="2" t="str">
        <f t="shared" si="933"/>
        <v>Jul</v>
      </c>
      <c r="N14951" s="2">
        <f t="shared" si="934"/>
        <v>9</v>
      </c>
    </row>
    <row r="14952" spans="1:14" x14ac:dyDescent="0.2">
      <c r="A14952">
        <v>101092</v>
      </c>
      <c r="B14952" t="s">
        <v>10</v>
      </c>
      <c r="C14952" t="s">
        <v>18</v>
      </c>
      <c r="D14952" s="11">
        <v>1320.8</v>
      </c>
      <c r="E14952" s="1">
        <v>43872</v>
      </c>
      <c r="F14952" s="1">
        <v>43876</v>
      </c>
      <c r="G14952" s="12">
        <f t="shared" si="932"/>
        <v>4</v>
      </c>
      <c r="H14952" s="2" t="s">
        <v>27</v>
      </c>
      <c r="I14952" s="2" t="s">
        <v>28</v>
      </c>
      <c r="J14952" s="2" t="s">
        <v>30</v>
      </c>
      <c r="K14952" s="2">
        <v>4</v>
      </c>
      <c r="L14952" s="2">
        <f t="shared" si="935"/>
        <v>2020</v>
      </c>
      <c r="M14952" s="2" t="str">
        <f t="shared" si="933"/>
        <v>Feb</v>
      </c>
      <c r="N14952" s="2">
        <f t="shared" si="934"/>
        <v>11</v>
      </c>
    </row>
    <row r="14953" spans="1:14" x14ac:dyDescent="0.2">
      <c r="A14953">
        <v>102103</v>
      </c>
      <c r="B14953" t="s">
        <v>5</v>
      </c>
      <c r="C14953" t="s">
        <v>18</v>
      </c>
      <c r="D14953" s="11">
        <v>1582.55</v>
      </c>
      <c r="E14953" s="1">
        <v>43939</v>
      </c>
      <c r="F14953" s="1">
        <v>43942</v>
      </c>
      <c r="G14953" s="12">
        <f t="shared" si="932"/>
        <v>3</v>
      </c>
      <c r="H14953" s="2" t="s">
        <v>21</v>
      </c>
      <c r="I14953" s="2" t="s">
        <v>28</v>
      </c>
      <c r="J14953" s="2">
        <v>1</v>
      </c>
      <c r="K14953" s="2">
        <v>5</v>
      </c>
      <c r="L14953" s="2">
        <f t="shared" si="935"/>
        <v>2020</v>
      </c>
      <c r="M14953" s="2" t="str">
        <f t="shared" si="933"/>
        <v>Apr</v>
      </c>
      <c r="N14953" s="2">
        <f t="shared" si="934"/>
        <v>18</v>
      </c>
    </row>
    <row r="14954" spans="1:14" x14ac:dyDescent="0.2">
      <c r="A14954">
        <v>102242</v>
      </c>
      <c r="B14954" t="s">
        <v>5</v>
      </c>
      <c r="C14954" t="s">
        <v>18</v>
      </c>
      <c r="D14954" s="11">
        <v>1722.8</v>
      </c>
      <c r="E14954" s="1">
        <v>43948</v>
      </c>
      <c r="F14954" s="1">
        <v>43951</v>
      </c>
      <c r="G14954" s="12">
        <f t="shared" si="932"/>
        <v>3</v>
      </c>
      <c r="H14954" s="2" t="s">
        <v>24</v>
      </c>
      <c r="I14954" s="2" t="s">
        <v>28</v>
      </c>
      <c r="J14954" s="2">
        <v>5</v>
      </c>
      <c r="K14954" s="2">
        <v>5</v>
      </c>
      <c r="L14954" s="2">
        <f t="shared" si="935"/>
        <v>2020</v>
      </c>
      <c r="M14954" s="2" t="str">
        <f t="shared" si="933"/>
        <v>Apr</v>
      </c>
      <c r="N14954" s="2">
        <f t="shared" si="934"/>
        <v>27</v>
      </c>
    </row>
    <row r="14955" spans="1:14" x14ac:dyDescent="0.2">
      <c r="A14955">
        <v>102428</v>
      </c>
      <c r="B14955" t="s">
        <v>5</v>
      </c>
      <c r="C14955" t="s">
        <v>18</v>
      </c>
      <c r="D14955" s="11">
        <v>1184.81</v>
      </c>
      <c r="E14955" s="1">
        <v>43958</v>
      </c>
      <c r="F14955" s="1">
        <v>43961</v>
      </c>
      <c r="G14955" s="12">
        <f t="shared" si="932"/>
        <v>3</v>
      </c>
      <c r="H14955" s="2" t="s">
        <v>22</v>
      </c>
      <c r="I14955" s="2" t="s">
        <v>28</v>
      </c>
      <c r="J14955" s="2">
        <v>1</v>
      </c>
      <c r="K14955" s="2" t="s">
        <v>30</v>
      </c>
      <c r="L14955" s="2">
        <f t="shared" si="935"/>
        <v>2020</v>
      </c>
      <c r="M14955" s="2" t="str">
        <f t="shared" si="933"/>
        <v>May</v>
      </c>
      <c r="N14955" s="2">
        <f t="shared" si="934"/>
        <v>7</v>
      </c>
    </row>
    <row r="14956" spans="1:14" x14ac:dyDescent="0.2">
      <c r="A14956">
        <v>94553</v>
      </c>
      <c r="B14956" t="s">
        <v>8</v>
      </c>
      <c r="C14956" t="s">
        <v>18</v>
      </c>
      <c r="D14956" s="11">
        <v>1558.53</v>
      </c>
      <c r="E14956" s="1">
        <v>43343</v>
      </c>
      <c r="F14956" s="1">
        <v>43348</v>
      </c>
      <c r="G14956" s="12">
        <f t="shared" si="932"/>
        <v>5</v>
      </c>
      <c r="H14956" s="2" t="s">
        <v>26</v>
      </c>
      <c r="I14956" s="2" t="s">
        <v>28</v>
      </c>
      <c r="J14956" s="2" t="s">
        <v>30</v>
      </c>
      <c r="K14956" s="2" t="s">
        <v>30</v>
      </c>
      <c r="L14956" s="2">
        <f t="shared" si="935"/>
        <v>2018</v>
      </c>
      <c r="M14956" s="2" t="str">
        <f t="shared" si="933"/>
        <v>Aug</v>
      </c>
      <c r="N14956" s="2">
        <f t="shared" si="934"/>
        <v>31</v>
      </c>
    </row>
    <row r="14957" spans="1:14" x14ac:dyDescent="0.2">
      <c r="A14957">
        <v>98249</v>
      </c>
      <c r="B14957" t="s">
        <v>9</v>
      </c>
      <c r="C14957" t="s">
        <v>18</v>
      </c>
      <c r="D14957" s="11">
        <v>1243.8900000000001</v>
      </c>
      <c r="E14957" s="1">
        <v>43658</v>
      </c>
      <c r="F14957" s="1">
        <v>43664</v>
      </c>
      <c r="G14957" s="12">
        <f t="shared" si="932"/>
        <v>6</v>
      </c>
      <c r="H14957" s="2" t="s">
        <v>25</v>
      </c>
      <c r="I14957" s="2" t="s">
        <v>29</v>
      </c>
      <c r="J14957" s="2">
        <v>3</v>
      </c>
      <c r="K14957" s="2">
        <v>1</v>
      </c>
      <c r="L14957" s="2">
        <f t="shared" si="935"/>
        <v>2019</v>
      </c>
      <c r="M14957" s="2" t="str">
        <f t="shared" si="933"/>
        <v>Jul</v>
      </c>
      <c r="N14957" s="2">
        <f t="shared" si="934"/>
        <v>12</v>
      </c>
    </row>
    <row r="14958" spans="1:14" x14ac:dyDescent="0.2">
      <c r="A14958">
        <v>98251</v>
      </c>
      <c r="B14958" t="s">
        <v>7</v>
      </c>
      <c r="C14958" t="s">
        <v>18</v>
      </c>
      <c r="D14958" s="11">
        <v>661.82</v>
      </c>
      <c r="E14958" s="1">
        <v>43658</v>
      </c>
      <c r="F14958" s="1">
        <v>43664</v>
      </c>
      <c r="G14958" s="12">
        <f t="shared" si="932"/>
        <v>6</v>
      </c>
      <c r="H14958" s="2" t="s">
        <v>23</v>
      </c>
      <c r="I14958" s="2" t="s">
        <v>28</v>
      </c>
      <c r="J14958" s="2">
        <v>5</v>
      </c>
      <c r="K14958" s="2">
        <v>2</v>
      </c>
      <c r="L14958" s="2">
        <f t="shared" si="935"/>
        <v>2019</v>
      </c>
      <c r="M14958" s="2" t="str">
        <f t="shared" si="933"/>
        <v>Jul</v>
      </c>
      <c r="N14958" s="2">
        <f t="shared" si="934"/>
        <v>12</v>
      </c>
    </row>
    <row r="14959" spans="1:14" x14ac:dyDescent="0.2">
      <c r="A14959">
        <v>98252</v>
      </c>
      <c r="B14959" t="s">
        <v>4</v>
      </c>
      <c r="C14959" t="s">
        <v>18</v>
      </c>
      <c r="D14959" s="11">
        <v>1023.94</v>
      </c>
      <c r="E14959" s="1">
        <v>43658</v>
      </c>
      <c r="F14959" s="1">
        <v>43664</v>
      </c>
      <c r="G14959" s="12">
        <f t="shared" si="932"/>
        <v>6</v>
      </c>
      <c r="H14959" s="2" t="s">
        <v>23</v>
      </c>
      <c r="I14959" s="2" t="s">
        <v>28</v>
      </c>
      <c r="J14959" s="2">
        <v>5</v>
      </c>
      <c r="K14959" s="2" t="s">
        <v>30</v>
      </c>
      <c r="L14959" s="2">
        <f t="shared" si="935"/>
        <v>2019</v>
      </c>
      <c r="M14959" s="2" t="str">
        <f t="shared" si="933"/>
        <v>Jul</v>
      </c>
      <c r="N14959" s="2">
        <f t="shared" si="934"/>
        <v>12</v>
      </c>
    </row>
    <row r="14960" spans="1:14" x14ac:dyDescent="0.2">
      <c r="A14960">
        <v>98263</v>
      </c>
      <c r="B14960" t="s">
        <v>10</v>
      </c>
      <c r="C14960" t="s">
        <v>18</v>
      </c>
      <c r="D14960" s="11">
        <v>1661.19</v>
      </c>
      <c r="E14960" s="1">
        <v>43659</v>
      </c>
      <c r="F14960" s="1">
        <v>43665</v>
      </c>
      <c r="G14960" s="12">
        <f t="shared" si="932"/>
        <v>6</v>
      </c>
      <c r="H14960" s="2" t="s">
        <v>22</v>
      </c>
      <c r="I14960" s="2" t="s">
        <v>28</v>
      </c>
      <c r="J14960" s="2">
        <v>3</v>
      </c>
      <c r="K14960" s="2" t="s">
        <v>30</v>
      </c>
      <c r="L14960" s="2">
        <f t="shared" si="935"/>
        <v>2019</v>
      </c>
      <c r="M14960" s="2" t="str">
        <f t="shared" si="933"/>
        <v>Jul</v>
      </c>
      <c r="N14960" s="2">
        <f t="shared" si="934"/>
        <v>13</v>
      </c>
    </row>
    <row r="14961" spans="1:14" x14ac:dyDescent="0.2">
      <c r="A14961">
        <v>101110</v>
      </c>
      <c r="B14961" t="s">
        <v>2</v>
      </c>
      <c r="C14961" t="s">
        <v>19</v>
      </c>
      <c r="D14961" s="11">
        <v>335.62</v>
      </c>
      <c r="E14961" s="1">
        <v>43874</v>
      </c>
      <c r="F14961" s="1">
        <v>43878</v>
      </c>
      <c r="G14961" s="12">
        <f t="shared" si="932"/>
        <v>4</v>
      </c>
      <c r="H14961" s="2" t="s">
        <v>25</v>
      </c>
      <c r="I14961" s="2" t="s">
        <v>28</v>
      </c>
      <c r="J14961" s="2" t="s">
        <v>30</v>
      </c>
      <c r="K14961" s="2">
        <v>4</v>
      </c>
      <c r="L14961" s="2">
        <f t="shared" si="935"/>
        <v>2020</v>
      </c>
      <c r="M14961" s="2" t="str">
        <f t="shared" si="933"/>
        <v>Feb</v>
      </c>
      <c r="N14961" s="2">
        <f t="shared" si="934"/>
        <v>13</v>
      </c>
    </row>
    <row r="14962" spans="1:14" x14ac:dyDescent="0.2">
      <c r="A14962">
        <v>102223</v>
      </c>
      <c r="B14962" t="s">
        <v>9</v>
      </c>
      <c r="C14962" t="s">
        <v>18</v>
      </c>
      <c r="D14962" s="11">
        <v>1472.55</v>
      </c>
      <c r="E14962" s="1">
        <v>43947</v>
      </c>
      <c r="F14962" s="1">
        <v>43950</v>
      </c>
      <c r="G14962" s="12">
        <f t="shared" si="932"/>
        <v>3</v>
      </c>
      <c r="H14962" s="2" t="s">
        <v>24</v>
      </c>
      <c r="I14962" s="2" t="s">
        <v>28</v>
      </c>
      <c r="J14962" s="2" t="s">
        <v>30</v>
      </c>
      <c r="K14962" s="2" t="s">
        <v>30</v>
      </c>
      <c r="L14962" s="2">
        <f t="shared" si="935"/>
        <v>2020</v>
      </c>
      <c r="M14962" s="2" t="str">
        <f t="shared" si="933"/>
        <v>Apr</v>
      </c>
      <c r="N14962" s="2">
        <f t="shared" si="934"/>
        <v>26</v>
      </c>
    </row>
    <row r="14963" spans="1:14" x14ac:dyDescent="0.2">
      <c r="A14963">
        <v>98264</v>
      </c>
      <c r="B14963" t="s">
        <v>9</v>
      </c>
      <c r="C14963" t="s">
        <v>18</v>
      </c>
      <c r="D14963" s="11">
        <v>1003.84</v>
      </c>
      <c r="E14963" s="1">
        <v>43659</v>
      </c>
      <c r="F14963" s="1">
        <v>43665</v>
      </c>
      <c r="G14963" s="12">
        <f t="shared" si="932"/>
        <v>6</v>
      </c>
      <c r="H14963" s="2" t="s">
        <v>25</v>
      </c>
      <c r="I14963" s="2" t="s">
        <v>28</v>
      </c>
      <c r="J14963" s="2">
        <v>3</v>
      </c>
      <c r="K14963" s="2">
        <v>3</v>
      </c>
      <c r="L14963" s="2">
        <f t="shared" si="935"/>
        <v>2019</v>
      </c>
      <c r="M14963" s="2" t="str">
        <f t="shared" si="933"/>
        <v>Jul</v>
      </c>
      <c r="N14963" s="2">
        <f t="shared" si="934"/>
        <v>13</v>
      </c>
    </row>
    <row r="14964" spans="1:14" x14ac:dyDescent="0.2">
      <c r="A14964">
        <v>94839</v>
      </c>
      <c r="B14964" t="s">
        <v>9</v>
      </c>
      <c r="C14964" t="s">
        <v>18</v>
      </c>
      <c r="D14964" s="11">
        <v>81.98</v>
      </c>
      <c r="E14964" s="1">
        <v>43372</v>
      </c>
      <c r="F14964" s="1">
        <v>43377</v>
      </c>
      <c r="G14964" s="12">
        <f t="shared" si="932"/>
        <v>5</v>
      </c>
      <c r="H14964" s="2" t="s">
        <v>27</v>
      </c>
      <c r="I14964" s="2" t="s">
        <v>29</v>
      </c>
      <c r="J14964" s="2">
        <v>4</v>
      </c>
      <c r="K14964" s="2" t="s">
        <v>30</v>
      </c>
      <c r="L14964" s="2">
        <f t="shared" si="935"/>
        <v>2018</v>
      </c>
      <c r="M14964" s="2" t="str">
        <f t="shared" si="933"/>
        <v>Sep</v>
      </c>
      <c r="N14964" s="2">
        <f t="shared" si="934"/>
        <v>29</v>
      </c>
    </row>
    <row r="14965" spans="1:14" x14ac:dyDescent="0.2">
      <c r="A14965">
        <v>98265</v>
      </c>
      <c r="B14965" t="s">
        <v>7</v>
      </c>
      <c r="C14965" t="s">
        <v>19</v>
      </c>
      <c r="D14965" s="11">
        <v>1068.3</v>
      </c>
      <c r="E14965" s="1">
        <v>43659</v>
      </c>
      <c r="F14965" s="1">
        <v>43665</v>
      </c>
      <c r="G14965" s="12">
        <f t="shared" si="932"/>
        <v>6</v>
      </c>
      <c r="H14965" s="2" t="s">
        <v>23</v>
      </c>
      <c r="I14965" s="2" t="s">
        <v>28</v>
      </c>
      <c r="J14965" s="2">
        <v>4</v>
      </c>
      <c r="K14965" s="2" t="s">
        <v>30</v>
      </c>
      <c r="L14965" s="2">
        <f t="shared" si="935"/>
        <v>2019</v>
      </c>
      <c r="M14965" s="2" t="str">
        <f t="shared" si="933"/>
        <v>Jul</v>
      </c>
      <c r="N14965" s="2">
        <f t="shared" si="934"/>
        <v>13</v>
      </c>
    </row>
    <row r="14966" spans="1:14" x14ac:dyDescent="0.2">
      <c r="A14966">
        <v>101111</v>
      </c>
      <c r="B14966" t="s">
        <v>2</v>
      </c>
      <c r="C14966" t="s">
        <v>19</v>
      </c>
      <c r="D14966" s="11">
        <v>1117.72</v>
      </c>
      <c r="E14966" s="1">
        <v>43874</v>
      </c>
      <c r="F14966" s="1">
        <v>43878</v>
      </c>
      <c r="G14966" s="12">
        <f t="shared" si="932"/>
        <v>4</v>
      </c>
      <c r="H14966" s="2" t="s">
        <v>23</v>
      </c>
      <c r="I14966" s="2" t="s">
        <v>28</v>
      </c>
      <c r="J14966" s="2" t="s">
        <v>30</v>
      </c>
      <c r="K14966" s="2">
        <v>2</v>
      </c>
      <c r="L14966" s="2">
        <f t="shared" si="935"/>
        <v>2020</v>
      </c>
      <c r="M14966" s="2" t="str">
        <f t="shared" si="933"/>
        <v>Feb</v>
      </c>
      <c r="N14966" s="2">
        <f t="shared" si="934"/>
        <v>13</v>
      </c>
    </row>
    <row r="14967" spans="1:14" x14ac:dyDescent="0.2">
      <c r="A14967">
        <v>98266</v>
      </c>
      <c r="B14967" t="s">
        <v>6</v>
      </c>
      <c r="C14967" t="s">
        <v>18</v>
      </c>
      <c r="D14967" s="11">
        <v>688.2</v>
      </c>
      <c r="E14967" s="1">
        <v>43659</v>
      </c>
      <c r="F14967" s="1">
        <v>43665</v>
      </c>
      <c r="G14967" s="12">
        <f t="shared" si="932"/>
        <v>6</v>
      </c>
      <c r="H14967" s="2" t="s">
        <v>24</v>
      </c>
      <c r="I14967" s="2" t="s">
        <v>29</v>
      </c>
      <c r="J14967" s="2">
        <v>3</v>
      </c>
      <c r="K14967" s="2" t="s">
        <v>30</v>
      </c>
      <c r="L14967" s="2">
        <f t="shared" si="935"/>
        <v>2019</v>
      </c>
      <c r="M14967" s="2" t="str">
        <f t="shared" si="933"/>
        <v>Jul</v>
      </c>
      <c r="N14967" s="2">
        <f t="shared" si="934"/>
        <v>13</v>
      </c>
    </row>
    <row r="14968" spans="1:14" x14ac:dyDescent="0.2">
      <c r="A14968">
        <v>101168</v>
      </c>
      <c r="B14968" t="s">
        <v>7</v>
      </c>
      <c r="C14968" t="s">
        <v>18</v>
      </c>
      <c r="D14968" s="11">
        <v>576.1</v>
      </c>
      <c r="E14968" s="1">
        <v>43878</v>
      </c>
      <c r="F14968" s="1">
        <v>43882</v>
      </c>
      <c r="G14968" s="12">
        <f t="shared" si="932"/>
        <v>4</v>
      </c>
      <c r="H14968" s="2" t="s">
        <v>21</v>
      </c>
      <c r="I14968" s="2" t="s">
        <v>28</v>
      </c>
      <c r="J14968" s="2" t="s">
        <v>30</v>
      </c>
      <c r="K14968" s="2">
        <v>3</v>
      </c>
      <c r="L14968" s="2">
        <f t="shared" si="935"/>
        <v>2020</v>
      </c>
      <c r="M14968" s="2" t="str">
        <f t="shared" si="933"/>
        <v>Feb</v>
      </c>
      <c r="N14968" s="2">
        <f t="shared" si="934"/>
        <v>17</v>
      </c>
    </row>
    <row r="14969" spans="1:14" x14ac:dyDescent="0.2">
      <c r="A14969">
        <v>98267</v>
      </c>
      <c r="B14969" t="s">
        <v>9</v>
      </c>
      <c r="C14969" t="s">
        <v>19</v>
      </c>
      <c r="D14969" s="11">
        <v>1948.72</v>
      </c>
      <c r="E14969" s="1">
        <v>43659</v>
      </c>
      <c r="F14969" s="1">
        <v>43665</v>
      </c>
      <c r="G14969" s="12">
        <f t="shared" si="932"/>
        <v>6</v>
      </c>
      <c r="H14969" s="2" t="s">
        <v>26</v>
      </c>
      <c r="I14969" s="2" t="s">
        <v>28</v>
      </c>
      <c r="J14969" s="2">
        <v>4</v>
      </c>
      <c r="K14969" s="2" t="s">
        <v>30</v>
      </c>
      <c r="L14969" s="2">
        <f t="shared" si="935"/>
        <v>2019</v>
      </c>
      <c r="M14969" s="2" t="str">
        <f t="shared" si="933"/>
        <v>Jul</v>
      </c>
      <c r="N14969" s="2">
        <f t="shared" si="934"/>
        <v>13</v>
      </c>
    </row>
    <row r="14970" spans="1:14" x14ac:dyDescent="0.2">
      <c r="A14970">
        <v>101345</v>
      </c>
      <c r="B14970" t="s">
        <v>6</v>
      </c>
      <c r="C14970" t="s">
        <v>18</v>
      </c>
      <c r="D14970" s="11">
        <v>491.98</v>
      </c>
      <c r="E14970" s="1">
        <v>43888</v>
      </c>
      <c r="F14970" s="1">
        <v>43892</v>
      </c>
      <c r="G14970" s="12">
        <f t="shared" si="932"/>
        <v>4</v>
      </c>
      <c r="H14970" s="2" t="s">
        <v>21</v>
      </c>
      <c r="I14970" s="2" t="s">
        <v>28</v>
      </c>
      <c r="J14970" s="2" t="s">
        <v>30</v>
      </c>
      <c r="K14970" s="2">
        <v>3</v>
      </c>
      <c r="L14970" s="2">
        <f t="shared" si="935"/>
        <v>2020</v>
      </c>
      <c r="M14970" s="2" t="str">
        <f t="shared" si="933"/>
        <v>Feb</v>
      </c>
      <c r="N14970" s="2">
        <f t="shared" si="934"/>
        <v>27</v>
      </c>
    </row>
    <row r="14971" spans="1:14" x14ac:dyDescent="0.2">
      <c r="A14971">
        <v>101356</v>
      </c>
      <c r="B14971" t="s">
        <v>2</v>
      </c>
      <c r="C14971" t="s">
        <v>19</v>
      </c>
      <c r="D14971" s="11">
        <v>1282.6199999999999</v>
      </c>
      <c r="E14971" s="1">
        <v>43888</v>
      </c>
      <c r="F14971" s="1">
        <v>43892</v>
      </c>
      <c r="G14971" s="12">
        <f t="shared" si="932"/>
        <v>4</v>
      </c>
      <c r="H14971" s="2" t="s">
        <v>25</v>
      </c>
      <c r="I14971" s="2" t="s">
        <v>28</v>
      </c>
      <c r="J14971" s="2" t="s">
        <v>30</v>
      </c>
      <c r="K14971" s="2">
        <v>5</v>
      </c>
      <c r="L14971" s="2">
        <f t="shared" si="935"/>
        <v>2020</v>
      </c>
      <c r="M14971" s="2" t="str">
        <f t="shared" si="933"/>
        <v>Feb</v>
      </c>
      <c r="N14971" s="2">
        <f t="shared" si="934"/>
        <v>27</v>
      </c>
    </row>
    <row r="14972" spans="1:14" x14ac:dyDescent="0.2">
      <c r="A14972">
        <v>98420</v>
      </c>
      <c r="B14972" t="s">
        <v>8</v>
      </c>
      <c r="C14972" t="s">
        <v>18</v>
      </c>
      <c r="D14972" s="11">
        <v>1686.17</v>
      </c>
      <c r="E14972" s="1">
        <v>43670</v>
      </c>
      <c r="F14972" s="1">
        <v>43676</v>
      </c>
      <c r="G14972" s="12">
        <f t="shared" si="932"/>
        <v>6</v>
      </c>
      <c r="H14972" s="2" t="s">
        <v>25</v>
      </c>
      <c r="I14972" s="2" t="s">
        <v>28</v>
      </c>
      <c r="J14972" s="2" t="s">
        <v>30</v>
      </c>
      <c r="K14972" s="2" t="s">
        <v>30</v>
      </c>
      <c r="L14972" s="2">
        <f t="shared" si="935"/>
        <v>2019</v>
      </c>
      <c r="M14972" s="2" t="str">
        <f t="shared" si="933"/>
        <v>Jul</v>
      </c>
      <c r="N14972" s="2">
        <f t="shared" si="934"/>
        <v>24</v>
      </c>
    </row>
    <row r="14973" spans="1:14" x14ac:dyDescent="0.2">
      <c r="A14973">
        <v>101356</v>
      </c>
      <c r="B14973" t="s">
        <v>2</v>
      </c>
      <c r="C14973" t="s">
        <v>18</v>
      </c>
      <c r="D14973" s="11">
        <v>304.41000000000003</v>
      </c>
      <c r="E14973" s="1">
        <v>43888</v>
      </c>
      <c r="F14973" s="1">
        <v>43892</v>
      </c>
      <c r="G14973" s="12">
        <f t="shared" si="932"/>
        <v>4</v>
      </c>
      <c r="H14973" s="2" t="s">
        <v>25</v>
      </c>
      <c r="I14973" s="2" t="s">
        <v>28</v>
      </c>
      <c r="J14973" s="2" t="s">
        <v>30</v>
      </c>
      <c r="K14973" s="2">
        <v>5</v>
      </c>
      <c r="L14973" s="2">
        <f t="shared" si="935"/>
        <v>2020</v>
      </c>
      <c r="M14973" s="2" t="str">
        <f t="shared" si="933"/>
        <v>Feb</v>
      </c>
      <c r="N14973" s="2">
        <f t="shared" si="934"/>
        <v>27</v>
      </c>
    </row>
    <row r="14974" spans="1:14" x14ac:dyDescent="0.2">
      <c r="A14974">
        <v>101356</v>
      </c>
      <c r="B14974" t="s">
        <v>4</v>
      </c>
      <c r="C14974" t="s">
        <v>18</v>
      </c>
      <c r="D14974" s="11">
        <v>775.87</v>
      </c>
      <c r="E14974" s="1">
        <v>43888</v>
      </c>
      <c r="F14974" s="1">
        <v>43892</v>
      </c>
      <c r="G14974" s="12">
        <f t="shared" si="932"/>
        <v>4</v>
      </c>
      <c r="H14974" s="2" t="s">
        <v>25</v>
      </c>
      <c r="I14974" s="2" t="s">
        <v>28</v>
      </c>
      <c r="J14974" s="2" t="s">
        <v>30</v>
      </c>
      <c r="K14974" s="2">
        <v>5</v>
      </c>
      <c r="L14974" s="2">
        <f t="shared" si="935"/>
        <v>2020</v>
      </c>
      <c r="M14974" s="2" t="str">
        <f t="shared" si="933"/>
        <v>Feb</v>
      </c>
      <c r="N14974" s="2">
        <f t="shared" si="934"/>
        <v>27</v>
      </c>
    </row>
    <row r="14975" spans="1:14" x14ac:dyDescent="0.2">
      <c r="A14975">
        <v>101360</v>
      </c>
      <c r="B14975" t="s">
        <v>2</v>
      </c>
      <c r="C14975" t="s">
        <v>19</v>
      </c>
      <c r="D14975" s="11">
        <v>1046.03</v>
      </c>
      <c r="E14975" s="1">
        <v>43888</v>
      </c>
      <c r="F14975" s="1">
        <v>43892</v>
      </c>
      <c r="G14975" s="12">
        <f t="shared" si="932"/>
        <v>4</v>
      </c>
      <c r="H14975" s="2" t="s">
        <v>23</v>
      </c>
      <c r="I14975" s="2" t="s">
        <v>28</v>
      </c>
      <c r="J14975" s="2" t="s">
        <v>30</v>
      </c>
      <c r="K14975" s="2">
        <v>3</v>
      </c>
      <c r="L14975" s="2">
        <f t="shared" si="935"/>
        <v>2020</v>
      </c>
      <c r="M14975" s="2" t="str">
        <f t="shared" si="933"/>
        <v>Feb</v>
      </c>
      <c r="N14975" s="2">
        <f t="shared" si="934"/>
        <v>27</v>
      </c>
    </row>
    <row r="14976" spans="1:14" x14ac:dyDescent="0.2">
      <c r="A14976">
        <v>98429</v>
      </c>
      <c r="B14976" t="s">
        <v>5</v>
      </c>
      <c r="C14976" t="s">
        <v>19</v>
      </c>
      <c r="D14976" s="11">
        <v>962.77</v>
      </c>
      <c r="E14976" s="1">
        <v>43671</v>
      </c>
      <c r="F14976" s="1">
        <v>43677</v>
      </c>
      <c r="G14976" s="12">
        <f t="shared" si="932"/>
        <v>6</v>
      </c>
      <c r="H14976" s="2" t="s">
        <v>23</v>
      </c>
      <c r="I14976" s="2" t="s">
        <v>28</v>
      </c>
      <c r="J14976" s="2" t="s">
        <v>30</v>
      </c>
      <c r="K14976" s="2" t="s">
        <v>30</v>
      </c>
      <c r="L14976" s="2">
        <f t="shared" si="935"/>
        <v>2019</v>
      </c>
      <c r="M14976" s="2" t="str">
        <f t="shared" si="933"/>
        <v>Jul</v>
      </c>
      <c r="N14976" s="2">
        <f t="shared" si="934"/>
        <v>25</v>
      </c>
    </row>
    <row r="14977" spans="1:14" x14ac:dyDescent="0.2">
      <c r="A14977">
        <v>101360</v>
      </c>
      <c r="B14977" t="s">
        <v>9</v>
      </c>
      <c r="C14977" t="s">
        <v>19</v>
      </c>
      <c r="D14977" s="11">
        <v>111.87</v>
      </c>
      <c r="E14977" s="1">
        <v>43888</v>
      </c>
      <c r="F14977" s="1">
        <v>43892</v>
      </c>
      <c r="G14977" s="12">
        <f t="shared" si="932"/>
        <v>4</v>
      </c>
      <c r="H14977" s="2" t="s">
        <v>23</v>
      </c>
      <c r="I14977" s="2" t="s">
        <v>28</v>
      </c>
      <c r="J14977" s="2" t="s">
        <v>30</v>
      </c>
      <c r="K14977" s="2">
        <v>5</v>
      </c>
      <c r="L14977" s="2">
        <f t="shared" si="935"/>
        <v>2020</v>
      </c>
      <c r="M14977" s="2" t="str">
        <f t="shared" si="933"/>
        <v>Feb</v>
      </c>
      <c r="N14977" s="2">
        <f t="shared" si="934"/>
        <v>27</v>
      </c>
    </row>
    <row r="14978" spans="1:14" x14ac:dyDescent="0.2">
      <c r="A14978">
        <v>101368</v>
      </c>
      <c r="B14978" t="s">
        <v>2</v>
      </c>
      <c r="C14978" t="s">
        <v>19</v>
      </c>
      <c r="D14978" s="11">
        <v>1530.53</v>
      </c>
      <c r="E14978" s="1">
        <v>43888</v>
      </c>
      <c r="F14978" s="1">
        <v>43892</v>
      </c>
      <c r="G14978" s="12">
        <f t="shared" ref="G14978:G15041" si="936">F14978-E14978</f>
        <v>4</v>
      </c>
      <c r="H14978" s="2" t="s">
        <v>26</v>
      </c>
      <c r="I14978" s="2" t="s">
        <v>28</v>
      </c>
      <c r="J14978" s="2" t="s">
        <v>30</v>
      </c>
      <c r="K14978" s="2">
        <v>2</v>
      </c>
      <c r="L14978" s="2">
        <f t="shared" si="935"/>
        <v>2020</v>
      </c>
      <c r="M14978" s="2" t="str">
        <f t="shared" ref="M14978:M15041" si="937">TEXT(E14978,"mmm")</f>
        <v>Feb</v>
      </c>
      <c r="N14978" s="2">
        <f t="shared" ref="N14978:N15041" si="938">DAY(E14978)</f>
        <v>27</v>
      </c>
    </row>
    <row r="14979" spans="1:14" x14ac:dyDescent="0.2">
      <c r="A14979">
        <v>98429</v>
      </c>
      <c r="B14979" t="s">
        <v>7</v>
      </c>
      <c r="C14979" t="s">
        <v>18</v>
      </c>
      <c r="D14979" s="11">
        <v>1010.71</v>
      </c>
      <c r="E14979" s="1">
        <v>43671</v>
      </c>
      <c r="F14979" s="1">
        <v>43677</v>
      </c>
      <c r="G14979" s="12">
        <f t="shared" si="936"/>
        <v>6</v>
      </c>
      <c r="H14979" s="2" t="s">
        <v>23</v>
      </c>
      <c r="I14979" s="2" t="s">
        <v>28</v>
      </c>
      <c r="J14979" s="2">
        <v>5</v>
      </c>
      <c r="K14979" s="2">
        <v>2</v>
      </c>
      <c r="L14979" s="2">
        <f t="shared" ref="L14979:L15042" si="939">YEAR(E14979)</f>
        <v>2019</v>
      </c>
      <c r="M14979" s="2" t="str">
        <f t="shared" si="937"/>
        <v>Jul</v>
      </c>
      <c r="N14979" s="2">
        <f t="shared" si="938"/>
        <v>25</v>
      </c>
    </row>
    <row r="14980" spans="1:14" x14ac:dyDescent="0.2">
      <c r="A14980">
        <v>98429</v>
      </c>
      <c r="B14980" t="s">
        <v>10</v>
      </c>
      <c r="C14980" t="s">
        <v>19</v>
      </c>
      <c r="D14980" s="11">
        <v>376.67</v>
      </c>
      <c r="E14980" s="1">
        <v>43671</v>
      </c>
      <c r="F14980" s="1">
        <v>43677</v>
      </c>
      <c r="G14980" s="12">
        <f t="shared" si="936"/>
        <v>6</v>
      </c>
      <c r="H14980" s="2" t="s">
        <v>23</v>
      </c>
      <c r="I14980" s="2" t="s">
        <v>28</v>
      </c>
      <c r="J14980" s="2">
        <v>5</v>
      </c>
      <c r="K14980" s="2">
        <v>4</v>
      </c>
      <c r="L14980" s="2">
        <f t="shared" si="939"/>
        <v>2019</v>
      </c>
      <c r="M14980" s="2" t="str">
        <f t="shared" si="937"/>
        <v>Jul</v>
      </c>
      <c r="N14980" s="2">
        <f t="shared" si="938"/>
        <v>25</v>
      </c>
    </row>
    <row r="14981" spans="1:14" x14ac:dyDescent="0.2">
      <c r="A14981">
        <v>98432</v>
      </c>
      <c r="B14981" t="s">
        <v>8</v>
      </c>
      <c r="C14981" t="s">
        <v>18</v>
      </c>
      <c r="D14981" s="11">
        <v>1879.07</v>
      </c>
      <c r="E14981" s="1">
        <v>43671</v>
      </c>
      <c r="F14981" s="1">
        <v>43677</v>
      </c>
      <c r="G14981" s="12">
        <f t="shared" si="936"/>
        <v>6</v>
      </c>
      <c r="H14981" s="2" t="s">
        <v>24</v>
      </c>
      <c r="I14981" s="2" t="s">
        <v>28</v>
      </c>
      <c r="J14981" s="2" t="s">
        <v>30</v>
      </c>
      <c r="K14981" s="2" t="s">
        <v>30</v>
      </c>
      <c r="L14981" s="2">
        <f t="shared" si="939"/>
        <v>2019</v>
      </c>
      <c r="M14981" s="2" t="str">
        <f t="shared" si="937"/>
        <v>Jul</v>
      </c>
      <c r="N14981" s="2">
        <f t="shared" si="938"/>
        <v>25</v>
      </c>
    </row>
    <row r="14982" spans="1:14" x14ac:dyDescent="0.2">
      <c r="A14982">
        <v>94968</v>
      </c>
      <c r="B14982" t="s">
        <v>9</v>
      </c>
      <c r="C14982" t="s">
        <v>19</v>
      </c>
      <c r="D14982" s="11">
        <v>742.88</v>
      </c>
      <c r="E14982" s="1">
        <v>43387</v>
      </c>
      <c r="F14982" s="1">
        <v>43392</v>
      </c>
      <c r="G14982" s="12">
        <f t="shared" si="936"/>
        <v>5</v>
      </c>
      <c r="H14982" s="2" t="s">
        <v>21</v>
      </c>
      <c r="I14982" s="2" t="s">
        <v>28</v>
      </c>
      <c r="J14982" s="2">
        <v>3</v>
      </c>
      <c r="K14982" s="2" t="s">
        <v>30</v>
      </c>
      <c r="L14982" s="2">
        <f t="shared" si="939"/>
        <v>2018</v>
      </c>
      <c r="M14982" s="2" t="str">
        <f t="shared" si="937"/>
        <v>Oct</v>
      </c>
      <c r="N14982" s="2">
        <f t="shared" si="938"/>
        <v>14</v>
      </c>
    </row>
    <row r="14983" spans="1:14" x14ac:dyDescent="0.2">
      <c r="A14983">
        <v>95041</v>
      </c>
      <c r="B14983" t="s">
        <v>4</v>
      </c>
      <c r="C14983" t="s">
        <v>18</v>
      </c>
      <c r="D14983" s="11">
        <v>931.12</v>
      </c>
      <c r="E14983" s="1">
        <v>43394</v>
      </c>
      <c r="F14983" s="1">
        <v>43399</v>
      </c>
      <c r="G14983" s="12">
        <f t="shared" si="936"/>
        <v>5</v>
      </c>
      <c r="H14983" s="2" t="s">
        <v>27</v>
      </c>
      <c r="I14983" s="2" t="s">
        <v>28</v>
      </c>
      <c r="J14983" s="2">
        <v>4</v>
      </c>
      <c r="K14983" s="2" t="s">
        <v>30</v>
      </c>
      <c r="L14983" s="2">
        <f t="shared" si="939"/>
        <v>2018</v>
      </c>
      <c r="M14983" s="2" t="str">
        <f t="shared" si="937"/>
        <v>Oct</v>
      </c>
      <c r="N14983" s="2">
        <f t="shared" si="938"/>
        <v>21</v>
      </c>
    </row>
    <row r="14984" spans="1:14" x14ac:dyDescent="0.2">
      <c r="A14984">
        <v>101371</v>
      </c>
      <c r="B14984" t="s">
        <v>4</v>
      </c>
      <c r="C14984" t="s">
        <v>18</v>
      </c>
      <c r="D14984" s="11">
        <v>962.77</v>
      </c>
      <c r="E14984" s="1">
        <v>43888</v>
      </c>
      <c r="F14984" s="1">
        <v>43892</v>
      </c>
      <c r="G14984" s="12">
        <f t="shared" si="936"/>
        <v>4</v>
      </c>
      <c r="H14984" s="2" t="s">
        <v>27</v>
      </c>
      <c r="I14984" s="2" t="s">
        <v>28</v>
      </c>
      <c r="J14984" s="2" t="s">
        <v>30</v>
      </c>
      <c r="K14984" s="2">
        <v>5</v>
      </c>
      <c r="L14984" s="2">
        <f t="shared" si="939"/>
        <v>2020</v>
      </c>
      <c r="M14984" s="2" t="str">
        <f t="shared" si="937"/>
        <v>Feb</v>
      </c>
      <c r="N14984" s="2">
        <f t="shared" si="938"/>
        <v>27</v>
      </c>
    </row>
    <row r="14985" spans="1:14" x14ac:dyDescent="0.2">
      <c r="A14985">
        <v>95151</v>
      </c>
      <c r="B14985" t="s">
        <v>7</v>
      </c>
      <c r="C14985" t="s">
        <v>18</v>
      </c>
      <c r="D14985" s="11">
        <v>370.14</v>
      </c>
      <c r="E14985" s="1">
        <v>43409</v>
      </c>
      <c r="F14985" s="1">
        <v>43414</v>
      </c>
      <c r="G14985" s="12">
        <f t="shared" si="936"/>
        <v>5</v>
      </c>
      <c r="H14985" s="2" t="s">
        <v>23</v>
      </c>
      <c r="I14985" s="2" t="s">
        <v>29</v>
      </c>
      <c r="J14985" s="2">
        <v>3</v>
      </c>
      <c r="K14985" s="2" t="s">
        <v>30</v>
      </c>
      <c r="L14985" s="2">
        <f t="shared" si="939"/>
        <v>2018</v>
      </c>
      <c r="M14985" s="2" t="str">
        <f t="shared" si="937"/>
        <v>Nov</v>
      </c>
      <c r="N14985" s="2">
        <f t="shared" si="938"/>
        <v>5</v>
      </c>
    </row>
    <row r="14986" spans="1:14" x14ac:dyDescent="0.2">
      <c r="A14986">
        <v>98441</v>
      </c>
      <c r="B14986" t="s">
        <v>8</v>
      </c>
      <c r="C14986" t="s">
        <v>18</v>
      </c>
      <c r="D14986" s="11">
        <v>18.22</v>
      </c>
      <c r="E14986" s="1">
        <v>43671</v>
      </c>
      <c r="F14986" s="1">
        <v>43677</v>
      </c>
      <c r="G14986" s="12">
        <f t="shared" si="936"/>
        <v>6</v>
      </c>
      <c r="H14986" s="2" t="s">
        <v>27</v>
      </c>
      <c r="I14986" s="2" t="s">
        <v>29</v>
      </c>
      <c r="J14986" s="2">
        <v>5</v>
      </c>
      <c r="K14986" s="2">
        <v>5</v>
      </c>
      <c r="L14986" s="2">
        <f t="shared" si="939"/>
        <v>2019</v>
      </c>
      <c r="M14986" s="2" t="str">
        <f t="shared" si="937"/>
        <v>Jul</v>
      </c>
      <c r="N14986" s="2">
        <f t="shared" si="938"/>
        <v>25</v>
      </c>
    </row>
    <row r="14987" spans="1:14" x14ac:dyDescent="0.2">
      <c r="A14987">
        <v>95173</v>
      </c>
      <c r="B14987" t="s">
        <v>10</v>
      </c>
      <c r="C14987" t="s">
        <v>19</v>
      </c>
      <c r="D14987" s="11">
        <v>533.14</v>
      </c>
      <c r="E14987" s="1">
        <v>43410</v>
      </c>
      <c r="F14987" s="1">
        <v>43415</v>
      </c>
      <c r="G14987" s="12">
        <f t="shared" si="936"/>
        <v>5</v>
      </c>
      <c r="H14987" s="2" t="s">
        <v>22</v>
      </c>
      <c r="I14987" s="2" t="s">
        <v>28</v>
      </c>
      <c r="J14987" s="2" t="s">
        <v>30</v>
      </c>
      <c r="K14987" s="2" t="s">
        <v>30</v>
      </c>
      <c r="L14987" s="2">
        <f t="shared" si="939"/>
        <v>2018</v>
      </c>
      <c r="M14987" s="2" t="str">
        <f t="shared" si="937"/>
        <v>Nov</v>
      </c>
      <c r="N14987" s="2">
        <f t="shared" si="938"/>
        <v>6</v>
      </c>
    </row>
    <row r="14988" spans="1:14" x14ac:dyDescent="0.2">
      <c r="A14988">
        <v>102441</v>
      </c>
      <c r="B14988" t="s">
        <v>5</v>
      </c>
      <c r="C14988" t="s">
        <v>18</v>
      </c>
      <c r="D14988" s="11">
        <v>1647.68</v>
      </c>
      <c r="E14988" s="1">
        <v>43958</v>
      </c>
      <c r="F14988" s="1">
        <v>43961</v>
      </c>
      <c r="G14988" s="12">
        <f t="shared" si="936"/>
        <v>3</v>
      </c>
      <c r="H14988" s="2" t="s">
        <v>24</v>
      </c>
      <c r="I14988" s="2" t="s">
        <v>29</v>
      </c>
      <c r="J14988" s="2">
        <v>5</v>
      </c>
      <c r="K14988" s="2">
        <v>3</v>
      </c>
      <c r="L14988" s="2">
        <f t="shared" si="939"/>
        <v>2020</v>
      </c>
      <c r="M14988" s="2" t="str">
        <f t="shared" si="937"/>
        <v>May</v>
      </c>
      <c r="N14988" s="2">
        <f t="shared" si="938"/>
        <v>7</v>
      </c>
    </row>
    <row r="14989" spans="1:14" x14ac:dyDescent="0.2">
      <c r="A14989">
        <v>95175</v>
      </c>
      <c r="B14989" t="s">
        <v>3</v>
      </c>
      <c r="C14989" t="s">
        <v>19</v>
      </c>
      <c r="D14989" s="11">
        <v>1318.71</v>
      </c>
      <c r="E14989" s="1">
        <v>43410</v>
      </c>
      <c r="F14989" s="1">
        <v>43415</v>
      </c>
      <c r="G14989" s="12">
        <f t="shared" si="936"/>
        <v>5</v>
      </c>
      <c r="H14989" s="2" t="s">
        <v>25</v>
      </c>
      <c r="I14989" s="2" t="s">
        <v>28</v>
      </c>
      <c r="J14989" s="2">
        <v>4</v>
      </c>
      <c r="K14989" s="2" t="s">
        <v>30</v>
      </c>
      <c r="L14989" s="2">
        <f t="shared" si="939"/>
        <v>2018</v>
      </c>
      <c r="M14989" s="2" t="str">
        <f t="shared" si="937"/>
        <v>Nov</v>
      </c>
      <c r="N14989" s="2">
        <f t="shared" si="938"/>
        <v>6</v>
      </c>
    </row>
    <row r="14990" spans="1:14" x14ac:dyDescent="0.2">
      <c r="A14990">
        <v>95180</v>
      </c>
      <c r="B14990" t="s">
        <v>4</v>
      </c>
      <c r="C14990" t="s">
        <v>19</v>
      </c>
      <c r="D14990" s="11">
        <v>892.09</v>
      </c>
      <c r="E14990" s="1">
        <v>43410</v>
      </c>
      <c r="F14990" s="1">
        <v>43415</v>
      </c>
      <c r="G14990" s="12">
        <f t="shared" si="936"/>
        <v>5</v>
      </c>
      <c r="H14990" s="2" t="s">
        <v>23</v>
      </c>
      <c r="I14990" s="2" t="s">
        <v>28</v>
      </c>
      <c r="J14990" s="2">
        <v>5</v>
      </c>
      <c r="K14990" s="2" t="s">
        <v>30</v>
      </c>
      <c r="L14990" s="2">
        <f t="shared" si="939"/>
        <v>2018</v>
      </c>
      <c r="M14990" s="2" t="str">
        <f t="shared" si="937"/>
        <v>Nov</v>
      </c>
      <c r="N14990" s="2">
        <f t="shared" si="938"/>
        <v>6</v>
      </c>
    </row>
    <row r="14991" spans="1:14" x14ac:dyDescent="0.2">
      <c r="A14991">
        <v>102272</v>
      </c>
      <c r="B14991" t="s">
        <v>2</v>
      </c>
      <c r="C14991" t="s">
        <v>19</v>
      </c>
      <c r="D14991" s="11">
        <v>1408.27</v>
      </c>
      <c r="E14991" s="1">
        <v>43950</v>
      </c>
      <c r="F14991" s="1">
        <v>43953</v>
      </c>
      <c r="G14991" s="12">
        <f t="shared" si="936"/>
        <v>3</v>
      </c>
      <c r="H14991" s="2" t="s">
        <v>26</v>
      </c>
      <c r="I14991" s="2" t="s">
        <v>28</v>
      </c>
      <c r="J14991" s="2" t="s">
        <v>30</v>
      </c>
      <c r="K14991" s="2" t="s">
        <v>30</v>
      </c>
      <c r="L14991" s="2">
        <f t="shared" si="939"/>
        <v>2020</v>
      </c>
      <c r="M14991" s="2" t="str">
        <f t="shared" si="937"/>
        <v>Apr</v>
      </c>
      <c r="N14991" s="2">
        <f t="shared" si="938"/>
        <v>29</v>
      </c>
    </row>
    <row r="14992" spans="1:14" x14ac:dyDescent="0.2">
      <c r="A14992">
        <v>98488</v>
      </c>
      <c r="B14992" t="s">
        <v>4</v>
      </c>
      <c r="C14992" t="s">
        <v>18</v>
      </c>
      <c r="D14992" s="11">
        <v>1219.53</v>
      </c>
      <c r="E14992" s="1">
        <v>43674</v>
      </c>
      <c r="F14992" s="1">
        <v>43680</v>
      </c>
      <c r="G14992" s="12">
        <f t="shared" si="936"/>
        <v>6</v>
      </c>
      <c r="H14992" s="2" t="s">
        <v>23</v>
      </c>
      <c r="I14992" s="2" t="s">
        <v>28</v>
      </c>
      <c r="J14992" s="2">
        <v>4</v>
      </c>
      <c r="K14992" s="2" t="s">
        <v>30</v>
      </c>
      <c r="L14992" s="2">
        <f t="shared" si="939"/>
        <v>2019</v>
      </c>
      <c r="M14992" s="2" t="str">
        <f t="shared" si="937"/>
        <v>Jul</v>
      </c>
      <c r="N14992" s="2">
        <f t="shared" si="938"/>
        <v>28</v>
      </c>
    </row>
    <row r="14993" spans="1:14" x14ac:dyDescent="0.2">
      <c r="A14993">
        <v>102290</v>
      </c>
      <c r="B14993" t="s">
        <v>2</v>
      </c>
      <c r="C14993" t="s">
        <v>19</v>
      </c>
      <c r="D14993" s="11">
        <v>621.37</v>
      </c>
      <c r="E14993" s="1">
        <v>43952</v>
      </c>
      <c r="F14993" s="1">
        <v>43955</v>
      </c>
      <c r="G14993" s="12">
        <f t="shared" si="936"/>
        <v>3</v>
      </c>
      <c r="H14993" s="2" t="s">
        <v>23</v>
      </c>
      <c r="I14993" s="2" t="s">
        <v>28</v>
      </c>
      <c r="J14993" s="2" t="s">
        <v>30</v>
      </c>
      <c r="K14993" s="2" t="s">
        <v>30</v>
      </c>
      <c r="L14993" s="2">
        <f t="shared" si="939"/>
        <v>2020</v>
      </c>
      <c r="M14993" s="2" t="str">
        <f t="shared" si="937"/>
        <v>May</v>
      </c>
      <c r="N14993" s="2">
        <f t="shared" si="938"/>
        <v>1</v>
      </c>
    </row>
    <row r="14994" spans="1:14" x14ac:dyDescent="0.2">
      <c r="A14994">
        <v>98491</v>
      </c>
      <c r="B14994" t="s">
        <v>10</v>
      </c>
      <c r="C14994" t="s">
        <v>18</v>
      </c>
      <c r="D14994" s="11">
        <v>1565.93</v>
      </c>
      <c r="E14994" s="1">
        <v>43674</v>
      </c>
      <c r="F14994" s="1">
        <v>43680</v>
      </c>
      <c r="G14994" s="12">
        <f t="shared" si="936"/>
        <v>6</v>
      </c>
      <c r="H14994" s="2" t="s">
        <v>26</v>
      </c>
      <c r="I14994" s="2" t="s">
        <v>28</v>
      </c>
      <c r="J14994" s="2">
        <v>5</v>
      </c>
      <c r="K14994" s="2">
        <v>5</v>
      </c>
      <c r="L14994" s="2">
        <f t="shared" si="939"/>
        <v>2019</v>
      </c>
      <c r="M14994" s="2" t="str">
        <f t="shared" si="937"/>
        <v>Jul</v>
      </c>
      <c r="N14994" s="2">
        <f t="shared" si="938"/>
        <v>28</v>
      </c>
    </row>
    <row r="14995" spans="1:14" x14ac:dyDescent="0.2">
      <c r="A14995">
        <v>101398</v>
      </c>
      <c r="B14995" t="s">
        <v>3</v>
      </c>
      <c r="C14995" t="s">
        <v>18</v>
      </c>
      <c r="D14995" s="11">
        <v>758.02</v>
      </c>
      <c r="E14995" s="1">
        <v>43890</v>
      </c>
      <c r="F14995" s="1">
        <v>43894</v>
      </c>
      <c r="G14995" s="12">
        <f t="shared" si="936"/>
        <v>4</v>
      </c>
      <c r="H14995" s="2" t="s">
        <v>25</v>
      </c>
      <c r="I14995" s="2" t="s">
        <v>28</v>
      </c>
      <c r="J14995" s="2" t="s">
        <v>30</v>
      </c>
      <c r="K14995" s="2">
        <v>5</v>
      </c>
      <c r="L14995" s="2">
        <f t="shared" si="939"/>
        <v>2020</v>
      </c>
      <c r="M14995" s="2" t="str">
        <f t="shared" si="937"/>
        <v>Feb</v>
      </c>
      <c r="N14995" s="2">
        <f t="shared" si="938"/>
        <v>29</v>
      </c>
    </row>
    <row r="14996" spans="1:14" x14ac:dyDescent="0.2">
      <c r="A14996">
        <v>98491</v>
      </c>
      <c r="B14996" t="s">
        <v>4</v>
      </c>
      <c r="C14996" t="s">
        <v>19</v>
      </c>
      <c r="D14996" s="11">
        <v>1453.51</v>
      </c>
      <c r="E14996" s="1">
        <v>43674</v>
      </c>
      <c r="F14996" s="1">
        <v>43680</v>
      </c>
      <c r="G14996" s="12">
        <f t="shared" si="936"/>
        <v>6</v>
      </c>
      <c r="H14996" s="2" t="s">
        <v>26</v>
      </c>
      <c r="I14996" s="2" t="s">
        <v>28</v>
      </c>
      <c r="J14996" s="2">
        <v>2</v>
      </c>
      <c r="K14996" s="2" t="s">
        <v>30</v>
      </c>
      <c r="L14996" s="2">
        <f t="shared" si="939"/>
        <v>2019</v>
      </c>
      <c r="M14996" s="2" t="str">
        <f t="shared" si="937"/>
        <v>Jul</v>
      </c>
      <c r="N14996" s="2">
        <f t="shared" si="938"/>
        <v>28</v>
      </c>
    </row>
    <row r="14997" spans="1:14" x14ac:dyDescent="0.2">
      <c r="A14997">
        <v>98556</v>
      </c>
      <c r="B14997" t="s">
        <v>4</v>
      </c>
      <c r="C14997" t="s">
        <v>19</v>
      </c>
      <c r="D14997" s="11">
        <v>1898.66</v>
      </c>
      <c r="E14997" s="1">
        <v>43680</v>
      </c>
      <c r="F14997" s="1">
        <v>43686</v>
      </c>
      <c r="G14997" s="12">
        <f t="shared" si="936"/>
        <v>6</v>
      </c>
      <c r="H14997" s="2" t="s">
        <v>22</v>
      </c>
      <c r="I14997" s="2" t="s">
        <v>28</v>
      </c>
      <c r="J14997" s="2">
        <v>3</v>
      </c>
      <c r="K14997" s="2" t="s">
        <v>30</v>
      </c>
      <c r="L14997" s="2">
        <f t="shared" si="939"/>
        <v>2019</v>
      </c>
      <c r="M14997" s="2" t="str">
        <f t="shared" si="937"/>
        <v>Aug</v>
      </c>
      <c r="N14997" s="2">
        <f t="shared" si="938"/>
        <v>3</v>
      </c>
    </row>
    <row r="14998" spans="1:14" x14ac:dyDescent="0.2">
      <c r="A14998">
        <v>98556</v>
      </c>
      <c r="B14998" t="s">
        <v>4</v>
      </c>
      <c r="C14998" t="s">
        <v>19</v>
      </c>
      <c r="D14998" s="11">
        <v>822.51</v>
      </c>
      <c r="E14998" s="1">
        <v>43680</v>
      </c>
      <c r="F14998" s="1">
        <v>43686</v>
      </c>
      <c r="G14998" s="12">
        <f t="shared" si="936"/>
        <v>6</v>
      </c>
      <c r="H14998" s="2" t="s">
        <v>22</v>
      </c>
      <c r="I14998" s="2" t="s">
        <v>28</v>
      </c>
      <c r="J14998" s="2">
        <v>3</v>
      </c>
      <c r="K14998" s="2" t="s">
        <v>30</v>
      </c>
      <c r="L14998" s="2">
        <f t="shared" si="939"/>
        <v>2019</v>
      </c>
      <c r="M14998" s="2" t="str">
        <f t="shared" si="937"/>
        <v>Aug</v>
      </c>
      <c r="N14998" s="2">
        <f t="shared" si="938"/>
        <v>3</v>
      </c>
    </row>
    <row r="14999" spans="1:14" x14ac:dyDescent="0.2">
      <c r="A14999">
        <v>102293</v>
      </c>
      <c r="B14999" t="s">
        <v>3</v>
      </c>
      <c r="C14999" t="s">
        <v>18</v>
      </c>
      <c r="D14999" s="11">
        <v>208.29</v>
      </c>
      <c r="E14999" s="1">
        <v>43952</v>
      </c>
      <c r="F14999" s="1">
        <v>43955</v>
      </c>
      <c r="G14999" s="12">
        <f t="shared" si="936"/>
        <v>3</v>
      </c>
      <c r="H14999" s="2" t="s">
        <v>26</v>
      </c>
      <c r="I14999" s="2" t="s">
        <v>28</v>
      </c>
      <c r="J14999" s="2" t="s">
        <v>30</v>
      </c>
      <c r="K14999" s="2" t="s">
        <v>30</v>
      </c>
      <c r="L14999" s="2">
        <f t="shared" si="939"/>
        <v>2020</v>
      </c>
      <c r="M14999" s="2" t="str">
        <f t="shared" si="937"/>
        <v>May</v>
      </c>
      <c r="N14999" s="2">
        <f t="shared" si="938"/>
        <v>1</v>
      </c>
    </row>
    <row r="15000" spans="1:14" x14ac:dyDescent="0.2">
      <c r="A15000">
        <v>98557</v>
      </c>
      <c r="B15000" t="s">
        <v>10</v>
      </c>
      <c r="C15000" t="s">
        <v>19</v>
      </c>
      <c r="D15000" s="11">
        <v>1288.05</v>
      </c>
      <c r="E15000" s="1">
        <v>43680</v>
      </c>
      <c r="F15000" s="1">
        <v>43686</v>
      </c>
      <c r="G15000" s="12">
        <f t="shared" si="936"/>
        <v>6</v>
      </c>
      <c r="H15000" s="2" t="s">
        <v>23</v>
      </c>
      <c r="I15000" s="2" t="s">
        <v>28</v>
      </c>
      <c r="J15000" s="2">
        <v>5</v>
      </c>
      <c r="K15000" s="2">
        <v>4</v>
      </c>
      <c r="L15000" s="2">
        <f t="shared" si="939"/>
        <v>2019</v>
      </c>
      <c r="M15000" s="2" t="str">
        <f t="shared" si="937"/>
        <v>Aug</v>
      </c>
      <c r="N15000" s="2">
        <f t="shared" si="938"/>
        <v>3</v>
      </c>
    </row>
    <row r="15001" spans="1:14" x14ac:dyDescent="0.2">
      <c r="A15001">
        <v>98560</v>
      </c>
      <c r="B15001" t="s">
        <v>5</v>
      </c>
      <c r="C15001" t="s">
        <v>19</v>
      </c>
      <c r="D15001" s="11">
        <v>886.03</v>
      </c>
      <c r="E15001" s="1">
        <v>43680</v>
      </c>
      <c r="F15001" s="1">
        <v>43686</v>
      </c>
      <c r="G15001" s="12">
        <f t="shared" si="936"/>
        <v>6</v>
      </c>
      <c r="H15001" s="2" t="s">
        <v>27</v>
      </c>
      <c r="I15001" s="2" t="s">
        <v>28</v>
      </c>
      <c r="J15001" s="2">
        <v>5</v>
      </c>
      <c r="K15001" s="2">
        <v>2</v>
      </c>
      <c r="L15001" s="2">
        <f t="shared" si="939"/>
        <v>2019</v>
      </c>
      <c r="M15001" s="2" t="str">
        <f t="shared" si="937"/>
        <v>Aug</v>
      </c>
      <c r="N15001" s="2">
        <f t="shared" si="938"/>
        <v>3</v>
      </c>
    </row>
    <row r="15002" spans="1:14" x14ac:dyDescent="0.2">
      <c r="A15002">
        <v>98578</v>
      </c>
      <c r="B15002" t="s">
        <v>4</v>
      </c>
      <c r="C15002" t="s">
        <v>18</v>
      </c>
      <c r="D15002" s="11">
        <v>1586.43</v>
      </c>
      <c r="E15002" s="1">
        <v>43682</v>
      </c>
      <c r="F15002" s="1">
        <v>43688</v>
      </c>
      <c r="G15002" s="12">
        <f t="shared" si="936"/>
        <v>6</v>
      </c>
      <c r="H15002" s="2" t="s">
        <v>24</v>
      </c>
      <c r="I15002" s="2" t="s">
        <v>28</v>
      </c>
      <c r="J15002" s="2">
        <v>3</v>
      </c>
      <c r="K15002" s="2" t="s">
        <v>30</v>
      </c>
      <c r="L15002" s="2">
        <f t="shared" si="939"/>
        <v>2019</v>
      </c>
      <c r="M15002" s="2" t="str">
        <f t="shared" si="937"/>
        <v>Aug</v>
      </c>
      <c r="N15002" s="2">
        <f t="shared" si="938"/>
        <v>5</v>
      </c>
    </row>
    <row r="15003" spans="1:14" x14ac:dyDescent="0.2">
      <c r="A15003">
        <v>98582</v>
      </c>
      <c r="B15003" t="s">
        <v>3</v>
      </c>
      <c r="C15003" t="s">
        <v>19</v>
      </c>
      <c r="D15003" s="11">
        <v>443.88</v>
      </c>
      <c r="E15003" s="1">
        <v>43682</v>
      </c>
      <c r="F15003" s="1">
        <v>43688</v>
      </c>
      <c r="G15003" s="12">
        <f t="shared" si="936"/>
        <v>6</v>
      </c>
      <c r="H15003" s="2" t="s">
        <v>27</v>
      </c>
      <c r="I15003" s="2" t="s">
        <v>28</v>
      </c>
      <c r="J15003" s="2">
        <v>3</v>
      </c>
      <c r="K15003" s="2" t="s">
        <v>30</v>
      </c>
      <c r="L15003" s="2">
        <f t="shared" si="939"/>
        <v>2019</v>
      </c>
      <c r="M15003" s="2" t="str">
        <f t="shared" si="937"/>
        <v>Aug</v>
      </c>
      <c r="N15003" s="2">
        <f t="shared" si="938"/>
        <v>5</v>
      </c>
    </row>
    <row r="15004" spans="1:14" x14ac:dyDescent="0.2">
      <c r="A15004">
        <v>98588</v>
      </c>
      <c r="B15004" t="s">
        <v>10</v>
      </c>
      <c r="C15004" t="s">
        <v>18</v>
      </c>
      <c r="D15004" s="11">
        <v>1385.57</v>
      </c>
      <c r="E15004" s="1">
        <v>43684</v>
      </c>
      <c r="F15004" s="1">
        <v>43690</v>
      </c>
      <c r="G15004" s="12">
        <f t="shared" si="936"/>
        <v>6</v>
      </c>
      <c r="H15004" s="2" t="s">
        <v>22</v>
      </c>
      <c r="I15004" s="2" t="s">
        <v>29</v>
      </c>
      <c r="J15004" s="2">
        <v>4</v>
      </c>
      <c r="K15004" s="2" t="s">
        <v>30</v>
      </c>
      <c r="L15004" s="2">
        <f t="shared" si="939"/>
        <v>2019</v>
      </c>
      <c r="M15004" s="2" t="str">
        <f t="shared" si="937"/>
        <v>Aug</v>
      </c>
      <c r="N15004" s="2">
        <f t="shared" si="938"/>
        <v>7</v>
      </c>
    </row>
    <row r="15005" spans="1:14" x14ac:dyDescent="0.2">
      <c r="A15005">
        <v>98589</v>
      </c>
      <c r="B15005" t="s">
        <v>8</v>
      </c>
      <c r="C15005" t="s">
        <v>19</v>
      </c>
      <c r="D15005" s="11">
        <v>1288.94</v>
      </c>
      <c r="E15005" s="1">
        <v>43684</v>
      </c>
      <c r="F15005" s="1">
        <v>43690</v>
      </c>
      <c r="G15005" s="12">
        <f t="shared" si="936"/>
        <v>6</v>
      </c>
      <c r="H15005" s="2" t="s">
        <v>25</v>
      </c>
      <c r="I15005" s="2" t="s">
        <v>28</v>
      </c>
      <c r="J15005" s="2">
        <v>5</v>
      </c>
      <c r="K15005" s="2">
        <v>5</v>
      </c>
      <c r="L15005" s="2">
        <f t="shared" si="939"/>
        <v>2019</v>
      </c>
      <c r="M15005" s="2" t="str">
        <f t="shared" si="937"/>
        <v>Aug</v>
      </c>
      <c r="N15005" s="2">
        <f t="shared" si="938"/>
        <v>7</v>
      </c>
    </row>
    <row r="15006" spans="1:14" x14ac:dyDescent="0.2">
      <c r="A15006">
        <v>102380</v>
      </c>
      <c r="B15006" t="s">
        <v>3</v>
      </c>
      <c r="C15006" t="s">
        <v>19</v>
      </c>
      <c r="D15006" s="11">
        <v>1625.73</v>
      </c>
      <c r="E15006" s="1">
        <v>43956</v>
      </c>
      <c r="F15006" s="1">
        <v>43959</v>
      </c>
      <c r="G15006" s="12">
        <f t="shared" si="936"/>
        <v>3</v>
      </c>
      <c r="H15006" s="2" t="s">
        <v>21</v>
      </c>
      <c r="I15006" s="2" t="s">
        <v>28</v>
      </c>
      <c r="J15006" s="2" t="s">
        <v>30</v>
      </c>
      <c r="K15006" s="2" t="s">
        <v>30</v>
      </c>
      <c r="L15006" s="2">
        <f t="shared" si="939"/>
        <v>2020</v>
      </c>
      <c r="M15006" s="2" t="str">
        <f t="shared" si="937"/>
        <v>May</v>
      </c>
      <c r="N15006" s="2">
        <f t="shared" si="938"/>
        <v>5</v>
      </c>
    </row>
    <row r="15007" spans="1:14" x14ac:dyDescent="0.2">
      <c r="A15007">
        <v>98589</v>
      </c>
      <c r="B15007" t="s">
        <v>10</v>
      </c>
      <c r="C15007" t="s">
        <v>19</v>
      </c>
      <c r="D15007" s="11">
        <v>572.16</v>
      </c>
      <c r="E15007" s="1">
        <v>43684</v>
      </c>
      <c r="F15007" s="1">
        <v>43690</v>
      </c>
      <c r="G15007" s="12">
        <f t="shared" si="936"/>
        <v>6</v>
      </c>
      <c r="H15007" s="2" t="s">
        <v>25</v>
      </c>
      <c r="I15007" s="2" t="s">
        <v>28</v>
      </c>
      <c r="J15007" s="2">
        <v>5</v>
      </c>
      <c r="K15007" s="2">
        <v>5</v>
      </c>
      <c r="L15007" s="2">
        <f t="shared" si="939"/>
        <v>2019</v>
      </c>
      <c r="M15007" s="2" t="str">
        <f t="shared" si="937"/>
        <v>Aug</v>
      </c>
      <c r="N15007" s="2">
        <f t="shared" si="938"/>
        <v>7</v>
      </c>
    </row>
    <row r="15008" spans="1:14" x14ac:dyDescent="0.2">
      <c r="A15008">
        <v>98590</v>
      </c>
      <c r="B15008" t="s">
        <v>7</v>
      </c>
      <c r="C15008" t="s">
        <v>19</v>
      </c>
      <c r="D15008" s="11">
        <v>703.77</v>
      </c>
      <c r="E15008" s="1">
        <v>43684</v>
      </c>
      <c r="F15008" s="1">
        <v>43690</v>
      </c>
      <c r="G15008" s="12">
        <f t="shared" si="936"/>
        <v>6</v>
      </c>
      <c r="H15008" s="2" t="s">
        <v>25</v>
      </c>
      <c r="I15008" s="2" t="s">
        <v>28</v>
      </c>
      <c r="J15008" s="2">
        <v>4</v>
      </c>
      <c r="K15008" s="2">
        <v>5</v>
      </c>
      <c r="L15008" s="2">
        <f t="shared" si="939"/>
        <v>2019</v>
      </c>
      <c r="M15008" s="2" t="str">
        <f t="shared" si="937"/>
        <v>Aug</v>
      </c>
      <c r="N15008" s="2">
        <f t="shared" si="938"/>
        <v>7</v>
      </c>
    </row>
    <row r="15009" spans="1:14" x14ac:dyDescent="0.2">
      <c r="A15009">
        <v>98591</v>
      </c>
      <c r="B15009" t="s">
        <v>10</v>
      </c>
      <c r="C15009" t="s">
        <v>19</v>
      </c>
      <c r="D15009" s="11">
        <v>455.34</v>
      </c>
      <c r="E15009" s="1">
        <v>43684</v>
      </c>
      <c r="F15009" s="1">
        <v>43690</v>
      </c>
      <c r="G15009" s="12">
        <f t="shared" si="936"/>
        <v>6</v>
      </c>
      <c r="H15009" s="2" t="s">
        <v>25</v>
      </c>
      <c r="I15009" s="2" t="s">
        <v>28</v>
      </c>
      <c r="J15009" s="2">
        <v>5</v>
      </c>
      <c r="K15009" s="2">
        <v>5</v>
      </c>
      <c r="L15009" s="2">
        <f t="shared" si="939"/>
        <v>2019</v>
      </c>
      <c r="M15009" s="2" t="str">
        <f t="shared" si="937"/>
        <v>Aug</v>
      </c>
      <c r="N15009" s="2">
        <f t="shared" si="938"/>
        <v>7</v>
      </c>
    </row>
    <row r="15010" spans="1:14" x14ac:dyDescent="0.2">
      <c r="A15010">
        <v>95429</v>
      </c>
      <c r="B15010" t="s">
        <v>9</v>
      </c>
      <c r="C15010" t="s">
        <v>18</v>
      </c>
      <c r="D15010" s="11">
        <v>562.22</v>
      </c>
      <c r="E15010" s="1">
        <v>43437</v>
      </c>
      <c r="F15010" s="1">
        <v>43442</v>
      </c>
      <c r="G15010" s="12">
        <f t="shared" si="936"/>
        <v>5</v>
      </c>
      <c r="H15010" s="2" t="s">
        <v>21</v>
      </c>
      <c r="I15010" s="2" t="s">
        <v>28</v>
      </c>
      <c r="J15010" s="2">
        <v>5</v>
      </c>
      <c r="K15010" s="2" t="s">
        <v>30</v>
      </c>
      <c r="L15010" s="2">
        <f t="shared" si="939"/>
        <v>2018</v>
      </c>
      <c r="M15010" s="2" t="str">
        <f t="shared" si="937"/>
        <v>Dec</v>
      </c>
      <c r="N15010" s="2">
        <f t="shared" si="938"/>
        <v>3</v>
      </c>
    </row>
    <row r="15011" spans="1:14" x14ac:dyDescent="0.2">
      <c r="A15011">
        <v>98592</v>
      </c>
      <c r="B15011" t="s">
        <v>8</v>
      </c>
      <c r="C15011" t="s">
        <v>18</v>
      </c>
      <c r="D15011" s="11">
        <v>630.87</v>
      </c>
      <c r="E15011" s="1">
        <v>43684</v>
      </c>
      <c r="F15011" s="1">
        <v>43690</v>
      </c>
      <c r="G15011" s="12">
        <f t="shared" si="936"/>
        <v>6</v>
      </c>
      <c r="H15011" s="2" t="s">
        <v>23</v>
      </c>
      <c r="I15011" s="2" t="s">
        <v>28</v>
      </c>
      <c r="J15011" s="2">
        <v>5</v>
      </c>
      <c r="K15011" s="2">
        <v>5</v>
      </c>
      <c r="L15011" s="2">
        <f t="shared" si="939"/>
        <v>2019</v>
      </c>
      <c r="M15011" s="2" t="str">
        <f t="shared" si="937"/>
        <v>Aug</v>
      </c>
      <c r="N15011" s="2">
        <f t="shared" si="938"/>
        <v>7</v>
      </c>
    </row>
    <row r="15012" spans="1:14" x14ac:dyDescent="0.2">
      <c r="A15012">
        <v>98594</v>
      </c>
      <c r="B15012" t="s">
        <v>2</v>
      </c>
      <c r="C15012" t="s">
        <v>18</v>
      </c>
      <c r="D15012" s="11">
        <v>1792.09</v>
      </c>
      <c r="E15012" s="1">
        <v>43684</v>
      </c>
      <c r="F15012" s="1">
        <v>43690</v>
      </c>
      <c r="G15012" s="12">
        <f t="shared" si="936"/>
        <v>6</v>
      </c>
      <c r="H15012" s="2" t="s">
        <v>24</v>
      </c>
      <c r="I15012" s="2" t="s">
        <v>28</v>
      </c>
      <c r="J15012" s="2">
        <v>4</v>
      </c>
      <c r="K15012" s="2" t="s">
        <v>30</v>
      </c>
      <c r="L15012" s="2">
        <f t="shared" si="939"/>
        <v>2019</v>
      </c>
      <c r="M15012" s="2" t="str">
        <f t="shared" si="937"/>
        <v>Aug</v>
      </c>
      <c r="N15012" s="2">
        <f t="shared" si="938"/>
        <v>7</v>
      </c>
    </row>
    <row r="15013" spans="1:14" x14ac:dyDescent="0.2">
      <c r="A15013">
        <v>98596</v>
      </c>
      <c r="B15013" t="s">
        <v>2</v>
      </c>
      <c r="C15013" t="s">
        <v>19</v>
      </c>
      <c r="D15013" s="11">
        <v>1783.26</v>
      </c>
      <c r="E15013" s="1">
        <v>43684</v>
      </c>
      <c r="F15013" s="1">
        <v>43690</v>
      </c>
      <c r="G15013" s="12">
        <f t="shared" si="936"/>
        <v>6</v>
      </c>
      <c r="H15013" s="2" t="s">
        <v>27</v>
      </c>
      <c r="I15013" s="2" t="s">
        <v>28</v>
      </c>
      <c r="J15013" s="2">
        <v>5</v>
      </c>
      <c r="K15013" s="2" t="s">
        <v>30</v>
      </c>
      <c r="L15013" s="2">
        <f t="shared" si="939"/>
        <v>2019</v>
      </c>
      <c r="M15013" s="2" t="str">
        <f t="shared" si="937"/>
        <v>Aug</v>
      </c>
      <c r="N15013" s="2">
        <f t="shared" si="938"/>
        <v>7</v>
      </c>
    </row>
    <row r="15014" spans="1:14" x14ac:dyDescent="0.2">
      <c r="A15014">
        <v>98596</v>
      </c>
      <c r="B15014" t="s">
        <v>10</v>
      </c>
      <c r="C15014" t="s">
        <v>19</v>
      </c>
      <c r="D15014" s="11">
        <v>127.25</v>
      </c>
      <c r="E15014" s="1">
        <v>43684</v>
      </c>
      <c r="F15014" s="1">
        <v>43690</v>
      </c>
      <c r="G15014" s="12">
        <f t="shared" si="936"/>
        <v>6</v>
      </c>
      <c r="H15014" s="2" t="s">
        <v>27</v>
      </c>
      <c r="I15014" s="2" t="s">
        <v>28</v>
      </c>
      <c r="J15014" s="2">
        <v>4</v>
      </c>
      <c r="K15014" s="2">
        <v>4</v>
      </c>
      <c r="L15014" s="2">
        <f t="shared" si="939"/>
        <v>2019</v>
      </c>
      <c r="M15014" s="2" t="str">
        <f t="shared" si="937"/>
        <v>Aug</v>
      </c>
      <c r="N15014" s="2">
        <f t="shared" si="938"/>
        <v>7</v>
      </c>
    </row>
    <row r="15015" spans="1:14" x14ac:dyDescent="0.2">
      <c r="A15015">
        <v>98596</v>
      </c>
      <c r="B15015" t="s">
        <v>9</v>
      </c>
      <c r="C15015" t="s">
        <v>18</v>
      </c>
      <c r="D15015" s="11">
        <v>1428.11</v>
      </c>
      <c r="E15015" s="1">
        <v>43684</v>
      </c>
      <c r="F15015" s="1">
        <v>43690</v>
      </c>
      <c r="G15015" s="12">
        <f t="shared" si="936"/>
        <v>6</v>
      </c>
      <c r="H15015" s="2" t="s">
        <v>27</v>
      </c>
      <c r="I15015" s="2" t="s">
        <v>28</v>
      </c>
      <c r="J15015" s="2">
        <v>4</v>
      </c>
      <c r="K15015" s="2" t="s">
        <v>30</v>
      </c>
      <c r="L15015" s="2">
        <f t="shared" si="939"/>
        <v>2019</v>
      </c>
      <c r="M15015" s="2" t="str">
        <f t="shared" si="937"/>
        <v>Aug</v>
      </c>
      <c r="N15015" s="2">
        <f t="shared" si="938"/>
        <v>7</v>
      </c>
    </row>
    <row r="15016" spans="1:14" x14ac:dyDescent="0.2">
      <c r="A15016">
        <v>98601</v>
      </c>
      <c r="B15016" t="s">
        <v>3</v>
      </c>
      <c r="C15016" t="s">
        <v>19</v>
      </c>
      <c r="D15016" s="11">
        <v>1350.71</v>
      </c>
      <c r="E15016" s="1">
        <v>43686</v>
      </c>
      <c r="F15016" s="1">
        <v>43692</v>
      </c>
      <c r="G15016" s="12">
        <f t="shared" si="936"/>
        <v>6</v>
      </c>
      <c r="H15016" s="2" t="s">
        <v>21</v>
      </c>
      <c r="I15016" s="2" t="s">
        <v>28</v>
      </c>
      <c r="J15016" s="2">
        <v>3</v>
      </c>
      <c r="K15016" s="2" t="s">
        <v>30</v>
      </c>
      <c r="L15016" s="2">
        <f t="shared" si="939"/>
        <v>2019</v>
      </c>
      <c r="M15016" s="2" t="str">
        <f t="shared" si="937"/>
        <v>Aug</v>
      </c>
      <c r="N15016" s="2">
        <f t="shared" si="938"/>
        <v>9</v>
      </c>
    </row>
    <row r="15017" spans="1:14" x14ac:dyDescent="0.2">
      <c r="A15017">
        <v>101417</v>
      </c>
      <c r="B15017" t="s">
        <v>9</v>
      </c>
      <c r="C15017" t="s">
        <v>18</v>
      </c>
      <c r="D15017" s="11">
        <v>1475.5</v>
      </c>
      <c r="E15017" s="1">
        <v>43891</v>
      </c>
      <c r="F15017" s="1">
        <v>43895</v>
      </c>
      <c r="G15017" s="12">
        <f t="shared" si="936"/>
        <v>4</v>
      </c>
      <c r="H15017" s="2" t="s">
        <v>25</v>
      </c>
      <c r="I15017" s="2" t="s">
        <v>28</v>
      </c>
      <c r="J15017" s="2" t="s">
        <v>30</v>
      </c>
      <c r="K15017" s="2">
        <v>3</v>
      </c>
      <c r="L15017" s="2">
        <f t="shared" si="939"/>
        <v>2020</v>
      </c>
      <c r="M15017" s="2" t="str">
        <f t="shared" si="937"/>
        <v>Mar</v>
      </c>
      <c r="N15017" s="2">
        <f t="shared" si="938"/>
        <v>1</v>
      </c>
    </row>
    <row r="15018" spans="1:14" x14ac:dyDescent="0.2">
      <c r="A15018">
        <v>101599</v>
      </c>
      <c r="B15018" t="s">
        <v>2</v>
      </c>
      <c r="C15018" t="s">
        <v>18</v>
      </c>
      <c r="D15018" s="11">
        <v>352.55</v>
      </c>
      <c r="E15018" s="1">
        <v>43905</v>
      </c>
      <c r="F15018" s="1">
        <v>43909</v>
      </c>
      <c r="G15018" s="12">
        <f t="shared" si="936"/>
        <v>4</v>
      </c>
      <c r="H15018" s="2" t="s">
        <v>27</v>
      </c>
      <c r="I15018" s="2" t="s">
        <v>28</v>
      </c>
      <c r="J15018" s="2" t="s">
        <v>30</v>
      </c>
      <c r="K15018" s="2">
        <v>5</v>
      </c>
      <c r="L15018" s="2">
        <f t="shared" si="939"/>
        <v>2020</v>
      </c>
      <c r="M15018" s="2" t="str">
        <f t="shared" si="937"/>
        <v>Mar</v>
      </c>
      <c r="N15018" s="2">
        <f t="shared" si="938"/>
        <v>15</v>
      </c>
    </row>
    <row r="15019" spans="1:14" x14ac:dyDescent="0.2">
      <c r="A15019">
        <v>98603</v>
      </c>
      <c r="B15019" t="s">
        <v>8</v>
      </c>
      <c r="C15019" t="s">
        <v>18</v>
      </c>
      <c r="D15019" s="11">
        <v>671.05</v>
      </c>
      <c r="E15019" s="1">
        <v>43686</v>
      </c>
      <c r="F15019" s="1">
        <v>43692</v>
      </c>
      <c r="G15019" s="12">
        <f t="shared" si="936"/>
        <v>6</v>
      </c>
      <c r="H15019" s="2" t="s">
        <v>22</v>
      </c>
      <c r="I15019" s="2" t="s">
        <v>28</v>
      </c>
      <c r="J15019" s="2" t="s">
        <v>30</v>
      </c>
      <c r="K15019" s="2">
        <v>5</v>
      </c>
      <c r="L15019" s="2">
        <f t="shared" si="939"/>
        <v>2019</v>
      </c>
      <c r="M15019" s="2" t="str">
        <f t="shared" si="937"/>
        <v>Aug</v>
      </c>
      <c r="N15019" s="2">
        <f t="shared" si="938"/>
        <v>9</v>
      </c>
    </row>
    <row r="15020" spans="1:14" x14ac:dyDescent="0.2">
      <c r="A15020">
        <v>98604</v>
      </c>
      <c r="B15020" t="s">
        <v>4</v>
      </c>
      <c r="C15020" t="s">
        <v>18</v>
      </c>
      <c r="D15020" s="11">
        <v>940.95</v>
      </c>
      <c r="E15020" s="1">
        <v>43686</v>
      </c>
      <c r="F15020" s="1">
        <v>43692</v>
      </c>
      <c r="G15020" s="12">
        <f t="shared" si="936"/>
        <v>6</v>
      </c>
      <c r="H15020" s="2" t="s">
        <v>22</v>
      </c>
      <c r="I15020" s="2" t="s">
        <v>29</v>
      </c>
      <c r="J15020" s="2">
        <v>3</v>
      </c>
      <c r="K15020" s="2">
        <v>3</v>
      </c>
      <c r="L15020" s="2">
        <f t="shared" si="939"/>
        <v>2019</v>
      </c>
      <c r="M15020" s="2" t="str">
        <f t="shared" si="937"/>
        <v>Aug</v>
      </c>
      <c r="N15020" s="2">
        <f t="shared" si="938"/>
        <v>9</v>
      </c>
    </row>
    <row r="15021" spans="1:14" x14ac:dyDescent="0.2">
      <c r="A15021">
        <v>98604</v>
      </c>
      <c r="B15021" t="s">
        <v>5</v>
      </c>
      <c r="C15021" t="s">
        <v>19</v>
      </c>
      <c r="D15021" s="11">
        <v>1376.09</v>
      </c>
      <c r="E15021" s="1">
        <v>43686</v>
      </c>
      <c r="F15021" s="1">
        <v>43692</v>
      </c>
      <c r="G15021" s="12">
        <f t="shared" si="936"/>
        <v>6</v>
      </c>
      <c r="H15021" s="2" t="s">
        <v>22</v>
      </c>
      <c r="I15021" s="2" t="s">
        <v>29</v>
      </c>
      <c r="J15021" s="2" t="s">
        <v>30</v>
      </c>
      <c r="K15021" s="2" t="s">
        <v>30</v>
      </c>
      <c r="L15021" s="2">
        <f t="shared" si="939"/>
        <v>2019</v>
      </c>
      <c r="M15021" s="2" t="str">
        <f t="shared" si="937"/>
        <v>Aug</v>
      </c>
      <c r="N15021" s="2">
        <f t="shared" si="938"/>
        <v>9</v>
      </c>
    </row>
    <row r="15022" spans="1:14" x14ac:dyDescent="0.2">
      <c r="A15022">
        <v>101689</v>
      </c>
      <c r="B15022" t="s">
        <v>3</v>
      </c>
      <c r="C15022" t="s">
        <v>18</v>
      </c>
      <c r="D15022" s="11">
        <v>405.34</v>
      </c>
      <c r="E15022" s="1">
        <v>43910</v>
      </c>
      <c r="F15022" s="1">
        <v>43914</v>
      </c>
      <c r="G15022" s="12">
        <f t="shared" si="936"/>
        <v>4</v>
      </c>
      <c r="H15022" s="2" t="s">
        <v>21</v>
      </c>
      <c r="I15022" s="2" t="s">
        <v>28</v>
      </c>
      <c r="J15022" s="2" t="s">
        <v>30</v>
      </c>
      <c r="K15022" s="2">
        <v>4</v>
      </c>
      <c r="L15022" s="2">
        <f t="shared" si="939"/>
        <v>2020</v>
      </c>
      <c r="M15022" s="2" t="str">
        <f t="shared" si="937"/>
        <v>Mar</v>
      </c>
      <c r="N15022" s="2">
        <f t="shared" si="938"/>
        <v>20</v>
      </c>
    </row>
    <row r="15023" spans="1:14" x14ac:dyDescent="0.2">
      <c r="A15023">
        <v>95434</v>
      </c>
      <c r="B15023" t="s">
        <v>4</v>
      </c>
      <c r="C15023" t="s">
        <v>19</v>
      </c>
      <c r="D15023" s="11">
        <v>1450.2</v>
      </c>
      <c r="E15023" s="1">
        <v>43437</v>
      </c>
      <c r="F15023" s="1">
        <v>43442</v>
      </c>
      <c r="G15023" s="12">
        <f t="shared" si="936"/>
        <v>5</v>
      </c>
      <c r="H15023" s="2" t="s">
        <v>23</v>
      </c>
      <c r="I15023" s="2" t="s">
        <v>28</v>
      </c>
      <c r="J15023" s="2">
        <v>5</v>
      </c>
      <c r="K15023" s="2" t="s">
        <v>30</v>
      </c>
      <c r="L15023" s="2">
        <f t="shared" si="939"/>
        <v>2018</v>
      </c>
      <c r="M15023" s="2" t="str">
        <f t="shared" si="937"/>
        <v>Dec</v>
      </c>
      <c r="N15023" s="2">
        <f t="shared" si="938"/>
        <v>3</v>
      </c>
    </row>
    <row r="15024" spans="1:14" x14ac:dyDescent="0.2">
      <c r="A15024">
        <v>95436</v>
      </c>
      <c r="B15024" t="s">
        <v>4</v>
      </c>
      <c r="C15024" t="s">
        <v>18</v>
      </c>
      <c r="D15024" s="11">
        <v>458.56</v>
      </c>
      <c r="E15024" s="1">
        <v>43437</v>
      </c>
      <c r="F15024" s="1">
        <v>43442</v>
      </c>
      <c r="G15024" s="12">
        <f t="shared" si="936"/>
        <v>5</v>
      </c>
      <c r="H15024" s="2" t="s">
        <v>24</v>
      </c>
      <c r="I15024" s="2" t="s">
        <v>29</v>
      </c>
      <c r="J15024" s="2">
        <v>5</v>
      </c>
      <c r="K15024" s="2" t="s">
        <v>30</v>
      </c>
      <c r="L15024" s="2">
        <f t="shared" si="939"/>
        <v>2018</v>
      </c>
      <c r="M15024" s="2" t="str">
        <f t="shared" si="937"/>
        <v>Dec</v>
      </c>
      <c r="N15024" s="2">
        <f t="shared" si="938"/>
        <v>3</v>
      </c>
    </row>
    <row r="15025" spans="1:14" x14ac:dyDescent="0.2">
      <c r="A15025">
        <v>98613</v>
      </c>
      <c r="B15025" t="s">
        <v>8</v>
      </c>
      <c r="C15025" t="s">
        <v>18</v>
      </c>
      <c r="D15025" s="11">
        <v>673.01</v>
      </c>
      <c r="E15025" s="1">
        <v>43686</v>
      </c>
      <c r="F15025" s="1">
        <v>43692</v>
      </c>
      <c r="G15025" s="12">
        <f t="shared" si="936"/>
        <v>6</v>
      </c>
      <c r="H15025" s="2" t="s">
        <v>24</v>
      </c>
      <c r="I15025" s="2" t="s">
        <v>29</v>
      </c>
      <c r="J15025" s="2" t="s">
        <v>30</v>
      </c>
      <c r="K15025" s="2">
        <v>1</v>
      </c>
      <c r="L15025" s="2">
        <f t="shared" si="939"/>
        <v>2019</v>
      </c>
      <c r="M15025" s="2" t="str">
        <f t="shared" si="937"/>
        <v>Aug</v>
      </c>
      <c r="N15025" s="2">
        <f t="shared" si="938"/>
        <v>9</v>
      </c>
    </row>
    <row r="15026" spans="1:14" x14ac:dyDescent="0.2">
      <c r="A15026">
        <v>101752</v>
      </c>
      <c r="B15026" t="s">
        <v>6</v>
      </c>
      <c r="C15026" t="s">
        <v>18</v>
      </c>
      <c r="D15026" s="11">
        <v>546.69000000000005</v>
      </c>
      <c r="E15026" s="1">
        <v>43914</v>
      </c>
      <c r="F15026" s="1">
        <v>43918</v>
      </c>
      <c r="G15026" s="12">
        <f t="shared" si="936"/>
        <v>4</v>
      </c>
      <c r="H15026" s="2" t="s">
        <v>24</v>
      </c>
      <c r="I15026" s="2" t="s">
        <v>28</v>
      </c>
      <c r="J15026" s="2" t="s">
        <v>30</v>
      </c>
      <c r="K15026" s="2">
        <v>5</v>
      </c>
      <c r="L15026" s="2">
        <f t="shared" si="939"/>
        <v>2020</v>
      </c>
      <c r="M15026" s="2" t="str">
        <f t="shared" si="937"/>
        <v>Mar</v>
      </c>
      <c r="N15026" s="2">
        <f t="shared" si="938"/>
        <v>24</v>
      </c>
    </row>
    <row r="15027" spans="1:14" x14ac:dyDescent="0.2">
      <c r="A15027">
        <v>98616</v>
      </c>
      <c r="B15027" t="s">
        <v>4</v>
      </c>
      <c r="C15027" t="s">
        <v>18</v>
      </c>
      <c r="D15027" s="11">
        <v>1617.7</v>
      </c>
      <c r="E15027" s="1">
        <v>43686</v>
      </c>
      <c r="F15027" s="1">
        <v>43692</v>
      </c>
      <c r="G15027" s="12">
        <f t="shared" si="936"/>
        <v>6</v>
      </c>
      <c r="H15027" s="2" t="s">
        <v>26</v>
      </c>
      <c r="I15027" s="2" t="s">
        <v>29</v>
      </c>
      <c r="J15027" s="2">
        <v>5</v>
      </c>
      <c r="K15027" s="2" t="s">
        <v>30</v>
      </c>
      <c r="L15027" s="2">
        <f t="shared" si="939"/>
        <v>2019</v>
      </c>
      <c r="M15027" s="2" t="str">
        <f t="shared" si="937"/>
        <v>Aug</v>
      </c>
      <c r="N15027" s="2">
        <f t="shared" si="938"/>
        <v>9</v>
      </c>
    </row>
    <row r="15028" spans="1:14" x14ac:dyDescent="0.2">
      <c r="A15028">
        <v>98617</v>
      </c>
      <c r="B15028" t="s">
        <v>2</v>
      </c>
      <c r="C15028" t="s">
        <v>19</v>
      </c>
      <c r="D15028" s="11">
        <v>1317.46</v>
      </c>
      <c r="E15028" s="1">
        <v>43686</v>
      </c>
      <c r="F15028" s="1">
        <v>43692</v>
      </c>
      <c r="G15028" s="12">
        <f t="shared" si="936"/>
        <v>6</v>
      </c>
      <c r="H15028" s="2" t="s">
        <v>26</v>
      </c>
      <c r="I15028" s="2" t="s">
        <v>29</v>
      </c>
      <c r="J15028" s="2">
        <v>5</v>
      </c>
      <c r="K15028" s="2" t="s">
        <v>30</v>
      </c>
      <c r="L15028" s="2">
        <f t="shared" si="939"/>
        <v>2019</v>
      </c>
      <c r="M15028" s="2" t="str">
        <f t="shared" si="937"/>
        <v>Aug</v>
      </c>
      <c r="N15028" s="2">
        <f t="shared" si="938"/>
        <v>9</v>
      </c>
    </row>
    <row r="15029" spans="1:14" x14ac:dyDescent="0.2">
      <c r="A15029">
        <v>98618</v>
      </c>
      <c r="B15029" t="s">
        <v>10</v>
      </c>
      <c r="C15029" t="s">
        <v>18</v>
      </c>
      <c r="D15029" s="11">
        <v>1995.58</v>
      </c>
      <c r="E15029" s="1">
        <v>43686</v>
      </c>
      <c r="F15029" s="1">
        <v>43692</v>
      </c>
      <c r="G15029" s="12">
        <f t="shared" si="936"/>
        <v>6</v>
      </c>
      <c r="H15029" s="2" t="s">
        <v>26</v>
      </c>
      <c r="I15029" s="2" t="s">
        <v>29</v>
      </c>
      <c r="J15029" s="2">
        <v>5</v>
      </c>
      <c r="K15029" s="2" t="s">
        <v>30</v>
      </c>
      <c r="L15029" s="2">
        <f t="shared" si="939"/>
        <v>2019</v>
      </c>
      <c r="M15029" s="2" t="str">
        <f t="shared" si="937"/>
        <v>Aug</v>
      </c>
      <c r="N15029" s="2">
        <f t="shared" si="938"/>
        <v>9</v>
      </c>
    </row>
    <row r="15030" spans="1:14" x14ac:dyDescent="0.2">
      <c r="A15030">
        <v>95498</v>
      </c>
      <c r="B15030" t="s">
        <v>2</v>
      </c>
      <c r="C15030" t="s">
        <v>18</v>
      </c>
      <c r="D15030" s="11">
        <v>117.32</v>
      </c>
      <c r="E15030" s="1">
        <v>43443</v>
      </c>
      <c r="F15030" s="1">
        <v>43448</v>
      </c>
      <c r="G15030" s="12">
        <f t="shared" si="936"/>
        <v>5</v>
      </c>
      <c r="H15030" s="2" t="s">
        <v>26</v>
      </c>
      <c r="I15030" s="2" t="s">
        <v>29</v>
      </c>
      <c r="J15030" s="2">
        <v>5</v>
      </c>
      <c r="K15030" s="2" t="s">
        <v>30</v>
      </c>
      <c r="L15030" s="2">
        <f t="shared" si="939"/>
        <v>2018</v>
      </c>
      <c r="M15030" s="2" t="str">
        <f t="shared" si="937"/>
        <v>Dec</v>
      </c>
      <c r="N15030" s="2">
        <f t="shared" si="938"/>
        <v>9</v>
      </c>
    </row>
    <row r="15031" spans="1:14" x14ac:dyDescent="0.2">
      <c r="A15031">
        <v>98619</v>
      </c>
      <c r="B15031" t="s">
        <v>8</v>
      </c>
      <c r="C15031" t="s">
        <v>19</v>
      </c>
      <c r="D15031" s="11">
        <v>389.11</v>
      </c>
      <c r="E15031" s="1">
        <v>43686</v>
      </c>
      <c r="F15031" s="1">
        <v>43692</v>
      </c>
      <c r="G15031" s="12">
        <f t="shared" si="936"/>
        <v>6</v>
      </c>
      <c r="H15031" s="2" t="s">
        <v>26</v>
      </c>
      <c r="I15031" s="2" t="s">
        <v>28</v>
      </c>
      <c r="J15031" s="2">
        <v>3</v>
      </c>
      <c r="K15031" s="2" t="s">
        <v>30</v>
      </c>
      <c r="L15031" s="2">
        <f t="shared" si="939"/>
        <v>2019</v>
      </c>
      <c r="M15031" s="2" t="str">
        <f t="shared" si="937"/>
        <v>Aug</v>
      </c>
      <c r="N15031" s="2">
        <f t="shared" si="938"/>
        <v>9</v>
      </c>
    </row>
    <row r="15032" spans="1:14" x14ac:dyDescent="0.2">
      <c r="A15032">
        <v>98620</v>
      </c>
      <c r="B15032" t="s">
        <v>2</v>
      </c>
      <c r="C15032" t="s">
        <v>18</v>
      </c>
      <c r="D15032" s="11">
        <v>1561.25</v>
      </c>
      <c r="E15032" s="1">
        <v>43686</v>
      </c>
      <c r="F15032" s="1">
        <v>43692</v>
      </c>
      <c r="G15032" s="12">
        <f t="shared" si="936"/>
        <v>6</v>
      </c>
      <c r="H15032" s="2" t="s">
        <v>26</v>
      </c>
      <c r="I15032" s="2" t="s">
        <v>29</v>
      </c>
      <c r="J15032" s="2">
        <v>3</v>
      </c>
      <c r="K15032" s="2" t="s">
        <v>30</v>
      </c>
      <c r="L15032" s="2">
        <f t="shared" si="939"/>
        <v>2019</v>
      </c>
      <c r="M15032" s="2" t="str">
        <f t="shared" si="937"/>
        <v>Aug</v>
      </c>
      <c r="N15032" s="2">
        <f t="shared" si="938"/>
        <v>9</v>
      </c>
    </row>
    <row r="15033" spans="1:14" x14ac:dyDescent="0.2">
      <c r="A15033">
        <v>98621</v>
      </c>
      <c r="B15033" t="s">
        <v>10</v>
      </c>
      <c r="C15033" t="s">
        <v>18</v>
      </c>
      <c r="D15033" s="11">
        <v>347.91</v>
      </c>
      <c r="E15033" s="1">
        <v>43686</v>
      </c>
      <c r="F15033" s="1">
        <v>43692</v>
      </c>
      <c r="G15033" s="12">
        <f t="shared" si="936"/>
        <v>6</v>
      </c>
      <c r="H15033" s="2" t="s">
        <v>26</v>
      </c>
      <c r="I15033" s="2" t="s">
        <v>28</v>
      </c>
      <c r="J15033" s="2">
        <v>3</v>
      </c>
      <c r="K15033" s="2">
        <v>3</v>
      </c>
      <c r="L15033" s="2">
        <f t="shared" si="939"/>
        <v>2019</v>
      </c>
      <c r="M15033" s="2" t="str">
        <f t="shared" si="937"/>
        <v>Aug</v>
      </c>
      <c r="N15033" s="2">
        <f t="shared" si="938"/>
        <v>9</v>
      </c>
    </row>
    <row r="15034" spans="1:14" x14ac:dyDescent="0.2">
      <c r="A15034">
        <v>98624</v>
      </c>
      <c r="B15034" t="s">
        <v>4</v>
      </c>
      <c r="C15034" t="s">
        <v>18</v>
      </c>
      <c r="D15034" s="11">
        <v>560.54999999999995</v>
      </c>
      <c r="E15034" s="1">
        <v>43686</v>
      </c>
      <c r="F15034" s="1">
        <v>43692</v>
      </c>
      <c r="G15034" s="12">
        <f t="shared" si="936"/>
        <v>6</v>
      </c>
      <c r="H15034" s="2" t="s">
        <v>27</v>
      </c>
      <c r="I15034" s="2" t="s">
        <v>28</v>
      </c>
      <c r="J15034" s="2">
        <v>5</v>
      </c>
      <c r="K15034" s="2">
        <v>5</v>
      </c>
      <c r="L15034" s="2">
        <f t="shared" si="939"/>
        <v>2019</v>
      </c>
      <c r="M15034" s="2" t="str">
        <f t="shared" si="937"/>
        <v>Aug</v>
      </c>
      <c r="N15034" s="2">
        <f t="shared" si="938"/>
        <v>9</v>
      </c>
    </row>
    <row r="15035" spans="1:14" x14ac:dyDescent="0.2">
      <c r="A15035">
        <v>101776</v>
      </c>
      <c r="B15035" t="s">
        <v>4</v>
      </c>
      <c r="C15035" t="s">
        <v>18</v>
      </c>
      <c r="D15035" s="11">
        <v>329.35</v>
      </c>
      <c r="E15035" s="1">
        <v>43916</v>
      </c>
      <c r="F15035" s="1">
        <v>43920</v>
      </c>
      <c r="G15035" s="12">
        <f t="shared" si="936"/>
        <v>4</v>
      </c>
      <c r="H15035" s="2" t="s">
        <v>27</v>
      </c>
      <c r="I15035" s="2" t="s">
        <v>28</v>
      </c>
      <c r="J15035" s="2" t="s">
        <v>30</v>
      </c>
      <c r="K15035" s="2">
        <v>5</v>
      </c>
      <c r="L15035" s="2">
        <f t="shared" si="939"/>
        <v>2020</v>
      </c>
      <c r="M15035" s="2" t="str">
        <f t="shared" si="937"/>
        <v>Mar</v>
      </c>
      <c r="N15035" s="2">
        <f t="shared" si="938"/>
        <v>26</v>
      </c>
    </row>
    <row r="15036" spans="1:14" x14ac:dyDescent="0.2">
      <c r="A15036">
        <v>101885</v>
      </c>
      <c r="B15036" t="s">
        <v>7</v>
      </c>
      <c r="C15036" t="s">
        <v>19</v>
      </c>
      <c r="D15036" s="11">
        <v>875.78</v>
      </c>
      <c r="E15036" s="1">
        <v>43924</v>
      </c>
      <c r="F15036" s="1">
        <v>43928</v>
      </c>
      <c r="G15036" s="12">
        <f t="shared" si="936"/>
        <v>4</v>
      </c>
      <c r="H15036" s="2" t="s">
        <v>21</v>
      </c>
      <c r="I15036" s="2" t="s">
        <v>28</v>
      </c>
      <c r="J15036" s="2" t="s">
        <v>30</v>
      </c>
      <c r="K15036" s="2">
        <v>4</v>
      </c>
      <c r="L15036" s="2">
        <f t="shared" si="939"/>
        <v>2020</v>
      </c>
      <c r="M15036" s="2" t="str">
        <f t="shared" si="937"/>
        <v>Apr</v>
      </c>
      <c r="N15036" s="2">
        <f t="shared" si="938"/>
        <v>3</v>
      </c>
    </row>
    <row r="15037" spans="1:14" x14ac:dyDescent="0.2">
      <c r="A15037">
        <v>98661</v>
      </c>
      <c r="B15037" t="s">
        <v>10</v>
      </c>
      <c r="C15037" t="s">
        <v>19</v>
      </c>
      <c r="D15037" s="11">
        <v>429.59</v>
      </c>
      <c r="E15037" s="1">
        <v>43689</v>
      </c>
      <c r="F15037" s="1">
        <v>43695</v>
      </c>
      <c r="G15037" s="12">
        <f t="shared" si="936"/>
        <v>6</v>
      </c>
      <c r="H15037" s="2" t="s">
        <v>24</v>
      </c>
      <c r="I15037" s="2" t="s">
        <v>29</v>
      </c>
      <c r="J15037" s="2">
        <v>3</v>
      </c>
      <c r="K15037" s="2">
        <v>2</v>
      </c>
      <c r="L15037" s="2">
        <f t="shared" si="939"/>
        <v>2019</v>
      </c>
      <c r="M15037" s="2" t="str">
        <f t="shared" si="937"/>
        <v>Aug</v>
      </c>
      <c r="N15037" s="2">
        <f t="shared" si="938"/>
        <v>12</v>
      </c>
    </row>
    <row r="15038" spans="1:14" x14ac:dyDescent="0.2">
      <c r="A15038">
        <v>98663</v>
      </c>
      <c r="B15038" t="s">
        <v>10</v>
      </c>
      <c r="C15038" t="s">
        <v>19</v>
      </c>
      <c r="D15038" s="11">
        <v>1219.6199999999999</v>
      </c>
      <c r="E15038" s="1">
        <v>43689</v>
      </c>
      <c r="F15038" s="1">
        <v>43695</v>
      </c>
      <c r="G15038" s="12">
        <f t="shared" si="936"/>
        <v>6</v>
      </c>
      <c r="H15038" s="2" t="s">
        <v>26</v>
      </c>
      <c r="I15038" s="2" t="s">
        <v>29</v>
      </c>
      <c r="J15038" s="2">
        <v>3</v>
      </c>
      <c r="K15038" s="2" t="s">
        <v>30</v>
      </c>
      <c r="L15038" s="2">
        <f t="shared" si="939"/>
        <v>2019</v>
      </c>
      <c r="M15038" s="2" t="str">
        <f t="shared" si="937"/>
        <v>Aug</v>
      </c>
      <c r="N15038" s="2">
        <f t="shared" si="938"/>
        <v>12</v>
      </c>
    </row>
    <row r="15039" spans="1:14" x14ac:dyDescent="0.2">
      <c r="A15039">
        <v>98663</v>
      </c>
      <c r="B15039" t="s">
        <v>2</v>
      </c>
      <c r="C15039" t="s">
        <v>18</v>
      </c>
      <c r="D15039" s="11">
        <v>986.93</v>
      </c>
      <c r="E15039" s="1">
        <v>43689</v>
      </c>
      <c r="F15039" s="1">
        <v>43695</v>
      </c>
      <c r="G15039" s="12">
        <f t="shared" si="936"/>
        <v>6</v>
      </c>
      <c r="H15039" s="2" t="s">
        <v>26</v>
      </c>
      <c r="I15039" s="2" t="s">
        <v>29</v>
      </c>
      <c r="J15039" s="2">
        <v>3</v>
      </c>
      <c r="K15039" s="2" t="s">
        <v>30</v>
      </c>
      <c r="L15039" s="2">
        <f t="shared" si="939"/>
        <v>2019</v>
      </c>
      <c r="M15039" s="2" t="str">
        <f t="shared" si="937"/>
        <v>Aug</v>
      </c>
      <c r="N15039" s="2">
        <f t="shared" si="938"/>
        <v>12</v>
      </c>
    </row>
    <row r="15040" spans="1:14" x14ac:dyDescent="0.2">
      <c r="A15040">
        <v>98666</v>
      </c>
      <c r="B15040" t="s">
        <v>4</v>
      </c>
      <c r="C15040" t="s">
        <v>19</v>
      </c>
      <c r="D15040" s="11">
        <v>89.96</v>
      </c>
      <c r="E15040" s="1">
        <v>43689</v>
      </c>
      <c r="F15040" s="1">
        <v>43695</v>
      </c>
      <c r="G15040" s="12">
        <f t="shared" si="936"/>
        <v>6</v>
      </c>
      <c r="H15040" s="2" t="s">
        <v>27</v>
      </c>
      <c r="I15040" s="2" t="s">
        <v>28</v>
      </c>
      <c r="J15040" s="2">
        <v>3</v>
      </c>
      <c r="K15040" s="2">
        <v>2</v>
      </c>
      <c r="L15040" s="2">
        <f t="shared" si="939"/>
        <v>2019</v>
      </c>
      <c r="M15040" s="2" t="str">
        <f t="shared" si="937"/>
        <v>Aug</v>
      </c>
      <c r="N15040" s="2">
        <f t="shared" si="938"/>
        <v>12</v>
      </c>
    </row>
    <row r="15041" spans="1:14" x14ac:dyDescent="0.2">
      <c r="A15041">
        <v>98666</v>
      </c>
      <c r="B15041" t="s">
        <v>3</v>
      </c>
      <c r="C15041" t="s">
        <v>19</v>
      </c>
      <c r="D15041" s="11">
        <v>1311.16</v>
      </c>
      <c r="E15041" s="1">
        <v>43689</v>
      </c>
      <c r="F15041" s="1">
        <v>43695</v>
      </c>
      <c r="G15041" s="12">
        <f t="shared" si="936"/>
        <v>6</v>
      </c>
      <c r="H15041" s="2" t="s">
        <v>27</v>
      </c>
      <c r="I15041" s="2" t="s">
        <v>28</v>
      </c>
      <c r="J15041" s="2">
        <v>3</v>
      </c>
      <c r="K15041" s="2" t="s">
        <v>30</v>
      </c>
      <c r="L15041" s="2">
        <f t="shared" si="939"/>
        <v>2019</v>
      </c>
      <c r="M15041" s="2" t="str">
        <f t="shared" si="937"/>
        <v>Aug</v>
      </c>
      <c r="N15041" s="2">
        <f t="shared" si="938"/>
        <v>12</v>
      </c>
    </row>
    <row r="15042" spans="1:14" x14ac:dyDescent="0.2">
      <c r="A15042">
        <v>101939</v>
      </c>
      <c r="B15042" t="s">
        <v>3</v>
      </c>
      <c r="C15042" t="s">
        <v>18</v>
      </c>
      <c r="D15042" s="11">
        <v>76.12</v>
      </c>
      <c r="E15042" s="1">
        <v>43928</v>
      </c>
      <c r="F15042" s="1">
        <v>43932</v>
      </c>
      <c r="G15042" s="12">
        <f t="shared" ref="G15042:G15105" si="940">F15042-E15042</f>
        <v>4</v>
      </c>
      <c r="H15042" s="2" t="s">
        <v>21</v>
      </c>
      <c r="I15042" s="2" t="s">
        <v>28</v>
      </c>
      <c r="J15042" s="2" t="s">
        <v>30</v>
      </c>
      <c r="K15042" s="2">
        <v>1</v>
      </c>
      <c r="L15042" s="2">
        <f t="shared" si="939"/>
        <v>2020</v>
      </c>
      <c r="M15042" s="2" t="str">
        <f t="shared" ref="M15042:M15105" si="941">TEXT(E15042,"mmm")</f>
        <v>Apr</v>
      </c>
      <c r="N15042" s="2">
        <f t="shared" ref="N15042:N15105" si="942">DAY(E15042)</f>
        <v>7</v>
      </c>
    </row>
    <row r="15043" spans="1:14" x14ac:dyDescent="0.2">
      <c r="A15043">
        <v>101945</v>
      </c>
      <c r="B15043" t="s">
        <v>4</v>
      </c>
      <c r="C15043" t="s">
        <v>18</v>
      </c>
      <c r="D15043" s="11">
        <v>425.18</v>
      </c>
      <c r="E15043" s="1">
        <v>43928</v>
      </c>
      <c r="F15043" s="1">
        <v>43932</v>
      </c>
      <c r="G15043" s="12">
        <f t="shared" si="940"/>
        <v>4</v>
      </c>
      <c r="H15043" s="2" t="s">
        <v>25</v>
      </c>
      <c r="I15043" s="2" t="s">
        <v>28</v>
      </c>
      <c r="J15043" s="2" t="s">
        <v>30</v>
      </c>
      <c r="K15043" s="2">
        <v>2</v>
      </c>
      <c r="L15043" s="2">
        <f t="shared" ref="L15043:L15106" si="943">YEAR(E15043)</f>
        <v>2020</v>
      </c>
      <c r="M15043" s="2" t="str">
        <f t="shared" si="941"/>
        <v>Apr</v>
      </c>
      <c r="N15043" s="2">
        <f t="shared" si="942"/>
        <v>7</v>
      </c>
    </row>
    <row r="15044" spans="1:14" x14ac:dyDescent="0.2">
      <c r="A15044">
        <v>101949</v>
      </c>
      <c r="B15044" t="s">
        <v>4</v>
      </c>
      <c r="C15044" t="s">
        <v>18</v>
      </c>
      <c r="D15044" s="11">
        <v>184.44</v>
      </c>
      <c r="E15044" s="1">
        <v>43928</v>
      </c>
      <c r="F15044" s="1">
        <v>43932</v>
      </c>
      <c r="G15044" s="12">
        <f t="shared" si="940"/>
        <v>4</v>
      </c>
      <c r="H15044" s="2" t="s">
        <v>24</v>
      </c>
      <c r="I15044" s="2" t="s">
        <v>29</v>
      </c>
      <c r="J15044" s="2" t="s">
        <v>30</v>
      </c>
      <c r="K15044" s="2">
        <v>5</v>
      </c>
      <c r="L15044" s="2">
        <f t="shared" si="943"/>
        <v>2020</v>
      </c>
      <c r="M15044" s="2" t="str">
        <f t="shared" si="941"/>
        <v>Apr</v>
      </c>
      <c r="N15044" s="2">
        <f t="shared" si="942"/>
        <v>7</v>
      </c>
    </row>
    <row r="15045" spans="1:14" x14ac:dyDescent="0.2">
      <c r="A15045">
        <v>95506</v>
      </c>
      <c r="B15045" t="s">
        <v>3</v>
      </c>
      <c r="C15045" t="s">
        <v>18</v>
      </c>
      <c r="D15045" s="11">
        <v>684.51</v>
      </c>
      <c r="E15045" s="1">
        <v>43444</v>
      </c>
      <c r="F15045" s="1">
        <v>43449</v>
      </c>
      <c r="G15045" s="12">
        <f t="shared" si="940"/>
        <v>5</v>
      </c>
      <c r="H15045" s="2" t="s">
        <v>22</v>
      </c>
      <c r="I15045" s="2" t="s">
        <v>28</v>
      </c>
      <c r="J15045" s="2" t="s">
        <v>30</v>
      </c>
      <c r="K15045" s="2" t="s">
        <v>30</v>
      </c>
      <c r="L15045" s="2">
        <f t="shared" si="943"/>
        <v>2018</v>
      </c>
      <c r="M15045" s="2" t="str">
        <f t="shared" si="941"/>
        <v>Dec</v>
      </c>
      <c r="N15045" s="2">
        <f t="shared" si="942"/>
        <v>10</v>
      </c>
    </row>
    <row r="15046" spans="1:14" x14ac:dyDescent="0.2">
      <c r="A15046">
        <v>98694</v>
      </c>
      <c r="B15046" t="s">
        <v>8</v>
      </c>
      <c r="C15046" t="s">
        <v>18</v>
      </c>
      <c r="D15046" s="11">
        <v>1973.54</v>
      </c>
      <c r="E15046" s="1">
        <v>43692</v>
      </c>
      <c r="F15046" s="1">
        <v>43698</v>
      </c>
      <c r="G15046" s="12">
        <f t="shared" si="940"/>
        <v>6</v>
      </c>
      <c r="H15046" s="2" t="s">
        <v>21</v>
      </c>
      <c r="I15046" s="2" t="s">
        <v>29</v>
      </c>
      <c r="J15046" s="2" t="s">
        <v>30</v>
      </c>
      <c r="K15046" s="2" t="s">
        <v>30</v>
      </c>
      <c r="L15046" s="2">
        <f t="shared" si="943"/>
        <v>2019</v>
      </c>
      <c r="M15046" s="2" t="str">
        <f t="shared" si="941"/>
        <v>Aug</v>
      </c>
      <c r="N15046" s="2">
        <f t="shared" si="942"/>
        <v>15</v>
      </c>
    </row>
    <row r="15047" spans="1:14" x14ac:dyDescent="0.2">
      <c r="A15047">
        <v>102409</v>
      </c>
      <c r="B15047" t="s">
        <v>9</v>
      </c>
      <c r="C15047" t="s">
        <v>19</v>
      </c>
      <c r="D15047" s="11">
        <v>316.85000000000002</v>
      </c>
      <c r="E15047" s="1">
        <v>43957</v>
      </c>
      <c r="F15047" s="1">
        <v>43960</v>
      </c>
      <c r="G15047" s="12">
        <f t="shared" si="940"/>
        <v>3</v>
      </c>
      <c r="H15047" s="2" t="s">
        <v>25</v>
      </c>
      <c r="I15047" s="2" t="s">
        <v>28</v>
      </c>
      <c r="J15047" s="2" t="s">
        <v>30</v>
      </c>
      <c r="K15047" s="2" t="s">
        <v>30</v>
      </c>
      <c r="L15047" s="2">
        <f t="shared" si="943"/>
        <v>2020</v>
      </c>
      <c r="M15047" s="2" t="str">
        <f t="shared" si="941"/>
        <v>May</v>
      </c>
      <c r="N15047" s="2">
        <f t="shared" si="942"/>
        <v>6</v>
      </c>
    </row>
    <row r="15048" spans="1:14" x14ac:dyDescent="0.2">
      <c r="A15048">
        <v>102418</v>
      </c>
      <c r="B15048" t="s">
        <v>2</v>
      </c>
      <c r="C15048" t="s">
        <v>19</v>
      </c>
      <c r="D15048" s="11">
        <v>1370.43</v>
      </c>
      <c r="E15048" s="1">
        <v>43957</v>
      </c>
      <c r="F15048" s="1">
        <v>43960</v>
      </c>
      <c r="G15048" s="12">
        <f t="shared" si="940"/>
        <v>3</v>
      </c>
      <c r="H15048" s="2" t="s">
        <v>27</v>
      </c>
      <c r="I15048" s="2" t="s">
        <v>28</v>
      </c>
      <c r="J15048" s="2" t="s">
        <v>30</v>
      </c>
      <c r="K15048" s="2" t="s">
        <v>30</v>
      </c>
      <c r="L15048" s="2">
        <f t="shared" si="943"/>
        <v>2020</v>
      </c>
      <c r="M15048" s="2" t="str">
        <f t="shared" si="941"/>
        <v>May</v>
      </c>
      <c r="N15048" s="2">
        <f t="shared" si="942"/>
        <v>6</v>
      </c>
    </row>
    <row r="15049" spans="1:14" x14ac:dyDescent="0.2">
      <c r="A15049">
        <v>95542</v>
      </c>
      <c r="B15049" t="s">
        <v>9</v>
      </c>
      <c r="C15049" t="s">
        <v>19</v>
      </c>
      <c r="D15049" s="11">
        <v>934.68</v>
      </c>
      <c r="E15049" s="1">
        <v>43447</v>
      </c>
      <c r="F15049" s="1">
        <v>43452</v>
      </c>
      <c r="G15049" s="12">
        <f t="shared" si="940"/>
        <v>5</v>
      </c>
      <c r="H15049" s="2" t="s">
        <v>21</v>
      </c>
      <c r="I15049" s="2" t="s">
        <v>29</v>
      </c>
      <c r="J15049" s="2">
        <v>4</v>
      </c>
      <c r="K15049" s="2" t="s">
        <v>30</v>
      </c>
      <c r="L15049" s="2">
        <f t="shared" si="943"/>
        <v>2018</v>
      </c>
      <c r="M15049" s="2" t="str">
        <f t="shared" si="941"/>
        <v>Dec</v>
      </c>
      <c r="N15049" s="2">
        <f t="shared" si="942"/>
        <v>13</v>
      </c>
    </row>
    <row r="15050" spans="1:14" x14ac:dyDescent="0.2">
      <c r="A15050">
        <v>101981</v>
      </c>
      <c r="B15050" t="s">
        <v>3</v>
      </c>
      <c r="C15050" t="s">
        <v>18</v>
      </c>
      <c r="D15050" s="11">
        <v>438.22</v>
      </c>
      <c r="E15050" s="1">
        <v>43930</v>
      </c>
      <c r="F15050" s="1">
        <v>43934</v>
      </c>
      <c r="G15050" s="12">
        <f t="shared" si="940"/>
        <v>4</v>
      </c>
      <c r="H15050" s="2" t="s">
        <v>21</v>
      </c>
      <c r="I15050" s="2" t="s">
        <v>28</v>
      </c>
      <c r="J15050" s="2" t="s">
        <v>30</v>
      </c>
      <c r="K15050" s="2">
        <v>5</v>
      </c>
      <c r="L15050" s="2">
        <f t="shared" si="943"/>
        <v>2020</v>
      </c>
      <c r="M15050" s="2" t="str">
        <f t="shared" si="941"/>
        <v>Apr</v>
      </c>
      <c r="N15050" s="2">
        <f t="shared" si="942"/>
        <v>9</v>
      </c>
    </row>
    <row r="15051" spans="1:14" x14ac:dyDescent="0.2">
      <c r="A15051">
        <v>98702</v>
      </c>
      <c r="B15051" t="s">
        <v>5</v>
      </c>
      <c r="C15051" t="s">
        <v>19</v>
      </c>
      <c r="D15051" s="11">
        <v>1585.23</v>
      </c>
      <c r="E15051" s="1">
        <v>43692</v>
      </c>
      <c r="F15051" s="1">
        <v>43698</v>
      </c>
      <c r="G15051" s="12">
        <f t="shared" si="940"/>
        <v>6</v>
      </c>
      <c r="H15051" s="2" t="s">
        <v>25</v>
      </c>
      <c r="I15051" s="2" t="s">
        <v>28</v>
      </c>
      <c r="J15051" s="2" t="s">
        <v>30</v>
      </c>
      <c r="K15051" s="2" t="s">
        <v>30</v>
      </c>
      <c r="L15051" s="2">
        <f t="shared" si="943"/>
        <v>2019</v>
      </c>
      <c r="M15051" s="2" t="str">
        <f t="shared" si="941"/>
        <v>Aug</v>
      </c>
      <c r="N15051" s="2">
        <f t="shared" si="942"/>
        <v>15</v>
      </c>
    </row>
    <row r="15052" spans="1:14" x14ac:dyDescent="0.2">
      <c r="A15052">
        <v>101981</v>
      </c>
      <c r="B15052" t="s">
        <v>3</v>
      </c>
      <c r="C15052" t="s">
        <v>18</v>
      </c>
      <c r="D15052" s="11">
        <v>1857.41</v>
      </c>
      <c r="E15052" s="1">
        <v>43930</v>
      </c>
      <c r="F15052" s="1">
        <v>43934</v>
      </c>
      <c r="G15052" s="12">
        <f t="shared" si="940"/>
        <v>4</v>
      </c>
      <c r="H15052" s="2" t="s">
        <v>21</v>
      </c>
      <c r="I15052" s="2" t="s">
        <v>28</v>
      </c>
      <c r="J15052" s="2" t="s">
        <v>30</v>
      </c>
      <c r="K15052" s="2">
        <v>5</v>
      </c>
      <c r="L15052" s="2">
        <f t="shared" si="943"/>
        <v>2020</v>
      </c>
      <c r="M15052" s="2" t="str">
        <f t="shared" si="941"/>
        <v>Apr</v>
      </c>
      <c r="N15052" s="2">
        <f t="shared" si="942"/>
        <v>9</v>
      </c>
    </row>
    <row r="15053" spans="1:14" x14ac:dyDescent="0.2">
      <c r="A15053">
        <v>101983</v>
      </c>
      <c r="B15053" t="s">
        <v>2</v>
      </c>
      <c r="C15053" t="s">
        <v>19</v>
      </c>
      <c r="D15053" s="11">
        <v>949.27</v>
      </c>
      <c r="E15053" s="1">
        <v>43930</v>
      </c>
      <c r="F15053" s="1">
        <v>43934</v>
      </c>
      <c r="G15053" s="12">
        <f t="shared" si="940"/>
        <v>4</v>
      </c>
      <c r="H15053" s="2" t="s">
        <v>25</v>
      </c>
      <c r="I15053" s="2" t="s">
        <v>28</v>
      </c>
      <c r="J15053" s="2" t="s">
        <v>30</v>
      </c>
      <c r="K15053" s="2">
        <v>3</v>
      </c>
      <c r="L15053" s="2">
        <f t="shared" si="943"/>
        <v>2020</v>
      </c>
      <c r="M15053" s="2" t="str">
        <f t="shared" si="941"/>
        <v>Apr</v>
      </c>
      <c r="N15053" s="2">
        <f t="shared" si="942"/>
        <v>9</v>
      </c>
    </row>
    <row r="15054" spans="1:14" x14ac:dyDescent="0.2">
      <c r="A15054">
        <v>101985</v>
      </c>
      <c r="B15054" t="s">
        <v>2</v>
      </c>
      <c r="C15054" t="s">
        <v>19</v>
      </c>
      <c r="D15054" s="11">
        <v>87.81</v>
      </c>
      <c r="E15054" s="1">
        <v>43930</v>
      </c>
      <c r="F15054" s="1">
        <v>43934</v>
      </c>
      <c r="G15054" s="12">
        <f t="shared" si="940"/>
        <v>4</v>
      </c>
      <c r="H15054" s="2" t="s">
        <v>23</v>
      </c>
      <c r="I15054" s="2" t="s">
        <v>28</v>
      </c>
      <c r="J15054" s="2" t="s">
        <v>30</v>
      </c>
      <c r="K15054" s="2">
        <v>5</v>
      </c>
      <c r="L15054" s="2">
        <f t="shared" si="943"/>
        <v>2020</v>
      </c>
      <c r="M15054" s="2" t="str">
        <f t="shared" si="941"/>
        <v>Apr</v>
      </c>
      <c r="N15054" s="2">
        <f t="shared" si="942"/>
        <v>9</v>
      </c>
    </row>
    <row r="15055" spans="1:14" x14ac:dyDescent="0.2">
      <c r="A15055">
        <v>95624</v>
      </c>
      <c r="B15055" t="s">
        <v>8</v>
      </c>
      <c r="C15055" t="s">
        <v>19</v>
      </c>
      <c r="D15055" s="11">
        <v>327.63</v>
      </c>
      <c r="E15055" s="1">
        <v>43456</v>
      </c>
      <c r="F15055" s="1">
        <v>43461</v>
      </c>
      <c r="G15055" s="12">
        <f t="shared" si="940"/>
        <v>5</v>
      </c>
      <c r="H15055" s="2" t="s">
        <v>22</v>
      </c>
      <c r="I15055" s="2" t="s">
        <v>29</v>
      </c>
      <c r="J15055" s="2" t="s">
        <v>30</v>
      </c>
      <c r="K15055" s="2" t="s">
        <v>30</v>
      </c>
      <c r="L15055" s="2">
        <f t="shared" si="943"/>
        <v>2018</v>
      </c>
      <c r="M15055" s="2" t="str">
        <f t="shared" si="941"/>
        <v>Dec</v>
      </c>
      <c r="N15055" s="2">
        <f t="shared" si="942"/>
        <v>22</v>
      </c>
    </row>
    <row r="15056" spans="1:14" x14ac:dyDescent="0.2">
      <c r="A15056">
        <v>101988</v>
      </c>
      <c r="B15056" t="s">
        <v>6</v>
      </c>
      <c r="C15056" t="s">
        <v>18</v>
      </c>
      <c r="D15056" s="11">
        <v>1192.72</v>
      </c>
      <c r="E15056" s="1">
        <v>43930</v>
      </c>
      <c r="F15056" s="1">
        <v>43934</v>
      </c>
      <c r="G15056" s="12">
        <f t="shared" si="940"/>
        <v>4</v>
      </c>
      <c r="H15056" s="2" t="s">
        <v>24</v>
      </c>
      <c r="I15056" s="2" t="s">
        <v>28</v>
      </c>
      <c r="J15056" s="2" t="s">
        <v>30</v>
      </c>
      <c r="K15056" s="2">
        <v>4</v>
      </c>
      <c r="L15056" s="2">
        <f t="shared" si="943"/>
        <v>2020</v>
      </c>
      <c r="M15056" s="2" t="str">
        <f t="shared" si="941"/>
        <v>Apr</v>
      </c>
      <c r="N15056" s="2">
        <f t="shared" si="942"/>
        <v>9</v>
      </c>
    </row>
    <row r="15057" spans="1:14" x14ac:dyDescent="0.2">
      <c r="A15057">
        <v>95628</v>
      </c>
      <c r="B15057" t="s">
        <v>4</v>
      </c>
      <c r="C15057" t="s">
        <v>19</v>
      </c>
      <c r="D15057" s="11">
        <v>1046.81</v>
      </c>
      <c r="E15057" s="1">
        <v>43457</v>
      </c>
      <c r="F15057" s="1">
        <v>43462</v>
      </c>
      <c r="G15057" s="12">
        <f t="shared" si="940"/>
        <v>5</v>
      </c>
      <c r="H15057" s="2" t="s">
        <v>21</v>
      </c>
      <c r="I15057" s="2" t="s">
        <v>28</v>
      </c>
      <c r="J15057" s="2">
        <v>4</v>
      </c>
      <c r="K15057" s="2" t="s">
        <v>30</v>
      </c>
      <c r="L15057" s="2">
        <f t="shared" si="943"/>
        <v>2018</v>
      </c>
      <c r="M15057" s="2" t="str">
        <f t="shared" si="941"/>
        <v>Dec</v>
      </c>
      <c r="N15057" s="2">
        <f t="shared" si="942"/>
        <v>23</v>
      </c>
    </row>
    <row r="15058" spans="1:14" x14ac:dyDescent="0.2">
      <c r="A15058">
        <v>98928</v>
      </c>
      <c r="B15058" t="s">
        <v>10</v>
      </c>
      <c r="C15058" t="s">
        <v>18</v>
      </c>
      <c r="D15058" s="11">
        <v>1146.42</v>
      </c>
      <c r="E15058" s="1">
        <v>43711</v>
      </c>
      <c r="F15058" s="1">
        <v>43717</v>
      </c>
      <c r="G15058" s="12">
        <f t="shared" si="940"/>
        <v>6</v>
      </c>
      <c r="H15058" s="2" t="s">
        <v>25</v>
      </c>
      <c r="I15058" s="2" t="s">
        <v>28</v>
      </c>
      <c r="J15058" s="2">
        <v>5</v>
      </c>
      <c r="K15058" s="2" t="s">
        <v>30</v>
      </c>
      <c r="L15058" s="2">
        <f t="shared" si="943"/>
        <v>2019</v>
      </c>
      <c r="M15058" s="2" t="str">
        <f t="shared" si="941"/>
        <v>Sep</v>
      </c>
      <c r="N15058" s="2">
        <f t="shared" si="942"/>
        <v>3</v>
      </c>
    </row>
    <row r="15059" spans="1:14" x14ac:dyDescent="0.2">
      <c r="A15059">
        <v>95631</v>
      </c>
      <c r="B15059" t="s">
        <v>10</v>
      </c>
      <c r="C15059" t="s">
        <v>18</v>
      </c>
      <c r="D15059" s="11">
        <v>227.9</v>
      </c>
      <c r="E15059" s="1">
        <v>43457</v>
      </c>
      <c r="F15059" s="1">
        <v>43462</v>
      </c>
      <c r="G15059" s="12">
        <f t="shared" si="940"/>
        <v>5</v>
      </c>
      <c r="H15059" s="2" t="s">
        <v>25</v>
      </c>
      <c r="I15059" s="2" t="s">
        <v>28</v>
      </c>
      <c r="J15059" s="2">
        <v>4</v>
      </c>
      <c r="K15059" s="2" t="s">
        <v>30</v>
      </c>
      <c r="L15059" s="2">
        <f t="shared" si="943"/>
        <v>2018</v>
      </c>
      <c r="M15059" s="2" t="str">
        <f t="shared" si="941"/>
        <v>Dec</v>
      </c>
      <c r="N15059" s="2">
        <f t="shared" si="942"/>
        <v>23</v>
      </c>
    </row>
    <row r="15060" spans="1:14" x14ac:dyDescent="0.2">
      <c r="A15060">
        <v>102013</v>
      </c>
      <c r="B15060" t="s">
        <v>6</v>
      </c>
      <c r="C15060" t="s">
        <v>18</v>
      </c>
      <c r="D15060" s="11">
        <v>240.61</v>
      </c>
      <c r="E15060" s="1">
        <v>43932</v>
      </c>
      <c r="F15060" s="1">
        <v>43936</v>
      </c>
      <c r="G15060" s="12">
        <f t="shared" si="940"/>
        <v>4</v>
      </c>
      <c r="H15060" s="2" t="s">
        <v>24</v>
      </c>
      <c r="I15060" s="2" t="s">
        <v>28</v>
      </c>
      <c r="J15060" s="2" t="s">
        <v>30</v>
      </c>
      <c r="K15060" s="2">
        <v>5</v>
      </c>
      <c r="L15060" s="2">
        <f t="shared" si="943"/>
        <v>2020</v>
      </c>
      <c r="M15060" s="2" t="str">
        <f t="shared" si="941"/>
        <v>Apr</v>
      </c>
      <c r="N15060" s="2">
        <f t="shared" si="942"/>
        <v>11</v>
      </c>
    </row>
    <row r="15061" spans="1:14" x14ac:dyDescent="0.2">
      <c r="A15061">
        <v>95636</v>
      </c>
      <c r="B15061" t="s">
        <v>6</v>
      </c>
      <c r="C15061" t="s">
        <v>18</v>
      </c>
      <c r="D15061" s="11">
        <v>4.96</v>
      </c>
      <c r="E15061" s="1">
        <v>43457</v>
      </c>
      <c r="F15061" s="1">
        <v>43462</v>
      </c>
      <c r="G15061" s="12">
        <f t="shared" si="940"/>
        <v>5</v>
      </c>
      <c r="H15061" s="2" t="s">
        <v>24</v>
      </c>
      <c r="I15061" s="2" t="s">
        <v>29</v>
      </c>
      <c r="J15061" s="2">
        <v>1</v>
      </c>
      <c r="K15061" s="2" t="s">
        <v>30</v>
      </c>
      <c r="L15061" s="2">
        <f t="shared" si="943"/>
        <v>2018</v>
      </c>
      <c r="M15061" s="2" t="str">
        <f t="shared" si="941"/>
        <v>Dec</v>
      </c>
      <c r="N15061" s="2">
        <f t="shared" si="942"/>
        <v>23</v>
      </c>
    </row>
    <row r="15062" spans="1:14" x14ac:dyDescent="0.2">
      <c r="A15062">
        <v>95638</v>
      </c>
      <c r="B15062" t="s">
        <v>4</v>
      </c>
      <c r="C15062" t="s">
        <v>19</v>
      </c>
      <c r="D15062" s="11">
        <v>1020.29</v>
      </c>
      <c r="E15062" s="1">
        <v>43457</v>
      </c>
      <c r="F15062" s="1">
        <v>43462</v>
      </c>
      <c r="G15062" s="12">
        <f t="shared" si="940"/>
        <v>5</v>
      </c>
      <c r="H15062" s="2" t="s">
        <v>26</v>
      </c>
      <c r="I15062" s="2" t="s">
        <v>29</v>
      </c>
      <c r="J15062" s="2">
        <v>4</v>
      </c>
      <c r="K15062" s="2" t="s">
        <v>30</v>
      </c>
      <c r="L15062" s="2">
        <f t="shared" si="943"/>
        <v>2018</v>
      </c>
      <c r="M15062" s="2" t="str">
        <f t="shared" si="941"/>
        <v>Dec</v>
      </c>
      <c r="N15062" s="2">
        <f t="shared" si="942"/>
        <v>23</v>
      </c>
    </row>
    <row r="15063" spans="1:14" x14ac:dyDescent="0.2">
      <c r="A15063">
        <v>102473</v>
      </c>
      <c r="B15063" t="s">
        <v>4</v>
      </c>
      <c r="C15063" t="s">
        <v>18</v>
      </c>
      <c r="D15063" s="11">
        <v>768.87</v>
      </c>
      <c r="E15063" s="1">
        <v>43960</v>
      </c>
      <c r="F15063" s="1">
        <v>43963</v>
      </c>
      <c r="G15063" s="12">
        <f t="shared" si="940"/>
        <v>3</v>
      </c>
      <c r="H15063" s="2" t="s">
        <v>23</v>
      </c>
      <c r="I15063" s="2" t="s">
        <v>28</v>
      </c>
      <c r="J15063" s="2" t="s">
        <v>30</v>
      </c>
      <c r="K15063" s="2" t="s">
        <v>30</v>
      </c>
      <c r="L15063" s="2">
        <f t="shared" si="943"/>
        <v>2020</v>
      </c>
      <c r="M15063" s="2" t="str">
        <f t="shared" si="941"/>
        <v>May</v>
      </c>
      <c r="N15063" s="2">
        <f t="shared" si="942"/>
        <v>9</v>
      </c>
    </row>
    <row r="15064" spans="1:14" x14ac:dyDescent="0.2">
      <c r="A15064">
        <v>102013</v>
      </c>
      <c r="B15064" t="s">
        <v>10</v>
      </c>
      <c r="C15064" t="s">
        <v>18</v>
      </c>
      <c r="D15064" s="11">
        <v>841.1</v>
      </c>
      <c r="E15064" s="1">
        <v>43932</v>
      </c>
      <c r="F15064" s="1">
        <v>43936</v>
      </c>
      <c r="G15064" s="12">
        <f t="shared" si="940"/>
        <v>4</v>
      </c>
      <c r="H15064" s="2" t="s">
        <v>24</v>
      </c>
      <c r="I15064" s="2" t="s">
        <v>28</v>
      </c>
      <c r="J15064" s="2" t="s">
        <v>30</v>
      </c>
      <c r="K15064" s="2">
        <v>5</v>
      </c>
      <c r="L15064" s="2">
        <f t="shared" si="943"/>
        <v>2020</v>
      </c>
      <c r="M15064" s="2" t="str">
        <f t="shared" si="941"/>
        <v>Apr</v>
      </c>
      <c r="N15064" s="2">
        <f t="shared" si="942"/>
        <v>11</v>
      </c>
    </row>
    <row r="15065" spans="1:14" x14ac:dyDescent="0.2">
      <c r="A15065">
        <v>102639</v>
      </c>
      <c r="B15065" t="s">
        <v>5</v>
      </c>
      <c r="C15065" t="s">
        <v>18</v>
      </c>
      <c r="D15065" s="11">
        <v>883.29</v>
      </c>
      <c r="E15065" s="1">
        <v>43972</v>
      </c>
      <c r="F15065" s="1">
        <v>43975</v>
      </c>
      <c r="G15065" s="12">
        <f t="shared" si="940"/>
        <v>3</v>
      </c>
      <c r="H15065" s="2" t="s">
        <v>25</v>
      </c>
      <c r="I15065" s="2" t="s">
        <v>28</v>
      </c>
      <c r="J15065" s="2">
        <v>1</v>
      </c>
      <c r="K15065" s="2" t="s">
        <v>30</v>
      </c>
      <c r="L15065" s="2">
        <f t="shared" si="943"/>
        <v>2020</v>
      </c>
      <c r="M15065" s="2" t="str">
        <f t="shared" si="941"/>
        <v>May</v>
      </c>
      <c r="N15065" s="2">
        <f t="shared" si="942"/>
        <v>21</v>
      </c>
    </row>
    <row r="15066" spans="1:14" x14ac:dyDescent="0.2">
      <c r="A15066">
        <v>98962</v>
      </c>
      <c r="B15066" t="s">
        <v>5</v>
      </c>
      <c r="C15066" t="s">
        <v>19</v>
      </c>
      <c r="D15066" s="11">
        <v>976.42</v>
      </c>
      <c r="E15066" s="1">
        <v>43713</v>
      </c>
      <c r="F15066" s="1">
        <v>43719</v>
      </c>
      <c r="G15066" s="12">
        <f t="shared" si="940"/>
        <v>6</v>
      </c>
      <c r="H15066" s="2" t="s">
        <v>23</v>
      </c>
      <c r="I15066" s="2" t="s">
        <v>28</v>
      </c>
      <c r="J15066" s="2">
        <v>4</v>
      </c>
      <c r="K15066" s="2">
        <v>5</v>
      </c>
      <c r="L15066" s="2">
        <f t="shared" si="943"/>
        <v>2019</v>
      </c>
      <c r="M15066" s="2" t="str">
        <f t="shared" si="941"/>
        <v>Sep</v>
      </c>
      <c r="N15066" s="2">
        <f t="shared" si="942"/>
        <v>5</v>
      </c>
    </row>
    <row r="15067" spans="1:14" x14ac:dyDescent="0.2">
      <c r="A15067">
        <v>98963</v>
      </c>
      <c r="B15067" t="s">
        <v>4</v>
      </c>
      <c r="C15067" t="s">
        <v>19</v>
      </c>
      <c r="D15067" s="11">
        <v>1788.74</v>
      </c>
      <c r="E15067" s="1">
        <v>43713</v>
      </c>
      <c r="F15067" s="1">
        <v>43719</v>
      </c>
      <c r="G15067" s="12">
        <f t="shared" si="940"/>
        <v>6</v>
      </c>
      <c r="H15067" s="2" t="s">
        <v>23</v>
      </c>
      <c r="I15067" s="2" t="s">
        <v>28</v>
      </c>
      <c r="J15067" s="2">
        <v>4</v>
      </c>
      <c r="K15067" s="2" t="s">
        <v>30</v>
      </c>
      <c r="L15067" s="2">
        <f t="shared" si="943"/>
        <v>2019</v>
      </c>
      <c r="M15067" s="2" t="str">
        <f t="shared" si="941"/>
        <v>Sep</v>
      </c>
      <c r="N15067" s="2">
        <f t="shared" si="942"/>
        <v>5</v>
      </c>
    </row>
    <row r="15068" spans="1:14" x14ac:dyDescent="0.2">
      <c r="A15068">
        <v>98963</v>
      </c>
      <c r="B15068" t="s">
        <v>9</v>
      </c>
      <c r="C15068" t="s">
        <v>19</v>
      </c>
      <c r="D15068" s="11">
        <v>825.89</v>
      </c>
      <c r="E15068" s="1">
        <v>43713</v>
      </c>
      <c r="F15068" s="1">
        <v>43719</v>
      </c>
      <c r="G15068" s="12">
        <f t="shared" si="940"/>
        <v>6</v>
      </c>
      <c r="H15068" s="2" t="s">
        <v>23</v>
      </c>
      <c r="I15068" s="2" t="s">
        <v>28</v>
      </c>
      <c r="J15068" s="2">
        <v>5</v>
      </c>
      <c r="K15068" s="2">
        <v>5</v>
      </c>
      <c r="L15068" s="2">
        <f t="shared" si="943"/>
        <v>2019</v>
      </c>
      <c r="M15068" s="2" t="str">
        <f t="shared" si="941"/>
        <v>Sep</v>
      </c>
      <c r="N15068" s="2">
        <f t="shared" si="942"/>
        <v>5</v>
      </c>
    </row>
    <row r="15069" spans="1:14" x14ac:dyDescent="0.2">
      <c r="A15069">
        <v>102016</v>
      </c>
      <c r="B15069" t="s">
        <v>4</v>
      </c>
      <c r="C15069" t="s">
        <v>18</v>
      </c>
      <c r="D15069" s="11">
        <v>330.51</v>
      </c>
      <c r="E15069" s="1">
        <v>43932</v>
      </c>
      <c r="F15069" s="1">
        <v>43936</v>
      </c>
      <c r="G15069" s="12">
        <f t="shared" si="940"/>
        <v>4</v>
      </c>
      <c r="H15069" s="2" t="s">
        <v>27</v>
      </c>
      <c r="I15069" s="2" t="s">
        <v>28</v>
      </c>
      <c r="J15069" s="2" t="s">
        <v>30</v>
      </c>
      <c r="K15069" s="2">
        <v>4</v>
      </c>
      <c r="L15069" s="2">
        <f t="shared" si="943"/>
        <v>2020</v>
      </c>
      <c r="M15069" s="2" t="str">
        <f t="shared" si="941"/>
        <v>Apr</v>
      </c>
      <c r="N15069" s="2">
        <f t="shared" si="942"/>
        <v>11</v>
      </c>
    </row>
    <row r="15070" spans="1:14" x14ac:dyDescent="0.2">
      <c r="A15070">
        <v>95810</v>
      </c>
      <c r="B15070" t="s">
        <v>8</v>
      </c>
      <c r="C15070" t="s">
        <v>19</v>
      </c>
      <c r="D15070" s="11">
        <v>173.07</v>
      </c>
      <c r="E15070" s="1">
        <v>43472</v>
      </c>
      <c r="F15070" s="1">
        <v>43477</v>
      </c>
      <c r="G15070" s="12">
        <f t="shared" si="940"/>
        <v>5</v>
      </c>
      <c r="H15070" s="2" t="s">
        <v>23</v>
      </c>
      <c r="I15070" s="2" t="s">
        <v>29</v>
      </c>
      <c r="J15070" s="2" t="s">
        <v>30</v>
      </c>
      <c r="K15070" s="2" t="s">
        <v>30</v>
      </c>
      <c r="L15070" s="2">
        <f t="shared" si="943"/>
        <v>2019</v>
      </c>
      <c r="M15070" s="2" t="str">
        <f t="shared" si="941"/>
        <v>Jan</v>
      </c>
      <c r="N15070" s="2">
        <f t="shared" si="942"/>
        <v>7</v>
      </c>
    </row>
    <row r="15071" spans="1:14" x14ac:dyDescent="0.2">
      <c r="A15071">
        <v>98965</v>
      </c>
      <c r="B15071" t="s">
        <v>8</v>
      </c>
      <c r="C15071" t="s">
        <v>18</v>
      </c>
      <c r="D15071" s="11">
        <v>1292.48</v>
      </c>
      <c r="E15071" s="1">
        <v>43713</v>
      </c>
      <c r="F15071" s="1">
        <v>43719</v>
      </c>
      <c r="G15071" s="12">
        <f t="shared" si="940"/>
        <v>6</v>
      </c>
      <c r="H15071" s="2" t="s">
        <v>24</v>
      </c>
      <c r="I15071" s="2" t="s">
        <v>29</v>
      </c>
      <c r="J15071" s="2">
        <v>5</v>
      </c>
      <c r="K15071" s="2" t="s">
        <v>30</v>
      </c>
      <c r="L15071" s="2">
        <f t="shared" si="943"/>
        <v>2019</v>
      </c>
      <c r="M15071" s="2" t="str">
        <f t="shared" si="941"/>
        <v>Sep</v>
      </c>
      <c r="N15071" s="2">
        <f t="shared" si="942"/>
        <v>5</v>
      </c>
    </row>
    <row r="15072" spans="1:14" x14ac:dyDescent="0.2">
      <c r="A15072">
        <v>102094</v>
      </c>
      <c r="B15072" t="s">
        <v>3</v>
      </c>
      <c r="C15072" t="s">
        <v>18</v>
      </c>
      <c r="D15072" s="11">
        <v>1122.6099999999999</v>
      </c>
      <c r="E15072" s="1">
        <v>43938</v>
      </c>
      <c r="F15072" s="1">
        <v>43942</v>
      </c>
      <c r="G15072" s="12">
        <f t="shared" si="940"/>
        <v>4</v>
      </c>
      <c r="H15072" s="2" t="s">
        <v>25</v>
      </c>
      <c r="I15072" s="2" t="s">
        <v>28</v>
      </c>
      <c r="J15072" s="2" t="s">
        <v>30</v>
      </c>
      <c r="K15072" s="2">
        <v>5</v>
      </c>
      <c r="L15072" s="2">
        <f t="shared" si="943"/>
        <v>2020</v>
      </c>
      <c r="M15072" s="2" t="str">
        <f t="shared" si="941"/>
        <v>Apr</v>
      </c>
      <c r="N15072" s="2">
        <f t="shared" si="942"/>
        <v>17</v>
      </c>
    </row>
    <row r="15073" spans="1:14" x14ac:dyDescent="0.2">
      <c r="A15073">
        <v>98965</v>
      </c>
      <c r="B15073" t="s">
        <v>5</v>
      </c>
      <c r="C15073" t="s">
        <v>19</v>
      </c>
      <c r="D15073" s="11">
        <v>818.14</v>
      </c>
      <c r="E15073" s="1">
        <v>43713</v>
      </c>
      <c r="F15073" s="1">
        <v>43719</v>
      </c>
      <c r="G15073" s="12">
        <f t="shared" si="940"/>
        <v>6</v>
      </c>
      <c r="H15073" s="2" t="s">
        <v>24</v>
      </c>
      <c r="I15073" s="2" t="s">
        <v>29</v>
      </c>
      <c r="J15073" s="2" t="s">
        <v>30</v>
      </c>
      <c r="K15073" s="2" t="s">
        <v>30</v>
      </c>
      <c r="L15073" s="2">
        <f t="shared" si="943"/>
        <v>2019</v>
      </c>
      <c r="M15073" s="2" t="str">
        <f t="shared" si="941"/>
        <v>Sep</v>
      </c>
      <c r="N15073" s="2">
        <f t="shared" si="942"/>
        <v>5</v>
      </c>
    </row>
    <row r="15074" spans="1:14" x14ac:dyDescent="0.2">
      <c r="A15074">
        <v>98967</v>
      </c>
      <c r="B15074" t="s">
        <v>2</v>
      </c>
      <c r="C15074" t="s">
        <v>19</v>
      </c>
      <c r="D15074" s="11">
        <v>1467.3</v>
      </c>
      <c r="E15074" s="1">
        <v>43713</v>
      </c>
      <c r="F15074" s="1">
        <v>43719</v>
      </c>
      <c r="G15074" s="12">
        <f t="shared" si="940"/>
        <v>6</v>
      </c>
      <c r="H15074" s="2" t="s">
        <v>26</v>
      </c>
      <c r="I15074" s="2" t="s">
        <v>28</v>
      </c>
      <c r="J15074" s="2">
        <v>4</v>
      </c>
      <c r="K15074" s="2" t="s">
        <v>30</v>
      </c>
      <c r="L15074" s="2">
        <f t="shared" si="943"/>
        <v>2019</v>
      </c>
      <c r="M15074" s="2" t="str">
        <f t="shared" si="941"/>
        <v>Sep</v>
      </c>
      <c r="N15074" s="2">
        <f t="shared" si="942"/>
        <v>5</v>
      </c>
    </row>
    <row r="15075" spans="1:14" x14ac:dyDescent="0.2">
      <c r="A15075">
        <v>95848</v>
      </c>
      <c r="B15075" t="s">
        <v>4</v>
      </c>
      <c r="C15075" t="s">
        <v>19</v>
      </c>
      <c r="D15075" s="11">
        <v>695.1</v>
      </c>
      <c r="E15075" s="1">
        <v>43474</v>
      </c>
      <c r="F15075" s="1">
        <v>43479</v>
      </c>
      <c r="G15075" s="12">
        <f t="shared" si="940"/>
        <v>5</v>
      </c>
      <c r="H15075" s="2" t="s">
        <v>23</v>
      </c>
      <c r="I15075" s="2" t="s">
        <v>28</v>
      </c>
      <c r="J15075" s="2">
        <v>1</v>
      </c>
      <c r="K15075" s="2" t="s">
        <v>30</v>
      </c>
      <c r="L15075" s="2">
        <f t="shared" si="943"/>
        <v>2019</v>
      </c>
      <c r="M15075" s="2" t="str">
        <f t="shared" si="941"/>
        <v>Jan</v>
      </c>
      <c r="N15075" s="2">
        <f t="shared" si="942"/>
        <v>9</v>
      </c>
    </row>
    <row r="15076" spans="1:14" x14ac:dyDescent="0.2">
      <c r="A15076">
        <v>99095</v>
      </c>
      <c r="B15076" t="s">
        <v>9</v>
      </c>
      <c r="C15076" t="s">
        <v>18</v>
      </c>
      <c r="D15076" s="11">
        <v>851.9</v>
      </c>
      <c r="E15076" s="1">
        <v>43726</v>
      </c>
      <c r="F15076" s="1">
        <v>43732</v>
      </c>
      <c r="G15076" s="12">
        <f t="shared" si="940"/>
        <v>6</v>
      </c>
      <c r="H15076" s="2" t="s">
        <v>22</v>
      </c>
      <c r="I15076" s="2" t="s">
        <v>28</v>
      </c>
      <c r="J15076" s="2">
        <v>2</v>
      </c>
      <c r="K15076" s="2" t="s">
        <v>30</v>
      </c>
      <c r="L15076" s="2">
        <f t="shared" si="943"/>
        <v>2019</v>
      </c>
      <c r="M15076" s="2" t="str">
        <f t="shared" si="941"/>
        <v>Sep</v>
      </c>
      <c r="N15076" s="2">
        <f t="shared" si="942"/>
        <v>18</v>
      </c>
    </row>
    <row r="15077" spans="1:14" x14ac:dyDescent="0.2">
      <c r="A15077">
        <v>99095</v>
      </c>
      <c r="B15077" t="s">
        <v>5</v>
      </c>
      <c r="C15077" t="s">
        <v>19</v>
      </c>
      <c r="D15077" s="11">
        <v>1818.06</v>
      </c>
      <c r="E15077" s="1">
        <v>43726</v>
      </c>
      <c r="F15077" s="1">
        <v>43732</v>
      </c>
      <c r="G15077" s="12">
        <f t="shared" si="940"/>
        <v>6</v>
      </c>
      <c r="H15077" s="2" t="s">
        <v>22</v>
      </c>
      <c r="I15077" s="2" t="s">
        <v>28</v>
      </c>
      <c r="J15077" s="2" t="s">
        <v>30</v>
      </c>
      <c r="K15077" s="2">
        <v>5</v>
      </c>
      <c r="L15077" s="2">
        <f t="shared" si="943"/>
        <v>2019</v>
      </c>
      <c r="M15077" s="2" t="str">
        <f t="shared" si="941"/>
        <v>Sep</v>
      </c>
      <c r="N15077" s="2">
        <f t="shared" si="942"/>
        <v>18</v>
      </c>
    </row>
    <row r="15078" spans="1:14" x14ac:dyDescent="0.2">
      <c r="A15078">
        <v>102549</v>
      </c>
      <c r="B15078" t="s">
        <v>9</v>
      </c>
      <c r="C15078" t="s">
        <v>19</v>
      </c>
      <c r="D15078" s="11">
        <v>104.1</v>
      </c>
      <c r="E15078" s="1">
        <v>43966</v>
      </c>
      <c r="F15078" s="1">
        <v>43969</v>
      </c>
      <c r="G15078" s="12">
        <f t="shared" si="940"/>
        <v>3</v>
      </c>
      <c r="H15078" s="2" t="s">
        <v>26</v>
      </c>
      <c r="I15078" s="2" t="s">
        <v>28</v>
      </c>
      <c r="J15078" s="2" t="s">
        <v>30</v>
      </c>
      <c r="K15078" s="2" t="s">
        <v>30</v>
      </c>
      <c r="L15078" s="2">
        <f t="shared" si="943"/>
        <v>2020</v>
      </c>
      <c r="M15078" s="2" t="str">
        <f t="shared" si="941"/>
        <v>May</v>
      </c>
      <c r="N15078" s="2">
        <f t="shared" si="942"/>
        <v>15</v>
      </c>
    </row>
    <row r="15079" spans="1:14" x14ac:dyDescent="0.2">
      <c r="A15079">
        <v>99102</v>
      </c>
      <c r="B15079" t="s">
        <v>8</v>
      </c>
      <c r="C15079" t="s">
        <v>19</v>
      </c>
      <c r="D15079" s="11">
        <v>1832.63</v>
      </c>
      <c r="E15079" s="1">
        <v>43726</v>
      </c>
      <c r="F15079" s="1">
        <v>43732</v>
      </c>
      <c r="G15079" s="12">
        <f t="shared" si="940"/>
        <v>6</v>
      </c>
      <c r="H15079" s="2" t="s">
        <v>23</v>
      </c>
      <c r="I15079" s="2" t="s">
        <v>29</v>
      </c>
      <c r="J15079" s="2">
        <v>2</v>
      </c>
      <c r="K15079" s="2" t="s">
        <v>30</v>
      </c>
      <c r="L15079" s="2">
        <f t="shared" si="943"/>
        <v>2019</v>
      </c>
      <c r="M15079" s="2" t="str">
        <f t="shared" si="941"/>
        <v>Sep</v>
      </c>
      <c r="N15079" s="2">
        <f t="shared" si="942"/>
        <v>18</v>
      </c>
    </row>
    <row r="15080" spans="1:14" x14ac:dyDescent="0.2">
      <c r="A15080">
        <v>102796</v>
      </c>
      <c r="B15080" t="s">
        <v>5</v>
      </c>
      <c r="C15080" t="s">
        <v>18</v>
      </c>
      <c r="D15080" s="11">
        <v>1983.82</v>
      </c>
      <c r="E15080" s="1">
        <v>43984</v>
      </c>
      <c r="F15080" s="1">
        <v>43987</v>
      </c>
      <c r="G15080" s="12">
        <f t="shared" si="940"/>
        <v>3</v>
      </c>
      <c r="H15080" s="2" t="s">
        <v>23</v>
      </c>
      <c r="I15080" s="2" t="s">
        <v>28</v>
      </c>
      <c r="J15080" s="2">
        <v>4</v>
      </c>
      <c r="K15080" s="2">
        <v>2</v>
      </c>
      <c r="L15080" s="2">
        <f t="shared" si="943"/>
        <v>2020</v>
      </c>
      <c r="M15080" s="2" t="str">
        <f t="shared" si="941"/>
        <v>Jun</v>
      </c>
      <c r="N15080" s="2">
        <f t="shared" si="942"/>
        <v>2</v>
      </c>
    </row>
    <row r="15081" spans="1:14" x14ac:dyDescent="0.2">
      <c r="A15081">
        <v>99102</v>
      </c>
      <c r="B15081" t="s">
        <v>5</v>
      </c>
      <c r="C15081" t="s">
        <v>19</v>
      </c>
      <c r="D15081" s="11">
        <v>51.93</v>
      </c>
      <c r="E15081" s="1">
        <v>43726</v>
      </c>
      <c r="F15081" s="1">
        <v>43732</v>
      </c>
      <c r="G15081" s="12">
        <f t="shared" si="940"/>
        <v>6</v>
      </c>
      <c r="H15081" s="2" t="s">
        <v>23</v>
      </c>
      <c r="I15081" s="2" t="s">
        <v>29</v>
      </c>
      <c r="J15081" s="2">
        <v>2</v>
      </c>
      <c r="K15081" s="2" t="s">
        <v>30</v>
      </c>
      <c r="L15081" s="2">
        <f t="shared" si="943"/>
        <v>2019</v>
      </c>
      <c r="M15081" s="2" t="str">
        <f t="shared" si="941"/>
        <v>Sep</v>
      </c>
      <c r="N15081" s="2">
        <f t="shared" si="942"/>
        <v>18</v>
      </c>
    </row>
    <row r="15082" spans="1:14" x14ac:dyDescent="0.2">
      <c r="A15082">
        <v>102211</v>
      </c>
      <c r="B15082" t="s">
        <v>6</v>
      </c>
      <c r="C15082" t="s">
        <v>18</v>
      </c>
      <c r="D15082" s="11">
        <v>655.16</v>
      </c>
      <c r="E15082" s="1">
        <v>43947</v>
      </c>
      <c r="F15082" s="1">
        <v>43951</v>
      </c>
      <c r="G15082" s="12">
        <f t="shared" si="940"/>
        <v>4</v>
      </c>
      <c r="H15082" s="2" t="s">
        <v>21</v>
      </c>
      <c r="I15082" s="2" t="s">
        <v>28</v>
      </c>
      <c r="J15082" s="2" t="s">
        <v>30</v>
      </c>
      <c r="K15082" s="2">
        <v>5</v>
      </c>
      <c r="L15082" s="2">
        <f t="shared" si="943"/>
        <v>2020</v>
      </c>
      <c r="M15082" s="2" t="str">
        <f t="shared" si="941"/>
        <v>Apr</v>
      </c>
      <c r="N15082" s="2">
        <f t="shared" si="942"/>
        <v>26</v>
      </c>
    </row>
    <row r="15083" spans="1:14" x14ac:dyDescent="0.2">
      <c r="A15083">
        <v>102219</v>
      </c>
      <c r="B15083" t="s">
        <v>7</v>
      </c>
      <c r="C15083" t="s">
        <v>19</v>
      </c>
      <c r="D15083" s="11">
        <v>1406.37</v>
      </c>
      <c r="E15083" s="1">
        <v>43947</v>
      </c>
      <c r="F15083" s="1">
        <v>43951</v>
      </c>
      <c r="G15083" s="12">
        <f t="shared" si="940"/>
        <v>4</v>
      </c>
      <c r="H15083" s="2" t="s">
        <v>25</v>
      </c>
      <c r="I15083" s="2" t="s">
        <v>28</v>
      </c>
      <c r="J15083" s="2" t="s">
        <v>30</v>
      </c>
      <c r="K15083" s="2">
        <v>1</v>
      </c>
      <c r="L15083" s="2">
        <f t="shared" si="943"/>
        <v>2020</v>
      </c>
      <c r="M15083" s="2" t="str">
        <f t="shared" si="941"/>
        <v>Apr</v>
      </c>
      <c r="N15083" s="2">
        <f t="shared" si="942"/>
        <v>26</v>
      </c>
    </row>
    <row r="15084" spans="1:14" x14ac:dyDescent="0.2">
      <c r="A15084">
        <v>95867</v>
      </c>
      <c r="B15084" t="s">
        <v>10</v>
      </c>
      <c r="C15084" t="s">
        <v>18</v>
      </c>
      <c r="D15084" s="11">
        <v>148.31</v>
      </c>
      <c r="E15084" s="1">
        <v>43476</v>
      </c>
      <c r="F15084" s="1">
        <v>43481</v>
      </c>
      <c r="G15084" s="12">
        <f t="shared" si="940"/>
        <v>5</v>
      </c>
      <c r="H15084" s="2" t="s">
        <v>21</v>
      </c>
      <c r="I15084" s="2" t="s">
        <v>28</v>
      </c>
      <c r="J15084" s="2">
        <v>3</v>
      </c>
      <c r="K15084" s="2" t="s">
        <v>30</v>
      </c>
      <c r="L15084" s="2">
        <f t="shared" si="943"/>
        <v>2019</v>
      </c>
      <c r="M15084" s="2" t="str">
        <f t="shared" si="941"/>
        <v>Jan</v>
      </c>
      <c r="N15084" s="2">
        <f t="shared" si="942"/>
        <v>11</v>
      </c>
    </row>
    <row r="15085" spans="1:14" x14ac:dyDescent="0.2">
      <c r="A15085">
        <v>95966</v>
      </c>
      <c r="B15085" t="s">
        <v>3</v>
      </c>
      <c r="C15085" t="s">
        <v>19</v>
      </c>
      <c r="D15085" s="11">
        <v>362.12</v>
      </c>
      <c r="E15085" s="1">
        <v>43482</v>
      </c>
      <c r="F15085" s="1">
        <v>43487</v>
      </c>
      <c r="G15085" s="12">
        <f t="shared" si="940"/>
        <v>5</v>
      </c>
      <c r="H15085" s="2" t="s">
        <v>22</v>
      </c>
      <c r="I15085" s="2" t="s">
        <v>28</v>
      </c>
      <c r="J15085" s="2">
        <v>5</v>
      </c>
      <c r="K15085" s="2" t="s">
        <v>30</v>
      </c>
      <c r="L15085" s="2">
        <f t="shared" si="943"/>
        <v>2019</v>
      </c>
      <c r="M15085" s="2" t="str">
        <f t="shared" si="941"/>
        <v>Jan</v>
      </c>
      <c r="N15085" s="2">
        <f t="shared" si="942"/>
        <v>17</v>
      </c>
    </row>
    <row r="15086" spans="1:14" x14ac:dyDescent="0.2">
      <c r="A15086">
        <v>99104</v>
      </c>
      <c r="B15086" t="s">
        <v>4</v>
      </c>
      <c r="C15086" t="s">
        <v>18</v>
      </c>
      <c r="D15086" s="11">
        <v>609.28</v>
      </c>
      <c r="E15086" s="1">
        <v>43726</v>
      </c>
      <c r="F15086" s="1">
        <v>43732</v>
      </c>
      <c r="G15086" s="12">
        <f t="shared" si="940"/>
        <v>6</v>
      </c>
      <c r="H15086" s="2" t="s">
        <v>23</v>
      </c>
      <c r="I15086" s="2" t="s">
        <v>28</v>
      </c>
      <c r="J15086" s="2">
        <v>5</v>
      </c>
      <c r="K15086" s="2">
        <v>5</v>
      </c>
      <c r="L15086" s="2">
        <f t="shared" si="943"/>
        <v>2019</v>
      </c>
      <c r="M15086" s="2" t="str">
        <f t="shared" si="941"/>
        <v>Sep</v>
      </c>
      <c r="N15086" s="2">
        <f t="shared" si="942"/>
        <v>18</v>
      </c>
    </row>
    <row r="15087" spans="1:14" x14ac:dyDescent="0.2">
      <c r="A15087">
        <v>99104</v>
      </c>
      <c r="B15087" t="s">
        <v>4</v>
      </c>
      <c r="C15087" t="s">
        <v>18</v>
      </c>
      <c r="D15087" s="11">
        <v>1613.45</v>
      </c>
      <c r="E15087" s="1">
        <v>43726</v>
      </c>
      <c r="F15087" s="1">
        <v>43732</v>
      </c>
      <c r="G15087" s="12">
        <f t="shared" si="940"/>
        <v>6</v>
      </c>
      <c r="H15087" s="2" t="s">
        <v>23</v>
      </c>
      <c r="I15087" s="2" t="s">
        <v>28</v>
      </c>
      <c r="J15087" s="2">
        <v>5</v>
      </c>
      <c r="K15087" s="2" t="s">
        <v>30</v>
      </c>
      <c r="L15087" s="2">
        <f t="shared" si="943"/>
        <v>2019</v>
      </c>
      <c r="M15087" s="2" t="str">
        <f t="shared" si="941"/>
        <v>Sep</v>
      </c>
      <c r="N15087" s="2">
        <f t="shared" si="942"/>
        <v>18</v>
      </c>
    </row>
    <row r="15088" spans="1:14" x14ac:dyDescent="0.2">
      <c r="A15088">
        <v>99109</v>
      </c>
      <c r="B15088" t="s">
        <v>10</v>
      </c>
      <c r="C15088" t="s">
        <v>19</v>
      </c>
      <c r="D15088" s="11">
        <v>1496.32</v>
      </c>
      <c r="E15088" s="1">
        <v>43726</v>
      </c>
      <c r="F15088" s="1">
        <v>43732</v>
      </c>
      <c r="G15088" s="12">
        <f t="shared" si="940"/>
        <v>6</v>
      </c>
      <c r="H15088" s="2" t="s">
        <v>26</v>
      </c>
      <c r="I15088" s="2" t="s">
        <v>28</v>
      </c>
      <c r="J15088" s="2">
        <v>2</v>
      </c>
      <c r="K15088" s="2" t="s">
        <v>30</v>
      </c>
      <c r="L15088" s="2">
        <f t="shared" si="943"/>
        <v>2019</v>
      </c>
      <c r="M15088" s="2" t="str">
        <f t="shared" si="941"/>
        <v>Sep</v>
      </c>
      <c r="N15088" s="2">
        <f t="shared" si="942"/>
        <v>18</v>
      </c>
    </row>
    <row r="15089" spans="1:14" x14ac:dyDescent="0.2">
      <c r="A15089">
        <v>102592</v>
      </c>
      <c r="B15089" t="s">
        <v>3</v>
      </c>
      <c r="C15089" t="s">
        <v>19</v>
      </c>
      <c r="D15089" s="11">
        <v>289.19</v>
      </c>
      <c r="E15089" s="1">
        <v>43969</v>
      </c>
      <c r="F15089" s="1">
        <v>43972</v>
      </c>
      <c r="G15089" s="12">
        <f t="shared" si="940"/>
        <v>3</v>
      </c>
      <c r="H15089" s="2" t="s">
        <v>23</v>
      </c>
      <c r="I15089" s="2" t="s">
        <v>28</v>
      </c>
      <c r="J15089" s="2" t="s">
        <v>30</v>
      </c>
      <c r="K15089" s="2" t="s">
        <v>30</v>
      </c>
      <c r="L15089" s="2">
        <f t="shared" si="943"/>
        <v>2020</v>
      </c>
      <c r="M15089" s="2" t="str">
        <f t="shared" si="941"/>
        <v>May</v>
      </c>
      <c r="N15089" s="2">
        <f t="shared" si="942"/>
        <v>18</v>
      </c>
    </row>
    <row r="15090" spans="1:14" x14ac:dyDescent="0.2">
      <c r="A15090">
        <v>99112</v>
      </c>
      <c r="B15090" t="s">
        <v>2</v>
      </c>
      <c r="C15090" t="s">
        <v>18</v>
      </c>
      <c r="D15090" s="11">
        <v>1224.1199999999999</v>
      </c>
      <c r="E15090" s="1">
        <v>43726</v>
      </c>
      <c r="F15090" s="1">
        <v>43732</v>
      </c>
      <c r="G15090" s="12">
        <f t="shared" si="940"/>
        <v>6</v>
      </c>
      <c r="H15090" s="2" t="s">
        <v>26</v>
      </c>
      <c r="I15090" s="2" t="s">
        <v>29</v>
      </c>
      <c r="J15090" s="2">
        <v>2</v>
      </c>
      <c r="K15090" s="2" t="s">
        <v>30</v>
      </c>
      <c r="L15090" s="2">
        <f t="shared" si="943"/>
        <v>2019</v>
      </c>
      <c r="M15090" s="2" t="str">
        <f t="shared" si="941"/>
        <v>Sep</v>
      </c>
      <c r="N15090" s="2">
        <f t="shared" si="942"/>
        <v>18</v>
      </c>
    </row>
    <row r="15091" spans="1:14" x14ac:dyDescent="0.2">
      <c r="A15091">
        <v>102224</v>
      </c>
      <c r="B15091" t="s">
        <v>3</v>
      </c>
      <c r="C15091" t="s">
        <v>18</v>
      </c>
      <c r="D15091" s="11">
        <v>59.42</v>
      </c>
      <c r="E15091" s="1">
        <v>43947</v>
      </c>
      <c r="F15091" s="1">
        <v>43951</v>
      </c>
      <c r="G15091" s="12">
        <f t="shared" si="940"/>
        <v>4</v>
      </c>
      <c r="H15091" s="2" t="s">
        <v>24</v>
      </c>
      <c r="I15091" s="2" t="s">
        <v>29</v>
      </c>
      <c r="J15091" s="2" t="s">
        <v>30</v>
      </c>
      <c r="K15091" s="2">
        <v>1</v>
      </c>
      <c r="L15091" s="2">
        <f t="shared" si="943"/>
        <v>2020</v>
      </c>
      <c r="M15091" s="2" t="str">
        <f t="shared" si="941"/>
        <v>Apr</v>
      </c>
      <c r="N15091" s="2">
        <f t="shared" si="942"/>
        <v>26</v>
      </c>
    </row>
    <row r="15092" spans="1:14" x14ac:dyDescent="0.2">
      <c r="A15092">
        <v>95986</v>
      </c>
      <c r="B15092" t="s">
        <v>8</v>
      </c>
      <c r="C15092" t="s">
        <v>18</v>
      </c>
      <c r="D15092" s="11">
        <v>936.45</v>
      </c>
      <c r="E15092" s="1">
        <v>43483</v>
      </c>
      <c r="F15092" s="1">
        <v>43488</v>
      </c>
      <c r="G15092" s="12">
        <f t="shared" si="940"/>
        <v>5</v>
      </c>
      <c r="H15092" s="2" t="s">
        <v>26</v>
      </c>
      <c r="I15092" s="2" t="s">
        <v>29</v>
      </c>
      <c r="J15092" s="2" t="s">
        <v>30</v>
      </c>
      <c r="K15092" s="2" t="s">
        <v>30</v>
      </c>
      <c r="L15092" s="2">
        <f t="shared" si="943"/>
        <v>2019</v>
      </c>
      <c r="M15092" s="2" t="str">
        <f t="shared" si="941"/>
        <v>Jan</v>
      </c>
      <c r="N15092" s="2">
        <f t="shared" si="942"/>
        <v>18</v>
      </c>
    </row>
    <row r="15093" spans="1:14" x14ac:dyDescent="0.2">
      <c r="A15093">
        <v>99115</v>
      </c>
      <c r="B15093" t="s">
        <v>4</v>
      </c>
      <c r="C15093" t="s">
        <v>18</v>
      </c>
      <c r="D15093" s="11">
        <v>463.59</v>
      </c>
      <c r="E15093" s="1">
        <v>43726</v>
      </c>
      <c r="F15093" s="1">
        <v>43732</v>
      </c>
      <c r="G15093" s="12">
        <f t="shared" si="940"/>
        <v>6</v>
      </c>
      <c r="H15093" s="2" t="s">
        <v>27</v>
      </c>
      <c r="I15093" s="2" t="s">
        <v>28</v>
      </c>
      <c r="J15093" s="2">
        <v>1</v>
      </c>
      <c r="K15093" s="2">
        <v>5</v>
      </c>
      <c r="L15093" s="2">
        <f t="shared" si="943"/>
        <v>2019</v>
      </c>
      <c r="M15093" s="2" t="str">
        <f t="shared" si="941"/>
        <v>Sep</v>
      </c>
      <c r="N15093" s="2">
        <f t="shared" si="942"/>
        <v>18</v>
      </c>
    </row>
    <row r="15094" spans="1:14" x14ac:dyDescent="0.2">
      <c r="A15094">
        <v>99140</v>
      </c>
      <c r="B15094" t="s">
        <v>7</v>
      </c>
      <c r="C15094" t="s">
        <v>19</v>
      </c>
      <c r="D15094" s="11">
        <v>1846.37</v>
      </c>
      <c r="E15094" s="1">
        <v>43729</v>
      </c>
      <c r="F15094" s="1">
        <v>43735</v>
      </c>
      <c r="G15094" s="12">
        <f t="shared" si="940"/>
        <v>6</v>
      </c>
      <c r="H15094" s="2" t="s">
        <v>25</v>
      </c>
      <c r="I15094" s="2" t="s">
        <v>28</v>
      </c>
      <c r="J15094" s="2">
        <v>5</v>
      </c>
      <c r="K15094" s="2">
        <v>4</v>
      </c>
      <c r="L15094" s="2">
        <f t="shared" si="943"/>
        <v>2019</v>
      </c>
      <c r="M15094" s="2" t="str">
        <f t="shared" si="941"/>
        <v>Sep</v>
      </c>
      <c r="N15094" s="2">
        <f t="shared" si="942"/>
        <v>21</v>
      </c>
    </row>
    <row r="15095" spans="1:14" x14ac:dyDescent="0.2">
      <c r="A15095">
        <v>99140</v>
      </c>
      <c r="B15095" t="s">
        <v>10</v>
      </c>
      <c r="C15095" t="s">
        <v>19</v>
      </c>
      <c r="D15095" s="11">
        <v>604.5</v>
      </c>
      <c r="E15095" s="1">
        <v>43729</v>
      </c>
      <c r="F15095" s="1">
        <v>43735</v>
      </c>
      <c r="G15095" s="12">
        <f t="shared" si="940"/>
        <v>6</v>
      </c>
      <c r="H15095" s="2" t="s">
        <v>25</v>
      </c>
      <c r="I15095" s="2" t="s">
        <v>28</v>
      </c>
      <c r="J15095" s="2">
        <v>4</v>
      </c>
      <c r="K15095" s="2">
        <v>4</v>
      </c>
      <c r="L15095" s="2">
        <f t="shared" si="943"/>
        <v>2019</v>
      </c>
      <c r="M15095" s="2" t="str">
        <f t="shared" si="941"/>
        <v>Sep</v>
      </c>
      <c r="N15095" s="2">
        <f t="shared" si="942"/>
        <v>21</v>
      </c>
    </row>
    <row r="15096" spans="1:14" x14ac:dyDescent="0.2">
      <c r="A15096">
        <v>103091</v>
      </c>
      <c r="B15096" t="s">
        <v>5</v>
      </c>
      <c r="C15096" t="s">
        <v>18</v>
      </c>
      <c r="D15096" s="11">
        <v>1202.99</v>
      </c>
      <c r="E15096" s="1">
        <v>44004</v>
      </c>
      <c r="F15096" s="1">
        <v>44007</v>
      </c>
      <c r="G15096" s="12">
        <f t="shared" si="940"/>
        <v>3</v>
      </c>
      <c r="H15096" s="2" t="s">
        <v>22</v>
      </c>
      <c r="I15096" s="2" t="s">
        <v>29</v>
      </c>
      <c r="J15096" s="2">
        <v>3</v>
      </c>
      <c r="K15096" s="2" t="s">
        <v>30</v>
      </c>
      <c r="L15096" s="2">
        <f t="shared" si="943"/>
        <v>2020</v>
      </c>
      <c r="M15096" s="2" t="str">
        <f t="shared" si="941"/>
        <v>Jun</v>
      </c>
      <c r="N15096" s="2">
        <f t="shared" si="942"/>
        <v>22</v>
      </c>
    </row>
    <row r="15097" spans="1:14" x14ac:dyDescent="0.2">
      <c r="A15097">
        <v>99140</v>
      </c>
      <c r="B15097" t="s">
        <v>4</v>
      </c>
      <c r="C15097" t="s">
        <v>19</v>
      </c>
      <c r="D15097" s="11">
        <v>1304.6600000000001</v>
      </c>
      <c r="E15097" s="1">
        <v>43729</v>
      </c>
      <c r="F15097" s="1">
        <v>43735</v>
      </c>
      <c r="G15097" s="12">
        <f t="shared" si="940"/>
        <v>6</v>
      </c>
      <c r="H15097" s="2" t="s">
        <v>25</v>
      </c>
      <c r="I15097" s="2" t="s">
        <v>28</v>
      </c>
      <c r="J15097" s="2">
        <v>2</v>
      </c>
      <c r="K15097" s="2">
        <v>5</v>
      </c>
      <c r="L15097" s="2">
        <f t="shared" si="943"/>
        <v>2019</v>
      </c>
      <c r="M15097" s="2" t="str">
        <f t="shared" si="941"/>
        <v>Sep</v>
      </c>
      <c r="N15097" s="2">
        <f t="shared" si="942"/>
        <v>21</v>
      </c>
    </row>
    <row r="15098" spans="1:14" x14ac:dyDescent="0.2">
      <c r="A15098">
        <v>99201</v>
      </c>
      <c r="B15098" t="s">
        <v>3</v>
      </c>
      <c r="C15098" t="s">
        <v>19</v>
      </c>
      <c r="D15098" s="11">
        <v>1735</v>
      </c>
      <c r="E15098" s="1">
        <v>43734</v>
      </c>
      <c r="F15098" s="1">
        <v>43740</v>
      </c>
      <c r="G15098" s="12">
        <f t="shared" si="940"/>
        <v>6</v>
      </c>
      <c r="H15098" s="2" t="s">
        <v>24</v>
      </c>
      <c r="I15098" s="2" t="s">
        <v>28</v>
      </c>
      <c r="J15098" s="2">
        <v>4</v>
      </c>
      <c r="K15098" s="2" t="s">
        <v>30</v>
      </c>
      <c r="L15098" s="2">
        <f t="shared" si="943"/>
        <v>2019</v>
      </c>
      <c r="M15098" s="2" t="str">
        <f t="shared" si="941"/>
        <v>Sep</v>
      </c>
      <c r="N15098" s="2">
        <f t="shared" si="942"/>
        <v>26</v>
      </c>
    </row>
    <row r="15099" spans="1:14" x14ac:dyDescent="0.2">
      <c r="A15099">
        <v>102642</v>
      </c>
      <c r="B15099" t="s">
        <v>6</v>
      </c>
      <c r="C15099" t="s">
        <v>18</v>
      </c>
      <c r="D15099" s="11">
        <v>343.93</v>
      </c>
      <c r="E15099" s="1">
        <v>43972</v>
      </c>
      <c r="F15099" s="1">
        <v>43975</v>
      </c>
      <c r="G15099" s="12">
        <f t="shared" si="940"/>
        <v>3</v>
      </c>
      <c r="H15099" s="2" t="s">
        <v>23</v>
      </c>
      <c r="I15099" s="2" t="s">
        <v>28</v>
      </c>
      <c r="J15099" s="2" t="s">
        <v>30</v>
      </c>
      <c r="K15099" s="2" t="s">
        <v>30</v>
      </c>
      <c r="L15099" s="2">
        <f t="shared" si="943"/>
        <v>2020</v>
      </c>
      <c r="M15099" s="2" t="str">
        <f t="shared" si="941"/>
        <v>May</v>
      </c>
      <c r="N15099" s="2">
        <f t="shared" si="942"/>
        <v>21</v>
      </c>
    </row>
    <row r="15100" spans="1:14" x14ac:dyDescent="0.2">
      <c r="A15100">
        <v>102748</v>
      </c>
      <c r="B15100" t="s">
        <v>2</v>
      </c>
      <c r="C15100" t="s">
        <v>19</v>
      </c>
      <c r="D15100" s="11">
        <v>590.55999999999995</v>
      </c>
      <c r="E15100" s="1">
        <v>43979</v>
      </c>
      <c r="F15100" s="1">
        <v>43982</v>
      </c>
      <c r="G15100" s="12">
        <f t="shared" si="940"/>
        <v>3</v>
      </c>
      <c r="H15100" s="2" t="s">
        <v>21</v>
      </c>
      <c r="I15100" s="2" t="s">
        <v>28</v>
      </c>
      <c r="J15100" s="2" t="s">
        <v>30</v>
      </c>
      <c r="K15100" s="2" t="s">
        <v>30</v>
      </c>
      <c r="L15100" s="2">
        <f t="shared" si="943"/>
        <v>2020</v>
      </c>
      <c r="M15100" s="2" t="str">
        <f t="shared" si="941"/>
        <v>May</v>
      </c>
      <c r="N15100" s="2">
        <f t="shared" si="942"/>
        <v>28</v>
      </c>
    </row>
    <row r="15101" spans="1:14" x14ac:dyDescent="0.2">
      <c r="A15101">
        <v>99257</v>
      </c>
      <c r="B15101" t="s">
        <v>7</v>
      </c>
      <c r="C15101" t="s">
        <v>18</v>
      </c>
      <c r="D15101" s="11">
        <v>1703.99</v>
      </c>
      <c r="E15101" s="1">
        <v>43739</v>
      </c>
      <c r="F15101" s="1">
        <v>43745</v>
      </c>
      <c r="G15101" s="12">
        <f t="shared" si="940"/>
        <v>6</v>
      </c>
      <c r="H15101" s="2" t="s">
        <v>23</v>
      </c>
      <c r="I15101" s="2" t="s">
        <v>28</v>
      </c>
      <c r="J15101" s="2">
        <v>5</v>
      </c>
      <c r="K15101" s="2" t="s">
        <v>30</v>
      </c>
      <c r="L15101" s="2">
        <f t="shared" si="943"/>
        <v>2019</v>
      </c>
      <c r="M15101" s="2" t="str">
        <f t="shared" si="941"/>
        <v>Oct</v>
      </c>
      <c r="N15101" s="2">
        <f t="shared" si="942"/>
        <v>1</v>
      </c>
    </row>
    <row r="15102" spans="1:14" x14ac:dyDescent="0.2">
      <c r="A15102">
        <v>102748</v>
      </c>
      <c r="B15102" t="s">
        <v>3</v>
      </c>
      <c r="C15102" t="s">
        <v>18</v>
      </c>
      <c r="D15102" s="11">
        <v>153.03</v>
      </c>
      <c r="E15102" s="1">
        <v>43979</v>
      </c>
      <c r="F15102" s="1">
        <v>43982</v>
      </c>
      <c r="G15102" s="12">
        <f t="shared" si="940"/>
        <v>3</v>
      </c>
      <c r="H15102" s="2" t="s">
        <v>21</v>
      </c>
      <c r="I15102" s="2" t="s">
        <v>28</v>
      </c>
      <c r="J15102" s="2" t="s">
        <v>30</v>
      </c>
      <c r="K15102" s="2" t="s">
        <v>30</v>
      </c>
      <c r="L15102" s="2">
        <f t="shared" si="943"/>
        <v>2020</v>
      </c>
      <c r="M15102" s="2" t="str">
        <f t="shared" si="941"/>
        <v>May</v>
      </c>
      <c r="N15102" s="2">
        <f t="shared" si="942"/>
        <v>28</v>
      </c>
    </row>
    <row r="15103" spans="1:14" x14ac:dyDescent="0.2">
      <c r="A15103">
        <v>103098</v>
      </c>
      <c r="B15103" t="s">
        <v>5</v>
      </c>
      <c r="C15103" t="s">
        <v>18</v>
      </c>
      <c r="D15103" s="11">
        <v>1737.65</v>
      </c>
      <c r="E15103" s="1">
        <v>44004</v>
      </c>
      <c r="F15103" s="1">
        <v>44007</v>
      </c>
      <c r="G15103" s="12">
        <f t="shared" si="940"/>
        <v>3</v>
      </c>
      <c r="H15103" s="2" t="s">
        <v>23</v>
      </c>
      <c r="I15103" s="2" t="s">
        <v>29</v>
      </c>
      <c r="J15103" s="2">
        <v>5</v>
      </c>
      <c r="K15103" s="2">
        <v>3</v>
      </c>
      <c r="L15103" s="2">
        <f t="shared" si="943"/>
        <v>2020</v>
      </c>
      <c r="M15103" s="2" t="str">
        <f t="shared" si="941"/>
        <v>Jun</v>
      </c>
      <c r="N15103" s="2">
        <f t="shared" si="942"/>
        <v>22</v>
      </c>
    </row>
    <row r="15104" spans="1:14" x14ac:dyDescent="0.2">
      <c r="A15104">
        <v>99400</v>
      </c>
      <c r="B15104" t="s">
        <v>9</v>
      </c>
      <c r="C15104" t="s">
        <v>18</v>
      </c>
      <c r="D15104" s="11">
        <v>281.77999999999997</v>
      </c>
      <c r="E15104" s="1">
        <v>43750</v>
      </c>
      <c r="F15104" s="1">
        <v>43756</v>
      </c>
      <c r="G15104" s="12">
        <f t="shared" si="940"/>
        <v>6</v>
      </c>
      <c r="H15104" s="2" t="s">
        <v>22</v>
      </c>
      <c r="I15104" s="2" t="s">
        <v>28</v>
      </c>
      <c r="J15104" s="2" t="s">
        <v>30</v>
      </c>
      <c r="K15104" s="2">
        <v>3</v>
      </c>
      <c r="L15104" s="2">
        <f t="shared" si="943"/>
        <v>2019</v>
      </c>
      <c r="M15104" s="2" t="str">
        <f t="shared" si="941"/>
        <v>Oct</v>
      </c>
      <c r="N15104" s="2">
        <f t="shared" si="942"/>
        <v>12</v>
      </c>
    </row>
    <row r="15105" spans="1:14" x14ac:dyDescent="0.2">
      <c r="A15105">
        <v>99401</v>
      </c>
      <c r="B15105" t="s">
        <v>10</v>
      </c>
      <c r="C15105" t="s">
        <v>19</v>
      </c>
      <c r="D15105" s="11">
        <v>1758.42</v>
      </c>
      <c r="E15105" s="1">
        <v>43750</v>
      </c>
      <c r="F15105" s="1">
        <v>43756</v>
      </c>
      <c r="G15105" s="12">
        <f t="shared" si="940"/>
        <v>6</v>
      </c>
      <c r="H15105" s="2" t="s">
        <v>23</v>
      </c>
      <c r="I15105" s="2" t="s">
        <v>29</v>
      </c>
      <c r="J15105" s="2">
        <v>3</v>
      </c>
      <c r="K15105" s="2" t="s">
        <v>30</v>
      </c>
      <c r="L15105" s="2">
        <f t="shared" si="943"/>
        <v>2019</v>
      </c>
      <c r="M15105" s="2" t="str">
        <f t="shared" si="941"/>
        <v>Oct</v>
      </c>
      <c r="N15105" s="2">
        <f t="shared" si="942"/>
        <v>12</v>
      </c>
    </row>
    <row r="15106" spans="1:14" x14ac:dyDescent="0.2">
      <c r="A15106">
        <v>102224</v>
      </c>
      <c r="B15106" t="s">
        <v>2</v>
      </c>
      <c r="C15106" t="s">
        <v>19</v>
      </c>
      <c r="D15106" s="11">
        <v>46.4</v>
      </c>
      <c r="E15106" s="1">
        <v>43947</v>
      </c>
      <c r="F15106" s="1">
        <v>43951</v>
      </c>
      <c r="G15106" s="12">
        <f t="shared" ref="G15106:G15169" si="944">F15106-E15106</f>
        <v>4</v>
      </c>
      <c r="H15106" s="2" t="s">
        <v>24</v>
      </c>
      <c r="I15106" s="2" t="s">
        <v>29</v>
      </c>
      <c r="J15106" s="2" t="s">
        <v>30</v>
      </c>
      <c r="K15106" s="2">
        <v>5</v>
      </c>
      <c r="L15106" s="2">
        <f t="shared" si="943"/>
        <v>2020</v>
      </c>
      <c r="M15106" s="2" t="str">
        <f t="shared" ref="M15106:M15169" si="945">TEXT(E15106,"mmm")</f>
        <v>Apr</v>
      </c>
      <c r="N15106" s="2">
        <f t="shared" ref="N15106:N15169" si="946">DAY(E15106)</f>
        <v>26</v>
      </c>
    </row>
    <row r="15107" spans="1:14" x14ac:dyDescent="0.2">
      <c r="A15107">
        <v>102413</v>
      </c>
      <c r="B15107" t="s">
        <v>9</v>
      </c>
      <c r="C15107" t="s">
        <v>19</v>
      </c>
      <c r="D15107" s="11">
        <v>862.36</v>
      </c>
      <c r="E15107" s="1">
        <v>43957</v>
      </c>
      <c r="F15107" s="1">
        <v>43961</v>
      </c>
      <c r="G15107" s="12">
        <f t="shared" si="944"/>
        <v>4</v>
      </c>
      <c r="H15107" s="2" t="s">
        <v>24</v>
      </c>
      <c r="I15107" s="2" t="s">
        <v>28</v>
      </c>
      <c r="J15107" s="2" t="s">
        <v>30</v>
      </c>
      <c r="K15107" s="2">
        <v>3</v>
      </c>
      <c r="L15107" s="2">
        <f t="shared" ref="L15107:L15170" si="947">YEAR(E15107)</f>
        <v>2020</v>
      </c>
      <c r="M15107" s="2" t="str">
        <f t="shared" si="945"/>
        <v>May</v>
      </c>
      <c r="N15107" s="2">
        <f t="shared" si="946"/>
        <v>6</v>
      </c>
    </row>
    <row r="15108" spans="1:14" x14ac:dyDescent="0.2">
      <c r="A15108">
        <v>102495</v>
      </c>
      <c r="B15108" t="s">
        <v>2</v>
      </c>
      <c r="C15108" t="s">
        <v>18</v>
      </c>
      <c r="D15108" s="11">
        <v>749.42</v>
      </c>
      <c r="E15108" s="1">
        <v>43962</v>
      </c>
      <c r="F15108" s="1">
        <v>43966</v>
      </c>
      <c r="G15108" s="12">
        <f t="shared" si="944"/>
        <v>4</v>
      </c>
      <c r="H15108" s="2" t="s">
        <v>26</v>
      </c>
      <c r="I15108" s="2" t="s">
        <v>28</v>
      </c>
      <c r="J15108" s="2" t="s">
        <v>30</v>
      </c>
      <c r="K15108" s="2">
        <v>3</v>
      </c>
      <c r="L15108" s="2">
        <f t="shared" si="947"/>
        <v>2020</v>
      </c>
      <c r="M15108" s="2" t="str">
        <f t="shared" si="945"/>
        <v>May</v>
      </c>
      <c r="N15108" s="2">
        <f t="shared" si="946"/>
        <v>11</v>
      </c>
    </row>
    <row r="15109" spans="1:14" x14ac:dyDescent="0.2">
      <c r="A15109">
        <v>99460</v>
      </c>
      <c r="B15109" t="s">
        <v>8</v>
      </c>
      <c r="C15109" t="s">
        <v>19</v>
      </c>
      <c r="D15109" s="11">
        <v>959.35</v>
      </c>
      <c r="E15109" s="1">
        <v>43755</v>
      </c>
      <c r="F15109" s="1">
        <v>43761</v>
      </c>
      <c r="G15109" s="12">
        <f t="shared" si="944"/>
        <v>6</v>
      </c>
      <c r="H15109" s="2" t="s">
        <v>23</v>
      </c>
      <c r="I15109" s="2" t="s">
        <v>28</v>
      </c>
      <c r="J15109" s="2" t="s">
        <v>30</v>
      </c>
      <c r="K15109" s="2">
        <v>5</v>
      </c>
      <c r="L15109" s="2">
        <f t="shared" si="947"/>
        <v>2019</v>
      </c>
      <c r="M15109" s="2" t="str">
        <f t="shared" si="945"/>
        <v>Oct</v>
      </c>
      <c r="N15109" s="2">
        <f t="shared" si="946"/>
        <v>17</v>
      </c>
    </row>
    <row r="15110" spans="1:14" x14ac:dyDescent="0.2">
      <c r="A15110">
        <v>102754</v>
      </c>
      <c r="B15110" t="s">
        <v>2</v>
      </c>
      <c r="C15110" t="s">
        <v>19</v>
      </c>
      <c r="D15110" s="11">
        <v>1637.45</v>
      </c>
      <c r="E15110" s="1">
        <v>43979</v>
      </c>
      <c r="F15110" s="1">
        <v>43982</v>
      </c>
      <c r="G15110" s="12">
        <f t="shared" si="944"/>
        <v>3</v>
      </c>
      <c r="H15110" s="2" t="s">
        <v>23</v>
      </c>
      <c r="I15110" s="2" t="s">
        <v>28</v>
      </c>
      <c r="J15110" s="2" t="s">
        <v>30</v>
      </c>
      <c r="K15110" s="2" t="s">
        <v>30</v>
      </c>
      <c r="L15110" s="2">
        <f t="shared" si="947"/>
        <v>2020</v>
      </c>
      <c r="M15110" s="2" t="str">
        <f t="shared" si="945"/>
        <v>May</v>
      </c>
      <c r="N15110" s="2">
        <f t="shared" si="946"/>
        <v>28</v>
      </c>
    </row>
    <row r="15111" spans="1:14" x14ac:dyDescent="0.2">
      <c r="A15111">
        <v>99530</v>
      </c>
      <c r="B15111" t="s">
        <v>3</v>
      </c>
      <c r="C15111" t="s">
        <v>18</v>
      </c>
      <c r="D15111" s="11">
        <v>1036.6099999999999</v>
      </c>
      <c r="E15111" s="1">
        <v>43760</v>
      </c>
      <c r="F15111" s="1">
        <v>43766</v>
      </c>
      <c r="G15111" s="12">
        <f t="shared" si="944"/>
        <v>6</v>
      </c>
      <c r="H15111" s="2" t="s">
        <v>22</v>
      </c>
      <c r="I15111" s="2" t="s">
        <v>28</v>
      </c>
      <c r="J15111" s="2">
        <v>5</v>
      </c>
      <c r="K15111" s="2">
        <v>2</v>
      </c>
      <c r="L15111" s="2">
        <f t="shared" si="947"/>
        <v>2019</v>
      </c>
      <c r="M15111" s="2" t="str">
        <f t="shared" si="945"/>
        <v>Oct</v>
      </c>
      <c r="N15111" s="2">
        <f t="shared" si="946"/>
        <v>22</v>
      </c>
    </row>
    <row r="15112" spans="1:14" x14ac:dyDescent="0.2">
      <c r="A15112">
        <v>99530</v>
      </c>
      <c r="B15112" t="s">
        <v>4</v>
      </c>
      <c r="C15112" t="s">
        <v>18</v>
      </c>
      <c r="D15112" s="11">
        <v>1120.8599999999999</v>
      </c>
      <c r="E15112" s="1">
        <v>43760</v>
      </c>
      <c r="F15112" s="1">
        <v>43766</v>
      </c>
      <c r="G15112" s="12">
        <f t="shared" si="944"/>
        <v>6</v>
      </c>
      <c r="H15112" s="2" t="s">
        <v>22</v>
      </c>
      <c r="I15112" s="2" t="s">
        <v>28</v>
      </c>
      <c r="J15112" s="2">
        <v>4</v>
      </c>
      <c r="K15112" s="2" t="s">
        <v>30</v>
      </c>
      <c r="L15112" s="2">
        <f t="shared" si="947"/>
        <v>2019</v>
      </c>
      <c r="M15112" s="2" t="str">
        <f t="shared" si="945"/>
        <v>Oct</v>
      </c>
      <c r="N15112" s="2">
        <f t="shared" si="946"/>
        <v>22</v>
      </c>
    </row>
    <row r="15113" spans="1:14" x14ac:dyDescent="0.2">
      <c r="A15113">
        <v>96162</v>
      </c>
      <c r="B15113" t="s">
        <v>8</v>
      </c>
      <c r="C15113" t="s">
        <v>18</v>
      </c>
      <c r="D15113" s="11">
        <v>855.55</v>
      </c>
      <c r="E15113" s="1">
        <v>43494</v>
      </c>
      <c r="F15113" s="1">
        <v>43499</v>
      </c>
      <c r="G15113" s="12">
        <f t="shared" si="944"/>
        <v>5</v>
      </c>
      <c r="H15113" s="2" t="s">
        <v>23</v>
      </c>
      <c r="I15113" s="2" t="s">
        <v>28</v>
      </c>
      <c r="J15113" s="2" t="s">
        <v>30</v>
      </c>
      <c r="K15113" s="2" t="s">
        <v>30</v>
      </c>
      <c r="L15113" s="2">
        <f t="shared" si="947"/>
        <v>2019</v>
      </c>
      <c r="M15113" s="2" t="str">
        <f t="shared" si="945"/>
        <v>Jan</v>
      </c>
      <c r="N15113" s="2">
        <f t="shared" si="946"/>
        <v>29</v>
      </c>
    </row>
    <row r="15114" spans="1:14" x14ac:dyDescent="0.2">
      <c r="A15114">
        <v>99539</v>
      </c>
      <c r="B15114" t="s">
        <v>6</v>
      </c>
      <c r="C15114" t="s">
        <v>19</v>
      </c>
      <c r="D15114" s="11">
        <v>88.52</v>
      </c>
      <c r="E15114" s="1">
        <v>43760</v>
      </c>
      <c r="F15114" s="1">
        <v>43766</v>
      </c>
      <c r="G15114" s="12">
        <f t="shared" si="944"/>
        <v>6</v>
      </c>
      <c r="H15114" s="2" t="s">
        <v>24</v>
      </c>
      <c r="I15114" s="2" t="s">
        <v>28</v>
      </c>
      <c r="J15114" s="2">
        <v>5</v>
      </c>
      <c r="K15114" s="2">
        <v>5</v>
      </c>
      <c r="L15114" s="2">
        <f t="shared" si="947"/>
        <v>2019</v>
      </c>
      <c r="M15114" s="2" t="str">
        <f t="shared" si="945"/>
        <v>Oct</v>
      </c>
      <c r="N15114" s="2">
        <f t="shared" si="946"/>
        <v>22</v>
      </c>
    </row>
    <row r="15115" spans="1:14" x14ac:dyDescent="0.2">
      <c r="A15115">
        <v>96163</v>
      </c>
      <c r="B15115" t="s">
        <v>9</v>
      </c>
      <c r="C15115" t="s">
        <v>19</v>
      </c>
      <c r="D15115" s="11">
        <v>57</v>
      </c>
      <c r="E15115" s="1">
        <v>43494</v>
      </c>
      <c r="F15115" s="1">
        <v>43499</v>
      </c>
      <c r="G15115" s="12">
        <f t="shared" si="944"/>
        <v>5</v>
      </c>
      <c r="H15115" s="2" t="s">
        <v>23</v>
      </c>
      <c r="I15115" s="2" t="s">
        <v>29</v>
      </c>
      <c r="J15115" s="2">
        <v>4</v>
      </c>
      <c r="K15115" s="2" t="s">
        <v>30</v>
      </c>
      <c r="L15115" s="2">
        <f t="shared" si="947"/>
        <v>2019</v>
      </c>
      <c r="M15115" s="2" t="str">
        <f t="shared" si="945"/>
        <v>Jan</v>
      </c>
      <c r="N15115" s="2">
        <f t="shared" si="946"/>
        <v>29</v>
      </c>
    </row>
    <row r="15116" spans="1:14" x14ac:dyDescent="0.2">
      <c r="A15116">
        <v>99539</v>
      </c>
      <c r="B15116" t="s">
        <v>6</v>
      </c>
      <c r="C15116" t="s">
        <v>18</v>
      </c>
      <c r="D15116" s="11">
        <v>764.58</v>
      </c>
      <c r="E15116" s="1">
        <v>43760</v>
      </c>
      <c r="F15116" s="1">
        <v>43766</v>
      </c>
      <c r="G15116" s="12">
        <f t="shared" si="944"/>
        <v>6</v>
      </c>
      <c r="H15116" s="2" t="s">
        <v>24</v>
      </c>
      <c r="I15116" s="2" t="s">
        <v>28</v>
      </c>
      <c r="J15116" s="2">
        <v>1</v>
      </c>
      <c r="K15116" s="2">
        <v>4</v>
      </c>
      <c r="L15116" s="2">
        <f t="shared" si="947"/>
        <v>2019</v>
      </c>
      <c r="M15116" s="2" t="str">
        <f t="shared" si="945"/>
        <v>Oct</v>
      </c>
      <c r="N15116" s="2">
        <f t="shared" si="946"/>
        <v>22</v>
      </c>
    </row>
    <row r="15117" spans="1:14" x14ac:dyDescent="0.2">
      <c r="A15117">
        <v>99585</v>
      </c>
      <c r="B15117" t="s">
        <v>2</v>
      </c>
      <c r="C15117" t="s">
        <v>19</v>
      </c>
      <c r="D15117" s="11">
        <v>1361.58</v>
      </c>
      <c r="E15117" s="1">
        <v>43763</v>
      </c>
      <c r="F15117" s="1">
        <v>43769</v>
      </c>
      <c r="G15117" s="12">
        <f t="shared" si="944"/>
        <v>6</v>
      </c>
      <c r="H15117" s="2" t="s">
        <v>21</v>
      </c>
      <c r="I15117" s="2" t="s">
        <v>28</v>
      </c>
      <c r="J15117" s="2">
        <v>5</v>
      </c>
      <c r="K15117" s="2">
        <v>4</v>
      </c>
      <c r="L15117" s="2">
        <f t="shared" si="947"/>
        <v>2019</v>
      </c>
      <c r="M15117" s="2" t="str">
        <f t="shared" si="945"/>
        <v>Oct</v>
      </c>
      <c r="N15117" s="2">
        <f t="shared" si="946"/>
        <v>25</v>
      </c>
    </row>
    <row r="15118" spans="1:14" x14ac:dyDescent="0.2">
      <c r="A15118">
        <v>99585</v>
      </c>
      <c r="B15118" t="s">
        <v>10</v>
      </c>
      <c r="C15118" t="s">
        <v>19</v>
      </c>
      <c r="D15118" s="11">
        <v>710.33</v>
      </c>
      <c r="E15118" s="1">
        <v>43763</v>
      </c>
      <c r="F15118" s="1">
        <v>43769</v>
      </c>
      <c r="G15118" s="12">
        <f t="shared" si="944"/>
        <v>6</v>
      </c>
      <c r="H15118" s="2" t="s">
        <v>21</v>
      </c>
      <c r="I15118" s="2" t="s">
        <v>28</v>
      </c>
      <c r="J15118" s="2">
        <v>4</v>
      </c>
      <c r="K15118" s="2">
        <v>2</v>
      </c>
      <c r="L15118" s="2">
        <f t="shared" si="947"/>
        <v>2019</v>
      </c>
      <c r="M15118" s="2" t="str">
        <f t="shared" si="945"/>
        <v>Oct</v>
      </c>
      <c r="N15118" s="2">
        <f t="shared" si="946"/>
        <v>25</v>
      </c>
    </row>
    <row r="15119" spans="1:14" x14ac:dyDescent="0.2">
      <c r="A15119">
        <v>96165</v>
      </c>
      <c r="B15119" t="s">
        <v>9</v>
      </c>
      <c r="C15119" t="s">
        <v>18</v>
      </c>
      <c r="D15119" s="11">
        <v>1138.31</v>
      </c>
      <c r="E15119" s="1">
        <v>43494</v>
      </c>
      <c r="F15119" s="1">
        <v>43499</v>
      </c>
      <c r="G15119" s="12">
        <f t="shared" si="944"/>
        <v>5</v>
      </c>
      <c r="H15119" s="2" t="s">
        <v>24</v>
      </c>
      <c r="I15119" s="2" t="s">
        <v>28</v>
      </c>
      <c r="J15119" s="2">
        <v>4</v>
      </c>
      <c r="K15119" s="2" t="s">
        <v>30</v>
      </c>
      <c r="L15119" s="2">
        <f t="shared" si="947"/>
        <v>2019</v>
      </c>
      <c r="M15119" s="2" t="str">
        <f t="shared" si="945"/>
        <v>Jan</v>
      </c>
      <c r="N15119" s="2">
        <f t="shared" si="946"/>
        <v>29</v>
      </c>
    </row>
    <row r="15120" spans="1:14" x14ac:dyDescent="0.2">
      <c r="A15120">
        <v>103183</v>
      </c>
      <c r="B15120" t="s">
        <v>5</v>
      </c>
      <c r="C15120" t="s">
        <v>18</v>
      </c>
      <c r="D15120" s="11">
        <v>1103.9000000000001</v>
      </c>
      <c r="E15120" s="1">
        <v>44008</v>
      </c>
      <c r="F15120" s="1">
        <v>44011</v>
      </c>
      <c r="G15120" s="12">
        <f t="shared" si="944"/>
        <v>3</v>
      </c>
      <c r="H15120" s="2" t="s">
        <v>21</v>
      </c>
      <c r="I15120" s="2" t="s">
        <v>28</v>
      </c>
      <c r="J15120" s="2">
        <v>2</v>
      </c>
      <c r="K15120" s="2" t="s">
        <v>30</v>
      </c>
      <c r="L15120" s="2">
        <f t="shared" si="947"/>
        <v>2020</v>
      </c>
      <c r="M15120" s="2" t="str">
        <f t="shared" si="945"/>
        <v>Jun</v>
      </c>
      <c r="N15120" s="2">
        <f t="shared" si="946"/>
        <v>26</v>
      </c>
    </row>
    <row r="15121" spans="1:14" x14ac:dyDescent="0.2">
      <c r="A15121">
        <v>99598</v>
      </c>
      <c r="B15121" t="s">
        <v>5</v>
      </c>
      <c r="C15121" t="s">
        <v>19</v>
      </c>
      <c r="D15121" s="11">
        <v>1182.9100000000001</v>
      </c>
      <c r="E15121" s="1">
        <v>43764</v>
      </c>
      <c r="F15121" s="1">
        <v>43770</v>
      </c>
      <c r="G15121" s="12">
        <f t="shared" si="944"/>
        <v>6</v>
      </c>
      <c r="H15121" s="2" t="s">
        <v>22</v>
      </c>
      <c r="I15121" s="2" t="s">
        <v>28</v>
      </c>
      <c r="J15121" s="2">
        <v>3</v>
      </c>
      <c r="K15121" s="2" t="s">
        <v>30</v>
      </c>
      <c r="L15121" s="2">
        <f t="shared" si="947"/>
        <v>2019</v>
      </c>
      <c r="M15121" s="2" t="str">
        <f t="shared" si="945"/>
        <v>Oct</v>
      </c>
      <c r="N15121" s="2">
        <f t="shared" si="946"/>
        <v>26</v>
      </c>
    </row>
    <row r="15122" spans="1:14" x14ac:dyDescent="0.2">
      <c r="A15122">
        <v>99599</v>
      </c>
      <c r="B15122" t="s">
        <v>6</v>
      </c>
      <c r="C15122" t="s">
        <v>18</v>
      </c>
      <c r="D15122" s="11">
        <v>1632.29</v>
      </c>
      <c r="E15122" s="1">
        <v>43764</v>
      </c>
      <c r="F15122" s="1">
        <v>43770</v>
      </c>
      <c r="G15122" s="12">
        <f t="shared" si="944"/>
        <v>6</v>
      </c>
      <c r="H15122" s="2" t="s">
        <v>25</v>
      </c>
      <c r="I15122" s="2" t="s">
        <v>29</v>
      </c>
      <c r="J15122" s="2">
        <v>3</v>
      </c>
      <c r="K15122" s="2" t="s">
        <v>30</v>
      </c>
      <c r="L15122" s="2">
        <f t="shared" si="947"/>
        <v>2019</v>
      </c>
      <c r="M15122" s="2" t="str">
        <f t="shared" si="945"/>
        <v>Oct</v>
      </c>
      <c r="N15122" s="2">
        <f t="shared" si="946"/>
        <v>26</v>
      </c>
    </row>
    <row r="15123" spans="1:14" x14ac:dyDescent="0.2">
      <c r="A15123">
        <v>99600</v>
      </c>
      <c r="B15123" t="s">
        <v>7</v>
      </c>
      <c r="C15123" t="s">
        <v>18</v>
      </c>
      <c r="D15123" s="11">
        <v>1300.72</v>
      </c>
      <c r="E15123" s="1">
        <v>43764</v>
      </c>
      <c r="F15123" s="1">
        <v>43770</v>
      </c>
      <c r="G15123" s="12">
        <f t="shared" si="944"/>
        <v>6</v>
      </c>
      <c r="H15123" s="2" t="s">
        <v>23</v>
      </c>
      <c r="I15123" s="2" t="s">
        <v>28</v>
      </c>
      <c r="J15123" s="2">
        <v>3</v>
      </c>
      <c r="K15123" s="2" t="s">
        <v>30</v>
      </c>
      <c r="L15123" s="2">
        <f t="shared" si="947"/>
        <v>2019</v>
      </c>
      <c r="M15123" s="2" t="str">
        <f t="shared" si="945"/>
        <v>Oct</v>
      </c>
      <c r="N15123" s="2">
        <f t="shared" si="946"/>
        <v>26</v>
      </c>
    </row>
    <row r="15124" spans="1:14" x14ac:dyDescent="0.2">
      <c r="A15124">
        <v>99601</v>
      </c>
      <c r="B15124" t="s">
        <v>4</v>
      </c>
      <c r="C15124" t="s">
        <v>18</v>
      </c>
      <c r="D15124" s="11">
        <v>818.75</v>
      </c>
      <c r="E15124" s="1">
        <v>43764</v>
      </c>
      <c r="F15124" s="1">
        <v>43770</v>
      </c>
      <c r="G15124" s="12">
        <f t="shared" si="944"/>
        <v>6</v>
      </c>
      <c r="H15124" s="2" t="s">
        <v>23</v>
      </c>
      <c r="I15124" s="2" t="s">
        <v>28</v>
      </c>
      <c r="J15124" s="2">
        <v>3</v>
      </c>
      <c r="K15124" s="2" t="s">
        <v>30</v>
      </c>
      <c r="L15124" s="2">
        <f t="shared" si="947"/>
        <v>2019</v>
      </c>
      <c r="M15124" s="2" t="str">
        <f t="shared" si="945"/>
        <v>Oct</v>
      </c>
      <c r="N15124" s="2">
        <f t="shared" si="946"/>
        <v>26</v>
      </c>
    </row>
    <row r="15125" spans="1:14" x14ac:dyDescent="0.2">
      <c r="A15125">
        <v>99602</v>
      </c>
      <c r="B15125" t="s">
        <v>7</v>
      </c>
      <c r="C15125" t="s">
        <v>18</v>
      </c>
      <c r="D15125" s="11">
        <v>688.54</v>
      </c>
      <c r="E15125" s="1">
        <v>43764</v>
      </c>
      <c r="F15125" s="1">
        <v>43770</v>
      </c>
      <c r="G15125" s="12">
        <f t="shared" si="944"/>
        <v>6</v>
      </c>
      <c r="H15125" s="2" t="s">
        <v>23</v>
      </c>
      <c r="I15125" s="2" t="s">
        <v>28</v>
      </c>
      <c r="J15125" s="2">
        <v>3</v>
      </c>
      <c r="K15125" s="2">
        <v>5</v>
      </c>
      <c r="L15125" s="2">
        <f t="shared" si="947"/>
        <v>2019</v>
      </c>
      <c r="M15125" s="2" t="str">
        <f t="shared" si="945"/>
        <v>Oct</v>
      </c>
      <c r="N15125" s="2">
        <f t="shared" si="946"/>
        <v>26</v>
      </c>
    </row>
    <row r="15126" spans="1:14" x14ac:dyDescent="0.2">
      <c r="A15126">
        <v>99602</v>
      </c>
      <c r="B15126" t="s">
        <v>3</v>
      </c>
      <c r="C15126" t="s">
        <v>18</v>
      </c>
      <c r="D15126" s="11">
        <v>1182.23</v>
      </c>
      <c r="E15126" s="1">
        <v>43764</v>
      </c>
      <c r="F15126" s="1">
        <v>43770</v>
      </c>
      <c r="G15126" s="12">
        <f t="shared" si="944"/>
        <v>6</v>
      </c>
      <c r="H15126" s="2" t="s">
        <v>23</v>
      </c>
      <c r="I15126" s="2" t="s">
        <v>28</v>
      </c>
      <c r="J15126" s="2">
        <v>3</v>
      </c>
      <c r="K15126" s="2" t="s">
        <v>30</v>
      </c>
      <c r="L15126" s="2">
        <f t="shared" si="947"/>
        <v>2019</v>
      </c>
      <c r="M15126" s="2" t="str">
        <f t="shared" si="945"/>
        <v>Oct</v>
      </c>
      <c r="N15126" s="2">
        <f t="shared" si="946"/>
        <v>26</v>
      </c>
    </row>
    <row r="15127" spans="1:14" x14ac:dyDescent="0.2">
      <c r="A15127">
        <v>99605</v>
      </c>
      <c r="B15127" t="s">
        <v>2</v>
      </c>
      <c r="C15127" t="s">
        <v>19</v>
      </c>
      <c r="D15127" s="11">
        <v>950.21</v>
      </c>
      <c r="E15127" s="1">
        <v>43764</v>
      </c>
      <c r="F15127" s="1">
        <v>43770</v>
      </c>
      <c r="G15127" s="12">
        <f t="shared" si="944"/>
        <v>6</v>
      </c>
      <c r="H15127" s="2" t="s">
        <v>27</v>
      </c>
      <c r="I15127" s="2" t="s">
        <v>29</v>
      </c>
      <c r="J15127" s="2">
        <v>3</v>
      </c>
      <c r="K15127" s="2">
        <v>5</v>
      </c>
      <c r="L15127" s="2">
        <f t="shared" si="947"/>
        <v>2019</v>
      </c>
      <c r="M15127" s="2" t="str">
        <f t="shared" si="945"/>
        <v>Oct</v>
      </c>
      <c r="N15127" s="2">
        <f t="shared" si="946"/>
        <v>26</v>
      </c>
    </row>
    <row r="15128" spans="1:14" x14ac:dyDescent="0.2">
      <c r="A15128">
        <v>102553</v>
      </c>
      <c r="B15128" t="s">
        <v>9</v>
      </c>
      <c r="C15128" t="s">
        <v>18</v>
      </c>
      <c r="D15128" s="11">
        <v>604.38</v>
      </c>
      <c r="E15128" s="1">
        <v>43966</v>
      </c>
      <c r="F15128" s="1">
        <v>43970</v>
      </c>
      <c r="G15128" s="12">
        <f t="shared" si="944"/>
        <v>4</v>
      </c>
      <c r="H15128" s="2" t="s">
        <v>27</v>
      </c>
      <c r="I15128" s="2" t="s">
        <v>28</v>
      </c>
      <c r="J15128" s="2" t="s">
        <v>30</v>
      </c>
      <c r="K15128" s="2">
        <v>2</v>
      </c>
      <c r="L15128" s="2">
        <f t="shared" si="947"/>
        <v>2020</v>
      </c>
      <c r="M15128" s="2" t="str">
        <f t="shared" si="945"/>
        <v>May</v>
      </c>
      <c r="N15128" s="2">
        <f t="shared" si="946"/>
        <v>15</v>
      </c>
    </row>
    <row r="15129" spans="1:14" x14ac:dyDescent="0.2">
      <c r="A15129">
        <v>99623</v>
      </c>
      <c r="B15129" t="s">
        <v>5</v>
      </c>
      <c r="C15129" t="s">
        <v>18</v>
      </c>
      <c r="D15129" s="11">
        <v>1936.56</v>
      </c>
      <c r="E15129" s="1">
        <v>43766</v>
      </c>
      <c r="F15129" s="1">
        <v>43772</v>
      </c>
      <c r="G15129" s="12">
        <f t="shared" si="944"/>
        <v>6</v>
      </c>
      <c r="H15129" s="2" t="s">
        <v>21</v>
      </c>
      <c r="I15129" s="2" t="s">
        <v>29</v>
      </c>
      <c r="J15129" s="2" t="s">
        <v>30</v>
      </c>
      <c r="K15129" s="2" t="s">
        <v>30</v>
      </c>
      <c r="L15129" s="2">
        <f t="shared" si="947"/>
        <v>2019</v>
      </c>
      <c r="M15129" s="2" t="str">
        <f t="shared" si="945"/>
        <v>Oct</v>
      </c>
      <c r="N15129" s="2">
        <f t="shared" si="946"/>
        <v>28</v>
      </c>
    </row>
    <row r="15130" spans="1:14" x14ac:dyDescent="0.2">
      <c r="A15130">
        <v>99623</v>
      </c>
      <c r="B15130" t="s">
        <v>5</v>
      </c>
      <c r="C15130" t="s">
        <v>19</v>
      </c>
      <c r="D15130" s="11">
        <v>1054.3900000000001</v>
      </c>
      <c r="E15130" s="1">
        <v>43766</v>
      </c>
      <c r="F15130" s="1">
        <v>43772</v>
      </c>
      <c r="G15130" s="12">
        <f t="shared" si="944"/>
        <v>6</v>
      </c>
      <c r="H15130" s="2" t="s">
        <v>21</v>
      </c>
      <c r="I15130" s="2" t="s">
        <v>29</v>
      </c>
      <c r="J15130" s="2">
        <v>2</v>
      </c>
      <c r="K15130" s="2" t="s">
        <v>30</v>
      </c>
      <c r="L15130" s="2">
        <f t="shared" si="947"/>
        <v>2019</v>
      </c>
      <c r="M15130" s="2" t="str">
        <f t="shared" si="945"/>
        <v>Oct</v>
      </c>
      <c r="N15130" s="2">
        <f t="shared" si="946"/>
        <v>28</v>
      </c>
    </row>
    <row r="15131" spans="1:14" x14ac:dyDescent="0.2">
      <c r="A15131">
        <v>99623</v>
      </c>
      <c r="B15131" t="s">
        <v>9</v>
      </c>
      <c r="C15131" t="s">
        <v>19</v>
      </c>
      <c r="D15131" s="11">
        <v>69.290000000000006</v>
      </c>
      <c r="E15131" s="1">
        <v>43766</v>
      </c>
      <c r="F15131" s="1">
        <v>43772</v>
      </c>
      <c r="G15131" s="12">
        <f t="shared" si="944"/>
        <v>6</v>
      </c>
      <c r="H15131" s="2" t="s">
        <v>21</v>
      </c>
      <c r="I15131" s="2" t="s">
        <v>29</v>
      </c>
      <c r="J15131" s="2">
        <v>2</v>
      </c>
      <c r="K15131" s="2">
        <v>5</v>
      </c>
      <c r="L15131" s="2">
        <f t="shared" si="947"/>
        <v>2019</v>
      </c>
      <c r="M15131" s="2" t="str">
        <f t="shared" si="945"/>
        <v>Oct</v>
      </c>
      <c r="N15131" s="2">
        <f t="shared" si="946"/>
        <v>28</v>
      </c>
    </row>
    <row r="15132" spans="1:14" x14ac:dyDescent="0.2">
      <c r="A15132">
        <v>99624</v>
      </c>
      <c r="B15132" t="s">
        <v>10</v>
      </c>
      <c r="C15132" t="s">
        <v>19</v>
      </c>
      <c r="D15132" s="11">
        <v>597.34</v>
      </c>
      <c r="E15132" s="1">
        <v>43766</v>
      </c>
      <c r="F15132" s="1">
        <v>43772</v>
      </c>
      <c r="G15132" s="12">
        <f t="shared" si="944"/>
        <v>6</v>
      </c>
      <c r="H15132" s="2" t="s">
        <v>22</v>
      </c>
      <c r="I15132" s="2" t="s">
        <v>28</v>
      </c>
      <c r="J15132" s="2" t="s">
        <v>30</v>
      </c>
      <c r="K15132" s="2">
        <v>4</v>
      </c>
      <c r="L15132" s="2">
        <f t="shared" si="947"/>
        <v>2019</v>
      </c>
      <c r="M15132" s="2" t="str">
        <f t="shared" si="945"/>
        <v>Oct</v>
      </c>
      <c r="N15132" s="2">
        <f t="shared" si="946"/>
        <v>28</v>
      </c>
    </row>
    <row r="15133" spans="1:14" x14ac:dyDescent="0.2">
      <c r="A15133">
        <v>96196</v>
      </c>
      <c r="B15133" t="s">
        <v>4</v>
      </c>
      <c r="C15133" t="s">
        <v>18</v>
      </c>
      <c r="D15133" s="11">
        <v>1490.19</v>
      </c>
      <c r="E15133" s="1">
        <v>43498</v>
      </c>
      <c r="F15133" s="1">
        <v>43503</v>
      </c>
      <c r="G15133" s="12">
        <f t="shared" si="944"/>
        <v>5</v>
      </c>
      <c r="H15133" s="2" t="s">
        <v>22</v>
      </c>
      <c r="I15133" s="2" t="s">
        <v>28</v>
      </c>
      <c r="J15133" s="2">
        <v>5</v>
      </c>
      <c r="K15133" s="2" t="s">
        <v>30</v>
      </c>
      <c r="L15133" s="2">
        <f t="shared" si="947"/>
        <v>2019</v>
      </c>
      <c r="M15133" s="2" t="str">
        <f t="shared" si="945"/>
        <v>Feb</v>
      </c>
      <c r="N15133" s="2">
        <f t="shared" si="946"/>
        <v>2</v>
      </c>
    </row>
    <row r="15134" spans="1:14" x14ac:dyDescent="0.2">
      <c r="A15134">
        <v>102568</v>
      </c>
      <c r="B15134" t="s">
        <v>3</v>
      </c>
      <c r="C15134" t="s">
        <v>18</v>
      </c>
      <c r="D15134" s="11">
        <v>1082.19</v>
      </c>
      <c r="E15134" s="1">
        <v>43968</v>
      </c>
      <c r="F15134" s="1">
        <v>43972</v>
      </c>
      <c r="G15134" s="12">
        <f t="shared" si="944"/>
        <v>4</v>
      </c>
      <c r="H15134" s="2" t="s">
        <v>21</v>
      </c>
      <c r="I15134" s="2" t="s">
        <v>28</v>
      </c>
      <c r="J15134" s="2" t="s">
        <v>30</v>
      </c>
      <c r="K15134" s="2">
        <v>5</v>
      </c>
      <c r="L15134" s="2">
        <f t="shared" si="947"/>
        <v>2020</v>
      </c>
      <c r="M15134" s="2" t="str">
        <f t="shared" si="945"/>
        <v>May</v>
      </c>
      <c r="N15134" s="2">
        <f t="shared" si="946"/>
        <v>17</v>
      </c>
    </row>
    <row r="15135" spans="1:14" x14ac:dyDescent="0.2">
      <c r="A15135">
        <v>102648</v>
      </c>
      <c r="B15135" t="s">
        <v>10</v>
      </c>
      <c r="C15135" t="s">
        <v>19</v>
      </c>
      <c r="D15135" s="11">
        <v>788.32</v>
      </c>
      <c r="E15135" s="1">
        <v>43972</v>
      </c>
      <c r="F15135" s="1">
        <v>43976</v>
      </c>
      <c r="G15135" s="12">
        <f t="shared" si="944"/>
        <v>4</v>
      </c>
      <c r="H15135" s="2" t="s">
        <v>26</v>
      </c>
      <c r="I15135" s="2" t="s">
        <v>28</v>
      </c>
      <c r="J15135" s="2" t="s">
        <v>30</v>
      </c>
      <c r="K15135" s="2">
        <v>3</v>
      </c>
      <c r="L15135" s="2">
        <f t="shared" si="947"/>
        <v>2020</v>
      </c>
      <c r="M15135" s="2" t="str">
        <f t="shared" si="945"/>
        <v>May</v>
      </c>
      <c r="N15135" s="2">
        <f t="shared" si="946"/>
        <v>21</v>
      </c>
    </row>
    <row r="15136" spans="1:14" x14ac:dyDescent="0.2">
      <c r="A15136">
        <v>99628</v>
      </c>
      <c r="B15136" t="s">
        <v>7</v>
      </c>
      <c r="C15136" t="s">
        <v>18</v>
      </c>
      <c r="D15136" s="11">
        <v>131.54</v>
      </c>
      <c r="E15136" s="1">
        <v>43766</v>
      </c>
      <c r="F15136" s="1">
        <v>43772</v>
      </c>
      <c r="G15136" s="12">
        <f t="shared" si="944"/>
        <v>6</v>
      </c>
      <c r="H15136" s="2" t="s">
        <v>23</v>
      </c>
      <c r="I15136" s="2" t="s">
        <v>28</v>
      </c>
      <c r="J15136" s="2">
        <v>2</v>
      </c>
      <c r="K15136" s="2">
        <v>2</v>
      </c>
      <c r="L15136" s="2">
        <f t="shared" si="947"/>
        <v>2019</v>
      </c>
      <c r="M15136" s="2" t="str">
        <f t="shared" si="945"/>
        <v>Oct</v>
      </c>
      <c r="N15136" s="2">
        <f t="shared" si="946"/>
        <v>28</v>
      </c>
    </row>
    <row r="15137" spans="1:14" x14ac:dyDescent="0.2">
      <c r="A15137">
        <v>99628</v>
      </c>
      <c r="B15137" t="s">
        <v>9</v>
      </c>
      <c r="C15137" t="s">
        <v>18</v>
      </c>
      <c r="D15137" s="11">
        <v>457.92</v>
      </c>
      <c r="E15137" s="1">
        <v>43766</v>
      </c>
      <c r="F15137" s="1">
        <v>43772</v>
      </c>
      <c r="G15137" s="12">
        <f t="shared" si="944"/>
        <v>6</v>
      </c>
      <c r="H15137" s="2" t="s">
        <v>23</v>
      </c>
      <c r="I15137" s="2" t="s">
        <v>28</v>
      </c>
      <c r="J15137" s="2">
        <v>2</v>
      </c>
      <c r="K15137" s="2">
        <v>3</v>
      </c>
      <c r="L15137" s="2">
        <f t="shared" si="947"/>
        <v>2019</v>
      </c>
      <c r="M15137" s="2" t="str">
        <f t="shared" si="945"/>
        <v>Oct</v>
      </c>
      <c r="N15137" s="2">
        <f t="shared" si="946"/>
        <v>28</v>
      </c>
    </row>
    <row r="15138" spans="1:14" x14ac:dyDescent="0.2">
      <c r="A15138">
        <v>99635</v>
      </c>
      <c r="B15138" t="s">
        <v>5</v>
      </c>
      <c r="C15138" t="s">
        <v>19</v>
      </c>
      <c r="D15138" s="11">
        <v>1397.94</v>
      </c>
      <c r="E15138" s="1">
        <v>43766</v>
      </c>
      <c r="F15138" s="1">
        <v>43772</v>
      </c>
      <c r="G15138" s="12">
        <f t="shared" si="944"/>
        <v>6</v>
      </c>
      <c r="H15138" s="2" t="s">
        <v>26</v>
      </c>
      <c r="I15138" s="2" t="s">
        <v>29</v>
      </c>
      <c r="J15138" s="2" t="s">
        <v>30</v>
      </c>
      <c r="K15138" s="2" t="s">
        <v>30</v>
      </c>
      <c r="L15138" s="2">
        <f t="shared" si="947"/>
        <v>2019</v>
      </c>
      <c r="M15138" s="2" t="str">
        <f t="shared" si="945"/>
        <v>Oct</v>
      </c>
      <c r="N15138" s="2">
        <f t="shared" si="946"/>
        <v>28</v>
      </c>
    </row>
    <row r="15139" spans="1:14" x14ac:dyDescent="0.2">
      <c r="A15139">
        <v>102661</v>
      </c>
      <c r="B15139" t="s">
        <v>7</v>
      </c>
      <c r="C15139" t="s">
        <v>18</v>
      </c>
      <c r="D15139" s="11">
        <v>676.29</v>
      </c>
      <c r="E15139" s="1">
        <v>43973</v>
      </c>
      <c r="F15139" s="1">
        <v>43977</v>
      </c>
      <c r="G15139" s="12">
        <f t="shared" si="944"/>
        <v>4</v>
      </c>
      <c r="H15139" s="2" t="s">
        <v>25</v>
      </c>
      <c r="I15139" s="2" t="s">
        <v>28</v>
      </c>
      <c r="J15139" s="2" t="s">
        <v>30</v>
      </c>
      <c r="K15139" s="2">
        <v>2</v>
      </c>
      <c r="L15139" s="2">
        <f t="shared" si="947"/>
        <v>2020</v>
      </c>
      <c r="M15139" s="2" t="str">
        <f t="shared" si="945"/>
        <v>May</v>
      </c>
      <c r="N15139" s="2">
        <f t="shared" si="946"/>
        <v>22</v>
      </c>
    </row>
    <row r="15140" spans="1:14" x14ac:dyDescent="0.2">
      <c r="A15140">
        <v>99635</v>
      </c>
      <c r="B15140" t="s">
        <v>2</v>
      </c>
      <c r="C15140" t="s">
        <v>18</v>
      </c>
      <c r="D15140" s="11">
        <v>1055.57</v>
      </c>
      <c r="E15140" s="1">
        <v>43766</v>
      </c>
      <c r="F15140" s="1">
        <v>43772</v>
      </c>
      <c r="G15140" s="12">
        <f t="shared" si="944"/>
        <v>6</v>
      </c>
      <c r="H15140" s="2" t="s">
        <v>26</v>
      </c>
      <c r="I15140" s="2" t="s">
        <v>29</v>
      </c>
      <c r="J15140" s="2">
        <v>2</v>
      </c>
      <c r="K15140" s="2">
        <v>2</v>
      </c>
      <c r="L15140" s="2">
        <f t="shared" si="947"/>
        <v>2019</v>
      </c>
      <c r="M15140" s="2" t="str">
        <f t="shared" si="945"/>
        <v>Oct</v>
      </c>
      <c r="N15140" s="2">
        <f t="shared" si="946"/>
        <v>28</v>
      </c>
    </row>
    <row r="15141" spans="1:14" x14ac:dyDescent="0.2">
      <c r="A15141">
        <v>99635</v>
      </c>
      <c r="B15141" t="s">
        <v>3</v>
      </c>
      <c r="C15141" t="s">
        <v>19</v>
      </c>
      <c r="D15141" s="11">
        <v>1624.36</v>
      </c>
      <c r="E15141" s="1">
        <v>43766</v>
      </c>
      <c r="F15141" s="1">
        <v>43772</v>
      </c>
      <c r="G15141" s="12">
        <f t="shared" si="944"/>
        <v>6</v>
      </c>
      <c r="H15141" s="2" t="s">
        <v>26</v>
      </c>
      <c r="I15141" s="2" t="s">
        <v>29</v>
      </c>
      <c r="J15141" s="2">
        <v>3</v>
      </c>
      <c r="K15141" s="2" t="s">
        <v>30</v>
      </c>
      <c r="L15141" s="2">
        <f t="shared" si="947"/>
        <v>2019</v>
      </c>
      <c r="M15141" s="2" t="str">
        <f t="shared" si="945"/>
        <v>Oct</v>
      </c>
      <c r="N15141" s="2">
        <f t="shared" si="946"/>
        <v>28</v>
      </c>
    </row>
    <row r="15142" spans="1:14" x14ac:dyDescent="0.2">
      <c r="A15142">
        <v>96210</v>
      </c>
      <c r="B15142" t="s">
        <v>8</v>
      </c>
      <c r="C15142" t="s">
        <v>18</v>
      </c>
      <c r="D15142" s="11">
        <v>968.83</v>
      </c>
      <c r="E15142" s="1">
        <v>43499</v>
      </c>
      <c r="F15142" s="1">
        <v>43504</v>
      </c>
      <c r="G15142" s="12">
        <f t="shared" si="944"/>
        <v>5</v>
      </c>
      <c r="H15142" s="2" t="s">
        <v>23</v>
      </c>
      <c r="I15142" s="2" t="s">
        <v>28</v>
      </c>
      <c r="J15142" s="2" t="s">
        <v>30</v>
      </c>
      <c r="K15142" s="2" t="s">
        <v>30</v>
      </c>
      <c r="L15142" s="2">
        <f t="shared" si="947"/>
        <v>2019</v>
      </c>
      <c r="M15142" s="2" t="str">
        <f t="shared" si="945"/>
        <v>Feb</v>
      </c>
      <c r="N15142" s="2">
        <f t="shared" si="946"/>
        <v>3</v>
      </c>
    </row>
    <row r="15143" spans="1:14" x14ac:dyDescent="0.2">
      <c r="A15143">
        <v>102665</v>
      </c>
      <c r="B15143" t="s">
        <v>6</v>
      </c>
      <c r="C15143" t="s">
        <v>19</v>
      </c>
      <c r="D15143" s="11">
        <v>1439.91</v>
      </c>
      <c r="E15143" s="1">
        <v>43973</v>
      </c>
      <c r="F15143" s="1">
        <v>43977</v>
      </c>
      <c r="G15143" s="12">
        <f t="shared" si="944"/>
        <v>4</v>
      </c>
      <c r="H15143" s="2" t="s">
        <v>23</v>
      </c>
      <c r="I15143" s="2" t="s">
        <v>28</v>
      </c>
      <c r="J15143" s="2" t="s">
        <v>30</v>
      </c>
      <c r="K15143" s="2">
        <v>5</v>
      </c>
      <c r="L15143" s="2">
        <f t="shared" si="947"/>
        <v>2020</v>
      </c>
      <c r="M15143" s="2" t="str">
        <f t="shared" si="945"/>
        <v>May</v>
      </c>
      <c r="N15143" s="2">
        <f t="shared" si="946"/>
        <v>22</v>
      </c>
    </row>
    <row r="15144" spans="1:14" x14ac:dyDescent="0.2">
      <c r="A15144">
        <v>99643</v>
      </c>
      <c r="B15144" t="s">
        <v>10</v>
      </c>
      <c r="C15144" t="s">
        <v>18</v>
      </c>
      <c r="D15144" s="11">
        <v>1326.33</v>
      </c>
      <c r="E15144" s="1">
        <v>43767</v>
      </c>
      <c r="F15144" s="1">
        <v>43773</v>
      </c>
      <c r="G15144" s="12">
        <f t="shared" si="944"/>
        <v>6</v>
      </c>
      <c r="H15144" s="2" t="s">
        <v>24</v>
      </c>
      <c r="I15144" s="2" t="s">
        <v>28</v>
      </c>
      <c r="J15144" s="2">
        <v>5</v>
      </c>
      <c r="K15144" s="2" t="s">
        <v>30</v>
      </c>
      <c r="L15144" s="2">
        <f t="shared" si="947"/>
        <v>2019</v>
      </c>
      <c r="M15144" s="2" t="str">
        <f t="shared" si="945"/>
        <v>Oct</v>
      </c>
      <c r="N15144" s="2">
        <f t="shared" si="946"/>
        <v>29</v>
      </c>
    </row>
    <row r="15145" spans="1:14" x14ac:dyDescent="0.2">
      <c r="A15145">
        <v>99673</v>
      </c>
      <c r="B15145" t="s">
        <v>4</v>
      </c>
      <c r="C15145" t="s">
        <v>18</v>
      </c>
      <c r="D15145" s="11">
        <v>374.2</v>
      </c>
      <c r="E15145" s="1">
        <v>43769</v>
      </c>
      <c r="F15145" s="1">
        <v>43775</v>
      </c>
      <c r="G15145" s="12">
        <f t="shared" si="944"/>
        <v>6</v>
      </c>
      <c r="H15145" s="2" t="s">
        <v>22</v>
      </c>
      <c r="I15145" s="2" t="s">
        <v>28</v>
      </c>
      <c r="J15145" s="2">
        <v>2</v>
      </c>
      <c r="K15145" s="2">
        <v>4</v>
      </c>
      <c r="L15145" s="2">
        <f t="shared" si="947"/>
        <v>2019</v>
      </c>
      <c r="M15145" s="2" t="str">
        <f t="shared" si="945"/>
        <v>Oct</v>
      </c>
      <c r="N15145" s="2">
        <f t="shared" si="946"/>
        <v>31</v>
      </c>
    </row>
    <row r="15146" spans="1:14" x14ac:dyDescent="0.2">
      <c r="A15146">
        <v>99674</v>
      </c>
      <c r="B15146" t="s">
        <v>10</v>
      </c>
      <c r="C15146" t="s">
        <v>19</v>
      </c>
      <c r="D15146" s="11">
        <v>1846.29</v>
      </c>
      <c r="E15146" s="1">
        <v>43769</v>
      </c>
      <c r="F15146" s="1">
        <v>43775</v>
      </c>
      <c r="G15146" s="12">
        <f t="shared" si="944"/>
        <v>6</v>
      </c>
      <c r="H15146" s="2" t="s">
        <v>22</v>
      </c>
      <c r="I15146" s="2" t="s">
        <v>28</v>
      </c>
      <c r="J15146" s="2">
        <v>2</v>
      </c>
      <c r="K15146" s="2" t="s">
        <v>30</v>
      </c>
      <c r="L15146" s="2">
        <f t="shared" si="947"/>
        <v>2019</v>
      </c>
      <c r="M15146" s="2" t="str">
        <f t="shared" si="945"/>
        <v>Oct</v>
      </c>
      <c r="N15146" s="2">
        <f t="shared" si="946"/>
        <v>31</v>
      </c>
    </row>
    <row r="15147" spans="1:14" x14ac:dyDescent="0.2">
      <c r="A15147">
        <v>103502</v>
      </c>
      <c r="B15147" t="s">
        <v>5</v>
      </c>
      <c r="C15147" t="s">
        <v>18</v>
      </c>
      <c r="D15147" s="11">
        <v>1898.61</v>
      </c>
      <c r="E15147" s="1">
        <v>44028</v>
      </c>
      <c r="F15147" s="1">
        <v>44031</v>
      </c>
      <c r="G15147" s="12">
        <f t="shared" si="944"/>
        <v>3</v>
      </c>
      <c r="H15147" s="2" t="s">
        <v>24</v>
      </c>
      <c r="I15147" s="2" t="s">
        <v>29</v>
      </c>
      <c r="J15147" s="2">
        <v>4</v>
      </c>
      <c r="K15147" s="2">
        <v>1</v>
      </c>
      <c r="L15147" s="2">
        <f t="shared" si="947"/>
        <v>2020</v>
      </c>
      <c r="M15147" s="2" t="str">
        <f t="shared" si="945"/>
        <v>Jul</v>
      </c>
      <c r="N15147" s="2">
        <f t="shared" si="946"/>
        <v>16</v>
      </c>
    </row>
    <row r="15148" spans="1:14" x14ac:dyDescent="0.2">
      <c r="A15148">
        <v>99674</v>
      </c>
      <c r="B15148" t="s">
        <v>9</v>
      </c>
      <c r="C15148" t="s">
        <v>19</v>
      </c>
      <c r="D15148" s="11">
        <v>1026.3599999999999</v>
      </c>
      <c r="E15148" s="1">
        <v>43769</v>
      </c>
      <c r="F15148" s="1">
        <v>43775</v>
      </c>
      <c r="G15148" s="12">
        <f t="shared" si="944"/>
        <v>6</v>
      </c>
      <c r="H15148" s="2" t="s">
        <v>22</v>
      </c>
      <c r="I15148" s="2" t="s">
        <v>28</v>
      </c>
      <c r="J15148" s="2" t="s">
        <v>30</v>
      </c>
      <c r="K15148" s="2">
        <v>1</v>
      </c>
      <c r="L15148" s="2">
        <f t="shared" si="947"/>
        <v>2019</v>
      </c>
      <c r="M15148" s="2" t="str">
        <f t="shared" si="945"/>
        <v>Oct</v>
      </c>
      <c r="N15148" s="2">
        <f t="shared" si="946"/>
        <v>31</v>
      </c>
    </row>
    <row r="15149" spans="1:14" x14ac:dyDescent="0.2">
      <c r="A15149">
        <v>99674</v>
      </c>
      <c r="B15149" t="s">
        <v>3</v>
      </c>
      <c r="C15149" t="s">
        <v>19</v>
      </c>
      <c r="D15149" s="11">
        <v>986.23</v>
      </c>
      <c r="E15149" s="1">
        <v>43769</v>
      </c>
      <c r="F15149" s="1">
        <v>43775</v>
      </c>
      <c r="G15149" s="12">
        <f t="shared" si="944"/>
        <v>6</v>
      </c>
      <c r="H15149" s="2" t="s">
        <v>22</v>
      </c>
      <c r="I15149" s="2" t="s">
        <v>28</v>
      </c>
      <c r="J15149" s="2" t="s">
        <v>30</v>
      </c>
      <c r="K15149" s="2">
        <v>2</v>
      </c>
      <c r="L15149" s="2">
        <f t="shared" si="947"/>
        <v>2019</v>
      </c>
      <c r="M15149" s="2" t="str">
        <f t="shared" si="945"/>
        <v>Oct</v>
      </c>
      <c r="N15149" s="2">
        <f t="shared" si="946"/>
        <v>31</v>
      </c>
    </row>
    <row r="15150" spans="1:14" x14ac:dyDescent="0.2">
      <c r="A15150">
        <v>103085</v>
      </c>
      <c r="B15150" t="s">
        <v>10</v>
      </c>
      <c r="C15150" t="s">
        <v>18</v>
      </c>
      <c r="D15150" s="11">
        <v>860.39</v>
      </c>
      <c r="E15150" s="1">
        <v>44003</v>
      </c>
      <c r="F15150" s="1">
        <v>44006</v>
      </c>
      <c r="G15150" s="12">
        <f t="shared" si="944"/>
        <v>3</v>
      </c>
      <c r="H15150" s="2" t="s">
        <v>27</v>
      </c>
      <c r="I15150" s="2" t="s">
        <v>28</v>
      </c>
      <c r="J15150" s="2" t="s">
        <v>30</v>
      </c>
      <c r="K15150" s="2" t="s">
        <v>30</v>
      </c>
      <c r="L15150" s="2">
        <f t="shared" si="947"/>
        <v>2020</v>
      </c>
      <c r="M15150" s="2" t="str">
        <f t="shared" si="945"/>
        <v>Jun</v>
      </c>
      <c r="N15150" s="2">
        <f t="shared" si="946"/>
        <v>21</v>
      </c>
    </row>
    <row r="15151" spans="1:14" x14ac:dyDescent="0.2">
      <c r="A15151">
        <v>102668</v>
      </c>
      <c r="B15151" t="s">
        <v>9</v>
      </c>
      <c r="C15151" t="s">
        <v>19</v>
      </c>
      <c r="D15151" s="11">
        <v>1067.95</v>
      </c>
      <c r="E15151" s="1">
        <v>43973</v>
      </c>
      <c r="F15151" s="1">
        <v>43977</v>
      </c>
      <c r="G15151" s="12">
        <f t="shared" si="944"/>
        <v>4</v>
      </c>
      <c r="H15151" s="2" t="s">
        <v>24</v>
      </c>
      <c r="I15151" s="2" t="s">
        <v>28</v>
      </c>
      <c r="J15151" s="2" t="s">
        <v>30</v>
      </c>
      <c r="K15151" s="2">
        <v>2</v>
      </c>
      <c r="L15151" s="2">
        <f t="shared" si="947"/>
        <v>2020</v>
      </c>
      <c r="M15151" s="2" t="str">
        <f t="shared" si="945"/>
        <v>May</v>
      </c>
      <c r="N15151" s="2">
        <f t="shared" si="946"/>
        <v>22</v>
      </c>
    </row>
    <row r="15152" spans="1:14" x14ac:dyDescent="0.2">
      <c r="A15152">
        <v>103101</v>
      </c>
      <c r="B15152" t="s">
        <v>10</v>
      </c>
      <c r="C15152" t="s">
        <v>18</v>
      </c>
      <c r="D15152" s="11">
        <v>200.52</v>
      </c>
      <c r="E15152" s="1">
        <v>44004</v>
      </c>
      <c r="F15152" s="1">
        <v>44007</v>
      </c>
      <c r="G15152" s="12">
        <f t="shared" si="944"/>
        <v>3</v>
      </c>
      <c r="H15152" s="2" t="s">
        <v>24</v>
      </c>
      <c r="I15152" s="2" t="s">
        <v>29</v>
      </c>
      <c r="J15152" s="2" t="s">
        <v>30</v>
      </c>
      <c r="K15152" s="2" t="s">
        <v>30</v>
      </c>
      <c r="L15152" s="2">
        <f t="shared" si="947"/>
        <v>2020</v>
      </c>
      <c r="M15152" s="2" t="str">
        <f t="shared" si="945"/>
        <v>Jun</v>
      </c>
      <c r="N15152" s="2">
        <f t="shared" si="946"/>
        <v>22</v>
      </c>
    </row>
    <row r="15153" spans="1:14" x14ac:dyDescent="0.2">
      <c r="A15153">
        <v>96231</v>
      </c>
      <c r="B15153" t="s">
        <v>9</v>
      </c>
      <c r="C15153" t="s">
        <v>18</v>
      </c>
      <c r="D15153" s="11">
        <v>718.94</v>
      </c>
      <c r="E15153" s="1">
        <v>43500</v>
      </c>
      <c r="F15153" s="1">
        <v>43505</v>
      </c>
      <c r="G15153" s="12">
        <f t="shared" si="944"/>
        <v>5</v>
      </c>
      <c r="H15153" s="2" t="s">
        <v>24</v>
      </c>
      <c r="I15153" s="2" t="s">
        <v>28</v>
      </c>
      <c r="J15153" s="2">
        <v>5</v>
      </c>
      <c r="K15153" s="2" t="s">
        <v>30</v>
      </c>
      <c r="L15153" s="2">
        <f t="shared" si="947"/>
        <v>2019</v>
      </c>
      <c r="M15153" s="2" t="str">
        <f t="shared" si="945"/>
        <v>Feb</v>
      </c>
      <c r="N15153" s="2">
        <f t="shared" si="946"/>
        <v>4</v>
      </c>
    </row>
    <row r="15154" spans="1:14" x14ac:dyDescent="0.2">
      <c r="A15154">
        <v>99695</v>
      </c>
      <c r="B15154" t="s">
        <v>8</v>
      </c>
      <c r="C15154" t="s">
        <v>19</v>
      </c>
      <c r="D15154" s="11">
        <v>257.95</v>
      </c>
      <c r="E15154" s="1">
        <v>43769</v>
      </c>
      <c r="F15154" s="1">
        <v>43775</v>
      </c>
      <c r="G15154" s="12">
        <f t="shared" si="944"/>
        <v>6</v>
      </c>
      <c r="H15154" s="2" t="s">
        <v>27</v>
      </c>
      <c r="I15154" s="2" t="s">
        <v>28</v>
      </c>
      <c r="J15154" s="2">
        <v>2</v>
      </c>
      <c r="K15154" s="2">
        <v>5</v>
      </c>
      <c r="L15154" s="2">
        <f t="shared" si="947"/>
        <v>2019</v>
      </c>
      <c r="M15154" s="2" t="str">
        <f t="shared" si="945"/>
        <v>Oct</v>
      </c>
      <c r="N15154" s="2">
        <f t="shared" si="946"/>
        <v>31</v>
      </c>
    </row>
    <row r="15155" spans="1:14" x14ac:dyDescent="0.2">
      <c r="A15155">
        <v>96444</v>
      </c>
      <c r="B15155" t="s">
        <v>3</v>
      </c>
      <c r="C15155" t="s">
        <v>19</v>
      </c>
      <c r="D15155" s="11">
        <v>5.63</v>
      </c>
      <c r="E15155" s="1">
        <v>43519</v>
      </c>
      <c r="F15155" s="1">
        <v>43524</v>
      </c>
      <c r="G15155" s="12">
        <f t="shared" si="944"/>
        <v>5</v>
      </c>
      <c r="H15155" s="2" t="s">
        <v>21</v>
      </c>
      <c r="I15155" s="2" t="s">
        <v>28</v>
      </c>
      <c r="J15155" s="2">
        <v>3</v>
      </c>
      <c r="K15155" s="2" t="s">
        <v>30</v>
      </c>
      <c r="L15155" s="2">
        <f t="shared" si="947"/>
        <v>2019</v>
      </c>
      <c r="M15155" s="2" t="str">
        <f t="shared" si="945"/>
        <v>Feb</v>
      </c>
      <c r="N15155" s="2">
        <f t="shared" si="946"/>
        <v>23</v>
      </c>
    </row>
    <row r="15156" spans="1:14" x14ac:dyDescent="0.2">
      <c r="A15156">
        <v>96451</v>
      </c>
      <c r="B15156" t="s">
        <v>4</v>
      </c>
      <c r="C15156" t="s">
        <v>18</v>
      </c>
      <c r="D15156" s="11">
        <v>170.59</v>
      </c>
      <c r="E15156" s="1">
        <v>43519</v>
      </c>
      <c r="F15156" s="1">
        <v>43524</v>
      </c>
      <c r="G15156" s="12">
        <f t="shared" si="944"/>
        <v>5</v>
      </c>
      <c r="H15156" s="2" t="s">
        <v>26</v>
      </c>
      <c r="I15156" s="2" t="s">
        <v>28</v>
      </c>
      <c r="J15156" s="2">
        <v>3</v>
      </c>
      <c r="K15156" s="2" t="s">
        <v>30</v>
      </c>
      <c r="L15156" s="2">
        <f t="shared" si="947"/>
        <v>2019</v>
      </c>
      <c r="M15156" s="2" t="str">
        <f t="shared" si="945"/>
        <v>Feb</v>
      </c>
      <c r="N15156" s="2">
        <f t="shared" si="946"/>
        <v>23</v>
      </c>
    </row>
    <row r="15157" spans="1:14" x14ac:dyDescent="0.2">
      <c r="A15157">
        <v>96459</v>
      </c>
      <c r="B15157" t="s">
        <v>10</v>
      </c>
      <c r="C15157" t="s">
        <v>18</v>
      </c>
      <c r="D15157" s="11">
        <v>511.84</v>
      </c>
      <c r="E15157" s="1">
        <v>43520</v>
      </c>
      <c r="F15157" s="1">
        <v>43525</v>
      </c>
      <c r="G15157" s="12">
        <f t="shared" si="944"/>
        <v>5</v>
      </c>
      <c r="H15157" s="2" t="s">
        <v>25</v>
      </c>
      <c r="I15157" s="2" t="s">
        <v>28</v>
      </c>
      <c r="J15157" s="2">
        <v>2</v>
      </c>
      <c r="K15157" s="2" t="s">
        <v>30</v>
      </c>
      <c r="L15157" s="2">
        <f t="shared" si="947"/>
        <v>2019</v>
      </c>
      <c r="M15157" s="2" t="str">
        <f t="shared" si="945"/>
        <v>Feb</v>
      </c>
      <c r="N15157" s="2">
        <f t="shared" si="946"/>
        <v>24</v>
      </c>
    </row>
    <row r="15158" spans="1:14" x14ac:dyDescent="0.2">
      <c r="A15158">
        <v>99700</v>
      </c>
      <c r="B15158" t="s">
        <v>2</v>
      </c>
      <c r="C15158" t="s">
        <v>19</v>
      </c>
      <c r="D15158" s="11">
        <v>1785.38</v>
      </c>
      <c r="E15158" s="1">
        <v>43770</v>
      </c>
      <c r="F15158" s="1">
        <v>43776</v>
      </c>
      <c r="G15158" s="12">
        <f t="shared" si="944"/>
        <v>6</v>
      </c>
      <c r="H15158" s="2" t="s">
        <v>26</v>
      </c>
      <c r="I15158" s="2" t="s">
        <v>29</v>
      </c>
      <c r="J15158" s="2">
        <v>4</v>
      </c>
      <c r="K15158" s="2" t="s">
        <v>30</v>
      </c>
      <c r="L15158" s="2">
        <f t="shared" si="947"/>
        <v>2019</v>
      </c>
      <c r="M15158" s="2" t="str">
        <f t="shared" si="945"/>
        <v>Nov</v>
      </c>
      <c r="N15158" s="2">
        <f t="shared" si="946"/>
        <v>1</v>
      </c>
    </row>
    <row r="15159" spans="1:14" x14ac:dyDescent="0.2">
      <c r="A15159">
        <v>96512</v>
      </c>
      <c r="B15159" t="s">
        <v>4</v>
      </c>
      <c r="C15159" t="s">
        <v>18</v>
      </c>
      <c r="D15159" s="11">
        <v>486.3</v>
      </c>
      <c r="E15159" s="1">
        <v>43526</v>
      </c>
      <c r="F15159" s="1">
        <v>43531</v>
      </c>
      <c r="G15159" s="12">
        <f t="shared" si="944"/>
        <v>5</v>
      </c>
      <c r="H15159" s="2" t="s">
        <v>22</v>
      </c>
      <c r="I15159" s="2" t="s">
        <v>28</v>
      </c>
      <c r="J15159" s="2">
        <v>3</v>
      </c>
      <c r="K15159" s="2" t="s">
        <v>30</v>
      </c>
      <c r="L15159" s="2">
        <f t="shared" si="947"/>
        <v>2019</v>
      </c>
      <c r="M15159" s="2" t="str">
        <f t="shared" si="945"/>
        <v>Mar</v>
      </c>
      <c r="N15159" s="2">
        <f t="shared" si="946"/>
        <v>2</v>
      </c>
    </row>
    <row r="15160" spans="1:14" x14ac:dyDescent="0.2">
      <c r="A15160">
        <v>96516</v>
      </c>
      <c r="B15160" t="s">
        <v>8</v>
      </c>
      <c r="C15160" t="s">
        <v>19</v>
      </c>
      <c r="D15160" s="11">
        <v>24.03</v>
      </c>
      <c r="E15160" s="1">
        <v>43526</v>
      </c>
      <c r="F15160" s="1">
        <v>43531</v>
      </c>
      <c r="G15160" s="12">
        <f t="shared" si="944"/>
        <v>5</v>
      </c>
      <c r="H15160" s="2" t="s">
        <v>23</v>
      </c>
      <c r="I15160" s="2" t="s">
        <v>28</v>
      </c>
      <c r="J15160" s="2">
        <v>1</v>
      </c>
      <c r="K15160" s="2" t="s">
        <v>30</v>
      </c>
      <c r="L15160" s="2">
        <f t="shared" si="947"/>
        <v>2019</v>
      </c>
      <c r="M15160" s="2" t="str">
        <f t="shared" si="945"/>
        <v>Mar</v>
      </c>
      <c r="N15160" s="2">
        <f t="shared" si="946"/>
        <v>2</v>
      </c>
    </row>
    <row r="15161" spans="1:14" x14ac:dyDescent="0.2">
      <c r="A15161">
        <v>103573</v>
      </c>
      <c r="B15161" t="s">
        <v>5</v>
      </c>
      <c r="C15161" t="s">
        <v>18</v>
      </c>
      <c r="D15161" s="11">
        <v>1966.44</v>
      </c>
      <c r="E15161" s="1">
        <v>44033</v>
      </c>
      <c r="F15161" s="1">
        <v>44036</v>
      </c>
      <c r="G15161" s="12">
        <f t="shared" si="944"/>
        <v>3</v>
      </c>
      <c r="H15161" s="2" t="s">
        <v>27</v>
      </c>
      <c r="I15161" s="2" t="s">
        <v>29</v>
      </c>
      <c r="J15161" s="2">
        <v>2</v>
      </c>
      <c r="K15161" s="2">
        <v>3</v>
      </c>
      <c r="L15161" s="2">
        <f t="shared" si="947"/>
        <v>2020</v>
      </c>
      <c r="M15161" s="2" t="str">
        <f t="shared" si="945"/>
        <v>Jul</v>
      </c>
      <c r="N15161" s="2">
        <f t="shared" si="946"/>
        <v>21</v>
      </c>
    </row>
    <row r="15162" spans="1:14" x14ac:dyDescent="0.2">
      <c r="A15162">
        <v>96521</v>
      </c>
      <c r="B15162" t="s">
        <v>3</v>
      </c>
      <c r="C15162" t="s">
        <v>19</v>
      </c>
      <c r="D15162" s="11">
        <v>1079.99</v>
      </c>
      <c r="E15162" s="1">
        <v>43526</v>
      </c>
      <c r="F15162" s="1">
        <v>43531</v>
      </c>
      <c r="G15162" s="12">
        <f t="shared" si="944"/>
        <v>5</v>
      </c>
      <c r="H15162" s="2" t="s">
        <v>26</v>
      </c>
      <c r="I15162" s="2" t="s">
        <v>28</v>
      </c>
      <c r="J15162" s="2">
        <v>3</v>
      </c>
      <c r="K15162" s="2" t="s">
        <v>30</v>
      </c>
      <c r="L15162" s="2">
        <f t="shared" si="947"/>
        <v>2019</v>
      </c>
      <c r="M15162" s="2" t="str">
        <f t="shared" si="945"/>
        <v>Mar</v>
      </c>
      <c r="N15162" s="2">
        <f t="shared" si="946"/>
        <v>2</v>
      </c>
    </row>
    <row r="15163" spans="1:14" x14ac:dyDescent="0.2">
      <c r="A15163">
        <v>102698</v>
      </c>
      <c r="B15163" t="s">
        <v>3</v>
      </c>
      <c r="C15163" t="s">
        <v>19</v>
      </c>
      <c r="D15163" s="11">
        <v>844.03</v>
      </c>
      <c r="E15163" s="1">
        <v>43975</v>
      </c>
      <c r="F15163" s="1">
        <v>43979</v>
      </c>
      <c r="G15163" s="12">
        <f t="shared" si="944"/>
        <v>4</v>
      </c>
      <c r="H15163" s="2" t="s">
        <v>21</v>
      </c>
      <c r="I15163" s="2" t="s">
        <v>28</v>
      </c>
      <c r="J15163" s="2" t="s">
        <v>30</v>
      </c>
      <c r="K15163" s="2">
        <v>5</v>
      </c>
      <c r="L15163" s="2">
        <f t="shared" si="947"/>
        <v>2020</v>
      </c>
      <c r="M15163" s="2" t="str">
        <f t="shared" si="945"/>
        <v>May</v>
      </c>
      <c r="N15163" s="2">
        <f t="shared" si="946"/>
        <v>24</v>
      </c>
    </row>
    <row r="15164" spans="1:14" x14ac:dyDescent="0.2">
      <c r="A15164">
        <v>102714</v>
      </c>
      <c r="B15164" t="s">
        <v>4</v>
      </c>
      <c r="C15164" t="s">
        <v>18</v>
      </c>
      <c r="D15164" s="11">
        <v>316.42</v>
      </c>
      <c r="E15164" s="1">
        <v>43976</v>
      </c>
      <c r="F15164" s="1">
        <v>43980</v>
      </c>
      <c r="G15164" s="12">
        <f t="shared" si="944"/>
        <v>4</v>
      </c>
      <c r="H15164" s="2" t="s">
        <v>21</v>
      </c>
      <c r="I15164" s="2" t="s">
        <v>28</v>
      </c>
      <c r="J15164" s="2" t="s">
        <v>30</v>
      </c>
      <c r="K15164" s="2">
        <v>5</v>
      </c>
      <c r="L15164" s="2">
        <f t="shared" si="947"/>
        <v>2020</v>
      </c>
      <c r="M15164" s="2" t="str">
        <f t="shared" si="945"/>
        <v>May</v>
      </c>
      <c r="N15164" s="2">
        <f t="shared" si="946"/>
        <v>25</v>
      </c>
    </row>
    <row r="15165" spans="1:14" x14ac:dyDescent="0.2">
      <c r="A15165">
        <v>102740</v>
      </c>
      <c r="B15165" t="s">
        <v>2</v>
      </c>
      <c r="C15165" t="s">
        <v>19</v>
      </c>
      <c r="D15165" s="11">
        <v>166.82</v>
      </c>
      <c r="E15165" s="1">
        <v>43978</v>
      </c>
      <c r="F15165" s="1">
        <v>43982</v>
      </c>
      <c r="G15165" s="12">
        <f t="shared" si="944"/>
        <v>4</v>
      </c>
      <c r="H15165" s="2" t="s">
        <v>25</v>
      </c>
      <c r="I15165" s="2" t="s">
        <v>28</v>
      </c>
      <c r="J15165" s="2" t="s">
        <v>30</v>
      </c>
      <c r="K15165" s="2">
        <v>2</v>
      </c>
      <c r="L15165" s="2">
        <f t="shared" si="947"/>
        <v>2020</v>
      </c>
      <c r="M15165" s="2" t="str">
        <f t="shared" si="945"/>
        <v>May</v>
      </c>
      <c r="N15165" s="2">
        <f t="shared" si="946"/>
        <v>27</v>
      </c>
    </row>
    <row r="15166" spans="1:14" x14ac:dyDescent="0.2">
      <c r="A15166">
        <v>102752</v>
      </c>
      <c r="B15166" t="s">
        <v>10</v>
      </c>
      <c r="C15166" t="s">
        <v>18</v>
      </c>
      <c r="D15166" s="11">
        <v>1484.94</v>
      </c>
      <c r="E15166" s="1">
        <v>43979</v>
      </c>
      <c r="F15166" s="1">
        <v>43983</v>
      </c>
      <c r="G15166" s="12">
        <f t="shared" si="944"/>
        <v>4</v>
      </c>
      <c r="H15166" s="2" t="s">
        <v>25</v>
      </c>
      <c r="I15166" s="2" t="s">
        <v>28</v>
      </c>
      <c r="J15166" s="2" t="s">
        <v>30</v>
      </c>
      <c r="K15166" s="2">
        <v>5</v>
      </c>
      <c r="L15166" s="2">
        <f t="shared" si="947"/>
        <v>2020</v>
      </c>
      <c r="M15166" s="2" t="str">
        <f t="shared" si="945"/>
        <v>May</v>
      </c>
      <c r="N15166" s="2">
        <f t="shared" si="946"/>
        <v>28</v>
      </c>
    </row>
    <row r="15167" spans="1:14" x14ac:dyDescent="0.2">
      <c r="A15167">
        <v>99742</v>
      </c>
      <c r="B15167" t="s">
        <v>5</v>
      </c>
      <c r="C15167" t="s">
        <v>18</v>
      </c>
      <c r="D15167" s="11">
        <v>934.74</v>
      </c>
      <c r="E15167" s="1">
        <v>43777</v>
      </c>
      <c r="F15167" s="1">
        <v>43783</v>
      </c>
      <c r="G15167" s="12">
        <f t="shared" si="944"/>
        <v>6</v>
      </c>
      <c r="H15167" s="2" t="s">
        <v>22</v>
      </c>
      <c r="I15167" s="2" t="s">
        <v>28</v>
      </c>
      <c r="J15167" s="2" t="s">
        <v>30</v>
      </c>
      <c r="K15167" s="2">
        <v>5</v>
      </c>
      <c r="L15167" s="2">
        <f t="shared" si="947"/>
        <v>2019</v>
      </c>
      <c r="M15167" s="2" t="str">
        <f t="shared" si="945"/>
        <v>Nov</v>
      </c>
      <c r="N15167" s="2">
        <f t="shared" si="946"/>
        <v>8</v>
      </c>
    </row>
    <row r="15168" spans="1:14" x14ac:dyDescent="0.2">
      <c r="A15168">
        <v>103496</v>
      </c>
      <c r="B15168" t="s">
        <v>6</v>
      </c>
      <c r="C15168" t="s">
        <v>18</v>
      </c>
      <c r="D15168" s="11">
        <v>38.51</v>
      </c>
      <c r="E15168" s="1">
        <v>44028</v>
      </c>
      <c r="F15168" s="1">
        <v>44031</v>
      </c>
      <c r="G15168" s="12">
        <f t="shared" si="944"/>
        <v>3</v>
      </c>
      <c r="H15168" s="2" t="s">
        <v>25</v>
      </c>
      <c r="I15168" s="2" t="s">
        <v>28</v>
      </c>
      <c r="J15168" s="2" t="s">
        <v>30</v>
      </c>
      <c r="K15168" s="2" t="s">
        <v>30</v>
      </c>
      <c r="L15168" s="2">
        <f t="shared" si="947"/>
        <v>2020</v>
      </c>
      <c r="M15168" s="2" t="str">
        <f t="shared" si="945"/>
        <v>Jul</v>
      </c>
      <c r="N15168" s="2">
        <f t="shared" si="946"/>
        <v>16</v>
      </c>
    </row>
    <row r="15169" spans="1:14" x14ac:dyDescent="0.2">
      <c r="A15169">
        <v>102866</v>
      </c>
      <c r="B15169" t="s">
        <v>6</v>
      </c>
      <c r="C15169" t="s">
        <v>19</v>
      </c>
      <c r="D15169" s="11">
        <v>850.21</v>
      </c>
      <c r="E15169" s="1">
        <v>43988</v>
      </c>
      <c r="F15169" s="1">
        <v>43992</v>
      </c>
      <c r="G15169" s="12">
        <f t="shared" si="944"/>
        <v>4</v>
      </c>
      <c r="H15169" s="2" t="s">
        <v>25</v>
      </c>
      <c r="I15169" s="2" t="s">
        <v>29</v>
      </c>
      <c r="J15169" s="2" t="s">
        <v>30</v>
      </c>
      <c r="K15169" s="2">
        <v>3</v>
      </c>
      <c r="L15169" s="2">
        <f t="shared" si="947"/>
        <v>2020</v>
      </c>
      <c r="M15169" s="2" t="str">
        <f t="shared" si="945"/>
        <v>Jun</v>
      </c>
      <c r="N15169" s="2">
        <f t="shared" si="946"/>
        <v>6</v>
      </c>
    </row>
    <row r="15170" spans="1:14" x14ac:dyDescent="0.2">
      <c r="A15170">
        <v>102867</v>
      </c>
      <c r="B15170" t="s">
        <v>3</v>
      </c>
      <c r="C15170" t="s">
        <v>18</v>
      </c>
      <c r="D15170" s="11">
        <v>385.32</v>
      </c>
      <c r="E15170" s="1">
        <v>43988</v>
      </c>
      <c r="F15170" s="1">
        <v>43992</v>
      </c>
      <c r="G15170" s="12">
        <f t="shared" ref="G15170:G15233" si="948">F15170-E15170</f>
        <v>4</v>
      </c>
      <c r="H15170" s="2" t="s">
        <v>23</v>
      </c>
      <c r="I15170" s="2" t="s">
        <v>28</v>
      </c>
      <c r="J15170" s="2" t="s">
        <v>30</v>
      </c>
      <c r="K15170" s="2">
        <v>5</v>
      </c>
      <c r="L15170" s="2">
        <f t="shared" si="947"/>
        <v>2020</v>
      </c>
      <c r="M15170" s="2" t="str">
        <f t="shared" ref="M15170:M15233" si="949">TEXT(E15170,"mmm")</f>
        <v>Jun</v>
      </c>
      <c r="N15170" s="2">
        <f t="shared" ref="N15170:N15233" si="950">DAY(E15170)</f>
        <v>6</v>
      </c>
    </row>
    <row r="15171" spans="1:14" x14ac:dyDescent="0.2">
      <c r="A15171">
        <v>102868</v>
      </c>
      <c r="B15171" t="s">
        <v>6</v>
      </c>
      <c r="C15171" t="s">
        <v>19</v>
      </c>
      <c r="D15171" s="11">
        <v>700.21</v>
      </c>
      <c r="E15171" s="1">
        <v>43988</v>
      </c>
      <c r="F15171" s="1">
        <v>43992</v>
      </c>
      <c r="G15171" s="12">
        <f t="shared" si="948"/>
        <v>4</v>
      </c>
      <c r="H15171" s="2" t="s">
        <v>24</v>
      </c>
      <c r="I15171" s="2" t="s">
        <v>28</v>
      </c>
      <c r="J15171" s="2" t="s">
        <v>30</v>
      </c>
      <c r="K15171" s="2">
        <v>5</v>
      </c>
      <c r="L15171" s="2">
        <f t="shared" ref="L15171:L15234" si="951">YEAR(E15171)</f>
        <v>2020</v>
      </c>
      <c r="M15171" s="2" t="str">
        <f t="shared" si="949"/>
        <v>Jun</v>
      </c>
      <c r="N15171" s="2">
        <f t="shared" si="950"/>
        <v>6</v>
      </c>
    </row>
    <row r="15172" spans="1:14" x14ac:dyDescent="0.2">
      <c r="A15172">
        <v>96552</v>
      </c>
      <c r="B15172" t="s">
        <v>3</v>
      </c>
      <c r="C15172" t="s">
        <v>19</v>
      </c>
      <c r="D15172" s="11">
        <v>1375.9</v>
      </c>
      <c r="E15172" s="1">
        <v>43530</v>
      </c>
      <c r="F15172" s="1">
        <v>43535</v>
      </c>
      <c r="G15172" s="12">
        <f t="shared" si="948"/>
        <v>5</v>
      </c>
      <c r="H15172" s="2" t="s">
        <v>25</v>
      </c>
      <c r="I15172" s="2" t="s">
        <v>28</v>
      </c>
      <c r="J15172" s="2">
        <v>5</v>
      </c>
      <c r="K15172" s="2" t="s">
        <v>30</v>
      </c>
      <c r="L15172" s="2">
        <f t="shared" si="951"/>
        <v>2019</v>
      </c>
      <c r="M15172" s="2" t="str">
        <f t="shared" si="949"/>
        <v>Mar</v>
      </c>
      <c r="N15172" s="2">
        <f t="shared" si="950"/>
        <v>6</v>
      </c>
    </row>
    <row r="15173" spans="1:14" x14ac:dyDescent="0.2">
      <c r="A15173">
        <v>102948</v>
      </c>
      <c r="B15173" t="s">
        <v>7</v>
      </c>
      <c r="C15173" t="s">
        <v>18</v>
      </c>
      <c r="D15173" s="11">
        <v>1281.1500000000001</v>
      </c>
      <c r="E15173" s="1">
        <v>43995</v>
      </c>
      <c r="F15173" s="1">
        <v>43999</v>
      </c>
      <c r="G15173" s="12">
        <f t="shared" si="948"/>
        <v>4</v>
      </c>
      <c r="H15173" s="2" t="s">
        <v>23</v>
      </c>
      <c r="I15173" s="2" t="s">
        <v>28</v>
      </c>
      <c r="J15173" s="2" t="s">
        <v>30</v>
      </c>
      <c r="K15173" s="2">
        <v>5</v>
      </c>
      <c r="L15173" s="2">
        <f t="shared" si="951"/>
        <v>2020</v>
      </c>
      <c r="M15173" s="2" t="str">
        <f t="shared" si="949"/>
        <v>Jun</v>
      </c>
      <c r="N15173" s="2">
        <f t="shared" si="950"/>
        <v>13</v>
      </c>
    </row>
    <row r="15174" spans="1:14" x14ac:dyDescent="0.2">
      <c r="A15174">
        <v>96558</v>
      </c>
      <c r="B15174" t="s">
        <v>9</v>
      </c>
      <c r="C15174" t="s">
        <v>18</v>
      </c>
      <c r="D15174" s="11">
        <v>1600.35</v>
      </c>
      <c r="E15174" s="1">
        <v>43531</v>
      </c>
      <c r="F15174" s="1">
        <v>43536</v>
      </c>
      <c r="G15174" s="12">
        <f t="shared" si="948"/>
        <v>5</v>
      </c>
      <c r="H15174" s="2" t="s">
        <v>21</v>
      </c>
      <c r="I15174" s="2" t="s">
        <v>28</v>
      </c>
      <c r="J15174" s="2">
        <v>2</v>
      </c>
      <c r="K15174" s="2" t="s">
        <v>30</v>
      </c>
      <c r="L15174" s="2">
        <f t="shared" si="951"/>
        <v>2019</v>
      </c>
      <c r="M15174" s="2" t="str">
        <f t="shared" si="949"/>
        <v>Mar</v>
      </c>
      <c r="N15174" s="2">
        <f t="shared" si="950"/>
        <v>7</v>
      </c>
    </row>
    <row r="15175" spans="1:14" x14ac:dyDescent="0.2">
      <c r="A15175">
        <v>96565</v>
      </c>
      <c r="B15175" t="s">
        <v>7</v>
      </c>
      <c r="C15175" t="s">
        <v>18</v>
      </c>
      <c r="D15175" s="11">
        <v>180.65</v>
      </c>
      <c r="E15175" s="1">
        <v>43531</v>
      </c>
      <c r="F15175" s="1">
        <v>43536</v>
      </c>
      <c r="G15175" s="12">
        <f t="shared" si="948"/>
        <v>5</v>
      </c>
      <c r="H15175" s="2" t="s">
        <v>23</v>
      </c>
      <c r="I15175" s="2" t="s">
        <v>28</v>
      </c>
      <c r="J15175" s="2">
        <v>2</v>
      </c>
      <c r="K15175" s="2" t="s">
        <v>30</v>
      </c>
      <c r="L15175" s="2">
        <f t="shared" si="951"/>
        <v>2019</v>
      </c>
      <c r="M15175" s="2" t="str">
        <f t="shared" si="949"/>
        <v>Mar</v>
      </c>
      <c r="N15175" s="2">
        <f t="shared" si="950"/>
        <v>7</v>
      </c>
    </row>
    <row r="15176" spans="1:14" x14ac:dyDescent="0.2">
      <c r="A15176">
        <v>99797</v>
      </c>
      <c r="B15176" t="s">
        <v>2</v>
      </c>
      <c r="C15176" t="s">
        <v>18</v>
      </c>
      <c r="D15176" s="11">
        <v>196.56</v>
      </c>
      <c r="E15176" s="1">
        <v>43782</v>
      </c>
      <c r="F15176" s="1">
        <v>43788</v>
      </c>
      <c r="G15176" s="12">
        <f t="shared" si="948"/>
        <v>6</v>
      </c>
      <c r="H15176" s="2" t="s">
        <v>22</v>
      </c>
      <c r="I15176" s="2" t="s">
        <v>28</v>
      </c>
      <c r="J15176" s="2" t="s">
        <v>30</v>
      </c>
      <c r="K15176" s="2">
        <v>3</v>
      </c>
      <c r="L15176" s="2">
        <f t="shared" si="951"/>
        <v>2019</v>
      </c>
      <c r="M15176" s="2" t="str">
        <f t="shared" si="949"/>
        <v>Nov</v>
      </c>
      <c r="N15176" s="2">
        <f t="shared" si="950"/>
        <v>13</v>
      </c>
    </row>
    <row r="15177" spans="1:14" x14ac:dyDescent="0.2">
      <c r="A15177">
        <v>103536</v>
      </c>
      <c r="B15177" t="s">
        <v>10</v>
      </c>
      <c r="C15177" t="s">
        <v>18</v>
      </c>
      <c r="D15177" s="11">
        <v>1322.39</v>
      </c>
      <c r="E15177" s="1">
        <v>44030</v>
      </c>
      <c r="F15177" s="1">
        <v>44033</v>
      </c>
      <c r="G15177" s="12">
        <f t="shared" si="948"/>
        <v>3</v>
      </c>
      <c r="H15177" s="2" t="s">
        <v>24</v>
      </c>
      <c r="I15177" s="2" t="s">
        <v>28</v>
      </c>
      <c r="J15177" s="2" t="s">
        <v>30</v>
      </c>
      <c r="K15177" s="2" t="s">
        <v>30</v>
      </c>
      <c r="L15177" s="2">
        <f t="shared" si="951"/>
        <v>2020</v>
      </c>
      <c r="M15177" s="2" t="str">
        <f t="shared" si="949"/>
        <v>Jul</v>
      </c>
      <c r="N15177" s="2">
        <f t="shared" si="950"/>
        <v>18</v>
      </c>
    </row>
    <row r="15178" spans="1:14" x14ac:dyDescent="0.2">
      <c r="A15178">
        <v>99800</v>
      </c>
      <c r="B15178" t="s">
        <v>5</v>
      </c>
      <c r="C15178" t="s">
        <v>19</v>
      </c>
      <c r="D15178" s="11">
        <v>784.61</v>
      </c>
      <c r="E15178" s="1">
        <v>43782</v>
      </c>
      <c r="F15178" s="1">
        <v>43788</v>
      </c>
      <c r="G15178" s="12">
        <f t="shared" si="948"/>
        <v>6</v>
      </c>
      <c r="H15178" s="2" t="s">
        <v>25</v>
      </c>
      <c r="I15178" s="2" t="s">
        <v>28</v>
      </c>
      <c r="J15178" s="2">
        <v>3</v>
      </c>
      <c r="K15178" s="2">
        <v>4</v>
      </c>
      <c r="L15178" s="2">
        <f t="shared" si="951"/>
        <v>2019</v>
      </c>
      <c r="M15178" s="2" t="str">
        <f t="shared" si="949"/>
        <v>Nov</v>
      </c>
      <c r="N15178" s="2">
        <f t="shared" si="950"/>
        <v>13</v>
      </c>
    </row>
    <row r="15179" spans="1:14" x14ac:dyDescent="0.2">
      <c r="A15179">
        <v>99801</v>
      </c>
      <c r="B15179" t="s">
        <v>6</v>
      </c>
      <c r="C15179" t="s">
        <v>18</v>
      </c>
      <c r="D15179" s="11">
        <v>759.99</v>
      </c>
      <c r="E15179" s="1">
        <v>43782</v>
      </c>
      <c r="F15179" s="1">
        <v>43788</v>
      </c>
      <c r="G15179" s="12">
        <f t="shared" si="948"/>
        <v>6</v>
      </c>
      <c r="H15179" s="2" t="s">
        <v>25</v>
      </c>
      <c r="I15179" s="2" t="s">
        <v>28</v>
      </c>
      <c r="J15179" s="2">
        <v>3</v>
      </c>
      <c r="K15179" s="2">
        <v>4</v>
      </c>
      <c r="L15179" s="2">
        <f t="shared" si="951"/>
        <v>2019</v>
      </c>
      <c r="M15179" s="2" t="str">
        <f t="shared" si="949"/>
        <v>Nov</v>
      </c>
      <c r="N15179" s="2">
        <f t="shared" si="950"/>
        <v>13</v>
      </c>
    </row>
    <row r="15180" spans="1:14" x14ac:dyDescent="0.2">
      <c r="A15180">
        <v>99807</v>
      </c>
      <c r="B15180" t="s">
        <v>3</v>
      </c>
      <c r="C15180" t="s">
        <v>18</v>
      </c>
      <c r="D15180" s="11">
        <v>219.44</v>
      </c>
      <c r="E15180" s="1">
        <v>43782</v>
      </c>
      <c r="F15180" s="1">
        <v>43788</v>
      </c>
      <c r="G15180" s="12">
        <f t="shared" si="948"/>
        <v>6</v>
      </c>
      <c r="H15180" s="2" t="s">
        <v>26</v>
      </c>
      <c r="I15180" s="2" t="s">
        <v>28</v>
      </c>
      <c r="J15180" s="2">
        <v>3</v>
      </c>
      <c r="K15180" s="2">
        <v>2</v>
      </c>
      <c r="L15180" s="2">
        <f t="shared" si="951"/>
        <v>2019</v>
      </c>
      <c r="M15180" s="2" t="str">
        <f t="shared" si="949"/>
        <v>Nov</v>
      </c>
      <c r="N15180" s="2">
        <f t="shared" si="950"/>
        <v>13</v>
      </c>
    </row>
    <row r="15181" spans="1:14" x14ac:dyDescent="0.2">
      <c r="A15181">
        <v>103597</v>
      </c>
      <c r="B15181" t="s">
        <v>5</v>
      </c>
      <c r="C15181" t="s">
        <v>18</v>
      </c>
      <c r="D15181" s="11">
        <v>1937.93</v>
      </c>
      <c r="E15181" s="1">
        <v>44036</v>
      </c>
      <c r="F15181" s="1">
        <v>44039</v>
      </c>
      <c r="G15181" s="12">
        <f t="shared" si="948"/>
        <v>3</v>
      </c>
      <c r="H15181" s="2" t="s">
        <v>21</v>
      </c>
      <c r="I15181" s="2" t="s">
        <v>28</v>
      </c>
      <c r="J15181" s="2">
        <v>5</v>
      </c>
      <c r="K15181" s="2">
        <v>4</v>
      </c>
      <c r="L15181" s="2">
        <f t="shared" si="951"/>
        <v>2020</v>
      </c>
      <c r="M15181" s="2" t="str">
        <f t="shared" si="949"/>
        <v>Jul</v>
      </c>
      <c r="N15181" s="2">
        <f t="shared" si="950"/>
        <v>24</v>
      </c>
    </row>
    <row r="15182" spans="1:14" x14ac:dyDescent="0.2">
      <c r="A15182">
        <v>99809</v>
      </c>
      <c r="B15182" t="s">
        <v>3</v>
      </c>
      <c r="C15182" t="s">
        <v>18</v>
      </c>
      <c r="D15182" s="11">
        <v>1305.6600000000001</v>
      </c>
      <c r="E15182" s="1">
        <v>43782</v>
      </c>
      <c r="F15182" s="1">
        <v>43788</v>
      </c>
      <c r="G15182" s="12">
        <f t="shared" si="948"/>
        <v>6</v>
      </c>
      <c r="H15182" s="2" t="s">
        <v>27</v>
      </c>
      <c r="I15182" s="2" t="s">
        <v>28</v>
      </c>
      <c r="J15182" s="2">
        <v>3</v>
      </c>
      <c r="K15182" s="2" t="s">
        <v>30</v>
      </c>
      <c r="L15182" s="2">
        <f t="shared" si="951"/>
        <v>2019</v>
      </c>
      <c r="M15182" s="2" t="str">
        <f t="shared" si="949"/>
        <v>Nov</v>
      </c>
      <c r="N15182" s="2">
        <f t="shared" si="950"/>
        <v>13</v>
      </c>
    </row>
    <row r="15183" spans="1:14" x14ac:dyDescent="0.2">
      <c r="A15183">
        <v>103631</v>
      </c>
      <c r="B15183" t="s">
        <v>3</v>
      </c>
      <c r="C15183" t="s">
        <v>18</v>
      </c>
      <c r="D15183" s="11">
        <v>1477.22</v>
      </c>
      <c r="E15183" s="1">
        <v>44039</v>
      </c>
      <c r="F15183" s="1">
        <v>44042</v>
      </c>
      <c r="G15183" s="12">
        <f t="shared" si="948"/>
        <v>3</v>
      </c>
      <c r="H15183" s="2" t="s">
        <v>21</v>
      </c>
      <c r="I15183" s="2" t="s">
        <v>28</v>
      </c>
      <c r="J15183" s="2" t="s">
        <v>30</v>
      </c>
      <c r="K15183" s="2" t="s">
        <v>30</v>
      </c>
      <c r="L15183" s="2">
        <f t="shared" si="951"/>
        <v>2020</v>
      </c>
      <c r="M15183" s="2" t="str">
        <f t="shared" si="949"/>
        <v>Jul</v>
      </c>
      <c r="N15183" s="2">
        <f t="shared" si="950"/>
        <v>27</v>
      </c>
    </row>
    <row r="15184" spans="1:14" x14ac:dyDescent="0.2">
      <c r="A15184">
        <v>99846</v>
      </c>
      <c r="B15184" t="s">
        <v>8</v>
      </c>
      <c r="C15184" t="s">
        <v>18</v>
      </c>
      <c r="D15184" s="11">
        <v>961.63</v>
      </c>
      <c r="E15184" s="1">
        <v>43784</v>
      </c>
      <c r="F15184" s="1">
        <v>43790</v>
      </c>
      <c r="G15184" s="12">
        <f t="shared" si="948"/>
        <v>6</v>
      </c>
      <c r="H15184" s="2" t="s">
        <v>27</v>
      </c>
      <c r="I15184" s="2" t="s">
        <v>28</v>
      </c>
      <c r="J15184" s="2">
        <v>5</v>
      </c>
      <c r="K15184" s="2" t="s">
        <v>30</v>
      </c>
      <c r="L15184" s="2">
        <f t="shared" si="951"/>
        <v>2019</v>
      </c>
      <c r="M15184" s="2" t="str">
        <f t="shared" si="949"/>
        <v>Nov</v>
      </c>
      <c r="N15184" s="2">
        <f t="shared" si="950"/>
        <v>15</v>
      </c>
    </row>
    <row r="15185" spans="1:14" x14ac:dyDescent="0.2">
      <c r="A15185">
        <v>102985</v>
      </c>
      <c r="B15185" t="s">
        <v>9</v>
      </c>
      <c r="C15185" t="s">
        <v>19</v>
      </c>
      <c r="D15185" s="11">
        <v>689.31</v>
      </c>
      <c r="E15185" s="1">
        <v>43999</v>
      </c>
      <c r="F15185" s="1">
        <v>44003</v>
      </c>
      <c r="G15185" s="12">
        <f t="shared" si="948"/>
        <v>4</v>
      </c>
      <c r="H15185" s="2" t="s">
        <v>21</v>
      </c>
      <c r="I15185" s="2" t="s">
        <v>28</v>
      </c>
      <c r="J15185" s="2" t="s">
        <v>30</v>
      </c>
      <c r="K15185" s="2">
        <v>5</v>
      </c>
      <c r="L15185" s="2">
        <f t="shared" si="951"/>
        <v>2020</v>
      </c>
      <c r="M15185" s="2" t="str">
        <f t="shared" si="949"/>
        <v>Jun</v>
      </c>
      <c r="N15185" s="2">
        <f t="shared" si="950"/>
        <v>17</v>
      </c>
    </row>
    <row r="15186" spans="1:14" x14ac:dyDescent="0.2">
      <c r="A15186">
        <v>99857</v>
      </c>
      <c r="B15186" t="s">
        <v>5</v>
      </c>
      <c r="C15186" t="s">
        <v>19</v>
      </c>
      <c r="D15186" s="11">
        <v>481.54</v>
      </c>
      <c r="E15186" s="1">
        <v>43786</v>
      </c>
      <c r="F15186" s="1">
        <v>43792</v>
      </c>
      <c r="G15186" s="12">
        <f t="shared" si="948"/>
        <v>6</v>
      </c>
      <c r="H15186" s="2" t="s">
        <v>21</v>
      </c>
      <c r="I15186" s="2" t="s">
        <v>28</v>
      </c>
      <c r="J15186" s="2">
        <v>4</v>
      </c>
      <c r="K15186" s="2">
        <v>3</v>
      </c>
      <c r="L15186" s="2">
        <f t="shared" si="951"/>
        <v>2019</v>
      </c>
      <c r="M15186" s="2" t="str">
        <f t="shared" si="949"/>
        <v>Nov</v>
      </c>
      <c r="N15186" s="2">
        <f t="shared" si="950"/>
        <v>17</v>
      </c>
    </row>
    <row r="15187" spans="1:14" x14ac:dyDescent="0.2">
      <c r="A15187">
        <v>103044</v>
      </c>
      <c r="B15187" t="s">
        <v>3</v>
      </c>
      <c r="C15187" t="s">
        <v>18</v>
      </c>
      <c r="D15187" s="11">
        <v>430.69</v>
      </c>
      <c r="E15187" s="1">
        <v>44001</v>
      </c>
      <c r="F15187" s="1">
        <v>44005</v>
      </c>
      <c r="G15187" s="12">
        <f t="shared" si="948"/>
        <v>4</v>
      </c>
      <c r="H15187" s="2" t="s">
        <v>21</v>
      </c>
      <c r="I15187" s="2" t="s">
        <v>28</v>
      </c>
      <c r="J15187" s="2" t="s">
        <v>30</v>
      </c>
      <c r="K15187" s="2">
        <v>3</v>
      </c>
      <c r="L15187" s="2">
        <f t="shared" si="951"/>
        <v>2020</v>
      </c>
      <c r="M15187" s="2" t="str">
        <f t="shared" si="949"/>
        <v>Jun</v>
      </c>
      <c r="N15187" s="2">
        <f t="shared" si="950"/>
        <v>19</v>
      </c>
    </row>
    <row r="15188" spans="1:14" x14ac:dyDescent="0.2">
      <c r="A15188">
        <v>103044</v>
      </c>
      <c r="B15188" t="s">
        <v>9</v>
      </c>
      <c r="C15188" t="s">
        <v>18</v>
      </c>
      <c r="D15188" s="11">
        <v>332.96</v>
      </c>
      <c r="E15188" s="1">
        <v>44001</v>
      </c>
      <c r="F15188" s="1">
        <v>44005</v>
      </c>
      <c r="G15188" s="12">
        <f t="shared" si="948"/>
        <v>4</v>
      </c>
      <c r="H15188" s="2" t="s">
        <v>21</v>
      </c>
      <c r="I15188" s="2" t="s">
        <v>28</v>
      </c>
      <c r="J15188" s="2" t="s">
        <v>30</v>
      </c>
      <c r="K15188" s="2">
        <v>1</v>
      </c>
      <c r="L15188" s="2">
        <f t="shared" si="951"/>
        <v>2020</v>
      </c>
      <c r="M15188" s="2" t="str">
        <f t="shared" si="949"/>
        <v>Jun</v>
      </c>
      <c r="N15188" s="2">
        <f t="shared" si="950"/>
        <v>19</v>
      </c>
    </row>
    <row r="15189" spans="1:14" x14ac:dyDescent="0.2">
      <c r="A15189">
        <v>103050</v>
      </c>
      <c r="B15189" t="s">
        <v>10</v>
      </c>
      <c r="C15189" t="s">
        <v>19</v>
      </c>
      <c r="D15189" s="11">
        <v>396.99</v>
      </c>
      <c r="E15189" s="1">
        <v>44001</v>
      </c>
      <c r="F15189" s="1">
        <v>44005</v>
      </c>
      <c r="G15189" s="12">
        <f t="shared" si="948"/>
        <v>4</v>
      </c>
      <c r="H15189" s="2" t="s">
        <v>23</v>
      </c>
      <c r="I15189" s="2" t="s">
        <v>28</v>
      </c>
      <c r="J15189" s="2" t="s">
        <v>30</v>
      </c>
      <c r="K15189" s="2">
        <v>4</v>
      </c>
      <c r="L15189" s="2">
        <f t="shared" si="951"/>
        <v>2020</v>
      </c>
      <c r="M15189" s="2" t="str">
        <f t="shared" si="949"/>
        <v>Jun</v>
      </c>
      <c r="N15189" s="2">
        <f t="shared" si="950"/>
        <v>19</v>
      </c>
    </row>
    <row r="15190" spans="1:14" x14ac:dyDescent="0.2">
      <c r="A15190">
        <v>103068</v>
      </c>
      <c r="B15190" t="s">
        <v>7</v>
      </c>
      <c r="C15190" t="s">
        <v>18</v>
      </c>
      <c r="D15190" s="11">
        <v>363.39</v>
      </c>
      <c r="E15190" s="1">
        <v>44003</v>
      </c>
      <c r="F15190" s="1">
        <v>44007</v>
      </c>
      <c r="G15190" s="12">
        <f t="shared" si="948"/>
        <v>4</v>
      </c>
      <c r="H15190" s="2" t="s">
        <v>21</v>
      </c>
      <c r="I15190" s="2" t="s">
        <v>28</v>
      </c>
      <c r="J15190" s="2" t="s">
        <v>30</v>
      </c>
      <c r="K15190" s="2">
        <v>4</v>
      </c>
      <c r="L15190" s="2">
        <f t="shared" si="951"/>
        <v>2020</v>
      </c>
      <c r="M15190" s="2" t="str">
        <f t="shared" si="949"/>
        <v>Jun</v>
      </c>
      <c r="N15190" s="2">
        <f t="shared" si="950"/>
        <v>21</v>
      </c>
    </row>
    <row r="15191" spans="1:14" x14ac:dyDescent="0.2">
      <c r="A15191">
        <v>99864</v>
      </c>
      <c r="B15191" t="s">
        <v>10</v>
      </c>
      <c r="C15191" t="s">
        <v>19</v>
      </c>
      <c r="D15191" s="11">
        <v>1305.45</v>
      </c>
      <c r="E15191" s="1">
        <v>43786</v>
      </c>
      <c r="F15191" s="1">
        <v>43792</v>
      </c>
      <c r="G15191" s="12">
        <f t="shared" si="948"/>
        <v>6</v>
      </c>
      <c r="H15191" s="2" t="s">
        <v>24</v>
      </c>
      <c r="I15191" s="2" t="s">
        <v>29</v>
      </c>
      <c r="J15191" s="2">
        <v>4</v>
      </c>
      <c r="K15191" s="2" t="s">
        <v>30</v>
      </c>
      <c r="L15191" s="2">
        <f t="shared" si="951"/>
        <v>2019</v>
      </c>
      <c r="M15191" s="2" t="str">
        <f t="shared" si="949"/>
        <v>Nov</v>
      </c>
      <c r="N15191" s="2">
        <f t="shared" si="950"/>
        <v>17</v>
      </c>
    </row>
    <row r="15192" spans="1:14" x14ac:dyDescent="0.2">
      <c r="A15192">
        <v>103076</v>
      </c>
      <c r="B15192" t="s">
        <v>10</v>
      </c>
      <c r="C15192" t="s">
        <v>19</v>
      </c>
      <c r="D15192" s="11">
        <v>746.94</v>
      </c>
      <c r="E15192" s="1">
        <v>44003</v>
      </c>
      <c r="F15192" s="1">
        <v>44007</v>
      </c>
      <c r="G15192" s="12">
        <f t="shared" si="948"/>
        <v>4</v>
      </c>
      <c r="H15192" s="2" t="s">
        <v>25</v>
      </c>
      <c r="I15192" s="2" t="s">
        <v>29</v>
      </c>
      <c r="J15192" s="2" t="s">
        <v>30</v>
      </c>
      <c r="K15192" s="2">
        <v>2</v>
      </c>
      <c r="L15192" s="2">
        <f t="shared" si="951"/>
        <v>2020</v>
      </c>
      <c r="M15192" s="2" t="str">
        <f t="shared" si="949"/>
        <v>Jun</v>
      </c>
      <c r="N15192" s="2">
        <f t="shared" si="950"/>
        <v>21</v>
      </c>
    </row>
    <row r="15193" spans="1:14" x14ac:dyDescent="0.2">
      <c r="A15193">
        <v>99866</v>
      </c>
      <c r="B15193" t="s">
        <v>3</v>
      </c>
      <c r="C15193" t="s">
        <v>18</v>
      </c>
      <c r="D15193" s="11">
        <v>1228.57</v>
      </c>
      <c r="E15193" s="1">
        <v>43786</v>
      </c>
      <c r="F15193" s="1">
        <v>43792</v>
      </c>
      <c r="G15193" s="12">
        <f t="shared" si="948"/>
        <v>6</v>
      </c>
      <c r="H15193" s="2" t="s">
        <v>27</v>
      </c>
      <c r="I15193" s="2" t="s">
        <v>28</v>
      </c>
      <c r="J15193" s="2">
        <v>4</v>
      </c>
      <c r="K15193" s="2" t="s">
        <v>30</v>
      </c>
      <c r="L15193" s="2">
        <f t="shared" si="951"/>
        <v>2019</v>
      </c>
      <c r="M15193" s="2" t="str">
        <f t="shared" si="949"/>
        <v>Nov</v>
      </c>
      <c r="N15193" s="2">
        <f t="shared" si="950"/>
        <v>17</v>
      </c>
    </row>
    <row r="15194" spans="1:14" x14ac:dyDescent="0.2">
      <c r="A15194">
        <v>103631</v>
      </c>
      <c r="B15194" t="s">
        <v>10</v>
      </c>
      <c r="C15194" t="s">
        <v>19</v>
      </c>
      <c r="D15194" s="11">
        <v>804.55</v>
      </c>
      <c r="E15194" s="1">
        <v>44039</v>
      </c>
      <c r="F15194" s="1">
        <v>44042</v>
      </c>
      <c r="G15194" s="12">
        <f t="shared" si="948"/>
        <v>3</v>
      </c>
      <c r="H15194" s="2" t="s">
        <v>21</v>
      </c>
      <c r="I15194" s="2" t="s">
        <v>28</v>
      </c>
      <c r="J15194" s="2" t="s">
        <v>30</v>
      </c>
      <c r="K15194" s="2" t="s">
        <v>30</v>
      </c>
      <c r="L15194" s="2">
        <f t="shared" si="951"/>
        <v>2020</v>
      </c>
      <c r="M15194" s="2" t="str">
        <f t="shared" si="949"/>
        <v>Jul</v>
      </c>
      <c r="N15194" s="2">
        <f t="shared" si="950"/>
        <v>27</v>
      </c>
    </row>
    <row r="15195" spans="1:14" x14ac:dyDescent="0.2">
      <c r="A15195">
        <v>99962</v>
      </c>
      <c r="B15195" t="s">
        <v>9</v>
      </c>
      <c r="C15195" t="s">
        <v>19</v>
      </c>
      <c r="D15195" s="11">
        <v>1843.47</v>
      </c>
      <c r="E15195" s="1">
        <v>43794</v>
      </c>
      <c r="F15195" s="1">
        <v>43800</v>
      </c>
      <c r="G15195" s="12">
        <f t="shared" si="948"/>
        <v>6</v>
      </c>
      <c r="H15195" s="2" t="s">
        <v>27</v>
      </c>
      <c r="I15195" s="2" t="s">
        <v>28</v>
      </c>
      <c r="J15195" s="2">
        <v>5</v>
      </c>
      <c r="K15195" s="2" t="s">
        <v>30</v>
      </c>
      <c r="L15195" s="2">
        <f t="shared" si="951"/>
        <v>2019</v>
      </c>
      <c r="M15195" s="2" t="str">
        <f t="shared" si="949"/>
        <v>Nov</v>
      </c>
      <c r="N15195" s="2">
        <f t="shared" si="950"/>
        <v>25</v>
      </c>
    </row>
    <row r="15196" spans="1:14" x14ac:dyDescent="0.2">
      <c r="A15196">
        <v>100016</v>
      </c>
      <c r="B15196" t="s">
        <v>7</v>
      </c>
      <c r="C15196" t="s">
        <v>18</v>
      </c>
      <c r="D15196" s="11">
        <v>1913.96</v>
      </c>
      <c r="E15196" s="1">
        <v>43801</v>
      </c>
      <c r="F15196" s="1">
        <v>43807</v>
      </c>
      <c r="G15196" s="12">
        <f t="shared" si="948"/>
        <v>6</v>
      </c>
      <c r="H15196" s="2" t="s">
        <v>21</v>
      </c>
      <c r="I15196" s="2" t="s">
        <v>29</v>
      </c>
      <c r="J15196" s="2">
        <v>4</v>
      </c>
      <c r="K15196" s="2" t="s">
        <v>30</v>
      </c>
      <c r="L15196" s="2">
        <f t="shared" si="951"/>
        <v>2019</v>
      </c>
      <c r="M15196" s="2" t="str">
        <f t="shared" si="949"/>
        <v>Dec</v>
      </c>
      <c r="N15196" s="2">
        <f t="shared" si="950"/>
        <v>2</v>
      </c>
    </row>
    <row r="15197" spans="1:14" x14ac:dyDescent="0.2">
      <c r="A15197">
        <v>103077</v>
      </c>
      <c r="B15197" t="s">
        <v>10</v>
      </c>
      <c r="C15197" t="s">
        <v>18</v>
      </c>
      <c r="D15197" s="11">
        <v>290.58</v>
      </c>
      <c r="E15197" s="1">
        <v>44003</v>
      </c>
      <c r="F15197" s="1">
        <v>44007</v>
      </c>
      <c r="G15197" s="12">
        <f t="shared" si="948"/>
        <v>4</v>
      </c>
      <c r="H15197" s="2" t="s">
        <v>23</v>
      </c>
      <c r="I15197" s="2" t="s">
        <v>28</v>
      </c>
      <c r="J15197" s="2" t="s">
        <v>30</v>
      </c>
      <c r="K15197" s="2">
        <v>4</v>
      </c>
      <c r="L15197" s="2">
        <f t="shared" si="951"/>
        <v>2020</v>
      </c>
      <c r="M15197" s="2" t="str">
        <f t="shared" si="949"/>
        <v>Jun</v>
      </c>
      <c r="N15197" s="2">
        <f t="shared" si="950"/>
        <v>21</v>
      </c>
    </row>
    <row r="15198" spans="1:14" x14ac:dyDescent="0.2">
      <c r="A15198">
        <v>100019</v>
      </c>
      <c r="B15198" t="s">
        <v>3</v>
      </c>
      <c r="C15198" t="s">
        <v>19</v>
      </c>
      <c r="D15198" s="11">
        <v>640.64</v>
      </c>
      <c r="E15198" s="1">
        <v>43801</v>
      </c>
      <c r="F15198" s="1">
        <v>43807</v>
      </c>
      <c r="G15198" s="12">
        <f t="shared" si="948"/>
        <v>6</v>
      </c>
      <c r="H15198" s="2" t="s">
        <v>22</v>
      </c>
      <c r="I15198" s="2" t="s">
        <v>28</v>
      </c>
      <c r="J15198" s="2">
        <v>4</v>
      </c>
      <c r="K15198" s="2" t="s">
        <v>30</v>
      </c>
      <c r="L15198" s="2">
        <f t="shared" si="951"/>
        <v>2019</v>
      </c>
      <c r="M15198" s="2" t="str">
        <f t="shared" si="949"/>
        <v>Dec</v>
      </c>
      <c r="N15198" s="2">
        <f t="shared" si="950"/>
        <v>2</v>
      </c>
    </row>
    <row r="15199" spans="1:14" x14ac:dyDescent="0.2">
      <c r="A15199">
        <v>100019</v>
      </c>
      <c r="B15199" t="s">
        <v>9</v>
      </c>
      <c r="C15199" t="s">
        <v>18</v>
      </c>
      <c r="D15199" s="11">
        <v>94</v>
      </c>
      <c r="E15199" s="1">
        <v>43801</v>
      </c>
      <c r="F15199" s="1">
        <v>43807</v>
      </c>
      <c r="G15199" s="12">
        <f t="shared" si="948"/>
        <v>6</v>
      </c>
      <c r="H15199" s="2" t="s">
        <v>22</v>
      </c>
      <c r="I15199" s="2" t="s">
        <v>28</v>
      </c>
      <c r="J15199" s="2" t="s">
        <v>30</v>
      </c>
      <c r="K15199" s="2" t="s">
        <v>30</v>
      </c>
      <c r="L15199" s="2">
        <f t="shared" si="951"/>
        <v>2019</v>
      </c>
      <c r="M15199" s="2" t="str">
        <f t="shared" si="949"/>
        <v>Dec</v>
      </c>
      <c r="N15199" s="2">
        <f t="shared" si="950"/>
        <v>2</v>
      </c>
    </row>
    <row r="15200" spans="1:14" x14ac:dyDescent="0.2">
      <c r="A15200">
        <v>100019</v>
      </c>
      <c r="B15200" t="s">
        <v>5</v>
      </c>
      <c r="C15200" t="s">
        <v>19</v>
      </c>
      <c r="D15200" s="11">
        <v>497.1</v>
      </c>
      <c r="E15200" s="1">
        <v>43801</v>
      </c>
      <c r="F15200" s="1">
        <v>43807</v>
      </c>
      <c r="G15200" s="12">
        <f t="shared" si="948"/>
        <v>6</v>
      </c>
      <c r="H15200" s="2" t="s">
        <v>22</v>
      </c>
      <c r="I15200" s="2" t="s">
        <v>28</v>
      </c>
      <c r="J15200" s="2">
        <v>2</v>
      </c>
      <c r="K15200" s="2">
        <v>4</v>
      </c>
      <c r="L15200" s="2">
        <f t="shared" si="951"/>
        <v>2019</v>
      </c>
      <c r="M15200" s="2" t="str">
        <f t="shared" si="949"/>
        <v>Dec</v>
      </c>
      <c r="N15200" s="2">
        <f t="shared" si="950"/>
        <v>2</v>
      </c>
    </row>
    <row r="15201" spans="1:14" x14ac:dyDescent="0.2">
      <c r="A15201">
        <v>103640</v>
      </c>
      <c r="B15201" t="s">
        <v>6</v>
      </c>
      <c r="C15201" t="s">
        <v>19</v>
      </c>
      <c r="D15201" s="11">
        <v>1502.06</v>
      </c>
      <c r="E15201" s="1">
        <v>44039</v>
      </c>
      <c r="F15201" s="1">
        <v>44042</v>
      </c>
      <c r="G15201" s="12">
        <f t="shared" si="948"/>
        <v>3</v>
      </c>
      <c r="H15201" s="2" t="s">
        <v>24</v>
      </c>
      <c r="I15201" s="2" t="s">
        <v>28</v>
      </c>
      <c r="J15201" s="2" t="s">
        <v>30</v>
      </c>
      <c r="K15201" s="2" t="s">
        <v>30</v>
      </c>
      <c r="L15201" s="2">
        <f t="shared" si="951"/>
        <v>2020</v>
      </c>
      <c r="M15201" s="2" t="str">
        <f t="shared" si="949"/>
        <v>Jul</v>
      </c>
      <c r="N15201" s="2">
        <f t="shared" si="950"/>
        <v>27</v>
      </c>
    </row>
    <row r="15202" spans="1:14" x14ac:dyDescent="0.2">
      <c r="A15202">
        <v>103813</v>
      </c>
      <c r="B15202" t="s">
        <v>5</v>
      </c>
      <c r="C15202" t="s">
        <v>18</v>
      </c>
      <c r="D15202" s="11">
        <v>1815.06</v>
      </c>
      <c r="E15202" s="1">
        <v>44048</v>
      </c>
      <c r="F15202" s="1">
        <v>44051</v>
      </c>
      <c r="G15202" s="12">
        <f t="shared" si="948"/>
        <v>3</v>
      </c>
      <c r="H15202" s="2" t="s">
        <v>22</v>
      </c>
      <c r="I15202" s="2" t="s">
        <v>28</v>
      </c>
      <c r="J15202" s="2">
        <v>2</v>
      </c>
      <c r="K15202" s="2" t="s">
        <v>30</v>
      </c>
      <c r="L15202" s="2">
        <f t="shared" si="951"/>
        <v>2020</v>
      </c>
      <c r="M15202" s="2" t="str">
        <f t="shared" si="949"/>
        <v>Aug</v>
      </c>
      <c r="N15202" s="2">
        <f t="shared" si="950"/>
        <v>5</v>
      </c>
    </row>
    <row r="15203" spans="1:14" x14ac:dyDescent="0.2">
      <c r="A15203">
        <v>100067</v>
      </c>
      <c r="B15203" t="s">
        <v>8</v>
      </c>
      <c r="C15203" t="s">
        <v>19</v>
      </c>
      <c r="D15203" s="11">
        <v>1762.02</v>
      </c>
      <c r="E15203" s="1">
        <v>43803</v>
      </c>
      <c r="F15203" s="1">
        <v>43809</v>
      </c>
      <c r="G15203" s="12">
        <f t="shared" si="948"/>
        <v>6</v>
      </c>
      <c r="H15203" s="2" t="s">
        <v>23</v>
      </c>
      <c r="I15203" s="2" t="s">
        <v>28</v>
      </c>
      <c r="J15203" s="2">
        <v>5</v>
      </c>
      <c r="K15203" s="2" t="s">
        <v>30</v>
      </c>
      <c r="L15203" s="2">
        <f t="shared" si="951"/>
        <v>2019</v>
      </c>
      <c r="M15203" s="2" t="str">
        <f t="shared" si="949"/>
        <v>Dec</v>
      </c>
      <c r="N15203" s="2">
        <f t="shared" si="950"/>
        <v>4</v>
      </c>
    </row>
    <row r="15204" spans="1:14" x14ac:dyDescent="0.2">
      <c r="A15204">
        <v>103646</v>
      </c>
      <c r="B15204" t="s">
        <v>7</v>
      </c>
      <c r="C15204" t="s">
        <v>18</v>
      </c>
      <c r="D15204" s="11">
        <v>722.36</v>
      </c>
      <c r="E15204" s="1">
        <v>44040</v>
      </c>
      <c r="F15204" s="1">
        <v>44043</v>
      </c>
      <c r="G15204" s="12">
        <f t="shared" si="948"/>
        <v>3</v>
      </c>
      <c r="H15204" s="2" t="s">
        <v>21</v>
      </c>
      <c r="I15204" s="2" t="s">
        <v>29</v>
      </c>
      <c r="J15204" s="2" t="s">
        <v>30</v>
      </c>
      <c r="K15204" s="2" t="s">
        <v>30</v>
      </c>
      <c r="L15204" s="2">
        <f t="shared" si="951"/>
        <v>2020</v>
      </c>
      <c r="M15204" s="2" t="str">
        <f t="shared" si="949"/>
        <v>Jul</v>
      </c>
      <c r="N15204" s="2">
        <f t="shared" si="950"/>
        <v>28</v>
      </c>
    </row>
    <row r="15205" spans="1:14" x14ac:dyDescent="0.2">
      <c r="A15205">
        <v>100070</v>
      </c>
      <c r="B15205" t="s">
        <v>5</v>
      </c>
      <c r="C15205" t="s">
        <v>19</v>
      </c>
      <c r="D15205" s="11">
        <v>249.62</v>
      </c>
      <c r="E15205" s="1">
        <v>43803</v>
      </c>
      <c r="F15205" s="1">
        <v>43809</v>
      </c>
      <c r="G15205" s="12">
        <f t="shared" si="948"/>
        <v>6</v>
      </c>
      <c r="H15205" s="2" t="s">
        <v>24</v>
      </c>
      <c r="I15205" s="2" t="s">
        <v>28</v>
      </c>
      <c r="J15205" s="2">
        <v>5</v>
      </c>
      <c r="K15205" s="2">
        <v>1</v>
      </c>
      <c r="L15205" s="2">
        <f t="shared" si="951"/>
        <v>2019</v>
      </c>
      <c r="M15205" s="2" t="str">
        <f t="shared" si="949"/>
        <v>Dec</v>
      </c>
      <c r="N15205" s="2">
        <f t="shared" si="950"/>
        <v>4</v>
      </c>
    </row>
    <row r="15206" spans="1:14" x14ac:dyDescent="0.2">
      <c r="A15206">
        <v>100070</v>
      </c>
      <c r="B15206" t="s">
        <v>7</v>
      </c>
      <c r="C15206" t="s">
        <v>18</v>
      </c>
      <c r="D15206" s="11">
        <v>582.61</v>
      </c>
      <c r="E15206" s="1">
        <v>43803</v>
      </c>
      <c r="F15206" s="1">
        <v>43809</v>
      </c>
      <c r="G15206" s="12">
        <f t="shared" si="948"/>
        <v>6</v>
      </c>
      <c r="H15206" s="2" t="s">
        <v>24</v>
      </c>
      <c r="I15206" s="2" t="s">
        <v>28</v>
      </c>
      <c r="J15206" s="2">
        <v>5</v>
      </c>
      <c r="K15206" s="2">
        <v>5</v>
      </c>
      <c r="L15206" s="2">
        <f t="shared" si="951"/>
        <v>2019</v>
      </c>
      <c r="M15206" s="2" t="str">
        <f t="shared" si="949"/>
        <v>Dec</v>
      </c>
      <c r="N15206" s="2">
        <f t="shared" si="950"/>
        <v>4</v>
      </c>
    </row>
    <row r="15207" spans="1:14" x14ac:dyDescent="0.2">
      <c r="A15207">
        <v>100097</v>
      </c>
      <c r="B15207" t="s">
        <v>7</v>
      </c>
      <c r="C15207" t="s">
        <v>19</v>
      </c>
      <c r="D15207" s="11">
        <v>391.13</v>
      </c>
      <c r="E15207" s="1">
        <v>43806</v>
      </c>
      <c r="F15207" s="1">
        <v>43812</v>
      </c>
      <c r="G15207" s="12">
        <f t="shared" si="948"/>
        <v>6</v>
      </c>
      <c r="H15207" s="2" t="s">
        <v>21</v>
      </c>
      <c r="I15207" s="2" t="s">
        <v>28</v>
      </c>
      <c r="J15207" s="2">
        <v>5</v>
      </c>
      <c r="K15207" s="2">
        <v>2</v>
      </c>
      <c r="L15207" s="2">
        <f t="shared" si="951"/>
        <v>2019</v>
      </c>
      <c r="M15207" s="2" t="str">
        <f t="shared" si="949"/>
        <v>Dec</v>
      </c>
      <c r="N15207" s="2">
        <f t="shared" si="950"/>
        <v>7</v>
      </c>
    </row>
    <row r="15208" spans="1:14" x14ac:dyDescent="0.2">
      <c r="A15208">
        <v>100099</v>
      </c>
      <c r="B15208" t="s">
        <v>4</v>
      </c>
      <c r="C15208" t="s">
        <v>18</v>
      </c>
      <c r="D15208" s="11">
        <v>1669</v>
      </c>
      <c r="E15208" s="1">
        <v>43806</v>
      </c>
      <c r="F15208" s="1">
        <v>43812</v>
      </c>
      <c r="G15208" s="12">
        <f t="shared" si="948"/>
        <v>6</v>
      </c>
      <c r="H15208" s="2" t="s">
        <v>23</v>
      </c>
      <c r="I15208" s="2" t="s">
        <v>28</v>
      </c>
      <c r="J15208" s="2">
        <v>5</v>
      </c>
      <c r="K15208" s="2" t="s">
        <v>30</v>
      </c>
      <c r="L15208" s="2">
        <f t="shared" si="951"/>
        <v>2019</v>
      </c>
      <c r="M15208" s="2" t="str">
        <f t="shared" si="949"/>
        <v>Dec</v>
      </c>
      <c r="N15208" s="2">
        <f t="shared" si="950"/>
        <v>7</v>
      </c>
    </row>
    <row r="15209" spans="1:14" x14ac:dyDescent="0.2">
      <c r="A15209">
        <v>100102</v>
      </c>
      <c r="B15209" t="s">
        <v>2</v>
      </c>
      <c r="C15209" t="s">
        <v>19</v>
      </c>
      <c r="D15209" s="11">
        <v>776.69</v>
      </c>
      <c r="E15209" s="1">
        <v>43806</v>
      </c>
      <c r="F15209" s="1">
        <v>43812</v>
      </c>
      <c r="G15209" s="12">
        <f t="shared" si="948"/>
        <v>6</v>
      </c>
      <c r="H15209" s="2" t="s">
        <v>27</v>
      </c>
      <c r="I15209" s="2" t="s">
        <v>28</v>
      </c>
      <c r="J15209" s="2">
        <v>5</v>
      </c>
      <c r="K15209" s="2">
        <v>5</v>
      </c>
      <c r="L15209" s="2">
        <f t="shared" si="951"/>
        <v>2019</v>
      </c>
      <c r="M15209" s="2" t="str">
        <f t="shared" si="949"/>
        <v>Dec</v>
      </c>
      <c r="N15209" s="2">
        <f t="shared" si="950"/>
        <v>7</v>
      </c>
    </row>
    <row r="15210" spans="1:14" x14ac:dyDescent="0.2">
      <c r="A15210">
        <v>100173</v>
      </c>
      <c r="B15210" t="s">
        <v>10</v>
      </c>
      <c r="C15210" t="s">
        <v>19</v>
      </c>
      <c r="D15210" s="11">
        <v>1222.99</v>
      </c>
      <c r="E15210" s="1">
        <v>43811</v>
      </c>
      <c r="F15210" s="1">
        <v>43817</v>
      </c>
      <c r="G15210" s="12">
        <f t="shared" si="948"/>
        <v>6</v>
      </c>
      <c r="H15210" s="2" t="s">
        <v>22</v>
      </c>
      <c r="I15210" s="2" t="s">
        <v>29</v>
      </c>
      <c r="J15210" s="2" t="s">
        <v>30</v>
      </c>
      <c r="K15210" s="2" t="s">
        <v>30</v>
      </c>
      <c r="L15210" s="2">
        <f t="shared" si="951"/>
        <v>2019</v>
      </c>
      <c r="M15210" s="2" t="str">
        <f t="shared" si="949"/>
        <v>Dec</v>
      </c>
      <c r="N15210" s="2">
        <f t="shared" si="950"/>
        <v>12</v>
      </c>
    </row>
    <row r="15211" spans="1:14" x14ac:dyDescent="0.2">
      <c r="A15211">
        <v>100175</v>
      </c>
      <c r="B15211" t="s">
        <v>9</v>
      </c>
      <c r="C15211" t="s">
        <v>18</v>
      </c>
      <c r="D15211" s="11">
        <v>1399.05</v>
      </c>
      <c r="E15211" s="1">
        <v>43811</v>
      </c>
      <c r="F15211" s="1">
        <v>43817</v>
      </c>
      <c r="G15211" s="12">
        <f t="shared" si="948"/>
        <v>6</v>
      </c>
      <c r="H15211" s="2" t="s">
        <v>25</v>
      </c>
      <c r="I15211" s="2" t="s">
        <v>29</v>
      </c>
      <c r="J15211" s="2">
        <v>5</v>
      </c>
      <c r="K15211" s="2">
        <v>5</v>
      </c>
      <c r="L15211" s="2">
        <f t="shared" si="951"/>
        <v>2019</v>
      </c>
      <c r="M15211" s="2" t="str">
        <f t="shared" si="949"/>
        <v>Dec</v>
      </c>
      <c r="N15211" s="2">
        <f t="shared" si="950"/>
        <v>12</v>
      </c>
    </row>
    <row r="15212" spans="1:14" x14ac:dyDescent="0.2">
      <c r="A15212">
        <v>100175</v>
      </c>
      <c r="B15212" t="s">
        <v>3</v>
      </c>
      <c r="C15212" t="s">
        <v>18</v>
      </c>
      <c r="D15212" s="11">
        <v>1937.78</v>
      </c>
      <c r="E15212" s="1">
        <v>43811</v>
      </c>
      <c r="F15212" s="1">
        <v>43817</v>
      </c>
      <c r="G15212" s="12">
        <f t="shared" si="948"/>
        <v>6</v>
      </c>
      <c r="H15212" s="2" t="s">
        <v>25</v>
      </c>
      <c r="I15212" s="2" t="s">
        <v>29</v>
      </c>
      <c r="J15212" s="2">
        <v>3</v>
      </c>
      <c r="K15212" s="2" t="s">
        <v>30</v>
      </c>
      <c r="L15212" s="2">
        <f t="shared" si="951"/>
        <v>2019</v>
      </c>
      <c r="M15212" s="2" t="str">
        <f t="shared" si="949"/>
        <v>Dec</v>
      </c>
      <c r="N15212" s="2">
        <f t="shared" si="950"/>
        <v>12</v>
      </c>
    </row>
    <row r="15213" spans="1:14" x14ac:dyDescent="0.2">
      <c r="A15213">
        <v>100175</v>
      </c>
      <c r="B15213" t="s">
        <v>10</v>
      </c>
      <c r="C15213" t="s">
        <v>19</v>
      </c>
      <c r="D15213" s="11">
        <v>9.65</v>
      </c>
      <c r="E15213" s="1">
        <v>43811</v>
      </c>
      <c r="F15213" s="1">
        <v>43817</v>
      </c>
      <c r="G15213" s="12">
        <f t="shared" si="948"/>
        <v>6</v>
      </c>
      <c r="H15213" s="2" t="s">
        <v>25</v>
      </c>
      <c r="I15213" s="2" t="s">
        <v>29</v>
      </c>
      <c r="J15213" s="2">
        <v>3</v>
      </c>
      <c r="K15213" s="2">
        <v>2</v>
      </c>
      <c r="L15213" s="2">
        <f t="shared" si="951"/>
        <v>2019</v>
      </c>
      <c r="M15213" s="2" t="str">
        <f t="shared" si="949"/>
        <v>Dec</v>
      </c>
      <c r="N15213" s="2">
        <f t="shared" si="950"/>
        <v>12</v>
      </c>
    </row>
    <row r="15214" spans="1:14" x14ac:dyDescent="0.2">
      <c r="A15214">
        <v>100175</v>
      </c>
      <c r="B15214" t="s">
        <v>4</v>
      </c>
      <c r="C15214" t="s">
        <v>19</v>
      </c>
      <c r="D15214" s="11">
        <v>1971.67</v>
      </c>
      <c r="E15214" s="1">
        <v>43811</v>
      </c>
      <c r="F15214" s="1">
        <v>43817</v>
      </c>
      <c r="G15214" s="12">
        <f t="shared" si="948"/>
        <v>6</v>
      </c>
      <c r="H15214" s="2" t="s">
        <v>25</v>
      </c>
      <c r="I15214" s="2" t="s">
        <v>29</v>
      </c>
      <c r="J15214" s="2">
        <v>3</v>
      </c>
      <c r="K15214" s="2" t="s">
        <v>30</v>
      </c>
      <c r="L15214" s="2">
        <f t="shared" si="951"/>
        <v>2019</v>
      </c>
      <c r="M15214" s="2" t="str">
        <f t="shared" si="949"/>
        <v>Dec</v>
      </c>
      <c r="N15214" s="2">
        <f t="shared" si="950"/>
        <v>12</v>
      </c>
    </row>
    <row r="15215" spans="1:14" x14ac:dyDescent="0.2">
      <c r="A15215">
        <v>100177</v>
      </c>
      <c r="B15215" t="s">
        <v>5</v>
      </c>
      <c r="C15215" t="s">
        <v>19</v>
      </c>
      <c r="D15215" s="11">
        <v>866.73</v>
      </c>
      <c r="E15215" s="1">
        <v>43811</v>
      </c>
      <c r="F15215" s="1">
        <v>43817</v>
      </c>
      <c r="G15215" s="12">
        <f t="shared" si="948"/>
        <v>6</v>
      </c>
      <c r="H15215" s="2" t="s">
        <v>23</v>
      </c>
      <c r="I15215" s="2" t="s">
        <v>28</v>
      </c>
      <c r="J15215" s="2">
        <v>5</v>
      </c>
      <c r="K15215" s="2" t="s">
        <v>30</v>
      </c>
      <c r="L15215" s="2">
        <f t="shared" si="951"/>
        <v>2019</v>
      </c>
      <c r="M15215" s="2" t="str">
        <f t="shared" si="949"/>
        <v>Dec</v>
      </c>
      <c r="N15215" s="2">
        <f t="shared" si="950"/>
        <v>12</v>
      </c>
    </row>
    <row r="15216" spans="1:14" x14ac:dyDescent="0.2">
      <c r="A15216">
        <v>96856</v>
      </c>
      <c r="B15216" t="s">
        <v>8</v>
      </c>
      <c r="C15216" t="s">
        <v>18</v>
      </c>
      <c r="D15216" s="11">
        <v>3.14</v>
      </c>
      <c r="E15216" s="1">
        <v>43556</v>
      </c>
      <c r="F15216" s="1">
        <v>43561</v>
      </c>
      <c r="G15216" s="12">
        <f t="shared" si="948"/>
        <v>5</v>
      </c>
      <c r="H15216" s="2" t="s">
        <v>21</v>
      </c>
      <c r="I15216" s="2" t="s">
        <v>28</v>
      </c>
      <c r="J15216" s="2" t="s">
        <v>30</v>
      </c>
      <c r="K15216" s="2" t="s">
        <v>30</v>
      </c>
      <c r="L15216" s="2">
        <f t="shared" si="951"/>
        <v>2019</v>
      </c>
      <c r="M15216" s="2" t="str">
        <f t="shared" si="949"/>
        <v>Apr</v>
      </c>
      <c r="N15216" s="2">
        <f t="shared" si="950"/>
        <v>1</v>
      </c>
    </row>
    <row r="15217" spans="1:14" x14ac:dyDescent="0.2">
      <c r="A15217">
        <v>100178</v>
      </c>
      <c r="B15217" t="s">
        <v>4</v>
      </c>
      <c r="C15217" t="s">
        <v>19</v>
      </c>
      <c r="D15217" s="11">
        <v>1761.84</v>
      </c>
      <c r="E15217" s="1">
        <v>43811</v>
      </c>
      <c r="F15217" s="1">
        <v>43817</v>
      </c>
      <c r="G15217" s="12">
        <f t="shared" si="948"/>
        <v>6</v>
      </c>
      <c r="H15217" s="2" t="s">
        <v>23</v>
      </c>
      <c r="I15217" s="2" t="s">
        <v>28</v>
      </c>
      <c r="J15217" s="2">
        <v>3</v>
      </c>
      <c r="K15217" s="2" t="s">
        <v>30</v>
      </c>
      <c r="L15217" s="2">
        <f t="shared" si="951"/>
        <v>2019</v>
      </c>
      <c r="M15217" s="2" t="str">
        <f t="shared" si="949"/>
        <v>Dec</v>
      </c>
      <c r="N15217" s="2">
        <f t="shared" si="950"/>
        <v>12</v>
      </c>
    </row>
    <row r="15218" spans="1:14" x14ac:dyDescent="0.2">
      <c r="A15218">
        <v>103881</v>
      </c>
      <c r="B15218" t="s">
        <v>5</v>
      </c>
      <c r="C15218" t="s">
        <v>18</v>
      </c>
      <c r="D15218" s="11">
        <v>1472.89</v>
      </c>
      <c r="E15218" s="1">
        <v>44053</v>
      </c>
      <c r="F15218" s="1">
        <v>44056</v>
      </c>
      <c r="G15218" s="12">
        <f t="shared" si="948"/>
        <v>3</v>
      </c>
      <c r="H15218" s="2" t="s">
        <v>26</v>
      </c>
      <c r="I15218" s="2" t="s">
        <v>28</v>
      </c>
      <c r="J15218" s="2">
        <v>1</v>
      </c>
      <c r="K15218" s="2" t="s">
        <v>30</v>
      </c>
      <c r="L15218" s="2">
        <f t="shared" si="951"/>
        <v>2020</v>
      </c>
      <c r="M15218" s="2" t="str">
        <f t="shared" si="949"/>
        <v>Aug</v>
      </c>
      <c r="N15218" s="2">
        <f t="shared" si="950"/>
        <v>10</v>
      </c>
    </row>
    <row r="15219" spans="1:14" x14ac:dyDescent="0.2">
      <c r="A15219">
        <v>100178</v>
      </c>
      <c r="B15219" t="s">
        <v>3</v>
      </c>
      <c r="C15219" t="s">
        <v>19</v>
      </c>
      <c r="D15219" s="11">
        <v>707.32</v>
      </c>
      <c r="E15219" s="1">
        <v>43811</v>
      </c>
      <c r="F15219" s="1">
        <v>43817</v>
      </c>
      <c r="G15219" s="12">
        <f t="shared" si="948"/>
        <v>6</v>
      </c>
      <c r="H15219" s="2" t="s">
        <v>23</v>
      </c>
      <c r="I15219" s="2" t="s">
        <v>28</v>
      </c>
      <c r="J15219" s="2">
        <v>3</v>
      </c>
      <c r="K15219" s="2" t="s">
        <v>30</v>
      </c>
      <c r="L15219" s="2">
        <f t="shared" si="951"/>
        <v>2019</v>
      </c>
      <c r="M15219" s="2" t="str">
        <f t="shared" si="949"/>
        <v>Dec</v>
      </c>
      <c r="N15219" s="2">
        <f t="shared" si="950"/>
        <v>12</v>
      </c>
    </row>
    <row r="15220" spans="1:14" x14ac:dyDescent="0.2">
      <c r="A15220">
        <v>96869</v>
      </c>
      <c r="B15220" t="s">
        <v>7</v>
      </c>
      <c r="C15220" t="s">
        <v>18</v>
      </c>
      <c r="D15220" s="11">
        <v>348.39</v>
      </c>
      <c r="E15220" s="1">
        <v>43556</v>
      </c>
      <c r="F15220" s="1">
        <v>43561</v>
      </c>
      <c r="G15220" s="12">
        <f t="shared" si="948"/>
        <v>5</v>
      </c>
      <c r="H15220" s="2" t="s">
        <v>23</v>
      </c>
      <c r="I15220" s="2" t="s">
        <v>28</v>
      </c>
      <c r="J15220" s="2">
        <v>2</v>
      </c>
      <c r="K15220" s="2" t="s">
        <v>30</v>
      </c>
      <c r="L15220" s="2">
        <f t="shared" si="951"/>
        <v>2019</v>
      </c>
      <c r="M15220" s="2" t="str">
        <f t="shared" si="949"/>
        <v>Apr</v>
      </c>
      <c r="N15220" s="2">
        <f t="shared" si="950"/>
        <v>1</v>
      </c>
    </row>
    <row r="15221" spans="1:14" x14ac:dyDescent="0.2">
      <c r="A15221">
        <v>100181</v>
      </c>
      <c r="B15221" t="s">
        <v>5</v>
      </c>
      <c r="C15221" t="s">
        <v>19</v>
      </c>
      <c r="D15221" s="11">
        <v>1520.25</v>
      </c>
      <c r="E15221" s="1">
        <v>43811</v>
      </c>
      <c r="F15221" s="1">
        <v>43817</v>
      </c>
      <c r="G15221" s="12">
        <f t="shared" si="948"/>
        <v>6</v>
      </c>
      <c r="H15221" s="2" t="s">
        <v>24</v>
      </c>
      <c r="I15221" s="2" t="s">
        <v>28</v>
      </c>
      <c r="J15221" s="2">
        <v>5</v>
      </c>
      <c r="K15221" s="2" t="s">
        <v>30</v>
      </c>
      <c r="L15221" s="2">
        <f t="shared" si="951"/>
        <v>2019</v>
      </c>
      <c r="M15221" s="2" t="str">
        <f t="shared" si="949"/>
        <v>Dec</v>
      </c>
      <c r="N15221" s="2">
        <f t="shared" si="950"/>
        <v>12</v>
      </c>
    </row>
    <row r="15222" spans="1:14" x14ac:dyDescent="0.2">
      <c r="A15222">
        <v>100181</v>
      </c>
      <c r="B15222" t="s">
        <v>9</v>
      </c>
      <c r="C15222" t="s">
        <v>19</v>
      </c>
      <c r="D15222" s="11">
        <v>1961.07</v>
      </c>
      <c r="E15222" s="1">
        <v>43811</v>
      </c>
      <c r="F15222" s="1">
        <v>43817</v>
      </c>
      <c r="G15222" s="12">
        <f t="shared" si="948"/>
        <v>6</v>
      </c>
      <c r="H15222" s="2" t="s">
        <v>24</v>
      </c>
      <c r="I15222" s="2" t="s">
        <v>28</v>
      </c>
      <c r="J15222" s="2">
        <v>3</v>
      </c>
      <c r="K15222" s="2" t="s">
        <v>30</v>
      </c>
      <c r="L15222" s="2">
        <f t="shared" si="951"/>
        <v>2019</v>
      </c>
      <c r="M15222" s="2" t="str">
        <f t="shared" si="949"/>
        <v>Dec</v>
      </c>
      <c r="N15222" s="2">
        <f t="shared" si="950"/>
        <v>12</v>
      </c>
    </row>
    <row r="15223" spans="1:14" x14ac:dyDescent="0.2">
      <c r="A15223">
        <v>103951</v>
      </c>
      <c r="B15223" t="s">
        <v>5</v>
      </c>
      <c r="C15223" t="s">
        <v>18</v>
      </c>
      <c r="D15223" s="11">
        <v>1410.66</v>
      </c>
      <c r="E15223" s="1">
        <v>44058</v>
      </c>
      <c r="F15223" s="1">
        <v>44061</v>
      </c>
      <c r="G15223" s="12">
        <f t="shared" si="948"/>
        <v>3</v>
      </c>
      <c r="H15223" s="2" t="s">
        <v>25</v>
      </c>
      <c r="I15223" s="2" t="s">
        <v>28</v>
      </c>
      <c r="J15223" s="2">
        <v>4</v>
      </c>
      <c r="K15223" s="2" t="s">
        <v>30</v>
      </c>
      <c r="L15223" s="2">
        <f t="shared" si="951"/>
        <v>2020</v>
      </c>
      <c r="M15223" s="2" t="str">
        <f t="shared" si="949"/>
        <v>Aug</v>
      </c>
      <c r="N15223" s="2">
        <f t="shared" si="950"/>
        <v>15</v>
      </c>
    </row>
    <row r="15224" spans="1:14" x14ac:dyDescent="0.2">
      <c r="A15224">
        <v>103079</v>
      </c>
      <c r="B15224" t="s">
        <v>6</v>
      </c>
      <c r="C15224" t="s">
        <v>18</v>
      </c>
      <c r="D15224" s="11">
        <v>780.91</v>
      </c>
      <c r="E15224" s="1">
        <v>44003</v>
      </c>
      <c r="F15224" s="1">
        <v>44007</v>
      </c>
      <c r="G15224" s="12">
        <f t="shared" si="948"/>
        <v>4</v>
      </c>
      <c r="H15224" s="2" t="s">
        <v>24</v>
      </c>
      <c r="I15224" s="2" t="s">
        <v>28</v>
      </c>
      <c r="J15224" s="2" t="s">
        <v>30</v>
      </c>
      <c r="K15224" s="2">
        <v>3</v>
      </c>
      <c r="L15224" s="2">
        <f t="shared" si="951"/>
        <v>2020</v>
      </c>
      <c r="M15224" s="2" t="str">
        <f t="shared" si="949"/>
        <v>Jun</v>
      </c>
      <c r="N15224" s="2">
        <f t="shared" si="950"/>
        <v>21</v>
      </c>
    </row>
    <row r="15225" spans="1:14" x14ac:dyDescent="0.2">
      <c r="A15225">
        <v>100183</v>
      </c>
      <c r="B15225" t="s">
        <v>4</v>
      </c>
      <c r="C15225" t="s">
        <v>18</v>
      </c>
      <c r="D15225" s="11">
        <v>1824.09</v>
      </c>
      <c r="E15225" s="1">
        <v>43811</v>
      </c>
      <c r="F15225" s="1">
        <v>43817</v>
      </c>
      <c r="G15225" s="12">
        <f t="shared" si="948"/>
        <v>6</v>
      </c>
      <c r="H15225" s="2" t="s">
        <v>26</v>
      </c>
      <c r="I15225" s="2" t="s">
        <v>28</v>
      </c>
      <c r="J15225" s="2">
        <v>5</v>
      </c>
      <c r="K15225" s="2" t="s">
        <v>30</v>
      </c>
      <c r="L15225" s="2">
        <f t="shared" si="951"/>
        <v>2019</v>
      </c>
      <c r="M15225" s="2" t="str">
        <f t="shared" si="949"/>
        <v>Dec</v>
      </c>
      <c r="N15225" s="2">
        <f t="shared" si="950"/>
        <v>12</v>
      </c>
    </row>
    <row r="15226" spans="1:14" x14ac:dyDescent="0.2">
      <c r="A15226">
        <v>103906</v>
      </c>
      <c r="B15226" t="s">
        <v>4</v>
      </c>
      <c r="C15226" t="s">
        <v>18</v>
      </c>
      <c r="D15226" s="11">
        <v>164.18</v>
      </c>
      <c r="E15226" s="1">
        <v>44055</v>
      </c>
      <c r="F15226" s="1">
        <v>44058</v>
      </c>
      <c r="G15226" s="12">
        <f t="shared" si="948"/>
        <v>3</v>
      </c>
      <c r="H15226" s="2" t="s">
        <v>24</v>
      </c>
      <c r="I15226" s="2" t="s">
        <v>28</v>
      </c>
      <c r="J15226" s="2" t="s">
        <v>30</v>
      </c>
      <c r="K15226" s="2" t="s">
        <v>30</v>
      </c>
      <c r="L15226" s="2">
        <f t="shared" si="951"/>
        <v>2020</v>
      </c>
      <c r="M15226" s="2" t="str">
        <f t="shared" si="949"/>
        <v>Aug</v>
      </c>
      <c r="N15226" s="2">
        <f t="shared" si="950"/>
        <v>12</v>
      </c>
    </row>
    <row r="15227" spans="1:14" x14ac:dyDescent="0.2">
      <c r="A15227">
        <v>100184</v>
      </c>
      <c r="B15227" t="s">
        <v>4</v>
      </c>
      <c r="C15227" t="s">
        <v>18</v>
      </c>
      <c r="D15227" s="11">
        <v>1230.3800000000001</v>
      </c>
      <c r="E15227" s="1">
        <v>43811</v>
      </c>
      <c r="F15227" s="1">
        <v>43817</v>
      </c>
      <c r="G15227" s="12">
        <f t="shared" si="948"/>
        <v>6</v>
      </c>
      <c r="H15227" s="2" t="s">
        <v>26</v>
      </c>
      <c r="I15227" s="2" t="s">
        <v>28</v>
      </c>
      <c r="J15227" s="2">
        <v>5</v>
      </c>
      <c r="K15227" s="2" t="s">
        <v>30</v>
      </c>
      <c r="L15227" s="2">
        <f t="shared" si="951"/>
        <v>2019</v>
      </c>
      <c r="M15227" s="2" t="str">
        <f t="shared" si="949"/>
        <v>Dec</v>
      </c>
      <c r="N15227" s="2">
        <f t="shared" si="950"/>
        <v>12</v>
      </c>
    </row>
    <row r="15228" spans="1:14" x14ac:dyDescent="0.2">
      <c r="A15228">
        <v>96931</v>
      </c>
      <c r="B15228" t="s">
        <v>9</v>
      </c>
      <c r="C15228" t="s">
        <v>19</v>
      </c>
      <c r="D15228" s="11">
        <v>1136.99</v>
      </c>
      <c r="E15228" s="1">
        <v>43560</v>
      </c>
      <c r="F15228" s="1">
        <v>43565</v>
      </c>
      <c r="G15228" s="12">
        <f t="shared" si="948"/>
        <v>5</v>
      </c>
      <c r="H15228" s="2" t="s">
        <v>22</v>
      </c>
      <c r="I15228" s="2" t="s">
        <v>29</v>
      </c>
      <c r="J15228" s="2" t="s">
        <v>30</v>
      </c>
      <c r="K15228" s="2" t="s">
        <v>30</v>
      </c>
      <c r="L15228" s="2">
        <f t="shared" si="951"/>
        <v>2019</v>
      </c>
      <c r="M15228" s="2" t="str">
        <f t="shared" si="949"/>
        <v>Apr</v>
      </c>
      <c r="N15228" s="2">
        <f t="shared" si="950"/>
        <v>5</v>
      </c>
    </row>
    <row r="15229" spans="1:14" x14ac:dyDescent="0.2">
      <c r="A15229">
        <v>103957</v>
      </c>
      <c r="B15229" t="s">
        <v>5</v>
      </c>
      <c r="C15229" t="s">
        <v>18</v>
      </c>
      <c r="D15229" s="11">
        <v>1993.24</v>
      </c>
      <c r="E15229" s="1">
        <v>44058</v>
      </c>
      <c r="F15229" s="1">
        <v>44061</v>
      </c>
      <c r="G15229" s="12">
        <f t="shared" si="948"/>
        <v>3</v>
      </c>
      <c r="H15229" s="2" t="s">
        <v>27</v>
      </c>
      <c r="I15229" s="2" t="s">
        <v>28</v>
      </c>
      <c r="J15229" s="2">
        <v>4</v>
      </c>
      <c r="K15229" s="2">
        <v>3</v>
      </c>
      <c r="L15229" s="2">
        <f t="shared" si="951"/>
        <v>2020</v>
      </c>
      <c r="M15229" s="2" t="str">
        <f t="shared" si="949"/>
        <v>Aug</v>
      </c>
      <c r="N15229" s="2">
        <f t="shared" si="950"/>
        <v>15</v>
      </c>
    </row>
    <row r="15230" spans="1:14" x14ac:dyDescent="0.2">
      <c r="A15230">
        <v>100184</v>
      </c>
      <c r="B15230" t="s">
        <v>9</v>
      </c>
      <c r="C15230" t="s">
        <v>19</v>
      </c>
      <c r="D15230" s="11">
        <v>1535.82</v>
      </c>
      <c r="E15230" s="1">
        <v>43811</v>
      </c>
      <c r="F15230" s="1">
        <v>43817</v>
      </c>
      <c r="G15230" s="12">
        <f t="shared" si="948"/>
        <v>6</v>
      </c>
      <c r="H15230" s="2" t="s">
        <v>26</v>
      </c>
      <c r="I15230" s="2" t="s">
        <v>28</v>
      </c>
      <c r="J15230" s="2">
        <v>3</v>
      </c>
      <c r="K15230" s="2" t="s">
        <v>30</v>
      </c>
      <c r="L15230" s="2">
        <f t="shared" si="951"/>
        <v>2019</v>
      </c>
      <c r="M15230" s="2" t="str">
        <f t="shared" si="949"/>
        <v>Dec</v>
      </c>
      <c r="N15230" s="2">
        <f t="shared" si="950"/>
        <v>12</v>
      </c>
    </row>
    <row r="15231" spans="1:14" x14ac:dyDescent="0.2">
      <c r="A15231">
        <v>100185</v>
      </c>
      <c r="B15231" t="s">
        <v>4</v>
      </c>
      <c r="C15231" t="s">
        <v>19</v>
      </c>
      <c r="D15231" s="11">
        <v>434.94</v>
      </c>
      <c r="E15231" s="1">
        <v>43811</v>
      </c>
      <c r="F15231" s="1">
        <v>43817</v>
      </c>
      <c r="G15231" s="12">
        <f t="shared" si="948"/>
        <v>6</v>
      </c>
      <c r="H15231" s="2" t="s">
        <v>27</v>
      </c>
      <c r="I15231" s="2" t="s">
        <v>29</v>
      </c>
      <c r="J15231" s="2">
        <v>5</v>
      </c>
      <c r="K15231" s="2">
        <v>5</v>
      </c>
      <c r="L15231" s="2">
        <f t="shared" si="951"/>
        <v>2019</v>
      </c>
      <c r="M15231" s="2" t="str">
        <f t="shared" si="949"/>
        <v>Dec</v>
      </c>
      <c r="N15231" s="2">
        <f t="shared" si="950"/>
        <v>12</v>
      </c>
    </row>
    <row r="15232" spans="1:14" x14ac:dyDescent="0.2">
      <c r="A15232">
        <v>103906</v>
      </c>
      <c r="B15232" t="s">
        <v>10</v>
      </c>
      <c r="C15232" t="s">
        <v>19</v>
      </c>
      <c r="D15232" s="11">
        <v>34.92</v>
      </c>
      <c r="E15232" s="1">
        <v>44055</v>
      </c>
      <c r="F15232" s="1">
        <v>44058</v>
      </c>
      <c r="G15232" s="12">
        <f t="shared" si="948"/>
        <v>3</v>
      </c>
      <c r="H15232" s="2" t="s">
        <v>24</v>
      </c>
      <c r="I15232" s="2" t="s">
        <v>28</v>
      </c>
      <c r="J15232" s="2" t="s">
        <v>30</v>
      </c>
      <c r="K15232" s="2" t="s">
        <v>30</v>
      </c>
      <c r="L15232" s="2">
        <f t="shared" si="951"/>
        <v>2020</v>
      </c>
      <c r="M15232" s="2" t="str">
        <f t="shared" si="949"/>
        <v>Aug</v>
      </c>
      <c r="N15232" s="2">
        <f t="shared" si="950"/>
        <v>12</v>
      </c>
    </row>
    <row r="15233" spans="1:14" x14ac:dyDescent="0.2">
      <c r="A15233">
        <v>100187</v>
      </c>
      <c r="B15233" t="s">
        <v>10</v>
      </c>
      <c r="C15233" t="s">
        <v>19</v>
      </c>
      <c r="D15233" s="11">
        <v>1161.9000000000001</v>
      </c>
      <c r="E15233" s="1">
        <v>43811</v>
      </c>
      <c r="F15233" s="1">
        <v>43817</v>
      </c>
      <c r="G15233" s="12">
        <f t="shared" si="948"/>
        <v>6</v>
      </c>
      <c r="H15233" s="2" t="s">
        <v>27</v>
      </c>
      <c r="I15233" s="2" t="s">
        <v>28</v>
      </c>
      <c r="J15233" s="2">
        <v>5</v>
      </c>
      <c r="K15233" s="2" t="s">
        <v>30</v>
      </c>
      <c r="L15233" s="2">
        <f t="shared" si="951"/>
        <v>2019</v>
      </c>
      <c r="M15233" s="2" t="str">
        <f t="shared" si="949"/>
        <v>Dec</v>
      </c>
      <c r="N15233" s="2">
        <f t="shared" si="950"/>
        <v>12</v>
      </c>
    </row>
    <row r="15234" spans="1:14" x14ac:dyDescent="0.2">
      <c r="A15234">
        <v>97060</v>
      </c>
      <c r="B15234" t="s">
        <v>9</v>
      </c>
      <c r="C15234" t="s">
        <v>19</v>
      </c>
      <c r="D15234" s="11">
        <v>1214.33</v>
      </c>
      <c r="E15234" s="1">
        <v>43570</v>
      </c>
      <c r="F15234" s="1">
        <v>43575</v>
      </c>
      <c r="G15234" s="12">
        <f t="shared" ref="G15234:G15297" si="952">F15234-E15234</f>
        <v>5</v>
      </c>
      <c r="H15234" s="2" t="s">
        <v>24</v>
      </c>
      <c r="I15234" s="2" t="s">
        <v>29</v>
      </c>
      <c r="J15234" s="2">
        <v>3</v>
      </c>
      <c r="K15234" s="2" t="s">
        <v>30</v>
      </c>
      <c r="L15234" s="2">
        <f t="shared" si="951"/>
        <v>2019</v>
      </c>
      <c r="M15234" s="2" t="str">
        <f t="shared" ref="M15234:M15297" si="953">TEXT(E15234,"mmm")</f>
        <v>Apr</v>
      </c>
      <c r="N15234" s="2">
        <f t="shared" ref="N15234:N15297" si="954">DAY(E15234)</f>
        <v>15</v>
      </c>
    </row>
    <row r="15235" spans="1:14" x14ac:dyDescent="0.2">
      <c r="A15235">
        <v>97109</v>
      </c>
      <c r="B15235" t="s">
        <v>4</v>
      </c>
      <c r="C15235" t="s">
        <v>19</v>
      </c>
      <c r="D15235" s="11">
        <v>384.81</v>
      </c>
      <c r="E15235" s="1">
        <v>43574</v>
      </c>
      <c r="F15235" s="1">
        <v>43579</v>
      </c>
      <c r="G15235" s="12">
        <f t="shared" si="952"/>
        <v>5</v>
      </c>
      <c r="H15235" s="2" t="s">
        <v>21</v>
      </c>
      <c r="I15235" s="2" t="s">
        <v>28</v>
      </c>
      <c r="J15235" s="2">
        <v>2</v>
      </c>
      <c r="K15235" s="2" t="s">
        <v>30</v>
      </c>
      <c r="L15235" s="2">
        <f t="shared" ref="L15235:L15298" si="955">YEAR(E15235)</f>
        <v>2019</v>
      </c>
      <c r="M15235" s="2" t="str">
        <f t="shared" si="953"/>
        <v>Apr</v>
      </c>
      <c r="N15235" s="2">
        <f t="shared" si="954"/>
        <v>19</v>
      </c>
    </row>
    <row r="15236" spans="1:14" x14ac:dyDescent="0.2">
      <c r="A15236">
        <v>100189</v>
      </c>
      <c r="B15236" t="s">
        <v>2</v>
      </c>
      <c r="C15236" t="s">
        <v>19</v>
      </c>
      <c r="D15236" s="11">
        <v>1892.47</v>
      </c>
      <c r="E15236" s="1">
        <v>43812</v>
      </c>
      <c r="F15236" s="1">
        <v>43818</v>
      </c>
      <c r="G15236" s="12">
        <f t="shared" si="952"/>
        <v>6</v>
      </c>
      <c r="H15236" s="2" t="s">
        <v>21</v>
      </c>
      <c r="I15236" s="2" t="s">
        <v>29</v>
      </c>
      <c r="J15236" s="2">
        <v>3</v>
      </c>
      <c r="K15236" s="2" t="s">
        <v>30</v>
      </c>
      <c r="L15236" s="2">
        <f t="shared" si="955"/>
        <v>2019</v>
      </c>
      <c r="M15236" s="2" t="str">
        <f t="shared" si="953"/>
        <v>Dec</v>
      </c>
      <c r="N15236" s="2">
        <f t="shared" si="954"/>
        <v>13</v>
      </c>
    </row>
    <row r="15237" spans="1:14" x14ac:dyDescent="0.2">
      <c r="A15237">
        <v>100189</v>
      </c>
      <c r="B15237" t="s">
        <v>8</v>
      </c>
      <c r="C15237" t="s">
        <v>19</v>
      </c>
      <c r="D15237" s="11">
        <v>1595.73</v>
      </c>
      <c r="E15237" s="1">
        <v>43812</v>
      </c>
      <c r="F15237" s="1">
        <v>43818</v>
      </c>
      <c r="G15237" s="12">
        <f t="shared" si="952"/>
        <v>6</v>
      </c>
      <c r="H15237" s="2" t="s">
        <v>21</v>
      </c>
      <c r="I15237" s="2" t="s">
        <v>29</v>
      </c>
      <c r="J15237" s="2">
        <v>2</v>
      </c>
      <c r="K15237" s="2">
        <v>5</v>
      </c>
      <c r="L15237" s="2">
        <f t="shared" si="955"/>
        <v>2019</v>
      </c>
      <c r="M15237" s="2" t="str">
        <f t="shared" si="953"/>
        <v>Dec</v>
      </c>
      <c r="N15237" s="2">
        <f t="shared" si="954"/>
        <v>13</v>
      </c>
    </row>
    <row r="15238" spans="1:14" x14ac:dyDescent="0.2">
      <c r="A15238">
        <v>103147</v>
      </c>
      <c r="B15238" t="s">
        <v>4</v>
      </c>
      <c r="C15238" t="s">
        <v>18</v>
      </c>
      <c r="D15238" s="11">
        <v>1144.33</v>
      </c>
      <c r="E15238" s="1">
        <v>44006</v>
      </c>
      <c r="F15238" s="1">
        <v>44010</v>
      </c>
      <c r="G15238" s="12">
        <f t="shared" si="952"/>
        <v>4</v>
      </c>
      <c r="H15238" s="2" t="s">
        <v>23</v>
      </c>
      <c r="I15238" s="2" t="s">
        <v>28</v>
      </c>
      <c r="J15238" s="2" t="s">
        <v>30</v>
      </c>
      <c r="K15238" s="2">
        <v>5</v>
      </c>
      <c r="L15238" s="2">
        <f t="shared" si="955"/>
        <v>2020</v>
      </c>
      <c r="M15238" s="2" t="str">
        <f t="shared" si="953"/>
        <v>Jun</v>
      </c>
      <c r="N15238" s="2">
        <f t="shared" si="954"/>
        <v>24</v>
      </c>
    </row>
    <row r="15239" spans="1:14" x14ac:dyDescent="0.2">
      <c r="A15239">
        <v>100189</v>
      </c>
      <c r="B15239" t="s">
        <v>5</v>
      </c>
      <c r="C15239" t="s">
        <v>18</v>
      </c>
      <c r="D15239" s="11">
        <v>557.51</v>
      </c>
      <c r="E15239" s="1">
        <v>43812</v>
      </c>
      <c r="F15239" s="1">
        <v>43818</v>
      </c>
      <c r="G15239" s="12">
        <f t="shared" si="952"/>
        <v>6</v>
      </c>
      <c r="H15239" s="2" t="s">
        <v>21</v>
      </c>
      <c r="I15239" s="2" t="s">
        <v>29</v>
      </c>
      <c r="J15239" s="2" t="s">
        <v>30</v>
      </c>
      <c r="K15239" s="2" t="s">
        <v>30</v>
      </c>
      <c r="L15239" s="2">
        <f t="shared" si="955"/>
        <v>2019</v>
      </c>
      <c r="M15239" s="2" t="str">
        <f t="shared" si="953"/>
        <v>Dec</v>
      </c>
      <c r="N15239" s="2">
        <f t="shared" si="954"/>
        <v>13</v>
      </c>
    </row>
    <row r="15240" spans="1:14" x14ac:dyDescent="0.2">
      <c r="A15240">
        <v>100190</v>
      </c>
      <c r="B15240" t="s">
        <v>3</v>
      </c>
      <c r="C15240" t="s">
        <v>18</v>
      </c>
      <c r="D15240" s="11">
        <v>407.39</v>
      </c>
      <c r="E15240" s="1">
        <v>43812</v>
      </c>
      <c r="F15240" s="1">
        <v>43818</v>
      </c>
      <c r="G15240" s="12">
        <f t="shared" si="952"/>
        <v>6</v>
      </c>
      <c r="H15240" s="2" t="s">
        <v>22</v>
      </c>
      <c r="I15240" s="2" t="s">
        <v>29</v>
      </c>
      <c r="J15240" s="2">
        <v>3</v>
      </c>
      <c r="K15240" s="2" t="s">
        <v>30</v>
      </c>
      <c r="L15240" s="2">
        <f t="shared" si="955"/>
        <v>2019</v>
      </c>
      <c r="M15240" s="2" t="str">
        <f t="shared" si="953"/>
        <v>Dec</v>
      </c>
      <c r="N15240" s="2">
        <f t="shared" si="954"/>
        <v>13</v>
      </c>
    </row>
    <row r="15241" spans="1:14" x14ac:dyDescent="0.2">
      <c r="A15241">
        <v>100190</v>
      </c>
      <c r="B15241" t="s">
        <v>8</v>
      </c>
      <c r="C15241" t="s">
        <v>19</v>
      </c>
      <c r="D15241" s="11">
        <v>225.87</v>
      </c>
      <c r="E15241" s="1">
        <v>43812</v>
      </c>
      <c r="F15241" s="1">
        <v>43818</v>
      </c>
      <c r="G15241" s="12">
        <f t="shared" si="952"/>
        <v>6</v>
      </c>
      <c r="H15241" s="2" t="s">
        <v>22</v>
      </c>
      <c r="I15241" s="2" t="s">
        <v>29</v>
      </c>
      <c r="J15241" s="2" t="s">
        <v>30</v>
      </c>
      <c r="K15241" s="2">
        <v>2</v>
      </c>
      <c r="L15241" s="2">
        <f t="shared" si="955"/>
        <v>2019</v>
      </c>
      <c r="M15241" s="2" t="str">
        <f t="shared" si="953"/>
        <v>Dec</v>
      </c>
      <c r="N15241" s="2">
        <f t="shared" si="954"/>
        <v>13</v>
      </c>
    </row>
    <row r="15242" spans="1:14" x14ac:dyDescent="0.2">
      <c r="A15242">
        <v>97161</v>
      </c>
      <c r="B15242" t="s">
        <v>3</v>
      </c>
      <c r="C15242" t="s">
        <v>19</v>
      </c>
      <c r="D15242" s="11">
        <v>140.61000000000001</v>
      </c>
      <c r="E15242" s="1">
        <v>43577</v>
      </c>
      <c r="F15242" s="1">
        <v>43582</v>
      </c>
      <c r="G15242" s="12">
        <f t="shared" si="952"/>
        <v>5</v>
      </c>
      <c r="H15242" s="2" t="s">
        <v>23</v>
      </c>
      <c r="I15242" s="2" t="s">
        <v>28</v>
      </c>
      <c r="J15242" s="2">
        <v>2</v>
      </c>
      <c r="K15242" s="2" t="s">
        <v>30</v>
      </c>
      <c r="L15242" s="2">
        <f t="shared" si="955"/>
        <v>2019</v>
      </c>
      <c r="M15242" s="2" t="str">
        <f t="shared" si="953"/>
        <v>Apr</v>
      </c>
      <c r="N15242" s="2">
        <f t="shared" si="954"/>
        <v>22</v>
      </c>
    </row>
    <row r="15243" spans="1:14" x14ac:dyDescent="0.2">
      <c r="A15243">
        <v>100193</v>
      </c>
      <c r="B15243" t="s">
        <v>6</v>
      </c>
      <c r="C15243" t="s">
        <v>18</v>
      </c>
      <c r="D15243" s="11">
        <v>1937.06</v>
      </c>
      <c r="E15243" s="1">
        <v>43812</v>
      </c>
      <c r="F15243" s="1">
        <v>43818</v>
      </c>
      <c r="G15243" s="12">
        <f t="shared" si="952"/>
        <v>6</v>
      </c>
      <c r="H15243" s="2" t="s">
        <v>25</v>
      </c>
      <c r="I15243" s="2" t="s">
        <v>29</v>
      </c>
      <c r="J15243" s="2">
        <v>3</v>
      </c>
      <c r="K15243" s="2" t="s">
        <v>30</v>
      </c>
      <c r="L15243" s="2">
        <f t="shared" si="955"/>
        <v>2019</v>
      </c>
      <c r="M15243" s="2" t="str">
        <f t="shared" si="953"/>
        <v>Dec</v>
      </c>
      <c r="N15243" s="2">
        <f t="shared" si="954"/>
        <v>13</v>
      </c>
    </row>
    <row r="15244" spans="1:14" x14ac:dyDescent="0.2">
      <c r="A15244">
        <v>100193</v>
      </c>
      <c r="B15244" t="s">
        <v>9</v>
      </c>
      <c r="C15244" t="s">
        <v>19</v>
      </c>
      <c r="D15244" s="11">
        <v>253.97</v>
      </c>
      <c r="E15244" s="1">
        <v>43812</v>
      </c>
      <c r="F15244" s="1">
        <v>43818</v>
      </c>
      <c r="G15244" s="12">
        <f t="shared" si="952"/>
        <v>6</v>
      </c>
      <c r="H15244" s="2" t="s">
        <v>25</v>
      </c>
      <c r="I15244" s="2" t="s">
        <v>29</v>
      </c>
      <c r="J15244" s="2">
        <v>3</v>
      </c>
      <c r="K15244" s="2">
        <v>4</v>
      </c>
      <c r="L15244" s="2">
        <f t="shared" si="955"/>
        <v>2019</v>
      </c>
      <c r="M15244" s="2" t="str">
        <f t="shared" si="953"/>
        <v>Dec</v>
      </c>
      <c r="N15244" s="2">
        <f t="shared" si="954"/>
        <v>13</v>
      </c>
    </row>
    <row r="15245" spans="1:14" x14ac:dyDescent="0.2">
      <c r="A15245">
        <v>100193</v>
      </c>
      <c r="B15245" t="s">
        <v>9</v>
      </c>
      <c r="C15245" t="s">
        <v>18</v>
      </c>
      <c r="D15245" s="11">
        <v>1623.91</v>
      </c>
      <c r="E15245" s="1">
        <v>43812</v>
      </c>
      <c r="F15245" s="1">
        <v>43818</v>
      </c>
      <c r="G15245" s="12">
        <f t="shared" si="952"/>
        <v>6</v>
      </c>
      <c r="H15245" s="2" t="s">
        <v>25</v>
      </c>
      <c r="I15245" s="2" t="s">
        <v>29</v>
      </c>
      <c r="J15245" s="2">
        <v>3</v>
      </c>
      <c r="K15245" s="2" t="s">
        <v>30</v>
      </c>
      <c r="L15245" s="2">
        <f t="shared" si="955"/>
        <v>2019</v>
      </c>
      <c r="M15245" s="2" t="str">
        <f t="shared" si="953"/>
        <v>Dec</v>
      </c>
      <c r="N15245" s="2">
        <f t="shared" si="954"/>
        <v>13</v>
      </c>
    </row>
    <row r="15246" spans="1:14" x14ac:dyDescent="0.2">
      <c r="A15246">
        <v>103247</v>
      </c>
      <c r="B15246" t="s">
        <v>3</v>
      </c>
      <c r="C15246" t="s">
        <v>18</v>
      </c>
      <c r="D15246" s="11">
        <v>596.64</v>
      </c>
      <c r="E15246" s="1">
        <v>44011</v>
      </c>
      <c r="F15246" s="1">
        <v>44015</v>
      </c>
      <c r="G15246" s="12">
        <f t="shared" si="952"/>
        <v>4</v>
      </c>
      <c r="H15246" s="2" t="s">
        <v>26</v>
      </c>
      <c r="I15246" s="2" t="s">
        <v>28</v>
      </c>
      <c r="J15246" s="2" t="s">
        <v>30</v>
      </c>
      <c r="K15246" s="2">
        <v>2</v>
      </c>
      <c r="L15246" s="2">
        <f t="shared" si="955"/>
        <v>2020</v>
      </c>
      <c r="M15246" s="2" t="str">
        <f t="shared" si="953"/>
        <v>Jun</v>
      </c>
      <c r="N15246" s="2">
        <f t="shared" si="954"/>
        <v>29</v>
      </c>
    </row>
    <row r="15247" spans="1:14" x14ac:dyDescent="0.2">
      <c r="A15247">
        <v>104198</v>
      </c>
      <c r="B15247" t="s">
        <v>6</v>
      </c>
      <c r="C15247" t="s">
        <v>19</v>
      </c>
      <c r="D15247" s="11">
        <v>672.13</v>
      </c>
      <c r="E15247" s="1">
        <v>44073</v>
      </c>
      <c r="F15247" s="1">
        <v>44076</v>
      </c>
      <c r="G15247" s="12">
        <f t="shared" si="952"/>
        <v>3</v>
      </c>
      <c r="H15247" s="2" t="s">
        <v>25</v>
      </c>
      <c r="I15247" s="2" t="s">
        <v>28</v>
      </c>
      <c r="J15247" s="2" t="s">
        <v>30</v>
      </c>
      <c r="K15247" s="2" t="s">
        <v>30</v>
      </c>
      <c r="L15247" s="2">
        <f t="shared" si="955"/>
        <v>2020</v>
      </c>
      <c r="M15247" s="2" t="str">
        <f t="shared" si="953"/>
        <v>Aug</v>
      </c>
      <c r="N15247" s="2">
        <f t="shared" si="954"/>
        <v>30</v>
      </c>
    </row>
    <row r="15248" spans="1:14" x14ac:dyDescent="0.2">
      <c r="A15248">
        <v>103362</v>
      </c>
      <c r="B15248" t="s">
        <v>4</v>
      </c>
      <c r="C15248" t="s">
        <v>18</v>
      </c>
      <c r="D15248" s="11">
        <v>652.64</v>
      </c>
      <c r="E15248" s="1">
        <v>44020</v>
      </c>
      <c r="F15248" s="1">
        <v>44024</v>
      </c>
      <c r="G15248" s="12">
        <f t="shared" si="952"/>
        <v>4</v>
      </c>
      <c r="H15248" s="2" t="s">
        <v>25</v>
      </c>
      <c r="I15248" s="2" t="s">
        <v>28</v>
      </c>
      <c r="J15248" s="2" t="s">
        <v>30</v>
      </c>
      <c r="K15248" s="2">
        <v>3</v>
      </c>
      <c r="L15248" s="2">
        <f t="shared" si="955"/>
        <v>2020</v>
      </c>
      <c r="M15248" s="2" t="str">
        <f t="shared" si="953"/>
        <v>Jul</v>
      </c>
      <c r="N15248" s="2">
        <f t="shared" si="954"/>
        <v>8</v>
      </c>
    </row>
    <row r="15249" spans="1:14" x14ac:dyDescent="0.2">
      <c r="A15249">
        <v>103700</v>
      </c>
      <c r="B15249" t="s">
        <v>9</v>
      </c>
      <c r="C15249" t="s">
        <v>19</v>
      </c>
      <c r="D15249" s="11">
        <v>1694.73</v>
      </c>
      <c r="E15249" s="1">
        <v>44042</v>
      </c>
      <c r="F15249" s="1">
        <v>44046</v>
      </c>
      <c r="G15249" s="12">
        <f t="shared" si="952"/>
        <v>4</v>
      </c>
      <c r="H15249" s="2" t="s">
        <v>21</v>
      </c>
      <c r="I15249" s="2" t="s">
        <v>28</v>
      </c>
      <c r="J15249" s="2" t="s">
        <v>30</v>
      </c>
      <c r="K15249" s="2">
        <v>4</v>
      </c>
      <c r="L15249" s="2">
        <f t="shared" si="955"/>
        <v>2020</v>
      </c>
      <c r="M15249" s="2" t="str">
        <f t="shared" si="953"/>
        <v>Jul</v>
      </c>
      <c r="N15249" s="2">
        <f t="shared" si="954"/>
        <v>30</v>
      </c>
    </row>
    <row r="15250" spans="1:14" x14ac:dyDescent="0.2">
      <c r="A15250">
        <v>100208</v>
      </c>
      <c r="B15250" t="s">
        <v>5</v>
      </c>
      <c r="C15250" t="s">
        <v>18</v>
      </c>
      <c r="D15250" s="11">
        <v>1728.07</v>
      </c>
      <c r="E15250" s="1">
        <v>43813</v>
      </c>
      <c r="F15250" s="1">
        <v>43819</v>
      </c>
      <c r="G15250" s="12">
        <f t="shared" si="952"/>
        <v>6</v>
      </c>
      <c r="H15250" s="2" t="s">
        <v>23</v>
      </c>
      <c r="I15250" s="2" t="s">
        <v>29</v>
      </c>
      <c r="J15250" s="2" t="s">
        <v>30</v>
      </c>
      <c r="K15250" s="2" t="s">
        <v>30</v>
      </c>
      <c r="L15250" s="2">
        <f t="shared" si="955"/>
        <v>2019</v>
      </c>
      <c r="M15250" s="2" t="str">
        <f t="shared" si="953"/>
        <v>Dec</v>
      </c>
      <c r="N15250" s="2">
        <f t="shared" si="954"/>
        <v>14</v>
      </c>
    </row>
    <row r="15251" spans="1:14" x14ac:dyDescent="0.2">
      <c r="A15251">
        <v>100216</v>
      </c>
      <c r="B15251" t="s">
        <v>5</v>
      </c>
      <c r="C15251" t="s">
        <v>18</v>
      </c>
      <c r="D15251" s="11">
        <v>1734.82</v>
      </c>
      <c r="E15251" s="1">
        <v>43813</v>
      </c>
      <c r="F15251" s="1">
        <v>43819</v>
      </c>
      <c r="G15251" s="12">
        <f t="shared" si="952"/>
        <v>6</v>
      </c>
      <c r="H15251" s="2" t="s">
        <v>27</v>
      </c>
      <c r="I15251" s="2" t="s">
        <v>28</v>
      </c>
      <c r="J15251" s="2" t="s">
        <v>30</v>
      </c>
      <c r="K15251" s="2" t="s">
        <v>30</v>
      </c>
      <c r="L15251" s="2">
        <f t="shared" si="955"/>
        <v>2019</v>
      </c>
      <c r="M15251" s="2" t="str">
        <f t="shared" si="953"/>
        <v>Dec</v>
      </c>
      <c r="N15251" s="2">
        <f t="shared" si="954"/>
        <v>14</v>
      </c>
    </row>
    <row r="15252" spans="1:14" x14ac:dyDescent="0.2">
      <c r="A15252">
        <v>100217</v>
      </c>
      <c r="B15252" t="s">
        <v>8</v>
      </c>
      <c r="C15252" t="s">
        <v>19</v>
      </c>
      <c r="D15252" s="11">
        <v>203.49</v>
      </c>
      <c r="E15252" s="1">
        <v>43813</v>
      </c>
      <c r="F15252" s="1">
        <v>43819</v>
      </c>
      <c r="G15252" s="12">
        <f t="shared" si="952"/>
        <v>6</v>
      </c>
      <c r="H15252" s="2" t="s">
        <v>27</v>
      </c>
      <c r="I15252" s="2" t="s">
        <v>29</v>
      </c>
      <c r="J15252" s="2" t="s">
        <v>30</v>
      </c>
      <c r="K15252" s="2">
        <v>5</v>
      </c>
      <c r="L15252" s="2">
        <f t="shared" si="955"/>
        <v>2019</v>
      </c>
      <c r="M15252" s="2" t="str">
        <f t="shared" si="953"/>
        <v>Dec</v>
      </c>
      <c r="N15252" s="2">
        <f t="shared" si="954"/>
        <v>14</v>
      </c>
    </row>
    <row r="15253" spans="1:14" x14ac:dyDescent="0.2">
      <c r="A15253">
        <v>100217</v>
      </c>
      <c r="B15253" t="s">
        <v>3</v>
      </c>
      <c r="C15253" t="s">
        <v>19</v>
      </c>
      <c r="D15253" s="11">
        <v>967.76</v>
      </c>
      <c r="E15253" s="1">
        <v>43813</v>
      </c>
      <c r="F15253" s="1">
        <v>43819</v>
      </c>
      <c r="G15253" s="12">
        <f t="shared" si="952"/>
        <v>6</v>
      </c>
      <c r="H15253" s="2" t="s">
        <v>27</v>
      </c>
      <c r="I15253" s="2" t="s">
        <v>29</v>
      </c>
      <c r="J15253" s="2">
        <v>4</v>
      </c>
      <c r="K15253" s="2">
        <v>3</v>
      </c>
      <c r="L15253" s="2">
        <f t="shared" si="955"/>
        <v>2019</v>
      </c>
      <c r="M15253" s="2" t="str">
        <f t="shared" si="953"/>
        <v>Dec</v>
      </c>
      <c r="N15253" s="2">
        <f t="shared" si="954"/>
        <v>14</v>
      </c>
    </row>
    <row r="15254" spans="1:14" x14ac:dyDescent="0.2">
      <c r="A15254">
        <v>100248</v>
      </c>
      <c r="B15254" t="s">
        <v>3</v>
      </c>
      <c r="C15254" t="s">
        <v>19</v>
      </c>
      <c r="D15254" s="11">
        <v>1339.16</v>
      </c>
      <c r="E15254" s="1">
        <v>43817</v>
      </c>
      <c r="F15254" s="1">
        <v>43823</v>
      </c>
      <c r="G15254" s="12">
        <f t="shared" si="952"/>
        <v>6</v>
      </c>
      <c r="H15254" s="2" t="s">
        <v>21</v>
      </c>
      <c r="I15254" s="2" t="s">
        <v>28</v>
      </c>
      <c r="J15254" s="2">
        <v>4</v>
      </c>
      <c r="K15254" s="2" t="s">
        <v>30</v>
      </c>
      <c r="L15254" s="2">
        <f t="shared" si="955"/>
        <v>2019</v>
      </c>
      <c r="M15254" s="2" t="str">
        <f t="shared" si="953"/>
        <v>Dec</v>
      </c>
      <c r="N15254" s="2">
        <f t="shared" si="954"/>
        <v>18</v>
      </c>
    </row>
    <row r="15255" spans="1:14" x14ac:dyDescent="0.2">
      <c r="A15255">
        <v>104202</v>
      </c>
      <c r="B15255" t="s">
        <v>4</v>
      </c>
      <c r="C15255" t="s">
        <v>19</v>
      </c>
      <c r="D15255" s="11">
        <v>10.74</v>
      </c>
      <c r="E15255" s="1">
        <v>44073</v>
      </c>
      <c r="F15255" s="1">
        <v>44076</v>
      </c>
      <c r="G15255" s="12">
        <f t="shared" si="952"/>
        <v>3</v>
      </c>
      <c r="H15255" s="2" t="s">
        <v>26</v>
      </c>
      <c r="I15255" s="2" t="s">
        <v>28</v>
      </c>
      <c r="J15255" s="2" t="s">
        <v>30</v>
      </c>
      <c r="K15255" s="2" t="s">
        <v>30</v>
      </c>
      <c r="L15255" s="2">
        <f t="shared" si="955"/>
        <v>2020</v>
      </c>
      <c r="M15255" s="2" t="str">
        <f t="shared" si="953"/>
        <v>Aug</v>
      </c>
      <c r="N15255" s="2">
        <f t="shared" si="954"/>
        <v>30</v>
      </c>
    </row>
    <row r="15256" spans="1:14" x14ac:dyDescent="0.2">
      <c r="A15256">
        <v>100248</v>
      </c>
      <c r="B15256" t="s">
        <v>3</v>
      </c>
      <c r="C15256" t="s">
        <v>19</v>
      </c>
      <c r="D15256" s="11">
        <v>1057.94</v>
      </c>
      <c r="E15256" s="1">
        <v>43817</v>
      </c>
      <c r="F15256" s="1">
        <v>43823</v>
      </c>
      <c r="G15256" s="12">
        <f t="shared" si="952"/>
        <v>6</v>
      </c>
      <c r="H15256" s="2" t="s">
        <v>21</v>
      </c>
      <c r="I15256" s="2" t="s">
        <v>28</v>
      </c>
      <c r="J15256" s="2">
        <v>5</v>
      </c>
      <c r="K15256" s="2" t="s">
        <v>30</v>
      </c>
      <c r="L15256" s="2">
        <f t="shared" si="955"/>
        <v>2019</v>
      </c>
      <c r="M15256" s="2" t="str">
        <f t="shared" si="953"/>
        <v>Dec</v>
      </c>
      <c r="N15256" s="2">
        <f t="shared" si="954"/>
        <v>18</v>
      </c>
    </row>
    <row r="15257" spans="1:14" x14ac:dyDescent="0.2">
      <c r="A15257">
        <v>100254</v>
      </c>
      <c r="B15257" t="s">
        <v>6</v>
      </c>
      <c r="C15257" t="s">
        <v>19</v>
      </c>
      <c r="D15257" s="11">
        <v>1310.55</v>
      </c>
      <c r="E15257" s="1">
        <v>43817</v>
      </c>
      <c r="F15257" s="1">
        <v>43823</v>
      </c>
      <c r="G15257" s="12">
        <f t="shared" si="952"/>
        <v>6</v>
      </c>
      <c r="H15257" s="2" t="s">
        <v>23</v>
      </c>
      <c r="I15257" s="2" t="s">
        <v>28</v>
      </c>
      <c r="J15257" s="2">
        <v>5</v>
      </c>
      <c r="K15257" s="2" t="s">
        <v>30</v>
      </c>
      <c r="L15257" s="2">
        <f t="shared" si="955"/>
        <v>2019</v>
      </c>
      <c r="M15257" s="2" t="str">
        <f t="shared" si="953"/>
        <v>Dec</v>
      </c>
      <c r="N15257" s="2">
        <f t="shared" si="954"/>
        <v>18</v>
      </c>
    </row>
    <row r="15258" spans="1:14" x14ac:dyDescent="0.2">
      <c r="A15258">
        <v>97290</v>
      </c>
      <c r="B15258" t="s">
        <v>4</v>
      </c>
      <c r="C15258" t="s">
        <v>19</v>
      </c>
      <c r="D15258" s="11">
        <v>1463.94</v>
      </c>
      <c r="E15258" s="1">
        <v>43587</v>
      </c>
      <c r="F15258" s="1">
        <v>43592</v>
      </c>
      <c r="G15258" s="12">
        <f t="shared" si="952"/>
        <v>5</v>
      </c>
      <c r="H15258" s="2" t="s">
        <v>23</v>
      </c>
      <c r="I15258" s="2" t="s">
        <v>28</v>
      </c>
      <c r="J15258" s="2">
        <v>3</v>
      </c>
      <c r="K15258" s="2" t="s">
        <v>30</v>
      </c>
      <c r="L15258" s="2">
        <f t="shared" si="955"/>
        <v>2019</v>
      </c>
      <c r="M15258" s="2" t="str">
        <f t="shared" si="953"/>
        <v>May</v>
      </c>
      <c r="N15258" s="2">
        <f t="shared" si="954"/>
        <v>2</v>
      </c>
    </row>
    <row r="15259" spans="1:14" x14ac:dyDescent="0.2">
      <c r="A15259">
        <v>100254</v>
      </c>
      <c r="B15259" t="s">
        <v>3</v>
      </c>
      <c r="C15259" t="s">
        <v>18</v>
      </c>
      <c r="D15259" s="11">
        <v>948.62</v>
      </c>
      <c r="E15259" s="1">
        <v>43817</v>
      </c>
      <c r="F15259" s="1">
        <v>43823</v>
      </c>
      <c r="G15259" s="12">
        <f t="shared" si="952"/>
        <v>6</v>
      </c>
      <c r="H15259" s="2" t="s">
        <v>23</v>
      </c>
      <c r="I15259" s="2" t="s">
        <v>28</v>
      </c>
      <c r="J15259" s="2">
        <v>5</v>
      </c>
      <c r="K15259" s="2" t="s">
        <v>30</v>
      </c>
      <c r="L15259" s="2">
        <f t="shared" si="955"/>
        <v>2019</v>
      </c>
      <c r="M15259" s="2" t="str">
        <f t="shared" si="953"/>
        <v>Dec</v>
      </c>
      <c r="N15259" s="2">
        <f t="shared" si="954"/>
        <v>18</v>
      </c>
    </row>
    <row r="15260" spans="1:14" x14ac:dyDescent="0.2">
      <c r="A15260">
        <v>100362</v>
      </c>
      <c r="B15260" t="s">
        <v>5</v>
      </c>
      <c r="C15260" t="s">
        <v>18</v>
      </c>
      <c r="D15260" s="11">
        <v>1727.09</v>
      </c>
      <c r="E15260" s="1">
        <v>43826</v>
      </c>
      <c r="F15260" s="1">
        <v>43832</v>
      </c>
      <c r="G15260" s="12">
        <f t="shared" si="952"/>
        <v>6</v>
      </c>
      <c r="H15260" s="2" t="s">
        <v>21</v>
      </c>
      <c r="I15260" s="2" t="s">
        <v>28</v>
      </c>
      <c r="J15260" s="2" t="s">
        <v>30</v>
      </c>
      <c r="K15260" s="2" t="s">
        <v>30</v>
      </c>
      <c r="L15260" s="2">
        <f t="shared" si="955"/>
        <v>2019</v>
      </c>
      <c r="M15260" s="2" t="str">
        <f t="shared" si="953"/>
        <v>Dec</v>
      </c>
      <c r="N15260" s="2">
        <f t="shared" si="954"/>
        <v>27</v>
      </c>
    </row>
    <row r="15261" spans="1:14" x14ac:dyDescent="0.2">
      <c r="A15261">
        <v>103734</v>
      </c>
      <c r="B15261" t="s">
        <v>7</v>
      </c>
      <c r="C15261" t="s">
        <v>19</v>
      </c>
      <c r="D15261" s="11">
        <v>58.15</v>
      </c>
      <c r="E15261" s="1">
        <v>44043</v>
      </c>
      <c r="F15261" s="1">
        <v>44047</v>
      </c>
      <c r="G15261" s="12">
        <f t="shared" si="952"/>
        <v>4</v>
      </c>
      <c r="H15261" s="2" t="s">
        <v>25</v>
      </c>
      <c r="I15261" s="2" t="s">
        <v>28</v>
      </c>
      <c r="J15261" s="2" t="s">
        <v>30</v>
      </c>
      <c r="K15261" s="2">
        <v>4</v>
      </c>
      <c r="L15261" s="2">
        <f t="shared" si="955"/>
        <v>2020</v>
      </c>
      <c r="M15261" s="2" t="str">
        <f t="shared" si="953"/>
        <v>Jul</v>
      </c>
      <c r="N15261" s="2">
        <f t="shared" si="954"/>
        <v>31</v>
      </c>
    </row>
    <row r="15262" spans="1:14" x14ac:dyDescent="0.2">
      <c r="A15262">
        <v>103836</v>
      </c>
      <c r="B15262" t="s">
        <v>4</v>
      </c>
      <c r="C15262" t="s">
        <v>18</v>
      </c>
      <c r="D15262" s="11">
        <v>1231.79</v>
      </c>
      <c r="E15262" s="1">
        <v>44050</v>
      </c>
      <c r="F15262" s="1">
        <v>44054</v>
      </c>
      <c r="G15262" s="12">
        <f t="shared" si="952"/>
        <v>4</v>
      </c>
      <c r="H15262" s="2" t="s">
        <v>26</v>
      </c>
      <c r="I15262" s="2" t="s">
        <v>28</v>
      </c>
      <c r="J15262" s="2" t="s">
        <v>30</v>
      </c>
      <c r="K15262" s="2">
        <v>5</v>
      </c>
      <c r="L15262" s="2">
        <f t="shared" si="955"/>
        <v>2020</v>
      </c>
      <c r="M15262" s="2" t="str">
        <f t="shared" si="953"/>
        <v>Aug</v>
      </c>
      <c r="N15262" s="2">
        <f t="shared" si="954"/>
        <v>7</v>
      </c>
    </row>
    <row r="15263" spans="1:14" x14ac:dyDescent="0.2">
      <c r="A15263">
        <v>100364</v>
      </c>
      <c r="B15263" t="s">
        <v>5</v>
      </c>
      <c r="C15263" t="s">
        <v>18</v>
      </c>
      <c r="D15263" s="11">
        <v>857.59</v>
      </c>
      <c r="E15263" s="1">
        <v>43826</v>
      </c>
      <c r="F15263" s="1">
        <v>43832</v>
      </c>
      <c r="G15263" s="12">
        <f t="shared" si="952"/>
        <v>6</v>
      </c>
      <c r="H15263" s="2" t="s">
        <v>21</v>
      </c>
      <c r="I15263" s="2" t="s">
        <v>28</v>
      </c>
      <c r="J15263" s="2" t="s">
        <v>30</v>
      </c>
      <c r="K15263" s="2" t="s">
        <v>30</v>
      </c>
      <c r="L15263" s="2">
        <f t="shared" si="955"/>
        <v>2019</v>
      </c>
      <c r="M15263" s="2" t="str">
        <f t="shared" si="953"/>
        <v>Dec</v>
      </c>
      <c r="N15263" s="2">
        <f t="shared" si="954"/>
        <v>27</v>
      </c>
    </row>
    <row r="15264" spans="1:14" x14ac:dyDescent="0.2">
      <c r="A15264">
        <v>103844</v>
      </c>
      <c r="B15264" t="s">
        <v>9</v>
      </c>
      <c r="C15264" t="s">
        <v>18</v>
      </c>
      <c r="D15264" s="11">
        <v>1340.56</v>
      </c>
      <c r="E15264" s="1">
        <v>44051</v>
      </c>
      <c r="F15264" s="1">
        <v>44055</v>
      </c>
      <c r="G15264" s="12">
        <f t="shared" si="952"/>
        <v>4</v>
      </c>
      <c r="H15264" s="2" t="s">
        <v>23</v>
      </c>
      <c r="I15264" s="2" t="s">
        <v>28</v>
      </c>
      <c r="J15264" s="2" t="s">
        <v>30</v>
      </c>
      <c r="K15264" s="2">
        <v>5</v>
      </c>
      <c r="L15264" s="2">
        <f t="shared" si="955"/>
        <v>2020</v>
      </c>
      <c r="M15264" s="2" t="str">
        <f t="shared" si="953"/>
        <v>Aug</v>
      </c>
      <c r="N15264" s="2">
        <f t="shared" si="954"/>
        <v>8</v>
      </c>
    </row>
    <row r="15265" spans="1:14" x14ac:dyDescent="0.2">
      <c r="A15265">
        <v>100365</v>
      </c>
      <c r="B15265" t="s">
        <v>2</v>
      </c>
      <c r="C15265" t="s">
        <v>18</v>
      </c>
      <c r="D15265" s="11">
        <v>100.41</v>
      </c>
      <c r="E15265" s="1">
        <v>43826</v>
      </c>
      <c r="F15265" s="1">
        <v>43832</v>
      </c>
      <c r="G15265" s="12">
        <f t="shared" si="952"/>
        <v>6</v>
      </c>
      <c r="H15265" s="2" t="s">
        <v>22</v>
      </c>
      <c r="I15265" s="2" t="s">
        <v>28</v>
      </c>
      <c r="J15265" s="2" t="s">
        <v>30</v>
      </c>
      <c r="K15265" s="2" t="s">
        <v>30</v>
      </c>
      <c r="L15265" s="2">
        <f t="shared" si="955"/>
        <v>2019</v>
      </c>
      <c r="M15265" s="2" t="str">
        <f t="shared" si="953"/>
        <v>Dec</v>
      </c>
      <c r="N15265" s="2">
        <f t="shared" si="954"/>
        <v>27</v>
      </c>
    </row>
    <row r="15266" spans="1:14" x14ac:dyDescent="0.2">
      <c r="A15266">
        <v>100366</v>
      </c>
      <c r="B15266" t="s">
        <v>5</v>
      </c>
      <c r="C15266" t="s">
        <v>19</v>
      </c>
      <c r="D15266" s="11">
        <v>24.8</v>
      </c>
      <c r="E15266" s="1">
        <v>43826</v>
      </c>
      <c r="F15266" s="1">
        <v>43832</v>
      </c>
      <c r="G15266" s="12">
        <f t="shared" si="952"/>
        <v>6</v>
      </c>
      <c r="H15266" s="2" t="s">
        <v>22</v>
      </c>
      <c r="I15266" s="2" t="s">
        <v>28</v>
      </c>
      <c r="J15266" s="2" t="s">
        <v>30</v>
      </c>
      <c r="K15266" s="2">
        <v>5</v>
      </c>
      <c r="L15266" s="2">
        <f t="shared" si="955"/>
        <v>2019</v>
      </c>
      <c r="M15266" s="2" t="str">
        <f t="shared" si="953"/>
        <v>Dec</v>
      </c>
      <c r="N15266" s="2">
        <f t="shared" si="954"/>
        <v>27</v>
      </c>
    </row>
    <row r="15267" spans="1:14" x14ac:dyDescent="0.2">
      <c r="A15267">
        <v>100366</v>
      </c>
      <c r="B15267" t="s">
        <v>10</v>
      </c>
      <c r="C15267" t="s">
        <v>18</v>
      </c>
      <c r="D15267" s="11">
        <v>1995.07</v>
      </c>
      <c r="E15267" s="1">
        <v>43826</v>
      </c>
      <c r="F15267" s="1">
        <v>43832</v>
      </c>
      <c r="G15267" s="12">
        <f t="shared" si="952"/>
        <v>6</v>
      </c>
      <c r="H15267" s="2" t="s">
        <v>22</v>
      </c>
      <c r="I15267" s="2" t="s">
        <v>28</v>
      </c>
      <c r="J15267" s="2" t="s">
        <v>30</v>
      </c>
      <c r="K15267" s="2" t="s">
        <v>30</v>
      </c>
      <c r="L15267" s="2">
        <f t="shared" si="955"/>
        <v>2019</v>
      </c>
      <c r="M15267" s="2" t="str">
        <f t="shared" si="953"/>
        <v>Dec</v>
      </c>
      <c r="N15267" s="2">
        <f t="shared" si="954"/>
        <v>27</v>
      </c>
    </row>
    <row r="15268" spans="1:14" x14ac:dyDescent="0.2">
      <c r="A15268">
        <v>103929</v>
      </c>
      <c r="B15268" t="s">
        <v>4</v>
      </c>
      <c r="C15268" t="s">
        <v>19</v>
      </c>
      <c r="D15268" s="11">
        <v>407.9</v>
      </c>
      <c r="E15268" s="1">
        <v>44056</v>
      </c>
      <c r="F15268" s="1">
        <v>44060</v>
      </c>
      <c r="G15268" s="12">
        <f t="shared" si="952"/>
        <v>4</v>
      </c>
      <c r="H15268" s="2" t="s">
        <v>24</v>
      </c>
      <c r="I15268" s="2" t="s">
        <v>28</v>
      </c>
      <c r="J15268" s="2" t="s">
        <v>30</v>
      </c>
      <c r="K15268" s="2">
        <v>3</v>
      </c>
      <c r="L15268" s="2">
        <f t="shared" si="955"/>
        <v>2020</v>
      </c>
      <c r="M15268" s="2" t="str">
        <f t="shared" si="953"/>
        <v>Aug</v>
      </c>
      <c r="N15268" s="2">
        <f t="shared" si="954"/>
        <v>13</v>
      </c>
    </row>
    <row r="15269" spans="1:14" x14ac:dyDescent="0.2">
      <c r="A15269">
        <v>103935</v>
      </c>
      <c r="B15269" t="s">
        <v>10</v>
      </c>
      <c r="C15269" t="s">
        <v>18</v>
      </c>
      <c r="D15269" s="11">
        <v>757.7</v>
      </c>
      <c r="E15269" s="1">
        <v>44056</v>
      </c>
      <c r="F15269" s="1">
        <v>44060</v>
      </c>
      <c r="G15269" s="12">
        <f t="shared" si="952"/>
        <v>4</v>
      </c>
      <c r="H15269" s="2" t="s">
        <v>26</v>
      </c>
      <c r="I15269" s="2" t="s">
        <v>28</v>
      </c>
      <c r="J15269" s="2" t="s">
        <v>30</v>
      </c>
      <c r="K15269" s="2">
        <v>2</v>
      </c>
      <c r="L15269" s="2">
        <f t="shared" si="955"/>
        <v>2020</v>
      </c>
      <c r="M15269" s="2" t="str">
        <f t="shared" si="953"/>
        <v>Aug</v>
      </c>
      <c r="N15269" s="2">
        <f t="shared" si="954"/>
        <v>13</v>
      </c>
    </row>
    <row r="15270" spans="1:14" x14ac:dyDescent="0.2">
      <c r="A15270">
        <v>100369</v>
      </c>
      <c r="B15270" t="s">
        <v>8</v>
      </c>
      <c r="C15270" t="s">
        <v>18</v>
      </c>
      <c r="D15270" s="11">
        <v>1121.75</v>
      </c>
      <c r="E15270" s="1">
        <v>43826</v>
      </c>
      <c r="F15270" s="1">
        <v>43832</v>
      </c>
      <c r="G15270" s="12">
        <f t="shared" si="952"/>
        <v>6</v>
      </c>
      <c r="H15270" s="2" t="s">
        <v>23</v>
      </c>
      <c r="I15270" s="2" t="s">
        <v>28</v>
      </c>
      <c r="J15270" s="2">
        <v>5</v>
      </c>
      <c r="K15270" s="2">
        <v>4</v>
      </c>
      <c r="L15270" s="2">
        <f t="shared" si="955"/>
        <v>2019</v>
      </c>
      <c r="M15270" s="2" t="str">
        <f t="shared" si="953"/>
        <v>Dec</v>
      </c>
      <c r="N15270" s="2">
        <f t="shared" si="954"/>
        <v>27</v>
      </c>
    </row>
    <row r="15271" spans="1:14" x14ac:dyDescent="0.2">
      <c r="A15271">
        <v>103965</v>
      </c>
      <c r="B15271" t="s">
        <v>4</v>
      </c>
      <c r="C15271" t="s">
        <v>18</v>
      </c>
      <c r="D15271" s="11">
        <v>1164.23</v>
      </c>
      <c r="E15271" s="1">
        <v>44059</v>
      </c>
      <c r="F15271" s="1">
        <v>44063</v>
      </c>
      <c r="G15271" s="12">
        <f t="shared" si="952"/>
        <v>4</v>
      </c>
      <c r="H15271" s="2" t="s">
        <v>25</v>
      </c>
      <c r="I15271" s="2" t="s">
        <v>28</v>
      </c>
      <c r="J15271" s="2" t="s">
        <v>30</v>
      </c>
      <c r="K15271" s="2">
        <v>3</v>
      </c>
      <c r="L15271" s="2">
        <f t="shared" si="955"/>
        <v>2020</v>
      </c>
      <c r="M15271" s="2" t="str">
        <f t="shared" si="953"/>
        <v>Aug</v>
      </c>
      <c r="N15271" s="2">
        <f t="shared" si="954"/>
        <v>16</v>
      </c>
    </row>
    <row r="15272" spans="1:14" x14ac:dyDescent="0.2">
      <c r="A15272">
        <v>103973</v>
      </c>
      <c r="B15272" t="s">
        <v>2</v>
      </c>
      <c r="C15272" t="s">
        <v>18</v>
      </c>
      <c r="D15272" s="11">
        <v>1257.08</v>
      </c>
      <c r="E15272" s="1">
        <v>44059</v>
      </c>
      <c r="F15272" s="1">
        <v>44063</v>
      </c>
      <c r="G15272" s="12">
        <f t="shared" si="952"/>
        <v>4</v>
      </c>
      <c r="H15272" s="2" t="s">
        <v>27</v>
      </c>
      <c r="I15272" s="2" t="s">
        <v>28</v>
      </c>
      <c r="J15272" s="2" t="s">
        <v>30</v>
      </c>
      <c r="K15272" s="2">
        <v>5</v>
      </c>
      <c r="L15272" s="2">
        <f t="shared" si="955"/>
        <v>2020</v>
      </c>
      <c r="M15272" s="2" t="str">
        <f t="shared" si="953"/>
        <v>Aug</v>
      </c>
      <c r="N15272" s="2">
        <f t="shared" si="954"/>
        <v>16</v>
      </c>
    </row>
    <row r="15273" spans="1:14" x14ac:dyDescent="0.2">
      <c r="A15273">
        <v>104085</v>
      </c>
      <c r="B15273" t="s">
        <v>4</v>
      </c>
      <c r="C15273" t="s">
        <v>18</v>
      </c>
      <c r="D15273" s="11">
        <v>231.53</v>
      </c>
      <c r="E15273" s="1">
        <v>44066</v>
      </c>
      <c r="F15273" s="1">
        <v>44070</v>
      </c>
      <c r="G15273" s="12">
        <f t="shared" si="952"/>
        <v>4</v>
      </c>
      <c r="H15273" s="2" t="s">
        <v>23</v>
      </c>
      <c r="I15273" s="2" t="s">
        <v>28</v>
      </c>
      <c r="J15273" s="2" t="s">
        <v>30</v>
      </c>
      <c r="K15273" s="2">
        <v>2</v>
      </c>
      <c r="L15273" s="2">
        <f t="shared" si="955"/>
        <v>2020</v>
      </c>
      <c r="M15273" s="2" t="str">
        <f t="shared" si="953"/>
        <v>Aug</v>
      </c>
      <c r="N15273" s="2">
        <f t="shared" si="954"/>
        <v>23</v>
      </c>
    </row>
    <row r="15274" spans="1:14" x14ac:dyDescent="0.2">
      <c r="A15274">
        <v>104117</v>
      </c>
      <c r="B15274" t="s">
        <v>7</v>
      </c>
      <c r="C15274" t="s">
        <v>18</v>
      </c>
      <c r="D15274" s="11">
        <v>90.56</v>
      </c>
      <c r="E15274" s="1">
        <v>44068</v>
      </c>
      <c r="F15274" s="1">
        <v>44072</v>
      </c>
      <c r="G15274" s="12">
        <f t="shared" si="952"/>
        <v>4</v>
      </c>
      <c r="H15274" s="2" t="s">
        <v>21</v>
      </c>
      <c r="I15274" s="2" t="s">
        <v>28</v>
      </c>
      <c r="J15274" s="2" t="s">
        <v>30</v>
      </c>
      <c r="K15274" s="2">
        <v>5</v>
      </c>
      <c r="L15274" s="2">
        <f t="shared" si="955"/>
        <v>2020</v>
      </c>
      <c r="M15274" s="2" t="str">
        <f t="shared" si="953"/>
        <v>Aug</v>
      </c>
      <c r="N15274" s="2">
        <f t="shared" si="954"/>
        <v>25</v>
      </c>
    </row>
    <row r="15275" spans="1:14" x14ac:dyDescent="0.2">
      <c r="A15275">
        <v>104132</v>
      </c>
      <c r="B15275" t="s">
        <v>3</v>
      </c>
      <c r="C15275" t="s">
        <v>19</v>
      </c>
      <c r="D15275" s="11">
        <v>1803.13</v>
      </c>
      <c r="E15275" s="1">
        <v>44068</v>
      </c>
      <c r="F15275" s="1">
        <v>44072</v>
      </c>
      <c r="G15275" s="12">
        <f t="shared" si="952"/>
        <v>4</v>
      </c>
      <c r="H15275" s="2" t="s">
        <v>27</v>
      </c>
      <c r="I15275" s="2" t="s">
        <v>28</v>
      </c>
      <c r="J15275" s="2" t="s">
        <v>30</v>
      </c>
      <c r="K15275" s="2">
        <v>4</v>
      </c>
      <c r="L15275" s="2">
        <f t="shared" si="955"/>
        <v>2020</v>
      </c>
      <c r="M15275" s="2" t="str">
        <f t="shared" si="953"/>
        <v>Aug</v>
      </c>
      <c r="N15275" s="2">
        <f t="shared" si="954"/>
        <v>25</v>
      </c>
    </row>
    <row r="15276" spans="1:14" x14ac:dyDescent="0.2">
      <c r="A15276">
        <v>97343</v>
      </c>
      <c r="B15276" t="s">
        <v>2</v>
      </c>
      <c r="C15276" t="s">
        <v>18</v>
      </c>
      <c r="D15276" s="11">
        <v>716.46</v>
      </c>
      <c r="E15276" s="1">
        <v>43590</v>
      </c>
      <c r="F15276" s="1">
        <v>43595</v>
      </c>
      <c r="G15276" s="12">
        <f t="shared" si="952"/>
        <v>5</v>
      </c>
      <c r="H15276" s="2" t="s">
        <v>26</v>
      </c>
      <c r="I15276" s="2" t="s">
        <v>28</v>
      </c>
      <c r="J15276" s="2">
        <v>2</v>
      </c>
      <c r="K15276" s="2" t="s">
        <v>30</v>
      </c>
      <c r="L15276" s="2">
        <f t="shared" si="955"/>
        <v>2019</v>
      </c>
      <c r="M15276" s="2" t="str">
        <f t="shared" si="953"/>
        <v>May</v>
      </c>
      <c r="N15276" s="2">
        <f t="shared" si="954"/>
        <v>5</v>
      </c>
    </row>
    <row r="15277" spans="1:14" x14ac:dyDescent="0.2">
      <c r="A15277">
        <v>104182</v>
      </c>
      <c r="B15277" t="s">
        <v>6</v>
      </c>
      <c r="C15277" t="s">
        <v>19</v>
      </c>
      <c r="D15277" s="11">
        <v>724.65</v>
      </c>
      <c r="E15277" s="1">
        <v>44072</v>
      </c>
      <c r="F15277" s="1">
        <v>44076</v>
      </c>
      <c r="G15277" s="12">
        <f t="shared" si="952"/>
        <v>4</v>
      </c>
      <c r="H15277" s="2" t="s">
        <v>25</v>
      </c>
      <c r="I15277" s="2" t="s">
        <v>28</v>
      </c>
      <c r="J15277" s="2" t="s">
        <v>30</v>
      </c>
      <c r="K15277" s="2">
        <v>2</v>
      </c>
      <c r="L15277" s="2">
        <f t="shared" si="955"/>
        <v>2020</v>
      </c>
      <c r="M15277" s="2" t="str">
        <f t="shared" si="953"/>
        <v>Aug</v>
      </c>
      <c r="N15277" s="2">
        <f t="shared" si="954"/>
        <v>29</v>
      </c>
    </row>
    <row r="15278" spans="1:14" x14ac:dyDescent="0.2">
      <c r="A15278">
        <v>104189</v>
      </c>
      <c r="B15278" t="s">
        <v>9</v>
      </c>
      <c r="C15278" t="s">
        <v>19</v>
      </c>
      <c r="D15278" s="11">
        <v>964.02</v>
      </c>
      <c r="E15278" s="1">
        <v>44072</v>
      </c>
      <c r="F15278" s="1">
        <v>44076</v>
      </c>
      <c r="G15278" s="12">
        <f t="shared" si="952"/>
        <v>4</v>
      </c>
      <c r="H15278" s="2" t="s">
        <v>26</v>
      </c>
      <c r="I15278" s="2" t="s">
        <v>28</v>
      </c>
      <c r="J15278" s="2" t="s">
        <v>30</v>
      </c>
      <c r="K15278" s="2">
        <v>2</v>
      </c>
      <c r="L15278" s="2">
        <f t="shared" si="955"/>
        <v>2020</v>
      </c>
      <c r="M15278" s="2" t="str">
        <f t="shared" si="953"/>
        <v>Aug</v>
      </c>
      <c r="N15278" s="2">
        <f t="shared" si="954"/>
        <v>29</v>
      </c>
    </row>
    <row r="15279" spans="1:14" x14ac:dyDescent="0.2">
      <c r="A15279">
        <v>97433</v>
      </c>
      <c r="B15279" t="s">
        <v>7</v>
      </c>
      <c r="C15279" t="s">
        <v>18</v>
      </c>
      <c r="D15279" s="11">
        <v>1223.94</v>
      </c>
      <c r="E15279" s="1">
        <v>43597</v>
      </c>
      <c r="F15279" s="1">
        <v>43602</v>
      </c>
      <c r="G15279" s="12">
        <f t="shared" si="952"/>
        <v>5</v>
      </c>
      <c r="H15279" s="2" t="s">
        <v>21</v>
      </c>
      <c r="I15279" s="2" t="s">
        <v>28</v>
      </c>
      <c r="J15279" s="2">
        <v>3</v>
      </c>
      <c r="K15279" s="2" t="s">
        <v>30</v>
      </c>
      <c r="L15279" s="2">
        <f t="shared" si="955"/>
        <v>2019</v>
      </c>
      <c r="M15279" s="2" t="str">
        <f t="shared" si="953"/>
        <v>May</v>
      </c>
      <c r="N15279" s="2">
        <f t="shared" si="954"/>
        <v>12</v>
      </c>
    </row>
    <row r="15280" spans="1:14" x14ac:dyDescent="0.2">
      <c r="A15280">
        <v>104195</v>
      </c>
      <c r="B15280" t="s">
        <v>7</v>
      </c>
      <c r="C15280" t="s">
        <v>18</v>
      </c>
      <c r="D15280" s="11">
        <v>27.85</v>
      </c>
      <c r="E15280" s="1">
        <v>44073</v>
      </c>
      <c r="F15280" s="1">
        <v>44077</v>
      </c>
      <c r="G15280" s="12">
        <f t="shared" si="952"/>
        <v>4</v>
      </c>
      <c r="H15280" s="2" t="s">
        <v>21</v>
      </c>
      <c r="I15280" s="2" t="s">
        <v>28</v>
      </c>
      <c r="J15280" s="2" t="s">
        <v>30</v>
      </c>
      <c r="K15280" s="2">
        <v>4</v>
      </c>
      <c r="L15280" s="2">
        <f t="shared" si="955"/>
        <v>2020</v>
      </c>
      <c r="M15280" s="2" t="str">
        <f t="shared" si="953"/>
        <v>Aug</v>
      </c>
      <c r="N15280" s="2">
        <f t="shared" si="954"/>
        <v>30</v>
      </c>
    </row>
    <row r="15281" spans="1:14" x14ac:dyDescent="0.2">
      <c r="A15281">
        <v>104204</v>
      </c>
      <c r="B15281" t="s">
        <v>3</v>
      </c>
      <c r="C15281" t="s">
        <v>18</v>
      </c>
      <c r="D15281" s="11">
        <v>1020.88</v>
      </c>
      <c r="E15281" s="1">
        <v>44073</v>
      </c>
      <c r="F15281" s="1">
        <v>44077</v>
      </c>
      <c r="G15281" s="12">
        <f t="shared" si="952"/>
        <v>4</v>
      </c>
      <c r="H15281" s="2" t="s">
        <v>26</v>
      </c>
      <c r="I15281" s="2" t="s">
        <v>28</v>
      </c>
      <c r="J15281" s="2" t="s">
        <v>30</v>
      </c>
      <c r="K15281" s="2">
        <v>5</v>
      </c>
      <c r="L15281" s="2">
        <f t="shared" si="955"/>
        <v>2020</v>
      </c>
      <c r="M15281" s="2" t="str">
        <f t="shared" si="953"/>
        <v>Aug</v>
      </c>
      <c r="N15281" s="2">
        <f t="shared" si="954"/>
        <v>30</v>
      </c>
    </row>
    <row r="15282" spans="1:14" x14ac:dyDescent="0.2">
      <c r="A15282">
        <v>97433</v>
      </c>
      <c r="B15282" t="s">
        <v>6</v>
      </c>
      <c r="C15282" t="s">
        <v>18</v>
      </c>
      <c r="D15282" s="11">
        <v>259.07</v>
      </c>
      <c r="E15282" s="1">
        <v>43597</v>
      </c>
      <c r="F15282" s="1">
        <v>43602</v>
      </c>
      <c r="G15282" s="12">
        <f t="shared" si="952"/>
        <v>5</v>
      </c>
      <c r="H15282" s="2" t="s">
        <v>21</v>
      </c>
      <c r="I15282" s="2" t="s">
        <v>28</v>
      </c>
      <c r="J15282" s="2">
        <v>4</v>
      </c>
      <c r="K15282" s="2" t="s">
        <v>30</v>
      </c>
      <c r="L15282" s="2">
        <f t="shared" si="955"/>
        <v>2019</v>
      </c>
      <c r="M15282" s="2" t="str">
        <f t="shared" si="953"/>
        <v>May</v>
      </c>
      <c r="N15282" s="2">
        <f t="shared" si="954"/>
        <v>12</v>
      </c>
    </row>
    <row r="15283" spans="1:14" x14ac:dyDescent="0.2">
      <c r="A15283">
        <v>104442</v>
      </c>
      <c r="B15283" t="s">
        <v>6</v>
      </c>
      <c r="C15283" t="s">
        <v>19</v>
      </c>
      <c r="D15283" s="11">
        <v>466.06</v>
      </c>
      <c r="E15283" s="1">
        <v>44086</v>
      </c>
      <c r="F15283" s="1">
        <v>44090</v>
      </c>
      <c r="G15283" s="12">
        <f t="shared" si="952"/>
        <v>4</v>
      </c>
      <c r="H15283" s="2" t="s">
        <v>23</v>
      </c>
      <c r="I15283" s="2" t="s">
        <v>28</v>
      </c>
      <c r="J15283" s="2" t="s">
        <v>30</v>
      </c>
      <c r="K15283" s="2">
        <v>5</v>
      </c>
      <c r="L15283" s="2">
        <f t="shared" si="955"/>
        <v>2020</v>
      </c>
      <c r="M15283" s="2" t="str">
        <f t="shared" si="953"/>
        <v>Sep</v>
      </c>
      <c r="N15283" s="2">
        <f t="shared" si="954"/>
        <v>12</v>
      </c>
    </row>
    <row r="15284" spans="1:14" x14ac:dyDescent="0.2">
      <c r="A15284">
        <v>104445</v>
      </c>
      <c r="B15284" t="s">
        <v>7</v>
      </c>
      <c r="C15284" t="s">
        <v>19</v>
      </c>
      <c r="D15284" s="11">
        <v>378.06</v>
      </c>
      <c r="E15284" s="1">
        <v>44086</v>
      </c>
      <c r="F15284" s="1">
        <v>44090</v>
      </c>
      <c r="G15284" s="12">
        <f t="shared" si="952"/>
        <v>4</v>
      </c>
      <c r="H15284" s="2" t="s">
        <v>24</v>
      </c>
      <c r="I15284" s="2" t="s">
        <v>29</v>
      </c>
      <c r="J15284" s="2" t="s">
        <v>30</v>
      </c>
      <c r="K15284" s="2">
        <v>5</v>
      </c>
      <c r="L15284" s="2">
        <f t="shared" si="955"/>
        <v>2020</v>
      </c>
      <c r="M15284" s="2" t="str">
        <f t="shared" si="953"/>
        <v>Sep</v>
      </c>
      <c r="N15284" s="2">
        <f t="shared" si="954"/>
        <v>12</v>
      </c>
    </row>
    <row r="15285" spans="1:14" x14ac:dyDescent="0.2">
      <c r="A15285">
        <v>104020</v>
      </c>
      <c r="B15285" t="s">
        <v>5</v>
      </c>
      <c r="C15285" t="s">
        <v>18</v>
      </c>
      <c r="D15285" s="11">
        <v>1366.46</v>
      </c>
      <c r="E15285" s="1">
        <v>44063</v>
      </c>
      <c r="F15285" s="1">
        <v>44066</v>
      </c>
      <c r="G15285" s="12">
        <f t="shared" si="952"/>
        <v>3</v>
      </c>
      <c r="H15285" s="2" t="s">
        <v>25</v>
      </c>
      <c r="I15285" s="2" t="s">
        <v>29</v>
      </c>
      <c r="J15285" s="2">
        <v>2</v>
      </c>
      <c r="K15285" s="2" t="s">
        <v>30</v>
      </c>
      <c r="L15285" s="2">
        <f t="shared" si="955"/>
        <v>2020</v>
      </c>
      <c r="M15285" s="2" t="str">
        <f t="shared" si="953"/>
        <v>Aug</v>
      </c>
      <c r="N15285" s="2">
        <f t="shared" si="954"/>
        <v>20</v>
      </c>
    </row>
    <row r="15286" spans="1:14" x14ac:dyDescent="0.2">
      <c r="A15286">
        <v>97433</v>
      </c>
      <c r="B15286" t="s">
        <v>8</v>
      </c>
      <c r="C15286" t="s">
        <v>18</v>
      </c>
      <c r="D15286" s="11">
        <v>806.84</v>
      </c>
      <c r="E15286" s="1">
        <v>43597</v>
      </c>
      <c r="F15286" s="1">
        <v>43602</v>
      </c>
      <c r="G15286" s="12">
        <f t="shared" si="952"/>
        <v>5</v>
      </c>
      <c r="H15286" s="2" t="s">
        <v>21</v>
      </c>
      <c r="I15286" s="2" t="s">
        <v>28</v>
      </c>
      <c r="J15286" s="2">
        <v>4</v>
      </c>
      <c r="K15286" s="2" t="s">
        <v>30</v>
      </c>
      <c r="L15286" s="2">
        <f t="shared" si="955"/>
        <v>2019</v>
      </c>
      <c r="M15286" s="2" t="str">
        <f t="shared" si="953"/>
        <v>May</v>
      </c>
      <c r="N15286" s="2">
        <f t="shared" si="954"/>
        <v>12</v>
      </c>
    </row>
    <row r="15287" spans="1:14" x14ac:dyDescent="0.2">
      <c r="A15287">
        <v>97441</v>
      </c>
      <c r="B15287" t="s">
        <v>8</v>
      </c>
      <c r="C15287" t="s">
        <v>19</v>
      </c>
      <c r="D15287" s="11">
        <v>694.08</v>
      </c>
      <c r="E15287" s="1">
        <v>43597</v>
      </c>
      <c r="F15287" s="1">
        <v>43602</v>
      </c>
      <c r="G15287" s="12">
        <f t="shared" si="952"/>
        <v>5</v>
      </c>
      <c r="H15287" s="2" t="s">
        <v>25</v>
      </c>
      <c r="I15287" s="2" t="s">
        <v>28</v>
      </c>
      <c r="J15287" s="2">
        <v>4</v>
      </c>
      <c r="K15287" s="2" t="s">
        <v>30</v>
      </c>
      <c r="L15287" s="2">
        <f t="shared" si="955"/>
        <v>2019</v>
      </c>
      <c r="M15287" s="2" t="str">
        <f t="shared" si="953"/>
        <v>May</v>
      </c>
      <c r="N15287" s="2">
        <f t="shared" si="954"/>
        <v>12</v>
      </c>
    </row>
    <row r="15288" spans="1:14" x14ac:dyDescent="0.2">
      <c r="A15288">
        <v>100430</v>
      </c>
      <c r="B15288" t="s">
        <v>9</v>
      </c>
      <c r="C15288" t="s">
        <v>18</v>
      </c>
      <c r="D15288" s="11">
        <v>659.19</v>
      </c>
      <c r="E15288" s="1">
        <v>43829</v>
      </c>
      <c r="F15288" s="1">
        <v>43835</v>
      </c>
      <c r="G15288" s="12">
        <f t="shared" si="952"/>
        <v>6</v>
      </c>
      <c r="H15288" s="2" t="s">
        <v>23</v>
      </c>
      <c r="I15288" s="2" t="s">
        <v>29</v>
      </c>
      <c r="J15288" s="2">
        <v>5</v>
      </c>
      <c r="K15288" s="2">
        <v>5</v>
      </c>
      <c r="L15288" s="2">
        <f t="shared" si="955"/>
        <v>2019</v>
      </c>
      <c r="M15288" s="2" t="str">
        <f t="shared" si="953"/>
        <v>Dec</v>
      </c>
      <c r="N15288" s="2">
        <f t="shared" si="954"/>
        <v>30</v>
      </c>
    </row>
    <row r="15289" spans="1:14" x14ac:dyDescent="0.2">
      <c r="A15289">
        <v>104034</v>
      </c>
      <c r="B15289" t="s">
        <v>5</v>
      </c>
      <c r="C15289" t="s">
        <v>18</v>
      </c>
      <c r="D15289" s="11">
        <v>1951.81</v>
      </c>
      <c r="E15289" s="1">
        <v>44064</v>
      </c>
      <c r="F15289" s="1">
        <v>44067</v>
      </c>
      <c r="G15289" s="12">
        <f t="shared" si="952"/>
        <v>3</v>
      </c>
      <c r="H15289" s="2" t="s">
        <v>23</v>
      </c>
      <c r="I15289" s="2" t="s">
        <v>28</v>
      </c>
      <c r="J15289" s="2">
        <v>5</v>
      </c>
      <c r="K15289" s="2" t="s">
        <v>30</v>
      </c>
      <c r="L15289" s="2">
        <f t="shared" si="955"/>
        <v>2020</v>
      </c>
      <c r="M15289" s="2" t="str">
        <f t="shared" si="953"/>
        <v>Aug</v>
      </c>
      <c r="N15289" s="2">
        <f t="shared" si="954"/>
        <v>21</v>
      </c>
    </row>
    <row r="15290" spans="1:14" x14ac:dyDescent="0.2">
      <c r="A15290">
        <v>100430</v>
      </c>
      <c r="B15290" t="s">
        <v>8</v>
      </c>
      <c r="C15290" t="s">
        <v>19</v>
      </c>
      <c r="D15290" s="11">
        <v>44.91</v>
      </c>
      <c r="E15290" s="1">
        <v>43829</v>
      </c>
      <c r="F15290" s="1">
        <v>43835</v>
      </c>
      <c r="G15290" s="12">
        <f t="shared" si="952"/>
        <v>6</v>
      </c>
      <c r="H15290" s="2" t="s">
        <v>23</v>
      </c>
      <c r="I15290" s="2" t="s">
        <v>29</v>
      </c>
      <c r="J15290" s="2">
        <v>4</v>
      </c>
      <c r="K15290" s="2">
        <v>5</v>
      </c>
      <c r="L15290" s="2">
        <f t="shared" si="955"/>
        <v>2019</v>
      </c>
      <c r="M15290" s="2" t="str">
        <f t="shared" si="953"/>
        <v>Dec</v>
      </c>
      <c r="N15290" s="2">
        <f t="shared" si="954"/>
        <v>30</v>
      </c>
    </row>
    <row r="15291" spans="1:14" x14ac:dyDescent="0.2">
      <c r="A15291">
        <v>100550</v>
      </c>
      <c r="B15291" t="s">
        <v>9</v>
      </c>
      <c r="C15291" t="s">
        <v>18</v>
      </c>
      <c r="D15291" s="11">
        <v>1988.22</v>
      </c>
      <c r="E15291" s="1">
        <v>43837</v>
      </c>
      <c r="F15291" s="1">
        <v>43843</v>
      </c>
      <c r="G15291" s="12">
        <f t="shared" si="952"/>
        <v>6</v>
      </c>
      <c r="H15291" s="2" t="s">
        <v>24</v>
      </c>
      <c r="I15291" s="2" t="s">
        <v>28</v>
      </c>
      <c r="J15291" s="2">
        <v>5</v>
      </c>
      <c r="K15291" s="2" t="s">
        <v>30</v>
      </c>
      <c r="L15291" s="2">
        <f t="shared" si="955"/>
        <v>2020</v>
      </c>
      <c r="M15291" s="2" t="str">
        <f t="shared" si="953"/>
        <v>Jan</v>
      </c>
      <c r="N15291" s="2">
        <f t="shared" si="954"/>
        <v>7</v>
      </c>
    </row>
    <row r="15292" spans="1:14" x14ac:dyDescent="0.2">
      <c r="A15292">
        <v>104448</v>
      </c>
      <c r="B15292" t="s">
        <v>3</v>
      </c>
      <c r="C15292" t="s">
        <v>18</v>
      </c>
      <c r="D15292" s="11">
        <v>1549.29</v>
      </c>
      <c r="E15292" s="1">
        <v>44086</v>
      </c>
      <c r="F15292" s="1">
        <v>44090</v>
      </c>
      <c r="G15292" s="12">
        <f t="shared" si="952"/>
        <v>4</v>
      </c>
      <c r="H15292" s="2" t="s">
        <v>26</v>
      </c>
      <c r="I15292" s="2" t="s">
        <v>28</v>
      </c>
      <c r="J15292" s="2" t="s">
        <v>30</v>
      </c>
      <c r="K15292" s="2">
        <v>3</v>
      </c>
      <c r="L15292" s="2">
        <f t="shared" si="955"/>
        <v>2020</v>
      </c>
      <c r="M15292" s="2" t="str">
        <f t="shared" si="953"/>
        <v>Sep</v>
      </c>
      <c r="N15292" s="2">
        <f t="shared" si="954"/>
        <v>12</v>
      </c>
    </row>
    <row r="15293" spans="1:14" x14ac:dyDescent="0.2">
      <c r="A15293">
        <v>97450</v>
      </c>
      <c r="B15293" t="s">
        <v>4</v>
      </c>
      <c r="C15293" t="s">
        <v>18</v>
      </c>
      <c r="D15293" s="11">
        <v>796.14</v>
      </c>
      <c r="E15293" s="1">
        <v>43597</v>
      </c>
      <c r="F15293" s="1">
        <v>43602</v>
      </c>
      <c r="G15293" s="12">
        <f t="shared" si="952"/>
        <v>5</v>
      </c>
      <c r="H15293" s="2" t="s">
        <v>24</v>
      </c>
      <c r="I15293" s="2" t="s">
        <v>28</v>
      </c>
      <c r="J15293" s="2">
        <v>3</v>
      </c>
      <c r="K15293" s="2" t="s">
        <v>30</v>
      </c>
      <c r="L15293" s="2">
        <f t="shared" si="955"/>
        <v>2019</v>
      </c>
      <c r="M15293" s="2" t="str">
        <f t="shared" si="953"/>
        <v>May</v>
      </c>
      <c r="N15293" s="2">
        <f t="shared" si="954"/>
        <v>12</v>
      </c>
    </row>
    <row r="15294" spans="1:14" x14ac:dyDescent="0.2">
      <c r="A15294">
        <v>97450</v>
      </c>
      <c r="B15294" t="s">
        <v>3</v>
      </c>
      <c r="C15294" t="s">
        <v>18</v>
      </c>
      <c r="D15294" s="11">
        <v>846.61</v>
      </c>
      <c r="E15294" s="1">
        <v>43597</v>
      </c>
      <c r="F15294" s="1">
        <v>43602</v>
      </c>
      <c r="G15294" s="12">
        <f t="shared" si="952"/>
        <v>5</v>
      </c>
      <c r="H15294" s="2" t="s">
        <v>24</v>
      </c>
      <c r="I15294" s="2" t="s">
        <v>28</v>
      </c>
      <c r="J15294" s="2">
        <v>3</v>
      </c>
      <c r="K15294" s="2" t="s">
        <v>30</v>
      </c>
      <c r="L15294" s="2">
        <f t="shared" si="955"/>
        <v>2019</v>
      </c>
      <c r="M15294" s="2" t="str">
        <f t="shared" si="953"/>
        <v>May</v>
      </c>
      <c r="N15294" s="2">
        <f t="shared" si="954"/>
        <v>12</v>
      </c>
    </row>
    <row r="15295" spans="1:14" x14ac:dyDescent="0.2">
      <c r="A15295">
        <v>100639</v>
      </c>
      <c r="B15295" t="s">
        <v>3</v>
      </c>
      <c r="C15295" t="s">
        <v>18</v>
      </c>
      <c r="D15295" s="11">
        <v>340.81</v>
      </c>
      <c r="E15295" s="1">
        <v>43844</v>
      </c>
      <c r="F15295" s="1">
        <v>43850</v>
      </c>
      <c r="G15295" s="12">
        <f t="shared" si="952"/>
        <v>6</v>
      </c>
      <c r="H15295" s="2" t="s">
        <v>25</v>
      </c>
      <c r="I15295" s="2" t="s">
        <v>28</v>
      </c>
      <c r="J15295" s="2">
        <v>5</v>
      </c>
      <c r="K15295" s="2" t="s">
        <v>30</v>
      </c>
      <c r="L15295" s="2">
        <f t="shared" si="955"/>
        <v>2020</v>
      </c>
      <c r="M15295" s="2" t="str">
        <f t="shared" si="953"/>
        <v>Jan</v>
      </c>
      <c r="N15295" s="2">
        <f t="shared" si="954"/>
        <v>14</v>
      </c>
    </row>
    <row r="15296" spans="1:14" x14ac:dyDescent="0.2">
      <c r="A15296">
        <v>100639</v>
      </c>
      <c r="B15296" t="s">
        <v>10</v>
      </c>
      <c r="C15296" t="s">
        <v>19</v>
      </c>
      <c r="D15296" s="11">
        <v>1479.87</v>
      </c>
      <c r="E15296" s="1">
        <v>43844</v>
      </c>
      <c r="F15296" s="1">
        <v>43850</v>
      </c>
      <c r="G15296" s="12">
        <f t="shared" si="952"/>
        <v>6</v>
      </c>
      <c r="H15296" s="2" t="s">
        <v>25</v>
      </c>
      <c r="I15296" s="2" t="s">
        <v>28</v>
      </c>
      <c r="J15296" s="2">
        <v>3</v>
      </c>
      <c r="K15296" s="2" t="s">
        <v>30</v>
      </c>
      <c r="L15296" s="2">
        <f t="shared" si="955"/>
        <v>2020</v>
      </c>
      <c r="M15296" s="2" t="str">
        <f t="shared" si="953"/>
        <v>Jan</v>
      </c>
      <c r="N15296" s="2">
        <f t="shared" si="954"/>
        <v>14</v>
      </c>
    </row>
    <row r="15297" spans="1:14" x14ac:dyDescent="0.2">
      <c r="A15297">
        <v>100639</v>
      </c>
      <c r="B15297" t="s">
        <v>10</v>
      </c>
      <c r="C15297" t="s">
        <v>18</v>
      </c>
      <c r="D15297" s="11">
        <v>502.29</v>
      </c>
      <c r="E15297" s="1">
        <v>43844</v>
      </c>
      <c r="F15297" s="1">
        <v>43850</v>
      </c>
      <c r="G15297" s="12">
        <f t="shared" si="952"/>
        <v>6</v>
      </c>
      <c r="H15297" s="2" t="s">
        <v>25</v>
      </c>
      <c r="I15297" s="2" t="s">
        <v>28</v>
      </c>
      <c r="J15297" s="2">
        <v>5</v>
      </c>
      <c r="K15297" s="2">
        <v>5</v>
      </c>
      <c r="L15297" s="2">
        <f t="shared" si="955"/>
        <v>2020</v>
      </c>
      <c r="M15297" s="2" t="str">
        <f t="shared" si="953"/>
        <v>Jan</v>
      </c>
      <c r="N15297" s="2">
        <f t="shared" si="954"/>
        <v>14</v>
      </c>
    </row>
    <row r="15298" spans="1:14" x14ac:dyDescent="0.2">
      <c r="A15298">
        <v>100639</v>
      </c>
      <c r="B15298" t="s">
        <v>9</v>
      </c>
      <c r="C15298" t="s">
        <v>19</v>
      </c>
      <c r="D15298" s="11">
        <v>599.89</v>
      </c>
      <c r="E15298" s="1">
        <v>43844</v>
      </c>
      <c r="F15298" s="1">
        <v>43850</v>
      </c>
      <c r="G15298" s="12">
        <f t="shared" ref="G15298:G15361" si="956">F15298-E15298</f>
        <v>6</v>
      </c>
      <c r="H15298" s="2" t="s">
        <v>25</v>
      </c>
      <c r="I15298" s="2" t="s">
        <v>28</v>
      </c>
      <c r="J15298" s="2">
        <v>5</v>
      </c>
      <c r="K15298" s="2" t="s">
        <v>30</v>
      </c>
      <c r="L15298" s="2">
        <f t="shared" si="955"/>
        <v>2020</v>
      </c>
      <c r="M15298" s="2" t="str">
        <f t="shared" ref="M15298:M15361" si="957">TEXT(E15298,"mmm")</f>
        <v>Jan</v>
      </c>
      <c r="N15298" s="2">
        <f t="shared" ref="N15298:N15361" si="958">DAY(E15298)</f>
        <v>14</v>
      </c>
    </row>
    <row r="15299" spans="1:14" x14ac:dyDescent="0.2">
      <c r="A15299">
        <v>100657</v>
      </c>
      <c r="B15299" t="s">
        <v>2</v>
      </c>
      <c r="C15299" t="s">
        <v>19</v>
      </c>
      <c r="D15299" s="11">
        <v>1280.2</v>
      </c>
      <c r="E15299" s="1">
        <v>43846</v>
      </c>
      <c r="F15299" s="1">
        <v>43852</v>
      </c>
      <c r="G15299" s="12">
        <f t="shared" si="956"/>
        <v>6</v>
      </c>
      <c r="H15299" s="2" t="s">
        <v>21</v>
      </c>
      <c r="I15299" s="2" t="s">
        <v>28</v>
      </c>
      <c r="J15299" s="2">
        <v>4</v>
      </c>
      <c r="K15299" s="2" t="s">
        <v>30</v>
      </c>
      <c r="L15299" s="2">
        <f t="shared" ref="L15299:L15362" si="959">YEAR(E15299)</f>
        <v>2020</v>
      </c>
      <c r="M15299" s="2" t="str">
        <f t="shared" si="957"/>
        <v>Jan</v>
      </c>
      <c r="N15299" s="2">
        <f t="shared" si="958"/>
        <v>16</v>
      </c>
    </row>
    <row r="15300" spans="1:14" x14ac:dyDescent="0.2">
      <c r="A15300">
        <v>100659</v>
      </c>
      <c r="B15300" t="s">
        <v>9</v>
      </c>
      <c r="C15300" t="s">
        <v>18</v>
      </c>
      <c r="D15300" s="11">
        <v>1567.99</v>
      </c>
      <c r="E15300" s="1">
        <v>43846</v>
      </c>
      <c r="F15300" s="1">
        <v>43852</v>
      </c>
      <c r="G15300" s="12">
        <f t="shared" si="956"/>
        <v>6</v>
      </c>
      <c r="H15300" s="2" t="s">
        <v>22</v>
      </c>
      <c r="I15300" s="2" t="s">
        <v>28</v>
      </c>
      <c r="J15300" s="2">
        <v>4</v>
      </c>
      <c r="K15300" s="2" t="s">
        <v>30</v>
      </c>
      <c r="L15300" s="2">
        <f t="shared" si="959"/>
        <v>2020</v>
      </c>
      <c r="M15300" s="2" t="str">
        <f t="shared" si="957"/>
        <v>Jan</v>
      </c>
      <c r="N15300" s="2">
        <f t="shared" si="958"/>
        <v>16</v>
      </c>
    </row>
    <row r="15301" spans="1:14" x14ac:dyDescent="0.2">
      <c r="A15301">
        <v>97559</v>
      </c>
      <c r="B15301" t="s">
        <v>3</v>
      </c>
      <c r="C15301" t="s">
        <v>18</v>
      </c>
      <c r="D15301" s="11">
        <v>458.47</v>
      </c>
      <c r="E15301" s="1">
        <v>43606</v>
      </c>
      <c r="F15301" s="1">
        <v>43611</v>
      </c>
      <c r="G15301" s="12">
        <f t="shared" si="956"/>
        <v>5</v>
      </c>
      <c r="H15301" s="2" t="s">
        <v>23</v>
      </c>
      <c r="I15301" s="2" t="s">
        <v>28</v>
      </c>
      <c r="J15301" s="2">
        <v>1</v>
      </c>
      <c r="K15301" s="2" t="s">
        <v>30</v>
      </c>
      <c r="L15301" s="2">
        <f t="shared" si="959"/>
        <v>2019</v>
      </c>
      <c r="M15301" s="2" t="str">
        <f t="shared" si="957"/>
        <v>May</v>
      </c>
      <c r="N15301" s="2">
        <f t="shared" si="958"/>
        <v>21</v>
      </c>
    </row>
    <row r="15302" spans="1:14" x14ac:dyDescent="0.2">
      <c r="A15302">
        <v>100660</v>
      </c>
      <c r="B15302" t="s">
        <v>3</v>
      </c>
      <c r="C15302" t="s">
        <v>19</v>
      </c>
      <c r="D15302" s="11">
        <v>1949.57</v>
      </c>
      <c r="E15302" s="1">
        <v>43846</v>
      </c>
      <c r="F15302" s="1">
        <v>43852</v>
      </c>
      <c r="G15302" s="12">
        <f t="shared" si="956"/>
        <v>6</v>
      </c>
      <c r="H15302" s="2" t="s">
        <v>22</v>
      </c>
      <c r="I15302" s="2" t="s">
        <v>28</v>
      </c>
      <c r="J15302" s="2">
        <v>4</v>
      </c>
      <c r="K15302" s="2" t="s">
        <v>30</v>
      </c>
      <c r="L15302" s="2">
        <f t="shared" si="959"/>
        <v>2020</v>
      </c>
      <c r="M15302" s="2" t="str">
        <f t="shared" si="957"/>
        <v>Jan</v>
      </c>
      <c r="N15302" s="2">
        <f t="shared" si="958"/>
        <v>16</v>
      </c>
    </row>
    <row r="15303" spans="1:14" x14ac:dyDescent="0.2">
      <c r="A15303">
        <v>100664</v>
      </c>
      <c r="B15303" t="s">
        <v>10</v>
      </c>
      <c r="C15303" t="s">
        <v>19</v>
      </c>
      <c r="D15303" s="11">
        <v>1858.68</v>
      </c>
      <c r="E15303" s="1">
        <v>43846</v>
      </c>
      <c r="F15303" s="1">
        <v>43852</v>
      </c>
      <c r="G15303" s="12">
        <f t="shared" si="956"/>
        <v>6</v>
      </c>
      <c r="H15303" s="2" t="s">
        <v>25</v>
      </c>
      <c r="I15303" s="2" t="s">
        <v>28</v>
      </c>
      <c r="J15303" s="2">
        <v>4</v>
      </c>
      <c r="K15303" s="2" t="s">
        <v>30</v>
      </c>
      <c r="L15303" s="2">
        <f t="shared" si="959"/>
        <v>2020</v>
      </c>
      <c r="M15303" s="2" t="str">
        <f t="shared" si="957"/>
        <v>Jan</v>
      </c>
      <c r="N15303" s="2">
        <f t="shared" si="958"/>
        <v>16</v>
      </c>
    </row>
    <row r="15304" spans="1:14" x14ac:dyDescent="0.2">
      <c r="A15304">
        <v>104448</v>
      </c>
      <c r="B15304" t="s">
        <v>3</v>
      </c>
      <c r="C15304" t="s">
        <v>19</v>
      </c>
      <c r="D15304" s="11">
        <v>269.25</v>
      </c>
      <c r="E15304" s="1">
        <v>44086</v>
      </c>
      <c r="F15304" s="1">
        <v>44090</v>
      </c>
      <c r="G15304" s="12">
        <f t="shared" si="956"/>
        <v>4</v>
      </c>
      <c r="H15304" s="2" t="s">
        <v>26</v>
      </c>
      <c r="I15304" s="2" t="s">
        <v>28</v>
      </c>
      <c r="J15304" s="2" t="s">
        <v>30</v>
      </c>
      <c r="K15304" s="2">
        <v>3</v>
      </c>
      <c r="L15304" s="2">
        <f t="shared" si="959"/>
        <v>2020</v>
      </c>
      <c r="M15304" s="2" t="str">
        <f t="shared" si="957"/>
        <v>Sep</v>
      </c>
      <c r="N15304" s="2">
        <f t="shared" si="958"/>
        <v>12</v>
      </c>
    </row>
    <row r="15305" spans="1:14" x14ac:dyDescent="0.2">
      <c r="A15305">
        <v>104571</v>
      </c>
      <c r="B15305" t="s">
        <v>4</v>
      </c>
      <c r="C15305" t="s">
        <v>18</v>
      </c>
      <c r="D15305" s="11">
        <v>1243.42</v>
      </c>
      <c r="E15305" s="1">
        <v>44093</v>
      </c>
      <c r="F15305" s="1">
        <v>44097</v>
      </c>
      <c r="G15305" s="12">
        <f t="shared" si="956"/>
        <v>4</v>
      </c>
      <c r="H15305" s="2" t="s">
        <v>21</v>
      </c>
      <c r="I15305" s="2" t="s">
        <v>28</v>
      </c>
      <c r="J15305" s="2" t="s">
        <v>30</v>
      </c>
      <c r="K15305" s="2">
        <v>5</v>
      </c>
      <c r="L15305" s="2">
        <f t="shared" si="959"/>
        <v>2020</v>
      </c>
      <c r="M15305" s="2" t="str">
        <f t="shared" si="957"/>
        <v>Sep</v>
      </c>
      <c r="N15305" s="2">
        <f t="shared" si="958"/>
        <v>19</v>
      </c>
    </row>
    <row r="15306" spans="1:14" x14ac:dyDescent="0.2">
      <c r="A15306">
        <v>97587</v>
      </c>
      <c r="B15306" t="s">
        <v>10</v>
      </c>
      <c r="C15306" t="s">
        <v>19</v>
      </c>
      <c r="D15306" s="11">
        <v>419.88</v>
      </c>
      <c r="E15306" s="1">
        <v>43610</v>
      </c>
      <c r="F15306" s="1">
        <v>43615</v>
      </c>
      <c r="G15306" s="12">
        <f t="shared" si="956"/>
        <v>5</v>
      </c>
      <c r="H15306" s="2" t="s">
        <v>22</v>
      </c>
      <c r="I15306" s="2" t="s">
        <v>28</v>
      </c>
      <c r="J15306" s="2" t="s">
        <v>30</v>
      </c>
      <c r="K15306" s="2" t="s">
        <v>30</v>
      </c>
      <c r="L15306" s="2">
        <f t="shared" si="959"/>
        <v>2019</v>
      </c>
      <c r="M15306" s="2" t="str">
        <f t="shared" si="957"/>
        <v>May</v>
      </c>
      <c r="N15306" s="2">
        <f t="shared" si="958"/>
        <v>25</v>
      </c>
    </row>
    <row r="15307" spans="1:14" x14ac:dyDescent="0.2">
      <c r="A15307">
        <v>100664</v>
      </c>
      <c r="B15307" t="s">
        <v>9</v>
      </c>
      <c r="C15307" t="s">
        <v>19</v>
      </c>
      <c r="D15307" s="11">
        <v>1902.57</v>
      </c>
      <c r="E15307" s="1">
        <v>43846</v>
      </c>
      <c r="F15307" s="1">
        <v>43852</v>
      </c>
      <c r="G15307" s="12">
        <f t="shared" si="956"/>
        <v>6</v>
      </c>
      <c r="H15307" s="2" t="s">
        <v>25</v>
      </c>
      <c r="I15307" s="2" t="s">
        <v>28</v>
      </c>
      <c r="J15307" s="2">
        <v>3</v>
      </c>
      <c r="K15307" s="2" t="s">
        <v>30</v>
      </c>
      <c r="L15307" s="2">
        <f t="shared" si="959"/>
        <v>2020</v>
      </c>
      <c r="M15307" s="2" t="str">
        <f t="shared" si="957"/>
        <v>Jan</v>
      </c>
      <c r="N15307" s="2">
        <f t="shared" si="958"/>
        <v>16</v>
      </c>
    </row>
    <row r="15308" spans="1:14" x14ac:dyDescent="0.2">
      <c r="A15308">
        <v>100669</v>
      </c>
      <c r="B15308" t="s">
        <v>10</v>
      </c>
      <c r="C15308" t="s">
        <v>19</v>
      </c>
      <c r="D15308" s="11">
        <v>817.81</v>
      </c>
      <c r="E15308" s="1">
        <v>43846</v>
      </c>
      <c r="F15308" s="1">
        <v>43852</v>
      </c>
      <c r="G15308" s="12">
        <f t="shared" si="956"/>
        <v>6</v>
      </c>
      <c r="H15308" s="2" t="s">
        <v>27</v>
      </c>
      <c r="I15308" s="2" t="s">
        <v>28</v>
      </c>
      <c r="J15308" s="2">
        <v>4</v>
      </c>
      <c r="K15308" s="2">
        <v>5</v>
      </c>
      <c r="L15308" s="2">
        <f t="shared" si="959"/>
        <v>2020</v>
      </c>
      <c r="M15308" s="2" t="str">
        <f t="shared" si="957"/>
        <v>Jan</v>
      </c>
      <c r="N15308" s="2">
        <f t="shared" si="958"/>
        <v>16</v>
      </c>
    </row>
    <row r="15309" spans="1:14" x14ac:dyDescent="0.2">
      <c r="A15309">
        <v>104261</v>
      </c>
      <c r="B15309" t="s">
        <v>6</v>
      </c>
      <c r="C15309" t="s">
        <v>18</v>
      </c>
      <c r="D15309" s="11">
        <v>718.37</v>
      </c>
      <c r="E15309" s="1">
        <v>44076</v>
      </c>
      <c r="F15309" s="1">
        <v>44079</v>
      </c>
      <c r="G15309" s="12">
        <f t="shared" si="956"/>
        <v>3</v>
      </c>
      <c r="H15309" s="2" t="s">
        <v>25</v>
      </c>
      <c r="I15309" s="2" t="s">
        <v>28</v>
      </c>
      <c r="J15309" s="2" t="s">
        <v>30</v>
      </c>
      <c r="K15309" s="2" t="s">
        <v>30</v>
      </c>
      <c r="L15309" s="2">
        <f t="shared" si="959"/>
        <v>2020</v>
      </c>
      <c r="M15309" s="2" t="str">
        <f t="shared" si="957"/>
        <v>Sep</v>
      </c>
      <c r="N15309" s="2">
        <f t="shared" si="958"/>
        <v>2</v>
      </c>
    </row>
    <row r="15310" spans="1:14" x14ac:dyDescent="0.2">
      <c r="A15310">
        <v>97779</v>
      </c>
      <c r="B15310" t="s">
        <v>8</v>
      </c>
      <c r="C15310" t="s">
        <v>18</v>
      </c>
      <c r="D15310" s="11">
        <v>113.98</v>
      </c>
      <c r="E15310" s="1">
        <v>43625</v>
      </c>
      <c r="F15310" s="1">
        <v>43630</v>
      </c>
      <c r="G15310" s="12">
        <f t="shared" si="956"/>
        <v>5</v>
      </c>
      <c r="H15310" s="2" t="s">
        <v>21</v>
      </c>
      <c r="I15310" s="2" t="s">
        <v>28</v>
      </c>
      <c r="J15310" s="2" t="s">
        <v>30</v>
      </c>
      <c r="K15310" s="2" t="s">
        <v>30</v>
      </c>
      <c r="L15310" s="2">
        <f t="shared" si="959"/>
        <v>2019</v>
      </c>
      <c r="M15310" s="2" t="str">
        <f t="shared" si="957"/>
        <v>Jun</v>
      </c>
      <c r="N15310" s="2">
        <f t="shared" si="958"/>
        <v>9</v>
      </c>
    </row>
    <row r="15311" spans="1:14" x14ac:dyDescent="0.2">
      <c r="A15311">
        <v>100669</v>
      </c>
      <c r="B15311" t="s">
        <v>10</v>
      </c>
      <c r="C15311" t="s">
        <v>18</v>
      </c>
      <c r="D15311" s="11">
        <v>1634.29</v>
      </c>
      <c r="E15311" s="1">
        <v>43846</v>
      </c>
      <c r="F15311" s="1">
        <v>43852</v>
      </c>
      <c r="G15311" s="12">
        <f t="shared" si="956"/>
        <v>6</v>
      </c>
      <c r="H15311" s="2" t="s">
        <v>27</v>
      </c>
      <c r="I15311" s="2" t="s">
        <v>28</v>
      </c>
      <c r="J15311" s="2">
        <v>3</v>
      </c>
      <c r="K15311" s="2" t="s">
        <v>30</v>
      </c>
      <c r="L15311" s="2">
        <f t="shared" si="959"/>
        <v>2020</v>
      </c>
      <c r="M15311" s="2" t="str">
        <f t="shared" si="957"/>
        <v>Jan</v>
      </c>
      <c r="N15311" s="2">
        <f t="shared" si="958"/>
        <v>16</v>
      </c>
    </row>
    <row r="15312" spans="1:14" x14ac:dyDescent="0.2">
      <c r="A15312">
        <v>104399</v>
      </c>
      <c r="B15312" t="s">
        <v>10</v>
      </c>
      <c r="C15312" t="s">
        <v>18</v>
      </c>
      <c r="D15312" s="11">
        <v>306.68</v>
      </c>
      <c r="E15312" s="1">
        <v>44084</v>
      </c>
      <c r="F15312" s="1">
        <v>44087</v>
      </c>
      <c r="G15312" s="12">
        <f t="shared" si="956"/>
        <v>3</v>
      </c>
      <c r="H15312" s="2" t="s">
        <v>25</v>
      </c>
      <c r="I15312" s="2" t="s">
        <v>28</v>
      </c>
      <c r="J15312" s="2" t="s">
        <v>30</v>
      </c>
      <c r="K15312" s="2" t="s">
        <v>30</v>
      </c>
      <c r="L15312" s="2">
        <f t="shared" si="959"/>
        <v>2020</v>
      </c>
      <c r="M15312" s="2" t="str">
        <f t="shared" si="957"/>
        <v>Sep</v>
      </c>
      <c r="N15312" s="2">
        <f t="shared" si="958"/>
        <v>10</v>
      </c>
    </row>
    <row r="15313" spans="1:14" x14ac:dyDescent="0.2">
      <c r="A15313">
        <v>104685</v>
      </c>
      <c r="B15313" t="s">
        <v>2</v>
      </c>
      <c r="C15313" t="s">
        <v>19</v>
      </c>
      <c r="D15313" s="11">
        <v>464.33</v>
      </c>
      <c r="E15313" s="1">
        <v>44099</v>
      </c>
      <c r="F15313" s="1">
        <v>44103</v>
      </c>
      <c r="G15313" s="12">
        <f t="shared" si="956"/>
        <v>4</v>
      </c>
      <c r="H15313" s="2" t="s">
        <v>26</v>
      </c>
      <c r="I15313" s="2" t="s">
        <v>28</v>
      </c>
      <c r="J15313" s="2" t="s">
        <v>30</v>
      </c>
      <c r="K15313" s="2">
        <v>5</v>
      </c>
      <c r="L15313" s="2">
        <f t="shared" si="959"/>
        <v>2020</v>
      </c>
      <c r="M15313" s="2" t="str">
        <f t="shared" si="957"/>
        <v>Sep</v>
      </c>
      <c r="N15313" s="2">
        <f t="shared" si="958"/>
        <v>25</v>
      </c>
    </row>
    <row r="15314" spans="1:14" x14ac:dyDescent="0.2">
      <c r="A15314">
        <v>100935</v>
      </c>
      <c r="B15314" t="s">
        <v>4</v>
      </c>
      <c r="C15314" t="s">
        <v>18</v>
      </c>
      <c r="D15314" s="11">
        <v>841.3</v>
      </c>
      <c r="E15314" s="1">
        <v>43863</v>
      </c>
      <c r="F15314" s="1">
        <v>43869</v>
      </c>
      <c r="G15314" s="12">
        <f t="shared" si="956"/>
        <v>6</v>
      </c>
      <c r="H15314" s="2" t="s">
        <v>23</v>
      </c>
      <c r="I15314" s="2" t="s">
        <v>28</v>
      </c>
      <c r="J15314" s="2">
        <v>2</v>
      </c>
      <c r="K15314" s="2">
        <v>5</v>
      </c>
      <c r="L15314" s="2">
        <f t="shared" si="959"/>
        <v>2020</v>
      </c>
      <c r="M15314" s="2" t="str">
        <f t="shared" si="957"/>
        <v>Feb</v>
      </c>
      <c r="N15314" s="2">
        <f t="shared" si="958"/>
        <v>2</v>
      </c>
    </row>
    <row r="15315" spans="1:14" x14ac:dyDescent="0.2">
      <c r="A15315">
        <v>100945</v>
      </c>
      <c r="B15315" t="s">
        <v>7</v>
      </c>
      <c r="C15315" t="s">
        <v>19</v>
      </c>
      <c r="D15315" s="11">
        <v>45.01</v>
      </c>
      <c r="E15315" s="1">
        <v>43864</v>
      </c>
      <c r="F15315" s="1">
        <v>43870</v>
      </c>
      <c r="G15315" s="12">
        <f t="shared" si="956"/>
        <v>6</v>
      </c>
      <c r="H15315" s="2" t="s">
        <v>21</v>
      </c>
      <c r="I15315" s="2" t="s">
        <v>28</v>
      </c>
      <c r="J15315" s="2">
        <v>2</v>
      </c>
      <c r="K15315" s="2">
        <v>5</v>
      </c>
      <c r="L15315" s="2">
        <f t="shared" si="959"/>
        <v>2020</v>
      </c>
      <c r="M15315" s="2" t="str">
        <f t="shared" si="957"/>
        <v>Feb</v>
      </c>
      <c r="N15315" s="2">
        <f t="shared" si="958"/>
        <v>3</v>
      </c>
    </row>
    <row r="15316" spans="1:14" x14ac:dyDescent="0.2">
      <c r="A15316">
        <v>100946</v>
      </c>
      <c r="B15316" t="s">
        <v>9</v>
      </c>
      <c r="C15316" t="s">
        <v>18</v>
      </c>
      <c r="D15316" s="11">
        <v>834.32</v>
      </c>
      <c r="E15316" s="1">
        <v>43864</v>
      </c>
      <c r="F15316" s="1">
        <v>43870</v>
      </c>
      <c r="G15316" s="12">
        <f t="shared" si="956"/>
        <v>6</v>
      </c>
      <c r="H15316" s="2" t="s">
        <v>21</v>
      </c>
      <c r="I15316" s="2" t="s">
        <v>29</v>
      </c>
      <c r="J15316" s="2">
        <v>2</v>
      </c>
      <c r="K15316" s="2" t="s">
        <v>30</v>
      </c>
      <c r="L15316" s="2">
        <f t="shared" si="959"/>
        <v>2020</v>
      </c>
      <c r="M15316" s="2" t="str">
        <f t="shared" si="957"/>
        <v>Feb</v>
      </c>
      <c r="N15316" s="2">
        <f t="shared" si="958"/>
        <v>3</v>
      </c>
    </row>
    <row r="15317" spans="1:14" x14ac:dyDescent="0.2">
      <c r="A15317">
        <v>100946</v>
      </c>
      <c r="B15317" t="s">
        <v>5</v>
      </c>
      <c r="C15317" t="s">
        <v>19</v>
      </c>
      <c r="D15317" s="11">
        <v>309.26</v>
      </c>
      <c r="E15317" s="1">
        <v>43864</v>
      </c>
      <c r="F15317" s="1">
        <v>43870</v>
      </c>
      <c r="G15317" s="12">
        <f t="shared" si="956"/>
        <v>6</v>
      </c>
      <c r="H15317" s="2" t="s">
        <v>21</v>
      </c>
      <c r="I15317" s="2" t="s">
        <v>29</v>
      </c>
      <c r="J15317" s="2">
        <v>5</v>
      </c>
      <c r="K15317" s="2" t="s">
        <v>30</v>
      </c>
      <c r="L15317" s="2">
        <f t="shared" si="959"/>
        <v>2020</v>
      </c>
      <c r="M15317" s="2" t="str">
        <f t="shared" si="957"/>
        <v>Feb</v>
      </c>
      <c r="N15317" s="2">
        <f t="shared" si="958"/>
        <v>3</v>
      </c>
    </row>
    <row r="15318" spans="1:14" x14ac:dyDescent="0.2">
      <c r="A15318">
        <v>100946</v>
      </c>
      <c r="B15318" t="s">
        <v>5</v>
      </c>
      <c r="C15318" t="s">
        <v>19</v>
      </c>
      <c r="D15318" s="11">
        <v>302.51</v>
      </c>
      <c r="E15318" s="1">
        <v>43864</v>
      </c>
      <c r="F15318" s="1">
        <v>43870</v>
      </c>
      <c r="G15318" s="12">
        <f t="shared" si="956"/>
        <v>6</v>
      </c>
      <c r="H15318" s="2" t="s">
        <v>21</v>
      </c>
      <c r="I15318" s="2" t="s">
        <v>29</v>
      </c>
      <c r="J15318" s="2">
        <v>3</v>
      </c>
      <c r="K15318" s="2" t="s">
        <v>30</v>
      </c>
      <c r="L15318" s="2">
        <f t="shared" si="959"/>
        <v>2020</v>
      </c>
      <c r="M15318" s="2" t="str">
        <f t="shared" si="957"/>
        <v>Feb</v>
      </c>
      <c r="N15318" s="2">
        <f t="shared" si="958"/>
        <v>3</v>
      </c>
    </row>
    <row r="15319" spans="1:14" x14ac:dyDescent="0.2">
      <c r="A15319">
        <v>104699</v>
      </c>
      <c r="B15319" t="s">
        <v>4</v>
      </c>
      <c r="C15319" t="s">
        <v>18</v>
      </c>
      <c r="D15319" s="11">
        <v>574.91</v>
      </c>
      <c r="E15319" s="1">
        <v>44100</v>
      </c>
      <c r="F15319" s="1">
        <v>44104</v>
      </c>
      <c r="G15319" s="12">
        <f t="shared" si="956"/>
        <v>4</v>
      </c>
      <c r="H15319" s="2" t="s">
        <v>23</v>
      </c>
      <c r="I15319" s="2" t="s">
        <v>28</v>
      </c>
      <c r="J15319" s="2" t="s">
        <v>30</v>
      </c>
      <c r="K15319" s="2">
        <v>5</v>
      </c>
      <c r="L15319" s="2">
        <f t="shared" si="959"/>
        <v>2020</v>
      </c>
      <c r="M15319" s="2" t="str">
        <f t="shared" si="957"/>
        <v>Sep</v>
      </c>
      <c r="N15319" s="2">
        <f t="shared" si="958"/>
        <v>26</v>
      </c>
    </row>
    <row r="15320" spans="1:14" x14ac:dyDescent="0.2">
      <c r="A15320">
        <v>100946</v>
      </c>
      <c r="B15320" t="s">
        <v>5</v>
      </c>
      <c r="C15320" t="s">
        <v>18</v>
      </c>
      <c r="D15320" s="11">
        <v>525.94000000000005</v>
      </c>
      <c r="E15320" s="1">
        <v>43864</v>
      </c>
      <c r="F15320" s="1">
        <v>43870</v>
      </c>
      <c r="G15320" s="12">
        <f t="shared" si="956"/>
        <v>6</v>
      </c>
      <c r="H15320" s="2" t="s">
        <v>21</v>
      </c>
      <c r="I15320" s="2" t="s">
        <v>29</v>
      </c>
      <c r="J15320" s="2" t="s">
        <v>30</v>
      </c>
      <c r="K15320" s="2" t="s">
        <v>30</v>
      </c>
      <c r="L15320" s="2">
        <f t="shared" si="959"/>
        <v>2020</v>
      </c>
      <c r="M15320" s="2" t="str">
        <f t="shared" si="957"/>
        <v>Feb</v>
      </c>
      <c r="N15320" s="2">
        <f t="shared" si="958"/>
        <v>3</v>
      </c>
    </row>
    <row r="15321" spans="1:14" x14ac:dyDescent="0.2">
      <c r="A15321">
        <v>100946</v>
      </c>
      <c r="B15321" t="s">
        <v>5</v>
      </c>
      <c r="C15321" t="s">
        <v>19</v>
      </c>
      <c r="D15321" s="11">
        <v>1587.72</v>
      </c>
      <c r="E15321" s="1">
        <v>43864</v>
      </c>
      <c r="F15321" s="1">
        <v>43870</v>
      </c>
      <c r="G15321" s="12">
        <f t="shared" si="956"/>
        <v>6</v>
      </c>
      <c r="H15321" s="2" t="s">
        <v>21</v>
      </c>
      <c r="I15321" s="2" t="s">
        <v>29</v>
      </c>
      <c r="J15321" s="2" t="s">
        <v>30</v>
      </c>
      <c r="K15321" s="2" t="s">
        <v>30</v>
      </c>
      <c r="L15321" s="2">
        <f t="shared" si="959"/>
        <v>2020</v>
      </c>
      <c r="M15321" s="2" t="str">
        <f t="shared" si="957"/>
        <v>Feb</v>
      </c>
      <c r="N15321" s="2">
        <f t="shared" si="958"/>
        <v>3</v>
      </c>
    </row>
    <row r="15322" spans="1:14" x14ac:dyDescent="0.2">
      <c r="A15322">
        <v>100957</v>
      </c>
      <c r="B15322" t="s">
        <v>9</v>
      </c>
      <c r="C15322" t="s">
        <v>18</v>
      </c>
      <c r="D15322" s="11">
        <v>918.71</v>
      </c>
      <c r="E15322" s="1">
        <v>43864</v>
      </c>
      <c r="F15322" s="1">
        <v>43870</v>
      </c>
      <c r="G15322" s="12">
        <f t="shared" si="956"/>
        <v>6</v>
      </c>
      <c r="H15322" s="2" t="s">
        <v>23</v>
      </c>
      <c r="I15322" s="2" t="s">
        <v>28</v>
      </c>
      <c r="J15322" s="2">
        <v>2</v>
      </c>
      <c r="K15322" s="2">
        <v>2</v>
      </c>
      <c r="L15322" s="2">
        <f t="shared" si="959"/>
        <v>2020</v>
      </c>
      <c r="M15322" s="2" t="str">
        <f t="shared" si="957"/>
        <v>Feb</v>
      </c>
      <c r="N15322" s="2">
        <f t="shared" si="958"/>
        <v>3</v>
      </c>
    </row>
    <row r="15323" spans="1:14" x14ac:dyDescent="0.2">
      <c r="A15323">
        <v>97838</v>
      </c>
      <c r="B15323" t="s">
        <v>3</v>
      </c>
      <c r="C15323" t="s">
        <v>18</v>
      </c>
      <c r="D15323" s="11">
        <v>793.26</v>
      </c>
      <c r="E15323" s="1">
        <v>43629</v>
      </c>
      <c r="F15323" s="1">
        <v>43634</v>
      </c>
      <c r="G15323" s="12">
        <f t="shared" si="956"/>
        <v>5</v>
      </c>
      <c r="H15323" s="2" t="s">
        <v>23</v>
      </c>
      <c r="I15323" s="2" t="s">
        <v>28</v>
      </c>
      <c r="J15323" s="2">
        <v>5</v>
      </c>
      <c r="K15323" s="2" t="s">
        <v>30</v>
      </c>
      <c r="L15323" s="2">
        <f t="shared" si="959"/>
        <v>2019</v>
      </c>
      <c r="M15323" s="2" t="str">
        <f t="shared" si="957"/>
        <v>Jun</v>
      </c>
      <c r="N15323" s="2">
        <f t="shared" si="958"/>
        <v>13</v>
      </c>
    </row>
    <row r="15324" spans="1:14" x14ac:dyDescent="0.2">
      <c r="A15324">
        <v>97853</v>
      </c>
      <c r="B15324" t="s">
        <v>3</v>
      </c>
      <c r="C15324" t="s">
        <v>18</v>
      </c>
      <c r="D15324" s="11">
        <v>553.6</v>
      </c>
      <c r="E15324" s="1">
        <v>43631</v>
      </c>
      <c r="F15324" s="1">
        <v>43636</v>
      </c>
      <c r="G15324" s="12">
        <f t="shared" si="956"/>
        <v>5</v>
      </c>
      <c r="H15324" s="2" t="s">
        <v>22</v>
      </c>
      <c r="I15324" s="2" t="s">
        <v>29</v>
      </c>
      <c r="J15324" s="2">
        <v>5</v>
      </c>
      <c r="K15324" s="2" t="s">
        <v>30</v>
      </c>
      <c r="L15324" s="2">
        <f t="shared" si="959"/>
        <v>2019</v>
      </c>
      <c r="M15324" s="2" t="str">
        <f t="shared" si="957"/>
        <v>Jun</v>
      </c>
      <c r="N15324" s="2">
        <f t="shared" si="958"/>
        <v>15</v>
      </c>
    </row>
    <row r="15325" spans="1:14" x14ac:dyDescent="0.2">
      <c r="A15325">
        <v>100978</v>
      </c>
      <c r="B15325" t="s">
        <v>2</v>
      </c>
      <c r="C15325" t="s">
        <v>18</v>
      </c>
      <c r="D15325" s="11">
        <v>838.23</v>
      </c>
      <c r="E15325" s="1">
        <v>43865</v>
      </c>
      <c r="F15325" s="1">
        <v>43871</v>
      </c>
      <c r="G15325" s="12">
        <f t="shared" si="956"/>
        <v>6</v>
      </c>
      <c r="H15325" s="2" t="s">
        <v>26</v>
      </c>
      <c r="I15325" s="2" t="s">
        <v>28</v>
      </c>
      <c r="J15325" s="2">
        <v>2</v>
      </c>
      <c r="K15325" s="2" t="s">
        <v>30</v>
      </c>
      <c r="L15325" s="2">
        <f t="shared" si="959"/>
        <v>2020</v>
      </c>
      <c r="M15325" s="2" t="str">
        <f t="shared" si="957"/>
        <v>Feb</v>
      </c>
      <c r="N15325" s="2">
        <f t="shared" si="958"/>
        <v>4</v>
      </c>
    </row>
    <row r="15326" spans="1:14" x14ac:dyDescent="0.2">
      <c r="A15326">
        <v>104224</v>
      </c>
      <c r="B15326" t="s">
        <v>5</v>
      </c>
      <c r="C15326" t="s">
        <v>18</v>
      </c>
      <c r="D15326" s="11">
        <v>1286.68</v>
      </c>
      <c r="E15326" s="1">
        <v>44075</v>
      </c>
      <c r="F15326" s="1">
        <v>44078</v>
      </c>
      <c r="G15326" s="12">
        <f t="shared" si="956"/>
        <v>3</v>
      </c>
      <c r="H15326" s="2" t="s">
        <v>21</v>
      </c>
      <c r="I15326" s="2" t="s">
        <v>28</v>
      </c>
      <c r="J15326" s="2">
        <v>3</v>
      </c>
      <c r="K15326" s="2">
        <v>5</v>
      </c>
      <c r="L15326" s="2">
        <f t="shared" si="959"/>
        <v>2020</v>
      </c>
      <c r="M15326" s="2" t="str">
        <f t="shared" si="957"/>
        <v>Sep</v>
      </c>
      <c r="N15326" s="2">
        <f t="shared" si="958"/>
        <v>1</v>
      </c>
    </row>
    <row r="15327" spans="1:14" x14ac:dyDescent="0.2">
      <c r="A15327">
        <v>100978</v>
      </c>
      <c r="B15327" t="s">
        <v>10</v>
      </c>
      <c r="C15327" t="s">
        <v>18</v>
      </c>
      <c r="D15327" s="11">
        <v>841.29</v>
      </c>
      <c r="E15327" s="1">
        <v>43865</v>
      </c>
      <c r="F15327" s="1">
        <v>43871</v>
      </c>
      <c r="G15327" s="12">
        <f t="shared" si="956"/>
        <v>6</v>
      </c>
      <c r="H15327" s="2" t="s">
        <v>26</v>
      </c>
      <c r="I15327" s="2" t="s">
        <v>28</v>
      </c>
      <c r="J15327" s="2">
        <v>5</v>
      </c>
      <c r="K15327" s="2">
        <v>5</v>
      </c>
      <c r="L15327" s="2">
        <f t="shared" si="959"/>
        <v>2020</v>
      </c>
      <c r="M15327" s="2" t="str">
        <f t="shared" si="957"/>
        <v>Feb</v>
      </c>
      <c r="N15327" s="2">
        <f t="shared" si="958"/>
        <v>4</v>
      </c>
    </row>
    <row r="15328" spans="1:14" x14ac:dyDescent="0.2">
      <c r="A15328">
        <v>104739</v>
      </c>
      <c r="B15328" t="s">
        <v>3</v>
      </c>
      <c r="C15328" t="s">
        <v>18</v>
      </c>
      <c r="D15328" s="11">
        <v>998.93</v>
      </c>
      <c r="E15328" s="1">
        <v>44102</v>
      </c>
      <c r="F15328" s="1">
        <v>44106</v>
      </c>
      <c r="G15328" s="12">
        <f t="shared" si="956"/>
        <v>4</v>
      </c>
      <c r="H15328" s="2" t="s">
        <v>26</v>
      </c>
      <c r="I15328" s="2" t="s">
        <v>28</v>
      </c>
      <c r="J15328" s="2" t="s">
        <v>30</v>
      </c>
      <c r="K15328" s="2">
        <v>4</v>
      </c>
      <c r="L15328" s="2">
        <f t="shared" si="959"/>
        <v>2020</v>
      </c>
      <c r="M15328" s="2" t="str">
        <f t="shared" si="957"/>
        <v>Sep</v>
      </c>
      <c r="N15328" s="2">
        <f t="shared" si="958"/>
        <v>28</v>
      </c>
    </row>
    <row r="15329" spans="1:14" x14ac:dyDescent="0.2">
      <c r="A15329">
        <v>100979</v>
      </c>
      <c r="B15329" t="s">
        <v>3</v>
      </c>
      <c r="C15329" t="s">
        <v>18</v>
      </c>
      <c r="D15329" s="11">
        <v>1986.94</v>
      </c>
      <c r="E15329" s="1">
        <v>43865</v>
      </c>
      <c r="F15329" s="1">
        <v>43871</v>
      </c>
      <c r="G15329" s="12">
        <f t="shared" si="956"/>
        <v>6</v>
      </c>
      <c r="H15329" s="2" t="s">
        <v>27</v>
      </c>
      <c r="I15329" s="2" t="s">
        <v>28</v>
      </c>
      <c r="J15329" s="2">
        <v>2</v>
      </c>
      <c r="K15329" s="2" t="s">
        <v>30</v>
      </c>
      <c r="L15329" s="2">
        <f t="shared" si="959"/>
        <v>2020</v>
      </c>
      <c r="M15329" s="2" t="str">
        <f t="shared" si="957"/>
        <v>Feb</v>
      </c>
      <c r="N15329" s="2">
        <f t="shared" si="958"/>
        <v>4</v>
      </c>
    </row>
    <row r="15330" spans="1:14" x14ac:dyDescent="0.2">
      <c r="A15330">
        <v>104739</v>
      </c>
      <c r="B15330" t="s">
        <v>9</v>
      </c>
      <c r="C15330" t="s">
        <v>18</v>
      </c>
      <c r="D15330" s="11">
        <v>311.66000000000003</v>
      </c>
      <c r="E15330" s="1">
        <v>44102</v>
      </c>
      <c r="F15330" s="1">
        <v>44106</v>
      </c>
      <c r="G15330" s="12">
        <f t="shared" si="956"/>
        <v>4</v>
      </c>
      <c r="H15330" s="2" t="s">
        <v>26</v>
      </c>
      <c r="I15330" s="2" t="s">
        <v>28</v>
      </c>
      <c r="J15330" s="2" t="s">
        <v>30</v>
      </c>
      <c r="K15330" s="2">
        <v>5</v>
      </c>
      <c r="L15330" s="2">
        <f t="shared" si="959"/>
        <v>2020</v>
      </c>
      <c r="M15330" s="2" t="str">
        <f t="shared" si="957"/>
        <v>Sep</v>
      </c>
      <c r="N15330" s="2">
        <f t="shared" si="958"/>
        <v>28</v>
      </c>
    </row>
    <row r="15331" spans="1:14" x14ac:dyDescent="0.2">
      <c r="A15331">
        <v>97893</v>
      </c>
      <c r="B15331" t="s">
        <v>3</v>
      </c>
      <c r="C15331" t="s">
        <v>19</v>
      </c>
      <c r="D15331" s="11">
        <v>658.55</v>
      </c>
      <c r="E15331" s="1">
        <v>43634</v>
      </c>
      <c r="F15331" s="1">
        <v>43639</v>
      </c>
      <c r="G15331" s="12">
        <f t="shared" si="956"/>
        <v>5</v>
      </c>
      <c r="H15331" s="2" t="s">
        <v>26</v>
      </c>
      <c r="I15331" s="2" t="s">
        <v>28</v>
      </c>
      <c r="J15331" s="2">
        <v>5</v>
      </c>
      <c r="K15331" s="2" t="s">
        <v>30</v>
      </c>
      <c r="L15331" s="2">
        <f t="shared" si="959"/>
        <v>2019</v>
      </c>
      <c r="M15331" s="2" t="str">
        <f t="shared" si="957"/>
        <v>Jun</v>
      </c>
      <c r="N15331" s="2">
        <f t="shared" si="958"/>
        <v>18</v>
      </c>
    </row>
    <row r="15332" spans="1:14" x14ac:dyDescent="0.2">
      <c r="A15332">
        <v>104745</v>
      </c>
      <c r="B15332" t="s">
        <v>6</v>
      </c>
      <c r="C15332" t="s">
        <v>18</v>
      </c>
      <c r="D15332" s="11">
        <v>53.06</v>
      </c>
      <c r="E15332" s="1">
        <v>44103</v>
      </c>
      <c r="F15332" s="1">
        <v>44107</v>
      </c>
      <c r="G15332" s="12">
        <f t="shared" si="956"/>
        <v>4</v>
      </c>
      <c r="H15332" s="2" t="s">
        <v>21</v>
      </c>
      <c r="I15332" s="2" t="s">
        <v>28</v>
      </c>
      <c r="J15332" s="2" t="s">
        <v>30</v>
      </c>
      <c r="K15332" s="2">
        <v>4</v>
      </c>
      <c r="L15332" s="2">
        <f t="shared" si="959"/>
        <v>2020</v>
      </c>
      <c r="M15332" s="2" t="str">
        <f t="shared" si="957"/>
        <v>Sep</v>
      </c>
      <c r="N15332" s="2">
        <f t="shared" si="958"/>
        <v>29</v>
      </c>
    </row>
    <row r="15333" spans="1:14" x14ac:dyDescent="0.2">
      <c r="A15333">
        <v>101029</v>
      </c>
      <c r="B15333" t="s">
        <v>8</v>
      </c>
      <c r="C15333" t="s">
        <v>19</v>
      </c>
      <c r="D15333" s="11">
        <v>722.01</v>
      </c>
      <c r="E15333" s="1">
        <v>43869</v>
      </c>
      <c r="F15333" s="1">
        <v>43875</v>
      </c>
      <c r="G15333" s="12">
        <f t="shared" si="956"/>
        <v>6</v>
      </c>
      <c r="H15333" s="2" t="s">
        <v>22</v>
      </c>
      <c r="I15333" s="2" t="s">
        <v>28</v>
      </c>
      <c r="J15333" s="2" t="s">
        <v>30</v>
      </c>
      <c r="K15333" s="2">
        <v>3</v>
      </c>
      <c r="L15333" s="2">
        <f t="shared" si="959"/>
        <v>2020</v>
      </c>
      <c r="M15333" s="2" t="str">
        <f t="shared" si="957"/>
        <v>Feb</v>
      </c>
      <c r="N15333" s="2">
        <f t="shared" si="958"/>
        <v>8</v>
      </c>
    </row>
    <row r="15334" spans="1:14" x14ac:dyDescent="0.2">
      <c r="A15334">
        <v>104440</v>
      </c>
      <c r="B15334" t="s">
        <v>4</v>
      </c>
      <c r="C15334" t="s">
        <v>18</v>
      </c>
      <c r="D15334" s="11">
        <v>1271.3499999999999</v>
      </c>
      <c r="E15334" s="1">
        <v>44086</v>
      </c>
      <c r="F15334" s="1">
        <v>44089</v>
      </c>
      <c r="G15334" s="12">
        <f t="shared" si="956"/>
        <v>3</v>
      </c>
      <c r="H15334" s="2" t="s">
        <v>25</v>
      </c>
      <c r="I15334" s="2" t="s">
        <v>28</v>
      </c>
      <c r="J15334" s="2" t="s">
        <v>30</v>
      </c>
      <c r="K15334" s="2" t="s">
        <v>30</v>
      </c>
      <c r="L15334" s="2">
        <f t="shared" si="959"/>
        <v>2020</v>
      </c>
      <c r="M15334" s="2" t="str">
        <f t="shared" si="957"/>
        <v>Sep</v>
      </c>
      <c r="N15334" s="2">
        <f t="shared" si="958"/>
        <v>12</v>
      </c>
    </row>
    <row r="15335" spans="1:14" x14ac:dyDescent="0.2">
      <c r="A15335">
        <v>101030</v>
      </c>
      <c r="B15335" t="s">
        <v>10</v>
      </c>
      <c r="C15335" t="s">
        <v>19</v>
      </c>
      <c r="D15335" s="11">
        <v>619.47</v>
      </c>
      <c r="E15335" s="1">
        <v>43869</v>
      </c>
      <c r="F15335" s="1">
        <v>43875</v>
      </c>
      <c r="G15335" s="12">
        <f t="shared" si="956"/>
        <v>6</v>
      </c>
      <c r="H15335" s="2" t="s">
        <v>22</v>
      </c>
      <c r="I15335" s="2" t="s">
        <v>29</v>
      </c>
      <c r="J15335" s="2" t="s">
        <v>30</v>
      </c>
      <c r="K15335" s="2" t="s">
        <v>30</v>
      </c>
      <c r="L15335" s="2">
        <f t="shared" si="959"/>
        <v>2020</v>
      </c>
      <c r="M15335" s="2" t="str">
        <f t="shared" si="957"/>
        <v>Feb</v>
      </c>
      <c r="N15335" s="2">
        <f t="shared" si="958"/>
        <v>8</v>
      </c>
    </row>
    <row r="15336" spans="1:14" x14ac:dyDescent="0.2">
      <c r="A15336">
        <v>101030</v>
      </c>
      <c r="B15336" t="s">
        <v>2</v>
      </c>
      <c r="C15336" t="s">
        <v>18</v>
      </c>
      <c r="D15336" s="11">
        <v>1732.26</v>
      </c>
      <c r="E15336" s="1">
        <v>43869</v>
      </c>
      <c r="F15336" s="1">
        <v>43875</v>
      </c>
      <c r="G15336" s="12">
        <f t="shared" si="956"/>
        <v>6</v>
      </c>
      <c r="H15336" s="2" t="s">
        <v>22</v>
      </c>
      <c r="I15336" s="2" t="s">
        <v>29</v>
      </c>
      <c r="J15336" s="2" t="s">
        <v>30</v>
      </c>
      <c r="K15336" s="2" t="s">
        <v>30</v>
      </c>
      <c r="L15336" s="2">
        <f t="shared" si="959"/>
        <v>2020</v>
      </c>
      <c r="M15336" s="2" t="str">
        <f t="shared" si="957"/>
        <v>Feb</v>
      </c>
      <c r="N15336" s="2">
        <f t="shared" si="958"/>
        <v>8</v>
      </c>
    </row>
    <row r="15337" spans="1:14" x14ac:dyDescent="0.2">
      <c r="A15337">
        <v>97928</v>
      </c>
      <c r="B15337" t="s">
        <v>4</v>
      </c>
      <c r="C15337" t="s">
        <v>18</v>
      </c>
      <c r="D15337" s="11">
        <v>197.7</v>
      </c>
      <c r="E15337" s="1">
        <v>43637</v>
      </c>
      <c r="F15337" s="1">
        <v>43642</v>
      </c>
      <c r="G15337" s="12">
        <f t="shared" si="956"/>
        <v>5</v>
      </c>
      <c r="H15337" s="2" t="s">
        <v>22</v>
      </c>
      <c r="I15337" s="2" t="s">
        <v>29</v>
      </c>
      <c r="J15337" s="2">
        <v>5</v>
      </c>
      <c r="K15337" s="2" t="s">
        <v>30</v>
      </c>
      <c r="L15337" s="2">
        <f t="shared" si="959"/>
        <v>2019</v>
      </c>
      <c r="M15337" s="2" t="str">
        <f t="shared" si="957"/>
        <v>Jun</v>
      </c>
      <c r="N15337" s="2">
        <f t="shared" si="958"/>
        <v>21</v>
      </c>
    </row>
    <row r="15338" spans="1:14" x14ac:dyDescent="0.2">
      <c r="A15338">
        <v>104745</v>
      </c>
      <c r="B15338" t="s">
        <v>4</v>
      </c>
      <c r="C15338" t="s">
        <v>18</v>
      </c>
      <c r="D15338" s="11">
        <v>1179.4000000000001</v>
      </c>
      <c r="E15338" s="1">
        <v>44103</v>
      </c>
      <c r="F15338" s="1">
        <v>44107</v>
      </c>
      <c r="G15338" s="12">
        <f t="shared" si="956"/>
        <v>4</v>
      </c>
      <c r="H15338" s="2" t="s">
        <v>21</v>
      </c>
      <c r="I15338" s="2" t="s">
        <v>28</v>
      </c>
      <c r="J15338" s="2" t="s">
        <v>30</v>
      </c>
      <c r="K15338" s="2">
        <v>3</v>
      </c>
      <c r="L15338" s="2">
        <f t="shared" si="959"/>
        <v>2020</v>
      </c>
      <c r="M15338" s="2" t="str">
        <f t="shared" si="957"/>
        <v>Sep</v>
      </c>
      <c r="N15338" s="2">
        <f t="shared" si="958"/>
        <v>29</v>
      </c>
    </row>
    <row r="15339" spans="1:14" x14ac:dyDescent="0.2">
      <c r="A15339">
        <v>101032</v>
      </c>
      <c r="B15339" t="s">
        <v>8</v>
      </c>
      <c r="C15339" t="s">
        <v>19</v>
      </c>
      <c r="D15339" s="11">
        <v>949.49</v>
      </c>
      <c r="E15339" s="1">
        <v>43869</v>
      </c>
      <c r="F15339" s="1">
        <v>43875</v>
      </c>
      <c r="G15339" s="12">
        <f t="shared" si="956"/>
        <v>6</v>
      </c>
      <c r="H15339" s="2" t="s">
        <v>25</v>
      </c>
      <c r="I15339" s="2" t="s">
        <v>28</v>
      </c>
      <c r="J15339" s="2">
        <v>3</v>
      </c>
      <c r="K15339" s="2">
        <v>4</v>
      </c>
      <c r="L15339" s="2">
        <f t="shared" si="959"/>
        <v>2020</v>
      </c>
      <c r="M15339" s="2" t="str">
        <f t="shared" si="957"/>
        <v>Feb</v>
      </c>
      <c r="N15339" s="2">
        <f t="shared" si="958"/>
        <v>8</v>
      </c>
    </row>
    <row r="15340" spans="1:14" x14ac:dyDescent="0.2">
      <c r="A15340">
        <v>101032</v>
      </c>
      <c r="B15340" t="s">
        <v>9</v>
      </c>
      <c r="C15340" t="s">
        <v>18</v>
      </c>
      <c r="D15340" s="11">
        <v>1273.71</v>
      </c>
      <c r="E15340" s="1">
        <v>43869</v>
      </c>
      <c r="F15340" s="1">
        <v>43875</v>
      </c>
      <c r="G15340" s="12">
        <f t="shared" si="956"/>
        <v>6</v>
      </c>
      <c r="H15340" s="2" t="s">
        <v>25</v>
      </c>
      <c r="I15340" s="2" t="s">
        <v>28</v>
      </c>
      <c r="J15340" s="2">
        <v>3</v>
      </c>
      <c r="K15340" s="2" t="s">
        <v>30</v>
      </c>
      <c r="L15340" s="2">
        <f t="shared" si="959"/>
        <v>2020</v>
      </c>
      <c r="M15340" s="2" t="str">
        <f t="shared" si="957"/>
        <v>Feb</v>
      </c>
      <c r="N15340" s="2">
        <f t="shared" si="958"/>
        <v>8</v>
      </c>
    </row>
    <row r="15341" spans="1:14" x14ac:dyDescent="0.2">
      <c r="A15341">
        <v>101032</v>
      </c>
      <c r="B15341" t="s">
        <v>6</v>
      </c>
      <c r="C15341" t="s">
        <v>18</v>
      </c>
      <c r="D15341" s="11">
        <v>196.56</v>
      </c>
      <c r="E15341" s="1">
        <v>43869</v>
      </c>
      <c r="F15341" s="1">
        <v>43875</v>
      </c>
      <c r="G15341" s="12">
        <f t="shared" si="956"/>
        <v>6</v>
      </c>
      <c r="H15341" s="2" t="s">
        <v>25</v>
      </c>
      <c r="I15341" s="2" t="s">
        <v>28</v>
      </c>
      <c r="J15341" s="2">
        <v>3</v>
      </c>
      <c r="K15341" s="2">
        <v>1</v>
      </c>
      <c r="L15341" s="2">
        <f t="shared" si="959"/>
        <v>2020</v>
      </c>
      <c r="M15341" s="2" t="str">
        <f t="shared" si="957"/>
        <v>Feb</v>
      </c>
      <c r="N15341" s="2">
        <f t="shared" si="958"/>
        <v>8</v>
      </c>
    </row>
    <row r="15342" spans="1:14" x14ac:dyDescent="0.2">
      <c r="A15342">
        <v>101034</v>
      </c>
      <c r="B15342" t="s">
        <v>5</v>
      </c>
      <c r="C15342" t="s">
        <v>18</v>
      </c>
      <c r="D15342" s="11">
        <v>700.05</v>
      </c>
      <c r="E15342" s="1">
        <v>43869</v>
      </c>
      <c r="F15342" s="1">
        <v>43875</v>
      </c>
      <c r="G15342" s="12">
        <f t="shared" si="956"/>
        <v>6</v>
      </c>
      <c r="H15342" s="2" t="s">
        <v>23</v>
      </c>
      <c r="I15342" s="2" t="s">
        <v>28</v>
      </c>
      <c r="J15342" s="2" t="s">
        <v>30</v>
      </c>
      <c r="K15342" s="2">
        <v>5</v>
      </c>
      <c r="L15342" s="2">
        <f t="shared" si="959"/>
        <v>2020</v>
      </c>
      <c r="M15342" s="2" t="str">
        <f t="shared" si="957"/>
        <v>Feb</v>
      </c>
      <c r="N15342" s="2">
        <f t="shared" si="958"/>
        <v>8</v>
      </c>
    </row>
    <row r="15343" spans="1:14" x14ac:dyDescent="0.2">
      <c r="A15343">
        <v>97947</v>
      </c>
      <c r="B15343" t="s">
        <v>9</v>
      </c>
      <c r="C15343" t="s">
        <v>19</v>
      </c>
      <c r="D15343" s="11">
        <v>1505.57</v>
      </c>
      <c r="E15343" s="1">
        <v>43638</v>
      </c>
      <c r="F15343" s="1">
        <v>43643</v>
      </c>
      <c r="G15343" s="12">
        <f t="shared" si="956"/>
        <v>5</v>
      </c>
      <c r="H15343" s="2" t="s">
        <v>23</v>
      </c>
      <c r="I15343" s="2" t="s">
        <v>28</v>
      </c>
      <c r="J15343" s="2">
        <v>1</v>
      </c>
      <c r="K15343" s="2" t="s">
        <v>30</v>
      </c>
      <c r="L15343" s="2">
        <f t="shared" si="959"/>
        <v>2019</v>
      </c>
      <c r="M15343" s="2" t="str">
        <f t="shared" si="957"/>
        <v>Jun</v>
      </c>
      <c r="N15343" s="2">
        <f t="shared" si="958"/>
        <v>22</v>
      </c>
    </row>
    <row r="15344" spans="1:14" x14ac:dyDescent="0.2">
      <c r="A15344">
        <v>101034</v>
      </c>
      <c r="B15344" t="s">
        <v>2</v>
      </c>
      <c r="C15344" t="s">
        <v>19</v>
      </c>
      <c r="D15344" s="11">
        <v>739.24</v>
      </c>
      <c r="E15344" s="1">
        <v>43869</v>
      </c>
      <c r="F15344" s="1">
        <v>43875</v>
      </c>
      <c r="G15344" s="12">
        <f t="shared" si="956"/>
        <v>6</v>
      </c>
      <c r="H15344" s="2" t="s">
        <v>23</v>
      </c>
      <c r="I15344" s="2" t="s">
        <v>28</v>
      </c>
      <c r="J15344" s="2">
        <v>3</v>
      </c>
      <c r="K15344" s="2" t="s">
        <v>30</v>
      </c>
      <c r="L15344" s="2">
        <f t="shared" si="959"/>
        <v>2020</v>
      </c>
      <c r="M15344" s="2" t="str">
        <f t="shared" si="957"/>
        <v>Feb</v>
      </c>
      <c r="N15344" s="2">
        <f t="shared" si="958"/>
        <v>8</v>
      </c>
    </row>
    <row r="15345" spans="1:14" x14ac:dyDescent="0.2">
      <c r="A15345">
        <v>101035</v>
      </c>
      <c r="B15345" t="s">
        <v>5</v>
      </c>
      <c r="C15345" t="s">
        <v>19</v>
      </c>
      <c r="D15345" s="11">
        <v>653.62</v>
      </c>
      <c r="E15345" s="1">
        <v>43869</v>
      </c>
      <c r="F15345" s="1">
        <v>43875</v>
      </c>
      <c r="G15345" s="12">
        <f t="shared" si="956"/>
        <v>6</v>
      </c>
      <c r="H15345" s="2" t="s">
        <v>24</v>
      </c>
      <c r="I15345" s="2" t="s">
        <v>28</v>
      </c>
      <c r="J15345" s="2" t="s">
        <v>30</v>
      </c>
      <c r="K15345" s="2" t="s">
        <v>30</v>
      </c>
      <c r="L15345" s="2">
        <f t="shared" si="959"/>
        <v>2020</v>
      </c>
      <c r="M15345" s="2" t="str">
        <f t="shared" si="957"/>
        <v>Feb</v>
      </c>
      <c r="N15345" s="2">
        <f t="shared" si="958"/>
        <v>8</v>
      </c>
    </row>
    <row r="15346" spans="1:14" x14ac:dyDescent="0.2">
      <c r="A15346">
        <v>104754</v>
      </c>
      <c r="B15346" t="s">
        <v>7</v>
      </c>
      <c r="C15346" t="s">
        <v>18</v>
      </c>
      <c r="D15346" s="11">
        <v>1098.6199999999999</v>
      </c>
      <c r="E15346" s="1">
        <v>44103</v>
      </c>
      <c r="F15346" s="1">
        <v>44107</v>
      </c>
      <c r="G15346" s="12">
        <f t="shared" si="956"/>
        <v>4</v>
      </c>
      <c r="H15346" s="2" t="s">
        <v>24</v>
      </c>
      <c r="I15346" s="2" t="s">
        <v>28</v>
      </c>
      <c r="J15346" s="2" t="s">
        <v>30</v>
      </c>
      <c r="K15346" s="2">
        <v>2</v>
      </c>
      <c r="L15346" s="2">
        <f t="shared" si="959"/>
        <v>2020</v>
      </c>
      <c r="M15346" s="2" t="str">
        <f t="shared" si="957"/>
        <v>Sep</v>
      </c>
      <c r="N15346" s="2">
        <f t="shared" si="958"/>
        <v>29</v>
      </c>
    </row>
    <row r="15347" spans="1:14" x14ac:dyDescent="0.2">
      <c r="A15347">
        <v>97985</v>
      </c>
      <c r="B15347" t="s">
        <v>8</v>
      </c>
      <c r="C15347" t="s">
        <v>18</v>
      </c>
      <c r="D15347" s="11">
        <v>525.66999999999996</v>
      </c>
      <c r="E15347" s="1">
        <v>43640</v>
      </c>
      <c r="F15347" s="1">
        <v>43645</v>
      </c>
      <c r="G15347" s="12">
        <f t="shared" si="956"/>
        <v>5</v>
      </c>
      <c r="H15347" s="2" t="s">
        <v>24</v>
      </c>
      <c r="I15347" s="2" t="s">
        <v>29</v>
      </c>
      <c r="J15347" s="2">
        <v>4</v>
      </c>
      <c r="K15347" s="2" t="s">
        <v>30</v>
      </c>
      <c r="L15347" s="2">
        <f t="shared" si="959"/>
        <v>2019</v>
      </c>
      <c r="M15347" s="2" t="str">
        <f t="shared" si="957"/>
        <v>Jun</v>
      </c>
      <c r="N15347" s="2">
        <f t="shared" si="958"/>
        <v>24</v>
      </c>
    </row>
    <row r="15348" spans="1:14" x14ac:dyDescent="0.2">
      <c r="A15348">
        <v>101038</v>
      </c>
      <c r="B15348" t="s">
        <v>5</v>
      </c>
      <c r="C15348" t="s">
        <v>18</v>
      </c>
      <c r="D15348" s="11">
        <v>1518.66</v>
      </c>
      <c r="E15348" s="1">
        <v>43869</v>
      </c>
      <c r="F15348" s="1">
        <v>43875</v>
      </c>
      <c r="G15348" s="12">
        <f t="shared" si="956"/>
        <v>6</v>
      </c>
      <c r="H15348" s="2" t="s">
        <v>27</v>
      </c>
      <c r="I15348" s="2" t="s">
        <v>28</v>
      </c>
      <c r="J15348" s="2" t="s">
        <v>30</v>
      </c>
      <c r="K15348" s="2">
        <v>2</v>
      </c>
      <c r="L15348" s="2">
        <f t="shared" si="959"/>
        <v>2020</v>
      </c>
      <c r="M15348" s="2" t="str">
        <f t="shared" si="957"/>
        <v>Feb</v>
      </c>
      <c r="N15348" s="2">
        <f t="shared" si="958"/>
        <v>8</v>
      </c>
    </row>
    <row r="15349" spans="1:14" x14ac:dyDescent="0.2">
      <c r="A15349">
        <v>101039</v>
      </c>
      <c r="B15349" t="s">
        <v>5</v>
      </c>
      <c r="C15349" t="s">
        <v>18</v>
      </c>
      <c r="D15349" s="11">
        <v>767.48</v>
      </c>
      <c r="E15349" s="1">
        <v>43869</v>
      </c>
      <c r="F15349" s="1">
        <v>43875</v>
      </c>
      <c r="G15349" s="12">
        <f t="shared" si="956"/>
        <v>6</v>
      </c>
      <c r="H15349" s="2" t="s">
        <v>27</v>
      </c>
      <c r="I15349" s="2" t="s">
        <v>28</v>
      </c>
      <c r="J15349" s="2" t="s">
        <v>30</v>
      </c>
      <c r="K15349" s="2">
        <v>2</v>
      </c>
      <c r="L15349" s="2">
        <f t="shared" si="959"/>
        <v>2020</v>
      </c>
      <c r="M15349" s="2" t="str">
        <f t="shared" si="957"/>
        <v>Feb</v>
      </c>
      <c r="N15349" s="2">
        <f t="shared" si="958"/>
        <v>8</v>
      </c>
    </row>
    <row r="15350" spans="1:14" x14ac:dyDescent="0.2">
      <c r="A15350">
        <v>101052</v>
      </c>
      <c r="B15350" t="s">
        <v>8</v>
      </c>
      <c r="C15350" t="s">
        <v>18</v>
      </c>
      <c r="D15350" s="11">
        <v>317.68</v>
      </c>
      <c r="E15350" s="1">
        <v>43870</v>
      </c>
      <c r="F15350" s="1">
        <v>43876</v>
      </c>
      <c r="G15350" s="12">
        <f t="shared" si="956"/>
        <v>6</v>
      </c>
      <c r="H15350" s="2" t="s">
        <v>26</v>
      </c>
      <c r="I15350" s="2" t="s">
        <v>28</v>
      </c>
      <c r="J15350" s="2">
        <v>3</v>
      </c>
      <c r="K15350" s="2">
        <v>5</v>
      </c>
      <c r="L15350" s="2">
        <f t="shared" si="959"/>
        <v>2020</v>
      </c>
      <c r="M15350" s="2" t="str">
        <f t="shared" si="957"/>
        <v>Feb</v>
      </c>
      <c r="N15350" s="2">
        <f t="shared" si="958"/>
        <v>9</v>
      </c>
    </row>
    <row r="15351" spans="1:14" x14ac:dyDescent="0.2">
      <c r="A15351">
        <v>101052</v>
      </c>
      <c r="B15351" t="s">
        <v>8</v>
      </c>
      <c r="C15351" t="s">
        <v>18</v>
      </c>
      <c r="D15351" s="11">
        <v>580.86</v>
      </c>
      <c r="E15351" s="1">
        <v>43870</v>
      </c>
      <c r="F15351" s="1">
        <v>43876</v>
      </c>
      <c r="G15351" s="12">
        <f t="shared" si="956"/>
        <v>6</v>
      </c>
      <c r="H15351" s="2" t="s">
        <v>26</v>
      </c>
      <c r="I15351" s="2" t="s">
        <v>28</v>
      </c>
      <c r="J15351" s="2">
        <v>5</v>
      </c>
      <c r="K15351" s="2" t="s">
        <v>30</v>
      </c>
      <c r="L15351" s="2">
        <f t="shared" si="959"/>
        <v>2020</v>
      </c>
      <c r="M15351" s="2" t="str">
        <f t="shared" si="957"/>
        <v>Feb</v>
      </c>
      <c r="N15351" s="2">
        <f t="shared" si="958"/>
        <v>9</v>
      </c>
    </row>
    <row r="15352" spans="1:14" x14ac:dyDescent="0.2">
      <c r="A15352">
        <v>104242</v>
      </c>
      <c r="B15352" t="s">
        <v>5</v>
      </c>
      <c r="C15352" t="s">
        <v>18</v>
      </c>
      <c r="D15352" s="11">
        <v>1973.48</v>
      </c>
      <c r="E15352" s="1">
        <v>44075</v>
      </c>
      <c r="F15352" s="1">
        <v>44078</v>
      </c>
      <c r="G15352" s="12">
        <f t="shared" si="956"/>
        <v>3</v>
      </c>
      <c r="H15352" s="2" t="s">
        <v>26</v>
      </c>
      <c r="I15352" s="2" t="s">
        <v>28</v>
      </c>
      <c r="J15352" s="2">
        <v>4</v>
      </c>
      <c r="K15352" s="2">
        <v>1</v>
      </c>
      <c r="L15352" s="2">
        <f t="shared" si="959"/>
        <v>2020</v>
      </c>
      <c r="M15352" s="2" t="str">
        <f t="shared" si="957"/>
        <v>Sep</v>
      </c>
      <c r="N15352" s="2">
        <f t="shared" si="958"/>
        <v>1</v>
      </c>
    </row>
    <row r="15353" spans="1:14" x14ac:dyDescent="0.2">
      <c r="A15353">
        <v>104440</v>
      </c>
      <c r="B15353" t="s">
        <v>7</v>
      </c>
      <c r="C15353" t="s">
        <v>19</v>
      </c>
      <c r="D15353" s="11">
        <v>735.91</v>
      </c>
      <c r="E15353" s="1">
        <v>44086</v>
      </c>
      <c r="F15353" s="1">
        <v>44089</v>
      </c>
      <c r="G15353" s="12">
        <f t="shared" si="956"/>
        <v>3</v>
      </c>
      <c r="H15353" s="2" t="s">
        <v>25</v>
      </c>
      <c r="I15353" s="2" t="s">
        <v>28</v>
      </c>
      <c r="J15353" s="2" t="s">
        <v>30</v>
      </c>
      <c r="K15353" s="2" t="s">
        <v>30</v>
      </c>
      <c r="L15353" s="2">
        <f t="shared" si="959"/>
        <v>2020</v>
      </c>
      <c r="M15353" s="2" t="str">
        <f t="shared" si="957"/>
        <v>Sep</v>
      </c>
      <c r="N15353" s="2">
        <f t="shared" si="958"/>
        <v>12</v>
      </c>
    </row>
    <row r="15354" spans="1:14" x14ac:dyDescent="0.2">
      <c r="A15354">
        <v>98006</v>
      </c>
      <c r="B15354" t="s">
        <v>4</v>
      </c>
      <c r="C15354" t="s">
        <v>19</v>
      </c>
      <c r="D15354" s="11">
        <v>529.65</v>
      </c>
      <c r="E15354" s="1">
        <v>43641</v>
      </c>
      <c r="F15354" s="1">
        <v>43646</v>
      </c>
      <c r="G15354" s="12">
        <f t="shared" si="956"/>
        <v>5</v>
      </c>
      <c r="H15354" s="2" t="s">
        <v>24</v>
      </c>
      <c r="I15354" s="2" t="s">
        <v>28</v>
      </c>
      <c r="J15354" s="2">
        <v>4</v>
      </c>
      <c r="K15354" s="2" t="s">
        <v>30</v>
      </c>
      <c r="L15354" s="2">
        <f t="shared" si="959"/>
        <v>2019</v>
      </c>
      <c r="M15354" s="2" t="str">
        <f t="shared" si="957"/>
        <v>Jun</v>
      </c>
      <c r="N15354" s="2">
        <f t="shared" si="958"/>
        <v>25</v>
      </c>
    </row>
    <row r="15355" spans="1:14" x14ac:dyDescent="0.2">
      <c r="A15355">
        <v>104758</v>
      </c>
      <c r="B15355" t="s">
        <v>3</v>
      </c>
      <c r="C15355" t="s">
        <v>19</v>
      </c>
      <c r="D15355" s="11">
        <v>220.74</v>
      </c>
      <c r="E15355" s="1">
        <v>44103</v>
      </c>
      <c r="F15355" s="1">
        <v>44107</v>
      </c>
      <c r="G15355" s="12">
        <f t="shared" si="956"/>
        <v>4</v>
      </c>
      <c r="H15355" s="2" t="s">
        <v>27</v>
      </c>
      <c r="I15355" s="2" t="s">
        <v>28</v>
      </c>
      <c r="J15355" s="2" t="s">
        <v>30</v>
      </c>
      <c r="K15355" s="2">
        <v>5</v>
      </c>
      <c r="L15355" s="2">
        <f t="shared" si="959"/>
        <v>2020</v>
      </c>
      <c r="M15355" s="2" t="str">
        <f t="shared" si="957"/>
        <v>Sep</v>
      </c>
      <c r="N15355" s="2">
        <f t="shared" si="958"/>
        <v>29</v>
      </c>
    </row>
    <row r="15356" spans="1:14" x14ac:dyDescent="0.2">
      <c r="A15356">
        <v>104964</v>
      </c>
      <c r="B15356" t="s">
        <v>6</v>
      </c>
      <c r="C15356" t="s">
        <v>18</v>
      </c>
      <c r="D15356" s="11">
        <v>142.15</v>
      </c>
      <c r="E15356" s="1">
        <v>44117</v>
      </c>
      <c r="F15356" s="1">
        <v>44121</v>
      </c>
      <c r="G15356" s="12">
        <f t="shared" si="956"/>
        <v>4</v>
      </c>
      <c r="H15356" s="2" t="s">
        <v>24</v>
      </c>
      <c r="I15356" s="2" t="s">
        <v>28</v>
      </c>
      <c r="J15356" s="2" t="s">
        <v>30</v>
      </c>
      <c r="K15356" s="2">
        <v>2</v>
      </c>
      <c r="L15356" s="2">
        <f t="shared" si="959"/>
        <v>2020</v>
      </c>
      <c r="M15356" s="2" t="str">
        <f t="shared" si="957"/>
        <v>Oct</v>
      </c>
      <c r="N15356" s="2">
        <f t="shared" si="958"/>
        <v>13</v>
      </c>
    </row>
    <row r="15357" spans="1:14" x14ac:dyDescent="0.2">
      <c r="A15357">
        <v>98022</v>
      </c>
      <c r="B15357" t="s">
        <v>4</v>
      </c>
      <c r="C15357" t="s">
        <v>19</v>
      </c>
      <c r="D15357" s="11">
        <v>122.91</v>
      </c>
      <c r="E15357" s="1">
        <v>43642</v>
      </c>
      <c r="F15357" s="1">
        <v>43647</v>
      </c>
      <c r="G15357" s="12">
        <f t="shared" si="956"/>
        <v>5</v>
      </c>
      <c r="H15357" s="2" t="s">
        <v>26</v>
      </c>
      <c r="I15357" s="2" t="s">
        <v>28</v>
      </c>
      <c r="J15357" s="2">
        <v>5</v>
      </c>
      <c r="K15357" s="2" t="s">
        <v>30</v>
      </c>
      <c r="L15357" s="2">
        <f t="shared" si="959"/>
        <v>2019</v>
      </c>
      <c r="M15357" s="2" t="str">
        <f t="shared" si="957"/>
        <v>Jun</v>
      </c>
      <c r="N15357" s="2">
        <f t="shared" si="958"/>
        <v>26</v>
      </c>
    </row>
    <row r="15358" spans="1:14" x14ac:dyDescent="0.2">
      <c r="A15358">
        <v>101137</v>
      </c>
      <c r="B15358" t="s">
        <v>9</v>
      </c>
      <c r="C15358" t="s">
        <v>19</v>
      </c>
      <c r="D15358" s="11">
        <v>1492.06</v>
      </c>
      <c r="E15358" s="1">
        <v>43877</v>
      </c>
      <c r="F15358" s="1">
        <v>43883</v>
      </c>
      <c r="G15358" s="12">
        <f t="shared" si="956"/>
        <v>6</v>
      </c>
      <c r="H15358" s="2" t="s">
        <v>22</v>
      </c>
      <c r="I15358" s="2" t="s">
        <v>28</v>
      </c>
      <c r="J15358" s="2" t="s">
        <v>30</v>
      </c>
      <c r="K15358" s="2" t="s">
        <v>30</v>
      </c>
      <c r="L15358" s="2">
        <f t="shared" si="959"/>
        <v>2020</v>
      </c>
      <c r="M15358" s="2" t="str">
        <f t="shared" si="957"/>
        <v>Feb</v>
      </c>
      <c r="N15358" s="2">
        <f t="shared" si="958"/>
        <v>16</v>
      </c>
    </row>
    <row r="15359" spans="1:14" x14ac:dyDescent="0.2">
      <c r="A15359">
        <v>101137</v>
      </c>
      <c r="B15359" t="s">
        <v>8</v>
      </c>
      <c r="C15359" t="s">
        <v>18</v>
      </c>
      <c r="D15359" s="11">
        <v>25.46</v>
      </c>
      <c r="E15359" s="1">
        <v>43877</v>
      </c>
      <c r="F15359" s="1">
        <v>43883</v>
      </c>
      <c r="G15359" s="12">
        <f t="shared" si="956"/>
        <v>6</v>
      </c>
      <c r="H15359" s="2" t="s">
        <v>22</v>
      </c>
      <c r="I15359" s="2" t="s">
        <v>28</v>
      </c>
      <c r="J15359" s="2" t="s">
        <v>30</v>
      </c>
      <c r="K15359" s="2">
        <v>2</v>
      </c>
      <c r="L15359" s="2">
        <f t="shared" si="959"/>
        <v>2020</v>
      </c>
      <c r="M15359" s="2" t="str">
        <f t="shared" si="957"/>
        <v>Feb</v>
      </c>
      <c r="N15359" s="2">
        <f t="shared" si="958"/>
        <v>16</v>
      </c>
    </row>
    <row r="15360" spans="1:14" x14ac:dyDescent="0.2">
      <c r="A15360">
        <v>101138</v>
      </c>
      <c r="B15360" t="s">
        <v>3</v>
      </c>
      <c r="C15360" t="s">
        <v>18</v>
      </c>
      <c r="D15360" s="11">
        <v>633.74</v>
      </c>
      <c r="E15360" s="1">
        <v>43877</v>
      </c>
      <c r="F15360" s="1">
        <v>43883</v>
      </c>
      <c r="G15360" s="12">
        <f t="shared" si="956"/>
        <v>6</v>
      </c>
      <c r="H15360" s="2" t="s">
        <v>22</v>
      </c>
      <c r="I15360" s="2" t="s">
        <v>28</v>
      </c>
      <c r="J15360" s="2" t="s">
        <v>30</v>
      </c>
      <c r="K15360" s="2" t="s">
        <v>30</v>
      </c>
      <c r="L15360" s="2">
        <f t="shared" si="959"/>
        <v>2020</v>
      </c>
      <c r="M15360" s="2" t="str">
        <f t="shared" si="957"/>
        <v>Feb</v>
      </c>
      <c r="N15360" s="2">
        <f t="shared" si="958"/>
        <v>16</v>
      </c>
    </row>
    <row r="15361" spans="1:14" x14ac:dyDescent="0.2">
      <c r="A15361">
        <v>101138</v>
      </c>
      <c r="B15361" t="s">
        <v>9</v>
      </c>
      <c r="C15361" t="s">
        <v>19</v>
      </c>
      <c r="D15361" s="11">
        <v>1659.1</v>
      </c>
      <c r="E15361" s="1">
        <v>43877</v>
      </c>
      <c r="F15361" s="1">
        <v>43883</v>
      </c>
      <c r="G15361" s="12">
        <f t="shared" si="956"/>
        <v>6</v>
      </c>
      <c r="H15361" s="2" t="s">
        <v>22</v>
      </c>
      <c r="I15361" s="2" t="s">
        <v>28</v>
      </c>
      <c r="J15361" s="2">
        <v>2</v>
      </c>
      <c r="K15361" s="2" t="s">
        <v>30</v>
      </c>
      <c r="L15361" s="2">
        <f t="shared" si="959"/>
        <v>2020</v>
      </c>
      <c r="M15361" s="2" t="str">
        <f t="shared" si="957"/>
        <v>Feb</v>
      </c>
      <c r="N15361" s="2">
        <f t="shared" si="958"/>
        <v>16</v>
      </c>
    </row>
    <row r="15362" spans="1:14" x14ac:dyDescent="0.2">
      <c r="A15362">
        <v>98031</v>
      </c>
      <c r="B15362" t="s">
        <v>8</v>
      </c>
      <c r="C15362" t="s">
        <v>19</v>
      </c>
      <c r="D15362" s="11">
        <v>1064.24</v>
      </c>
      <c r="E15362" s="1">
        <v>43643</v>
      </c>
      <c r="F15362" s="1">
        <v>43648</v>
      </c>
      <c r="G15362" s="12">
        <f t="shared" ref="G15362:G15425" si="960">F15362-E15362</f>
        <v>5</v>
      </c>
      <c r="H15362" s="2" t="s">
        <v>25</v>
      </c>
      <c r="I15362" s="2" t="s">
        <v>29</v>
      </c>
      <c r="J15362" s="2">
        <v>1</v>
      </c>
      <c r="K15362" s="2" t="s">
        <v>30</v>
      </c>
      <c r="L15362" s="2">
        <f t="shared" si="959"/>
        <v>2019</v>
      </c>
      <c r="M15362" s="2" t="str">
        <f t="shared" ref="M15362:M15425" si="961">TEXT(E15362,"mmm")</f>
        <v>Jun</v>
      </c>
      <c r="N15362" s="2">
        <f t="shared" ref="N15362:N15425" si="962">DAY(E15362)</f>
        <v>27</v>
      </c>
    </row>
    <row r="15363" spans="1:14" x14ac:dyDescent="0.2">
      <c r="A15363">
        <v>101141</v>
      </c>
      <c r="B15363" t="s">
        <v>8</v>
      </c>
      <c r="C15363" t="s">
        <v>19</v>
      </c>
      <c r="D15363" s="11">
        <v>437.45</v>
      </c>
      <c r="E15363" s="1">
        <v>43877</v>
      </c>
      <c r="F15363" s="1">
        <v>43883</v>
      </c>
      <c r="G15363" s="12">
        <f t="shared" si="960"/>
        <v>6</v>
      </c>
      <c r="H15363" s="2" t="s">
        <v>25</v>
      </c>
      <c r="I15363" s="2" t="s">
        <v>28</v>
      </c>
      <c r="J15363" s="2" t="s">
        <v>30</v>
      </c>
      <c r="K15363" s="2">
        <v>2</v>
      </c>
      <c r="L15363" s="2">
        <f t="shared" ref="L15363:L15426" si="963">YEAR(E15363)</f>
        <v>2020</v>
      </c>
      <c r="M15363" s="2" t="str">
        <f t="shared" si="961"/>
        <v>Feb</v>
      </c>
      <c r="N15363" s="2">
        <f t="shared" si="962"/>
        <v>16</v>
      </c>
    </row>
    <row r="15364" spans="1:14" x14ac:dyDescent="0.2">
      <c r="A15364">
        <v>101142</v>
      </c>
      <c r="B15364" t="s">
        <v>8</v>
      </c>
      <c r="C15364" t="s">
        <v>18</v>
      </c>
      <c r="D15364" s="11">
        <v>269.12</v>
      </c>
      <c r="E15364" s="1">
        <v>43877</v>
      </c>
      <c r="F15364" s="1">
        <v>43883</v>
      </c>
      <c r="G15364" s="12">
        <f t="shared" si="960"/>
        <v>6</v>
      </c>
      <c r="H15364" s="2" t="s">
        <v>25</v>
      </c>
      <c r="I15364" s="2" t="s">
        <v>28</v>
      </c>
      <c r="J15364" s="2" t="s">
        <v>30</v>
      </c>
      <c r="K15364" s="2">
        <v>5</v>
      </c>
      <c r="L15364" s="2">
        <f t="shared" si="963"/>
        <v>2020</v>
      </c>
      <c r="M15364" s="2" t="str">
        <f t="shared" si="961"/>
        <v>Feb</v>
      </c>
      <c r="N15364" s="2">
        <f t="shared" si="962"/>
        <v>16</v>
      </c>
    </row>
    <row r="15365" spans="1:14" x14ac:dyDescent="0.2">
      <c r="A15365">
        <v>101142</v>
      </c>
      <c r="B15365" t="s">
        <v>5</v>
      </c>
      <c r="C15365" t="s">
        <v>19</v>
      </c>
      <c r="D15365" s="11">
        <v>868.6</v>
      </c>
      <c r="E15365" s="1">
        <v>43877</v>
      </c>
      <c r="F15365" s="1">
        <v>43883</v>
      </c>
      <c r="G15365" s="12">
        <f t="shared" si="960"/>
        <v>6</v>
      </c>
      <c r="H15365" s="2" t="s">
        <v>25</v>
      </c>
      <c r="I15365" s="2" t="s">
        <v>28</v>
      </c>
      <c r="J15365" s="2" t="s">
        <v>30</v>
      </c>
      <c r="K15365" s="2">
        <v>4</v>
      </c>
      <c r="L15365" s="2">
        <f t="shared" si="963"/>
        <v>2020</v>
      </c>
      <c r="M15365" s="2" t="str">
        <f t="shared" si="961"/>
        <v>Feb</v>
      </c>
      <c r="N15365" s="2">
        <f t="shared" si="962"/>
        <v>16</v>
      </c>
    </row>
    <row r="15366" spans="1:14" x14ac:dyDescent="0.2">
      <c r="A15366">
        <v>105109</v>
      </c>
      <c r="B15366" t="s">
        <v>9</v>
      </c>
      <c r="C15366" t="s">
        <v>18</v>
      </c>
      <c r="D15366" s="11">
        <v>1334.62</v>
      </c>
      <c r="E15366" s="1">
        <v>44127</v>
      </c>
      <c r="F15366" s="1">
        <v>44131</v>
      </c>
      <c r="G15366" s="12">
        <f t="shared" si="960"/>
        <v>4</v>
      </c>
      <c r="H15366" s="2" t="s">
        <v>24</v>
      </c>
      <c r="I15366" s="2" t="s">
        <v>28</v>
      </c>
      <c r="J15366" s="2" t="s">
        <v>30</v>
      </c>
      <c r="K15366" s="2">
        <v>4</v>
      </c>
      <c r="L15366" s="2">
        <f t="shared" si="963"/>
        <v>2020</v>
      </c>
      <c r="M15366" s="2" t="str">
        <f t="shared" si="961"/>
        <v>Oct</v>
      </c>
      <c r="N15366" s="2">
        <f t="shared" si="962"/>
        <v>23</v>
      </c>
    </row>
    <row r="15367" spans="1:14" x14ac:dyDescent="0.2">
      <c r="A15367">
        <v>105109</v>
      </c>
      <c r="B15367" t="s">
        <v>2</v>
      </c>
      <c r="C15367" t="s">
        <v>19</v>
      </c>
      <c r="D15367" s="11">
        <v>1245.93</v>
      </c>
      <c r="E15367" s="1">
        <v>44127</v>
      </c>
      <c r="F15367" s="1">
        <v>44131</v>
      </c>
      <c r="G15367" s="12">
        <f t="shared" si="960"/>
        <v>4</v>
      </c>
      <c r="H15367" s="2" t="s">
        <v>24</v>
      </c>
      <c r="I15367" s="2" t="s">
        <v>28</v>
      </c>
      <c r="J15367" s="2" t="s">
        <v>30</v>
      </c>
      <c r="K15367" s="2">
        <v>3</v>
      </c>
      <c r="L15367" s="2">
        <f t="shared" si="963"/>
        <v>2020</v>
      </c>
      <c r="M15367" s="2" t="str">
        <f t="shared" si="961"/>
        <v>Oct</v>
      </c>
      <c r="N15367" s="2">
        <f t="shared" si="962"/>
        <v>23</v>
      </c>
    </row>
    <row r="15368" spans="1:14" x14ac:dyDescent="0.2">
      <c r="A15368">
        <v>105117</v>
      </c>
      <c r="B15368" t="s">
        <v>10</v>
      </c>
      <c r="C15368" t="s">
        <v>19</v>
      </c>
      <c r="D15368" s="11">
        <v>635.03</v>
      </c>
      <c r="E15368" s="1">
        <v>44127</v>
      </c>
      <c r="F15368" s="1">
        <v>44131</v>
      </c>
      <c r="G15368" s="12">
        <f t="shared" si="960"/>
        <v>4</v>
      </c>
      <c r="H15368" s="2" t="s">
        <v>27</v>
      </c>
      <c r="I15368" s="2" t="s">
        <v>28</v>
      </c>
      <c r="J15368" s="2" t="s">
        <v>30</v>
      </c>
      <c r="K15368" s="2">
        <v>3</v>
      </c>
      <c r="L15368" s="2">
        <f t="shared" si="963"/>
        <v>2020</v>
      </c>
      <c r="M15368" s="2" t="str">
        <f t="shared" si="961"/>
        <v>Oct</v>
      </c>
      <c r="N15368" s="2">
        <f t="shared" si="962"/>
        <v>23</v>
      </c>
    </row>
    <row r="15369" spans="1:14" x14ac:dyDescent="0.2">
      <c r="A15369">
        <v>101143</v>
      </c>
      <c r="B15369" t="s">
        <v>9</v>
      </c>
      <c r="C15369" t="s">
        <v>18</v>
      </c>
      <c r="D15369" s="11">
        <v>204.56</v>
      </c>
      <c r="E15369" s="1">
        <v>43877</v>
      </c>
      <c r="F15369" s="1">
        <v>43883</v>
      </c>
      <c r="G15369" s="12">
        <f t="shared" si="960"/>
        <v>6</v>
      </c>
      <c r="H15369" s="2" t="s">
        <v>25</v>
      </c>
      <c r="I15369" s="2" t="s">
        <v>29</v>
      </c>
      <c r="J15369" s="2">
        <v>2</v>
      </c>
      <c r="K15369" s="2">
        <v>5</v>
      </c>
      <c r="L15369" s="2">
        <f t="shared" si="963"/>
        <v>2020</v>
      </c>
      <c r="M15369" s="2" t="str">
        <f t="shared" si="961"/>
        <v>Feb</v>
      </c>
      <c r="N15369" s="2">
        <f t="shared" si="962"/>
        <v>16</v>
      </c>
    </row>
    <row r="15370" spans="1:14" x14ac:dyDescent="0.2">
      <c r="A15370">
        <v>101143</v>
      </c>
      <c r="B15370" t="s">
        <v>4</v>
      </c>
      <c r="C15370" t="s">
        <v>19</v>
      </c>
      <c r="D15370" s="11">
        <v>1486.45</v>
      </c>
      <c r="E15370" s="1">
        <v>43877</v>
      </c>
      <c r="F15370" s="1">
        <v>43883</v>
      </c>
      <c r="G15370" s="12">
        <f t="shared" si="960"/>
        <v>6</v>
      </c>
      <c r="H15370" s="2" t="s">
        <v>25</v>
      </c>
      <c r="I15370" s="2" t="s">
        <v>29</v>
      </c>
      <c r="J15370" s="2">
        <v>2</v>
      </c>
      <c r="K15370" s="2" t="s">
        <v>30</v>
      </c>
      <c r="L15370" s="2">
        <f t="shared" si="963"/>
        <v>2020</v>
      </c>
      <c r="M15370" s="2" t="str">
        <f t="shared" si="961"/>
        <v>Feb</v>
      </c>
      <c r="N15370" s="2">
        <f t="shared" si="962"/>
        <v>16</v>
      </c>
    </row>
    <row r="15371" spans="1:14" x14ac:dyDescent="0.2">
      <c r="A15371">
        <v>98037</v>
      </c>
      <c r="B15371" t="s">
        <v>8</v>
      </c>
      <c r="C15371" t="s">
        <v>19</v>
      </c>
      <c r="D15371" s="11">
        <v>594.32000000000005</v>
      </c>
      <c r="E15371" s="1">
        <v>43643</v>
      </c>
      <c r="F15371" s="1">
        <v>43648</v>
      </c>
      <c r="G15371" s="12">
        <f t="shared" si="960"/>
        <v>5</v>
      </c>
      <c r="H15371" s="2" t="s">
        <v>26</v>
      </c>
      <c r="I15371" s="2" t="s">
        <v>28</v>
      </c>
      <c r="J15371" s="2">
        <v>1</v>
      </c>
      <c r="K15371" s="2" t="s">
        <v>30</v>
      </c>
      <c r="L15371" s="2">
        <f t="shared" si="963"/>
        <v>2019</v>
      </c>
      <c r="M15371" s="2" t="str">
        <f t="shared" si="961"/>
        <v>Jun</v>
      </c>
      <c r="N15371" s="2">
        <f t="shared" si="962"/>
        <v>27</v>
      </c>
    </row>
    <row r="15372" spans="1:14" x14ac:dyDescent="0.2">
      <c r="A15372">
        <v>105168</v>
      </c>
      <c r="B15372" t="s">
        <v>6</v>
      </c>
      <c r="C15372" t="s">
        <v>19</v>
      </c>
      <c r="D15372" s="11">
        <v>14.42</v>
      </c>
      <c r="E15372" s="1">
        <v>44131</v>
      </c>
      <c r="F15372" s="1">
        <v>44135</v>
      </c>
      <c r="G15372" s="12">
        <f t="shared" si="960"/>
        <v>4</v>
      </c>
      <c r="H15372" s="2" t="s">
        <v>23</v>
      </c>
      <c r="I15372" s="2" t="s">
        <v>28</v>
      </c>
      <c r="J15372" s="2" t="s">
        <v>30</v>
      </c>
      <c r="K15372" s="2">
        <v>5</v>
      </c>
      <c r="L15372" s="2">
        <f t="shared" si="963"/>
        <v>2020</v>
      </c>
      <c r="M15372" s="2" t="str">
        <f t="shared" si="961"/>
        <v>Oct</v>
      </c>
      <c r="N15372" s="2">
        <f t="shared" si="962"/>
        <v>27</v>
      </c>
    </row>
    <row r="15373" spans="1:14" x14ac:dyDescent="0.2">
      <c r="A15373">
        <v>101145</v>
      </c>
      <c r="B15373" t="s">
        <v>8</v>
      </c>
      <c r="C15373" t="s">
        <v>18</v>
      </c>
      <c r="D15373" s="11">
        <v>1022.05</v>
      </c>
      <c r="E15373" s="1">
        <v>43877</v>
      </c>
      <c r="F15373" s="1">
        <v>43883</v>
      </c>
      <c r="G15373" s="12">
        <f t="shared" si="960"/>
        <v>6</v>
      </c>
      <c r="H15373" s="2" t="s">
        <v>23</v>
      </c>
      <c r="I15373" s="2" t="s">
        <v>28</v>
      </c>
      <c r="J15373" s="2" t="s">
        <v>30</v>
      </c>
      <c r="K15373" s="2" t="s">
        <v>30</v>
      </c>
      <c r="L15373" s="2">
        <f t="shared" si="963"/>
        <v>2020</v>
      </c>
      <c r="M15373" s="2" t="str">
        <f t="shared" si="961"/>
        <v>Feb</v>
      </c>
      <c r="N15373" s="2">
        <f t="shared" si="962"/>
        <v>16</v>
      </c>
    </row>
    <row r="15374" spans="1:14" x14ac:dyDescent="0.2">
      <c r="A15374">
        <v>105168</v>
      </c>
      <c r="B15374" t="s">
        <v>3</v>
      </c>
      <c r="C15374" t="s">
        <v>18</v>
      </c>
      <c r="D15374" s="11">
        <v>424.15</v>
      </c>
      <c r="E15374" s="1">
        <v>44131</v>
      </c>
      <c r="F15374" s="1">
        <v>44135</v>
      </c>
      <c r="G15374" s="12">
        <f t="shared" si="960"/>
        <v>4</v>
      </c>
      <c r="H15374" s="2" t="s">
        <v>23</v>
      </c>
      <c r="I15374" s="2" t="s">
        <v>28</v>
      </c>
      <c r="J15374" s="2" t="s">
        <v>30</v>
      </c>
      <c r="K15374" s="2">
        <v>2</v>
      </c>
      <c r="L15374" s="2">
        <f t="shared" si="963"/>
        <v>2020</v>
      </c>
      <c r="M15374" s="2" t="str">
        <f t="shared" si="961"/>
        <v>Oct</v>
      </c>
      <c r="N15374" s="2">
        <f t="shared" si="962"/>
        <v>27</v>
      </c>
    </row>
    <row r="15375" spans="1:14" x14ac:dyDescent="0.2">
      <c r="A15375">
        <v>105187</v>
      </c>
      <c r="B15375" t="s">
        <v>6</v>
      </c>
      <c r="C15375" t="s">
        <v>18</v>
      </c>
      <c r="D15375" s="11">
        <v>60.56</v>
      </c>
      <c r="E15375" s="1">
        <v>44133</v>
      </c>
      <c r="F15375" s="1">
        <v>44137</v>
      </c>
      <c r="G15375" s="12">
        <f t="shared" si="960"/>
        <v>4</v>
      </c>
      <c r="H15375" s="2" t="s">
        <v>25</v>
      </c>
      <c r="I15375" s="2" t="s">
        <v>28</v>
      </c>
      <c r="J15375" s="2" t="s">
        <v>30</v>
      </c>
      <c r="K15375" s="2">
        <v>3</v>
      </c>
      <c r="L15375" s="2">
        <f t="shared" si="963"/>
        <v>2020</v>
      </c>
      <c r="M15375" s="2" t="str">
        <f t="shared" si="961"/>
        <v>Oct</v>
      </c>
      <c r="N15375" s="2">
        <f t="shared" si="962"/>
        <v>29</v>
      </c>
    </row>
    <row r="15376" spans="1:14" x14ac:dyDescent="0.2">
      <c r="A15376">
        <v>101147</v>
      </c>
      <c r="B15376" t="s">
        <v>8</v>
      </c>
      <c r="C15376" t="s">
        <v>18</v>
      </c>
      <c r="D15376" s="11">
        <v>1728.2</v>
      </c>
      <c r="E15376" s="1">
        <v>43877</v>
      </c>
      <c r="F15376" s="1">
        <v>43883</v>
      </c>
      <c r="G15376" s="12">
        <f t="shared" si="960"/>
        <v>6</v>
      </c>
      <c r="H15376" s="2" t="s">
        <v>23</v>
      </c>
      <c r="I15376" s="2" t="s">
        <v>28</v>
      </c>
      <c r="J15376" s="2" t="s">
        <v>30</v>
      </c>
      <c r="K15376" s="2" t="s">
        <v>30</v>
      </c>
      <c r="L15376" s="2">
        <f t="shared" si="963"/>
        <v>2020</v>
      </c>
      <c r="M15376" s="2" t="str">
        <f t="shared" si="961"/>
        <v>Feb</v>
      </c>
      <c r="N15376" s="2">
        <f t="shared" si="962"/>
        <v>16</v>
      </c>
    </row>
    <row r="15377" spans="1:14" x14ac:dyDescent="0.2">
      <c r="A15377">
        <v>101147</v>
      </c>
      <c r="B15377" t="s">
        <v>8</v>
      </c>
      <c r="C15377" t="s">
        <v>18</v>
      </c>
      <c r="D15377" s="11">
        <v>367.05</v>
      </c>
      <c r="E15377" s="1">
        <v>43877</v>
      </c>
      <c r="F15377" s="1">
        <v>43883</v>
      </c>
      <c r="G15377" s="12">
        <f t="shared" si="960"/>
        <v>6</v>
      </c>
      <c r="H15377" s="2" t="s">
        <v>23</v>
      </c>
      <c r="I15377" s="2" t="s">
        <v>28</v>
      </c>
      <c r="J15377" s="2" t="s">
        <v>30</v>
      </c>
      <c r="K15377" s="2">
        <v>5</v>
      </c>
      <c r="L15377" s="2">
        <f t="shared" si="963"/>
        <v>2020</v>
      </c>
      <c r="M15377" s="2" t="str">
        <f t="shared" si="961"/>
        <v>Feb</v>
      </c>
      <c r="N15377" s="2">
        <f t="shared" si="962"/>
        <v>16</v>
      </c>
    </row>
    <row r="15378" spans="1:14" x14ac:dyDescent="0.2">
      <c r="A15378">
        <v>101147</v>
      </c>
      <c r="B15378" t="s">
        <v>8</v>
      </c>
      <c r="C15378" t="s">
        <v>18</v>
      </c>
      <c r="D15378" s="11">
        <v>686.55</v>
      </c>
      <c r="E15378" s="1">
        <v>43877</v>
      </c>
      <c r="F15378" s="1">
        <v>43883</v>
      </c>
      <c r="G15378" s="12">
        <f t="shared" si="960"/>
        <v>6</v>
      </c>
      <c r="H15378" s="2" t="s">
        <v>23</v>
      </c>
      <c r="I15378" s="2" t="s">
        <v>28</v>
      </c>
      <c r="J15378" s="2" t="s">
        <v>30</v>
      </c>
      <c r="K15378" s="2" t="s">
        <v>30</v>
      </c>
      <c r="L15378" s="2">
        <f t="shared" si="963"/>
        <v>2020</v>
      </c>
      <c r="M15378" s="2" t="str">
        <f t="shared" si="961"/>
        <v>Feb</v>
      </c>
      <c r="N15378" s="2">
        <f t="shared" si="962"/>
        <v>16</v>
      </c>
    </row>
    <row r="15379" spans="1:14" x14ac:dyDescent="0.2">
      <c r="A15379">
        <v>98095</v>
      </c>
      <c r="B15379" t="s">
        <v>8</v>
      </c>
      <c r="C15379" t="s">
        <v>19</v>
      </c>
      <c r="D15379" s="11">
        <v>1353.95</v>
      </c>
      <c r="E15379" s="1">
        <v>43647</v>
      </c>
      <c r="F15379" s="1">
        <v>43652</v>
      </c>
      <c r="G15379" s="12">
        <f t="shared" si="960"/>
        <v>5</v>
      </c>
      <c r="H15379" s="2" t="s">
        <v>25</v>
      </c>
      <c r="I15379" s="2" t="s">
        <v>28</v>
      </c>
      <c r="J15379" s="2">
        <v>5</v>
      </c>
      <c r="K15379" s="2" t="s">
        <v>30</v>
      </c>
      <c r="L15379" s="2">
        <f t="shared" si="963"/>
        <v>2019</v>
      </c>
      <c r="M15379" s="2" t="str">
        <f t="shared" si="961"/>
        <v>Jul</v>
      </c>
      <c r="N15379" s="2">
        <f t="shared" si="962"/>
        <v>1</v>
      </c>
    </row>
    <row r="15380" spans="1:14" x14ac:dyDescent="0.2">
      <c r="A15380">
        <v>105191</v>
      </c>
      <c r="B15380" t="s">
        <v>10</v>
      </c>
      <c r="C15380" t="s">
        <v>18</v>
      </c>
      <c r="D15380" s="11">
        <v>1097.0899999999999</v>
      </c>
      <c r="E15380" s="1">
        <v>44133</v>
      </c>
      <c r="F15380" s="1">
        <v>44137</v>
      </c>
      <c r="G15380" s="12">
        <f t="shared" si="960"/>
        <v>4</v>
      </c>
      <c r="H15380" s="2" t="s">
        <v>24</v>
      </c>
      <c r="I15380" s="2" t="s">
        <v>29</v>
      </c>
      <c r="J15380" s="2" t="s">
        <v>30</v>
      </c>
      <c r="K15380" s="2">
        <v>2</v>
      </c>
      <c r="L15380" s="2">
        <f t="shared" si="963"/>
        <v>2020</v>
      </c>
      <c r="M15380" s="2" t="str">
        <f t="shared" si="961"/>
        <v>Oct</v>
      </c>
      <c r="N15380" s="2">
        <f t="shared" si="962"/>
        <v>29</v>
      </c>
    </row>
    <row r="15381" spans="1:14" x14ac:dyDescent="0.2">
      <c r="A15381">
        <v>101149</v>
      </c>
      <c r="B15381" t="s">
        <v>5</v>
      </c>
      <c r="C15381" t="s">
        <v>19</v>
      </c>
      <c r="D15381" s="11">
        <v>821.86</v>
      </c>
      <c r="E15381" s="1">
        <v>43877</v>
      </c>
      <c r="F15381" s="1">
        <v>43883</v>
      </c>
      <c r="G15381" s="12">
        <f t="shared" si="960"/>
        <v>6</v>
      </c>
      <c r="H15381" s="2" t="s">
        <v>23</v>
      </c>
      <c r="I15381" s="2" t="s">
        <v>28</v>
      </c>
      <c r="J15381" s="2" t="s">
        <v>30</v>
      </c>
      <c r="K15381" s="2" t="s">
        <v>30</v>
      </c>
      <c r="L15381" s="2">
        <f t="shared" si="963"/>
        <v>2020</v>
      </c>
      <c r="M15381" s="2" t="str">
        <f t="shared" si="961"/>
        <v>Feb</v>
      </c>
      <c r="N15381" s="2">
        <f t="shared" si="962"/>
        <v>16</v>
      </c>
    </row>
    <row r="15382" spans="1:14" x14ac:dyDescent="0.2">
      <c r="A15382">
        <v>105193</v>
      </c>
      <c r="B15382" t="s">
        <v>9</v>
      </c>
      <c r="C15382" t="s">
        <v>18</v>
      </c>
      <c r="D15382" s="11">
        <v>1646.73</v>
      </c>
      <c r="E15382" s="1">
        <v>44133</v>
      </c>
      <c r="F15382" s="1">
        <v>44137</v>
      </c>
      <c r="G15382" s="12">
        <f t="shared" si="960"/>
        <v>4</v>
      </c>
      <c r="H15382" s="2" t="s">
        <v>26</v>
      </c>
      <c r="I15382" s="2" t="s">
        <v>28</v>
      </c>
      <c r="J15382" s="2" t="s">
        <v>30</v>
      </c>
      <c r="K15382" s="2">
        <v>3</v>
      </c>
      <c r="L15382" s="2">
        <f t="shared" si="963"/>
        <v>2020</v>
      </c>
      <c r="M15382" s="2" t="str">
        <f t="shared" si="961"/>
        <v>Oct</v>
      </c>
      <c r="N15382" s="2">
        <f t="shared" si="962"/>
        <v>29</v>
      </c>
    </row>
    <row r="15383" spans="1:14" x14ac:dyDescent="0.2">
      <c r="A15383">
        <v>105194</v>
      </c>
      <c r="B15383" t="s">
        <v>10</v>
      </c>
      <c r="C15383" t="s">
        <v>19</v>
      </c>
      <c r="D15383" s="11">
        <v>1123.31</v>
      </c>
      <c r="E15383" s="1">
        <v>44133</v>
      </c>
      <c r="F15383" s="1">
        <v>44137</v>
      </c>
      <c r="G15383" s="12">
        <f t="shared" si="960"/>
        <v>4</v>
      </c>
      <c r="H15383" s="2" t="s">
        <v>27</v>
      </c>
      <c r="I15383" s="2" t="s">
        <v>28</v>
      </c>
      <c r="J15383" s="2" t="s">
        <v>30</v>
      </c>
      <c r="K15383" s="2">
        <v>5</v>
      </c>
      <c r="L15383" s="2">
        <f t="shared" si="963"/>
        <v>2020</v>
      </c>
      <c r="M15383" s="2" t="str">
        <f t="shared" si="961"/>
        <v>Oct</v>
      </c>
      <c r="N15383" s="2">
        <f t="shared" si="962"/>
        <v>29</v>
      </c>
    </row>
    <row r="15384" spans="1:14" x14ac:dyDescent="0.2">
      <c r="A15384">
        <v>105280</v>
      </c>
      <c r="B15384" t="s">
        <v>9</v>
      </c>
      <c r="C15384" t="s">
        <v>19</v>
      </c>
      <c r="D15384" s="11">
        <v>245.76</v>
      </c>
      <c r="E15384" s="1">
        <v>44140</v>
      </c>
      <c r="F15384" s="1">
        <v>44144</v>
      </c>
      <c r="G15384" s="12">
        <f t="shared" si="960"/>
        <v>4</v>
      </c>
      <c r="H15384" s="2" t="s">
        <v>23</v>
      </c>
      <c r="I15384" s="2" t="s">
        <v>28</v>
      </c>
      <c r="J15384" s="2" t="s">
        <v>30</v>
      </c>
      <c r="K15384" s="2">
        <v>4</v>
      </c>
      <c r="L15384" s="2">
        <f t="shared" si="963"/>
        <v>2020</v>
      </c>
      <c r="M15384" s="2" t="str">
        <f t="shared" si="961"/>
        <v>Nov</v>
      </c>
      <c r="N15384" s="2">
        <f t="shared" si="962"/>
        <v>5</v>
      </c>
    </row>
    <row r="15385" spans="1:14" x14ac:dyDescent="0.2">
      <c r="A15385">
        <v>105289</v>
      </c>
      <c r="B15385" t="s">
        <v>3</v>
      </c>
      <c r="C15385" t="s">
        <v>18</v>
      </c>
      <c r="D15385" s="11">
        <v>704.51</v>
      </c>
      <c r="E15385" s="1">
        <v>44140</v>
      </c>
      <c r="F15385" s="1">
        <v>44144</v>
      </c>
      <c r="G15385" s="12">
        <f t="shared" si="960"/>
        <v>4</v>
      </c>
      <c r="H15385" s="2" t="s">
        <v>26</v>
      </c>
      <c r="I15385" s="2" t="s">
        <v>28</v>
      </c>
      <c r="J15385" s="2" t="s">
        <v>30</v>
      </c>
      <c r="K15385" s="2">
        <v>2</v>
      </c>
      <c r="L15385" s="2">
        <f t="shared" si="963"/>
        <v>2020</v>
      </c>
      <c r="M15385" s="2" t="str">
        <f t="shared" si="961"/>
        <v>Nov</v>
      </c>
      <c r="N15385" s="2">
        <f t="shared" si="962"/>
        <v>5</v>
      </c>
    </row>
    <row r="15386" spans="1:14" x14ac:dyDescent="0.2">
      <c r="A15386">
        <v>101150</v>
      </c>
      <c r="B15386" t="s">
        <v>2</v>
      </c>
      <c r="C15386" t="s">
        <v>19</v>
      </c>
      <c r="D15386" s="11">
        <v>1327.58</v>
      </c>
      <c r="E15386" s="1">
        <v>43877</v>
      </c>
      <c r="F15386" s="1">
        <v>43883</v>
      </c>
      <c r="G15386" s="12">
        <f t="shared" si="960"/>
        <v>6</v>
      </c>
      <c r="H15386" s="2" t="s">
        <v>23</v>
      </c>
      <c r="I15386" s="2" t="s">
        <v>28</v>
      </c>
      <c r="J15386" s="2">
        <v>2</v>
      </c>
      <c r="K15386" s="2">
        <v>5</v>
      </c>
      <c r="L15386" s="2">
        <f t="shared" si="963"/>
        <v>2020</v>
      </c>
      <c r="M15386" s="2" t="str">
        <f t="shared" si="961"/>
        <v>Feb</v>
      </c>
      <c r="N15386" s="2">
        <f t="shared" si="962"/>
        <v>16</v>
      </c>
    </row>
    <row r="15387" spans="1:14" x14ac:dyDescent="0.2">
      <c r="A15387">
        <v>105289</v>
      </c>
      <c r="B15387" t="s">
        <v>2</v>
      </c>
      <c r="C15387" t="s">
        <v>19</v>
      </c>
      <c r="D15387" s="11">
        <v>111.39</v>
      </c>
      <c r="E15387" s="1">
        <v>44140</v>
      </c>
      <c r="F15387" s="1">
        <v>44144</v>
      </c>
      <c r="G15387" s="12">
        <f t="shared" si="960"/>
        <v>4</v>
      </c>
      <c r="H15387" s="2" t="s">
        <v>26</v>
      </c>
      <c r="I15387" s="2" t="s">
        <v>28</v>
      </c>
      <c r="J15387" s="2" t="s">
        <v>30</v>
      </c>
      <c r="K15387" s="2">
        <v>2</v>
      </c>
      <c r="L15387" s="2">
        <f t="shared" si="963"/>
        <v>2020</v>
      </c>
      <c r="M15387" s="2" t="str">
        <f t="shared" si="961"/>
        <v>Nov</v>
      </c>
      <c r="N15387" s="2">
        <f t="shared" si="962"/>
        <v>5</v>
      </c>
    </row>
    <row r="15388" spans="1:14" x14ac:dyDescent="0.2">
      <c r="A15388">
        <v>105306</v>
      </c>
      <c r="B15388" t="s">
        <v>10</v>
      </c>
      <c r="C15388" t="s">
        <v>18</v>
      </c>
      <c r="D15388" s="11">
        <v>864.24</v>
      </c>
      <c r="E15388" s="1">
        <v>44142</v>
      </c>
      <c r="F15388" s="1">
        <v>44146</v>
      </c>
      <c r="G15388" s="12">
        <f t="shared" si="960"/>
        <v>4</v>
      </c>
      <c r="H15388" s="2" t="s">
        <v>21</v>
      </c>
      <c r="I15388" s="2" t="s">
        <v>28</v>
      </c>
      <c r="J15388" s="2" t="s">
        <v>30</v>
      </c>
      <c r="K15388" s="2">
        <v>4</v>
      </c>
      <c r="L15388" s="2">
        <f t="shared" si="963"/>
        <v>2020</v>
      </c>
      <c r="M15388" s="2" t="str">
        <f t="shared" si="961"/>
        <v>Nov</v>
      </c>
      <c r="N15388" s="2">
        <f t="shared" si="962"/>
        <v>7</v>
      </c>
    </row>
    <row r="15389" spans="1:14" x14ac:dyDescent="0.2">
      <c r="A15389">
        <v>105315</v>
      </c>
      <c r="B15389" t="s">
        <v>6</v>
      </c>
      <c r="C15389" t="s">
        <v>19</v>
      </c>
      <c r="D15389" s="11">
        <v>553</v>
      </c>
      <c r="E15389" s="1">
        <v>44142</v>
      </c>
      <c r="F15389" s="1">
        <v>44146</v>
      </c>
      <c r="G15389" s="12">
        <f t="shared" si="960"/>
        <v>4</v>
      </c>
      <c r="H15389" s="2" t="s">
        <v>24</v>
      </c>
      <c r="I15389" s="2" t="s">
        <v>28</v>
      </c>
      <c r="J15389" s="2" t="s">
        <v>30</v>
      </c>
      <c r="K15389" s="2">
        <v>4</v>
      </c>
      <c r="L15389" s="2">
        <f t="shared" si="963"/>
        <v>2020</v>
      </c>
      <c r="M15389" s="2" t="str">
        <f t="shared" si="961"/>
        <v>Nov</v>
      </c>
      <c r="N15389" s="2">
        <f t="shared" si="962"/>
        <v>7</v>
      </c>
    </row>
    <row r="15390" spans="1:14" x14ac:dyDescent="0.2">
      <c r="A15390">
        <v>98095</v>
      </c>
      <c r="B15390" t="s">
        <v>2</v>
      </c>
      <c r="C15390" t="s">
        <v>19</v>
      </c>
      <c r="D15390" s="11">
        <v>166.45</v>
      </c>
      <c r="E15390" s="1">
        <v>43647</v>
      </c>
      <c r="F15390" s="1">
        <v>43652</v>
      </c>
      <c r="G15390" s="12">
        <f t="shared" si="960"/>
        <v>5</v>
      </c>
      <c r="H15390" s="2" t="s">
        <v>25</v>
      </c>
      <c r="I15390" s="2" t="s">
        <v>28</v>
      </c>
      <c r="J15390" s="2">
        <v>1</v>
      </c>
      <c r="K15390" s="2" t="s">
        <v>30</v>
      </c>
      <c r="L15390" s="2">
        <f t="shared" si="963"/>
        <v>2019</v>
      </c>
      <c r="M15390" s="2" t="str">
        <f t="shared" si="961"/>
        <v>Jul</v>
      </c>
      <c r="N15390" s="2">
        <f t="shared" si="962"/>
        <v>1</v>
      </c>
    </row>
    <row r="15391" spans="1:14" x14ac:dyDescent="0.2">
      <c r="A15391">
        <v>101154</v>
      </c>
      <c r="B15391" t="s">
        <v>5</v>
      </c>
      <c r="C15391" t="s">
        <v>18</v>
      </c>
      <c r="D15391" s="11">
        <v>1035.5</v>
      </c>
      <c r="E15391" s="1">
        <v>43877</v>
      </c>
      <c r="F15391" s="1">
        <v>43883</v>
      </c>
      <c r="G15391" s="12">
        <f t="shared" si="960"/>
        <v>6</v>
      </c>
      <c r="H15391" s="2" t="s">
        <v>24</v>
      </c>
      <c r="I15391" s="2" t="s">
        <v>28</v>
      </c>
      <c r="J15391" s="2" t="s">
        <v>30</v>
      </c>
      <c r="K15391" s="2" t="s">
        <v>30</v>
      </c>
      <c r="L15391" s="2">
        <f t="shared" si="963"/>
        <v>2020</v>
      </c>
      <c r="M15391" s="2" t="str">
        <f t="shared" si="961"/>
        <v>Feb</v>
      </c>
      <c r="N15391" s="2">
        <f t="shared" si="962"/>
        <v>16</v>
      </c>
    </row>
    <row r="15392" spans="1:14" x14ac:dyDescent="0.2">
      <c r="A15392">
        <v>105375</v>
      </c>
      <c r="B15392" t="s">
        <v>9</v>
      </c>
      <c r="C15392" t="s">
        <v>19</v>
      </c>
      <c r="D15392" s="11">
        <v>190.18</v>
      </c>
      <c r="E15392" s="1">
        <v>44148</v>
      </c>
      <c r="F15392" s="1">
        <v>44152</v>
      </c>
      <c r="G15392" s="12">
        <f t="shared" si="960"/>
        <v>4</v>
      </c>
      <c r="H15392" s="2" t="s">
        <v>25</v>
      </c>
      <c r="I15392" s="2" t="s">
        <v>29</v>
      </c>
      <c r="J15392" s="2" t="s">
        <v>30</v>
      </c>
      <c r="K15392" s="2">
        <v>3</v>
      </c>
      <c r="L15392" s="2">
        <f t="shared" si="963"/>
        <v>2020</v>
      </c>
      <c r="M15392" s="2" t="str">
        <f t="shared" si="961"/>
        <v>Nov</v>
      </c>
      <c r="N15392" s="2">
        <f t="shared" si="962"/>
        <v>13</v>
      </c>
    </row>
    <row r="15393" spans="1:14" x14ac:dyDescent="0.2">
      <c r="A15393">
        <v>98097</v>
      </c>
      <c r="B15393" t="s">
        <v>6</v>
      </c>
      <c r="C15393" t="s">
        <v>19</v>
      </c>
      <c r="D15393" s="11">
        <v>10.130000000000001</v>
      </c>
      <c r="E15393" s="1">
        <v>43647</v>
      </c>
      <c r="F15393" s="1">
        <v>43652</v>
      </c>
      <c r="G15393" s="12">
        <f t="shared" si="960"/>
        <v>5</v>
      </c>
      <c r="H15393" s="2" t="s">
        <v>23</v>
      </c>
      <c r="I15393" s="2" t="s">
        <v>28</v>
      </c>
      <c r="J15393" s="2">
        <v>5</v>
      </c>
      <c r="K15393" s="2" t="s">
        <v>30</v>
      </c>
      <c r="L15393" s="2">
        <f t="shared" si="963"/>
        <v>2019</v>
      </c>
      <c r="M15393" s="2" t="str">
        <f t="shared" si="961"/>
        <v>Jul</v>
      </c>
      <c r="N15393" s="2">
        <f t="shared" si="962"/>
        <v>1</v>
      </c>
    </row>
    <row r="15394" spans="1:14" x14ac:dyDescent="0.2">
      <c r="A15394">
        <v>101157</v>
      </c>
      <c r="B15394" t="s">
        <v>5</v>
      </c>
      <c r="C15394" t="s">
        <v>18</v>
      </c>
      <c r="D15394" s="11">
        <v>186.86</v>
      </c>
      <c r="E15394" s="1">
        <v>43877</v>
      </c>
      <c r="F15394" s="1">
        <v>43883</v>
      </c>
      <c r="G15394" s="12">
        <f t="shared" si="960"/>
        <v>6</v>
      </c>
      <c r="H15394" s="2" t="s">
        <v>24</v>
      </c>
      <c r="I15394" s="2" t="s">
        <v>28</v>
      </c>
      <c r="J15394" s="2" t="s">
        <v>30</v>
      </c>
      <c r="K15394" s="2" t="s">
        <v>30</v>
      </c>
      <c r="L15394" s="2">
        <f t="shared" si="963"/>
        <v>2020</v>
      </c>
      <c r="M15394" s="2" t="str">
        <f t="shared" si="961"/>
        <v>Feb</v>
      </c>
      <c r="N15394" s="2">
        <f t="shared" si="962"/>
        <v>16</v>
      </c>
    </row>
    <row r="15395" spans="1:14" x14ac:dyDescent="0.2">
      <c r="A15395">
        <v>105381</v>
      </c>
      <c r="B15395" t="s">
        <v>6</v>
      </c>
      <c r="C15395" t="s">
        <v>19</v>
      </c>
      <c r="D15395" s="11">
        <v>119.61</v>
      </c>
      <c r="E15395" s="1">
        <v>44148</v>
      </c>
      <c r="F15395" s="1">
        <v>44152</v>
      </c>
      <c r="G15395" s="12">
        <f t="shared" si="960"/>
        <v>4</v>
      </c>
      <c r="H15395" s="2" t="s">
        <v>23</v>
      </c>
      <c r="I15395" s="2" t="s">
        <v>29</v>
      </c>
      <c r="J15395" s="2" t="s">
        <v>30</v>
      </c>
      <c r="K15395" s="2">
        <v>5</v>
      </c>
      <c r="L15395" s="2">
        <f t="shared" si="963"/>
        <v>2020</v>
      </c>
      <c r="M15395" s="2" t="str">
        <f t="shared" si="961"/>
        <v>Nov</v>
      </c>
      <c r="N15395" s="2">
        <f t="shared" si="962"/>
        <v>13</v>
      </c>
    </row>
    <row r="15396" spans="1:14" x14ac:dyDescent="0.2">
      <c r="A15396">
        <v>105381</v>
      </c>
      <c r="B15396" t="s">
        <v>3</v>
      </c>
      <c r="C15396" t="s">
        <v>19</v>
      </c>
      <c r="D15396" s="11">
        <v>208.9</v>
      </c>
      <c r="E15396" s="1">
        <v>44148</v>
      </c>
      <c r="F15396" s="1">
        <v>44152</v>
      </c>
      <c r="G15396" s="12">
        <f t="shared" si="960"/>
        <v>4</v>
      </c>
      <c r="H15396" s="2" t="s">
        <v>23</v>
      </c>
      <c r="I15396" s="2" t="s">
        <v>29</v>
      </c>
      <c r="J15396" s="2" t="s">
        <v>30</v>
      </c>
      <c r="K15396" s="2">
        <v>5</v>
      </c>
      <c r="L15396" s="2">
        <f t="shared" si="963"/>
        <v>2020</v>
      </c>
      <c r="M15396" s="2" t="str">
        <f t="shared" si="961"/>
        <v>Nov</v>
      </c>
      <c r="N15396" s="2">
        <f t="shared" si="962"/>
        <v>13</v>
      </c>
    </row>
    <row r="15397" spans="1:14" x14ac:dyDescent="0.2">
      <c r="A15397">
        <v>98098</v>
      </c>
      <c r="B15397" t="s">
        <v>9</v>
      </c>
      <c r="C15397" t="s">
        <v>19</v>
      </c>
      <c r="D15397" s="11">
        <v>366.76</v>
      </c>
      <c r="E15397" s="1">
        <v>43647</v>
      </c>
      <c r="F15397" s="1">
        <v>43652</v>
      </c>
      <c r="G15397" s="12">
        <f t="shared" si="960"/>
        <v>5</v>
      </c>
      <c r="H15397" s="2" t="s">
        <v>24</v>
      </c>
      <c r="I15397" s="2" t="s">
        <v>28</v>
      </c>
      <c r="J15397" s="2">
        <v>5</v>
      </c>
      <c r="K15397" s="2" t="s">
        <v>30</v>
      </c>
      <c r="L15397" s="2">
        <f t="shared" si="963"/>
        <v>2019</v>
      </c>
      <c r="M15397" s="2" t="str">
        <f t="shared" si="961"/>
        <v>Jul</v>
      </c>
      <c r="N15397" s="2">
        <f t="shared" si="962"/>
        <v>1</v>
      </c>
    </row>
    <row r="15398" spans="1:14" x14ac:dyDescent="0.2">
      <c r="A15398">
        <v>101160</v>
      </c>
      <c r="B15398" t="s">
        <v>2</v>
      </c>
      <c r="C15398" t="s">
        <v>18</v>
      </c>
      <c r="D15398" s="11">
        <v>1323.35</v>
      </c>
      <c r="E15398" s="1">
        <v>43877</v>
      </c>
      <c r="F15398" s="1">
        <v>43883</v>
      </c>
      <c r="G15398" s="12">
        <f t="shared" si="960"/>
        <v>6</v>
      </c>
      <c r="H15398" s="2" t="s">
        <v>26</v>
      </c>
      <c r="I15398" s="2" t="s">
        <v>28</v>
      </c>
      <c r="J15398" s="2">
        <v>2</v>
      </c>
      <c r="K15398" s="2">
        <v>3</v>
      </c>
      <c r="L15398" s="2">
        <f t="shared" si="963"/>
        <v>2020</v>
      </c>
      <c r="M15398" s="2" t="str">
        <f t="shared" si="961"/>
        <v>Feb</v>
      </c>
      <c r="N15398" s="2">
        <f t="shared" si="962"/>
        <v>16</v>
      </c>
    </row>
    <row r="15399" spans="1:14" x14ac:dyDescent="0.2">
      <c r="A15399">
        <v>105387</v>
      </c>
      <c r="B15399" t="s">
        <v>4</v>
      </c>
      <c r="C15399" t="s">
        <v>19</v>
      </c>
      <c r="D15399" s="11">
        <v>527.11</v>
      </c>
      <c r="E15399" s="1">
        <v>44148</v>
      </c>
      <c r="F15399" s="1">
        <v>44152</v>
      </c>
      <c r="G15399" s="12">
        <f t="shared" si="960"/>
        <v>4</v>
      </c>
      <c r="H15399" s="2" t="s">
        <v>26</v>
      </c>
      <c r="I15399" s="2" t="s">
        <v>28</v>
      </c>
      <c r="J15399" s="2" t="s">
        <v>30</v>
      </c>
      <c r="K15399" s="2">
        <v>3</v>
      </c>
      <c r="L15399" s="2">
        <f t="shared" si="963"/>
        <v>2020</v>
      </c>
      <c r="M15399" s="2" t="str">
        <f t="shared" si="961"/>
        <v>Nov</v>
      </c>
      <c r="N15399" s="2">
        <f t="shared" si="962"/>
        <v>13</v>
      </c>
    </row>
    <row r="15400" spans="1:14" x14ac:dyDescent="0.2">
      <c r="A15400">
        <v>98132</v>
      </c>
      <c r="B15400" t="s">
        <v>6</v>
      </c>
      <c r="C15400" t="s">
        <v>19</v>
      </c>
      <c r="D15400" s="11">
        <v>956.15</v>
      </c>
      <c r="E15400" s="1">
        <v>43649</v>
      </c>
      <c r="F15400" s="1">
        <v>43654</v>
      </c>
      <c r="G15400" s="12">
        <f t="shared" si="960"/>
        <v>5</v>
      </c>
      <c r="H15400" s="2" t="s">
        <v>25</v>
      </c>
      <c r="I15400" s="2" t="s">
        <v>28</v>
      </c>
      <c r="J15400" s="2">
        <v>5</v>
      </c>
      <c r="K15400" s="2" t="s">
        <v>30</v>
      </c>
      <c r="L15400" s="2">
        <f t="shared" si="963"/>
        <v>2019</v>
      </c>
      <c r="M15400" s="2" t="str">
        <f t="shared" si="961"/>
        <v>Jul</v>
      </c>
      <c r="N15400" s="2">
        <f t="shared" si="962"/>
        <v>3</v>
      </c>
    </row>
    <row r="15401" spans="1:14" x14ac:dyDescent="0.2">
      <c r="A15401">
        <v>101209</v>
      </c>
      <c r="B15401" t="s">
        <v>9</v>
      </c>
      <c r="C15401" t="s">
        <v>19</v>
      </c>
      <c r="D15401" s="11">
        <v>1292.6099999999999</v>
      </c>
      <c r="E15401" s="1">
        <v>43880</v>
      </c>
      <c r="F15401" s="1">
        <v>43886</v>
      </c>
      <c r="G15401" s="12">
        <f t="shared" si="960"/>
        <v>6</v>
      </c>
      <c r="H15401" s="2" t="s">
        <v>27</v>
      </c>
      <c r="I15401" s="2" t="s">
        <v>29</v>
      </c>
      <c r="J15401" s="2">
        <v>2</v>
      </c>
      <c r="K15401" s="2" t="s">
        <v>30</v>
      </c>
      <c r="L15401" s="2">
        <f t="shared" si="963"/>
        <v>2020</v>
      </c>
      <c r="M15401" s="2" t="str">
        <f t="shared" si="961"/>
        <v>Feb</v>
      </c>
      <c r="N15401" s="2">
        <f t="shared" si="962"/>
        <v>19</v>
      </c>
    </row>
    <row r="15402" spans="1:14" x14ac:dyDescent="0.2">
      <c r="A15402">
        <v>101209</v>
      </c>
      <c r="B15402" t="s">
        <v>4</v>
      </c>
      <c r="C15402" t="s">
        <v>18</v>
      </c>
      <c r="D15402" s="11">
        <v>489.21</v>
      </c>
      <c r="E15402" s="1">
        <v>43880</v>
      </c>
      <c r="F15402" s="1">
        <v>43886</v>
      </c>
      <c r="G15402" s="12">
        <f t="shared" si="960"/>
        <v>6</v>
      </c>
      <c r="H15402" s="2" t="s">
        <v>27</v>
      </c>
      <c r="I15402" s="2" t="s">
        <v>29</v>
      </c>
      <c r="J15402" s="2">
        <v>1</v>
      </c>
      <c r="K15402" s="2">
        <v>3</v>
      </c>
      <c r="L15402" s="2">
        <f t="shared" si="963"/>
        <v>2020</v>
      </c>
      <c r="M15402" s="2" t="str">
        <f t="shared" si="961"/>
        <v>Feb</v>
      </c>
      <c r="N15402" s="2">
        <f t="shared" si="962"/>
        <v>19</v>
      </c>
    </row>
    <row r="15403" spans="1:14" x14ac:dyDescent="0.2">
      <c r="A15403">
        <v>101209</v>
      </c>
      <c r="B15403" t="s">
        <v>10</v>
      </c>
      <c r="C15403" t="s">
        <v>19</v>
      </c>
      <c r="D15403" s="11">
        <v>1502.38</v>
      </c>
      <c r="E15403" s="1">
        <v>43880</v>
      </c>
      <c r="F15403" s="1">
        <v>43886</v>
      </c>
      <c r="G15403" s="12">
        <f t="shared" si="960"/>
        <v>6</v>
      </c>
      <c r="H15403" s="2" t="s">
        <v>27</v>
      </c>
      <c r="I15403" s="2" t="s">
        <v>29</v>
      </c>
      <c r="J15403" s="2">
        <v>5</v>
      </c>
      <c r="K15403" s="2" t="s">
        <v>30</v>
      </c>
      <c r="L15403" s="2">
        <f t="shared" si="963"/>
        <v>2020</v>
      </c>
      <c r="M15403" s="2" t="str">
        <f t="shared" si="961"/>
        <v>Feb</v>
      </c>
      <c r="N15403" s="2">
        <f t="shared" si="962"/>
        <v>19</v>
      </c>
    </row>
    <row r="15404" spans="1:14" x14ac:dyDescent="0.2">
      <c r="A15404">
        <v>101227</v>
      </c>
      <c r="B15404" t="s">
        <v>4</v>
      </c>
      <c r="C15404" t="s">
        <v>18</v>
      </c>
      <c r="D15404" s="11">
        <v>1089.51</v>
      </c>
      <c r="E15404" s="1">
        <v>43882</v>
      </c>
      <c r="F15404" s="1">
        <v>43888</v>
      </c>
      <c r="G15404" s="12">
        <f t="shared" si="960"/>
        <v>6</v>
      </c>
      <c r="H15404" s="2" t="s">
        <v>21</v>
      </c>
      <c r="I15404" s="2" t="s">
        <v>28</v>
      </c>
      <c r="J15404" s="2">
        <v>5</v>
      </c>
      <c r="K15404" s="2" t="s">
        <v>30</v>
      </c>
      <c r="L15404" s="2">
        <f t="shared" si="963"/>
        <v>2020</v>
      </c>
      <c r="M15404" s="2" t="str">
        <f t="shared" si="961"/>
        <v>Feb</v>
      </c>
      <c r="N15404" s="2">
        <f t="shared" si="962"/>
        <v>21</v>
      </c>
    </row>
    <row r="15405" spans="1:14" x14ac:dyDescent="0.2">
      <c r="A15405">
        <v>101227</v>
      </c>
      <c r="B15405" t="s">
        <v>6</v>
      </c>
      <c r="C15405" t="s">
        <v>19</v>
      </c>
      <c r="D15405" s="11">
        <v>779.66</v>
      </c>
      <c r="E15405" s="1">
        <v>43882</v>
      </c>
      <c r="F15405" s="1">
        <v>43888</v>
      </c>
      <c r="G15405" s="12">
        <f t="shared" si="960"/>
        <v>6</v>
      </c>
      <c r="H15405" s="2" t="s">
        <v>21</v>
      </c>
      <c r="I15405" s="2" t="s">
        <v>28</v>
      </c>
      <c r="J15405" s="2">
        <v>2</v>
      </c>
      <c r="K15405" s="2">
        <v>5</v>
      </c>
      <c r="L15405" s="2">
        <f t="shared" si="963"/>
        <v>2020</v>
      </c>
      <c r="M15405" s="2" t="str">
        <f t="shared" si="961"/>
        <v>Feb</v>
      </c>
      <c r="N15405" s="2">
        <f t="shared" si="962"/>
        <v>21</v>
      </c>
    </row>
    <row r="15406" spans="1:14" x14ac:dyDescent="0.2">
      <c r="A15406">
        <v>104411</v>
      </c>
      <c r="B15406" t="s">
        <v>5</v>
      </c>
      <c r="C15406" t="s">
        <v>18</v>
      </c>
      <c r="D15406" s="11">
        <v>1419.25</v>
      </c>
      <c r="E15406" s="1">
        <v>44084</v>
      </c>
      <c r="F15406" s="1">
        <v>44087</v>
      </c>
      <c r="G15406" s="12">
        <f t="shared" si="960"/>
        <v>3</v>
      </c>
      <c r="H15406" s="2" t="s">
        <v>27</v>
      </c>
      <c r="I15406" s="2" t="s">
        <v>28</v>
      </c>
      <c r="J15406" s="2">
        <v>3</v>
      </c>
      <c r="K15406" s="2">
        <v>5</v>
      </c>
      <c r="L15406" s="2">
        <f t="shared" si="963"/>
        <v>2020</v>
      </c>
      <c r="M15406" s="2" t="str">
        <f t="shared" si="961"/>
        <v>Sep</v>
      </c>
      <c r="N15406" s="2">
        <f t="shared" si="962"/>
        <v>10</v>
      </c>
    </row>
    <row r="15407" spans="1:14" x14ac:dyDescent="0.2">
      <c r="A15407">
        <v>98138</v>
      </c>
      <c r="B15407" t="s">
        <v>10</v>
      </c>
      <c r="C15407" t="s">
        <v>18</v>
      </c>
      <c r="D15407" s="11">
        <v>1407.04</v>
      </c>
      <c r="E15407" s="1">
        <v>43649</v>
      </c>
      <c r="F15407" s="1">
        <v>43654</v>
      </c>
      <c r="G15407" s="12">
        <f t="shared" si="960"/>
        <v>5</v>
      </c>
      <c r="H15407" s="2" t="s">
        <v>27</v>
      </c>
      <c r="I15407" s="2" t="s">
        <v>29</v>
      </c>
      <c r="J15407" s="2">
        <v>3</v>
      </c>
      <c r="K15407" s="2" t="s">
        <v>30</v>
      </c>
      <c r="L15407" s="2">
        <f t="shared" si="963"/>
        <v>2019</v>
      </c>
      <c r="M15407" s="2" t="str">
        <f t="shared" si="961"/>
        <v>Jul</v>
      </c>
      <c r="N15407" s="2">
        <f t="shared" si="962"/>
        <v>3</v>
      </c>
    </row>
    <row r="15408" spans="1:14" x14ac:dyDescent="0.2">
      <c r="A15408">
        <v>101228</v>
      </c>
      <c r="B15408" t="s">
        <v>3</v>
      </c>
      <c r="C15408" t="s">
        <v>18</v>
      </c>
      <c r="D15408" s="11">
        <v>728.88</v>
      </c>
      <c r="E15408" s="1">
        <v>43882</v>
      </c>
      <c r="F15408" s="1">
        <v>43888</v>
      </c>
      <c r="G15408" s="12">
        <f t="shared" si="960"/>
        <v>6</v>
      </c>
      <c r="H15408" s="2" t="s">
        <v>22</v>
      </c>
      <c r="I15408" s="2" t="s">
        <v>28</v>
      </c>
      <c r="J15408" s="2">
        <v>5</v>
      </c>
      <c r="K15408" s="2">
        <v>5</v>
      </c>
      <c r="L15408" s="2">
        <f t="shared" si="963"/>
        <v>2020</v>
      </c>
      <c r="M15408" s="2" t="str">
        <f t="shared" si="961"/>
        <v>Feb</v>
      </c>
      <c r="N15408" s="2">
        <f t="shared" si="962"/>
        <v>21</v>
      </c>
    </row>
    <row r="15409" spans="1:14" x14ac:dyDescent="0.2">
      <c r="A15409">
        <v>101232</v>
      </c>
      <c r="B15409" t="s">
        <v>6</v>
      </c>
      <c r="C15409" t="s">
        <v>18</v>
      </c>
      <c r="D15409" s="11">
        <v>1074.49</v>
      </c>
      <c r="E15409" s="1">
        <v>43882</v>
      </c>
      <c r="F15409" s="1">
        <v>43888</v>
      </c>
      <c r="G15409" s="12">
        <f t="shared" si="960"/>
        <v>6</v>
      </c>
      <c r="H15409" s="2" t="s">
        <v>25</v>
      </c>
      <c r="I15409" s="2" t="s">
        <v>29</v>
      </c>
      <c r="J15409" s="2">
        <v>5</v>
      </c>
      <c r="K15409" s="2" t="s">
        <v>30</v>
      </c>
      <c r="L15409" s="2">
        <f t="shared" si="963"/>
        <v>2020</v>
      </c>
      <c r="M15409" s="2" t="str">
        <f t="shared" si="961"/>
        <v>Feb</v>
      </c>
      <c r="N15409" s="2">
        <f t="shared" si="962"/>
        <v>21</v>
      </c>
    </row>
    <row r="15410" spans="1:14" x14ac:dyDescent="0.2">
      <c r="A15410">
        <v>101233</v>
      </c>
      <c r="B15410" t="s">
        <v>6</v>
      </c>
      <c r="C15410" t="s">
        <v>18</v>
      </c>
      <c r="D15410" s="11">
        <v>1654.61</v>
      </c>
      <c r="E15410" s="1">
        <v>43882</v>
      </c>
      <c r="F15410" s="1">
        <v>43888</v>
      </c>
      <c r="G15410" s="12">
        <f t="shared" si="960"/>
        <v>6</v>
      </c>
      <c r="H15410" s="2" t="s">
        <v>25</v>
      </c>
      <c r="I15410" s="2" t="s">
        <v>28</v>
      </c>
      <c r="J15410" s="2">
        <v>5</v>
      </c>
      <c r="K15410" s="2" t="s">
        <v>30</v>
      </c>
      <c r="L15410" s="2">
        <f t="shared" si="963"/>
        <v>2020</v>
      </c>
      <c r="M15410" s="2" t="str">
        <f t="shared" si="961"/>
        <v>Feb</v>
      </c>
      <c r="N15410" s="2">
        <f t="shared" si="962"/>
        <v>21</v>
      </c>
    </row>
    <row r="15411" spans="1:14" x14ac:dyDescent="0.2">
      <c r="A15411">
        <v>101233</v>
      </c>
      <c r="B15411" t="s">
        <v>10</v>
      </c>
      <c r="C15411" t="s">
        <v>19</v>
      </c>
      <c r="D15411" s="11">
        <v>263.08</v>
      </c>
      <c r="E15411" s="1">
        <v>43882</v>
      </c>
      <c r="F15411" s="1">
        <v>43888</v>
      </c>
      <c r="G15411" s="12">
        <f t="shared" si="960"/>
        <v>6</v>
      </c>
      <c r="H15411" s="2" t="s">
        <v>25</v>
      </c>
      <c r="I15411" s="2" t="s">
        <v>28</v>
      </c>
      <c r="J15411" s="2">
        <v>5</v>
      </c>
      <c r="K15411" s="2">
        <v>5</v>
      </c>
      <c r="L15411" s="2">
        <f t="shared" si="963"/>
        <v>2020</v>
      </c>
      <c r="M15411" s="2" t="str">
        <f t="shared" si="961"/>
        <v>Feb</v>
      </c>
      <c r="N15411" s="2">
        <f t="shared" si="962"/>
        <v>21</v>
      </c>
    </row>
    <row r="15412" spans="1:14" x14ac:dyDescent="0.2">
      <c r="A15412">
        <v>101240</v>
      </c>
      <c r="B15412" t="s">
        <v>4</v>
      </c>
      <c r="C15412" t="s">
        <v>19</v>
      </c>
      <c r="D15412" s="11">
        <v>1359.56</v>
      </c>
      <c r="E15412" s="1">
        <v>43882</v>
      </c>
      <c r="F15412" s="1">
        <v>43888</v>
      </c>
      <c r="G15412" s="12">
        <f t="shared" si="960"/>
        <v>6</v>
      </c>
      <c r="H15412" s="2" t="s">
        <v>26</v>
      </c>
      <c r="I15412" s="2" t="s">
        <v>28</v>
      </c>
      <c r="J15412" s="2">
        <v>5</v>
      </c>
      <c r="K15412" s="2" t="s">
        <v>30</v>
      </c>
      <c r="L15412" s="2">
        <f t="shared" si="963"/>
        <v>2020</v>
      </c>
      <c r="M15412" s="2" t="str">
        <f t="shared" si="961"/>
        <v>Feb</v>
      </c>
      <c r="N15412" s="2">
        <f t="shared" si="962"/>
        <v>21</v>
      </c>
    </row>
    <row r="15413" spans="1:14" x14ac:dyDescent="0.2">
      <c r="A15413">
        <v>101240</v>
      </c>
      <c r="B15413" t="s">
        <v>2</v>
      </c>
      <c r="C15413" t="s">
        <v>18</v>
      </c>
      <c r="D15413" s="11">
        <v>136.31</v>
      </c>
      <c r="E15413" s="1">
        <v>43882</v>
      </c>
      <c r="F15413" s="1">
        <v>43888</v>
      </c>
      <c r="G15413" s="12">
        <f t="shared" si="960"/>
        <v>6</v>
      </c>
      <c r="H15413" s="2" t="s">
        <v>26</v>
      </c>
      <c r="I15413" s="2" t="s">
        <v>28</v>
      </c>
      <c r="J15413" s="2">
        <v>5</v>
      </c>
      <c r="K15413" s="2">
        <v>5</v>
      </c>
      <c r="L15413" s="2">
        <f t="shared" si="963"/>
        <v>2020</v>
      </c>
      <c r="M15413" s="2" t="str">
        <f t="shared" si="961"/>
        <v>Feb</v>
      </c>
      <c r="N15413" s="2">
        <f t="shared" si="962"/>
        <v>21</v>
      </c>
    </row>
    <row r="15414" spans="1:14" x14ac:dyDescent="0.2">
      <c r="A15414">
        <v>101242</v>
      </c>
      <c r="B15414" t="s">
        <v>9</v>
      </c>
      <c r="C15414" t="s">
        <v>18</v>
      </c>
      <c r="D15414" s="11">
        <v>1762.52</v>
      </c>
      <c r="E15414" s="1">
        <v>43882</v>
      </c>
      <c r="F15414" s="1">
        <v>43888</v>
      </c>
      <c r="G15414" s="12">
        <f t="shared" si="960"/>
        <v>6</v>
      </c>
      <c r="H15414" s="2" t="s">
        <v>27</v>
      </c>
      <c r="I15414" s="2" t="s">
        <v>28</v>
      </c>
      <c r="J15414" s="2">
        <v>5</v>
      </c>
      <c r="K15414" s="2" t="s">
        <v>30</v>
      </c>
      <c r="L15414" s="2">
        <f t="shared" si="963"/>
        <v>2020</v>
      </c>
      <c r="M15414" s="2" t="str">
        <f t="shared" si="961"/>
        <v>Feb</v>
      </c>
      <c r="N15414" s="2">
        <f t="shared" si="962"/>
        <v>21</v>
      </c>
    </row>
    <row r="15415" spans="1:14" x14ac:dyDescent="0.2">
      <c r="A15415">
        <v>101245</v>
      </c>
      <c r="B15415" t="s">
        <v>4</v>
      </c>
      <c r="C15415" t="s">
        <v>18</v>
      </c>
      <c r="D15415" s="11">
        <v>1120.0999999999999</v>
      </c>
      <c r="E15415" s="1">
        <v>43883</v>
      </c>
      <c r="F15415" s="1">
        <v>43889</v>
      </c>
      <c r="G15415" s="12">
        <f t="shared" si="960"/>
        <v>6</v>
      </c>
      <c r="H15415" s="2" t="s">
        <v>21</v>
      </c>
      <c r="I15415" s="2" t="s">
        <v>28</v>
      </c>
      <c r="J15415" s="2">
        <v>5</v>
      </c>
      <c r="K15415" s="2" t="s">
        <v>30</v>
      </c>
      <c r="L15415" s="2">
        <f t="shared" si="963"/>
        <v>2020</v>
      </c>
      <c r="M15415" s="2" t="str">
        <f t="shared" si="961"/>
        <v>Feb</v>
      </c>
      <c r="N15415" s="2">
        <f t="shared" si="962"/>
        <v>22</v>
      </c>
    </row>
    <row r="15416" spans="1:14" x14ac:dyDescent="0.2">
      <c r="A15416">
        <v>101245</v>
      </c>
      <c r="B15416" t="s">
        <v>3</v>
      </c>
      <c r="C15416" t="s">
        <v>19</v>
      </c>
      <c r="D15416" s="11">
        <v>1398.59</v>
      </c>
      <c r="E15416" s="1">
        <v>43883</v>
      </c>
      <c r="F15416" s="1">
        <v>43889</v>
      </c>
      <c r="G15416" s="12">
        <f t="shared" si="960"/>
        <v>6</v>
      </c>
      <c r="H15416" s="2" t="s">
        <v>21</v>
      </c>
      <c r="I15416" s="2" t="s">
        <v>28</v>
      </c>
      <c r="J15416" s="2">
        <v>5</v>
      </c>
      <c r="K15416" s="2" t="s">
        <v>30</v>
      </c>
      <c r="L15416" s="2">
        <f t="shared" si="963"/>
        <v>2020</v>
      </c>
      <c r="M15416" s="2" t="str">
        <f t="shared" si="961"/>
        <v>Feb</v>
      </c>
      <c r="N15416" s="2">
        <f t="shared" si="962"/>
        <v>22</v>
      </c>
    </row>
    <row r="15417" spans="1:14" x14ac:dyDescent="0.2">
      <c r="A15417">
        <v>98312</v>
      </c>
      <c r="B15417" t="s">
        <v>6</v>
      </c>
      <c r="C15417" t="s">
        <v>19</v>
      </c>
      <c r="D15417" s="11">
        <v>1394.12</v>
      </c>
      <c r="E15417" s="1">
        <v>43662</v>
      </c>
      <c r="F15417" s="1">
        <v>43667</v>
      </c>
      <c r="G15417" s="12">
        <f t="shared" si="960"/>
        <v>5</v>
      </c>
      <c r="H15417" s="2" t="s">
        <v>23</v>
      </c>
      <c r="I15417" s="2" t="s">
        <v>28</v>
      </c>
      <c r="J15417" s="2">
        <v>1</v>
      </c>
      <c r="K15417" s="2" t="s">
        <v>30</v>
      </c>
      <c r="L15417" s="2">
        <f t="shared" si="963"/>
        <v>2019</v>
      </c>
      <c r="M15417" s="2" t="str">
        <f t="shared" si="961"/>
        <v>Jul</v>
      </c>
      <c r="N15417" s="2">
        <f t="shared" si="962"/>
        <v>16</v>
      </c>
    </row>
    <row r="15418" spans="1:14" x14ac:dyDescent="0.2">
      <c r="A15418">
        <v>101246</v>
      </c>
      <c r="B15418" t="s">
        <v>5</v>
      </c>
      <c r="C15418" t="s">
        <v>19</v>
      </c>
      <c r="D15418" s="11">
        <v>796.9</v>
      </c>
      <c r="E15418" s="1">
        <v>43883</v>
      </c>
      <c r="F15418" s="1">
        <v>43889</v>
      </c>
      <c r="G15418" s="12">
        <f t="shared" si="960"/>
        <v>6</v>
      </c>
      <c r="H15418" s="2" t="s">
        <v>21</v>
      </c>
      <c r="I15418" s="2" t="s">
        <v>28</v>
      </c>
      <c r="J15418" s="2">
        <v>5</v>
      </c>
      <c r="K15418" s="2">
        <v>2</v>
      </c>
      <c r="L15418" s="2">
        <f t="shared" si="963"/>
        <v>2020</v>
      </c>
      <c r="M15418" s="2" t="str">
        <f t="shared" si="961"/>
        <v>Feb</v>
      </c>
      <c r="N15418" s="2">
        <f t="shared" si="962"/>
        <v>22</v>
      </c>
    </row>
    <row r="15419" spans="1:14" x14ac:dyDescent="0.2">
      <c r="A15419">
        <v>105387</v>
      </c>
      <c r="B15419" t="s">
        <v>2</v>
      </c>
      <c r="C15419" t="s">
        <v>19</v>
      </c>
      <c r="D15419" s="11">
        <v>263.42</v>
      </c>
      <c r="E15419" s="1">
        <v>44148</v>
      </c>
      <c r="F15419" s="1">
        <v>44152</v>
      </c>
      <c r="G15419" s="12">
        <f t="shared" si="960"/>
        <v>4</v>
      </c>
      <c r="H15419" s="2" t="s">
        <v>26</v>
      </c>
      <c r="I15419" s="2" t="s">
        <v>28</v>
      </c>
      <c r="J15419" s="2" t="s">
        <v>30</v>
      </c>
      <c r="K15419" s="2">
        <v>3</v>
      </c>
      <c r="L15419" s="2">
        <f t="shared" si="963"/>
        <v>2020</v>
      </c>
      <c r="M15419" s="2" t="str">
        <f t="shared" si="961"/>
        <v>Nov</v>
      </c>
      <c r="N15419" s="2">
        <f t="shared" si="962"/>
        <v>13</v>
      </c>
    </row>
    <row r="15420" spans="1:14" x14ac:dyDescent="0.2">
      <c r="A15420">
        <v>104444</v>
      </c>
      <c r="B15420" t="s">
        <v>6</v>
      </c>
      <c r="C15420" t="s">
        <v>18</v>
      </c>
      <c r="D15420" s="11">
        <v>39.97</v>
      </c>
      <c r="E15420" s="1">
        <v>44086</v>
      </c>
      <c r="F15420" s="1">
        <v>44089</v>
      </c>
      <c r="G15420" s="12">
        <f t="shared" si="960"/>
        <v>3</v>
      </c>
      <c r="H15420" s="2" t="s">
        <v>23</v>
      </c>
      <c r="I15420" s="2" t="s">
        <v>29</v>
      </c>
      <c r="J15420" s="2" t="s">
        <v>30</v>
      </c>
      <c r="K15420" s="2" t="s">
        <v>30</v>
      </c>
      <c r="L15420" s="2">
        <f t="shared" si="963"/>
        <v>2020</v>
      </c>
      <c r="M15420" s="2" t="str">
        <f t="shared" si="961"/>
        <v>Sep</v>
      </c>
      <c r="N15420" s="2">
        <f t="shared" si="962"/>
        <v>12</v>
      </c>
    </row>
    <row r="15421" spans="1:14" x14ac:dyDescent="0.2">
      <c r="A15421">
        <v>101253</v>
      </c>
      <c r="B15421" t="s">
        <v>8</v>
      </c>
      <c r="C15421" t="s">
        <v>19</v>
      </c>
      <c r="D15421" s="11">
        <v>365.09</v>
      </c>
      <c r="E15421" s="1">
        <v>43883</v>
      </c>
      <c r="F15421" s="1">
        <v>43889</v>
      </c>
      <c r="G15421" s="12">
        <f t="shared" si="960"/>
        <v>6</v>
      </c>
      <c r="H15421" s="2" t="s">
        <v>22</v>
      </c>
      <c r="I15421" s="2" t="s">
        <v>28</v>
      </c>
      <c r="J15421" s="2">
        <v>5</v>
      </c>
      <c r="K15421" s="2">
        <v>4</v>
      </c>
      <c r="L15421" s="2">
        <f t="shared" si="963"/>
        <v>2020</v>
      </c>
      <c r="M15421" s="2" t="str">
        <f t="shared" si="961"/>
        <v>Feb</v>
      </c>
      <c r="N15421" s="2">
        <f t="shared" si="962"/>
        <v>22</v>
      </c>
    </row>
    <row r="15422" spans="1:14" x14ac:dyDescent="0.2">
      <c r="A15422">
        <v>98330</v>
      </c>
      <c r="B15422" t="s">
        <v>8</v>
      </c>
      <c r="C15422" t="s">
        <v>19</v>
      </c>
      <c r="D15422" s="11">
        <v>467.11</v>
      </c>
      <c r="E15422" s="1">
        <v>43664</v>
      </c>
      <c r="F15422" s="1">
        <v>43669</v>
      </c>
      <c r="G15422" s="12">
        <f t="shared" si="960"/>
        <v>5</v>
      </c>
      <c r="H15422" s="2" t="s">
        <v>21</v>
      </c>
      <c r="I15422" s="2" t="s">
        <v>28</v>
      </c>
      <c r="J15422" s="2">
        <v>4</v>
      </c>
      <c r="K15422" s="2" t="s">
        <v>30</v>
      </c>
      <c r="L15422" s="2">
        <f t="shared" si="963"/>
        <v>2019</v>
      </c>
      <c r="M15422" s="2" t="str">
        <f t="shared" si="961"/>
        <v>Jul</v>
      </c>
      <c r="N15422" s="2">
        <f t="shared" si="962"/>
        <v>18</v>
      </c>
    </row>
    <row r="15423" spans="1:14" x14ac:dyDescent="0.2">
      <c r="A15423">
        <v>101256</v>
      </c>
      <c r="B15423" t="s">
        <v>8</v>
      </c>
      <c r="C15423" t="s">
        <v>18</v>
      </c>
      <c r="D15423" s="11">
        <v>1228.04</v>
      </c>
      <c r="E15423" s="1">
        <v>43883</v>
      </c>
      <c r="F15423" s="1">
        <v>43889</v>
      </c>
      <c r="G15423" s="12">
        <f t="shared" si="960"/>
        <v>6</v>
      </c>
      <c r="H15423" s="2" t="s">
        <v>25</v>
      </c>
      <c r="I15423" s="2" t="s">
        <v>28</v>
      </c>
      <c r="J15423" s="2">
        <v>5</v>
      </c>
      <c r="K15423" s="2" t="s">
        <v>30</v>
      </c>
      <c r="L15423" s="2">
        <f t="shared" si="963"/>
        <v>2020</v>
      </c>
      <c r="M15423" s="2" t="str">
        <f t="shared" si="961"/>
        <v>Feb</v>
      </c>
      <c r="N15423" s="2">
        <f t="shared" si="962"/>
        <v>22</v>
      </c>
    </row>
    <row r="15424" spans="1:14" x14ac:dyDescent="0.2">
      <c r="A15424">
        <v>101257</v>
      </c>
      <c r="B15424" t="s">
        <v>10</v>
      </c>
      <c r="C15424" t="s">
        <v>18</v>
      </c>
      <c r="D15424" s="11">
        <v>352.13</v>
      </c>
      <c r="E15424" s="1">
        <v>43883</v>
      </c>
      <c r="F15424" s="1">
        <v>43889</v>
      </c>
      <c r="G15424" s="12">
        <f t="shared" si="960"/>
        <v>6</v>
      </c>
      <c r="H15424" s="2" t="s">
        <v>25</v>
      </c>
      <c r="I15424" s="2" t="s">
        <v>28</v>
      </c>
      <c r="J15424" s="2">
        <v>5</v>
      </c>
      <c r="K15424" s="2">
        <v>3</v>
      </c>
      <c r="L15424" s="2">
        <f t="shared" si="963"/>
        <v>2020</v>
      </c>
      <c r="M15424" s="2" t="str">
        <f t="shared" si="961"/>
        <v>Feb</v>
      </c>
      <c r="N15424" s="2">
        <f t="shared" si="962"/>
        <v>22</v>
      </c>
    </row>
    <row r="15425" spans="1:14" x14ac:dyDescent="0.2">
      <c r="A15425">
        <v>104533</v>
      </c>
      <c r="B15425" t="s">
        <v>5</v>
      </c>
      <c r="C15425" t="s">
        <v>18</v>
      </c>
      <c r="D15425" s="11">
        <v>1666.44</v>
      </c>
      <c r="E15425" s="1">
        <v>44091</v>
      </c>
      <c r="F15425" s="1">
        <v>44094</v>
      </c>
      <c r="G15425" s="12">
        <f t="shared" si="960"/>
        <v>3</v>
      </c>
      <c r="H15425" s="2" t="s">
        <v>27</v>
      </c>
      <c r="I15425" s="2" t="s">
        <v>28</v>
      </c>
      <c r="J15425" s="2">
        <v>4</v>
      </c>
      <c r="K15425" s="2">
        <v>5</v>
      </c>
      <c r="L15425" s="2">
        <f t="shared" si="963"/>
        <v>2020</v>
      </c>
      <c r="M15425" s="2" t="str">
        <f t="shared" si="961"/>
        <v>Sep</v>
      </c>
      <c r="N15425" s="2">
        <f t="shared" si="962"/>
        <v>17</v>
      </c>
    </row>
    <row r="15426" spans="1:14" x14ac:dyDescent="0.2">
      <c r="A15426">
        <v>101260</v>
      </c>
      <c r="B15426" t="s">
        <v>8</v>
      </c>
      <c r="C15426" t="s">
        <v>19</v>
      </c>
      <c r="D15426" s="11">
        <v>1174.49</v>
      </c>
      <c r="E15426" s="1">
        <v>43883</v>
      </c>
      <c r="F15426" s="1">
        <v>43889</v>
      </c>
      <c r="G15426" s="12">
        <f t="shared" ref="G15426:G15489" si="964">F15426-E15426</f>
        <v>6</v>
      </c>
      <c r="H15426" s="2" t="s">
        <v>23</v>
      </c>
      <c r="I15426" s="2" t="s">
        <v>28</v>
      </c>
      <c r="J15426" s="2">
        <v>5</v>
      </c>
      <c r="K15426" s="2" t="s">
        <v>30</v>
      </c>
      <c r="L15426" s="2">
        <f t="shared" si="963"/>
        <v>2020</v>
      </c>
      <c r="M15426" s="2" t="str">
        <f t="shared" ref="M15426:M15489" si="965">TEXT(E15426,"mmm")</f>
        <v>Feb</v>
      </c>
      <c r="N15426" s="2">
        <f t="shared" ref="N15426:N15489" si="966">DAY(E15426)</f>
        <v>22</v>
      </c>
    </row>
    <row r="15427" spans="1:14" x14ac:dyDescent="0.2">
      <c r="A15427">
        <v>101260</v>
      </c>
      <c r="B15427" t="s">
        <v>3</v>
      </c>
      <c r="C15427" t="s">
        <v>19</v>
      </c>
      <c r="D15427" s="11">
        <v>853.57</v>
      </c>
      <c r="E15427" s="1">
        <v>43883</v>
      </c>
      <c r="F15427" s="1">
        <v>43889</v>
      </c>
      <c r="G15427" s="12">
        <f t="shared" si="964"/>
        <v>6</v>
      </c>
      <c r="H15427" s="2" t="s">
        <v>23</v>
      </c>
      <c r="I15427" s="2" t="s">
        <v>28</v>
      </c>
      <c r="J15427" s="2">
        <v>5</v>
      </c>
      <c r="K15427" s="2">
        <v>3</v>
      </c>
      <c r="L15427" s="2">
        <f t="shared" ref="L15427:L15490" si="967">YEAR(E15427)</f>
        <v>2020</v>
      </c>
      <c r="M15427" s="2" t="str">
        <f t="shared" si="965"/>
        <v>Feb</v>
      </c>
      <c r="N15427" s="2">
        <f t="shared" si="966"/>
        <v>22</v>
      </c>
    </row>
    <row r="15428" spans="1:14" x14ac:dyDescent="0.2">
      <c r="A15428">
        <v>104752</v>
      </c>
      <c r="B15428" t="s">
        <v>2</v>
      </c>
      <c r="C15428" t="s">
        <v>18</v>
      </c>
      <c r="D15428" s="11">
        <v>119.73</v>
      </c>
      <c r="E15428" s="1">
        <v>44103</v>
      </c>
      <c r="F15428" s="1">
        <v>44106</v>
      </c>
      <c r="G15428" s="12">
        <f t="shared" si="964"/>
        <v>3</v>
      </c>
      <c r="H15428" s="2" t="s">
        <v>23</v>
      </c>
      <c r="I15428" s="2" t="s">
        <v>28</v>
      </c>
      <c r="J15428" s="2" t="s">
        <v>30</v>
      </c>
      <c r="K15428" s="2" t="s">
        <v>30</v>
      </c>
      <c r="L15428" s="2">
        <f t="shared" si="967"/>
        <v>2020</v>
      </c>
      <c r="M15428" s="2" t="str">
        <f t="shared" si="965"/>
        <v>Sep</v>
      </c>
      <c r="N15428" s="2">
        <f t="shared" si="966"/>
        <v>29</v>
      </c>
    </row>
    <row r="15429" spans="1:14" x14ac:dyDescent="0.2">
      <c r="A15429">
        <v>98725</v>
      </c>
      <c r="B15429" t="s">
        <v>10</v>
      </c>
      <c r="C15429" t="s">
        <v>19</v>
      </c>
      <c r="D15429" s="11">
        <v>527.22</v>
      </c>
      <c r="E15429" s="1">
        <v>43694</v>
      </c>
      <c r="F15429" s="1">
        <v>43699</v>
      </c>
      <c r="G15429" s="12">
        <f t="shared" si="964"/>
        <v>5</v>
      </c>
      <c r="H15429" s="2" t="s">
        <v>22</v>
      </c>
      <c r="I15429" s="2" t="s">
        <v>28</v>
      </c>
      <c r="J15429" s="2" t="s">
        <v>30</v>
      </c>
      <c r="K15429" s="2" t="s">
        <v>30</v>
      </c>
      <c r="L15429" s="2">
        <f t="shared" si="967"/>
        <v>2019</v>
      </c>
      <c r="M15429" s="2" t="str">
        <f t="shared" si="965"/>
        <v>Aug</v>
      </c>
      <c r="N15429" s="2">
        <f t="shared" si="966"/>
        <v>17</v>
      </c>
    </row>
    <row r="15430" spans="1:14" x14ac:dyDescent="0.2">
      <c r="A15430">
        <v>101261</v>
      </c>
      <c r="B15430" t="s">
        <v>8</v>
      </c>
      <c r="C15430" t="s">
        <v>18</v>
      </c>
      <c r="D15430" s="11">
        <v>1162.53</v>
      </c>
      <c r="E15430" s="1">
        <v>43883</v>
      </c>
      <c r="F15430" s="1">
        <v>43889</v>
      </c>
      <c r="G15430" s="12">
        <f t="shared" si="964"/>
        <v>6</v>
      </c>
      <c r="H15430" s="2" t="s">
        <v>23</v>
      </c>
      <c r="I15430" s="2" t="s">
        <v>28</v>
      </c>
      <c r="J15430" s="2">
        <v>5</v>
      </c>
      <c r="K15430" s="2">
        <v>5</v>
      </c>
      <c r="L15430" s="2">
        <f t="shared" si="967"/>
        <v>2020</v>
      </c>
      <c r="M15430" s="2" t="str">
        <f t="shared" si="965"/>
        <v>Feb</v>
      </c>
      <c r="N15430" s="2">
        <f t="shared" si="966"/>
        <v>22</v>
      </c>
    </row>
    <row r="15431" spans="1:14" x14ac:dyDescent="0.2">
      <c r="A15431">
        <v>101261</v>
      </c>
      <c r="B15431" t="s">
        <v>5</v>
      </c>
      <c r="C15431" t="s">
        <v>19</v>
      </c>
      <c r="D15431" s="11">
        <v>681.07</v>
      </c>
      <c r="E15431" s="1">
        <v>43883</v>
      </c>
      <c r="F15431" s="1">
        <v>43889</v>
      </c>
      <c r="G15431" s="12">
        <f t="shared" si="964"/>
        <v>6</v>
      </c>
      <c r="H15431" s="2" t="s">
        <v>23</v>
      </c>
      <c r="I15431" s="2" t="s">
        <v>28</v>
      </c>
      <c r="J15431" s="2">
        <v>5</v>
      </c>
      <c r="K15431" s="2">
        <v>3</v>
      </c>
      <c r="L15431" s="2">
        <f t="shared" si="967"/>
        <v>2020</v>
      </c>
      <c r="M15431" s="2" t="str">
        <f t="shared" si="965"/>
        <v>Feb</v>
      </c>
      <c r="N15431" s="2">
        <f t="shared" si="966"/>
        <v>22</v>
      </c>
    </row>
    <row r="15432" spans="1:14" x14ac:dyDescent="0.2">
      <c r="A15432">
        <v>101262</v>
      </c>
      <c r="B15432" t="s">
        <v>9</v>
      </c>
      <c r="C15432" t="s">
        <v>19</v>
      </c>
      <c r="D15432" s="11">
        <v>83.78</v>
      </c>
      <c r="E15432" s="1">
        <v>43883</v>
      </c>
      <c r="F15432" s="1">
        <v>43889</v>
      </c>
      <c r="G15432" s="12">
        <f t="shared" si="964"/>
        <v>6</v>
      </c>
      <c r="H15432" s="2" t="s">
        <v>23</v>
      </c>
      <c r="I15432" s="2" t="s">
        <v>29</v>
      </c>
      <c r="J15432" s="2">
        <v>5</v>
      </c>
      <c r="K15432" s="2">
        <v>5</v>
      </c>
      <c r="L15432" s="2">
        <f t="shared" si="967"/>
        <v>2020</v>
      </c>
      <c r="M15432" s="2" t="str">
        <f t="shared" si="965"/>
        <v>Feb</v>
      </c>
      <c r="N15432" s="2">
        <f t="shared" si="966"/>
        <v>22</v>
      </c>
    </row>
    <row r="15433" spans="1:14" x14ac:dyDescent="0.2">
      <c r="A15433">
        <v>105387</v>
      </c>
      <c r="B15433" t="s">
        <v>9</v>
      </c>
      <c r="C15433" t="s">
        <v>19</v>
      </c>
      <c r="D15433" s="11">
        <v>923.72</v>
      </c>
      <c r="E15433" s="1">
        <v>44148</v>
      </c>
      <c r="F15433" s="1">
        <v>44152</v>
      </c>
      <c r="G15433" s="12">
        <f t="shared" si="964"/>
        <v>4</v>
      </c>
      <c r="H15433" s="2" t="s">
        <v>26</v>
      </c>
      <c r="I15433" s="2" t="s">
        <v>28</v>
      </c>
      <c r="J15433" s="2" t="s">
        <v>30</v>
      </c>
      <c r="K15433" s="2">
        <v>4</v>
      </c>
      <c r="L15433" s="2">
        <f t="shared" si="967"/>
        <v>2020</v>
      </c>
      <c r="M15433" s="2" t="str">
        <f t="shared" si="965"/>
        <v>Nov</v>
      </c>
      <c r="N15433" s="2">
        <f t="shared" si="966"/>
        <v>13</v>
      </c>
    </row>
    <row r="15434" spans="1:14" x14ac:dyDescent="0.2">
      <c r="A15434">
        <v>101266</v>
      </c>
      <c r="B15434" t="s">
        <v>4</v>
      </c>
      <c r="C15434" t="s">
        <v>18</v>
      </c>
      <c r="D15434" s="11">
        <v>542.92999999999995</v>
      </c>
      <c r="E15434" s="1">
        <v>43883</v>
      </c>
      <c r="F15434" s="1">
        <v>43889</v>
      </c>
      <c r="G15434" s="12">
        <f t="shared" si="964"/>
        <v>6</v>
      </c>
      <c r="H15434" s="2" t="s">
        <v>24</v>
      </c>
      <c r="I15434" s="2" t="s">
        <v>28</v>
      </c>
      <c r="J15434" s="2">
        <v>5</v>
      </c>
      <c r="K15434" s="2" t="s">
        <v>30</v>
      </c>
      <c r="L15434" s="2">
        <f t="shared" si="967"/>
        <v>2020</v>
      </c>
      <c r="M15434" s="2" t="str">
        <f t="shared" si="965"/>
        <v>Feb</v>
      </c>
      <c r="N15434" s="2">
        <f t="shared" si="966"/>
        <v>22</v>
      </c>
    </row>
    <row r="15435" spans="1:14" x14ac:dyDescent="0.2">
      <c r="A15435">
        <v>98726</v>
      </c>
      <c r="B15435" t="s">
        <v>2</v>
      </c>
      <c r="C15435" t="s">
        <v>18</v>
      </c>
      <c r="D15435" s="11">
        <v>84.21</v>
      </c>
      <c r="E15435" s="1">
        <v>43694</v>
      </c>
      <c r="F15435" s="1">
        <v>43699</v>
      </c>
      <c r="G15435" s="12">
        <f t="shared" si="964"/>
        <v>5</v>
      </c>
      <c r="H15435" s="2" t="s">
        <v>23</v>
      </c>
      <c r="I15435" s="2" t="s">
        <v>28</v>
      </c>
      <c r="J15435" s="2">
        <v>5</v>
      </c>
      <c r="K15435" s="2" t="s">
        <v>30</v>
      </c>
      <c r="L15435" s="2">
        <f t="shared" si="967"/>
        <v>2019</v>
      </c>
      <c r="M15435" s="2" t="str">
        <f t="shared" si="965"/>
        <v>Aug</v>
      </c>
      <c r="N15435" s="2">
        <f t="shared" si="966"/>
        <v>17</v>
      </c>
    </row>
    <row r="15436" spans="1:14" x14ac:dyDescent="0.2">
      <c r="A15436">
        <v>98726</v>
      </c>
      <c r="B15436" t="s">
        <v>2</v>
      </c>
      <c r="C15436" t="s">
        <v>18</v>
      </c>
      <c r="D15436" s="11">
        <v>403.48</v>
      </c>
      <c r="E15436" s="1">
        <v>43694</v>
      </c>
      <c r="F15436" s="1">
        <v>43699</v>
      </c>
      <c r="G15436" s="12">
        <f t="shared" si="964"/>
        <v>5</v>
      </c>
      <c r="H15436" s="2" t="s">
        <v>23</v>
      </c>
      <c r="I15436" s="2" t="s">
        <v>28</v>
      </c>
      <c r="J15436" s="2">
        <v>5</v>
      </c>
      <c r="K15436" s="2" t="s">
        <v>30</v>
      </c>
      <c r="L15436" s="2">
        <f t="shared" si="967"/>
        <v>2019</v>
      </c>
      <c r="M15436" s="2" t="str">
        <f t="shared" si="965"/>
        <v>Aug</v>
      </c>
      <c r="N15436" s="2">
        <f t="shared" si="966"/>
        <v>17</v>
      </c>
    </row>
    <row r="15437" spans="1:14" x14ac:dyDescent="0.2">
      <c r="A15437">
        <v>101268</v>
      </c>
      <c r="B15437" t="s">
        <v>8</v>
      </c>
      <c r="C15437" t="s">
        <v>18</v>
      </c>
      <c r="D15437" s="11">
        <v>1289.7</v>
      </c>
      <c r="E15437" s="1">
        <v>43883</v>
      </c>
      <c r="F15437" s="1">
        <v>43889</v>
      </c>
      <c r="G15437" s="12">
        <f t="shared" si="964"/>
        <v>6</v>
      </c>
      <c r="H15437" s="2" t="s">
        <v>24</v>
      </c>
      <c r="I15437" s="2" t="s">
        <v>28</v>
      </c>
      <c r="J15437" s="2">
        <v>5</v>
      </c>
      <c r="K15437" s="2" t="s">
        <v>30</v>
      </c>
      <c r="L15437" s="2">
        <f t="shared" si="967"/>
        <v>2020</v>
      </c>
      <c r="M15437" s="2" t="str">
        <f t="shared" si="965"/>
        <v>Feb</v>
      </c>
      <c r="N15437" s="2">
        <f t="shared" si="966"/>
        <v>22</v>
      </c>
    </row>
    <row r="15438" spans="1:14" x14ac:dyDescent="0.2">
      <c r="A15438">
        <v>101268</v>
      </c>
      <c r="B15438" t="s">
        <v>3</v>
      </c>
      <c r="C15438" t="s">
        <v>19</v>
      </c>
      <c r="D15438" s="11">
        <v>689.13</v>
      </c>
      <c r="E15438" s="1">
        <v>43883</v>
      </c>
      <c r="F15438" s="1">
        <v>43889</v>
      </c>
      <c r="G15438" s="12">
        <f t="shared" si="964"/>
        <v>6</v>
      </c>
      <c r="H15438" s="2" t="s">
        <v>24</v>
      </c>
      <c r="I15438" s="2" t="s">
        <v>28</v>
      </c>
      <c r="J15438" s="2">
        <v>5</v>
      </c>
      <c r="K15438" s="2" t="s">
        <v>30</v>
      </c>
      <c r="L15438" s="2">
        <f t="shared" si="967"/>
        <v>2020</v>
      </c>
      <c r="M15438" s="2" t="str">
        <f t="shared" si="965"/>
        <v>Feb</v>
      </c>
      <c r="N15438" s="2">
        <f t="shared" si="966"/>
        <v>22</v>
      </c>
    </row>
    <row r="15439" spans="1:14" x14ac:dyDescent="0.2">
      <c r="A15439">
        <v>101268</v>
      </c>
      <c r="B15439" t="s">
        <v>4</v>
      </c>
      <c r="C15439" t="s">
        <v>18</v>
      </c>
      <c r="D15439" s="11">
        <v>1832.46</v>
      </c>
      <c r="E15439" s="1">
        <v>43883</v>
      </c>
      <c r="F15439" s="1">
        <v>43889</v>
      </c>
      <c r="G15439" s="12">
        <f t="shared" si="964"/>
        <v>6</v>
      </c>
      <c r="H15439" s="2" t="s">
        <v>24</v>
      </c>
      <c r="I15439" s="2" t="s">
        <v>28</v>
      </c>
      <c r="J15439" s="2">
        <v>5</v>
      </c>
      <c r="K15439" s="2" t="s">
        <v>30</v>
      </c>
      <c r="L15439" s="2">
        <f t="shared" si="967"/>
        <v>2020</v>
      </c>
      <c r="M15439" s="2" t="str">
        <f t="shared" si="965"/>
        <v>Feb</v>
      </c>
      <c r="N15439" s="2">
        <f t="shared" si="966"/>
        <v>22</v>
      </c>
    </row>
    <row r="15440" spans="1:14" x14ac:dyDescent="0.2">
      <c r="A15440">
        <v>101271</v>
      </c>
      <c r="B15440" t="s">
        <v>4</v>
      </c>
      <c r="C15440" t="s">
        <v>18</v>
      </c>
      <c r="D15440" s="11">
        <v>1446.9</v>
      </c>
      <c r="E15440" s="1">
        <v>43883</v>
      </c>
      <c r="F15440" s="1">
        <v>43889</v>
      </c>
      <c r="G15440" s="12">
        <f t="shared" si="964"/>
        <v>6</v>
      </c>
      <c r="H15440" s="2" t="s">
        <v>26</v>
      </c>
      <c r="I15440" s="2" t="s">
        <v>28</v>
      </c>
      <c r="J15440" s="2">
        <v>5</v>
      </c>
      <c r="K15440" s="2">
        <v>2</v>
      </c>
      <c r="L15440" s="2">
        <f t="shared" si="967"/>
        <v>2020</v>
      </c>
      <c r="M15440" s="2" t="str">
        <f t="shared" si="965"/>
        <v>Feb</v>
      </c>
      <c r="N15440" s="2">
        <f t="shared" si="966"/>
        <v>22</v>
      </c>
    </row>
    <row r="15441" spans="1:14" x14ac:dyDescent="0.2">
      <c r="A15441">
        <v>101272</v>
      </c>
      <c r="B15441" t="s">
        <v>4</v>
      </c>
      <c r="C15441" t="s">
        <v>19</v>
      </c>
      <c r="D15441" s="11">
        <v>1686.07</v>
      </c>
      <c r="E15441" s="1">
        <v>43883</v>
      </c>
      <c r="F15441" s="1">
        <v>43889</v>
      </c>
      <c r="G15441" s="12">
        <f t="shared" si="964"/>
        <v>6</v>
      </c>
      <c r="H15441" s="2" t="s">
        <v>26</v>
      </c>
      <c r="I15441" s="2" t="s">
        <v>28</v>
      </c>
      <c r="J15441" s="2">
        <v>5</v>
      </c>
      <c r="K15441" s="2" t="s">
        <v>30</v>
      </c>
      <c r="L15441" s="2">
        <f t="shared" si="967"/>
        <v>2020</v>
      </c>
      <c r="M15441" s="2" t="str">
        <f t="shared" si="965"/>
        <v>Feb</v>
      </c>
      <c r="N15441" s="2">
        <f t="shared" si="966"/>
        <v>22</v>
      </c>
    </row>
    <row r="15442" spans="1:14" x14ac:dyDescent="0.2">
      <c r="A15442">
        <v>104846</v>
      </c>
      <c r="B15442" t="s">
        <v>7</v>
      </c>
      <c r="C15442" t="s">
        <v>18</v>
      </c>
      <c r="D15442" s="11">
        <v>260.87</v>
      </c>
      <c r="E15442" s="1">
        <v>44110</v>
      </c>
      <c r="F15442" s="1">
        <v>44113</v>
      </c>
      <c r="G15442" s="12">
        <f t="shared" si="964"/>
        <v>3</v>
      </c>
      <c r="H15442" s="2" t="s">
        <v>21</v>
      </c>
      <c r="I15442" s="2" t="s">
        <v>28</v>
      </c>
      <c r="J15442" s="2" t="s">
        <v>30</v>
      </c>
      <c r="K15442" s="2" t="s">
        <v>30</v>
      </c>
      <c r="L15442" s="2">
        <f t="shared" si="967"/>
        <v>2020</v>
      </c>
      <c r="M15442" s="2" t="str">
        <f t="shared" si="965"/>
        <v>Oct</v>
      </c>
      <c r="N15442" s="2">
        <f t="shared" si="966"/>
        <v>6</v>
      </c>
    </row>
    <row r="15443" spans="1:14" x14ac:dyDescent="0.2">
      <c r="A15443">
        <v>101273</v>
      </c>
      <c r="B15443" t="s">
        <v>5</v>
      </c>
      <c r="C15443" t="s">
        <v>19</v>
      </c>
      <c r="D15443" s="11">
        <v>1247.08</v>
      </c>
      <c r="E15443" s="1">
        <v>43883</v>
      </c>
      <c r="F15443" s="1">
        <v>43889</v>
      </c>
      <c r="G15443" s="12">
        <f t="shared" si="964"/>
        <v>6</v>
      </c>
      <c r="H15443" s="2" t="s">
        <v>26</v>
      </c>
      <c r="I15443" s="2" t="s">
        <v>28</v>
      </c>
      <c r="J15443" s="2">
        <v>5</v>
      </c>
      <c r="K15443" s="2" t="s">
        <v>30</v>
      </c>
      <c r="L15443" s="2">
        <f t="shared" si="967"/>
        <v>2020</v>
      </c>
      <c r="M15443" s="2" t="str">
        <f t="shared" si="965"/>
        <v>Feb</v>
      </c>
      <c r="N15443" s="2">
        <f t="shared" si="966"/>
        <v>22</v>
      </c>
    </row>
    <row r="15444" spans="1:14" x14ac:dyDescent="0.2">
      <c r="A15444">
        <v>105414</v>
      </c>
      <c r="B15444" t="s">
        <v>9</v>
      </c>
      <c r="C15444" t="s">
        <v>18</v>
      </c>
      <c r="D15444" s="11">
        <v>994.65</v>
      </c>
      <c r="E15444" s="1">
        <v>44150</v>
      </c>
      <c r="F15444" s="1">
        <v>44154</v>
      </c>
      <c r="G15444" s="12">
        <f t="shared" si="964"/>
        <v>4</v>
      </c>
      <c r="H15444" s="2" t="s">
        <v>26</v>
      </c>
      <c r="I15444" s="2" t="s">
        <v>28</v>
      </c>
      <c r="J15444" s="2" t="s">
        <v>30</v>
      </c>
      <c r="K15444" s="2">
        <v>1</v>
      </c>
      <c r="L15444" s="2">
        <f t="shared" si="967"/>
        <v>2020</v>
      </c>
      <c r="M15444" s="2" t="str">
        <f t="shared" si="965"/>
        <v>Nov</v>
      </c>
      <c r="N15444" s="2">
        <f t="shared" si="966"/>
        <v>15</v>
      </c>
    </row>
    <row r="15445" spans="1:14" x14ac:dyDescent="0.2">
      <c r="A15445">
        <v>105451</v>
      </c>
      <c r="B15445" t="s">
        <v>9</v>
      </c>
      <c r="C15445" t="s">
        <v>19</v>
      </c>
      <c r="D15445" s="11">
        <v>1065.58</v>
      </c>
      <c r="E15445" s="1">
        <v>44154</v>
      </c>
      <c r="F15445" s="1">
        <v>44158</v>
      </c>
      <c r="G15445" s="12">
        <f t="shared" si="964"/>
        <v>4</v>
      </c>
      <c r="H15445" s="2" t="s">
        <v>23</v>
      </c>
      <c r="I15445" s="2" t="s">
        <v>28</v>
      </c>
      <c r="J15445" s="2" t="s">
        <v>30</v>
      </c>
      <c r="K15445" s="2">
        <v>5</v>
      </c>
      <c r="L15445" s="2">
        <f t="shared" si="967"/>
        <v>2020</v>
      </c>
      <c r="M15445" s="2" t="str">
        <f t="shared" si="965"/>
        <v>Nov</v>
      </c>
      <c r="N15445" s="2">
        <f t="shared" si="966"/>
        <v>19</v>
      </c>
    </row>
    <row r="15446" spans="1:14" x14ac:dyDescent="0.2">
      <c r="A15446">
        <v>104708</v>
      </c>
      <c r="B15446" t="s">
        <v>5</v>
      </c>
      <c r="C15446" t="s">
        <v>18</v>
      </c>
      <c r="D15446" s="11">
        <v>1937.28</v>
      </c>
      <c r="E15446" s="1">
        <v>44101</v>
      </c>
      <c r="F15446" s="1">
        <v>44104</v>
      </c>
      <c r="G15446" s="12">
        <f t="shared" si="964"/>
        <v>3</v>
      </c>
      <c r="H15446" s="2" t="s">
        <v>21</v>
      </c>
      <c r="I15446" s="2" t="s">
        <v>28</v>
      </c>
      <c r="J15446" s="2">
        <v>3</v>
      </c>
      <c r="K15446" s="2">
        <v>5</v>
      </c>
      <c r="L15446" s="2">
        <f t="shared" si="967"/>
        <v>2020</v>
      </c>
      <c r="M15446" s="2" t="str">
        <f t="shared" si="965"/>
        <v>Sep</v>
      </c>
      <c r="N15446" s="2">
        <f t="shared" si="966"/>
        <v>27</v>
      </c>
    </row>
    <row r="15447" spans="1:14" x14ac:dyDescent="0.2">
      <c r="A15447">
        <v>105470</v>
      </c>
      <c r="B15447" t="s">
        <v>4</v>
      </c>
      <c r="C15447" t="s">
        <v>18</v>
      </c>
      <c r="D15447" s="11">
        <v>319.79000000000002</v>
      </c>
      <c r="E15447" s="1">
        <v>44156</v>
      </c>
      <c r="F15447" s="1">
        <v>44160</v>
      </c>
      <c r="G15447" s="12">
        <f t="shared" si="964"/>
        <v>4</v>
      </c>
      <c r="H15447" s="2" t="s">
        <v>21</v>
      </c>
      <c r="I15447" s="2" t="s">
        <v>28</v>
      </c>
      <c r="J15447" s="2" t="s">
        <v>30</v>
      </c>
      <c r="K15447" s="2">
        <v>2</v>
      </c>
      <c r="L15447" s="2">
        <f t="shared" si="967"/>
        <v>2020</v>
      </c>
      <c r="M15447" s="2" t="str">
        <f t="shared" si="965"/>
        <v>Nov</v>
      </c>
      <c r="N15447" s="2">
        <f t="shared" si="966"/>
        <v>21</v>
      </c>
    </row>
    <row r="15448" spans="1:14" x14ac:dyDescent="0.2">
      <c r="A15448">
        <v>105474</v>
      </c>
      <c r="B15448" t="s">
        <v>4</v>
      </c>
      <c r="C15448" t="s">
        <v>19</v>
      </c>
      <c r="D15448" s="11">
        <v>109.05</v>
      </c>
      <c r="E15448" s="1">
        <v>44156</v>
      </c>
      <c r="F15448" s="1">
        <v>44160</v>
      </c>
      <c r="G15448" s="12">
        <f t="shared" si="964"/>
        <v>4</v>
      </c>
      <c r="H15448" s="2" t="s">
        <v>24</v>
      </c>
      <c r="I15448" s="2" t="s">
        <v>28</v>
      </c>
      <c r="J15448" s="2" t="s">
        <v>30</v>
      </c>
      <c r="K15448" s="2">
        <v>3</v>
      </c>
      <c r="L15448" s="2">
        <f t="shared" si="967"/>
        <v>2020</v>
      </c>
      <c r="M15448" s="2" t="str">
        <f t="shared" si="965"/>
        <v>Nov</v>
      </c>
      <c r="N15448" s="2">
        <f t="shared" si="966"/>
        <v>21</v>
      </c>
    </row>
    <row r="15449" spans="1:14" x14ac:dyDescent="0.2">
      <c r="A15449">
        <v>101328</v>
      </c>
      <c r="B15449" t="s">
        <v>7</v>
      </c>
      <c r="C15449" t="s">
        <v>19</v>
      </c>
      <c r="D15449" s="11">
        <v>86.71</v>
      </c>
      <c r="E15449" s="1">
        <v>43887</v>
      </c>
      <c r="F15449" s="1">
        <v>43893</v>
      </c>
      <c r="G15449" s="12">
        <f t="shared" si="964"/>
        <v>6</v>
      </c>
      <c r="H15449" s="2" t="s">
        <v>21</v>
      </c>
      <c r="I15449" s="2" t="s">
        <v>28</v>
      </c>
      <c r="J15449" s="2">
        <v>4</v>
      </c>
      <c r="K15449" s="2">
        <v>1</v>
      </c>
      <c r="L15449" s="2">
        <f t="shared" si="967"/>
        <v>2020</v>
      </c>
      <c r="M15449" s="2" t="str">
        <f t="shared" si="965"/>
        <v>Feb</v>
      </c>
      <c r="N15449" s="2">
        <f t="shared" si="966"/>
        <v>26</v>
      </c>
    </row>
    <row r="15450" spans="1:14" x14ac:dyDescent="0.2">
      <c r="A15450">
        <v>98757</v>
      </c>
      <c r="B15450" t="s">
        <v>10</v>
      </c>
      <c r="C15450" t="s">
        <v>18</v>
      </c>
      <c r="D15450" s="11">
        <v>309.33</v>
      </c>
      <c r="E15450" s="1">
        <v>43696</v>
      </c>
      <c r="F15450" s="1">
        <v>43701</v>
      </c>
      <c r="G15450" s="12">
        <f t="shared" si="964"/>
        <v>5</v>
      </c>
      <c r="H15450" s="2" t="s">
        <v>27</v>
      </c>
      <c r="I15450" s="2" t="s">
        <v>28</v>
      </c>
      <c r="J15450" s="2">
        <v>5</v>
      </c>
      <c r="K15450" s="2" t="s">
        <v>30</v>
      </c>
      <c r="L15450" s="2">
        <f t="shared" si="967"/>
        <v>2019</v>
      </c>
      <c r="M15450" s="2" t="str">
        <f t="shared" si="965"/>
        <v>Aug</v>
      </c>
      <c r="N15450" s="2">
        <f t="shared" si="966"/>
        <v>19</v>
      </c>
    </row>
    <row r="15451" spans="1:14" x14ac:dyDescent="0.2">
      <c r="A15451">
        <v>101332</v>
      </c>
      <c r="B15451" t="s">
        <v>9</v>
      </c>
      <c r="C15451" t="s">
        <v>19</v>
      </c>
      <c r="D15451" s="11">
        <v>1301.6300000000001</v>
      </c>
      <c r="E15451" s="1">
        <v>43887</v>
      </c>
      <c r="F15451" s="1">
        <v>43893</v>
      </c>
      <c r="G15451" s="12">
        <f t="shared" si="964"/>
        <v>6</v>
      </c>
      <c r="H15451" s="2" t="s">
        <v>25</v>
      </c>
      <c r="I15451" s="2" t="s">
        <v>28</v>
      </c>
      <c r="J15451" s="2">
        <v>4</v>
      </c>
      <c r="K15451" s="2" t="s">
        <v>30</v>
      </c>
      <c r="L15451" s="2">
        <f t="shared" si="967"/>
        <v>2020</v>
      </c>
      <c r="M15451" s="2" t="str">
        <f t="shared" si="965"/>
        <v>Feb</v>
      </c>
      <c r="N15451" s="2">
        <f t="shared" si="966"/>
        <v>26</v>
      </c>
    </row>
    <row r="15452" spans="1:14" x14ac:dyDescent="0.2">
      <c r="A15452">
        <v>98764</v>
      </c>
      <c r="B15452" t="s">
        <v>8</v>
      </c>
      <c r="C15452" t="s">
        <v>18</v>
      </c>
      <c r="D15452" s="11">
        <v>545.14</v>
      </c>
      <c r="E15452" s="1">
        <v>43698</v>
      </c>
      <c r="F15452" s="1">
        <v>43703</v>
      </c>
      <c r="G15452" s="12">
        <f t="shared" si="964"/>
        <v>5</v>
      </c>
      <c r="H15452" s="2" t="s">
        <v>25</v>
      </c>
      <c r="I15452" s="2" t="s">
        <v>29</v>
      </c>
      <c r="J15452" s="2" t="s">
        <v>30</v>
      </c>
      <c r="K15452" s="2" t="s">
        <v>30</v>
      </c>
      <c r="L15452" s="2">
        <f t="shared" si="967"/>
        <v>2019</v>
      </c>
      <c r="M15452" s="2" t="str">
        <f t="shared" si="965"/>
        <v>Aug</v>
      </c>
      <c r="N15452" s="2">
        <f t="shared" si="966"/>
        <v>21</v>
      </c>
    </row>
    <row r="15453" spans="1:14" x14ac:dyDescent="0.2">
      <c r="A15453">
        <v>105122</v>
      </c>
      <c r="B15453" t="s">
        <v>7</v>
      </c>
      <c r="C15453" t="s">
        <v>18</v>
      </c>
      <c r="D15453" s="11">
        <v>642.04</v>
      </c>
      <c r="E15453" s="1">
        <v>44128</v>
      </c>
      <c r="F15453" s="1">
        <v>44131</v>
      </c>
      <c r="G15453" s="12">
        <f t="shared" si="964"/>
        <v>3</v>
      </c>
      <c r="H15453" s="2" t="s">
        <v>21</v>
      </c>
      <c r="I15453" s="2" t="s">
        <v>28</v>
      </c>
      <c r="J15453" s="2" t="s">
        <v>30</v>
      </c>
      <c r="K15453" s="2" t="s">
        <v>30</v>
      </c>
      <c r="L15453" s="2">
        <f t="shared" si="967"/>
        <v>2020</v>
      </c>
      <c r="M15453" s="2" t="str">
        <f t="shared" si="965"/>
        <v>Oct</v>
      </c>
      <c r="N15453" s="2">
        <f t="shared" si="966"/>
        <v>24</v>
      </c>
    </row>
    <row r="15454" spans="1:14" x14ac:dyDescent="0.2">
      <c r="A15454">
        <v>101337</v>
      </c>
      <c r="B15454" t="s">
        <v>2</v>
      </c>
      <c r="C15454" t="s">
        <v>19</v>
      </c>
      <c r="D15454" s="11">
        <v>920.23</v>
      </c>
      <c r="E15454" s="1">
        <v>43887</v>
      </c>
      <c r="F15454" s="1">
        <v>43893</v>
      </c>
      <c r="G15454" s="12">
        <f t="shared" si="964"/>
        <v>6</v>
      </c>
      <c r="H15454" s="2" t="s">
        <v>26</v>
      </c>
      <c r="I15454" s="2" t="s">
        <v>28</v>
      </c>
      <c r="J15454" s="2">
        <v>4</v>
      </c>
      <c r="K15454" s="2">
        <v>4</v>
      </c>
      <c r="L15454" s="2">
        <f t="shared" si="967"/>
        <v>2020</v>
      </c>
      <c r="M15454" s="2" t="str">
        <f t="shared" si="965"/>
        <v>Feb</v>
      </c>
      <c r="N15454" s="2">
        <f t="shared" si="966"/>
        <v>26</v>
      </c>
    </row>
    <row r="15455" spans="1:14" x14ac:dyDescent="0.2">
      <c r="A15455">
        <v>105169</v>
      </c>
      <c r="B15455" t="s">
        <v>4</v>
      </c>
      <c r="C15455" t="s">
        <v>18</v>
      </c>
      <c r="D15455" s="11">
        <v>1045.1099999999999</v>
      </c>
      <c r="E15455" s="1">
        <v>44131</v>
      </c>
      <c r="F15455" s="1">
        <v>44134</v>
      </c>
      <c r="G15455" s="12">
        <f t="shared" si="964"/>
        <v>3</v>
      </c>
      <c r="H15455" s="2" t="s">
        <v>24</v>
      </c>
      <c r="I15455" s="2" t="s">
        <v>28</v>
      </c>
      <c r="J15455" s="2" t="s">
        <v>30</v>
      </c>
      <c r="K15455" s="2" t="s">
        <v>30</v>
      </c>
      <c r="L15455" s="2">
        <f t="shared" si="967"/>
        <v>2020</v>
      </c>
      <c r="M15455" s="2" t="str">
        <f t="shared" si="965"/>
        <v>Oct</v>
      </c>
      <c r="N15455" s="2">
        <f t="shared" si="966"/>
        <v>27</v>
      </c>
    </row>
    <row r="15456" spans="1:14" x14ac:dyDescent="0.2">
      <c r="A15456">
        <v>101339</v>
      </c>
      <c r="B15456" t="s">
        <v>2</v>
      </c>
      <c r="C15456" t="s">
        <v>18</v>
      </c>
      <c r="D15456" s="11">
        <v>1732.46</v>
      </c>
      <c r="E15456" s="1">
        <v>43887</v>
      </c>
      <c r="F15456" s="1">
        <v>43893</v>
      </c>
      <c r="G15456" s="12">
        <f t="shared" si="964"/>
        <v>6</v>
      </c>
      <c r="H15456" s="2" t="s">
        <v>26</v>
      </c>
      <c r="I15456" s="2" t="s">
        <v>28</v>
      </c>
      <c r="J15456" s="2">
        <v>4</v>
      </c>
      <c r="K15456" s="2" t="s">
        <v>30</v>
      </c>
      <c r="L15456" s="2">
        <f t="shared" si="967"/>
        <v>2020</v>
      </c>
      <c r="M15456" s="2" t="str">
        <f t="shared" si="965"/>
        <v>Feb</v>
      </c>
      <c r="N15456" s="2">
        <f t="shared" si="966"/>
        <v>26</v>
      </c>
    </row>
    <row r="15457" spans="1:14" x14ac:dyDescent="0.2">
      <c r="A15457">
        <v>105264</v>
      </c>
      <c r="B15457" t="s">
        <v>3</v>
      </c>
      <c r="C15457" t="s">
        <v>19</v>
      </c>
      <c r="D15457" s="11">
        <v>32.24</v>
      </c>
      <c r="E15457" s="1">
        <v>44140</v>
      </c>
      <c r="F15457" s="1">
        <v>44143</v>
      </c>
      <c r="G15457" s="12">
        <f t="shared" si="964"/>
        <v>3</v>
      </c>
      <c r="H15457" s="2" t="s">
        <v>21</v>
      </c>
      <c r="I15457" s="2" t="s">
        <v>28</v>
      </c>
      <c r="J15457" s="2" t="s">
        <v>30</v>
      </c>
      <c r="K15457" s="2" t="s">
        <v>30</v>
      </c>
      <c r="L15457" s="2">
        <f t="shared" si="967"/>
        <v>2020</v>
      </c>
      <c r="M15457" s="2" t="str">
        <f t="shared" si="965"/>
        <v>Nov</v>
      </c>
      <c r="N15457" s="2">
        <f t="shared" si="966"/>
        <v>5</v>
      </c>
    </row>
    <row r="15458" spans="1:14" x14ac:dyDescent="0.2">
      <c r="A15458">
        <v>101396</v>
      </c>
      <c r="B15458" t="s">
        <v>2</v>
      </c>
      <c r="C15458" t="s">
        <v>18</v>
      </c>
      <c r="D15458" s="11">
        <v>1608.57</v>
      </c>
      <c r="E15458" s="1">
        <v>43890</v>
      </c>
      <c r="F15458" s="1">
        <v>43896</v>
      </c>
      <c r="G15458" s="12">
        <f t="shared" si="964"/>
        <v>6</v>
      </c>
      <c r="H15458" s="2" t="s">
        <v>22</v>
      </c>
      <c r="I15458" s="2" t="s">
        <v>28</v>
      </c>
      <c r="J15458" s="2" t="s">
        <v>30</v>
      </c>
      <c r="K15458" s="2" t="s">
        <v>30</v>
      </c>
      <c r="L15458" s="2">
        <f t="shared" si="967"/>
        <v>2020</v>
      </c>
      <c r="M15458" s="2" t="str">
        <f t="shared" si="965"/>
        <v>Feb</v>
      </c>
      <c r="N15458" s="2">
        <f t="shared" si="966"/>
        <v>29</v>
      </c>
    </row>
    <row r="15459" spans="1:14" x14ac:dyDescent="0.2">
      <c r="A15459">
        <v>105291</v>
      </c>
      <c r="B15459" t="s">
        <v>4</v>
      </c>
      <c r="C15459" t="s">
        <v>19</v>
      </c>
      <c r="D15459" s="11">
        <v>171.3</v>
      </c>
      <c r="E15459" s="1">
        <v>44140</v>
      </c>
      <c r="F15459" s="1">
        <v>44143</v>
      </c>
      <c r="G15459" s="12">
        <f t="shared" si="964"/>
        <v>3</v>
      </c>
      <c r="H15459" s="2" t="s">
        <v>27</v>
      </c>
      <c r="I15459" s="2" t="s">
        <v>28</v>
      </c>
      <c r="J15459" s="2" t="s">
        <v>30</v>
      </c>
      <c r="K15459" s="2" t="s">
        <v>30</v>
      </c>
      <c r="L15459" s="2">
        <f t="shared" si="967"/>
        <v>2020</v>
      </c>
      <c r="M15459" s="2" t="str">
        <f t="shared" si="965"/>
        <v>Nov</v>
      </c>
      <c r="N15459" s="2">
        <f t="shared" si="966"/>
        <v>5</v>
      </c>
    </row>
    <row r="15460" spans="1:14" x14ac:dyDescent="0.2">
      <c r="A15460">
        <v>99055</v>
      </c>
      <c r="B15460" t="s">
        <v>4</v>
      </c>
      <c r="C15460" t="s">
        <v>19</v>
      </c>
      <c r="D15460" s="11">
        <v>941.17</v>
      </c>
      <c r="E15460" s="1">
        <v>43722</v>
      </c>
      <c r="F15460" s="1">
        <v>43727</v>
      </c>
      <c r="G15460" s="12">
        <f t="shared" si="964"/>
        <v>5</v>
      </c>
      <c r="H15460" s="2" t="s">
        <v>24</v>
      </c>
      <c r="I15460" s="2" t="s">
        <v>28</v>
      </c>
      <c r="J15460" s="2">
        <v>2</v>
      </c>
      <c r="K15460" s="2" t="s">
        <v>30</v>
      </c>
      <c r="L15460" s="2">
        <f t="shared" si="967"/>
        <v>2019</v>
      </c>
      <c r="M15460" s="2" t="str">
        <f t="shared" si="965"/>
        <v>Sep</v>
      </c>
      <c r="N15460" s="2">
        <f t="shared" si="966"/>
        <v>14</v>
      </c>
    </row>
    <row r="15461" spans="1:14" x14ac:dyDescent="0.2">
      <c r="A15461">
        <v>101409</v>
      </c>
      <c r="B15461" t="s">
        <v>8</v>
      </c>
      <c r="C15461" t="s">
        <v>18</v>
      </c>
      <c r="D15461" s="11">
        <v>518.78</v>
      </c>
      <c r="E15461" s="1">
        <v>43890</v>
      </c>
      <c r="F15461" s="1">
        <v>43896</v>
      </c>
      <c r="G15461" s="12">
        <f t="shared" si="964"/>
        <v>6</v>
      </c>
      <c r="H15461" s="2" t="s">
        <v>27</v>
      </c>
      <c r="I15461" s="2" t="s">
        <v>28</v>
      </c>
      <c r="J15461" s="2" t="s">
        <v>30</v>
      </c>
      <c r="K15461" s="2">
        <v>5</v>
      </c>
      <c r="L15461" s="2">
        <f t="shared" si="967"/>
        <v>2020</v>
      </c>
      <c r="M15461" s="2" t="str">
        <f t="shared" si="965"/>
        <v>Feb</v>
      </c>
      <c r="N15461" s="2">
        <f t="shared" si="966"/>
        <v>29</v>
      </c>
    </row>
    <row r="15462" spans="1:14" x14ac:dyDescent="0.2">
      <c r="A15462">
        <v>105478</v>
      </c>
      <c r="B15462" t="s">
        <v>9</v>
      </c>
      <c r="C15462" t="s">
        <v>19</v>
      </c>
      <c r="D15462" s="11">
        <v>487.01</v>
      </c>
      <c r="E15462" s="1">
        <v>44156</v>
      </c>
      <c r="F15462" s="1">
        <v>44160</v>
      </c>
      <c r="G15462" s="12">
        <f t="shared" si="964"/>
        <v>4</v>
      </c>
      <c r="H15462" s="2" t="s">
        <v>27</v>
      </c>
      <c r="I15462" s="2" t="s">
        <v>28</v>
      </c>
      <c r="J15462" s="2" t="s">
        <v>30</v>
      </c>
      <c r="K15462" s="2">
        <v>5</v>
      </c>
      <c r="L15462" s="2">
        <f t="shared" si="967"/>
        <v>2020</v>
      </c>
      <c r="M15462" s="2" t="str">
        <f t="shared" si="965"/>
        <v>Nov</v>
      </c>
      <c r="N15462" s="2">
        <f t="shared" si="966"/>
        <v>21</v>
      </c>
    </row>
    <row r="15463" spans="1:14" x14ac:dyDescent="0.2">
      <c r="A15463">
        <v>105488</v>
      </c>
      <c r="B15463" t="s">
        <v>4</v>
      </c>
      <c r="C15463" t="s">
        <v>19</v>
      </c>
      <c r="D15463" s="11">
        <v>85.22</v>
      </c>
      <c r="E15463" s="1">
        <v>44157</v>
      </c>
      <c r="F15463" s="1">
        <v>44161</v>
      </c>
      <c r="G15463" s="12">
        <f t="shared" si="964"/>
        <v>4</v>
      </c>
      <c r="H15463" s="2" t="s">
        <v>26</v>
      </c>
      <c r="I15463" s="2" t="s">
        <v>28</v>
      </c>
      <c r="J15463" s="2" t="s">
        <v>30</v>
      </c>
      <c r="K15463" s="2">
        <v>4</v>
      </c>
      <c r="L15463" s="2">
        <f t="shared" si="967"/>
        <v>2020</v>
      </c>
      <c r="M15463" s="2" t="str">
        <f t="shared" si="965"/>
        <v>Nov</v>
      </c>
      <c r="N15463" s="2">
        <f t="shared" si="966"/>
        <v>22</v>
      </c>
    </row>
    <row r="15464" spans="1:14" x14ac:dyDescent="0.2">
      <c r="A15464">
        <v>104743</v>
      </c>
      <c r="B15464" t="s">
        <v>5</v>
      </c>
      <c r="C15464" t="s">
        <v>18</v>
      </c>
      <c r="D15464" s="11">
        <v>1769.99</v>
      </c>
      <c r="E15464" s="1">
        <v>44103</v>
      </c>
      <c r="F15464" s="1">
        <v>44106</v>
      </c>
      <c r="G15464" s="12">
        <f t="shared" si="964"/>
        <v>3</v>
      </c>
      <c r="H15464" s="2" t="s">
        <v>21</v>
      </c>
      <c r="I15464" s="2" t="s">
        <v>28</v>
      </c>
      <c r="J15464" s="2">
        <v>1</v>
      </c>
      <c r="K15464" s="2">
        <v>5</v>
      </c>
      <c r="L15464" s="2">
        <f t="shared" si="967"/>
        <v>2020</v>
      </c>
      <c r="M15464" s="2" t="str">
        <f t="shared" si="965"/>
        <v>Sep</v>
      </c>
      <c r="N15464" s="2">
        <f t="shared" si="966"/>
        <v>29</v>
      </c>
    </row>
    <row r="15465" spans="1:14" x14ac:dyDescent="0.2">
      <c r="A15465">
        <v>101470</v>
      </c>
      <c r="B15465" t="s">
        <v>9</v>
      </c>
      <c r="C15465" t="s">
        <v>18</v>
      </c>
      <c r="D15465" s="11">
        <v>1006.97</v>
      </c>
      <c r="E15465" s="1">
        <v>43897</v>
      </c>
      <c r="F15465" s="1">
        <v>43903</v>
      </c>
      <c r="G15465" s="12">
        <f t="shared" si="964"/>
        <v>6</v>
      </c>
      <c r="H15465" s="2" t="s">
        <v>21</v>
      </c>
      <c r="I15465" s="2" t="s">
        <v>28</v>
      </c>
      <c r="J15465" s="2">
        <v>5</v>
      </c>
      <c r="K15465" s="2">
        <v>5</v>
      </c>
      <c r="L15465" s="2">
        <f t="shared" si="967"/>
        <v>2020</v>
      </c>
      <c r="M15465" s="2" t="str">
        <f t="shared" si="965"/>
        <v>Mar</v>
      </c>
      <c r="N15465" s="2">
        <f t="shared" si="966"/>
        <v>7</v>
      </c>
    </row>
    <row r="15466" spans="1:14" x14ac:dyDescent="0.2">
      <c r="A15466">
        <v>105374</v>
      </c>
      <c r="B15466" t="s">
        <v>6</v>
      </c>
      <c r="C15466" t="s">
        <v>19</v>
      </c>
      <c r="D15466" s="11">
        <v>796.53</v>
      </c>
      <c r="E15466" s="1">
        <v>44148</v>
      </c>
      <c r="F15466" s="1">
        <v>44151</v>
      </c>
      <c r="G15466" s="12">
        <f t="shared" si="964"/>
        <v>3</v>
      </c>
      <c r="H15466" s="2" t="s">
        <v>25</v>
      </c>
      <c r="I15466" s="2" t="s">
        <v>28</v>
      </c>
      <c r="J15466" s="2" t="s">
        <v>30</v>
      </c>
      <c r="K15466" s="2" t="s">
        <v>30</v>
      </c>
      <c r="L15466" s="2">
        <f t="shared" si="967"/>
        <v>2020</v>
      </c>
      <c r="M15466" s="2" t="str">
        <f t="shared" si="965"/>
        <v>Nov</v>
      </c>
      <c r="N15466" s="2">
        <f t="shared" si="966"/>
        <v>13</v>
      </c>
    </row>
    <row r="15467" spans="1:14" x14ac:dyDescent="0.2">
      <c r="A15467">
        <v>105398</v>
      </c>
      <c r="B15467" t="s">
        <v>7</v>
      </c>
      <c r="C15467" t="s">
        <v>19</v>
      </c>
      <c r="D15467" s="11">
        <v>695.62</v>
      </c>
      <c r="E15467" s="1">
        <v>44149</v>
      </c>
      <c r="F15467" s="1">
        <v>44152</v>
      </c>
      <c r="G15467" s="12">
        <f t="shared" si="964"/>
        <v>3</v>
      </c>
      <c r="H15467" s="2" t="s">
        <v>23</v>
      </c>
      <c r="I15467" s="2" t="s">
        <v>28</v>
      </c>
      <c r="J15467" s="2" t="s">
        <v>30</v>
      </c>
      <c r="K15467" s="2" t="s">
        <v>30</v>
      </c>
      <c r="L15467" s="2">
        <f t="shared" si="967"/>
        <v>2020</v>
      </c>
      <c r="M15467" s="2" t="str">
        <f t="shared" si="965"/>
        <v>Nov</v>
      </c>
      <c r="N15467" s="2">
        <f t="shared" si="966"/>
        <v>14</v>
      </c>
    </row>
    <row r="15468" spans="1:14" x14ac:dyDescent="0.2">
      <c r="A15468">
        <v>101477</v>
      </c>
      <c r="B15468" t="s">
        <v>9</v>
      </c>
      <c r="C15468" t="s">
        <v>18</v>
      </c>
      <c r="D15468" s="11">
        <v>1495.29</v>
      </c>
      <c r="E15468" s="1">
        <v>43897</v>
      </c>
      <c r="F15468" s="1">
        <v>43903</v>
      </c>
      <c r="G15468" s="12">
        <f t="shared" si="964"/>
        <v>6</v>
      </c>
      <c r="H15468" s="2" t="s">
        <v>26</v>
      </c>
      <c r="I15468" s="2" t="s">
        <v>28</v>
      </c>
      <c r="J15468" s="2">
        <v>5</v>
      </c>
      <c r="K15468" s="2">
        <v>5</v>
      </c>
      <c r="L15468" s="2">
        <f t="shared" si="967"/>
        <v>2020</v>
      </c>
      <c r="M15468" s="2" t="str">
        <f t="shared" si="965"/>
        <v>Mar</v>
      </c>
      <c r="N15468" s="2">
        <f t="shared" si="966"/>
        <v>7</v>
      </c>
    </row>
    <row r="15469" spans="1:14" x14ac:dyDescent="0.2">
      <c r="A15469">
        <v>99182</v>
      </c>
      <c r="B15469" t="s">
        <v>2</v>
      </c>
      <c r="C15469" t="s">
        <v>19</v>
      </c>
      <c r="D15469" s="11">
        <v>297.66000000000003</v>
      </c>
      <c r="E15469" s="1">
        <v>43732</v>
      </c>
      <c r="F15469" s="1">
        <v>43737</v>
      </c>
      <c r="G15469" s="12">
        <f t="shared" si="964"/>
        <v>5</v>
      </c>
      <c r="H15469" s="2" t="s">
        <v>25</v>
      </c>
      <c r="I15469" s="2" t="s">
        <v>28</v>
      </c>
      <c r="J15469" s="2">
        <v>5</v>
      </c>
      <c r="K15469" s="2" t="s">
        <v>30</v>
      </c>
      <c r="L15469" s="2">
        <f t="shared" si="967"/>
        <v>2019</v>
      </c>
      <c r="M15469" s="2" t="str">
        <f t="shared" si="965"/>
        <v>Sep</v>
      </c>
      <c r="N15469" s="2">
        <f t="shared" si="966"/>
        <v>24</v>
      </c>
    </row>
    <row r="15470" spans="1:14" x14ac:dyDescent="0.2">
      <c r="A15470">
        <v>101567</v>
      </c>
      <c r="B15470" t="s">
        <v>2</v>
      </c>
      <c r="C15470" t="s">
        <v>19</v>
      </c>
      <c r="D15470" s="11">
        <v>1379.23</v>
      </c>
      <c r="E15470" s="1">
        <v>43904</v>
      </c>
      <c r="F15470" s="1">
        <v>43910</v>
      </c>
      <c r="G15470" s="12">
        <f t="shared" si="964"/>
        <v>6</v>
      </c>
      <c r="H15470" s="2" t="s">
        <v>21</v>
      </c>
      <c r="I15470" s="2" t="s">
        <v>28</v>
      </c>
      <c r="J15470" s="2">
        <v>5</v>
      </c>
      <c r="K15470" s="2" t="s">
        <v>30</v>
      </c>
      <c r="L15470" s="2">
        <f t="shared" si="967"/>
        <v>2020</v>
      </c>
      <c r="M15470" s="2" t="str">
        <f t="shared" si="965"/>
        <v>Mar</v>
      </c>
      <c r="N15470" s="2">
        <f t="shared" si="966"/>
        <v>14</v>
      </c>
    </row>
    <row r="15471" spans="1:14" x14ac:dyDescent="0.2">
      <c r="A15471">
        <v>105091</v>
      </c>
      <c r="B15471" t="s">
        <v>5</v>
      </c>
      <c r="C15471" t="s">
        <v>18</v>
      </c>
      <c r="D15471" s="11">
        <v>1903.89</v>
      </c>
      <c r="E15471" s="1">
        <v>44126</v>
      </c>
      <c r="F15471" s="1">
        <v>44129</v>
      </c>
      <c r="G15471" s="12">
        <f t="shared" si="964"/>
        <v>3</v>
      </c>
      <c r="H15471" s="2" t="s">
        <v>26</v>
      </c>
      <c r="I15471" s="2" t="s">
        <v>28</v>
      </c>
      <c r="J15471" s="2">
        <v>5</v>
      </c>
      <c r="K15471" s="2">
        <v>4</v>
      </c>
      <c r="L15471" s="2">
        <f t="shared" si="967"/>
        <v>2020</v>
      </c>
      <c r="M15471" s="2" t="str">
        <f t="shared" si="965"/>
        <v>Oct</v>
      </c>
      <c r="N15471" s="2">
        <f t="shared" si="966"/>
        <v>22</v>
      </c>
    </row>
    <row r="15472" spans="1:14" x14ac:dyDescent="0.2">
      <c r="A15472">
        <v>99183</v>
      </c>
      <c r="B15472" t="s">
        <v>4</v>
      </c>
      <c r="C15472" t="s">
        <v>18</v>
      </c>
      <c r="D15472" s="11">
        <v>1208.45</v>
      </c>
      <c r="E15472" s="1">
        <v>43732</v>
      </c>
      <c r="F15472" s="1">
        <v>43737</v>
      </c>
      <c r="G15472" s="12">
        <f t="shared" si="964"/>
        <v>5</v>
      </c>
      <c r="H15472" s="2" t="s">
        <v>25</v>
      </c>
      <c r="I15472" s="2" t="s">
        <v>29</v>
      </c>
      <c r="J15472" s="2">
        <v>5</v>
      </c>
      <c r="K15472" s="2" t="s">
        <v>30</v>
      </c>
      <c r="L15472" s="2">
        <f t="shared" si="967"/>
        <v>2019</v>
      </c>
      <c r="M15472" s="2" t="str">
        <f t="shared" si="965"/>
        <v>Sep</v>
      </c>
      <c r="N15472" s="2">
        <f t="shared" si="966"/>
        <v>24</v>
      </c>
    </row>
    <row r="15473" spans="1:14" x14ac:dyDescent="0.2">
      <c r="A15473">
        <v>105507</v>
      </c>
      <c r="B15473" t="s">
        <v>5</v>
      </c>
      <c r="C15473" t="s">
        <v>18</v>
      </c>
      <c r="D15473" s="11">
        <v>1403.07</v>
      </c>
      <c r="E15473" s="1">
        <v>44159</v>
      </c>
      <c r="F15473" s="1">
        <v>44162</v>
      </c>
      <c r="G15473" s="12">
        <f t="shared" si="964"/>
        <v>3</v>
      </c>
      <c r="H15473" s="2" t="s">
        <v>21</v>
      </c>
      <c r="I15473" s="2" t="s">
        <v>29</v>
      </c>
      <c r="J15473" s="2">
        <v>1</v>
      </c>
      <c r="K15473" s="2">
        <v>1</v>
      </c>
      <c r="L15473" s="2">
        <f t="shared" si="967"/>
        <v>2020</v>
      </c>
      <c r="M15473" s="2" t="str">
        <f t="shared" si="965"/>
        <v>Nov</v>
      </c>
      <c r="N15473" s="2">
        <f t="shared" si="966"/>
        <v>24</v>
      </c>
    </row>
    <row r="15474" spans="1:14" x14ac:dyDescent="0.2">
      <c r="A15474">
        <v>101582</v>
      </c>
      <c r="B15474" t="s">
        <v>2</v>
      </c>
      <c r="C15474" t="s">
        <v>18</v>
      </c>
      <c r="D15474" s="11">
        <v>957.26</v>
      </c>
      <c r="E15474" s="1">
        <v>43904</v>
      </c>
      <c r="F15474" s="1">
        <v>43910</v>
      </c>
      <c r="G15474" s="12">
        <f t="shared" si="964"/>
        <v>6</v>
      </c>
      <c r="H15474" s="2" t="s">
        <v>27</v>
      </c>
      <c r="I15474" s="2" t="s">
        <v>28</v>
      </c>
      <c r="J15474" s="2">
        <v>2</v>
      </c>
      <c r="K15474" s="2">
        <v>5</v>
      </c>
      <c r="L15474" s="2">
        <f t="shared" si="967"/>
        <v>2020</v>
      </c>
      <c r="M15474" s="2" t="str">
        <f t="shared" si="965"/>
        <v>Mar</v>
      </c>
      <c r="N15474" s="2">
        <f t="shared" si="966"/>
        <v>14</v>
      </c>
    </row>
    <row r="15475" spans="1:14" x14ac:dyDescent="0.2">
      <c r="A15475">
        <v>99209</v>
      </c>
      <c r="B15475" t="s">
        <v>3</v>
      </c>
      <c r="C15475" t="s">
        <v>19</v>
      </c>
      <c r="D15475" s="11">
        <v>476.63</v>
      </c>
      <c r="E15475" s="1">
        <v>43735</v>
      </c>
      <c r="F15475" s="1">
        <v>43740</v>
      </c>
      <c r="G15475" s="12">
        <f t="shared" si="964"/>
        <v>5</v>
      </c>
      <c r="H15475" s="2" t="s">
        <v>22</v>
      </c>
      <c r="I15475" s="2" t="s">
        <v>29</v>
      </c>
      <c r="J15475" s="2">
        <v>4</v>
      </c>
      <c r="K15475" s="2" t="s">
        <v>30</v>
      </c>
      <c r="L15475" s="2">
        <f t="shared" si="967"/>
        <v>2019</v>
      </c>
      <c r="M15475" s="2" t="str">
        <f t="shared" si="965"/>
        <v>Sep</v>
      </c>
      <c r="N15475" s="2">
        <f t="shared" si="966"/>
        <v>27</v>
      </c>
    </row>
    <row r="15476" spans="1:14" x14ac:dyDescent="0.2">
      <c r="A15476">
        <v>101657</v>
      </c>
      <c r="B15476" t="s">
        <v>5</v>
      </c>
      <c r="C15476" t="s">
        <v>19</v>
      </c>
      <c r="D15476" s="11">
        <v>136.26</v>
      </c>
      <c r="E15476" s="1">
        <v>43909</v>
      </c>
      <c r="F15476" s="1">
        <v>43915</v>
      </c>
      <c r="G15476" s="12">
        <f t="shared" si="964"/>
        <v>6</v>
      </c>
      <c r="H15476" s="2" t="s">
        <v>21</v>
      </c>
      <c r="I15476" s="2" t="s">
        <v>28</v>
      </c>
      <c r="J15476" s="2">
        <v>5</v>
      </c>
      <c r="K15476" s="2">
        <v>2</v>
      </c>
      <c r="L15476" s="2">
        <f t="shared" si="967"/>
        <v>2020</v>
      </c>
      <c r="M15476" s="2" t="str">
        <f t="shared" si="965"/>
        <v>Mar</v>
      </c>
      <c r="N15476" s="2">
        <f t="shared" si="966"/>
        <v>19</v>
      </c>
    </row>
    <row r="15477" spans="1:14" x14ac:dyDescent="0.2">
      <c r="A15477">
        <v>105673</v>
      </c>
      <c r="B15477" t="s">
        <v>4</v>
      </c>
      <c r="C15477" t="s">
        <v>19</v>
      </c>
      <c r="D15477" s="11">
        <v>1201.77</v>
      </c>
      <c r="E15477" s="1">
        <v>44171</v>
      </c>
      <c r="F15477" s="1">
        <v>44175</v>
      </c>
      <c r="G15477" s="12">
        <f t="shared" si="964"/>
        <v>4</v>
      </c>
      <c r="H15477" s="2" t="s">
        <v>25</v>
      </c>
      <c r="I15477" s="2" t="s">
        <v>29</v>
      </c>
      <c r="J15477" s="2" t="s">
        <v>30</v>
      </c>
      <c r="K15477" s="2">
        <v>4</v>
      </c>
      <c r="L15477" s="2">
        <f t="shared" si="967"/>
        <v>2020</v>
      </c>
      <c r="M15477" s="2" t="str">
        <f t="shared" si="965"/>
        <v>Dec</v>
      </c>
      <c r="N15477" s="2">
        <f t="shared" si="966"/>
        <v>6</v>
      </c>
    </row>
    <row r="15478" spans="1:14" x14ac:dyDescent="0.2">
      <c r="A15478">
        <v>101711</v>
      </c>
      <c r="B15478" t="s">
        <v>7</v>
      </c>
      <c r="C15478" t="s">
        <v>18</v>
      </c>
      <c r="D15478" s="11">
        <v>1134.3900000000001</v>
      </c>
      <c r="E15478" s="1">
        <v>43911</v>
      </c>
      <c r="F15478" s="1">
        <v>43917</v>
      </c>
      <c r="G15478" s="12">
        <f t="shared" si="964"/>
        <v>6</v>
      </c>
      <c r="H15478" s="2" t="s">
        <v>23</v>
      </c>
      <c r="I15478" s="2" t="s">
        <v>28</v>
      </c>
      <c r="J15478" s="2">
        <v>5</v>
      </c>
      <c r="K15478" s="2">
        <v>2</v>
      </c>
      <c r="L15478" s="2">
        <f t="shared" si="967"/>
        <v>2020</v>
      </c>
      <c r="M15478" s="2" t="str">
        <f t="shared" si="965"/>
        <v>Mar</v>
      </c>
      <c r="N15478" s="2">
        <f t="shared" si="966"/>
        <v>21</v>
      </c>
    </row>
    <row r="15479" spans="1:14" x14ac:dyDescent="0.2">
      <c r="A15479">
        <v>101742</v>
      </c>
      <c r="B15479" t="s">
        <v>3</v>
      </c>
      <c r="C15479" t="s">
        <v>18</v>
      </c>
      <c r="D15479" s="11">
        <v>1211</v>
      </c>
      <c r="E15479" s="1">
        <v>43914</v>
      </c>
      <c r="F15479" s="1">
        <v>43920</v>
      </c>
      <c r="G15479" s="12">
        <f t="shared" si="964"/>
        <v>6</v>
      </c>
      <c r="H15479" s="2" t="s">
        <v>22</v>
      </c>
      <c r="I15479" s="2" t="s">
        <v>28</v>
      </c>
      <c r="J15479" s="2" t="s">
        <v>30</v>
      </c>
      <c r="K15479" s="2">
        <v>5</v>
      </c>
      <c r="L15479" s="2">
        <f t="shared" si="967"/>
        <v>2020</v>
      </c>
      <c r="M15479" s="2" t="str">
        <f t="shared" si="965"/>
        <v>Mar</v>
      </c>
      <c r="N15479" s="2">
        <f t="shared" si="966"/>
        <v>24</v>
      </c>
    </row>
    <row r="15480" spans="1:14" x14ac:dyDescent="0.2">
      <c r="A15480">
        <v>105674</v>
      </c>
      <c r="B15480" t="s">
        <v>10</v>
      </c>
      <c r="C15480" t="s">
        <v>19</v>
      </c>
      <c r="D15480" s="11">
        <v>1551.65</v>
      </c>
      <c r="E15480" s="1">
        <v>44171</v>
      </c>
      <c r="F15480" s="1">
        <v>44175</v>
      </c>
      <c r="G15480" s="12">
        <f t="shared" si="964"/>
        <v>4</v>
      </c>
      <c r="H15480" s="2" t="s">
        <v>23</v>
      </c>
      <c r="I15480" s="2" t="s">
        <v>28</v>
      </c>
      <c r="J15480" s="2" t="s">
        <v>30</v>
      </c>
      <c r="K15480" s="2">
        <v>2</v>
      </c>
      <c r="L15480" s="2">
        <f t="shared" si="967"/>
        <v>2020</v>
      </c>
      <c r="M15480" s="2" t="str">
        <f t="shared" si="965"/>
        <v>Dec</v>
      </c>
      <c r="N15480" s="2">
        <f t="shared" si="966"/>
        <v>6</v>
      </c>
    </row>
    <row r="15481" spans="1:14" x14ac:dyDescent="0.2">
      <c r="A15481">
        <v>101779</v>
      </c>
      <c r="B15481" t="s">
        <v>2</v>
      </c>
      <c r="C15481" t="s">
        <v>19</v>
      </c>
      <c r="D15481" s="11">
        <v>1081.3499999999999</v>
      </c>
      <c r="E15481" s="1">
        <v>43917</v>
      </c>
      <c r="F15481" s="1">
        <v>43923</v>
      </c>
      <c r="G15481" s="12">
        <f t="shared" si="964"/>
        <v>6</v>
      </c>
      <c r="H15481" s="2" t="s">
        <v>22</v>
      </c>
      <c r="I15481" s="2" t="s">
        <v>28</v>
      </c>
      <c r="J15481" s="2" t="s">
        <v>30</v>
      </c>
      <c r="K15481" s="2">
        <v>2</v>
      </c>
      <c r="L15481" s="2">
        <f t="shared" si="967"/>
        <v>2020</v>
      </c>
      <c r="M15481" s="2" t="str">
        <f t="shared" si="965"/>
        <v>Mar</v>
      </c>
      <c r="N15481" s="2">
        <f t="shared" si="966"/>
        <v>27</v>
      </c>
    </row>
    <row r="15482" spans="1:14" x14ac:dyDescent="0.2">
      <c r="A15482">
        <v>101879</v>
      </c>
      <c r="B15482" t="s">
        <v>9</v>
      </c>
      <c r="C15482" t="s">
        <v>18</v>
      </c>
      <c r="D15482" s="11">
        <v>1410.52</v>
      </c>
      <c r="E15482" s="1">
        <v>43923</v>
      </c>
      <c r="F15482" s="1">
        <v>43929</v>
      </c>
      <c r="G15482" s="12">
        <f t="shared" si="964"/>
        <v>6</v>
      </c>
      <c r="H15482" s="2" t="s">
        <v>23</v>
      </c>
      <c r="I15482" s="2" t="s">
        <v>28</v>
      </c>
      <c r="J15482" s="2">
        <v>4</v>
      </c>
      <c r="K15482" s="2" t="s">
        <v>30</v>
      </c>
      <c r="L15482" s="2">
        <f t="shared" si="967"/>
        <v>2020</v>
      </c>
      <c r="M15482" s="2" t="str">
        <f t="shared" si="965"/>
        <v>Apr</v>
      </c>
      <c r="N15482" s="2">
        <f t="shared" si="966"/>
        <v>2</v>
      </c>
    </row>
    <row r="15483" spans="1:14" x14ac:dyDescent="0.2">
      <c r="A15483">
        <v>101879</v>
      </c>
      <c r="B15483" t="s">
        <v>10</v>
      </c>
      <c r="C15483" t="s">
        <v>19</v>
      </c>
      <c r="D15483" s="11">
        <v>1720.49</v>
      </c>
      <c r="E15483" s="1">
        <v>43923</v>
      </c>
      <c r="F15483" s="1">
        <v>43929</v>
      </c>
      <c r="G15483" s="12">
        <f t="shared" si="964"/>
        <v>6</v>
      </c>
      <c r="H15483" s="2" t="s">
        <v>23</v>
      </c>
      <c r="I15483" s="2" t="s">
        <v>28</v>
      </c>
      <c r="J15483" s="2">
        <v>1</v>
      </c>
      <c r="K15483" s="2" t="s">
        <v>30</v>
      </c>
      <c r="L15483" s="2">
        <f t="shared" si="967"/>
        <v>2020</v>
      </c>
      <c r="M15483" s="2" t="str">
        <f t="shared" si="965"/>
        <v>Apr</v>
      </c>
      <c r="N15483" s="2">
        <f t="shared" si="966"/>
        <v>2</v>
      </c>
    </row>
    <row r="15484" spans="1:14" x14ac:dyDescent="0.2">
      <c r="A15484">
        <v>101919</v>
      </c>
      <c r="B15484" t="s">
        <v>9</v>
      </c>
      <c r="C15484" t="s">
        <v>19</v>
      </c>
      <c r="D15484" s="11">
        <v>569.19000000000005</v>
      </c>
      <c r="E15484" s="1">
        <v>43927</v>
      </c>
      <c r="F15484" s="1">
        <v>43933</v>
      </c>
      <c r="G15484" s="12">
        <f t="shared" si="964"/>
        <v>6</v>
      </c>
      <c r="H15484" s="2" t="s">
        <v>21</v>
      </c>
      <c r="I15484" s="2" t="s">
        <v>29</v>
      </c>
      <c r="J15484" s="2">
        <v>5</v>
      </c>
      <c r="K15484" s="2">
        <v>1</v>
      </c>
      <c r="L15484" s="2">
        <f t="shared" si="967"/>
        <v>2020</v>
      </c>
      <c r="M15484" s="2" t="str">
        <f t="shared" si="965"/>
        <v>Apr</v>
      </c>
      <c r="N15484" s="2">
        <f t="shared" si="966"/>
        <v>6</v>
      </c>
    </row>
    <row r="15485" spans="1:14" x14ac:dyDescent="0.2">
      <c r="A15485">
        <v>105681</v>
      </c>
      <c r="B15485" t="s">
        <v>4</v>
      </c>
      <c r="C15485" t="s">
        <v>18</v>
      </c>
      <c r="D15485" s="11">
        <v>947.36</v>
      </c>
      <c r="E15485" s="1">
        <v>44171</v>
      </c>
      <c r="F15485" s="1">
        <v>44175</v>
      </c>
      <c r="G15485" s="12">
        <f t="shared" si="964"/>
        <v>4</v>
      </c>
      <c r="H15485" s="2" t="s">
        <v>26</v>
      </c>
      <c r="I15485" s="2" t="s">
        <v>28</v>
      </c>
      <c r="J15485" s="2" t="s">
        <v>30</v>
      </c>
      <c r="K15485" s="2">
        <v>3</v>
      </c>
      <c r="L15485" s="2">
        <f t="shared" si="967"/>
        <v>2020</v>
      </c>
      <c r="M15485" s="2" t="str">
        <f t="shared" si="965"/>
        <v>Dec</v>
      </c>
      <c r="N15485" s="2">
        <f t="shared" si="966"/>
        <v>6</v>
      </c>
    </row>
    <row r="15486" spans="1:14" x14ac:dyDescent="0.2">
      <c r="A15486">
        <v>101919</v>
      </c>
      <c r="B15486" t="s">
        <v>8</v>
      </c>
      <c r="C15486" t="s">
        <v>18</v>
      </c>
      <c r="D15486" s="11">
        <v>70.06</v>
      </c>
      <c r="E15486" s="1">
        <v>43927</v>
      </c>
      <c r="F15486" s="1">
        <v>43933</v>
      </c>
      <c r="G15486" s="12">
        <f t="shared" si="964"/>
        <v>6</v>
      </c>
      <c r="H15486" s="2" t="s">
        <v>21</v>
      </c>
      <c r="I15486" s="2" t="s">
        <v>29</v>
      </c>
      <c r="J15486" s="2" t="s">
        <v>30</v>
      </c>
      <c r="K15486" s="2">
        <v>5</v>
      </c>
      <c r="L15486" s="2">
        <f t="shared" si="967"/>
        <v>2020</v>
      </c>
      <c r="M15486" s="2" t="str">
        <f t="shared" si="965"/>
        <v>Apr</v>
      </c>
      <c r="N15486" s="2">
        <f t="shared" si="966"/>
        <v>6</v>
      </c>
    </row>
    <row r="15487" spans="1:14" x14ac:dyDescent="0.2">
      <c r="A15487">
        <v>99224</v>
      </c>
      <c r="B15487" t="s">
        <v>10</v>
      </c>
      <c r="C15487" t="s">
        <v>19</v>
      </c>
      <c r="D15487" s="11">
        <v>248.52</v>
      </c>
      <c r="E15487" s="1">
        <v>43736</v>
      </c>
      <c r="F15487" s="1">
        <v>43741</v>
      </c>
      <c r="G15487" s="12">
        <f t="shared" si="964"/>
        <v>5</v>
      </c>
      <c r="H15487" s="2" t="s">
        <v>23</v>
      </c>
      <c r="I15487" s="2" t="s">
        <v>29</v>
      </c>
      <c r="J15487" s="2">
        <v>4</v>
      </c>
      <c r="K15487" s="2" t="s">
        <v>30</v>
      </c>
      <c r="L15487" s="2">
        <f t="shared" si="967"/>
        <v>2019</v>
      </c>
      <c r="M15487" s="2" t="str">
        <f t="shared" si="965"/>
        <v>Sep</v>
      </c>
      <c r="N15487" s="2">
        <f t="shared" si="966"/>
        <v>28</v>
      </c>
    </row>
    <row r="15488" spans="1:14" x14ac:dyDescent="0.2">
      <c r="A15488">
        <v>101963</v>
      </c>
      <c r="B15488" t="s">
        <v>2</v>
      </c>
      <c r="C15488" t="s">
        <v>19</v>
      </c>
      <c r="D15488" s="11">
        <v>1612</v>
      </c>
      <c r="E15488" s="1">
        <v>43929</v>
      </c>
      <c r="F15488" s="1">
        <v>43935</v>
      </c>
      <c r="G15488" s="12">
        <f t="shared" si="964"/>
        <v>6</v>
      </c>
      <c r="H15488" s="2" t="s">
        <v>25</v>
      </c>
      <c r="I15488" s="2" t="s">
        <v>28</v>
      </c>
      <c r="J15488" s="2">
        <v>5</v>
      </c>
      <c r="K15488" s="2" t="s">
        <v>30</v>
      </c>
      <c r="L15488" s="2">
        <f t="shared" si="967"/>
        <v>2020</v>
      </c>
      <c r="M15488" s="2" t="str">
        <f t="shared" si="965"/>
        <v>Apr</v>
      </c>
      <c r="N15488" s="2">
        <f t="shared" si="966"/>
        <v>8</v>
      </c>
    </row>
    <row r="15489" spans="1:14" x14ac:dyDescent="0.2">
      <c r="A15489">
        <v>105731</v>
      </c>
      <c r="B15489" t="s">
        <v>4</v>
      </c>
      <c r="C15489" t="s">
        <v>19</v>
      </c>
      <c r="D15489" s="11">
        <v>570.64</v>
      </c>
      <c r="E15489" s="1">
        <v>44175</v>
      </c>
      <c r="F15489" s="1">
        <v>44179</v>
      </c>
      <c r="G15489" s="12">
        <f t="shared" si="964"/>
        <v>4</v>
      </c>
      <c r="H15489" s="2" t="s">
        <v>27</v>
      </c>
      <c r="I15489" s="2" t="s">
        <v>28</v>
      </c>
      <c r="J15489" s="2" t="s">
        <v>30</v>
      </c>
      <c r="K15489" s="2">
        <v>4</v>
      </c>
      <c r="L15489" s="2">
        <f t="shared" si="967"/>
        <v>2020</v>
      </c>
      <c r="M15489" s="2" t="str">
        <f t="shared" si="965"/>
        <v>Dec</v>
      </c>
      <c r="N15489" s="2">
        <f t="shared" si="966"/>
        <v>10</v>
      </c>
    </row>
    <row r="15490" spans="1:14" x14ac:dyDescent="0.2">
      <c r="A15490">
        <v>102031</v>
      </c>
      <c r="B15490" t="s">
        <v>5</v>
      </c>
      <c r="C15490" t="s">
        <v>19</v>
      </c>
      <c r="D15490" s="11">
        <v>885.48</v>
      </c>
      <c r="E15490" s="1">
        <v>43934</v>
      </c>
      <c r="F15490" s="1">
        <v>43940</v>
      </c>
      <c r="G15490" s="12">
        <f t="shared" ref="G15490:G15553" si="968">F15490-E15490</f>
        <v>6</v>
      </c>
      <c r="H15490" s="2" t="s">
        <v>26</v>
      </c>
      <c r="I15490" s="2" t="s">
        <v>28</v>
      </c>
      <c r="J15490" s="2">
        <v>2</v>
      </c>
      <c r="K15490" s="2">
        <v>2</v>
      </c>
      <c r="L15490" s="2">
        <f t="shared" si="967"/>
        <v>2020</v>
      </c>
      <c r="M15490" s="2" t="str">
        <f t="shared" ref="M15490:M15553" si="969">TEXT(E15490,"mmm")</f>
        <v>Apr</v>
      </c>
      <c r="N15490" s="2">
        <f t="shared" ref="N15490:N15553" si="970">DAY(E15490)</f>
        <v>13</v>
      </c>
    </row>
    <row r="15491" spans="1:14" x14ac:dyDescent="0.2">
      <c r="A15491">
        <v>99286</v>
      </c>
      <c r="B15491" t="s">
        <v>10</v>
      </c>
      <c r="C15491" t="s">
        <v>18</v>
      </c>
      <c r="D15491" s="11">
        <v>422.4</v>
      </c>
      <c r="E15491" s="1">
        <v>43742</v>
      </c>
      <c r="F15491" s="1">
        <v>43747</v>
      </c>
      <c r="G15491" s="12">
        <f t="shared" si="968"/>
        <v>5</v>
      </c>
      <c r="H15491" s="2" t="s">
        <v>21</v>
      </c>
      <c r="I15491" s="2" t="s">
        <v>28</v>
      </c>
      <c r="J15491" s="2">
        <v>1</v>
      </c>
      <c r="K15491" s="2" t="s">
        <v>30</v>
      </c>
      <c r="L15491" s="2">
        <f t="shared" ref="L15491:L15554" si="971">YEAR(E15491)</f>
        <v>2019</v>
      </c>
      <c r="M15491" s="2" t="str">
        <f t="shared" si="969"/>
        <v>Oct</v>
      </c>
      <c r="N15491" s="2">
        <f t="shared" si="970"/>
        <v>4</v>
      </c>
    </row>
    <row r="15492" spans="1:14" x14ac:dyDescent="0.2">
      <c r="A15492">
        <v>102054</v>
      </c>
      <c r="B15492" t="s">
        <v>7</v>
      </c>
      <c r="C15492" t="s">
        <v>19</v>
      </c>
      <c r="D15492" s="11">
        <v>292.61</v>
      </c>
      <c r="E15492" s="1">
        <v>43936</v>
      </c>
      <c r="F15492" s="1">
        <v>43942</v>
      </c>
      <c r="G15492" s="12">
        <f t="shared" si="968"/>
        <v>6</v>
      </c>
      <c r="H15492" s="2" t="s">
        <v>21</v>
      </c>
      <c r="I15492" s="2" t="s">
        <v>28</v>
      </c>
      <c r="J15492" s="2">
        <v>3</v>
      </c>
      <c r="K15492" s="2">
        <v>5</v>
      </c>
      <c r="L15492" s="2">
        <f t="shared" si="971"/>
        <v>2020</v>
      </c>
      <c r="M15492" s="2" t="str">
        <f t="shared" si="969"/>
        <v>Apr</v>
      </c>
      <c r="N15492" s="2">
        <f t="shared" si="970"/>
        <v>15</v>
      </c>
    </row>
    <row r="15493" spans="1:14" x14ac:dyDescent="0.2">
      <c r="A15493">
        <v>102054</v>
      </c>
      <c r="B15493" t="s">
        <v>8</v>
      </c>
      <c r="C15493" t="s">
        <v>19</v>
      </c>
      <c r="D15493" s="11">
        <v>1511.46</v>
      </c>
      <c r="E15493" s="1">
        <v>43936</v>
      </c>
      <c r="F15493" s="1">
        <v>43942</v>
      </c>
      <c r="G15493" s="12">
        <f t="shared" si="968"/>
        <v>6</v>
      </c>
      <c r="H15493" s="2" t="s">
        <v>21</v>
      </c>
      <c r="I15493" s="2" t="s">
        <v>28</v>
      </c>
      <c r="J15493" s="2">
        <v>2</v>
      </c>
      <c r="K15493" s="2" t="s">
        <v>30</v>
      </c>
      <c r="L15493" s="2">
        <f t="shared" si="971"/>
        <v>2020</v>
      </c>
      <c r="M15493" s="2" t="str">
        <f t="shared" si="969"/>
        <v>Apr</v>
      </c>
      <c r="N15493" s="2">
        <f t="shared" si="970"/>
        <v>15</v>
      </c>
    </row>
    <row r="15494" spans="1:14" x14ac:dyDescent="0.2">
      <c r="A15494">
        <v>102058</v>
      </c>
      <c r="B15494" t="s">
        <v>10</v>
      </c>
      <c r="C15494" t="s">
        <v>19</v>
      </c>
      <c r="D15494" s="11">
        <v>192.55</v>
      </c>
      <c r="E15494" s="1">
        <v>43936</v>
      </c>
      <c r="F15494" s="1">
        <v>43942</v>
      </c>
      <c r="G15494" s="12">
        <f t="shared" si="968"/>
        <v>6</v>
      </c>
      <c r="H15494" s="2" t="s">
        <v>22</v>
      </c>
      <c r="I15494" s="2" t="s">
        <v>28</v>
      </c>
      <c r="J15494" s="2" t="s">
        <v>30</v>
      </c>
      <c r="K15494" s="2" t="s">
        <v>30</v>
      </c>
      <c r="L15494" s="2">
        <f t="shared" si="971"/>
        <v>2020</v>
      </c>
      <c r="M15494" s="2" t="str">
        <f t="shared" si="969"/>
        <v>Apr</v>
      </c>
      <c r="N15494" s="2">
        <f t="shared" si="970"/>
        <v>15</v>
      </c>
    </row>
    <row r="15495" spans="1:14" x14ac:dyDescent="0.2">
      <c r="A15495">
        <v>99319</v>
      </c>
      <c r="B15495" t="s">
        <v>3</v>
      </c>
      <c r="C15495" t="s">
        <v>19</v>
      </c>
      <c r="D15495" s="11">
        <v>409.07</v>
      </c>
      <c r="E15495" s="1">
        <v>43743</v>
      </c>
      <c r="F15495" s="1">
        <v>43748</v>
      </c>
      <c r="G15495" s="12">
        <f t="shared" si="968"/>
        <v>5</v>
      </c>
      <c r="H15495" s="2" t="s">
        <v>23</v>
      </c>
      <c r="I15495" s="2" t="s">
        <v>28</v>
      </c>
      <c r="J15495" s="2">
        <v>4</v>
      </c>
      <c r="K15495" s="2" t="s">
        <v>30</v>
      </c>
      <c r="L15495" s="2">
        <f t="shared" si="971"/>
        <v>2019</v>
      </c>
      <c r="M15495" s="2" t="str">
        <f t="shared" si="969"/>
        <v>Oct</v>
      </c>
      <c r="N15495" s="2">
        <f t="shared" si="970"/>
        <v>5</v>
      </c>
    </row>
    <row r="15496" spans="1:14" x14ac:dyDescent="0.2">
      <c r="A15496">
        <v>105766</v>
      </c>
      <c r="B15496" t="s">
        <v>7</v>
      </c>
      <c r="C15496" t="s">
        <v>18</v>
      </c>
      <c r="D15496" s="11">
        <v>640.98</v>
      </c>
      <c r="E15496" s="1">
        <v>44177</v>
      </c>
      <c r="F15496" s="1">
        <v>44181</v>
      </c>
      <c r="G15496" s="12">
        <f t="shared" si="968"/>
        <v>4</v>
      </c>
      <c r="H15496" s="2" t="s">
        <v>25</v>
      </c>
      <c r="I15496" s="2" t="s">
        <v>28</v>
      </c>
      <c r="J15496" s="2" t="s">
        <v>30</v>
      </c>
      <c r="K15496" s="2">
        <v>5</v>
      </c>
      <c r="L15496" s="2">
        <f t="shared" si="971"/>
        <v>2020</v>
      </c>
      <c r="M15496" s="2" t="str">
        <f t="shared" si="969"/>
        <v>Dec</v>
      </c>
      <c r="N15496" s="2">
        <f t="shared" si="970"/>
        <v>12</v>
      </c>
    </row>
    <row r="15497" spans="1:14" x14ac:dyDescent="0.2">
      <c r="A15497">
        <v>102068</v>
      </c>
      <c r="B15497" t="s">
        <v>5</v>
      </c>
      <c r="C15497" t="s">
        <v>18</v>
      </c>
      <c r="D15497" s="11">
        <v>527.91</v>
      </c>
      <c r="E15497" s="1">
        <v>43936</v>
      </c>
      <c r="F15497" s="1">
        <v>43942</v>
      </c>
      <c r="G15497" s="12">
        <f t="shared" si="968"/>
        <v>6</v>
      </c>
      <c r="H15497" s="2" t="s">
        <v>24</v>
      </c>
      <c r="I15497" s="2" t="s">
        <v>28</v>
      </c>
      <c r="J15497" s="2" t="s">
        <v>30</v>
      </c>
      <c r="K15497" s="2">
        <v>5</v>
      </c>
      <c r="L15497" s="2">
        <f t="shared" si="971"/>
        <v>2020</v>
      </c>
      <c r="M15497" s="2" t="str">
        <f t="shared" si="969"/>
        <v>Apr</v>
      </c>
      <c r="N15497" s="2">
        <f t="shared" si="970"/>
        <v>15</v>
      </c>
    </row>
    <row r="15498" spans="1:14" x14ac:dyDescent="0.2">
      <c r="A15498">
        <v>102077</v>
      </c>
      <c r="B15498" t="s">
        <v>5</v>
      </c>
      <c r="C15498" t="s">
        <v>18</v>
      </c>
      <c r="D15498" s="11">
        <v>507.76</v>
      </c>
      <c r="E15498" s="1">
        <v>43936</v>
      </c>
      <c r="F15498" s="1">
        <v>43942</v>
      </c>
      <c r="G15498" s="12">
        <f t="shared" si="968"/>
        <v>6</v>
      </c>
      <c r="H15498" s="2" t="s">
        <v>27</v>
      </c>
      <c r="I15498" s="2" t="s">
        <v>29</v>
      </c>
      <c r="J15498" s="2" t="s">
        <v>30</v>
      </c>
      <c r="K15498" s="2" t="s">
        <v>30</v>
      </c>
      <c r="L15498" s="2">
        <f t="shared" si="971"/>
        <v>2020</v>
      </c>
      <c r="M15498" s="2" t="str">
        <f t="shared" si="969"/>
        <v>Apr</v>
      </c>
      <c r="N15498" s="2">
        <f t="shared" si="970"/>
        <v>15</v>
      </c>
    </row>
    <row r="15499" spans="1:14" x14ac:dyDescent="0.2">
      <c r="A15499">
        <v>105780</v>
      </c>
      <c r="B15499" t="s">
        <v>9</v>
      </c>
      <c r="C15499" t="s">
        <v>18</v>
      </c>
      <c r="D15499" s="11">
        <v>564.53</v>
      </c>
      <c r="E15499" s="1">
        <v>44178</v>
      </c>
      <c r="F15499" s="1">
        <v>44182</v>
      </c>
      <c r="G15499" s="12">
        <f t="shared" si="968"/>
        <v>4</v>
      </c>
      <c r="H15499" s="2" t="s">
        <v>21</v>
      </c>
      <c r="I15499" s="2" t="s">
        <v>28</v>
      </c>
      <c r="J15499" s="2" t="s">
        <v>30</v>
      </c>
      <c r="K15499" s="2">
        <v>4</v>
      </c>
      <c r="L15499" s="2">
        <f t="shared" si="971"/>
        <v>2020</v>
      </c>
      <c r="M15499" s="2" t="str">
        <f t="shared" si="969"/>
        <v>Dec</v>
      </c>
      <c r="N15499" s="2">
        <f t="shared" si="970"/>
        <v>13</v>
      </c>
    </row>
    <row r="15500" spans="1:14" x14ac:dyDescent="0.2">
      <c r="A15500">
        <v>99326</v>
      </c>
      <c r="B15500" t="s">
        <v>3</v>
      </c>
      <c r="C15500" t="s">
        <v>19</v>
      </c>
      <c r="D15500" s="11">
        <v>269.99</v>
      </c>
      <c r="E15500" s="1">
        <v>43743</v>
      </c>
      <c r="F15500" s="1">
        <v>43748</v>
      </c>
      <c r="G15500" s="12">
        <f t="shared" si="968"/>
        <v>5</v>
      </c>
      <c r="H15500" s="2" t="s">
        <v>26</v>
      </c>
      <c r="I15500" s="2" t="s">
        <v>28</v>
      </c>
      <c r="J15500" s="2">
        <v>4</v>
      </c>
      <c r="K15500" s="2" t="s">
        <v>30</v>
      </c>
      <c r="L15500" s="2">
        <f t="shared" si="971"/>
        <v>2019</v>
      </c>
      <c r="M15500" s="2" t="str">
        <f t="shared" si="969"/>
        <v>Oct</v>
      </c>
      <c r="N15500" s="2">
        <f t="shared" si="970"/>
        <v>5</v>
      </c>
    </row>
    <row r="15501" spans="1:14" x14ac:dyDescent="0.2">
      <c r="A15501">
        <v>99331</v>
      </c>
      <c r="B15501" t="s">
        <v>3</v>
      </c>
      <c r="C15501" t="s">
        <v>18</v>
      </c>
      <c r="D15501" s="11">
        <v>36.32</v>
      </c>
      <c r="E15501" s="1">
        <v>43744</v>
      </c>
      <c r="F15501" s="1">
        <v>43749</v>
      </c>
      <c r="G15501" s="12">
        <f t="shared" si="968"/>
        <v>5</v>
      </c>
      <c r="H15501" s="2" t="s">
        <v>22</v>
      </c>
      <c r="I15501" s="2" t="s">
        <v>29</v>
      </c>
      <c r="J15501" s="2">
        <v>5</v>
      </c>
      <c r="K15501" s="2" t="s">
        <v>30</v>
      </c>
      <c r="L15501" s="2">
        <f t="shared" si="971"/>
        <v>2019</v>
      </c>
      <c r="M15501" s="2" t="str">
        <f t="shared" si="969"/>
        <v>Oct</v>
      </c>
      <c r="N15501" s="2">
        <f t="shared" si="970"/>
        <v>6</v>
      </c>
    </row>
    <row r="15502" spans="1:14" x14ac:dyDescent="0.2">
      <c r="A15502">
        <v>102114</v>
      </c>
      <c r="B15502" t="s">
        <v>2</v>
      </c>
      <c r="C15502" t="s">
        <v>19</v>
      </c>
      <c r="D15502" s="11">
        <v>1613.12</v>
      </c>
      <c r="E15502" s="1">
        <v>43940</v>
      </c>
      <c r="F15502" s="1">
        <v>43946</v>
      </c>
      <c r="G15502" s="12">
        <f t="shared" si="968"/>
        <v>6</v>
      </c>
      <c r="H15502" s="2" t="s">
        <v>21</v>
      </c>
      <c r="I15502" s="2" t="s">
        <v>28</v>
      </c>
      <c r="J15502" s="2">
        <v>5</v>
      </c>
      <c r="K15502" s="2" t="s">
        <v>30</v>
      </c>
      <c r="L15502" s="2">
        <f t="shared" si="971"/>
        <v>2020</v>
      </c>
      <c r="M15502" s="2" t="str">
        <f t="shared" si="969"/>
        <v>Apr</v>
      </c>
      <c r="N15502" s="2">
        <f t="shared" si="970"/>
        <v>19</v>
      </c>
    </row>
    <row r="15503" spans="1:14" x14ac:dyDescent="0.2">
      <c r="A15503">
        <v>102118</v>
      </c>
      <c r="B15503" t="s">
        <v>7</v>
      </c>
      <c r="C15503" t="s">
        <v>19</v>
      </c>
      <c r="D15503" s="11">
        <v>878.41</v>
      </c>
      <c r="E15503" s="1">
        <v>43940</v>
      </c>
      <c r="F15503" s="1">
        <v>43946</v>
      </c>
      <c r="G15503" s="12">
        <f t="shared" si="968"/>
        <v>6</v>
      </c>
      <c r="H15503" s="2" t="s">
        <v>25</v>
      </c>
      <c r="I15503" s="2" t="s">
        <v>28</v>
      </c>
      <c r="J15503" s="2">
        <v>5</v>
      </c>
      <c r="K15503" s="2">
        <v>2</v>
      </c>
      <c r="L15503" s="2">
        <f t="shared" si="971"/>
        <v>2020</v>
      </c>
      <c r="M15503" s="2" t="str">
        <f t="shared" si="969"/>
        <v>Apr</v>
      </c>
      <c r="N15503" s="2">
        <f t="shared" si="970"/>
        <v>19</v>
      </c>
    </row>
    <row r="15504" spans="1:14" x14ac:dyDescent="0.2">
      <c r="A15504">
        <v>105563</v>
      </c>
      <c r="B15504" t="s">
        <v>5</v>
      </c>
      <c r="C15504" t="s">
        <v>18</v>
      </c>
      <c r="D15504" s="11">
        <v>1926.29</v>
      </c>
      <c r="E15504" s="1">
        <v>44163</v>
      </c>
      <c r="F15504" s="1">
        <v>44166</v>
      </c>
      <c r="G15504" s="12">
        <f t="shared" si="968"/>
        <v>3</v>
      </c>
      <c r="H15504" s="2" t="s">
        <v>24</v>
      </c>
      <c r="I15504" s="2" t="s">
        <v>28</v>
      </c>
      <c r="J15504" s="2">
        <v>3</v>
      </c>
      <c r="K15504" s="2">
        <v>2</v>
      </c>
      <c r="L15504" s="2">
        <f t="shared" si="971"/>
        <v>2020</v>
      </c>
      <c r="M15504" s="2" t="str">
        <f t="shared" si="969"/>
        <v>Nov</v>
      </c>
      <c r="N15504" s="2">
        <f t="shared" si="970"/>
        <v>28</v>
      </c>
    </row>
    <row r="15505" spans="1:14" x14ac:dyDescent="0.2">
      <c r="A15505">
        <v>102121</v>
      </c>
      <c r="B15505" t="s">
        <v>10</v>
      </c>
      <c r="C15505" t="s">
        <v>18</v>
      </c>
      <c r="D15505" s="11">
        <v>267.13</v>
      </c>
      <c r="E15505" s="1">
        <v>43940</v>
      </c>
      <c r="F15505" s="1">
        <v>43946</v>
      </c>
      <c r="G15505" s="12">
        <f t="shared" si="968"/>
        <v>6</v>
      </c>
      <c r="H15505" s="2" t="s">
        <v>23</v>
      </c>
      <c r="I15505" s="2" t="s">
        <v>28</v>
      </c>
      <c r="J15505" s="2">
        <v>5</v>
      </c>
      <c r="K15505" s="2">
        <v>4</v>
      </c>
      <c r="L15505" s="2">
        <f t="shared" si="971"/>
        <v>2020</v>
      </c>
      <c r="M15505" s="2" t="str">
        <f t="shared" si="969"/>
        <v>Apr</v>
      </c>
      <c r="N15505" s="2">
        <f t="shared" si="970"/>
        <v>19</v>
      </c>
    </row>
    <row r="15506" spans="1:14" x14ac:dyDescent="0.2">
      <c r="A15506">
        <v>102122</v>
      </c>
      <c r="B15506" t="s">
        <v>5</v>
      </c>
      <c r="C15506" t="s">
        <v>19</v>
      </c>
      <c r="D15506" s="11">
        <v>1720.96</v>
      </c>
      <c r="E15506" s="1">
        <v>43940</v>
      </c>
      <c r="F15506" s="1">
        <v>43946</v>
      </c>
      <c r="G15506" s="12">
        <f t="shared" si="968"/>
        <v>6</v>
      </c>
      <c r="H15506" s="2" t="s">
        <v>23</v>
      </c>
      <c r="I15506" s="2" t="s">
        <v>28</v>
      </c>
      <c r="J15506" s="2">
        <v>5</v>
      </c>
      <c r="K15506" s="2" t="s">
        <v>30</v>
      </c>
      <c r="L15506" s="2">
        <f t="shared" si="971"/>
        <v>2020</v>
      </c>
      <c r="M15506" s="2" t="str">
        <f t="shared" si="969"/>
        <v>Apr</v>
      </c>
      <c r="N15506" s="2">
        <f t="shared" si="970"/>
        <v>19</v>
      </c>
    </row>
    <row r="15507" spans="1:14" x14ac:dyDescent="0.2">
      <c r="A15507">
        <v>102122</v>
      </c>
      <c r="B15507" t="s">
        <v>9</v>
      </c>
      <c r="C15507" t="s">
        <v>18</v>
      </c>
      <c r="D15507" s="11">
        <v>1656.04</v>
      </c>
      <c r="E15507" s="1">
        <v>43940</v>
      </c>
      <c r="F15507" s="1">
        <v>43946</v>
      </c>
      <c r="G15507" s="12">
        <f t="shared" si="968"/>
        <v>6</v>
      </c>
      <c r="H15507" s="2" t="s">
        <v>23</v>
      </c>
      <c r="I15507" s="2" t="s">
        <v>28</v>
      </c>
      <c r="J15507" s="2">
        <v>5</v>
      </c>
      <c r="K15507" s="2" t="s">
        <v>30</v>
      </c>
      <c r="L15507" s="2">
        <f t="shared" si="971"/>
        <v>2020</v>
      </c>
      <c r="M15507" s="2" t="str">
        <f t="shared" si="969"/>
        <v>Apr</v>
      </c>
      <c r="N15507" s="2">
        <f t="shared" si="970"/>
        <v>19</v>
      </c>
    </row>
    <row r="15508" spans="1:14" x14ac:dyDescent="0.2">
      <c r="A15508">
        <v>99334</v>
      </c>
      <c r="B15508" t="s">
        <v>7</v>
      </c>
      <c r="C15508" t="s">
        <v>18</v>
      </c>
      <c r="D15508" s="11">
        <v>81.19</v>
      </c>
      <c r="E15508" s="1">
        <v>43744</v>
      </c>
      <c r="F15508" s="1">
        <v>43749</v>
      </c>
      <c r="G15508" s="12">
        <f t="shared" si="968"/>
        <v>5</v>
      </c>
      <c r="H15508" s="2" t="s">
        <v>24</v>
      </c>
      <c r="I15508" s="2" t="s">
        <v>29</v>
      </c>
      <c r="J15508" s="2">
        <v>5</v>
      </c>
      <c r="K15508" s="2" t="s">
        <v>30</v>
      </c>
      <c r="L15508" s="2">
        <f t="shared" si="971"/>
        <v>2019</v>
      </c>
      <c r="M15508" s="2" t="str">
        <f t="shared" si="969"/>
        <v>Oct</v>
      </c>
      <c r="N15508" s="2">
        <f t="shared" si="970"/>
        <v>6</v>
      </c>
    </row>
    <row r="15509" spans="1:14" x14ac:dyDescent="0.2">
      <c r="A15509">
        <v>99353</v>
      </c>
      <c r="B15509" t="s">
        <v>6</v>
      </c>
      <c r="C15509" t="s">
        <v>19</v>
      </c>
      <c r="D15509" s="11">
        <v>48.42</v>
      </c>
      <c r="E15509" s="1">
        <v>43745</v>
      </c>
      <c r="F15509" s="1">
        <v>43750</v>
      </c>
      <c r="G15509" s="12">
        <f t="shared" si="968"/>
        <v>5</v>
      </c>
      <c r="H15509" s="2" t="s">
        <v>24</v>
      </c>
      <c r="I15509" s="2" t="s">
        <v>29</v>
      </c>
      <c r="J15509" s="2">
        <v>4</v>
      </c>
      <c r="K15509" s="2" t="s">
        <v>30</v>
      </c>
      <c r="L15509" s="2">
        <f t="shared" si="971"/>
        <v>2019</v>
      </c>
      <c r="M15509" s="2" t="str">
        <f t="shared" si="969"/>
        <v>Oct</v>
      </c>
      <c r="N15509" s="2">
        <f t="shared" si="970"/>
        <v>7</v>
      </c>
    </row>
    <row r="15510" spans="1:14" x14ac:dyDescent="0.2">
      <c r="A15510">
        <v>102123</v>
      </c>
      <c r="B15510" t="s">
        <v>6</v>
      </c>
      <c r="C15510" t="s">
        <v>18</v>
      </c>
      <c r="D15510" s="11">
        <v>1781.44</v>
      </c>
      <c r="E15510" s="1">
        <v>43940</v>
      </c>
      <c r="F15510" s="1">
        <v>43946</v>
      </c>
      <c r="G15510" s="12">
        <f t="shared" si="968"/>
        <v>6</v>
      </c>
      <c r="H15510" s="2" t="s">
        <v>23</v>
      </c>
      <c r="I15510" s="2" t="s">
        <v>28</v>
      </c>
      <c r="J15510" s="2">
        <v>3</v>
      </c>
      <c r="K15510" s="2" t="s">
        <v>30</v>
      </c>
      <c r="L15510" s="2">
        <f t="shared" si="971"/>
        <v>2020</v>
      </c>
      <c r="M15510" s="2" t="str">
        <f t="shared" si="969"/>
        <v>Apr</v>
      </c>
      <c r="N15510" s="2">
        <f t="shared" si="970"/>
        <v>19</v>
      </c>
    </row>
    <row r="15511" spans="1:14" x14ac:dyDescent="0.2">
      <c r="A15511">
        <v>99364</v>
      </c>
      <c r="B15511" t="s">
        <v>4</v>
      </c>
      <c r="C15511" t="s">
        <v>18</v>
      </c>
      <c r="D15511" s="11">
        <v>1426.78</v>
      </c>
      <c r="E15511" s="1">
        <v>43746</v>
      </c>
      <c r="F15511" s="1">
        <v>43751</v>
      </c>
      <c r="G15511" s="12">
        <f t="shared" si="968"/>
        <v>5</v>
      </c>
      <c r="H15511" s="2" t="s">
        <v>23</v>
      </c>
      <c r="I15511" s="2" t="s">
        <v>28</v>
      </c>
      <c r="J15511" s="2">
        <v>3</v>
      </c>
      <c r="K15511" s="2" t="s">
        <v>30</v>
      </c>
      <c r="L15511" s="2">
        <f t="shared" si="971"/>
        <v>2019</v>
      </c>
      <c r="M15511" s="2" t="str">
        <f t="shared" si="969"/>
        <v>Oct</v>
      </c>
      <c r="N15511" s="2">
        <f t="shared" si="970"/>
        <v>8</v>
      </c>
    </row>
    <row r="15512" spans="1:14" x14ac:dyDescent="0.2">
      <c r="A15512">
        <v>102123</v>
      </c>
      <c r="B15512" t="s">
        <v>4</v>
      </c>
      <c r="C15512" t="s">
        <v>18</v>
      </c>
      <c r="D15512" s="11">
        <v>468.71</v>
      </c>
      <c r="E15512" s="1">
        <v>43940</v>
      </c>
      <c r="F15512" s="1">
        <v>43946</v>
      </c>
      <c r="G15512" s="12">
        <f t="shared" si="968"/>
        <v>6</v>
      </c>
      <c r="H15512" s="2" t="s">
        <v>23</v>
      </c>
      <c r="I15512" s="2" t="s">
        <v>28</v>
      </c>
      <c r="J15512" s="2">
        <v>2</v>
      </c>
      <c r="K15512" s="2">
        <v>4</v>
      </c>
      <c r="L15512" s="2">
        <f t="shared" si="971"/>
        <v>2020</v>
      </c>
      <c r="M15512" s="2" t="str">
        <f t="shared" si="969"/>
        <v>Apr</v>
      </c>
      <c r="N15512" s="2">
        <f t="shared" si="970"/>
        <v>19</v>
      </c>
    </row>
    <row r="15513" spans="1:14" x14ac:dyDescent="0.2">
      <c r="A15513">
        <v>99364</v>
      </c>
      <c r="B15513" t="s">
        <v>9</v>
      </c>
      <c r="C15513" t="s">
        <v>18</v>
      </c>
      <c r="D15513" s="11">
        <v>397.14</v>
      </c>
      <c r="E15513" s="1">
        <v>43746</v>
      </c>
      <c r="F15513" s="1">
        <v>43751</v>
      </c>
      <c r="G15513" s="12">
        <f t="shared" si="968"/>
        <v>5</v>
      </c>
      <c r="H15513" s="2" t="s">
        <v>23</v>
      </c>
      <c r="I15513" s="2" t="s">
        <v>28</v>
      </c>
      <c r="J15513" s="2">
        <v>1</v>
      </c>
      <c r="K15513" s="2" t="s">
        <v>30</v>
      </c>
      <c r="L15513" s="2">
        <f t="shared" si="971"/>
        <v>2019</v>
      </c>
      <c r="M15513" s="2" t="str">
        <f t="shared" si="969"/>
        <v>Oct</v>
      </c>
      <c r="N15513" s="2">
        <f t="shared" si="970"/>
        <v>8</v>
      </c>
    </row>
    <row r="15514" spans="1:14" x14ac:dyDescent="0.2">
      <c r="A15514">
        <v>105563</v>
      </c>
      <c r="B15514" t="s">
        <v>5</v>
      </c>
      <c r="C15514" t="s">
        <v>18</v>
      </c>
      <c r="D15514" s="11">
        <v>1945.25</v>
      </c>
      <c r="E15514" s="1">
        <v>44163</v>
      </c>
      <c r="F15514" s="1">
        <v>44166</v>
      </c>
      <c r="G15514" s="12">
        <f t="shared" si="968"/>
        <v>3</v>
      </c>
      <c r="H15514" s="2" t="s">
        <v>24</v>
      </c>
      <c r="I15514" s="2" t="s">
        <v>28</v>
      </c>
      <c r="J15514" s="2">
        <v>3</v>
      </c>
      <c r="K15514" s="2">
        <v>5</v>
      </c>
      <c r="L15514" s="2">
        <f t="shared" si="971"/>
        <v>2020</v>
      </c>
      <c r="M15514" s="2" t="str">
        <f t="shared" si="969"/>
        <v>Nov</v>
      </c>
      <c r="N15514" s="2">
        <f t="shared" si="970"/>
        <v>28</v>
      </c>
    </row>
    <row r="15515" spans="1:14" x14ac:dyDescent="0.2">
      <c r="A15515">
        <v>102129</v>
      </c>
      <c r="B15515" t="s">
        <v>4</v>
      </c>
      <c r="C15515" t="s">
        <v>19</v>
      </c>
      <c r="D15515" s="11">
        <v>1086.81</v>
      </c>
      <c r="E15515" s="1">
        <v>43940</v>
      </c>
      <c r="F15515" s="1">
        <v>43946</v>
      </c>
      <c r="G15515" s="12">
        <f t="shared" si="968"/>
        <v>6</v>
      </c>
      <c r="H15515" s="2" t="s">
        <v>26</v>
      </c>
      <c r="I15515" s="2" t="s">
        <v>28</v>
      </c>
      <c r="J15515" s="2">
        <v>5</v>
      </c>
      <c r="K15515" s="2">
        <v>5</v>
      </c>
      <c r="L15515" s="2">
        <f t="shared" si="971"/>
        <v>2020</v>
      </c>
      <c r="M15515" s="2" t="str">
        <f t="shared" si="969"/>
        <v>Apr</v>
      </c>
      <c r="N15515" s="2">
        <f t="shared" si="970"/>
        <v>19</v>
      </c>
    </row>
    <row r="15516" spans="1:14" x14ac:dyDescent="0.2">
      <c r="A15516">
        <v>102129</v>
      </c>
      <c r="B15516" t="s">
        <v>9</v>
      </c>
      <c r="C15516" t="s">
        <v>19</v>
      </c>
      <c r="D15516" s="11">
        <v>1833.51</v>
      </c>
      <c r="E15516" s="1">
        <v>43940</v>
      </c>
      <c r="F15516" s="1">
        <v>43946</v>
      </c>
      <c r="G15516" s="12">
        <f t="shared" si="968"/>
        <v>6</v>
      </c>
      <c r="H15516" s="2" t="s">
        <v>26</v>
      </c>
      <c r="I15516" s="2" t="s">
        <v>28</v>
      </c>
      <c r="J15516" s="2">
        <v>5</v>
      </c>
      <c r="K15516" s="2" t="s">
        <v>30</v>
      </c>
      <c r="L15516" s="2">
        <f t="shared" si="971"/>
        <v>2020</v>
      </c>
      <c r="M15516" s="2" t="str">
        <f t="shared" si="969"/>
        <v>Apr</v>
      </c>
      <c r="N15516" s="2">
        <f t="shared" si="970"/>
        <v>19</v>
      </c>
    </row>
    <row r="15517" spans="1:14" x14ac:dyDescent="0.2">
      <c r="A15517">
        <v>99484</v>
      </c>
      <c r="B15517" t="s">
        <v>9</v>
      </c>
      <c r="C15517" t="s">
        <v>18</v>
      </c>
      <c r="D15517" s="11">
        <v>810.24</v>
      </c>
      <c r="E15517" s="1">
        <v>43757</v>
      </c>
      <c r="F15517" s="1">
        <v>43762</v>
      </c>
      <c r="G15517" s="12">
        <f t="shared" si="968"/>
        <v>5</v>
      </c>
      <c r="H15517" s="2" t="s">
        <v>21</v>
      </c>
      <c r="I15517" s="2" t="s">
        <v>28</v>
      </c>
      <c r="J15517" s="2">
        <v>4</v>
      </c>
      <c r="K15517" s="2" t="s">
        <v>30</v>
      </c>
      <c r="L15517" s="2">
        <f t="shared" si="971"/>
        <v>2019</v>
      </c>
      <c r="M15517" s="2" t="str">
        <f t="shared" si="969"/>
        <v>Oct</v>
      </c>
      <c r="N15517" s="2">
        <f t="shared" si="970"/>
        <v>19</v>
      </c>
    </row>
    <row r="15518" spans="1:14" x14ac:dyDescent="0.2">
      <c r="A15518">
        <v>102129</v>
      </c>
      <c r="B15518" t="s">
        <v>4</v>
      </c>
      <c r="C15518" t="s">
        <v>18</v>
      </c>
      <c r="D15518" s="11">
        <v>1263.52</v>
      </c>
      <c r="E15518" s="1">
        <v>43940</v>
      </c>
      <c r="F15518" s="1">
        <v>43946</v>
      </c>
      <c r="G15518" s="12">
        <f t="shared" si="968"/>
        <v>6</v>
      </c>
      <c r="H15518" s="2" t="s">
        <v>26</v>
      </c>
      <c r="I15518" s="2" t="s">
        <v>28</v>
      </c>
      <c r="J15518" s="2">
        <v>2</v>
      </c>
      <c r="K15518" s="2" t="s">
        <v>30</v>
      </c>
      <c r="L15518" s="2">
        <f t="shared" si="971"/>
        <v>2020</v>
      </c>
      <c r="M15518" s="2" t="str">
        <f t="shared" si="969"/>
        <v>Apr</v>
      </c>
      <c r="N15518" s="2">
        <f t="shared" si="970"/>
        <v>19</v>
      </c>
    </row>
    <row r="15519" spans="1:14" x14ac:dyDescent="0.2">
      <c r="A15519">
        <v>102205</v>
      </c>
      <c r="B15519" t="s">
        <v>5</v>
      </c>
      <c r="C15519" t="s">
        <v>19</v>
      </c>
      <c r="D15519" s="11">
        <v>205.6</v>
      </c>
      <c r="E15519" s="1">
        <v>43946</v>
      </c>
      <c r="F15519" s="1">
        <v>43952</v>
      </c>
      <c r="G15519" s="12">
        <f t="shared" si="968"/>
        <v>6</v>
      </c>
      <c r="H15519" s="2" t="s">
        <v>24</v>
      </c>
      <c r="I15519" s="2" t="s">
        <v>29</v>
      </c>
      <c r="J15519" s="2">
        <v>5</v>
      </c>
      <c r="K15519" s="2">
        <v>2</v>
      </c>
      <c r="L15519" s="2">
        <f t="shared" si="971"/>
        <v>2020</v>
      </c>
      <c r="M15519" s="2" t="str">
        <f t="shared" si="969"/>
        <v>Apr</v>
      </c>
      <c r="N15519" s="2">
        <f t="shared" si="970"/>
        <v>25</v>
      </c>
    </row>
    <row r="15520" spans="1:14" x14ac:dyDescent="0.2">
      <c r="A15520">
        <v>102208</v>
      </c>
      <c r="B15520" t="s">
        <v>2</v>
      </c>
      <c r="C15520" t="s">
        <v>18</v>
      </c>
      <c r="D15520" s="11">
        <v>1488.65</v>
      </c>
      <c r="E15520" s="1">
        <v>43946</v>
      </c>
      <c r="F15520" s="1">
        <v>43952</v>
      </c>
      <c r="G15520" s="12">
        <f t="shared" si="968"/>
        <v>6</v>
      </c>
      <c r="H15520" s="2" t="s">
        <v>27</v>
      </c>
      <c r="I15520" s="2" t="s">
        <v>28</v>
      </c>
      <c r="J15520" s="2">
        <v>5</v>
      </c>
      <c r="K15520" s="2">
        <v>4</v>
      </c>
      <c r="L15520" s="2">
        <f t="shared" si="971"/>
        <v>2020</v>
      </c>
      <c r="M15520" s="2" t="str">
        <f t="shared" si="969"/>
        <v>Apr</v>
      </c>
      <c r="N15520" s="2">
        <f t="shared" si="970"/>
        <v>25</v>
      </c>
    </row>
    <row r="15521" spans="1:14" x14ac:dyDescent="0.2">
      <c r="A15521">
        <v>105783</v>
      </c>
      <c r="B15521" t="s">
        <v>9</v>
      </c>
      <c r="C15521" t="s">
        <v>19</v>
      </c>
      <c r="D15521" s="11">
        <v>1765.89</v>
      </c>
      <c r="E15521" s="1">
        <v>44178</v>
      </c>
      <c r="F15521" s="1">
        <v>44182</v>
      </c>
      <c r="G15521" s="12">
        <f t="shared" si="968"/>
        <v>4</v>
      </c>
      <c r="H15521" s="2" t="s">
        <v>25</v>
      </c>
      <c r="I15521" s="2" t="s">
        <v>29</v>
      </c>
      <c r="J15521" s="2" t="s">
        <v>30</v>
      </c>
      <c r="K15521" s="2">
        <v>5</v>
      </c>
      <c r="L15521" s="2">
        <f t="shared" si="971"/>
        <v>2020</v>
      </c>
      <c r="M15521" s="2" t="str">
        <f t="shared" si="969"/>
        <v>Dec</v>
      </c>
      <c r="N15521" s="2">
        <f t="shared" si="970"/>
        <v>13</v>
      </c>
    </row>
    <row r="15522" spans="1:14" x14ac:dyDescent="0.2">
      <c r="A15522">
        <v>102281</v>
      </c>
      <c r="B15522" t="s">
        <v>7</v>
      </c>
      <c r="C15522" t="s">
        <v>18</v>
      </c>
      <c r="D15522" s="11">
        <v>1624.27</v>
      </c>
      <c r="E15522" s="1">
        <v>43952</v>
      </c>
      <c r="F15522" s="1">
        <v>43958</v>
      </c>
      <c r="G15522" s="12">
        <f t="shared" si="968"/>
        <v>6</v>
      </c>
      <c r="H15522" s="2" t="s">
        <v>21</v>
      </c>
      <c r="I15522" s="2" t="s">
        <v>28</v>
      </c>
      <c r="J15522" s="2">
        <v>3</v>
      </c>
      <c r="K15522" s="2" t="s">
        <v>30</v>
      </c>
      <c r="L15522" s="2">
        <f t="shared" si="971"/>
        <v>2020</v>
      </c>
      <c r="M15522" s="2" t="str">
        <f t="shared" si="969"/>
        <v>May</v>
      </c>
      <c r="N15522" s="2">
        <f t="shared" si="970"/>
        <v>1</v>
      </c>
    </row>
    <row r="15523" spans="1:14" x14ac:dyDescent="0.2">
      <c r="A15523">
        <v>99492</v>
      </c>
      <c r="B15523" t="s">
        <v>2</v>
      </c>
      <c r="C15523" t="s">
        <v>18</v>
      </c>
      <c r="D15523" s="11">
        <v>8.61</v>
      </c>
      <c r="E15523" s="1">
        <v>43757</v>
      </c>
      <c r="F15523" s="1">
        <v>43762</v>
      </c>
      <c r="G15523" s="12">
        <f t="shared" si="968"/>
        <v>5</v>
      </c>
      <c r="H15523" s="2" t="s">
        <v>23</v>
      </c>
      <c r="I15523" s="2" t="s">
        <v>28</v>
      </c>
      <c r="J15523" s="2">
        <v>4</v>
      </c>
      <c r="K15523" s="2" t="s">
        <v>30</v>
      </c>
      <c r="L15523" s="2">
        <f t="shared" si="971"/>
        <v>2019</v>
      </c>
      <c r="M15523" s="2" t="str">
        <f t="shared" si="969"/>
        <v>Oct</v>
      </c>
      <c r="N15523" s="2">
        <f t="shared" si="970"/>
        <v>19</v>
      </c>
    </row>
    <row r="15524" spans="1:14" x14ac:dyDescent="0.2">
      <c r="A15524">
        <v>102284</v>
      </c>
      <c r="B15524" t="s">
        <v>8</v>
      </c>
      <c r="C15524" t="s">
        <v>18</v>
      </c>
      <c r="D15524" s="11">
        <v>1589.79</v>
      </c>
      <c r="E15524" s="1">
        <v>43952</v>
      </c>
      <c r="F15524" s="1">
        <v>43958</v>
      </c>
      <c r="G15524" s="12">
        <f t="shared" si="968"/>
        <v>6</v>
      </c>
      <c r="H15524" s="2" t="s">
        <v>22</v>
      </c>
      <c r="I15524" s="2" t="s">
        <v>28</v>
      </c>
      <c r="J15524" s="2" t="s">
        <v>30</v>
      </c>
      <c r="K15524" s="2" t="s">
        <v>30</v>
      </c>
      <c r="L15524" s="2">
        <f t="shared" si="971"/>
        <v>2020</v>
      </c>
      <c r="M15524" s="2" t="str">
        <f t="shared" si="969"/>
        <v>May</v>
      </c>
      <c r="N15524" s="2">
        <f t="shared" si="970"/>
        <v>1</v>
      </c>
    </row>
    <row r="15525" spans="1:14" x14ac:dyDescent="0.2">
      <c r="A15525">
        <v>102285</v>
      </c>
      <c r="B15525" t="s">
        <v>9</v>
      </c>
      <c r="C15525" t="s">
        <v>19</v>
      </c>
      <c r="D15525" s="11">
        <v>476.16</v>
      </c>
      <c r="E15525" s="1">
        <v>43952</v>
      </c>
      <c r="F15525" s="1">
        <v>43958</v>
      </c>
      <c r="G15525" s="12">
        <f t="shared" si="968"/>
        <v>6</v>
      </c>
      <c r="H15525" s="2" t="s">
        <v>25</v>
      </c>
      <c r="I15525" s="2" t="s">
        <v>28</v>
      </c>
      <c r="J15525" s="2">
        <v>3</v>
      </c>
      <c r="K15525" s="2" t="s">
        <v>30</v>
      </c>
      <c r="L15525" s="2">
        <f t="shared" si="971"/>
        <v>2020</v>
      </c>
      <c r="M15525" s="2" t="str">
        <f t="shared" si="969"/>
        <v>May</v>
      </c>
      <c r="N15525" s="2">
        <f t="shared" si="970"/>
        <v>1</v>
      </c>
    </row>
    <row r="15526" spans="1:14" x14ac:dyDescent="0.2">
      <c r="A15526">
        <v>102286</v>
      </c>
      <c r="B15526" t="s">
        <v>2</v>
      </c>
      <c r="C15526" t="s">
        <v>18</v>
      </c>
      <c r="D15526" s="11">
        <v>344.97</v>
      </c>
      <c r="E15526" s="1">
        <v>43952</v>
      </c>
      <c r="F15526" s="1">
        <v>43958</v>
      </c>
      <c r="G15526" s="12">
        <f t="shared" si="968"/>
        <v>6</v>
      </c>
      <c r="H15526" s="2" t="s">
        <v>25</v>
      </c>
      <c r="I15526" s="2" t="s">
        <v>28</v>
      </c>
      <c r="J15526" s="2">
        <v>3</v>
      </c>
      <c r="K15526" s="2">
        <v>5</v>
      </c>
      <c r="L15526" s="2">
        <f t="shared" si="971"/>
        <v>2020</v>
      </c>
      <c r="M15526" s="2" t="str">
        <f t="shared" si="969"/>
        <v>May</v>
      </c>
      <c r="N15526" s="2">
        <f t="shared" si="970"/>
        <v>1</v>
      </c>
    </row>
    <row r="15527" spans="1:14" x14ac:dyDescent="0.2">
      <c r="A15527">
        <v>105404</v>
      </c>
      <c r="B15527" t="s">
        <v>2</v>
      </c>
      <c r="C15527" t="s">
        <v>18</v>
      </c>
      <c r="D15527" s="11">
        <v>993.14</v>
      </c>
      <c r="E15527" s="1">
        <v>44149</v>
      </c>
      <c r="F15527" s="1">
        <v>44152</v>
      </c>
      <c r="G15527" s="12">
        <f t="shared" si="968"/>
        <v>3</v>
      </c>
      <c r="H15527" s="2" t="s">
        <v>27</v>
      </c>
      <c r="I15527" s="2" t="s">
        <v>28</v>
      </c>
      <c r="J15527" s="2" t="s">
        <v>30</v>
      </c>
      <c r="K15527" s="2" t="s">
        <v>30</v>
      </c>
      <c r="L15527" s="2">
        <f t="shared" si="971"/>
        <v>2020</v>
      </c>
      <c r="M15527" s="2" t="str">
        <f t="shared" si="969"/>
        <v>Nov</v>
      </c>
      <c r="N15527" s="2">
        <f t="shared" si="970"/>
        <v>14</v>
      </c>
    </row>
    <row r="15528" spans="1:14" x14ac:dyDescent="0.2">
      <c r="A15528">
        <v>105466</v>
      </c>
      <c r="B15528" t="s">
        <v>9</v>
      </c>
      <c r="C15528" t="s">
        <v>19</v>
      </c>
      <c r="D15528" s="11">
        <v>503.52</v>
      </c>
      <c r="E15528" s="1">
        <v>44155</v>
      </c>
      <c r="F15528" s="1">
        <v>44158</v>
      </c>
      <c r="G15528" s="12">
        <f t="shared" si="968"/>
        <v>3</v>
      </c>
      <c r="H15528" s="2" t="s">
        <v>26</v>
      </c>
      <c r="I15528" s="2" t="s">
        <v>28</v>
      </c>
      <c r="J15528" s="2" t="s">
        <v>30</v>
      </c>
      <c r="K15528" s="2" t="s">
        <v>30</v>
      </c>
      <c r="L15528" s="2">
        <f t="shared" si="971"/>
        <v>2020</v>
      </c>
      <c r="M15528" s="2" t="str">
        <f t="shared" si="969"/>
        <v>Nov</v>
      </c>
      <c r="N15528" s="2">
        <f t="shared" si="970"/>
        <v>20</v>
      </c>
    </row>
    <row r="15529" spans="1:14" x14ac:dyDescent="0.2">
      <c r="A15529">
        <v>105787</v>
      </c>
      <c r="B15529" t="s">
        <v>7</v>
      </c>
      <c r="C15529" t="s">
        <v>18</v>
      </c>
      <c r="D15529" s="11">
        <v>235.89</v>
      </c>
      <c r="E15529" s="1">
        <v>44178</v>
      </c>
      <c r="F15529" s="1">
        <v>44182</v>
      </c>
      <c r="G15529" s="12">
        <f t="shared" si="968"/>
        <v>4</v>
      </c>
      <c r="H15529" s="2" t="s">
        <v>24</v>
      </c>
      <c r="I15529" s="2" t="s">
        <v>28</v>
      </c>
      <c r="J15529" s="2" t="s">
        <v>30</v>
      </c>
      <c r="K15529" s="2">
        <v>5</v>
      </c>
      <c r="L15529" s="2">
        <f t="shared" si="971"/>
        <v>2020</v>
      </c>
      <c r="M15529" s="2" t="str">
        <f t="shared" si="969"/>
        <v>Dec</v>
      </c>
      <c r="N15529" s="2">
        <f t="shared" si="970"/>
        <v>13</v>
      </c>
    </row>
    <row r="15530" spans="1:14" x14ac:dyDescent="0.2">
      <c r="A15530">
        <v>99524</v>
      </c>
      <c r="B15530" t="s">
        <v>8</v>
      </c>
      <c r="C15530" t="s">
        <v>19</v>
      </c>
      <c r="D15530" s="11">
        <v>169.39</v>
      </c>
      <c r="E15530" s="1">
        <v>43759</v>
      </c>
      <c r="F15530" s="1">
        <v>43764</v>
      </c>
      <c r="G15530" s="12">
        <f t="shared" si="968"/>
        <v>5</v>
      </c>
      <c r="H15530" s="2" t="s">
        <v>26</v>
      </c>
      <c r="I15530" s="2" t="s">
        <v>28</v>
      </c>
      <c r="J15530" s="2" t="s">
        <v>30</v>
      </c>
      <c r="K15530" s="2" t="s">
        <v>30</v>
      </c>
      <c r="L15530" s="2">
        <f t="shared" si="971"/>
        <v>2019</v>
      </c>
      <c r="M15530" s="2" t="str">
        <f t="shared" si="969"/>
        <v>Oct</v>
      </c>
      <c r="N15530" s="2">
        <f t="shared" si="970"/>
        <v>21</v>
      </c>
    </row>
    <row r="15531" spans="1:14" x14ac:dyDescent="0.2">
      <c r="A15531">
        <v>106003</v>
      </c>
      <c r="B15531" t="s">
        <v>9</v>
      </c>
      <c r="C15531" t="s">
        <v>19</v>
      </c>
      <c r="D15531" s="11">
        <v>1028.8399999999999</v>
      </c>
      <c r="E15531" s="1">
        <v>44188</v>
      </c>
      <c r="F15531" s="1">
        <v>44192</v>
      </c>
      <c r="G15531" s="12">
        <f t="shared" si="968"/>
        <v>4</v>
      </c>
      <c r="H15531" s="2" t="s">
        <v>26</v>
      </c>
      <c r="I15531" s="2" t="s">
        <v>28</v>
      </c>
      <c r="J15531" s="2" t="s">
        <v>30</v>
      </c>
      <c r="K15531" s="2">
        <v>2</v>
      </c>
      <c r="L15531" s="2">
        <f t="shared" si="971"/>
        <v>2020</v>
      </c>
      <c r="M15531" s="2" t="str">
        <f t="shared" si="969"/>
        <v>Dec</v>
      </c>
      <c r="N15531" s="2">
        <f t="shared" si="970"/>
        <v>23</v>
      </c>
    </row>
    <row r="15532" spans="1:14" x14ac:dyDescent="0.2">
      <c r="A15532">
        <v>102292</v>
      </c>
      <c r="B15532" t="s">
        <v>10</v>
      </c>
      <c r="C15532" t="s">
        <v>18</v>
      </c>
      <c r="D15532" s="11">
        <v>1122.26</v>
      </c>
      <c r="E15532" s="1">
        <v>43952</v>
      </c>
      <c r="F15532" s="1">
        <v>43958</v>
      </c>
      <c r="G15532" s="12">
        <f t="shared" si="968"/>
        <v>6</v>
      </c>
      <c r="H15532" s="2" t="s">
        <v>26</v>
      </c>
      <c r="I15532" s="2" t="s">
        <v>28</v>
      </c>
      <c r="J15532" s="2">
        <v>3</v>
      </c>
      <c r="K15532" s="2" t="s">
        <v>30</v>
      </c>
      <c r="L15532" s="2">
        <f t="shared" si="971"/>
        <v>2020</v>
      </c>
      <c r="M15532" s="2" t="str">
        <f t="shared" si="969"/>
        <v>May</v>
      </c>
      <c r="N15532" s="2">
        <f t="shared" si="970"/>
        <v>1</v>
      </c>
    </row>
    <row r="15533" spans="1:14" x14ac:dyDescent="0.2">
      <c r="A15533">
        <v>102292</v>
      </c>
      <c r="B15533" t="s">
        <v>2</v>
      </c>
      <c r="C15533" t="s">
        <v>19</v>
      </c>
      <c r="D15533" s="11">
        <v>1468.68</v>
      </c>
      <c r="E15533" s="1">
        <v>43952</v>
      </c>
      <c r="F15533" s="1">
        <v>43958</v>
      </c>
      <c r="G15533" s="12">
        <f t="shared" si="968"/>
        <v>6</v>
      </c>
      <c r="H15533" s="2" t="s">
        <v>26</v>
      </c>
      <c r="I15533" s="2" t="s">
        <v>28</v>
      </c>
      <c r="J15533" s="2">
        <v>4</v>
      </c>
      <c r="K15533" s="2" t="s">
        <v>30</v>
      </c>
      <c r="L15533" s="2">
        <f t="shared" si="971"/>
        <v>2020</v>
      </c>
      <c r="M15533" s="2" t="str">
        <f t="shared" si="969"/>
        <v>May</v>
      </c>
      <c r="N15533" s="2">
        <f t="shared" si="970"/>
        <v>1</v>
      </c>
    </row>
    <row r="15534" spans="1:14" x14ac:dyDescent="0.2">
      <c r="A15534">
        <v>105519</v>
      </c>
      <c r="B15534" t="s">
        <v>10</v>
      </c>
      <c r="C15534" t="s">
        <v>18</v>
      </c>
      <c r="D15534" s="11">
        <v>37.44</v>
      </c>
      <c r="E15534" s="1">
        <v>44159</v>
      </c>
      <c r="F15534" s="1">
        <v>44162</v>
      </c>
      <c r="G15534" s="12">
        <f t="shared" si="968"/>
        <v>3</v>
      </c>
      <c r="H15534" s="2" t="s">
        <v>26</v>
      </c>
      <c r="I15534" s="2" t="s">
        <v>28</v>
      </c>
      <c r="J15534" s="2" t="s">
        <v>30</v>
      </c>
      <c r="K15534" s="2" t="s">
        <v>30</v>
      </c>
      <c r="L15534" s="2">
        <f t="shared" si="971"/>
        <v>2020</v>
      </c>
      <c r="M15534" s="2" t="str">
        <f t="shared" si="969"/>
        <v>Nov</v>
      </c>
      <c r="N15534" s="2">
        <f t="shared" si="970"/>
        <v>24</v>
      </c>
    </row>
    <row r="15535" spans="1:14" x14ac:dyDescent="0.2">
      <c r="A15535">
        <v>106093</v>
      </c>
      <c r="B15535" t="s">
        <v>3</v>
      </c>
      <c r="C15535" t="s">
        <v>19</v>
      </c>
      <c r="D15535" s="11">
        <v>1249.3699999999999</v>
      </c>
      <c r="E15535" s="1">
        <v>44194</v>
      </c>
      <c r="F15535" s="1">
        <v>44198</v>
      </c>
      <c r="G15535" s="12">
        <f t="shared" si="968"/>
        <v>4</v>
      </c>
      <c r="H15535" s="2" t="s">
        <v>21</v>
      </c>
      <c r="I15535" s="2" t="s">
        <v>28</v>
      </c>
      <c r="J15535" s="2" t="s">
        <v>30</v>
      </c>
      <c r="K15535" s="2">
        <v>2</v>
      </c>
      <c r="L15535" s="2">
        <f t="shared" si="971"/>
        <v>2020</v>
      </c>
      <c r="M15535" s="2" t="str">
        <f t="shared" si="969"/>
        <v>Dec</v>
      </c>
      <c r="N15535" s="2">
        <f t="shared" si="970"/>
        <v>29</v>
      </c>
    </row>
    <row r="15536" spans="1:14" x14ac:dyDescent="0.2">
      <c r="A15536">
        <v>102296</v>
      </c>
      <c r="B15536" t="s">
        <v>3</v>
      </c>
      <c r="C15536" t="s">
        <v>19</v>
      </c>
      <c r="D15536" s="11">
        <v>1674.6</v>
      </c>
      <c r="E15536" s="1">
        <v>43952</v>
      </c>
      <c r="F15536" s="1">
        <v>43958</v>
      </c>
      <c r="G15536" s="12">
        <f t="shared" si="968"/>
        <v>6</v>
      </c>
      <c r="H15536" s="2" t="s">
        <v>27</v>
      </c>
      <c r="I15536" s="2" t="s">
        <v>29</v>
      </c>
      <c r="J15536" s="2">
        <v>3</v>
      </c>
      <c r="K15536" s="2" t="s">
        <v>30</v>
      </c>
      <c r="L15536" s="2">
        <f t="shared" si="971"/>
        <v>2020</v>
      </c>
      <c r="M15536" s="2" t="str">
        <f t="shared" si="969"/>
        <v>May</v>
      </c>
      <c r="N15536" s="2">
        <f t="shared" si="970"/>
        <v>1</v>
      </c>
    </row>
    <row r="15537" spans="1:14" x14ac:dyDescent="0.2">
      <c r="A15537">
        <v>102296</v>
      </c>
      <c r="B15537" t="s">
        <v>4</v>
      </c>
      <c r="C15537" t="s">
        <v>18</v>
      </c>
      <c r="D15537" s="11">
        <v>1003.26</v>
      </c>
      <c r="E15537" s="1">
        <v>43952</v>
      </c>
      <c r="F15537" s="1">
        <v>43958</v>
      </c>
      <c r="G15537" s="12">
        <f t="shared" si="968"/>
        <v>6</v>
      </c>
      <c r="H15537" s="2" t="s">
        <v>27</v>
      </c>
      <c r="I15537" s="2" t="s">
        <v>29</v>
      </c>
      <c r="J15537" s="2">
        <v>3</v>
      </c>
      <c r="K15537" s="2">
        <v>1</v>
      </c>
      <c r="L15537" s="2">
        <f t="shared" si="971"/>
        <v>2020</v>
      </c>
      <c r="M15537" s="2" t="str">
        <f t="shared" si="969"/>
        <v>May</v>
      </c>
      <c r="N15537" s="2">
        <f t="shared" si="970"/>
        <v>1</v>
      </c>
    </row>
    <row r="15538" spans="1:14" x14ac:dyDescent="0.2">
      <c r="A15538">
        <v>102297</v>
      </c>
      <c r="B15538" t="s">
        <v>3</v>
      </c>
      <c r="C15538" t="s">
        <v>19</v>
      </c>
      <c r="D15538" s="11">
        <v>793.85</v>
      </c>
      <c r="E15538" s="1">
        <v>43952</v>
      </c>
      <c r="F15538" s="1">
        <v>43958</v>
      </c>
      <c r="G15538" s="12">
        <f t="shared" si="968"/>
        <v>6</v>
      </c>
      <c r="H15538" s="2" t="s">
        <v>27</v>
      </c>
      <c r="I15538" s="2" t="s">
        <v>28</v>
      </c>
      <c r="J15538" s="2">
        <v>3</v>
      </c>
      <c r="K15538" s="2">
        <v>3</v>
      </c>
      <c r="L15538" s="2">
        <f t="shared" si="971"/>
        <v>2020</v>
      </c>
      <c r="M15538" s="2" t="str">
        <f t="shared" si="969"/>
        <v>May</v>
      </c>
      <c r="N15538" s="2">
        <f t="shared" si="970"/>
        <v>1</v>
      </c>
    </row>
    <row r="15539" spans="1:14" x14ac:dyDescent="0.2">
      <c r="A15539">
        <v>106093</v>
      </c>
      <c r="B15539" t="s">
        <v>3</v>
      </c>
      <c r="C15539" t="s">
        <v>19</v>
      </c>
      <c r="D15539" s="11">
        <v>196.1</v>
      </c>
      <c r="E15539" s="1">
        <v>44194</v>
      </c>
      <c r="F15539" s="1">
        <v>44198</v>
      </c>
      <c r="G15539" s="12">
        <f t="shared" si="968"/>
        <v>4</v>
      </c>
      <c r="H15539" s="2" t="s">
        <v>21</v>
      </c>
      <c r="I15539" s="2" t="s">
        <v>28</v>
      </c>
      <c r="J15539" s="2" t="s">
        <v>30</v>
      </c>
      <c r="K15539" s="2">
        <v>5</v>
      </c>
      <c r="L15539" s="2">
        <f t="shared" si="971"/>
        <v>2020</v>
      </c>
      <c r="M15539" s="2" t="str">
        <f t="shared" si="969"/>
        <v>Dec</v>
      </c>
      <c r="N15539" s="2">
        <f t="shared" si="970"/>
        <v>29</v>
      </c>
    </row>
    <row r="15540" spans="1:14" x14ac:dyDescent="0.2">
      <c r="A15540">
        <v>106107</v>
      </c>
      <c r="B15540" t="s">
        <v>6</v>
      </c>
      <c r="C15540" t="s">
        <v>19</v>
      </c>
      <c r="D15540" s="11">
        <v>552.62</v>
      </c>
      <c r="E15540" s="1">
        <v>44194</v>
      </c>
      <c r="F15540" s="1">
        <v>44198</v>
      </c>
      <c r="G15540" s="12">
        <f t="shared" si="968"/>
        <v>4</v>
      </c>
      <c r="H15540" s="2" t="s">
        <v>23</v>
      </c>
      <c r="I15540" s="2" t="s">
        <v>28</v>
      </c>
      <c r="J15540" s="2" t="s">
        <v>30</v>
      </c>
      <c r="K15540" s="2">
        <v>5</v>
      </c>
      <c r="L15540" s="2">
        <f t="shared" si="971"/>
        <v>2020</v>
      </c>
      <c r="M15540" s="2" t="str">
        <f t="shared" si="969"/>
        <v>Dec</v>
      </c>
      <c r="N15540" s="2">
        <f t="shared" si="970"/>
        <v>29</v>
      </c>
    </row>
    <row r="15541" spans="1:14" x14ac:dyDescent="0.2">
      <c r="A15541">
        <v>105565</v>
      </c>
      <c r="B15541" t="s">
        <v>5</v>
      </c>
      <c r="C15541" t="s">
        <v>18</v>
      </c>
      <c r="D15541" s="11">
        <v>1466.58</v>
      </c>
      <c r="E15541" s="1">
        <v>44163</v>
      </c>
      <c r="F15541" s="1">
        <v>44166</v>
      </c>
      <c r="G15541" s="12">
        <f t="shared" si="968"/>
        <v>3</v>
      </c>
      <c r="H15541" s="2" t="s">
        <v>26</v>
      </c>
      <c r="I15541" s="2" t="s">
        <v>28</v>
      </c>
      <c r="J15541" s="2">
        <v>3</v>
      </c>
      <c r="K15541" s="2" t="s">
        <v>30</v>
      </c>
      <c r="L15541" s="2">
        <f t="shared" si="971"/>
        <v>2020</v>
      </c>
      <c r="M15541" s="2" t="str">
        <f t="shared" si="969"/>
        <v>Nov</v>
      </c>
      <c r="N15541" s="2">
        <f t="shared" si="970"/>
        <v>28</v>
      </c>
    </row>
    <row r="15542" spans="1:14" x14ac:dyDescent="0.2">
      <c r="A15542">
        <v>102381</v>
      </c>
      <c r="B15542" t="s">
        <v>6</v>
      </c>
      <c r="C15542" t="s">
        <v>19</v>
      </c>
      <c r="D15542" s="11">
        <v>812.82</v>
      </c>
      <c r="E15542" s="1">
        <v>43956</v>
      </c>
      <c r="F15542" s="1">
        <v>43962</v>
      </c>
      <c r="G15542" s="12">
        <f t="shared" si="968"/>
        <v>6</v>
      </c>
      <c r="H15542" s="2" t="s">
        <v>21</v>
      </c>
      <c r="I15542" s="2" t="s">
        <v>29</v>
      </c>
      <c r="J15542" s="2">
        <v>5</v>
      </c>
      <c r="K15542" s="2">
        <v>5</v>
      </c>
      <c r="L15542" s="2">
        <f t="shared" si="971"/>
        <v>2020</v>
      </c>
      <c r="M15542" s="2" t="str">
        <f t="shared" si="969"/>
        <v>May</v>
      </c>
      <c r="N15542" s="2">
        <f t="shared" si="970"/>
        <v>5</v>
      </c>
    </row>
    <row r="15543" spans="1:14" x14ac:dyDescent="0.2">
      <c r="A15543">
        <v>102387</v>
      </c>
      <c r="B15543" t="s">
        <v>4</v>
      </c>
      <c r="C15543" t="s">
        <v>18</v>
      </c>
      <c r="D15543" s="11">
        <v>997.06</v>
      </c>
      <c r="E15543" s="1">
        <v>43956</v>
      </c>
      <c r="F15543" s="1">
        <v>43962</v>
      </c>
      <c r="G15543" s="12">
        <f t="shared" si="968"/>
        <v>6</v>
      </c>
      <c r="H15543" s="2" t="s">
        <v>22</v>
      </c>
      <c r="I15543" s="2" t="s">
        <v>28</v>
      </c>
      <c r="J15543" s="2">
        <v>5</v>
      </c>
      <c r="K15543" s="2">
        <v>5</v>
      </c>
      <c r="L15543" s="2">
        <f t="shared" si="971"/>
        <v>2020</v>
      </c>
      <c r="M15543" s="2" t="str">
        <f t="shared" si="969"/>
        <v>May</v>
      </c>
      <c r="N15543" s="2">
        <f t="shared" si="970"/>
        <v>5</v>
      </c>
    </row>
    <row r="15544" spans="1:14" x14ac:dyDescent="0.2">
      <c r="A15544">
        <v>99576</v>
      </c>
      <c r="B15544" t="s">
        <v>8</v>
      </c>
      <c r="C15544" t="s">
        <v>19</v>
      </c>
      <c r="D15544" s="11">
        <v>1695.16</v>
      </c>
      <c r="E15544" s="1">
        <v>43762</v>
      </c>
      <c r="F15544" s="1">
        <v>43767</v>
      </c>
      <c r="G15544" s="12">
        <f t="shared" si="968"/>
        <v>5</v>
      </c>
      <c r="H15544" s="2" t="s">
        <v>23</v>
      </c>
      <c r="I15544" s="2" t="s">
        <v>28</v>
      </c>
      <c r="J15544" s="2">
        <v>3</v>
      </c>
      <c r="K15544" s="2" t="s">
        <v>30</v>
      </c>
      <c r="L15544" s="2">
        <f t="shared" si="971"/>
        <v>2019</v>
      </c>
      <c r="M15544" s="2" t="str">
        <f t="shared" si="969"/>
        <v>Oct</v>
      </c>
      <c r="N15544" s="2">
        <f t="shared" si="970"/>
        <v>24</v>
      </c>
    </row>
    <row r="15545" spans="1:14" x14ac:dyDescent="0.2">
      <c r="A15545">
        <v>99586</v>
      </c>
      <c r="B15545" t="s">
        <v>2</v>
      </c>
      <c r="C15545" t="s">
        <v>19</v>
      </c>
      <c r="D15545" s="11">
        <v>1232.95</v>
      </c>
      <c r="E15545" s="1">
        <v>43763</v>
      </c>
      <c r="F15545" s="1">
        <v>43768</v>
      </c>
      <c r="G15545" s="12">
        <f t="shared" si="968"/>
        <v>5</v>
      </c>
      <c r="H15545" s="2" t="s">
        <v>21</v>
      </c>
      <c r="I15545" s="2" t="s">
        <v>28</v>
      </c>
      <c r="J15545" s="2">
        <v>2</v>
      </c>
      <c r="K15545" s="2" t="s">
        <v>30</v>
      </c>
      <c r="L15545" s="2">
        <f t="shared" si="971"/>
        <v>2019</v>
      </c>
      <c r="M15545" s="2" t="str">
        <f t="shared" si="969"/>
        <v>Oct</v>
      </c>
      <c r="N15545" s="2">
        <f t="shared" si="970"/>
        <v>25</v>
      </c>
    </row>
    <row r="15546" spans="1:14" x14ac:dyDescent="0.2">
      <c r="A15546">
        <v>102531</v>
      </c>
      <c r="B15546" t="s">
        <v>9</v>
      </c>
      <c r="C15546" t="s">
        <v>18</v>
      </c>
      <c r="D15546" s="11">
        <v>1024.95</v>
      </c>
      <c r="E15546" s="1">
        <v>43965</v>
      </c>
      <c r="F15546" s="1">
        <v>43971</v>
      </c>
      <c r="G15546" s="12">
        <f t="shared" si="968"/>
        <v>6</v>
      </c>
      <c r="H15546" s="2" t="s">
        <v>22</v>
      </c>
      <c r="I15546" s="2" t="s">
        <v>28</v>
      </c>
      <c r="J15546" s="2" t="s">
        <v>30</v>
      </c>
      <c r="K15546" s="2">
        <v>3</v>
      </c>
      <c r="L15546" s="2">
        <f t="shared" si="971"/>
        <v>2020</v>
      </c>
      <c r="M15546" s="2" t="str">
        <f t="shared" si="969"/>
        <v>May</v>
      </c>
      <c r="N15546" s="2">
        <f t="shared" si="970"/>
        <v>14</v>
      </c>
    </row>
    <row r="15547" spans="1:14" x14ac:dyDescent="0.2">
      <c r="A15547">
        <v>106108</v>
      </c>
      <c r="B15547" t="s">
        <v>3</v>
      </c>
      <c r="C15547" t="s">
        <v>18</v>
      </c>
      <c r="D15547" s="11">
        <v>754.11</v>
      </c>
      <c r="E15547" s="1">
        <v>44194</v>
      </c>
      <c r="F15547" s="1">
        <v>44198</v>
      </c>
      <c r="G15547" s="12">
        <f t="shared" si="968"/>
        <v>4</v>
      </c>
      <c r="H15547" s="2" t="s">
        <v>23</v>
      </c>
      <c r="I15547" s="2" t="s">
        <v>28</v>
      </c>
      <c r="J15547" s="2" t="s">
        <v>30</v>
      </c>
      <c r="K15547" s="2">
        <v>5</v>
      </c>
      <c r="L15547" s="2">
        <f t="shared" si="971"/>
        <v>2020</v>
      </c>
      <c r="M15547" s="2" t="str">
        <f t="shared" si="969"/>
        <v>Dec</v>
      </c>
      <c r="N15547" s="2">
        <f t="shared" si="970"/>
        <v>29</v>
      </c>
    </row>
    <row r="15548" spans="1:14" x14ac:dyDescent="0.2">
      <c r="A15548">
        <v>106113</v>
      </c>
      <c r="B15548" t="s">
        <v>10</v>
      </c>
      <c r="C15548" t="s">
        <v>18</v>
      </c>
      <c r="D15548" s="11">
        <v>557.88</v>
      </c>
      <c r="E15548" s="1">
        <v>44194</v>
      </c>
      <c r="F15548" s="1">
        <v>44198</v>
      </c>
      <c r="G15548" s="12">
        <f t="shared" si="968"/>
        <v>4</v>
      </c>
      <c r="H15548" s="2" t="s">
        <v>26</v>
      </c>
      <c r="I15548" s="2" t="s">
        <v>28</v>
      </c>
      <c r="J15548" s="2" t="s">
        <v>30</v>
      </c>
      <c r="K15548" s="2">
        <v>2</v>
      </c>
      <c r="L15548" s="2">
        <f t="shared" si="971"/>
        <v>2020</v>
      </c>
      <c r="M15548" s="2" t="str">
        <f t="shared" si="969"/>
        <v>Dec</v>
      </c>
      <c r="N15548" s="2">
        <f t="shared" si="970"/>
        <v>29</v>
      </c>
    </row>
    <row r="15549" spans="1:14" x14ac:dyDescent="0.2">
      <c r="A15549">
        <v>102548</v>
      </c>
      <c r="B15549" t="s">
        <v>4</v>
      </c>
      <c r="C15549" t="s">
        <v>18</v>
      </c>
      <c r="D15549" s="11">
        <v>213.06</v>
      </c>
      <c r="E15549" s="1">
        <v>43966</v>
      </c>
      <c r="F15549" s="1">
        <v>43972</v>
      </c>
      <c r="G15549" s="12">
        <f t="shared" si="968"/>
        <v>6</v>
      </c>
      <c r="H15549" s="2" t="s">
        <v>24</v>
      </c>
      <c r="I15549" s="2" t="s">
        <v>28</v>
      </c>
      <c r="J15549" s="2">
        <v>3</v>
      </c>
      <c r="K15549" s="2" t="s">
        <v>30</v>
      </c>
      <c r="L15549" s="2">
        <f t="shared" si="971"/>
        <v>2020</v>
      </c>
      <c r="M15549" s="2" t="str">
        <f t="shared" si="969"/>
        <v>May</v>
      </c>
      <c r="N15549" s="2">
        <f t="shared" si="970"/>
        <v>15</v>
      </c>
    </row>
    <row r="15550" spans="1:14" x14ac:dyDescent="0.2">
      <c r="A15550">
        <v>99627</v>
      </c>
      <c r="B15550" t="s">
        <v>3</v>
      </c>
      <c r="C15550" t="s">
        <v>18</v>
      </c>
      <c r="D15550" s="11">
        <v>555.85</v>
      </c>
      <c r="E15550" s="1">
        <v>43766</v>
      </c>
      <c r="F15550" s="1">
        <v>43771</v>
      </c>
      <c r="G15550" s="12">
        <f t="shared" si="968"/>
        <v>5</v>
      </c>
      <c r="H15550" s="2" t="s">
        <v>25</v>
      </c>
      <c r="I15550" s="2" t="s">
        <v>28</v>
      </c>
      <c r="J15550" s="2">
        <v>2</v>
      </c>
      <c r="K15550" s="2" t="s">
        <v>30</v>
      </c>
      <c r="L15550" s="2">
        <f t="shared" si="971"/>
        <v>2019</v>
      </c>
      <c r="M15550" s="2" t="str">
        <f t="shared" si="969"/>
        <v>Oct</v>
      </c>
      <c r="N15550" s="2">
        <f t="shared" si="970"/>
        <v>28</v>
      </c>
    </row>
    <row r="15551" spans="1:14" x14ac:dyDescent="0.2">
      <c r="A15551">
        <v>102587</v>
      </c>
      <c r="B15551" t="s">
        <v>7</v>
      </c>
      <c r="C15551" t="s">
        <v>18</v>
      </c>
      <c r="D15551" s="11">
        <v>1463.15</v>
      </c>
      <c r="E15551" s="1">
        <v>43969</v>
      </c>
      <c r="F15551" s="1">
        <v>43975</v>
      </c>
      <c r="G15551" s="12">
        <f t="shared" si="968"/>
        <v>6</v>
      </c>
      <c r="H15551" s="2" t="s">
        <v>25</v>
      </c>
      <c r="I15551" s="2" t="s">
        <v>28</v>
      </c>
      <c r="J15551" s="2">
        <v>3</v>
      </c>
      <c r="K15551" s="2" t="s">
        <v>30</v>
      </c>
      <c r="L15551" s="2">
        <f t="shared" si="971"/>
        <v>2020</v>
      </c>
      <c r="M15551" s="2" t="str">
        <f t="shared" si="969"/>
        <v>May</v>
      </c>
      <c r="N15551" s="2">
        <f t="shared" si="970"/>
        <v>18</v>
      </c>
    </row>
    <row r="15552" spans="1:14" x14ac:dyDescent="0.2">
      <c r="A15552">
        <v>99627</v>
      </c>
      <c r="B15552" t="s">
        <v>10</v>
      </c>
      <c r="C15552" t="s">
        <v>18</v>
      </c>
      <c r="D15552" s="11">
        <v>782.28</v>
      </c>
      <c r="E15552" s="1">
        <v>43766</v>
      </c>
      <c r="F15552" s="1">
        <v>43771</v>
      </c>
      <c r="G15552" s="12">
        <f t="shared" si="968"/>
        <v>5</v>
      </c>
      <c r="H15552" s="2" t="s">
        <v>25</v>
      </c>
      <c r="I15552" s="2" t="s">
        <v>28</v>
      </c>
      <c r="J15552" s="2">
        <v>2</v>
      </c>
      <c r="K15552" s="2" t="s">
        <v>30</v>
      </c>
      <c r="L15552" s="2">
        <f t="shared" si="971"/>
        <v>2019</v>
      </c>
      <c r="M15552" s="2" t="str">
        <f t="shared" si="969"/>
        <v>Oct</v>
      </c>
      <c r="N15552" s="2">
        <f t="shared" si="970"/>
        <v>28</v>
      </c>
    </row>
    <row r="15553" spans="1:14" x14ac:dyDescent="0.2">
      <c r="A15553">
        <v>102680</v>
      </c>
      <c r="B15553" t="s">
        <v>2</v>
      </c>
      <c r="C15553" t="s">
        <v>18</v>
      </c>
      <c r="D15553" s="11">
        <v>1770.59</v>
      </c>
      <c r="E15553" s="1">
        <v>43974</v>
      </c>
      <c r="F15553" s="1">
        <v>43980</v>
      </c>
      <c r="G15553" s="12">
        <f t="shared" si="968"/>
        <v>6</v>
      </c>
      <c r="H15553" s="2" t="s">
        <v>22</v>
      </c>
      <c r="I15553" s="2" t="s">
        <v>28</v>
      </c>
      <c r="J15553" s="2">
        <v>5</v>
      </c>
      <c r="K15553" s="2" t="s">
        <v>30</v>
      </c>
      <c r="L15553" s="2">
        <f t="shared" si="971"/>
        <v>2020</v>
      </c>
      <c r="M15553" s="2" t="str">
        <f t="shared" si="969"/>
        <v>May</v>
      </c>
      <c r="N15553" s="2">
        <f t="shared" si="970"/>
        <v>23</v>
      </c>
    </row>
    <row r="15554" spans="1:14" x14ac:dyDescent="0.2">
      <c r="A15554">
        <v>102680</v>
      </c>
      <c r="B15554" t="s">
        <v>4</v>
      </c>
      <c r="C15554" t="s">
        <v>18</v>
      </c>
      <c r="D15554" s="11">
        <v>796.26</v>
      </c>
      <c r="E15554" s="1">
        <v>43974</v>
      </c>
      <c r="F15554" s="1">
        <v>43980</v>
      </c>
      <c r="G15554" s="12">
        <f t="shared" ref="G15554:G15617" si="972">F15554-E15554</f>
        <v>6</v>
      </c>
      <c r="H15554" s="2" t="s">
        <v>22</v>
      </c>
      <c r="I15554" s="2" t="s">
        <v>28</v>
      </c>
      <c r="J15554" s="2">
        <v>5</v>
      </c>
      <c r="K15554" s="2">
        <v>1</v>
      </c>
      <c r="L15554" s="2">
        <f t="shared" si="971"/>
        <v>2020</v>
      </c>
      <c r="M15554" s="2" t="str">
        <f t="shared" ref="M15554:M15617" si="973">TEXT(E15554,"mmm")</f>
        <v>May</v>
      </c>
      <c r="N15554" s="2">
        <f t="shared" ref="N15554:N15617" si="974">DAY(E15554)</f>
        <v>23</v>
      </c>
    </row>
    <row r="15555" spans="1:14" x14ac:dyDescent="0.2">
      <c r="A15555">
        <v>102680</v>
      </c>
      <c r="B15555" t="s">
        <v>10</v>
      </c>
      <c r="C15555" t="s">
        <v>18</v>
      </c>
      <c r="D15555" s="11">
        <v>1506.26</v>
      </c>
      <c r="E15555" s="1">
        <v>43974</v>
      </c>
      <c r="F15555" s="1">
        <v>43980</v>
      </c>
      <c r="G15555" s="12">
        <f t="shared" si="972"/>
        <v>6</v>
      </c>
      <c r="H15555" s="2" t="s">
        <v>22</v>
      </c>
      <c r="I15555" s="2" t="s">
        <v>28</v>
      </c>
      <c r="J15555" s="2">
        <v>2</v>
      </c>
      <c r="K15555" s="2" t="s">
        <v>30</v>
      </c>
      <c r="L15555" s="2">
        <f t="shared" ref="L15555:L15618" si="975">YEAR(E15555)</f>
        <v>2020</v>
      </c>
      <c r="M15555" s="2" t="str">
        <f t="shared" si="973"/>
        <v>May</v>
      </c>
      <c r="N15555" s="2">
        <f t="shared" si="974"/>
        <v>23</v>
      </c>
    </row>
    <row r="15556" spans="1:14" x14ac:dyDescent="0.2">
      <c r="A15556">
        <v>102681</v>
      </c>
      <c r="B15556" t="s">
        <v>3</v>
      </c>
      <c r="C15556" t="s">
        <v>19</v>
      </c>
      <c r="D15556" s="11">
        <v>148.25</v>
      </c>
      <c r="E15556" s="1">
        <v>43974</v>
      </c>
      <c r="F15556" s="1">
        <v>43980</v>
      </c>
      <c r="G15556" s="12">
        <f t="shared" si="972"/>
        <v>6</v>
      </c>
      <c r="H15556" s="2" t="s">
        <v>22</v>
      </c>
      <c r="I15556" s="2" t="s">
        <v>28</v>
      </c>
      <c r="J15556" s="2" t="s">
        <v>30</v>
      </c>
      <c r="K15556" s="2" t="s">
        <v>30</v>
      </c>
      <c r="L15556" s="2">
        <f t="shared" si="975"/>
        <v>2020</v>
      </c>
      <c r="M15556" s="2" t="str">
        <f t="shared" si="973"/>
        <v>May</v>
      </c>
      <c r="N15556" s="2">
        <f t="shared" si="974"/>
        <v>23</v>
      </c>
    </row>
    <row r="15557" spans="1:14" x14ac:dyDescent="0.2">
      <c r="A15557">
        <v>102681</v>
      </c>
      <c r="B15557" t="s">
        <v>3</v>
      </c>
      <c r="C15557" t="s">
        <v>18</v>
      </c>
      <c r="D15557" s="11">
        <v>549.82000000000005</v>
      </c>
      <c r="E15557" s="1">
        <v>43974</v>
      </c>
      <c r="F15557" s="1">
        <v>43980</v>
      </c>
      <c r="G15557" s="12">
        <f t="shared" si="972"/>
        <v>6</v>
      </c>
      <c r="H15557" s="2" t="s">
        <v>22</v>
      </c>
      <c r="I15557" s="2" t="s">
        <v>28</v>
      </c>
      <c r="J15557" s="2">
        <v>5</v>
      </c>
      <c r="K15557" s="2">
        <v>4</v>
      </c>
      <c r="L15557" s="2">
        <f t="shared" si="975"/>
        <v>2020</v>
      </c>
      <c r="M15557" s="2" t="str">
        <f t="shared" si="973"/>
        <v>May</v>
      </c>
      <c r="N15557" s="2">
        <f t="shared" si="974"/>
        <v>23</v>
      </c>
    </row>
    <row r="15558" spans="1:14" x14ac:dyDescent="0.2">
      <c r="A15558">
        <v>102690</v>
      </c>
      <c r="B15558" t="s">
        <v>9</v>
      </c>
      <c r="C15558" t="s">
        <v>18</v>
      </c>
      <c r="D15558" s="11">
        <v>1274.51</v>
      </c>
      <c r="E15558" s="1">
        <v>43974</v>
      </c>
      <c r="F15558" s="1">
        <v>43980</v>
      </c>
      <c r="G15558" s="12">
        <f t="shared" si="972"/>
        <v>6</v>
      </c>
      <c r="H15558" s="2" t="s">
        <v>26</v>
      </c>
      <c r="I15558" s="2" t="s">
        <v>28</v>
      </c>
      <c r="J15558" s="2">
        <v>5</v>
      </c>
      <c r="K15558" s="2" t="s">
        <v>30</v>
      </c>
      <c r="L15558" s="2">
        <f t="shared" si="975"/>
        <v>2020</v>
      </c>
      <c r="M15558" s="2" t="str">
        <f t="shared" si="973"/>
        <v>May</v>
      </c>
      <c r="N15558" s="2">
        <f t="shared" si="974"/>
        <v>23</v>
      </c>
    </row>
    <row r="15559" spans="1:14" x14ac:dyDescent="0.2">
      <c r="A15559">
        <v>102690</v>
      </c>
      <c r="B15559" t="s">
        <v>4</v>
      </c>
      <c r="C15559" t="s">
        <v>18</v>
      </c>
      <c r="D15559" s="11">
        <v>964.53</v>
      </c>
      <c r="E15559" s="1">
        <v>43974</v>
      </c>
      <c r="F15559" s="1">
        <v>43980</v>
      </c>
      <c r="G15559" s="12">
        <f t="shared" si="972"/>
        <v>6</v>
      </c>
      <c r="H15559" s="2" t="s">
        <v>26</v>
      </c>
      <c r="I15559" s="2" t="s">
        <v>28</v>
      </c>
      <c r="J15559" s="2">
        <v>2</v>
      </c>
      <c r="K15559" s="2" t="s">
        <v>30</v>
      </c>
      <c r="L15559" s="2">
        <f t="shared" si="975"/>
        <v>2020</v>
      </c>
      <c r="M15559" s="2" t="str">
        <f t="shared" si="973"/>
        <v>May</v>
      </c>
      <c r="N15559" s="2">
        <f t="shared" si="974"/>
        <v>23</v>
      </c>
    </row>
    <row r="15560" spans="1:14" x14ac:dyDescent="0.2">
      <c r="A15560">
        <v>102808</v>
      </c>
      <c r="B15560" t="s">
        <v>5</v>
      </c>
      <c r="C15560" t="s">
        <v>19</v>
      </c>
      <c r="D15560" s="11">
        <v>812.62</v>
      </c>
      <c r="E15560" s="1">
        <v>43985</v>
      </c>
      <c r="F15560" s="1">
        <v>43991</v>
      </c>
      <c r="G15560" s="12">
        <f t="shared" si="972"/>
        <v>6</v>
      </c>
      <c r="H15560" s="2" t="s">
        <v>21</v>
      </c>
      <c r="I15560" s="2" t="s">
        <v>28</v>
      </c>
      <c r="J15560" s="2">
        <v>5</v>
      </c>
      <c r="K15560" s="2" t="s">
        <v>30</v>
      </c>
      <c r="L15560" s="2">
        <f t="shared" si="975"/>
        <v>2020</v>
      </c>
      <c r="M15560" s="2" t="str">
        <f t="shared" si="973"/>
        <v>Jun</v>
      </c>
      <c r="N15560" s="2">
        <f t="shared" si="974"/>
        <v>3</v>
      </c>
    </row>
    <row r="15561" spans="1:14" x14ac:dyDescent="0.2">
      <c r="A15561">
        <v>102808</v>
      </c>
      <c r="B15561" t="s">
        <v>9</v>
      </c>
      <c r="C15561" t="s">
        <v>18</v>
      </c>
      <c r="D15561" s="11">
        <v>1103.3599999999999</v>
      </c>
      <c r="E15561" s="1">
        <v>43985</v>
      </c>
      <c r="F15561" s="1">
        <v>43991</v>
      </c>
      <c r="G15561" s="12">
        <f t="shared" si="972"/>
        <v>6</v>
      </c>
      <c r="H15561" s="2" t="s">
        <v>21</v>
      </c>
      <c r="I15561" s="2" t="s">
        <v>28</v>
      </c>
      <c r="J15561" s="2">
        <v>5</v>
      </c>
      <c r="K15561" s="2" t="s">
        <v>30</v>
      </c>
      <c r="L15561" s="2">
        <f t="shared" si="975"/>
        <v>2020</v>
      </c>
      <c r="M15561" s="2" t="str">
        <f t="shared" si="973"/>
        <v>Jun</v>
      </c>
      <c r="N15561" s="2">
        <f t="shared" si="974"/>
        <v>3</v>
      </c>
    </row>
    <row r="15562" spans="1:14" x14ac:dyDescent="0.2">
      <c r="A15562">
        <v>102808</v>
      </c>
      <c r="B15562" t="s">
        <v>3</v>
      </c>
      <c r="C15562" t="s">
        <v>18</v>
      </c>
      <c r="D15562" s="11">
        <v>493.44</v>
      </c>
      <c r="E15562" s="1">
        <v>43985</v>
      </c>
      <c r="F15562" s="1">
        <v>43991</v>
      </c>
      <c r="G15562" s="12">
        <f t="shared" si="972"/>
        <v>6</v>
      </c>
      <c r="H15562" s="2" t="s">
        <v>21</v>
      </c>
      <c r="I15562" s="2" t="s">
        <v>28</v>
      </c>
      <c r="J15562" s="2">
        <v>5</v>
      </c>
      <c r="K15562" s="2">
        <v>4</v>
      </c>
      <c r="L15562" s="2">
        <f t="shared" si="975"/>
        <v>2020</v>
      </c>
      <c r="M15562" s="2" t="str">
        <f t="shared" si="973"/>
        <v>Jun</v>
      </c>
      <c r="N15562" s="2">
        <f t="shared" si="974"/>
        <v>3</v>
      </c>
    </row>
    <row r="15563" spans="1:14" x14ac:dyDescent="0.2">
      <c r="A15563">
        <v>102808</v>
      </c>
      <c r="B15563" t="s">
        <v>3</v>
      </c>
      <c r="C15563" t="s">
        <v>18</v>
      </c>
      <c r="D15563" s="11">
        <v>871.13</v>
      </c>
      <c r="E15563" s="1">
        <v>43985</v>
      </c>
      <c r="F15563" s="1">
        <v>43991</v>
      </c>
      <c r="G15563" s="12">
        <f t="shared" si="972"/>
        <v>6</v>
      </c>
      <c r="H15563" s="2" t="s">
        <v>21</v>
      </c>
      <c r="I15563" s="2" t="s">
        <v>28</v>
      </c>
      <c r="J15563" s="2">
        <v>5</v>
      </c>
      <c r="K15563" s="2">
        <v>5</v>
      </c>
      <c r="L15563" s="2">
        <f t="shared" si="975"/>
        <v>2020</v>
      </c>
      <c r="M15563" s="2" t="str">
        <f t="shared" si="973"/>
        <v>Jun</v>
      </c>
      <c r="N15563" s="2">
        <f t="shared" si="974"/>
        <v>3</v>
      </c>
    </row>
    <row r="15564" spans="1:14" x14ac:dyDescent="0.2">
      <c r="A15564">
        <v>105730</v>
      </c>
      <c r="B15564" t="s">
        <v>5</v>
      </c>
      <c r="C15564" t="s">
        <v>18</v>
      </c>
      <c r="D15564" s="11">
        <v>1935.64</v>
      </c>
      <c r="E15564" s="1">
        <v>44175</v>
      </c>
      <c r="F15564" s="1">
        <v>44178</v>
      </c>
      <c r="G15564" s="12">
        <f t="shared" si="972"/>
        <v>3</v>
      </c>
      <c r="H15564" s="2" t="s">
        <v>27</v>
      </c>
      <c r="I15564" s="2" t="s">
        <v>28</v>
      </c>
      <c r="J15564" s="2">
        <v>2</v>
      </c>
      <c r="K15564" s="2">
        <v>3</v>
      </c>
      <c r="L15564" s="2">
        <f t="shared" si="975"/>
        <v>2020</v>
      </c>
      <c r="M15564" s="2" t="str">
        <f t="shared" si="973"/>
        <v>Dec</v>
      </c>
      <c r="N15564" s="2">
        <f t="shared" si="974"/>
        <v>10</v>
      </c>
    </row>
    <row r="15565" spans="1:14" x14ac:dyDescent="0.2">
      <c r="A15565">
        <v>102809</v>
      </c>
      <c r="B15565" t="s">
        <v>7</v>
      </c>
      <c r="C15565" t="s">
        <v>19</v>
      </c>
      <c r="D15565" s="11">
        <v>277.11</v>
      </c>
      <c r="E15565" s="1">
        <v>43985</v>
      </c>
      <c r="F15565" s="1">
        <v>43991</v>
      </c>
      <c r="G15565" s="12">
        <f t="shared" si="972"/>
        <v>6</v>
      </c>
      <c r="H15565" s="2" t="s">
        <v>21</v>
      </c>
      <c r="I15565" s="2" t="s">
        <v>28</v>
      </c>
      <c r="J15565" s="2">
        <v>5</v>
      </c>
      <c r="K15565" s="2" t="s">
        <v>30</v>
      </c>
      <c r="L15565" s="2">
        <f t="shared" si="975"/>
        <v>2020</v>
      </c>
      <c r="M15565" s="2" t="str">
        <f t="shared" si="973"/>
        <v>Jun</v>
      </c>
      <c r="N15565" s="2">
        <f t="shared" si="974"/>
        <v>3</v>
      </c>
    </row>
    <row r="15566" spans="1:14" x14ac:dyDescent="0.2">
      <c r="A15566">
        <v>102809</v>
      </c>
      <c r="B15566" t="s">
        <v>7</v>
      </c>
      <c r="C15566" t="s">
        <v>19</v>
      </c>
      <c r="D15566" s="11">
        <v>426.71</v>
      </c>
      <c r="E15566" s="1">
        <v>43985</v>
      </c>
      <c r="F15566" s="1">
        <v>43991</v>
      </c>
      <c r="G15566" s="12">
        <f t="shared" si="972"/>
        <v>6</v>
      </c>
      <c r="H15566" s="2" t="s">
        <v>21</v>
      </c>
      <c r="I15566" s="2" t="s">
        <v>28</v>
      </c>
      <c r="J15566" s="2">
        <v>4</v>
      </c>
      <c r="K15566" s="2" t="s">
        <v>30</v>
      </c>
      <c r="L15566" s="2">
        <f t="shared" si="975"/>
        <v>2020</v>
      </c>
      <c r="M15566" s="2" t="str">
        <f t="shared" si="973"/>
        <v>Jun</v>
      </c>
      <c r="N15566" s="2">
        <f t="shared" si="974"/>
        <v>3</v>
      </c>
    </row>
    <row r="15567" spans="1:14" x14ac:dyDescent="0.2">
      <c r="A15567">
        <v>102810</v>
      </c>
      <c r="B15567" t="s">
        <v>4</v>
      </c>
      <c r="C15567" t="s">
        <v>19</v>
      </c>
      <c r="D15567" s="11">
        <v>1648.58</v>
      </c>
      <c r="E15567" s="1">
        <v>43985</v>
      </c>
      <c r="F15567" s="1">
        <v>43991</v>
      </c>
      <c r="G15567" s="12">
        <f t="shared" si="972"/>
        <v>6</v>
      </c>
      <c r="H15567" s="2" t="s">
        <v>22</v>
      </c>
      <c r="I15567" s="2" t="s">
        <v>28</v>
      </c>
      <c r="J15567" s="2">
        <v>5</v>
      </c>
      <c r="K15567" s="2" t="s">
        <v>30</v>
      </c>
      <c r="L15567" s="2">
        <f t="shared" si="975"/>
        <v>2020</v>
      </c>
      <c r="M15567" s="2" t="str">
        <f t="shared" si="973"/>
        <v>Jun</v>
      </c>
      <c r="N15567" s="2">
        <f t="shared" si="974"/>
        <v>3</v>
      </c>
    </row>
    <row r="15568" spans="1:14" x14ac:dyDescent="0.2">
      <c r="A15568">
        <v>99630</v>
      </c>
      <c r="B15568" t="s">
        <v>4</v>
      </c>
      <c r="C15568" t="s">
        <v>19</v>
      </c>
      <c r="D15568" s="11">
        <v>252.33</v>
      </c>
      <c r="E15568" s="1">
        <v>43766</v>
      </c>
      <c r="F15568" s="1">
        <v>43771</v>
      </c>
      <c r="G15568" s="12">
        <f t="shared" si="972"/>
        <v>5</v>
      </c>
      <c r="H15568" s="2" t="s">
        <v>23</v>
      </c>
      <c r="I15568" s="2" t="s">
        <v>29</v>
      </c>
      <c r="J15568" s="2">
        <v>3</v>
      </c>
      <c r="K15568" s="2" t="s">
        <v>30</v>
      </c>
      <c r="L15568" s="2">
        <f t="shared" si="975"/>
        <v>2019</v>
      </c>
      <c r="M15568" s="2" t="str">
        <f t="shared" si="973"/>
        <v>Oct</v>
      </c>
      <c r="N15568" s="2">
        <f t="shared" si="974"/>
        <v>28</v>
      </c>
    </row>
    <row r="15569" spans="1:14" x14ac:dyDescent="0.2">
      <c r="A15569">
        <v>99638</v>
      </c>
      <c r="B15569" t="s">
        <v>2</v>
      </c>
      <c r="C15569" t="s">
        <v>18</v>
      </c>
      <c r="D15569" s="11">
        <v>932.24</v>
      </c>
      <c r="E15569" s="1">
        <v>43766</v>
      </c>
      <c r="F15569" s="1">
        <v>43771</v>
      </c>
      <c r="G15569" s="12">
        <f t="shared" si="972"/>
        <v>5</v>
      </c>
      <c r="H15569" s="2" t="s">
        <v>27</v>
      </c>
      <c r="I15569" s="2" t="s">
        <v>28</v>
      </c>
      <c r="J15569" s="2">
        <v>4</v>
      </c>
      <c r="K15569" s="2" t="s">
        <v>30</v>
      </c>
      <c r="L15569" s="2">
        <f t="shared" si="975"/>
        <v>2019</v>
      </c>
      <c r="M15569" s="2" t="str">
        <f t="shared" si="973"/>
        <v>Oct</v>
      </c>
      <c r="N15569" s="2">
        <f t="shared" si="974"/>
        <v>28</v>
      </c>
    </row>
    <row r="15570" spans="1:14" x14ac:dyDescent="0.2">
      <c r="A15570">
        <v>105519</v>
      </c>
      <c r="B15570" t="s">
        <v>2</v>
      </c>
      <c r="C15570" t="s">
        <v>19</v>
      </c>
      <c r="D15570" s="11">
        <v>1589.85</v>
      </c>
      <c r="E15570" s="1">
        <v>44159</v>
      </c>
      <c r="F15570" s="1">
        <v>44162</v>
      </c>
      <c r="G15570" s="12">
        <f t="shared" si="972"/>
        <v>3</v>
      </c>
      <c r="H15570" s="2" t="s">
        <v>26</v>
      </c>
      <c r="I15570" s="2" t="s">
        <v>28</v>
      </c>
      <c r="J15570" s="2" t="s">
        <v>30</v>
      </c>
      <c r="K15570" s="2" t="s">
        <v>30</v>
      </c>
      <c r="L15570" s="2">
        <f t="shared" si="975"/>
        <v>2020</v>
      </c>
      <c r="M15570" s="2" t="str">
        <f t="shared" si="973"/>
        <v>Nov</v>
      </c>
      <c r="N15570" s="2">
        <f t="shared" si="974"/>
        <v>24</v>
      </c>
    </row>
    <row r="15571" spans="1:14" x14ac:dyDescent="0.2">
      <c r="A15571">
        <v>102812</v>
      </c>
      <c r="B15571" t="s">
        <v>10</v>
      </c>
      <c r="C15571" t="s">
        <v>19</v>
      </c>
      <c r="D15571" s="11">
        <v>310.63</v>
      </c>
      <c r="E15571" s="1">
        <v>43985</v>
      </c>
      <c r="F15571" s="1">
        <v>43991</v>
      </c>
      <c r="G15571" s="12">
        <f t="shared" si="972"/>
        <v>6</v>
      </c>
      <c r="H15571" s="2" t="s">
        <v>25</v>
      </c>
      <c r="I15571" s="2" t="s">
        <v>28</v>
      </c>
      <c r="J15571" s="2">
        <v>5</v>
      </c>
      <c r="K15571" s="2">
        <v>4</v>
      </c>
      <c r="L15571" s="2">
        <f t="shared" si="975"/>
        <v>2020</v>
      </c>
      <c r="M15571" s="2" t="str">
        <f t="shared" si="973"/>
        <v>Jun</v>
      </c>
      <c r="N15571" s="2">
        <f t="shared" si="974"/>
        <v>3</v>
      </c>
    </row>
    <row r="15572" spans="1:14" x14ac:dyDescent="0.2">
      <c r="A15572">
        <v>99733</v>
      </c>
      <c r="B15572" t="s">
        <v>9</v>
      </c>
      <c r="C15572" t="s">
        <v>19</v>
      </c>
      <c r="D15572" s="11">
        <v>487.22</v>
      </c>
      <c r="E15572" s="1">
        <v>43776</v>
      </c>
      <c r="F15572" s="1">
        <v>43781</v>
      </c>
      <c r="G15572" s="12">
        <f t="shared" si="972"/>
        <v>5</v>
      </c>
      <c r="H15572" s="2" t="s">
        <v>22</v>
      </c>
      <c r="I15572" s="2" t="s">
        <v>29</v>
      </c>
      <c r="J15572" s="2" t="s">
        <v>30</v>
      </c>
      <c r="K15572" s="2" t="s">
        <v>30</v>
      </c>
      <c r="L15572" s="2">
        <f t="shared" si="975"/>
        <v>2019</v>
      </c>
      <c r="M15572" s="2" t="str">
        <f t="shared" si="973"/>
        <v>Nov</v>
      </c>
      <c r="N15572" s="2">
        <f t="shared" si="974"/>
        <v>7</v>
      </c>
    </row>
    <row r="15573" spans="1:14" x14ac:dyDescent="0.2">
      <c r="A15573">
        <v>102813</v>
      </c>
      <c r="B15573" t="s">
        <v>7</v>
      </c>
      <c r="C15573" t="s">
        <v>18</v>
      </c>
      <c r="D15573" s="11">
        <v>1217.93</v>
      </c>
      <c r="E15573" s="1">
        <v>43985</v>
      </c>
      <c r="F15573" s="1">
        <v>43991</v>
      </c>
      <c r="G15573" s="12">
        <f t="shared" si="972"/>
        <v>6</v>
      </c>
      <c r="H15573" s="2" t="s">
        <v>25</v>
      </c>
      <c r="I15573" s="2" t="s">
        <v>28</v>
      </c>
      <c r="J15573" s="2">
        <v>5</v>
      </c>
      <c r="K15573" s="2">
        <v>1</v>
      </c>
      <c r="L15573" s="2">
        <f t="shared" si="975"/>
        <v>2020</v>
      </c>
      <c r="M15573" s="2" t="str">
        <f t="shared" si="973"/>
        <v>Jun</v>
      </c>
      <c r="N15573" s="2">
        <f t="shared" si="974"/>
        <v>3</v>
      </c>
    </row>
    <row r="15574" spans="1:14" x14ac:dyDescent="0.2">
      <c r="A15574">
        <v>102822</v>
      </c>
      <c r="B15574" t="s">
        <v>9</v>
      </c>
      <c r="C15574" t="s">
        <v>18</v>
      </c>
      <c r="D15574" s="11">
        <v>1126.3599999999999</v>
      </c>
      <c r="E15574" s="1">
        <v>43985</v>
      </c>
      <c r="F15574" s="1">
        <v>43991</v>
      </c>
      <c r="G15574" s="12">
        <f t="shared" si="972"/>
        <v>6</v>
      </c>
      <c r="H15574" s="2" t="s">
        <v>26</v>
      </c>
      <c r="I15574" s="2" t="s">
        <v>28</v>
      </c>
      <c r="J15574" s="2">
        <v>5</v>
      </c>
      <c r="K15574" s="2">
        <v>5</v>
      </c>
      <c r="L15574" s="2">
        <f t="shared" si="975"/>
        <v>2020</v>
      </c>
      <c r="M15574" s="2" t="str">
        <f t="shared" si="973"/>
        <v>Jun</v>
      </c>
      <c r="N15574" s="2">
        <f t="shared" si="974"/>
        <v>3</v>
      </c>
    </row>
    <row r="15575" spans="1:14" x14ac:dyDescent="0.2">
      <c r="A15575">
        <v>102822</v>
      </c>
      <c r="B15575" t="s">
        <v>5</v>
      </c>
      <c r="C15575" t="s">
        <v>19</v>
      </c>
      <c r="D15575" s="11">
        <v>21.8</v>
      </c>
      <c r="E15575" s="1">
        <v>43985</v>
      </c>
      <c r="F15575" s="1">
        <v>43991</v>
      </c>
      <c r="G15575" s="12">
        <f t="shared" si="972"/>
        <v>6</v>
      </c>
      <c r="H15575" s="2" t="s">
        <v>26</v>
      </c>
      <c r="I15575" s="2" t="s">
        <v>28</v>
      </c>
      <c r="J15575" s="2">
        <v>5</v>
      </c>
      <c r="K15575" s="2">
        <v>5</v>
      </c>
      <c r="L15575" s="2">
        <f t="shared" si="975"/>
        <v>2020</v>
      </c>
      <c r="M15575" s="2" t="str">
        <f t="shared" si="973"/>
        <v>Jun</v>
      </c>
      <c r="N15575" s="2">
        <f t="shared" si="974"/>
        <v>3</v>
      </c>
    </row>
    <row r="15576" spans="1:14" x14ac:dyDescent="0.2">
      <c r="A15576">
        <v>102822</v>
      </c>
      <c r="B15576" t="s">
        <v>2</v>
      </c>
      <c r="C15576" t="s">
        <v>18</v>
      </c>
      <c r="D15576" s="11">
        <v>1483.72</v>
      </c>
      <c r="E15576" s="1">
        <v>43985</v>
      </c>
      <c r="F15576" s="1">
        <v>43991</v>
      </c>
      <c r="G15576" s="12">
        <f t="shared" si="972"/>
        <v>6</v>
      </c>
      <c r="H15576" s="2" t="s">
        <v>26</v>
      </c>
      <c r="I15576" s="2" t="s">
        <v>28</v>
      </c>
      <c r="J15576" s="2">
        <v>5</v>
      </c>
      <c r="K15576" s="2">
        <v>3</v>
      </c>
      <c r="L15576" s="2">
        <f t="shared" si="975"/>
        <v>2020</v>
      </c>
      <c r="M15576" s="2" t="str">
        <f t="shared" si="973"/>
        <v>Jun</v>
      </c>
      <c r="N15576" s="2">
        <f t="shared" si="974"/>
        <v>3</v>
      </c>
    </row>
    <row r="15577" spans="1:14" x14ac:dyDescent="0.2">
      <c r="A15577">
        <v>92170</v>
      </c>
      <c r="B15577" t="s">
        <v>3</v>
      </c>
      <c r="C15577" t="s">
        <v>18</v>
      </c>
      <c r="D15577" s="11">
        <v>462.08</v>
      </c>
      <c r="E15577" s="1">
        <v>43103</v>
      </c>
      <c r="F15577" s="1">
        <v>43108</v>
      </c>
      <c r="G15577" s="12">
        <f t="shared" si="972"/>
        <v>5</v>
      </c>
      <c r="H15577" s="2" t="s">
        <v>21</v>
      </c>
      <c r="I15577" s="2" t="s">
        <v>29</v>
      </c>
      <c r="J15577" s="2" t="s">
        <v>30</v>
      </c>
      <c r="K15577" s="2">
        <v>2</v>
      </c>
      <c r="L15577" s="2">
        <f t="shared" si="975"/>
        <v>2018</v>
      </c>
      <c r="M15577" s="2" t="str">
        <f t="shared" si="973"/>
        <v>Jan</v>
      </c>
      <c r="N15577" s="2">
        <f t="shared" si="974"/>
        <v>3</v>
      </c>
    </row>
    <row r="15578" spans="1:14" x14ac:dyDescent="0.2">
      <c r="A15578">
        <v>102908</v>
      </c>
      <c r="B15578" t="s">
        <v>10</v>
      </c>
      <c r="C15578" t="s">
        <v>18</v>
      </c>
      <c r="D15578" s="11">
        <v>29.81</v>
      </c>
      <c r="E15578" s="1">
        <v>43992</v>
      </c>
      <c r="F15578" s="1">
        <v>43998</v>
      </c>
      <c r="G15578" s="12">
        <f t="shared" si="972"/>
        <v>6</v>
      </c>
      <c r="H15578" s="2" t="s">
        <v>22</v>
      </c>
      <c r="I15578" s="2" t="s">
        <v>28</v>
      </c>
      <c r="J15578" s="2" t="s">
        <v>30</v>
      </c>
      <c r="K15578" s="2">
        <v>4</v>
      </c>
      <c r="L15578" s="2">
        <f t="shared" si="975"/>
        <v>2020</v>
      </c>
      <c r="M15578" s="2" t="str">
        <f t="shared" si="973"/>
        <v>Jun</v>
      </c>
      <c r="N15578" s="2">
        <f t="shared" si="974"/>
        <v>10</v>
      </c>
    </row>
    <row r="15579" spans="1:14" x14ac:dyDescent="0.2">
      <c r="A15579">
        <v>105558</v>
      </c>
      <c r="B15579" t="s">
        <v>6</v>
      </c>
      <c r="C15579" t="s">
        <v>18</v>
      </c>
      <c r="D15579" s="11">
        <v>286.44</v>
      </c>
      <c r="E15579" s="1">
        <v>44163</v>
      </c>
      <c r="F15579" s="1">
        <v>44166</v>
      </c>
      <c r="G15579" s="12">
        <f t="shared" si="972"/>
        <v>3</v>
      </c>
      <c r="H15579" s="2" t="s">
        <v>25</v>
      </c>
      <c r="I15579" s="2" t="s">
        <v>28</v>
      </c>
      <c r="J15579" s="2" t="s">
        <v>30</v>
      </c>
      <c r="K15579" s="2" t="s">
        <v>30</v>
      </c>
      <c r="L15579" s="2">
        <f t="shared" si="975"/>
        <v>2020</v>
      </c>
      <c r="M15579" s="2" t="str">
        <f t="shared" si="973"/>
        <v>Nov</v>
      </c>
      <c r="N15579" s="2">
        <f t="shared" si="974"/>
        <v>28</v>
      </c>
    </row>
    <row r="15580" spans="1:14" x14ac:dyDescent="0.2">
      <c r="A15580">
        <v>102920</v>
      </c>
      <c r="B15580" t="s">
        <v>8</v>
      </c>
      <c r="C15580" t="s">
        <v>18</v>
      </c>
      <c r="D15580" s="11">
        <v>923.81</v>
      </c>
      <c r="E15580" s="1">
        <v>43993</v>
      </c>
      <c r="F15580" s="1">
        <v>43999</v>
      </c>
      <c r="G15580" s="12">
        <f t="shared" si="972"/>
        <v>6</v>
      </c>
      <c r="H15580" s="2" t="s">
        <v>22</v>
      </c>
      <c r="I15580" s="2" t="s">
        <v>28</v>
      </c>
      <c r="J15580" s="2">
        <v>3</v>
      </c>
      <c r="K15580" s="2">
        <v>2</v>
      </c>
      <c r="L15580" s="2">
        <f t="shared" si="975"/>
        <v>2020</v>
      </c>
      <c r="M15580" s="2" t="str">
        <f t="shared" si="973"/>
        <v>Jun</v>
      </c>
      <c r="N15580" s="2">
        <f t="shared" si="974"/>
        <v>11</v>
      </c>
    </row>
    <row r="15581" spans="1:14" x14ac:dyDescent="0.2">
      <c r="A15581">
        <v>105567</v>
      </c>
      <c r="B15581" t="s">
        <v>9</v>
      </c>
      <c r="C15581" t="s">
        <v>19</v>
      </c>
      <c r="D15581" s="11">
        <v>1078.3</v>
      </c>
      <c r="E15581" s="1">
        <v>44164</v>
      </c>
      <c r="F15581" s="1">
        <v>44167</v>
      </c>
      <c r="G15581" s="12">
        <f t="shared" si="972"/>
        <v>3</v>
      </c>
      <c r="H15581" s="2" t="s">
        <v>21</v>
      </c>
      <c r="I15581" s="2" t="s">
        <v>28</v>
      </c>
      <c r="J15581" s="2" t="s">
        <v>30</v>
      </c>
      <c r="K15581" s="2" t="s">
        <v>30</v>
      </c>
      <c r="L15581" s="2">
        <f t="shared" si="975"/>
        <v>2020</v>
      </c>
      <c r="M15581" s="2" t="str">
        <f t="shared" si="973"/>
        <v>Nov</v>
      </c>
      <c r="N15581" s="2">
        <f t="shared" si="974"/>
        <v>29</v>
      </c>
    </row>
    <row r="15582" spans="1:14" x14ac:dyDescent="0.2">
      <c r="A15582">
        <v>102920</v>
      </c>
      <c r="B15582" t="s">
        <v>5</v>
      </c>
      <c r="C15582" t="s">
        <v>19</v>
      </c>
      <c r="D15582" s="11">
        <v>327.31</v>
      </c>
      <c r="E15582" s="1">
        <v>43993</v>
      </c>
      <c r="F15582" s="1">
        <v>43999</v>
      </c>
      <c r="G15582" s="12">
        <f t="shared" si="972"/>
        <v>6</v>
      </c>
      <c r="H15582" s="2" t="s">
        <v>22</v>
      </c>
      <c r="I15582" s="2" t="s">
        <v>28</v>
      </c>
      <c r="J15582" s="2" t="s">
        <v>30</v>
      </c>
      <c r="K15582" s="2" t="s">
        <v>30</v>
      </c>
      <c r="L15582" s="2">
        <f t="shared" si="975"/>
        <v>2020</v>
      </c>
      <c r="M15582" s="2" t="str">
        <f t="shared" si="973"/>
        <v>Jun</v>
      </c>
      <c r="N15582" s="2">
        <f t="shared" si="974"/>
        <v>11</v>
      </c>
    </row>
    <row r="15583" spans="1:14" x14ac:dyDescent="0.2">
      <c r="A15583">
        <v>102923</v>
      </c>
      <c r="B15583" t="s">
        <v>6</v>
      </c>
      <c r="C15583" t="s">
        <v>19</v>
      </c>
      <c r="D15583" s="11">
        <v>204.54</v>
      </c>
      <c r="E15583" s="1">
        <v>43993</v>
      </c>
      <c r="F15583" s="1">
        <v>43999</v>
      </c>
      <c r="G15583" s="12">
        <f t="shared" si="972"/>
        <v>6</v>
      </c>
      <c r="H15583" s="2" t="s">
        <v>23</v>
      </c>
      <c r="I15583" s="2" t="s">
        <v>28</v>
      </c>
      <c r="J15583" s="2">
        <v>3</v>
      </c>
      <c r="K15583" s="2">
        <v>2</v>
      </c>
      <c r="L15583" s="2">
        <f t="shared" si="975"/>
        <v>2020</v>
      </c>
      <c r="M15583" s="2" t="str">
        <f t="shared" si="973"/>
        <v>Jun</v>
      </c>
      <c r="N15583" s="2">
        <f t="shared" si="974"/>
        <v>11</v>
      </c>
    </row>
    <row r="15584" spans="1:14" x14ac:dyDescent="0.2">
      <c r="A15584">
        <v>105679</v>
      </c>
      <c r="B15584" t="s">
        <v>6</v>
      </c>
      <c r="C15584" t="s">
        <v>19</v>
      </c>
      <c r="D15584" s="11">
        <v>573.48</v>
      </c>
      <c r="E15584" s="1">
        <v>44171</v>
      </c>
      <c r="F15584" s="1">
        <v>44174</v>
      </c>
      <c r="G15584" s="12">
        <f t="shared" si="972"/>
        <v>3</v>
      </c>
      <c r="H15584" s="2" t="s">
        <v>24</v>
      </c>
      <c r="I15584" s="2" t="s">
        <v>28</v>
      </c>
      <c r="J15584" s="2" t="s">
        <v>30</v>
      </c>
      <c r="K15584" s="2" t="s">
        <v>30</v>
      </c>
      <c r="L15584" s="2">
        <f t="shared" si="975"/>
        <v>2020</v>
      </c>
      <c r="M15584" s="2" t="str">
        <f t="shared" si="973"/>
        <v>Dec</v>
      </c>
      <c r="N15584" s="2">
        <f t="shared" si="974"/>
        <v>6</v>
      </c>
    </row>
    <row r="15585" spans="1:14" x14ac:dyDescent="0.2">
      <c r="A15585">
        <v>102929</v>
      </c>
      <c r="B15585" t="s">
        <v>8</v>
      </c>
      <c r="C15585" t="s">
        <v>18</v>
      </c>
      <c r="D15585" s="11">
        <v>1244.6099999999999</v>
      </c>
      <c r="E15585" s="1">
        <v>43993</v>
      </c>
      <c r="F15585" s="1">
        <v>43999</v>
      </c>
      <c r="G15585" s="12">
        <f t="shared" si="972"/>
        <v>6</v>
      </c>
      <c r="H15585" s="2" t="s">
        <v>26</v>
      </c>
      <c r="I15585" s="2" t="s">
        <v>28</v>
      </c>
      <c r="J15585" s="2">
        <v>3</v>
      </c>
      <c r="K15585" s="2">
        <v>5</v>
      </c>
      <c r="L15585" s="2">
        <f t="shared" si="975"/>
        <v>2020</v>
      </c>
      <c r="M15585" s="2" t="str">
        <f t="shared" si="973"/>
        <v>Jun</v>
      </c>
      <c r="N15585" s="2">
        <f t="shared" si="974"/>
        <v>11</v>
      </c>
    </row>
    <row r="15586" spans="1:14" x14ac:dyDescent="0.2">
      <c r="A15586">
        <v>102930</v>
      </c>
      <c r="B15586" t="s">
        <v>10</v>
      </c>
      <c r="C15586" t="s">
        <v>18</v>
      </c>
      <c r="D15586" s="11">
        <v>1565.36</v>
      </c>
      <c r="E15586" s="1">
        <v>43993</v>
      </c>
      <c r="F15586" s="1">
        <v>43999</v>
      </c>
      <c r="G15586" s="12">
        <f t="shared" si="972"/>
        <v>6</v>
      </c>
      <c r="H15586" s="2" t="s">
        <v>26</v>
      </c>
      <c r="I15586" s="2" t="s">
        <v>28</v>
      </c>
      <c r="J15586" s="2">
        <v>3</v>
      </c>
      <c r="K15586" s="2" t="s">
        <v>30</v>
      </c>
      <c r="L15586" s="2">
        <f t="shared" si="975"/>
        <v>2020</v>
      </c>
      <c r="M15586" s="2" t="str">
        <f t="shared" si="973"/>
        <v>Jun</v>
      </c>
      <c r="N15586" s="2">
        <f t="shared" si="974"/>
        <v>11</v>
      </c>
    </row>
    <row r="15587" spans="1:14" x14ac:dyDescent="0.2">
      <c r="A15587">
        <v>102930</v>
      </c>
      <c r="B15587" t="s">
        <v>5</v>
      </c>
      <c r="C15587" t="s">
        <v>18</v>
      </c>
      <c r="D15587" s="11">
        <v>821.4</v>
      </c>
      <c r="E15587" s="1">
        <v>43993</v>
      </c>
      <c r="F15587" s="1">
        <v>43999</v>
      </c>
      <c r="G15587" s="12">
        <f t="shared" si="972"/>
        <v>6</v>
      </c>
      <c r="H15587" s="2" t="s">
        <v>26</v>
      </c>
      <c r="I15587" s="2" t="s">
        <v>28</v>
      </c>
      <c r="J15587" s="2" t="s">
        <v>30</v>
      </c>
      <c r="K15587" s="2" t="s">
        <v>30</v>
      </c>
      <c r="L15587" s="2">
        <f t="shared" si="975"/>
        <v>2020</v>
      </c>
      <c r="M15587" s="2" t="str">
        <f t="shared" si="973"/>
        <v>Jun</v>
      </c>
      <c r="N15587" s="2">
        <f t="shared" si="974"/>
        <v>11</v>
      </c>
    </row>
    <row r="15588" spans="1:14" x14ac:dyDescent="0.2">
      <c r="A15588">
        <v>99816</v>
      </c>
      <c r="B15588" t="s">
        <v>8</v>
      </c>
      <c r="C15588" t="s">
        <v>18</v>
      </c>
      <c r="D15588" s="11">
        <v>1386.99</v>
      </c>
      <c r="E15588" s="1">
        <v>43783</v>
      </c>
      <c r="F15588" s="1">
        <v>43788</v>
      </c>
      <c r="G15588" s="12">
        <f t="shared" si="972"/>
        <v>5</v>
      </c>
      <c r="H15588" s="2" t="s">
        <v>22</v>
      </c>
      <c r="I15588" s="2" t="s">
        <v>28</v>
      </c>
      <c r="J15588" s="2" t="s">
        <v>30</v>
      </c>
      <c r="K15588" s="2" t="s">
        <v>30</v>
      </c>
      <c r="L15588" s="2">
        <f t="shared" si="975"/>
        <v>2019</v>
      </c>
      <c r="M15588" s="2" t="str">
        <f t="shared" si="973"/>
        <v>Nov</v>
      </c>
      <c r="N15588" s="2">
        <f t="shared" si="974"/>
        <v>14</v>
      </c>
    </row>
    <row r="15589" spans="1:14" x14ac:dyDescent="0.2">
      <c r="A15589">
        <v>92205</v>
      </c>
      <c r="B15589" t="s">
        <v>3</v>
      </c>
      <c r="C15589" t="s">
        <v>18</v>
      </c>
      <c r="D15589" s="11">
        <v>239.27</v>
      </c>
      <c r="E15589" s="1">
        <v>43105</v>
      </c>
      <c r="F15589" s="1">
        <v>43110</v>
      </c>
      <c r="G15589" s="12">
        <f t="shared" si="972"/>
        <v>5</v>
      </c>
      <c r="H15589" s="2" t="s">
        <v>24</v>
      </c>
      <c r="I15589" s="2" t="s">
        <v>29</v>
      </c>
      <c r="J15589" s="2" t="s">
        <v>30</v>
      </c>
      <c r="K15589" s="2">
        <v>3</v>
      </c>
      <c r="L15589" s="2">
        <f t="shared" si="975"/>
        <v>2018</v>
      </c>
      <c r="M15589" s="2" t="str">
        <f t="shared" si="973"/>
        <v>Jan</v>
      </c>
      <c r="N15589" s="2">
        <f t="shared" si="974"/>
        <v>5</v>
      </c>
    </row>
    <row r="15590" spans="1:14" x14ac:dyDescent="0.2">
      <c r="A15590">
        <v>103035</v>
      </c>
      <c r="B15590" t="s">
        <v>5</v>
      </c>
      <c r="C15590" t="s">
        <v>18</v>
      </c>
      <c r="D15590" s="11">
        <v>1742.04</v>
      </c>
      <c r="E15590" s="1">
        <v>44000</v>
      </c>
      <c r="F15590" s="1">
        <v>44006</v>
      </c>
      <c r="G15590" s="12">
        <f t="shared" si="972"/>
        <v>6</v>
      </c>
      <c r="H15590" s="2" t="s">
        <v>24</v>
      </c>
      <c r="I15590" s="2" t="s">
        <v>28</v>
      </c>
      <c r="J15590" s="2" t="s">
        <v>30</v>
      </c>
      <c r="K15590" s="2" t="s">
        <v>30</v>
      </c>
      <c r="L15590" s="2">
        <f t="shared" si="975"/>
        <v>2020</v>
      </c>
      <c r="M15590" s="2" t="str">
        <f t="shared" si="973"/>
        <v>Jun</v>
      </c>
      <c r="N15590" s="2">
        <f t="shared" si="974"/>
        <v>18</v>
      </c>
    </row>
    <row r="15591" spans="1:14" x14ac:dyDescent="0.2">
      <c r="A15591">
        <v>103035</v>
      </c>
      <c r="B15591" t="s">
        <v>10</v>
      </c>
      <c r="C15591" t="s">
        <v>19</v>
      </c>
      <c r="D15591" s="11">
        <v>799.22</v>
      </c>
      <c r="E15591" s="1">
        <v>44000</v>
      </c>
      <c r="F15591" s="1">
        <v>44006</v>
      </c>
      <c r="G15591" s="12">
        <f t="shared" si="972"/>
        <v>6</v>
      </c>
      <c r="H15591" s="2" t="s">
        <v>24</v>
      </c>
      <c r="I15591" s="2" t="s">
        <v>28</v>
      </c>
      <c r="J15591" s="2">
        <v>5</v>
      </c>
      <c r="K15591" s="2" t="s">
        <v>30</v>
      </c>
      <c r="L15591" s="2">
        <f t="shared" si="975"/>
        <v>2020</v>
      </c>
      <c r="M15591" s="2" t="str">
        <f t="shared" si="973"/>
        <v>Jun</v>
      </c>
      <c r="N15591" s="2">
        <f t="shared" si="974"/>
        <v>18</v>
      </c>
    </row>
    <row r="15592" spans="1:14" x14ac:dyDescent="0.2">
      <c r="A15592">
        <v>92230</v>
      </c>
      <c r="B15592" t="s">
        <v>6</v>
      </c>
      <c r="C15592" t="s">
        <v>18</v>
      </c>
      <c r="D15592" s="11">
        <v>1037.67</v>
      </c>
      <c r="E15592" s="1">
        <v>43109</v>
      </c>
      <c r="F15592" s="1">
        <v>43114</v>
      </c>
      <c r="G15592" s="12">
        <f t="shared" si="972"/>
        <v>5</v>
      </c>
      <c r="H15592" s="2" t="s">
        <v>21</v>
      </c>
      <c r="I15592" s="2" t="s">
        <v>29</v>
      </c>
      <c r="J15592" s="2" t="s">
        <v>30</v>
      </c>
      <c r="K15592" s="2">
        <v>5</v>
      </c>
      <c r="L15592" s="2">
        <f t="shared" si="975"/>
        <v>2018</v>
      </c>
      <c r="M15592" s="2" t="str">
        <f t="shared" si="973"/>
        <v>Jan</v>
      </c>
      <c r="N15592" s="2">
        <f t="shared" si="974"/>
        <v>9</v>
      </c>
    </row>
    <row r="15593" spans="1:14" x14ac:dyDescent="0.2">
      <c r="A15593">
        <v>103041</v>
      </c>
      <c r="B15593" t="s">
        <v>8</v>
      </c>
      <c r="C15593" t="s">
        <v>18</v>
      </c>
      <c r="D15593" s="11">
        <v>1660.48</v>
      </c>
      <c r="E15593" s="1">
        <v>44000</v>
      </c>
      <c r="F15593" s="1">
        <v>44006</v>
      </c>
      <c r="G15593" s="12">
        <f t="shared" si="972"/>
        <v>6</v>
      </c>
      <c r="H15593" s="2" t="s">
        <v>27</v>
      </c>
      <c r="I15593" s="2" t="s">
        <v>28</v>
      </c>
      <c r="J15593" s="2">
        <v>5</v>
      </c>
      <c r="K15593" s="2">
        <v>3</v>
      </c>
      <c r="L15593" s="2">
        <f t="shared" si="975"/>
        <v>2020</v>
      </c>
      <c r="M15593" s="2" t="str">
        <f t="shared" si="973"/>
        <v>Jun</v>
      </c>
      <c r="N15593" s="2">
        <f t="shared" si="974"/>
        <v>18</v>
      </c>
    </row>
    <row r="15594" spans="1:14" x14ac:dyDescent="0.2">
      <c r="A15594">
        <v>103041</v>
      </c>
      <c r="B15594" t="s">
        <v>10</v>
      </c>
      <c r="C15594" t="s">
        <v>19</v>
      </c>
      <c r="D15594" s="11">
        <v>1393.76</v>
      </c>
      <c r="E15594" s="1">
        <v>44000</v>
      </c>
      <c r="F15594" s="1">
        <v>44006</v>
      </c>
      <c r="G15594" s="12">
        <f t="shared" si="972"/>
        <v>6</v>
      </c>
      <c r="H15594" s="2" t="s">
        <v>27</v>
      </c>
      <c r="I15594" s="2" t="s">
        <v>28</v>
      </c>
      <c r="J15594" s="2">
        <v>5</v>
      </c>
      <c r="K15594" s="2" t="s">
        <v>30</v>
      </c>
      <c r="L15594" s="2">
        <f t="shared" si="975"/>
        <v>2020</v>
      </c>
      <c r="M15594" s="2" t="str">
        <f t="shared" si="973"/>
        <v>Jun</v>
      </c>
      <c r="N15594" s="2">
        <f t="shared" si="974"/>
        <v>18</v>
      </c>
    </row>
    <row r="15595" spans="1:14" x14ac:dyDescent="0.2">
      <c r="A15595">
        <v>103047</v>
      </c>
      <c r="B15595" t="s">
        <v>9</v>
      </c>
      <c r="C15595" t="s">
        <v>18</v>
      </c>
      <c r="D15595" s="11">
        <v>1976.69</v>
      </c>
      <c r="E15595" s="1">
        <v>44001</v>
      </c>
      <c r="F15595" s="1">
        <v>44007</v>
      </c>
      <c r="G15595" s="12">
        <f t="shared" si="972"/>
        <v>6</v>
      </c>
      <c r="H15595" s="2" t="s">
        <v>22</v>
      </c>
      <c r="I15595" s="2" t="s">
        <v>28</v>
      </c>
      <c r="J15595" s="2">
        <v>5</v>
      </c>
      <c r="K15595" s="2" t="s">
        <v>30</v>
      </c>
      <c r="L15595" s="2">
        <f t="shared" si="975"/>
        <v>2020</v>
      </c>
      <c r="M15595" s="2" t="str">
        <f t="shared" si="973"/>
        <v>Jun</v>
      </c>
      <c r="N15595" s="2">
        <f t="shared" si="974"/>
        <v>19</v>
      </c>
    </row>
    <row r="15596" spans="1:14" x14ac:dyDescent="0.2">
      <c r="A15596">
        <v>105727</v>
      </c>
      <c r="B15596" t="s">
        <v>4</v>
      </c>
      <c r="C15596" t="s">
        <v>18</v>
      </c>
      <c r="D15596" s="11">
        <v>75.790000000000006</v>
      </c>
      <c r="E15596" s="1">
        <v>44175</v>
      </c>
      <c r="F15596" s="1">
        <v>44178</v>
      </c>
      <c r="G15596" s="12">
        <f t="shared" si="972"/>
        <v>3</v>
      </c>
      <c r="H15596" s="2" t="s">
        <v>26</v>
      </c>
      <c r="I15596" s="2" t="s">
        <v>28</v>
      </c>
      <c r="J15596" s="2" t="s">
        <v>30</v>
      </c>
      <c r="K15596" s="2" t="s">
        <v>30</v>
      </c>
      <c r="L15596" s="2">
        <f t="shared" si="975"/>
        <v>2020</v>
      </c>
      <c r="M15596" s="2" t="str">
        <f t="shared" si="973"/>
        <v>Dec</v>
      </c>
      <c r="N15596" s="2">
        <f t="shared" si="974"/>
        <v>10</v>
      </c>
    </row>
    <row r="15597" spans="1:14" x14ac:dyDescent="0.2">
      <c r="A15597">
        <v>105743</v>
      </c>
      <c r="B15597" t="s">
        <v>5</v>
      </c>
      <c r="C15597" t="s">
        <v>18</v>
      </c>
      <c r="D15597" s="11">
        <v>1531</v>
      </c>
      <c r="E15597" s="1">
        <v>44176</v>
      </c>
      <c r="F15597" s="1">
        <v>44179</v>
      </c>
      <c r="G15597" s="12">
        <f t="shared" si="972"/>
        <v>3</v>
      </c>
      <c r="H15597" s="2" t="s">
        <v>23</v>
      </c>
      <c r="I15597" s="2" t="s">
        <v>28</v>
      </c>
      <c r="J15597" s="2">
        <v>4</v>
      </c>
      <c r="K15597" s="2" t="s">
        <v>30</v>
      </c>
      <c r="L15597" s="2">
        <f t="shared" si="975"/>
        <v>2020</v>
      </c>
      <c r="M15597" s="2" t="str">
        <f t="shared" si="973"/>
        <v>Dec</v>
      </c>
      <c r="N15597" s="2">
        <f t="shared" si="974"/>
        <v>11</v>
      </c>
    </row>
    <row r="15598" spans="1:14" x14ac:dyDescent="0.2">
      <c r="A15598">
        <v>103128</v>
      </c>
      <c r="B15598" t="s">
        <v>3</v>
      </c>
      <c r="C15598" t="s">
        <v>18</v>
      </c>
      <c r="D15598" s="11">
        <v>1653.67</v>
      </c>
      <c r="E15598" s="1">
        <v>44006</v>
      </c>
      <c r="F15598" s="1">
        <v>44012</v>
      </c>
      <c r="G15598" s="12">
        <f t="shared" si="972"/>
        <v>6</v>
      </c>
      <c r="H15598" s="2" t="s">
        <v>21</v>
      </c>
      <c r="I15598" s="2" t="s">
        <v>28</v>
      </c>
      <c r="J15598" s="2">
        <v>1</v>
      </c>
      <c r="K15598" s="2" t="s">
        <v>30</v>
      </c>
      <c r="L15598" s="2">
        <f t="shared" si="975"/>
        <v>2020</v>
      </c>
      <c r="M15598" s="2" t="str">
        <f t="shared" si="973"/>
        <v>Jun</v>
      </c>
      <c r="N15598" s="2">
        <f t="shared" si="974"/>
        <v>24</v>
      </c>
    </row>
    <row r="15599" spans="1:14" x14ac:dyDescent="0.2">
      <c r="A15599">
        <v>92230</v>
      </c>
      <c r="B15599" t="s">
        <v>6</v>
      </c>
      <c r="C15599" t="s">
        <v>18</v>
      </c>
      <c r="D15599" s="11">
        <v>181.65</v>
      </c>
      <c r="E15599" s="1">
        <v>43109</v>
      </c>
      <c r="F15599" s="1">
        <v>43114</v>
      </c>
      <c r="G15599" s="12">
        <f t="shared" si="972"/>
        <v>5</v>
      </c>
      <c r="H15599" s="2" t="s">
        <v>21</v>
      </c>
      <c r="I15599" s="2" t="s">
        <v>29</v>
      </c>
      <c r="J15599" s="2" t="s">
        <v>30</v>
      </c>
      <c r="K15599" s="2">
        <v>2</v>
      </c>
      <c r="L15599" s="2">
        <f t="shared" si="975"/>
        <v>2018</v>
      </c>
      <c r="M15599" s="2" t="str">
        <f t="shared" si="973"/>
        <v>Jan</v>
      </c>
      <c r="N15599" s="2">
        <f t="shared" si="974"/>
        <v>9</v>
      </c>
    </row>
    <row r="15600" spans="1:14" x14ac:dyDescent="0.2">
      <c r="A15600">
        <v>99819</v>
      </c>
      <c r="B15600" t="s">
        <v>4</v>
      </c>
      <c r="C15600" t="s">
        <v>18</v>
      </c>
      <c r="D15600" s="11">
        <v>264.77999999999997</v>
      </c>
      <c r="E15600" s="1">
        <v>43783</v>
      </c>
      <c r="F15600" s="1">
        <v>43788</v>
      </c>
      <c r="G15600" s="12">
        <f t="shared" si="972"/>
        <v>5</v>
      </c>
      <c r="H15600" s="2" t="s">
        <v>25</v>
      </c>
      <c r="I15600" s="2" t="s">
        <v>28</v>
      </c>
      <c r="J15600" s="2">
        <v>2</v>
      </c>
      <c r="K15600" s="2" t="s">
        <v>30</v>
      </c>
      <c r="L15600" s="2">
        <f t="shared" si="975"/>
        <v>2019</v>
      </c>
      <c r="M15600" s="2" t="str">
        <f t="shared" si="973"/>
        <v>Nov</v>
      </c>
      <c r="N15600" s="2">
        <f t="shared" si="974"/>
        <v>14</v>
      </c>
    </row>
    <row r="15601" spans="1:14" x14ac:dyDescent="0.2">
      <c r="A15601">
        <v>105732</v>
      </c>
      <c r="B15601" t="s">
        <v>3</v>
      </c>
      <c r="C15601" t="s">
        <v>19</v>
      </c>
      <c r="D15601" s="11">
        <v>777.04</v>
      </c>
      <c r="E15601" s="1">
        <v>44175</v>
      </c>
      <c r="F15601" s="1">
        <v>44178</v>
      </c>
      <c r="G15601" s="12">
        <f t="shared" si="972"/>
        <v>3</v>
      </c>
      <c r="H15601" s="2" t="s">
        <v>27</v>
      </c>
      <c r="I15601" s="2" t="s">
        <v>28</v>
      </c>
      <c r="J15601" s="2" t="s">
        <v>30</v>
      </c>
      <c r="K15601" s="2" t="s">
        <v>30</v>
      </c>
      <c r="L15601" s="2">
        <f t="shared" si="975"/>
        <v>2020</v>
      </c>
      <c r="M15601" s="2" t="str">
        <f t="shared" si="973"/>
        <v>Dec</v>
      </c>
      <c r="N15601" s="2">
        <f t="shared" si="974"/>
        <v>10</v>
      </c>
    </row>
    <row r="15602" spans="1:14" x14ac:dyDescent="0.2">
      <c r="A15602">
        <v>103135</v>
      </c>
      <c r="B15602" t="s">
        <v>4</v>
      </c>
      <c r="C15602" t="s">
        <v>18</v>
      </c>
      <c r="D15602" s="11">
        <v>1775.38</v>
      </c>
      <c r="E15602" s="1">
        <v>44006</v>
      </c>
      <c r="F15602" s="1">
        <v>44012</v>
      </c>
      <c r="G15602" s="12">
        <f t="shared" si="972"/>
        <v>6</v>
      </c>
      <c r="H15602" s="2" t="s">
        <v>22</v>
      </c>
      <c r="I15602" s="2" t="s">
        <v>28</v>
      </c>
      <c r="J15602" s="2" t="s">
        <v>30</v>
      </c>
      <c r="K15602" s="2" t="s">
        <v>30</v>
      </c>
      <c r="L15602" s="2">
        <f t="shared" si="975"/>
        <v>2020</v>
      </c>
      <c r="M15602" s="2" t="str">
        <f t="shared" si="973"/>
        <v>Jun</v>
      </c>
      <c r="N15602" s="2">
        <f t="shared" si="974"/>
        <v>24</v>
      </c>
    </row>
    <row r="15603" spans="1:14" x14ac:dyDescent="0.2">
      <c r="A15603">
        <v>103169</v>
      </c>
      <c r="B15603" t="s">
        <v>4</v>
      </c>
      <c r="C15603" t="s">
        <v>19</v>
      </c>
      <c r="D15603" s="11">
        <v>455.7</v>
      </c>
      <c r="E15603" s="1">
        <v>44007</v>
      </c>
      <c r="F15603" s="1">
        <v>44013</v>
      </c>
      <c r="G15603" s="12">
        <f t="shared" si="972"/>
        <v>6</v>
      </c>
      <c r="H15603" s="2" t="s">
        <v>22</v>
      </c>
      <c r="I15603" s="2" t="s">
        <v>28</v>
      </c>
      <c r="J15603" s="2">
        <v>3</v>
      </c>
      <c r="K15603" s="2" t="s">
        <v>30</v>
      </c>
      <c r="L15603" s="2">
        <f t="shared" si="975"/>
        <v>2020</v>
      </c>
      <c r="M15603" s="2" t="str">
        <f t="shared" si="973"/>
        <v>Jun</v>
      </c>
      <c r="N15603" s="2">
        <f t="shared" si="974"/>
        <v>25</v>
      </c>
    </row>
    <row r="15604" spans="1:14" x14ac:dyDescent="0.2">
      <c r="A15604">
        <v>103173</v>
      </c>
      <c r="B15604" t="s">
        <v>10</v>
      </c>
      <c r="C15604" t="s">
        <v>18</v>
      </c>
      <c r="D15604" s="11">
        <v>1192.3499999999999</v>
      </c>
      <c r="E15604" s="1">
        <v>44007</v>
      </c>
      <c r="F15604" s="1">
        <v>44013</v>
      </c>
      <c r="G15604" s="12">
        <f t="shared" si="972"/>
        <v>6</v>
      </c>
      <c r="H15604" s="2" t="s">
        <v>25</v>
      </c>
      <c r="I15604" s="2" t="s">
        <v>28</v>
      </c>
      <c r="J15604" s="2">
        <v>3</v>
      </c>
      <c r="K15604" s="2" t="s">
        <v>30</v>
      </c>
      <c r="L15604" s="2">
        <f t="shared" si="975"/>
        <v>2020</v>
      </c>
      <c r="M15604" s="2" t="str">
        <f t="shared" si="973"/>
        <v>Jun</v>
      </c>
      <c r="N15604" s="2">
        <f t="shared" si="974"/>
        <v>25</v>
      </c>
    </row>
    <row r="15605" spans="1:14" x14ac:dyDescent="0.2">
      <c r="A15605">
        <v>103173</v>
      </c>
      <c r="B15605" t="s">
        <v>3</v>
      </c>
      <c r="C15605" t="s">
        <v>19</v>
      </c>
      <c r="D15605" s="11">
        <v>552.6</v>
      </c>
      <c r="E15605" s="1">
        <v>44007</v>
      </c>
      <c r="F15605" s="1">
        <v>44013</v>
      </c>
      <c r="G15605" s="12">
        <f t="shared" si="972"/>
        <v>6</v>
      </c>
      <c r="H15605" s="2" t="s">
        <v>25</v>
      </c>
      <c r="I15605" s="2" t="s">
        <v>28</v>
      </c>
      <c r="J15605" s="2">
        <v>3</v>
      </c>
      <c r="K15605" s="2">
        <v>5</v>
      </c>
      <c r="L15605" s="2">
        <f t="shared" si="975"/>
        <v>2020</v>
      </c>
      <c r="M15605" s="2" t="str">
        <f t="shared" si="973"/>
        <v>Jun</v>
      </c>
      <c r="N15605" s="2">
        <f t="shared" si="974"/>
        <v>25</v>
      </c>
    </row>
    <row r="15606" spans="1:14" x14ac:dyDescent="0.2">
      <c r="A15606">
        <v>103182</v>
      </c>
      <c r="B15606" t="s">
        <v>2</v>
      </c>
      <c r="C15606" t="s">
        <v>19</v>
      </c>
      <c r="D15606" s="11">
        <v>1120.7</v>
      </c>
      <c r="E15606" s="1">
        <v>44007</v>
      </c>
      <c r="F15606" s="1">
        <v>44013</v>
      </c>
      <c r="G15606" s="12">
        <f t="shared" si="972"/>
        <v>6</v>
      </c>
      <c r="H15606" s="2" t="s">
        <v>27</v>
      </c>
      <c r="I15606" s="2" t="s">
        <v>28</v>
      </c>
      <c r="J15606" s="2">
        <v>3</v>
      </c>
      <c r="K15606" s="2">
        <v>4</v>
      </c>
      <c r="L15606" s="2">
        <f t="shared" si="975"/>
        <v>2020</v>
      </c>
      <c r="M15606" s="2" t="str">
        <f t="shared" si="973"/>
        <v>Jun</v>
      </c>
      <c r="N15606" s="2">
        <f t="shared" si="974"/>
        <v>25</v>
      </c>
    </row>
    <row r="15607" spans="1:14" x14ac:dyDescent="0.2">
      <c r="A15607">
        <v>103217</v>
      </c>
      <c r="B15607" t="s">
        <v>3</v>
      </c>
      <c r="C15607" t="s">
        <v>18</v>
      </c>
      <c r="D15607" s="11">
        <v>937.53</v>
      </c>
      <c r="E15607" s="1">
        <v>44009</v>
      </c>
      <c r="F15607" s="1">
        <v>44015</v>
      </c>
      <c r="G15607" s="12">
        <f t="shared" si="972"/>
        <v>6</v>
      </c>
      <c r="H15607" s="2" t="s">
        <v>24</v>
      </c>
      <c r="I15607" s="2" t="s">
        <v>28</v>
      </c>
      <c r="J15607" s="2">
        <v>2</v>
      </c>
      <c r="K15607" s="2" t="s">
        <v>30</v>
      </c>
      <c r="L15607" s="2">
        <f t="shared" si="975"/>
        <v>2020</v>
      </c>
      <c r="M15607" s="2" t="str">
        <f t="shared" si="973"/>
        <v>Jun</v>
      </c>
      <c r="N15607" s="2">
        <f t="shared" si="974"/>
        <v>27</v>
      </c>
    </row>
    <row r="15608" spans="1:14" x14ac:dyDescent="0.2">
      <c r="A15608">
        <v>105817</v>
      </c>
      <c r="B15608" t="s">
        <v>4</v>
      </c>
      <c r="C15608" t="s">
        <v>18</v>
      </c>
      <c r="D15608" s="11">
        <v>1462.6</v>
      </c>
      <c r="E15608" s="1">
        <v>44180</v>
      </c>
      <c r="F15608" s="1">
        <v>44183</v>
      </c>
      <c r="G15608" s="12">
        <f t="shared" si="972"/>
        <v>3</v>
      </c>
      <c r="H15608" s="2" t="s">
        <v>24</v>
      </c>
      <c r="I15608" s="2" t="s">
        <v>28</v>
      </c>
      <c r="J15608" s="2" t="s">
        <v>30</v>
      </c>
      <c r="K15608" s="2" t="s">
        <v>30</v>
      </c>
      <c r="L15608" s="2">
        <f t="shared" si="975"/>
        <v>2020</v>
      </c>
      <c r="M15608" s="2" t="str">
        <f t="shared" si="973"/>
        <v>Dec</v>
      </c>
      <c r="N15608" s="2">
        <f t="shared" si="974"/>
        <v>15</v>
      </c>
    </row>
    <row r="15609" spans="1:14" x14ac:dyDescent="0.2">
      <c r="A15609">
        <v>103264</v>
      </c>
      <c r="B15609" t="s">
        <v>2</v>
      </c>
      <c r="C15609" t="s">
        <v>18</v>
      </c>
      <c r="D15609" s="11">
        <v>1755.22</v>
      </c>
      <c r="E15609" s="1">
        <v>44013</v>
      </c>
      <c r="F15609" s="1">
        <v>44019</v>
      </c>
      <c r="G15609" s="12">
        <f t="shared" si="972"/>
        <v>6</v>
      </c>
      <c r="H15609" s="2" t="s">
        <v>22</v>
      </c>
      <c r="I15609" s="2" t="s">
        <v>28</v>
      </c>
      <c r="J15609" s="2">
        <v>3</v>
      </c>
      <c r="K15609" s="2" t="s">
        <v>30</v>
      </c>
      <c r="L15609" s="2">
        <f t="shared" si="975"/>
        <v>2020</v>
      </c>
      <c r="M15609" s="2" t="str">
        <f t="shared" si="973"/>
        <v>Jul</v>
      </c>
      <c r="N15609" s="2">
        <f t="shared" si="974"/>
        <v>1</v>
      </c>
    </row>
    <row r="15610" spans="1:14" x14ac:dyDescent="0.2">
      <c r="A15610">
        <v>103266</v>
      </c>
      <c r="B15610" t="s">
        <v>4</v>
      </c>
      <c r="C15610" t="s">
        <v>18</v>
      </c>
      <c r="D15610" s="11">
        <v>951.65</v>
      </c>
      <c r="E15610" s="1">
        <v>44013</v>
      </c>
      <c r="F15610" s="1">
        <v>44019</v>
      </c>
      <c r="G15610" s="12">
        <f t="shared" si="972"/>
        <v>6</v>
      </c>
      <c r="H15610" s="2" t="s">
        <v>25</v>
      </c>
      <c r="I15610" s="2" t="s">
        <v>28</v>
      </c>
      <c r="J15610" s="2">
        <v>3</v>
      </c>
      <c r="K15610" s="2" t="s">
        <v>30</v>
      </c>
      <c r="L15610" s="2">
        <f t="shared" si="975"/>
        <v>2020</v>
      </c>
      <c r="M15610" s="2" t="str">
        <f t="shared" si="973"/>
        <v>Jul</v>
      </c>
      <c r="N15610" s="2">
        <f t="shared" si="974"/>
        <v>1</v>
      </c>
    </row>
    <row r="15611" spans="1:14" x14ac:dyDescent="0.2">
      <c r="A15611">
        <v>103273</v>
      </c>
      <c r="B15611" t="s">
        <v>8</v>
      </c>
      <c r="C15611" t="s">
        <v>18</v>
      </c>
      <c r="D15611" s="11">
        <v>1636.41</v>
      </c>
      <c r="E15611" s="1">
        <v>44013</v>
      </c>
      <c r="F15611" s="1">
        <v>44019</v>
      </c>
      <c r="G15611" s="12">
        <f t="shared" si="972"/>
        <v>6</v>
      </c>
      <c r="H15611" s="2" t="s">
        <v>27</v>
      </c>
      <c r="I15611" s="2" t="s">
        <v>29</v>
      </c>
      <c r="J15611" s="2">
        <v>3</v>
      </c>
      <c r="K15611" s="2" t="s">
        <v>30</v>
      </c>
      <c r="L15611" s="2">
        <f t="shared" si="975"/>
        <v>2020</v>
      </c>
      <c r="M15611" s="2" t="str">
        <f t="shared" si="973"/>
        <v>Jul</v>
      </c>
      <c r="N15611" s="2">
        <f t="shared" si="974"/>
        <v>1</v>
      </c>
    </row>
    <row r="15612" spans="1:14" x14ac:dyDescent="0.2">
      <c r="A15612">
        <v>103277</v>
      </c>
      <c r="B15612" t="s">
        <v>9</v>
      </c>
      <c r="C15612" t="s">
        <v>19</v>
      </c>
      <c r="D15612" s="11">
        <v>275.49</v>
      </c>
      <c r="E15612" s="1">
        <v>44014</v>
      </c>
      <c r="F15612" s="1">
        <v>44020</v>
      </c>
      <c r="G15612" s="12">
        <f t="shared" si="972"/>
        <v>6</v>
      </c>
      <c r="H15612" s="2" t="s">
        <v>22</v>
      </c>
      <c r="I15612" s="2" t="s">
        <v>28</v>
      </c>
      <c r="J15612" s="2" t="s">
        <v>30</v>
      </c>
      <c r="K15612" s="2">
        <v>3</v>
      </c>
      <c r="L15612" s="2">
        <f t="shared" si="975"/>
        <v>2020</v>
      </c>
      <c r="M15612" s="2" t="str">
        <f t="shared" si="973"/>
        <v>Jul</v>
      </c>
      <c r="N15612" s="2">
        <f t="shared" si="974"/>
        <v>2</v>
      </c>
    </row>
    <row r="15613" spans="1:14" x14ac:dyDescent="0.2">
      <c r="A15613">
        <v>105825</v>
      </c>
      <c r="B15613" t="s">
        <v>3</v>
      </c>
      <c r="C15613" t="s">
        <v>18</v>
      </c>
      <c r="D15613" s="11">
        <v>1.65</v>
      </c>
      <c r="E15613" s="1">
        <v>44180</v>
      </c>
      <c r="F15613" s="1">
        <v>44183</v>
      </c>
      <c r="G15613" s="12">
        <f t="shared" si="972"/>
        <v>3</v>
      </c>
      <c r="H15613" s="2" t="s">
        <v>27</v>
      </c>
      <c r="I15613" s="2" t="s">
        <v>28</v>
      </c>
      <c r="J15613" s="2" t="s">
        <v>30</v>
      </c>
      <c r="K15613" s="2" t="s">
        <v>30</v>
      </c>
      <c r="L15613" s="2">
        <f t="shared" si="975"/>
        <v>2020</v>
      </c>
      <c r="M15613" s="2" t="str">
        <f t="shared" si="973"/>
        <v>Dec</v>
      </c>
      <c r="N15613" s="2">
        <f t="shared" si="974"/>
        <v>15</v>
      </c>
    </row>
    <row r="15614" spans="1:14" x14ac:dyDescent="0.2">
      <c r="A15614">
        <v>99882</v>
      </c>
      <c r="B15614" t="s">
        <v>3</v>
      </c>
      <c r="C15614" t="s">
        <v>18</v>
      </c>
      <c r="D15614" s="11">
        <v>436.77</v>
      </c>
      <c r="E15614" s="1">
        <v>43788</v>
      </c>
      <c r="F15614" s="1">
        <v>43793</v>
      </c>
      <c r="G15614" s="12">
        <f t="shared" si="972"/>
        <v>5</v>
      </c>
      <c r="H15614" s="2" t="s">
        <v>25</v>
      </c>
      <c r="I15614" s="2" t="s">
        <v>28</v>
      </c>
      <c r="J15614" s="2">
        <v>2</v>
      </c>
      <c r="K15614" s="2" t="s">
        <v>30</v>
      </c>
      <c r="L15614" s="2">
        <f t="shared" si="975"/>
        <v>2019</v>
      </c>
      <c r="M15614" s="2" t="str">
        <f t="shared" si="973"/>
        <v>Nov</v>
      </c>
      <c r="N15614" s="2">
        <f t="shared" si="974"/>
        <v>19</v>
      </c>
    </row>
    <row r="15615" spans="1:14" x14ac:dyDescent="0.2">
      <c r="A15615">
        <v>105862</v>
      </c>
      <c r="B15615" t="s">
        <v>5</v>
      </c>
      <c r="C15615" t="s">
        <v>18</v>
      </c>
      <c r="D15615" s="11">
        <v>1909.7</v>
      </c>
      <c r="E15615" s="1">
        <v>44181</v>
      </c>
      <c r="F15615" s="1">
        <v>44184</v>
      </c>
      <c r="G15615" s="12">
        <f t="shared" si="972"/>
        <v>3</v>
      </c>
      <c r="H15615" s="2" t="s">
        <v>27</v>
      </c>
      <c r="I15615" s="2" t="s">
        <v>28</v>
      </c>
      <c r="J15615" s="2">
        <v>4</v>
      </c>
      <c r="K15615" s="2">
        <v>2</v>
      </c>
      <c r="L15615" s="2">
        <f t="shared" si="975"/>
        <v>2020</v>
      </c>
      <c r="M15615" s="2" t="str">
        <f t="shared" si="973"/>
        <v>Dec</v>
      </c>
      <c r="N15615" s="2">
        <f t="shared" si="974"/>
        <v>16</v>
      </c>
    </row>
    <row r="15616" spans="1:14" x14ac:dyDescent="0.2">
      <c r="A15616">
        <v>103285</v>
      </c>
      <c r="B15616" t="s">
        <v>2</v>
      </c>
      <c r="C15616" t="s">
        <v>19</v>
      </c>
      <c r="D15616" s="11">
        <v>1219.47</v>
      </c>
      <c r="E15616" s="1">
        <v>44014</v>
      </c>
      <c r="F15616" s="1">
        <v>44020</v>
      </c>
      <c r="G15616" s="12">
        <f t="shared" si="972"/>
        <v>6</v>
      </c>
      <c r="H15616" s="2" t="s">
        <v>26</v>
      </c>
      <c r="I15616" s="2" t="s">
        <v>28</v>
      </c>
      <c r="J15616" s="2">
        <v>5</v>
      </c>
      <c r="K15616" s="2">
        <v>2</v>
      </c>
      <c r="L15616" s="2">
        <f t="shared" si="975"/>
        <v>2020</v>
      </c>
      <c r="M15616" s="2" t="str">
        <f t="shared" si="973"/>
        <v>Jul</v>
      </c>
      <c r="N15616" s="2">
        <f t="shared" si="974"/>
        <v>2</v>
      </c>
    </row>
    <row r="15617" spans="1:14" x14ac:dyDescent="0.2">
      <c r="A15617">
        <v>103289</v>
      </c>
      <c r="B15617" t="s">
        <v>3</v>
      </c>
      <c r="C15617" t="s">
        <v>19</v>
      </c>
      <c r="D15617" s="11">
        <v>883.36</v>
      </c>
      <c r="E15617" s="1">
        <v>44014</v>
      </c>
      <c r="F15617" s="1">
        <v>44020</v>
      </c>
      <c r="G15617" s="12">
        <f t="shared" si="972"/>
        <v>6</v>
      </c>
      <c r="H15617" s="2" t="s">
        <v>27</v>
      </c>
      <c r="I15617" s="2" t="s">
        <v>29</v>
      </c>
      <c r="J15617" s="2">
        <v>5</v>
      </c>
      <c r="K15617" s="2">
        <v>1</v>
      </c>
      <c r="L15617" s="2">
        <f t="shared" si="975"/>
        <v>2020</v>
      </c>
      <c r="M15617" s="2" t="str">
        <f t="shared" si="973"/>
        <v>Jul</v>
      </c>
      <c r="N15617" s="2">
        <f t="shared" si="974"/>
        <v>2</v>
      </c>
    </row>
    <row r="15618" spans="1:14" x14ac:dyDescent="0.2">
      <c r="A15618">
        <v>103289</v>
      </c>
      <c r="B15618" t="s">
        <v>4</v>
      </c>
      <c r="C15618" t="s">
        <v>19</v>
      </c>
      <c r="D15618" s="11">
        <v>1535.32</v>
      </c>
      <c r="E15618" s="1">
        <v>44014</v>
      </c>
      <c r="F15618" s="1">
        <v>44020</v>
      </c>
      <c r="G15618" s="12">
        <f t="shared" ref="G15618:G15681" si="976">F15618-E15618</f>
        <v>6</v>
      </c>
      <c r="H15618" s="2" t="s">
        <v>27</v>
      </c>
      <c r="I15618" s="2" t="s">
        <v>29</v>
      </c>
      <c r="J15618" s="2">
        <v>4</v>
      </c>
      <c r="K15618" s="2" t="s">
        <v>30</v>
      </c>
      <c r="L15618" s="2">
        <f t="shared" si="975"/>
        <v>2020</v>
      </c>
      <c r="M15618" s="2" t="str">
        <f t="shared" ref="M15618:M15681" si="977">TEXT(E15618,"mmm")</f>
        <v>Jul</v>
      </c>
      <c r="N15618" s="2">
        <f t="shared" ref="N15618:N15681" si="978">DAY(E15618)</f>
        <v>2</v>
      </c>
    </row>
    <row r="15619" spans="1:14" x14ac:dyDescent="0.2">
      <c r="A15619">
        <v>103318</v>
      </c>
      <c r="B15619" t="s">
        <v>2</v>
      </c>
      <c r="C15619" t="s">
        <v>19</v>
      </c>
      <c r="D15619" s="11">
        <v>463.82</v>
      </c>
      <c r="E15619" s="1">
        <v>44017</v>
      </c>
      <c r="F15619" s="1">
        <v>44023</v>
      </c>
      <c r="G15619" s="12">
        <f t="shared" si="976"/>
        <v>6</v>
      </c>
      <c r="H15619" s="2" t="s">
        <v>25</v>
      </c>
      <c r="I15619" s="2" t="s">
        <v>28</v>
      </c>
      <c r="J15619" s="2">
        <v>5</v>
      </c>
      <c r="K15619" s="2" t="s">
        <v>30</v>
      </c>
      <c r="L15619" s="2">
        <f t="shared" ref="L15619:L15682" si="979">YEAR(E15619)</f>
        <v>2020</v>
      </c>
      <c r="M15619" s="2" t="str">
        <f t="shared" si="977"/>
        <v>Jul</v>
      </c>
      <c r="N15619" s="2">
        <f t="shared" si="978"/>
        <v>5</v>
      </c>
    </row>
    <row r="15620" spans="1:14" x14ac:dyDescent="0.2">
      <c r="A15620">
        <v>99890</v>
      </c>
      <c r="B15620" t="s">
        <v>10</v>
      </c>
      <c r="C15620" t="s">
        <v>18</v>
      </c>
      <c r="D15620" s="11">
        <v>154.06</v>
      </c>
      <c r="E15620" s="1">
        <v>43788</v>
      </c>
      <c r="F15620" s="1">
        <v>43793</v>
      </c>
      <c r="G15620" s="12">
        <f t="shared" si="976"/>
        <v>5</v>
      </c>
      <c r="H15620" s="2" t="s">
        <v>26</v>
      </c>
      <c r="I15620" s="2" t="s">
        <v>28</v>
      </c>
      <c r="J15620" s="2">
        <v>2</v>
      </c>
      <c r="K15620" s="2" t="s">
        <v>30</v>
      </c>
      <c r="L15620" s="2">
        <f t="shared" si="979"/>
        <v>2019</v>
      </c>
      <c r="M15620" s="2" t="str">
        <f t="shared" si="977"/>
        <v>Nov</v>
      </c>
      <c r="N15620" s="2">
        <f t="shared" si="978"/>
        <v>19</v>
      </c>
    </row>
    <row r="15621" spans="1:14" x14ac:dyDescent="0.2">
      <c r="A15621">
        <v>103325</v>
      </c>
      <c r="B15621" t="s">
        <v>7</v>
      </c>
      <c r="C15621" t="s">
        <v>18</v>
      </c>
      <c r="D15621" s="11">
        <v>1063.17</v>
      </c>
      <c r="E15621" s="1">
        <v>44017</v>
      </c>
      <c r="F15621" s="1">
        <v>44023</v>
      </c>
      <c r="G15621" s="12">
        <f t="shared" si="976"/>
        <v>6</v>
      </c>
      <c r="H15621" s="2" t="s">
        <v>24</v>
      </c>
      <c r="I15621" s="2" t="s">
        <v>28</v>
      </c>
      <c r="J15621" s="2">
        <v>5</v>
      </c>
      <c r="K15621" s="2" t="s">
        <v>30</v>
      </c>
      <c r="L15621" s="2">
        <f t="shared" si="979"/>
        <v>2020</v>
      </c>
      <c r="M15621" s="2" t="str">
        <f t="shared" si="977"/>
        <v>Jul</v>
      </c>
      <c r="N15621" s="2">
        <f t="shared" si="978"/>
        <v>5</v>
      </c>
    </row>
    <row r="15622" spans="1:14" x14ac:dyDescent="0.2">
      <c r="A15622">
        <v>106037</v>
      </c>
      <c r="B15622" t="s">
        <v>5</v>
      </c>
      <c r="C15622" t="s">
        <v>18</v>
      </c>
      <c r="D15622" s="11">
        <v>1894.44</v>
      </c>
      <c r="E15622" s="1">
        <v>44190</v>
      </c>
      <c r="F15622" s="1">
        <v>44193</v>
      </c>
      <c r="G15622" s="12">
        <f t="shared" si="976"/>
        <v>3</v>
      </c>
      <c r="H15622" s="2" t="s">
        <v>26</v>
      </c>
      <c r="I15622" s="2" t="s">
        <v>28</v>
      </c>
      <c r="J15622" s="2">
        <v>2</v>
      </c>
      <c r="K15622" s="2">
        <v>4</v>
      </c>
      <c r="L15622" s="2">
        <f t="shared" si="979"/>
        <v>2020</v>
      </c>
      <c r="M15622" s="2" t="str">
        <f t="shared" si="977"/>
        <v>Dec</v>
      </c>
      <c r="N15622" s="2">
        <f t="shared" si="978"/>
        <v>25</v>
      </c>
    </row>
    <row r="15623" spans="1:14" x14ac:dyDescent="0.2">
      <c r="A15623">
        <v>103326</v>
      </c>
      <c r="B15623" t="s">
        <v>9</v>
      </c>
      <c r="C15623" t="s">
        <v>18</v>
      </c>
      <c r="D15623" s="11">
        <v>1600.63</v>
      </c>
      <c r="E15623" s="1">
        <v>44017</v>
      </c>
      <c r="F15623" s="1">
        <v>44023</v>
      </c>
      <c r="G15623" s="12">
        <f t="shared" si="976"/>
        <v>6</v>
      </c>
      <c r="H15623" s="2" t="s">
        <v>24</v>
      </c>
      <c r="I15623" s="2" t="s">
        <v>28</v>
      </c>
      <c r="J15623" s="2">
        <v>5</v>
      </c>
      <c r="K15623" s="2" t="s">
        <v>30</v>
      </c>
      <c r="L15623" s="2">
        <f t="shared" si="979"/>
        <v>2020</v>
      </c>
      <c r="M15623" s="2" t="str">
        <f t="shared" si="977"/>
        <v>Jul</v>
      </c>
      <c r="N15623" s="2">
        <f t="shared" si="978"/>
        <v>5</v>
      </c>
    </row>
    <row r="15624" spans="1:14" x14ac:dyDescent="0.2">
      <c r="A15624">
        <v>92234</v>
      </c>
      <c r="B15624" t="s">
        <v>2</v>
      </c>
      <c r="C15624" t="s">
        <v>18</v>
      </c>
      <c r="D15624" s="11">
        <v>493.45</v>
      </c>
      <c r="E15624" s="1">
        <v>43109</v>
      </c>
      <c r="F15624" s="1">
        <v>43114</v>
      </c>
      <c r="G15624" s="12">
        <f t="shared" si="976"/>
        <v>5</v>
      </c>
      <c r="H15624" s="2" t="s">
        <v>23</v>
      </c>
      <c r="I15624" s="2" t="s">
        <v>28</v>
      </c>
      <c r="J15624" s="2" t="s">
        <v>30</v>
      </c>
      <c r="K15624" s="2">
        <v>1</v>
      </c>
      <c r="L15624" s="2">
        <f t="shared" si="979"/>
        <v>2018</v>
      </c>
      <c r="M15624" s="2" t="str">
        <f t="shared" si="977"/>
        <v>Jan</v>
      </c>
      <c r="N15624" s="2">
        <f t="shared" si="978"/>
        <v>9</v>
      </c>
    </row>
    <row r="15625" spans="1:14" x14ac:dyDescent="0.2">
      <c r="A15625">
        <v>99923</v>
      </c>
      <c r="B15625" t="s">
        <v>10</v>
      </c>
      <c r="C15625" t="s">
        <v>19</v>
      </c>
      <c r="D15625" s="11">
        <v>1737.36</v>
      </c>
      <c r="E15625" s="1">
        <v>43790</v>
      </c>
      <c r="F15625" s="1">
        <v>43795</v>
      </c>
      <c r="G15625" s="12">
        <f t="shared" si="976"/>
        <v>5</v>
      </c>
      <c r="H15625" s="2" t="s">
        <v>24</v>
      </c>
      <c r="I15625" s="2" t="s">
        <v>28</v>
      </c>
      <c r="J15625" s="2">
        <v>3</v>
      </c>
      <c r="K15625" s="2" t="s">
        <v>30</v>
      </c>
      <c r="L15625" s="2">
        <f t="shared" si="979"/>
        <v>2019</v>
      </c>
      <c r="M15625" s="2" t="str">
        <f t="shared" si="977"/>
        <v>Nov</v>
      </c>
      <c r="N15625" s="2">
        <f t="shared" si="978"/>
        <v>21</v>
      </c>
    </row>
    <row r="15626" spans="1:14" x14ac:dyDescent="0.2">
      <c r="A15626">
        <v>99938</v>
      </c>
      <c r="B15626" t="s">
        <v>2</v>
      </c>
      <c r="C15626" t="s">
        <v>19</v>
      </c>
      <c r="D15626" s="11">
        <v>872.17</v>
      </c>
      <c r="E15626" s="1">
        <v>43791</v>
      </c>
      <c r="F15626" s="1">
        <v>43796</v>
      </c>
      <c r="G15626" s="12">
        <f t="shared" si="976"/>
        <v>5</v>
      </c>
      <c r="H15626" s="2" t="s">
        <v>27</v>
      </c>
      <c r="I15626" s="2" t="s">
        <v>28</v>
      </c>
      <c r="J15626" s="2">
        <v>5</v>
      </c>
      <c r="K15626" s="2" t="s">
        <v>30</v>
      </c>
      <c r="L15626" s="2">
        <f t="shared" si="979"/>
        <v>2019</v>
      </c>
      <c r="M15626" s="2" t="str">
        <f t="shared" si="977"/>
        <v>Nov</v>
      </c>
      <c r="N15626" s="2">
        <f t="shared" si="978"/>
        <v>22</v>
      </c>
    </row>
    <row r="15627" spans="1:14" x14ac:dyDescent="0.2">
      <c r="A15627">
        <v>103345</v>
      </c>
      <c r="B15627" t="s">
        <v>10</v>
      </c>
      <c r="C15627" t="s">
        <v>18</v>
      </c>
      <c r="D15627" s="11">
        <v>1787.08</v>
      </c>
      <c r="E15627" s="1">
        <v>44019</v>
      </c>
      <c r="F15627" s="1">
        <v>44025</v>
      </c>
      <c r="G15627" s="12">
        <f t="shared" si="976"/>
        <v>6</v>
      </c>
      <c r="H15627" s="2" t="s">
        <v>22</v>
      </c>
      <c r="I15627" s="2" t="s">
        <v>29</v>
      </c>
      <c r="J15627" s="2">
        <v>5</v>
      </c>
      <c r="K15627" s="2" t="s">
        <v>30</v>
      </c>
      <c r="L15627" s="2">
        <f t="shared" si="979"/>
        <v>2020</v>
      </c>
      <c r="M15627" s="2" t="str">
        <f t="shared" si="977"/>
        <v>Jul</v>
      </c>
      <c r="N15627" s="2">
        <f t="shared" si="978"/>
        <v>7</v>
      </c>
    </row>
    <row r="15628" spans="1:14" x14ac:dyDescent="0.2">
      <c r="A15628">
        <v>105907</v>
      </c>
      <c r="B15628" t="s">
        <v>6</v>
      </c>
      <c r="C15628" t="s">
        <v>18</v>
      </c>
      <c r="D15628" s="11">
        <v>1279.83</v>
      </c>
      <c r="E15628" s="1">
        <v>44184</v>
      </c>
      <c r="F15628" s="1">
        <v>44187</v>
      </c>
      <c r="G15628" s="12">
        <f t="shared" si="976"/>
        <v>3</v>
      </c>
      <c r="H15628" s="2" t="s">
        <v>25</v>
      </c>
      <c r="I15628" s="2" t="s">
        <v>28</v>
      </c>
      <c r="J15628" s="2" t="s">
        <v>30</v>
      </c>
      <c r="K15628" s="2" t="s">
        <v>30</v>
      </c>
      <c r="L15628" s="2">
        <f t="shared" si="979"/>
        <v>2020</v>
      </c>
      <c r="M15628" s="2" t="str">
        <f t="shared" si="977"/>
        <v>Dec</v>
      </c>
      <c r="N15628" s="2">
        <f t="shared" si="978"/>
        <v>19</v>
      </c>
    </row>
    <row r="15629" spans="1:14" x14ac:dyDescent="0.2">
      <c r="A15629">
        <v>103346</v>
      </c>
      <c r="B15629" t="s">
        <v>9</v>
      </c>
      <c r="C15629" t="s">
        <v>18</v>
      </c>
      <c r="D15629" s="11">
        <v>448.27</v>
      </c>
      <c r="E15629" s="1">
        <v>44019</v>
      </c>
      <c r="F15629" s="1">
        <v>44025</v>
      </c>
      <c r="G15629" s="12">
        <f t="shared" si="976"/>
        <v>6</v>
      </c>
      <c r="H15629" s="2" t="s">
        <v>22</v>
      </c>
      <c r="I15629" s="2" t="s">
        <v>28</v>
      </c>
      <c r="J15629" s="2" t="s">
        <v>30</v>
      </c>
      <c r="K15629" s="2" t="s">
        <v>30</v>
      </c>
      <c r="L15629" s="2">
        <f t="shared" si="979"/>
        <v>2020</v>
      </c>
      <c r="M15629" s="2" t="str">
        <f t="shared" si="977"/>
        <v>Jul</v>
      </c>
      <c r="N15629" s="2">
        <f t="shared" si="978"/>
        <v>7</v>
      </c>
    </row>
    <row r="15630" spans="1:14" x14ac:dyDescent="0.2">
      <c r="A15630">
        <v>103346</v>
      </c>
      <c r="B15630" t="s">
        <v>4</v>
      </c>
      <c r="C15630" t="s">
        <v>19</v>
      </c>
      <c r="D15630" s="11">
        <v>465.25</v>
      </c>
      <c r="E15630" s="1">
        <v>44019</v>
      </c>
      <c r="F15630" s="1">
        <v>44025</v>
      </c>
      <c r="G15630" s="12">
        <f t="shared" si="976"/>
        <v>6</v>
      </c>
      <c r="H15630" s="2" t="s">
        <v>22</v>
      </c>
      <c r="I15630" s="2" t="s">
        <v>28</v>
      </c>
      <c r="J15630" s="2">
        <v>5</v>
      </c>
      <c r="K15630" s="2" t="s">
        <v>30</v>
      </c>
      <c r="L15630" s="2">
        <f t="shared" si="979"/>
        <v>2020</v>
      </c>
      <c r="M15630" s="2" t="str">
        <f t="shared" si="977"/>
        <v>Jul</v>
      </c>
      <c r="N15630" s="2">
        <f t="shared" si="978"/>
        <v>7</v>
      </c>
    </row>
    <row r="15631" spans="1:14" x14ac:dyDescent="0.2">
      <c r="A15631">
        <v>92487</v>
      </c>
      <c r="B15631" t="s">
        <v>9</v>
      </c>
      <c r="C15631" t="s">
        <v>19</v>
      </c>
      <c r="D15631" s="11">
        <v>1184.02</v>
      </c>
      <c r="E15631" s="1">
        <v>43141</v>
      </c>
      <c r="F15631" s="1">
        <v>43146</v>
      </c>
      <c r="G15631" s="12">
        <f t="shared" si="976"/>
        <v>5</v>
      </c>
      <c r="H15631" s="2" t="s">
        <v>23</v>
      </c>
      <c r="I15631" s="2" t="s">
        <v>29</v>
      </c>
      <c r="J15631" s="2" t="s">
        <v>30</v>
      </c>
      <c r="K15631" s="2">
        <v>2</v>
      </c>
      <c r="L15631" s="2">
        <f t="shared" si="979"/>
        <v>2018</v>
      </c>
      <c r="M15631" s="2" t="str">
        <f t="shared" si="977"/>
        <v>Feb</v>
      </c>
      <c r="N15631" s="2">
        <f t="shared" si="978"/>
        <v>10</v>
      </c>
    </row>
    <row r="15632" spans="1:14" x14ac:dyDescent="0.2">
      <c r="A15632">
        <v>103347</v>
      </c>
      <c r="B15632" t="s">
        <v>5</v>
      </c>
      <c r="C15632" t="s">
        <v>18</v>
      </c>
      <c r="D15632" s="11">
        <v>1955.07</v>
      </c>
      <c r="E15632" s="1">
        <v>44019</v>
      </c>
      <c r="F15632" s="1">
        <v>44025</v>
      </c>
      <c r="G15632" s="12">
        <f t="shared" si="976"/>
        <v>6</v>
      </c>
      <c r="H15632" s="2" t="s">
        <v>25</v>
      </c>
      <c r="I15632" s="2" t="s">
        <v>28</v>
      </c>
      <c r="J15632" s="2" t="s">
        <v>30</v>
      </c>
      <c r="K15632" s="2" t="s">
        <v>30</v>
      </c>
      <c r="L15632" s="2">
        <f t="shared" si="979"/>
        <v>2020</v>
      </c>
      <c r="M15632" s="2" t="str">
        <f t="shared" si="977"/>
        <v>Jul</v>
      </c>
      <c r="N15632" s="2">
        <f t="shared" si="978"/>
        <v>7</v>
      </c>
    </row>
    <row r="15633" spans="1:14" x14ac:dyDescent="0.2">
      <c r="A15633">
        <v>103347</v>
      </c>
      <c r="B15633" t="s">
        <v>2</v>
      </c>
      <c r="C15633" t="s">
        <v>19</v>
      </c>
      <c r="D15633" s="11">
        <v>259.98</v>
      </c>
      <c r="E15633" s="1">
        <v>44019</v>
      </c>
      <c r="F15633" s="1">
        <v>44025</v>
      </c>
      <c r="G15633" s="12">
        <f t="shared" si="976"/>
        <v>6</v>
      </c>
      <c r="H15633" s="2" t="s">
        <v>25</v>
      </c>
      <c r="I15633" s="2" t="s">
        <v>28</v>
      </c>
      <c r="J15633" s="2">
        <v>5</v>
      </c>
      <c r="K15633" s="2">
        <v>2</v>
      </c>
      <c r="L15633" s="2">
        <f t="shared" si="979"/>
        <v>2020</v>
      </c>
      <c r="M15633" s="2" t="str">
        <f t="shared" si="977"/>
        <v>Jul</v>
      </c>
      <c r="N15633" s="2">
        <f t="shared" si="978"/>
        <v>7</v>
      </c>
    </row>
    <row r="15634" spans="1:14" x14ac:dyDescent="0.2">
      <c r="A15634">
        <v>92186</v>
      </c>
      <c r="B15634" t="s">
        <v>5</v>
      </c>
      <c r="C15634" t="s">
        <v>18</v>
      </c>
      <c r="D15634" s="11">
        <v>1960.84</v>
      </c>
      <c r="E15634" s="1">
        <v>43104</v>
      </c>
      <c r="F15634" s="1">
        <v>43108</v>
      </c>
      <c r="G15634" s="12">
        <f t="shared" si="976"/>
        <v>4</v>
      </c>
      <c r="H15634" s="2" t="s">
        <v>22</v>
      </c>
      <c r="I15634" s="2" t="s">
        <v>28</v>
      </c>
      <c r="J15634" s="2">
        <v>4</v>
      </c>
      <c r="K15634" s="2" t="s">
        <v>30</v>
      </c>
      <c r="L15634" s="2">
        <f t="shared" si="979"/>
        <v>2018</v>
      </c>
      <c r="M15634" s="2" t="str">
        <f t="shared" si="977"/>
        <v>Jan</v>
      </c>
      <c r="N15634" s="2">
        <f t="shared" si="978"/>
        <v>4</v>
      </c>
    </row>
    <row r="15635" spans="1:14" x14ac:dyDescent="0.2">
      <c r="A15635">
        <v>103349</v>
      </c>
      <c r="B15635" t="s">
        <v>8</v>
      </c>
      <c r="C15635" t="s">
        <v>18</v>
      </c>
      <c r="D15635" s="11">
        <v>694.29</v>
      </c>
      <c r="E15635" s="1">
        <v>44019</v>
      </c>
      <c r="F15635" s="1">
        <v>44025</v>
      </c>
      <c r="G15635" s="12">
        <f t="shared" si="976"/>
        <v>6</v>
      </c>
      <c r="H15635" s="2" t="s">
        <v>23</v>
      </c>
      <c r="I15635" s="2" t="s">
        <v>28</v>
      </c>
      <c r="J15635" s="2">
        <v>5</v>
      </c>
      <c r="K15635" s="2">
        <v>2</v>
      </c>
      <c r="L15635" s="2">
        <f t="shared" si="979"/>
        <v>2020</v>
      </c>
      <c r="M15635" s="2" t="str">
        <f t="shared" si="977"/>
        <v>Jul</v>
      </c>
      <c r="N15635" s="2">
        <f t="shared" si="978"/>
        <v>7</v>
      </c>
    </row>
    <row r="15636" spans="1:14" x14ac:dyDescent="0.2">
      <c r="A15636">
        <v>103349</v>
      </c>
      <c r="B15636" t="s">
        <v>8</v>
      </c>
      <c r="C15636" t="s">
        <v>19</v>
      </c>
      <c r="D15636" s="11">
        <v>1142.43</v>
      </c>
      <c r="E15636" s="1">
        <v>44019</v>
      </c>
      <c r="F15636" s="1">
        <v>44025</v>
      </c>
      <c r="G15636" s="12">
        <f t="shared" si="976"/>
        <v>6</v>
      </c>
      <c r="H15636" s="2" t="s">
        <v>23</v>
      </c>
      <c r="I15636" s="2" t="s">
        <v>28</v>
      </c>
      <c r="J15636" s="2">
        <v>5</v>
      </c>
      <c r="K15636" s="2" t="s">
        <v>30</v>
      </c>
      <c r="L15636" s="2">
        <f t="shared" si="979"/>
        <v>2020</v>
      </c>
      <c r="M15636" s="2" t="str">
        <f t="shared" si="977"/>
        <v>Jul</v>
      </c>
      <c r="N15636" s="2">
        <f t="shared" si="978"/>
        <v>7</v>
      </c>
    </row>
    <row r="15637" spans="1:14" x14ac:dyDescent="0.2">
      <c r="A15637">
        <v>105987</v>
      </c>
      <c r="B15637" t="s">
        <v>3</v>
      </c>
      <c r="C15637" t="s">
        <v>18</v>
      </c>
      <c r="D15637" s="11">
        <v>118.21</v>
      </c>
      <c r="E15637" s="1">
        <v>44188</v>
      </c>
      <c r="F15637" s="1">
        <v>44191</v>
      </c>
      <c r="G15637" s="12">
        <f t="shared" si="976"/>
        <v>3</v>
      </c>
      <c r="H15637" s="2" t="s">
        <v>25</v>
      </c>
      <c r="I15637" s="2" t="s">
        <v>28</v>
      </c>
      <c r="J15637" s="2" t="s">
        <v>30</v>
      </c>
      <c r="K15637" s="2" t="s">
        <v>30</v>
      </c>
      <c r="L15637" s="2">
        <f t="shared" si="979"/>
        <v>2020</v>
      </c>
      <c r="M15637" s="2" t="str">
        <f t="shared" si="977"/>
        <v>Dec</v>
      </c>
      <c r="N15637" s="2">
        <f t="shared" si="978"/>
        <v>23</v>
      </c>
    </row>
    <row r="15638" spans="1:14" x14ac:dyDescent="0.2">
      <c r="A15638">
        <v>92647</v>
      </c>
      <c r="B15638" t="s">
        <v>6</v>
      </c>
      <c r="C15638" t="s">
        <v>19</v>
      </c>
      <c r="D15638" s="11">
        <v>199.23</v>
      </c>
      <c r="E15638" s="1">
        <v>43161</v>
      </c>
      <c r="F15638" s="1">
        <v>43166</v>
      </c>
      <c r="G15638" s="12">
        <f t="shared" si="976"/>
        <v>5</v>
      </c>
      <c r="H15638" s="2" t="s">
        <v>23</v>
      </c>
      <c r="I15638" s="2" t="s">
        <v>28</v>
      </c>
      <c r="J15638" s="2" t="s">
        <v>30</v>
      </c>
      <c r="K15638" s="2">
        <v>2</v>
      </c>
      <c r="L15638" s="2">
        <f t="shared" si="979"/>
        <v>2018</v>
      </c>
      <c r="M15638" s="2" t="str">
        <f t="shared" si="977"/>
        <v>Mar</v>
      </c>
      <c r="N15638" s="2">
        <f t="shared" si="978"/>
        <v>2</v>
      </c>
    </row>
    <row r="15639" spans="1:14" x14ac:dyDescent="0.2">
      <c r="A15639">
        <v>103352</v>
      </c>
      <c r="B15639" t="s">
        <v>2</v>
      </c>
      <c r="C15639" t="s">
        <v>18</v>
      </c>
      <c r="D15639" s="11">
        <v>189.98</v>
      </c>
      <c r="E15639" s="1">
        <v>44019</v>
      </c>
      <c r="F15639" s="1">
        <v>44025</v>
      </c>
      <c r="G15639" s="12">
        <f t="shared" si="976"/>
        <v>6</v>
      </c>
      <c r="H15639" s="2" t="s">
        <v>24</v>
      </c>
      <c r="I15639" s="2" t="s">
        <v>28</v>
      </c>
      <c r="J15639" s="2">
        <v>5</v>
      </c>
      <c r="K15639" s="2" t="s">
        <v>30</v>
      </c>
      <c r="L15639" s="2">
        <f t="shared" si="979"/>
        <v>2020</v>
      </c>
      <c r="M15639" s="2" t="str">
        <f t="shared" si="977"/>
        <v>Jul</v>
      </c>
      <c r="N15639" s="2">
        <f t="shared" si="978"/>
        <v>7</v>
      </c>
    </row>
    <row r="15640" spans="1:14" x14ac:dyDescent="0.2">
      <c r="A15640">
        <v>92210</v>
      </c>
      <c r="B15640" t="s">
        <v>5</v>
      </c>
      <c r="C15640" t="s">
        <v>18</v>
      </c>
      <c r="D15640" s="11">
        <v>839.98</v>
      </c>
      <c r="E15640" s="1">
        <v>43105</v>
      </c>
      <c r="F15640" s="1">
        <v>43109</v>
      </c>
      <c r="G15640" s="12">
        <f t="shared" si="976"/>
        <v>4</v>
      </c>
      <c r="H15640" s="2" t="s">
        <v>27</v>
      </c>
      <c r="I15640" s="2" t="s">
        <v>29</v>
      </c>
      <c r="J15640" s="2">
        <v>2</v>
      </c>
      <c r="K15640" s="2">
        <v>2</v>
      </c>
      <c r="L15640" s="2">
        <f t="shared" si="979"/>
        <v>2018</v>
      </c>
      <c r="M15640" s="2" t="str">
        <f t="shared" si="977"/>
        <v>Jan</v>
      </c>
      <c r="N15640" s="2">
        <f t="shared" si="978"/>
        <v>5</v>
      </c>
    </row>
    <row r="15641" spans="1:14" x14ac:dyDescent="0.2">
      <c r="A15641">
        <v>100223</v>
      </c>
      <c r="B15641" t="s">
        <v>8</v>
      </c>
      <c r="C15641" t="s">
        <v>18</v>
      </c>
      <c r="D15641" s="11">
        <v>210.71</v>
      </c>
      <c r="E15641" s="1">
        <v>43814</v>
      </c>
      <c r="F15641" s="1">
        <v>43819</v>
      </c>
      <c r="G15641" s="12">
        <f t="shared" si="976"/>
        <v>5</v>
      </c>
      <c r="H15641" s="2" t="s">
        <v>23</v>
      </c>
      <c r="I15641" s="2" t="s">
        <v>28</v>
      </c>
      <c r="J15641" s="2">
        <v>4</v>
      </c>
      <c r="K15641" s="2" t="s">
        <v>30</v>
      </c>
      <c r="L15641" s="2">
        <f t="shared" si="979"/>
        <v>2019</v>
      </c>
      <c r="M15641" s="2" t="str">
        <f t="shared" si="977"/>
        <v>Dec</v>
      </c>
      <c r="N15641" s="2">
        <f t="shared" si="978"/>
        <v>15</v>
      </c>
    </row>
    <row r="15642" spans="1:14" x14ac:dyDescent="0.2">
      <c r="A15642">
        <v>103356</v>
      </c>
      <c r="B15642" t="s">
        <v>2</v>
      </c>
      <c r="C15642" t="s">
        <v>18</v>
      </c>
      <c r="D15642" s="11">
        <v>97.79</v>
      </c>
      <c r="E15642" s="1">
        <v>44019</v>
      </c>
      <c r="F15642" s="1">
        <v>44025</v>
      </c>
      <c r="G15642" s="12">
        <f t="shared" si="976"/>
        <v>6</v>
      </c>
      <c r="H15642" s="2" t="s">
        <v>27</v>
      </c>
      <c r="I15642" s="2" t="s">
        <v>28</v>
      </c>
      <c r="J15642" s="2">
        <v>5</v>
      </c>
      <c r="K15642" s="2">
        <v>5</v>
      </c>
      <c r="L15642" s="2">
        <f t="shared" si="979"/>
        <v>2020</v>
      </c>
      <c r="M15642" s="2" t="str">
        <f t="shared" si="977"/>
        <v>Jul</v>
      </c>
      <c r="N15642" s="2">
        <f t="shared" si="978"/>
        <v>7</v>
      </c>
    </row>
    <row r="15643" spans="1:14" x14ac:dyDescent="0.2">
      <c r="A15643">
        <v>103356</v>
      </c>
      <c r="B15643" t="s">
        <v>4</v>
      </c>
      <c r="C15643" t="s">
        <v>19</v>
      </c>
      <c r="D15643" s="11">
        <v>202.99</v>
      </c>
      <c r="E15643" s="1">
        <v>44019</v>
      </c>
      <c r="F15643" s="1">
        <v>44025</v>
      </c>
      <c r="G15643" s="12">
        <f t="shared" si="976"/>
        <v>6</v>
      </c>
      <c r="H15643" s="2" t="s">
        <v>27</v>
      </c>
      <c r="I15643" s="2" t="s">
        <v>28</v>
      </c>
      <c r="J15643" s="2">
        <v>5</v>
      </c>
      <c r="K15643" s="2">
        <v>3</v>
      </c>
      <c r="L15643" s="2">
        <f t="shared" si="979"/>
        <v>2020</v>
      </c>
      <c r="M15643" s="2" t="str">
        <f t="shared" si="977"/>
        <v>Jul</v>
      </c>
      <c r="N15643" s="2">
        <f t="shared" si="978"/>
        <v>7</v>
      </c>
    </row>
    <row r="15644" spans="1:14" x14ac:dyDescent="0.2">
      <c r="A15644">
        <v>100293</v>
      </c>
      <c r="B15644" t="s">
        <v>10</v>
      </c>
      <c r="C15644" t="s">
        <v>18</v>
      </c>
      <c r="D15644" s="11">
        <v>288.3</v>
      </c>
      <c r="E15644" s="1">
        <v>43821</v>
      </c>
      <c r="F15644" s="1">
        <v>43826</v>
      </c>
      <c r="G15644" s="12">
        <f t="shared" si="976"/>
        <v>5</v>
      </c>
      <c r="H15644" s="2" t="s">
        <v>22</v>
      </c>
      <c r="I15644" s="2" t="s">
        <v>28</v>
      </c>
      <c r="J15644" s="2" t="s">
        <v>30</v>
      </c>
      <c r="K15644" s="2" t="s">
        <v>30</v>
      </c>
      <c r="L15644" s="2">
        <f t="shared" si="979"/>
        <v>2019</v>
      </c>
      <c r="M15644" s="2" t="str">
        <f t="shared" si="977"/>
        <v>Dec</v>
      </c>
      <c r="N15644" s="2">
        <f t="shared" si="978"/>
        <v>22</v>
      </c>
    </row>
    <row r="15645" spans="1:14" x14ac:dyDescent="0.2">
      <c r="A15645">
        <v>103358</v>
      </c>
      <c r="B15645" t="s">
        <v>10</v>
      </c>
      <c r="C15645" t="s">
        <v>19</v>
      </c>
      <c r="D15645" s="11">
        <v>67.069999999999993</v>
      </c>
      <c r="E15645" s="1">
        <v>44019</v>
      </c>
      <c r="F15645" s="1">
        <v>44025</v>
      </c>
      <c r="G15645" s="12">
        <f t="shared" si="976"/>
        <v>6</v>
      </c>
      <c r="H15645" s="2" t="s">
        <v>27</v>
      </c>
      <c r="I15645" s="2" t="s">
        <v>28</v>
      </c>
      <c r="J15645" s="2">
        <v>5</v>
      </c>
      <c r="K15645" s="2">
        <v>5</v>
      </c>
      <c r="L15645" s="2">
        <f t="shared" si="979"/>
        <v>2020</v>
      </c>
      <c r="M15645" s="2" t="str">
        <f t="shared" si="977"/>
        <v>Jul</v>
      </c>
      <c r="N15645" s="2">
        <f t="shared" si="978"/>
        <v>7</v>
      </c>
    </row>
    <row r="15646" spans="1:14" x14ac:dyDescent="0.2">
      <c r="A15646">
        <v>100316</v>
      </c>
      <c r="B15646" t="s">
        <v>7</v>
      </c>
      <c r="C15646" t="s">
        <v>19</v>
      </c>
      <c r="D15646" s="11">
        <v>1088.02</v>
      </c>
      <c r="E15646" s="1">
        <v>43823</v>
      </c>
      <c r="F15646" s="1">
        <v>43828</v>
      </c>
      <c r="G15646" s="12">
        <f t="shared" si="976"/>
        <v>5</v>
      </c>
      <c r="H15646" s="2" t="s">
        <v>21</v>
      </c>
      <c r="I15646" s="2" t="s">
        <v>28</v>
      </c>
      <c r="J15646" s="2">
        <v>2</v>
      </c>
      <c r="K15646" s="2" t="s">
        <v>30</v>
      </c>
      <c r="L15646" s="2">
        <f t="shared" si="979"/>
        <v>2019</v>
      </c>
      <c r="M15646" s="2" t="str">
        <f t="shared" si="977"/>
        <v>Dec</v>
      </c>
      <c r="N15646" s="2">
        <f t="shared" si="978"/>
        <v>24</v>
      </c>
    </row>
    <row r="15647" spans="1:14" x14ac:dyDescent="0.2">
      <c r="A15647">
        <v>100319</v>
      </c>
      <c r="B15647" t="s">
        <v>3</v>
      </c>
      <c r="C15647" t="s">
        <v>18</v>
      </c>
      <c r="D15647" s="11">
        <v>170.44</v>
      </c>
      <c r="E15647" s="1">
        <v>43823</v>
      </c>
      <c r="F15647" s="1">
        <v>43828</v>
      </c>
      <c r="G15647" s="12">
        <f t="shared" si="976"/>
        <v>5</v>
      </c>
      <c r="H15647" s="2" t="s">
        <v>22</v>
      </c>
      <c r="I15647" s="2" t="s">
        <v>28</v>
      </c>
      <c r="J15647" s="2">
        <v>4</v>
      </c>
      <c r="K15647" s="2" t="s">
        <v>30</v>
      </c>
      <c r="L15647" s="2">
        <f t="shared" si="979"/>
        <v>2019</v>
      </c>
      <c r="M15647" s="2" t="str">
        <f t="shared" si="977"/>
        <v>Dec</v>
      </c>
      <c r="N15647" s="2">
        <f t="shared" si="978"/>
        <v>24</v>
      </c>
    </row>
    <row r="15648" spans="1:14" x14ac:dyDescent="0.2">
      <c r="A15648">
        <v>93122</v>
      </c>
      <c r="B15648" t="s">
        <v>4</v>
      </c>
      <c r="C15648" t="s">
        <v>19</v>
      </c>
      <c r="D15648" s="11">
        <v>389.46</v>
      </c>
      <c r="E15648" s="1">
        <v>43201</v>
      </c>
      <c r="F15648" s="1">
        <v>43206</v>
      </c>
      <c r="G15648" s="12">
        <f t="shared" si="976"/>
        <v>5</v>
      </c>
      <c r="H15648" s="2" t="s">
        <v>25</v>
      </c>
      <c r="I15648" s="2" t="s">
        <v>28</v>
      </c>
      <c r="J15648" s="2" t="s">
        <v>30</v>
      </c>
      <c r="K15648" s="2">
        <v>3</v>
      </c>
      <c r="L15648" s="2">
        <f t="shared" si="979"/>
        <v>2018</v>
      </c>
      <c r="M15648" s="2" t="str">
        <f t="shared" si="977"/>
        <v>Apr</v>
      </c>
      <c r="N15648" s="2">
        <f t="shared" si="978"/>
        <v>11</v>
      </c>
    </row>
    <row r="15649" spans="1:14" x14ac:dyDescent="0.2">
      <c r="A15649">
        <v>92320</v>
      </c>
      <c r="B15649" t="s">
        <v>5</v>
      </c>
      <c r="C15649" t="s">
        <v>18</v>
      </c>
      <c r="D15649" s="11">
        <v>944.47</v>
      </c>
      <c r="E15649" s="1">
        <v>43119</v>
      </c>
      <c r="F15649" s="1">
        <v>43123</v>
      </c>
      <c r="G15649" s="12">
        <f t="shared" si="976"/>
        <v>4</v>
      </c>
      <c r="H15649" s="2" t="s">
        <v>25</v>
      </c>
      <c r="I15649" s="2" t="s">
        <v>28</v>
      </c>
      <c r="J15649" s="2">
        <v>4</v>
      </c>
      <c r="K15649" s="2" t="s">
        <v>30</v>
      </c>
      <c r="L15649" s="2">
        <f t="shared" si="979"/>
        <v>2018</v>
      </c>
      <c r="M15649" s="2" t="str">
        <f t="shared" si="977"/>
        <v>Jan</v>
      </c>
      <c r="N15649" s="2">
        <f t="shared" si="978"/>
        <v>19</v>
      </c>
    </row>
    <row r="15650" spans="1:14" x14ac:dyDescent="0.2">
      <c r="A15650">
        <v>103397</v>
      </c>
      <c r="B15650" t="s">
        <v>3</v>
      </c>
      <c r="C15650" t="s">
        <v>19</v>
      </c>
      <c r="D15650" s="11">
        <v>766.57</v>
      </c>
      <c r="E15650" s="1">
        <v>44023</v>
      </c>
      <c r="F15650" s="1">
        <v>44029</v>
      </c>
      <c r="G15650" s="12">
        <f t="shared" si="976"/>
        <v>6</v>
      </c>
      <c r="H15650" s="2" t="s">
        <v>25</v>
      </c>
      <c r="I15650" s="2" t="s">
        <v>28</v>
      </c>
      <c r="J15650" s="2">
        <v>3</v>
      </c>
      <c r="K15650" s="2" t="s">
        <v>30</v>
      </c>
      <c r="L15650" s="2">
        <f t="shared" si="979"/>
        <v>2020</v>
      </c>
      <c r="M15650" s="2" t="str">
        <f t="shared" si="977"/>
        <v>Jul</v>
      </c>
      <c r="N15650" s="2">
        <f t="shared" si="978"/>
        <v>11</v>
      </c>
    </row>
    <row r="15651" spans="1:14" x14ac:dyDescent="0.2">
      <c r="A15651">
        <v>100394</v>
      </c>
      <c r="B15651" t="s">
        <v>10</v>
      </c>
      <c r="C15651" t="s">
        <v>19</v>
      </c>
      <c r="D15651" s="11">
        <v>957.02</v>
      </c>
      <c r="E15651" s="1">
        <v>43827</v>
      </c>
      <c r="F15651" s="1">
        <v>43832</v>
      </c>
      <c r="G15651" s="12">
        <f t="shared" si="976"/>
        <v>5</v>
      </c>
      <c r="H15651" s="2" t="s">
        <v>23</v>
      </c>
      <c r="I15651" s="2" t="s">
        <v>28</v>
      </c>
      <c r="J15651" s="2">
        <v>4</v>
      </c>
      <c r="K15651" s="2" t="s">
        <v>30</v>
      </c>
      <c r="L15651" s="2">
        <f t="shared" si="979"/>
        <v>2019</v>
      </c>
      <c r="M15651" s="2" t="str">
        <f t="shared" si="977"/>
        <v>Dec</v>
      </c>
      <c r="N15651" s="2">
        <f t="shared" si="978"/>
        <v>28</v>
      </c>
    </row>
    <row r="15652" spans="1:14" x14ac:dyDescent="0.2">
      <c r="A15652">
        <v>100404</v>
      </c>
      <c r="B15652" t="s">
        <v>3</v>
      </c>
      <c r="C15652" t="s">
        <v>19</v>
      </c>
      <c r="D15652" s="11">
        <v>563.05999999999995</v>
      </c>
      <c r="E15652" s="1">
        <v>43827</v>
      </c>
      <c r="F15652" s="1">
        <v>43832</v>
      </c>
      <c r="G15652" s="12">
        <f t="shared" si="976"/>
        <v>5</v>
      </c>
      <c r="H15652" s="2" t="s">
        <v>27</v>
      </c>
      <c r="I15652" s="2" t="s">
        <v>29</v>
      </c>
      <c r="J15652" s="2">
        <v>4</v>
      </c>
      <c r="K15652" s="2" t="s">
        <v>30</v>
      </c>
      <c r="L15652" s="2">
        <f t="shared" si="979"/>
        <v>2019</v>
      </c>
      <c r="M15652" s="2" t="str">
        <f t="shared" si="977"/>
        <v>Dec</v>
      </c>
      <c r="N15652" s="2">
        <f t="shared" si="978"/>
        <v>28</v>
      </c>
    </row>
    <row r="15653" spans="1:14" x14ac:dyDescent="0.2">
      <c r="A15653">
        <v>103401</v>
      </c>
      <c r="B15653" t="s">
        <v>2</v>
      </c>
      <c r="C15653" t="s">
        <v>19</v>
      </c>
      <c r="D15653" s="11">
        <v>276.16000000000003</v>
      </c>
      <c r="E15653" s="1">
        <v>44023</v>
      </c>
      <c r="F15653" s="1">
        <v>44029</v>
      </c>
      <c r="G15653" s="12">
        <f t="shared" si="976"/>
        <v>6</v>
      </c>
      <c r="H15653" s="2" t="s">
        <v>23</v>
      </c>
      <c r="I15653" s="2" t="s">
        <v>28</v>
      </c>
      <c r="J15653" s="2">
        <v>3</v>
      </c>
      <c r="K15653" s="2">
        <v>5</v>
      </c>
      <c r="L15653" s="2">
        <f t="shared" si="979"/>
        <v>2020</v>
      </c>
      <c r="M15653" s="2" t="str">
        <f t="shared" si="977"/>
        <v>Jul</v>
      </c>
      <c r="N15653" s="2">
        <f t="shared" si="978"/>
        <v>11</v>
      </c>
    </row>
    <row r="15654" spans="1:14" x14ac:dyDescent="0.2">
      <c r="A15654">
        <v>103402</v>
      </c>
      <c r="B15654" t="s">
        <v>6</v>
      </c>
      <c r="C15654" t="s">
        <v>18</v>
      </c>
      <c r="D15654" s="11">
        <v>1695.38</v>
      </c>
      <c r="E15654" s="1">
        <v>44023</v>
      </c>
      <c r="F15654" s="1">
        <v>44029</v>
      </c>
      <c r="G15654" s="12">
        <f t="shared" si="976"/>
        <v>6</v>
      </c>
      <c r="H15654" s="2" t="s">
        <v>23</v>
      </c>
      <c r="I15654" s="2" t="s">
        <v>28</v>
      </c>
      <c r="J15654" s="2">
        <v>3</v>
      </c>
      <c r="K15654" s="2" t="s">
        <v>30</v>
      </c>
      <c r="L15654" s="2">
        <f t="shared" si="979"/>
        <v>2020</v>
      </c>
      <c r="M15654" s="2" t="str">
        <f t="shared" si="977"/>
        <v>Jul</v>
      </c>
      <c r="N15654" s="2">
        <f t="shared" si="978"/>
        <v>11</v>
      </c>
    </row>
    <row r="15655" spans="1:14" x14ac:dyDescent="0.2">
      <c r="A15655">
        <v>105998</v>
      </c>
      <c r="B15655" t="s">
        <v>6</v>
      </c>
      <c r="C15655" t="s">
        <v>19</v>
      </c>
      <c r="D15655" s="11">
        <v>317.16000000000003</v>
      </c>
      <c r="E15655" s="1">
        <v>44188</v>
      </c>
      <c r="F15655" s="1">
        <v>44191</v>
      </c>
      <c r="G15655" s="12">
        <f t="shared" si="976"/>
        <v>3</v>
      </c>
      <c r="H15655" s="2" t="s">
        <v>24</v>
      </c>
      <c r="I15655" s="2" t="s">
        <v>28</v>
      </c>
      <c r="J15655" s="2" t="s">
        <v>30</v>
      </c>
      <c r="K15655" s="2" t="s">
        <v>30</v>
      </c>
      <c r="L15655" s="2">
        <f t="shared" si="979"/>
        <v>2020</v>
      </c>
      <c r="M15655" s="2" t="str">
        <f t="shared" si="977"/>
        <v>Dec</v>
      </c>
      <c r="N15655" s="2">
        <f t="shared" si="978"/>
        <v>23</v>
      </c>
    </row>
    <row r="15656" spans="1:14" x14ac:dyDescent="0.2">
      <c r="A15656">
        <v>103403</v>
      </c>
      <c r="B15656" t="s">
        <v>6</v>
      </c>
      <c r="C15656" t="s">
        <v>19</v>
      </c>
      <c r="D15656" s="11">
        <v>89.56</v>
      </c>
      <c r="E15656" s="1">
        <v>44023</v>
      </c>
      <c r="F15656" s="1">
        <v>44029</v>
      </c>
      <c r="G15656" s="12">
        <f t="shared" si="976"/>
        <v>6</v>
      </c>
      <c r="H15656" s="2" t="s">
        <v>24</v>
      </c>
      <c r="I15656" s="2" t="s">
        <v>28</v>
      </c>
      <c r="J15656" s="2">
        <v>3</v>
      </c>
      <c r="K15656" s="2">
        <v>5</v>
      </c>
      <c r="L15656" s="2">
        <f t="shared" si="979"/>
        <v>2020</v>
      </c>
      <c r="M15656" s="2" t="str">
        <f t="shared" si="977"/>
        <v>Jul</v>
      </c>
      <c r="N15656" s="2">
        <f t="shared" si="978"/>
        <v>11</v>
      </c>
    </row>
    <row r="15657" spans="1:14" x14ac:dyDescent="0.2">
      <c r="A15657">
        <v>103404</v>
      </c>
      <c r="B15657" t="s">
        <v>10</v>
      </c>
      <c r="C15657" t="s">
        <v>18</v>
      </c>
      <c r="D15657" s="11">
        <v>371.9</v>
      </c>
      <c r="E15657" s="1">
        <v>44023</v>
      </c>
      <c r="F15657" s="1">
        <v>44029</v>
      </c>
      <c r="G15657" s="12">
        <f t="shared" si="976"/>
        <v>6</v>
      </c>
      <c r="H15657" s="2" t="s">
        <v>24</v>
      </c>
      <c r="I15657" s="2" t="s">
        <v>28</v>
      </c>
      <c r="J15657" s="2">
        <v>3</v>
      </c>
      <c r="K15657" s="2">
        <v>3</v>
      </c>
      <c r="L15657" s="2">
        <f t="shared" si="979"/>
        <v>2020</v>
      </c>
      <c r="M15657" s="2" t="str">
        <f t="shared" si="977"/>
        <v>Jul</v>
      </c>
      <c r="N15657" s="2">
        <f t="shared" si="978"/>
        <v>11</v>
      </c>
    </row>
    <row r="15658" spans="1:14" x14ac:dyDescent="0.2">
      <c r="A15658">
        <v>103404</v>
      </c>
      <c r="B15658" t="s">
        <v>7</v>
      </c>
      <c r="C15658" t="s">
        <v>19</v>
      </c>
      <c r="D15658" s="11">
        <v>593.63</v>
      </c>
      <c r="E15658" s="1">
        <v>44023</v>
      </c>
      <c r="F15658" s="1">
        <v>44029</v>
      </c>
      <c r="G15658" s="12">
        <f t="shared" si="976"/>
        <v>6</v>
      </c>
      <c r="H15658" s="2" t="s">
        <v>24</v>
      </c>
      <c r="I15658" s="2" t="s">
        <v>28</v>
      </c>
      <c r="J15658" s="2">
        <v>5</v>
      </c>
      <c r="K15658" s="2">
        <v>1</v>
      </c>
      <c r="L15658" s="2">
        <f t="shared" si="979"/>
        <v>2020</v>
      </c>
      <c r="M15658" s="2" t="str">
        <f t="shared" si="977"/>
        <v>Jul</v>
      </c>
      <c r="N15658" s="2">
        <f t="shared" si="978"/>
        <v>11</v>
      </c>
    </row>
    <row r="15659" spans="1:14" x14ac:dyDescent="0.2">
      <c r="A15659">
        <v>103409</v>
      </c>
      <c r="B15659" t="s">
        <v>2</v>
      </c>
      <c r="C15659" t="s">
        <v>19</v>
      </c>
      <c r="D15659" s="11">
        <v>840.98</v>
      </c>
      <c r="E15659" s="1">
        <v>44023</v>
      </c>
      <c r="F15659" s="1">
        <v>44029</v>
      </c>
      <c r="G15659" s="12">
        <f t="shared" si="976"/>
        <v>6</v>
      </c>
      <c r="H15659" s="2" t="s">
        <v>27</v>
      </c>
      <c r="I15659" s="2" t="s">
        <v>29</v>
      </c>
      <c r="J15659" s="2">
        <v>3</v>
      </c>
      <c r="K15659" s="2">
        <v>5</v>
      </c>
      <c r="L15659" s="2">
        <f t="shared" si="979"/>
        <v>2020</v>
      </c>
      <c r="M15659" s="2" t="str">
        <f t="shared" si="977"/>
        <v>Jul</v>
      </c>
      <c r="N15659" s="2">
        <f t="shared" si="978"/>
        <v>11</v>
      </c>
    </row>
    <row r="15660" spans="1:14" x14ac:dyDescent="0.2">
      <c r="A15660">
        <v>103409</v>
      </c>
      <c r="B15660" t="s">
        <v>3</v>
      </c>
      <c r="C15660" t="s">
        <v>18</v>
      </c>
      <c r="D15660" s="11">
        <v>701.89</v>
      </c>
      <c r="E15660" s="1">
        <v>44023</v>
      </c>
      <c r="F15660" s="1">
        <v>44029</v>
      </c>
      <c r="G15660" s="12">
        <f t="shared" si="976"/>
        <v>6</v>
      </c>
      <c r="H15660" s="2" t="s">
        <v>27</v>
      </c>
      <c r="I15660" s="2" t="s">
        <v>29</v>
      </c>
      <c r="J15660" s="2">
        <v>3</v>
      </c>
      <c r="K15660" s="2">
        <v>4</v>
      </c>
      <c r="L15660" s="2">
        <f t="shared" si="979"/>
        <v>2020</v>
      </c>
      <c r="M15660" s="2" t="str">
        <f t="shared" si="977"/>
        <v>Jul</v>
      </c>
      <c r="N15660" s="2">
        <f t="shared" si="978"/>
        <v>11</v>
      </c>
    </row>
    <row r="15661" spans="1:14" x14ac:dyDescent="0.2">
      <c r="A15661">
        <v>103426</v>
      </c>
      <c r="B15661" t="s">
        <v>2</v>
      </c>
      <c r="C15661" t="s">
        <v>19</v>
      </c>
      <c r="D15661" s="11">
        <v>765.22</v>
      </c>
      <c r="E15661" s="1">
        <v>44024</v>
      </c>
      <c r="F15661" s="1">
        <v>44030</v>
      </c>
      <c r="G15661" s="12">
        <f t="shared" si="976"/>
        <v>6</v>
      </c>
      <c r="H15661" s="2" t="s">
        <v>24</v>
      </c>
      <c r="I15661" s="2" t="s">
        <v>28</v>
      </c>
      <c r="J15661" s="2">
        <v>4</v>
      </c>
      <c r="K15661" s="2">
        <v>5</v>
      </c>
      <c r="L15661" s="2">
        <f t="shared" si="979"/>
        <v>2020</v>
      </c>
      <c r="M15661" s="2" t="str">
        <f t="shared" si="977"/>
        <v>Jul</v>
      </c>
      <c r="N15661" s="2">
        <f t="shared" si="978"/>
        <v>12</v>
      </c>
    </row>
    <row r="15662" spans="1:14" x14ac:dyDescent="0.2">
      <c r="A15662">
        <v>103435</v>
      </c>
      <c r="B15662" t="s">
        <v>2</v>
      </c>
      <c r="C15662" t="s">
        <v>18</v>
      </c>
      <c r="D15662" s="11">
        <v>805.02</v>
      </c>
      <c r="E15662" s="1">
        <v>44024</v>
      </c>
      <c r="F15662" s="1">
        <v>44030</v>
      </c>
      <c r="G15662" s="12">
        <f t="shared" si="976"/>
        <v>6</v>
      </c>
      <c r="H15662" s="2" t="s">
        <v>27</v>
      </c>
      <c r="I15662" s="2" t="s">
        <v>28</v>
      </c>
      <c r="J15662" s="2">
        <v>4</v>
      </c>
      <c r="K15662" s="2" t="s">
        <v>30</v>
      </c>
      <c r="L15662" s="2">
        <f t="shared" si="979"/>
        <v>2020</v>
      </c>
      <c r="M15662" s="2" t="str">
        <f t="shared" si="977"/>
        <v>Jul</v>
      </c>
      <c r="N15662" s="2">
        <f t="shared" si="978"/>
        <v>12</v>
      </c>
    </row>
    <row r="15663" spans="1:14" x14ac:dyDescent="0.2">
      <c r="A15663">
        <v>100436</v>
      </c>
      <c r="B15663" t="s">
        <v>3</v>
      </c>
      <c r="C15663" t="s">
        <v>18</v>
      </c>
      <c r="D15663" s="11">
        <v>717.41</v>
      </c>
      <c r="E15663" s="1">
        <v>43829</v>
      </c>
      <c r="F15663" s="1">
        <v>43834</v>
      </c>
      <c r="G15663" s="12">
        <f t="shared" si="976"/>
        <v>5</v>
      </c>
      <c r="H15663" s="2" t="s">
        <v>26</v>
      </c>
      <c r="I15663" s="2" t="s">
        <v>28</v>
      </c>
      <c r="J15663" s="2">
        <v>5</v>
      </c>
      <c r="K15663" s="2" t="s">
        <v>30</v>
      </c>
      <c r="L15663" s="2">
        <f t="shared" si="979"/>
        <v>2019</v>
      </c>
      <c r="M15663" s="2" t="str">
        <f t="shared" si="977"/>
        <v>Dec</v>
      </c>
      <c r="N15663" s="2">
        <f t="shared" si="978"/>
        <v>30</v>
      </c>
    </row>
    <row r="15664" spans="1:14" x14ac:dyDescent="0.2">
      <c r="A15664">
        <v>103436</v>
      </c>
      <c r="B15664" t="s">
        <v>10</v>
      </c>
      <c r="C15664" t="s">
        <v>18</v>
      </c>
      <c r="D15664" s="11">
        <v>1148.3</v>
      </c>
      <c r="E15664" s="1">
        <v>44024</v>
      </c>
      <c r="F15664" s="1">
        <v>44030</v>
      </c>
      <c r="G15664" s="12">
        <f t="shared" si="976"/>
        <v>6</v>
      </c>
      <c r="H15664" s="2" t="s">
        <v>27</v>
      </c>
      <c r="I15664" s="2" t="s">
        <v>28</v>
      </c>
      <c r="J15664" s="2">
        <v>4</v>
      </c>
      <c r="K15664" s="2" t="s">
        <v>30</v>
      </c>
      <c r="L15664" s="2">
        <f t="shared" si="979"/>
        <v>2020</v>
      </c>
      <c r="M15664" s="2" t="str">
        <f t="shared" si="977"/>
        <v>Jul</v>
      </c>
      <c r="N15664" s="2">
        <f t="shared" si="978"/>
        <v>12</v>
      </c>
    </row>
    <row r="15665" spans="1:14" x14ac:dyDescent="0.2">
      <c r="A15665">
        <v>103482</v>
      </c>
      <c r="B15665" t="s">
        <v>4</v>
      </c>
      <c r="C15665" t="s">
        <v>18</v>
      </c>
      <c r="D15665" s="11">
        <v>1855.06</v>
      </c>
      <c r="E15665" s="1">
        <v>44027</v>
      </c>
      <c r="F15665" s="1">
        <v>44033</v>
      </c>
      <c r="G15665" s="12">
        <f t="shared" si="976"/>
        <v>6</v>
      </c>
      <c r="H15665" s="2" t="s">
        <v>27</v>
      </c>
      <c r="I15665" s="2" t="s">
        <v>28</v>
      </c>
      <c r="J15665" s="2">
        <v>5</v>
      </c>
      <c r="K15665" s="2" t="s">
        <v>30</v>
      </c>
      <c r="L15665" s="2">
        <f t="shared" si="979"/>
        <v>2020</v>
      </c>
      <c r="M15665" s="2" t="str">
        <f t="shared" si="977"/>
        <v>Jul</v>
      </c>
      <c r="N15665" s="2">
        <f t="shared" si="978"/>
        <v>15</v>
      </c>
    </row>
    <row r="15666" spans="1:14" x14ac:dyDescent="0.2">
      <c r="A15666">
        <v>100440</v>
      </c>
      <c r="B15666" t="s">
        <v>9</v>
      </c>
      <c r="C15666" t="s">
        <v>18</v>
      </c>
      <c r="D15666" s="11">
        <v>1462.33</v>
      </c>
      <c r="E15666" s="1">
        <v>43829</v>
      </c>
      <c r="F15666" s="1">
        <v>43834</v>
      </c>
      <c r="G15666" s="12">
        <f t="shared" si="976"/>
        <v>5</v>
      </c>
      <c r="H15666" s="2" t="s">
        <v>27</v>
      </c>
      <c r="I15666" s="2" t="s">
        <v>28</v>
      </c>
      <c r="J15666" s="2">
        <v>4</v>
      </c>
      <c r="K15666" s="2" t="s">
        <v>30</v>
      </c>
      <c r="L15666" s="2">
        <f t="shared" si="979"/>
        <v>2019</v>
      </c>
      <c r="M15666" s="2" t="str">
        <f t="shared" si="977"/>
        <v>Dec</v>
      </c>
      <c r="N15666" s="2">
        <f t="shared" si="978"/>
        <v>30</v>
      </c>
    </row>
    <row r="15667" spans="1:14" x14ac:dyDescent="0.2">
      <c r="A15667">
        <v>103524</v>
      </c>
      <c r="B15667" t="s">
        <v>7</v>
      </c>
      <c r="C15667" t="s">
        <v>18</v>
      </c>
      <c r="D15667" s="11">
        <v>1484.34</v>
      </c>
      <c r="E15667" s="1">
        <v>44030</v>
      </c>
      <c r="F15667" s="1">
        <v>44036</v>
      </c>
      <c r="G15667" s="12">
        <f t="shared" si="976"/>
        <v>6</v>
      </c>
      <c r="H15667" s="2" t="s">
        <v>21</v>
      </c>
      <c r="I15667" s="2" t="s">
        <v>28</v>
      </c>
      <c r="J15667" s="2">
        <v>2</v>
      </c>
      <c r="K15667" s="2" t="s">
        <v>30</v>
      </c>
      <c r="L15667" s="2">
        <f t="shared" si="979"/>
        <v>2020</v>
      </c>
      <c r="M15667" s="2" t="str">
        <f t="shared" si="977"/>
        <v>Jul</v>
      </c>
      <c r="N15667" s="2">
        <f t="shared" si="978"/>
        <v>18</v>
      </c>
    </row>
    <row r="15668" spans="1:14" x14ac:dyDescent="0.2">
      <c r="A15668">
        <v>103527</v>
      </c>
      <c r="B15668" t="s">
        <v>10</v>
      </c>
      <c r="C15668" t="s">
        <v>19</v>
      </c>
      <c r="D15668" s="11">
        <v>1830.27</v>
      </c>
      <c r="E15668" s="1">
        <v>44030</v>
      </c>
      <c r="F15668" s="1">
        <v>44036</v>
      </c>
      <c r="G15668" s="12">
        <f t="shared" si="976"/>
        <v>6</v>
      </c>
      <c r="H15668" s="2" t="s">
        <v>22</v>
      </c>
      <c r="I15668" s="2" t="s">
        <v>28</v>
      </c>
      <c r="J15668" s="2" t="s">
        <v>30</v>
      </c>
      <c r="K15668" s="2">
        <v>5</v>
      </c>
      <c r="L15668" s="2">
        <f t="shared" si="979"/>
        <v>2020</v>
      </c>
      <c r="M15668" s="2" t="str">
        <f t="shared" si="977"/>
        <v>Jul</v>
      </c>
      <c r="N15668" s="2">
        <f t="shared" si="978"/>
        <v>18</v>
      </c>
    </row>
    <row r="15669" spans="1:14" x14ac:dyDescent="0.2">
      <c r="A15669">
        <v>103527</v>
      </c>
      <c r="B15669" t="s">
        <v>2</v>
      </c>
      <c r="C15669" t="s">
        <v>18</v>
      </c>
      <c r="D15669" s="11">
        <v>1633.5</v>
      </c>
      <c r="E15669" s="1">
        <v>44030</v>
      </c>
      <c r="F15669" s="1">
        <v>44036</v>
      </c>
      <c r="G15669" s="12">
        <f t="shared" si="976"/>
        <v>6</v>
      </c>
      <c r="H15669" s="2" t="s">
        <v>22</v>
      </c>
      <c r="I15669" s="2" t="s">
        <v>28</v>
      </c>
      <c r="J15669" s="2">
        <v>2</v>
      </c>
      <c r="K15669" s="2" t="s">
        <v>30</v>
      </c>
      <c r="L15669" s="2">
        <f t="shared" si="979"/>
        <v>2020</v>
      </c>
      <c r="M15669" s="2" t="str">
        <f t="shared" si="977"/>
        <v>Jul</v>
      </c>
      <c r="N15669" s="2">
        <f t="shared" si="978"/>
        <v>18</v>
      </c>
    </row>
    <row r="15670" spans="1:14" x14ac:dyDescent="0.2">
      <c r="A15670">
        <v>103527</v>
      </c>
      <c r="B15670" t="s">
        <v>5</v>
      </c>
      <c r="C15670" t="s">
        <v>18</v>
      </c>
      <c r="D15670" s="11">
        <v>1886.15</v>
      </c>
      <c r="E15670" s="1">
        <v>44030</v>
      </c>
      <c r="F15670" s="1">
        <v>44036</v>
      </c>
      <c r="G15670" s="12">
        <f t="shared" si="976"/>
        <v>6</v>
      </c>
      <c r="H15670" s="2" t="s">
        <v>22</v>
      </c>
      <c r="I15670" s="2" t="s">
        <v>28</v>
      </c>
      <c r="J15670" s="2" t="s">
        <v>30</v>
      </c>
      <c r="K15670" s="2" t="s">
        <v>30</v>
      </c>
      <c r="L15670" s="2">
        <f t="shared" si="979"/>
        <v>2020</v>
      </c>
      <c r="M15670" s="2" t="str">
        <f t="shared" si="977"/>
        <v>Jul</v>
      </c>
      <c r="N15670" s="2">
        <f t="shared" si="978"/>
        <v>18</v>
      </c>
    </row>
    <row r="15671" spans="1:14" x14ac:dyDescent="0.2">
      <c r="A15671">
        <v>103537</v>
      </c>
      <c r="B15671" t="s">
        <v>10</v>
      </c>
      <c r="C15671" t="s">
        <v>18</v>
      </c>
      <c r="D15671" s="11">
        <v>1845.02</v>
      </c>
      <c r="E15671" s="1">
        <v>44030</v>
      </c>
      <c r="F15671" s="1">
        <v>44036</v>
      </c>
      <c r="G15671" s="12">
        <f t="shared" si="976"/>
        <v>6</v>
      </c>
      <c r="H15671" s="2" t="s">
        <v>26</v>
      </c>
      <c r="I15671" s="2" t="s">
        <v>28</v>
      </c>
      <c r="J15671" s="2">
        <v>5</v>
      </c>
      <c r="K15671" s="2" t="s">
        <v>30</v>
      </c>
      <c r="L15671" s="2">
        <f t="shared" si="979"/>
        <v>2020</v>
      </c>
      <c r="M15671" s="2" t="str">
        <f t="shared" si="977"/>
        <v>Jul</v>
      </c>
      <c r="N15671" s="2">
        <f t="shared" si="978"/>
        <v>18</v>
      </c>
    </row>
    <row r="15672" spans="1:14" x14ac:dyDescent="0.2">
      <c r="A15672">
        <v>103537</v>
      </c>
      <c r="B15672" t="s">
        <v>4</v>
      </c>
      <c r="C15672" t="s">
        <v>18</v>
      </c>
      <c r="D15672" s="11">
        <v>1618.21</v>
      </c>
      <c r="E15672" s="1">
        <v>44030</v>
      </c>
      <c r="F15672" s="1">
        <v>44036</v>
      </c>
      <c r="G15672" s="12">
        <f t="shared" si="976"/>
        <v>6</v>
      </c>
      <c r="H15672" s="2" t="s">
        <v>26</v>
      </c>
      <c r="I15672" s="2" t="s">
        <v>28</v>
      </c>
      <c r="J15672" s="2">
        <v>5</v>
      </c>
      <c r="K15672" s="2" t="s">
        <v>30</v>
      </c>
      <c r="L15672" s="2">
        <f t="shared" si="979"/>
        <v>2020</v>
      </c>
      <c r="M15672" s="2" t="str">
        <f t="shared" si="977"/>
        <v>Jul</v>
      </c>
      <c r="N15672" s="2">
        <f t="shared" si="978"/>
        <v>18</v>
      </c>
    </row>
    <row r="15673" spans="1:14" x14ac:dyDescent="0.2">
      <c r="A15673">
        <v>103537</v>
      </c>
      <c r="B15673" t="s">
        <v>5</v>
      </c>
      <c r="C15673" t="s">
        <v>19</v>
      </c>
      <c r="D15673" s="11">
        <v>1709.17</v>
      </c>
      <c r="E15673" s="1">
        <v>44030</v>
      </c>
      <c r="F15673" s="1">
        <v>44036</v>
      </c>
      <c r="G15673" s="12">
        <f t="shared" si="976"/>
        <v>6</v>
      </c>
      <c r="H15673" s="2" t="s">
        <v>26</v>
      </c>
      <c r="I15673" s="2" t="s">
        <v>28</v>
      </c>
      <c r="J15673" s="2">
        <v>5</v>
      </c>
      <c r="K15673" s="2" t="s">
        <v>30</v>
      </c>
      <c r="L15673" s="2">
        <f t="shared" si="979"/>
        <v>2020</v>
      </c>
      <c r="M15673" s="2" t="str">
        <f t="shared" si="977"/>
        <v>Jul</v>
      </c>
      <c r="N15673" s="2">
        <f t="shared" si="978"/>
        <v>18</v>
      </c>
    </row>
    <row r="15674" spans="1:14" x14ac:dyDescent="0.2">
      <c r="A15674">
        <v>100461</v>
      </c>
      <c r="B15674" t="s">
        <v>4</v>
      </c>
      <c r="C15674" t="s">
        <v>19</v>
      </c>
      <c r="D15674" s="11">
        <v>969.45</v>
      </c>
      <c r="E15674" s="1">
        <v>43831</v>
      </c>
      <c r="F15674" s="1">
        <v>43836</v>
      </c>
      <c r="G15674" s="12">
        <f t="shared" si="976"/>
        <v>5</v>
      </c>
      <c r="H15674" s="2" t="s">
        <v>22</v>
      </c>
      <c r="I15674" s="2" t="s">
        <v>28</v>
      </c>
      <c r="J15674" s="2">
        <v>2</v>
      </c>
      <c r="K15674" s="2" t="s">
        <v>30</v>
      </c>
      <c r="L15674" s="2">
        <f t="shared" si="979"/>
        <v>2020</v>
      </c>
      <c r="M15674" s="2" t="str">
        <f t="shared" si="977"/>
        <v>Jan</v>
      </c>
      <c r="N15674" s="2">
        <f t="shared" si="978"/>
        <v>1</v>
      </c>
    </row>
    <row r="15675" spans="1:14" x14ac:dyDescent="0.2">
      <c r="A15675">
        <v>93165</v>
      </c>
      <c r="B15675" t="s">
        <v>4</v>
      </c>
      <c r="C15675" t="s">
        <v>19</v>
      </c>
      <c r="D15675" s="11">
        <v>26.87</v>
      </c>
      <c r="E15675" s="1">
        <v>43205</v>
      </c>
      <c r="F15675" s="1">
        <v>43210</v>
      </c>
      <c r="G15675" s="12">
        <f t="shared" si="976"/>
        <v>5</v>
      </c>
      <c r="H15675" s="2" t="s">
        <v>25</v>
      </c>
      <c r="I15675" s="2" t="s">
        <v>29</v>
      </c>
      <c r="J15675" s="2" t="s">
        <v>30</v>
      </c>
      <c r="K15675" s="2">
        <v>4</v>
      </c>
      <c r="L15675" s="2">
        <f t="shared" si="979"/>
        <v>2018</v>
      </c>
      <c r="M15675" s="2" t="str">
        <f t="shared" si="977"/>
        <v>Apr</v>
      </c>
      <c r="N15675" s="2">
        <f t="shared" si="978"/>
        <v>15</v>
      </c>
    </row>
    <row r="15676" spans="1:14" x14ac:dyDescent="0.2">
      <c r="A15676">
        <v>103537</v>
      </c>
      <c r="B15676" t="s">
        <v>2</v>
      </c>
      <c r="C15676" t="s">
        <v>18</v>
      </c>
      <c r="D15676" s="11">
        <v>1529.93</v>
      </c>
      <c r="E15676" s="1">
        <v>44030</v>
      </c>
      <c r="F15676" s="1">
        <v>44036</v>
      </c>
      <c r="G15676" s="12">
        <f t="shared" si="976"/>
        <v>6</v>
      </c>
      <c r="H15676" s="2" t="s">
        <v>26</v>
      </c>
      <c r="I15676" s="2" t="s">
        <v>28</v>
      </c>
      <c r="J15676" s="2">
        <v>2</v>
      </c>
      <c r="K15676" s="2" t="s">
        <v>30</v>
      </c>
      <c r="L15676" s="2">
        <f t="shared" si="979"/>
        <v>2020</v>
      </c>
      <c r="M15676" s="2" t="str">
        <f t="shared" si="977"/>
        <v>Jul</v>
      </c>
      <c r="N15676" s="2">
        <f t="shared" si="978"/>
        <v>18</v>
      </c>
    </row>
    <row r="15677" spans="1:14" x14ac:dyDescent="0.2">
      <c r="A15677">
        <v>103538</v>
      </c>
      <c r="B15677" t="s">
        <v>2</v>
      </c>
      <c r="C15677" t="s">
        <v>19</v>
      </c>
      <c r="D15677" s="11">
        <v>90.6</v>
      </c>
      <c r="E15677" s="1">
        <v>44030</v>
      </c>
      <c r="F15677" s="1">
        <v>44036</v>
      </c>
      <c r="G15677" s="12">
        <f t="shared" si="976"/>
        <v>6</v>
      </c>
      <c r="H15677" s="2" t="s">
        <v>27</v>
      </c>
      <c r="I15677" s="2" t="s">
        <v>28</v>
      </c>
      <c r="J15677" s="2">
        <v>5</v>
      </c>
      <c r="K15677" s="2">
        <v>3</v>
      </c>
      <c r="L15677" s="2">
        <f t="shared" si="979"/>
        <v>2020</v>
      </c>
      <c r="M15677" s="2" t="str">
        <f t="shared" si="977"/>
        <v>Jul</v>
      </c>
      <c r="N15677" s="2">
        <f t="shared" si="978"/>
        <v>18</v>
      </c>
    </row>
    <row r="15678" spans="1:14" x14ac:dyDescent="0.2">
      <c r="A15678">
        <v>93233</v>
      </c>
      <c r="B15678" t="s">
        <v>2</v>
      </c>
      <c r="C15678" t="s">
        <v>19</v>
      </c>
      <c r="D15678" s="11">
        <v>848.05</v>
      </c>
      <c r="E15678" s="1">
        <v>43210</v>
      </c>
      <c r="F15678" s="1">
        <v>43215</v>
      </c>
      <c r="G15678" s="12">
        <f t="shared" si="976"/>
        <v>5</v>
      </c>
      <c r="H15678" s="2" t="s">
        <v>23</v>
      </c>
      <c r="I15678" s="2" t="s">
        <v>29</v>
      </c>
      <c r="J15678" s="2" t="s">
        <v>30</v>
      </c>
      <c r="K15678" s="2">
        <v>2</v>
      </c>
      <c r="L15678" s="2">
        <f t="shared" si="979"/>
        <v>2018</v>
      </c>
      <c r="M15678" s="2" t="str">
        <f t="shared" si="977"/>
        <v>Apr</v>
      </c>
      <c r="N15678" s="2">
        <f t="shared" si="978"/>
        <v>20</v>
      </c>
    </row>
    <row r="15679" spans="1:14" x14ac:dyDescent="0.2">
      <c r="A15679">
        <v>100562</v>
      </c>
      <c r="B15679" t="s">
        <v>9</v>
      </c>
      <c r="C15679" t="s">
        <v>19</v>
      </c>
      <c r="D15679" s="11">
        <v>985.81</v>
      </c>
      <c r="E15679" s="1">
        <v>43838</v>
      </c>
      <c r="F15679" s="1">
        <v>43843</v>
      </c>
      <c r="G15679" s="12">
        <f t="shared" si="976"/>
        <v>5</v>
      </c>
      <c r="H15679" s="2" t="s">
        <v>24</v>
      </c>
      <c r="I15679" s="2" t="s">
        <v>28</v>
      </c>
      <c r="J15679" s="2">
        <v>5</v>
      </c>
      <c r="K15679" s="2" t="s">
        <v>30</v>
      </c>
      <c r="L15679" s="2">
        <f t="shared" si="979"/>
        <v>2020</v>
      </c>
      <c r="M15679" s="2" t="str">
        <f t="shared" si="977"/>
        <v>Jan</v>
      </c>
      <c r="N15679" s="2">
        <f t="shared" si="978"/>
        <v>8</v>
      </c>
    </row>
    <row r="15680" spans="1:14" x14ac:dyDescent="0.2">
      <c r="A15680">
        <v>103608</v>
      </c>
      <c r="B15680" t="s">
        <v>3</v>
      </c>
      <c r="C15680" t="s">
        <v>19</v>
      </c>
      <c r="D15680" s="11">
        <v>1334.74</v>
      </c>
      <c r="E15680" s="1">
        <v>44037</v>
      </c>
      <c r="F15680" s="1">
        <v>44043</v>
      </c>
      <c r="G15680" s="12">
        <f t="shared" si="976"/>
        <v>6</v>
      </c>
      <c r="H15680" s="2" t="s">
        <v>22</v>
      </c>
      <c r="I15680" s="2" t="s">
        <v>28</v>
      </c>
      <c r="J15680" s="2">
        <v>5</v>
      </c>
      <c r="K15680" s="2" t="s">
        <v>30</v>
      </c>
      <c r="L15680" s="2">
        <f t="shared" si="979"/>
        <v>2020</v>
      </c>
      <c r="M15680" s="2" t="str">
        <f t="shared" si="977"/>
        <v>Jul</v>
      </c>
      <c r="N15680" s="2">
        <f t="shared" si="978"/>
        <v>25</v>
      </c>
    </row>
    <row r="15681" spans="1:14" x14ac:dyDescent="0.2">
      <c r="A15681">
        <v>103610</v>
      </c>
      <c r="B15681" t="s">
        <v>3</v>
      </c>
      <c r="C15681" t="s">
        <v>18</v>
      </c>
      <c r="D15681" s="11">
        <v>277.37</v>
      </c>
      <c r="E15681" s="1">
        <v>44037</v>
      </c>
      <c r="F15681" s="1">
        <v>44043</v>
      </c>
      <c r="G15681" s="12">
        <f t="shared" si="976"/>
        <v>6</v>
      </c>
      <c r="H15681" s="2" t="s">
        <v>23</v>
      </c>
      <c r="I15681" s="2" t="s">
        <v>28</v>
      </c>
      <c r="J15681" s="2">
        <v>5</v>
      </c>
      <c r="K15681" s="2">
        <v>3</v>
      </c>
      <c r="L15681" s="2">
        <f t="shared" si="979"/>
        <v>2020</v>
      </c>
      <c r="M15681" s="2" t="str">
        <f t="shared" si="977"/>
        <v>Jul</v>
      </c>
      <c r="N15681" s="2">
        <f t="shared" si="978"/>
        <v>25</v>
      </c>
    </row>
    <row r="15682" spans="1:14" x14ac:dyDescent="0.2">
      <c r="A15682">
        <v>103610</v>
      </c>
      <c r="B15682" t="s">
        <v>10</v>
      </c>
      <c r="C15682" t="s">
        <v>19</v>
      </c>
      <c r="D15682" s="11">
        <v>501.62</v>
      </c>
      <c r="E15682" s="1">
        <v>44037</v>
      </c>
      <c r="F15682" s="1">
        <v>44043</v>
      </c>
      <c r="G15682" s="12">
        <f t="shared" ref="G15682:G15745" si="980">F15682-E15682</f>
        <v>6</v>
      </c>
      <c r="H15682" s="2" t="s">
        <v>23</v>
      </c>
      <c r="I15682" s="2" t="s">
        <v>28</v>
      </c>
      <c r="J15682" s="2">
        <v>3</v>
      </c>
      <c r="K15682" s="2">
        <v>2</v>
      </c>
      <c r="L15682" s="2">
        <f t="shared" si="979"/>
        <v>2020</v>
      </c>
      <c r="M15682" s="2" t="str">
        <f t="shared" ref="M15682:M15745" si="981">TEXT(E15682,"mmm")</f>
        <v>Jul</v>
      </c>
      <c r="N15682" s="2">
        <f t="shared" ref="N15682:N15745" si="982">DAY(E15682)</f>
        <v>25</v>
      </c>
    </row>
    <row r="15683" spans="1:14" x14ac:dyDescent="0.2">
      <c r="A15683">
        <v>103611</v>
      </c>
      <c r="B15683" t="s">
        <v>3</v>
      </c>
      <c r="C15683" t="s">
        <v>19</v>
      </c>
      <c r="D15683" s="11">
        <v>1435.25</v>
      </c>
      <c r="E15683" s="1">
        <v>44037</v>
      </c>
      <c r="F15683" s="1">
        <v>44043</v>
      </c>
      <c r="G15683" s="12">
        <f t="shared" si="980"/>
        <v>6</v>
      </c>
      <c r="H15683" s="2" t="s">
        <v>23</v>
      </c>
      <c r="I15683" s="2" t="s">
        <v>28</v>
      </c>
      <c r="J15683" s="2">
        <v>5</v>
      </c>
      <c r="K15683" s="2" t="s">
        <v>30</v>
      </c>
      <c r="L15683" s="2">
        <f t="shared" ref="L15683:L15746" si="983">YEAR(E15683)</f>
        <v>2020</v>
      </c>
      <c r="M15683" s="2" t="str">
        <f t="shared" si="981"/>
        <v>Jul</v>
      </c>
      <c r="N15683" s="2">
        <f t="shared" si="982"/>
        <v>25</v>
      </c>
    </row>
    <row r="15684" spans="1:14" x14ac:dyDescent="0.2">
      <c r="A15684">
        <v>103629</v>
      </c>
      <c r="B15684" t="s">
        <v>2</v>
      </c>
      <c r="C15684" t="s">
        <v>19</v>
      </c>
      <c r="D15684" s="11">
        <v>1379.46</v>
      </c>
      <c r="E15684" s="1">
        <v>44039</v>
      </c>
      <c r="F15684" s="1">
        <v>44045</v>
      </c>
      <c r="G15684" s="12">
        <f t="shared" si="980"/>
        <v>6</v>
      </c>
      <c r="H15684" s="2" t="s">
        <v>21</v>
      </c>
      <c r="I15684" s="2" t="s">
        <v>28</v>
      </c>
      <c r="J15684" s="2">
        <v>2</v>
      </c>
      <c r="K15684" s="2" t="s">
        <v>30</v>
      </c>
      <c r="L15684" s="2">
        <f t="shared" si="983"/>
        <v>2020</v>
      </c>
      <c r="M15684" s="2" t="str">
        <f t="shared" si="981"/>
        <v>Jul</v>
      </c>
      <c r="N15684" s="2">
        <f t="shared" si="982"/>
        <v>27</v>
      </c>
    </row>
    <row r="15685" spans="1:14" x14ac:dyDescent="0.2">
      <c r="A15685">
        <v>92207</v>
      </c>
      <c r="B15685" t="s">
        <v>4</v>
      </c>
      <c r="C15685" t="s">
        <v>18</v>
      </c>
      <c r="D15685" s="11">
        <v>738.02</v>
      </c>
      <c r="E15685" s="1">
        <v>43105</v>
      </c>
      <c r="F15685" s="1">
        <v>43109</v>
      </c>
      <c r="G15685" s="12">
        <f t="shared" si="980"/>
        <v>4</v>
      </c>
      <c r="H15685" s="2" t="s">
        <v>26</v>
      </c>
      <c r="I15685" s="2" t="s">
        <v>29</v>
      </c>
      <c r="J15685" s="2" t="s">
        <v>30</v>
      </c>
      <c r="K15685" s="2" t="s">
        <v>30</v>
      </c>
      <c r="L15685" s="2">
        <f t="shared" si="983"/>
        <v>2018</v>
      </c>
      <c r="M15685" s="2" t="str">
        <f t="shared" si="981"/>
        <v>Jan</v>
      </c>
      <c r="N15685" s="2">
        <f t="shared" si="982"/>
        <v>5</v>
      </c>
    </row>
    <row r="15686" spans="1:14" x14ac:dyDescent="0.2">
      <c r="A15686">
        <v>100689</v>
      </c>
      <c r="B15686" t="s">
        <v>9</v>
      </c>
      <c r="C15686" t="s">
        <v>18</v>
      </c>
      <c r="D15686" s="11">
        <v>1319.37</v>
      </c>
      <c r="E15686" s="1">
        <v>43849</v>
      </c>
      <c r="F15686" s="1">
        <v>43854</v>
      </c>
      <c r="G15686" s="12">
        <f t="shared" si="980"/>
        <v>5</v>
      </c>
      <c r="H15686" s="2" t="s">
        <v>21</v>
      </c>
      <c r="I15686" s="2" t="s">
        <v>28</v>
      </c>
      <c r="J15686" s="2">
        <v>4</v>
      </c>
      <c r="K15686" s="2" t="s">
        <v>30</v>
      </c>
      <c r="L15686" s="2">
        <f t="shared" si="983"/>
        <v>2020</v>
      </c>
      <c r="M15686" s="2" t="str">
        <f t="shared" si="981"/>
        <v>Jan</v>
      </c>
      <c r="N15686" s="2">
        <f t="shared" si="982"/>
        <v>19</v>
      </c>
    </row>
    <row r="15687" spans="1:14" x14ac:dyDescent="0.2">
      <c r="A15687">
        <v>93368</v>
      </c>
      <c r="B15687" t="s">
        <v>9</v>
      </c>
      <c r="C15687" t="s">
        <v>18</v>
      </c>
      <c r="D15687" s="11">
        <v>1375.66</v>
      </c>
      <c r="E15687" s="1">
        <v>43221</v>
      </c>
      <c r="F15687" s="1">
        <v>43226</v>
      </c>
      <c r="G15687" s="12">
        <f t="shared" si="980"/>
        <v>5</v>
      </c>
      <c r="H15687" s="2" t="s">
        <v>24</v>
      </c>
      <c r="I15687" s="2" t="s">
        <v>28</v>
      </c>
      <c r="J15687" s="2" t="s">
        <v>30</v>
      </c>
      <c r="K15687" s="2">
        <v>3</v>
      </c>
      <c r="L15687" s="2">
        <f t="shared" si="983"/>
        <v>2018</v>
      </c>
      <c r="M15687" s="2" t="str">
        <f t="shared" si="981"/>
        <v>May</v>
      </c>
      <c r="N15687" s="2">
        <f t="shared" si="982"/>
        <v>1</v>
      </c>
    </row>
    <row r="15688" spans="1:14" x14ac:dyDescent="0.2">
      <c r="A15688">
        <v>103635</v>
      </c>
      <c r="B15688" t="s">
        <v>5</v>
      </c>
      <c r="C15688" t="s">
        <v>18</v>
      </c>
      <c r="D15688" s="11">
        <v>963.61</v>
      </c>
      <c r="E15688" s="1">
        <v>44039</v>
      </c>
      <c r="F15688" s="1">
        <v>44045</v>
      </c>
      <c r="G15688" s="12">
        <f t="shared" si="980"/>
        <v>6</v>
      </c>
      <c r="H15688" s="2" t="s">
        <v>23</v>
      </c>
      <c r="I15688" s="2" t="s">
        <v>29</v>
      </c>
      <c r="J15688" s="2" t="s">
        <v>30</v>
      </c>
      <c r="K15688" s="2" t="s">
        <v>30</v>
      </c>
      <c r="L15688" s="2">
        <f t="shared" si="983"/>
        <v>2020</v>
      </c>
      <c r="M15688" s="2" t="str">
        <f t="shared" si="981"/>
        <v>Jul</v>
      </c>
      <c r="N15688" s="2">
        <f t="shared" si="982"/>
        <v>27</v>
      </c>
    </row>
    <row r="15689" spans="1:14" x14ac:dyDescent="0.2">
      <c r="A15689">
        <v>103637</v>
      </c>
      <c r="B15689" t="s">
        <v>6</v>
      </c>
      <c r="C15689" t="s">
        <v>19</v>
      </c>
      <c r="D15689" s="11">
        <v>777.14</v>
      </c>
      <c r="E15689" s="1">
        <v>44039</v>
      </c>
      <c r="F15689" s="1">
        <v>44045</v>
      </c>
      <c r="G15689" s="12">
        <f t="shared" si="980"/>
        <v>6</v>
      </c>
      <c r="H15689" s="2" t="s">
        <v>24</v>
      </c>
      <c r="I15689" s="2" t="s">
        <v>28</v>
      </c>
      <c r="J15689" s="2">
        <v>2</v>
      </c>
      <c r="K15689" s="2">
        <v>3</v>
      </c>
      <c r="L15689" s="2">
        <f t="shared" si="983"/>
        <v>2020</v>
      </c>
      <c r="M15689" s="2" t="str">
        <f t="shared" si="981"/>
        <v>Jul</v>
      </c>
      <c r="N15689" s="2">
        <f t="shared" si="982"/>
        <v>27</v>
      </c>
    </row>
    <row r="15690" spans="1:14" x14ac:dyDescent="0.2">
      <c r="A15690">
        <v>103641</v>
      </c>
      <c r="B15690" t="s">
        <v>4</v>
      </c>
      <c r="C15690" t="s">
        <v>18</v>
      </c>
      <c r="D15690" s="11">
        <v>1204.76</v>
      </c>
      <c r="E15690" s="1">
        <v>44039</v>
      </c>
      <c r="F15690" s="1">
        <v>44045</v>
      </c>
      <c r="G15690" s="12">
        <f t="shared" si="980"/>
        <v>6</v>
      </c>
      <c r="H15690" s="2" t="s">
        <v>26</v>
      </c>
      <c r="I15690" s="2" t="s">
        <v>28</v>
      </c>
      <c r="J15690" s="2">
        <v>2</v>
      </c>
      <c r="K15690" s="2" t="s">
        <v>30</v>
      </c>
      <c r="L15690" s="2">
        <f t="shared" si="983"/>
        <v>2020</v>
      </c>
      <c r="M15690" s="2" t="str">
        <f t="shared" si="981"/>
        <v>Jul</v>
      </c>
      <c r="N15690" s="2">
        <f t="shared" si="982"/>
        <v>27</v>
      </c>
    </row>
    <row r="15691" spans="1:14" x14ac:dyDescent="0.2">
      <c r="A15691">
        <v>103641</v>
      </c>
      <c r="B15691" t="s">
        <v>2</v>
      </c>
      <c r="C15691" t="s">
        <v>18</v>
      </c>
      <c r="D15691" s="11">
        <v>386.95</v>
      </c>
      <c r="E15691" s="1">
        <v>44039</v>
      </c>
      <c r="F15691" s="1">
        <v>44045</v>
      </c>
      <c r="G15691" s="12">
        <f t="shared" si="980"/>
        <v>6</v>
      </c>
      <c r="H15691" s="2" t="s">
        <v>26</v>
      </c>
      <c r="I15691" s="2" t="s">
        <v>28</v>
      </c>
      <c r="J15691" s="2">
        <v>2</v>
      </c>
      <c r="K15691" s="2">
        <v>5</v>
      </c>
      <c r="L15691" s="2">
        <f t="shared" si="983"/>
        <v>2020</v>
      </c>
      <c r="M15691" s="2" t="str">
        <f t="shared" si="981"/>
        <v>Jul</v>
      </c>
      <c r="N15691" s="2">
        <f t="shared" si="982"/>
        <v>27</v>
      </c>
    </row>
    <row r="15692" spans="1:14" x14ac:dyDescent="0.2">
      <c r="A15692">
        <v>103642</v>
      </c>
      <c r="B15692" t="s">
        <v>8</v>
      </c>
      <c r="C15692" t="s">
        <v>18</v>
      </c>
      <c r="D15692" s="11">
        <v>126.71</v>
      </c>
      <c r="E15692" s="1">
        <v>44039</v>
      </c>
      <c r="F15692" s="1">
        <v>44045</v>
      </c>
      <c r="G15692" s="12">
        <f t="shared" si="980"/>
        <v>6</v>
      </c>
      <c r="H15692" s="2" t="s">
        <v>27</v>
      </c>
      <c r="I15692" s="2" t="s">
        <v>28</v>
      </c>
      <c r="J15692" s="2">
        <v>2</v>
      </c>
      <c r="K15692" s="2" t="s">
        <v>30</v>
      </c>
      <c r="L15692" s="2">
        <f t="shared" si="983"/>
        <v>2020</v>
      </c>
      <c r="M15692" s="2" t="str">
        <f t="shared" si="981"/>
        <v>Jul</v>
      </c>
      <c r="N15692" s="2">
        <f t="shared" si="982"/>
        <v>27</v>
      </c>
    </row>
    <row r="15693" spans="1:14" x14ac:dyDescent="0.2">
      <c r="A15693">
        <v>93664</v>
      </c>
      <c r="B15693" t="s">
        <v>10</v>
      </c>
      <c r="C15693" t="s">
        <v>18</v>
      </c>
      <c r="D15693" s="11">
        <v>298.85000000000002</v>
      </c>
      <c r="E15693" s="1">
        <v>43251</v>
      </c>
      <c r="F15693" s="1">
        <v>43256</v>
      </c>
      <c r="G15693" s="12">
        <f t="shared" si="980"/>
        <v>5</v>
      </c>
      <c r="H15693" s="2" t="s">
        <v>27</v>
      </c>
      <c r="I15693" s="2" t="s">
        <v>28</v>
      </c>
      <c r="J15693" s="2" t="s">
        <v>30</v>
      </c>
      <c r="K15693" s="2">
        <v>4</v>
      </c>
      <c r="L15693" s="2">
        <f t="shared" si="983"/>
        <v>2018</v>
      </c>
      <c r="M15693" s="2" t="str">
        <f t="shared" si="981"/>
        <v>May</v>
      </c>
      <c r="N15693" s="2">
        <f t="shared" si="982"/>
        <v>31</v>
      </c>
    </row>
    <row r="15694" spans="1:14" x14ac:dyDescent="0.2">
      <c r="A15694">
        <v>103673</v>
      </c>
      <c r="B15694" t="s">
        <v>5</v>
      </c>
      <c r="C15694" t="s">
        <v>18</v>
      </c>
      <c r="D15694" s="11">
        <v>519.96</v>
      </c>
      <c r="E15694" s="1">
        <v>44041</v>
      </c>
      <c r="F15694" s="1">
        <v>44047</v>
      </c>
      <c r="G15694" s="12">
        <f t="shared" si="980"/>
        <v>6</v>
      </c>
      <c r="H15694" s="2" t="s">
        <v>22</v>
      </c>
      <c r="I15694" s="2" t="s">
        <v>28</v>
      </c>
      <c r="J15694" s="2" t="s">
        <v>30</v>
      </c>
      <c r="K15694" s="2">
        <v>3</v>
      </c>
      <c r="L15694" s="2">
        <f t="shared" si="983"/>
        <v>2020</v>
      </c>
      <c r="M15694" s="2" t="str">
        <f t="shared" si="981"/>
        <v>Jul</v>
      </c>
      <c r="N15694" s="2">
        <f t="shared" si="982"/>
        <v>29</v>
      </c>
    </row>
    <row r="15695" spans="1:14" x14ac:dyDescent="0.2">
      <c r="A15695">
        <v>100692</v>
      </c>
      <c r="B15695" t="s">
        <v>8</v>
      </c>
      <c r="C15695" t="s">
        <v>19</v>
      </c>
      <c r="D15695" s="11">
        <v>133.29</v>
      </c>
      <c r="E15695" s="1">
        <v>43849</v>
      </c>
      <c r="F15695" s="1">
        <v>43854</v>
      </c>
      <c r="G15695" s="12">
        <f t="shared" si="980"/>
        <v>5</v>
      </c>
      <c r="H15695" s="2" t="s">
        <v>25</v>
      </c>
      <c r="I15695" s="2" t="s">
        <v>28</v>
      </c>
      <c r="J15695" s="2">
        <v>4</v>
      </c>
      <c r="K15695" s="2" t="s">
        <v>30</v>
      </c>
      <c r="L15695" s="2">
        <f t="shared" si="983"/>
        <v>2020</v>
      </c>
      <c r="M15695" s="2" t="str">
        <f t="shared" si="981"/>
        <v>Jan</v>
      </c>
      <c r="N15695" s="2">
        <f t="shared" si="982"/>
        <v>19</v>
      </c>
    </row>
    <row r="15696" spans="1:14" x14ac:dyDescent="0.2">
      <c r="A15696">
        <v>103674</v>
      </c>
      <c r="B15696" t="s">
        <v>3</v>
      </c>
      <c r="C15696" t="s">
        <v>19</v>
      </c>
      <c r="D15696" s="11">
        <v>1108.02</v>
      </c>
      <c r="E15696" s="1">
        <v>44041</v>
      </c>
      <c r="F15696" s="1">
        <v>44047</v>
      </c>
      <c r="G15696" s="12">
        <f t="shared" si="980"/>
        <v>6</v>
      </c>
      <c r="H15696" s="2" t="s">
        <v>22</v>
      </c>
      <c r="I15696" s="2" t="s">
        <v>28</v>
      </c>
      <c r="J15696" s="2" t="s">
        <v>30</v>
      </c>
      <c r="K15696" s="2">
        <v>2</v>
      </c>
      <c r="L15696" s="2">
        <f t="shared" si="983"/>
        <v>2020</v>
      </c>
      <c r="M15696" s="2" t="str">
        <f t="shared" si="981"/>
        <v>Jul</v>
      </c>
      <c r="N15696" s="2">
        <f t="shared" si="982"/>
        <v>29</v>
      </c>
    </row>
    <row r="15697" spans="1:14" x14ac:dyDescent="0.2">
      <c r="A15697">
        <v>100695</v>
      </c>
      <c r="B15697" t="s">
        <v>3</v>
      </c>
      <c r="C15697" t="s">
        <v>18</v>
      </c>
      <c r="D15697" s="11">
        <v>1616.92</v>
      </c>
      <c r="E15697" s="1">
        <v>43849</v>
      </c>
      <c r="F15697" s="1">
        <v>43854</v>
      </c>
      <c r="G15697" s="12">
        <f t="shared" si="980"/>
        <v>5</v>
      </c>
      <c r="H15697" s="2" t="s">
        <v>26</v>
      </c>
      <c r="I15697" s="2" t="s">
        <v>28</v>
      </c>
      <c r="J15697" s="2">
        <v>4</v>
      </c>
      <c r="K15697" s="2" t="s">
        <v>30</v>
      </c>
      <c r="L15697" s="2">
        <f t="shared" si="983"/>
        <v>2020</v>
      </c>
      <c r="M15697" s="2" t="str">
        <f t="shared" si="981"/>
        <v>Jan</v>
      </c>
      <c r="N15697" s="2">
        <f t="shared" si="982"/>
        <v>19</v>
      </c>
    </row>
    <row r="15698" spans="1:14" x14ac:dyDescent="0.2">
      <c r="A15698">
        <v>93788</v>
      </c>
      <c r="B15698" t="s">
        <v>3</v>
      </c>
      <c r="C15698" t="s">
        <v>18</v>
      </c>
      <c r="D15698" s="11">
        <v>316.95</v>
      </c>
      <c r="E15698" s="1">
        <v>43265</v>
      </c>
      <c r="F15698" s="1">
        <v>43270</v>
      </c>
      <c r="G15698" s="12">
        <f t="shared" si="980"/>
        <v>5</v>
      </c>
      <c r="H15698" s="2" t="s">
        <v>23</v>
      </c>
      <c r="I15698" s="2" t="s">
        <v>28</v>
      </c>
      <c r="J15698" s="2" t="s">
        <v>30</v>
      </c>
      <c r="K15698" s="2">
        <v>2</v>
      </c>
      <c r="L15698" s="2">
        <f t="shared" si="983"/>
        <v>2018</v>
      </c>
      <c r="M15698" s="2" t="str">
        <f t="shared" si="981"/>
        <v>Jun</v>
      </c>
      <c r="N15698" s="2">
        <f t="shared" si="982"/>
        <v>14</v>
      </c>
    </row>
    <row r="15699" spans="1:14" x14ac:dyDescent="0.2">
      <c r="A15699">
        <v>93934</v>
      </c>
      <c r="B15699" t="s">
        <v>9</v>
      </c>
      <c r="C15699" t="s">
        <v>19</v>
      </c>
      <c r="D15699" s="11">
        <v>6.17</v>
      </c>
      <c r="E15699" s="1">
        <v>43280</v>
      </c>
      <c r="F15699" s="1">
        <v>43285</v>
      </c>
      <c r="G15699" s="12">
        <f t="shared" si="980"/>
        <v>5</v>
      </c>
      <c r="H15699" s="2" t="s">
        <v>26</v>
      </c>
      <c r="I15699" s="2" t="s">
        <v>29</v>
      </c>
      <c r="J15699" s="2" t="s">
        <v>30</v>
      </c>
      <c r="K15699" s="2">
        <v>1</v>
      </c>
      <c r="L15699" s="2">
        <f t="shared" si="983"/>
        <v>2018</v>
      </c>
      <c r="M15699" s="2" t="str">
        <f t="shared" si="981"/>
        <v>Jun</v>
      </c>
      <c r="N15699" s="2">
        <f t="shared" si="982"/>
        <v>29</v>
      </c>
    </row>
    <row r="15700" spans="1:14" x14ac:dyDescent="0.2">
      <c r="A15700">
        <v>103684</v>
      </c>
      <c r="B15700" t="s">
        <v>2</v>
      </c>
      <c r="C15700" t="s">
        <v>19</v>
      </c>
      <c r="D15700" s="11">
        <v>1854.58</v>
      </c>
      <c r="E15700" s="1">
        <v>44041</v>
      </c>
      <c r="F15700" s="1">
        <v>44047</v>
      </c>
      <c r="G15700" s="12">
        <f t="shared" si="980"/>
        <v>6</v>
      </c>
      <c r="H15700" s="2" t="s">
        <v>24</v>
      </c>
      <c r="I15700" s="2" t="s">
        <v>28</v>
      </c>
      <c r="J15700" s="2">
        <v>4</v>
      </c>
      <c r="K15700" s="2" t="s">
        <v>30</v>
      </c>
      <c r="L15700" s="2">
        <f t="shared" si="983"/>
        <v>2020</v>
      </c>
      <c r="M15700" s="2" t="str">
        <f t="shared" si="981"/>
        <v>Jul</v>
      </c>
      <c r="N15700" s="2">
        <f t="shared" si="982"/>
        <v>29</v>
      </c>
    </row>
    <row r="15701" spans="1:14" x14ac:dyDescent="0.2">
      <c r="A15701">
        <v>103684</v>
      </c>
      <c r="B15701" t="s">
        <v>10</v>
      </c>
      <c r="C15701" t="s">
        <v>18</v>
      </c>
      <c r="D15701" s="11">
        <v>1785.11</v>
      </c>
      <c r="E15701" s="1">
        <v>44041</v>
      </c>
      <c r="F15701" s="1">
        <v>44047</v>
      </c>
      <c r="G15701" s="12">
        <f t="shared" si="980"/>
        <v>6</v>
      </c>
      <c r="H15701" s="2" t="s">
        <v>24</v>
      </c>
      <c r="I15701" s="2" t="s">
        <v>28</v>
      </c>
      <c r="J15701" s="2">
        <v>4</v>
      </c>
      <c r="K15701" s="2" t="s">
        <v>30</v>
      </c>
      <c r="L15701" s="2">
        <f t="shared" si="983"/>
        <v>2020</v>
      </c>
      <c r="M15701" s="2" t="str">
        <f t="shared" si="981"/>
        <v>Jul</v>
      </c>
      <c r="N15701" s="2">
        <f t="shared" si="982"/>
        <v>29</v>
      </c>
    </row>
    <row r="15702" spans="1:14" x14ac:dyDescent="0.2">
      <c r="A15702">
        <v>103684</v>
      </c>
      <c r="B15702" t="s">
        <v>3</v>
      </c>
      <c r="C15702" t="s">
        <v>18</v>
      </c>
      <c r="D15702" s="11">
        <v>809.62</v>
      </c>
      <c r="E15702" s="1">
        <v>44041</v>
      </c>
      <c r="F15702" s="1">
        <v>44047</v>
      </c>
      <c r="G15702" s="12">
        <f t="shared" si="980"/>
        <v>6</v>
      </c>
      <c r="H15702" s="2" t="s">
        <v>24</v>
      </c>
      <c r="I15702" s="2" t="s">
        <v>28</v>
      </c>
      <c r="J15702" s="2">
        <v>4</v>
      </c>
      <c r="K15702" s="2">
        <v>3</v>
      </c>
      <c r="L15702" s="2">
        <f t="shared" si="983"/>
        <v>2020</v>
      </c>
      <c r="M15702" s="2" t="str">
        <f t="shared" si="981"/>
        <v>Jul</v>
      </c>
      <c r="N15702" s="2">
        <f t="shared" si="982"/>
        <v>29</v>
      </c>
    </row>
    <row r="15703" spans="1:14" x14ac:dyDescent="0.2">
      <c r="A15703">
        <v>103684</v>
      </c>
      <c r="B15703" t="s">
        <v>9</v>
      </c>
      <c r="C15703" t="s">
        <v>18</v>
      </c>
      <c r="D15703" s="11">
        <v>360.61</v>
      </c>
      <c r="E15703" s="1">
        <v>44041</v>
      </c>
      <c r="F15703" s="1">
        <v>44047</v>
      </c>
      <c r="G15703" s="12">
        <f t="shared" si="980"/>
        <v>6</v>
      </c>
      <c r="H15703" s="2" t="s">
        <v>24</v>
      </c>
      <c r="I15703" s="2" t="s">
        <v>28</v>
      </c>
      <c r="J15703" s="2">
        <v>4</v>
      </c>
      <c r="K15703" s="2" t="s">
        <v>30</v>
      </c>
      <c r="L15703" s="2">
        <f t="shared" si="983"/>
        <v>2020</v>
      </c>
      <c r="M15703" s="2" t="str">
        <f t="shared" si="981"/>
        <v>Jul</v>
      </c>
      <c r="N15703" s="2">
        <f t="shared" si="982"/>
        <v>29</v>
      </c>
    </row>
    <row r="15704" spans="1:14" x14ac:dyDescent="0.2">
      <c r="A15704">
        <v>100893</v>
      </c>
      <c r="B15704" t="s">
        <v>7</v>
      </c>
      <c r="C15704" t="s">
        <v>18</v>
      </c>
      <c r="D15704" s="11">
        <v>198.96</v>
      </c>
      <c r="E15704" s="1">
        <v>43862</v>
      </c>
      <c r="F15704" s="1">
        <v>43867</v>
      </c>
      <c r="G15704" s="12">
        <f t="shared" si="980"/>
        <v>5</v>
      </c>
      <c r="H15704" s="2" t="s">
        <v>21</v>
      </c>
      <c r="I15704" s="2" t="s">
        <v>28</v>
      </c>
      <c r="J15704" s="2">
        <v>4</v>
      </c>
      <c r="K15704" s="2" t="s">
        <v>30</v>
      </c>
      <c r="L15704" s="2">
        <f t="shared" si="983"/>
        <v>2020</v>
      </c>
      <c r="M15704" s="2" t="str">
        <f t="shared" si="981"/>
        <v>Feb</v>
      </c>
      <c r="N15704" s="2">
        <f t="shared" si="982"/>
        <v>1</v>
      </c>
    </row>
    <row r="15705" spans="1:14" x14ac:dyDescent="0.2">
      <c r="A15705">
        <v>103690</v>
      </c>
      <c r="B15705" t="s">
        <v>8</v>
      </c>
      <c r="C15705" t="s">
        <v>18</v>
      </c>
      <c r="D15705" s="11">
        <v>508.39</v>
      </c>
      <c r="E15705" s="1">
        <v>44041</v>
      </c>
      <c r="F15705" s="1">
        <v>44047</v>
      </c>
      <c r="G15705" s="12">
        <f t="shared" si="980"/>
        <v>6</v>
      </c>
      <c r="H15705" s="2" t="s">
        <v>26</v>
      </c>
      <c r="I15705" s="2" t="s">
        <v>29</v>
      </c>
      <c r="J15705" s="2" t="s">
        <v>30</v>
      </c>
      <c r="K15705" s="2">
        <v>5</v>
      </c>
      <c r="L15705" s="2">
        <f t="shared" si="983"/>
        <v>2020</v>
      </c>
      <c r="M15705" s="2" t="str">
        <f t="shared" si="981"/>
        <v>Jul</v>
      </c>
      <c r="N15705" s="2">
        <f t="shared" si="982"/>
        <v>29</v>
      </c>
    </row>
    <row r="15706" spans="1:14" x14ac:dyDescent="0.2">
      <c r="A15706">
        <v>94000</v>
      </c>
      <c r="B15706" t="s">
        <v>2</v>
      </c>
      <c r="C15706" t="s">
        <v>18</v>
      </c>
      <c r="D15706" s="11">
        <v>524.51</v>
      </c>
      <c r="E15706" s="1">
        <v>43286</v>
      </c>
      <c r="F15706" s="1">
        <v>43291</v>
      </c>
      <c r="G15706" s="12">
        <f t="shared" si="980"/>
        <v>5</v>
      </c>
      <c r="H15706" s="2" t="s">
        <v>26</v>
      </c>
      <c r="I15706" s="2" t="s">
        <v>28</v>
      </c>
      <c r="J15706" s="2" t="s">
        <v>30</v>
      </c>
      <c r="K15706" s="2">
        <v>4</v>
      </c>
      <c r="L15706" s="2">
        <f t="shared" si="983"/>
        <v>2018</v>
      </c>
      <c r="M15706" s="2" t="str">
        <f t="shared" si="981"/>
        <v>Jul</v>
      </c>
      <c r="N15706" s="2">
        <f t="shared" si="982"/>
        <v>5</v>
      </c>
    </row>
    <row r="15707" spans="1:14" x14ac:dyDescent="0.2">
      <c r="A15707">
        <v>103694</v>
      </c>
      <c r="B15707" t="s">
        <v>8</v>
      </c>
      <c r="C15707" t="s">
        <v>18</v>
      </c>
      <c r="D15707" s="11">
        <v>1617.45</v>
      </c>
      <c r="E15707" s="1">
        <v>44041</v>
      </c>
      <c r="F15707" s="1">
        <v>44047</v>
      </c>
      <c r="G15707" s="12">
        <f t="shared" si="980"/>
        <v>6</v>
      </c>
      <c r="H15707" s="2" t="s">
        <v>27</v>
      </c>
      <c r="I15707" s="2" t="s">
        <v>28</v>
      </c>
      <c r="J15707" s="2">
        <v>4</v>
      </c>
      <c r="K15707" s="2" t="s">
        <v>30</v>
      </c>
      <c r="L15707" s="2">
        <f t="shared" si="983"/>
        <v>2020</v>
      </c>
      <c r="M15707" s="2" t="str">
        <f t="shared" si="981"/>
        <v>Jul</v>
      </c>
      <c r="N15707" s="2">
        <f t="shared" si="982"/>
        <v>29</v>
      </c>
    </row>
    <row r="15708" spans="1:14" x14ac:dyDescent="0.2">
      <c r="A15708">
        <v>103694</v>
      </c>
      <c r="B15708" t="s">
        <v>5</v>
      </c>
      <c r="C15708" t="s">
        <v>19</v>
      </c>
      <c r="D15708" s="11">
        <v>288.39999999999998</v>
      </c>
      <c r="E15708" s="1">
        <v>44041</v>
      </c>
      <c r="F15708" s="1">
        <v>44047</v>
      </c>
      <c r="G15708" s="12">
        <f t="shared" si="980"/>
        <v>6</v>
      </c>
      <c r="H15708" s="2" t="s">
        <v>27</v>
      </c>
      <c r="I15708" s="2" t="s">
        <v>28</v>
      </c>
      <c r="J15708" s="2">
        <v>4</v>
      </c>
      <c r="K15708" s="2">
        <v>3</v>
      </c>
      <c r="L15708" s="2">
        <f t="shared" si="983"/>
        <v>2020</v>
      </c>
      <c r="M15708" s="2" t="str">
        <f t="shared" si="981"/>
        <v>Jul</v>
      </c>
      <c r="N15708" s="2">
        <f t="shared" si="982"/>
        <v>29</v>
      </c>
    </row>
    <row r="15709" spans="1:14" x14ac:dyDescent="0.2">
      <c r="A15709">
        <v>103783</v>
      </c>
      <c r="B15709" t="s">
        <v>6</v>
      </c>
      <c r="C15709" t="s">
        <v>18</v>
      </c>
      <c r="D15709" s="11">
        <v>388.42</v>
      </c>
      <c r="E15709" s="1">
        <v>44046</v>
      </c>
      <c r="F15709" s="1">
        <v>44052</v>
      </c>
      <c r="G15709" s="12">
        <f t="shared" si="980"/>
        <v>6</v>
      </c>
      <c r="H15709" s="2" t="s">
        <v>25</v>
      </c>
      <c r="I15709" s="2" t="s">
        <v>28</v>
      </c>
      <c r="J15709" s="2">
        <v>5</v>
      </c>
      <c r="K15709" s="2">
        <v>3</v>
      </c>
      <c r="L15709" s="2">
        <f t="shared" si="983"/>
        <v>2020</v>
      </c>
      <c r="M15709" s="2" t="str">
        <f t="shared" si="981"/>
        <v>Aug</v>
      </c>
      <c r="N15709" s="2">
        <f t="shared" si="982"/>
        <v>3</v>
      </c>
    </row>
    <row r="15710" spans="1:14" x14ac:dyDescent="0.2">
      <c r="A15710">
        <v>92576</v>
      </c>
      <c r="B15710" t="s">
        <v>5</v>
      </c>
      <c r="C15710" t="s">
        <v>18</v>
      </c>
      <c r="D15710" s="11">
        <v>1723.39</v>
      </c>
      <c r="E15710" s="1">
        <v>43152</v>
      </c>
      <c r="F15710" s="1">
        <v>43156</v>
      </c>
      <c r="G15710" s="12">
        <f t="shared" si="980"/>
        <v>4</v>
      </c>
      <c r="H15710" s="2" t="s">
        <v>26</v>
      </c>
      <c r="I15710" s="2" t="s">
        <v>29</v>
      </c>
      <c r="J15710" s="2">
        <v>3</v>
      </c>
      <c r="K15710" s="2" t="s">
        <v>30</v>
      </c>
      <c r="L15710" s="2">
        <f t="shared" si="983"/>
        <v>2018</v>
      </c>
      <c r="M15710" s="2" t="str">
        <f t="shared" si="981"/>
        <v>Feb</v>
      </c>
      <c r="N15710" s="2">
        <f t="shared" si="982"/>
        <v>21</v>
      </c>
    </row>
    <row r="15711" spans="1:14" x14ac:dyDescent="0.2">
      <c r="A15711">
        <v>103800</v>
      </c>
      <c r="B15711" t="s">
        <v>9</v>
      </c>
      <c r="C15711" t="s">
        <v>19</v>
      </c>
      <c r="D15711" s="11">
        <v>271.31</v>
      </c>
      <c r="E15711" s="1">
        <v>44047</v>
      </c>
      <c r="F15711" s="1">
        <v>44053</v>
      </c>
      <c r="G15711" s="12">
        <f t="shared" si="980"/>
        <v>6</v>
      </c>
      <c r="H15711" s="2" t="s">
        <v>22</v>
      </c>
      <c r="I15711" s="2" t="s">
        <v>28</v>
      </c>
      <c r="J15711" s="2" t="s">
        <v>30</v>
      </c>
      <c r="K15711" s="2">
        <v>4</v>
      </c>
      <c r="L15711" s="2">
        <f t="shared" si="983"/>
        <v>2020</v>
      </c>
      <c r="M15711" s="2" t="str">
        <f t="shared" si="981"/>
        <v>Aug</v>
      </c>
      <c r="N15711" s="2">
        <f t="shared" si="982"/>
        <v>4</v>
      </c>
    </row>
    <row r="15712" spans="1:14" x14ac:dyDescent="0.2">
      <c r="A15712">
        <v>103800</v>
      </c>
      <c r="B15712" t="s">
        <v>3</v>
      </c>
      <c r="C15712" t="s">
        <v>19</v>
      </c>
      <c r="D15712" s="11">
        <v>1000.57</v>
      </c>
      <c r="E15712" s="1">
        <v>44047</v>
      </c>
      <c r="F15712" s="1">
        <v>44053</v>
      </c>
      <c r="G15712" s="12">
        <f t="shared" si="980"/>
        <v>6</v>
      </c>
      <c r="H15712" s="2" t="s">
        <v>22</v>
      </c>
      <c r="I15712" s="2" t="s">
        <v>28</v>
      </c>
      <c r="J15712" s="2">
        <v>5</v>
      </c>
      <c r="K15712" s="2" t="s">
        <v>30</v>
      </c>
      <c r="L15712" s="2">
        <f t="shared" si="983"/>
        <v>2020</v>
      </c>
      <c r="M15712" s="2" t="str">
        <f t="shared" si="981"/>
        <v>Aug</v>
      </c>
      <c r="N15712" s="2">
        <f t="shared" si="982"/>
        <v>4</v>
      </c>
    </row>
    <row r="15713" spans="1:14" x14ac:dyDescent="0.2">
      <c r="A15713">
        <v>92673</v>
      </c>
      <c r="B15713" t="s">
        <v>5</v>
      </c>
      <c r="C15713" t="s">
        <v>18</v>
      </c>
      <c r="D15713" s="11">
        <v>1441.3</v>
      </c>
      <c r="E15713" s="1">
        <v>43163</v>
      </c>
      <c r="F15713" s="1">
        <v>43167</v>
      </c>
      <c r="G15713" s="12">
        <f t="shared" si="980"/>
        <v>4</v>
      </c>
      <c r="H15713" s="2" t="s">
        <v>21</v>
      </c>
      <c r="I15713" s="2" t="s">
        <v>29</v>
      </c>
      <c r="J15713" s="2">
        <v>5</v>
      </c>
      <c r="K15713" s="2">
        <v>4</v>
      </c>
      <c r="L15713" s="2">
        <f t="shared" si="983"/>
        <v>2018</v>
      </c>
      <c r="M15713" s="2" t="str">
        <f t="shared" si="981"/>
        <v>Mar</v>
      </c>
      <c r="N15713" s="2">
        <f t="shared" si="982"/>
        <v>4</v>
      </c>
    </row>
    <row r="15714" spans="1:14" x14ac:dyDescent="0.2">
      <c r="A15714">
        <v>103960</v>
      </c>
      <c r="B15714" t="s">
        <v>4</v>
      </c>
      <c r="C15714" t="s">
        <v>19</v>
      </c>
      <c r="D15714" s="11">
        <v>1466.69</v>
      </c>
      <c r="E15714" s="1">
        <v>44059</v>
      </c>
      <c r="F15714" s="1">
        <v>44065</v>
      </c>
      <c r="G15714" s="12">
        <f t="shared" si="980"/>
        <v>6</v>
      </c>
      <c r="H15714" s="2" t="s">
        <v>21</v>
      </c>
      <c r="I15714" s="2" t="s">
        <v>28</v>
      </c>
      <c r="J15714" s="2">
        <v>4</v>
      </c>
      <c r="K15714" s="2" t="s">
        <v>30</v>
      </c>
      <c r="L15714" s="2">
        <f t="shared" si="983"/>
        <v>2020</v>
      </c>
      <c r="M15714" s="2" t="str">
        <f t="shared" si="981"/>
        <v>Aug</v>
      </c>
      <c r="N15714" s="2">
        <f t="shared" si="982"/>
        <v>16</v>
      </c>
    </row>
    <row r="15715" spans="1:14" x14ac:dyDescent="0.2">
      <c r="A15715">
        <v>103961</v>
      </c>
      <c r="B15715" t="s">
        <v>4</v>
      </c>
      <c r="C15715" t="s">
        <v>19</v>
      </c>
      <c r="D15715" s="11">
        <v>703.71</v>
      </c>
      <c r="E15715" s="1">
        <v>44059</v>
      </c>
      <c r="F15715" s="1">
        <v>44065</v>
      </c>
      <c r="G15715" s="12">
        <f t="shared" si="980"/>
        <v>6</v>
      </c>
      <c r="H15715" s="2" t="s">
        <v>21</v>
      </c>
      <c r="I15715" s="2" t="s">
        <v>28</v>
      </c>
      <c r="J15715" s="2">
        <v>4</v>
      </c>
      <c r="K15715" s="2" t="s">
        <v>30</v>
      </c>
      <c r="L15715" s="2">
        <f t="shared" si="983"/>
        <v>2020</v>
      </c>
      <c r="M15715" s="2" t="str">
        <f t="shared" si="981"/>
        <v>Aug</v>
      </c>
      <c r="N15715" s="2">
        <f t="shared" si="982"/>
        <v>16</v>
      </c>
    </row>
    <row r="15716" spans="1:14" x14ac:dyDescent="0.2">
      <c r="A15716">
        <v>103968</v>
      </c>
      <c r="B15716" t="s">
        <v>9</v>
      </c>
      <c r="C15716" t="s">
        <v>19</v>
      </c>
      <c r="D15716" s="11">
        <v>1280.3599999999999</v>
      </c>
      <c r="E15716" s="1">
        <v>44059</v>
      </c>
      <c r="F15716" s="1">
        <v>44065</v>
      </c>
      <c r="G15716" s="12">
        <f t="shared" si="980"/>
        <v>6</v>
      </c>
      <c r="H15716" s="2" t="s">
        <v>23</v>
      </c>
      <c r="I15716" s="2" t="s">
        <v>28</v>
      </c>
      <c r="J15716" s="2">
        <v>4</v>
      </c>
      <c r="K15716" s="2" t="s">
        <v>30</v>
      </c>
      <c r="L15716" s="2">
        <f t="shared" si="983"/>
        <v>2020</v>
      </c>
      <c r="M15716" s="2" t="str">
        <f t="shared" si="981"/>
        <v>Aug</v>
      </c>
      <c r="N15716" s="2">
        <f t="shared" si="982"/>
        <v>16</v>
      </c>
    </row>
    <row r="15717" spans="1:14" x14ac:dyDescent="0.2">
      <c r="A15717">
        <v>103969</v>
      </c>
      <c r="B15717" t="s">
        <v>3</v>
      </c>
      <c r="C15717" t="s">
        <v>19</v>
      </c>
      <c r="D15717" s="11">
        <v>361.25</v>
      </c>
      <c r="E15717" s="1">
        <v>44059</v>
      </c>
      <c r="F15717" s="1">
        <v>44065</v>
      </c>
      <c r="G15717" s="12">
        <f t="shared" si="980"/>
        <v>6</v>
      </c>
      <c r="H15717" s="2" t="s">
        <v>23</v>
      </c>
      <c r="I15717" s="2" t="s">
        <v>29</v>
      </c>
      <c r="J15717" s="2">
        <v>4</v>
      </c>
      <c r="K15717" s="2" t="s">
        <v>30</v>
      </c>
      <c r="L15717" s="2">
        <f t="shared" si="983"/>
        <v>2020</v>
      </c>
      <c r="M15717" s="2" t="str">
        <f t="shared" si="981"/>
        <v>Aug</v>
      </c>
      <c r="N15717" s="2">
        <f t="shared" si="982"/>
        <v>16</v>
      </c>
    </row>
    <row r="15718" spans="1:14" x14ac:dyDescent="0.2">
      <c r="A15718">
        <v>92683</v>
      </c>
      <c r="B15718" t="s">
        <v>5</v>
      </c>
      <c r="C15718" t="s">
        <v>18</v>
      </c>
      <c r="D15718" s="11">
        <v>1448.87</v>
      </c>
      <c r="E15718" s="1">
        <v>43163</v>
      </c>
      <c r="F15718" s="1">
        <v>43167</v>
      </c>
      <c r="G15718" s="12">
        <f t="shared" si="980"/>
        <v>4</v>
      </c>
      <c r="H15718" s="2" t="s">
        <v>23</v>
      </c>
      <c r="I15718" s="2" t="s">
        <v>28</v>
      </c>
      <c r="J15718" s="2">
        <v>5</v>
      </c>
      <c r="K15718" s="2" t="s">
        <v>30</v>
      </c>
      <c r="L15718" s="2">
        <f t="shared" si="983"/>
        <v>2018</v>
      </c>
      <c r="M15718" s="2" t="str">
        <f t="shared" si="981"/>
        <v>Mar</v>
      </c>
      <c r="N15718" s="2">
        <f t="shared" si="982"/>
        <v>4</v>
      </c>
    </row>
    <row r="15719" spans="1:14" x14ac:dyDescent="0.2">
      <c r="A15719">
        <v>103969</v>
      </c>
      <c r="B15719" t="s">
        <v>9</v>
      </c>
      <c r="C15719" t="s">
        <v>18</v>
      </c>
      <c r="D15719" s="11">
        <v>349.37</v>
      </c>
      <c r="E15719" s="1">
        <v>44059</v>
      </c>
      <c r="F15719" s="1">
        <v>44065</v>
      </c>
      <c r="G15719" s="12">
        <f t="shared" si="980"/>
        <v>6</v>
      </c>
      <c r="H15719" s="2" t="s">
        <v>23</v>
      </c>
      <c r="I15719" s="2" t="s">
        <v>29</v>
      </c>
      <c r="J15719" s="2">
        <v>3</v>
      </c>
      <c r="K15719" s="2">
        <v>5</v>
      </c>
      <c r="L15719" s="2">
        <f t="shared" si="983"/>
        <v>2020</v>
      </c>
      <c r="M15719" s="2" t="str">
        <f t="shared" si="981"/>
        <v>Aug</v>
      </c>
      <c r="N15719" s="2">
        <f t="shared" si="982"/>
        <v>16</v>
      </c>
    </row>
    <row r="15720" spans="1:14" x14ac:dyDescent="0.2">
      <c r="A15720">
        <v>103972</v>
      </c>
      <c r="B15720" t="s">
        <v>9</v>
      </c>
      <c r="C15720" t="s">
        <v>19</v>
      </c>
      <c r="D15720" s="11">
        <v>647.12</v>
      </c>
      <c r="E15720" s="1">
        <v>44059</v>
      </c>
      <c r="F15720" s="1">
        <v>44065</v>
      </c>
      <c r="G15720" s="12">
        <f t="shared" si="980"/>
        <v>6</v>
      </c>
      <c r="H15720" s="2" t="s">
        <v>26</v>
      </c>
      <c r="I15720" s="2" t="s">
        <v>28</v>
      </c>
      <c r="J15720" s="2">
        <v>4</v>
      </c>
      <c r="K15720" s="2" t="s">
        <v>30</v>
      </c>
      <c r="L15720" s="2">
        <f t="shared" si="983"/>
        <v>2020</v>
      </c>
      <c r="M15720" s="2" t="str">
        <f t="shared" si="981"/>
        <v>Aug</v>
      </c>
      <c r="N15720" s="2">
        <f t="shared" si="982"/>
        <v>16</v>
      </c>
    </row>
    <row r="15721" spans="1:14" x14ac:dyDescent="0.2">
      <c r="A15721">
        <v>103974</v>
      </c>
      <c r="B15721" t="s">
        <v>10</v>
      </c>
      <c r="C15721" t="s">
        <v>18</v>
      </c>
      <c r="D15721" s="11">
        <v>766.22</v>
      </c>
      <c r="E15721" s="1">
        <v>44059</v>
      </c>
      <c r="F15721" s="1">
        <v>44065</v>
      </c>
      <c r="G15721" s="12">
        <f t="shared" si="980"/>
        <v>6</v>
      </c>
      <c r="H15721" s="2" t="s">
        <v>27</v>
      </c>
      <c r="I15721" s="2" t="s">
        <v>28</v>
      </c>
      <c r="J15721" s="2">
        <v>4</v>
      </c>
      <c r="K15721" s="2">
        <v>1</v>
      </c>
      <c r="L15721" s="2">
        <f t="shared" si="983"/>
        <v>2020</v>
      </c>
      <c r="M15721" s="2" t="str">
        <f t="shared" si="981"/>
        <v>Aug</v>
      </c>
      <c r="N15721" s="2">
        <f t="shared" si="982"/>
        <v>16</v>
      </c>
    </row>
    <row r="15722" spans="1:14" x14ac:dyDescent="0.2">
      <c r="A15722">
        <v>100896</v>
      </c>
      <c r="B15722" t="s">
        <v>3</v>
      </c>
      <c r="C15722" t="s">
        <v>19</v>
      </c>
      <c r="D15722" s="11">
        <v>166.15</v>
      </c>
      <c r="E15722" s="1">
        <v>43862</v>
      </c>
      <c r="F15722" s="1">
        <v>43867</v>
      </c>
      <c r="G15722" s="12">
        <f t="shared" si="980"/>
        <v>5</v>
      </c>
      <c r="H15722" s="2" t="s">
        <v>22</v>
      </c>
      <c r="I15722" s="2" t="s">
        <v>28</v>
      </c>
      <c r="J15722" s="2">
        <v>5</v>
      </c>
      <c r="K15722" s="2" t="s">
        <v>30</v>
      </c>
      <c r="L15722" s="2">
        <f t="shared" si="983"/>
        <v>2020</v>
      </c>
      <c r="M15722" s="2" t="str">
        <f t="shared" si="981"/>
        <v>Feb</v>
      </c>
      <c r="N15722" s="2">
        <f t="shared" si="982"/>
        <v>1</v>
      </c>
    </row>
    <row r="15723" spans="1:14" x14ac:dyDescent="0.2">
      <c r="A15723">
        <v>103984</v>
      </c>
      <c r="B15723" t="s">
        <v>3</v>
      </c>
      <c r="C15723" t="s">
        <v>18</v>
      </c>
      <c r="D15723" s="11">
        <v>443.42</v>
      </c>
      <c r="E15723" s="1">
        <v>44060</v>
      </c>
      <c r="F15723" s="1">
        <v>44066</v>
      </c>
      <c r="G15723" s="12">
        <f t="shared" si="980"/>
        <v>6</v>
      </c>
      <c r="H15723" s="2" t="s">
        <v>27</v>
      </c>
      <c r="I15723" s="2" t="s">
        <v>28</v>
      </c>
      <c r="J15723" s="2">
        <v>5</v>
      </c>
      <c r="K15723" s="2">
        <v>3</v>
      </c>
      <c r="L15723" s="2">
        <f t="shared" si="983"/>
        <v>2020</v>
      </c>
      <c r="M15723" s="2" t="str">
        <f t="shared" si="981"/>
        <v>Aug</v>
      </c>
      <c r="N15723" s="2">
        <f t="shared" si="982"/>
        <v>17</v>
      </c>
    </row>
    <row r="15724" spans="1:14" x14ac:dyDescent="0.2">
      <c r="A15724">
        <v>104026</v>
      </c>
      <c r="B15724" t="s">
        <v>2</v>
      </c>
      <c r="C15724" t="s">
        <v>19</v>
      </c>
      <c r="D15724" s="11">
        <v>266.26</v>
      </c>
      <c r="E15724" s="1">
        <v>44064</v>
      </c>
      <c r="F15724" s="1">
        <v>44070</v>
      </c>
      <c r="G15724" s="12">
        <f t="shared" si="980"/>
        <v>6</v>
      </c>
      <c r="H15724" s="2" t="s">
        <v>21</v>
      </c>
      <c r="I15724" s="2" t="s">
        <v>28</v>
      </c>
      <c r="J15724" s="2">
        <v>5</v>
      </c>
      <c r="K15724" s="2">
        <v>3</v>
      </c>
      <c r="L15724" s="2">
        <f t="shared" si="983"/>
        <v>2020</v>
      </c>
      <c r="M15724" s="2" t="str">
        <f t="shared" si="981"/>
        <v>Aug</v>
      </c>
      <c r="N15724" s="2">
        <f t="shared" si="982"/>
        <v>21</v>
      </c>
    </row>
    <row r="15725" spans="1:14" x14ac:dyDescent="0.2">
      <c r="A15725">
        <v>104031</v>
      </c>
      <c r="B15725" t="s">
        <v>3</v>
      </c>
      <c r="C15725" t="s">
        <v>18</v>
      </c>
      <c r="D15725" s="11">
        <v>267.29000000000002</v>
      </c>
      <c r="E15725" s="1">
        <v>44064</v>
      </c>
      <c r="F15725" s="1">
        <v>44070</v>
      </c>
      <c r="G15725" s="12">
        <f t="shared" si="980"/>
        <v>6</v>
      </c>
      <c r="H15725" s="2" t="s">
        <v>25</v>
      </c>
      <c r="I15725" s="2" t="s">
        <v>29</v>
      </c>
      <c r="J15725" s="2">
        <v>5</v>
      </c>
      <c r="K15725" s="2">
        <v>2</v>
      </c>
      <c r="L15725" s="2">
        <f t="shared" si="983"/>
        <v>2020</v>
      </c>
      <c r="M15725" s="2" t="str">
        <f t="shared" si="981"/>
        <v>Aug</v>
      </c>
      <c r="N15725" s="2">
        <f t="shared" si="982"/>
        <v>21</v>
      </c>
    </row>
    <row r="15726" spans="1:14" x14ac:dyDescent="0.2">
      <c r="A15726">
        <v>104046</v>
      </c>
      <c r="B15726" t="s">
        <v>9</v>
      </c>
      <c r="C15726" t="s">
        <v>19</v>
      </c>
      <c r="D15726" s="11">
        <v>711.14</v>
      </c>
      <c r="E15726" s="1">
        <v>44065</v>
      </c>
      <c r="F15726" s="1">
        <v>44071</v>
      </c>
      <c r="G15726" s="12">
        <f t="shared" si="980"/>
        <v>6</v>
      </c>
      <c r="H15726" s="2" t="s">
        <v>21</v>
      </c>
      <c r="I15726" s="2" t="s">
        <v>28</v>
      </c>
      <c r="J15726" s="2">
        <v>3</v>
      </c>
      <c r="K15726" s="2" t="s">
        <v>30</v>
      </c>
      <c r="L15726" s="2">
        <f t="shared" si="983"/>
        <v>2020</v>
      </c>
      <c r="M15726" s="2" t="str">
        <f t="shared" si="981"/>
        <v>Aug</v>
      </c>
      <c r="N15726" s="2">
        <f t="shared" si="982"/>
        <v>22</v>
      </c>
    </row>
    <row r="15727" spans="1:14" x14ac:dyDescent="0.2">
      <c r="A15727">
        <v>100907</v>
      </c>
      <c r="B15727" t="s">
        <v>7</v>
      </c>
      <c r="C15727" t="s">
        <v>18</v>
      </c>
      <c r="D15727" s="11">
        <v>74.599999999999994</v>
      </c>
      <c r="E15727" s="1">
        <v>43862</v>
      </c>
      <c r="F15727" s="1">
        <v>43867</v>
      </c>
      <c r="G15727" s="12">
        <f t="shared" si="980"/>
        <v>5</v>
      </c>
      <c r="H15727" s="2" t="s">
        <v>25</v>
      </c>
      <c r="I15727" s="2" t="s">
        <v>28</v>
      </c>
      <c r="J15727" s="2">
        <v>4</v>
      </c>
      <c r="K15727" s="2" t="s">
        <v>30</v>
      </c>
      <c r="L15727" s="2">
        <f t="shared" si="983"/>
        <v>2020</v>
      </c>
      <c r="M15727" s="2" t="str">
        <f t="shared" si="981"/>
        <v>Feb</v>
      </c>
      <c r="N15727" s="2">
        <f t="shared" si="982"/>
        <v>1</v>
      </c>
    </row>
    <row r="15728" spans="1:14" x14ac:dyDescent="0.2">
      <c r="A15728">
        <v>104048</v>
      </c>
      <c r="B15728" t="s">
        <v>3</v>
      </c>
      <c r="C15728" t="s">
        <v>18</v>
      </c>
      <c r="D15728" s="11">
        <v>156.15</v>
      </c>
      <c r="E15728" s="1">
        <v>44065</v>
      </c>
      <c r="F15728" s="1">
        <v>44071</v>
      </c>
      <c r="G15728" s="12">
        <f t="shared" si="980"/>
        <v>6</v>
      </c>
      <c r="H15728" s="2" t="s">
        <v>21</v>
      </c>
      <c r="I15728" s="2" t="s">
        <v>28</v>
      </c>
      <c r="J15728" s="2">
        <v>3</v>
      </c>
      <c r="K15728" s="2">
        <v>2</v>
      </c>
      <c r="L15728" s="2">
        <f t="shared" si="983"/>
        <v>2020</v>
      </c>
      <c r="M15728" s="2" t="str">
        <f t="shared" si="981"/>
        <v>Aug</v>
      </c>
      <c r="N15728" s="2">
        <f t="shared" si="982"/>
        <v>22</v>
      </c>
    </row>
    <row r="15729" spans="1:14" x14ac:dyDescent="0.2">
      <c r="A15729">
        <v>104048</v>
      </c>
      <c r="B15729" t="s">
        <v>9</v>
      </c>
      <c r="C15729" t="s">
        <v>19</v>
      </c>
      <c r="D15729" s="11">
        <v>1230.0999999999999</v>
      </c>
      <c r="E15729" s="1">
        <v>44065</v>
      </c>
      <c r="F15729" s="1">
        <v>44071</v>
      </c>
      <c r="G15729" s="12">
        <f t="shared" si="980"/>
        <v>6</v>
      </c>
      <c r="H15729" s="2" t="s">
        <v>21</v>
      </c>
      <c r="I15729" s="2" t="s">
        <v>28</v>
      </c>
      <c r="J15729" s="2">
        <v>3</v>
      </c>
      <c r="K15729" s="2" t="s">
        <v>30</v>
      </c>
      <c r="L15729" s="2">
        <f t="shared" si="983"/>
        <v>2020</v>
      </c>
      <c r="M15729" s="2" t="str">
        <f t="shared" si="981"/>
        <v>Aug</v>
      </c>
      <c r="N15729" s="2">
        <f t="shared" si="982"/>
        <v>22</v>
      </c>
    </row>
    <row r="15730" spans="1:14" x14ac:dyDescent="0.2">
      <c r="A15730">
        <v>104048</v>
      </c>
      <c r="B15730" t="s">
        <v>6</v>
      </c>
      <c r="C15730" t="s">
        <v>18</v>
      </c>
      <c r="D15730" s="11">
        <v>307.92</v>
      </c>
      <c r="E15730" s="1">
        <v>44065</v>
      </c>
      <c r="F15730" s="1">
        <v>44071</v>
      </c>
      <c r="G15730" s="12">
        <f t="shared" si="980"/>
        <v>6</v>
      </c>
      <c r="H15730" s="2" t="s">
        <v>21</v>
      </c>
      <c r="I15730" s="2" t="s">
        <v>28</v>
      </c>
      <c r="J15730" s="2">
        <v>5</v>
      </c>
      <c r="K15730" s="2">
        <v>2</v>
      </c>
      <c r="L15730" s="2">
        <f t="shared" si="983"/>
        <v>2020</v>
      </c>
      <c r="M15730" s="2" t="str">
        <f t="shared" si="981"/>
        <v>Aug</v>
      </c>
      <c r="N15730" s="2">
        <f t="shared" si="982"/>
        <v>22</v>
      </c>
    </row>
    <row r="15731" spans="1:14" x14ac:dyDescent="0.2">
      <c r="A15731">
        <v>104048</v>
      </c>
      <c r="B15731" t="s">
        <v>7</v>
      </c>
      <c r="C15731" t="s">
        <v>18</v>
      </c>
      <c r="D15731" s="11">
        <v>785.37</v>
      </c>
      <c r="E15731" s="1">
        <v>44065</v>
      </c>
      <c r="F15731" s="1">
        <v>44071</v>
      </c>
      <c r="G15731" s="12">
        <f t="shared" si="980"/>
        <v>6</v>
      </c>
      <c r="H15731" s="2" t="s">
        <v>21</v>
      </c>
      <c r="I15731" s="2" t="s">
        <v>28</v>
      </c>
      <c r="J15731" s="2">
        <v>5</v>
      </c>
      <c r="K15731" s="2" t="s">
        <v>30</v>
      </c>
      <c r="L15731" s="2">
        <f t="shared" si="983"/>
        <v>2020</v>
      </c>
      <c r="M15731" s="2" t="str">
        <f t="shared" si="981"/>
        <v>Aug</v>
      </c>
      <c r="N15731" s="2">
        <f t="shared" si="982"/>
        <v>22</v>
      </c>
    </row>
    <row r="15732" spans="1:14" x14ac:dyDescent="0.2">
      <c r="A15732">
        <v>104048</v>
      </c>
      <c r="B15732" t="s">
        <v>8</v>
      </c>
      <c r="C15732" t="s">
        <v>19</v>
      </c>
      <c r="D15732" s="11">
        <v>406.82</v>
      </c>
      <c r="E15732" s="1">
        <v>44065</v>
      </c>
      <c r="F15732" s="1">
        <v>44071</v>
      </c>
      <c r="G15732" s="12">
        <f t="shared" si="980"/>
        <v>6</v>
      </c>
      <c r="H15732" s="2" t="s">
        <v>21</v>
      </c>
      <c r="I15732" s="2" t="s">
        <v>28</v>
      </c>
      <c r="J15732" s="2">
        <v>5</v>
      </c>
      <c r="K15732" s="2">
        <v>1</v>
      </c>
      <c r="L15732" s="2">
        <f t="shared" si="983"/>
        <v>2020</v>
      </c>
      <c r="M15732" s="2" t="str">
        <f t="shared" si="981"/>
        <v>Aug</v>
      </c>
      <c r="N15732" s="2">
        <f t="shared" si="982"/>
        <v>22</v>
      </c>
    </row>
    <row r="15733" spans="1:14" x14ac:dyDescent="0.2">
      <c r="A15733">
        <v>104048</v>
      </c>
      <c r="B15733" t="s">
        <v>4</v>
      </c>
      <c r="C15733" t="s">
        <v>19</v>
      </c>
      <c r="D15733" s="11">
        <v>507.19</v>
      </c>
      <c r="E15733" s="1">
        <v>44065</v>
      </c>
      <c r="F15733" s="1">
        <v>44071</v>
      </c>
      <c r="G15733" s="12">
        <f t="shared" si="980"/>
        <v>6</v>
      </c>
      <c r="H15733" s="2" t="s">
        <v>21</v>
      </c>
      <c r="I15733" s="2" t="s">
        <v>28</v>
      </c>
      <c r="J15733" s="2">
        <v>3</v>
      </c>
      <c r="K15733" s="2">
        <v>2</v>
      </c>
      <c r="L15733" s="2">
        <f t="shared" si="983"/>
        <v>2020</v>
      </c>
      <c r="M15733" s="2" t="str">
        <f t="shared" si="981"/>
        <v>Aug</v>
      </c>
      <c r="N15733" s="2">
        <f t="shared" si="982"/>
        <v>22</v>
      </c>
    </row>
    <row r="15734" spans="1:14" x14ac:dyDescent="0.2">
      <c r="A15734">
        <v>100908</v>
      </c>
      <c r="B15734" t="s">
        <v>10</v>
      </c>
      <c r="C15734" t="s">
        <v>18</v>
      </c>
      <c r="D15734" s="11">
        <v>890.25</v>
      </c>
      <c r="E15734" s="1">
        <v>43862</v>
      </c>
      <c r="F15734" s="1">
        <v>43867</v>
      </c>
      <c r="G15734" s="12">
        <f t="shared" si="980"/>
        <v>5</v>
      </c>
      <c r="H15734" s="2" t="s">
        <v>25</v>
      </c>
      <c r="I15734" s="2" t="s">
        <v>28</v>
      </c>
      <c r="J15734" s="2">
        <v>5</v>
      </c>
      <c r="K15734" s="2" t="s">
        <v>30</v>
      </c>
      <c r="L15734" s="2">
        <f t="shared" si="983"/>
        <v>2020</v>
      </c>
      <c r="M15734" s="2" t="str">
        <f t="shared" si="981"/>
        <v>Feb</v>
      </c>
      <c r="N15734" s="2">
        <f t="shared" si="982"/>
        <v>1</v>
      </c>
    </row>
    <row r="15735" spans="1:14" x14ac:dyDescent="0.2">
      <c r="A15735">
        <v>104055</v>
      </c>
      <c r="B15735" t="s">
        <v>7</v>
      </c>
      <c r="C15735" t="s">
        <v>18</v>
      </c>
      <c r="D15735" s="11">
        <v>1509.6</v>
      </c>
      <c r="E15735" s="1">
        <v>44065</v>
      </c>
      <c r="F15735" s="1">
        <v>44071</v>
      </c>
      <c r="G15735" s="12">
        <f t="shared" si="980"/>
        <v>6</v>
      </c>
      <c r="H15735" s="2" t="s">
        <v>25</v>
      </c>
      <c r="I15735" s="2" t="s">
        <v>28</v>
      </c>
      <c r="J15735" s="2">
        <v>5</v>
      </c>
      <c r="K15735" s="2" t="s">
        <v>30</v>
      </c>
      <c r="L15735" s="2">
        <f t="shared" si="983"/>
        <v>2020</v>
      </c>
      <c r="M15735" s="2" t="str">
        <f t="shared" si="981"/>
        <v>Aug</v>
      </c>
      <c r="N15735" s="2">
        <f t="shared" si="982"/>
        <v>22</v>
      </c>
    </row>
    <row r="15736" spans="1:14" x14ac:dyDescent="0.2">
      <c r="A15736">
        <v>100976</v>
      </c>
      <c r="B15736" t="s">
        <v>7</v>
      </c>
      <c r="C15736" t="s">
        <v>19</v>
      </c>
      <c r="D15736" s="11">
        <v>957.13</v>
      </c>
      <c r="E15736" s="1">
        <v>43865</v>
      </c>
      <c r="F15736" s="1">
        <v>43870</v>
      </c>
      <c r="G15736" s="12">
        <f t="shared" si="980"/>
        <v>5</v>
      </c>
      <c r="H15736" s="2" t="s">
        <v>25</v>
      </c>
      <c r="I15736" s="2" t="s">
        <v>28</v>
      </c>
      <c r="J15736" s="2">
        <v>2</v>
      </c>
      <c r="K15736" s="2" t="s">
        <v>30</v>
      </c>
      <c r="L15736" s="2">
        <f t="shared" si="983"/>
        <v>2020</v>
      </c>
      <c r="M15736" s="2" t="str">
        <f t="shared" si="981"/>
        <v>Feb</v>
      </c>
      <c r="N15736" s="2">
        <f t="shared" si="982"/>
        <v>4</v>
      </c>
    </row>
    <row r="15737" spans="1:14" x14ac:dyDescent="0.2">
      <c r="A15737">
        <v>104055</v>
      </c>
      <c r="B15737" t="s">
        <v>3</v>
      </c>
      <c r="C15737" t="s">
        <v>18</v>
      </c>
      <c r="D15737" s="11">
        <v>558.08000000000004</v>
      </c>
      <c r="E15737" s="1">
        <v>44065</v>
      </c>
      <c r="F15737" s="1">
        <v>44071</v>
      </c>
      <c r="G15737" s="12">
        <f t="shared" si="980"/>
        <v>6</v>
      </c>
      <c r="H15737" s="2" t="s">
        <v>25</v>
      </c>
      <c r="I15737" s="2" t="s">
        <v>28</v>
      </c>
      <c r="J15737" s="2">
        <v>3</v>
      </c>
      <c r="K15737" s="2" t="s">
        <v>30</v>
      </c>
      <c r="L15737" s="2">
        <f t="shared" si="983"/>
        <v>2020</v>
      </c>
      <c r="M15737" s="2" t="str">
        <f t="shared" si="981"/>
        <v>Aug</v>
      </c>
      <c r="N15737" s="2">
        <f t="shared" si="982"/>
        <v>22</v>
      </c>
    </row>
    <row r="15738" spans="1:14" x14ac:dyDescent="0.2">
      <c r="A15738">
        <v>104055</v>
      </c>
      <c r="B15738" t="s">
        <v>3</v>
      </c>
      <c r="C15738" t="s">
        <v>18</v>
      </c>
      <c r="D15738" s="11">
        <v>536.16999999999996</v>
      </c>
      <c r="E15738" s="1">
        <v>44065</v>
      </c>
      <c r="F15738" s="1">
        <v>44071</v>
      </c>
      <c r="G15738" s="12">
        <f t="shared" si="980"/>
        <v>6</v>
      </c>
      <c r="H15738" s="2" t="s">
        <v>25</v>
      </c>
      <c r="I15738" s="2" t="s">
        <v>28</v>
      </c>
      <c r="J15738" s="2">
        <v>3</v>
      </c>
      <c r="K15738" s="2">
        <v>5</v>
      </c>
      <c r="L15738" s="2">
        <f t="shared" si="983"/>
        <v>2020</v>
      </c>
      <c r="M15738" s="2" t="str">
        <f t="shared" si="981"/>
        <v>Aug</v>
      </c>
      <c r="N15738" s="2">
        <f t="shared" si="982"/>
        <v>22</v>
      </c>
    </row>
    <row r="15739" spans="1:14" x14ac:dyDescent="0.2">
      <c r="A15739">
        <v>104055</v>
      </c>
      <c r="B15739" t="s">
        <v>8</v>
      </c>
      <c r="C15739" t="s">
        <v>18</v>
      </c>
      <c r="D15739" s="11">
        <v>1509.55</v>
      </c>
      <c r="E15739" s="1">
        <v>44065</v>
      </c>
      <c r="F15739" s="1">
        <v>44071</v>
      </c>
      <c r="G15739" s="12">
        <f t="shared" si="980"/>
        <v>6</v>
      </c>
      <c r="H15739" s="2" t="s">
        <v>25</v>
      </c>
      <c r="I15739" s="2" t="s">
        <v>28</v>
      </c>
      <c r="J15739" s="2">
        <v>3</v>
      </c>
      <c r="K15739" s="2" t="s">
        <v>30</v>
      </c>
      <c r="L15739" s="2">
        <f t="shared" si="983"/>
        <v>2020</v>
      </c>
      <c r="M15739" s="2" t="str">
        <f t="shared" si="981"/>
        <v>Aug</v>
      </c>
      <c r="N15739" s="2">
        <f t="shared" si="982"/>
        <v>22</v>
      </c>
    </row>
    <row r="15740" spans="1:14" x14ac:dyDescent="0.2">
      <c r="A15740">
        <v>104055</v>
      </c>
      <c r="B15740" t="s">
        <v>10</v>
      </c>
      <c r="C15740" t="s">
        <v>18</v>
      </c>
      <c r="D15740" s="11">
        <v>1615.27</v>
      </c>
      <c r="E15740" s="1">
        <v>44065</v>
      </c>
      <c r="F15740" s="1">
        <v>44071</v>
      </c>
      <c r="G15740" s="12">
        <f t="shared" si="980"/>
        <v>6</v>
      </c>
      <c r="H15740" s="2" t="s">
        <v>25</v>
      </c>
      <c r="I15740" s="2" t="s">
        <v>28</v>
      </c>
      <c r="J15740" s="2">
        <v>3</v>
      </c>
      <c r="K15740" s="2" t="s">
        <v>30</v>
      </c>
      <c r="L15740" s="2">
        <f t="shared" si="983"/>
        <v>2020</v>
      </c>
      <c r="M15740" s="2" t="str">
        <f t="shared" si="981"/>
        <v>Aug</v>
      </c>
      <c r="N15740" s="2">
        <f t="shared" si="982"/>
        <v>22</v>
      </c>
    </row>
    <row r="15741" spans="1:14" x14ac:dyDescent="0.2">
      <c r="A15741">
        <v>104055</v>
      </c>
      <c r="B15741" t="s">
        <v>9</v>
      </c>
      <c r="C15741" t="s">
        <v>18</v>
      </c>
      <c r="D15741" s="11">
        <v>182.93</v>
      </c>
      <c r="E15741" s="1">
        <v>44065</v>
      </c>
      <c r="F15741" s="1">
        <v>44071</v>
      </c>
      <c r="G15741" s="12">
        <f t="shared" si="980"/>
        <v>6</v>
      </c>
      <c r="H15741" s="2" t="s">
        <v>25</v>
      </c>
      <c r="I15741" s="2" t="s">
        <v>28</v>
      </c>
      <c r="J15741" s="2">
        <v>2</v>
      </c>
      <c r="K15741" s="2">
        <v>4</v>
      </c>
      <c r="L15741" s="2">
        <f t="shared" si="983"/>
        <v>2020</v>
      </c>
      <c r="M15741" s="2" t="str">
        <f t="shared" si="981"/>
        <v>Aug</v>
      </c>
      <c r="N15741" s="2">
        <f t="shared" si="982"/>
        <v>22</v>
      </c>
    </row>
    <row r="15742" spans="1:14" x14ac:dyDescent="0.2">
      <c r="A15742">
        <v>94029</v>
      </c>
      <c r="B15742" t="s">
        <v>2</v>
      </c>
      <c r="C15742" t="s">
        <v>18</v>
      </c>
      <c r="D15742" s="11">
        <v>426.62</v>
      </c>
      <c r="E15742" s="1">
        <v>43289</v>
      </c>
      <c r="F15742" s="1">
        <v>43294</v>
      </c>
      <c r="G15742" s="12">
        <f t="shared" si="980"/>
        <v>5</v>
      </c>
      <c r="H15742" s="2" t="s">
        <v>25</v>
      </c>
      <c r="I15742" s="2" t="s">
        <v>28</v>
      </c>
      <c r="J15742" s="2" t="s">
        <v>30</v>
      </c>
      <c r="K15742" s="2">
        <v>5</v>
      </c>
      <c r="L15742" s="2">
        <f t="shared" si="983"/>
        <v>2018</v>
      </c>
      <c r="M15742" s="2" t="str">
        <f t="shared" si="981"/>
        <v>Jul</v>
      </c>
      <c r="N15742" s="2">
        <f t="shared" si="982"/>
        <v>8</v>
      </c>
    </row>
    <row r="15743" spans="1:14" x14ac:dyDescent="0.2">
      <c r="A15743">
        <v>104055</v>
      </c>
      <c r="B15743" t="s">
        <v>5</v>
      </c>
      <c r="C15743" t="s">
        <v>19</v>
      </c>
      <c r="D15743" s="11">
        <v>1389.74</v>
      </c>
      <c r="E15743" s="1">
        <v>44065</v>
      </c>
      <c r="F15743" s="1">
        <v>44071</v>
      </c>
      <c r="G15743" s="12">
        <f t="shared" si="980"/>
        <v>6</v>
      </c>
      <c r="H15743" s="2" t="s">
        <v>25</v>
      </c>
      <c r="I15743" s="2" t="s">
        <v>28</v>
      </c>
      <c r="J15743" s="2">
        <v>3</v>
      </c>
      <c r="K15743" s="2" t="s">
        <v>30</v>
      </c>
      <c r="L15743" s="2">
        <f t="shared" si="983"/>
        <v>2020</v>
      </c>
      <c r="M15743" s="2" t="str">
        <f t="shared" si="981"/>
        <v>Aug</v>
      </c>
      <c r="N15743" s="2">
        <f t="shared" si="982"/>
        <v>22</v>
      </c>
    </row>
    <row r="15744" spans="1:14" x14ac:dyDescent="0.2">
      <c r="A15744">
        <v>104059</v>
      </c>
      <c r="B15744" t="s">
        <v>2</v>
      </c>
      <c r="C15744" t="s">
        <v>18</v>
      </c>
      <c r="D15744" s="11">
        <v>1201.6199999999999</v>
      </c>
      <c r="E15744" s="1">
        <v>44065</v>
      </c>
      <c r="F15744" s="1">
        <v>44071</v>
      </c>
      <c r="G15744" s="12">
        <f t="shared" si="980"/>
        <v>6</v>
      </c>
      <c r="H15744" s="2" t="s">
        <v>24</v>
      </c>
      <c r="I15744" s="2" t="s">
        <v>28</v>
      </c>
      <c r="J15744" s="2">
        <v>3</v>
      </c>
      <c r="K15744" s="2">
        <v>5</v>
      </c>
      <c r="L15744" s="2">
        <f t="shared" si="983"/>
        <v>2020</v>
      </c>
      <c r="M15744" s="2" t="str">
        <f t="shared" si="981"/>
        <v>Aug</v>
      </c>
      <c r="N15744" s="2">
        <f t="shared" si="982"/>
        <v>22</v>
      </c>
    </row>
    <row r="15745" spans="1:14" x14ac:dyDescent="0.2">
      <c r="A15745">
        <v>104059</v>
      </c>
      <c r="B15745" t="s">
        <v>6</v>
      </c>
      <c r="C15745" t="s">
        <v>19</v>
      </c>
      <c r="D15745" s="11">
        <v>1419.96</v>
      </c>
      <c r="E15745" s="1">
        <v>44065</v>
      </c>
      <c r="F15745" s="1">
        <v>44071</v>
      </c>
      <c r="G15745" s="12">
        <f t="shared" si="980"/>
        <v>6</v>
      </c>
      <c r="H15745" s="2" t="s">
        <v>24</v>
      </c>
      <c r="I15745" s="2" t="s">
        <v>28</v>
      </c>
      <c r="J15745" s="2">
        <v>3</v>
      </c>
      <c r="K15745" s="2">
        <v>2</v>
      </c>
      <c r="L15745" s="2">
        <f t="shared" si="983"/>
        <v>2020</v>
      </c>
      <c r="M15745" s="2" t="str">
        <f t="shared" si="981"/>
        <v>Aug</v>
      </c>
      <c r="N15745" s="2">
        <f t="shared" si="982"/>
        <v>22</v>
      </c>
    </row>
    <row r="15746" spans="1:14" x14ac:dyDescent="0.2">
      <c r="A15746">
        <v>104059</v>
      </c>
      <c r="B15746" t="s">
        <v>2</v>
      </c>
      <c r="C15746" t="s">
        <v>18</v>
      </c>
      <c r="D15746" s="11">
        <v>1086.05</v>
      </c>
      <c r="E15746" s="1">
        <v>44065</v>
      </c>
      <c r="F15746" s="1">
        <v>44071</v>
      </c>
      <c r="G15746" s="12">
        <f t="shared" ref="G15746:G15809" si="984">F15746-E15746</f>
        <v>6</v>
      </c>
      <c r="H15746" s="2" t="s">
        <v>24</v>
      </c>
      <c r="I15746" s="2" t="s">
        <v>28</v>
      </c>
      <c r="J15746" s="2">
        <v>3</v>
      </c>
      <c r="K15746" s="2">
        <v>4</v>
      </c>
      <c r="L15746" s="2">
        <f t="shared" si="983"/>
        <v>2020</v>
      </c>
      <c r="M15746" s="2" t="str">
        <f t="shared" ref="M15746:M15809" si="985">TEXT(E15746,"mmm")</f>
        <v>Aug</v>
      </c>
      <c r="N15746" s="2">
        <f t="shared" ref="N15746:N15809" si="986">DAY(E15746)</f>
        <v>22</v>
      </c>
    </row>
    <row r="15747" spans="1:14" x14ac:dyDescent="0.2">
      <c r="A15747">
        <v>104099</v>
      </c>
      <c r="B15747" t="s">
        <v>4</v>
      </c>
      <c r="C15747" t="s">
        <v>18</v>
      </c>
      <c r="D15747" s="11">
        <v>944.37</v>
      </c>
      <c r="E15747" s="1">
        <v>44067</v>
      </c>
      <c r="F15747" s="1">
        <v>44073</v>
      </c>
      <c r="G15747" s="12">
        <f t="shared" si="984"/>
        <v>6</v>
      </c>
      <c r="H15747" s="2" t="s">
        <v>21</v>
      </c>
      <c r="I15747" s="2" t="s">
        <v>28</v>
      </c>
      <c r="J15747" s="2">
        <v>4</v>
      </c>
      <c r="K15747" s="2">
        <v>5</v>
      </c>
      <c r="L15747" s="2">
        <f t="shared" ref="L15747:L15810" si="987">YEAR(E15747)</f>
        <v>2020</v>
      </c>
      <c r="M15747" s="2" t="str">
        <f t="shared" si="985"/>
        <v>Aug</v>
      </c>
      <c r="N15747" s="2">
        <f t="shared" si="986"/>
        <v>24</v>
      </c>
    </row>
    <row r="15748" spans="1:14" x14ac:dyDescent="0.2">
      <c r="A15748">
        <v>104100</v>
      </c>
      <c r="B15748" t="s">
        <v>9</v>
      </c>
      <c r="C15748" t="s">
        <v>18</v>
      </c>
      <c r="D15748" s="11">
        <v>626.45000000000005</v>
      </c>
      <c r="E15748" s="1">
        <v>44067</v>
      </c>
      <c r="F15748" s="1">
        <v>44073</v>
      </c>
      <c r="G15748" s="12">
        <f t="shared" si="984"/>
        <v>6</v>
      </c>
      <c r="H15748" s="2" t="s">
        <v>21</v>
      </c>
      <c r="I15748" s="2" t="s">
        <v>28</v>
      </c>
      <c r="J15748" s="2">
        <v>4</v>
      </c>
      <c r="K15748" s="2" t="s">
        <v>30</v>
      </c>
      <c r="L15748" s="2">
        <f t="shared" si="987"/>
        <v>2020</v>
      </c>
      <c r="M15748" s="2" t="str">
        <f t="shared" si="985"/>
        <v>Aug</v>
      </c>
      <c r="N15748" s="2">
        <f t="shared" si="986"/>
        <v>24</v>
      </c>
    </row>
    <row r="15749" spans="1:14" x14ac:dyDescent="0.2">
      <c r="A15749">
        <v>92717</v>
      </c>
      <c r="B15749" t="s">
        <v>9</v>
      </c>
      <c r="C15749" t="s">
        <v>18</v>
      </c>
      <c r="D15749" s="11">
        <v>1117.82</v>
      </c>
      <c r="E15749" s="1">
        <v>43166</v>
      </c>
      <c r="F15749" s="1">
        <v>43170</v>
      </c>
      <c r="G15749" s="12">
        <f t="shared" si="984"/>
        <v>4</v>
      </c>
      <c r="H15749" s="2" t="s">
        <v>24</v>
      </c>
      <c r="I15749" s="2" t="s">
        <v>29</v>
      </c>
      <c r="J15749" s="2" t="s">
        <v>30</v>
      </c>
      <c r="K15749" s="2" t="s">
        <v>30</v>
      </c>
      <c r="L15749" s="2">
        <f t="shared" si="987"/>
        <v>2018</v>
      </c>
      <c r="M15749" s="2" t="str">
        <f t="shared" si="985"/>
        <v>Mar</v>
      </c>
      <c r="N15749" s="2">
        <f t="shared" si="986"/>
        <v>7</v>
      </c>
    </row>
    <row r="15750" spans="1:14" x14ac:dyDescent="0.2">
      <c r="A15750">
        <v>94045</v>
      </c>
      <c r="B15750" t="s">
        <v>9</v>
      </c>
      <c r="C15750" t="s">
        <v>19</v>
      </c>
      <c r="D15750" s="11">
        <v>218.19</v>
      </c>
      <c r="E15750" s="1">
        <v>43291</v>
      </c>
      <c r="F15750" s="1">
        <v>43296</v>
      </c>
      <c r="G15750" s="12">
        <f t="shared" si="984"/>
        <v>5</v>
      </c>
      <c r="H15750" s="2" t="s">
        <v>21</v>
      </c>
      <c r="I15750" s="2" t="s">
        <v>28</v>
      </c>
      <c r="J15750" s="2" t="s">
        <v>30</v>
      </c>
      <c r="K15750" s="2">
        <v>5</v>
      </c>
      <c r="L15750" s="2">
        <f t="shared" si="987"/>
        <v>2018</v>
      </c>
      <c r="M15750" s="2" t="str">
        <f t="shared" si="985"/>
        <v>Jul</v>
      </c>
      <c r="N15750" s="2">
        <f t="shared" si="986"/>
        <v>10</v>
      </c>
    </row>
    <row r="15751" spans="1:14" x14ac:dyDescent="0.2">
      <c r="A15751">
        <v>94102</v>
      </c>
      <c r="B15751" t="s">
        <v>10</v>
      </c>
      <c r="C15751" t="s">
        <v>18</v>
      </c>
      <c r="D15751" s="11">
        <v>431.66</v>
      </c>
      <c r="E15751" s="1">
        <v>43296</v>
      </c>
      <c r="F15751" s="1">
        <v>43301</v>
      </c>
      <c r="G15751" s="12">
        <f t="shared" si="984"/>
        <v>5</v>
      </c>
      <c r="H15751" s="2" t="s">
        <v>21</v>
      </c>
      <c r="I15751" s="2" t="s">
        <v>28</v>
      </c>
      <c r="J15751" s="2" t="s">
        <v>30</v>
      </c>
      <c r="K15751" s="2">
        <v>4</v>
      </c>
      <c r="L15751" s="2">
        <f t="shared" si="987"/>
        <v>2018</v>
      </c>
      <c r="M15751" s="2" t="str">
        <f t="shared" si="985"/>
        <v>Jul</v>
      </c>
      <c r="N15751" s="2">
        <f t="shared" si="986"/>
        <v>15</v>
      </c>
    </row>
    <row r="15752" spans="1:14" x14ac:dyDescent="0.2">
      <c r="A15752">
        <v>104122</v>
      </c>
      <c r="B15752" t="s">
        <v>5</v>
      </c>
      <c r="C15752" t="s">
        <v>19</v>
      </c>
      <c r="D15752" s="11">
        <v>1730.16</v>
      </c>
      <c r="E15752" s="1">
        <v>44068</v>
      </c>
      <c r="F15752" s="1">
        <v>44074</v>
      </c>
      <c r="G15752" s="12">
        <f t="shared" si="984"/>
        <v>6</v>
      </c>
      <c r="H15752" s="2" t="s">
        <v>25</v>
      </c>
      <c r="I15752" s="2" t="s">
        <v>28</v>
      </c>
      <c r="J15752" s="2" t="s">
        <v>30</v>
      </c>
      <c r="K15752" s="2" t="s">
        <v>30</v>
      </c>
      <c r="L15752" s="2">
        <f t="shared" si="987"/>
        <v>2020</v>
      </c>
      <c r="M15752" s="2" t="str">
        <f t="shared" si="985"/>
        <v>Aug</v>
      </c>
      <c r="N15752" s="2">
        <f t="shared" si="986"/>
        <v>25</v>
      </c>
    </row>
    <row r="15753" spans="1:14" x14ac:dyDescent="0.2">
      <c r="A15753">
        <v>100989</v>
      </c>
      <c r="B15753" t="s">
        <v>8</v>
      </c>
      <c r="C15753" t="s">
        <v>18</v>
      </c>
      <c r="D15753" s="11">
        <v>277.41000000000003</v>
      </c>
      <c r="E15753" s="1">
        <v>43867</v>
      </c>
      <c r="F15753" s="1">
        <v>43872</v>
      </c>
      <c r="G15753" s="12">
        <f t="shared" si="984"/>
        <v>5</v>
      </c>
      <c r="H15753" s="2" t="s">
        <v>21</v>
      </c>
      <c r="I15753" s="2" t="s">
        <v>29</v>
      </c>
      <c r="J15753" s="2">
        <v>4</v>
      </c>
      <c r="K15753" s="2" t="s">
        <v>30</v>
      </c>
      <c r="L15753" s="2">
        <f t="shared" si="987"/>
        <v>2020</v>
      </c>
      <c r="M15753" s="2" t="str">
        <f t="shared" si="985"/>
        <v>Feb</v>
      </c>
      <c r="N15753" s="2">
        <f t="shared" si="986"/>
        <v>6</v>
      </c>
    </row>
    <row r="15754" spans="1:14" x14ac:dyDescent="0.2">
      <c r="A15754">
        <v>94107</v>
      </c>
      <c r="B15754" t="s">
        <v>9</v>
      </c>
      <c r="C15754" t="s">
        <v>18</v>
      </c>
      <c r="D15754" s="11">
        <v>29.92</v>
      </c>
      <c r="E15754" s="1">
        <v>43296</v>
      </c>
      <c r="F15754" s="1">
        <v>43301</v>
      </c>
      <c r="G15754" s="12">
        <f t="shared" si="984"/>
        <v>5</v>
      </c>
      <c r="H15754" s="2" t="s">
        <v>24</v>
      </c>
      <c r="I15754" s="2" t="s">
        <v>29</v>
      </c>
      <c r="J15754" s="2" t="s">
        <v>30</v>
      </c>
      <c r="K15754" s="2">
        <v>5</v>
      </c>
      <c r="L15754" s="2">
        <f t="shared" si="987"/>
        <v>2018</v>
      </c>
      <c r="M15754" s="2" t="str">
        <f t="shared" si="985"/>
        <v>Jul</v>
      </c>
      <c r="N15754" s="2">
        <f t="shared" si="986"/>
        <v>15</v>
      </c>
    </row>
    <row r="15755" spans="1:14" x14ac:dyDescent="0.2">
      <c r="A15755">
        <v>92847</v>
      </c>
      <c r="B15755" t="s">
        <v>7</v>
      </c>
      <c r="C15755" t="s">
        <v>19</v>
      </c>
      <c r="D15755" s="11">
        <v>96.81</v>
      </c>
      <c r="E15755" s="1">
        <v>43178</v>
      </c>
      <c r="F15755" s="1">
        <v>43182</v>
      </c>
      <c r="G15755" s="12">
        <f t="shared" si="984"/>
        <v>4</v>
      </c>
      <c r="H15755" s="2" t="s">
        <v>21</v>
      </c>
      <c r="I15755" s="2" t="s">
        <v>28</v>
      </c>
      <c r="J15755" s="2" t="s">
        <v>30</v>
      </c>
      <c r="K15755" s="2" t="s">
        <v>30</v>
      </c>
      <c r="L15755" s="2">
        <f t="shared" si="987"/>
        <v>2018</v>
      </c>
      <c r="M15755" s="2" t="str">
        <f t="shared" si="985"/>
        <v>Mar</v>
      </c>
      <c r="N15755" s="2">
        <f t="shared" si="986"/>
        <v>19</v>
      </c>
    </row>
    <row r="15756" spans="1:14" x14ac:dyDescent="0.2">
      <c r="A15756">
        <v>104124</v>
      </c>
      <c r="B15756" t="s">
        <v>6</v>
      </c>
      <c r="C15756" t="s">
        <v>18</v>
      </c>
      <c r="D15756" s="11">
        <v>411.18</v>
      </c>
      <c r="E15756" s="1">
        <v>44068</v>
      </c>
      <c r="F15756" s="1">
        <v>44074</v>
      </c>
      <c r="G15756" s="12">
        <f t="shared" si="984"/>
        <v>6</v>
      </c>
      <c r="H15756" s="2" t="s">
        <v>23</v>
      </c>
      <c r="I15756" s="2" t="s">
        <v>28</v>
      </c>
      <c r="J15756" s="2">
        <v>2</v>
      </c>
      <c r="K15756" s="2">
        <v>4</v>
      </c>
      <c r="L15756" s="2">
        <f t="shared" si="987"/>
        <v>2020</v>
      </c>
      <c r="M15756" s="2" t="str">
        <f t="shared" si="985"/>
        <v>Aug</v>
      </c>
      <c r="N15756" s="2">
        <f t="shared" si="986"/>
        <v>25</v>
      </c>
    </row>
    <row r="15757" spans="1:14" x14ac:dyDescent="0.2">
      <c r="A15757">
        <v>104124</v>
      </c>
      <c r="B15757" t="s">
        <v>5</v>
      </c>
      <c r="C15757" t="s">
        <v>19</v>
      </c>
      <c r="D15757" s="11">
        <v>1744.97</v>
      </c>
      <c r="E15757" s="1">
        <v>44068</v>
      </c>
      <c r="F15757" s="1">
        <v>44074</v>
      </c>
      <c r="G15757" s="12">
        <f t="shared" si="984"/>
        <v>6</v>
      </c>
      <c r="H15757" s="2" t="s">
        <v>23</v>
      </c>
      <c r="I15757" s="2" t="s">
        <v>28</v>
      </c>
      <c r="J15757" s="2">
        <v>2</v>
      </c>
      <c r="K15757" s="2" t="s">
        <v>30</v>
      </c>
      <c r="L15757" s="2">
        <f t="shared" si="987"/>
        <v>2020</v>
      </c>
      <c r="M15757" s="2" t="str">
        <f t="shared" si="985"/>
        <v>Aug</v>
      </c>
      <c r="N15757" s="2">
        <f t="shared" si="986"/>
        <v>25</v>
      </c>
    </row>
    <row r="15758" spans="1:14" x14ac:dyDescent="0.2">
      <c r="A15758">
        <v>94112</v>
      </c>
      <c r="B15758" t="s">
        <v>10</v>
      </c>
      <c r="C15758" t="s">
        <v>18</v>
      </c>
      <c r="D15758" s="11">
        <v>33.03</v>
      </c>
      <c r="E15758" s="1">
        <v>43296</v>
      </c>
      <c r="F15758" s="1">
        <v>43301</v>
      </c>
      <c r="G15758" s="12">
        <f t="shared" si="984"/>
        <v>5</v>
      </c>
      <c r="H15758" s="2" t="s">
        <v>27</v>
      </c>
      <c r="I15758" s="2" t="s">
        <v>29</v>
      </c>
      <c r="J15758" s="2" t="s">
        <v>30</v>
      </c>
      <c r="K15758" s="2">
        <v>1</v>
      </c>
      <c r="L15758" s="2">
        <f t="shared" si="987"/>
        <v>2018</v>
      </c>
      <c r="M15758" s="2" t="str">
        <f t="shared" si="985"/>
        <v>Jul</v>
      </c>
      <c r="N15758" s="2">
        <f t="shared" si="986"/>
        <v>15</v>
      </c>
    </row>
    <row r="15759" spans="1:14" x14ac:dyDescent="0.2">
      <c r="A15759">
        <v>101007</v>
      </c>
      <c r="B15759" t="s">
        <v>2</v>
      </c>
      <c r="C15759" t="s">
        <v>18</v>
      </c>
      <c r="D15759" s="11">
        <v>1036.2</v>
      </c>
      <c r="E15759" s="1">
        <v>43867</v>
      </c>
      <c r="F15759" s="1">
        <v>43872</v>
      </c>
      <c r="G15759" s="12">
        <f t="shared" si="984"/>
        <v>5</v>
      </c>
      <c r="H15759" s="2" t="s">
        <v>26</v>
      </c>
      <c r="I15759" s="2" t="s">
        <v>28</v>
      </c>
      <c r="J15759" s="2">
        <v>5</v>
      </c>
      <c r="K15759" s="2" t="s">
        <v>30</v>
      </c>
      <c r="L15759" s="2">
        <f t="shared" si="987"/>
        <v>2020</v>
      </c>
      <c r="M15759" s="2" t="str">
        <f t="shared" si="985"/>
        <v>Feb</v>
      </c>
      <c r="N15759" s="2">
        <f t="shared" si="986"/>
        <v>6</v>
      </c>
    </row>
    <row r="15760" spans="1:14" x14ac:dyDescent="0.2">
      <c r="A15760">
        <v>104165</v>
      </c>
      <c r="B15760" t="s">
        <v>2</v>
      </c>
      <c r="C15760" t="s">
        <v>18</v>
      </c>
      <c r="D15760" s="11">
        <v>1676.16</v>
      </c>
      <c r="E15760" s="1">
        <v>44071</v>
      </c>
      <c r="F15760" s="1">
        <v>44077</v>
      </c>
      <c r="G15760" s="12">
        <f t="shared" si="984"/>
        <v>6</v>
      </c>
      <c r="H15760" s="2" t="s">
        <v>25</v>
      </c>
      <c r="I15760" s="2" t="s">
        <v>28</v>
      </c>
      <c r="J15760" s="2">
        <v>4</v>
      </c>
      <c r="K15760" s="2" t="s">
        <v>30</v>
      </c>
      <c r="L15760" s="2">
        <f t="shared" si="987"/>
        <v>2020</v>
      </c>
      <c r="M15760" s="2" t="str">
        <f t="shared" si="985"/>
        <v>Aug</v>
      </c>
      <c r="N15760" s="2">
        <f t="shared" si="986"/>
        <v>28</v>
      </c>
    </row>
    <row r="15761" spans="1:14" x14ac:dyDescent="0.2">
      <c r="A15761">
        <v>92897</v>
      </c>
      <c r="B15761" t="s">
        <v>5</v>
      </c>
      <c r="C15761" t="s">
        <v>18</v>
      </c>
      <c r="D15761" s="11">
        <v>1251.1400000000001</v>
      </c>
      <c r="E15761" s="1">
        <v>43181</v>
      </c>
      <c r="F15761" s="1">
        <v>43185</v>
      </c>
      <c r="G15761" s="12">
        <f t="shared" si="984"/>
        <v>4</v>
      </c>
      <c r="H15761" s="2" t="s">
        <v>22</v>
      </c>
      <c r="I15761" s="2" t="s">
        <v>29</v>
      </c>
      <c r="J15761" s="2">
        <v>3</v>
      </c>
      <c r="K15761" s="2">
        <v>4</v>
      </c>
      <c r="L15761" s="2">
        <f t="shared" si="987"/>
        <v>2018</v>
      </c>
      <c r="M15761" s="2" t="str">
        <f t="shared" si="985"/>
        <v>Mar</v>
      </c>
      <c r="N15761" s="2">
        <f t="shared" si="986"/>
        <v>22</v>
      </c>
    </row>
    <row r="15762" spans="1:14" x14ac:dyDescent="0.2">
      <c r="A15762">
        <v>104165</v>
      </c>
      <c r="B15762" t="s">
        <v>4</v>
      </c>
      <c r="C15762" t="s">
        <v>19</v>
      </c>
      <c r="D15762" s="11">
        <v>4.68</v>
      </c>
      <c r="E15762" s="1">
        <v>44071</v>
      </c>
      <c r="F15762" s="1">
        <v>44077</v>
      </c>
      <c r="G15762" s="12">
        <f t="shared" si="984"/>
        <v>6</v>
      </c>
      <c r="H15762" s="2" t="s">
        <v>25</v>
      </c>
      <c r="I15762" s="2" t="s">
        <v>28</v>
      </c>
      <c r="J15762" s="2">
        <v>3</v>
      </c>
      <c r="K15762" s="2">
        <v>4</v>
      </c>
      <c r="L15762" s="2">
        <f t="shared" si="987"/>
        <v>2020</v>
      </c>
      <c r="M15762" s="2" t="str">
        <f t="shared" si="985"/>
        <v>Aug</v>
      </c>
      <c r="N15762" s="2">
        <f t="shared" si="986"/>
        <v>28</v>
      </c>
    </row>
    <row r="15763" spans="1:14" x14ac:dyDescent="0.2">
      <c r="A15763">
        <v>104167</v>
      </c>
      <c r="B15763" t="s">
        <v>2</v>
      </c>
      <c r="C15763" t="s">
        <v>19</v>
      </c>
      <c r="D15763" s="11">
        <v>820.69</v>
      </c>
      <c r="E15763" s="1">
        <v>44071</v>
      </c>
      <c r="F15763" s="1">
        <v>44077</v>
      </c>
      <c r="G15763" s="12">
        <f t="shared" si="984"/>
        <v>6</v>
      </c>
      <c r="H15763" s="2" t="s">
        <v>25</v>
      </c>
      <c r="I15763" s="2" t="s">
        <v>28</v>
      </c>
      <c r="J15763" s="2">
        <v>5</v>
      </c>
      <c r="K15763" s="2">
        <v>3</v>
      </c>
      <c r="L15763" s="2">
        <f t="shared" si="987"/>
        <v>2020</v>
      </c>
      <c r="M15763" s="2" t="str">
        <f t="shared" si="985"/>
        <v>Aug</v>
      </c>
      <c r="N15763" s="2">
        <f t="shared" si="986"/>
        <v>28</v>
      </c>
    </row>
    <row r="15764" spans="1:14" x14ac:dyDescent="0.2">
      <c r="A15764">
        <v>104168</v>
      </c>
      <c r="B15764" t="s">
        <v>2</v>
      </c>
      <c r="C15764" t="s">
        <v>18</v>
      </c>
      <c r="D15764" s="11">
        <v>911.54</v>
      </c>
      <c r="E15764" s="1">
        <v>44071</v>
      </c>
      <c r="F15764" s="1">
        <v>44077</v>
      </c>
      <c r="G15764" s="12">
        <f t="shared" si="984"/>
        <v>6</v>
      </c>
      <c r="H15764" s="2" t="s">
        <v>23</v>
      </c>
      <c r="I15764" s="2" t="s">
        <v>28</v>
      </c>
      <c r="J15764" s="2">
        <v>4</v>
      </c>
      <c r="K15764" s="2">
        <v>2</v>
      </c>
      <c r="L15764" s="2">
        <f t="shared" si="987"/>
        <v>2020</v>
      </c>
      <c r="M15764" s="2" t="str">
        <f t="shared" si="985"/>
        <v>Aug</v>
      </c>
      <c r="N15764" s="2">
        <f t="shared" si="986"/>
        <v>28</v>
      </c>
    </row>
    <row r="15765" spans="1:14" x14ac:dyDescent="0.2">
      <c r="A15765">
        <v>104168</v>
      </c>
      <c r="B15765" t="s">
        <v>4</v>
      </c>
      <c r="C15765" t="s">
        <v>18</v>
      </c>
      <c r="D15765" s="11">
        <v>349.53</v>
      </c>
      <c r="E15765" s="1">
        <v>44071</v>
      </c>
      <c r="F15765" s="1">
        <v>44077</v>
      </c>
      <c r="G15765" s="12">
        <f t="shared" si="984"/>
        <v>6</v>
      </c>
      <c r="H15765" s="2" t="s">
        <v>23</v>
      </c>
      <c r="I15765" s="2" t="s">
        <v>28</v>
      </c>
      <c r="J15765" s="2">
        <v>3</v>
      </c>
      <c r="K15765" s="2" t="s">
        <v>30</v>
      </c>
      <c r="L15765" s="2">
        <f t="shared" si="987"/>
        <v>2020</v>
      </c>
      <c r="M15765" s="2" t="str">
        <f t="shared" si="985"/>
        <v>Aug</v>
      </c>
      <c r="N15765" s="2">
        <f t="shared" si="986"/>
        <v>28</v>
      </c>
    </row>
    <row r="15766" spans="1:14" x14ac:dyDescent="0.2">
      <c r="A15766">
        <v>104168</v>
      </c>
      <c r="B15766" t="s">
        <v>5</v>
      </c>
      <c r="C15766" t="s">
        <v>19</v>
      </c>
      <c r="D15766" s="11">
        <v>380.5</v>
      </c>
      <c r="E15766" s="1">
        <v>44071</v>
      </c>
      <c r="F15766" s="1">
        <v>44077</v>
      </c>
      <c r="G15766" s="12">
        <f t="shared" si="984"/>
        <v>6</v>
      </c>
      <c r="H15766" s="2" t="s">
        <v>23</v>
      </c>
      <c r="I15766" s="2" t="s">
        <v>28</v>
      </c>
      <c r="J15766" s="2">
        <v>3</v>
      </c>
      <c r="K15766" s="2">
        <v>3</v>
      </c>
      <c r="L15766" s="2">
        <f t="shared" si="987"/>
        <v>2020</v>
      </c>
      <c r="M15766" s="2" t="str">
        <f t="shared" si="985"/>
        <v>Aug</v>
      </c>
      <c r="N15766" s="2">
        <f t="shared" si="986"/>
        <v>28</v>
      </c>
    </row>
    <row r="15767" spans="1:14" x14ac:dyDescent="0.2">
      <c r="A15767">
        <v>92929</v>
      </c>
      <c r="B15767" t="s">
        <v>5</v>
      </c>
      <c r="C15767" t="s">
        <v>18</v>
      </c>
      <c r="D15767" s="11">
        <v>1155.1500000000001</v>
      </c>
      <c r="E15767" s="1">
        <v>43184</v>
      </c>
      <c r="F15767" s="1">
        <v>43188</v>
      </c>
      <c r="G15767" s="12">
        <f t="shared" si="984"/>
        <v>4</v>
      </c>
      <c r="H15767" s="2" t="s">
        <v>21</v>
      </c>
      <c r="I15767" s="2" t="s">
        <v>28</v>
      </c>
      <c r="J15767" s="2">
        <v>2</v>
      </c>
      <c r="K15767" s="2">
        <v>5</v>
      </c>
      <c r="L15767" s="2">
        <f t="shared" si="987"/>
        <v>2018</v>
      </c>
      <c r="M15767" s="2" t="str">
        <f t="shared" si="985"/>
        <v>Mar</v>
      </c>
      <c r="N15767" s="2">
        <f t="shared" si="986"/>
        <v>25</v>
      </c>
    </row>
    <row r="15768" spans="1:14" x14ac:dyDescent="0.2">
      <c r="A15768">
        <v>104169</v>
      </c>
      <c r="B15768" t="s">
        <v>9</v>
      </c>
      <c r="C15768" t="s">
        <v>19</v>
      </c>
      <c r="D15768" s="11">
        <v>1918.64</v>
      </c>
      <c r="E15768" s="1">
        <v>44071</v>
      </c>
      <c r="F15768" s="1">
        <v>44077</v>
      </c>
      <c r="G15768" s="12">
        <f t="shared" si="984"/>
        <v>6</v>
      </c>
      <c r="H15768" s="2" t="s">
        <v>24</v>
      </c>
      <c r="I15768" s="2" t="s">
        <v>28</v>
      </c>
      <c r="J15768" s="2">
        <v>4</v>
      </c>
      <c r="K15768" s="2" t="s">
        <v>30</v>
      </c>
      <c r="L15768" s="2">
        <f t="shared" si="987"/>
        <v>2020</v>
      </c>
      <c r="M15768" s="2" t="str">
        <f t="shared" si="985"/>
        <v>Aug</v>
      </c>
      <c r="N15768" s="2">
        <f t="shared" si="986"/>
        <v>28</v>
      </c>
    </row>
    <row r="15769" spans="1:14" x14ac:dyDescent="0.2">
      <c r="A15769">
        <v>93005</v>
      </c>
      <c r="B15769" t="s">
        <v>2</v>
      </c>
      <c r="C15769" t="s">
        <v>18</v>
      </c>
      <c r="D15769" s="11">
        <v>451.79</v>
      </c>
      <c r="E15769" s="1">
        <v>43191</v>
      </c>
      <c r="F15769" s="1">
        <v>43195</v>
      </c>
      <c r="G15769" s="12">
        <f t="shared" si="984"/>
        <v>4</v>
      </c>
      <c r="H15769" s="2" t="s">
        <v>24</v>
      </c>
      <c r="I15769" s="2" t="s">
        <v>28</v>
      </c>
      <c r="J15769" s="2" t="s">
        <v>30</v>
      </c>
      <c r="K15769" s="2" t="s">
        <v>30</v>
      </c>
      <c r="L15769" s="2">
        <f t="shared" si="987"/>
        <v>2018</v>
      </c>
      <c r="M15769" s="2" t="str">
        <f t="shared" si="985"/>
        <v>Apr</v>
      </c>
      <c r="N15769" s="2">
        <f t="shared" si="986"/>
        <v>1</v>
      </c>
    </row>
    <row r="15770" spans="1:14" x14ac:dyDescent="0.2">
      <c r="A15770">
        <v>104184</v>
      </c>
      <c r="B15770" t="s">
        <v>3</v>
      </c>
      <c r="C15770" t="s">
        <v>18</v>
      </c>
      <c r="D15770" s="11">
        <v>821.73</v>
      </c>
      <c r="E15770" s="1">
        <v>44072</v>
      </c>
      <c r="F15770" s="1">
        <v>44078</v>
      </c>
      <c r="G15770" s="12">
        <f t="shared" si="984"/>
        <v>6</v>
      </c>
      <c r="H15770" s="2" t="s">
        <v>23</v>
      </c>
      <c r="I15770" s="2" t="s">
        <v>29</v>
      </c>
      <c r="J15770" s="2">
        <v>2</v>
      </c>
      <c r="K15770" s="2">
        <v>1</v>
      </c>
      <c r="L15770" s="2">
        <f t="shared" si="987"/>
        <v>2020</v>
      </c>
      <c r="M15770" s="2" t="str">
        <f t="shared" si="985"/>
        <v>Aug</v>
      </c>
      <c r="N15770" s="2">
        <f t="shared" si="986"/>
        <v>29</v>
      </c>
    </row>
    <row r="15771" spans="1:14" x14ac:dyDescent="0.2">
      <c r="A15771">
        <v>101049</v>
      </c>
      <c r="B15771" t="s">
        <v>6</v>
      </c>
      <c r="C15771" t="s">
        <v>18</v>
      </c>
      <c r="D15771" s="11">
        <v>381.4</v>
      </c>
      <c r="E15771" s="1">
        <v>43870</v>
      </c>
      <c r="F15771" s="1">
        <v>43875</v>
      </c>
      <c r="G15771" s="12">
        <f t="shared" si="984"/>
        <v>5</v>
      </c>
      <c r="H15771" s="2" t="s">
        <v>23</v>
      </c>
      <c r="I15771" s="2" t="s">
        <v>28</v>
      </c>
      <c r="J15771" s="2">
        <v>5</v>
      </c>
      <c r="K15771" s="2" t="s">
        <v>30</v>
      </c>
      <c r="L15771" s="2">
        <f t="shared" si="987"/>
        <v>2020</v>
      </c>
      <c r="M15771" s="2" t="str">
        <f t="shared" si="985"/>
        <v>Feb</v>
      </c>
      <c r="N15771" s="2">
        <f t="shared" si="986"/>
        <v>9</v>
      </c>
    </row>
    <row r="15772" spans="1:14" x14ac:dyDescent="0.2">
      <c r="A15772">
        <v>104194</v>
      </c>
      <c r="B15772" t="s">
        <v>8</v>
      </c>
      <c r="C15772" t="s">
        <v>18</v>
      </c>
      <c r="D15772" s="11">
        <v>1315.35</v>
      </c>
      <c r="E15772" s="1">
        <v>44072</v>
      </c>
      <c r="F15772" s="1">
        <v>44078</v>
      </c>
      <c r="G15772" s="12">
        <f t="shared" si="984"/>
        <v>6</v>
      </c>
      <c r="H15772" s="2" t="s">
        <v>27</v>
      </c>
      <c r="I15772" s="2" t="s">
        <v>28</v>
      </c>
      <c r="J15772" s="2">
        <v>5</v>
      </c>
      <c r="K15772" s="2">
        <v>3</v>
      </c>
      <c r="L15772" s="2">
        <f t="shared" si="987"/>
        <v>2020</v>
      </c>
      <c r="M15772" s="2" t="str">
        <f t="shared" si="985"/>
        <v>Aug</v>
      </c>
      <c r="N15772" s="2">
        <f t="shared" si="986"/>
        <v>29</v>
      </c>
    </row>
    <row r="15773" spans="1:14" x14ac:dyDescent="0.2">
      <c r="A15773">
        <v>104196</v>
      </c>
      <c r="B15773" t="s">
        <v>4</v>
      </c>
      <c r="C15773" t="s">
        <v>19</v>
      </c>
      <c r="D15773" s="11">
        <v>161.88</v>
      </c>
      <c r="E15773" s="1">
        <v>44073</v>
      </c>
      <c r="F15773" s="1">
        <v>44079</v>
      </c>
      <c r="G15773" s="12">
        <f t="shared" si="984"/>
        <v>6</v>
      </c>
      <c r="H15773" s="2" t="s">
        <v>22</v>
      </c>
      <c r="I15773" s="2" t="s">
        <v>28</v>
      </c>
      <c r="J15773" s="2">
        <v>5</v>
      </c>
      <c r="K15773" s="2">
        <v>1</v>
      </c>
      <c r="L15773" s="2">
        <f t="shared" si="987"/>
        <v>2020</v>
      </c>
      <c r="M15773" s="2" t="str">
        <f t="shared" si="985"/>
        <v>Aug</v>
      </c>
      <c r="N15773" s="2">
        <f t="shared" si="986"/>
        <v>30</v>
      </c>
    </row>
    <row r="15774" spans="1:14" x14ac:dyDescent="0.2">
      <c r="A15774">
        <v>101070</v>
      </c>
      <c r="B15774" t="s">
        <v>2</v>
      </c>
      <c r="C15774" t="s">
        <v>19</v>
      </c>
      <c r="D15774" s="11">
        <v>87.65</v>
      </c>
      <c r="E15774" s="1">
        <v>43872</v>
      </c>
      <c r="F15774" s="1">
        <v>43877</v>
      </c>
      <c r="G15774" s="12">
        <f t="shared" si="984"/>
        <v>5</v>
      </c>
      <c r="H15774" s="2" t="s">
        <v>21</v>
      </c>
      <c r="I15774" s="2" t="s">
        <v>28</v>
      </c>
      <c r="J15774" s="2">
        <v>2</v>
      </c>
      <c r="K15774" s="2" t="s">
        <v>30</v>
      </c>
      <c r="L15774" s="2">
        <f t="shared" si="987"/>
        <v>2020</v>
      </c>
      <c r="M15774" s="2" t="str">
        <f t="shared" si="985"/>
        <v>Feb</v>
      </c>
      <c r="N15774" s="2">
        <f t="shared" si="986"/>
        <v>11</v>
      </c>
    </row>
    <row r="15775" spans="1:14" x14ac:dyDescent="0.2">
      <c r="A15775">
        <v>104200</v>
      </c>
      <c r="B15775" t="s">
        <v>5</v>
      </c>
      <c r="C15775" t="s">
        <v>19</v>
      </c>
      <c r="D15775" s="11">
        <v>303.63</v>
      </c>
      <c r="E15775" s="1">
        <v>44073</v>
      </c>
      <c r="F15775" s="1">
        <v>44079</v>
      </c>
      <c r="G15775" s="12">
        <f t="shared" si="984"/>
        <v>6</v>
      </c>
      <c r="H15775" s="2" t="s">
        <v>24</v>
      </c>
      <c r="I15775" s="2" t="s">
        <v>28</v>
      </c>
      <c r="J15775" s="2">
        <v>5</v>
      </c>
      <c r="K15775" s="2">
        <v>3</v>
      </c>
      <c r="L15775" s="2">
        <f t="shared" si="987"/>
        <v>2020</v>
      </c>
      <c r="M15775" s="2" t="str">
        <f t="shared" si="985"/>
        <v>Aug</v>
      </c>
      <c r="N15775" s="2">
        <f t="shared" si="986"/>
        <v>30</v>
      </c>
    </row>
    <row r="15776" spans="1:14" x14ac:dyDescent="0.2">
      <c r="A15776">
        <v>104201</v>
      </c>
      <c r="B15776" t="s">
        <v>8</v>
      </c>
      <c r="C15776" t="s">
        <v>19</v>
      </c>
      <c r="D15776" s="11">
        <v>1019.48</v>
      </c>
      <c r="E15776" s="1">
        <v>44073</v>
      </c>
      <c r="F15776" s="1">
        <v>44079</v>
      </c>
      <c r="G15776" s="12">
        <f t="shared" si="984"/>
        <v>6</v>
      </c>
      <c r="H15776" s="2" t="s">
        <v>26</v>
      </c>
      <c r="I15776" s="2" t="s">
        <v>29</v>
      </c>
      <c r="J15776" s="2">
        <v>5</v>
      </c>
      <c r="K15776" s="2" t="s">
        <v>30</v>
      </c>
      <c r="L15776" s="2">
        <f t="shared" si="987"/>
        <v>2020</v>
      </c>
      <c r="M15776" s="2" t="str">
        <f t="shared" si="985"/>
        <v>Aug</v>
      </c>
      <c r="N15776" s="2">
        <f t="shared" si="986"/>
        <v>30</v>
      </c>
    </row>
    <row r="15777" spans="1:14" x14ac:dyDescent="0.2">
      <c r="A15777">
        <v>104221</v>
      </c>
      <c r="B15777" t="s">
        <v>2</v>
      </c>
      <c r="C15777" t="s">
        <v>19</v>
      </c>
      <c r="D15777" s="11">
        <v>50.05</v>
      </c>
      <c r="E15777" s="1">
        <v>44074</v>
      </c>
      <c r="F15777" s="1">
        <v>44080</v>
      </c>
      <c r="G15777" s="12">
        <f t="shared" si="984"/>
        <v>6</v>
      </c>
      <c r="H15777" s="2" t="s">
        <v>27</v>
      </c>
      <c r="I15777" s="2" t="s">
        <v>28</v>
      </c>
      <c r="J15777" s="2">
        <v>5</v>
      </c>
      <c r="K15777" s="2">
        <v>2</v>
      </c>
      <c r="L15777" s="2">
        <f t="shared" si="987"/>
        <v>2020</v>
      </c>
      <c r="M15777" s="2" t="str">
        <f t="shared" si="985"/>
        <v>Aug</v>
      </c>
      <c r="N15777" s="2">
        <f t="shared" si="986"/>
        <v>31</v>
      </c>
    </row>
    <row r="15778" spans="1:14" x14ac:dyDescent="0.2">
      <c r="A15778">
        <v>94139</v>
      </c>
      <c r="B15778" t="s">
        <v>4</v>
      </c>
      <c r="C15778" t="s">
        <v>19</v>
      </c>
      <c r="D15778" s="11">
        <v>344.49</v>
      </c>
      <c r="E15778" s="1">
        <v>43300</v>
      </c>
      <c r="F15778" s="1">
        <v>43305</v>
      </c>
      <c r="G15778" s="12">
        <f t="shared" si="984"/>
        <v>5</v>
      </c>
      <c r="H15778" s="2" t="s">
        <v>27</v>
      </c>
      <c r="I15778" s="2" t="s">
        <v>28</v>
      </c>
      <c r="J15778" s="2" t="s">
        <v>30</v>
      </c>
      <c r="K15778" s="2">
        <v>1</v>
      </c>
      <c r="L15778" s="2">
        <f t="shared" si="987"/>
        <v>2018</v>
      </c>
      <c r="M15778" s="2" t="str">
        <f t="shared" si="985"/>
        <v>Jul</v>
      </c>
      <c r="N15778" s="2">
        <f t="shared" si="986"/>
        <v>19</v>
      </c>
    </row>
    <row r="15779" spans="1:14" x14ac:dyDescent="0.2">
      <c r="A15779">
        <v>104272</v>
      </c>
      <c r="B15779" t="s">
        <v>5</v>
      </c>
      <c r="C15779" t="s">
        <v>18</v>
      </c>
      <c r="D15779" s="11">
        <v>39.06</v>
      </c>
      <c r="E15779" s="1">
        <v>44076</v>
      </c>
      <c r="F15779" s="1">
        <v>44082</v>
      </c>
      <c r="G15779" s="12">
        <f t="shared" si="984"/>
        <v>6</v>
      </c>
      <c r="H15779" s="2" t="s">
        <v>24</v>
      </c>
      <c r="I15779" s="2" t="s">
        <v>28</v>
      </c>
      <c r="J15779" s="2" t="s">
        <v>30</v>
      </c>
      <c r="K15779" s="2">
        <v>5</v>
      </c>
      <c r="L15779" s="2">
        <f t="shared" si="987"/>
        <v>2020</v>
      </c>
      <c r="M15779" s="2" t="str">
        <f t="shared" si="985"/>
        <v>Sep</v>
      </c>
      <c r="N15779" s="2">
        <f t="shared" si="986"/>
        <v>2</v>
      </c>
    </row>
    <row r="15780" spans="1:14" x14ac:dyDescent="0.2">
      <c r="A15780">
        <v>104275</v>
      </c>
      <c r="B15780" t="s">
        <v>8</v>
      </c>
      <c r="C15780" t="s">
        <v>19</v>
      </c>
      <c r="D15780" s="11">
        <v>1270.67</v>
      </c>
      <c r="E15780" s="1">
        <v>44076</v>
      </c>
      <c r="F15780" s="1">
        <v>44082</v>
      </c>
      <c r="G15780" s="12">
        <f t="shared" si="984"/>
        <v>6</v>
      </c>
      <c r="H15780" s="2" t="s">
        <v>26</v>
      </c>
      <c r="I15780" s="2" t="s">
        <v>28</v>
      </c>
      <c r="J15780" s="2" t="s">
        <v>30</v>
      </c>
      <c r="K15780" s="2">
        <v>2</v>
      </c>
      <c r="L15780" s="2">
        <f t="shared" si="987"/>
        <v>2020</v>
      </c>
      <c r="M15780" s="2" t="str">
        <f t="shared" si="985"/>
        <v>Sep</v>
      </c>
      <c r="N15780" s="2">
        <f t="shared" si="986"/>
        <v>2</v>
      </c>
    </row>
    <row r="15781" spans="1:14" x14ac:dyDescent="0.2">
      <c r="A15781">
        <v>101079</v>
      </c>
      <c r="B15781" t="s">
        <v>7</v>
      </c>
      <c r="C15781" t="s">
        <v>19</v>
      </c>
      <c r="D15781" s="11">
        <v>517.36</v>
      </c>
      <c r="E15781" s="1">
        <v>43872</v>
      </c>
      <c r="F15781" s="1">
        <v>43877</v>
      </c>
      <c r="G15781" s="12">
        <f t="shared" si="984"/>
        <v>5</v>
      </c>
      <c r="H15781" s="2" t="s">
        <v>23</v>
      </c>
      <c r="I15781" s="2" t="s">
        <v>28</v>
      </c>
      <c r="J15781" s="2">
        <v>2</v>
      </c>
      <c r="K15781" s="2" t="s">
        <v>30</v>
      </c>
      <c r="L15781" s="2">
        <f t="shared" si="987"/>
        <v>2020</v>
      </c>
      <c r="M15781" s="2" t="str">
        <f t="shared" si="985"/>
        <v>Feb</v>
      </c>
      <c r="N15781" s="2">
        <f t="shared" si="986"/>
        <v>11</v>
      </c>
    </row>
    <row r="15782" spans="1:14" x14ac:dyDescent="0.2">
      <c r="A15782">
        <v>101187</v>
      </c>
      <c r="B15782" t="s">
        <v>2</v>
      </c>
      <c r="C15782" t="s">
        <v>18</v>
      </c>
      <c r="D15782" s="11">
        <v>417.28</v>
      </c>
      <c r="E15782" s="1">
        <v>43880</v>
      </c>
      <c r="F15782" s="1">
        <v>43885</v>
      </c>
      <c r="G15782" s="12">
        <f t="shared" si="984"/>
        <v>5</v>
      </c>
      <c r="H15782" s="2" t="s">
        <v>22</v>
      </c>
      <c r="I15782" s="2" t="s">
        <v>28</v>
      </c>
      <c r="J15782" s="2" t="s">
        <v>30</v>
      </c>
      <c r="K15782" s="2" t="s">
        <v>30</v>
      </c>
      <c r="L15782" s="2">
        <f t="shared" si="987"/>
        <v>2020</v>
      </c>
      <c r="M15782" s="2" t="str">
        <f t="shared" si="985"/>
        <v>Feb</v>
      </c>
      <c r="N15782" s="2">
        <f t="shared" si="986"/>
        <v>19</v>
      </c>
    </row>
    <row r="15783" spans="1:14" x14ac:dyDescent="0.2">
      <c r="A15783">
        <v>104358</v>
      </c>
      <c r="B15783" t="s">
        <v>10</v>
      </c>
      <c r="C15783" t="s">
        <v>18</v>
      </c>
      <c r="D15783" s="11">
        <v>1597.38</v>
      </c>
      <c r="E15783" s="1">
        <v>44082</v>
      </c>
      <c r="F15783" s="1">
        <v>44088</v>
      </c>
      <c r="G15783" s="12">
        <f t="shared" si="984"/>
        <v>6</v>
      </c>
      <c r="H15783" s="2" t="s">
        <v>21</v>
      </c>
      <c r="I15783" s="2" t="s">
        <v>28</v>
      </c>
      <c r="J15783" s="2">
        <v>5</v>
      </c>
      <c r="K15783" s="2" t="s">
        <v>30</v>
      </c>
      <c r="L15783" s="2">
        <f t="shared" si="987"/>
        <v>2020</v>
      </c>
      <c r="M15783" s="2" t="str">
        <f t="shared" si="985"/>
        <v>Sep</v>
      </c>
      <c r="N15783" s="2">
        <f t="shared" si="986"/>
        <v>8</v>
      </c>
    </row>
    <row r="15784" spans="1:14" x14ac:dyDescent="0.2">
      <c r="A15784">
        <v>104361</v>
      </c>
      <c r="B15784" t="s">
        <v>9</v>
      </c>
      <c r="C15784" t="s">
        <v>19</v>
      </c>
      <c r="D15784" s="11">
        <v>486.29</v>
      </c>
      <c r="E15784" s="1">
        <v>44082</v>
      </c>
      <c r="F15784" s="1">
        <v>44088</v>
      </c>
      <c r="G15784" s="12">
        <f t="shared" si="984"/>
        <v>6</v>
      </c>
      <c r="H15784" s="2" t="s">
        <v>22</v>
      </c>
      <c r="I15784" s="2" t="s">
        <v>28</v>
      </c>
      <c r="J15784" s="2" t="s">
        <v>30</v>
      </c>
      <c r="K15784" s="2">
        <v>5</v>
      </c>
      <c r="L15784" s="2">
        <f t="shared" si="987"/>
        <v>2020</v>
      </c>
      <c r="M15784" s="2" t="str">
        <f t="shared" si="985"/>
        <v>Sep</v>
      </c>
      <c r="N15784" s="2">
        <f t="shared" si="986"/>
        <v>8</v>
      </c>
    </row>
    <row r="15785" spans="1:14" x14ac:dyDescent="0.2">
      <c r="A15785">
        <v>104361</v>
      </c>
      <c r="B15785" t="s">
        <v>8</v>
      </c>
      <c r="C15785" t="s">
        <v>18</v>
      </c>
      <c r="D15785" s="11">
        <v>1365.13</v>
      </c>
      <c r="E15785" s="1">
        <v>44082</v>
      </c>
      <c r="F15785" s="1">
        <v>44088</v>
      </c>
      <c r="G15785" s="12">
        <f t="shared" si="984"/>
        <v>6</v>
      </c>
      <c r="H15785" s="2" t="s">
        <v>22</v>
      </c>
      <c r="I15785" s="2" t="s">
        <v>28</v>
      </c>
      <c r="J15785" s="2" t="s">
        <v>30</v>
      </c>
      <c r="K15785" s="2">
        <v>5</v>
      </c>
      <c r="L15785" s="2">
        <f t="shared" si="987"/>
        <v>2020</v>
      </c>
      <c r="M15785" s="2" t="str">
        <f t="shared" si="985"/>
        <v>Sep</v>
      </c>
      <c r="N15785" s="2">
        <f t="shared" si="986"/>
        <v>8</v>
      </c>
    </row>
    <row r="15786" spans="1:14" x14ac:dyDescent="0.2">
      <c r="A15786">
        <v>104361</v>
      </c>
      <c r="B15786" t="s">
        <v>2</v>
      </c>
      <c r="C15786" t="s">
        <v>18</v>
      </c>
      <c r="D15786" s="11">
        <v>438.39</v>
      </c>
      <c r="E15786" s="1">
        <v>44082</v>
      </c>
      <c r="F15786" s="1">
        <v>44088</v>
      </c>
      <c r="G15786" s="12">
        <f t="shared" si="984"/>
        <v>6</v>
      </c>
      <c r="H15786" s="2" t="s">
        <v>22</v>
      </c>
      <c r="I15786" s="2" t="s">
        <v>28</v>
      </c>
      <c r="J15786" s="2" t="s">
        <v>30</v>
      </c>
      <c r="K15786" s="2" t="s">
        <v>30</v>
      </c>
      <c r="L15786" s="2">
        <f t="shared" si="987"/>
        <v>2020</v>
      </c>
      <c r="M15786" s="2" t="str">
        <f t="shared" si="985"/>
        <v>Sep</v>
      </c>
      <c r="N15786" s="2">
        <f t="shared" si="986"/>
        <v>8</v>
      </c>
    </row>
    <row r="15787" spans="1:14" x14ac:dyDescent="0.2">
      <c r="A15787">
        <v>104361</v>
      </c>
      <c r="B15787" t="s">
        <v>2</v>
      </c>
      <c r="C15787" t="s">
        <v>18</v>
      </c>
      <c r="D15787" s="11">
        <v>988.19</v>
      </c>
      <c r="E15787" s="1">
        <v>44082</v>
      </c>
      <c r="F15787" s="1">
        <v>44088</v>
      </c>
      <c r="G15787" s="12">
        <f t="shared" si="984"/>
        <v>6</v>
      </c>
      <c r="H15787" s="2" t="s">
        <v>22</v>
      </c>
      <c r="I15787" s="2" t="s">
        <v>28</v>
      </c>
      <c r="J15787" s="2" t="s">
        <v>30</v>
      </c>
      <c r="K15787" s="2">
        <v>2</v>
      </c>
      <c r="L15787" s="2">
        <f t="shared" si="987"/>
        <v>2020</v>
      </c>
      <c r="M15787" s="2" t="str">
        <f t="shared" si="985"/>
        <v>Sep</v>
      </c>
      <c r="N15787" s="2">
        <f t="shared" si="986"/>
        <v>8</v>
      </c>
    </row>
    <row r="15788" spans="1:14" x14ac:dyDescent="0.2">
      <c r="A15788">
        <v>93123</v>
      </c>
      <c r="B15788" t="s">
        <v>6</v>
      </c>
      <c r="C15788" t="s">
        <v>18</v>
      </c>
      <c r="D15788" s="11">
        <v>0.45</v>
      </c>
      <c r="E15788" s="1">
        <v>43201</v>
      </c>
      <c r="F15788" s="1">
        <v>43205</v>
      </c>
      <c r="G15788" s="12">
        <f t="shared" si="984"/>
        <v>4</v>
      </c>
      <c r="H15788" s="2" t="s">
        <v>25</v>
      </c>
      <c r="I15788" s="2" t="s">
        <v>29</v>
      </c>
      <c r="J15788" s="2" t="s">
        <v>30</v>
      </c>
      <c r="K15788" s="2" t="s">
        <v>30</v>
      </c>
      <c r="L15788" s="2">
        <f t="shared" si="987"/>
        <v>2018</v>
      </c>
      <c r="M15788" s="2" t="str">
        <f t="shared" si="985"/>
        <v>Apr</v>
      </c>
      <c r="N15788" s="2">
        <f t="shared" si="986"/>
        <v>11</v>
      </c>
    </row>
    <row r="15789" spans="1:14" x14ac:dyDescent="0.2">
      <c r="A15789">
        <v>93127</v>
      </c>
      <c r="B15789" t="s">
        <v>2</v>
      </c>
      <c r="C15789" t="s">
        <v>18</v>
      </c>
      <c r="D15789" s="11">
        <v>23.52</v>
      </c>
      <c r="E15789" s="1">
        <v>43201</v>
      </c>
      <c r="F15789" s="1">
        <v>43205</v>
      </c>
      <c r="G15789" s="12">
        <f t="shared" si="984"/>
        <v>4</v>
      </c>
      <c r="H15789" s="2" t="s">
        <v>26</v>
      </c>
      <c r="I15789" s="2" t="s">
        <v>28</v>
      </c>
      <c r="J15789" s="2" t="s">
        <v>30</v>
      </c>
      <c r="K15789" s="2" t="s">
        <v>30</v>
      </c>
      <c r="L15789" s="2">
        <f t="shared" si="987"/>
        <v>2018</v>
      </c>
      <c r="M15789" s="2" t="str">
        <f t="shared" si="985"/>
        <v>Apr</v>
      </c>
      <c r="N15789" s="2">
        <f t="shared" si="986"/>
        <v>11</v>
      </c>
    </row>
    <row r="15790" spans="1:14" x14ac:dyDescent="0.2">
      <c r="A15790">
        <v>104367</v>
      </c>
      <c r="B15790" t="s">
        <v>3</v>
      </c>
      <c r="C15790" t="s">
        <v>18</v>
      </c>
      <c r="D15790" s="11">
        <v>1143.01</v>
      </c>
      <c r="E15790" s="1">
        <v>44082</v>
      </c>
      <c r="F15790" s="1">
        <v>44088</v>
      </c>
      <c r="G15790" s="12">
        <f t="shared" si="984"/>
        <v>6</v>
      </c>
      <c r="H15790" s="2" t="s">
        <v>23</v>
      </c>
      <c r="I15790" s="2" t="s">
        <v>28</v>
      </c>
      <c r="J15790" s="2">
        <v>1</v>
      </c>
      <c r="K15790" s="2">
        <v>5</v>
      </c>
      <c r="L15790" s="2">
        <f t="shared" si="987"/>
        <v>2020</v>
      </c>
      <c r="M15790" s="2" t="str">
        <f t="shared" si="985"/>
        <v>Sep</v>
      </c>
      <c r="N15790" s="2">
        <f t="shared" si="986"/>
        <v>8</v>
      </c>
    </row>
    <row r="15791" spans="1:14" x14ac:dyDescent="0.2">
      <c r="A15791">
        <v>104368</v>
      </c>
      <c r="B15791" t="s">
        <v>8</v>
      </c>
      <c r="C15791" t="s">
        <v>19</v>
      </c>
      <c r="D15791" s="11">
        <v>566.73</v>
      </c>
      <c r="E15791" s="1">
        <v>44082</v>
      </c>
      <c r="F15791" s="1">
        <v>44088</v>
      </c>
      <c r="G15791" s="12">
        <f t="shared" si="984"/>
        <v>6</v>
      </c>
      <c r="H15791" s="2" t="s">
        <v>23</v>
      </c>
      <c r="I15791" s="2" t="s">
        <v>28</v>
      </c>
      <c r="J15791" s="2">
        <v>1</v>
      </c>
      <c r="K15791" s="2">
        <v>5</v>
      </c>
      <c r="L15791" s="2">
        <f t="shared" si="987"/>
        <v>2020</v>
      </c>
      <c r="M15791" s="2" t="str">
        <f t="shared" si="985"/>
        <v>Sep</v>
      </c>
      <c r="N15791" s="2">
        <f t="shared" si="986"/>
        <v>8</v>
      </c>
    </row>
    <row r="15792" spans="1:14" x14ac:dyDescent="0.2">
      <c r="A15792">
        <v>94486</v>
      </c>
      <c r="B15792" t="s">
        <v>3</v>
      </c>
      <c r="C15792" t="s">
        <v>18</v>
      </c>
      <c r="D15792" s="11">
        <v>966.42</v>
      </c>
      <c r="E15792" s="1">
        <v>43338</v>
      </c>
      <c r="F15792" s="1">
        <v>43343</v>
      </c>
      <c r="G15792" s="12">
        <f t="shared" si="984"/>
        <v>5</v>
      </c>
      <c r="H15792" s="2" t="s">
        <v>21</v>
      </c>
      <c r="I15792" s="2" t="s">
        <v>28</v>
      </c>
      <c r="J15792" s="2" t="s">
        <v>30</v>
      </c>
      <c r="K15792" s="2">
        <v>5</v>
      </c>
      <c r="L15792" s="2">
        <f t="shared" si="987"/>
        <v>2018</v>
      </c>
      <c r="M15792" s="2" t="str">
        <f t="shared" si="985"/>
        <v>Aug</v>
      </c>
      <c r="N15792" s="2">
        <f t="shared" si="986"/>
        <v>26</v>
      </c>
    </row>
    <row r="15793" spans="1:14" x14ac:dyDescent="0.2">
      <c r="A15793">
        <v>94488</v>
      </c>
      <c r="B15793" t="s">
        <v>9</v>
      </c>
      <c r="C15793" t="s">
        <v>19</v>
      </c>
      <c r="D15793" s="11">
        <v>1239.3</v>
      </c>
      <c r="E15793" s="1">
        <v>43338</v>
      </c>
      <c r="F15793" s="1">
        <v>43343</v>
      </c>
      <c r="G15793" s="12">
        <f t="shared" si="984"/>
        <v>5</v>
      </c>
      <c r="H15793" s="2" t="s">
        <v>21</v>
      </c>
      <c r="I15793" s="2" t="s">
        <v>28</v>
      </c>
      <c r="J15793" s="2" t="s">
        <v>30</v>
      </c>
      <c r="K15793" s="2">
        <v>5</v>
      </c>
      <c r="L15793" s="2">
        <f t="shared" si="987"/>
        <v>2018</v>
      </c>
      <c r="M15793" s="2" t="str">
        <f t="shared" si="985"/>
        <v>Aug</v>
      </c>
      <c r="N15793" s="2">
        <f t="shared" si="986"/>
        <v>26</v>
      </c>
    </row>
    <row r="15794" spans="1:14" x14ac:dyDescent="0.2">
      <c r="A15794">
        <v>104376</v>
      </c>
      <c r="B15794" t="s">
        <v>9</v>
      </c>
      <c r="C15794" t="s">
        <v>18</v>
      </c>
      <c r="D15794" s="11">
        <v>425.52</v>
      </c>
      <c r="E15794" s="1">
        <v>44082</v>
      </c>
      <c r="F15794" s="1">
        <v>44088</v>
      </c>
      <c r="G15794" s="12">
        <f t="shared" si="984"/>
        <v>6</v>
      </c>
      <c r="H15794" s="2" t="s">
        <v>26</v>
      </c>
      <c r="I15794" s="2" t="s">
        <v>28</v>
      </c>
      <c r="J15794" s="2">
        <v>1</v>
      </c>
      <c r="K15794" s="2">
        <v>5</v>
      </c>
      <c r="L15794" s="2">
        <f t="shared" si="987"/>
        <v>2020</v>
      </c>
      <c r="M15794" s="2" t="str">
        <f t="shared" si="985"/>
        <v>Sep</v>
      </c>
      <c r="N15794" s="2">
        <f t="shared" si="986"/>
        <v>8</v>
      </c>
    </row>
    <row r="15795" spans="1:14" x14ac:dyDescent="0.2">
      <c r="A15795">
        <v>104376</v>
      </c>
      <c r="B15795" t="s">
        <v>8</v>
      </c>
      <c r="C15795" t="s">
        <v>18</v>
      </c>
      <c r="D15795" s="11">
        <v>1370.91</v>
      </c>
      <c r="E15795" s="1">
        <v>44082</v>
      </c>
      <c r="F15795" s="1">
        <v>44088</v>
      </c>
      <c r="G15795" s="12">
        <f t="shared" si="984"/>
        <v>6</v>
      </c>
      <c r="H15795" s="2" t="s">
        <v>26</v>
      </c>
      <c r="I15795" s="2" t="s">
        <v>28</v>
      </c>
      <c r="J15795" s="2" t="s">
        <v>30</v>
      </c>
      <c r="K15795" s="2">
        <v>5</v>
      </c>
      <c r="L15795" s="2">
        <f t="shared" si="987"/>
        <v>2020</v>
      </c>
      <c r="M15795" s="2" t="str">
        <f t="shared" si="985"/>
        <v>Sep</v>
      </c>
      <c r="N15795" s="2">
        <f t="shared" si="986"/>
        <v>8</v>
      </c>
    </row>
    <row r="15796" spans="1:14" x14ac:dyDescent="0.2">
      <c r="A15796">
        <v>104397</v>
      </c>
      <c r="B15796" t="s">
        <v>5</v>
      </c>
      <c r="C15796" t="s">
        <v>18</v>
      </c>
      <c r="D15796" s="11">
        <v>1067.69</v>
      </c>
      <c r="E15796" s="1">
        <v>44084</v>
      </c>
      <c r="F15796" s="1">
        <v>44090</v>
      </c>
      <c r="G15796" s="12">
        <f t="shared" si="984"/>
        <v>6</v>
      </c>
      <c r="H15796" s="2" t="s">
        <v>22</v>
      </c>
      <c r="I15796" s="2" t="s">
        <v>28</v>
      </c>
      <c r="J15796" s="2" t="s">
        <v>30</v>
      </c>
      <c r="K15796" s="2">
        <v>5</v>
      </c>
      <c r="L15796" s="2">
        <f t="shared" si="987"/>
        <v>2020</v>
      </c>
      <c r="M15796" s="2" t="str">
        <f t="shared" si="985"/>
        <v>Sep</v>
      </c>
      <c r="N15796" s="2">
        <f t="shared" si="986"/>
        <v>10</v>
      </c>
    </row>
    <row r="15797" spans="1:14" x14ac:dyDescent="0.2">
      <c r="A15797">
        <v>104397</v>
      </c>
      <c r="B15797" t="s">
        <v>5</v>
      </c>
      <c r="C15797" t="s">
        <v>19</v>
      </c>
      <c r="D15797" s="11">
        <v>990.47</v>
      </c>
      <c r="E15797" s="1">
        <v>44084</v>
      </c>
      <c r="F15797" s="1">
        <v>44090</v>
      </c>
      <c r="G15797" s="12">
        <f t="shared" si="984"/>
        <v>6</v>
      </c>
      <c r="H15797" s="2" t="s">
        <v>22</v>
      </c>
      <c r="I15797" s="2" t="s">
        <v>28</v>
      </c>
      <c r="J15797" s="2">
        <v>5</v>
      </c>
      <c r="K15797" s="2">
        <v>5</v>
      </c>
      <c r="L15797" s="2">
        <f t="shared" si="987"/>
        <v>2020</v>
      </c>
      <c r="M15797" s="2" t="str">
        <f t="shared" si="985"/>
        <v>Sep</v>
      </c>
      <c r="N15797" s="2">
        <f t="shared" si="986"/>
        <v>10</v>
      </c>
    </row>
    <row r="15798" spans="1:14" x14ac:dyDescent="0.2">
      <c r="A15798">
        <v>101313</v>
      </c>
      <c r="B15798" t="s">
        <v>8</v>
      </c>
      <c r="C15798" t="s">
        <v>19</v>
      </c>
      <c r="D15798" s="11">
        <v>268.27</v>
      </c>
      <c r="E15798" s="1">
        <v>43886</v>
      </c>
      <c r="F15798" s="1">
        <v>43891</v>
      </c>
      <c r="G15798" s="12">
        <f t="shared" si="984"/>
        <v>5</v>
      </c>
      <c r="H15798" s="2" t="s">
        <v>25</v>
      </c>
      <c r="I15798" s="2" t="s">
        <v>28</v>
      </c>
      <c r="J15798" s="2">
        <v>4</v>
      </c>
      <c r="K15798" s="2" t="s">
        <v>30</v>
      </c>
      <c r="L15798" s="2">
        <f t="shared" si="987"/>
        <v>2020</v>
      </c>
      <c r="M15798" s="2" t="str">
        <f t="shared" si="985"/>
        <v>Feb</v>
      </c>
      <c r="N15798" s="2">
        <f t="shared" si="986"/>
        <v>25</v>
      </c>
    </row>
    <row r="15799" spans="1:14" x14ac:dyDescent="0.2">
      <c r="A15799">
        <v>104397</v>
      </c>
      <c r="B15799" t="s">
        <v>2</v>
      </c>
      <c r="C15799" t="s">
        <v>18</v>
      </c>
      <c r="D15799" s="11">
        <v>403.44</v>
      </c>
      <c r="E15799" s="1">
        <v>44084</v>
      </c>
      <c r="F15799" s="1">
        <v>44090</v>
      </c>
      <c r="G15799" s="12">
        <f t="shared" si="984"/>
        <v>6</v>
      </c>
      <c r="H15799" s="2" t="s">
        <v>22</v>
      </c>
      <c r="I15799" s="2" t="s">
        <v>28</v>
      </c>
      <c r="J15799" s="2" t="s">
        <v>30</v>
      </c>
      <c r="K15799" s="2">
        <v>3</v>
      </c>
      <c r="L15799" s="2">
        <f t="shared" si="987"/>
        <v>2020</v>
      </c>
      <c r="M15799" s="2" t="str">
        <f t="shared" si="985"/>
        <v>Sep</v>
      </c>
      <c r="N15799" s="2">
        <f t="shared" si="986"/>
        <v>10</v>
      </c>
    </row>
    <row r="15800" spans="1:14" x14ac:dyDescent="0.2">
      <c r="A15800">
        <v>104468</v>
      </c>
      <c r="B15800" t="s">
        <v>5</v>
      </c>
      <c r="C15800" t="s">
        <v>19</v>
      </c>
      <c r="D15800" s="11">
        <v>221.06</v>
      </c>
      <c r="E15800" s="1">
        <v>44088</v>
      </c>
      <c r="F15800" s="1">
        <v>44094</v>
      </c>
      <c r="G15800" s="12">
        <f t="shared" si="984"/>
        <v>6</v>
      </c>
      <c r="H15800" s="2" t="s">
        <v>22</v>
      </c>
      <c r="I15800" s="2" t="s">
        <v>28</v>
      </c>
      <c r="J15800" s="2">
        <v>3</v>
      </c>
      <c r="K15800" s="2" t="s">
        <v>30</v>
      </c>
      <c r="L15800" s="2">
        <f t="shared" si="987"/>
        <v>2020</v>
      </c>
      <c r="M15800" s="2" t="str">
        <f t="shared" si="985"/>
        <v>Sep</v>
      </c>
      <c r="N15800" s="2">
        <f t="shared" si="986"/>
        <v>14</v>
      </c>
    </row>
    <row r="15801" spans="1:14" x14ac:dyDescent="0.2">
      <c r="A15801">
        <v>104468</v>
      </c>
      <c r="B15801" t="s">
        <v>4</v>
      </c>
      <c r="C15801" t="s">
        <v>18</v>
      </c>
      <c r="D15801" s="11">
        <v>1105.52</v>
      </c>
      <c r="E15801" s="1">
        <v>44088</v>
      </c>
      <c r="F15801" s="1">
        <v>44094</v>
      </c>
      <c r="G15801" s="12">
        <f t="shared" si="984"/>
        <v>6</v>
      </c>
      <c r="H15801" s="2" t="s">
        <v>22</v>
      </c>
      <c r="I15801" s="2" t="s">
        <v>28</v>
      </c>
      <c r="J15801" s="2">
        <v>3</v>
      </c>
      <c r="K15801" s="2" t="s">
        <v>30</v>
      </c>
      <c r="L15801" s="2">
        <f t="shared" si="987"/>
        <v>2020</v>
      </c>
      <c r="M15801" s="2" t="str">
        <f t="shared" si="985"/>
        <v>Sep</v>
      </c>
      <c r="N15801" s="2">
        <f t="shared" si="986"/>
        <v>14</v>
      </c>
    </row>
    <row r="15802" spans="1:14" x14ac:dyDescent="0.2">
      <c r="A15802">
        <v>104468</v>
      </c>
      <c r="B15802" t="s">
        <v>5</v>
      </c>
      <c r="C15802" t="s">
        <v>19</v>
      </c>
      <c r="D15802" s="11">
        <v>243.72</v>
      </c>
      <c r="E15802" s="1">
        <v>44088</v>
      </c>
      <c r="F15802" s="1">
        <v>44094</v>
      </c>
      <c r="G15802" s="12">
        <f t="shared" si="984"/>
        <v>6</v>
      </c>
      <c r="H15802" s="2" t="s">
        <v>22</v>
      </c>
      <c r="I15802" s="2" t="s">
        <v>28</v>
      </c>
      <c r="J15802" s="2">
        <v>3</v>
      </c>
      <c r="K15802" s="2" t="s">
        <v>30</v>
      </c>
      <c r="L15802" s="2">
        <f t="shared" si="987"/>
        <v>2020</v>
      </c>
      <c r="M15802" s="2" t="str">
        <f t="shared" si="985"/>
        <v>Sep</v>
      </c>
      <c r="N15802" s="2">
        <f t="shared" si="986"/>
        <v>14</v>
      </c>
    </row>
    <row r="15803" spans="1:14" x14ac:dyDescent="0.2">
      <c r="A15803">
        <v>104468</v>
      </c>
      <c r="B15803" t="s">
        <v>10</v>
      </c>
      <c r="C15803" t="s">
        <v>18</v>
      </c>
      <c r="D15803" s="11">
        <v>206.84</v>
      </c>
      <c r="E15803" s="1">
        <v>44088</v>
      </c>
      <c r="F15803" s="1">
        <v>44094</v>
      </c>
      <c r="G15803" s="12">
        <f t="shared" si="984"/>
        <v>6</v>
      </c>
      <c r="H15803" s="2" t="s">
        <v>22</v>
      </c>
      <c r="I15803" s="2" t="s">
        <v>28</v>
      </c>
      <c r="J15803" s="2" t="s">
        <v>30</v>
      </c>
      <c r="K15803" s="2">
        <v>3</v>
      </c>
      <c r="L15803" s="2">
        <f t="shared" si="987"/>
        <v>2020</v>
      </c>
      <c r="M15803" s="2" t="str">
        <f t="shared" si="985"/>
        <v>Sep</v>
      </c>
      <c r="N15803" s="2">
        <f t="shared" si="986"/>
        <v>14</v>
      </c>
    </row>
    <row r="15804" spans="1:14" x14ac:dyDescent="0.2">
      <c r="A15804">
        <v>104468</v>
      </c>
      <c r="B15804" t="s">
        <v>4</v>
      </c>
      <c r="C15804" t="s">
        <v>18</v>
      </c>
      <c r="D15804" s="11">
        <v>374.03</v>
      </c>
      <c r="E15804" s="1">
        <v>44088</v>
      </c>
      <c r="F15804" s="1">
        <v>44094</v>
      </c>
      <c r="G15804" s="12">
        <f t="shared" si="984"/>
        <v>6</v>
      </c>
      <c r="H15804" s="2" t="s">
        <v>22</v>
      </c>
      <c r="I15804" s="2" t="s">
        <v>28</v>
      </c>
      <c r="J15804" s="2">
        <v>4</v>
      </c>
      <c r="K15804" s="2">
        <v>5</v>
      </c>
      <c r="L15804" s="2">
        <f t="shared" si="987"/>
        <v>2020</v>
      </c>
      <c r="M15804" s="2" t="str">
        <f t="shared" si="985"/>
        <v>Sep</v>
      </c>
      <c r="N15804" s="2">
        <f t="shared" si="986"/>
        <v>14</v>
      </c>
    </row>
    <row r="15805" spans="1:14" x14ac:dyDescent="0.2">
      <c r="A15805">
        <v>104472</v>
      </c>
      <c r="B15805" t="s">
        <v>4</v>
      </c>
      <c r="C15805" t="s">
        <v>18</v>
      </c>
      <c r="D15805" s="11">
        <v>1630.02</v>
      </c>
      <c r="E15805" s="1">
        <v>44088</v>
      </c>
      <c r="F15805" s="1">
        <v>44094</v>
      </c>
      <c r="G15805" s="12">
        <f t="shared" si="984"/>
        <v>6</v>
      </c>
      <c r="H15805" s="2" t="s">
        <v>25</v>
      </c>
      <c r="I15805" s="2" t="s">
        <v>28</v>
      </c>
      <c r="J15805" s="2">
        <v>3</v>
      </c>
      <c r="K15805" s="2" t="s">
        <v>30</v>
      </c>
      <c r="L15805" s="2">
        <f t="shared" si="987"/>
        <v>2020</v>
      </c>
      <c r="M15805" s="2" t="str">
        <f t="shared" si="985"/>
        <v>Sep</v>
      </c>
      <c r="N15805" s="2">
        <f t="shared" si="986"/>
        <v>14</v>
      </c>
    </row>
    <row r="15806" spans="1:14" x14ac:dyDescent="0.2">
      <c r="A15806">
        <v>104473</v>
      </c>
      <c r="B15806" t="s">
        <v>3</v>
      </c>
      <c r="C15806" t="s">
        <v>18</v>
      </c>
      <c r="D15806" s="11">
        <v>222.77</v>
      </c>
      <c r="E15806" s="1">
        <v>44088</v>
      </c>
      <c r="F15806" s="1">
        <v>44094</v>
      </c>
      <c r="G15806" s="12">
        <f t="shared" si="984"/>
        <v>6</v>
      </c>
      <c r="H15806" s="2" t="s">
        <v>25</v>
      </c>
      <c r="I15806" s="2" t="s">
        <v>28</v>
      </c>
      <c r="J15806" s="2">
        <v>3</v>
      </c>
      <c r="K15806" s="2">
        <v>4</v>
      </c>
      <c r="L15806" s="2">
        <f t="shared" si="987"/>
        <v>2020</v>
      </c>
      <c r="M15806" s="2" t="str">
        <f t="shared" si="985"/>
        <v>Sep</v>
      </c>
      <c r="N15806" s="2">
        <f t="shared" si="986"/>
        <v>14</v>
      </c>
    </row>
    <row r="15807" spans="1:14" x14ac:dyDescent="0.2">
      <c r="A15807">
        <v>104473</v>
      </c>
      <c r="B15807" t="s">
        <v>7</v>
      </c>
      <c r="C15807" t="s">
        <v>18</v>
      </c>
      <c r="D15807" s="11">
        <v>707.49</v>
      </c>
      <c r="E15807" s="1">
        <v>44088</v>
      </c>
      <c r="F15807" s="1">
        <v>44094</v>
      </c>
      <c r="G15807" s="12">
        <f t="shared" si="984"/>
        <v>6</v>
      </c>
      <c r="H15807" s="2" t="s">
        <v>25</v>
      </c>
      <c r="I15807" s="2" t="s">
        <v>28</v>
      </c>
      <c r="J15807" s="2">
        <v>4</v>
      </c>
      <c r="K15807" s="2">
        <v>5</v>
      </c>
      <c r="L15807" s="2">
        <f t="shared" si="987"/>
        <v>2020</v>
      </c>
      <c r="M15807" s="2" t="str">
        <f t="shared" si="985"/>
        <v>Sep</v>
      </c>
      <c r="N15807" s="2">
        <f t="shared" si="986"/>
        <v>14</v>
      </c>
    </row>
    <row r="15808" spans="1:14" x14ac:dyDescent="0.2">
      <c r="A15808">
        <v>93184</v>
      </c>
      <c r="B15808" t="s">
        <v>3</v>
      </c>
      <c r="C15808" t="s">
        <v>19</v>
      </c>
      <c r="D15808" s="11">
        <v>662.92</v>
      </c>
      <c r="E15808" s="1">
        <v>43207</v>
      </c>
      <c r="F15808" s="1">
        <v>43211</v>
      </c>
      <c r="G15808" s="12">
        <f t="shared" si="984"/>
        <v>4</v>
      </c>
      <c r="H15808" s="2" t="s">
        <v>25</v>
      </c>
      <c r="I15808" s="2" t="s">
        <v>28</v>
      </c>
      <c r="J15808" s="2" t="s">
        <v>30</v>
      </c>
      <c r="K15808" s="2" t="s">
        <v>30</v>
      </c>
      <c r="L15808" s="2">
        <f t="shared" si="987"/>
        <v>2018</v>
      </c>
      <c r="M15808" s="2" t="str">
        <f t="shared" si="985"/>
        <v>Apr</v>
      </c>
      <c r="N15808" s="2">
        <f t="shared" si="986"/>
        <v>17</v>
      </c>
    </row>
    <row r="15809" spans="1:14" x14ac:dyDescent="0.2">
      <c r="A15809">
        <v>104474</v>
      </c>
      <c r="B15809" t="s">
        <v>7</v>
      </c>
      <c r="C15809" t="s">
        <v>18</v>
      </c>
      <c r="D15809" s="11">
        <v>857.8</v>
      </c>
      <c r="E15809" s="1">
        <v>44088</v>
      </c>
      <c r="F15809" s="1">
        <v>44094</v>
      </c>
      <c r="G15809" s="12">
        <f t="shared" si="984"/>
        <v>6</v>
      </c>
      <c r="H15809" s="2" t="s">
        <v>23</v>
      </c>
      <c r="I15809" s="2" t="s">
        <v>28</v>
      </c>
      <c r="J15809" s="2">
        <v>3</v>
      </c>
      <c r="K15809" s="2">
        <v>5</v>
      </c>
      <c r="L15809" s="2">
        <f t="shared" si="987"/>
        <v>2020</v>
      </c>
      <c r="M15809" s="2" t="str">
        <f t="shared" si="985"/>
        <v>Sep</v>
      </c>
      <c r="N15809" s="2">
        <f t="shared" si="986"/>
        <v>14</v>
      </c>
    </row>
    <row r="15810" spans="1:14" x14ac:dyDescent="0.2">
      <c r="A15810">
        <v>104475</v>
      </c>
      <c r="B15810" t="s">
        <v>7</v>
      </c>
      <c r="C15810" t="s">
        <v>19</v>
      </c>
      <c r="D15810" s="11">
        <v>619.14</v>
      </c>
      <c r="E15810" s="1">
        <v>44088</v>
      </c>
      <c r="F15810" s="1">
        <v>44094</v>
      </c>
      <c r="G15810" s="12">
        <f t="shared" ref="G15810:G15873" si="988">F15810-E15810</f>
        <v>6</v>
      </c>
      <c r="H15810" s="2" t="s">
        <v>23</v>
      </c>
      <c r="I15810" s="2" t="s">
        <v>28</v>
      </c>
      <c r="J15810" s="2">
        <v>3</v>
      </c>
      <c r="K15810" s="2">
        <v>3</v>
      </c>
      <c r="L15810" s="2">
        <f t="shared" si="987"/>
        <v>2020</v>
      </c>
      <c r="M15810" s="2" t="str">
        <f t="shared" ref="M15810:M15873" si="989">TEXT(E15810,"mmm")</f>
        <v>Sep</v>
      </c>
      <c r="N15810" s="2">
        <f t="shared" ref="N15810:N15873" si="990">DAY(E15810)</f>
        <v>14</v>
      </c>
    </row>
    <row r="15811" spans="1:14" x14ac:dyDescent="0.2">
      <c r="A15811">
        <v>104475</v>
      </c>
      <c r="B15811" t="s">
        <v>4</v>
      </c>
      <c r="C15811" t="s">
        <v>18</v>
      </c>
      <c r="D15811" s="11">
        <v>1909.33</v>
      </c>
      <c r="E15811" s="1">
        <v>44088</v>
      </c>
      <c r="F15811" s="1">
        <v>44094</v>
      </c>
      <c r="G15811" s="12">
        <f t="shared" si="988"/>
        <v>6</v>
      </c>
      <c r="H15811" s="2" t="s">
        <v>23</v>
      </c>
      <c r="I15811" s="2" t="s">
        <v>28</v>
      </c>
      <c r="J15811" s="2">
        <v>3</v>
      </c>
      <c r="K15811" s="2" t="s">
        <v>30</v>
      </c>
      <c r="L15811" s="2">
        <f t="shared" ref="L15811:L15874" si="991">YEAR(E15811)</f>
        <v>2020</v>
      </c>
      <c r="M15811" s="2" t="str">
        <f t="shared" si="989"/>
        <v>Sep</v>
      </c>
      <c r="N15811" s="2">
        <f t="shared" si="990"/>
        <v>14</v>
      </c>
    </row>
    <row r="15812" spans="1:14" x14ac:dyDescent="0.2">
      <c r="A15812">
        <v>104508</v>
      </c>
      <c r="B15812" t="s">
        <v>4</v>
      </c>
      <c r="C15812" t="s">
        <v>18</v>
      </c>
      <c r="D15812" s="11">
        <v>891.2</v>
      </c>
      <c r="E15812" s="1">
        <v>44091</v>
      </c>
      <c r="F15812" s="1">
        <v>44097</v>
      </c>
      <c r="G15812" s="12">
        <f t="shared" si="988"/>
        <v>6</v>
      </c>
      <c r="H15812" s="2" t="s">
        <v>22</v>
      </c>
      <c r="I15812" s="2" t="s">
        <v>28</v>
      </c>
      <c r="J15812" s="2">
        <v>5</v>
      </c>
      <c r="K15812" s="2">
        <v>1</v>
      </c>
      <c r="L15812" s="2">
        <f t="shared" si="991"/>
        <v>2020</v>
      </c>
      <c r="M15812" s="2" t="str">
        <f t="shared" si="989"/>
        <v>Sep</v>
      </c>
      <c r="N15812" s="2">
        <f t="shared" si="990"/>
        <v>17</v>
      </c>
    </row>
    <row r="15813" spans="1:14" x14ac:dyDescent="0.2">
      <c r="A15813">
        <v>104518</v>
      </c>
      <c r="B15813" t="s">
        <v>6</v>
      </c>
      <c r="C15813" t="s">
        <v>19</v>
      </c>
      <c r="D15813" s="11">
        <v>343.56</v>
      </c>
      <c r="E15813" s="1">
        <v>44091</v>
      </c>
      <c r="F15813" s="1">
        <v>44097</v>
      </c>
      <c r="G15813" s="12">
        <f t="shared" si="988"/>
        <v>6</v>
      </c>
      <c r="H15813" s="2" t="s">
        <v>23</v>
      </c>
      <c r="I15813" s="2" t="s">
        <v>28</v>
      </c>
      <c r="J15813" s="2">
        <v>5</v>
      </c>
      <c r="K15813" s="2" t="s">
        <v>30</v>
      </c>
      <c r="L15813" s="2">
        <f t="shared" si="991"/>
        <v>2020</v>
      </c>
      <c r="M15813" s="2" t="str">
        <f t="shared" si="989"/>
        <v>Sep</v>
      </c>
      <c r="N15813" s="2">
        <f t="shared" si="990"/>
        <v>17</v>
      </c>
    </row>
    <row r="15814" spans="1:14" x14ac:dyDescent="0.2">
      <c r="A15814">
        <v>104519</v>
      </c>
      <c r="B15814" t="s">
        <v>7</v>
      </c>
      <c r="C15814" t="s">
        <v>18</v>
      </c>
      <c r="D15814" s="11">
        <v>15.67</v>
      </c>
      <c r="E15814" s="1">
        <v>44091</v>
      </c>
      <c r="F15814" s="1">
        <v>44097</v>
      </c>
      <c r="G15814" s="12">
        <f t="shared" si="988"/>
        <v>6</v>
      </c>
      <c r="H15814" s="2" t="s">
        <v>23</v>
      </c>
      <c r="I15814" s="2" t="s">
        <v>28</v>
      </c>
      <c r="J15814" s="2">
        <v>5</v>
      </c>
      <c r="K15814" s="2">
        <v>5</v>
      </c>
      <c r="L15814" s="2">
        <f t="shared" si="991"/>
        <v>2020</v>
      </c>
      <c r="M15814" s="2" t="str">
        <f t="shared" si="989"/>
        <v>Sep</v>
      </c>
      <c r="N15814" s="2">
        <f t="shared" si="990"/>
        <v>17</v>
      </c>
    </row>
    <row r="15815" spans="1:14" x14ac:dyDescent="0.2">
      <c r="A15815">
        <v>104520</v>
      </c>
      <c r="B15815" t="s">
        <v>7</v>
      </c>
      <c r="C15815" t="s">
        <v>19</v>
      </c>
      <c r="D15815" s="11">
        <v>807.73</v>
      </c>
      <c r="E15815" s="1">
        <v>44091</v>
      </c>
      <c r="F15815" s="1">
        <v>44097</v>
      </c>
      <c r="G15815" s="12">
        <f t="shared" si="988"/>
        <v>6</v>
      </c>
      <c r="H15815" s="2" t="s">
        <v>23</v>
      </c>
      <c r="I15815" s="2" t="s">
        <v>28</v>
      </c>
      <c r="J15815" s="2">
        <v>5</v>
      </c>
      <c r="K15815" s="2">
        <v>5</v>
      </c>
      <c r="L15815" s="2">
        <f t="shared" si="991"/>
        <v>2020</v>
      </c>
      <c r="M15815" s="2" t="str">
        <f t="shared" si="989"/>
        <v>Sep</v>
      </c>
      <c r="N15815" s="2">
        <f t="shared" si="990"/>
        <v>17</v>
      </c>
    </row>
    <row r="15816" spans="1:14" x14ac:dyDescent="0.2">
      <c r="A15816">
        <v>104520</v>
      </c>
      <c r="B15816" t="s">
        <v>8</v>
      </c>
      <c r="C15816" t="s">
        <v>18</v>
      </c>
      <c r="D15816" s="11">
        <v>841.24</v>
      </c>
      <c r="E15816" s="1">
        <v>44091</v>
      </c>
      <c r="F15816" s="1">
        <v>44097</v>
      </c>
      <c r="G15816" s="12">
        <f t="shared" si="988"/>
        <v>6</v>
      </c>
      <c r="H15816" s="2" t="s">
        <v>23</v>
      </c>
      <c r="I15816" s="2" t="s">
        <v>28</v>
      </c>
      <c r="J15816" s="2">
        <v>5</v>
      </c>
      <c r="K15816" s="2">
        <v>2</v>
      </c>
      <c r="L15816" s="2">
        <f t="shared" si="991"/>
        <v>2020</v>
      </c>
      <c r="M15816" s="2" t="str">
        <f t="shared" si="989"/>
        <v>Sep</v>
      </c>
      <c r="N15816" s="2">
        <f t="shared" si="990"/>
        <v>17</v>
      </c>
    </row>
    <row r="15817" spans="1:14" x14ac:dyDescent="0.2">
      <c r="A15817">
        <v>93185</v>
      </c>
      <c r="B15817" t="s">
        <v>2</v>
      </c>
      <c r="C15817" t="s">
        <v>18</v>
      </c>
      <c r="D15817" s="11">
        <v>107.02</v>
      </c>
      <c r="E15817" s="1">
        <v>43207</v>
      </c>
      <c r="F15817" s="1">
        <v>43211</v>
      </c>
      <c r="G15817" s="12">
        <f t="shared" si="988"/>
        <v>4</v>
      </c>
      <c r="H15817" s="2" t="s">
        <v>23</v>
      </c>
      <c r="I15817" s="2" t="s">
        <v>29</v>
      </c>
      <c r="J15817" s="2" t="s">
        <v>30</v>
      </c>
      <c r="K15817" s="2" t="s">
        <v>30</v>
      </c>
      <c r="L15817" s="2">
        <f t="shared" si="991"/>
        <v>2018</v>
      </c>
      <c r="M15817" s="2" t="str">
        <f t="shared" si="989"/>
        <v>Apr</v>
      </c>
      <c r="N15817" s="2">
        <f t="shared" si="990"/>
        <v>17</v>
      </c>
    </row>
    <row r="15818" spans="1:14" x14ac:dyDescent="0.2">
      <c r="A15818">
        <v>104525</v>
      </c>
      <c r="B15818" t="s">
        <v>3</v>
      </c>
      <c r="C15818" t="s">
        <v>19</v>
      </c>
      <c r="D15818" s="11">
        <v>1702.31</v>
      </c>
      <c r="E15818" s="1">
        <v>44091</v>
      </c>
      <c r="F15818" s="1">
        <v>44097</v>
      </c>
      <c r="G15818" s="12">
        <f t="shared" si="988"/>
        <v>6</v>
      </c>
      <c r="H15818" s="2" t="s">
        <v>24</v>
      </c>
      <c r="I15818" s="2" t="s">
        <v>29</v>
      </c>
      <c r="J15818" s="2">
        <v>5</v>
      </c>
      <c r="K15818" s="2" t="s">
        <v>30</v>
      </c>
      <c r="L15818" s="2">
        <f t="shared" si="991"/>
        <v>2020</v>
      </c>
      <c r="M15818" s="2" t="str">
        <f t="shared" si="989"/>
        <v>Sep</v>
      </c>
      <c r="N15818" s="2">
        <f t="shared" si="990"/>
        <v>17</v>
      </c>
    </row>
    <row r="15819" spans="1:14" x14ac:dyDescent="0.2">
      <c r="A15819">
        <v>94492</v>
      </c>
      <c r="B15819" t="s">
        <v>10</v>
      </c>
      <c r="C15819" t="s">
        <v>19</v>
      </c>
      <c r="D15819" s="11">
        <v>114.5</v>
      </c>
      <c r="E15819" s="1">
        <v>43338</v>
      </c>
      <c r="F15819" s="1">
        <v>43343</v>
      </c>
      <c r="G15819" s="12">
        <f t="shared" si="988"/>
        <v>5</v>
      </c>
      <c r="H15819" s="2" t="s">
        <v>25</v>
      </c>
      <c r="I15819" s="2" t="s">
        <v>29</v>
      </c>
      <c r="J15819" s="2" t="s">
        <v>30</v>
      </c>
      <c r="K15819" s="2">
        <v>1</v>
      </c>
      <c r="L15819" s="2">
        <f t="shared" si="991"/>
        <v>2018</v>
      </c>
      <c r="M15819" s="2" t="str">
        <f t="shared" si="989"/>
        <v>Aug</v>
      </c>
      <c r="N15819" s="2">
        <f t="shared" si="990"/>
        <v>26</v>
      </c>
    </row>
    <row r="15820" spans="1:14" x14ac:dyDescent="0.2">
      <c r="A15820">
        <v>104540</v>
      </c>
      <c r="B15820" t="s">
        <v>5</v>
      </c>
      <c r="C15820" t="s">
        <v>19</v>
      </c>
      <c r="D15820" s="11">
        <v>708.7</v>
      </c>
      <c r="E15820" s="1">
        <v>44092</v>
      </c>
      <c r="F15820" s="1">
        <v>44098</v>
      </c>
      <c r="G15820" s="12">
        <f t="shared" si="988"/>
        <v>6</v>
      </c>
      <c r="H15820" s="2" t="s">
        <v>21</v>
      </c>
      <c r="I15820" s="2" t="s">
        <v>28</v>
      </c>
      <c r="J15820" s="2" t="s">
        <v>30</v>
      </c>
      <c r="K15820" s="2" t="s">
        <v>30</v>
      </c>
      <c r="L15820" s="2">
        <f t="shared" si="991"/>
        <v>2020</v>
      </c>
      <c r="M15820" s="2" t="str">
        <f t="shared" si="989"/>
        <v>Sep</v>
      </c>
      <c r="N15820" s="2">
        <f t="shared" si="990"/>
        <v>18</v>
      </c>
    </row>
    <row r="15821" spans="1:14" x14ac:dyDescent="0.2">
      <c r="A15821">
        <v>104540</v>
      </c>
      <c r="B15821" t="s">
        <v>9</v>
      </c>
      <c r="C15821" t="s">
        <v>18</v>
      </c>
      <c r="D15821" s="11">
        <v>1041.21</v>
      </c>
      <c r="E15821" s="1">
        <v>44092</v>
      </c>
      <c r="F15821" s="1">
        <v>44098</v>
      </c>
      <c r="G15821" s="12">
        <f t="shared" si="988"/>
        <v>6</v>
      </c>
      <c r="H15821" s="2" t="s">
        <v>21</v>
      </c>
      <c r="I15821" s="2" t="s">
        <v>28</v>
      </c>
      <c r="J15821" s="2">
        <v>3</v>
      </c>
      <c r="K15821" s="2">
        <v>2</v>
      </c>
      <c r="L15821" s="2">
        <f t="shared" si="991"/>
        <v>2020</v>
      </c>
      <c r="M15821" s="2" t="str">
        <f t="shared" si="989"/>
        <v>Sep</v>
      </c>
      <c r="N15821" s="2">
        <f t="shared" si="990"/>
        <v>18</v>
      </c>
    </row>
    <row r="15822" spans="1:14" x14ac:dyDescent="0.2">
      <c r="A15822">
        <v>93374</v>
      </c>
      <c r="B15822" t="s">
        <v>10</v>
      </c>
      <c r="C15822" t="s">
        <v>18</v>
      </c>
      <c r="D15822" s="11">
        <v>95.58</v>
      </c>
      <c r="E15822" s="1">
        <v>43222</v>
      </c>
      <c r="F15822" s="1">
        <v>43226</v>
      </c>
      <c r="G15822" s="12">
        <f t="shared" si="988"/>
        <v>4</v>
      </c>
      <c r="H15822" s="2" t="s">
        <v>21</v>
      </c>
      <c r="I15822" s="2" t="s">
        <v>28</v>
      </c>
      <c r="J15822" s="2" t="s">
        <v>30</v>
      </c>
      <c r="K15822" s="2" t="s">
        <v>30</v>
      </c>
      <c r="L15822" s="2">
        <f t="shared" si="991"/>
        <v>2018</v>
      </c>
      <c r="M15822" s="2" t="str">
        <f t="shared" si="989"/>
        <v>May</v>
      </c>
      <c r="N15822" s="2">
        <f t="shared" si="990"/>
        <v>2</v>
      </c>
    </row>
    <row r="15823" spans="1:14" x14ac:dyDescent="0.2">
      <c r="A15823">
        <v>104548</v>
      </c>
      <c r="B15823" t="s">
        <v>8</v>
      </c>
      <c r="C15823" t="s">
        <v>19</v>
      </c>
      <c r="D15823" s="11">
        <v>1345.95</v>
      </c>
      <c r="E15823" s="1">
        <v>44092</v>
      </c>
      <c r="F15823" s="1">
        <v>44098</v>
      </c>
      <c r="G15823" s="12">
        <f t="shared" si="988"/>
        <v>6</v>
      </c>
      <c r="H15823" s="2" t="s">
        <v>25</v>
      </c>
      <c r="I15823" s="2" t="s">
        <v>28</v>
      </c>
      <c r="J15823" s="2" t="s">
        <v>30</v>
      </c>
      <c r="K15823" s="2" t="s">
        <v>30</v>
      </c>
      <c r="L15823" s="2">
        <f t="shared" si="991"/>
        <v>2020</v>
      </c>
      <c r="M15823" s="2" t="str">
        <f t="shared" si="989"/>
        <v>Sep</v>
      </c>
      <c r="N15823" s="2">
        <f t="shared" si="990"/>
        <v>18</v>
      </c>
    </row>
    <row r="15824" spans="1:14" x14ac:dyDescent="0.2">
      <c r="A15824">
        <v>93236</v>
      </c>
      <c r="B15824" t="s">
        <v>5</v>
      </c>
      <c r="C15824" t="s">
        <v>18</v>
      </c>
      <c r="D15824" s="11">
        <v>1693.59</v>
      </c>
      <c r="E15824" s="1">
        <v>43210</v>
      </c>
      <c r="F15824" s="1">
        <v>43214</v>
      </c>
      <c r="G15824" s="12">
        <f t="shared" si="988"/>
        <v>4</v>
      </c>
      <c r="H15824" s="2" t="s">
        <v>27</v>
      </c>
      <c r="I15824" s="2" t="s">
        <v>29</v>
      </c>
      <c r="J15824" s="2">
        <v>3</v>
      </c>
      <c r="K15824" s="2">
        <v>3</v>
      </c>
      <c r="L15824" s="2">
        <f t="shared" si="991"/>
        <v>2018</v>
      </c>
      <c r="M15824" s="2" t="str">
        <f t="shared" si="989"/>
        <v>Apr</v>
      </c>
      <c r="N15824" s="2">
        <f t="shared" si="990"/>
        <v>20</v>
      </c>
    </row>
    <row r="15825" spans="1:14" x14ac:dyDescent="0.2">
      <c r="A15825">
        <v>104555</v>
      </c>
      <c r="B15825" t="s">
        <v>10</v>
      </c>
      <c r="C15825" t="s">
        <v>19</v>
      </c>
      <c r="D15825" s="11">
        <v>558.67999999999995</v>
      </c>
      <c r="E15825" s="1">
        <v>44092</v>
      </c>
      <c r="F15825" s="1">
        <v>44098</v>
      </c>
      <c r="G15825" s="12">
        <f t="shared" si="988"/>
        <v>6</v>
      </c>
      <c r="H15825" s="2" t="s">
        <v>23</v>
      </c>
      <c r="I15825" s="2" t="s">
        <v>28</v>
      </c>
      <c r="J15825" s="2">
        <v>2</v>
      </c>
      <c r="K15825" s="2">
        <v>3</v>
      </c>
      <c r="L15825" s="2">
        <f t="shared" si="991"/>
        <v>2020</v>
      </c>
      <c r="M15825" s="2" t="str">
        <f t="shared" si="989"/>
        <v>Sep</v>
      </c>
      <c r="N15825" s="2">
        <f t="shared" si="990"/>
        <v>18</v>
      </c>
    </row>
    <row r="15826" spans="1:14" x14ac:dyDescent="0.2">
      <c r="A15826">
        <v>93371</v>
      </c>
      <c r="B15826" t="s">
        <v>5</v>
      </c>
      <c r="C15826" t="s">
        <v>18</v>
      </c>
      <c r="D15826" s="11">
        <v>1544.49</v>
      </c>
      <c r="E15826" s="1">
        <v>43221</v>
      </c>
      <c r="F15826" s="1">
        <v>43225</v>
      </c>
      <c r="G15826" s="12">
        <f t="shared" si="988"/>
        <v>4</v>
      </c>
      <c r="H15826" s="2" t="s">
        <v>27</v>
      </c>
      <c r="I15826" s="2" t="s">
        <v>28</v>
      </c>
      <c r="J15826" s="2">
        <v>2</v>
      </c>
      <c r="K15826" s="2">
        <v>2</v>
      </c>
      <c r="L15826" s="2">
        <f t="shared" si="991"/>
        <v>2018</v>
      </c>
      <c r="M15826" s="2" t="str">
        <f t="shared" si="989"/>
        <v>May</v>
      </c>
      <c r="N15826" s="2">
        <f t="shared" si="990"/>
        <v>1</v>
      </c>
    </row>
    <row r="15827" spans="1:14" x14ac:dyDescent="0.2">
      <c r="A15827">
        <v>104555</v>
      </c>
      <c r="B15827" t="s">
        <v>9</v>
      </c>
      <c r="C15827" t="s">
        <v>18</v>
      </c>
      <c r="D15827" s="11">
        <v>381.67</v>
      </c>
      <c r="E15827" s="1">
        <v>44092</v>
      </c>
      <c r="F15827" s="1">
        <v>44098</v>
      </c>
      <c r="G15827" s="12">
        <f t="shared" si="988"/>
        <v>6</v>
      </c>
      <c r="H15827" s="2" t="s">
        <v>23</v>
      </c>
      <c r="I15827" s="2" t="s">
        <v>28</v>
      </c>
      <c r="J15827" s="2">
        <v>3</v>
      </c>
      <c r="K15827" s="2">
        <v>5</v>
      </c>
      <c r="L15827" s="2">
        <f t="shared" si="991"/>
        <v>2020</v>
      </c>
      <c r="M15827" s="2" t="str">
        <f t="shared" si="989"/>
        <v>Sep</v>
      </c>
      <c r="N15827" s="2">
        <f t="shared" si="990"/>
        <v>18</v>
      </c>
    </row>
    <row r="15828" spans="1:14" x14ac:dyDescent="0.2">
      <c r="A15828">
        <v>104555</v>
      </c>
      <c r="B15828" t="s">
        <v>4</v>
      </c>
      <c r="C15828" t="s">
        <v>18</v>
      </c>
      <c r="D15828" s="11">
        <v>181.97</v>
      </c>
      <c r="E15828" s="1">
        <v>44092</v>
      </c>
      <c r="F15828" s="1">
        <v>44098</v>
      </c>
      <c r="G15828" s="12">
        <f t="shared" si="988"/>
        <v>6</v>
      </c>
      <c r="H15828" s="2" t="s">
        <v>23</v>
      </c>
      <c r="I15828" s="2" t="s">
        <v>28</v>
      </c>
      <c r="J15828" s="2">
        <v>3</v>
      </c>
      <c r="K15828" s="2">
        <v>5</v>
      </c>
      <c r="L15828" s="2">
        <f t="shared" si="991"/>
        <v>2020</v>
      </c>
      <c r="M15828" s="2" t="str">
        <f t="shared" si="989"/>
        <v>Sep</v>
      </c>
      <c r="N15828" s="2">
        <f t="shared" si="990"/>
        <v>18</v>
      </c>
    </row>
    <row r="15829" spans="1:14" x14ac:dyDescent="0.2">
      <c r="A15829">
        <v>104563</v>
      </c>
      <c r="B15829" t="s">
        <v>9</v>
      </c>
      <c r="C15829" t="s">
        <v>18</v>
      </c>
      <c r="D15829" s="11">
        <v>1329.67</v>
      </c>
      <c r="E15829" s="1">
        <v>44092</v>
      </c>
      <c r="F15829" s="1">
        <v>44098</v>
      </c>
      <c r="G15829" s="12">
        <f t="shared" si="988"/>
        <v>6</v>
      </c>
      <c r="H15829" s="2" t="s">
        <v>26</v>
      </c>
      <c r="I15829" s="2" t="s">
        <v>28</v>
      </c>
      <c r="J15829" s="2">
        <v>2</v>
      </c>
      <c r="K15829" s="2">
        <v>5</v>
      </c>
      <c r="L15829" s="2">
        <f t="shared" si="991"/>
        <v>2020</v>
      </c>
      <c r="M15829" s="2" t="str">
        <f t="shared" si="989"/>
        <v>Sep</v>
      </c>
      <c r="N15829" s="2">
        <f t="shared" si="990"/>
        <v>18</v>
      </c>
    </row>
    <row r="15830" spans="1:14" x14ac:dyDescent="0.2">
      <c r="A15830">
        <v>104570</v>
      </c>
      <c r="B15830" t="s">
        <v>8</v>
      </c>
      <c r="C15830" t="s">
        <v>19</v>
      </c>
      <c r="D15830" s="11">
        <v>1673.5</v>
      </c>
      <c r="E15830" s="1">
        <v>44092</v>
      </c>
      <c r="F15830" s="1">
        <v>44098</v>
      </c>
      <c r="G15830" s="12">
        <f t="shared" si="988"/>
        <v>6</v>
      </c>
      <c r="H15830" s="2" t="s">
        <v>27</v>
      </c>
      <c r="I15830" s="2" t="s">
        <v>28</v>
      </c>
      <c r="J15830" s="2">
        <v>3</v>
      </c>
      <c r="K15830" s="2">
        <v>4</v>
      </c>
      <c r="L15830" s="2">
        <f t="shared" si="991"/>
        <v>2020</v>
      </c>
      <c r="M15830" s="2" t="str">
        <f t="shared" si="989"/>
        <v>Sep</v>
      </c>
      <c r="N15830" s="2">
        <f t="shared" si="990"/>
        <v>18</v>
      </c>
    </row>
    <row r="15831" spans="1:14" x14ac:dyDescent="0.2">
      <c r="A15831">
        <v>93385</v>
      </c>
      <c r="B15831" t="s">
        <v>10</v>
      </c>
      <c r="C15831" t="s">
        <v>19</v>
      </c>
      <c r="D15831" s="11">
        <v>51.32</v>
      </c>
      <c r="E15831" s="1">
        <v>43222</v>
      </c>
      <c r="F15831" s="1">
        <v>43226</v>
      </c>
      <c r="G15831" s="12">
        <f t="shared" si="988"/>
        <v>4</v>
      </c>
      <c r="H15831" s="2" t="s">
        <v>24</v>
      </c>
      <c r="I15831" s="2" t="s">
        <v>28</v>
      </c>
      <c r="J15831" s="2" t="s">
        <v>30</v>
      </c>
      <c r="K15831" s="2" t="s">
        <v>30</v>
      </c>
      <c r="L15831" s="2">
        <f t="shared" si="991"/>
        <v>2018</v>
      </c>
      <c r="M15831" s="2" t="str">
        <f t="shared" si="989"/>
        <v>May</v>
      </c>
      <c r="N15831" s="2">
        <f t="shared" si="990"/>
        <v>2</v>
      </c>
    </row>
    <row r="15832" spans="1:14" x14ac:dyDescent="0.2">
      <c r="A15832">
        <v>93432</v>
      </c>
      <c r="B15832" t="s">
        <v>5</v>
      </c>
      <c r="C15832" t="s">
        <v>18</v>
      </c>
      <c r="D15832" s="11">
        <v>1743.04</v>
      </c>
      <c r="E15832" s="1">
        <v>43225</v>
      </c>
      <c r="F15832" s="1">
        <v>43229</v>
      </c>
      <c r="G15832" s="12">
        <f t="shared" si="988"/>
        <v>4</v>
      </c>
      <c r="H15832" s="2" t="s">
        <v>27</v>
      </c>
      <c r="I15832" s="2" t="s">
        <v>28</v>
      </c>
      <c r="J15832" s="2">
        <v>4</v>
      </c>
      <c r="K15832" s="2" t="s">
        <v>30</v>
      </c>
      <c r="L15832" s="2">
        <f t="shared" si="991"/>
        <v>2018</v>
      </c>
      <c r="M15832" s="2" t="str">
        <f t="shared" si="989"/>
        <v>May</v>
      </c>
      <c r="N15832" s="2">
        <f t="shared" si="990"/>
        <v>5</v>
      </c>
    </row>
    <row r="15833" spans="1:14" x14ac:dyDescent="0.2">
      <c r="A15833">
        <v>104784</v>
      </c>
      <c r="B15833" t="s">
        <v>4</v>
      </c>
      <c r="C15833" t="s">
        <v>18</v>
      </c>
      <c r="D15833" s="11">
        <v>576.49</v>
      </c>
      <c r="E15833" s="1">
        <v>44106</v>
      </c>
      <c r="F15833" s="1">
        <v>44112</v>
      </c>
      <c r="G15833" s="12">
        <f t="shared" si="988"/>
        <v>6</v>
      </c>
      <c r="H15833" s="2" t="s">
        <v>25</v>
      </c>
      <c r="I15833" s="2" t="s">
        <v>29</v>
      </c>
      <c r="J15833" s="2">
        <v>4</v>
      </c>
      <c r="K15833" s="2">
        <v>5</v>
      </c>
      <c r="L15833" s="2">
        <f t="shared" si="991"/>
        <v>2020</v>
      </c>
      <c r="M15833" s="2" t="str">
        <f t="shared" si="989"/>
        <v>Oct</v>
      </c>
      <c r="N15833" s="2">
        <f t="shared" si="990"/>
        <v>2</v>
      </c>
    </row>
    <row r="15834" spans="1:14" x14ac:dyDescent="0.2">
      <c r="A15834">
        <v>104785</v>
      </c>
      <c r="B15834" t="s">
        <v>8</v>
      </c>
      <c r="C15834" t="s">
        <v>19</v>
      </c>
      <c r="D15834" s="11">
        <v>140.66</v>
      </c>
      <c r="E15834" s="1">
        <v>44106</v>
      </c>
      <c r="F15834" s="1">
        <v>44112</v>
      </c>
      <c r="G15834" s="12">
        <f t="shared" si="988"/>
        <v>6</v>
      </c>
      <c r="H15834" s="2" t="s">
        <v>24</v>
      </c>
      <c r="I15834" s="2" t="s">
        <v>28</v>
      </c>
      <c r="J15834" s="2">
        <v>4</v>
      </c>
      <c r="K15834" s="2">
        <v>3</v>
      </c>
      <c r="L15834" s="2">
        <f t="shared" si="991"/>
        <v>2020</v>
      </c>
      <c r="M15834" s="2" t="str">
        <f t="shared" si="989"/>
        <v>Oct</v>
      </c>
      <c r="N15834" s="2">
        <f t="shared" si="990"/>
        <v>2</v>
      </c>
    </row>
    <row r="15835" spans="1:14" x14ac:dyDescent="0.2">
      <c r="A15835">
        <v>104825</v>
      </c>
      <c r="B15835" t="s">
        <v>6</v>
      </c>
      <c r="C15835" t="s">
        <v>18</v>
      </c>
      <c r="D15835" s="11">
        <v>520.13</v>
      </c>
      <c r="E15835" s="1">
        <v>44109</v>
      </c>
      <c r="F15835" s="1">
        <v>44115</v>
      </c>
      <c r="G15835" s="12">
        <f t="shared" si="988"/>
        <v>6</v>
      </c>
      <c r="H15835" s="2" t="s">
        <v>21</v>
      </c>
      <c r="I15835" s="2" t="s">
        <v>28</v>
      </c>
      <c r="J15835" s="2">
        <v>1</v>
      </c>
      <c r="K15835" s="2">
        <v>2</v>
      </c>
      <c r="L15835" s="2">
        <f t="shared" si="991"/>
        <v>2020</v>
      </c>
      <c r="M15835" s="2" t="str">
        <f t="shared" si="989"/>
        <v>Oct</v>
      </c>
      <c r="N15835" s="2">
        <f t="shared" si="990"/>
        <v>5</v>
      </c>
    </row>
    <row r="15836" spans="1:14" x14ac:dyDescent="0.2">
      <c r="A15836">
        <v>93722</v>
      </c>
      <c r="B15836" t="s">
        <v>9</v>
      </c>
      <c r="C15836" t="s">
        <v>19</v>
      </c>
      <c r="D15836" s="11">
        <v>675.81</v>
      </c>
      <c r="E15836" s="1">
        <v>43253</v>
      </c>
      <c r="F15836" s="1">
        <v>43257</v>
      </c>
      <c r="G15836" s="12">
        <f t="shared" si="988"/>
        <v>4</v>
      </c>
      <c r="H15836" s="2" t="s">
        <v>21</v>
      </c>
      <c r="I15836" s="2" t="s">
        <v>28</v>
      </c>
      <c r="J15836" s="2" t="s">
        <v>30</v>
      </c>
      <c r="K15836" s="2" t="s">
        <v>30</v>
      </c>
      <c r="L15836" s="2">
        <f t="shared" si="991"/>
        <v>2018</v>
      </c>
      <c r="M15836" s="2" t="str">
        <f t="shared" si="989"/>
        <v>Jun</v>
      </c>
      <c r="N15836" s="2">
        <f t="shared" si="990"/>
        <v>2</v>
      </c>
    </row>
    <row r="15837" spans="1:14" x14ac:dyDescent="0.2">
      <c r="A15837">
        <v>104826</v>
      </c>
      <c r="B15837" t="s">
        <v>8</v>
      </c>
      <c r="C15837" t="s">
        <v>19</v>
      </c>
      <c r="D15837" s="11">
        <v>244.95</v>
      </c>
      <c r="E15837" s="1">
        <v>44109</v>
      </c>
      <c r="F15837" s="1">
        <v>44115</v>
      </c>
      <c r="G15837" s="12">
        <f t="shared" si="988"/>
        <v>6</v>
      </c>
      <c r="H15837" s="2" t="s">
        <v>21</v>
      </c>
      <c r="I15837" s="2" t="s">
        <v>28</v>
      </c>
      <c r="J15837" s="2" t="s">
        <v>30</v>
      </c>
      <c r="K15837" s="2">
        <v>3</v>
      </c>
      <c r="L15837" s="2">
        <f t="shared" si="991"/>
        <v>2020</v>
      </c>
      <c r="M15837" s="2" t="str">
        <f t="shared" si="989"/>
        <v>Oct</v>
      </c>
      <c r="N15837" s="2">
        <f t="shared" si="990"/>
        <v>5</v>
      </c>
    </row>
    <row r="15838" spans="1:14" x14ac:dyDescent="0.2">
      <c r="A15838">
        <v>104829</v>
      </c>
      <c r="B15838" t="s">
        <v>8</v>
      </c>
      <c r="C15838" t="s">
        <v>18</v>
      </c>
      <c r="D15838" s="11">
        <v>674.69</v>
      </c>
      <c r="E15838" s="1">
        <v>44109</v>
      </c>
      <c r="F15838" s="1">
        <v>44115</v>
      </c>
      <c r="G15838" s="12">
        <f t="shared" si="988"/>
        <v>6</v>
      </c>
      <c r="H15838" s="2" t="s">
        <v>22</v>
      </c>
      <c r="I15838" s="2" t="s">
        <v>29</v>
      </c>
      <c r="J15838" s="2" t="s">
        <v>30</v>
      </c>
      <c r="K15838" s="2">
        <v>4</v>
      </c>
      <c r="L15838" s="2">
        <f t="shared" si="991"/>
        <v>2020</v>
      </c>
      <c r="M15838" s="2" t="str">
        <f t="shared" si="989"/>
        <v>Oct</v>
      </c>
      <c r="N15838" s="2">
        <f t="shared" si="990"/>
        <v>5</v>
      </c>
    </row>
    <row r="15839" spans="1:14" x14ac:dyDescent="0.2">
      <c r="A15839">
        <v>104829</v>
      </c>
      <c r="B15839" t="s">
        <v>4</v>
      </c>
      <c r="C15839" t="s">
        <v>18</v>
      </c>
      <c r="D15839" s="11">
        <v>335.8</v>
      </c>
      <c r="E15839" s="1">
        <v>44109</v>
      </c>
      <c r="F15839" s="1">
        <v>44115</v>
      </c>
      <c r="G15839" s="12">
        <f t="shared" si="988"/>
        <v>6</v>
      </c>
      <c r="H15839" s="2" t="s">
        <v>22</v>
      </c>
      <c r="I15839" s="2" t="s">
        <v>29</v>
      </c>
      <c r="J15839" s="2" t="s">
        <v>30</v>
      </c>
      <c r="K15839" s="2">
        <v>2</v>
      </c>
      <c r="L15839" s="2">
        <f t="shared" si="991"/>
        <v>2020</v>
      </c>
      <c r="M15839" s="2" t="str">
        <f t="shared" si="989"/>
        <v>Oct</v>
      </c>
      <c r="N15839" s="2">
        <f t="shared" si="990"/>
        <v>5</v>
      </c>
    </row>
    <row r="15840" spans="1:14" x14ac:dyDescent="0.2">
      <c r="A15840">
        <v>104829</v>
      </c>
      <c r="B15840" t="s">
        <v>5</v>
      </c>
      <c r="C15840" t="s">
        <v>18</v>
      </c>
      <c r="D15840" s="11">
        <v>1866.5</v>
      </c>
      <c r="E15840" s="1">
        <v>44109</v>
      </c>
      <c r="F15840" s="1">
        <v>44115</v>
      </c>
      <c r="G15840" s="12">
        <f t="shared" si="988"/>
        <v>6</v>
      </c>
      <c r="H15840" s="2" t="s">
        <v>22</v>
      </c>
      <c r="I15840" s="2" t="s">
        <v>29</v>
      </c>
      <c r="J15840" s="2" t="s">
        <v>30</v>
      </c>
      <c r="K15840" s="2" t="s">
        <v>30</v>
      </c>
      <c r="L15840" s="2">
        <f t="shared" si="991"/>
        <v>2020</v>
      </c>
      <c r="M15840" s="2" t="str">
        <f t="shared" si="989"/>
        <v>Oct</v>
      </c>
      <c r="N15840" s="2">
        <f t="shared" si="990"/>
        <v>5</v>
      </c>
    </row>
    <row r="15841" spans="1:14" x14ac:dyDescent="0.2">
      <c r="A15841">
        <v>93585</v>
      </c>
      <c r="B15841" t="s">
        <v>5</v>
      </c>
      <c r="C15841" t="s">
        <v>18</v>
      </c>
      <c r="D15841" s="11">
        <v>1764.93</v>
      </c>
      <c r="E15841" s="1">
        <v>43241</v>
      </c>
      <c r="F15841" s="1">
        <v>43245</v>
      </c>
      <c r="G15841" s="12">
        <f t="shared" si="988"/>
        <v>4</v>
      </c>
      <c r="H15841" s="2" t="s">
        <v>21</v>
      </c>
      <c r="I15841" s="2" t="s">
        <v>29</v>
      </c>
      <c r="J15841" s="2">
        <v>2</v>
      </c>
      <c r="K15841" s="2">
        <v>3</v>
      </c>
      <c r="L15841" s="2">
        <f t="shared" si="991"/>
        <v>2018</v>
      </c>
      <c r="M15841" s="2" t="str">
        <f t="shared" si="989"/>
        <v>May</v>
      </c>
      <c r="N15841" s="2">
        <f t="shared" si="990"/>
        <v>21</v>
      </c>
    </row>
    <row r="15842" spans="1:14" x14ac:dyDescent="0.2">
      <c r="A15842">
        <v>94503</v>
      </c>
      <c r="B15842" t="s">
        <v>4</v>
      </c>
      <c r="C15842" t="s">
        <v>18</v>
      </c>
      <c r="D15842" s="11">
        <v>715.2</v>
      </c>
      <c r="E15842" s="1">
        <v>43338</v>
      </c>
      <c r="F15842" s="1">
        <v>43343</v>
      </c>
      <c r="G15842" s="12">
        <f t="shared" si="988"/>
        <v>5</v>
      </c>
      <c r="H15842" s="2" t="s">
        <v>27</v>
      </c>
      <c r="I15842" s="2" t="s">
        <v>28</v>
      </c>
      <c r="J15842" s="2" t="s">
        <v>30</v>
      </c>
      <c r="K15842" s="2">
        <v>3</v>
      </c>
      <c r="L15842" s="2">
        <f t="shared" si="991"/>
        <v>2018</v>
      </c>
      <c r="M15842" s="2" t="str">
        <f t="shared" si="989"/>
        <v>Aug</v>
      </c>
      <c r="N15842" s="2">
        <f t="shared" si="990"/>
        <v>26</v>
      </c>
    </row>
    <row r="15843" spans="1:14" x14ac:dyDescent="0.2">
      <c r="A15843">
        <v>104831</v>
      </c>
      <c r="B15843" t="s">
        <v>5</v>
      </c>
      <c r="C15843" t="s">
        <v>19</v>
      </c>
      <c r="D15843" s="11">
        <v>72.27</v>
      </c>
      <c r="E15843" s="1">
        <v>44109</v>
      </c>
      <c r="F15843" s="1">
        <v>44115</v>
      </c>
      <c r="G15843" s="12">
        <f t="shared" si="988"/>
        <v>6</v>
      </c>
      <c r="H15843" s="2" t="s">
        <v>25</v>
      </c>
      <c r="I15843" s="2" t="s">
        <v>28</v>
      </c>
      <c r="J15843" s="2" t="s">
        <v>30</v>
      </c>
      <c r="K15843" s="2" t="s">
        <v>30</v>
      </c>
      <c r="L15843" s="2">
        <f t="shared" si="991"/>
        <v>2020</v>
      </c>
      <c r="M15843" s="2" t="str">
        <f t="shared" si="989"/>
        <v>Oct</v>
      </c>
      <c r="N15843" s="2">
        <f t="shared" si="990"/>
        <v>5</v>
      </c>
    </row>
    <row r="15844" spans="1:14" x14ac:dyDescent="0.2">
      <c r="A15844">
        <v>104831</v>
      </c>
      <c r="B15844" t="s">
        <v>5</v>
      </c>
      <c r="C15844" t="s">
        <v>19</v>
      </c>
      <c r="D15844" s="11">
        <v>1738.95</v>
      </c>
      <c r="E15844" s="1">
        <v>44109</v>
      </c>
      <c r="F15844" s="1">
        <v>44115</v>
      </c>
      <c r="G15844" s="12">
        <f t="shared" si="988"/>
        <v>6</v>
      </c>
      <c r="H15844" s="2" t="s">
        <v>25</v>
      </c>
      <c r="I15844" s="2" t="s">
        <v>28</v>
      </c>
      <c r="J15844" s="2" t="s">
        <v>30</v>
      </c>
      <c r="K15844" s="2" t="s">
        <v>30</v>
      </c>
      <c r="L15844" s="2">
        <f t="shared" si="991"/>
        <v>2020</v>
      </c>
      <c r="M15844" s="2" t="str">
        <f t="shared" si="989"/>
        <v>Oct</v>
      </c>
      <c r="N15844" s="2">
        <f t="shared" si="990"/>
        <v>5</v>
      </c>
    </row>
    <row r="15845" spans="1:14" x14ac:dyDescent="0.2">
      <c r="A15845">
        <v>93735</v>
      </c>
      <c r="B15845" t="s">
        <v>4</v>
      </c>
      <c r="C15845" t="s">
        <v>18</v>
      </c>
      <c r="D15845" s="11">
        <v>1061.73</v>
      </c>
      <c r="E15845" s="1">
        <v>43255</v>
      </c>
      <c r="F15845" s="1">
        <v>43259</v>
      </c>
      <c r="G15845" s="12">
        <f t="shared" si="988"/>
        <v>4</v>
      </c>
      <c r="H15845" s="2" t="s">
        <v>24</v>
      </c>
      <c r="I15845" s="2" t="s">
        <v>28</v>
      </c>
      <c r="J15845" s="2" t="s">
        <v>30</v>
      </c>
      <c r="K15845" s="2" t="s">
        <v>30</v>
      </c>
      <c r="L15845" s="2">
        <f t="shared" si="991"/>
        <v>2018</v>
      </c>
      <c r="M15845" s="2" t="str">
        <f t="shared" si="989"/>
        <v>Jun</v>
      </c>
      <c r="N15845" s="2">
        <f t="shared" si="990"/>
        <v>4</v>
      </c>
    </row>
    <row r="15846" spans="1:14" x14ac:dyDescent="0.2">
      <c r="A15846">
        <v>101605</v>
      </c>
      <c r="B15846" t="s">
        <v>8</v>
      </c>
      <c r="C15846" t="s">
        <v>19</v>
      </c>
      <c r="D15846" s="11">
        <v>30.31</v>
      </c>
      <c r="E15846" s="1">
        <v>43906</v>
      </c>
      <c r="F15846" s="1">
        <v>43911</v>
      </c>
      <c r="G15846" s="12">
        <f t="shared" si="988"/>
        <v>5</v>
      </c>
      <c r="H15846" s="2" t="s">
        <v>22</v>
      </c>
      <c r="I15846" s="2" t="s">
        <v>28</v>
      </c>
      <c r="J15846" s="2" t="s">
        <v>30</v>
      </c>
      <c r="K15846" s="2" t="s">
        <v>30</v>
      </c>
      <c r="L15846" s="2">
        <f t="shared" si="991"/>
        <v>2020</v>
      </c>
      <c r="M15846" s="2" t="str">
        <f t="shared" si="989"/>
        <v>Mar</v>
      </c>
      <c r="N15846" s="2">
        <f t="shared" si="990"/>
        <v>16</v>
      </c>
    </row>
    <row r="15847" spans="1:14" x14ac:dyDescent="0.2">
      <c r="A15847">
        <v>104836</v>
      </c>
      <c r="B15847" t="s">
        <v>7</v>
      </c>
      <c r="C15847" t="s">
        <v>19</v>
      </c>
      <c r="D15847" s="11">
        <v>1139.83</v>
      </c>
      <c r="E15847" s="1">
        <v>44109</v>
      </c>
      <c r="F15847" s="1">
        <v>44115</v>
      </c>
      <c r="G15847" s="12">
        <f t="shared" si="988"/>
        <v>6</v>
      </c>
      <c r="H15847" s="2" t="s">
        <v>23</v>
      </c>
      <c r="I15847" s="2" t="s">
        <v>28</v>
      </c>
      <c r="J15847" s="2">
        <v>4</v>
      </c>
      <c r="K15847" s="2" t="s">
        <v>30</v>
      </c>
      <c r="L15847" s="2">
        <f t="shared" si="991"/>
        <v>2020</v>
      </c>
      <c r="M15847" s="2" t="str">
        <f t="shared" si="989"/>
        <v>Oct</v>
      </c>
      <c r="N15847" s="2">
        <f t="shared" si="990"/>
        <v>5</v>
      </c>
    </row>
    <row r="15848" spans="1:14" x14ac:dyDescent="0.2">
      <c r="A15848">
        <v>101606</v>
      </c>
      <c r="B15848" t="s">
        <v>8</v>
      </c>
      <c r="C15848" t="s">
        <v>19</v>
      </c>
      <c r="D15848" s="11">
        <v>864.25</v>
      </c>
      <c r="E15848" s="1">
        <v>43906</v>
      </c>
      <c r="F15848" s="1">
        <v>43911</v>
      </c>
      <c r="G15848" s="12">
        <f t="shared" si="988"/>
        <v>5</v>
      </c>
      <c r="H15848" s="2" t="s">
        <v>22</v>
      </c>
      <c r="I15848" s="2" t="s">
        <v>28</v>
      </c>
      <c r="J15848" s="2" t="s">
        <v>30</v>
      </c>
      <c r="K15848" s="2" t="s">
        <v>30</v>
      </c>
      <c r="L15848" s="2">
        <f t="shared" si="991"/>
        <v>2020</v>
      </c>
      <c r="M15848" s="2" t="str">
        <f t="shared" si="989"/>
        <v>Mar</v>
      </c>
      <c r="N15848" s="2">
        <f t="shared" si="990"/>
        <v>16</v>
      </c>
    </row>
    <row r="15849" spans="1:14" x14ac:dyDescent="0.2">
      <c r="A15849">
        <v>104841</v>
      </c>
      <c r="B15849" t="s">
        <v>8</v>
      </c>
      <c r="C15849" t="s">
        <v>19</v>
      </c>
      <c r="D15849" s="11">
        <v>147.26</v>
      </c>
      <c r="E15849" s="1">
        <v>44109</v>
      </c>
      <c r="F15849" s="1">
        <v>44115</v>
      </c>
      <c r="G15849" s="12">
        <f t="shared" si="988"/>
        <v>6</v>
      </c>
      <c r="H15849" s="2" t="s">
        <v>24</v>
      </c>
      <c r="I15849" s="2" t="s">
        <v>29</v>
      </c>
      <c r="J15849" s="2">
        <v>1</v>
      </c>
      <c r="K15849" s="2">
        <v>4</v>
      </c>
      <c r="L15849" s="2">
        <f t="shared" si="991"/>
        <v>2020</v>
      </c>
      <c r="M15849" s="2" t="str">
        <f t="shared" si="989"/>
        <v>Oct</v>
      </c>
      <c r="N15849" s="2">
        <f t="shared" si="990"/>
        <v>5</v>
      </c>
    </row>
    <row r="15850" spans="1:14" x14ac:dyDescent="0.2">
      <c r="A15850">
        <v>94504</v>
      </c>
      <c r="B15850" t="s">
        <v>10</v>
      </c>
      <c r="C15850" t="s">
        <v>18</v>
      </c>
      <c r="D15850" s="11">
        <v>1036.3900000000001</v>
      </c>
      <c r="E15850" s="1">
        <v>43338</v>
      </c>
      <c r="F15850" s="1">
        <v>43343</v>
      </c>
      <c r="G15850" s="12">
        <f t="shared" si="988"/>
        <v>5</v>
      </c>
      <c r="H15850" s="2" t="s">
        <v>27</v>
      </c>
      <c r="I15850" s="2" t="s">
        <v>28</v>
      </c>
      <c r="J15850" s="2" t="s">
        <v>30</v>
      </c>
      <c r="K15850" s="2">
        <v>5</v>
      </c>
      <c r="L15850" s="2">
        <f t="shared" si="991"/>
        <v>2018</v>
      </c>
      <c r="M15850" s="2" t="str">
        <f t="shared" si="989"/>
        <v>Aug</v>
      </c>
      <c r="N15850" s="2">
        <f t="shared" si="990"/>
        <v>26</v>
      </c>
    </row>
    <row r="15851" spans="1:14" x14ac:dyDescent="0.2">
      <c r="A15851">
        <v>101614</v>
      </c>
      <c r="B15851" t="s">
        <v>3</v>
      </c>
      <c r="C15851" t="s">
        <v>19</v>
      </c>
      <c r="D15851" s="11">
        <v>185.28</v>
      </c>
      <c r="E15851" s="1">
        <v>43906</v>
      </c>
      <c r="F15851" s="1">
        <v>43911</v>
      </c>
      <c r="G15851" s="12">
        <f t="shared" si="988"/>
        <v>5</v>
      </c>
      <c r="H15851" s="2" t="s">
        <v>24</v>
      </c>
      <c r="I15851" s="2" t="s">
        <v>28</v>
      </c>
      <c r="J15851" s="2">
        <v>1</v>
      </c>
      <c r="K15851" s="2" t="s">
        <v>30</v>
      </c>
      <c r="L15851" s="2">
        <f t="shared" si="991"/>
        <v>2020</v>
      </c>
      <c r="M15851" s="2" t="str">
        <f t="shared" si="989"/>
        <v>Mar</v>
      </c>
      <c r="N15851" s="2">
        <f t="shared" si="990"/>
        <v>16</v>
      </c>
    </row>
    <row r="15852" spans="1:14" x14ac:dyDescent="0.2">
      <c r="A15852">
        <v>101615</v>
      </c>
      <c r="B15852" t="s">
        <v>8</v>
      </c>
      <c r="C15852" t="s">
        <v>19</v>
      </c>
      <c r="D15852" s="11">
        <v>756.15</v>
      </c>
      <c r="E15852" s="1">
        <v>43906</v>
      </c>
      <c r="F15852" s="1">
        <v>43911</v>
      </c>
      <c r="G15852" s="12">
        <f t="shared" si="988"/>
        <v>5</v>
      </c>
      <c r="H15852" s="2" t="s">
        <v>26</v>
      </c>
      <c r="I15852" s="2" t="s">
        <v>29</v>
      </c>
      <c r="J15852" s="2" t="s">
        <v>30</v>
      </c>
      <c r="K15852" s="2" t="s">
        <v>30</v>
      </c>
      <c r="L15852" s="2">
        <f t="shared" si="991"/>
        <v>2020</v>
      </c>
      <c r="M15852" s="2" t="str">
        <f t="shared" si="989"/>
        <v>Mar</v>
      </c>
      <c r="N15852" s="2">
        <f t="shared" si="990"/>
        <v>16</v>
      </c>
    </row>
    <row r="15853" spans="1:14" x14ac:dyDescent="0.2">
      <c r="A15853">
        <v>101713</v>
      </c>
      <c r="B15853" t="s">
        <v>2</v>
      </c>
      <c r="C15853" t="s">
        <v>19</v>
      </c>
      <c r="D15853" s="11">
        <v>335.09</v>
      </c>
      <c r="E15853" s="1">
        <v>43911</v>
      </c>
      <c r="F15853" s="1">
        <v>43916</v>
      </c>
      <c r="G15853" s="12">
        <f t="shared" si="988"/>
        <v>5</v>
      </c>
      <c r="H15853" s="2" t="s">
        <v>26</v>
      </c>
      <c r="I15853" s="2" t="s">
        <v>28</v>
      </c>
      <c r="J15853" s="2">
        <v>4</v>
      </c>
      <c r="K15853" s="2" t="s">
        <v>30</v>
      </c>
      <c r="L15853" s="2">
        <f t="shared" si="991"/>
        <v>2020</v>
      </c>
      <c r="M15853" s="2" t="str">
        <f t="shared" si="989"/>
        <v>Mar</v>
      </c>
      <c r="N15853" s="2">
        <f t="shared" si="990"/>
        <v>21</v>
      </c>
    </row>
    <row r="15854" spans="1:14" x14ac:dyDescent="0.2">
      <c r="A15854">
        <v>101782</v>
      </c>
      <c r="B15854" t="s">
        <v>6</v>
      </c>
      <c r="C15854" t="s">
        <v>18</v>
      </c>
      <c r="D15854" s="11">
        <v>1029.92</v>
      </c>
      <c r="E15854" s="1">
        <v>43917</v>
      </c>
      <c r="F15854" s="1">
        <v>43922</v>
      </c>
      <c r="G15854" s="12">
        <f t="shared" si="988"/>
        <v>5</v>
      </c>
      <c r="H15854" s="2" t="s">
        <v>23</v>
      </c>
      <c r="I15854" s="2" t="s">
        <v>28</v>
      </c>
      <c r="J15854" s="2">
        <v>3</v>
      </c>
      <c r="K15854" s="2" t="s">
        <v>30</v>
      </c>
      <c r="L15854" s="2">
        <f t="shared" si="991"/>
        <v>2020</v>
      </c>
      <c r="M15854" s="2" t="str">
        <f t="shared" si="989"/>
        <v>Mar</v>
      </c>
      <c r="N15854" s="2">
        <f t="shared" si="990"/>
        <v>27</v>
      </c>
    </row>
    <row r="15855" spans="1:14" x14ac:dyDescent="0.2">
      <c r="A15855">
        <v>94552</v>
      </c>
      <c r="B15855" t="s">
        <v>6</v>
      </c>
      <c r="C15855" t="s">
        <v>19</v>
      </c>
      <c r="D15855" s="11">
        <v>466.11</v>
      </c>
      <c r="E15855" s="1">
        <v>43343</v>
      </c>
      <c r="F15855" s="1">
        <v>43348</v>
      </c>
      <c r="G15855" s="12">
        <f t="shared" si="988"/>
        <v>5</v>
      </c>
      <c r="H15855" s="2" t="s">
        <v>24</v>
      </c>
      <c r="I15855" s="2" t="s">
        <v>28</v>
      </c>
      <c r="J15855" s="2" t="s">
        <v>30</v>
      </c>
      <c r="K15855" s="2">
        <v>3</v>
      </c>
      <c r="L15855" s="2">
        <f t="shared" si="991"/>
        <v>2018</v>
      </c>
      <c r="M15855" s="2" t="str">
        <f t="shared" si="989"/>
        <v>Aug</v>
      </c>
      <c r="N15855" s="2">
        <f t="shared" si="990"/>
        <v>31</v>
      </c>
    </row>
    <row r="15856" spans="1:14" x14ac:dyDescent="0.2">
      <c r="A15856">
        <v>104953</v>
      </c>
      <c r="B15856" t="s">
        <v>2</v>
      </c>
      <c r="C15856" t="s">
        <v>19</v>
      </c>
      <c r="D15856" s="11">
        <v>1230.47</v>
      </c>
      <c r="E15856" s="1">
        <v>44117</v>
      </c>
      <c r="F15856" s="1">
        <v>44123</v>
      </c>
      <c r="G15856" s="12">
        <f t="shared" si="988"/>
        <v>6</v>
      </c>
      <c r="H15856" s="2" t="s">
        <v>21</v>
      </c>
      <c r="I15856" s="2" t="s">
        <v>28</v>
      </c>
      <c r="J15856" s="2">
        <v>3</v>
      </c>
      <c r="K15856" s="2" t="s">
        <v>30</v>
      </c>
      <c r="L15856" s="2">
        <f t="shared" si="991"/>
        <v>2020</v>
      </c>
      <c r="M15856" s="2" t="str">
        <f t="shared" si="989"/>
        <v>Oct</v>
      </c>
      <c r="N15856" s="2">
        <f t="shared" si="990"/>
        <v>13</v>
      </c>
    </row>
    <row r="15857" spans="1:14" x14ac:dyDescent="0.2">
      <c r="A15857">
        <v>104953</v>
      </c>
      <c r="B15857" t="s">
        <v>8</v>
      </c>
      <c r="C15857" t="s">
        <v>19</v>
      </c>
      <c r="D15857" s="11">
        <v>419.21</v>
      </c>
      <c r="E15857" s="1">
        <v>44117</v>
      </c>
      <c r="F15857" s="1">
        <v>44123</v>
      </c>
      <c r="G15857" s="12">
        <f t="shared" si="988"/>
        <v>6</v>
      </c>
      <c r="H15857" s="2" t="s">
        <v>21</v>
      </c>
      <c r="I15857" s="2" t="s">
        <v>28</v>
      </c>
      <c r="J15857" s="2" t="s">
        <v>30</v>
      </c>
      <c r="K15857" s="2">
        <v>3</v>
      </c>
      <c r="L15857" s="2">
        <f t="shared" si="991"/>
        <v>2020</v>
      </c>
      <c r="M15857" s="2" t="str">
        <f t="shared" si="989"/>
        <v>Oct</v>
      </c>
      <c r="N15857" s="2">
        <f t="shared" si="990"/>
        <v>13</v>
      </c>
    </row>
    <row r="15858" spans="1:14" x14ac:dyDescent="0.2">
      <c r="A15858">
        <v>93781</v>
      </c>
      <c r="B15858" t="s">
        <v>9</v>
      </c>
      <c r="C15858" t="s">
        <v>19</v>
      </c>
      <c r="D15858" s="11">
        <v>541.72</v>
      </c>
      <c r="E15858" s="1">
        <v>43265</v>
      </c>
      <c r="F15858" s="1">
        <v>43269</v>
      </c>
      <c r="G15858" s="12">
        <f t="shared" si="988"/>
        <v>4</v>
      </c>
      <c r="H15858" s="2" t="s">
        <v>21</v>
      </c>
      <c r="I15858" s="2" t="s">
        <v>28</v>
      </c>
      <c r="J15858" s="2" t="s">
        <v>30</v>
      </c>
      <c r="K15858" s="2" t="s">
        <v>30</v>
      </c>
      <c r="L15858" s="2">
        <f t="shared" si="991"/>
        <v>2018</v>
      </c>
      <c r="M15858" s="2" t="str">
        <f t="shared" si="989"/>
        <v>Jun</v>
      </c>
      <c r="N15858" s="2">
        <f t="shared" si="990"/>
        <v>14</v>
      </c>
    </row>
    <row r="15859" spans="1:14" x14ac:dyDescent="0.2">
      <c r="A15859">
        <v>104955</v>
      </c>
      <c r="B15859" t="s">
        <v>5</v>
      </c>
      <c r="C15859" t="s">
        <v>19</v>
      </c>
      <c r="D15859" s="11">
        <v>440.27</v>
      </c>
      <c r="E15859" s="1">
        <v>44117</v>
      </c>
      <c r="F15859" s="1">
        <v>44123</v>
      </c>
      <c r="G15859" s="12">
        <f t="shared" si="988"/>
        <v>6</v>
      </c>
      <c r="H15859" s="2" t="s">
        <v>21</v>
      </c>
      <c r="I15859" s="2" t="s">
        <v>28</v>
      </c>
      <c r="J15859" s="2">
        <v>4</v>
      </c>
      <c r="K15859" s="2">
        <v>4</v>
      </c>
      <c r="L15859" s="2">
        <f t="shared" si="991"/>
        <v>2020</v>
      </c>
      <c r="M15859" s="2" t="str">
        <f t="shared" si="989"/>
        <v>Oct</v>
      </c>
      <c r="N15859" s="2">
        <f t="shared" si="990"/>
        <v>13</v>
      </c>
    </row>
    <row r="15860" spans="1:14" x14ac:dyDescent="0.2">
      <c r="A15860">
        <v>104958</v>
      </c>
      <c r="B15860" t="s">
        <v>10</v>
      </c>
      <c r="C15860" t="s">
        <v>18</v>
      </c>
      <c r="D15860" s="11">
        <v>513.12</v>
      </c>
      <c r="E15860" s="1">
        <v>44117</v>
      </c>
      <c r="F15860" s="1">
        <v>44123</v>
      </c>
      <c r="G15860" s="12">
        <f t="shared" si="988"/>
        <v>6</v>
      </c>
      <c r="H15860" s="2" t="s">
        <v>25</v>
      </c>
      <c r="I15860" s="2" t="s">
        <v>28</v>
      </c>
      <c r="J15860" s="2">
        <v>3</v>
      </c>
      <c r="K15860" s="2" t="s">
        <v>30</v>
      </c>
      <c r="L15860" s="2">
        <f t="shared" si="991"/>
        <v>2020</v>
      </c>
      <c r="M15860" s="2" t="str">
        <f t="shared" si="989"/>
        <v>Oct</v>
      </c>
      <c r="N15860" s="2">
        <f t="shared" si="990"/>
        <v>13</v>
      </c>
    </row>
    <row r="15861" spans="1:14" x14ac:dyDescent="0.2">
      <c r="A15861">
        <v>104959</v>
      </c>
      <c r="B15861" t="s">
        <v>4</v>
      </c>
      <c r="C15861" t="s">
        <v>18</v>
      </c>
      <c r="D15861" s="11">
        <v>366.59</v>
      </c>
      <c r="E15861" s="1">
        <v>44117</v>
      </c>
      <c r="F15861" s="1">
        <v>44123</v>
      </c>
      <c r="G15861" s="12">
        <f t="shared" si="988"/>
        <v>6</v>
      </c>
      <c r="H15861" s="2" t="s">
        <v>25</v>
      </c>
      <c r="I15861" s="2" t="s">
        <v>28</v>
      </c>
      <c r="J15861" s="2">
        <v>4</v>
      </c>
      <c r="K15861" s="2">
        <v>5</v>
      </c>
      <c r="L15861" s="2">
        <f t="shared" si="991"/>
        <v>2020</v>
      </c>
      <c r="M15861" s="2" t="str">
        <f t="shared" si="989"/>
        <v>Oct</v>
      </c>
      <c r="N15861" s="2">
        <f t="shared" si="990"/>
        <v>13</v>
      </c>
    </row>
    <row r="15862" spans="1:14" x14ac:dyDescent="0.2">
      <c r="A15862">
        <v>94695</v>
      </c>
      <c r="B15862" t="s">
        <v>4</v>
      </c>
      <c r="C15862" t="s">
        <v>19</v>
      </c>
      <c r="D15862" s="11">
        <v>1439.21</v>
      </c>
      <c r="E15862" s="1">
        <v>43360</v>
      </c>
      <c r="F15862" s="1">
        <v>43365</v>
      </c>
      <c r="G15862" s="12">
        <f t="shared" si="988"/>
        <v>5</v>
      </c>
      <c r="H15862" s="2" t="s">
        <v>25</v>
      </c>
      <c r="I15862" s="2" t="s">
        <v>29</v>
      </c>
      <c r="J15862" s="2" t="s">
        <v>30</v>
      </c>
      <c r="K15862" s="2">
        <v>2</v>
      </c>
      <c r="L15862" s="2">
        <f t="shared" si="991"/>
        <v>2018</v>
      </c>
      <c r="M15862" s="2" t="str">
        <f t="shared" si="989"/>
        <v>Sep</v>
      </c>
      <c r="N15862" s="2">
        <f t="shared" si="990"/>
        <v>17</v>
      </c>
    </row>
    <row r="15863" spans="1:14" x14ac:dyDescent="0.2">
      <c r="A15863">
        <v>104961</v>
      </c>
      <c r="B15863" t="s">
        <v>10</v>
      </c>
      <c r="C15863" t="s">
        <v>18</v>
      </c>
      <c r="D15863" s="11">
        <v>213.08</v>
      </c>
      <c r="E15863" s="1">
        <v>44117</v>
      </c>
      <c r="F15863" s="1">
        <v>44123</v>
      </c>
      <c r="G15863" s="12">
        <f t="shared" si="988"/>
        <v>6</v>
      </c>
      <c r="H15863" s="2" t="s">
        <v>23</v>
      </c>
      <c r="I15863" s="2" t="s">
        <v>28</v>
      </c>
      <c r="J15863" s="2">
        <v>2</v>
      </c>
      <c r="K15863" s="2">
        <v>3</v>
      </c>
      <c r="L15863" s="2">
        <f t="shared" si="991"/>
        <v>2020</v>
      </c>
      <c r="M15863" s="2" t="str">
        <f t="shared" si="989"/>
        <v>Oct</v>
      </c>
      <c r="N15863" s="2">
        <f t="shared" si="990"/>
        <v>13</v>
      </c>
    </row>
    <row r="15864" spans="1:14" x14ac:dyDescent="0.2">
      <c r="A15864">
        <v>101881</v>
      </c>
      <c r="B15864" t="s">
        <v>8</v>
      </c>
      <c r="C15864" t="s">
        <v>18</v>
      </c>
      <c r="D15864" s="11">
        <v>1083.1300000000001</v>
      </c>
      <c r="E15864" s="1">
        <v>43923</v>
      </c>
      <c r="F15864" s="1">
        <v>43928</v>
      </c>
      <c r="G15864" s="12">
        <f t="shared" si="988"/>
        <v>5</v>
      </c>
      <c r="H15864" s="2" t="s">
        <v>24</v>
      </c>
      <c r="I15864" s="2" t="s">
        <v>28</v>
      </c>
      <c r="J15864" s="2">
        <v>3</v>
      </c>
      <c r="K15864" s="2" t="s">
        <v>30</v>
      </c>
      <c r="L15864" s="2">
        <f t="shared" si="991"/>
        <v>2020</v>
      </c>
      <c r="M15864" s="2" t="str">
        <f t="shared" si="989"/>
        <v>Apr</v>
      </c>
      <c r="N15864" s="2">
        <f t="shared" si="990"/>
        <v>2</v>
      </c>
    </row>
    <row r="15865" spans="1:14" x14ac:dyDescent="0.2">
      <c r="A15865">
        <v>104961</v>
      </c>
      <c r="B15865" t="s">
        <v>5</v>
      </c>
      <c r="C15865" t="s">
        <v>19</v>
      </c>
      <c r="D15865" s="11">
        <v>1542.33</v>
      </c>
      <c r="E15865" s="1">
        <v>44117</v>
      </c>
      <c r="F15865" s="1">
        <v>44123</v>
      </c>
      <c r="G15865" s="12">
        <f t="shared" si="988"/>
        <v>6</v>
      </c>
      <c r="H15865" s="2" t="s">
        <v>23</v>
      </c>
      <c r="I15865" s="2" t="s">
        <v>28</v>
      </c>
      <c r="J15865" s="2">
        <v>4</v>
      </c>
      <c r="K15865" s="2" t="s">
        <v>30</v>
      </c>
      <c r="L15865" s="2">
        <f t="shared" si="991"/>
        <v>2020</v>
      </c>
      <c r="M15865" s="2" t="str">
        <f t="shared" si="989"/>
        <v>Oct</v>
      </c>
      <c r="N15865" s="2">
        <f t="shared" si="990"/>
        <v>13</v>
      </c>
    </row>
    <row r="15866" spans="1:14" x14ac:dyDescent="0.2">
      <c r="A15866">
        <v>104965</v>
      </c>
      <c r="B15866" t="s">
        <v>4</v>
      </c>
      <c r="C15866" t="s">
        <v>18</v>
      </c>
      <c r="D15866" s="11">
        <v>1665.29</v>
      </c>
      <c r="E15866" s="1">
        <v>44117</v>
      </c>
      <c r="F15866" s="1">
        <v>44123</v>
      </c>
      <c r="G15866" s="12">
        <f t="shared" si="988"/>
        <v>6</v>
      </c>
      <c r="H15866" s="2" t="s">
        <v>26</v>
      </c>
      <c r="I15866" s="2" t="s">
        <v>28</v>
      </c>
      <c r="J15866" s="2">
        <v>3</v>
      </c>
      <c r="K15866" s="2" t="s">
        <v>30</v>
      </c>
      <c r="L15866" s="2">
        <f t="shared" si="991"/>
        <v>2020</v>
      </c>
      <c r="M15866" s="2" t="str">
        <f t="shared" si="989"/>
        <v>Oct</v>
      </c>
      <c r="N15866" s="2">
        <f t="shared" si="990"/>
        <v>13</v>
      </c>
    </row>
    <row r="15867" spans="1:14" x14ac:dyDescent="0.2">
      <c r="A15867">
        <v>93877</v>
      </c>
      <c r="B15867" t="s">
        <v>7</v>
      </c>
      <c r="C15867" t="s">
        <v>19</v>
      </c>
      <c r="D15867" s="11">
        <v>402.58</v>
      </c>
      <c r="E15867" s="1">
        <v>43275</v>
      </c>
      <c r="F15867" s="1">
        <v>43279</v>
      </c>
      <c r="G15867" s="12">
        <f t="shared" si="988"/>
        <v>4</v>
      </c>
      <c r="H15867" s="2" t="s">
        <v>23</v>
      </c>
      <c r="I15867" s="2" t="s">
        <v>29</v>
      </c>
      <c r="J15867" s="2" t="s">
        <v>30</v>
      </c>
      <c r="K15867" s="2" t="s">
        <v>30</v>
      </c>
      <c r="L15867" s="2">
        <f t="shared" si="991"/>
        <v>2018</v>
      </c>
      <c r="M15867" s="2" t="str">
        <f t="shared" si="989"/>
        <v>Jun</v>
      </c>
      <c r="N15867" s="2">
        <f t="shared" si="990"/>
        <v>24</v>
      </c>
    </row>
    <row r="15868" spans="1:14" x14ac:dyDescent="0.2">
      <c r="A15868">
        <v>104965</v>
      </c>
      <c r="B15868" t="s">
        <v>2</v>
      </c>
      <c r="C15868" t="s">
        <v>18</v>
      </c>
      <c r="D15868" s="11">
        <v>1516.24</v>
      </c>
      <c r="E15868" s="1">
        <v>44117</v>
      </c>
      <c r="F15868" s="1">
        <v>44123</v>
      </c>
      <c r="G15868" s="12">
        <f t="shared" si="988"/>
        <v>6</v>
      </c>
      <c r="H15868" s="2" t="s">
        <v>26</v>
      </c>
      <c r="I15868" s="2" t="s">
        <v>28</v>
      </c>
      <c r="J15868" s="2">
        <v>4</v>
      </c>
      <c r="K15868" s="2" t="s">
        <v>30</v>
      </c>
      <c r="L15868" s="2">
        <f t="shared" si="991"/>
        <v>2020</v>
      </c>
      <c r="M15868" s="2" t="str">
        <f t="shared" si="989"/>
        <v>Oct</v>
      </c>
      <c r="N15868" s="2">
        <f t="shared" si="990"/>
        <v>13</v>
      </c>
    </row>
    <row r="15869" spans="1:14" x14ac:dyDescent="0.2">
      <c r="A15869">
        <v>102066</v>
      </c>
      <c r="B15869" t="s">
        <v>9</v>
      </c>
      <c r="C15869" t="s">
        <v>18</v>
      </c>
      <c r="D15869" s="11">
        <v>581.48</v>
      </c>
      <c r="E15869" s="1">
        <v>43936</v>
      </c>
      <c r="F15869" s="1">
        <v>43941</v>
      </c>
      <c r="G15869" s="12">
        <f t="shared" si="988"/>
        <v>5</v>
      </c>
      <c r="H15869" s="2" t="s">
        <v>23</v>
      </c>
      <c r="I15869" s="2" t="s">
        <v>28</v>
      </c>
      <c r="J15869" s="2">
        <v>3</v>
      </c>
      <c r="K15869" s="2" t="s">
        <v>30</v>
      </c>
      <c r="L15869" s="2">
        <f t="shared" si="991"/>
        <v>2020</v>
      </c>
      <c r="M15869" s="2" t="str">
        <f t="shared" si="989"/>
        <v>Apr</v>
      </c>
      <c r="N15869" s="2">
        <f t="shared" si="990"/>
        <v>15</v>
      </c>
    </row>
    <row r="15870" spans="1:14" x14ac:dyDescent="0.2">
      <c r="A15870">
        <v>104967</v>
      </c>
      <c r="B15870" t="s">
        <v>3</v>
      </c>
      <c r="C15870" t="s">
        <v>18</v>
      </c>
      <c r="D15870" s="11">
        <v>949.78</v>
      </c>
      <c r="E15870" s="1">
        <v>44117</v>
      </c>
      <c r="F15870" s="1">
        <v>44123</v>
      </c>
      <c r="G15870" s="12">
        <f t="shared" si="988"/>
        <v>6</v>
      </c>
      <c r="H15870" s="2" t="s">
        <v>27</v>
      </c>
      <c r="I15870" s="2" t="s">
        <v>28</v>
      </c>
      <c r="J15870" s="2">
        <v>3</v>
      </c>
      <c r="K15870" s="2" t="s">
        <v>30</v>
      </c>
      <c r="L15870" s="2">
        <f t="shared" si="991"/>
        <v>2020</v>
      </c>
      <c r="M15870" s="2" t="str">
        <f t="shared" si="989"/>
        <v>Oct</v>
      </c>
      <c r="N15870" s="2">
        <f t="shared" si="990"/>
        <v>13</v>
      </c>
    </row>
    <row r="15871" spans="1:14" x14ac:dyDescent="0.2">
      <c r="A15871">
        <v>104989</v>
      </c>
      <c r="B15871" t="s">
        <v>3</v>
      </c>
      <c r="C15871" t="s">
        <v>18</v>
      </c>
      <c r="D15871" s="11">
        <v>1837.42</v>
      </c>
      <c r="E15871" s="1">
        <v>44119</v>
      </c>
      <c r="F15871" s="1">
        <v>44125</v>
      </c>
      <c r="G15871" s="12">
        <f t="shared" si="988"/>
        <v>6</v>
      </c>
      <c r="H15871" s="2" t="s">
        <v>25</v>
      </c>
      <c r="I15871" s="2" t="s">
        <v>28</v>
      </c>
      <c r="J15871" s="2">
        <v>5</v>
      </c>
      <c r="K15871" s="2" t="s">
        <v>30</v>
      </c>
      <c r="L15871" s="2">
        <f t="shared" si="991"/>
        <v>2020</v>
      </c>
      <c r="M15871" s="2" t="str">
        <f t="shared" si="989"/>
        <v>Oct</v>
      </c>
      <c r="N15871" s="2">
        <f t="shared" si="990"/>
        <v>15</v>
      </c>
    </row>
    <row r="15872" spans="1:14" x14ac:dyDescent="0.2">
      <c r="A15872">
        <v>104989</v>
      </c>
      <c r="B15872" t="s">
        <v>4</v>
      </c>
      <c r="C15872" t="s">
        <v>18</v>
      </c>
      <c r="D15872" s="11">
        <v>1474.12</v>
      </c>
      <c r="E15872" s="1">
        <v>44119</v>
      </c>
      <c r="F15872" s="1">
        <v>44125</v>
      </c>
      <c r="G15872" s="12">
        <f t="shared" si="988"/>
        <v>6</v>
      </c>
      <c r="H15872" s="2" t="s">
        <v>25</v>
      </c>
      <c r="I15872" s="2" t="s">
        <v>28</v>
      </c>
      <c r="J15872" s="2">
        <v>5</v>
      </c>
      <c r="K15872" s="2" t="s">
        <v>30</v>
      </c>
      <c r="L15872" s="2">
        <f t="shared" si="991"/>
        <v>2020</v>
      </c>
      <c r="M15872" s="2" t="str">
        <f t="shared" si="989"/>
        <v>Oct</v>
      </c>
      <c r="N15872" s="2">
        <f t="shared" si="990"/>
        <v>15</v>
      </c>
    </row>
    <row r="15873" spans="1:14" x14ac:dyDescent="0.2">
      <c r="A15873">
        <v>104989</v>
      </c>
      <c r="B15873" t="s">
        <v>2</v>
      </c>
      <c r="C15873" t="s">
        <v>19</v>
      </c>
      <c r="D15873" s="11">
        <v>738.84</v>
      </c>
      <c r="E15873" s="1">
        <v>44119</v>
      </c>
      <c r="F15873" s="1">
        <v>44125</v>
      </c>
      <c r="G15873" s="12">
        <f t="shared" si="988"/>
        <v>6</v>
      </c>
      <c r="H15873" s="2" t="s">
        <v>25</v>
      </c>
      <c r="I15873" s="2" t="s">
        <v>28</v>
      </c>
      <c r="J15873" s="2">
        <v>4</v>
      </c>
      <c r="K15873" s="2" t="s">
        <v>30</v>
      </c>
      <c r="L15873" s="2">
        <f t="shared" si="991"/>
        <v>2020</v>
      </c>
      <c r="M15873" s="2" t="str">
        <f t="shared" si="989"/>
        <v>Oct</v>
      </c>
      <c r="N15873" s="2">
        <f t="shared" si="990"/>
        <v>15</v>
      </c>
    </row>
    <row r="15874" spans="1:14" x14ac:dyDescent="0.2">
      <c r="A15874">
        <v>104996</v>
      </c>
      <c r="B15874" t="s">
        <v>9</v>
      </c>
      <c r="C15874" t="s">
        <v>18</v>
      </c>
      <c r="D15874" s="11">
        <v>746.93</v>
      </c>
      <c r="E15874" s="1">
        <v>44119</v>
      </c>
      <c r="F15874" s="1">
        <v>44125</v>
      </c>
      <c r="G15874" s="12">
        <f t="shared" ref="G15874:G15937" si="992">F15874-E15874</f>
        <v>6</v>
      </c>
      <c r="H15874" s="2" t="s">
        <v>26</v>
      </c>
      <c r="I15874" s="2" t="s">
        <v>28</v>
      </c>
      <c r="J15874" s="2">
        <v>5</v>
      </c>
      <c r="K15874" s="2" t="s">
        <v>30</v>
      </c>
      <c r="L15874" s="2">
        <f t="shared" si="991"/>
        <v>2020</v>
      </c>
      <c r="M15874" s="2" t="str">
        <f t="shared" ref="M15874:M15937" si="993">TEXT(E15874,"mmm")</f>
        <v>Oct</v>
      </c>
      <c r="N15874" s="2">
        <f t="shared" ref="N15874:N15937" si="994">DAY(E15874)</f>
        <v>15</v>
      </c>
    </row>
    <row r="15875" spans="1:14" x14ac:dyDescent="0.2">
      <c r="A15875">
        <v>104996</v>
      </c>
      <c r="B15875" t="s">
        <v>5</v>
      </c>
      <c r="C15875" t="s">
        <v>19</v>
      </c>
      <c r="D15875" s="11">
        <v>157.26</v>
      </c>
      <c r="E15875" s="1">
        <v>44119</v>
      </c>
      <c r="F15875" s="1">
        <v>44125</v>
      </c>
      <c r="G15875" s="12">
        <f t="shared" si="992"/>
        <v>6</v>
      </c>
      <c r="H15875" s="2" t="s">
        <v>26</v>
      </c>
      <c r="I15875" s="2" t="s">
        <v>28</v>
      </c>
      <c r="J15875" s="2">
        <v>4</v>
      </c>
      <c r="K15875" s="2">
        <v>3</v>
      </c>
      <c r="L15875" s="2">
        <f t="shared" ref="L15875:L15938" si="995">YEAR(E15875)</f>
        <v>2020</v>
      </c>
      <c r="M15875" s="2" t="str">
        <f t="shared" si="993"/>
        <v>Oct</v>
      </c>
      <c r="N15875" s="2">
        <f t="shared" si="994"/>
        <v>15</v>
      </c>
    </row>
    <row r="15876" spans="1:14" x14ac:dyDescent="0.2">
      <c r="A15876">
        <v>102081</v>
      </c>
      <c r="B15876" t="s">
        <v>9</v>
      </c>
      <c r="C15876" t="s">
        <v>18</v>
      </c>
      <c r="D15876" s="11">
        <v>1613.33</v>
      </c>
      <c r="E15876" s="1">
        <v>43937</v>
      </c>
      <c r="F15876" s="1">
        <v>43942</v>
      </c>
      <c r="G15876" s="12">
        <f t="shared" si="992"/>
        <v>5</v>
      </c>
      <c r="H15876" s="2" t="s">
        <v>21</v>
      </c>
      <c r="I15876" s="2" t="s">
        <v>29</v>
      </c>
      <c r="J15876" s="2">
        <v>5</v>
      </c>
      <c r="K15876" s="2" t="s">
        <v>30</v>
      </c>
      <c r="L15876" s="2">
        <f t="shared" si="995"/>
        <v>2020</v>
      </c>
      <c r="M15876" s="2" t="str">
        <f t="shared" si="993"/>
        <v>Apr</v>
      </c>
      <c r="N15876" s="2">
        <f t="shared" si="994"/>
        <v>16</v>
      </c>
    </row>
    <row r="15877" spans="1:14" x14ac:dyDescent="0.2">
      <c r="A15877">
        <v>104999</v>
      </c>
      <c r="B15877" t="s">
        <v>10</v>
      </c>
      <c r="C15877" t="s">
        <v>19</v>
      </c>
      <c r="D15877" s="11">
        <v>1303.6199999999999</v>
      </c>
      <c r="E15877" s="1">
        <v>44119</v>
      </c>
      <c r="F15877" s="1">
        <v>44125</v>
      </c>
      <c r="G15877" s="12">
        <f t="shared" si="992"/>
        <v>6</v>
      </c>
      <c r="H15877" s="2" t="s">
        <v>27</v>
      </c>
      <c r="I15877" s="2" t="s">
        <v>28</v>
      </c>
      <c r="J15877" s="2">
        <v>2</v>
      </c>
      <c r="K15877" s="2" t="s">
        <v>30</v>
      </c>
      <c r="L15877" s="2">
        <f t="shared" si="995"/>
        <v>2020</v>
      </c>
      <c r="M15877" s="2" t="str">
        <f t="shared" si="993"/>
        <v>Oct</v>
      </c>
      <c r="N15877" s="2">
        <f t="shared" si="994"/>
        <v>15</v>
      </c>
    </row>
    <row r="15878" spans="1:14" x14ac:dyDescent="0.2">
      <c r="A15878">
        <v>104999</v>
      </c>
      <c r="B15878" t="s">
        <v>4</v>
      </c>
      <c r="C15878" t="s">
        <v>19</v>
      </c>
      <c r="D15878" s="11">
        <v>1486.12</v>
      </c>
      <c r="E15878" s="1">
        <v>44119</v>
      </c>
      <c r="F15878" s="1">
        <v>44125</v>
      </c>
      <c r="G15878" s="12">
        <f t="shared" si="992"/>
        <v>6</v>
      </c>
      <c r="H15878" s="2" t="s">
        <v>27</v>
      </c>
      <c r="I15878" s="2" t="s">
        <v>28</v>
      </c>
      <c r="J15878" s="2">
        <v>2</v>
      </c>
      <c r="K15878" s="2" t="s">
        <v>30</v>
      </c>
      <c r="L15878" s="2">
        <f t="shared" si="995"/>
        <v>2020</v>
      </c>
      <c r="M15878" s="2" t="str">
        <f t="shared" si="993"/>
        <v>Oct</v>
      </c>
      <c r="N15878" s="2">
        <f t="shared" si="994"/>
        <v>15</v>
      </c>
    </row>
    <row r="15879" spans="1:14" x14ac:dyDescent="0.2">
      <c r="A15879">
        <v>104999</v>
      </c>
      <c r="B15879" t="s">
        <v>4</v>
      </c>
      <c r="C15879" t="s">
        <v>18</v>
      </c>
      <c r="D15879" s="11">
        <v>1712.28</v>
      </c>
      <c r="E15879" s="1">
        <v>44119</v>
      </c>
      <c r="F15879" s="1">
        <v>44125</v>
      </c>
      <c r="G15879" s="12">
        <f t="shared" si="992"/>
        <v>6</v>
      </c>
      <c r="H15879" s="2" t="s">
        <v>27</v>
      </c>
      <c r="I15879" s="2" t="s">
        <v>28</v>
      </c>
      <c r="J15879" s="2">
        <v>3</v>
      </c>
      <c r="K15879" s="2" t="s">
        <v>30</v>
      </c>
      <c r="L15879" s="2">
        <f t="shared" si="995"/>
        <v>2020</v>
      </c>
      <c r="M15879" s="2" t="str">
        <f t="shared" si="993"/>
        <v>Oct</v>
      </c>
      <c r="N15879" s="2">
        <f t="shared" si="994"/>
        <v>15</v>
      </c>
    </row>
    <row r="15880" spans="1:14" x14ac:dyDescent="0.2">
      <c r="A15880">
        <v>105001</v>
      </c>
      <c r="B15880" t="s">
        <v>5</v>
      </c>
      <c r="C15880" t="s">
        <v>19</v>
      </c>
      <c r="D15880" s="11">
        <v>579.37</v>
      </c>
      <c r="E15880" s="1">
        <v>44120</v>
      </c>
      <c r="F15880" s="1">
        <v>44126</v>
      </c>
      <c r="G15880" s="12">
        <f t="shared" si="992"/>
        <v>6</v>
      </c>
      <c r="H15880" s="2" t="s">
        <v>21</v>
      </c>
      <c r="I15880" s="2" t="s">
        <v>28</v>
      </c>
      <c r="J15880" s="2">
        <v>5</v>
      </c>
      <c r="K15880" s="2" t="s">
        <v>30</v>
      </c>
      <c r="L15880" s="2">
        <f t="shared" si="995"/>
        <v>2020</v>
      </c>
      <c r="M15880" s="2" t="str">
        <f t="shared" si="993"/>
        <v>Oct</v>
      </c>
      <c r="N15880" s="2">
        <f t="shared" si="994"/>
        <v>16</v>
      </c>
    </row>
    <row r="15881" spans="1:14" x14ac:dyDescent="0.2">
      <c r="A15881">
        <v>105033</v>
      </c>
      <c r="B15881" t="s">
        <v>8</v>
      </c>
      <c r="C15881" t="s">
        <v>18</v>
      </c>
      <c r="D15881" s="11">
        <v>891.31</v>
      </c>
      <c r="E15881" s="1">
        <v>44121</v>
      </c>
      <c r="F15881" s="1">
        <v>44127</v>
      </c>
      <c r="G15881" s="12">
        <f t="shared" si="992"/>
        <v>6</v>
      </c>
      <c r="H15881" s="2" t="s">
        <v>21</v>
      </c>
      <c r="I15881" s="2" t="s">
        <v>28</v>
      </c>
      <c r="J15881" s="2">
        <v>5</v>
      </c>
      <c r="K15881" s="2" t="s">
        <v>30</v>
      </c>
      <c r="L15881" s="2">
        <f t="shared" si="995"/>
        <v>2020</v>
      </c>
      <c r="M15881" s="2" t="str">
        <f t="shared" si="993"/>
        <v>Oct</v>
      </c>
      <c r="N15881" s="2">
        <f t="shared" si="994"/>
        <v>17</v>
      </c>
    </row>
    <row r="15882" spans="1:14" x14ac:dyDescent="0.2">
      <c r="A15882">
        <v>105033</v>
      </c>
      <c r="B15882" t="s">
        <v>2</v>
      </c>
      <c r="C15882" t="s">
        <v>19</v>
      </c>
      <c r="D15882" s="11">
        <v>1478.4</v>
      </c>
      <c r="E15882" s="1">
        <v>44121</v>
      </c>
      <c r="F15882" s="1">
        <v>44127</v>
      </c>
      <c r="G15882" s="12">
        <f t="shared" si="992"/>
        <v>6</v>
      </c>
      <c r="H15882" s="2" t="s">
        <v>21</v>
      </c>
      <c r="I15882" s="2" t="s">
        <v>28</v>
      </c>
      <c r="J15882" s="2">
        <v>1</v>
      </c>
      <c r="K15882" s="2">
        <v>4</v>
      </c>
      <c r="L15882" s="2">
        <f t="shared" si="995"/>
        <v>2020</v>
      </c>
      <c r="M15882" s="2" t="str">
        <f t="shared" si="993"/>
        <v>Oct</v>
      </c>
      <c r="N15882" s="2">
        <f t="shared" si="994"/>
        <v>17</v>
      </c>
    </row>
    <row r="15883" spans="1:14" x14ac:dyDescent="0.2">
      <c r="A15883">
        <v>105035</v>
      </c>
      <c r="B15883" t="s">
        <v>10</v>
      </c>
      <c r="C15883" t="s">
        <v>18</v>
      </c>
      <c r="D15883" s="11">
        <v>125.39</v>
      </c>
      <c r="E15883" s="1">
        <v>44121</v>
      </c>
      <c r="F15883" s="1">
        <v>44127</v>
      </c>
      <c r="G15883" s="12">
        <f t="shared" si="992"/>
        <v>6</v>
      </c>
      <c r="H15883" s="2" t="s">
        <v>22</v>
      </c>
      <c r="I15883" s="2" t="s">
        <v>29</v>
      </c>
      <c r="J15883" s="2" t="s">
        <v>30</v>
      </c>
      <c r="K15883" s="2">
        <v>4</v>
      </c>
      <c r="L15883" s="2">
        <f t="shared" si="995"/>
        <v>2020</v>
      </c>
      <c r="M15883" s="2" t="str">
        <f t="shared" si="993"/>
        <v>Oct</v>
      </c>
      <c r="N15883" s="2">
        <f t="shared" si="994"/>
        <v>17</v>
      </c>
    </row>
    <row r="15884" spans="1:14" x14ac:dyDescent="0.2">
      <c r="A15884">
        <v>102101</v>
      </c>
      <c r="B15884" t="s">
        <v>9</v>
      </c>
      <c r="C15884" t="s">
        <v>18</v>
      </c>
      <c r="D15884" s="11">
        <v>266.64999999999998</v>
      </c>
      <c r="E15884" s="1">
        <v>43938</v>
      </c>
      <c r="F15884" s="1">
        <v>43943</v>
      </c>
      <c r="G15884" s="12">
        <f t="shared" si="992"/>
        <v>5</v>
      </c>
      <c r="H15884" s="2" t="s">
        <v>27</v>
      </c>
      <c r="I15884" s="2" t="s">
        <v>28</v>
      </c>
      <c r="J15884" s="2">
        <v>5</v>
      </c>
      <c r="K15884" s="2" t="s">
        <v>30</v>
      </c>
      <c r="L15884" s="2">
        <f t="shared" si="995"/>
        <v>2020</v>
      </c>
      <c r="M15884" s="2" t="str">
        <f t="shared" si="993"/>
        <v>Apr</v>
      </c>
      <c r="N15884" s="2">
        <f t="shared" si="994"/>
        <v>17</v>
      </c>
    </row>
    <row r="15885" spans="1:14" x14ac:dyDescent="0.2">
      <c r="A15885">
        <v>94116</v>
      </c>
      <c r="B15885" t="s">
        <v>7</v>
      </c>
      <c r="C15885" t="s">
        <v>18</v>
      </c>
      <c r="D15885" s="11">
        <v>636.75</v>
      </c>
      <c r="E15885" s="1">
        <v>43299</v>
      </c>
      <c r="F15885" s="1">
        <v>43303</v>
      </c>
      <c r="G15885" s="12">
        <f t="shared" si="992"/>
        <v>4</v>
      </c>
      <c r="H15885" s="2" t="s">
        <v>21</v>
      </c>
      <c r="I15885" s="2" t="s">
        <v>28</v>
      </c>
      <c r="J15885" s="2" t="s">
        <v>30</v>
      </c>
      <c r="K15885" s="2" t="s">
        <v>30</v>
      </c>
      <c r="L15885" s="2">
        <f t="shared" si="995"/>
        <v>2018</v>
      </c>
      <c r="M15885" s="2" t="str">
        <f t="shared" si="993"/>
        <v>Jul</v>
      </c>
      <c r="N15885" s="2">
        <f t="shared" si="994"/>
        <v>18</v>
      </c>
    </row>
    <row r="15886" spans="1:14" x14ac:dyDescent="0.2">
      <c r="A15886">
        <v>105040</v>
      </c>
      <c r="B15886" t="s">
        <v>5</v>
      </c>
      <c r="C15886" t="s">
        <v>19</v>
      </c>
      <c r="D15886" s="11">
        <v>991.55</v>
      </c>
      <c r="E15886" s="1">
        <v>44121</v>
      </c>
      <c r="F15886" s="1">
        <v>44127</v>
      </c>
      <c r="G15886" s="12">
        <f t="shared" si="992"/>
        <v>6</v>
      </c>
      <c r="H15886" s="2" t="s">
        <v>24</v>
      </c>
      <c r="I15886" s="2" t="s">
        <v>28</v>
      </c>
      <c r="J15886" s="2">
        <v>5</v>
      </c>
      <c r="K15886" s="2">
        <v>3</v>
      </c>
      <c r="L15886" s="2">
        <f t="shared" si="995"/>
        <v>2020</v>
      </c>
      <c r="M15886" s="2" t="str">
        <f t="shared" si="993"/>
        <v>Oct</v>
      </c>
      <c r="N15886" s="2">
        <f t="shared" si="994"/>
        <v>17</v>
      </c>
    </row>
    <row r="15887" spans="1:14" x14ac:dyDescent="0.2">
      <c r="A15887">
        <v>105041</v>
      </c>
      <c r="B15887" t="s">
        <v>2</v>
      </c>
      <c r="C15887" t="s">
        <v>19</v>
      </c>
      <c r="D15887" s="11">
        <v>185.68</v>
      </c>
      <c r="E15887" s="1">
        <v>44121</v>
      </c>
      <c r="F15887" s="1">
        <v>44127</v>
      </c>
      <c r="G15887" s="12">
        <f t="shared" si="992"/>
        <v>6</v>
      </c>
      <c r="H15887" s="2" t="s">
        <v>26</v>
      </c>
      <c r="I15887" s="2" t="s">
        <v>28</v>
      </c>
      <c r="J15887" s="2">
        <v>5</v>
      </c>
      <c r="K15887" s="2">
        <v>3</v>
      </c>
      <c r="L15887" s="2">
        <f t="shared" si="995"/>
        <v>2020</v>
      </c>
      <c r="M15887" s="2" t="str">
        <f t="shared" si="993"/>
        <v>Oct</v>
      </c>
      <c r="N15887" s="2">
        <f t="shared" si="994"/>
        <v>17</v>
      </c>
    </row>
    <row r="15888" spans="1:14" x14ac:dyDescent="0.2">
      <c r="A15888">
        <v>105041</v>
      </c>
      <c r="B15888" t="s">
        <v>4</v>
      </c>
      <c r="C15888" t="s">
        <v>19</v>
      </c>
      <c r="D15888" s="11">
        <v>0.51</v>
      </c>
      <c r="E15888" s="1">
        <v>44121</v>
      </c>
      <c r="F15888" s="1">
        <v>44127</v>
      </c>
      <c r="G15888" s="12">
        <f t="shared" si="992"/>
        <v>6</v>
      </c>
      <c r="H15888" s="2" t="s">
        <v>26</v>
      </c>
      <c r="I15888" s="2" t="s">
        <v>28</v>
      </c>
      <c r="J15888" s="2">
        <v>5</v>
      </c>
      <c r="K15888" s="2">
        <v>2</v>
      </c>
      <c r="L15888" s="2">
        <f t="shared" si="995"/>
        <v>2020</v>
      </c>
      <c r="M15888" s="2" t="str">
        <f t="shared" si="993"/>
        <v>Oct</v>
      </c>
      <c r="N15888" s="2">
        <f t="shared" si="994"/>
        <v>17</v>
      </c>
    </row>
    <row r="15889" spans="1:14" x14ac:dyDescent="0.2">
      <c r="A15889">
        <v>105041</v>
      </c>
      <c r="B15889" t="s">
        <v>3</v>
      </c>
      <c r="C15889" t="s">
        <v>18</v>
      </c>
      <c r="D15889" s="11">
        <v>443.24</v>
      </c>
      <c r="E15889" s="1">
        <v>44121</v>
      </c>
      <c r="F15889" s="1">
        <v>44127</v>
      </c>
      <c r="G15889" s="12">
        <f t="shared" si="992"/>
        <v>6</v>
      </c>
      <c r="H15889" s="2" t="s">
        <v>26</v>
      </c>
      <c r="I15889" s="2" t="s">
        <v>28</v>
      </c>
      <c r="J15889" s="2">
        <v>5</v>
      </c>
      <c r="K15889" s="2">
        <v>5</v>
      </c>
      <c r="L15889" s="2">
        <f t="shared" si="995"/>
        <v>2020</v>
      </c>
      <c r="M15889" s="2" t="str">
        <f t="shared" si="993"/>
        <v>Oct</v>
      </c>
      <c r="N15889" s="2">
        <f t="shared" si="994"/>
        <v>17</v>
      </c>
    </row>
    <row r="15890" spans="1:14" x14ac:dyDescent="0.2">
      <c r="A15890">
        <v>105041</v>
      </c>
      <c r="B15890" t="s">
        <v>4</v>
      </c>
      <c r="C15890" t="s">
        <v>18</v>
      </c>
      <c r="D15890" s="11">
        <v>66.33</v>
      </c>
      <c r="E15890" s="1">
        <v>44121</v>
      </c>
      <c r="F15890" s="1">
        <v>44127</v>
      </c>
      <c r="G15890" s="12">
        <f t="shared" si="992"/>
        <v>6</v>
      </c>
      <c r="H15890" s="2" t="s">
        <v>26</v>
      </c>
      <c r="I15890" s="2" t="s">
        <v>28</v>
      </c>
      <c r="J15890" s="2">
        <v>1</v>
      </c>
      <c r="K15890" s="2">
        <v>5</v>
      </c>
      <c r="L15890" s="2">
        <f t="shared" si="995"/>
        <v>2020</v>
      </c>
      <c r="M15890" s="2" t="str">
        <f t="shared" si="993"/>
        <v>Oct</v>
      </c>
      <c r="N15890" s="2">
        <f t="shared" si="994"/>
        <v>17</v>
      </c>
    </row>
    <row r="15891" spans="1:14" x14ac:dyDescent="0.2">
      <c r="A15891">
        <v>105041</v>
      </c>
      <c r="B15891" t="s">
        <v>10</v>
      </c>
      <c r="C15891" t="s">
        <v>18</v>
      </c>
      <c r="D15891" s="11">
        <v>692.33</v>
      </c>
      <c r="E15891" s="1">
        <v>44121</v>
      </c>
      <c r="F15891" s="1">
        <v>44127</v>
      </c>
      <c r="G15891" s="12">
        <f t="shared" si="992"/>
        <v>6</v>
      </c>
      <c r="H15891" s="2" t="s">
        <v>26</v>
      </c>
      <c r="I15891" s="2" t="s">
        <v>28</v>
      </c>
      <c r="J15891" s="2">
        <v>1</v>
      </c>
      <c r="K15891" s="2">
        <v>5</v>
      </c>
      <c r="L15891" s="2">
        <f t="shared" si="995"/>
        <v>2020</v>
      </c>
      <c r="M15891" s="2" t="str">
        <f t="shared" si="993"/>
        <v>Oct</v>
      </c>
      <c r="N15891" s="2">
        <f t="shared" si="994"/>
        <v>17</v>
      </c>
    </row>
    <row r="15892" spans="1:14" x14ac:dyDescent="0.2">
      <c r="A15892">
        <v>105041</v>
      </c>
      <c r="B15892" t="s">
        <v>2</v>
      </c>
      <c r="C15892" t="s">
        <v>19</v>
      </c>
      <c r="D15892" s="11">
        <v>1401.93</v>
      </c>
      <c r="E15892" s="1">
        <v>44121</v>
      </c>
      <c r="F15892" s="1">
        <v>44127</v>
      </c>
      <c r="G15892" s="12">
        <f t="shared" si="992"/>
        <v>6</v>
      </c>
      <c r="H15892" s="2" t="s">
        <v>26</v>
      </c>
      <c r="I15892" s="2" t="s">
        <v>28</v>
      </c>
      <c r="J15892" s="2">
        <v>1</v>
      </c>
      <c r="K15892" s="2" t="s">
        <v>30</v>
      </c>
      <c r="L15892" s="2">
        <f t="shared" si="995"/>
        <v>2020</v>
      </c>
      <c r="M15892" s="2" t="str">
        <f t="shared" si="993"/>
        <v>Oct</v>
      </c>
      <c r="N15892" s="2">
        <f t="shared" si="994"/>
        <v>17</v>
      </c>
    </row>
    <row r="15893" spans="1:14" x14ac:dyDescent="0.2">
      <c r="A15893">
        <v>105041</v>
      </c>
      <c r="B15893" t="s">
        <v>3</v>
      </c>
      <c r="C15893" t="s">
        <v>19</v>
      </c>
      <c r="D15893" s="11">
        <v>976.73</v>
      </c>
      <c r="E15893" s="1">
        <v>44121</v>
      </c>
      <c r="F15893" s="1">
        <v>44127</v>
      </c>
      <c r="G15893" s="12">
        <f t="shared" si="992"/>
        <v>6</v>
      </c>
      <c r="H15893" s="2" t="s">
        <v>26</v>
      </c>
      <c r="I15893" s="2" t="s">
        <v>28</v>
      </c>
      <c r="J15893" s="2">
        <v>1</v>
      </c>
      <c r="K15893" s="2" t="s">
        <v>30</v>
      </c>
      <c r="L15893" s="2">
        <f t="shared" si="995"/>
        <v>2020</v>
      </c>
      <c r="M15893" s="2" t="str">
        <f t="shared" si="993"/>
        <v>Oct</v>
      </c>
      <c r="N15893" s="2">
        <f t="shared" si="994"/>
        <v>17</v>
      </c>
    </row>
    <row r="15894" spans="1:14" x14ac:dyDescent="0.2">
      <c r="A15894">
        <v>105043</v>
      </c>
      <c r="B15894" t="s">
        <v>4</v>
      </c>
      <c r="C15894" t="s">
        <v>19</v>
      </c>
      <c r="D15894" s="11">
        <v>30.13</v>
      </c>
      <c r="E15894" s="1">
        <v>44121</v>
      </c>
      <c r="F15894" s="1">
        <v>44127</v>
      </c>
      <c r="G15894" s="12">
        <f t="shared" si="992"/>
        <v>6</v>
      </c>
      <c r="H15894" s="2" t="s">
        <v>27</v>
      </c>
      <c r="I15894" s="2" t="s">
        <v>28</v>
      </c>
      <c r="J15894" s="2">
        <v>5</v>
      </c>
      <c r="K15894" s="2">
        <v>5</v>
      </c>
      <c r="L15894" s="2">
        <f t="shared" si="995"/>
        <v>2020</v>
      </c>
      <c r="M15894" s="2" t="str">
        <f t="shared" si="993"/>
        <v>Oct</v>
      </c>
      <c r="N15894" s="2">
        <f t="shared" si="994"/>
        <v>17</v>
      </c>
    </row>
    <row r="15895" spans="1:14" x14ac:dyDescent="0.2">
      <c r="A15895">
        <v>105043</v>
      </c>
      <c r="B15895" t="s">
        <v>3</v>
      </c>
      <c r="C15895" t="s">
        <v>18</v>
      </c>
      <c r="D15895" s="11">
        <v>203.32</v>
      </c>
      <c r="E15895" s="1">
        <v>44121</v>
      </c>
      <c r="F15895" s="1">
        <v>44127</v>
      </c>
      <c r="G15895" s="12">
        <f t="shared" si="992"/>
        <v>6</v>
      </c>
      <c r="H15895" s="2" t="s">
        <v>27</v>
      </c>
      <c r="I15895" s="2" t="s">
        <v>28</v>
      </c>
      <c r="J15895" s="2">
        <v>5</v>
      </c>
      <c r="K15895" s="2">
        <v>5</v>
      </c>
      <c r="L15895" s="2">
        <f t="shared" si="995"/>
        <v>2020</v>
      </c>
      <c r="M15895" s="2" t="str">
        <f t="shared" si="993"/>
        <v>Oct</v>
      </c>
      <c r="N15895" s="2">
        <f t="shared" si="994"/>
        <v>17</v>
      </c>
    </row>
    <row r="15896" spans="1:14" x14ac:dyDescent="0.2">
      <c r="A15896">
        <v>94304</v>
      </c>
      <c r="B15896" t="s">
        <v>7</v>
      </c>
      <c r="C15896" t="s">
        <v>18</v>
      </c>
      <c r="D15896" s="11">
        <v>362.41</v>
      </c>
      <c r="E15896" s="1">
        <v>43315</v>
      </c>
      <c r="F15896" s="1">
        <v>43319</v>
      </c>
      <c r="G15896" s="12">
        <f t="shared" si="992"/>
        <v>4</v>
      </c>
      <c r="H15896" s="2" t="s">
        <v>24</v>
      </c>
      <c r="I15896" s="2" t="s">
        <v>29</v>
      </c>
      <c r="J15896" s="2" t="s">
        <v>30</v>
      </c>
      <c r="K15896" s="2" t="s">
        <v>30</v>
      </c>
      <c r="L15896" s="2">
        <f t="shared" si="995"/>
        <v>2018</v>
      </c>
      <c r="M15896" s="2" t="str">
        <f t="shared" si="993"/>
        <v>Aug</v>
      </c>
      <c r="N15896" s="2">
        <f t="shared" si="994"/>
        <v>3</v>
      </c>
    </row>
    <row r="15897" spans="1:14" x14ac:dyDescent="0.2">
      <c r="A15897">
        <v>93593</v>
      </c>
      <c r="B15897" t="s">
        <v>5</v>
      </c>
      <c r="C15897" t="s">
        <v>18</v>
      </c>
      <c r="D15897" s="11">
        <v>1176.9100000000001</v>
      </c>
      <c r="E15897" s="1">
        <v>43241</v>
      </c>
      <c r="F15897" s="1">
        <v>43245</v>
      </c>
      <c r="G15897" s="12">
        <f t="shared" si="992"/>
        <v>4</v>
      </c>
      <c r="H15897" s="2" t="s">
        <v>27</v>
      </c>
      <c r="I15897" s="2" t="s">
        <v>28</v>
      </c>
      <c r="J15897" s="2">
        <v>2</v>
      </c>
      <c r="K15897" s="2">
        <v>3</v>
      </c>
      <c r="L15897" s="2">
        <f t="shared" si="995"/>
        <v>2018</v>
      </c>
      <c r="M15897" s="2" t="str">
        <f t="shared" si="993"/>
        <v>May</v>
      </c>
      <c r="N15897" s="2">
        <f t="shared" si="994"/>
        <v>21</v>
      </c>
    </row>
    <row r="15898" spans="1:14" x14ac:dyDescent="0.2">
      <c r="A15898">
        <v>105059</v>
      </c>
      <c r="B15898" t="s">
        <v>6</v>
      </c>
      <c r="C15898" t="s">
        <v>18</v>
      </c>
      <c r="D15898" s="11">
        <v>1097.74</v>
      </c>
      <c r="E15898" s="1">
        <v>44123</v>
      </c>
      <c r="F15898" s="1">
        <v>44129</v>
      </c>
      <c r="G15898" s="12">
        <f t="shared" si="992"/>
        <v>6</v>
      </c>
      <c r="H15898" s="2" t="s">
        <v>24</v>
      </c>
      <c r="I15898" s="2" t="s">
        <v>28</v>
      </c>
      <c r="J15898" s="2">
        <v>3</v>
      </c>
      <c r="K15898" s="2" t="s">
        <v>30</v>
      </c>
      <c r="L15898" s="2">
        <f t="shared" si="995"/>
        <v>2020</v>
      </c>
      <c r="M15898" s="2" t="str">
        <f t="shared" si="993"/>
        <v>Oct</v>
      </c>
      <c r="N15898" s="2">
        <f t="shared" si="994"/>
        <v>19</v>
      </c>
    </row>
    <row r="15899" spans="1:14" x14ac:dyDescent="0.2">
      <c r="A15899">
        <v>105059</v>
      </c>
      <c r="B15899" t="s">
        <v>10</v>
      </c>
      <c r="C15899" t="s">
        <v>18</v>
      </c>
      <c r="D15899" s="11">
        <v>1160.57</v>
      </c>
      <c r="E15899" s="1">
        <v>44123</v>
      </c>
      <c r="F15899" s="1">
        <v>44129</v>
      </c>
      <c r="G15899" s="12">
        <f t="shared" si="992"/>
        <v>6</v>
      </c>
      <c r="H15899" s="2" t="s">
        <v>24</v>
      </c>
      <c r="I15899" s="2" t="s">
        <v>28</v>
      </c>
      <c r="J15899" s="2">
        <v>2</v>
      </c>
      <c r="K15899" s="2" t="s">
        <v>30</v>
      </c>
      <c r="L15899" s="2">
        <f t="shared" si="995"/>
        <v>2020</v>
      </c>
      <c r="M15899" s="2" t="str">
        <f t="shared" si="993"/>
        <v>Oct</v>
      </c>
      <c r="N15899" s="2">
        <f t="shared" si="994"/>
        <v>19</v>
      </c>
    </row>
    <row r="15900" spans="1:14" x14ac:dyDescent="0.2">
      <c r="A15900">
        <v>93781</v>
      </c>
      <c r="B15900" t="s">
        <v>5</v>
      </c>
      <c r="C15900" t="s">
        <v>18</v>
      </c>
      <c r="D15900" s="11">
        <v>1995.59</v>
      </c>
      <c r="E15900" s="1">
        <v>43265</v>
      </c>
      <c r="F15900" s="1">
        <v>43269</v>
      </c>
      <c r="G15900" s="12">
        <f t="shared" si="992"/>
        <v>4</v>
      </c>
      <c r="H15900" s="2" t="s">
        <v>21</v>
      </c>
      <c r="I15900" s="2" t="s">
        <v>28</v>
      </c>
      <c r="J15900" s="2">
        <v>3</v>
      </c>
      <c r="K15900" s="2">
        <v>5</v>
      </c>
      <c r="L15900" s="2">
        <f t="shared" si="995"/>
        <v>2018</v>
      </c>
      <c r="M15900" s="2" t="str">
        <f t="shared" si="993"/>
        <v>Jun</v>
      </c>
      <c r="N15900" s="2">
        <f t="shared" si="994"/>
        <v>14</v>
      </c>
    </row>
    <row r="15901" spans="1:14" x14ac:dyDescent="0.2">
      <c r="A15901">
        <v>102202</v>
      </c>
      <c r="B15901" t="s">
        <v>8</v>
      </c>
      <c r="C15901" t="s">
        <v>18</v>
      </c>
      <c r="D15901" s="11">
        <v>934.51</v>
      </c>
      <c r="E15901" s="1">
        <v>43946</v>
      </c>
      <c r="F15901" s="1">
        <v>43951</v>
      </c>
      <c r="G15901" s="12">
        <f t="shared" si="992"/>
        <v>5</v>
      </c>
      <c r="H15901" s="2" t="s">
        <v>25</v>
      </c>
      <c r="I15901" s="2" t="s">
        <v>28</v>
      </c>
      <c r="J15901" s="2" t="s">
        <v>30</v>
      </c>
      <c r="K15901" s="2" t="s">
        <v>30</v>
      </c>
      <c r="L15901" s="2">
        <f t="shared" si="995"/>
        <v>2020</v>
      </c>
      <c r="M15901" s="2" t="str">
        <f t="shared" si="993"/>
        <v>Apr</v>
      </c>
      <c r="N15901" s="2">
        <f t="shared" si="994"/>
        <v>25</v>
      </c>
    </row>
    <row r="15902" spans="1:14" x14ac:dyDescent="0.2">
      <c r="A15902">
        <v>94343</v>
      </c>
      <c r="B15902" t="s">
        <v>4</v>
      </c>
      <c r="C15902" t="s">
        <v>19</v>
      </c>
      <c r="D15902" s="11">
        <v>1193.05</v>
      </c>
      <c r="E15902" s="1">
        <v>43319</v>
      </c>
      <c r="F15902" s="1">
        <v>43323</v>
      </c>
      <c r="G15902" s="12">
        <f t="shared" si="992"/>
        <v>4</v>
      </c>
      <c r="H15902" s="2" t="s">
        <v>21</v>
      </c>
      <c r="I15902" s="2" t="s">
        <v>29</v>
      </c>
      <c r="J15902" s="2" t="s">
        <v>30</v>
      </c>
      <c r="K15902" s="2" t="s">
        <v>30</v>
      </c>
      <c r="L15902" s="2">
        <f t="shared" si="995"/>
        <v>2018</v>
      </c>
      <c r="M15902" s="2" t="str">
        <f t="shared" si="993"/>
        <v>Aug</v>
      </c>
      <c r="N15902" s="2">
        <f t="shared" si="994"/>
        <v>7</v>
      </c>
    </row>
    <row r="15903" spans="1:14" x14ac:dyDescent="0.2">
      <c r="A15903">
        <v>94343</v>
      </c>
      <c r="B15903" t="s">
        <v>6</v>
      </c>
      <c r="C15903" t="s">
        <v>18</v>
      </c>
      <c r="D15903" s="11">
        <v>197.64</v>
      </c>
      <c r="E15903" s="1">
        <v>43319</v>
      </c>
      <c r="F15903" s="1">
        <v>43323</v>
      </c>
      <c r="G15903" s="12">
        <f t="shared" si="992"/>
        <v>4</v>
      </c>
      <c r="H15903" s="2" t="s">
        <v>21</v>
      </c>
      <c r="I15903" s="2" t="s">
        <v>29</v>
      </c>
      <c r="J15903" s="2" t="s">
        <v>30</v>
      </c>
      <c r="K15903" s="2" t="s">
        <v>30</v>
      </c>
      <c r="L15903" s="2">
        <f t="shared" si="995"/>
        <v>2018</v>
      </c>
      <c r="M15903" s="2" t="str">
        <f t="shared" si="993"/>
        <v>Aug</v>
      </c>
      <c r="N15903" s="2">
        <f t="shared" si="994"/>
        <v>7</v>
      </c>
    </row>
    <row r="15904" spans="1:14" x14ac:dyDescent="0.2">
      <c r="A15904">
        <v>93897</v>
      </c>
      <c r="B15904" t="s">
        <v>5</v>
      </c>
      <c r="C15904" t="s">
        <v>18</v>
      </c>
      <c r="D15904" s="11">
        <v>1507.55</v>
      </c>
      <c r="E15904" s="1">
        <v>43277</v>
      </c>
      <c r="F15904" s="1">
        <v>43281</v>
      </c>
      <c r="G15904" s="12">
        <f t="shared" si="992"/>
        <v>4</v>
      </c>
      <c r="H15904" s="2" t="s">
        <v>22</v>
      </c>
      <c r="I15904" s="2" t="s">
        <v>28</v>
      </c>
      <c r="J15904" s="2">
        <v>3</v>
      </c>
      <c r="K15904" s="2" t="s">
        <v>30</v>
      </c>
      <c r="L15904" s="2">
        <f t="shared" si="995"/>
        <v>2018</v>
      </c>
      <c r="M15904" s="2" t="str">
        <f t="shared" si="993"/>
        <v>Jun</v>
      </c>
      <c r="N15904" s="2">
        <f t="shared" si="994"/>
        <v>26</v>
      </c>
    </row>
    <row r="15905" spans="1:14" x14ac:dyDescent="0.2">
      <c r="A15905">
        <v>105088</v>
      </c>
      <c r="B15905" t="s">
        <v>9</v>
      </c>
      <c r="C15905" t="s">
        <v>19</v>
      </c>
      <c r="D15905" s="11">
        <v>116.3</v>
      </c>
      <c r="E15905" s="1">
        <v>44126</v>
      </c>
      <c r="F15905" s="1">
        <v>44132</v>
      </c>
      <c r="G15905" s="12">
        <f t="shared" si="992"/>
        <v>6</v>
      </c>
      <c r="H15905" s="2" t="s">
        <v>23</v>
      </c>
      <c r="I15905" s="2" t="s">
        <v>28</v>
      </c>
      <c r="J15905" s="2">
        <v>4</v>
      </c>
      <c r="K15905" s="2">
        <v>2</v>
      </c>
      <c r="L15905" s="2">
        <f t="shared" si="995"/>
        <v>2020</v>
      </c>
      <c r="M15905" s="2" t="str">
        <f t="shared" si="993"/>
        <v>Oct</v>
      </c>
      <c r="N15905" s="2">
        <f t="shared" si="994"/>
        <v>22</v>
      </c>
    </row>
    <row r="15906" spans="1:14" x14ac:dyDescent="0.2">
      <c r="A15906">
        <v>105098</v>
      </c>
      <c r="B15906" t="s">
        <v>7</v>
      </c>
      <c r="C15906" t="s">
        <v>19</v>
      </c>
      <c r="D15906" s="11">
        <v>1360.25</v>
      </c>
      <c r="E15906" s="1">
        <v>44127</v>
      </c>
      <c r="F15906" s="1">
        <v>44133</v>
      </c>
      <c r="G15906" s="12">
        <f t="shared" si="992"/>
        <v>6</v>
      </c>
      <c r="H15906" s="2" t="s">
        <v>25</v>
      </c>
      <c r="I15906" s="2" t="s">
        <v>28</v>
      </c>
      <c r="J15906" s="2">
        <v>5</v>
      </c>
      <c r="K15906" s="2" t="s">
        <v>30</v>
      </c>
      <c r="L15906" s="2">
        <f t="shared" si="995"/>
        <v>2020</v>
      </c>
      <c r="M15906" s="2" t="str">
        <f t="shared" si="993"/>
        <v>Oct</v>
      </c>
      <c r="N15906" s="2">
        <f t="shared" si="994"/>
        <v>23</v>
      </c>
    </row>
    <row r="15907" spans="1:14" x14ac:dyDescent="0.2">
      <c r="A15907">
        <v>93971</v>
      </c>
      <c r="B15907" t="s">
        <v>5</v>
      </c>
      <c r="C15907" t="s">
        <v>18</v>
      </c>
      <c r="D15907" s="11">
        <v>1857.32</v>
      </c>
      <c r="E15907" s="1">
        <v>43284</v>
      </c>
      <c r="F15907" s="1">
        <v>43288</v>
      </c>
      <c r="G15907" s="12">
        <f t="shared" si="992"/>
        <v>4</v>
      </c>
      <c r="H15907" s="2" t="s">
        <v>26</v>
      </c>
      <c r="I15907" s="2" t="s">
        <v>29</v>
      </c>
      <c r="J15907" s="2">
        <v>2</v>
      </c>
      <c r="K15907" s="2">
        <v>2</v>
      </c>
      <c r="L15907" s="2">
        <f t="shared" si="995"/>
        <v>2018</v>
      </c>
      <c r="M15907" s="2" t="str">
        <f t="shared" si="993"/>
        <v>Jul</v>
      </c>
      <c r="N15907" s="2">
        <f t="shared" si="994"/>
        <v>3</v>
      </c>
    </row>
    <row r="15908" spans="1:14" x14ac:dyDescent="0.2">
      <c r="A15908">
        <v>105098</v>
      </c>
      <c r="B15908" t="s">
        <v>6</v>
      </c>
      <c r="C15908" t="s">
        <v>18</v>
      </c>
      <c r="D15908" s="11">
        <v>1611.55</v>
      </c>
      <c r="E15908" s="1">
        <v>44127</v>
      </c>
      <c r="F15908" s="1">
        <v>44133</v>
      </c>
      <c r="G15908" s="12">
        <f t="shared" si="992"/>
        <v>6</v>
      </c>
      <c r="H15908" s="2" t="s">
        <v>25</v>
      </c>
      <c r="I15908" s="2" t="s">
        <v>28</v>
      </c>
      <c r="J15908" s="2">
        <v>5</v>
      </c>
      <c r="K15908" s="2" t="s">
        <v>30</v>
      </c>
      <c r="L15908" s="2">
        <f t="shared" si="995"/>
        <v>2020</v>
      </c>
      <c r="M15908" s="2" t="str">
        <f t="shared" si="993"/>
        <v>Oct</v>
      </c>
      <c r="N15908" s="2">
        <f t="shared" si="994"/>
        <v>23</v>
      </c>
    </row>
    <row r="15909" spans="1:14" x14ac:dyDescent="0.2">
      <c r="A15909">
        <v>102217</v>
      </c>
      <c r="B15909" t="s">
        <v>6</v>
      </c>
      <c r="C15909" t="s">
        <v>18</v>
      </c>
      <c r="D15909" s="11">
        <v>19.71</v>
      </c>
      <c r="E15909" s="1">
        <v>43947</v>
      </c>
      <c r="F15909" s="1">
        <v>43952</v>
      </c>
      <c r="G15909" s="12">
        <f t="shared" si="992"/>
        <v>5</v>
      </c>
      <c r="H15909" s="2" t="s">
        <v>25</v>
      </c>
      <c r="I15909" s="2" t="s">
        <v>28</v>
      </c>
      <c r="J15909" s="2">
        <v>5</v>
      </c>
      <c r="K15909" s="2" t="s">
        <v>30</v>
      </c>
      <c r="L15909" s="2">
        <f t="shared" si="995"/>
        <v>2020</v>
      </c>
      <c r="M15909" s="2" t="str">
        <f t="shared" si="993"/>
        <v>Apr</v>
      </c>
      <c r="N15909" s="2">
        <f t="shared" si="994"/>
        <v>26</v>
      </c>
    </row>
    <row r="15910" spans="1:14" x14ac:dyDescent="0.2">
      <c r="A15910">
        <v>94971</v>
      </c>
      <c r="B15910" t="s">
        <v>10</v>
      </c>
      <c r="C15910" t="s">
        <v>18</v>
      </c>
      <c r="D15910" s="11">
        <v>981.59</v>
      </c>
      <c r="E15910" s="1">
        <v>43387</v>
      </c>
      <c r="F15910" s="1">
        <v>43392</v>
      </c>
      <c r="G15910" s="12">
        <f t="shared" si="992"/>
        <v>5</v>
      </c>
      <c r="H15910" s="2" t="s">
        <v>25</v>
      </c>
      <c r="I15910" s="2" t="s">
        <v>28</v>
      </c>
      <c r="J15910" s="2" t="s">
        <v>30</v>
      </c>
      <c r="K15910" s="2">
        <v>2</v>
      </c>
      <c r="L15910" s="2">
        <f t="shared" si="995"/>
        <v>2018</v>
      </c>
      <c r="M15910" s="2" t="str">
        <f t="shared" si="993"/>
        <v>Oct</v>
      </c>
      <c r="N15910" s="2">
        <f t="shared" si="994"/>
        <v>14</v>
      </c>
    </row>
    <row r="15911" spans="1:14" x14ac:dyDescent="0.2">
      <c r="A15911">
        <v>105105</v>
      </c>
      <c r="B15911" t="s">
        <v>5</v>
      </c>
      <c r="C15911" t="s">
        <v>19</v>
      </c>
      <c r="D15911" s="11">
        <v>1342.11</v>
      </c>
      <c r="E15911" s="1">
        <v>44127</v>
      </c>
      <c r="F15911" s="1">
        <v>44133</v>
      </c>
      <c r="G15911" s="12">
        <f t="shared" si="992"/>
        <v>6</v>
      </c>
      <c r="H15911" s="2" t="s">
        <v>23</v>
      </c>
      <c r="I15911" s="2" t="s">
        <v>28</v>
      </c>
      <c r="J15911" s="2">
        <v>5</v>
      </c>
      <c r="K15911" s="2" t="s">
        <v>30</v>
      </c>
      <c r="L15911" s="2">
        <f t="shared" si="995"/>
        <v>2020</v>
      </c>
      <c r="M15911" s="2" t="str">
        <f t="shared" si="993"/>
        <v>Oct</v>
      </c>
      <c r="N15911" s="2">
        <f t="shared" si="994"/>
        <v>23</v>
      </c>
    </row>
    <row r="15912" spans="1:14" x14ac:dyDescent="0.2">
      <c r="A15912">
        <v>105106</v>
      </c>
      <c r="B15912" t="s">
        <v>2</v>
      </c>
      <c r="C15912" t="s">
        <v>18</v>
      </c>
      <c r="D15912" s="11">
        <v>314.97000000000003</v>
      </c>
      <c r="E15912" s="1">
        <v>44127</v>
      </c>
      <c r="F15912" s="1">
        <v>44133</v>
      </c>
      <c r="G15912" s="12">
        <f t="shared" si="992"/>
        <v>6</v>
      </c>
      <c r="H15912" s="2" t="s">
        <v>23</v>
      </c>
      <c r="I15912" s="2" t="s">
        <v>28</v>
      </c>
      <c r="J15912" s="2">
        <v>5</v>
      </c>
      <c r="K15912" s="2">
        <v>5</v>
      </c>
      <c r="L15912" s="2">
        <f t="shared" si="995"/>
        <v>2020</v>
      </c>
      <c r="M15912" s="2" t="str">
        <f t="shared" si="993"/>
        <v>Oct</v>
      </c>
      <c r="N15912" s="2">
        <f t="shared" si="994"/>
        <v>23</v>
      </c>
    </row>
    <row r="15913" spans="1:14" x14ac:dyDescent="0.2">
      <c r="A15913">
        <v>105106</v>
      </c>
      <c r="B15913" t="s">
        <v>8</v>
      </c>
      <c r="C15913" t="s">
        <v>19</v>
      </c>
      <c r="D15913" s="11">
        <v>1095.42</v>
      </c>
      <c r="E15913" s="1">
        <v>44127</v>
      </c>
      <c r="F15913" s="1">
        <v>44133</v>
      </c>
      <c r="G15913" s="12">
        <f t="shared" si="992"/>
        <v>6</v>
      </c>
      <c r="H15913" s="2" t="s">
        <v>23</v>
      </c>
      <c r="I15913" s="2" t="s">
        <v>28</v>
      </c>
      <c r="J15913" s="2" t="s">
        <v>30</v>
      </c>
      <c r="K15913" s="2">
        <v>2</v>
      </c>
      <c r="L15913" s="2">
        <f t="shared" si="995"/>
        <v>2020</v>
      </c>
      <c r="M15913" s="2" t="str">
        <f t="shared" si="993"/>
        <v>Oct</v>
      </c>
      <c r="N15913" s="2">
        <f t="shared" si="994"/>
        <v>23</v>
      </c>
    </row>
    <row r="15914" spans="1:14" x14ac:dyDescent="0.2">
      <c r="A15914">
        <v>102288</v>
      </c>
      <c r="B15914" t="s">
        <v>7</v>
      </c>
      <c r="C15914" t="s">
        <v>18</v>
      </c>
      <c r="D15914" s="11">
        <v>250.93</v>
      </c>
      <c r="E15914" s="1">
        <v>43952</v>
      </c>
      <c r="F15914" s="1">
        <v>43957</v>
      </c>
      <c r="G15914" s="12">
        <f t="shared" si="992"/>
        <v>5</v>
      </c>
      <c r="H15914" s="2" t="s">
        <v>23</v>
      </c>
      <c r="I15914" s="2" t="s">
        <v>28</v>
      </c>
      <c r="J15914" s="2">
        <v>3</v>
      </c>
      <c r="K15914" s="2" t="s">
        <v>30</v>
      </c>
      <c r="L15914" s="2">
        <f t="shared" si="995"/>
        <v>2020</v>
      </c>
      <c r="M15914" s="2" t="str">
        <f t="shared" si="993"/>
        <v>May</v>
      </c>
      <c r="N15914" s="2">
        <f t="shared" si="994"/>
        <v>1</v>
      </c>
    </row>
    <row r="15915" spans="1:14" x14ac:dyDescent="0.2">
      <c r="A15915">
        <v>95203</v>
      </c>
      <c r="B15915" t="s">
        <v>3</v>
      </c>
      <c r="C15915" t="s">
        <v>18</v>
      </c>
      <c r="D15915" s="11">
        <v>253.74</v>
      </c>
      <c r="E15915" s="1">
        <v>43411</v>
      </c>
      <c r="F15915" s="1">
        <v>43416</v>
      </c>
      <c r="G15915" s="12">
        <f t="shared" si="992"/>
        <v>5</v>
      </c>
      <c r="H15915" s="2" t="s">
        <v>24</v>
      </c>
      <c r="I15915" s="2" t="s">
        <v>28</v>
      </c>
      <c r="J15915" s="2" t="s">
        <v>30</v>
      </c>
      <c r="K15915" s="2">
        <v>2</v>
      </c>
      <c r="L15915" s="2">
        <f t="shared" si="995"/>
        <v>2018</v>
      </c>
      <c r="M15915" s="2" t="str">
        <f t="shared" si="993"/>
        <v>Nov</v>
      </c>
      <c r="N15915" s="2">
        <f t="shared" si="994"/>
        <v>7</v>
      </c>
    </row>
    <row r="15916" spans="1:14" x14ac:dyDescent="0.2">
      <c r="A15916">
        <v>105106</v>
      </c>
      <c r="B15916" t="s">
        <v>7</v>
      </c>
      <c r="C15916" t="s">
        <v>18</v>
      </c>
      <c r="D15916" s="11">
        <v>391.57</v>
      </c>
      <c r="E15916" s="1">
        <v>44127</v>
      </c>
      <c r="F15916" s="1">
        <v>44133</v>
      </c>
      <c r="G15916" s="12">
        <f t="shared" si="992"/>
        <v>6</v>
      </c>
      <c r="H15916" s="2" t="s">
        <v>23</v>
      </c>
      <c r="I15916" s="2" t="s">
        <v>28</v>
      </c>
      <c r="J15916" s="2">
        <v>5</v>
      </c>
      <c r="K15916" s="2">
        <v>2</v>
      </c>
      <c r="L15916" s="2">
        <f t="shared" si="995"/>
        <v>2020</v>
      </c>
      <c r="M15916" s="2" t="str">
        <f t="shared" si="993"/>
        <v>Oct</v>
      </c>
      <c r="N15916" s="2">
        <f t="shared" si="994"/>
        <v>23</v>
      </c>
    </row>
    <row r="15917" spans="1:14" x14ac:dyDescent="0.2">
      <c r="A15917">
        <v>94384</v>
      </c>
      <c r="B15917" t="s">
        <v>4</v>
      </c>
      <c r="C15917" t="s">
        <v>18</v>
      </c>
      <c r="D15917" s="11">
        <v>443.21</v>
      </c>
      <c r="E15917" s="1">
        <v>43323</v>
      </c>
      <c r="F15917" s="1">
        <v>43327</v>
      </c>
      <c r="G15917" s="12">
        <f t="shared" si="992"/>
        <v>4</v>
      </c>
      <c r="H15917" s="2" t="s">
        <v>24</v>
      </c>
      <c r="I15917" s="2" t="s">
        <v>29</v>
      </c>
      <c r="J15917" s="2" t="s">
        <v>30</v>
      </c>
      <c r="K15917" s="2" t="s">
        <v>30</v>
      </c>
      <c r="L15917" s="2">
        <f t="shared" si="995"/>
        <v>2018</v>
      </c>
      <c r="M15917" s="2" t="str">
        <f t="shared" si="993"/>
        <v>Aug</v>
      </c>
      <c r="N15917" s="2">
        <f t="shared" si="994"/>
        <v>11</v>
      </c>
    </row>
    <row r="15918" spans="1:14" x14ac:dyDescent="0.2">
      <c r="A15918">
        <v>94578</v>
      </c>
      <c r="B15918" t="s">
        <v>3</v>
      </c>
      <c r="C15918" t="s">
        <v>19</v>
      </c>
      <c r="D15918" s="11">
        <v>472.14</v>
      </c>
      <c r="E15918" s="1">
        <v>43346</v>
      </c>
      <c r="F15918" s="1">
        <v>43350</v>
      </c>
      <c r="G15918" s="12">
        <f t="shared" si="992"/>
        <v>4</v>
      </c>
      <c r="H15918" s="2" t="s">
        <v>24</v>
      </c>
      <c r="I15918" s="2" t="s">
        <v>28</v>
      </c>
      <c r="J15918" s="2" t="s">
        <v>30</v>
      </c>
      <c r="K15918" s="2" t="s">
        <v>30</v>
      </c>
      <c r="L15918" s="2">
        <f t="shared" si="995"/>
        <v>2018</v>
      </c>
      <c r="M15918" s="2" t="str">
        <f t="shared" si="993"/>
        <v>Sep</v>
      </c>
      <c r="N15918" s="2">
        <f t="shared" si="994"/>
        <v>3</v>
      </c>
    </row>
    <row r="15919" spans="1:14" x14ac:dyDescent="0.2">
      <c r="A15919">
        <v>95207</v>
      </c>
      <c r="B15919" t="s">
        <v>4</v>
      </c>
      <c r="C15919" t="s">
        <v>19</v>
      </c>
      <c r="D15919" s="11">
        <v>968.38</v>
      </c>
      <c r="E15919" s="1">
        <v>43411</v>
      </c>
      <c r="F15919" s="1">
        <v>43416</v>
      </c>
      <c r="G15919" s="12">
        <f t="shared" si="992"/>
        <v>5</v>
      </c>
      <c r="H15919" s="2" t="s">
        <v>27</v>
      </c>
      <c r="I15919" s="2" t="s">
        <v>29</v>
      </c>
      <c r="J15919" s="2" t="s">
        <v>30</v>
      </c>
      <c r="K15919" s="2">
        <v>5</v>
      </c>
      <c r="L15919" s="2">
        <f t="shared" si="995"/>
        <v>2018</v>
      </c>
      <c r="M15919" s="2" t="str">
        <f t="shared" si="993"/>
        <v>Nov</v>
      </c>
      <c r="N15919" s="2">
        <f t="shared" si="994"/>
        <v>7</v>
      </c>
    </row>
    <row r="15920" spans="1:14" x14ac:dyDescent="0.2">
      <c r="A15920">
        <v>95218</v>
      </c>
      <c r="B15920" t="s">
        <v>3</v>
      </c>
      <c r="C15920" t="s">
        <v>18</v>
      </c>
      <c r="D15920" s="11">
        <v>872.13</v>
      </c>
      <c r="E15920" s="1">
        <v>43414</v>
      </c>
      <c r="F15920" s="1">
        <v>43419</v>
      </c>
      <c r="G15920" s="12">
        <f t="shared" si="992"/>
        <v>5</v>
      </c>
      <c r="H15920" s="2" t="s">
        <v>21</v>
      </c>
      <c r="I15920" s="2" t="s">
        <v>28</v>
      </c>
      <c r="J15920" s="2" t="s">
        <v>30</v>
      </c>
      <c r="K15920" s="2">
        <v>4</v>
      </c>
      <c r="L15920" s="2">
        <f t="shared" si="995"/>
        <v>2018</v>
      </c>
      <c r="M15920" s="2" t="str">
        <f t="shared" si="993"/>
        <v>Nov</v>
      </c>
      <c r="N15920" s="2">
        <f t="shared" si="994"/>
        <v>10</v>
      </c>
    </row>
    <row r="15921" spans="1:14" x14ac:dyDescent="0.2">
      <c r="A15921">
        <v>105121</v>
      </c>
      <c r="B15921" t="s">
        <v>8</v>
      </c>
      <c r="C15921" t="s">
        <v>19</v>
      </c>
      <c r="D15921" s="11">
        <v>1340.44</v>
      </c>
      <c r="E15921" s="1">
        <v>44128</v>
      </c>
      <c r="F15921" s="1">
        <v>44134</v>
      </c>
      <c r="G15921" s="12">
        <f t="shared" si="992"/>
        <v>6</v>
      </c>
      <c r="H15921" s="2" t="s">
        <v>21</v>
      </c>
      <c r="I15921" s="2" t="s">
        <v>28</v>
      </c>
      <c r="J15921" s="2">
        <v>3</v>
      </c>
      <c r="K15921" s="2">
        <v>4</v>
      </c>
      <c r="L15921" s="2">
        <f t="shared" si="995"/>
        <v>2020</v>
      </c>
      <c r="M15921" s="2" t="str">
        <f t="shared" si="993"/>
        <v>Oct</v>
      </c>
      <c r="N15921" s="2">
        <f t="shared" si="994"/>
        <v>24</v>
      </c>
    </row>
    <row r="15922" spans="1:14" x14ac:dyDescent="0.2">
      <c r="A15922">
        <v>105126</v>
      </c>
      <c r="B15922" t="s">
        <v>10</v>
      </c>
      <c r="C15922" t="s">
        <v>18</v>
      </c>
      <c r="D15922" s="11">
        <v>1535.58</v>
      </c>
      <c r="E15922" s="1">
        <v>44128</v>
      </c>
      <c r="F15922" s="1">
        <v>44134</v>
      </c>
      <c r="G15922" s="12">
        <f t="shared" si="992"/>
        <v>6</v>
      </c>
      <c r="H15922" s="2" t="s">
        <v>23</v>
      </c>
      <c r="I15922" s="2" t="s">
        <v>29</v>
      </c>
      <c r="J15922" s="2">
        <v>3</v>
      </c>
      <c r="K15922" s="2" t="s">
        <v>30</v>
      </c>
      <c r="L15922" s="2">
        <f t="shared" si="995"/>
        <v>2020</v>
      </c>
      <c r="M15922" s="2" t="str">
        <f t="shared" si="993"/>
        <v>Oct</v>
      </c>
      <c r="N15922" s="2">
        <f t="shared" si="994"/>
        <v>24</v>
      </c>
    </row>
    <row r="15923" spans="1:14" x14ac:dyDescent="0.2">
      <c r="A15923">
        <v>105126</v>
      </c>
      <c r="B15923" t="s">
        <v>9</v>
      </c>
      <c r="C15923" t="s">
        <v>19</v>
      </c>
      <c r="D15923" s="11">
        <v>1766.7</v>
      </c>
      <c r="E15923" s="1">
        <v>44128</v>
      </c>
      <c r="F15923" s="1">
        <v>44134</v>
      </c>
      <c r="G15923" s="12">
        <f t="shared" si="992"/>
        <v>6</v>
      </c>
      <c r="H15923" s="2" t="s">
        <v>23</v>
      </c>
      <c r="I15923" s="2" t="s">
        <v>29</v>
      </c>
      <c r="J15923" s="2">
        <v>3</v>
      </c>
      <c r="K15923" s="2" t="s">
        <v>30</v>
      </c>
      <c r="L15923" s="2">
        <f t="shared" si="995"/>
        <v>2020</v>
      </c>
      <c r="M15923" s="2" t="str">
        <f t="shared" si="993"/>
        <v>Oct</v>
      </c>
      <c r="N15923" s="2">
        <f t="shared" si="994"/>
        <v>24</v>
      </c>
    </row>
    <row r="15924" spans="1:14" x14ac:dyDescent="0.2">
      <c r="A15924">
        <v>105199</v>
      </c>
      <c r="B15924" t="s">
        <v>8</v>
      </c>
      <c r="C15924" t="s">
        <v>19</v>
      </c>
      <c r="D15924" s="11">
        <v>1165.1400000000001</v>
      </c>
      <c r="E15924" s="1">
        <v>44134</v>
      </c>
      <c r="F15924" s="1">
        <v>44140</v>
      </c>
      <c r="G15924" s="12">
        <f t="shared" si="992"/>
        <v>6</v>
      </c>
      <c r="H15924" s="2" t="s">
        <v>22</v>
      </c>
      <c r="I15924" s="2" t="s">
        <v>28</v>
      </c>
      <c r="J15924" s="2" t="s">
        <v>30</v>
      </c>
      <c r="K15924" s="2" t="s">
        <v>30</v>
      </c>
      <c r="L15924" s="2">
        <f t="shared" si="995"/>
        <v>2020</v>
      </c>
      <c r="M15924" s="2" t="str">
        <f t="shared" si="993"/>
        <v>Oct</v>
      </c>
      <c r="N15924" s="2">
        <f t="shared" si="994"/>
        <v>30</v>
      </c>
    </row>
    <row r="15925" spans="1:14" x14ac:dyDescent="0.2">
      <c r="A15925">
        <v>94581</v>
      </c>
      <c r="B15925" t="s">
        <v>10</v>
      </c>
      <c r="C15925" t="s">
        <v>19</v>
      </c>
      <c r="D15925" s="11">
        <v>1198.95</v>
      </c>
      <c r="E15925" s="1">
        <v>43347</v>
      </c>
      <c r="F15925" s="1">
        <v>43351</v>
      </c>
      <c r="G15925" s="12">
        <f t="shared" si="992"/>
        <v>4</v>
      </c>
      <c r="H15925" s="2" t="s">
        <v>21</v>
      </c>
      <c r="I15925" s="2" t="s">
        <v>29</v>
      </c>
      <c r="J15925" s="2" t="s">
        <v>30</v>
      </c>
      <c r="K15925" s="2" t="s">
        <v>30</v>
      </c>
      <c r="L15925" s="2">
        <f t="shared" si="995"/>
        <v>2018</v>
      </c>
      <c r="M15925" s="2" t="str">
        <f t="shared" si="993"/>
        <v>Sep</v>
      </c>
      <c r="N15925" s="2">
        <f t="shared" si="994"/>
        <v>4</v>
      </c>
    </row>
    <row r="15926" spans="1:14" x14ac:dyDescent="0.2">
      <c r="A15926">
        <v>94917</v>
      </c>
      <c r="B15926" t="s">
        <v>4</v>
      </c>
      <c r="C15926" t="s">
        <v>19</v>
      </c>
      <c r="D15926" s="11">
        <v>450.46</v>
      </c>
      <c r="E15926" s="1">
        <v>43379</v>
      </c>
      <c r="F15926" s="1">
        <v>43383</v>
      </c>
      <c r="G15926" s="12">
        <f t="shared" si="992"/>
        <v>4</v>
      </c>
      <c r="H15926" s="2" t="s">
        <v>23</v>
      </c>
      <c r="I15926" s="2" t="s">
        <v>28</v>
      </c>
      <c r="J15926" s="2" t="s">
        <v>30</v>
      </c>
      <c r="K15926" s="2" t="s">
        <v>30</v>
      </c>
      <c r="L15926" s="2">
        <f t="shared" si="995"/>
        <v>2018</v>
      </c>
      <c r="M15926" s="2" t="str">
        <f t="shared" si="993"/>
        <v>Oct</v>
      </c>
      <c r="N15926" s="2">
        <f t="shared" si="994"/>
        <v>6</v>
      </c>
    </row>
    <row r="15927" spans="1:14" x14ac:dyDescent="0.2">
      <c r="A15927">
        <v>105214</v>
      </c>
      <c r="B15927" t="s">
        <v>10</v>
      </c>
      <c r="C15927" t="s">
        <v>18</v>
      </c>
      <c r="D15927" s="11">
        <v>180.03</v>
      </c>
      <c r="E15927" s="1">
        <v>44134</v>
      </c>
      <c r="F15927" s="1">
        <v>44140</v>
      </c>
      <c r="G15927" s="12">
        <f t="shared" si="992"/>
        <v>6</v>
      </c>
      <c r="H15927" s="2" t="s">
        <v>26</v>
      </c>
      <c r="I15927" s="2" t="s">
        <v>28</v>
      </c>
      <c r="J15927" s="2">
        <v>1</v>
      </c>
      <c r="K15927" s="2">
        <v>2</v>
      </c>
      <c r="L15927" s="2">
        <f t="shared" si="995"/>
        <v>2020</v>
      </c>
      <c r="M15927" s="2" t="str">
        <f t="shared" si="993"/>
        <v>Oct</v>
      </c>
      <c r="N15927" s="2">
        <f t="shared" si="994"/>
        <v>30</v>
      </c>
    </row>
    <row r="15928" spans="1:14" x14ac:dyDescent="0.2">
      <c r="A15928">
        <v>105214</v>
      </c>
      <c r="B15928" t="s">
        <v>9</v>
      </c>
      <c r="C15928" t="s">
        <v>19</v>
      </c>
      <c r="D15928" s="11">
        <v>1956.03</v>
      </c>
      <c r="E15928" s="1">
        <v>44134</v>
      </c>
      <c r="F15928" s="1">
        <v>44140</v>
      </c>
      <c r="G15928" s="12">
        <f t="shared" si="992"/>
        <v>6</v>
      </c>
      <c r="H15928" s="2" t="s">
        <v>26</v>
      </c>
      <c r="I15928" s="2" t="s">
        <v>28</v>
      </c>
      <c r="J15928" s="2">
        <v>1</v>
      </c>
      <c r="K15928" s="2" t="s">
        <v>30</v>
      </c>
      <c r="L15928" s="2">
        <f t="shared" si="995"/>
        <v>2020</v>
      </c>
      <c r="M15928" s="2" t="str">
        <f t="shared" si="993"/>
        <v>Oct</v>
      </c>
      <c r="N15928" s="2">
        <f t="shared" si="994"/>
        <v>30</v>
      </c>
    </row>
    <row r="15929" spans="1:14" x14ac:dyDescent="0.2">
      <c r="A15929">
        <v>94256</v>
      </c>
      <c r="B15929" t="s">
        <v>5</v>
      </c>
      <c r="C15929" t="s">
        <v>18</v>
      </c>
      <c r="D15929" s="11">
        <v>1782.37</v>
      </c>
      <c r="E15929" s="1">
        <v>43310</v>
      </c>
      <c r="F15929" s="1">
        <v>43314</v>
      </c>
      <c r="G15929" s="12">
        <f t="shared" si="992"/>
        <v>4</v>
      </c>
      <c r="H15929" s="2" t="s">
        <v>24</v>
      </c>
      <c r="I15929" s="2" t="s">
        <v>28</v>
      </c>
      <c r="J15929" s="2">
        <v>5</v>
      </c>
      <c r="K15929" s="2">
        <v>3</v>
      </c>
      <c r="L15929" s="2">
        <f t="shared" si="995"/>
        <v>2018</v>
      </c>
      <c r="M15929" s="2" t="str">
        <f t="shared" si="993"/>
        <v>Jul</v>
      </c>
      <c r="N15929" s="2">
        <f t="shared" si="994"/>
        <v>29</v>
      </c>
    </row>
    <row r="15930" spans="1:14" x14ac:dyDescent="0.2">
      <c r="A15930">
        <v>105224</v>
      </c>
      <c r="B15930" t="s">
        <v>9</v>
      </c>
      <c r="C15930" t="s">
        <v>18</v>
      </c>
      <c r="D15930" s="11">
        <v>1699.18</v>
      </c>
      <c r="E15930" s="1">
        <v>44135</v>
      </c>
      <c r="F15930" s="1">
        <v>44141</v>
      </c>
      <c r="G15930" s="12">
        <f t="shared" si="992"/>
        <v>6</v>
      </c>
      <c r="H15930" s="2" t="s">
        <v>22</v>
      </c>
      <c r="I15930" s="2" t="s">
        <v>28</v>
      </c>
      <c r="J15930" s="2">
        <v>1</v>
      </c>
      <c r="K15930" s="2" t="s">
        <v>30</v>
      </c>
      <c r="L15930" s="2">
        <f t="shared" si="995"/>
        <v>2020</v>
      </c>
      <c r="M15930" s="2" t="str">
        <f t="shared" si="993"/>
        <v>Oct</v>
      </c>
      <c r="N15930" s="2">
        <f t="shared" si="994"/>
        <v>31</v>
      </c>
    </row>
    <row r="15931" spans="1:14" x14ac:dyDescent="0.2">
      <c r="A15931">
        <v>105224</v>
      </c>
      <c r="B15931" t="s">
        <v>9</v>
      </c>
      <c r="C15931" t="s">
        <v>19</v>
      </c>
      <c r="D15931" s="11">
        <v>609.72</v>
      </c>
      <c r="E15931" s="1">
        <v>44135</v>
      </c>
      <c r="F15931" s="1">
        <v>44141</v>
      </c>
      <c r="G15931" s="12">
        <f t="shared" si="992"/>
        <v>6</v>
      </c>
      <c r="H15931" s="2" t="s">
        <v>22</v>
      </c>
      <c r="I15931" s="2" t="s">
        <v>28</v>
      </c>
      <c r="J15931" s="2">
        <v>3</v>
      </c>
      <c r="K15931" s="2" t="s">
        <v>30</v>
      </c>
      <c r="L15931" s="2">
        <f t="shared" si="995"/>
        <v>2020</v>
      </c>
      <c r="M15931" s="2" t="str">
        <f t="shared" si="993"/>
        <v>Oct</v>
      </c>
      <c r="N15931" s="2">
        <f t="shared" si="994"/>
        <v>31</v>
      </c>
    </row>
    <row r="15932" spans="1:14" x14ac:dyDescent="0.2">
      <c r="A15932">
        <v>94922</v>
      </c>
      <c r="B15932" t="s">
        <v>4</v>
      </c>
      <c r="C15932" t="s">
        <v>18</v>
      </c>
      <c r="D15932" s="11">
        <v>418.31</v>
      </c>
      <c r="E15932" s="1">
        <v>43379</v>
      </c>
      <c r="F15932" s="1">
        <v>43383</v>
      </c>
      <c r="G15932" s="12">
        <f t="shared" si="992"/>
        <v>4</v>
      </c>
      <c r="H15932" s="2" t="s">
        <v>26</v>
      </c>
      <c r="I15932" s="2" t="s">
        <v>29</v>
      </c>
      <c r="J15932" s="2" t="s">
        <v>30</v>
      </c>
      <c r="K15932" s="2" t="s">
        <v>30</v>
      </c>
      <c r="L15932" s="2">
        <f t="shared" si="995"/>
        <v>2018</v>
      </c>
      <c r="M15932" s="2" t="str">
        <f t="shared" si="993"/>
        <v>Oct</v>
      </c>
      <c r="N15932" s="2">
        <f t="shared" si="994"/>
        <v>6</v>
      </c>
    </row>
    <row r="15933" spans="1:14" x14ac:dyDescent="0.2">
      <c r="A15933">
        <v>105251</v>
      </c>
      <c r="B15933" t="s">
        <v>5</v>
      </c>
      <c r="C15933" t="s">
        <v>18</v>
      </c>
      <c r="D15933" s="11">
        <v>669.62</v>
      </c>
      <c r="E15933" s="1">
        <v>44138</v>
      </c>
      <c r="F15933" s="1">
        <v>44144</v>
      </c>
      <c r="G15933" s="12">
        <f t="shared" si="992"/>
        <v>6</v>
      </c>
      <c r="H15933" s="2" t="s">
        <v>23</v>
      </c>
      <c r="I15933" s="2" t="s">
        <v>28</v>
      </c>
      <c r="J15933" s="2" t="s">
        <v>30</v>
      </c>
      <c r="K15933" s="2" t="s">
        <v>30</v>
      </c>
      <c r="L15933" s="2">
        <f t="shared" si="995"/>
        <v>2020</v>
      </c>
      <c r="M15933" s="2" t="str">
        <f t="shared" si="993"/>
        <v>Nov</v>
      </c>
      <c r="N15933" s="2">
        <f t="shared" si="994"/>
        <v>3</v>
      </c>
    </row>
    <row r="15934" spans="1:14" x14ac:dyDescent="0.2">
      <c r="A15934">
        <v>105252</v>
      </c>
      <c r="B15934" t="s">
        <v>8</v>
      </c>
      <c r="C15934" t="s">
        <v>18</v>
      </c>
      <c r="D15934" s="11">
        <v>312.29000000000002</v>
      </c>
      <c r="E15934" s="1">
        <v>44138</v>
      </c>
      <c r="F15934" s="1">
        <v>44144</v>
      </c>
      <c r="G15934" s="12">
        <f t="shared" si="992"/>
        <v>6</v>
      </c>
      <c r="H15934" s="2" t="s">
        <v>23</v>
      </c>
      <c r="I15934" s="2" t="s">
        <v>28</v>
      </c>
      <c r="J15934" s="2" t="s">
        <v>30</v>
      </c>
      <c r="K15934" s="2">
        <v>5</v>
      </c>
      <c r="L15934" s="2">
        <f t="shared" si="995"/>
        <v>2020</v>
      </c>
      <c r="M15934" s="2" t="str">
        <f t="shared" si="993"/>
        <v>Nov</v>
      </c>
      <c r="N15934" s="2">
        <f t="shared" si="994"/>
        <v>3</v>
      </c>
    </row>
    <row r="15935" spans="1:14" x14ac:dyDescent="0.2">
      <c r="A15935">
        <v>105252</v>
      </c>
      <c r="B15935" t="s">
        <v>8</v>
      </c>
      <c r="C15935" t="s">
        <v>19</v>
      </c>
      <c r="D15935" s="11">
        <v>1099.47</v>
      </c>
      <c r="E15935" s="1">
        <v>44138</v>
      </c>
      <c r="F15935" s="1">
        <v>44144</v>
      </c>
      <c r="G15935" s="12">
        <f t="shared" si="992"/>
        <v>6</v>
      </c>
      <c r="H15935" s="2" t="s">
        <v>23</v>
      </c>
      <c r="I15935" s="2" t="s">
        <v>28</v>
      </c>
      <c r="J15935" s="2">
        <v>1</v>
      </c>
      <c r="K15935" s="2" t="s">
        <v>30</v>
      </c>
      <c r="L15935" s="2">
        <f t="shared" si="995"/>
        <v>2020</v>
      </c>
      <c r="M15935" s="2" t="str">
        <f t="shared" si="993"/>
        <v>Nov</v>
      </c>
      <c r="N15935" s="2">
        <f t="shared" si="994"/>
        <v>3</v>
      </c>
    </row>
    <row r="15936" spans="1:14" x14ac:dyDescent="0.2">
      <c r="A15936">
        <v>95300</v>
      </c>
      <c r="B15936" t="s">
        <v>9</v>
      </c>
      <c r="C15936" t="s">
        <v>18</v>
      </c>
      <c r="D15936" s="11">
        <v>179.5</v>
      </c>
      <c r="E15936" s="1">
        <v>43423</v>
      </c>
      <c r="F15936" s="1">
        <v>43428</v>
      </c>
      <c r="G15936" s="12">
        <f t="shared" si="992"/>
        <v>5</v>
      </c>
      <c r="H15936" s="2" t="s">
        <v>21</v>
      </c>
      <c r="I15936" s="2" t="s">
        <v>29</v>
      </c>
      <c r="J15936" s="2" t="s">
        <v>30</v>
      </c>
      <c r="K15936" s="2">
        <v>3</v>
      </c>
      <c r="L15936" s="2">
        <f t="shared" si="995"/>
        <v>2018</v>
      </c>
      <c r="M15936" s="2" t="str">
        <f t="shared" si="993"/>
        <v>Nov</v>
      </c>
      <c r="N15936" s="2">
        <f t="shared" si="994"/>
        <v>19</v>
      </c>
    </row>
    <row r="15937" spans="1:14" x14ac:dyDescent="0.2">
      <c r="A15937">
        <v>102523</v>
      </c>
      <c r="B15937" t="s">
        <v>9</v>
      </c>
      <c r="C15937" t="s">
        <v>18</v>
      </c>
      <c r="D15937" s="11">
        <v>433.5</v>
      </c>
      <c r="E15937" s="1">
        <v>43964</v>
      </c>
      <c r="F15937" s="1">
        <v>43969</v>
      </c>
      <c r="G15937" s="12">
        <f t="shared" si="992"/>
        <v>5</v>
      </c>
      <c r="H15937" s="2" t="s">
        <v>24</v>
      </c>
      <c r="I15937" s="2" t="s">
        <v>28</v>
      </c>
      <c r="J15937" s="2">
        <v>5</v>
      </c>
      <c r="K15937" s="2" t="s">
        <v>30</v>
      </c>
      <c r="L15937" s="2">
        <f t="shared" si="995"/>
        <v>2020</v>
      </c>
      <c r="M15937" s="2" t="str">
        <f t="shared" si="993"/>
        <v>May</v>
      </c>
      <c r="N15937" s="2">
        <f t="shared" si="994"/>
        <v>13</v>
      </c>
    </row>
    <row r="15938" spans="1:14" x14ac:dyDescent="0.2">
      <c r="A15938">
        <v>95306</v>
      </c>
      <c r="B15938" t="s">
        <v>9</v>
      </c>
      <c r="C15938" t="s">
        <v>18</v>
      </c>
      <c r="D15938" s="11">
        <v>937.5</v>
      </c>
      <c r="E15938" s="1">
        <v>43423</v>
      </c>
      <c r="F15938" s="1">
        <v>43428</v>
      </c>
      <c r="G15938" s="12">
        <f t="shared" ref="G15938:G16001" si="996">F15938-E15938</f>
        <v>5</v>
      </c>
      <c r="H15938" s="2" t="s">
        <v>24</v>
      </c>
      <c r="I15938" s="2" t="s">
        <v>28</v>
      </c>
      <c r="J15938" s="2" t="s">
        <v>30</v>
      </c>
      <c r="K15938" s="2">
        <v>3</v>
      </c>
      <c r="L15938" s="2">
        <f t="shared" si="995"/>
        <v>2018</v>
      </c>
      <c r="M15938" s="2" t="str">
        <f t="shared" ref="M15938:M16001" si="997">TEXT(E15938,"mmm")</f>
        <v>Nov</v>
      </c>
      <c r="N15938" s="2">
        <f t="shared" ref="N15938:N16001" si="998">DAY(E15938)</f>
        <v>19</v>
      </c>
    </row>
    <row r="15939" spans="1:14" x14ac:dyDescent="0.2">
      <c r="A15939">
        <v>102523</v>
      </c>
      <c r="B15939" t="s">
        <v>6</v>
      </c>
      <c r="C15939" t="s">
        <v>19</v>
      </c>
      <c r="D15939" s="11">
        <v>1463.89</v>
      </c>
      <c r="E15939" s="1">
        <v>43964</v>
      </c>
      <c r="F15939" s="1">
        <v>43969</v>
      </c>
      <c r="G15939" s="12">
        <f t="shared" si="996"/>
        <v>5</v>
      </c>
      <c r="H15939" s="2" t="s">
        <v>24</v>
      </c>
      <c r="I15939" s="2" t="s">
        <v>28</v>
      </c>
      <c r="J15939" s="2">
        <v>5</v>
      </c>
      <c r="K15939" s="2" t="s">
        <v>30</v>
      </c>
      <c r="L15939" s="2">
        <f t="shared" ref="L15939:L16002" si="999">YEAR(E15939)</f>
        <v>2020</v>
      </c>
      <c r="M15939" s="2" t="str">
        <f t="shared" si="997"/>
        <v>May</v>
      </c>
      <c r="N15939" s="2">
        <f t="shared" si="998"/>
        <v>13</v>
      </c>
    </row>
    <row r="15940" spans="1:14" x14ac:dyDescent="0.2">
      <c r="A15940">
        <v>105266</v>
      </c>
      <c r="B15940" t="s">
        <v>5</v>
      </c>
      <c r="C15940" t="s">
        <v>19</v>
      </c>
      <c r="D15940" s="11">
        <v>112.5</v>
      </c>
      <c r="E15940" s="1">
        <v>44140</v>
      </c>
      <c r="F15940" s="1">
        <v>44146</v>
      </c>
      <c r="G15940" s="12">
        <f t="shared" si="996"/>
        <v>6</v>
      </c>
      <c r="H15940" s="2" t="s">
        <v>21</v>
      </c>
      <c r="I15940" s="2" t="s">
        <v>29</v>
      </c>
      <c r="J15940" s="2" t="s">
        <v>30</v>
      </c>
      <c r="K15940" s="2">
        <v>5</v>
      </c>
      <c r="L15940" s="2">
        <f t="shared" si="999"/>
        <v>2020</v>
      </c>
      <c r="M15940" s="2" t="str">
        <f t="shared" si="997"/>
        <v>Nov</v>
      </c>
      <c r="N15940" s="2">
        <f t="shared" si="998"/>
        <v>5</v>
      </c>
    </row>
    <row r="15941" spans="1:14" x14ac:dyDescent="0.2">
      <c r="A15941">
        <v>95307</v>
      </c>
      <c r="B15941" t="s">
        <v>7</v>
      </c>
      <c r="C15941" t="s">
        <v>19</v>
      </c>
      <c r="D15941" s="11">
        <v>831.93</v>
      </c>
      <c r="E15941" s="1">
        <v>43423</v>
      </c>
      <c r="F15941" s="1">
        <v>43428</v>
      </c>
      <c r="G15941" s="12">
        <f t="shared" si="996"/>
        <v>5</v>
      </c>
      <c r="H15941" s="2" t="s">
        <v>24</v>
      </c>
      <c r="I15941" s="2" t="s">
        <v>28</v>
      </c>
      <c r="J15941" s="2" t="s">
        <v>30</v>
      </c>
      <c r="K15941" s="2">
        <v>5</v>
      </c>
      <c r="L15941" s="2">
        <f t="shared" si="999"/>
        <v>2018</v>
      </c>
      <c r="M15941" s="2" t="str">
        <f t="shared" si="997"/>
        <v>Nov</v>
      </c>
      <c r="N15941" s="2">
        <f t="shared" si="998"/>
        <v>19</v>
      </c>
    </row>
    <row r="15942" spans="1:14" x14ac:dyDescent="0.2">
      <c r="A15942">
        <v>105269</v>
      </c>
      <c r="B15942" t="s">
        <v>10</v>
      </c>
      <c r="C15942" t="s">
        <v>18</v>
      </c>
      <c r="D15942" s="11">
        <v>153.12</v>
      </c>
      <c r="E15942" s="1">
        <v>44140</v>
      </c>
      <c r="F15942" s="1">
        <v>44146</v>
      </c>
      <c r="G15942" s="12">
        <f t="shared" si="996"/>
        <v>6</v>
      </c>
      <c r="H15942" s="2" t="s">
        <v>22</v>
      </c>
      <c r="I15942" s="2" t="s">
        <v>28</v>
      </c>
      <c r="J15942" s="2" t="s">
        <v>30</v>
      </c>
      <c r="K15942" s="2">
        <v>2</v>
      </c>
      <c r="L15942" s="2">
        <f t="shared" si="999"/>
        <v>2020</v>
      </c>
      <c r="M15942" s="2" t="str">
        <f t="shared" si="997"/>
        <v>Nov</v>
      </c>
      <c r="N15942" s="2">
        <f t="shared" si="998"/>
        <v>5</v>
      </c>
    </row>
    <row r="15943" spans="1:14" x14ac:dyDescent="0.2">
      <c r="A15943">
        <v>95523</v>
      </c>
      <c r="B15943" t="s">
        <v>10</v>
      </c>
      <c r="C15943" t="s">
        <v>19</v>
      </c>
      <c r="D15943" s="11">
        <v>813.08</v>
      </c>
      <c r="E15943" s="1">
        <v>43445</v>
      </c>
      <c r="F15943" s="1">
        <v>43449</v>
      </c>
      <c r="G15943" s="12">
        <f t="shared" si="996"/>
        <v>4</v>
      </c>
      <c r="H15943" s="2" t="s">
        <v>21</v>
      </c>
      <c r="I15943" s="2" t="s">
        <v>28</v>
      </c>
      <c r="J15943" s="2" t="s">
        <v>30</v>
      </c>
      <c r="K15943" s="2" t="s">
        <v>30</v>
      </c>
      <c r="L15943" s="2">
        <f t="shared" si="999"/>
        <v>2018</v>
      </c>
      <c r="M15943" s="2" t="str">
        <f t="shared" si="997"/>
        <v>Dec</v>
      </c>
      <c r="N15943" s="2">
        <f t="shared" si="998"/>
        <v>11</v>
      </c>
    </row>
    <row r="15944" spans="1:14" x14ac:dyDescent="0.2">
      <c r="A15944">
        <v>105273</v>
      </c>
      <c r="B15944" t="s">
        <v>8</v>
      </c>
      <c r="C15944" t="s">
        <v>18</v>
      </c>
      <c r="D15944" s="11">
        <v>1437.54</v>
      </c>
      <c r="E15944" s="1">
        <v>44140</v>
      </c>
      <c r="F15944" s="1">
        <v>44146</v>
      </c>
      <c r="G15944" s="12">
        <f t="shared" si="996"/>
        <v>6</v>
      </c>
      <c r="H15944" s="2" t="s">
        <v>25</v>
      </c>
      <c r="I15944" s="2" t="s">
        <v>28</v>
      </c>
      <c r="J15944" s="2" t="s">
        <v>30</v>
      </c>
      <c r="K15944" s="2" t="s">
        <v>30</v>
      </c>
      <c r="L15944" s="2">
        <f t="shared" si="999"/>
        <v>2020</v>
      </c>
      <c r="M15944" s="2" t="str">
        <f t="shared" si="997"/>
        <v>Nov</v>
      </c>
      <c r="N15944" s="2">
        <f t="shared" si="998"/>
        <v>5</v>
      </c>
    </row>
    <row r="15945" spans="1:14" x14ac:dyDescent="0.2">
      <c r="A15945">
        <v>95310</v>
      </c>
      <c r="B15945" t="s">
        <v>9</v>
      </c>
      <c r="C15945" t="s">
        <v>18</v>
      </c>
      <c r="D15945" s="11">
        <v>95.45</v>
      </c>
      <c r="E15945" s="1">
        <v>43423</v>
      </c>
      <c r="F15945" s="1">
        <v>43428</v>
      </c>
      <c r="G15945" s="12">
        <f t="shared" si="996"/>
        <v>5</v>
      </c>
      <c r="H15945" s="2" t="s">
        <v>26</v>
      </c>
      <c r="I15945" s="2" t="s">
        <v>28</v>
      </c>
      <c r="J15945" s="2" t="s">
        <v>30</v>
      </c>
      <c r="K15945" s="2">
        <v>5</v>
      </c>
      <c r="L15945" s="2">
        <f t="shared" si="999"/>
        <v>2018</v>
      </c>
      <c r="M15945" s="2" t="str">
        <f t="shared" si="997"/>
        <v>Nov</v>
      </c>
      <c r="N15945" s="2">
        <f t="shared" si="998"/>
        <v>19</v>
      </c>
    </row>
    <row r="15946" spans="1:14" x14ac:dyDescent="0.2">
      <c r="A15946">
        <v>105284</v>
      </c>
      <c r="B15946" t="s">
        <v>6</v>
      </c>
      <c r="C15946" t="s">
        <v>19</v>
      </c>
      <c r="D15946" s="11">
        <v>140.5</v>
      </c>
      <c r="E15946" s="1">
        <v>44140</v>
      </c>
      <c r="F15946" s="1">
        <v>44146</v>
      </c>
      <c r="G15946" s="12">
        <f t="shared" si="996"/>
        <v>6</v>
      </c>
      <c r="H15946" s="2" t="s">
        <v>23</v>
      </c>
      <c r="I15946" s="2" t="s">
        <v>28</v>
      </c>
      <c r="J15946" s="2">
        <v>5</v>
      </c>
      <c r="K15946" s="2">
        <v>3</v>
      </c>
      <c r="L15946" s="2">
        <f t="shared" si="999"/>
        <v>2020</v>
      </c>
      <c r="M15946" s="2" t="str">
        <f t="shared" si="997"/>
        <v>Nov</v>
      </c>
      <c r="N15946" s="2">
        <f t="shared" si="998"/>
        <v>5</v>
      </c>
    </row>
    <row r="15947" spans="1:14" x14ac:dyDescent="0.2">
      <c r="A15947">
        <v>95510</v>
      </c>
      <c r="B15947" t="s">
        <v>2</v>
      </c>
      <c r="C15947" t="s">
        <v>18</v>
      </c>
      <c r="D15947" s="11">
        <v>160.94999999999999</v>
      </c>
      <c r="E15947" s="1">
        <v>43444</v>
      </c>
      <c r="F15947" s="1">
        <v>43449</v>
      </c>
      <c r="G15947" s="12">
        <f t="shared" si="996"/>
        <v>5</v>
      </c>
      <c r="H15947" s="2" t="s">
        <v>23</v>
      </c>
      <c r="I15947" s="2" t="s">
        <v>28</v>
      </c>
      <c r="J15947" s="2" t="s">
        <v>30</v>
      </c>
      <c r="K15947" s="2">
        <v>1</v>
      </c>
      <c r="L15947" s="2">
        <f t="shared" si="999"/>
        <v>2018</v>
      </c>
      <c r="M15947" s="2" t="str">
        <f t="shared" si="997"/>
        <v>Dec</v>
      </c>
      <c r="N15947" s="2">
        <f t="shared" si="998"/>
        <v>10</v>
      </c>
    </row>
    <row r="15948" spans="1:14" x14ac:dyDescent="0.2">
      <c r="A15948">
        <v>105293</v>
      </c>
      <c r="B15948" t="s">
        <v>5</v>
      </c>
      <c r="C15948" t="s">
        <v>18</v>
      </c>
      <c r="D15948" s="11">
        <v>601.19000000000005</v>
      </c>
      <c r="E15948" s="1">
        <v>44140</v>
      </c>
      <c r="F15948" s="1">
        <v>44146</v>
      </c>
      <c r="G15948" s="12">
        <f t="shared" si="996"/>
        <v>6</v>
      </c>
      <c r="H15948" s="2" t="s">
        <v>27</v>
      </c>
      <c r="I15948" s="2" t="s">
        <v>28</v>
      </c>
      <c r="J15948" s="2" t="s">
        <v>30</v>
      </c>
      <c r="K15948" s="2" t="s">
        <v>30</v>
      </c>
      <c r="L15948" s="2">
        <f t="shared" si="999"/>
        <v>2020</v>
      </c>
      <c r="M15948" s="2" t="str">
        <f t="shared" si="997"/>
        <v>Nov</v>
      </c>
      <c r="N15948" s="2">
        <f t="shared" si="998"/>
        <v>5</v>
      </c>
    </row>
    <row r="15949" spans="1:14" x14ac:dyDescent="0.2">
      <c r="A15949">
        <v>105320</v>
      </c>
      <c r="B15949" t="s">
        <v>5</v>
      </c>
      <c r="C15949" t="s">
        <v>19</v>
      </c>
      <c r="D15949" s="11">
        <v>1287.46</v>
      </c>
      <c r="E15949" s="1">
        <v>44143</v>
      </c>
      <c r="F15949" s="1">
        <v>44149</v>
      </c>
      <c r="G15949" s="12">
        <f t="shared" si="996"/>
        <v>6</v>
      </c>
      <c r="H15949" s="2" t="s">
        <v>21</v>
      </c>
      <c r="I15949" s="2" t="s">
        <v>28</v>
      </c>
      <c r="J15949" s="2">
        <v>4</v>
      </c>
      <c r="K15949" s="2" t="s">
        <v>30</v>
      </c>
      <c r="L15949" s="2">
        <f t="shared" si="999"/>
        <v>2020</v>
      </c>
      <c r="M15949" s="2" t="str">
        <f t="shared" si="997"/>
        <v>Nov</v>
      </c>
      <c r="N15949" s="2">
        <f t="shared" si="998"/>
        <v>8</v>
      </c>
    </row>
    <row r="15950" spans="1:14" x14ac:dyDescent="0.2">
      <c r="A15950">
        <v>105321</v>
      </c>
      <c r="B15950" t="s">
        <v>3</v>
      </c>
      <c r="C15950" t="s">
        <v>19</v>
      </c>
      <c r="D15950" s="11">
        <v>921.02</v>
      </c>
      <c r="E15950" s="1">
        <v>44143</v>
      </c>
      <c r="F15950" s="1">
        <v>44149</v>
      </c>
      <c r="G15950" s="12">
        <f t="shared" si="996"/>
        <v>6</v>
      </c>
      <c r="H15950" s="2" t="s">
        <v>22</v>
      </c>
      <c r="I15950" s="2" t="s">
        <v>28</v>
      </c>
      <c r="J15950" s="2">
        <v>4</v>
      </c>
      <c r="K15950" s="2">
        <v>4</v>
      </c>
      <c r="L15950" s="2">
        <f t="shared" si="999"/>
        <v>2020</v>
      </c>
      <c r="M15950" s="2" t="str">
        <f t="shared" si="997"/>
        <v>Nov</v>
      </c>
      <c r="N15950" s="2">
        <f t="shared" si="998"/>
        <v>8</v>
      </c>
    </row>
    <row r="15951" spans="1:14" x14ac:dyDescent="0.2">
      <c r="A15951">
        <v>94311</v>
      </c>
      <c r="B15951" t="s">
        <v>5</v>
      </c>
      <c r="C15951" t="s">
        <v>18</v>
      </c>
      <c r="D15951" s="11">
        <v>1129.9000000000001</v>
      </c>
      <c r="E15951" s="1">
        <v>43316</v>
      </c>
      <c r="F15951" s="1">
        <v>43320</v>
      </c>
      <c r="G15951" s="12">
        <f t="shared" si="996"/>
        <v>4</v>
      </c>
      <c r="H15951" s="2" t="s">
        <v>22</v>
      </c>
      <c r="I15951" s="2" t="s">
        <v>29</v>
      </c>
      <c r="J15951" s="2">
        <v>2</v>
      </c>
      <c r="K15951" s="2">
        <v>5</v>
      </c>
      <c r="L15951" s="2">
        <f t="shared" si="999"/>
        <v>2018</v>
      </c>
      <c r="M15951" s="2" t="str">
        <f t="shared" si="997"/>
        <v>Aug</v>
      </c>
      <c r="N15951" s="2">
        <f t="shared" si="998"/>
        <v>4</v>
      </c>
    </row>
    <row r="15952" spans="1:14" x14ac:dyDescent="0.2">
      <c r="A15952">
        <v>105321</v>
      </c>
      <c r="B15952" t="s">
        <v>2</v>
      </c>
      <c r="C15952" t="s">
        <v>19</v>
      </c>
      <c r="D15952" s="11">
        <v>1492.15</v>
      </c>
      <c r="E15952" s="1">
        <v>44143</v>
      </c>
      <c r="F15952" s="1">
        <v>44149</v>
      </c>
      <c r="G15952" s="12">
        <f t="shared" si="996"/>
        <v>6</v>
      </c>
      <c r="H15952" s="2" t="s">
        <v>22</v>
      </c>
      <c r="I15952" s="2" t="s">
        <v>28</v>
      </c>
      <c r="J15952" s="2" t="s">
        <v>30</v>
      </c>
      <c r="K15952" s="2">
        <v>2</v>
      </c>
      <c r="L15952" s="2">
        <f t="shared" si="999"/>
        <v>2020</v>
      </c>
      <c r="M15952" s="2" t="str">
        <f t="shared" si="997"/>
        <v>Nov</v>
      </c>
      <c r="N15952" s="2">
        <f t="shared" si="998"/>
        <v>8</v>
      </c>
    </row>
    <row r="15953" spans="1:14" x14ac:dyDescent="0.2">
      <c r="A15953">
        <v>105323</v>
      </c>
      <c r="B15953" t="s">
        <v>9</v>
      </c>
      <c r="C15953" t="s">
        <v>18</v>
      </c>
      <c r="D15953" s="11">
        <v>290.38</v>
      </c>
      <c r="E15953" s="1">
        <v>44143</v>
      </c>
      <c r="F15953" s="1">
        <v>44149</v>
      </c>
      <c r="G15953" s="12">
        <f t="shared" si="996"/>
        <v>6</v>
      </c>
      <c r="H15953" s="2" t="s">
        <v>25</v>
      </c>
      <c r="I15953" s="2" t="s">
        <v>28</v>
      </c>
      <c r="J15953" s="2">
        <v>4</v>
      </c>
      <c r="K15953" s="2" t="s">
        <v>30</v>
      </c>
      <c r="L15953" s="2">
        <f t="shared" si="999"/>
        <v>2020</v>
      </c>
      <c r="M15953" s="2" t="str">
        <f t="shared" si="997"/>
        <v>Nov</v>
      </c>
      <c r="N15953" s="2">
        <f t="shared" si="998"/>
        <v>8</v>
      </c>
    </row>
    <row r="15954" spans="1:14" x14ac:dyDescent="0.2">
      <c r="A15954">
        <v>105327</v>
      </c>
      <c r="B15954" t="s">
        <v>2</v>
      </c>
      <c r="C15954" t="s">
        <v>18</v>
      </c>
      <c r="D15954" s="11">
        <v>919.25</v>
      </c>
      <c r="E15954" s="1">
        <v>44143</v>
      </c>
      <c r="F15954" s="1">
        <v>44149</v>
      </c>
      <c r="G15954" s="12">
        <f t="shared" si="996"/>
        <v>6</v>
      </c>
      <c r="H15954" s="2" t="s">
        <v>23</v>
      </c>
      <c r="I15954" s="2" t="s">
        <v>28</v>
      </c>
      <c r="J15954" s="2">
        <v>4</v>
      </c>
      <c r="K15954" s="2">
        <v>3</v>
      </c>
      <c r="L15954" s="2">
        <f t="shared" si="999"/>
        <v>2020</v>
      </c>
      <c r="M15954" s="2" t="str">
        <f t="shared" si="997"/>
        <v>Nov</v>
      </c>
      <c r="N15954" s="2">
        <f t="shared" si="998"/>
        <v>8</v>
      </c>
    </row>
    <row r="15955" spans="1:14" x14ac:dyDescent="0.2">
      <c r="A15955">
        <v>105333</v>
      </c>
      <c r="B15955" t="s">
        <v>9</v>
      </c>
      <c r="C15955" t="s">
        <v>18</v>
      </c>
      <c r="D15955" s="11">
        <v>264.18</v>
      </c>
      <c r="E15955" s="1">
        <v>44143</v>
      </c>
      <c r="F15955" s="1">
        <v>44149</v>
      </c>
      <c r="G15955" s="12">
        <f t="shared" si="996"/>
        <v>6</v>
      </c>
      <c r="H15955" s="2" t="s">
        <v>27</v>
      </c>
      <c r="I15955" s="2" t="s">
        <v>28</v>
      </c>
      <c r="J15955" s="2">
        <v>4</v>
      </c>
      <c r="K15955" s="2">
        <v>3</v>
      </c>
      <c r="L15955" s="2">
        <f t="shared" si="999"/>
        <v>2020</v>
      </c>
      <c r="M15955" s="2" t="str">
        <f t="shared" si="997"/>
        <v>Nov</v>
      </c>
      <c r="N15955" s="2">
        <f t="shared" si="998"/>
        <v>8</v>
      </c>
    </row>
    <row r="15956" spans="1:14" x14ac:dyDescent="0.2">
      <c r="A15956">
        <v>95518</v>
      </c>
      <c r="B15956" t="s">
        <v>2</v>
      </c>
      <c r="C15956" t="s">
        <v>18</v>
      </c>
      <c r="D15956" s="11">
        <v>1089.17</v>
      </c>
      <c r="E15956" s="1">
        <v>43444</v>
      </c>
      <c r="F15956" s="1">
        <v>43449</v>
      </c>
      <c r="G15956" s="12">
        <f t="shared" si="996"/>
        <v>5</v>
      </c>
      <c r="H15956" s="2" t="s">
        <v>26</v>
      </c>
      <c r="I15956" s="2" t="s">
        <v>28</v>
      </c>
      <c r="J15956" s="2" t="s">
        <v>30</v>
      </c>
      <c r="K15956" s="2">
        <v>4</v>
      </c>
      <c r="L15956" s="2">
        <f t="shared" si="999"/>
        <v>2018</v>
      </c>
      <c r="M15956" s="2" t="str">
        <f t="shared" si="997"/>
        <v>Dec</v>
      </c>
      <c r="N15956" s="2">
        <f t="shared" si="998"/>
        <v>10</v>
      </c>
    </row>
    <row r="15957" spans="1:14" x14ac:dyDescent="0.2">
      <c r="A15957">
        <v>105333</v>
      </c>
      <c r="B15957" t="s">
        <v>5</v>
      </c>
      <c r="C15957" t="s">
        <v>19</v>
      </c>
      <c r="D15957" s="11">
        <v>1853.78</v>
      </c>
      <c r="E15957" s="1">
        <v>44143</v>
      </c>
      <c r="F15957" s="1">
        <v>44149</v>
      </c>
      <c r="G15957" s="12">
        <f t="shared" si="996"/>
        <v>6</v>
      </c>
      <c r="H15957" s="2" t="s">
        <v>27</v>
      </c>
      <c r="I15957" s="2" t="s">
        <v>28</v>
      </c>
      <c r="J15957" s="2">
        <v>3</v>
      </c>
      <c r="K15957" s="2" t="s">
        <v>30</v>
      </c>
      <c r="L15957" s="2">
        <f t="shared" si="999"/>
        <v>2020</v>
      </c>
      <c r="M15957" s="2" t="str">
        <f t="shared" si="997"/>
        <v>Nov</v>
      </c>
      <c r="N15957" s="2">
        <f t="shared" si="998"/>
        <v>8</v>
      </c>
    </row>
    <row r="15958" spans="1:14" x14ac:dyDescent="0.2">
      <c r="A15958">
        <v>105336</v>
      </c>
      <c r="B15958" t="s">
        <v>8</v>
      </c>
      <c r="C15958" t="s">
        <v>18</v>
      </c>
      <c r="D15958" s="11">
        <v>1294.97</v>
      </c>
      <c r="E15958" s="1">
        <v>44145</v>
      </c>
      <c r="F15958" s="1">
        <v>44151</v>
      </c>
      <c r="G15958" s="12">
        <f t="shared" si="996"/>
        <v>6</v>
      </c>
      <c r="H15958" s="2" t="s">
        <v>22</v>
      </c>
      <c r="I15958" s="2" t="s">
        <v>28</v>
      </c>
      <c r="J15958" s="2" t="s">
        <v>30</v>
      </c>
      <c r="K15958" s="2">
        <v>5</v>
      </c>
      <c r="L15958" s="2">
        <f t="shared" si="999"/>
        <v>2020</v>
      </c>
      <c r="M15958" s="2" t="str">
        <f t="shared" si="997"/>
        <v>Nov</v>
      </c>
      <c r="N15958" s="2">
        <f t="shared" si="998"/>
        <v>10</v>
      </c>
    </row>
    <row r="15959" spans="1:14" x14ac:dyDescent="0.2">
      <c r="A15959">
        <v>105336</v>
      </c>
      <c r="B15959" t="s">
        <v>10</v>
      </c>
      <c r="C15959" t="s">
        <v>19</v>
      </c>
      <c r="D15959" s="11">
        <v>340.19</v>
      </c>
      <c r="E15959" s="1">
        <v>44145</v>
      </c>
      <c r="F15959" s="1">
        <v>44151</v>
      </c>
      <c r="G15959" s="12">
        <f t="shared" si="996"/>
        <v>6</v>
      </c>
      <c r="H15959" s="2" t="s">
        <v>22</v>
      </c>
      <c r="I15959" s="2" t="s">
        <v>28</v>
      </c>
      <c r="J15959" s="2" t="s">
        <v>30</v>
      </c>
      <c r="K15959" s="2" t="s">
        <v>30</v>
      </c>
      <c r="L15959" s="2">
        <f t="shared" si="999"/>
        <v>2020</v>
      </c>
      <c r="M15959" s="2" t="str">
        <f t="shared" si="997"/>
        <v>Nov</v>
      </c>
      <c r="N15959" s="2">
        <f t="shared" si="998"/>
        <v>10</v>
      </c>
    </row>
    <row r="15960" spans="1:14" x14ac:dyDescent="0.2">
      <c r="A15960">
        <v>95519</v>
      </c>
      <c r="B15960" t="s">
        <v>10</v>
      </c>
      <c r="C15960" t="s">
        <v>19</v>
      </c>
      <c r="D15960" s="11">
        <v>309.25</v>
      </c>
      <c r="E15960" s="1">
        <v>43444</v>
      </c>
      <c r="F15960" s="1">
        <v>43449</v>
      </c>
      <c r="G15960" s="12">
        <f t="shared" si="996"/>
        <v>5</v>
      </c>
      <c r="H15960" s="2" t="s">
        <v>26</v>
      </c>
      <c r="I15960" s="2" t="s">
        <v>28</v>
      </c>
      <c r="J15960" s="2" t="s">
        <v>30</v>
      </c>
      <c r="K15960" s="2">
        <v>5</v>
      </c>
      <c r="L15960" s="2">
        <f t="shared" si="999"/>
        <v>2018</v>
      </c>
      <c r="M15960" s="2" t="str">
        <f t="shared" si="997"/>
        <v>Dec</v>
      </c>
      <c r="N15960" s="2">
        <f t="shared" si="998"/>
        <v>10</v>
      </c>
    </row>
    <row r="15961" spans="1:14" x14ac:dyDescent="0.2">
      <c r="A15961">
        <v>95519</v>
      </c>
      <c r="B15961" t="s">
        <v>2</v>
      </c>
      <c r="C15961" t="s">
        <v>19</v>
      </c>
      <c r="D15961" s="11">
        <v>217.84</v>
      </c>
      <c r="E15961" s="1">
        <v>43444</v>
      </c>
      <c r="F15961" s="1">
        <v>43449</v>
      </c>
      <c r="G15961" s="12">
        <f t="shared" si="996"/>
        <v>5</v>
      </c>
      <c r="H15961" s="2" t="s">
        <v>26</v>
      </c>
      <c r="I15961" s="2" t="s">
        <v>28</v>
      </c>
      <c r="J15961" s="2" t="s">
        <v>30</v>
      </c>
      <c r="K15961" s="2">
        <v>3</v>
      </c>
      <c r="L15961" s="2">
        <f t="shared" si="999"/>
        <v>2018</v>
      </c>
      <c r="M15961" s="2" t="str">
        <f t="shared" si="997"/>
        <v>Dec</v>
      </c>
      <c r="N15961" s="2">
        <f t="shared" si="998"/>
        <v>10</v>
      </c>
    </row>
    <row r="15962" spans="1:14" x14ac:dyDescent="0.2">
      <c r="A15962">
        <v>105340</v>
      </c>
      <c r="B15962" t="s">
        <v>8</v>
      </c>
      <c r="C15962" t="s">
        <v>19</v>
      </c>
      <c r="D15962" s="11">
        <v>381.9</v>
      </c>
      <c r="E15962" s="1">
        <v>44145</v>
      </c>
      <c r="F15962" s="1">
        <v>44151</v>
      </c>
      <c r="G15962" s="12">
        <f t="shared" si="996"/>
        <v>6</v>
      </c>
      <c r="H15962" s="2" t="s">
        <v>23</v>
      </c>
      <c r="I15962" s="2" t="s">
        <v>28</v>
      </c>
      <c r="J15962" s="2" t="s">
        <v>30</v>
      </c>
      <c r="K15962" s="2">
        <v>3</v>
      </c>
      <c r="L15962" s="2">
        <f t="shared" si="999"/>
        <v>2020</v>
      </c>
      <c r="M15962" s="2" t="str">
        <f t="shared" si="997"/>
        <v>Nov</v>
      </c>
      <c r="N15962" s="2">
        <f t="shared" si="998"/>
        <v>10</v>
      </c>
    </row>
    <row r="15963" spans="1:14" x14ac:dyDescent="0.2">
      <c r="A15963">
        <v>95552</v>
      </c>
      <c r="B15963" t="s">
        <v>10</v>
      </c>
      <c r="C15963" t="s">
        <v>18</v>
      </c>
      <c r="D15963" s="11">
        <v>255.79</v>
      </c>
      <c r="E15963" s="1">
        <v>43447</v>
      </c>
      <c r="F15963" s="1">
        <v>43452</v>
      </c>
      <c r="G15963" s="12">
        <f t="shared" si="996"/>
        <v>5</v>
      </c>
      <c r="H15963" s="2" t="s">
        <v>26</v>
      </c>
      <c r="I15963" s="2" t="s">
        <v>29</v>
      </c>
      <c r="J15963" s="2" t="s">
        <v>30</v>
      </c>
      <c r="K15963" s="2">
        <v>5</v>
      </c>
      <c r="L15963" s="2">
        <f t="shared" si="999"/>
        <v>2018</v>
      </c>
      <c r="M15963" s="2" t="str">
        <f t="shared" si="997"/>
        <v>Dec</v>
      </c>
      <c r="N15963" s="2">
        <f t="shared" si="998"/>
        <v>13</v>
      </c>
    </row>
    <row r="15964" spans="1:14" x14ac:dyDescent="0.2">
      <c r="A15964">
        <v>95552</v>
      </c>
      <c r="B15964" t="s">
        <v>10</v>
      </c>
      <c r="C15964" t="s">
        <v>19</v>
      </c>
      <c r="D15964" s="11">
        <v>1196.8399999999999</v>
      </c>
      <c r="E15964" s="1">
        <v>43447</v>
      </c>
      <c r="F15964" s="1">
        <v>43452</v>
      </c>
      <c r="G15964" s="12">
        <f t="shared" si="996"/>
        <v>5</v>
      </c>
      <c r="H15964" s="2" t="s">
        <v>26</v>
      </c>
      <c r="I15964" s="2" t="s">
        <v>29</v>
      </c>
      <c r="J15964" s="2" t="s">
        <v>30</v>
      </c>
      <c r="K15964" s="2">
        <v>2</v>
      </c>
      <c r="L15964" s="2">
        <f t="shared" si="999"/>
        <v>2018</v>
      </c>
      <c r="M15964" s="2" t="str">
        <f t="shared" si="997"/>
        <v>Dec</v>
      </c>
      <c r="N15964" s="2">
        <f t="shared" si="998"/>
        <v>13</v>
      </c>
    </row>
    <row r="15965" spans="1:14" x14ac:dyDescent="0.2">
      <c r="A15965">
        <v>95601</v>
      </c>
      <c r="B15965" t="s">
        <v>4</v>
      </c>
      <c r="C15965" t="s">
        <v>19</v>
      </c>
      <c r="D15965" s="11">
        <v>1061.46</v>
      </c>
      <c r="E15965" s="1">
        <v>43453</v>
      </c>
      <c r="F15965" s="1">
        <v>43458</v>
      </c>
      <c r="G15965" s="12">
        <f t="shared" si="996"/>
        <v>5</v>
      </c>
      <c r="H15965" s="2" t="s">
        <v>25</v>
      </c>
      <c r="I15965" s="2" t="s">
        <v>28</v>
      </c>
      <c r="J15965" s="2" t="s">
        <v>30</v>
      </c>
      <c r="K15965" s="2">
        <v>5</v>
      </c>
      <c r="L15965" s="2">
        <f t="shared" si="999"/>
        <v>2018</v>
      </c>
      <c r="M15965" s="2" t="str">
        <f t="shared" si="997"/>
        <v>Dec</v>
      </c>
      <c r="N15965" s="2">
        <f t="shared" si="998"/>
        <v>19</v>
      </c>
    </row>
    <row r="15966" spans="1:14" x14ac:dyDescent="0.2">
      <c r="A15966">
        <v>105357</v>
      </c>
      <c r="B15966" t="s">
        <v>2</v>
      </c>
      <c r="C15966" t="s">
        <v>19</v>
      </c>
      <c r="D15966" s="11">
        <v>313.12</v>
      </c>
      <c r="E15966" s="1">
        <v>44147</v>
      </c>
      <c r="F15966" s="1">
        <v>44153</v>
      </c>
      <c r="G15966" s="12">
        <f t="shared" si="996"/>
        <v>6</v>
      </c>
      <c r="H15966" s="2" t="s">
        <v>22</v>
      </c>
      <c r="I15966" s="2" t="s">
        <v>28</v>
      </c>
      <c r="J15966" s="2" t="s">
        <v>30</v>
      </c>
      <c r="K15966" s="2">
        <v>5</v>
      </c>
      <c r="L15966" s="2">
        <f t="shared" si="999"/>
        <v>2020</v>
      </c>
      <c r="M15966" s="2" t="str">
        <f t="shared" si="997"/>
        <v>Nov</v>
      </c>
      <c r="N15966" s="2">
        <f t="shared" si="998"/>
        <v>12</v>
      </c>
    </row>
    <row r="15967" spans="1:14" x14ac:dyDescent="0.2">
      <c r="A15967">
        <v>102702</v>
      </c>
      <c r="B15967" t="s">
        <v>7</v>
      </c>
      <c r="C15967" t="s">
        <v>18</v>
      </c>
      <c r="D15967" s="11">
        <v>664.45</v>
      </c>
      <c r="E15967" s="1">
        <v>43975</v>
      </c>
      <c r="F15967" s="1">
        <v>43980</v>
      </c>
      <c r="G15967" s="12">
        <f t="shared" si="996"/>
        <v>5</v>
      </c>
      <c r="H15967" s="2" t="s">
        <v>25</v>
      </c>
      <c r="I15967" s="2" t="s">
        <v>28</v>
      </c>
      <c r="J15967" s="2">
        <v>2</v>
      </c>
      <c r="K15967" s="2" t="s">
        <v>30</v>
      </c>
      <c r="L15967" s="2">
        <f t="shared" si="999"/>
        <v>2020</v>
      </c>
      <c r="M15967" s="2" t="str">
        <f t="shared" si="997"/>
        <v>May</v>
      </c>
      <c r="N15967" s="2">
        <f t="shared" si="998"/>
        <v>24</v>
      </c>
    </row>
    <row r="15968" spans="1:14" x14ac:dyDescent="0.2">
      <c r="A15968">
        <v>105623</v>
      </c>
      <c r="B15968" t="s">
        <v>9</v>
      </c>
      <c r="C15968" t="s">
        <v>18</v>
      </c>
      <c r="D15968" s="11">
        <v>1678.13</v>
      </c>
      <c r="E15968" s="1">
        <v>44167</v>
      </c>
      <c r="F15968" s="1">
        <v>44173</v>
      </c>
      <c r="G15968" s="12">
        <f t="shared" si="996"/>
        <v>6</v>
      </c>
      <c r="H15968" s="2" t="s">
        <v>24</v>
      </c>
      <c r="I15968" s="2" t="s">
        <v>28</v>
      </c>
      <c r="J15968" s="2">
        <v>2</v>
      </c>
      <c r="K15968" s="2" t="s">
        <v>30</v>
      </c>
      <c r="L15968" s="2">
        <f t="shared" si="999"/>
        <v>2020</v>
      </c>
      <c r="M15968" s="2" t="str">
        <f t="shared" si="997"/>
        <v>Dec</v>
      </c>
      <c r="N15968" s="2">
        <f t="shared" si="998"/>
        <v>2</v>
      </c>
    </row>
    <row r="15969" spans="1:14" x14ac:dyDescent="0.2">
      <c r="A15969">
        <v>105623</v>
      </c>
      <c r="B15969" t="s">
        <v>3</v>
      </c>
      <c r="C15969" t="s">
        <v>18</v>
      </c>
      <c r="D15969" s="11">
        <v>221.64</v>
      </c>
      <c r="E15969" s="1">
        <v>44167</v>
      </c>
      <c r="F15969" s="1">
        <v>44173</v>
      </c>
      <c r="G15969" s="12">
        <f t="shared" si="996"/>
        <v>6</v>
      </c>
      <c r="H15969" s="2" t="s">
        <v>24</v>
      </c>
      <c r="I15969" s="2" t="s">
        <v>28</v>
      </c>
      <c r="J15969" s="2">
        <v>4</v>
      </c>
      <c r="K15969" s="2">
        <v>3</v>
      </c>
      <c r="L15969" s="2">
        <f t="shared" si="999"/>
        <v>2020</v>
      </c>
      <c r="M15969" s="2" t="str">
        <f t="shared" si="997"/>
        <v>Dec</v>
      </c>
      <c r="N15969" s="2">
        <f t="shared" si="998"/>
        <v>2</v>
      </c>
    </row>
    <row r="15970" spans="1:14" x14ac:dyDescent="0.2">
      <c r="A15970">
        <v>105625</v>
      </c>
      <c r="B15970" t="s">
        <v>9</v>
      </c>
      <c r="C15970" t="s">
        <v>19</v>
      </c>
      <c r="D15970" s="11">
        <v>1016.65</v>
      </c>
      <c r="E15970" s="1">
        <v>44167</v>
      </c>
      <c r="F15970" s="1">
        <v>44173</v>
      </c>
      <c r="G15970" s="12">
        <f t="shared" si="996"/>
        <v>6</v>
      </c>
      <c r="H15970" s="2" t="s">
        <v>26</v>
      </c>
      <c r="I15970" s="2" t="s">
        <v>28</v>
      </c>
      <c r="J15970" s="2">
        <v>2</v>
      </c>
      <c r="K15970" s="2" t="s">
        <v>30</v>
      </c>
      <c r="L15970" s="2">
        <f t="shared" si="999"/>
        <v>2020</v>
      </c>
      <c r="M15970" s="2" t="str">
        <f t="shared" si="997"/>
        <v>Dec</v>
      </c>
      <c r="N15970" s="2">
        <f t="shared" si="998"/>
        <v>2</v>
      </c>
    </row>
    <row r="15971" spans="1:14" x14ac:dyDescent="0.2">
      <c r="A15971">
        <v>105625</v>
      </c>
      <c r="B15971" t="s">
        <v>9</v>
      </c>
      <c r="C15971" t="s">
        <v>18</v>
      </c>
      <c r="D15971" s="11">
        <v>1937.01</v>
      </c>
      <c r="E15971" s="1">
        <v>44167</v>
      </c>
      <c r="F15971" s="1">
        <v>44173</v>
      </c>
      <c r="G15971" s="12">
        <f t="shared" si="996"/>
        <v>6</v>
      </c>
      <c r="H15971" s="2" t="s">
        <v>26</v>
      </c>
      <c r="I15971" s="2" t="s">
        <v>28</v>
      </c>
      <c r="J15971" s="2">
        <v>2</v>
      </c>
      <c r="K15971" s="2" t="s">
        <v>30</v>
      </c>
      <c r="L15971" s="2">
        <f t="shared" si="999"/>
        <v>2020</v>
      </c>
      <c r="M15971" s="2" t="str">
        <f t="shared" si="997"/>
        <v>Dec</v>
      </c>
      <c r="N15971" s="2">
        <f t="shared" si="998"/>
        <v>2</v>
      </c>
    </row>
    <row r="15972" spans="1:14" x14ac:dyDescent="0.2">
      <c r="A15972">
        <v>105626</v>
      </c>
      <c r="B15972" t="s">
        <v>9</v>
      </c>
      <c r="C15972" t="s">
        <v>19</v>
      </c>
      <c r="D15972" s="11">
        <v>141.16</v>
      </c>
      <c r="E15972" s="1">
        <v>44167</v>
      </c>
      <c r="F15972" s="1">
        <v>44173</v>
      </c>
      <c r="G15972" s="12">
        <f t="shared" si="996"/>
        <v>6</v>
      </c>
      <c r="H15972" s="2" t="s">
        <v>27</v>
      </c>
      <c r="I15972" s="2" t="s">
        <v>29</v>
      </c>
      <c r="J15972" s="2">
        <v>2</v>
      </c>
      <c r="K15972" s="2">
        <v>5</v>
      </c>
      <c r="L15972" s="2">
        <f t="shared" si="999"/>
        <v>2020</v>
      </c>
      <c r="M15972" s="2" t="str">
        <f t="shared" si="997"/>
        <v>Dec</v>
      </c>
      <c r="N15972" s="2">
        <f t="shared" si="998"/>
        <v>2</v>
      </c>
    </row>
    <row r="15973" spans="1:14" x14ac:dyDescent="0.2">
      <c r="A15973">
        <v>102712</v>
      </c>
      <c r="B15973" t="s">
        <v>2</v>
      </c>
      <c r="C15973" t="s">
        <v>18</v>
      </c>
      <c r="D15973" s="11">
        <v>1722.35</v>
      </c>
      <c r="E15973" s="1">
        <v>43975</v>
      </c>
      <c r="F15973" s="1">
        <v>43980</v>
      </c>
      <c r="G15973" s="12">
        <f t="shared" si="996"/>
        <v>5</v>
      </c>
      <c r="H15973" s="2" t="s">
        <v>27</v>
      </c>
      <c r="I15973" s="2" t="s">
        <v>28</v>
      </c>
      <c r="J15973" s="2">
        <v>2</v>
      </c>
      <c r="K15973" s="2" t="s">
        <v>30</v>
      </c>
      <c r="L15973" s="2">
        <f t="shared" si="999"/>
        <v>2020</v>
      </c>
      <c r="M15973" s="2" t="str">
        <f t="shared" si="997"/>
        <v>May</v>
      </c>
      <c r="N15973" s="2">
        <f t="shared" si="998"/>
        <v>24</v>
      </c>
    </row>
    <row r="15974" spans="1:14" x14ac:dyDescent="0.2">
      <c r="A15974">
        <v>102717</v>
      </c>
      <c r="B15974" t="s">
        <v>2</v>
      </c>
      <c r="C15974" t="s">
        <v>18</v>
      </c>
      <c r="D15974" s="11">
        <v>1546.72</v>
      </c>
      <c r="E15974" s="1">
        <v>43976</v>
      </c>
      <c r="F15974" s="1">
        <v>43981</v>
      </c>
      <c r="G15974" s="12">
        <f t="shared" si="996"/>
        <v>5</v>
      </c>
      <c r="H15974" s="2" t="s">
        <v>25</v>
      </c>
      <c r="I15974" s="2" t="s">
        <v>28</v>
      </c>
      <c r="J15974" s="2">
        <v>4</v>
      </c>
      <c r="K15974" s="2" t="s">
        <v>30</v>
      </c>
      <c r="L15974" s="2">
        <f t="shared" si="999"/>
        <v>2020</v>
      </c>
      <c r="M15974" s="2" t="str">
        <f t="shared" si="997"/>
        <v>May</v>
      </c>
      <c r="N15974" s="2">
        <f t="shared" si="998"/>
        <v>25</v>
      </c>
    </row>
    <row r="15975" spans="1:14" x14ac:dyDescent="0.2">
      <c r="A15975">
        <v>102718</v>
      </c>
      <c r="B15975" t="s">
        <v>3</v>
      </c>
      <c r="C15975" t="s">
        <v>18</v>
      </c>
      <c r="D15975" s="11">
        <v>44.68</v>
      </c>
      <c r="E15975" s="1">
        <v>43976</v>
      </c>
      <c r="F15975" s="1">
        <v>43981</v>
      </c>
      <c r="G15975" s="12">
        <f t="shared" si="996"/>
        <v>5</v>
      </c>
      <c r="H15975" s="2" t="s">
        <v>23</v>
      </c>
      <c r="I15975" s="2" t="s">
        <v>28</v>
      </c>
      <c r="J15975" s="2">
        <v>3</v>
      </c>
      <c r="K15975" s="2" t="s">
        <v>30</v>
      </c>
      <c r="L15975" s="2">
        <f t="shared" si="999"/>
        <v>2020</v>
      </c>
      <c r="M15975" s="2" t="str">
        <f t="shared" si="997"/>
        <v>May</v>
      </c>
      <c r="N15975" s="2">
        <f t="shared" si="998"/>
        <v>25</v>
      </c>
    </row>
    <row r="15976" spans="1:14" x14ac:dyDescent="0.2">
      <c r="A15976">
        <v>105682</v>
      </c>
      <c r="B15976" t="s">
        <v>5</v>
      </c>
      <c r="C15976" t="s">
        <v>19</v>
      </c>
      <c r="D15976" s="11">
        <v>501.97</v>
      </c>
      <c r="E15976" s="1">
        <v>44171</v>
      </c>
      <c r="F15976" s="1">
        <v>44177</v>
      </c>
      <c r="G15976" s="12">
        <f t="shared" si="996"/>
        <v>6</v>
      </c>
      <c r="H15976" s="2" t="s">
        <v>26</v>
      </c>
      <c r="I15976" s="2" t="s">
        <v>28</v>
      </c>
      <c r="J15976" s="2">
        <v>5</v>
      </c>
      <c r="K15976" s="2" t="s">
        <v>30</v>
      </c>
      <c r="L15976" s="2">
        <f t="shared" si="999"/>
        <v>2020</v>
      </c>
      <c r="M15976" s="2" t="str">
        <f t="shared" si="997"/>
        <v>Dec</v>
      </c>
      <c r="N15976" s="2">
        <f t="shared" si="998"/>
        <v>6</v>
      </c>
    </row>
    <row r="15977" spans="1:14" x14ac:dyDescent="0.2">
      <c r="A15977">
        <v>102718</v>
      </c>
      <c r="B15977" t="s">
        <v>7</v>
      </c>
      <c r="C15977" t="s">
        <v>19</v>
      </c>
      <c r="D15977" s="11">
        <v>275.19</v>
      </c>
      <c r="E15977" s="1">
        <v>43976</v>
      </c>
      <c r="F15977" s="1">
        <v>43981</v>
      </c>
      <c r="G15977" s="12">
        <f t="shared" si="996"/>
        <v>5</v>
      </c>
      <c r="H15977" s="2" t="s">
        <v>23</v>
      </c>
      <c r="I15977" s="2" t="s">
        <v>28</v>
      </c>
      <c r="J15977" s="2">
        <v>4</v>
      </c>
      <c r="K15977" s="2" t="s">
        <v>30</v>
      </c>
      <c r="L15977" s="2">
        <f t="shared" si="999"/>
        <v>2020</v>
      </c>
      <c r="M15977" s="2" t="str">
        <f t="shared" si="997"/>
        <v>May</v>
      </c>
      <c r="N15977" s="2">
        <f t="shared" si="998"/>
        <v>25</v>
      </c>
    </row>
    <row r="15978" spans="1:14" x14ac:dyDescent="0.2">
      <c r="A15978">
        <v>102844</v>
      </c>
      <c r="B15978" t="s">
        <v>3</v>
      </c>
      <c r="C15978" t="s">
        <v>19</v>
      </c>
      <c r="D15978" s="11">
        <v>1019.2</v>
      </c>
      <c r="E15978" s="1">
        <v>43986</v>
      </c>
      <c r="F15978" s="1">
        <v>43991</v>
      </c>
      <c r="G15978" s="12">
        <f t="shared" si="996"/>
        <v>5</v>
      </c>
      <c r="H15978" s="2" t="s">
        <v>26</v>
      </c>
      <c r="I15978" s="2" t="s">
        <v>28</v>
      </c>
      <c r="J15978" s="2">
        <v>3</v>
      </c>
      <c r="K15978" s="2" t="s">
        <v>30</v>
      </c>
      <c r="L15978" s="2">
        <f t="shared" si="999"/>
        <v>2020</v>
      </c>
      <c r="M15978" s="2" t="str">
        <f t="shared" si="997"/>
        <v>Jun</v>
      </c>
      <c r="N15978" s="2">
        <f t="shared" si="998"/>
        <v>4</v>
      </c>
    </row>
    <row r="15979" spans="1:14" x14ac:dyDescent="0.2">
      <c r="A15979">
        <v>105688</v>
      </c>
      <c r="B15979" t="s">
        <v>4</v>
      </c>
      <c r="C15979" t="s">
        <v>19</v>
      </c>
      <c r="D15979" s="11">
        <v>1972.12</v>
      </c>
      <c r="E15979" s="1">
        <v>44171</v>
      </c>
      <c r="F15979" s="1">
        <v>44177</v>
      </c>
      <c r="G15979" s="12">
        <f t="shared" si="996"/>
        <v>6</v>
      </c>
      <c r="H15979" s="2" t="s">
        <v>27</v>
      </c>
      <c r="I15979" s="2" t="s">
        <v>28</v>
      </c>
      <c r="J15979" s="2">
        <v>5</v>
      </c>
      <c r="K15979" s="2" t="s">
        <v>30</v>
      </c>
      <c r="L15979" s="2">
        <f t="shared" si="999"/>
        <v>2020</v>
      </c>
      <c r="M15979" s="2" t="str">
        <f t="shared" si="997"/>
        <v>Dec</v>
      </c>
      <c r="N15979" s="2">
        <f t="shared" si="998"/>
        <v>6</v>
      </c>
    </row>
    <row r="15980" spans="1:14" x14ac:dyDescent="0.2">
      <c r="A15980">
        <v>95677</v>
      </c>
      <c r="B15980" t="s">
        <v>10</v>
      </c>
      <c r="C15980" t="s">
        <v>18</v>
      </c>
      <c r="D15980" s="11">
        <v>144.11000000000001</v>
      </c>
      <c r="E15980" s="1">
        <v>43461</v>
      </c>
      <c r="F15980" s="1">
        <v>43466</v>
      </c>
      <c r="G15980" s="12">
        <f t="shared" si="996"/>
        <v>5</v>
      </c>
      <c r="H15980" s="2" t="s">
        <v>21</v>
      </c>
      <c r="I15980" s="2" t="s">
        <v>29</v>
      </c>
      <c r="J15980" s="2" t="s">
        <v>30</v>
      </c>
      <c r="K15980" s="2">
        <v>4</v>
      </c>
      <c r="L15980" s="2">
        <f t="shared" si="999"/>
        <v>2018</v>
      </c>
      <c r="M15980" s="2" t="str">
        <f t="shared" si="997"/>
        <v>Dec</v>
      </c>
      <c r="N15980" s="2">
        <f t="shared" si="998"/>
        <v>27</v>
      </c>
    </row>
    <row r="15981" spans="1:14" x14ac:dyDescent="0.2">
      <c r="A15981">
        <v>102852</v>
      </c>
      <c r="B15981" t="s">
        <v>9</v>
      </c>
      <c r="C15981" t="s">
        <v>18</v>
      </c>
      <c r="D15981" s="11">
        <v>536.55999999999995</v>
      </c>
      <c r="E15981" s="1">
        <v>43986</v>
      </c>
      <c r="F15981" s="1">
        <v>43991</v>
      </c>
      <c r="G15981" s="12">
        <f t="shared" si="996"/>
        <v>5</v>
      </c>
      <c r="H15981" s="2" t="s">
        <v>27</v>
      </c>
      <c r="I15981" s="2" t="s">
        <v>28</v>
      </c>
      <c r="J15981" s="2">
        <v>3</v>
      </c>
      <c r="K15981" s="2" t="s">
        <v>30</v>
      </c>
      <c r="L15981" s="2">
        <f t="shared" si="999"/>
        <v>2020</v>
      </c>
      <c r="M15981" s="2" t="str">
        <f t="shared" si="997"/>
        <v>Jun</v>
      </c>
      <c r="N15981" s="2">
        <f t="shared" si="998"/>
        <v>4</v>
      </c>
    </row>
    <row r="15982" spans="1:14" x14ac:dyDescent="0.2">
      <c r="A15982">
        <v>102918</v>
      </c>
      <c r="B15982" t="s">
        <v>3</v>
      </c>
      <c r="C15982" t="s">
        <v>18</v>
      </c>
      <c r="D15982" s="11">
        <v>594.48</v>
      </c>
      <c r="E15982" s="1">
        <v>43993</v>
      </c>
      <c r="F15982" s="1">
        <v>43998</v>
      </c>
      <c r="G15982" s="12">
        <f t="shared" si="996"/>
        <v>5</v>
      </c>
      <c r="H15982" s="2" t="s">
        <v>21</v>
      </c>
      <c r="I15982" s="2" t="s">
        <v>28</v>
      </c>
      <c r="J15982" s="2">
        <v>1</v>
      </c>
      <c r="K15982" s="2" t="s">
        <v>30</v>
      </c>
      <c r="L15982" s="2">
        <f t="shared" si="999"/>
        <v>2020</v>
      </c>
      <c r="M15982" s="2" t="str">
        <f t="shared" si="997"/>
        <v>Jun</v>
      </c>
      <c r="N15982" s="2">
        <f t="shared" si="998"/>
        <v>11</v>
      </c>
    </row>
    <row r="15983" spans="1:14" x14ac:dyDescent="0.2">
      <c r="A15983">
        <v>105739</v>
      </c>
      <c r="B15983" t="s">
        <v>10</v>
      </c>
      <c r="C15983" t="s">
        <v>19</v>
      </c>
      <c r="D15983" s="11">
        <v>1804.04</v>
      </c>
      <c r="E15983" s="1">
        <v>44176</v>
      </c>
      <c r="F15983" s="1">
        <v>44182</v>
      </c>
      <c r="G15983" s="12">
        <f t="shared" si="996"/>
        <v>6</v>
      </c>
      <c r="H15983" s="2" t="s">
        <v>22</v>
      </c>
      <c r="I15983" s="2" t="s">
        <v>28</v>
      </c>
      <c r="J15983" s="2">
        <v>5</v>
      </c>
      <c r="K15983" s="2" t="s">
        <v>30</v>
      </c>
      <c r="L15983" s="2">
        <f t="shared" si="999"/>
        <v>2020</v>
      </c>
      <c r="M15983" s="2" t="str">
        <f t="shared" si="997"/>
        <v>Dec</v>
      </c>
      <c r="N15983" s="2">
        <f t="shared" si="998"/>
        <v>11</v>
      </c>
    </row>
    <row r="15984" spans="1:14" x14ac:dyDescent="0.2">
      <c r="A15984">
        <v>105739</v>
      </c>
      <c r="B15984" t="s">
        <v>4</v>
      </c>
      <c r="C15984" t="s">
        <v>18</v>
      </c>
      <c r="D15984" s="11">
        <v>1340.97</v>
      </c>
      <c r="E15984" s="1">
        <v>44176</v>
      </c>
      <c r="F15984" s="1">
        <v>44182</v>
      </c>
      <c r="G15984" s="12">
        <f t="shared" si="996"/>
        <v>6</v>
      </c>
      <c r="H15984" s="2" t="s">
        <v>22</v>
      </c>
      <c r="I15984" s="2" t="s">
        <v>28</v>
      </c>
      <c r="J15984" s="2">
        <v>5</v>
      </c>
      <c r="K15984" s="2">
        <v>5</v>
      </c>
      <c r="L15984" s="2">
        <f t="shared" si="999"/>
        <v>2020</v>
      </c>
      <c r="M15984" s="2" t="str">
        <f t="shared" si="997"/>
        <v>Dec</v>
      </c>
      <c r="N15984" s="2">
        <f t="shared" si="998"/>
        <v>11</v>
      </c>
    </row>
    <row r="15985" spans="1:14" x14ac:dyDescent="0.2">
      <c r="A15985">
        <v>105739</v>
      </c>
      <c r="B15985" t="s">
        <v>9</v>
      </c>
      <c r="C15985" t="s">
        <v>19</v>
      </c>
      <c r="D15985" s="11">
        <v>1270.25</v>
      </c>
      <c r="E15985" s="1">
        <v>44176</v>
      </c>
      <c r="F15985" s="1">
        <v>44182</v>
      </c>
      <c r="G15985" s="12">
        <f t="shared" si="996"/>
        <v>6</v>
      </c>
      <c r="H15985" s="2" t="s">
        <v>22</v>
      </c>
      <c r="I15985" s="2" t="s">
        <v>28</v>
      </c>
      <c r="J15985" s="2">
        <v>5</v>
      </c>
      <c r="K15985" s="2" t="s">
        <v>30</v>
      </c>
      <c r="L15985" s="2">
        <f t="shared" si="999"/>
        <v>2020</v>
      </c>
      <c r="M15985" s="2" t="str">
        <f t="shared" si="997"/>
        <v>Dec</v>
      </c>
      <c r="N15985" s="2">
        <f t="shared" si="998"/>
        <v>11</v>
      </c>
    </row>
    <row r="15986" spans="1:14" x14ac:dyDescent="0.2">
      <c r="A15986">
        <v>105746</v>
      </c>
      <c r="B15986" t="s">
        <v>3</v>
      </c>
      <c r="C15986" t="s">
        <v>18</v>
      </c>
      <c r="D15986" s="11">
        <v>832.14</v>
      </c>
      <c r="E15986" s="1">
        <v>44176</v>
      </c>
      <c r="F15986" s="1">
        <v>44182</v>
      </c>
      <c r="G15986" s="12">
        <f t="shared" si="996"/>
        <v>6</v>
      </c>
      <c r="H15986" s="2" t="s">
        <v>23</v>
      </c>
      <c r="I15986" s="2" t="s">
        <v>28</v>
      </c>
      <c r="J15986" s="2">
        <v>5</v>
      </c>
      <c r="K15986" s="2" t="s">
        <v>30</v>
      </c>
      <c r="L15986" s="2">
        <f t="shared" si="999"/>
        <v>2020</v>
      </c>
      <c r="M15986" s="2" t="str">
        <f t="shared" si="997"/>
        <v>Dec</v>
      </c>
      <c r="N15986" s="2">
        <f t="shared" si="998"/>
        <v>11</v>
      </c>
    </row>
    <row r="15987" spans="1:14" x14ac:dyDescent="0.2">
      <c r="A15987">
        <v>105749</v>
      </c>
      <c r="B15987" t="s">
        <v>2</v>
      </c>
      <c r="C15987" t="s">
        <v>18</v>
      </c>
      <c r="D15987" s="11">
        <v>828.23</v>
      </c>
      <c r="E15987" s="1">
        <v>44176</v>
      </c>
      <c r="F15987" s="1">
        <v>44182</v>
      </c>
      <c r="G15987" s="12">
        <f t="shared" si="996"/>
        <v>6</v>
      </c>
      <c r="H15987" s="2" t="s">
        <v>24</v>
      </c>
      <c r="I15987" s="2" t="s">
        <v>28</v>
      </c>
      <c r="J15987" s="2">
        <v>5</v>
      </c>
      <c r="K15987" s="2" t="s">
        <v>30</v>
      </c>
      <c r="L15987" s="2">
        <f t="shared" si="999"/>
        <v>2020</v>
      </c>
      <c r="M15987" s="2" t="str">
        <f t="shared" si="997"/>
        <v>Dec</v>
      </c>
      <c r="N15987" s="2">
        <f t="shared" si="998"/>
        <v>11</v>
      </c>
    </row>
    <row r="15988" spans="1:14" x14ac:dyDescent="0.2">
      <c r="A15988">
        <v>105752</v>
      </c>
      <c r="B15988" t="s">
        <v>4</v>
      </c>
      <c r="C15988" t="s">
        <v>19</v>
      </c>
      <c r="D15988" s="11">
        <v>1815.65</v>
      </c>
      <c r="E15988" s="1">
        <v>44176</v>
      </c>
      <c r="F15988" s="1">
        <v>44182</v>
      </c>
      <c r="G15988" s="12">
        <f t="shared" si="996"/>
        <v>6</v>
      </c>
      <c r="H15988" s="2" t="s">
        <v>26</v>
      </c>
      <c r="I15988" s="2" t="s">
        <v>28</v>
      </c>
      <c r="J15988" s="2">
        <v>5</v>
      </c>
      <c r="K15988" s="2" t="s">
        <v>30</v>
      </c>
      <c r="L15988" s="2">
        <f t="shared" si="999"/>
        <v>2020</v>
      </c>
      <c r="M15988" s="2" t="str">
        <f t="shared" si="997"/>
        <v>Dec</v>
      </c>
      <c r="N15988" s="2">
        <f t="shared" si="998"/>
        <v>11</v>
      </c>
    </row>
    <row r="15989" spans="1:14" x14ac:dyDescent="0.2">
      <c r="A15989">
        <v>94359</v>
      </c>
      <c r="B15989" t="s">
        <v>5</v>
      </c>
      <c r="C15989" t="s">
        <v>18</v>
      </c>
      <c r="D15989" s="11">
        <v>1843.67</v>
      </c>
      <c r="E15989" s="1">
        <v>43320</v>
      </c>
      <c r="F15989" s="1">
        <v>43324</v>
      </c>
      <c r="G15989" s="12">
        <f t="shared" si="996"/>
        <v>4</v>
      </c>
      <c r="H15989" s="2" t="s">
        <v>26</v>
      </c>
      <c r="I15989" s="2" t="s">
        <v>28</v>
      </c>
      <c r="J15989" s="2">
        <v>4</v>
      </c>
      <c r="K15989" s="2" t="s">
        <v>30</v>
      </c>
      <c r="L15989" s="2">
        <f t="shared" si="999"/>
        <v>2018</v>
      </c>
      <c r="M15989" s="2" t="str">
        <f t="shared" si="997"/>
        <v>Aug</v>
      </c>
      <c r="N15989" s="2">
        <f t="shared" si="998"/>
        <v>8</v>
      </c>
    </row>
    <row r="15990" spans="1:14" x14ac:dyDescent="0.2">
      <c r="A15990">
        <v>95569</v>
      </c>
      <c r="B15990" t="s">
        <v>2</v>
      </c>
      <c r="C15990" t="s">
        <v>19</v>
      </c>
      <c r="D15990" s="11">
        <v>175.97</v>
      </c>
      <c r="E15990" s="1">
        <v>43449</v>
      </c>
      <c r="F15990" s="1">
        <v>43453</v>
      </c>
      <c r="G15990" s="12">
        <f t="shared" si="996"/>
        <v>4</v>
      </c>
      <c r="H15990" s="2" t="s">
        <v>21</v>
      </c>
      <c r="I15990" s="2" t="s">
        <v>28</v>
      </c>
      <c r="J15990" s="2" t="s">
        <v>30</v>
      </c>
      <c r="K15990" s="2" t="s">
        <v>30</v>
      </c>
      <c r="L15990" s="2">
        <f t="shared" si="999"/>
        <v>2018</v>
      </c>
      <c r="M15990" s="2" t="str">
        <f t="shared" si="997"/>
        <v>Dec</v>
      </c>
      <c r="N15990" s="2">
        <f t="shared" si="998"/>
        <v>15</v>
      </c>
    </row>
    <row r="15991" spans="1:14" x14ac:dyDescent="0.2">
      <c r="A15991">
        <v>102925</v>
      </c>
      <c r="B15991" t="s">
        <v>8</v>
      </c>
      <c r="C15991" t="s">
        <v>19</v>
      </c>
      <c r="D15991" s="11">
        <v>90.61</v>
      </c>
      <c r="E15991" s="1">
        <v>43993</v>
      </c>
      <c r="F15991" s="1">
        <v>43998</v>
      </c>
      <c r="G15991" s="12">
        <f t="shared" si="996"/>
        <v>5</v>
      </c>
      <c r="H15991" s="2" t="s">
        <v>24</v>
      </c>
      <c r="I15991" s="2" t="s">
        <v>29</v>
      </c>
      <c r="J15991" s="2">
        <v>4</v>
      </c>
      <c r="K15991" s="2" t="s">
        <v>30</v>
      </c>
      <c r="L15991" s="2">
        <f t="shared" si="999"/>
        <v>2020</v>
      </c>
      <c r="M15991" s="2" t="str">
        <f t="shared" si="997"/>
        <v>Jun</v>
      </c>
      <c r="N15991" s="2">
        <f t="shared" si="998"/>
        <v>11</v>
      </c>
    </row>
    <row r="15992" spans="1:14" x14ac:dyDescent="0.2">
      <c r="A15992">
        <v>105757</v>
      </c>
      <c r="B15992" t="s">
        <v>2</v>
      </c>
      <c r="C15992" t="s">
        <v>18</v>
      </c>
      <c r="D15992" s="11">
        <v>685.02</v>
      </c>
      <c r="E15992" s="1">
        <v>44176</v>
      </c>
      <c r="F15992" s="1">
        <v>44182</v>
      </c>
      <c r="G15992" s="12">
        <f t="shared" si="996"/>
        <v>6</v>
      </c>
      <c r="H15992" s="2" t="s">
        <v>27</v>
      </c>
      <c r="I15992" s="2" t="s">
        <v>28</v>
      </c>
      <c r="J15992" s="2">
        <v>5</v>
      </c>
      <c r="K15992" s="2">
        <v>4</v>
      </c>
      <c r="L15992" s="2">
        <f t="shared" si="999"/>
        <v>2020</v>
      </c>
      <c r="M15992" s="2" t="str">
        <f t="shared" si="997"/>
        <v>Dec</v>
      </c>
      <c r="N15992" s="2">
        <f t="shared" si="998"/>
        <v>11</v>
      </c>
    </row>
    <row r="15993" spans="1:14" x14ac:dyDescent="0.2">
      <c r="A15993">
        <v>105757</v>
      </c>
      <c r="B15993" t="s">
        <v>2</v>
      </c>
      <c r="C15993" t="s">
        <v>19</v>
      </c>
      <c r="D15993" s="11">
        <v>938.37</v>
      </c>
      <c r="E15993" s="1">
        <v>44176</v>
      </c>
      <c r="F15993" s="1">
        <v>44182</v>
      </c>
      <c r="G15993" s="12">
        <f t="shared" si="996"/>
        <v>6</v>
      </c>
      <c r="H15993" s="2" t="s">
        <v>27</v>
      </c>
      <c r="I15993" s="2" t="s">
        <v>28</v>
      </c>
      <c r="J15993" s="2">
        <v>5</v>
      </c>
      <c r="K15993" s="2">
        <v>5</v>
      </c>
      <c r="L15993" s="2">
        <f t="shared" si="999"/>
        <v>2020</v>
      </c>
      <c r="M15993" s="2" t="str">
        <f t="shared" si="997"/>
        <v>Dec</v>
      </c>
      <c r="N15993" s="2">
        <f t="shared" si="998"/>
        <v>11</v>
      </c>
    </row>
    <row r="15994" spans="1:14" x14ac:dyDescent="0.2">
      <c r="A15994">
        <v>105757</v>
      </c>
      <c r="B15994" t="s">
        <v>9</v>
      </c>
      <c r="C15994" t="s">
        <v>19</v>
      </c>
      <c r="D15994" s="11">
        <v>421.53</v>
      </c>
      <c r="E15994" s="1">
        <v>44176</v>
      </c>
      <c r="F15994" s="1">
        <v>44182</v>
      </c>
      <c r="G15994" s="12">
        <f t="shared" si="996"/>
        <v>6</v>
      </c>
      <c r="H15994" s="2" t="s">
        <v>27</v>
      </c>
      <c r="I15994" s="2" t="s">
        <v>28</v>
      </c>
      <c r="J15994" s="2">
        <v>4</v>
      </c>
      <c r="K15994" s="2">
        <v>5</v>
      </c>
      <c r="L15994" s="2">
        <f t="shared" si="999"/>
        <v>2020</v>
      </c>
      <c r="M15994" s="2" t="str">
        <f t="shared" si="997"/>
        <v>Dec</v>
      </c>
      <c r="N15994" s="2">
        <f t="shared" si="998"/>
        <v>11</v>
      </c>
    </row>
    <row r="15995" spans="1:14" x14ac:dyDescent="0.2">
      <c r="A15995">
        <v>105769</v>
      </c>
      <c r="B15995" t="s">
        <v>4</v>
      </c>
      <c r="C15995" t="s">
        <v>18</v>
      </c>
      <c r="D15995" s="11">
        <v>596.14</v>
      </c>
      <c r="E15995" s="1">
        <v>44177</v>
      </c>
      <c r="F15995" s="1">
        <v>44183</v>
      </c>
      <c r="G15995" s="12">
        <f t="shared" si="996"/>
        <v>6</v>
      </c>
      <c r="H15995" s="2" t="s">
        <v>23</v>
      </c>
      <c r="I15995" s="2" t="s">
        <v>28</v>
      </c>
      <c r="J15995" s="2">
        <v>5</v>
      </c>
      <c r="K15995" s="2">
        <v>4</v>
      </c>
      <c r="L15995" s="2">
        <f t="shared" si="999"/>
        <v>2020</v>
      </c>
      <c r="M15995" s="2" t="str">
        <f t="shared" si="997"/>
        <v>Dec</v>
      </c>
      <c r="N15995" s="2">
        <f t="shared" si="998"/>
        <v>12</v>
      </c>
    </row>
    <row r="15996" spans="1:14" x14ac:dyDescent="0.2">
      <c r="A15996">
        <v>94517</v>
      </c>
      <c r="B15996" t="s">
        <v>5</v>
      </c>
      <c r="C15996" t="s">
        <v>18</v>
      </c>
      <c r="D15996" s="11">
        <v>1950.12</v>
      </c>
      <c r="E15996" s="1">
        <v>43339</v>
      </c>
      <c r="F15996" s="1">
        <v>43343</v>
      </c>
      <c r="G15996" s="12">
        <f t="shared" si="996"/>
        <v>4</v>
      </c>
      <c r="H15996" s="2" t="s">
        <v>24</v>
      </c>
      <c r="I15996" s="2" t="s">
        <v>29</v>
      </c>
      <c r="J15996" s="2">
        <v>1</v>
      </c>
      <c r="K15996" s="2" t="s">
        <v>30</v>
      </c>
      <c r="L15996" s="2">
        <f t="shared" si="999"/>
        <v>2018</v>
      </c>
      <c r="M15996" s="2" t="str">
        <f t="shared" si="997"/>
        <v>Aug</v>
      </c>
      <c r="N15996" s="2">
        <f t="shared" si="998"/>
        <v>27</v>
      </c>
    </row>
    <row r="15997" spans="1:14" x14ac:dyDescent="0.2">
      <c r="A15997">
        <v>105769</v>
      </c>
      <c r="B15997" t="s">
        <v>6</v>
      </c>
      <c r="C15997" t="s">
        <v>18</v>
      </c>
      <c r="D15997" s="11">
        <v>535.26</v>
      </c>
      <c r="E15997" s="1">
        <v>44177</v>
      </c>
      <c r="F15997" s="1">
        <v>44183</v>
      </c>
      <c r="G15997" s="12">
        <f t="shared" si="996"/>
        <v>6</v>
      </c>
      <c r="H15997" s="2" t="s">
        <v>23</v>
      </c>
      <c r="I15997" s="2" t="s">
        <v>28</v>
      </c>
      <c r="J15997" s="2">
        <v>5</v>
      </c>
      <c r="K15997" s="2">
        <v>3</v>
      </c>
      <c r="L15997" s="2">
        <f t="shared" si="999"/>
        <v>2020</v>
      </c>
      <c r="M15997" s="2" t="str">
        <f t="shared" si="997"/>
        <v>Dec</v>
      </c>
      <c r="N15997" s="2">
        <f t="shared" si="998"/>
        <v>12</v>
      </c>
    </row>
    <row r="15998" spans="1:14" x14ac:dyDescent="0.2">
      <c r="A15998">
        <v>95684</v>
      </c>
      <c r="B15998" t="s">
        <v>4</v>
      </c>
      <c r="C15998" t="s">
        <v>19</v>
      </c>
      <c r="D15998" s="11">
        <v>707.6</v>
      </c>
      <c r="E15998" s="1">
        <v>43461</v>
      </c>
      <c r="F15998" s="1">
        <v>43466</v>
      </c>
      <c r="G15998" s="12">
        <f t="shared" si="996"/>
        <v>5</v>
      </c>
      <c r="H15998" s="2" t="s">
        <v>26</v>
      </c>
      <c r="I15998" s="2" t="s">
        <v>28</v>
      </c>
      <c r="J15998" s="2" t="s">
        <v>30</v>
      </c>
      <c r="K15998" s="2">
        <v>2</v>
      </c>
      <c r="L15998" s="2">
        <f t="shared" si="999"/>
        <v>2018</v>
      </c>
      <c r="M15998" s="2" t="str">
        <f t="shared" si="997"/>
        <v>Dec</v>
      </c>
      <c r="N15998" s="2">
        <f t="shared" si="998"/>
        <v>27</v>
      </c>
    </row>
    <row r="15999" spans="1:14" x14ac:dyDescent="0.2">
      <c r="A15999">
        <v>102933</v>
      </c>
      <c r="B15999" t="s">
        <v>4</v>
      </c>
      <c r="C15999" t="s">
        <v>19</v>
      </c>
      <c r="D15999" s="11">
        <v>1159.1300000000001</v>
      </c>
      <c r="E15999" s="1">
        <v>43994</v>
      </c>
      <c r="F15999" s="1">
        <v>43999</v>
      </c>
      <c r="G15999" s="12">
        <f t="shared" si="996"/>
        <v>5</v>
      </c>
      <c r="H15999" s="2" t="s">
        <v>22</v>
      </c>
      <c r="I15999" s="2" t="s">
        <v>28</v>
      </c>
      <c r="J15999" s="2">
        <v>4</v>
      </c>
      <c r="K15999" s="2" t="s">
        <v>30</v>
      </c>
      <c r="L15999" s="2">
        <f t="shared" si="999"/>
        <v>2020</v>
      </c>
      <c r="M15999" s="2" t="str">
        <f t="shared" si="997"/>
        <v>Jun</v>
      </c>
      <c r="N15999" s="2">
        <f t="shared" si="998"/>
        <v>12</v>
      </c>
    </row>
    <row r="16000" spans="1:14" x14ac:dyDescent="0.2">
      <c r="A16000">
        <v>102941</v>
      </c>
      <c r="B16000" t="s">
        <v>2</v>
      </c>
      <c r="C16000" t="s">
        <v>19</v>
      </c>
      <c r="D16000" s="11">
        <v>869.84</v>
      </c>
      <c r="E16000" s="1">
        <v>43994</v>
      </c>
      <c r="F16000" s="1">
        <v>43999</v>
      </c>
      <c r="G16000" s="12">
        <f t="shared" si="996"/>
        <v>5</v>
      </c>
      <c r="H16000" s="2" t="s">
        <v>26</v>
      </c>
      <c r="I16000" s="2" t="s">
        <v>28</v>
      </c>
      <c r="J16000" s="2">
        <v>4</v>
      </c>
      <c r="K16000" s="2" t="s">
        <v>30</v>
      </c>
      <c r="L16000" s="2">
        <f t="shared" si="999"/>
        <v>2020</v>
      </c>
      <c r="M16000" s="2" t="str">
        <f t="shared" si="997"/>
        <v>Jun</v>
      </c>
      <c r="N16000" s="2">
        <f t="shared" si="998"/>
        <v>12</v>
      </c>
    </row>
    <row r="16001" spans="1:14" x14ac:dyDescent="0.2">
      <c r="A16001">
        <v>105843</v>
      </c>
      <c r="B16001" t="s">
        <v>6</v>
      </c>
      <c r="C16001" t="s">
        <v>19</v>
      </c>
      <c r="D16001" s="11">
        <v>1181.58</v>
      </c>
      <c r="E16001" s="1">
        <v>44181</v>
      </c>
      <c r="F16001" s="1">
        <v>44187</v>
      </c>
      <c r="G16001" s="12">
        <f t="shared" si="996"/>
        <v>6</v>
      </c>
      <c r="H16001" s="2" t="s">
        <v>23</v>
      </c>
      <c r="I16001" s="2" t="s">
        <v>28</v>
      </c>
      <c r="J16001" s="2">
        <v>3</v>
      </c>
      <c r="K16001" s="2">
        <v>1</v>
      </c>
      <c r="L16001" s="2">
        <f t="shared" si="999"/>
        <v>2020</v>
      </c>
      <c r="M16001" s="2" t="str">
        <f t="shared" si="997"/>
        <v>Dec</v>
      </c>
      <c r="N16001" s="2">
        <f t="shared" si="998"/>
        <v>16</v>
      </c>
    </row>
    <row r="16002" spans="1:14" x14ac:dyDescent="0.2">
      <c r="A16002">
        <v>105843</v>
      </c>
      <c r="B16002" t="s">
        <v>10</v>
      </c>
      <c r="C16002" t="s">
        <v>18</v>
      </c>
      <c r="D16002" s="11">
        <v>515.03</v>
      </c>
      <c r="E16002" s="1">
        <v>44181</v>
      </c>
      <c r="F16002" s="1">
        <v>44187</v>
      </c>
      <c r="G16002" s="12">
        <f t="shared" ref="G16002:G16065" si="1000">F16002-E16002</f>
        <v>6</v>
      </c>
      <c r="H16002" s="2" t="s">
        <v>23</v>
      </c>
      <c r="I16002" s="2" t="s">
        <v>28</v>
      </c>
      <c r="J16002" s="2">
        <v>3</v>
      </c>
      <c r="K16002" s="2">
        <v>3</v>
      </c>
      <c r="L16002" s="2">
        <f t="shared" si="999"/>
        <v>2020</v>
      </c>
      <c r="M16002" s="2" t="str">
        <f t="shared" ref="M16002:M16065" si="1001">TEXT(E16002,"mmm")</f>
        <v>Dec</v>
      </c>
      <c r="N16002" s="2">
        <f t="shared" ref="N16002:N16065" si="1002">DAY(E16002)</f>
        <v>16</v>
      </c>
    </row>
    <row r="16003" spans="1:14" x14ac:dyDescent="0.2">
      <c r="A16003">
        <v>94632</v>
      </c>
      <c r="B16003" t="s">
        <v>5</v>
      </c>
      <c r="C16003" t="s">
        <v>18</v>
      </c>
      <c r="D16003" s="11">
        <v>1721.42</v>
      </c>
      <c r="E16003" s="1">
        <v>43352</v>
      </c>
      <c r="F16003" s="1">
        <v>43356</v>
      </c>
      <c r="G16003" s="12">
        <f t="shared" si="1000"/>
        <v>4</v>
      </c>
      <c r="H16003" s="2" t="s">
        <v>22</v>
      </c>
      <c r="I16003" s="2" t="s">
        <v>29</v>
      </c>
      <c r="J16003" s="2">
        <v>2</v>
      </c>
      <c r="K16003" s="2">
        <v>5</v>
      </c>
      <c r="L16003" s="2">
        <f t="shared" ref="L16003:L16066" si="1003">YEAR(E16003)</f>
        <v>2018</v>
      </c>
      <c r="M16003" s="2" t="str">
        <f t="shared" si="1001"/>
        <v>Sep</v>
      </c>
      <c r="N16003" s="2">
        <f t="shared" si="1002"/>
        <v>9</v>
      </c>
    </row>
    <row r="16004" spans="1:14" x14ac:dyDescent="0.2">
      <c r="A16004">
        <v>103042</v>
      </c>
      <c r="B16004" t="s">
        <v>10</v>
      </c>
      <c r="C16004" t="s">
        <v>18</v>
      </c>
      <c r="D16004" s="11">
        <v>952.66</v>
      </c>
      <c r="E16004" s="1">
        <v>44000</v>
      </c>
      <c r="F16004" s="1">
        <v>44005</v>
      </c>
      <c r="G16004" s="12">
        <f t="shared" si="1000"/>
        <v>5</v>
      </c>
      <c r="H16004" s="2" t="s">
        <v>27</v>
      </c>
      <c r="I16004" s="2" t="s">
        <v>28</v>
      </c>
      <c r="J16004" s="2">
        <v>5</v>
      </c>
      <c r="K16004" s="2" t="s">
        <v>30</v>
      </c>
      <c r="L16004" s="2">
        <f t="shared" si="1003"/>
        <v>2020</v>
      </c>
      <c r="M16004" s="2" t="str">
        <f t="shared" si="1001"/>
        <v>Jun</v>
      </c>
      <c r="N16004" s="2">
        <f t="shared" si="1002"/>
        <v>18</v>
      </c>
    </row>
    <row r="16005" spans="1:14" x14ac:dyDescent="0.2">
      <c r="A16005">
        <v>105864</v>
      </c>
      <c r="B16005" t="s">
        <v>4</v>
      </c>
      <c r="C16005" t="s">
        <v>18</v>
      </c>
      <c r="D16005" s="11">
        <v>1985.74</v>
      </c>
      <c r="E16005" s="1">
        <v>44181</v>
      </c>
      <c r="F16005" s="1">
        <v>44187</v>
      </c>
      <c r="G16005" s="12">
        <f t="shared" si="1000"/>
        <v>6</v>
      </c>
      <c r="H16005" s="2" t="s">
        <v>27</v>
      </c>
      <c r="I16005" s="2" t="s">
        <v>28</v>
      </c>
      <c r="J16005" s="2">
        <v>3</v>
      </c>
      <c r="K16005" s="2" t="s">
        <v>30</v>
      </c>
      <c r="L16005" s="2">
        <f t="shared" si="1003"/>
        <v>2020</v>
      </c>
      <c r="M16005" s="2" t="str">
        <f t="shared" si="1001"/>
        <v>Dec</v>
      </c>
      <c r="N16005" s="2">
        <f t="shared" si="1002"/>
        <v>16</v>
      </c>
    </row>
    <row r="16006" spans="1:14" x14ac:dyDescent="0.2">
      <c r="A16006">
        <v>105885</v>
      </c>
      <c r="B16006" t="s">
        <v>7</v>
      </c>
      <c r="C16006" t="s">
        <v>19</v>
      </c>
      <c r="D16006" s="11">
        <v>1039.96</v>
      </c>
      <c r="E16006" s="1">
        <v>44183</v>
      </c>
      <c r="F16006" s="1">
        <v>44189</v>
      </c>
      <c r="G16006" s="12">
        <f t="shared" si="1000"/>
        <v>6</v>
      </c>
      <c r="H16006" s="2" t="s">
        <v>21</v>
      </c>
      <c r="I16006" s="2" t="s">
        <v>28</v>
      </c>
      <c r="J16006" s="2">
        <v>5</v>
      </c>
      <c r="K16006" s="2" t="s">
        <v>30</v>
      </c>
      <c r="L16006" s="2">
        <f t="shared" si="1003"/>
        <v>2020</v>
      </c>
      <c r="M16006" s="2" t="str">
        <f t="shared" si="1001"/>
        <v>Dec</v>
      </c>
      <c r="N16006" s="2">
        <f t="shared" si="1002"/>
        <v>18</v>
      </c>
    </row>
    <row r="16007" spans="1:14" x14ac:dyDescent="0.2">
      <c r="A16007">
        <v>105886</v>
      </c>
      <c r="B16007" t="s">
        <v>5</v>
      </c>
      <c r="C16007" t="s">
        <v>18</v>
      </c>
      <c r="D16007" s="11">
        <v>1633.47</v>
      </c>
      <c r="E16007" s="1">
        <v>44183</v>
      </c>
      <c r="F16007" s="1">
        <v>44189</v>
      </c>
      <c r="G16007" s="12">
        <f t="shared" si="1000"/>
        <v>6</v>
      </c>
      <c r="H16007" s="2" t="s">
        <v>21</v>
      </c>
      <c r="I16007" s="2" t="s">
        <v>28</v>
      </c>
      <c r="J16007" s="2" t="s">
        <v>30</v>
      </c>
      <c r="K16007" s="2" t="s">
        <v>30</v>
      </c>
      <c r="L16007" s="2">
        <f t="shared" si="1003"/>
        <v>2020</v>
      </c>
      <c r="M16007" s="2" t="str">
        <f t="shared" si="1001"/>
        <v>Dec</v>
      </c>
      <c r="N16007" s="2">
        <f t="shared" si="1002"/>
        <v>18</v>
      </c>
    </row>
    <row r="16008" spans="1:14" x14ac:dyDescent="0.2">
      <c r="A16008">
        <v>105887</v>
      </c>
      <c r="B16008" t="s">
        <v>4</v>
      </c>
      <c r="C16008" t="s">
        <v>18</v>
      </c>
      <c r="D16008" s="11">
        <v>73.19</v>
      </c>
      <c r="E16008" s="1">
        <v>44183</v>
      </c>
      <c r="F16008" s="1">
        <v>44189</v>
      </c>
      <c r="G16008" s="12">
        <f t="shared" si="1000"/>
        <v>6</v>
      </c>
      <c r="H16008" s="2" t="s">
        <v>22</v>
      </c>
      <c r="I16008" s="2" t="s">
        <v>28</v>
      </c>
      <c r="J16008" s="2">
        <v>5</v>
      </c>
      <c r="K16008" s="2">
        <v>5</v>
      </c>
      <c r="L16008" s="2">
        <f t="shared" si="1003"/>
        <v>2020</v>
      </c>
      <c r="M16008" s="2" t="str">
        <f t="shared" si="1001"/>
        <v>Dec</v>
      </c>
      <c r="N16008" s="2">
        <f t="shared" si="1002"/>
        <v>18</v>
      </c>
    </row>
    <row r="16009" spans="1:14" x14ac:dyDescent="0.2">
      <c r="A16009">
        <v>105887</v>
      </c>
      <c r="B16009" t="s">
        <v>10</v>
      </c>
      <c r="C16009" t="s">
        <v>18</v>
      </c>
      <c r="D16009" s="11">
        <v>384.23</v>
      </c>
      <c r="E16009" s="1">
        <v>44183</v>
      </c>
      <c r="F16009" s="1">
        <v>44189</v>
      </c>
      <c r="G16009" s="12">
        <f t="shared" si="1000"/>
        <v>6</v>
      </c>
      <c r="H16009" s="2" t="s">
        <v>22</v>
      </c>
      <c r="I16009" s="2" t="s">
        <v>28</v>
      </c>
      <c r="J16009" s="2" t="s">
        <v>30</v>
      </c>
      <c r="K16009" s="2" t="s">
        <v>30</v>
      </c>
      <c r="L16009" s="2">
        <f t="shared" si="1003"/>
        <v>2020</v>
      </c>
      <c r="M16009" s="2" t="str">
        <f t="shared" si="1001"/>
        <v>Dec</v>
      </c>
      <c r="N16009" s="2">
        <f t="shared" si="1002"/>
        <v>18</v>
      </c>
    </row>
    <row r="16010" spans="1:14" x14ac:dyDescent="0.2">
      <c r="A16010">
        <v>105892</v>
      </c>
      <c r="B16010" t="s">
        <v>7</v>
      </c>
      <c r="C16010" t="s">
        <v>18</v>
      </c>
      <c r="D16010" s="11">
        <v>533.02</v>
      </c>
      <c r="E16010" s="1">
        <v>44183</v>
      </c>
      <c r="F16010" s="1">
        <v>44189</v>
      </c>
      <c r="G16010" s="12">
        <f t="shared" si="1000"/>
        <v>6</v>
      </c>
      <c r="H16010" s="2" t="s">
        <v>23</v>
      </c>
      <c r="I16010" s="2" t="s">
        <v>28</v>
      </c>
      <c r="J16010" s="2">
        <v>5</v>
      </c>
      <c r="K16010" s="2">
        <v>5</v>
      </c>
      <c r="L16010" s="2">
        <f t="shared" si="1003"/>
        <v>2020</v>
      </c>
      <c r="M16010" s="2" t="str">
        <f t="shared" si="1001"/>
        <v>Dec</v>
      </c>
      <c r="N16010" s="2">
        <f t="shared" si="1002"/>
        <v>18</v>
      </c>
    </row>
    <row r="16011" spans="1:14" x14ac:dyDescent="0.2">
      <c r="A16011">
        <v>95769</v>
      </c>
      <c r="B16011" t="s">
        <v>6</v>
      </c>
      <c r="C16011" t="s">
        <v>18</v>
      </c>
      <c r="D16011" s="11">
        <v>1582.13</v>
      </c>
      <c r="E16011" s="1">
        <v>43468</v>
      </c>
      <c r="F16011" s="1">
        <v>43473</v>
      </c>
      <c r="G16011" s="12">
        <f t="shared" si="1000"/>
        <v>5</v>
      </c>
      <c r="H16011" s="2" t="s">
        <v>25</v>
      </c>
      <c r="I16011" s="2" t="s">
        <v>28</v>
      </c>
      <c r="J16011" s="2" t="s">
        <v>30</v>
      </c>
      <c r="K16011" s="2">
        <v>5</v>
      </c>
      <c r="L16011" s="2">
        <f t="shared" si="1003"/>
        <v>2019</v>
      </c>
      <c r="M16011" s="2" t="str">
        <f t="shared" si="1001"/>
        <v>Jan</v>
      </c>
      <c r="N16011" s="2">
        <f t="shared" si="1002"/>
        <v>3</v>
      </c>
    </row>
    <row r="16012" spans="1:14" x14ac:dyDescent="0.2">
      <c r="A16012">
        <v>105895</v>
      </c>
      <c r="B16012" t="s">
        <v>8</v>
      </c>
      <c r="C16012" t="s">
        <v>18</v>
      </c>
      <c r="D16012" s="11">
        <v>360.08</v>
      </c>
      <c r="E16012" s="1">
        <v>44183</v>
      </c>
      <c r="F16012" s="1">
        <v>44189</v>
      </c>
      <c r="G16012" s="12">
        <f t="shared" si="1000"/>
        <v>6</v>
      </c>
      <c r="H16012" s="2" t="s">
        <v>26</v>
      </c>
      <c r="I16012" s="2" t="s">
        <v>29</v>
      </c>
      <c r="J16012" s="2">
        <v>5</v>
      </c>
      <c r="K16012" s="2" t="s">
        <v>30</v>
      </c>
      <c r="L16012" s="2">
        <f t="shared" si="1003"/>
        <v>2020</v>
      </c>
      <c r="M16012" s="2" t="str">
        <f t="shared" si="1001"/>
        <v>Dec</v>
      </c>
      <c r="N16012" s="2">
        <f t="shared" si="1002"/>
        <v>18</v>
      </c>
    </row>
    <row r="16013" spans="1:14" x14ac:dyDescent="0.2">
      <c r="A16013">
        <v>105896</v>
      </c>
      <c r="B16013" t="s">
        <v>9</v>
      </c>
      <c r="C16013" t="s">
        <v>18</v>
      </c>
      <c r="D16013" s="11">
        <v>939.28</v>
      </c>
      <c r="E16013" s="1">
        <v>44183</v>
      </c>
      <c r="F16013" s="1">
        <v>44189</v>
      </c>
      <c r="G16013" s="12">
        <f t="shared" si="1000"/>
        <v>6</v>
      </c>
      <c r="H16013" s="2" t="s">
        <v>26</v>
      </c>
      <c r="I16013" s="2" t="s">
        <v>28</v>
      </c>
      <c r="J16013" s="2">
        <v>5</v>
      </c>
      <c r="K16013" s="2">
        <v>4</v>
      </c>
      <c r="L16013" s="2">
        <f t="shared" si="1003"/>
        <v>2020</v>
      </c>
      <c r="M16013" s="2" t="str">
        <f t="shared" si="1001"/>
        <v>Dec</v>
      </c>
      <c r="N16013" s="2">
        <f t="shared" si="1002"/>
        <v>18</v>
      </c>
    </row>
    <row r="16014" spans="1:14" x14ac:dyDescent="0.2">
      <c r="A16014">
        <v>95943</v>
      </c>
      <c r="B16014" t="s">
        <v>6</v>
      </c>
      <c r="C16014" t="s">
        <v>19</v>
      </c>
      <c r="D16014" s="11">
        <v>1073.75</v>
      </c>
      <c r="E16014" s="1">
        <v>43481</v>
      </c>
      <c r="F16014" s="1">
        <v>43486</v>
      </c>
      <c r="G16014" s="12">
        <f t="shared" si="1000"/>
        <v>5</v>
      </c>
      <c r="H16014" s="2" t="s">
        <v>21</v>
      </c>
      <c r="I16014" s="2" t="s">
        <v>28</v>
      </c>
      <c r="J16014" s="2" t="s">
        <v>30</v>
      </c>
      <c r="K16014" s="2">
        <v>4</v>
      </c>
      <c r="L16014" s="2">
        <f t="shared" si="1003"/>
        <v>2019</v>
      </c>
      <c r="M16014" s="2" t="str">
        <f t="shared" si="1001"/>
        <v>Jan</v>
      </c>
      <c r="N16014" s="2">
        <f t="shared" si="1002"/>
        <v>16</v>
      </c>
    </row>
    <row r="16015" spans="1:14" x14ac:dyDescent="0.2">
      <c r="A16015">
        <v>105896</v>
      </c>
      <c r="B16015" t="s">
        <v>4</v>
      </c>
      <c r="C16015" t="s">
        <v>18</v>
      </c>
      <c r="D16015" s="11">
        <v>380.58</v>
      </c>
      <c r="E16015" s="1">
        <v>44183</v>
      </c>
      <c r="F16015" s="1">
        <v>44189</v>
      </c>
      <c r="G16015" s="12">
        <f t="shared" si="1000"/>
        <v>6</v>
      </c>
      <c r="H16015" s="2" t="s">
        <v>26</v>
      </c>
      <c r="I16015" s="2" t="s">
        <v>28</v>
      </c>
      <c r="J16015" s="2">
        <v>5</v>
      </c>
      <c r="K16015" s="2">
        <v>5</v>
      </c>
      <c r="L16015" s="2">
        <f t="shared" si="1003"/>
        <v>2020</v>
      </c>
      <c r="M16015" s="2" t="str">
        <f t="shared" si="1001"/>
        <v>Dec</v>
      </c>
      <c r="N16015" s="2">
        <f t="shared" si="1002"/>
        <v>18</v>
      </c>
    </row>
    <row r="16016" spans="1:14" x14ac:dyDescent="0.2">
      <c r="A16016">
        <v>105897</v>
      </c>
      <c r="B16016" t="s">
        <v>9</v>
      </c>
      <c r="C16016" t="s">
        <v>18</v>
      </c>
      <c r="D16016" s="11">
        <v>926.73</v>
      </c>
      <c r="E16016" s="1">
        <v>44183</v>
      </c>
      <c r="F16016" s="1">
        <v>44189</v>
      </c>
      <c r="G16016" s="12">
        <f t="shared" si="1000"/>
        <v>6</v>
      </c>
      <c r="H16016" s="2" t="s">
        <v>27</v>
      </c>
      <c r="I16016" s="2" t="s">
        <v>28</v>
      </c>
      <c r="J16016" s="2">
        <v>5</v>
      </c>
      <c r="K16016" s="2">
        <v>5</v>
      </c>
      <c r="L16016" s="2">
        <f t="shared" si="1003"/>
        <v>2020</v>
      </c>
      <c r="M16016" s="2" t="str">
        <f t="shared" si="1001"/>
        <v>Dec</v>
      </c>
      <c r="N16016" s="2">
        <f t="shared" si="1002"/>
        <v>18</v>
      </c>
    </row>
    <row r="16017" spans="1:14" x14ac:dyDescent="0.2">
      <c r="A16017">
        <v>95957</v>
      </c>
      <c r="B16017" t="s">
        <v>6</v>
      </c>
      <c r="C16017" t="s">
        <v>18</v>
      </c>
      <c r="D16017" s="11">
        <v>829.2</v>
      </c>
      <c r="E16017" s="1">
        <v>43481</v>
      </c>
      <c r="F16017" s="1">
        <v>43486</v>
      </c>
      <c r="G16017" s="12">
        <f t="shared" si="1000"/>
        <v>5</v>
      </c>
      <c r="H16017" s="2" t="s">
        <v>24</v>
      </c>
      <c r="I16017" s="2" t="s">
        <v>28</v>
      </c>
      <c r="J16017" s="2" t="s">
        <v>30</v>
      </c>
      <c r="K16017" s="2">
        <v>1</v>
      </c>
      <c r="L16017" s="2">
        <f t="shared" si="1003"/>
        <v>2019</v>
      </c>
      <c r="M16017" s="2" t="str">
        <f t="shared" si="1001"/>
        <v>Jan</v>
      </c>
      <c r="N16017" s="2">
        <f t="shared" si="1002"/>
        <v>16</v>
      </c>
    </row>
    <row r="16018" spans="1:14" x14ac:dyDescent="0.2">
      <c r="A16018">
        <v>95959</v>
      </c>
      <c r="B16018" t="s">
        <v>2</v>
      </c>
      <c r="C16018" t="s">
        <v>19</v>
      </c>
      <c r="D16018" s="11">
        <v>247.8</v>
      </c>
      <c r="E16018" s="1">
        <v>43481</v>
      </c>
      <c r="F16018" s="1">
        <v>43486</v>
      </c>
      <c r="G16018" s="12">
        <f t="shared" si="1000"/>
        <v>5</v>
      </c>
      <c r="H16018" s="2" t="s">
        <v>26</v>
      </c>
      <c r="I16018" s="2" t="s">
        <v>28</v>
      </c>
      <c r="J16018" s="2" t="s">
        <v>30</v>
      </c>
      <c r="K16018" s="2">
        <v>2</v>
      </c>
      <c r="L16018" s="2">
        <f t="shared" si="1003"/>
        <v>2019</v>
      </c>
      <c r="M16018" s="2" t="str">
        <f t="shared" si="1001"/>
        <v>Jan</v>
      </c>
      <c r="N16018" s="2">
        <f t="shared" si="1002"/>
        <v>16</v>
      </c>
    </row>
    <row r="16019" spans="1:14" x14ac:dyDescent="0.2">
      <c r="A16019">
        <v>103087</v>
      </c>
      <c r="B16019" t="s">
        <v>10</v>
      </c>
      <c r="C16019" t="s">
        <v>19</v>
      </c>
      <c r="D16019" s="11">
        <v>255.8</v>
      </c>
      <c r="E16019" s="1">
        <v>44004</v>
      </c>
      <c r="F16019" s="1">
        <v>44009</v>
      </c>
      <c r="G16019" s="12">
        <f t="shared" si="1000"/>
        <v>5</v>
      </c>
      <c r="H16019" s="2" t="s">
        <v>21</v>
      </c>
      <c r="I16019" s="2" t="s">
        <v>28</v>
      </c>
      <c r="J16019" s="2">
        <v>5</v>
      </c>
      <c r="K16019" s="2" t="s">
        <v>30</v>
      </c>
      <c r="L16019" s="2">
        <f t="shared" si="1003"/>
        <v>2020</v>
      </c>
      <c r="M16019" s="2" t="str">
        <f t="shared" si="1001"/>
        <v>Jun</v>
      </c>
      <c r="N16019" s="2">
        <f t="shared" si="1002"/>
        <v>22</v>
      </c>
    </row>
    <row r="16020" spans="1:14" x14ac:dyDescent="0.2">
      <c r="A16020">
        <v>103099</v>
      </c>
      <c r="B16020" t="s">
        <v>6</v>
      </c>
      <c r="C16020" t="s">
        <v>19</v>
      </c>
      <c r="D16020" s="11">
        <v>1828.18</v>
      </c>
      <c r="E16020" s="1">
        <v>44004</v>
      </c>
      <c r="F16020" s="1">
        <v>44009</v>
      </c>
      <c r="G16020" s="12">
        <f t="shared" si="1000"/>
        <v>5</v>
      </c>
      <c r="H16020" s="2" t="s">
        <v>23</v>
      </c>
      <c r="I16020" s="2" t="s">
        <v>28</v>
      </c>
      <c r="J16020" s="2">
        <v>5</v>
      </c>
      <c r="K16020" s="2" t="s">
        <v>30</v>
      </c>
      <c r="L16020" s="2">
        <f t="shared" si="1003"/>
        <v>2020</v>
      </c>
      <c r="M16020" s="2" t="str">
        <f t="shared" si="1001"/>
        <v>Jun</v>
      </c>
      <c r="N16020" s="2">
        <f t="shared" si="1002"/>
        <v>22</v>
      </c>
    </row>
    <row r="16021" spans="1:14" x14ac:dyDescent="0.2">
      <c r="A16021">
        <v>105942</v>
      </c>
      <c r="B16021" t="s">
        <v>9</v>
      </c>
      <c r="C16021" t="s">
        <v>18</v>
      </c>
      <c r="D16021" s="11">
        <v>333.48</v>
      </c>
      <c r="E16021" s="1">
        <v>44186</v>
      </c>
      <c r="F16021" s="1">
        <v>44192</v>
      </c>
      <c r="G16021" s="12">
        <f t="shared" si="1000"/>
        <v>6</v>
      </c>
      <c r="H16021" s="2" t="s">
        <v>22</v>
      </c>
      <c r="I16021" s="2" t="s">
        <v>29</v>
      </c>
      <c r="J16021" s="2" t="s">
        <v>30</v>
      </c>
      <c r="K16021" s="2" t="s">
        <v>30</v>
      </c>
      <c r="L16021" s="2">
        <f t="shared" si="1003"/>
        <v>2020</v>
      </c>
      <c r="M16021" s="2" t="str">
        <f t="shared" si="1001"/>
        <v>Dec</v>
      </c>
      <c r="N16021" s="2">
        <f t="shared" si="1002"/>
        <v>21</v>
      </c>
    </row>
    <row r="16022" spans="1:14" x14ac:dyDescent="0.2">
      <c r="A16022">
        <v>105944</v>
      </c>
      <c r="B16022" t="s">
        <v>5</v>
      </c>
      <c r="C16022" t="s">
        <v>19</v>
      </c>
      <c r="D16022" s="11">
        <v>1849.89</v>
      </c>
      <c r="E16022" s="1">
        <v>44186</v>
      </c>
      <c r="F16022" s="1">
        <v>44192</v>
      </c>
      <c r="G16022" s="12">
        <f t="shared" si="1000"/>
        <v>6</v>
      </c>
      <c r="H16022" s="2" t="s">
        <v>25</v>
      </c>
      <c r="I16022" s="2" t="s">
        <v>28</v>
      </c>
      <c r="J16022" s="2">
        <v>5</v>
      </c>
      <c r="K16022" s="2" t="s">
        <v>30</v>
      </c>
      <c r="L16022" s="2">
        <f t="shared" si="1003"/>
        <v>2020</v>
      </c>
      <c r="M16022" s="2" t="str">
        <f t="shared" si="1001"/>
        <v>Dec</v>
      </c>
      <c r="N16022" s="2">
        <f t="shared" si="1002"/>
        <v>21</v>
      </c>
    </row>
    <row r="16023" spans="1:14" x14ac:dyDescent="0.2">
      <c r="A16023">
        <v>103105</v>
      </c>
      <c r="B16023" t="s">
        <v>4</v>
      </c>
      <c r="C16023" t="s">
        <v>19</v>
      </c>
      <c r="D16023" s="11">
        <v>1115.96</v>
      </c>
      <c r="E16023" s="1">
        <v>44004</v>
      </c>
      <c r="F16023" s="1">
        <v>44009</v>
      </c>
      <c r="G16023" s="12">
        <f t="shared" si="1000"/>
        <v>5</v>
      </c>
      <c r="H16023" s="2" t="s">
        <v>24</v>
      </c>
      <c r="I16023" s="2" t="s">
        <v>28</v>
      </c>
      <c r="J16023" s="2">
        <v>5</v>
      </c>
      <c r="K16023" s="2" t="s">
        <v>30</v>
      </c>
      <c r="L16023" s="2">
        <f t="shared" si="1003"/>
        <v>2020</v>
      </c>
      <c r="M16023" s="2" t="str">
        <f t="shared" si="1001"/>
        <v>Jun</v>
      </c>
      <c r="N16023" s="2">
        <f t="shared" si="1002"/>
        <v>22</v>
      </c>
    </row>
    <row r="16024" spans="1:14" x14ac:dyDescent="0.2">
      <c r="A16024">
        <v>95606</v>
      </c>
      <c r="B16024" t="s">
        <v>4</v>
      </c>
      <c r="C16024" t="s">
        <v>19</v>
      </c>
      <c r="D16024" s="11">
        <v>1432.8</v>
      </c>
      <c r="E16024" s="1">
        <v>43454</v>
      </c>
      <c r="F16024" s="1">
        <v>43458</v>
      </c>
      <c r="G16024" s="12">
        <f t="shared" si="1000"/>
        <v>4</v>
      </c>
      <c r="H16024" s="2" t="s">
        <v>21</v>
      </c>
      <c r="I16024" s="2" t="s">
        <v>28</v>
      </c>
      <c r="J16024" s="2" t="s">
        <v>30</v>
      </c>
      <c r="K16024" s="2" t="s">
        <v>30</v>
      </c>
      <c r="L16024" s="2">
        <f t="shared" si="1003"/>
        <v>2018</v>
      </c>
      <c r="M16024" s="2" t="str">
        <f t="shared" si="1001"/>
        <v>Dec</v>
      </c>
      <c r="N16024" s="2">
        <f t="shared" si="1002"/>
        <v>20</v>
      </c>
    </row>
    <row r="16025" spans="1:14" x14ac:dyDescent="0.2">
      <c r="A16025">
        <v>94650</v>
      </c>
      <c r="B16025" t="s">
        <v>5</v>
      </c>
      <c r="C16025" t="s">
        <v>18</v>
      </c>
      <c r="D16025" s="11">
        <v>1839.98</v>
      </c>
      <c r="E16025" s="1">
        <v>43353</v>
      </c>
      <c r="F16025" s="1">
        <v>43357</v>
      </c>
      <c r="G16025" s="12">
        <f t="shared" si="1000"/>
        <v>4</v>
      </c>
      <c r="H16025" s="2" t="s">
        <v>23</v>
      </c>
      <c r="I16025" s="2" t="s">
        <v>29</v>
      </c>
      <c r="J16025" s="2">
        <v>5</v>
      </c>
      <c r="K16025" s="2" t="s">
        <v>30</v>
      </c>
      <c r="L16025" s="2">
        <f t="shared" si="1003"/>
        <v>2018</v>
      </c>
      <c r="M16025" s="2" t="str">
        <f t="shared" si="1001"/>
        <v>Sep</v>
      </c>
      <c r="N16025" s="2">
        <f t="shared" si="1002"/>
        <v>10</v>
      </c>
    </row>
    <row r="16026" spans="1:14" x14ac:dyDescent="0.2">
      <c r="A16026">
        <v>95609</v>
      </c>
      <c r="B16026" t="s">
        <v>7</v>
      </c>
      <c r="C16026" t="s">
        <v>18</v>
      </c>
      <c r="D16026" s="11">
        <v>147.81</v>
      </c>
      <c r="E16026" s="1">
        <v>43454</v>
      </c>
      <c r="F16026" s="1">
        <v>43458</v>
      </c>
      <c r="G16026" s="12">
        <f t="shared" si="1000"/>
        <v>4</v>
      </c>
      <c r="H16026" s="2" t="s">
        <v>23</v>
      </c>
      <c r="I16026" s="2" t="s">
        <v>29</v>
      </c>
      <c r="J16026" s="2" t="s">
        <v>30</v>
      </c>
      <c r="K16026" s="2" t="s">
        <v>30</v>
      </c>
      <c r="L16026" s="2">
        <f t="shared" si="1003"/>
        <v>2018</v>
      </c>
      <c r="M16026" s="2" t="str">
        <f t="shared" si="1001"/>
        <v>Dec</v>
      </c>
      <c r="N16026" s="2">
        <f t="shared" si="1002"/>
        <v>20</v>
      </c>
    </row>
    <row r="16027" spans="1:14" x14ac:dyDescent="0.2">
      <c r="A16027">
        <v>105953</v>
      </c>
      <c r="B16027" t="s">
        <v>2</v>
      </c>
      <c r="C16027" t="s">
        <v>18</v>
      </c>
      <c r="D16027" s="11">
        <v>1438.69</v>
      </c>
      <c r="E16027" s="1">
        <v>44186</v>
      </c>
      <c r="F16027" s="1">
        <v>44192</v>
      </c>
      <c r="G16027" s="12">
        <f t="shared" si="1000"/>
        <v>6</v>
      </c>
      <c r="H16027" s="2" t="s">
        <v>26</v>
      </c>
      <c r="I16027" s="2" t="s">
        <v>28</v>
      </c>
      <c r="J16027" s="2">
        <v>5</v>
      </c>
      <c r="K16027" s="2" t="s">
        <v>30</v>
      </c>
      <c r="L16027" s="2">
        <f t="shared" si="1003"/>
        <v>2020</v>
      </c>
      <c r="M16027" s="2" t="str">
        <f t="shared" si="1001"/>
        <v>Dec</v>
      </c>
      <c r="N16027" s="2">
        <f t="shared" si="1002"/>
        <v>21</v>
      </c>
    </row>
    <row r="16028" spans="1:14" x14ac:dyDescent="0.2">
      <c r="A16028">
        <v>105953</v>
      </c>
      <c r="B16028" t="s">
        <v>2</v>
      </c>
      <c r="C16028" t="s">
        <v>18</v>
      </c>
      <c r="D16028" s="11">
        <v>399.83</v>
      </c>
      <c r="E16028" s="1">
        <v>44186</v>
      </c>
      <c r="F16028" s="1">
        <v>44192</v>
      </c>
      <c r="G16028" s="12">
        <f t="shared" si="1000"/>
        <v>6</v>
      </c>
      <c r="H16028" s="2" t="s">
        <v>26</v>
      </c>
      <c r="I16028" s="2" t="s">
        <v>28</v>
      </c>
      <c r="J16028" s="2">
        <v>1</v>
      </c>
      <c r="K16028" s="2">
        <v>5</v>
      </c>
      <c r="L16028" s="2">
        <f t="shared" si="1003"/>
        <v>2020</v>
      </c>
      <c r="M16028" s="2" t="str">
        <f t="shared" si="1001"/>
        <v>Dec</v>
      </c>
      <c r="N16028" s="2">
        <f t="shared" si="1002"/>
        <v>21</v>
      </c>
    </row>
    <row r="16029" spans="1:14" x14ac:dyDescent="0.2">
      <c r="A16029">
        <v>105958</v>
      </c>
      <c r="B16029" t="s">
        <v>8</v>
      </c>
      <c r="C16029" t="s">
        <v>19</v>
      </c>
      <c r="D16029" s="11">
        <v>1062.49</v>
      </c>
      <c r="E16029" s="1">
        <v>44187</v>
      </c>
      <c r="F16029" s="1">
        <v>44193</v>
      </c>
      <c r="G16029" s="12">
        <f t="shared" si="1000"/>
        <v>6</v>
      </c>
      <c r="H16029" s="2" t="s">
        <v>22</v>
      </c>
      <c r="I16029" s="2" t="s">
        <v>28</v>
      </c>
      <c r="J16029" s="2" t="s">
        <v>30</v>
      </c>
      <c r="K16029" s="2">
        <v>5</v>
      </c>
      <c r="L16029" s="2">
        <f t="shared" si="1003"/>
        <v>2020</v>
      </c>
      <c r="M16029" s="2" t="str">
        <f t="shared" si="1001"/>
        <v>Dec</v>
      </c>
      <c r="N16029" s="2">
        <f t="shared" si="1002"/>
        <v>22</v>
      </c>
    </row>
    <row r="16030" spans="1:14" x14ac:dyDescent="0.2">
      <c r="A16030">
        <v>105963</v>
      </c>
      <c r="B16030" t="s">
        <v>6</v>
      </c>
      <c r="C16030" t="s">
        <v>18</v>
      </c>
      <c r="D16030" s="11">
        <v>325.89999999999998</v>
      </c>
      <c r="E16030" s="1">
        <v>44187</v>
      </c>
      <c r="F16030" s="1">
        <v>44193</v>
      </c>
      <c r="G16030" s="12">
        <f t="shared" si="1000"/>
        <v>6</v>
      </c>
      <c r="H16030" s="2" t="s">
        <v>23</v>
      </c>
      <c r="I16030" s="2" t="s">
        <v>28</v>
      </c>
      <c r="J16030" s="2">
        <v>5</v>
      </c>
      <c r="K16030" s="2">
        <v>5</v>
      </c>
      <c r="L16030" s="2">
        <f t="shared" si="1003"/>
        <v>2020</v>
      </c>
      <c r="M16030" s="2" t="str">
        <f t="shared" si="1001"/>
        <v>Dec</v>
      </c>
      <c r="N16030" s="2">
        <f t="shared" si="1002"/>
        <v>22</v>
      </c>
    </row>
    <row r="16031" spans="1:14" x14ac:dyDescent="0.2">
      <c r="A16031">
        <v>105963</v>
      </c>
      <c r="B16031" t="s">
        <v>5</v>
      </c>
      <c r="C16031" t="s">
        <v>19</v>
      </c>
      <c r="D16031" s="11">
        <v>102.19</v>
      </c>
      <c r="E16031" s="1">
        <v>44187</v>
      </c>
      <c r="F16031" s="1">
        <v>44193</v>
      </c>
      <c r="G16031" s="12">
        <f t="shared" si="1000"/>
        <v>6</v>
      </c>
      <c r="H16031" s="2" t="s">
        <v>23</v>
      </c>
      <c r="I16031" s="2" t="s">
        <v>28</v>
      </c>
      <c r="J16031" s="2">
        <v>5</v>
      </c>
      <c r="K16031" s="2" t="s">
        <v>30</v>
      </c>
      <c r="L16031" s="2">
        <f t="shared" si="1003"/>
        <v>2020</v>
      </c>
      <c r="M16031" s="2" t="str">
        <f t="shared" si="1001"/>
        <v>Dec</v>
      </c>
      <c r="N16031" s="2">
        <f t="shared" si="1002"/>
        <v>22</v>
      </c>
    </row>
    <row r="16032" spans="1:14" x14ac:dyDescent="0.2">
      <c r="A16032">
        <v>103150</v>
      </c>
      <c r="B16032" t="s">
        <v>7</v>
      </c>
      <c r="C16032" t="s">
        <v>18</v>
      </c>
      <c r="D16032" s="11">
        <v>193.42</v>
      </c>
      <c r="E16032" s="1">
        <v>44006</v>
      </c>
      <c r="F16032" s="1">
        <v>44011</v>
      </c>
      <c r="G16032" s="12">
        <f t="shared" si="1000"/>
        <v>5</v>
      </c>
      <c r="H16032" s="2" t="s">
        <v>24</v>
      </c>
      <c r="I16032" s="2" t="s">
        <v>28</v>
      </c>
      <c r="J16032" s="2">
        <v>1</v>
      </c>
      <c r="K16032" s="2" t="s">
        <v>30</v>
      </c>
      <c r="L16032" s="2">
        <f t="shared" si="1003"/>
        <v>2020</v>
      </c>
      <c r="M16032" s="2" t="str">
        <f t="shared" si="1001"/>
        <v>Jun</v>
      </c>
      <c r="N16032" s="2">
        <f t="shared" si="1002"/>
        <v>24</v>
      </c>
    </row>
    <row r="16033" spans="1:14" x14ac:dyDescent="0.2">
      <c r="A16033">
        <v>95709</v>
      </c>
      <c r="B16033" t="s">
        <v>9</v>
      </c>
      <c r="C16033" t="s">
        <v>18</v>
      </c>
      <c r="D16033" s="11">
        <v>1239.7</v>
      </c>
      <c r="E16033" s="1">
        <v>43464</v>
      </c>
      <c r="F16033" s="1">
        <v>43468</v>
      </c>
      <c r="G16033" s="12">
        <f t="shared" si="1000"/>
        <v>4</v>
      </c>
      <c r="H16033" s="2" t="s">
        <v>25</v>
      </c>
      <c r="I16033" s="2" t="s">
        <v>28</v>
      </c>
      <c r="J16033" s="2" t="s">
        <v>30</v>
      </c>
      <c r="K16033" s="2" t="s">
        <v>30</v>
      </c>
      <c r="L16033" s="2">
        <f t="shared" si="1003"/>
        <v>2018</v>
      </c>
      <c r="M16033" s="2" t="str">
        <f t="shared" si="1001"/>
        <v>Dec</v>
      </c>
      <c r="N16033" s="2">
        <f t="shared" si="1002"/>
        <v>30</v>
      </c>
    </row>
    <row r="16034" spans="1:14" x14ac:dyDescent="0.2">
      <c r="A16034">
        <v>105968</v>
      </c>
      <c r="B16034" t="s">
        <v>4</v>
      </c>
      <c r="C16034" t="s">
        <v>18</v>
      </c>
      <c r="D16034" s="11">
        <v>744.04</v>
      </c>
      <c r="E16034" s="1">
        <v>44187</v>
      </c>
      <c r="F16034" s="1">
        <v>44193</v>
      </c>
      <c r="G16034" s="12">
        <f t="shared" si="1000"/>
        <v>6</v>
      </c>
      <c r="H16034" s="2" t="s">
        <v>24</v>
      </c>
      <c r="I16034" s="2" t="s">
        <v>28</v>
      </c>
      <c r="J16034" s="2">
        <v>5</v>
      </c>
      <c r="K16034" s="2">
        <v>5</v>
      </c>
      <c r="L16034" s="2">
        <f t="shared" si="1003"/>
        <v>2020</v>
      </c>
      <c r="M16034" s="2" t="str">
        <f t="shared" si="1001"/>
        <v>Dec</v>
      </c>
      <c r="N16034" s="2">
        <f t="shared" si="1002"/>
        <v>22</v>
      </c>
    </row>
    <row r="16035" spans="1:14" x14ac:dyDescent="0.2">
      <c r="A16035">
        <v>103168</v>
      </c>
      <c r="B16035" t="s">
        <v>10</v>
      </c>
      <c r="C16035" t="s">
        <v>18</v>
      </c>
      <c r="D16035" s="11">
        <v>113.87</v>
      </c>
      <c r="E16035" s="1">
        <v>44007</v>
      </c>
      <c r="F16035" s="1">
        <v>44012</v>
      </c>
      <c r="G16035" s="12">
        <f t="shared" si="1000"/>
        <v>5</v>
      </c>
      <c r="H16035" s="2" t="s">
        <v>22</v>
      </c>
      <c r="I16035" s="2" t="s">
        <v>28</v>
      </c>
      <c r="J16035" s="2" t="s">
        <v>30</v>
      </c>
      <c r="K16035" s="2" t="s">
        <v>30</v>
      </c>
      <c r="L16035" s="2">
        <f t="shared" si="1003"/>
        <v>2020</v>
      </c>
      <c r="M16035" s="2" t="str">
        <f t="shared" si="1001"/>
        <v>Jun</v>
      </c>
      <c r="N16035" s="2">
        <f t="shared" si="1002"/>
        <v>25</v>
      </c>
    </row>
    <row r="16036" spans="1:14" x14ac:dyDescent="0.2">
      <c r="A16036">
        <v>105973</v>
      </c>
      <c r="B16036" t="s">
        <v>3</v>
      </c>
      <c r="C16036" t="s">
        <v>19</v>
      </c>
      <c r="D16036" s="11">
        <v>192.56</v>
      </c>
      <c r="E16036" s="1">
        <v>44187</v>
      </c>
      <c r="F16036" s="1">
        <v>44193</v>
      </c>
      <c r="G16036" s="12">
        <f t="shared" si="1000"/>
        <v>6</v>
      </c>
      <c r="H16036" s="2" t="s">
        <v>26</v>
      </c>
      <c r="I16036" s="2" t="s">
        <v>28</v>
      </c>
      <c r="J16036" s="2">
        <v>5</v>
      </c>
      <c r="K16036" s="2">
        <v>3</v>
      </c>
      <c r="L16036" s="2">
        <f t="shared" si="1003"/>
        <v>2020</v>
      </c>
      <c r="M16036" s="2" t="str">
        <f t="shared" si="1001"/>
        <v>Dec</v>
      </c>
      <c r="N16036" s="2">
        <f t="shared" si="1002"/>
        <v>22</v>
      </c>
    </row>
    <row r="16037" spans="1:14" x14ac:dyDescent="0.2">
      <c r="A16037">
        <v>105973</v>
      </c>
      <c r="B16037" t="s">
        <v>2</v>
      </c>
      <c r="C16037" t="s">
        <v>18</v>
      </c>
      <c r="D16037" s="11">
        <v>65.63</v>
      </c>
      <c r="E16037" s="1">
        <v>44187</v>
      </c>
      <c r="F16037" s="1">
        <v>44193</v>
      </c>
      <c r="G16037" s="12">
        <f t="shared" si="1000"/>
        <v>6</v>
      </c>
      <c r="H16037" s="2" t="s">
        <v>26</v>
      </c>
      <c r="I16037" s="2" t="s">
        <v>28</v>
      </c>
      <c r="J16037" s="2">
        <v>5</v>
      </c>
      <c r="K16037" s="2">
        <v>4</v>
      </c>
      <c r="L16037" s="2">
        <f t="shared" si="1003"/>
        <v>2020</v>
      </c>
      <c r="M16037" s="2" t="str">
        <f t="shared" si="1001"/>
        <v>Dec</v>
      </c>
      <c r="N16037" s="2">
        <f t="shared" si="1002"/>
        <v>22</v>
      </c>
    </row>
    <row r="16038" spans="1:14" x14ac:dyDescent="0.2">
      <c r="A16038">
        <v>103225</v>
      </c>
      <c r="B16038" t="s">
        <v>4</v>
      </c>
      <c r="C16038" t="s">
        <v>19</v>
      </c>
      <c r="D16038" s="11">
        <v>139.29</v>
      </c>
      <c r="E16038" s="1">
        <v>44010</v>
      </c>
      <c r="F16038" s="1">
        <v>44015</v>
      </c>
      <c r="G16038" s="12">
        <f t="shared" si="1000"/>
        <v>5</v>
      </c>
      <c r="H16038" s="2" t="s">
        <v>21</v>
      </c>
      <c r="I16038" s="2" t="s">
        <v>28</v>
      </c>
      <c r="J16038" s="2">
        <v>5</v>
      </c>
      <c r="K16038" s="2" t="s">
        <v>30</v>
      </c>
      <c r="L16038" s="2">
        <f t="shared" si="1003"/>
        <v>2020</v>
      </c>
      <c r="M16038" s="2" t="str">
        <f t="shared" si="1001"/>
        <v>Jun</v>
      </c>
      <c r="N16038" s="2">
        <f t="shared" si="1002"/>
        <v>28</v>
      </c>
    </row>
    <row r="16039" spans="1:14" x14ac:dyDescent="0.2">
      <c r="A16039">
        <v>106076</v>
      </c>
      <c r="B16039" t="s">
        <v>5</v>
      </c>
      <c r="C16039" t="s">
        <v>19</v>
      </c>
      <c r="D16039" s="11">
        <v>684.82</v>
      </c>
      <c r="E16039" s="1">
        <v>44193</v>
      </c>
      <c r="F16039" s="1">
        <v>44199</v>
      </c>
      <c r="G16039" s="12">
        <f t="shared" si="1000"/>
        <v>6</v>
      </c>
      <c r="H16039" s="2" t="s">
        <v>22</v>
      </c>
      <c r="I16039" s="2" t="s">
        <v>28</v>
      </c>
      <c r="J16039" s="2">
        <v>5</v>
      </c>
      <c r="K16039" s="2" t="s">
        <v>30</v>
      </c>
      <c r="L16039" s="2">
        <f t="shared" si="1003"/>
        <v>2020</v>
      </c>
      <c r="M16039" s="2" t="str">
        <f t="shared" si="1001"/>
        <v>Dec</v>
      </c>
      <c r="N16039" s="2">
        <f t="shared" si="1002"/>
        <v>28</v>
      </c>
    </row>
    <row r="16040" spans="1:14" x14ac:dyDescent="0.2">
      <c r="A16040">
        <v>106079</v>
      </c>
      <c r="B16040" t="s">
        <v>3</v>
      </c>
      <c r="C16040" t="s">
        <v>19</v>
      </c>
      <c r="D16040" s="11">
        <v>1280.07</v>
      </c>
      <c r="E16040" s="1">
        <v>44193</v>
      </c>
      <c r="F16040" s="1">
        <v>44199</v>
      </c>
      <c r="G16040" s="12">
        <f t="shared" si="1000"/>
        <v>6</v>
      </c>
      <c r="H16040" s="2" t="s">
        <v>25</v>
      </c>
      <c r="I16040" s="2" t="s">
        <v>28</v>
      </c>
      <c r="J16040" s="2">
        <v>5</v>
      </c>
      <c r="K16040" s="2" t="s">
        <v>30</v>
      </c>
      <c r="L16040" s="2">
        <f t="shared" si="1003"/>
        <v>2020</v>
      </c>
      <c r="M16040" s="2" t="str">
        <f t="shared" si="1001"/>
        <v>Dec</v>
      </c>
      <c r="N16040" s="2">
        <f t="shared" si="1002"/>
        <v>28</v>
      </c>
    </row>
    <row r="16041" spans="1:14" x14ac:dyDescent="0.2">
      <c r="A16041">
        <v>106079</v>
      </c>
      <c r="B16041" t="s">
        <v>9</v>
      </c>
      <c r="C16041" t="s">
        <v>18</v>
      </c>
      <c r="D16041" s="11">
        <v>1981.2</v>
      </c>
      <c r="E16041" s="1">
        <v>44193</v>
      </c>
      <c r="F16041" s="1">
        <v>44199</v>
      </c>
      <c r="G16041" s="12">
        <f t="shared" si="1000"/>
        <v>6</v>
      </c>
      <c r="H16041" s="2" t="s">
        <v>25</v>
      </c>
      <c r="I16041" s="2" t="s">
        <v>28</v>
      </c>
      <c r="J16041" s="2">
        <v>4</v>
      </c>
      <c r="K16041" s="2" t="s">
        <v>30</v>
      </c>
      <c r="L16041" s="2">
        <f t="shared" si="1003"/>
        <v>2020</v>
      </c>
      <c r="M16041" s="2" t="str">
        <f t="shared" si="1001"/>
        <v>Dec</v>
      </c>
      <c r="N16041" s="2">
        <f t="shared" si="1002"/>
        <v>28</v>
      </c>
    </row>
    <row r="16042" spans="1:14" x14ac:dyDescent="0.2">
      <c r="A16042">
        <v>106079</v>
      </c>
      <c r="B16042" t="s">
        <v>5</v>
      </c>
      <c r="C16042" t="s">
        <v>19</v>
      </c>
      <c r="D16042" s="11">
        <v>57.85</v>
      </c>
      <c r="E16042" s="1">
        <v>44193</v>
      </c>
      <c r="F16042" s="1">
        <v>44199</v>
      </c>
      <c r="G16042" s="12">
        <f t="shared" si="1000"/>
        <v>6</v>
      </c>
      <c r="H16042" s="2" t="s">
        <v>25</v>
      </c>
      <c r="I16042" s="2" t="s">
        <v>28</v>
      </c>
      <c r="J16042" s="2">
        <v>5</v>
      </c>
      <c r="K16042" s="2">
        <v>5</v>
      </c>
      <c r="L16042" s="2">
        <f t="shared" si="1003"/>
        <v>2020</v>
      </c>
      <c r="M16042" s="2" t="str">
        <f t="shared" si="1001"/>
        <v>Dec</v>
      </c>
      <c r="N16042" s="2">
        <f t="shared" si="1002"/>
        <v>28</v>
      </c>
    </row>
    <row r="16043" spans="1:14" x14ac:dyDescent="0.2">
      <c r="A16043">
        <v>106085</v>
      </c>
      <c r="B16043" t="s">
        <v>6</v>
      </c>
      <c r="C16043" t="s">
        <v>19</v>
      </c>
      <c r="D16043" s="11">
        <v>1488.85</v>
      </c>
      <c r="E16043" s="1">
        <v>44193</v>
      </c>
      <c r="F16043" s="1">
        <v>44199</v>
      </c>
      <c r="G16043" s="12">
        <f t="shared" si="1000"/>
        <v>6</v>
      </c>
      <c r="H16043" s="2" t="s">
        <v>24</v>
      </c>
      <c r="I16043" s="2" t="s">
        <v>28</v>
      </c>
      <c r="J16043" s="2">
        <v>5</v>
      </c>
      <c r="K16043" s="2">
        <v>5</v>
      </c>
      <c r="L16043" s="2">
        <f t="shared" si="1003"/>
        <v>2020</v>
      </c>
      <c r="M16043" s="2" t="str">
        <f t="shared" si="1001"/>
        <v>Dec</v>
      </c>
      <c r="N16043" s="2">
        <f t="shared" si="1002"/>
        <v>28</v>
      </c>
    </row>
    <row r="16044" spans="1:14" x14ac:dyDescent="0.2">
      <c r="A16044">
        <v>106086</v>
      </c>
      <c r="B16044" t="s">
        <v>10</v>
      </c>
      <c r="C16044" t="s">
        <v>18</v>
      </c>
      <c r="D16044" s="11">
        <v>310.83999999999997</v>
      </c>
      <c r="E16044" s="1">
        <v>44193</v>
      </c>
      <c r="F16044" s="1">
        <v>44199</v>
      </c>
      <c r="G16044" s="12">
        <f t="shared" si="1000"/>
        <v>6</v>
      </c>
      <c r="H16044" s="2" t="s">
        <v>24</v>
      </c>
      <c r="I16044" s="2" t="s">
        <v>28</v>
      </c>
      <c r="J16044" s="2">
        <v>5</v>
      </c>
      <c r="K16044" s="2">
        <v>1</v>
      </c>
      <c r="L16044" s="2">
        <f t="shared" si="1003"/>
        <v>2020</v>
      </c>
      <c r="M16044" s="2" t="str">
        <f t="shared" si="1001"/>
        <v>Dec</v>
      </c>
      <c r="N16044" s="2">
        <f t="shared" si="1002"/>
        <v>28</v>
      </c>
    </row>
    <row r="16045" spans="1:14" x14ac:dyDescent="0.2">
      <c r="A16045">
        <v>106086</v>
      </c>
      <c r="B16045" t="s">
        <v>3</v>
      </c>
      <c r="C16045" t="s">
        <v>19</v>
      </c>
      <c r="D16045" s="11">
        <v>1854.72</v>
      </c>
      <c r="E16045" s="1">
        <v>44193</v>
      </c>
      <c r="F16045" s="1">
        <v>44199</v>
      </c>
      <c r="G16045" s="12">
        <f t="shared" si="1000"/>
        <v>6</v>
      </c>
      <c r="H16045" s="2" t="s">
        <v>24</v>
      </c>
      <c r="I16045" s="2" t="s">
        <v>28</v>
      </c>
      <c r="J16045" s="2">
        <v>4</v>
      </c>
      <c r="K16045" s="2" t="s">
        <v>30</v>
      </c>
      <c r="L16045" s="2">
        <f t="shared" si="1003"/>
        <v>2020</v>
      </c>
      <c r="M16045" s="2" t="str">
        <f t="shared" si="1001"/>
        <v>Dec</v>
      </c>
      <c r="N16045" s="2">
        <f t="shared" si="1002"/>
        <v>28</v>
      </c>
    </row>
    <row r="16046" spans="1:14" x14ac:dyDescent="0.2">
      <c r="A16046">
        <v>106086</v>
      </c>
      <c r="B16046" t="s">
        <v>4</v>
      </c>
      <c r="C16046" t="s">
        <v>19</v>
      </c>
      <c r="D16046" s="11">
        <v>1902.84</v>
      </c>
      <c r="E16046" s="1">
        <v>44193</v>
      </c>
      <c r="F16046" s="1">
        <v>44199</v>
      </c>
      <c r="G16046" s="12">
        <f t="shared" si="1000"/>
        <v>6</v>
      </c>
      <c r="H16046" s="2" t="s">
        <v>24</v>
      </c>
      <c r="I16046" s="2" t="s">
        <v>28</v>
      </c>
      <c r="J16046" s="2">
        <v>5</v>
      </c>
      <c r="K16046" s="2" t="s">
        <v>30</v>
      </c>
      <c r="L16046" s="2">
        <f t="shared" si="1003"/>
        <v>2020</v>
      </c>
      <c r="M16046" s="2" t="str">
        <f t="shared" si="1001"/>
        <v>Dec</v>
      </c>
      <c r="N16046" s="2">
        <f t="shared" si="1002"/>
        <v>28</v>
      </c>
    </row>
    <row r="16047" spans="1:14" x14ac:dyDescent="0.2">
      <c r="A16047">
        <v>106143</v>
      </c>
      <c r="B16047" t="s">
        <v>3</v>
      </c>
      <c r="C16047" t="s">
        <v>19</v>
      </c>
      <c r="D16047" s="11">
        <v>558.22</v>
      </c>
      <c r="E16047" s="1">
        <v>44196</v>
      </c>
      <c r="F16047" s="1">
        <v>44202</v>
      </c>
      <c r="G16047" s="12">
        <f t="shared" si="1000"/>
        <v>6</v>
      </c>
      <c r="H16047" s="2" t="s">
        <v>21</v>
      </c>
      <c r="I16047" s="2" t="s">
        <v>28</v>
      </c>
      <c r="J16047" s="2">
        <v>2</v>
      </c>
      <c r="K16047" s="2">
        <v>4</v>
      </c>
      <c r="L16047" s="2">
        <f t="shared" si="1003"/>
        <v>2020</v>
      </c>
      <c r="M16047" s="2" t="str">
        <f t="shared" si="1001"/>
        <v>Dec</v>
      </c>
      <c r="N16047" s="2">
        <f t="shared" si="1002"/>
        <v>31</v>
      </c>
    </row>
    <row r="16048" spans="1:14" x14ac:dyDescent="0.2">
      <c r="A16048">
        <v>96000</v>
      </c>
      <c r="B16048" t="s">
        <v>3</v>
      </c>
      <c r="C16048" t="s">
        <v>18</v>
      </c>
      <c r="D16048" s="11">
        <v>444.11</v>
      </c>
      <c r="E16048" s="1">
        <v>43485</v>
      </c>
      <c r="F16048" s="1">
        <v>43490</v>
      </c>
      <c r="G16048" s="12">
        <f t="shared" si="1000"/>
        <v>5</v>
      </c>
      <c r="H16048" s="2" t="s">
        <v>21</v>
      </c>
      <c r="I16048" s="2" t="s">
        <v>28</v>
      </c>
      <c r="J16048" s="2" t="s">
        <v>30</v>
      </c>
      <c r="K16048" s="2">
        <v>3</v>
      </c>
      <c r="L16048" s="2">
        <f t="shared" si="1003"/>
        <v>2019</v>
      </c>
      <c r="M16048" s="2" t="str">
        <f t="shared" si="1001"/>
        <v>Jan</v>
      </c>
      <c r="N16048" s="2">
        <f t="shared" si="1002"/>
        <v>20</v>
      </c>
    </row>
    <row r="16049" spans="1:14" x14ac:dyDescent="0.2">
      <c r="A16049">
        <v>95021</v>
      </c>
      <c r="B16049" t="s">
        <v>5</v>
      </c>
      <c r="C16049" t="s">
        <v>18</v>
      </c>
      <c r="D16049" s="11">
        <v>1300.6600000000001</v>
      </c>
      <c r="E16049" s="1">
        <v>43393</v>
      </c>
      <c r="F16049" s="1">
        <v>43397</v>
      </c>
      <c r="G16049" s="12">
        <f t="shared" si="1000"/>
        <v>4</v>
      </c>
      <c r="H16049" s="2" t="s">
        <v>25</v>
      </c>
      <c r="I16049" s="2" t="s">
        <v>28</v>
      </c>
      <c r="J16049" s="2">
        <v>4</v>
      </c>
      <c r="K16049" s="2" t="s">
        <v>30</v>
      </c>
      <c r="L16049" s="2">
        <f t="shared" si="1003"/>
        <v>2018</v>
      </c>
      <c r="M16049" s="2" t="str">
        <f t="shared" si="1001"/>
        <v>Oct</v>
      </c>
      <c r="N16049" s="2">
        <f t="shared" si="1002"/>
        <v>20</v>
      </c>
    </row>
    <row r="16050" spans="1:14" x14ac:dyDescent="0.2">
      <c r="A16050">
        <v>106146</v>
      </c>
      <c r="B16050" t="s">
        <v>9</v>
      </c>
      <c r="C16050" t="s">
        <v>18</v>
      </c>
      <c r="D16050" s="11">
        <v>484.34</v>
      </c>
      <c r="E16050" s="1">
        <v>44196</v>
      </c>
      <c r="F16050" s="1">
        <v>44202</v>
      </c>
      <c r="G16050" s="12">
        <f t="shared" si="1000"/>
        <v>6</v>
      </c>
      <c r="H16050" s="2" t="s">
        <v>22</v>
      </c>
      <c r="I16050" s="2" t="s">
        <v>28</v>
      </c>
      <c r="J16050" s="2" t="s">
        <v>30</v>
      </c>
      <c r="K16050" s="2" t="s">
        <v>30</v>
      </c>
      <c r="L16050" s="2">
        <f t="shared" si="1003"/>
        <v>2020</v>
      </c>
      <c r="M16050" s="2" t="str">
        <f t="shared" si="1001"/>
        <v>Dec</v>
      </c>
      <c r="N16050" s="2">
        <f t="shared" si="1002"/>
        <v>31</v>
      </c>
    </row>
    <row r="16051" spans="1:14" x14ac:dyDescent="0.2">
      <c r="A16051">
        <v>106146</v>
      </c>
      <c r="B16051" t="s">
        <v>10</v>
      </c>
      <c r="C16051" t="s">
        <v>19</v>
      </c>
      <c r="D16051" s="11">
        <v>480.45</v>
      </c>
      <c r="E16051" s="1">
        <v>44196</v>
      </c>
      <c r="F16051" s="1">
        <v>44202</v>
      </c>
      <c r="G16051" s="12">
        <f t="shared" si="1000"/>
        <v>6</v>
      </c>
      <c r="H16051" s="2" t="s">
        <v>22</v>
      </c>
      <c r="I16051" s="2" t="s">
        <v>28</v>
      </c>
      <c r="J16051" s="2" t="s">
        <v>30</v>
      </c>
      <c r="K16051" s="2">
        <v>5</v>
      </c>
      <c r="L16051" s="2">
        <f t="shared" si="1003"/>
        <v>2020</v>
      </c>
      <c r="M16051" s="2" t="str">
        <f t="shared" si="1001"/>
        <v>Dec</v>
      </c>
      <c r="N16051" s="2">
        <f t="shared" si="1002"/>
        <v>31</v>
      </c>
    </row>
    <row r="16052" spans="1:14" x14ac:dyDescent="0.2">
      <c r="A16052">
        <v>106146</v>
      </c>
      <c r="B16052" t="s">
        <v>8</v>
      </c>
      <c r="C16052" t="s">
        <v>18</v>
      </c>
      <c r="D16052" s="11">
        <v>1816.57</v>
      </c>
      <c r="E16052" s="1">
        <v>44196</v>
      </c>
      <c r="F16052" s="1">
        <v>44202</v>
      </c>
      <c r="G16052" s="12">
        <f t="shared" si="1000"/>
        <v>6</v>
      </c>
      <c r="H16052" s="2" t="s">
        <v>22</v>
      </c>
      <c r="I16052" s="2" t="s">
        <v>28</v>
      </c>
      <c r="J16052" s="2">
        <v>2</v>
      </c>
      <c r="K16052" s="2" t="s">
        <v>30</v>
      </c>
      <c r="L16052" s="2">
        <f t="shared" si="1003"/>
        <v>2020</v>
      </c>
      <c r="M16052" s="2" t="str">
        <f t="shared" si="1001"/>
        <v>Dec</v>
      </c>
      <c r="N16052" s="2">
        <f t="shared" si="1002"/>
        <v>31</v>
      </c>
    </row>
    <row r="16053" spans="1:14" x14ac:dyDescent="0.2">
      <c r="A16053">
        <v>103232</v>
      </c>
      <c r="B16053" t="s">
        <v>9</v>
      </c>
      <c r="C16053" t="s">
        <v>18</v>
      </c>
      <c r="D16053" s="11">
        <v>947.52</v>
      </c>
      <c r="E16053" s="1">
        <v>44010</v>
      </c>
      <c r="F16053" s="1">
        <v>44015</v>
      </c>
      <c r="G16053" s="12">
        <f t="shared" si="1000"/>
        <v>5</v>
      </c>
      <c r="H16053" s="2" t="s">
        <v>23</v>
      </c>
      <c r="I16053" s="2" t="s">
        <v>28</v>
      </c>
      <c r="J16053" s="2">
        <v>5</v>
      </c>
      <c r="K16053" s="2" t="s">
        <v>30</v>
      </c>
      <c r="L16053" s="2">
        <f t="shared" si="1003"/>
        <v>2020</v>
      </c>
      <c r="M16053" s="2" t="str">
        <f t="shared" si="1001"/>
        <v>Jun</v>
      </c>
      <c r="N16053" s="2">
        <f t="shared" si="1002"/>
        <v>28</v>
      </c>
    </row>
    <row r="16054" spans="1:14" x14ac:dyDescent="0.2">
      <c r="A16054">
        <v>106149</v>
      </c>
      <c r="B16054" t="s">
        <v>3</v>
      </c>
      <c r="C16054" t="s">
        <v>18</v>
      </c>
      <c r="D16054" s="11">
        <v>208.84</v>
      </c>
      <c r="E16054" s="1">
        <v>44196</v>
      </c>
      <c r="F16054" s="1">
        <v>44202</v>
      </c>
      <c r="G16054" s="12">
        <f t="shared" si="1000"/>
        <v>6</v>
      </c>
      <c r="H16054" s="2" t="s">
        <v>25</v>
      </c>
      <c r="I16054" s="2" t="s">
        <v>28</v>
      </c>
      <c r="J16054" s="2">
        <v>2</v>
      </c>
      <c r="K16054" s="2">
        <v>4</v>
      </c>
      <c r="L16054" s="2">
        <f t="shared" si="1003"/>
        <v>2020</v>
      </c>
      <c r="M16054" s="2" t="str">
        <f t="shared" si="1001"/>
        <v>Dec</v>
      </c>
      <c r="N16054" s="2">
        <f t="shared" si="1002"/>
        <v>31</v>
      </c>
    </row>
    <row r="16055" spans="1:14" x14ac:dyDescent="0.2">
      <c r="A16055">
        <v>106150</v>
      </c>
      <c r="B16055" t="s">
        <v>2</v>
      </c>
      <c r="C16055" t="s">
        <v>19</v>
      </c>
      <c r="D16055" s="11">
        <v>768.52</v>
      </c>
      <c r="E16055" s="1">
        <v>44196</v>
      </c>
      <c r="F16055" s="1">
        <v>44202</v>
      </c>
      <c r="G16055" s="12">
        <f t="shared" si="1000"/>
        <v>6</v>
      </c>
      <c r="H16055" s="2" t="s">
        <v>25</v>
      </c>
      <c r="I16055" s="2" t="s">
        <v>28</v>
      </c>
      <c r="J16055" s="2">
        <v>2</v>
      </c>
      <c r="K16055" s="2">
        <v>1</v>
      </c>
      <c r="L16055" s="2">
        <f t="shared" si="1003"/>
        <v>2020</v>
      </c>
      <c r="M16055" s="2" t="str">
        <f t="shared" si="1001"/>
        <v>Dec</v>
      </c>
      <c r="N16055" s="2">
        <f t="shared" si="1002"/>
        <v>31</v>
      </c>
    </row>
    <row r="16056" spans="1:14" x14ac:dyDescent="0.2">
      <c r="A16056">
        <v>103235</v>
      </c>
      <c r="B16056" t="s">
        <v>8</v>
      </c>
      <c r="C16056" t="s">
        <v>18</v>
      </c>
      <c r="D16056" s="11">
        <v>1338.2</v>
      </c>
      <c r="E16056" s="1">
        <v>44010</v>
      </c>
      <c r="F16056" s="1">
        <v>44015</v>
      </c>
      <c r="G16056" s="12">
        <f t="shared" si="1000"/>
        <v>5</v>
      </c>
      <c r="H16056" s="2" t="s">
        <v>26</v>
      </c>
      <c r="I16056" s="2" t="s">
        <v>28</v>
      </c>
      <c r="J16056" s="2">
        <v>5</v>
      </c>
      <c r="K16056" s="2" t="s">
        <v>30</v>
      </c>
      <c r="L16056" s="2">
        <f t="shared" si="1003"/>
        <v>2020</v>
      </c>
      <c r="M16056" s="2" t="str">
        <f t="shared" si="1001"/>
        <v>Jun</v>
      </c>
      <c r="N16056" s="2">
        <f t="shared" si="1002"/>
        <v>28</v>
      </c>
    </row>
    <row r="16057" spans="1:14" x14ac:dyDescent="0.2">
      <c r="A16057">
        <v>103274</v>
      </c>
      <c r="B16057" t="s">
        <v>3</v>
      </c>
      <c r="C16057" t="s">
        <v>19</v>
      </c>
      <c r="D16057" s="11">
        <v>1125</v>
      </c>
      <c r="E16057" s="1">
        <v>44014</v>
      </c>
      <c r="F16057" s="1">
        <v>44019</v>
      </c>
      <c r="G16057" s="12">
        <f t="shared" si="1000"/>
        <v>5</v>
      </c>
      <c r="H16057" s="2" t="s">
        <v>21</v>
      </c>
      <c r="I16057" s="2" t="s">
        <v>28</v>
      </c>
      <c r="J16057" s="2">
        <v>5</v>
      </c>
      <c r="K16057" s="2" t="s">
        <v>30</v>
      </c>
      <c r="L16057" s="2">
        <f t="shared" si="1003"/>
        <v>2020</v>
      </c>
      <c r="M16057" s="2" t="str">
        <f t="shared" si="1001"/>
        <v>Jul</v>
      </c>
      <c r="N16057" s="2">
        <f t="shared" si="1002"/>
        <v>2</v>
      </c>
    </row>
    <row r="16058" spans="1:14" x14ac:dyDescent="0.2">
      <c r="A16058">
        <v>96082</v>
      </c>
      <c r="B16058" t="s">
        <v>4</v>
      </c>
      <c r="C16058" t="s">
        <v>19</v>
      </c>
      <c r="D16058" s="11">
        <v>1575.54</v>
      </c>
      <c r="E16058" s="1">
        <v>43490</v>
      </c>
      <c r="F16058" s="1">
        <v>43495</v>
      </c>
      <c r="G16058" s="12">
        <f t="shared" si="1000"/>
        <v>5</v>
      </c>
      <c r="H16058" s="2" t="s">
        <v>24</v>
      </c>
      <c r="I16058" s="2" t="s">
        <v>28</v>
      </c>
      <c r="J16058" s="2" t="s">
        <v>30</v>
      </c>
      <c r="K16058" s="2">
        <v>2</v>
      </c>
      <c r="L16058" s="2">
        <f t="shared" si="1003"/>
        <v>2019</v>
      </c>
      <c r="M16058" s="2" t="str">
        <f t="shared" si="1001"/>
        <v>Jan</v>
      </c>
      <c r="N16058" s="2">
        <f t="shared" si="1002"/>
        <v>25</v>
      </c>
    </row>
    <row r="16059" spans="1:14" x14ac:dyDescent="0.2">
      <c r="A16059">
        <v>106156</v>
      </c>
      <c r="B16059" t="s">
        <v>4</v>
      </c>
      <c r="C16059" t="s">
        <v>18</v>
      </c>
      <c r="D16059" s="11">
        <v>1022.85</v>
      </c>
      <c r="E16059" s="1">
        <v>44196</v>
      </c>
      <c r="F16059" s="1">
        <v>44202</v>
      </c>
      <c r="G16059" s="12">
        <f t="shared" si="1000"/>
        <v>6</v>
      </c>
      <c r="H16059" s="2" t="s">
        <v>24</v>
      </c>
      <c r="I16059" s="2" t="s">
        <v>28</v>
      </c>
      <c r="J16059" s="2">
        <v>2</v>
      </c>
      <c r="K16059" s="2">
        <v>4</v>
      </c>
      <c r="L16059" s="2">
        <f t="shared" si="1003"/>
        <v>2020</v>
      </c>
      <c r="M16059" s="2" t="str">
        <f t="shared" si="1001"/>
        <v>Dec</v>
      </c>
      <c r="N16059" s="2">
        <f t="shared" si="1002"/>
        <v>31</v>
      </c>
    </row>
    <row r="16060" spans="1:14" x14ac:dyDescent="0.2">
      <c r="A16060">
        <v>96083</v>
      </c>
      <c r="B16060" t="s">
        <v>7</v>
      </c>
      <c r="C16060" t="s">
        <v>19</v>
      </c>
      <c r="D16060" s="11">
        <v>379.1</v>
      </c>
      <c r="E16060" s="1">
        <v>43490</v>
      </c>
      <c r="F16060" s="1">
        <v>43495</v>
      </c>
      <c r="G16060" s="12">
        <f t="shared" si="1000"/>
        <v>5</v>
      </c>
      <c r="H16060" s="2" t="s">
        <v>24</v>
      </c>
      <c r="I16060" s="2" t="s">
        <v>28</v>
      </c>
      <c r="J16060" s="2" t="s">
        <v>30</v>
      </c>
      <c r="K16060" s="2">
        <v>5</v>
      </c>
      <c r="L16060" s="2">
        <f t="shared" si="1003"/>
        <v>2019</v>
      </c>
      <c r="M16060" s="2" t="str">
        <f t="shared" si="1001"/>
        <v>Jan</v>
      </c>
      <c r="N16060" s="2">
        <f t="shared" si="1002"/>
        <v>25</v>
      </c>
    </row>
    <row r="16061" spans="1:14" x14ac:dyDescent="0.2">
      <c r="A16061">
        <v>95444</v>
      </c>
      <c r="B16061" t="s">
        <v>5</v>
      </c>
      <c r="C16061" t="s">
        <v>18</v>
      </c>
      <c r="D16061" s="11">
        <v>1795.27</v>
      </c>
      <c r="E16061" s="1">
        <v>43438</v>
      </c>
      <c r="F16061" s="1">
        <v>43442</v>
      </c>
      <c r="G16061" s="12">
        <f t="shared" si="1000"/>
        <v>4</v>
      </c>
      <c r="H16061" s="2" t="s">
        <v>24</v>
      </c>
      <c r="I16061" s="2" t="s">
        <v>29</v>
      </c>
      <c r="J16061" s="2">
        <v>4</v>
      </c>
      <c r="K16061" s="2" t="s">
        <v>30</v>
      </c>
      <c r="L16061" s="2">
        <f t="shared" si="1003"/>
        <v>2018</v>
      </c>
      <c r="M16061" s="2" t="str">
        <f t="shared" si="1001"/>
        <v>Dec</v>
      </c>
      <c r="N16061" s="2">
        <f t="shared" si="1002"/>
        <v>4</v>
      </c>
    </row>
    <row r="16062" spans="1:14" x14ac:dyDescent="0.2">
      <c r="A16062">
        <v>95495</v>
      </c>
      <c r="B16062" t="s">
        <v>5</v>
      </c>
      <c r="C16062" t="s">
        <v>18</v>
      </c>
      <c r="D16062" s="11">
        <v>1092.06</v>
      </c>
      <c r="E16062" s="1">
        <v>43443</v>
      </c>
      <c r="F16062" s="1">
        <v>43447</v>
      </c>
      <c r="G16062" s="12">
        <f t="shared" si="1000"/>
        <v>4</v>
      </c>
      <c r="H16062" s="2" t="s">
        <v>23</v>
      </c>
      <c r="I16062" s="2" t="s">
        <v>28</v>
      </c>
      <c r="J16062" s="2">
        <v>2</v>
      </c>
      <c r="K16062" s="2" t="s">
        <v>30</v>
      </c>
      <c r="L16062" s="2">
        <f t="shared" si="1003"/>
        <v>2018</v>
      </c>
      <c r="M16062" s="2" t="str">
        <f t="shared" si="1001"/>
        <v>Dec</v>
      </c>
      <c r="N16062" s="2">
        <f t="shared" si="1002"/>
        <v>9</v>
      </c>
    </row>
    <row r="16063" spans="1:14" x14ac:dyDescent="0.2">
      <c r="A16063">
        <v>103452</v>
      </c>
      <c r="B16063" t="s">
        <v>4</v>
      </c>
      <c r="C16063" t="s">
        <v>19</v>
      </c>
      <c r="D16063" s="11">
        <v>272.58</v>
      </c>
      <c r="E16063" s="1">
        <v>44026</v>
      </c>
      <c r="F16063" s="1">
        <v>44031</v>
      </c>
      <c r="G16063" s="12">
        <f t="shared" si="1000"/>
        <v>5</v>
      </c>
      <c r="H16063" s="2" t="s">
        <v>25</v>
      </c>
      <c r="I16063" s="2" t="s">
        <v>29</v>
      </c>
      <c r="J16063" s="2">
        <v>4</v>
      </c>
      <c r="K16063" s="2" t="s">
        <v>30</v>
      </c>
      <c r="L16063" s="2">
        <f t="shared" si="1003"/>
        <v>2020</v>
      </c>
      <c r="M16063" s="2" t="str">
        <f t="shared" si="1001"/>
        <v>Jul</v>
      </c>
      <c r="N16063" s="2">
        <f t="shared" si="1002"/>
        <v>14</v>
      </c>
    </row>
    <row r="16064" spans="1:14" x14ac:dyDescent="0.2">
      <c r="A16064">
        <v>103459</v>
      </c>
      <c r="B16064" t="s">
        <v>2</v>
      </c>
      <c r="C16064" t="s">
        <v>19</v>
      </c>
      <c r="D16064" s="11">
        <v>887.19</v>
      </c>
      <c r="E16064" s="1">
        <v>44026</v>
      </c>
      <c r="F16064" s="1">
        <v>44031</v>
      </c>
      <c r="G16064" s="12">
        <f t="shared" si="1000"/>
        <v>5</v>
      </c>
      <c r="H16064" s="2" t="s">
        <v>24</v>
      </c>
      <c r="I16064" s="2" t="s">
        <v>28</v>
      </c>
      <c r="J16064" s="2">
        <v>4</v>
      </c>
      <c r="K16064" s="2" t="s">
        <v>30</v>
      </c>
      <c r="L16064" s="2">
        <f t="shared" si="1003"/>
        <v>2020</v>
      </c>
      <c r="M16064" s="2" t="str">
        <f t="shared" si="1001"/>
        <v>Jul</v>
      </c>
      <c r="N16064" s="2">
        <f t="shared" si="1002"/>
        <v>14</v>
      </c>
    </row>
    <row r="16065" spans="1:14" x14ac:dyDescent="0.2">
      <c r="A16065">
        <v>96083</v>
      </c>
      <c r="B16065" t="s">
        <v>3</v>
      </c>
      <c r="C16065" t="s">
        <v>18</v>
      </c>
      <c r="D16065" s="11">
        <v>837.74</v>
      </c>
      <c r="E16065" s="1">
        <v>43490</v>
      </c>
      <c r="F16065" s="1">
        <v>43495</v>
      </c>
      <c r="G16065" s="12">
        <f t="shared" si="1000"/>
        <v>5</v>
      </c>
      <c r="H16065" s="2" t="s">
        <v>24</v>
      </c>
      <c r="I16065" s="2" t="s">
        <v>28</v>
      </c>
      <c r="J16065" s="2" t="s">
        <v>30</v>
      </c>
      <c r="K16065" s="2">
        <v>3</v>
      </c>
      <c r="L16065" s="2">
        <f t="shared" si="1003"/>
        <v>2019</v>
      </c>
      <c r="M16065" s="2" t="str">
        <f t="shared" si="1001"/>
        <v>Jan</v>
      </c>
      <c r="N16065" s="2">
        <f t="shared" si="1002"/>
        <v>25</v>
      </c>
    </row>
    <row r="16066" spans="1:14" x14ac:dyDescent="0.2">
      <c r="A16066">
        <v>103623</v>
      </c>
      <c r="B16066" t="s">
        <v>2</v>
      </c>
      <c r="C16066" t="s">
        <v>18</v>
      </c>
      <c r="D16066" s="11">
        <v>202.48</v>
      </c>
      <c r="E16066" s="1">
        <v>44038</v>
      </c>
      <c r="F16066" s="1">
        <v>44043</v>
      </c>
      <c r="G16066" s="12">
        <f t="shared" ref="G16066:G16129" si="1004">F16066-E16066</f>
        <v>5</v>
      </c>
      <c r="H16066" s="2" t="s">
        <v>24</v>
      </c>
      <c r="I16066" s="2" t="s">
        <v>28</v>
      </c>
      <c r="J16066" s="2">
        <v>3</v>
      </c>
      <c r="K16066" s="2" t="s">
        <v>30</v>
      </c>
      <c r="L16066" s="2">
        <f t="shared" si="1003"/>
        <v>2020</v>
      </c>
      <c r="M16066" s="2" t="str">
        <f t="shared" ref="M16066:M16129" si="1005">TEXT(E16066,"mmm")</f>
        <v>Jul</v>
      </c>
      <c r="N16066" s="2">
        <f t="shared" ref="N16066:N16129" si="1006">DAY(E16066)</f>
        <v>26</v>
      </c>
    </row>
    <row r="16067" spans="1:14" x14ac:dyDescent="0.2">
      <c r="A16067">
        <v>92164</v>
      </c>
      <c r="B16067" t="s">
        <v>7</v>
      </c>
      <c r="C16067" t="s">
        <v>19</v>
      </c>
      <c r="D16067" s="11">
        <v>1014.48</v>
      </c>
      <c r="E16067" s="1">
        <v>43102</v>
      </c>
      <c r="F16067" s="1">
        <v>43109</v>
      </c>
      <c r="G16067" s="12">
        <f t="shared" si="1004"/>
        <v>7</v>
      </c>
      <c r="H16067" s="2" t="s">
        <v>23</v>
      </c>
      <c r="I16067" s="2" t="s">
        <v>28</v>
      </c>
      <c r="J16067" s="2">
        <v>1</v>
      </c>
      <c r="K16067" s="2" t="s">
        <v>30</v>
      </c>
      <c r="L16067" s="2">
        <f t="shared" ref="L16067:L16130" si="1007">YEAR(E16067)</f>
        <v>2018</v>
      </c>
      <c r="M16067" s="2" t="str">
        <f t="shared" si="1005"/>
        <v>Jan</v>
      </c>
      <c r="N16067" s="2">
        <f t="shared" si="1006"/>
        <v>2</v>
      </c>
    </row>
    <row r="16068" spans="1:14" x14ac:dyDescent="0.2">
      <c r="A16068">
        <v>103624</v>
      </c>
      <c r="B16068" t="s">
        <v>8</v>
      </c>
      <c r="C16068" t="s">
        <v>19</v>
      </c>
      <c r="D16068" s="11">
        <v>1651.81</v>
      </c>
      <c r="E16068" s="1">
        <v>44038</v>
      </c>
      <c r="F16068" s="1">
        <v>44043</v>
      </c>
      <c r="G16068" s="12">
        <f t="shared" si="1004"/>
        <v>5</v>
      </c>
      <c r="H16068" s="2" t="s">
        <v>26</v>
      </c>
      <c r="I16068" s="2" t="s">
        <v>28</v>
      </c>
      <c r="J16068" s="2">
        <v>4</v>
      </c>
      <c r="K16068" s="2" t="s">
        <v>30</v>
      </c>
      <c r="L16068" s="2">
        <f t="shared" si="1007"/>
        <v>2020</v>
      </c>
      <c r="M16068" s="2" t="str">
        <f t="shared" si="1005"/>
        <v>Jul</v>
      </c>
      <c r="N16068" s="2">
        <f t="shared" si="1006"/>
        <v>26</v>
      </c>
    </row>
    <row r="16069" spans="1:14" x14ac:dyDescent="0.2">
      <c r="A16069">
        <v>92279</v>
      </c>
      <c r="B16069" t="s">
        <v>3</v>
      </c>
      <c r="C16069" t="s">
        <v>19</v>
      </c>
      <c r="D16069" s="11">
        <v>1591.35</v>
      </c>
      <c r="E16069" s="1">
        <v>43113</v>
      </c>
      <c r="F16069" s="1">
        <v>43120</v>
      </c>
      <c r="G16069" s="12">
        <f t="shared" si="1004"/>
        <v>7</v>
      </c>
      <c r="H16069" s="2" t="s">
        <v>23</v>
      </c>
      <c r="I16069" s="2" t="s">
        <v>28</v>
      </c>
      <c r="J16069" s="2">
        <v>4</v>
      </c>
      <c r="K16069" s="2" t="s">
        <v>30</v>
      </c>
      <c r="L16069" s="2">
        <f t="shared" si="1007"/>
        <v>2018</v>
      </c>
      <c r="M16069" s="2" t="str">
        <f t="shared" si="1005"/>
        <v>Jan</v>
      </c>
      <c r="N16069" s="2">
        <f t="shared" si="1006"/>
        <v>13</v>
      </c>
    </row>
    <row r="16070" spans="1:14" x14ac:dyDescent="0.2">
      <c r="A16070">
        <v>92319</v>
      </c>
      <c r="B16070" t="s">
        <v>3</v>
      </c>
      <c r="C16070" t="s">
        <v>19</v>
      </c>
      <c r="D16070" s="11">
        <v>516.9</v>
      </c>
      <c r="E16070" s="1">
        <v>43119</v>
      </c>
      <c r="F16070" s="1">
        <v>43126</v>
      </c>
      <c r="G16070" s="12">
        <f t="shared" si="1004"/>
        <v>7</v>
      </c>
      <c r="H16070" s="2" t="s">
        <v>22</v>
      </c>
      <c r="I16070" s="2" t="s">
        <v>28</v>
      </c>
      <c r="J16070" s="2" t="s">
        <v>30</v>
      </c>
      <c r="K16070" s="2">
        <v>1</v>
      </c>
      <c r="L16070" s="2">
        <f t="shared" si="1007"/>
        <v>2018</v>
      </c>
      <c r="M16070" s="2" t="str">
        <f t="shared" si="1005"/>
        <v>Jan</v>
      </c>
      <c r="N16070" s="2">
        <f t="shared" si="1006"/>
        <v>19</v>
      </c>
    </row>
    <row r="16071" spans="1:14" x14ac:dyDescent="0.2">
      <c r="A16071">
        <v>92319</v>
      </c>
      <c r="B16071" t="s">
        <v>10</v>
      </c>
      <c r="C16071" t="s">
        <v>19</v>
      </c>
      <c r="D16071" s="11">
        <v>938.86</v>
      </c>
      <c r="E16071" s="1">
        <v>43119</v>
      </c>
      <c r="F16071" s="1">
        <v>43126</v>
      </c>
      <c r="G16071" s="12">
        <f t="shared" si="1004"/>
        <v>7</v>
      </c>
      <c r="H16071" s="2" t="s">
        <v>22</v>
      </c>
      <c r="I16071" s="2" t="s">
        <v>28</v>
      </c>
      <c r="J16071" s="2">
        <v>4</v>
      </c>
      <c r="K16071" s="2" t="s">
        <v>30</v>
      </c>
      <c r="L16071" s="2">
        <f t="shared" si="1007"/>
        <v>2018</v>
      </c>
      <c r="M16071" s="2" t="str">
        <f t="shared" si="1005"/>
        <v>Jan</v>
      </c>
      <c r="N16071" s="2">
        <f t="shared" si="1006"/>
        <v>19</v>
      </c>
    </row>
    <row r="16072" spans="1:14" x14ac:dyDescent="0.2">
      <c r="A16072">
        <v>92319</v>
      </c>
      <c r="B16072" t="s">
        <v>5</v>
      </c>
      <c r="C16072" t="s">
        <v>19</v>
      </c>
      <c r="D16072" s="11">
        <v>477.25</v>
      </c>
      <c r="E16072" s="1">
        <v>43119</v>
      </c>
      <c r="F16072" s="1">
        <v>43126</v>
      </c>
      <c r="G16072" s="12">
        <f t="shared" si="1004"/>
        <v>7</v>
      </c>
      <c r="H16072" s="2" t="s">
        <v>22</v>
      </c>
      <c r="I16072" s="2" t="s">
        <v>28</v>
      </c>
      <c r="J16072" s="2">
        <v>4</v>
      </c>
      <c r="K16072" s="2" t="s">
        <v>30</v>
      </c>
      <c r="L16072" s="2">
        <f t="shared" si="1007"/>
        <v>2018</v>
      </c>
      <c r="M16072" s="2" t="str">
        <f t="shared" si="1005"/>
        <v>Jan</v>
      </c>
      <c r="N16072" s="2">
        <f t="shared" si="1006"/>
        <v>19</v>
      </c>
    </row>
    <row r="16073" spans="1:14" x14ac:dyDescent="0.2">
      <c r="A16073">
        <v>92319</v>
      </c>
      <c r="B16073" t="s">
        <v>2</v>
      </c>
      <c r="C16073" t="s">
        <v>19</v>
      </c>
      <c r="D16073" s="11">
        <v>1872.95</v>
      </c>
      <c r="E16073" s="1">
        <v>43119</v>
      </c>
      <c r="F16073" s="1">
        <v>43126</v>
      </c>
      <c r="G16073" s="12">
        <f t="shared" si="1004"/>
        <v>7</v>
      </c>
      <c r="H16073" s="2" t="s">
        <v>22</v>
      </c>
      <c r="I16073" s="2" t="s">
        <v>28</v>
      </c>
      <c r="J16073" s="2">
        <v>4</v>
      </c>
      <c r="K16073" s="2" t="s">
        <v>30</v>
      </c>
      <c r="L16073" s="2">
        <f t="shared" si="1007"/>
        <v>2018</v>
      </c>
      <c r="M16073" s="2" t="str">
        <f t="shared" si="1005"/>
        <v>Jan</v>
      </c>
      <c r="N16073" s="2">
        <f t="shared" si="1006"/>
        <v>19</v>
      </c>
    </row>
    <row r="16074" spans="1:14" x14ac:dyDescent="0.2">
      <c r="A16074">
        <v>92424</v>
      </c>
      <c r="B16074" t="s">
        <v>8</v>
      </c>
      <c r="C16074" t="s">
        <v>19</v>
      </c>
      <c r="D16074" s="11">
        <v>439.02</v>
      </c>
      <c r="E16074" s="1">
        <v>43133</v>
      </c>
      <c r="F16074" s="1">
        <v>43140</v>
      </c>
      <c r="G16074" s="12">
        <f t="shared" si="1004"/>
        <v>7</v>
      </c>
      <c r="H16074" s="2" t="s">
        <v>23</v>
      </c>
      <c r="I16074" s="2" t="s">
        <v>28</v>
      </c>
      <c r="J16074" s="2">
        <v>5</v>
      </c>
      <c r="K16074" s="2" t="s">
        <v>30</v>
      </c>
      <c r="L16074" s="2">
        <f t="shared" si="1007"/>
        <v>2018</v>
      </c>
      <c r="M16074" s="2" t="str">
        <f t="shared" si="1005"/>
        <v>Feb</v>
      </c>
      <c r="N16074" s="2">
        <f t="shared" si="1006"/>
        <v>2</v>
      </c>
    </row>
    <row r="16075" spans="1:14" x14ac:dyDescent="0.2">
      <c r="A16075">
        <v>92427</v>
      </c>
      <c r="B16075" t="s">
        <v>3</v>
      </c>
      <c r="C16075" t="s">
        <v>19</v>
      </c>
      <c r="D16075" s="11">
        <v>1153.2</v>
      </c>
      <c r="E16075" s="1">
        <v>43133</v>
      </c>
      <c r="F16075" s="1">
        <v>43140</v>
      </c>
      <c r="G16075" s="12">
        <f t="shared" si="1004"/>
        <v>7</v>
      </c>
      <c r="H16075" s="2" t="s">
        <v>27</v>
      </c>
      <c r="I16075" s="2" t="s">
        <v>29</v>
      </c>
      <c r="J16075" s="2">
        <v>5</v>
      </c>
      <c r="K16075" s="2" t="s">
        <v>30</v>
      </c>
      <c r="L16075" s="2">
        <f t="shared" si="1007"/>
        <v>2018</v>
      </c>
      <c r="M16075" s="2" t="str">
        <f t="shared" si="1005"/>
        <v>Feb</v>
      </c>
      <c r="N16075" s="2">
        <f t="shared" si="1006"/>
        <v>2</v>
      </c>
    </row>
    <row r="16076" spans="1:14" x14ac:dyDescent="0.2">
      <c r="A16076">
        <v>92467</v>
      </c>
      <c r="B16076" t="s">
        <v>9</v>
      </c>
      <c r="C16076" t="s">
        <v>18</v>
      </c>
      <c r="D16076" s="11">
        <v>562.17999999999995</v>
      </c>
      <c r="E16076" s="1">
        <v>43137</v>
      </c>
      <c r="F16076" s="1">
        <v>43144</v>
      </c>
      <c r="G16076" s="12">
        <f t="shared" si="1004"/>
        <v>7</v>
      </c>
      <c r="H16076" s="2" t="s">
        <v>23</v>
      </c>
      <c r="I16076" s="2" t="s">
        <v>28</v>
      </c>
      <c r="J16076" s="2">
        <v>4</v>
      </c>
      <c r="K16076" s="2" t="s">
        <v>30</v>
      </c>
      <c r="L16076" s="2">
        <f t="shared" si="1007"/>
        <v>2018</v>
      </c>
      <c r="M16076" s="2" t="str">
        <f t="shared" si="1005"/>
        <v>Feb</v>
      </c>
      <c r="N16076" s="2">
        <f t="shared" si="1006"/>
        <v>6</v>
      </c>
    </row>
    <row r="16077" spans="1:14" x14ac:dyDescent="0.2">
      <c r="A16077">
        <v>92496</v>
      </c>
      <c r="B16077" t="s">
        <v>9</v>
      </c>
      <c r="C16077" t="s">
        <v>18</v>
      </c>
      <c r="D16077" s="11">
        <v>1696.81</v>
      </c>
      <c r="E16077" s="1">
        <v>43142</v>
      </c>
      <c r="F16077" s="1">
        <v>43149</v>
      </c>
      <c r="G16077" s="12">
        <f t="shared" si="1004"/>
        <v>7</v>
      </c>
      <c r="H16077" s="2" t="s">
        <v>21</v>
      </c>
      <c r="I16077" s="2" t="s">
        <v>29</v>
      </c>
      <c r="J16077" s="2">
        <v>4</v>
      </c>
      <c r="K16077" s="2">
        <v>1</v>
      </c>
      <c r="L16077" s="2">
        <f t="shared" si="1007"/>
        <v>2018</v>
      </c>
      <c r="M16077" s="2" t="str">
        <f t="shared" si="1005"/>
        <v>Feb</v>
      </c>
      <c r="N16077" s="2">
        <f t="shared" si="1006"/>
        <v>11</v>
      </c>
    </row>
    <row r="16078" spans="1:14" x14ac:dyDescent="0.2">
      <c r="A16078">
        <v>92497</v>
      </c>
      <c r="B16078" t="s">
        <v>10</v>
      </c>
      <c r="C16078" t="s">
        <v>19</v>
      </c>
      <c r="D16078" s="11">
        <v>152.71</v>
      </c>
      <c r="E16078" s="1">
        <v>43142</v>
      </c>
      <c r="F16078" s="1">
        <v>43149</v>
      </c>
      <c r="G16078" s="12">
        <f t="shared" si="1004"/>
        <v>7</v>
      </c>
      <c r="H16078" s="2" t="s">
        <v>22</v>
      </c>
      <c r="I16078" s="2" t="s">
        <v>28</v>
      </c>
      <c r="J16078" s="2" t="s">
        <v>30</v>
      </c>
      <c r="K16078" s="2">
        <v>1</v>
      </c>
      <c r="L16078" s="2">
        <f t="shared" si="1007"/>
        <v>2018</v>
      </c>
      <c r="M16078" s="2" t="str">
        <f t="shared" si="1005"/>
        <v>Feb</v>
      </c>
      <c r="N16078" s="2">
        <f t="shared" si="1006"/>
        <v>11</v>
      </c>
    </row>
    <row r="16079" spans="1:14" x14ac:dyDescent="0.2">
      <c r="A16079">
        <v>92497</v>
      </c>
      <c r="B16079" t="s">
        <v>8</v>
      </c>
      <c r="C16079" t="s">
        <v>18</v>
      </c>
      <c r="D16079" s="11">
        <v>156.19999999999999</v>
      </c>
      <c r="E16079" s="1">
        <v>43142</v>
      </c>
      <c r="F16079" s="1">
        <v>43149</v>
      </c>
      <c r="G16079" s="12">
        <f t="shared" si="1004"/>
        <v>7</v>
      </c>
      <c r="H16079" s="2" t="s">
        <v>22</v>
      </c>
      <c r="I16079" s="2" t="s">
        <v>28</v>
      </c>
      <c r="J16079" s="2" t="s">
        <v>30</v>
      </c>
      <c r="K16079" s="2" t="s">
        <v>30</v>
      </c>
      <c r="L16079" s="2">
        <f t="shared" si="1007"/>
        <v>2018</v>
      </c>
      <c r="M16079" s="2" t="str">
        <f t="shared" si="1005"/>
        <v>Feb</v>
      </c>
      <c r="N16079" s="2">
        <f t="shared" si="1006"/>
        <v>11</v>
      </c>
    </row>
    <row r="16080" spans="1:14" x14ac:dyDescent="0.2">
      <c r="A16080">
        <v>92498</v>
      </c>
      <c r="B16080" t="s">
        <v>8</v>
      </c>
      <c r="C16080" t="s">
        <v>18</v>
      </c>
      <c r="D16080" s="11">
        <v>292.14999999999998</v>
      </c>
      <c r="E16080" s="1">
        <v>43142</v>
      </c>
      <c r="F16080" s="1">
        <v>43149</v>
      </c>
      <c r="G16080" s="12">
        <f t="shared" si="1004"/>
        <v>7</v>
      </c>
      <c r="H16080" s="2" t="s">
        <v>25</v>
      </c>
      <c r="I16080" s="2" t="s">
        <v>28</v>
      </c>
      <c r="J16080" s="2">
        <v>4</v>
      </c>
      <c r="K16080" s="2">
        <v>3</v>
      </c>
      <c r="L16080" s="2">
        <f t="shared" si="1007"/>
        <v>2018</v>
      </c>
      <c r="M16080" s="2" t="str">
        <f t="shared" si="1005"/>
        <v>Feb</v>
      </c>
      <c r="N16080" s="2">
        <f t="shared" si="1006"/>
        <v>11</v>
      </c>
    </row>
    <row r="16081" spans="1:14" x14ac:dyDescent="0.2">
      <c r="A16081">
        <v>92498</v>
      </c>
      <c r="B16081" t="s">
        <v>10</v>
      </c>
      <c r="C16081" t="s">
        <v>18</v>
      </c>
      <c r="D16081" s="11">
        <v>606.47</v>
      </c>
      <c r="E16081" s="1">
        <v>43142</v>
      </c>
      <c r="F16081" s="1">
        <v>43149</v>
      </c>
      <c r="G16081" s="12">
        <f t="shared" si="1004"/>
        <v>7</v>
      </c>
      <c r="H16081" s="2" t="s">
        <v>25</v>
      </c>
      <c r="I16081" s="2" t="s">
        <v>28</v>
      </c>
      <c r="J16081" s="2">
        <v>4</v>
      </c>
      <c r="K16081" s="2">
        <v>1</v>
      </c>
      <c r="L16081" s="2">
        <f t="shared" si="1007"/>
        <v>2018</v>
      </c>
      <c r="M16081" s="2" t="str">
        <f t="shared" si="1005"/>
        <v>Feb</v>
      </c>
      <c r="N16081" s="2">
        <f t="shared" si="1006"/>
        <v>11</v>
      </c>
    </row>
    <row r="16082" spans="1:14" x14ac:dyDescent="0.2">
      <c r="A16082">
        <v>103805</v>
      </c>
      <c r="B16082" t="s">
        <v>8</v>
      </c>
      <c r="C16082" t="s">
        <v>19</v>
      </c>
      <c r="D16082" s="11">
        <v>540.20000000000005</v>
      </c>
      <c r="E16082" s="1">
        <v>44047</v>
      </c>
      <c r="F16082" s="1">
        <v>44052</v>
      </c>
      <c r="G16082" s="12">
        <f t="shared" si="1004"/>
        <v>5</v>
      </c>
      <c r="H16082" s="2" t="s">
        <v>23</v>
      </c>
      <c r="I16082" s="2" t="s">
        <v>28</v>
      </c>
      <c r="J16082" s="2">
        <v>4</v>
      </c>
      <c r="K16082" s="2" t="s">
        <v>30</v>
      </c>
      <c r="L16082" s="2">
        <f t="shared" si="1007"/>
        <v>2020</v>
      </c>
      <c r="M16082" s="2" t="str">
        <f t="shared" si="1005"/>
        <v>Aug</v>
      </c>
      <c r="N16082" s="2">
        <f t="shared" si="1006"/>
        <v>4</v>
      </c>
    </row>
    <row r="16083" spans="1:14" x14ac:dyDescent="0.2">
      <c r="A16083">
        <v>92501</v>
      </c>
      <c r="B16083" t="s">
        <v>4</v>
      </c>
      <c r="C16083" t="s">
        <v>18</v>
      </c>
      <c r="D16083" s="11">
        <v>1582.97</v>
      </c>
      <c r="E16083" s="1">
        <v>43142</v>
      </c>
      <c r="F16083" s="1">
        <v>43149</v>
      </c>
      <c r="G16083" s="12">
        <f t="shared" si="1004"/>
        <v>7</v>
      </c>
      <c r="H16083" s="2" t="s">
        <v>24</v>
      </c>
      <c r="I16083" s="2" t="s">
        <v>29</v>
      </c>
      <c r="J16083" s="2">
        <v>4</v>
      </c>
      <c r="K16083" s="2" t="s">
        <v>30</v>
      </c>
      <c r="L16083" s="2">
        <f t="shared" si="1007"/>
        <v>2018</v>
      </c>
      <c r="M16083" s="2" t="str">
        <f t="shared" si="1005"/>
        <v>Feb</v>
      </c>
      <c r="N16083" s="2">
        <f t="shared" si="1006"/>
        <v>11</v>
      </c>
    </row>
    <row r="16084" spans="1:14" x14ac:dyDescent="0.2">
      <c r="A16084">
        <v>92501</v>
      </c>
      <c r="B16084" t="s">
        <v>9</v>
      </c>
      <c r="C16084" t="s">
        <v>18</v>
      </c>
      <c r="D16084" s="11">
        <v>515.88</v>
      </c>
      <c r="E16084" s="1">
        <v>43142</v>
      </c>
      <c r="F16084" s="1">
        <v>43149</v>
      </c>
      <c r="G16084" s="12">
        <f t="shared" si="1004"/>
        <v>7</v>
      </c>
      <c r="H16084" s="2" t="s">
        <v>24</v>
      </c>
      <c r="I16084" s="2" t="s">
        <v>29</v>
      </c>
      <c r="J16084" s="2">
        <v>2</v>
      </c>
      <c r="K16084" s="2" t="s">
        <v>30</v>
      </c>
      <c r="L16084" s="2">
        <f t="shared" si="1007"/>
        <v>2018</v>
      </c>
      <c r="M16084" s="2" t="str">
        <f t="shared" si="1005"/>
        <v>Feb</v>
      </c>
      <c r="N16084" s="2">
        <f t="shared" si="1006"/>
        <v>11</v>
      </c>
    </row>
    <row r="16085" spans="1:14" x14ac:dyDescent="0.2">
      <c r="A16085">
        <v>95804</v>
      </c>
      <c r="B16085" t="s">
        <v>5</v>
      </c>
      <c r="C16085" t="s">
        <v>18</v>
      </c>
      <c r="D16085" s="11">
        <v>1612.73</v>
      </c>
      <c r="E16085" s="1">
        <v>43472</v>
      </c>
      <c r="F16085" s="1">
        <v>43476</v>
      </c>
      <c r="G16085" s="12">
        <f t="shared" si="1004"/>
        <v>4</v>
      </c>
      <c r="H16085" s="2" t="s">
        <v>21</v>
      </c>
      <c r="I16085" s="2" t="s">
        <v>28</v>
      </c>
      <c r="J16085" s="2">
        <v>5</v>
      </c>
      <c r="K16085" s="2">
        <v>4</v>
      </c>
      <c r="L16085" s="2">
        <f t="shared" si="1007"/>
        <v>2019</v>
      </c>
      <c r="M16085" s="2" t="str">
        <f t="shared" si="1005"/>
        <v>Jan</v>
      </c>
      <c r="N16085" s="2">
        <f t="shared" si="1006"/>
        <v>7</v>
      </c>
    </row>
    <row r="16086" spans="1:14" x14ac:dyDescent="0.2">
      <c r="A16086">
        <v>92502</v>
      </c>
      <c r="B16086" t="s">
        <v>9</v>
      </c>
      <c r="C16086" t="s">
        <v>19</v>
      </c>
      <c r="D16086" s="11">
        <v>1686.42</v>
      </c>
      <c r="E16086" s="1">
        <v>43142</v>
      </c>
      <c r="F16086" s="1">
        <v>43149</v>
      </c>
      <c r="G16086" s="12">
        <f t="shared" si="1004"/>
        <v>7</v>
      </c>
      <c r="H16086" s="2" t="s">
        <v>26</v>
      </c>
      <c r="I16086" s="2" t="s">
        <v>28</v>
      </c>
      <c r="J16086" s="2">
        <v>4</v>
      </c>
      <c r="K16086" s="2" t="s">
        <v>30</v>
      </c>
      <c r="L16086" s="2">
        <f t="shared" si="1007"/>
        <v>2018</v>
      </c>
      <c r="M16086" s="2" t="str">
        <f t="shared" si="1005"/>
        <v>Feb</v>
      </c>
      <c r="N16086" s="2">
        <f t="shared" si="1006"/>
        <v>11</v>
      </c>
    </row>
    <row r="16087" spans="1:14" x14ac:dyDescent="0.2">
      <c r="A16087">
        <v>103805</v>
      </c>
      <c r="B16087" t="s">
        <v>7</v>
      </c>
      <c r="C16087" t="s">
        <v>18</v>
      </c>
      <c r="D16087" s="11">
        <v>818.14</v>
      </c>
      <c r="E16087" s="1">
        <v>44047</v>
      </c>
      <c r="F16087" s="1">
        <v>44052</v>
      </c>
      <c r="G16087" s="12">
        <f t="shared" si="1004"/>
        <v>5</v>
      </c>
      <c r="H16087" s="2" t="s">
        <v>23</v>
      </c>
      <c r="I16087" s="2" t="s">
        <v>28</v>
      </c>
      <c r="J16087" s="2">
        <v>5</v>
      </c>
      <c r="K16087" s="2" t="s">
        <v>30</v>
      </c>
      <c r="L16087" s="2">
        <f t="shared" si="1007"/>
        <v>2020</v>
      </c>
      <c r="M16087" s="2" t="str">
        <f t="shared" si="1005"/>
        <v>Aug</v>
      </c>
      <c r="N16087" s="2">
        <f t="shared" si="1006"/>
        <v>4</v>
      </c>
    </row>
    <row r="16088" spans="1:14" x14ac:dyDescent="0.2">
      <c r="A16088">
        <v>92503</v>
      </c>
      <c r="B16088" t="s">
        <v>4</v>
      </c>
      <c r="C16088" t="s">
        <v>18</v>
      </c>
      <c r="D16088" s="11">
        <v>538.25</v>
      </c>
      <c r="E16088" s="1">
        <v>43142</v>
      </c>
      <c r="F16088" s="1">
        <v>43149</v>
      </c>
      <c r="G16088" s="12">
        <f t="shared" si="1004"/>
        <v>7</v>
      </c>
      <c r="H16088" s="2" t="s">
        <v>27</v>
      </c>
      <c r="I16088" s="2" t="s">
        <v>28</v>
      </c>
      <c r="J16088" s="2">
        <v>4</v>
      </c>
      <c r="K16088" s="2">
        <v>5</v>
      </c>
      <c r="L16088" s="2">
        <f t="shared" si="1007"/>
        <v>2018</v>
      </c>
      <c r="M16088" s="2" t="str">
        <f t="shared" si="1005"/>
        <v>Feb</v>
      </c>
      <c r="N16088" s="2">
        <f t="shared" si="1006"/>
        <v>11</v>
      </c>
    </row>
    <row r="16089" spans="1:14" x14ac:dyDescent="0.2">
      <c r="A16089">
        <v>92504</v>
      </c>
      <c r="B16089" t="s">
        <v>8</v>
      </c>
      <c r="C16089" t="s">
        <v>18</v>
      </c>
      <c r="D16089" s="11">
        <v>1853.6</v>
      </c>
      <c r="E16089" s="1">
        <v>43143</v>
      </c>
      <c r="F16089" s="1">
        <v>43150</v>
      </c>
      <c r="G16089" s="12">
        <f t="shared" si="1004"/>
        <v>7</v>
      </c>
      <c r="H16089" s="2" t="s">
        <v>21</v>
      </c>
      <c r="I16089" s="2" t="s">
        <v>28</v>
      </c>
      <c r="J16089" s="2">
        <v>2</v>
      </c>
      <c r="K16089" s="2" t="s">
        <v>30</v>
      </c>
      <c r="L16089" s="2">
        <f t="shared" si="1007"/>
        <v>2018</v>
      </c>
      <c r="M16089" s="2" t="str">
        <f t="shared" si="1005"/>
        <v>Feb</v>
      </c>
      <c r="N16089" s="2">
        <f t="shared" si="1006"/>
        <v>12</v>
      </c>
    </row>
    <row r="16090" spans="1:14" x14ac:dyDescent="0.2">
      <c r="A16090">
        <v>103830</v>
      </c>
      <c r="B16090" t="s">
        <v>4</v>
      </c>
      <c r="C16090" t="s">
        <v>18</v>
      </c>
      <c r="D16090" s="11">
        <v>1580.72</v>
      </c>
      <c r="E16090" s="1">
        <v>44050</v>
      </c>
      <c r="F16090" s="1">
        <v>44055</v>
      </c>
      <c r="G16090" s="12">
        <f t="shared" si="1004"/>
        <v>5</v>
      </c>
      <c r="H16090" s="2" t="s">
        <v>22</v>
      </c>
      <c r="I16090" s="2" t="s">
        <v>28</v>
      </c>
      <c r="J16090" s="2">
        <v>2</v>
      </c>
      <c r="K16090" s="2" t="s">
        <v>30</v>
      </c>
      <c r="L16090" s="2">
        <f t="shared" si="1007"/>
        <v>2020</v>
      </c>
      <c r="M16090" s="2" t="str">
        <f t="shared" si="1005"/>
        <v>Aug</v>
      </c>
      <c r="N16090" s="2">
        <f t="shared" si="1006"/>
        <v>7</v>
      </c>
    </row>
    <row r="16091" spans="1:14" x14ac:dyDescent="0.2">
      <c r="A16091">
        <v>92509</v>
      </c>
      <c r="B16091" t="s">
        <v>4</v>
      </c>
      <c r="C16091" t="s">
        <v>19</v>
      </c>
      <c r="D16091" s="11">
        <v>1917.89</v>
      </c>
      <c r="E16091" s="1">
        <v>43143</v>
      </c>
      <c r="F16091" s="1">
        <v>43150</v>
      </c>
      <c r="G16091" s="12">
        <f t="shared" si="1004"/>
        <v>7</v>
      </c>
      <c r="H16091" s="2" t="s">
        <v>23</v>
      </c>
      <c r="I16091" s="2" t="s">
        <v>29</v>
      </c>
      <c r="J16091" s="2">
        <v>2</v>
      </c>
      <c r="K16091" s="2" t="s">
        <v>30</v>
      </c>
      <c r="L16091" s="2">
        <f t="shared" si="1007"/>
        <v>2018</v>
      </c>
      <c r="M16091" s="2" t="str">
        <f t="shared" si="1005"/>
        <v>Feb</v>
      </c>
      <c r="N16091" s="2">
        <f t="shared" si="1006"/>
        <v>12</v>
      </c>
    </row>
    <row r="16092" spans="1:14" x14ac:dyDescent="0.2">
      <c r="A16092">
        <v>96170</v>
      </c>
      <c r="B16092" t="s">
        <v>4</v>
      </c>
      <c r="C16092" t="s">
        <v>19</v>
      </c>
      <c r="D16092" s="11">
        <v>145.53</v>
      </c>
      <c r="E16092" s="1">
        <v>43494</v>
      </c>
      <c r="F16092" s="1">
        <v>43499</v>
      </c>
      <c r="G16092" s="12">
        <f t="shared" si="1004"/>
        <v>5</v>
      </c>
      <c r="H16092" s="2" t="s">
        <v>27</v>
      </c>
      <c r="I16092" s="2" t="s">
        <v>28</v>
      </c>
      <c r="J16092" s="2" t="s">
        <v>30</v>
      </c>
      <c r="K16092" s="2">
        <v>5</v>
      </c>
      <c r="L16092" s="2">
        <f t="shared" si="1007"/>
        <v>2019</v>
      </c>
      <c r="M16092" s="2" t="str">
        <f t="shared" si="1005"/>
        <v>Jan</v>
      </c>
      <c r="N16092" s="2">
        <f t="shared" si="1006"/>
        <v>29</v>
      </c>
    </row>
    <row r="16093" spans="1:14" x14ac:dyDescent="0.2">
      <c r="A16093">
        <v>92513</v>
      </c>
      <c r="B16093" t="s">
        <v>4</v>
      </c>
      <c r="C16093" t="s">
        <v>18</v>
      </c>
      <c r="D16093" s="11">
        <v>1885.17</v>
      </c>
      <c r="E16093" s="1">
        <v>43143</v>
      </c>
      <c r="F16093" s="1">
        <v>43150</v>
      </c>
      <c r="G16093" s="12">
        <f t="shared" si="1004"/>
        <v>7</v>
      </c>
      <c r="H16093" s="2" t="s">
        <v>26</v>
      </c>
      <c r="I16093" s="2" t="s">
        <v>29</v>
      </c>
      <c r="J16093" s="2">
        <v>2</v>
      </c>
      <c r="K16093" s="2">
        <v>3</v>
      </c>
      <c r="L16093" s="2">
        <f t="shared" si="1007"/>
        <v>2018</v>
      </c>
      <c r="M16093" s="2" t="str">
        <f t="shared" si="1005"/>
        <v>Feb</v>
      </c>
      <c r="N16093" s="2">
        <f t="shared" si="1006"/>
        <v>12</v>
      </c>
    </row>
    <row r="16094" spans="1:14" x14ac:dyDescent="0.2">
      <c r="A16094">
        <v>92514</v>
      </c>
      <c r="B16094" t="s">
        <v>8</v>
      </c>
      <c r="C16094" t="s">
        <v>18</v>
      </c>
      <c r="D16094" s="11">
        <v>1715.78</v>
      </c>
      <c r="E16094" s="1">
        <v>43143</v>
      </c>
      <c r="F16094" s="1">
        <v>43150</v>
      </c>
      <c r="G16094" s="12">
        <f t="shared" si="1004"/>
        <v>7</v>
      </c>
      <c r="H16094" s="2" t="s">
        <v>26</v>
      </c>
      <c r="I16094" s="2" t="s">
        <v>29</v>
      </c>
      <c r="J16094" s="2">
        <v>2</v>
      </c>
      <c r="K16094" s="2" t="s">
        <v>30</v>
      </c>
      <c r="L16094" s="2">
        <f t="shared" si="1007"/>
        <v>2018</v>
      </c>
      <c r="M16094" s="2" t="str">
        <f t="shared" si="1005"/>
        <v>Feb</v>
      </c>
      <c r="N16094" s="2">
        <f t="shared" si="1006"/>
        <v>12</v>
      </c>
    </row>
    <row r="16095" spans="1:14" x14ac:dyDescent="0.2">
      <c r="A16095">
        <v>92514</v>
      </c>
      <c r="B16095" t="s">
        <v>8</v>
      </c>
      <c r="C16095" t="s">
        <v>18</v>
      </c>
      <c r="D16095" s="11">
        <v>701.32</v>
      </c>
      <c r="E16095" s="1">
        <v>43143</v>
      </c>
      <c r="F16095" s="1">
        <v>43150</v>
      </c>
      <c r="G16095" s="12">
        <f t="shared" si="1004"/>
        <v>7</v>
      </c>
      <c r="H16095" s="2" t="s">
        <v>26</v>
      </c>
      <c r="I16095" s="2" t="s">
        <v>29</v>
      </c>
      <c r="J16095" s="2">
        <v>3</v>
      </c>
      <c r="K16095" s="2" t="s">
        <v>30</v>
      </c>
      <c r="L16095" s="2">
        <f t="shared" si="1007"/>
        <v>2018</v>
      </c>
      <c r="M16095" s="2" t="str">
        <f t="shared" si="1005"/>
        <v>Feb</v>
      </c>
      <c r="N16095" s="2">
        <f t="shared" si="1006"/>
        <v>12</v>
      </c>
    </row>
    <row r="16096" spans="1:14" x14ac:dyDescent="0.2">
      <c r="A16096">
        <v>96199</v>
      </c>
      <c r="B16096" t="s">
        <v>4</v>
      </c>
      <c r="C16096" t="s">
        <v>19</v>
      </c>
      <c r="D16096" s="11">
        <v>1041.4100000000001</v>
      </c>
      <c r="E16096" s="1">
        <v>43498</v>
      </c>
      <c r="F16096" s="1">
        <v>43503</v>
      </c>
      <c r="G16096" s="12">
        <f t="shared" si="1004"/>
        <v>5</v>
      </c>
      <c r="H16096" s="2" t="s">
        <v>23</v>
      </c>
      <c r="I16096" s="2" t="s">
        <v>28</v>
      </c>
      <c r="J16096" s="2" t="s">
        <v>30</v>
      </c>
      <c r="K16096" s="2">
        <v>4</v>
      </c>
      <c r="L16096" s="2">
        <f t="shared" si="1007"/>
        <v>2019</v>
      </c>
      <c r="M16096" s="2" t="str">
        <f t="shared" si="1005"/>
        <v>Feb</v>
      </c>
      <c r="N16096" s="2">
        <f t="shared" si="1006"/>
        <v>2</v>
      </c>
    </row>
    <row r="16097" spans="1:14" x14ac:dyDescent="0.2">
      <c r="A16097">
        <v>92561</v>
      </c>
      <c r="B16097" t="s">
        <v>5</v>
      </c>
      <c r="C16097" t="s">
        <v>18</v>
      </c>
      <c r="D16097" s="11">
        <v>1474.4</v>
      </c>
      <c r="E16097" s="1">
        <v>43151</v>
      </c>
      <c r="F16097" s="1">
        <v>43158</v>
      </c>
      <c r="G16097" s="12">
        <f t="shared" si="1004"/>
        <v>7</v>
      </c>
      <c r="H16097" s="2" t="s">
        <v>26</v>
      </c>
      <c r="I16097" s="2" t="s">
        <v>28</v>
      </c>
      <c r="J16097" s="2" t="s">
        <v>30</v>
      </c>
      <c r="K16097" s="2" t="s">
        <v>30</v>
      </c>
      <c r="L16097" s="2">
        <f t="shared" si="1007"/>
        <v>2018</v>
      </c>
      <c r="M16097" s="2" t="str">
        <f t="shared" si="1005"/>
        <v>Feb</v>
      </c>
      <c r="N16097" s="2">
        <f t="shared" si="1006"/>
        <v>20</v>
      </c>
    </row>
    <row r="16098" spans="1:14" x14ac:dyDescent="0.2">
      <c r="A16098">
        <v>92614</v>
      </c>
      <c r="B16098" t="s">
        <v>9</v>
      </c>
      <c r="C16098" t="s">
        <v>18</v>
      </c>
      <c r="D16098" s="11">
        <v>0.96</v>
      </c>
      <c r="E16098" s="1">
        <v>43158</v>
      </c>
      <c r="F16098" s="1">
        <v>43165</v>
      </c>
      <c r="G16098" s="12">
        <f t="shared" si="1004"/>
        <v>7</v>
      </c>
      <c r="H16098" s="2" t="s">
        <v>21</v>
      </c>
      <c r="I16098" s="2" t="s">
        <v>28</v>
      </c>
      <c r="J16098" s="2">
        <v>5</v>
      </c>
      <c r="K16098" s="2">
        <v>3</v>
      </c>
      <c r="L16098" s="2">
        <f t="shared" si="1007"/>
        <v>2018</v>
      </c>
      <c r="M16098" s="2" t="str">
        <f t="shared" si="1005"/>
        <v>Feb</v>
      </c>
      <c r="N16098" s="2">
        <f t="shared" si="1006"/>
        <v>27</v>
      </c>
    </row>
    <row r="16099" spans="1:14" x14ac:dyDescent="0.2">
      <c r="A16099">
        <v>92616</v>
      </c>
      <c r="B16099" t="s">
        <v>3</v>
      </c>
      <c r="C16099" t="s">
        <v>18</v>
      </c>
      <c r="D16099" s="11">
        <v>1096.7</v>
      </c>
      <c r="E16099" s="1">
        <v>43158</v>
      </c>
      <c r="F16099" s="1">
        <v>43165</v>
      </c>
      <c r="G16099" s="12">
        <f t="shared" si="1004"/>
        <v>7</v>
      </c>
      <c r="H16099" s="2" t="s">
        <v>26</v>
      </c>
      <c r="I16099" s="2" t="s">
        <v>28</v>
      </c>
      <c r="J16099" s="2">
        <v>5</v>
      </c>
      <c r="K16099" s="2">
        <v>2</v>
      </c>
      <c r="L16099" s="2">
        <f t="shared" si="1007"/>
        <v>2018</v>
      </c>
      <c r="M16099" s="2" t="str">
        <f t="shared" si="1005"/>
        <v>Feb</v>
      </c>
      <c r="N16099" s="2">
        <f t="shared" si="1006"/>
        <v>27</v>
      </c>
    </row>
    <row r="16100" spans="1:14" x14ac:dyDescent="0.2">
      <c r="A16100">
        <v>95885</v>
      </c>
      <c r="B16100" t="s">
        <v>5</v>
      </c>
      <c r="C16100" t="s">
        <v>18</v>
      </c>
      <c r="D16100" s="11">
        <v>1676.78</v>
      </c>
      <c r="E16100" s="1">
        <v>43477</v>
      </c>
      <c r="F16100" s="1">
        <v>43481</v>
      </c>
      <c r="G16100" s="12">
        <f t="shared" si="1004"/>
        <v>4</v>
      </c>
      <c r="H16100" s="2" t="s">
        <v>23</v>
      </c>
      <c r="I16100" s="2" t="s">
        <v>28</v>
      </c>
      <c r="J16100" s="2">
        <v>5</v>
      </c>
      <c r="K16100" s="2">
        <v>5</v>
      </c>
      <c r="L16100" s="2">
        <f t="shared" si="1007"/>
        <v>2019</v>
      </c>
      <c r="M16100" s="2" t="str">
        <f t="shared" si="1005"/>
        <v>Jan</v>
      </c>
      <c r="N16100" s="2">
        <f t="shared" si="1006"/>
        <v>12</v>
      </c>
    </row>
    <row r="16101" spans="1:14" x14ac:dyDescent="0.2">
      <c r="A16101">
        <v>95995</v>
      </c>
      <c r="B16101" t="s">
        <v>10</v>
      </c>
      <c r="C16101" t="s">
        <v>19</v>
      </c>
      <c r="D16101" s="11">
        <v>333.41</v>
      </c>
      <c r="E16101" s="1">
        <v>43484</v>
      </c>
      <c r="F16101" s="1">
        <v>43488</v>
      </c>
      <c r="G16101" s="12">
        <f t="shared" si="1004"/>
        <v>4</v>
      </c>
      <c r="H16101" s="2" t="s">
        <v>25</v>
      </c>
      <c r="I16101" s="2" t="s">
        <v>28</v>
      </c>
      <c r="J16101" s="2" t="s">
        <v>30</v>
      </c>
      <c r="K16101" s="2" t="s">
        <v>30</v>
      </c>
      <c r="L16101" s="2">
        <f t="shared" si="1007"/>
        <v>2019</v>
      </c>
      <c r="M16101" s="2" t="str">
        <f t="shared" si="1005"/>
        <v>Jan</v>
      </c>
      <c r="N16101" s="2">
        <f t="shared" si="1006"/>
        <v>19</v>
      </c>
    </row>
    <row r="16102" spans="1:14" x14ac:dyDescent="0.2">
      <c r="A16102">
        <v>92869</v>
      </c>
      <c r="B16102" t="s">
        <v>5</v>
      </c>
      <c r="C16102" t="s">
        <v>18</v>
      </c>
      <c r="D16102" s="11">
        <v>916.59</v>
      </c>
      <c r="E16102" s="1">
        <v>43179</v>
      </c>
      <c r="F16102" s="1">
        <v>43186</v>
      </c>
      <c r="G16102" s="12">
        <f t="shared" si="1004"/>
        <v>7</v>
      </c>
      <c r="H16102" s="2" t="s">
        <v>22</v>
      </c>
      <c r="I16102" s="2" t="s">
        <v>28</v>
      </c>
      <c r="J16102" s="2" t="s">
        <v>30</v>
      </c>
      <c r="K16102" s="2" t="s">
        <v>30</v>
      </c>
      <c r="L16102" s="2">
        <f t="shared" si="1007"/>
        <v>2018</v>
      </c>
      <c r="M16102" s="2" t="str">
        <f t="shared" si="1005"/>
        <v>Mar</v>
      </c>
      <c r="N16102" s="2">
        <f t="shared" si="1006"/>
        <v>20</v>
      </c>
    </row>
    <row r="16103" spans="1:14" x14ac:dyDescent="0.2">
      <c r="A16103">
        <v>92958</v>
      </c>
      <c r="B16103" t="s">
        <v>9</v>
      </c>
      <c r="C16103" t="s">
        <v>18</v>
      </c>
      <c r="D16103" s="11">
        <v>1275.92</v>
      </c>
      <c r="E16103" s="1">
        <v>43187</v>
      </c>
      <c r="F16103" s="1">
        <v>43194</v>
      </c>
      <c r="G16103" s="12">
        <f t="shared" si="1004"/>
        <v>7</v>
      </c>
      <c r="H16103" s="2" t="s">
        <v>21</v>
      </c>
      <c r="I16103" s="2" t="s">
        <v>29</v>
      </c>
      <c r="J16103" s="2">
        <v>2</v>
      </c>
      <c r="K16103" s="2" t="s">
        <v>30</v>
      </c>
      <c r="L16103" s="2">
        <f t="shared" si="1007"/>
        <v>2018</v>
      </c>
      <c r="M16103" s="2" t="str">
        <f t="shared" si="1005"/>
        <v>Mar</v>
      </c>
      <c r="N16103" s="2">
        <f t="shared" si="1006"/>
        <v>28</v>
      </c>
    </row>
    <row r="16104" spans="1:14" x14ac:dyDescent="0.2">
      <c r="A16104">
        <v>92958</v>
      </c>
      <c r="B16104" t="s">
        <v>4</v>
      </c>
      <c r="C16104" t="s">
        <v>18</v>
      </c>
      <c r="D16104" s="11">
        <v>841.16</v>
      </c>
      <c r="E16104" s="1">
        <v>43187</v>
      </c>
      <c r="F16104" s="1">
        <v>43194</v>
      </c>
      <c r="G16104" s="12">
        <f t="shared" si="1004"/>
        <v>7</v>
      </c>
      <c r="H16104" s="2" t="s">
        <v>21</v>
      </c>
      <c r="I16104" s="2" t="s">
        <v>29</v>
      </c>
      <c r="J16104" s="2">
        <v>2</v>
      </c>
      <c r="K16104" s="2">
        <v>3</v>
      </c>
      <c r="L16104" s="2">
        <f t="shared" si="1007"/>
        <v>2018</v>
      </c>
      <c r="M16104" s="2" t="str">
        <f t="shared" si="1005"/>
        <v>Mar</v>
      </c>
      <c r="N16104" s="2">
        <f t="shared" si="1006"/>
        <v>28</v>
      </c>
    </row>
    <row r="16105" spans="1:14" x14ac:dyDescent="0.2">
      <c r="A16105">
        <v>96209</v>
      </c>
      <c r="B16105" t="s">
        <v>4</v>
      </c>
      <c r="C16105" t="s">
        <v>19</v>
      </c>
      <c r="D16105" s="11">
        <v>504.83</v>
      </c>
      <c r="E16105" s="1">
        <v>43499</v>
      </c>
      <c r="F16105" s="1">
        <v>43504</v>
      </c>
      <c r="G16105" s="12">
        <f t="shared" si="1004"/>
        <v>5</v>
      </c>
      <c r="H16105" s="2" t="s">
        <v>25</v>
      </c>
      <c r="I16105" s="2" t="s">
        <v>28</v>
      </c>
      <c r="J16105" s="2" t="s">
        <v>30</v>
      </c>
      <c r="K16105" s="2">
        <v>2</v>
      </c>
      <c r="L16105" s="2">
        <f t="shared" si="1007"/>
        <v>2019</v>
      </c>
      <c r="M16105" s="2" t="str">
        <f t="shared" si="1005"/>
        <v>Feb</v>
      </c>
      <c r="N16105" s="2">
        <f t="shared" si="1006"/>
        <v>3</v>
      </c>
    </row>
    <row r="16106" spans="1:14" x14ac:dyDescent="0.2">
      <c r="A16106">
        <v>92959</v>
      </c>
      <c r="B16106" t="s">
        <v>5</v>
      </c>
      <c r="C16106" t="s">
        <v>19</v>
      </c>
      <c r="D16106" s="11">
        <v>173.67</v>
      </c>
      <c r="E16106" s="1">
        <v>43187</v>
      </c>
      <c r="F16106" s="1">
        <v>43194</v>
      </c>
      <c r="G16106" s="12">
        <f t="shared" si="1004"/>
        <v>7</v>
      </c>
      <c r="H16106" s="2" t="s">
        <v>22</v>
      </c>
      <c r="I16106" s="2" t="s">
        <v>28</v>
      </c>
      <c r="J16106" s="2">
        <v>2</v>
      </c>
      <c r="K16106" s="2">
        <v>5</v>
      </c>
      <c r="L16106" s="2">
        <f t="shared" si="1007"/>
        <v>2018</v>
      </c>
      <c r="M16106" s="2" t="str">
        <f t="shared" si="1005"/>
        <v>Mar</v>
      </c>
      <c r="N16106" s="2">
        <f t="shared" si="1006"/>
        <v>28</v>
      </c>
    </row>
    <row r="16107" spans="1:14" x14ac:dyDescent="0.2">
      <c r="A16107">
        <v>92960</v>
      </c>
      <c r="B16107" t="s">
        <v>8</v>
      </c>
      <c r="C16107" t="s">
        <v>19</v>
      </c>
      <c r="D16107" s="11">
        <v>973.23</v>
      </c>
      <c r="E16107" s="1">
        <v>43187</v>
      </c>
      <c r="F16107" s="1">
        <v>43194</v>
      </c>
      <c r="G16107" s="12">
        <f t="shared" si="1004"/>
        <v>7</v>
      </c>
      <c r="H16107" s="2" t="s">
        <v>22</v>
      </c>
      <c r="I16107" s="2" t="s">
        <v>28</v>
      </c>
      <c r="J16107" s="2">
        <v>2</v>
      </c>
      <c r="K16107" s="2">
        <v>5</v>
      </c>
      <c r="L16107" s="2">
        <f t="shared" si="1007"/>
        <v>2018</v>
      </c>
      <c r="M16107" s="2" t="str">
        <f t="shared" si="1005"/>
        <v>Mar</v>
      </c>
      <c r="N16107" s="2">
        <f t="shared" si="1006"/>
        <v>28</v>
      </c>
    </row>
    <row r="16108" spans="1:14" x14ac:dyDescent="0.2">
      <c r="A16108">
        <v>92960</v>
      </c>
      <c r="B16108" t="s">
        <v>8</v>
      </c>
      <c r="C16108" t="s">
        <v>19</v>
      </c>
      <c r="D16108" s="11">
        <v>1820.86</v>
      </c>
      <c r="E16108" s="1">
        <v>43187</v>
      </c>
      <c r="F16108" s="1">
        <v>43194</v>
      </c>
      <c r="G16108" s="12">
        <f t="shared" si="1004"/>
        <v>7</v>
      </c>
      <c r="H16108" s="2" t="s">
        <v>22</v>
      </c>
      <c r="I16108" s="2" t="s">
        <v>28</v>
      </c>
      <c r="J16108" s="2">
        <v>2</v>
      </c>
      <c r="K16108" s="2" t="s">
        <v>30</v>
      </c>
      <c r="L16108" s="2">
        <f t="shared" si="1007"/>
        <v>2018</v>
      </c>
      <c r="M16108" s="2" t="str">
        <f t="shared" si="1005"/>
        <v>Mar</v>
      </c>
      <c r="N16108" s="2">
        <f t="shared" si="1006"/>
        <v>28</v>
      </c>
    </row>
    <row r="16109" spans="1:14" x14ac:dyDescent="0.2">
      <c r="A16109">
        <v>92962</v>
      </c>
      <c r="B16109" t="s">
        <v>10</v>
      </c>
      <c r="C16109" t="s">
        <v>18</v>
      </c>
      <c r="D16109" s="11">
        <v>937.79</v>
      </c>
      <c r="E16109" s="1">
        <v>43187</v>
      </c>
      <c r="F16109" s="1">
        <v>43194</v>
      </c>
      <c r="G16109" s="12">
        <f t="shared" si="1004"/>
        <v>7</v>
      </c>
      <c r="H16109" s="2" t="s">
        <v>25</v>
      </c>
      <c r="I16109" s="2" t="s">
        <v>29</v>
      </c>
      <c r="J16109" s="2">
        <v>2</v>
      </c>
      <c r="K16109" s="2">
        <v>5</v>
      </c>
      <c r="L16109" s="2">
        <f t="shared" si="1007"/>
        <v>2018</v>
      </c>
      <c r="M16109" s="2" t="str">
        <f t="shared" si="1005"/>
        <v>Mar</v>
      </c>
      <c r="N16109" s="2">
        <f t="shared" si="1006"/>
        <v>28</v>
      </c>
    </row>
    <row r="16110" spans="1:14" x14ac:dyDescent="0.2">
      <c r="A16110">
        <v>92962</v>
      </c>
      <c r="B16110" t="s">
        <v>9</v>
      </c>
      <c r="C16110" t="s">
        <v>19</v>
      </c>
      <c r="D16110" s="11">
        <v>1551.55</v>
      </c>
      <c r="E16110" s="1">
        <v>43187</v>
      </c>
      <c r="F16110" s="1">
        <v>43194</v>
      </c>
      <c r="G16110" s="12">
        <f t="shared" si="1004"/>
        <v>7</v>
      </c>
      <c r="H16110" s="2" t="s">
        <v>25</v>
      </c>
      <c r="I16110" s="2" t="s">
        <v>29</v>
      </c>
      <c r="J16110" s="2">
        <v>2</v>
      </c>
      <c r="K16110" s="2">
        <v>1</v>
      </c>
      <c r="L16110" s="2">
        <f t="shared" si="1007"/>
        <v>2018</v>
      </c>
      <c r="M16110" s="2" t="str">
        <f t="shared" si="1005"/>
        <v>Mar</v>
      </c>
      <c r="N16110" s="2">
        <f t="shared" si="1006"/>
        <v>28</v>
      </c>
    </row>
    <row r="16111" spans="1:14" x14ac:dyDescent="0.2">
      <c r="A16111">
        <v>96210</v>
      </c>
      <c r="B16111" t="s">
        <v>10</v>
      </c>
      <c r="C16111" t="s">
        <v>19</v>
      </c>
      <c r="D16111" s="11">
        <v>287.22000000000003</v>
      </c>
      <c r="E16111" s="1">
        <v>43499</v>
      </c>
      <c r="F16111" s="1">
        <v>43504</v>
      </c>
      <c r="G16111" s="12">
        <f t="shared" si="1004"/>
        <v>5</v>
      </c>
      <c r="H16111" s="2" t="s">
        <v>23</v>
      </c>
      <c r="I16111" s="2" t="s">
        <v>28</v>
      </c>
      <c r="J16111" s="2" t="s">
        <v>30</v>
      </c>
      <c r="K16111" s="2">
        <v>4</v>
      </c>
      <c r="L16111" s="2">
        <f t="shared" si="1007"/>
        <v>2019</v>
      </c>
      <c r="M16111" s="2" t="str">
        <f t="shared" si="1005"/>
        <v>Feb</v>
      </c>
      <c r="N16111" s="2">
        <f t="shared" si="1006"/>
        <v>3</v>
      </c>
    </row>
    <row r="16112" spans="1:14" x14ac:dyDescent="0.2">
      <c r="A16112">
        <v>103835</v>
      </c>
      <c r="B16112" t="s">
        <v>3</v>
      </c>
      <c r="C16112" t="s">
        <v>18</v>
      </c>
      <c r="D16112" s="11">
        <v>535.11</v>
      </c>
      <c r="E16112" s="1">
        <v>44050</v>
      </c>
      <c r="F16112" s="1">
        <v>44055</v>
      </c>
      <c r="G16112" s="12">
        <f t="shared" si="1004"/>
        <v>5</v>
      </c>
      <c r="H16112" s="2" t="s">
        <v>24</v>
      </c>
      <c r="I16112" s="2" t="s">
        <v>28</v>
      </c>
      <c r="J16112" s="2">
        <v>5</v>
      </c>
      <c r="K16112" s="2" t="s">
        <v>30</v>
      </c>
      <c r="L16112" s="2">
        <f t="shared" si="1007"/>
        <v>2020</v>
      </c>
      <c r="M16112" s="2" t="str">
        <f t="shared" si="1005"/>
        <v>Aug</v>
      </c>
      <c r="N16112" s="2">
        <f t="shared" si="1006"/>
        <v>7</v>
      </c>
    </row>
    <row r="16113" spans="1:14" x14ac:dyDescent="0.2">
      <c r="A16113">
        <v>92963</v>
      </c>
      <c r="B16113" t="s">
        <v>6</v>
      </c>
      <c r="C16113" t="s">
        <v>19</v>
      </c>
      <c r="D16113" s="11">
        <v>1010.33</v>
      </c>
      <c r="E16113" s="1">
        <v>43187</v>
      </c>
      <c r="F16113" s="1">
        <v>43194</v>
      </c>
      <c r="G16113" s="12">
        <f t="shared" si="1004"/>
        <v>7</v>
      </c>
      <c r="H16113" s="2" t="s">
        <v>23</v>
      </c>
      <c r="I16113" s="2" t="s">
        <v>28</v>
      </c>
      <c r="J16113" s="2">
        <v>2</v>
      </c>
      <c r="K16113" s="2" t="s">
        <v>30</v>
      </c>
      <c r="L16113" s="2">
        <f t="shared" si="1007"/>
        <v>2018</v>
      </c>
      <c r="M16113" s="2" t="str">
        <f t="shared" si="1005"/>
        <v>Mar</v>
      </c>
      <c r="N16113" s="2">
        <f t="shared" si="1006"/>
        <v>28</v>
      </c>
    </row>
    <row r="16114" spans="1:14" x14ac:dyDescent="0.2">
      <c r="A16114">
        <v>92963</v>
      </c>
      <c r="B16114" t="s">
        <v>9</v>
      </c>
      <c r="C16114" t="s">
        <v>19</v>
      </c>
      <c r="D16114" s="11">
        <v>445.18</v>
      </c>
      <c r="E16114" s="1">
        <v>43187</v>
      </c>
      <c r="F16114" s="1">
        <v>43194</v>
      </c>
      <c r="G16114" s="12">
        <f t="shared" si="1004"/>
        <v>7</v>
      </c>
      <c r="H16114" s="2" t="s">
        <v>23</v>
      </c>
      <c r="I16114" s="2" t="s">
        <v>28</v>
      </c>
      <c r="J16114" s="2">
        <v>2</v>
      </c>
      <c r="K16114" s="2" t="s">
        <v>30</v>
      </c>
      <c r="L16114" s="2">
        <f t="shared" si="1007"/>
        <v>2018</v>
      </c>
      <c r="M16114" s="2" t="str">
        <f t="shared" si="1005"/>
        <v>Mar</v>
      </c>
      <c r="N16114" s="2">
        <f t="shared" si="1006"/>
        <v>28</v>
      </c>
    </row>
    <row r="16115" spans="1:14" x14ac:dyDescent="0.2">
      <c r="A16115">
        <v>103900</v>
      </c>
      <c r="B16115" t="s">
        <v>9</v>
      </c>
      <c r="C16115" t="s">
        <v>18</v>
      </c>
      <c r="D16115" s="11">
        <v>0.88</v>
      </c>
      <c r="E16115" s="1">
        <v>44055</v>
      </c>
      <c r="F16115" s="1">
        <v>44060</v>
      </c>
      <c r="G16115" s="12">
        <f t="shared" si="1004"/>
        <v>5</v>
      </c>
      <c r="H16115" s="2" t="s">
        <v>22</v>
      </c>
      <c r="I16115" s="2" t="s">
        <v>29</v>
      </c>
      <c r="J16115" s="2" t="s">
        <v>30</v>
      </c>
      <c r="K16115" s="2" t="s">
        <v>30</v>
      </c>
      <c r="L16115" s="2">
        <f t="shared" si="1007"/>
        <v>2020</v>
      </c>
      <c r="M16115" s="2" t="str">
        <f t="shared" si="1005"/>
        <v>Aug</v>
      </c>
      <c r="N16115" s="2">
        <f t="shared" si="1006"/>
        <v>12</v>
      </c>
    </row>
    <row r="16116" spans="1:14" x14ac:dyDescent="0.2">
      <c r="A16116">
        <v>92964</v>
      </c>
      <c r="B16116" t="s">
        <v>9</v>
      </c>
      <c r="C16116" t="s">
        <v>19</v>
      </c>
      <c r="D16116" s="11">
        <v>65.05</v>
      </c>
      <c r="E16116" s="1">
        <v>43187</v>
      </c>
      <c r="F16116" s="1">
        <v>43194</v>
      </c>
      <c r="G16116" s="12">
        <f t="shared" si="1004"/>
        <v>7</v>
      </c>
      <c r="H16116" s="2" t="s">
        <v>24</v>
      </c>
      <c r="I16116" s="2" t="s">
        <v>28</v>
      </c>
      <c r="J16116" s="2">
        <v>2</v>
      </c>
      <c r="K16116" s="2">
        <v>4</v>
      </c>
      <c r="L16116" s="2">
        <f t="shared" si="1007"/>
        <v>2018</v>
      </c>
      <c r="M16116" s="2" t="str">
        <f t="shared" si="1005"/>
        <v>Mar</v>
      </c>
      <c r="N16116" s="2">
        <f t="shared" si="1006"/>
        <v>28</v>
      </c>
    </row>
    <row r="16117" spans="1:14" x14ac:dyDescent="0.2">
      <c r="A16117">
        <v>92964</v>
      </c>
      <c r="B16117" t="s">
        <v>3</v>
      </c>
      <c r="C16117" t="s">
        <v>18</v>
      </c>
      <c r="D16117" s="11">
        <v>993.29</v>
      </c>
      <c r="E16117" s="1">
        <v>43187</v>
      </c>
      <c r="F16117" s="1">
        <v>43194</v>
      </c>
      <c r="G16117" s="12">
        <f t="shared" si="1004"/>
        <v>7</v>
      </c>
      <c r="H16117" s="2" t="s">
        <v>24</v>
      </c>
      <c r="I16117" s="2" t="s">
        <v>28</v>
      </c>
      <c r="J16117" s="2">
        <v>2</v>
      </c>
      <c r="K16117" s="2" t="s">
        <v>30</v>
      </c>
      <c r="L16117" s="2">
        <f t="shared" si="1007"/>
        <v>2018</v>
      </c>
      <c r="M16117" s="2" t="str">
        <f t="shared" si="1005"/>
        <v>Mar</v>
      </c>
      <c r="N16117" s="2">
        <f t="shared" si="1006"/>
        <v>28</v>
      </c>
    </row>
    <row r="16118" spans="1:14" x14ac:dyDescent="0.2">
      <c r="A16118">
        <v>96213</v>
      </c>
      <c r="B16118" t="s">
        <v>7</v>
      </c>
      <c r="C16118" t="s">
        <v>19</v>
      </c>
      <c r="D16118" s="11">
        <v>989.51</v>
      </c>
      <c r="E16118" s="1">
        <v>43499</v>
      </c>
      <c r="F16118" s="1">
        <v>43504</v>
      </c>
      <c r="G16118" s="12">
        <f t="shared" si="1004"/>
        <v>5</v>
      </c>
      <c r="H16118" s="2" t="s">
        <v>24</v>
      </c>
      <c r="I16118" s="2" t="s">
        <v>28</v>
      </c>
      <c r="J16118" s="2" t="s">
        <v>30</v>
      </c>
      <c r="K16118" s="2">
        <v>4</v>
      </c>
      <c r="L16118" s="2">
        <f t="shared" si="1007"/>
        <v>2019</v>
      </c>
      <c r="M16118" s="2" t="str">
        <f t="shared" si="1005"/>
        <v>Feb</v>
      </c>
      <c r="N16118" s="2">
        <f t="shared" si="1006"/>
        <v>3</v>
      </c>
    </row>
    <row r="16119" spans="1:14" x14ac:dyDescent="0.2">
      <c r="A16119">
        <v>92965</v>
      </c>
      <c r="B16119" t="s">
        <v>5</v>
      </c>
      <c r="C16119" t="s">
        <v>19</v>
      </c>
      <c r="D16119" s="11">
        <v>558.85</v>
      </c>
      <c r="E16119" s="1">
        <v>43187</v>
      </c>
      <c r="F16119" s="1">
        <v>43194</v>
      </c>
      <c r="G16119" s="12">
        <f t="shared" si="1004"/>
        <v>7</v>
      </c>
      <c r="H16119" s="2" t="s">
        <v>26</v>
      </c>
      <c r="I16119" s="2" t="s">
        <v>28</v>
      </c>
      <c r="J16119" s="2">
        <v>2</v>
      </c>
      <c r="K16119" s="2">
        <v>5</v>
      </c>
      <c r="L16119" s="2">
        <f t="shared" si="1007"/>
        <v>2018</v>
      </c>
      <c r="M16119" s="2" t="str">
        <f t="shared" si="1005"/>
        <v>Mar</v>
      </c>
      <c r="N16119" s="2">
        <f t="shared" si="1006"/>
        <v>28</v>
      </c>
    </row>
    <row r="16120" spans="1:14" x14ac:dyDescent="0.2">
      <c r="A16120">
        <v>103901</v>
      </c>
      <c r="B16120" t="s">
        <v>10</v>
      </c>
      <c r="C16120" t="s">
        <v>18</v>
      </c>
      <c r="D16120" s="11">
        <v>7.99</v>
      </c>
      <c r="E16120" s="1">
        <v>44055</v>
      </c>
      <c r="F16120" s="1">
        <v>44060</v>
      </c>
      <c r="G16120" s="12">
        <f t="shared" si="1004"/>
        <v>5</v>
      </c>
      <c r="H16120" s="2" t="s">
        <v>25</v>
      </c>
      <c r="I16120" s="2" t="s">
        <v>28</v>
      </c>
      <c r="J16120" s="2">
        <v>3</v>
      </c>
      <c r="K16120" s="2" t="s">
        <v>30</v>
      </c>
      <c r="L16120" s="2">
        <f t="shared" si="1007"/>
        <v>2020</v>
      </c>
      <c r="M16120" s="2" t="str">
        <f t="shared" si="1005"/>
        <v>Aug</v>
      </c>
      <c r="N16120" s="2">
        <f t="shared" si="1006"/>
        <v>12</v>
      </c>
    </row>
    <row r="16121" spans="1:14" x14ac:dyDescent="0.2">
      <c r="A16121">
        <v>96003</v>
      </c>
      <c r="B16121" t="s">
        <v>5</v>
      </c>
      <c r="C16121" t="s">
        <v>18</v>
      </c>
      <c r="D16121" s="11">
        <v>1730</v>
      </c>
      <c r="E16121" s="1">
        <v>43485</v>
      </c>
      <c r="F16121" s="1">
        <v>43489</v>
      </c>
      <c r="G16121" s="12">
        <f t="shared" si="1004"/>
        <v>4</v>
      </c>
      <c r="H16121" s="2" t="s">
        <v>22</v>
      </c>
      <c r="I16121" s="2" t="s">
        <v>29</v>
      </c>
      <c r="J16121" s="2">
        <v>1</v>
      </c>
      <c r="K16121" s="2">
        <v>2</v>
      </c>
      <c r="L16121" s="2">
        <f t="shared" si="1007"/>
        <v>2019</v>
      </c>
      <c r="M16121" s="2" t="str">
        <f t="shared" si="1005"/>
        <v>Jan</v>
      </c>
      <c r="N16121" s="2">
        <f t="shared" si="1006"/>
        <v>20</v>
      </c>
    </row>
    <row r="16122" spans="1:14" x14ac:dyDescent="0.2">
      <c r="A16122">
        <v>96007</v>
      </c>
      <c r="B16122" t="s">
        <v>3</v>
      </c>
      <c r="C16122" t="s">
        <v>19</v>
      </c>
      <c r="D16122" s="11">
        <v>660.68</v>
      </c>
      <c r="E16122" s="1">
        <v>43485</v>
      </c>
      <c r="F16122" s="1">
        <v>43489</v>
      </c>
      <c r="G16122" s="12">
        <f t="shared" si="1004"/>
        <v>4</v>
      </c>
      <c r="H16122" s="2" t="s">
        <v>23</v>
      </c>
      <c r="I16122" s="2" t="s">
        <v>29</v>
      </c>
      <c r="J16122" s="2" t="s">
        <v>30</v>
      </c>
      <c r="K16122" s="2" t="s">
        <v>30</v>
      </c>
      <c r="L16122" s="2">
        <f t="shared" si="1007"/>
        <v>2019</v>
      </c>
      <c r="M16122" s="2" t="str">
        <f t="shared" si="1005"/>
        <v>Jan</v>
      </c>
      <c r="N16122" s="2">
        <f t="shared" si="1006"/>
        <v>20</v>
      </c>
    </row>
    <row r="16123" spans="1:14" x14ac:dyDescent="0.2">
      <c r="A16123">
        <v>92982</v>
      </c>
      <c r="B16123" t="s">
        <v>9</v>
      </c>
      <c r="C16123" t="s">
        <v>19</v>
      </c>
      <c r="D16123" s="11">
        <v>655.43</v>
      </c>
      <c r="E16123" s="1">
        <v>43189</v>
      </c>
      <c r="F16123" s="1">
        <v>43196</v>
      </c>
      <c r="G16123" s="12">
        <f t="shared" si="1004"/>
        <v>7</v>
      </c>
      <c r="H16123" s="2" t="s">
        <v>22</v>
      </c>
      <c r="I16123" s="2" t="s">
        <v>28</v>
      </c>
      <c r="J16123" s="2" t="s">
        <v>30</v>
      </c>
      <c r="K16123" s="2">
        <v>2</v>
      </c>
      <c r="L16123" s="2">
        <f t="shared" si="1007"/>
        <v>2018</v>
      </c>
      <c r="M16123" s="2" t="str">
        <f t="shared" si="1005"/>
        <v>Mar</v>
      </c>
      <c r="N16123" s="2">
        <f t="shared" si="1006"/>
        <v>30</v>
      </c>
    </row>
    <row r="16124" spans="1:14" x14ac:dyDescent="0.2">
      <c r="A16124">
        <v>92982</v>
      </c>
      <c r="B16124" t="s">
        <v>3</v>
      </c>
      <c r="C16124" t="s">
        <v>18</v>
      </c>
      <c r="D16124" s="11">
        <v>2.84</v>
      </c>
      <c r="E16124" s="1">
        <v>43189</v>
      </c>
      <c r="F16124" s="1">
        <v>43196</v>
      </c>
      <c r="G16124" s="12">
        <f t="shared" si="1004"/>
        <v>7</v>
      </c>
      <c r="H16124" s="2" t="s">
        <v>22</v>
      </c>
      <c r="I16124" s="2" t="s">
        <v>28</v>
      </c>
      <c r="J16124" s="2">
        <v>1</v>
      </c>
      <c r="K16124" s="2">
        <v>5</v>
      </c>
      <c r="L16124" s="2">
        <f t="shared" si="1007"/>
        <v>2018</v>
      </c>
      <c r="M16124" s="2" t="str">
        <f t="shared" si="1005"/>
        <v>Mar</v>
      </c>
      <c r="N16124" s="2">
        <f t="shared" si="1006"/>
        <v>30</v>
      </c>
    </row>
    <row r="16125" spans="1:14" x14ac:dyDescent="0.2">
      <c r="A16125">
        <v>93024</v>
      </c>
      <c r="B16125" t="s">
        <v>5</v>
      </c>
      <c r="C16125" t="s">
        <v>18</v>
      </c>
      <c r="D16125" s="11">
        <v>1936</v>
      </c>
      <c r="E16125" s="1">
        <v>43193</v>
      </c>
      <c r="F16125" s="1">
        <v>43200</v>
      </c>
      <c r="G16125" s="12">
        <f t="shared" si="1004"/>
        <v>7</v>
      </c>
      <c r="H16125" s="2" t="s">
        <v>23</v>
      </c>
      <c r="I16125" s="2" t="s">
        <v>28</v>
      </c>
      <c r="J16125" s="2" t="s">
        <v>30</v>
      </c>
      <c r="K16125" s="2" t="s">
        <v>30</v>
      </c>
      <c r="L16125" s="2">
        <f t="shared" si="1007"/>
        <v>2018</v>
      </c>
      <c r="M16125" s="2" t="str">
        <f t="shared" si="1005"/>
        <v>Apr</v>
      </c>
      <c r="N16125" s="2">
        <f t="shared" si="1006"/>
        <v>3</v>
      </c>
    </row>
    <row r="16126" spans="1:14" x14ac:dyDescent="0.2">
      <c r="A16126">
        <v>96248</v>
      </c>
      <c r="B16126" t="s">
        <v>7</v>
      </c>
      <c r="C16126" t="s">
        <v>18</v>
      </c>
      <c r="D16126" s="11">
        <v>1302.07</v>
      </c>
      <c r="E16126" s="1">
        <v>43501</v>
      </c>
      <c r="F16126" s="1">
        <v>43506</v>
      </c>
      <c r="G16126" s="12">
        <f t="shared" si="1004"/>
        <v>5</v>
      </c>
      <c r="H16126" s="2" t="s">
        <v>25</v>
      </c>
      <c r="I16126" s="2" t="s">
        <v>28</v>
      </c>
      <c r="J16126" s="2" t="s">
        <v>30</v>
      </c>
      <c r="K16126" s="2">
        <v>5</v>
      </c>
      <c r="L16126" s="2">
        <f t="shared" si="1007"/>
        <v>2019</v>
      </c>
      <c r="M16126" s="2" t="str">
        <f t="shared" si="1005"/>
        <v>Feb</v>
      </c>
      <c r="N16126" s="2">
        <f t="shared" si="1006"/>
        <v>5</v>
      </c>
    </row>
    <row r="16127" spans="1:14" x14ac:dyDescent="0.2">
      <c r="A16127">
        <v>93042</v>
      </c>
      <c r="B16127" t="s">
        <v>8</v>
      </c>
      <c r="C16127" t="s">
        <v>19</v>
      </c>
      <c r="D16127" s="11">
        <v>1660.01</v>
      </c>
      <c r="E16127" s="1">
        <v>43195</v>
      </c>
      <c r="F16127" s="1">
        <v>43202</v>
      </c>
      <c r="G16127" s="12">
        <f t="shared" si="1004"/>
        <v>7</v>
      </c>
      <c r="H16127" s="2" t="s">
        <v>22</v>
      </c>
      <c r="I16127" s="2" t="s">
        <v>28</v>
      </c>
      <c r="J16127" s="2">
        <v>5</v>
      </c>
      <c r="K16127" s="2" t="s">
        <v>30</v>
      </c>
      <c r="L16127" s="2">
        <f t="shared" si="1007"/>
        <v>2018</v>
      </c>
      <c r="M16127" s="2" t="str">
        <f t="shared" si="1005"/>
        <v>Apr</v>
      </c>
      <c r="N16127" s="2">
        <f t="shared" si="1006"/>
        <v>5</v>
      </c>
    </row>
    <row r="16128" spans="1:14" x14ac:dyDescent="0.2">
      <c r="A16128">
        <v>93042</v>
      </c>
      <c r="B16128" t="s">
        <v>9</v>
      </c>
      <c r="C16128" t="s">
        <v>18</v>
      </c>
      <c r="D16128" s="11">
        <v>383.08</v>
      </c>
      <c r="E16128" s="1">
        <v>43195</v>
      </c>
      <c r="F16128" s="1">
        <v>43202</v>
      </c>
      <c r="G16128" s="12">
        <f t="shared" si="1004"/>
        <v>7</v>
      </c>
      <c r="H16128" s="2" t="s">
        <v>22</v>
      </c>
      <c r="I16128" s="2" t="s">
        <v>28</v>
      </c>
      <c r="J16128" s="2" t="s">
        <v>30</v>
      </c>
      <c r="K16128" s="2">
        <v>4</v>
      </c>
      <c r="L16128" s="2">
        <f t="shared" si="1007"/>
        <v>2018</v>
      </c>
      <c r="M16128" s="2" t="str">
        <f t="shared" si="1005"/>
        <v>Apr</v>
      </c>
      <c r="N16128" s="2">
        <f t="shared" si="1006"/>
        <v>5</v>
      </c>
    </row>
    <row r="16129" spans="1:14" x14ac:dyDescent="0.2">
      <c r="A16129">
        <v>103986</v>
      </c>
      <c r="B16129" t="s">
        <v>4</v>
      </c>
      <c r="C16129" t="s">
        <v>18</v>
      </c>
      <c r="D16129" s="11">
        <v>716.75</v>
      </c>
      <c r="E16129" s="1">
        <v>44061</v>
      </c>
      <c r="F16129" s="1">
        <v>44066</v>
      </c>
      <c r="G16129" s="12">
        <f t="shared" si="1004"/>
        <v>5</v>
      </c>
      <c r="H16129" s="2" t="s">
        <v>21</v>
      </c>
      <c r="I16129" s="2" t="s">
        <v>28</v>
      </c>
      <c r="J16129" s="2">
        <v>3</v>
      </c>
      <c r="K16129" s="2" t="s">
        <v>30</v>
      </c>
      <c r="L16129" s="2">
        <f t="shared" si="1007"/>
        <v>2020</v>
      </c>
      <c r="M16129" s="2" t="str">
        <f t="shared" si="1005"/>
        <v>Aug</v>
      </c>
      <c r="N16129" s="2">
        <f t="shared" si="1006"/>
        <v>18</v>
      </c>
    </row>
    <row r="16130" spans="1:14" x14ac:dyDescent="0.2">
      <c r="A16130">
        <v>93045</v>
      </c>
      <c r="B16130" t="s">
        <v>2</v>
      </c>
      <c r="C16130" t="s">
        <v>19</v>
      </c>
      <c r="D16130" s="11">
        <v>286.47000000000003</v>
      </c>
      <c r="E16130" s="1">
        <v>43195</v>
      </c>
      <c r="F16130" s="1">
        <v>43202</v>
      </c>
      <c r="G16130" s="12">
        <f t="shared" ref="G16130:G16193" si="1008">F16130-E16130</f>
        <v>7</v>
      </c>
      <c r="H16130" s="2" t="s">
        <v>25</v>
      </c>
      <c r="I16130" s="2" t="s">
        <v>29</v>
      </c>
      <c r="J16130" s="2">
        <v>5</v>
      </c>
      <c r="K16130" s="2">
        <v>4</v>
      </c>
      <c r="L16130" s="2">
        <f t="shared" si="1007"/>
        <v>2018</v>
      </c>
      <c r="M16130" s="2" t="str">
        <f t="shared" ref="M16130:M16193" si="1009">TEXT(E16130,"mmm")</f>
        <v>Apr</v>
      </c>
      <c r="N16130" s="2">
        <f t="shared" ref="N16130:N16193" si="1010">DAY(E16130)</f>
        <v>5</v>
      </c>
    </row>
    <row r="16131" spans="1:14" x14ac:dyDescent="0.2">
      <c r="A16131">
        <v>93046</v>
      </c>
      <c r="B16131" t="s">
        <v>6</v>
      </c>
      <c r="C16131" t="s">
        <v>19</v>
      </c>
      <c r="D16131" s="11">
        <v>566.82000000000005</v>
      </c>
      <c r="E16131" s="1">
        <v>43195</v>
      </c>
      <c r="F16131" s="1">
        <v>43202</v>
      </c>
      <c r="G16131" s="12">
        <f t="shared" si="1008"/>
        <v>7</v>
      </c>
      <c r="H16131" s="2" t="s">
        <v>25</v>
      </c>
      <c r="I16131" s="2" t="s">
        <v>28</v>
      </c>
      <c r="J16131" s="2">
        <v>5</v>
      </c>
      <c r="K16131" s="2">
        <v>3</v>
      </c>
      <c r="L16131" s="2">
        <f t="shared" ref="L16131:L16194" si="1011">YEAR(E16131)</f>
        <v>2018</v>
      </c>
      <c r="M16131" s="2" t="str">
        <f t="shared" si="1009"/>
        <v>Apr</v>
      </c>
      <c r="N16131" s="2">
        <f t="shared" si="1010"/>
        <v>5</v>
      </c>
    </row>
    <row r="16132" spans="1:14" x14ac:dyDescent="0.2">
      <c r="A16132">
        <v>96327</v>
      </c>
      <c r="B16132" t="s">
        <v>9</v>
      </c>
      <c r="C16132" t="s">
        <v>18</v>
      </c>
      <c r="D16132" s="11">
        <v>489.1</v>
      </c>
      <c r="E16132" s="1">
        <v>43507</v>
      </c>
      <c r="F16132" s="1">
        <v>43512</v>
      </c>
      <c r="G16132" s="12">
        <f t="shared" si="1008"/>
        <v>5</v>
      </c>
      <c r="H16132" s="2" t="s">
        <v>27</v>
      </c>
      <c r="I16132" s="2" t="s">
        <v>28</v>
      </c>
      <c r="J16132" s="2" t="s">
        <v>30</v>
      </c>
      <c r="K16132" s="2">
        <v>2</v>
      </c>
      <c r="L16132" s="2">
        <f t="shared" si="1011"/>
        <v>2019</v>
      </c>
      <c r="M16132" s="2" t="str">
        <f t="shared" si="1009"/>
        <v>Feb</v>
      </c>
      <c r="N16132" s="2">
        <f t="shared" si="1010"/>
        <v>11</v>
      </c>
    </row>
    <row r="16133" spans="1:14" x14ac:dyDescent="0.2">
      <c r="A16133">
        <v>104019</v>
      </c>
      <c r="B16133" t="s">
        <v>6</v>
      </c>
      <c r="C16133" t="s">
        <v>18</v>
      </c>
      <c r="D16133" s="11">
        <v>553.82000000000005</v>
      </c>
      <c r="E16133" s="1">
        <v>44063</v>
      </c>
      <c r="F16133" s="1">
        <v>44068</v>
      </c>
      <c r="G16133" s="12">
        <f t="shared" si="1008"/>
        <v>5</v>
      </c>
      <c r="H16133" s="2" t="s">
        <v>25</v>
      </c>
      <c r="I16133" s="2" t="s">
        <v>28</v>
      </c>
      <c r="J16133" s="2">
        <v>2</v>
      </c>
      <c r="K16133" s="2" t="s">
        <v>30</v>
      </c>
      <c r="L16133" s="2">
        <f t="shared" si="1011"/>
        <v>2020</v>
      </c>
      <c r="M16133" s="2" t="str">
        <f t="shared" si="1009"/>
        <v>Aug</v>
      </c>
      <c r="N16133" s="2">
        <f t="shared" si="1010"/>
        <v>20</v>
      </c>
    </row>
    <row r="16134" spans="1:14" x14ac:dyDescent="0.2">
      <c r="A16134">
        <v>93048</v>
      </c>
      <c r="B16134" t="s">
        <v>5</v>
      </c>
      <c r="C16134" t="s">
        <v>19</v>
      </c>
      <c r="D16134" s="11">
        <v>301.89999999999998</v>
      </c>
      <c r="E16134" s="1">
        <v>43195</v>
      </c>
      <c r="F16134" s="1">
        <v>43202</v>
      </c>
      <c r="G16134" s="12">
        <f t="shared" si="1008"/>
        <v>7</v>
      </c>
      <c r="H16134" s="2" t="s">
        <v>24</v>
      </c>
      <c r="I16134" s="2" t="s">
        <v>28</v>
      </c>
      <c r="J16134" s="2">
        <v>5</v>
      </c>
      <c r="K16134" s="2">
        <v>3</v>
      </c>
      <c r="L16134" s="2">
        <f t="shared" si="1011"/>
        <v>2018</v>
      </c>
      <c r="M16134" s="2" t="str">
        <f t="shared" si="1009"/>
        <v>Apr</v>
      </c>
      <c r="N16134" s="2">
        <f t="shared" si="1010"/>
        <v>5</v>
      </c>
    </row>
    <row r="16135" spans="1:14" x14ac:dyDescent="0.2">
      <c r="A16135">
        <v>104024</v>
      </c>
      <c r="B16135" t="s">
        <v>8</v>
      </c>
      <c r="C16135" t="s">
        <v>19</v>
      </c>
      <c r="D16135" s="11">
        <v>531.33000000000004</v>
      </c>
      <c r="E16135" s="1">
        <v>44064</v>
      </c>
      <c r="F16135" s="1">
        <v>44069</v>
      </c>
      <c r="G16135" s="12">
        <f t="shared" si="1008"/>
        <v>5</v>
      </c>
      <c r="H16135" s="2" t="s">
        <v>21</v>
      </c>
      <c r="I16135" s="2" t="s">
        <v>28</v>
      </c>
      <c r="J16135" s="2">
        <v>5</v>
      </c>
      <c r="K16135" s="2" t="s">
        <v>30</v>
      </c>
      <c r="L16135" s="2">
        <f t="shared" si="1011"/>
        <v>2020</v>
      </c>
      <c r="M16135" s="2" t="str">
        <f t="shared" si="1009"/>
        <v>Aug</v>
      </c>
      <c r="N16135" s="2">
        <f t="shared" si="1010"/>
        <v>21</v>
      </c>
    </row>
    <row r="16136" spans="1:14" x14ac:dyDescent="0.2">
      <c r="A16136">
        <v>93048</v>
      </c>
      <c r="B16136" t="s">
        <v>10</v>
      </c>
      <c r="C16136" t="s">
        <v>18</v>
      </c>
      <c r="D16136" s="11">
        <v>458.76</v>
      </c>
      <c r="E16136" s="1">
        <v>43195</v>
      </c>
      <c r="F16136" s="1">
        <v>43202</v>
      </c>
      <c r="G16136" s="12">
        <f t="shared" si="1008"/>
        <v>7</v>
      </c>
      <c r="H16136" s="2" t="s">
        <v>24</v>
      </c>
      <c r="I16136" s="2" t="s">
        <v>28</v>
      </c>
      <c r="J16136" s="2">
        <v>5</v>
      </c>
      <c r="K16136" s="2">
        <v>2</v>
      </c>
      <c r="L16136" s="2">
        <f t="shared" si="1011"/>
        <v>2018</v>
      </c>
      <c r="M16136" s="2" t="str">
        <f t="shared" si="1009"/>
        <v>Apr</v>
      </c>
      <c r="N16136" s="2">
        <f t="shared" si="1010"/>
        <v>5</v>
      </c>
    </row>
    <row r="16137" spans="1:14" x14ac:dyDescent="0.2">
      <c r="A16137">
        <v>93048</v>
      </c>
      <c r="B16137" t="s">
        <v>3</v>
      </c>
      <c r="C16137" t="s">
        <v>19</v>
      </c>
      <c r="D16137" s="11">
        <v>128.58000000000001</v>
      </c>
      <c r="E16137" s="1">
        <v>43195</v>
      </c>
      <c r="F16137" s="1">
        <v>43202</v>
      </c>
      <c r="G16137" s="12">
        <f t="shared" si="1008"/>
        <v>7</v>
      </c>
      <c r="H16137" s="2" t="s">
        <v>24</v>
      </c>
      <c r="I16137" s="2" t="s">
        <v>28</v>
      </c>
      <c r="J16137" s="2">
        <v>5</v>
      </c>
      <c r="K16137" s="2">
        <v>4</v>
      </c>
      <c r="L16137" s="2">
        <f t="shared" si="1011"/>
        <v>2018</v>
      </c>
      <c r="M16137" s="2" t="str">
        <f t="shared" si="1009"/>
        <v>Apr</v>
      </c>
      <c r="N16137" s="2">
        <f t="shared" si="1010"/>
        <v>5</v>
      </c>
    </row>
    <row r="16138" spans="1:14" x14ac:dyDescent="0.2">
      <c r="A16138">
        <v>104024</v>
      </c>
      <c r="B16138" t="s">
        <v>8</v>
      </c>
      <c r="C16138" t="s">
        <v>18</v>
      </c>
      <c r="D16138" s="11">
        <v>1243.9000000000001</v>
      </c>
      <c r="E16138" s="1">
        <v>44064</v>
      </c>
      <c r="F16138" s="1">
        <v>44069</v>
      </c>
      <c r="G16138" s="12">
        <f t="shared" si="1008"/>
        <v>5</v>
      </c>
      <c r="H16138" s="2" t="s">
        <v>21</v>
      </c>
      <c r="I16138" s="2" t="s">
        <v>28</v>
      </c>
      <c r="J16138" s="2">
        <v>5</v>
      </c>
      <c r="K16138" s="2" t="s">
        <v>30</v>
      </c>
      <c r="L16138" s="2">
        <f t="shared" si="1011"/>
        <v>2020</v>
      </c>
      <c r="M16138" s="2" t="str">
        <f t="shared" si="1009"/>
        <v>Aug</v>
      </c>
      <c r="N16138" s="2">
        <f t="shared" si="1010"/>
        <v>21</v>
      </c>
    </row>
    <row r="16139" spans="1:14" x14ac:dyDescent="0.2">
      <c r="A16139">
        <v>96008</v>
      </c>
      <c r="B16139" t="s">
        <v>7</v>
      </c>
      <c r="C16139" t="s">
        <v>18</v>
      </c>
      <c r="D16139" s="11">
        <v>418.33</v>
      </c>
      <c r="E16139" s="1">
        <v>43485</v>
      </c>
      <c r="F16139" s="1">
        <v>43489</v>
      </c>
      <c r="G16139" s="12">
        <f t="shared" si="1008"/>
        <v>4</v>
      </c>
      <c r="H16139" s="2" t="s">
        <v>24</v>
      </c>
      <c r="I16139" s="2" t="s">
        <v>28</v>
      </c>
      <c r="J16139" s="2" t="s">
        <v>30</v>
      </c>
      <c r="K16139" s="2" t="s">
        <v>30</v>
      </c>
      <c r="L16139" s="2">
        <f t="shared" si="1011"/>
        <v>2019</v>
      </c>
      <c r="M16139" s="2" t="str">
        <f t="shared" si="1009"/>
        <v>Jan</v>
      </c>
      <c r="N16139" s="2">
        <f t="shared" si="1010"/>
        <v>20</v>
      </c>
    </row>
    <row r="16140" spans="1:14" x14ac:dyDescent="0.2">
      <c r="A16140">
        <v>104030</v>
      </c>
      <c r="B16140" t="s">
        <v>10</v>
      </c>
      <c r="C16140" t="s">
        <v>19</v>
      </c>
      <c r="D16140" s="11">
        <v>129.66</v>
      </c>
      <c r="E16140" s="1">
        <v>44064</v>
      </c>
      <c r="F16140" s="1">
        <v>44069</v>
      </c>
      <c r="G16140" s="12">
        <f t="shared" si="1008"/>
        <v>5</v>
      </c>
      <c r="H16140" s="2" t="s">
        <v>25</v>
      </c>
      <c r="I16140" s="2" t="s">
        <v>28</v>
      </c>
      <c r="J16140" s="2">
        <v>3</v>
      </c>
      <c r="K16140" s="2" t="s">
        <v>30</v>
      </c>
      <c r="L16140" s="2">
        <f t="shared" si="1011"/>
        <v>2020</v>
      </c>
      <c r="M16140" s="2" t="str">
        <f t="shared" si="1009"/>
        <v>Aug</v>
      </c>
      <c r="N16140" s="2">
        <f t="shared" si="1010"/>
        <v>21</v>
      </c>
    </row>
    <row r="16141" spans="1:14" x14ac:dyDescent="0.2">
      <c r="A16141">
        <v>93136</v>
      </c>
      <c r="B16141" t="s">
        <v>10</v>
      </c>
      <c r="C16141" t="s">
        <v>19</v>
      </c>
      <c r="D16141" s="11">
        <v>188.37</v>
      </c>
      <c r="E16141" s="1">
        <v>43202</v>
      </c>
      <c r="F16141" s="1">
        <v>43209</v>
      </c>
      <c r="G16141" s="12">
        <f t="shared" si="1008"/>
        <v>7</v>
      </c>
      <c r="H16141" s="2" t="s">
        <v>25</v>
      </c>
      <c r="I16141" s="2" t="s">
        <v>28</v>
      </c>
      <c r="J16141" s="2">
        <v>2</v>
      </c>
      <c r="K16141" s="2">
        <v>3</v>
      </c>
      <c r="L16141" s="2">
        <f t="shared" si="1011"/>
        <v>2018</v>
      </c>
      <c r="M16141" s="2" t="str">
        <f t="shared" si="1009"/>
        <v>Apr</v>
      </c>
      <c r="N16141" s="2">
        <f t="shared" si="1010"/>
        <v>12</v>
      </c>
    </row>
    <row r="16142" spans="1:14" x14ac:dyDescent="0.2">
      <c r="A16142">
        <v>96484</v>
      </c>
      <c r="B16142" t="s">
        <v>2</v>
      </c>
      <c r="C16142" t="s">
        <v>18</v>
      </c>
      <c r="D16142" s="11">
        <v>287.54000000000002</v>
      </c>
      <c r="E16142" s="1">
        <v>43522</v>
      </c>
      <c r="F16142" s="1">
        <v>43527</v>
      </c>
      <c r="G16142" s="12">
        <f t="shared" si="1008"/>
        <v>5</v>
      </c>
      <c r="H16142" s="2" t="s">
        <v>24</v>
      </c>
      <c r="I16142" s="2" t="s">
        <v>28</v>
      </c>
      <c r="J16142" s="2" t="s">
        <v>30</v>
      </c>
      <c r="K16142" s="2">
        <v>2</v>
      </c>
      <c r="L16142" s="2">
        <f t="shared" si="1011"/>
        <v>2019</v>
      </c>
      <c r="M16142" s="2" t="str">
        <f t="shared" si="1009"/>
        <v>Feb</v>
      </c>
      <c r="N16142" s="2">
        <f t="shared" si="1010"/>
        <v>26</v>
      </c>
    </row>
    <row r="16143" spans="1:14" x14ac:dyDescent="0.2">
      <c r="A16143">
        <v>93137</v>
      </c>
      <c r="B16143" t="s">
        <v>4</v>
      </c>
      <c r="C16143" t="s">
        <v>19</v>
      </c>
      <c r="D16143" s="11">
        <v>237.95</v>
      </c>
      <c r="E16143" s="1">
        <v>43202</v>
      </c>
      <c r="F16143" s="1">
        <v>43209</v>
      </c>
      <c r="G16143" s="12">
        <f t="shared" si="1008"/>
        <v>7</v>
      </c>
      <c r="H16143" s="2" t="s">
        <v>23</v>
      </c>
      <c r="I16143" s="2" t="s">
        <v>28</v>
      </c>
      <c r="J16143" s="2">
        <v>2</v>
      </c>
      <c r="K16143" s="2">
        <v>2</v>
      </c>
      <c r="L16143" s="2">
        <f t="shared" si="1011"/>
        <v>2018</v>
      </c>
      <c r="M16143" s="2" t="str">
        <f t="shared" si="1009"/>
        <v>Apr</v>
      </c>
      <c r="N16143" s="2">
        <f t="shared" si="1010"/>
        <v>12</v>
      </c>
    </row>
    <row r="16144" spans="1:14" x14ac:dyDescent="0.2">
      <c r="A16144">
        <v>93137</v>
      </c>
      <c r="B16144" t="s">
        <v>2</v>
      </c>
      <c r="C16144" t="s">
        <v>19</v>
      </c>
      <c r="D16144" s="11">
        <v>737.07</v>
      </c>
      <c r="E16144" s="1">
        <v>43202</v>
      </c>
      <c r="F16144" s="1">
        <v>43209</v>
      </c>
      <c r="G16144" s="12">
        <f t="shared" si="1008"/>
        <v>7</v>
      </c>
      <c r="H16144" s="2" t="s">
        <v>23</v>
      </c>
      <c r="I16144" s="2" t="s">
        <v>28</v>
      </c>
      <c r="J16144" s="2">
        <v>2</v>
      </c>
      <c r="K16144" s="2">
        <v>4</v>
      </c>
      <c r="L16144" s="2">
        <f t="shared" si="1011"/>
        <v>2018</v>
      </c>
      <c r="M16144" s="2" t="str">
        <f t="shared" si="1009"/>
        <v>Apr</v>
      </c>
      <c r="N16144" s="2">
        <f t="shared" si="1010"/>
        <v>12</v>
      </c>
    </row>
    <row r="16145" spans="1:14" x14ac:dyDescent="0.2">
      <c r="A16145">
        <v>93137</v>
      </c>
      <c r="B16145" t="s">
        <v>7</v>
      </c>
      <c r="C16145" t="s">
        <v>18</v>
      </c>
      <c r="D16145" s="11">
        <v>1444.07</v>
      </c>
      <c r="E16145" s="1">
        <v>43202</v>
      </c>
      <c r="F16145" s="1">
        <v>43209</v>
      </c>
      <c r="G16145" s="12">
        <f t="shared" si="1008"/>
        <v>7</v>
      </c>
      <c r="H16145" s="2" t="s">
        <v>23</v>
      </c>
      <c r="I16145" s="2" t="s">
        <v>28</v>
      </c>
      <c r="J16145" s="2">
        <v>2</v>
      </c>
      <c r="K16145" s="2">
        <v>2</v>
      </c>
      <c r="L16145" s="2">
        <f t="shared" si="1011"/>
        <v>2018</v>
      </c>
      <c r="M16145" s="2" t="str">
        <f t="shared" si="1009"/>
        <v>Apr</v>
      </c>
      <c r="N16145" s="2">
        <f t="shared" si="1010"/>
        <v>12</v>
      </c>
    </row>
    <row r="16146" spans="1:14" x14ac:dyDescent="0.2">
      <c r="A16146">
        <v>96522</v>
      </c>
      <c r="B16146" t="s">
        <v>2</v>
      </c>
      <c r="C16146" t="s">
        <v>18</v>
      </c>
      <c r="D16146" s="11">
        <v>1003.8</v>
      </c>
      <c r="E16146" s="1">
        <v>43526</v>
      </c>
      <c r="F16146" s="1">
        <v>43531</v>
      </c>
      <c r="G16146" s="12">
        <f t="shared" si="1008"/>
        <v>5</v>
      </c>
      <c r="H16146" s="2" t="s">
        <v>27</v>
      </c>
      <c r="I16146" s="2" t="s">
        <v>28</v>
      </c>
      <c r="J16146" s="2" t="s">
        <v>30</v>
      </c>
      <c r="K16146" s="2">
        <v>5</v>
      </c>
      <c r="L16146" s="2">
        <f t="shared" si="1011"/>
        <v>2019</v>
      </c>
      <c r="M16146" s="2" t="str">
        <f t="shared" si="1009"/>
        <v>Mar</v>
      </c>
      <c r="N16146" s="2">
        <f t="shared" si="1010"/>
        <v>2</v>
      </c>
    </row>
    <row r="16147" spans="1:14" x14ac:dyDescent="0.2">
      <c r="A16147">
        <v>93146</v>
      </c>
      <c r="B16147" t="s">
        <v>10</v>
      </c>
      <c r="C16147" t="s">
        <v>19</v>
      </c>
      <c r="D16147" s="11">
        <v>353.72</v>
      </c>
      <c r="E16147" s="1">
        <v>43202</v>
      </c>
      <c r="F16147" s="1">
        <v>43209</v>
      </c>
      <c r="G16147" s="12">
        <f t="shared" si="1008"/>
        <v>7</v>
      </c>
      <c r="H16147" s="2" t="s">
        <v>27</v>
      </c>
      <c r="I16147" s="2" t="s">
        <v>29</v>
      </c>
      <c r="J16147" s="2">
        <v>2</v>
      </c>
      <c r="K16147" s="2" t="s">
        <v>30</v>
      </c>
      <c r="L16147" s="2">
        <f t="shared" si="1011"/>
        <v>2018</v>
      </c>
      <c r="M16147" s="2" t="str">
        <f t="shared" si="1009"/>
        <v>Apr</v>
      </c>
      <c r="N16147" s="2">
        <f t="shared" si="1010"/>
        <v>12</v>
      </c>
    </row>
    <row r="16148" spans="1:14" x14ac:dyDescent="0.2">
      <c r="A16148">
        <v>93146</v>
      </c>
      <c r="B16148" t="s">
        <v>5</v>
      </c>
      <c r="C16148" t="s">
        <v>19</v>
      </c>
      <c r="D16148" s="11">
        <v>1178.8399999999999</v>
      </c>
      <c r="E16148" s="1">
        <v>43202</v>
      </c>
      <c r="F16148" s="1">
        <v>43209</v>
      </c>
      <c r="G16148" s="12">
        <f t="shared" si="1008"/>
        <v>7</v>
      </c>
      <c r="H16148" s="2" t="s">
        <v>27</v>
      </c>
      <c r="I16148" s="2" t="s">
        <v>29</v>
      </c>
      <c r="J16148" s="2" t="s">
        <v>30</v>
      </c>
      <c r="K16148" s="2" t="s">
        <v>30</v>
      </c>
      <c r="L16148" s="2">
        <f t="shared" si="1011"/>
        <v>2018</v>
      </c>
      <c r="M16148" s="2" t="str">
        <f t="shared" si="1009"/>
        <v>Apr</v>
      </c>
      <c r="N16148" s="2">
        <f t="shared" si="1010"/>
        <v>12</v>
      </c>
    </row>
    <row r="16149" spans="1:14" x14ac:dyDescent="0.2">
      <c r="A16149">
        <v>96605</v>
      </c>
      <c r="B16149" t="s">
        <v>9</v>
      </c>
      <c r="C16149" t="s">
        <v>18</v>
      </c>
      <c r="D16149" s="11">
        <v>332.07</v>
      </c>
      <c r="E16149" s="1">
        <v>43535</v>
      </c>
      <c r="F16149" s="1">
        <v>43540</v>
      </c>
      <c r="G16149" s="12">
        <f t="shared" si="1008"/>
        <v>5</v>
      </c>
      <c r="H16149" s="2" t="s">
        <v>25</v>
      </c>
      <c r="I16149" s="2" t="s">
        <v>28</v>
      </c>
      <c r="J16149" s="2" t="s">
        <v>30</v>
      </c>
      <c r="K16149" s="2">
        <v>4</v>
      </c>
      <c r="L16149" s="2">
        <f t="shared" si="1011"/>
        <v>2019</v>
      </c>
      <c r="M16149" s="2" t="str">
        <f t="shared" si="1009"/>
        <v>Mar</v>
      </c>
      <c r="N16149" s="2">
        <f t="shared" si="1010"/>
        <v>11</v>
      </c>
    </row>
    <row r="16150" spans="1:14" x14ac:dyDescent="0.2">
      <c r="A16150">
        <v>104247</v>
      </c>
      <c r="B16150" t="s">
        <v>2</v>
      </c>
      <c r="C16150" t="s">
        <v>19</v>
      </c>
      <c r="D16150" s="11">
        <v>335.22</v>
      </c>
      <c r="E16150" s="1">
        <v>44075</v>
      </c>
      <c r="F16150" s="1">
        <v>44080</v>
      </c>
      <c r="G16150" s="12">
        <f t="shared" si="1008"/>
        <v>5</v>
      </c>
      <c r="H16150" s="2" t="s">
        <v>27</v>
      </c>
      <c r="I16150" s="2" t="s">
        <v>28</v>
      </c>
      <c r="J16150" s="2">
        <v>4</v>
      </c>
      <c r="K16150" s="2" t="s">
        <v>30</v>
      </c>
      <c r="L16150" s="2">
        <f t="shared" si="1011"/>
        <v>2020</v>
      </c>
      <c r="M16150" s="2" t="str">
        <f t="shared" si="1009"/>
        <v>Sep</v>
      </c>
      <c r="N16150" s="2">
        <f t="shared" si="1010"/>
        <v>1</v>
      </c>
    </row>
    <row r="16151" spans="1:14" x14ac:dyDescent="0.2">
      <c r="A16151">
        <v>93153</v>
      </c>
      <c r="B16151" t="s">
        <v>3</v>
      </c>
      <c r="C16151" t="s">
        <v>18</v>
      </c>
      <c r="D16151" s="11">
        <v>1383.68</v>
      </c>
      <c r="E16151" s="1">
        <v>43204</v>
      </c>
      <c r="F16151" s="1">
        <v>43211</v>
      </c>
      <c r="G16151" s="12">
        <f t="shared" si="1008"/>
        <v>7</v>
      </c>
      <c r="H16151" s="2" t="s">
        <v>25</v>
      </c>
      <c r="I16151" s="2" t="s">
        <v>29</v>
      </c>
      <c r="J16151" s="2">
        <v>5</v>
      </c>
      <c r="K16151" s="2" t="s">
        <v>30</v>
      </c>
      <c r="L16151" s="2">
        <f t="shared" si="1011"/>
        <v>2018</v>
      </c>
      <c r="M16151" s="2" t="str">
        <f t="shared" si="1009"/>
        <v>Apr</v>
      </c>
      <c r="N16151" s="2">
        <f t="shared" si="1010"/>
        <v>14</v>
      </c>
    </row>
    <row r="16152" spans="1:14" x14ac:dyDescent="0.2">
      <c r="A16152">
        <v>93154</v>
      </c>
      <c r="B16152" t="s">
        <v>8</v>
      </c>
      <c r="C16152" t="s">
        <v>18</v>
      </c>
      <c r="D16152" s="11">
        <v>1554.53</v>
      </c>
      <c r="E16152" s="1">
        <v>43204</v>
      </c>
      <c r="F16152" s="1">
        <v>43211</v>
      </c>
      <c r="G16152" s="12">
        <f t="shared" si="1008"/>
        <v>7</v>
      </c>
      <c r="H16152" s="2" t="s">
        <v>25</v>
      </c>
      <c r="I16152" s="2" t="s">
        <v>28</v>
      </c>
      <c r="J16152" s="2" t="s">
        <v>30</v>
      </c>
      <c r="K16152" s="2" t="s">
        <v>30</v>
      </c>
      <c r="L16152" s="2">
        <f t="shared" si="1011"/>
        <v>2018</v>
      </c>
      <c r="M16152" s="2" t="str">
        <f t="shared" si="1009"/>
        <v>Apr</v>
      </c>
      <c r="N16152" s="2">
        <f t="shared" si="1010"/>
        <v>14</v>
      </c>
    </row>
    <row r="16153" spans="1:14" x14ac:dyDescent="0.2">
      <c r="A16153">
        <v>104334</v>
      </c>
      <c r="B16153" t="s">
        <v>7</v>
      </c>
      <c r="C16153" t="s">
        <v>18</v>
      </c>
      <c r="D16153" s="11">
        <v>749.14</v>
      </c>
      <c r="E16153" s="1">
        <v>44080</v>
      </c>
      <c r="F16153" s="1">
        <v>44085</v>
      </c>
      <c r="G16153" s="12">
        <f t="shared" si="1008"/>
        <v>5</v>
      </c>
      <c r="H16153" s="2" t="s">
        <v>23</v>
      </c>
      <c r="I16153" s="2" t="s">
        <v>28</v>
      </c>
      <c r="J16153" s="2">
        <v>5</v>
      </c>
      <c r="K16153" s="2" t="s">
        <v>30</v>
      </c>
      <c r="L16153" s="2">
        <f t="shared" si="1011"/>
        <v>2020</v>
      </c>
      <c r="M16153" s="2" t="str">
        <f t="shared" si="1009"/>
        <v>Sep</v>
      </c>
      <c r="N16153" s="2">
        <f t="shared" si="1010"/>
        <v>6</v>
      </c>
    </row>
    <row r="16154" spans="1:14" x14ac:dyDescent="0.2">
      <c r="A16154">
        <v>93156</v>
      </c>
      <c r="B16154" t="s">
        <v>4</v>
      </c>
      <c r="C16154" t="s">
        <v>18</v>
      </c>
      <c r="D16154" s="11">
        <v>1865.28</v>
      </c>
      <c r="E16154" s="1">
        <v>43204</v>
      </c>
      <c r="F16154" s="1">
        <v>43211</v>
      </c>
      <c r="G16154" s="12">
        <f t="shared" si="1008"/>
        <v>7</v>
      </c>
      <c r="H16154" s="2" t="s">
        <v>23</v>
      </c>
      <c r="I16154" s="2" t="s">
        <v>29</v>
      </c>
      <c r="J16154" s="2">
        <v>4</v>
      </c>
      <c r="K16154" s="2" t="s">
        <v>30</v>
      </c>
      <c r="L16154" s="2">
        <f t="shared" si="1011"/>
        <v>2018</v>
      </c>
      <c r="M16154" s="2" t="str">
        <f t="shared" si="1009"/>
        <v>Apr</v>
      </c>
      <c r="N16154" s="2">
        <f t="shared" si="1010"/>
        <v>14</v>
      </c>
    </row>
    <row r="16155" spans="1:14" x14ac:dyDescent="0.2">
      <c r="A16155">
        <v>96223</v>
      </c>
      <c r="B16155" t="s">
        <v>5</v>
      </c>
      <c r="C16155" t="s">
        <v>18</v>
      </c>
      <c r="D16155" s="11">
        <v>1975.63</v>
      </c>
      <c r="E16155" s="1">
        <v>43500</v>
      </c>
      <c r="F16155" s="1">
        <v>43504</v>
      </c>
      <c r="G16155" s="12">
        <f t="shared" si="1008"/>
        <v>4</v>
      </c>
      <c r="H16155" s="2" t="s">
        <v>25</v>
      </c>
      <c r="I16155" s="2" t="s">
        <v>28</v>
      </c>
      <c r="J16155" s="2">
        <v>3</v>
      </c>
      <c r="K16155" s="2">
        <v>4</v>
      </c>
      <c r="L16155" s="2">
        <f t="shared" si="1011"/>
        <v>2019</v>
      </c>
      <c r="M16155" s="2" t="str">
        <f t="shared" si="1009"/>
        <v>Feb</v>
      </c>
      <c r="N16155" s="2">
        <f t="shared" si="1010"/>
        <v>4</v>
      </c>
    </row>
    <row r="16156" spans="1:14" x14ac:dyDescent="0.2">
      <c r="A16156">
        <v>93159</v>
      </c>
      <c r="B16156" t="s">
        <v>4</v>
      </c>
      <c r="C16156" t="s">
        <v>19</v>
      </c>
      <c r="D16156" s="11">
        <v>996.38</v>
      </c>
      <c r="E16156" s="1">
        <v>43204</v>
      </c>
      <c r="F16156" s="1">
        <v>43211</v>
      </c>
      <c r="G16156" s="12">
        <f t="shared" si="1008"/>
        <v>7</v>
      </c>
      <c r="H16156" s="2" t="s">
        <v>26</v>
      </c>
      <c r="I16156" s="2" t="s">
        <v>29</v>
      </c>
      <c r="J16156" s="2">
        <v>4</v>
      </c>
      <c r="K16156" s="2">
        <v>2</v>
      </c>
      <c r="L16156" s="2">
        <f t="shared" si="1011"/>
        <v>2018</v>
      </c>
      <c r="M16156" s="2" t="str">
        <f t="shared" si="1009"/>
        <v>Apr</v>
      </c>
      <c r="N16156" s="2">
        <f t="shared" si="1010"/>
        <v>14</v>
      </c>
    </row>
    <row r="16157" spans="1:14" x14ac:dyDescent="0.2">
      <c r="A16157">
        <v>104426</v>
      </c>
      <c r="B16157" t="s">
        <v>4</v>
      </c>
      <c r="C16157" t="s">
        <v>19</v>
      </c>
      <c r="D16157" s="11">
        <v>1502.36</v>
      </c>
      <c r="E16157" s="1">
        <v>44085</v>
      </c>
      <c r="F16157" s="1">
        <v>44090</v>
      </c>
      <c r="G16157" s="12">
        <f t="shared" si="1008"/>
        <v>5</v>
      </c>
      <c r="H16157" s="2" t="s">
        <v>24</v>
      </c>
      <c r="I16157" s="2" t="s">
        <v>28</v>
      </c>
      <c r="J16157" s="2">
        <v>1</v>
      </c>
      <c r="K16157" s="2" t="s">
        <v>30</v>
      </c>
      <c r="L16157" s="2">
        <f t="shared" si="1011"/>
        <v>2020</v>
      </c>
      <c r="M16157" s="2" t="str">
        <f t="shared" si="1009"/>
        <v>Sep</v>
      </c>
      <c r="N16157" s="2">
        <f t="shared" si="1010"/>
        <v>11</v>
      </c>
    </row>
    <row r="16158" spans="1:14" x14ac:dyDescent="0.2">
      <c r="A16158">
        <v>96401</v>
      </c>
      <c r="B16158" t="s">
        <v>9</v>
      </c>
      <c r="C16158" t="s">
        <v>19</v>
      </c>
      <c r="D16158" s="11">
        <v>235.34</v>
      </c>
      <c r="E16158" s="1">
        <v>43514</v>
      </c>
      <c r="F16158" s="1">
        <v>43518</v>
      </c>
      <c r="G16158" s="12">
        <f t="shared" si="1008"/>
        <v>4</v>
      </c>
      <c r="H16158" s="2" t="s">
        <v>26</v>
      </c>
      <c r="I16158" s="2" t="s">
        <v>28</v>
      </c>
      <c r="J16158" s="2" t="s">
        <v>30</v>
      </c>
      <c r="K16158" s="2" t="s">
        <v>30</v>
      </c>
      <c r="L16158" s="2">
        <f t="shared" si="1011"/>
        <v>2019</v>
      </c>
      <c r="M16158" s="2" t="str">
        <f t="shared" si="1009"/>
        <v>Feb</v>
      </c>
      <c r="N16158" s="2">
        <f t="shared" si="1010"/>
        <v>18</v>
      </c>
    </row>
    <row r="16159" spans="1:14" x14ac:dyDescent="0.2">
      <c r="A16159">
        <v>93245</v>
      </c>
      <c r="B16159" t="s">
        <v>5</v>
      </c>
      <c r="C16159" t="s">
        <v>18</v>
      </c>
      <c r="D16159" s="11">
        <v>53.2</v>
      </c>
      <c r="E16159" s="1">
        <v>43211</v>
      </c>
      <c r="F16159" s="1">
        <v>43218</v>
      </c>
      <c r="G16159" s="12">
        <f t="shared" si="1008"/>
        <v>7</v>
      </c>
      <c r="H16159" s="2" t="s">
        <v>27</v>
      </c>
      <c r="I16159" s="2" t="s">
        <v>29</v>
      </c>
      <c r="J16159" s="2" t="s">
        <v>30</v>
      </c>
      <c r="K16159" s="2" t="s">
        <v>30</v>
      </c>
      <c r="L16159" s="2">
        <f t="shared" si="1011"/>
        <v>2018</v>
      </c>
      <c r="M16159" s="2" t="str">
        <f t="shared" si="1009"/>
        <v>Apr</v>
      </c>
      <c r="N16159" s="2">
        <f t="shared" si="1010"/>
        <v>21</v>
      </c>
    </row>
    <row r="16160" spans="1:14" x14ac:dyDescent="0.2">
      <c r="A16160">
        <v>104504</v>
      </c>
      <c r="B16160" t="s">
        <v>4</v>
      </c>
      <c r="C16160" t="s">
        <v>18</v>
      </c>
      <c r="D16160" s="11">
        <v>420.35</v>
      </c>
      <c r="E16160" s="1">
        <v>44091</v>
      </c>
      <c r="F16160" s="1">
        <v>44096</v>
      </c>
      <c r="G16160" s="12">
        <f t="shared" si="1008"/>
        <v>5</v>
      </c>
      <c r="H16160" s="2" t="s">
        <v>21</v>
      </c>
      <c r="I16160" s="2" t="s">
        <v>28</v>
      </c>
      <c r="J16160" s="2">
        <v>5</v>
      </c>
      <c r="K16160" s="2" t="s">
        <v>30</v>
      </c>
      <c r="L16160" s="2">
        <f t="shared" si="1011"/>
        <v>2020</v>
      </c>
      <c r="M16160" s="2" t="str">
        <f t="shared" si="1009"/>
        <v>Sep</v>
      </c>
      <c r="N16160" s="2">
        <f t="shared" si="1010"/>
        <v>17</v>
      </c>
    </row>
    <row r="16161" spans="1:14" x14ac:dyDescent="0.2">
      <c r="A16161">
        <v>93286</v>
      </c>
      <c r="B16161" t="s">
        <v>9</v>
      </c>
      <c r="C16161" t="s">
        <v>18</v>
      </c>
      <c r="D16161" s="11">
        <v>1782.94</v>
      </c>
      <c r="E16161" s="1">
        <v>43215</v>
      </c>
      <c r="F16161" s="1">
        <v>43222</v>
      </c>
      <c r="G16161" s="12">
        <f t="shared" si="1008"/>
        <v>7</v>
      </c>
      <c r="H16161" s="2" t="s">
        <v>22</v>
      </c>
      <c r="I16161" s="2" t="s">
        <v>28</v>
      </c>
      <c r="J16161" s="2">
        <v>5</v>
      </c>
      <c r="K16161" s="2" t="s">
        <v>30</v>
      </c>
      <c r="L16161" s="2">
        <f t="shared" si="1011"/>
        <v>2018</v>
      </c>
      <c r="M16161" s="2" t="str">
        <f t="shared" si="1009"/>
        <v>Apr</v>
      </c>
      <c r="N16161" s="2">
        <f t="shared" si="1010"/>
        <v>25</v>
      </c>
    </row>
    <row r="16162" spans="1:14" x14ac:dyDescent="0.2">
      <c r="A16162">
        <v>104507</v>
      </c>
      <c r="B16162" t="s">
        <v>9</v>
      </c>
      <c r="C16162" t="s">
        <v>18</v>
      </c>
      <c r="D16162" s="11">
        <v>1140.99</v>
      </c>
      <c r="E16162" s="1">
        <v>44091</v>
      </c>
      <c r="F16162" s="1">
        <v>44096</v>
      </c>
      <c r="G16162" s="12">
        <f t="shared" si="1008"/>
        <v>5</v>
      </c>
      <c r="H16162" s="2" t="s">
        <v>22</v>
      </c>
      <c r="I16162" s="2" t="s">
        <v>28</v>
      </c>
      <c r="J16162" s="2" t="s">
        <v>30</v>
      </c>
      <c r="K16162" s="2" t="s">
        <v>30</v>
      </c>
      <c r="L16162" s="2">
        <f t="shared" si="1011"/>
        <v>2020</v>
      </c>
      <c r="M16162" s="2" t="str">
        <f t="shared" si="1009"/>
        <v>Sep</v>
      </c>
      <c r="N16162" s="2">
        <f t="shared" si="1010"/>
        <v>17</v>
      </c>
    </row>
    <row r="16163" spans="1:14" x14ac:dyDescent="0.2">
      <c r="A16163">
        <v>93290</v>
      </c>
      <c r="B16163" t="s">
        <v>2</v>
      </c>
      <c r="C16163" t="s">
        <v>19</v>
      </c>
      <c r="D16163" s="11">
        <v>1127.8599999999999</v>
      </c>
      <c r="E16163" s="1">
        <v>43215</v>
      </c>
      <c r="F16163" s="1">
        <v>43222</v>
      </c>
      <c r="G16163" s="12">
        <f t="shared" si="1008"/>
        <v>7</v>
      </c>
      <c r="H16163" s="2" t="s">
        <v>25</v>
      </c>
      <c r="I16163" s="2" t="s">
        <v>28</v>
      </c>
      <c r="J16163" s="2">
        <v>5</v>
      </c>
      <c r="K16163" s="2">
        <v>1</v>
      </c>
      <c r="L16163" s="2">
        <f t="shared" si="1011"/>
        <v>2018</v>
      </c>
      <c r="M16163" s="2" t="str">
        <f t="shared" si="1009"/>
        <v>Apr</v>
      </c>
      <c r="N16163" s="2">
        <f t="shared" si="1010"/>
        <v>25</v>
      </c>
    </row>
    <row r="16164" spans="1:14" x14ac:dyDescent="0.2">
      <c r="A16164">
        <v>96555</v>
      </c>
      <c r="B16164" t="s">
        <v>9</v>
      </c>
      <c r="C16164" t="s">
        <v>18</v>
      </c>
      <c r="D16164" s="11">
        <v>636.38</v>
      </c>
      <c r="E16164" s="1">
        <v>43530</v>
      </c>
      <c r="F16164" s="1">
        <v>43534</v>
      </c>
      <c r="G16164" s="12">
        <f t="shared" si="1008"/>
        <v>4</v>
      </c>
      <c r="H16164" s="2" t="s">
        <v>27</v>
      </c>
      <c r="I16164" s="2" t="s">
        <v>28</v>
      </c>
      <c r="J16164" s="2" t="s">
        <v>30</v>
      </c>
      <c r="K16164" s="2" t="s">
        <v>30</v>
      </c>
      <c r="L16164" s="2">
        <f t="shared" si="1011"/>
        <v>2019</v>
      </c>
      <c r="M16164" s="2" t="str">
        <f t="shared" si="1009"/>
        <v>Mar</v>
      </c>
      <c r="N16164" s="2">
        <f t="shared" si="1010"/>
        <v>6</v>
      </c>
    </row>
    <row r="16165" spans="1:14" x14ac:dyDescent="0.2">
      <c r="A16165">
        <v>93293</v>
      </c>
      <c r="B16165" t="s">
        <v>9</v>
      </c>
      <c r="C16165" t="s">
        <v>19</v>
      </c>
      <c r="D16165" s="11">
        <v>665.86</v>
      </c>
      <c r="E16165" s="1">
        <v>43215</v>
      </c>
      <c r="F16165" s="1">
        <v>43222</v>
      </c>
      <c r="G16165" s="12">
        <f t="shared" si="1008"/>
        <v>7</v>
      </c>
      <c r="H16165" s="2" t="s">
        <v>23</v>
      </c>
      <c r="I16165" s="2" t="s">
        <v>29</v>
      </c>
      <c r="J16165" s="2">
        <v>5</v>
      </c>
      <c r="K16165" s="2">
        <v>2</v>
      </c>
      <c r="L16165" s="2">
        <f t="shared" si="1011"/>
        <v>2018</v>
      </c>
      <c r="M16165" s="2" t="str">
        <f t="shared" si="1009"/>
        <v>Apr</v>
      </c>
      <c r="N16165" s="2">
        <f t="shared" si="1010"/>
        <v>25</v>
      </c>
    </row>
    <row r="16166" spans="1:14" x14ac:dyDescent="0.2">
      <c r="A16166">
        <v>93294</v>
      </c>
      <c r="B16166" t="s">
        <v>4</v>
      </c>
      <c r="C16166" t="s">
        <v>18</v>
      </c>
      <c r="D16166" s="11">
        <v>1347.57</v>
      </c>
      <c r="E16166" s="1">
        <v>43215</v>
      </c>
      <c r="F16166" s="1">
        <v>43222</v>
      </c>
      <c r="G16166" s="12">
        <f t="shared" si="1008"/>
        <v>7</v>
      </c>
      <c r="H16166" s="2" t="s">
        <v>23</v>
      </c>
      <c r="I16166" s="2" t="s">
        <v>28</v>
      </c>
      <c r="J16166" s="2">
        <v>5</v>
      </c>
      <c r="K16166" s="2">
        <v>3</v>
      </c>
      <c r="L16166" s="2">
        <f t="shared" si="1011"/>
        <v>2018</v>
      </c>
      <c r="M16166" s="2" t="str">
        <f t="shared" si="1009"/>
        <v>Apr</v>
      </c>
      <c r="N16166" s="2">
        <f t="shared" si="1010"/>
        <v>25</v>
      </c>
    </row>
    <row r="16167" spans="1:14" x14ac:dyDescent="0.2">
      <c r="A16167">
        <v>104606</v>
      </c>
      <c r="B16167" t="s">
        <v>2</v>
      </c>
      <c r="C16167" t="s">
        <v>18</v>
      </c>
      <c r="D16167" s="11">
        <v>1220.6600000000001</v>
      </c>
      <c r="E16167" s="1">
        <v>44095</v>
      </c>
      <c r="F16167" s="1">
        <v>44100</v>
      </c>
      <c r="G16167" s="12">
        <f t="shared" si="1008"/>
        <v>5</v>
      </c>
      <c r="H16167" s="2" t="s">
        <v>26</v>
      </c>
      <c r="I16167" s="2" t="s">
        <v>28</v>
      </c>
      <c r="J16167" s="2">
        <v>5</v>
      </c>
      <c r="K16167" s="2" t="s">
        <v>30</v>
      </c>
      <c r="L16167" s="2">
        <f t="shared" si="1011"/>
        <v>2020</v>
      </c>
      <c r="M16167" s="2" t="str">
        <f t="shared" si="1009"/>
        <v>Sep</v>
      </c>
      <c r="N16167" s="2">
        <f t="shared" si="1010"/>
        <v>21</v>
      </c>
    </row>
    <row r="16168" spans="1:14" x14ac:dyDescent="0.2">
      <c r="A16168">
        <v>93297</v>
      </c>
      <c r="B16168" t="s">
        <v>6</v>
      </c>
      <c r="C16168" t="s">
        <v>19</v>
      </c>
      <c r="D16168" s="11">
        <v>1446.65</v>
      </c>
      <c r="E16168" s="1">
        <v>43215</v>
      </c>
      <c r="F16168" s="1">
        <v>43222</v>
      </c>
      <c r="G16168" s="12">
        <f t="shared" si="1008"/>
        <v>7</v>
      </c>
      <c r="H16168" s="2" t="s">
        <v>24</v>
      </c>
      <c r="I16168" s="2" t="s">
        <v>28</v>
      </c>
      <c r="J16168" s="2">
        <v>5</v>
      </c>
      <c r="K16168" s="2" t="s">
        <v>30</v>
      </c>
      <c r="L16168" s="2">
        <f t="shared" si="1011"/>
        <v>2018</v>
      </c>
      <c r="M16168" s="2" t="str">
        <f t="shared" si="1009"/>
        <v>Apr</v>
      </c>
      <c r="N16168" s="2">
        <f t="shared" si="1010"/>
        <v>25</v>
      </c>
    </row>
    <row r="16169" spans="1:14" x14ac:dyDescent="0.2">
      <c r="A16169">
        <v>93297</v>
      </c>
      <c r="B16169" t="s">
        <v>2</v>
      </c>
      <c r="C16169" t="s">
        <v>18</v>
      </c>
      <c r="D16169" s="11">
        <v>983.87</v>
      </c>
      <c r="E16169" s="1">
        <v>43215</v>
      </c>
      <c r="F16169" s="1">
        <v>43222</v>
      </c>
      <c r="G16169" s="12">
        <f t="shared" si="1008"/>
        <v>7</v>
      </c>
      <c r="H16169" s="2" t="s">
        <v>24</v>
      </c>
      <c r="I16169" s="2" t="s">
        <v>28</v>
      </c>
      <c r="J16169" s="2">
        <v>5</v>
      </c>
      <c r="K16169" s="2">
        <v>5</v>
      </c>
      <c r="L16169" s="2">
        <f t="shared" si="1011"/>
        <v>2018</v>
      </c>
      <c r="M16169" s="2" t="str">
        <f t="shared" si="1009"/>
        <v>Apr</v>
      </c>
      <c r="N16169" s="2">
        <f t="shared" si="1010"/>
        <v>25</v>
      </c>
    </row>
    <row r="16170" spans="1:14" x14ac:dyDescent="0.2">
      <c r="A16170">
        <v>93299</v>
      </c>
      <c r="B16170" t="s">
        <v>10</v>
      </c>
      <c r="C16170" t="s">
        <v>18</v>
      </c>
      <c r="D16170" s="11">
        <v>473.52</v>
      </c>
      <c r="E16170" s="1">
        <v>43215</v>
      </c>
      <c r="F16170" s="1">
        <v>43222</v>
      </c>
      <c r="G16170" s="12">
        <f t="shared" si="1008"/>
        <v>7</v>
      </c>
      <c r="H16170" s="2" t="s">
        <v>26</v>
      </c>
      <c r="I16170" s="2" t="s">
        <v>28</v>
      </c>
      <c r="J16170" s="2">
        <v>5</v>
      </c>
      <c r="K16170" s="2" t="s">
        <v>30</v>
      </c>
      <c r="L16170" s="2">
        <f t="shared" si="1011"/>
        <v>2018</v>
      </c>
      <c r="M16170" s="2" t="str">
        <f t="shared" si="1009"/>
        <v>Apr</v>
      </c>
      <c r="N16170" s="2">
        <f t="shared" si="1010"/>
        <v>25</v>
      </c>
    </row>
    <row r="16171" spans="1:14" x14ac:dyDescent="0.2">
      <c r="A16171">
        <v>93299</v>
      </c>
      <c r="B16171" t="s">
        <v>10</v>
      </c>
      <c r="C16171" t="s">
        <v>19</v>
      </c>
      <c r="D16171" s="11">
        <v>368.47</v>
      </c>
      <c r="E16171" s="1">
        <v>43215</v>
      </c>
      <c r="F16171" s="1">
        <v>43222</v>
      </c>
      <c r="G16171" s="12">
        <f t="shared" si="1008"/>
        <v>7</v>
      </c>
      <c r="H16171" s="2" t="s">
        <v>26</v>
      </c>
      <c r="I16171" s="2" t="s">
        <v>28</v>
      </c>
      <c r="J16171" s="2">
        <v>5</v>
      </c>
      <c r="K16171" s="2" t="s">
        <v>30</v>
      </c>
      <c r="L16171" s="2">
        <f t="shared" si="1011"/>
        <v>2018</v>
      </c>
      <c r="M16171" s="2" t="str">
        <f t="shared" si="1009"/>
        <v>Apr</v>
      </c>
      <c r="N16171" s="2">
        <f t="shared" si="1010"/>
        <v>25</v>
      </c>
    </row>
    <row r="16172" spans="1:14" x14ac:dyDescent="0.2">
      <c r="A16172">
        <v>93300</v>
      </c>
      <c r="B16172" t="s">
        <v>8</v>
      </c>
      <c r="C16172" t="s">
        <v>18</v>
      </c>
      <c r="D16172" s="11">
        <v>1918.74</v>
      </c>
      <c r="E16172" s="1">
        <v>43215</v>
      </c>
      <c r="F16172" s="1">
        <v>43222</v>
      </c>
      <c r="G16172" s="12">
        <f t="shared" si="1008"/>
        <v>7</v>
      </c>
      <c r="H16172" s="2" t="s">
        <v>26</v>
      </c>
      <c r="I16172" s="2" t="s">
        <v>29</v>
      </c>
      <c r="J16172" s="2">
        <v>5</v>
      </c>
      <c r="K16172" s="2" t="s">
        <v>30</v>
      </c>
      <c r="L16172" s="2">
        <f t="shared" si="1011"/>
        <v>2018</v>
      </c>
      <c r="M16172" s="2" t="str">
        <f t="shared" si="1009"/>
        <v>Apr</v>
      </c>
      <c r="N16172" s="2">
        <f t="shared" si="1010"/>
        <v>25</v>
      </c>
    </row>
    <row r="16173" spans="1:14" x14ac:dyDescent="0.2">
      <c r="A16173">
        <v>93301</v>
      </c>
      <c r="B16173" t="s">
        <v>3</v>
      </c>
      <c r="C16173" t="s">
        <v>18</v>
      </c>
      <c r="D16173" s="11">
        <v>1460.88</v>
      </c>
      <c r="E16173" s="1">
        <v>43215</v>
      </c>
      <c r="F16173" s="1">
        <v>43222</v>
      </c>
      <c r="G16173" s="12">
        <f t="shared" si="1008"/>
        <v>7</v>
      </c>
      <c r="H16173" s="2" t="s">
        <v>26</v>
      </c>
      <c r="I16173" s="2" t="s">
        <v>29</v>
      </c>
      <c r="J16173" s="2">
        <v>5</v>
      </c>
      <c r="K16173" s="2" t="s">
        <v>30</v>
      </c>
      <c r="L16173" s="2">
        <f t="shared" si="1011"/>
        <v>2018</v>
      </c>
      <c r="M16173" s="2" t="str">
        <f t="shared" si="1009"/>
        <v>Apr</v>
      </c>
      <c r="N16173" s="2">
        <f t="shared" si="1010"/>
        <v>25</v>
      </c>
    </row>
    <row r="16174" spans="1:14" x14ac:dyDescent="0.2">
      <c r="A16174">
        <v>104675</v>
      </c>
      <c r="B16174" t="s">
        <v>8</v>
      </c>
      <c r="C16174" t="s">
        <v>18</v>
      </c>
      <c r="D16174" s="11">
        <v>576.42999999999995</v>
      </c>
      <c r="E16174" s="1">
        <v>44099</v>
      </c>
      <c r="F16174" s="1">
        <v>44104</v>
      </c>
      <c r="G16174" s="12">
        <f t="shared" si="1008"/>
        <v>5</v>
      </c>
      <c r="H16174" s="2" t="s">
        <v>22</v>
      </c>
      <c r="I16174" s="2" t="s">
        <v>29</v>
      </c>
      <c r="J16174" s="2" t="s">
        <v>30</v>
      </c>
      <c r="K16174" s="2" t="s">
        <v>30</v>
      </c>
      <c r="L16174" s="2">
        <f t="shared" si="1011"/>
        <v>2020</v>
      </c>
      <c r="M16174" s="2" t="str">
        <f t="shared" si="1009"/>
        <v>Sep</v>
      </c>
      <c r="N16174" s="2">
        <f t="shared" si="1010"/>
        <v>25</v>
      </c>
    </row>
    <row r="16175" spans="1:14" x14ac:dyDescent="0.2">
      <c r="A16175">
        <v>93303</v>
      </c>
      <c r="B16175" t="s">
        <v>10</v>
      </c>
      <c r="C16175" t="s">
        <v>19</v>
      </c>
      <c r="D16175" s="11">
        <v>623.36</v>
      </c>
      <c r="E16175" s="1">
        <v>43215</v>
      </c>
      <c r="F16175" s="1">
        <v>43222</v>
      </c>
      <c r="G16175" s="12">
        <f t="shared" si="1008"/>
        <v>7</v>
      </c>
      <c r="H16175" s="2" t="s">
        <v>27</v>
      </c>
      <c r="I16175" s="2" t="s">
        <v>28</v>
      </c>
      <c r="J16175" s="2">
        <v>5</v>
      </c>
      <c r="K16175" s="2">
        <v>2</v>
      </c>
      <c r="L16175" s="2">
        <f t="shared" si="1011"/>
        <v>2018</v>
      </c>
      <c r="M16175" s="2" t="str">
        <f t="shared" si="1009"/>
        <v>Apr</v>
      </c>
      <c r="N16175" s="2">
        <f t="shared" si="1010"/>
        <v>25</v>
      </c>
    </row>
    <row r="16176" spans="1:14" x14ac:dyDescent="0.2">
      <c r="A16176">
        <v>93303</v>
      </c>
      <c r="B16176" t="s">
        <v>5</v>
      </c>
      <c r="C16176" t="s">
        <v>19</v>
      </c>
      <c r="D16176" s="11">
        <v>1373.04</v>
      </c>
      <c r="E16176" s="1">
        <v>43215</v>
      </c>
      <c r="F16176" s="1">
        <v>43222</v>
      </c>
      <c r="G16176" s="12">
        <f t="shared" si="1008"/>
        <v>7</v>
      </c>
      <c r="H16176" s="2" t="s">
        <v>27</v>
      </c>
      <c r="I16176" s="2" t="s">
        <v>28</v>
      </c>
      <c r="J16176" s="2">
        <v>5</v>
      </c>
      <c r="K16176" s="2" t="s">
        <v>30</v>
      </c>
      <c r="L16176" s="2">
        <f t="shared" si="1011"/>
        <v>2018</v>
      </c>
      <c r="M16176" s="2" t="str">
        <f t="shared" si="1009"/>
        <v>Apr</v>
      </c>
      <c r="N16176" s="2">
        <f t="shared" si="1010"/>
        <v>25</v>
      </c>
    </row>
    <row r="16177" spans="1:14" x14ac:dyDescent="0.2">
      <c r="A16177">
        <v>93304</v>
      </c>
      <c r="B16177" t="s">
        <v>9</v>
      </c>
      <c r="C16177" t="s">
        <v>19</v>
      </c>
      <c r="D16177" s="11">
        <v>1429.52</v>
      </c>
      <c r="E16177" s="1">
        <v>43215</v>
      </c>
      <c r="F16177" s="1">
        <v>43222</v>
      </c>
      <c r="G16177" s="12">
        <f t="shared" si="1008"/>
        <v>7</v>
      </c>
      <c r="H16177" s="2" t="s">
        <v>27</v>
      </c>
      <c r="I16177" s="2" t="s">
        <v>28</v>
      </c>
      <c r="J16177" s="2">
        <v>5</v>
      </c>
      <c r="K16177" s="2" t="s">
        <v>30</v>
      </c>
      <c r="L16177" s="2">
        <f t="shared" si="1011"/>
        <v>2018</v>
      </c>
      <c r="M16177" s="2" t="str">
        <f t="shared" si="1009"/>
        <v>Apr</v>
      </c>
      <c r="N16177" s="2">
        <f t="shared" si="1010"/>
        <v>25</v>
      </c>
    </row>
    <row r="16178" spans="1:14" x14ac:dyDescent="0.2">
      <c r="A16178">
        <v>93305</v>
      </c>
      <c r="B16178" t="s">
        <v>5</v>
      </c>
      <c r="C16178" t="s">
        <v>19</v>
      </c>
      <c r="D16178" s="11">
        <v>889.43</v>
      </c>
      <c r="E16178" s="1">
        <v>43215</v>
      </c>
      <c r="F16178" s="1">
        <v>43222</v>
      </c>
      <c r="G16178" s="12">
        <f t="shared" si="1008"/>
        <v>7</v>
      </c>
      <c r="H16178" s="2" t="s">
        <v>27</v>
      </c>
      <c r="I16178" s="2" t="s">
        <v>28</v>
      </c>
      <c r="J16178" s="2">
        <v>5</v>
      </c>
      <c r="K16178" s="2" t="s">
        <v>30</v>
      </c>
      <c r="L16178" s="2">
        <f t="shared" si="1011"/>
        <v>2018</v>
      </c>
      <c r="M16178" s="2" t="str">
        <f t="shared" si="1009"/>
        <v>Apr</v>
      </c>
      <c r="N16178" s="2">
        <f t="shared" si="1010"/>
        <v>25</v>
      </c>
    </row>
    <row r="16179" spans="1:14" x14ac:dyDescent="0.2">
      <c r="A16179">
        <v>93528</v>
      </c>
      <c r="B16179" t="s">
        <v>7</v>
      </c>
      <c r="C16179" t="s">
        <v>18</v>
      </c>
      <c r="D16179" s="11">
        <v>874.09</v>
      </c>
      <c r="E16179" s="1">
        <v>43235</v>
      </c>
      <c r="F16179" s="1">
        <v>43242</v>
      </c>
      <c r="G16179" s="12">
        <f t="shared" si="1008"/>
        <v>7</v>
      </c>
      <c r="H16179" s="2" t="s">
        <v>21</v>
      </c>
      <c r="I16179" s="2" t="s">
        <v>28</v>
      </c>
      <c r="J16179" s="2">
        <v>5</v>
      </c>
      <c r="K16179" s="2">
        <v>5</v>
      </c>
      <c r="L16179" s="2">
        <f t="shared" si="1011"/>
        <v>2018</v>
      </c>
      <c r="M16179" s="2" t="str">
        <f t="shared" si="1009"/>
        <v>May</v>
      </c>
      <c r="N16179" s="2">
        <f t="shared" si="1010"/>
        <v>15</v>
      </c>
    </row>
    <row r="16180" spans="1:14" x14ac:dyDescent="0.2">
      <c r="A16180">
        <v>104679</v>
      </c>
      <c r="B16180" t="s">
        <v>2</v>
      </c>
      <c r="C16180" t="s">
        <v>18</v>
      </c>
      <c r="D16180" s="11">
        <v>408.92</v>
      </c>
      <c r="E16180" s="1">
        <v>44099</v>
      </c>
      <c r="F16180" s="1">
        <v>44104</v>
      </c>
      <c r="G16180" s="12">
        <f t="shared" si="1008"/>
        <v>5</v>
      </c>
      <c r="H16180" s="2" t="s">
        <v>25</v>
      </c>
      <c r="I16180" s="2" t="s">
        <v>29</v>
      </c>
      <c r="J16180" s="2">
        <v>5</v>
      </c>
      <c r="K16180" s="2" t="s">
        <v>30</v>
      </c>
      <c r="L16180" s="2">
        <f t="shared" si="1011"/>
        <v>2020</v>
      </c>
      <c r="M16180" s="2" t="str">
        <f t="shared" si="1009"/>
        <v>Sep</v>
      </c>
      <c r="N16180" s="2">
        <f t="shared" si="1010"/>
        <v>25</v>
      </c>
    </row>
    <row r="16181" spans="1:14" x14ac:dyDescent="0.2">
      <c r="A16181">
        <v>93533</v>
      </c>
      <c r="B16181" t="s">
        <v>6</v>
      </c>
      <c r="C16181" t="s">
        <v>18</v>
      </c>
      <c r="D16181" s="11">
        <v>499.93</v>
      </c>
      <c r="E16181" s="1">
        <v>43235</v>
      </c>
      <c r="F16181" s="1">
        <v>43242</v>
      </c>
      <c r="G16181" s="12">
        <f t="shared" si="1008"/>
        <v>7</v>
      </c>
      <c r="H16181" s="2" t="s">
        <v>25</v>
      </c>
      <c r="I16181" s="2" t="s">
        <v>28</v>
      </c>
      <c r="J16181" s="2">
        <v>5</v>
      </c>
      <c r="K16181" s="2">
        <v>5</v>
      </c>
      <c r="L16181" s="2">
        <f t="shared" si="1011"/>
        <v>2018</v>
      </c>
      <c r="M16181" s="2" t="str">
        <f t="shared" si="1009"/>
        <v>May</v>
      </c>
      <c r="N16181" s="2">
        <f t="shared" si="1010"/>
        <v>15</v>
      </c>
    </row>
    <row r="16182" spans="1:14" x14ac:dyDescent="0.2">
      <c r="A16182">
        <v>93687</v>
      </c>
      <c r="B16182" t="s">
        <v>3</v>
      </c>
      <c r="C16182" t="s">
        <v>18</v>
      </c>
      <c r="D16182" s="11">
        <v>113.59</v>
      </c>
      <c r="E16182" s="1">
        <v>43252</v>
      </c>
      <c r="F16182" s="1">
        <v>43259</v>
      </c>
      <c r="G16182" s="12">
        <f t="shared" si="1008"/>
        <v>7</v>
      </c>
      <c r="H16182" s="2" t="s">
        <v>25</v>
      </c>
      <c r="I16182" s="2" t="s">
        <v>28</v>
      </c>
      <c r="J16182" s="2">
        <v>5</v>
      </c>
      <c r="K16182" s="2">
        <v>5</v>
      </c>
      <c r="L16182" s="2">
        <f t="shared" si="1011"/>
        <v>2018</v>
      </c>
      <c r="M16182" s="2" t="str">
        <f t="shared" si="1009"/>
        <v>Jun</v>
      </c>
      <c r="N16182" s="2">
        <f t="shared" si="1010"/>
        <v>1</v>
      </c>
    </row>
    <row r="16183" spans="1:14" x14ac:dyDescent="0.2">
      <c r="A16183">
        <v>93687</v>
      </c>
      <c r="B16183" t="s">
        <v>7</v>
      </c>
      <c r="C16183" t="s">
        <v>19</v>
      </c>
      <c r="D16183" s="11">
        <v>611.95000000000005</v>
      </c>
      <c r="E16183" s="1">
        <v>43252</v>
      </c>
      <c r="F16183" s="1">
        <v>43259</v>
      </c>
      <c r="G16183" s="12">
        <f t="shared" si="1008"/>
        <v>7</v>
      </c>
      <c r="H16183" s="2" t="s">
        <v>25</v>
      </c>
      <c r="I16183" s="2" t="s">
        <v>28</v>
      </c>
      <c r="J16183" s="2">
        <v>5</v>
      </c>
      <c r="K16183" s="2">
        <v>1</v>
      </c>
      <c r="L16183" s="2">
        <f t="shared" si="1011"/>
        <v>2018</v>
      </c>
      <c r="M16183" s="2" t="str">
        <f t="shared" si="1009"/>
        <v>Jun</v>
      </c>
      <c r="N16183" s="2">
        <f t="shared" si="1010"/>
        <v>1</v>
      </c>
    </row>
    <row r="16184" spans="1:14" x14ac:dyDescent="0.2">
      <c r="A16184">
        <v>96609</v>
      </c>
      <c r="B16184" t="s">
        <v>10</v>
      </c>
      <c r="C16184" t="s">
        <v>18</v>
      </c>
      <c r="D16184" s="11">
        <v>603.6</v>
      </c>
      <c r="E16184" s="1">
        <v>43535</v>
      </c>
      <c r="F16184" s="1">
        <v>43540</v>
      </c>
      <c r="G16184" s="12">
        <f t="shared" si="1008"/>
        <v>5</v>
      </c>
      <c r="H16184" s="2" t="s">
        <v>24</v>
      </c>
      <c r="I16184" s="2" t="s">
        <v>28</v>
      </c>
      <c r="J16184" s="2" t="s">
        <v>30</v>
      </c>
      <c r="K16184" s="2">
        <v>3</v>
      </c>
      <c r="L16184" s="2">
        <f t="shared" si="1011"/>
        <v>2019</v>
      </c>
      <c r="M16184" s="2" t="str">
        <f t="shared" si="1009"/>
        <v>Mar</v>
      </c>
      <c r="N16184" s="2">
        <f t="shared" si="1010"/>
        <v>11</v>
      </c>
    </row>
    <row r="16185" spans="1:14" x14ac:dyDescent="0.2">
      <c r="A16185">
        <v>96696</v>
      </c>
      <c r="B16185" t="s">
        <v>9</v>
      </c>
      <c r="C16185" t="s">
        <v>19</v>
      </c>
      <c r="D16185" s="11">
        <v>493.34</v>
      </c>
      <c r="E16185" s="1">
        <v>43542</v>
      </c>
      <c r="F16185" s="1">
        <v>43546</v>
      </c>
      <c r="G16185" s="12">
        <f t="shared" si="1008"/>
        <v>4</v>
      </c>
      <c r="H16185" s="2" t="s">
        <v>21</v>
      </c>
      <c r="I16185" s="2" t="s">
        <v>28</v>
      </c>
      <c r="J16185" s="2" t="s">
        <v>30</v>
      </c>
      <c r="K16185" s="2" t="s">
        <v>30</v>
      </c>
      <c r="L16185" s="2">
        <f t="shared" si="1011"/>
        <v>2019</v>
      </c>
      <c r="M16185" s="2" t="str">
        <f t="shared" si="1009"/>
        <v>Mar</v>
      </c>
      <c r="N16185" s="2">
        <f t="shared" si="1010"/>
        <v>18</v>
      </c>
    </row>
    <row r="16186" spans="1:14" x14ac:dyDescent="0.2">
      <c r="A16186">
        <v>104679</v>
      </c>
      <c r="B16186" t="s">
        <v>6</v>
      </c>
      <c r="C16186" t="s">
        <v>18</v>
      </c>
      <c r="D16186" s="11">
        <v>81.97</v>
      </c>
      <c r="E16186" s="1">
        <v>44099</v>
      </c>
      <c r="F16186" s="1">
        <v>44104</v>
      </c>
      <c r="G16186" s="12">
        <f t="shared" si="1008"/>
        <v>5</v>
      </c>
      <c r="H16186" s="2" t="s">
        <v>25</v>
      </c>
      <c r="I16186" s="2" t="s">
        <v>29</v>
      </c>
      <c r="J16186" s="2">
        <v>3</v>
      </c>
      <c r="K16186" s="2" t="s">
        <v>30</v>
      </c>
      <c r="L16186" s="2">
        <f t="shared" si="1011"/>
        <v>2020</v>
      </c>
      <c r="M16186" s="2" t="str">
        <f t="shared" si="1009"/>
        <v>Sep</v>
      </c>
      <c r="N16186" s="2">
        <f t="shared" si="1010"/>
        <v>25</v>
      </c>
    </row>
    <row r="16187" spans="1:14" x14ac:dyDescent="0.2">
      <c r="A16187">
        <v>93687</v>
      </c>
      <c r="B16187" t="s">
        <v>4</v>
      </c>
      <c r="C16187" t="s">
        <v>18</v>
      </c>
      <c r="D16187" s="11">
        <v>1576</v>
      </c>
      <c r="E16187" s="1">
        <v>43252</v>
      </c>
      <c r="F16187" s="1">
        <v>43259</v>
      </c>
      <c r="G16187" s="12">
        <f t="shared" si="1008"/>
        <v>7</v>
      </c>
      <c r="H16187" s="2" t="s">
        <v>25</v>
      </c>
      <c r="I16187" s="2" t="s">
        <v>28</v>
      </c>
      <c r="J16187" s="2">
        <v>1</v>
      </c>
      <c r="K16187" s="2">
        <v>3</v>
      </c>
      <c r="L16187" s="2">
        <f t="shared" si="1011"/>
        <v>2018</v>
      </c>
      <c r="M16187" s="2" t="str">
        <f t="shared" si="1009"/>
        <v>Jun</v>
      </c>
      <c r="N16187" s="2">
        <f t="shared" si="1010"/>
        <v>1</v>
      </c>
    </row>
    <row r="16188" spans="1:14" x14ac:dyDescent="0.2">
      <c r="A16188">
        <v>93687</v>
      </c>
      <c r="B16188" t="s">
        <v>9</v>
      </c>
      <c r="C16188" t="s">
        <v>19</v>
      </c>
      <c r="D16188" s="11">
        <v>1032.2</v>
      </c>
      <c r="E16188" s="1">
        <v>43252</v>
      </c>
      <c r="F16188" s="1">
        <v>43259</v>
      </c>
      <c r="G16188" s="12">
        <f t="shared" si="1008"/>
        <v>7</v>
      </c>
      <c r="H16188" s="2" t="s">
        <v>25</v>
      </c>
      <c r="I16188" s="2" t="s">
        <v>28</v>
      </c>
      <c r="J16188" s="2">
        <v>1</v>
      </c>
      <c r="K16188" s="2" t="s">
        <v>30</v>
      </c>
      <c r="L16188" s="2">
        <f t="shared" si="1011"/>
        <v>2018</v>
      </c>
      <c r="M16188" s="2" t="str">
        <f t="shared" si="1009"/>
        <v>Jun</v>
      </c>
      <c r="N16188" s="2">
        <f t="shared" si="1010"/>
        <v>1</v>
      </c>
    </row>
    <row r="16189" spans="1:14" x14ac:dyDescent="0.2">
      <c r="A16189">
        <v>93687</v>
      </c>
      <c r="B16189" t="s">
        <v>5</v>
      </c>
      <c r="C16189" t="s">
        <v>19</v>
      </c>
      <c r="D16189" s="11">
        <v>839.41</v>
      </c>
      <c r="E16189" s="1">
        <v>43252</v>
      </c>
      <c r="F16189" s="1">
        <v>43259</v>
      </c>
      <c r="G16189" s="12">
        <f t="shared" si="1008"/>
        <v>7</v>
      </c>
      <c r="H16189" s="2" t="s">
        <v>25</v>
      </c>
      <c r="I16189" s="2" t="s">
        <v>28</v>
      </c>
      <c r="J16189" s="2">
        <v>1</v>
      </c>
      <c r="K16189" s="2" t="s">
        <v>30</v>
      </c>
      <c r="L16189" s="2">
        <f t="shared" si="1011"/>
        <v>2018</v>
      </c>
      <c r="M16189" s="2" t="str">
        <f t="shared" si="1009"/>
        <v>Jun</v>
      </c>
      <c r="N16189" s="2">
        <f t="shared" si="1010"/>
        <v>1</v>
      </c>
    </row>
    <row r="16190" spans="1:14" x14ac:dyDescent="0.2">
      <c r="A16190">
        <v>93687</v>
      </c>
      <c r="B16190" t="s">
        <v>5</v>
      </c>
      <c r="C16190" t="s">
        <v>19</v>
      </c>
      <c r="D16190" s="11">
        <v>1644.14</v>
      </c>
      <c r="E16190" s="1">
        <v>43252</v>
      </c>
      <c r="F16190" s="1">
        <v>43259</v>
      </c>
      <c r="G16190" s="12">
        <f t="shared" si="1008"/>
        <v>7</v>
      </c>
      <c r="H16190" s="2" t="s">
        <v>25</v>
      </c>
      <c r="I16190" s="2" t="s">
        <v>28</v>
      </c>
      <c r="J16190" s="2">
        <v>5</v>
      </c>
      <c r="K16190" s="2" t="s">
        <v>30</v>
      </c>
      <c r="L16190" s="2">
        <f t="shared" si="1011"/>
        <v>2018</v>
      </c>
      <c r="M16190" s="2" t="str">
        <f t="shared" si="1009"/>
        <v>Jun</v>
      </c>
      <c r="N16190" s="2">
        <f t="shared" si="1010"/>
        <v>1</v>
      </c>
    </row>
    <row r="16191" spans="1:14" x14ac:dyDescent="0.2">
      <c r="A16191">
        <v>93687</v>
      </c>
      <c r="B16191" t="s">
        <v>8</v>
      </c>
      <c r="C16191" t="s">
        <v>18</v>
      </c>
      <c r="D16191" s="11">
        <v>1849.81</v>
      </c>
      <c r="E16191" s="1">
        <v>43252</v>
      </c>
      <c r="F16191" s="1">
        <v>43259</v>
      </c>
      <c r="G16191" s="12">
        <f t="shared" si="1008"/>
        <v>7</v>
      </c>
      <c r="H16191" s="2" t="s">
        <v>25</v>
      </c>
      <c r="I16191" s="2" t="s">
        <v>28</v>
      </c>
      <c r="J16191" s="2">
        <v>5</v>
      </c>
      <c r="K16191" s="2" t="s">
        <v>30</v>
      </c>
      <c r="L16191" s="2">
        <f t="shared" si="1011"/>
        <v>2018</v>
      </c>
      <c r="M16191" s="2" t="str">
        <f t="shared" si="1009"/>
        <v>Jun</v>
      </c>
      <c r="N16191" s="2">
        <f t="shared" si="1010"/>
        <v>1</v>
      </c>
    </row>
    <row r="16192" spans="1:14" x14ac:dyDescent="0.2">
      <c r="A16192">
        <v>104689</v>
      </c>
      <c r="B16192" t="s">
        <v>9</v>
      </c>
      <c r="C16192" t="s">
        <v>18</v>
      </c>
      <c r="D16192" s="11">
        <v>77.45</v>
      </c>
      <c r="E16192" s="1">
        <v>44099</v>
      </c>
      <c r="F16192" s="1">
        <v>44104</v>
      </c>
      <c r="G16192" s="12">
        <f t="shared" si="1008"/>
        <v>5</v>
      </c>
      <c r="H16192" s="2" t="s">
        <v>27</v>
      </c>
      <c r="I16192" s="2" t="s">
        <v>28</v>
      </c>
      <c r="J16192" s="2">
        <v>5</v>
      </c>
      <c r="K16192" s="2" t="s">
        <v>30</v>
      </c>
      <c r="L16192" s="2">
        <f t="shared" si="1011"/>
        <v>2020</v>
      </c>
      <c r="M16192" s="2" t="str">
        <f t="shared" si="1009"/>
        <v>Sep</v>
      </c>
      <c r="N16192" s="2">
        <f t="shared" si="1010"/>
        <v>25</v>
      </c>
    </row>
    <row r="16193" spans="1:14" x14ac:dyDescent="0.2">
      <c r="A16193">
        <v>93693</v>
      </c>
      <c r="B16193" t="s">
        <v>4</v>
      </c>
      <c r="C16193" t="s">
        <v>19</v>
      </c>
      <c r="D16193" s="11">
        <v>663.48</v>
      </c>
      <c r="E16193" s="1">
        <v>43252</v>
      </c>
      <c r="F16193" s="1">
        <v>43259</v>
      </c>
      <c r="G16193" s="12">
        <f t="shared" si="1008"/>
        <v>7</v>
      </c>
      <c r="H16193" s="2" t="s">
        <v>23</v>
      </c>
      <c r="I16193" s="2" t="s">
        <v>28</v>
      </c>
      <c r="J16193" s="2">
        <v>5</v>
      </c>
      <c r="K16193" s="2">
        <v>1</v>
      </c>
      <c r="L16193" s="2">
        <f t="shared" si="1011"/>
        <v>2018</v>
      </c>
      <c r="M16193" s="2" t="str">
        <f t="shared" si="1009"/>
        <v>Jun</v>
      </c>
      <c r="N16193" s="2">
        <f t="shared" si="1010"/>
        <v>1</v>
      </c>
    </row>
    <row r="16194" spans="1:14" x14ac:dyDescent="0.2">
      <c r="A16194">
        <v>104794</v>
      </c>
      <c r="B16194" t="s">
        <v>3</v>
      </c>
      <c r="C16194" t="s">
        <v>18</v>
      </c>
      <c r="D16194" s="11">
        <v>665.51</v>
      </c>
      <c r="E16194" s="1">
        <v>44107</v>
      </c>
      <c r="F16194" s="1">
        <v>44112</v>
      </c>
      <c r="G16194" s="12">
        <f t="shared" ref="G16194:G16257" si="1012">F16194-E16194</f>
        <v>5</v>
      </c>
      <c r="H16194" s="2" t="s">
        <v>25</v>
      </c>
      <c r="I16194" s="2" t="s">
        <v>28</v>
      </c>
      <c r="J16194" s="2">
        <v>3</v>
      </c>
      <c r="K16194" s="2" t="s">
        <v>30</v>
      </c>
      <c r="L16194" s="2">
        <f t="shared" si="1011"/>
        <v>2020</v>
      </c>
      <c r="M16194" s="2" t="str">
        <f t="shared" ref="M16194:M16257" si="1013">TEXT(E16194,"mmm")</f>
        <v>Oct</v>
      </c>
      <c r="N16194" s="2">
        <f t="shared" ref="N16194:N16257" si="1014">DAY(E16194)</f>
        <v>3</v>
      </c>
    </row>
    <row r="16195" spans="1:14" x14ac:dyDescent="0.2">
      <c r="A16195">
        <v>93694</v>
      </c>
      <c r="B16195" t="s">
        <v>5</v>
      </c>
      <c r="C16195" t="s">
        <v>19</v>
      </c>
      <c r="D16195" s="11">
        <v>1386.28</v>
      </c>
      <c r="E16195" s="1">
        <v>43252</v>
      </c>
      <c r="F16195" s="1">
        <v>43259</v>
      </c>
      <c r="G16195" s="12">
        <f t="shared" si="1012"/>
        <v>7</v>
      </c>
      <c r="H16195" s="2" t="s">
        <v>23</v>
      </c>
      <c r="I16195" s="2" t="s">
        <v>29</v>
      </c>
      <c r="J16195" s="2">
        <v>5</v>
      </c>
      <c r="K16195" s="2" t="s">
        <v>30</v>
      </c>
      <c r="L16195" s="2">
        <f t="shared" ref="L16195:L16258" si="1015">YEAR(E16195)</f>
        <v>2018</v>
      </c>
      <c r="M16195" s="2" t="str">
        <f t="shared" si="1013"/>
        <v>Jun</v>
      </c>
      <c r="N16195" s="2">
        <f t="shared" si="1014"/>
        <v>1</v>
      </c>
    </row>
    <row r="16196" spans="1:14" x14ac:dyDescent="0.2">
      <c r="A16196">
        <v>96629</v>
      </c>
      <c r="B16196" t="s">
        <v>5</v>
      </c>
      <c r="C16196" t="s">
        <v>18</v>
      </c>
      <c r="D16196" s="11">
        <v>1200.07</v>
      </c>
      <c r="E16196" s="1">
        <v>43538</v>
      </c>
      <c r="F16196" s="1">
        <v>43542</v>
      </c>
      <c r="G16196" s="12">
        <f t="shared" si="1012"/>
        <v>4</v>
      </c>
      <c r="H16196" s="2" t="s">
        <v>21</v>
      </c>
      <c r="I16196" s="2" t="s">
        <v>28</v>
      </c>
      <c r="J16196" s="2">
        <v>3</v>
      </c>
      <c r="K16196" s="2" t="s">
        <v>30</v>
      </c>
      <c r="L16196" s="2">
        <f t="shared" si="1015"/>
        <v>2019</v>
      </c>
      <c r="M16196" s="2" t="str">
        <f t="shared" si="1013"/>
        <v>Mar</v>
      </c>
      <c r="N16196" s="2">
        <f t="shared" si="1014"/>
        <v>14</v>
      </c>
    </row>
    <row r="16197" spans="1:14" x14ac:dyDescent="0.2">
      <c r="A16197">
        <v>104799</v>
      </c>
      <c r="B16197" t="s">
        <v>9</v>
      </c>
      <c r="C16197" t="s">
        <v>18</v>
      </c>
      <c r="D16197" s="11">
        <v>109.93</v>
      </c>
      <c r="E16197" s="1">
        <v>44107</v>
      </c>
      <c r="F16197" s="1">
        <v>44112</v>
      </c>
      <c r="G16197" s="12">
        <f t="shared" si="1012"/>
        <v>5</v>
      </c>
      <c r="H16197" s="2" t="s">
        <v>23</v>
      </c>
      <c r="I16197" s="2" t="s">
        <v>28</v>
      </c>
      <c r="J16197" s="2">
        <v>2</v>
      </c>
      <c r="K16197" s="2" t="s">
        <v>30</v>
      </c>
      <c r="L16197" s="2">
        <f t="shared" si="1015"/>
        <v>2020</v>
      </c>
      <c r="M16197" s="2" t="str">
        <f t="shared" si="1013"/>
        <v>Oct</v>
      </c>
      <c r="N16197" s="2">
        <f t="shared" si="1014"/>
        <v>3</v>
      </c>
    </row>
    <row r="16198" spans="1:14" x14ac:dyDescent="0.2">
      <c r="A16198">
        <v>93705</v>
      </c>
      <c r="B16198" t="s">
        <v>6</v>
      </c>
      <c r="C16198" t="s">
        <v>19</v>
      </c>
      <c r="D16198" s="11">
        <v>1093.4000000000001</v>
      </c>
      <c r="E16198" s="1">
        <v>43252</v>
      </c>
      <c r="F16198" s="1">
        <v>43259</v>
      </c>
      <c r="G16198" s="12">
        <f t="shared" si="1012"/>
        <v>7</v>
      </c>
      <c r="H16198" s="2" t="s">
        <v>24</v>
      </c>
      <c r="I16198" s="2" t="s">
        <v>28</v>
      </c>
      <c r="J16198" s="2">
        <v>5</v>
      </c>
      <c r="K16198" s="2" t="s">
        <v>30</v>
      </c>
      <c r="L16198" s="2">
        <f t="shared" si="1015"/>
        <v>2018</v>
      </c>
      <c r="M16198" s="2" t="str">
        <f t="shared" si="1013"/>
        <v>Jun</v>
      </c>
      <c r="N16198" s="2">
        <f t="shared" si="1014"/>
        <v>1</v>
      </c>
    </row>
    <row r="16199" spans="1:14" x14ac:dyDescent="0.2">
      <c r="A16199">
        <v>97115</v>
      </c>
      <c r="B16199" t="s">
        <v>2</v>
      </c>
      <c r="C16199" t="s">
        <v>18</v>
      </c>
      <c r="D16199" s="11">
        <v>297.11</v>
      </c>
      <c r="E16199" s="1">
        <v>43574</v>
      </c>
      <c r="F16199" s="1">
        <v>43578</v>
      </c>
      <c r="G16199" s="12">
        <f t="shared" si="1012"/>
        <v>4</v>
      </c>
      <c r="H16199" s="2" t="s">
        <v>26</v>
      </c>
      <c r="I16199" s="2" t="s">
        <v>29</v>
      </c>
      <c r="J16199" s="2" t="s">
        <v>30</v>
      </c>
      <c r="K16199" s="2" t="s">
        <v>30</v>
      </c>
      <c r="L16199" s="2">
        <f t="shared" si="1015"/>
        <v>2019</v>
      </c>
      <c r="M16199" s="2" t="str">
        <f t="shared" si="1013"/>
        <v>Apr</v>
      </c>
      <c r="N16199" s="2">
        <f t="shared" si="1014"/>
        <v>19</v>
      </c>
    </row>
    <row r="16200" spans="1:14" x14ac:dyDescent="0.2">
      <c r="A16200">
        <v>97128</v>
      </c>
      <c r="B16200" t="s">
        <v>6</v>
      </c>
      <c r="C16200" t="s">
        <v>19</v>
      </c>
      <c r="D16200" s="11">
        <v>109.17</v>
      </c>
      <c r="E16200" s="1">
        <v>43575</v>
      </c>
      <c r="F16200" s="1">
        <v>43579</v>
      </c>
      <c r="G16200" s="12">
        <f t="shared" si="1012"/>
        <v>4</v>
      </c>
      <c r="H16200" s="2" t="s">
        <v>23</v>
      </c>
      <c r="I16200" s="2" t="s">
        <v>28</v>
      </c>
      <c r="J16200" s="2" t="s">
        <v>30</v>
      </c>
      <c r="K16200" s="2" t="s">
        <v>30</v>
      </c>
      <c r="L16200" s="2">
        <f t="shared" si="1015"/>
        <v>2019</v>
      </c>
      <c r="M16200" s="2" t="str">
        <f t="shared" si="1013"/>
        <v>Apr</v>
      </c>
      <c r="N16200" s="2">
        <f t="shared" si="1014"/>
        <v>20</v>
      </c>
    </row>
    <row r="16201" spans="1:14" x14ac:dyDescent="0.2">
      <c r="A16201">
        <v>93712</v>
      </c>
      <c r="B16201" t="s">
        <v>8</v>
      </c>
      <c r="C16201" t="s">
        <v>18</v>
      </c>
      <c r="D16201" s="11">
        <v>1867.86</v>
      </c>
      <c r="E16201" s="1">
        <v>43252</v>
      </c>
      <c r="F16201" s="1">
        <v>43259</v>
      </c>
      <c r="G16201" s="12">
        <f t="shared" si="1012"/>
        <v>7</v>
      </c>
      <c r="H16201" s="2" t="s">
        <v>26</v>
      </c>
      <c r="I16201" s="2" t="s">
        <v>29</v>
      </c>
      <c r="J16201" s="2">
        <v>5</v>
      </c>
      <c r="K16201" s="2" t="s">
        <v>30</v>
      </c>
      <c r="L16201" s="2">
        <f t="shared" si="1015"/>
        <v>2018</v>
      </c>
      <c r="M16201" s="2" t="str">
        <f t="shared" si="1013"/>
        <v>Jun</v>
      </c>
      <c r="N16201" s="2">
        <f t="shared" si="1014"/>
        <v>1</v>
      </c>
    </row>
    <row r="16202" spans="1:14" x14ac:dyDescent="0.2">
      <c r="A16202">
        <v>96609</v>
      </c>
      <c r="B16202" t="s">
        <v>9</v>
      </c>
      <c r="C16202" t="s">
        <v>19</v>
      </c>
      <c r="D16202" s="11">
        <v>150.24</v>
      </c>
      <c r="E16202" s="1">
        <v>43535</v>
      </c>
      <c r="F16202" s="1">
        <v>43540</v>
      </c>
      <c r="G16202" s="12">
        <f t="shared" si="1012"/>
        <v>5</v>
      </c>
      <c r="H16202" s="2" t="s">
        <v>24</v>
      </c>
      <c r="I16202" s="2" t="s">
        <v>28</v>
      </c>
      <c r="J16202" s="2" t="s">
        <v>30</v>
      </c>
      <c r="K16202" s="2">
        <v>4</v>
      </c>
      <c r="L16202" s="2">
        <f t="shared" si="1015"/>
        <v>2019</v>
      </c>
      <c r="M16202" s="2" t="str">
        <f t="shared" si="1013"/>
        <v>Mar</v>
      </c>
      <c r="N16202" s="2">
        <f t="shared" si="1014"/>
        <v>11</v>
      </c>
    </row>
    <row r="16203" spans="1:14" x14ac:dyDescent="0.2">
      <c r="A16203">
        <v>97128</v>
      </c>
      <c r="B16203" t="s">
        <v>4</v>
      </c>
      <c r="C16203" t="s">
        <v>19</v>
      </c>
      <c r="D16203" s="11">
        <v>659.72</v>
      </c>
      <c r="E16203" s="1">
        <v>43575</v>
      </c>
      <c r="F16203" s="1">
        <v>43579</v>
      </c>
      <c r="G16203" s="12">
        <f t="shared" si="1012"/>
        <v>4</v>
      </c>
      <c r="H16203" s="2" t="s">
        <v>23</v>
      </c>
      <c r="I16203" s="2" t="s">
        <v>28</v>
      </c>
      <c r="J16203" s="2" t="s">
        <v>30</v>
      </c>
      <c r="K16203" s="2" t="s">
        <v>30</v>
      </c>
      <c r="L16203" s="2">
        <f t="shared" si="1015"/>
        <v>2019</v>
      </c>
      <c r="M16203" s="2" t="str">
        <f t="shared" si="1013"/>
        <v>Apr</v>
      </c>
      <c r="N16203" s="2">
        <f t="shared" si="1014"/>
        <v>20</v>
      </c>
    </row>
    <row r="16204" spans="1:14" x14ac:dyDescent="0.2">
      <c r="A16204">
        <v>97218</v>
      </c>
      <c r="B16204" t="s">
        <v>4</v>
      </c>
      <c r="C16204" t="s">
        <v>18</v>
      </c>
      <c r="D16204" s="11">
        <v>607.91</v>
      </c>
      <c r="E16204" s="1">
        <v>43582</v>
      </c>
      <c r="F16204" s="1">
        <v>43586</v>
      </c>
      <c r="G16204" s="12">
        <f t="shared" si="1012"/>
        <v>4</v>
      </c>
      <c r="H16204" s="2" t="s">
        <v>21</v>
      </c>
      <c r="I16204" s="2" t="s">
        <v>28</v>
      </c>
      <c r="J16204" s="2" t="s">
        <v>30</v>
      </c>
      <c r="K16204" s="2" t="s">
        <v>30</v>
      </c>
      <c r="L16204" s="2">
        <f t="shared" si="1015"/>
        <v>2019</v>
      </c>
      <c r="M16204" s="2" t="str">
        <f t="shared" si="1013"/>
        <v>Apr</v>
      </c>
      <c r="N16204" s="2">
        <f t="shared" si="1014"/>
        <v>27</v>
      </c>
    </row>
    <row r="16205" spans="1:14" x14ac:dyDescent="0.2">
      <c r="A16205">
        <v>93712</v>
      </c>
      <c r="B16205" t="s">
        <v>8</v>
      </c>
      <c r="C16205" t="s">
        <v>18</v>
      </c>
      <c r="D16205" s="11">
        <v>102.55</v>
      </c>
      <c r="E16205" s="1">
        <v>43252</v>
      </c>
      <c r="F16205" s="1">
        <v>43259</v>
      </c>
      <c r="G16205" s="12">
        <f t="shared" si="1012"/>
        <v>7</v>
      </c>
      <c r="H16205" s="2" t="s">
        <v>26</v>
      </c>
      <c r="I16205" s="2" t="s">
        <v>29</v>
      </c>
      <c r="J16205" s="2">
        <v>1</v>
      </c>
      <c r="K16205" s="2">
        <v>3</v>
      </c>
      <c r="L16205" s="2">
        <f t="shared" si="1015"/>
        <v>2018</v>
      </c>
      <c r="M16205" s="2" t="str">
        <f t="shared" si="1013"/>
        <v>Jun</v>
      </c>
      <c r="N16205" s="2">
        <f t="shared" si="1014"/>
        <v>1</v>
      </c>
    </row>
    <row r="16206" spans="1:14" x14ac:dyDescent="0.2">
      <c r="A16206">
        <v>93712</v>
      </c>
      <c r="B16206" t="s">
        <v>8</v>
      </c>
      <c r="C16206" t="s">
        <v>19</v>
      </c>
      <c r="D16206" s="11">
        <v>928.13</v>
      </c>
      <c r="E16206" s="1">
        <v>43252</v>
      </c>
      <c r="F16206" s="1">
        <v>43259</v>
      </c>
      <c r="G16206" s="12">
        <f t="shared" si="1012"/>
        <v>7</v>
      </c>
      <c r="H16206" s="2" t="s">
        <v>26</v>
      </c>
      <c r="I16206" s="2" t="s">
        <v>29</v>
      </c>
      <c r="J16206" s="2">
        <v>1</v>
      </c>
      <c r="K16206" s="2">
        <v>5</v>
      </c>
      <c r="L16206" s="2">
        <f t="shared" si="1015"/>
        <v>2018</v>
      </c>
      <c r="M16206" s="2" t="str">
        <f t="shared" si="1013"/>
        <v>Jun</v>
      </c>
      <c r="N16206" s="2">
        <f t="shared" si="1014"/>
        <v>1</v>
      </c>
    </row>
    <row r="16207" spans="1:14" x14ac:dyDescent="0.2">
      <c r="A16207">
        <v>96609</v>
      </c>
      <c r="B16207" t="s">
        <v>7</v>
      </c>
      <c r="C16207" t="s">
        <v>19</v>
      </c>
      <c r="D16207" s="11">
        <v>35.950000000000003</v>
      </c>
      <c r="E16207" s="1">
        <v>43535</v>
      </c>
      <c r="F16207" s="1">
        <v>43540</v>
      </c>
      <c r="G16207" s="12">
        <f t="shared" si="1012"/>
        <v>5</v>
      </c>
      <c r="H16207" s="2" t="s">
        <v>24</v>
      </c>
      <c r="I16207" s="2" t="s">
        <v>28</v>
      </c>
      <c r="J16207" s="2" t="s">
        <v>30</v>
      </c>
      <c r="K16207" s="2">
        <v>4</v>
      </c>
      <c r="L16207" s="2">
        <f t="shared" si="1015"/>
        <v>2019</v>
      </c>
      <c r="M16207" s="2" t="str">
        <f t="shared" si="1013"/>
        <v>Mar</v>
      </c>
      <c r="N16207" s="2">
        <f t="shared" si="1014"/>
        <v>11</v>
      </c>
    </row>
    <row r="16208" spans="1:14" x14ac:dyDescent="0.2">
      <c r="A16208">
        <v>96610</v>
      </c>
      <c r="B16208" t="s">
        <v>2</v>
      </c>
      <c r="C16208" t="s">
        <v>18</v>
      </c>
      <c r="D16208" s="11">
        <v>933.68</v>
      </c>
      <c r="E16208" s="1">
        <v>43535</v>
      </c>
      <c r="F16208" s="1">
        <v>43540</v>
      </c>
      <c r="G16208" s="12">
        <f t="shared" si="1012"/>
        <v>5</v>
      </c>
      <c r="H16208" s="2" t="s">
        <v>27</v>
      </c>
      <c r="I16208" s="2" t="s">
        <v>28</v>
      </c>
      <c r="J16208" s="2" t="s">
        <v>30</v>
      </c>
      <c r="K16208" s="2">
        <v>4</v>
      </c>
      <c r="L16208" s="2">
        <f t="shared" si="1015"/>
        <v>2019</v>
      </c>
      <c r="M16208" s="2" t="str">
        <f t="shared" si="1013"/>
        <v>Mar</v>
      </c>
      <c r="N16208" s="2">
        <f t="shared" si="1014"/>
        <v>11</v>
      </c>
    </row>
    <row r="16209" spans="1:14" x14ac:dyDescent="0.2">
      <c r="A16209">
        <v>96610</v>
      </c>
      <c r="B16209" t="s">
        <v>2</v>
      </c>
      <c r="C16209" t="s">
        <v>19</v>
      </c>
      <c r="D16209" s="11">
        <v>910.97</v>
      </c>
      <c r="E16209" s="1">
        <v>43535</v>
      </c>
      <c r="F16209" s="1">
        <v>43540</v>
      </c>
      <c r="G16209" s="12">
        <f t="shared" si="1012"/>
        <v>5</v>
      </c>
      <c r="H16209" s="2" t="s">
        <v>27</v>
      </c>
      <c r="I16209" s="2" t="s">
        <v>28</v>
      </c>
      <c r="J16209" s="2" t="s">
        <v>30</v>
      </c>
      <c r="K16209" s="2">
        <v>1</v>
      </c>
      <c r="L16209" s="2">
        <f t="shared" si="1015"/>
        <v>2019</v>
      </c>
      <c r="M16209" s="2" t="str">
        <f t="shared" si="1013"/>
        <v>Mar</v>
      </c>
      <c r="N16209" s="2">
        <f t="shared" si="1014"/>
        <v>11</v>
      </c>
    </row>
    <row r="16210" spans="1:14" x14ac:dyDescent="0.2">
      <c r="A16210">
        <v>96610</v>
      </c>
      <c r="B16210" t="s">
        <v>2</v>
      </c>
      <c r="C16210" t="s">
        <v>18</v>
      </c>
      <c r="D16210" s="11">
        <v>280.54000000000002</v>
      </c>
      <c r="E16210" s="1">
        <v>43535</v>
      </c>
      <c r="F16210" s="1">
        <v>43540</v>
      </c>
      <c r="G16210" s="12">
        <f t="shared" si="1012"/>
        <v>5</v>
      </c>
      <c r="H16210" s="2" t="s">
        <v>27</v>
      </c>
      <c r="I16210" s="2" t="s">
        <v>28</v>
      </c>
      <c r="J16210" s="2" t="s">
        <v>30</v>
      </c>
      <c r="K16210" s="2">
        <v>5</v>
      </c>
      <c r="L16210" s="2">
        <f t="shared" si="1015"/>
        <v>2019</v>
      </c>
      <c r="M16210" s="2" t="str">
        <f t="shared" si="1013"/>
        <v>Mar</v>
      </c>
      <c r="N16210" s="2">
        <f t="shared" si="1014"/>
        <v>11</v>
      </c>
    </row>
    <row r="16211" spans="1:14" x14ac:dyDescent="0.2">
      <c r="A16211">
        <v>93727</v>
      </c>
      <c r="B16211" t="s">
        <v>8</v>
      </c>
      <c r="C16211" t="s">
        <v>18</v>
      </c>
      <c r="D16211" s="11">
        <v>1193.22</v>
      </c>
      <c r="E16211" s="1">
        <v>43253</v>
      </c>
      <c r="F16211" s="1">
        <v>43260</v>
      </c>
      <c r="G16211" s="12">
        <f t="shared" si="1012"/>
        <v>7</v>
      </c>
      <c r="H16211" s="2" t="s">
        <v>24</v>
      </c>
      <c r="I16211" s="2" t="s">
        <v>29</v>
      </c>
      <c r="J16211" s="2" t="s">
        <v>30</v>
      </c>
      <c r="K16211" s="2">
        <v>2</v>
      </c>
      <c r="L16211" s="2">
        <f t="shared" si="1015"/>
        <v>2018</v>
      </c>
      <c r="M16211" s="2" t="str">
        <f t="shared" si="1013"/>
        <v>Jun</v>
      </c>
      <c r="N16211" s="2">
        <f t="shared" si="1014"/>
        <v>2</v>
      </c>
    </row>
    <row r="16212" spans="1:14" x14ac:dyDescent="0.2">
      <c r="A16212">
        <v>93780</v>
      </c>
      <c r="B16212" t="s">
        <v>2</v>
      </c>
      <c r="C16212" t="s">
        <v>19</v>
      </c>
      <c r="D16212" s="11">
        <v>206.5</v>
      </c>
      <c r="E16212" s="1">
        <v>43264</v>
      </c>
      <c r="F16212" s="1">
        <v>43271</v>
      </c>
      <c r="G16212" s="12">
        <f t="shared" si="1012"/>
        <v>7</v>
      </c>
      <c r="H16212" s="2" t="s">
        <v>26</v>
      </c>
      <c r="I16212" s="2" t="s">
        <v>29</v>
      </c>
      <c r="J16212" s="2">
        <v>4</v>
      </c>
      <c r="K16212" s="2">
        <v>3</v>
      </c>
      <c r="L16212" s="2">
        <f t="shared" si="1015"/>
        <v>2018</v>
      </c>
      <c r="M16212" s="2" t="str">
        <f t="shared" si="1013"/>
        <v>Jun</v>
      </c>
      <c r="N16212" s="2">
        <f t="shared" si="1014"/>
        <v>13</v>
      </c>
    </row>
    <row r="16213" spans="1:14" x14ac:dyDescent="0.2">
      <c r="A16213">
        <v>97256</v>
      </c>
      <c r="B16213" t="s">
        <v>6</v>
      </c>
      <c r="C16213" t="s">
        <v>18</v>
      </c>
      <c r="D16213" s="11">
        <v>24.32</v>
      </c>
      <c r="E16213" s="1">
        <v>43584</v>
      </c>
      <c r="F16213" s="1">
        <v>43588</v>
      </c>
      <c r="G16213" s="12">
        <f t="shared" si="1012"/>
        <v>4</v>
      </c>
      <c r="H16213" s="2" t="s">
        <v>24</v>
      </c>
      <c r="I16213" s="2" t="s">
        <v>28</v>
      </c>
      <c r="J16213" s="2" t="s">
        <v>30</v>
      </c>
      <c r="K16213" s="2" t="s">
        <v>30</v>
      </c>
      <c r="L16213" s="2">
        <f t="shared" si="1015"/>
        <v>2019</v>
      </c>
      <c r="M16213" s="2" t="str">
        <f t="shared" si="1013"/>
        <v>Apr</v>
      </c>
      <c r="N16213" s="2">
        <f t="shared" si="1014"/>
        <v>29</v>
      </c>
    </row>
    <row r="16214" spans="1:14" x14ac:dyDescent="0.2">
      <c r="A16214">
        <v>93796</v>
      </c>
      <c r="B16214" t="s">
        <v>8</v>
      </c>
      <c r="C16214" t="s">
        <v>18</v>
      </c>
      <c r="D16214" s="11">
        <v>475.6</v>
      </c>
      <c r="E16214" s="1">
        <v>43266</v>
      </c>
      <c r="F16214" s="1">
        <v>43273</v>
      </c>
      <c r="G16214" s="12">
        <f t="shared" si="1012"/>
        <v>7</v>
      </c>
      <c r="H16214" s="2" t="s">
        <v>23</v>
      </c>
      <c r="I16214" s="2" t="s">
        <v>28</v>
      </c>
      <c r="J16214" s="2">
        <v>4</v>
      </c>
      <c r="K16214" s="2">
        <v>5</v>
      </c>
      <c r="L16214" s="2">
        <f t="shared" si="1015"/>
        <v>2018</v>
      </c>
      <c r="M16214" s="2" t="str">
        <f t="shared" si="1013"/>
        <v>Jun</v>
      </c>
      <c r="N16214" s="2">
        <f t="shared" si="1014"/>
        <v>15</v>
      </c>
    </row>
    <row r="16215" spans="1:14" x14ac:dyDescent="0.2">
      <c r="A16215">
        <v>93843</v>
      </c>
      <c r="B16215" t="s">
        <v>8</v>
      </c>
      <c r="C16215" t="s">
        <v>18</v>
      </c>
      <c r="D16215" s="11">
        <v>1540.99</v>
      </c>
      <c r="E16215" s="1">
        <v>43272</v>
      </c>
      <c r="F16215" s="1">
        <v>43279</v>
      </c>
      <c r="G16215" s="12">
        <f t="shared" si="1012"/>
        <v>7</v>
      </c>
      <c r="H16215" s="2" t="s">
        <v>22</v>
      </c>
      <c r="I16215" s="2" t="s">
        <v>28</v>
      </c>
      <c r="J16215" s="2">
        <v>5</v>
      </c>
      <c r="K16215" s="2" t="s">
        <v>30</v>
      </c>
      <c r="L16215" s="2">
        <f t="shared" si="1015"/>
        <v>2018</v>
      </c>
      <c r="M16215" s="2" t="str">
        <f t="shared" si="1013"/>
        <v>Jun</v>
      </c>
      <c r="N16215" s="2">
        <f t="shared" si="1014"/>
        <v>21</v>
      </c>
    </row>
    <row r="16216" spans="1:14" x14ac:dyDescent="0.2">
      <c r="A16216">
        <v>93844</v>
      </c>
      <c r="B16216" t="s">
        <v>9</v>
      </c>
      <c r="C16216" t="s">
        <v>18</v>
      </c>
      <c r="D16216" s="11">
        <v>148.11000000000001</v>
      </c>
      <c r="E16216" s="1">
        <v>43272</v>
      </c>
      <c r="F16216" s="1">
        <v>43279</v>
      </c>
      <c r="G16216" s="12">
        <f t="shared" si="1012"/>
        <v>7</v>
      </c>
      <c r="H16216" s="2" t="s">
        <v>22</v>
      </c>
      <c r="I16216" s="2" t="s">
        <v>29</v>
      </c>
      <c r="J16216" s="2" t="s">
        <v>30</v>
      </c>
      <c r="K16216" s="2">
        <v>3</v>
      </c>
      <c r="L16216" s="2">
        <f t="shared" si="1015"/>
        <v>2018</v>
      </c>
      <c r="M16216" s="2" t="str">
        <f t="shared" si="1013"/>
        <v>Jun</v>
      </c>
      <c r="N16216" s="2">
        <f t="shared" si="1014"/>
        <v>21</v>
      </c>
    </row>
    <row r="16217" spans="1:14" x14ac:dyDescent="0.2">
      <c r="A16217">
        <v>93844</v>
      </c>
      <c r="B16217" t="s">
        <v>8</v>
      </c>
      <c r="C16217" t="s">
        <v>18</v>
      </c>
      <c r="D16217" s="11">
        <v>1420.49</v>
      </c>
      <c r="E16217" s="1">
        <v>43272</v>
      </c>
      <c r="F16217" s="1">
        <v>43279</v>
      </c>
      <c r="G16217" s="12">
        <f t="shared" si="1012"/>
        <v>7</v>
      </c>
      <c r="H16217" s="2" t="s">
        <v>22</v>
      </c>
      <c r="I16217" s="2" t="s">
        <v>29</v>
      </c>
      <c r="J16217" s="2">
        <v>5</v>
      </c>
      <c r="K16217" s="2">
        <v>3</v>
      </c>
      <c r="L16217" s="2">
        <f t="shared" si="1015"/>
        <v>2018</v>
      </c>
      <c r="M16217" s="2" t="str">
        <f t="shared" si="1013"/>
        <v>Jun</v>
      </c>
      <c r="N16217" s="2">
        <f t="shared" si="1014"/>
        <v>21</v>
      </c>
    </row>
    <row r="16218" spans="1:14" x14ac:dyDescent="0.2">
      <c r="A16218">
        <v>97289</v>
      </c>
      <c r="B16218" t="s">
        <v>2</v>
      </c>
      <c r="C16218" t="s">
        <v>19</v>
      </c>
      <c r="D16218" s="11">
        <v>997.8</v>
      </c>
      <c r="E16218" s="1">
        <v>43587</v>
      </c>
      <c r="F16218" s="1">
        <v>43591</v>
      </c>
      <c r="G16218" s="12">
        <f t="shared" si="1012"/>
        <v>4</v>
      </c>
      <c r="H16218" s="2" t="s">
        <v>25</v>
      </c>
      <c r="I16218" s="2" t="s">
        <v>29</v>
      </c>
      <c r="J16218" s="2" t="s">
        <v>30</v>
      </c>
      <c r="K16218" s="2" t="s">
        <v>30</v>
      </c>
      <c r="L16218" s="2">
        <f t="shared" si="1015"/>
        <v>2019</v>
      </c>
      <c r="M16218" s="2" t="str">
        <f t="shared" si="1013"/>
        <v>May</v>
      </c>
      <c r="N16218" s="2">
        <f t="shared" si="1014"/>
        <v>2</v>
      </c>
    </row>
    <row r="16219" spans="1:14" x14ac:dyDescent="0.2">
      <c r="A16219">
        <v>93845</v>
      </c>
      <c r="B16219" t="s">
        <v>9</v>
      </c>
      <c r="C16219" t="s">
        <v>19</v>
      </c>
      <c r="D16219" s="11">
        <v>450.43</v>
      </c>
      <c r="E16219" s="1">
        <v>43272</v>
      </c>
      <c r="F16219" s="1">
        <v>43279</v>
      </c>
      <c r="G16219" s="12">
        <f t="shared" si="1012"/>
        <v>7</v>
      </c>
      <c r="H16219" s="2" t="s">
        <v>25</v>
      </c>
      <c r="I16219" s="2" t="s">
        <v>28</v>
      </c>
      <c r="J16219" s="2">
        <v>5</v>
      </c>
      <c r="K16219" s="2">
        <v>4</v>
      </c>
      <c r="L16219" s="2">
        <f t="shared" si="1015"/>
        <v>2018</v>
      </c>
      <c r="M16219" s="2" t="str">
        <f t="shared" si="1013"/>
        <v>Jun</v>
      </c>
      <c r="N16219" s="2">
        <f t="shared" si="1014"/>
        <v>21</v>
      </c>
    </row>
    <row r="16220" spans="1:14" x14ac:dyDescent="0.2">
      <c r="A16220">
        <v>93846</v>
      </c>
      <c r="B16220" t="s">
        <v>5</v>
      </c>
      <c r="C16220" t="s">
        <v>19</v>
      </c>
      <c r="D16220" s="11">
        <v>1229.77</v>
      </c>
      <c r="E16220" s="1">
        <v>43272</v>
      </c>
      <c r="F16220" s="1">
        <v>43279</v>
      </c>
      <c r="G16220" s="12">
        <f t="shared" si="1012"/>
        <v>7</v>
      </c>
      <c r="H16220" s="2" t="s">
        <v>23</v>
      </c>
      <c r="I16220" s="2" t="s">
        <v>29</v>
      </c>
      <c r="J16220" s="2">
        <v>5</v>
      </c>
      <c r="K16220" s="2" t="s">
        <v>30</v>
      </c>
      <c r="L16220" s="2">
        <f t="shared" si="1015"/>
        <v>2018</v>
      </c>
      <c r="M16220" s="2" t="str">
        <f t="shared" si="1013"/>
        <v>Jun</v>
      </c>
      <c r="N16220" s="2">
        <f t="shared" si="1014"/>
        <v>21</v>
      </c>
    </row>
    <row r="16221" spans="1:14" x14ac:dyDescent="0.2">
      <c r="A16221">
        <v>97604</v>
      </c>
      <c r="B16221" t="s">
        <v>10</v>
      </c>
      <c r="C16221" t="s">
        <v>19</v>
      </c>
      <c r="D16221" s="11">
        <v>529.44000000000005</v>
      </c>
      <c r="E16221" s="1">
        <v>43612</v>
      </c>
      <c r="F16221" s="1">
        <v>43616</v>
      </c>
      <c r="G16221" s="12">
        <f t="shared" si="1012"/>
        <v>4</v>
      </c>
      <c r="H16221" s="2" t="s">
        <v>21</v>
      </c>
      <c r="I16221" s="2" t="s">
        <v>28</v>
      </c>
      <c r="J16221" s="2" t="s">
        <v>30</v>
      </c>
      <c r="K16221" s="2" t="s">
        <v>30</v>
      </c>
      <c r="L16221" s="2">
        <f t="shared" si="1015"/>
        <v>2019</v>
      </c>
      <c r="M16221" s="2" t="str">
        <f t="shared" si="1013"/>
        <v>May</v>
      </c>
      <c r="N16221" s="2">
        <f t="shared" si="1014"/>
        <v>27</v>
      </c>
    </row>
    <row r="16222" spans="1:14" x14ac:dyDescent="0.2">
      <c r="A16222">
        <v>93847</v>
      </c>
      <c r="B16222" t="s">
        <v>9</v>
      </c>
      <c r="C16222" t="s">
        <v>19</v>
      </c>
      <c r="D16222" s="11">
        <v>1363.32</v>
      </c>
      <c r="E16222" s="1">
        <v>43272</v>
      </c>
      <c r="F16222" s="1">
        <v>43279</v>
      </c>
      <c r="G16222" s="12">
        <f t="shared" si="1012"/>
        <v>7</v>
      </c>
      <c r="H16222" s="2" t="s">
        <v>24</v>
      </c>
      <c r="I16222" s="2" t="s">
        <v>28</v>
      </c>
      <c r="J16222" s="2">
        <v>3</v>
      </c>
      <c r="K16222" s="2" t="s">
        <v>30</v>
      </c>
      <c r="L16222" s="2">
        <f t="shared" si="1015"/>
        <v>2018</v>
      </c>
      <c r="M16222" s="2" t="str">
        <f t="shared" si="1013"/>
        <v>Jun</v>
      </c>
      <c r="N16222" s="2">
        <f t="shared" si="1014"/>
        <v>21</v>
      </c>
    </row>
    <row r="16223" spans="1:14" x14ac:dyDescent="0.2">
      <c r="A16223">
        <v>93848</v>
      </c>
      <c r="B16223" t="s">
        <v>3</v>
      </c>
      <c r="C16223" t="s">
        <v>18</v>
      </c>
      <c r="D16223" s="11">
        <v>1337.33</v>
      </c>
      <c r="E16223" s="1">
        <v>43272</v>
      </c>
      <c r="F16223" s="1">
        <v>43279</v>
      </c>
      <c r="G16223" s="12">
        <f t="shared" si="1012"/>
        <v>7</v>
      </c>
      <c r="H16223" s="2" t="s">
        <v>26</v>
      </c>
      <c r="I16223" s="2" t="s">
        <v>29</v>
      </c>
      <c r="J16223" s="2">
        <v>5</v>
      </c>
      <c r="K16223" s="2">
        <v>3</v>
      </c>
      <c r="L16223" s="2">
        <f t="shared" si="1015"/>
        <v>2018</v>
      </c>
      <c r="M16223" s="2" t="str">
        <f t="shared" si="1013"/>
        <v>Jun</v>
      </c>
      <c r="N16223" s="2">
        <f t="shared" si="1014"/>
        <v>21</v>
      </c>
    </row>
    <row r="16224" spans="1:14" x14ac:dyDescent="0.2">
      <c r="A16224">
        <v>93848</v>
      </c>
      <c r="B16224" t="s">
        <v>8</v>
      </c>
      <c r="C16224" t="s">
        <v>19</v>
      </c>
      <c r="D16224" s="11">
        <v>451.56</v>
      </c>
      <c r="E16224" s="1">
        <v>43272</v>
      </c>
      <c r="F16224" s="1">
        <v>43279</v>
      </c>
      <c r="G16224" s="12">
        <f t="shared" si="1012"/>
        <v>7</v>
      </c>
      <c r="H16224" s="2" t="s">
        <v>26</v>
      </c>
      <c r="I16224" s="2" t="s">
        <v>29</v>
      </c>
      <c r="J16224" s="2">
        <v>5</v>
      </c>
      <c r="K16224" s="2">
        <v>4</v>
      </c>
      <c r="L16224" s="2">
        <f t="shared" si="1015"/>
        <v>2018</v>
      </c>
      <c r="M16224" s="2" t="str">
        <f t="shared" si="1013"/>
        <v>Jun</v>
      </c>
      <c r="N16224" s="2">
        <f t="shared" si="1014"/>
        <v>21</v>
      </c>
    </row>
    <row r="16225" spans="1:14" x14ac:dyDescent="0.2">
      <c r="A16225">
        <v>93848</v>
      </c>
      <c r="B16225" t="s">
        <v>2</v>
      </c>
      <c r="C16225" t="s">
        <v>19</v>
      </c>
      <c r="D16225" s="11">
        <v>1223.55</v>
      </c>
      <c r="E16225" s="1">
        <v>43272</v>
      </c>
      <c r="F16225" s="1">
        <v>43279</v>
      </c>
      <c r="G16225" s="12">
        <f t="shared" si="1012"/>
        <v>7</v>
      </c>
      <c r="H16225" s="2" t="s">
        <v>26</v>
      </c>
      <c r="I16225" s="2" t="s">
        <v>29</v>
      </c>
      <c r="J16225" s="2">
        <v>5</v>
      </c>
      <c r="K16225" s="2" t="s">
        <v>30</v>
      </c>
      <c r="L16225" s="2">
        <f t="shared" si="1015"/>
        <v>2018</v>
      </c>
      <c r="M16225" s="2" t="str">
        <f t="shared" si="1013"/>
        <v>Jun</v>
      </c>
      <c r="N16225" s="2">
        <f t="shared" si="1014"/>
        <v>21</v>
      </c>
    </row>
    <row r="16226" spans="1:14" x14ac:dyDescent="0.2">
      <c r="A16226">
        <v>97615</v>
      </c>
      <c r="B16226" t="s">
        <v>3</v>
      </c>
      <c r="C16226" t="s">
        <v>19</v>
      </c>
      <c r="D16226" s="11">
        <v>1144.74</v>
      </c>
      <c r="E16226" s="1">
        <v>43613</v>
      </c>
      <c r="F16226" s="1">
        <v>43617</v>
      </c>
      <c r="G16226" s="12">
        <f t="shared" si="1012"/>
        <v>4</v>
      </c>
      <c r="H16226" s="2" t="s">
        <v>21</v>
      </c>
      <c r="I16226" s="2" t="s">
        <v>28</v>
      </c>
      <c r="J16226" s="2" t="s">
        <v>30</v>
      </c>
      <c r="K16226" s="2" t="s">
        <v>30</v>
      </c>
      <c r="L16226" s="2">
        <f t="shared" si="1015"/>
        <v>2019</v>
      </c>
      <c r="M16226" s="2" t="str">
        <f t="shared" si="1013"/>
        <v>May</v>
      </c>
      <c r="N16226" s="2">
        <f t="shared" si="1014"/>
        <v>28</v>
      </c>
    </row>
    <row r="16227" spans="1:14" x14ac:dyDescent="0.2">
      <c r="A16227">
        <v>93865</v>
      </c>
      <c r="B16227" t="s">
        <v>3</v>
      </c>
      <c r="C16227" t="s">
        <v>19</v>
      </c>
      <c r="D16227" s="11">
        <v>1208.05</v>
      </c>
      <c r="E16227" s="1">
        <v>43274</v>
      </c>
      <c r="F16227" s="1">
        <v>43281</v>
      </c>
      <c r="G16227" s="12">
        <f t="shared" si="1012"/>
        <v>7</v>
      </c>
      <c r="H16227" s="2" t="s">
        <v>22</v>
      </c>
      <c r="I16227" s="2" t="s">
        <v>29</v>
      </c>
      <c r="J16227" s="2">
        <v>2</v>
      </c>
      <c r="K16227" s="2">
        <v>2</v>
      </c>
      <c r="L16227" s="2">
        <f t="shared" si="1015"/>
        <v>2018</v>
      </c>
      <c r="M16227" s="2" t="str">
        <f t="shared" si="1013"/>
        <v>Jun</v>
      </c>
      <c r="N16227" s="2">
        <f t="shared" si="1014"/>
        <v>23</v>
      </c>
    </row>
    <row r="16228" spans="1:14" x14ac:dyDescent="0.2">
      <c r="A16228">
        <v>93866</v>
      </c>
      <c r="B16228" t="s">
        <v>9</v>
      </c>
      <c r="C16228" t="s">
        <v>18</v>
      </c>
      <c r="D16228" s="11">
        <v>521.87</v>
      </c>
      <c r="E16228" s="1">
        <v>43274</v>
      </c>
      <c r="F16228" s="1">
        <v>43281</v>
      </c>
      <c r="G16228" s="12">
        <f t="shared" si="1012"/>
        <v>7</v>
      </c>
      <c r="H16228" s="2" t="s">
        <v>23</v>
      </c>
      <c r="I16228" s="2" t="s">
        <v>28</v>
      </c>
      <c r="J16228" s="2">
        <v>2</v>
      </c>
      <c r="K16228" s="2">
        <v>3</v>
      </c>
      <c r="L16228" s="2">
        <f t="shared" si="1015"/>
        <v>2018</v>
      </c>
      <c r="M16228" s="2" t="str">
        <f t="shared" si="1013"/>
        <v>Jun</v>
      </c>
      <c r="N16228" s="2">
        <f t="shared" si="1014"/>
        <v>23</v>
      </c>
    </row>
    <row r="16229" spans="1:14" x14ac:dyDescent="0.2">
      <c r="A16229">
        <v>93866</v>
      </c>
      <c r="B16229" t="s">
        <v>3</v>
      </c>
      <c r="C16229" t="s">
        <v>19</v>
      </c>
      <c r="D16229" s="11">
        <v>39.549999999999997</v>
      </c>
      <c r="E16229" s="1">
        <v>43274</v>
      </c>
      <c r="F16229" s="1">
        <v>43281</v>
      </c>
      <c r="G16229" s="12">
        <f t="shared" si="1012"/>
        <v>7</v>
      </c>
      <c r="H16229" s="2" t="s">
        <v>23</v>
      </c>
      <c r="I16229" s="2" t="s">
        <v>28</v>
      </c>
      <c r="J16229" s="2">
        <v>2</v>
      </c>
      <c r="K16229" s="2">
        <v>3</v>
      </c>
      <c r="L16229" s="2">
        <f t="shared" si="1015"/>
        <v>2018</v>
      </c>
      <c r="M16229" s="2" t="str">
        <f t="shared" si="1013"/>
        <v>Jun</v>
      </c>
      <c r="N16229" s="2">
        <f t="shared" si="1014"/>
        <v>23</v>
      </c>
    </row>
    <row r="16230" spans="1:14" x14ac:dyDescent="0.2">
      <c r="A16230">
        <v>105027</v>
      </c>
      <c r="B16230" t="s">
        <v>9</v>
      </c>
      <c r="C16230" t="s">
        <v>18</v>
      </c>
      <c r="D16230" s="11">
        <v>634.75</v>
      </c>
      <c r="E16230" s="1">
        <v>44120</v>
      </c>
      <c r="F16230" s="1">
        <v>44125</v>
      </c>
      <c r="G16230" s="12">
        <f t="shared" si="1012"/>
        <v>5</v>
      </c>
      <c r="H16230" s="2" t="s">
        <v>26</v>
      </c>
      <c r="I16230" s="2" t="s">
        <v>28</v>
      </c>
      <c r="J16230" s="2">
        <v>4</v>
      </c>
      <c r="K16230" s="2" t="s">
        <v>30</v>
      </c>
      <c r="L16230" s="2">
        <f t="shared" si="1015"/>
        <v>2020</v>
      </c>
      <c r="M16230" s="2" t="str">
        <f t="shared" si="1013"/>
        <v>Oct</v>
      </c>
      <c r="N16230" s="2">
        <f t="shared" si="1014"/>
        <v>16</v>
      </c>
    </row>
    <row r="16231" spans="1:14" x14ac:dyDescent="0.2">
      <c r="A16231">
        <v>105134</v>
      </c>
      <c r="B16231" t="s">
        <v>10</v>
      </c>
      <c r="C16231" t="s">
        <v>19</v>
      </c>
      <c r="D16231" s="11">
        <v>233.15</v>
      </c>
      <c r="E16231" s="1">
        <v>44129</v>
      </c>
      <c r="F16231" s="1">
        <v>44134</v>
      </c>
      <c r="G16231" s="12">
        <f t="shared" si="1012"/>
        <v>5</v>
      </c>
      <c r="H16231" s="2" t="s">
        <v>22</v>
      </c>
      <c r="I16231" s="2" t="s">
        <v>29</v>
      </c>
      <c r="J16231" s="2" t="s">
        <v>30</v>
      </c>
      <c r="K16231" s="2" t="s">
        <v>30</v>
      </c>
      <c r="L16231" s="2">
        <f t="shared" si="1015"/>
        <v>2020</v>
      </c>
      <c r="M16231" s="2" t="str">
        <f t="shared" si="1013"/>
        <v>Oct</v>
      </c>
      <c r="N16231" s="2">
        <f t="shared" si="1014"/>
        <v>25</v>
      </c>
    </row>
    <row r="16232" spans="1:14" x14ac:dyDescent="0.2">
      <c r="A16232">
        <v>93873</v>
      </c>
      <c r="B16232" t="s">
        <v>9</v>
      </c>
      <c r="C16232" t="s">
        <v>18</v>
      </c>
      <c r="D16232" s="11">
        <v>1798.63</v>
      </c>
      <c r="E16232" s="1">
        <v>43274</v>
      </c>
      <c r="F16232" s="1">
        <v>43281</v>
      </c>
      <c r="G16232" s="12">
        <f t="shared" si="1012"/>
        <v>7</v>
      </c>
      <c r="H16232" s="2" t="s">
        <v>27</v>
      </c>
      <c r="I16232" s="2" t="s">
        <v>29</v>
      </c>
      <c r="J16232" s="2">
        <v>2</v>
      </c>
      <c r="K16232" s="2">
        <v>3</v>
      </c>
      <c r="L16232" s="2">
        <f t="shared" si="1015"/>
        <v>2018</v>
      </c>
      <c r="M16232" s="2" t="str">
        <f t="shared" si="1013"/>
        <v>Jun</v>
      </c>
      <c r="N16232" s="2">
        <f t="shared" si="1014"/>
        <v>23</v>
      </c>
    </row>
    <row r="16233" spans="1:14" x14ac:dyDescent="0.2">
      <c r="A16233">
        <v>93873</v>
      </c>
      <c r="B16233" t="s">
        <v>4</v>
      </c>
      <c r="C16233" t="s">
        <v>18</v>
      </c>
      <c r="D16233" s="11">
        <v>337.28</v>
      </c>
      <c r="E16233" s="1">
        <v>43274</v>
      </c>
      <c r="F16233" s="1">
        <v>43281</v>
      </c>
      <c r="G16233" s="12">
        <f t="shared" si="1012"/>
        <v>7</v>
      </c>
      <c r="H16233" s="2" t="s">
        <v>27</v>
      </c>
      <c r="I16233" s="2" t="s">
        <v>29</v>
      </c>
      <c r="J16233" s="2">
        <v>4</v>
      </c>
      <c r="K16233" s="2">
        <v>5</v>
      </c>
      <c r="L16233" s="2">
        <f t="shared" si="1015"/>
        <v>2018</v>
      </c>
      <c r="M16233" s="2" t="str">
        <f t="shared" si="1013"/>
        <v>Jun</v>
      </c>
      <c r="N16233" s="2">
        <f t="shared" si="1014"/>
        <v>23</v>
      </c>
    </row>
    <row r="16234" spans="1:14" x14ac:dyDescent="0.2">
      <c r="A16234">
        <v>96777</v>
      </c>
      <c r="B16234" t="s">
        <v>2</v>
      </c>
      <c r="C16234" t="s">
        <v>19</v>
      </c>
      <c r="D16234" s="11">
        <v>920.92</v>
      </c>
      <c r="E16234" s="1">
        <v>43549</v>
      </c>
      <c r="F16234" s="1">
        <v>43554</v>
      </c>
      <c r="G16234" s="12">
        <f t="shared" si="1012"/>
        <v>5</v>
      </c>
      <c r="H16234" s="2" t="s">
        <v>21</v>
      </c>
      <c r="I16234" s="2" t="s">
        <v>28</v>
      </c>
      <c r="J16234" s="2" t="s">
        <v>30</v>
      </c>
      <c r="K16234" s="2">
        <v>5</v>
      </c>
      <c r="L16234" s="2">
        <f t="shared" si="1015"/>
        <v>2019</v>
      </c>
      <c r="M16234" s="2" t="str">
        <f t="shared" si="1013"/>
        <v>Mar</v>
      </c>
      <c r="N16234" s="2">
        <f t="shared" si="1014"/>
        <v>25</v>
      </c>
    </row>
    <row r="16235" spans="1:14" x14ac:dyDescent="0.2">
      <c r="A16235">
        <v>94010</v>
      </c>
      <c r="B16235" t="s">
        <v>8</v>
      </c>
      <c r="C16235" t="s">
        <v>19</v>
      </c>
      <c r="D16235" s="11">
        <v>857.36</v>
      </c>
      <c r="E16235" s="1">
        <v>43287</v>
      </c>
      <c r="F16235" s="1">
        <v>43294</v>
      </c>
      <c r="G16235" s="12">
        <f t="shared" si="1012"/>
        <v>7</v>
      </c>
      <c r="H16235" s="2" t="s">
        <v>25</v>
      </c>
      <c r="I16235" s="2" t="s">
        <v>28</v>
      </c>
      <c r="J16235" s="2" t="s">
        <v>30</v>
      </c>
      <c r="K16235" s="2" t="s">
        <v>30</v>
      </c>
      <c r="L16235" s="2">
        <f t="shared" si="1015"/>
        <v>2018</v>
      </c>
      <c r="M16235" s="2" t="str">
        <f t="shared" si="1013"/>
        <v>Jul</v>
      </c>
      <c r="N16235" s="2">
        <f t="shared" si="1014"/>
        <v>6</v>
      </c>
    </row>
    <row r="16236" spans="1:14" x14ac:dyDescent="0.2">
      <c r="A16236">
        <v>96856</v>
      </c>
      <c r="B16236" t="s">
        <v>3</v>
      </c>
      <c r="C16236" t="s">
        <v>19</v>
      </c>
      <c r="D16236" s="11">
        <v>132.27000000000001</v>
      </c>
      <c r="E16236" s="1">
        <v>43556</v>
      </c>
      <c r="F16236" s="1">
        <v>43561</v>
      </c>
      <c r="G16236" s="12">
        <f t="shared" si="1012"/>
        <v>5</v>
      </c>
      <c r="H16236" s="2" t="s">
        <v>21</v>
      </c>
      <c r="I16236" s="2" t="s">
        <v>28</v>
      </c>
      <c r="J16236" s="2" t="s">
        <v>30</v>
      </c>
      <c r="K16236" s="2">
        <v>3</v>
      </c>
      <c r="L16236" s="2">
        <f t="shared" si="1015"/>
        <v>2019</v>
      </c>
      <c r="M16236" s="2" t="str">
        <f t="shared" si="1013"/>
        <v>Apr</v>
      </c>
      <c r="N16236" s="2">
        <f t="shared" si="1014"/>
        <v>1</v>
      </c>
    </row>
    <row r="16237" spans="1:14" x14ac:dyDescent="0.2">
      <c r="A16237">
        <v>96864</v>
      </c>
      <c r="B16237" t="s">
        <v>4</v>
      </c>
      <c r="C16237" t="s">
        <v>18</v>
      </c>
      <c r="D16237" s="11">
        <v>954.62</v>
      </c>
      <c r="E16237" s="1">
        <v>43556</v>
      </c>
      <c r="F16237" s="1">
        <v>43561</v>
      </c>
      <c r="G16237" s="12">
        <f t="shared" si="1012"/>
        <v>5</v>
      </c>
      <c r="H16237" s="2" t="s">
        <v>25</v>
      </c>
      <c r="I16237" s="2" t="s">
        <v>28</v>
      </c>
      <c r="J16237" s="2" t="s">
        <v>30</v>
      </c>
      <c r="K16237" s="2">
        <v>3</v>
      </c>
      <c r="L16237" s="2">
        <f t="shared" si="1015"/>
        <v>2019</v>
      </c>
      <c r="M16237" s="2" t="str">
        <f t="shared" si="1013"/>
        <v>Apr</v>
      </c>
      <c r="N16237" s="2">
        <f t="shared" si="1014"/>
        <v>1</v>
      </c>
    </row>
    <row r="16238" spans="1:14" x14ac:dyDescent="0.2">
      <c r="A16238">
        <v>96928</v>
      </c>
      <c r="B16238" t="s">
        <v>7</v>
      </c>
      <c r="C16238" t="s">
        <v>19</v>
      </c>
      <c r="D16238" s="11">
        <v>410.57</v>
      </c>
      <c r="E16238" s="1">
        <v>43560</v>
      </c>
      <c r="F16238" s="1">
        <v>43565</v>
      </c>
      <c r="G16238" s="12">
        <f t="shared" si="1012"/>
        <v>5</v>
      </c>
      <c r="H16238" s="2" t="s">
        <v>21</v>
      </c>
      <c r="I16238" s="2" t="s">
        <v>28</v>
      </c>
      <c r="J16238" s="2" t="s">
        <v>30</v>
      </c>
      <c r="K16238" s="2">
        <v>5</v>
      </c>
      <c r="L16238" s="2">
        <f t="shared" si="1015"/>
        <v>2019</v>
      </c>
      <c r="M16238" s="2" t="str">
        <f t="shared" si="1013"/>
        <v>Apr</v>
      </c>
      <c r="N16238" s="2">
        <f t="shared" si="1014"/>
        <v>5</v>
      </c>
    </row>
    <row r="16239" spans="1:14" x14ac:dyDescent="0.2">
      <c r="A16239">
        <v>94021</v>
      </c>
      <c r="B16239" t="s">
        <v>5</v>
      </c>
      <c r="C16239" t="s">
        <v>18</v>
      </c>
      <c r="D16239" s="11">
        <v>274.45999999999998</v>
      </c>
      <c r="E16239" s="1">
        <v>43287</v>
      </c>
      <c r="F16239" s="1">
        <v>43294</v>
      </c>
      <c r="G16239" s="12">
        <f t="shared" si="1012"/>
        <v>7</v>
      </c>
      <c r="H16239" s="2" t="s">
        <v>27</v>
      </c>
      <c r="I16239" s="2" t="s">
        <v>28</v>
      </c>
      <c r="J16239" s="2" t="s">
        <v>30</v>
      </c>
      <c r="K16239" s="2">
        <v>3</v>
      </c>
      <c r="L16239" s="2">
        <f t="shared" si="1015"/>
        <v>2018</v>
      </c>
      <c r="M16239" s="2" t="str">
        <f t="shared" si="1013"/>
        <v>Jul</v>
      </c>
      <c r="N16239" s="2">
        <f t="shared" si="1014"/>
        <v>6</v>
      </c>
    </row>
    <row r="16240" spans="1:14" x14ac:dyDescent="0.2">
      <c r="A16240">
        <v>94069</v>
      </c>
      <c r="B16240" t="s">
        <v>8</v>
      </c>
      <c r="C16240" t="s">
        <v>19</v>
      </c>
      <c r="D16240" s="11">
        <v>823.77</v>
      </c>
      <c r="E16240" s="1">
        <v>43292</v>
      </c>
      <c r="F16240" s="1">
        <v>43299</v>
      </c>
      <c r="G16240" s="12">
        <f t="shared" si="1012"/>
        <v>7</v>
      </c>
      <c r="H16240" s="2" t="s">
        <v>27</v>
      </c>
      <c r="I16240" s="2" t="s">
        <v>28</v>
      </c>
      <c r="J16240" s="2">
        <v>2</v>
      </c>
      <c r="K16240" s="2">
        <v>1</v>
      </c>
      <c r="L16240" s="2">
        <f t="shared" si="1015"/>
        <v>2018</v>
      </c>
      <c r="M16240" s="2" t="str">
        <f t="shared" si="1013"/>
        <v>Jul</v>
      </c>
      <c r="N16240" s="2">
        <f t="shared" si="1014"/>
        <v>11</v>
      </c>
    </row>
    <row r="16241" spans="1:14" x14ac:dyDescent="0.2">
      <c r="A16241">
        <v>94148</v>
      </c>
      <c r="B16241" t="s">
        <v>5</v>
      </c>
      <c r="C16241" t="s">
        <v>19</v>
      </c>
      <c r="D16241" s="11">
        <v>1516.29</v>
      </c>
      <c r="E16241" s="1">
        <v>43301</v>
      </c>
      <c r="F16241" s="1">
        <v>43308</v>
      </c>
      <c r="G16241" s="12">
        <f t="shared" si="1012"/>
        <v>7</v>
      </c>
      <c r="H16241" s="2" t="s">
        <v>26</v>
      </c>
      <c r="I16241" s="2" t="s">
        <v>28</v>
      </c>
      <c r="J16241" s="2">
        <v>5</v>
      </c>
      <c r="K16241" s="2" t="s">
        <v>30</v>
      </c>
      <c r="L16241" s="2">
        <f t="shared" si="1015"/>
        <v>2018</v>
      </c>
      <c r="M16241" s="2" t="str">
        <f t="shared" si="1013"/>
        <v>Jul</v>
      </c>
      <c r="N16241" s="2">
        <f t="shared" si="1014"/>
        <v>20</v>
      </c>
    </row>
    <row r="16242" spans="1:14" x14ac:dyDescent="0.2">
      <c r="A16242">
        <v>94157</v>
      </c>
      <c r="B16242" t="s">
        <v>3</v>
      </c>
      <c r="C16242" t="s">
        <v>18</v>
      </c>
      <c r="D16242" s="11">
        <v>233.87</v>
      </c>
      <c r="E16242" s="1">
        <v>43302</v>
      </c>
      <c r="F16242" s="1">
        <v>43309</v>
      </c>
      <c r="G16242" s="12">
        <f t="shared" si="1012"/>
        <v>7</v>
      </c>
      <c r="H16242" s="2" t="s">
        <v>24</v>
      </c>
      <c r="I16242" s="2" t="s">
        <v>28</v>
      </c>
      <c r="J16242" s="2">
        <v>4</v>
      </c>
      <c r="K16242" s="2">
        <v>2</v>
      </c>
      <c r="L16242" s="2">
        <f t="shared" si="1015"/>
        <v>2018</v>
      </c>
      <c r="M16242" s="2" t="str">
        <f t="shared" si="1013"/>
        <v>Jul</v>
      </c>
      <c r="N16242" s="2">
        <f t="shared" si="1014"/>
        <v>21</v>
      </c>
    </row>
    <row r="16243" spans="1:14" x14ac:dyDescent="0.2">
      <c r="A16243">
        <v>94219</v>
      </c>
      <c r="B16243" t="s">
        <v>4</v>
      </c>
      <c r="C16243" t="s">
        <v>19</v>
      </c>
      <c r="D16243" s="11">
        <v>540.80999999999995</v>
      </c>
      <c r="E16243" s="1">
        <v>43307</v>
      </c>
      <c r="F16243" s="1">
        <v>43314</v>
      </c>
      <c r="G16243" s="12">
        <f t="shared" si="1012"/>
        <v>7</v>
      </c>
      <c r="H16243" s="2" t="s">
        <v>25</v>
      </c>
      <c r="I16243" s="2" t="s">
        <v>29</v>
      </c>
      <c r="J16243" s="2">
        <v>5</v>
      </c>
      <c r="K16243" s="2">
        <v>1</v>
      </c>
      <c r="L16243" s="2">
        <f t="shared" si="1015"/>
        <v>2018</v>
      </c>
      <c r="M16243" s="2" t="str">
        <f t="shared" si="1013"/>
        <v>Jul</v>
      </c>
      <c r="N16243" s="2">
        <f t="shared" si="1014"/>
        <v>26</v>
      </c>
    </row>
    <row r="16244" spans="1:14" x14ac:dyDescent="0.2">
      <c r="A16244">
        <v>94219</v>
      </c>
      <c r="B16244" t="s">
        <v>3</v>
      </c>
      <c r="C16244" t="s">
        <v>19</v>
      </c>
      <c r="D16244" s="11">
        <v>1019.99</v>
      </c>
      <c r="E16244" s="1">
        <v>43307</v>
      </c>
      <c r="F16244" s="1">
        <v>43314</v>
      </c>
      <c r="G16244" s="12">
        <f t="shared" si="1012"/>
        <v>7</v>
      </c>
      <c r="H16244" s="2" t="s">
        <v>25</v>
      </c>
      <c r="I16244" s="2" t="s">
        <v>29</v>
      </c>
      <c r="J16244" s="2">
        <v>5</v>
      </c>
      <c r="K16244" s="2">
        <v>2</v>
      </c>
      <c r="L16244" s="2">
        <f t="shared" si="1015"/>
        <v>2018</v>
      </c>
      <c r="M16244" s="2" t="str">
        <f t="shared" si="1013"/>
        <v>Jul</v>
      </c>
      <c r="N16244" s="2">
        <f t="shared" si="1014"/>
        <v>26</v>
      </c>
    </row>
    <row r="16245" spans="1:14" x14ac:dyDescent="0.2">
      <c r="A16245">
        <v>94219</v>
      </c>
      <c r="B16245" t="s">
        <v>5</v>
      </c>
      <c r="C16245" t="s">
        <v>19</v>
      </c>
      <c r="D16245" s="11">
        <v>1390.92</v>
      </c>
      <c r="E16245" s="1">
        <v>43307</v>
      </c>
      <c r="F16245" s="1">
        <v>43314</v>
      </c>
      <c r="G16245" s="12">
        <f t="shared" si="1012"/>
        <v>7</v>
      </c>
      <c r="H16245" s="2" t="s">
        <v>25</v>
      </c>
      <c r="I16245" s="2" t="s">
        <v>29</v>
      </c>
      <c r="J16245" s="2">
        <v>2</v>
      </c>
      <c r="K16245" s="2" t="s">
        <v>30</v>
      </c>
      <c r="L16245" s="2">
        <f t="shared" si="1015"/>
        <v>2018</v>
      </c>
      <c r="M16245" s="2" t="str">
        <f t="shared" si="1013"/>
        <v>Jul</v>
      </c>
      <c r="N16245" s="2">
        <f t="shared" si="1014"/>
        <v>26</v>
      </c>
    </row>
    <row r="16246" spans="1:14" x14ac:dyDescent="0.2">
      <c r="A16246">
        <v>105149</v>
      </c>
      <c r="B16246" t="s">
        <v>9</v>
      </c>
      <c r="C16246" t="s">
        <v>18</v>
      </c>
      <c r="D16246" s="11">
        <v>602.46</v>
      </c>
      <c r="E16246" s="1">
        <v>44130</v>
      </c>
      <c r="F16246" s="1">
        <v>44135</v>
      </c>
      <c r="G16246" s="12">
        <f t="shared" si="1012"/>
        <v>5</v>
      </c>
      <c r="H16246" s="2" t="s">
        <v>22</v>
      </c>
      <c r="I16246" s="2" t="s">
        <v>28</v>
      </c>
      <c r="J16246" s="2">
        <v>4</v>
      </c>
      <c r="K16246" s="2" t="s">
        <v>30</v>
      </c>
      <c r="L16246" s="2">
        <f t="shared" si="1015"/>
        <v>2020</v>
      </c>
      <c r="M16246" s="2" t="str">
        <f t="shared" si="1013"/>
        <v>Oct</v>
      </c>
      <c r="N16246" s="2">
        <f t="shared" si="1014"/>
        <v>26</v>
      </c>
    </row>
    <row r="16247" spans="1:14" x14ac:dyDescent="0.2">
      <c r="A16247">
        <v>94225</v>
      </c>
      <c r="B16247" t="s">
        <v>9</v>
      </c>
      <c r="C16247" t="s">
        <v>18</v>
      </c>
      <c r="D16247" s="11">
        <v>1348.83</v>
      </c>
      <c r="E16247" s="1">
        <v>43307</v>
      </c>
      <c r="F16247" s="1">
        <v>43314</v>
      </c>
      <c r="G16247" s="12">
        <f t="shared" si="1012"/>
        <v>7</v>
      </c>
      <c r="H16247" s="2" t="s">
        <v>26</v>
      </c>
      <c r="I16247" s="2" t="s">
        <v>29</v>
      </c>
      <c r="J16247" s="2">
        <v>5</v>
      </c>
      <c r="K16247" s="2">
        <v>1</v>
      </c>
      <c r="L16247" s="2">
        <f t="shared" si="1015"/>
        <v>2018</v>
      </c>
      <c r="M16247" s="2" t="str">
        <f t="shared" si="1013"/>
        <v>Jul</v>
      </c>
      <c r="N16247" s="2">
        <f t="shared" si="1014"/>
        <v>26</v>
      </c>
    </row>
    <row r="16248" spans="1:14" x14ac:dyDescent="0.2">
      <c r="A16248">
        <v>94225</v>
      </c>
      <c r="B16248" t="s">
        <v>8</v>
      </c>
      <c r="C16248" t="s">
        <v>19</v>
      </c>
      <c r="D16248" s="11">
        <v>188.48</v>
      </c>
      <c r="E16248" s="1">
        <v>43307</v>
      </c>
      <c r="F16248" s="1">
        <v>43314</v>
      </c>
      <c r="G16248" s="12">
        <f t="shared" si="1012"/>
        <v>7</v>
      </c>
      <c r="H16248" s="2" t="s">
        <v>26</v>
      </c>
      <c r="I16248" s="2" t="s">
        <v>29</v>
      </c>
      <c r="J16248" s="2" t="s">
        <v>30</v>
      </c>
      <c r="K16248" s="2">
        <v>2</v>
      </c>
      <c r="L16248" s="2">
        <f t="shared" si="1015"/>
        <v>2018</v>
      </c>
      <c r="M16248" s="2" t="str">
        <f t="shared" si="1013"/>
        <v>Jul</v>
      </c>
      <c r="N16248" s="2">
        <f t="shared" si="1014"/>
        <v>26</v>
      </c>
    </row>
    <row r="16249" spans="1:14" x14ac:dyDescent="0.2">
      <c r="A16249">
        <v>105227</v>
      </c>
      <c r="B16249" t="s">
        <v>9</v>
      </c>
      <c r="C16249" t="s">
        <v>19</v>
      </c>
      <c r="D16249" s="11">
        <v>64.31</v>
      </c>
      <c r="E16249" s="1">
        <v>44135</v>
      </c>
      <c r="F16249" s="1">
        <v>44140</v>
      </c>
      <c r="G16249" s="12">
        <f t="shared" si="1012"/>
        <v>5</v>
      </c>
      <c r="H16249" s="2" t="s">
        <v>23</v>
      </c>
      <c r="I16249" s="2" t="s">
        <v>28</v>
      </c>
      <c r="J16249" s="2">
        <v>2</v>
      </c>
      <c r="K16249" s="2" t="s">
        <v>30</v>
      </c>
      <c r="L16249" s="2">
        <f t="shared" si="1015"/>
        <v>2020</v>
      </c>
      <c r="M16249" s="2" t="str">
        <f t="shared" si="1013"/>
        <v>Oct</v>
      </c>
      <c r="N16249" s="2">
        <f t="shared" si="1014"/>
        <v>31</v>
      </c>
    </row>
    <row r="16250" spans="1:14" x14ac:dyDescent="0.2">
      <c r="A16250">
        <v>94303</v>
      </c>
      <c r="B16250" t="s">
        <v>8</v>
      </c>
      <c r="C16250" t="s">
        <v>18</v>
      </c>
      <c r="D16250" s="11">
        <v>1820.66</v>
      </c>
      <c r="E16250" s="1">
        <v>43315</v>
      </c>
      <c r="F16250" s="1">
        <v>43322</v>
      </c>
      <c r="G16250" s="12">
        <f t="shared" si="1012"/>
        <v>7</v>
      </c>
      <c r="H16250" s="2" t="s">
        <v>24</v>
      </c>
      <c r="I16250" s="2" t="s">
        <v>29</v>
      </c>
      <c r="J16250" s="2">
        <v>1</v>
      </c>
      <c r="K16250" s="2" t="s">
        <v>30</v>
      </c>
      <c r="L16250" s="2">
        <f t="shared" si="1015"/>
        <v>2018</v>
      </c>
      <c r="M16250" s="2" t="str">
        <f t="shared" si="1013"/>
        <v>Aug</v>
      </c>
      <c r="N16250" s="2">
        <f t="shared" si="1014"/>
        <v>3</v>
      </c>
    </row>
    <row r="16251" spans="1:14" x14ac:dyDescent="0.2">
      <c r="A16251">
        <v>94306</v>
      </c>
      <c r="B16251" t="s">
        <v>4</v>
      </c>
      <c r="C16251" t="s">
        <v>19</v>
      </c>
      <c r="D16251" s="11">
        <v>1329.95</v>
      </c>
      <c r="E16251" s="1">
        <v>43315</v>
      </c>
      <c r="F16251" s="1">
        <v>43322</v>
      </c>
      <c r="G16251" s="12">
        <f t="shared" si="1012"/>
        <v>7</v>
      </c>
      <c r="H16251" s="2" t="s">
        <v>27</v>
      </c>
      <c r="I16251" s="2" t="s">
        <v>28</v>
      </c>
      <c r="J16251" s="2">
        <v>3</v>
      </c>
      <c r="K16251" s="2" t="s">
        <v>30</v>
      </c>
      <c r="L16251" s="2">
        <f t="shared" si="1015"/>
        <v>2018</v>
      </c>
      <c r="M16251" s="2" t="str">
        <f t="shared" si="1013"/>
        <v>Aug</v>
      </c>
      <c r="N16251" s="2">
        <f t="shared" si="1014"/>
        <v>3</v>
      </c>
    </row>
    <row r="16252" spans="1:14" x14ac:dyDescent="0.2">
      <c r="A16252">
        <v>105229</v>
      </c>
      <c r="B16252" t="s">
        <v>8</v>
      </c>
      <c r="C16252" t="s">
        <v>18</v>
      </c>
      <c r="D16252" s="11">
        <v>1379.98</v>
      </c>
      <c r="E16252" s="1">
        <v>44135</v>
      </c>
      <c r="F16252" s="1">
        <v>44140</v>
      </c>
      <c r="G16252" s="12">
        <f t="shared" si="1012"/>
        <v>5</v>
      </c>
      <c r="H16252" s="2" t="s">
        <v>24</v>
      </c>
      <c r="I16252" s="2" t="s">
        <v>29</v>
      </c>
      <c r="J16252" s="2">
        <v>4</v>
      </c>
      <c r="K16252" s="2" t="s">
        <v>30</v>
      </c>
      <c r="L16252" s="2">
        <f t="shared" si="1015"/>
        <v>2020</v>
      </c>
      <c r="M16252" s="2" t="str">
        <f t="shared" si="1013"/>
        <v>Oct</v>
      </c>
      <c r="N16252" s="2">
        <f t="shared" si="1014"/>
        <v>31</v>
      </c>
    </row>
    <row r="16253" spans="1:14" x14ac:dyDescent="0.2">
      <c r="A16253">
        <v>94373</v>
      </c>
      <c r="B16253" t="s">
        <v>3</v>
      </c>
      <c r="C16253" t="s">
        <v>18</v>
      </c>
      <c r="D16253" s="11">
        <v>14.17</v>
      </c>
      <c r="E16253" s="1">
        <v>43322</v>
      </c>
      <c r="F16253" s="1">
        <v>43329</v>
      </c>
      <c r="G16253" s="12">
        <f t="shared" si="1012"/>
        <v>7</v>
      </c>
      <c r="H16253" s="2" t="s">
        <v>22</v>
      </c>
      <c r="I16253" s="2" t="s">
        <v>29</v>
      </c>
      <c r="J16253" s="2">
        <v>2</v>
      </c>
      <c r="K16253" s="2">
        <v>4</v>
      </c>
      <c r="L16253" s="2">
        <f t="shared" si="1015"/>
        <v>2018</v>
      </c>
      <c r="M16253" s="2" t="str">
        <f t="shared" si="1013"/>
        <v>Aug</v>
      </c>
      <c r="N16253" s="2">
        <f t="shared" si="1014"/>
        <v>10</v>
      </c>
    </row>
    <row r="16254" spans="1:14" x14ac:dyDescent="0.2">
      <c r="A16254">
        <v>94374</v>
      </c>
      <c r="B16254" t="s">
        <v>8</v>
      </c>
      <c r="C16254" t="s">
        <v>19</v>
      </c>
      <c r="D16254" s="11">
        <v>1514.47</v>
      </c>
      <c r="E16254" s="1">
        <v>43322</v>
      </c>
      <c r="F16254" s="1">
        <v>43329</v>
      </c>
      <c r="G16254" s="12">
        <f t="shared" si="1012"/>
        <v>7</v>
      </c>
      <c r="H16254" s="2" t="s">
        <v>25</v>
      </c>
      <c r="I16254" s="2" t="s">
        <v>28</v>
      </c>
      <c r="J16254" s="2">
        <v>2</v>
      </c>
      <c r="K16254" s="2">
        <v>4</v>
      </c>
      <c r="L16254" s="2">
        <f t="shared" si="1015"/>
        <v>2018</v>
      </c>
      <c r="M16254" s="2" t="str">
        <f t="shared" si="1013"/>
        <v>Aug</v>
      </c>
      <c r="N16254" s="2">
        <f t="shared" si="1014"/>
        <v>10</v>
      </c>
    </row>
    <row r="16255" spans="1:14" x14ac:dyDescent="0.2">
      <c r="A16255">
        <v>94376</v>
      </c>
      <c r="B16255" t="s">
        <v>10</v>
      </c>
      <c r="C16255" t="s">
        <v>19</v>
      </c>
      <c r="D16255" s="11">
        <v>660.24</v>
      </c>
      <c r="E16255" s="1">
        <v>43322</v>
      </c>
      <c r="F16255" s="1">
        <v>43329</v>
      </c>
      <c r="G16255" s="12">
        <f t="shared" si="1012"/>
        <v>7</v>
      </c>
      <c r="H16255" s="2" t="s">
        <v>24</v>
      </c>
      <c r="I16255" s="2" t="s">
        <v>28</v>
      </c>
      <c r="J16255" s="2">
        <v>2</v>
      </c>
      <c r="K16255" s="2">
        <v>2</v>
      </c>
      <c r="L16255" s="2">
        <f t="shared" si="1015"/>
        <v>2018</v>
      </c>
      <c r="M16255" s="2" t="str">
        <f t="shared" si="1013"/>
        <v>Aug</v>
      </c>
      <c r="N16255" s="2">
        <f t="shared" si="1014"/>
        <v>10</v>
      </c>
    </row>
    <row r="16256" spans="1:14" x14ac:dyDescent="0.2">
      <c r="A16256">
        <v>105230</v>
      </c>
      <c r="B16256" t="s">
        <v>7</v>
      </c>
      <c r="C16256" t="s">
        <v>18</v>
      </c>
      <c r="D16256" s="11">
        <v>1152.43</v>
      </c>
      <c r="E16256" s="1">
        <v>44135</v>
      </c>
      <c r="F16256" s="1">
        <v>44140</v>
      </c>
      <c r="G16256" s="12">
        <f t="shared" si="1012"/>
        <v>5</v>
      </c>
      <c r="H16256" s="2" t="s">
        <v>24</v>
      </c>
      <c r="I16256" s="2" t="s">
        <v>28</v>
      </c>
      <c r="J16256" s="2">
        <v>3</v>
      </c>
      <c r="K16256" s="2" t="s">
        <v>30</v>
      </c>
      <c r="L16256" s="2">
        <f t="shared" si="1015"/>
        <v>2020</v>
      </c>
      <c r="M16256" s="2" t="str">
        <f t="shared" si="1013"/>
        <v>Oct</v>
      </c>
      <c r="N16256" s="2">
        <f t="shared" si="1014"/>
        <v>31</v>
      </c>
    </row>
    <row r="16257" spans="1:14" x14ac:dyDescent="0.2">
      <c r="A16257">
        <v>96705</v>
      </c>
      <c r="B16257" t="s">
        <v>5</v>
      </c>
      <c r="C16257" t="s">
        <v>18</v>
      </c>
      <c r="D16257" s="11">
        <v>1939.21</v>
      </c>
      <c r="E16257" s="1">
        <v>43542</v>
      </c>
      <c r="F16257" s="1">
        <v>43546</v>
      </c>
      <c r="G16257" s="12">
        <f t="shared" si="1012"/>
        <v>4</v>
      </c>
      <c r="H16257" s="2" t="s">
        <v>26</v>
      </c>
      <c r="I16257" s="2" t="s">
        <v>28</v>
      </c>
      <c r="J16257" s="2">
        <v>5</v>
      </c>
      <c r="K16257" s="2">
        <v>5</v>
      </c>
      <c r="L16257" s="2">
        <f t="shared" si="1015"/>
        <v>2019</v>
      </c>
      <c r="M16257" s="2" t="str">
        <f t="shared" si="1013"/>
        <v>Mar</v>
      </c>
      <c r="N16257" s="2">
        <f t="shared" si="1014"/>
        <v>18</v>
      </c>
    </row>
    <row r="16258" spans="1:14" x14ac:dyDescent="0.2">
      <c r="A16258">
        <v>94410</v>
      </c>
      <c r="B16258" t="s">
        <v>8</v>
      </c>
      <c r="C16258" t="s">
        <v>19</v>
      </c>
      <c r="D16258" s="11">
        <v>1434.01</v>
      </c>
      <c r="E16258" s="1">
        <v>43327</v>
      </c>
      <c r="F16258" s="1">
        <v>43334</v>
      </c>
      <c r="G16258" s="12">
        <f t="shared" ref="G16258:G16321" si="1016">F16258-E16258</f>
        <v>7</v>
      </c>
      <c r="H16258" s="2" t="s">
        <v>24</v>
      </c>
      <c r="I16258" s="2" t="s">
        <v>28</v>
      </c>
      <c r="J16258" s="2" t="s">
        <v>30</v>
      </c>
      <c r="K16258" s="2" t="s">
        <v>30</v>
      </c>
      <c r="L16258" s="2">
        <f t="shared" si="1015"/>
        <v>2018</v>
      </c>
      <c r="M16258" s="2" t="str">
        <f t="shared" ref="M16258:M16321" si="1017">TEXT(E16258,"mmm")</f>
        <v>Aug</v>
      </c>
      <c r="N16258" s="2">
        <f t="shared" ref="N16258:N16321" si="1018">DAY(E16258)</f>
        <v>15</v>
      </c>
    </row>
    <row r="16259" spans="1:14" x14ac:dyDescent="0.2">
      <c r="A16259">
        <v>94512</v>
      </c>
      <c r="B16259" t="s">
        <v>10</v>
      </c>
      <c r="C16259" t="s">
        <v>18</v>
      </c>
      <c r="D16259" s="11">
        <v>657.16</v>
      </c>
      <c r="E16259" s="1">
        <v>43339</v>
      </c>
      <c r="F16259" s="1">
        <v>43346</v>
      </c>
      <c r="G16259" s="12">
        <f t="shared" si="1016"/>
        <v>7</v>
      </c>
      <c r="H16259" s="2" t="s">
        <v>22</v>
      </c>
      <c r="I16259" s="2" t="s">
        <v>28</v>
      </c>
      <c r="J16259" s="2" t="s">
        <v>30</v>
      </c>
      <c r="K16259" s="2">
        <v>2</v>
      </c>
      <c r="L16259" s="2">
        <f t="shared" ref="L16259:L16322" si="1019">YEAR(E16259)</f>
        <v>2018</v>
      </c>
      <c r="M16259" s="2" t="str">
        <f t="shared" si="1017"/>
        <v>Aug</v>
      </c>
      <c r="N16259" s="2">
        <f t="shared" si="1018"/>
        <v>27</v>
      </c>
    </row>
    <row r="16260" spans="1:14" x14ac:dyDescent="0.2">
      <c r="A16260">
        <v>94516</v>
      </c>
      <c r="B16260" t="s">
        <v>5</v>
      </c>
      <c r="C16260" t="s">
        <v>19</v>
      </c>
      <c r="D16260" s="11">
        <v>424.16</v>
      </c>
      <c r="E16260" s="1">
        <v>43339</v>
      </c>
      <c r="F16260" s="1">
        <v>43346</v>
      </c>
      <c r="G16260" s="12">
        <f t="shared" si="1016"/>
        <v>7</v>
      </c>
      <c r="H16260" s="2" t="s">
        <v>23</v>
      </c>
      <c r="I16260" s="2" t="s">
        <v>28</v>
      </c>
      <c r="J16260" s="2">
        <v>4</v>
      </c>
      <c r="K16260" s="2">
        <v>5</v>
      </c>
      <c r="L16260" s="2">
        <f t="shared" si="1019"/>
        <v>2018</v>
      </c>
      <c r="M16260" s="2" t="str">
        <f t="shared" si="1017"/>
        <v>Aug</v>
      </c>
      <c r="N16260" s="2">
        <f t="shared" si="1018"/>
        <v>27</v>
      </c>
    </row>
    <row r="16261" spans="1:14" x14ac:dyDescent="0.2">
      <c r="A16261">
        <v>94588</v>
      </c>
      <c r="B16261" t="s">
        <v>3</v>
      </c>
      <c r="C16261" t="s">
        <v>18</v>
      </c>
      <c r="D16261" s="11">
        <v>1484.72</v>
      </c>
      <c r="E16261" s="1">
        <v>43347</v>
      </c>
      <c r="F16261" s="1">
        <v>43354</v>
      </c>
      <c r="G16261" s="12">
        <f t="shared" si="1016"/>
        <v>7</v>
      </c>
      <c r="H16261" s="2" t="s">
        <v>26</v>
      </c>
      <c r="I16261" s="2" t="s">
        <v>28</v>
      </c>
      <c r="J16261" s="2">
        <v>3</v>
      </c>
      <c r="K16261" s="2">
        <v>2</v>
      </c>
      <c r="L16261" s="2">
        <f t="shared" si="1019"/>
        <v>2018</v>
      </c>
      <c r="M16261" s="2" t="str">
        <f t="shared" si="1017"/>
        <v>Sep</v>
      </c>
      <c r="N16261" s="2">
        <f t="shared" si="1018"/>
        <v>4</v>
      </c>
    </row>
    <row r="16262" spans="1:14" x14ac:dyDescent="0.2">
      <c r="A16262">
        <v>94669</v>
      </c>
      <c r="B16262" t="s">
        <v>8</v>
      </c>
      <c r="C16262" t="s">
        <v>18</v>
      </c>
      <c r="D16262" s="11">
        <v>791.09</v>
      </c>
      <c r="E16262" s="1">
        <v>43355</v>
      </c>
      <c r="F16262" s="1">
        <v>43362</v>
      </c>
      <c r="G16262" s="12">
        <f t="shared" si="1016"/>
        <v>7</v>
      </c>
      <c r="H16262" s="2" t="s">
        <v>22</v>
      </c>
      <c r="I16262" s="2" t="s">
        <v>29</v>
      </c>
      <c r="J16262" s="2" t="s">
        <v>30</v>
      </c>
      <c r="K16262" s="2">
        <v>5</v>
      </c>
      <c r="L16262" s="2">
        <f t="shared" si="1019"/>
        <v>2018</v>
      </c>
      <c r="M16262" s="2" t="str">
        <f t="shared" si="1017"/>
        <v>Sep</v>
      </c>
      <c r="N16262" s="2">
        <f t="shared" si="1018"/>
        <v>12</v>
      </c>
    </row>
    <row r="16263" spans="1:14" x14ac:dyDescent="0.2">
      <c r="A16263">
        <v>94670</v>
      </c>
      <c r="B16263" t="s">
        <v>6</v>
      </c>
      <c r="C16263" t="s">
        <v>18</v>
      </c>
      <c r="D16263" s="11">
        <v>146.6</v>
      </c>
      <c r="E16263" s="1">
        <v>43355</v>
      </c>
      <c r="F16263" s="1">
        <v>43362</v>
      </c>
      <c r="G16263" s="12">
        <f t="shared" si="1016"/>
        <v>7</v>
      </c>
      <c r="H16263" s="2" t="s">
        <v>25</v>
      </c>
      <c r="I16263" s="2" t="s">
        <v>29</v>
      </c>
      <c r="J16263" s="2">
        <v>5</v>
      </c>
      <c r="K16263" s="2">
        <v>5</v>
      </c>
      <c r="L16263" s="2">
        <f t="shared" si="1019"/>
        <v>2018</v>
      </c>
      <c r="M16263" s="2" t="str">
        <f t="shared" si="1017"/>
        <v>Sep</v>
      </c>
      <c r="N16263" s="2">
        <f t="shared" si="1018"/>
        <v>12</v>
      </c>
    </row>
    <row r="16264" spans="1:14" x14ac:dyDescent="0.2">
      <c r="A16264">
        <v>94691</v>
      </c>
      <c r="B16264" t="s">
        <v>5</v>
      </c>
      <c r="C16264" t="s">
        <v>18</v>
      </c>
      <c r="D16264" s="11">
        <v>780.45</v>
      </c>
      <c r="E16264" s="1">
        <v>43358</v>
      </c>
      <c r="F16264" s="1">
        <v>43365</v>
      </c>
      <c r="G16264" s="12">
        <f t="shared" si="1016"/>
        <v>7</v>
      </c>
      <c r="H16264" s="2" t="s">
        <v>21</v>
      </c>
      <c r="I16264" s="2" t="s">
        <v>28</v>
      </c>
      <c r="J16264" s="2" t="s">
        <v>30</v>
      </c>
      <c r="K16264" s="2" t="s">
        <v>30</v>
      </c>
      <c r="L16264" s="2">
        <f t="shared" si="1019"/>
        <v>2018</v>
      </c>
      <c r="M16264" s="2" t="str">
        <f t="shared" si="1017"/>
        <v>Sep</v>
      </c>
      <c r="N16264" s="2">
        <f t="shared" si="1018"/>
        <v>15</v>
      </c>
    </row>
    <row r="16265" spans="1:14" x14ac:dyDescent="0.2">
      <c r="A16265">
        <v>96929</v>
      </c>
      <c r="B16265" t="s">
        <v>6</v>
      </c>
      <c r="C16265" t="s">
        <v>18</v>
      </c>
      <c r="D16265" s="11">
        <v>40.659999999999997</v>
      </c>
      <c r="E16265" s="1">
        <v>43560</v>
      </c>
      <c r="F16265" s="1">
        <v>43565</v>
      </c>
      <c r="G16265" s="12">
        <f t="shared" si="1016"/>
        <v>5</v>
      </c>
      <c r="H16265" s="2" t="s">
        <v>21</v>
      </c>
      <c r="I16265" s="2" t="s">
        <v>28</v>
      </c>
      <c r="J16265" s="2" t="s">
        <v>30</v>
      </c>
      <c r="K16265" s="2">
        <v>5</v>
      </c>
      <c r="L16265" s="2">
        <f t="shared" si="1019"/>
        <v>2019</v>
      </c>
      <c r="M16265" s="2" t="str">
        <f t="shared" si="1017"/>
        <v>Apr</v>
      </c>
      <c r="N16265" s="2">
        <f t="shared" si="1018"/>
        <v>5</v>
      </c>
    </row>
    <row r="16266" spans="1:14" x14ac:dyDescent="0.2">
      <c r="A16266">
        <v>105230</v>
      </c>
      <c r="B16266" t="s">
        <v>3</v>
      </c>
      <c r="C16266" t="s">
        <v>19</v>
      </c>
      <c r="D16266" s="11">
        <v>1153.74</v>
      </c>
      <c r="E16266" s="1">
        <v>44135</v>
      </c>
      <c r="F16266" s="1">
        <v>44140</v>
      </c>
      <c r="G16266" s="12">
        <f t="shared" si="1016"/>
        <v>5</v>
      </c>
      <c r="H16266" s="2" t="s">
        <v>24</v>
      </c>
      <c r="I16266" s="2" t="s">
        <v>28</v>
      </c>
      <c r="J16266" s="2">
        <v>5</v>
      </c>
      <c r="K16266" s="2" t="s">
        <v>30</v>
      </c>
      <c r="L16266" s="2">
        <f t="shared" si="1019"/>
        <v>2020</v>
      </c>
      <c r="M16266" s="2" t="str">
        <f t="shared" si="1017"/>
        <v>Oct</v>
      </c>
      <c r="N16266" s="2">
        <f t="shared" si="1018"/>
        <v>31</v>
      </c>
    </row>
    <row r="16267" spans="1:14" x14ac:dyDescent="0.2">
      <c r="A16267">
        <v>105263</v>
      </c>
      <c r="B16267" t="s">
        <v>10</v>
      </c>
      <c r="C16267" t="s">
        <v>19</v>
      </c>
      <c r="D16267" s="11">
        <v>419.26</v>
      </c>
      <c r="E16267" s="1">
        <v>44139</v>
      </c>
      <c r="F16267" s="1">
        <v>44144</v>
      </c>
      <c r="G16267" s="12">
        <f t="shared" si="1016"/>
        <v>5</v>
      </c>
      <c r="H16267" s="2" t="s">
        <v>26</v>
      </c>
      <c r="I16267" s="2" t="s">
        <v>28</v>
      </c>
      <c r="J16267" s="2">
        <v>5</v>
      </c>
      <c r="K16267" s="2" t="s">
        <v>30</v>
      </c>
      <c r="L16267" s="2">
        <f t="shared" si="1019"/>
        <v>2020</v>
      </c>
      <c r="M16267" s="2" t="str">
        <f t="shared" si="1017"/>
        <v>Nov</v>
      </c>
      <c r="N16267" s="2">
        <f t="shared" si="1018"/>
        <v>4</v>
      </c>
    </row>
    <row r="16268" spans="1:14" x14ac:dyDescent="0.2">
      <c r="A16268">
        <v>94696</v>
      </c>
      <c r="B16268" t="s">
        <v>7</v>
      </c>
      <c r="C16268" t="s">
        <v>18</v>
      </c>
      <c r="D16268" s="11">
        <v>639.59</v>
      </c>
      <c r="E16268" s="1">
        <v>43360</v>
      </c>
      <c r="F16268" s="1">
        <v>43367</v>
      </c>
      <c r="G16268" s="12">
        <f t="shared" si="1016"/>
        <v>7</v>
      </c>
      <c r="H16268" s="2" t="s">
        <v>23</v>
      </c>
      <c r="I16268" s="2" t="s">
        <v>28</v>
      </c>
      <c r="J16268" s="2">
        <v>5</v>
      </c>
      <c r="K16268" s="2">
        <v>3</v>
      </c>
      <c r="L16268" s="2">
        <f t="shared" si="1019"/>
        <v>2018</v>
      </c>
      <c r="M16268" s="2" t="str">
        <f t="shared" si="1017"/>
        <v>Sep</v>
      </c>
      <c r="N16268" s="2">
        <f t="shared" si="1018"/>
        <v>17</v>
      </c>
    </row>
    <row r="16269" spans="1:14" x14ac:dyDescent="0.2">
      <c r="A16269">
        <v>94696</v>
      </c>
      <c r="B16269" t="s">
        <v>6</v>
      </c>
      <c r="C16269" t="s">
        <v>19</v>
      </c>
      <c r="D16269" s="11">
        <v>546.54</v>
      </c>
      <c r="E16269" s="1">
        <v>43360</v>
      </c>
      <c r="F16269" s="1">
        <v>43367</v>
      </c>
      <c r="G16269" s="12">
        <f t="shared" si="1016"/>
        <v>7</v>
      </c>
      <c r="H16269" s="2" t="s">
        <v>23</v>
      </c>
      <c r="I16269" s="2" t="s">
        <v>28</v>
      </c>
      <c r="J16269" s="2">
        <v>5</v>
      </c>
      <c r="K16269" s="2">
        <v>3</v>
      </c>
      <c r="L16269" s="2">
        <f t="shared" si="1019"/>
        <v>2018</v>
      </c>
      <c r="M16269" s="2" t="str">
        <f t="shared" si="1017"/>
        <v>Sep</v>
      </c>
      <c r="N16269" s="2">
        <f t="shared" si="1018"/>
        <v>17</v>
      </c>
    </row>
    <row r="16270" spans="1:14" x14ac:dyDescent="0.2">
      <c r="A16270">
        <v>97275</v>
      </c>
      <c r="B16270" t="s">
        <v>5</v>
      </c>
      <c r="C16270" t="s">
        <v>18</v>
      </c>
      <c r="D16270" s="11">
        <v>956.23</v>
      </c>
      <c r="E16270" s="1">
        <v>43586</v>
      </c>
      <c r="F16270" s="1">
        <v>43590</v>
      </c>
      <c r="G16270" s="12">
        <f t="shared" si="1016"/>
        <v>4</v>
      </c>
      <c r="H16270" s="2" t="s">
        <v>24</v>
      </c>
      <c r="I16270" s="2" t="s">
        <v>28</v>
      </c>
      <c r="J16270" s="2">
        <v>2</v>
      </c>
      <c r="K16270" s="2" t="s">
        <v>30</v>
      </c>
      <c r="L16270" s="2">
        <f t="shared" si="1019"/>
        <v>2019</v>
      </c>
      <c r="M16270" s="2" t="str">
        <f t="shared" si="1017"/>
        <v>May</v>
      </c>
      <c r="N16270" s="2">
        <f t="shared" si="1018"/>
        <v>1</v>
      </c>
    </row>
    <row r="16271" spans="1:14" x14ac:dyDescent="0.2">
      <c r="A16271">
        <v>94700</v>
      </c>
      <c r="B16271" t="s">
        <v>8</v>
      </c>
      <c r="C16271" t="s">
        <v>18</v>
      </c>
      <c r="D16271" s="11">
        <v>98</v>
      </c>
      <c r="E16271" s="1">
        <v>43360</v>
      </c>
      <c r="F16271" s="1">
        <v>43367</v>
      </c>
      <c r="G16271" s="12">
        <f t="shared" si="1016"/>
        <v>7</v>
      </c>
      <c r="H16271" s="2" t="s">
        <v>27</v>
      </c>
      <c r="I16271" s="2" t="s">
        <v>28</v>
      </c>
      <c r="J16271" s="2">
        <v>5</v>
      </c>
      <c r="K16271" s="2">
        <v>3</v>
      </c>
      <c r="L16271" s="2">
        <f t="shared" si="1019"/>
        <v>2018</v>
      </c>
      <c r="M16271" s="2" t="str">
        <f t="shared" si="1017"/>
        <v>Sep</v>
      </c>
      <c r="N16271" s="2">
        <f t="shared" si="1018"/>
        <v>17</v>
      </c>
    </row>
    <row r="16272" spans="1:14" x14ac:dyDescent="0.2">
      <c r="A16272">
        <v>94773</v>
      </c>
      <c r="B16272" t="s">
        <v>3</v>
      </c>
      <c r="C16272" t="s">
        <v>18</v>
      </c>
      <c r="D16272" s="11">
        <v>491.9</v>
      </c>
      <c r="E16272" s="1">
        <v>43369</v>
      </c>
      <c r="F16272" s="1">
        <v>43376</v>
      </c>
      <c r="G16272" s="12">
        <f t="shared" si="1016"/>
        <v>7</v>
      </c>
      <c r="H16272" s="2" t="s">
        <v>25</v>
      </c>
      <c r="I16272" s="2" t="s">
        <v>28</v>
      </c>
      <c r="J16272" s="2">
        <v>5</v>
      </c>
      <c r="K16272" s="2">
        <v>5</v>
      </c>
      <c r="L16272" s="2">
        <f t="shared" si="1019"/>
        <v>2018</v>
      </c>
      <c r="M16272" s="2" t="str">
        <f t="shared" si="1017"/>
        <v>Sep</v>
      </c>
      <c r="N16272" s="2">
        <f t="shared" si="1018"/>
        <v>26</v>
      </c>
    </row>
    <row r="16273" spans="1:14" x14ac:dyDescent="0.2">
      <c r="A16273">
        <v>94773</v>
      </c>
      <c r="B16273" t="s">
        <v>3</v>
      </c>
      <c r="C16273" t="s">
        <v>18</v>
      </c>
      <c r="D16273" s="11">
        <v>1168.1199999999999</v>
      </c>
      <c r="E16273" s="1">
        <v>43369</v>
      </c>
      <c r="F16273" s="1">
        <v>43376</v>
      </c>
      <c r="G16273" s="12">
        <f t="shared" si="1016"/>
        <v>7</v>
      </c>
      <c r="H16273" s="2" t="s">
        <v>25</v>
      </c>
      <c r="I16273" s="2" t="s">
        <v>28</v>
      </c>
      <c r="J16273" s="2">
        <v>5</v>
      </c>
      <c r="K16273" s="2" t="s">
        <v>30</v>
      </c>
      <c r="L16273" s="2">
        <f t="shared" si="1019"/>
        <v>2018</v>
      </c>
      <c r="M16273" s="2" t="str">
        <f t="shared" si="1017"/>
        <v>Sep</v>
      </c>
      <c r="N16273" s="2">
        <f t="shared" si="1018"/>
        <v>26</v>
      </c>
    </row>
    <row r="16274" spans="1:14" x14ac:dyDescent="0.2">
      <c r="A16274">
        <v>94773</v>
      </c>
      <c r="B16274" t="s">
        <v>10</v>
      </c>
      <c r="C16274" t="s">
        <v>18</v>
      </c>
      <c r="D16274" s="11">
        <v>368.24</v>
      </c>
      <c r="E16274" s="1">
        <v>43369</v>
      </c>
      <c r="F16274" s="1">
        <v>43376</v>
      </c>
      <c r="G16274" s="12">
        <f t="shared" si="1016"/>
        <v>7</v>
      </c>
      <c r="H16274" s="2" t="s">
        <v>25</v>
      </c>
      <c r="I16274" s="2" t="s">
        <v>28</v>
      </c>
      <c r="J16274" s="2">
        <v>1</v>
      </c>
      <c r="K16274" s="2">
        <v>3</v>
      </c>
      <c r="L16274" s="2">
        <f t="shared" si="1019"/>
        <v>2018</v>
      </c>
      <c r="M16274" s="2" t="str">
        <f t="shared" si="1017"/>
        <v>Sep</v>
      </c>
      <c r="N16274" s="2">
        <f t="shared" si="1018"/>
        <v>26</v>
      </c>
    </row>
    <row r="16275" spans="1:14" x14ac:dyDescent="0.2">
      <c r="A16275">
        <v>97692</v>
      </c>
      <c r="B16275" t="s">
        <v>6</v>
      </c>
      <c r="C16275" t="s">
        <v>18</v>
      </c>
      <c r="D16275" s="11">
        <v>85.82</v>
      </c>
      <c r="E16275" s="1">
        <v>43618</v>
      </c>
      <c r="F16275" s="1">
        <v>43622</v>
      </c>
      <c r="G16275" s="12">
        <f t="shared" si="1016"/>
        <v>4</v>
      </c>
      <c r="H16275" s="2" t="s">
        <v>21</v>
      </c>
      <c r="I16275" s="2" t="s">
        <v>28</v>
      </c>
      <c r="J16275" s="2" t="s">
        <v>30</v>
      </c>
      <c r="K16275" s="2" t="s">
        <v>30</v>
      </c>
      <c r="L16275" s="2">
        <f t="shared" si="1019"/>
        <v>2019</v>
      </c>
      <c r="M16275" s="2" t="str">
        <f t="shared" si="1017"/>
        <v>Jun</v>
      </c>
      <c r="N16275" s="2">
        <f t="shared" si="1018"/>
        <v>2</v>
      </c>
    </row>
    <row r="16276" spans="1:14" x14ac:dyDescent="0.2">
      <c r="A16276">
        <v>94784</v>
      </c>
      <c r="B16276" t="s">
        <v>6</v>
      </c>
      <c r="C16276" t="s">
        <v>19</v>
      </c>
      <c r="D16276" s="11">
        <v>1062.1400000000001</v>
      </c>
      <c r="E16276" s="1">
        <v>43370</v>
      </c>
      <c r="F16276" s="1">
        <v>43377</v>
      </c>
      <c r="G16276" s="12">
        <f t="shared" si="1016"/>
        <v>7</v>
      </c>
      <c r="H16276" s="2" t="s">
        <v>21</v>
      </c>
      <c r="I16276" s="2" t="s">
        <v>29</v>
      </c>
      <c r="J16276" s="2">
        <v>2</v>
      </c>
      <c r="K16276" s="2" t="s">
        <v>30</v>
      </c>
      <c r="L16276" s="2">
        <f t="shared" si="1019"/>
        <v>2018</v>
      </c>
      <c r="M16276" s="2" t="str">
        <f t="shared" si="1017"/>
        <v>Sep</v>
      </c>
      <c r="N16276" s="2">
        <f t="shared" si="1018"/>
        <v>27</v>
      </c>
    </row>
    <row r="16277" spans="1:14" x14ac:dyDescent="0.2">
      <c r="A16277">
        <v>94802</v>
      </c>
      <c r="B16277" t="s">
        <v>8</v>
      </c>
      <c r="C16277" t="s">
        <v>18</v>
      </c>
      <c r="D16277" s="11">
        <v>343.82</v>
      </c>
      <c r="E16277" s="1">
        <v>43370</v>
      </c>
      <c r="F16277" s="1">
        <v>43377</v>
      </c>
      <c r="G16277" s="12">
        <f t="shared" si="1016"/>
        <v>7</v>
      </c>
      <c r="H16277" s="2" t="s">
        <v>26</v>
      </c>
      <c r="I16277" s="2" t="s">
        <v>28</v>
      </c>
      <c r="J16277" s="2">
        <v>5</v>
      </c>
      <c r="K16277" s="2" t="s">
        <v>30</v>
      </c>
      <c r="L16277" s="2">
        <f t="shared" si="1019"/>
        <v>2018</v>
      </c>
      <c r="M16277" s="2" t="str">
        <f t="shared" si="1017"/>
        <v>Sep</v>
      </c>
      <c r="N16277" s="2">
        <f t="shared" si="1018"/>
        <v>27</v>
      </c>
    </row>
    <row r="16278" spans="1:14" x14ac:dyDescent="0.2">
      <c r="A16278">
        <v>105295</v>
      </c>
      <c r="B16278" t="s">
        <v>6</v>
      </c>
      <c r="C16278" t="s">
        <v>18</v>
      </c>
      <c r="D16278" s="11">
        <v>1355.18</v>
      </c>
      <c r="E16278" s="1">
        <v>44141</v>
      </c>
      <c r="F16278" s="1">
        <v>44146</v>
      </c>
      <c r="G16278" s="12">
        <f t="shared" si="1016"/>
        <v>5</v>
      </c>
      <c r="H16278" s="2" t="s">
        <v>21</v>
      </c>
      <c r="I16278" s="2" t="s">
        <v>28</v>
      </c>
      <c r="J16278" s="2">
        <v>2</v>
      </c>
      <c r="K16278" s="2" t="s">
        <v>30</v>
      </c>
      <c r="L16278" s="2">
        <f t="shared" si="1019"/>
        <v>2020</v>
      </c>
      <c r="M16278" s="2" t="str">
        <f t="shared" si="1017"/>
        <v>Nov</v>
      </c>
      <c r="N16278" s="2">
        <f t="shared" si="1018"/>
        <v>6</v>
      </c>
    </row>
    <row r="16279" spans="1:14" x14ac:dyDescent="0.2">
      <c r="A16279">
        <v>94803</v>
      </c>
      <c r="B16279" t="s">
        <v>4</v>
      </c>
      <c r="C16279" t="s">
        <v>18</v>
      </c>
      <c r="D16279" s="11">
        <v>848.89</v>
      </c>
      <c r="E16279" s="1">
        <v>43370</v>
      </c>
      <c r="F16279" s="1">
        <v>43377</v>
      </c>
      <c r="G16279" s="12">
        <f t="shared" si="1016"/>
        <v>7</v>
      </c>
      <c r="H16279" s="2" t="s">
        <v>26</v>
      </c>
      <c r="I16279" s="2" t="s">
        <v>28</v>
      </c>
      <c r="J16279" s="2">
        <v>5</v>
      </c>
      <c r="K16279" s="2" t="s">
        <v>30</v>
      </c>
      <c r="L16279" s="2">
        <f t="shared" si="1019"/>
        <v>2018</v>
      </c>
      <c r="M16279" s="2" t="str">
        <f t="shared" si="1017"/>
        <v>Sep</v>
      </c>
      <c r="N16279" s="2">
        <f t="shared" si="1018"/>
        <v>27</v>
      </c>
    </row>
    <row r="16280" spans="1:14" x14ac:dyDescent="0.2">
      <c r="A16280">
        <v>98082</v>
      </c>
      <c r="B16280" t="s">
        <v>2</v>
      </c>
      <c r="C16280" t="s">
        <v>19</v>
      </c>
      <c r="D16280" s="11">
        <v>950.3</v>
      </c>
      <c r="E16280" s="1">
        <v>43646</v>
      </c>
      <c r="F16280" s="1">
        <v>43650</v>
      </c>
      <c r="G16280" s="12">
        <f t="shared" si="1016"/>
        <v>4</v>
      </c>
      <c r="H16280" s="2" t="s">
        <v>21</v>
      </c>
      <c r="I16280" s="2" t="s">
        <v>28</v>
      </c>
      <c r="J16280" s="2" t="s">
        <v>30</v>
      </c>
      <c r="K16280" s="2" t="s">
        <v>30</v>
      </c>
      <c r="L16280" s="2">
        <f t="shared" si="1019"/>
        <v>2019</v>
      </c>
      <c r="M16280" s="2" t="str">
        <f t="shared" si="1017"/>
        <v>Jun</v>
      </c>
      <c r="N16280" s="2">
        <f t="shared" si="1018"/>
        <v>30</v>
      </c>
    </row>
    <row r="16281" spans="1:14" x14ac:dyDescent="0.2">
      <c r="A16281">
        <v>94993</v>
      </c>
      <c r="B16281" t="s">
        <v>8</v>
      </c>
      <c r="C16281" t="s">
        <v>18</v>
      </c>
      <c r="D16281" s="11">
        <v>1895.02</v>
      </c>
      <c r="E16281" s="1">
        <v>43389</v>
      </c>
      <c r="F16281" s="1">
        <v>43396</v>
      </c>
      <c r="G16281" s="12">
        <f t="shared" si="1016"/>
        <v>7</v>
      </c>
      <c r="H16281" s="2" t="s">
        <v>21</v>
      </c>
      <c r="I16281" s="2" t="s">
        <v>28</v>
      </c>
      <c r="J16281" s="2">
        <v>5</v>
      </c>
      <c r="K16281" s="2" t="s">
        <v>30</v>
      </c>
      <c r="L16281" s="2">
        <f t="shared" si="1019"/>
        <v>2018</v>
      </c>
      <c r="M16281" s="2" t="str">
        <f t="shared" si="1017"/>
        <v>Oct</v>
      </c>
      <c r="N16281" s="2">
        <f t="shared" si="1018"/>
        <v>16</v>
      </c>
    </row>
    <row r="16282" spans="1:14" x14ac:dyDescent="0.2">
      <c r="A16282">
        <v>97289</v>
      </c>
      <c r="B16282" t="s">
        <v>5</v>
      </c>
      <c r="C16282" t="s">
        <v>18</v>
      </c>
      <c r="D16282" s="11">
        <v>999.35</v>
      </c>
      <c r="E16282" s="1">
        <v>43587</v>
      </c>
      <c r="F16282" s="1">
        <v>43591</v>
      </c>
      <c r="G16282" s="12">
        <f t="shared" si="1016"/>
        <v>4</v>
      </c>
      <c r="H16282" s="2" t="s">
        <v>25</v>
      </c>
      <c r="I16282" s="2" t="s">
        <v>29</v>
      </c>
      <c r="J16282" s="2">
        <v>1</v>
      </c>
      <c r="K16282" s="2" t="s">
        <v>30</v>
      </c>
      <c r="L16282" s="2">
        <f t="shared" si="1019"/>
        <v>2019</v>
      </c>
      <c r="M16282" s="2" t="str">
        <f t="shared" si="1017"/>
        <v>May</v>
      </c>
      <c r="N16282" s="2">
        <f t="shared" si="1018"/>
        <v>2</v>
      </c>
    </row>
    <row r="16283" spans="1:14" x14ac:dyDescent="0.2">
      <c r="A16283">
        <v>105385</v>
      </c>
      <c r="B16283" t="s">
        <v>3</v>
      </c>
      <c r="C16283" t="s">
        <v>18</v>
      </c>
      <c r="D16283" s="11">
        <v>436.51</v>
      </c>
      <c r="E16283" s="1">
        <v>44148</v>
      </c>
      <c r="F16283" s="1">
        <v>44153</v>
      </c>
      <c r="G16283" s="12">
        <f t="shared" si="1016"/>
        <v>5</v>
      </c>
      <c r="H16283" s="2" t="s">
        <v>24</v>
      </c>
      <c r="I16283" s="2" t="s">
        <v>28</v>
      </c>
      <c r="J16283" s="2">
        <v>4</v>
      </c>
      <c r="K16283" s="2" t="s">
        <v>30</v>
      </c>
      <c r="L16283" s="2">
        <f t="shared" si="1019"/>
        <v>2020</v>
      </c>
      <c r="M16283" s="2" t="str">
        <f t="shared" si="1017"/>
        <v>Nov</v>
      </c>
      <c r="N16283" s="2">
        <f t="shared" si="1018"/>
        <v>13</v>
      </c>
    </row>
    <row r="16284" spans="1:14" x14ac:dyDescent="0.2">
      <c r="A16284">
        <v>95024</v>
      </c>
      <c r="B16284" t="s">
        <v>5</v>
      </c>
      <c r="C16284" t="s">
        <v>19</v>
      </c>
      <c r="D16284" s="11">
        <v>1367.19</v>
      </c>
      <c r="E16284" s="1">
        <v>43393</v>
      </c>
      <c r="F16284" s="1">
        <v>43400</v>
      </c>
      <c r="G16284" s="12">
        <f t="shared" si="1016"/>
        <v>7</v>
      </c>
      <c r="H16284" s="2" t="s">
        <v>24</v>
      </c>
      <c r="I16284" s="2" t="s">
        <v>28</v>
      </c>
      <c r="J16284" s="2">
        <v>2</v>
      </c>
      <c r="K16284" s="2">
        <v>2</v>
      </c>
      <c r="L16284" s="2">
        <f t="shared" si="1019"/>
        <v>2018</v>
      </c>
      <c r="M16284" s="2" t="str">
        <f t="shared" si="1017"/>
        <v>Oct</v>
      </c>
      <c r="N16284" s="2">
        <f t="shared" si="1018"/>
        <v>20</v>
      </c>
    </row>
    <row r="16285" spans="1:14" x14ac:dyDescent="0.2">
      <c r="A16285">
        <v>95027</v>
      </c>
      <c r="B16285" t="s">
        <v>10</v>
      </c>
      <c r="C16285" t="s">
        <v>19</v>
      </c>
      <c r="D16285" s="11">
        <v>306.95999999999998</v>
      </c>
      <c r="E16285" s="1">
        <v>43393</v>
      </c>
      <c r="F16285" s="1">
        <v>43400</v>
      </c>
      <c r="G16285" s="12">
        <f t="shared" si="1016"/>
        <v>7</v>
      </c>
      <c r="H16285" s="2" t="s">
        <v>27</v>
      </c>
      <c r="I16285" s="2" t="s">
        <v>28</v>
      </c>
      <c r="J16285" s="2">
        <v>2</v>
      </c>
      <c r="K16285" s="2" t="s">
        <v>30</v>
      </c>
      <c r="L16285" s="2">
        <f t="shared" si="1019"/>
        <v>2018</v>
      </c>
      <c r="M16285" s="2" t="str">
        <f t="shared" si="1017"/>
        <v>Oct</v>
      </c>
      <c r="N16285" s="2">
        <f t="shared" si="1018"/>
        <v>20</v>
      </c>
    </row>
    <row r="16286" spans="1:14" x14ac:dyDescent="0.2">
      <c r="A16286">
        <v>95027</v>
      </c>
      <c r="B16286" t="s">
        <v>8</v>
      </c>
      <c r="C16286" t="s">
        <v>19</v>
      </c>
      <c r="D16286" s="11">
        <v>248.69</v>
      </c>
      <c r="E16286" s="1">
        <v>43393</v>
      </c>
      <c r="F16286" s="1">
        <v>43400</v>
      </c>
      <c r="G16286" s="12">
        <f t="shared" si="1016"/>
        <v>7</v>
      </c>
      <c r="H16286" s="2" t="s">
        <v>27</v>
      </c>
      <c r="I16286" s="2" t="s">
        <v>28</v>
      </c>
      <c r="J16286" s="2">
        <v>4</v>
      </c>
      <c r="K16286" s="2">
        <v>3</v>
      </c>
      <c r="L16286" s="2">
        <f t="shared" si="1019"/>
        <v>2018</v>
      </c>
      <c r="M16286" s="2" t="str">
        <f t="shared" si="1017"/>
        <v>Oct</v>
      </c>
      <c r="N16286" s="2">
        <f t="shared" si="1018"/>
        <v>20</v>
      </c>
    </row>
    <row r="16287" spans="1:14" x14ac:dyDescent="0.2">
      <c r="A16287">
        <v>105389</v>
      </c>
      <c r="B16287" t="s">
        <v>8</v>
      </c>
      <c r="C16287" t="s">
        <v>19</v>
      </c>
      <c r="D16287" s="11">
        <v>566.59</v>
      </c>
      <c r="E16287" s="1">
        <v>44148</v>
      </c>
      <c r="F16287" s="1">
        <v>44153</v>
      </c>
      <c r="G16287" s="12">
        <f t="shared" si="1016"/>
        <v>5</v>
      </c>
      <c r="H16287" s="2" t="s">
        <v>27</v>
      </c>
      <c r="I16287" s="2" t="s">
        <v>28</v>
      </c>
      <c r="J16287" s="2" t="s">
        <v>30</v>
      </c>
      <c r="K16287" s="2" t="s">
        <v>30</v>
      </c>
      <c r="L16287" s="2">
        <f t="shared" si="1019"/>
        <v>2020</v>
      </c>
      <c r="M16287" s="2" t="str">
        <f t="shared" si="1017"/>
        <v>Nov</v>
      </c>
      <c r="N16287" s="2">
        <f t="shared" si="1018"/>
        <v>13</v>
      </c>
    </row>
    <row r="16288" spans="1:14" x14ac:dyDescent="0.2">
      <c r="A16288">
        <v>95064</v>
      </c>
      <c r="B16288" t="s">
        <v>8</v>
      </c>
      <c r="C16288" t="s">
        <v>19</v>
      </c>
      <c r="D16288" s="11">
        <v>134.37</v>
      </c>
      <c r="E16288" s="1">
        <v>43397</v>
      </c>
      <c r="F16288" s="1">
        <v>43404</v>
      </c>
      <c r="G16288" s="12">
        <f t="shared" si="1016"/>
        <v>7</v>
      </c>
      <c r="H16288" s="2" t="s">
        <v>24</v>
      </c>
      <c r="I16288" s="2" t="s">
        <v>28</v>
      </c>
      <c r="J16288" s="2" t="s">
        <v>30</v>
      </c>
      <c r="K16288" s="2">
        <v>4</v>
      </c>
      <c r="L16288" s="2">
        <f t="shared" si="1019"/>
        <v>2018</v>
      </c>
      <c r="M16288" s="2" t="str">
        <f t="shared" si="1017"/>
        <v>Oct</v>
      </c>
      <c r="N16288" s="2">
        <f t="shared" si="1018"/>
        <v>24</v>
      </c>
    </row>
    <row r="16289" spans="1:14" x14ac:dyDescent="0.2">
      <c r="A16289">
        <v>97163</v>
      </c>
      <c r="B16289" t="s">
        <v>2</v>
      </c>
      <c r="C16289" t="s">
        <v>18</v>
      </c>
      <c r="D16289" s="11">
        <v>304.05</v>
      </c>
      <c r="E16289" s="1">
        <v>43577</v>
      </c>
      <c r="F16289" s="1">
        <v>43582</v>
      </c>
      <c r="G16289" s="12">
        <f t="shared" si="1016"/>
        <v>5</v>
      </c>
      <c r="H16289" s="2" t="s">
        <v>24</v>
      </c>
      <c r="I16289" s="2" t="s">
        <v>28</v>
      </c>
      <c r="J16289" s="2" t="s">
        <v>30</v>
      </c>
      <c r="K16289" s="2">
        <v>3</v>
      </c>
      <c r="L16289" s="2">
        <f t="shared" si="1019"/>
        <v>2019</v>
      </c>
      <c r="M16289" s="2" t="str">
        <f t="shared" si="1017"/>
        <v>Apr</v>
      </c>
      <c r="N16289" s="2">
        <f t="shared" si="1018"/>
        <v>22</v>
      </c>
    </row>
    <row r="16290" spans="1:14" x14ac:dyDescent="0.2">
      <c r="A16290">
        <v>95065</v>
      </c>
      <c r="B16290" t="s">
        <v>8</v>
      </c>
      <c r="C16290" t="s">
        <v>18</v>
      </c>
      <c r="D16290" s="11">
        <v>1016.82</v>
      </c>
      <c r="E16290" s="1">
        <v>43397</v>
      </c>
      <c r="F16290" s="1">
        <v>43404</v>
      </c>
      <c r="G16290" s="12">
        <f t="shared" si="1016"/>
        <v>7</v>
      </c>
      <c r="H16290" s="2" t="s">
        <v>24</v>
      </c>
      <c r="I16290" s="2" t="s">
        <v>28</v>
      </c>
      <c r="J16290" s="2">
        <v>4</v>
      </c>
      <c r="K16290" s="2">
        <v>5</v>
      </c>
      <c r="L16290" s="2">
        <f t="shared" si="1019"/>
        <v>2018</v>
      </c>
      <c r="M16290" s="2" t="str">
        <f t="shared" si="1017"/>
        <v>Oct</v>
      </c>
      <c r="N16290" s="2">
        <f t="shared" si="1018"/>
        <v>24</v>
      </c>
    </row>
    <row r="16291" spans="1:14" x14ac:dyDescent="0.2">
      <c r="A16291">
        <v>97167</v>
      </c>
      <c r="B16291" t="s">
        <v>2</v>
      </c>
      <c r="C16291" t="s">
        <v>19</v>
      </c>
      <c r="D16291" s="11">
        <v>734.26</v>
      </c>
      <c r="E16291" s="1">
        <v>43578</v>
      </c>
      <c r="F16291" s="1">
        <v>43583</v>
      </c>
      <c r="G16291" s="12">
        <f t="shared" si="1016"/>
        <v>5</v>
      </c>
      <c r="H16291" s="2" t="s">
        <v>21</v>
      </c>
      <c r="I16291" s="2" t="s">
        <v>28</v>
      </c>
      <c r="J16291" s="2" t="s">
        <v>30</v>
      </c>
      <c r="K16291" s="2">
        <v>3</v>
      </c>
      <c r="L16291" s="2">
        <f t="shared" si="1019"/>
        <v>2019</v>
      </c>
      <c r="M16291" s="2" t="str">
        <f t="shared" si="1017"/>
        <v>Apr</v>
      </c>
      <c r="N16291" s="2">
        <f t="shared" si="1018"/>
        <v>23</v>
      </c>
    </row>
    <row r="16292" spans="1:14" x14ac:dyDescent="0.2">
      <c r="A16292">
        <v>95256</v>
      </c>
      <c r="B16292" t="s">
        <v>4</v>
      </c>
      <c r="C16292" t="s">
        <v>19</v>
      </c>
      <c r="D16292" s="11">
        <v>485</v>
      </c>
      <c r="E16292" s="1">
        <v>43418</v>
      </c>
      <c r="F16292" s="1">
        <v>43425</v>
      </c>
      <c r="G16292" s="12">
        <f t="shared" si="1016"/>
        <v>7</v>
      </c>
      <c r="H16292" s="2" t="s">
        <v>22</v>
      </c>
      <c r="I16292" s="2" t="s">
        <v>29</v>
      </c>
      <c r="J16292" s="2">
        <v>4</v>
      </c>
      <c r="K16292" s="2">
        <v>3</v>
      </c>
      <c r="L16292" s="2">
        <f t="shared" si="1019"/>
        <v>2018</v>
      </c>
      <c r="M16292" s="2" t="str">
        <f t="shared" si="1017"/>
        <v>Nov</v>
      </c>
      <c r="N16292" s="2">
        <f t="shared" si="1018"/>
        <v>14</v>
      </c>
    </row>
    <row r="16293" spans="1:14" x14ac:dyDescent="0.2">
      <c r="A16293">
        <v>95257</v>
      </c>
      <c r="B16293" t="s">
        <v>6</v>
      </c>
      <c r="C16293" t="s">
        <v>18</v>
      </c>
      <c r="D16293" s="11">
        <v>1482.61</v>
      </c>
      <c r="E16293" s="1">
        <v>43418</v>
      </c>
      <c r="F16293" s="1">
        <v>43425</v>
      </c>
      <c r="G16293" s="12">
        <f t="shared" si="1016"/>
        <v>7</v>
      </c>
      <c r="H16293" s="2" t="s">
        <v>25</v>
      </c>
      <c r="I16293" s="2" t="s">
        <v>29</v>
      </c>
      <c r="J16293" s="2">
        <v>4</v>
      </c>
      <c r="K16293" s="2" t="s">
        <v>30</v>
      </c>
      <c r="L16293" s="2">
        <f t="shared" si="1019"/>
        <v>2018</v>
      </c>
      <c r="M16293" s="2" t="str">
        <f t="shared" si="1017"/>
        <v>Nov</v>
      </c>
      <c r="N16293" s="2">
        <f t="shared" si="1018"/>
        <v>14</v>
      </c>
    </row>
    <row r="16294" spans="1:14" x14ac:dyDescent="0.2">
      <c r="A16294">
        <v>95258</v>
      </c>
      <c r="B16294" t="s">
        <v>9</v>
      </c>
      <c r="C16294" t="s">
        <v>19</v>
      </c>
      <c r="D16294" s="11">
        <v>1486.89</v>
      </c>
      <c r="E16294" s="1">
        <v>43418</v>
      </c>
      <c r="F16294" s="1">
        <v>43425</v>
      </c>
      <c r="G16294" s="12">
        <f t="shared" si="1016"/>
        <v>7</v>
      </c>
      <c r="H16294" s="2" t="s">
        <v>25</v>
      </c>
      <c r="I16294" s="2" t="s">
        <v>29</v>
      </c>
      <c r="J16294" s="2">
        <v>4</v>
      </c>
      <c r="K16294" s="2" t="s">
        <v>30</v>
      </c>
      <c r="L16294" s="2">
        <f t="shared" si="1019"/>
        <v>2018</v>
      </c>
      <c r="M16294" s="2" t="str">
        <f t="shared" si="1017"/>
        <v>Nov</v>
      </c>
      <c r="N16294" s="2">
        <f t="shared" si="1018"/>
        <v>14</v>
      </c>
    </row>
    <row r="16295" spans="1:14" x14ac:dyDescent="0.2">
      <c r="A16295">
        <v>105435</v>
      </c>
      <c r="B16295" t="s">
        <v>4</v>
      </c>
      <c r="C16295" t="s">
        <v>19</v>
      </c>
      <c r="D16295" s="11">
        <v>60.49</v>
      </c>
      <c r="E16295" s="1">
        <v>44153</v>
      </c>
      <c r="F16295" s="1">
        <v>44158</v>
      </c>
      <c r="G16295" s="12">
        <f t="shared" si="1016"/>
        <v>5</v>
      </c>
      <c r="H16295" s="2" t="s">
        <v>26</v>
      </c>
      <c r="I16295" s="2" t="s">
        <v>28</v>
      </c>
      <c r="J16295" s="2">
        <v>5</v>
      </c>
      <c r="K16295" s="2" t="s">
        <v>30</v>
      </c>
      <c r="L16295" s="2">
        <f t="shared" si="1019"/>
        <v>2020</v>
      </c>
      <c r="M16295" s="2" t="str">
        <f t="shared" si="1017"/>
        <v>Nov</v>
      </c>
      <c r="N16295" s="2">
        <f t="shared" si="1018"/>
        <v>18</v>
      </c>
    </row>
    <row r="16296" spans="1:14" x14ac:dyDescent="0.2">
      <c r="A16296">
        <v>95262</v>
      </c>
      <c r="B16296" t="s">
        <v>4</v>
      </c>
      <c r="C16296" t="s">
        <v>18</v>
      </c>
      <c r="D16296" s="11">
        <v>949.87</v>
      </c>
      <c r="E16296" s="1">
        <v>43418</v>
      </c>
      <c r="F16296" s="1">
        <v>43425</v>
      </c>
      <c r="G16296" s="12">
        <f t="shared" si="1016"/>
        <v>7</v>
      </c>
      <c r="H16296" s="2" t="s">
        <v>27</v>
      </c>
      <c r="I16296" s="2" t="s">
        <v>28</v>
      </c>
      <c r="J16296" s="2">
        <v>4</v>
      </c>
      <c r="K16296" s="2">
        <v>3</v>
      </c>
      <c r="L16296" s="2">
        <f t="shared" si="1019"/>
        <v>2018</v>
      </c>
      <c r="M16296" s="2" t="str">
        <f t="shared" si="1017"/>
        <v>Nov</v>
      </c>
      <c r="N16296" s="2">
        <f t="shared" si="1018"/>
        <v>14</v>
      </c>
    </row>
    <row r="16297" spans="1:14" x14ac:dyDescent="0.2">
      <c r="A16297">
        <v>95290</v>
      </c>
      <c r="B16297" t="s">
        <v>8</v>
      </c>
      <c r="C16297" t="s">
        <v>18</v>
      </c>
      <c r="D16297" s="11">
        <v>606.91</v>
      </c>
      <c r="E16297" s="1">
        <v>43422</v>
      </c>
      <c r="F16297" s="1">
        <v>43429</v>
      </c>
      <c r="G16297" s="12">
        <f t="shared" si="1016"/>
        <v>7</v>
      </c>
      <c r="H16297" s="2" t="s">
        <v>21</v>
      </c>
      <c r="I16297" s="2" t="s">
        <v>29</v>
      </c>
      <c r="J16297" s="2">
        <v>4</v>
      </c>
      <c r="K16297" s="2">
        <v>5</v>
      </c>
      <c r="L16297" s="2">
        <f t="shared" si="1019"/>
        <v>2018</v>
      </c>
      <c r="M16297" s="2" t="str">
        <f t="shared" si="1017"/>
        <v>Nov</v>
      </c>
      <c r="N16297" s="2">
        <f t="shared" si="1018"/>
        <v>18</v>
      </c>
    </row>
    <row r="16298" spans="1:14" x14ac:dyDescent="0.2">
      <c r="A16298">
        <v>95291</v>
      </c>
      <c r="B16298" t="s">
        <v>3</v>
      </c>
      <c r="C16298" t="s">
        <v>19</v>
      </c>
      <c r="D16298" s="11">
        <v>653.95000000000005</v>
      </c>
      <c r="E16298" s="1">
        <v>43422</v>
      </c>
      <c r="F16298" s="1">
        <v>43429</v>
      </c>
      <c r="G16298" s="12">
        <f t="shared" si="1016"/>
        <v>7</v>
      </c>
      <c r="H16298" s="2" t="s">
        <v>22</v>
      </c>
      <c r="I16298" s="2" t="s">
        <v>28</v>
      </c>
      <c r="J16298" s="2">
        <v>4</v>
      </c>
      <c r="K16298" s="2" t="s">
        <v>30</v>
      </c>
      <c r="L16298" s="2">
        <f t="shared" si="1019"/>
        <v>2018</v>
      </c>
      <c r="M16298" s="2" t="str">
        <f t="shared" si="1017"/>
        <v>Nov</v>
      </c>
      <c r="N16298" s="2">
        <f t="shared" si="1018"/>
        <v>18</v>
      </c>
    </row>
    <row r="16299" spans="1:14" x14ac:dyDescent="0.2">
      <c r="A16299">
        <v>98340</v>
      </c>
      <c r="B16299" t="s">
        <v>9</v>
      </c>
      <c r="C16299" t="s">
        <v>19</v>
      </c>
      <c r="D16299" s="11">
        <v>694.57</v>
      </c>
      <c r="E16299" s="1">
        <v>43664</v>
      </c>
      <c r="F16299" s="1">
        <v>43668</v>
      </c>
      <c r="G16299" s="12">
        <f t="shared" si="1016"/>
        <v>4</v>
      </c>
      <c r="H16299" s="2" t="s">
        <v>23</v>
      </c>
      <c r="I16299" s="2" t="s">
        <v>28</v>
      </c>
      <c r="J16299" s="2" t="s">
        <v>30</v>
      </c>
      <c r="K16299" s="2" t="s">
        <v>30</v>
      </c>
      <c r="L16299" s="2">
        <f t="shared" si="1019"/>
        <v>2019</v>
      </c>
      <c r="M16299" s="2" t="str">
        <f t="shared" si="1017"/>
        <v>Jul</v>
      </c>
      <c r="N16299" s="2">
        <f t="shared" si="1018"/>
        <v>18</v>
      </c>
    </row>
    <row r="16300" spans="1:14" x14ac:dyDescent="0.2">
      <c r="A16300">
        <v>95294</v>
      </c>
      <c r="B16300" t="s">
        <v>4</v>
      </c>
      <c r="C16300" t="s">
        <v>19</v>
      </c>
      <c r="D16300" s="11">
        <v>1308.9100000000001</v>
      </c>
      <c r="E16300" s="1">
        <v>43422</v>
      </c>
      <c r="F16300" s="1">
        <v>43429</v>
      </c>
      <c r="G16300" s="12">
        <f t="shared" si="1016"/>
        <v>7</v>
      </c>
      <c r="H16300" s="2" t="s">
        <v>23</v>
      </c>
      <c r="I16300" s="2" t="s">
        <v>28</v>
      </c>
      <c r="J16300" s="2">
        <v>4</v>
      </c>
      <c r="K16300" s="2" t="s">
        <v>30</v>
      </c>
      <c r="L16300" s="2">
        <f t="shared" si="1019"/>
        <v>2018</v>
      </c>
      <c r="M16300" s="2" t="str">
        <f t="shared" si="1017"/>
        <v>Nov</v>
      </c>
      <c r="N16300" s="2">
        <f t="shared" si="1018"/>
        <v>18</v>
      </c>
    </row>
    <row r="16301" spans="1:14" x14ac:dyDescent="0.2">
      <c r="A16301">
        <v>95316</v>
      </c>
      <c r="B16301" t="s">
        <v>9</v>
      </c>
      <c r="C16301" t="s">
        <v>18</v>
      </c>
      <c r="D16301" s="11">
        <v>1480.51</v>
      </c>
      <c r="E16301" s="1">
        <v>43424</v>
      </c>
      <c r="F16301" s="1">
        <v>43431</v>
      </c>
      <c r="G16301" s="12">
        <f t="shared" si="1016"/>
        <v>7</v>
      </c>
      <c r="H16301" s="2" t="s">
        <v>22</v>
      </c>
      <c r="I16301" s="2" t="s">
        <v>29</v>
      </c>
      <c r="J16301" s="2">
        <v>5</v>
      </c>
      <c r="K16301" s="2">
        <v>3</v>
      </c>
      <c r="L16301" s="2">
        <f t="shared" si="1019"/>
        <v>2018</v>
      </c>
      <c r="M16301" s="2" t="str">
        <f t="shared" si="1017"/>
        <v>Nov</v>
      </c>
      <c r="N16301" s="2">
        <f t="shared" si="1018"/>
        <v>20</v>
      </c>
    </row>
    <row r="16302" spans="1:14" x14ac:dyDescent="0.2">
      <c r="A16302">
        <v>95316</v>
      </c>
      <c r="B16302" t="s">
        <v>8</v>
      </c>
      <c r="C16302" t="s">
        <v>19</v>
      </c>
      <c r="D16302" s="11">
        <v>661.13</v>
      </c>
      <c r="E16302" s="1">
        <v>43424</v>
      </c>
      <c r="F16302" s="1">
        <v>43431</v>
      </c>
      <c r="G16302" s="12">
        <f t="shared" si="1016"/>
        <v>7</v>
      </c>
      <c r="H16302" s="2" t="s">
        <v>22</v>
      </c>
      <c r="I16302" s="2" t="s">
        <v>29</v>
      </c>
      <c r="J16302" s="2">
        <v>5</v>
      </c>
      <c r="K16302" s="2" t="s">
        <v>30</v>
      </c>
      <c r="L16302" s="2">
        <f t="shared" si="1019"/>
        <v>2018</v>
      </c>
      <c r="M16302" s="2" t="str">
        <f t="shared" si="1017"/>
        <v>Nov</v>
      </c>
      <c r="N16302" s="2">
        <f t="shared" si="1018"/>
        <v>20</v>
      </c>
    </row>
    <row r="16303" spans="1:14" x14ac:dyDescent="0.2">
      <c r="A16303">
        <v>95317</v>
      </c>
      <c r="B16303" t="s">
        <v>4</v>
      </c>
      <c r="C16303" t="s">
        <v>19</v>
      </c>
      <c r="D16303" s="11">
        <v>1954.31</v>
      </c>
      <c r="E16303" s="1">
        <v>43424</v>
      </c>
      <c r="F16303" s="1">
        <v>43431</v>
      </c>
      <c r="G16303" s="12">
        <f t="shared" si="1016"/>
        <v>7</v>
      </c>
      <c r="H16303" s="2" t="s">
        <v>22</v>
      </c>
      <c r="I16303" s="2" t="s">
        <v>28</v>
      </c>
      <c r="J16303" s="2">
        <v>5</v>
      </c>
      <c r="K16303" s="2" t="s">
        <v>30</v>
      </c>
      <c r="L16303" s="2">
        <f t="shared" si="1019"/>
        <v>2018</v>
      </c>
      <c r="M16303" s="2" t="str">
        <f t="shared" si="1017"/>
        <v>Nov</v>
      </c>
      <c r="N16303" s="2">
        <f t="shared" si="1018"/>
        <v>20</v>
      </c>
    </row>
    <row r="16304" spans="1:14" x14ac:dyDescent="0.2">
      <c r="A16304">
        <v>95319</v>
      </c>
      <c r="B16304" t="s">
        <v>5</v>
      </c>
      <c r="C16304" t="s">
        <v>19</v>
      </c>
      <c r="D16304" s="11">
        <v>838.42</v>
      </c>
      <c r="E16304" s="1">
        <v>43424</v>
      </c>
      <c r="F16304" s="1">
        <v>43431</v>
      </c>
      <c r="G16304" s="12">
        <f t="shared" si="1016"/>
        <v>7</v>
      </c>
      <c r="H16304" s="2" t="s">
        <v>23</v>
      </c>
      <c r="I16304" s="2" t="s">
        <v>28</v>
      </c>
      <c r="J16304" s="2">
        <v>5</v>
      </c>
      <c r="K16304" s="2">
        <v>5</v>
      </c>
      <c r="L16304" s="2">
        <f t="shared" si="1019"/>
        <v>2018</v>
      </c>
      <c r="M16304" s="2" t="str">
        <f t="shared" si="1017"/>
        <v>Nov</v>
      </c>
      <c r="N16304" s="2">
        <f t="shared" si="1018"/>
        <v>20</v>
      </c>
    </row>
    <row r="16305" spans="1:14" x14ac:dyDescent="0.2">
      <c r="A16305">
        <v>95320</v>
      </c>
      <c r="B16305" t="s">
        <v>3</v>
      </c>
      <c r="C16305" t="s">
        <v>18</v>
      </c>
      <c r="D16305" s="11">
        <v>363.63</v>
      </c>
      <c r="E16305" s="1">
        <v>43424</v>
      </c>
      <c r="F16305" s="1">
        <v>43431</v>
      </c>
      <c r="G16305" s="12">
        <f t="shared" si="1016"/>
        <v>7</v>
      </c>
      <c r="H16305" s="2" t="s">
        <v>23</v>
      </c>
      <c r="I16305" s="2" t="s">
        <v>28</v>
      </c>
      <c r="J16305" s="2">
        <v>5</v>
      </c>
      <c r="K16305" s="2">
        <v>2</v>
      </c>
      <c r="L16305" s="2">
        <f t="shared" si="1019"/>
        <v>2018</v>
      </c>
      <c r="M16305" s="2" t="str">
        <f t="shared" si="1017"/>
        <v>Nov</v>
      </c>
      <c r="N16305" s="2">
        <f t="shared" si="1018"/>
        <v>20</v>
      </c>
    </row>
    <row r="16306" spans="1:14" x14ac:dyDescent="0.2">
      <c r="A16306">
        <v>95321</v>
      </c>
      <c r="B16306" t="s">
        <v>10</v>
      </c>
      <c r="C16306" t="s">
        <v>18</v>
      </c>
      <c r="D16306" s="11">
        <v>1476.69</v>
      </c>
      <c r="E16306" s="1">
        <v>43424</v>
      </c>
      <c r="F16306" s="1">
        <v>43431</v>
      </c>
      <c r="G16306" s="12">
        <f t="shared" si="1016"/>
        <v>7</v>
      </c>
      <c r="H16306" s="2" t="s">
        <v>23</v>
      </c>
      <c r="I16306" s="2" t="s">
        <v>28</v>
      </c>
      <c r="J16306" s="2">
        <v>5</v>
      </c>
      <c r="K16306" s="2" t="s">
        <v>30</v>
      </c>
      <c r="L16306" s="2">
        <f t="shared" si="1019"/>
        <v>2018</v>
      </c>
      <c r="M16306" s="2" t="str">
        <f t="shared" si="1017"/>
        <v>Nov</v>
      </c>
      <c r="N16306" s="2">
        <f t="shared" si="1018"/>
        <v>20</v>
      </c>
    </row>
    <row r="16307" spans="1:14" x14ac:dyDescent="0.2">
      <c r="A16307">
        <v>95328</v>
      </c>
      <c r="B16307" t="s">
        <v>8</v>
      </c>
      <c r="C16307" t="s">
        <v>18</v>
      </c>
      <c r="D16307" s="11">
        <v>640.21</v>
      </c>
      <c r="E16307" s="1">
        <v>43424</v>
      </c>
      <c r="F16307" s="1">
        <v>43431</v>
      </c>
      <c r="G16307" s="12">
        <f t="shared" si="1016"/>
        <v>7</v>
      </c>
      <c r="H16307" s="2" t="s">
        <v>26</v>
      </c>
      <c r="I16307" s="2" t="s">
        <v>29</v>
      </c>
      <c r="J16307" s="2">
        <v>5</v>
      </c>
      <c r="K16307" s="2">
        <v>5</v>
      </c>
      <c r="L16307" s="2">
        <f t="shared" si="1019"/>
        <v>2018</v>
      </c>
      <c r="M16307" s="2" t="str">
        <f t="shared" si="1017"/>
        <v>Nov</v>
      </c>
      <c r="N16307" s="2">
        <f t="shared" si="1018"/>
        <v>20</v>
      </c>
    </row>
    <row r="16308" spans="1:14" x14ac:dyDescent="0.2">
      <c r="A16308">
        <v>95329</v>
      </c>
      <c r="B16308" t="s">
        <v>3</v>
      </c>
      <c r="C16308" t="s">
        <v>19</v>
      </c>
      <c r="D16308" s="11">
        <v>397.21</v>
      </c>
      <c r="E16308" s="1">
        <v>43424</v>
      </c>
      <c r="F16308" s="1">
        <v>43431</v>
      </c>
      <c r="G16308" s="12">
        <f t="shared" si="1016"/>
        <v>7</v>
      </c>
      <c r="H16308" s="2" t="s">
        <v>26</v>
      </c>
      <c r="I16308" s="2" t="s">
        <v>29</v>
      </c>
      <c r="J16308" s="2">
        <v>5</v>
      </c>
      <c r="K16308" s="2">
        <v>5</v>
      </c>
      <c r="L16308" s="2">
        <f t="shared" si="1019"/>
        <v>2018</v>
      </c>
      <c r="M16308" s="2" t="str">
        <f t="shared" si="1017"/>
        <v>Nov</v>
      </c>
      <c r="N16308" s="2">
        <f t="shared" si="1018"/>
        <v>20</v>
      </c>
    </row>
    <row r="16309" spans="1:14" x14ac:dyDescent="0.2">
      <c r="A16309">
        <v>95333</v>
      </c>
      <c r="B16309" t="s">
        <v>2</v>
      </c>
      <c r="C16309" t="s">
        <v>19</v>
      </c>
      <c r="D16309" s="11">
        <v>1177.1199999999999</v>
      </c>
      <c r="E16309" s="1">
        <v>43424</v>
      </c>
      <c r="F16309" s="1">
        <v>43431</v>
      </c>
      <c r="G16309" s="12">
        <f t="shared" si="1016"/>
        <v>7</v>
      </c>
      <c r="H16309" s="2" t="s">
        <v>27</v>
      </c>
      <c r="I16309" s="2" t="s">
        <v>28</v>
      </c>
      <c r="J16309" s="2">
        <v>5</v>
      </c>
      <c r="K16309" s="2">
        <v>2</v>
      </c>
      <c r="L16309" s="2">
        <f t="shared" si="1019"/>
        <v>2018</v>
      </c>
      <c r="M16309" s="2" t="str">
        <f t="shared" si="1017"/>
        <v>Nov</v>
      </c>
      <c r="N16309" s="2">
        <f t="shared" si="1018"/>
        <v>20</v>
      </c>
    </row>
    <row r="16310" spans="1:14" x14ac:dyDescent="0.2">
      <c r="A16310">
        <v>95346</v>
      </c>
      <c r="B16310" t="s">
        <v>9</v>
      </c>
      <c r="C16310" t="s">
        <v>18</v>
      </c>
      <c r="D16310" s="11">
        <v>871.85</v>
      </c>
      <c r="E16310" s="1">
        <v>43426</v>
      </c>
      <c r="F16310" s="1">
        <v>43433</v>
      </c>
      <c r="G16310" s="12">
        <f t="shared" si="1016"/>
        <v>7</v>
      </c>
      <c r="H16310" s="2" t="s">
        <v>27</v>
      </c>
      <c r="I16310" s="2" t="s">
        <v>28</v>
      </c>
      <c r="J16310" s="2">
        <v>5</v>
      </c>
      <c r="K16310" s="2" t="s">
        <v>30</v>
      </c>
      <c r="L16310" s="2">
        <f t="shared" si="1019"/>
        <v>2018</v>
      </c>
      <c r="M16310" s="2" t="str">
        <f t="shared" si="1017"/>
        <v>Nov</v>
      </c>
      <c r="N16310" s="2">
        <f t="shared" si="1018"/>
        <v>22</v>
      </c>
    </row>
    <row r="16311" spans="1:14" x14ac:dyDescent="0.2">
      <c r="A16311">
        <v>95407</v>
      </c>
      <c r="B16311" t="s">
        <v>3</v>
      </c>
      <c r="C16311" t="s">
        <v>18</v>
      </c>
      <c r="D16311" s="11">
        <v>419.63</v>
      </c>
      <c r="E16311" s="1">
        <v>43435</v>
      </c>
      <c r="F16311" s="1">
        <v>43442</v>
      </c>
      <c r="G16311" s="12">
        <f t="shared" si="1016"/>
        <v>7</v>
      </c>
      <c r="H16311" s="2" t="s">
        <v>21</v>
      </c>
      <c r="I16311" s="2" t="s">
        <v>29</v>
      </c>
      <c r="J16311" s="2">
        <v>3</v>
      </c>
      <c r="K16311" s="2">
        <v>4</v>
      </c>
      <c r="L16311" s="2">
        <f t="shared" si="1019"/>
        <v>2018</v>
      </c>
      <c r="M16311" s="2" t="str">
        <f t="shared" si="1017"/>
        <v>Dec</v>
      </c>
      <c r="N16311" s="2">
        <f t="shared" si="1018"/>
        <v>1</v>
      </c>
    </row>
    <row r="16312" spans="1:14" x14ac:dyDescent="0.2">
      <c r="A16312">
        <v>95408</v>
      </c>
      <c r="B16312" t="s">
        <v>5</v>
      </c>
      <c r="C16312" t="s">
        <v>19</v>
      </c>
      <c r="D16312" s="11">
        <v>848.38</v>
      </c>
      <c r="E16312" s="1">
        <v>43435</v>
      </c>
      <c r="F16312" s="1">
        <v>43442</v>
      </c>
      <c r="G16312" s="12">
        <f t="shared" si="1016"/>
        <v>7</v>
      </c>
      <c r="H16312" s="2" t="s">
        <v>21</v>
      </c>
      <c r="I16312" s="2" t="s">
        <v>28</v>
      </c>
      <c r="J16312" s="2">
        <v>3</v>
      </c>
      <c r="K16312" s="2" t="s">
        <v>30</v>
      </c>
      <c r="L16312" s="2">
        <f t="shared" si="1019"/>
        <v>2018</v>
      </c>
      <c r="M16312" s="2" t="str">
        <f t="shared" si="1017"/>
        <v>Dec</v>
      </c>
      <c r="N16312" s="2">
        <f t="shared" si="1018"/>
        <v>1</v>
      </c>
    </row>
    <row r="16313" spans="1:14" x14ac:dyDescent="0.2">
      <c r="A16313">
        <v>95408</v>
      </c>
      <c r="B16313" t="s">
        <v>10</v>
      </c>
      <c r="C16313" t="s">
        <v>18</v>
      </c>
      <c r="D16313" s="11">
        <v>221.07</v>
      </c>
      <c r="E16313" s="1">
        <v>43435</v>
      </c>
      <c r="F16313" s="1">
        <v>43442</v>
      </c>
      <c r="G16313" s="12">
        <f t="shared" si="1016"/>
        <v>7</v>
      </c>
      <c r="H16313" s="2" t="s">
        <v>21</v>
      </c>
      <c r="I16313" s="2" t="s">
        <v>28</v>
      </c>
      <c r="J16313" s="2">
        <v>3</v>
      </c>
      <c r="K16313" s="2">
        <v>5</v>
      </c>
      <c r="L16313" s="2">
        <f t="shared" si="1019"/>
        <v>2018</v>
      </c>
      <c r="M16313" s="2" t="str">
        <f t="shared" si="1017"/>
        <v>Dec</v>
      </c>
      <c r="N16313" s="2">
        <f t="shared" si="1018"/>
        <v>1</v>
      </c>
    </row>
    <row r="16314" spans="1:14" x14ac:dyDescent="0.2">
      <c r="A16314">
        <v>97169</v>
      </c>
      <c r="B16314" t="s">
        <v>3</v>
      </c>
      <c r="C16314" t="s">
        <v>18</v>
      </c>
      <c r="D16314" s="11">
        <v>914.56</v>
      </c>
      <c r="E16314" s="1">
        <v>43578</v>
      </c>
      <c r="F16314" s="1">
        <v>43583</v>
      </c>
      <c r="G16314" s="12">
        <f t="shared" si="1016"/>
        <v>5</v>
      </c>
      <c r="H16314" s="2" t="s">
        <v>25</v>
      </c>
      <c r="I16314" s="2" t="s">
        <v>28</v>
      </c>
      <c r="J16314" s="2" t="s">
        <v>30</v>
      </c>
      <c r="K16314" s="2">
        <v>1</v>
      </c>
      <c r="L16314" s="2">
        <f t="shared" si="1019"/>
        <v>2019</v>
      </c>
      <c r="M16314" s="2" t="str">
        <f t="shared" si="1017"/>
        <v>Apr</v>
      </c>
      <c r="N16314" s="2">
        <f t="shared" si="1018"/>
        <v>23</v>
      </c>
    </row>
    <row r="16315" spans="1:14" x14ac:dyDescent="0.2">
      <c r="A16315">
        <v>105611</v>
      </c>
      <c r="B16315" t="s">
        <v>9</v>
      </c>
      <c r="C16315" t="s">
        <v>18</v>
      </c>
      <c r="D16315" s="11">
        <v>1617.04</v>
      </c>
      <c r="E16315" s="1">
        <v>44166</v>
      </c>
      <c r="F16315" s="1">
        <v>44171</v>
      </c>
      <c r="G16315" s="12">
        <f t="shared" si="1016"/>
        <v>5</v>
      </c>
      <c r="H16315" s="2" t="s">
        <v>23</v>
      </c>
      <c r="I16315" s="2" t="s">
        <v>28</v>
      </c>
      <c r="J16315" s="2">
        <v>5</v>
      </c>
      <c r="K16315" s="2" t="s">
        <v>30</v>
      </c>
      <c r="L16315" s="2">
        <f t="shared" si="1019"/>
        <v>2020</v>
      </c>
      <c r="M16315" s="2" t="str">
        <f t="shared" si="1017"/>
        <v>Dec</v>
      </c>
      <c r="N16315" s="2">
        <f t="shared" si="1018"/>
        <v>1</v>
      </c>
    </row>
    <row r="16316" spans="1:14" x14ac:dyDescent="0.2">
      <c r="A16316">
        <v>95411</v>
      </c>
      <c r="B16316" t="s">
        <v>4</v>
      </c>
      <c r="C16316" t="s">
        <v>19</v>
      </c>
      <c r="D16316" s="11">
        <v>239.05</v>
      </c>
      <c r="E16316" s="1">
        <v>43435</v>
      </c>
      <c r="F16316" s="1">
        <v>43442</v>
      </c>
      <c r="G16316" s="12">
        <f t="shared" si="1016"/>
        <v>7</v>
      </c>
      <c r="H16316" s="2" t="s">
        <v>22</v>
      </c>
      <c r="I16316" s="2" t="s">
        <v>28</v>
      </c>
      <c r="J16316" s="2">
        <v>3</v>
      </c>
      <c r="K16316" s="2">
        <v>4</v>
      </c>
      <c r="L16316" s="2">
        <f t="shared" si="1019"/>
        <v>2018</v>
      </c>
      <c r="M16316" s="2" t="str">
        <f t="shared" si="1017"/>
        <v>Dec</v>
      </c>
      <c r="N16316" s="2">
        <f t="shared" si="1018"/>
        <v>1</v>
      </c>
    </row>
    <row r="16317" spans="1:14" x14ac:dyDescent="0.2">
      <c r="A16317">
        <v>95414</v>
      </c>
      <c r="B16317" t="s">
        <v>2</v>
      </c>
      <c r="C16317" t="s">
        <v>19</v>
      </c>
      <c r="D16317" s="11">
        <v>562.36</v>
      </c>
      <c r="E16317" s="1">
        <v>43435</v>
      </c>
      <c r="F16317" s="1">
        <v>43442</v>
      </c>
      <c r="G16317" s="12">
        <f t="shared" si="1016"/>
        <v>7</v>
      </c>
      <c r="H16317" s="2" t="s">
        <v>25</v>
      </c>
      <c r="I16317" s="2" t="s">
        <v>28</v>
      </c>
      <c r="J16317" s="2">
        <v>3</v>
      </c>
      <c r="K16317" s="2">
        <v>5</v>
      </c>
      <c r="L16317" s="2">
        <f t="shared" si="1019"/>
        <v>2018</v>
      </c>
      <c r="M16317" s="2" t="str">
        <f t="shared" si="1017"/>
        <v>Dec</v>
      </c>
      <c r="N16317" s="2">
        <f t="shared" si="1018"/>
        <v>1</v>
      </c>
    </row>
    <row r="16318" spans="1:14" x14ac:dyDescent="0.2">
      <c r="A16318">
        <v>105615</v>
      </c>
      <c r="B16318" t="s">
        <v>10</v>
      </c>
      <c r="C16318" t="s">
        <v>19</v>
      </c>
      <c r="D16318" s="11">
        <v>223.42</v>
      </c>
      <c r="E16318" s="1">
        <v>44166</v>
      </c>
      <c r="F16318" s="1">
        <v>44171</v>
      </c>
      <c r="G16318" s="12">
        <f t="shared" si="1016"/>
        <v>5</v>
      </c>
      <c r="H16318" s="2" t="s">
        <v>27</v>
      </c>
      <c r="I16318" s="2" t="s">
        <v>28</v>
      </c>
      <c r="J16318" s="2">
        <v>5</v>
      </c>
      <c r="K16318" s="2" t="s">
        <v>30</v>
      </c>
      <c r="L16318" s="2">
        <f t="shared" si="1019"/>
        <v>2020</v>
      </c>
      <c r="M16318" s="2" t="str">
        <f t="shared" si="1017"/>
        <v>Dec</v>
      </c>
      <c r="N16318" s="2">
        <f t="shared" si="1018"/>
        <v>1</v>
      </c>
    </row>
    <row r="16319" spans="1:14" x14ac:dyDescent="0.2">
      <c r="A16319">
        <v>105615</v>
      </c>
      <c r="B16319" t="s">
        <v>9</v>
      </c>
      <c r="C16319" t="s">
        <v>19</v>
      </c>
      <c r="D16319" s="11">
        <v>432.48</v>
      </c>
      <c r="E16319" s="1">
        <v>44166</v>
      </c>
      <c r="F16319" s="1">
        <v>44171</v>
      </c>
      <c r="G16319" s="12">
        <f t="shared" si="1016"/>
        <v>5</v>
      </c>
      <c r="H16319" s="2" t="s">
        <v>27</v>
      </c>
      <c r="I16319" s="2" t="s">
        <v>28</v>
      </c>
      <c r="J16319" s="2">
        <v>3</v>
      </c>
      <c r="K16319" s="2" t="s">
        <v>30</v>
      </c>
      <c r="L16319" s="2">
        <f t="shared" si="1019"/>
        <v>2020</v>
      </c>
      <c r="M16319" s="2" t="str">
        <f t="shared" si="1017"/>
        <v>Dec</v>
      </c>
      <c r="N16319" s="2">
        <f t="shared" si="1018"/>
        <v>1</v>
      </c>
    </row>
    <row r="16320" spans="1:14" x14ac:dyDescent="0.2">
      <c r="A16320">
        <v>97185</v>
      </c>
      <c r="B16320" t="s">
        <v>3</v>
      </c>
      <c r="C16320" t="s">
        <v>18</v>
      </c>
      <c r="D16320" s="11">
        <v>136.69</v>
      </c>
      <c r="E16320" s="1">
        <v>43579</v>
      </c>
      <c r="F16320" s="1">
        <v>43584</v>
      </c>
      <c r="G16320" s="12">
        <f t="shared" si="1016"/>
        <v>5</v>
      </c>
      <c r="H16320" s="2" t="s">
        <v>26</v>
      </c>
      <c r="I16320" s="2" t="s">
        <v>28</v>
      </c>
      <c r="J16320" s="2" t="s">
        <v>30</v>
      </c>
      <c r="K16320" s="2">
        <v>4</v>
      </c>
      <c r="L16320" s="2">
        <f t="shared" si="1019"/>
        <v>2019</v>
      </c>
      <c r="M16320" s="2" t="str">
        <f t="shared" si="1017"/>
        <v>Apr</v>
      </c>
      <c r="N16320" s="2">
        <f t="shared" si="1018"/>
        <v>24</v>
      </c>
    </row>
    <row r="16321" spans="1:14" x14ac:dyDescent="0.2">
      <c r="A16321">
        <v>105630</v>
      </c>
      <c r="B16321" t="s">
        <v>9</v>
      </c>
      <c r="C16321" t="s">
        <v>19</v>
      </c>
      <c r="D16321" s="11">
        <v>717.45</v>
      </c>
      <c r="E16321" s="1">
        <v>44168</v>
      </c>
      <c r="F16321" s="1">
        <v>44173</v>
      </c>
      <c r="G16321" s="12">
        <f t="shared" si="1016"/>
        <v>5</v>
      </c>
      <c r="H16321" s="2" t="s">
        <v>22</v>
      </c>
      <c r="I16321" s="2" t="s">
        <v>28</v>
      </c>
      <c r="J16321" s="2" t="s">
        <v>30</v>
      </c>
      <c r="K16321" s="2" t="s">
        <v>30</v>
      </c>
      <c r="L16321" s="2">
        <f t="shared" si="1019"/>
        <v>2020</v>
      </c>
      <c r="M16321" s="2" t="str">
        <f t="shared" si="1017"/>
        <v>Dec</v>
      </c>
      <c r="N16321" s="2">
        <f t="shared" si="1018"/>
        <v>3</v>
      </c>
    </row>
    <row r="16322" spans="1:14" x14ac:dyDescent="0.2">
      <c r="A16322">
        <v>105646</v>
      </c>
      <c r="B16322" t="s">
        <v>7</v>
      </c>
      <c r="C16322" t="s">
        <v>19</v>
      </c>
      <c r="D16322" s="11">
        <v>72.81</v>
      </c>
      <c r="E16322" s="1">
        <v>44170</v>
      </c>
      <c r="F16322" s="1">
        <v>44175</v>
      </c>
      <c r="G16322" s="12">
        <f t="shared" ref="G16322:G16385" si="1020">F16322-E16322</f>
        <v>5</v>
      </c>
      <c r="H16322" s="2" t="s">
        <v>21</v>
      </c>
      <c r="I16322" s="2" t="s">
        <v>28</v>
      </c>
      <c r="J16322" s="2">
        <v>3</v>
      </c>
      <c r="K16322" s="2" t="s">
        <v>30</v>
      </c>
      <c r="L16322" s="2">
        <f t="shared" si="1019"/>
        <v>2020</v>
      </c>
      <c r="M16322" s="2" t="str">
        <f t="shared" ref="M16322:M16385" si="1021">TEXT(E16322,"mmm")</f>
        <v>Dec</v>
      </c>
      <c r="N16322" s="2">
        <f t="shared" ref="N16322:N16385" si="1022">DAY(E16322)</f>
        <v>5</v>
      </c>
    </row>
    <row r="16323" spans="1:14" x14ac:dyDescent="0.2">
      <c r="A16323">
        <v>95417</v>
      </c>
      <c r="B16323" t="s">
        <v>5</v>
      </c>
      <c r="C16323" t="s">
        <v>19</v>
      </c>
      <c r="D16323" s="11">
        <v>415.17</v>
      </c>
      <c r="E16323" s="1">
        <v>43435</v>
      </c>
      <c r="F16323" s="1">
        <v>43442</v>
      </c>
      <c r="G16323" s="12">
        <f t="shared" si="1020"/>
        <v>7</v>
      </c>
      <c r="H16323" s="2" t="s">
        <v>24</v>
      </c>
      <c r="I16323" s="2" t="s">
        <v>29</v>
      </c>
      <c r="J16323" s="2">
        <v>3</v>
      </c>
      <c r="K16323" s="2">
        <v>4</v>
      </c>
      <c r="L16323" s="2">
        <f t="shared" ref="L16323:L16386" si="1023">YEAR(E16323)</f>
        <v>2018</v>
      </c>
      <c r="M16323" s="2" t="str">
        <f t="shared" si="1021"/>
        <v>Dec</v>
      </c>
      <c r="N16323" s="2">
        <f t="shared" si="1022"/>
        <v>1</v>
      </c>
    </row>
    <row r="16324" spans="1:14" x14ac:dyDescent="0.2">
      <c r="A16324">
        <v>95419</v>
      </c>
      <c r="B16324" t="s">
        <v>9</v>
      </c>
      <c r="C16324" t="s">
        <v>19</v>
      </c>
      <c r="D16324" s="11">
        <v>571.24</v>
      </c>
      <c r="E16324" s="1">
        <v>43435</v>
      </c>
      <c r="F16324" s="1">
        <v>43442</v>
      </c>
      <c r="G16324" s="12">
        <f t="shared" si="1020"/>
        <v>7</v>
      </c>
      <c r="H16324" s="2" t="s">
        <v>24</v>
      </c>
      <c r="I16324" s="2" t="s">
        <v>28</v>
      </c>
      <c r="J16324" s="2">
        <v>5</v>
      </c>
      <c r="K16324" s="2">
        <v>5</v>
      </c>
      <c r="L16324" s="2">
        <f t="shared" si="1023"/>
        <v>2018</v>
      </c>
      <c r="M16324" s="2" t="str">
        <f t="shared" si="1021"/>
        <v>Dec</v>
      </c>
      <c r="N16324" s="2">
        <f t="shared" si="1022"/>
        <v>1</v>
      </c>
    </row>
    <row r="16325" spans="1:14" x14ac:dyDescent="0.2">
      <c r="A16325">
        <v>97674</v>
      </c>
      <c r="B16325" t="s">
        <v>5</v>
      </c>
      <c r="C16325" t="s">
        <v>18</v>
      </c>
      <c r="D16325" s="11">
        <v>1931.96</v>
      </c>
      <c r="E16325" s="1">
        <v>43616</v>
      </c>
      <c r="F16325" s="1">
        <v>43620</v>
      </c>
      <c r="G16325" s="12">
        <f t="shared" si="1020"/>
        <v>4</v>
      </c>
      <c r="H16325" s="2" t="s">
        <v>26</v>
      </c>
      <c r="I16325" s="2" t="s">
        <v>28</v>
      </c>
      <c r="J16325" s="2">
        <v>1</v>
      </c>
      <c r="K16325" s="2">
        <v>5</v>
      </c>
      <c r="L16325" s="2">
        <f t="shared" si="1023"/>
        <v>2019</v>
      </c>
      <c r="M16325" s="2" t="str">
        <f t="shared" si="1021"/>
        <v>May</v>
      </c>
      <c r="N16325" s="2">
        <f t="shared" si="1022"/>
        <v>31</v>
      </c>
    </row>
    <row r="16326" spans="1:14" x14ac:dyDescent="0.2">
      <c r="A16326">
        <v>97882</v>
      </c>
      <c r="B16326" t="s">
        <v>5</v>
      </c>
      <c r="C16326" t="s">
        <v>18</v>
      </c>
      <c r="D16326" s="11">
        <v>828.55</v>
      </c>
      <c r="E16326" s="1">
        <v>43633</v>
      </c>
      <c r="F16326" s="1">
        <v>43637</v>
      </c>
      <c r="G16326" s="12">
        <f t="shared" si="1020"/>
        <v>4</v>
      </c>
      <c r="H16326" s="2" t="s">
        <v>27</v>
      </c>
      <c r="I16326" s="2" t="s">
        <v>28</v>
      </c>
      <c r="J16326" s="2">
        <v>5</v>
      </c>
      <c r="K16326" s="2">
        <v>2</v>
      </c>
      <c r="L16326" s="2">
        <f t="shared" si="1023"/>
        <v>2019</v>
      </c>
      <c r="M16326" s="2" t="str">
        <f t="shared" si="1021"/>
        <v>Jun</v>
      </c>
      <c r="N16326" s="2">
        <f t="shared" si="1022"/>
        <v>17</v>
      </c>
    </row>
    <row r="16327" spans="1:14" x14ac:dyDescent="0.2">
      <c r="A16327">
        <v>95422</v>
      </c>
      <c r="B16327" t="s">
        <v>2</v>
      </c>
      <c r="C16327" t="s">
        <v>18</v>
      </c>
      <c r="D16327" s="11">
        <v>1171.8499999999999</v>
      </c>
      <c r="E16327" s="1">
        <v>43435</v>
      </c>
      <c r="F16327" s="1">
        <v>43442</v>
      </c>
      <c r="G16327" s="12">
        <f t="shared" si="1020"/>
        <v>7</v>
      </c>
      <c r="H16327" s="2" t="s">
        <v>27</v>
      </c>
      <c r="I16327" s="2" t="s">
        <v>28</v>
      </c>
      <c r="J16327" s="2">
        <v>3</v>
      </c>
      <c r="K16327" s="2">
        <v>2</v>
      </c>
      <c r="L16327" s="2">
        <f t="shared" si="1023"/>
        <v>2018</v>
      </c>
      <c r="M16327" s="2" t="str">
        <f t="shared" si="1021"/>
        <v>Dec</v>
      </c>
      <c r="N16327" s="2">
        <f t="shared" si="1022"/>
        <v>1</v>
      </c>
    </row>
    <row r="16328" spans="1:14" x14ac:dyDescent="0.2">
      <c r="A16328">
        <v>95422</v>
      </c>
      <c r="B16328" t="s">
        <v>3</v>
      </c>
      <c r="C16328" t="s">
        <v>19</v>
      </c>
      <c r="D16328" s="11">
        <v>1192.3599999999999</v>
      </c>
      <c r="E16328" s="1">
        <v>43435</v>
      </c>
      <c r="F16328" s="1">
        <v>43442</v>
      </c>
      <c r="G16328" s="12">
        <f t="shared" si="1020"/>
        <v>7</v>
      </c>
      <c r="H16328" s="2" t="s">
        <v>27</v>
      </c>
      <c r="I16328" s="2" t="s">
        <v>28</v>
      </c>
      <c r="J16328" s="2">
        <v>3</v>
      </c>
      <c r="K16328" s="2">
        <v>2</v>
      </c>
      <c r="L16328" s="2">
        <f t="shared" si="1023"/>
        <v>2018</v>
      </c>
      <c r="M16328" s="2" t="str">
        <f t="shared" si="1021"/>
        <v>Dec</v>
      </c>
      <c r="N16328" s="2">
        <f t="shared" si="1022"/>
        <v>1</v>
      </c>
    </row>
    <row r="16329" spans="1:14" x14ac:dyDescent="0.2">
      <c r="A16329">
        <v>98224</v>
      </c>
      <c r="B16329" t="s">
        <v>5</v>
      </c>
      <c r="C16329" t="s">
        <v>18</v>
      </c>
      <c r="D16329" s="11">
        <v>1784.66</v>
      </c>
      <c r="E16329" s="1">
        <v>43655</v>
      </c>
      <c r="F16329" s="1">
        <v>43659</v>
      </c>
      <c r="G16329" s="12">
        <f t="shared" si="1020"/>
        <v>4</v>
      </c>
      <c r="H16329" s="2" t="s">
        <v>26</v>
      </c>
      <c r="I16329" s="2" t="s">
        <v>28</v>
      </c>
      <c r="J16329" s="2">
        <v>3</v>
      </c>
      <c r="K16329" s="2">
        <v>4</v>
      </c>
      <c r="L16329" s="2">
        <f t="shared" si="1023"/>
        <v>2019</v>
      </c>
      <c r="M16329" s="2" t="str">
        <f t="shared" si="1021"/>
        <v>Jul</v>
      </c>
      <c r="N16329" s="2">
        <f t="shared" si="1022"/>
        <v>9</v>
      </c>
    </row>
    <row r="16330" spans="1:14" x14ac:dyDescent="0.2">
      <c r="A16330">
        <v>105646</v>
      </c>
      <c r="B16330" t="s">
        <v>4</v>
      </c>
      <c r="C16330" t="s">
        <v>18</v>
      </c>
      <c r="D16330" s="11">
        <v>519.1</v>
      </c>
      <c r="E16330" s="1">
        <v>44170</v>
      </c>
      <c r="F16330" s="1">
        <v>44175</v>
      </c>
      <c r="G16330" s="12">
        <f t="shared" si="1020"/>
        <v>5</v>
      </c>
      <c r="H16330" s="2" t="s">
        <v>21</v>
      </c>
      <c r="I16330" s="2" t="s">
        <v>28</v>
      </c>
      <c r="J16330" s="2">
        <v>3</v>
      </c>
      <c r="K16330" s="2" t="s">
        <v>30</v>
      </c>
      <c r="L16330" s="2">
        <f t="shared" si="1023"/>
        <v>2020</v>
      </c>
      <c r="M16330" s="2" t="str">
        <f t="shared" si="1021"/>
        <v>Dec</v>
      </c>
      <c r="N16330" s="2">
        <f t="shared" si="1022"/>
        <v>5</v>
      </c>
    </row>
    <row r="16331" spans="1:14" x14ac:dyDescent="0.2">
      <c r="A16331">
        <v>105662</v>
      </c>
      <c r="B16331" t="s">
        <v>4</v>
      </c>
      <c r="C16331" t="s">
        <v>18</v>
      </c>
      <c r="D16331" s="11">
        <v>549.49</v>
      </c>
      <c r="E16331" s="1">
        <v>44170</v>
      </c>
      <c r="F16331" s="1">
        <v>44175</v>
      </c>
      <c r="G16331" s="12">
        <f t="shared" si="1020"/>
        <v>5</v>
      </c>
      <c r="H16331" s="2" t="s">
        <v>26</v>
      </c>
      <c r="I16331" s="2" t="s">
        <v>28</v>
      </c>
      <c r="J16331" s="2">
        <v>3</v>
      </c>
      <c r="K16331" s="2" t="s">
        <v>30</v>
      </c>
      <c r="L16331" s="2">
        <f t="shared" si="1023"/>
        <v>2020</v>
      </c>
      <c r="M16331" s="2" t="str">
        <f t="shared" si="1021"/>
        <v>Dec</v>
      </c>
      <c r="N16331" s="2">
        <f t="shared" si="1022"/>
        <v>5</v>
      </c>
    </row>
    <row r="16332" spans="1:14" x14ac:dyDescent="0.2">
      <c r="A16332">
        <v>105797</v>
      </c>
      <c r="B16332" t="s">
        <v>2</v>
      </c>
      <c r="C16332" t="s">
        <v>19</v>
      </c>
      <c r="D16332" s="11">
        <v>365.54</v>
      </c>
      <c r="E16332" s="1">
        <v>44179</v>
      </c>
      <c r="F16332" s="1">
        <v>44184</v>
      </c>
      <c r="G16332" s="12">
        <f t="shared" si="1020"/>
        <v>5</v>
      </c>
      <c r="H16332" s="2" t="s">
        <v>22</v>
      </c>
      <c r="I16332" s="2" t="s">
        <v>28</v>
      </c>
      <c r="J16332" s="2" t="s">
        <v>30</v>
      </c>
      <c r="K16332" s="2" t="s">
        <v>30</v>
      </c>
      <c r="L16332" s="2">
        <f t="shared" si="1023"/>
        <v>2020</v>
      </c>
      <c r="M16332" s="2" t="str">
        <f t="shared" si="1021"/>
        <v>Dec</v>
      </c>
      <c r="N16332" s="2">
        <f t="shared" si="1022"/>
        <v>14</v>
      </c>
    </row>
    <row r="16333" spans="1:14" x14ac:dyDescent="0.2">
      <c r="A16333">
        <v>95477</v>
      </c>
      <c r="B16333" t="s">
        <v>4</v>
      </c>
      <c r="C16333" t="s">
        <v>18</v>
      </c>
      <c r="D16333" s="11">
        <v>1115</v>
      </c>
      <c r="E16333" s="1">
        <v>43442</v>
      </c>
      <c r="F16333" s="1">
        <v>43449</v>
      </c>
      <c r="G16333" s="12">
        <f t="shared" si="1020"/>
        <v>7</v>
      </c>
      <c r="H16333" s="2" t="s">
        <v>25</v>
      </c>
      <c r="I16333" s="2" t="s">
        <v>29</v>
      </c>
      <c r="J16333" s="2">
        <v>5</v>
      </c>
      <c r="K16333" s="2" t="s">
        <v>30</v>
      </c>
      <c r="L16333" s="2">
        <f t="shared" si="1023"/>
        <v>2018</v>
      </c>
      <c r="M16333" s="2" t="str">
        <f t="shared" si="1021"/>
        <v>Dec</v>
      </c>
      <c r="N16333" s="2">
        <f t="shared" si="1022"/>
        <v>8</v>
      </c>
    </row>
    <row r="16334" spans="1:14" x14ac:dyDescent="0.2">
      <c r="A16334">
        <v>95478</v>
      </c>
      <c r="B16334" t="s">
        <v>4</v>
      </c>
      <c r="C16334" t="s">
        <v>18</v>
      </c>
      <c r="D16334" s="11">
        <v>1749.57</v>
      </c>
      <c r="E16334" s="1">
        <v>43442</v>
      </c>
      <c r="F16334" s="1">
        <v>43449</v>
      </c>
      <c r="G16334" s="12">
        <f t="shared" si="1020"/>
        <v>7</v>
      </c>
      <c r="H16334" s="2" t="s">
        <v>23</v>
      </c>
      <c r="I16334" s="2" t="s">
        <v>28</v>
      </c>
      <c r="J16334" s="2">
        <v>5</v>
      </c>
      <c r="K16334" s="2" t="s">
        <v>30</v>
      </c>
      <c r="L16334" s="2">
        <f t="shared" si="1023"/>
        <v>2018</v>
      </c>
      <c r="M16334" s="2" t="str">
        <f t="shared" si="1021"/>
        <v>Dec</v>
      </c>
      <c r="N16334" s="2">
        <f t="shared" si="1022"/>
        <v>8</v>
      </c>
    </row>
    <row r="16335" spans="1:14" x14ac:dyDescent="0.2">
      <c r="A16335">
        <v>98256</v>
      </c>
      <c r="B16335" t="s">
        <v>5</v>
      </c>
      <c r="C16335" t="s">
        <v>18</v>
      </c>
      <c r="D16335" s="11">
        <v>1774.37</v>
      </c>
      <c r="E16335" s="1">
        <v>43658</v>
      </c>
      <c r="F16335" s="1">
        <v>43662</v>
      </c>
      <c r="G16335" s="12">
        <f t="shared" si="1020"/>
        <v>4</v>
      </c>
      <c r="H16335" s="2" t="s">
        <v>24</v>
      </c>
      <c r="I16335" s="2" t="s">
        <v>28</v>
      </c>
      <c r="J16335" s="2">
        <v>3</v>
      </c>
      <c r="K16335" s="2">
        <v>2</v>
      </c>
      <c r="L16335" s="2">
        <f t="shared" si="1023"/>
        <v>2019</v>
      </c>
      <c r="M16335" s="2" t="str">
        <f t="shared" si="1021"/>
        <v>Jul</v>
      </c>
      <c r="N16335" s="2">
        <f t="shared" si="1022"/>
        <v>12</v>
      </c>
    </row>
    <row r="16336" spans="1:14" x14ac:dyDescent="0.2">
      <c r="A16336">
        <v>105804</v>
      </c>
      <c r="B16336" t="s">
        <v>7</v>
      </c>
      <c r="C16336" t="s">
        <v>18</v>
      </c>
      <c r="D16336" s="11">
        <v>762.09</v>
      </c>
      <c r="E16336" s="1">
        <v>44179</v>
      </c>
      <c r="F16336" s="1">
        <v>44184</v>
      </c>
      <c r="G16336" s="12">
        <f t="shared" si="1020"/>
        <v>5</v>
      </c>
      <c r="H16336" s="2" t="s">
        <v>24</v>
      </c>
      <c r="I16336" s="2" t="s">
        <v>28</v>
      </c>
      <c r="J16336" s="2">
        <v>4</v>
      </c>
      <c r="K16336" s="2" t="s">
        <v>30</v>
      </c>
      <c r="L16336" s="2">
        <f t="shared" si="1023"/>
        <v>2020</v>
      </c>
      <c r="M16336" s="2" t="str">
        <f t="shared" si="1021"/>
        <v>Dec</v>
      </c>
      <c r="N16336" s="2">
        <f t="shared" si="1022"/>
        <v>14</v>
      </c>
    </row>
    <row r="16337" spans="1:14" x14ac:dyDescent="0.2">
      <c r="A16337">
        <v>98503</v>
      </c>
      <c r="B16337" t="s">
        <v>5</v>
      </c>
      <c r="C16337" t="s">
        <v>18</v>
      </c>
      <c r="D16337" s="11">
        <v>1502.57</v>
      </c>
      <c r="E16337" s="1">
        <v>43675</v>
      </c>
      <c r="F16337" s="1">
        <v>43679</v>
      </c>
      <c r="G16337" s="12">
        <f t="shared" si="1020"/>
        <v>4</v>
      </c>
      <c r="H16337" s="2" t="s">
        <v>23</v>
      </c>
      <c r="I16337" s="2" t="s">
        <v>28</v>
      </c>
      <c r="J16337" s="2">
        <v>1</v>
      </c>
      <c r="K16337" s="2" t="s">
        <v>30</v>
      </c>
      <c r="L16337" s="2">
        <f t="shared" si="1023"/>
        <v>2019</v>
      </c>
      <c r="M16337" s="2" t="str">
        <f t="shared" si="1021"/>
        <v>Jul</v>
      </c>
      <c r="N16337" s="2">
        <f t="shared" si="1022"/>
        <v>29</v>
      </c>
    </row>
    <row r="16338" spans="1:14" x14ac:dyDescent="0.2">
      <c r="A16338">
        <v>95480</v>
      </c>
      <c r="B16338" t="s">
        <v>6</v>
      </c>
      <c r="C16338" t="s">
        <v>19</v>
      </c>
      <c r="D16338" s="11">
        <v>1253.18</v>
      </c>
      <c r="E16338" s="1">
        <v>43442</v>
      </c>
      <c r="F16338" s="1">
        <v>43449</v>
      </c>
      <c r="G16338" s="12">
        <f t="shared" si="1020"/>
        <v>7</v>
      </c>
      <c r="H16338" s="2" t="s">
        <v>24</v>
      </c>
      <c r="I16338" s="2" t="s">
        <v>28</v>
      </c>
      <c r="J16338" s="2">
        <v>5</v>
      </c>
      <c r="K16338" s="2">
        <v>2</v>
      </c>
      <c r="L16338" s="2">
        <f t="shared" si="1023"/>
        <v>2018</v>
      </c>
      <c r="M16338" s="2" t="str">
        <f t="shared" si="1021"/>
        <v>Dec</v>
      </c>
      <c r="N16338" s="2">
        <f t="shared" si="1022"/>
        <v>8</v>
      </c>
    </row>
    <row r="16339" spans="1:14" x14ac:dyDescent="0.2">
      <c r="A16339">
        <v>95480</v>
      </c>
      <c r="B16339" t="s">
        <v>4</v>
      </c>
      <c r="C16339" t="s">
        <v>19</v>
      </c>
      <c r="D16339" s="11">
        <v>82.69</v>
      </c>
      <c r="E16339" s="1">
        <v>43442</v>
      </c>
      <c r="F16339" s="1">
        <v>43449</v>
      </c>
      <c r="G16339" s="12">
        <f t="shared" si="1020"/>
        <v>7</v>
      </c>
      <c r="H16339" s="2" t="s">
        <v>24</v>
      </c>
      <c r="I16339" s="2" t="s">
        <v>28</v>
      </c>
      <c r="J16339" s="2">
        <v>5</v>
      </c>
      <c r="K16339" s="2">
        <v>2</v>
      </c>
      <c r="L16339" s="2">
        <f t="shared" si="1023"/>
        <v>2018</v>
      </c>
      <c r="M16339" s="2" t="str">
        <f t="shared" si="1021"/>
        <v>Dec</v>
      </c>
      <c r="N16339" s="2">
        <f t="shared" si="1022"/>
        <v>8</v>
      </c>
    </row>
    <row r="16340" spans="1:14" x14ac:dyDescent="0.2">
      <c r="A16340">
        <v>95480</v>
      </c>
      <c r="B16340" t="s">
        <v>8</v>
      </c>
      <c r="C16340" t="s">
        <v>18</v>
      </c>
      <c r="D16340" s="11">
        <v>725.8</v>
      </c>
      <c r="E16340" s="1">
        <v>43442</v>
      </c>
      <c r="F16340" s="1">
        <v>43449</v>
      </c>
      <c r="G16340" s="12">
        <f t="shared" si="1020"/>
        <v>7</v>
      </c>
      <c r="H16340" s="2" t="s">
        <v>24</v>
      </c>
      <c r="I16340" s="2" t="s">
        <v>28</v>
      </c>
      <c r="J16340" s="2">
        <v>3</v>
      </c>
      <c r="K16340" s="2" t="s">
        <v>30</v>
      </c>
      <c r="L16340" s="2">
        <f t="shared" si="1023"/>
        <v>2018</v>
      </c>
      <c r="M16340" s="2" t="str">
        <f t="shared" si="1021"/>
        <v>Dec</v>
      </c>
      <c r="N16340" s="2">
        <f t="shared" si="1022"/>
        <v>8</v>
      </c>
    </row>
    <row r="16341" spans="1:14" x14ac:dyDescent="0.2">
      <c r="A16341">
        <v>95480</v>
      </c>
      <c r="B16341" t="s">
        <v>3</v>
      </c>
      <c r="C16341" t="s">
        <v>19</v>
      </c>
      <c r="D16341" s="11">
        <v>19.760000000000002</v>
      </c>
      <c r="E16341" s="1">
        <v>43442</v>
      </c>
      <c r="F16341" s="1">
        <v>43449</v>
      </c>
      <c r="G16341" s="12">
        <f t="shared" si="1020"/>
        <v>7</v>
      </c>
      <c r="H16341" s="2" t="s">
        <v>24</v>
      </c>
      <c r="I16341" s="2" t="s">
        <v>28</v>
      </c>
      <c r="J16341" s="2">
        <v>3</v>
      </c>
      <c r="K16341" s="2">
        <v>2</v>
      </c>
      <c r="L16341" s="2">
        <f t="shared" si="1023"/>
        <v>2018</v>
      </c>
      <c r="M16341" s="2" t="str">
        <f t="shared" si="1021"/>
        <v>Dec</v>
      </c>
      <c r="N16341" s="2">
        <f t="shared" si="1022"/>
        <v>8</v>
      </c>
    </row>
    <row r="16342" spans="1:14" x14ac:dyDescent="0.2">
      <c r="A16342">
        <v>95480</v>
      </c>
      <c r="B16342" t="s">
        <v>2</v>
      </c>
      <c r="C16342" t="s">
        <v>18</v>
      </c>
      <c r="D16342" s="11">
        <v>1253.1199999999999</v>
      </c>
      <c r="E16342" s="1">
        <v>43442</v>
      </c>
      <c r="F16342" s="1">
        <v>43449</v>
      </c>
      <c r="G16342" s="12">
        <f t="shared" si="1020"/>
        <v>7</v>
      </c>
      <c r="H16342" s="2" t="s">
        <v>24</v>
      </c>
      <c r="I16342" s="2" t="s">
        <v>28</v>
      </c>
      <c r="J16342" s="2">
        <v>3</v>
      </c>
      <c r="K16342" s="2">
        <v>5</v>
      </c>
      <c r="L16342" s="2">
        <f t="shared" si="1023"/>
        <v>2018</v>
      </c>
      <c r="M16342" s="2" t="str">
        <f t="shared" si="1021"/>
        <v>Dec</v>
      </c>
      <c r="N16342" s="2">
        <f t="shared" si="1022"/>
        <v>8</v>
      </c>
    </row>
    <row r="16343" spans="1:14" x14ac:dyDescent="0.2">
      <c r="A16343">
        <v>95502</v>
      </c>
      <c r="B16343" t="s">
        <v>9</v>
      </c>
      <c r="C16343" t="s">
        <v>19</v>
      </c>
      <c r="D16343" s="11">
        <v>772.41</v>
      </c>
      <c r="E16343" s="1">
        <v>43444</v>
      </c>
      <c r="F16343" s="1">
        <v>43451</v>
      </c>
      <c r="G16343" s="12">
        <f t="shared" si="1020"/>
        <v>7</v>
      </c>
      <c r="H16343" s="2" t="s">
        <v>21</v>
      </c>
      <c r="I16343" s="2" t="s">
        <v>29</v>
      </c>
      <c r="J16343" s="2">
        <v>4</v>
      </c>
      <c r="K16343" s="2" t="s">
        <v>30</v>
      </c>
      <c r="L16343" s="2">
        <f t="shared" si="1023"/>
        <v>2018</v>
      </c>
      <c r="M16343" s="2" t="str">
        <f t="shared" si="1021"/>
        <v>Dec</v>
      </c>
      <c r="N16343" s="2">
        <f t="shared" si="1022"/>
        <v>10</v>
      </c>
    </row>
    <row r="16344" spans="1:14" x14ac:dyDescent="0.2">
      <c r="A16344">
        <v>95507</v>
      </c>
      <c r="B16344" t="s">
        <v>8</v>
      </c>
      <c r="C16344" t="s">
        <v>19</v>
      </c>
      <c r="D16344" s="11">
        <v>706.48</v>
      </c>
      <c r="E16344" s="1">
        <v>43444</v>
      </c>
      <c r="F16344" s="1">
        <v>43451</v>
      </c>
      <c r="G16344" s="12">
        <f t="shared" si="1020"/>
        <v>7</v>
      </c>
      <c r="H16344" s="2" t="s">
        <v>25</v>
      </c>
      <c r="I16344" s="2" t="s">
        <v>28</v>
      </c>
      <c r="J16344" s="2">
        <v>4</v>
      </c>
      <c r="K16344" s="2">
        <v>5</v>
      </c>
      <c r="L16344" s="2">
        <f t="shared" si="1023"/>
        <v>2018</v>
      </c>
      <c r="M16344" s="2" t="str">
        <f t="shared" si="1021"/>
        <v>Dec</v>
      </c>
      <c r="N16344" s="2">
        <f t="shared" si="1022"/>
        <v>10</v>
      </c>
    </row>
    <row r="16345" spans="1:14" x14ac:dyDescent="0.2">
      <c r="A16345">
        <v>95509</v>
      </c>
      <c r="B16345" t="s">
        <v>6</v>
      </c>
      <c r="C16345" t="s">
        <v>19</v>
      </c>
      <c r="D16345" s="11">
        <v>186.34</v>
      </c>
      <c r="E16345" s="1">
        <v>43444</v>
      </c>
      <c r="F16345" s="1">
        <v>43451</v>
      </c>
      <c r="G16345" s="12">
        <f t="shared" si="1020"/>
        <v>7</v>
      </c>
      <c r="H16345" s="2" t="s">
        <v>23</v>
      </c>
      <c r="I16345" s="2" t="s">
        <v>29</v>
      </c>
      <c r="J16345" s="2">
        <v>4</v>
      </c>
      <c r="K16345" s="2">
        <v>1</v>
      </c>
      <c r="L16345" s="2">
        <f t="shared" si="1023"/>
        <v>2018</v>
      </c>
      <c r="M16345" s="2" t="str">
        <f t="shared" si="1021"/>
        <v>Dec</v>
      </c>
      <c r="N16345" s="2">
        <f t="shared" si="1022"/>
        <v>10</v>
      </c>
    </row>
    <row r="16346" spans="1:14" x14ac:dyDescent="0.2">
      <c r="A16346">
        <v>98378</v>
      </c>
      <c r="B16346" t="s">
        <v>7</v>
      </c>
      <c r="C16346" t="s">
        <v>18</v>
      </c>
      <c r="D16346" s="11">
        <v>190.27</v>
      </c>
      <c r="E16346" s="1">
        <v>43667</v>
      </c>
      <c r="F16346" s="1">
        <v>43671</v>
      </c>
      <c r="G16346" s="12">
        <f t="shared" si="1020"/>
        <v>4</v>
      </c>
      <c r="H16346" s="2" t="s">
        <v>21</v>
      </c>
      <c r="I16346" s="2" t="s">
        <v>28</v>
      </c>
      <c r="J16346" s="2" t="s">
        <v>30</v>
      </c>
      <c r="K16346" s="2" t="s">
        <v>30</v>
      </c>
      <c r="L16346" s="2">
        <f t="shared" si="1023"/>
        <v>2019</v>
      </c>
      <c r="M16346" s="2" t="str">
        <f t="shared" si="1021"/>
        <v>Jul</v>
      </c>
      <c r="N16346" s="2">
        <f t="shared" si="1022"/>
        <v>21</v>
      </c>
    </row>
    <row r="16347" spans="1:14" x14ac:dyDescent="0.2">
      <c r="A16347">
        <v>98503</v>
      </c>
      <c r="B16347" t="s">
        <v>5</v>
      </c>
      <c r="C16347" t="s">
        <v>18</v>
      </c>
      <c r="D16347" s="11">
        <v>1507.36</v>
      </c>
      <c r="E16347" s="1">
        <v>43675</v>
      </c>
      <c r="F16347" s="1">
        <v>43679</v>
      </c>
      <c r="G16347" s="12">
        <f t="shared" si="1020"/>
        <v>4</v>
      </c>
      <c r="H16347" s="2" t="s">
        <v>23</v>
      </c>
      <c r="I16347" s="2" t="s">
        <v>28</v>
      </c>
      <c r="J16347" s="2">
        <v>4</v>
      </c>
      <c r="K16347" s="2" t="s">
        <v>30</v>
      </c>
      <c r="L16347" s="2">
        <f t="shared" si="1023"/>
        <v>2019</v>
      </c>
      <c r="M16347" s="2" t="str">
        <f t="shared" si="1021"/>
        <v>Jul</v>
      </c>
      <c r="N16347" s="2">
        <f t="shared" si="1022"/>
        <v>29</v>
      </c>
    </row>
    <row r="16348" spans="1:14" x14ac:dyDescent="0.2">
      <c r="A16348">
        <v>95520</v>
      </c>
      <c r="B16348" t="s">
        <v>5</v>
      </c>
      <c r="C16348" t="s">
        <v>18</v>
      </c>
      <c r="D16348" s="11">
        <v>1961.61</v>
      </c>
      <c r="E16348" s="1">
        <v>43444</v>
      </c>
      <c r="F16348" s="1">
        <v>43451</v>
      </c>
      <c r="G16348" s="12">
        <f t="shared" si="1020"/>
        <v>7</v>
      </c>
      <c r="H16348" s="2" t="s">
        <v>27</v>
      </c>
      <c r="I16348" s="2" t="s">
        <v>28</v>
      </c>
      <c r="J16348" s="2" t="s">
        <v>30</v>
      </c>
      <c r="K16348" s="2" t="s">
        <v>30</v>
      </c>
      <c r="L16348" s="2">
        <f t="shared" si="1023"/>
        <v>2018</v>
      </c>
      <c r="M16348" s="2" t="str">
        <f t="shared" si="1021"/>
        <v>Dec</v>
      </c>
      <c r="N16348" s="2">
        <f t="shared" si="1022"/>
        <v>10</v>
      </c>
    </row>
    <row r="16349" spans="1:14" x14ac:dyDescent="0.2">
      <c r="A16349">
        <v>97685</v>
      </c>
      <c r="B16349" t="s">
        <v>10</v>
      </c>
      <c r="C16349" t="s">
        <v>19</v>
      </c>
      <c r="D16349" s="11">
        <v>1270.92</v>
      </c>
      <c r="E16349" s="1">
        <v>43617</v>
      </c>
      <c r="F16349" s="1">
        <v>43622</v>
      </c>
      <c r="G16349" s="12">
        <f t="shared" si="1020"/>
        <v>5</v>
      </c>
      <c r="H16349" s="2" t="s">
        <v>23</v>
      </c>
      <c r="I16349" s="2" t="s">
        <v>29</v>
      </c>
      <c r="J16349" s="2" t="s">
        <v>30</v>
      </c>
      <c r="K16349" s="2">
        <v>1</v>
      </c>
      <c r="L16349" s="2">
        <f t="shared" si="1023"/>
        <v>2019</v>
      </c>
      <c r="M16349" s="2" t="str">
        <f t="shared" si="1021"/>
        <v>Jun</v>
      </c>
      <c r="N16349" s="2">
        <f t="shared" si="1022"/>
        <v>1</v>
      </c>
    </row>
    <row r="16350" spans="1:14" x14ac:dyDescent="0.2">
      <c r="A16350">
        <v>97782</v>
      </c>
      <c r="B16350" t="s">
        <v>4</v>
      </c>
      <c r="C16350" t="s">
        <v>18</v>
      </c>
      <c r="D16350" s="11">
        <v>807.5</v>
      </c>
      <c r="E16350" s="1">
        <v>43625</v>
      </c>
      <c r="F16350" s="1">
        <v>43630</v>
      </c>
      <c r="G16350" s="12">
        <f t="shared" si="1020"/>
        <v>5</v>
      </c>
      <c r="H16350" s="2" t="s">
        <v>25</v>
      </c>
      <c r="I16350" s="2" t="s">
        <v>28</v>
      </c>
      <c r="J16350" s="2" t="s">
        <v>30</v>
      </c>
      <c r="K16350" s="2">
        <v>1</v>
      </c>
      <c r="L16350" s="2">
        <f t="shared" si="1023"/>
        <v>2019</v>
      </c>
      <c r="M16350" s="2" t="str">
        <f t="shared" si="1021"/>
        <v>Jun</v>
      </c>
      <c r="N16350" s="2">
        <f t="shared" si="1022"/>
        <v>9</v>
      </c>
    </row>
    <row r="16351" spans="1:14" x14ac:dyDescent="0.2">
      <c r="A16351">
        <v>97838</v>
      </c>
      <c r="B16351" t="s">
        <v>3</v>
      </c>
      <c r="C16351" t="s">
        <v>19</v>
      </c>
      <c r="D16351" s="11">
        <v>455.7</v>
      </c>
      <c r="E16351" s="1">
        <v>43629</v>
      </c>
      <c r="F16351" s="1">
        <v>43634</v>
      </c>
      <c r="G16351" s="12">
        <f t="shared" si="1020"/>
        <v>5</v>
      </c>
      <c r="H16351" s="2" t="s">
        <v>23</v>
      </c>
      <c r="I16351" s="2" t="s">
        <v>28</v>
      </c>
      <c r="J16351" s="2" t="s">
        <v>30</v>
      </c>
      <c r="K16351" s="2">
        <v>5</v>
      </c>
      <c r="L16351" s="2">
        <f t="shared" si="1023"/>
        <v>2019</v>
      </c>
      <c r="M16351" s="2" t="str">
        <f t="shared" si="1021"/>
        <v>Jun</v>
      </c>
      <c r="N16351" s="2">
        <f t="shared" si="1022"/>
        <v>13</v>
      </c>
    </row>
    <row r="16352" spans="1:14" x14ac:dyDescent="0.2">
      <c r="A16352">
        <v>98540</v>
      </c>
      <c r="B16352" t="s">
        <v>5</v>
      </c>
      <c r="C16352" t="s">
        <v>18</v>
      </c>
      <c r="D16352" s="11">
        <v>1691.12</v>
      </c>
      <c r="E16352" s="1">
        <v>43677</v>
      </c>
      <c r="F16352" s="1">
        <v>43681</v>
      </c>
      <c r="G16352" s="12">
        <f t="shared" si="1020"/>
        <v>4</v>
      </c>
      <c r="H16352" s="2" t="s">
        <v>24</v>
      </c>
      <c r="I16352" s="2" t="s">
        <v>28</v>
      </c>
      <c r="J16352" s="2">
        <v>2</v>
      </c>
      <c r="K16352" s="2">
        <v>2</v>
      </c>
      <c r="L16352" s="2">
        <f t="shared" si="1023"/>
        <v>2019</v>
      </c>
      <c r="M16352" s="2" t="str">
        <f t="shared" si="1021"/>
        <v>Jul</v>
      </c>
      <c r="N16352" s="2">
        <f t="shared" si="1022"/>
        <v>31</v>
      </c>
    </row>
    <row r="16353" spans="1:14" x14ac:dyDescent="0.2">
      <c r="A16353">
        <v>95689</v>
      </c>
      <c r="B16353" t="s">
        <v>9</v>
      </c>
      <c r="C16353" t="s">
        <v>19</v>
      </c>
      <c r="D16353" s="11">
        <v>1646.61</v>
      </c>
      <c r="E16353" s="1">
        <v>43462</v>
      </c>
      <c r="F16353" s="1">
        <v>43469</v>
      </c>
      <c r="G16353" s="12">
        <f t="shared" si="1020"/>
        <v>7</v>
      </c>
      <c r="H16353" s="2" t="s">
        <v>25</v>
      </c>
      <c r="I16353" s="2" t="s">
        <v>29</v>
      </c>
      <c r="J16353" s="2">
        <v>5</v>
      </c>
      <c r="K16353" s="2" t="s">
        <v>30</v>
      </c>
      <c r="L16353" s="2">
        <f t="shared" si="1023"/>
        <v>2018</v>
      </c>
      <c r="M16353" s="2" t="str">
        <f t="shared" si="1021"/>
        <v>Dec</v>
      </c>
      <c r="N16353" s="2">
        <f t="shared" si="1022"/>
        <v>28</v>
      </c>
    </row>
    <row r="16354" spans="1:14" x14ac:dyDescent="0.2">
      <c r="A16354">
        <v>95690</v>
      </c>
      <c r="B16354" t="s">
        <v>8</v>
      </c>
      <c r="C16354" t="s">
        <v>18</v>
      </c>
      <c r="D16354" s="11">
        <v>1139</v>
      </c>
      <c r="E16354" s="1">
        <v>43462</v>
      </c>
      <c r="F16354" s="1">
        <v>43469</v>
      </c>
      <c r="G16354" s="12">
        <f t="shared" si="1020"/>
        <v>7</v>
      </c>
      <c r="H16354" s="2" t="s">
        <v>23</v>
      </c>
      <c r="I16354" s="2" t="s">
        <v>28</v>
      </c>
      <c r="J16354" s="2">
        <v>5</v>
      </c>
      <c r="K16354" s="2" t="s">
        <v>30</v>
      </c>
      <c r="L16354" s="2">
        <f t="shared" si="1023"/>
        <v>2018</v>
      </c>
      <c r="M16354" s="2" t="str">
        <f t="shared" si="1021"/>
        <v>Dec</v>
      </c>
      <c r="N16354" s="2">
        <f t="shared" si="1022"/>
        <v>28</v>
      </c>
    </row>
    <row r="16355" spans="1:14" x14ac:dyDescent="0.2">
      <c r="A16355">
        <v>98392</v>
      </c>
      <c r="B16355" t="s">
        <v>4</v>
      </c>
      <c r="C16355" t="s">
        <v>18</v>
      </c>
      <c r="D16355" s="11">
        <v>60.51</v>
      </c>
      <c r="E16355" s="1">
        <v>43667</v>
      </c>
      <c r="F16355" s="1">
        <v>43671</v>
      </c>
      <c r="G16355" s="12">
        <f t="shared" si="1020"/>
        <v>4</v>
      </c>
      <c r="H16355" s="2" t="s">
        <v>27</v>
      </c>
      <c r="I16355" s="2" t="s">
        <v>28</v>
      </c>
      <c r="J16355" s="2" t="s">
        <v>30</v>
      </c>
      <c r="K16355" s="2" t="s">
        <v>30</v>
      </c>
      <c r="L16355" s="2">
        <f t="shared" si="1023"/>
        <v>2019</v>
      </c>
      <c r="M16355" s="2" t="str">
        <f t="shared" si="1021"/>
        <v>Jul</v>
      </c>
      <c r="N16355" s="2">
        <f t="shared" si="1022"/>
        <v>21</v>
      </c>
    </row>
    <row r="16356" spans="1:14" x14ac:dyDescent="0.2">
      <c r="A16356">
        <v>95694</v>
      </c>
      <c r="B16356" t="s">
        <v>8</v>
      </c>
      <c r="C16356" t="s">
        <v>18</v>
      </c>
      <c r="D16356" s="11">
        <v>597.32000000000005</v>
      </c>
      <c r="E16356" s="1">
        <v>43462</v>
      </c>
      <c r="F16356" s="1">
        <v>43469</v>
      </c>
      <c r="G16356" s="12">
        <f t="shared" si="1020"/>
        <v>7</v>
      </c>
      <c r="H16356" s="2" t="s">
        <v>27</v>
      </c>
      <c r="I16356" s="2" t="s">
        <v>28</v>
      </c>
      <c r="J16356" s="2">
        <v>5</v>
      </c>
      <c r="K16356" s="2" t="s">
        <v>30</v>
      </c>
      <c r="L16356" s="2">
        <f t="shared" si="1023"/>
        <v>2018</v>
      </c>
      <c r="M16356" s="2" t="str">
        <f t="shared" si="1021"/>
        <v>Dec</v>
      </c>
      <c r="N16356" s="2">
        <f t="shared" si="1022"/>
        <v>28</v>
      </c>
    </row>
    <row r="16357" spans="1:14" x14ac:dyDescent="0.2">
      <c r="A16357">
        <v>95881</v>
      </c>
      <c r="B16357" t="s">
        <v>4</v>
      </c>
      <c r="C16357" t="s">
        <v>19</v>
      </c>
      <c r="D16357" s="11">
        <v>107.41</v>
      </c>
      <c r="E16357" s="1">
        <v>43477</v>
      </c>
      <c r="F16357" s="1">
        <v>43484</v>
      </c>
      <c r="G16357" s="12">
        <f t="shared" si="1020"/>
        <v>7</v>
      </c>
      <c r="H16357" s="2" t="s">
        <v>25</v>
      </c>
      <c r="I16357" s="2" t="s">
        <v>28</v>
      </c>
      <c r="J16357" s="2">
        <v>5</v>
      </c>
      <c r="K16357" s="2">
        <v>3</v>
      </c>
      <c r="L16357" s="2">
        <f t="shared" si="1023"/>
        <v>2019</v>
      </c>
      <c r="M16357" s="2" t="str">
        <f t="shared" si="1021"/>
        <v>Jan</v>
      </c>
      <c r="N16357" s="2">
        <f t="shared" si="1022"/>
        <v>12</v>
      </c>
    </row>
    <row r="16358" spans="1:14" x14ac:dyDescent="0.2">
      <c r="A16358">
        <v>95882</v>
      </c>
      <c r="B16358" t="s">
        <v>5</v>
      </c>
      <c r="C16358" t="s">
        <v>19</v>
      </c>
      <c r="D16358" s="11">
        <v>1208.8399999999999</v>
      </c>
      <c r="E16358" s="1">
        <v>43477</v>
      </c>
      <c r="F16358" s="1">
        <v>43484</v>
      </c>
      <c r="G16358" s="12">
        <f t="shared" si="1020"/>
        <v>7</v>
      </c>
      <c r="H16358" s="2" t="s">
        <v>25</v>
      </c>
      <c r="I16358" s="2" t="s">
        <v>29</v>
      </c>
      <c r="J16358" s="2">
        <v>5</v>
      </c>
      <c r="K16358" s="2" t="s">
        <v>30</v>
      </c>
      <c r="L16358" s="2">
        <f t="shared" si="1023"/>
        <v>2019</v>
      </c>
      <c r="M16358" s="2" t="str">
        <f t="shared" si="1021"/>
        <v>Jan</v>
      </c>
      <c r="N16358" s="2">
        <f t="shared" si="1022"/>
        <v>12</v>
      </c>
    </row>
    <row r="16359" spans="1:14" x14ac:dyDescent="0.2">
      <c r="A16359">
        <v>95884</v>
      </c>
      <c r="B16359" t="s">
        <v>9</v>
      </c>
      <c r="C16359" t="s">
        <v>18</v>
      </c>
      <c r="D16359" s="11">
        <v>737.13</v>
      </c>
      <c r="E16359" s="1">
        <v>43477</v>
      </c>
      <c r="F16359" s="1">
        <v>43484</v>
      </c>
      <c r="G16359" s="12">
        <f t="shared" si="1020"/>
        <v>7</v>
      </c>
      <c r="H16359" s="2" t="s">
        <v>23</v>
      </c>
      <c r="I16359" s="2" t="s">
        <v>29</v>
      </c>
      <c r="J16359" s="2">
        <v>5</v>
      </c>
      <c r="K16359" s="2">
        <v>5</v>
      </c>
      <c r="L16359" s="2">
        <f t="shared" si="1023"/>
        <v>2019</v>
      </c>
      <c r="M16359" s="2" t="str">
        <f t="shared" si="1021"/>
        <v>Jan</v>
      </c>
      <c r="N16359" s="2">
        <f t="shared" si="1022"/>
        <v>12</v>
      </c>
    </row>
    <row r="16360" spans="1:14" x14ac:dyDescent="0.2">
      <c r="A16360">
        <v>98540</v>
      </c>
      <c r="B16360" t="s">
        <v>3</v>
      </c>
      <c r="C16360" t="s">
        <v>19</v>
      </c>
      <c r="D16360" s="11">
        <v>967.05</v>
      </c>
      <c r="E16360" s="1">
        <v>43677</v>
      </c>
      <c r="F16360" s="1">
        <v>43681</v>
      </c>
      <c r="G16360" s="12">
        <f t="shared" si="1020"/>
        <v>4</v>
      </c>
      <c r="H16360" s="2" t="s">
        <v>24</v>
      </c>
      <c r="I16360" s="2" t="s">
        <v>28</v>
      </c>
      <c r="J16360" s="2" t="s">
        <v>30</v>
      </c>
      <c r="K16360" s="2" t="s">
        <v>30</v>
      </c>
      <c r="L16360" s="2">
        <f t="shared" si="1023"/>
        <v>2019</v>
      </c>
      <c r="M16360" s="2" t="str">
        <f t="shared" si="1021"/>
        <v>Jul</v>
      </c>
      <c r="N16360" s="2">
        <f t="shared" si="1022"/>
        <v>31</v>
      </c>
    </row>
    <row r="16361" spans="1:14" x14ac:dyDescent="0.2">
      <c r="A16361">
        <v>95889</v>
      </c>
      <c r="B16361" t="s">
        <v>9</v>
      </c>
      <c r="C16361" t="s">
        <v>19</v>
      </c>
      <c r="D16361" s="11">
        <v>773.74</v>
      </c>
      <c r="E16361" s="1">
        <v>43477</v>
      </c>
      <c r="F16361" s="1">
        <v>43484</v>
      </c>
      <c r="G16361" s="12">
        <f t="shared" si="1020"/>
        <v>7</v>
      </c>
      <c r="H16361" s="2" t="s">
        <v>27</v>
      </c>
      <c r="I16361" s="2" t="s">
        <v>29</v>
      </c>
      <c r="J16361" s="2">
        <v>5</v>
      </c>
      <c r="K16361" s="2">
        <v>1</v>
      </c>
      <c r="L16361" s="2">
        <f t="shared" si="1023"/>
        <v>2019</v>
      </c>
      <c r="M16361" s="2" t="str">
        <f t="shared" si="1021"/>
        <v>Jan</v>
      </c>
      <c r="N16361" s="2">
        <f t="shared" si="1022"/>
        <v>12</v>
      </c>
    </row>
    <row r="16362" spans="1:14" x14ac:dyDescent="0.2">
      <c r="A16362">
        <v>95890</v>
      </c>
      <c r="B16362" t="s">
        <v>9</v>
      </c>
      <c r="C16362" t="s">
        <v>19</v>
      </c>
      <c r="D16362" s="11">
        <v>1664.94</v>
      </c>
      <c r="E16362" s="1">
        <v>43478</v>
      </c>
      <c r="F16362" s="1">
        <v>43485</v>
      </c>
      <c r="G16362" s="12">
        <f t="shared" si="1020"/>
        <v>7</v>
      </c>
      <c r="H16362" s="2" t="s">
        <v>21</v>
      </c>
      <c r="I16362" s="2" t="s">
        <v>28</v>
      </c>
      <c r="J16362" s="2">
        <v>5</v>
      </c>
      <c r="K16362" s="2">
        <v>5</v>
      </c>
      <c r="L16362" s="2">
        <f t="shared" si="1023"/>
        <v>2019</v>
      </c>
      <c r="M16362" s="2" t="str">
        <f t="shared" si="1021"/>
        <v>Jan</v>
      </c>
      <c r="N16362" s="2">
        <f t="shared" si="1022"/>
        <v>13</v>
      </c>
    </row>
    <row r="16363" spans="1:14" x14ac:dyDescent="0.2">
      <c r="A16363">
        <v>97841</v>
      </c>
      <c r="B16363" t="s">
        <v>3</v>
      </c>
      <c r="C16363" t="s">
        <v>18</v>
      </c>
      <c r="D16363" s="11">
        <v>241.16</v>
      </c>
      <c r="E16363" s="1">
        <v>43629</v>
      </c>
      <c r="F16363" s="1">
        <v>43634</v>
      </c>
      <c r="G16363" s="12">
        <f t="shared" si="1020"/>
        <v>5</v>
      </c>
      <c r="H16363" s="2" t="s">
        <v>26</v>
      </c>
      <c r="I16363" s="2" t="s">
        <v>28</v>
      </c>
      <c r="J16363" s="2" t="s">
        <v>30</v>
      </c>
      <c r="K16363" s="2">
        <v>5</v>
      </c>
      <c r="L16363" s="2">
        <f t="shared" si="1023"/>
        <v>2019</v>
      </c>
      <c r="M16363" s="2" t="str">
        <f t="shared" si="1021"/>
        <v>Jun</v>
      </c>
      <c r="N16363" s="2">
        <f t="shared" si="1022"/>
        <v>13</v>
      </c>
    </row>
    <row r="16364" spans="1:14" x14ac:dyDescent="0.2">
      <c r="A16364">
        <v>95890</v>
      </c>
      <c r="B16364" t="s">
        <v>5</v>
      </c>
      <c r="C16364" t="s">
        <v>18</v>
      </c>
      <c r="D16364" s="11">
        <v>1112.06</v>
      </c>
      <c r="E16364" s="1">
        <v>43478</v>
      </c>
      <c r="F16364" s="1">
        <v>43485</v>
      </c>
      <c r="G16364" s="12">
        <f t="shared" si="1020"/>
        <v>7</v>
      </c>
      <c r="H16364" s="2" t="s">
        <v>21</v>
      </c>
      <c r="I16364" s="2" t="s">
        <v>28</v>
      </c>
      <c r="J16364" s="2" t="s">
        <v>30</v>
      </c>
      <c r="K16364" s="2">
        <v>2</v>
      </c>
      <c r="L16364" s="2">
        <f t="shared" si="1023"/>
        <v>2019</v>
      </c>
      <c r="M16364" s="2" t="str">
        <f t="shared" si="1021"/>
        <v>Jan</v>
      </c>
      <c r="N16364" s="2">
        <f t="shared" si="1022"/>
        <v>13</v>
      </c>
    </row>
    <row r="16365" spans="1:14" x14ac:dyDescent="0.2">
      <c r="A16365">
        <v>95891</v>
      </c>
      <c r="B16365" t="s">
        <v>5</v>
      </c>
      <c r="C16365" t="s">
        <v>19</v>
      </c>
      <c r="D16365" s="11">
        <v>569.64</v>
      </c>
      <c r="E16365" s="1">
        <v>43478</v>
      </c>
      <c r="F16365" s="1">
        <v>43485</v>
      </c>
      <c r="G16365" s="12">
        <f t="shared" si="1020"/>
        <v>7</v>
      </c>
      <c r="H16365" s="2" t="s">
        <v>22</v>
      </c>
      <c r="I16365" s="2" t="s">
        <v>28</v>
      </c>
      <c r="J16365" s="2">
        <v>5</v>
      </c>
      <c r="K16365" s="2" t="s">
        <v>30</v>
      </c>
      <c r="L16365" s="2">
        <f t="shared" si="1023"/>
        <v>2019</v>
      </c>
      <c r="M16365" s="2" t="str">
        <f t="shared" si="1021"/>
        <v>Jan</v>
      </c>
      <c r="N16365" s="2">
        <f t="shared" si="1022"/>
        <v>13</v>
      </c>
    </row>
    <row r="16366" spans="1:14" x14ac:dyDescent="0.2">
      <c r="A16366">
        <v>95892</v>
      </c>
      <c r="B16366" t="s">
        <v>10</v>
      </c>
      <c r="C16366" t="s">
        <v>19</v>
      </c>
      <c r="D16366" s="11">
        <v>1625.42</v>
      </c>
      <c r="E16366" s="1">
        <v>43478</v>
      </c>
      <c r="F16366" s="1">
        <v>43485</v>
      </c>
      <c r="G16366" s="12">
        <f t="shared" si="1020"/>
        <v>7</v>
      </c>
      <c r="H16366" s="2" t="s">
        <v>22</v>
      </c>
      <c r="I16366" s="2" t="s">
        <v>29</v>
      </c>
      <c r="J16366" s="2">
        <v>5</v>
      </c>
      <c r="K16366" s="2" t="s">
        <v>30</v>
      </c>
      <c r="L16366" s="2">
        <f t="shared" si="1023"/>
        <v>2019</v>
      </c>
      <c r="M16366" s="2" t="str">
        <f t="shared" si="1021"/>
        <v>Jan</v>
      </c>
      <c r="N16366" s="2">
        <f t="shared" si="1022"/>
        <v>13</v>
      </c>
    </row>
    <row r="16367" spans="1:14" x14ac:dyDescent="0.2">
      <c r="A16367">
        <v>95894</v>
      </c>
      <c r="B16367" t="s">
        <v>7</v>
      </c>
      <c r="C16367" t="s">
        <v>19</v>
      </c>
      <c r="D16367" s="11">
        <v>202.59</v>
      </c>
      <c r="E16367" s="1">
        <v>43478</v>
      </c>
      <c r="F16367" s="1">
        <v>43485</v>
      </c>
      <c r="G16367" s="12">
        <f t="shared" si="1020"/>
        <v>7</v>
      </c>
      <c r="H16367" s="2" t="s">
        <v>25</v>
      </c>
      <c r="I16367" s="2" t="s">
        <v>28</v>
      </c>
      <c r="J16367" s="2">
        <v>5</v>
      </c>
      <c r="K16367" s="2">
        <v>5</v>
      </c>
      <c r="L16367" s="2">
        <f t="shared" si="1023"/>
        <v>2019</v>
      </c>
      <c r="M16367" s="2" t="str">
        <f t="shared" si="1021"/>
        <v>Jan</v>
      </c>
      <c r="N16367" s="2">
        <f t="shared" si="1022"/>
        <v>13</v>
      </c>
    </row>
    <row r="16368" spans="1:14" x14ac:dyDescent="0.2">
      <c r="A16368">
        <v>95895</v>
      </c>
      <c r="B16368" t="s">
        <v>8</v>
      </c>
      <c r="C16368" t="s">
        <v>19</v>
      </c>
      <c r="D16368" s="11">
        <v>299.2</v>
      </c>
      <c r="E16368" s="1">
        <v>43478</v>
      </c>
      <c r="F16368" s="1">
        <v>43485</v>
      </c>
      <c r="G16368" s="12">
        <f t="shared" si="1020"/>
        <v>7</v>
      </c>
      <c r="H16368" s="2" t="s">
        <v>25</v>
      </c>
      <c r="I16368" s="2" t="s">
        <v>28</v>
      </c>
      <c r="J16368" s="2">
        <v>5</v>
      </c>
      <c r="K16368" s="2" t="s">
        <v>30</v>
      </c>
      <c r="L16368" s="2">
        <f t="shared" si="1023"/>
        <v>2019</v>
      </c>
      <c r="M16368" s="2" t="str">
        <f t="shared" si="1021"/>
        <v>Jan</v>
      </c>
      <c r="N16368" s="2">
        <f t="shared" si="1022"/>
        <v>13</v>
      </c>
    </row>
    <row r="16369" spans="1:14" x14ac:dyDescent="0.2">
      <c r="A16369">
        <v>95895</v>
      </c>
      <c r="B16369" t="s">
        <v>8</v>
      </c>
      <c r="C16369" t="s">
        <v>19</v>
      </c>
      <c r="D16369" s="11">
        <v>654.67999999999995</v>
      </c>
      <c r="E16369" s="1">
        <v>43478</v>
      </c>
      <c r="F16369" s="1">
        <v>43485</v>
      </c>
      <c r="G16369" s="12">
        <f t="shared" si="1020"/>
        <v>7</v>
      </c>
      <c r="H16369" s="2" t="s">
        <v>25</v>
      </c>
      <c r="I16369" s="2" t="s">
        <v>28</v>
      </c>
      <c r="J16369" s="2" t="s">
        <v>30</v>
      </c>
      <c r="K16369" s="2">
        <v>5</v>
      </c>
      <c r="L16369" s="2">
        <f t="shared" si="1023"/>
        <v>2019</v>
      </c>
      <c r="M16369" s="2" t="str">
        <f t="shared" si="1021"/>
        <v>Jan</v>
      </c>
      <c r="N16369" s="2">
        <f t="shared" si="1022"/>
        <v>13</v>
      </c>
    </row>
    <row r="16370" spans="1:14" x14ac:dyDescent="0.2">
      <c r="A16370">
        <v>95900</v>
      </c>
      <c r="B16370" t="s">
        <v>9</v>
      </c>
      <c r="C16370" t="s">
        <v>18</v>
      </c>
      <c r="D16370" s="11">
        <v>1318.38</v>
      </c>
      <c r="E16370" s="1">
        <v>43478</v>
      </c>
      <c r="F16370" s="1">
        <v>43485</v>
      </c>
      <c r="G16370" s="12">
        <f t="shared" si="1020"/>
        <v>7</v>
      </c>
      <c r="H16370" s="2" t="s">
        <v>23</v>
      </c>
      <c r="I16370" s="2" t="s">
        <v>28</v>
      </c>
      <c r="J16370" s="2">
        <v>5</v>
      </c>
      <c r="K16370" s="2" t="s">
        <v>30</v>
      </c>
      <c r="L16370" s="2">
        <f t="shared" si="1023"/>
        <v>2019</v>
      </c>
      <c r="M16370" s="2" t="str">
        <f t="shared" si="1021"/>
        <v>Jan</v>
      </c>
      <c r="N16370" s="2">
        <f t="shared" si="1022"/>
        <v>13</v>
      </c>
    </row>
    <row r="16371" spans="1:14" x14ac:dyDescent="0.2">
      <c r="A16371">
        <v>98864</v>
      </c>
      <c r="B16371" t="s">
        <v>5</v>
      </c>
      <c r="C16371" t="s">
        <v>18</v>
      </c>
      <c r="D16371" s="11">
        <v>922.91</v>
      </c>
      <c r="E16371" s="1">
        <v>43707</v>
      </c>
      <c r="F16371" s="1">
        <v>43711</v>
      </c>
      <c r="G16371" s="12">
        <f t="shared" si="1020"/>
        <v>4</v>
      </c>
      <c r="H16371" s="2" t="s">
        <v>24</v>
      </c>
      <c r="I16371" s="2" t="s">
        <v>28</v>
      </c>
      <c r="J16371" s="2">
        <v>1</v>
      </c>
      <c r="K16371" s="2" t="s">
        <v>30</v>
      </c>
      <c r="L16371" s="2">
        <f t="shared" si="1023"/>
        <v>2019</v>
      </c>
      <c r="M16371" s="2" t="str">
        <f t="shared" si="1021"/>
        <v>Aug</v>
      </c>
      <c r="N16371" s="2">
        <f t="shared" si="1022"/>
        <v>30</v>
      </c>
    </row>
    <row r="16372" spans="1:14" x14ac:dyDescent="0.2">
      <c r="A16372">
        <v>95901</v>
      </c>
      <c r="B16372" t="s">
        <v>5</v>
      </c>
      <c r="C16372" t="s">
        <v>19</v>
      </c>
      <c r="D16372" s="11">
        <v>907.17</v>
      </c>
      <c r="E16372" s="1">
        <v>43478</v>
      </c>
      <c r="F16372" s="1">
        <v>43485</v>
      </c>
      <c r="G16372" s="12">
        <f t="shared" si="1020"/>
        <v>7</v>
      </c>
      <c r="H16372" s="2" t="s">
        <v>23</v>
      </c>
      <c r="I16372" s="2" t="s">
        <v>28</v>
      </c>
      <c r="J16372" s="2">
        <v>5</v>
      </c>
      <c r="K16372" s="2" t="s">
        <v>30</v>
      </c>
      <c r="L16372" s="2">
        <f t="shared" si="1023"/>
        <v>2019</v>
      </c>
      <c r="M16372" s="2" t="str">
        <f t="shared" si="1021"/>
        <v>Jan</v>
      </c>
      <c r="N16372" s="2">
        <f t="shared" si="1022"/>
        <v>13</v>
      </c>
    </row>
    <row r="16373" spans="1:14" x14ac:dyDescent="0.2">
      <c r="A16373">
        <v>95903</v>
      </c>
      <c r="B16373" t="s">
        <v>5</v>
      </c>
      <c r="C16373" t="s">
        <v>18</v>
      </c>
      <c r="D16373" s="11">
        <v>1423.57</v>
      </c>
      <c r="E16373" s="1">
        <v>43478</v>
      </c>
      <c r="F16373" s="1">
        <v>43485</v>
      </c>
      <c r="G16373" s="12">
        <f t="shared" si="1020"/>
        <v>7</v>
      </c>
      <c r="H16373" s="2" t="s">
        <v>23</v>
      </c>
      <c r="I16373" s="2" t="s">
        <v>29</v>
      </c>
      <c r="J16373" s="2" t="s">
        <v>30</v>
      </c>
      <c r="K16373" s="2" t="s">
        <v>30</v>
      </c>
      <c r="L16373" s="2">
        <f t="shared" si="1023"/>
        <v>2019</v>
      </c>
      <c r="M16373" s="2" t="str">
        <f t="shared" si="1021"/>
        <v>Jan</v>
      </c>
      <c r="N16373" s="2">
        <f t="shared" si="1022"/>
        <v>13</v>
      </c>
    </row>
    <row r="16374" spans="1:14" x14ac:dyDescent="0.2">
      <c r="A16374">
        <v>98542</v>
      </c>
      <c r="B16374" t="s">
        <v>4</v>
      </c>
      <c r="C16374" t="s">
        <v>18</v>
      </c>
      <c r="D16374" s="11">
        <v>1229.68</v>
      </c>
      <c r="E16374" s="1">
        <v>43677</v>
      </c>
      <c r="F16374" s="1">
        <v>43681</v>
      </c>
      <c r="G16374" s="12">
        <f t="shared" si="1020"/>
        <v>4</v>
      </c>
      <c r="H16374" s="2" t="s">
        <v>27</v>
      </c>
      <c r="I16374" s="2" t="s">
        <v>28</v>
      </c>
      <c r="J16374" s="2" t="s">
        <v>30</v>
      </c>
      <c r="K16374" s="2" t="s">
        <v>30</v>
      </c>
      <c r="L16374" s="2">
        <f t="shared" si="1023"/>
        <v>2019</v>
      </c>
      <c r="M16374" s="2" t="str">
        <f t="shared" si="1021"/>
        <v>Jul</v>
      </c>
      <c r="N16374" s="2">
        <f t="shared" si="1022"/>
        <v>31</v>
      </c>
    </row>
    <row r="16375" spans="1:14" x14ac:dyDescent="0.2">
      <c r="A16375">
        <v>98951</v>
      </c>
      <c r="B16375" t="s">
        <v>5</v>
      </c>
      <c r="C16375" t="s">
        <v>18</v>
      </c>
      <c r="D16375" s="11">
        <v>1996.65</v>
      </c>
      <c r="E16375" s="1">
        <v>43712</v>
      </c>
      <c r="F16375" s="1">
        <v>43716</v>
      </c>
      <c r="G16375" s="12">
        <f t="shared" si="1020"/>
        <v>4</v>
      </c>
      <c r="H16375" s="2" t="s">
        <v>26</v>
      </c>
      <c r="I16375" s="2" t="s">
        <v>28</v>
      </c>
      <c r="J16375" s="2">
        <v>4</v>
      </c>
      <c r="K16375" s="2" t="s">
        <v>30</v>
      </c>
      <c r="L16375" s="2">
        <f t="shared" si="1023"/>
        <v>2019</v>
      </c>
      <c r="M16375" s="2" t="str">
        <f t="shared" si="1021"/>
        <v>Sep</v>
      </c>
      <c r="N16375" s="2">
        <f t="shared" si="1022"/>
        <v>4</v>
      </c>
    </row>
    <row r="16376" spans="1:14" x14ac:dyDescent="0.2">
      <c r="A16376">
        <v>95904</v>
      </c>
      <c r="B16376" t="s">
        <v>9</v>
      </c>
      <c r="C16376" t="s">
        <v>18</v>
      </c>
      <c r="D16376" s="11">
        <v>506.8</v>
      </c>
      <c r="E16376" s="1">
        <v>43478</v>
      </c>
      <c r="F16376" s="1">
        <v>43485</v>
      </c>
      <c r="G16376" s="12">
        <f t="shared" si="1020"/>
        <v>7</v>
      </c>
      <c r="H16376" s="2" t="s">
        <v>24</v>
      </c>
      <c r="I16376" s="2" t="s">
        <v>28</v>
      </c>
      <c r="J16376" s="2">
        <v>5</v>
      </c>
      <c r="K16376" s="2">
        <v>5</v>
      </c>
      <c r="L16376" s="2">
        <f t="shared" si="1023"/>
        <v>2019</v>
      </c>
      <c r="M16376" s="2" t="str">
        <f t="shared" si="1021"/>
        <v>Jan</v>
      </c>
      <c r="N16376" s="2">
        <f t="shared" si="1022"/>
        <v>13</v>
      </c>
    </row>
    <row r="16377" spans="1:14" x14ac:dyDescent="0.2">
      <c r="A16377">
        <v>98984</v>
      </c>
      <c r="B16377" t="s">
        <v>5</v>
      </c>
      <c r="C16377" t="s">
        <v>18</v>
      </c>
      <c r="D16377" s="11">
        <v>1924.77</v>
      </c>
      <c r="E16377" s="1">
        <v>43715</v>
      </c>
      <c r="F16377" s="1">
        <v>43719</v>
      </c>
      <c r="G16377" s="12">
        <f t="shared" si="1020"/>
        <v>4</v>
      </c>
      <c r="H16377" s="2" t="s">
        <v>22</v>
      </c>
      <c r="I16377" s="2" t="s">
        <v>29</v>
      </c>
      <c r="J16377" s="2">
        <v>2</v>
      </c>
      <c r="K16377" s="2" t="s">
        <v>30</v>
      </c>
      <c r="L16377" s="2">
        <f t="shared" si="1023"/>
        <v>2019</v>
      </c>
      <c r="M16377" s="2" t="str">
        <f t="shared" si="1021"/>
        <v>Sep</v>
      </c>
      <c r="N16377" s="2">
        <f t="shared" si="1022"/>
        <v>7</v>
      </c>
    </row>
    <row r="16378" spans="1:14" x14ac:dyDescent="0.2">
      <c r="A16378">
        <v>97842</v>
      </c>
      <c r="B16378" t="s">
        <v>2</v>
      </c>
      <c r="C16378" t="s">
        <v>18</v>
      </c>
      <c r="D16378" s="11">
        <v>82.23</v>
      </c>
      <c r="E16378" s="1">
        <v>43629</v>
      </c>
      <c r="F16378" s="1">
        <v>43634</v>
      </c>
      <c r="G16378" s="12">
        <f t="shared" si="1020"/>
        <v>5</v>
      </c>
      <c r="H16378" s="2" t="s">
        <v>26</v>
      </c>
      <c r="I16378" s="2" t="s">
        <v>28</v>
      </c>
      <c r="J16378" s="2" t="s">
        <v>30</v>
      </c>
      <c r="K16378" s="2">
        <v>3</v>
      </c>
      <c r="L16378" s="2">
        <f t="shared" si="1023"/>
        <v>2019</v>
      </c>
      <c r="M16378" s="2" t="str">
        <f t="shared" si="1021"/>
        <v>Jun</v>
      </c>
      <c r="N16378" s="2">
        <f t="shared" si="1022"/>
        <v>13</v>
      </c>
    </row>
    <row r="16379" spans="1:14" x14ac:dyDescent="0.2">
      <c r="A16379">
        <v>95911</v>
      </c>
      <c r="B16379" t="s">
        <v>9</v>
      </c>
      <c r="C16379" t="s">
        <v>19</v>
      </c>
      <c r="D16379" s="11">
        <v>274.11</v>
      </c>
      <c r="E16379" s="1">
        <v>43478</v>
      </c>
      <c r="F16379" s="1">
        <v>43485</v>
      </c>
      <c r="G16379" s="12">
        <f t="shared" si="1020"/>
        <v>7</v>
      </c>
      <c r="H16379" s="2" t="s">
        <v>27</v>
      </c>
      <c r="I16379" s="2" t="s">
        <v>29</v>
      </c>
      <c r="J16379" s="2">
        <v>5</v>
      </c>
      <c r="K16379" s="2">
        <v>4</v>
      </c>
      <c r="L16379" s="2">
        <f t="shared" si="1023"/>
        <v>2019</v>
      </c>
      <c r="M16379" s="2" t="str">
        <f t="shared" si="1021"/>
        <v>Jan</v>
      </c>
      <c r="N16379" s="2">
        <f t="shared" si="1022"/>
        <v>13</v>
      </c>
    </row>
    <row r="16380" spans="1:14" x14ac:dyDescent="0.2">
      <c r="A16380">
        <v>95912</v>
      </c>
      <c r="B16380" t="s">
        <v>5</v>
      </c>
      <c r="C16380" t="s">
        <v>19</v>
      </c>
      <c r="D16380" s="11">
        <v>1505.58</v>
      </c>
      <c r="E16380" s="1">
        <v>43478</v>
      </c>
      <c r="F16380" s="1">
        <v>43485</v>
      </c>
      <c r="G16380" s="12">
        <f t="shared" si="1020"/>
        <v>7</v>
      </c>
      <c r="H16380" s="2" t="s">
        <v>27</v>
      </c>
      <c r="I16380" s="2" t="s">
        <v>28</v>
      </c>
      <c r="J16380" s="2" t="s">
        <v>30</v>
      </c>
      <c r="K16380" s="2" t="s">
        <v>30</v>
      </c>
      <c r="L16380" s="2">
        <f t="shared" si="1023"/>
        <v>2019</v>
      </c>
      <c r="M16380" s="2" t="str">
        <f t="shared" si="1021"/>
        <v>Jan</v>
      </c>
      <c r="N16380" s="2">
        <f t="shared" si="1022"/>
        <v>13</v>
      </c>
    </row>
    <row r="16381" spans="1:14" x14ac:dyDescent="0.2">
      <c r="A16381">
        <v>95912</v>
      </c>
      <c r="B16381" t="s">
        <v>4</v>
      </c>
      <c r="C16381" t="s">
        <v>18</v>
      </c>
      <c r="D16381" s="11">
        <v>1871.81</v>
      </c>
      <c r="E16381" s="1">
        <v>43478</v>
      </c>
      <c r="F16381" s="1">
        <v>43485</v>
      </c>
      <c r="G16381" s="12">
        <f t="shared" si="1020"/>
        <v>7</v>
      </c>
      <c r="H16381" s="2" t="s">
        <v>27</v>
      </c>
      <c r="I16381" s="2" t="s">
        <v>28</v>
      </c>
      <c r="J16381" s="2">
        <v>5</v>
      </c>
      <c r="K16381" s="2" t="s">
        <v>30</v>
      </c>
      <c r="L16381" s="2">
        <f t="shared" si="1023"/>
        <v>2019</v>
      </c>
      <c r="M16381" s="2" t="str">
        <f t="shared" si="1021"/>
        <v>Jan</v>
      </c>
      <c r="N16381" s="2">
        <f t="shared" si="1022"/>
        <v>13</v>
      </c>
    </row>
    <row r="16382" spans="1:14" x14ac:dyDescent="0.2">
      <c r="A16382">
        <v>105853</v>
      </c>
      <c r="B16382" t="s">
        <v>2</v>
      </c>
      <c r="C16382" t="s">
        <v>18</v>
      </c>
      <c r="D16382" s="11">
        <v>613.83000000000004</v>
      </c>
      <c r="E16382" s="1">
        <v>44181</v>
      </c>
      <c r="F16382" s="1">
        <v>44186</v>
      </c>
      <c r="G16382" s="12">
        <f t="shared" si="1020"/>
        <v>5</v>
      </c>
      <c r="H16382" s="2" t="s">
        <v>26</v>
      </c>
      <c r="I16382" s="2" t="s">
        <v>28</v>
      </c>
      <c r="J16382" s="2">
        <v>4</v>
      </c>
      <c r="K16382" s="2" t="s">
        <v>30</v>
      </c>
      <c r="L16382" s="2">
        <f t="shared" si="1023"/>
        <v>2020</v>
      </c>
      <c r="M16382" s="2" t="str">
        <f t="shared" si="1021"/>
        <v>Dec</v>
      </c>
      <c r="N16382" s="2">
        <f t="shared" si="1022"/>
        <v>16</v>
      </c>
    </row>
    <row r="16383" spans="1:14" x14ac:dyDescent="0.2">
      <c r="A16383">
        <v>96089</v>
      </c>
      <c r="B16383" t="s">
        <v>5</v>
      </c>
      <c r="C16383" t="s">
        <v>19</v>
      </c>
      <c r="D16383" s="11">
        <v>466.82</v>
      </c>
      <c r="E16383" s="1">
        <v>43491</v>
      </c>
      <c r="F16383" s="1">
        <v>43498</v>
      </c>
      <c r="G16383" s="12">
        <f t="shared" si="1020"/>
        <v>7</v>
      </c>
      <c r="H16383" s="2" t="s">
        <v>21</v>
      </c>
      <c r="I16383" s="2" t="s">
        <v>29</v>
      </c>
      <c r="J16383" s="2">
        <v>5</v>
      </c>
      <c r="K16383" s="2">
        <v>2</v>
      </c>
      <c r="L16383" s="2">
        <f t="shared" si="1023"/>
        <v>2019</v>
      </c>
      <c r="M16383" s="2" t="str">
        <f t="shared" si="1021"/>
        <v>Jan</v>
      </c>
      <c r="N16383" s="2">
        <f t="shared" si="1022"/>
        <v>26</v>
      </c>
    </row>
    <row r="16384" spans="1:14" x14ac:dyDescent="0.2">
      <c r="A16384">
        <v>96089</v>
      </c>
      <c r="B16384" t="s">
        <v>4</v>
      </c>
      <c r="C16384" t="s">
        <v>18</v>
      </c>
      <c r="D16384" s="11">
        <v>1541.79</v>
      </c>
      <c r="E16384" s="1">
        <v>43491</v>
      </c>
      <c r="F16384" s="1">
        <v>43498</v>
      </c>
      <c r="G16384" s="12">
        <f t="shared" si="1020"/>
        <v>7</v>
      </c>
      <c r="H16384" s="2" t="s">
        <v>21</v>
      </c>
      <c r="I16384" s="2" t="s">
        <v>29</v>
      </c>
      <c r="J16384" s="2">
        <v>5</v>
      </c>
      <c r="K16384" s="2" t="s">
        <v>30</v>
      </c>
      <c r="L16384" s="2">
        <f t="shared" si="1023"/>
        <v>2019</v>
      </c>
      <c r="M16384" s="2" t="str">
        <f t="shared" si="1021"/>
        <v>Jan</v>
      </c>
      <c r="N16384" s="2">
        <f t="shared" si="1022"/>
        <v>26</v>
      </c>
    </row>
    <row r="16385" spans="1:14" x14ac:dyDescent="0.2">
      <c r="A16385">
        <v>96089</v>
      </c>
      <c r="B16385" t="s">
        <v>9</v>
      </c>
      <c r="C16385" t="s">
        <v>18</v>
      </c>
      <c r="D16385" s="11">
        <v>1141.49</v>
      </c>
      <c r="E16385" s="1">
        <v>43491</v>
      </c>
      <c r="F16385" s="1">
        <v>43498</v>
      </c>
      <c r="G16385" s="12">
        <f t="shared" si="1020"/>
        <v>7</v>
      </c>
      <c r="H16385" s="2" t="s">
        <v>21</v>
      </c>
      <c r="I16385" s="2" t="s">
        <v>29</v>
      </c>
      <c r="J16385" s="2">
        <v>3</v>
      </c>
      <c r="K16385" s="2">
        <v>3</v>
      </c>
      <c r="L16385" s="2">
        <f t="shared" si="1023"/>
        <v>2019</v>
      </c>
      <c r="M16385" s="2" t="str">
        <f t="shared" si="1021"/>
        <v>Jan</v>
      </c>
      <c r="N16385" s="2">
        <f t="shared" si="1022"/>
        <v>26</v>
      </c>
    </row>
    <row r="16386" spans="1:14" x14ac:dyDescent="0.2">
      <c r="A16386">
        <v>96089</v>
      </c>
      <c r="B16386" t="s">
        <v>10</v>
      </c>
      <c r="C16386" t="s">
        <v>18</v>
      </c>
      <c r="D16386" s="11">
        <v>1266.76</v>
      </c>
      <c r="E16386" s="1">
        <v>43491</v>
      </c>
      <c r="F16386" s="1">
        <v>43498</v>
      </c>
      <c r="G16386" s="12">
        <f t="shared" ref="G16386:G16449" si="1024">F16386-E16386</f>
        <v>7</v>
      </c>
      <c r="H16386" s="2" t="s">
        <v>21</v>
      </c>
      <c r="I16386" s="2" t="s">
        <v>29</v>
      </c>
      <c r="J16386" s="2">
        <v>2</v>
      </c>
      <c r="K16386" s="2">
        <v>4</v>
      </c>
      <c r="L16386" s="2">
        <f t="shared" si="1023"/>
        <v>2019</v>
      </c>
      <c r="M16386" s="2" t="str">
        <f t="shared" ref="M16386:M16449" si="1025">TEXT(E16386,"mmm")</f>
        <v>Jan</v>
      </c>
      <c r="N16386" s="2">
        <f t="shared" ref="N16386:N16449" si="1026">DAY(E16386)</f>
        <v>26</v>
      </c>
    </row>
    <row r="16387" spans="1:14" x14ac:dyDescent="0.2">
      <c r="A16387">
        <v>98546</v>
      </c>
      <c r="B16387" t="s">
        <v>10</v>
      </c>
      <c r="C16387" t="s">
        <v>18</v>
      </c>
      <c r="D16387" s="11">
        <v>1000.62</v>
      </c>
      <c r="E16387" s="1">
        <v>43678</v>
      </c>
      <c r="F16387" s="1">
        <v>43683</v>
      </c>
      <c r="G16387" s="12">
        <f t="shared" si="1024"/>
        <v>5</v>
      </c>
      <c r="H16387" s="2" t="s">
        <v>23</v>
      </c>
      <c r="I16387" s="2" t="s">
        <v>28</v>
      </c>
      <c r="J16387" s="2" t="s">
        <v>30</v>
      </c>
      <c r="K16387" s="2">
        <v>3</v>
      </c>
      <c r="L16387" s="2">
        <f t="shared" ref="L16387:L16450" si="1027">YEAR(E16387)</f>
        <v>2019</v>
      </c>
      <c r="M16387" s="2" t="str">
        <f t="shared" si="1025"/>
        <v>Aug</v>
      </c>
      <c r="N16387" s="2">
        <f t="shared" si="1026"/>
        <v>1</v>
      </c>
    </row>
    <row r="16388" spans="1:14" x14ac:dyDescent="0.2">
      <c r="A16388">
        <v>96089</v>
      </c>
      <c r="B16388" t="s">
        <v>5</v>
      </c>
      <c r="C16388" t="s">
        <v>19</v>
      </c>
      <c r="D16388" s="11">
        <v>544.11</v>
      </c>
      <c r="E16388" s="1">
        <v>43491</v>
      </c>
      <c r="F16388" s="1">
        <v>43498</v>
      </c>
      <c r="G16388" s="12">
        <f t="shared" si="1024"/>
        <v>7</v>
      </c>
      <c r="H16388" s="2" t="s">
        <v>21</v>
      </c>
      <c r="I16388" s="2" t="s">
        <v>29</v>
      </c>
      <c r="J16388" s="2" t="s">
        <v>30</v>
      </c>
      <c r="K16388" s="2">
        <v>5</v>
      </c>
      <c r="L16388" s="2">
        <f t="shared" si="1027"/>
        <v>2019</v>
      </c>
      <c r="M16388" s="2" t="str">
        <f t="shared" si="1025"/>
        <v>Jan</v>
      </c>
      <c r="N16388" s="2">
        <f t="shared" si="1026"/>
        <v>26</v>
      </c>
    </row>
    <row r="16389" spans="1:14" x14ac:dyDescent="0.2">
      <c r="A16389">
        <v>96090</v>
      </c>
      <c r="B16389" t="s">
        <v>2</v>
      </c>
      <c r="C16389" t="s">
        <v>18</v>
      </c>
      <c r="D16389" s="11">
        <v>924.41</v>
      </c>
      <c r="E16389" s="1">
        <v>43491</v>
      </c>
      <c r="F16389" s="1">
        <v>43498</v>
      </c>
      <c r="G16389" s="12">
        <f t="shared" si="1024"/>
        <v>7</v>
      </c>
      <c r="H16389" s="2" t="s">
        <v>22</v>
      </c>
      <c r="I16389" s="2" t="s">
        <v>28</v>
      </c>
      <c r="J16389" s="2" t="s">
        <v>30</v>
      </c>
      <c r="K16389" s="2">
        <v>5</v>
      </c>
      <c r="L16389" s="2">
        <f t="shared" si="1027"/>
        <v>2019</v>
      </c>
      <c r="M16389" s="2" t="str">
        <f t="shared" si="1025"/>
        <v>Jan</v>
      </c>
      <c r="N16389" s="2">
        <f t="shared" si="1026"/>
        <v>26</v>
      </c>
    </row>
    <row r="16390" spans="1:14" x14ac:dyDescent="0.2">
      <c r="A16390">
        <v>98696</v>
      </c>
      <c r="B16390" t="s">
        <v>10</v>
      </c>
      <c r="C16390" t="s">
        <v>19</v>
      </c>
      <c r="D16390" s="11">
        <v>1526.52</v>
      </c>
      <c r="E16390" s="1">
        <v>43692</v>
      </c>
      <c r="F16390" s="1">
        <v>43696</v>
      </c>
      <c r="G16390" s="12">
        <f t="shared" si="1024"/>
        <v>4</v>
      </c>
      <c r="H16390" s="2" t="s">
        <v>21</v>
      </c>
      <c r="I16390" s="2" t="s">
        <v>29</v>
      </c>
      <c r="J16390" s="2" t="s">
        <v>30</v>
      </c>
      <c r="K16390" s="2" t="s">
        <v>30</v>
      </c>
      <c r="L16390" s="2">
        <f t="shared" si="1027"/>
        <v>2019</v>
      </c>
      <c r="M16390" s="2" t="str">
        <f t="shared" si="1025"/>
        <v>Aug</v>
      </c>
      <c r="N16390" s="2">
        <f t="shared" si="1026"/>
        <v>15</v>
      </c>
    </row>
    <row r="16391" spans="1:14" x14ac:dyDescent="0.2">
      <c r="A16391">
        <v>96090</v>
      </c>
      <c r="B16391" t="s">
        <v>8</v>
      </c>
      <c r="C16391" t="s">
        <v>18</v>
      </c>
      <c r="D16391" s="11">
        <v>1235.07</v>
      </c>
      <c r="E16391" s="1">
        <v>43491</v>
      </c>
      <c r="F16391" s="1">
        <v>43498</v>
      </c>
      <c r="G16391" s="12">
        <f t="shared" si="1024"/>
        <v>7</v>
      </c>
      <c r="H16391" s="2" t="s">
        <v>22</v>
      </c>
      <c r="I16391" s="2" t="s">
        <v>28</v>
      </c>
      <c r="J16391" s="2" t="s">
        <v>30</v>
      </c>
      <c r="K16391" s="2">
        <v>3</v>
      </c>
      <c r="L16391" s="2">
        <f t="shared" si="1027"/>
        <v>2019</v>
      </c>
      <c r="M16391" s="2" t="str">
        <f t="shared" si="1025"/>
        <v>Jan</v>
      </c>
      <c r="N16391" s="2">
        <f t="shared" si="1026"/>
        <v>26</v>
      </c>
    </row>
    <row r="16392" spans="1:14" x14ac:dyDescent="0.2">
      <c r="A16392">
        <v>96091</v>
      </c>
      <c r="B16392" t="s">
        <v>10</v>
      </c>
      <c r="C16392" t="s">
        <v>18</v>
      </c>
      <c r="D16392" s="11">
        <v>40.090000000000003</v>
      </c>
      <c r="E16392" s="1">
        <v>43491</v>
      </c>
      <c r="F16392" s="1">
        <v>43498</v>
      </c>
      <c r="G16392" s="12">
        <f t="shared" si="1024"/>
        <v>7</v>
      </c>
      <c r="H16392" s="2" t="s">
        <v>22</v>
      </c>
      <c r="I16392" s="2" t="s">
        <v>28</v>
      </c>
      <c r="J16392" s="2" t="s">
        <v>30</v>
      </c>
      <c r="K16392" s="2">
        <v>5</v>
      </c>
      <c r="L16392" s="2">
        <f t="shared" si="1027"/>
        <v>2019</v>
      </c>
      <c r="M16392" s="2" t="str">
        <f t="shared" si="1025"/>
        <v>Jan</v>
      </c>
      <c r="N16392" s="2">
        <f t="shared" si="1026"/>
        <v>26</v>
      </c>
    </row>
    <row r="16393" spans="1:14" x14ac:dyDescent="0.2">
      <c r="A16393">
        <v>96094</v>
      </c>
      <c r="B16393" t="s">
        <v>6</v>
      </c>
      <c r="C16393" t="s">
        <v>18</v>
      </c>
      <c r="D16393" s="11">
        <v>1443.91</v>
      </c>
      <c r="E16393" s="1">
        <v>43491</v>
      </c>
      <c r="F16393" s="1">
        <v>43498</v>
      </c>
      <c r="G16393" s="12">
        <f t="shared" si="1024"/>
        <v>7</v>
      </c>
      <c r="H16393" s="2" t="s">
        <v>25</v>
      </c>
      <c r="I16393" s="2" t="s">
        <v>29</v>
      </c>
      <c r="J16393" s="2">
        <v>5</v>
      </c>
      <c r="K16393" s="2">
        <v>5</v>
      </c>
      <c r="L16393" s="2">
        <f t="shared" si="1027"/>
        <v>2019</v>
      </c>
      <c r="M16393" s="2" t="str">
        <f t="shared" si="1025"/>
        <v>Jan</v>
      </c>
      <c r="N16393" s="2">
        <f t="shared" si="1026"/>
        <v>26</v>
      </c>
    </row>
    <row r="16394" spans="1:14" x14ac:dyDescent="0.2">
      <c r="A16394">
        <v>105927</v>
      </c>
      <c r="B16394" t="s">
        <v>7</v>
      </c>
      <c r="C16394" t="s">
        <v>18</v>
      </c>
      <c r="D16394" s="11">
        <v>275.74</v>
      </c>
      <c r="E16394" s="1">
        <v>44185</v>
      </c>
      <c r="F16394" s="1">
        <v>44190</v>
      </c>
      <c r="G16394" s="12">
        <f t="shared" si="1024"/>
        <v>5</v>
      </c>
      <c r="H16394" s="2" t="s">
        <v>21</v>
      </c>
      <c r="I16394" s="2" t="s">
        <v>28</v>
      </c>
      <c r="J16394" s="2">
        <v>5</v>
      </c>
      <c r="K16394" s="2" t="s">
        <v>30</v>
      </c>
      <c r="L16394" s="2">
        <f t="shared" si="1027"/>
        <v>2020</v>
      </c>
      <c r="M16394" s="2" t="str">
        <f t="shared" si="1025"/>
        <v>Dec</v>
      </c>
      <c r="N16394" s="2">
        <f t="shared" si="1026"/>
        <v>20</v>
      </c>
    </row>
    <row r="16395" spans="1:14" x14ac:dyDescent="0.2">
      <c r="A16395">
        <v>96098</v>
      </c>
      <c r="B16395" t="s">
        <v>9</v>
      </c>
      <c r="C16395" t="s">
        <v>19</v>
      </c>
      <c r="D16395" s="11">
        <v>1903.16</v>
      </c>
      <c r="E16395" s="1">
        <v>43491</v>
      </c>
      <c r="F16395" s="1">
        <v>43498</v>
      </c>
      <c r="G16395" s="12">
        <f t="shared" si="1024"/>
        <v>7</v>
      </c>
      <c r="H16395" s="2" t="s">
        <v>23</v>
      </c>
      <c r="I16395" s="2" t="s">
        <v>28</v>
      </c>
      <c r="J16395" s="2">
        <v>5</v>
      </c>
      <c r="K16395" s="2" t="s">
        <v>30</v>
      </c>
      <c r="L16395" s="2">
        <f t="shared" si="1027"/>
        <v>2019</v>
      </c>
      <c r="M16395" s="2" t="str">
        <f t="shared" si="1025"/>
        <v>Jan</v>
      </c>
      <c r="N16395" s="2">
        <f t="shared" si="1026"/>
        <v>26</v>
      </c>
    </row>
    <row r="16396" spans="1:14" x14ac:dyDescent="0.2">
      <c r="A16396">
        <v>96099</v>
      </c>
      <c r="B16396" t="s">
        <v>8</v>
      </c>
      <c r="C16396" t="s">
        <v>18</v>
      </c>
      <c r="D16396" s="11">
        <v>22.93</v>
      </c>
      <c r="E16396" s="1">
        <v>43491</v>
      </c>
      <c r="F16396" s="1">
        <v>43498</v>
      </c>
      <c r="G16396" s="12">
        <f t="shared" si="1024"/>
        <v>7</v>
      </c>
      <c r="H16396" s="2" t="s">
        <v>23</v>
      </c>
      <c r="I16396" s="2" t="s">
        <v>28</v>
      </c>
      <c r="J16396" s="2">
        <v>5</v>
      </c>
      <c r="K16396" s="2">
        <v>2</v>
      </c>
      <c r="L16396" s="2">
        <f t="shared" si="1027"/>
        <v>2019</v>
      </c>
      <c r="M16396" s="2" t="str">
        <f t="shared" si="1025"/>
        <v>Jan</v>
      </c>
      <c r="N16396" s="2">
        <f t="shared" si="1026"/>
        <v>26</v>
      </c>
    </row>
    <row r="16397" spans="1:14" x14ac:dyDescent="0.2">
      <c r="A16397">
        <v>96103</v>
      </c>
      <c r="B16397" t="s">
        <v>2</v>
      </c>
      <c r="C16397" t="s">
        <v>19</v>
      </c>
      <c r="D16397" s="11">
        <v>910.44</v>
      </c>
      <c r="E16397" s="1">
        <v>43491</v>
      </c>
      <c r="F16397" s="1">
        <v>43498</v>
      </c>
      <c r="G16397" s="12">
        <f t="shared" si="1024"/>
        <v>7</v>
      </c>
      <c r="H16397" s="2" t="s">
        <v>24</v>
      </c>
      <c r="I16397" s="2" t="s">
        <v>28</v>
      </c>
      <c r="J16397" s="2">
        <v>5</v>
      </c>
      <c r="K16397" s="2" t="s">
        <v>30</v>
      </c>
      <c r="L16397" s="2">
        <f t="shared" si="1027"/>
        <v>2019</v>
      </c>
      <c r="M16397" s="2" t="str">
        <f t="shared" si="1025"/>
        <v>Jan</v>
      </c>
      <c r="N16397" s="2">
        <f t="shared" si="1026"/>
        <v>26</v>
      </c>
    </row>
    <row r="16398" spans="1:14" x14ac:dyDescent="0.2">
      <c r="A16398">
        <v>105931</v>
      </c>
      <c r="B16398" t="s">
        <v>6</v>
      </c>
      <c r="C16398" t="s">
        <v>18</v>
      </c>
      <c r="D16398" s="11">
        <v>1517.63</v>
      </c>
      <c r="E16398" s="1">
        <v>44185</v>
      </c>
      <c r="F16398" s="1">
        <v>44190</v>
      </c>
      <c r="G16398" s="12">
        <f t="shared" si="1024"/>
        <v>5</v>
      </c>
      <c r="H16398" s="2" t="s">
        <v>23</v>
      </c>
      <c r="I16398" s="2" t="s">
        <v>28</v>
      </c>
      <c r="J16398" s="2">
        <v>5</v>
      </c>
      <c r="K16398" s="2" t="s">
        <v>30</v>
      </c>
      <c r="L16398" s="2">
        <f t="shared" si="1027"/>
        <v>2020</v>
      </c>
      <c r="M16398" s="2" t="str">
        <f t="shared" si="1025"/>
        <v>Dec</v>
      </c>
      <c r="N16398" s="2">
        <f t="shared" si="1026"/>
        <v>20</v>
      </c>
    </row>
    <row r="16399" spans="1:14" x14ac:dyDescent="0.2">
      <c r="A16399">
        <v>99023</v>
      </c>
      <c r="B16399" t="s">
        <v>5</v>
      </c>
      <c r="C16399" t="s">
        <v>18</v>
      </c>
      <c r="D16399" s="11">
        <v>1456.92</v>
      </c>
      <c r="E16399" s="1">
        <v>43719</v>
      </c>
      <c r="F16399" s="1">
        <v>43723</v>
      </c>
      <c r="G16399" s="12">
        <f t="shared" si="1024"/>
        <v>4</v>
      </c>
      <c r="H16399" s="2" t="s">
        <v>25</v>
      </c>
      <c r="I16399" s="2" t="s">
        <v>29</v>
      </c>
      <c r="J16399" s="2">
        <v>2</v>
      </c>
      <c r="K16399" s="2">
        <v>5</v>
      </c>
      <c r="L16399" s="2">
        <f t="shared" si="1027"/>
        <v>2019</v>
      </c>
      <c r="M16399" s="2" t="str">
        <f t="shared" si="1025"/>
        <v>Sep</v>
      </c>
      <c r="N16399" s="2">
        <f t="shared" si="1026"/>
        <v>11</v>
      </c>
    </row>
    <row r="16400" spans="1:14" x14ac:dyDescent="0.2">
      <c r="A16400">
        <v>96108</v>
      </c>
      <c r="B16400" t="s">
        <v>2</v>
      </c>
      <c r="C16400" t="s">
        <v>18</v>
      </c>
      <c r="D16400" s="11">
        <v>419.6</v>
      </c>
      <c r="E16400" s="1">
        <v>43491</v>
      </c>
      <c r="F16400" s="1">
        <v>43498</v>
      </c>
      <c r="G16400" s="12">
        <f t="shared" si="1024"/>
        <v>7</v>
      </c>
      <c r="H16400" s="2" t="s">
        <v>27</v>
      </c>
      <c r="I16400" s="2" t="s">
        <v>29</v>
      </c>
      <c r="J16400" s="2">
        <v>5</v>
      </c>
      <c r="K16400" s="2">
        <v>4</v>
      </c>
      <c r="L16400" s="2">
        <f t="shared" si="1027"/>
        <v>2019</v>
      </c>
      <c r="M16400" s="2" t="str">
        <f t="shared" si="1025"/>
        <v>Jan</v>
      </c>
      <c r="N16400" s="2">
        <f t="shared" si="1026"/>
        <v>26</v>
      </c>
    </row>
    <row r="16401" spans="1:14" x14ac:dyDescent="0.2">
      <c r="A16401">
        <v>96108</v>
      </c>
      <c r="B16401" t="s">
        <v>8</v>
      </c>
      <c r="C16401" t="s">
        <v>18</v>
      </c>
      <c r="D16401" s="11">
        <v>1707.8</v>
      </c>
      <c r="E16401" s="1">
        <v>43491</v>
      </c>
      <c r="F16401" s="1">
        <v>43498</v>
      </c>
      <c r="G16401" s="12">
        <f t="shared" si="1024"/>
        <v>7</v>
      </c>
      <c r="H16401" s="2" t="s">
        <v>27</v>
      </c>
      <c r="I16401" s="2" t="s">
        <v>29</v>
      </c>
      <c r="J16401" s="2">
        <v>3</v>
      </c>
      <c r="K16401" s="2" t="s">
        <v>30</v>
      </c>
      <c r="L16401" s="2">
        <f t="shared" si="1027"/>
        <v>2019</v>
      </c>
      <c r="M16401" s="2" t="str">
        <f t="shared" si="1025"/>
        <v>Jan</v>
      </c>
      <c r="N16401" s="2">
        <f t="shared" si="1026"/>
        <v>26</v>
      </c>
    </row>
    <row r="16402" spans="1:14" x14ac:dyDescent="0.2">
      <c r="A16402">
        <v>98703</v>
      </c>
      <c r="B16402" t="s">
        <v>7</v>
      </c>
      <c r="C16402" t="s">
        <v>18</v>
      </c>
      <c r="D16402" s="11">
        <v>142.96</v>
      </c>
      <c r="E16402" s="1">
        <v>43692</v>
      </c>
      <c r="F16402" s="1">
        <v>43696</v>
      </c>
      <c r="G16402" s="12">
        <f t="shared" si="1024"/>
        <v>4</v>
      </c>
      <c r="H16402" s="2" t="s">
        <v>25</v>
      </c>
      <c r="I16402" s="2" t="s">
        <v>28</v>
      </c>
      <c r="J16402" s="2" t="s">
        <v>30</v>
      </c>
      <c r="K16402" s="2" t="s">
        <v>30</v>
      </c>
      <c r="L16402" s="2">
        <f t="shared" si="1027"/>
        <v>2019</v>
      </c>
      <c r="M16402" s="2" t="str">
        <f t="shared" si="1025"/>
        <v>Aug</v>
      </c>
      <c r="N16402" s="2">
        <f t="shared" si="1026"/>
        <v>15</v>
      </c>
    </row>
    <row r="16403" spans="1:14" x14ac:dyDescent="0.2">
      <c r="A16403">
        <v>99090</v>
      </c>
      <c r="B16403" t="s">
        <v>5</v>
      </c>
      <c r="C16403" t="s">
        <v>18</v>
      </c>
      <c r="D16403" s="11">
        <v>886.07</v>
      </c>
      <c r="E16403" s="1">
        <v>43725</v>
      </c>
      <c r="F16403" s="1">
        <v>43729</v>
      </c>
      <c r="G16403" s="12">
        <f t="shared" si="1024"/>
        <v>4</v>
      </c>
      <c r="H16403" s="2" t="s">
        <v>27</v>
      </c>
      <c r="I16403" s="2" t="s">
        <v>28</v>
      </c>
      <c r="J16403" s="2">
        <v>2</v>
      </c>
      <c r="K16403" s="2" t="s">
        <v>30</v>
      </c>
      <c r="L16403" s="2">
        <f t="shared" si="1027"/>
        <v>2019</v>
      </c>
      <c r="M16403" s="2" t="str">
        <f t="shared" si="1025"/>
        <v>Sep</v>
      </c>
      <c r="N16403" s="2">
        <f t="shared" si="1026"/>
        <v>17</v>
      </c>
    </row>
    <row r="16404" spans="1:14" x14ac:dyDescent="0.2">
      <c r="A16404">
        <v>96220</v>
      </c>
      <c r="B16404" t="s">
        <v>2</v>
      </c>
      <c r="C16404" t="s">
        <v>18</v>
      </c>
      <c r="D16404" s="11">
        <v>1750.93</v>
      </c>
      <c r="E16404" s="1">
        <v>43500</v>
      </c>
      <c r="F16404" s="1">
        <v>43507</v>
      </c>
      <c r="G16404" s="12">
        <f t="shared" si="1024"/>
        <v>7</v>
      </c>
      <c r="H16404" s="2" t="s">
        <v>21</v>
      </c>
      <c r="I16404" s="2" t="s">
        <v>29</v>
      </c>
      <c r="J16404" s="2">
        <v>5</v>
      </c>
      <c r="K16404" s="2">
        <v>2</v>
      </c>
      <c r="L16404" s="2">
        <f t="shared" si="1027"/>
        <v>2019</v>
      </c>
      <c r="M16404" s="2" t="str">
        <f t="shared" si="1025"/>
        <v>Feb</v>
      </c>
      <c r="N16404" s="2">
        <f t="shared" si="1026"/>
        <v>4</v>
      </c>
    </row>
    <row r="16405" spans="1:14" x14ac:dyDescent="0.2">
      <c r="A16405">
        <v>96220</v>
      </c>
      <c r="B16405" t="s">
        <v>4</v>
      </c>
      <c r="C16405" t="s">
        <v>19</v>
      </c>
      <c r="D16405" s="11">
        <v>1509.07</v>
      </c>
      <c r="E16405" s="1">
        <v>43500</v>
      </c>
      <c r="F16405" s="1">
        <v>43507</v>
      </c>
      <c r="G16405" s="12">
        <f t="shared" si="1024"/>
        <v>7</v>
      </c>
      <c r="H16405" s="2" t="s">
        <v>21</v>
      </c>
      <c r="I16405" s="2" t="s">
        <v>29</v>
      </c>
      <c r="J16405" s="2">
        <v>5</v>
      </c>
      <c r="K16405" s="2">
        <v>5</v>
      </c>
      <c r="L16405" s="2">
        <f t="shared" si="1027"/>
        <v>2019</v>
      </c>
      <c r="M16405" s="2" t="str">
        <f t="shared" si="1025"/>
        <v>Feb</v>
      </c>
      <c r="N16405" s="2">
        <f t="shared" si="1026"/>
        <v>4</v>
      </c>
    </row>
    <row r="16406" spans="1:14" x14ac:dyDescent="0.2">
      <c r="A16406">
        <v>96300</v>
      </c>
      <c r="B16406" t="s">
        <v>9</v>
      </c>
      <c r="C16406" t="s">
        <v>18</v>
      </c>
      <c r="D16406" s="11">
        <v>766.22</v>
      </c>
      <c r="E16406" s="1">
        <v>43506</v>
      </c>
      <c r="F16406" s="1">
        <v>43513</v>
      </c>
      <c r="G16406" s="12">
        <f t="shared" si="1024"/>
        <v>7</v>
      </c>
      <c r="H16406" s="2" t="s">
        <v>22</v>
      </c>
      <c r="I16406" s="2" t="s">
        <v>28</v>
      </c>
      <c r="J16406" s="2">
        <v>5</v>
      </c>
      <c r="K16406" s="2">
        <v>4</v>
      </c>
      <c r="L16406" s="2">
        <f t="shared" si="1027"/>
        <v>2019</v>
      </c>
      <c r="M16406" s="2" t="str">
        <f t="shared" si="1025"/>
        <v>Feb</v>
      </c>
      <c r="N16406" s="2">
        <f t="shared" si="1026"/>
        <v>10</v>
      </c>
    </row>
    <row r="16407" spans="1:14" x14ac:dyDescent="0.2">
      <c r="A16407">
        <v>105956</v>
      </c>
      <c r="B16407" t="s">
        <v>8</v>
      </c>
      <c r="C16407" t="s">
        <v>19</v>
      </c>
      <c r="D16407" s="11">
        <v>127.6</v>
      </c>
      <c r="E16407" s="1">
        <v>44187</v>
      </c>
      <c r="F16407" s="1">
        <v>44192</v>
      </c>
      <c r="G16407" s="12">
        <f t="shared" si="1024"/>
        <v>5</v>
      </c>
      <c r="H16407" s="2" t="s">
        <v>21</v>
      </c>
      <c r="I16407" s="2" t="s">
        <v>28</v>
      </c>
      <c r="J16407" s="2">
        <v>5</v>
      </c>
      <c r="K16407" s="2" t="s">
        <v>30</v>
      </c>
      <c r="L16407" s="2">
        <f t="shared" si="1027"/>
        <v>2020</v>
      </c>
      <c r="M16407" s="2" t="str">
        <f t="shared" si="1025"/>
        <v>Dec</v>
      </c>
      <c r="N16407" s="2">
        <f t="shared" si="1026"/>
        <v>22</v>
      </c>
    </row>
    <row r="16408" spans="1:14" x14ac:dyDescent="0.2">
      <c r="A16408">
        <v>105974</v>
      </c>
      <c r="B16408" t="s">
        <v>3</v>
      </c>
      <c r="C16408" t="s">
        <v>18</v>
      </c>
      <c r="D16408" s="11">
        <v>13.96</v>
      </c>
      <c r="E16408" s="1">
        <v>44187</v>
      </c>
      <c r="F16408" s="1">
        <v>44192</v>
      </c>
      <c r="G16408" s="12">
        <f t="shared" si="1024"/>
        <v>5</v>
      </c>
      <c r="H16408" s="2" t="s">
        <v>27</v>
      </c>
      <c r="I16408" s="2" t="s">
        <v>28</v>
      </c>
      <c r="J16408" s="2">
        <v>5</v>
      </c>
      <c r="K16408" s="2" t="s">
        <v>30</v>
      </c>
      <c r="L16408" s="2">
        <f t="shared" si="1027"/>
        <v>2020</v>
      </c>
      <c r="M16408" s="2" t="str">
        <f t="shared" si="1025"/>
        <v>Dec</v>
      </c>
      <c r="N16408" s="2">
        <f t="shared" si="1026"/>
        <v>22</v>
      </c>
    </row>
    <row r="16409" spans="1:14" x14ac:dyDescent="0.2">
      <c r="A16409">
        <v>105974</v>
      </c>
      <c r="B16409" t="s">
        <v>8</v>
      </c>
      <c r="C16409" t="s">
        <v>18</v>
      </c>
      <c r="D16409" s="11">
        <v>167.13</v>
      </c>
      <c r="E16409" s="1">
        <v>44187</v>
      </c>
      <c r="F16409" s="1">
        <v>44192</v>
      </c>
      <c r="G16409" s="12">
        <f t="shared" si="1024"/>
        <v>5</v>
      </c>
      <c r="H16409" s="2" t="s">
        <v>27</v>
      </c>
      <c r="I16409" s="2" t="s">
        <v>28</v>
      </c>
      <c r="J16409" s="2">
        <v>5</v>
      </c>
      <c r="K16409" s="2" t="s">
        <v>30</v>
      </c>
      <c r="L16409" s="2">
        <f t="shared" si="1027"/>
        <v>2020</v>
      </c>
      <c r="M16409" s="2" t="str">
        <f t="shared" si="1025"/>
        <v>Dec</v>
      </c>
      <c r="N16409" s="2">
        <f t="shared" si="1026"/>
        <v>22</v>
      </c>
    </row>
    <row r="16410" spans="1:14" x14ac:dyDescent="0.2">
      <c r="A16410">
        <v>98606</v>
      </c>
      <c r="B16410" t="s">
        <v>10</v>
      </c>
      <c r="C16410" t="s">
        <v>19</v>
      </c>
      <c r="D16410" s="11">
        <v>339.43</v>
      </c>
      <c r="E16410" s="1">
        <v>43686</v>
      </c>
      <c r="F16410" s="1">
        <v>43691</v>
      </c>
      <c r="G16410" s="12">
        <f t="shared" si="1024"/>
        <v>5</v>
      </c>
      <c r="H16410" s="2" t="s">
        <v>25</v>
      </c>
      <c r="I16410" s="2" t="s">
        <v>28</v>
      </c>
      <c r="J16410" s="2" t="s">
        <v>30</v>
      </c>
      <c r="K16410" s="2">
        <v>2</v>
      </c>
      <c r="L16410" s="2">
        <f t="shared" si="1027"/>
        <v>2019</v>
      </c>
      <c r="M16410" s="2" t="str">
        <f t="shared" si="1025"/>
        <v>Aug</v>
      </c>
      <c r="N16410" s="2">
        <f t="shared" si="1026"/>
        <v>9</v>
      </c>
    </row>
    <row r="16411" spans="1:14" x14ac:dyDescent="0.2">
      <c r="A16411">
        <v>96314</v>
      </c>
      <c r="B16411" t="s">
        <v>5</v>
      </c>
      <c r="C16411" t="s">
        <v>19</v>
      </c>
      <c r="D16411" s="11">
        <v>410.94</v>
      </c>
      <c r="E16411" s="1">
        <v>43506</v>
      </c>
      <c r="F16411" s="1">
        <v>43513</v>
      </c>
      <c r="G16411" s="12">
        <f t="shared" si="1024"/>
        <v>7</v>
      </c>
      <c r="H16411" s="2" t="s">
        <v>27</v>
      </c>
      <c r="I16411" s="2" t="s">
        <v>29</v>
      </c>
      <c r="J16411" s="2">
        <v>5</v>
      </c>
      <c r="K16411" s="2">
        <v>5</v>
      </c>
      <c r="L16411" s="2">
        <f t="shared" si="1027"/>
        <v>2019</v>
      </c>
      <c r="M16411" s="2" t="str">
        <f t="shared" si="1025"/>
        <v>Feb</v>
      </c>
      <c r="N16411" s="2">
        <f t="shared" si="1026"/>
        <v>10</v>
      </c>
    </row>
    <row r="16412" spans="1:14" x14ac:dyDescent="0.2">
      <c r="A16412">
        <v>96363</v>
      </c>
      <c r="B16412" t="s">
        <v>8</v>
      </c>
      <c r="C16412" t="s">
        <v>18</v>
      </c>
      <c r="D16412" s="11">
        <v>836.48</v>
      </c>
      <c r="E16412" s="1">
        <v>43511</v>
      </c>
      <c r="F16412" s="1">
        <v>43518</v>
      </c>
      <c r="G16412" s="12">
        <f t="shared" si="1024"/>
        <v>7</v>
      </c>
      <c r="H16412" s="2" t="s">
        <v>22</v>
      </c>
      <c r="I16412" s="2" t="s">
        <v>28</v>
      </c>
      <c r="J16412" s="2" t="s">
        <v>30</v>
      </c>
      <c r="K16412" s="2" t="s">
        <v>30</v>
      </c>
      <c r="L16412" s="2">
        <f t="shared" si="1027"/>
        <v>2019</v>
      </c>
      <c r="M16412" s="2" t="str">
        <f t="shared" si="1025"/>
        <v>Feb</v>
      </c>
      <c r="N16412" s="2">
        <f t="shared" si="1026"/>
        <v>15</v>
      </c>
    </row>
    <row r="16413" spans="1:14" x14ac:dyDescent="0.2">
      <c r="A16413">
        <v>96372</v>
      </c>
      <c r="B16413" t="s">
        <v>4</v>
      </c>
      <c r="C16413" t="s">
        <v>19</v>
      </c>
      <c r="D16413" s="11">
        <v>533.34</v>
      </c>
      <c r="E16413" s="1">
        <v>43511</v>
      </c>
      <c r="F16413" s="1">
        <v>43518</v>
      </c>
      <c r="G16413" s="12">
        <f t="shared" si="1024"/>
        <v>7</v>
      </c>
      <c r="H16413" s="2" t="s">
        <v>27</v>
      </c>
      <c r="I16413" s="2" t="s">
        <v>28</v>
      </c>
      <c r="J16413" s="2">
        <v>5</v>
      </c>
      <c r="K16413" s="2">
        <v>5</v>
      </c>
      <c r="L16413" s="2">
        <f t="shared" si="1027"/>
        <v>2019</v>
      </c>
      <c r="M16413" s="2" t="str">
        <f t="shared" si="1025"/>
        <v>Feb</v>
      </c>
      <c r="N16413" s="2">
        <f t="shared" si="1026"/>
        <v>15</v>
      </c>
    </row>
    <row r="16414" spans="1:14" x14ac:dyDescent="0.2">
      <c r="A16414">
        <v>96410</v>
      </c>
      <c r="B16414" t="s">
        <v>9</v>
      </c>
      <c r="C16414" t="s">
        <v>18</v>
      </c>
      <c r="D16414" s="11">
        <v>597.26</v>
      </c>
      <c r="E16414" s="1">
        <v>43516</v>
      </c>
      <c r="F16414" s="1">
        <v>43523</v>
      </c>
      <c r="G16414" s="12">
        <f t="shared" si="1024"/>
        <v>7</v>
      </c>
      <c r="H16414" s="2" t="s">
        <v>21</v>
      </c>
      <c r="I16414" s="2" t="s">
        <v>29</v>
      </c>
      <c r="J16414" s="2">
        <v>5</v>
      </c>
      <c r="K16414" s="2" t="s">
        <v>30</v>
      </c>
      <c r="L16414" s="2">
        <f t="shared" si="1027"/>
        <v>2019</v>
      </c>
      <c r="M16414" s="2" t="str">
        <f t="shared" si="1025"/>
        <v>Feb</v>
      </c>
      <c r="N16414" s="2">
        <f t="shared" si="1026"/>
        <v>20</v>
      </c>
    </row>
    <row r="16415" spans="1:14" x14ac:dyDescent="0.2">
      <c r="A16415">
        <v>105974</v>
      </c>
      <c r="B16415" t="s">
        <v>10</v>
      </c>
      <c r="C16415" t="s">
        <v>18</v>
      </c>
      <c r="D16415" s="11">
        <v>525.85</v>
      </c>
      <c r="E16415" s="1">
        <v>44187</v>
      </c>
      <c r="F16415" s="1">
        <v>44192</v>
      </c>
      <c r="G16415" s="12">
        <f t="shared" si="1024"/>
        <v>5</v>
      </c>
      <c r="H16415" s="2" t="s">
        <v>27</v>
      </c>
      <c r="I16415" s="2" t="s">
        <v>28</v>
      </c>
      <c r="J16415" s="2">
        <v>5</v>
      </c>
      <c r="K16415" s="2" t="s">
        <v>30</v>
      </c>
      <c r="L16415" s="2">
        <f t="shared" si="1027"/>
        <v>2020</v>
      </c>
      <c r="M16415" s="2" t="str">
        <f t="shared" si="1025"/>
        <v>Dec</v>
      </c>
      <c r="N16415" s="2">
        <f t="shared" si="1026"/>
        <v>22</v>
      </c>
    </row>
    <row r="16416" spans="1:14" x14ac:dyDescent="0.2">
      <c r="A16416">
        <v>96410</v>
      </c>
      <c r="B16416" t="s">
        <v>4</v>
      </c>
      <c r="C16416" t="s">
        <v>19</v>
      </c>
      <c r="D16416" s="11">
        <v>923.05</v>
      </c>
      <c r="E16416" s="1">
        <v>43516</v>
      </c>
      <c r="F16416" s="1">
        <v>43523</v>
      </c>
      <c r="G16416" s="12">
        <f t="shared" si="1024"/>
        <v>7</v>
      </c>
      <c r="H16416" s="2" t="s">
        <v>21</v>
      </c>
      <c r="I16416" s="2" t="s">
        <v>29</v>
      </c>
      <c r="J16416" s="2">
        <v>5</v>
      </c>
      <c r="K16416" s="2" t="s">
        <v>30</v>
      </c>
      <c r="L16416" s="2">
        <f t="shared" si="1027"/>
        <v>2019</v>
      </c>
      <c r="M16416" s="2" t="str">
        <f t="shared" si="1025"/>
        <v>Feb</v>
      </c>
      <c r="N16416" s="2">
        <f t="shared" si="1026"/>
        <v>20</v>
      </c>
    </row>
    <row r="16417" spans="1:14" x14ac:dyDescent="0.2">
      <c r="A16417">
        <v>96410</v>
      </c>
      <c r="B16417" t="s">
        <v>4</v>
      </c>
      <c r="C16417" t="s">
        <v>18</v>
      </c>
      <c r="D16417" s="11">
        <v>70.260000000000005</v>
      </c>
      <c r="E16417" s="1">
        <v>43516</v>
      </c>
      <c r="F16417" s="1">
        <v>43523</v>
      </c>
      <c r="G16417" s="12">
        <f t="shared" si="1024"/>
        <v>7</v>
      </c>
      <c r="H16417" s="2" t="s">
        <v>21</v>
      </c>
      <c r="I16417" s="2" t="s">
        <v>29</v>
      </c>
      <c r="J16417" s="2">
        <v>5</v>
      </c>
      <c r="K16417" s="2">
        <v>5</v>
      </c>
      <c r="L16417" s="2">
        <f t="shared" si="1027"/>
        <v>2019</v>
      </c>
      <c r="M16417" s="2" t="str">
        <f t="shared" si="1025"/>
        <v>Feb</v>
      </c>
      <c r="N16417" s="2">
        <f t="shared" si="1026"/>
        <v>20</v>
      </c>
    </row>
    <row r="16418" spans="1:14" x14ac:dyDescent="0.2">
      <c r="A16418">
        <v>98708</v>
      </c>
      <c r="B16418" t="s">
        <v>3</v>
      </c>
      <c r="C16418" t="s">
        <v>18</v>
      </c>
      <c r="D16418" s="11">
        <v>1087.45</v>
      </c>
      <c r="E16418" s="1">
        <v>43692</v>
      </c>
      <c r="F16418" s="1">
        <v>43696</v>
      </c>
      <c r="G16418" s="12">
        <f t="shared" si="1024"/>
        <v>4</v>
      </c>
      <c r="H16418" s="2" t="s">
        <v>24</v>
      </c>
      <c r="I16418" s="2" t="s">
        <v>28</v>
      </c>
      <c r="J16418" s="2" t="s">
        <v>30</v>
      </c>
      <c r="K16418" s="2" t="s">
        <v>30</v>
      </c>
      <c r="L16418" s="2">
        <f t="shared" si="1027"/>
        <v>2019</v>
      </c>
      <c r="M16418" s="2" t="str">
        <f t="shared" si="1025"/>
        <v>Aug</v>
      </c>
      <c r="N16418" s="2">
        <f t="shared" si="1026"/>
        <v>15</v>
      </c>
    </row>
    <row r="16419" spans="1:14" x14ac:dyDescent="0.2">
      <c r="A16419">
        <v>96410</v>
      </c>
      <c r="B16419" t="s">
        <v>7</v>
      </c>
      <c r="C16419" t="s">
        <v>19</v>
      </c>
      <c r="D16419" s="11">
        <v>1802.43</v>
      </c>
      <c r="E16419" s="1">
        <v>43516</v>
      </c>
      <c r="F16419" s="1">
        <v>43523</v>
      </c>
      <c r="G16419" s="12">
        <f t="shared" si="1024"/>
        <v>7</v>
      </c>
      <c r="H16419" s="2" t="s">
        <v>21</v>
      </c>
      <c r="I16419" s="2" t="s">
        <v>29</v>
      </c>
      <c r="J16419" s="2">
        <v>5</v>
      </c>
      <c r="K16419" s="2" t="s">
        <v>30</v>
      </c>
      <c r="L16419" s="2">
        <f t="shared" si="1027"/>
        <v>2019</v>
      </c>
      <c r="M16419" s="2" t="str">
        <f t="shared" si="1025"/>
        <v>Feb</v>
      </c>
      <c r="N16419" s="2">
        <f t="shared" si="1026"/>
        <v>20</v>
      </c>
    </row>
    <row r="16420" spans="1:14" x14ac:dyDescent="0.2">
      <c r="A16420">
        <v>96410</v>
      </c>
      <c r="B16420" t="s">
        <v>6</v>
      </c>
      <c r="C16420" t="s">
        <v>18</v>
      </c>
      <c r="D16420" s="11">
        <v>922.87</v>
      </c>
      <c r="E16420" s="1">
        <v>43516</v>
      </c>
      <c r="F16420" s="1">
        <v>43523</v>
      </c>
      <c r="G16420" s="12">
        <f t="shared" si="1024"/>
        <v>7</v>
      </c>
      <c r="H16420" s="2" t="s">
        <v>21</v>
      </c>
      <c r="I16420" s="2" t="s">
        <v>29</v>
      </c>
      <c r="J16420" s="2">
        <v>5</v>
      </c>
      <c r="K16420" s="2">
        <v>5</v>
      </c>
      <c r="L16420" s="2">
        <f t="shared" si="1027"/>
        <v>2019</v>
      </c>
      <c r="M16420" s="2" t="str">
        <f t="shared" si="1025"/>
        <v>Feb</v>
      </c>
      <c r="N16420" s="2">
        <f t="shared" si="1026"/>
        <v>20</v>
      </c>
    </row>
    <row r="16421" spans="1:14" x14ac:dyDescent="0.2">
      <c r="A16421">
        <v>106045</v>
      </c>
      <c r="B16421" t="s">
        <v>4</v>
      </c>
      <c r="C16421" t="s">
        <v>19</v>
      </c>
      <c r="D16421" s="11">
        <v>1271.3599999999999</v>
      </c>
      <c r="E16421" s="1">
        <v>44191</v>
      </c>
      <c r="F16421" s="1">
        <v>44196</v>
      </c>
      <c r="G16421" s="12">
        <f t="shared" si="1024"/>
        <v>5</v>
      </c>
      <c r="H16421" s="2" t="s">
        <v>22</v>
      </c>
      <c r="I16421" s="2" t="s">
        <v>28</v>
      </c>
      <c r="J16421" s="2" t="s">
        <v>30</v>
      </c>
      <c r="K16421" s="2" t="s">
        <v>30</v>
      </c>
      <c r="L16421" s="2">
        <f t="shared" si="1027"/>
        <v>2020</v>
      </c>
      <c r="M16421" s="2" t="str">
        <f t="shared" si="1025"/>
        <v>Dec</v>
      </c>
      <c r="N16421" s="2">
        <f t="shared" si="1026"/>
        <v>26</v>
      </c>
    </row>
    <row r="16422" spans="1:14" x14ac:dyDescent="0.2">
      <c r="A16422">
        <v>96411</v>
      </c>
      <c r="B16422" t="s">
        <v>4</v>
      </c>
      <c r="C16422" t="s">
        <v>18</v>
      </c>
      <c r="D16422" s="11">
        <v>1953.12</v>
      </c>
      <c r="E16422" s="1">
        <v>43516</v>
      </c>
      <c r="F16422" s="1">
        <v>43523</v>
      </c>
      <c r="G16422" s="12">
        <f t="shared" si="1024"/>
        <v>7</v>
      </c>
      <c r="H16422" s="2" t="s">
        <v>22</v>
      </c>
      <c r="I16422" s="2" t="s">
        <v>28</v>
      </c>
      <c r="J16422" s="2">
        <v>5</v>
      </c>
      <c r="K16422" s="2">
        <v>3</v>
      </c>
      <c r="L16422" s="2">
        <f t="shared" si="1027"/>
        <v>2019</v>
      </c>
      <c r="M16422" s="2" t="str">
        <f t="shared" si="1025"/>
        <v>Feb</v>
      </c>
      <c r="N16422" s="2">
        <f t="shared" si="1026"/>
        <v>20</v>
      </c>
    </row>
    <row r="16423" spans="1:14" x14ac:dyDescent="0.2">
      <c r="A16423">
        <v>96411</v>
      </c>
      <c r="B16423" t="s">
        <v>9</v>
      </c>
      <c r="C16423" t="s">
        <v>19</v>
      </c>
      <c r="D16423" s="11">
        <v>488.01</v>
      </c>
      <c r="E16423" s="1">
        <v>43516</v>
      </c>
      <c r="F16423" s="1">
        <v>43523</v>
      </c>
      <c r="G16423" s="12">
        <f t="shared" si="1024"/>
        <v>7</v>
      </c>
      <c r="H16423" s="2" t="s">
        <v>22</v>
      </c>
      <c r="I16423" s="2" t="s">
        <v>28</v>
      </c>
      <c r="J16423" s="2" t="s">
        <v>30</v>
      </c>
      <c r="K16423" s="2">
        <v>3</v>
      </c>
      <c r="L16423" s="2">
        <f t="shared" si="1027"/>
        <v>2019</v>
      </c>
      <c r="M16423" s="2" t="str">
        <f t="shared" si="1025"/>
        <v>Feb</v>
      </c>
      <c r="N16423" s="2">
        <f t="shared" si="1026"/>
        <v>20</v>
      </c>
    </row>
    <row r="16424" spans="1:14" x14ac:dyDescent="0.2">
      <c r="A16424">
        <v>96415</v>
      </c>
      <c r="B16424" t="s">
        <v>2</v>
      </c>
      <c r="C16424" t="s">
        <v>19</v>
      </c>
      <c r="D16424" s="11">
        <v>1592.18</v>
      </c>
      <c r="E16424" s="1">
        <v>43516</v>
      </c>
      <c r="F16424" s="1">
        <v>43523</v>
      </c>
      <c r="G16424" s="12">
        <f t="shared" si="1024"/>
        <v>7</v>
      </c>
      <c r="H16424" s="2" t="s">
        <v>23</v>
      </c>
      <c r="I16424" s="2" t="s">
        <v>28</v>
      </c>
      <c r="J16424" s="2">
        <v>5</v>
      </c>
      <c r="K16424" s="2" t="s">
        <v>30</v>
      </c>
      <c r="L16424" s="2">
        <f t="shared" si="1027"/>
        <v>2019</v>
      </c>
      <c r="M16424" s="2" t="str">
        <f t="shared" si="1025"/>
        <v>Feb</v>
      </c>
      <c r="N16424" s="2">
        <f t="shared" si="1026"/>
        <v>20</v>
      </c>
    </row>
    <row r="16425" spans="1:14" x14ac:dyDescent="0.2">
      <c r="A16425">
        <v>96418</v>
      </c>
      <c r="B16425" t="s">
        <v>3</v>
      </c>
      <c r="C16425" t="s">
        <v>18</v>
      </c>
      <c r="D16425" s="11">
        <v>965.96</v>
      </c>
      <c r="E16425" s="1">
        <v>43516</v>
      </c>
      <c r="F16425" s="1">
        <v>43523</v>
      </c>
      <c r="G16425" s="12">
        <f t="shared" si="1024"/>
        <v>7</v>
      </c>
      <c r="H16425" s="2" t="s">
        <v>24</v>
      </c>
      <c r="I16425" s="2" t="s">
        <v>28</v>
      </c>
      <c r="J16425" s="2">
        <v>5</v>
      </c>
      <c r="K16425" s="2">
        <v>2</v>
      </c>
      <c r="L16425" s="2">
        <f t="shared" si="1027"/>
        <v>2019</v>
      </c>
      <c r="M16425" s="2" t="str">
        <f t="shared" si="1025"/>
        <v>Feb</v>
      </c>
      <c r="N16425" s="2">
        <f t="shared" si="1026"/>
        <v>20</v>
      </c>
    </row>
    <row r="16426" spans="1:14" x14ac:dyDescent="0.2">
      <c r="A16426">
        <v>96420</v>
      </c>
      <c r="B16426" t="s">
        <v>4</v>
      </c>
      <c r="C16426" t="s">
        <v>19</v>
      </c>
      <c r="D16426" s="11">
        <v>15.47</v>
      </c>
      <c r="E16426" s="1">
        <v>43516</v>
      </c>
      <c r="F16426" s="1">
        <v>43523</v>
      </c>
      <c r="G16426" s="12">
        <f t="shared" si="1024"/>
        <v>7</v>
      </c>
      <c r="H16426" s="2" t="s">
        <v>26</v>
      </c>
      <c r="I16426" s="2" t="s">
        <v>29</v>
      </c>
      <c r="J16426" s="2">
        <v>3</v>
      </c>
      <c r="K16426" s="2">
        <v>2</v>
      </c>
      <c r="L16426" s="2">
        <f t="shared" si="1027"/>
        <v>2019</v>
      </c>
      <c r="M16426" s="2" t="str">
        <f t="shared" si="1025"/>
        <v>Feb</v>
      </c>
      <c r="N16426" s="2">
        <f t="shared" si="1026"/>
        <v>20</v>
      </c>
    </row>
    <row r="16427" spans="1:14" x14ac:dyDescent="0.2">
      <c r="A16427">
        <v>96421</v>
      </c>
      <c r="B16427" t="s">
        <v>5</v>
      </c>
      <c r="C16427" t="s">
        <v>19</v>
      </c>
      <c r="D16427" s="11">
        <v>1320.5</v>
      </c>
      <c r="E16427" s="1">
        <v>43516</v>
      </c>
      <c r="F16427" s="1">
        <v>43523</v>
      </c>
      <c r="G16427" s="12">
        <f t="shared" si="1024"/>
        <v>7</v>
      </c>
      <c r="H16427" s="2" t="s">
        <v>26</v>
      </c>
      <c r="I16427" s="2" t="s">
        <v>29</v>
      </c>
      <c r="J16427" s="2">
        <v>5</v>
      </c>
      <c r="K16427" s="2" t="s">
        <v>30</v>
      </c>
      <c r="L16427" s="2">
        <f t="shared" si="1027"/>
        <v>2019</v>
      </c>
      <c r="M16427" s="2" t="str">
        <f t="shared" si="1025"/>
        <v>Feb</v>
      </c>
      <c r="N16427" s="2">
        <f t="shared" si="1026"/>
        <v>20</v>
      </c>
    </row>
    <row r="16428" spans="1:14" x14ac:dyDescent="0.2">
      <c r="A16428">
        <v>106045</v>
      </c>
      <c r="B16428" t="s">
        <v>2</v>
      </c>
      <c r="C16428" t="s">
        <v>18</v>
      </c>
      <c r="D16428" s="11">
        <v>12.67</v>
      </c>
      <c r="E16428" s="1">
        <v>44191</v>
      </c>
      <c r="F16428" s="1">
        <v>44196</v>
      </c>
      <c r="G16428" s="12">
        <f t="shared" si="1024"/>
        <v>5</v>
      </c>
      <c r="H16428" s="2" t="s">
        <v>22</v>
      </c>
      <c r="I16428" s="2" t="s">
        <v>28</v>
      </c>
      <c r="J16428" s="2" t="s">
        <v>30</v>
      </c>
      <c r="K16428" s="2" t="s">
        <v>30</v>
      </c>
      <c r="L16428" s="2">
        <f t="shared" si="1027"/>
        <v>2020</v>
      </c>
      <c r="M16428" s="2" t="str">
        <f t="shared" si="1025"/>
        <v>Dec</v>
      </c>
      <c r="N16428" s="2">
        <f t="shared" si="1026"/>
        <v>26</v>
      </c>
    </row>
    <row r="16429" spans="1:14" x14ac:dyDescent="0.2">
      <c r="A16429">
        <v>96422</v>
      </c>
      <c r="B16429" t="s">
        <v>3</v>
      </c>
      <c r="C16429" t="s">
        <v>18</v>
      </c>
      <c r="D16429" s="11">
        <v>152.69999999999999</v>
      </c>
      <c r="E16429" s="1">
        <v>43516</v>
      </c>
      <c r="F16429" s="1">
        <v>43523</v>
      </c>
      <c r="G16429" s="12">
        <f t="shared" si="1024"/>
        <v>7</v>
      </c>
      <c r="H16429" s="2" t="s">
        <v>27</v>
      </c>
      <c r="I16429" s="2" t="s">
        <v>28</v>
      </c>
      <c r="J16429" s="2">
        <v>5</v>
      </c>
      <c r="K16429" s="2">
        <v>4</v>
      </c>
      <c r="L16429" s="2">
        <f t="shared" si="1027"/>
        <v>2019</v>
      </c>
      <c r="M16429" s="2" t="str">
        <f t="shared" si="1025"/>
        <v>Feb</v>
      </c>
      <c r="N16429" s="2">
        <f t="shared" si="1026"/>
        <v>20</v>
      </c>
    </row>
    <row r="16430" spans="1:14" x14ac:dyDescent="0.2">
      <c r="A16430">
        <v>96423</v>
      </c>
      <c r="B16430" t="s">
        <v>8</v>
      </c>
      <c r="C16430" t="s">
        <v>19</v>
      </c>
      <c r="D16430" s="11">
        <v>1056.07</v>
      </c>
      <c r="E16430" s="1">
        <v>43516</v>
      </c>
      <c r="F16430" s="1">
        <v>43523</v>
      </c>
      <c r="G16430" s="12">
        <f t="shared" si="1024"/>
        <v>7</v>
      </c>
      <c r="H16430" s="2" t="s">
        <v>27</v>
      </c>
      <c r="I16430" s="2" t="s">
        <v>28</v>
      </c>
      <c r="J16430" s="2">
        <v>5</v>
      </c>
      <c r="K16430" s="2" t="s">
        <v>30</v>
      </c>
      <c r="L16430" s="2">
        <f t="shared" si="1027"/>
        <v>2019</v>
      </c>
      <c r="M16430" s="2" t="str">
        <f t="shared" si="1025"/>
        <v>Feb</v>
      </c>
      <c r="N16430" s="2">
        <f t="shared" si="1026"/>
        <v>20</v>
      </c>
    </row>
    <row r="16431" spans="1:14" x14ac:dyDescent="0.2">
      <c r="A16431">
        <v>96478</v>
      </c>
      <c r="B16431" t="s">
        <v>7</v>
      </c>
      <c r="C16431" t="s">
        <v>18</v>
      </c>
      <c r="D16431" s="11">
        <v>1063.1500000000001</v>
      </c>
      <c r="E16431" s="1">
        <v>43522</v>
      </c>
      <c r="F16431" s="1">
        <v>43529</v>
      </c>
      <c r="G16431" s="12">
        <f t="shared" si="1024"/>
        <v>7</v>
      </c>
      <c r="H16431" s="2" t="s">
        <v>21</v>
      </c>
      <c r="I16431" s="2" t="s">
        <v>28</v>
      </c>
      <c r="J16431" s="2">
        <v>4</v>
      </c>
      <c r="K16431" s="2" t="s">
        <v>30</v>
      </c>
      <c r="L16431" s="2">
        <f t="shared" si="1027"/>
        <v>2019</v>
      </c>
      <c r="M16431" s="2" t="str">
        <f t="shared" si="1025"/>
        <v>Feb</v>
      </c>
      <c r="N16431" s="2">
        <f t="shared" si="1026"/>
        <v>26</v>
      </c>
    </row>
    <row r="16432" spans="1:14" x14ac:dyDescent="0.2">
      <c r="A16432">
        <v>96478</v>
      </c>
      <c r="B16432" t="s">
        <v>9</v>
      </c>
      <c r="C16432" t="s">
        <v>19</v>
      </c>
      <c r="D16432" s="11">
        <v>692.82</v>
      </c>
      <c r="E16432" s="1">
        <v>43522</v>
      </c>
      <c r="F16432" s="1">
        <v>43529</v>
      </c>
      <c r="G16432" s="12">
        <f t="shared" si="1024"/>
        <v>7</v>
      </c>
      <c r="H16432" s="2" t="s">
        <v>21</v>
      </c>
      <c r="I16432" s="2" t="s">
        <v>28</v>
      </c>
      <c r="J16432" s="2">
        <v>5</v>
      </c>
      <c r="K16432" s="2">
        <v>5</v>
      </c>
      <c r="L16432" s="2">
        <f t="shared" si="1027"/>
        <v>2019</v>
      </c>
      <c r="M16432" s="2" t="str">
        <f t="shared" si="1025"/>
        <v>Feb</v>
      </c>
      <c r="N16432" s="2">
        <f t="shared" si="1026"/>
        <v>26</v>
      </c>
    </row>
    <row r="16433" spans="1:14" x14ac:dyDescent="0.2">
      <c r="A16433">
        <v>96486</v>
      </c>
      <c r="B16433" t="s">
        <v>2</v>
      </c>
      <c r="C16433" t="s">
        <v>19</v>
      </c>
      <c r="D16433" s="11">
        <v>1078.22</v>
      </c>
      <c r="E16433" s="1">
        <v>43522</v>
      </c>
      <c r="F16433" s="1">
        <v>43529</v>
      </c>
      <c r="G16433" s="12">
        <f t="shared" si="1024"/>
        <v>7</v>
      </c>
      <c r="H16433" s="2" t="s">
        <v>26</v>
      </c>
      <c r="I16433" s="2" t="s">
        <v>28</v>
      </c>
      <c r="J16433" s="2">
        <v>4</v>
      </c>
      <c r="K16433" s="2" t="s">
        <v>30</v>
      </c>
      <c r="L16433" s="2">
        <f t="shared" si="1027"/>
        <v>2019</v>
      </c>
      <c r="M16433" s="2" t="str">
        <f t="shared" si="1025"/>
        <v>Feb</v>
      </c>
      <c r="N16433" s="2">
        <f t="shared" si="1026"/>
        <v>26</v>
      </c>
    </row>
    <row r="16434" spans="1:14" x14ac:dyDescent="0.2">
      <c r="A16434">
        <v>96490</v>
      </c>
      <c r="B16434" t="s">
        <v>9</v>
      </c>
      <c r="C16434" t="s">
        <v>18</v>
      </c>
      <c r="D16434" s="11">
        <v>1023.29</v>
      </c>
      <c r="E16434" s="1">
        <v>43522</v>
      </c>
      <c r="F16434" s="1">
        <v>43529</v>
      </c>
      <c r="G16434" s="12">
        <f t="shared" si="1024"/>
        <v>7</v>
      </c>
      <c r="H16434" s="2" t="s">
        <v>27</v>
      </c>
      <c r="I16434" s="2" t="s">
        <v>29</v>
      </c>
      <c r="J16434" s="2">
        <v>4</v>
      </c>
      <c r="K16434" s="2">
        <v>5</v>
      </c>
      <c r="L16434" s="2">
        <f t="shared" si="1027"/>
        <v>2019</v>
      </c>
      <c r="M16434" s="2" t="str">
        <f t="shared" si="1025"/>
        <v>Feb</v>
      </c>
      <c r="N16434" s="2">
        <f t="shared" si="1026"/>
        <v>26</v>
      </c>
    </row>
    <row r="16435" spans="1:14" x14ac:dyDescent="0.2">
      <c r="A16435">
        <v>96649</v>
      </c>
      <c r="B16435" t="s">
        <v>2</v>
      </c>
      <c r="C16435" t="s">
        <v>18</v>
      </c>
      <c r="D16435" s="11">
        <v>1202.06</v>
      </c>
      <c r="E16435" s="1">
        <v>43539</v>
      </c>
      <c r="F16435" s="1">
        <v>43546</v>
      </c>
      <c r="G16435" s="12">
        <f t="shared" si="1024"/>
        <v>7</v>
      </c>
      <c r="H16435" s="2" t="s">
        <v>22</v>
      </c>
      <c r="I16435" s="2" t="s">
        <v>28</v>
      </c>
      <c r="J16435" s="2" t="s">
        <v>30</v>
      </c>
      <c r="K16435" s="2">
        <v>2</v>
      </c>
      <c r="L16435" s="2">
        <f t="shared" si="1027"/>
        <v>2019</v>
      </c>
      <c r="M16435" s="2" t="str">
        <f t="shared" si="1025"/>
        <v>Mar</v>
      </c>
      <c r="N16435" s="2">
        <f t="shared" si="1026"/>
        <v>15</v>
      </c>
    </row>
    <row r="16436" spans="1:14" x14ac:dyDescent="0.2">
      <c r="A16436">
        <v>96653</v>
      </c>
      <c r="B16436" t="s">
        <v>2</v>
      </c>
      <c r="C16436" t="s">
        <v>19</v>
      </c>
      <c r="D16436" s="11">
        <v>1333.13</v>
      </c>
      <c r="E16436" s="1">
        <v>43539</v>
      </c>
      <c r="F16436" s="1">
        <v>43546</v>
      </c>
      <c r="G16436" s="12">
        <f t="shared" si="1024"/>
        <v>7</v>
      </c>
      <c r="H16436" s="2" t="s">
        <v>23</v>
      </c>
      <c r="I16436" s="2" t="s">
        <v>28</v>
      </c>
      <c r="J16436" s="2">
        <v>5</v>
      </c>
      <c r="K16436" s="2" t="s">
        <v>30</v>
      </c>
      <c r="L16436" s="2">
        <f t="shared" si="1027"/>
        <v>2019</v>
      </c>
      <c r="M16436" s="2" t="str">
        <f t="shared" si="1025"/>
        <v>Mar</v>
      </c>
      <c r="N16436" s="2">
        <f t="shared" si="1026"/>
        <v>15</v>
      </c>
    </row>
    <row r="16437" spans="1:14" x14ac:dyDescent="0.2">
      <c r="A16437">
        <v>96653</v>
      </c>
      <c r="B16437" t="s">
        <v>3</v>
      </c>
      <c r="C16437" t="s">
        <v>18</v>
      </c>
      <c r="D16437" s="11">
        <v>1530.34</v>
      </c>
      <c r="E16437" s="1">
        <v>43539</v>
      </c>
      <c r="F16437" s="1">
        <v>43546</v>
      </c>
      <c r="G16437" s="12">
        <f t="shared" si="1024"/>
        <v>7</v>
      </c>
      <c r="H16437" s="2" t="s">
        <v>23</v>
      </c>
      <c r="I16437" s="2" t="s">
        <v>28</v>
      </c>
      <c r="J16437" s="2">
        <v>5</v>
      </c>
      <c r="K16437" s="2" t="s">
        <v>30</v>
      </c>
      <c r="L16437" s="2">
        <f t="shared" si="1027"/>
        <v>2019</v>
      </c>
      <c r="M16437" s="2" t="str">
        <f t="shared" si="1025"/>
        <v>Mar</v>
      </c>
      <c r="N16437" s="2">
        <f t="shared" si="1026"/>
        <v>15</v>
      </c>
    </row>
    <row r="16438" spans="1:14" x14ac:dyDescent="0.2">
      <c r="A16438">
        <v>96659</v>
      </c>
      <c r="B16438" t="s">
        <v>8</v>
      </c>
      <c r="C16438" t="s">
        <v>19</v>
      </c>
      <c r="D16438" s="11">
        <v>1301.76</v>
      </c>
      <c r="E16438" s="1">
        <v>43539</v>
      </c>
      <c r="F16438" s="1">
        <v>43546</v>
      </c>
      <c r="G16438" s="12">
        <f t="shared" si="1024"/>
        <v>7</v>
      </c>
      <c r="H16438" s="2" t="s">
        <v>27</v>
      </c>
      <c r="I16438" s="2" t="s">
        <v>28</v>
      </c>
      <c r="J16438" s="2">
        <v>5</v>
      </c>
      <c r="K16438" s="2">
        <v>3</v>
      </c>
      <c r="L16438" s="2">
        <f t="shared" si="1027"/>
        <v>2019</v>
      </c>
      <c r="M16438" s="2" t="str">
        <f t="shared" si="1025"/>
        <v>Mar</v>
      </c>
      <c r="N16438" s="2">
        <f t="shared" si="1026"/>
        <v>15</v>
      </c>
    </row>
    <row r="16439" spans="1:14" x14ac:dyDescent="0.2">
      <c r="A16439">
        <v>96660</v>
      </c>
      <c r="B16439" t="s">
        <v>8</v>
      </c>
      <c r="C16439" t="s">
        <v>18</v>
      </c>
      <c r="D16439" s="11">
        <v>781.72</v>
      </c>
      <c r="E16439" s="1">
        <v>43539</v>
      </c>
      <c r="F16439" s="1">
        <v>43546</v>
      </c>
      <c r="G16439" s="12">
        <f t="shared" si="1024"/>
        <v>7</v>
      </c>
      <c r="H16439" s="2" t="s">
        <v>27</v>
      </c>
      <c r="I16439" s="2" t="s">
        <v>28</v>
      </c>
      <c r="J16439" s="2">
        <v>5</v>
      </c>
      <c r="K16439" s="2" t="s">
        <v>30</v>
      </c>
      <c r="L16439" s="2">
        <f t="shared" si="1027"/>
        <v>2019</v>
      </c>
      <c r="M16439" s="2" t="str">
        <f t="shared" si="1025"/>
        <v>Mar</v>
      </c>
      <c r="N16439" s="2">
        <f t="shared" si="1026"/>
        <v>15</v>
      </c>
    </row>
    <row r="16440" spans="1:14" x14ac:dyDescent="0.2">
      <c r="A16440">
        <v>98612</v>
      </c>
      <c r="B16440" t="s">
        <v>9</v>
      </c>
      <c r="C16440" t="s">
        <v>19</v>
      </c>
      <c r="D16440" s="11">
        <v>770.42</v>
      </c>
      <c r="E16440" s="1">
        <v>43686</v>
      </c>
      <c r="F16440" s="1">
        <v>43691</v>
      </c>
      <c r="G16440" s="12">
        <f t="shared" si="1024"/>
        <v>5</v>
      </c>
      <c r="H16440" s="2" t="s">
        <v>23</v>
      </c>
      <c r="I16440" s="2" t="s">
        <v>28</v>
      </c>
      <c r="J16440" s="2" t="s">
        <v>30</v>
      </c>
      <c r="K16440" s="2">
        <v>5</v>
      </c>
      <c r="L16440" s="2">
        <f t="shared" si="1027"/>
        <v>2019</v>
      </c>
      <c r="M16440" s="2" t="str">
        <f t="shared" si="1025"/>
        <v>Aug</v>
      </c>
      <c r="N16440" s="2">
        <f t="shared" si="1026"/>
        <v>9</v>
      </c>
    </row>
    <row r="16441" spans="1:14" x14ac:dyDescent="0.2">
      <c r="A16441">
        <v>96684</v>
      </c>
      <c r="B16441" t="s">
        <v>10</v>
      </c>
      <c r="C16441" t="s">
        <v>18</v>
      </c>
      <c r="D16441" s="11">
        <v>1354.28</v>
      </c>
      <c r="E16441" s="1">
        <v>43541</v>
      </c>
      <c r="F16441" s="1">
        <v>43548</v>
      </c>
      <c r="G16441" s="12">
        <f t="shared" si="1024"/>
        <v>7</v>
      </c>
      <c r="H16441" s="2" t="s">
        <v>22</v>
      </c>
      <c r="I16441" s="2" t="s">
        <v>29</v>
      </c>
      <c r="J16441" s="2" t="s">
        <v>30</v>
      </c>
      <c r="K16441" s="2" t="s">
        <v>30</v>
      </c>
      <c r="L16441" s="2">
        <f t="shared" si="1027"/>
        <v>2019</v>
      </c>
      <c r="M16441" s="2" t="str">
        <f t="shared" si="1025"/>
        <v>Mar</v>
      </c>
      <c r="N16441" s="2">
        <f t="shared" si="1026"/>
        <v>17</v>
      </c>
    </row>
    <row r="16442" spans="1:14" x14ac:dyDescent="0.2">
      <c r="A16442">
        <v>96684</v>
      </c>
      <c r="B16442" t="s">
        <v>3</v>
      </c>
      <c r="C16442" t="s">
        <v>18</v>
      </c>
      <c r="D16442" s="11">
        <v>1494.75</v>
      </c>
      <c r="E16442" s="1">
        <v>43541</v>
      </c>
      <c r="F16442" s="1">
        <v>43548</v>
      </c>
      <c r="G16442" s="12">
        <f t="shared" si="1024"/>
        <v>7</v>
      </c>
      <c r="H16442" s="2" t="s">
        <v>22</v>
      </c>
      <c r="I16442" s="2" t="s">
        <v>29</v>
      </c>
      <c r="J16442" s="2" t="s">
        <v>30</v>
      </c>
      <c r="K16442" s="2">
        <v>5</v>
      </c>
      <c r="L16442" s="2">
        <f t="shared" si="1027"/>
        <v>2019</v>
      </c>
      <c r="M16442" s="2" t="str">
        <f t="shared" si="1025"/>
        <v>Mar</v>
      </c>
      <c r="N16442" s="2">
        <f t="shared" si="1026"/>
        <v>17</v>
      </c>
    </row>
    <row r="16443" spans="1:14" x14ac:dyDescent="0.2">
      <c r="A16443">
        <v>96685</v>
      </c>
      <c r="B16443" t="s">
        <v>10</v>
      </c>
      <c r="C16443" t="s">
        <v>19</v>
      </c>
      <c r="D16443" s="11">
        <v>586.48</v>
      </c>
      <c r="E16443" s="1">
        <v>43541</v>
      </c>
      <c r="F16443" s="1">
        <v>43548</v>
      </c>
      <c r="G16443" s="12">
        <f t="shared" si="1024"/>
        <v>7</v>
      </c>
      <c r="H16443" s="2" t="s">
        <v>22</v>
      </c>
      <c r="I16443" s="2" t="s">
        <v>28</v>
      </c>
      <c r="J16443" s="2" t="s">
        <v>30</v>
      </c>
      <c r="K16443" s="2">
        <v>2</v>
      </c>
      <c r="L16443" s="2">
        <f t="shared" si="1027"/>
        <v>2019</v>
      </c>
      <c r="M16443" s="2" t="str">
        <f t="shared" si="1025"/>
        <v>Mar</v>
      </c>
      <c r="N16443" s="2">
        <f t="shared" si="1026"/>
        <v>17</v>
      </c>
    </row>
    <row r="16444" spans="1:14" x14ac:dyDescent="0.2">
      <c r="A16444">
        <v>106048</v>
      </c>
      <c r="B16444" t="s">
        <v>4</v>
      </c>
      <c r="C16444" t="s">
        <v>18</v>
      </c>
      <c r="D16444" s="11">
        <v>163.58000000000001</v>
      </c>
      <c r="E16444" s="1">
        <v>44191</v>
      </c>
      <c r="F16444" s="1">
        <v>44196</v>
      </c>
      <c r="G16444" s="12">
        <f t="shared" si="1024"/>
        <v>5</v>
      </c>
      <c r="H16444" s="2" t="s">
        <v>23</v>
      </c>
      <c r="I16444" s="2" t="s">
        <v>28</v>
      </c>
      <c r="J16444" s="2">
        <v>5</v>
      </c>
      <c r="K16444" s="2" t="s">
        <v>30</v>
      </c>
      <c r="L16444" s="2">
        <f t="shared" si="1027"/>
        <v>2020</v>
      </c>
      <c r="M16444" s="2" t="str">
        <f t="shared" si="1025"/>
        <v>Dec</v>
      </c>
      <c r="N16444" s="2">
        <f t="shared" si="1026"/>
        <v>26</v>
      </c>
    </row>
    <row r="16445" spans="1:14" x14ac:dyDescent="0.2">
      <c r="A16445">
        <v>98614</v>
      </c>
      <c r="B16445" t="s">
        <v>6</v>
      </c>
      <c r="C16445" t="s">
        <v>19</v>
      </c>
      <c r="D16445" s="11">
        <v>171.86</v>
      </c>
      <c r="E16445" s="1">
        <v>43686</v>
      </c>
      <c r="F16445" s="1">
        <v>43691</v>
      </c>
      <c r="G16445" s="12">
        <f t="shared" si="1024"/>
        <v>5</v>
      </c>
      <c r="H16445" s="2" t="s">
        <v>24</v>
      </c>
      <c r="I16445" s="2" t="s">
        <v>29</v>
      </c>
      <c r="J16445" s="2" t="s">
        <v>30</v>
      </c>
      <c r="K16445" s="2">
        <v>5</v>
      </c>
      <c r="L16445" s="2">
        <f t="shared" si="1027"/>
        <v>2019</v>
      </c>
      <c r="M16445" s="2" t="str">
        <f t="shared" si="1025"/>
        <v>Aug</v>
      </c>
      <c r="N16445" s="2">
        <f t="shared" si="1026"/>
        <v>9</v>
      </c>
    </row>
    <row r="16446" spans="1:14" x14ac:dyDescent="0.2">
      <c r="A16446">
        <v>96690</v>
      </c>
      <c r="B16446" t="s">
        <v>8</v>
      </c>
      <c r="C16446" t="s">
        <v>18</v>
      </c>
      <c r="D16446" s="11">
        <v>1783.58</v>
      </c>
      <c r="E16446" s="1">
        <v>43541</v>
      </c>
      <c r="F16446" s="1">
        <v>43548</v>
      </c>
      <c r="G16446" s="12">
        <f t="shared" si="1024"/>
        <v>7</v>
      </c>
      <c r="H16446" s="2" t="s">
        <v>23</v>
      </c>
      <c r="I16446" s="2" t="s">
        <v>28</v>
      </c>
      <c r="J16446" s="2" t="s">
        <v>30</v>
      </c>
      <c r="K16446" s="2" t="s">
        <v>30</v>
      </c>
      <c r="L16446" s="2">
        <f t="shared" si="1027"/>
        <v>2019</v>
      </c>
      <c r="M16446" s="2" t="str">
        <f t="shared" si="1025"/>
        <v>Mar</v>
      </c>
      <c r="N16446" s="2">
        <f t="shared" si="1026"/>
        <v>17</v>
      </c>
    </row>
    <row r="16447" spans="1:14" x14ac:dyDescent="0.2">
      <c r="A16447">
        <v>98622</v>
      </c>
      <c r="B16447" t="s">
        <v>2</v>
      </c>
      <c r="C16447" t="s">
        <v>19</v>
      </c>
      <c r="D16447" s="11">
        <v>296.01</v>
      </c>
      <c r="E16447" s="1">
        <v>43686</v>
      </c>
      <c r="F16447" s="1">
        <v>43691</v>
      </c>
      <c r="G16447" s="12">
        <f t="shared" si="1024"/>
        <v>5</v>
      </c>
      <c r="H16447" s="2" t="s">
        <v>26</v>
      </c>
      <c r="I16447" s="2" t="s">
        <v>29</v>
      </c>
      <c r="J16447" s="2" t="s">
        <v>30</v>
      </c>
      <c r="K16447" s="2">
        <v>5</v>
      </c>
      <c r="L16447" s="2">
        <f t="shared" si="1027"/>
        <v>2019</v>
      </c>
      <c r="M16447" s="2" t="str">
        <f t="shared" si="1025"/>
        <v>Aug</v>
      </c>
      <c r="N16447" s="2">
        <f t="shared" si="1026"/>
        <v>9</v>
      </c>
    </row>
    <row r="16448" spans="1:14" x14ac:dyDescent="0.2">
      <c r="A16448">
        <v>98622</v>
      </c>
      <c r="B16448" t="s">
        <v>10</v>
      </c>
      <c r="C16448" t="s">
        <v>18</v>
      </c>
      <c r="D16448" s="11">
        <v>703.18</v>
      </c>
      <c r="E16448" s="1">
        <v>43686</v>
      </c>
      <c r="F16448" s="1">
        <v>43691</v>
      </c>
      <c r="G16448" s="12">
        <f t="shared" si="1024"/>
        <v>5</v>
      </c>
      <c r="H16448" s="2" t="s">
        <v>26</v>
      </c>
      <c r="I16448" s="2" t="s">
        <v>29</v>
      </c>
      <c r="J16448" s="2" t="s">
        <v>30</v>
      </c>
      <c r="K16448" s="2">
        <v>4</v>
      </c>
      <c r="L16448" s="2">
        <f t="shared" si="1027"/>
        <v>2019</v>
      </c>
      <c r="M16448" s="2" t="str">
        <f t="shared" si="1025"/>
        <v>Aug</v>
      </c>
      <c r="N16448" s="2">
        <f t="shared" si="1026"/>
        <v>9</v>
      </c>
    </row>
    <row r="16449" spans="1:14" x14ac:dyDescent="0.2">
      <c r="A16449">
        <v>106124</v>
      </c>
      <c r="B16449" t="s">
        <v>7</v>
      </c>
      <c r="C16449" t="s">
        <v>18</v>
      </c>
      <c r="D16449" s="11">
        <v>442.89</v>
      </c>
      <c r="E16449" s="1">
        <v>44195</v>
      </c>
      <c r="F16449" s="1">
        <v>44200</v>
      </c>
      <c r="G16449" s="12">
        <f t="shared" si="1024"/>
        <v>5</v>
      </c>
      <c r="H16449" s="2" t="s">
        <v>21</v>
      </c>
      <c r="I16449" s="2" t="s">
        <v>29</v>
      </c>
      <c r="J16449" s="2">
        <v>1</v>
      </c>
      <c r="K16449" s="2" t="s">
        <v>30</v>
      </c>
      <c r="L16449" s="2">
        <f t="shared" si="1027"/>
        <v>2020</v>
      </c>
      <c r="M16449" s="2" t="str">
        <f t="shared" si="1025"/>
        <v>Dec</v>
      </c>
      <c r="N16449" s="2">
        <f t="shared" si="1026"/>
        <v>30</v>
      </c>
    </row>
    <row r="16450" spans="1:14" x14ac:dyDescent="0.2">
      <c r="A16450">
        <v>98727</v>
      </c>
      <c r="B16450" t="s">
        <v>3</v>
      </c>
      <c r="C16450" t="s">
        <v>18</v>
      </c>
      <c r="D16450" s="11">
        <v>59.13</v>
      </c>
      <c r="E16450" s="1">
        <v>43694</v>
      </c>
      <c r="F16450" s="1">
        <v>43699</v>
      </c>
      <c r="G16450" s="12">
        <f t="shared" ref="G16450:G16513" si="1028">F16450-E16450</f>
        <v>5</v>
      </c>
      <c r="H16450" s="2" t="s">
        <v>24</v>
      </c>
      <c r="I16450" s="2" t="s">
        <v>28</v>
      </c>
      <c r="J16450" s="2" t="s">
        <v>30</v>
      </c>
      <c r="K16450" s="2">
        <v>5</v>
      </c>
      <c r="L16450" s="2">
        <f t="shared" si="1027"/>
        <v>2019</v>
      </c>
      <c r="M16450" s="2" t="str">
        <f t="shared" ref="M16450:M16513" si="1029">TEXT(E16450,"mmm")</f>
        <v>Aug</v>
      </c>
      <c r="N16450" s="2">
        <f t="shared" ref="N16450:N16513" si="1030">DAY(E16450)</f>
        <v>17</v>
      </c>
    </row>
    <row r="16451" spans="1:14" x14ac:dyDescent="0.2">
      <c r="A16451">
        <v>98745</v>
      </c>
      <c r="B16451" t="s">
        <v>9</v>
      </c>
      <c r="C16451" t="s">
        <v>19</v>
      </c>
      <c r="D16451" s="11">
        <v>1527.63</v>
      </c>
      <c r="E16451" s="1">
        <v>43696</v>
      </c>
      <c r="F16451" s="1">
        <v>43701</v>
      </c>
      <c r="G16451" s="12">
        <f t="shared" si="1028"/>
        <v>5</v>
      </c>
      <c r="H16451" s="2" t="s">
        <v>21</v>
      </c>
      <c r="I16451" s="2" t="s">
        <v>28</v>
      </c>
      <c r="J16451" s="2" t="s">
        <v>30</v>
      </c>
      <c r="K16451" s="2">
        <v>5</v>
      </c>
      <c r="L16451" s="2">
        <f t="shared" ref="L16451:L16514" si="1031">YEAR(E16451)</f>
        <v>2019</v>
      </c>
      <c r="M16451" s="2" t="str">
        <f t="shared" si="1029"/>
        <v>Aug</v>
      </c>
      <c r="N16451" s="2">
        <f t="shared" si="1030"/>
        <v>19</v>
      </c>
    </row>
    <row r="16452" spans="1:14" x14ac:dyDescent="0.2">
      <c r="A16452">
        <v>106127</v>
      </c>
      <c r="B16452" t="s">
        <v>9</v>
      </c>
      <c r="C16452" t="s">
        <v>18</v>
      </c>
      <c r="D16452" s="11">
        <v>587.61</v>
      </c>
      <c r="E16452" s="1">
        <v>44195</v>
      </c>
      <c r="F16452" s="1">
        <v>44200</v>
      </c>
      <c r="G16452" s="12">
        <f t="shared" si="1028"/>
        <v>5</v>
      </c>
      <c r="H16452" s="2" t="s">
        <v>22</v>
      </c>
      <c r="I16452" s="2" t="s">
        <v>28</v>
      </c>
      <c r="J16452" s="2">
        <v>1</v>
      </c>
      <c r="K16452" s="2" t="s">
        <v>30</v>
      </c>
      <c r="L16452" s="2">
        <f t="shared" si="1031"/>
        <v>2020</v>
      </c>
      <c r="M16452" s="2" t="str">
        <f t="shared" si="1029"/>
        <v>Dec</v>
      </c>
      <c r="N16452" s="2">
        <f t="shared" si="1030"/>
        <v>30</v>
      </c>
    </row>
    <row r="16453" spans="1:14" x14ac:dyDescent="0.2">
      <c r="A16453">
        <v>96692</v>
      </c>
      <c r="B16453" t="s">
        <v>8</v>
      </c>
      <c r="C16453" t="s">
        <v>18</v>
      </c>
      <c r="D16453" s="11">
        <v>478.94</v>
      </c>
      <c r="E16453" s="1">
        <v>43541</v>
      </c>
      <c r="F16453" s="1">
        <v>43548</v>
      </c>
      <c r="G16453" s="12">
        <f t="shared" si="1028"/>
        <v>7</v>
      </c>
      <c r="H16453" s="2" t="s">
        <v>26</v>
      </c>
      <c r="I16453" s="2" t="s">
        <v>29</v>
      </c>
      <c r="J16453" s="2">
        <v>5</v>
      </c>
      <c r="K16453" s="2">
        <v>5</v>
      </c>
      <c r="L16453" s="2">
        <f t="shared" si="1031"/>
        <v>2019</v>
      </c>
      <c r="M16453" s="2" t="str">
        <f t="shared" si="1029"/>
        <v>Mar</v>
      </c>
      <c r="N16453" s="2">
        <f t="shared" si="1030"/>
        <v>17</v>
      </c>
    </row>
    <row r="16454" spans="1:14" x14ac:dyDescent="0.2">
      <c r="A16454">
        <v>98789</v>
      </c>
      <c r="B16454" t="s">
        <v>10</v>
      </c>
      <c r="C16454" t="s">
        <v>18</v>
      </c>
      <c r="D16454" s="11">
        <v>476.88</v>
      </c>
      <c r="E16454" s="1">
        <v>43701</v>
      </c>
      <c r="F16454" s="1">
        <v>43706</v>
      </c>
      <c r="G16454" s="12">
        <f t="shared" si="1028"/>
        <v>5</v>
      </c>
      <c r="H16454" s="2" t="s">
        <v>21</v>
      </c>
      <c r="I16454" s="2" t="s">
        <v>29</v>
      </c>
      <c r="J16454" s="2" t="s">
        <v>30</v>
      </c>
      <c r="K16454" s="2">
        <v>5</v>
      </c>
      <c r="L16454" s="2">
        <f t="shared" si="1031"/>
        <v>2019</v>
      </c>
      <c r="M16454" s="2" t="str">
        <f t="shared" si="1029"/>
        <v>Aug</v>
      </c>
      <c r="N16454" s="2">
        <f t="shared" si="1030"/>
        <v>24</v>
      </c>
    </row>
    <row r="16455" spans="1:14" x14ac:dyDescent="0.2">
      <c r="A16455">
        <v>98841</v>
      </c>
      <c r="B16455" t="s">
        <v>10</v>
      </c>
      <c r="C16455" t="s">
        <v>19</v>
      </c>
      <c r="D16455" s="11">
        <v>338.12</v>
      </c>
      <c r="E16455" s="1">
        <v>43705</v>
      </c>
      <c r="F16455" s="1">
        <v>43710</v>
      </c>
      <c r="G16455" s="12">
        <f t="shared" si="1028"/>
        <v>5</v>
      </c>
      <c r="H16455" s="2" t="s">
        <v>24</v>
      </c>
      <c r="I16455" s="2" t="s">
        <v>29</v>
      </c>
      <c r="J16455" s="2" t="s">
        <v>30</v>
      </c>
      <c r="K16455" s="2">
        <v>1</v>
      </c>
      <c r="L16455" s="2">
        <f t="shared" si="1031"/>
        <v>2019</v>
      </c>
      <c r="M16455" s="2" t="str">
        <f t="shared" si="1029"/>
        <v>Aug</v>
      </c>
      <c r="N16455" s="2">
        <f t="shared" si="1030"/>
        <v>28</v>
      </c>
    </row>
    <row r="16456" spans="1:14" x14ac:dyDescent="0.2">
      <c r="A16456">
        <v>99072</v>
      </c>
      <c r="B16456" t="s">
        <v>9</v>
      </c>
      <c r="C16456" t="s">
        <v>18</v>
      </c>
      <c r="D16456" s="11">
        <v>328.3</v>
      </c>
      <c r="E16456" s="1">
        <v>43724</v>
      </c>
      <c r="F16456" s="1">
        <v>43729</v>
      </c>
      <c r="G16456" s="12">
        <f t="shared" si="1028"/>
        <v>5</v>
      </c>
      <c r="H16456" s="2" t="s">
        <v>21</v>
      </c>
      <c r="I16456" s="2" t="s">
        <v>28</v>
      </c>
      <c r="J16456" s="2" t="s">
        <v>30</v>
      </c>
      <c r="K16456" s="2">
        <v>2</v>
      </c>
      <c r="L16456" s="2">
        <f t="shared" si="1031"/>
        <v>2019</v>
      </c>
      <c r="M16456" s="2" t="str">
        <f t="shared" si="1029"/>
        <v>Sep</v>
      </c>
      <c r="N16456" s="2">
        <f t="shared" si="1030"/>
        <v>16</v>
      </c>
    </row>
    <row r="16457" spans="1:14" x14ac:dyDescent="0.2">
      <c r="A16457">
        <v>99076</v>
      </c>
      <c r="B16457" t="s">
        <v>10</v>
      </c>
      <c r="C16457" t="s">
        <v>18</v>
      </c>
      <c r="D16457" s="11">
        <v>682.02</v>
      </c>
      <c r="E16457" s="1">
        <v>43724</v>
      </c>
      <c r="F16457" s="1">
        <v>43729</v>
      </c>
      <c r="G16457" s="12">
        <f t="shared" si="1028"/>
        <v>5</v>
      </c>
      <c r="H16457" s="2" t="s">
        <v>25</v>
      </c>
      <c r="I16457" s="2" t="s">
        <v>28</v>
      </c>
      <c r="J16457" s="2" t="s">
        <v>30</v>
      </c>
      <c r="K16457" s="2">
        <v>5</v>
      </c>
      <c r="L16457" s="2">
        <f t="shared" si="1031"/>
        <v>2019</v>
      </c>
      <c r="M16457" s="2" t="str">
        <f t="shared" si="1029"/>
        <v>Sep</v>
      </c>
      <c r="N16457" s="2">
        <f t="shared" si="1030"/>
        <v>16</v>
      </c>
    </row>
    <row r="16458" spans="1:14" x14ac:dyDescent="0.2">
      <c r="A16458">
        <v>96694</v>
      </c>
      <c r="B16458" t="s">
        <v>3</v>
      </c>
      <c r="C16458" t="s">
        <v>18</v>
      </c>
      <c r="D16458" s="11">
        <v>428.17</v>
      </c>
      <c r="E16458" s="1">
        <v>43541</v>
      </c>
      <c r="F16458" s="1">
        <v>43548</v>
      </c>
      <c r="G16458" s="12">
        <f t="shared" si="1028"/>
        <v>7</v>
      </c>
      <c r="H16458" s="2" t="s">
        <v>27</v>
      </c>
      <c r="I16458" s="2" t="s">
        <v>28</v>
      </c>
      <c r="J16458" s="2">
        <v>2</v>
      </c>
      <c r="K16458" s="2">
        <v>2</v>
      </c>
      <c r="L16458" s="2">
        <f t="shared" si="1031"/>
        <v>2019</v>
      </c>
      <c r="M16458" s="2" t="str">
        <f t="shared" si="1029"/>
        <v>Mar</v>
      </c>
      <c r="N16458" s="2">
        <f t="shared" si="1030"/>
        <v>17</v>
      </c>
    </row>
    <row r="16459" spans="1:14" x14ac:dyDescent="0.2">
      <c r="A16459">
        <v>96737</v>
      </c>
      <c r="B16459" t="s">
        <v>4</v>
      </c>
      <c r="C16459" t="s">
        <v>19</v>
      </c>
      <c r="D16459" s="11">
        <v>883.27</v>
      </c>
      <c r="E16459" s="1">
        <v>43546</v>
      </c>
      <c r="F16459" s="1">
        <v>43553</v>
      </c>
      <c r="G16459" s="12">
        <f t="shared" si="1028"/>
        <v>7</v>
      </c>
      <c r="H16459" s="2" t="s">
        <v>21</v>
      </c>
      <c r="I16459" s="2" t="s">
        <v>28</v>
      </c>
      <c r="J16459" s="2">
        <v>5</v>
      </c>
      <c r="K16459" s="2">
        <v>5</v>
      </c>
      <c r="L16459" s="2">
        <f t="shared" si="1031"/>
        <v>2019</v>
      </c>
      <c r="M16459" s="2" t="str">
        <f t="shared" si="1029"/>
        <v>Mar</v>
      </c>
      <c r="N16459" s="2">
        <f t="shared" si="1030"/>
        <v>22</v>
      </c>
    </row>
    <row r="16460" spans="1:14" x14ac:dyDescent="0.2">
      <c r="A16460">
        <v>106137</v>
      </c>
      <c r="B16460" t="s">
        <v>10</v>
      </c>
      <c r="C16460" t="s">
        <v>19</v>
      </c>
      <c r="D16460" s="11">
        <v>558.98</v>
      </c>
      <c r="E16460" s="1">
        <v>44195</v>
      </c>
      <c r="F16460" s="1">
        <v>44200</v>
      </c>
      <c r="G16460" s="12">
        <f t="shared" si="1028"/>
        <v>5</v>
      </c>
      <c r="H16460" s="2" t="s">
        <v>24</v>
      </c>
      <c r="I16460" s="2" t="s">
        <v>28</v>
      </c>
      <c r="J16460" s="2">
        <v>5</v>
      </c>
      <c r="K16460" s="2" t="s">
        <v>30</v>
      </c>
      <c r="L16460" s="2">
        <f t="shared" si="1031"/>
        <v>2020</v>
      </c>
      <c r="M16460" s="2" t="str">
        <f t="shared" si="1029"/>
        <v>Dec</v>
      </c>
      <c r="N16460" s="2">
        <f t="shared" si="1030"/>
        <v>30</v>
      </c>
    </row>
    <row r="16461" spans="1:14" x14ac:dyDescent="0.2">
      <c r="A16461">
        <v>106141</v>
      </c>
      <c r="B16461" t="s">
        <v>3</v>
      </c>
      <c r="C16461" t="s">
        <v>18</v>
      </c>
      <c r="D16461" s="11">
        <v>499.35</v>
      </c>
      <c r="E16461" s="1">
        <v>44195</v>
      </c>
      <c r="F16461" s="1">
        <v>44200</v>
      </c>
      <c r="G16461" s="12">
        <f t="shared" si="1028"/>
        <v>5</v>
      </c>
      <c r="H16461" s="2" t="s">
        <v>27</v>
      </c>
      <c r="I16461" s="2" t="s">
        <v>29</v>
      </c>
      <c r="J16461" s="2">
        <v>1</v>
      </c>
      <c r="K16461" s="2" t="s">
        <v>30</v>
      </c>
      <c r="L16461" s="2">
        <f t="shared" si="1031"/>
        <v>2020</v>
      </c>
      <c r="M16461" s="2" t="str">
        <f t="shared" si="1029"/>
        <v>Dec</v>
      </c>
      <c r="N16461" s="2">
        <f t="shared" si="1030"/>
        <v>30</v>
      </c>
    </row>
    <row r="16462" spans="1:14" x14ac:dyDescent="0.2">
      <c r="A16462">
        <v>92169</v>
      </c>
      <c r="B16462" t="s">
        <v>10</v>
      </c>
      <c r="C16462" t="s">
        <v>18</v>
      </c>
      <c r="D16462" s="11">
        <v>1264.27</v>
      </c>
      <c r="E16462" s="1">
        <v>43103</v>
      </c>
      <c r="F16462" s="1">
        <v>43109</v>
      </c>
      <c r="G16462" s="12">
        <f t="shared" si="1028"/>
        <v>6</v>
      </c>
      <c r="H16462" s="2" t="s">
        <v>21</v>
      </c>
      <c r="I16462" s="2" t="s">
        <v>29</v>
      </c>
      <c r="J16462" s="2">
        <v>2</v>
      </c>
      <c r="K16462" s="2" t="s">
        <v>30</v>
      </c>
      <c r="L16462" s="2">
        <f t="shared" si="1031"/>
        <v>2018</v>
      </c>
      <c r="M16462" s="2" t="str">
        <f t="shared" si="1029"/>
        <v>Jan</v>
      </c>
      <c r="N16462" s="2">
        <f t="shared" si="1030"/>
        <v>3</v>
      </c>
    </row>
    <row r="16463" spans="1:14" x14ac:dyDescent="0.2">
      <c r="A16463">
        <v>96746</v>
      </c>
      <c r="B16463" t="s">
        <v>2</v>
      </c>
      <c r="C16463" t="s">
        <v>19</v>
      </c>
      <c r="D16463" s="11">
        <v>1221.8</v>
      </c>
      <c r="E16463" s="1">
        <v>43546</v>
      </c>
      <c r="F16463" s="1">
        <v>43553</v>
      </c>
      <c r="G16463" s="12">
        <f t="shared" si="1028"/>
        <v>7</v>
      </c>
      <c r="H16463" s="2" t="s">
        <v>27</v>
      </c>
      <c r="I16463" s="2" t="s">
        <v>28</v>
      </c>
      <c r="J16463" s="2">
        <v>5</v>
      </c>
      <c r="K16463" s="2">
        <v>5</v>
      </c>
      <c r="L16463" s="2">
        <f t="shared" si="1031"/>
        <v>2019</v>
      </c>
      <c r="M16463" s="2" t="str">
        <f t="shared" si="1029"/>
        <v>Mar</v>
      </c>
      <c r="N16463" s="2">
        <f t="shared" si="1030"/>
        <v>22</v>
      </c>
    </row>
    <row r="16464" spans="1:14" x14ac:dyDescent="0.2">
      <c r="A16464">
        <v>96795</v>
      </c>
      <c r="B16464" t="s">
        <v>5</v>
      </c>
      <c r="C16464" t="s">
        <v>19</v>
      </c>
      <c r="D16464" s="11">
        <v>521</v>
      </c>
      <c r="E16464" s="1">
        <v>43551</v>
      </c>
      <c r="F16464" s="1">
        <v>43558</v>
      </c>
      <c r="G16464" s="12">
        <f t="shared" si="1028"/>
        <v>7</v>
      </c>
      <c r="H16464" s="2" t="s">
        <v>21</v>
      </c>
      <c r="I16464" s="2" t="s">
        <v>29</v>
      </c>
      <c r="J16464" s="2">
        <v>5</v>
      </c>
      <c r="K16464" s="2" t="s">
        <v>30</v>
      </c>
      <c r="L16464" s="2">
        <f t="shared" si="1031"/>
        <v>2019</v>
      </c>
      <c r="M16464" s="2" t="str">
        <f t="shared" si="1029"/>
        <v>Mar</v>
      </c>
      <c r="N16464" s="2">
        <f t="shared" si="1030"/>
        <v>27</v>
      </c>
    </row>
    <row r="16465" spans="1:14" x14ac:dyDescent="0.2">
      <c r="A16465">
        <v>96799</v>
      </c>
      <c r="B16465" t="s">
        <v>8</v>
      </c>
      <c r="C16465" t="s">
        <v>19</v>
      </c>
      <c r="D16465" s="11">
        <v>312.64999999999998</v>
      </c>
      <c r="E16465" s="1">
        <v>43551</v>
      </c>
      <c r="F16465" s="1">
        <v>43558</v>
      </c>
      <c r="G16465" s="12">
        <f t="shared" si="1028"/>
        <v>7</v>
      </c>
      <c r="H16465" s="2" t="s">
        <v>23</v>
      </c>
      <c r="I16465" s="2" t="s">
        <v>28</v>
      </c>
      <c r="J16465" s="2">
        <v>5</v>
      </c>
      <c r="K16465" s="2">
        <v>5</v>
      </c>
      <c r="L16465" s="2">
        <f t="shared" si="1031"/>
        <v>2019</v>
      </c>
      <c r="M16465" s="2" t="str">
        <f t="shared" si="1029"/>
        <v>Mar</v>
      </c>
      <c r="N16465" s="2">
        <f t="shared" si="1030"/>
        <v>27</v>
      </c>
    </row>
    <row r="16466" spans="1:14" x14ac:dyDescent="0.2">
      <c r="A16466">
        <v>92182</v>
      </c>
      <c r="B16466" t="s">
        <v>9</v>
      </c>
      <c r="C16466" t="s">
        <v>18</v>
      </c>
      <c r="D16466" s="11">
        <v>1722.69</v>
      </c>
      <c r="E16466" s="1">
        <v>43103</v>
      </c>
      <c r="F16466" s="1">
        <v>43109</v>
      </c>
      <c r="G16466" s="12">
        <f t="shared" si="1028"/>
        <v>6</v>
      </c>
      <c r="H16466" s="2" t="s">
        <v>26</v>
      </c>
      <c r="I16466" s="2" t="s">
        <v>29</v>
      </c>
      <c r="J16466" s="2">
        <v>2</v>
      </c>
      <c r="K16466" s="2" t="s">
        <v>30</v>
      </c>
      <c r="L16466" s="2">
        <f t="shared" si="1031"/>
        <v>2018</v>
      </c>
      <c r="M16466" s="2" t="str">
        <f t="shared" si="1029"/>
        <v>Jan</v>
      </c>
      <c r="N16466" s="2">
        <f t="shared" si="1030"/>
        <v>3</v>
      </c>
    </row>
    <row r="16467" spans="1:14" x14ac:dyDescent="0.2">
      <c r="A16467">
        <v>96800</v>
      </c>
      <c r="B16467" t="s">
        <v>4</v>
      </c>
      <c r="C16467" t="s">
        <v>18</v>
      </c>
      <c r="D16467" s="11">
        <v>309.97000000000003</v>
      </c>
      <c r="E16467" s="1">
        <v>43551</v>
      </c>
      <c r="F16467" s="1">
        <v>43558</v>
      </c>
      <c r="G16467" s="12">
        <f t="shared" si="1028"/>
        <v>7</v>
      </c>
      <c r="H16467" s="2" t="s">
        <v>23</v>
      </c>
      <c r="I16467" s="2" t="s">
        <v>28</v>
      </c>
      <c r="J16467" s="2">
        <v>5</v>
      </c>
      <c r="K16467" s="2" t="s">
        <v>30</v>
      </c>
      <c r="L16467" s="2">
        <f t="shared" si="1031"/>
        <v>2019</v>
      </c>
      <c r="M16467" s="2" t="str">
        <f t="shared" si="1029"/>
        <v>Mar</v>
      </c>
      <c r="N16467" s="2">
        <f t="shared" si="1030"/>
        <v>27</v>
      </c>
    </row>
    <row r="16468" spans="1:14" x14ac:dyDescent="0.2">
      <c r="A16468">
        <v>92182</v>
      </c>
      <c r="B16468" t="s">
        <v>9</v>
      </c>
      <c r="C16468" t="s">
        <v>19</v>
      </c>
      <c r="D16468" s="11">
        <v>1047.18</v>
      </c>
      <c r="E16468" s="1">
        <v>43103</v>
      </c>
      <c r="F16468" s="1">
        <v>43109</v>
      </c>
      <c r="G16468" s="12">
        <f t="shared" si="1028"/>
        <v>6</v>
      </c>
      <c r="H16468" s="2" t="s">
        <v>26</v>
      </c>
      <c r="I16468" s="2" t="s">
        <v>29</v>
      </c>
      <c r="J16468" s="2">
        <v>2</v>
      </c>
      <c r="K16468" s="2" t="s">
        <v>30</v>
      </c>
      <c r="L16468" s="2">
        <f t="shared" si="1031"/>
        <v>2018</v>
      </c>
      <c r="M16468" s="2" t="str">
        <f t="shared" si="1029"/>
        <v>Jan</v>
      </c>
      <c r="N16468" s="2">
        <f t="shared" si="1030"/>
        <v>3</v>
      </c>
    </row>
    <row r="16469" spans="1:14" x14ac:dyDescent="0.2">
      <c r="A16469">
        <v>92266</v>
      </c>
      <c r="B16469" t="s">
        <v>4</v>
      </c>
      <c r="C16469" t="s">
        <v>19</v>
      </c>
      <c r="D16469" s="11">
        <v>600.89</v>
      </c>
      <c r="E16469" s="1">
        <v>43112</v>
      </c>
      <c r="F16469" s="1">
        <v>43118</v>
      </c>
      <c r="G16469" s="12">
        <f t="shared" si="1028"/>
        <v>6</v>
      </c>
      <c r="H16469" s="2" t="s">
        <v>25</v>
      </c>
      <c r="I16469" s="2" t="s">
        <v>28</v>
      </c>
      <c r="J16469" s="2">
        <v>3</v>
      </c>
      <c r="K16469" s="2" t="s">
        <v>30</v>
      </c>
      <c r="L16469" s="2">
        <f t="shared" si="1031"/>
        <v>2018</v>
      </c>
      <c r="M16469" s="2" t="str">
        <f t="shared" si="1029"/>
        <v>Jan</v>
      </c>
      <c r="N16469" s="2">
        <f t="shared" si="1030"/>
        <v>12</v>
      </c>
    </row>
    <row r="16470" spans="1:14" x14ac:dyDescent="0.2">
      <c r="A16470">
        <v>98709</v>
      </c>
      <c r="B16470" t="s">
        <v>10</v>
      </c>
      <c r="C16470" t="s">
        <v>19</v>
      </c>
      <c r="D16470" s="11">
        <v>1926.63</v>
      </c>
      <c r="E16470" s="1">
        <v>43692</v>
      </c>
      <c r="F16470" s="1">
        <v>43696</v>
      </c>
      <c r="G16470" s="12">
        <f t="shared" si="1028"/>
        <v>4</v>
      </c>
      <c r="H16470" s="2" t="s">
        <v>24</v>
      </c>
      <c r="I16470" s="2" t="s">
        <v>29</v>
      </c>
      <c r="J16470" s="2" t="s">
        <v>30</v>
      </c>
      <c r="K16470" s="2" t="s">
        <v>30</v>
      </c>
      <c r="L16470" s="2">
        <f t="shared" si="1031"/>
        <v>2019</v>
      </c>
      <c r="M16470" s="2" t="str">
        <f t="shared" si="1029"/>
        <v>Aug</v>
      </c>
      <c r="N16470" s="2">
        <f t="shared" si="1030"/>
        <v>15</v>
      </c>
    </row>
    <row r="16471" spans="1:14" x14ac:dyDescent="0.2">
      <c r="A16471">
        <v>96812</v>
      </c>
      <c r="B16471" t="s">
        <v>10</v>
      </c>
      <c r="C16471" t="s">
        <v>19</v>
      </c>
      <c r="D16471" s="11">
        <v>801.19</v>
      </c>
      <c r="E16471" s="1">
        <v>43552</v>
      </c>
      <c r="F16471" s="1">
        <v>43559</v>
      </c>
      <c r="G16471" s="12">
        <f t="shared" si="1028"/>
        <v>7</v>
      </c>
      <c r="H16471" s="2" t="s">
        <v>24</v>
      </c>
      <c r="I16471" s="2" t="s">
        <v>29</v>
      </c>
      <c r="J16471" s="2">
        <v>3</v>
      </c>
      <c r="K16471" s="2" t="s">
        <v>30</v>
      </c>
      <c r="L16471" s="2">
        <f t="shared" si="1031"/>
        <v>2019</v>
      </c>
      <c r="M16471" s="2" t="str">
        <f t="shared" si="1029"/>
        <v>Mar</v>
      </c>
      <c r="N16471" s="2">
        <f t="shared" si="1030"/>
        <v>28</v>
      </c>
    </row>
    <row r="16472" spans="1:14" x14ac:dyDescent="0.2">
      <c r="A16472">
        <v>99157</v>
      </c>
      <c r="B16472" t="s">
        <v>5</v>
      </c>
      <c r="C16472" t="s">
        <v>18</v>
      </c>
      <c r="D16472" s="11">
        <v>1613.57</v>
      </c>
      <c r="E16472" s="1">
        <v>43730</v>
      </c>
      <c r="F16472" s="1">
        <v>43734</v>
      </c>
      <c r="G16472" s="12">
        <f t="shared" si="1028"/>
        <v>4</v>
      </c>
      <c r="H16472" s="2" t="s">
        <v>23</v>
      </c>
      <c r="I16472" s="2" t="s">
        <v>29</v>
      </c>
      <c r="J16472" s="2">
        <v>5</v>
      </c>
      <c r="K16472" s="2" t="s">
        <v>30</v>
      </c>
      <c r="L16472" s="2">
        <f t="shared" si="1031"/>
        <v>2019</v>
      </c>
      <c r="M16472" s="2" t="str">
        <f t="shared" si="1029"/>
        <v>Sep</v>
      </c>
      <c r="N16472" s="2">
        <f t="shared" si="1030"/>
        <v>22</v>
      </c>
    </row>
    <row r="16473" spans="1:14" x14ac:dyDescent="0.2">
      <c r="A16473">
        <v>92588</v>
      </c>
      <c r="B16473" t="s">
        <v>3</v>
      </c>
      <c r="C16473" t="s">
        <v>18</v>
      </c>
      <c r="D16473" s="11">
        <v>962.16</v>
      </c>
      <c r="E16473" s="1">
        <v>43154</v>
      </c>
      <c r="F16473" s="1">
        <v>43160</v>
      </c>
      <c r="G16473" s="12">
        <f t="shared" si="1028"/>
        <v>6</v>
      </c>
      <c r="H16473" s="2" t="s">
        <v>27</v>
      </c>
      <c r="I16473" s="2" t="s">
        <v>29</v>
      </c>
      <c r="J16473" s="2">
        <v>4</v>
      </c>
      <c r="K16473" s="2" t="s">
        <v>30</v>
      </c>
      <c r="L16473" s="2">
        <f t="shared" si="1031"/>
        <v>2018</v>
      </c>
      <c r="M16473" s="2" t="str">
        <f t="shared" si="1029"/>
        <v>Feb</v>
      </c>
      <c r="N16473" s="2">
        <f t="shared" si="1030"/>
        <v>23</v>
      </c>
    </row>
    <row r="16474" spans="1:14" x14ac:dyDescent="0.2">
      <c r="A16474">
        <v>96847</v>
      </c>
      <c r="B16474" t="s">
        <v>3</v>
      </c>
      <c r="C16474" t="s">
        <v>18</v>
      </c>
      <c r="D16474" s="11">
        <v>633.14</v>
      </c>
      <c r="E16474" s="1">
        <v>43555</v>
      </c>
      <c r="F16474" s="1">
        <v>43562</v>
      </c>
      <c r="G16474" s="12">
        <f t="shared" si="1028"/>
        <v>7</v>
      </c>
      <c r="H16474" s="2" t="s">
        <v>23</v>
      </c>
      <c r="I16474" s="2" t="s">
        <v>28</v>
      </c>
      <c r="J16474" s="2">
        <v>4</v>
      </c>
      <c r="K16474" s="2">
        <v>5</v>
      </c>
      <c r="L16474" s="2">
        <f t="shared" si="1031"/>
        <v>2019</v>
      </c>
      <c r="M16474" s="2" t="str">
        <f t="shared" si="1029"/>
        <v>Mar</v>
      </c>
      <c r="N16474" s="2">
        <f t="shared" si="1030"/>
        <v>31</v>
      </c>
    </row>
    <row r="16475" spans="1:14" x14ac:dyDescent="0.2">
      <c r="A16475">
        <v>96847</v>
      </c>
      <c r="B16475" t="s">
        <v>8</v>
      </c>
      <c r="C16475" t="s">
        <v>18</v>
      </c>
      <c r="D16475" s="11">
        <v>1353.4</v>
      </c>
      <c r="E16475" s="1">
        <v>43555</v>
      </c>
      <c r="F16475" s="1">
        <v>43562</v>
      </c>
      <c r="G16475" s="12">
        <f t="shared" si="1028"/>
        <v>7</v>
      </c>
      <c r="H16475" s="2" t="s">
        <v>23</v>
      </c>
      <c r="I16475" s="2" t="s">
        <v>28</v>
      </c>
      <c r="J16475" s="2">
        <v>5</v>
      </c>
      <c r="K16475" s="2" t="s">
        <v>30</v>
      </c>
      <c r="L16475" s="2">
        <f t="shared" si="1031"/>
        <v>2019</v>
      </c>
      <c r="M16475" s="2" t="str">
        <f t="shared" si="1029"/>
        <v>Mar</v>
      </c>
      <c r="N16475" s="2">
        <f t="shared" si="1030"/>
        <v>31</v>
      </c>
    </row>
    <row r="16476" spans="1:14" x14ac:dyDescent="0.2">
      <c r="A16476">
        <v>99354</v>
      </c>
      <c r="B16476" t="s">
        <v>9</v>
      </c>
      <c r="C16476" t="s">
        <v>18</v>
      </c>
      <c r="D16476" s="11">
        <v>1448.11</v>
      </c>
      <c r="E16476" s="1">
        <v>43745</v>
      </c>
      <c r="F16476" s="1">
        <v>43750</v>
      </c>
      <c r="G16476" s="12">
        <f t="shared" si="1028"/>
        <v>5</v>
      </c>
      <c r="H16476" s="2" t="s">
        <v>26</v>
      </c>
      <c r="I16476" s="2" t="s">
        <v>28</v>
      </c>
      <c r="J16476" s="2" t="s">
        <v>30</v>
      </c>
      <c r="K16476" s="2">
        <v>2</v>
      </c>
      <c r="L16476" s="2">
        <f t="shared" si="1031"/>
        <v>2019</v>
      </c>
      <c r="M16476" s="2" t="str">
        <f t="shared" si="1029"/>
        <v>Oct</v>
      </c>
      <c r="N16476" s="2">
        <f t="shared" si="1030"/>
        <v>7</v>
      </c>
    </row>
    <row r="16477" spans="1:14" x14ac:dyDescent="0.2">
      <c r="A16477">
        <v>98861</v>
      </c>
      <c r="B16477" t="s">
        <v>6</v>
      </c>
      <c r="C16477" t="s">
        <v>18</v>
      </c>
      <c r="D16477" s="11">
        <v>1195.6400000000001</v>
      </c>
      <c r="E16477" s="1">
        <v>43707</v>
      </c>
      <c r="F16477" s="1">
        <v>43711</v>
      </c>
      <c r="G16477" s="12">
        <f t="shared" si="1028"/>
        <v>4</v>
      </c>
      <c r="H16477" s="2" t="s">
        <v>25</v>
      </c>
      <c r="I16477" s="2" t="s">
        <v>29</v>
      </c>
      <c r="J16477" s="2" t="s">
        <v>30</v>
      </c>
      <c r="K16477" s="2" t="s">
        <v>30</v>
      </c>
      <c r="L16477" s="2">
        <f t="shared" si="1031"/>
        <v>2019</v>
      </c>
      <c r="M16477" s="2" t="str">
        <f t="shared" si="1029"/>
        <v>Aug</v>
      </c>
      <c r="N16477" s="2">
        <f t="shared" si="1030"/>
        <v>30</v>
      </c>
    </row>
    <row r="16478" spans="1:14" x14ac:dyDescent="0.2">
      <c r="A16478">
        <v>96850</v>
      </c>
      <c r="B16478" t="s">
        <v>5</v>
      </c>
      <c r="C16478" t="s">
        <v>19</v>
      </c>
      <c r="D16478" s="11">
        <v>1924.96</v>
      </c>
      <c r="E16478" s="1">
        <v>43555</v>
      </c>
      <c r="F16478" s="1">
        <v>43562</v>
      </c>
      <c r="G16478" s="12">
        <f t="shared" si="1028"/>
        <v>7</v>
      </c>
      <c r="H16478" s="2" t="s">
        <v>24</v>
      </c>
      <c r="I16478" s="2" t="s">
        <v>28</v>
      </c>
      <c r="J16478" s="2">
        <v>4</v>
      </c>
      <c r="K16478" s="2" t="s">
        <v>30</v>
      </c>
      <c r="L16478" s="2">
        <f t="shared" si="1031"/>
        <v>2019</v>
      </c>
      <c r="M16478" s="2" t="str">
        <f t="shared" si="1029"/>
        <v>Mar</v>
      </c>
      <c r="N16478" s="2">
        <f t="shared" si="1030"/>
        <v>31</v>
      </c>
    </row>
    <row r="16479" spans="1:14" x14ac:dyDescent="0.2">
      <c r="A16479">
        <v>96853</v>
      </c>
      <c r="B16479" t="s">
        <v>2</v>
      </c>
      <c r="C16479" t="s">
        <v>19</v>
      </c>
      <c r="D16479" s="11">
        <v>1149.8800000000001</v>
      </c>
      <c r="E16479" s="1">
        <v>43555</v>
      </c>
      <c r="F16479" s="1">
        <v>43562</v>
      </c>
      <c r="G16479" s="12">
        <f t="shared" si="1028"/>
        <v>7</v>
      </c>
      <c r="H16479" s="2" t="s">
        <v>26</v>
      </c>
      <c r="I16479" s="2" t="s">
        <v>29</v>
      </c>
      <c r="J16479" s="2">
        <v>4</v>
      </c>
      <c r="K16479" s="2">
        <v>5</v>
      </c>
      <c r="L16479" s="2">
        <f t="shared" si="1031"/>
        <v>2019</v>
      </c>
      <c r="M16479" s="2" t="str">
        <f t="shared" si="1029"/>
        <v>Mar</v>
      </c>
      <c r="N16479" s="2">
        <f t="shared" si="1030"/>
        <v>31</v>
      </c>
    </row>
    <row r="16480" spans="1:14" x14ac:dyDescent="0.2">
      <c r="A16480">
        <v>92636</v>
      </c>
      <c r="B16480" t="s">
        <v>4</v>
      </c>
      <c r="C16480" t="s">
        <v>19</v>
      </c>
      <c r="D16480" s="11">
        <v>741.99</v>
      </c>
      <c r="E16480" s="1">
        <v>43160</v>
      </c>
      <c r="F16480" s="1">
        <v>43166</v>
      </c>
      <c r="G16480" s="12">
        <f t="shared" si="1028"/>
        <v>6</v>
      </c>
      <c r="H16480" s="2" t="s">
        <v>23</v>
      </c>
      <c r="I16480" s="2" t="s">
        <v>29</v>
      </c>
      <c r="J16480" s="2">
        <v>4</v>
      </c>
      <c r="K16480" s="2" t="s">
        <v>30</v>
      </c>
      <c r="L16480" s="2">
        <f t="shared" si="1031"/>
        <v>2018</v>
      </c>
      <c r="M16480" s="2" t="str">
        <f t="shared" si="1029"/>
        <v>Mar</v>
      </c>
      <c r="N16480" s="2">
        <f t="shared" si="1030"/>
        <v>1</v>
      </c>
    </row>
    <row r="16481" spans="1:14" x14ac:dyDescent="0.2">
      <c r="A16481">
        <v>96853</v>
      </c>
      <c r="B16481" t="s">
        <v>5</v>
      </c>
      <c r="C16481" t="s">
        <v>19</v>
      </c>
      <c r="D16481" s="11">
        <v>414.17</v>
      </c>
      <c r="E16481" s="1">
        <v>43555</v>
      </c>
      <c r="F16481" s="1">
        <v>43562</v>
      </c>
      <c r="G16481" s="12">
        <f t="shared" si="1028"/>
        <v>7</v>
      </c>
      <c r="H16481" s="2" t="s">
        <v>26</v>
      </c>
      <c r="I16481" s="2" t="s">
        <v>29</v>
      </c>
      <c r="J16481" s="2">
        <v>5</v>
      </c>
      <c r="K16481" s="2">
        <v>1</v>
      </c>
      <c r="L16481" s="2">
        <f t="shared" si="1031"/>
        <v>2019</v>
      </c>
      <c r="M16481" s="2" t="str">
        <f t="shared" si="1029"/>
        <v>Mar</v>
      </c>
      <c r="N16481" s="2">
        <f t="shared" si="1030"/>
        <v>31</v>
      </c>
    </row>
    <row r="16482" spans="1:14" x14ac:dyDescent="0.2">
      <c r="A16482">
        <v>96956</v>
      </c>
      <c r="B16482" t="s">
        <v>3</v>
      </c>
      <c r="C16482" t="s">
        <v>19</v>
      </c>
      <c r="D16482" s="11">
        <v>181.28</v>
      </c>
      <c r="E16482" s="1">
        <v>43562</v>
      </c>
      <c r="F16482" s="1">
        <v>43569</v>
      </c>
      <c r="G16482" s="12">
        <f t="shared" si="1028"/>
        <v>7</v>
      </c>
      <c r="H16482" s="2" t="s">
        <v>23</v>
      </c>
      <c r="I16482" s="2" t="s">
        <v>29</v>
      </c>
      <c r="J16482" s="2">
        <v>3</v>
      </c>
      <c r="K16482" s="2">
        <v>5</v>
      </c>
      <c r="L16482" s="2">
        <f t="shared" si="1031"/>
        <v>2019</v>
      </c>
      <c r="M16482" s="2" t="str">
        <f t="shared" si="1029"/>
        <v>Apr</v>
      </c>
      <c r="N16482" s="2">
        <f t="shared" si="1030"/>
        <v>7</v>
      </c>
    </row>
    <row r="16483" spans="1:14" x14ac:dyDescent="0.2">
      <c r="A16483">
        <v>96956</v>
      </c>
      <c r="B16483" t="s">
        <v>3</v>
      </c>
      <c r="C16483" t="s">
        <v>19</v>
      </c>
      <c r="D16483" s="11">
        <v>73.540000000000006</v>
      </c>
      <c r="E16483" s="1">
        <v>43562</v>
      </c>
      <c r="F16483" s="1">
        <v>43569</v>
      </c>
      <c r="G16483" s="12">
        <f t="shared" si="1028"/>
        <v>7</v>
      </c>
      <c r="H16483" s="2" t="s">
        <v>23</v>
      </c>
      <c r="I16483" s="2" t="s">
        <v>29</v>
      </c>
      <c r="J16483" s="2">
        <v>3</v>
      </c>
      <c r="K16483" s="2">
        <v>3</v>
      </c>
      <c r="L16483" s="2">
        <f t="shared" si="1031"/>
        <v>2019</v>
      </c>
      <c r="M16483" s="2" t="str">
        <f t="shared" si="1029"/>
        <v>Apr</v>
      </c>
      <c r="N16483" s="2">
        <f t="shared" si="1030"/>
        <v>7</v>
      </c>
    </row>
    <row r="16484" spans="1:14" x14ac:dyDescent="0.2">
      <c r="A16484">
        <v>96956</v>
      </c>
      <c r="B16484" t="s">
        <v>10</v>
      </c>
      <c r="C16484" t="s">
        <v>19</v>
      </c>
      <c r="D16484" s="11">
        <v>1221.6199999999999</v>
      </c>
      <c r="E16484" s="1">
        <v>43562</v>
      </c>
      <c r="F16484" s="1">
        <v>43569</v>
      </c>
      <c r="G16484" s="12">
        <f t="shared" si="1028"/>
        <v>7</v>
      </c>
      <c r="H16484" s="2" t="s">
        <v>23</v>
      </c>
      <c r="I16484" s="2" t="s">
        <v>29</v>
      </c>
      <c r="J16484" s="2">
        <v>3</v>
      </c>
      <c r="K16484" s="2">
        <v>2</v>
      </c>
      <c r="L16484" s="2">
        <f t="shared" si="1031"/>
        <v>2019</v>
      </c>
      <c r="M16484" s="2" t="str">
        <f t="shared" si="1029"/>
        <v>Apr</v>
      </c>
      <c r="N16484" s="2">
        <f t="shared" si="1030"/>
        <v>7</v>
      </c>
    </row>
    <row r="16485" spans="1:14" x14ac:dyDescent="0.2">
      <c r="A16485">
        <v>96957</v>
      </c>
      <c r="B16485" t="s">
        <v>9</v>
      </c>
      <c r="C16485" t="s">
        <v>19</v>
      </c>
      <c r="D16485" s="11">
        <v>1766.12</v>
      </c>
      <c r="E16485" s="1">
        <v>43562</v>
      </c>
      <c r="F16485" s="1">
        <v>43569</v>
      </c>
      <c r="G16485" s="12">
        <f t="shared" si="1028"/>
        <v>7</v>
      </c>
      <c r="H16485" s="2" t="s">
        <v>23</v>
      </c>
      <c r="I16485" s="2" t="s">
        <v>28</v>
      </c>
      <c r="J16485" s="2">
        <v>3</v>
      </c>
      <c r="K16485" s="2" t="s">
        <v>30</v>
      </c>
      <c r="L16485" s="2">
        <f t="shared" si="1031"/>
        <v>2019</v>
      </c>
      <c r="M16485" s="2" t="str">
        <f t="shared" si="1029"/>
        <v>Apr</v>
      </c>
      <c r="N16485" s="2">
        <f t="shared" si="1030"/>
        <v>7</v>
      </c>
    </row>
    <row r="16486" spans="1:14" x14ac:dyDescent="0.2">
      <c r="A16486">
        <v>99314</v>
      </c>
      <c r="B16486" t="s">
        <v>5</v>
      </c>
      <c r="C16486" t="s">
        <v>18</v>
      </c>
      <c r="D16486" s="11">
        <v>1797.16</v>
      </c>
      <c r="E16486" s="1">
        <v>43743</v>
      </c>
      <c r="F16486" s="1">
        <v>43747</v>
      </c>
      <c r="G16486" s="12">
        <f t="shared" si="1028"/>
        <v>4</v>
      </c>
      <c r="H16486" s="2" t="s">
        <v>25</v>
      </c>
      <c r="I16486" s="2" t="s">
        <v>28</v>
      </c>
      <c r="J16486" s="2">
        <v>1</v>
      </c>
      <c r="K16486" s="2" t="s">
        <v>30</v>
      </c>
      <c r="L16486" s="2">
        <f t="shared" si="1031"/>
        <v>2019</v>
      </c>
      <c r="M16486" s="2" t="str">
        <f t="shared" si="1029"/>
        <v>Oct</v>
      </c>
      <c r="N16486" s="2">
        <f t="shared" si="1030"/>
        <v>5</v>
      </c>
    </row>
    <row r="16487" spans="1:14" x14ac:dyDescent="0.2">
      <c r="A16487">
        <v>97015</v>
      </c>
      <c r="B16487" t="s">
        <v>3</v>
      </c>
      <c r="C16487" t="s">
        <v>19</v>
      </c>
      <c r="D16487" s="11">
        <v>303.60000000000002</v>
      </c>
      <c r="E16487" s="1">
        <v>43566</v>
      </c>
      <c r="F16487" s="1">
        <v>43573</v>
      </c>
      <c r="G16487" s="12">
        <f t="shared" si="1028"/>
        <v>7</v>
      </c>
      <c r="H16487" s="2" t="s">
        <v>24</v>
      </c>
      <c r="I16487" s="2" t="s">
        <v>28</v>
      </c>
      <c r="J16487" s="2">
        <v>3</v>
      </c>
      <c r="K16487" s="2">
        <v>3</v>
      </c>
      <c r="L16487" s="2">
        <f t="shared" si="1031"/>
        <v>2019</v>
      </c>
      <c r="M16487" s="2" t="str">
        <f t="shared" si="1029"/>
        <v>Apr</v>
      </c>
      <c r="N16487" s="2">
        <f t="shared" si="1030"/>
        <v>11</v>
      </c>
    </row>
    <row r="16488" spans="1:14" x14ac:dyDescent="0.2">
      <c r="A16488">
        <v>97129</v>
      </c>
      <c r="B16488" t="s">
        <v>5</v>
      </c>
      <c r="C16488" t="s">
        <v>18</v>
      </c>
      <c r="D16488" s="11">
        <v>1962.71</v>
      </c>
      <c r="E16488" s="1">
        <v>43575</v>
      </c>
      <c r="F16488" s="1">
        <v>43582</v>
      </c>
      <c r="G16488" s="12">
        <f t="shared" si="1028"/>
        <v>7</v>
      </c>
      <c r="H16488" s="2" t="s">
        <v>24</v>
      </c>
      <c r="I16488" s="2" t="s">
        <v>28</v>
      </c>
      <c r="J16488" s="2" t="s">
        <v>30</v>
      </c>
      <c r="K16488" s="2" t="s">
        <v>30</v>
      </c>
      <c r="L16488" s="2">
        <f t="shared" si="1031"/>
        <v>2019</v>
      </c>
      <c r="M16488" s="2" t="str">
        <f t="shared" si="1029"/>
        <v>Apr</v>
      </c>
      <c r="N16488" s="2">
        <f t="shared" si="1030"/>
        <v>20</v>
      </c>
    </row>
    <row r="16489" spans="1:14" x14ac:dyDescent="0.2">
      <c r="A16489">
        <v>97131</v>
      </c>
      <c r="B16489" t="s">
        <v>9</v>
      </c>
      <c r="C16489" t="s">
        <v>19</v>
      </c>
      <c r="D16489" s="11">
        <v>1661.9</v>
      </c>
      <c r="E16489" s="1">
        <v>43575</v>
      </c>
      <c r="F16489" s="1">
        <v>43582</v>
      </c>
      <c r="G16489" s="12">
        <f t="shared" si="1028"/>
        <v>7</v>
      </c>
      <c r="H16489" s="2" t="s">
        <v>24</v>
      </c>
      <c r="I16489" s="2" t="s">
        <v>28</v>
      </c>
      <c r="J16489" s="2">
        <v>5</v>
      </c>
      <c r="K16489" s="2" t="s">
        <v>30</v>
      </c>
      <c r="L16489" s="2">
        <f t="shared" si="1031"/>
        <v>2019</v>
      </c>
      <c r="M16489" s="2" t="str">
        <f t="shared" si="1029"/>
        <v>Apr</v>
      </c>
      <c r="N16489" s="2">
        <f t="shared" si="1030"/>
        <v>20</v>
      </c>
    </row>
    <row r="16490" spans="1:14" x14ac:dyDescent="0.2">
      <c r="A16490">
        <v>92638</v>
      </c>
      <c r="B16490" t="s">
        <v>2</v>
      </c>
      <c r="C16490" t="s">
        <v>19</v>
      </c>
      <c r="D16490" s="11">
        <v>88.17</v>
      </c>
      <c r="E16490" s="1">
        <v>43160</v>
      </c>
      <c r="F16490" s="1">
        <v>43166</v>
      </c>
      <c r="G16490" s="12">
        <f t="shared" si="1028"/>
        <v>6</v>
      </c>
      <c r="H16490" s="2" t="s">
        <v>27</v>
      </c>
      <c r="I16490" s="2" t="s">
        <v>28</v>
      </c>
      <c r="J16490" s="2">
        <v>4</v>
      </c>
      <c r="K16490" s="2" t="s">
        <v>30</v>
      </c>
      <c r="L16490" s="2">
        <f t="shared" si="1031"/>
        <v>2018</v>
      </c>
      <c r="M16490" s="2" t="str">
        <f t="shared" si="1029"/>
        <v>Mar</v>
      </c>
      <c r="N16490" s="2">
        <f t="shared" si="1030"/>
        <v>1</v>
      </c>
    </row>
    <row r="16491" spans="1:14" x14ac:dyDescent="0.2">
      <c r="A16491">
        <v>97132</v>
      </c>
      <c r="B16491" t="s">
        <v>6</v>
      </c>
      <c r="C16491" t="s">
        <v>18</v>
      </c>
      <c r="D16491" s="11">
        <v>667.01</v>
      </c>
      <c r="E16491" s="1">
        <v>43575</v>
      </c>
      <c r="F16491" s="1">
        <v>43582</v>
      </c>
      <c r="G16491" s="12">
        <f t="shared" si="1028"/>
        <v>7</v>
      </c>
      <c r="H16491" s="2" t="s">
        <v>24</v>
      </c>
      <c r="I16491" s="2" t="s">
        <v>28</v>
      </c>
      <c r="J16491" s="2">
        <v>3</v>
      </c>
      <c r="K16491" s="2">
        <v>1</v>
      </c>
      <c r="L16491" s="2">
        <f t="shared" si="1031"/>
        <v>2019</v>
      </c>
      <c r="M16491" s="2" t="str">
        <f t="shared" si="1029"/>
        <v>Apr</v>
      </c>
      <c r="N16491" s="2">
        <f t="shared" si="1030"/>
        <v>20</v>
      </c>
    </row>
    <row r="16492" spans="1:14" x14ac:dyDescent="0.2">
      <c r="A16492">
        <v>99351</v>
      </c>
      <c r="B16492" t="s">
        <v>5</v>
      </c>
      <c r="C16492" t="s">
        <v>18</v>
      </c>
      <c r="D16492" s="11">
        <v>1343.77</v>
      </c>
      <c r="E16492" s="1">
        <v>43745</v>
      </c>
      <c r="F16492" s="1">
        <v>43749</v>
      </c>
      <c r="G16492" s="12">
        <f t="shared" si="1028"/>
        <v>4</v>
      </c>
      <c r="H16492" s="2" t="s">
        <v>24</v>
      </c>
      <c r="I16492" s="2" t="s">
        <v>28</v>
      </c>
      <c r="J16492" s="2">
        <v>5</v>
      </c>
      <c r="K16492" s="2" t="s">
        <v>30</v>
      </c>
      <c r="L16492" s="2">
        <f t="shared" si="1031"/>
        <v>2019</v>
      </c>
      <c r="M16492" s="2" t="str">
        <f t="shared" si="1029"/>
        <v>Oct</v>
      </c>
      <c r="N16492" s="2">
        <f t="shared" si="1030"/>
        <v>7</v>
      </c>
    </row>
    <row r="16493" spans="1:14" x14ac:dyDescent="0.2">
      <c r="A16493">
        <v>97132</v>
      </c>
      <c r="B16493" t="s">
        <v>7</v>
      </c>
      <c r="C16493" t="s">
        <v>19</v>
      </c>
      <c r="D16493" s="11">
        <v>715.31</v>
      </c>
      <c r="E16493" s="1">
        <v>43575</v>
      </c>
      <c r="F16493" s="1">
        <v>43582</v>
      </c>
      <c r="G16493" s="12">
        <f t="shared" si="1028"/>
        <v>7</v>
      </c>
      <c r="H16493" s="2" t="s">
        <v>24</v>
      </c>
      <c r="I16493" s="2" t="s">
        <v>28</v>
      </c>
      <c r="J16493" s="2">
        <v>3</v>
      </c>
      <c r="K16493" s="2">
        <v>1</v>
      </c>
      <c r="L16493" s="2">
        <f t="shared" si="1031"/>
        <v>2019</v>
      </c>
      <c r="M16493" s="2" t="str">
        <f t="shared" si="1029"/>
        <v>Apr</v>
      </c>
      <c r="N16493" s="2">
        <f t="shared" si="1030"/>
        <v>20</v>
      </c>
    </row>
    <row r="16494" spans="1:14" x14ac:dyDescent="0.2">
      <c r="A16494">
        <v>99510</v>
      </c>
      <c r="B16494" t="s">
        <v>5</v>
      </c>
      <c r="C16494" t="s">
        <v>18</v>
      </c>
      <c r="D16494" s="11">
        <v>1878.84</v>
      </c>
      <c r="E16494" s="1">
        <v>43759</v>
      </c>
      <c r="F16494" s="1">
        <v>43763</v>
      </c>
      <c r="G16494" s="12">
        <f t="shared" si="1028"/>
        <v>4</v>
      </c>
      <c r="H16494" s="2" t="s">
        <v>21</v>
      </c>
      <c r="I16494" s="2" t="s">
        <v>28</v>
      </c>
      <c r="J16494" s="2">
        <v>2</v>
      </c>
      <c r="K16494" s="2">
        <v>5</v>
      </c>
      <c r="L16494" s="2">
        <f t="shared" si="1031"/>
        <v>2019</v>
      </c>
      <c r="M16494" s="2" t="str">
        <f t="shared" si="1029"/>
        <v>Oct</v>
      </c>
      <c r="N16494" s="2">
        <f t="shared" si="1030"/>
        <v>21</v>
      </c>
    </row>
    <row r="16495" spans="1:14" x14ac:dyDescent="0.2">
      <c r="A16495">
        <v>97134</v>
      </c>
      <c r="B16495" t="s">
        <v>3</v>
      </c>
      <c r="C16495" t="s">
        <v>19</v>
      </c>
      <c r="D16495" s="11">
        <v>839.84</v>
      </c>
      <c r="E16495" s="1">
        <v>43575</v>
      </c>
      <c r="F16495" s="1">
        <v>43582</v>
      </c>
      <c r="G16495" s="12">
        <f t="shared" si="1028"/>
        <v>7</v>
      </c>
      <c r="H16495" s="2" t="s">
        <v>26</v>
      </c>
      <c r="I16495" s="2" t="s">
        <v>28</v>
      </c>
      <c r="J16495" s="2">
        <v>5</v>
      </c>
      <c r="K16495" s="2" t="s">
        <v>30</v>
      </c>
      <c r="L16495" s="2">
        <f t="shared" si="1031"/>
        <v>2019</v>
      </c>
      <c r="M16495" s="2" t="str">
        <f t="shared" si="1029"/>
        <v>Apr</v>
      </c>
      <c r="N16495" s="2">
        <f t="shared" si="1030"/>
        <v>20</v>
      </c>
    </row>
    <row r="16496" spans="1:14" x14ac:dyDescent="0.2">
      <c r="A16496">
        <v>97135</v>
      </c>
      <c r="B16496" t="s">
        <v>2</v>
      </c>
      <c r="C16496" t="s">
        <v>18</v>
      </c>
      <c r="D16496" s="11">
        <v>21.47</v>
      </c>
      <c r="E16496" s="1">
        <v>43575</v>
      </c>
      <c r="F16496" s="1">
        <v>43582</v>
      </c>
      <c r="G16496" s="12">
        <f t="shared" si="1028"/>
        <v>7</v>
      </c>
      <c r="H16496" s="2" t="s">
        <v>26</v>
      </c>
      <c r="I16496" s="2" t="s">
        <v>28</v>
      </c>
      <c r="J16496" s="2">
        <v>5</v>
      </c>
      <c r="K16496" s="2">
        <v>2</v>
      </c>
      <c r="L16496" s="2">
        <f t="shared" si="1031"/>
        <v>2019</v>
      </c>
      <c r="M16496" s="2" t="str">
        <f t="shared" si="1029"/>
        <v>Apr</v>
      </c>
      <c r="N16496" s="2">
        <f t="shared" si="1030"/>
        <v>20</v>
      </c>
    </row>
    <row r="16497" spans="1:14" x14ac:dyDescent="0.2">
      <c r="A16497">
        <v>97135</v>
      </c>
      <c r="B16497" t="s">
        <v>4</v>
      </c>
      <c r="C16497" t="s">
        <v>18</v>
      </c>
      <c r="D16497" s="11">
        <v>93.08</v>
      </c>
      <c r="E16497" s="1">
        <v>43575</v>
      </c>
      <c r="F16497" s="1">
        <v>43582</v>
      </c>
      <c r="G16497" s="12">
        <f t="shared" si="1028"/>
        <v>7</v>
      </c>
      <c r="H16497" s="2" t="s">
        <v>26</v>
      </c>
      <c r="I16497" s="2" t="s">
        <v>28</v>
      </c>
      <c r="J16497" s="2">
        <v>5</v>
      </c>
      <c r="K16497" s="2">
        <v>5</v>
      </c>
      <c r="L16497" s="2">
        <f t="shared" si="1031"/>
        <v>2019</v>
      </c>
      <c r="M16497" s="2" t="str">
        <f t="shared" si="1029"/>
        <v>Apr</v>
      </c>
      <c r="N16497" s="2">
        <f t="shared" si="1030"/>
        <v>20</v>
      </c>
    </row>
    <row r="16498" spans="1:14" x14ac:dyDescent="0.2">
      <c r="A16498">
        <v>97135</v>
      </c>
      <c r="B16498" t="s">
        <v>9</v>
      </c>
      <c r="C16498" t="s">
        <v>18</v>
      </c>
      <c r="D16498" s="11">
        <v>1724.71</v>
      </c>
      <c r="E16498" s="1">
        <v>43575</v>
      </c>
      <c r="F16498" s="1">
        <v>43582</v>
      </c>
      <c r="G16498" s="12">
        <f t="shared" si="1028"/>
        <v>7</v>
      </c>
      <c r="H16498" s="2" t="s">
        <v>26</v>
      </c>
      <c r="I16498" s="2" t="s">
        <v>28</v>
      </c>
      <c r="J16498" s="2">
        <v>3</v>
      </c>
      <c r="K16498" s="2" t="s">
        <v>30</v>
      </c>
      <c r="L16498" s="2">
        <f t="shared" si="1031"/>
        <v>2019</v>
      </c>
      <c r="M16498" s="2" t="str">
        <f t="shared" si="1029"/>
        <v>Apr</v>
      </c>
      <c r="N16498" s="2">
        <f t="shared" si="1030"/>
        <v>20</v>
      </c>
    </row>
    <row r="16499" spans="1:14" x14ac:dyDescent="0.2">
      <c r="A16499">
        <v>97135</v>
      </c>
      <c r="B16499" t="s">
        <v>4</v>
      </c>
      <c r="C16499" t="s">
        <v>19</v>
      </c>
      <c r="D16499" s="11">
        <v>1486.25</v>
      </c>
      <c r="E16499" s="1">
        <v>43575</v>
      </c>
      <c r="F16499" s="1">
        <v>43582</v>
      </c>
      <c r="G16499" s="12">
        <f t="shared" si="1028"/>
        <v>7</v>
      </c>
      <c r="H16499" s="2" t="s">
        <v>26</v>
      </c>
      <c r="I16499" s="2" t="s">
        <v>28</v>
      </c>
      <c r="J16499" s="2">
        <v>3</v>
      </c>
      <c r="K16499" s="2" t="s">
        <v>30</v>
      </c>
      <c r="L16499" s="2">
        <f t="shared" si="1031"/>
        <v>2019</v>
      </c>
      <c r="M16499" s="2" t="str">
        <f t="shared" si="1029"/>
        <v>Apr</v>
      </c>
      <c r="N16499" s="2">
        <f t="shared" si="1030"/>
        <v>20</v>
      </c>
    </row>
    <row r="16500" spans="1:14" x14ac:dyDescent="0.2">
      <c r="A16500">
        <v>99571</v>
      </c>
      <c r="B16500" t="s">
        <v>5</v>
      </c>
      <c r="C16500" t="s">
        <v>18</v>
      </c>
      <c r="D16500" s="11">
        <v>809.94</v>
      </c>
      <c r="E16500" s="1">
        <v>43762</v>
      </c>
      <c r="F16500" s="1">
        <v>43766</v>
      </c>
      <c r="G16500" s="12">
        <f t="shared" si="1028"/>
        <v>4</v>
      </c>
      <c r="H16500" s="2" t="s">
        <v>25</v>
      </c>
      <c r="I16500" s="2" t="s">
        <v>29</v>
      </c>
      <c r="J16500" s="2">
        <v>3</v>
      </c>
      <c r="K16500" s="2" t="s">
        <v>30</v>
      </c>
      <c r="L16500" s="2">
        <f t="shared" si="1031"/>
        <v>2019</v>
      </c>
      <c r="M16500" s="2" t="str">
        <f t="shared" si="1029"/>
        <v>Oct</v>
      </c>
      <c r="N16500" s="2">
        <f t="shared" si="1030"/>
        <v>24</v>
      </c>
    </row>
    <row r="16501" spans="1:14" x14ac:dyDescent="0.2">
      <c r="A16501">
        <v>97142</v>
      </c>
      <c r="B16501" t="s">
        <v>2</v>
      </c>
      <c r="C16501" t="s">
        <v>19</v>
      </c>
      <c r="D16501" s="11">
        <v>881.59</v>
      </c>
      <c r="E16501" s="1">
        <v>43576</v>
      </c>
      <c r="F16501" s="1">
        <v>43583</v>
      </c>
      <c r="G16501" s="12">
        <f t="shared" si="1028"/>
        <v>7</v>
      </c>
      <c r="H16501" s="2" t="s">
        <v>25</v>
      </c>
      <c r="I16501" s="2" t="s">
        <v>28</v>
      </c>
      <c r="J16501" s="2">
        <v>5</v>
      </c>
      <c r="K16501" s="2">
        <v>5</v>
      </c>
      <c r="L16501" s="2">
        <f t="shared" si="1031"/>
        <v>2019</v>
      </c>
      <c r="M16501" s="2" t="str">
        <f t="shared" si="1029"/>
        <v>Apr</v>
      </c>
      <c r="N16501" s="2">
        <f t="shared" si="1030"/>
        <v>21</v>
      </c>
    </row>
    <row r="16502" spans="1:14" x14ac:dyDescent="0.2">
      <c r="A16502">
        <v>97143</v>
      </c>
      <c r="B16502" t="s">
        <v>4</v>
      </c>
      <c r="C16502" t="s">
        <v>18</v>
      </c>
      <c r="D16502" s="11">
        <v>1565.06</v>
      </c>
      <c r="E16502" s="1">
        <v>43576</v>
      </c>
      <c r="F16502" s="1">
        <v>43583</v>
      </c>
      <c r="G16502" s="12">
        <f t="shared" si="1028"/>
        <v>7</v>
      </c>
      <c r="H16502" s="2" t="s">
        <v>25</v>
      </c>
      <c r="I16502" s="2" t="s">
        <v>29</v>
      </c>
      <c r="J16502" s="2">
        <v>5</v>
      </c>
      <c r="K16502" s="2">
        <v>4</v>
      </c>
      <c r="L16502" s="2">
        <f t="shared" si="1031"/>
        <v>2019</v>
      </c>
      <c r="M16502" s="2" t="str">
        <f t="shared" si="1029"/>
        <v>Apr</v>
      </c>
      <c r="N16502" s="2">
        <f t="shared" si="1030"/>
        <v>21</v>
      </c>
    </row>
    <row r="16503" spans="1:14" x14ac:dyDescent="0.2">
      <c r="A16503">
        <v>97143</v>
      </c>
      <c r="B16503" t="s">
        <v>3</v>
      </c>
      <c r="C16503" t="s">
        <v>18</v>
      </c>
      <c r="D16503" s="11">
        <v>968.52</v>
      </c>
      <c r="E16503" s="1">
        <v>43576</v>
      </c>
      <c r="F16503" s="1">
        <v>43583</v>
      </c>
      <c r="G16503" s="12">
        <f t="shared" si="1028"/>
        <v>7</v>
      </c>
      <c r="H16503" s="2" t="s">
        <v>25</v>
      </c>
      <c r="I16503" s="2" t="s">
        <v>29</v>
      </c>
      <c r="J16503" s="2">
        <v>3</v>
      </c>
      <c r="K16503" s="2" t="s">
        <v>30</v>
      </c>
      <c r="L16503" s="2">
        <f t="shared" si="1031"/>
        <v>2019</v>
      </c>
      <c r="M16503" s="2" t="str">
        <f t="shared" si="1029"/>
        <v>Apr</v>
      </c>
      <c r="N16503" s="2">
        <f t="shared" si="1030"/>
        <v>21</v>
      </c>
    </row>
    <row r="16504" spans="1:14" x14ac:dyDescent="0.2">
      <c r="A16504">
        <v>97145</v>
      </c>
      <c r="B16504" t="s">
        <v>8</v>
      </c>
      <c r="C16504" t="s">
        <v>18</v>
      </c>
      <c r="D16504" s="11">
        <v>592.85</v>
      </c>
      <c r="E16504" s="1">
        <v>43576</v>
      </c>
      <c r="F16504" s="1">
        <v>43583</v>
      </c>
      <c r="G16504" s="12">
        <f t="shared" si="1028"/>
        <v>7</v>
      </c>
      <c r="H16504" s="2" t="s">
        <v>23</v>
      </c>
      <c r="I16504" s="2" t="s">
        <v>28</v>
      </c>
      <c r="J16504" s="2">
        <v>5</v>
      </c>
      <c r="K16504" s="2">
        <v>3</v>
      </c>
      <c r="L16504" s="2">
        <f t="shared" si="1031"/>
        <v>2019</v>
      </c>
      <c r="M16504" s="2" t="str">
        <f t="shared" si="1029"/>
        <v>Apr</v>
      </c>
      <c r="N16504" s="2">
        <f t="shared" si="1030"/>
        <v>21</v>
      </c>
    </row>
    <row r="16505" spans="1:14" x14ac:dyDescent="0.2">
      <c r="A16505">
        <v>97147</v>
      </c>
      <c r="B16505" t="s">
        <v>6</v>
      </c>
      <c r="C16505" t="s">
        <v>19</v>
      </c>
      <c r="D16505" s="11">
        <v>1416.43</v>
      </c>
      <c r="E16505" s="1">
        <v>43576</v>
      </c>
      <c r="F16505" s="1">
        <v>43583</v>
      </c>
      <c r="G16505" s="12">
        <f t="shared" si="1028"/>
        <v>7</v>
      </c>
      <c r="H16505" s="2" t="s">
        <v>24</v>
      </c>
      <c r="I16505" s="2" t="s">
        <v>28</v>
      </c>
      <c r="J16505" s="2">
        <v>5</v>
      </c>
      <c r="K16505" s="2" t="s">
        <v>30</v>
      </c>
      <c r="L16505" s="2">
        <f t="shared" si="1031"/>
        <v>2019</v>
      </c>
      <c r="M16505" s="2" t="str">
        <f t="shared" si="1029"/>
        <v>Apr</v>
      </c>
      <c r="N16505" s="2">
        <f t="shared" si="1030"/>
        <v>21</v>
      </c>
    </row>
    <row r="16506" spans="1:14" x14ac:dyDescent="0.2">
      <c r="A16506">
        <v>99506</v>
      </c>
      <c r="B16506" t="s">
        <v>4</v>
      </c>
      <c r="C16506" t="s">
        <v>19</v>
      </c>
      <c r="D16506" s="11">
        <v>498.75</v>
      </c>
      <c r="E16506" s="1">
        <v>43758</v>
      </c>
      <c r="F16506" s="1">
        <v>43763</v>
      </c>
      <c r="G16506" s="12">
        <f t="shared" si="1028"/>
        <v>5</v>
      </c>
      <c r="H16506" s="2" t="s">
        <v>24</v>
      </c>
      <c r="I16506" s="2" t="s">
        <v>28</v>
      </c>
      <c r="J16506" s="2" t="s">
        <v>30</v>
      </c>
      <c r="K16506" s="2">
        <v>1</v>
      </c>
      <c r="L16506" s="2">
        <f t="shared" si="1031"/>
        <v>2019</v>
      </c>
      <c r="M16506" s="2" t="str">
        <f t="shared" si="1029"/>
        <v>Oct</v>
      </c>
      <c r="N16506" s="2">
        <f t="shared" si="1030"/>
        <v>20</v>
      </c>
    </row>
    <row r="16507" spans="1:14" x14ac:dyDescent="0.2">
      <c r="A16507">
        <v>99515</v>
      </c>
      <c r="B16507" t="s">
        <v>4</v>
      </c>
      <c r="C16507" t="s">
        <v>18</v>
      </c>
      <c r="D16507" s="11">
        <v>61.66</v>
      </c>
      <c r="E16507" s="1">
        <v>43759</v>
      </c>
      <c r="F16507" s="1">
        <v>43764</v>
      </c>
      <c r="G16507" s="12">
        <f t="shared" si="1028"/>
        <v>5</v>
      </c>
      <c r="H16507" s="2" t="s">
        <v>25</v>
      </c>
      <c r="I16507" s="2" t="s">
        <v>29</v>
      </c>
      <c r="J16507" s="2" t="s">
        <v>30</v>
      </c>
      <c r="K16507" s="2">
        <v>3</v>
      </c>
      <c r="L16507" s="2">
        <f t="shared" si="1031"/>
        <v>2019</v>
      </c>
      <c r="M16507" s="2" t="str">
        <f t="shared" si="1029"/>
        <v>Oct</v>
      </c>
      <c r="N16507" s="2">
        <f t="shared" si="1030"/>
        <v>21</v>
      </c>
    </row>
    <row r="16508" spans="1:14" x14ac:dyDescent="0.2">
      <c r="A16508">
        <v>99520</v>
      </c>
      <c r="B16508" t="s">
        <v>4</v>
      </c>
      <c r="C16508" t="s">
        <v>19</v>
      </c>
      <c r="D16508" s="11">
        <v>198.01</v>
      </c>
      <c r="E16508" s="1">
        <v>43759</v>
      </c>
      <c r="F16508" s="1">
        <v>43764</v>
      </c>
      <c r="G16508" s="12">
        <f t="shared" si="1028"/>
        <v>5</v>
      </c>
      <c r="H16508" s="2" t="s">
        <v>23</v>
      </c>
      <c r="I16508" s="2" t="s">
        <v>28</v>
      </c>
      <c r="J16508" s="2" t="s">
        <v>30</v>
      </c>
      <c r="K16508" s="2">
        <v>2</v>
      </c>
      <c r="L16508" s="2">
        <f t="shared" si="1031"/>
        <v>2019</v>
      </c>
      <c r="M16508" s="2" t="str">
        <f t="shared" si="1029"/>
        <v>Oct</v>
      </c>
      <c r="N16508" s="2">
        <f t="shared" si="1030"/>
        <v>21</v>
      </c>
    </row>
    <row r="16509" spans="1:14" x14ac:dyDescent="0.2">
      <c r="A16509">
        <v>99584</v>
      </c>
      <c r="B16509" t="s">
        <v>5</v>
      </c>
      <c r="C16509" t="s">
        <v>18</v>
      </c>
      <c r="D16509" s="11">
        <v>1182.8</v>
      </c>
      <c r="E16509" s="1">
        <v>43763</v>
      </c>
      <c r="F16509" s="1">
        <v>43767</v>
      </c>
      <c r="G16509" s="12">
        <f t="shared" si="1028"/>
        <v>4</v>
      </c>
      <c r="H16509" s="2" t="s">
        <v>21</v>
      </c>
      <c r="I16509" s="2" t="s">
        <v>28</v>
      </c>
      <c r="J16509" s="2">
        <v>4</v>
      </c>
      <c r="K16509" s="2">
        <v>5</v>
      </c>
      <c r="L16509" s="2">
        <f t="shared" si="1031"/>
        <v>2019</v>
      </c>
      <c r="M16509" s="2" t="str">
        <f t="shared" si="1029"/>
        <v>Oct</v>
      </c>
      <c r="N16509" s="2">
        <f t="shared" si="1030"/>
        <v>25</v>
      </c>
    </row>
    <row r="16510" spans="1:14" x14ac:dyDescent="0.2">
      <c r="A16510">
        <v>97202</v>
      </c>
      <c r="B16510" t="s">
        <v>6</v>
      </c>
      <c r="C16510" t="s">
        <v>18</v>
      </c>
      <c r="D16510" s="11">
        <v>134.77000000000001</v>
      </c>
      <c r="E16510" s="1">
        <v>43581</v>
      </c>
      <c r="F16510" s="1">
        <v>43588</v>
      </c>
      <c r="G16510" s="12">
        <f t="shared" si="1028"/>
        <v>7</v>
      </c>
      <c r="H16510" s="2" t="s">
        <v>25</v>
      </c>
      <c r="I16510" s="2" t="s">
        <v>28</v>
      </c>
      <c r="J16510" s="2">
        <v>5</v>
      </c>
      <c r="K16510" s="2" t="s">
        <v>30</v>
      </c>
      <c r="L16510" s="2">
        <f t="shared" si="1031"/>
        <v>2019</v>
      </c>
      <c r="M16510" s="2" t="str">
        <f t="shared" si="1029"/>
        <v>Apr</v>
      </c>
      <c r="N16510" s="2">
        <f t="shared" si="1030"/>
        <v>26</v>
      </c>
    </row>
    <row r="16511" spans="1:14" x14ac:dyDescent="0.2">
      <c r="A16511">
        <v>98862</v>
      </c>
      <c r="B16511" t="s">
        <v>10</v>
      </c>
      <c r="C16511" t="s">
        <v>19</v>
      </c>
      <c r="D16511" s="11">
        <v>1037.82</v>
      </c>
      <c r="E16511" s="1">
        <v>43707</v>
      </c>
      <c r="F16511" s="1">
        <v>43711</v>
      </c>
      <c r="G16511" s="12">
        <f t="shared" si="1028"/>
        <v>4</v>
      </c>
      <c r="H16511" s="2" t="s">
        <v>23</v>
      </c>
      <c r="I16511" s="2" t="s">
        <v>28</v>
      </c>
      <c r="J16511" s="2" t="s">
        <v>30</v>
      </c>
      <c r="K16511" s="2" t="s">
        <v>30</v>
      </c>
      <c r="L16511" s="2">
        <f t="shared" si="1031"/>
        <v>2019</v>
      </c>
      <c r="M16511" s="2" t="str">
        <f t="shared" si="1029"/>
        <v>Aug</v>
      </c>
      <c r="N16511" s="2">
        <f t="shared" si="1030"/>
        <v>30</v>
      </c>
    </row>
    <row r="16512" spans="1:14" x14ac:dyDescent="0.2">
      <c r="A16512">
        <v>93011</v>
      </c>
      <c r="B16512" t="s">
        <v>3</v>
      </c>
      <c r="C16512" t="s">
        <v>18</v>
      </c>
      <c r="D16512" s="11">
        <v>537.24</v>
      </c>
      <c r="E16512" s="1">
        <v>43192</v>
      </c>
      <c r="F16512" s="1">
        <v>43198</v>
      </c>
      <c r="G16512" s="12">
        <f t="shared" si="1028"/>
        <v>6</v>
      </c>
      <c r="H16512" s="2" t="s">
        <v>21</v>
      </c>
      <c r="I16512" s="2" t="s">
        <v>29</v>
      </c>
      <c r="J16512" s="2">
        <v>2</v>
      </c>
      <c r="K16512" s="2" t="s">
        <v>30</v>
      </c>
      <c r="L16512" s="2">
        <f t="shared" si="1031"/>
        <v>2018</v>
      </c>
      <c r="M16512" s="2" t="str">
        <f t="shared" si="1029"/>
        <v>Apr</v>
      </c>
      <c r="N16512" s="2">
        <f t="shared" si="1030"/>
        <v>2</v>
      </c>
    </row>
    <row r="16513" spans="1:14" x14ac:dyDescent="0.2">
      <c r="A16513">
        <v>97205</v>
      </c>
      <c r="B16513" t="s">
        <v>6</v>
      </c>
      <c r="C16513" t="s">
        <v>19</v>
      </c>
      <c r="D16513" s="11">
        <v>1720.65</v>
      </c>
      <c r="E16513" s="1">
        <v>43581</v>
      </c>
      <c r="F16513" s="1">
        <v>43588</v>
      </c>
      <c r="G16513" s="12">
        <f t="shared" si="1028"/>
        <v>7</v>
      </c>
      <c r="H16513" s="2" t="s">
        <v>23</v>
      </c>
      <c r="I16513" s="2" t="s">
        <v>28</v>
      </c>
      <c r="J16513" s="2">
        <v>5</v>
      </c>
      <c r="K16513" s="2" t="s">
        <v>30</v>
      </c>
      <c r="L16513" s="2">
        <f t="shared" si="1031"/>
        <v>2019</v>
      </c>
      <c r="M16513" s="2" t="str">
        <f t="shared" si="1029"/>
        <v>Apr</v>
      </c>
      <c r="N16513" s="2">
        <f t="shared" si="1030"/>
        <v>26</v>
      </c>
    </row>
    <row r="16514" spans="1:14" x14ac:dyDescent="0.2">
      <c r="A16514">
        <v>99735</v>
      </c>
      <c r="B16514" t="s">
        <v>10</v>
      </c>
      <c r="C16514" t="s">
        <v>19</v>
      </c>
      <c r="D16514" s="11">
        <v>314.17</v>
      </c>
      <c r="E16514" s="1">
        <v>43776</v>
      </c>
      <c r="F16514" s="1">
        <v>43781</v>
      </c>
      <c r="G16514" s="12">
        <f t="shared" ref="G16514:G16577" si="1032">F16514-E16514</f>
        <v>5</v>
      </c>
      <c r="H16514" s="2" t="s">
        <v>23</v>
      </c>
      <c r="I16514" s="2" t="s">
        <v>28</v>
      </c>
      <c r="J16514" s="2" t="s">
        <v>30</v>
      </c>
      <c r="K16514" s="2">
        <v>1</v>
      </c>
      <c r="L16514" s="2">
        <f t="shared" si="1031"/>
        <v>2019</v>
      </c>
      <c r="M16514" s="2" t="str">
        <f t="shared" ref="M16514:M16577" si="1033">TEXT(E16514,"mmm")</f>
        <v>Nov</v>
      </c>
      <c r="N16514" s="2">
        <f t="shared" ref="N16514:N16577" si="1034">DAY(E16514)</f>
        <v>7</v>
      </c>
    </row>
    <row r="16515" spans="1:14" x14ac:dyDescent="0.2">
      <c r="A16515">
        <v>93015</v>
      </c>
      <c r="B16515" t="s">
        <v>7</v>
      </c>
      <c r="C16515" t="s">
        <v>19</v>
      </c>
      <c r="D16515" s="11">
        <v>4.38</v>
      </c>
      <c r="E16515" s="1">
        <v>43192</v>
      </c>
      <c r="F16515" s="1">
        <v>43198</v>
      </c>
      <c r="G16515" s="12">
        <f t="shared" si="1032"/>
        <v>6</v>
      </c>
      <c r="H16515" s="2" t="s">
        <v>23</v>
      </c>
      <c r="I16515" s="2" t="s">
        <v>29</v>
      </c>
      <c r="J16515" s="2">
        <v>5</v>
      </c>
      <c r="K16515" s="2" t="s">
        <v>30</v>
      </c>
      <c r="L16515" s="2">
        <f t="shared" ref="L16515:L16578" si="1035">YEAR(E16515)</f>
        <v>2018</v>
      </c>
      <c r="M16515" s="2" t="str">
        <f t="shared" si="1033"/>
        <v>Apr</v>
      </c>
      <c r="N16515" s="2">
        <f t="shared" si="1034"/>
        <v>2</v>
      </c>
    </row>
    <row r="16516" spans="1:14" x14ac:dyDescent="0.2">
      <c r="A16516">
        <v>93041</v>
      </c>
      <c r="B16516" t="s">
        <v>10</v>
      </c>
      <c r="C16516" t="s">
        <v>19</v>
      </c>
      <c r="D16516" s="11">
        <v>1415.19</v>
      </c>
      <c r="E16516" s="1">
        <v>43195</v>
      </c>
      <c r="F16516" s="1">
        <v>43201</v>
      </c>
      <c r="G16516" s="12">
        <f t="shared" si="1032"/>
        <v>6</v>
      </c>
      <c r="H16516" s="2" t="s">
        <v>21</v>
      </c>
      <c r="I16516" s="2" t="s">
        <v>29</v>
      </c>
      <c r="J16516" s="2">
        <v>5</v>
      </c>
      <c r="K16516" s="2" t="s">
        <v>30</v>
      </c>
      <c r="L16516" s="2">
        <f t="shared" si="1035"/>
        <v>2018</v>
      </c>
      <c r="M16516" s="2" t="str">
        <f t="shared" si="1033"/>
        <v>Apr</v>
      </c>
      <c r="N16516" s="2">
        <f t="shared" si="1034"/>
        <v>5</v>
      </c>
    </row>
    <row r="16517" spans="1:14" x14ac:dyDescent="0.2">
      <c r="A16517">
        <v>100093</v>
      </c>
      <c r="B16517" t="s">
        <v>5</v>
      </c>
      <c r="C16517" t="s">
        <v>18</v>
      </c>
      <c r="D16517" s="11">
        <v>1726.45</v>
      </c>
      <c r="E16517" s="1">
        <v>43805</v>
      </c>
      <c r="F16517" s="1">
        <v>43809</v>
      </c>
      <c r="G16517" s="12">
        <f t="shared" si="1032"/>
        <v>4</v>
      </c>
      <c r="H16517" s="2" t="s">
        <v>24</v>
      </c>
      <c r="I16517" s="2" t="s">
        <v>28</v>
      </c>
      <c r="J16517" s="2">
        <v>2</v>
      </c>
      <c r="K16517" s="2">
        <v>1</v>
      </c>
      <c r="L16517" s="2">
        <f t="shared" si="1035"/>
        <v>2019</v>
      </c>
      <c r="M16517" s="2" t="str">
        <f t="shared" si="1033"/>
        <v>Dec</v>
      </c>
      <c r="N16517" s="2">
        <f t="shared" si="1034"/>
        <v>6</v>
      </c>
    </row>
    <row r="16518" spans="1:14" x14ac:dyDescent="0.2">
      <c r="A16518">
        <v>97235</v>
      </c>
      <c r="B16518" t="s">
        <v>8</v>
      </c>
      <c r="C16518" t="s">
        <v>19</v>
      </c>
      <c r="D16518" s="11">
        <v>72.47</v>
      </c>
      <c r="E16518" s="1">
        <v>43583</v>
      </c>
      <c r="F16518" s="1">
        <v>43590</v>
      </c>
      <c r="G16518" s="12">
        <f t="shared" si="1032"/>
        <v>7</v>
      </c>
      <c r="H16518" s="2" t="s">
        <v>21</v>
      </c>
      <c r="I16518" s="2" t="s">
        <v>28</v>
      </c>
      <c r="J16518" s="2">
        <v>5</v>
      </c>
      <c r="K16518" s="2">
        <v>5</v>
      </c>
      <c r="L16518" s="2">
        <f t="shared" si="1035"/>
        <v>2019</v>
      </c>
      <c r="M16518" s="2" t="str">
        <f t="shared" si="1033"/>
        <v>Apr</v>
      </c>
      <c r="N16518" s="2">
        <f t="shared" si="1034"/>
        <v>28</v>
      </c>
    </row>
    <row r="16519" spans="1:14" x14ac:dyDescent="0.2">
      <c r="A16519">
        <v>97238</v>
      </c>
      <c r="B16519" t="s">
        <v>2</v>
      </c>
      <c r="C16519" t="s">
        <v>18</v>
      </c>
      <c r="D16519" s="11">
        <v>1176.04</v>
      </c>
      <c r="E16519" s="1">
        <v>43583</v>
      </c>
      <c r="F16519" s="1">
        <v>43590</v>
      </c>
      <c r="G16519" s="12">
        <f t="shared" si="1032"/>
        <v>7</v>
      </c>
      <c r="H16519" s="2" t="s">
        <v>25</v>
      </c>
      <c r="I16519" s="2" t="s">
        <v>28</v>
      </c>
      <c r="J16519" s="2">
        <v>5</v>
      </c>
      <c r="K16519" s="2" t="s">
        <v>30</v>
      </c>
      <c r="L16519" s="2">
        <f t="shared" si="1035"/>
        <v>2019</v>
      </c>
      <c r="M16519" s="2" t="str">
        <f t="shared" si="1033"/>
        <v>Apr</v>
      </c>
      <c r="N16519" s="2">
        <f t="shared" si="1034"/>
        <v>28</v>
      </c>
    </row>
    <row r="16520" spans="1:14" x14ac:dyDescent="0.2">
      <c r="A16520">
        <v>100470</v>
      </c>
      <c r="B16520" t="s">
        <v>5</v>
      </c>
      <c r="C16520" t="s">
        <v>18</v>
      </c>
      <c r="D16520" s="11">
        <v>1717.45</v>
      </c>
      <c r="E16520" s="1">
        <v>43831</v>
      </c>
      <c r="F16520" s="1">
        <v>43835</v>
      </c>
      <c r="G16520" s="12">
        <f t="shared" si="1032"/>
        <v>4</v>
      </c>
      <c r="H16520" s="2" t="s">
        <v>27</v>
      </c>
      <c r="I16520" s="2" t="s">
        <v>28</v>
      </c>
      <c r="J16520" s="2">
        <v>3</v>
      </c>
      <c r="K16520" s="2">
        <v>5</v>
      </c>
      <c r="L16520" s="2">
        <f t="shared" si="1035"/>
        <v>2020</v>
      </c>
      <c r="M16520" s="2" t="str">
        <f t="shared" si="1033"/>
        <v>Jan</v>
      </c>
      <c r="N16520" s="2">
        <f t="shared" si="1034"/>
        <v>1</v>
      </c>
    </row>
    <row r="16521" spans="1:14" x14ac:dyDescent="0.2">
      <c r="A16521">
        <v>97243</v>
      </c>
      <c r="B16521" t="s">
        <v>3</v>
      </c>
      <c r="C16521" t="s">
        <v>19</v>
      </c>
      <c r="D16521" s="11">
        <v>1699.08</v>
      </c>
      <c r="E16521" s="1">
        <v>43583</v>
      </c>
      <c r="F16521" s="1">
        <v>43590</v>
      </c>
      <c r="G16521" s="12">
        <f t="shared" si="1032"/>
        <v>7</v>
      </c>
      <c r="H16521" s="2" t="s">
        <v>24</v>
      </c>
      <c r="I16521" s="2" t="s">
        <v>29</v>
      </c>
      <c r="J16521" s="2">
        <v>1</v>
      </c>
      <c r="K16521" s="2" t="s">
        <v>30</v>
      </c>
      <c r="L16521" s="2">
        <f t="shared" si="1035"/>
        <v>2019</v>
      </c>
      <c r="M16521" s="2" t="str">
        <f t="shared" si="1033"/>
        <v>Apr</v>
      </c>
      <c r="N16521" s="2">
        <f t="shared" si="1034"/>
        <v>28</v>
      </c>
    </row>
    <row r="16522" spans="1:14" x14ac:dyDescent="0.2">
      <c r="A16522">
        <v>97247</v>
      </c>
      <c r="B16522" t="s">
        <v>5</v>
      </c>
      <c r="C16522" t="s">
        <v>19</v>
      </c>
      <c r="D16522" s="11">
        <v>1207.6199999999999</v>
      </c>
      <c r="E16522" s="1">
        <v>43583</v>
      </c>
      <c r="F16522" s="1">
        <v>43590</v>
      </c>
      <c r="G16522" s="12">
        <f t="shared" si="1032"/>
        <v>7</v>
      </c>
      <c r="H16522" s="2" t="s">
        <v>27</v>
      </c>
      <c r="I16522" s="2" t="s">
        <v>29</v>
      </c>
      <c r="J16522" s="2">
        <v>5</v>
      </c>
      <c r="K16522" s="2">
        <v>5</v>
      </c>
      <c r="L16522" s="2">
        <f t="shared" si="1035"/>
        <v>2019</v>
      </c>
      <c r="M16522" s="2" t="str">
        <f t="shared" si="1033"/>
        <v>Apr</v>
      </c>
      <c r="N16522" s="2">
        <f t="shared" si="1034"/>
        <v>28</v>
      </c>
    </row>
    <row r="16523" spans="1:14" x14ac:dyDescent="0.2">
      <c r="A16523">
        <v>97248</v>
      </c>
      <c r="B16523" t="s">
        <v>8</v>
      </c>
      <c r="C16523" t="s">
        <v>19</v>
      </c>
      <c r="D16523" s="11">
        <v>1664.91</v>
      </c>
      <c r="E16523" s="1">
        <v>43583</v>
      </c>
      <c r="F16523" s="1">
        <v>43590</v>
      </c>
      <c r="G16523" s="12">
        <f t="shared" si="1032"/>
        <v>7</v>
      </c>
      <c r="H16523" s="2" t="s">
        <v>27</v>
      </c>
      <c r="I16523" s="2" t="s">
        <v>29</v>
      </c>
      <c r="J16523" s="2">
        <v>5</v>
      </c>
      <c r="K16523" s="2" t="s">
        <v>30</v>
      </c>
      <c r="L16523" s="2">
        <f t="shared" si="1035"/>
        <v>2019</v>
      </c>
      <c r="M16523" s="2" t="str">
        <f t="shared" si="1033"/>
        <v>Apr</v>
      </c>
      <c r="N16523" s="2">
        <f t="shared" si="1034"/>
        <v>28</v>
      </c>
    </row>
    <row r="16524" spans="1:14" x14ac:dyDescent="0.2">
      <c r="A16524">
        <v>99737</v>
      </c>
      <c r="B16524" t="s">
        <v>4</v>
      </c>
      <c r="C16524" t="s">
        <v>18</v>
      </c>
      <c r="D16524" s="11">
        <v>311.69</v>
      </c>
      <c r="E16524" s="1">
        <v>43776</v>
      </c>
      <c r="F16524" s="1">
        <v>43781</v>
      </c>
      <c r="G16524" s="12">
        <f t="shared" si="1032"/>
        <v>5</v>
      </c>
      <c r="H16524" s="2" t="s">
        <v>24</v>
      </c>
      <c r="I16524" s="2" t="s">
        <v>29</v>
      </c>
      <c r="J16524" s="2" t="s">
        <v>30</v>
      </c>
      <c r="K16524" s="2">
        <v>3</v>
      </c>
      <c r="L16524" s="2">
        <f t="shared" si="1035"/>
        <v>2019</v>
      </c>
      <c r="M16524" s="2" t="str">
        <f t="shared" si="1033"/>
        <v>Nov</v>
      </c>
      <c r="N16524" s="2">
        <f t="shared" si="1034"/>
        <v>7</v>
      </c>
    </row>
    <row r="16525" spans="1:14" x14ac:dyDescent="0.2">
      <c r="A16525">
        <v>100704</v>
      </c>
      <c r="B16525" t="s">
        <v>5</v>
      </c>
      <c r="C16525" t="s">
        <v>18</v>
      </c>
      <c r="D16525" s="11">
        <v>1834.74</v>
      </c>
      <c r="E16525" s="1">
        <v>43850</v>
      </c>
      <c r="F16525" s="1">
        <v>43854</v>
      </c>
      <c r="G16525" s="12">
        <f t="shared" si="1032"/>
        <v>4</v>
      </c>
      <c r="H16525" s="2" t="s">
        <v>21</v>
      </c>
      <c r="I16525" s="2" t="s">
        <v>28</v>
      </c>
      <c r="J16525" s="2">
        <v>4</v>
      </c>
      <c r="K16525" s="2" t="s">
        <v>30</v>
      </c>
      <c r="L16525" s="2">
        <f t="shared" si="1035"/>
        <v>2020</v>
      </c>
      <c r="M16525" s="2" t="str">
        <f t="shared" si="1033"/>
        <v>Jan</v>
      </c>
      <c r="N16525" s="2">
        <f t="shared" si="1034"/>
        <v>20</v>
      </c>
    </row>
    <row r="16526" spans="1:14" x14ac:dyDescent="0.2">
      <c r="A16526">
        <v>97249</v>
      </c>
      <c r="B16526" t="s">
        <v>5</v>
      </c>
      <c r="C16526" t="s">
        <v>19</v>
      </c>
      <c r="D16526" s="11">
        <v>1973.48</v>
      </c>
      <c r="E16526" s="1">
        <v>43584</v>
      </c>
      <c r="F16526" s="1">
        <v>43591</v>
      </c>
      <c r="G16526" s="12">
        <f t="shared" si="1032"/>
        <v>7</v>
      </c>
      <c r="H16526" s="2" t="s">
        <v>21</v>
      </c>
      <c r="I16526" s="2" t="s">
        <v>28</v>
      </c>
      <c r="J16526" s="2">
        <v>1</v>
      </c>
      <c r="K16526" s="2" t="s">
        <v>30</v>
      </c>
      <c r="L16526" s="2">
        <f t="shared" si="1035"/>
        <v>2019</v>
      </c>
      <c r="M16526" s="2" t="str">
        <f t="shared" si="1033"/>
        <v>Apr</v>
      </c>
      <c r="N16526" s="2">
        <f t="shared" si="1034"/>
        <v>29</v>
      </c>
    </row>
    <row r="16527" spans="1:14" x14ac:dyDescent="0.2">
      <c r="A16527">
        <v>93049</v>
      </c>
      <c r="B16527" t="s">
        <v>9</v>
      </c>
      <c r="C16527" t="s">
        <v>18</v>
      </c>
      <c r="D16527" s="11">
        <v>747.92</v>
      </c>
      <c r="E16527" s="1">
        <v>43195</v>
      </c>
      <c r="F16527" s="1">
        <v>43201</v>
      </c>
      <c r="G16527" s="12">
        <f t="shared" si="1032"/>
        <v>6</v>
      </c>
      <c r="H16527" s="2" t="s">
        <v>24</v>
      </c>
      <c r="I16527" s="2" t="s">
        <v>29</v>
      </c>
      <c r="J16527" s="2">
        <v>5</v>
      </c>
      <c r="K16527" s="2" t="s">
        <v>30</v>
      </c>
      <c r="L16527" s="2">
        <f t="shared" si="1035"/>
        <v>2018</v>
      </c>
      <c r="M16527" s="2" t="str">
        <f t="shared" si="1033"/>
        <v>Apr</v>
      </c>
      <c r="N16527" s="2">
        <f t="shared" si="1034"/>
        <v>5</v>
      </c>
    </row>
    <row r="16528" spans="1:14" x14ac:dyDescent="0.2">
      <c r="A16528">
        <v>97254</v>
      </c>
      <c r="B16528" t="s">
        <v>4</v>
      </c>
      <c r="C16528" t="s">
        <v>18</v>
      </c>
      <c r="D16528" s="11">
        <v>1063.56</v>
      </c>
      <c r="E16528" s="1">
        <v>43584</v>
      </c>
      <c r="F16528" s="1">
        <v>43591</v>
      </c>
      <c r="G16528" s="12">
        <f t="shared" si="1032"/>
        <v>7</v>
      </c>
      <c r="H16528" s="2" t="s">
        <v>25</v>
      </c>
      <c r="I16528" s="2" t="s">
        <v>28</v>
      </c>
      <c r="J16528" s="2">
        <v>3</v>
      </c>
      <c r="K16528" s="2" t="s">
        <v>30</v>
      </c>
      <c r="L16528" s="2">
        <f t="shared" si="1035"/>
        <v>2019</v>
      </c>
      <c r="M16528" s="2" t="str">
        <f t="shared" si="1033"/>
        <v>Apr</v>
      </c>
      <c r="N16528" s="2">
        <f t="shared" si="1034"/>
        <v>29</v>
      </c>
    </row>
    <row r="16529" spans="1:14" x14ac:dyDescent="0.2">
      <c r="A16529">
        <v>98957</v>
      </c>
      <c r="B16529" t="s">
        <v>2</v>
      </c>
      <c r="C16529" t="s">
        <v>19</v>
      </c>
      <c r="D16529" s="11">
        <v>823.84</v>
      </c>
      <c r="E16529" s="1">
        <v>43713</v>
      </c>
      <c r="F16529" s="1">
        <v>43717</v>
      </c>
      <c r="G16529" s="12">
        <f t="shared" si="1032"/>
        <v>4</v>
      </c>
      <c r="H16529" s="2" t="s">
        <v>21</v>
      </c>
      <c r="I16529" s="2" t="s">
        <v>28</v>
      </c>
      <c r="J16529" s="2" t="s">
        <v>30</v>
      </c>
      <c r="K16529" s="2" t="s">
        <v>30</v>
      </c>
      <c r="L16529" s="2">
        <f t="shared" si="1035"/>
        <v>2019</v>
      </c>
      <c r="M16529" s="2" t="str">
        <f t="shared" si="1033"/>
        <v>Sep</v>
      </c>
      <c r="N16529" s="2">
        <f t="shared" si="1034"/>
        <v>5</v>
      </c>
    </row>
    <row r="16530" spans="1:14" x14ac:dyDescent="0.2">
      <c r="A16530">
        <v>97254</v>
      </c>
      <c r="B16530" t="s">
        <v>9</v>
      </c>
      <c r="C16530" t="s">
        <v>19</v>
      </c>
      <c r="D16530" s="11">
        <v>1177.7</v>
      </c>
      <c r="E16530" s="1">
        <v>43584</v>
      </c>
      <c r="F16530" s="1">
        <v>43591</v>
      </c>
      <c r="G16530" s="12">
        <f t="shared" si="1032"/>
        <v>7</v>
      </c>
      <c r="H16530" s="2" t="s">
        <v>25</v>
      </c>
      <c r="I16530" s="2" t="s">
        <v>28</v>
      </c>
      <c r="J16530" s="2">
        <v>1</v>
      </c>
      <c r="K16530" s="2" t="s">
        <v>30</v>
      </c>
      <c r="L16530" s="2">
        <f t="shared" si="1035"/>
        <v>2019</v>
      </c>
      <c r="M16530" s="2" t="str">
        <f t="shared" si="1033"/>
        <v>Apr</v>
      </c>
      <c r="N16530" s="2">
        <f t="shared" si="1034"/>
        <v>29</v>
      </c>
    </row>
    <row r="16531" spans="1:14" x14ac:dyDescent="0.2">
      <c r="A16531">
        <v>93354</v>
      </c>
      <c r="B16531" t="s">
        <v>4</v>
      </c>
      <c r="C16531" t="s">
        <v>18</v>
      </c>
      <c r="D16531" s="11">
        <v>620.09</v>
      </c>
      <c r="E16531" s="1">
        <v>43220</v>
      </c>
      <c r="F16531" s="1">
        <v>43226</v>
      </c>
      <c r="G16531" s="12">
        <f t="shared" si="1032"/>
        <v>6</v>
      </c>
      <c r="H16531" s="2" t="s">
        <v>23</v>
      </c>
      <c r="I16531" s="2" t="s">
        <v>28</v>
      </c>
      <c r="J16531" s="2">
        <v>5</v>
      </c>
      <c r="K16531" s="2" t="s">
        <v>30</v>
      </c>
      <c r="L16531" s="2">
        <f t="shared" si="1035"/>
        <v>2018</v>
      </c>
      <c r="M16531" s="2" t="str">
        <f t="shared" si="1033"/>
        <v>Apr</v>
      </c>
      <c r="N16531" s="2">
        <f t="shared" si="1034"/>
        <v>30</v>
      </c>
    </row>
    <row r="16532" spans="1:14" x14ac:dyDescent="0.2">
      <c r="A16532">
        <v>97268</v>
      </c>
      <c r="B16532" t="s">
        <v>3</v>
      </c>
      <c r="C16532" t="s">
        <v>19</v>
      </c>
      <c r="D16532" s="11">
        <v>1150.74</v>
      </c>
      <c r="E16532" s="1">
        <v>43586</v>
      </c>
      <c r="F16532" s="1">
        <v>43593</v>
      </c>
      <c r="G16532" s="12">
        <f t="shared" si="1032"/>
        <v>7</v>
      </c>
      <c r="H16532" s="2" t="s">
        <v>21</v>
      </c>
      <c r="I16532" s="2" t="s">
        <v>28</v>
      </c>
      <c r="J16532" s="2">
        <v>5</v>
      </c>
      <c r="K16532" s="2" t="s">
        <v>30</v>
      </c>
      <c r="L16532" s="2">
        <f t="shared" si="1035"/>
        <v>2019</v>
      </c>
      <c r="M16532" s="2" t="str">
        <f t="shared" si="1033"/>
        <v>May</v>
      </c>
      <c r="N16532" s="2">
        <f t="shared" si="1034"/>
        <v>1</v>
      </c>
    </row>
    <row r="16533" spans="1:14" x14ac:dyDescent="0.2">
      <c r="A16533">
        <v>97268</v>
      </c>
      <c r="B16533" t="s">
        <v>9</v>
      </c>
      <c r="C16533" t="s">
        <v>18</v>
      </c>
      <c r="D16533" s="11">
        <v>742.75</v>
      </c>
      <c r="E16533" s="1">
        <v>43586</v>
      </c>
      <c r="F16533" s="1">
        <v>43593</v>
      </c>
      <c r="G16533" s="12">
        <f t="shared" si="1032"/>
        <v>7</v>
      </c>
      <c r="H16533" s="2" t="s">
        <v>21</v>
      </c>
      <c r="I16533" s="2" t="s">
        <v>28</v>
      </c>
      <c r="J16533" s="2">
        <v>5</v>
      </c>
      <c r="K16533" s="2">
        <v>2</v>
      </c>
      <c r="L16533" s="2">
        <f t="shared" si="1035"/>
        <v>2019</v>
      </c>
      <c r="M16533" s="2" t="str">
        <f t="shared" si="1033"/>
        <v>May</v>
      </c>
      <c r="N16533" s="2">
        <f t="shared" si="1034"/>
        <v>1</v>
      </c>
    </row>
    <row r="16534" spans="1:14" x14ac:dyDescent="0.2">
      <c r="A16534">
        <v>97271</v>
      </c>
      <c r="B16534" t="s">
        <v>7</v>
      </c>
      <c r="C16534" t="s">
        <v>19</v>
      </c>
      <c r="D16534" s="11">
        <v>357</v>
      </c>
      <c r="E16534" s="1">
        <v>43586</v>
      </c>
      <c r="F16534" s="1">
        <v>43593</v>
      </c>
      <c r="G16534" s="12">
        <f t="shared" si="1032"/>
        <v>7</v>
      </c>
      <c r="H16534" s="2" t="s">
        <v>25</v>
      </c>
      <c r="I16534" s="2" t="s">
        <v>28</v>
      </c>
      <c r="J16534" s="2">
        <v>5</v>
      </c>
      <c r="K16534" s="2">
        <v>5</v>
      </c>
      <c r="L16534" s="2">
        <f t="shared" si="1035"/>
        <v>2019</v>
      </c>
      <c r="M16534" s="2" t="str">
        <f t="shared" si="1033"/>
        <v>May</v>
      </c>
      <c r="N16534" s="2">
        <f t="shared" si="1034"/>
        <v>1</v>
      </c>
    </row>
    <row r="16535" spans="1:14" x14ac:dyDescent="0.2">
      <c r="A16535">
        <v>97272</v>
      </c>
      <c r="B16535" t="s">
        <v>7</v>
      </c>
      <c r="C16535" t="s">
        <v>19</v>
      </c>
      <c r="D16535" s="11">
        <v>914.41</v>
      </c>
      <c r="E16535" s="1">
        <v>43586</v>
      </c>
      <c r="F16535" s="1">
        <v>43593</v>
      </c>
      <c r="G16535" s="12">
        <f t="shared" si="1032"/>
        <v>7</v>
      </c>
      <c r="H16535" s="2" t="s">
        <v>23</v>
      </c>
      <c r="I16535" s="2" t="s">
        <v>28</v>
      </c>
      <c r="J16535" s="2">
        <v>5</v>
      </c>
      <c r="K16535" s="2">
        <v>2</v>
      </c>
      <c r="L16535" s="2">
        <f t="shared" si="1035"/>
        <v>2019</v>
      </c>
      <c r="M16535" s="2" t="str">
        <f t="shared" si="1033"/>
        <v>May</v>
      </c>
      <c r="N16535" s="2">
        <f t="shared" si="1034"/>
        <v>1</v>
      </c>
    </row>
    <row r="16536" spans="1:14" x14ac:dyDescent="0.2">
      <c r="A16536">
        <v>97273</v>
      </c>
      <c r="B16536" t="s">
        <v>2</v>
      </c>
      <c r="C16536" t="s">
        <v>19</v>
      </c>
      <c r="D16536" s="11">
        <v>587.26</v>
      </c>
      <c r="E16536" s="1">
        <v>43586</v>
      </c>
      <c r="F16536" s="1">
        <v>43593</v>
      </c>
      <c r="G16536" s="12">
        <f t="shared" si="1032"/>
        <v>7</v>
      </c>
      <c r="H16536" s="2" t="s">
        <v>23</v>
      </c>
      <c r="I16536" s="2" t="s">
        <v>28</v>
      </c>
      <c r="J16536" s="2">
        <v>5</v>
      </c>
      <c r="K16536" s="2" t="s">
        <v>30</v>
      </c>
      <c r="L16536" s="2">
        <f t="shared" si="1035"/>
        <v>2019</v>
      </c>
      <c r="M16536" s="2" t="str">
        <f t="shared" si="1033"/>
        <v>May</v>
      </c>
      <c r="N16536" s="2">
        <f t="shared" si="1034"/>
        <v>1</v>
      </c>
    </row>
    <row r="16537" spans="1:14" x14ac:dyDescent="0.2">
      <c r="A16537">
        <v>97273</v>
      </c>
      <c r="B16537" t="s">
        <v>4</v>
      </c>
      <c r="C16537" t="s">
        <v>18</v>
      </c>
      <c r="D16537" s="11">
        <v>1854.89</v>
      </c>
      <c r="E16537" s="1">
        <v>43586</v>
      </c>
      <c r="F16537" s="1">
        <v>43593</v>
      </c>
      <c r="G16537" s="12">
        <f t="shared" si="1032"/>
        <v>7</v>
      </c>
      <c r="H16537" s="2" t="s">
        <v>23</v>
      </c>
      <c r="I16537" s="2" t="s">
        <v>28</v>
      </c>
      <c r="J16537" s="2">
        <v>5</v>
      </c>
      <c r="K16537" s="2" t="s">
        <v>30</v>
      </c>
      <c r="L16537" s="2">
        <f t="shared" si="1035"/>
        <v>2019</v>
      </c>
      <c r="M16537" s="2" t="str">
        <f t="shared" si="1033"/>
        <v>May</v>
      </c>
      <c r="N16537" s="2">
        <f t="shared" si="1034"/>
        <v>1</v>
      </c>
    </row>
    <row r="16538" spans="1:14" x14ac:dyDescent="0.2">
      <c r="A16538">
        <v>97273</v>
      </c>
      <c r="B16538" t="s">
        <v>8</v>
      </c>
      <c r="C16538" t="s">
        <v>19</v>
      </c>
      <c r="D16538" s="11">
        <v>1885.48</v>
      </c>
      <c r="E16538" s="1">
        <v>43586</v>
      </c>
      <c r="F16538" s="1">
        <v>43593</v>
      </c>
      <c r="G16538" s="12">
        <f t="shared" si="1032"/>
        <v>7</v>
      </c>
      <c r="H16538" s="2" t="s">
        <v>23</v>
      </c>
      <c r="I16538" s="2" t="s">
        <v>28</v>
      </c>
      <c r="J16538" s="2">
        <v>5</v>
      </c>
      <c r="K16538" s="2" t="s">
        <v>30</v>
      </c>
      <c r="L16538" s="2">
        <f t="shared" si="1035"/>
        <v>2019</v>
      </c>
      <c r="M16538" s="2" t="str">
        <f t="shared" si="1033"/>
        <v>May</v>
      </c>
      <c r="N16538" s="2">
        <f t="shared" si="1034"/>
        <v>1</v>
      </c>
    </row>
    <row r="16539" spans="1:14" x14ac:dyDescent="0.2">
      <c r="A16539">
        <v>97274</v>
      </c>
      <c r="B16539" t="s">
        <v>7</v>
      </c>
      <c r="C16539" t="s">
        <v>19</v>
      </c>
      <c r="D16539" s="11">
        <v>1126.19</v>
      </c>
      <c r="E16539" s="1">
        <v>43586</v>
      </c>
      <c r="F16539" s="1">
        <v>43593</v>
      </c>
      <c r="G16539" s="12">
        <f t="shared" si="1032"/>
        <v>7</v>
      </c>
      <c r="H16539" s="2" t="s">
        <v>24</v>
      </c>
      <c r="I16539" s="2" t="s">
        <v>28</v>
      </c>
      <c r="J16539" s="2">
        <v>5</v>
      </c>
      <c r="K16539" s="2" t="s">
        <v>30</v>
      </c>
      <c r="L16539" s="2">
        <f t="shared" si="1035"/>
        <v>2019</v>
      </c>
      <c r="M16539" s="2" t="str">
        <f t="shared" si="1033"/>
        <v>May</v>
      </c>
      <c r="N16539" s="2">
        <f t="shared" si="1034"/>
        <v>1</v>
      </c>
    </row>
    <row r="16540" spans="1:14" x14ac:dyDescent="0.2">
      <c r="A16540">
        <v>93356</v>
      </c>
      <c r="B16540" t="s">
        <v>6</v>
      </c>
      <c r="C16540" t="s">
        <v>19</v>
      </c>
      <c r="D16540" s="11">
        <v>684.1</v>
      </c>
      <c r="E16540" s="1">
        <v>43220</v>
      </c>
      <c r="F16540" s="1">
        <v>43226</v>
      </c>
      <c r="G16540" s="12">
        <f t="shared" si="1032"/>
        <v>6</v>
      </c>
      <c r="H16540" s="2" t="s">
        <v>24</v>
      </c>
      <c r="I16540" s="2" t="s">
        <v>29</v>
      </c>
      <c r="J16540" s="2">
        <v>5</v>
      </c>
      <c r="K16540" s="2" t="s">
        <v>30</v>
      </c>
      <c r="L16540" s="2">
        <f t="shared" si="1035"/>
        <v>2018</v>
      </c>
      <c r="M16540" s="2" t="str">
        <f t="shared" si="1033"/>
        <v>Apr</v>
      </c>
      <c r="N16540" s="2">
        <f t="shared" si="1034"/>
        <v>30</v>
      </c>
    </row>
    <row r="16541" spans="1:14" x14ac:dyDescent="0.2">
      <c r="A16541">
        <v>93356</v>
      </c>
      <c r="B16541" t="s">
        <v>2</v>
      </c>
      <c r="C16541" t="s">
        <v>18</v>
      </c>
      <c r="D16541" s="11">
        <v>118</v>
      </c>
      <c r="E16541" s="1">
        <v>43220</v>
      </c>
      <c r="F16541" s="1">
        <v>43226</v>
      </c>
      <c r="G16541" s="12">
        <f t="shared" si="1032"/>
        <v>6</v>
      </c>
      <c r="H16541" s="2" t="s">
        <v>24</v>
      </c>
      <c r="I16541" s="2" t="s">
        <v>29</v>
      </c>
      <c r="J16541" s="2">
        <v>5</v>
      </c>
      <c r="K16541" s="2" t="s">
        <v>30</v>
      </c>
      <c r="L16541" s="2">
        <f t="shared" si="1035"/>
        <v>2018</v>
      </c>
      <c r="M16541" s="2" t="str">
        <f t="shared" si="1033"/>
        <v>Apr</v>
      </c>
      <c r="N16541" s="2">
        <f t="shared" si="1034"/>
        <v>30</v>
      </c>
    </row>
    <row r="16542" spans="1:14" x14ac:dyDescent="0.2">
      <c r="A16542">
        <v>97278</v>
      </c>
      <c r="B16542" t="s">
        <v>2</v>
      </c>
      <c r="C16542" t="s">
        <v>18</v>
      </c>
      <c r="D16542" s="11">
        <v>1416.46</v>
      </c>
      <c r="E16542" s="1">
        <v>43586</v>
      </c>
      <c r="F16542" s="1">
        <v>43593</v>
      </c>
      <c r="G16542" s="12">
        <f t="shared" si="1032"/>
        <v>7</v>
      </c>
      <c r="H16542" s="2" t="s">
        <v>27</v>
      </c>
      <c r="I16542" s="2" t="s">
        <v>28</v>
      </c>
      <c r="J16542" s="2">
        <v>5</v>
      </c>
      <c r="K16542" s="2" t="s">
        <v>30</v>
      </c>
      <c r="L16542" s="2">
        <f t="shared" si="1035"/>
        <v>2019</v>
      </c>
      <c r="M16542" s="2" t="str">
        <f t="shared" si="1033"/>
        <v>May</v>
      </c>
      <c r="N16542" s="2">
        <f t="shared" si="1034"/>
        <v>1</v>
      </c>
    </row>
    <row r="16543" spans="1:14" x14ac:dyDescent="0.2">
      <c r="A16543">
        <v>100770</v>
      </c>
      <c r="B16543" t="s">
        <v>5</v>
      </c>
      <c r="C16543" t="s">
        <v>18</v>
      </c>
      <c r="D16543" s="11">
        <v>1490.56</v>
      </c>
      <c r="E16543" s="1">
        <v>43854</v>
      </c>
      <c r="F16543" s="1">
        <v>43858</v>
      </c>
      <c r="G16543" s="12">
        <f t="shared" si="1032"/>
        <v>4</v>
      </c>
      <c r="H16543" s="2" t="s">
        <v>21</v>
      </c>
      <c r="I16543" s="2" t="s">
        <v>28</v>
      </c>
      <c r="J16543" s="2">
        <v>5</v>
      </c>
      <c r="K16543" s="2" t="s">
        <v>30</v>
      </c>
      <c r="L16543" s="2">
        <f t="shared" si="1035"/>
        <v>2020</v>
      </c>
      <c r="M16543" s="2" t="str">
        <f t="shared" si="1033"/>
        <v>Jan</v>
      </c>
      <c r="N16543" s="2">
        <f t="shared" si="1034"/>
        <v>24</v>
      </c>
    </row>
    <row r="16544" spans="1:14" x14ac:dyDescent="0.2">
      <c r="A16544">
        <v>97354</v>
      </c>
      <c r="B16544" t="s">
        <v>8</v>
      </c>
      <c r="C16544" t="s">
        <v>19</v>
      </c>
      <c r="D16544" s="11">
        <v>1662.92</v>
      </c>
      <c r="E16544" s="1">
        <v>43591</v>
      </c>
      <c r="F16544" s="1">
        <v>43598</v>
      </c>
      <c r="G16544" s="12">
        <f t="shared" si="1032"/>
        <v>7</v>
      </c>
      <c r="H16544" s="2" t="s">
        <v>24</v>
      </c>
      <c r="I16544" s="2" t="s">
        <v>28</v>
      </c>
      <c r="J16544" s="2" t="s">
        <v>30</v>
      </c>
      <c r="K16544" s="2" t="s">
        <v>30</v>
      </c>
      <c r="L16544" s="2">
        <f t="shared" si="1035"/>
        <v>2019</v>
      </c>
      <c r="M16544" s="2" t="str">
        <f t="shared" si="1033"/>
        <v>May</v>
      </c>
      <c r="N16544" s="2">
        <f t="shared" si="1034"/>
        <v>6</v>
      </c>
    </row>
    <row r="16545" spans="1:14" x14ac:dyDescent="0.2">
      <c r="A16545">
        <v>97437</v>
      </c>
      <c r="B16545" t="s">
        <v>9</v>
      </c>
      <c r="C16545" t="s">
        <v>18</v>
      </c>
      <c r="D16545" s="11">
        <v>145.29</v>
      </c>
      <c r="E16545" s="1">
        <v>43597</v>
      </c>
      <c r="F16545" s="1">
        <v>43604</v>
      </c>
      <c r="G16545" s="12">
        <f t="shared" si="1032"/>
        <v>7</v>
      </c>
      <c r="H16545" s="2" t="s">
        <v>22</v>
      </c>
      <c r="I16545" s="2" t="s">
        <v>28</v>
      </c>
      <c r="J16545" s="2" t="s">
        <v>30</v>
      </c>
      <c r="K16545" s="2">
        <v>2</v>
      </c>
      <c r="L16545" s="2">
        <f t="shared" si="1035"/>
        <v>2019</v>
      </c>
      <c r="M16545" s="2" t="str">
        <f t="shared" si="1033"/>
        <v>May</v>
      </c>
      <c r="N16545" s="2">
        <f t="shared" si="1034"/>
        <v>12</v>
      </c>
    </row>
    <row r="16546" spans="1:14" x14ac:dyDescent="0.2">
      <c r="A16546">
        <v>97437</v>
      </c>
      <c r="B16546" t="s">
        <v>2</v>
      </c>
      <c r="C16546" t="s">
        <v>19</v>
      </c>
      <c r="D16546" s="11">
        <v>965.67</v>
      </c>
      <c r="E16546" s="1">
        <v>43597</v>
      </c>
      <c r="F16546" s="1">
        <v>43604</v>
      </c>
      <c r="G16546" s="12">
        <f t="shared" si="1032"/>
        <v>7</v>
      </c>
      <c r="H16546" s="2" t="s">
        <v>22</v>
      </c>
      <c r="I16546" s="2" t="s">
        <v>28</v>
      </c>
      <c r="J16546" s="2">
        <v>3</v>
      </c>
      <c r="K16546" s="2">
        <v>5</v>
      </c>
      <c r="L16546" s="2">
        <f t="shared" si="1035"/>
        <v>2019</v>
      </c>
      <c r="M16546" s="2" t="str">
        <f t="shared" si="1033"/>
        <v>May</v>
      </c>
      <c r="N16546" s="2">
        <f t="shared" si="1034"/>
        <v>12</v>
      </c>
    </row>
    <row r="16547" spans="1:14" x14ac:dyDescent="0.2">
      <c r="A16547">
        <v>99768</v>
      </c>
      <c r="B16547" t="s">
        <v>4</v>
      </c>
      <c r="C16547" t="s">
        <v>18</v>
      </c>
      <c r="D16547" s="11">
        <v>45.55</v>
      </c>
      <c r="E16547" s="1">
        <v>43779</v>
      </c>
      <c r="F16547" s="1">
        <v>43784</v>
      </c>
      <c r="G16547" s="12">
        <f t="shared" si="1032"/>
        <v>5</v>
      </c>
      <c r="H16547" s="2" t="s">
        <v>23</v>
      </c>
      <c r="I16547" s="2" t="s">
        <v>29</v>
      </c>
      <c r="J16547" s="2" t="s">
        <v>30</v>
      </c>
      <c r="K16547" s="2">
        <v>2</v>
      </c>
      <c r="L16547" s="2">
        <f t="shared" si="1035"/>
        <v>2019</v>
      </c>
      <c r="M16547" s="2" t="str">
        <f t="shared" si="1033"/>
        <v>Nov</v>
      </c>
      <c r="N16547" s="2">
        <f t="shared" si="1034"/>
        <v>10</v>
      </c>
    </row>
    <row r="16548" spans="1:14" x14ac:dyDescent="0.2">
      <c r="A16548">
        <v>97446</v>
      </c>
      <c r="B16548" t="s">
        <v>10</v>
      </c>
      <c r="C16548" t="s">
        <v>18</v>
      </c>
      <c r="D16548" s="11">
        <v>1339.92</v>
      </c>
      <c r="E16548" s="1">
        <v>43597</v>
      </c>
      <c r="F16548" s="1">
        <v>43604</v>
      </c>
      <c r="G16548" s="12">
        <f t="shared" si="1032"/>
        <v>7</v>
      </c>
      <c r="H16548" s="2" t="s">
        <v>23</v>
      </c>
      <c r="I16548" s="2" t="s">
        <v>29</v>
      </c>
      <c r="J16548" s="2">
        <v>3</v>
      </c>
      <c r="K16548" s="2">
        <v>1</v>
      </c>
      <c r="L16548" s="2">
        <f t="shared" si="1035"/>
        <v>2019</v>
      </c>
      <c r="M16548" s="2" t="str">
        <f t="shared" si="1033"/>
        <v>May</v>
      </c>
      <c r="N16548" s="2">
        <f t="shared" si="1034"/>
        <v>12</v>
      </c>
    </row>
    <row r="16549" spans="1:14" x14ac:dyDescent="0.2">
      <c r="A16549">
        <v>93358</v>
      </c>
      <c r="B16549" t="s">
        <v>8</v>
      </c>
      <c r="C16549" t="s">
        <v>19</v>
      </c>
      <c r="D16549" s="11">
        <v>1204.3499999999999</v>
      </c>
      <c r="E16549" s="1">
        <v>43220</v>
      </c>
      <c r="F16549" s="1">
        <v>43226</v>
      </c>
      <c r="G16549" s="12">
        <f t="shared" si="1032"/>
        <v>6</v>
      </c>
      <c r="H16549" s="2" t="s">
        <v>26</v>
      </c>
      <c r="I16549" s="2" t="s">
        <v>28</v>
      </c>
      <c r="J16549" s="2">
        <v>5</v>
      </c>
      <c r="K16549" s="2" t="s">
        <v>30</v>
      </c>
      <c r="L16549" s="2">
        <f t="shared" si="1035"/>
        <v>2018</v>
      </c>
      <c r="M16549" s="2" t="str">
        <f t="shared" si="1033"/>
        <v>Apr</v>
      </c>
      <c r="N16549" s="2">
        <f t="shared" si="1034"/>
        <v>30</v>
      </c>
    </row>
    <row r="16550" spans="1:14" x14ac:dyDescent="0.2">
      <c r="A16550">
        <v>97455</v>
      </c>
      <c r="B16550" t="s">
        <v>4</v>
      </c>
      <c r="C16550" t="s">
        <v>18</v>
      </c>
      <c r="D16550" s="11">
        <v>1691.57</v>
      </c>
      <c r="E16550" s="1">
        <v>43597</v>
      </c>
      <c r="F16550" s="1">
        <v>43604</v>
      </c>
      <c r="G16550" s="12">
        <f t="shared" si="1032"/>
        <v>7</v>
      </c>
      <c r="H16550" s="2" t="s">
        <v>26</v>
      </c>
      <c r="I16550" s="2" t="s">
        <v>28</v>
      </c>
      <c r="J16550" s="2">
        <v>3</v>
      </c>
      <c r="K16550" s="2" t="s">
        <v>30</v>
      </c>
      <c r="L16550" s="2">
        <f t="shared" si="1035"/>
        <v>2019</v>
      </c>
      <c r="M16550" s="2" t="str">
        <f t="shared" si="1033"/>
        <v>May</v>
      </c>
      <c r="N16550" s="2">
        <f t="shared" si="1034"/>
        <v>12</v>
      </c>
    </row>
    <row r="16551" spans="1:14" x14ac:dyDescent="0.2">
      <c r="A16551">
        <v>101251</v>
      </c>
      <c r="B16551" t="s">
        <v>5</v>
      </c>
      <c r="C16551" t="s">
        <v>18</v>
      </c>
      <c r="D16551" s="11">
        <v>1136.83</v>
      </c>
      <c r="E16551" s="1">
        <v>43883</v>
      </c>
      <c r="F16551" s="1">
        <v>43887</v>
      </c>
      <c r="G16551" s="12">
        <f t="shared" si="1032"/>
        <v>4</v>
      </c>
      <c r="H16551" s="2" t="s">
        <v>22</v>
      </c>
      <c r="I16551" s="2" t="s">
        <v>28</v>
      </c>
      <c r="J16551" s="2">
        <v>4</v>
      </c>
      <c r="K16551" s="2">
        <v>5</v>
      </c>
      <c r="L16551" s="2">
        <f t="shared" si="1035"/>
        <v>2020</v>
      </c>
      <c r="M16551" s="2" t="str">
        <f t="shared" si="1033"/>
        <v>Feb</v>
      </c>
      <c r="N16551" s="2">
        <f t="shared" si="1034"/>
        <v>22</v>
      </c>
    </row>
    <row r="16552" spans="1:14" x14ac:dyDescent="0.2">
      <c r="A16552">
        <v>101265</v>
      </c>
      <c r="B16552" t="s">
        <v>5</v>
      </c>
      <c r="C16552" t="s">
        <v>18</v>
      </c>
      <c r="D16552" s="11">
        <v>1574.62</v>
      </c>
      <c r="E16552" s="1">
        <v>43883</v>
      </c>
      <c r="F16552" s="1">
        <v>43887</v>
      </c>
      <c r="G16552" s="12">
        <f t="shared" si="1032"/>
        <v>4</v>
      </c>
      <c r="H16552" s="2" t="s">
        <v>24</v>
      </c>
      <c r="I16552" s="2" t="s">
        <v>28</v>
      </c>
      <c r="J16552" s="2">
        <v>4</v>
      </c>
      <c r="K16552" s="2">
        <v>4</v>
      </c>
      <c r="L16552" s="2">
        <f t="shared" si="1035"/>
        <v>2020</v>
      </c>
      <c r="M16552" s="2" t="str">
        <f t="shared" si="1033"/>
        <v>Feb</v>
      </c>
      <c r="N16552" s="2">
        <f t="shared" si="1034"/>
        <v>22</v>
      </c>
    </row>
    <row r="16553" spans="1:14" x14ac:dyDescent="0.2">
      <c r="A16553">
        <v>93358</v>
      </c>
      <c r="B16553" t="s">
        <v>2</v>
      </c>
      <c r="C16553" t="s">
        <v>18</v>
      </c>
      <c r="D16553" s="11">
        <v>477.35</v>
      </c>
      <c r="E16553" s="1">
        <v>43220</v>
      </c>
      <c r="F16553" s="1">
        <v>43226</v>
      </c>
      <c r="G16553" s="12">
        <f t="shared" si="1032"/>
        <v>6</v>
      </c>
      <c r="H16553" s="2" t="s">
        <v>26</v>
      </c>
      <c r="I16553" s="2" t="s">
        <v>28</v>
      </c>
      <c r="J16553" s="2">
        <v>5</v>
      </c>
      <c r="K16553" s="2" t="s">
        <v>30</v>
      </c>
      <c r="L16553" s="2">
        <f t="shared" si="1035"/>
        <v>2018</v>
      </c>
      <c r="M16553" s="2" t="str">
        <f t="shared" si="1033"/>
        <v>Apr</v>
      </c>
      <c r="N16553" s="2">
        <f t="shared" si="1034"/>
        <v>30</v>
      </c>
    </row>
    <row r="16554" spans="1:14" x14ac:dyDescent="0.2">
      <c r="A16554">
        <v>93360</v>
      </c>
      <c r="B16554" t="s">
        <v>2</v>
      </c>
      <c r="C16554" t="s">
        <v>18</v>
      </c>
      <c r="D16554" s="11">
        <v>20.39</v>
      </c>
      <c r="E16554" s="1">
        <v>43220</v>
      </c>
      <c r="F16554" s="1">
        <v>43226</v>
      </c>
      <c r="G16554" s="12">
        <f t="shared" si="1032"/>
        <v>6</v>
      </c>
      <c r="H16554" s="2" t="s">
        <v>27</v>
      </c>
      <c r="I16554" s="2" t="s">
        <v>28</v>
      </c>
      <c r="J16554" s="2">
        <v>5</v>
      </c>
      <c r="K16554" s="2" t="s">
        <v>30</v>
      </c>
      <c r="L16554" s="2">
        <f t="shared" si="1035"/>
        <v>2018</v>
      </c>
      <c r="M16554" s="2" t="str">
        <f t="shared" si="1033"/>
        <v>Apr</v>
      </c>
      <c r="N16554" s="2">
        <f t="shared" si="1034"/>
        <v>30</v>
      </c>
    </row>
    <row r="16555" spans="1:14" x14ac:dyDescent="0.2">
      <c r="A16555">
        <v>97625</v>
      </c>
      <c r="B16555" t="s">
        <v>8</v>
      </c>
      <c r="C16555" t="s">
        <v>18</v>
      </c>
      <c r="D16555" s="11">
        <v>52.2</v>
      </c>
      <c r="E16555" s="1">
        <v>43613</v>
      </c>
      <c r="F16555" s="1">
        <v>43620</v>
      </c>
      <c r="G16555" s="12">
        <f t="shared" si="1032"/>
        <v>7</v>
      </c>
      <c r="H16555" s="2" t="s">
        <v>27</v>
      </c>
      <c r="I16555" s="2" t="s">
        <v>28</v>
      </c>
      <c r="J16555" s="2">
        <v>5</v>
      </c>
      <c r="K16555" s="2">
        <v>5</v>
      </c>
      <c r="L16555" s="2">
        <f t="shared" si="1035"/>
        <v>2019</v>
      </c>
      <c r="M16555" s="2" t="str">
        <f t="shared" si="1033"/>
        <v>May</v>
      </c>
      <c r="N16555" s="2">
        <f t="shared" si="1034"/>
        <v>28</v>
      </c>
    </row>
    <row r="16556" spans="1:14" x14ac:dyDescent="0.2">
      <c r="A16556">
        <v>97625</v>
      </c>
      <c r="B16556" t="s">
        <v>4</v>
      </c>
      <c r="C16556" t="s">
        <v>19</v>
      </c>
      <c r="D16556" s="11">
        <v>1840.24</v>
      </c>
      <c r="E16556" s="1">
        <v>43613</v>
      </c>
      <c r="F16556" s="1">
        <v>43620</v>
      </c>
      <c r="G16556" s="12">
        <f t="shared" si="1032"/>
        <v>7</v>
      </c>
      <c r="H16556" s="2" t="s">
        <v>27</v>
      </c>
      <c r="I16556" s="2" t="s">
        <v>28</v>
      </c>
      <c r="J16556" s="2">
        <v>5</v>
      </c>
      <c r="K16556" s="2" t="s">
        <v>30</v>
      </c>
      <c r="L16556" s="2">
        <f t="shared" si="1035"/>
        <v>2019</v>
      </c>
      <c r="M16556" s="2" t="str">
        <f t="shared" si="1033"/>
        <v>May</v>
      </c>
      <c r="N16556" s="2">
        <f t="shared" si="1034"/>
        <v>28</v>
      </c>
    </row>
    <row r="16557" spans="1:14" x14ac:dyDescent="0.2">
      <c r="A16557">
        <v>97821</v>
      </c>
      <c r="B16557" t="s">
        <v>7</v>
      </c>
      <c r="C16557" t="s">
        <v>19</v>
      </c>
      <c r="D16557" s="11">
        <v>190.73</v>
      </c>
      <c r="E16557" s="1">
        <v>43628</v>
      </c>
      <c r="F16557" s="1">
        <v>43635</v>
      </c>
      <c r="G16557" s="12">
        <f t="shared" si="1032"/>
        <v>7</v>
      </c>
      <c r="H16557" s="2" t="s">
        <v>21</v>
      </c>
      <c r="I16557" s="2" t="s">
        <v>28</v>
      </c>
      <c r="J16557" s="2">
        <v>5</v>
      </c>
      <c r="K16557" s="2">
        <v>2</v>
      </c>
      <c r="L16557" s="2">
        <f t="shared" si="1035"/>
        <v>2019</v>
      </c>
      <c r="M16557" s="2" t="str">
        <f t="shared" si="1033"/>
        <v>Jun</v>
      </c>
      <c r="N16557" s="2">
        <f t="shared" si="1034"/>
        <v>12</v>
      </c>
    </row>
    <row r="16558" spans="1:14" x14ac:dyDescent="0.2">
      <c r="A16558">
        <v>97830</v>
      </c>
      <c r="B16558" t="s">
        <v>8</v>
      </c>
      <c r="C16558" t="s">
        <v>19</v>
      </c>
      <c r="D16558" s="11">
        <v>1173.44</v>
      </c>
      <c r="E16558" s="1">
        <v>43629</v>
      </c>
      <c r="F16558" s="1">
        <v>43636</v>
      </c>
      <c r="G16558" s="12">
        <f t="shared" si="1032"/>
        <v>7</v>
      </c>
      <c r="H16558" s="2" t="s">
        <v>21</v>
      </c>
      <c r="I16558" s="2" t="s">
        <v>29</v>
      </c>
      <c r="J16558" s="2">
        <v>4</v>
      </c>
      <c r="K16558" s="2">
        <v>5</v>
      </c>
      <c r="L16558" s="2">
        <f t="shared" si="1035"/>
        <v>2019</v>
      </c>
      <c r="M16558" s="2" t="str">
        <f t="shared" si="1033"/>
        <v>Jun</v>
      </c>
      <c r="N16558" s="2">
        <f t="shared" si="1034"/>
        <v>13</v>
      </c>
    </row>
    <row r="16559" spans="1:14" x14ac:dyDescent="0.2">
      <c r="A16559">
        <v>99813</v>
      </c>
      <c r="B16559" t="s">
        <v>2</v>
      </c>
      <c r="C16559" t="s">
        <v>18</v>
      </c>
      <c r="D16559" s="11">
        <v>59.81</v>
      </c>
      <c r="E16559" s="1">
        <v>43783</v>
      </c>
      <c r="F16559" s="1">
        <v>43788</v>
      </c>
      <c r="G16559" s="12">
        <f t="shared" si="1032"/>
        <v>5</v>
      </c>
      <c r="H16559" s="2" t="s">
        <v>21</v>
      </c>
      <c r="I16559" s="2" t="s">
        <v>29</v>
      </c>
      <c r="J16559" s="2" t="s">
        <v>30</v>
      </c>
      <c r="K16559" s="2">
        <v>5</v>
      </c>
      <c r="L16559" s="2">
        <f t="shared" si="1035"/>
        <v>2019</v>
      </c>
      <c r="M16559" s="2" t="str">
        <f t="shared" si="1033"/>
        <v>Nov</v>
      </c>
      <c r="N16559" s="2">
        <f t="shared" si="1034"/>
        <v>14</v>
      </c>
    </row>
    <row r="16560" spans="1:14" x14ac:dyDescent="0.2">
      <c r="A16560">
        <v>97833</v>
      </c>
      <c r="B16560" t="s">
        <v>9</v>
      </c>
      <c r="C16560" t="s">
        <v>19</v>
      </c>
      <c r="D16560" s="11">
        <v>245.4</v>
      </c>
      <c r="E16560" s="1">
        <v>43629</v>
      </c>
      <c r="F16560" s="1">
        <v>43636</v>
      </c>
      <c r="G16560" s="12">
        <f t="shared" si="1032"/>
        <v>7</v>
      </c>
      <c r="H16560" s="2" t="s">
        <v>22</v>
      </c>
      <c r="I16560" s="2" t="s">
        <v>28</v>
      </c>
      <c r="J16560" s="2" t="s">
        <v>30</v>
      </c>
      <c r="K16560" s="2">
        <v>3</v>
      </c>
      <c r="L16560" s="2">
        <f t="shared" si="1035"/>
        <v>2019</v>
      </c>
      <c r="M16560" s="2" t="str">
        <f t="shared" si="1033"/>
        <v>Jun</v>
      </c>
      <c r="N16560" s="2">
        <f t="shared" si="1034"/>
        <v>13</v>
      </c>
    </row>
    <row r="16561" spans="1:14" x14ac:dyDescent="0.2">
      <c r="A16561">
        <v>97833</v>
      </c>
      <c r="B16561" t="s">
        <v>3</v>
      </c>
      <c r="C16561" t="s">
        <v>19</v>
      </c>
      <c r="D16561" s="11">
        <v>1307.76</v>
      </c>
      <c r="E16561" s="1">
        <v>43629</v>
      </c>
      <c r="F16561" s="1">
        <v>43636</v>
      </c>
      <c r="G16561" s="12">
        <f t="shared" si="1032"/>
        <v>7</v>
      </c>
      <c r="H16561" s="2" t="s">
        <v>22</v>
      </c>
      <c r="I16561" s="2" t="s">
        <v>28</v>
      </c>
      <c r="J16561" s="2" t="s">
        <v>30</v>
      </c>
      <c r="K16561" s="2" t="s">
        <v>30</v>
      </c>
      <c r="L16561" s="2">
        <f t="shared" si="1035"/>
        <v>2019</v>
      </c>
      <c r="M16561" s="2" t="str">
        <f t="shared" si="1033"/>
        <v>Jun</v>
      </c>
      <c r="N16561" s="2">
        <f t="shared" si="1034"/>
        <v>13</v>
      </c>
    </row>
    <row r="16562" spans="1:14" x14ac:dyDescent="0.2">
      <c r="A16562">
        <v>97836</v>
      </c>
      <c r="B16562" t="s">
        <v>10</v>
      </c>
      <c r="C16562" t="s">
        <v>19</v>
      </c>
      <c r="D16562" s="11">
        <v>796.1</v>
      </c>
      <c r="E16562" s="1">
        <v>43629</v>
      </c>
      <c r="F16562" s="1">
        <v>43636</v>
      </c>
      <c r="G16562" s="12">
        <f t="shared" si="1032"/>
        <v>7</v>
      </c>
      <c r="H16562" s="2" t="s">
        <v>25</v>
      </c>
      <c r="I16562" s="2" t="s">
        <v>29</v>
      </c>
      <c r="J16562" s="2">
        <v>4</v>
      </c>
      <c r="K16562" s="2">
        <v>2</v>
      </c>
      <c r="L16562" s="2">
        <f t="shared" si="1035"/>
        <v>2019</v>
      </c>
      <c r="M16562" s="2" t="str">
        <f t="shared" si="1033"/>
        <v>Jun</v>
      </c>
      <c r="N16562" s="2">
        <f t="shared" si="1034"/>
        <v>13</v>
      </c>
    </row>
    <row r="16563" spans="1:14" x14ac:dyDescent="0.2">
      <c r="A16563">
        <v>97836</v>
      </c>
      <c r="B16563" t="s">
        <v>10</v>
      </c>
      <c r="C16563" t="s">
        <v>19</v>
      </c>
      <c r="D16563" s="11">
        <v>1394.67</v>
      </c>
      <c r="E16563" s="1">
        <v>43629</v>
      </c>
      <c r="F16563" s="1">
        <v>43636</v>
      </c>
      <c r="G16563" s="12">
        <f t="shared" si="1032"/>
        <v>7</v>
      </c>
      <c r="H16563" s="2" t="s">
        <v>25</v>
      </c>
      <c r="I16563" s="2" t="s">
        <v>29</v>
      </c>
      <c r="J16563" s="2">
        <v>4</v>
      </c>
      <c r="K16563" s="2">
        <v>3</v>
      </c>
      <c r="L16563" s="2">
        <f t="shared" si="1035"/>
        <v>2019</v>
      </c>
      <c r="M16563" s="2" t="str">
        <f t="shared" si="1033"/>
        <v>Jun</v>
      </c>
      <c r="N16563" s="2">
        <f t="shared" si="1034"/>
        <v>13</v>
      </c>
    </row>
    <row r="16564" spans="1:14" x14ac:dyDescent="0.2">
      <c r="A16564">
        <v>99815</v>
      </c>
      <c r="B16564" t="s">
        <v>9</v>
      </c>
      <c r="C16564" t="s">
        <v>19</v>
      </c>
      <c r="D16564" s="11">
        <v>1352.02</v>
      </c>
      <c r="E16564" s="1">
        <v>43783</v>
      </c>
      <c r="F16564" s="1">
        <v>43788</v>
      </c>
      <c r="G16564" s="12">
        <f t="shared" si="1032"/>
        <v>5</v>
      </c>
      <c r="H16564" s="2" t="s">
        <v>21</v>
      </c>
      <c r="I16564" s="2" t="s">
        <v>29</v>
      </c>
      <c r="J16564" s="2" t="s">
        <v>30</v>
      </c>
      <c r="K16564" s="2">
        <v>1</v>
      </c>
      <c r="L16564" s="2">
        <f t="shared" si="1035"/>
        <v>2019</v>
      </c>
      <c r="M16564" s="2" t="str">
        <f t="shared" si="1033"/>
        <v>Nov</v>
      </c>
      <c r="N16564" s="2">
        <f t="shared" si="1034"/>
        <v>14</v>
      </c>
    </row>
    <row r="16565" spans="1:14" x14ac:dyDescent="0.2">
      <c r="A16565">
        <v>97839</v>
      </c>
      <c r="B16565" t="s">
        <v>6</v>
      </c>
      <c r="C16565" t="s">
        <v>19</v>
      </c>
      <c r="D16565" s="11">
        <v>1129.8800000000001</v>
      </c>
      <c r="E16565" s="1">
        <v>43629</v>
      </c>
      <c r="F16565" s="1">
        <v>43636</v>
      </c>
      <c r="G16565" s="12">
        <f t="shared" si="1032"/>
        <v>7</v>
      </c>
      <c r="H16565" s="2" t="s">
        <v>24</v>
      </c>
      <c r="I16565" s="2" t="s">
        <v>28</v>
      </c>
      <c r="J16565" s="2">
        <v>4</v>
      </c>
      <c r="K16565" s="2">
        <v>4</v>
      </c>
      <c r="L16565" s="2">
        <f t="shared" si="1035"/>
        <v>2019</v>
      </c>
      <c r="M16565" s="2" t="str">
        <f t="shared" si="1033"/>
        <v>Jun</v>
      </c>
      <c r="N16565" s="2">
        <f t="shared" si="1034"/>
        <v>13</v>
      </c>
    </row>
    <row r="16566" spans="1:14" x14ac:dyDescent="0.2">
      <c r="A16566">
        <v>97839</v>
      </c>
      <c r="B16566" t="s">
        <v>7</v>
      </c>
      <c r="C16566" t="s">
        <v>18</v>
      </c>
      <c r="D16566" s="11">
        <v>429.34</v>
      </c>
      <c r="E16566" s="1">
        <v>43629</v>
      </c>
      <c r="F16566" s="1">
        <v>43636</v>
      </c>
      <c r="G16566" s="12">
        <f t="shared" si="1032"/>
        <v>7</v>
      </c>
      <c r="H16566" s="2" t="s">
        <v>24</v>
      </c>
      <c r="I16566" s="2" t="s">
        <v>28</v>
      </c>
      <c r="J16566" s="2">
        <v>5</v>
      </c>
      <c r="K16566" s="2">
        <v>3</v>
      </c>
      <c r="L16566" s="2">
        <f t="shared" si="1035"/>
        <v>2019</v>
      </c>
      <c r="M16566" s="2" t="str">
        <f t="shared" si="1033"/>
        <v>Jun</v>
      </c>
      <c r="N16566" s="2">
        <f t="shared" si="1034"/>
        <v>13</v>
      </c>
    </row>
    <row r="16567" spans="1:14" x14ac:dyDescent="0.2">
      <c r="A16567">
        <v>93546</v>
      </c>
      <c r="B16567" t="s">
        <v>3</v>
      </c>
      <c r="C16567" t="s">
        <v>19</v>
      </c>
      <c r="D16567" s="11">
        <v>131.04</v>
      </c>
      <c r="E16567" s="1">
        <v>43236</v>
      </c>
      <c r="F16567" s="1">
        <v>43242</v>
      </c>
      <c r="G16567" s="12">
        <f t="shared" si="1032"/>
        <v>6</v>
      </c>
      <c r="H16567" s="2" t="s">
        <v>25</v>
      </c>
      <c r="I16567" s="2" t="s">
        <v>29</v>
      </c>
      <c r="J16567" s="2">
        <v>1</v>
      </c>
      <c r="K16567" s="2" t="s">
        <v>30</v>
      </c>
      <c r="L16567" s="2">
        <f t="shared" si="1035"/>
        <v>2018</v>
      </c>
      <c r="M16567" s="2" t="str">
        <f t="shared" si="1033"/>
        <v>May</v>
      </c>
      <c r="N16567" s="2">
        <f t="shared" si="1034"/>
        <v>16</v>
      </c>
    </row>
    <row r="16568" spans="1:14" x14ac:dyDescent="0.2">
      <c r="A16568">
        <v>97845</v>
      </c>
      <c r="B16568" t="s">
        <v>2</v>
      </c>
      <c r="C16568" t="s">
        <v>18</v>
      </c>
      <c r="D16568" s="11">
        <v>95.13</v>
      </c>
      <c r="E16568" s="1">
        <v>43629</v>
      </c>
      <c r="F16568" s="1">
        <v>43636</v>
      </c>
      <c r="G16568" s="12">
        <f t="shared" si="1032"/>
        <v>7</v>
      </c>
      <c r="H16568" s="2" t="s">
        <v>27</v>
      </c>
      <c r="I16568" s="2" t="s">
        <v>28</v>
      </c>
      <c r="J16568" s="2">
        <v>4</v>
      </c>
      <c r="K16568" s="2">
        <v>3</v>
      </c>
      <c r="L16568" s="2">
        <f t="shared" si="1035"/>
        <v>2019</v>
      </c>
      <c r="M16568" s="2" t="str">
        <f t="shared" si="1033"/>
        <v>Jun</v>
      </c>
      <c r="N16568" s="2">
        <f t="shared" si="1034"/>
        <v>13</v>
      </c>
    </row>
    <row r="16569" spans="1:14" x14ac:dyDescent="0.2">
      <c r="A16569">
        <v>97845</v>
      </c>
      <c r="B16569" t="s">
        <v>5</v>
      </c>
      <c r="C16569" t="s">
        <v>19</v>
      </c>
      <c r="D16569" s="11">
        <v>657.55</v>
      </c>
      <c r="E16569" s="1">
        <v>43629</v>
      </c>
      <c r="F16569" s="1">
        <v>43636</v>
      </c>
      <c r="G16569" s="12">
        <f t="shared" si="1032"/>
        <v>7</v>
      </c>
      <c r="H16569" s="2" t="s">
        <v>27</v>
      </c>
      <c r="I16569" s="2" t="s">
        <v>28</v>
      </c>
      <c r="J16569" s="2" t="s">
        <v>30</v>
      </c>
      <c r="K16569" s="2">
        <v>4</v>
      </c>
      <c r="L16569" s="2">
        <f t="shared" si="1035"/>
        <v>2019</v>
      </c>
      <c r="M16569" s="2" t="str">
        <f t="shared" si="1033"/>
        <v>Jun</v>
      </c>
      <c r="N16569" s="2">
        <f t="shared" si="1034"/>
        <v>13</v>
      </c>
    </row>
    <row r="16570" spans="1:14" x14ac:dyDescent="0.2">
      <c r="A16570">
        <v>99818</v>
      </c>
      <c r="B16570" t="s">
        <v>6</v>
      </c>
      <c r="C16570" t="s">
        <v>18</v>
      </c>
      <c r="D16570" s="11">
        <v>1110.77</v>
      </c>
      <c r="E16570" s="1">
        <v>43783</v>
      </c>
      <c r="F16570" s="1">
        <v>43788</v>
      </c>
      <c r="G16570" s="12">
        <f t="shared" si="1032"/>
        <v>5</v>
      </c>
      <c r="H16570" s="2" t="s">
        <v>25</v>
      </c>
      <c r="I16570" s="2" t="s">
        <v>28</v>
      </c>
      <c r="J16570" s="2" t="s">
        <v>30</v>
      </c>
      <c r="K16570" s="2">
        <v>5</v>
      </c>
      <c r="L16570" s="2">
        <f t="shared" si="1035"/>
        <v>2019</v>
      </c>
      <c r="M16570" s="2" t="str">
        <f t="shared" si="1033"/>
        <v>Nov</v>
      </c>
      <c r="N16570" s="2">
        <f t="shared" si="1034"/>
        <v>14</v>
      </c>
    </row>
    <row r="16571" spans="1:14" x14ac:dyDescent="0.2">
      <c r="A16571">
        <v>93551</v>
      </c>
      <c r="B16571" t="s">
        <v>10</v>
      </c>
      <c r="C16571" t="s">
        <v>19</v>
      </c>
      <c r="D16571" s="11">
        <v>212.03</v>
      </c>
      <c r="E16571" s="1">
        <v>43236</v>
      </c>
      <c r="F16571" s="1">
        <v>43242</v>
      </c>
      <c r="G16571" s="12">
        <f t="shared" si="1032"/>
        <v>6</v>
      </c>
      <c r="H16571" s="2" t="s">
        <v>27</v>
      </c>
      <c r="I16571" s="2" t="s">
        <v>28</v>
      </c>
      <c r="J16571" s="2">
        <v>1</v>
      </c>
      <c r="K16571" s="2" t="s">
        <v>30</v>
      </c>
      <c r="L16571" s="2">
        <f t="shared" si="1035"/>
        <v>2018</v>
      </c>
      <c r="M16571" s="2" t="str">
        <f t="shared" si="1033"/>
        <v>May</v>
      </c>
      <c r="N16571" s="2">
        <f t="shared" si="1034"/>
        <v>16</v>
      </c>
    </row>
    <row r="16572" spans="1:14" x14ac:dyDescent="0.2">
      <c r="A16572">
        <v>101320</v>
      </c>
      <c r="B16572" t="s">
        <v>5</v>
      </c>
      <c r="C16572" t="s">
        <v>18</v>
      </c>
      <c r="D16572" s="11">
        <v>1613.74</v>
      </c>
      <c r="E16572" s="1">
        <v>43886</v>
      </c>
      <c r="F16572" s="1">
        <v>43890</v>
      </c>
      <c r="G16572" s="12">
        <f t="shared" si="1032"/>
        <v>4</v>
      </c>
      <c r="H16572" s="2" t="s">
        <v>24</v>
      </c>
      <c r="I16572" s="2" t="s">
        <v>28</v>
      </c>
      <c r="J16572" s="2">
        <v>5</v>
      </c>
      <c r="K16572" s="2">
        <v>4</v>
      </c>
      <c r="L16572" s="2">
        <f t="shared" si="1035"/>
        <v>2020</v>
      </c>
      <c r="M16572" s="2" t="str">
        <f t="shared" si="1033"/>
        <v>Feb</v>
      </c>
      <c r="N16572" s="2">
        <f t="shared" si="1034"/>
        <v>25</v>
      </c>
    </row>
    <row r="16573" spans="1:14" x14ac:dyDescent="0.2">
      <c r="A16573">
        <v>97845</v>
      </c>
      <c r="B16573" t="s">
        <v>5</v>
      </c>
      <c r="C16573" t="s">
        <v>19</v>
      </c>
      <c r="D16573" s="11">
        <v>1282.1199999999999</v>
      </c>
      <c r="E16573" s="1">
        <v>43629</v>
      </c>
      <c r="F16573" s="1">
        <v>43636</v>
      </c>
      <c r="G16573" s="12">
        <f t="shared" si="1032"/>
        <v>7</v>
      </c>
      <c r="H16573" s="2" t="s">
        <v>27</v>
      </c>
      <c r="I16573" s="2" t="s">
        <v>28</v>
      </c>
      <c r="J16573" s="2">
        <v>3</v>
      </c>
      <c r="K16573" s="2" t="s">
        <v>30</v>
      </c>
      <c r="L16573" s="2">
        <f t="shared" si="1035"/>
        <v>2019</v>
      </c>
      <c r="M16573" s="2" t="str">
        <f t="shared" si="1033"/>
        <v>Jun</v>
      </c>
      <c r="N16573" s="2">
        <f t="shared" si="1034"/>
        <v>13</v>
      </c>
    </row>
    <row r="16574" spans="1:14" x14ac:dyDescent="0.2">
      <c r="A16574">
        <v>97895</v>
      </c>
      <c r="B16574" t="s">
        <v>4</v>
      </c>
      <c r="C16574" t="s">
        <v>19</v>
      </c>
      <c r="D16574" s="11">
        <v>1126.1600000000001</v>
      </c>
      <c r="E16574" s="1">
        <v>43635</v>
      </c>
      <c r="F16574" s="1">
        <v>43642</v>
      </c>
      <c r="G16574" s="12">
        <f t="shared" si="1032"/>
        <v>7</v>
      </c>
      <c r="H16574" s="2" t="s">
        <v>21</v>
      </c>
      <c r="I16574" s="2" t="s">
        <v>28</v>
      </c>
      <c r="J16574" s="2">
        <v>5</v>
      </c>
      <c r="K16574" s="2" t="s">
        <v>30</v>
      </c>
      <c r="L16574" s="2">
        <f t="shared" si="1035"/>
        <v>2019</v>
      </c>
      <c r="M16574" s="2" t="str">
        <f t="shared" si="1033"/>
        <v>Jun</v>
      </c>
      <c r="N16574" s="2">
        <f t="shared" si="1034"/>
        <v>19</v>
      </c>
    </row>
    <row r="16575" spans="1:14" x14ac:dyDescent="0.2">
      <c r="A16575">
        <v>101357</v>
      </c>
      <c r="B16575" t="s">
        <v>5</v>
      </c>
      <c r="C16575" t="s">
        <v>18</v>
      </c>
      <c r="D16575" s="11">
        <v>1122.8499999999999</v>
      </c>
      <c r="E16575" s="1">
        <v>43888</v>
      </c>
      <c r="F16575" s="1">
        <v>43892</v>
      </c>
      <c r="G16575" s="12">
        <f t="shared" si="1032"/>
        <v>4</v>
      </c>
      <c r="H16575" s="2" t="s">
        <v>23</v>
      </c>
      <c r="I16575" s="2" t="s">
        <v>28</v>
      </c>
      <c r="J16575" s="2">
        <v>3</v>
      </c>
      <c r="K16575" s="2">
        <v>2</v>
      </c>
      <c r="L16575" s="2">
        <f t="shared" si="1035"/>
        <v>2020</v>
      </c>
      <c r="M16575" s="2" t="str">
        <f t="shared" si="1033"/>
        <v>Feb</v>
      </c>
      <c r="N16575" s="2">
        <f t="shared" si="1034"/>
        <v>27</v>
      </c>
    </row>
    <row r="16576" spans="1:14" x14ac:dyDescent="0.2">
      <c r="A16576">
        <v>99287</v>
      </c>
      <c r="B16576" t="s">
        <v>2</v>
      </c>
      <c r="C16576" t="s">
        <v>18</v>
      </c>
      <c r="D16576" s="11">
        <v>80.959999999999994</v>
      </c>
      <c r="E16576" s="1">
        <v>43742</v>
      </c>
      <c r="F16576" s="1">
        <v>43746</v>
      </c>
      <c r="G16576" s="12">
        <f t="shared" si="1032"/>
        <v>4</v>
      </c>
      <c r="H16576" s="2" t="s">
        <v>21</v>
      </c>
      <c r="I16576" s="2" t="s">
        <v>28</v>
      </c>
      <c r="J16576" s="2" t="s">
        <v>30</v>
      </c>
      <c r="K16576" s="2" t="s">
        <v>30</v>
      </c>
      <c r="L16576" s="2">
        <f t="shared" si="1035"/>
        <v>2019</v>
      </c>
      <c r="M16576" s="2" t="str">
        <f t="shared" si="1033"/>
        <v>Oct</v>
      </c>
      <c r="N16576" s="2">
        <f t="shared" si="1034"/>
        <v>4</v>
      </c>
    </row>
    <row r="16577" spans="1:14" x14ac:dyDescent="0.2">
      <c r="A16577">
        <v>97907</v>
      </c>
      <c r="B16577" t="s">
        <v>3</v>
      </c>
      <c r="C16577" t="s">
        <v>18</v>
      </c>
      <c r="D16577" s="11">
        <v>144.76</v>
      </c>
      <c r="E16577" s="1">
        <v>43636</v>
      </c>
      <c r="F16577" s="1">
        <v>43643</v>
      </c>
      <c r="G16577" s="12">
        <f t="shared" si="1032"/>
        <v>7</v>
      </c>
      <c r="H16577" s="2" t="s">
        <v>21</v>
      </c>
      <c r="I16577" s="2" t="s">
        <v>29</v>
      </c>
      <c r="J16577" s="2">
        <v>2</v>
      </c>
      <c r="K16577" s="2">
        <v>4</v>
      </c>
      <c r="L16577" s="2">
        <f t="shared" si="1035"/>
        <v>2019</v>
      </c>
      <c r="M16577" s="2" t="str">
        <f t="shared" si="1033"/>
        <v>Jun</v>
      </c>
      <c r="N16577" s="2">
        <f t="shared" si="1034"/>
        <v>20</v>
      </c>
    </row>
    <row r="16578" spans="1:14" x14ac:dyDescent="0.2">
      <c r="A16578">
        <v>97908</v>
      </c>
      <c r="B16578" t="s">
        <v>9</v>
      </c>
      <c r="C16578" t="s">
        <v>18</v>
      </c>
      <c r="D16578" s="11">
        <v>609.07000000000005</v>
      </c>
      <c r="E16578" s="1">
        <v>43636</v>
      </c>
      <c r="F16578" s="1">
        <v>43643</v>
      </c>
      <c r="G16578" s="12">
        <f t="shared" ref="G16578:G16641" si="1036">F16578-E16578</f>
        <v>7</v>
      </c>
      <c r="H16578" s="2" t="s">
        <v>21</v>
      </c>
      <c r="I16578" s="2" t="s">
        <v>28</v>
      </c>
      <c r="J16578" s="2">
        <v>2</v>
      </c>
      <c r="K16578" s="2">
        <v>4</v>
      </c>
      <c r="L16578" s="2">
        <f t="shared" si="1035"/>
        <v>2019</v>
      </c>
      <c r="M16578" s="2" t="str">
        <f t="shared" ref="M16578:M16641" si="1037">TEXT(E16578,"mmm")</f>
        <v>Jun</v>
      </c>
      <c r="N16578" s="2">
        <f t="shared" ref="N16578:N16641" si="1038">DAY(E16578)</f>
        <v>20</v>
      </c>
    </row>
    <row r="16579" spans="1:14" x14ac:dyDescent="0.2">
      <c r="A16579">
        <v>97909</v>
      </c>
      <c r="B16579" t="s">
        <v>10</v>
      </c>
      <c r="C16579" t="s">
        <v>18</v>
      </c>
      <c r="D16579" s="11">
        <v>1295.76</v>
      </c>
      <c r="E16579" s="1">
        <v>43636</v>
      </c>
      <c r="F16579" s="1">
        <v>43643</v>
      </c>
      <c r="G16579" s="12">
        <f t="shared" si="1036"/>
        <v>7</v>
      </c>
      <c r="H16579" s="2" t="s">
        <v>21</v>
      </c>
      <c r="I16579" s="2" t="s">
        <v>28</v>
      </c>
      <c r="J16579" s="2">
        <v>2</v>
      </c>
      <c r="K16579" s="2">
        <v>4</v>
      </c>
      <c r="L16579" s="2">
        <f t="shared" ref="L16579:L16642" si="1039">YEAR(E16579)</f>
        <v>2019</v>
      </c>
      <c r="M16579" s="2" t="str">
        <f t="shared" si="1037"/>
        <v>Jun</v>
      </c>
      <c r="N16579" s="2">
        <f t="shared" si="1038"/>
        <v>20</v>
      </c>
    </row>
    <row r="16580" spans="1:14" x14ac:dyDescent="0.2">
      <c r="A16580">
        <v>97912</v>
      </c>
      <c r="B16580" t="s">
        <v>10</v>
      </c>
      <c r="C16580" t="s">
        <v>19</v>
      </c>
      <c r="D16580" s="11">
        <v>1880.26</v>
      </c>
      <c r="E16580" s="1">
        <v>43636</v>
      </c>
      <c r="F16580" s="1">
        <v>43643</v>
      </c>
      <c r="G16580" s="12">
        <f t="shared" si="1036"/>
        <v>7</v>
      </c>
      <c r="H16580" s="2" t="s">
        <v>22</v>
      </c>
      <c r="I16580" s="2" t="s">
        <v>28</v>
      </c>
      <c r="J16580" s="2">
        <v>2</v>
      </c>
      <c r="K16580" s="2" t="s">
        <v>30</v>
      </c>
      <c r="L16580" s="2">
        <f t="shared" si="1039"/>
        <v>2019</v>
      </c>
      <c r="M16580" s="2" t="str">
        <f t="shared" si="1037"/>
        <v>Jun</v>
      </c>
      <c r="N16580" s="2">
        <f t="shared" si="1038"/>
        <v>20</v>
      </c>
    </row>
    <row r="16581" spans="1:14" x14ac:dyDescent="0.2">
      <c r="A16581">
        <v>101371</v>
      </c>
      <c r="B16581" t="s">
        <v>5</v>
      </c>
      <c r="C16581" t="s">
        <v>18</v>
      </c>
      <c r="D16581" s="11">
        <v>1404.82</v>
      </c>
      <c r="E16581" s="1">
        <v>43888</v>
      </c>
      <c r="F16581" s="1">
        <v>43892</v>
      </c>
      <c r="G16581" s="12">
        <f t="shared" si="1036"/>
        <v>4</v>
      </c>
      <c r="H16581" s="2" t="s">
        <v>27</v>
      </c>
      <c r="I16581" s="2" t="s">
        <v>28</v>
      </c>
      <c r="J16581" s="2">
        <v>4</v>
      </c>
      <c r="K16581" s="2">
        <v>2</v>
      </c>
      <c r="L16581" s="2">
        <f t="shared" si="1039"/>
        <v>2020</v>
      </c>
      <c r="M16581" s="2" t="str">
        <f t="shared" si="1037"/>
        <v>Feb</v>
      </c>
      <c r="N16581" s="2">
        <f t="shared" si="1038"/>
        <v>27</v>
      </c>
    </row>
    <row r="16582" spans="1:14" x14ac:dyDescent="0.2">
      <c r="A16582">
        <v>97912</v>
      </c>
      <c r="B16582" t="s">
        <v>2</v>
      </c>
      <c r="C16582" t="s">
        <v>19</v>
      </c>
      <c r="D16582" s="11">
        <v>638.76</v>
      </c>
      <c r="E16582" s="1">
        <v>43636</v>
      </c>
      <c r="F16582" s="1">
        <v>43643</v>
      </c>
      <c r="G16582" s="12">
        <f t="shared" si="1036"/>
        <v>7</v>
      </c>
      <c r="H16582" s="2" t="s">
        <v>22</v>
      </c>
      <c r="I16582" s="2" t="s">
        <v>28</v>
      </c>
      <c r="J16582" s="2" t="s">
        <v>30</v>
      </c>
      <c r="K16582" s="2">
        <v>4</v>
      </c>
      <c r="L16582" s="2">
        <f t="shared" si="1039"/>
        <v>2019</v>
      </c>
      <c r="M16582" s="2" t="str">
        <f t="shared" si="1037"/>
        <v>Jun</v>
      </c>
      <c r="N16582" s="2">
        <f t="shared" si="1038"/>
        <v>20</v>
      </c>
    </row>
    <row r="16583" spans="1:14" x14ac:dyDescent="0.2">
      <c r="A16583">
        <v>97912</v>
      </c>
      <c r="B16583" t="s">
        <v>9</v>
      </c>
      <c r="C16583" t="s">
        <v>18</v>
      </c>
      <c r="D16583" s="11">
        <v>1931.77</v>
      </c>
      <c r="E16583" s="1">
        <v>43636</v>
      </c>
      <c r="F16583" s="1">
        <v>43643</v>
      </c>
      <c r="G16583" s="12">
        <f t="shared" si="1036"/>
        <v>7</v>
      </c>
      <c r="H16583" s="2" t="s">
        <v>22</v>
      </c>
      <c r="I16583" s="2" t="s">
        <v>28</v>
      </c>
      <c r="J16583" s="2">
        <v>2</v>
      </c>
      <c r="K16583" s="2" t="s">
        <v>30</v>
      </c>
      <c r="L16583" s="2">
        <f t="shared" si="1039"/>
        <v>2019</v>
      </c>
      <c r="M16583" s="2" t="str">
        <f t="shared" si="1037"/>
        <v>Jun</v>
      </c>
      <c r="N16583" s="2">
        <f t="shared" si="1038"/>
        <v>20</v>
      </c>
    </row>
    <row r="16584" spans="1:14" x14ac:dyDescent="0.2">
      <c r="A16584">
        <v>97912</v>
      </c>
      <c r="B16584" t="s">
        <v>5</v>
      </c>
      <c r="C16584" t="s">
        <v>19</v>
      </c>
      <c r="D16584" s="11">
        <v>1330.9</v>
      </c>
      <c r="E16584" s="1">
        <v>43636</v>
      </c>
      <c r="F16584" s="1">
        <v>43643</v>
      </c>
      <c r="G16584" s="12">
        <f t="shared" si="1036"/>
        <v>7</v>
      </c>
      <c r="H16584" s="2" t="s">
        <v>22</v>
      </c>
      <c r="I16584" s="2" t="s">
        <v>28</v>
      </c>
      <c r="J16584" s="2" t="s">
        <v>30</v>
      </c>
      <c r="K16584" s="2" t="s">
        <v>30</v>
      </c>
      <c r="L16584" s="2">
        <f t="shared" si="1039"/>
        <v>2019</v>
      </c>
      <c r="M16584" s="2" t="str">
        <f t="shared" si="1037"/>
        <v>Jun</v>
      </c>
      <c r="N16584" s="2">
        <f t="shared" si="1038"/>
        <v>20</v>
      </c>
    </row>
    <row r="16585" spans="1:14" x14ac:dyDescent="0.2">
      <c r="A16585">
        <v>99294</v>
      </c>
      <c r="B16585" t="s">
        <v>3</v>
      </c>
      <c r="C16585" t="s">
        <v>19</v>
      </c>
      <c r="D16585" s="11">
        <v>1067.92</v>
      </c>
      <c r="E16585" s="1">
        <v>43742</v>
      </c>
      <c r="F16585" s="1">
        <v>43746</v>
      </c>
      <c r="G16585" s="12">
        <f t="shared" si="1036"/>
        <v>4</v>
      </c>
      <c r="H16585" s="2" t="s">
        <v>25</v>
      </c>
      <c r="I16585" s="2" t="s">
        <v>28</v>
      </c>
      <c r="J16585" s="2" t="s">
        <v>30</v>
      </c>
      <c r="K16585" s="2" t="s">
        <v>30</v>
      </c>
      <c r="L16585" s="2">
        <f t="shared" si="1039"/>
        <v>2019</v>
      </c>
      <c r="M16585" s="2" t="str">
        <f t="shared" si="1037"/>
        <v>Oct</v>
      </c>
      <c r="N16585" s="2">
        <f t="shared" si="1038"/>
        <v>4</v>
      </c>
    </row>
    <row r="16586" spans="1:14" x14ac:dyDescent="0.2">
      <c r="A16586">
        <v>97915</v>
      </c>
      <c r="B16586" t="s">
        <v>7</v>
      </c>
      <c r="C16586" t="s">
        <v>18</v>
      </c>
      <c r="D16586" s="11">
        <v>1506.02</v>
      </c>
      <c r="E16586" s="1">
        <v>43636</v>
      </c>
      <c r="F16586" s="1">
        <v>43643</v>
      </c>
      <c r="G16586" s="12">
        <f t="shared" si="1036"/>
        <v>7</v>
      </c>
      <c r="H16586" s="2" t="s">
        <v>25</v>
      </c>
      <c r="I16586" s="2" t="s">
        <v>28</v>
      </c>
      <c r="J16586" s="2">
        <v>2</v>
      </c>
      <c r="K16586" s="2" t="s">
        <v>30</v>
      </c>
      <c r="L16586" s="2">
        <f t="shared" si="1039"/>
        <v>2019</v>
      </c>
      <c r="M16586" s="2" t="str">
        <f t="shared" si="1037"/>
        <v>Jun</v>
      </c>
      <c r="N16586" s="2">
        <f t="shared" si="1038"/>
        <v>20</v>
      </c>
    </row>
    <row r="16587" spans="1:14" x14ac:dyDescent="0.2">
      <c r="A16587">
        <v>97915</v>
      </c>
      <c r="B16587" t="s">
        <v>5</v>
      </c>
      <c r="C16587" t="s">
        <v>19</v>
      </c>
      <c r="D16587" s="11">
        <v>157.19</v>
      </c>
      <c r="E16587" s="1">
        <v>43636</v>
      </c>
      <c r="F16587" s="1">
        <v>43643</v>
      </c>
      <c r="G16587" s="12">
        <f t="shared" si="1036"/>
        <v>7</v>
      </c>
      <c r="H16587" s="2" t="s">
        <v>25</v>
      </c>
      <c r="I16587" s="2" t="s">
        <v>28</v>
      </c>
      <c r="J16587" s="2" t="s">
        <v>30</v>
      </c>
      <c r="K16587" s="2">
        <v>3</v>
      </c>
      <c r="L16587" s="2">
        <f t="shared" si="1039"/>
        <v>2019</v>
      </c>
      <c r="M16587" s="2" t="str">
        <f t="shared" si="1037"/>
        <v>Jun</v>
      </c>
      <c r="N16587" s="2">
        <f t="shared" si="1038"/>
        <v>20</v>
      </c>
    </row>
    <row r="16588" spans="1:14" x14ac:dyDescent="0.2">
      <c r="A16588">
        <v>97916</v>
      </c>
      <c r="B16588" t="s">
        <v>5</v>
      </c>
      <c r="C16588" t="s">
        <v>19</v>
      </c>
      <c r="D16588" s="11">
        <v>1562.59</v>
      </c>
      <c r="E16588" s="1">
        <v>43636</v>
      </c>
      <c r="F16588" s="1">
        <v>43643</v>
      </c>
      <c r="G16588" s="12">
        <f t="shared" si="1036"/>
        <v>7</v>
      </c>
      <c r="H16588" s="2" t="s">
        <v>23</v>
      </c>
      <c r="I16588" s="2" t="s">
        <v>28</v>
      </c>
      <c r="J16588" s="2">
        <v>2</v>
      </c>
      <c r="K16588" s="2">
        <v>1</v>
      </c>
      <c r="L16588" s="2">
        <f t="shared" si="1039"/>
        <v>2019</v>
      </c>
      <c r="M16588" s="2" t="str">
        <f t="shared" si="1037"/>
        <v>Jun</v>
      </c>
      <c r="N16588" s="2">
        <f t="shared" si="1038"/>
        <v>20</v>
      </c>
    </row>
    <row r="16589" spans="1:14" x14ac:dyDescent="0.2">
      <c r="A16589">
        <v>97917</v>
      </c>
      <c r="B16589" t="s">
        <v>5</v>
      </c>
      <c r="C16589" t="s">
        <v>19</v>
      </c>
      <c r="D16589" s="11">
        <v>465.42</v>
      </c>
      <c r="E16589" s="1">
        <v>43636</v>
      </c>
      <c r="F16589" s="1">
        <v>43643</v>
      </c>
      <c r="G16589" s="12">
        <f t="shared" si="1036"/>
        <v>7</v>
      </c>
      <c r="H16589" s="2" t="s">
        <v>23</v>
      </c>
      <c r="I16589" s="2" t="s">
        <v>29</v>
      </c>
      <c r="J16589" s="2">
        <v>2</v>
      </c>
      <c r="K16589" s="2">
        <v>1</v>
      </c>
      <c r="L16589" s="2">
        <f t="shared" si="1039"/>
        <v>2019</v>
      </c>
      <c r="M16589" s="2" t="str">
        <f t="shared" si="1037"/>
        <v>Jun</v>
      </c>
      <c r="N16589" s="2">
        <f t="shared" si="1038"/>
        <v>20</v>
      </c>
    </row>
    <row r="16590" spans="1:14" x14ac:dyDescent="0.2">
      <c r="A16590">
        <v>97917</v>
      </c>
      <c r="B16590" t="s">
        <v>5</v>
      </c>
      <c r="C16590" t="s">
        <v>19</v>
      </c>
      <c r="D16590" s="11">
        <v>1423.84</v>
      </c>
      <c r="E16590" s="1">
        <v>43636</v>
      </c>
      <c r="F16590" s="1">
        <v>43643</v>
      </c>
      <c r="G16590" s="12">
        <f t="shared" si="1036"/>
        <v>7</v>
      </c>
      <c r="H16590" s="2" t="s">
        <v>23</v>
      </c>
      <c r="I16590" s="2" t="s">
        <v>29</v>
      </c>
      <c r="J16590" s="2">
        <v>1</v>
      </c>
      <c r="K16590" s="2" t="s">
        <v>30</v>
      </c>
      <c r="L16590" s="2">
        <f t="shared" si="1039"/>
        <v>2019</v>
      </c>
      <c r="M16590" s="2" t="str">
        <f t="shared" si="1037"/>
        <v>Jun</v>
      </c>
      <c r="N16590" s="2">
        <f t="shared" si="1038"/>
        <v>20</v>
      </c>
    </row>
    <row r="16591" spans="1:14" x14ac:dyDescent="0.2">
      <c r="A16591">
        <v>97918</v>
      </c>
      <c r="B16591" t="s">
        <v>9</v>
      </c>
      <c r="C16591" t="s">
        <v>19</v>
      </c>
      <c r="D16591" s="11">
        <v>1610.34</v>
      </c>
      <c r="E16591" s="1">
        <v>43636</v>
      </c>
      <c r="F16591" s="1">
        <v>43643</v>
      </c>
      <c r="G16591" s="12">
        <f t="shared" si="1036"/>
        <v>7</v>
      </c>
      <c r="H16591" s="2" t="s">
        <v>24</v>
      </c>
      <c r="I16591" s="2" t="s">
        <v>28</v>
      </c>
      <c r="J16591" s="2">
        <v>2</v>
      </c>
      <c r="K16591" s="2" t="s">
        <v>30</v>
      </c>
      <c r="L16591" s="2">
        <f t="shared" si="1039"/>
        <v>2019</v>
      </c>
      <c r="M16591" s="2" t="str">
        <f t="shared" si="1037"/>
        <v>Jun</v>
      </c>
      <c r="N16591" s="2">
        <f t="shared" si="1038"/>
        <v>20</v>
      </c>
    </row>
    <row r="16592" spans="1:14" x14ac:dyDescent="0.2">
      <c r="A16592">
        <v>97919</v>
      </c>
      <c r="B16592" t="s">
        <v>2</v>
      </c>
      <c r="C16592" t="s">
        <v>19</v>
      </c>
      <c r="D16592" s="11">
        <v>515.36</v>
      </c>
      <c r="E16592" s="1">
        <v>43636</v>
      </c>
      <c r="F16592" s="1">
        <v>43643</v>
      </c>
      <c r="G16592" s="12">
        <f t="shared" si="1036"/>
        <v>7</v>
      </c>
      <c r="H16592" s="2" t="s">
        <v>24</v>
      </c>
      <c r="I16592" s="2" t="s">
        <v>29</v>
      </c>
      <c r="J16592" s="2">
        <v>2</v>
      </c>
      <c r="K16592" s="2">
        <v>5</v>
      </c>
      <c r="L16592" s="2">
        <f t="shared" si="1039"/>
        <v>2019</v>
      </c>
      <c r="M16592" s="2" t="str">
        <f t="shared" si="1037"/>
        <v>Jun</v>
      </c>
      <c r="N16592" s="2">
        <f t="shared" si="1038"/>
        <v>20</v>
      </c>
    </row>
    <row r="16593" spans="1:14" x14ac:dyDescent="0.2">
      <c r="A16593">
        <v>97919</v>
      </c>
      <c r="B16593" t="s">
        <v>4</v>
      </c>
      <c r="C16593" t="s">
        <v>19</v>
      </c>
      <c r="D16593" s="11">
        <v>4.68</v>
      </c>
      <c r="E16593" s="1">
        <v>43636</v>
      </c>
      <c r="F16593" s="1">
        <v>43643</v>
      </c>
      <c r="G16593" s="12">
        <f t="shared" si="1036"/>
        <v>7</v>
      </c>
      <c r="H16593" s="2" t="s">
        <v>24</v>
      </c>
      <c r="I16593" s="2" t="s">
        <v>29</v>
      </c>
      <c r="J16593" s="2">
        <v>2</v>
      </c>
      <c r="K16593" s="2">
        <v>4</v>
      </c>
      <c r="L16593" s="2">
        <f t="shared" si="1039"/>
        <v>2019</v>
      </c>
      <c r="M16593" s="2" t="str">
        <f t="shared" si="1037"/>
        <v>Jun</v>
      </c>
      <c r="N16593" s="2">
        <f t="shared" si="1038"/>
        <v>20</v>
      </c>
    </row>
    <row r="16594" spans="1:14" x14ac:dyDescent="0.2">
      <c r="A16594">
        <v>97922</v>
      </c>
      <c r="B16594" t="s">
        <v>3</v>
      </c>
      <c r="C16594" t="s">
        <v>19</v>
      </c>
      <c r="D16594" s="11">
        <v>1152.75</v>
      </c>
      <c r="E16594" s="1">
        <v>43636</v>
      </c>
      <c r="F16594" s="1">
        <v>43643</v>
      </c>
      <c r="G16594" s="12">
        <f t="shared" si="1036"/>
        <v>7</v>
      </c>
      <c r="H16594" s="2" t="s">
        <v>26</v>
      </c>
      <c r="I16594" s="2" t="s">
        <v>28</v>
      </c>
      <c r="J16594" s="2">
        <v>2</v>
      </c>
      <c r="K16594" s="2" t="s">
        <v>30</v>
      </c>
      <c r="L16594" s="2">
        <f t="shared" si="1039"/>
        <v>2019</v>
      </c>
      <c r="M16594" s="2" t="str">
        <f t="shared" si="1037"/>
        <v>Jun</v>
      </c>
      <c r="N16594" s="2">
        <f t="shared" si="1038"/>
        <v>20</v>
      </c>
    </row>
    <row r="16595" spans="1:14" x14ac:dyDescent="0.2">
      <c r="A16595">
        <v>99818</v>
      </c>
      <c r="B16595" t="s">
        <v>9</v>
      </c>
      <c r="C16595" t="s">
        <v>18</v>
      </c>
      <c r="D16595" s="11">
        <v>296.08999999999997</v>
      </c>
      <c r="E16595" s="1">
        <v>43783</v>
      </c>
      <c r="F16595" s="1">
        <v>43788</v>
      </c>
      <c r="G16595" s="12">
        <f t="shared" si="1036"/>
        <v>5</v>
      </c>
      <c r="H16595" s="2" t="s">
        <v>25</v>
      </c>
      <c r="I16595" s="2" t="s">
        <v>28</v>
      </c>
      <c r="J16595" s="2" t="s">
        <v>30</v>
      </c>
      <c r="K16595" s="2">
        <v>5</v>
      </c>
      <c r="L16595" s="2">
        <f t="shared" si="1039"/>
        <v>2019</v>
      </c>
      <c r="M16595" s="2" t="str">
        <f t="shared" si="1037"/>
        <v>Nov</v>
      </c>
      <c r="N16595" s="2">
        <f t="shared" si="1038"/>
        <v>14</v>
      </c>
    </row>
    <row r="16596" spans="1:14" x14ac:dyDescent="0.2">
      <c r="A16596">
        <v>101586</v>
      </c>
      <c r="B16596" t="s">
        <v>5</v>
      </c>
      <c r="C16596" t="s">
        <v>18</v>
      </c>
      <c r="D16596" s="11">
        <v>1321.64</v>
      </c>
      <c r="E16596" s="1">
        <v>43905</v>
      </c>
      <c r="F16596" s="1">
        <v>43909</v>
      </c>
      <c r="G16596" s="12">
        <f t="shared" si="1036"/>
        <v>4</v>
      </c>
      <c r="H16596" s="2" t="s">
        <v>21</v>
      </c>
      <c r="I16596" s="2" t="s">
        <v>28</v>
      </c>
      <c r="J16596" s="2">
        <v>3</v>
      </c>
      <c r="K16596" s="2" t="s">
        <v>30</v>
      </c>
      <c r="L16596" s="2">
        <f t="shared" si="1039"/>
        <v>2020</v>
      </c>
      <c r="M16596" s="2" t="str">
        <f t="shared" si="1037"/>
        <v>Mar</v>
      </c>
      <c r="N16596" s="2">
        <f t="shared" si="1038"/>
        <v>15</v>
      </c>
    </row>
    <row r="16597" spans="1:14" x14ac:dyDescent="0.2">
      <c r="A16597">
        <v>97924</v>
      </c>
      <c r="B16597" t="s">
        <v>8</v>
      </c>
      <c r="C16597" t="s">
        <v>18</v>
      </c>
      <c r="D16597" s="11">
        <v>417.28</v>
      </c>
      <c r="E16597" s="1">
        <v>43636</v>
      </c>
      <c r="F16597" s="1">
        <v>43643</v>
      </c>
      <c r="G16597" s="12">
        <f t="shared" si="1036"/>
        <v>7</v>
      </c>
      <c r="H16597" s="2" t="s">
        <v>27</v>
      </c>
      <c r="I16597" s="2" t="s">
        <v>29</v>
      </c>
      <c r="J16597" s="2" t="s">
        <v>30</v>
      </c>
      <c r="K16597" s="2">
        <v>5</v>
      </c>
      <c r="L16597" s="2">
        <f t="shared" si="1039"/>
        <v>2019</v>
      </c>
      <c r="M16597" s="2" t="str">
        <f t="shared" si="1037"/>
        <v>Jun</v>
      </c>
      <c r="N16597" s="2">
        <f t="shared" si="1038"/>
        <v>20</v>
      </c>
    </row>
    <row r="16598" spans="1:14" x14ac:dyDescent="0.2">
      <c r="A16598">
        <v>93763</v>
      </c>
      <c r="B16598" t="s">
        <v>8</v>
      </c>
      <c r="C16598" t="s">
        <v>19</v>
      </c>
      <c r="D16598" s="11">
        <v>1314.65</v>
      </c>
      <c r="E16598" s="1">
        <v>43260</v>
      </c>
      <c r="F16598" s="1">
        <v>43266</v>
      </c>
      <c r="G16598" s="12">
        <f t="shared" si="1036"/>
        <v>6</v>
      </c>
      <c r="H16598" s="2" t="s">
        <v>22</v>
      </c>
      <c r="I16598" s="2" t="s">
        <v>28</v>
      </c>
      <c r="J16598" s="2">
        <v>3</v>
      </c>
      <c r="K16598" s="2" t="s">
        <v>30</v>
      </c>
      <c r="L16598" s="2">
        <f t="shared" si="1039"/>
        <v>2018</v>
      </c>
      <c r="M16598" s="2" t="str">
        <f t="shared" si="1037"/>
        <v>Jun</v>
      </c>
      <c r="N16598" s="2">
        <f t="shared" si="1038"/>
        <v>9</v>
      </c>
    </row>
    <row r="16599" spans="1:14" x14ac:dyDescent="0.2">
      <c r="A16599">
        <v>97995</v>
      </c>
      <c r="B16599" t="s">
        <v>9</v>
      </c>
      <c r="C16599" t="s">
        <v>18</v>
      </c>
      <c r="D16599" s="11">
        <v>970.9</v>
      </c>
      <c r="E16599" s="1">
        <v>43641</v>
      </c>
      <c r="F16599" s="1">
        <v>43648</v>
      </c>
      <c r="G16599" s="12">
        <f t="shared" si="1036"/>
        <v>7</v>
      </c>
      <c r="H16599" s="2" t="s">
        <v>22</v>
      </c>
      <c r="I16599" s="2" t="s">
        <v>29</v>
      </c>
      <c r="J16599" s="2" t="s">
        <v>30</v>
      </c>
      <c r="K16599" s="2" t="s">
        <v>30</v>
      </c>
      <c r="L16599" s="2">
        <f t="shared" si="1039"/>
        <v>2019</v>
      </c>
      <c r="M16599" s="2" t="str">
        <f t="shared" si="1037"/>
        <v>Jun</v>
      </c>
      <c r="N16599" s="2">
        <f t="shared" si="1038"/>
        <v>25</v>
      </c>
    </row>
    <row r="16600" spans="1:14" x14ac:dyDescent="0.2">
      <c r="A16600">
        <v>97998</v>
      </c>
      <c r="B16600" t="s">
        <v>10</v>
      </c>
      <c r="C16600" t="s">
        <v>18</v>
      </c>
      <c r="D16600" s="11">
        <v>652.83000000000004</v>
      </c>
      <c r="E16600" s="1">
        <v>43641</v>
      </c>
      <c r="F16600" s="1">
        <v>43648</v>
      </c>
      <c r="G16600" s="12">
        <f t="shared" si="1036"/>
        <v>7</v>
      </c>
      <c r="H16600" s="2" t="s">
        <v>25</v>
      </c>
      <c r="I16600" s="2" t="s">
        <v>28</v>
      </c>
      <c r="J16600" s="2">
        <v>1</v>
      </c>
      <c r="K16600" s="2" t="s">
        <v>30</v>
      </c>
      <c r="L16600" s="2">
        <f t="shared" si="1039"/>
        <v>2019</v>
      </c>
      <c r="M16600" s="2" t="str">
        <f t="shared" si="1037"/>
        <v>Jun</v>
      </c>
      <c r="N16600" s="2">
        <f t="shared" si="1038"/>
        <v>25</v>
      </c>
    </row>
    <row r="16601" spans="1:14" x14ac:dyDescent="0.2">
      <c r="A16601">
        <v>101669</v>
      </c>
      <c r="B16601" t="s">
        <v>5</v>
      </c>
      <c r="C16601" t="s">
        <v>18</v>
      </c>
      <c r="D16601" s="11">
        <v>1054.52</v>
      </c>
      <c r="E16601" s="1">
        <v>43909</v>
      </c>
      <c r="F16601" s="1">
        <v>43913</v>
      </c>
      <c r="G16601" s="12">
        <f t="shared" si="1036"/>
        <v>4</v>
      </c>
      <c r="H16601" s="2" t="s">
        <v>25</v>
      </c>
      <c r="I16601" s="2" t="s">
        <v>28</v>
      </c>
      <c r="J16601" s="2">
        <v>5</v>
      </c>
      <c r="K16601" s="2">
        <v>5</v>
      </c>
      <c r="L16601" s="2">
        <f t="shared" si="1039"/>
        <v>2020</v>
      </c>
      <c r="M16601" s="2" t="str">
        <f t="shared" si="1037"/>
        <v>Mar</v>
      </c>
      <c r="N16601" s="2">
        <f t="shared" si="1038"/>
        <v>19</v>
      </c>
    </row>
    <row r="16602" spans="1:14" x14ac:dyDescent="0.2">
      <c r="A16602">
        <v>98005</v>
      </c>
      <c r="B16602" t="s">
        <v>6</v>
      </c>
      <c r="C16602" t="s">
        <v>18</v>
      </c>
      <c r="D16602" s="11">
        <v>1501.84</v>
      </c>
      <c r="E16602" s="1">
        <v>43641</v>
      </c>
      <c r="F16602" s="1">
        <v>43648</v>
      </c>
      <c r="G16602" s="12">
        <f t="shared" si="1036"/>
        <v>7</v>
      </c>
      <c r="H16602" s="2" t="s">
        <v>24</v>
      </c>
      <c r="I16602" s="2" t="s">
        <v>28</v>
      </c>
      <c r="J16602" s="2">
        <v>1</v>
      </c>
      <c r="K16602" s="2" t="s">
        <v>30</v>
      </c>
      <c r="L16602" s="2">
        <f t="shared" si="1039"/>
        <v>2019</v>
      </c>
      <c r="M16602" s="2" t="str">
        <f t="shared" si="1037"/>
        <v>Jun</v>
      </c>
      <c r="N16602" s="2">
        <f t="shared" si="1038"/>
        <v>25</v>
      </c>
    </row>
    <row r="16603" spans="1:14" x14ac:dyDescent="0.2">
      <c r="A16603">
        <v>98011</v>
      </c>
      <c r="B16603" t="s">
        <v>8</v>
      </c>
      <c r="C16603" t="s">
        <v>19</v>
      </c>
      <c r="D16603" s="11">
        <v>1321.51</v>
      </c>
      <c r="E16603" s="1">
        <v>43641</v>
      </c>
      <c r="F16603" s="1">
        <v>43648</v>
      </c>
      <c r="G16603" s="12">
        <f t="shared" si="1036"/>
        <v>7</v>
      </c>
      <c r="H16603" s="2" t="s">
        <v>26</v>
      </c>
      <c r="I16603" s="2" t="s">
        <v>28</v>
      </c>
      <c r="J16603" s="2">
        <v>1</v>
      </c>
      <c r="K16603" s="2" t="s">
        <v>30</v>
      </c>
      <c r="L16603" s="2">
        <f t="shared" si="1039"/>
        <v>2019</v>
      </c>
      <c r="M16603" s="2" t="str">
        <f t="shared" si="1037"/>
        <v>Jun</v>
      </c>
      <c r="N16603" s="2">
        <f t="shared" si="1038"/>
        <v>25</v>
      </c>
    </row>
    <row r="16604" spans="1:14" x14ac:dyDescent="0.2">
      <c r="A16604">
        <v>98011</v>
      </c>
      <c r="B16604" t="s">
        <v>10</v>
      </c>
      <c r="C16604" t="s">
        <v>18</v>
      </c>
      <c r="D16604" s="11">
        <v>1585.08</v>
      </c>
      <c r="E16604" s="1">
        <v>43641</v>
      </c>
      <c r="F16604" s="1">
        <v>43648</v>
      </c>
      <c r="G16604" s="12">
        <f t="shared" si="1036"/>
        <v>7</v>
      </c>
      <c r="H16604" s="2" t="s">
        <v>26</v>
      </c>
      <c r="I16604" s="2" t="s">
        <v>28</v>
      </c>
      <c r="J16604" s="2">
        <v>4</v>
      </c>
      <c r="K16604" s="2" t="s">
        <v>30</v>
      </c>
      <c r="L16604" s="2">
        <f t="shared" si="1039"/>
        <v>2019</v>
      </c>
      <c r="M16604" s="2" t="str">
        <f t="shared" si="1037"/>
        <v>Jun</v>
      </c>
      <c r="N16604" s="2">
        <f t="shared" si="1038"/>
        <v>25</v>
      </c>
    </row>
    <row r="16605" spans="1:14" x14ac:dyDescent="0.2">
      <c r="A16605">
        <v>99381</v>
      </c>
      <c r="B16605" t="s">
        <v>3</v>
      </c>
      <c r="C16605" t="s">
        <v>19</v>
      </c>
      <c r="D16605" s="11">
        <v>745.97</v>
      </c>
      <c r="E16605" s="1">
        <v>43747</v>
      </c>
      <c r="F16605" s="1">
        <v>43751</v>
      </c>
      <c r="G16605" s="12">
        <f t="shared" si="1036"/>
        <v>4</v>
      </c>
      <c r="H16605" s="2" t="s">
        <v>27</v>
      </c>
      <c r="I16605" s="2" t="s">
        <v>28</v>
      </c>
      <c r="J16605" s="2" t="s">
        <v>30</v>
      </c>
      <c r="K16605" s="2" t="s">
        <v>30</v>
      </c>
      <c r="L16605" s="2">
        <f t="shared" si="1039"/>
        <v>2019</v>
      </c>
      <c r="M16605" s="2" t="str">
        <f t="shared" si="1037"/>
        <v>Oct</v>
      </c>
      <c r="N16605" s="2">
        <f t="shared" si="1038"/>
        <v>9</v>
      </c>
    </row>
    <row r="16606" spans="1:14" x14ac:dyDescent="0.2">
      <c r="A16606">
        <v>98028</v>
      </c>
      <c r="B16606" t="s">
        <v>8</v>
      </c>
      <c r="C16606" t="s">
        <v>18</v>
      </c>
      <c r="D16606" s="11">
        <v>1037.3599999999999</v>
      </c>
      <c r="E16606" s="1">
        <v>43643</v>
      </c>
      <c r="F16606" s="1">
        <v>43650</v>
      </c>
      <c r="G16606" s="12">
        <f t="shared" si="1036"/>
        <v>7</v>
      </c>
      <c r="H16606" s="2" t="s">
        <v>21</v>
      </c>
      <c r="I16606" s="2" t="s">
        <v>28</v>
      </c>
      <c r="J16606" s="2">
        <v>1</v>
      </c>
      <c r="K16606" s="2">
        <v>5</v>
      </c>
      <c r="L16606" s="2">
        <f t="shared" si="1039"/>
        <v>2019</v>
      </c>
      <c r="M16606" s="2" t="str">
        <f t="shared" si="1037"/>
        <v>Jun</v>
      </c>
      <c r="N16606" s="2">
        <f t="shared" si="1038"/>
        <v>27</v>
      </c>
    </row>
    <row r="16607" spans="1:14" x14ac:dyDescent="0.2">
      <c r="A16607">
        <v>98035</v>
      </c>
      <c r="B16607" t="s">
        <v>4</v>
      </c>
      <c r="C16607" t="s">
        <v>18</v>
      </c>
      <c r="D16607" s="11">
        <v>427.63</v>
      </c>
      <c r="E16607" s="1">
        <v>43643</v>
      </c>
      <c r="F16607" s="1">
        <v>43650</v>
      </c>
      <c r="G16607" s="12">
        <f t="shared" si="1036"/>
        <v>7</v>
      </c>
      <c r="H16607" s="2" t="s">
        <v>24</v>
      </c>
      <c r="I16607" s="2" t="s">
        <v>28</v>
      </c>
      <c r="J16607" s="2">
        <v>3</v>
      </c>
      <c r="K16607" s="2">
        <v>5</v>
      </c>
      <c r="L16607" s="2">
        <f t="shared" si="1039"/>
        <v>2019</v>
      </c>
      <c r="M16607" s="2" t="str">
        <f t="shared" si="1037"/>
        <v>Jun</v>
      </c>
      <c r="N16607" s="2">
        <f t="shared" si="1038"/>
        <v>27</v>
      </c>
    </row>
    <row r="16608" spans="1:14" x14ac:dyDescent="0.2">
      <c r="A16608">
        <v>99422</v>
      </c>
      <c r="B16608" t="s">
        <v>3</v>
      </c>
      <c r="C16608" t="s">
        <v>18</v>
      </c>
      <c r="D16608" s="11">
        <v>166.4</v>
      </c>
      <c r="E16608" s="1">
        <v>43752</v>
      </c>
      <c r="F16608" s="1">
        <v>43756</v>
      </c>
      <c r="G16608" s="12">
        <f t="shared" si="1036"/>
        <v>4</v>
      </c>
      <c r="H16608" s="2" t="s">
        <v>26</v>
      </c>
      <c r="I16608" s="2" t="s">
        <v>28</v>
      </c>
      <c r="J16608" s="2" t="s">
        <v>30</v>
      </c>
      <c r="K16608" s="2" t="s">
        <v>30</v>
      </c>
      <c r="L16608" s="2">
        <f t="shared" si="1039"/>
        <v>2019</v>
      </c>
      <c r="M16608" s="2" t="str">
        <f t="shared" si="1037"/>
        <v>Oct</v>
      </c>
      <c r="N16608" s="2">
        <f t="shared" si="1038"/>
        <v>14</v>
      </c>
    </row>
    <row r="16609" spans="1:14" x14ac:dyDescent="0.2">
      <c r="A16609">
        <v>98035</v>
      </c>
      <c r="B16609" t="s">
        <v>7</v>
      </c>
      <c r="C16609" t="s">
        <v>19</v>
      </c>
      <c r="D16609" s="11">
        <v>762.61</v>
      </c>
      <c r="E16609" s="1">
        <v>43643</v>
      </c>
      <c r="F16609" s="1">
        <v>43650</v>
      </c>
      <c r="G16609" s="12">
        <f t="shared" si="1036"/>
        <v>7</v>
      </c>
      <c r="H16609" s="2" t="s">
        <v>24</v>
      </c>
      <c r="I16609" s="2" t="s">
        <v>28</v>
      </c>
      <c r="J16609" s="2">
        <v>5</v>
      </c>
      <c r="K16609" s="2" t="s">
        <v>30</v>
      </c>
      <c r="L16609" s="2">
        <f t="shared" si="1039"/>
        <v>2019</v>
      </c>
      <c r="M16609" s="2" t="str">
        <f t="shared" si="1037"/>
        <v>Jun</v>
      </c>
      <c r="N16609" s="2">
        <f t="shared" si="1038"/>
        <v>27</v>
      </c>
    </row>
    <row r="16610" spans="1:14" x14ac:dyDescent="0.2">
      <c r="A16610">
        <v>98035</v>
      </c>
      <c r="B16610" t="s">
        <v>6</v>
      </c>
      <c r="C16610" t="s">
        <v>18</v>
      </c>
      <c r="D16610" s="11">
        <v>902.9</v>
      </c>
      <c r="E16610" s="1">
        <v>43643</v>
      </c>
      <c r="F16610" s="1">
        <v>43650</v>
      </c>
      <c r="G16610" s="12">
        <f t="shared" si="1036"/>
        <v>7</v>
      </c>
      <c r="H16610" s="2" t="s">
        <v>24</v>
      </c>
      <c r="I16610" s="2" t="s">
        <v>28</v>
      </c>
      <c r="J16610" s="2">
        <v>2</v>
      </c>
      <c r="K16610" s="2">
        <v>5</v>
      </c>
      <c r="L16610" s="2">
        <f t="shared" si="1039"/>
        <v>2019</v>
      </c>
      <c r="M16610" s="2" t="str">
        <f t="shared" si="1037"/>
        <v>Jun</v>
      </c>
      <c r="N16610" s="2">
        <f t="shared" si="1038"/>
        <v>27</v>
      </c>
    </row>
    <row r="16611" spans="1:14" x14ac:dyDescent="0.2">
      <c r="A16611">
        <v>98035</v>
      </c>
      <c r="B16611" t="s">
        <v>2</v>
      </c>
      <c r="C16611" t="s">
        <v>19</v>
      </c>
      <c r="D16611" s="11">
        <v>44.47</v>
      </c>
      <c r="E16611" s="1">
        <v>43643</v>
      </c>
      <c r="F16611" s="1">
        <v>43650</v>
      </c>
      <c r="G16611" s="12">
        <f t="shared" si="1036"/>
        <v>7</v>
      </c>
      <c r="H16611" s="2" t="s">
        <v>24</v>
      </c>
      <c r="I16611" s="2" t="s">
        <v>28</v>
      </c>
      <c r="J16611" s="2">
        <v>1</v>
      </c>
      <c r="K16611" s="2">
        <v>5</v>
      </c>
      <c r="L16611" s="2">
        <f t="shared" si="1039"/>
        <v>2019</v>
      </c>
      <c r="M16611" s="2" t="str">
        <f t="shared" si="1037"/>
        <v>Jun</v>
      </c>
      <c r="N16611" s="2">
        <f t="shared" si="1038"/>
        <v>27</v>
      </c>
    </row>
    <row r="16612" spans="1:14" x14ac:dyDescent="0.2">
      <c r="A16612">
        <v>93839</v>
      </c>
      <c r="B16612" t="s">
        <v>7</v>
      </c>
      <c r="C16612" t="s">
        <v>18</v>
      </c>
      <c r="D16612" s="11">
        <v>1007.27</v>
      </c>
      <c r="E16612" s="1">
        <v>43271</v>
      </c>
      <c r="F16612" s="1">
        <v>43277</v>
      </c>
      <c r="G16612" s="12">
        <f t="shared" si="1036"/>
        <v>6</v>
      </c>
      <c r="H16612" s="2" t="s">
        <v>23</v>
      </c>
      <c r="I16612" s="2" t="s">
        <v>28</v>
      </c>
      <c r="J16612" s="2">
        <v>5</v>
      </c>
      <c r="K16612" s="2" t="s">
        <v>30</v>
      </c>
      <c r="L16612" s="2">
        <f t="shared" si="1039"/>
        <v>2018</v>
      </c>
      <c r="M16612" s="2" t="str">
        <f t="shared" si="1037"/>
        <v>Jun</v>
      </c>
      <c r="N16612" s="2">
        <f t="shared" si="1038"/>
        <v>20</v>
      </c>
    </row>
    <row r="16613" spans="1:14" x14ac:dyDescent="0.2">
      <c r="A16613">
        <v>98041</v>
      </c>
      <c r="B16613" t="s">
        <v>10</v>
      </c>
      <c r="C16613" t="s">
        <v>18</v>
      </c>
      <c r="D16613" s="11">
        <v>1180.44</v>
      </c>
      <c r="E16613" s="1">
        <v>43643</v>
      </c>
      <c r="F16613" s="1">
        <v>43650</v>
      </c>
      <c r="G16613" s="12">
        <f t="shared" si="1036"/>
        <v>7</v>
      </c>
      <c r="H16613" s="2" t="s">
        <v>27</v>
      </c>
      <c r="I16613" s="2" t="s">
        <v>28</v>
      </c>
      <c r="J16613" s="2">
        <v>5</v>
      </c>
      <c r="K16613" s="2">
        <v>4</v>
      </c>
      <c r="L16613" s="2">
        <f t="shared" si="1039"/>
        <v>2019</v>
      </c>
      <c r="M16613" s="2" t="str">
        <f t="shared" si="1037"/>
        <v>Jun</v>
      </c>
      <c r="N16613" s="2">
        <f t="shared" si="1038"/>
        <v>27</v>
      </c>
    </row>
    <row r="16614" spans="1:14" x14ac:dyDescent="0.2">
      <c r="A16614">
        <v>98041</v>
      </c>
      <c r="B16614" t="s">
        <v>8</v>
      </c>
      <c r="C16614" t="s">
        <v>19</v>
      </c>
      <c r="D16614" s="11">
        <v>197.12</v>
      </c>
      <c r="E16614" s="1">
        <v>43643</v>
      </c>
      <c r="F16614" s="1">
        <v>43650</v>
      </c>
      <c r="G16614" s="12">
        <f t="shared" si="1036"/>
        <v>7</v>
      </c>
      <c r="H16614" s="2" t="s">
        <v>27</v>
      </c>
      <c r="I16614" s="2" t="s">
        <v>28</v>
      </c>
      <c r="J16614" s="2">
        <v>4</v>
      </c>
      <c r="K16614" s="2">
        <v>5</v>
      </c>
      <c r="L16614" s="2">
        <f t="shared" si="1039"/>
        <v>2019</v>
      </c>
      <c r="M16614" s="2" t="str">
        <f t="shared" si="1037"/>
        <v>Jun</v>
      </c>
      <c r="N16614" s="2">
        <f t="shared" si="1038"/>
        <v>27</v>
      </c>
    </row>
    <row r="16615" spans="1:14" x14ac:dyDescent="0.2">
      <c r="A16615">
        <v>101895</v>
      </c>
      <c r="B16615" t="s">
        <v>5</v>
      </c>
      <c r="C16615" t="s">
        <v>18</v>
      </c>
      <c r="D16615" s="11">
        <v>1283.9000000000001</v>
      </c>
      <c r="E16615" s="1">
        <v>43924</v>
      </c>
      <c r="F16615" s="1">
        <v>43928</v>
      </c>
      <c r="G16615" s="12">
        <f t="shared" si="1036"/>
        <v>4</v>
      </c>
      <c r="H16615" s="2" t="s">
        <v>26</v>
      </c>
      <c r="I16615" s="2" t="s">
        <v>29</v>
      </c>
      <c r="J16615" s="2">
        <v>4</v>
      </c>
      <c r="K16615" s="2">
        <v>5</v>
      </c>
      <c r="L16615" s="2">
        <f t="shared" si="1039"/>
        <v>2020</v>
      </c>
      <c r="M16615" s="2" t="str">
        <f t="shared" si="1037"/>
        <v>Apr</v>
      </c>
      <c r="N16615" s="2">
        <f t="shared" si="1038"/>
        <v>3</v>
      </c>
    </row>
    <row r="16616" spans="1:14" x14ac:dyDescent="0.2">
      <c r="A16616">
        <v>98041</v>
      </c>
      <c r="B16616" t="s">
        <v>8</v>
      </c>
      <c r="C16616" t="s">
        <v>18</v>
      </c>
      <c r="D16616" s="11">
        <v>1441.05</v>
      </c>
      <c r="E16616" s="1">
        <v>43643</v>
      </c>
      <c r="F16616" s="1">
        <v>43650</v>
      </c>
      <c r="G16616" s="12">
        <f t="shared" si="1036"/>
        <v>7</v>
      </c>
      <c r="H16616" s="2" t="s">
        <v>27</v>
      </c>
      <c r="I16616" s="2" t="s">
        <v>28</v>
      </c>
      <c r="J16616" s="2">
        <v>1</v>
      </c>
      <c r="K16616" s="2" t="s">
        <v>30</v>
      </c>
      <c r="L16616" s="2">
        <f t="shared" si="1039"/>
        <v>2019</v>
      </c>
      <c r="M16616" s="2" t="str">
        <f t="shared" si="1037"/>
        <v>Jun</v>
      </c>
      <c r="N16616" s="2">
        <f t="shared" si="1038"/>
        <v>27</v>
      </c>
    </row>
    <row r="16617" spans="1:14" x14ac:dyDescent="0.2">
      <c r="A16617">
        <v>102420</v>
      </c>
      <c r="B16617" t="s">
        <v>5</v>
      </c>
      <c r="C16617" t="s">
        <v>18</v>
      </c>
      <c r="D16617" s="11">
        <v>1785.37</v>
      </c>
      <c r="E16617" s="1">
        <v>43958</v>
      </c>
      <c r="F16617" s="1">
        <v>43962</v>
      </c>
      <c r="G16617" s="12">
        <f t="shared" si="1036"/>
        <v>4</v>
      </c>
      <c r="H16617" s="2" t="s">
        <v>21</v>
      </c>
      <c r="I16617" s="2" t="s">
        <v>28</v>
      </c>
      <c r="J16617" s="2">
        <v>5</v>
      </c>
      <c r="K16617" s="2">
        <v>5</v>
      </c>
      <c r="L16617" s="2">
        <f t="shared" si="1039"/>
        <v>2020</v>
      </c>
      <c r="M16617" s="2" t="str">
        <f t="shared" si="1037"/>
        <v>May</v>
      </c>
      <c r="N16617" s="2">
        <f t="shared" si="1038"/>
        <v>7</v>
      </c>
    </row>
    <row r="16618" spans="1:14" x14ac:dyDescent="0.2">
      <c r="A16618">
        <v>98176</v>
      </c>
      <c r="B16618" t="s">
        <v>9</v>
      </c>
      <c r="C16618" t="s">
        <v>19</v>
      </c>
      <c r="D16618" s="11">
        <v>992.55</v>
      </c>
      <c r="E16618" s="1">
        <v>43653</v>
      </c>
      <c r="F16618" s="1">
        <v>43660</v>
      </c>
      <c r="G16618" s="12">
        <f t="shared" si="1036"/>
        <v>7</v>
      </c>
      <c r="H16618" s="2" t="s">
        <v>21</v>
      </c>
      <c r="I16618" s="2" t="s">
        <v>28</v>
      </c>
      <c r="J16618" s="2">
        <v>5</v>
      </c>
      <c r="K16618" s="2" t="s">
        <v>30</v>
      </c>
      <c r="L16618" s="2">
        <f t="shared" si="1039"/>
        <v>2019</v>
      </c>
      <c r="M16618" s="2" t="str">
        <f t="shared" si="1037"/>
        <v>Jul</v>
      </c>
      <c r="N16618" s="2">
        <f t="shared" si="1038"/>
        <v>7</v>
      </c>
    </row>
    <row r="16619" spans="1:14" x14ac:dyDescent="0.2">
      <c r="A16619">
        <v>98177</v>
      </c>
      <c r="B16619" t="s">
        <v>5</v>
      </c>
      <c r="C16619" t="s">
        <v>19</v>
      </c>
      <c r="D16619" s="11">
        <v>39.97</v>
      </c>
      <c r="E16619" s="1">
        <v>43653</v>
      </c>
      <c r="F16619" s="1">
        <v>43660</v>
      </c>
      <c r="G16619" s="12">
        <f t="shared" si="1036"/>
        <v>7</v>
      </c>
      <c r="H16619" s="2" t="s">
        <v>21</v>
      </c>
      <c r="I16619" s="2" t="s">
        <v>28</v>
      </c>
      <c r="J16619" s="2">
        <v>5</v>
      </c>
      <c r="K16619" s="2">
        <v>5</v>
      </c>
      <c r="L16619" s="2">
        <f t="shared" si="1039"/>
        <v>2019</v>
      </c>
      <c r="M16619" s="2" t="str">
        <f t="shared" si="1037"/>
        <v>Jul</v>
      </c>
      <c r="N16619" s="2">
        <f t="shared" si="1038"/>
        <v>7</v>
      </c>
    </row>
    <row r="16620" spans="1:14" x14ac:dyDescent="0.2">
      <c r="A16620">
        <v>98180</v>
      </c>
      <c r="B16620" t="s">
        <v>5</v>
      </c>
      <c r="C16620" t="s">
        <v>18</v>
      </c>
      <c r="D16620" s="11">
        <v>1461.15</v>
      </c>
      <c r="E16620" s="1">
        <v>43653</v>
      </c>
      <c r="F16620" s="1">
        <v>43660</v>
      </c>
      <c r="G16620" s="12">
        <f t="shared" si="1036"/>
        <v>7</v>
      </c>
      <c r="H16620" s="2" t="s">
        <v>25</v>
      </c>
      <c r="I16620" s="2" t="s">
        <v>28</v>
      </c>
      <c r="J16620" s="2" t="s">
        <v>30</v>
      </c>
      <c r="K16620" s="2" t="s">
        <v>30</v>
      </c>
      <c r="L16620" s="2">
        <f t="shared" si="1039"/>
        <v>2019</v>
      </c>
      <c r="M16620" s="2" t="str">
        <f t="shared" si="1037"/>
        <v>Jul</v>
      </c>
      <c r="N16620" s="2">
        <f t="shared" si="1038"/>
        <v>7</v>
      </c>
    </row>
    <row r="16621" spans="1:14" x14ac:dyDescent="0.2">
      <c r="A16621">
        <v>99821</v>
      </c>
      <c r="B16621" t="s">
        <v>7</v>
      </c>
      <c r="C16621" t="s">
        <v>18</v>
      </c>
      <c r="D16621" s="11">
        <v>853.8</v>
      </c>
      <c r="E16621" s="1">
        <v>43783</v>
      </c>
      <c r="F16621" s="1">
        <v>43788</v>
      </c>
      <c r="G16621" s="12">
        <f t="shared" si="1036"/>
        <v>5</v>
      </c>
      <c r="H16621" s="2" t="s">
        <v>23</v>
      </c>
      <c r="I16621" s="2" t="s">
        <v>28</v>
      </c>
      <c r="J16621" s="2" t="s">
        <v>30</v>
      </c>
      <c r="K16621" s="2">
        <v>5</v>
      </c>
      <c r="L16621" s="2">
        <f t="shared" si="1039"/>
        <v>2019</v>
      </c>
      <c r="M16621" s="2" t="str">
        <f t="shared" si="1037"/>
        <v>Nov</v>
      </c>
      <c r="N16621" s="2">
        <f t="shared" si="1038"/>
        <v>14</v>
      </c>
    </row>
    <row r="16622" spans="1:14" x14ac:dyDescent="0.2">
      <c r="A16622">
        <v>93928</v>
      </c>
      <c r="B16622" t="s">
        <v>8</v>
      </c>
      <c r="C16622" t="s">
        <v>18</v>
      </c>
      <c r="D16622" s="11">
        <v>279.97000000000003</v>
      </c>
      <c r="E16622" s="1">
        <v>43280</v>
      </c>
      <c r="F16622" s="1">
        <v>43286</v>
      </c>
      <c r="G16622" s="12">
        <f t="shared" si="1036"/>
        <v>6</v>
      </c>
      <c r="H16622" s="2" t="s">
        <v>21</v>
      </c>
      <c r="I16622" s="2" t="s">
        <v>29</v>
      </c>
      <c r="J16622" s="2" t="s">
        <v>30</v>
      </c>
      <c r="K16622" s="2" t="s">
        <v>30</v>
      </c>
      <c r="L16622" s="2">
        <f t="shared" si="1039"/>
        <v>2018</v>
      </c>
      <c r="M16622" s="2" t="str">
        <f t="shared" si="1037"/>
        <v>Jun</v>
      </c>
      <c r="N16622" s="2">
        <f t="shared" si="1038"/>
        <v>29</v>
      </c>
    </row>
    <row r="16623" spans="1:14" x14ac:dyDescent="0.2">
      <c r="A16623">
        <v>99915</v>
      </c>
      <c r="B16623" t="s">
        <v>3</v>
      </c>
      <c r="C16623" t="s">
        <v>18</v>
      </c>
      <c r="D16623" s="11">
        <v>1492.27</v>
      </c>
      <c r="E16623" s="1">
        <v>43790</v>
      </c>
      <c r="F16623" s="1">
        <v>43795</v>
      </c>
      <c r="G16623" s="12">
        <f t="shared" si="1036"/>
        <v>5</v>
      </c>
      <c r="H16623" s="2" t="s">
        <v>25</v>
      </c>
      <c r="I16623" s="2" t="s">
        <v>28</v>
      </c>
      <c r="J16623" s="2" t="s">
        <v>30</v>
      </c>
      <c r="K16623" s="2">
        <v>5</v>
      </c>
      <c r="L16623" s="2">
        <f t="shared" si="1039"/>
        <v>2019</v>
      </c>
      <c r="M16623" s="2" t="str">
        <f t="shared" si="1037"/>
        <v>Nov</v>
      </c>
      <c r="N16623" s="2">
        <f t="shared" si="1038"/>
        <v>21</v>
      </c>
    </row>
    <row r="16624" spans="1:14" x14ac:dyDescent="0.2">
      <c r="A16624">
        <v>98187</v>
      </c>
      <c r="B16624" t="s">
        <v>8</v>
      </c>
      <c r="C16624" t="s">
        <v>18</v>
      </c>
      <c r="D16624" s="11">
        <v>1623.3</v>
      </c>
      <c r="E16624" s="1">
        <v>43653</v>
      </c>
      <c r="F16624" s="1">
        <v>43660</v>
      </c>
      <c r="G16624" s="12">
        <f t="shared" si="1036"/>
        <v>7</v>
      </c>
      <c r="H16624" s="2" t="s">
        <v>26</v>
      </c>
      <c r="I16624" s="2" t="s">
        <v>29</v>
      </c>
      <c r="J16624" s="2" t="s">
        <v>30</v>
      </c>
      <c r="K16624" s="2" t="s">
        <v>30</v>
      </c>
      <c r="L16624" s="2">
        <f t="shared" si="1039"/>
        <v>2019</v>
      </c>
      <c r="M16624" s="2" t="str">
        <f t="shared" si="1037"/>
        <v>Jul</v>
      </c>
      <c r="N16624" s="2">
        <f t="shared" si="1038"/>
        <v>7</v>
      </c>
    </row>
    <row r="16625" spans="1:14" x14ac:dyDescent="0.2">
      <c r="A16625">
        <v>100064</v>
      </c>
      <c r="B16625" t="s">
        <v>6</v>
      </c>
      <c r="C16625" t="s">
        <v>18</v>
      </c>
      <c r="D16625" s="11">
        <v>701.08</v>
      </c>
      <c r="E16625" s="1">
        <v>43803</v>
      </c>
      <c r="F16625" s="1">
        <v>43808</v>
      </c>
      <c r="G16625" s="12">
        <f t="shared" si="1036"/>
        <v>5</v>
      </c>
      <c r="H16625" s="2" t="s">
        <v>23</v>
      </c>
      <c r="I16625" s="2" t="s">
        <v>29</v>
      </c>
      <c r="J16625" s="2" t="s">
        <v>30</v>
      </c>
      <c r="K16625" s="2">
        <v>5</v>
      </c>
      <c r="L16625" s="2">
        <f t="shared" si="1039"/>
        <v>2019</v>
      </c>
      <c r="M16625" s="2" t="str">
        <f t="shared" si="1037"/>
        <v>Dec</v>
      </c>
      <c r="N16625" s="2">
        <f t="shared" si="1038"/>
        <v>4</v>
      </c>
    </row>
    <row r="16626" spans="1:14" x14ac:dyDescent="0.2">
      <c r="A16626">
        <v>100065</v>
      </c>
      <c r="B16626" t="s">
        <v>7</v>
      </c>
      <c r="C16626" t="s">
        <v>18</v>
      </c>
      <c r="D16626" s="11">
        <v>305.92</v>
      </c>
      <c r="E16626" s="1">
        <v>43803</v>
      </c>
      <c r="F16626" s="1">
        <v>43808</v>
      </c>
      <c r="G16626" s="12">
        <f t="shared" si="1036"/>
        <v>5</v>
      </c>
      <c r="H16626" s="2" t="s">
        <v>23</v>
      </c>
      <c r="I16626" s="2" t="s">
        <v>29</v>
      </c>
      <c r="J16626" s="2" t="s">
        <v>30</v>
      </c>
      <c r="K16626" s="2">
        <v>3</v>
      </c>
      <c r="L16626" s="2">
        <f t="shared" si="1039"/>
        <v>2019</v>
      </c>
      <c r="M16626" s="2" t="str">
        <f t="shared" si="1037"/>
        <v>Dec</v>
      </c>
      <c r="N16626" s="2">
        <f t="shared" si="1038"/>
        <v>4</v>
      </c>
    </row>
    <row r="16627" spans="1:14" x14ac:dyDescent="0.2">
      <c r="A16627">
        <v>102427</v>
      </c>
      <c r="B16627" t="s">
        <v>5</v>
      </c>
      <c r="C16627" t="s">
        <v>18</v>
      </c>
      <c r="D16627" s="11">
        <v>886.3</v>
      </c>
      <c r="E16627" s="1">
        <v>43958</v>
      </c>
      <c r="F16627" s="1">
        <v>43962</v>
      </c>
      <c r="G16627" s="12">
        <f t="shared" si="1036"/>
        <v>4</v>
      </c>
      <c r="H16627" s="2" t="s">
        <v>22</v>
      </c>
      <c r="I16627" s="2" t="s">
        <v>28</v>
      </c>
      <c r="J16627" s="2">
        <v>5</v>
      </c>
      <c r="K16627" s="2">
        <v>5</v>
      </c>
      <c r="L16627" s="2">
        <f t="shared" si="1039"/>
        <v>2020</v>
      </c>
      <c r="M16627" s="2" t="str">
        <f t="shared" si="1037"/>
        <v>May</v>
      </c>
      <c r="N16627" s="2">
        <f t="shared" si="1038"/>
        <v>7</v>
      </c>
    </row>
    <row r="16628" spans="1:14" x14ac:dyDescent="0.2">
      <c r="A16628">
        <v>98262</v>
      </c>
      <c r="B16628" t="s">
        <v>5</v>
      </c>
      <c r="C16628" t="s">
        <v>19</v>
      </c>
      <c r="D16628" s="11">
        <v>501.13</v>
      </c>
      <c r="E16628" s="1">
        <v>43659</v>
      </c>
      <c r="F16628" s="1">
        <v>43666</v>
      </c>
      <c r="G16628" s="12">
        <f t="shared" si="1036"/>
        <v>7</v>
      </c>
      <c r="H16628" s="2" t="s">
        <v>21</v>
      </c>
      <c r="I16628" s="2" t="s">
        <v>28</v>
      </c>
      <c r="J16628" s="2">
        <v>3</v>
      </c>
      <c r="K16628" s="2">
        <v>2</v>
      </c>
      <c r="L16628" s="2">
        <f t="shared" si="1039"/>
        <v>2019</v>
      </c>
      <c r="M16628" s="2" t="str">
        <f t="shared" si="1037"/>
        <v>Jul</v>
      </c>
      <c r="N16628" s="2">
        <f t="shared" si="1038"/>
        <v>13</v>
      </c>
    </row>
    <row r="16629" spans="1:14" x14ac:dyDescent="0.2">
      <c r="A16629">
        <v>98269</v>
      </c>
      <c r="B16629" t="s">
        <v>3</v>
      </c>
      <c r="C16629" t="s">
        <v>19</v>
      </c>
      <c r="D16629" s="11">
        <v>833.14</v>
      </c>
      <c r="E16629" s="1">
        <v>43659</v>
      </c>
      <c r="F16629" s="1">
        <v>43666</v>
      </c>
      <c r="G16629" s="12">
        <f t="shared" si="1036"/>
        <v>7</v>
      </c>
      <c r="H16629" s="2" t="s">
        <v>27</v>
      </c>
      <c r="I16629" s="2" t="s">
        <v>28</v>
      </c>
      <c r="J16629" s="2">
        <v>4</v>
      </c>
      <c r="K16629" s="2">
        <v>4</v>
      </c>
      <c r="L16629" s="2">
        <f t="shared" si="1039"/>
        <v>2019</v>
      </c>
      <c r="M16629" s="2" t="str">
        <f t="shared" si="1037"/>
        <v>Jul</v>
      </c>
      <c r="N16629" s="2">
        <f t="shared" si="1038"/>
        <v>13</v>
      </c>
    </row>
    <row r="16630" spans="1:14" x14ac:dyDescent="0.2">
      <c r="A16630">
        <v>98285</v>
      </c>
      <c r="B16630" t="s">
        <v>10</v>
      </c>
      <c r="C16630" t="s">
        <v>18</v>
      </c>
      <c r="D16630" s="11">
        <v>927.65</v>
      </c>
      <c r="E16630" s="1">
        <v>43661</v>
      </c>
      <c r="F16630" s="1">
        <v>43668</v>
      </c>
      <c r="G16630" s="12">
        <f t="shared" si="1036"/>
        <v>7</v>
      </c>
      <c r="H16630" s="2" t="s">
        <v>21</v>
      </c>
      <c r="I16630" s="2" t="s">
        <v>29</v>
      </c>
      <c r="J16630" s="2">
        <v>3</v>
      </c>
      <c r="K16630" s="2" t="s">
        <v>30</v>
      </c>
      <c r="L16630" s="2">
        <f t="shared" si="1039"/>
        <v>2019</v>
      </c>
      <c r="M16630" s="2" t="str">
        <f t="shared" si="1037"/>
        <v>Jul</v>
      </c>
      <c r="N16630" s="2">
        <f t="shared" si="1038"/>
        <v>15</v>
      </c>
    </row>
    <row r="16631" spans="1:14" x14ac:dyDescent="0.2">
      <c r="A16631">
        <v>102601</v>
      </c>
      <c r="B16631" t="s">
        <v>5</v>
      </c>
      <c r="C16631" t="s">
        <v>18</v>
      </c>
      <c r="D16631" s="11">
        <v>1817.66</v>
      </c>
      <c r="E16631" s="1">
        <v>43970</v>
      </c>
      <c r="F16631" s="1">
        <v>43974</v>
      </c>
      <c r="G16631" s="12">
        <f t="shared" si="1036"/>
        <v>4</v>
      </c>
      <c r="H16631" s="2" t="s">
        <v>21</v>
      </c>
      <c r="I16631" s="2" t="s">
        <v>28</v>
      </c>
      <c r="J16631" s="2">
        <v>5</v>
      </c>
      <c r="K16631" s="2">
        <v>2</v>
      </c>
      <c r="L16631" s="2">
        <f t="shared" si="1039"/>
        <v>2020</v>
      </c>
      <c r="M16631" s="2" t="str">
        <f t="shared" si="1037"/>
        <v>May</v>
      </c>
      <c r="N16631" s="2">
        <f t="shared" si="1038"/>
        <v>19</v>
      </c>
    </row>
    <row r="16632" spans="1:14" x14ac:dyDescent="0.2">
      <c r="A16632">
        <v>94266</v>
      </c>
      <c r="B16632" t="s">
        <v>8</v>
      </c>
      <c r="C16632" t="s">
        <v>19</v>
      </c>
      <c r="D16632" s="11">
        <v>102.45</v>
      </c>
      <c r="E16632" s="1">
        <v>43312</v>
      </c>
      <c r="F16632" s="1">
        <v>43318</v>
      </c>
      <c r="G16632" s="12">
        <f t="shared" si="1036"/>
        <v>6</v>
      </c>
      <c r="H16632" s="2" t="s">
        <v>25</v>
      </c>
      <c r="I16632" s="2" t="s">
        <v>28</v>
      </c>
      <c r="J16632" s="2">
        <v>2</v>
      </c>
      <c r="K16632" s="2" t="s">
        <v>30</v>
      </c>
      <c r="L16632" s="2">
        <f t="shared" si="1039"/>
        <v>2018</v>
      </c>
      <c r="M16632" s="2" t="str">
        <f t="shared" si="1037"/>
        <v>Jul</v>
      </c>
      <c r="N16632" s="2">
        <f t="shared" si="1038"/>
        <v>31</v>
      </c>
    </row>
    <row r="16633" spans="1:14" x14ac:dyDescent="0.2">
      <c r="A16633">
        <v>98285</v>
      </c>
      <c r="B16633" t="s">
        <v>9</v>
      </c>
      <c r="C16633" t="s">
        <v>19</v>
      </c>
      <c r="D16633" s="11">
        <v>384.05</v>
      </c>
      <c r="E16633" s="1">
        <v>43661</v>
      </c>
      <c r="F16633" s="1">
        <v>43668</v>
      </c>
      <c r="G16633" s="12">
        <f t="shared" si="1036"/>
        <v>7</v>
      </c>
      <c r="H16633" s="2" t="s">
        <v>21</v>
      </c>
      <c r="I16633" s="2" t="s">
        <v>29</v>
      </c>
      <c r="J16633" s="2">
        <v>2</v>
      </c>
      <c r="K16633" s="2">
        <v>5</v>
      </c>
      <c r="L16633" s="2">
        <f t="shared" si="1039"/>
        <v>2019</v>
      </c>
      <c r="M16633" s="2" t="str">
        <f t="shared" si="1037"/>
        <v>Jul</v>
      </c>
      <c r="N16633" s="2">
        <f t="shared" si="1038"/>
        <v>15</v>
      </c>
    </row>
    <row r="16634" spans="1:14" x14ac:dyDescent="0.2">
      <c r="A16634">
        <v>98285</v>
      </c>
      <c r="B16634" t="s">
        <v>10</v>
      </c>
      <c r="C16634" t="s">
        <v>18</v>
      </c>
      <c r="D16634" s="11">
        <v>1077.08</v>
      </c>
      <c r="E16634" s="1">
        <v>43661</v>
      </c>
      <c r="F16634" s="1">
        <v>43668</v>
      </c>
      <c r="G16634" s="12">
        <f t="shared" si="1036"/>
        <v>7</v>
      </c>
      <c r="H16634" s="2" t="s">
        <v>21</v>
      </c>
      <c r="I16634" s="2" t="s">
        <v>29</v>
      </c>
      <c r="J16634" s="2">
        <v>2</v>
      </c>
      <c r="K16634" s="2">
        <v>3</v>
      </c>
      <c r="L16634" s="2">
        <f t="shared" si="1039"/>
        <v>2019</v>
      </c>
      <c r="M16634" s="2" t="str">
        <f t="shared" si="1037"/>
        <v>Jul</v>
      </c>
      <c r="N16634" s="2">
        <f t="shared" si="1038"/>
        <v>15</v>
      </c>
    </row>
    <row r="16635" spans="1:14" x14ac:dyDescent="0.2">
      <c r="A16635">
        <v>98288</v>
      </c>
      <c r="B16635" t="s">
        <v>9</v>
      </c>
      <c r="C16635" t="s">
        <v>18</v>
      </c>
      <c r="D16635" s="11">
        <v>1939.46</v>
      </c>
      <c r="E16635" s="1">
        <v>43661</v>
      </c>
      <c r="F16635" s="1">
        <v>43668</v>
      </c>
      <c r="G16635" s="12">
        <f t="shared" si="1036"/>
        <v>7</v>
      </c>
      <c r="H16635" s="2" t="s">
        <v>22</v>
      </c>
      <c r="I16635" s="2" t="s">
        <v>28</v>
      </c>
      <c r="J16635" s="2">
        <v>2</v>
      </c>
      <c r="K16635" s="2" t="s">
        <v>30</v>
      </c>
      <c r="L16635" s="2">
        <f t="shared" si="1039"/>
        <v>2019</v>
      </c>
      <c r="M16635" s="2" t="str">
        <f t="shared" si="1037"/>
        <v>Jul</v>
      </c>
      <c r="N16635" s="2">
        <f t="shared" si="1038"/>
        <v>15</v>
      </c>
    </row>
    <row r="16636" spans="1:14" x14ac:dyDescent="0.2">
      <c r="A16636">
        <v>98288</v>
      </c>
      <c r="B16636" t="s">
        <v>8</v>
      </c>
      <c r="C16636" t="s">
        <v>18</v>
      </c>
      <c r="D16636" s="11">
        <v>1012.08</v>
      </c>
      <c r="E16636" s="1">
        <v>43661</v>
      </c>
      <c r="F16636" s="1">
        <v>43668</v>
      </c>
      <c r="G16636" s="12">
        <f t="shared" si="1036"/>
        <v>7</v>
      </c>
      <c r="H16636" s="2" t="s">
        <v>22</v>
      </c>
      <c r="I16636" s="2" t="s">
        <v>28</v>
      </c>
      <c r="J16636" s="2" t="s">
        <v>30</v>
      </c>
      <c r="K16636" s="2" t="s">
        <v>30</v>
      </c>
      <c r="L16636" s="2">
        <f t="shared" si="1039"/>
        <v>2019</v>
      </c>
      <c r="M16636" s="2" t="str">
        <f t="shared" si="1037"/>
        <v>Jul</v>
      </c>
      <c r="N16636" s="2">
        <f t="shared" si="1038"/>
        <v>15</v>
      </c>
    </row>
    <row r="16637" spans="1:14" x14ac:dyDescent="0.2">
      <c r="A16637">
        <v>94267</v>
      </c>
      <c r="B16637" t="s">
        <v>4</v>
      </c>
      <c r="C16637" t="s">
        <v>18</v>
      </c>
      <c r="D16637" s="11">
        <v>656.38</v>
      </c>
      <c r="E16637" s="1">
        <v>43312</v>
      </c>
      <c r="F16637" s="1">
        <v>43318</v>
      </c>
      <c r="G16637" s="12">
        <f t="shared" si="1036"/>
        <v>6</v>
      </c>
      <c r="H16637" s="2" t="s">
        <v>23</v>
      </c>
      <c r="I16637" s="2" t="s">
        <v>28</v>
      </c>
      <c r="J16637" s="2">
        <v>2</v>
      </c>
      <c r="K16637" s="2" t="s">
        <v>30</v>
      </c>
      <c r="L16637" s="2">
        <f t="shared" si="1039"/>
        <v>2018</v>
      </c>
      <c r="M16637" s="2" t="str">
        <f t="shared" si="1037"/>
        <v>Jul</v>
      </c>
      <c r="N16637" s="2">
        <f t="shared" si="1038"/>
        <v>31</v>
      </c>
    </row>
    <row r="16638" spans="1:14" x14ac:dyDescent="0.2">
      <c r="A16638">
        <v>98292</v>
      </c>
      <c r="B16638" t="s">
        <v>8</v>
      </c>
      <c r="C16638" t="s">
        <v>19</v>
      </c>
      <c r="D16638" s="11">
        <v>1388.57</v>
      </c>
      <c r="E16638" s="1">
        <v>43661</v>
      </c>
      <c r="F16638" s="1">
        <v>43668</v>
      </c>
      <c r="G16638" s="12">
        <f t="shared" si="1036"/>
        <v>7</v>
      </c>
      <c r="H16638" s="2" t="s">
        <v>25</v>
      </c>
      <c r="I16638" s="2" t="s">
        <v>28</v>
      </c>
      <c r="J16638" s="2">
        <v>3</v>
      </c>
      <c r="K16638" s="2" t="s">
        <v>30</v>
      </c>
      <c r="L16638" s="2">
        <f t="shared" si="1039"/>
        <v>2019</v>
      </c>
      <c r="M16638" s="2" t="str">
        <f t="shared" si="1037"/>
        <v>Jul</v>
      </c>
      <c r="N16638" s="2">
        <f t="shared" si="1038"/>
        <v>15</v>
      </c>
    </row>
    <row r="16639" spans="1:14" x14ac:dyDescent="0.2">
      <c r="A16639">
        <v>98292</v>
      </c>
      <c r="B16639" t="s">
        <v>7</v>
      </c>
      <c r="C16639" t="s">
        <v>19</v>
      </c>
      <c r="D16639" s="11">
        <v>695.42</v>
      </c>
      <c r="E16639" s="1">
        <v>43661</v>
      </c>
      <c r="F16639" s="1">
        <v>43668</v>
      </c>
      <c r="G16639" s="12">
        <f t="shared" si="1036"/>
        <v>7</v>
      </c>
      <c r="H16639" s="2" t="s">
        <v>25</v>
      </c>
      <c r="I16639" s="2" t="s">
        <v>28</v>
      </c>
      <c r="J16639" s="2">
        <v>1</v>
      </c>
      <c r="K16639" s="2">
        <v>2</v>
      </c>
      <c r="L16639" s="2">
        <f t="shared" si="1039"/>
        <v>2019</v>
      </c>
      <c r="M16639" s="2" t="str">
        <f t="shared" si="1037"/>
        <v>Jul</v>
      </c>
      <c r="N16639" s="2">
        <f t="shared" si="1038"/>
        <v>15</v>
      </c>
    </row>
    <row r="16640" spans="1:14" x14ac:dyDescent="0.2">
      <c r="A16640">
        <v>98297</v>
      </c>
      <c r="B16640" t="s">
        <v>6</v>
      </c>
      <c r="C16640" t="s">
        <v>18</v>
      </c>
      <c r="D16640" s="11">
        <v>1035.49</v>
      </c>
      <c r="E16640" s="1">
        <v>43661</v>
      </c>
      <c r="F16640" s="1">
        <v>43668</v>
      </c>
      <c r="G16640" s="12">
        <f t="shared" si="1036"/>
        <v>7</v>
      </c>
      <c r="H16640" s="2" t="s">
        <v>24</v>
      </c>
      <c r="I16640" s="2" t="s">
        <v>28</v>
      </c>
      <c r="J16640" s="2">
        <v>3</v>
      </c>
      <c r="K16640" s="2">
        <v>3</v>
      </c>
      <c r="L16640" s="2">
        <f t="shared" si="1039"/>
        <v>2019</v>
      </c>
      <c r="M16640" s="2" t="str">
        <f t="shared" si="1037"/>
        <v>Jul</v>
      </c>
      <c r="N16640" s="2">
        <f t="shared" si="1038"/>
        <v>15</v>
      </c>
    </row>
    <row r="16641" spans="1:14" x14ac:dyDescent="0.2">
      <c r="A16641">
        <v>98298</v>
      </c>
      <c r="B16641" t="s">
        <v>9</v>
      </c>
      <c r="C16641" t="s">
        <v>18</v>
      </c>
      <c r="D16641" s="11">
        <v>1859.6</v>
      </c>
      <c r="E16641" s="1">
        <v>43661</v>
      </c>
      <c r="F16641" s="1">
        <v>43668</v>
      </c>
      <c r="G16641" s="12">
        <f t="shared" si="1036"/>
        <v>7</v>
      </c>
      <c r="H16641" s="2" t="s">
        <v>24</v>
      </c>
      <c r="I16641" s="2" t="s">
        <v>28</v>
      </c>
      <c r="J16641" s="2">
        <v>2</v>
      </c>
      <c r="K16641" s="2" t="s">
        <v>30</v>
      </c>
      <c r="L16641" s="2">
        <f t="shared" si="1039"/>
        <v>2019</v>
      </c>
      <c r="M16641" s="2" t="str">
        <f t="shared" si="1037"/>
        <v>Jul</v>
      </c>
      <c r="N16641" s="2">
        <f t="shared" si="1038"/>
        <v>15</v>
      </c>
    </row>
    <row r="16642" spans="1:14" x14ac:dyDescent="0.2">
      <c r="A16642">
        <v>94339</v>
      </c>
      <c r="B16642" t="s">
        <v>9</v>
      </c>
      <c r="C16642" t="s">
        <v>19</v>
      </c>
      <c r="D16642" s="11">
        <v>12.21</v>
      </c>
      <c r="E16642" s="1">
        <v>43318</v>
      </c>
      <c r="F16642" s="1">
        <v>43324</v>
      </c>
      <c r="G16642" s="12">
        <f t="shared" ref="G16642:G16705" si="1040">F16642-E16642</f>
        <v>6</v>
      </c>
      <c r="H16642" s="2" t="s">
        <v>24</v>
      </c>
      <c r="I16642" s="2" t="s">
        <v>28</v>
      </c>
      <c r="J16642" s="2">
        <v>4</v>
      </c>
      <c r="K16642" s="2" t="s">
        <v>30</v>
      </c>
      <c r="L16642" s="2">
        <f t="shared" si="1039"/>
        <v>2018</v>
      </c>
      <c r="M16642" s="2" t="str">
        <f t="shared" ref="M16642:M16705" si="1041">TEXT(E16642,"mmm")</f>
        <v>Aug</v>
      </c>
      <c r="N16642" s="2">
        <f t="shared" ref="N16642:N16705" si="1042">DAY(E16642)</f>
        <v>6</v>
      </c>
    </row>
    <row r="16643" spans="1:14" x14ac:dyDescent="0.2">
      <c r="A16643">
        <v>98298</v>
      </c>
      <c r="B16643" t="s">
        <v>4</v>
      </c>
      <c r="C16643" t="s">
        <v>19</v>
      </c>
      <c r="D16643" s="11">
        <v>1395.51</v>
      </c>
      <c r="E16643" s="1">
        <v>43661</v>
      </c>
      <c r="F16643" s="1">
        <v>43668</v>
      </c>
      <c r="G16643" s="12">
        <f t="shared" si="1040"/>
        <v>7</v>
      </c>
      <c r="H16643" s="2" t="s">
        <v>24</v>
      </c>
      <c r="I16643" s="2" t="s">
        <v>28</v>
      </c>
      <c r="J16643" s="2">
        <v>3</v>
      </c>
      <c r="K16643" s="2" t="s">
        <v>30</v>
      </c>
      <c r="L16643" s="2">
        <f t="shared" ref="L16643:L16706" si="1043">YEAR(E16643)</f>
        <v>2019</v>
      </c>
      <c r="M16643" s="2" t="str">
        <f t="shared" si="1041"/>
        <v>Jul</v>
      </c>
      <c r="N16643" s="2">
        <f t="shared" si="1042"/>
        <v>15</v>
      </c>
    </row>
    <row r="16644" spans="1:14" x14ac:dyDescent="0.2">
      <c r="A16644">
        <v>98298</v>
      </c>
      <c r="B16644" t="s">
        <v>9</v>
      </c>
      <c r="C16644" t="s">
        <v>18</v>
      </c>
      <c r="D16644" s="11">
        <v>1163.69</v>
      </c>
      <c r="E16644" s="1">
        <v>43661</v>
      </c>
      <c r="F16644" s="1">
        <v>43668</v>
      </c>
      <c r="G16644" s="12">
        <f t="shared" si="1040"/>
        <v>7</v>
      </c>
      <c r="H16644" s="2" t="s">
        <v>24</v>
      </c>
      <c r="I16644" s="2" t="s">
        <v>28</v>
      </c>
      <c r="J16644" s="2">
        <v>3</v>
      </c>
      <c r="K16644" s="2">
        <v>5</v>
      </c>
      <c r="L16644" s="2">
        <f t="shared" si="1043"/>
        <v>2019</v>
      </c>
      <c r="M16644" s="2" t="str">
        <f t="shared" si="1041"/>
        <v>Jul</v>
      </c>
      <c r="N16644" s="2">
        <f t="shared" si="1042"/>
        <v>15</v>
      </c>
    </row>
    <row r="16645" spans="1:14" x14ac:dyDescent="0.2">
      <c r="A16645">
        <v>98331</v>
      </c>
      <c r="B16645" t="s">
        <v>2</v>
      </c>
      <c r="C16645" t="s">
        <v>18</v>
      </c>
      <c r="D16645" s="11">
        <v>675.84</v>
      </c>
      <c r="E16645" s="1">
        <v>43664</v>
      </c>
      <c r="F16645" s="1">
        <v>43671</v>
      </c>
      <c r="G16645" s="12">
        <f t="shared" si="1040"/>
        <v>7</v>
      </c>
      <c r="H16645" s="2" t="s">
        <v>22</v>
      </c>
      <c r="I16645" s="2" t="s">
        <v>29</v>
      </c>
      <c r="J16645" s="2" t="s">
        <v>30</v>
      </c>
      <c r="K16645" s="2">
        <v>5</v>
      </c>
      <c r="L16645" s="2">
        <f t="shared" si="1043"/>
        <v>2019</v>
      </c>
      <c r="M16645" s="2" t="str">
        <f t="shared" si="1041"/>
        <v>Jul</v>
      </c>
      <c r="N16645" s="2">
        <f t="shared" si="1042"/>
        <v>18</v>
      </c>
    </row>
    <row r="16646" spans="1:14" x14ac:dyDescent="0.2">
      <c r="A16646">
        <v>98331</v>
      </c>
      <c r="B16646" t="s">
        <v>2</v>
      </c>
      <c r="C16646" t="s">
        <v>18</v>
      </c>
      <c r="D16646" s="11">
        <v>1536.97</v>
      </c>
      <c r="E16646" s="1">
        <v>43664</v>
      </c>
      <c r="F16646" s="1">
        <v>43671</v>
      </c>
      <c r="G16646" s="12">
        <f t="shared" si="1040"/>
        <v>7</v>
      </c>
      <c r="H16646" s="2" t="s">
        <v>22</v>
      </c>
      <c r="I16646" s="2" t="s">
        <v>29</v>
      </c>
      <c r="J16646" s="2" t="s">
        <v>30</v>
      </c>
      <c r="K16646" s="2">
        <v>2</v>
      </c>
      <c r="L16646" s="2">
        <f t="shared" si="1043"/>
        <v>2019</v>
      </c>
      <c r="M16646" s="2" t="str">
        <f t="shared" si="1041"/>
        <v>Jul</v>
      </c>
      <c r="N16646" s="2">
        <f t="shared" si="1042"/>
        <v>18</v>
      </c>
    </row>
    <row r="16647" spans="1:14" x14ac:dyDescent="0.2">
      <c r="A16647">
        <v>98335</v>
      </c>
      <c r="B16647" t="s">
        <v>6</v>
      </c>
      <c r="C16647" t="s">
        <v>18</v>
      </c>
      <c r="D16647" s="11">
        <v>1038.83</v>
      </c>
      <c r="E16647" s="1">
        <v>43664</v>
      </c>
      <c r="F16647" s="1">
        <v>43671</v>
      </c>
      <c r="G16647" s="12">
        <f t="shared" si="1040"/>
        <v>7</v>
      </c>
      <c r="H16647" s="2" t="s">
        <v>25</v>
      </c>
      <c r="I16647" s="2" t="s">
        <v>29</v>
      </c>
      <c r="J16647" s="2">
        <v>5</v>
      </c>
      <c r="K16647" s="2" t="s">
        <v>30</v>
      </c>
      <c r="L16647" s="2">
        <f t="shared" si="1043"/>
        <v>2019</v>
      </c>
      <c r="M16647" s="2" t="str">
        <f t="shared" si="1041"/>
        <v>Jul</v>
      </c>
      <c r="N16647" s="2">
        <f t="shared" si="1042"/>
        <v>18</v>
      </c>
    </row>
    <row r="16648" spans="1:14" x14ac:dyDescent="0.2">
      <c r="A16648">
        <v>94341</v>
      </c>
      <c r="B16648" t="s">
        <v>4</v>
      </c>
      <c r="C16648" t="s">
        <v>18</v>
      </c>
      <c r="D16648" s="11">
        <v>775.75</v>
      </c>
      <c r="E16648" s="1">
        <v>43318</v>
      </c>
      <c r="F16648" s="1">
        <v>43324</v>
      </c>
      <c r="G16648" s="12">
        <f t="shared" si="1040"/>
        <v>6</v>
      </c>
      <c r="H16648" s="2" t="s">
        <v>27</v>
      </c>
      <c r="I16648" s="2" t="s">
        <v>29</v>
      </c>
      <c r="J16648" s="2">
        <v>4</v>
      </c>
      <c r="K16648" s="2" t="s">
        <v>30</v>
      </c>
      <c r="L16648" s="2">
        <f t="shared" si="1043"/>
        <v>2018</v>
      </c>
      <c r="M16648" s="2" t="str">
        <f t="shared" si="1041"/>
        <v>Aug</v>
      </c>
      <c r="N16648" s="2">
        <f t="shared" si="1042"/>
        <v>6</v>
      </c>
    </row>
    <row r="16649" spans="1:14" x14ac:dyDescent="0.2">
      <c r="A16649">
        <v>94676</v>
      </c>
      <c r="B16649" t="s">
        <v>4</v>
      </c>
      <c r="C16649" t="s">
        <v>19</v>
      </c>
      <c r="D16649" s="11">
        <v>195.76</v>
      </c>
      <c r="E16649" s="1">
        <v>43355</v>
      </c>
      <c r="F16649" s="1">
        <v>43361</v>
      </c>
      <c r="G16649" s="12">
        <f t="shared" si="1040"/>
        <v>6</v>
      </c>
      <c r="H16649" s="2" t="s">
        <v>27</v>
      </c>
      <c r="I16649" s="2" t="s">
        <v>29</v>
      </c>
      <c r="J16649" s="2">
        <v>1</v>
      </c>
      <c r="K16649" s="2" t="s">
        <v>30</v>
      </c>
      <c r="L16649" s="2">
        <f t="shared" si="1043"/>
        <v>2018</v>
      </c>
      <c r="M16649" s="2" t="str">
        <f t="shared" si="1041"/>
        <v>Sep</v>
      </c>
      <c r="N16649" s="2">
        <f t="shared" si="1042"/>
        <v>12</v>
      </c>
    </row>
    <row r="16650" spans="1:14" x14ac:dyDescent="0.2">
      <c r="A16650">
        <v>98351</v>
      </c>
      <c r="B16650" t="s">
        <v>5</v>
      </c>
      <c r="C16650" t="s">
        <v>19</v>
      </c>
      <c r="D16650" s="11">
        <v>1220.81</v>
      </c>
      <c r="E16650" s="1">
        <v>43665</v>
      </c>
      <c r="F16650" s="1">
        <v>43672</v>
      </c>
      <c r="G16650" s="12">
        <f t="shared" si="1040"/>
        <v>7</v>
      </c>
      <c r="H16650" s="2" t="s">
        <v>21</v>
      </c>
      <c r="I16650" s="2" t="s">
        <v>28</v>
      </c>
      <c r="J16650" s="2" t="s">
        <v>30</v>
      </c>
      <c r="K16650" s="2">
        <v>5</v>
      </c>
      <c r="L16650" s="2">
        <f t="shared" si="1043"/>
        <v>2019</v>
      </c>
      <c r="M16650" s="2" t="str">
        <f t="shared" si="1041"/>
        <v>Jul</v>
      </c>
      <c r="N16650" s="2">
        <f t="shared" si="1042"/>
        <v>19</v>
      </c>
    </row>
    <row r="16651" spans="1:14" x14ac:dyDescent="0.2">
      <c r="A16651">
        <v>98351</v>
      </c>
      <c r="B16651" t="s">
        <v>7</v>
      </c>
      <c r="C16651" t="s">
        <v>18</v>
      </c>
      <c r="D16651" s="11">
        <v>1195.8</v>
      </c>
      <c r="E16651" s="1">
        <v>43665</v>
      </c>
      <c r="F16651" s="1">
        <v>43672</v>
      </c>
      <c r="G16651" s="12">
        <f t="shared" si="1040"/>
        <v>7</v>
      </c>
      <c r="H16651" s="2" t="s">
        <v>21</v>
      </c>
      <c r="I16651" s="2" t="s">
        <v>28</v>
      </c>
      <c r="J16651" s="2">
        <v>5</v>
      </c>
      <c r="K16651" s="2" t="s">
        <v>30</v>
      </c>
      <c r="L16651" s="2">
        <f t="shared" si="1043"/>
        <v>2019</v>
      </c>
      <c r="M16651" s="2" t="str">
        <f t="shared" si="1041"/>
        <v>Jul</v>
      </c>
      <c r="N16651" s="2">
        <f t="shared" si="1042"/>
        <v>19</v>
      </c>
    </row>
    <row r="16652" spans="1:14" x14ac:dyDescent="0.2">
      <c r="A16652">
        <v>94925</v>
      </c>
      <c r="B16652" t="s">
        <v>10</v>
      </c>
      <c r="C16652" t="s">
        <v>18</v>
      </c>
      <c r="D16652" s="11">
        <v>1716.51</v>
      </c>
      <c r="E16652" s="1">
        <v>43379</v>
      </c>
      <c r="F16652" s="1">
        <v>43385</v>
      </c>
      <c r="G16652" s="12">
        <f t="shared" si="1040"/>
        <v>6</v>
      </c>
      <c r="H16652" s="2" t="s">
        <v>27</v>
      </c>
      <c r="I16652" s="2" t="s">
        <v>29</v>
      </c>
      <c r="J16652" s="2">
        <v>5</v>
      </c>
      <c r="K16652" s="2" t="s">
        <v>30</v>
      </c>
      <c r="L16652" s="2">
        <f t="shared" si="1043"/>
        <v>2018</v>
      </c>
      <c r="M16652" s="2" t="str">
        <f t="shared" si="1041"/>
        <v>Oct</v>
      </c>
      <c r="N16652" s="2">
        <f t="shared" si="1042"/>
        <v>6</v>
      </c>
    </row>
    <row r="16653" spans="1:14" x14ac:dyDescent="0.2">
      <c r="A16653">
        <v>98351</v>
      </c>
      <c r="B16653" t="s">
        <v>4</v>
      </c>
      <c r="C16653" t="s">
        <v>19</v>
      </c>
      <c r="D16653" s="11">
        <v>1530.25</v>
      </c>
      <c r="E16653" s="1">
        <v>43665</v>
      </c>
      <c r="F16653" s="1">
        <v>43672</v>
      </c>
      <c r="G16653" s="12">
        <f t="shared" si="1040"/>
        <v>7</v>
      </c>
      <c r="H16653" s="2" t="s">
        <v>21</v>
      </c>
      <c r="I16653" s="2" t="s">
        <v>28</v>
      </c>
      <c r="J16653" s="2">
        <v>5</v>
      </c>
      <c r="K16653" s="2">
        <v>4</v>
      </c>
      <c r="L16653" s="2">
        <f t="shared" si="1043"/>
        <v>2019</v>
      </c>
      <c r="M16653" s="2" t="str">
        <f t="shared" si="1041"/>
        <v>Jul</v>
      </c>
      <c r="N16653" s="2">
        <f t="shared" si="1042"/>
        <v>19</v>
      </c>
    </row>
    <row r="16654" spans="1:14" x14ac:dyDescent="0.2">
      <c r="A16654">
        <v>98351</v>
      </c>
      <c r="B16654" t="s">
        <v>8</v>
      </c>
      <c r="C16654" t="s">
        <v>18</v>
      </c>
      <c r="D16654" s="11">
        <v>71.510000000000005</v>
      </c>
      <c r="E16654" s="1">
        <v>43665</v>
      </c>
      <c r="F16654" s="1">
        <v>43672</v>
      </c>
      <c r="G16654" s="12">
        <f t="shared" si="1040"/>
        <v>7</v>
      </c>
      <c r="H16654" s="2" t="s">
        <v>21</v>
      </c>
      <c r="I16654" s="2" t="s">
        <v>28</v>
      </c>
      <c r="J16654" s="2">
        <v>5</v>
      </c>
      <c r="K16654" s="2">
        <v>4</v>
      </c>
      <c r="L16654" s="2">
        <f t="shared" si="1043"/>
        <v>2019</v>
      </c>
      <c r="M16654" s="2" t="str">
        <f t="shared" si="1041"/>
        <v>Jul</v>
      </c>
      <c r="N16654" s="2">
        <f t="shared" si="1042"/>
        <v>19</v>
      </c>
    </row>
    <row r="16655" spans="1:14" x14ac:dyDescent="0.2">
      <c r="A16655">
        <v>98352</v>
      </c>
      <c r="B16655" t="s">
        <v>2</v>
      </c>
      <c r="C16655" t="s">
        <v>19</v>
      </c>
      <c r="D16655" s="11">
        <v>685.99</v>
      </c>
      <c r="E16655" s="1">
        <v>43665</v>
      </c>
      <c r="F16655" s="1">
        <v>43672</v>
      </c>
      <c r="G16655" s="12">
        <f t="shared" si="1040"/>
        <v>7</v>
      </c>
      <c r="H16655" s="2" t="s">
        <v>22</v>
      </c>
      <c r="I16655" s="2" t="s">
        <v>28</v>
      </c>
      <c r="J16655" s="2" t="s">
        <v>30</v>
      </c>
      <c r="K16655" s="2">
        <v>5</v>
      </c>
      <c r="L16655" s="2">
        <f t="shared" si="1043"/>
        <v>2019</v>
      </c>
      <c r="M16655" s="2" t="str">
        <f t="shared" si="1041"/>
        <v>Jul</v>
      </c>
      <c r="N16655" s="2">
        <f t="shared" si="1042"/>
        <v>19</v>
      </c>
    </row>
    <row r="16656" spans="1:14" x14ac:dyDescent="0.2">
      <c r="A16656">
        <v>100065</v>
      </c>
      <c r="B16656" t="s">
        <v>9</v>
      </c>
      <c r="C16656" t="s">
        <v>18</v>
      </c>
      <c r="D16656" s="11">
        <v>648.33000000000004</v>
      </c>
      <c r="E16656" s="1">
        <v>43803</v>
      </c>
      <c r="F16656" s="1">
        <v>43808</v>
      </c>
      <c r="G16656" s="12">
        <f t="shared" si="1040"/>
        <v>5</v>
      </c>
      <c r="H16656" s="2" t="s">
        <v>23</v>
      </c>
      <c r="I16656" s="2" t="s">
        <v>29</v>
      </c>
      <c r="J16656" s="2" t="s">
        <v>30</v>
      </c>
      <c r="K16656" s="2">
        <v>5</v>
      </c>
      <c r="L16656" s="2">
        <f t="shared" si="1043"/>
        <v>2019</v>
      </c>
      <c r="M16656" s="2" t="str">
        <f t="shared" si="1041"/>
        <v>Dec</v>
      </c>
      <c r="N16656" s="2">
        <f t="shared" si="1042"/>
        <v>4</v>
      </c>
    </row>
    <row r="16657" spans="1:14" x14ac:dyDescent="0.2">
      <c r="A16657">
        <v>98355</v>
      </c>
      <c r="B16657" t="s">
        <v>7</v>
      </c>
      <c r="C16657" t="s">
        <v>18</v>
      </c>
      <c r="D16657" s="11">
        <v>340.27</v>
      </c>
      <c r="E16657" s="1">
        <v>43665</v>
      </c>
      <c r="F16657" s="1">
        <v>43672</v>
      </c>
      <c r="G16657" s="12">
        <f t="shared" si="1040"/>
        <v>7</v>
      </c>
      <c r="H16657" s="2" t="s">
        <v>25</v>
      </c>
      <c r="I16657" s="2" t="s">
        <v>28</v>
      </c>
      <c r="J16657" s="2">
        <v>5</v>
      </c>
      <c r="K16657" s="2">
        <v>5</v>
      </c>
      <c r="L16657" s="2">
        <f t="shared" si="1043"/>
        <v>2019</v>
      </c>
      <c r="M16657" s="2" t="str">
        <f t="shared" si="1041"/>
        <v>Jul</v>
      </c>
      <c r="N16657" s="2">
        <f t="shared" si="1042"/>
        <v>19</v>
      </c>
    </row>
    <row r="16658" spans="1:14" x14ac:dyDescent="0.2">
      <c r="A16658">
        <v>94987</v>
      </c>
      <c r="B16658" t="s">
        <v>7</v>
      </c>
      <c r="C16658" t="s">
        <v>18</v>
      </c>
      <c r="D16658" s="11">
        <v>1140.6300000000001</v>
      </c>
      <c r="E16658" s="1">
        <v>43388</v>
      </c>
      <c r="F16658" s="1">
        <v>43394</v>
      </c>
      <c r="G16658" s="12">
        <f t="shared" si="1040"/>
        <v>6</v>
      </c>
      <c r="H16658" s="2" t="s">
        <v>24</v>
      </c>
      <c r="I16658" s="2" t="s">
        <v>28</v>
      </c>
      <c r="J16658" s="2">
        <v>2</v>
      </c>
      <c r="K16658" s="2" t="s">
        <v>30</v>
      </c>
      <c r="L16658" s="2">
        <f t="shared" si="1043"/>
        <v>2018</v>
      </c>
      <c r="M16658" s="2" t="str">
        <f t="shared" si="1041"/>
        <v>Oct</v>
      </c>
      <c r="N16658" s="2">
        <f t="shared" si="1042"/>
        <v>15</v>
      </c>
    </row>
    <row r="16659" spans="1:14" x14ac:dyDescent="0.2">
      <c r="A16659">
        <v>98355</v>
      </c>
      <c r="B16659" t="s">
        <v>10</v>
      </c>
      <c r="C16659" t="s">
        <v>18</v>
      </c>
      <c r="D16659" s="11">
        <v>1090.75</v>
      </c>
      <c r="E16659" s="1">
        <v>43665</v>
      </c>
      <c r="F16659" s="1">
        <v>43672</v>
      </c>
      <c r="G16659" s="12">
        <f t="shared" si="1040"/>
        <v>7</v>
      </c>
      <c r="H16659" s="2" t="s">
        <v>25</v>
      </c>
      <c r="I16659" s="2" t="s">
        <v>28</v>
      </c>
      <c r="J16659" s="2">
        <v>1</v>
      </c>
      <c r="K16659" s="2" t="s">
        <v>30</v>
      </c>
      <c r="L16659" s="2">
        <f t="shared" si="1043"/>
        <v>2019</v>
      </c>
      <c r="M16659" s="2" t="str">
        <f t="shared" si="1041"/>
        <v>Jul</v>
      </c>
      <c r="N16659" s="2">
        <f t="shared" si="1042"/>
        <v>19</v>
      </c>
    </row>
    <row r="16660" spans="1:14" x14ac:dyDescent="0.2">
      <c r="A16660">
        <v>98355</v>
      </c>
      <c r="B16660" t="s">
        <v>10</v>
      </c>
      <c r="C16660" t="s">
        <v>19</v>
      </c>
      <c r="D16660" s="11">
        <v>393.85</v>
      </c>
      <c r="E16660" s="1">
        <v>43665</v>
      </c>
      <c r="F16660" s="1">
        <v>43672</v>
      </c>
      <c r="G16660" s="12">
        <f t="shared" si="1040"/>
        <v>7</v>
      </c>
      <c r="H16660" s="2" t="s">
        <v>25</v>
      </c>
      <c r="I16660" s="2" t="s">
        <v>28</v>
      </c>
      <c r="J16660" s="2">
        <v>1</v>
      </c>
      <c r="K16660" s="2">
        <v>2</v>
      </c>
      <c r="L16660" s="2">
        <f t="shared" si="1043"/>
        <v>2019</v>
      </c>
      <c r="M16660" s="2" t="str">
        <f t="shared" si="1041"/>
        <v>Jul</v>
      </c>
      <c r="N16660" s="2">
        <f t="shared" si="1042"/>
        <v>19</v>
      </c>
    </row>
    <row r="16661" spans="1:14" x14ac:dyDescent="0.2">
      <c r="A16661">
        <v>98355</v>
      </c>
      <c r="B16661" t="s">
        <v>4</v>
      </c>
      <c r="C16661" t="s">
        <v>18</v>
      </c>
      <c r="D16661" s="11">
        <v>889.74</v>
      </c>
      <c r="E16661" s="1">
        <v>43665</v>
      </c>
      <c r="F16661" s="1">
        <v>43672</v>
      </c>
      <c r="G16661" s="12">
        <f t="shared" si="1040"/>
        <v>7</v>
      </c>
      <c r="H16661" s="2" t="s">
        <v>25</v>
      </c>
      <c r="I16661" s="2" t="s">
        <v>28</v>
      </c>
      <c r="J16661" s="2">
        <v>3</v>
      </c>
      <c r="K16661" s="2" t="s">
        <v>30</v>
      </c>
      <c r="L16661" s="2">
        <f t="shared" si="1043"/>
        <v>2019</v>
      </c>
      <c r="M16661" s="2" t="str">
        <f t="shared" si="1041"/>
        <v>Jul</v>
      </c>
      <c r="N16661" s="2">
        <f t="shared" si="1042"/>
        <v>19</v>
      </c>
    </row>
    <row r="16662" spans="1:14" x14ac:dyDescent="0.2">
      <c r="A16662">
        <v>95318</v>
      </c>
      <c r="B16662" t="s">
        <v>4</v>
      </c>
      <c r="C16662" t="s">
        <v>18</v>
      </c>
      <c r="D16662" s="11">
        <v>107.89</v>
      </c>
      <c r="E16662" s="1">
        <v>43424</v>
      </c>
      <c r="F16662" s="1">
        <v>43430</v>
      </c>
      <c r="G16662" s="12">
        <f t="shared" si="1040"/>
        <v>6</v>
      </c>
      <c r="H16662" s="2" t="s">
        <v>25</v>
      </c>
      <c r="I16662" s="2" t="s">
        <v>28</v>
      </c>
      <c r="J16662" s="2">
        <v>5</v>
      </c>
      <c r="K16662" s="2" t="s">
        <v>30</v>
      </c>
      <c r="L16662" s="2">
        <f t="shared" si="1043"/>
        <v>2018</v>
      </c>
      <c r="M16662" s="2" t="str">
        <f t="shared" si="1041"/>
        <v>Nov</v>
      </c>
      <c r="N16662" s="2">
        <f t="shared" si="1042"/>
        <v>20</v>
      </c>
    </row>
    <row r="16663" spans="1:14" x14ac:dyDescent="0.2">
      <c r="A16663">
        <v>98358</v>
      </c>
      <c r="B16663" t="s">
        <v>8</v>
      </c>
      <c r="C16663" t="s">
        <v>19</v>
      </c>
      <c r="D16663" s="11">
        <v>1802.9</v>
      </c>
      <c r="E16663" s="1">
        <v>43665</v>
      </c>
      <c r="F16663" s="1">
        <v>43672</v>
      </c>
      <c r="G16663" s="12">
        <f t="shared" si="1040"/>
        <v>7</v>
      </c>
      <c r="H16663" s="2" t="s">
        <v>23</v>
      </c>
      <c r="I16663" s="2" t="s">
        <v>28</v>
      </c>
      <c r="J16663" s="2">
        <v>5</v>
      </c>
      <c r="K16663" s="2" t="s">
        <v>30</v>
      </c>
      <c r="L16663" s="2">
        <f t="shared" si="1043"/>
        <v>2019</v>
      </c>
      <c r="M16663" s="2" t="str">
        <f t="shared" si="1041"/>
        <v>Jul</v>
      </c>
      <c r="N16663" s="2">
        <f t="shared" si="1042"/>
        <v>19</v>
      </c>
    </row>
    <row r="16664" spans="1:14" x14ac:dyDescent="0.2">
      <c r="A16664">
        <v>95318</v>
      </c>
      <c r="B16664" t="s">
        <v>8</v>
      </c>
      <c r="C16664" t="s">
        <v>18</v>
      </c>
      <c r="D16664" s="11">
        <v>739.49</v>
      </c>
      <c r="E16664" s="1">
        <v>43424</v>
      </c>
      <c r="F16664" s="1">
        <v>43430</v>
      </c>
      <c r="G16664" s="12">
        <f t="shared" si="1040"/>
        <v>6</v>
      </c>
      <c r="H16664" s="2" t="s">
        <v>25</v>
      </c>
      <c r="I16664" s="2" t="s">
        <v>28</v>
      </c>
      <c r="J16664" s="2">
        <v>4</v>
      </c>
      <c r="K16664" s="2" t="s">
        <v>30</v>
      </c>
      <c r="L16664" s="2">
        <f t="shared" si="1043"/>
        <v>2018</v>
      </c>
      <c r="M16664" s="2" t="str">
        <f t="shared" si="1041"/>
        <v>Nov</v>
      </c>
      <c r="N16664" s="2">
        <f t="shared" si="1042"/>
        <v>20</v>
      </c>
    </row>
    <row r="16665" spans="1:14" x14ac:dyDescent="0.2">
      <c r="A16665">
        <v>95318</v>
      </c>
      <c r="B16665" t="s">
        <v>9</v>
      </c>
      <c r="C16665" t="s">
        <v>18</v>
      </c>
      <c r="D16665" s="11">
        <v>90.53</v>
      </c>
      <c r="E16665" s="1">
        <v>43424</v>
      </c>
      <c r="F16665" s="1">
        <v>43430</v>
      </c>
      <c r="G16665" s="12">
        <f t="shared" si="1040"/>
        <v>6</v>
      </c>
      <c r="H16665" s="2" t="s">
        <v>25</v>
      </c>
      <c r="I16665" s="2" t="s">
        <v>28</v>
      </c>
      <c r="J16665" s="2">
        <v>4</v>
      </c>
      <c r="K16665" s="2" t="s">
        <v>30</v>
      </c>
      <c r="L16665" s="2">
        <f t="shared" si="1043"/>
        <v>2018</v>
      </c>
      <c r="M16665" s="2" t="str">
        <f t="shared" si="1041"/>
        <v>Nov</v>
      </c>
      <c r="N16665" s="2">
        <f t="shared" si="1042"/>
        <v>20</v>
      </c>
    </row>
    <row r="16666" spans="1:14" x14ac:dyDescent="0.2">
      <c r="A16666">
        <v>100074</v>
      </c>
      <c r="B16666" t="s">
        <v>2</v>
      </c>
      <c r="C16666" t="s">
        <v>19</v>
      </c>
      <c r="D16666" s="11">
        <v>959.19</v>
      </c>
      <c r="E16666" s="1">
        <v>43803</v>
      </c>
      <c r="F16666" s="1">
        <v>43808</v>
      </c>
      <c r="G16666" s="12">
        <f t="shared" si="1040"/>
        <v>5</v>
      </c>
      <c r="H16666" s="2" t="s">
        <v>27</v>
      </c>
      <c r="I16666" s="2" t="s">
        <v>28</v>
      </c>
      <c r="J16666" s="2" t="s">
        <v>30</v>
      </c>
      <c r="K16666" s="2">
        <v>5</v>
      </c>
      <c r="L16666" s="2">
        <f t="shared" si="1043"/>
        <v>2019</v>
      </c>
      <c r="M16666" s="2" t="str">
        <f t="shared" si="1041"/>
        <v>Dec</v>
      </c>
      <c r="N16666" s="2">
        <f t="shared" si="1042"/>
        <v>4</v>
      </c>
    </row>
    <row r="16667" spans="1:14" x14ac:dyDescent="0.2">
      <c r="A16667">
        <v>100090</v>
      </c>
      <c r="B16667" t="s">
        <v>3</v>
      </c>
      <c r="C16667" t="s">
        <v>19</v>
      </c>
      <c r="D16667" s="11">
        <v>723.99</v>
      </c>
      <c r="E16667" s="1">
        <v>43805</v>
      </c>
      <c r="F16667" s="1">
        <v>43810</v>
      </c>
      <c r="G16667" s="12">
        <f t="shared" si="1040"/>
        <v>5</v>
      </c>
      <c r="H16667" s="2" t="s">
        <v>25</v>
      </c>
      <c r="I16667" s="2" t="s">
        <v>29</v>
      </c>
      <c r="J16667" s="2" t="s">
        <v>30</v>
      </c>
      <c r="K16667" s="2">
        <v>4</v>
      </c>
      <c r="L16667" s="2">
        <f t="shared" si="1043"/>
        <v>2019</v>
      </c>
      <c r="M16667" s="2" t="str">
        <f t="shared" si="1041"/>
        <v>Dec</v>
      </c>
      <c r="N16667" s="2">
        <f t="shared" si="1042"/>
        <v>6</v>
      </c>
    </row>
    <row r="16668" spans="1:14" x14ac:dyDescent="0.2">
      <c r="A16668">
        <v>98361</v>
      </c>
      <c r="B16668" t="s">
        <v>3</v>
      </c>
      <c r="C16668" t="s">
        <v>19</v>
      </c>
      <c r="D16668" s="11">
        <v>190.91</v>
      </c>
      <c r="E16668" s="1">
        <v>43665</v>
      </c>
      <c r="F16668" s="1">
        <v>43672</v>
      </c>
      <c r="G16668" s="12">
        <f t="shared" si="1040"/>
        <v>7</v>
      </c>
      <c r="H16668" s="2" t="s">
        <v>24</v>
      </c>
      <c r="I16668" s="2" t="s">
        <v>28</v>
      </c>
      <c r="J16668" s="2">
        <v>5</v>
      </c>
      <c r="K16668" s="2">
        <v>5</v>
      </c>
      <c r="L16668" s="2">
        <f t="shared" si="1043"/>
        <v>2019</v>
      </c>
      <c r="M16668" s="2" t="str">
        <f t="shared" si="1041"/>
        <v>Jul</v>
      </c>
      <c r="N16668" s="2">
        <f t="shared" si="1042"/>
        <v>19</v>
      </c>
    </row>
    <row r="16669" spans="1:14" x14ac:dyDescent="0.2">
      <c r="A16669">
        <v>98361</v>
      </c>
      <c r="B16669" t="s">
        <v>9</v>
      </c>
      <c r="C16669" t="s">
        <v>19</v>
      </c>
      <c r="D16669" s="11">
        <v>1094.3599999999999</v>
      </c>
      <c r="E16669" s="1">
        <v>43665</v>
      </c>
      <c r="F16669" s="1">
        <v>43672</v>
      </c>
      <c r="G16669" s="12">
        <f t="shared" si="1040"/>
        <v>7</v>
      </c>
      <c r="H16669" s="2" t="s">
        <v>24</v>
      </c>
      <c r="I16669" s="2" t="s">
        <v>28</v>
      </c>
      <c r="J16669" s="2">
        <v>5</v>
      </c>
      <c r="K16669" s="2">
        <v>4</v>
      </c>
      <c r="L16669" s="2">
        <f t="shared" si="1043"/>
        <v>2019</v>
      </c>
      <c r="M16669" s="2" t="str">
        <f t="shared" si="1041"/>
        <v>Jul</v>
      </c>
      <c r="N16669" s="2">
        <f t="shared" si="1042"/>
        <v>19</v>
      </c>
    </row>
    <row r="16670" spans="1:14" x14ac:dyDescent="0.2">
      <c r="A16670">
        <v>98361</v>
      </c>
      <c r="B16670" t="s">
        <v>5</v>
      </c>
      <c r="C16670" t="s">
        <v>19</v>
      </c>
      <c r="D16670" s="11">
        <v>679.82</v>
      </c>
      <c r="E16670" s="1">
        <v>43665</v>
      </c>
      <c r="F16670" s="1">
        <v>43672</v>
      </c>
      <c r="G16670" s="12">
        <f t="shared" si="1040"/>
        <v>7</v>
      </c>
      <c r="H16670" s="2" t="s">
        <v>24</v>
      </c>
      <c r="I16670" s="2" t="s">
        <v>28</v>
      </c>
      <c r="J16670" s="2">
        <v>3</v>
      </c>
      <c r="K16670" s="2">
        <v>4</v>
      </c>
      <c r="L16670" s="2">
        <f t="shared" si="1043"/>
        <v>2019</v>
      </c>
      <c r="M16670" s="2" t="str">
        <f t="shared" si="1041"/>
        <v>Jul</v>
      </c>
      <c r="N16670" s="2">
        <f t="shared" si="1042"/>
        <v>19</v>
      </c>
    </row>
    <row r="16671" spans="1:14" x14ac:dyDescent="0.2">
      <c r="A16671">
        <v>95318</v>
      </c>
      <c r="B16671" t="s">
        <v>6</v>
      </c>
      <c r="C16671" t="s">
        <v>18</v>
      </c>
      <c r="D16671" s="11">
        <v>25.27</v>
      </c>
      <c r="E16671" s="1">
        <v>43424</v>
      </c>
      <c r="F16671" s="1">
        <v>43430</v>
      </c>
      <c r="G16671" s="12">
        <f t="shared" si="1040"/>
        <v>6</v>
      </c>
      <c r="H16671" s="2" t="s">
        <v>25</v>
      </c>
      <c r="I16671" s="2" t="s">
        <v>28</v>
      </c>
      <c r="J16671" s="2">
        <v>5</v>
      </c>
      <c r="K16671" s="2" t="s">
        <v>30</v>
      </c>
      <c r="L16671" s="2">
        <f t="shared" si="1043"/>
        <v>2018</v>
      </c>
      <c r="M16671" s="2" t="str">
        <f t="shared" si="1041"/>
        <v>Nov</v>
      </c>
      <c r="N16671" s="2">
        <f t="shared" si="1042"/>
        <v>20</v>
      </c>
    </row>
    <row r="16672" spans="1:14" x14ac:dyDescent="0.2">
      <c r="A16672">
        <v>95318</v>
      </c>
      <c r="B16672" t="s">
        <v>3</v>
      </c>
      <c r="C16672" t="s">
        <v>19</v>
      </c>
      <c r="D16672" s="11">
        <v>522.53</v>
      </c>
      <c r="E16672" s="1">
        <v>43424</v>
      </c>
      <c r="F16672" s="1">
        <v>43430</v>
      </c>
      <c r="G16672" s="12">
        <f t="shared" si="1040"/>
        <v>6</v>
      </c>
      <c r="H16672" s="2" t="s">
        <v>25</v>
      </c>
      <c r="I16672" s="2" t="s">
        <v>28</v>
      </c>
      <c r="J16672" s="2">
        <v>5</v>
      </c>
      <c r="K16672" s="2" t="s">
        <v>30</v>
      </c>
      <c r="L16672" s="2">
        <f t="shared" si="1043"/>
        <v>2018</v>
      </c>
      <c r="M16672" s="2" t="str">
        <f t="shared" si="1041"/>
        <v>Nov</v>
      </c>
      <c r="N16672" s="2">
        <f t="shared" si="1042"/>
        <v>20</v>
      </c>
    </row>
    <row r="16673" spans="1:14" x14ac:dyDescent="0.2">
      <c r="A16673">
        <v>98362</v>
      </c>
      <c r="B16673" t="s">
        <v>10</v>
      </c>
      <c r="C16673" t="s">
        <v>18</v>
      </c>
      <c r="D16673" s="11">
        <v>806.42</v>
      </c>
      <c r="E16673" s="1">
        <v>43665</v>
      </c>
      <c r="F16673" s="1">
        <v>43672</v>
      </c>
      <c r="G16673" s="12">
        <f t="shared" si="1040"/>
        <v>7</v>
      </c>
      <c r="H16673" s="2" t="s">
        <v>26</v>
      </c>
      <c r="I16673" s="2" t="s">
        <v>28</v>
      </c>
      <c r="J16673" s="2">
        <v>3</v>
      </c>
      <c r="K16673" s="2" t="s">
        <v>30</v>
      </c>
      <c r="L16673" s="2">
        <f t="shared" si="1043"/>
        <v>2019</v>
      </c>
      <c r="M16673" s="2" t="str">
        <f t="shared" si="1041"/>
        <v>Jul</v>
      </c>
      <c r="N16673" s="2">
        <f t="shared" si="1042"/>
        <v>19</v>
      </c>
    </row>
    <row r="16674" spans="1:14" x14ac:dyDescent="0.2">
      <c r="A16674">
        <v>98383</v>
      </c>
      <c r="B16674" t="s">
        <v>6</v>
      </c>
      <c r="C16674" t="s">
        <v>19</v>
      </c>
      <c r="D16674" s="11">
        <v>797.64</v>
      </c>
      <c r="E16674" s="1">
        <v>43667</v>
      </c>
      <c r="F16674" s="1">
        <v>43674</v>
      </c>
      <c r="G16674" s="12">
        <f t="shared" si="1040"/>
        <v>7</v>
      </c>
      <c r="H16674" s="2" t="s">
        <v>25</v>
      </c>
      <c r="I16674" s="2" t="s">
        <v>28</v>
      </c>
      <c r="J16674" s="2">
        <v>4</v>
      </c>
      <c r="K16674" s="2" t="s">
        <v>30</v>
      </c>
      <c r="L16674" s="2">
        <f t="shared" si="1043"/>
        <v>2019</v>
      </c>
      <c r="M16674" s="2" t="str">
        <f t="shared" si="1041"/>
        <v>Jul</v>
      </c>
      <c r="N16674" s="2">
        <f t="shared" si="1042"/>
        <v>21</v>
      </c>
    </row>
    <row r="16675" spans="1:14" x14ac:dyDescent="0.2">
      <c r="A16675">
        <v>100435</v>
      </c>
      <c r="B16675" t="s">
        <v>9</v>
      </c>
      <c r="C16675" t="s">
        <v>18</v>
      </c>
      <c r="D16675" s="11">
        <v>790.69</v>
      </c>
      <c r="E16675" s="1">
        <v>43829</v>
      </c>
      <c r="F16675" s="1">
        <v>43834</v>
      </c>
      <c r="G16675" s="12">
        <f t="shared" si="1040"/>
        <v>5</v>
      </c>
      <c r="H16675" s="2" t="s">
        <v>26</v>
      </c>
      <c r="I16675" s="2" t="s">
        <v>28</v>
      </c>
      <c r="J16675" s="2" t="s">
        <v>30</v>
      </c>
      <c r="K16675" s="2">
        <v>1</v>
      </c>
      <c r="L16675" s="2">
        <f t="shared" si="1043"/>
        <v>2019</v>
      </c>
      <c r="M16675" s="2" t="str">
        <f t="shared" si="1041"/>
        <v>Dec</v>
      </c>
      <c r="N16675" s="2">
        <f t="shared" si="1042"/>
        <v>30</v>
      </c>
    </row>
    <row r="16676" spans="1:14" x14ac:dyDescent="0.2">
      <c r="A16676">
        <v>98425</v>
      </c>
      <c r="B16676" t="s">
        <v>8</v>
      </c>
      <c r="C16676" t="s">
        <v>19</v>
      </c>
      <c r="D16676" s="11">
        <v>1676.26</v>
      </c>
      <c r="E16676" s="1">
        <v>43671</v>
      </c>
      <c r="F16676" s="1">
        <v>43678</v>
      </c>
      <c r="G16676" s="12">
        <f t="shared" si="1040"/>
        <v>7</v>
      </c>
      <c r="H16676" s="2" t="s">
        <v>22</v>
      </c>
      <c r="I16676" s="2" t="s">
        <v>28</v>
      </c>
      <c r="J16676" s="2" t="s">
        <v>30</v>
      </c>
      <c r="K16676" s="2" t="s">
        <v>30</v>
      </c>
      <c r="L16676" s="2">
        <f t="shared" si="1043"/>
        <v>2019</v>
      </c>
      <c r="M16676" s="2" t="str">
        <f t="shared" si="1041"/>
        <v>Jul</v>
      </c>
      <c r="N16676" s="2">
        <f t="shared" si="1042"/>
        <v>25</v>
      </c>
    </row>
    <row r="16677" spans="1:14" x14ac:dyDescent="0.2">
      <c r="A16677">
        <v>95541</v>
      </c>
      <c r="B16677" t="s">
        <v>8</v>
      </c>
      <c r="C16677" t="s">
        <v>18</v>
      </c>
      <c r="D16677" s="11">
        <v>312.66000000000003</v>
      </c>
      <c r="E16677" s="1">
        <v>43446</v>
      </c>
      <c r="F16677" s="1">
        <v>43452</v>
      </c>
      <c r="G16677" s="12">
        <f t="shared" si="1040"/>
        <v>6</v>
      </c>
      <c r="H16677" s="2" t="s">
        <v>27</v>
      </c>
      <c r="I16677" s="2" t="s">
        <v>28</v>
      </c>
      <c r="J16677" s="2">
        <v>5</v>
      </c>
      <c r="K16677" s="2" t="s">
        <v>30</v>
      </c>
      <c r="L16677" s="2">
        <f t="shared" si="1043"/>
        <v>2018</v>
      </c>
      <c r="M16677" s="2" t="str">
        <f t="shared" si="1041"/>
        <v>Dec</v>
      </c>
      <c r="N16677" s="2">
        <f t="shared" si="1042"/>
        <v>12</v>
      </c>
    </row>
    <row r="16678" spans="1:14" x14ac:dyDescent="0.2">
      <c r="A16678">
        <v>98522</v>
      </c>
      <c r="B16678" t="s">
        <v>6</v>
      </c>
      <c r="C16678" t="s">
        <v>19</v>
      </c>
      <c r="D16678" s="11">
        <v>1142.07</v>
      </c>
      <c r="E16678" s="1">
        <v>43676</v>
      </c>
      <c r="F16678" s="1">
        <v>43683</v>
      </c>
      <c r="G16678" s="12">
        <f t="shared" si="1040"/>
        <v>7</v>
      </c>
      <c r="H16678" s="2" t="s">
        <v>23</v>
      </c>
      <c r="I16678" s="2" t="s">
        <v>28</v>
      </c>
      <c r="J16678" s="2">
        <v>5</v>
      </c>
      <c r="K16678" s="2" t="s">
        <v>30</v>
      </c>
      <c r="L16678" s="2">
        <f t="shared" si="1043"/>
        <v>2019</v>
      </c>
      <c r="M16678" s="2" t="str">
        <f t="shared" si="1041"/>
        <v>Jul</v>
      </c>
      <c r="N16678" s="2">
        <f t="shared" si="1042"/>
        <v>30</v>
      </c>
    </row>
    <row r="16679" spans="1:14" x14ac:dyDescent="0.2">
      <c r="A16679">
        <v>98522</v>
      </c>
      <c r="B16679" t="s">
        <v>9</v>
      </c>
      <c r="C16679" t="s">
        <v>18</v>
      </c>
      <c r="D16679" s="11">
        <v>1336.02</v>
      </c>
      <c r="E16679" s="1">
        <v>43676</v>
      </c>
      <c r="F16679" s="1">
        <v>43683</v>
      </c>
      <c r="G16679" s="12">
        <f t="shared" si="1040"/>
        <v>7</v>
      </c>
      <c r="H16679" s="2" t="s">
        <v>23</v>
      </c>
      <c r="I16679" s="2" t="s">
        <v>28</v>
      </c>
      <c r="J16679" s="2">
        <v>4</v>
      </c>
      <c r="K16679" s="2" t="s">
        <v>30</v>
      </c>
      <c r="L16679" s="2">
        <f t="shared" si="1043"/>
        <v>2019</v>
      </c>
      <c r="M16679" s="2" t="str">
        <f t="shared" si="1041"/>
        <v>Jul</v>
      </c>
      <c r="N16679" s="2">
        <f t="shared" si="1042"/>
        <v>30</v>
      </c>
    </row>
    <row r="16680" spans="1:14" x14ac:dyDescent="0.2">
      <c r="A16680">
        <v>98536</v>
      </c>
      <c r="B16680" t="s">
        <v>5</v>
      </c>
      <c r="C16680" t="s">
        <v>19</v>
      </c>
      <c r="D16680" s="11">
        <v>745.29</v>
      </c>
      <c r="E16680" s="1">
        <v>43677</v>
      </c>
      <c r="F16680" s="1">
        <v>43684</v>
      </c>
      <c r="G16680" s="12">
        <f t="shared" si="1040"/>
        <v>7</v>
      </c>
      <c r="H16680" s="2" t="s">
        <v>25</v>
      </c>
      <c r="I16680" s="2" t="s">
        <v>28</v>
      </c>
      <c r="J16680" s="2" t="s">
        <v>30</v>
      </c>
      <c r="K16680" s="2" t="s">
        <v>30</v>
      </c>
      <c r="L16680" s="2">
        <f t="shared" si="1043"/>
        <v>2019</v>
      </c>
      <c r="M16680" s="2" t="str">
        <f t="shared" si="1041"/>
        <v>Jul</v>
      </c>
      <c r="N16680" s="2">
        <f t="shared" si="1042"/>
        <v>31</v>
      </c>
    </row>
    <row r="16681" spans="1:14" x14ac:dyDescent="0.2">
      <c r="A16681">
        <v>95678</v>
      </c>
      <c r="B16681" t="s">
        <v>3</v>
      </c>
      <c r="C16681" t="s">
        <v>18</v>
      </c>
      <c r="D16681" s="11">
        <v>1193.51</v>
      </c>
      <c r="E16681" s="1">
        <v>43461</v>
      </c>
      <c r="F16681" s="1">
        <v>43467</v>
      </c>
      <c r="G16681" s="12">
        <f t="shared" si="1040"/>
        <v>6</v>
      </c>
      <c r="H16681" s="2" t="s">
        <v>22</v>
      </c>
      <c r="I16681" s="2" t="s">
        <v>29</v>
      </c>
      <c r="J16681" s="2" t="s">
        <v>30</v>
      </c>
      <c r="K16681" s="2" t="s">
        <v>30</v>
      </c>
      <c r="L16681" s="2">
        <f t="shared" si="1043"/>
        <v>2018</v>
      </c>
      <c r="M16681" s="2" t="str">
        <f t="shared" si="1041"/>
        <v>Dec</v>
      </c>
      <c r="N16681" s="2">
        <f t="shared" si="1042"/>
        <v>27</v>
      </c>
    </row>
    <row r="16682" spans="1:14" x14ac:dyDescent="0.2">
      <c r="A16682">
        <v>98548</v>
      </c>
      <c r="B16682" t="s">
        <v>5</v>
      </c>
      <c r="C16682" t="s">
        <v>18</v>
      </c>
      <c r="D16682" s="11">
        <v>850.04</v>
      </c>
      <c r="E16682" s="1">
        <v>43678</v>
      </c>
      <c r="F16682" s="1">
        <v>43685</v>
      </c>
      <c r="G16682" s="12">
        <f t="shared" si="1040"/>
        <v>7</v>
      </c>
      <c r="H16682" s="2" t="s">
        <v>27</v>
      </c>
      <c r="I16682" s="2" t="s">
        <v>28</v>
      </c>
      <c r="J16682" s="2" t="s">
        <v>30</v>
      </c>
      <c r="K16682" s="2" t="s">
        <v>30</v>
      </c>
      <c r="L16682" s="2">
        <f t="shared" si="1043"/>
        <v>2019</v>
      </c>
      <c r="M16682" s="2" t="str">
        <f t="shared" si="1041"/>
        <v>Aug</v>
      </c>
      <c r="N16682" s="2">
        <f t="shared" si="1042"/>
        <v>1</v>
      </c>
    </row>
    <row r="16683" spans="1:14" x14ac:dyDescent="0.2">
      <c r="A16683">
        <v>95679</v>
      </c>
      <c r="B16683" t="s">
        <v>3</v>
      </c>
      <c r="C16683" t="s">
        <v>18</v>
      </c>
      <c r="D16683" s="11">
        <v>1108.3</v>
      </c>
      <c r="E16683" s="1">
        <v>43461</v>
      </c>
      <c r="F16683" s="1">
        <v>43467</v>
      </c>
      <c r="G16683" s="12">
        <f t="shared" si="1040"/>
        <v>6</v>
      </c>
      <c r="H16683" s="2" t="s">
        <v>22</v>
      </c>
      <c r="I16683" s="2" t="s">
        <v>29</v>
      </c>
      <c r="J16683" s="2" t="s">
        <v>30</v>
      </c>
      <c r="K16683" s="2" t="s">
        <v>30</v>
      </c>
      <c r="L16683" s="2">
        <f t="shared" si="1043"/>
        <v>2018</v>
      </c>
      <c r="M16683" s="2" t="str">
        <f t="shared" si="1041"/>
        <v>Dec</v>
      </c>
      <c r="N16683" s="2">
        <f t="shared" si="1042"/>
        <v>27</v>
      </c>
    </row>
    <row r="16684" spans="1:14" x14ac:dyDescent="0.2">
      <c r="A16684">
        <v>95705</v>
      </c>
      <c r="B16684" t="s">
        <v>9</v>
      </c>
      <c r="C16684" t="s">
        <v>18</v>
      </c>
      <c r="D16684" s="11">
        <v>365.53</v>
      </c>
      <c r="E16684" s="1">
        <v>43463</v>
      </c>
      <c r="F16684" s="1">
        <v>43469</v>
      </c>
      <c r="G16684" s="12">
        <f t="shared" si="1040"/>
        <v>6</v>
      </c>
      <c r="H16684" s="2" t="s">
        <v>26</v>
      </c>
      <c r="I16684" s="2" t="s">
        <v>28</v>
      </c>
      <c r="J16684" s="2">
        <v>3</v>
      </c>
      <c r="K16684" s="2" t="s">
        <v>30</v>
      </c>
      <c r="L16684" s="2">
        <f t="shared" si="1043"/>
        <v>2018</v>
      </c>
      <c r="M16684" s="2" t="str">
        <f t="shared" si="1041"/>
        <v>Dec</v>
      </c>
      <c r="N16684" s="2">
        <f t="shared" si="1042"/>
        <v>29</v>
      </c>
    </row>
    <row r="16685" spans="1:14" x14ac:dyDescent="0.2">
      <c r="A16685">
        <v>98551</v>
      </c>
      <c r="B16685" t="s">
        <v>8</v>
      </c>
      <c r="C16685" t="s">
        <v>19</v>
      </c>
      <c r="D16685" s="11">
        <v>79.02</v>
      </c>
      <c r="E16685" s="1">
        <v>43679</v>
      </c>
      <c r="F16685" s="1">
        <v>43686</v>
      </c>
      <c r="G16685" s="12">
        <f t="shared" si="1040"/>
        <v>7</v>
      </c>
      <c r="H16685" s="2" t="s">
        <v>23</v>
      </c>
      <c r="I16685" s="2" t="s">
        <v>28</v>
      </c>
      <c r="J16685" s="2">
        <v>4</v>
      </c>
      <c r="K16685" s="2" t="s">
        <v>30</v>
      </c>
      <c r="L16685" s="2">
        <f t="shared" si="1043"/>
        <v>2019</v>
      </c>
      <c r="M16685" s="2" t="str">
        <f t="shared" si="1041"/>
        <v>Aug</v>
      </c>
      <c r="N16685" s="2">
        <f t="shared" si="1042"/>
        <v>2</v>
      </c>
    </row>
    <row r="16686" spans="1:14" x14ac:dyDescent="0.2">
      <c r="A16686">
        <v>98552</v>
      </c>
      <c r="B16686" t="s">
        <v>7</v>
      </c>
      <c r="C16686" t="s">
        <v>19</v>
      </c>
      <c r="D16686" s="11">
        <v>755.26</v>
      </c>
      <c r="E16686" s="1">
        <v>43679</v>
      </c>
      <c r="F16686" s="1">
        <v>43686</v>
      </c>
      <c r="G16686" s="12">
        <f t="shared" si="1040"/>
        <v>7</v>
      </c>
      <c r="H16686" s="2" t="s">
        <v>24</v>
      </c>
      <c r="I16686" s="2" t="s">
        <v>28</v>
      </c>
      <c r="J16686" s="2">
        <v>4</v>
      </c>
      <c r="K16686" s="2" t="s">
        <v>30</v>
      </c>
      <c r="L16686" s="2">
        <f t="shared" si="1043"/>
        <v>2019</v>
      </c>
      <c r="M16686" s="2" t="str">
        <f t="shared" si="1041"/>
        <v>Aug</v>
      </c>
      <c r="N16686" s="2">
        <f t="shared" si="1042"/>
        <v>2</v>
      </c>
    </row>
    <row r="16687" spans="1:14" x14ac:dyDescent="0.2">
      <c r="A16687">
        <v>98553</v>
      </c>
      <c r="B16687" t="s">
        <v>2</v>
      </c>
      <c r="C16687" t="s">
        <v>18</v>
      </c>
      <c r="D16687" s="11">
        <v>1430.07</v>
      </c>
      <c r="E16687" s="1">
        <v>43679</v>
      </c>
      <c r="F16687" s="1">
        <v>43686</v>
      </c>
      <c r="G16687" s="12">
        <f t="shared" si="1040"/>
        <v>7</v>
      </c>
      <c r="H16687" s="2" t="s">
        <v>26</v>
      </c>
      <c r="I16687" s="2" t="s">
        <v>29</v>
      </c>
      <c r="J16687" s="2">
        <v>4</v>
      </c>
      <c r="K16687" s="2" t="s">
        <v>30</v>
      </c>
      <c r="L16687" s="2">
        <f t="shared" si="1043"/>
        <v>2019</v>
      </c>
      <c r="M16687" s="2" t="str">
        <f t="shared" si="1041"/>
        <v>Aug</v>
      </c>
      <c r="N16687" s="2">
        <f t="shared" si="1042"/>
        <v>2</v>
      </c>
    </row>
    <row r="16688" spans="1:14" x14ac:dyDescent="0.2">
      <c r="A16688">
        <v>98554</v>
      </c>
      <c r="B16688" t="s">
        <v>10</v>
      </c>
      <c r="C16688" t="s">
        <v>19</v>
      </c>
      <c r="D16688" s="11">
        <v>1163.22</v>
      </c>
      <c r="E16688" s="1">
        <v>43679</v>
      </c>
      <c r="F16688" s="1">
        <v>43686</v>
      </c>
      <c r="G16688" s="12">
        <f t="shared" si="1040"/>
        <v>7</v>
      </c>
      <c r="H16688" s="2" t="s">
        <v>26</v>
      </c>
      <c r="I16688" s="2" t="s">
        <v>28</v>
      </c>
      <c r="J16688" s="2">
        <v>4</v>
      </c>
      <c r="K16688" s="2">
        <v>5</v>
      </c>
      <c r="L16688" s="2">
        <f t="shared" si="1043"/>
        <v>2019</v>
      </c>
      <c r="M16688" s="2" t="str">
        <f t="shared" si="1041"/>
        <v>Aug</v>
      </c>
      <c r="N16688" s="2">
        <f t="shared" si="1042"/>
        <v>2</v>
      </c>
    </row>
    <row r="16689" spans="1:14" x14ac:dyDescent="0.2">
      <c r="A16689">
        <v>100069</v>
      </c>
      <c r="B16689" t="s">
        <v>4</v>
      </c>
      <c r="C16689" t="s">
        <v>18</v>
      </c>
      <c r="D16689" s="11">
        <v>66.319999999999993</v>
      </c>
      <c r="E16689" s="1">
        <v>43803</v>
      </c>
      <c r="F16689" s="1">
        <v>43807</v>
      </c>
      <c r="G16689" s="12">
        <f t="shared" si="1040"/>
        <v>4</v>
      </c>
      <c r="H16689" s="2" t="s">
        <v>24</v>
      </c>
      <c r="I16689" s="2" t="s">
        <v>28</v>
      </c>
      <c r="J16689" s="2" t="s">
        <v>30</v>
      </c>
      <c r="K16689" s="2" t="s">
        <v>30</v>
      </c>
      <c r="L16689" s="2">
        <f t="shared" si="1043"/>
        <v>2019</v>
      </c>
      <c r="M16689" s="2" t="str">
        <f t="shared" si="1041"/>
        <v>Dec</v>
      </c>
      <c r="N16689" s="2">
        <f t="shared" si="1042"/>
        <v>4</v>
      </c>
    </row>
    <row r="16690" spans="1:14" x14ac:dyDescent="0.2">
      <c r="A16690">
        <v>98567</v>
      </c>
      <c r="B16690" t="s">
        <v>4</v>
      </c>
      <c r="C16690" t="s">
        <v>18</v>
      </c>
      <c r="D16690" s="11">
        <v>103.84</v>
      </c>
      <c r="E16690" s="1">
        <v>43681</v>
      </c>
      <c r="F16690" s="1">
        <v>43688</v>
      </c>
      <c r="G16690" s="12">
        <f t="shared" si="1040"/>
        <v>7</v>
      </c>
      <c r="H16690" s="2" t="s">
        <v>23</v>
      </c>
      <c r="I16690" s="2" t="s">
        <v>29</v>
      </c>
      <c r="J16690" s="2">
        <v>4</v>
      </c>
      <c r="K16690" s="2">
        <v>4</v>
      </c>
      <c r="L16690" s="2">
        <f t="shared" si="1043"/>
        <v>2019</v>
      </c>
      <c r="M16690" s="2" t="str">
        <f t="shared" si="1041"/>
        <v>Aug</v>
      </c>
      <c r="N16690" s="2">
        <f t="shared" si="1042"/>
        <v>4</v>
      </c>
    </row>
    <row r="16691" spans="1:14" x14ac:dyDescent="0.2">
      <c r="A16691">
        <v>98568</v>
      </c>
      <c r="B16691" t="s">
        <v>6</v>
      </c>
      <c r="C16691" t="s">
        <v>18</v>
      </c>
      <c r="D16691" s="11">
        <v>1820.38</v>
      </c>
      <c r="E16691" s="1">
        <v>43681</v>
      </c>
      <c r="F16691" s="1">
        <v>43688</v>
      </c>
      <c r="G16691" s="12">
        <f t="shared" si="1040"/>
        <v>7</v>
      </c>
      <c r="H16691" s="2" t="s">
        <v>23</v>
      </c>
      <c r="I16691" s="2" t="s">
        <v>29</v>
      </c>
      <c r="J16691" s="2">
        <v>4</v>
      </c>
      <c r="K16691" s="2" t="s">
        <v>30</v>
      </c>
      <c r="L16691" s="2">
        <f t="shared" si="1043"/>
        <v>2019</v>
      </c>
      <c r="M16691" s="2" t="str">
        <f t="shared" si="1041"/>
        <v>Aug</v>
      </c>
      <c r="N16691" s="2">
        <f t="shared" si="1042"/>
        <v>4</v>
      </c>
    </row>
    <row r="16692" spans="1:14" x14ac:dyDescent="0.2">
      <c r="A16692">
        <v>98568</v>
      </c>
      <c r="B16692" t="s">
        <v>3</v>
      </c>
      <c r="C16692" t="s">
        <v>18</v>
      </c>
      <c r="D16692" s="11">
        <v>1381.73</v>
      </c>
      <c r="E16692" s="1">
        <v>43681</v>
      </c>
      <c r="F16692" s="1">
        <v>43688</v>
      </c>
      <c r="G16692" s="12">
        <f t="shared" si="1040"/>
        <v>7</v>
      </c>
      <c r="H16692" s="2" t="s">
        <v>23</v>
      </c>
      <c r="I16692" s="2" t="s">
        <v>29</v>
      </c>
      <c r="J16692" s="2">
        <v>4</v>
      </c>
      <c r="K16692" s="2">
        <v>5</v>
      </c>
      <c r="L16692" s="2">
        <f t="shared" si="1043"/>
        <v>2019</v>
      </c>
      <c r="M16692" s="2" t="str">
        <f t="shared" si="1041"/>
        <v>Aug</v>
      </c>
      <c r="N16692" s="2">
        <f t="shared" si="1042"/>
        <v>4</v>
      </c>
    </row>
    <row r="16693" spans="1:14" x14ac:dyDescent="0.2">
      <c r="A16693">
        <v>98571</v>
      </c>
      <c r="B16693" t="s">
        <v>9</v>
      </c>
      <c r="C16693" t="s">
        <v>18</v>
      </c>
      <c r="D16693" s="11">
        <v>638.39</v>
      </c>
      <c r="E16693" s="1">
        <v>43681</v>
      </c>
      <c r="F16693" s="1">
        <v>43688</v>
      </c>
      <c r="G16693" s="12">
        <f t="shared" si="1040"/>
        <v>7</v>
      </c>
      <c r="H16693" s="2" t="s">
        <v>26</v>
      </c>
      <c r="I16693" s="2" t="s">
        <v>29</v>
      </c>
      <c r="J16693" s="2">
        <v>4</v>
      </c>
      <c r="K16693" s="2" t="s">
        <v>30</v>
      </c>
      <c r="L16693" s="2">
        <f t="shared" si="1043"/>
        <v>2019</v>
      </c>
      <c r="M16693" s="2" t="str">
        <f t="shared" si="1041"/>
        <v>Aug</v>
      </c>
      <c r="N16693" s="2">
        <f t="shared" si="1042"/>
        <v>4</v>
      </c>
    </row>
    <row r="16694" spans="1:14" x14ac:dyDescent="0.2">
      <c r="A16694">
        <v>98572</v>
      </c>
      <c r="B16694" t="s">
        <v>3</v>
      </c>
      <c r="C16694" t="s">
        <v>18</v>
      </c>
      <c r="D16694" s="11">
        <v>1872.81</v>
      </c>
      <c r="E16694" s="1">
        <v>43681</v>
      </c>
      <c r="F16694" s="1">
        <v>43688</v>
      </c>
      <c r="G16694" s="12">
        <f t="shared" si="1040"/>
        <v>7</v>
      </c>
      <c r="H16694" s="2" t="s">
        <v>26</v>
      </c>
      <c r="I16694" s="2" t="s">
        <v>28</v>
      </c>
      <c r="J16694" s="2">
        <v>4</v>
      </c>
      <c r="K16694" s="2" t="s">
        <v>30</v>
      </c>
      <c r="L16694" s="2">
        <f t="shared" si="1043"/>
        <v>2019</v>
      </c>
      <c r="M16694" s="2" t="str">
        <f t="shared" si="1041"/>
        <v>Aug</v>
      </c>
      <c r="N16694" s="2">
        <f t="shared" si="1042"/>
        <v>4</v>
      </c>
    </row>
    <row r="16695" spans="1:14" x14ac:dyDescent="0.2">
      <c r="A16695">
        <v>95711</v>
      </c>
      <c r="B16695" t="s">
        <v>10</v>
      </c>
      <c r="C16695" t="s">
        <v>18</v>
      </c>
      <c r="D16695" s="11">
        <v>479.01</v>
      </c>
      <c r="E16695" s="1">
        <v>43464</v>
      </c>
      <c r="F16695" s="1">
        <v>43470</v>
      </c>
      <c r="G16695" s="12">
        <f t="shared" si="1040"/>
        <v>6</v>
      </c>
      <c r="H16695" s="2" t="s">
        <v>23</v>
      </c>
      <c r="I16695" s="2" t="s">
        <v>28</v>
      </c>
      <c r="J16695" s="2">
        <v>1</v>
      </c>
      <c r="K16695" s="2" t="s">
        <v>30</v>
      </c>
      <c r="L16695" s="2">
        <f t="shared" si="1043"/>
        <v>2018</v>
      </c>
      <c r="M16695" s="2" t="str">
        <f t="shared" si="1041"/>
        <v>Dec</v>
      </c>
      <c r="N16695" s="2">
        <f t="shared" si="1042"/>
        <v>30</v>
      </c>
    </row>
    <row r="16696" spans="1:14" x14ac:dyDescent="0.2">
      <c r="A16696">
        <v>98642</v>
      </c>
      <c r="B16696" t="s">
        <v>8</v>
      </c>
      <c r="C16696" t="s">
        <v>19</v>
      </c>
      <c r="D16696" s="11">
        <v>813.16</v>
      </c>
      <c r="E16696" s="1">
        <v>43688</v>
      </c>
      <c r="F16696" s="1">
        <v>43695</v>
      </c>
      <c r="G16696" s="12">
        <f t="shared" si="1040"/>
        <v>7</v>
      </c>
      <c r="H16696" s="2" t="s">
        <v>23</v>
      </c>
      <c r="I16696" s="2" t="s">
        <v>29</v>
      </c>
      <c r="J16696" s="2">
        <v>5</v>
      </c>
      <c r="K16696" s="2" t="s">
        <v>30</v>
      </c>
      <c r="L16696" s="2">
        <f t="shared" si="1043"/>
        <v>2019</v>
      </c>
      <c r="M16696" s="2" t="str">
        <f t="shared" si="1041"/>
        <v>Aug</v>
      </c>
      <c r="N16696" s="2">
        <f t="shared" si="1042"/>
        <v>11</v>
      </c>
    </row>
    <row r="16697" spans="1:14" x14ac:dyDescent="0.2">
      <c r="A16697">
        <v>98668</v>
      </c>
      <c r="B16697" t="s">
        <v>2</v>
      </c>
      <c r="C16697" t="s">
        <v>19</v>
      </c>
      <c r="D16697" s="11">
        <v>339.67</v>
      </c>
      <c r="E16697" s="1">
        <v>43690</v>
      </c>
      <c r="F16697" s="1">
        <v>43697</v>
      </c>
      <c r="G16697" s="12">
        <f t="shared" si="1040"/>
        <v>7</v>
      </c>
      <c r="H16697" s="2" t="s">
        <v>21</v>
      </c>
      <c r="I16697" s="2" t="s">
        <v>28</v>
      </c>
      <c r="J16697" s="2">
        <v>5</v>
      </c>
      <c r="K16697" s="2">
        <v>5</v>
      </c>
      <c r="L16697" s="2">
        <f t="shared" si="1043"/>
        <v>2019</v>
      </c>
      <c r="M16697" s="2" t="str">
        <f t="shared" si="1041"/>
        <v>Aug</v>
      </c>
      <c r="N16697" s="2">
        <f t="shared" si="1042"/>
        <v>13</v>
      </c>
    </row>
    <row r="16698" spans="1:14" x14ac:dyDescent="0.2">
      <c r="A16698">
        <v>100072</v>
      </c>
      <c r="B16698" t="s">
        <v>9</v>
      </c>
      <c r="C16698" t="s">
        <v>19</v>
      </c>
      <c r="D16698" s="11">
        <v>534.20000000000005</v>
      </c>
      <c r="E16698" s="1">
        <v>43803</v>
      </c>
      <c r="F16698" s="1">
        <v>43807</v>
      </c>
      <c r="G16698" s="12">
        <f t="shared" si="1040"/>
        <v>4</v>
      </c>
      <c r="H16698" s="2" t="s">
        <v>26</v>
      </c>
      <c r="I16698" s="2" t="s">
        <v>28</v>
      </c>
      <c r="J16698" s="2" t="s">
        <v>30</v>
      </c>
      <c r="K16698" s="2" t="s">
        <v>30</v>
      </c>
      <c r="L16698" s="2">
        <f t="shared" si="1043"/>
        <v>2019</v>
      </c>
      <c r="M16698" s="2" t="str">
        <f t="shared" si="1041"/>
        <v>Dec</v>
      </c>
      <c r="N16698" s="2">
        <f t="shared" si="1042"/>
        <v>4</v>
      </c>
    </row>
    <row r="16699" spans="1:14" x14ac:dyDescent="0.2">
      <c r="A16699">
        <v>95925</v>
      </c>
      <c r="B16699" t="s">
        <v>8</v>
      </c>
      <c r="C16699" t="s">
        <v>18</v>
      </c>
      <c r="D16699" s="11">
        <v>1143.27</v>
      </c>
      <c r="E16699" s="1">
        <v>43480</v>
      </c>
      <c r="F16699" s="1">
        <v>43486</v>
      </c>
      <c r="G16699" s="12">
        <f t="shared" si="1040"/>
        <v>6</v>
      </c>
      <c r="H16699" s="2" t="s">
        <v>21</v>
      </c>
      <c r="I16699" s="2" t="s">
        <v>28</v>
      </c>
      <c r="J16699" s="2">
        <v>2</v>
      </c>
      <c r="K16699" s="2" t="s">
        <v>30</v>
      </c>
      <c r="L16699" s="2">
        <f t="shared" si="1043"/>
        <v>2019</v>
      </c>
      <c r="M16699" s="2" t="str">
        <f t="shared" si="1041"/>
        <v>Jan</v>
      </c>
      <c r="N16699" s="2">
        <f t="shared" si="1042"/>
        <v>15</v>
      </c>
    </row>
    <row r="16700" spans="1:14" x14ac:dyDescent="0.2">
      <c r="A16700">
        <v>100215</v>
      </c>
      <c r="B16700" t="s">
        <v>2</v>
      </c>
      <c r="C16700" t="s">
        <v>18</v>
      </c>
      <c r="D16700" s="11">
        <v>918.83</v>
      </c>
      <c r="E16700" s="1">
        <v>43813</v>
      </c>
      <c r="F16700" s="1">
        <v>43817</v>
      </c>
      <c r="G16700" s="12">
        <f t="shared" si="1040"/>
        <v>4</v>
      </c>
      <c r="H16700" s="2" t="s">
        <v>27</v>
      </c>
      <c r="I16700" s="2" t="s">
        <v>28</v>
      </c>
      <c r="J16700" s="2" t="s">
        <v>30</v>
      </c>
      <c r="K16700" s="2" t="s">
        <v>30</v>
      </c>
      <c r="L16700" s="2">
        <f t="shared" si="1043"/>
        <v>2019</v>
      </c>
      <c r="M16700" s="2" t="str">
        <f t="shared" si="1041"/>
        <v>Dec</v>
      </c>
      <c r="N16700" s="2">
        <f t="shared" si="1042"/>
        <v>14</v>
      </c>
    </row>
    <row r="16701" spans="1:14" x14ac:dyDescent="0.2">
      <c r="A16701">
        <v>96263</v>
      </c>
      <c r="B16701" t="s">
        <v>6</v>
      </c>
      <c r="C16701" t="s">
        <v>19</v>
      </c>
      <c r="D16701" s="11">
        <v>1094.18</v>
      </c>
      <c r="E16701" s="1">
        <v>43502</v>
      </c>
      <c r="F16701" s="1">
        <v>43508</v>
      </c>
      <c r="G16701" s="12">
        <f t="shared" si="1040"/>
        <v>6</v>
      </c>
      <c r="H16701" s="2" t="s">
        <v>23</v>
      </c>
      <c r="I16701" s="2" t="s">
        <v>28</v>
      </c>
      <c r="J16701" s="2">
        <v>4</v>
      </c>
      <c r="K16701" s="2" t="s">
        <v>30</v>
      </c>
      <c r="L16701" s="2">
        <f t="shared" si="1043"/>
        <v>2019</v>
      </c>
      <c r="M16701" s="2" t="str">
        <f t="shared" si="1041"/>
        <v>Feb</v>
      </c>
      <c r="N16701" s="2">
        <f t="shared" si="1042"/>
        <v>6</v>
      </c>
    </row>
    <row r="16702" spans="1:14" x14ac:dyDescent="0.2">
      <c r="A16702">
        <v>98674</v>
      </c>
      <c r="B16702" t="s">
        <v>6</v>
      </c>
      <c r="C16702" t="s">
        <v>18</v>
      </c>
      <c r="D16702" s="11">
        <v>1662.98</v>
      </c>
      <c r="E16702" s="1">
        <v>43690</v>
      </c>
      <c r="F16702" s="1">
        <v>43697</v>
      </c>
      <c r="G16702" s="12">
        <f t="shared" si="1040"/>
        <v>7</v>
      </c>
      <c r="H16702" s="2" t="s">
        <v>25</v>
      </c>
      <c r="I16702" s="2" t="s">
        <v>28</v>
      </c>
      <c r="J16702" s="2">
        <v>5</v>
      </c>
      <c r="K16702" s="2" t="s">
        <v>30</v>
      </c>
      <c r="L16702" s="2">
        <f t="shared" si="1043"/>
        <v>2019</v>
      </c>
      <c r="M16702" s="2" t="str">
        <f t="shared" si="1041"/>
        <v>Aug</v>
      </c>
      <c r="N16702" s="2">
        <f t="shared" si="1042"/>
        <v>13</v>
      </c>
    </row>
    <row r="16703" spans="1:14" x14ac:dyDescent="0.2">
      <c r="A16703">
        <v>96263</v>
      </c>
      <c r="B16703" t="s">
        <v>6</v>
      </c>
      <c r="C16703" t="s">
        <v>18</v>
      </c>
      <c r="D16703" s="11">
        <v>1273.45</v>
      </c>
      <c r="E16703" s="1">
        <v>43502</v>
      </c>
      <c r="F16703" s="1">
        <v>43508</v>
      </c>
      <c r="G16703" s="12">
        <f t="shared" si="1040"/>
        <v>6</v>
      </c>
      <c r="H16703" s="2" t="s">
        <v>23</v>
      </c>
      <c r="I16703" s="2" t="s">
        <v>28</v>
      </c>
      <c r="J16703" s="2">
        <v>1</v>
      </c>
      <c r="K16703" s="2" t="s">
        <v>30</v>
      </c>
      <c r="L16703" s="2">
        <f t="shared" si="1043"/>
        <v>2019</v>
      </c>
      <c r="M16703" s="2" t="str">
        <f t="shared" si="1041"/>
        <v>Feb</v>
      </c>
      <c r="N16703" s="2">
        <f t="shared" si="1042"/>
        <v>6</v>
      </c>
    </row>
    <row r="16704" spans="1:14" x14ac:dyDescent="0.2">
      <c r="A16704">
        <v>96302</v>
      </c>
      <c r="B16704" t="s">
        <v>9</v>
      </c>
      <c r="C16704" t="s">
        <v>18</v>
      </c>
      <c r="D16704" s="11">
        <v>783.09</v>
      </c>
      <c r="E16704" s="1">
        <v>43506</v>
      </c>
      <c r="F16704" s="1">
        <v>43512</v>
      </c>
      <c r="G16704" s="12">
        <f t="shared" si="1040"/>
        <v>6</v>
      </c>
      <c r="H16704" s="2" t="s">
        <v>25</v>
      </c>
      <c r="I16704" s="2" t="s">
        <v>28</v>
      </c>
      <c r="J16704" s="2">
        <v>1</v>
      </c>
      <c r="K16704" s="2" t="s">
        <v>30</v>
      </c>
      <c r="L16704" s="2">
        <f t="shared" si="1043"/>
        <v>2019</v>
      </c>
      <c r="M16704" s="2" t="str">
        <f t="shared" si="1041"/>
        <v>Feb</v>
      </c>
      <c r="N16704" s="2">
        <f t="shared" si="1042"/>
        <v>10</v>
      </c>
    </row>
    <row r="16705" spans="1:14" x14ac:dyDescent="0.2">
      <c r="A16705">
        <v>98677</v>
      </c>
      <c r="B16705" t="s">
        <v>8</v>
      </c>
      <c r="C16705" t="s">
        <v>18</v>
      </c>
      <c r="D16705" s="11">
        <v>640.74</v>
      </c>
      <c r="E16705" s="1">
        <v>43690</v>
      </c>
      <c r="F16705" s="1">
        <v>43697</v>
      </c>
      <c r="G16705" s="12">
        <f t="shared" si="1040"/>
        <v>7</v>
      </c>
      <c r="H16705" s="2" t="s">
        <v>23</v>
      </c>
      <c r="I16705" s="2" t="s">
        <v>28</v>
      </c>
      <c r="J16705" s="2">
        <v>5</v>
      </c>
      <c r="K16705" s="2">
        <v>5</v>
      </c>
      <c r="L16705" s="2">
        <f t="shared" si="1043"/>
        <v>2019</v>
      </c>
      <c r="M16705" s="2" t="str">
        <f t="shared" si="1041"/>
        <v>Aug</v>
      </c>
      <c r="N16705" s="2">
        <f t="shared" si="1042"/>
        <v>13</v>
      </c>
    </row>
    <row r="16706" spans="1:14" x14ac:dyDescent="0.2">
      <c r="A16706">
        <v>98678</v>
      </c>
      <c r="B16706" t="s">
        <v>7</v>
      </c>
      <c r="C16706" t="s">
        <v>18</v>
      </c>
      <c r="D16706" s="11">
        <v>958.96</v>
      </c>
      <c r="E16706" s="1">
        <v>43690</v>
      </c>
      <c r="F16706" s="1">
        <v>43697</v>
      </c>
      <c r="G16706" s="12">
        <f t="shared" ref="G16706:G16769" si="1044">F16706-E16706</f>
        <v>7</v>
      </c>
      <c r="H16706" s="2" t="s">
        <v>23</v>
      </c>
      <c r="I16706" s="2" t="s">
        <v>28</v>
      </c>
      <c r="J16706" s="2">
        <v>5</v>
      </c>
      <c r="K16706" s="2">
        <v>5</v>
      </c>
      <c r="L16706" s="2">
        <f t="shared" si="1043"/>
        <v>2019</v>
      </c>
      <c r="M16706" s="2" t="str">
        <f t="shared" ref="M16706:M16769" si="1045">TEXT(E16706,"mmm")</f>
        <v>Aug</v>
      </c>
      <c r="N16706" s="2">
        <f t="shared" ref="N16706:N16769" si="1046">DAY(E16706)</f>
        <v>13</v>
      </c>
    </row>
    <row r="16707" spans="1:14" x14ac:dyDescent="0.2">
      <c r="A16707">
        <v>98679</v>
      </c>
      <c r="B16707" t="s">
        <v>6</v>
      </c>
      <c r="C16707" t="s">
        <v>19</v>
      </c>
      <c r="D16707" s="11">
        <v>1455.77</v>
      </c>
      <c r="E16707" s="1">
        <v>43690</v>
      </c>
      <c r="F16707" s="1">
        <v>43697</v>
      </c>
      <c r="G16707" s="12">
        <f t="shared" si="1044"/>
        <v>7</v>
      </c>
      <c r="H16707" s="2" t="s">
        <v>23</v>
      </c>
      <c r="I16707" s="2" t="s">
        <v>28</v>
      </c>
      <c r="J16707" s="2">
        <v>5</v>
      </c>
      <c r="K16707" s="2" t="s">
        <v>30</v>
      </c>
      <c r="L16707" s="2">
        <f t="shared" ref="L16707:L16770" si="1047">YEAR(E16707)</f>
        <v>2019</v>
      </c>
      <c r="M16707" s="2" t="str">
        <f t="shared" si="1045"/>
        <v>Aug</v>
      </c>
      <c r="N16707" s="2">
        <f t="shared" si="1046"/>
        <v>13</v>
      </c>
    </row>
    <row r="16708" spans="1:14" x14ac:dyDescent="0.2">
      <c r="A16708">
        <v>98679</v>
      </c>
      <c r="B16708" t="s">
        <v>7</v>
      </c>
      <c r="C16708" t="s">
        <v>18</v>
      </c>
      <c r="D16708" s="11">
        <v>1126.9000000000001</v>
      </c>
      <c r="E16708" s="1">
        <v>43690</v>
      </c>
      <c r="F16708" s="1">
        <v>43697</v>
      </c>
      <c r="G16708" s="12">
        <f t="shared" si="1044"/>
        <v>7</v>
      </c>
      <c r="H16708" s="2" t="s">
        <v>23</v>
      </c>
      <c r="I16708" s="2" t="s">
        <v>28</v>
      </c>
      <c r="J16708" s="2">
        <v>4</v>
      </c>
      <c r="K16708" s="2" t="s">
        <v>30</v>
      </c>
      <c r="L16708" s="2">
        <f t="shared" si="1047"/>
        <v>2019</v>
      </c>
      <c r="M16708" s="2" t="str">
        <f t="shared" si="1045"/>
        <v>Aug</v>
      </c>
      <c r="N16708" s="2">
        <f t="shared" si="1046"/>
        <v>13</v>
      </c>
    </row>
    <row r="16709" spans="1:14" x14ac:dyDescent="0.2">
      <c r="A16709">
        <v>96338</v>
      </c>
      <c r="B16709" t="s">
        <v>7</v>
      </c>
      <c r="C16709" t="s">
        <v>18</v>
      </c>
      <c r="D16709" s="11">
        <v>372.4</v>
      </c>
      <c r="E16709" s="1">
        <v>43510</v>
      </c>
      <c r="F16709" s="1">
        <v>43516</v>
      </c>
      <c r="G16709" s="12">
        <f t="shared" si="1044"/>
        <v>6</v>
      </c>
      <c r="H16709" s="2" t="s">
        <v>21</v>
      </c>
      <c r="I16709" s="2" t="s">
        <v>28</v>
      </c>
      <c r="J16709" s="2">
        <v>5</v>
      </c>
      <c r="K16709" s="2" t="s">
        <v>30</v>
      </c>
      <c r="L16709" s="2">
        <f t="shared" si="1047"/>
        <v>2019</v>
      </c>
      <c r="M16709" s="2" t="str">
        <f t="shared" si="1045"/>
        <v>Feb</v>
      </c>
      <c r="N16709" s="2">
        <f t="shared" si="1046"/>
        <v>14</v>
      </c>
    </row>
    <row r="16710" spans="1:14" x14ac:dyDescent="0.2">
      <c r="A16710">
        <v>98681</v>
      </c>
      <c r="B16710" t="s">
        <v>3</v>
      </c>
      <c r="C16710" t="s">
        <v>19</v>
      </c>
      <c r="D16710" s="11">
        <v>1451.28</v>
      </c>
      <c r="E16710" s="1">
        <v>43690</v>
      </c>
      <c r="F16710" s="1">
        <v>43697</v>
      </c>
      <c r="G16710" s="12">
        <f t="shared" si="1044"/>
        <v>7</v>
      </c>
      <c r="H16710" s="2" t="s">
        <v>24</v>
      </c>
      <c r="I16710" s="2" t="s">
        <v>28</v>
      </c>
      <c r="J16710" s="2">
        <v>5</v>
      </c>
      <c r="K16710" s="2" t="s">
        <v>30</v>
      </c>
      <c r="L16710" s="2">
        <f t="shared" si="1047"/>
        <v>2019</v>
      </c>
      <c r="M16710" s="2" t="str">
        <f t="shared" si="1045"/>
        <v>Aug</v>
      </c>
      <c r="N16710" s="2">
        <f t="shared" si="1046"/>
        <v>13</v>
      </c>
    </row>
    <row r="16711" spans="1:14" x14ac:dyDescent="0.2">
      <c r="A16711">
        <v>96345</v>
      </c>
      <c r="B16711" t="s">
        <v>10</v>
      </c>
      <c r="C16711" t="s">
        <v>18</v>
      </c>
      <c r="D16711" s="11">
        <v>256.69</v>
      </c>
      <c r="E16711" s="1">
        <v>43510</v>
      </c>
      <c r="F16711" s="1">
        <v>43516</v>
      </c>
      <c r="G16711" s="12">
        <f t="shared" si="1044"/>
        <v>6</v>
      </c>
      <c r="H16711" s="2" t="s">
        <v>25</v>
      </c>
      <c r="I16711" s="2" t="s">
        <v>28</v>
      </c>
      <c r="J16711" s="2">
        <v>5</v>
      </c>
      <c r="K16711" s="2" t="s">
        <v>30</v>
      </c>
      <c r="L16711" s="2">
        <f t="shared" si="1047"/>
        <v>2019</v>
      </c>
      <c r="M16711" s="2" t="str">
        <f t="shared" si="1045"/>
        <v>Feb</v>
      </c>
      <c r="N16711" s="2">
        <f t="shared" si="1046"/>
        <v>14</v>
      </c>
    </row>
    <row r="16712" spans="1:14" x14ac:dyDescent="0.2">
      <c r="A16712">
        <v>98682</v>
      </c>
      <c r="B16712" t="s">
        <v>2</v>
      </c>
      <c r="C16712" t="s">
        <v>18</v>
      </c>
      <c r="D16712" s="11">
        <v>1681.06</v>
      </c>
      <c r="E16712" s="1">
        <v>43690</v>
      </c>
      <c r="F16712" s="1">
        <v>43697</v>
      </c>
      <c r="G16712" s="12">
        <f t="shared" si="1044"/>
        <v>7</v>
      </c>
      <c r="H16712" s="2" t="s">
        <v>24</v>
      </c>
      <c r="I16712" s="2" t="s">
        <v>28</v>
      </c>
      <c r="J16712" s="2">
        <v>5</v>
      </c>
      <c r="K16712" s="2" t="s">
        <v>30</v>
      </c>
      <c r="L16712" s="2">
        <f t="shared" si="1047"/>
        <v>2019</v>
      </c>
      <c r="M16712" s="2" t="str">
        <f t="shared" si="1045"/>
        <v>Aug</v>
      </c>
      <c r="N16712" s="2">
        <f t="shared" si="1046"/>
        <v>13</v>
      </c>
    </row>
    <row r="16713" spans="1:14" x14ac:dyDescent="0.2">
      <c r="A16713">
        <v>98682</v>
      </c>
      <c r="B16713" t="s">
        <v>5</v>
      </c>
      <c r="C16713" t="s">
        <v>19</v>
      </c>
      <c r="D16713" s="11">
        <v>1402.56</v>
      </c>
      <c r="E16713" s="1">
        <v>43690</v>
      </c>
      <c r="F16713" s="1">
        <v>43697</v>
      </c>
      <c r="G16713" s="12">
        <f t="shared" si="1044"/>
        <v>7</v>
      </c>
      <c r="H16713" s="2" t="s">
        <v>24</v>
      </c>
      <c r="I16713" s="2" t="s">
        <v>28</v>
      </c>
      <c r="J16713" s="2">
        <v>5</v>
      </c>
      <c r="K16713" s="2">
        <v>2</v>
      </c>
      <c r="L16713" s="2">
        <f t="shared" si="1047"/>
        <v>2019</v>
      </c>
      <c r="M16713" s="2" t="str">
        <f t="shared" si="1045"/>
        <v>Aug</v>
      </c>
      <c r="N16713" s="2">
        <f t="shared" si="1046"/>
        <v>13</v>
      </c>
    </row>
    <row r="16714" spans="1:14" x14ac:dyDescent="0.2">
      <c r="A16714">
        <v>100552</v>
      </c>
      <c r="B16714" t="s">
        <v>9</v>
      </c>
      <c r="C16714" t="s">
        <v>19</v>
      </c>
      <c r="D16714" s="11">
        <v>275.88</v>
      </c>
      <c r="E16714" s="1">
        <v>43837</v>
      </c>
      <c r="F16714" s="1">
        <v>43841</v>
      </c>
      <c r="G16714" s="12">
        <f t="shared" si="1044"/>
        <v>4</v>
      </c>
      <c r="H16714" s="2" t="s">
        <v>24</v>
      </c>
      <c r="I16714" s="2" t="s">
        <v>28</v>
      </c>
      <c r="J16714" s="2" t="s">
        <v>30</v>
      </c>
      <c r="K16714" s="2" t="s">
        <v>30</v>
      </c>
      <c r="L16714" s="2">
        <f t="shared" si="1047"/>
        <v>2020</v>
      </c>
      <c r="M16714" s="2" t="str">
        <f t="shared" si="1045"/>
        <v>Jan</v>
      </c>
      <c r="N16714" s="2">
        <f t="shared" si="1046"/>
        <v>7</v>
      </c>
    </row>
    <row r="16715" spans="1:14" x14ac:dyDescent="0.2">
      <c r="A16715">
        <v>98712</v>
      </c>
      <c r="B16715" t="s">
        <v>5</v>
      </c>
      <c r="C16715" t="s">
        <v>19</v>
      </c>
      <c r="D16715" s="11">
        <v>1407.57</v>
      </c>
      <c r="E16715" s="1">
        <v>43692</v>
      </c>
      <c r="F16715" s="1">
        <v>43699</v>
      </c>
      <c r="G16715" s="12">
        <f t="shared" si="1044"/>
        <v>7</v>
      </c>
      <c r="H16715" s="2" t="s">
        <v>24</v>
      </c>
      <c r="I16715" s="2" t="s">
        <v>29</v>
      </c>
      <c r="J16715" s="2">
        <v>3</v>
      </c>
      <c r="K16715" s="2">
        <v>5</v>
      </c>
      <c r="L16715" s="2">
        <f t="shared" si="1047"/>
        <v>2019</v>
      </c>
      <c r="M16715" s="2" t="str">
        <f t="shared" si="1045"/>
        <v>Aug</v>
      </c>
      <c r="N16715" s="2">
        <f t="shared" si="1046"/>
        <v>15</v>
      </c>
    </row>
    <row r="16716" spans="1:14" x14ac:dyDescent="0.2">
      <c r="A16716">
        <v>98716</v>
      </c>
      <c r="B16716" t="s">
        <v>5</v>
      </c>
      <c r="C16716" t="s">
        <v>19</v>
      </c>
      <c r="D16716" s="11">
        <v>104.55</v>
      </c>
      <c r="E16716" s="1">
        <v>43692</v>
      </c>
      <c r="F16716" s="1">
        <v>43699</v>
      </c>
      <c r="G16716" s="12">
        <f t="shared" si="1044"/>
        <v>7</v>
      </c>
      <c r="H16716" s="2" t="s">
        <v>27</v>
      </c>
      <c r="I16716" s="2" t="s">
        <v>28</v>
      </c>
      <c r="J16716" s="2">
        <v>3</v>
      </c>
      <c r="K16716" s="2">
        <v>5</v>
      </c>
      <c r="L16716" s="2">
        <f t="shared" si="1047"/>
        <v>2019</v>
      </c>
      <c r="M16716" s="2" t="str">
        <f t="shared" si="1045"/>
        <v>Aug</v>
      </c>
      <c r="N16716" s="2">
        <f t="shared" si="1046"/>
        <v>15</v>
      </c>
    </row>
    <row r="16717" spans="1:14" x14ac:dyDescent="0.2">
      <c r="A16717">
        <v>98717</v>
      </c>
      <c r="B16717" t="s">
        <v>9</v>
      </c>
      <c r="C16717" t="s">
        <v>18</v>
      </c>
      <c r="D16717" s="11">
        <v>1602.22</v>
      </c>
      <c r="E16717" s="1">
        <v>43692</v>
      </c>
      <c r="F16717" s="1">
        <v>43699</v>
      </c>
      <c r="G16717" s="12">
        <f t="shared" si="1044"/>
        <v>7</v>
      </c>
      <c r="H16717" s="2" t="s">
        <v>27</v>
      </c>
      <c r="I16717" s="2" t="s">
        <v>28</v>
      </c>
      <c r="J16717" s="2">
        <v>3</v>
      </c>
      <c r="K16717" s="2" t="s">
        <v>30</v>
      </c>
      <c r="L16717" s="2">
        <f t="shared" si="1047"/>
        <v>2019</v>
      </c>
      <c r="M16717" s="2" t="str">
        <f t="shared" si="1045"/>
        <v>Aug</v>
      </c>
      <c r="N16717" s="2">
        <f t="shared" si="1046"/>
        <v>15</v>
      </c>
    </row>
    <row r="16718" spans="1:14" x14ac:dyDescent="0.2">
      <c r="A16718">
        <v>98717</v>
      </c>
      <c r="B16718" t="s">
        <v>5</v>
      </c>
      <c r="C16718" t="s">
        <v>19</v>
      </c>
      <c r="D16718" s="11">
        <v>15.8</v>
      </c>
      <c r="E16718" s="1">
        <v>43692</v>
      </c>
      <c r="F16718" s="1">
        <v>43699</v>
      </c>
      <c r="G16718" s="12">
        <f t="shared" si="1044"/>
        <v>7</v>
      </c>
      <c r="H16718" s="2" t="s">
        <v>27</v>
      </c>
      <c r="I16718" s="2" t="s">
        <v>28</v>
      </c>
      <c r="J16718" s="2">
        <v>3</v>
      </c>
      <c r="K16718" s="2">
        <v>1</v>
      </c>
      <c r="L16718" s="2">
        <f t="shared" si="1047"/>
        <v>2019</v>
      </c>
      <c r="M16718" s="2" t="str">
        <f t="shared" si="1045"/>
        <v>Aug</v>
      </c>
      <c r="N16718" s="2">
        <f t="shared" si="1046"/>
        <v>15</v>
      </c>
    </row>
    <row r="16719" spans="1:14" x14ac:dyDescent="0.2">
      <c r="A16719">
        <v>98719</v>
      </c>
      <c r="B16719" t="s">
        <v>8</v>
      </c>
      <c r="C16719" t="s">
        <v>19</v>
      </c>
      <c r="D16719" s="11">
        <v>1991.72</v>
      </c>
      <c r="E16719" s="1">
        <v>43693</v>
      </c>
      <c r="F16719" s="1">
        <v>43700</v>
      </c>
      <c r="G16719" s="12">
        <f t="shared" si="1044"/>
        <v>7</v>
      </c>
      <c r="H16719" s="2" t="s">
        <v>23</v>
      </c>
      <c r="I16719" s="2" t="s">
        <v>29</v>
      </c>
      <c r="J16719" s="2">
        <v>3</v>
      </c>
      <c r="K16719" s="2" t="s">
        <v>30</v>
      </c>
      <c r="L16719" s="2">
        <f t="shared" si="1047"/>
        <v>2019</v>
      </c>
      <c r="M16719" s="2" t="str">
        <f t="shared" si="1045"/>
        <v>Aug</v>
      </c>
      <c r="N16719" s="2">
        <f t="shared" si="1046"/>
        <v>16</v>
      </c>
    </row>
    <row r="16720" spans="1:14" x14ac:dyDescent="0.2">
      <c r="A16720">
        <v>98723</v>
      </c>
      <c r="B16720" t="s">
        <v>8</v>
      </c>
      <c r="C16720" t="s">
        <v>19</v>
      </c>
      <c r="D16720" s="11">
        <v>1874.7</v>
      </c>
      <c r="E16720" s="1">
        <v>43693</v>
      </c>
      <c r="F16720" s="1">
        <v>43700</v>
      </c>
      <c r="G16720" s="12">
        <f t="shared" si="1044"/>
        <v>7</v>
      </c>
      <c r="H16720" s="2" t="s">
        <v>27</v>
      </c>
      <c r="I16720" s="2" t="s">
        <v>29</v>
      </c>
      <c r="J16720" s="2" t="s">
        <v>30</v>
      </c>
      <c r="K16720" s="2" t="s">
        <v>30</v>
      </c>
      <c r="L16720" s="2">
        <f t="shared" si="1047"/>
        <v>2019</v>
      </c>
      <c r="M16720" s="2" t="str">
        <f t="shared" si="1045"/>
        <v>Aug</v>
      </c>
      <c r="N16720" s="2">
        <f t="shared" si="1046"/>
        <v>16</v>
      </c>
    </row>
    <row r="16721" spans="1:14" x14ac:dyDescent="0.2">
      <c r="A16721">
        <v>100436</v>
      </c>
      <c r="B16721" t="s">
        <v>2</v>
      </c>
      <c r="C16721" t="s">
        <v>19</v>
      </c>
      <c r="D16721" s="11">
        <v>680.43</v>
      </c>
      <c r="E16721" s="1">
        <v>43829</v>
      </c>
      <c r="F16721" s="1">
        <v>43834</v>
      </c>
      <c r="G16721" s="12">
        <f t="shared" si="1044"/>
        <v>5</v>
      </c>
      <c r="H16721" s="2" t="s">
        <v>26</v>
      </c>
      <c r="I16721" s="2" t="s">
        <v>28</v>
      </c>
      <c r="J16721" s="2" t="s">
        <v>30</v>
      </c>
      <c r="K16721" s="2">
        <v>3</v>
      </c>
      <c r="L16721" s="2">
        <f t="shared" si="1047"/>
        <v>2019</v>
      </c>
      <c r="M16721" s="2" t="str">
        <f t="shared" si="1045"/>
        <v>Dec</v>
      </c>
      <c r="N16721" s="2">
        <f t="shared" si="1046"/>
        <v>30</v>
      </c>
    </row>
    <row r="16722" spans="1:14" x14ac:dyDescent="0.2">
      <c r="A16722">
        <v>100761</v>
      </c>
      <c r="B16722" t="s">
        <v>6</v>
      </c>
      <c r="C16722" t="s">
        <v>19</v>
      </c>
      <c r="D16722" s="11">
        <v>16.54</v>
      </c>
      <c r="E16722" s="1">
        <v>43853</v>
      </c>
      <c r="F16722" s="1">
        <v>43857</v>
      </c>
      <c r="G16722" s="12">
        <f t="shared" si="1044"/>
        <v>4</v>
      </c>
      <c r="H16722" s="2" t="s">
        <v>23</v>
      </c>
      <c r="I16722" s="2" t="s">
        <v>29</v>
      </c>
      <c r="J16722" s="2" t="s">
        <v>30</v>
      </c>
      <c r="K16722" s="2" t="s">
        <v>30</v>
      </c>
      <c r="L16722" s="2">
        <f t="shared" si="1047"/>
        <v>2020</v>
      </c>
      <c r="M16722" s="2" t="str">
        <f t="shared" si="1045"/>
        <v>Jan</v>
      </c>
      <c r="N16722" s="2">
        <f t="shared" si="1046"/>
        <v>23</v>
      </c>
    </row>
    <row r="16723" spans="1:14" x14ac:dyDescent="0.2">
      <c r="A16723">
        <v>98736</v>
      </c>
      <c r="B16723" t="s">
        <v>5</v>
      </c>
      <c r="C16723" t="s">
        <v>19</v>
      </c>
      <c r="D16723" s="11">
        <v>928.72</v>
      </c>
      <c r="E16723" s="1">
        <v>43695</v>
      </c>
      <c r="F16723" s="1">
        <v>43702</v>
      </c>
      <c r="G16723" s="12">
        <f t="shared" si="1044"/>
        <v>7</v>
      </c>
      <c r="H16723" s="2" t="s">
        <v>25</v>
      </c>
      <c r="I16723" s="2" t="s">
        <v>29</v>
      </c>
      <c r="J16723" s="2">
        <v>5</v>
      </c>
      <c r="K16723" s="2" t="s">
        <v>30</v>
      </c>
      <c r="L16723" s="2">
        <f t="shared" si="1047"/>
        <v>2019</v>
      </c>
      <c r="M16723" s="2" t="str">
        <f t="shared" si="1045"/>
        <v>Aug</v>
      </c>
      <c r="N16723" s="2">
        <f t="shared" si="1046"/>
        <v>18</v>
      </c>
    </row>
    <row r="16724" spans="1:14" x14ac:dyDescent="0.2">
      <c r="A16724">
        <v>100438</v>
      </c>
      <c r="B16724" t="s">
        <v>10</v>
      </c>
      <c r="C16724" t="s">
        <v>19</v>
      </c>
      <c r="D16724" s="11">
        <v>281.8</v>
      </c>
      <c r="E16724" s="1">
        <v>43829</v>
      </c>
      <c r="F16724" s="1">
        <v>43834</v>
      </c>
      <c r="G16724" s="12">
        <f t="shared" si="1044"/>
        <v>5</v>
      </c>
      <c r="H16724" s="2" t="s">
        <v>27</v>
      </c>
      <c r="I16724" s="2" t="s">
        <v>28</v>
      </c>
      <c r="J16724" s="2" t="s">
        <v>30</v>
      </c>
      <c r="K16724" s="2">
        <v>1</v>
      </c>
      <c r="L16724" s="2">
        <f t="shared" si="1047"/>
        <v>2019</v>
      </c>
      <c r="M16724" s="2" t="str">
        <f t="shared" si="1045"/>
        <v>Dec</v>
      </c>
      <c r="N16724" s="2">
        <f t="shared" si="1046"/>
        <v>30</v>
      </c>
    </row>
    <row r="16725" spans="1:14" x14ac:dyDescent="0.2">
      <c r="A16725">
        <v>100555</v>
      </c>
      <c r="B16725" t="s">
        <v>3</v>
      </c>
      <c r="C16725" t="s">
        <v>19</v>
      </c>
      <c r="D16725" s="11">
        <v>1351.98</v>
      </c>
      <c r="E16725" s="1">
        <v>43837</v>
      </c>
      <c r="F16725" s="1">
        <v>43842</v>
      </c>
      <c r="G16725" s="12">
        <f t="shared" si="1044"/>
        <v>5</v>
      </c>
      <c r="H16725" s="2" t="s">
        <v>26</v>
      </c>
      <c r="I16725" s="2" t="s">
        <v>28</v>
      </c>
      <c r="J16725" s="2" t="s">
        <v>30</v>
      </c>
      <c r="K16725" s="2">
        <v>2</v>
      </c>
      <c r="L16725" s="2">
        <f t="shared" si="1047"/>
        <v>2020</v>
      </c>
      <c r="M16725" s="2" t="str">
        <f t="shared" si="1045"/>
        <v>Jan</v>
      </c>
      <c r="N16725" s="2">
        <f t="shared" si="1046"/>
        <v>7</v>
      </c>
    </row>
    <row r="16726" spans="1:14" x14ac:dyDescent="0.2">
      <c r="A16726">
        <v>100597</v>
      </c>
      <c r="B16726" t="s">
        <v>4</v>
      </c>
      <c r="C16726" t="s">
        <v>19</v>
      </c>
      <c r="D16726" s="11">
        <v>289.33</v>
      </c>
      <c r="E16726" s="1">
        <v>43841</v>
      </c>
      <c r="F16726" s="1">
        <v>43846</v>
      </c>
      <c r="G16726" s="12">
        <f t="shared" si="1044"/>
        <v>5</v>
      </c>
      <c r="H16726" s="2" t="s">
        <v>24</v>
      </c>
      <c r="I16726" s="2" t="s">
        <v>28</v>
      </c>
      <c r="J16726" s="2" t="s">
        <v>30</v>
      </c>
      <c r="K16726" s="2">
        <v>5</v>
      </c>
      <c r="L16726" s="2">
        <f t="shared" si="1047"/>
        <v>2020</v>
      </c>
      <c r="M16726" s="2" t="str">
        <f t="shared" si="1045"/>
        <v>Jan</v>
      </c>
      <c r="N16726" s="2">
        <f t="shared" si="1046"/>
        <v>11</v>
      </c>
    </row>
    <row r="16727" spans="1:14" x14ac:dyDescent="0.2">
      <c r="A16727">
        <v>98736</v>
      </c>
      <c r="B16727" t="s">
        <v>8</v>
      </c>
      <c r="C16727" t="s">
        <v>18</v>
      </c>
      <c r="D16727" s="11">
        <v>1468.38</v>
      </c>
      <c r="E16727" s="1">
        <v>43695</v>
      </c>
      <c r="F16727" s="1">
        <v>43702</v>
      </c>
      <c r="G16727" s="12">
        <f t="shared" si="1044"/>
        <v>7</v>
      </c>
      <c r="H16727" s="2" t="s">
        <v>25</v>
      </c>
      <c r="I16727" s="2" t="s">
        <v>29</v>
      </c>
      <c r="J16727" s="2">
        <v>3</v>
      </c>
      <c r="K16727" s="2" t="s">
        <v>30</v>
      </c>
      <c r="L16727" s="2">
        <f t="shared" si="1047"/>
        <v>2019</v>
      </c>
      <c r="M16727" s="2" t="str">
        <f t="shared" si="1045"/>
        <v>Aug</v>
      </c>
      <c r="N16727" s="2">
        <f t="shared" si="1046"/>
        <v>18</v>
      </c>
    </row>
    <row r="16728" spans="1:14" x14ac:dyDescent="0.2">
      <c r="A16728">
        <v>96492</v>
      </c>
      <c r="B16728" t="s">
        <v>4</v>
      </c>
      <c r="C16728" t="s">
        <v>18</v>
      </c>
      <c r="D16728" s="11">
        <v>613.92999999999995</v>
      </c>
      <c r="E16728" s="1">
        <v>43524</v>
      </c>
      <c r="F16728" s="1">
        <v>43530</v>
      </c>
      <c r="G16728" s="12">
        <f t="shared" si="1044"/>
        <v>6</v>
      </c>
      <c r="H16728" s="2" t="s">
        <v>21</v>
      </c>
      <c r="I16728" s="2" t="s">
        <v>28</v>
      </c>
      <c r="J16728" s="2">
        <v>5</v>
      </c>
      <c r="K16728" s="2" t="s">
        <v>30</v>
      </c>
      <c r="L16728" s="2">
        <f t="shared" si="1047"/>
        <v>2019</v>
      </c>
      <c r="M16728" s="2" t="str">
        <f t="shared" si="1045"/>
        <v>Feb</v>
      </c>
      <c r="N16728" s="2">
        <f t="shared" si="1046"/>
        <v>28</v>
      </c>
    </row>
    <row r="16729" spans="1:14" x14ac:dyDescent="0.2">
      <c r="A16729">
        <v>98741</v>
      </c>
      <c r="B16729" t="s">
        <v>5</v>
      </c>
      <c r="C16729" t="s">
        <v>19</v>
      </c>
      <c r="D16729" s="11">
        <v>948.98</v>
      </c>
      <c r="E16729" s="1">
        <v>43695</v>
      </c>
      <c r="F16729" s="1">
        <v>43702</v>
      </c>
      <c r="G16729" s="12">
        <f t="shared" si="1044"/>
        <v>7</v>
      </c>
      <c r="H16729" s="2" t="s">
        <v>24</v>
      </c>
      <c r="I16729" s="2" t="s">
        <v>29</v>
      </c>
      <c r="J16729" s="2">
        <v>4</v>
      </c>
      <c r="K16729" s="2" t="s">
        <v>30</v>
      </c>
      <c r="L16729" s="2">
        <f t="shared" si="1047"/>
        <v>2019</v>
      </c>
      <c r="M16729" s="2" t="str">
        <f t="shared" si="1045"/>
        <v>Aug</v>
      </c>
      <c r="N16729" s="2">
        <f t="shared" si="1046"/>
        <v>18</v>
      </c>
    </row>
    <row r="16730" spans="1:14" x14ac:dyDescent="0.2">
      <c r="A16730">
        <v>100686</v>
      </c>
      <c r="B16730" t="s">
        <v>9</v>
      </c>
      <c r="C16730" t="s">
        <v>19</v>
      </c>
      <c r="D16730" s="11">
        <v>175.38</v>
      </c>
      <c r="E16730" s="1">
        <v>43848</v>
      </c>
      <c r="F16730" s="1">
        <v>43853</v>
      </c>
      <c r="G16730" s="12">
        <f t="shared" si="1044"/>
        <v>5</v>
      </c>
      <c r="H16730" s="2" t="s">
        <v>26</v>
      </c>
      <c r="I16730" s="2" t="s">
        <v>28</v>
      </c>
      <c r="J16730" s="2" t="s">
        <v>30</v>
      </c>
      <c r="K16730" s="2">
        <v>5</v>
      </c>
      <c r="L16730" s="2">
        <f t="shared" si="1047"/>
        <v>2020</v>
      </c>
      <c r="M16730" s="2" t="str">
        <f t="shared" si="1045"/>
        <v>Jan</v>
      </c>
      <c r="N16730" s="2">
        <f t="shared" si="1046"/>
        <v>18</v>
      </c>
    </row>
    <row r="16731" spans="1:14" x14ac:dyDescent="0.2">
      <c r="A16731">
        <v>100708</v>
      </c>
      <c r="B16731" t="s">
        <v>6</v>
      </c>
      <c r="C16731" t="s">
        <v>18</v>
      </c>
      <c r="D16731" s="11">
        <v>371.49</v>
      </c>
      <c r="E16731" s="1">
        <v>43850</v>
      </c>
      <c r="F16731" s="1">
        <v>43855</v>
      </c>
      <c r="G16731" s="12">
        <f t="shared" si="1044"/>
        <v>5</v>
      </c>
      <c r="H16731" s="2" t="s">
        <v>25</v>
      </c>
      <c r="I16731" s="2" t="s">
        <v>28</v>
      </c>
      <c r="J16731" s="2" t="s">
        <v>30</v>
      </c>
      <c r="K16731" s="2">
        <v>4</v>
      </c>
      <c r="L16731" s="2">
        <f t="shared" si="1047"/>
        <v>2020</v>
      </c>
      <c r="M16731" s="2" t="str">
        <f t="shared" si="1045"/>
        <v>Jan</v>
      </c>
      <c r="N16731" s="2">
        <f t="shared" si="1046"/>
        <v>20</v>
      </c>
    </row>
    <row r="16732" spans="1:14" x14ac:dyDescent="0.2">
      <c r="A16732">
        <v>96495</v>
      </c>
      <c r="B16732" t="s">
        <v>3</v>
      </c>
      <c r="C16732" t="s">
        <v>19</v>
      </c>
      <c r="D16732" s="11">
        <v>1333.63</v>
      </c>
      <c r="E16732" s="1">
        <v>43524</v>
      </c>
      <c r="F16732" s="1">
        <v>43530</v>
      </c>
      <c r="G16732" s="12">
        <f t="shared" si="1044"/>
        <v>6</v>
      </c>
      <c r="H16732" s="2" t="s">
        <v>23</v>
      </c>
      <c r="I16732" s="2" t="s">
        <v>28</v>
      </c>
      <c r="J16732" s="2">
        <v>5</v>
      </c>
      <c r="K16732" s="2" t="s">
        <v>30</v>
      </c>
      <c r="L16732" s="2">
        <f t="shared" si="1047"/>
        <v>2019</v>
      </c>
      <c r="M16732" s="2" t="str">
        <f t="shared" si="1045"/>
        <v>Feb</v>
      </c>
      <c r="N16732" s="2">
        <f t="shared" si="1046"/>
        <v>28</v>
      </c>
    </row>
    <row r="16733" spans="1:14" x14ac:dyDescent="0.2">
      <c r="A16733">
        <v>100921</v>
      </c>
      <c r="B16733" t="s">
        <v>2</v>
      </c>
      <c r="C16733" t="s">
        <v>18</v>
      </c>
      <c r="D16733" s="11">
        <v>443.86</v>
      </c>
      <c r="E16733" s="1">
        <v>43862</v>
      </c>
      <c r="F16733" s="1">
        <v>43867</v>
      </c>
      <c r="G16733" s="12">
        <f t="shared" si="1044"/>
        <v>5</v>
      </c>
      <c r="H16733" s="2" t="s">
        <v>26</v>
      </c>
      <c r="I16733" s="2" t="s">
        <v>28</v>
      </c>
      <c r="J16733" s="2" t="s">
        <v>30</v>
      </c>
      <c r="K16733" s="2">
        <v>5</v>
      </c>
      <c r="L16733" s="2">
        <f t="shared" si="1047"/>
        <v>2020</v>
      </c>
      <c r="M16733" s="2" t="str">
        <f t="shared" si="1045"/>
        <v>Feb</v>
      </c>
      <c r="N16733" s="2">
        <f t="shared" si="1046"/>
        <v>1</v>
      </c>
    </row>
    <row r="16734" spans="1:14" x14ac:dyDescent="0.2">
      <c r="A16734">
        <v>100976</v>
      </c>
      <c r="B16734" t="s">
        <v>3</v>
      </c>
      <c r="C16734" t="s">
        <v>19</v>
      </c>
      <c r="D16734" s="11">
        <v>19.52</v>
      </c>
      <c r="E16734" s="1">
        <v>43865</v>
      </c>
      <c r="F16734" s="1">
        <v>43870</v>
      </c>
      <c r="G16734" s="12">
        <f t="shared" si="1044"/>
        <v>5</v>
      </c>
      <c r="H16734" s="2" t="s">
        <v>25</v>
      </c>
      <c r="I16734" s="2" t="s">
        <v>28</v>
      </c>
      <c r="J16734" s="2" t="s">
        <v>30</v>
      </c>
      <c r="K16734" s="2">
        <v>5</v>
      </c>
      <c r="L16734" s="2">
        <f t="shared" si="1047"/>
        <v>2020</v>
      </c>
      <c r="M16734" s="2" t="str">
        <f t="shared" si="1045"/>
        <v>Feb</v>
      </c>
      <c r="N16734" s="2">
        <f t="shared" si="1046"/>
        <v>4</v>
      </c>
    </row>
    <row r="16735" spans="1:14" x14ac:dyDescent="0.2">
      <c r="A16735">
        <v>100772</v>
      </c>
      <c r="B16735" t="s">
        <v>10</v>
      </c>
      <c r="C16735" t="s">
        <v>19</v>
      </c>
      <c r="D16735" s="11">
        <v>764.69</v>
      </c>
      <c r="E16735" s="1">
        <v>43854</v>
      </c>
      <c r="F16735" s="1">
        <v>43858</v>
      </c>
      <c r="G16735" s="12">
        <f t="shared" si="1044"/>
        <v>4</v>
      </c>
      <c r="H16735" s="2" t="s">
        <v>21</v>
      </c>
      <c r="I16735" s="2" t="s">
        <v>28</v>
      </c>
      <c r="J16735" s="2" t="s">
        <v>30</v>
      </c>
      <c r="K16735" s="2" t="s">
        <v>30</v>
      </c>
      <c r="L16735" s="2">
        <f t="shared" si="1047"/>
        <v>2020</v>
      </c>
      <c r="M16735" s="2" t="str">
        <f t="shared" si="1045"/>
        <v>Jan</v>
      </c>
      <c r="N16735" s="2">
        <f t="shared" si="1046"/>
        <v>24</v>
      </c>
    </row>
    <row r="16736" spans="1:14" x14ac:dyDescent="0.2">
      <c r="A16736">
        <v>98826</v>
      </c>
      <c r="B16736" t="s">
        <v>4</v>
      </c>
      <c r="C16736" t="s">
        <v>18</v>
      </c>
      <c r="D16736" s="11">
        <v>1016.26</v>
      </c>
      <c r="E16736" s="1">
        <v>43704</v>
      </c>
      <c r="F16736" s="1">
        <v>43711</v>
      </c>
      <c r="G16736" s="12">
        <f t="shared" si="1044"/>
        <v>7</v>
      </c>
      <c r="H16736" s="2" t="s">
        <v>25</v>
      </c>
      <c r="I16736" s="2" t="s">
        <v>29</v>
      </c>
      <c r="J16736" s="2">
        <v>3</v>
      </c>
      <c r="K16736" s="2">
        <v>5</v>
      </c>
      <c r="L16736" s="2">
        <f t="shared" si="1047"/>
        <v>2019</v>
      </c>
      <c r="M16736" s="2" t="str">
        <f t="shared" si="1045"/>
        <v>Aug</v>
      </c>
      <c r="N16736" s="2">
        <f t="shared" si="1046"/>
        <v>27</v>
      </c>
    </row>
    <row r="16737" spans="1:14" x14ac:dyDescent="0.2">
      <c r="A16737">
        <v>98834</v>
      </c>
      <c r="B16737" t="s">
        <v>4</v>
      </c>
      <c r="C16737" t="s">
        <v>19</v>
      </c>
      <c r="D16737" s="11">
        <v>961.04</v>
      </c>
      <c r="E16737" s="1">
        <v>43704</v>
      </c>
      <c r="F16737" s="1">
        <v>43711</v>
      </c>
      <c r="G16737" s="12">
        <f t="shared" si="1044"/>
        <v>7</v>
      </c>
      <c r="H16737" s="2" t="s">
        <v>26</v>
      </c>
      <c r="I16737" s="2" t="s">
        <v>28</v>
      </c>
      <c r="J16737" s="2">
        <v>3</v>
      </c>
      <c r="K16737" s="2" t="s">
        <v>30</v>
      </c>
      <c r="L16737" s="2">
        <f t="shared" si="1047"/>
        <v>2019</v>
      </c>
      <c r="M16737" s="2" t="str">
        <f t="shared" si="1045"/>
        <v>Aug</v>
      </c>
      <c r="N16737" s="2">
        <f t="shared" si="1046"/>
        <v>27</v>
      </c>
    </row>
    <row r="16738" spans="1:14" x14ac:dyDescent="0.2">
      <c r="A16738">
        <v>98834</v>
      </c>
      <c r="B16738" t="s">
        <v>2</v>
      </c>
      <c r="C16738" t="s">
        <v>19</v>
      </c>
      <c r="D16738" s="11">
        <v>643.6</v>
      </c>
      <c r="E16738" s="1">
        <v>43704</v>
      </c>
      <c r="F16738" s="1">
        <v>43711</v>
      </c>
      <c r="G16738" s="12">
        <f t="shared" si="1044"/>
        <v>7</v>
      </c>
      <c r="H16738" s="2" t="s">
        <v>26</v>
      </c>
      <c r="I16738" s="2" t="s">
        <v>28</v>
      </c>
      <c r="J16738" s="2">
        <v>3</v>
      </c>
      <c r="K16738" s="2">
        <v>1</v>
      </c>
      <c r="L16738" s="2">
        <f t="shared" si="1047"/>
        <v>2019</v>
      </c>
      <c r="M16738" s="2" t="str">
        <f t="shared" si="1045"/>
        <v>Aug</v>
      </c>
      <c r="N16738" s="2">
        <f t="shared" si="1046"/>
        <v>27</v>
      </c>
    </row>
    <row r="16739" spans="1:14" x14ac:dyDescent="0.2">
      <c r="A16739">
        <v>98844</v>
      </c>
      <c r="B16739" t="s">
        <v>3</v>
      </c>
      <c r="C16739" t="s">
        <v>18</v>
      </c>
      <c r="D16739" s="11">
        <v>1718.78</v>
      </c>
      <c r="E16739" s="1">
        <v>43706</v>
      </c>
      <c r="F16739" s="1">
        <v>43713</v>
      </c>
      <c r="G16739" s="12">
        <f t="shared" si="1044"/>
        <v>7</v>
      </c>
      <c r="H16739" s="2" t="s">
        <v>21</v>
      </c>
      <c r="I16739" s="2" t="s">
        <v>28</v>
      </c>
      <c r="J16739" s="2">
        <v>5</v>
      </c>
      <c r="K16739" s="2" t="s">
        <v>30</v>
      </c>
      <c r="L16739" s="2">
        <f t="shared" si="1047"/>
        <v>2019</v>
      </c>
      <c r="M16739" s="2" t="str">
        <f t="shared" si="1045"/>
        <v>Aug</v>
      </c>
      <c r="N16739" s="2">
        <f t="shared" si="1046"/>
        <v>29</v>
      </c>
    </row>
    <row r="16740" spans="1:14" x14ac:dyDescent="0.2">
      <c r="A16740">
        <v>98844</v>
      </c>
      <c r="B16740" t="s">
        <v>9</v>
      </c>
      <c r="C16740" t="s">
        <v>19</v>
      </c>
      <c r="D16740" s="11">
        <v>1315.54</v>
      </c>
      <c r="E16740" s="1">
        <v>43706</v>
      </c>
      <c r="F16740" s="1">
        <v>43713</v>
      </c>
      <c r="G16740" s="12">
        <f t="shared" si="1044"/>
        <v>7</v>
      </c>
      <c r="H16740" s="2" t="s">
        <v>21</v>
      </c>
      <c r="I16740" s="2" t="s">
        <v>28</v>
      </c>
      <c r="J16740" s="2">
        <v>5</v>
      </c>
      <c r="K16740" s="2" t="s">
        <v>30</v>
      </c>
      <c r="L16740" s="2">
        <f t="shared" si="1047"/>
        <v>2019</v>
      </c>
      <c r="M16740" s="2" t="str">
        <f t="shared" si="1045"/>
        <v>Aug</v>
      </c>
      <c r="N16740" s="2">
        <f t="shared" si="1046"/>
        <v>29</v>
      </c>
    </row>
    <row r="16741" spans="1:14" x14ac:dyDescent="0.2">
      <c r="A16741">
        <v>98844</v>
      </c>
      <c r="B16741" t="s">
        <v>7</v>
      </c>
      <c r="C16741" t="s">
        <v>19</v>
      </c>
      <c r="D16741" s="11">
        <v>1513.44</v>
      </c>
      <c r="E16741" s="1">
        <v>43706</v>
      </c>
      <c r="F16741" s="1">
        <v>43713</v>
      </c>
      <c r="G16741" s="12">
        <f t="shared" si="1044"/>
        <v>7</v>
      </c>
      <c r="H16741" s="2" t="s">
        <v>21</v>
      </c>
      <c r="I16741" s="2" t="s">
        <v>28</v>
      </c>
      <c r="J16741" s="2">
        <v>5</v>
      </c>
      <c r="K16741" s="2" t="s">
        <v>30</v>
      </c>
      <c r="L16741" s="2">
        <f t="shared" si="1047"/>
        <v>2019</v>
      </c>
      <c r="M16741" s="2" t="str">
        <f t="shared" si="1045"/>
        <v>Aug</v>
      </c>
      <c r="N16741" s="2">
        <f t="shared" si="1046"/>
        <v>29</v>
      </c>
    </row>
    <row r="16742" spans="1:14" x14ac:dyDescent="0.2">
      <c r="A16742">
        <v>100989</v>
      </c>
      <c r="B16742" t="s">
        <v>4</v>
      </c>
      <c r="C16742" t="s">
        <v>19</v>
      </c>
      <c r="D16742" s="11">
        <v>162.44999999999999</v>
      </c>
      <c r="E16742" s="1">
        <v>43867</v>
      </c>
      <c r="F16742" s="1">
        <v>43872</v>
      </c>
      <c r="G16742" s="12">
        <f t="shared" si="1044"/>
        <v>5</v>
      </c>
      <c r="H16742" s="2" t="s">
        <v>21</v>
      </c>
      <c r="I16742" s="2" t="s">
        <v>29</v>
      </c>
      <c r="J16742" s="2" t="s">
        <v>30</v>
      </c>
      <c r="K16742" s="2">
        <v>5</v>
      </c>
      <c r="L16742" s="2">
        <f t="shared" si="1047"/>
        <v>2020</v>
      </c>
      <c r="M16742" s="2" t="str">
        <f t="shared" si="1045"/>
        <v>Feb</v>
      </c>
      <c r="N16742" s="2">
        <f t="shared" si="1046"/>
        <v>6</v>
      </c>
    </row>
    <row r="16743" spans="1:14" x14ac:dyDescent="0.2">
      <c r="A16743">
        <v>98844</v>
      </c>
      <c r="B16743" t="s">
        <v>8</v>
      </c>
      <c r="C16743" t="s">
        <v>19</v>
      </c>
      <c r="D16743" s="11">
        <v>1039.04</v>
      </c>
      <c r="E16743" s="1">
        <v>43706</v>
      </c>
      <c r="F16743" s="1">
        <v>43713</v>
      </c>
      <c r="G16743" s="12">
        <f t="shared" si="1044"/>
        <v>7</v>
      </c>
      <c r="H16743" s="2" t="s">
        <v>21</v>
      </c>
      <c r="I16743" s="2" t="s">
        <v>28</v>
      </c>
      <c r="J16743" s="2" t="s">
        <v>30</v>
      </c>
      <c r="K16743" s="2">
        <v>2</v>
      </c>
      <c r="L16743" s="2">
        <f t="shared" si="1047"/>
        <v>2019</v>
      </c>
      <c r="M16743" s="2" t="str">
        <f t="shared" si="1045"/>
        <v>Aug</v>
      </c>
      <c r="N16743" s="2">
        <f t="shared" si="1046"/>
        <v>29</v>
      </c>
    </row>
    <row r="16744" spans="1:14" x14ac:dyDescent="0.2">
      <c r="A16744">
        <v>100989</v>
      </c>
      <c r="B16744" t="s">
        <v>4</v>
      </c>
      <c r="C16744" t="s">
        <v>18</v>
      </c>
      <c r="D16744" s="11">
        <v>261.25</v>
      </c>
      <c r="E16744" s="1">
        <v>43867</v>
      </c>
      <c r="F16744" s="1">
        <v>43872</v>
      </c>
      <c r="G16744" s="12">
        <f t="shared" si="1044"/>
        <v>5</v>
      </c>
      <c r="H16744" s="2" t="s">
        <v>21</v>
      </c>
      <c r="I16744" s="2" t="s">
        <v>29</v>
      </c>
      <c r="J16744" s="2" t="s">
        <v>30</v>
      </c>
      <c r="K16744" s="2">
        <v>4</v>
      </c>
      <c r="L16744" s="2">
        <f t="shared" si="1047"/>
        <v>2020</v>
      </c>
      <c r="M16744" s="2" t="str">
        <f t="shared" si="1045"/>
        <v>Feb</v>
      </c>
      <c r="N16744" s="2">
        <f t="shared" si="1046"/>
        <v>6</v>
      </c>
    </row>
    <row r="16745" spans="1:14" x14ac:dyDescent="0.2">
      <c r="A16745">
        <v>98847</v>
      </c>
      <c r="B16745" t="s">
        <v>10</v>
      </c>
      <c r="C16745" t="s">
        <v>18</v>
      </c>
      <c r="D16745" s="11">
        <v>1723.5</v>
      </c>
      <c r="E16745" s="1">
        <v>43706</v>
      </c>
      <c r="F16745" s="1">
        <v>43713</v>
      </c>
      <c r="G16745" s="12">
        <f t="shared" si="1044"/>
        <v>7</v>
      </c>
      <c r="H16745" s="2" t="s">
        <v>25</v>
      </c>
      <c r="I16745" s="2" t="s">
        <v>29</v>
      </c>
      <c r="J16745" s="2">
        <v>5</v>
      </c>
      <c r="K16745" s="2" t="s">
        <v>30</v>
      </c>
      <c r="L16745" s="2">
        <f t="shared" si="1047"/>
        <v>2019</v>
      </c>
      <c r="M16745" s="2" t="str">
        <f t="shared" si="1045"/>
        <v>Aug</v>
      </c>
      <c r="N16745" s="2">
        <f t="shared" si="1046"/>
        <v>29</v>
      </c>
    </row>
    <row r="16746" spans="1:14" x14ac:dyDescent="0.2">
      <c r="A16746">
        <v>101012</v>
      </c>
      <c r="B16746" t="s">
        <v>4</v>
      </c>
      <c r="C16746" t="s">
        <v>19</v>
      </c>
      <c r="D16746" s="11">
        <v>661.02</v>
      </c>
      <c r="E16746" s="1">
        <v>43867</v>
      </c>
      <c r="F16746" s="1">
        <v>43872</v>
      </c>
      <c r="G16746" s="12">
        <f t="shared" si="1044"/>
        <v>5</v>
      </c>
      <c r="H16746" s="2" t="s">
        <v>27</v>
      </c>
      <c r="I16746" s="2" t="s">
        <v>28</v>
      </c>
      <c r="J16746" s="2" t="s">
        <v>30</v>
      </c>
      <c r="K16746" s="2">
        <v>3</v>
      </c>
      <c r="L16746" s="2">
        <f t="shared" si="1047"/>
        <v>2020</v>
      </c>
      <c r="M16746" s="2" t="str">
        <f t="shared" si="1045"/>
        <v>Feb</v>
      </c>
      <c r="N16746" s="2">
        <f t="shared" si="1046"/>
        <v>6</v>
      </c>
    </row>
    <row r="16747" spans="1:14" x14ac:dyDescent="0.2">
      <c r="A16747">
        <v>98866</v>
      </c>
      <c r="B16747" t="s">
        <v>8</v>
      </c>
      <c r="C16747" t="s">
        <v>18</v>
      </c>
      <c r="D16747" s="11">
        <v>1639.96</v>
      </c>
      <c r="E16747" s="1">
        <v>43707</v>
      </c>
      <c r="F16747" s="1">
        <v>43714</v>
      </c>
      <c r="G16747" s="12">
        <f t="shared" si="1044"/>
        <v>7</v>
      </c>
      <c r="H16747" s="2" t="s">
        <v>24</v>
      </c>
      <c r="I16747" s="2" t="s">
        <v>28</v>
      </c>
      <c r="J16747" s="2" t="s">
        <v>30</v>
      </c>
      <c r="K16747" s="2">
        <v>2</v>
      </c>
      <c r="L16747" s="2">
        <f t="shared" si="1047"/>
        <v>2019</v>
      </c>
      <c r="M16747" s="2" t="str">
        <f t="shared" si="1045"/>
        <v>Aug</v>
      </c>
      <c r="N16747" s="2">
        <f t="shared" si="1046"/>
        <v>30</v>
      </c>
    </row>
    <row r="16748" spans="1:14" x14ac:dyDescent="0.2">
      <c r="A16748">
        <v>98866</v>
      </c>
      <c r="B16748" t="s">
        <v>5</v>
      </c>
      <c r="C16748" t="s">
        <v>19</v>
      </c>
      <c r="D16748" s="11">
        <v>1477.86</v>
      </c>
      <c r="E16748" s="1">
        <v>43707</v>
      </c>
      <c r="F16748" s="1">
        <v>43714</v>
      </c>
      <c r="G16748" s="12">
        <f t="shared" si="1044"/>
        <v>7</v>
      </c>
      <c r="H16748" s="2" t="s">
        <v>24</v>
      </c>
      <c r="I16748" s="2" t="s">
        <v>28</v>
      </c>
      <c r="J16748" s="2">
        <v>5</v>
      </c>
      <c r="K16748" s="2">
        <v>3</v>
      </c>
      <c r="L16748" s="2">
        <f t="shared" si="1047"/>
        <v>2019</v>
      </c>
      <c r="M16748" s="2" t="str">
        <f t="shared" si="1045"/>
        <v>Aug</v>
      </c>
      <c r="N16748" s="2">
        <f t="shared" si="1046"/>
        <v>30</v>
      </c>
    </row>
    <row r="16749" spans="1:14" x14ac:dyDescent="0.2">
      <c r="A16749">
        <v>98932</v>
      </c>
      <c r="B16749" t="s">
        <v>4</v>
      </c>
      <c r="C16749" t="s">
        <v>18</v>
      </c>
      <c r="D16749" s="11">
        <v>1158.04</v>
      </c>
      <c r="E16749" s="1">
        <v>43711</v>
      </c>
      <c r="F16749" s="1">
        <v>43718</v>
      </c>
      <c r="G16749" s="12">
        <f t="shared" si="1044"/>
        <v>7</v>
      </c>
      <c r="H16749" s="2" t="s">
        <v>24</v>
      </c>
      <c r="I16749" s="2" t="s">
        <v>28</v>
      </c>
      <c r="J16749" s="2">
        <v>4</v>
      </c>
      <c r="K16749" s="2">
        <v>3</v>
      </c>
      <c r="L16749" s="2">
        <f t="shared" si="1047"/>
        <v>2019</v>
      </c>
      <c r="M16749" s="2" t="str">
        <f t="shared" si="1045"/>
        <v>Sep</v>
      </c>
      <c r="N16749" s="2">
        <f t="shared" si="1046"/>
        <v>3</v>
      </c>
    </row>
    <row r="16750" spans="1:14" x14ac:dyDescent="0.2">
      <c r="A16750">
        <v>98936</v>
      </c>
      <c r="B16750" t="s">
        <v>4</v>
      </c>
      <c r="C16750" t="s">
        <v>18</v>
      </c>
      <c r="D16750" s="11">
        <v>858.77</v>
      </c>
      <c r="E16750" s="1">
        <v>43711</v>
      </c>
      <c r="F16750" s="1">
        <v>43718</v>
      </c>
      <c r="G16750" s="12">
        <f t="shared" si="1044"/>
        <v>7</v>
      </c>
      <c r="H16750" s="2" t="s">
        <v>27</v>
      </c>
      <c r="I16750" s="2" t="s">
        <v>28</v>
      </c>
      <c r="J16750" s="2">
        <v>4</v>
      </c>
      <c r="K16750" s="2">
        <v>5</v>
      </c>
      <c r="L16750" s="2">
        <f t="shared" si="1047"/>
        <v>2019</v>
      </c>
      <c r="M16750" s="2" t="str">
        <f t="shared" si="1045"/>
        <v>Sep</v>
      </c>
      <c r="N16750" s="2">
        <f t="shared" si="1046"/>
        <v>3</v>
      </c>
    </row>
    <row r="16751" spans="1:14" x14ac:dyDescent="0.2">
      <c r="A16751">
        <v>102695</v>
      </c>
      <c r="B16751" t="s">
        <v>5</v>
      </c>
      <c r="C16751" t="s">
        <v>18</v>
      </c>
      <c r="D16751" s="11">
        <v>1703.4</v>
      </c>
      <c r="E16751" s="1">
        <v>43974</v>
      </c>
      <c r="F16751" s="1">
        <v>43978</v>
      </c>
      <c r="G16751" s="12">
        <f t="shared" si="1044"/>
        <v>4</v>
      </c>
      <c r="H16751" s="2" t="s">
        <v>27</v>
      </c>
      <c r="I16751" s="2" t="s">
        <v>28</v>
      </c>
      <c r="J16751" s="2">
        <v>2</v>
      </c>
      <c r="K16751" s="2" t="s">
        <v>30</v>
      </c>
      <c r="L16751" s="2">
        <f t="shared" si="1047"/>
        <v>2020</v>
      </c>
      <c r="M16751" s="2" t="str">
        <f t="shared" si="1045"/>
        <v>May</v>
      </c>
      <c r="N16751" s="2">
        <f t="shared" si="1046"/>
        <v>23</v>
      </c>
    </row>
    <row r="16752" spans="1:14" x14ac:dyDescent="0.2">
      <c r="A16752">
        <v>98958</v>
      </c>
      <c r="B16752" t="s">
        <v>3</v>
      </c>
      <c r="C16752" t="s">
        <v>18</v>
      </c>
      <c r="D16752" s="11">
        <v>1558.94</v>
      </c>
      <c r="E16752" s="1">
        <v>43713</v>
      </c>
      <c r="F16752" s="1">
        <v>43720</v>
      </c>
      <c r="G16752" s="12">
        <f t="shared" si="1044"/>
        <v>7</v>
      </c>
      <c r="H16752" s="2" t="s">
        <v>22</v>
      </c>
      <c r="I16752" s="2" t="s">
        <v>28</v>
      </c>
      <c r="J16752" s="2">
        <v>5</v>
      </c>
      <c r="K16752" s="2">
        <v>3</v>
      </c>
      <c r="L16752" s="2">
        <f t="shared" si="1047"/>
        <v>2019</v>
      </c>
      <c r="M16752" s="2" t="str">
        <f t="shared" si="1045"/>
        <v>Sep</v>
      </c>
      <c r="N16752" s="2">
        <f t="shared" si="1046"/>
        <v>5</v>
      </c>
    </row>
    <row r="16753" spans="1:14" x14ac:dyDescent="0.2">
      <c r="A16753">
        <v>99071</v>
      </c>
      <c r="B16753" t="s">
        <v>2</v>
      </c>
      <c r="C16753" t="s">
        <v>19</v>
      </c>
      <c r="D16753" s="11">
        <v>123.69</v>
      </c>
      <c r="E16753" s="1">
        <v>43724</v>
      </c>
      <c r="F16753" s="1">
        <v>43731</v>
      </c>
      <c r="G16753" s="12">
        <f t="shared" si="1044"/>
        <v>7</v>
      </c>
      <c r="H16753" s="2" t="s">
        <v>21</v>
      </c>
      <c r="I16753" s="2" t="s">
        <v>28</v>
      </c>
      <c r="J16753" s="2">
        <v>5</v>
      </c>
      <c r="K16753" s="2">
        <v>4</v>
      </c>
      <c r="L16753" s="2">
        <f t="shared" si="1047"/>
        <v>2019</v>
      </c>
      <c r="M16753" s="2" t="str">
        <f t="shared" si="1045"/>
        <v>Sep</v>
      </c>
      <c r="N16753" s="2">
        <f t="shared" si="1046"/>
        <v>16</v>
      </c>
    </row>
    <row r="16754" spans="1:14" x14ac:dyDescent="0.2">
      <c r="A16754">
        <v>99091</v>
      </c>
      <c r="B16754" t="s">
        <v>5</v>
      </c>
      <c r="C16754" t="s">
        <v>19</v>
      </c>
      <c r="D16754" s="11">
        <v>1953.41</v>
      </c>
      <c r="E16754" s="1">
        <v>43726</v>
      </c>
      <c r="F16754" s="1">
        <v>43733</v>
      </c>
      <c r="G16754" s="12">
        <f t="shared" si="1044"/>
        <v>7</v>
      </c>
      <c r="H16754" s="2" t="s">
        <v>21</v>
      </c>
      <c r="I16754" s="2" t="s">
        <v>29</v>
      </c>
      <c r="J16754" s="2">
        <v>5</v>
      </c>
      <c r="K16754" s="2" t="s">
        <v>30</v>
      </c>
      <c r="L16754" s="2">
        <f t="shared" si="1047"/>
        <v>2019</v>
      </c>
      <c r="M16754" s="2" t="str">
        <f t="shared" si="1045"/>
        <v>Sep</v>
      </c>
      <c r="N16754" s="2">
        <f t="shared" si="1046"/>
        <v>18</v>
      </c>
    </row>
    <row r="16755" spans="1:14" x14ac:dyDescent="0.2">
      <c r="A16755">
        <v>99091</v>
      </c>
      <c r="B16755" t="s">
        <v>10</v>
      </c>
      <c r="C16755" t="s">
        <v>18</v>
      </c>
      <c r="D16755" s="11">
        <v>566.66999999999996</v>
      </c>
      <c r="E16755" s="1">
        <v>43726</v>
      </c>
      <c r="F16755" s="1">
        <v>43733</v>
      </c>
      <c r="G16755" s="12">
        <f t="shared" si="1044"/>
        <v>7</v>
      </c>
      <c r="H16755" s="2" t="s">
        <v>21</v>
      </c>
      <c r="I16755" s="2" t="s">
        <v>29</v>
      </c>
      <c r="J16755" s="2">
        <v>5</v>
      </c>
      <c r="K16755" s="2">
        <v>1</v>
      </c>
      <c r="L16755" s="2">
        <f t="shared" si="1047"/>
        <v>2019</v>
      </c>
      <c r="M16755" s="2" t="str">
        <f t="shared" si="1045"/>
        <v>Sep</v>
      </c>
      <c r="N16755" s="2">
        <f t="shared" si="1046"/>
        <v>18</v>
      </c>
    </row>
    <row r="16756" spans="1:14" x14ac:dyDescent="0.2">
      <c r="A16756">
        <v>99091</v>
      </c>
      <c r="B16756" t="s">
        <v>3</v>
      </c>
      <c r="C16756" t="s">
        <v>18</v>
      </c>
      <c r="D16756" s="11">
        <v>770.92</v>
      </c>
      <c r="E16756" s="1">
        <v>43726</v>
      </c>
      <c r="F16756" s="1">
        <v>43733</v>
      </c>
      <c r="G16756" s="12">
        <f t="shared" si="1044"/>
        <v>7</v>
      </c>
      <c r="H16756" s="2" t="s">
        <v>21</v>
      </c>
      <c r="I16756" s="2" t="s">
        <v>29</v>
      </c>
      <c r="J16756" s="2">
        <v>2</v>
      </c>
      <c r="K16756" s="2">
        <v>4</v>
      </c>
      <c r="L16756" s="2">
        <f t="shared" si="1047"/>
        <v>2019</v>
      </c>
      <c r="M16756" s="2" t="str">
        <f t="shared" si="1045"/>
        <v>Sep</v>
      </c>
      <c r="N16756" s="2">
        <f t="shared" si="1046"/>
        <v>18</v>
      </c>
    </row>
    <row r="16757" spans="1:14" x14ac:dyDescent="0.2">
      <c r="A16757">
        <v>101070</v>
      </c>
      <c r="B16757" t="s">
        <v>7</v>
      </c>
      <c r="C16757" t="s">
        <v>18</v>
      </c>
      <c r="D16757" s="11">
        <v>554.97</v>
      </c>
      <c r="E16757" s="1">
        <v>43872</v>
      </c>
      <c r="F16757" s="1">
        <v>43877</v>
      </c>
      <c r="G16757" s="12">
        <f t="shared" si="1044"/>
        <v>5</v>
      </c>
      <c r="H16757" s="2" t="s">
        <v>21</v>
      </c>
      <c r="I16757" s="2" t="s">
        <v>28</v>
      </c>
      <c r="J16757" s="2" t="s">
        <v>30</v>
      </c>
      <c r="K16757" s="2">
        <v>2</v>
      </c>
      <c r="L16757" s="2">
        <f t="shared" si="1047"/>
        <v>2020</v>
      </c>
      <c r="M16757" s="2" t="str">
        <f t="shared" si="1045"/>
        <v>Feb</v>
      </c>
      <c r="N16757" s="2">
        <f t="shared" si="1046"/>
        <v>11</v>
      </c>
    </row>
    <row r="16758" spans="1:14" x14ac:dyDescent="0.2">
      <c r="A16758">
        <v>99092</v>
      </c>
      <c r="B16758" t="s">
        <v>7</v>
      </c>
      <c r="C16758" t="s">
        <v>19</v>
      </c>
      <c r="D16758" s="11">
        <v>386.99</v>
      </c>
      <c r="E16758" s="1">
        <v>43726</v>
      </c>
      <c r="F16758" s="1">
        <v>43733</v>
      </c>
      <c r="G16758" s="12">
        <f t="shared" si="1044"/>
        <v>7</v>
      </c>
      <c r="H16758" s="2" t="s">
        <v>21</v>
      </c>
      <c r="I16758" s="2" t="s">
        <v>28</v>
      </c>
      <c r="J16758" s="2">
        <v>5</v>
      </c>
      <c r="K16758" s="2" t="s">
        <v>30</v>
      </c>
      <c r="L16758" s="2">
        <f t="shared" si="1047"/>
        <v>2019</v>
      </c>
      <c r="M16758" s="2" t="str">
        <f t="shared" si="1045"/>
        <v>Sep</v>
      </c>
      <c r="N16758" s="2">
        <f t="shared" si="1046"/>
        <v>18</v>
      </c>
    </row>
    <row r="16759" spans="1:14" x14ac:dyDescent="0.2">
      <c r="A16759">
        <v>100772</v>
      </c>
      <c r="B16759" t="s">
        <v>3</v>
      </c>
      <c r="C16759" t="s">
        <v>18</v>
      </c>
      <c r="D16759" s="11">
        <v>61.43</v>
      </c>
      <c r="E16759" s="1">
        <v>43854</v>
      </c>
      <c r="F16759" s="1">
        <v>43858</v>
      </c>
      <c r="G16759" s="12">
        <f t="shared" si="1044"/>
        <v>4</v>
      </c>
      <c r="H16759" s="2" t="s">
        <v>21</v>
      </c>
      <c r="I16759" s="2" t="s">
        <v>28</v>
      </c>
      <c r="J16759" s="2" t="s">
        <v>30</v>
      </c>
      <c r="K16759" s="2" t="s">
        <v>30</v>
      </c>
      <c r="L16759" s="2">
        <f t="shared" si="1047"/>
        <v>2020</v>
      </c>
      <c r="M16759" s="2" t="str">
        <f t="shared" si="1045"/>
        <v>Jan</v>
      </c>
      <c r="N16759" s="2">
        <f t="shared" si="1046"/>
        <v>24</v>
      </c>
    </row>
    <row r="16760" spans="1:14" x14ac:dyDescent="0.2">
      <c r="A16760">
        <v>99092</v>
      </c>
      <c r="B16760" t="s">
        <v>2</v>
      </c>
      <c r="C16760" t="s">
        <v>18</v>
      </c>
      <c r="D16760" s="11">
        <v>71.849999999999994</v>
      </c>
      <c r="E16760" s="1">
        <v>43726</v>
      </c>
      <c r="F16760" s="1">
        <v>43733</v>
      </c>
      <c r="G16760" s="12">
        <f t="shared" si="1044"/>
        <v>7</v>
      </c>
      <c r="H16760" s="2" t="s">
        <v>21</v>
      </c>
      <c r="I16760" s="2" t="s">
        <v>28</v>
      </c>
      <c r="J16760" s="2">
        <v>5</v>
      </c>
      <c r="K16760" s="2">
        <v>4</v>
      </c>
      <c r="L16760" s="2">
        <f t="shared" si="1047"/>
        <v>2019</v>
      </c>
      <c r="M16760" s="2" t="str">
        <f t="shared" si="1045"/>
        <v>Sep</v>
      </c>
      <c r="N16760" s="2">
        <f t="shared" si="1046"/>
        <v>18</v>
      </c>
    </row>
    <row r="16761" spans="1:14" x14ac:dyDescent="0.2">
      <c r="A16761">
        <v>100780</v>
      </c>
      <c r="B16761" t="s">
        <v>9</v>
      </c>
      <c r="C16761" t="s">
        <v>18</v>
      </c>
      <c r="D16761" s="11">
        <v>1400.06</v>
      </c>
      <c r="E16761" s="1">
        <v>43854</v>
      </c>
      <c r="F16761" s="1">
        <v>43858</v>
      </c>
      <c r="G16761" s="12">
        <f t="shared" si="1044"/>
        <v>4</v>
      </c>
      <c r="H16761" s="2" t="s">
        <v>25</v>
      </c>
      <c r="I16761" s="2" t="s">
        <v>28</v>
      </c>
      <c r="J16761" s="2" t="s">
        <v>30</v>
      </c>
      <c r="K16761" s="2" t="s">
        <v>30</v>
      </c>
      <c r="L16761" s="2">
        <f t="shared" si="1047"/>
        <v>2020</v>
      </c>
      <c r="M16761" s="2" t="str">
        <f t="shared" si="1045"/>
        <v>Jan</v>
      </c>
      <c r="N16761" s="2">
        <f t="shared" si="1046"/>
        <v>24</v>
      </c>
    </row>
    <row r="16762" spans="1:14" x14ac:dyDescent="0.2">
      <c r="A16762">
        <v>99094</v>
      </c>
      <c r="B16762" t="s">
        <v>9</v>
      </c>
      <c r="C16762" t="s">
        <v>18</v>
      </c>
      <c r="D16762" s="11">
        <v>1845.7</v>
      </c>
      <c r="E16762" s="1">
        <v>43726</v>
      </c>
      <c r="F16762" s="1">
        <v>43733</v>
      </c>
      <c r="G16762" s="12">
        <f t="shared" si="1044"/>
        <v>7</v>
      </c>
      <c r="H16762" s="2" t="s">
        <v>22</v>
      </c>
      <c r="I16762" s="2" t="s">
        <v>28</v>
      </c>
      <c r="J16762" s="2">
        <v>5</v>
      </c>
      <c r="K16762" s="2" t="s">
        <v>30</v>
      </c>
      <c r="L16762" s="2">
        <f t="shared" si="1047"/>
        <v>2019</v>
      </c>
      <c r="M16762" s="2" t="str">
        <f t="shared" si="1045"/>
        <v>Sep</v>
      </c>
      <c r="N16762" s="2">
        <f t="shared" si="1046"/>
        <v>18</v>
      </c>
    </row>
    <row r="16763" spans="1:14" x14ac:dyDescent="0.2">
      <c r="A16763">
        <v>99096</v>
      </c>
      <c r="B16763" t="s">
        <v>3</v>
      </c>
      <c r="C16763" t="s">
        <v>19</v>
      </c>
      <c r="D16763" s="11">
        <v>1142.32</v>
      </c>
      <c r="E16763" s="1">
        <v>43726</v>
      </c>
      <c r="F16763" s="1">
        <v>43733</v>
      </c>
      <c r="G16763" s="12">
        <f t="shared" si="1044"/>
        <v>7</v>
      </c>
      <c r="H16763" s="2" t="s">
        <v>22</v>
      </c>
      <c r="I16763" s="2" t="s">
        <v>29</v>
      </c>
      <c r="J16763" s="2">
        <v>5</v>
      </c>
      <c r="K16763" s="2">
        <v>3</v>
      </c>
      <c r="L16763" s="2">
        <f t="shared" si="1047"/>
        <v>2019</v>
      </c>
      <c r="M16763" s="2" t="str">
        <f t="shared" si="1045"/>
        <v>Sep</v>
      </c>
      <c r="N16763" s="2">
        <f t="shared" si="1046"/>
        <v>18</v>
      </c>
    </row>
    <row r="16764" spans="1:14" x14ac:dyDescent="0.2">
      <c r="A16764">
        <v>99096</v>
      </c>
      <c r="B16764" t="s">
        <v>4</v>
      </c>
      <c r="C16764" t="s">
        <v>18</v>
      </c>
      <c r="D16764" s="11">
        <v>1402.3</v>
      </c>
      <c r="E16764" s="1">
        <v>43726</v>
      </c>
      <c r="F16764" s="1">
        <v>43733</v>
      </c>
      <c r="G16764" s="12">
        <f t="shared" si="1044"/>
        <v>7</v>
      </c>
      <c r="H16764" s="2" t="s">
        <v>22</v>
      </c>
      <c r="I16764" s="2" t="s">
        <v>29</v>
      </c>
      <c r="J16764" s="2">
        <v>5</v>
      </c>
      <c r="K16764" s="2">
        <v>3</v>
      </c>
      <c r="L16764" s="2">
        <f t="shared" si="1047"/>
        <v>2019</v>
      </c>
      <c r="M16764" s="2" t="str">
        <f t="shared" si="1045"/>
        <v>Sep</v>
      </c>
      <c r="N16764" s="2">
        <f t="shared" si="1046"/>
        <v>18</v>
      </c>
    </row>
    <row r="16765" spans="1:14" x14ac:dyDescent="0.2">
      <c r="A16765">
        <v>99096</v>
      </c>
      <c r="B16765" t="s">
        <v>10</v>
      </c>
      <c r="C16765" t="s">
        <v>19</v>
      </c>
      <c r="D16765" s="11">
        <v>854.85</v>
      </c>
      <c r="E16765" s="1">
        <v>43726</v>
      </c>
      <c r="F16765" s="1">
        <v>43733</v>
      </c>
      <c r="G16765" s="12">
        <f t="shared" si="1044"/>
        <v>7</v>
      </c>
      <c r="H16765" s="2" t="s">
        <v>22</v>
      </c>
      <c r="I16765" s="2" t="s">
        <v>29</v>
      </c>
      <c r="J16765" s="2" t="s">
        <v>30</v>
      </c>
      <c r="K16765" s="2">
        <v>4</v>
      </c>
      <c r="L16765" s="2">
        <f t="shared" si="1047"/>
        <v>2019</v>
      </c>
      <c r="M16765" s="2" t="str">
        <f t="shared" si="1045"/>
        <v>Sep</v>
      </c>
      <c r="N16765" s="2">
        <f t="shared" si="1046"/>
        <v>18</v>
      </c>
    </row>
    <row r="16766" spans="1:14" x14ac:dyDescent="0.2">
      <c r="A16766">
        <v>99096</v>
      </c>
      <c r="B16766" t="s">
        <v>8</v>
      </c>
      <c r="C16766" t="s">
        <v>18</v>
      </c>
      <c r="D16766" s="11">
        <v>1695.04</v>
      </c>
      <c r="E16766" s="1">
        <v>43726</v>
      </c>
      <c r="F16766" s="1">
        <v>43733</v>
      </c>
      <c r="G16766" s="12">
        <f t="shared" si="1044"/>
        <v>7</v>
      </c>
      <c r="H16766" s="2" t="s">
        <v>22</v>
      </c>
      <c r="I16766" s="2" t="s">
        <v>29</v>
      </c>
      <c r="J16766" s="2">
        <v>5</v>
      </c>
      <c r="K16766" s="2">
        <v>4</v>
      </c>
      <c r="L16766" s="2">
        <f t="shared" si="1047"/>
        <v>2019</v>
      </c>
      <c r="M16766" s="2" t="str">
        <f t="shared" si="1045"/>
        <v>Sep</v>
      </c>
      <c r="N16766" s="2">
        <f t="shared" si="1046"/>
        <v>18</v>
      </c>
    </row>
    <row r="16767" spans="1:14" x14ac:dyDescent="0.2">
      <c r="A16767">
        <v>99098</v>
      </c>
      <c r="B16767" t="s">
        <v>8</v>
      </c>
      <c r="C16767" t="s">
        <v>18</v>
      </c>
      <c r="D16767" s="11">
        <v>1872.59</v>
      </c>
      <c r="E16767" s="1">
        <v>43726</v>
      </c>
      <c r="F16767" s="1">
        <v>43733</v>
      </c>
      <c r="G16767" s="12">
        <f t="shared" si="1044"/>
        <v>7</v>
      </c>
      <c r="H16767" s="2" t="s">
        <v>25</v>
      </c>
      <c r="I16767" s="2" t="s">
        <v>29</v>
      </c>
      <c r="J16767" s="2">
        <v>5</v>
      </c>
      <c r="K16767" s="2" t="s">
        <v>30</v>
      </c>
      <c r="L16767" s="2">
        <f t="shared" si="1047"/>
        <v>2019</v>
      </c>
      <c r="M16767" s="2" t="str">
        <f t="shared" si="1045"/>
        <v>Sep</v>
      </c>
      <c r="N16767" s="2">
        <f t="shared" si="1046"/>
        <v>18</v>
      </c>
    </row>
    <row r="16768" spans="1:14" x14ac:dyDescent="0.2">
      <c r="A16768">
        <v>99098</v>
      </c>
      <c r="B16768" t="s">
        <v>3</v>
      </c>
      <c r="C16768" t="s">
        <v>19</v>
      </c>
      <c r="D16768" s="11">
        <v>732.74</v>
      </c>
      <c r="E16768" s="1">
        <v>43726</v>
      </c>
      <c r="F16768" s="1">
        <v>43733</v>
      </c>
      <c r="G16768" s="12">
        <f t="shared" si="1044"/>
        <v>7</v>
      </c>
      <c r="H16768" s="2" t="s">
        <v>25</v>
      </c>
      <c r="I16768" s="2" t="s">
        <v>29</v>
      </c>
      <c r="J16768" s="2">
        <v>5</v>
      </c>
      <c r="K16768" s="2" t="s">
        <v>30</v>
      </c>
      <c r="L16768" s="2">
        <f t="shared" si="1047"/>
        <v>2019</v>
      </c>
      <c r="M16768" s="2" t="str">
        <f t="shared" si="1045"/>
        <v>Sep</v>
      </c>
      <c r="N16768" s="2">
        <f t="shared" si="1046"/>
        <v>18</v>
      </c>
    </row>
    <row r="16769" spans="1:14" x14ac:dyDescent="0.2">
      <c r="A16769">
        <v>96675</v>
      </c>
      <c r="B16769" t="s">
        <v>3</v>
      </c>
      <c r="C16769" t="s">
        <v>19</v>
      </c>
      <c r="D16769" s="11">
        <v>266.61</v>
      </c>
      <c r="E16769" s="1">
        <v>43540</v>
      </c>
      <c r="F16769" s="1">
        <v>43546</v>
      </c>
      <c r="G16769" s="12">
        <f t="shared" si="1044"/>
        <v>6</v>
      </c>
      <c r="H16769" s="2" t="s">
        <v>26</v>
      </c>
      <c r="I16769" s="2" t="s">
        <v>29</v>
      </c>
      <c r="J16769" s="2">
        <v>2</v>
      </c>
      <c r="K16769" s="2" t="s">
        <v>30</v>
      </c>
      <c r="L16769" s="2">
        <f t="shared" si="1047"/>
        <v>2019</v>
      </c>
      <c r="M16769" s="2" t="str">
        <f t="shared" si="1045"/>
        <v>Mar</v>
      </c>
      <c r="N16769" s="2">
        <f t="shared" si="1046"/>
        <v>16</v>
      </c>
    </row>
    <row r="16770" spans="1:14" x14ac:dyDescent="0.2">
      <c r="A16770">
        <v>99099</v>
      </c>
      <c r="B16770" t="s">
        <v>8</v>
      </c>
      <c r="C16770" t="s">
        <v>18</v>
      </c>
      <c r="D16770" s="11">
        <v>273.52</v>
      </c>
      <c r="E16770" s="1">
        <v>43726</v>
      </c>
      <c r="F16770" s="1">
        <v>43733</v>
      </c>
      <c r="G16770" s="12">
        <f t="shared" ref="G16770:G16833" si="1048">F16770-E16770</f>
        <v>7</v>
      </c>
      <c r="H16770" s="2" t="s">
        <v>25</v>
      </c>
      <c r="I16770" s="2" t="s">
        <v>28</v>
      </c>
      <c r="J16770" s="2">
        <v>2</v>
      </c>
      <c r="K16770" s="2" t="s">
        <v>30</v>
      </c>
      <c r="L16770" s="2">
        <f t="shared" si="1047"/>
        <v>2019</v>
      </c>
      <c r="M16770" s="2" t="str">
        <f t="shared" ref="M16770:M16833" si="1049">TEXT(E16770,"mmm")</f>
        <v>Sep</v>
      </c>
      <c r="N16770" s="2">
        <f t="shared" ref="N16770:N16833" si="1050">DAY(E16770)</f>
        <v>18</v>
      </c>
    </row>
    <row r="16771" spans="1:14" x14ac:dyDescent="0.2">
      <c r="A16771">
        <v>99099</v>
      </c>
      <c r="B16771" t="s">
        <v>3</v>
      </c>
      <c r="C16771" t="s">
        <v>19</v>
      </c>
      <c r="D16771" s="11">
        <v>476</v>
      </c>
      <c r="E16771" s="1">
        <v>43726</v>
      </c>
      <c r="F16771" s="1">
        <v>43733</v>
      </c>
      <c r="G16771" s="12">
        <f t="shared" si="1048"/>
        <v>7</v>
      </c>
      <c r="H16771" s="2" t="s">
        <v>25</v>
      </c>
      <c r="I16771" s="2" t="s">
        <v>28</v>
      </c>
      <c r="J16771" s="2">
        <v>5</v>
      </c>
      <c r="K16771" s="2">
        <v>3</v>
      </c>
      <c r="L16771" s="2">
        <f t="shared" ref="L16771:L16834" si="1051">YEAR(E16771)</f>
        <v>2019</v>
      </c>
      <c r="M16771" s="2" t="str">
        <f t="shared" si="1049"/>
        <v>Sep</v>
      </c>
      <c r="N16771" s="2">
        <f t="shared" si="1050"/>
        <v>18</v>
      </c>
    </row>
    <row r="16772" spans="1:14" x14ac:dyDescent="0.2">
      <c r="A16772">
        <v>99099</v>
      </c>
      <c r="B16772" t="s">
        <v>6</v>
      </c>
      <c r="C16772" t="s">
        <v>18</v>
      </c>
      <c r="D16772" s="11">
        <v>1667.77</v>
      </c>
      <c r="E16772" s="1">
        <v>43726</v>
      </c>
      <c r="F16772" s="1">
        <v>43733</v>
      </c>
      <c r="G16772" s="12">
        <f t="shared" si="1048"/>
        <v>7</v>
      </c>
      <c r="H16772" s="2" t="s">
        <v>25</v>
      </c>
      <c r="I16772" s="2" t="s">
        <v>28</v>
      </c>
      <c r="J16772" s="2">
        <v>5</v>
      </c>
      <c r="K16772" s="2" t="s">
        <v>30</v>
      </c>
      <c r="L16772" s="2">
        <f t="shared" si="1051"/>
        <v>2019</v>
      </c>
      <c r="M16772" s="2" t="str">
        <f t="shared" si="1049"/>
        <v>Sep</v>
      </c>
      <c r="N16772" s="2">
        <f t="shared" si="1050"/>
        <v>18</v>
      </c>
    </row>
    <row r="16773" spans="1:14" x14ac:dyDescent="0.2">
      <c r="A16773">
        <v>99099</v>
      </c>
      <c r="B16773" t="s">
        <v>4</v>
      </c>
      <c r="C16773" t="s">
        <v>19</v>
      </c>
      <c r="D16773" s="11">
        <v>308.75</v>
      </c>
      <c r="E16773" s="1">
        <v>43726</v>
      </c>
      <c r="F16773" s="1">
        <v>43733</v>
      </c>
      <c r="G16773" s="12">
        <f t="shared" si="1048"/>
        <v>7</v>
      </c>
      <c r="H16773" s="2" t="s">
        <v>25</v>
      </c>
      <c r="I16773" s="2" t="s">
        <v>28</v>
      </c>
      <c r="J16773" s="2">
        <v>5</v>
      </c>
      <c r="K16773" s="2" t="s">
        <v>30</v>
      </c>
      <c r="L16773" s="2">
        <f t="shared" si="1051"/>
        <v>2019</v>
      </c>
      <c r="M16773" s="2" t="str">
        <f t="shared" si="1049"/>
        <v>Sep</v>
      </c>
      <c r="N16773" s="2">
        <f t="shared" si="1050"/>
        <v>18</v>
      </c>
    </row>
    <row r="16774" spans="1:14" x14ac:dyDescent="0.2">
      <c r="A16774">
        <v>99100</v>
      </c>
      <c r="B16774" t="s">
        <v>10</v>
      </c>
      <c r="C16774" t="s">
        <v>19</v>
      </c>
      <c r="D16774" s="11">
        <v>1782.61</v>
      </c>
      <c r="E16774" s="1">
        <v>43726</v>
      </c>
      <c r="F16774" s="1">
        <v>43733</v>
      </c>
      <c r="G16774" s="12">
        <f t="shared" si="1048"/>
        <v>7</v>
      </c>
      <c r="H16774" s="2" t="s">
        <v>25</v>
      </c>
      <c r="I16774" s="2" t="s">
        <v>28</v>
      </c>
      <c r="J16774" s="2">
        <v>5</v>
      </c>
      <c r="K16774" s="2">
        <v>4</v>
      </c>
      <c r="L16774" s="2">
        <f t="shared" si="1051"/>
        <v>2019</v>
      </c>
      <c r="M16774" s="2" t="str">
        <f t="shared" si="1049"/>
        <v>Sep</v>
      </c>
      <c r="N16774" s="2">
        <f t="shared" si="1050"/>
        <v>18</v>
      </c>
    </row>
    <row r="16775" spans="1:14" x14ac:dyDescent="0.2">
      <c r="A16775">
        <v>102906</v>
      </c>
      <c r="B16775" t="s">
        <v>5</v>
      </c>
      <c r="C16775" t="s">
        <v>18</v>
      </c>
      <c r="D16775" s="11">
        <v>1495.76</v>
      </c>
      <c r="E16775" s="1">
        <v>43992</v>
      </c>
      <c r="F16775" s="1">
        <v>43996</v>
      </c>
      <c r="G16775" s="12">
        <f t="shared" si="1048"/>
        <v>4</v>
      </c>
      <c r="H16775" s="2" t="s">
        <v>21</v>
      </c>
      <c r="I16775" s="2" t="s">
        <v>28</v>
      </c>
      <c r="J16775" s="2">
        <v>1</v>
      </c>
      <c r="K16775" s="2">
        <v>1</v>
      </c>
      <c r="L16775" s="2">
        <f t="shared" si="1051"/>
        <v>2020</v>
      </c>
      <c r="M16775" s="2" t="str">
        <f t="shared" si="1049"/>
        <v>Jun</v>
      </c>
      <c r="N16775" s="2">
        <f t="shared" si="1050"/>
        <v>10</v>
      </c>
    </row>
    <row r="16776" spans="1:14" x14ac:dyDescent="0.2">
      <c r="A16776">
        <v>99105</v>
      </c>
      <c r="B16776" t="s">
        <v>4</v>
      </c>
      <c r="C16776" t="s">
        <v>18</v>
      </c>
      <c r="D16776" s="11">
        <v>837.55</v>
      </c>
      <c r="E16776" s="1">
        <v>43726</v>
      </c>
      <c r="F16776" s="1">
        <v>43733</v>
      </c>
      <c r="G16776" s="12">
        <f t="shared" si="1048"/>
        <v>7</v>
      </c>
      <c r="H16776" s="2" t="s">
        <v>24</v>
      </c>
      <c r="I16776" s="2" t="s">
        <v>28</v>
      </c>
      <c r="J16776" s="2">
        <v>2</v>
      </c>
      <c r="K16776" s="2" t="s">
        <v>30</v>
      </c>
      <c r="L16776" s="2">
        <f t="shared" si="1051"/>
        <v>2019</v>
      </c>
      <c r="M16776" s="2" t="str">
        <f t="shared" si="1049"/>
        <v>Sep</v>
      </c>
      <c r="N16776" s="2">
        <f t="shared" si="1050"/>
        <v>18</v>
      </c>
    </row>
    <row r="16777" spans="1:14" x14ac:dyDescent="0.2">
      <c r="A16777">
        <v>101165</v>
      </c>
      <c r="B16777" t="s">
        <v>3</v>
      </c>
      <c r="C16777" t="s">
        <v>19</v>
      </c>
      <c r="D16777" s="11">
        <v>46.79</v>
      </c>
      <c r="E16777" s="1">
        <v>43877</v>
      </c>
      <c r="F16777" s="1">
        <v>43882</v>
      </c>
      <c r="G16777" s="12">
        <f t="shared" si="1048"/>
        <v>5</v>
      </c>
      <c r="H16777" s="2" t="s">
        <v>27</v>
      </c>
      <c r="I16777" s="2" t="s">
        <v>28</v>
      </c>
      <c r="J16777" s="2" t="s">
        <v>30</v>
      </c>
      <c r="K16777" s="2">
        <v>1</v>
      </c>
      <c r="L16777" s="2">
        <f t="shared" si="1051"/>
        <v>2020</v>
      </c>
      <c r="M16777" s="2" t="str">
        <f t="shared" si="1049"/>
        <v>Feb</v>
      </c>
      <c r="N16777" s="2">
        <f t="shared" si="1050"/>
        <v>16</v>
      </c>
    </row>
    <row r="16778" spans="1:14" x14ac:dyDescent="0.2">
      <c r="A16778">
        <v>99105</v>
      </c>
      <c r="B16778" t="s">
        <v>5</v>
      </c>
      <c r="C16778" t="s">
        <v>19</v>
      </c>
      <c r="D16778" s="11">
        <v>1485.71</v>
      </c>
      <c r="E16778" s="1">
        <v>43726</v>
      </c>
      <c r="F16778" s="1">
        <v>43733</v>
      </c>
      <c r="G16778" s="12">
        <f t="shared" si="1048"/>
        <v>7</v>
      </c>
      <c r="H16778" s="2" t="s">
        <v>24</v>
      </c>
      <c r="I16778" s="2" t="s">
        <v>28</v>
      </c>
      <c r="J16778" s="2">
        <v>5</v>
      </c>
      <c r="K16778" s="2" t="s">
        <v>30</v>
      </c>
      <c r="L16778" s="2">
        <f t="shared" si="1051"/>
        <v>2019</v>
      </c>
      <c r="M16778" s="2" t="str">
        <f t="shared" si="1049"/>
        <v>Sep</v>
      </c>
      <c r="N16778" s="2">
        <f t="shared" si="1050"/>
        <v>18</v>
      </c>
    </row>
    <row r="16779" spans="1:14" x14ac:dyDescent="0.2">
      <c r="A16779">
        <v>99105</v>
      </c>
      <c r="B16779" t="s">
        <v>6</v>
      </c>
      <c r="C16779" t="s">
        <v>18</v>
      </c>
      <c r="D16779" s="11">
        <v>650.75</v>
      </c>
      <c r="E16779" s="1">
        <v>43726</v>
      </c>
      <c r="F16779" s="1">
        <v>43733</v>
      </c>
      <c r="G16779" s="12">
        <f t="shared" si="1048"/>
        <v>7</v>
      </c>
      <c r="H16779" s="2" t="s">
        <v>24</v>
      </c>
      <c r="I16779" s="2" t="s">
        <v>28</v>
      </c>
      <c r="J16779" s="2">
        <v>5</v>
      </c>
      <c r="K16779" s="2">
        <v>3</v>
      </c>
      <c r="L16779" s="2">
        <f t="shared" si="1051"/>
        <v>2019</v>
      </c>
      <c r="M16779" s="2" t="str">
        <f t="shared" si="1049"/>
        <v>Sep</v>
      </c>
      <c r="N16779" s="2">
        <f t="shared" si="1050"/>
        <v>18</v>
      </c>
    </row>
    <row r="16780" spans="1:14" x14ac:dyDescent="0.2">
      <c r="A16780">
        <v>99108</v>
      </c>
      <c r="B16780" t="s">
        <v>9</v>
      </c>
      <c r="C16780" t="s">
        <v>18</v>
      </c>
      <c r="D16780" s="11">
        <v>1899.22</v>
      </c>
      <c r="E16780" s="1">
        <v>43726</v>
      </c>
      <c r="F16780" s="1">
        <v>43733</v>
      </c>
      <c r="G16780" s="12">
        <f t="shared" si="1048"/>
        <v>7</v>
      </c>
      <c r="H16780" s="2" t="s">
        <v>26</v>
      </c>
      <c r="I16780" s="2" t="s">
        <v>29</v>
      </c>
      <c r="J16780" s="2">
        <v>5</v>
      </c>
      <c r="K16780" s="2" t="s">
        <v>30</v>
      </c>
      <c r="L16780" s="2">
        <f t="shared" si="1051"/>
        <v>2019</v>
      </c>
      <c r="M16780" s="2" t="str">
        <f t="shared" si="1049"/>
        <v>Sep</v>
      </c>
      <c r="N16780" s="2">
        <f t="shared" si="1050"/>
        <v>18</v>
      </c>
    </row>
    <row r="16781" spans="1:14" x14ac:dyDescent="0.2">
      <c r="A16781">
        <v>99168</v>
      </c>
      <c r="B16781" t="s">
        <v>2</v>
      </c>
      <c r="C16781" t="s">
        <v>18</v>
      </c>
      <c r="D16781" s="11">
        <v>1838.83</v>
      </c>
      <c r="E16781" s="1">
        <v>43731</v>
      </c>
      <c r="F16781" s="1">
        <v>43738</v>
      </c>
      <c r="G16781" s="12">
        <f t="shared" si="1048"/>
        <v>7</v>
      </c>
      <c r="H16781" s="2" t="s">
        <v>22</v>
      </c>
      <c r="I16781" s="2" t="s">
        <v>28</v>
      </c>
      <c r="J16781" s="2">
        <v>4</v>
      </c>
      <c r="K16781" s="2" t="s">
        <v>30</v>
      </c>
      <c r="L16781" s="2">
        <f t="shared" si="1051"/>
        <v>2019</v>
      </c>
      <c r="M16781" s="2" t="str">
        <f t="shared" si="1049"/>
        <v>Sep</v>
      </c>
      <c r="N16781" s="2">
        <f t="shared" si="1050"/>
        <v>23</v>
      </c>
    </row>
    <row r="16782" spans="1:14" x14ac:dyDescent="0.2">
      <c r="A16782">
        <v>99239</v>
      </c>
      <c r="B16782" t="s">
        <v>10</v>
      </c>
      <c r="C16782" t="s">
        <v>19</v>
      </c>
      <c r="D16782" s="11">
        <v>1647.13</v>
      </c>
      <c r="E16782" s="1">
        <v>43737</v>
      </c>
      <c r="F16782" s="1">
        <v>43744</v>
      </c>
      <c r="G16782" s="12">
        <f t="shared" si="1048"/>
        <v>7</v>
      </c>
      <c r="H16782" s="2" t="s">
        <v>25</v>
      </c>
      <c r="I16782" s="2" t="s">
        <v>28</v>
      </c>
      <c r="J16782" s="2">
        <v>5</v>
      </c>
      <c r="K16782" s="2" t="s">
        <v>30</v>
      </c>
      <c r="L16782" s="2">
        <f t="shared" si="1051"/>
        <v>2019</v>
      </c>
      <c r="M16782" s="2" t="str">
        <f t="shared" si="1049"/>
        <v>Sep</v>
      </c>
      <c r="N16782" s="2">
        <f t="shared" si="1050"/>
        <v>29</v>
      </c>
    </row>
    <row r="16783" spans="1:14" x14ac:dyDescent="0.2">
      <c r="A16783">
        <v>101224</v>
      </c>
      <c r="B16783" t="s">
        <v>3</v>
      </c>
      <c r="C16783" t="s">
        <v>18</v>
      </c>
      <c r="D16783" s="11">
        <v>495.03</v>
      </c>
      <c r="E16783" s="1">
        <v>43881</v>
      </c>
      <c r="F16783" s="1">
        <v>43886</v>
      </c>
      <c r="G16783" s="12">
        <f t="shared" si="1048"/>
        <v>5</v>
      </c>
      <c r="H16783" s="2" t="s">
        <v>26</v>
      </c>
      <c r="I16783" s="2" t="s">
        <v>28</v>
      </c>
      <c r="J16783" s="2" t="s">
        <v>30</v>
      </c>
      <c r="K16783" s="2">
        <v>4</v>
      </c>
      <c r="L16783" s="2">
        <f t="shared" si="1051"/>
        <v>2020</v>
      </c>
      <c r="M16783" s="2" t="str">
        <f t="shared" si="1049"/>
        <v>Feb</v>
      </c>
      <c r="N16783" s="2">
        <f t="shared" si="1050"/>
        <v>20</v>
      </c>
    </row>
    <row r="16784" spans="1:14" x14ac:dyDescent="0.2">
      <c r="A16784">
        <v>101387</v>
      </c>
      <c r="B16784" t="s">
        <v>9</v>
      </c>
      <c r="C16784" t="s">
        <v>18</v>
      </c>
      <c r="D16784" s="11">
        <v>527.37</v>
      </c>
      <c r="E16784" s="1">
        <v>43890</v>
      </c>
      <c r="F16784" s="1">
        <v>43895</v>
      </c>
      <c r="G16784" s="12">
        <f t="shared" si="1048"/>
        <v>5</v>
      </c>
      <c r="H16784" s="2" t="s">
        <v>21</v>
      </c>
      <c r="I16784" s="2" t="s">
        <v>28</v>
      </c>
      <c r="J16784" s="2" t="s">
        <v>30</v>
      </c>
      <c r="K16784" s="2">
        <v>5</v>
      </c>
      <c r="L16784" s="2">
        <f t="shared" si="1051"/>
        <v>2020</v>
      </c>
      <c r="M16784" s="2" t="str">
        <f t="shared" si="1049"/>
        <v>Feb</v>
      </c>
      <c r="N16784" s="2">
        <f t="shared" si="1050"/>
        <v>29</v>
      </c>
    </row>
    <row r="16785" spans="1:14" x14ac:dyDescent="0.2">
      <c r="A16785">
        <v>101407</v>
      </c>
      <c r="B16785" t="s">
        <v>2</v>
      </c>
      <c r="C16785" t="s">
        <v>19</v>
      </c>
      <c r="D16785" s="11">
        <v>479.44</v>
      </c>
      <c r="E16785" s="1">
        <v>43890</v>
      </c>
      <c r="F16785" s="1">
        <v>43895</v>
      </c>
      <c r="G16785" s="12">
        <f t="shared" si="1048"/>
        <v>5</v>
      </c>
      <c r="H16785" s="2" t="s">
        <v>26</v>
      </c>
      <c r="I16785" s="2" t="s">
        <v>29</v>
      </c>
      <c r="J16785" s="2" t="s">
        <v>30</v>
      </c>
      <c r="K16785" s="2">
        <v>5</v>
      </c>
      <c r="L16785" s="2">
        <f t="shared" si="1051"/>
        <v>2020</v>
      </c>
      <c r="M16785" s="2" t="str">
        <f t="shared" si="1049"/>
        <v>Feb</v>
      </c>
      <c r="N16785" s="2">
        <f t="shared" si="1050"/>
        <v>29</v>
      </c>
    </row>
    <row r="16786" spans="1:14" x14ac:dyDescent="0.2">
      <c r="A16786">
        <v>96680</v>
      </c>
      <c r="B16786" t="s">
        <v>2</v>
      </c>
      <c r="C16786" t="s">
        <v>19</v>
      </c>
      <c r="D16786" s="11">
        <v>579.25</v>
      </c>
      <c r="E16786" s="1">
        <v>43540</v>
      </c>
      <c r="F16786" s="1">
        <v>43546</v>
      </c>
      <c r="G16786" s="12">
        <f t="shared" si="1048"/>
        <v>6</v>
      </c>
      <c r="H16786" s="2" t="s">
        <v>27</v>
      </c>
      <c r="I16786" s="2" t="s">
        <v>28</v>
      </c>
      <c r="J16786" s="2">
        <v>2</v>
      </c>
      <c r="K16786" s="2" t="s">
        <v>30</v>
      </c>
      <c r="L16786" s="2">
        <f t="shared" si="1051"/>
        <v>2019</v>
      </c>
      <c r="M16786" s="2" t="str">
        <f t="shared" si="1049"/>
        <v>Mar</v>
      </c>
      <c r="N16786" s="2">
        <f t="shared" si="1050"/>
        <v>16</v>
      </c>
    </row>
    <row r="16787" spans="1:14" x14ac:dyDescent="0.2">
      <c r="A16787">
        <v>96741</v>
      </c>
      <c r="B16787" t="s">
        <v>3</v>
      </c>
      <c r="C16787" t="s">
        <v>19</v>
      </c>
      <c r="D16787" s="11">
        <v>532.39</v>
      </c>
      <c r="E16787" s="1">
        <v>43546</v>
      </c>
      <c r="F16787" s="1">
        <v>43552</v>
      </c>
      <c r="G16787" s="12">
        <f t="shared" si="1048"/>
        <v>6</v>
      </c>
      <c r="H16787" s="2" t="s">
        <v>23</v>
      </c>
      <c r="I16787" s="2" t="s">
        <v>28</v>
      </c>
      <c r="J16787" s="2">
        <v>5</v>
      </c>
      <c r="K16787" s="2" t="s">
        <v>30</v>
      </c>
      <c r="L16787" s="2">
        <f t="shared" si="1051"/>
        <v>2019</v>
      </c>
      <c r="M16787" s="2" t="str">
        <f t="shared" si="1049"/>
        <v>Mar</v>
      </c>
      <c r="N16787" s="2">
        <f t="shared" si="1050"/>
        <v>22</v>
      </c>
    </row>
    <row r="16788" spans="1:14" x14ac:dyDescent="0.2">
      <c r="A16788">
        <v>99445</v>
      </c>
      <c r="B16788" t="s">
        <v>8</v>
      </c>
      <c r="C16788" t="s">
        <v>19</v>
      </c>
      <c r="D16788" s="11">
        <v>599.69000000000005</v>
      </c>
      <c r="E16788" s="1">
        <v>43754</v>
      </c>
      <c r="F16788" s="1">
        <v>43761</v>
      </c>
      <c r="G16788" s="12">
        <f t="shared" si="1048"/>
        <v>7</v>
      </c>
      <c r="H16788" s="2" t="s">
        <v>21</v>
      </c>
      <c r="I16788" s="2" t="s">
        <v>28</v>
      </c>
      <c r="J16788" s="2">
        <v>5</v>
      </c>
      <c r="K16788" s="2">
        <v>4</v>
      </c>
      <c r="L16788" s="2">
        <f t="shared" si="1051"/>
        <v>2019</v>
      </c>
      <c r="M16788" s="2" t="str">
        <f t="shared" si="1049"/>
        <v>Oct</v>
      </c>
      <c r="N16788" s="2">
        <f t="shared" si="1050"/>
        <v>16</v>
      </c>
    </row>
    <row r="16789" spans="1:14" x14ac:dyDescent="0.2">
      <c r="A16789">
        <v>96772</v>
      </c>
      <c r="B16789" t="s">
        <v>3</v>
      </c>
      <c r="C16789" t="s">
        <v>18</v>
      </c>
      <c r="D16789" s="11">
        <v>26.59</v>
      </c>
      <c r="E16789" s="1">
        <v>43548</v>
      </c>
      <c r="F16789" s="1">
        <v>43554</v>
      </c>
      <c r="G16789" s="12">
        <f t="shared" si="1048"/>
        <v>6</v>
      </c>
      <c r="H16789" s="2" t="s">
        <v>27</v>
      </c>
      <c r="I16789" s="2" t="s">
        <v>28</v>
      </c>
      <c r="J16789" s="2">
        <v>5</v>
      </c>
      <c r="K16789" s="2" t="s">
        <v>30</v>
      </c>
      <c r="L16789" s="2">
        <f t="shared" si="1051"/>
        <v>2019</v>
      </c>
      <c r="M16789" s="2" t="str">
        <f t="shared" si="1049"/>
        <v>Mar</v>
      </c>
      <c r="N16789" s="2">
        <f t="shared" si="1050"/>
        <v>24</v>
      </c>
    </row>
    <row r="16790" spans="1:14" x14ac:dyDescent="0.2">
      <c r="A16790">
        <v>99501</v>
      </c>
      <c r="B16790" t="s">
        <v>9</v>
      </c>
      <c r="C16790" t="s">
        <v>19</v>
      </c>
      <c r="D16790" s="11">
        <v>529.36</v>
      </c>
      <c r="E16790" s="1">
        <v>43758</v>
      </c>
      <c r="F16790" s="1">
        <v>43765</v>
      </c>
      <c r="G16790" s="12">
        <f t="shared" si="1048"/>
        <v>7</v>
      </c>
      <c r="H16790" s="2" t="s">
        <v>21</v>
      </c>
      <c r="I16790" s="2" t="s">
        <v>28</v>
      </c>
      <c r="J16790" s="2">
        <v>4</v>
      </c>
      <c r="K16790" s="2">
        <v>2</v>
      </c>
      <c r="L16790" s="2">
        <f t="shared" si="1051"/>
        <v>2019</v>
      </c>
      <c r="M16790" s="2" t="str">
        <f t="shared" si="1049"/>
        <v>Oct</v>
      </c>
      <c r="N16790" s="2">
        <f t="shared" si="1050"/>
        <v>20</v>
      </c>
    </row>
    <row r="16791" spans="1:14" x14ac:dyDescent="0.2">
      <c r="A16791">
        <v>96945</v>
      </c>
      <c r="B16791" t="s">
        <v>2</v>
      </c>
      <c r="C16791" t="s">
        <v>18</v>
      </c>
      <c r="D16791" s="11">
        <v>243.64</v>
      </c>
      <c r="E16791" s="1">
        <v>43561</v>
      </c>
      <c r="F16791" s="1">
        <v>43567</v>
      </c>
      <c r="G16791" s="12">
        <f t="shared" si="1048"/>
        <v>6</v>
      </c>
      <c r="H16791" s="2" t="s">
        <v>24</v>
      </c>
      <c r="I16791" s="2" t="s">
        <v>28</v>
      </c>
      <c r="J16791" s="2">
        <v>4</v>
      </c>
      <c r="K16791" s="2" t="s">
        <v>30</v>
      </c>
      <c r="L16791" s="2">
        <f t="shared" si="1051"/>
        <v>2019</v>
      </c>
      <c r="M16791" s="2" t="str">
        <f t="shared" si="1049"/>
        <v>Apr</v>
      </c>
      <c r="N16791" s="2">
        <f t="shared" si="1050"/>
        <v>6</v>
      </c>
    </row>
    <row r="16792" spans="1:14" x14ac:dyDescent="0.2">
      <c r="A16792">
        <v>96949</v>
      </c>
      <c r="B16792" t="s">
        <v>6</v>
      </c>
      <c r="C16792" t="s">
        <v>18</v>
      </c>
      <c r="D16792" s="11">
        <v>394.4</v>
      </c>
      <c r="E16792" s="1">
        <v>43562</v>
      </c>
      <c r="F16792" s="1">
        <v>43568</v>
      </c>
      <c r="G16792" s="12">
        <f t="shared" si="1048"/>
        <v>6</v>
      </c>
      <c r="H16792" s="2" t="s">
        <v>21</v>
      </c>
      <c r="I16792" s="2" t="s">
        <v>28</v>
      </c>
      <c r="J16792" s="2">
        <v>1</v>
      </c>
      <c r="K16792" s="2" t="s">
        <v>30</v>
      </c>
      <c r="L16792" s="2">
        <f t="shared" si="1051"/>
        <v>2019</v>
      </c>
      <c r="M16792" s="2" t="str">
        <f t="shared" si="1049"/>
        <v>Apr</v>
      </c>
      <c r="N16792" s="2">
        <f t="shared" si="1050"/>
        <v>7</v>
      </c>
    </row>
    <row r="16793" spans="1:14" x14ac:dyDescent="0.2">
      <c r="A16793">
        <v>101595</v>
      </c>
      <c r="B16793" t="s">
        <v>2</v>
      </c>
      <c r="C16793" t="s">
        <v>18</v>
      </c>
      <c r="D16793" s="11">
        <v>176.84</v>
      </c>
      <c r="E16793" s="1">
        <v>43905</v>
      </c>
      <c r="F16793" s="1">
        <v>43910</v>
      </c>
      <c r="G16793" s="12">
        <f t="shared" si="1048"/>
        <v>5</v>
      </c>
      <c r="H16793" s="2" t="s">
        <v>23</v>
      </c>
      <c r="I16793" s="2" t="s">
        <v>28</v>
      </c>
      <c r="J16793" s="2" t="s">
        <v>30</v>
      </c>
      <c r="K16793" s="2">
        <v>2</v>
      </c>
      <c r="L16793" s="2">
        <f t="shared" si="1051"/>
        <v>2020</v>
      </c>
      <c r="M16793" s="2" t="str">
        <f t="shared" si="1049"/>
        <v>Mar</v>
      </c>
      <c r="N16793" s="2">
        <f t="shared" si="1050"/>
        <v>15</v>
      </c>
    </row>
    <row r="16794" spans="1:14" x14ac:dyDescent="0.2">
      <c r="A16794">
        <v>101596</v>
      </c>
      <c r="B16794" t="s">
        <v>10</v>
      </c>
      <c r="C16794" t="s">
        <v>18</v>
      </c>
      <c r="D16794" s="11">
        <v>448.96</v>
      </c>
      <c r="E16794" s="1">
        <v>43905</v>
      </c>
      <c r="F16794" s="1">
        <v>43910</v>
      </c>
      <c r="G16794" s="12">
        <f t="shared" si="1048"/>
        <v>5</v>
      </c>
      <c r="H16794" s="2" t="s">
        <v>24</v>
      </c>
      <c r="I16794" s="2" t="s">
        <v>28</v>
      </c>
      <c r="J16794" s="2" t="s">
        <v>30</v>
      </c>
      <c r="K16794" s="2">
        <v>2</v>
      </c>
      <c r="L16794" s="2">
        <f t="shared" si="1051"/>
        <v>2020</v>
      </c>
      <c r="M16794" s="2" t="str">
        <f t="shared" si="1049"/>
        <v>Mar</v>
      </c>
      <c r="N16794" s="2">
        <f t="shared" si="1050"/>
        <v>15</v>
      </c>
    </row>
    <row r="16795" spans="1:14" x14ac:dyDescent="0.2">
      <c r="A16795">
        <v>99875</v>
      </c>
      <c r="B16795" t="s">
        <v>8</v>
      </c>
      <c r="C16795" t="s">
        <v>18</v>
      </c>
      <c r="D16795" s="11">
        <v>1012.25</v>
      </c>
      <c r="E16795" s="1">
        <v>43787</v>
      </c>
      <c r="F16795" s="1">
        <v>43794</v>
      </c>
      <c r="G16795" s="12">
        <f t="shared" si="1048"/>
        <v>7</v>
      </c>
      <c r="H16795" s="2" t="s">
        <v>26</v>
      </c>
      <c r="I16795" s="2" t="s">
        <v>28</v>
      </c>
      <c r="J16795" s="2" t="s">
        <v>30</v>
      </c>
      <c r="K16795" s="2">
        <v>4</v>
      </c>
      <c r="L16795" s="2">
        <f t="shared" si="1051"/>
        <v>2019</v>
      </c>
      <c r="M16795" s="2" t="str">
        <f t="shared" si="1049"/>
        <v>Nov</v>
      </c>
      <c r="N16795" s="2">
        <f t="shared" si="1050"/>
        <v>18</v>
      </c>
    </row>
    <row r="16796" spans="1:14" x14ac:dyDescent="0.2">
      <c r="A16796">
        <v>103131</v>
      </c>
      <c r="B16796" t="s">
        <v>5</v>
      </c>
      <c r="C16796" t="s">
        <v>18</v>
      </c>
      <c r="D16796" s="11">
        <v>1951.75</v>
      </c>
      <c r="E16796" s="1">
        <v>44006</v>
      </c>
      <c r="F16796" s="1">
        <v>44010</v>
      </c>
      <c r="G16796" s="12">
        <f t="shared" si="1048"/>
        <v>4</v>
      </c>
      <c r="H16796" s="2" t="s">
        <v>21</v>
      </c>
      <c r="I16796" s="2" t="s">
        <v>28</v>
      </c>
      <c r="J16796" s="2">
        <v>5</v>
      </c>
      <c r="K16796" s="2">
        <v>3</v>
      </c>
      <c r="L16796" s="2">
        <f t="shared" si="1051"/>
        <v>2020</v>
      </c>
      <c r="M16796" s="2" t="str">
        <f t="shared" si="1049"/>
        <v>Jun</v>
      </c>
      <c r="N16796" s="2">
        <f t="shared" si="1050"/>
        <v>24</v>
      </c>
    </row>
    <row r="16797" spans="1:14" x14ac:dyDescent="0.2">
      <c r="A16797">
        <v>102066</v>
      </c>
      <c r="B16797" t="s">
        <v>2</v>
      </c>
      <c r="C16797" t="s">
        <v>18</v>
      </c>
      <c r="D16797" s="11">
        <v>80.010000000000005</v>
      </c>
      <c r="E16797" s="1">
        <v>43936</v>
      </c>
      <c r="F16797" s="1">
        <v>43941</v>
      </c>
      <c r="G16797" s="12">
        <f t="shared" si="1048"/>
        <v>5</v>
      </c>
      <c r="H16797" s="2" t="s">
        <v>23</v>
      </c>
      <c r="I16797" s="2" t="s">
        <v>28</v>
      </c>
      <c r="J16797" s="2" t="s">
        <v>30</v>
      </c>
      <c r="K16797" s="2">
        <v>5</v>
      </c>
      <c r="L16797" s="2">
        <f t="shared" si="1051"/>
        <v>2020</v>
      </c>
      <c r="M16797" s="2" t="str">
        <f t="shared" si="1049"/>
        <v>Apr</v>
      </c>
      <c r="N16797" s="2">
        <f t="shared" si="1050"/>
        <v>15</v>
      </c>
    </row>
    <row r="16798" spans="1:14" x14ac:dyDescent="0.2">
      <c r="A16798">
        <v>99877</v>
      </c>
      <c r="B16798" t="s">
        <v>8</v>
      </c>
      <c r="C16798" t="s">
        <v>18</v>
      </c>
      <c r="D16798" s="11">
        <v>1479.74</v>
      </c>
      <c r="E16798" s="1">
        <v>43787</v>
      </c>
      <c r="F16798" s="1">
        <v>43794</v>
      </c>
      <c r="G16798" s="12">
        <f t="shared" si="1048"/>
        <v>7</v>
      </c>
      <c r="H16798" s="2" t="s">
        <v>27</v>
      </c>
      <c r="I16798" s="2" t="s">
        <v>28</v>
      </c>
      <c r="J16798" s="2">
        <v>4</v>
      </c>
      <c r="K16798" s="2" t="s">
        <v>30</v>
      </c>
      <c r="L16798" s="2">
        <f t="shared" si="1051"/>
        <v>2019</v>
      </c>
      <c r="M16798" s="2" t="str">
        <f t="shared" si="1049"/>
        <v>Nov</v>
      </c>
      <c r="N16798" s="2">
        <f t="shared" si="1050"/>
        <v>18</v>
      </c>
    </row>
    <row r="16799" spans="1:14" x14ac:dyDescent="0.2">
      <c r="A16799">
        <v>99940</v>
      </c>
      <c r="B16799" t="s">
        <v>8</v>
      </c>
      <c r="C16799" t="s">
        <v>18</v>
      </c>
      <c r="D16799" s="11">
        <v>1476.62</v>
      </c>
      <c r="E16799" s="1">
        <v>43792</v>
      </c>
      <c r="F16799" s="1">
        <v>43799</v>
      </c>
      <c r="G16799" s="12">
        <f t="shared" si="1048"/>
        <v>7</v>
      </c>
      <c r="H16799" s="2" t="s">
        <v>21</v>
      </c>
      <c r="I16799" s="2" t="s">
        <v>28</v>
      </c>
      <c r="J16799" s="2">
        <v>4</v>
      </c>
      <c r="K16799" s="2" t="s">
        <v>30</v>
      </c>
      <c r="L16799" s="2">
        <f t="shared" si="1051"/>
        <v>2019</v>
      </c>
      <c r="M16799" s="2" t="str">
        <f t="shared" si="1049"/>
        <v>Nov</v>
      </c>
      <c r="N16799" s="2">
        <f t="shared" si="1050"/>
        <v>23</v>
      </c>
    </row>
    <row r="16800" spans="1:14" x14ac:dyDescent="0.2">
      <c r="A16800">
        <v>100789</v>
      </c>
      <c r="B16800" t="s">
        <v>2</v>
      </c>
      <c r="C16800" t="s">
        <v>18</v>
      </c>
      <c r="D16800" s="11">
        <v>1316.7</v>
      </c>
      <c r="E16800" s="1">
        <v>43854</v>
      </c>
      <c r="F16800" s="1">
        <v>43858</v>
      </c>
      <c r="G16800" s="12">
        <f t="shared" si="1048"/>
        <v>4</v>
      </c>
      <c r="H16800" s="2" t="s">
        <v>26</v>
      </c>
      <c r="I16800" s="2" t="s">
        <v>28</v>
      </c>
      <c r="J16800" s="2" t="s">
        <v>30</v>
      </c>
      <c r="K16800" s="2" t="s">
        <v>30</v>
      </c>
      <c r="L16800" s="2">
        <f t="shared" si="1051"/>
        <v>2020</v>
      </c>
      <c r="M16800" s="2" t="str">
        <f t="shared" si="1049"/>
        <v>Jan</v>
      </c>
      <c r="N16800" s="2">
        <f t="shared" si="1050"/>
        <v>24</v>
      </c>
    </row>
    <row r="16801" spans="1:14" x14ac:dyDescent="0.2">
      <c r="A16801">
        <v>99941</v>
      </c>
      <c r="B16801" t="s">
        <v>4</v>
      </c>
      <c r="C16801" t="s">
        <v>18</v>
      </c>
      <c r="D16801" s="11">
        <v>1206.8800000000001</v>
      </c>
      <c r="E16801" s="1">
        <v>43792</v>
      </c>
      <c r="F16801" s="1">
        <v>43799</v>
      </c>
      <c r="G16801" s="12">
        <f t="shared" si="1048"/>
        <v>7</v>
      </c>
      <c r="H16801" s="2" t="s">
        <v>22</v>
      </c>
      <c r="I16801" s="2" t="s">
        <v>28</v>
      </c>
      <c r="J16801" s="2">
        <v>2</v>
      </c>
      <c r="K16801" s="2">
        <v>1</v>
      </c>
      <c r="L16801" s="2">
        <f t="shared" si="1051"/>
        <v>2019</v>
      </c>
      <c r="M16801" s="2" t="str">
        <f t="shared" si="1049"/>
        <v>Nov</v>
      </c>
      <c r="N16801" s="2">
        <f t="shared" si="1050"/>
        <v>23</v>
      </c>
    </row>
    <row r="16802" spans="1:14" x14ac:dyDescent="0.2">
      <c r="A16802">
        <v>99942</v>
      </c>
      <c r="B16802" t="s">
        <v>5</v>
      </c>
      <c r="C16802" t="s">
        <v>19</v>
      </c>
      <c r="D16802" s="11">
        <v>1298.3599999999999</v>
      </c>
      <c r="E16802" s="1">
        <v>43792</v>
      </c>
      <c r="F16802" s="1">
        <v>43799</v>
      </c>
      <c r="G16802" s="12">
        <f t="shared" si="1048"/>
        <v>7</v>
      </c>
      <c r="H16802" s="2" t="s">
        <v>25</v>
      </c>
      <c r="I16802" s="2" t="s">
        <v>28</v>
      </c>
      <c r="J16802" s="2">
        <v>4</v>
      </c>
      <c r="K16802" s="2" t="s">
        <v>30</v>
      </c>
      <c r="L16802" s="2">
        <f t="shared" si="1051"/>
        <v>2019</v>
      </c>
      <c r="M16802" s="2" t="str">
        <f t="shared" si="1049"/>
        <v>Nov</v>
      </c>
      <c r="N16802" s="2">
        <f t="shared" si="1050"/>
        <v>23</v>
      </c>
    </row>
    <row r="16803" spans="1:14" x14ac:dyDescent="0.2">
      <c r="A16803">
        <v>99943</v>
      </c>
      <c r="B16803" t="s">
        <v>10</v>
      </c>
      <c r="C16803" t="s">
        <v>18</v>
      </c>
      <c r="D16803" s="11">
        <v>1224.06</v>
      </c>
      <c r="E16803" s="1">
        <v>43792</v>
      </c>
      <c r="F16803" s="1">
        <v>43799</v>
      </c>
      <c r="G16803" s="12">
        <f t="shared" si="1048"/>
        <v>7</v>
      </c>
      <c r="H16803" s="2" t="s">
        <v>23</v>
      </c>
      <c r="I16803" s="2" t="s">
        <v>29</v>
      </c>
      <c r="J16803" s="2">
        <v>4</v>
      </c>
      <c r="K16803" s="2">
        <v>5</v>
      </c>
      <c r="L16803" s="2">
        <f t="shared" si="1051"/>
        <v>2019</v>
      </c>
      <c r="M16803" s="2" t="str">
        <f t="shared" si="1049"/>
        <v>Nov</v>
      </c>
      <c r="N16803" s="2">
        <f t="shared" si="1050"/>
        <v>23</v>
      </c>
    </row>
    <row r="16804" spans="1:14" x14ac:dyDescent="0.2">
      <c r="A16804">
        <v>99943</v>
      </c>
      <c r="B16804" t="s">
        <v>8</v>
      </c>
      <c r="C16804" t="s">
        <v>18</v>
      </c>
      <c r="D16804" s="11">
        <v>1000.77</v>
      </c>
      <c r="E16804" s="1">
        <v>43792</v>
      </c>
      <c r="F16804" s="1">
        <v>43799</v>
      </c>
      <c r="G16804" s="12">
        <f t="shared" si="1048"/>
        <v>7</v>
      </c>
      <c r="H16804" s="2" t="s">
        <v>23</v>
      </c>
      <c r="I16804" s="2" t="s">
        <v>29</v>
      </c>
      <c r="J16804" s="2">
        <v>2</v>
      </c>
      <c r="K16804" s="2">
        <v>5</v>
      </c>
      <c r="L16804" s="2">
        <f t="shared" si="1051"/>
        <v>2019</v>
      </c>
      <c r="M16804" s="2" t="str">
        <f t="shared" si="1049"/>
        <v>Nov</v>
      </c>
      <c r="N16804" s="2">
        <f t="shared" si="1050"/>
        <v>23</v>
      </c>
    </row>
    <row r="16805" spans="1:14" x14ac:dyDescent="0.2">
      <c r="A16805">
        <v>97048</v>
      </c>
      <c r="B16805" t="s">
        <v>6</v>
      </c>
      <c r="C16805" t="s">
        <v>19</v>
      </c>
      <c r="D16805" s="11">
        <v>817.8</v>
      </c>
      <c r="E16805" s="1">
        <v>43570</v>
      </c>
      <c r="F16805" s="1">
        <v>43576</v>
      </c>
      <c r="G16805" s="12">
        <f t="shared" si="1048"/>
        <v>6</v>
      </c>
      <c r="H16805" s="2" t="s">
        <v>21</v>
      </c>
      <c r="I16805" s="2" t="s">
        <v>28</v>
      </c>
      <c r="J16805" s="2">
        <v>3</v>
      </c>
      <c r="K16805" s="2" t="s">
        <v>30</v>
      </c>
      <c r="L16805" s="2">
        <f t="shared" si="1051"/>
        <v>2019</v>
      </c>
      <c r="M16805" s="2" t="str">
        <f t="shared" si="1049"/>
        <v>Apr</v>
      </c>
      <c r="N16805" s="2">
        <f t="shared" si="1050"/>
        <v>15</v>
      </c>
    </row>
    <row r="16806" spans="1:14" x14ac:dyDescent="0.2">
      <c r="A16806">
        <v>102156</v>
      </c>
      <c r="B16806" t="s">
        <v>3</v>
      </c>
      <c r="C16806" t="s">
        <v>18</v>
      </c>
      <c r="D16806" s="11">
        <v>1828.29</v>
      </c>
      <c r="E16806" s="1">
        <v>43942</v>
      </c>
      <c r="F16806" s="1">
        <v>43947</v>
      </c>
      <c r="G16806" s="12">
        <f t="shared" si="1048"/>
        <v>5</v>
      </c>
      <c r="H16806" s="2" t="s">
        <v>23</v>
      </c>
      <c r="I16806" s="2" t="s">
        <v>28</v>
      </c>
      <c r="J16806" s="2" t="s">
        <v>30</v>
      </c>
      <c r="K16806" s="2">
        <v>5</v>
      </c>
      <c r="L16806" s="2">
        <f t="shared" si="1051"/>
        <v>2020</v>
      </c>
      <c r="M16806" s="2" t="str">
        <f t="shared" si="1049"/>
        <v>Apr</v>
      </c>
      <c r="N16806" s="2">
        <f t="shared" si="1050"/>
        <v>21</v>
      </c>
    </row>
    <row r="16807" spans="1:14" x14ac:dyDescent="0.2">
      <c r="A16807">
        <v>99970</v>
      </c>
      <c r="B16807" t="s">
        <v>10</v>
      </c>
      <c r="C16807" t="s">
        <v>18</v>
      </c>
      <c r="D16807" s="11">
        <v>779.53</v>
      </c>
      <c r="E16807" s="1">
        <v>43796</v>
      </c>
      <c r="F16807" s="1">
        <v>43803</v>
      </c>
      <c r="G16807" s="12">
        <f t="shared" si="1048"/>
        <v>7</v>
      </c>
      <c r="H16807" s="2" t="s">
        <v>22</v>
      </c>
      <c r="I16807" s="2" t="s">
        <v>28</v>
      </c>
      <c r="J16807" s="2" t="s">
        <v>30</v>
      </c>
      <c r="K16807" s="2">
        <v>2</v>
      </c>
      <c r="L16807" s="2">
        <f t="shared" si="1051"/>
        <v>2019</v>
      </c>
      <c r="M16807" s="2" t="str">
        <f t="shared" si="1049"/>
        <v>Nov</v>
      </c>
      <c r="N16807" s="2">
        <f t="shared" si="1050"/>
        <v>27</v>
      </c>
    </row>
    <row r="16808" spans="1:14" x14ac:dyDescent="0.2">
      <c r="A16808">
        <v>97055</v>
      </c>
      <c r="B16808" t="s">
        <v>4</v>
      </c>
      <c r="C16808" t="s">
        <v>19</v>
      </c>
      <c r="D16808" s="11">
        <v>100.96</v>
      </c>
      <c r="E16808" s="1">
        <v>43570</v>
      </c>
      <c r="F16808" s="1">
        <v>43576</v>
      </c>
      <c r="G16808" s="12">
        <f t="shared" si="1048"/>
        <v>6</v>
      </c>
      <c r="H16808" s="2" t="s">
        <v>25</v>
      </c>
      <c r="I16808" s="2" t="s">
        <v>28</v>
      </c>
      <c r="J16808" s="2">
        <v>3</v>
      </c>
      <c r="K16808" s="2" t="s">
        <v>30</v>
      </c>
      <c r="L16808" s="2">
        <f t="shared" si="1051"/>
        <v>2019</v>
      </c>
      <c r="M16808" s="2" t="str">
        <f t="shared" si="1049"/>
        <v>Apr</v>
      </c>
      <c r="N16808" s="2">
        <f t="shared" si="1050"/>
        <v>15</v>
      </c>
    </row>
    <row r="16809" spans="1:14" x14ac:dyDescent="0.2">
      <c r="A16809">
        <v>99971</v>
      </c>
      <c r="B16809" t="s">
        <v>8</v>
      </c>
      <c r="C16809" t="s">
        <v>19</v>
      </c>
      <c r="D16809" s="11">
        <v>790.41</v>
      </c>
      <c r="E16809" s="1">
        <v>43796</v>
      </c>
      <c r="F16809" s="1">
        <v>43803</v>
      </c>
      <c r="G16809" s="12">
        <f t="shared" si="1048"/>
        <v>7</v>
      </c>
      <c r="H16809" s="2" t="s">
        <v>22</v>
      </c>
      <c r="I16809" s="2" t="s">
        <v>28</v>
      </c>
      <c r="J16809" s="2">
        <v>5</v>
      </c>
      <c r="K16809" s="2">
        <v>2</v>
      </c>
      <c r="L16809" s="2">
        <f t="shared" si="1051"/>
        <v>2019</v>
      </c>
      <c r="M16809" s="2" t="str">
        <f t="shared" si="1049"/>
        <v>Nov</v>
      </c>
      <c r="N16809" s="2">
        <f t="shared" si="1050"/>
        <v>27</v>
      </c>
    </row>
    <row r="16810" spans="1:14" x14ac:dyDescent="0.2">
      <c r="A16810">
        <v>99972</v>
      </c>
      <c r="B16810" t="s">
        <v>3</v>
      </c>
      <c r="C16810" t="s">
        <v>19</v>
      </c>
      <c r="D16810" s="11">
        <v>1209.42</v>
      </c>
      <c r="E16810" s="1">
        <v>43796</v>
      </c>
      <c r="F16810" s="1">
        <v>43803</v>
      </c>
      <c r="G16810" s="12">
        <f t="shared" si="1048"/>
        <v>7</v>
      </c>
      <c r="H16810" s="2" t="s">
        <v>25</v>
      </c>
      <c r="I16810" s="2" t="s">
        <v>29</v>
      </c>
      <c r="J16810" s="2">
        <v>5</v>
      </c>
      <c r="K16810" s="2" t="s">
        <v>30</v>
      </c>
      <c r="L16810" s="2">
        <f t="shared" si="1051"/>
        <v>2019</v>
      </c>
      <c r="M16810" s="2" t="str">
        <f t="shared" si="1049"/>
        <v>Nov</v>
      </c>
      <c r="N16810" s="2">
        <f t="shared" si="1050"/>
        <v>27</v>
      </c>
    </row>
    <row r="16811" spans="1:14" x14ac:dyDescent="0.2">
      <c r="A16811">
        <v>99973</v>
      </c>
      <c r="B16811" t="s">
        <v>9</v>
      </c>
      <c r="C16811" t="s">
        <v>18</v>
      </c>
      <c r="D16811" s="11">
        <v>193.92</v>
      </c>
      <c r="E16811" s="1">
        <v>43796</v>
      </c>
      <c r="F16811" s="1">
        <v>43803</v>
      </c>
      <c r="G16811" s="12">
        <f t="shared" si="1048"/>
        <v>7</v>
      </c>
      <c r="H16811" s="2" t="s">
        <v>25</v>
      </c>
      <c r="I16811" s="2" t="s">
        <v>28</v>
      </c>
      <c r="J16811" s="2">
        <v>5</v>
      </c>
      <c r="K16811" s="2" t="s">
        <v>30</v>
      </c>
      <c r="L16811" s="2">
        <f t="shared" si="1051"/>
        <v>2019</v>
      </c>
      <c r="M16811" s="2" t="str">
        <f t="shared" si="1049"/>
        <v>Nov</v>
      </c>
      <c r="N16811" s="2">
        <f t="shared" si="1050"/>
        <v>27</v>
      </c>
    </row>
    <row r="16812" spans="1:14" x14ac:dyDescent="0.2">
      <c r="A16812">
        <v>99974</v>
      </c>
      <c r="B16812" t="s">
        <v>4</v>
      </c>
      <c r="C16812" t="s">
        <v>18</v>
      </c>
      <c r="D16812" s="11">
        <v>1063.3499999999999</v>
      </c>
      <c r="E16812" s="1">
        <v>43796</v>
      </c>
      <c r="F16812" s="1">
        <v>43803</v>
      </c>
      <c r="G16812" s="12">
        <f t="shared" si="1048"/>
        <v>7</v>
      </c>
      <c r="H16812" s="2" t="s">
        <v>25</v>
      </c>
      <c r="I16812" s="2" t="s">
        <v>28</v>
      </c>
      <c r="J16812" s="2">
        <v>5</v>
      </c>
      <c r="K16812" s="2">
        <v>5</v>
      </c>
      <c r="L16812" s="2">
        <f t="shared" si="1051"/>
        <v>2019</v>
      </c>
      <c r="M16812" s="2" t="str">
        <f t="shared" si="1049"/>
        <v>Nov</v>
      </c>
      <c r="N16812" s="2">
        <f t="shared" si="1050"/>
        <v>27</v>
      </c>
    </row>
    <row r="16813" spans="1:14" x14ac:dyDescent="0.2">
      <c r="A16813">
        <v>99975</v>
      </c>
      <c r="B16813" t="s">
        <v>2</v>
      </c>
      <c r="C16813" t="s">
        <v>19</v>
      </c>
      <c r="D16813" s="11">
        <v>52.03</v>
      </c>
      <c r="E16813" s="1">
        <v>43796</v>
      </c>
      <c r="F16813" s="1">
        <v>43803</v>
      </c>
      <c r="G16813" s="12">
        <f t="shared" si="1048"/>
        <v>7</v>
      </c>
      <c r="H16813" s="2" t="s">
        <v>23</v>
      </c>
      <c r="I16813" s="2" t="s">
        <v>28</v>
      </c>
      <c r="J16813" s="2">
        <v>5</v>
      </c>
      <c r="K16813" s="2">
        <v>1</v>
      </c>
      <c r="L16813" s="2">
        <f t="shared" si="1051"/>
        <v>2019</v>
      </c>
      <c r="M16813" s="2" t="str">
        <f t="shared" si="1049"/>
        <v>Nov</v>
      </c>
      <c r="N16813" s="2">
        <f t="shared" si="1050"/>
        <v>27</v>
      </c>
    </row>
    <row r="16814" spans="1:14" x14ac:dyDescent="0.2">
      <c r="A16814">
        <v>102192</v>
      </c>
      <c r="B16814" t="s">
        <v>7</v>
      </c>
      <c r="C16814" t="s">
        <v>18</v>
      </c>
      <c r="D16814" s="11">
        <v>132.35</v>
      </c>
      <c r="E16814" s="1">
        <v>43945</v>
      </c>
      <c r="F16814" s="1">
        <v>43950</v>
      </c>
      <c r="G16814" s="12">
        <f t="shared" si="1048"/>
        <v>5</v>
      </c>
      <c r="H16814" s="2" t="s">
        <v>23</v>
      </c>
      <c r="I16814" s="2" t="s">
        <v>28</v>
      </c>
      <c r="J16814" s="2" t="s">
        <v>30</v>
      </c>
      <c r="K16814" s="2">
        <v>5</v>
      </c>
      <c r="L16814" s="2">
        <f t="shared" si="1051"/>
        <v>2020</v>
      </c>
      <c r="M16814" s="2" t="str">
        <f t="shared" si="1049"/>
        <v>Apr</v>
      </c>
      <c r="N16814" s="2">
        <f t="shared" si="1050"/>
        <v>24</v>
      </c>
    </row>
    <row r="16815" spans="1:14" x14ac:dyDescent="0.2">
      <c r="A16815">
        <v>99975</v>
      </c>
      <c r="B16815" t="s">
        <v>5</v>
      </c>
      <c r="C16815" t="s">
        <v>19</v>
      </c>
      <c r="D16815" s="11">
        <v>1511.58</v>
      </c>
      <c r="E16815" s="1">
        <v>43796</v>
      </c>
      <c r="F16815" s="1">
        <v>43803</v>
      </c>
      <c r="G16815" s="12">
        <f t="shared" si="1048"/>
        <v>7</v>
      </c>
      <c r="H16815" s="2" t="s">
        <v>23</v>
      </c>
      <c r="I16815" s="2" t="s">
        <v>28</v>
      </c>
      <c r="J16815" s="2">
        <v>5</v>
      </c>
      <c r="K16815" s="2" t="s">
        <v>30</v>
      </c>
      <c r="L16815" s="2">
        <f t="shared" si="1051"/>
        <v>2019</v>
      </c>
      <c r="M16815" s="2" t="str">
        <f t="shared" si="1049"/>
        <v>Nov</v>
      </c>
      <c r="N16815" s="2">
        <f t="shared" si="1050"/>
        <v>27</v>
      </c>
    </row>
    <row r="16816" spans="1:14" x14ac:dyDescent="0.2">
      <c r="A16816">
        <v>102202</v>
      </c>
      <c r="B16816" t="s">
        <v>2</v>
      </c>
      <c r="C16816" t="s">
        <v>19</v>
      </c>
      <c r="D16816" s="11">
        <v>842.33</v>
      </c>
      <c r="E16816" s="1">
        <v>43946</v>
      </c>
      <c r="F16816" s="1">
        <v>43951</v>
      </c>
      <c r="G16816" s="12">
        <f t="shared" si="1048"/>
        <v>5</v>
      </c>
      <c r="H16816" s="2" t="s">
        <v>25</v>
      </c>
      <c r="I16816" s="2" t="s">
        <v>28</v>
      </c>
      <c r="J16816" s="2" t="s">
        <v>30</v>
      </c>
      <c r="K16816" s="2">
        <v>5</v>
      </c>
      <c r="L16816" s="2">
        <f t="shared" si="1051"/>
        <v>2020</v>
      </c>
      <c r="M16816" s="2" t="str">
        <f t="shared" si="1049"/>
        <v>Apr</v>
      </c>
      <c r="N16816" s="2">
        <f t="shared" si="1050"/>
        <v>25</v>
      </c>
    </row>
    <row r="16817" spans="1:14" x14ac:dyDescent="0.2">
      <c r="A16817">
        <v>99977</v>
      </c>
      <c r="B16817" t="s">
        <v>4</v>
      </c>
      <c r="C16817" t="s">
        <v>19</v>
      </c>
      <c r="D16817" s="11">
        <v>1704.42</v>
      </c>
      <c r="E16817" s="1">
        <v>43796</v>
      </c>
      <c r="F16817" s="1">
        <v>43803</v>
      </c>
      <c r="G16817" s="12">
        <f t="shared" si="1048"/>
        <v>7</v>
      </c>
      <c r="H16817" s="2" t="s">
        <v>27</v>
      </c>
      <c r="I16817" s="2" t="s">
        <v>29</v>
      </c>
      <c r="J16817" s="2">
        <v>5</v>
      </c>
      <c r="K16817" s="2" t="s">
        <v>30</v>
      </c>
      <c r="L16817" s="2">
        <f t="shared" si="1051"/>
        <v>2019</v>
      </c>
      <c r="M16817" s="2" t="str">
        <f t="shared" si="1049"/>
        <v>Nov</v>
      </c>
      <c r="N16817" s="2">
        <f t="shared" si="1050"/>
        <v>27</v>
      </c>
    </row>
    <row r="16818" spans="1:14" x14ac:dyDescent="0.2">
      <c r="A16818">
        <v>97072</v>
      </c>
      <c r="B16818" t="s">
        <v>3</v>
      </c>
      <c r="C16818" t="s">
        <v>18</v>
      </c>
      <c r="D16818" s="11">
        <v>142.83000000000001</v>
      </c>
      <c r="E16818" s="1">
        <v>43571</v>
      </c>
      <c r="F16818" s="1">
        <v>43577</v>
      </c>
      <c r="G16818" s="12">
        <f t="shared" si="1048"/>
        <v>6</v>
      </c>
      <c r="H16818" s="2" t="s">
        <v>25</v>
      </c>
      <c r="I16818" s="2" t="s">
        <v>28</v>
      </c>
      <c r="J16818" s="2">
        <v>5</v>
      </c>
      <c r="K16818" s="2" t="s">
        <v>30</v>
      </c>
      <c r="L16818" s="2">
        <f t="shared" si="1051"/>
        <v>2019</v>
      </c>
      <c r="M16818" s="2" t="str">
        <f t="shared" si="1049"/>
        <v>Apr</v>
      </c>
      <c r="N16818" s="2">
        <f t="shared" si="1050"/>
        <v>16</v>
      </c>
    </row>
    <row r="16819" spans="1:14" x14ac:dyDescent="0.2">
      <c r="A16819">
        <v>99979</v>
      </c>
      <c r="B16819" t="s">
        <v>8</v>
      </c>
      <c r="C16819" t="s">
        <v>18</v>
      </c>
      <c r="D16819" s="11">
        <v>117.87</v>
      </c>
      <c r="E16819" s="1">
        <v>43797</v>
      </c>
      <c r="F16819" s="1">
        <v>43804</v>
      </c>
      <c r="G16819" s="12">
        <f t="shared" si="1048"/>
        <v>7</v>
      </c>
      <c r="H16819" s="2" t="s">
        <v>21</v>
      </c>
      <c r="I16819" s="2" t="s">
        <v>28</v>
      </c>
      <c r="J16819" s="2" t="s">
        <v>30</v>
      </c>
      <c r="K16819" s="2">
        <v>3</v>
      </c>
      <c r="L16819" s="2">
        <f t="shared" si="1051"/>
        <v>2019</v>
      </c>
      <c r="M16819" s="2" t="str">
        <f t="shared" si="1049"/>
        <v>Nov</v>
      </c>
      <c r="N16819" s="2">
        <f t="shared" si="1050"/>
        <v>28</v>
      </c>
    </row>
    <row r="16820" spans="1:14" x14ac:dyDescent="0.2">
      <c r="A16820">
        <v>99981</v>
      </c>
      <c r="B16820" t="s">
        <v>3</v>
      </c>
      <c r="C16820" t="s">
        <v>19</v>
      </c>
      <c r="D16820" s="11">
        <v>1552.09</v>
      </c>
      <c r="E16820" s="1">
        <v>43797</v>
      </c>
      <c r="F16820" s="1">
        <v>43804</v>
      </c>
      <c r="G16820" s="12">
        <f t="shared" si="1048"/>
        <v>7</v>
      </c>
      <c r="H16820" s="2" t="s">
        <v>25</v>
      </c>
      <c r="I16820" s="2" t="s">
        <v>28</v>
      </c>
      <c r="J16820" s="2">
        <v>3</v>
      </c>
      <c r="K16820" s="2" t="s">
        <v>30</v>
      </c>
      <c r="L16820" s="2">
        <f t="shared" si="1051"/>
        <v>2019</v>
      </c>
      <c r="M16820" s="2" t="str">
        <f t="shared" si="1049"/>
        <v>Nov</v>
      </c>
      <c r="N16820" s="2">
        <f t="shared" si="1050"/>
        <v>28</v>
      </c>
    </row>
    <row r="16821" spans="1:14" x14ac:dyDescent="0.2">
      <c r="A16821">
        <v>99981</v>
      </c>
      <c r="B16821" t="s">
        <v>3</v>
      </c>
      <c r="C16821" t="s">
        <v>19</v>
      </c>
      <c r="D16821" s="11">
        <v>1144.21</v>
      </c>
      <c r="E16821" s="1">
        <v>43797</v>
      </c>
      <c r="F16821" s="1">
        <v>43804</v>
      </c>
      <c r="G16821" s="12">
        <f t="shared" si="1048"/>
        <v>7</v>
      </c>
      <c r="H16821" s="2" t="s">
        <v>25</v>
      </c>
      <c r="I16821" s="2" t="s">
        <v>28</v>
      </c>
      <c r="J16821" s="2">
        <v>4</v>
      </c>
      <c r="K16821" s="2" t="s">
        <v>30</v>
      </c>
      <c r="L16821" s="2">
        <f t="shared" si="1051"/>
        <v>2019</v>
      </c>
      <c r="M16821" s="2" t="str">
        <f t="shared" si="1049"/>
        <v>Nov</v>
      </c>
      <c r="N16821" s="2">
        <f t="shared" si="1050"/>
        <v>28</v>
      </c>
    </row>
    <row r="16822" spans="1:14" x14ac:dyDescent="0.2">
      <c r="A16822">
        <v>99981</v>
      </c>
      <c r="B16822" t="s">
        <v>6</v>
      </c>
      <c r="C16822" t="s">
        <v>18</v>
      </c>
      <c r="D16822" s="11">
        <v>234.7</v>
      </c>
      <c r="E16822" s="1">
        <v>43797</v>
      </c>
      <c r="F16822" s="1">
        <v>43804</v>
      </c>
      <c r="G16822" s="12">
        <f t="shared" si="1048"/>
        <v>7</v>
      </c>
      <c r="H16822" s="2" t="s">
        <v>25</v>
      </c>
      <c r="I16822" s="2" t="s">
        <v>28</v>
      </c>
      <c r="J16822" s="2">
        <v>4</v>
      </c>
      <c r="K16822" s="2">
        <v>4</v>
      </c>
      <c r="L16822" s="2">
        <f t="shared" si="1051"/>
        <v>2019</v>
      </c>
      <c r="M16822" s="2" t="str">
        <f t="shared" si="1049"/>
        <v>Nov</v>
      </c>
      <c r="N16822" s="2">
        <f t="shared" si="1050"/>
        <v>28</v>
      </c>
    </row>
    <row r="16823" spans="1:14" x14ac:dyDescent="0.2">
      <c r="A16823">
        <v>97079</v>
      </c>
      <c r="B16823" t="s">
        <v>8</v>
      </c>
      <c r="C16823" t="s">
        <v>19</v>
      </c>
      <c r="D16823" s="11">
        <v>172.56</v>
      </c>
      <c r="E16823" s="1">
        <v>43571</v>
      </c>
      <c r="F16823" s="1">
        <v>43577</v>
      </c>
      <c r="G16823" s="12">
        <f t="shared" si="1048"/>
        <v>6</v>
      </c>
      <c r="H16823" s="2" t="s">
        <v>26</v>
      </c>
      <c r="I16823" s="2" t="s">
        <v>28</v>
      </c>
      <c r="J16823" s="2">
        <v>4</v>
      </c>
      <c r="K16823" s="2" t="s">
        <v>30</v>
      </c>
      <c r="L16823" s="2">
        <f t="shared" si="1051"/>
        <v>2019</v>
      </c>
      <c r="M16823" s="2" t="str">
        <f t="shared" si="1049"/>
        <v>Apr</v>
      </c>
      <c r="N16823" s="2">
        <f t="shared" si="1050"/>
        <v>16</v>
      </c>
    </row>
    <row r="16824" spans="1:14" x14ac:dyDescent="0.2">
      <c r="A16824">
        <v>99983</v>
      </c>
      <c r="B16824" t="s">
        <v>4</v>
      </c>
      <c r="C16824" t="s">
        <v>18</v>
      </c>
      <c r="D16824" s="11">
        <v>1676.23</v>
      </c>
      <c r="E16824" s="1">
        <v>43797</v>
      </c>
      <c r="F16824" s="1">
        <v>43804</v>
      </c>
      <c r="G16824" s="12">
        <f t="shared" si="1048"/>
        <v>7</v>
      </c>
      <c r="H16824" s="2" t="s">
        <v>23</v>
      </c>
      <c r="I16824" s="2" t="s">
        <v>28</v>
      </c>
      <c r="J16824" s="2">
        <v>3</v>
      </c>
      <c r="K16824" s="2" t="s">
        <v>30</v>
      </c>
      <c r="L16824" s="2">
        <f t="shared" si="1051"/>
        <v>2019</v>
      </c>
      <c r="M16824" s="2" t="str">
        <f t="shared" si="1049"/>
        <v>Nov</v>
      </c>
      <c r="N16824" s="2">
        <f t="shared" si="1050"/>
        <v>28</v>
      </c>
    </row>
    <row r="16825" spans="1:14" x14ac:dyDescent="0.2">
      <c r="A16825">
        <v>103596</v>
      </c>
      <c r="B16825" t="s">
        <v>5</v>
      </c>
      <c r="C16825" t="s">
        <v>18</v>
      </c>
      <c r="D16825" s="11">
        <v>1971.69</v>
      </c>
      <c r="E16825" s="1">
        <v>44035</v>
      </c>
      <c r="F16825" s="1">
        <v>44039</v>
      </c>
      <c r="G16825" s="12">
        <f t="shared" si="1048"/>
        <v>4</v>
      </c>
      <c r="H16825" s="2" t="s">
        <v>27</v>
      </c>
      <c r="I16825" s="2" t="s">
        <v>28</v>
      </c>
      <c r="J16825" s="2">
        <v>5</v>
      </c>
      <c r="K16825" s="2" t="s">
        <v>30</v>
      </c>
      <c r="L16825" s="2">
        <f t="shared" si="1051"/>
        <v>2020</v>
      </c>
      <c r="M16825" s="2" t="str">
        <f t="shared" si="1049"/>
        <v>Jul</v>
      </c>
      <c r="N16825" s="2">
        <f t="shared" si="1050"/>
        <v>23</v>
      </c>
    </row>
    <row r="16826" spans="1:14" x14ac:dyDescent="0.2">
      <c r="A16826">
        <v>99987</v>
      </c>
      <c r="B16826" t="s">
        <v>4</v>
      </c>
      <c r="C16826" t="s">
        <v>19</v>
      </c>
      <c r="D16826" s="11">
        <v>980.97</v>
      </c>
      <c r="E16826" s="1">
        <v>43797</v>
      </c>
      <c r="F16826" s="1">
        <v>43804</v>
      </c>
      <c r="G16826" s="12">
        <f t="shared" si="1048"/>
        <v>7</v>
      </c>
      <c r="H16826" s="2" t="s">
        <v>26</v>
      </c>
      <c r="I16826" s="2" t="s">
        <v>28</v>
      </c>
      <c r="J16826" s="2">
        <v>3</v>
      </c>
      <c r="K16826" s="2">
        <v>2</v>
      </c>
      <c r="L16826" s="2">
        <f t="shared" si="1051"/>
        <v>2019</v>
      </c>
      <c r="M16826" s="2" t="str">
        <f t="shared" si="1049"/>
        <v>Nov</v>
      </c>
      <c r="N16826" s="2">
        <f t="shared" si="1050"/>
        <v>28</v>
      </c>
    </row>
    <row r="16827" spans="1:14" x14ac:dyDescent="0.2">
      <c r="A16827">
        <v>99987</v>
      </c>
      <c r="B16827" t="s">
        <v>4</v>
      </c>
      <c r="C16827" t="s">
        <v>19</v>
      </c>
      <c r="D16827" s="11">
        <v>1988.51</v>
      </c>
      <c r="E16827" s="1">
        <v>43797</v>
      </c>
      <c r="F16827" s="1">
        <v>43804</v>
      </c>
      <c r="G16827" s="12">
        <f t="shared" si="1048"/>
        <v>7</v>
      </c>
      <c r="H16827" s="2" t="s">
        <v>26</v>
      </c>
      <c r="I16827" s="2" t="s">
        <v>28</v>
      </c>
      <c r="J16827" s="2">
        <v>3</v>
      </c>
      <c r="K16827" s="2" t="s">
        <v>30</v>
      </c>
      <c r="L16827" s="2">
        <f t="shared" si="1051"/>
        <v>2019</v>
      </c>
      <c r="M16827" s="2" t="str">
        <f t="shared" si="1049"/>
        <v>Nov</v>
      </c>
      <c r="N16827" s="2">
        <f t="shared" si="1050"/>
        <v>28</v>
      </c>
    </row>
    <row r="16828" spans="1:14" x14ac:dyDescent="0.2">
      <c r="A16828">
        <v>100933</v>
      </c>
      <c r="B16828" t="s">
        <v>3</v>
      </c>
      <c r="C16828" t="s">
        <v>19</v>
      </c>
      <c r="D16828" s="11">
        <v>1123.1099999999999</v>
      </c>
      <c r="E16828" s="1">
        <v>43863</v>
      </c>
      <c r="F16828" s="1">
        <v>43867</v>
      </c>
      <c r="G16828" s="12">
        <f t="shared" si="1048"/>
        <v>4</v>
      </c>
      <c r="H16828" s="2" t="s">
        <v>25</v>
      </c>
      <c r="I16828" s="2" t="s">
        <v>29</v>
      </c>
      <c r="J16828" s="2" t="s">
        <v>30</v>
      </c>
      <c r="K16828" s="2" t="s">
        <v>30</v>
      </c>
      <c r="L16828" s="2">
        <f t="shared" si="1051"/>
        <v>2020</v>
      </c>
      <c r="M16828" s="2" t="str">
        <f t="shared" si="1049"/>
        <v>Feb</v>
      </c>
      <c r="N16828" s="2">
        <f t="shared" si="1050"/>
        <v>2</v>
      </c>
    </row>
    <row r="16829" spans="1:14" x14ac:dyDescent="0.2">
      <c r="A16829">
        <v>99987</v>
      </c>
      <c r="B16829" t="s">
        <v>5</v>
      </c>
      <c r="C16829" t="s">
        <v>18</v>
      </c>
      <c r="D16829" s="11">
        <v>749.55</v>
      </c>
      <c r="E16829" s="1">
        <v>43797</v>
      </c>
      <c r="F16829" s="1">
        <v>43804</v>
      </c>
      <c r="G16829" s="12">
        <f t="shared" si="1048"/>
        <v>7</v>
      </c>
      <c r="H16829" s="2" t="s">
        <v>26</v>
      </c>
      <c r="I16829" s="2" t="s">
        <v>28</v>
      </c>
      <c r="J16829" s="2" t="s">
        <v>30</v>
      </c>
      <c r="K16829" s="2">
        <v>5</v>
      </c>
      <c r="L16829" s="2">
        <f t="shared" si="1051"/>
        <v>2019</v>
      </c>
      <c r="M16829" s="2" t="str">
        <f t="shared" si="1049"/>
        <v>Nov</v>
      </c>
      <c r="N16829" s="2">
        <f t="shared" si="1050"/>
        <v>28</v>
      </c>
    </row>
    <row r="16830" spans="1:14" x14ac:dyDescent="0.2">
      <c r="A16830">
        <v>100037</v>
      </c>
      <c r="B16830" t="s">
        <v>2</v>
      </c>
      <c r="C16830" t="s">
        <v>18</v>
      </c>
      <c r="D16830" s="11">
        <v>1627.22</v>
      </c>
      <c r="E16830" s="1">
        <v>43802</v>
      </c>
      <c r="F16830" s="1">
        <v>43809</v>
      </c>
      <c r="G16830" s="12">
        <f t="shared" si="1048"/>
        <v>7</v>
      </c>
      <c r="H16830" s="2" t="s">
        <v>21</v>
      </c>
      <c r="I16830" s="2" t="s">
        <v>28</v>
      </c>
      <c r="J16830" s="2">
        <v>5</v>
      </c>
      <c r="K16830" s="2" t="s">
        <v>30</v>
      </c>
      <c r="L16830" s="2">
        <f t="shared" si="1051"/>
        <v>2019</v>
      </c>
      <c r="M16830" s="2" t="str">
        <f t="shared" si="1049"/>
        <v>Dec</v>
      </c>
      <c r="N16830" s="2">
        <f t="shared" si="1050"/>
        <v>3</v>
      </c>
    </row>
    <row r="16831" spans="1:14" x14ac:dyDescent="0.2">
      <c r="A16831">
        <v>97288</v>
      </c>
      <c r="B16831" t="s">
        <v>10</v>
      </c>
      <c r="C16831" t="s">
        <v>19</v>
      </c>
      <c r="D16831" s="11">
        <v>591.73</v>
      </c>
      <c r="E16831" s="1">
        <v>43587</v>
      </c>
      <c r="F16831" s="1">
        <v>43593</v>
      </c>
      <c r="G16831" s="12">
        <f t="shared" si="1048"/>
        <v>6</v>
      </c>
      <c r="H16831" s="2" t="s">
        <v>25</v>
      </c>
      <c r="I16831" s="2" t="s">
        <v>28</v>
      </c>
      <c r="J16831" s="2">
        <v>4</v>
      </c>
      <c r="K16831" s="2" t="s">
        <v>30</v>
      </c>
      <c r="L16831" s="2">
        <f t="shared" si="1051"/>
        <v>2019</v>
      </c>
      <c r="M16831" s="2" t="str">
        <f t="shared" si="1049"/>
        <v>May</v>
      </c>
      <c r="N16831" s="2">
        <f t="shared" si="1050"/>
        <v>2</v>
      </c>
    </row>
    <row r="16832" spans="1:14" x14ac:dyDescent="0.2">
      <c r="A16832">
        <v>100938</v>
      </c>
      <c r="B16832" t="s">
        <v>3</v>
      </c>
      <c r="C16832" t="s">
        <v>18</v>
      </c>
      <c r="D16832" s="11">
        <v>91.95</v>
      </c>
      <c r="E16832" s="1">
        <v>43863</v>
      </c>
      <c r="F16832" s="1">
        <v>43867</v>
      </c>
      <c r="G16832" s="12">
        <f t="shared" si="1048"/>
        <v>4</v>
      </c>
      <c r="H16832" s="2" t="s">
        <v>24</v>
      </c>
      <c r="I16832" s="2" t="s">
        <v>28</v>
      </c>
      <c r="J16832" s="2" t="s">
        <v>30</v>
      </c>
      <c r="K16832" s="2" t="s">
        <v>30</v>
      </c>
      <c r="L16832" s="2">
        <f t="shared" si="1051"/>
        <v>2020</v>
      </c>
      <c r="M16832" s="2" t="str">
        <f t="shared" si="1049"/>
        <v>Feb</v>
      </c>
      <c r="N16832" s="2">
        <f t="shared" si="1050"/>
        <v>2</v>
      </c>
    </row>
    <row r="16833" spans="1:14" x14ac:dyDescent="0.2">
      <c r="A16833">
        <v>100043</v>
      </c>
      <c r="B16833" t="s">
        <v>2</v>
      </c>
      <c r="C16833" t="s">
        <v>19</v>
      </c>
      <c r="D16833" s="11">
        <v>91.98</v>
      </c>
      <c r="E16833" s="1">
        <v>43802</v>
      </c>
      <c r="F16833" s="1">
        <v>43809</v>
      </c>
      <c r="G16833" s="12">
        <f t="shared" si="1048"/>
        <v>7</v>
      </c>
      <c r="H16833" s="2" t="s">
        <v>22</v>
      </c>
      <c r="I16833" s="2" t="s">
        <v>28</v>
      </c>
      <c r="J16833" s="2" t="s">
        <v>30</v>
      </c>
      <c r="K16833" s="2">
        <v>2</v>
      </c>
      <c r="L16833" s="2">
        <f t="shared" si="1051"/>
        <v>2019</v>
      </c>
      <c r="M16833" s="2" t="str">
        <f t="shared" si="1049"/>
        <v>Dec</v>
      </c>
      <c r="N16833" s="2">
        <f t="shared" si="1050"/>
        <v>3</v>
      </c>
    </row>
    <row r="16834" spans="1:14" x14ac:dyDescent="0.2">
      <c r="A16834">
        <v>100043</v>
      </c>
      <c r="B16834" t="s">
        <v>3</v>
      </c>
      <c r="C16834" t="s">
        <v>19</v>
      </c>
      <c r="D16834" s="11">
        <v>953.97</v>
      </c>
      <c r="E16834" s="1">
        <v>43802</v>
      </c>
      <c r="F16834" s="1">
        <v>43809</v>
      </c>
      <c r="G16834" s="12">
        <f t="shared" ref="G16834:G16897" si="1052">F16834-E16834</f>
        <v>7</v>
      </c>
      <c r="H16834" s="2" t="s">
        <v>22</v>
      </c>
      <c r="I16834" s="2" t="s">
        <v>28</v>
      </c>
      <c r="J16834" s="2">
        <v>5</v>
      </c>
      <c r="K16834" s="2">
        <v>2</v>
      </c>
      <c r="L16834" s="2">
        <f t="shared" si="1051"/>
        <v>2019</v>
      </c>
      <c r="M16834" s="2" t="str">
        <f t="shared" ref="M16834:M16897" si="1053">TEXT(E16834,"mmm")</f>
        <v>Dec</v>
      </c>
      <c r="N16834" s="2">
        <f t="shared" ref="N16834:N16897" si="1054">DAY(E16834)</f>
        <v>3</v>
      </c>
    </row>
    <row r="16835" spans="1:14" x14ac:dyDescent="0.2">
      <c r="A16835">
        <v>100044</v>
      </c>
      <c r="B16835" t="s">
        <v>9</v>
      </c>
      <c r="C16835" t="s">
        <v>18</v>
      </c>
      <c r="D16835" s="11">
        <v>1980.2</v>
      </c>
      <c r="E16835" s="1">
        <v>43802</v>
      </c>
      <c r="F16835" s="1">
        <v>43809</v>
      </c>
      <c r="G16835" s="12">
        <f t="shared" si="1052"/>
        <v>7</v>
      </c>
      <c r="H16835" s="2" t="s">
        <v>22</v>
      </c>
      <c r="I16835" s="2" t="s">
        <v>28</v>
      </c>
      <c r="J16835" s="2">
        <v>5</v>
      </c>
      <c r="K16835" s="2" t="s">
        <v>30</v>
      </c>
      <c r="L16835" s="2">
        <f t="shared" ref="L16835:L16898" si="1055">YEAR(E16835)</f>
        <v>2019</v>
      </c>
      <c r="M16835" s="2" t="str">
        <f t="shared" si="1053"/>
        <v>Dec</v>
      </c>
      <c r="N16835" s="2">
        <f t="shared" si="1054"/>
        <v>3</v>
      </c>
    </row>
    <row r="16836" spans="1:14" x14ac:dyDescent="0.2">
      <c r="A16836">
        <v>100047</v>
      </c>
      <c r="B16836" t="s">
        <v>8</v>
      </c>
      <c r="C16836" t="s">
        <v>19</v>
      </c>
      <c r="D16836" s="11">
        <v>757.1</v>
      </c>
      <c r="E16836" s="1">
        <v>43802</v>
      </c>
      <c r="F16836" s="1">
        <v>43809</v>
      </c>
      <c r="G16836" s="12">
        <f t="shared" si="1052"/>
        <v>7</v>
      </c>
      <c r="H16836" s="2" t="s">
        <v>25</v>
      </c>
      <c r="I16836" s="2" t="s">
        <v>28</v>
      </c>
      <c r="J16836" s="2">
        <v>5</v>
      </c>
      <c r="K16836" s="2">
        <v>5</v>
      </c>
      <c r="L16836" s="2">
        <f t="shared" si="1055"/>
        <v>2019</v>
      </c>
      <c r="M16836" s="2" t="str">
        <f t="shared" si="1053"/>
        <v>Dec</v>
      </c>
      <c r="N16836" s="2">
        <f t="shared" si="1054"/>
        <v>3</v>
      </c>
    </row>
    <row r="16837" spans="1:14" x14ac:dyDescent="0.2">
      <c r="A16837">
        <v>100047</v>
      </c>
      <c r="B16837" t="s">
        <v>9</v>
      </c>
      <c r="C16837" t="s">
        <v>19</v>
      </c>
      <c r="D16837" s="11">
        <v>534.24</v>
      </c>
      <c r="E16837" s="1">
        <v>43802</v>
      </c>
      <c r="F16837" s="1">
        <v>43809</v>
      </c>
      <c r="G16837" s="12">
        <f t="shared" si="1052"/>
        <v>7</v>
      </c>
      <c r="H16837" s="2" t="s">
        <v>25</v>
      </c>
      <c r="I16837" s="2" t="s">
        <v>28</v>
      </c>
      <c r="J16837" s="2">
        <v>5</v>
      </c>
      <c r="K16837" s="2">
        <v>5</v>
      </c>
      <c r="L16837" s="2">
        <f t="shared" si="1055"/>
        <v>2019</v>
      </c>
      <c r="M16837" s="2" t="str">
        <f t="shared" si="1053"/>
        <v>Dec</v>
      </c>
      <c r="N16837" s="2">
        <f t="shared" si="1054"/>
        <v>3</v>
      </c>
    </row>
    <row r="16838" spans="1:14" x14ac:dyDescent="0.2">
      <c r="A16838">
        <v>100048</v>
      </c>
      <c r="B16838" t="s">
        <v>2</v>
      </c>
      <c r="C16838" t="s">
        <v>19</v>
      </c>
      <c r="D16838" s="11">
        <v>929.76</v>
      </c>
      <c r="E16838" s="1">
        <v>43802</v>
      </c>
      <c r="F16838" s="1">
        <v>43809</v>
      </c>
      <c r="G16838" s="12">
        <f t="shared" si="1052"/>
        <v>7</v>
      </c>
      <c r="H16838" s="2" t="s">
        <v>23</v>
      </c>
      <c r="I16838" s="2" t="s">
        <v>28</v>
      </c>
      <c r="J16838" s="2">
        <v>5</v>
      </c>
      <c r="K16838" s="2">
        <v>5</v>
      </c>
      <c r="L16838" s="2">
        <f t="shared" si="1055"/>
        <v>2019</v>
      </c>
      <c r="M16838" s="2" t="str">
        <f t="shared" si="1053"/>
        <v>Dec</v>
      </c>
      <c r="N16838" s="2">
        <f t="shared" si="1054"/>
        <v>3</v>
      </c>
    </row>
    <row r="16839" spans="1:14" x14ac:dyDescent="0.2">
      <c r="A16839">
        <v>100049</v>
      </c>
      <c r="B16839" t="s">
        <v>3</v>
      </c>
      <c r="C16839" t="s">
        <v>18</v>
      </c>
      <c r="D16839" s="11">
        <v>1738.65</v>
      </c>
      <c r="E16839" s="1">
        <v>43802</v>
      </c>
      <c r="F16839" s="1">
        <v>43809</v>
      </c>
      <c r="G16839" s="12">
        <f t="shared" si="1052"/>
        <v>7</v>
      </c>
      <c r="H16839" s="2" t="s">
        <v>24</v>
      </c>
      <c r="I16839" s="2" t="s">
        <v>28</v>
      </c>
      <c r="J16839" s="2">
        <v>5</v>
      </c>
      <c r="K16839" s="2" t="s">
        <v>30</v>
      </c>
      <c r="L16839" s="2">
        <f t="shared" si="1055"/>
        <v>2019</v>
      </c>
      <c r="M16839" s="2" t="str">
        <f t="shared" si="1053"/>
        <v>Dec</v>
      </c>
      <c r="N16839" s="2">
        <f t="shared" si="1054"/>
        <v>3</v>
      </c>
    </row>
    <row r="16840" spans="1:14" x14ac:dyDescent="0.2">
      <c r="A16840">
        <v>100942</v>
      </c>
      <c r="B16840" t="s">
        <v>9</v>
      </c>
      <c r="C16840" t="s">
        <v>18</v>
      </c>
      <c r="D16840" s="11">
        <v>213.44</v>
      </c>
      <c r="E16840" s="1">
        <v>43863</v>
      </c>
      <c r="F16840" s="1">
        <v>43867</v>
      </c>
      <c r="G16840" s="12">
        <f t="shared" si="1052"/>
        <v>4</v>
      </c>
      <c r="H16840" s="2" t="s">
        <v>27</v>
      </c>
      <c r="I16840" s="2" t="s">
        <v>28</v>
      </c>
      <c r="J16840" s="2" t="s">
        <v>30</v>
      </c>
      <c r="K16840" s="2" t="s">
        <v>30</v>
      </c>
      <c r="L16840" s="2">
        <f t="shared" si="1055"/>
        <v>2020</v>
      </c>
      <c r="M16840" s="2" t="str">
        <f t="shared" si="1053"/>
        <v>Feb</v>
      </c>
      <c r="N16840" s="2">
        <f t="shared" si="1054"/>
        <v>2</v>
      </c>
    </row>
    <row r="16841" spans="1:14" x14ac:dyDescent="0.2">
      <c r="A16841">
        <v>100049</v>
      </c>
      <c r="B16841" t="s">
        <v>2</v>
      </c>
      <c r="C16841" t="s">
        <v>18</v>
      </c>
      <c r="D16841" s="11">
        <v>1553.55</v>
      </c>
      <c r="E16841" s="1">
        <v>43802</v>
      </c>
      <c r="F16841" s="1">
        <v>43809</v>
      </c>
      <c r="G16841" s="12">
        <f t="shared" si="1052"/>
        <v>7</v>
      </c>
      <c r="H16841" s="2" t="s">
        <v>24</v>
      </c>
      <c r="I16841" s="2" t="s">
        <v>28</v>
      </c>
      <c r="J16841" s="2">
        <v>4</v>
      </c>
      <c r="K16841" s="2" t="s">
        <v>30</v>
      </c>
      <c r="L16841" s="2">
        <f t="shared" si="1055"/>
        <v>2019</v>
      </c>
      <c r="M16841" s="2" t="str">
        <f t="shared" si="1053"/>
        <v>Dec</v>
      </c>
      <c r="N16841" s="2">
        <f t="shared" si="1054"/>
        <v>3</v>
      </c>
    </row>
    <row r="16842" spans="1:14" x14ac:dyDescent="0.2">
      <c r="A16842">
        <v>102300</v>
      </c>
      <c r="B16842" t="s">
        <v>10</v>
      </c>
      <c r="C16842" t="s">
        <v>18</v>
      </c>
      <c r="D16842" s="11">
        <v>471.74</v>
      </c>
      <c r="E16842" s="1">
        <v>43953</v>
      </c>
      <c r="F16842" s="1">
        <v>43958</v>
      </c>
      <c r="G16842" s="12">
        <f t="shared" si="1052"/>
        <v>5</v>
      </c>
      <c r="H16842" s="2" t="s">
        <v>21</v>
      </c>
      <c r="I16842" s="2" t="s">
        <v>28</v>
      </c>
      <c r="J16842" s="2" t="s">
        <v>30</v>
      </c>
      <c r="K16842" s="2">
        <v>4</v>
      </c>
      <c r="L16842" s="2">
        <f t="shared" si="1055"/>
        <v>2020</v>
      </c>
      <c r="M16842" s="2" t="str">
        <f t="shared" si="1053"/>
        <v>May</v>
      </c>
      <c r="N16842" s="2">
        <f t="shared" si="1054"/>
        <v>2</v>
      </c>
    </row>
    <row r="16843" spans="1:14" x14ac:dyDescent="0.2">
      <c r="A16843">
        <v>100050</v>
      </c>
      <c r="B16843" t="s">
        <v>8</v>
      </c>
      <c r="C16843" t="s">
        <v>18</v>
      </c>
      <c r="D16843" s="11">
        <v>1112.78</v>
      </c>
      <c r="E16843" s="1">
        <v>43802</v>
      </c>
      <c r="F16843" s="1">
        <v>43809</v>
      </c>
      <c r="G16843" s="12">
        <f t="shared" si="1052"/>
        <v>7</v>
      </c>
      <c r="H16843" s="2" t="s">
        <v>26</v>
      </c>
      <c r="I16843" s="2" t="s">
        <v>28</v>
      </c>
      <c r="J16843" s="2">
        <v>5</v>
      </c>
      <c r="K16843" s="2" t="s">
        <v>30</v>
      </c>
      <c r="L16843" s="2">
        <f t="shared" si="1055"/>
        <v>2019</v>
      </c>
      <c r="M16843" s="2" t="str">
        <f t="shared" si="1053"/>
        <v>Dec</v>
      </c>
      <c r="N16843" s="2">
        <f t="shared" si="1054"/>
        <v>3</v>
      </c>
    </row>
    <row r="16844" spans="1:14" x14ac:dyDescent="0.2">
      <c r="A16844">
        <v>100051</v>
      </c>
      <c r="B16844" t="s">
        <v>3</v>
      </c>
      <c r="C16844" t="s">
        <v>18</v>
      </c>
      <c r="D16844" s="11">
        <v>1562.95</v>
      </c>
      <c r="E16844" s="1">
        <v>43802</v>
      </c>
      <c r="F16844" s="1">
        <v>43809</v>
      </c>
      <c r="G16844" s="12">
        <f t="shared" si="1052"/>
        <v>7</v>
      </c>
      <c r="H16844" s="2" t="s">
        <v>26</v>
      </c>
      <c r="I16844" s="2" t="s">
        <v>28</v>
      </c>
      <c r="J16844" s="2">
        <v>5</v>
      </c>
      <c r="K16844" s="2" t="s">
        <v>30</v>
      </c>
      <c r="L16844" s="2">
        <f t="shared" si="1055"/>
        <v>2019</v>
      </c>
      <c r="M16844" s="2" t="str">
        <f t="shared" si="1053"/>
        <v>Dec</v>
      </c>
      <c r="N16844" s="2">
        <f t="shared" si="1054"/>
        <v>3</v>
      </c>
    </row>
    <row r="16845" spans="1:14" x14ac:dyDescent="0.2">
      <c r="A16845">
        <v>100051</v>
      </c>
      <c r="B16845" t="s">
        <v>10</v>
      </c>
      <c r="C16845" t="s">
        <v>18</v>
      </c>
      <c r="D16845" s="11">
        <v>149.24</v>
      </c>
      <c r="E16845" s="1">
        <v>43802</v>
      </c>
      <c r="F16845" s="1">
        <v>43809</v>
      </c>
      <c r="G16845" s="12">
        <f t="shared" si="1052"/>
        <v>7</v>
      </c>
      <c r="H16845" s="2" t="s">
        <v>26</v>
      </c>
      <c r="I16845" s="2" t="s">
        <v>28</v>
      </c>
      <c r="J16845" s="2">
        <v>5</v>
      </c>
      <c r="K16845" s="2">
        <v>5</v>
      </c>
      <c r="L16845" s="2">
        <f t="shared" si="1055"/>
        <v>2019</v>
      </c>
      <c r="M16845" s="2" t="str">
        <f t="shared" si="1053"/>
        <v>Dec</v>
      </c>
      <c r="N16845" s="2">
        <f t="shared" si="1054"/>
        <v>3</v>
      </c>
    </row>
    <row r="16846" spans="1:14" x14ac:dyDescent="0.2">
      <c r="A16846">
        <v>100241</v>
      </c>
      <c r="B16846" t="s">
        <v>8</v>
      </c>
      <c r="C16846" t="s">
        <v>18</v>
      </c>
      <c r="D16846" s="11">
        <v>1912.77</v>
      </c>
      <c r="E16846" s="1">
        <v>43816</v>
      </c>
      <c r="F16846" s="1">
        <v>43823</v>
      </c>
      <c r="G16846" s="12">
        <f t="shared" si="1052"/>
        <v>7</v>
      </c>
      <c r="H16846" s="2" t="s">
        <v>25</v>
      </c>
      <c r="I16846" s="2" t="s">
        <v>29</v>
      </c>
      <c r="J16846" s="2" t="s">
        <v>30</v>
      </c>
      <c r="K16846" s="2" t="s">
        <v>30</v>
      </c>
      <c r="L16846" s="2">
        <f t="shared" si="1055"/>
        <v>2019</v>
      </c>
      <c r="M16846" s="2" t="str">
        <f t="shared" si="1053"/>
        <v>Dec</v>
      </c>
      <c r="N16846" s="2">
        <f t="shared" si="1054"/>
        <v>17</v>
      </c>
    </row>
    <row r="16847" spans="1:14" x14ac:dyDescent="0.2">
      <c r="A16847">
        <v>102353</v>
      </c>
      <c r="B16847" t="s">
        <v>2</v>
      </c>
      <c r="C16847" t="s">
        <v>19</v>
      </c>
      <c r="D16847" s="11">
        <v>430.45</v>
      </c>
      <c r="E16847" s="1">
        <v>43955</v>
      </c>
      <c r="F16847" s="1">
        <v>43960</v>
      </c>
      <c r="G16847" s="12">
        <f t="shared" si="1052"/>
        <v>5</v>
      </c>
      <c r="H16847" s="2" t="s">
        <v>23</v>
      </c>
      <c r="I16847" s="2" t="s">
        <v>28</v>
      </c>
      <c r="J16847" s="2" t="s">
        <v>30</v>
      </c>
      <c r="K16847" s="2">
        <v>5</v>
      </c>
      <c r="L16847" s="2">
        <f t="shared" si="1055"/>
        <v>2020</v>
      </c>
      <c r="M16847" s="2" t="str">
        <f t="shared" si="1053"/>
        <v>May</v>
      </c>
      <c r="N16847" s="2">
        <f t="shared" si="1054"/>
        <v>4</v>
      </c>
    </row>
    <row r="16848" spans="1:14" x14ac:dyDescent="0.2">
      <c r="A16848">
        <v>100242</v>
      </c>
      <c r="B16848" t="s">
        <v>6</v>
      </c>
      <c r="C16848" t="s">
        <v>18</v>
      </c>
      <c r="D16848" s="11">
        <v>311.72000000000003</v>
      </c>
      <c r="E16848" s="1">
        <v>43816</v>
      </c>
      <c r="F16848" s="1">
        <v>43823</v>
      </c>
      <c r="G16848" s="12">
        <f t="shared" si="1052"/>
        <v>7</v>
      </c>
      <c r="H16848" s="2" t="s">
        <v>23</v>
      </c>
      <c r="I16848" s="2" t="s">
        <v>28</v>
      </c>
      <c r="J16848" s="2">
        <v>3</v>
      </c>
      <c r="K16848" s="2">
        <v>1</v>
      </c>
      <c r="L16848" s="2">
        <f t="shared" si="1055"/>
        <v>2019</v>
      </c>
      <c r="M16848" s="2" t="str">
        <f t="shared" si="1053"/>
        <v>Dec</v>
      </c>
      <c r="N16848" s="2">
        <f t="shared" si="1054"/>
        <v>17</v>
      </c>
    </row>
    <row r="16849" spans="1:14" x14ac:dyDescent="0.2">
      <c r="A16849">
        <v>102353</v>
      </c>
      <c r="B16849" t="s">
        <v>2</v>
      </c>
      <c r="C16849" t="s">
        <v>18</v>
      </c>
      <c r="D16849" s="11">
        <v>1587.27</v>
      </c>
      <c r="E16849" s="1">
        <v>43955</v>
      </c>
      <c r="F16849" s="1">
        <v>43960</v>
      </c>
      <c r="G16849" s="12">
        <f t="shared" si="1052"/>
        <v>5</v>
      </c>
      <c r="H16849" s="2" t="s">
        <v>23</v>
      </c>
      <c r="I16849" s="2" t="s">
        <v>28</v>
      </c>
      <c r="J16849" s="2" t="s">
        <v>30</v>
      </c>
      <c r="K16849" s="2">
        <v>2</v>
      </c>
      <c r="L16849" s="2">
        <f t="shared" si="1055"/>
        <v>2020</v>
      </c>
      <c r="M16849" s="2" t="str">
        <f t="shared" si="1053"/>
        <v>May</v>
      </c>
      <c r="N16849" s="2">
        <f t="shared" si="1054"/>
        <v>4</v>
      </c>
    </row>
    <row r="16850" spans="1:14" x14ac:dyDescent="0.2">
      <c r="A16850">
        <v>102363</v>
      </c>
      <c r="B16850" t="s">
        <v>7</v>
      </c>
      <c r="C16850" t="s">
        <v>19</v>
      </c>
      <c r="D16850" s="11">
        <v>839.08</v>
      </c>
      <c r="E16850" s="1">
        <v>43955</v>
      </c>
      <c r="F16850" s="1">
        <v>43960</v>
      </c>
      <c r="G16850" s="12">
        <f t="shared" si="1052"/>
        <v>5</v>
      </c>
      <c r="H16850" s="2" t="s">
        <v>24</v>
      </c>
      <c r="I16850" s="2" t="s">
        <v>28</v>
      </c>
      <c r="J16850" s="2" t="s">
        <v>30</v>
      </c>
      <c r="K16850" s="2">
        <v>1</v>
      </c>
      <c r="L16850" s="2">
        <f t="shared" si="1055"/>
        <v>2020</v>
      </c>
      <c r="M16850" s="2" t="str">
        <f t="shared" si="1053"/>
        <v>May</v>
      </c>
      <c r="N16850" s="2">
        <f t="shared" si="1054"/>
        <v>4</v>
      </c>
    </row>
    <row r="16851" spans="1:14" x14ac:dyDescent="0.2">
      <c r="A16851">
        <v>102364</v>
      </c>
      <c r="B16851" t="s">
        <v>9</v>
      </c>
      <c r="C16851" t="s">
        <v>18</v>
      </c>
      <c r="D16851" s="11">
        <v>12.22</v>
      </c>
      <c r="E16851" s="1">
        <v>43955</v>
      </c>
      <c r="F16851" s="1">
        <v>43960</v>
      </c>
      <c r="G16851" s="12">
        <f t="shared" si="1052"/>
        <v>5</v>
      </c>
      <c r="H16851" s="2" t="s">
        <v>26</v>
      </c>
      <c r="I16851" s="2" t="s">
        <v>28</v>
      </c>
      <c r="J16851" s="2" t="s">
        <v>30</v>
      </c>
      <c r="K16851" s="2">
        <v>5</v>
      </c>
      <c r="L16851" s="2">
        <f t="shared" si="1055"/>
        <v>2020</v>
      </c>
      <c r="M16851" s="2" t="str">
        <f t="shared" si="1053"/>
        <v>May</v>
      </c>
      <c r="N16851" s="2">
        <f t="shared" si="1054"/>
        <v>4</v>
      </c>
    </row>
    <row r="16852" spans="1:14" x14ac:dyDescent="0.2">
      <c r="A16852">
        <v>100246</v>
      </c>
      <c r="B16852" t="s">
        <v>5</v>
      </c>
      <c r="C16852" t="s">
        <v>18</v>
      </c>
      <c r="D16852" s="11">
        <v>1295.06</v>
      </c>
      <c r="E16852" s="1">
        <v>43816</v>
      </c>
      <c r="F16852" s="1">
        <v>43823</v>
      </c>
      <c r="G16852" s="12">
        <f t="shared" si="1052"/>
        <v>7</v>
      </c>
      <c r="H16852" s="2" t="s">
        <v>27</v>
      </c>
      <c r="I16852" s="2" t="s">
        <v>28</v>
      </c>
      <c r="J16852" s="2" t="s">
        <v>30</v>
      </c>
      <c r="K16852" s="2" t="s">
        <v>30</v>
      </c>
      <c r="L16852" s="2">
        <f t="shared" si="1055"/>
        <v>2019</v>
      </c>
      <c r="M16852" s="2" t="str">
        <f t="shared" si="1053"/>
        <v>Dec</v>
      </c>
      <c r="N16852" s="2">
        <f t="shared" si="1054"/>
        <v>17</v>
      </c>
    </row>
    <row r="16853" spans="1:14" x14ac:dyDescent="0.2">
      <c r="A16853">
        <v>100994</v>
      </c>
      <c r="B16853" t="s">
        <v>3</v>
      </c>
      <c r="C16853" t="s">
        <v>19</v>
      </c>
      <c r="D16853" s="11">
        <v>1684.74</v>
      </c>
      <c r="E16853" s="1">
        <v>43867</v>
      </c>
      <c r="F16853" s="1">
        <v>43871</v>
      </c>
      <c r="G16853" s="12">
        <f t="shared" si="1052"/>
        <v>4</v>
      </c>
      <c r="H16853" s="2" t="s">
        <v>25</v>
      </c>
      <c r="I16853" s="2" t="s">
        <v>28</v>
      </c>
      <c r="J16853" s="2" t="s">
        <v>30</v>
      </c>
      <c r="K16853" s="2" t="s">
        <v>30</v>
      </c>
      <c r="L16853" s="2">
        <f t="shared" si="1055"/>
        <v>2020</v>
      </c>
      <c r="M16853" s="2" t="str">
        <f t="shared" si="1053"/>
        <v>Feb</v>
      </c>
      <c r="N16853" s="2">
        <f t="shared" si="1054"/>
        <v>6</v>
      </c>
    </row>
    <row r="16854" spans="1:14" x14ac:dyDescent="0.2">
      <c r="A16854">
        <v>100287</v>
      </c>
      <c r="B16854" t="s">
        <v>4</v>
      </c>
      <c r="C16854" t="s">
        <v>19</v>
      </c>
      <c r="D16854" s="11">
        <v>1210.3399999999999</v>
      </c>
      <c r="E16854" s="1">
        <v>43820</v>
      </c>
      <c r="F16854" s="1">
        <v>43827</v>
      </c>
      <c r="G16854" s="12">
        <f t="shared" si="1052"/>
        <v>7</v>
      </c>
      <c r="H16854" s="2" t="s">
        <v>23</v>
      </c>
      <c r="I16854" s="2" t="s">
        <v>29</v>
      </c>
      <c r="J16854" s="2">
        <v>4</v>
      </c>
      <c r="K16854" s="2" t="s">
        <v>30</v>
      </c>
      <c r="L16854" s="2">
        <f t="shared" si="1055"/>
        <v>2019</v>
      </c>
      <c r="M16854" s="2" t="str">
        <f t="shared" si="1053"/>
        <v>Dec</v>
      </c>
      <c r="N16854" s="2">
        <f t="shared" si="1054"/>
        <v>21</v>
      </c>
    </row>
    <row r="16855" spans="1:14" x14ac:dyDescent="0.2">
      <c r="A16855">
        <v>97465</v>
      </c>
      <c r="B16855" t="s">
        <v>10</v>
      </c>
      <c r="C16855" t="s">
        <v>18</v>
      </c>
      <c r="D16855" s="11">
        <v>793.09</v>
      </c>
      <c r="E16855" s="1">
        <v>43598</v>
      </c>
      <c r="F16855" s="1">
        <v>43604</v>
      </c>
      <c r="G16855" s="12">
        <f t="shared" si="1052"/>
        <v>6</v>
      </c>
      <c r="H16855" s="2" t="s">
        <v>22</v>
      </c>
      <c r="I16855" s="2" t="s">
        <v>28</v>
      </c>
      <c r="J16855" s="2">
        <v>3</v>
      </c>
      <c r="K16855" s="2" t="s">
        <v>30</v>
      </c>
      <c r="L16855" s="2">
        <f t="shared" si="1055"/>
        <v>2019</v>
      </c>
      <c r="M16855" s="2" t="str">
        <f t="shared" si="1053"/>
        <v>May</v>
      </c>
      <c r="N16855" s="2">
        <f t="shared" si="1054"/>
        <v>13</v>
      </c>
    </row>
    <row r="16856" spans="1:14" x14ac:dyDescent="0.2">
      <c r="A16856">
        <v>97465</v>
      </c>
      <c r="B16856" t="s">
        <v>3</v>
      </c>
      <c r="C16856" t="s">
        <v>19</v>
      </c>
      <c r="D16856" s="11">
        <v>891.41</v>
      </c>
      <c r="E16856" s="1">
        <v>43598</v>
      </c>
      <c r="F16856" s="1">
        <v>43604</v>
      </c>
      <c r="G16856" s="12">
        <f t="shared" si="1052"/>
        <v>6</v>
      </c>
      <c r="H16856" s="2" t="s">
        <v>22</v>
      </c>
      <c r="I16856" s="2" t="s">
        <v>28</v>
      </c>
      <c r="J16856" s="2">
        <v>2</v>
      </c>
      <c r="K16856" s="2" t="s">
        <v>30</v>
      </c>
      <c r="L16856" s="2">
        <f t="shared" si="1055"/>
        <v>2019</v>
      </c>
      <c r="M16856" s="2" t="str">
        <f t="shared" si="1053"/>
        <v>May</v>
      </c>
      <c r="N16856" s="2">
        <f t="shared" si="1054"/>
        <v>13</v>
      </c>
    </row>
    <row r="16857" spans="1:14" x14ac:dyDescent="0.2">
      <c r="A16857">
        <v>100478</v>
      </c>
      <c r="B16857" t="s">
        <v>7</v>
      </c>
      <c r="C16857" t="s">
        <v>18</v>
      </c>
      <c r="D16857" s="11">
        <v>1764.26</v>
      </c>
      <c r="E16857" s="1">
        <v>43832</v>
      </c>
      <c r="F16857" s="1">
        <v>43839</v>
      </c>
      <c r="G16857" s="12">
        <f t="shared" si="1052"/>
        <v>7</v>
      </c>
      <c r="H16857" s="2" t="s">
        <v>25</v>
      </c>
      <c r="I16857" s="2" t="s">
        <v>28</v>
      </c>
      <c r="J16857" s="2">
        <v>2</v>
      </c>
      <c r="K16857" s="2" t="s">
        <v>30</v>
      </c>
      <c r="L16857" s="2">
        <f t="shared" si="1055"/>
        <v>2020</v>
      </c>
      <c r="M16857" s="2" t="str">
        <f t="shared" si="1053"/>
        <v>Jan</v>
      </c>
      <c r="N16857" s="2">
        <f t="shared" si="1054"/>
        <v>2</v>
      </c>
    </row>
    <row r="16858" spans="1:14" x14ac:dyDescent="0.2">
      <c r="A16858">
        <v>100478</v>
      </c>
      <c r="B16858" t="s">
        <v>8</v>
      </c>
      <c r="C16858" t="s">
        <v>19</v>
      </c>
      <c r="D16858" s="11">
        <v>1063.05</v>
      </c>
      <c r="E16858" s="1">
        <v>43832</v>
      </c>
      <c r="F16858" s="1">
        <v>43839</v>
      </c>
      <c r="G16858" s="12">
        <f t="shared" si="1052"/>
        <v>7</v>
      </c>
      <c r="H16858" s="2" t="s">
        <v>25</v>
      </c>
      <c r="I16858" s="2" t="s">
        <v>28</v>
      </c>
      <c r="J16858" s="2">
        <v>2</v>
      </c>
      <c r="K16858" s="2">
        <v>5</v>
      </c>
      <c r="L16858" s="2">
        <f t="shared" si="1055"/>
        <v>2020</v>
      </c>
      <c r="M16858" s="2" t="str">
        <f t="shared" si="1053"/>
        <v>Jan</v>
      </c>
      <c r="N16858" s="2">
        <f t="shared" si="1054"/>
        <v>2</v>
      </c>
    </row>
    <row r="16859" spans="1:14" x14ac:dyDescent="0.2">
      <c r="A16859">
        <v>103707</v>
      </c>
      <c r="B16859" t="s">
        <v>5</v>
      </c>
      <c r="C16859" t="s">
        <v>18</v>
      </c>
      <c r="D16859" s="11">
        <v>1839.99</v>
      </c>
      <c r="E16859" s="1">
        <v>44042</v>
      </c>
      <c r="F16859" s="1">
        <v>44046</v>
      </c>
      <c r="G16859" s="12">
        <f t="shared" si="1052"/>
        <v>4</v>
      </c>
      <c r="H16859" s="2" t="s">
        <v>25</v>
      </c>
      <c r="I16859" s="2" t="s">
        <v>28</v>
      </c>
      <c r="J16859" s="2">
        <v>4</v>
      </c>
      <c r="K16859" s="2" t="s">
        <v>30</v>
      </c>
      <c r="L16859" s="2">
        <f t="shared" si="1055"/>
        <v>2020</v>
      </c>
      <c r="M16859" s="2" t="str">
        <f t="shared" si="1053"/>
        <v>Jul</v>
      </c>
      <c r="N16859" s="2">
        <f t="shared" si="1054"/>
        <v>30</v>
      </c>
    </row>
    <row r="16860" spans="1:14" x14ac:dyDescent="0.2">
      <c r="A16860">
        <v>100480</v>
      </c>
      <c r="B16860" t="s">
        <v>2</v>
      </c>
      <c r="C16860" t="s">
        <v>19</v>
      </c>
      <c r="D16860" s="11">
        <v>499.61</v>
      </c>
      <c r="E16860" s="1">
        <v>43832</v>
      </c>
      <c r="F16860" s="1">
        <v>43839</v>
      </c>
      <c r="G16860" s="12">
        <f t="shared" si="1052"/>
        <v>7</v>
      </c>
      <c r="H16860" s="2" t="s">
        <v>23</v>
      </c>
      <c r="I16860" s="2" t="s">
        <v>28</v>
      </c>
      <c r="J16860" s="2">
        <v>2</v>
      </c>
      <c r="K16860" s="2">
        <v>5</v>
      </c>
      <c r="L16860" s="2">
        <f t="shared" si="1055"/>
        <v>2020</v>
      </c>
      <c r="M16860" s="2" t="str">
        <f t="shared" si="1053"/>
        <v>Jan</v>
      </c>
      <c r="N16860" s="2">
        <f t="shared" si="1054"/>
        <v>2</v>
      </c>
    </row>
    <row r="16861" spans="1:14" x14ac:dyDescent="0.2">
      <c r="A16861">
        <v>97468</v>
      </c>
      <c r="B16861" t="s">
        <v>8</v>
      </c>
      <c r="C16861" t="s">
        <v>18</v>
      </c>
      <c r="D16861" s="11">
        <v>21.64</v>
      </c>
      <c r="E16861" s="1">
        <v>43598</v>
      </c>
      <c r="F16861" s="1">
        <v>43604</v>
      </c>
      <c r="G16861" s="12">
        <f t="shared" si="1052"/>
        <v>6</v>
      </c>
      <c r="H16861" s="2" t="s">
        <v>23</v>
      </c>
      <c r="I16861" s="2" t="s">
        <v>28</v>
      </c>
      <c r="J16861" s="2" t="s">
        <v>30</v>
      </c>
      <c r="K16861" s="2" t="s">
        <v>30</v>
      </c>
      <c r="L16861" s="2">
        <f t="shared" si="1055"/>
        <v>2019</v>
      </c>
      <c r="M16861" s="2" t="str">
        <f t="shared" si="1053"/>
        <v>May</v>
      </c>
      <c r="N16861" s="2">
        <f t="shared" si="1054"/>
        <v>13</v>
      </c>
    </row>
    <row r="16862" spans="1:14" x14ac:dyDescent="0.2">
      <c r="A16862">
        <v>100485</v>
      </c>
      <c r="B16862" t="s">
        <v>2</v>
      </c>
      <c r="C16862" t="s">
        <v>19</v>
      </c>
      <c r="D16862" s="11">
        <v>424.92</v>
      </c>
      <c r="E16862" s="1">
        <v>43832</v>
      </c>
      <c r="F16862" s="1">
        <v>43839</v>
      </c>
      <c r="G16862" s="12">
        <f t="shared" si="1052"/>
        <v>7</v>
      </c>
      <c r="H16862" s="2" t="s">
        <v>27</v>
      </c>
      <c r="I16862" s="2" t="s">
        <v>28</v>
      </c>
      <c r="J16862" s="2">
        <v>2</v>
      </c>
      <c r="K16862" s="2">
        <v>1</v>
      </c>
      <c r="L16862" s="2">
        <f t="shared" si="1055"/>
        <v>2020</v>
      </c>
      <c r="M16862" s="2" t="str">
        <f t="shared" si="1053"/>
        <v>Jan</v>
      </c>
      <c r="N16862" s="2">
        <f t="shared" si="1054"/>
        <v>2</v>
      </c>
    </row>
    <row r="16863" spans="1:14" x14ac:dyDescent="0.2">
      <c r="A16863">
        <v>100485</v>
      </c>
      <c r="B16863" t="s">
        <v>8</v>
      </c>
      <c r="C16863" t="s">
        <v>18</v>
      </c>
      <c r="D16863" s="11">
        <v>209.21</v>
      </c>
      <c r="E16863" s="1">
        <v>43832</v>
      </c>
      <c r="F16863" s="1">
        <v>43839</v>
      </c>
      <c r="G16863" s="12">
        <f t="shared" si="1052"/>
        <v>7</v>
      </c>
      <c r="H16863" s="2" t="s">
        <v>27</v>
      </c>
      <c r="I16863" s="2" t="s">
        <v>28</v>
      </c>
      <c r="J16863" s="2">
        <v>5</v>
      </c>
      <c r="K16863" s="2" t="s">
        <v>30</v>
      </c>
      <c r="L16863" s="2">
        <f t="shared" si="1055"/>
        <v>2020</v>
      </c>
      <c r="M16863" s="2" t="str">
        <f t="shared" si="1053"/>
        <v>Jan</v>
      </c>
      <c r="N16863" s="2">
        <f t="shared" si="1054"/>
        <v>2</v>
      </c>
    </row>
    <row r="16864" spans="1:14" x14ac:dyDescent="0.2">
      <c r="A16864">
        <v>97483</v>
      </c>
      <c r="B16864" t="s">
        <v>10</v>
      </c>
      <c r="C16864" t="s">
        <v>18</v>
      </c>
      <c r="D16864" s="11">
        <v>976.14</v>
      </c>
      <c r="E16864" s="1">
        <v>43600</v>
      </c>
      <c r="F16864" s="1">
        <v>43606</v>
      </c>
      <c r="G16864" s="12">
        <f t="shared" si="1052"/>
        <v>6</v>
      </c>
      <c r="H16864" s="2" t="s">
        <v>22</v>
      </c>
      <c r="I16864" s="2" t="s">
        <v>28</v>
      </c>
      <c r="J16864" s="2">
        <v>5</v>
      </c>
      <c r="K16864" s="2" t="s">
        <v>30</v>
      </c>
      <c r="L16864" s="2">
        <f t="shared" si="1055"/>
        <v>2019</v>
      </c>
      <c r="M16864" s="2" t="str">
        <f t="shared" si="1053"/>
        <v>May</v>
      </c>
      <c r="N16864" s="2">
        <f t="shared" si="1054"/>
        <v>15</v>
      </c>
    </row>
    <row r="16865" spans="1:14" x14ac:dyDescent="0.2">
      <c r="A16865">
        <v>100492</v>
      </c>
      <c r="B16865" t="s">
        <v>3</v>
      </c>
      <c r="C16865" t="s">
        <v>19</v>
      </c>
      <c r="D16865" s="11">
        <v>1341.68</v>
      </c>
      <c r="E16865" s="1">
        <v>43833</v>
      </c>
      <c r="F16865" s="1">
        <v>43840</v>
      </c>
      <c r="G16865" s="12">
        <f t="shared" si="1052"/>
        <v>7</v>
      </c>
      <c r="H16865" s="2" t="s">
        <v>22</v>
      </c>
      <c r="I16865" s="2" t="s">
        <v>28</v>
      </c>
      <c r="J16865" s="2" t="s">
        <v>30</v>
      </c>
      <c r="K16865" s="2" t="s">
        <v>30</v>
      </c>
      <c r="L16865" s="2">
        <f t="shared" si="1055"/>
        <v>2020</v>
      </c>
      <c r="M16865" s="2" t="str">
        <f t="shared" si="1053"/>
        <v>Jan</v>
      </c>
      <c r="N16865" s="2">
        <f t="shared" si="1054"/>
        <v>3</v>
      </c>
    </row>
    <row r="16866" spans="1:14" x14ac:dyDescent="0.2">
      <c r="A16866">
        <v>102372</v>
      </c>
      <c r="B16866" t="s">
        <v>10</v>
      </c>
      <c r="C16866" t="s">
        <v>18</v>
      </c>
      <c r="D16866" s="11">
        <v>748.72</v>
      </c>
      <c r="E16866" s="1">
        <v>43955</v>
      </c>
      <c r="F16866" s="1">
        <v>43960</v>
      </c>
      <c r="G16866" s="12">
        <f t="shared" si="1052"/>
        <v>5</v>
      </c>
      <c r="H16866" s="2" t="s">
        <v>27</v>
      </c>
      <c r="I16866" s="2" t="s">
        <v>28</v>
      </c>
      <c r="J16866" s="2" t="s">
        <v>30</v>
      </c>
      <c r="K16866" s="2">
        <v>4</v>
      </c>
      <c r="L16866" s="2">
        <f t="shared" si="1055"/>
        <v>2020</v>
      </c>
      <c r="M16866" s="2" t="str">
        <f t="shared" si="1053"/>
        <v>May</v>
      </c>
      <c r="N16866" s="2">
        <f t="shared" si="1054"/>
        <v>4</v>
      </c>
    </row>
    <row r="16867" spans="1:14" x14ac:dyDescent="0.2">
      <c r="A16867">
        <v>97756</v>
      </c>
      <c r="B16867" t="s">
        <v>4</v>
      </c>
      <c r="C16867" t="s">
        <v>19</v>
      </c>
      <c r="D16867" s="11">
        <v>117.74</v>
      </c>
      <c r="E16867" s="1">
        <v>43623</v>
      </c>
      <c r="F16867" s="1">
        <v>43629</v>
      </c>
      <c r="G16867" s="12">
        <f t="shared" si="1052"/>
        <v>6</v>
      </c>
      <c r="H16867" s="2" t="s">
        <v>22</v>
      </c>
      <c r="I16867" s="2" t="s">
        <v>29</v>
      </c>
      <c r="J16867" s="2">
        <v>3</v>
      </c>
      <c r="K16867" s="2" t="s">
        <v>30</v>
      </c>
      <c r="L16867" s="2">
        <f t="shared" si="1055"/>
        <v>2019</v>
      </c>
      <c r="M16867" s="2" t="str">
        <f t="shared" si="1053"/>
        <v>Jun</v>
      </c>
      <c r="N16867" s="2">
        <f t="shared" si="1054"/>
        <v>7</v>
      </c>
    </row>
    <row r="16868" spans="1:14" x14ac:dyDescent="0.2">
      <c r="A16868">
        <v>102372</v>
      </c>
      <c r="B16868" t="s">
        <v>3</v>
      </c>
      <c r="C16868" t="s">
        <v>19</v>
      </c>
      <c r="D16868" s="11">
        <v>859.66</v>
      </c>
      <c r="E16868" s="1">
        <v>43955</v>
      </c>
      <c r="F16868" s="1">
        <v>43960</v>
      </c>
      <c r="G16868" s="12">
        <f t="shared" si="1052"/>
        <v>5</v>
      </c>
      <c r="H16868" s="2" t="s">
        <v>27</v>
      </c>
      <c r="I16868" s="2" t="s">
        <v>28</v>
      </c>
      <c r="J16868" s="2" t="s">
        <v>30</v>
      </c>
      <c r="K16868" s="2">
        <v>5</v>
      </c>
      <c r="L16868" s="2">
        <f t="shared" si="1055"/>
        <v>2020</v>
      </c>
      <c r="M16868" s="2" t="str">
        <f t="shared" si="1053"/>
        <v>May</v>
      </c>
      <c r="N16868" s="2">
        <f t="shared" si="1054"/>
        <v>4</v>
      </c>
    </row>
    <row r="16869" spans="1:14" x14ac:dyDescent="0.2">
      <c r="A16869">
        <v>100502</v>
      </c>
      <c r="B16869" t="s">
        <v>8</v>
      </c>
      <c r="C16869" t="s">
        <v>18</v>
      </c>
      <c r="D16869" s="11">
        <v>1826.35</v>
      </c>
      <c r="E16869" s="1">
        <v>43833</v>
      </c>
      <c r="F16869" s="1">
        <v>43840</v>
      </c>
      <c r="G16869" s="12">
        <f t="shared" si="1052"/>
        <v>7</v>
      </c>
      <c r="H16869" s="2" t="s">
        <v>24</v>
      </c>
      <c r="I16869" s="2" t="s">
        <v>28</v>
      </c>
      <c r="J16869" s="2">
        <v>5</v>
      </c>
      <c r="K16869" s="2" t="s">
        <v>30</v>
      </c>
      <c r="L16869" s="2">
        <f t="shared" si="1055"/>
        <v>2020</v>
      </c>
      <c r="M16869" s="2" t="str">
        <f t="shared" si="1053"/>
        <v>Jan</v>
      </c>
      <c r="N16869" s="2">
        <f t="shared" si="1054"/>
        <v>3</v>
      </c>
    </row>
    <row r="16870" spans="1:14" x14ac:dyDescent="0.2">
      <c r="A16870">
        <v>100502</v>
      </c>
      <c r="B16870" t="s">
        <v>9</v>
      </c>
      <c r="C16870" t="s">
        <v>19</v>
      </c>
      <c r="D16870" s="11">
        <v>798.23</v>
      </c>
      <c r="E16870" s="1">
        <v>43833</v>
      </c>
      <c r="F16870" s="1">
        <v>43840</v>
      </c>
      <c r="G16870" s="12">
        <f t="shared" si="1052"/>
        <v>7</v>
      </c>
      <c r="H16870" s="2" t="s">
        <v>24</v>
      </c>
      <c r="I16870" s="2" t="s">
        <v>28</v>
      </c>
      <c r="J16870" s="2">
        <v>5</v>
      </c>
      <c r="K16870" s="2">
        <v>3</v>
      </c>
      <c r="L16870" s="2">
        <f t="shared" si="1055"/>
        <v>2020</v>
      </c>
      <c r="M16870" s="2" t="str">
        <f t="shared" si="1053"/>
        <v>Jan</v>
      </c>
      <c r="N16870" s="2">
        <f t="shared" si="1054"/>
        <v>3</v>
      </c>
    </row>
    <row r="16871" spans="1:14" x14ac:dyDescent="0.2">
      <c r="A16871">
        <v>100502</v>
      </c>
      <c r="B16871" t="s">
        <v>3</v>
      </c>
      <c r="C16871" t="s">
        <v>19</v>
      </c>
      <c r="D16871" s="11">
        <v>1508.56</v>
      </c>
      <c r="E16871" s="1">
        <v>43833</v>
      </c>
      <c r="F16871" s="1">
        <v>43840</v>
      </c>
      <c r="G16871" s="12">
        <f t="shared" si="1052"/>
        <v>7</v>
      </c>
      <c r="H16871" s="2" t="s">
        <v>24</v>
      </c>
      <c r="I16871" s="2" t="s">
        <v>28</v>
      </c>
      <c r="J16871" s="2">
        <v>5</v>
      </c>
      <c r="K16871" s="2">
        <v>5</v>
      </c>
      <c r="L16871" s="2">
        <f t="shared" si="1055"/>
        <v>2020</v>
      </c>
      <c r="M16871" s="2" t="str">
        <f t="shared" si="1053"/>
        <v>Jan</v>
      </c>
      <c r="N16871" s="2">
        <f t="shared" si="1054"/>
        <v>3</v>
      </c>
    </row>
    <row r="16872" spans="1:14" x14ac:dyDescent="0.2">
      <c r="A16872">
        <v>97834</v>
      </c>
      <c r="B16872" t="s">
        <v>9</v>
      </c>
      <c r="C16872" t="s">
        <v>18</v>
      </c>
      <c r="D16872" s="11">
        <v>1500.82</v>
      </c>
      <c r="E16872" s="1">
        <v>43629</v>
      </c>
      <c r="F16872" s="1">
        <v>43635</v>
      </c>
      <c r="G16872" s="12">
        <f t="shared" si="1052"/>
        <v>6</v>
      </c>
      <c r="H16872" s="2" t="s">
        <v>22</v>
      </c>
      <c r="I16872" s="2" t="s">
        <v>28</v>
      </c>
      <c r="J16872" s="2" t="s">
        <v>30</v>
      </c>
      <c r="K16872" s="2" t="s">
        <v>30</v>
      </c>
      <c r="L16872" s="2">
        <f t="shared" si="1055"/>
        <v>2019</v>
      </c>
      <c r="M16872" s="2" t="str">
        <f t="shared" si="1053"/>
        <v>Jun</v>
      </c>
      <c r="N16872" s="2">
        <f t="shared" si="1054"/>
        <v>13</v>
      </c>
    </row>
    <row r="16873" spans="1:14" x14ac:dyDescent="0.2">
      <c r="A16873">
        <v>97960</v>
      </c>
      <c r="B16873" t="s">
        <v>4</v>
      </c>
      <c r="C16873" t="s">
        <v>18</v>
      </c>
      <c r="D16873" s="11">
        <v>947.07</v>
      </c>
      <c r="E16873" s="1">
        <v>43639</v>
      </c>
      <c r="F16873" s="1">
        <v>43645</v>
      </c>
      <c r="G16873" s="12">
        <f t="shared" si="1052"/>
        <v>6</v>
      </c>
      <c r="H16873" s="2" t="s">
        <v>23</v>
      </c>
      <c r="I16873" s="2" t="s">
        <v>28</v>
      </c>
      <c r="J16873" s="2">
        <v>2</v>
      </c>
      <c r="K16873" s="2" t="s">
        <v>30</v>
      </c>
      <c r="L16873" s="2">
        <f t="shared" si="1055"/>
        <v>2019</v>
      </c>
      <c r="M16873" s="2" t="str">
        <f t="shared" si="1053"/>
        <v>Jun</v>
      </c>
      <c r="N16873" s="2">
        <f t="shared" si="1054"/>
        <v>23</v>
      </c>
    </row>
    <row r="16874" spans="1:14" x14ac:dyDescent="0.2">
      <c r="A16874">
        <v>100502</v>
      </c>
      <c r="B16874" t="s">
        <v>5</v>
      </c>
      <c r="C16874" t="s">
        <v>19</v>
      </c>
      <c r="D16874" s="11">
        <v>484.67</v>
      </c>
      <c r="E16874" s="1">
        <v>43833</v>
      </c>
      <c r="F16874" s="1">
        <v>43840</v>
      </c>
      <c r="G16874" s="12">
        <f t="shared" si="1052"/>
        <v>7</v>
      </c>
      <c r="H16874" s="2" t="s">
        <v>24</v>
      </c>
      <c r="I16874" s="2" t="s">
        <v>28</v>
      </c>
      <c r="J16874" s="2">
        <v>5</v>
      </c>
      <c r="K16874" s="2" t="s">
        <v>30</v>
      </c>
      <c r="L16874" s="2">
        <f t="shared" si="1055"/>
        <v>2020</v>
      </c>
      <c r="M16874" s="2" t="str">
        <f t="shared" si="1053"/>
        <v>Jan</v>
      </c>
      <c r="N16874" s="2">
        <f t="shared" si="1054"/>
        <v>3</v>
      </c>
    </row>
    <row r="16875" spans="1:14" x14ac:dyDescent="0.2">
      <c r="A16875">
        <v>97962</v>
      </c>
      <c r="B16875" t="s">
        <v>4</v>
      </c>
      <c r="C16875" t="s">
        <v>18</v>
      </c>
      <c r="D16875" s="11">
        <v>1321.26</v>
      </c>
      <c r="E16875" s="1">
        <v>43639</v>
      </c>
      <c r="F16875" s="1">
        <v>43645</v>
      </c>
      <c r="G16875" s="12">
        <f t="shared" si="1052"/>
        <v>6</v>
      </c>
      <c r="H16875" s="2" t="s">
        <v>24</v>
      </c>
      <c r="I16875" s="2" t="s">
        <v>28</v>
      </c>
      <c r="J16875" s="2">
        <v>3</v>
      </c>
      <c r="K16875" s="2" t="s">
        <v>30</v>
      </c>
      <c r="L16875" s="2">
        <f t="shared" si="1055"/>
        <v>2019</v>
      </c>
      <c r="M16875" s="2" t="str">
        <f t="shared" si="1053"/>
        <v>Jun</v>
      </c>
      <c r="N16875" s="2">
        <f t="shared" si="1054"/>
        <v>23</v>
      </c>
    </row>
    <row r="16876" spans="1:14" x14ac:dyDescent="0.2">
      <c r="A16876">
        <v>100519</v>
      </c>
      <c r="B16876" t="s">
        <v>3</v>
      </c>
      <c r="C16876" t="s">
        <v>18</v>
      </c>
      <c r="D16876" s="11">
        <v>965.79</v>
      </c>
      <c r="E16876" s="1">
        <v>43835</v>
      </c>
      <c r="F16876" s="1">
        <v>43842</v>
      </c>
      <c r="G16876" s="12">
        <f t="shared" si="1052"/>
        <v>7</v>
      </c>
      <c r="H16876" s="2" t="s">
        <v>21</v>
      </c>
      <c r="I16876" s="2" t="s">
        <v>28</v>
      </c>
      <c r="J16876" s="2">
        <v>5</v>
      </c>
      <c r="K16876" s="2" t="s">
        <v>30</v>
      </c>
      <c r="L16876" s="2">
        <f t="shared" si="1055"/>
        <v>2020</v>
      </c>
      <c r="M16876" s="2" t="str">
        <f t="shared" si="1053"/>
        <v>Jan</v>
      </c>
      <c r="N16876" s="2">
        <f t="shared" si="1054"/>
        <v>5</v>
      </c>
    </row>
    <row r="16877" spans="1:14" x14ac:dyDescent="0.2">
      <c r="A16877">
        <v>97962</v>
      </c>
      <c r="B16877" t="s">
        <v>8</v>
      </c>
      <c r="C16877" t="s">
        <v>19</v>
      </c>
      <c r="D16877" s="11">
        <v>778.37</v>
      </c>
      <c r="E16877" s="1">
        <v>43639</v>
      </c>
      <c r="F16877" s="1">
        <v>43645</v>
      </c>
      <c r="G16877" s="12">
        <f t="shared" si="1052"/>
        <v>6</v>
      </c>
      <c r="H16877" s="2" t="s">
        <v>24</v>
      </c>
      <c r="I16877" s="2" t="s">
        <v>28</v>
      </c>
      <c r="J16877" s="2">
        <v>3</v>
      </c>
      <c r="K16877" s="2" t="s">
        <v>30</v>
      </c>
      <c r="L16877" s="2">
        <f t="shared" si="1055"/>
        <v>2019</v>
      </c>
      <c r="M16877" s="2" t="str">
        <f t="shared" si="1053"/>
        <v>Jun</v>
      </c>
      <c r="N16877" s="2">
        <f t="shared" si="1054"/>
        <v>23</v>
      </c>
    </row>
    <row r="16878" spans="1:14" x14ac:dyDescent="0.2">
      <c r="A16878">
        <v>100525</v>
      </c>
      <c r="B16878" t="s">
        <v>2</v>
      </c>
      <c r="C16878" t="s">
        <v>18</v>
      </c>
      <c r="D16878" s="11">
        <v>525.94000000000005</v>
      </c>
      <c r="E16878" s="1">
        <v>43835</v>
      </c>
      <c r="F16878" s="1">
        <v>43842</v>
      </c>
      <c r="G16878" s="12">
        <f t="shared" si="1052"/>
        <v>7</v>
      </c>
      <c r="H16878" s="2" t="s">
        <v>23</v>
      </c>
      <c r="I16878" s="2" t="s">
        <v>28</v>
      </c>
      <c r="J16878" s="2">
        <v>5</v>
      </c>
      <c r="K16878" s="2" t="s">
        <v>30</v>
      </c>
      <c r="L16878" s="2">
        <f t="shared" si="1055"/>
        <v>2020</v>
      </c>
      <c r="M16878" s="2" t="str">
        <f t="shared" si="1053"/>
        <v>Jan</v>
      </c>
      <c r="N16878" s="2">
        <f t="shared" si="1054"/>
        <v>5</v>
      </c>
    </row>
    <row r="16879" spans="1:14" x14ac:dyDescent="0.2">
      <c r="A16879">
        <v>100526</v>
      </c>
      <c r="B16879" t="s">
        <v>10</v>
      </c>
      <c r="C16879" t="s">
        <v>18</v>
      </c>
      <c r="D16879" s="11">
        <v>1508.53</v>
      </c>
      <c r="E16879" s="1">
        <v>43835</v>
      </c>
      <c r="F16879" s="1">
        <v>43842</v>
      </c>
      <c r="G16879" s="12">
        <f t="shared" si="1052"/>
        <v>7</v>
      </c>
      <c r="H16879" s="2" t="s">
        <v>23</v>
      </c>
      <c r="I16879" s="2" t="s">
        <v>28</v>
      </c>
      <c r="J16879" s="2">
        <v>5</v>
      </c>
      <c r="K16879" s="2" t="s">
        <v>30</v>
      </c>
      <c r="L16879" s="2">
        <f t="shared" si="1055"/>
        <v>2020</v>
      </c>
      <c r="M16879" s="2" t="str">
        <f t="shared" si="1053"/>
        <v>Jan</v>
      </c>
      <c r="N16879" s="2">
        <f t="shared" si="1054"/>
        <v>5</v>
      </c>
    </row>
    <row r="16880" spans="1:14" x14ac:dyDescent="0.2">
      <c r="A16880">
        <v>100528</v>
      </c>
      <c r="B16880" t="s">
        <v>4</v>
      </c>
      <c r="C16880" t="s">
        <v>19</v>
      </c>
      <c r="D16880" s="11">
        <v>1705.4</v>
      </c>
      <c r="E16880" s="1">
        <v>43835</v>
      </c>
      <c r="F16880" s="1">
        <v>43842</v>
      </c>
      <c r="G16880" s="12">
        <f t="shared" si="1052"/>
        <v>7</v>
      </c>
      <c r="H16880" s="2" t="s">
        <v>24</v>
      </c>
      <c r="I16880" s="2" t="s">
        <v>28</v>
      </c>
      <c r="J16880" s="2">
        <v>5</v>
      </c>
      <c r="K16880" s="2" t="s">
        <v>30</v>
      </c>
      <c r="L16880" s="2">
        <f t="shared" si="1055"/>
        <v>2020</v>
      </c>
      <c r="M16880" s="2" t="str">
        <f t="shared" si="1053"/>
        <v>Jan</v>
      </c>
      <c r="N16880" s="2">
        <f t="shared" si="1054"/>
        <v>5</v>
      </c>
    </row>
    <row r="16881" spans="1:14" x14ac:dyDescent="0.2">
      <c r="A16881">
        <v>100528</v>
      </c>
      <c r="B16881" t="s">
        <v>2</v>
      </c>
      <c r="C16881" t="s">
        <v>19</v>
      </c>
      <c r="D16881" s="11">
        <v>1677.06</v>
      </c>
      <c r="E16881" s="1">
        <v>43835</v>
      </c>
      <c r="F16881" s="1">
        <v>43842</v>
      </c>
      <c r="G16881" s="12">
        <f t="shared" si="1052"/>
        <v>7</v>
      </c>
      <c r="H16881" s="2" t="s">
        <v>24</v>
      </c>
      <c r="I16881" s="2" t="s">
        <v>28</v>
      </c>
      <c r="J16881" s="2">
        <v>5</v>
      </c>
      <c r="K16881" s="2">
        <v>2</v>
      </c>
      <c r="L16881" s="2">
        <f t="shared" si="1055"/>
        <v>2020</v>
      </c>
      <c r="M16881" s="2" t="str">
        <f t="shared" si="1053"/>
        <v>Jan</v>
      </c>
      <c r="N16881" s="2">
        <f t="shared" si="1054"/>
        <v>5</v>
      </c>
    </row>
    <row r="16882" spans="1:14" x14ac:dyDescent="0.2">
      <c r="A16882">
        <v>100532</v>
      </c>
      <c r="B16882" t="s">
        <v>10</v>
      </c>
      <c r="C16882" t="s">
        <v>18</v>
      </c>
      <c r="D16882" s="11">
        <v>1839.37</v>
      </c>
      <c r="E16882" s="1">
        <v>43835</v>
      </c>
      <c r="F16882" s="1">
        <v>43842</v>
      </c>
      <c r="G16882" s="12">
        <f t="shared" si="1052"/>
        <v>7</v>
      </c>
      <c r="H16882" s="2" t="s">
        <v>26</v>
      </c>
      <c r="I16882" s="2" t="s">
        <v>28</v>
      </c>
      <c r="J16882" s="2">
        <v>5</v>
      </c>
      <c r="K16882" s="2" t="s">
        <v>30</v>
      </c>
      <c r="L16882" s="2">
        <f t="shared" si="1055"/>
        <v>2020</v>
      </c>
      <c r="M16882" s="2" t="str">
        <f t="shared" si="1053"/>
        <v>Jan</v>
      </c>
      <c r="N16882" s="2">
        <f t="shared" si="1054"/>
        <v>5</v>
      </c>
    </row>
    <row r="16883" spans="1:14" x14ac:dyDescent="0.2">
      <c r="A16883">
        <v>100533</v>
      </c>
      <c r="B16883" t="s">
        <v>3</v>
      </c>
      <c r="C16883" t="s">
        <v>18</v>
      </c>
      <c r="D16883" s="11">
        <v>749.32</v>
      </c>
      <c r="E16883" s="1">
        <v>43835</v>
      </c>
      <c r="F16883" s="1">
        <v>43842</v>
      </c>
      <c r="G16883" s="12">
        <f t="shared" si="1052"/>
        <v>7</v>
      </c>
      <c r="H16883" s="2" t="s">
        <v>27</v>
      </c>
      <c r="I16883" s="2" t="s">
        <v>28</v>
      </c>
      <c r="J16883" s="2">
        <v>5</v>
      </c>
      <c r="K16883" s="2">
        <v>4</v>
      </c>
      <c r="L16883" s="2">
        <f t="shared" si="1055"/>
        <v>2020</v>
      </c>
      <c r="M16883" s="2" t="str">
        <f t="shared" si="1053"/>
        <v>Jan</v>
      </c>
      <c r="N16883" s="2">
        <f t="shared" si="1054"/>
        <v>5</v>
      </c>
    </row>
    <row r="16884" spans="1:14" x14ac:dyDescent="0.2">
      <c r="A16884">
        <v>103895</v>
      </c>
      <c r="B16884" t="s">
        <v>5</v>
      </c>
      <c r="C16884" t="s">
        <v>18</v>
      </c>
      <c r="D16884" s="11">
        <v>1281.54</v>
      </c>
      <c r="E16884" s="1">
        <v>44054</v>
      </c>
      <c r="F16884" s="1">
        <v>44058</v>
      </c>
      <c r="G16884" s="12">
        <f t="shared" si="1052"/>
        <v>4</v>
      </c>
      <c r="H16884" s="2" t="s">
        <v>27</v>
      </c>
      <c r="I16884" s="2" t="s">
        <v>28</v>
      </c>
      <c r="J16884" s="2">
        <v>5</v>
      </c>
      <c r="K16884" s="2" t="s">
        <v>30</v>
      </c>
      <c r="L16884" s="2">
        <f t="shared" si="1055"/>
        <v>2020</v>
      </c>
      <c r="M16884" s="2" t="str">
        <f t="shared" si="1053"/>
        <v>Aug</v>
      </c>
      <c r="N16884" s="2">
        <f t="shared" si="1054"/>
        <v>11</v>
      </c>
    </row>
    <row r="16885" spans="1:14" x14ac:dyDescent="0.2">
      <c r="A16885">
        <v>100591</v>
      </c>
      <c r="B16885" t="s">
        <v>9</v>
      </c>
      <c r="C16885" t="s">
        <v>18</v>
      </c>
      <c r="D16885" s="11">
        <v>476.68</v>
      </c>
      <c r="E16885" s="1">
        <v>43841</v>
      </c>
      <c r="F16885" s="1">
        <v>43848</v>
      </c>
      <c r="G16885" s="12">
        <f t="shared" si="1052"/>
        <v>7</v>
      </c>
      <c r="H16885" s="2" t="s">
        <v>22</v>
      </c>
      <c r="I16885" s="2" t="s">
        <v>28</v>
      </c>
      <c r="J16885" s="2" t="s">
        <v>30</v>
      </c>
      <c r="K16885" s="2" t="s">
        <v>30</v>
      </c>
      <c r="L16885" s="2">
        <f t="shared" si="1055"/>
        <v>2020</v>
      </c>
      <c r="M16885" s="2" t="str">
        <f t="shared" si="1053"/>
        <v>Jan</v>
      </c>
      <c r="N16885" s="2">
        <f t="shared" si="1054"/>
        <v>11</v>
      </c>
    </row>
    <row r="16886" spans="1:14" x14ac:dyDescent="0.2">
      <c r="A16886">
        <v>97973</v>
      </c>
      <c r="B16886" t="s">
        <v>9</v>
      </c>
      <c r="C16886" t="s">
        <v>18</v>
      </c>
      <c r="D16886" s="11">
        <v>1275.56</v>
      </c>
      <c r="E16886" s="1">
        <v>43639</v>
      </c>
      <c r="F16886" s="1">
        <v>43645</v>
      </c>
      <c r="G16886" s="12">
        <f t="shared" si="1052"/>
        <v>6</v>
      </c>
      <c r="H16886" s="2" t="s">
        <v>27</v>
      </c>
      <c r="I16886" s="2" t="s">
        <v>28</v>
      </c>
      <c r="J16886" s="2">
        <v>2</v>
      </c>
      <c r="K16886" s="2" t="s">
        <v>30</v>
      </c>
      <c r="L16886" s="2">
        <f t="shared" si="1055"/>
        <v>2019</v>
      </c>
      <c r="M16886" s="2" t="str">
        <f t="shared" si="1053"/>
        <v>Jun</v>
      </c>
      <c r="N16886" s="2">
        <f t="shared" si="1054"/>
        <v>23</v>
      </c>
    </row>
    <row r="16887" spans="1:14" x14ac:dyDescent="0.2">
      <c r="A16887">
        <v>100591</v>
      </c>
      <c r="B16887" t="s">
        <v>10</v>
      </c>
      <c r="C16887" t="s">
        <v>19</v>
      </c>
      <c r="D16887" s="11">
        <v>1881.27</v>
      </c>
      <c r="E16887" s="1">
        <v>43841</v>
      </c>
      <c r="F16887" s="1">
        <v>43848</v>
      </c>
      <c r="G16887" s="12">
        <f t="shared" si="1052"/>
        <v>7</v>
      </c>
      <c r="H16887" s="2" t="s">
        <v>22</v>
      </c>
      <c r="I16887" s="2" t="s">
        <v>28</v>
      </c>
      <c r="J16887" s="2">
        <v>3</v>
      </c>
      <c r="K16887" s="2" t="s">
        <v>30</v>
      </c>
      <c r="L16887" s="2">
        <f t="shared" si="1055"/>
        <v>2020</v>
      </c>
      <c r="M16887" s="2" t="str">
        <f t="shared" si="1053"/>
        <v>Jan</v>
      </c>
      <c r="N16887" s="2">
        <f t="shared" si="1054"/>
        <v>11</v>
      </c>
    </row>
    <row r="16888" spans="1:14" x14ac:dyDescent="0.2">
      <c r="A16888">
        <v>101075</v>
      </c>
      <c r="B16888" t="s">
        <v>7</v>
      </c>
      <c r="C16888" t="s">
        <v>18</v>
      </c>
      <c r="D16888" s="11">
        <v>357.98</v>
      </c>
      <c r="E16888" s="1">
        <v>43872</v>
      </c>
      <c r="F16888" s="1">
        <v>43876</v>
      </c>
      <c r="G16888" s="12">
        <f t="shared" si="1052"/>
        <v>4</v>
      </c>
      <c r="H16888" s="2" t="s">
        <v>25</v>
      </c>
      <c r="I16888" s="2" t="s">
        <v>28</v>
      </c>
      <c r="J16888" s="2" t="s">
        <v>30</v>
      </c>
      <c r="K16888" s="2" t="s">
        <v>30</v>
      </c>
      <c r="L16888" s="2">
        <f t="shared" si="1055"/>
        <v>2020</v>
      </c>
      <c r="M16888" s="2" t="str">
        <f t="shared" si="1053"/>
        <v>Feb</v>
      </c>
      <c r="N16888" s="2">
        <f t="shared" si="1054"/>
        <v>11</v>
      </c>
    </row>
    <row r="16889" spans="1:14" x14ac:dyDescent="0.2">
      <c r="A16889">
        <v>100591</v>
      </c>
      <c r="B16889" t="s">
        <v>10</v>
      </c>
      <c r="C16889" t="s">
        <v>19</v>
      </c>
      <c r="D16889" s="11">
        <v>1140.43</v>
      </c>
      <c r="E16889" s="1">
        <v>43841</v>
      </c>
      <c r="F16889" s="1">
        <v>43848</v>
      </c>
      <c r="G16889" s="12">
        <f t="shared" si="1052"/>
        <v>7</v>
      </c>
      <c r="H16889" s="2" t="s">
        <v>22</v>
      </c>
      <c r="I16889" s="2" t="s">
        <v>28</v>
      </c>
      <c r="J16889" s="2">
        <v>5</v>
      </c>
      <c r="K16889" s="2">
        <v>3</v>
      </c>
      <c r="L16889" s="2">
        <f t="shared" si="1055"/>
        <v>2020</v>
      </c>
      <c r="M16889" s="2" t="str">
        <f t="shared" si="1053"/>
        <v>Jan</v>
      </c>
      <c r="N16889" s="2">
        <f t="shared" si="1054"/>
        <v>11</v>
      </c>
    </row>
    <row r="16890" spans="1:14" x14ac:dyDescent="0.2">
      <c r="A16890">
        <v>101088</v>
      </c>
      <c r="B16890" t="s">
        <v>2</v>
      </c>
      <c r="C16890" t="s">
        <v>19</v>
      </c>
      <c r="D16890" s="11">
        <v>60.22</v>
      </c>
      <c r="E16890" s="1">
        <v>43872</v>
      </c>
      <c r="F16890" s="1">
        <v>43876</v>
      </c>
      <c r="G16890" s="12">
        <f t="shared" si="1052"/>
        <v>4</v>
      </c>
      <c r="H16890" s="2" t="s">
        <v>26</v>
      </c>
      <c r="I16890" s="2" t="s">
        <v>29</v>
      </c>
      <c r="J16890" s="2" t="s">
        <v>30</v>
      </c>
      <c r="K16890" s="2" t="s">
        <v>30</v>
      </c>
      <c r="L16890" s="2">
        <f t="shared" si="1055"/>
        <v>2020</v>
      </c>
      <c r="M16890" s="2" t="str">
        <f t="shared" si="1053"/>
        <v>Feb</v>
      </c>
      <c r="N16890" s="2">
        <f t="shared" si="1054"/>
        <v>11</v>
      </c>
    </row>
    <row r="16891" spans="1:14" x14ac:dyDescent="0.2">
      <c r="A16891">
        <v>100594</v>
      </c>
      <c r="B16891" t="s">
        <v>4</v>
      </c>
      <c r="C16891" t="s">
        <v>19</v>
      </c>
      <c r="D16891" s="11">
        <v>886.77</v>
      </c>
      <c r="E16891" s="1">
        <v>43841</v>
      </c>
      <c r="F16891" s="1">
        <v>43848</v>
      </c>
      <c r="G16891" s="12">
        <f t="shared" si="1052"/>
        <v>7</v>
      </c>
      <c r="H16891" s="2" t="s">
        <v>23</v>
      </c>
      <c r="I16891" s="2" t="s">
        <v>28</v>
      </c>
      <c r="J16891" s="2">
        <v>5</v>
      </c>
      <c r="K16891" s="2">
        <v>4</v>
      </c>
      <c r="L16891" s="2">
        <f t="shared" si="1055"/>
        <v>2020</v>
      </c>
      <c r="M16891" s="2" t="str">
        <f t="shared" si="1053"/>
        <v>Jan</v>
      </c>
      <c r="N16891" s="2">
        <f t="shared" si="1054"/>
        <v>11</v>
      </c>
    </row>
    <row r="16892" spans="1:14" x14ac:dyDescent="0.2">
      <c r="A16892">
        <v>100594</v>
      </c>
      <c r="B16892" t="s">
        <v>9</v>
      </c>
      <c r="C16892" t="s">
        <v>18</v>
      </c>
      <c r="D16892" s="11">
        <v>1644.95</v>
      </c>
      <c r="E16892" s="1">
        <v>43841</v>
      </c>
      <c r="F16892" s="1">
        <v>43848</v>
      </c>
      <c r="G16892" s="12">
        <f t="shared" si="1052"/>
        <v>7</v>
      </c>
      <c r="H16892" s="2" t="s">
        <v>23</v>
      </c>
      <c r="I16892" s="2" t="s">
        <v>28</v>
      </c>
      <c r="J16892" s="2">
        <v>5</v>
      </c>
      <c r="K16892" s="2" t="s">
        <v>30</v>
      </c>
      <c r="L16892" s="2">
        <f t="shared" si="1055"/>
        <v>2020</v>
      </c>
      <c r="M16892" s="2" t="str">
        <f t="shared" si="1053"/>
        <v>Jan</v>
      </c>
      <c r="N16892" s="2">
        <f t="shared" si="1054"/>
        <v>11</v>
      </c>
    </row>
    <row r="16893" spans="1:14" x14ac:dyDescent="0.2">
      <c r="A16893">
        <v>102372</v>
      </c>
      <c r="B16893" t="s">
        <v>10</v>
      </c>
      <c r="C16893" t="s">
        <v>19</v>
      </c>
      <c r="D16893" s="11">
        <v>1388.87</v>
      </c>
      <c r="E16893" s="1">
        <v>43955</v>
      </c>
      <c r="F16893" s="1">
        <v>43960</v>
      </c>
      <c r="G16893" s="12">
        <f t="shared" si="1052"/>
        <v>5</v>
      </c>
      <c r="H16893" s="2" t="s">
        <v>27</v>
      </c>
      <c r="I16893" s="2" t="s">
        <v>28</v>
      </c>
      <c r="J16893" s="2" t="s">
        <v>30</v>
      </c>
      <c r="K16893" s="2">
        <v>1</v>
      </c>
      <c r="L16893" s="2">
        <f t="shared" si="1055"/>
        <v>2020</v>
      </c>
      <c r="M16893" s="2" t="str">
        <f t="shared" si="1053"/>
        <v>May</v>
      </c>
      <c r="N16893" s="2">
        <f t="shared" si="1054"/>
        <v>4</v>
      </c>
    </row>
    <row r="16894" spans="1:14" x14ac:dyDescent="0.2">
      <c r="A16894">
        <v>98204</v>
      </c>
      <c r="B16894" t="s">
        <v>4</v>
      </c>
      <c r="C16894" t="s">
        <v>18</v>
      </c>
      <c r="D16894" s="11">
        <v>930.7</v>
      </c>
      <c r="E16894" s="1">
        <v>43655</v>
      </c>
      <c r="F16894" s="1">
        <v>43661</v>
      </c>
      <c r="G16894" s="12">
        <f t="shared" si="1052"/>
        <v>6</v>
      </c>
      <c r="H16894" s="2" t="s">
        <v>21</v>
      </c>
      <c r="I16894" s="2" t="s">
        <v>29</v>
      </c>
      <c r="J16894" s="2">
        <v>5</v>
      </c>
      <c r="K16894" s="2" t="s">
        <v>30</v>
      </c>
      <c r="L16894" s="2">
        <f t="shared" si="1055"/>
        <v>2019</v>
      </c>
      <c r="M16894" s="2" t="str">
        <f t="shared" si="1053"/>
        <v>Jul</v>
      </c>
      <c r="N16894" s="2">
        <f t="shared" si="1054"/>
        <v>9</v>
      </c>
    </row>
    <row r="16895" spans="1:14" x14ac:dyDescent="0.2">
      <c r="A16895">
        <v>104079</v>
      </c>
      <c r="B16895" t="s">
        <v>5</v>
      </c>
      <c r="C16895" t="s">
        <v>18</v>
      </c>
      <c r="D16895" s="11">
        <v>1476.71</v>
      </c>
      <c r="E16895" s="1">
        <v>44066</v>
      </c>
      <c r="F16895" s="1">
        <v>44070</v>
      </c>
      <c r="G16895" s="12">
        <f t="shared" si="1052"/>
        <v>4</v>
      </c>
      <c r="H16895" s="2" t="s">
        <v>25</v>
      </c>
      <c r="I16895" s="2" t="s">
        <v>28</v>
      </c>
      <c r="J16895" s="2">
        <v>5</v>
      </c>
      <c r="K16895" s="2">
        <v>5</v>
      </c>
      <c r="L16895" s="2">
        <f t="shared" si="1055"/>
        <v>2020</v>
      </c>
      <c r="M16895" s="2" t="str">
        <f t="shared" si="1053"/>
        <v>Aug</v>
      </c>
      <c r="N16895" s="2">
        <f t="shared" si="1054"/>
        <v>23</v>
      </c>
    </row>
    <row r="16896" spans="1:14" x14ac:dyDescent="0.2">
      <c r="A16896">
        <v>100598</v>
      </c>
      <c r="B16896" t="s">
        <v>5</v>
      </c>
      <c r="C16896" t="s">
        <v>18</v>
      </c>
      <c r="D16896" s="11">
        <v>408.65</v>
      </c>
      <c r="E16896" s="1">
        <v>43841</v>
      </c>
      <c r="F16896" s="1">
        <v>43848</v>
      </c>
      <c r="G16896" s="12">
        <f t="shared" si="1052"/>
        <v>7</v>
      </c>
      <c r="H16896" s="2" t="s">
        <v>26</v>
      </c>
      <c r="I16896" s="2" t="s">
        <v>28</v>
      </c>
      <c r="J16896" s="2" t="s">
        <v>30</v>
      </c>
      <c r="K16896" s="2" t="s">
        <v>30</v>
      </c>
      <c r="L16896" s="2">
        <f t="shared" si="1055"/>
        <v>2020</v>
      </c>
      <c r="M16896" s="2" t="str">
        <f t="shared" si="1053"/>
        <v>Jan</v>
      </c>
      <c r="N16896" s="2">
        <f t="shared" si="1054"/>
        <v>11</v>
      </c>
    </row>
    <row r="16897" spans="1:14" x14ac:dyDescent="0.2">
      <c r="A16897">
        <v>102533</v>
      </c>
      <c r="B16897" t="s">
        <v>3</v>
      </c>
      <c r="C16897" t="s">
        <v>18</v>
      </c>
      <c r="D16897" s="11">
        <v>69.599999999999994</v>
      </c>
      <c r="E16897" s="1">
        <v>43965</v>
      </c>
      <c r="F16897" s="1">
        <v>43970</v>
      </c>
      <c r="G16897" s="12">
        <f t="shared" si="1052"/>
        <v>5</v>
      </c>
      <c r="H16897" s="2" t="s">
        <v>25</v>
      </c>
      <c r="I16897" s="2" t="s">
        <v>29</v>
      </c>
      <c r="J16897" s="2" t="s">
        <v>30</v>
      </c>
      <c r="K16897" s="2">
        <v>5</v>
      </c>
      <c r="L16897" s="2">
        <f t="shared" si="1055"/>
        <v>2020</v>
      </c>
      <c r="M16897" s="2" t="str">
        <f t="shared" si="1053"/>
        <v>May</v>
      </c>
      <c r="N16897" s="2">
        <f t="shared" si="1054"/>
        <v>14</v>
      </c>
    </row>
    <row r="16898" spans="1:14" x14ac:dyDescent="0.2">
      <c r="A16898">
        <v>100598</v>
      </c>
      <c r="B16898" t="s">
        <v>9</v>
      </c>
      <c r="C16898" t="s">
        <v>19</v>
      </c>
      <c r="D16898" s="11">
        <v>1090.33</v>
      </c>
      <c r="E16898" s="1">
        <v>43841</v>
      </c>
      <c r="F16898" s="1">
        <v>43848</v>
      </c>
      <c r="G16898" s="12">
        <f t="shared" ref="G16898:G16961" si="1056">F16898-E16898</f>
        <v>7</v>
      </c>
      <c r="H16898" s="2" t="s">
        <v>26</v>
      </c>
      <c r="I16898" s="2" t="s">
        <v>28</v>
      </c>
      <c r="J16898" s="2">
        <v>3</v>
      </c>
      <c r="K16898" s="2">
        <v>4</v>
      </c>
      <c r="L16898" s="2">
        <f t="shared" si="1055"/>
        <v>2020</v>
      </c>
      <c r="M16898" s="2" t="str">
        <f t="shared" ref="M16898:M16961" si="1057">TEXT(E16898,"mmm")</f>
        <v>Jan</v>
      </c>
      <c r="N16898" s="2">
        <f t="shared" ref="N16898:N16961" si="1058">DAY(E16898)</f>
        <v>11</v>
      </c>
    </row>
    <row r="16899" spans="1:14" x14ac:dyDescent="0.2">
      <c r="A16899">
        <v>98222</v>
      </c>
      <c r="B16899" t="s">
        <v>4</v>
      </c>
      <c r="C16899" t="s">
        <v>19</v>
      </c>
      <c r="D16899" s="11">
        <v>712.75</v>
      </c>
      <c r="E16899" s="1">
        <v>43655</v>
      </c>
      <c r="F16899" s="1">
        <v>43661</v>
      </c>
      <c r="G16899" s="12">
        <f t="shared" si="1056"/>
        <v>6</v>
      </c>
      <c r="H16899" s="2" t="s">
        <v>26</v>
      </c>
      <c r="I16899" s="2" t="s">
        <v>29</v>
      </c>
      <c r="J16899" s="2">
        <v>5</v>
      </c>
      <c r="K16899" s="2" t="s">
        <v>30</v>
      </c>
      <c r="L16899" s="2">
        <f t="shared" ref="L16899:L16962" si="1059">YEAR(E16899)</f>
        <v>2019</v>
      </c>
      <c r="M16899" s="2" t="str">
        <f t="shared" si="1057"/>
        <v>Jul</v>
      </c>
      <c r="N16899" s="2">
        <f t="shared" si="1058"/>
        <v>9</v>
      </c>
    </row>
    <row r="16900" spans="1:14" x14ac:dyDescent="0.2">
      <c r="A16900">
        <v>102918</v>
      </c>
      <c r="B16900" t="s">
        <v>3</v>
      </c>
      <c r="C16900" t="s">
        <v>19</v>
      </c>
      <c r="D16900" s="11">
        <v>706.21</v>
      </c>
      <c r="E16900" s="1">
        <v>43993</v>
      </c>
      <c r="F16900" s="1">
        <v>43998</v>
      </c>
      <c r="G16900" s="12">
        <f t="shared" si="1056"/>
        <v>5</v>
      </c>
      <c r="H16900" s="2" t="s">
        <v>21</v>
      </c>
      <c r="I16900" s="2" t="s">
        <v>28</v>
      </c>
      <c r="J16900" s="2" t="s">
        <v>30</v>
      </c>
      <c r="K16900" s="2">
        <v>4</v>
      </c>
      <c r="L16900" s="2">
        <f t="shared" si="1059"/>
        <v>2020</v>
      </c>
      <c r="M16900" s="2" t="str">
        <f t="shared" si="1057"/>
        <v>Jun</v>
      </c>
      <c r="N16900" s="2">
        <f t="shared" si="1058"/>
        <v>11</v>
      </c>
    </row>
    <row r="16901" spans="1:14" x14ac:dyDescent="0.2">
      <c r="A16901">
        <v>102931</v>
      </c>
      <c r="B16901" t="s">
        <v>3</v>
      </c>
      <c r="C16901" t="s">
        <v>18</v>
      </c>
      <c r="D16901" s="11">
        <v>1428.86</v>
      </c>
      <c r="E16901" s="1">
        <v>43993</v>
      </c>
      <c r="F16901" s="1">
        <v>43998</v>
      </c>
      <c r="G16901" s="12">
        <f t="shared" si="1056"/>
        <v>5</v>
      </c>
      <c r="H16901" s="2" t="s">
        <v>27</v>
      </c>
      <c r="I16901" s="2" t="s">
        <v>28</v>
      </c>
      <c r="J16901" s="2" t="s">
        <v>30</v>
      </c>
      <c r="K16901" s="2">
        <v>3</v>
      </c>
      <c r="L16901" s="2">
        <f t="shared" si="1059"/>
        <v>2020</v>
      </c>
      <c r="M16901" s="2" t="str">
        <f t="shared" si="1057"/>
        <v>Jun</v>
      </c>
      <c r="N16901" s="2">
        <f t="shared" si="1058"/>
        <v>11</v>
      </c>
    </row>
    <row r="16902" spans="1:14" x14ac:dyDescent="0.2">
      <c r="A16902">
        <v>100636</v>
      </c>
      <c r="B16902" t="s">
        <v>8</v>
      </c>
      <c r="C16902" t="s">
        <v>18</v>
      </c>
      <c r="D16902" s="11">
        <v>1540.17</v>
      </c>
      <c r="E16902" s="1">
        <v>43844</v>
      </c>
      <c r="F16902" s="1">
        <v>43851</v>
      </c>
      <c r="G16902" s="12">
        <f t="shared" si="1056"/>
        <v>7</v>
      </c>
      <c r="H16902" s="2" t="s">
        <v>21</v>
      </c>
      <c r="I16902" s="2" t="s">
        <v>28</v>
      </c>
      <c r="J16902" s="2">
        <v>1</v>
      </c>
      <c r="K16902" s="2" t="s">
        <v>30</v>
      </c>
      <c r="L16902" s="2">
        <f t="shared" si="1059"/>
        <v>2020</v>
      </c>
      <c r="M16902" s="2" t="str">
        <f t="shared" si="1057"/>
        <v>Jan</v>
      </c>
      <c r="N16902" s="2">
        <f t="shared" si="1058"/>
        <v>14</v>
      </c>
    </row>
    <row r="16903" spans="1:14" x14ac:dyDescent="0.2">
      <c r="A16903">
        <v>103130</v>
      </c>
      <c r="B16903" t="s">
        <v>3</v>
      </c>
      <c r="C16903" t="s">
        <v>18</v>
      </c>
      <c r="D16903" s="11">
        <v>1165.3800000000001</v>
      </c>
      <c r="E16903" s="1">
        <v>44006</v>
      </c>
      <c r="F16903" s="1">
        <v>44011</v>
      </c>
      <c r="G16903" s="12">
        <f t="shared" si="1056"/>
        <v>5</v>
      </c>
      <c r="H16903" s="2" t="s">
        <v>21</v>
      </c>
      <c r="I16903" s="2" t="s">
        <v>28</v>
      </c>
      <c r="J16903" s="2" t="s">
        <v>30</v>
      </c>
      <c r="K16903" s="2">
        <v>1</v>
      </c>
      <c r="L16903" s="2">
        <f t="shared" si="1059"/>
        <v>2020</v>
      </c>
      <c r="M16903" s="2" t="str">
        <f t="shared" si="1057"/>
        <v>Jun</v>
      </c>
      <c r="N16903" s="2">
        <f t="shared" si="1058"/>
        <v>24</v>
      </c>
    </row>
    <row r="16904" spans="1:14" x14ac:dyDescent="0.2">
      <c r="A16904">
        <v>100640</v>
      </c>
      <c r="B16904" t="s">
        <v>6</v>
      </c>
      <c r="C16904" t="s">
        <v>18</v>
      </c>
      <c r="D16904" s="11">
        <v>1754.44</v>
      </c>
      <c r="E16904" s="1">
        <v>43844</v>
      </c>
      <c r="F16904" s="1">
        <v>43851</v>
      </c>
      <c r="G16904" s="12">
        <f t="shared" si="1056"/>
        <v>7</v>
      </c>
      <c r="H16904" s="2" t="s">
        <v>25</v>
      </c>
      <c r="I16904" s="2" t="s">
        <v>28</v>
      </c>
      <c r="J16904" s="2">
        <v>1</v>
      </c>
      <c r="K16904" s="2" t="s">
        <v>30</v>
      </c>
      <c r="L16904" s="2">
        <f t="shared" si="1059"/>
        <v>2020</v>
      </c>
      <c r="M16904" s="2" t="str">
        <f t="shared" si="1057"/>
        <v>Jan</v>
      </c>
      <c r="N16904" s="2">
        <f t="shared" si="1058"/>
        <v>14</v>
      </c>
    </row>
    <row r="16905" spans="1:14" x14ac:dyDescent="0.2">
      <c r="A16905">
        <v>100640</v>
      </c>
      <c r="B16905" t="s">
        <v>8</v>
      </c>
      <c r="C16905" t="s">
        <v>19</v>
      </c>
      <c r="D16905" s="11">
        <v>672.66</v>
      </c>
      <c r="E16905" s="1">
        <v>43844</v>
      </c>
      <c r="F16905" s="1">
        <v>43851</v>
      </c>
      <c r="G16905" s="12">
        <f t="shared" si="1056"/>
        <v>7</v>
      </c>
      <c r="H16905" s="2" t="s">
        <v>25</v>
      </c>
      <c r="I16905" s="2" t="s">
        <v>28</v>
      </c>
      <c r="J16905" s="2">
        <v>1</v>
      </c>
      <c r="K16905" s="2" t="s">
        <v>30</v>
      </c>
      <c r="L16905" s="2">
        <f t="shared" si="1059"/>
        <v>2020</v>
      </c>
      <c r="M16905" s="2" t="str">
        <f t="shared" si="1057"/>
        <v>Jan</v>
      </c>
      <c r="N16905" s="2">
        <f t="shared" si="1058"/>
        <v>14</v>
      </c>
    </row>
    <row r="16906" spans="1:14" x14ac:dyDescent="0.2">
      <c r="A16906">
        <v>100771</v>
      </c>
      <c r="B16906" t="s">
        <v>3</v>
      </c>
      <c r="C16906" t="s">
        <v>19</v>
      </c>
      <c r="D16906" s="11">
        <v>872.93</v>
      </c>
      <c r="E16906" s="1">
        <v>43854</v>
      </c>
      <c r="F16906" s="1">
        <v>43861</v>
      </c>
      <c r="G16906" s="12">
        <f t="shared" si="1056"/>
        <v>7</v>
      </c>
      <c r="H16906" s="2" t="s">
        <v>21</v>
      </c>
      <c r="I16906" s="2" t="s">
        <v>28</v>
      </c>
      <c r="J16906" s="2">
        <v>3</v>
      </c>
      <c r="K16906" s="2">
        <v>3</v>
      </c>
      <c r="L16906" s="2">
        <f t="shared" si="1059"/>
        <v>2020</v>
      </c>
      <c r="M16906" s="2" t="str">
        <f t="shared" si="1057"/>
        <v>Jan</v>
      </c>
      <c r="N16906" s="2">
        <f t="shared" si="1058"/>
        <v>24</v>
      </c>
    </row>
    <row r="16907" spans="1:14" x14ac:dyDescent="0.2">
      <c r="A16907">
        <v>101097</v>
      </c>
      <c r="B16907" t="s">
        <v>3</v>
      </c>
      <c r="C16907" t="s">
        <v>19</v>
      </c>
      <c r="D16907" s="11">
        <v>488.39</v>
      </c>
      <c r="E16907" s="1">
        <v>43873</v>
      </c>
      <c r="F16907" s="1">
        <v>43877</v>
      </c>
      <c r="G16907" s="12">
        <f t="shared" si="1056"/>
        <v>4</v>
      </c>
      <c r="H16907" s="2" t="s">
        <v>25</v>
      </c>
      <c r="I16907" s="2" t="s">
        <v>28</v>
      </c>
      <c r="J16907" s="2" t="s">
        <v>30</v>
      </c>
      <c r="K16907" s="2" t="s">
        <v>30</v>
      </c>
      <c r="L16907" s="2">
        <f t="shared" si="1059"/>
        <v>2020</v>
      </c>
      <c r="M16907" s="2" t="str">
        <f t="shared" si="1057"/>
        <v>Feb</v>
      </c>
      <c r="N16907" s="2">
        <f t="shared" si="1058"/>
        <v>12</v>
      </c>
    </row>
    <row r="16908" spans="1:14" x14ac:dyDescent="0.2">
      <c r="A16908">
        <v>101110</v>
      </c>
      <c r="B16908" t="s">
        <v>9</v>
      </c>
      <c r="C16908" t="s">
        <v>19</v>
      </c>
      <c r="D16908" s="11">
        <v>62.91</v>
      </c>
      <c r="E16908" s="1">
        <v>43874</v>
      </c>
      <c r="F16908" s="1">
        <v>43878</v>
      </c>
      <c r="G16908" s="12">
        <f t="shared" si="1056"/>
        <v>4</v>
      </c>
      <c r="H16908" s="2" t="s">
        <v>25</v>
      </c>
      <c r="I16908" s="2" t="s">
        <v>28</v>
      </c>
      <c r="J16908" s="2" t="s">
        <v>30</v>
      </c>
      <c r="K16908" s="2" t="s">
        <v>30</v>
      </c>
      <c r="L16908" s="2">
        <f t="shared" si="1059"/>
        <v>2020</v>
      </c>
      <c r="M16908" s="2" t="str">
        <f t="shared" si="1057"/>
        <v>Feb</v>
      </c>
      <c r="N16908" s="2">
        <f t="shared" si="1058"/>
        <v>13</v>
      </c>
    </row>
    <row r="16909" spans="1:14" x14ac:dyDescent="0.2">
      <c r="A16909">
        <v>100787</v>
      </c>
      <c r="B16909" t="s">
        <v>4</v>
      </c>
      <c r="C16909" t="s">
        <v>18</v>
      </c>
      <c r="D16909" s="11">
        <v>1120.55</v>
      </c>
      <c r="E16909" s="1">
        <v>43854</v>
      </c>
      <c r="F16909" s="1">
        <v>43861</v>
      </c>
      <c r="G16909" s="12">
        <f t="shared" si="1056"/>
        <v>7</v>
      </c>
      <c r="H16909" s="2" t="s">
        <v>24</v>
      </c>
      <c r="I16909" s="2" t="s">
        <v>29</v>
      </c>
      <c r="J16909" s="2">
        <v>3</v>
      </c>
      <c r="K16909" s="2" t="s">
        <v>30</v>
      </c>
      <c r="L16909" s="2">
        <f t="shared" si="1059"/>
        <v>2020</v>
      </c>
      <c r="M16909" s="2" t="str">
        <f t="shared" si="1057"/>
        <v>Jan</v>
      </c>
      <c r="N16909" s="2">
        <f t="shared" si="1058"/>
        <v>24</v>
      </c>
    </row>
    <row r="16910" spans="1:14" x14ac:dyDescent="0.2">
      <c r="A16910">
        <v>100787</v>
      </c>
      <c r="B16910" t="s">
        <v>10</v>
      </c>
      <c r="C16910" t="s">
        <v>19</v>
      </c>
      <c r="D16910" s="11">
        <v>1789.79</v>
      </c>
      <c r="E16910" s="1">
        <v>43854</v>
      </c>
      <c r="F16910" s="1">
        <v>43861</v>
      </c>
      <c r="G16910" s="12">
        <f t="shared" si="1056"/>
        <v>7</v>
      </c>
      <c r="H16910" s="2" t="s">
        <v>24</v>
      </c>
      <c r="I16910" s="2" t="s">
        <v>29</v>
      </c>
      <c r="J16910" s="2">
        <v>3</v>
      </c>
      <c r="K16910" s="2" t="s">
        <v>30</v>
      </c>
      <c r="L16910" s="2">
        <f t="shared" si="1059"/>
        <v>2020</v>
      </c>
      <c r="M16910" s="2" t="str">
        <f t="shared" si="1057"/>
        <v>Jan</v>
      </c>
      <c r="N16910" s="2">
        <f t="shared" si="1058"/>
        <v>24</v>
      </c>
    </row>
    <row r="16911" spans="1:14" x14ac:dyDescent="0.2">
      <c r="A16911">
        <v>101110</v>
      </c>
      <c r="B16911" t="s">
        <v>7</v>
      </c>
      <c r="C16911" t="s">
        <v>18</v>
      </c>
      <c r="D16911" s="11">
        <v>131.46</v>
      </c>
      <c r="E16911" s="1">
        <v>43874</v>
      </c>
      <c r="F16911" s="1">
        <v>43878</v>
      </c>
      <c r="G16911" s="12">
        <f t="shared" si="1056"/>
        <v>4</v>
      </c>
      <c r="H16911" s="2" t="s">
        <v>25</v>
      </c>
      <c r="I16911" s="2" t="s">
        <v>28</v>
      </c>
      <c r="J16911" s="2" t="s">
        <v>30</v>
      </c>
      <c r="K16911" s="2" t="s">
        <v>30</v>
      </c>
      <c r="L16911" s="2">
        <f t="shared" si="1059"/>
        <v>2020</v>
      </c>
      <c r="M16911" s="2" t="str">
        <f t="shared" si="1057"/>
        <v>Feb</v>
      </c>
      <c r="N16911" s="2">
        <f t="shared" si="1058"/>
        <v>13</v>
      </c>
    </row>
    <row r="16912" spans="1:14" x14ac:dyDescent="0.2">
      <c r="A16912">
        <v>100839</v>
      </c>
      <c r="B16912" t="s">
        <v>8</v>
      </c>
      <c r="C16912" t="s">
        <v>18</v>
      </c>
      <c r="D16912" s="11">
        <v>1226.57</v>
      </c>
      <c r="E16912" s="1">
        <v>43857</v>
      </c>
      <c r="F16912" s="1">
        <v>43864</v>
      </c>
      <c r="G16912" s="12">
        <f t="shared" si="1056"/>
        <v>7</v>
      </c>
      <c r="H16912" s="2" t="s">
        <v>25</v>
      </c>
      <c r="I16912" s="2" t="s">
        <v>28</v>
      </c>
      <c r="J16912" s="2">
        <v>5</v>
      </c>
      <c r="K16912" s="2" t="s">
        <v>30</v>
      </c>
      <c r="L16912" s="2">
        <f t="shared" si="1059"/>
        <v>2020</v>
      </c>
      <c r="M16912" s="2" t="str">
        <f t="shared" si="1057"/>
        <v>Jan</v>
      </c>
      <c r="N16912" s="2">
        <f t="shared" si="1058"/>
        <v>27</v>
      </c>
    </row>
    <row r="16913" spans="1:14" x14ac:dyDescent="0.2">
      <c r="A16913">
        <v>101371</v>
      </c>
      <c r="B16913" t="s">
        <v>2</v>
      </c>
      <c r="C16913" t="s">
        <v>18</v>
      </c>
      <c r="D16913" s="11">
        <v>185.22</v>
      </c>
      <c r="E16913" s="1">
        <v>43888</v>
      </c>
      <c r="F16913" s="1">
        <v>43892</v>
      </c>
      <c r="G16913" s="12">
        <f t="shared" si="1056"/>
        <v>4</v>
      </c>
      <c r="H16913" s="2" t="s">
        <v>27</v>
      </c>
      <c r="I16913" s="2" t="s">
        <v>28</v>
      </c>
      <c r="J16913" s="2" t="s">
        <v>30</v>
      </c>
      <c r="K16913" s="2" t="s">
        <v>30</v>
      </c>
      <c r="L16913" s="2">
        <f t="shared" si="1059"/>
        <v>2020</v>
      </c>
      <c r="M16913" s="2" t="str">
        <f t="shared" si="1057"/>
        <v>Feb</v>
      </c>
      <c r="N16913" s="2">
        <f t="shared" si="1058"/>
        <v>27</v>
      </c>
    </row>
    <row r="16914" spans="1:14" x14ac:dyDescent="0.2">
      <c r="A16914">
        <v>103130</v>
      </c>
      <c r="B16914" t="s">
        <v>9</v>
      </c>
      <c r="C16914" t="s">
        <v>19</v>
      </c>
      <c r="D16914" s="11">
        <v>1901.62</v>
      </c>
      <c r="E16914" s="1">
        <v>44006</v>
      </c>
      <c r="F16914" s="1">
        <v>44011</v>
      </c>
      <c r="G16914" s="12">
        <f t="shared" si="1056"/>
        <v>5</v>
      </c>
      <c r="H16914" s="2" t="s">
        <v>21</v>
      </c>
      <c r="I16914" s="2" t="s">
        <v>28</v>
      </c>
      <c r="J16914" s="2" t="s">
        <v>30</v>
      </c>
      <c r="K16914" s="2">
        <v>2</v>
      </c>
      <c r="L16914" s="2">
        <f t="shared" si="1059"/>
        <v>2020</v>
      </c>
      <c r="M16914" s="2" t="str">
        <f t="shared" si="1057"/>
        <v>Jun</v>
      </c>
      <c r="N16914" s="2">
        <f t="shared" si="1058"/>
        <v>24</v>
      </c>
    </row>
    <row r="16915" spans="1:14" x14ac:dyDescent="0.2">
      <c r="A16915">
        <v>101016</v>
      </c>
      <c r="B16915" t="s">
        <v>3</v>
      </c>
      <c r="C16915" t="s">
        <v>18</v>
      </c>
      <c r="D16915" s="11">
        <v>727.43</v>
      </c>
      <c r="E16915" s="1">
        <v>43868</v>
      </c>
      <c r="F16915" s="1">
        <v>43875</v>
      </c>
      <c r="G16915" s="12">
        <f t="shared" si="1056"/>
        <v>7</v>
      </c>
      <c r="H16915" s="2" t="s">
        <v>22</v>
      </c>
      <c r="I16915" s="2" t="s">
        <v>28</v>
      </c>
      <c r="J16915" s="2">
        <v>5</v>
      </c>
      <c r="K16915" s="2">
        <v>3</v>
      </c>
      <c r="L16915" s="2">
        <f t="shared" si="1059"/>
        <v>2020</v>
      </c>
      <c r="M16915" s="2" t="str">
        <f t="shared" si="1057"/>
        <v>Feb</v>
      </c>
      <c r="N16915" s="2">
        <f t="shared" si="1058"/>
        <v>7</v>
      </c>
    </row>
    <row r="16916" spans="1:14" x14ac:dyDescent="0.2">
      <c r="A16916">
        <v>101084</v>
      </c>
      <c r="B16916" t="s">
        <v>9</v>
      </c>
      <c r="C16916" t="s">
        <v>19</v>
      </c>
      <c r="D16916" s="11">
        <v>1627.81</v>
      </c>
      <c r="E16916" s="1">
        <v>43872</v>
      </c>
      <c r="F16916" s="1">
        <v>43879</v>
      </c>
      <c r="G16916" s="12">
        <f t="shared" si="1056"/>
        <v>7</v>
      </c>
      <c r="H16916" s="2" t="s">
        <v>24</v>
      </c>
      <c r="I16916" s="2" t="s">
        <v>28</v>
      </c>
      <c r="J16916" s="2">
        <v>5</v>
      </c>
      <c r="K16916" s="2" t="s">
        <v>30</v>
      </c>
      <c r="L16916" s="2">
        <f t="shared" si="1059"/>
        <v>2020</v>
      </c>
      <c r="M16916" s="2" t="str">
        <f t="shared" si="1057"/>
        <v>Feb</v>
      </c>
      <c r="N16916" s="2">
        <f t="shared" si="1058"/>
        <v>11</v>
      </c>
    </row>
    <row r="16917" spans="1:14" x14ac:dyDescent="0.2">
      <c r="A16917">
        <v>101270</v>
      </c>
      <c r="B16917" t="s">
        <v>5</v>
      </c>
      <c r="C16917" t="s">
        <v>19</v>
      </c>
      <c r="D16917" s="11">
        <v>1832.77</v>
      </c>
      <c r="E16917" s="1">
        <v>43883</v>
      </c>
      <c r="F16917" s="1">
        <v>43890</v>
      </c>
      <c r="G16917" s="12">
        <f t="shared" si="1056"/>
        <v>7</v>
      </c>
      <c r="H16917" s="2" t="s">
        <v>26</v>
      </c>
      <c r="I16917" s="2" t="s">
        <v>29</v>
      </c>
      <c r="J16917" s="2">
        <v>5</v>
      </c>
      <c r="K16917" s="2" t="s">
        <v>30</v>
      </c>
      <c r="L16917" s="2">
        <f t="shared" si="1059"/>
        <v>2020</v>
      </c>
      <c r="M16917" s="2" t="str">
        <f t="shared" si="1057"/>
        <v>Feb</v>
      </c>
      <c r="N16917" s="2">
        <f t="shared" si="1058"/>
        <v>22</v>
      </c>
    </row>
    <row r="16918" spans="1:14" x14ac:dyDescent="0.2">
      <c r="A16918">
        <v>101310</v>
      </c>
      <c r="B16918" t="s">
        <v>7</v>
      </c>
      <c r="C16918" t="s">
        <v>19</v>
      </c>
      <c r="D16918" s="11">
        <v>435.62</v>
      </c>
      <c r="E16918" s="1">
        <v>43886</v>
      </c>
      <c r="F16918" s="1">
        <v>43893</v>
      </c>
      <c r="G16918" s="12">
        <f t="shared" si="1056"/>
        <v>7</v>
      </c>
      <c r="H16918" s="2" t="s">
        <v>21</v>
      </c>
      <c r="I16918" s="2" t="s">
        <v>28</v>
      </c>
      <c r="J16918" s="2">
        <v>3</v>
      </c>
      <c r="K16918" s="2">
        <v>5</v>
      </c>
      <c r="L16918" s="2">
        <f t="shared" si="1059"/>
        <v>2020</v>
      </c>
      <c r="M16918" s="2" t="str">
        <f t="shared" si="1057"/>
        <v>Feb</v>
      </c>
      <c r="N16918" s="2">
        <f t="shared" si="1058"/>
        <v>25</v>
      </c>
    </row>
    <row r="16919" spans="1:14" x14ac:dyDescent="0.2">
      <c r="A16919">
        <v>101317</v>
      </c>
      <c r="B16919" t="s">
        <v>3</v>
      </c>
      <c r="C16919" t="s">
        <v>19</v>
      </c>
      <c r="D16919" s="11">
        <v>99.37</v>
      </c>
      <c r="E16919" s="1">
        <v>43886</v>
      </c>
      <c r="F16919" s="1">
        <v>43893</v>
      </c>
      <c r="G16919" s="12">
        <f t="shared" si="1056"/>
        <v>7</v>
      </c>
      <c r="H16919" s="2" t="s">
        <v>23</v>
      </c>
      <c r="I16919" s="2" t="s">
        <v>28</v>
      </c>
      <c r="J16919" s="2">
        <v>3</v>
      </c>
      <c r="K16919" s="2">
        <v>5</v>
      </c>
      <c r="L16919" s="2">
        <f t="shared" si="1059"/>
        <v>2020</v>
      </c>
      <c r="M16919" s="2" t="str">
        <f t="shared" si="1057"/>
        <v>Feb</v>
      </c>
      <c r="N16919" s="2">
        <f t="shared" si="1058"/>
        <v>25</v>
      </c>
    </row>
    <row r="16920" spans="1:14" x14ac:dyDescent="0.2">
      <c r="A16920">
        <v>101321</v>
      </c>
      <c r="B16920" t="s">
        <v>4</v>
      </c>
      <c r="C16920" t="s">
        <v>18</v>
      </c>
      <c r="D16920" s="11">
        <v>108.09</v>
      </c>
      <c r="E16920" s="1">
        <v>43886</v>
      </c>
      <c r="F16920" s="1">
        <v>43893</v>
      </c>
      <c r="G16920" s="12">
        <f t="shared" si="1056"/>
        <v>7</v>
      </c>
      <c r="H16920" s="2" t="s">
        <v>24</v>
      </c>
      <c r="I16920" s="2" t="s">
        <v>28</v>
      </c>
      <c r="J16920" s="2">
        <v>3</v>
      </c>
      <c r="K16920" s="2">
        <v>5</v>
      </c>
      <c r="L16920" s="2">
        <f t="shared" si="1059"/>
        <v>2020</v>
      </c>
      <c r="M16920" s="2" t="str">
        <f t="shared" si="1057"/>
        <v>Feb</v>
      </c>
      <c r="N16920" s="2">
        <f t="shared" si="1058"/>
        <v>25</v>
      </c>
    </row>
    <row r="16921" spans="1:14" x14ac:dyDescent="0.2">
      <c r="A16921">
        <v>104340</v>
      </c>
      <c r="B16921" t="s">
        <v>5</v>
      </c>
      <c r="C16921" t="s">
        <v>18</v>
      </c>
      <c r="D16921" s="11">
        <v>1282.56</v>
      </c>
      <c r="E16921" s="1">
        <v>44080</v>
      </c>
      <c r="F16921" s="1">
        <v>44084</v>
      </c>
      <c r="G16921" s="12">
        <f t="shared" si="1056"/>
        <v>4</v>
      </c>
      <c r="H16921" s="2" t="s">
        <v>26</v>
      </c>
      <c r="I16921" s="2" t="s">
        <v>28</v>
      </c>
      <c r="J16921" s="2">
        <v>5</v>
      </c>
      <c r="K16921" s="2" t="s">
        <v>30</v>
      </c>
      <c r="L16921" s="2">
        <f t="shared" si="1059"/>
        <v>2020</v>
      </c>
      <c r="M16921" s="2" t="str">
        <f t="shared" si="1057"/>
        <v>Sep</v>
      </c>
      <c r="N16921" s="2">
        <f t="shared" si="1058"/>
        <v>6</v>
      </c>
    </row>
    <row r="16922" spans="1:14" x14ac:dyDescent="0.2">
      <c r="A16922">
        <v>101402</v>
      </c>
      <c r="B16922" t="s">
        <v>4</v>
      </c>
      <c r="C16922" t="s">
        <v>19</v>
      </c>
      <c r="D16922" s="11">
        <v>1522.47</v>
      </c>
      <c r="E16922" s="1">
        <v>43890</v>
      </c>
      <c r="F16922" s="1">
        <v>43897</v>
      </c>
      <c r="G16922" s="12">
        <f t="shared" si="1056"/>
        <v>7</v>
      </c>
      <c r="H16922" s="2" t="s">
        <v>23</v>
      </c>
      <c r="I16922" s="2" t="s">
        <v>28</v>
      </c>
      <c r="J16922" s="2">
        <v>5</v>
      </c>
      <c r="K16922" s="2" t="s">
        <v>30</v>
      </c>
      <c r="L16922" s="2">
        <f t="shared" si="1059"/>
        <v>2020</v>
      </c>
      <c r="M16922" s="2" t="str">
        <f t="shared" si="1057"/>
        <v>Feb</v>
      </c>
      <c r="N16922" s="2">
        <f t="shared" si="1058"/>
        <v>29</v>
      </c>
    </row>
    <row r="16923" spans="1:14" x14ac:dyDescent="0.2">
      <c r="A16923">
        <v>101403</v>
      </c>
      <c r="B16923" t="s">
        <v>4</v>
      </c>
      <c r="C16923" t="s">
        <v>19</v>
      </c>
      <c r="D16923" s="11">
        <v>172.45</v>
      </c>
      <c r="E16923" s="1">
        <v>43890</v>
      </c>
      <c r="F16923" s="1">
        <v>43897</v>
      </c>
      <c r="G16923" s="12">
        <f t="shared" si="1056"/>
        <v>7</v>
      </c>
      <c r="H16923" s="2" t="s">
        <v>23</v>
      </c>
      <c r="I16923" s="2" t="s">
        <v>28</v>
      </c>
      <c r="J16923" s="2">
        <v>5</v>
      </c>
      <c r="K16923" s="2">
        <v>5</v>
      </c>
      <c r="L16923" s="2">
        <f t="shared" si="1059"/>
        <v>2020</v>
      </c>
      <c r="M16923" s="2" t="str">
        <f t="shared" si="1057"/>
        <v>Feb</v>
      </c>
      <c r="N16923" s="2">
        <f t="shared" si="1058"/>
        <v>29</v>
      </c>
    </row>
    <row r="16924" spans="1:14" x14ac:dyDescent="0.2">
      <c r="A16924">
        <v>101425</v>
      </c>
      <c r="B16924" t="s">
        <v>3</v>
      </c>
      <c r="C16924" t="s">
        <v>18</v>
      </c>
      <c r="D16924" s="11">
        <v>591.92999999999995</v>
      </c>
      <c r="E16924" s="1">
        <v>43891</v>
      </c>
      <c r="F16924" s="1">
        <v>43898</v>
      </c>
      <c r="G16924" s="12">
        <f t="shared" si="1056"/>
        <v>7</v>
      </c>
      <c r="H16924" s="2" t="s">
        <v>27</v>
      </c>
      <c r="I16924" s="2" t="s">
        <v>28</v>
      </c>
      <c r="J16924" s="2">
        <v>5</v>
      </c>
      <c r="K16924" s="2">
        <v>5</v>
      </c>
      <c r="L16924" s="2">
        <f t="shared" si="1059"/>
        <v>2020</v>
      </c>
      <c r="M16924" s="2" t="str">
        <f t="shared" si="1057"/>
        <v>Mar</v>
      </c>
      <c r="N16924" s="2">
        <f t="shared" si="1058"/>
        <v>1</v>
      </c>
    </row>
    <row r="16925" spans="1:14" x14ac:dyDescent="0.2">
      <c r="A16925">
        <v>101372</v>
      </c>
      <c r="B16925" t="s">
        <v>4</v>
      </c>
      <c r="C16925" t="s">
        <v>18</v>
      </c>
      <c r="D16925" s="11">
        <v>11.19</v>
      </c>
      <c r="E16925" s="1">
        <v>43888</v>
      </c>
      <c r="F16925" s="1">
        <v>43892</v>
      </c>
      <c r="G16925" s="12">
        <f t="shared" si="1056"/>
        <v>4</v>
      </c>
      <c r="H16925" s="2" t="s">
        <v>27</v>
      </c>
      <c r="I16925" s="2" t="s">
        <v>28</v>
      </c>
      <c r="J16925" s="2" t="s">
        <v>30</v>
      </c>
      <c r="K16925" s="2" t="s">
        <v>30</v>
      </c>
      <c r="L16925" s="2">
        <f t="shared" si="1059"/>
        <v>2020</v>
      </c>
      <c r="M16925" s="2" t="str">
        <f t="shared" si="1057"/>
        <v>Feb</v>
      </c>
      <c r="N16925" s="2">
        <f t="shared" si="1058"/>
        <v>27</v>
      </c>
    </row>
    <row r="16926" spans="1:14" x14ac:dyDescent="0.2">
      <c r="A16926">
        <v>103150</v>
      </c>
      <c r="B16926" t="s">
        <v>10</v>
      </c>
      <c r="C16926" t="s">
        <v>18</v>
      </c>
      <c r="D16926" s="11">
        <v>1288.3699999999999</v>
      </c>
      <c r="E16926" s="1">
        <v>44006</v>
      </c>
      <c r="F16926" s="1">
        <v>44011</v>
      </c>
      <c r="G16926" s="12">
        <f t="shared" si="1056"/>
        <v>5</v>
      </c>
      <c r="H16926" s="2" t="s">
        <v>24</v>
      </c>
      <c r="I16926" s="2" t="s">
        <v>28</v>
      </c>
      <c r="J16926" s="2" t="s">
        <v>30</v>
      </c>
      <c r="K16926" s="2">
        <v>3</v>
      </c>
      <c r="L16926" s="2">
        <f t="shared" si="1059"/>
        <v>2020</v>
      </c>
      <c r="M16926" s="2" t="str">
        <f t="shared" si="1057"/>
        <v>Jun</v>
      </c>
      <c r="N16926" s="2">
        <f t="shared" si="1058"/>
        <v>24</v>
      </c>
    </row>
    <row r="16927" spans="1:14" x14ac:dyDescent="0.2">
      <c r="A16927">
        <v>103150</v>
      </c>
      <c r="B16927" t="s">
        <v>10</v>
      </c>
      <c r="C16927" t="s">
        <v>19</v>
      </c>
      <c r="D16927" s="11">
        <v>755.69</v>
      </c>
      <c r="E16927" s="1">
        <v>44006</v>
      </c>
      <c r="F16927" s="1">
        <v>44011</v>
      </c>
      <c r="G16927" s="12">
        <f t="shared" si="1056"/>
        <v>5</v>
      </c>
      <c r="H16927" s="2" t="s">
        <v>24</v>
      </c>
      <c r="I16927" s="2" t="s">
        <v>28</v>
      </c>
      <c r="J16927" s="2" t="s">
        <v>30</v>
      </c>
      <c r="K16927" s="2">
        <v>5</v>
      </c>
      <c r="L16927" s="2">
        <f t="shared" si="1059"/>
        <v>2020</v>
      </c>
      <c r="M16927" s="2" t="str">
        <f t="shared" si="1057"/>
        <v>Jun</v>
      </c>
      <c r="N16927" s="2">
        <f t="shared" si="1058"/>
        <v>24</v>
      </c>
    </row>
    <row r="16928" spans="1:14" x14ac:dyDescent="0.2">
      <c r="A16928">
        <v>103150</v>
      </c>
      <c r="B16928" t="s">
        <v>10</v>
      </c>
      <c r="C16928" t="s">
        <v>18</v>
      </c>
      <c r="D16928" s="11">
        <v>408.91</v>
      </c>
      <c r="E16928" s="1">
        <v>44006</v>
      </c>
      <c r="F16928" s="1">
        <v>44011</v>
      </c>
      <c r="G16928" s="12">
        <f t="shared" si="1056"/>
        <v>5</v>
      </c>
      <c r="H16928" s="2" t="s">
        <v>24</v>
      </c>
      <c r="I16928" s="2" t="s">
        <v>28</v>
      </c>
      <c r="J16928" s="2" t="s">
        <v>30</v>
      </c>
      <c r="K16928" s="2">
        <v>5</v>
      </c>
      <c r="L16928" s="2">
        <f t="shared" si="1059"/>
        <v>2020</v>
      </c>
      <c r="M16928" s="2" t="str">
        <f t="shared" si="1057"/>
        <v>Jun</v>
      </c>
      <c r="N16928" s="2">
        <f t="shared" si="1058"/>
        <v>24</v>
      </c>
    </row>
    <row r="16929" spans="1:14" x14ac:dyDescent="0.2">
      <c r="A16929">
        <v>98473</v>
      </c>
      <c r="B16929" t="s">
        <v>6</v>
      </c>
      <c r="C16929" t="s">
        <v>18</v>
      </c>
      <c r="D16929" s="11">
        <v>732.79</v>
      </c>
      <c r="E16929" s="1">
        <v>43674</v>
      </c>
      <c r="F16929" s="1">
        <v>43680</v>
      </c>
      <c r="G16929" s="12">
        <f t="shared" si="1056"/>
        <v>6</v>
      </c>
      <c r="H16929" s="2" t="s">
        <v>21</v>
      </c>
      <c r="I16929" s="2" t="s">
        <v>28</v>
      </c>
      <c r="J16929" s="2">
        <v>4</v>
      </c>
      <c r="K16929" s="2" t="s">
        <v>30</v>
      </c>
      <c r="L16929" s="2">
        <f t="shared" si="1059"/>
        <v>2019</v>
      </c>
      <c r="M16929" s="2" t="str">
        <f t="shared" si="1057"/>
        <v>Jul</v>
      </c>
      <c r="N16929" s="2">
        <f t="shared" si="1058"/>
        <v>28</v>
      </c>
    </row>
    <row r="16930" spans="1:14" x14ac:dyDescent="0.2">
      <c r="A16930">
        <v>103222</v>
      </c>
      <c r="B16930" t="s">
        <v>3</v>
      </c>
      <c r="C16930" t="s">
        <v>19</v>
      </c>
      <c r="D16930" s="11">
        <v>649.61</v>
      </c>
      <c r="E16930" s="1">
        <v>44009</v>
      </c>
      <c r="F16930" s="1">
        <v>44014</v>
      </c>
      <c r="G16930" s="12">
        <f t="shared" si="1056"/>
        <v>5</v>
      </c>
      <c r="H16930" s="2" t="s">
        <v>26</v>
      </c>
      <c r="I16930" s="2" t="s">
        <v>28</v>
      </c>
      <c r="J16930" s="2" t="s">
        <v>30</v>
      </c>
      <c r="K16930" s="2">
        <v>5</v>
      </c>
      <c r="L16930" s="2">
        <f t="shared" si="1059"/>
        <v>2020</v>
      </c>
      <c r="M16930" s="2" t="str">
        <f t="shared" si="1057"/>
        <v>Jun</v>
      </c>
      <c r="N16930" s="2">
        <f t="shared" si="1058"/>
        <v>27</v>
      </c>
    </row>
    <row r="16931" spans="1:14" x14ac:dyDescent="0.2">
      <c r="A16931">
        <v>103589</v>
      </c>
      <c r="B16931" t="s">
        <v>2</v>
      </c>
      <c r="C16931" t="s">
        <v>19</v>
      </c>
      <c r="D16931" s="11">
        <v>1236.95</v>
      </c>
      <c r="E16931" s="1">
        <v>44035</v>
      </c>
      <c r="F16931" s="1">
        <v>44040</v>
      </c>
      <c r="G16931" s="12">
        <f t="shared" si="1056"/>
        <v>5</v>
      </c>
      <c r="H16931" s="2" t="s">
        <v>25</v>
      </c>
      <c r="I16931" s="2" t="s">
        <v>28</v>
      </c>
      <c r="J16931" s="2" t="s">
        <v>30</v>
      </c>
      <c r="K16931" s="2">
        <v>5</v>
      </c>
      <c r="L16931" s="2">
        <f t="shared" si="1059"/>
        <v>2020</v>
      </c>
      <c r="M16931" s="2" t="str">
        <f t="shared" si="1057"/>
        <v>Jul</v>
      </c>
      <c r="N16931" s="2">
        <f t="shared" si="1058"/>
        <v>23</v>
      </c>
    </row>
    <row r="16932" spans="1:14" x14ac:dyDescent="0.2">
      <c r="A16932">
        <v>103615</v>
      </c>
      <c r="B16932" t="s">
        <v>6</v>
      </c>
      <c r="C16932" t="s">
        <v>18</v>
      </c>
      <c r="D16932" s="11">
        <v>907.18</v>
      </c>
      <c r="E16932" s="1">
        <v>44038</v>
      </c>
      <c r="F16932" s="1">
        <v>44043</v>
      </c>
      <c r="G16932" s="12">
        <f t="shared" si="1056"/>
        <v>5</v>
      </c>
      <c r="H16932" s="2" t="s">
        <v>21</v>
      </c>
      <c r="I16932" s="2" t="s">
        <v>28</v>
      </c>
      <c r="J16932" s="2" t="s">
        <v>30</v>
      </c>
      <c r="K16932" s="2">
        <v>1</v>
      </c>
      <c r="L16932" s="2">
        <f t="shared" si="1059"/>
        <v>2020</v>
      </c>
      <c r="M16932" s="2" t="str">
        <f t="shared" si="1057"/>
        <v>Jul</v>
      </c>
      <c r="N16932" s="2">
        <f t="shared" si="1058"/>
        <v>26</v>
      </c>
    </row>
    <row r="16933" spans="1:14" x14ac:dyDescent="0.2">
      <c r="A16933">
        <v>98483</v>
      </c>
      <c r="B16933" t="s">
        <v>3</v>
      </c>
      <c r="C16933" t="s">
        <v>19</v>
      </c>
      <c r="D16933" s="11">
        <v>39.19</v>
      </c>
      <c r="E16933" s="1">
        <v>43674</v>
      </c>
      <c r="F16933" s="1">
        <v>43680</v>
      </c>
      <c r="G16933" s="12">
        <f t="shared" si="1056"/>
        <v>6</v>
      </c>
      <c r="H16933" s="2" t="s">
        <v>25</v>
      </c>
      <c r="I16933" s="2" t="s">
        <v>29</v>
      </c>
      <c r="J16933" s="2">
        <v>4</v>
      </c>
      <c r="K16933" s="2" t="s">
        <v>30</v>
      </c>
      <c r="L16933" s="2">
        <f t="shared" si="1059"/>
        <v>2019</v>
      </c>
      <c r="M16933" s="2" t="str">
        <f t="shared" si="1057"/>
        <v>Jul</v>
      </c>
      <c r="N16933" s="2">
        <f t="shared" si="1058"/>
        <v>28</v>
      </c>
    </row>
    <row r="16934" spans="1:14" x14ac:dyDescent="0.2">
      <c r="A16934">
        <v>103624</v>
      </c>
      <c r="B16934" t="s">
        <v>2</v>
      </c>
      <c r="C16934" t="s">
        <v>18</v>
      </c>
      <c r="D16934" s="11">
        <v>475.01</v>
      </c>
      <c r="E16934" s="1">
        <v>44038</v>
      </c>
      <c r="F16934" s="1">
        <v>44043</v>
      </c>
      <c r="G16934" s="12">
        <f t="shared" si="1056"/>
        <v>5</v>
      </c>
      <c r="H16934" s="2" t="s">
        <v>26</v>
      </c>
      <c r="I16934" s="2" t="s">
        <v>28</v>
      </c>
      <c r="J16934" s="2" t="s">
        <v>30</v>
      </c>
      <c r="K16934" s="2">
        <v>2</v>
      </c>
      <c r="L16934" s="2">
        <f t="shared" si="1059"/>
        <v>2020</v>
      </c>
      <c r="M16934" s="2" t="str">
        <f t="shared" si="1057"/>
        <v>Jul</v>
      </c>
      <c r="N16934" s="2">
        <f t="shared" si="1058"/>
        <v>26</v>
      </c>
    </row>
    <row r="16935" spans="1:14" x14ac:dyDescent="0.2">
      <c r="A16935">
        <v>103627</v>
      </c>
      <c r="B16935" t="s">
        <v>4</v>
      </c>
      <c r="C16935" t="s">
        <v>18</v>
      </c>
      <c r="D16935" s="11">
        <v>1204.78</v>
      </c>
      <c r="E16935" s="1">
        <v>44038</v>
      </c>
      <c r="F16935" s="1">
        <v>44043</v>
      </c>
      <c r="G16935" s="12">
        <f t="shared" si="1056"/>
        <v>5</v>
      </c>
      <c r="H16935" s="2" t="s">
        <v>27</v>
      </c>
      <c r="I16935" s="2" t="s">
        <v>28</v>
      </c>
      <c r="J16935" s="2" t="s">
        <v>30</v>
      </c>
      <c r="K16935" s="2">
        <v>1</v>
      </c>
      <c r="L16935" s="2">
        <f t="shared" si="1059"/>
        <v>2020</v>
      </c>
      <c r="M16935" s="2" t="str">
        <f t="shared" si="1057"/>
        <v>Jul</v>
      </c>
      <c r="N16935" s="2">
        <f t="shared" si="1058"/>
        <v>26</v>
      </c>
    </row>
    <row r="16936" spans="1:14" x14ac:dyDescent="0.2">
      <c r="A16936">
        <v>103828</v>
      </c>
      <c r="B16936" t="s">
        <v>10</v>
      </c>
      <c r="C16936" t="s">
        <v>19</v>
      </c>
      <c r="D16936" s="11">
        <v>1155.04</v>
      </c>
      <c r="E16936" s="1">
        <v>44050</v>
      </c>
      <c r="F16936" s="1">
        <v>44055</v>
      </c>
      <c r="G16936" s="12">
        <f t="shared" si="1056"/>
        <v>5</v>
      </c>
      <c r="H16936" s="2" t="s">
        <v>21</v>
      </c>
      <c r="I16936" s="2" t="s">
        <v>28</v>
      </c>
      <c r="J16936" s="2" t="s">
        <v>30</v>
      </c>
      <c r="K16936" s="2">
        <v>5</v>
      </c>
      <c r="L16936" s="2">
        <f t="shared" si="1059"/>
        <v>2020</v>
      </c>
      <c r="M16936" s="2" t="str">
        <f t="shared" si="1057"/>
        <v>Aug</v>
      </c>
      <c r="N16936" s="2">
        <f t="shared" si="1058"/>
        <v>7</v>
      </c>
    </row>
    <row r="16937" spans="1:14" x14ac:dyDescent="0.2">
      <c r="A16937">
        <v>101468</v>
      </c>
      <c r="B16937" t="s">
        <v>10</v>
      </c>
      <c r="C16937" t="s">
        <v>19</v>
      </c>
      <c r="D16937" s="11">
        <v>1418.35</v>
      </c>
      <c r="E16937" s="1">
        <v>43897</v>
      </c>
      <c r="F16937" s="1">
        <v>43904</v>
      </c>
      <c r="G16937" s="12">
        <f t="shared" si="1056"/>
        <v>7</v>
      </c>
      <c r="H16937" s="2" t="s">
        <v>21</v>
      </c>
      <c r="I16937" s="2" t="s">
        <v>28</v>
      </c>
      <c r="J16937" s="2">
        <v>5</v>
      </c>
      <c r="K16937" s="2" t="s">
        <v>30</v>
      </c>
      <c r="L16937" s="2">
        <f t="shared" si="1059"/>
        <v>2020</v>
      </c>
      <c r="M16937" s="2" t="str">
        <f t="shared" si="1057"/>
        <v>Mar</v>
      </c>
      <c r="N16937" s="2">
        <f t="shared" si="1058"/>
        <v>7</v>
      </c>
    </row>
    <row r="16938" spans="1:14" x14ac:dyDescent="0.2">
      <c r="A16938">
        <v>104542</v>
      </c>
      <c r="B16938" t="s">
        <v>5</v>
      </c>
      <c r="C16938" t="s">
        <v>18</v>
      </c>
      <c r="D16938" s="11">
        <v>1575.57</v>
      </c>
      <c r="E16938" s="1">
        <v>44092</v>
      </c>
      <c r="F16938" s="1">
        <v>44096</v>
      </c>
      <c r="G16938" s="12">
        <f t="shared" si="1056"/>
        <v>4</v>
      </c>
      <c r="H16938" s="2" t="s">
        <v>22</v>
      </c>
      <c r="I16938" s="2" t="s">
        <v>28</v>
      </c>
      <c r="J16938" s="2">
        <v>2</v>
      </c>
      <c r="K16938" s="2">
        <v>5</v>
      </c>
      <c r="L16938" s="2">
        <f t="shared" si="1059"/>
        <v>2020</v>
      </c>
      <c r="M16938" s="2" t="str">
        <f t="shared" si="1057"/>
        <v>Sep</v>
      </c>
      <c r="N16938" s="2">
        <f t="shared" si="1058"/>
        <v>18</v>
      </c>
    </row>
    <row r="16939" spans="1:14" x14ac:dyDescent="0.2">
      <c r="A16939">
        <v>98591</v>
      </c>
      <c r="B16939" t="s">
        <v>2</v>
      </c>
      <c r="C16939" t="s">
        <v>19</v>
      </c>
      <c r="D16939" s="11">
        <v>438.56</v>
      </c>
      <c r="E16939" s="1">
        <v>43684</v>
      </c>
      <c r="F16939" s="1">
        <v>43690</v>
      </c>
      <c r="G16939" s="12">
        <f t="shared" si="1056"/>
        <v>6</v>
      </c>
      <c r="H16939" s="2" t="s">
        <v>25</v>
      </c>
      <c r="I16939" s="2" t="s">
        <v>28</v>
      </c>
      <c r="J16939" s="2">
        <v>4</v>
      </c>
      <c r="K16939" s="2" t="s">
        <v>30</v>
      </c>
      <c r="L16939" s="2">
        <f t="shared" si="1059"/>
        <v>2019</v>
      </c>
      <c r="M16939" s="2" t="str">
        <f t="shared" si="1057"/>
        <v>Aug</v>
      </c>
      <c r="N16939" s="2">
        <f t="shared" si="1058"/>
        <v>7</v>
      </c>
    </row>
    <row r="16940" spans="1:14" x14ac:dyDescent="0.2">
      <c r="A16940">
        <v>101473</v>
      </c>
      <c r="B16940" t="s">
        <v>4</v>
      </c>
      <c r="C16940" t="s">
        <v>18</v>
      </c>
      <c r="D16940" s="11">
        <v>771.94</v>
      </c>
      <c r="E16940" s="1">
        <v>43897</v>
      </c>
      <c r="F16940" s="1">
        <v>43904</v>
      </c>
      <c r="G16940" s="12">
        <f t="shared" si="1056"/>
        <v>7</v>
      </c>
      <c r="H16940" s="2" t="s">
        <v>25</v>
      </c>
      <c r="I16940" s="2" t="s">
        <v>29</v>
      </c>
      <c r="J16940" s="2">
        <v>5</v>
      </c>
      <c r="K16940" s="2">
        <v>5</v>
      </c>
      <c r="L16940" s="2">
        <f t="shared" si="1059"/>
        <v>2020</v>
      </c>
      <c r="M16940" s="2" t="str">
        <f t="shared" si="1057"/>
        <v>Mar</v>
      </c>
      <c r="N16940" s="2">
        <f t="shared" si="1058"/>
        <v>7</v>
      </c>
    </row>
    <row r="16941" spans="1:14" x14ac:dyDescent="0.2">
      <c r="A16941">
        <v>101473</v>
      </c>
      <c r="B16941" t="s">
        <v>8</v>
      </c>
      <c r="C16941" t="s">
        <v>18</v>
      </c>
      <c r="D16941" s="11">
        <v>1480.13</v>
      </c>
      <c r="E16941" s="1">
        <v>43897</v>
      </c>
      <c r="F16941" s="1">
        <v>43904</v>
      </c>
      <c r="G16941" s="12">
        <f t="shared" si="1056"/>
        <v>7</v>
      </c>
      <c r="H16941" s="2" t="s">
        <v>25</v>
      </c>
      <c r="I16941" s="2" t="s">
        <v>29</v>
      </c>
      <c r="J16941" s="2">
        <v>5</v>
      </c>
      <c r="K16941" s="2" t="s">
        <v>30</v>
      </c>
      <c r="L16941" s="2">
        <f t="shared" si="1059"/>
        <v>2020</v>
      </c>
      <c r="M16941" s="2" t="str">
        <f t="shared" si="1057"/>
        <v>Mar</v>
      </c>
      <c r="N16941" s="2">
        <f t="shared" si="1058"/>
        <v>7</v>
      </c>
    </row>
    <row r="16942" spans="1:14" x14ac:dyDescent="0.2">
      <c r="A16942">
        <v>101752</v>
      </c>
      <c r="B16942" t="s">
        <v>9</v>
      </c>
      <c r="C16942" t="s">
        <v>18</v>
      </c>
      <c r="D16942" s="11">
        <v>272.13</v>
      </c>
      <c r="E16942" s="1">
        <v>43914</v>
      </c>
      <c r="F16942" s="1">
        <v>43918</v>
      </c>
      <c r="G16942" s="12">
        <f t="shared" si="1056"/>
        <v>4</v>
      </c>
      <c r="H16942" s="2" t="s">
        <v>24</v>
      </c>
      <c r="I16942" s="2" t="s">
        <v>28</v>
      </c>
      <c r="J16942" s="2" t="s">
        <v>30</v>
      </c>
      <c r="K16942" s="2" t="s">
        <v>30</v>
      </c>
      <c r="L16942" s="2">
        <f t="shared" si="1059"/>
        <v>2020</v>
      </c>
      <c r="M16942" s="2" t="str">
        <f t="shared" si="1057"/>
        <v>Mar</v>
      </c>
      <c r="N16942" s="2">
        <f t="shared" si="1058"/>
        <v>24</v>
      </c>
    </row>
    <row r="16943" spans="1:14" x14ac:dyDescent="0.2">
      <c r="A16943">
        <v>103831</v>
      </c>
      <c r="B16943" t="s">
        <v>7</v>
      </c>
      <c r="C16943" t="s">
        <v>18</v>
      </c>
      <c r="D16943" s="11">
        <v>42.31</v>
      </c>
      <c r="E16943" s="1">
        <v>44050</v>
      </c>
      <c r="F16943" s="1">
        <v>44055</v>
      </c>
      <c r="G16943" s="12">
        <f t="shared" si="1056"/>
        <v>5</v>
      </c>
      <c r="H16943" s="2" t="s">
        <v>25</v>
      </c>
      <c r="I16943" s="2" t="s">
        <v>28</v>
      </c>
      <c r="J16943" s="2" t="s">
        <v>30</v>
      </c>
      <c r="K16943" s="2">
        <v>5</v>
      </c>
      <c r="L16943" s="2">
        <f t="shared" si="1059"/>
        <v>2020</v>
      </c>
      <c r="M16943" s="2" t="str">
        <f t="shared" si="1057"/>
        <v>Aug</v>
      </c>
      <c r="N16943" s="2">
        <f t="shared" si="1058"/>
        <v>7</v>
      </c>
    </row>
    <row r="16944" spans="1:14" x14ac:dyDescent="0.2">
      <c r="A16944">
        <v>101555</v>
      </c>
      <c r="B16944" t="s">
        <v>8</v>
      </c>
      <c r="C16944" t="s">
        <v>19</v>
      </c>
      <c r="D16944" s="11">
        <v>1838.19</v>
      </c>
      <c r="E16944" s="1">
        <v>43903</v>
      </c>
      <c r="F16944" s="1">
        <v>43910</v>
      </c>
      <c r="G16944" s="12">
        <f t="shared" si="1056"/>
        <v>7</v>
      </c>
      <c r="H16944" s="2" t="s">
        <v>25</v>
      </c>
      <c r="I16944" s="2" t="s">
        <v>28</v>
      </c>
      <c r="J16944" s="2">
        <v>3</v>
      </c>
      <c r="K16944" s="2">
        <v>3</v>
      </c>
      <c r="L16944" s="2">
        <f t="shared" si="1059"/>
        <v>2020</v>
      </c>
      <c r="M16944" s="2" t="str">
        <f t="shared" si="1057"/>
        <v>Mar</v>
      </c>
      <c r="N16944" s="2">
        <f t="shared" si="1058"/>
        <v>13</v>
      </c>
    </row>
    <row r="16945" spans="1:14" x14ac:dyDescent="0.2">
      <c r="A16945">
        <v>101555</v>
      </c>
      <c r="B16945" t="s">
        <v>10</v>
      </c>
      <c r="C16945" t="s">
        <v>19</v>
      </c>
      <c r="D16945" s="11">
        <v>547.14</v>
      </c>
      <c r="E16945" s="1">
        <v>43903</v>
      </c>
      <c r="F16945" s="1">
        <v>43910</v>
      </c>
      <c r="G16945" s="12">
        <f t="shared" si="1056"/>
        <v>7</v>
      </c>
      <c r="H16945" s="2" t="s">
        <v>25</v>
      </c>
      <c r="I16945" s="2" t="s">
        <v>28</v>
      </c>
      <c r="J16945" s="2">
        <v>3</v>
      </c>
      <c r="K16945" s="2">
        <v>1</v>
      </c>
      <c r="L16945" s="2">
        <f t="shared" si="1059"/>
        <v>2020</v>
      </c>
      <c r="M16945" s="2" t="str">
        <f t="shared" si="1057"/>
        <v>Mar</v>
      </c>
      <c r="N16945" s="2">
        <f t="shared" si="1058"/>
        <v>13</v>
      </c>
    </row>
    <row r="16946" spans="1:14" x14ac:dyDescent="0.2">
      <c r="A16946">
        <v>101559</v>
      </c>
      <c r="B16946" t="s">
        <v>5</v>
      </c>
      <c r="C16946" t="s">
        <v>19</v>
      </c>
      <c r="D16946" s="11">
        <v>467.8</v>
      </c>
      <c r="E16946" s="1">
        <v>43903</v>
      </c>
      <c r="F16946" s="1">
        <v>43910</v>
      </c>
      <c r="G16946" s="12">
        <f t="shared" si="1056"/>
        <v>7</v>
      </c>
      <c r="H16946" s="2" t="s">
        <v>23</v>
      </c>
      <c r="I16946" s="2" t="s">
        <v>28</v>
      </c>
      <c r="J16946" s="2" t="s">
        <v>30</v>
      </c>
      <c r="K16946" s="2" t="s">
        <v>30</v>
      </c>
      <c r="L16946" s="2">
        <f t="shared" si="1059"/>
        <v>2020</v>
      </c>
      <c r="M16946" s="2" t="str">
        <f t="shared" si="1057"/>
        <v>Mar</v>
      </c>
      <c r="N16946" s="2">
        <f t="shared" si="1058"/>
        <v>13</v>
      </c>
    </row>
    <row r="16947" spans="1:14" x14ac:dyDescent="0.2">
      <c r="A16947">
        <v>98613</v>
      </c>
      <c r="B16947" t="s">
        <v>10</v>
      </c>
      <c r="C16947" t="s">
        <v>19</v>
      </c>
      <c r="D16947" s="11">
        <v>1699.39</v>
      </c>
      <c r="E16947" s="1">
        <v>43686</v>
      </c>
      <c r="F16947" s="1">
        <v>43692</v>
      </c>
      <c r="G16947" s="12">
        <f t="shared" si="1056"/>
        <v>6</v>
      </c>
      <c r="H16947" s="2" t="s">
        <v>24</v>
      </c>
      <c r="I16947" s="2" t="s">
        <v>29</v>
      </c>
      <c r="J16947" s="2">
        <v>3</v>
      </c>
      <c r="K16947" s="2" t="s">
        <v>30</v>
      </c>
      <c r="L16947" s="2">
        <f t="shared" si="1059"/>
        <v>2019</v>
      </c>
      <c r="M16947" s="2" t="str">
        <f t="shared" si="1057"/>
        <v>Aug</v>
      </c>
      <c r="N16947" s="2">
        <f t="shared" si="1058"/>
        <v>9</v>
      </c>
    </row>
    <row r="16948" spans="1:14" x14ac:dyDescent="0.2">
      <c r="A16948">
        <v>98618</v>
      </c>
      <c r="B16948" t="s">
        <v>8</v>
      </c>
      <c r="C16948" t="s">
        <v>18</v>
      </c>
      <c r="D16948" s="11">
        <v>28.11</v>
      </c>
      <c r="E16948" s="1">
        <v>43686</v>
      </c>
      <c r="F16948" s="1">
        <v>43692</v>
      </c>
      <c r="G16948" s="12">
        <f t="shared" si="1056"/>
        <v>6</v>
      </c>
      <c r="H16948" s="2" t="s">
        <v>26</v>
      </c>
      <c r="I16948" s="2" t="s">
        <v>29</v>
      </c>
      <c r="J16948" s="2">
        <v>3</v>
      </c>
      <c r="K16948" s="2" t="s">
        <v>30</v>
      </c>
      <c r="L16948" s="2">
        <f t="shared" si="1059"/>
        <v>2019</v>
      </c>
      <c r="M16948" s="2" t="str">
        <f t="shared" si="1057"/>
        <v>Aug</v>
      </c>
      <c r="N16948" s="2">
        <f t="shared" si="1058"/>
        <v>9</v>
      </c>
    </row>
    <row r="16949" spans="1:14" x14ac:dyDescent="0.2">
      <c r="A16949">
        <v>101564</v>
      </c>
      <c r="B16949" t="s">
        <v>5</v>
      </c>
      <c r="C16949" t="s">
        <v>19</v>
      </c>
      <c r="D16949" s="11">
        <v>1893.75</v>
      </c>
      <c r="E16949" s="1">
        <v>43903</v>
      </c>
      <c r="F16949" s="1">
        <v>43910</v>
      </c>
      <c r="G16949" s="12">
        <f t="shared" si="1056"/>
        <v>7</v>
      </c>
      <c r="H16949" s="2" t="s">
        <v>27</v>
      </c>
      <c r="I16949" s="2" t="s">
        <v>28</v>
      </c>
      <c r="J16949" s="2">
        <v>3</v>
      </c>
      <c r="K16949" s="2" t="s">
        <v>30</v>
      </c>
      <c r="L16949" s="2">
        <f t="shared" si="1059"/>
        <v>2020</v>
      </c>
      <c r="M16949" s="2" t="str">
        <f t="shared" si="1057"/>
        <v>Mar</v>
      </c>
      <c r="N16949" s="2">
        <f t="shared" si="1058"/>
        <v>13</v>
      </c>
    </row>
    <row r="16950" spans="1:14" x14ac:dyDescent="0.2">
      <c r="A16950">
        <v>101729</v>
      </c>
      <c r="B16950" t="s">
        <v>8</v>
      </c>
      <c r="C16950" t="s">
        <v>18</v>
      </c>
      <c r="D16950" s="11">
        <v>1771.24</v>
      </c>
      <c r="E16950" s="1">
        <v>43913</v>
      </c>
      <c r="F16950" s="1">
        <v>43920</v>
      </c>
      <c r="G16950" s="12">
        <f t="shared" si="1056"/>
        <v>7</v>
      </c>
      <c r="H16950" s="2" t="s">
        <v>22</v>
      </c>
      <c r="I16950" s="2" t="s">
        <v>29</v>
      </c>
      <c r="J16950" s="2">
        <v>5</v>
      </c>
      <c r="K16950" s="2" t="s">
        <v>30</v>
      </c>
      <c r="L16950" s="2">
        <f t="shared" si="1059"/>
        <v>2020</v>
      </c>
      <c r="M16950" s="2" t="str">
        <f t="shared" si="1057"/>
        <v>Mar</v>
      </c>
      <c r="N16950" s="2">
        <f t="shared" si="1058"/>
        <v>23</v>
      </c>
    </row>
    <row r="16951" spans="1:14" x14ac:dyDescent="0.2">
      <c r="A16951">
        <v>101730</v>
      </c>
      <c r="B16951" t="s">
        <v>3</v>
      </c>
      <c r="C16951" t="s">
        <v>18</v>
      </c>
      <c r="D16951" s="11">
        <v>171.66</v>
      </c>
      <c r="E16951" s="1">
        <v>43913</v>
      </c>
      <c r="F16951" s="1">
        <v>43920</v>
      </c>
      <c r="G16951" s="12">
        <f t="shared" si="1056"/>
        <v>7</v>
      </c>
      <c r="H16951" s="2" t="s">
        <v>25</v>
      </c>
      <c r="I16951" s="2" t="s">
        <v>28</v>
      </c>
      <c r="J16951" s="2">
        <v>5</v>
      </c>
      <c r="K16951" s="2">
        <v>5</v>
      </c>
      <c r="L16951" s="2">
        <f t="shared" si="1059"/>
        <v>2020</v>
      </c>
      <c r="M16951" s="2" t="str">
        <f t="shared" si="1057"/>
        <v>Mar</v>
      </c>
      <c r="N16951" s="2">
        <f t="shared" si="1058"/>
        <v>23</v>
      </c>
    </row>
    <row r="16952" spans="1:14" x14ac:dyDescent="0.2">
      <c r="A16952">
        <v>101953</v>
      </c>
      <c r="B16952" t="s">
        <v>10</v>
      </c>
      <c r="C16952" t="s">
        <v>19</v>
      </c>
      <c r="D16952" s="11">
        <v>135.6</v>
      </c>
      <c r="E16952" s="1">
        <v>43928</v>
      </c>
      <c r="F16952" s="1">
        <v>43932</v>
      </c>
      <c r="G16952" s="12">
        <f t="shared" si="1056"/>
        <v>4</v>
      </c>
      <c r="H16952" s="2" t="s">
        <v>26</v>
      </c>
      <c r="I16952" s="2" t="s">
        <v>28</v>
      </c>
      <c r="J16952" s="2" t="s">
        <v>30</v>
      </c>
      <c r="K16952" s="2" t="s">
        <v>30</v>
      </c>
      <c r="L16952" s="2">
        <f t="shared" si="1059"/>
        <v>2020</v>
      </c>
      <c r="M16952" s="2" t="str">
        <f t="shared" si="1057"/>
        <v>Apr</v>
      </c>
      <c r="N16952" s="2">
        <f t="shared" si="1058"/>
        <v>7</v>
      </c>
    </row>
    <row r="16953" spans="1:14" x14ac:dyDescent="0.2">
      <c r="A16953">
        <v>101730</v>
      </c>
      <c r="B16953" t="s">
        <v>9</v>
      </c>
      <c r="C16953" t="s">
        <v>19</v>
      </c>
      <c r="D16953" s="11">
        <v>1216.8499999999999</v>
      </c>
      <c r="E16953" s="1">
        <v>43913</v>
      </c>
      <c r="F16953" s="1">
        <v>43920</v>
      </c>
      <c r="G16953" s="12">
        <f t="shared" si="1056"/>
        <v>7</v>
      </c>
      <c r="H16953" s="2" t="s">
        <v>25</v>
      </c>
      <c r="I16953" s="2" t="s">
        <v>28</v>
      </c>
      <c r="J16953" s="2">
        <v>5</v>
      </c>
      <c r="K16953" s="2">
        <v>1</v>
      </c>
      <c r="L16953" s="2">
        <f t="shared" si="1059"/>
        <v>2020</v>
      </c>
      <c r="M16953" s="2" t="str">
        <f t="shared" si="1057"/>
        <v>Mar</v>
      </c>
      <c r="N16953" s="2">
        <f t="shared" si="1058"/>
        <v>23</v>
      </c>
    </row>
    <row r="16954" spans="1:14" x14ac:dyDescent="0.2">
      <c r="A16954">
        <v>104240</v>
      </c>
      <c r="B16954" t="s">
        <v>9</v>
      </c>
      <c r="C16954" t="s">
        <v>18</v>
      </c>
      <c r="D16954" s="11">
        <v>338.89</v>
      </c>
      <c r="E16954" s="1">
        <v>44075</v>
      </c>
      <c r="F16954" s="1">
        <v>44080</v>
      </c>
      <c r="G16954" s="12">
        <f t="shared" si="1056"/>
        <v>5</v>
      </c>
      <c r="H16954" s="2" t="s">
        <v>24</v>
      </c>
      <c r="I16954" s="2" t="s">
        <v>28</v>
      </c>
      <c r="J16954" s="2" t="s">
        <v>30</v>
      </c>
      <c r="K16954" s="2">
        <v>3</v>
      </c>
      <c r="L16954" s="2">
        <f t="shared" si="1059"/>
        <v>2020</v>
      </c>
      <c r="M16954" s="2" t="str">
        <f t="shared" si="1057"/>
        <v>Sep</v>
      </c>
      <c r="N16954" s="2">
        <f t="shared" si="1058"/>
        <v>1</v>
      </c>
    </row>
    <row r="16955" spans="1:14" x14ac:dyDescent="0.2">
      <c r="A16955">
        <v>101731</v>
      </c>
      <c r="B16955" t="s">
        <v>8</v>
      </c>
      <c r="C16955" t="s">
        <v>18</v>
      </c>
      <c r="D16955" s="11">
        <v>600.19000000000005</v>
      </c>
      <c r="E16955" s="1">
        <v>43913</v>
      </c>
      <c r="F16955" s="1">
        <v>43920</v>
      </c>
      <c r="G16955" s="12">
        <f t="shared" si="1056"/>
        <v>7</v>
      </c>
      <c r="H16955" s="2" t="s">
        <v>23</v>
      </c>
      <c r="I16955" s="2" t="s">
        <v>28</v>
      </c>
      <c r="J16955" s="2" t="s">
        <v>30</v>
      </c>
      <c r="K16955" s="2" t="s">
        <v>30</v>
      </c>
      <c r="L16955" s="2">
        <f t="shared" si="1059"/>
        <v>2020</v>
      </c>
      <c r="M16955" s="2" t="str">
        <f t="shared" si="1057"/>
        <v>Mar</v>
      </c>
      <c r="N16955" s="2">
        <f t="shared" si="1058"/>
        <v>23</v>
      </c>
    </row>
    <row r="16956" spans="1:14" x14ac:dyDescent="0.2">
      <c r="A16956">
        <v>98699</v>
      </c>
      <c r="B16956" t="s">
        <v>10</v>
      </c>
      <c r="C16956" t="s">
        <v>18</v>
      </c>
      <c r="D16956" s="11">
        <v>264.13</v>
      </c>
      <c r="E16956" s="1">
        <v>43692</v>
      </c>
      <c r="F16956" s="1">
        <v>43698</v>
      </c>
      <c r="G16956" s="12">
        <f t="shared" si="1056"/>
        <v>6</v>
      </c>
      <c r="H16956" s="2" t="s">
        <v>22</v>
      </c>
      <c r="I16956" s="2" t="s">
        <v>28</v>
      </c>
      <c r="J16956" s="2" t="s">
        <v>30</v>
      </c>
      <c r="K16956" s="2" t="s">
        <v>30</v>
      </c>
      <c r="L16956" s="2">
        <f t="shared" si="1059"/>
        <v>2019</v>
      </c>
      <c r="M16956" s="2" t="str">
        <f t="shared" si="1057"/>
        <v>Aug</v>
      </c>
      <c r="N16956" s="2">
        <f t="shared" si="1058"/>
        <v>15</v>
      </c>
    </row>
    <row r="16957" spans="1:14" x14ac:dyDescent="0.2">
      <c r="A16957">
        <v>101733</v>
      </c>
      <c r="B16957" t="s">
        <v>5</v>
      </c>
      <c r="C16957" t="s">
        <v>19</v>
      </c>
      <c r="D16957" s="11">
        <v>907.4</v>
      </c>
      <c r="E16957" s="1">
        <v>43913</v>
      </c>
      <c r="F16957" s="1">
        <v>43920</v>
      </c>
      <c r="G16957" s="12">
        <f t="shared" si="1056"/>
        <v>7</v>
      </c>
      <c r="H16957" s="2" t="s">
        <v>27</v>
      </c>
      <c r="I16957" s="2" t="s">
        <v>28</v>
      </c>
      <c r="J16957" s="2">
        <v>5</v>
      </c>
      <c r="K16957" s="2">
        <v>5</v>
      </c>
      <c r="L16957" s="2">
        <f t="shared" si="1059"/>
        <v>2020</v>
      </c>
      <c r="M16957" s="2" t="str">
        <f t="shared" si="1057"/>
        <v>Mar</v>
      </c>
      <c r="N16957" s="2">
        <f t="shared" si="1058"/>
        <v>23</v>
      </c>
    </row>
    <row r="16958" spans="1:14" x14ac:dyDescent="0.2">
      <c r="A16958">
        <v>101832</v>
      </c>
      <c r="B16958" t="s">
        <v>4</v>
      </c>
      <c r="C16958" t="s">
        <v>19</v>
      </c>
      <c r="D16958" s="11">
        <v>1446.7</v>
      </c>
      <c r="E16958" s="1">
        <v>43920</v>
      </c>
      <c r="F16958" s="1">
        <v>43927</v>
      </c>
      <c r="G16958" s="12">
        <f t="shared" si="1056"/>
        <v>7</v>
      </c>
      <c r="H16958" s="2" t="s">
        <v>25</v>
      </c>
      <c r="I16958" s="2" t="s">
        <v>28</v>
      </c>
      <c r="J16958" s="2">
        <v>5</v>
      </c>
      <c r="K16958" s="2" t="s">
        <v>30</v>
      </c>
      <c r="L16958" s="2">
        <f t="shared" si="1059"/>
        <v>2020</v>
      </c>
      <c r="M16958" s="2" t="str">
        <f t="shared" si="1057"/>
        <v>Mar</v>
      </c>
      <c r="N16958" s="2">
        <f t="shared" si="1058"/>
        <v>30</v>
      </c>
    </row>
    <row r="16959" spans="1:14" x14ac:dyDescent="0.2">
      <c r="A16959">
        <v>98699</v>
      </c>
      <c r="B16959" t="s">
        <v>9</v>
      </c>
      <c r="C16959" t="s">
        <v>18</v>
      </c>
      <c r="D16959" s="11">
        <v>1.59</v>
      </c>
      <c r="E16959" s="1">
        <v>43692</v>
      </c>
      <c r="F16959" s="1">
        <v>43698</v>
      </c>
      <c r="G16959" s="12">
        <f t="shared" si="1056"/>
        <v>6</v>
      </c>
      <c r="H16959" s="2" t="s">
        <v>22</v>
      </c>
      <c r="I16959" s="2" t="s">
        <v>28</v>
      </c>
      <c r="J16959" s="2" t="s">
        <v>30</v>
      </c>
      <c r="K16959" s="2" t="s">
        <v>30</v>
      </c>
      <c r="L16959" s="2">
        <f t="shared" si="1059"/>
        <v>2019</v>
      </c>
      <c r="M16959" s="2" t="str">
        <f t="shared" si="1057"/>
        <v>Aug</v>
      </c>
      <c r="N16959" s="2">
        <f t="shared" si="1058"/>
        <v>15</v>
      </c>
    </row>
    <row r="16960" spans="1:14" x14ac:dyDescent="0.2">
      <c r="A16960">
        <v>101874</v>
      </c>
      <c r="B16960" t="s">
        <v>6</v>
      </c>
      <c r="C16960" t="s">
        <v>19</v>
      </c>
      <c r="D16960" s="11">
        <v>680.31</v>
      </c>
      <c r="E16960" s="1">
        <v>43923</v>
      </c>
      <c r="F16960" s="1">
        <v>43930</v>
      </c>
      <c r="G16960" s="12">
        <f t="shared" si="1056"/>
        <v>7</v>
      </c>
      <c r="H16960" s="2" t="s">
        <v>21</v>
      </c>
      <c r="I16960" s="2" t="s">
        <v>28</v>
      </c>
      <c r="J16960" s="2">
        <v>3</v>
      </c>
      <c r="K16960" s="2">
        <v>3</v>
      </c>
      <c r="L16960" s="2">
        <f t="shared" si="1059"/>
        <v>2020</v>
      </c>
      <c r="M16960" s="2" t="str">
        <f t="shared" si="1057"/>
        <v>Apr</v>
      </c>
      <c r="N16960" s="2">
        <f t="shared" si="1058"/>
        <v>2</v>
      </c>
    </row>
    <row r="16961" spans="1:14" x14ac:dyDescent="0.2">
      <c r="A16961">
        <v>101877</v>
      </c>
      <c r="B16961" t="s">
        <v>9</v>
      </c>
      <c r="C16961" t="s">
        <v>19</v>
      </c>
      <c r="D16961" s="11">
        <v>1078.25</v>
      </c>
      <c r="E16961" s="1">
        <v>43923</v>
      </c>
      <c r="F16961" s="1">
        <v>43930</v>
      </c>
      <c r="G16961" s="12">
        <f t="shared" si="1056"/>
        <v>7</v>
      </c>
      <c r="H16961" s="2" t="s">
        <v>25</v>
      </c>
      <c r="I16961" s="2" t="s">
        <v>28</v>
      </c>
      <c r="J16961" s="2">
        <v>5</v>
      </c>
      <c r="K16961" s="2">
        <v>5</v>
      </c>
      <c r="L16961" s="2">
        <f t="shared" si="1059"/>
        <v>2020</v>
      </c>
      <c r="M16961" s="2" t="str">
        <f t="shared" si="1057"/>
        <v>Apr</v>
      </c>
      <c r="N16961" s="2">
        <f t="shared" si="1058"/>
        <v>2</v>
      </c>
    </row>
    <row r="16962" spans="1:14" x14ac:dyDescent="0.2">
      <c r="A16962">
        <v>101878</v>
      </c>
      <c r="B16962" t="s">
        <v>5</v>
      </c>
      <c r="C16962" t="s">
        <v>19</v>
      </c>
      <c r="D16962" s="11">
        <v>1159.8800000000001</v>
      </c>
      <c r="E16962" s="1">
        <v>43923</v>
      </c>
      <c r="F16962" s="1">
        <v>43930</v>
      </c>
      <c r="G16962" s="12">
        <f t="shared" ref="G16962:G17025" si="1060">F16962-E16962</f>
        <v>7</v>
      </c>
      <c r="H16962" s="2" t="s">
        <v>25</v>
      </c>
      <c r="I16962" s="2" t="s">
        <v>28</v>
      </c>
      <c r="J16962" s="2">
        <v>5</v>
      </c>
      <c r="K16962" s="2">
        <v>5</v>
      </c>
      <c r="L16962" s="2">
        <f t="shared" si="1059"/>
        <v>2020</v>
      </c>
      <c r="M16962" s="2" t="str">
        <f t="shared" ref="M16962:M17025" si="1061">TEXT(E16962,"mmm")</f>
        <v>Apr</v>
      </c>
      <c r="N16962" s="2">
        <f t="shared" ref="N16962:N17025" si="1062">DAY(E16962)</f>
        <v>2</v>
      </c>
    </row>
    <row r="16963" spans="1:14" x14ac:dyDescent="0.2">
      <c r="A16963">
        <v>101878</v>
      </c>
      <c r="B16963" t="s">
        <v>8</v>
      </c>
      <c r="C16963" t="s">
        <v>19</v>
      </c>
      <c r="D16963" s="11">
        <v>21.4</v>
      </c>
      <c r="E16963" s="1">
        <v>43923</v>
      </c>
      <c r="F16963" s="1">
        <v>43930</v>
      </c>
      <c r="G16963" s="12">
        <f t="shared" si="1060"/>
        <v>7</v>
      </c>
      <c r="H16963" s="2" t="s">
        <v>25</v>
      </c>
      <c r="I16963" s="2" t="s">
        <v>28</v>
      </c>
      <c r="J16963" s="2">
        <v>4</v>
      </c>
      <c r="K16963" s="2">
        <v>2</v>
      </c>
      <c r="L16963" s="2">
        <f t="shared" ref="L16963:L17026" si="1063">YEAR(E16963)</f>
        <v>2020</v>
      </c>
      <c r="M16963" s="2" t="str">
        <f t="shared" si="1061"/>
        <v>Apr</v>
      </c>
      <c r="N16963" s="2">
        <f t="shared" si="1062"/>
        <v>2</v>
      </c>
    </row>
    <row r="16964" spans="1:14" x14ac:dyDescent="0.2">
      <c r="A16964">
        <v>101878</v>
      </c>
      <c r="B16964" t="s">
        <v>4</v>
      </c>
      <c r="C16964" t="s">
        <v>19</v>
      </c>
      <c r="D16964" s="11">
        <v>1148.0899999999999</v>
      </c>
      <c r="E16964" s="1">
        <v>43923</v>
      </c>
      <c r="F16964" s="1">
        <v>43930</v>
      </c>
      <c r="G16964" s="12">
        <f t="shared" si="1060"/>
        <v>7</v>
      </c>
      <c r="H16964" s="2" t="s">
        <v>25</v>
      </c>
      <c r="I16964" s="2" t="s">
        <v>28</v>
      </c>
      <c r="J16964" s="2">
        <v>1</v>
      </c>
      <c r="K16964" s="2" t="s">
        <v>30</v>
      </c>
      <c r="L16964" s="2">
        <f t="shared" si="1063"/>
        <v>2020</v>
      </c>
      <c r="M16964" s="2" t="str">
        <f t="shared" si="1061"/>
        <v>Apr</v>
      </c>
      <c r="N16964" s="2">
        <f t="shared" si="1062"/>
        <v>2</v>
      </c>
    </row>
    <row r="16965" spans="1:14" x14ac:dyDescent="0.2">
      <c r="A16965">
        <v>98739</v>
      </c>
      <c r="B16965" t="s">
        <v>10</v>
      </c>
      <c r="C16965" t="s">
        <v>18</v>
      </c>
      <c r="D16965" s="11">
        <v>611.69000000000005</v>
      </c>
      <c r="E16965" s="1">
        <v>43695</v>
      </c>
      <c r="F16965" s="1">
        <v>43701</v>
      </c>
      <c r="G16965" s="12">
        <f t="shared" si="1060"/>
        <v>6</v>
      </c>
      <c r="H16965" s="2" t="s">
        <v>23</v>
      </c>
      <c r="I16965" s="2" t="s">
        <v>28</v>
      </c>
      <c r="J16965" s="2">
        <v>3</v>
      </c>
      <c r="K16965" s="2" t="s">
        <v>30</v>
      </c>
      <c r="L16965" s="2">
        <f t="shared" si="1063"/>
        <v>2019</v>
      </c>
      <c r="M16965" s="2" t="str">
        <f t="shared" si="1061"/>
        <v>Aug</v>
      </c>
      <c r="N16965" s="2">
        <f t="shared" si="1062"/>
        <v>18</v>
      </c>
    </row>
    <row r="16966" spans="1:14" x14ac:dyDescent="0.2">
      <c r="A16966">
        <v>101899</v>
      </c>
      <c r="B16966" t="s">
        <v>5</v>
      </c>
      <c r="C16966" t="s">
        <v>18</v>
      </c>
      <c r="D16966" s="11">
        <v>1370.9</v>
      </c>
      <c r="E16966" s="1">
        <v>43924</v>
      </c>
      <c r="F16966" s="1">
        <v>43931</v>
      </c>
      <c r="G16966" s="12">
        <f t="shared" si="1060"/>
        <v>7</v>
      </c>
      <c r="H16966" s="2" t="s">
        <v>26</v>
      </c>
      <c r="I16966" s="2" t="s">
        <v>28</v>
      </c>
      <c r="J16966" s="2" t="s">
        <v>30</v>
      </c>
      <c r="K16966" s="2" t="s">
        <v>30</v>
      </c>
      <c r="L16966" s="2">
        <f t="shared" si="1063"/>
        <v>2020</v>
      </c>
      <c r="M16966" s="2" t="str">
        <f t="shared" si="1061"/>
        <v>Apr</v>
      </c>
      <c r="N16966" s="2">
        <f t="shared" si="1062"/>
        <v>3</v>
      </c>
    </row>
    <row r="16967" spans="1:14" x14ac:dyDescent="0.2">
      <c r="A16967">
        <v>104247</v>
      </c>
      <c r="B16967" t="s">
        <v>10</v>
      </c>
      <c r="C16967" t="s">
        <v>19</v>
      </c>
      <c r="D16967" s="11">
        <v>262.95</v>
      </c>
      <c r="E16967" s="1">
        <v>44075</v>
      </c>
      <c r="F16967" s="1">
        <v>44080</v>
      </c>
      <c r="G16967" s="12">
        <f t="shared" si="1060"/>
        <v>5</v>
      </c>
      <c r="H16967" s="2" t="s">
        <v>27</v>
      </c>
      <c r="I16967" s="2" t="s">
        <v>28</v>
      </c>
      <c r="J16967" s="2" t="s">
        <v>30</v>
      </c>
      <c r="K16967" s="2">
        <v>2</v>
      </c>
      <c r="L16967" s="2">
        <f t="shared" si="1063"/>
        <v>2020</v>
      </c>
      <c r="M16967" s="2" t="str">
        <f t="shared" si="1061"/>
        <v>Sep</v>
      </c>
      <c r="N16967" s="2">
        <f t="shared" si="1062"/>
        <v>1</v>
      </c>
    </row>
    <row r="16968" spans="1:14" x14ac:dyDescent="0.2">
      <c r="A16968">
        <v>104429</v>
      </c>
      <c r="B16968" t="s">
        <v>4</v>
      </c>
      <c r="C16968" t="s">
        <v>18</v>
      </c>
      <c r="D16968" s="11">
        <v>452.53</v>
      </c>
      <c r="E16968" s="1">
        <v>44085</v>
      </c>
      <c r="F16968" s="1">
        <v>44090</v>
      </c>
      <c r="G16968" s="12">
        <f t="shared" si="1060"/>
        <v>5</v>
      </c>
      <c r="H16968" s="2" t="s">
        <v>26</v>
      </c>
      <c r="I16968" s="2" t="s">
        <v>28</v>
      </c>
      <c r="J16968" s="2" t="s">
        <v>30</v>
      </c>
      <c r="K16968" s="2">
        <v>4</v>
      </c>
      <c r="L16968" s="2">
        <f t="shared" si="1063"/>
        <v>2020</v>
      </c>
      <c r="M16968" s="2" t="str">
        <f t="shared" si="1061"/>
        <v>Sep</v>
      </c>
      <c r="N16968" s="2">
        <f t="shared" si="1062"/>
        <v>11</v>
      </c>
    </row>
    <row r="16969" spans="1:14" x14ac:dyDescent="0.2">
      <c r="A16969">
        <v>101970</v>
      </c>
      <c r="B16969" t="s">
        <v>4</v>
      </c>
      <c r="C16969" t="s">
        <v>18</v>
      </c>
      <c r="D16969" s="11">
        <v>1800.04</v>
      </c>
      <c r="E16969" s="1">
        <v>43929</v>
      </c>
      <c r="F16969" s="1">
        <v>43936</v>
      </c>
      <c r="G16969" s="12">
        <f t="shared" si="1060"/>
        <v>7</v>
      </c>
      <c r="H16969" s="2" t="s">
        <v>24</v>
      </c>
      <c r="I16969" s="2" t="s">
        <v>28</v>
      </c>
      <c r="J16969" s="2">
        <v>5</v>
      </c>
      <c r="K16969" s="2" t="s">
        <v>30</v>
      </c>
      <c r="L16969" s="2">
        <f t="shared" si="1063"/>
        <v>2020</v>
      </c>
      <c r="M16969" s="2" t="str">
        <f t="shared" si="1061"/>
        <v>Apr</v>
      </c>
      <c r="N16969" s="2">
        <f t="shared" si="1062"/>
        <v>8</v>
      </c>
    </row>
    <row r="16970" spans="1:14" x14ac:dyDescent="0.2">
      <c r="A16970">
        <v>101970</v>
      </c>
      <c r="B16970" t="s">
        <v>3</v>
      </c>
      <c r="C16970" t="s">
        <v>19</v>
      </c>
      <c r="D16970" s="11">
        <v>1385.49</v>
      </c>
      <c r="E16970" s="1">
        <v>43929</v>
      </c>
      <c r="F16970" s="1">
        <v>43936</v>
      </c>
      <c r="G16970" s="12">
        <f t="shared" si="1060"/>
        <v>7</v>
      </c>
      <c r="H16970" s="2" t="s">
        <v>24</v>
      </c>
      <c r="I16970" s="2" t="s">
        <v>28</v>
      </c>
      <c r="J16970" s="2">
        <v>1</v>
      </c>
      <c r="K16970" s="2" t="s">
        <v>30</v>
      </c>
      <c r="L16970" s="2">
        <f t="shared" si="1063"/>
        <v>2020</v>
      </c>
      <c r="M16970" s="2" t="str">
        <f t="shared" si="1061"/>
        <v>Apr</v>
      </c>
      <c r="N16970" s="2">
        <f t="shared" si="1062"/>
        <v>8</v>
      </c>
    </row>
    <row r="16971" spans="1:14" x14ac:dyDescent="0.2">
      <c r="A16971">
        <v>104656</v>
      </c>
      <c r="B16971" t="s">
        <v>5</v>
      </c>
      <c r="C16971" t="s">
        <v>18</v>
      </c>
      <c r="D16971" s="11">
        <v>965.9</v>
      </c>
      <c r="E16971" s="1">
        <v>44098</v>
      </c>
      <c r="F16971" s="1">
        <v>44102</v>
      </c>
      <c r="G16971" s="12">
        <f t="shared" si="1060"/>
        <v>4</v>
      </c>
      <c r="H16971" s="2" t="s">
        <v>25</v>
      </c>
      <c r="I16971" s="2" t="s">
        <v>29</v>
      </c>
      <c r="J16971" s="2">
        <v>5</v>
      </c>
      <c r="K16971" s="2" t="s">
        <v>30</v>
      </c>
      <c r="L16971" s="2">
        <f t="shared" si="1063"/>
        <v>2020</v>
      </c>
      <c r="M16971" s="2" t="str">
        <f t="shared" si="1061"/>
        <v>Sep</v>
      </c>
      <c r="N16971" s="2">
        <f t="shared" si="1062"/>
        <v>24</v>
      </c>
    </row>
    <row r="16972" spans="1:14" x14ac:dyDescent="0.2">
      <c r="A16972">
        <v>98928</v>
      </c>
      <c r="B16972" t="s">
        <v>7</v>
      </c>
      <c r="C16972" t="s">
        <v>19</v>
      </c>
      <c r="D16972" s="11">
        <v>311.52999999999997</v>
      </c>
      <c r="E16972" s="1">
        <v>43711</v>
      </c>
      <c r="F16972" s="1">
        <v>43717</v>
      </c>
      <c r="G16972" s="12">
        <f t="shared" si="1060"/>
        <v>6</v>
      </c>
      <c r="H16972" s="2" t="s">
        <v>25</v>
      </c>
      <c r="I16972" s="2" t="s">
        <v>28</v>
      </c>
      <c r="J16972" s="2">
        <v>4</v>
      </c>
      <c r="K16972" s="2" t="s">
        <v>30</v>
      </c>
      <c r="L16972" s="2">
        <f t="shared" si="1063"/>
        <v>2019</v>
      </c>
      <c r="M16972" s="2" t="str">
        <f t="shared" si="1061"/>
        <v>Sep</v>
      </c>
      <c r="N16972" s="2">
        <f t="shared" si="1062"/>
        <v>3</v>
      </c>
    </row>
    <row r="16973" spans="1:14" x14ac:dyDescent="0.2">
      <c r="A16973">
        <v>102012</v>
      </c>
      <c r="B16973" t="s">
        <v>2</v>
      </c>
      <c r="C16973" t="s">
        <v>19</v>
      </c>
      <c r="D16973" s="11">
        <v>1401.79</v>
      </c>
      <c r="E16973" s="1">
        <v>43932</v>
      </c>
      <c r="F16973" s="1">
        <v>43936</v>
      </c>
      <c r="G16973" s="12">
        <f t="shared" si="1060"/>
        <v>4</v>
      </c>
      <c r="H16973" s="2" t="s">
        <v>23</v>
      </c>
      <c r="I16973" s="2" t="s">
        <v>28</v>
      </c>
      <c r="J16973" s="2" t="s">
        <v>30</v>
      </c>
      <c r="K16973" s="2" t="s">
        <v>30</v>
      </c>
      <c r="L16973" s="2">
        <f t="shared" si="1063"/>
        <v>2020</v>
      </c>
      <c r="M16973" s="2" t="str">
        <f t="shared" si="1061"/>
        <v>Apr</v>
      </c>
      <c r="N16973" s="2">
        <f t="shared" si="1062"/>
        <v>11</v>
      </c>
    </row>
    <row r="16974" spans="1:14" x14ac:dyDescent="0.2">
      <c r="A16974">
        <v>102124</v>
      </c>
      <c r="B16974" t="s">
        <v>2</v>
      </c>
      <c r="C16974" t="s">
        <v>18</v>
      </c>
      <c r="D16974" s="11">
        <v>796.47</v>
      </c>
      <c r="E16974" s="1">
        <v>43940</v>
      </c>
      <c r="F16974" s="1">
        <v>43947</v>
      </c>
      <c r="G16974" s="12">
        <f t="shared" si="1060"/>
        <v>7</v>
      </c>
      <c r="H16974" s="2" t="s">
        <v>24</v>
      </c>
      <c r="I16974" s="2" t="s">
        <v>28</v>
      </c>
      <c r="J16974" s="2">
        <v>4</v>
      </c>
      <c r="K16974" s="2">
        <v>3</v>
      </c>
      <c r="L16974" s="2">
        <f t="shared" si="1063"/>
        <v>2020</v>
      </c>
      <c r="M16974" s="2" t="str">
        <f t="shared" si="1061"/>
        <v>Apr</v>
      </c>
      <c r="N16974" s="2">
        <f t="shared" si="1062"/>
        <v>19</v>
      </c>
    </row>
    <row r="16975" spans="1:14" x14ac:dyDescent="0.2">
      <c r="A16975">
        <v>102124</v>
      </c>
      <c r="B16975" t="s">
        <v>10</v>
      </c>
      <c r="C16975" t="s">
        <v>18</v>
      </c>
      <c r="D16975" s="11">
        <v>934.76</v>
      </c>
      <c r="E16975" s="1">
        <v>43940</v>
      </c>
      <c r="F16975" s="1">
        <v>43947</v>
      </c>
      <c r="G16975" s="12">
        <f t="shared" si="1060"/>
        <v>7</v>
      </c>
      <c r="H16975" s="2" t="s">
        <v>24</v>
      </c>
      <c r="I16975" s="2" t="s">
        <v>28</v>
      </c>
      <c r="J16975" s="2">
        <v>5</v>
      </c>
      <c r="K16975" s="2" t="s">
        <v>30</v>
      </c>
      <c r="L16975" s="2">
        <f t="shared" si="1063"/>
        <v>2020</v>
      </c>
      <c r="M16975" s="2" t="str">
        <f t="shared" si="1061"/>
        <v>Apr</v>
      </c>
      <c r="N16975" s="2">
        <f t="shared" si="1062"/>
        <v>19</v>
      </c>
    </row>
    <row r="16976" spans="1:14" x14ac:dyDescent="0.2">
      <c r="A16976">
        <v>102124</v>
      </c>
      <c r="B16976" t="s">
        <v>8</v>
      </c>
      <c r="C16976" t="s">
        <v>18</v>
      </c>
      <c r="D16976" s="11">
        <v>1737.46</v>
      </c>
      <c r="E16976" s="1">
        <v>43940</v>
      </c>
      <c r="F16976" s="1">
        <v>43947</v>
      </c>
      <c r="G16976" s="12">
        <f t="shared" si="1060"/>
        <v>7</v>
      </c>
      <c r="H16976" s="2" t="s">
        <v>24</v>
      </c>
      <c r="I16976" s="2" t="s">
        <v>28</v>
      </c>
      <c r="J16976" s="2">
        <v>3</v>
      </c>
      <c r="K16976" s="2" t="s">
        <v>30</v>
      </c>
      <c r="L16976" s="2">
        <f t="shared" si="1063"/>
        <v>2020</v>
      </c>
      <c r="M16976" s="2" t="str">
        <f t="shared" si="1061"/>
        <v>Apr</v>
      </c>
      <c r="N16976" s="2">
        <f t="shared" si="1062"/>
        <v>19</v>
      </c>
    </row>
    <row r="16977" spans="1:14" x14ac:dyDescent="0.2">
      <c r="A16977">
        <v>102164</v>
      </c>
      <c r="B16977" t="s">
        <v>9</v>
      </c>
      <c r="C16977" t="s">
        <v>19</v>
      </c>
      <c r="D16977" s="11">
        <v>327.64</v>
      </c>
      <c r="E16977" s="1">
        <v>43943</v>
      </c>
      <c r="F16977" s="1">
        <v>43950</v>
      </c>
      <c r="G16977" s="12">
        <f t="shared" si="1060"/>
        <v>7</v>
      </c>
      <c r="H16977" s="2" t="s">
        <v>21</v>
      </c>
      <c r="I16977" s="2" t="s">
        <v>28</v>
      </c>
      <c r="J16977" s="2">
        <v>5</v>
      </c>
      <c r="K16977" s="2">
        <v>5</v>
      </c>
      <c r="L16977" s="2">
        <f t="shared" si="1063"/>
        <v>2020</v>
      </c>
      <c r="M16977" s="2" t="str">
        <f t="shared" si="1061"/>
        <v>Apr</v>
      </c>
      <c r="N16977" s="2">
        <f t="shared" si="1062"/>
        <v>22</v>
      </c>
    </row>
    <row r="16978" spans="1:14" x14ac:dyDescent="0.2">
      <c r="A16978">
        <v>102167</v>
      </c>
      <c r="B16978" t="s">
        <v>4</v>
      </c>
      <c r="C16978" t="s">
        <v>18</v>
      </c>
      <c r="D16978" s="11">
        <v>1197.6600000000001</v>
      </c>
      <c r="E16978" s="1">
        <v>43943</v>
      </c>
      <c r="F16978" s="1">
        <v>43950</v>
      </c>
      <c r="G16978" s="12">
        <f t="shared" si="1060"/>
        <v>7</v>
      </c>
      <c r="H16978" s="2" t="s">
        <v>22</v>
      </c>
      <c r="I16978" s="2" t="s">
        <v>28</v>
      </c>
      <c r="J16978" s="2">
        <v>5</v>
      </c>
      <c r="K16978" s="2" t="s">
        <v>30</v>
      </c>
      <c r="L16978" s="2">
        <f t="shared" si="1063"/>
        <v>2020</v>
      </c>
      <c r="M16978" s="2" t="str">
        <f t="shared" si="1061"/>
        <v>Apr</v>
      </c>
      <c r="N16978" s="2">
        <f t="shared" si="1062"/>
        <v>22</v>
      </c>
    </row>
    <row r="16979" spans="1:14" x14ac:dyDescent="0.2">
      <c r="A16979">
        <v>102167</v>
      </c>
      <c r="B16979" t="s">
        <v>8</v>
      </c>
      <c r="C16979" t="s">
        <v>18</v>
      </c>
      <c r="D16979" s="11">
        <v>474.93</v>
      </c>
      <c r="E16979" s="1">
        <v>43943</v>
      </c>
      <c r="F16979" s="1">
        <v>43950</v>
      </c>
      <c r="G16979" s="12">
        <f t="shared" si="1060"/>
        <v>7</v>
      </c>
      <c r="H16979" s="2" t="s">
        <v>22</v>
      </c>
      <c r="I16979" s="2" t="s">
        <v>28</v>
      </c>
      <c r="J16979" s="2" t="s">
        <v>30</v>
      </c>
      <c r="K16979" s="2">
        <v>5</v>
      </c>
      <c r="L16979" s="2">
        <f t="shared" si="1063"/>
        <v>2020</v>
      </c>
      <c r="M16979" s="2" t="str">
        <f t="shared" si="1061"/>
        <v>Apr</v>
      </c>
      <c r="N16979" s="2">
        <f t="shared" si="1062"/>
        <v>22</v>
      </c>
    </row>
    <row r="16980" spans="1:14" x14ac:dyDescent="0.2">
      <c r="A16980">
        <v>102241</v>
      </c>
      <c r="B16980" t="s">
        <v>7</v>
      </c>
      <c r="C16980" t="s">
        <v>18</v>
      </c>
      <c r="D16980" s="11">
        <v>167.2</v>
      </c>
      <c r="E16980" s="1">
        <v>43948</v>
      </c>
      <c r="F16980" s="1">
        <v>43955</v>
      </c>
      <c r="G16980" s="12">
        <f t="shared" si="1060"/>
        <v>7</v>
      </c>
      <c r="H16980" s="2" t="s">
        <v>24</v>
      </c>
      <c r="I16980" s="2" t="s">
        <v>29</v>
      </c>
      <c r="J16980" s="2">
        <v>4</v>
      </c>
      <c r="K16980" s="2">
        <v>5</v>
      </c>
      <c r="L16980" s="2">
        <f t="shared" si="1063"/>
        <v>2020</v>
      </c>
      <c r="M16980" s="2" t="str">
        <f t="shared" si="1061"/>
        <v>Apr</v>
      </c>
      <c r="N16980" s="2">
        <f t="shared" si="1062"/>
        <v>27</v>
      </c>
    </row>
    <row r="16981" spans="1:14" x14ac:dyDescent="0.2">
      <c r="A16981">
        <v>102241</v>
      </c>
      <c r="B16981" t="s">
        <v>4</v>
      </c>
      <c r="C16981" t="s">
        <v>18</v>
      </c>
      <c r="D16981" s="11">
        <v>1367.9</v>
      </c>
      <c r="E16981" s="1">
        <v>43948</v>
      </c>
      <c r="F16981" s="1">
        <v>43955</v>
      </c>
      <c r="G16981" s="12">
        <f t="shared" si="1060"/>
        <v>7</v>
      </c>
      <c r="H16981" s="2" t="s">
        <v>24</v>
      </c>
      <c r="I16981" s="2" t="s">
        <v>29</v>
      </c>
      <c r="J16981" s="2">
        <v>4</v>
      </c>
      <c r="K16981" s="2" t="s">
        <v>30</v>
      </c>
      <c r="L16981" s="2">
        <f t="shared" si="1063"/>
        <v>2020</v>
      </c>
      <c r="M16981" s="2" t="str">
        <f t="shared" si="1061"/>
        <v>Apr</v>
      </c>
      <c r="N16981" s="2">
        <f t="shared" si="1062"/>
        <v>27</v>
      </c>
    </row>
    <row r="16982" spans="1:14" x14ac:dyDescent="0.2">
      <c r="A16982">
        <v>98960</v>
      </c>
      <c r="B16982" t="s">
        <v>6</v>
      </c>
      <c r="C16982" t="s">
        <v>19</v>
      </c>
      <c r="D16982" s="11">
        <v>1185.83</v>
      </c>
      <c r="E16982" s="1">
        <v>43713</v>
      </c>
      <c r="F16982" s="1">
        <v>43719</v>
      </c>
      <c r="G16982" s="12">
        <f t="shared" si="1060"/>
        <v>6</v>
      </c>
      <c r="H16982" s="2" t="s">
        <v>25</v>
      </c>
      <c r="I16982" s="2" t="s">
        <v>28</v>
      </c>
      <c r="J16982" s="2">
        <v>4</v>
      </c>
      <c r="K16982" s="2" t="s">
        <v>30</v>
      </c>
      <c r="L16982" s="2">
        <f t="shared" si="1063"/>
        <v>2019</v>
      </c>
      <c r="M16982" s="2" t="str">
        <f t="shared" si="1061"/>
        <v>Sep</v>
      </c>
      <c r="N16982" s="2">
        <f t="shared" si="1062"/>
        <v>5</v>
      </c>
    </row>
    <row r="16983" spans="1:14" x14ac:dyDescent="0.2">
      <c r="A16983">
        <v>102241</v>
      </c>
      <c r="B16983" t="s">
        <v>5</v>
      </c>
      <c r="C16983" t="s">
        <v>19</v>
      </c>
      <c r="D16983" s="11">
        <v>1076.42</v>
      </c>
      <c r="E16983" s="1">
        <v>43948</v>
      </c>
      <c r="F16983" s="1">
        <v>43955</v>
      </c>
      <c r="G16983" s="12">
        <f t="shared" si="1060"/>
        <v>7</v>
      </c>
      <c r="H16983" s="2" t="s">
        <v>24</v>
      </c>
      <c r="I16983" s="2" t="s">
        <v>29</v>
      </c>
      <c r="J16983" s="2">
        <v>5</v>
      </c>
      <c r="K16983" s="2" t="s">
        <v>30</v>
      </c>
      <c r="L16983" s="2">
        <f t="shared" si="1063"/>
        <v>2020</v>
      </c>
      <c r="M16983" s="2" t="str">
        <f t="shared" si="1061"/>
        <v>Apr</v>
      </c>
      <c r="N16983" s="2">
        <f t="shared" si="1062"/>
        <v>27</v>
      </c>
    </row>
    <row r="16984" spans="1:14" x14ac:dyDescent="0.2">
      <c r="A16984">
        <v>102252</v>
      </c>
      <c r="B16984" t="s">
        <v>9</v>
      </c>
      <c r="C16984" t="s">
        <v>19</v>
      </c>
      <c r="D16984" s="11">
        <v>1684.76</v>
      </c>
      <c r="E16984" s="1">
        <v>43949</v>
      </c>
      <c r="F16984" s="1">
        <v>43956</v>
      </c>
      <c r="G16984" s="12">
        <f t="shared" si="1060"/>
        <v>7</v>
      </c>
      <c r="H16984" s="2" t="s">
        <v>21</v>
      </c>
      <c r="I16984" s="2" t="s">
        <v>28</v>
      </c>
      <c r="J16984" s="2">
        <v>5</v>
      </c>
      <c r="K16984" s="2" t="s">
        <v>30</v>
      </c>
      <c r="L16984" s="2">
        <f t="shared" si="1063"/>
        <v>2020</v>
      </c>
      <c r="M16984" s="2" t="str">
        <f t="shared" si="1061"/>
        <v>Apr</v>
      </c>
      <c r="N16984" s="2">
        <f t="shared" si="1062"/>
        <v>28</v>
      </c>
    </row>
    <row r="16985" spans="1:14" x14ac:dyDescent="0.2">
      <c r="A16985">
        <v>102252</v>
      </c>
      <c r="B16985" t="s">
        <v>4</v>
      </c>
      <c r="C16985" t="s">
        <v>18</v>
      </c>
      <c r="D16985" s="11">
        <v>1283.49</v>
      </c>
      <c r="E16985" s="1">
        <v>43949</v>
      </c>
      <c r="F16985" s="1">
        <v>43956</v>
      </c>
      <c r="G16985" s="12">
        <f t="shared" si="1060"/>
        <v>7</v>
      </c>
      <c r="H16985" s="2" t="s">
        <v>21</v>
      </c>
      <c r="I16985" s="2" t="s">
        <v>28</v>
      </c>
      <c r="J16985" s="2">
        <v>5</v>
      </c>
      <c r="K16985" s="2" t="s">
        <v>30</v>
      </c>
      <c r="L16985" s="2">
        <f t="shared" si="1063"/>
        <v>2020</v>
      </c>
      <c r="M16985" s="2" t="str">
        <f t="shared" si="1061"/>
        <v>Apr</v>
      </c>
      <c r="N16985" s="2">
        <f t="shared" si="1062"/>
        <v>28</v>
      </c>
    </row>
    <row r="16986" spans="1:14" x14ac:dyDescent="0.2">
      <c r="A16986">
        <v>104466</v>
      </c>
      <c r="B16986" t="s">
        <v>6</v>
      </c>
      <c r="C16986" t="s">
        <v>18</v>
      </c>
      <c r="D16986" s="11">
        <v>952.37</v>
      </c>
      <c r="E16986" s="1">
        <v>44088</v>
      </c>
      <c r="F16986" s="1">
        <v>44093</v>
      </c>
      <c r="G16986" s="12">
        <f t="shared" si="1060"/>
        <v>5</v>
      </c>
      <c r="H16986" s="2" t="s">
        <v>21</v>
      </c>
      <c r="I16986" s="2" t="s">
        <v>28</v>
      </c>
      <c r="J16986" s="2" t="s">
        <v>30</v>
      </c>
      <c r="K16986" s="2">
        <v>1</v>
      </c>
      <c r="L16986" s="2">
        <f t="shared" si="1063"/>
        <v>2020</v>
      </c>
      <c r="M16986" s="2" t="str">
        <f t="shared" si="1061"/>
        <v>Sep</v>
      </c>
      <c r="N16986" s="2">
        <f t="shared" si="1062"/>
        <v>14</v>
      </c>
    </row>
    <row r="16987" spans="1:14" x14ac:dyDescent="0.2">
      <c r="A16987">
        <v>102253</v>
      </c>
      <c r="B16987" t="s">
        <v>2</v>
      </c>
      <c r="C16987" t="s">
        <v>18</v>
      </c>
      <c r="D16987" s="11">
        <v>1188.75</v>
      </c>
      <c r="E16987" s="1">
        <v>43949</v>
      </c>
      <c r="F16987" s="1">
        <v>43956</v>
      </c>
      <c r="G16987" s="12">
        <f t="shared" si="1060"/>
        <v>7</v>
      </c>
      <c r="H16987" s="2" t="s">
        <v>22</v>
      </c>
      <c r="I16987" s="2" t="s">
        <v>29</v>
      </c>
      <c r="J16987" s="2" t="s">
        <v>30</v>
      </c>
      <c r="K16987" s="2" t="s">
        <v>30</v>
      </c>
      <c r="L16987" s="2">
        <f t="shared" si="1063"/>
        <v>2020</v>
      </c>
      <c r="M16987" s="2" t="str">
        <f t="shared" si="1061"/>
        <v>Apr</v>
      </c>
      <c r="N16987" s="2">
        <f t="shared" si="1062"/>
        <v>28</v>
      </c>
    </row>
    <row r="16988" spans="1:14" x14ac:dyDescent="0.2">
      <c r="A16988">
        <v>99110</v>
      </c>
      <c r="B16988" t="s">
        <v>9</v>
      </c>
      <c r="C16988" t="s">
        <v>18</v>
      </c>
      <c r="D16988" s="11">
        <v>1626.43</v>
      </c>
      <c r="E16988" s="1">
        <v>43726</v>
      </c>
      <c r="F16988" s="1">
        <v>43732</v>
      </c>
      <c r="G16988" s="12">
        <f t="shared" si="1060"/>
        <v>6</v>
      </c>
      <c r="H16988" s="2" t="s">
        <v>26</v>
      </c>
      <c r="I16988" s="2" t="s">
        <v>28</v>
      </c>
      <c r="J16988" s="2">
        <v>2</v>
      </c>
      <c r="K16988" s="2" t="s">
        <v>30</v>
      </c>
      <c r="L16988" s="2">
        <f t="shared" si="1063"/>
        <v>2019</v>
      </c>
      <c r="M16988" s="2" t="str">
        <f t="shared" si="1061"/>
        <v>Sep</v>
      </c>
      <c r="N16988" s="2">
        <f t="shared" si="1062"/>
        <v>18</v>
      </c>
    </row>
    <row r="16989" spans="1:14" x14ac:dyDescent="0.2">
      <c r="A16989">
        <v>102256</v>
      </c>
      <c r="B16989" t="s">
        <v>8</v>
      </c>
      <c r="C16989" t="s">
        <v>18</v>
      </c>
      <c r="D16989" s="11">
        <v>1084.4100000000001</v>
      </c>
      <c r="E16989" s="1">
        <v>43949</v>
      </c>
      <c r="F16989" s="1">
        <v>43956</v>
      </c>
      <c r="G16989" s="12">
        <f t="shared" si="1060"/>
        <v>7</v>
      </c>
      <c r="H16989" s="2" t="s">
        <v>24</v>
      </c>
      <c r="I16989" s="2" t="s">
        <v>28</v>
      </c>
      <c r="J16989" s="2">
        <v>5</v>
      </c>
      <c r="K16989" s="2" t="s">
        <v>30</v>
      </c>
      <c r="L16989" s="2">
        <f t="shared" si="1063"/>
        <v>2020</v>
      </c>
      <c r="M16989" s="2" t="str">
        <f t="shared" si="1061"/>
        <v>Apr</v>
      </c>
      <c r="N16989" s="2">
        <f t="shared" si="1062"/>
        <v>28</v>
      </c>
    </row>
    <row r="16990" spans="1:14" x14ac:dyDescent="0.2">
      <c r="A16990">
        <v>102257</v>
      </c>
      <c r="B16990" t="s">
        <v>10</v>
      </c>
      <c r="C16990" t="s">
        <v>19</v>
      </c>
      <c r="D16990" s="11">
        <v>167.69</v>
      </c>
      <c r="E16990" s="1">
        <v>43949</v>
      </c>
      <c r="F16990" s="1">
        <v>43956</v>
      </c>
      <c r="G16990" s="12">
        <f t="shared" si="1060"/>
        <v>7</v>
      </c>
      <c r="H16990" s="2" t="s">
        <v>24</v>
      </c>
      <c r="I16990" s="2" t="s">
        <v>28</v>
      </c>
      <c r="J16990" s="2">
        <v>5</v>
      </c>
      <c r="K16990" s="2">
        <v>3</v>
      </c>
      <c r="L16990" s="2">
        <f t="shared" si="1063"/>
        <v>2020</v>
      </c>
      <c r="M16990" s="2" t="str">
        <f t="shared" si="1061"/>
        <v>Apr</v>
      </c>
      <c r="N16990" s="2">
        <f t="shared" si="1062"/>
        <v>28</v>
      </c>
    </row>
    <row r="16991" spans="1:14" x14ac:dyDescent="0.2">
      <c r="A16991">
        <v>102258</v>
      </c>
      <c r="B16991" t="s">
        <v>5</v>
      </c>
      <c r="C16991" t="s">
        <v>19</v>
      </c>
      <c r="D16991" s="11">
        <v>951.76</v>
      </c>
      <c r="E16991" s="1">
        <v>43949</v>
      </c>
      <c r="F16991" s="1">
        <v>43956</v>
      </c>
      <c r="G16991" s="12">
        <f t="shared" si="1060"/>
        <v>7</v>
      </c>
      <c r="H16991" s="2" t="s">
        <v>24</v>
      </c>
      <c r="I16991" s="2" t="s">
        <v>28</v>
      </c>
      <c r="J16991" s="2">
        <v>5</v>
      </c>
      <c r="K16991" s="2">
        <v>1</v>
      </c>
      <c r="L16991" s="2">
        <f t="shared" si="1063"/>
        <v>2020</v>
      </c>
      <c r="M16991" s="2" t="str">
        <f t="shared" si="1061"/>
        <v>Apr</v>
      </c>
      <c r="N16991" s="2">
        <f t="shared" si="1062"/>
        <v>28</v>
      </c>
    </row>
    <row r="16992" spans="1:14" x14ac:dyDescent="0.2">
      <c r="A16992">
        <v>102359</v>
      </c>
      <c r="B16992" t="s">
        <v>8</v>
      </c>
      <c r="C16992" t="s">
        <v>18</v>
      </c>
      <c r="D16992" s="11">
        <v>1038.73</v>
      </c>
      <c r="E16992" s="1">
        <v>43955</v>
      </c>
      <c r="F16992" s="1">
        <v>43962</v>
      </c>
      <c r="G16992" s="12">
        <f t="shared" si="1060"/>
        <v>7</v>
      </c>
      <c r="H16992" s="2" t="s">
        <v>23</v>
      </c>
      <c r="I16992" s="2" t="s">
        <v>28</v>
      </c>
      <c r="J16992" s="2" t="s">
        <v>30</v>
      </c>
      <c r="K16992" s="2" t="s">
        <v>30</v>
      </c>
      <c r="L16992" s="2">
        <f t="shared" si="1063"/>
        <v>2020</v>
      </c>
      <c r="M16992" s="2" t="str">
        <f t="shared" si="1061"/>
        <v>May</v>
      </c>
      <c r="N16992" s="2">
        <f t="shared" si="1062"/>
        <v>4</v>
      </c>
    </row>
    <row r="16993" spans="1:14" x14ac:dyDescent="0.2">
      <c r="A16993">
        <v>99255</v>
      </c>
      <c r="B16993" t="s">
        <v>8</v>
      </c>
      <c r="C16993" t="s">
        <v>19</v>
      </c>
      <c r="D16993" s="11">
        <v>418.91</v>
      </c>
      <c r="E16993" s="1">
        <v>43738</v>
      </c>
      <c r="F16993" s="1">
        <v>43744</v>
      </c>
      <c r="G16993" s="12">
        <f t="shared" si="1060"/>
        <v>6</v>
      </c>
      <c r="H16993" s="2" t="s">
        <v>27</v>
      </c>
      <c r="I16993" s="2" t="s">
        <v>28</v>
      </c>
      <c r="J16993" s="2">
        <v>4</v>
      </c>
      <c r="K16993" s="2" t="s">
        <v>30</v>
      </c>
      <c r="L16993" s="2">
        <f t="shared" si="1063"/>
        <v>2019</v>
      </c>
      <c r="M16993" s="2" t="str">
        <f t="shared" si="1061"/>
        <v>Sep</v>
      </c>
      <c r="N16993" s="2">
        <f t="shared" si="1062"/>
        <v>30</v>
      </c>
    </row>
    <row r="16994" spans="1:14" x14ac:dyDescent="0.2">
      <c r="A16994">
        <v>99259</v>
      </c>
      <c r="B16994" t="s">
        <v>7</v>
      </c>
      <c r="C16994" t="s">
        <v>18</v>
      </c>
      <c r="D16994" s="11">
        <v>316.82</v>
      </c>
      <c r="E16994" s="1">
        <v>43739</v>
      </c>
      <c r="F16994" s="1">
        <v>43745</v>
      </c>
      <c r="G16994" s="12">
        <f t="shared" si="1060"/>
        <v>6</v>
      </c>
      <c r="H16994" s="2" t="s">
        <v>24</v>
      </c>
      <c r="I16994" s="2" t="s">
        <v>28</v>
      </c>
      <c r="J16994" s="2">
        <v>2</v>
      </c>
      <c r="K16994" s="2" t="s">
        <v>30</v>
      </c>
      <c r="L16994" s="2">
        <f t="shared" si="1063"/>
        <v>2019</v>
      </c>
      <c r="M16994" s="2" t="str">
        <f t="shared" si="1061"/>
        <v>Oct</v>
      </c>
      <c r="N16994" s="2">
        <f t="shared" si="1062"/>
        <v>1</v>
      </c>
    </row>
    <row r="16995" spans="1:14" x14ac:dyDescent="0.2">
      <c r="A16995">
        <v>102359</v>
      </c>
      <c r="B16995" t="s">
        <v>5</v>
      </c>
      <c r="C16995" t="s">
        <v>18</v>
      </c>
      <c r="D16995" s="11">
        <v>1949.18</v>
      </c>
      <c r="E16995" s="1">
        <v>43955</v>
      </c>
      <c r="F16995" s="1">
        <v>43962</v>
      </c>
      <c r="G16995" s="12">
        <f t="shared" si="1060"/>
        <v>7</v>
      </c>
      <c r="H16995" s="2" t="s">
        <v>23</v>
      </c>
      <c r="I16995" s="2" t="s">
        <v>28</v>
      </c>
      <c r="J16995" s="2" t="s">
        <v>30</v>
      </c>
      <c r="K16995" s="2" t="s">
        <v>30</v>
      </c>
      <c r="L16995" s="2">
        <f t="shared" si="1063"/>
        <v>2020</v>
      </c>
      <c r="M16995" s="2" t="str">
        <f t="shared" si="1061"/>
        <v>May</v>
      </c>
      <c r="N16995" s="2">
        <f t="shared" si="1062"/>
        <v>4</v>
      </c>
    </row>
    <row r="16996" spans="1:14" x14ac:dyDescent="0.2">
      <c r="A16996">
        <v>99529</v>
      </c>
      <c r="B16996" t="s">
        <v>9</v>
      </c>
      <c r="C16996" t="s">
        <v>18</v>
      </c>
      <c r="D16996" s="11">
        <v>1500.8</v>
      </c>
      <c r="E16996" s="1">
        <v>43760</v>
      </c>
      <c r="F16996" s="1">
        <v>43766</v>
      </c>
      <c r="G16996" s="12">
        <f t="shared" si="1060"/>
        <v>6</v>
      </c>
      <c r="H16996" s="2" t="s">
        <v>22</v>
      </c>
      <c r="I16996" s="2" t="s">
        <v>28</v>
      </c>
      <c r="J16996" s="2" t="s">
        <v>30</v>
      </c>
      <c r="K16996" s="2" t="s">
        <v>30</v>
      </c>
      <c r="L16996" s="2">
        <f t="shared" si="1063"/>
        <v>2019</v>
      </c>
      <c r="M16996" s="2" t="str">
        <f t="shared" si="1061"/>
        <v>Oct</v>
      </c>
      <c r="N16996" s="2">
        <f t="shared" si="1062"/>
        <v>22</v>
      </c>
    </row>
    <row r="16997" spans="1:14" x14ac:dyDescent="0.2">
      <c r="A16997">
        <v>104530</v>
      </c>
      <c r="B16997" t="s">
        <v>9</v>
      </c>
      <c r="C16997" t="s">
        <v>18</v>
      </c>
      <c r="D16997" s="11">
        <v>213.69</v>
      </c>
      <c r="E16997" s="1">
        <v>44091</v>
      </c>
      <c r="F16997" s="1">
        <v>44096</v>
      </c>
      <c r="G16997" s="12">
        <f t="shared" si="1060"/>
        <v>5</v>
      </c>
      <c r="H16997" s="2" t="s">
        <v>27</v>
      </c>
      <c r="I16997" s="2" t="s">
        <v>28</v>
      </c>
      <c r="J16997" s="2" t="s">
        <v>30</v>
      </c>
      <c r="K16997" s="2">
        <v>5</v>
      </c>
      <c r="L16997" s="2">
        <f t="shared" si="1063"/>
        <v>2020</v>
      </c>
      <c r="M16997" s="2" t="str">
        <f t="shared" si="1061"/>
        <v>Sep</v>
      </c>
      <c r="N16997" s="2">
        <f t="shared" si="1062"/>
        <v>17</v>
      </c>
    </row>
    <row r="16998" spans="1:14" x14ac:dyDescent="0.2">
      <c r="A16998">
        <v>102495</v>
      </c>
      <c r="B16998" t="s">
        <v>10</v>
      </c>
      <c r="C16998" t="s">
        <v>19</v>
      </c>
      <c r="D16998" s="11">
        <v>646.95000000000005</v>
      </c>
      <c r="E16998" s="1">
        <v>43962</v>
      </c>
      <c r="F16998" s="1">
        <v>43966</v>
      </c>
      <c r="G16998" s="12">
        <f t="shared" si="1060"/>
        <v>4</v>
      </c>
      <c r="H16998" s="2" t="s">
        <v>26</v>
      </c>
      <c r="I16998" s="2" t="s">
        <v>28</v>
      </c>
      <c r="J16998" s="2" t="s">
        <v>30</v>
      </c>
      <c r="K16998" s="2" t="s">
        <v>30</v>
      </c>
      <c r="L16998" s="2">
        <f t="shared" si="1063"/>
        <v>2020</v>
      </c>
      <c r="M16998" s="2" t="str">
        <f t="shared" si="1061"/>
        <v>May</v>
      </c>
      <c r="N16998" s="2">
        <f t="shared" si="1062"/>
        <v>11</v>
      </c>
    </row>
    <row r="16999" spans="1:14" x14ac:dyDescent="0.2">
      <c r="A16999">
        <v>102406</v>
      </c>
      <c r="B16999" t="s">
        <v>9</v>
      </c>
      <c r="C16999" t="s">
        <v>19</v>
      </c>
      <c r="D16999" s="11">
        <v>702.19</v>
      </c>
      <c r="E16999" s="1">
        <v>43957</v>
      </c>
      <c r="F16999" s="1">
        <v>43964</v>
      </c>
      <c r="G16999" s="12">
        <f t="shared" si="1060"/>
        <v>7</v>
      </c>
      <c r="H16999" s="2" t="s">
        <v>21</v>
      </c>
      <c r="I16999" s="2" t="s">
        <v>28</v>
      </c>
      <c r="J16999" s="2">
        <v>5</v>
      </c>
      <c r="K16999" s="2">
        <v>5</v>
      </c>
      <c r="L16999" s="2">
        <f t="shared" si="1063"/>
        <v>2020</v>
      </c>
      <c r="M16999" s="2" t="str">
        <f t="shared" si="1061"/>
        <v>May</v>
      </c>
      <c r="N16999" s="2">
        <f t="shared" si="1062"/>
        <v>6</v>
      </c>
    </row>
    <row r="17000" spans="1:14" x14ac:dyDescent="0.2">
      <c r="A17000">
        <v>102406</v>
      </c>
      <c r="B17000" t="s">
        <v>8</v>
      </c>
      <c r="C17000" t="s">
        <v>19</v>
      </c>
      <c r="D17000" s="11">
        <v>813.04</v>
      </c>
      <c r="E17000" s="1">
        <v>43957</v>
      </c>
      <c r="F17000" s="1">
        <v>43964</v>
      </c>
      <c r="G17000" s="12">
        <f t="shared" si="1060"/>
        <v>7</v>
      </c>
      <c r="H17000" s="2" t="s">
        <v>21</v>
      </c>
      <c r="I17000" s="2" t="s">
        <v>28</v>
      </c>
      <c r="J17000" s="2">
        <v>5</v>
      </c>
      <c r="K17000" s="2">
        <v>5</v>
      </c>
      <c r="L17000" s="2">
        <f t="shared" si="1063"/>
        <v>2020</v>
      </c>
      <c r="M17000" s="2" t="str">
        <f t="shared" si="1061"/>
        <v>May</v>
      </c>
      <c r="N17000" s="2">
        <f t="shared" si="1062"/>
        <v>6</v>
      </c>
    </row>
    <row r="17001" spans="1:14" x14ac:dyDescent="0.2">
      <c r="A17001">
        <v>99539</v>
      </c>
      <c r="B17001" t="s">
        <v>4</v>
      </c>
      <c r="C17001" t="s">
        <v>18</v>
      </c>
      <c r="D17001" s="11">
        <v>1.17</v>
      </c>
      <c r="E17001" s="1">
        <v>43760</v>
      </c>
      <c r="F17001" s="1">
        <v>43766</v>
      </c>
      <c r="G17001" s="12">
        <f t="shared" si="1060"/>
        <v>6</v>
      </c>
      <c r="H17001" s="2" t="s">
        <v>24</v>
      </c>
      <c r="I17001" s="2" t="s">
        <v>28</v>
      </c>
      <c r="J17001" s="2">
        <v>4</v>
      </c>
      <c r="K17001" s="2" t="s">
        <v>30</v>
      </c>
      <c r="L17001" s="2">
        <f t="shared" si="1063"/>
        <v>2019</v>
      </c>
      <c r="M17001" s="2" t="str">
        <f t="shared" si="1061"/>
        <v>Oct</v>
      </c>
      <c r="N17001" s="2">
        <f t="shared" si="1062"/>
        <v>22</v>
      </c>
    </row>
    <row r="17002" spans="1:14" x14ac:dyDescent="0.2">
      <c r="A17002">
        <v>102416</v>
      </c>
      <c r="B17002" t="s">
        <v>2</v>
      </c>
      <c r="C17002" t="s">
        <v>18</v>
      </c>
      <c r="D17002" s="11">
        <v>131.19</v>
      </c>
      <c r="E17002" s="1">
        <v>43957</v>
      </c>
      <c r="F17002" s="1">
        <v>43964</v>
      </c>
      <c r="G17002" s="12">
        <f t="shared" si="1060"/>
        <v>7</v>
      </c>
      <c r="H17002" s="2" t="s">
        <v>26</v>
      </c>
      <c r="I17002" s="2" t="s">
        <v>28</v>
      </c>
      <c r="J17002" s="2">
        <v>2</v>
      </c>
      <c r="K17002" s="2">
        <v>5</v>
      </c>
      <c r="L17002" s="2">
        <f t="shared" si="1063"/>
        <v>2020</v>
      </c>
      <c r="M17002" s="2" t="str">
        <f t="shared" si="1061"/>
        <v>May</v>
      </c>
      <c r="N17002" s="2">
        <f t="shared" si="1062"/>
        <v>6</v>
      </c>
    </row>
    <row r="17003" spans="1:14" x14ac:dyDescent="0.2">
      <c r="A17003">
        <v>102419</v>
      </c>
      <c r="B17003" t="s">
        <v>3</v>
      </c>
      <c r="C17003" t="s">
        <v>18</v>
      </c>
      <c r="D17003" s="11">
        <v>1211.53</v>
      </c>
      <c r="E17003" s="1">
        <v>43957</v>
      </c>
      <c r="F17003" s="1">
        <v>43964</v>
      </c>
      <c r="G17003" s="12">
        <f t="shared" si="1060"/>
        <v>7</v>
      </c>
      <c r="H17003" s="2" t="s">
        <v>27</v>
      </c>
      <c r="I17003" s="2" t="s">
        <v>28</v>
      </c>
      <c r="J17003" s="2">
        <v>2</v>
      </c>
      <c r="K17003" s="2" t="s">
        <v>30</v>
      </c>
      <c r="L17003" s="2">
        <f t="shared" si="1063"/>
        <v>2020</v>
      </c>
      <c r="M17003" s="2" t="str">
        <f t="shared" si="1061"/>
        <v>May</v>
      </c>
      <c r="N17003" s="2">
        <f t="shared" si="1062"/>
        <v>6</v>
      </c>
    </row>
    <row r="17004" spans="1:14" x14ac:dyDescent="0.2">
      <c r="A17004">
        <v>99624</v>
      </c>
      <c r="B17004" t="s">
        <v>9</v>
      </c>
      <c r="C17004" t="s">
        <v>19</v>
      </c>
      <c r="D17004" s="11">
        <v>712.17</v>
      </c>
      <c r="E17004" s="1">
        <v>43766</v>
      </c>
      <c r="F17004" s="1">
        <v>43772</v>
      </c>
      <c r="G17004" s="12">
        <f t="shared" si="1060"/>
        <v>6</v>
      </c>
      <c r="H17004" s="2" t="s">
        <v>22</v>
      </c>
      <c r="I17004" s="2" t="s">
        <v>28</v>
      </c>
      <c r="J17004" s="2" t="s">
        <v>30</v>
      </c>
      <c r="K17004" s="2" t="s">
        <v>30</v>
      </c>
      <c r="L17004" s="2">
        <f t="shared" si="1063"/>
        <v>2019</v>
      </c>
      <c r="M17004" s="2" t="str">
        <f t="shared" si="1061"/>
        <v>Oct</v>
      </c>
      <c r="N17004" s="2">
        <f t="shared" si="1062"/>
        <v>28</v>
      </c>
    </row>
    <row r="17005" spans="1:14" x14ac:dyDescent="0.2">
      <c r="A17005">
        <v>99681</v>
      </c>
      <c r="B17005" t="s">
        <v>4</v>
      </c>
      <c r="C17005" t="s">
        <v>19</v>
      </c>
      <c r="D17005" s="11">
        <v>1096.0999999999999</v>
      </c>
      <c r="E17005" s="1">
        <v>43769</v>
      </c>
      <c r="F17005" s="1">
        <v>43775</v>
      </c>
      <c r="G17005" s="12">
        <f t="shared" si="1060"/>
        <v>6</v>
      </c>
      <c r="H17005" s="2" t="s">
        <v>23</v>
      </c>
      <c r="I17005" s="2" t="s">
        <v>29</v>
      </c>
      <c r="J17005" s="2">
        <v>2</v>
      </c>
      <c r="K17005" s="2" t="s">
        <v>30</v>
      </c>
      <c r="L17005" s="2">
        <f t="shared" si="1063"/>
        <v>2019</v>
      </c>
      <c r="M17005" s="2" t="str">
        <f t="shared" si="1061"/>
        <v>Oct</v>
      </c>
      <c r="N17005" s="2">
        <f t="shared" si="1062"/>
        <v>31</v>
      </c>
    </row>
    <row r="17006" spans="1:14" x14ac:dyDescent="0.2">
      <c r="A17006">
        <v>102672</v>
      </c>
      <c r="B17006" t="s">
        <v>4</v>
      </c>
      <c r="C17006" t="s">
        <v>19</v>
      </c>
      <c r="D17006" s="11">
        <v>1204.81</v>
      </c>
      <c r="E17006" s="1">
        <v>43973</v>
      </c>
      <c r="F17006" s="1">
        <v>43977</v>
      </c>
      <c r="G17006" s="12">
        <f t="shared" si="1060"/>
        <v>4</v>
      </c>
      <c r="H17006" s="2" t="s">
        <v>26</v>
      </c>
      <c r="I17006" s="2" t="s">
        <v>28</v>
      </c>
      <c r="J17006" s="2" t="s">
        <v>30</v>
      </c>
      <c r="K17006" s="2" t="s">
        <v>30</v>
      </c>
      <c r="L17006" s="2">
        <f t="shared" si="1063"/>
        <v>2020</v>
      </c>
      <c r="M17006" s="2" t="str">
        <f t="shared" si="1061"/>
        <v>May</v>
      </c>
      <c r="N17006" s="2">
        <f t="shared" si="1062"/>
        <v>22</v>
      </c>
    </row>
    <row r="17007" spans="1:14" x14ac:dyDescent="0.2">
      <c r="A17007">
        <v>104679</v>
      </c>
      <c r="B17007" t="s">
        <v>9</v>
      </c>
      <c r="C17007" t="s">
        <v>18</v>
      </c>
      <c r="D17007" s="11">
        <v>1962.55</v>
      </c>
      <c r="E17007" s="1">
        <v>44099</v>
      </c>
      <c r="F17007" s="1">
        <v>44104</v>
      </c>
      <c r="G17007" s="12">
        <f t="shared" si="1060"/>
        <v>5</v>
      </c>
      <c r="H17007" s="2" t="s">
        <v>25</v>
      </c>
      <c r="I17007" s="2" t="s">
        <v>29</v>
      </c>
      <c r="J17007" s="2" t="s">
        <v>30</v>
      </c>
      <c r="K17007" s="2">
        <v>5</v>
      </c>
      <c r="L17007" s="2">
        <f t="shared" si="1063"/>
        <v>2020</v>
      </c>
      <c r="M17007" s="2" t="str">
        <f t="shared" si="1061"/>
        <v>Sep</v>
      </c>
      <c r="N17007" s="2">
        <f t="shared" si="1062"/>
        <v>25</v>
      </c>
    </row>
    <row r="17008" spans="1:14" x14ac:dyDescent="0.2">
      <c r="A17008">
        <v>102610</v>
      </c>
      <c r="B17008" t="s">
        <v>10</v>
      </c>
      <c r="C17008" t="s">
        <v>19</v>
      </c>
      <c r="D17008" s="11">
        <v>1617.01</v>
      </c>
      <c r="E17008" s="1">
        <v>43970</v>
      </c>
      <c r="F17008" s="1">
        <v>43977</v>
      </c>
      <c r="G17008" s="12">
        <f t="shared" si="1060"/>
        <v>7</v>
      </c>
      <c r="H17008" s="2" t="s">
        <v>25</v>
      </c>
      <c r="I17008" s="2" t="s">
        <v>28</v>
      </c>
      <c r="J17008" s="2">
        <v>5</v>
      </c>
      <c r="K17008" s="2" t="s">
        <v>30</v>
      </c>
      <c r="L17008" s="2">
        <f t="shared" si="1063"/>
        <v>2020</v>
      </c>
      <c r="M17008" s="2" t="str">
        <f t="shared" si="1061"/>
        <v>May</v>
      </c>
      <c r="N17008" s="2">
        <f t="shared" si="1062"/>
        <v>19</v>
      </c>
    </row>
    <row r="17009" spans="1:14" x14ac:dyDescent="0.2">
      <c r="A17009">
        <v>99694</v>
      </c>
      <c r="B17009" t="s">
        <v>2</v>
      </c>
      <c r="C17009" t="s">
        <v>18</v>
      </c>
      <c r="D17009" s="11">
        <v>1118.83</v>
      </c>
      <c r="E17009" s="1">
        <v>43769</v>
      </c>
      <c r="F17009" s="1">
        <v>43775</v>
      </c>
      <c r="G17009" s="12">
        <f t="shared" si="1060"/>
        <v>6</v>
      </c>
      <c r="H17009" s="2" t="s">
        <v>27</v>
      </c>
      <c r="I17009" s="2" t="s">
        <v>28</v>
      </c>
      <c r="J17009" s="2">
        <v>2</v>
      </c>
      <c r="K17009" s="2" t="s">
        <v>30</v>
      </c>
      <c r="L17009" s="2">
        <f t="shared" si="1063"/>
        <v>2019</v>
      </c>
      <c r="M17009" s="2" t="str">
        <f t="shared" si="1061"/>
        <v>Oct</v>
      </c>
      <c r="N17009" s="2">
        <f t="shared" si="1062"/>
        <v>31</v>
      </c>
    </row>
    <row r="17010" spans="1:14" x14ac:dyDescent="0.2">
      <c r="A17010">
        <v>102631</v>
      </c>
      <c r="B17010" t="s">
        <v>2</v>
      </c>
      <c r="C17010" t="s">
        <v>19</v>
      </c>
      <c r="D17010" s="11">
        <v>1106.8</v>
      </c>
      <c r="E17010" s="1">
        <v>43971</v>
      </c>
      <c r="F17010" s="1">
        <v>43978</v>
      </c>
      <c r="G17010" s="12">
        <f t="shared" si="1060"/>
        <v>7</v>
      </c>
      <c r="H17010" s="2" t="s">
        <v>24</v>
      </c>
      <c r="I17010" s="2" t="s">
        <v>28</v>
      </c>
      <c r="J17010" s="2">
        <v>4</v>
      </c>
      <c r="K17010" s="2" t="s">
        <v>30</v>
      </c>
      <c r="L17010" s="2">
        <f t="shared" si="1063"/>
        <v>2020</v>
      </c>
      <c r="M17010" s="2" t="str">
        <f t="shared" si="1061"/>
        <v>May</v>
      </c>
      <c r="N17010" s="2">
        <f t="shared" si="1062"/>
        <v>20</v>
      </c>
    </row>
    <row r="17011" spans="1:14" x14ac:dyDescent="0.2">
      <c r="A17011">
        <v>104669</v>
      </c>
      <c r="B17011" t="s">
        <v>5</v>
      </c>
      <c r="C17011" t="s">
        <v>18</v>
      </c>
      <c r="D17011" s="11">
        <v>1633.77</v>
      </c>
      <c r="E17011" s="1">
        <v>44099</v>
      </c>
      <c r="F17011" s="1">
        <v>44103</v>
      </c>
      <c r="G17011" s="12">
        <f t="shared" si="1060"/>
        <v>4</v>
      </c>
      <c r="H17011" s="2" t="s">
        <v>21</v>
      </c>
      <c r="I17011" s="2" t="s">
        <v>28</v>
      </c>
      <c r="J17011" s="2">
        <v>1</v>
      </c>
      <c r="K17011" s="2" t="s">
        <v>30</v>
      </c>
      <c r="L17011" s="2">
        <f t="shared" si="1063"/>
        <v>2020</v>
      </c>
      <c r="M17011" s="2" t="str">
        <f t="shared" si="1061"/>
        <v>Sep</v>
      </c>
      <c r="N17011" s="2">
        <f t="shared" si="1062"/>
        <v>25</v>
      </c>
    </row>
    <row r="17012" spans="1:14" x14ac:dyDescent="0.2">
      <c r="A17012">
        <v>102733</v>
      </c>
      <c r="B17012" t="s">
        <v>4</v>
      </c>
      <c r="C17012" t="s">
        <v>19</v>
      </c>
      <c r="D17012" s="11">
        <v>707.99</v>
      </c>
      <c r="E17012" s="1">
        <v>43977</v>
      </c>
      <c r="F17012" s="1">
        <v>43984</v>
      </c>
      <c r="G17012" s="12">
        <f t="shared" si="1060"/>
        <v>7</v>
      </c>
      <c r="H17012" s="2" t="s">
        <v>26</v>
      </c>
      <c r="I17012" s="2" t="s">
        <v>28</v>
      </c>
      <c r="J17012" s="2">
        <v>5</v>
      </c>
      <c r="K17012" s="2" t="s">
        <v>30</v>
      </c>
      <c r="L17012" s="2">
        <f t="shared" si="1063"/>
        <v>2020</v>
      </c>
      <c r="M17012" s="2" t="str">
        <f t="shared" si="1061"/>
        <v>May</v>
      </c>
      <c r="N17012" s="2">
        <f t="shared" si="1062"/>
        <v>26</v>
      </c>
    </row>
    <row r="17013" spans="1:14" x14ac:dyDescent="0.2">
      <c r="A17013">
        <v>105309</v>
      </c>
      <c r="B17013" t="s">
        <v>5</v>
      </c>
      <c r="C17013" t="s">
        <v>18</v>
      </c>
      <c r="D17013" s="11">
        <v>837.2</v>
      </c>
      <c r="E17013" s="1">
        <v>44142</v>
      </c>
      <c r="F17013" s="1">
        <v>44146</v>
      </c>
      <c r="G17013" s="12">
        <f t="shared" si="1060"/>
        <v>4</v>
      </c>
      <c r="H17013" s="2" t="s">
        <v>22</v>
      </c>
      <c r="I17013" s="2" t="s">
        <v>28</v>
      </c>
      <c r="J17013" s="2">
        <v>4</v>
      </c>
      <c r="K17013" s="2" t="s">
        <v>30</v>
      </c>
      <c r="L17013" s="2">
        <f t="shared" si="1063"/>
        <v>2020</v>
      </c>
      <c r="M17013" s="2" t="str">
        <f t="shared" si="1061"/>
        <v>Nov</v>
      </c>
      <c r="N17013" s="2">
        <f t="shared" si="1062"/>
        <v>7</v>
      </c>
    </row>
    <row r="17014" spans="1:14" x14ac:dyDescent="0.2">
      <c r="A17014">
        <v>102759</v>
      </c>
      <c r="B17014" t="s">
        <v>4</v>
      </c>
      <c r="C17014" t="s">
        <v>19</v>
      </c>
      <c r="D17014" s="11">
        <v>951.96</v>
      </c>
      <c r="E17014" s="1">
        <v>43980</v>
      </c>
      <c r="F17014" s="1">
        <v>43987</v>
      </c>
      <c r="G17014" s="12">
        <f t="shared" si="1060"/>
        <v>7</v>
      </c>
      <c r="H17014" s="2" t="s">
        <v>21</v>
      </c>
      <c r="I17014" s="2" t="s">
        <v>28</v>
      </c>
      <c r="J17014" s="2">
        <v>4</v>
      </c>
      <c r="K17014" s="2">
        <v>5</v>
      </c>
      <c r="L17014" s="2">
        <f t="shared" si="1063"/>
        <v>2020</v>
      </c>
      <c r="M17014" s="2" t="str">
        <f t="shared" si="1061"/>
        <v>May</v>
      </c>
      <c r="N17014" s="2">
        <f t="shared" si="1062"/>
        <v>29</v>
      </c>
    </row>
    <row r="17015" spans="1:14" x14ac:dyDescent="0.2">
      <c r="A17015">
        <v>102761</v>
      </c>
      <c r="B17015" t="s">
        <v>6</v>
      </c>
      <c r="C17015" t="s">
        <v>18</v>
      </c>
      <c r="D17015" s="11">
        <v>756.62</v>
      </c>
      <c r="E17015" s="1">
        <v>43980</v>
      </c>
      <c r="F17015" s="1">
        <v>43987</v>
      </c>
      <c r="G17015" s="12">
        <f t="shared" si="1060"/>
        <v>7</v>
      </c>
      <c r="H17015" s="2" t="s">
        <v>23</v>
      </c>
      <c r="I17015" s="2" t="s">
        <v>28</v>
      </c>
      <c r="J17015" s="2">
        <v>4</v>
      </c>
      <c r="K17015" s="2">
        <v>5</v>
      </c>
      <c r="L17015" s="2">
        <f t="shared" si="1063"/>
        <v>2020</v>
      </c>
      <c r="M17015" s="2" t="str">
        <f t="shared" si="1061"/>
        <v>May</v>
      </c>
      <c r="N17015" s="2">
        <f t="shared" si="1062"/>
        <v>29</v>
      </c>
    </row>
    <row r="17016" spans="1:14" x14ac:dyDescent="0.2">
      <c r="A17016">
        <v>102762</v>
      </c>
      <c r="B17016" t="s">
        <v>7</v>
      </c>
      <c r="C17016" t="s">
        <v>19</v>
      </c>
      <c r="D17016" s="11">
        <v>1120.27</v>
      </c>
      <c r="E17016" s="1">
        <v>43980</v>
      </c>
      <c r="F17016" s="1">
        <v>43987</v>
      </c>
      <c r="G17016" s="12">
        <f t="shared" si="1060"/>
        <v>7</v>
      </c>
      <c r="H17016" s="2" t="s">
        <v>24</v>
      </c>
      <c r="I17016" s="2" t="s">
        <v>28</v>
      </c>
      <c r="J17016" s="2">
        <v>4</v>
      </c>
      <c r="K17016" s="2" t="s">
        <v>30</v>
      </c>
      <c r="L17016" s="2">
        <f t="shared" si="1063"/>
        <v>2020</v>
      </c>
      <c r="M17016" s="2" t="str">
        <f t="shared" si="1061"/>
        <v>May</v>
      </c>
      <c r="N17016" s="2">
        <f t="shared" si="1062"/>
        <v>29</v>
      </c>
    </row>
    <row r="17017" spans="1:14" x14ac:dyDescent="0.2">
      <c r="A17017">
        <v>102763</v>
      </c>
      <c r="B17017" t="s">
        <v>2</v>
      </c>
      <c r="C17017" t="s">
        <v>18</v>
      </c>
      <c r="D17017" s="11">
        <v>104.66</v>
      </c>
      <c r="E17017" s="1">
        <v>43980</v>
      </c>
      <c r="F17017" s="1">
        <v>43987</v>
      </c>
      <c r="G17017" s="12">
        <f t="shared" si="1060"/>
        <v>7</v>
      </c>
      <c r="H17017" s="2" t="s">
        <v>27</v>
      </c>
      <c r="I17017" s="2" t="s">
        <v>28</v>
      </c>
      <c r="J17017" s="2">
        <v>4</v>
      </c>
      <c r="K17017" s="2">
        <v>2</v>
      </c>
      <c r="L17017" s="2">
        <f t="shared" si="1063"/>
        <v>2020</v>
      </c>
      <c r="M17017" s="2" t="str">
        <f t="shared" si="1061"/>
        <v>May</v>
      </c>
      <c r="N17017" s="2">
        <f t="shared" si="1062"/>
        <v>29</v>
      </c>
    </row>
    <row r="17018" spans="1:14" x14ac:dyDescent="0.2">
      <c r="A17018">
        <v>104796</v>
      </c>
      <c r="B17018" t="s">
        <v>3</v>
      </c>
      <c r="C17018" t="s">
        <v>18</v>
      </c>
      <c r="D17018" s="11">
        <v>438.37</v>
      </c>
      <c r="E17018" s="1">
        <v>44107</v>
      </c>
      <c r="F17018" s="1">
        <v>44112</v>
      </c>
      <c r="G17018" s="12">
        <f t="shared" si="1060"/>
        <v>5</v>
      </c>
      <c r="H17018" s="2" t="s">
        <v>25</v>
      </c>
      <c r="I17018" s="2" t="s">
        <v>29</v>
      </c>
      <c r="J17018" s="2" t="s">
        <v>30</v>
      </c>
      <c r="K17018" s="2">
        <v>3</v>
      </c>
      <c r="L17018" s="2">
        <f t="shared" si="1063"/>
        <v>2020</v>
      </c>
      <c r="M17018" s="2" t="str">
        <f t="shared" si="1061"/>
        <v>Oct</v>
      </c>
      <c r="N17018" s="2">
        <f t="shared" si="1062"/>
        <v>3</v>
      </c>
    </row>
    <row r="17019" spans="1:14" x14ac:dyDescent="0.2">
      <c r="A17019">
        <v>102679</v>
      </c>
      <c r="B17019" t="s">
        <v>3</v>
      </c>
      <c r="C17019" t="s">
        <v>19</v>
      </c>
      <c r="D17019" s="11">
        <v>573.08000000000004</v>
      </c>
      <c r="E17019" s="1">
        <v>43974</v>
      </c>
      <c r="F17019" s="1">
        <v>43978</v>
      </c>
      <c r="G17019" s="12">
        <f t="shared" si="1060"/>
        <v>4</v>
      </c>
      <c r="H17019" s="2" t="s">
        <v>21</v>
      </c>
      <c r="I17019" s="2" t="s">
        <v>28</v>
      </c>
      <c r="J17019" s="2" t="s">
        <v>30</v>
      </c>
      <c r="K17019" s="2" t="s">
        <v>30</v>
      </c>
      <c r="L17019" s="2">
        <f t="shared" si="1063"/>
        <v>2020</v>
      </c>
      <c r="M17019" s="2" t="str">
        <f t="shared" si="1061"/>
        <v>May</v>
      </c>
      <c r="N17019" s="2">
        <f t="shared" si="1062"/>
        <v>23</v>
      </c>
    </row>
    <row r="17020" spans="1:14" x14ac:dyDescent="0.2">
      <c r="A17020">
        <v>102782</v>
      </c>
      <c r="B17020" t="s">
        <v>2</v>
      </c>
      <c r="C17020" t="s">
        <v>19</v>
      </c>
      <c r="D17020" s="11">
        <v>620.16</v>
      </c>
      <c r="E17020" s="1">
        <v>43982</v>
      </c>
      <c r="F17020" s="1">
        <v>43989</v>
      </c>
      <c r="G17020" s="12">
        <f t="shared" si="1060"/>
        <v>7</v>
      </c>
      <c r="H17020" s="2" t="s">
        <v>26</v>
      </c>
      <c r="I17020" s="2" t="s">
        <v>28</v>
      </c>
      <c r="J17020" s="2">
        <v>5</v>
      </c>
      <c r="K17020" s="2" t="s">
        <v>30</v>
      </c>
      <c r="L17020" s="2">
        <f t="shared" si="1063"/>
        <v>2020</v>
      </c>
      <c r="M17020" s="2" t="str">
        <f t="shared" si="1061"/>
        <v>May</v>
      </c>
      <c r="N17020" s="2">
        <f t="shared" si="1062"/>
        <v>31</v>
      </c>
    </row>
    <row r="17021" spans="1:14" x14ac:dyDescent="0.2">
      <c r="A17021">
        <v>102879</v>
      </c>
      <c r="B17021" t="s">
        <v>4</v>
      </c>
      <c r="C17021" t="s">
        <v>18</v>
      </c>
      <c r="D17021" s="11">
        <v>1839.22</v>
      </c>
      <c r="E17021" s="1">
        <v>43989</v>
      </c>
      <c r="F17021" s="1">
        <v>43996</v>
      </c>
      <c r="G17021" s="12">
        <f t="shared" si="1060"/>
        <v>7</v>
      </c>
      <c r="H17021" s="2" t="s">
        <v>23</v>
      </c>
      <c r="I17021" s="2" t="s">
        <v>28</v>
      </c>
      <c r="J17021" s="2">
        <v>3</v>
      </c>
      <c r="K17021" s="2" t="s">
        <v>30</v>
      </c>
      <c r="L17021" s="2">
        <f t="shared" si="1063"/>
        <v>2020</v>
      </c>
      <c r="M17021" s="2" t="str">
        <f t="shared" si="1061"/>
        <v>Jun</v>
      </c>
      <c r="N17021" s="2">
        <f t="shared" si="1062"/>
        <v>7</v>
      </c>
    </row>
    <row r="17022" spans="1:14" x14ac:dyDescent="0.2">
      <c r="A17022">
        <v>102879</v>
      </c>
      <c r="B17022" t="s">
        <v>5</v>
      </c>
      <c r="C17022" t="s">
        <v>19</v>
      </c>
      <c r="D17022" s="11">
        <v>490.31</v>
      </c>
      <c r="E17022" s="1">
        <v>43989</v>
      </c>
      <c r="F17022" s="1">
        <v>43996</v>
      </c>
      <c r="G17022" s="12">
        <f t="shared" si="1060"/>
        <v>7</v>
      </c>
      <c r="H17022" s="2" t="s">
        <v>23</v>
      </c>
      <c r="I17022" s="2" t="s">
        <v>28</v>
      </c>
      <c r="J17022" s="2">
        <v>2</v>
      </c>
      <c r="K17022" s="2">
        <v>1</v>
      </c>
      <c r="L17022" s="2">
        <f t="shared" si="1063"/>
        <v>2020</v>
      </c>
      <c r="M17022" s="2" t="str">
        <f t="shared" si="1061"/>
        <v>Jun</v>
      </c>
      <c r="N17022" s="2">
        <f t="shared" si="1062"/>
        <v>7</v>
      </c>
    </row>
    <row r="17023" spans="1:14" x14ac:dyDescent="0.2">
      <c r="A17023">
        <v>102882</v>
      </c>
      <c r="B17023" t="s">
        <v>8</v>
      </c>
      <c r="C17023" t="s">
        <v>19</v>
      </c>
      <c r="D17023" s="11">
        <v>412.97</v>
      </c>
      <c r="E17023" s="1">
        <v>43989</v>
      </c>
      <c r="F17023" s="1">
        <v>43996</v>
      </c>
      <c r="G17023" s="12">
        <f t="shared" si="1060"/>
        <v>7</v>
      </c>
      <c r="H17023" s="2" t="s">
        <v>24</v>
      </c>
      <c r="I17023" s="2" t="s">
        <v>28</v>
      </c>
      <c r="J17023" s="2">
        <v>5</v>
      </c>
      <c r="K17023" s="2">
        <v>5</v>
      </c>
      <c r="L17023" s="2">
        <f t="shared" si="1063"/>
        <v>2020</v>
      </c>
      <c r="M17023" s="2" t="str">
        <f t="shared" si="1061"/>
        <v>Jun</v>
      </c>
      <c r="N17023" s="2">
        <f t="shared" si="1062"/>
        <v>7</v>
      </c>
    </row>
    <row r="17024" spans="1:14" x14ac:dyDescent="0.2">
      <c r="A17024">
        <v>102887</v>
      </c>
      <c r="B17024" t="s">
        <v>6</v>
      </c>
      <c r="C17024" t="s">
        <v>18</v>
      </c>
      <c r="D17024" s="11">
        <v>1004.06</v>
      </c>
      <c r="E17024" s="1">
        <v>43990</v>
      </c>
      <c r="F17024" s="1">
        <v>43997</v>
      </c>
      <c r="G17024" s="12">
        <f t="shared" si="1060"/>
        <v>7</v>
      </c>
      <c r="H17024" s="2" t="s">
        <v>21</v>
      </c>
      <c r="I17024" s="2" t="s">
        <v>28</v>
      </c>
      <c r="J17024" s="2">
        <v>1</v>
      </c>
      <c r="K17024" s="2" t="s">
        <v>30</v>
      </c>
      <c r="L17024" s="2">
        <f t="shared" si="1063"/>
        <v>2020</v>
      </c>
      <c r="M17024" s="2" t="str">
        <f t="shared" si="1061"/>
        <v>Jun</v>
      </c>
      <c r="N17024" s="2">
        <f t="shared" si="1062"/>
        <v>8</v>
      </c>
    </row>
    <row r="17025" spans="1:14" x14ac:dyDescent="0.2">
      <c r="A17025">
        <v>102887</v>
      </c>
      <c r="B17025" t="s">
        <v>2</v>
      </c>
      <c r="C17025" t="s">
        <v>19</v>
      </c>
      <c r="D17025" s="11">
        <v>100.12</v>
      </c>
      <c r="E17025" s="1">
        <v>43990</v>
      </c>
      <c r="F17025" s="1">
        <v>43997</v>
      </c>
      <c r="G17025" s="12">
        <f t="shared" si="1060"/>
        <v>7</v>
      </c>
      <c r="H17025" s="2" t="s">
        <v>21</v>
      </c>
      <c r="I17025" s="2" t="s">
        <v>28</v>
      </c>
      <c r="J17025" s="2">
        <v>2</v>
      </c>
      <c r="K17025" s="2">
        <v>5</v>
      </c>
      <c r="L17025" s="2">
        <f t="shared" si="1063"/>
        <v>2020</v>
      </c>
      <c r="M17025" s="2" t="str">
        <f t="shared" si="1061"/>
        <v>Jun</v>
      </c>
      <c r="N17025" s="2">
        <f t="shared" si="1062"/>
        <v>8</v>
      </c>
    </row>
    <row r="17026" spans="1:14" x14ac:dyDescent="0.2">
      <c r="A17026">
        <v>102887</v>
      </c>
      <c r="B17026" t="s">
        <v>8</v>
      </c>
      <c r="C17026" t="s">
        <v>18</v>
      </c>
      <c r="D17026" s="11">
        <v>223.08</v>
      </c>
      <c r="E17026" s="1">
        <v>43990</v>
      </c>
      <c r="F17026" s="1">
        <v>43997</v>
      </c>
      <c r="G17026" s="12">
        <f t="shared" ref="G17026:G17089" si="1064">F17026-E17026</f>
        <v>7</v>
      </c>
      <c r="H17026" s="2" t="s">
        <v>21</v>
      </c>
      <c r="I17026" s="2" t="s">
        <v>28</v>
      </c>
      <c r="J17026" s="2">
        <v>2</v>
      </c>
      <c r="K17026" s="2">
        <v>5</v>
      </c>
      <c r="L17026" s="2">
        <f t="shared" si="1063"/>
        <v>2020</v>
      </c>
      <c r="M17026" s="2" t="str">
        <f t="shared" ref="M17026:M17089" si="1065">TEXT(E17026,"mmm")</f>
        <v>Jun</v>
      </c>
      <c r="N17026" s="2">
        <f t="shared" ref="N17026:N17089" si="1066">DAY(E17026)</f>
        <v>8</v>
      </c>
    </row>
    <row r="17027" spans="1:14" x14ac:dyDescent="0.2">
      <c r="A17027">
        <v>102892</v>
      </c>
      <c r="B17027" t="s">
        <v>3</v>
      </c>
      <c r="C17027" t="s">
        <v>19</v>
      </c>
      <c r="D17027" s="11">
        <v>409.21</v>
      </c>
      <c r="E17027" s="1">
        <v>43990</v>
      </c>
      <c r="F17027" s="1">
        <v>43997</v>
      </c>
      <c r="G17027" s="12">
        <f t="shared" si="1064"/>
        <v>7</v>
      </c>
      <c r="H17027" s="2" t="s">
        <v>27</v>
      </c>
      <c r="I17027" s="2" t="s">
        <v>28</v>
      </c>
      <c r="J17027" s="2">
        <v>1</v>
      </c>
      <c r="K17027" s="2">
        <v>2</v>
      </c>
      <c r="L17027" s="2">
        <f t="shared" ref="L17027:L17090" si="1067">YEAR(E17027)</f>
        <v>2020</v>
      </c>
      <c r="M17027" s="2" t="str">
        <f t="shared" si="1065"/>
        <v>Jun</v>
      </c>
      <c r="N17027" s="2">
        <f t="shared" si="1066"/>
        <v>8</v>
      </c>
    </row>
    <row r="17028" spans="1:14" x14ac:dyDescent="0.2">
      <c r="A17028">
        <v>102954</v>
      </c>
      <c r="B17028" t="s">
        <v>10</v>
      </c>
      <c r="C17028" t="s">
        <v>19</v>
      </c>
      <c r="D17028" s="11">
        <v>573.47</v>
      </c>
      <c r="E17028" s="1">
        <v>43997</v>
      </c>
      <c r="F17028" s="1">
        <v>44004</v>
      </c>
      <c r="G17028" s="12">
        <f t="shared" si="1064"/>
        <v>7</v>
      </c>
      <c r="H17028" s="2" t="s">
        <v>21</v>
      </c>
      <c r="I17028" s="2" t="s">
        <v>28</v>
      </c>
      <c r="J17028" s="2">
        <v>3</v>
      </c>
      <c r="K17028" s="2">
        <v>2</v>
      </c>
      <c r="L17028" s="2">
        <f t="shared" si="1067"/>
        <v>2020</v>
      </c>
      <c r="M17028" s="2" t="str">
        <f t="shared" si="1065"/>
        <v>Jun</v>
      </c>
      <c r="N17028" s="2">
        <f t="shared" si="1066"/>
        <v>15</v>
      </c>
    </row>
    <row r="17029" spans="1:14" x14ac:dyDescent="0.2">
      <c r="A17029">
        <v>102954</v>
      </c>
      <c r="B17029" t="s">
        <v>7</v>
      </c>
      <c r="C17029" t="s">
        <v>18</v>
      </c>
      <c r="D17029" s="11">
        <v>1299.8399999999999</v>
      </c>
      <c r="E17029" s="1">
        <v>43997</v>
      </c>
      <c r="F17029" s="1">
        <v>44004</v>
      </c>
      <c r="G17029" s="12">
        <f t="shared" si="1064"/>
        <v>7</v>
      </c>
      <c r="H17029" s="2" t="s">
        <v>21</v>
      </c>
      <c r="I17029" s="2" t="s">
        <v>28</v>
      </c>
      <c r="J17029" s="2">
        <v>1</v>
      </c>
      <c r="K17029" s="2">
        <v>5</v>
      </c>
      <c r="L17029" s="2">
        <f t="shared" si="1067"/>
        <v>2020</v>
      </c>
      <c r="M17029" s="2" t="str">
        <f t="shared" si="1065"/>
        <v>Jun</v>
      </c>
      <c r="N17029" s="2">
        <f t="shared" si="1066"/>
        <v>15</v>
      </c>
    </row>
    <row r="17030" spans="1:14" x14ac:dyDescent="0.2">
      <c r="A17030">
        <v>105506</v>
      </c>
      <c r="B17030" t="s">
        <v>5</v>
      </c>
      <c r="C17030" t="s">
        <v>18</v>
      </c>
      <c r="D17030" s="11">
        <v>1959.11</v>
      </c>
      <c r="E17030" s="1">
        <v>44158</v>
      </c>
      <c r="F17030" s="1">
        <v>44162</v>
      </c>
      <c r="G17030" s="12">
        <f t="shared" si="1064"/>
        <v>4</v>
      </c>
      <c r="H17030" s="2" t="s">
        <v>27</v>
      </c>
      <c r="I17030" s="2" t="s">
        <v>29</v>
      </c>
      <c r="J17030" s="2">
        <v>1</v>
      </c>
      <c r="K17030" s="2">
        <v>3</v>
      </c>
      <c r="L17030" s="2">
        <f t="shared" si="1067"/>
        <v>2020</v>
      </c>
      <c r="M17030" s="2" t="str">
        <f t="shared" si="1065"/>
        <v>Nov</v>
      </c>
      <c r="N17030" s="2">
        <f t="shared" si="1066"/>
        <v>23</v>
      </c>
    </row>
    <row r="17031" spans="1:14" x14ac:dyDescent="0.2">
      <c r="A17031">
        <v>99701</v>
      </c>
      <c r="B17031" t="s">
        <v>8</v>
      </c>
      <c r="C17031" t="s">
        <v>19</v>
      </c>
      <c r="D17031" s="11">
        <v>330.31</v>
      </c>
      <c r="E17031" s="1">
        <v>43770</v>
      </c>
      <c r="F17031" s="1">
        <v>43776</v>
      </c>
      <c r="G17031" s="12">
        <f t="shared" si="1064"/>
        <v>6</v>
      </c>
      <c r="H17031" s="2" t="s">
        <v>27</v>
      </c>
      <c r="I17031" s="2" t="s">
        <v>28</v>
      </c>
      <c r="J17031" s="2">
        <v>4</v>
      </c>
      <c r="K17031" s="2" t="s">
        <v>30</v>
      </c>
      <c r="L17031" s="2">
        <f t="shared" si="1067"/>
        <v>2019</v>
      </c>
      <c r="M17031" s="2" t="str">
        <f t="shared" si="1065"/>
        <v>Nov</v>
      </c>
      <c r="N17031" s="2">
        <f t="shared" si="1066"/>
        <v>1</v>
      </c>
    </row>
    <row r="17032" spans="1:14" x14ac:dyDescent="0.2">
      <c r="A17032">
        <v>102958</v>
      </c>
      <c r="B17032" t="s">
        <v>9</v>
      </c>
      <c r="C17032" t="s">
        <v>18</v>
      </c>
      <c r="D17032" s="11">
        <v>332.17</v>
      </c>
      <c r="E17032" s="1">
        <v>43997</v>
      </c>
      <c r="F17032" s="1">
        <v>44004</v>
      </c>
      <c r="G17032" s="12">
        <f t="shared" si="1064"/>
        <v>7</v>
      </c>
      <c r="H17032" s="2" t="s">
        <v>22</v>
      </c>
      <c r="I17032" s="2" t="s">
        <v>28</v>
      </c>
      <c r="J17032" s="2" t="s">
        <v>30</v>
      </c>
      <c r="K17032" s="2">
        <v>2</v>
      </c>
      <c r="L17032" s="2">
        <f t="shared" si="1067"/>
        <v>2020</v>
      </c>
      <c r="M17032" s="2" t="str">
        <f t="shared" si="1065"/>
        <v>Jun</v>
      </c>
      <c r="N17032" s="2">
        <f t="shared" si="1066"/>
        <v>15</v>
      </c>
    </row>
    <row r="17033" spans="1:14" x14ac:dyDescent="0.2">
      <c r="A17033">
        <v>102958</v>
      </c>
      <c r="B17033" t="s">
        <v>9</v>
      </c>
      <c r="C17033" t="s">
        <v>18</v>
      </c>
      <c r="D17033" s="11">
        <v>187.13</v>
      </c>
      <c r="E17033" s="1">
        <v>43997</v>
      </c>
      <c r="F17033" s="1">
        <v>44004</v>
      </c>
      <c r="G17033" s="12">
        <f t="shared" si="1064"/>
        <v>7</v>
      </c>
      <c r="H17033" s="2" t="s">
        <v>22</v>
      </c>
      <c r="I17033" s="2" t="s">
        <v>28</v>
      </c>
      <c r="J17033" s="2" t="s">
        <v>30</v>
      </c>
      <c r="K17033" s="2">
        <v>2</v>
      </c>
      <c r="L17033" s="2">
        <f t="shared" si="1067"/>
        <v>2020</v>
      </c>
      <c r="M17033" s="2" t="str">
        <f t="shared" si="1065"/>
        <v>Jun</v>
      </c>
      <c r="N17033" s="2">
        <f t="shared" si="1066"/>
        <v>15</v>
      </c>
    </row>
    <row r="17034" spans="1:14" x14ac:dyDescent="0.2">
      <c r="A17034">
        <v>99701</v>
      </c>
      <c r="B17034" t="s">
        <v>4</v>
      </c>
      <c r="C17034" t="s">
        <v>18</v>
      </c>
      <c r="D17034" s="11">
        <v>233.93</v>
      </c>
      <c r="E17034" s="1">
        <v>43770</v>
      </c>
      <c r="F17034" s="1">
        <v>43776</v>
      </c>
      <c r="G17034" s="12">
        <f t="shared" si="1064"/>
        <v>6</v>
      </c>
      <c r="H17034" s="2" t="s">
        <v>27</v>
      </c>
      <c r="I17034" s="2" t="s">
        <v>28</v>
      </c>
      <c r="J17034" s="2">
        <v>4</v>
      </c>
      <c r="K17034" s="2" t="s">
        <v>30</v>
      </c>
      <c r="L17034" s="2">
        <f t="shared" si="1067"/>
        <v>2019</v>
      </c>
      <c r="M17034" s="2" t="str">
        <f t="shared" si="1065"/>
        <v>Nov</v>
      </c>
      <c r="N17034" s="2">
        <f t="shared" si="1066"/>
        <v>1</v>
      </c>
    </row>
    <row r="17035" spans="1:14" x14ac:dyDescent="0.2">
      <c r="A17035">
        <v>105951</v>
      </c>
      <c r="B17035" t="s">
        <v>5</v>
      </c>
      <c r="C17035" t="s">
        <v>18</v>
      </c>
      <c r="D17035" s="11">
        <v>523.64</v>
      </c>
      <c r="E17035" s="1">
        <v>44186</v>
      </c>
      <c r="F17035" s="1">
        <v>44190</v>
      </c>
      <c r="G17035" s="12">
        <f t="shared" si="1064"/>
        <v>4</v>
      </c>
      <c r="H17035" s="2" t="s">
        <v>24</v>
      </c>
      <c r="I17035" s="2" t="s">
        <v>28</v>
      </c>
      <c r="J17035" s="2">
        <v>1</v>
      </c>
      <c r="K17035" s="2">
        <v>1</v>
      </c>
      <c r="L17035" s="2">
        <f t="shared" si="1067"/>
        <v>2020</v>
      </c>
      <c r="M17035" s="2" t="str">
        <f t="shared" si="1065"/>
        <v>Dec</v>
      </c>
      <c r="N17035" s="2">
        <f t="shared" si="1066"/>
        <v>21</v>
      </c>
    </row>
    <row r="17036" spans="1:14" x14ac:dyDescent="0.2">
      <c r="A17036">
        <v>102964</v>
      </c>
      <c r="B17036" t="s">
        <v>5</v>
      </c>
      <c r="C17036" t="s">
        <v>19</v>
      </c>
      <c r="D17036" s="11">
        <v>420.78</v>
      </c>
      <c r="E17036" s="1">
        <v>43997</v>
      </c>
      <c r="F17036" s="1">
        <v>44004</v>
      </c>
      <c r="G17036" s="12">
        <f t="shared" si="1064"/>
        <v>7</v>
      </c>
      <c r="H17036" s="2" t="s">
        <v>23</v>
      </c>
      <c r="I17036" s="2" t="s">
        <v>29</v>
      </c>
      <c r="J17036" s="2">
        <v>2</v>
      </c>
      <c r="K17036" s="2" t="s">
        <v>30</v>
      </c>
      <c r="L17036" s="2">
        <f t="shared" si="1067"/>
        <v>2020</v>
      </c>
      <c r="M17036" s="2" t="str">
        <f t="shared" si="1065"/>
        <v>Jun</v>
      </c>
      <c r="N17036" s="2">
        <f t="shared" si="1066"/>
        <v>15</v>
      </c>
    </row>
    <row r="17037" spans="1:14" x14ac:dyDescent="0.2">
      <c r="A17037">
        <v>102964</v>
      </c>
      <c r="B17037" t="s">
        <v>6</v>
      </c>
      <c r="C17037" t="s">
        <v>18</v>
      </c>
      <c r="D17037" s="11">
        <v>1634.76</v>
      </c>
      <c r="E17037" s="1">
        <v>43997</v>
      </c>
      <c r="F17037" s="1">
        <v>44004</v>
      </c>
      <c r="G17037" s="12">
        <f t="shared" si="1064"/>
        <v>7</v>
      </c>
      <c r="H17037" s="2" t="s">
        <v>23</v>
      </c>
      <c r="I17037" s="2" t="s">
        <v>29</v>
      </c>
      <c r="J17037" s="2">
        <v>2</v>
      </c>
      <c r="K17037" s="2">
        <v>5</v>
      </c>
      <c r="L17037" s="2">
        <f t="shared" si="1067"/>
        <v>2020</v>
      </c>
      <c r="M17037" s="2" t="str">
        <f t="shared" si="1065"/>
        <v>Jun</v>
      </c>
      <c r="N17037" s="2">
        <f t="shared" si="1066"/>
        <v>15</v>
      </c>
    </row>
    <row r="17038" spans="1:14" x14ac:dyDescent="0.2">
      <c r="A17038">
        <v>102964</v>
      </c>
      <c r="B17038" t="s">
        <v>10</v>
      </c>
      <c r="C17038" t="s">
        <v>18</v>
      </c>
      <c r="D17038" s="11">
        <v>580.55999999999995</v>
      </c>
      <c r="E17038" s="1">
        <v>43997</v>
      </c>
      <c r="F17038" s="1">
        <v>44004</v>
      </c>
      <c r="G17038" s="12">
        <f t="shared" si="1064"/>
        <v>7</v>
      </c>
      <c r="H17038" s="2" t="s">
        <v>23</v>
      </c>
      <c r="I17038" s="2" t="s">
        <v>29</v>
      </c>
      <c r="J17038" s="2">
        <v>4</v>
      </c>
      <c r="K17038" s="2">
        <v>4</v>
      </c>
      <c r="L17038" s="2">
        <f t="shared" si="1067"/>
        <v>2020</v>
      </c>
      <c r="M17038" s="2" t="str">
        <f t="shared" si="1065"/>
        <v>Jun</v>
      </c>
      <c r="N17038" s="2">
        <f t="shared" si="1066"/>
        <v>15</v>
      </c>
    </row>
    <row r="17039" spans="1:14" x14ac:dyDescent="0.2">
      <c r="A17039">
        <v>102691</v>
      </c>
      <c r="B17039" t="s">
        <v>9</v>
      </c>
      <c r="C17039" t="s">
        <v>18</v>
      </c>
      <c r="D17039" s="11">
        <v>164.82</v>
      </c>
      <c r="E17039" s="1">
        <v>43974</v>
      </c>
      <c r="F17039" s="1">
        <v>43978</v>
      </c>
      <c r="G17039" s="12">
        <f t="shared" si="1064"/>
        <v>4</v>
      </c>
      <c r="H17039" s="2" t="s">
        <v>26</v>
      </c>
      <c r="I17039" s="2" t="s">
        <v>28</v>
      </c>
      <c r="J17039" s="2" t="s">
        <v>30</v>
      </c>
      <c r="K17039" s="2" t="s">
        <v>30</v>
      </c>
      <c r="L17039" s="2">
        <f t="shared" si="1067"/>
        <v>2020</v>
      </c>
      <c r="M17039" s="2" t="str">
        <f t="shared" si="1065"/>
        <v>May</v>
      </c>
      <c r="N17039" s="2">
        <f t="shared" si="1066"/>
        <v>23</v>
      </c>
    </row>
    <row r="17040" spans="1:14" x14ac:dyDescent="0.2">
      <c r="A17040">
        <v>102971</v>
      </c>
      <c r="B17040" t="s">
        <v>10</v>
      </c>
      <c r="C17040" t="s">
        <v>18</v>
      </c>
      <c r="D17040" s="11">
        <v>832.14</v>
      </c>
      <c r="E17040" s="1">
        <v>43997</v>
      </c>
      <c r="F17040" s="1">
        <v>44004</v>
      </c>
      <c r="G17040" s="12">
        <f t="shared" si="1064"/>
        <v>7</v>
      </c>
      <c r="H17040" s="2" t="s">
        <v>26</v>
      </c>
      <c r="I17040" s="2" t="s">
        <v>28</v>
      </c>
      <c r="J17040" s="2">
        <v>3</v>
      </c>
      <c r="K17040" s="2">
        <v>5</v>
      </c>
      <c r="L17040" s="2">
        <f t="shared" si="1067"/>
        <v>2020</v>
      </c>
      <c r="M17040" s="2" t="str">
        <f t="shared" si="1065"/>
        <v>Jun</v>
      </c>
      <c r="N17040" s="2">
        <f t="shared" si="1066"/>
        <v>15</v>
      </c>
    </row>
    <row r="17041" spans="1:14" x14ac:dyDescent="0.2">
      <c r="A17041">
        <v>92351</v>
      </c>
      <c r="B17041" t="s">
        <v>5</v>
      </c>
      <c r="C17041" t="s">
        <v>18</v>
      </c>
      <c r="D17041" s="11">
        <v>1036.81</v>
      </c>
      <c r="E17041" s="1">
        <v>43122</v>
      </c>
      <c r="F17041" s="1">
        <v>43127</v>
      </c>
      <c r="G17041" s="12">
        <f t="shared" si="1064"/>
        <v>5</v>
      </c>
      <c r="H17041" s="2" t="s">
        <v>24</v>
      </c>
      <c r="I17041" s="2" t="s">
        <v>28</v>
      </c>
      <c r="J17041" s="2">
        <v>5</v>
      </c>
      <c r="K17041" s="2" t="s">
        <v>30</v>
      </c>
      <c r="L17041" s="2">
        <f t="shared" si="1067"/>
        <v>2018</v>
      </c>
      <c r="M17041" s="2" t="str">
        <f t="shared" si="1065"/>
        <v>Jan</v>
      </c>
      <c r="N17041" s="2">
        <f t="shared" si="1066"/>
        <v>22</v>
      </c>
    </row>
    <row r="17042" spans="1:14" x14ac:dyDescent="0.2">
      <c r="A17042">
        <v>102982</v>
      </c>
      <c r="B17042" t="s">
        <v>7</v>
      </c>
      <c r="C17042" t="s">
        <v>19</v>
      </c>
      <c r="D17042" s="11">
        <v>832.52</v>
      </c>
      <c r="E17042" s="1">
        <v>43999</v>
      </c>
      <c r="F17042" s="1">
        <v>44006</v>
      </c>
      <c r="G17042" s="12">
        <f t="shared" si="1064"/>
        <v>7</v>
      </c>
      <c r="H17042" s="2" t="s">
        <v>21</v>
      </c>
      <c r="I17042" s="2" t="s">
        <v>28</v>
      </c>
      <c r="J17042" s="2">
        <v>4</v>
      </c>
      <c r="K17042" s="2">
        <v>5</v>
      </c>
      <c r="L17042" s="2">
        <f t="shared" si="1067"/>
        <v>2020</v>
      </c>
      <c r="M17042" s="2" t="str">
        <f t="shared" si="1065"/>
        <v>Jun</v>
      </c>
      <c r="N17042" s="2">
        <f t="shared" si="1066"/>
        <v>17</v>
      </c>
    </row>
    <row r="17043" spans="1:14" x14ac:dyDescent="0.2">
      <c r="A17043">
        <v>102982</v>
      </c>
      <c r="B17043" t="s">
        <v>3</v>
      </c>
      <c r="C17043" t="s">
        <v>18</v>
      </c>
      <c r="D17043" s="11">
        <v>609.59</v>
      </c>
      <c r="E17043" s="1">
        <v>43999</v>
      </c>
      <c r="F17043" s="1">
        <v>44006</v>
      </c>
      <c r="G17043" s="12">
        <f t="shared" si="1064"/>
        <v>7</v>
      </c>
      <c r="H17043" s="2" t="s">
        <v>21</v>
      </c>
      <c r="I17043" s="2" t="s">
        <v>28</v>
      </c>
      <c r="J17043" s="2">
        <v>4</v>
      </c>
      <c r="K17043" s="2">
        <v>5</v>
      </c>
      <c r="L17043" s="2">
        <f t="shared" si="1067"/>
        <v>2020</v>
      </c>
      <c r="M17043" s="2" t="str">
        <f t="shared" si="1065"/>
        <v>Jun</v>
      </c>
      <c r="N17043" s="2">
        <f t="shared" si="1066"/>
        <v>17</v>
      </c>
    </row>
    <row r="17044" spans="1:14" x14ac:dyDescent="0.2">
      <c r="A17044">
        <v>102983</v>
      </c>
      <c r="B17044" t="s">
        <v>9</v>
      </c>
      <c r="C17044" t="s">
        <v>19</v>
      </c>
      <c r="D17044" s="11">
        <v>1591.68</v>
      </c>
      <c r="E17044" s="1">
        <v>43999</v>
      </c>
      <c r="F17044" s="1">
        <v>44006</v>
      </c>
      <c r="G17044" s="12">
        <f t="shared" si="1064"/>
        <v>7</v>
      </c>
      <c r="H17044" s="2" t="s">
        <v>21</v>
      </c>
      <c r="I17044" s="2" t="s">
        <v>28</v>
      </c>
      <c r="J17044" s="2">
        <v>4</v>
      </c>
      <c r="K17044" s="2" t="s">
        <v>30</v>
      </c>
      <c r="L17044" s="2">
        <f t="shared" si="1067"/>
        <v>2020</v>
      </c>
      <c r="M17044" s="2" t="str">
        <f t="shared" si="1065"/>
        <v>Jun</v>
      </c>
      <c r="N17044" s="2">
        <f t="shared" si="1066"/>
        <v>17</v>
      </c>
    </row>
    <row r="17045" spans="1:14" x14ac:dyDescent="0.2">
      <c r="A17045">
        <v>102819</v>
      </c>
      <c r="B17045" t="s">
        <v>10</v>
      </c>
      <c r="C17045" t="s">
        <v>18</v>
      </c>
      <c r="D17045" s="11">
        <v>620.88</v>
      </c>
      <c r="E17045" s="1">
        <v>43985</v>
      </c>
      <c r="F17045" s="1">
        <v>43989</v>
      </c>
      <c r="G17045" s="12">
        <f t="shared" si="1064"/>
        <v>4</v>
      </c>
      <c r="H17045" s="2" t="s">
        <v>24</v>
      </c>
      <c r="I17045" s="2" t="s">
        <v>28</v>
      </c>
      <c r="J17045" s="2" t="s">
        <v>30</v>
      </c>
      <c r="K17045" s="2" t="s">
        <v>30</v>
      </c>
      <c r="L17045" s="2">
        <f t="shared" si="1067"/>
        <v>2020</v>
      </c>
      <c r="M17045" s="2" t="str">
        <f t="shared" si="1065"/>
        <v>Jun</v>
      </c>
      <c r="N17045" s="2">
        <f t="shared" si="1066"/>
        <v>3</v>
      </c>
    </row>
    <row r="17046" spans="1:14" x14ac:dyDescent="0.2">
      <c r="A17046">
        <v>102926</v>
      </c>
      <c r="B17046" t="s">
        <v>4</v>
      </c>
      <c r="C17046" t="s">
        <v>18</v>
      </c>
      <c r="D17046" s="11">
        <v>1542.05</v>
      </c>
      <c r="E17046" s="1">
        <v>43993</v>
      </c>
      <c r="F17046" s="1">
        <v>43997</v>
      </c>
      <c r="G17046" s="12">
        <f t="shared" si="1064"/>
        <v>4</v>
      </c>
      <c r="H17046" s="2" t="s">
        <v>24</v>
      </c>
      <c r="I17046" s="2" t="s">
        <v>28</v>
      </c>
      <c r="J17046" s="2" t="s">
        <v>30</v>
      </c>
      <c r="K17046" s="2" t="s">
        <v>30</v>
      </c>
      <c r="L17046" s="2">
        <f t="shared" si="1067"/>
        <v>2020</v>
      </c>
      <c r="M17046" s="2" t="str">
        <f t="shared" si="1065"/>
        <v>Jun</v>
      </c>
      <c r="N17046" s="2">
        <f t="shared" si="1066"/>
        <v>11</v>
      </c>
    </row>
    <row r="17047" spans="1:14" x14ac:dyDescent="0.2">
      <c r="A17047">
        <v>102988</v>
      </c>
      <c r="B17047" t="s">
        <v>8</v>
      </c>
      <c r="C17047" t="s">
        <v>18</v>
      </c>
      <c r="D17047" s="11">
        <v>557.55999999999995</v>
      </c>
      <c r="E17047" s="1">
        <v>43999</v>
      </c>
      <c r="F17047" s="1">
        <v>44006</v>
      </c>
      <c r="G17047" s="12">
        <f t="shared" si="1064"/>
        <v>7</v>
      </c>
      <c r="H17047" s="2" t="s">
        <v>22</v>
      </c>
      <c r="I17047" s="2" t="s">
        <v>28</v>
      </c>
      <c r="J17047" s="2" t="s">
        <v>30</v>
      </c>
      <c r="K17047" s="2">
        <v>5</v>
      </c>
      <c r="L17047" s="2">
        <f t="shared" si="1067"/>
        <v>2020</v>
      </c>
      <c r="M17047" s="2" t="str">
        <f t="shared" si="1065"/>
        <v>Jun</v>
      </c>
      <c r="N17047" s="2">
        <f t="shared" si="1066"/>
        <v>17</v>
      </c>
    </row>
    <row r="17048" spans="1:14" x14ac:dyDescent="0.2">
      <c r="A17048">
        <v>102989</v>
      </c>
      <c r="B17048" t="s">
        <v>3</v>
      </c>
      <c r="C17048" t="s">
        <v>18</v>
      </c>
      <c r="D17048" s="11">
        <v>408.83</v>
      </c>
      <c r="E17048" s="1">
        <v>43999</v>
      </c>
      <c r="F17048" s="1">
        <v>44006</v>
      </c>
      <c r="G17048" s="12">
        <f t="shared" si="1064"/>
        <v>7</v>
      </c>
      <c r="H17048" s="2" t="s">
        <v>22</v>
      </c>
      <c r="I17048" s="2" t="s">
        <v>28</v>
      </c>
      <c r="J17048" s="2">
        <v>4</v>
      </c>
      <c r="K17048" s="2">
        <v>2</v>
      </c>
      <c r="L17048" s="2">
        <f t="shared" si="1067"/>
        <v>2020</v>
      </c>
      <c r="M17048" s="2" t="str">
        <f t="shared" si="1065"/>
        <v>Jun</v>
      </c>
      <c r="N17048" s="2">
        <f t="shared" si="1066"/>
        <v>17</v>
      </c>
    </row>
    <row r="17049" spans="1:14" x14ac:dyDescent="0.2">
      <c r="A17049">
        <v>99751</v>
      </c>
      <c r="B17049" t="s">
        <v>4</v>
      </c>
      <c r="C17049" t="s">
        <v>19</v>
      </c>
      <c r="D17049" s="11">
        <v>1938.43</v>
      </c>
      <c r="E17049" s="1">
        <v>43778</v>
      </c>
      <c r="F17049" s="1">
        <v>43784</v>
      </c>
      <c r="G17049" s="12">
        <f t="shared" si="1064"/>
        <v>6</v>
      </c>
      <c r="H17049" s="2" t="s">
        <v>22</v>
      </c>
      <c r="I17049" s="2" t="s">
        <v>28</v>
      </c>
      <c r="J17049" s="2">
        <v>3</v>
      </c>
      <c r="K17049" s="2" t="s">
        <v>30</v>
      </c>
      <c r="L17049" s="2">
        <f t="shared" si="1067"/>
        <v>2019</v>
      </c>
      <c r="M17049" s="2" t="str">
        <f t="shared" si="1065"/>
        <v>Nov</v>
      </c>
      <c r="N17049" s="2">
        <f t="shared" si="1066"/>
        <v>9</v>
      </c>
    </row>
    <row r="17050" spans="1:14" x14ac:dyDescent="0.2">
      <c r="A17050">
        <v>99800</v>
      </c>
      <c r="B17050" t="s">
        <v>10</v>
      </c>
      <c r="C17050" t="s">
        <v>18</v>
      </c>
      <c r="D17050" s="11">
        <v>993.69</v>
      </c>
      <c r="E17050" s="1">
        <v>43782</v>
      </c>
      <c r="F17050" s="1">
        <v>43788</v>
      </c>
      <c r="G17050" s="12">
        <f t="shared" si="1064"/>
        <v>6</v>
      </c>
      <c r="H17050" s="2" t="s">
        <v>25</v>
      </c>
      <c r="I17050" s="2" t="s">
        <v>28</v>
      </c>
      <c r="J17050" s="2">
        <v>3</v>
      </c>
      <c r="K17050" s="2" t="s">
        <v>30</v>
      </c>
      <c r="L17050" s="2">
        <f t="shared" si="1067"/>
        <v>2019</v>
      </c>
      <c r="M17050" s="2" t="str">
        <f t="shared" si="1065"/>
        <v>Nov</v>
      </c>
      <c r="N17050" s="2">
        <f t="shared" si="1066"/>
        <v>13</v>
      </c>
    </row>
    <row r="17051" spans="1:14" x14ac:dyDescent="0.2">
      <c r="A17051">
        <v>102990</v>
      </c>
      <c r="B17051" t="s">
        <v>9</v>
      </c>
      <c r="C17051" t="s">
        <v>18</v>
      </c>
      <c r="D17051" s="11">
        <v>145.21</v>
      </c>
      <c r="E17051" s="1">
        <v>43999</v>
      </c>
      <c r="F17051" s="1">
        <v>44006</v>
      </c>
      <c r="G17051" s="12">
        <f t="shared" si="1064"/>
        <v>7</v>
      </c>
      <c r="H17051" s="2" t="s">
        <v>22</v>
      </c>
      <c r="I17051" s="2" t="s">
        <v>28</v>
      </c>
      <c r="J17051" s="2" t="s">
        <v>30</v>
      </c>
      <c r="K17051" s="2">
        <v>1</v>
      </c>
      <c r="L17051" s="2">
        <f t="shared" si="1067"/>
        <v>2020</v>
      </c>
      <c r="M17051" s="2" t="str">
        <f t="shared" si="1065"/>
        <v>Jun</v>
      </c>
      <c r="N17051" s="2">
        <f t="shared" si="1066"/>
        <v>17</v>
      </c>
    </row>
    <row r="17052" spans="1:14" x14ac:dyDescent="0.2">
      <c r="A17052">
        <v>100067</v>
      </c>
      <c r="B17052" t="s">
        <v>7</v>
      </c>
      <c r="C17052" t="s">
        <v>18</v>
      </c>
      <c r="D17052" s="11">
        <v>123.2</v>
      </c>
      <c r="E17052" s="1">
        <v>43803</v>
      </c>
      <c r="F17052" s="1">
        <v>43809</v>
      </c>
      <c r="G17052" s="12">
        <f t="shared" si="1064"/>
        <v>6</v>
      </c>
      <c r="H17052" s="2" t="s">
        <v>23</v>
      </c>
      <c r="I17052" s="2" t="s">
        <v>28</v>
      </c>
      <c r="J17052" s="2">
        <v>5</v>
      </c>
      <c r="K17052" s="2" t="s">
        <v>30</v>
      </c>
      <c r="L17052" s="2">
        <f t="shared" si="1067"/>
        <v>2019</v>
      </c>
      <c r="M17052" s="2" t="str">
        <f t="shared" si="1065"/>
        <v>Dec</v>
      </c>
      <c r="N17052" s="2">
        <f t="shared" si="1066"/>
        <v>4</v>
      </c>
    </row>
    <row r="17053" spans="1:14" x14ac:dyDescent="0.2">
      <c r="A17053">
        <v>102990</v>
      </c>
      <c r="B17053" t="s">
        <v>2</v>
      </c>
      <c r="C17053" t="s">
        <v>18</v>
      </c>
      <c r="D17053" s="11">
        <v>287.54000000000002</v>
      </c>
      <c r="E17053" s="1">
        <v>43999</v>
      </c>
      <c r="F17053" s="1">
        <v>44006</v>
      </c>
      <c r="G17053" s="12">
        <f t="shared" si="1064"/>
        <v>7</v>
      </c>
      <c r="H17053" s="2" t="s">
        <v>22</v>
      </c>
      <c r="I17053" s="2" t="s">
        <v>28</v>
      </c>
      <c r="J17053" s="2" t="s">
        <v>30</v>
      </c>
      <c r="K17053" s="2">
        <v>4</v>
      </c>
      <c r="L17053" s="2">
        <f t="shared" si="1067"/>
        <v>2020</v>
      </c>
      <c r="M17053" s="2" t="str">
        <f t="shared" si="1065"/>
        <v>Jun</v>
      </c>
      <c r="N17053" s="2">
        <f t="shared" si="1066"/>
        <v>17</v>
      </c>
    </row>
    <row r="17054" spans="1:14" x14ac:dyDescent="0.2">
      <c r="A17054">
        <v>102990</v>
      </c>
      <c r="B17054" t="s">
        <v>10</v>
      </c>
      <c r="C17054" t="s">
        <v>19</v>
      </c>
      <c r="D17054" s="11">
        <v>301.77999999999997</v>
      </c>
      <c r="E17054" s="1">
        <v>43999</v>
      </c>
      <c r="F17054" s="1">
        <v>44006</v>
      </c>
      <c r="G17054" s="12">
        <f t="shared" si="1064"/>
        <v>7</v>
      </c>
      <c r="H17054" s="2" t="s">
        <v>22</v>
      </c>
      <c r="I17054" s="2" t="s">
        <v>28</v>
      </c>
      <c r="J17054" s="2" t="s">
        <v>30</v>
      </c>
      <c r="K17054" s="2">
        <v>1</v>
      </c>
      <c r="L17054" s="2">
        <f t="shared" si="1067"/>
        <v>2020</v>
      </c>
      <c r="M17054" s="2" t="str">
        <f t="shared" si="1065"/>
        <v>Jun</v>
      </c>
      <c r="N17054" s="2">
        <f t="shared" si="1066"/>
        <v>17</v>
      </c>
    </row>
    <row r="17055" spans="1:14" x14ac:dyDescent="0.2">
      <c r="A17055">
        <v>100184</v>
      </c>
      <c r="B17055" t="s">
        <v>4</v>
      </c>
      <c r="C17055" t="s">
        <v>19</v>
      </c>
      <c r="D17055" s="11">
        <v>736.34</v>
      </c>
      <c r="E17055" s="1">
        <v>43811</v>
      </c>
      <c r="F17055" s="1">
        <v>43817</v>
      </c>
      <c r="G17055" s="12">
        <f t="shared" si="1064"/>
        <v>6</v>
      </c>
      <c r="H17055" s="2" t="s">
        <v>26</v>
      </c>
      <c r="I17055" s="2" t="s">
        <v>28</v>
      </c>
      <c r="J17055" s="2">
        <v>5</v>
      </c>
      <c r="K17055" s="2" t="s">
        <v>30</v>
      </c>
      <c r="L17055" s="2">
        <f t="shared" si="1067"/>
        <v>2019</v>
      </c>
      <c r="M17055" s="2" t="str">
        <f t="shared" si="1065"/>
        <v>Dec</v>
      </c>
      <c r="N17055" s="2">
        <f t="shared" si="1066"/>
        <v>12</v>
      </c>
    </row>
    <row r="17056" spans="1:14" x14ac:dyDescent="0.2">
      <c r="A17056">
        <v>102990</v>
      </c>
      <c r="B17056" t="s">
        <v>5</v>
      </c>
      <c r="C17056" t="s">
        <v>18</v>
      </c>
      <c r="D17056" s="11">
        <v>1642.76</v>
      </c>
      <c r="E17056" s="1">
        <v>43999</v>
      </c>
      <c r="F17056" s="1">
        <v>44006</v>
      </c>
      <c r="G17056" s="12">
        <f t="shared" si="1064"/>
        <v>7</v>
      </c>
      <c r="H17056" s="2" t="s">
        <v>22</v>
      </c>
      <c r="I17056" s="2" t="s">
        <v>28</v>
      </c>
      <c r="J17056" s="2" t="s">
        <v>30</v>
      </c>
      <c r="K17056" s="2" t="s">
        <v>30</v>
      </c>
      <c r="L17056" s="2">
        <f t="shared" si="1067"/>
        <v>2020</v>
      </c>
      <c r="M17056" s="2" t="str">
        <f t="shared" si="1065"/>
        <v>Jun</v>
      </c>
      <c r="N17056" s="2">
        <f t="shared" si="1066"/>
        <v>17</v>
      </c>
    </row>
    <row r="17057" spans="1:14" x14ac:dyDescent="0.2">
      <c r="A17057">
        <v>92382</v>
      </c>
      <c r="B17057" t="s">
        <v>5</v>
      </c>
      <c r="C17057" t="s">
        <v>18</v>
      </c>
      <c r="D17057" s="11">
        <v>1290.42</v>
      </c>
      <c r="E17057" s="1">
        <v>43126</v>
      </c>
      <c r="F17057" s="1">
        <v>43131</v>
      </c>
      <c r="G17057" s="12">
        <f t="shared" si="1064"/>
        <v>5</v>
      </c>
      <c r="H17057" s="2" t="s">
        <v>23</v>
      </c>
      <c r="I17057" s="2" t="s">
        <v>28</v>
      </c>
      <c r="J17057" s="2">
        <v>3</v>
      </c>
      <c r="K17057" s="2">
        <v>4</v>
      </c>
      <c r="L17057" s="2">
        <f t="shared" si="1067"/>
        <v>2018</v>
      </c>
      <c r="M17057" s="2" t="str">
        <f t="shared" si="1065"/>
        <v>Jan</v>
      </c>
      <c r="N17057" s="2">
        <f t="shared" si="1066"/>
        <v>26</v>
      </c>
    </row>
    <row r="17058" spans="1:14" x14ac:dyDescent="0.2">
      <c r="A17058">
        <v>102994</v>
      </c>
      <c r="B17058" t="s">
        <v>5</v>
      </c>
      <c r="C17058" t="s">
        <v>19</v>
      </c>
      <c r="D17058" s="11">
        <v>1708.33</v>
      </c>
      <c r="E17058" s="1">
        <v>43999</v>
      </c>
      <c r="F17058" s="1">
        <v>44006</v>
      </c>
      <c r="G17058" s="12">
        <f t="shared" si="1064"/>
        <v>7</v>
      </c>
      <c r="H17058" s="2" t="s">
        <v>25</v>
      </c>
      <c r="I17058" s="2" t="s">
        <v>28</v>
      </c>
      <c r="J17058" s="2">
        <v>4</v>
      </c>
      <c r="K17058" s="2">
        <v>4</v>
      </c>
      <c r="L17058" s="2">
        <f t="shared" si="1067"/>
        <v>2020</v>
      </c>
      <c r="M17058" s="2" t="str">
        <f t="shared" si="1065"/>
        <v>Jun</v>
      </c>
      <c r="N17058" s="2">
        <f t="shared" si="1066"/>
        <v>17</v>
      </c>
    </row>
    <row r="17059" spans="1:14" x14ac:dyDescent="0.2">
      <c r="A17059">
        <v>102995</v>
      </c>
      <c r="B17059" t="s">
        <v>9</v>
      </c>
      <c r="C17059" t="s">
        <v>19</v>
      </c>
      <c r="D17059" s="11">
        <v>854.38</v>
      </c>
      <c r="E17059" s="1">
        <v>43999</v>
      </c>
      <c r="F17059" s="1">
        <v>44006</v>
      </c>
      <c r="G17059" s="12">
        <f t="shared" si="1064"/>
        <v>7</v>
      </c>
      <c r="H17059" s="2" t="s">
        <v>25</v>
      </c>
      <c r="I17059" s="2" t="s">
        <v>28</v>
      </c>
      <c r="J17059" s="2">
        <v>4</v>
      </c>
      <c r="K17059" s="2">
        <v>3</v>
      </c>
      <c r="L17059" s="2">
        <f t="shared" si="1067"/>
        <v>2020</v>
      </c>
      <c r="M17059" s="2" t="str">
        <f t="shared" si="1065"/>
        <v>Jun</v>
      </c>
      <c r="N17059" s="2">
        <f t="shared" si="1066"/>
        <v>17</v>
      </c>
    </row>
    <row r="17060" spans="1:14" x14ac:dyDescent="0.2">
      <c r="A17060">
        <v>100186</v>
      </c>
      <c r="B17060" t="s">
        <v>2</v>
      </c>
      <c r="C17060" t="s">
        <v>19</v>
      </c>
      <c r="D17060" s="11">
        <v>101.55</v>
      </c>
      <c r="E17060" s="1">
        <v>43811</v>
      </c>
      <c r="F17060" s="1">
        <v>43817</v>
      </c>
      <c r="G17060" s="12">
        <f t="shared" si="1064"/>
        <v>6</v>
      </c>
      <c r="H17060" s="2" t="s">
        <v>27</v>
      </c>
      <c r="I17060" s="2" t="s">
        <v>28</v>
      </c>
      <c r="J17060" s="2">
        <v>5</v>
      </c>
      <c r="K17060" s="2" t="s">
        <v>30</v>
      </c>
      <c r="L17060" s="2">
        <f t="shared" si="1067"/>
        <v>2019</v>
      </c>
      <c r="M17060" s="2" t="str">
        <f t="shared" si="1065"/>
        <v>Dec</v>
      </c>
      <c r="N17060" s="2">
        <f t="shared" si="1066"/>
        <v>12</v>
      </c>
    </row>
    <row r="17061" spans="1:14" x14ac:dyDescent="0.2">
      <c r="A17061">
        <v>102996</v>
      </c>
      <c r="B17061" t="s">
        <v>7</v>
      </c>
      <c r="C17061" t="s">
        <v>18</v>
      </c>
      <c r="D17061" s="11">
        <v>1120.04</v>
      </c>
      <c r="E17061" s="1">
        <v>43999</v>
      </c>
      <c r="F17061" s="1">
        <v>44006</v>
      </c>
      <c r="G17061" s="12">
        <f t="shared" si="1064"/>
        <v>7</v>
      </c>
      <c r="H17061" s="2" t="s">
        <v>25</v>
      </c>
      <c r="I17061" s="2" t="s">
        <v>28</v>
      </c>
      <c r="J17061" s="2">
        <v>4</v>
      </c>
      <c r="K17061" s="2" t="s">
        <v>30</v>
      </c>
      <c r="L17061" s="2">
        <f t="shared" si="1067"/>
        <v>2020</v>
      </c>
      <c r="M17061" s="2" t="str">
        <f t="shared" si="1065"/>
        <v>Jun</v>
      </c>
      <c r="N17061" s="2">
        <f t="shared" si="1066"/>
        <v>17</v>
      </c>
    </row>
    <row r="17062" spans="1:14" x14ac:dyDescent="0.2">
      <c r="A17062">
        <v>102996</v>
      </c>
      <c r="B17062" t="s">
        <v>5</v>
      </c>
      <c r="C17062" t="s">
        <v>19</v>
      </c>
      <c r="D17062" s="11">
        <v>772.44</v>
      </c>
      <c r="E17062" s="1">
        <v>43999</v>
      </c>
      <c r="F17062" s="1">
        <v>44006</v>
      </c>
      <c r="G17062" s="12">
        <f t="shared" si="1064"/>
        <v>7</v>
      </c>
      <c r="H17062" s="2" t="s">
        <v>25</v>
      </c>
      <c r="I17062" s="2" t="s">
        <v>28</v>
      </c>
      <c r="J17062" s="2">
        <v>4</v>
      </c>
      <c r="K17062" s="2">
        <v>4</v>
      </c>
      <c r="L17062" s="2">
        <f t="shared" si="1067"/>
        <v>2020</v>
      </c>
      <c r="M17062" s="2" t="str">
        <f t="shared" si="1065"/>
        <v>Jun</v>
      </c>
      <c r="N17062" s="2">
        <f t="shared" si="1066"/>
        <v>17</v>
      </c>
    </row>
    <row r="17063" spans="1:14" x14ac:dyDescent="0.2">
      <c r="A17063">
        <v>102996</v>
      </c>
      <c r="B17063" t="s">
        <v>3</v>
      </c>
      <c r="C17063" t="s">
        <v>18</v>
      </c>
      <c r="D17063" s="11">
        <v>1858.69</v>
      </c>
      <c r="E17063" s="1">
        <v>43999</v>
      </c>
      <c r="F17063" s="1">
        <v>44006</v>
      </c>
      <c r="G17063" s="12">
        <f t="shared" si="1064"/>
        <v>7</v>
      </c>
      <c r="H17063" s="2" t="s">
        <v>25</v>
      </c>
      <c r="I17063" s="2" t="s">
        <v>28</v>
      </c>
      <c r="J17063" s="2">
        <v>4</v>
      </c>
      <c r="K17063" s="2" t="s">
        <v>30</v>
      </c>
      <c r="L17063" s="2">
        <f t="shared" si="1067"/>
        <v>2020</v>
      </c>
      <c r="M17063" s="2" t="str">
        <f t="shared" si="1065"/>
        <v>Jun</v>
      </c>
      <c r="N17063" s="2">
        <f t="shared" si="1066"/>
        <v>17</v>
      </c>
    </row>
    <row r="17064" spans="1:14" x14ac:dyDescent="0.2">
      <c r="A17064">
        <v>100187</v>
      </c>
      <c r="B17064" t="s">
        <v>4</v>
      </c>
      <c r="C17064" t="s">
        <v>19</v>
      </c>
      <c r="D17064" s="11">
        <v>1152.77</v>
      </c>
      <c r="E17064" s="1">
        <v>43811</v>
      </c>
      <c r="F17064" s="1">
        <v>43817</v>
      </c>
      <c r="G17064" s="12">
        <f t="shared" si="1064"/>
        <v>6</v>
      </c>
      <c r="H17064" s="2" t="s">
        <v>27</v>
      </c>
      <c r="I17064" s="2" t="s">
        <v>28</v>
      </c>
      <c r="J17064" s="2">
        <v>3</v>
      </c>
      <c r="K17064" s="2" t="s">
        <v>30</v>
      </c>
      <c r="L17064" s="2">
        <f t="shared" si="1067"/>
        <v>2019</v>
      </c>
      <c r="M17064" s="2" t="str">
        <f t="shared" si="1065"/>
        <v>Dec</v>
      </c>
      <c r="N17064" s="2">
        <f t="shared" si="1066"/>
        <v>12</v>
      </c>
    </row>
    <row r="17065" spans="1:14" x14ac:dyDescent="0.2">
      <c r="A17065">
        <v>102996</v>
      </c>
      <c r="B17065" t="s">
        <v>3</v>
      </c>
      <c r="C17065" t="s">
        <v>18</v>
      </c>
      <c r="D17065" s="11">
        <v>600.69000000000005</v>
      </c>
      <c r="E17065" s="1">
        <v>43999</v>
      </c>
      <c r="F17065" s="1">
        <v>44006</v>
      </c>
      <c r="G17065" s="12">
        <f t="shared" si="1064"/>
        <v>7</v>
      </c>
      <c r="H17065" s="2" t="s">
        <v>25</v>
      </c>
      <c r="I17065" s="2" t="s">
        <v>28</v>
      </c>
      <c r="J17065" s="2">
        <v>4</v>
      </c>
      <c r="K17065" s="2">
        <v>2</v>
      </c>
      <c r="L17065" s="2">
        <f t="shared" si="1067"/>
        <v>2020</v>
      </c>
      <c r="M17065" s="2" t="str">
        <f t="shared" si="1065"/>
        <v>Jun</v>
      </c>
      <c r="N17065" s="2">
        <f t="shared" si="1066"/>
        <v>17</v>
      </c>
    </row>
    <row r="17066" spans="1:14" x14ac:dyDescent="0.2">
      <c r="A17066">
        <v>100188</v>
      </c>
      <c r="B17066" t="s">
        <v>10</v>
      </c>
      <c r="C17066" t="s">
        <v>18</v>
      </c>
      <c r="D17066" s="11">
        <v>555.98</v>
      </c>
      <c r="E17066" s="1">
        <v>43812</v>
      </c>
      <c r="F17066" s="1">
        <v>43818</v>
      </c>
      <c r="G17066" s="12">
        <f t="shared" si="1064"/>
        <v>6</v>
      </c>
      <c r="H17066" s="2" t="s">
        <v>21</v>
      </c>
      <c r="I17066" s="2" t="s">
        <v>28</v>
      </c>
      <c r="J17066" s="2">
        <v>3</v>
      </c>
      <c r="K17066" s="2" t="s">
        <v>30</v>
      </c>
      <c r="L17066" s="2">
        <f t="shared" si="1067"/>
        <v>2019</v>
      </c>
      <c r="M17066" s="2" t="str">
        <f t="shared" si="1065"/>
        <v>Dec</v>
      </c>
      <c r="N17066" s="2">
        <f t="shared" si="1066"/>
        <v>13</v>
      </c>
    </row>
    <row r="17067" spans="1:14" x14ac:dyDescent="0.2">
      <c r="A17067">
        <v>103362</v>
      </c>
      <c r="B17067" t="s">
        <v>9</v>
      </c>
      <c r="C17067" t="s">
        <v>18</v>
      </c>
      <c r="D17067" s="11">
        <v>11.9</v>
      </c>
      <c r="E17067" s="1">
        <v>44020</v>
      </c>
      <c r="F17067" s="1">
        <v>44024</v>
      </c>
      <c r="G17067" s="12">
        <f t="shared" si="1064"/>
        <v>4</v>
      </c>
      <c r="H17067" s="2" t="s">
        <v>25</v>
      </c>
      <c r="I17067" s="2" t="s">
        <v>28</v>
      </c>
      <c r="J17067" s="2" t="s">
        <v>30</v>
      </c>
      <c r="K17067" s="2" t="s">
        <v>30</v>
      </c>
      <c r="L17067" s="2">
        <f t="shared" si="1067"/>
        <v>2020</v>
      </c>
      <c r="M17067" s="2" t="str">
        <f t="shared" si="1065"/>
        <v>Jul</v>
      </c>
      <c r="N17067" s="2">
        <f t="shared" si="1066"/>
        <v>8</v>
      </c>
    </row>
    <row r="17068" spans="1:14" x14ac:dyDescent="0.2">
      <c r="A17068">
        <v>103000</v>
      </c>
      <c r="B17068" t="s">
        <v>2</v>
      </c>
      <c r="C17068" t="s">
        <v>18</v>
      </c>
      <c r="D17068" s="11">
        <v>705.92</v>
      </c>
      <c r="E17068" s="1">
        <v>43999</v>
      </c>
      <c r="F17068" s="1">
        <v>44006</v>
      </c>
      <c r="G17068" s="12">
        <f t="shared" si="1064"/>
        <v>7</v>
      </c>
      <c r="H17068" s="2" t="s">
        <v>23</v>
      </c>
      <c r="I17068" s="2" t="s">
        <v>28</v>
      </c>
      <c r="J17068" s="2">
        <v>4</v>
      </c>
      <c r="K17068" s="2">
        <v>5</v>
      </c>
      <c r="L17068" s="2">
        <f t="shared" si="1067"/>
        <v>2020</v>
      </c>
      <c r="M17068" s="2" t="str">
        <f t="shared" si="1065"/>
        <v>Jun</v>
      </c>
      <c r="N17068" s="2">
        <f t="shared" si="1066"/>
        <v>17</v>
      </c>
    </row>
    <row r="17069" spans="1:14" x14ac:dyDescent="0.2">
      <c r="A17069">
        <v>103001</v>
      </c>
      <c r="B17069" t="s">
        <v>4</v>
      </c>
      <c r="C17069" t="s">
        <v>19</v>
      </c>
      <c r="D17069" s="11">
        <v>177.74</v>
      </c>
      <c r="E17069" s="1">
        <v>43999</v>
      </c>
      <c r="F17069" s="1">
        <v>44006</v>
      </c>
      <c r="G17069" s="12">
        <f t="shared" si="1064"/>
        <v>7</v>
      </c>
      <c r="H17069" s="2" t="s">
        <v>23</v>
      </c>
      <c r="I17069" s="2" t="s">
        <v>28</v>
      </c>
      <c r="J17069" s="2">
        <v>4</v>
      </c>
      <c r="K17069" s="2">
        <v>5</v>
      </c>
      <c r="L17069" s="2">
        <f t="shared" si="1067"/>
        <v>2020</v>
      </c>
      <c r="M17069" s="2" t="str">
        <f t="shared" si="1065"/>
        <v>Jun</v>
      </c>
      <c r="N17069" s="2">
        <f t="shared" si="1066"/>
        <v>17</v>
      </c>
    </row>
    <row r="17070" spans="1:14" x14ac:dyDescent="0.2">
      <c r="A17070">
        <v>104178</v>
      </c>
      <c r="B17070" t="s">
        <v>4</v>
      </c>
      <c r="C17070" t="s">
        <v>19</v>
      </c>
      <c r="D17070" s="11">
        <v>727.59</v>
      </c>
      <c r="E17070" s="1">
        <v>44072</v>
      </c>
      <c r="F17070" s="1">
        <v>44076</v>
      </c>
      <c r="G17070" s="12">
        <f t="shared" si="1064"/>
        <v>4</v>
      </c>
      <c r="H17070" s="2" t="s">
        <v>21</v>
      </c>
      <c r="I17070" s="2" t="s">
        <v>28</v>
      </c>
      <c r="J17070" s="2" t="s">
        <v>30</v>
      </c>
      <c r="K17070" s="2" t="s">
        <v>30</v>
      </c>
      <c r="L17070" s="2">
        <f t="shared" si="1067"/>
        <v>2020</v>
      </c>
      <c r="M17070" s="2" t="str">
        <f t="shared" si="1065"/>
        <v>Aug</v>
      </c>
      <c r="N17070" s="2">
        <f t="shared" si="1066"/>
        <v>29</v>
      </c>
    </row>
    <row r="17071" spans="1:14" x14ac:dyDescent="0.2">
      <c r="A17071">
        <v>92647</v>
      </c>
      <c r="B17071" t="s">
        <v>5</v>
      </c>
      <c r="C17071" t="s">
        <v>18</v>
      </c>
      <c r="D17071" s="11">
        <v>1531.09</v>
      </c>
      <c r="E17071" s="1">
        <v>43161</v>
      </c>
      <c r="F17071" s="1">
        <v>43166</v>
      </c>
      <c r="G17071" s="12">
        <f t="shared" si="1064"/>
        <v>5</v>
      </c>
      <c r="H17071" s="2" t="s">
        <v>23</v>
      </c>
      <c r="I17071" s="2" t="s">
        <v>28</v>
      </c>
      <c r="J17071" s="2">
        <v>5</v>
      </c>
      <c r="K17071" s="2">
        <v>2</v>
      </c>
      <c r="L17071" s="2">
        <f t="shared" si="1067"/>
        <v>2018</v>
      </c>
      <c r="M17071" s="2" t="str">
        <f t="shared" si="1065"/>
        <v>Mar</v>
      </c>
      <c r="N17071" s="2">
        <f t="shared" si="1066"/>
        <v>2</v>
      </c>
    </row>
    <row r="17072" spans="1:14" x14ac:dyDescent="0.2">
      <c r="A17072">
        <v>100410</v>
      </c>
      <c r="B17072" t="s">
        <v>9</v>
      </c>
      <c r="C17072" t="s">
        <v>18</v>
      </c>
      <c r="D17072" s="11">
        <v>599.36</v>
      </c>
      <c r="E17072" s="1">
        <v>43828</v>
      </c>
      <c r="F17072" s="1">
        <v>43834</v>
      </c>
      <c r="G17072" s="12">
        <f t="shared" si="1064"/>
        <v>6</v>
      </c>
      <c r="H17072" s="2" t="s">
        <v>22</v>
      </c>
      <c r="I17072" s="2" t="s">
        <v>28</v>
      </c>
      <c r="J17072" s="2" t="s">
        <v>30</v>
      </c>
      <c r="K17072" s="2" t="s">
        <v>30</v>
      </c>
      <c r="L17072" s="2">
        <f t="shared" si="1067"/>
        <v>2019</v>
      </c>
      <c r="M17072" s="2" t="str">
        <f t="shared" si="1065"/>
        <v>Dec</v>
      </c>
      <c r="N17072" s="2">
        <f t="shared" si="1066"/>
        <v>29</v>
      </c>
    </row>
    <row r="17073" spans="1:14" x14ac:dyDescent="0.2">
      <c r="A17073">
        <v>104219</v>
      </c>
      <c r="B17073" t="s">
        <v>10</v>
      </c>
      <c r="C17073" t="s">
        <v>19</v>
      </c>
      <c r="D17073" s="11">
        <v>231.9</v>
      </c>
      <c r="E17073" s="1">
        <v>44074</v>
      </c>
      <c r="F17073" s="1">
        <v>44078</v>
      </c>
      <c r="G17073" s="12">
        <f t="shared" si="1064"/>
        <v>4</v>
      </c>
      <c r="H17073" s="2" t="s">
        <v>27</v>
      </c>
      <c r="I17073" s="2" t="s">
        <v>28</v>
      </c>
      <c r="J17073" s="2" t="s">
        <v>30</v>
      </c>
      <c r="K17073" s="2" t="s">
        <v>30</v>
      </c>
      <c r="L17073" s="2">
        <f t="shared" si="1067"/>
        <v>2020</v>
      </c>
      <c r="M17073" s="2" t="str">
        <f t="shared" si="1065"/>
        <v>Aug</v>
      </c>
      <c r="N17073" s="2">
        <f t="shared" si="1066"/>
        <v>31</v>
      </c>
    </row>
    <row r="17074" spans="1:14" x14ac:dyDescent="0.2">
      <c r="A17074">
        <v>103007</v>
      </c>
      <c r="B17074" t="s">
        <v>9</v>
      </c>
      <c r="C17074" t="s">
        <v>18</v>
      </c>
      <c r="D17074" s="11">
        <v>102.8</v>
      </c>
      <c r="E17074" s="1">
        <v>43999</v>
      </c>
      <c r="F17074" s="1">
        <v>44006</v>
      </c>
      <c r="G17074" s="12">
        <f t="shared" si="1064"/>
        <v>7</v>
      </c>
      <c r="H17074" s="2" t="s">
        <v>24</v>
      </c>
      <c r="I17074" s="2" t="s">
        <v>28</v>
      </c>
      <c r="J17074" s="2">
        <v>4</v>
      </c>
      <c r="K17074" s="2">
        <v>3</v>
      </c>
      <c r="L17074" s="2">
        <f t="shared" si="1067"/>
        <v>2020</v>
      </c>
      <c r="M17074" s="2" t="str">
        <f t="shared" si="1065"/>
        <v>Jun</v>
      </c>
      <c r="N17074" s="2">
        <f t="shared" si="1066"/>
        <v>17</v>
      </c>
    </row>
    <row r="17075" spans="1:14" x14ac:dyDescent="0.2">
      <c r="A17075">
        <v>103007</v>
      </c>
      <c r="B17075" t="s">
        <v>3</v>
      </c>
      <c r="C17075" t="s">
        <v>18</v>
      </c>
      <c r="D17075" s="11">
        <v>1171.27</v>
      </c>
      <c r="E17075" s="1">
        <v>43999</v>
      </c>
      <c r="F17075" s="1">
        <v>44006</v>
      </c>
      <c r="G17075" s="12">
        <f t="shared" si="1064"/>
        <v>7</v>
      </c>
      <c r="H17075" s="2" t="s">
        <v>24</v>
      </c>
      <c r="I17075" s="2" t="s">
        <v>28</v>
      </c>
      <c r="J17075" s="2">
        <v>4</v>
      </c>
      <c r="K17075" s="2">
        <v>5</v>
      </c>
      <c r="L17075" s="2">
        <f t="shared" si="1067"/>
        <v>2020</v>
      </c>
      <c r="M17075" s="2" t="str">
        <f t="shared" si="1065"/>
        <v>Jun</v>
      </c>
      <c r="N17075" s="2">
        <f t="shared" si="1066"/>
        <v>17</v>
      </c>
    </row>
    <row r="17076" spans="1:14" x14ac:dyDescent="0.2">
      <c r="A17076">
        <v>103007</v>
      </c>
      <c r="B17076" t="s">
        <v>10</v>
      </c>
      <c r="C17076" t="s">
        <v>19</v>
      </c>
      <c r="D17076" s="11">
        <v>1843.41</v>
      </c>
      <c r="E17076" s="1">
        <v>43999</v>
      </c>
      <c r="F17076" s="1">
        <v>44006</v>
      </c>
      <c r="G17076" s="12">
        <f t="shared" si="1064"/>
        <v>7</v>
      </c>
      <c r="H17076" s="2" t="s">
        <v>24</v>
      </c>
      <c r="I17076" s="2" t="s">
        <v>28</v>
      </c>
      <c r="J17076" s="2">
        <v>4</v>
      </c>
      <c r="K17076" s="2" t="s">
        <v>30</v>
      </c>
      <c r="L17076" s="2">
        <f t="shared" si="1067"/>
        <v>2020</v>
      </c>
      <c r="M17076" s="2" t="str">
        <f t="shared" si="1065"/>
        <v>Jun</v>
      </c>
      <c r="N17076" s="2">
        <f t="shared" si="1066"/>
        <v>17</v>
      </c>
    </row>
    <row r="17077" spans="1:14" x14ac:dyDescent="0.2">
      <c r="A17077">
        <v>92671</v>
      </c>
      <c r="B17077" t="s">
        <v>5</v>
      </c>
      <c r="C17077" t="s">
        <v>18</v>
      </c>
      <c r="D17077" s="11">
        <v>725.44</v>
      </c>
      <c r="E17077" s="1">
        <v>43162</v>
      </c>
      <c r="F17077" s="1">
        <v>43167</v>
      </c>
      <c r="G17077" s="12">
        <f t="shared" si="1064"/>
        <v>5</v>
      </c>
      <c r="H17077" s="2" t="s">
        <v>27</v>
      </c>
      <c r="I17077" s="2" t="s">
        <v>28</v>
      </c>
      <c r="J17077" s="2">
        <v>2</v>
      </c>
      <c r="K17077" s="2">
        <v>2</v>
      </c>
      <c r="L17077" s="2">
        <f t="shared" si="1067"/>
        <v>2018</v>
      </c>
      <c r="M17077" s="2" t="str">
        <f t="shared" si="1065"/>
        <v>Mar</v>
      </c>
      <c r="N17077" s="2">
        <f t="shared" si="1066"/>
        <v>3</v>
      </c>
    </row>
    <row r="17078" spans="1:14" x14ac:dyDescent="0.2">
      <c r="A17078">
        <v>92902</v>
      </c>
      <c r="B17078" t="s">
        <v>5</v>
      </c>
      <c r="C17078" t="s">
        <v>18</v>
      </c>
      <c r="D17078" s="11">
        <v>1685.48</v>
      </c>
      <c r="E17078" s="1">
        <v>43181</v>
      </c>
      <c r="F17078" s="1">
        <v>43186</v>
      </c>
      <c r="G17078" s="12">
        <f t="shared" si="1064"/>
        <v>5</v>
      </c>
      <c r="H17078" s="2" t="s">
        <v>25</v>
      </c>
      <c r="I17078" s="2" t="s">
        <v>28</v>
      </c>
      <c r="J17078" s="2">
        <v>3</v>
      </c>
      <c r="K17078" s="2">
        <v>3</v>
      </c>
      <c r="L17078" s="2">
        <f t="shared" si="1067"/>
        <v>2018</v>
      </c>
      <c r="M17078" s="2" t="str">
        <f t="shared" si="1065"/>
        <v>Mar</v>
      </c>
      <c r="N17078" s="2">
        <f t="shared" si="1066"/>
        <v>22</v>
      </c>
    </row>
    <row r="17079" spans="1:14" x14ac:dyDescent="0.2">
      <c r="A17079">
        <v>103007</v>
      </c>
      <c r="B17079" t="s">
        <v>8</v>
      </c>
      <c r="C17079" t="s">
        <v>19</v>
      </c>
      <c r="D17079" s="11">
        <v>1351.26</v>
      </c>
      <c r="E17079" s="1">
        <v>43999</v>
      </c>
      <c r="F17079" s="1">
        <v>44006</v>
      </c>
      <c r="G17079" s="12">
        <f t="shared" si="1064"/>
        <v>7</v>
      </c>
      <c r="H17079" s="2" t="s">
        <v>24</v>
      </c>
      <c r="I17079" s="2" t="s">
        <v>28</v>
      </c>
      <c r="J17079" s="2" t="s">
        <v>30</v>
      </c>
      <c r="K17079" s="2" t="s">
        <v>30</v>
      </c>
      <c r="L17079" s="2">
        <f t="shared" si="1067"/>
        <v>2020</v>
      </c>
      <c r="M17079" s="2" t="str">
        <f t="shared" si="1065"/>
        <v>Jun</v>
      </c>
      <c r="N17079" s="2">
        <f t="shared" si="1066"/>
        <v>17</v>
      </c>
    </row>
    <row r="17080" spans="1:14" x14ac:dyDescent="0.2">
      <c r="A17080">
        <v>103011</v>
      </c>
      <c r="B17080" t="s">
        <v>2</v>
      </c>
      <c r="C17080" t="s">
        <v>18</v>
      </c>
      <c r="D17080" s="11">
        <v>1271.18</v>
      </c>
      <c r="E17080" s="1">
        <v>43999</v>
      </c>
      <c r="F17080" s="1">
        <v>44006</v>
      </c>
      <c r="G17080" s="12">
        <f t="shared" si="1064"/>
        <v>7</v>
      </c>
      <c r="H17080" s="2" t="s">
        <v>26</v>
      </c>
      <c r="I17080" s="2" t="s">
        <v>28</v>
      </c>
      <c r="J17080" s="2">
        <v>4</v>
      </c>
      <c r="K17080" s="2">
        <v>5</v>
      </c>
      <c r="L17080" s="2">
        <f t="shared" si="1067"/>
        <v>2020</v>
      </c>
      <c r="M17080" s="2" t="str">
        <f t="shared" si="1065"/>
        <v>Jun</v>
      </c>
      <c r="N17080" s="2">
        <f t="shared" si="1066"/>
        <v>17</v>
      </c>
    </row>
    <row r="17081" spans="1:14" x14ac:dyDescent="0.2">
      <c r="A17081">
        <v>103012</v>
      </c>
      <c r="B17081" t="s">
        <v>8</v>
      </c>
      <c r="C17081" t="s">
        <v>19</v>
      </c>
      <c r="D17081" s="11">
        <v>795.92</v>
      </c>
      <c r="E17081" s="1">
        <v>43999</v>
      </c>
      <c r="F17081" s="1">
        <v>44006</v>
      </c>
      <c r="G17081" s="12">
        <f t="shared" si="1064"/>
        <v>7</v>
      </c>
      <c r="H17081" s="2" t="s">
        <v>26</v>
      </c>
      <c r="I17081" s="2" t="s">
        <v>28</v>
      </c>
      <c r="J17081" s="2">
        <v>4</v>
      </c>
      <c r="K17081" s="2">
        <v>5</v>
      </c>
      <c r="L17081" s="2">
        <f t="shared" si="1067"/>
        <v>2020</v>
      </c>
      <c r="M17081" s="2" t="str">
        <f t="shared" si="1065"/>
        <v>Jun</v>
      </c>
      <c r="N17081" s="2">
        <f t="shared" si="1066"/>
        <v>17</v>
      </c>
    </row>
    <row r="17082" spans="1:14" x14ac:dyDescent="0.2">
      <c r="A17082">
        <v>92913</v>
      </c>
      <c r="B17082" t="s">
        <v>5</v>
      </c>
      <c r="C17082" t="s">
        <v>18</v>
      </c>
      <c r="D17082" s="11">
        <v>1330.37</v>
      </c>
      <c r="E17082" s="1">
        <v>43181</v>
      </c>
      <c r="F17082" s="1">
        <v>43186</v>
      </c>
      <c r="G17082" s="12">
        <f t="shared" si="1064"/>
        <v>5</v>
      </c>
      <c r="H17082" s="2" t="s">
        <v>27</v>
      </c>
      <c r="I17082" s="2" t="s">
        <v>29</v>
      </c>
      <c r="J17082" s="2">
        <v>3</v>
      </c>
      <c r="K17082" s="2" t="s">
        <v>30</v>
      </c>
      <c r="L17082" s="2">
        <f t="shared" si="1067"/>
        <v>2018</v>
      </c>
      <c r="M17082" s="2" t="str">
        <f t="shared" si="1065"/>
        <v>Mar</v>
      </c>
      <c r="N17082" s="2">
        <f t="shared" si="1066"/>
        <v>22</v>
      </c>
    </row>
    <row r="17083" spans="1:14" x14ac:dyDescent="0.2">
      <c r="A17083">
        <v>103013</v>
      </c>
      <c r="B17083" t="s">
        <v>10</v>
      </c>
      <c r="C17083" t="s">
        <v>18</v>
      </c>
      <c r="D17083" s="11">
        <v>503.68</v>
      </c>
      <c r="E17083" s="1">
        <v>43999</v>
      </c>
      <c r="F17083" s="1">
        <v>44006</v>
      </c>
      <c r="G17083" s="12">
        <f t="shared" si="1064"/>
        <v>7</v>
      </c>
      <c r="H17083" s="2" t="s">
        <v>26</v>
      </c>
      <c r="I17083" s="2" t="s">
        <v>28</v>
      </c>
      <c r="J17083" s="2">
        <v>4</v>
      </c>
      <c r="K17083" s="2">
        <v>4</v>
      </c>
      <c r="L17083" s="2">
        <f t="shared" si="1067"/>
        <v>2020</v>
      </c>
      <c r="M17083" s="2" t="str">
        <f t="shared" si="1065"/>
        <v>Jun</v>
      </c>
      <c r="N17083" s="2">
        <f t="shared" si="1066"/>
        <v>17</v>
      </c>
    </row>
    <row r="17084" spans="1:14" x14ac:dyDescent="0.2">
      <c r="A17084">
        <v>103013</v>
      </c>
      <c r="B17084" t="s">
        <v>5</v>
      </c>
      <c r="C17084" t="s">
        <v>19</v>
      </c>
      <c r="D17084" s="11">
        <v>1703.3</v>
      </c>
      <c r="E17084" s="1">
        <v>43999</v>
      </c>
      <c r="F17084" s="1">
        <v>44006</v>
      </c>
      <c r="G17084" s="12">
        <f t="shared" si="1064"/>
        <v>7</v>
      </c>
      <c r="H17084" s="2" t="s">
        <v>26</v>
      </c>
      <c r="I17084" s="2" t="s">
        <v>28</v>
      </c>
      <c r="J17084" s="2">
        <v>5</v>
      </c>
      <c r="K17084" s="2" t="s">
        <v>30</v>
      </c>
      <c r="L17084" s="2">
        <f t="shared" si="1067"/>
        <v>2020</v>
      </c>
      <c r="M17084" s="2" t="str">
        <f t="shared" si="1065"/>
        <v>Jun</v>
      </c>
      <c r="N17084" s="2">
        <f t="shared" si="1066"/>
        <v>17</v>
      </c>
    </row>
    <row r="17085" spans="1:14" x14ac:dyDescent="0.2">
      <c r="A17085">
        <v>104803</v>
      </c>
      <c r="B17085" t="s">
        <v>9</v>
      </c>
      <c r="C17085" t="s">
        <v>18</v>
      </c>
      <c r="D17085" s="11">
        <v>866.17</v>
      </c>
      <c r="E17085" s="1">
        <v>44107</v>
      </c>
      <c r="F17085" s="1">
        <v>44112</v>
      </c>
      <c r="G17085" s="12">
        <f t="shared" si="1064"/>
        <v>5</v>
      </c>
      <c r="H17085" s="2" t="s">
        <v>24</v>
      </c>
      <c r="I17085" s="2" t="s">
        <v>28</v>
      </c>
      <c r="J17085" s="2" t="s">
        <v>30</v>
      </c>
      <c r="K17085" s="2">
        <v>5</v>
      </c>
      <c r="L17085" s="2">
        <f t="shared" si="1067"/>
        <v>2020</v>
      </c>
      <c r="M17085" s="2" t="str">
        <f t="shared" si="1065"/>
        <v>Oct</v>
      </c>
      <c r="N17085" s="2">
        <f t="shared" si="1066"/>
        <v>3</v>
      </c>
    </row>
    <row r="17086" spans="1:14" x14ac:dyDescent="0.2">
      <c r="A17086">
        <v>103013</v>
      </c>
      <c r="B17086" t="s">
        <v>8</v>
      </c>
      <c r="C17086" t="s">
        <v>18</v>
      </c>
      <c r="D17086" s="11">
        <v>1240.58</v>
      </c>
      <c r="E17086" s="1">
        <v>43999</v>
      </c>
      <c r="F17086" s="1">
        <v>44006</v>
      </c>
      <c r="G17086" s="12">
        <f t="shared" si="1064"/>
        <v>7</v>
      </c>
      <c r="H17086" s="2" t="s">
        <v>26</v>
      </c>
      <c r="I17086" s="2" t="s">
        <v>28</v>
      </c>
      <c r="J17086" s="2" t="s">
        <v>30</v>
      </c>
      <c r="K17086" s="2">
        <v>5</v>
      </c>
      <c r="L17086" s="2">
        <f t="shared" si="1067"/>
        <v>2020</v>
      </c>
      <c r="M17086" s="2" t="str">
        <f t="shared" si="1065"/>
        <v>Jun</v>
      </c>
      <c r="N17086" s="2">
        <f t="shared" si="1066"/>
        <v>17</v>
      </c>
    </row>
    <row r="17087" spans="1:14" x14ac:dyDescent="0.2">
      <c r="A17087">
        <v>104805</v>
      </c>
      <c r="B17087" t="s">
        <v>9</v>
      </c>
      <c r="C17087" t="s">
        <v>19</v>
      </c>
      <c r="D17087" s="11">
        <v>50.02</v>
      </c>
      <c r="E17087" s="1">
        <v>44107</v>
      </c>
      <c r="F17087" s="1">
        <v>44112</v>
      </c>
      <c r="G17087" s="12">
        <f t="shared" si="1064"/>
        <v>5</v>
      </c>
      <c r="H17087" s="2" t="s">
        <v>26</v>
      </c>
      <c r="I17087" s="2" t="s">
        <v>28</v>
      </c>
      <c r="J17087" s="2" t="s">
        <v>30</v>
      </c>
      <c r="K17087" s="2">
        <v>1</v>
      </c>
      <c r="L17087" s="2">
        <f t="shared" si="1067"/>
        <v>2020</v>
      </c>
      <c r="M17087" s="2" t="str">
        <f t="shared" si="1065"/>
        <v>Oct</v>
      </c>
      <c r="N17087" s="2">
        <f t="shared" si="1066"/>
        <v>3</v>
      </c>
    </row>
    <row r="17088" spans="1:14" x14ac:dyDescent="0.2">
      <c r="A17088">
        <v>103016</v>
      </c>
      <c r="B17088" t="s">
        <v>3</v>
      </c>
      <c r="C17088" t="s">
        <v>18</v>
      </c>
      <c r="D17088" s="11">
        <v>1501.48</v>
      </c>
      <c r="E17088" s="1">
        <v>43999</v>
      </c>
      <c r="F17088" s="1">
        <v>44006</v>
      </c>
      <c r="G17088" s="12">
        <f t="shared" si="1064"/>
        <v>7</v>
      </c>
      <c r="H17088" s="2" t="s">
        <v>27</v>
      </c>
      <c r="I17088" s="2" t="s">
        <v>28</v>
      </c>
      <c r="J17088" s="2">
        <v>4</v>
      </c>
      <c r="K17088" s="2" t="s">
        <v>30</v>
      </c>
      <c r="L17088" s="2">
        <f t="shared" si="1067"/>
        <v>2020</v>
      </c>
      <c r="M17088" s="2" t="str">
        <f t="shared" si="1065"/>
        <v>Jun</v>
      </c>
      <c r="N17088" s="2">
        <f t="shared" si="1066"/>
        <v>17</v>
      </c>
    </row>
    <row r="17089" spans="1:14" x14ac:dyDescent="0.2">
      <c r="A17089">
        <v>103016</v>
      </c>
      <c r="B17089" t="s">
        <v>2</v>
      </c>
      <c r="C17089" t="s">
        <v>18</v>
      </c>
      <c r="D17089" s="11">
        <v>1370.41</v>
      </c>
      <c r="E17089" s="1">
        <v>43999</v>
      </c>
      <c r="F17089" s="1">
        <v>44006</v>
      </c>
      <c r="G17089" s="12">
        <f t="shared" si="1064"/>
        <v>7</v>
      </c>
      <c r="H17089" s="2" t="s">
        <v>27</v>
      </c>
      <c r="I17089" s="2" t="s">
        <v>28</v>
      </c>
      <c r="J17089" s="2">
        <v>4</v>
      </c>
      <c r="K17089" s="2">
        <v>4</v>
      </c>
      <c r="L17089" s="2">
        <f t="shared" si="1067"/>
        <v>2020</v>
      </c>
      <c r="M17089" s="2" t="str">
        <f t="shared" si="1065"/>
        <v>Jun</v>
      </c>
      <c r="N17089" s="2">
        <f t="shared" si="1066"/>
        <v>17</v>
      </c>
    </row>
    <row r="17090" spans="1:14" x14ac:dyDescent="0.2">
      <c r="A17090">
        <v>103016</v>
      </c>
      <c r="B17090" t="s">
        <v>3</v>
      </c>
      <c r="C17090" t="s">
        <v>18</v>
      </c>
      <c r="D17090" s="11">
        <v>157.44999999999999</v>
      </c>
      <c r="E17090" s="1">
        <v>43999</v>
      </c>
      <c r="F17090" s="1">
        <v>44006</v>
      </c>
      <c r="G17090" s="12">
        <f t="shared" ref="G17090:G17153" si="1068">F17090-E17090</f>
        <v>7</v>
      </c>
      <c r="H17090" s="2" t="s">
        <v>27</v>
      </c>
      <c r="I17090" s="2" t="s">
        <v>28</v>
      </c>
      <c r="J17090" s="2">
        <v>5</v>
      </c>
      <c r="K17090" s="2">
        <v>2</v>
      </c>
      <c r="L17090" s="2">
        <f t="shared" si="1067"/>
        <v>2020</v>
      </c>
      <c r="M17090" s="2" t="str">
        <f t="shared" ref="M17090:M17153" si="1069">TEXT(E17090,"mmm")</f>
        <v>Jun</v>
      </c>
      <c r="N17090" s="2">
        <f t="shared" ref="N17090:N17153" si="1070">DAY(E17090)</f>
        <v>17</v>
      </c>
    </row>
    <row r="17091" spans="1:14" x14ac:dyDescent="0.2">
      <c r="A17091">
        <v>103149</v>
      </c>
      <c r="B17091" t="s">
        <v>6</v>
      </c>
      <c r="C17091" t="s">
        <v>18</v>
      </c>
      <c r="D17091" s="11">
        <v>651.29999999999995</v>
      </c>
      <c r="E17091" s="1">
        <v>44006</v>
      </c>
      <c r="F17091" s="1">
        <v>44013</v>
      </c>
      <c r="G17091" s="12">
        <f t="shared" si="1068"/>
        <v>7</v>
      </c>
      <c r="H17091" s="2" t="s">
        <v>24</v>
      </c>
      <c r="I17091" s="2" t="s">
        <v>28</v>
      </c>
      <c r="J17091" s="2">
        <v>5</v>
      </c>
      <c r="K17091" s="2">
        <v>5</v>
      </c>
      <c r="L17091" s="2">
        <f t="shared" ref="L17091:L17154" si="1071">YEAR(E17091)</f>
        <v>2020</v>
      </c>
      <c r="M17091" s="2" t="str">
        <f t="shared" si="1069"/>
        <v>Jun</v>
      </c>
      <c r="N17091" s="2">
        <f t="shared" si="1070"/>
        <v>24</v>
      </c>
    </row>
    <row r="17092" spans="1:14" x14ac:dyDescent="0.2">
      <c r="A17092">
        <v>100425</v>
      </c>
      <c r="B17092" t="s">
        <v>10</v>
      </c>
      <c r="C17092" t="s">
        <v>18</v>
      </c>
      <c r="D17092" s="11">
        <v>809.67</v>
      </c>
      <c r="E17092" s="1">
        <v>43829</v>
      </c>
      <c r="F17092" s="1">
        <v>43835</v>
      </c>
      <c r="G17092" s="12">
        <f t="shared" si="1068"/>
        <v>6</v>
      </c>
      <c r="H17092" s="2" t="s">
        <v>22</v>
      </c>
      <c r="I17092" s="2" t="s">
        <v>28</v>
      </c>
      <c r="J17092" s="2">
        <v>5</v>
      </c>
      <c r="K17092" s="2" t="s">
        <v>30</v>
      </c>
      <c r="L17092" s="2">
        <f t="shared" si="1071"/>
        <v>2019</v>
      </c>
      <c r="M17092" s="2" t="str">
        <f t="shared" si="1069"/>
        <v>Dec</v>
      </c>
      <c r="N17092" s="2">
        <f t="shared" si="1070"/>
        <v>30</v>
      </c>
    </row>
    <row r="17093" spans="1:14" x14ac:dyDescent="0.2">
      <c r="A17093">
        <v>103149</v>
      </c>
      <c r="B17093" t="s">
        <v>8</v>
      </c>
      <c r="C17093" t="s">
        <v>18</v>
      </c>
      <c r="D17093" s="11">
        <v>956.98</v>
      </c>
      <c r="E17093" s="1">
        <v>44006</v>
      </c>
      <c r="F17093" s="1">
        <v>44013</v>
      </c>
      <c r="G17093" s="12">
        <f t="shared" si="1068"/>
        <v>7</v>
      </c>
      <c r="H17093" s="2" t="s">
        <v>24</v>
      </c>
      <c r="I17093" s="2" t="s">
        <v>28</v>
      </c>
      <c r="J17093" s="2">
        <v>5</v>
      </c>
      <c r="K17093" s="2">
        <v>3</v>
      </c>
      <c r="L17093" s="2">
        <f t="shared" si="1071"/>
        <v>2020</v>
      </c>
      <c r="M17093" s="2" t="str">
        <f t="shared" si="1069"/>
        <v>Jun</v>
      </c>
      <c r="N17093" s="2">
        <f t="shared" si="1070"/>
        <v>24</v>
      </c>
    </row>
    <row r="17094" spans="1:14" x14ac:dyDescent="0.2">
      <c r="A17094">
        <v>104837</v>
      </c>
      <c r="B17094" t="s">
        <v>3</v>
      </c>
      <c r="C17094" t="s">
        <v>18</v>
      </c>
      <c r="D17094" s="11">
        <v>1016.64</v>
      </c>
      <c r="E17094" s="1">
        <v>44109</v>
      </c>
      <c r="F17094" s="1">
        <v>44114</v>
      </c>
      <c r="G17094" s="12">
        <f t="shared" si="1068"/>
        <v>5</v>
      </c>
      <c r="H17094" s="2" t="s">
        <v>23</v>
      </c>
      <c r="I17094" s="2" t="s">
        <v>28</v>
      </c>
      <c r="J17094" s="2" t="s">
        <v>30</v>
      </c>
      <c r="K17094" s="2">
        <v>3</v>
      </c>
      <c r="L17094" s="2">
        <f t="shared" si="1071"/>
        <v>2020</v>
      </c>
      <c r="M17094" s="2" t="str">
        <f t="shared" si="1069"/>
        <v>Oct</v>
      </c>
      <c r="N17094" s="2">
        <f t="shared" si="1070"/>
        <v>5</v>
      </c>
    </row>
    <row r="17095" spans="1:14" x14ac:dyDescent="0.2">
      <c r="A17095">
        <v>103165</v>
      </c>
      <c r="B17095" t="s">
        <v>4</v>
      </c>
      <c r="C17095" t="s">
        <v>19</v>
      </c>
      <c r="D17095" s="11">
        <v>498.14</v>
      </c>
      <c r="E17095" s="1">
        <v>44007</v>
      </c>
      <c r="F17095" s="1">
        <v>44014</v>
      </c>
      <c r="G17095" s="12">
        <f t="shared" si="1068"/>
        <v>7</v>
      </c>
      <c r="H17095" s="2" t="s">
        <v>22</v>
      </c>
      <c r="I17095" s="2" t="s">
        <v>28</v>
      </c>
      <c r="J17095" s="2" t="s">
        <v>30</v>
      </c>
      <c r="K17095" s="2" t="s">
        <v>30</v>
      </c>
      <c r="L17095" s="2">
        <f t="shared" si="1071"/>
        <v>2020</v>
      </c>
      <c r="M17095" s="2" t="str">
        <f t="shared" si="1069"/>
        <v>Jun</v>
      </c>
      <c r="N17095" s="2">
        <f t="shared" si="1070"/>
        <v>25</v>
      </c>
    </row>
    <row r="17096" spans="1:14" x14ac:dyDescent="0.2">
      <c r="A17096">
        <v>100426</v>
      </c>
      <c r="B17096" t="s">
        <v>4</v>
      </c>
      <c r="C17096" t="s">
        <v>19</v>
      </c>
      <c r="D17096" s="11">
        <v>328.71</v>
      </c>
      <c r="E17096" s="1">
        <v>43829</v>
      </c>
      <c r="F17096" s="1">
        <v>43835</v>
      </c>
      <c r="G17096" s="12">
        <f t="shared" si="1068"/>
        <v>6</v>
      </c>
      <c r="H17096" s="2" t="s">
        <v>22</v>
      </c>
      <c r="I17096" s="2" t="s">
        <v>29</v>
      </c>
      <c r="J17096" s="2">
        <v>5</v>
      </c>
      <c r="K17096" s="2" t="s">
        <v>30</v>
      </c>
      <c r="L17096" s="2">
        <f t="shared" si="1071"/>
        <v>2019</v>
      </c>
      <c r="M17096" s="2" t="str">
        <f t="shared" si="1069"/>
        <v>Dec</v>
      </c>
      <c r="N17096" s="2">
        <f t="shared" si="1070"/>
        <v>30</v>
      </c>
    </row>
    <row r="17097" spans="1:14" x14ac:dyDescent="0.2">
      <c r="A17097">
        <v>104837</v>
      </c>
      <c r="B17097" t="s">
        <v>3</v>
      </c>
      <c r="C17097" t="s">
        <v>19</v>
      </c>
      <c r="D17097" s="11">
        <v>176.26</v>
      </c>
      <c r="E17097" s="1">
        <v>44109</v>
      </c>
      <c r="F17097" s="1">
        <v>44114</v>
      </c>
      <c r="G17097" s="12">
        <f t="shared" si="1068"/>
        <v>5</v>
      </c>
      <c r="H17097" s="2" t="s">
        <v>23</v>
      </c>
      <c r="I17097" s="2" t="s">
        <v>28</v>
      </c>
      <c r="J17097" s="2" t="s">
        <v>30</v>
      </c>
      <c r="K17097" s="2">
        <v>5</v>
      </c>
      <c r="L17097" s="2">
        <f t="shared" si="1071"/>
        <v>2020</v>
      </c>
      <c r="M17097" s="2" t="str">
        <f t="shared" si="1069"/>
        <v>Oct</v>
      </c>
      <c r="N17097" s="2">
        <f t="shared" si="1070"/>
        <v>5</v>
      </c>
    </row>
    <row r="17098" spans="1:14" x14ac:dyDescent="0.2">
      <c r="A17098">
        <v>93028</v>
      </c>
      <c r="B17098" t="s">
        <v>5</v>
      </c>
      <c r="C17098" t="s">
        <v>18</v>
      </c>
      <c r="D17098" s="11">
        <v>1795.3</v>
      </c>
      <c r="E17098" s="1">
        <v>43194</v>
      </c>
      <c r="F17098" s="1">
        <v>43199</v>
      </c>
      <c r="G17098" s="12">
        <f t="shared" si="1068"/>
        <v>5</v>
      </c>
      <c r="H17098" s="2" t="s">
        <v>21</v>
      </c>
      <c r="I17098" s="2" t="s">
        <v>28</v>
      </c>
      <c r="J17098" s="2">
        <v>4</v>
      </c>
      <c r="K17098" s="2" t="s">
        <v>30</v>
      </c>
      <c r="L17098" s="2">
        <f t="shared" si="1071"/>
        <v>2018</v>
      </c>
      <c r="M17098" s="2" t="str">
        <f t="shared" si="1069"/>
        <v>Apr</v>
      </c>
      <c r="N17098" s="2">
        <f t="shared" si="1070"/>
        <v>4</v>
      </c>
    </row>
    <row r="17099" spans="1:14" x14ac:dyDescent="0.2">
      <c r="A17099">
        <v>104837</v>
      </c>
      <c r="B17099" t="s">
        <v>7</v>
      </c>
      <c r="C17099" t="s">
        <v>19</v>
      </c>
      <c r="D17099" s="11">
        <v>528.04999999999995</v>
      </c>
      <c r="E17099" s="1">
        <v>44109</v>
      </c>
      <c r="F17099" s="1">
        <v>44114</v>
      </c>
      <c r="G17099" s="12">
        <f t="shared" si="1068"/>
        <v>5</v>
      </c>
      <c r="H17099" s="2" t="s">
        <v>23</v>
      </c>
      <c r="I17099" s="2" t="s">
        <v>28</v>
      </c>
      <c r="J17099" s="2" t="s">
        <v>30</v>
      </c>
      <c r="K17099" s="2">
        <v>2</v>
      </c>
      <c r="L17099" s="2">
        <f t="shared" si="1071"/>
        <v>2020</v>
      </c>
      <c r="M17099" s="2" t="str">
        <f t="shared" si="1069"/>
        <v>Oct</v>
      </c>
      <c r="N17099" s="2">
        <f t="shared" si="1070"/>
        <v>5</v>
      </c>
    </row>
    <row r="17100" spans="1:14" x14ac:dyDescent="0.2">
      <c r="A17100">
        <v>103177</v>
      </c>
      <c r="B17100" t="s">
        <v>10</v>
      </c>
      <c r="C17100" t="s">
        <v>18</v>
      </c>
      <c r="D17100" s="11">
        <v>87.82</v>
      </c>
      <c r="E17100" s="1">
        <v>44007</v>
      </c>
      <c r="F17100" s="1">
        <v>44014</v>
      </c>
      <c r="G17100" s="12">
        <f t="shared" si="1068"/>
        <v>7</v>
      </c>
      <c r="H17100" s="2" t="s">
        <v>24</v>
      </c>
      <c r="I17100" s="2" t="s">
        <v>28</v>
      </c>
      <c r="J17100" s="2">
        <v>2</v>
      </c>
      <c r="K17100" s="2">
        <v>1</v>
      </c>
      <c r="L17100" s="2">
        <f t="shared" si="1071"/>
        <v>2020</v>
      </c>
      <c r="M17100" s="2" t="str">
        <f t="shared" si="1069"/>
        <v>Jun</v>
      </c>
      <c r="N17100" s="2">
        <f t="shared" si="1070"/>
        <v>25</v>
      </c>
    </row>
    <row r="17101" spans="1:14" x14ac:dyDescent="0.2">
      <c r="A17101">
        <v>103177</v>
      </c>
      <c r="B17101" t="s">
        <v>8</v>
      </c>
      <c r="C17101" t="s">
        <v>18</v>
      </c>
      <c r="D17101" s="11">
        <v>113.49</v>
      </c>
      <c r="E17101" s="1">
        <v>44007</v>
      </c>
      <c r="F17101" s="1">
        <v>44014</v>
      </c>
      <c r="G17101" s="12">
        <f t="shared" si="1068"/>
        <v>7</v>
      </c>
      <c r="H17101" s="2" t="s">
        <v>24</v>
      </c>
      <c r="I17101" s="2" t="s">
        <v>28</v>
      </c>
      <c r="J17101" s="2">
        <v>3</v>
      </c>
      <c r="K17101" s="2">
        <v>5</v>
      </c>
      <c r="L17101" s="2">
        <f t="shared" si="1071"/>
        <v>2020</v>
      </c>
      <c r="M17101" s="2" t="str">
        <f t="shared" si="1069"/>
        <v>Jun</v>
      </c>
      <c r="N17101" s="2">
        <f t="shared" si="1070"/>
        <v>25</v>
      </c>
    </row>
    <row r="17102" spans="1:14" x14ac:dyDescent="0.2">
      <c r="A17102">
        <v>103177</v>
      </c>
      <c r="B17102" t="s">
        <v>8</v>
      </c>
      <c r="C17102" t="s">
        <v>19</v>
      </c>
      <c r="D17102" s="11">
        <v>1232.83</v>
      </c>
      <c r="E17102" s="1">
        <v>44007</v>
      </c>
      <c r="F17102" s="1">
        <v>44014</v>
      </c>
      <c r="G17102" s="12">
        <f t="shared" si="1068"/>
        <v>7</v>
      </c>
      <c r="H17102" s="2" t="s">
        <v>24</v>
      </c>
      <c r="I17102" s="2" t="s">
        <v>28</v>
      </c>
      <c r="J17102" s="2" t="s">
        <v>30</v>
      </c>
      <c r="K17102" s="2">
        <v>2</v>
      </c>
      <c r="L17102" s="2">
        <f t="shared" si="1071"/>
        <v>2020</v>
      </c>
      <c r="M17102" s="2" t="str">
        <f t="shared" si="1069"/>
        <v>Jun</v>
      </c>
      <c r="N17102" s="2">
        <f t="shared" si="1070"/>
        <v>25</v>
      </c>
    </row>
    <row r="17103" spans="1:14" x14ac:dyDescent="0.2">
      <c r="A17103">
        <v>103177</v>
      </c>
      <c r="B17103" t="s">
        <v>5</v>
      </c>
      <c r="C17103" t="s">
        <v>18</v>
      </c>
      <c r="D17103" s="11">
        <v>804.19</v>
      </c>
      <c r="E17103" s="1">
        <v>44007</v>
      </c>
      <c r="F17103" s="1">
        <v>44014</v>
      </c>
      <c r="G17103" s="12">
        <f t="shared" si="1068"/>
        <v>7</v>
      </c>
      <c r="H17103" s="2" t="s">
        <v>24</v>
      </c>
      <c r="I17103" s="2" t="s">
        <v>28</v>
      </c>
      <c r="J17103" s="2" t="s">
        <v>30</v>
      </c>
      <c r="K17103" s="2">
        <v>4</v>
      </c>
      <c r="L17103" s="2">
        <f t="shared" si="1071"/>
        <v>2020</v>
      </c>
      <c r="M17103" s="2" t="str">
        <f t="shared" si="1069"/>
        <v>Jun</v>
      </c>
      <c r="N17103" s="2">
        <f t="shared" si="1070"/>
        <v>25</v>
      </c>
    </row>
    <row r="17104" spans="1:14" x14ac:dyDescent="0.2">
      <c r="A17104">
        <v>103179</v>
      </c>
      <c r="B17104" t="s">
        <v>5</v>
      </c>
      <c r="C17104" t="s">
        <v>18</v>
      </c>
      <c r="D17104" s="11">
        <v>1375.7</v>
      </c>
      <c r="E17104" s="1">
        <v>44007</v>
      </c>
      <c r="F17104" s="1">
        <v>44014</v>
      </c>
      <c r="G17104" s="12">
        <f t="shared" si="1068"/>
        <v>7</v>
      </c>
      <c r="H17104" s="2" t="s">
        <v>26</v>
      </c>
      <c r="I17104" s="2" t="s">
        <v>28</v>
      </c>
      <c r="J17104" s="2" t="s">
        <v>30</v>
      </c>
      <c r="K17104" s="2">
        <v>5</v>
      </c>
      <c r="L17104" s="2">
        <f t="shared" si="1071"/>
        <v>2020</v>
      </c>
      <c r="M17104" s="2" t="str">
        <f t="shared" si="1069"/>
        <v>Jun</v>
      </c>
      <c r="N17104" s="2">
        <f t="shared" si="1070"/>
        <v>25</v>
      </c>
    </row>
    <row r="17105" spans="1:14" x14ac:dyDescent="0.2">
      <c r="A17105">
        <v>104842</v>
      </c>
      <c r="B17105" t="s">
        <v>6</v>
      </c>
      <c r="C17105" t="s">
        <v>18</v>
      </c>
      <c r="D17105" s="11">
        <v>431.07</v>
      </c>
      <c r="E17105" s="1">
        <v>44109</v>
      </c>
      <c r="F17105" s="1">
        <v>44114</v>
      </c>
      <c r="G17105" s="12">
        <f t="shared" si="1068"/>
        <v>5</v>
      </c>
      <c r="H17105" s="2" t="s">
        <v>24</v>
      </c>
      <c r="I17105" s="2" t="s">
        <v>28</v>
      </c>
      <c r="J17105" s="2" t="s">
        <v>30</v>
      </c>
      <c r="K17105" s="2">
        <v>5</v>
      </c>
      <c r="L17105" s="2">
        <f t="shared" si="1071"/>
        <v>2020</v>
      </c>
      <c r="M17105" s="2" t="str">
        <f t="shared" si="1069"/>
        <v>Oct</v>
      </c>
      <c r="N17105" s="2">
        <f t="shared" si="1070"/>
        <v>5</v>
      </c>
    </row>
    <row r="17106" spans="1:14" x14ac:dyDescent="0.2">
      <c r="A17106">
        <v>103179</v>
      </c>
      <c r="B17106" t="s">
        <v>10</v>
      </c>
      <c r="C17106" t="s">
        <v>19</v>
      </c>
      <c r="D17106" s="11">
        <v>1364.48</v>
      </c>
      <c r="E17106" s="1">
        <v>44007</v>
      </c>
      <c r="F17106" s="1">
        <v>44014</v>
      </c>
      <c r="G17106" s="12">
        <f t="shared" si="1068"/>
        <v>7</v>
      </c>
      <c r="H17106" s="2" t="s">
        <v>26</v>
      </c>
      <c r="I17106" s="2" t="s">
        <v>28</v>
      </c>
      <c r="J17106" s="2">
        <v>1</v>
      </c>
      <c r="K17106" s="2" t="s">
        <v>30</v>
      </c>
      <c r="L17106" s="2">
        <f t="shared" si="1071"/>
        <v>2020</v>
      </c>
      <c r="M17106" s="2" t="str">
        <f t="shared" si="1069"/>
        <v>Jun</v>
      </c>
      <c r="N17106" s="2">
        <f t="shared" si="1070"/>
        <v>25</v>
      </c>
    </row>
    <row r="17107" spans="1:14" x14ac:dyDescent="0.2">
      <c r="A17107">
        <v>103179</v>
      </c>
      <c r="B17107" t="s">
        <v>3</v>
      </c>
      <c r="C17107" t="s">
        <v>18</v>
      </c>
      <c r="D17107" s="11">
        <v>116.83</v>
      </c>
      <c r="E17107" s="1">
        <v>44007</v>
      </c>
      <c r="F17107" s="1">
        <v>44014</v>
      </c>
      <c r="G17107" s="12">
        <f t="shared" si="1068"/>
        <v>7</v>
      </c>
      <c r="H17107" s="2" t="s">
        <v>26</v>
      </c>
      <c r="I17107" s="2" t="s">
        <v>28</v>
      </c>
      <c r="J17107" s="2">
        <v>1</v>
      </c>
      <c r="K17107" s="2">
        <v>2</v>
      </c>
      <c r="L17107" s="2">
        <f t="shared" si="1071"/>
        <v>2020</v>
      </c>
      <c r="M17107" s="2" t="str">
        <f t="shared" si="1069"/>
        <v>Jun</v>
      </c>
      <c r="N17107" s="2">
        <f t="shared" si="1070"/>
        <v>25</v>
      </c>
    </row>
    <row r="17108" spans="1:14" x14ac:dyDescent="0.2">
      <c r="A17108">
        <v>104842</v>
      </c>
      <c r="B17108" t="s">
        <v>3</v>
      </c>
      <c r="C17108" t="s">
        <v>18</v>
      </c>
      <c r="D17108" s="11">
        <v>1046.2</v>
      </c>
      <c r="E17108" s="1">
        <v>44109</v>
      </c>
      <c r="F17108" s="1">
        <v>44114</v>
      </c>
      <c r="G17108" s="12">
        <f t="shared" si="1068"/>
        <v>5</v>
      </c>
      <c r="H17108" s="2" t="s">
        <v>24</v>
      </c>
      <c r="I17108" s="2" t="s">
        <v>28</v>
      </c>
      <c r="J17108" s="2" t="s">
        <v>30</v>
      </c>
      <c r="K17108" s="2">
        <v>5</v>
      </c>
      <c r="L17108" s="2">
        <f t="shared" si="1071"/>
        <v>2020</v>
      </c>
      <c r="M17108" s="2" t="str">
        <f t="shared" si="1069"/>
        <v>Oct</v>
      </c>
      <c r="N17108" s="2">
        <f t="shared" si="1070"/>
        <v>5</v>
      </c>
    </row>
    <row r="17109" spans="1:14" x14ac:dyDescent="0.2">
      <c r="A17109">
        <v>105005</v>
      </c>
      <c r="B17109" t="s">
        <v>6</v>
      </c>
      <c r="C17109" t="s">
        <v>19</v>
      </c>
      <c r="D17109" s="11">
        <v>557.24</v>
      </c>
      <c r="E17109" s="1">
        <v>44120</v>
      </c>
      <c r="F17109" s="1">
        <v>44125</v>
      </c>
      <c r="G17109" s="12">
        <f t="shared" si="1068"/>
        <v>5</v>
      </c>
      <c r="H17109" s="2" t="s">
        <v>21</v>
      </c>
      <c r="I17109" s="2" t="s">
        <v>29</v>
      </c>
      <c r="J17109" s="2" t="s">
        <v>30</v>
      </c>
      <c r="K17109" s="2">
        <v>5</v>
      </c>
      <c r="L17109" s="2">
        <f t="shared" si="1071"/>
        <v>2020</v>
      </c>
      <c r="M17109" s="2" t="str">
        <f t="shared" si="1069"/>
        <v>Oct</v>
      </c>
      <c r="N17109" s="2">
        <f t="shared" si="1070"/>
        <v>16</v>
      </c>
    </row>
    <row r="17110" spans="1:14" x14ac:dyDescent="0.2">
      <c r="A17110">
        <v>103251</v>
      </c>
      <c r="B17110" t="s">
        <v>6</v>
      </c>
      <c r="C17110" t="s">
        <v>19</v>
      </c>
      <c r="D17110" s="11">
        <v>805.99</v>
      </c>
      <c r="E17110" s="1">
        <v>44012</v>
      </c>
      <c r="F17110" s="1">
        <v>44019</v>
      </c>
      <c r="G17110" s="12">
        <f t="shared" si="1068"/>
        <v>7</v>
      </c>
      <c r="H17110" s="2" t="s">
        <v>21</v>
      </c>
      <c r="I17110" s="2" t="s">
        <v>28</v>
      </c>
      <c r="J17110" s="2">
        <v>5</v>
      </c>
      <c r="K17110" s="2">
        <v>3</v>
      </c>
      <c r="L17110" s="2">
        <f t="shared" si="1071"/>
        <v>2020</v>
      </c>
      <c r="M17110" s="2" t="str">
        <f t="shared" si="1069"/>
        <v>Jun</v>
      </c>
      <c r="N17110" s="2">
        <f t="shared" si="1070"/>
        <v>30</v>
      </c>
    </row>
    <row r="17111" spans="1:14" x14ac:dyDescent="0.2">
      <c r="A17111">
        <v>103255</v>
      </c>
      <c r="B17111" t="s">
        <v>8</v>
      </c>
      <c r="C17111" t="s">
        <v>18</v>
      </c>
      <c r="D17111" s="11">
        <v>646.04</v>
      </c>
      <c r="E17111" s="1">
        <v>44012</v>
      </c>
      <c r="F17111" s="1">
        <v>44019</v>
      </c>
      <c r="G17111" s="12">
        <f t="shared" si="1068"/>
        <v>7</v>
      </c>
      <c r="H17111" s="2" t="s">
        <v>23</v>
      </c>
      <c r="I17111" s="2" t="s">
        <v>28</v>
      </c>
      <c r="J17111" s="2">
        <v>5</v>
      </c>
      <c r="K17111" s="2" t="s">
        <v>30</v>
      </c>
      <c r="L17111" s="2">
        <f t="shared" si="1071"/>
        <v>2020</v>
      </c>
      <c r="M17111" s="2" t="str">
        <f t="shared" si="1069"/>
        <v>Jun</v>
      </c>
      <c r="N17111" s="2">
        <f t="shared" si="1070"/>
        <v>30</v>
      </c>
    </row>
    <row r="17112" spans="1:14" x14ac:dyDescent="0.2">
      <c r="A17112">
        <v>103258</v>
      </c>
      <c r="B17112" t="s">
        <v>8</v>
      </c>
      <c r="C17112" t="s">
        <v>18</v>
      </c>
      <c r="D17112" s="11">
        <v>556.35</v>
      </c>
      <c r="E17112" s="1">
        <v>44012</v>
      </c>
      <c r="F17112" s="1">
        <v>44019</v>
      </c>
      <c r="G17112" s="12">
        <f t="shared" si="1068"/>
        <v>7</v>
      </c>
      <c r="H17112" s="2" t="s">
        <v>26</v>
      </c>
      <c r="I17112" s="2" t="s">
        <v>28</v>
      </c>
      <c r="J17112" s="2">
        <v>5</v>
      </c>
      <c r="K17112" s="2">
        <v>5</v>
      </c>
      <c r="L17112" s="2">
        <f t="shared" si="1071"/>
        <v>2020</v>
      </c>
      <c r="M17112" s="2" t="str">
        <f t="shared" si="1069"/>
        <v>Jun</v>
      </c>
      <c r="N17112" s="2">
        <f t="shared" si="1070"/>
        <v>30</v>
      </c>
    </row>
    <row r="17113" spans="1:14" x14ac:dyDescent="0.2">
      <c r="A17113">
        <v>103267</v>
      </c>
      <c r="B17113" t="s">
        <v>3</v>
      </c>
      <c r="C17113" t="s">
        <v>18</v>
      </c>
      <c r="D17113" s="11">
        <v>1789.04</v>
      </c>
      <c r="E17113" s="1">
        <v>44013</v>
      </c>
      <c r="F17113" s="1">
        <v>44020</v>
      </c>
      <c r="G17113" s="12">
        <f t="shared" si="1068"/>
        <v>7</v>
      </c>
      <c r="H17113" s="2" t="s">
        <v>23</v>
      </c>
      <c r="I17113" s="2" t="s">
        <v>28</v>
      </c>
      <c r="J17113" s="2">
        <v>5</v>
      </c>
      <c r="K17113" s="2" t="s">
        <v>30</v>
      </c>
      <c r="L17113" s="2">
        <f t="shared" si="1071"/>
        <v>2020</v>
      </c>
      <c r="M17113" s="2" t="str">
        <f t="shared" si="1069"/>
        <v>Jul</v>
      </c>
      <c r="N17113" s="2">
        <f t="shared" si="1070"/>
        <v>1</v>
      </c>
    </row>
    <row r="17114" spans="1:14" x14ac:dyDescent="0.2">
      <c r="A17114">
        <v>103268</v>
      </c>
      <c r="B17114" t="s">
        <v>9</v>
      </c>
      <c r="C17114" t="s">
        <v>18</v>
      </c>
      <c r="D17114" s="11">
        <v>818.19</v>
      </c>
      <c r="E17114" s="1">
        <v>44013</v>
      </c>
      <c r="F17114" s="1">
        <v>44020</v>
      </c>
      <c r="G17114" s="12">
        <f t="shared" si="1068"/>
        <v>7</v>
      </c>
      <c r="H17114" s="2" t="s">
        <v>23</v>
      </c>
      <c r="I17114" s="2" t="s">
        <v>28</v>
      </c>
      <c r="J17114" s="2">
        <v>5</v>
      </c>
      <c r="K17114" s="2">
        <v>3</v>
      </c>
      <c r="L17114" s="2">
        <f t="shared" si="1071"/>
        <v>2020</v>
      </c>
      <c r="M17114" s="2" t="str">
        <f t="shared" si="1069"/>
        <v>Jul</v>
      </c>
      <c r="N17114" s="2">
        <f t="shared" si="1070"/>
        <v>1</v>
      </c>
    </row>
    <row r="17115" spans="1:14" x14ac:dyDescent="0.2">
      <c r="A17115">
        <v>105018</v>
      </c>
      <c r="B17115" t="s">
        <v>3</v>
      </c>
      <c r="C17115" t="s">
        <v>18</v>
      </c>
      <c r="D17115" s="11">
        <v>700.42</v>
      </c>
      <c r="E17115" s="1">
        <v>44120</v>
      </c>
      <c r="F17115" s="1">
        <v>44125</v>
      </c>
      <c r="G17115" s="12">
        <f t="shared" si="1068"/>
        <v>5</v>
      </c>
      <c r="H17115" s="2" t="s">
        <v>23</v>
      </c>
      <c r="I17115" s="2" t="s">
        <v>28</v>
      </c>
      <c r="J17115" s="2" t="s">
        <v>30</v>
      </c>
      <c r="K17115" s="2">
        <v>5</v>
      </c>
      <c r="L17115" s="2">
        <f t="shared" si="1071"/>
        <v>2020</v>
      </c>
      <c r="M17115" s="2" t="str">
        <f t="shared" si="1069"/>
        <v>Oct</v>
      </c>
      <c r="N17115" s="2">
        <f t="shared" si="1070"/>
        <v>16</v>
      </c>
    </row>
    <row r="17116" spans="1:14" x14ac:dyDescent="0.2">
      <c r="A17116">
        <v>103271</v>
      </c>
      <c r="B17116" t="s">
        <v>10</v>
      </c>
      <c r="C17116" t="s">
        <v>18</v>
      </c>
      <c r="D17116" s="11">
        <v>111.41</v>
      </c>
      <c r="E17116" s="1">
        <v>44013</v>
      </c>
      <c r="F17116" s="1">
        <v>44020</v>
      </c>
      <c r="G17116" s="12">
        <f t="shared" si="1068"/>
        <v>7</v>
      </c>
      <c r="H17116" s="2" t="s">
        <v>26</v>
      </c>
      <c r="I17116" s="2" t="s">
        <v>28</v>
      </c>
      <c r="J17116" s="2">
        <v>5</v>
      </c>
      <c r="K17116" s="2" t="s">
        <v>30</v>
      </c>
      <c r="L17116" s="2">
        <f t="shared" si="1071"/>
        <v>2020</v>
      </c>
      <c r="M17116" s="2" t="str">
        <f t="shared" si="1069"/>
        <v>Jul</v>
      </c>
      <c r="N17116" s="2">
        <f t="shared" si="1070"/>
        <v>1</v>
      </c>
    </row>
    <row r="17117" spans="1:14" x14ac:dyDescent="0.2">
      <c r="A17117">
        <v>105295</v>
      </c>
      <c r="B17117" t="s">
        <v>4</v>
      </c>
      <c r="C17117" t="s">
        <v>18</v>
      </c>
      <c r="D17117" s="11">
        <v>194.11</v>
      </c>
      <c r="E17117" s="1">
        <v>44141</v>
      </c>
      <c r="F17117" s="1">
        <v>44146</v>
      </c>
      <c r="G17117" s="12">
        <f t="shared" si="1068"/>
        <v>5</v>
      </c>
      <c r="H17117" s="2" t="s">
        <v>21</v>
      </c>
      <c r="I17117" s="2" t="s">
        <v>28</v>
      </c>
      <c r="J17117" s="2" t="s">
        <v>30</v>
      </c>
      <c r="K17117" s="2">
        <v>5</v>
      </c>
      <c r="L17117" s="2">
        <f t="shared" si="1071"/>
        <v>2020</v>
      </c>
      <c r="M17117" s="2" t="str">
        <f t="shared" si="1069"/>
        <v>Nov</v>
      </c>
      <c r="N17117" s="2">
        <f t="shared" si="1070"/>
        <v>6</v>
      </c>
    </row>
    <row r="17118" spans="1:14" x14ac:dyDescent="0.2">
      <c r="A17118">
        <v>100637</v>
      </c>
      <c r="B17118" t="s">
        <v>3</v>
      </c>
      <c r="C17118" t="s">
        <v>18</v>
      </c>
      <c r="D17118" s="11">
        <v>1837.26</v>
      </c>
      <c r="E17118" s="1">
        <v>43844</v>
      </c>
      <c r="F17118" s="1">
        <v>43850</v>
      </c>
      <c r="G17118" s="12">
        <f t="shared" si="1068"/>
        <v>6</v>
      </c>
      <c r="H17118" s="2" t="s">
        <v>22</v>
      </c>
      <c r="I17118" s="2" t="s">
        <v>28</v>
      </c>
      <c r="J17118" s="2">
        <v>5</v>
      </c>
      <c r="K17118" s="2" t="s">
        <v>30</v>
      </c>
      <c r="L17118" s="2">
        <f t="shared" si="1071"/>
        <v>2020</v>
      </c>
      <c r="M17118" s="2" t="str">
        <f t="shared" si="1069"/>
        <v>Jan</v>
      </c>
      <c r="N17118" s="2">
        <f t="shared" si="1070"/>
        <v>14</v>
      </c>
    </row>
    <row r="17119" spans="1:14" x14ac:dyDescent="0.2">
      <c r="A17119">
        <v>100659</v>
      </c>
      <c r="B17119" t="s">
        <v>9</v>
      </c>
      <c r="C17119" t="s">
        <v>18</v>
      </c>
      <c r="D17119" s="11">
        <v>859.98</v>
      </c>
      <c r="E17119" s="1">
        <v>43846</v>
      </c>
      <c r="F17119" s="1">
        <v>43852</v>
      </c>
      <c r="G17119" s="12">
        <f t="shared" si="1068"/>
        <v>6</v>
      </c>
      <c r="H17119" s="2" t="s">
        <v>22</v>
      </c>
      <c r="I17119" s="2" t="s">
        <v>28</v>
      </c>
      <c r="J17119" s="2" t="s">
        <v>30</v>
      </c>
      <c r="K17119" s="2" t="s">
        <v>30</v>
      </c>
      <c r="L17119" s="2">
        <f t="shared" si="1071"/>
        <v>2020</v>
      </c>
      <c r="M17119" s="2" t="str">
        <f t="shared" si="1069"/>
        <v>Jan</v>
      </c>
      <c r="N17119" s="2">
        <f t="shared" si="1070"/>
        <v>16</v>
      </c>
    </row>
    <row r="17120" spans="1:14" x14ac:dyDescent="0.2">
      <c r="A17120">
        <v>103272</v>
      </c>
      <c r="B17120" t="s">
        <v>8</v>
      </c>
      <c r="C17120" t="s">
        <v>19</v>
      </c>
      <c r="D17120" s="11">
        <v>1212.01</v>
      </c>
      <c r="E17120" s="1">
        <v>44013</v>
      </c>
      <c r="F17120" s="1">
        <v>44020</v>
      </c>
      <c r="G17120" s="12">
        <f t="shared" si="1068"/>
        <v>7</v>
      </c>
      <c r="H17120" s="2" t="s">
        <v>27</v>
      </c>
      <c r="I17120" s="2" t="s">
        <v>28</v>
      </c>
      <c r="J17120" s="2">
        <v>5</v>
      </c>
      <c r="K17120" s="2" t="s">
        <v>30</v>
      </c>
      <c r="L17120" s="2">
        <f t="shared" si="1071"/>
        <v>2020</v>
      </c>
      <c r="M17120" s="2" t="str">
        <f t="shared" si="1069"/>
        <v>Jul</v>
      </c>
      <c r="N17120" s="2">
        <f t="shared" si="1070"/>
        <v>1</v>
      </c>
    </row>
    <row r="17121" spans="1:14" x14ac:dyDescent="0.2">
      <c r="A17121">
        <v>103334</v>
      </c>
      <c r="B17121" t="s">
        <v>6</v>
      </c>
      <c r="C17121" t="s">
        <v>19</v>
      </c>
      <c r="D17121" s="11">
        <v>675.27</v>
      </c>
      <c r="E17121" s="1">
        <v>44018</v>
      </c>
      <c r="F17121" s="1">
        <v>44025</v>
      </c>
      <c r="G17121" s="12">
        <f t="shared" si="1068"/>
        <v>7</v>
      </c>
      <c r="H17121" s="2" t="s">
        <v>25</v>
      </c>
      <c r="I17121" s="2" t="s">
        <v>28</v>
      </c>
      <c r="J17121" s="2">
        <v>5</v>
      </c>
      <c r="K17121" s="2">
        <v>5</v>
      </c>
      <c r="L17121" s="2">
        <f t="shared" si="1071"/>
        <v>2020</v>
      </c>
      <c r="M17121" s="2" t="str">
        <f t="shared" si="1069"/>
        <v>Jul</v>
      </c>
      <c r="N17121" s="2">
        <f t="shared" si="1070"/>
        <v>6</v>
      </c>
    </row>
    <row r="17122" spans="1:14" x14ac:dyDescent="0.2">
      <c r="A17122">
        <v>103371</v>
      </c>
      <c r="B17122" t="s">
        <v>8</v>
      </c>
      <c r="C17122" t="s">
        <v>19</v>
      </c>
      <c r="D17122" s="11">
        <v>83.24</v>
      </c>
      <c r="E17122" s="1">
        <v>44021</v>
      </c>
      <c r="F17122" s="1">
        <v>44028</v>
      </c>
      <c r="G17122" s="12">
        <f t="shared" si="1068"/>
        <v>7</v>
      </c>
      <c r="H17122" s="2" t="s">
        <v>22</v>
      </c>
      <c r="I17122" s="2" t="s">
        <v>28</v>
      </c>
      <c r="J17122" s="2" t="s">
        <v>30</v>
      </c>
      <c r="K17122" s="2">
        <v>4</v>
      </c>
      <c r="L17122" s="2">
        <f t="shared" si="1071"/>
        <v>2020</v>
      </c>
      <c r="M17122" s="2" t="str">
        <f t="shared" si="1069"/>
        <v>Jul</v>
      </c>
      <c r="N17122" s="2">
        <f t="shared" si="1070"/>
        <v>9</v>
      </c>
    </row>
    <row r="17123" spans="1:14" x14ac:dyDescent="0.2">
      <c r="A17123">
        <v>103372</v>
      </c>
      <c r="B17123" t="s">
        <v>9</v>
      </c>
      <c r="C17123" t="s">
        <v>18</v>
      </c>
      <c r="D17123" s="11">
        <v>560.38</v>
      </c>
      <c r="E17123" s="1">
        <v>44021</v>
      </c>
      <c r="F17123" s="1">
        <v>44028</v>
      </c>
      <c r="G17123" s="12">
        <f t="shared" si="1068"/>
        <v>7</v>
      </c>
      <c r="H17123" s="2" t="s">
        <v>22</v>
      </c>
      <c r="I17123" s="2" t="s">
        <v>28</v>
      </c>
      <c r="J17123" s="2">
        <v>4</v>
      </c>
      <c r="K17123" s="2">
        <v>4</v>
      </c>
      <c r="L17123" s="2">
        <f t="shared" si="1071"/>
        <v>2020</v>
      </c>
      <c r="M17123" s="2" t="str">
        <f t="shared" si="1069"/>
        <v>Jul</v>
      </c>
      <c r="N17123" s="2">
        <f t="shared" si="1070"/>
        <v>9</v>
      </c>
    </row>
    <row r="17124" spans="1:14" x14ac:dyDescent="0.2">
      <c r="A17124">
        <v>105302</v>
      </c>
      <c r="B17124" t="s">
        <v>7</v>
      </c>
      <c r="C17124" t="s">
        <v>18</v>
      </c>
      <c r="D17124" s="11">
        <v>126.81</v>
      </c>
      <c r="E17124" s="1">
        <v>44141</v>
      </c>
      <c r="F17124" s="1">
        <v>44146</v>
      </c>
      <c r="G17124" s="12">
        <f t="shared" si="1068"/>
        <v>5</v>
      </c>
      <c r="H17124" s="2" t="s">
        <v>24</v>
      </c>
      <c r="I17124" s="2" t="s">
        <v>29</v>
      </c>
      <c r="J17124" s="2" t="s">
        <v>30</v>
      </c>
      <c r="K17124" s="2">
        <v>1</v>
      </c>
      <c r="L17124" s="2">
        <f t="shared" si="1071"/>
        <v>2020</v>
      </c>
      <c r="M17124" s="2" t="str">
        <f t="shared" si="1069"/>
        <v>Nov</v>
      </c>
      <c r="N17124" s="2">
        <f t="shared" si="1070"/>
        <v>6</v>
      </c>
    </row>
    <row r="17125" spans="1:14" x14ac:dyDescent="0.2">
      <c r="A17125">
        <v>103375</v>
      </c>
      <c r="B17125" t="s">
        <v>5</v>
      </c>
      <c r="C17125" t="s">
        <v>18</v>
      </c>
      <c r="D17125" s="11">
        <v>1453.79</v>
      </c>
      <c r="E17125" s="1">
        <v>44021</v>
      </c>
      <c r="F17125" s="1">
        <v>44028</v>
      </c>
      <c r="G17125" s="12">
        <f t="shared" si="1068"/>
        <v>7</v>
      </c>
      <c r="H17125" s="2" t="s">
        <v>25</v>
      </c>
      <c r="I17125" s="2" t="s">
        <v>28</v>
      </c>
      <c r="J17125" s="2" t="s">
        <v>30</v>
      </c>
      <c r="K17125" s="2">
        <v>5</v>
      </c>
      <c r="L17125" s="2">
        <f t="shared" si="1071"/>
        <v>2020</v>
      </c>
      <c r="M17125" s="2" t="str">
        <f t="shared" si="1069"/>
        <v>Jul</v>
      </c>
      <c r="N17125" s="2">
        <f t="shared" si="1070"/>
        <v>9</v>
      </c>
    </row>
    <row r="17126" spans="1:14" x14ac:dyDescent="0.2">
      <c r="A17126">
        <v>103375</v>
      </c>
      <c r="B17126" t="s">
        <v>3</v>
      </c>
      <c r="C17126" t="s">
        <v>18</v>
      </c>
      <c r="D17126" s="11">
        <v>748.59</v>
      </c>
      <c r="E17126" s="1">
        <v>44021</v>
      </c>
      <c r="F17126" s="1">
        <v>44028</v>
      </c>
      <c r="G17126" s="12">
        <f t="shared" si="1068"/>
        <v>7</v>
      </c>
      <c r="H17126" s="2" t="s">
        <v>25</v>
      </c>
      <c r="I17126" s="2" t="s">
        <v>28</v>
      </c>
      <c r="J17126" s="2">
        <v>4</v>
      </c>
      <c r="K17126" s="2">
        <v>3</v>
      </c>
      <c r="L17126" s="2">
        <f t="shared" si="1071"/>
        <v>2020</v>
      </c>
      <c r="M17126" s="2" t="str">
        <f t="shared" si="1069"/>
        <v>Jul</v>
      </c>
      <c r="N17126" s="2">
        <f t="shared" si="1070"/>
        <v>9</v>
      </c>
    </row>
    <row r="17127" spans="1:14" x14ac:dyDescent="0.2">
      <c r="A17127">
        <v>105348</v>
      </c>
      <c r="B17127" t="s">
        <v>2</v>
      </c>
      <c r="C17127" t="s">
        <v>19</v>
      </c>
      <c r="D17127" s="11">
        <v>1044.3499999999999</v>
      </c>
      <c r="E17127" s="1">
        <v>44146</v>
      </c>
      <c r="F17127" s="1">
        <v>44151</v>
      </c>
      <c r="G17127" s="12">
        <f t="shared" si="1068"/>
        <v>5</v>
      </c>
      <c r="H17127" s="2" t="s">
        <v>25</v>
      </c>
      <c r="I17127" s="2" t="s">
        <v>28</v>
      </c>
      <c r="J17127" s="2" t="s">
        <v>30</v>
      </c>
      <c r="K17127" s="2">
        <v>2</v>
      </c>
      <c r="L17127" s="2">
        <f t="shared" si="1071"/>
        <v>2020</v>
      </c>
      <c r="M17127" s="2" t="str">
        <f t="shared" si="1069"/>
        <v>Nov</v>
      </c>
      <c r="N17127" s="2">
        <f t="shared" si="1070"/>
        <v>11</v>
      </c>
    </row>
    <row r="17128" spans="1:14" x14ac:dyDescent="0.2">
      <c r="A17128">
        <v>104571</v>
      </c>
      <c r="B17128" t="s">
        <v>3</v>
      </c>
      <c r="C17128" t="s">
        <v>18</v>
      </c>
      <c r="D17128" s="11">
        <v>184.67</v>
      </c>
      <c r="E17128" s="1">
        <v>44093</v>
      </c>
      <c r="F17128" s="1">
        <v>44097</v>
      </c>
      <c r="G17128" s="12">
        <f t="shared" si="1068"/>
        <v>4</v>
      </c>
      <c r="H17128" s="2" t="s">
        <v>21</v>
      </c>
      <c r="I17128" s="2" t="s">
        <v>28</v>
      </c>
      <c r="J17128" s="2" t="s">
        <v>30</v>
      </c>
      <c r="K17128" s="2" t="s">
        <v>30</v>
      </c>
      <c r="L17128" s="2">
        <f t="shared" si="1071"/>
        <v>2020</v>
      </c>
      <c r="M17128" s="2" t="str">
        <f t="shared" si="1069"/>
        <v>Sep</v>
      </c>
      <c r="N17128" s="2">
        <f t="shared" si="1070"/>
        <v>19</v>
      </c>
    </row>
    <row r="17129" spans="1:14" x14ac:dyDescent="0.2">
      <c r="A17129">
        <v>104581</v>
      </c>
      <c r="B17129" t="s">
        <v>3</v>
      </c>
      <c r="C17129" t="s">
        <v>18</v>
      </c>
      <c r="D17129" s="11">
        <v>693.79</v>
      </c>
      <c r="E17129" s="1">
        <v>44093</v>
      </c>
      <c r="F17129" s="1">
        <v>44097</v>
      </c>
      <c r="G17129" s="12">
        <f t="shared" si="1068"/>
        <v>4</v>
      </c>
      <c r="H17129" s="2" t="s">
        <v>24</v>
      </c>
      <c r="I17129" s="2" t="s">
        <v>29</v>
      </c>
      <c r="J17129" s="2" t="s">
        <v>30</v>
      </c>
      <c r="K17129" s="2" t="s">
        <v>30</v>
      </c>
      <c r="L17129" s="2">
        <f t="shared" si="1071"/>
        <v>2020</v>
      </c>
      <c r="M17129" s="2" t="str">
        <f t="shared" si="1069"/>
        <v>Sep</v>
      </c>
      <c r="N17129" s="2">
        <f t="shared" si="1070"/>
        <v>19</v>
      </c>
    </row>
    <row r="17130" spans="1:14" x14ac:dyDescent="0.2">
      <c r="A17130">
        <v>103382</v>
      </c>
      <c r="B17130" t="s">
        <v>5</v>
      </c>
      <c r="C17130" t="s">
        <v>19</v>
      </c>
      <c r="D17130" s="11">
        <v>560.9</v>
      </c>
      <c r="E17130" s="1">
        <v>44021</v>
      </c>
      <c r="F17130" s="1">
        <v>44028</v>
      </c>
      <c r="G17130" s="12">
        <f t="shared" si="1068"/>
        <v>7</v>
      </c>
      <c r="H17130" s="2" t="s">
        <v>26</v>
      </c>
      <c r="I17130" s="2" t="s">
        <v>28</v>
      </c>
      <c r="J17130" s="2">
        <v>4</v>
      </c>
      <c r="K17130" s="2">
        <v>5</v>
      </c>
      <c r="L17130" s="2">
        <f t="shared" si="1071"/>
        <v>2020</v>
      </c>
      <c r="M17130" s="2" t="str">
        <f t="shared" si="1069"/>
        <v>Jul</v>
      </c>
      <c r="N17130" s="2">
        <f t="shared" si="1070"/>
        <v>9</v>
      </c>
    </row>
    <row r="17131" spans="1:14" x14ac:dyDescent="0.2">
      <c r="A17131">
        <v>93173</v>
      </c>
      <c r="B17131" t="s">
        <v>5</v>
      </c>
      <c r="C17131" t="s">
        <v>18</v>
      </c>
      <c r="D17131" s="11">
        <v>1282.72</v>
      </c>
      <c r="E17131" s="1">
        <v>43206</v>
      </c>
      <c r="F17131" s="1">
        <v>43211</v>
      </c>
      <c r="G17131" s="12">
        <f t="shared" si="1068"/>
        <v>5</v>
      </c>
      <c r="H17131" s="2" t="s">
        <v>25</v>
      </c>
      <c r="I17131" s="2" t="s">
        <v>28</v>
      </c>
      <c r="J17131" s="2">
        <v>5</v>
      </c>
      <c r="K17131" s="2">
        <v>3</v>
      </c>
      <c r="L17131" s="2">
        <f t="shared" si="1071"/>
        <v>2018</v>
      </c>
      <c r="M17131" s="2" t="str">
        <f t="shared" si="1069"/>
        <v>Apr</v>
      </c>
      <c r="N17131" s="2">
        <f t="shared" si="1070"/>
        <v>16</v>
      </c>
    </row>
    <row r="17132" spans="1:14" x14ac:dyDescent="0.2">
      <c r="A17132">
        <v>104648</v>
      </c>
      <c r="B17132" t="s">
        <v>9</v>
      </c>
      <c r="C17132" t="s">
        <v>19</v>
      </c>
      <c r="D17132" s="11">
        <v>1151.31</v>
      </c>
      <c r="E17132" s="1">
        <v>44097</v>
      </c>
      <c r="F17132" s="1">
        <v>44101</v>
      </c>
      <c r="G17132" s="12">
        <f t="shared" si="1068"/>
        <v>4</v>
      </c>
      <c r="H17132" s="2" t="s">
        <v>27</v>
      </c>
      <c r="I17132" s="2" t="s">
        <v>28</v>
      </c>
      <c r="J17132" s="2" t="s">
        <v>30</v>
      </c>
      <c r="K17132" s="2" t="s">
        <v>30</v>
      </c>
      <c r="L17132" s="2">
        <f t="shared" si="1071"/>
        <v>2020</v>
      </c>
      <c r="M17132" s="2" t="str">
        <f t="shared" si="1069"/>
        <v>Sep</v>
      </c>
      <c r="N17132" s="2">
        <f t="shared" si="1070"/>
        <v>23</v>
      </c>
    </row>
    <row r="17133" spans="1:14" x14ac:dyDescent="0.2">
      <c r="A17133">
        <v>100977</v>
      </c>
      <c r="B17133" t="s">
        <v>4</v>
      </c>
      <c r="C17133" t="s">
        <v>18</v>
      </c>
      <c r="D17133" s="11">
        <v>843.53</v>
      </c>
      <c r="E17133" s="1">
        <v>43865</v>
      </c>
      <c r="F17133" s="1">
        <v>43871</v>
      </c>
      <c r="G17133" s="12">
        <f t="shared" si="1068"/>
        <v>6</v>
      </c>
      <c r="H17133" s="2" t="s">
        <v>23</v>
      </c>
      <c r="I17133" s="2" t="s">
        <v>28</v>
      </c>
      <c r="J17133" s="2">
        <v>2</v>
      </c>
      <c r="K17133" s="2" t="s">
        <v>30</v>
      </c>
      <c r="L17133" s="2">
        <f t="shared" si="1071"/>
        <v>2020</v>
      </c>
      <c r="M17133" s="2" t="str">
        <f t="shared" si="1069"/>
        <v>Feb</v>
      </c>
      <c r="N17133" s="2">
        <f t="shared" si="1070"/>
        <v>4</v>
      </c>
    </row>
    <row r="17134" spans="1:14" x14ac:dyDescent="0.2">
      <c r="A17134">
        <v>105385</v>
      </c>
      <c r="B17134" t="s">
        <v>9</v>
      </c>
      <c r="C17134" t="s">
        <v>18</v>
      </c>
      <c r="D17134" s="11">
        <v>229.49</v>
      </c>
      <c r="E17134" s="1">
        <v>44148</v>
      </c>
      <c r="F17134" s="1">
        <v>44153</v>
      </c>
      <c r="G17134" s="12">
        <f t="shared" si="1068"/>
        <v>5</v>
      </c>
      <c r="H17134" s="2" t="s">
        <v>24</v>
      </c>
      <c r="I17134" s="2" t="s">
        <v>28</v>
      </c>
      <c r="J17134" s="2" t="s">
        <v>30</v>
      </c>
      <c r="K17134" s="2">
        <v>2</v>
      </c>
      <c r="L17134" s="2">
        <f t="shared" si="1071"/>
        <v>2020</v>
      </c>
      <c r="M17134" s="2" t="str">
        <f t="shared" si="1069"/>
        <v>Nov</v>
      </c>
      <c r="N17134" s="2">
        <f t="shared" si="1070"/>
        <v>13</v>
      </c>
    </row>
    <row r="17135" spans="1:14" x14ac:dyDescent="0.2">
      <c r="A17135">
        <v>105385</v>
      </c>
      <c r="B17135" t="s">
        <v>4</v>
      </c>
      <c r="C17135" t="s">
        <v>18</v>
      </c>
      <c r="D17135" s="11">
        <v>484.56</v>
      </c>
      <c r="E17135" s="1">
        <v>44148</v>
      </c>
      <c r="F17135" s="1">
        <v>44153</v>
      </c>
      <c r="G17135" s="12">
        <f t="shared" si="1068"/>
        <v>5</v>
      </c>
      <c r="H17135" s="2" t="s">
        <v>24</v>
      </c>
      <c r="I17135" s="2" t="s">
        <v>28</v>
      </c>
      <c r="J17135" s="2" t="s">
        <v>30</v>
      </c>
      <c r="K17135" s="2">
        <v>4</v>
      </c>
      <c r="L17135" s="2">
        <f t="shared" si="1071"/>
        <v>2020</v>
      </c>
      <c r="M17135" s="2" t="str">
        <f t="shared" si="1069"/>
        <v>Nov</v>
      </c>
      <c r="N17135" s="2">
        <f t="shared" si="1070"/>
        <v>13</v>
      </c>
    </row>
    <row r="17136" spans="1:14" x14ac:dyDescent="0.2">
      <c r="A17136">
        <v>103513</v>
      </c>
      <c r="B17136" t="s">
        <v>2</v>
      </c>
      <c r="C17136" t="s">
        <v>18</v>
      </c>
      <c r="D17136" s="11">
        <v>1070.77</v>
      </c>
      <c r="E17136" s="1">
        <v>44029</v>
      </c>
      <c r="F17136" s="1">
        <v>44036</v>
      </c>
      <c r="G17136" s="12">
        <f t="shared" si="1068"/>
        <v>7</v>
      </c>
      <c r="H17136" s="2" t="s">
        <v>21</v>
      </c>
      <c r="I17136" s="2" t="s">
        <v>28</v>
      </c>
      <c r="J17136" s="2">
        <v>3</v>
      </c>
      <c r="K17136" s="2">
        <v>4</v>
      </c>
      <c r="L17136" s="2">
        <f t="shared" si="1071"/>
        <v>2020</v>
      </c>
      <c r="M17136" s="2" t="str">
        <f t="shared" si="1069"/>
        <v>Jul</v>
      </c>
      <c r="N17136" s="2">
        <f t="shared" si="1070"/>
        <v>17</v>
      </c>
    </row>
    <row r="17137" spans="1:14" x14ac:dyDescent="0.2">
      <c r="A17137">
        <v>101029</v>
      </c>
      <c r="B17137" t="s">
        <v>4</v>
      </c>
      <c r="C17137" t="s">
        <v>18</v>
      </c>
      <c r="D17137" s="11">
        <v>279.51</v>
      </c>
      <c r="E17137" s="1">
        <v>43869</v>
      </c>
      <c r="F17137" s="1">
        <v>43875</v>
      </c>
      <c r="G17137" s="12">
        <f t="shared" si="1068"/>
        <v>6</v>
      </c>
      <c r="H17137" s="2" t="s">
        <v>22</v>
      </c>
      <c r="I17137" s="2" t="s">
        <v>28</v>
      </c>
      <c r="J17137" s="2" t="s">
        <v>30</v>
      </c>
      <c r="K17137" s="2" t="s">
        <v>30</v>
      </c>
      <c r="L17137" s="2">
        <f t="shared" si="1071"/>
        <v>2020</v>
      </c>
      <c r="M17137" s="2" t="str">
        <f t="shared" si="1069"/>
        <v>Feb</v>
      </c>
      <c r="N17137" s="2">
        <f t="shared" si="1070"/>
        <v>8</v>
      </c>
    </row>
    <row r="17138" spans="1:14" x14ac:dyDescent="0.2">
      <c r="A17138">
        <v>103515</v>
      </c>
      <c r="B17138" t="s">
        <v>2</v>
      </c>
      <c r="C17138" t="s">
        <v>19</v>
      </c>
      <c r="D17138" s="11">
        <v>1360.84</v>
      </c>
      <c r="E17138" s="1">
        <v>44029</v>
      </c>
      <c r="F17138" s="1">
        <v>44036</v>
      </c>
      <c r="G17138" s="12">
        <f t="shared" si="1068"/>
        <v>7</v>
      </c>
      <c r="H17138" s="2" t="s">
        <v>22</v>
      </c>
      <c r="I17138" s="2" t="s">
        <v>28</v>
      </c>
      <c r="J17138" s="2" t="s">
        <v>30</v>
      </c>
      <c r="K17138" s="2">
        <v>5</v>
      </c>
      <c r="L17138" s="2">
        <f t="shared" si="1071"/>
        <v>2020</v>
      </c>
      <c r="M17138" s="2" t="str">
        <f t="shared" si="1069"/>
        <v>Jul</v>
      </c>
      <c r="N17138" s="2">
        <f t="shared" si="1070"/>
        <v>17</v>
      </c>
    </row>
    <row r="17139" spans="1:14" x14ac:dyDescent="0.2">
      <c r="A17139">
        <v>103515</v>
      </c>
      <c r="B17139" t="s">
        <v>8</v>
      </c>
      <c r="C17139" t="s">
        <v>19</v>
      </c>
      <c r="D17139" s="11">
        <v>1822.28</v>
      </c>
      <c r="E17139" s="1">
        <v>44029</v>
      </c>
      <c r="F17139" s="1">
        <v>44036</v>
      </c>
      <c r="G17139" s="12">
        <f t="shared" si="1068"/>
        <v>7</v>
      </c>
      <c r="H17139" s="2" t="s">
        <v>22</v>
      </c>
      <c r="I17139" s="2" t="s">
        <v>28</v>
      </c>
      <c r="J17139" s="2" t="s">
        <v>30</v>
      </c>
      <c r="K17139" s="2" t="s">
        <v>30</v>
      </c>
      <c r="L17139" s="2">
        <f t="shared" si="1071"/>
        <v>2020</v>
      </c>
      <c r="M17139" s="2" t="str">
        <f t="shared" si="1069"/>
        <v>Jul</v>
      </c>
      <c r="N17139" s="2">
        <f t="shared" si="1070"/>
        <v>17</v>
      </c>
    </row>
    <row r="17140" spans="1:14" x14ac:dyDescent="0.2">
      <c r="A17140">
        <v>103515</v>
      </c>
      <c r="B17140" t="s">
        <v>2</v>
      </c>
      <c r="C17140" t="s">
        <v>18</v>
      </c>
      <c r="D17140" s="11">
        <v>66.5</v>
      </c>
      <c r="E17140" s="1">
        <v>44029</v>
      </c>
      <c r="F17140" s="1">
        <v>44036</v>
      </c>
      <c r="G17140" s="12">
        <f t="shared" si="1068"/>
        <v>7</v>
      </c>
      <c r="H17140" s="2" t="s">
        <v>22</v>
      </c>
      <c r="I17140" s="2" t="s">
        <v>28</v>
      </c>
      <c r="J17140" s="2" t="s">
        <v>30</v>
      </c>
      <c r="K17140" s="2">
        <v>5</v>
      </c>
      <c r="L17140" s="2">
        <f t="shared" si="1071"/>
        <v>2020</v>
      </c>
      <c r="M17140" s="2" t="str">
        <f t="shared" si="1069"/>
        <v>Jul</v>
      </c>
      <c r="N17140" s="2">
        <f t="shared" si="1070"/>
        <v>17</v>
      </c>
    </row>
    <row r="17141" spans="1:14" x14ac:dyDescent="0.2">
      <c r="A17141">
        <v>103516</v>
      </c>
      <c r="B17141" t="s">
        <v>3</v>
      </c>
      <c r="C17141" t="s">
        <v>18</v>
      </c>
      <c r="D17141" s="11">
        <v>315.83999999999997</v>
      </c>
      <c r="E17141" s="1">
        <v>44029</v>
      </c>
      <c r="F17141" s="1">
        <v>44036</v>
      </c>
      <c r="G17141" s="12">
        <f t="shared" si="1068"/>
        <v>7</v>
      </c>
      <c r="H17141" s="2" t="s">
        <v>22</v>
      </c>
      <c r="I17141" s="2" t="s">
        <v>28</v>
      </c>
      <c r="J17141" s="2" t="s">
        <v>30</v>
      </c>
      <c r="K17141" s="2">
        <v>3</v>
      </c>
      <c r="L17141" s="2">
        <f t="shared" si="1071"/>
        <v>2020</v>
      </c>
      <c r="M17141" s="2" t="str">
        <f t="shared" si="1069"/>
        <v>Jul</v>
      </c>
      <c r="N17141" s="2">
        <f t="shared" si="1070"/>
        <v>17</v>
      </c>
    </row>
    <row r="17142" spans="1:14" x14ac:dyDescent="0.2">
      <c r="A17142">
        <v>105385</v>
      </c>
      <c r="B17142" t="s">
        <v>7</v>
      </c>
      <c r="C17142" t="s">
        <v>18</v>
      </c>
      <c r="D17142" s="11">
        <v>242.22</v>
      </c>
      <c r="E17142" s="1">
        <v>44148</v>
      </c>
      <c r="F17142" s="1">
        <v>44153</v>
      </c>
      <c r="G17142" s="12">
        <f t="shared" si="1068"/>
        <v>5</v>
      </c>
      <c r="H17142" s="2" t="s">
        <v>24</v>
      </c>
      <c r="I17142" s="2" t="s">
        <v>28</v>
      </c>
      <c r="J17142" s="2" t="s">
        <v>30</v>
      </c>
      <c r="K17142" s="2">
        <v>3</v>
      </c>
      <c r="L17142" s="2">
        <f t="shared" si="1071"/>
        <v>2020</v>
      </c>
      <c r="M17142" s="2" t="str">
        <f t="shared" si="1069"/>
        <v>Nov</v>
      </c>
      <c r="N17142" s="2">
        <f t="shared" si="1070"/>
        <v>13</v>
      </c>
    </row>
    <row r="17143" spans="1:14" x14ac:dyDescent="0.2">
      <c r="A17143">
        <v>105385</v>
      </c>
      <c r="B17143" t="s">
        <v>6</v>
      </c>
      <c r="C17143" t="s">
        <v>19</v>
      </c>
      <c r="D17143" s="11">
        <v>879.99</v>
      </c>
      <c r="E17143" s="1">
        <v>44148</v>
      </c>
      <c r="F17143" s="1">
        <v>44153</v>
      </c>
      <c r="G17143" s="12">
        <f t="shared" si="1068"/>
        <v>5</v>
      </c>
      <c r="H17143" s="2" t="s">
        <v>24</v>
      </c>
      <c r="I17143" s="2" t="s">
        <v>28</v>
      </c>
      <c r="J17143" s="2" t="s">
        <v>30</v>
      </c>
      <c r="K17143" s="2">
        <v>1</v>
      </c>
      <c r="L17143" s="2">
        <f t="shared" si="1071"/>
        <v>2020</v>
      </c>
      <c r="M17143" s="2" t="str">
        <f t="shared" si="1069"/>
        <v>Nov</v>
      </c>
      <c r="N17143" s="2">
        <f t="shared" si="1070"/>
        <v>13</v>
      </c>
    </row>
    <row r="17144" spans="1:14" x14ac:dyDescent="0.2">
      <c r="A17144">
        <v>104751</v>
      </c>
      <c r="B17144" t="s">
        <v>7</v>
      </c>
      <c r="C17144" t="s">
        <v>18</v>
      </c>
      <c r="D17144" s="11">
        <v>724.02</v>
      </c>
      <c r="E17144" s="1">
        <v>44103</v>
      </c>
      <c r="F17144" s="1">
        <v>44107</v>
      </c>
      <c r="G17144" s="12">
        <f t="shared" si="1068"/>
        <v>4</v>
      </c>
      <c r="H17144" s="2" t="s">
        <v>25</v>
      </c>
      <c r="I17144" s="2" t="s">
        <v>28</v>
      </c>
      <c r="J17144" s="2" t="s">
        <v>30</v>
      </c>
      <c r="K17144" s="2" t="s">
        <v>30</v>
      </c>
      <c r="L17144" s="2">
        <f t="shared" si="1071"/>
        <v>2020</v>
      </c>
      <c r="M17144" s="2" t="str">
        <f t="shared" si="1069"/>
        <v>Sep</v>
      </c>
      <c r="N17144" s="2">
        <f t="shared" si="1070"/>
        <v>29</v>
      </c>
    </row>
    <row r="17145" spans="1:14" x14ac:dyDescent="0.2">
      <c r="A17145">
        <v>104756</v>
      </c>
      <c r="B17145" t="s">
        <v>10</v>
      </c>
      <c r="C17145" t="s">
        <v>19</v>
      </c>
      <c r="D17145" s="11">
        <v>611.45000000000005</v>
      </c>
      <c r="E17145" s="1">
        <v>44103</v>
      </c>
      <c r="F17145" s="1">
        <v>44107</v>
      </c>
      <c r="G17145" s="12">
        <f t="shared" si="1068"/>
        <v>4</v>
      </c>
      <c r="H17145" s="2" t="s">
        <v>26</v>
      </c>
      <c r="I17145" s="2" t="s">
        <v>28</v>
      </c>
      <c r="J17145" s="2" t="s">
        <v>30</v>
      </c>
      <c r="K17145" s="2" t="s">
        <v>30</v>
      </c>
      <c r="L17145" s="2">
        <f t="shared" si="1071"/>
        <v>2020</v>
      </c>
      <c r="M17145" s="2" t="str">
        <f t="shared" si="1069"/>
        <v>Sep</v>
      </c>
      <c r="N17145" s="2">
        <f t="shared" si="1070"/>
        <v>29</v>
      </c>
    </row>
    <row r="17146" spans="1:14" x14ac:dyDescent="0.2">
      <c r="A17146">
        <v>105389</v>
      </c>
      <c r="B17146" t="s">
        <v>9</v>
      </c>
      <c r="C17146" t="s">
        <v>19</v>
      </c>
      <c r="D17146" s="11">
        <v>419.15</v>
      </c>
      <c r="E17146" s="1">
        <v>44148</v>
      </c>
      <c r="F17146" s="1">
        <v>44153</v>
      </c>
      <c r="G17146" s="12">
        <f t="shared" si="1068"/>
        <v>5</v>
      </c>
      <c r="H17146" s="2" t="s">
        <v>27</v>
      </c>
      <c r="I17146" s="2" t="s">
        <v>28</v>
      </c>
      <c r="J17146" s="2" t="s">
        <v>30</v>
      </c>
      <c r="K17146" s="2">
        <v>2</v>
      </c>
      <c r="L17146" s="2">
        <f t="shared" si="1071"/>
        <v>2020</v>
      </c>
      <c r="M17146" s="2" t="str">
        <f t="shared" si="1069"/>
        <v>Nov</v>
      </c>
      <c r="N17146" s="2">
        <f t="shared" si="1070"/>
        <v>13</v>
      </c>
    </row>
    <row r="17147" spans="1:14" x14ac:dyDescent="0.2">
      <c r="A17147">
        <v>104756</v>
      </c>
      <c r="B17147" t="s">
        <v>9</v>
      </c>
      <c r="C17147" t="s">
        <v>19</v>
      </c>
      <c r="D17147" s="11">
        <v>801.94</v>
      </c>
      <c r="E17147" s="1">
        <v>44103</v>
      </c>
      <c r="F17147" s="1">
        <v>44107</v>
      </c>
      <c r="G17147" s="12">
        <f t="shared" si="1068"/>
        <v>4</v>
      </c>
      <c r="H17147" s="2" t="s">
        <v>26</v>
      </c>
      <c r="I17147" s="2" t="s">
        <v>28</v>
      </c>
      <c r="J17147" s="2" t="s">
        <v>30</v>
      </c>
      <c r="K17147" s="2" t="s">
        <v>30</v>
      </c>
      <c r="L17147" s="2">
        <f t="shared" si="1071"/>
        <v>2020</v>
      </c>
      <c r="M17147" s="2" t="str">
        <f t="shared" si="1069"/>
        <v>Sep</v>
      </c>
      <c r="N17147" s="2">
        <f t="shared" si="1070"/>
        <v>29</v>
      </c>
    </row>
    <row r="17148" spans="1:14" x14ac:dyDescent="0.2">
      <c r="A17148">
        <v>103521</v>
      </c>
      <c r="B17148" t="s">
        <v>8</v>
      </c>
      <c r="C17148" t="s">
        <v>19</v>
      </c>
      <c r="D17148" s="11">
        <v>1494.69</v>
      </c>
      <c r="E17148" s="1">
        <v>44029</v>
      </c>
      <c r="F17148" s="1">
        <v>44036</v>
      </c>
      <c r="G17148" s="12">
        <f t="shared" si="1068"/>
        <v>7</v>
      </c>
      <c r="H17148" s="2" t="s">
        <v>26</v>
      </c>
      <c r="I17148" s="2" t="s">
        <v>28</v>
      </c>
      <c r="J17148" s="2" t="s">
        <v>30</v>
      </c>
      <c r="K17148" s="2" t="s">
        <v>30</v>
      </c>
      <c r="L17148" s="2">
        <f t="shared" si="1071"/>
        <v>2020</v>
      </c>
      <c r="M17148" s="2" t="str">
        <f t="shared" si="1069"/>
        <v>Jul</v>
      </c>
      <c r="N17148" s="2">
        <f t="shared" si="1070"/>
        <v>17</v>
      </c>
    </row>
    <row r="17149" spans="1:14" x14ac:dyDescent="0.2">
      <c r="A17149">
        <v>93520</v>
      </c>
      <c r="B17149" t="s">
        <v>5</v>
      </c>
      <c r="C17149" t="s">
        <v>18</v>
      </c>
      <c r="D17149" s="11">
        <v>1328.62</v>
      </c>
      <c r="E17149" s="1">
        <v>43233</v>
      </c>
      <c r="F17149" s="1">
        <v>43238</v>
      </c>
      <c r="G17149" s="12">
        <f t="shared" si="1068"/>
        <v>5</v>
      </c>
      <c r="H17149" s="2" t="s">
        <v>27</v>
      </c>
      <c r="I17149" s="2" t="s">
        <v>29</v>
      </c>
      <c r="J17149" s="2">
        <v>2</v>
      </c>
      <c r="K17149" s="2" t="s">
        <v>30</v>
      </c>
      <c r="L17149" s="2">
        <f t="shared" si="1071"/>
        <v>2018</v>
      </c>
      <c r="M17149" s="2" t="str">
        <f t="shared" si="1069"/>
        <v>May</v>
      </c>
      <c r="N17149" s="2">
        <f t="shared" si="1070"/>
        <v>13</v>
      </c>
    </row>
    <row r="17150" spans="1:14" x14ac:dyDescent="0.2">
      <c r="A17150">
        <v>94001</v>
      </c>
      <c r="B17150" t="s">
        <v>5</v>
      </c>
      <c r="C17150" t="s">
        <v>18</v>
      </c>
      <c r="D17150" s="11">
        <v>1227.5999999999999</v>
      </c>
      <c r="E17150" s="1">
        <v>43286</v>
      </c>
      <c r="F17150" s="1">
        <v>43291</v>
      </c>
      <c r="G17150" s="12">
        <f t="shared" si="1068"/>
        <v>5</v>
      </c>
      <c r="H17150" s="2" t="s">
        <v>27</v>
      </c>
      <c r="I17150" s="2" t="s">
        <v>29</v>
      </c>
      <c r="J17150" s="2">
        <v>4</v>
      </c>
      <c r="K17150" s="2" t="s">
        <v>30</v>
      </c>
      <c r="L17150" s="2">
        <f t="shared" si="1071"/>
        <v>2018</v>
      </c>
      <c r="M17150" s="2" t="str">
        <f t="shared" si="1069"/>
        <v>Jul</v>
      </c>
      <c r="N17150" s="2">
        <f t="shared" si="1070"/>
        <v>5</v>
      </c>
    </row>
    <row r="17151" spans="1:14" x14ac:dyDescent="0.2">
      <c r="A17151">
        <v>103556</v>
      </c>
      <c r="B17151" t="s">
        <v>7</v>
      </c>
      <c r="C17151" t="s">
        <v>18</v>
      </c>
      <c r="D17151" s="11">
        <v>673.49</v>
      </c>
      <c r="E17151" s="1">
        <v>44032</v>
      </c>
      <c r="F17151" s="1">
        <v>44039</v>
      </c>
      <c r="G17151" s="12">
        <f t="shared" si="1068"/>
        <v>7</v>
      </c>
      <c r="H17151" s="2" t="s">
        <v>25</v>
      </c>
      <c r="I17151" s="2" t="s">
        <v>28</v>
      </c>
      <c r="J17151" s="2">
        <v>1</v>
      </c>
      <c r="K17151" s="2">
        <v>5</v>
      </c>
      <c r="L17151" s="2">
        <f t="shared" si="1071"/>
        <v>2020</v>
      </c>
      <c r="M17151" s="2" t="str">
        <f t="shared" si="1069"/>
        <v>Jul</v>
      </c>
      <c r="N17151" s="2">
        <f t="shared" si="1070"/>
        <v>20</v>
      </c>
    </row>
    <row r="17152" spans="1:14" x14ac:dyDescent="0.2">
      <c r="A17152">
        <v>101136</v>
      </c>
      <c r="B17152" t="s">
        <v>4</v>
      </c>
      <c r="C17152" t="s">
        <v>18</v>
      </c>
      <c r="D17152" s="11">
        <v>439</v>
      </c>
      <c r="E17152" s="1">
        <v>43877</v>
      </c>
      <c r="F17152" s="1">
        <v>43883</v>
      </c>
      <c r="G17152" s="12">
        <f t="shared" si="1068"/>
        <v>6</v>
      </c>
      <c r="H17152" s="2" t="s">
        <v>22</v>
      </c>
      <c r="I17152" s="2" t="s">
        <v>28</v>
      </c>
      <c r="J17152" s="2" t="s">
        <v>30</v>
      </c>
      <c r="K17152" s="2" t="s">
        <v>30</v>
      </c>
      <c r="L17152" s="2">
        <f t="shared" si="1071"/>
        <v>2020</v>
      </c>
      <c r="M17152" s="2" t="str">
        <f t="shared" si="1069"/>
        <v>Feb</v>
      </c>
      <c r="N17152" s="2">
        <f t="shared" si="1070"/>
        <v>16</v>
      </c>
    </row>
    <row r="17153" spans="1:14" x14ac:dyDescent="0.2">
      <c r="A17153">
        <v>105437</v>
      </c>
      <c r="B17153" t="s">
        <v>3</v>
      </c>
      <c r="C17153" t="s">
        <v>18</v>
      </c>
      <c r="D17153" s="11">
        <v>681.25</v>
      </c>
      <c r="E17153" s="1">
        <v>44153</v>
      </c>
      <c r="F17153" s="1">
        <v>44158</v>
      </c>
      <c r="G17153" s="12">
        <f t="shared" si="1068"/>
        <v>5</v>
      </c>
      <c r="H17153" s="2" t="s">
        <v>27</v>
      </c>
      <c r="I17153" s="2" t="s">
        <v>28</v>
      </c>
      <c r="J17153" s="2" t="s">
        <v>30</v>
      </c>
      <c r="K17153" s="2">
        <v>1</v>
      </c>
      <c r="L17153" s="2">
        <f t="shared" si="1071"/>
        <v>2020</v>
      </c>
      <c r="M17153" s="2" t="str">
        <f t="shared" si="1069"/>
        <v>Nov</v>
      </c>
      <c r="N17153" s="2">
        <f t="shared" si="1070"/>
        <v>18</v>
      </c>
    </row>
    <row r="17154" spans="1:14" x14ac:dyDescent="0.2">
      <c r="A17154">
        <v>105526</v>
      </c>
      <c r="B17154" t="s">
        <v>6</v>
      </c>
      <c r="C17154" t="s">
        <v>18</v>
      </c>
      <c r="D17154" s="11">
        <v>1430.97</v>
      </c>
      <c r="E17154" s="1">
        <v>44160</v>
      </c>
      <c r="F17154" s="1">
        <v>44165</v>
      </c>
      <c r="G17154" s="12">
        <f t="shared" ref="G17154:G17217" si="1072">F17154-E17154</f>
        <v>5</v>
      </c>
      <c r="H17154" s="2" t="s">
        <v>21</v>
      </c>
      <c r="I17154" s="2" t="s">
        <v>29</v>
      </c>
      <c r="J17154" s="2" t="s">
        <v>30</v>
      </c>
      <c r="K17154" s="2">
        <v>5</v>
      </c>
      <c r="L17154" s="2">
        <f t="shared" si="1071"/>
        <v>2020</v>
      </c>
      <c r="M17154" s="2" t="str">
        <f t="shared" ref="M17154:M17217" si="1073">TEXT(E17154,"mmm")</f>
        <v>Nov</v>
      </c>
      <c r="N17154" s="2">
        <f t="shared" ref="N17154:N17217" si="1074">DAY(E17154)</f>
        <v>25</v>
      </c>
    </row>
    <row r="17155" spans="1:14" x14ac:dyDescent="0.2">
      <c r="A17155">
        <v>103798</v>
      </c>
      <c r="B17155" t="s">
        <v>9</v>
      </c>
      <c r="C17155" t="s">
        <v>18</v>
      </c>
      <c r="D17155" s="11">
        <v>582.74</v>
      </c>
      <c r="E17155" s="1">
        <v>44047</v>
      </c>
      <c r="F17155" s="1">
        <v>44054</v>
      </c>
      <c r="G17155" s="12">
        <f t="shared" si="1072"/>
        <v>7</v>
      </c>
      <c r="H17155" s="2" t="s">
        <v>21</v>
      </c>
      <c r="I17155" s="2" t="s">
        <v>28</v>
      </c>
      <c r="J17155" s="2">
        <v>5</v>
      </c>
      <c r="K17155" s="2">
        <v>4</v>
      </c>
      <c r="L17155" s="2">
        <f t="shared" ref="L17155:L17218" si="1075">YEAR(E17155)</f>
        <v>2020</v>
      </c>
      <c r="M17155" s="2" t="str">
        <f t="shared" si="1073"/>
        <v>Aug</v>
      </c>
      <c r="N17155" s="2">
        <f t="shared" si="1074"/>
        <v>4</v>
      </c>
    </row>
    <row r="17156" spans="1:14" x14ac:dyDescent="0.2">
      <c r="A17156">
        <v>103804</v>
      </c>
      <c r="B17156" t="s">
        <v>8</v>
      </c>
      <c r="C17156" t="s">
        <v>18</v>
      </c>
      <c r="D17156" s="11">
        <v>312.31</v>
      </c>
      <c r="E17156" s="1">
        <v>44047</v>
      </c>
      <c r="F17156" s="1">
        <v>44054</v>
      </c>
      <c r="G17156" s="12">
        <f t="shared" si="1072"/>
        <v>7</v>
      </c>
      <c r="H17156" s="2" t="s">
        <v>25</v>
      </c>
      <c r="I17156" s="2" t="s">
        <v>28</v>
      </c>
      <c r="J17156" s="2">
        <v>5</v>
      </c>
      <c r="K17156" s="2">
        <v>1</v>
      </c>
      <c r="L17156" s="2">
        <f t="shared" si="1075"/>
        <v>2020</v>
      </c>
      <c r="M17156" s="2" t="str">
        <f t="shared" si="1073"/>
        <v>Aug</v>
      </c>
      <c r="N17156" s="2">
        <f t="shared" si="1074"/>
        <v>4</v>
      </c>
    </row>
    <row r="17157" spans="1:14" x14ac:dyDescent="0.2">
      <c r="A17157">
        <v>105109</v>
      </c>
      <c r="B17157" t="s">
        <v>9</v>
      </c>
      <c r="C17157" t="s">
        <v>18</v>
      </c>
      <c r="D17157" s="11">
        <v>1849.2</v>
      </c>
      <c r="E17157" s="1">
        <v>44127</v>
      </c>
      <c r="F17157" s="1">
        <v>44131</v>
      </c>
      <c r="G17157" s="12">
        <f t="shared" si="1072"/>
        <v>4</v>
      </c>
      <c r="H17157" s="2" t="s">
        <v>24</v>
      </c>
      <c r="I17157" s="2" t="s">
        <v>28</v>
      </c>
      <c r="J17157" s="2" t="s">
        <v>30</v>
      </c>
      <c r="K17157" s="2" t="s">
        <v>30</v>
      </c>
      <c r="L17157" s="2">
        <f t="shared" si="1075"/>
        <v>2020</v>
      </c>
      <c r="M17157" s="2" t="str">
        <f t="shared" si="1073"/>
        <v>Oct</v>
      </c>
      <c r="N17157" s="2">
        <f t="shared" si="1074"/>
        <v>23</v>
      </c>
    </row>
    <row r="17158" spans="1:14" x14ac:dyDescent="0.2">
      <c r="A17158">
        <v>105191</v>
      </c>
      <c r="B17158" t="s">
        <v>9</v>
      </c>
      <c r="C17158" t="s">
        <v>18</v>
      </c>
      <c r="D17158" s="11">
        <v>1585.02</v>
      </c>
      <c r="E17158" s="1">
        <v>44133</v>
      </c>
      <c r="F17158" s="1">
        <v>44137</v>
      </c>
      <c r="G17158" s="12">
        <f t="shared" si="1072"/>
        <v>4</v>
      </c>
      <c r="H17158" s="2" t="s">
        <v>24</v>
      </c>
      <c r="I17158" s="2" t="s">
        <v>29</v>
      </c>
      <c r="J17158" s="2" t="s">
        <v>30</v>
      </c>
      <c r="K17158" s="2" t="s">
        <v>30</v>
      </c>
      <c r="L17158" s="2">
        <f t="shared" si="1075"/>
        <v>2020</v>
      </c>
      <c r="M17158" s="2" t="str">
        <f t="shared" si="1073"/>
        <v>Oct</v>
      </c>
      <c r="N17158" s="2">
        <f t="shared" si="1074"/>
        <v>29</v>
      </c>
    </row>
    <row r="17159" spans="1:14" x14ac:dyDescent="0.2">
      <c r="A17159">
        <v>103857</v>
      </c>
      <c r="B17159" t="s">
        <v>5</v>
      </c>
      <c r="C17159" t="s">
        <v>18</v>
      </c>
      <c r="D17159" s="11">
        <v>1160.77</v>
      </c>
      <c r="E17159" s="1">
        <v>44052</v>
      </c>
      <c r="F17159" s="1">
        <v>44059</v>
      </c>
      <c r="G17159" s="12">
        <f t="shared" si="1072"/>
        <v>7</v>
      </c>
      <c r="H17159" s="2" t="s">
        <v>22</v>
      </c>
      <c r="I17159" s="2" t="s">
        <v>28</v>
      </c>
      <c r="J17159" s="2" t="s">
        <v>30</v>
      </c>
      <c r="K17159" s="2" t="s">
        <v>30</v>
      </c>
      <c r="L17159" s="2">
        <f t="shared" si="1075"/>
        <v>2020</v>
      </c>
      <c r="M17159" s="2" t="str">
        <f t="shared" si="1073"/>
        <v>Aug</v>
      </c>
      <c r="N17159" s="2">
        <f t="shared" si="1074"/>
        <v>9</v>
      </c>
    </row>
    <row r="17160" spans="1:14" x14ac:dyDescent="0.2">
      <c r="A17160">
        <v>103858</v>
      </c>
      <c r="B17160" t="s">
        <v>5</v>
      </c>
      <c r="C17160" t="s">
        <v>19</v>
      </c>
      <c r="D17160" s="11">
        <v>1935.36</v>
      </c>
      <c r="E17160" s="1">
        <v>44052</v>
      </c>
      <c r="F17160" s="1">
        <v>44059</v>
      </c>
      <c r="G17160" s="12">
        <f t="shared" si="1072"/>
        <v>7</v>
      </c>
      <c r="H17160" s="2" t="s">
        <v>25</v>
      </c>
      <c r="I17160" s="2" t="s">
        <v>28</v>
      </c>
      <c r="J17160" s="2" t="s">
        <v>30</v>
      </c>
      <c r="K17160" s="2" t="s">
        <v>30</v>
      </c>
      <c r="L17160" s="2">
        <f t="shared" si="1075"/>
        <v>2020</v>
      </c>
      <c r="M17160" s="2" t="str">
        <f t="shared" si="1073"/>
        <v>Aug</v>
      </c>
      <c r="N17160" s="2">
        <f t="shared" si="1074"/>
        <v>9</v>
      </c>
    </row>
    <row r="17161" spans="1:14" x14ac:dyDescent="0.2">
      <c r="A17161">
        <v>105809</v>
      </c>
      <c r="B17161" t="s">
        <v>7</v>
      </c>
      <c r="C17161" t="s">
        <v>18</v>
      </c>
      <c r="D17161" s="11">
        <v>780.82</v>
      </c>
      <c r="E17161" s="1">
        <v>44180</v>
      </c>
      <c r="F17161" s="1">
        <v>44185</v>
      </c>
      <c r="G17161" s="12">
        <f t="shared" si="1072"/>
        <v>5</v>
      </c>
      <c r="H17161" s="2" t="s">
        <v>21</v>
      </c>
      <c r="I17161" s="2" t="s">
        <v>28</v>
      </c>
      <c r="J17161" s="2" t="s">
        <v>30</v>
      </c>
      <c r="K17161" s="2">
        <v>5</v>
      </c>
      <c r="L17161" s="2">
        <f t="shared" si="1075"/>
        <v>2020</v>
      </c>
      <c r="M17161" s="2" t="str">
        <f t="shared" si="1073"/>
        <v>Dec</v>
      </c>
      <c r="N17161" s="2">
        <f t="shared" si="1074"/>
        <v>15</v>
      </c>
    </row>
    <row r="17162" spans="1:14" x14ac:dyDescent="0.2">
      <c r="A17162">
        <v>94002</v>
      </c>
      <c r="B17162" t="s">
        <v>5</v>
      </c>
      <c r="C17162" t="s">
        <v>18</v>
      </c>
      <c r="D17162" s="11">
        <v>1062.27</v>
      </c>
      <c r="E17162" s="1">
        <v>43286</v>
      </c>
      <c r="F17162" s="1">
        <v>43291</v>
      </c>
      <c r="G17162" s="12">
        <f t="shared" si="1072"/>
        <v>5</v>
      </c>
      <c r="H17162" s="2" t="s">
        <v>27</v>
      </c>
      <c r="I17162" s="2" t="s">
        <v>29</v>
      </c>
      <c r="J17162" s="2">
        <v>4</v>
      </c>
      <c r="K17162" s="2">
        <v>4</v>
      </c>
      <c r="L17162" s="2">
        <f t="shared" si="1075"/>
        <v>2018</v>
      </c>
      <c r="M17162" s="2" t="str">
        <f t="shared" si="1073"/>
        <v>Jul</v>
      </c>
      <c r="N17162" s="2">
        <f t="shared" si="1074"/>
        <v>5</v>
      </c>
    </row>
    <row r="17163" spans="1:14" x14ac:dyDescent="0.2">
      <c r="A17163">
        <v>103861</v>
      </c>
      <c r="B17163" t="s">
        <v>5</v>
      </c>
      <c r="C17163" t="s">
        <v>18</v>
      </c>
      <c r="D17163" s="11">
        <v>1643.82</v>
      </c>
      <c r="E17163" s="1">
        <v>44052</v>
      </c>
      <c r="F17163" s="1">
        <v>44059</v>
      </c>
      <c r="G17163" s="12">
        <f t="shared" si="1072"/>
        <v>7</v>
      </c>
      <c r="H17163" s="2" t="s">
        <v>23</v>
      </c>
      <c r="I17163" s="2" t="s">
        <v>28</v>
      </c>
      <c r="J17163" s="2" t="s">
        <v>30</v>
      </c>
      <c r="K17163" s="2" t="s">
        <v>30</v>
      </c>
      <c r="L17163" s="2">
        <f t="shared" si="1075"/>
        <v>2020</v>
      </c>
      <c r="M17163" s="2" t="str">
        <f t="shared" si="1073"/>
        <v>Aug</v>
      </c>
      <c r="N17163" s="2">
        <f t="shared" si="1074"/>
        <v>9</v>
      </c>
    </row>
    <row r="17164" spans="1:14" x14ac:dyDescent="0.2">
      <c r="A17164">
        <v>105375</v>
      </c>
      <c r="B17164" t="s">
        <v>7</v>
      </c>
      <c r="C17164" t="s">
        <v>18</v>
      </c>
      <c r="D17164" s="11">
        <v>113.08</v>
      </c>
      <c r="E17164" s="1">
        <v>44148</v>
      </c>
      <c r="F17164" s="1">
        <v>44152</v>
      </c>
      <c r="G17164" s="12">
        <f t="shared" si="1072"/>
        <v>4</v>
      </c>
      <c r="H17164" s="2" t="s">
        <v>25</v>
      </c>
      <c r="I17164" s="2" t="s">
        <v>29</v>
      </c>
      <c r="J17164" s="2" t="s">
        <v>30</v>
      </c>
      <c r="K17164" s="2" t="s">
        <v>30</v>
      </c>
      <c r="L17164" s="2">
        <f t="shared" si="1075"/>
        <v>2020</v>
      </c>
      <c r="M17164" s="2" t="str">
        <f t="shared" si="1073"/>
        <v>Nov</v>
      </c>
      <c r="N17164" s="2">
        <f t="shared" si="1074"/>
        <v>13</v>
      </c>
    </row>
    <row r="17165" spans="1:14" x14ac:dyDescent="0.2">
      <c r="A17165">
        <v>105809</v>
      </c>
      <c r="B17165" t="s">
        <v>3</v>
      </c>
      <c r="C17165" t="s">
        <v>19</v>
      </c>
      <c r="D17165" s="11">
        <v>1404.7</v>
      </c>
      <c r="E17165" s="1">
        <v>44180</v>
      </c>
      <c r="F17165" s="1">
        <v>44185</v>
      </c>
      <c r="G17165" s="12">
        <f t="shared" si="1072"/>
        <v>5</v>
      </c>
      <c r="H17165" s="2" t="s">
        <v>21</v>
      </c>
      <c r="I17165" s="2" t="s">
        <v>28</v>
      </c>
      <c r="J17165" s="2" t="s">
        <v>30</v>
      </c>
      <c r="K17165" s="2">
        <v>2</v>
      </c>
      <c r="L17165" s="2">
        <f t="shared" si="1075"/>
        <v>2020</v>
      </c>
      <c r="M17165" s="2" t="str">
        <f t="shared" si="1073"/>
        <v>Dec</v>
      </c>
      <c r="N17165" s="2">
        <f t="shared" si="1074"/>
        <v>15</v>
      </c>
    </row>
    <row r="17166" spans="1:14" x14ac:dyDescent="0.2">
      <c r="A17166">
        <v>105809</v>
      </c>
      <c r="B17166" t="s">
        <v>4</v>
      </c>
      <c r="C17166" t="s">
        <v>19</v>
      </c>
      <c r="D17166" s="11">
        <v>144.21</v>
      </c>
      <c r="E17166" s="1">
        <v>44180</v>
      </c>
      <c r="F17166" s="1">
        <v>44185</v>
      </c>
      <c r="G17166" s="12">
        <f t="shared" si="1072"/>
        <v>5</v>
      </c>
      <c r="H17166" s="2" t="s">
        <v>21</v>
      </c>
      <c r="I17166" s="2" t="s">
        <v>28</v>
      </c>
      <c r="J17166" s="2" t="s">
        <v>30</v>
      </c>
      <c r="K17166" s="2">
        <v>3</v>
      </c>
      <c r="L17166" s="2">
        <f t="shared" si="1075"/>
        <v>2020</v>
      </c>
      <c r="M17166" s="2" t="str">
        <f t="shared" si="1073"/>
        <v>Dec</v>
      </c>
      <c r="N17166" s="2">
        <f t="shared" si="1074"/>
        <v>15</v>
      </c>
    </row>
    <row r="17167" spans="1:14" x14ac:dyDescent="0.2">
      <c r="A17167">
        <v>105823</v>
      </c>
      <c r="B17167" t="s">
        <v>3</v>
      </c>
      <c r="C17167" t="s">
        <v>18</v>
      </c>
      <c r="D17167" s="11">
        <v>717.84</v>
      </c>
      <c r="E17167" s="1">
        <v>44180</v>
      </c>
      <c r="F17167" s="1">
        <v>44185</v>
      </c>
      <c r="G17167" s="12">
        <f t="shared" si="1072"/>
        <v>5</v>
      </c>
      <c r="H17167" s="2" t="s">
        <v>27</v>
      </c>
      <c r="I17167" s="2" t="s">
        <v>28</v>
      </c>
      <c r="J17167" s="2" t="s">
        <v>30</v>
      </c>
      <c r="K17167" s="2">
        <v>2</v>
      </c>
      <c r="L17167" s="2">
        <f t="shared" si="1075"/>
        <v>2020</v>
      </c>
      <c r="M17167" s="2" t="str">
        <f t="shared" si="1073"/>
        <v>Dec</v>
      </c>
      <c r="N17167" s="2">
        <f t="shared" si="1074"/>
        <v>15</v>
      </c>
    </row>
    <row r="17168" spans="1:14" x14ac:dyDescent="0.2">
      <c r="A17168">
        <v>103865</v>
      </c>
      <c r="B17168" t="s">
        <v>8</v>
      </c>
      <c r="C17168" t="s">
        <v>18</v>
      </c>
      <c r="D17168" s="11">
        <v>1465.85</v>
      </c>
      <c r="E17168" s="1">
        <v>44052</v>
      </c>
      <c r="F17168" s="1">
        <v>44059</v>
      </c>
      <c r="G17168" s="12">
        <f t="shared" si="1072"/>
        <v>7</v>
      </c>
      <c r="H17168" s="2" t="s">
        <v>26</v>
      </c>
      <c r="I17168" s="2" t="s">
        <v>28</v>
      </c>
      <c r="J17168" s="2">
        <v>3</v>
      </c>
      <c r="K17168" s="2">
        <v>3</v>
      </c>
      <c r="L17168" s="2">
        <f t="shared" si="1075"/>
        <v>2020</v>
      </c>
      <c r="M17168" s="2" t="str">
        <f t="shared" si="1073"/>
        <v>Aug</v>
      </c>
      <c r="N17168" s="2">
        <f t="shared" si="1074"/>
        <v>9</v>
      </c>
    </row>
    <row r="17169" spans="1:14" x14ac:dyDescent="0.2">
      <c r="A17169">
        <v>105824</v>
      </c>
      <c r="B17169" t="s">
        <v>4</v>
      </c>
      <c r="C17169" t="s">
        <v>18</v>
      </c>
      <c r="D17169" s="11">
        <v>1566.64</v>
      </c>
      <c r="E17169" s="1">
        <v>44180</v>
      </c>
      <c r="F17169" s="1">
        <v>44185</v>
      </c>
      <c r="G17169" s="12">
        <f t="shared" si="1072"/>
        <v>5</v>
      </c>
      <c r="H17169" s="2" t="s">
        <v>27</v>
      </c>
      <c r="I17169" s="2" t="s">
        <v>28</v>
      </c>
      <c r="J17169" s="2" t="s">
        <v>30</v>
      </c>
      <c r="K17169" s="2">
        <v>5</v>
      </c>
      <c r="L17169" s="2">
        <f t="shared" si="1075"/>
        <v>2020</v>
      </c>
      <c r="M17169" s="2" t="str">
        <f t="shared" si="1073"/>
        <v>Dec</v>
      </c>
      <c r="N17169" s="2">
        <f t="shared" si="1074"/>
        <v>15</v>
      </c>
    </row>
    <row r="17170" spans="1:14" x14ac:dyDescent="0.2">
      <c r="A17170">
        <v>103867</v>
      </c>
      <c r="B17170" t="s">
        <v>3</v>
      </c>
      <c r="C17170" t="s">
        <v>19</v>
      </c>
      <c r="D17170" s="11">
        <v>875.35</v>
      </c>
      <c r="E17170" s="1">
        <v>44052</v>
      </c>
      <c r="F17170" s="1">
        <v>44059</v>
      </c>
      <c r="G17170" s="12">
        <f t="shared" si="1072"/>
        <v>7</v>
      </c>
      <c r="H17170" s="2" t="s">
        <v>27</v>
      </c>
      <c r="I17170" s="2" t="s">
        <v>28</v>
      </c>
      <c r="J17170" s="2">
        <v>3</v>
      </c>
      <c r="K17170" s="2" t="s">
        <v>30</v>
      </c>
      <c r="L17170" s="2">
        <f t="shared" si="1075"/>
        <v>2020</v>
      </c>
      <c r="M17170" s="2" t="str">
        <f t="shared" si="1073"/>
        <v>Aug</v>
      </c>
      <c r="N17170" s="2">
        <f t="shared" si="1074"/>
        <v>9</v>
      </c>
    </row>
    <row r="17171" spans="1:14" x14ac:dyDescent="0.2">
      <c r="A17171">
        <v>103867</v>
      </c>
      <c r="B17171" t="s">
        <v>9</v>
      </c>
      <c r="C17171" t="s">
        <v>19</v>
      </c>
      <c r="D17171" s="11">
        <v>1784.47</v>
      </c>
      <c r="E17171" s="1">
        <v>44052</v>
      </c>
      <c r="F17171" s="1">
        <v>44059</v>
      </c>
      <c r="G17171" s="12">
        <f t="shared" si="1072"/>
        <v>7</v>
      </c>
      <c r="H17171" s="2" t="s">
        <v>27</v>
      </c>
      <c r="I17171" s="2" t="s">
        <v>28</v>
      </c>
      <c r="J17171" s="2">
        <v>1</v>
      </c>
      <c r="K17171" s="2" t="s">
        <v>30</v>
      </c>
      <c r="L17171" s="2">
        <f t="shared" si="1075"/>
        <v>2020</v>
      </c>
      <c r="M17171" s="2" t="str">
        <f t="shared" si="1073"/>
        <v>Aug</v>
      </c>
      <c r="N17171" s="2">
        <f t="shared" si="1074"/>
        <v>9</v>
      </c>
    </row>
    <row r="17172" spans="1:14" x14ac:dyDescent="0.2">
      <c r="A17172">
        <v>103888</v>
      </c>
      <c r="B17172" t="s">
        <v>3</v>
      </c>
      <c r="C17172" t="s">
        <v>18</v>
      </c>
      <c r="D17172" s="11">
        <v>1611.01</v>
      </c>
      <c r="E17172" s="1">
        <v>44054</v>
      </c>
      <c r="F17172" s="1">
        <v>44061</v>
      </c>
      <c r="G17172" s="12">
        <f t="shared" si="1072"/>
        <v>7</v>
      </c>
      <c r="H17172" s="2" t="s">
        <v>23</v>
      </c>
      <c r="I17172" s="2" t="s">
        <v>28</v>
      </c>
      <c r="J17172" s="2">
        <v>3</v>
      </c>
      <c r="K17172" s="2">
        <v>3</v>
      </c>
      <c r="L17172" s="2">
        <f t="shared" si="1075"/>
        <v>2020</v>
      </c>
      <c r="M17172" s="2" t="str">
        <f t="shared" si="1073"/>
        <v>Aug</v>
      </c>
      <c r="N17172" s="2">
        <f t="shared" si="1074"/>
        <v>11</v>
      </c>
    </row>
    <row r="17173" spans="1:14" x14ac:dyDescent="0.2">
      <c r="A17173">
        <v>104000</v>
      </c>
      <c r="B17173" t="s">
        <v>9</v>
      </c>
      <c r="C17173" t="s">
        <v>18</v>
      </c>
      <c r="D17173" s="11">
        <v>518.84</v>
      </c>
      <c r="E17173" s="1">
        <v>44062</v>
      </c>
      <c r="F17173" s="1">
        <v>44069</v>
      </c>
      <c r="G17173" s="12">
        <f t="shared" si="1072"/>
        <v>7</v>
      </c>
      <c r="H17173" s="2" t="s">
        <v>21</v>
      </c>
      <c r="I17173" s="2" t="s">
        <v>28</v>
      </c>
      <c r="J17173" s="2">
        <v>4</v>
      </c>
      <c r="K17173" s="2">
        <v>3</v>
      </c>
      <c r="L17173" s="2">
        <f t="shared" si="1075"/>
        <v>2020</v>
      </c>
      <c r="M17173" s="2" t="str">
        <f t="shared" si="1073"/>
        <v>Aug</v>
      </c>
      <c r="N17173" s="2">
        <f t="shared" si="1074"/>
        <v>19</v>
      </c>
    </row>
    <row r="17174" spans="1:14" x14ac:dyDescent="0.2">
      <c r="A17174">
        <v>104007</v>
      </c>
      <c r="B17174" t="s">
        <v>8</v>
      </c>
      <c r="C17174" t="s">
        <v>18</v>
      </c>
      <c r="D17174" s="11">
        <v>762.59</v>
      </c>
      <c r="E17174" s="1">
        <v>44062</v>
      </c>
      <c r="F17174" s="1">
        <v>44069</v>
      </c>
      <c r="G17174" s="12">
        <f t="shared" si="1072"/>
        <v>7</v>
      </c>
      <c r="H17174" s="2" t="s">
        <v>23</v>
      </c>
      <c r="I17174" s="2" t="s">
        <v>29</v>
      </c>
      <c r="J17174" s="2">
        <v>4</v>
      </c>
      <c r="K17174" s="2" t="s">
        <v>30</v>
      </c>
      <c r="L17174" s="2">
        <f t="shared" si="1075"/>
        <v>2020</v>
      </c>
      <c r="M17174" s="2" t="str">
        <f t="shared" si="1073"/>
        <v>Aug</v>
      </c>
      <c r="N17174" s="2">
        <f t="shared" si="1074"/>
        <v>19</v>
      </c>
    </row>
    <row r="17175" spans="1:14" x14ac:dyDescent="0.2">
      <c r="A17175">
        <v>105380</v>
      </c>
      <c r="B17175" t="s">
        <v>10</v>
      </c>
      <c r="C17175" t="s">
        <v>18</v>
      </c>
      <c r="D17175" s="11">
        <v>151.22</v>
      </c>
      <c r="E17175" s="1">
        <v>44148</v>
      </c>
      <c r="F17175" s="1">
        <v>44152</v>
      </c>
      <c r="G17175" s="12">
        <f t="shared" si="1072"/>
        <v>4</v>
      </c>
      <c r="H17175" s="2" t="s">
        <v>23</v>
      </c>
      <c r="I17175" s="2" t="s">
        <v>28</v>
      </c>
      <c r="J17175" s="2" t="s">
        <v>30</v>
      </c>
      <c r="K17175" s="2" t="s">
        <v>30</v>
      </c>
      <c r="L17175" s="2">
        <f t="shared" si="1075"/>
        <v>2020</v>
      </c>
      <c r="M17175" s="2" t="str">
        <f t="shared" si="1073"/>
        <v>Nov</v>
      </c>
      <c r="N17175" s="2">
        <f t="shared" si="1074"/>
        <v>13</v>
      </c>
    </row>
    <row r="17176" spans="1:14" x14ac:dyDescent="0.2">
      <c r="A17176">
        <v>104007</v>
      </c>
      <c r="B17176" t="s">
        <v>6</v>
      </c>
      <c r="C17176" t="s">
        <v>19</v>
      </c>
      <c r="D17176" s="11">
        <v>1239.6500000000001</v>
      </c>
      <c r="E17176" s="1">
        <v>44062</v>
      </c>
      <c r="F17176" s="1">
        <v>44069</v>
      </c>
      <c r="G17176" s="12">
        <f t="shared" si="1072"/>
        <v>7</v>
      </c>
      <c r="H17176" s="2" t="s">
        <v>23</v>
      </c>
      <c r="I17176" s="2" t="s">
        <v>29</v>
      </c>
      <c r="J17176" s="2">
        <v>5</v>
      </c>
      <c r="K17176" s="2" t="s">
        <v>30</v>
      </c>
      <c r="L17176" s="2">
        <f t="shared" si="1075"/>
        <v>2020</v>
      </c>
      <c r="M17176" s="2" t="str">
        <f t="shared" si="1073"/>
        <v>Aug</v>
      </c>
      <c r="N17176" s="2">
        <f t="shared" si="1074"/>
        <v>19</v>
      </c>
    </row>
    <row r="17177" spans="1:14" x14ac:dyDescent="0.2">
      <c r="A17177">
        <v>104007</v>
      </c>
      <c r="B17177" t="s">
        <v>4</v>
      </c>
      <c r="C17177" t="s">
        <v>18</v>
      </c>
      <c r="D17177" s="11">
        <v>1621.1</v>
      </c>
      <c r="E17177" s="1">
        <v>44062</v>
      </c>
      <c r="F17177" s="1">
        <v>44069</v>
      </c>
      <c r="G17177" s="12">
        <f t="shared" si="1072"/>
        <v>7</v>
      </c>
      <c r="H17177" s="2" t="s">
        <v>23</v>
      </c>
      <c r="I17177" s="2" t="s">
        <v>29</v>
      </c>
      <c r="J17177" s="2">
        <v>5</v>
      </c>
      <c r="K17177" s="2">
        <v>5</v>
      </c>
      <c r="L17177" s="2">
        <f t="shared" si="1075"/>
        <v>2020</v>
      </c>
      <c r="M17177" s="2" t="str">
        <f t="shared" si="1073"/>
        <v>Aug</v>
      </c>
      <c r="N17177" s="2">
        <f t="shared" si="1074"/>
        <v>19</v>
      </c>
    </row>
    <row r="17178" spans="1:14" x14ac:dyDescent="0.2">
      <c r="A17178">
        <v>104009</v>
      </c>
      <c r="B17178" t="s">
        <v>7</v>
      </c>
      <c r="C17178" t="s">
        <v>19</v>
      </c>
      <c r="D17178" s="11">
        <v>116.78</v>
      </c>
      <c r="E17178" s="1">
        <v>44062</v>
      </c>
      <c r="F17178" s="1">
        <v>44069</v>
      </c>
      <c r="G17178" s="12">
        <f t="shared" si="1072"/>
        <v>7</v>
      </c>
      <c r="H17178" s="2" t="s">
        <v>24</v>
      </c>
      <c r="I17178" s="2" t="s">
        <v>28</v>
      </c>
      <c r="J17178" s="2">
        <v>4</v>
      </c>
      <c r="K17178" s="2">
        <v>3</v>
      </c>
      <c r="L17178" s="2">
        <f t="shared" si="1075"/>
        <v>2020</v>
      </c>
      <c r="M17178" s="2" t="str">
        <f t="shared" si="1073"/>
        <v>Aug</v>
      </c>
      <c r="N17178" s="2">
        <f t="shared" si="1074"/>
        <v>19</v>
      </c>
    </row>
    <row r="17179" spans="1:14" x14ac:dyDescent="0.2">
      <c r="A17179">
        <v>94003</v>
      </c>
      <c r="B17179" t="s">
        <v>5</v>
      </c>
      <c r="C17179" t="s">
        <v>18</v>
      </c>
      <c r="D17179" s="11">
        <v>1629.49</v>
      </c>
      <c r="E17179" s="1">
        <v>43287</v>
      </c>
      <c r="F17179" s="1">
        <v>43292</v>
      </c>
      <c r="G17179" s="12">
        <f t="shared" si="1072"/>
        <v>5</v>
      </c>
      <c r="H17179" s="2" t="s">
        <v>21</v>
      </c>
      <c r="I17179" s="2" t="s">
        <v>29</v>
      </c>
      <c r="J17179" s="2">
        <v>4</v>
      </c>
      <c r="K17179" s="2">
        <v>4</v>
      </c>
      <c r="L17179" s="2">
        <f t="shared" si="1075"/>
        <v>2018</v>
      </c>
      <c r="M17179" s="2" t="str">
        <f t="shared" si="1073"/>
        <v>Jul</v>
      </c>
      <c r="N17179" s="2">
        <f t="shared" si="1074"/>
        <v>6</v>
      </c>
    </row>
    <row r="17180" spans="1:14" x14ac:dyDescent="0.2">
      <c r="A17180">
        <v>104061</v>
      </c>
      <c r="B17180" t="s">
        <v>2</v>
      </c>
      <c r="C17180" t="s">
        <v>19</v>
      </c>
      <c r="D17180" s="11">
        <v>1461.62</v>
      </c>
      <c r="E17180" s="1">
        <v>44065</v>
      </c>
      <c r="F17180" s="1">
        <v>44072</v>
      </c>
      <c r="G17180" s="12">
        <f t="shared" si="1072"/>
        <v>7</v>
      </c>
      <c r="H17180" s="2" t="s">
        <v>24</v>
      </c>
      <c r="I17180" s="2" t="s">
        <v>28</v>
      </c>
      <c r="J17180" s="2">
        <v>4</v>
      </c>
      <c r="K17180" s="2">
        <v>5</v>
      </c>
      <c r="L17180" s="2">
        <f t="shared" si="1075"/>
        <v>2020</v>
      </c>
      <c r="M17180" s="2" t="str">
        <f t="shared" si="1073"/>
        <v>Aug</v>
      </c>
      <c r="N17180" s="2">
        <f t="shared" si="1074"/>
        <v>22</v>
      </c>
    </row>
    <row r="17181" spans="1:14" x14ac:dyDescent="0.2">
      <c r="A17181">
        <v>105386</v>
      </c>
      <c r="B17181" t="s">
        <v>4</v>
      </c>
      <c r="C17181" t="s">
        <v>19</v>
      </c>
      <c r="D17181" s="11">
        <v>1178.74</v>
      </c>
      <c r="E17181" s="1">
        <v>44148</v>
      </c>
      <c r="F17181" s="1">
        <v>44152</v>
      </c>
      <c r="G17181" s="12">
        <f t="shared" si="1072"/>
        <v>4</v>
      </c>
      <c r="H17181" s="2" t="s">
        <v>24</v>
      </c>
      <c r="I17181" s="2" t="s">
        <v>29</v>
      </c>
      <c r="J17181" s="2" t="s">
        <v>30</v>
      </c>
      <c r="K17181" s="2" t="s">
        <v>30</v>
      </c>
      <c r="L17181" s="2">
        <f t="shared" si="1075"/>
        <v>2020</v>
      </c>
      <c r="M17181" s="2" t="str">
        <f t="shared" si="1073"/>
        <v>Nov</v>
      </c>
      <c r="N17181" s="2">
        <f t="shared" si="1074"/>
        <v>13</v>
      </c>
    </row>
    <row r="17182" spans="1:14" x14ac:dyDescent="0.2">
      <c r="A17182">
        <v>104061</v>
      </c>
      <c r="B17182" t="s">
        <v>8</v>
      </c>
      <c r="C17182" t="s">
        <v>19</v>
      </c>
      <c r="D17182" s="11">
        <v>1463.02</v>
      </c>
      <c r="E17182" s="1">
        <v>44065</v>
      </c>
      <c r="F17182" s="1">
        <v>44072</v>
      </c>
      <c r="G17182" s="12">
        <f t="shared" si="1072"/>
        <v>7</v>
      </c>
      <c r="H17182" s="2" t="s">
        <v>24</v>
      </c>
      <c r="I17182" s="2" t="s">
        <v>28</v>
      </c>
      <c r="J17182" s="2">
        <v>4</v>
      </c>
      <c r="K17182" s="2" t="s">
        <v>30</v>
      </c>
      <c r="L17182" s="2">
        <f t="shared" si="1075"/>
        <v>2020</v>
      </c>
      <c r="M17182" s="2" t="str">
        <f t="shared" si="1073"/>
        <v>Aug</v>
      </c>
      <c r="N17182" s="2">
        <f t="shared" si="1074"/>
        <v>22</v>
      </c>
    </row>
    <row r="17183" spans="1:14" x14ac:dyDescent="0.2">
      <c r="A17183">
        <v>101227</v>
      </c>
      <c r="B17183" t="s">
        <v>7</v>
      </c>
      <c r="C17183" t="s">
        <v>19</v>
      </c>
      <c r="D17183" s="11">
        <v>231.65</v>
      </c>
      <c r="E17183" s="1">
        <v>43882</v>
      </c>
      <c r="F17183" s="1">
        <v>43888</v>
      </c>
      <c r="G17183" s="12">
        <f t="shared" si="1072"/>
        <v>6</v>
      </c>
      <c r="H17183" s="2" t="s">
        <v>21</v>
      </c>
      <c r="I17183" s="2" t="s">
        <v>28</v>
      </c>
      <c r="J17183" s="2">
        <v>3</v>
      </c>
      <c r="K17183" s="2" t="s">
        <v>30</v>
      </c>
      <c r="L17183" s="2">
        <f t="shared" si="1075"/>
        <v>2020</v>
      </c>
      <c r="M17183" s="2" t="str">
        <f t="shared" si="1073"/>
        <v>Feb</v>
      </c>
      <c r="N17183" s="2">
        <f t="shared" si="1074"/>
        <v>21</v>
      </c>
    </row>
    <row r="17184" spans="1:14" x14ac:dyDescent="0.2">
      <c r="A17184">
        <v>104279</v>
      </c>
      <c r="B17184" t="s">
        <v>7</v>
      </c>
      <c r="C17184" t="s">
        <v>19</v>
      </c>
      <c r="D17184" s="11">
        <v>1672.1</v>
      </c>
      <c r="E17184" s="1">
        <v>44077</v>
      </c>
      <c r="F17184" s="1">
        <v>44084</v>
      </c>
      <c r="G17184" s="12">
        <f t="shared" si="1072"/>
        <v>7</v>
      </c>
      <c r="H17184" s="2" t="s">
        <v>21</v>
      </c>
      <c r="I17184" s="2" t="s">
        <v>28</v>
      </c>
      <c r="J17184" s="2">
        <v>5</v>
      </c>
      <c r="K17184" s="2" t="s">
        <v>30</v>
      </c>
      <c r="L17184" s="2">
        <f t="shared" si="1075"/>
        <v>2020</v>
      </c>
      <c r="M17184" s="2" t="str">
        <f t="shared" si="1073"/>
        <v>Sep</v>
      </c>
      <c r="N17184" s="2">
        <f t="shared" si="1074"/>
        <v>3</v>
      </c>
    </row>
    <row r="17185" spans="1:14" x14ac:dyDescent="0.2">
      <c r="A17185">
        <v>104280</v>
      </c>
      <c r="B17185" t="s">
        <v>5</v>
      </c>
      <c r="C17185" t="s">
        <v>19</v>
      </c>
      <c r="D17185" s="11">
        <v>573.41999999999996</v>
      </c>
      <c r="E17185" s="1">
        <v>44077</v>
      </c>
      <c r="F17185" s="1">
        <v>44084</v>
      </c>
      <c r="G17185" s="12">
        <f t="shared" si="1072"/>
        <v>7</v>
      </c>
      <c r="H17185" s="2" t="s">
        <v>21</v>
      </c>
      <c r="I17185" s="2" t="s">
        <v>28</v>
      </c>
      <c r="J17185" s="2">
        <v>5</v>
      </c>
      <c r="K17185" s="2" t="s">
        <v>30</v>
      </c>
      <c r="L17185" s="2">
        <f t="shared" si="1075"/>
        <v>2020</v>
      </c>
      <c r="M17185" s="2" t="str">
        <f t="shared" si="1073"/>
        <v>Sep</v>
      </c>
      <c r="N17185" s="2">
        <f t="shared" si="1074"/>
        <v>3</v>
      </c>
    </row>
    <row r="17186" spans="1:14" x14ac:dyDescent="0.2">
      <c r="A17186">
        <v>104281</v>
      </c>
      <c r="B17186" t="s">
        <v>2</v>
      </c>
      <c r="C17186" t="s">
        <v>18</v>
      </c>
      <c r="D17186" s="11">
        <v>1496.7</v>
      </c>
      <c r="E17186" s="1">
        <v>44077</v>
      </c>
      <c r="F17186" s="1">
        <v>44084</v>
      </c>
      <c r="G17186" s="12">
        <f t="shared" si="1072"/>
        <v>7</v>
      </c>
      <c r="H17186" s="2" t="s">
        <v>22</v>
      </c>
      <c r="I17186" s="2" t="s">
        <v>28</v>
      </c>
      <c r="J17186" s="2">
        <v>5</v>
      </c>
      <c r="K17186" s="2" t="s">
        <v>30</v>
      </c>
      <c r="L17186" s="2">
        <f t="shared" si="1075"/>
        <v>2020</v>
      </c>
      <c r="M17186" s="2" t="str">
        <f t="shared" si="1073"/>
        <v>Sep</v>
      </c>
      <c r="N17186" s="2">
        <f t="shared" si="1074"/>
        <v>3</v>
      </c>
    </row>
    <row r="17187" spans="1:14" x14ac:dyDescent="0.2">
      <c r="A17187">
        <v>104282</v>
      </c>
      <c r="B17187" t="s">
        <v>2</v>
      </c>
      <c r="C17187" t="s">
        <v>18</v>
      </c>
      <c r="D17187" s="11">
        <v>1885.52</v>
      </c>
      <c r="E17187" s="1">
        <v>44077</v>
      </c>
      <c r="F17187" s="1">
        <v>44084</v>
      </c>
      <c r="G17187" s="12">
        <f t="shared" si="1072"/>
        <v>7</v>
      </c>
      <c r="H17187" s="2" t="s">
        <v>22</v>
      </c>
      <c r="I17187" s="2" t="s">
        <v>29</v>
      </c>
      <c r="J17187" s="2">
        <v>5</v>
      </c>
      <c r="K17187" s="2">
        <v>5</v>
      </c>
      <c r="L17187" s="2">
        <f t="shared" si="1075"/>
        <v>2020</v>
      </c>
      <c r="M17187" s="2" t="str">
        <f t="shared" si="1073"/>
        <v>Sep</v>
      </c>
      <c r="N17187" s="2">
        <f t="shared" si="1074"/>
        <v>3</v>
      </c>
    </row>
    <row r="17188" spans="1:14" x14ac:dyDescent="0.2">
      <c r="A17188">
        <v>104284</v>
      </c>
      <c r="B17188" t="s">
        <v>10</v>
      </c>
      <c r="C17188" t="s">
        <v>18</v>
      </c>
      <c r="D17188" s="11">
        <v>471.34</v>
      </c>
      <c r="E17188" s="1">
        <v>44077</v>
      </c>
      <c r="F17188" s="1">
        <v>44084</v>
      </c>
      <c r="G17188" s="12">
        <f t="shared" si="1072"/>
        <v>7</v>
      </c>
      <c r="H17188" s="2" t="s">
        <v>25</v>
      </c>
      <c r="I17188" s="2" t="s">
        <v>28</v>
      </c>
      <c r="J17188" s="2">
        <v>5</v>
      </c>
      <c r="K17188" s="2">
        <v>5</v>
      </c>
      <c r="L17188" s="2">
        <f t="shared" si="1075"/>
        <v>2020</v>
      </c>
      <c r="M17188" s="2" t="str">
        <f t="shared" si="1073"/>
        <v>Sep</v>
      </c>
      <c r="N17188" s="2">
        <f t="shared" si="1074"/>
        <v>3</v>
      </c>
    </row>
    <row r="17189" spans="1:14" x14ac:dyDescent="0.2">
      <c r="A17189">
        <v>104284</v>
      </c>
      <c r="B17189" t="s">
        <v>2</v>
      </c>
      <c r="C17189" t="s">
        <v>19</v>
      </c>
      <c r="D17189" s="11">
        <v>1834.05</v>
      </c>
      <c r="E17189" s="1">
        <v>44077</v>
      </c>
      <c r="F17189" s="1">
        <v>44084</v>
      </c>
      <c r="G17189" s="12">
        <f t="shared" si="1072"/>
        <v>7</v>
      </c>
      <c r="H17189" s="2" t="s">
        <v>25</v>
      </c>
      <c r="I17189" s="2" t="s">
        <v>28</v>
      </c>
      <c r="J17189" s="2">
        <v>5</v>
      </c>
      <c r="K17189" s="2" t="s">
        <v>30</v>
      </c>
      <c r="L17189" s="2">
        <f t="shared" si="1075"/>
        <v>2020</v>
      </c>
      <c r="M17189" s="2" t="str">
        <f t="shared" si="1073"/>
        <v>Sep</v>
      </c>
      <c r="N17189" s="2">
        <f t="shared" si="1074"/>
        <v>3</v>
      </c>
    </row>
    <row r="17190" spans="1:14" x14ac:dyDescent="0.2">
      <c r="A17190">
        <v>101261</v>
      </c>
      <c r="B17190" t="s">
        <v>6</v>
      </c>
      <c r="C17190" t="s">
        <v>19</v>
      </c>
      <c r="D17190" s="11">
        <v>1636.52</v>
      </c>
      <c r="E17190" s="1">
        <v>43883</v>
      </c>
      <c r="F17190" s="1">
        <v>43889</v>
      </c>
      <c r="G17190" s="12">
        <f t="shared" si="1072"/>
        <v>6</v>
      </c>
      <c r="H17190" s="2" t="s">
        <v>23</v>
      </c>
      <c r="I17190" s="2" t="s">
        <v>28</v>
      </c>
      <c r="J17190" s="2">
        <v>5</v>
      </c>
      <c r="K17190" s="2" t="s">
        <v>30</v>
      </c>
      <c r="L17190" s="2">
        <f t="shared" si="1075"/>
        <v>2020</v>
      </c>
      <c r="M17190" s="2" t="str">
        <f t="shared" si="1073"/>
        <v>Feb</v>
      </c>
      <c r="N17190" s="2">
        <f t="shared" si="1074"/>
        <v>22</v>
      </c>
    </row>
    <row r="17191" spans="1:14" x14ac:dyDescent="0.2">
      <c r="A17191">
        <v>104285</v>
      </c>
      <c r="B17191" t="s">
        <v>2</v>
      </c>
      <c r="C17191" t="s">
        <v>19</v>
      </c>
      <c r="D17191" s="11">
        <v>442.02</v>
      </c>
      <c r="E17191" s="1">
        <v>44077</v>
      </c>
      <c r="F17191" s="1">
        <v>44084</v>
      </c>
      <c r="G17191" s="12">
        <f t="shared" si="1072"/>
        <v>7</v>
      </c>
      <c r="H17191" s="2" t="s">
        <v>25</v>
      </c>
      <c r="I17191" s="2" t="s">
        <v>28</v>
      </c>
      <c r="J17191" s="2">
        <v>5</v>
      </c>
      <c r="K17191" s="2">
        <v>5</v>
      </c>
      <c r="L17191" s="2">
        <f t="shared" si="1075"/>
        <v>2020</v>
      </c>
      <c r="M17191" s="2" t="str">
        <f t="shared" si="1073"/>
        <v>Sep</v>
      </c>
      <c r="N17191" s="2">
        <f t="shared" si="1074"/>
        <v>3</v>
      </c>
    </row>
    <row r="17192" spans="1:14" x14ac:dyDescent="0.2">
      <c r="A17192">
        <v>104285</v>
      </c>
      <c r="B17192" t="s">
        <v>2</v>
      </c>
      <c r="C17192" t="s">
        <v>18</v>
      </c>
      <c r="D17192" s="11">
        <v>398.05</v>
      </c>
      <c r="E17192" s="1">
        <v>44077</v>
      </c>
      <c r="F17192" s="1">
        <v>44084</v>
      </c>
      <c r="G17192" s="12">
        <f t="shared" si="1072"/>
        <v>7</v>
      </c>
      <c r="H17192" s="2" t="s">
        <v>25</v>
      </c>
      <c r="I17192" s="2" t="s">
        <v>28</v>
      </c>
      <c r="J17192" s="2">
        <v>5</v>
      </c>
      <c r="K17192" s="2">
        <v>2</v>
      </c>
      <c r="L17192" s="2">
        <f t="shared" si="1075"/>
        <v>2020</v>
      </c>
      <c r="M17192" s="2" t="str">
        <f t="shared" si="1073"/>
        <v>Sep</v>
      </c>
      <c r="N17192" s="2">
        <f t="shared" si="1074"/>
        <v>3</v>
      </c>
    </row>
    <row r="17193" spans="1:14" x14ac:dyDescent="0.2">
      <c r="A17193">
        <v>104286</v>
      </c>
      <c r="B17193" t="s">
        <v>7</v>
      </c>
      <c r="C17193" t="s">
        <v>19</v>
      </c>
      <c r="D17193" s="11">
        <v>163.52000000000001</v>
      </c>
      <c r="E17193" s="1">
        <v>44077</v>
      </c>
      <c r="F17193" s="1">
        <v>44084</v>
      </c>
      <c r="G17193" s="12">
        <f t="shared" si="1072"/>
        <v>7</v>
      </c>
      <c r="H17193" s="2" t="s">
        <v>23</v>
      </c>
      <c r="I17193" s="2" t="s">
        <v>28</v>
      </c>
      <c r="J17193" s="2">
        <v>5</v>
      </c>
      <c r="K17193" s="2">
        <v>5</v>
      </c>
      <c r="L17193" s="2">
        <f t="shared" si="1075"/>
        <v>2020</v>
      </c>
      <c r="M17193" s="2" t="str">
        <f t="shared" si="1073"/>
        <v>Sep</v>
      </c>
      <c r="N17193" s="2">
        <f t="shared" si="1074"/>
        <v>3</v>
      </c>
    </row>
    <row r="17194" spans="1:14" x14ac:dyDescent="0.2">
      <c r="A17194">
        <v>105833</v>
      </c>
      <c r="B17194" t="s">
        <v>2</v>
      </c>
      <c r="C17194" t="s">
        <v>19</v>
      </c>
      <c r="D17194" s="11">
        <v>626.6</v>
      </c>
      <c r="E17194" s="1">
        <v>44181</v>
      </c>
      <c r="F17194" s="1">
        <v>44186</v>
      </c>
      <c r="G17194" s="12">
        <f t="shared" si="1072"/>
        <v>5</v>
      </c>
      <c r="H17194" s="2" t="s">
        <v>25</v>
      </c>
      <c r="I17194" s="2" t="s">
        <v>28</v>
      </c>
      <c r="J17194" s="2" t="s">
        <v>30</v>
      </c>
      <c r="K17194" s="2">
        <v>4</v>
      </c>
      <c r="L17194" s="2">
        <f t="shared" si="1075"/>
        <v>2020</v>
      </c>
      <c r="M17194" s="2" t="str">
        <f t="shared" si="1073"/>
        <v>Dec</v>
      </c>
      <c r="N17194" s="2">
        <f t="shared" si="1074"/>
        <v>16</v>
      </c>
    </row>
    <row r="17195" spans="1:14" x14ac:dyDescent="0.2">
      <c r="A17195">
        <v>104287</v>
      </c>
      <c r="B17195" t="s">
        <v>4</v>
      </c>
      <c r="C17195" t="s">
        <v>19</v>
      </c>
      <c r="D17195" s="11">
        <v>567.53</v>
      </c>
      <c r="E17195" s="1">
        <v>44077</v>
      </c>
      <c r="F17195" s="1">
        <v>44084</v>
      </c>
      <c r="G17195" s="12">
        <f t="shared" si="1072"/>
        <v>7</v>
      </c>
      <c r="H17195" s="2" t="s">
        <v>23</v>
      </c>
      <c r="I17195" s="2" t="s">
        <v>28</v>
      </c>
      <c r="J17195" s="2">
        <v>5</v>
      </c>
      <c r="K17195" s="2" t="s">
        <v>30</v>
      </c>
      <c r="L17195" s="2">
        <f t="shared" si="1075"/>
        <v>2020</v>
      </c>
      <c r="M17195" s="2" t="str">
        <f t="shared" si="1073"/>
        <v>Sep</v>
      </c>
      <c r="N17195" s="2">
        <f t="shared" si="1074"/>
        <v>3</v>
      </c>
    </row>
    <row r="17196" spans="1:14" x14ac:dyDescent="0.2">
      <c r="A17196">
        <v>104287</v>
      </c>
      <c r="B17196" t="s">
        <v>3</v>
      </c>
      <c r="C17196" t="s">
        <v>18</v>
      </c>
      <c r="D17196" s="11">
        <v>1655.9</v>
      </c>
      <c r="E17196" s="1">
        <v>44077</v>
      </c>
      <c r="F17196" s="1">
        <v>44084</v>
      </c>
      <c r="G17196" s="12">
        <f t="shared" si="1072"/>
        <v>7</v>
      </c>
      <c r="H17196" s="2" t="s">
        <v>23</v>
      </c>
      <c r="I17196" s="2" t="s">
        <v>28</v>
      </c>
      <c r="J17196" s="2">
        <v>5</v>
      </c>
      <c r="K17196" s="2">
        <v>3</v>
      </c>
      <c r="L17196" s="2">
        <f t="shared" si="1075"/>
        <v>2020</v>
      </c>
      <c r="M17196" s="2" t="str">
        <f t="shared" si="1073"/>
        <v>Sep</v>
      </c>
      <c r="N17196" s="2">
        <f t="shared" si="1074"/>
        <v>3</v>
      </c>
    </row>
    <row r="17197" spans="1:14" x14ac:dyDescent="0.2">
      <c r="A17197">
        <v>104287</v>
      </c>
      <c r="B17197" t="s">
        <v>7</v>
      </c>
      <c r="C17197" t="s">
        <v>19</v>
      </c>
      <c r="D17197" s="11">
        <v>326.52</v>
      </c>
      <c r="E17197" s="1">
        <v>44077</v>
      </c>
      <c r="F17197" s="1">
        <v>44084</v>
      </c>
      <c r="G17197" s="12">
        <f t="shared" si="1072"/>
        <v>7</v>
      </c>
      <c r="H17197" s="2" t="s">
        <v>23</v>
      </c>
      <c r="I17197" s="2" t="s">
        <v>28</v>
      </c>
      <c r="J17197" s="2">
        <v>5</v>
      </c>
      <c r="K17197" s="2">
        <v>5</v>
      </c>
      <c r="L17197" s="2">
        <f t="shared" si="1075"/>
        <v>2020</v>
      </c>
      <c r="M17197" s="2" t="str">
        <f t="shared" si="1073"/>
        <v>Sep</v>
      </c>
      <c r="N17197" s="2">
        <f t="shared" si="1074"/>
        <v>3</v>
      </c>
    </row>
    <row r="17198" spans="1:14" x14ac:dyDescent="0.2">
      <c r="A17198">
        <v>104287</v>
      </c>
      <c r="B17198" t="s">
        <v>8</v>
      </c>
      <c r="C17198" t="s">
        <v>18</v>
      </c>
      <c r="D17198" s="11">
        <v>553.79</v>
      </c>
      <c r="E17198" s="1">
        <v>44077</v>
      </c>
      <c r="F17198" s="1">
        <v>44084</v>
      </c>
      <c r="G17198" s="12">
        <f t="shared" si="1072"/>
        <v>7</v>
      </c>
      <c r="H17198" s="2" t="s">
        <v>23</v>
      </c>
      <c r="I17198" s="2" t="s">
        <v>28</v>
      </c>
      <c r="J17198" s="2">
        <v>5</v>
      </c>
      <c r="K17198" s="2">
        <v>3</v>
      </c>
      <c r="L17198" s="2">
        <f t="shared" si="1075"/>
        <v>2020</v>
      </c>
      <c r="M17198" s="2" t="str">
        <f t="shared" si="1073"/>
        <v>Sep</v>
      </c>
      <c r="N17198" s="2">
        <f t="shared" si="1074"/>
        <v>3</v>
      </c>
    </row>
    <row r="17199" spans="1:14" x14ac:dyDescent="0.2">
      <c r="A17199">
        <v>104288</v>
      </c>
      <c r="B17199" t="s">
        <v>7</v>
      </c>
      <c r="C17199" t="s">
        <v>18</v>
      </c>
      <c r="D17199" s="11">
        <v>1665.24</v>
      </c>
      <c r="E17199" s="1">
        <v>44077</v>
      </c>
      <c r="F17199" s="1">
        <v>44084</v>
      </c>
      <c r="G17199" s="12">
        <f t="shared" si="1072"/>
        <v>7</v>
      </c>
      <c r="H17199" s="2" t="s">
        <v>24</v>
      </c>
      <c r="I17199" s="2" t="s">
        <v>28</v>
      </c>
      <c r="J17199" s="2">
        <v>5</v>
      </c>
      <c r="K17199" s="2" t="s">
        <v>30</v>
      </c>
      <c r="L17199" s="2">
        <f t="shared" si="1075"/>
        <v>2020</v>
      </c>
      <c r="M17199" s="2" t="str">
        <f t="shared" si="1073"/>
        <v>Sep</v>
      </c>
      <c r="N17199" s="2">
        <f t="shared" si="1074"/>
        <v>3</v>
      </c>
    </row>
    <row r="17200" spans="1:14" x14ac:dyDescent="0.2">
      <c r="A17200">
        <v>105833</v>
      </c>
      <c r="B17200" t="s">
        <v>4</v>
      </c>
      <c r="C17200" t="s">
        <v>18</v>
      </c>
      <c r="D17200" s="11">
        <v>1759.78</v>
      </c>
      <c r="E17200" s="1">
        <v>44181</v>
      </c>
      <c r="F17200" s="1">
        <v>44186</v>
      </c>
      <c r="G17200" s="12">
        <f t="shared" si="1072"/>
        <v>5</v>
      </c>
      <c r="H17200" s="2" t="s">
        <v>25</v>
      </c>
      <c r="I17200" s="2" t="s">
        <v>28</v>
      </c>
      <c r="J17200" s="2" t="s">
        <v>30</v>
      </c>
      <c r="K17200" s="2">
        <v>5</v>
      </c>
      <c r="L17200" s="2">
        <f t="shared" si="1075"/>
        <v>2020</v>
      </c>
      <c r="M17200" s="2" t="str">
        <f t="shared" si="1073"/>
        <v>Dec</v>
      </c>
      <c r="N17200" s="2">
        <f t="shared" si="1074"/>
        <v>16</v>
      </c>
    </row>
    <row r="17201" spans="1:14" x14ac:dyDescent="0.2">
      <c r="A17201">
        <v>104290</v>
      </c>
      <c r="B17201" t="s">
        <v>3</v>
      </c>
      <c r="C17201" t="s">
        <v>19</v>
      </c>
      <c r="D17201" s="11">
        <v>788.64</v>
      </c>
      <c r="E17201" s="1">
        <v>44077</v>
      </c>
      <c r="F17201" s="1">
        <v>44084</v>
      </c>
      <c r="G17201" s="12">
        <f t="shared" si="1072"/>
        <v>7</v>
      </c>
      <c r="H17201" s="2" t="s">
        <v>26</v>
      </c>
      <c r="I17201" s="2" t="s">
        <v>28</v>
      </c>
      <c r="J17201" s="2">
        <v>5</v>
      </c>
      <c r="K17201" s="2">
        <v>5</v>
      </c>
      <c r="L17201" s="2">
        <f t="shared" si="1075"/>
        <v>2020</v>
      </c>
      <c r="M17201" s="2" t="str">
        <f t="shared" si="1073"/>
        <v>Sep</v>
      </c>
      <c r="N17201" s="2">
        <f t="shared" si="1074"/>
        <v>3</v>
      </c>
    </row>
    <row r="17202" spans="1:14" x14ac:dyDescent="0.2">
      <c r="A17202">
        <v>101332</v>
      </c>
      <c r="B17202" t="s">
        <v>6</v>
      </c>
      <c r="C17202" t="s">
        <v>18</v>
      </c>
      <c r="D17202" s="11">
        <v>14.35</v>
      </c>
      <c r="E17202" s="1">
        <v>43887</v>
      </c>
      <c r="F17202" s="1">
        <v>43893</v>
      </c>
      <c r="G17202" s="12">
        <f t="shared" si="1072"/>
        <v>6</v>
      </c>
      <c r="H17202" s="2" t="s">
        <v>25</v>
      </c>
      <c r="I17202" s="2" t="s">
        <v>28</v>
      </c>
      <c r="J17202" s="2">
        <v>4</v>
      </c>
      <c r="K17202" s="2" t="s">
        <v>30</v>
      </c>
      <c r="L17202" s="2">
        <f t="shared" si="1075"/>
        <v>2020</v>
      </c>
      <c r="M17202" s="2" t="str">
        <f t="shared" si="1073"/>
        <v>Feb</v>
      </c>
      <c r="N17202" s="2">
        <f t="shared" si="1074"/>
        <v>26</v>
      </c>
    </row>
    <row r="17203" spans="1:14" x14ac:dyDescent="0.2">
      <c r="A17203">
        <v>105898</v>
      </c>
      <c r="B17203" t="s">
        <v>4</v>
      </c>
      <c r="C17203" t="s">
        <v>18</v>
      </c>
      <c r="D17203" s="11">
        <v>161.12</v>
      </c>
      <c r="E17203" s="1">
        <v>44184</v>
      </c>
      <c r="F17203" s="1">
        <v>44189</v>
      </c>
      <c r="G17203" s="12">
        <f t="shared" si="1072"/>
        <v>5</v>
      </c>
      <c r="H17203" s="2" t="s">
        <v>21</v>
      </c>
      <c r="I17203" s="2" t="s">
        <v>28</v>
      </c>
      <c r="J17203" s="2" t="s">
        <v>30</v>
      </c>
      <c r="K17203" s="2">
        <v>1</v>
      </c>
      <c r="L17203" s="2">
        <f t="shared" si="1075"/>
        <v>2020</v>
      </c>
      <c r="M17203" s="2" t="str">
        <f t="shared" si="1073"/>
        <v>Dec</v>
      </c>
      <c r="N17203" s="2">
        <f t="shared" si="1074"/>
        <v>19</v>
      </c>
    </row>
    <row r="17204" spans="1:14" x14ac:dyDescent="0.2">
      <c r="A17204">
        <v>94012</v>
      </c>
      <c r="B17204" t="s">
        <v>5</v>
      </c>
      <c r="C17204" t="s">
        <v>18</v>
      </c>
      <c r="D17204" s="11">
        <v>828.02</v>
      </c>
      <c r="E17204" s="1">
        <v>43287</v>
      </c>
      <c r="F17204" s="1">
        <v>43292</v>
      </c>
      <c r="G17204" s="12">
        <f t="shared" si="1072"/>
        <v>5</v>
      </c>
      <c r="H17204" s="2" t="s">
        <v>23</v>
      </c>
      <c r="I17204" s="2" t="s">
        <v>29</v>
      </c>
      <c r="J17204" s="2">
        <v>4</v>
      </c>
      <c r="K17204" s="2">
        <v>2</v>
      </c>
      <c r="L17204" s="2">
        <f t="shared" si="1075"/>
        <v>2018</v>
      </c>
      <c r="M17204" s="2" t="str">
        <f t="shared" si="1073"/>
        <v>Jul</v>
      </c>
      <c r="N17204" s="2">
        <f t="shared" si="1074"/>
        <v>6</v>
      </c>
    </row>
    <row r="17205" spans="1:14" x14ac:dyDescent="0.2">
      <c r="A17205">
        <v>104307</v>
      </c>
      <c r="B17205" t="s">
        <v>3</v>
      </c>
      <c r="C17205" t="s">
        <v>18</v>
      </c>
      <c r="D17205" s="11">
        <v>247.48</v>
      </c>
      <c r="E17205" s="1">
        <v>44079</v>
      </c>
      <c r="F17205" s="1">
        <v>44086</v>
      </c>
      <c r="G17205" s="12">
        <f t="shared" si="1072"/>
        <v>7</v>
      </c>
      <c r="H17205" s="2" t="s">
        <v>25</v>
      </c>
      <c r="I17205" s="2" t="s">
        <v>28</v>
      </c>
      <c r="J17205" s="2">
        <v>5</v>
      </c>
      <c r="K17205" s="2">
        <v>2</v>
      </c>
      <c r="L17205" s="2">
        <f t="shared" si="1075"/>
        <v>2020</v>
      </c>
      <c r="M17205" s="2" t="str">
        <f t="shared" si="1073"/>
        <v>Sep</v>
      </c>
      <c r="N17205" s="2">
        <f t="shared" si="1074"/>
        <v>5</v>
      </c>
    </row>
    <row r="17206" spans="1:14" x14ac:dyDescent="0.2">
      <c r="A17206">
        <v>104307</v>
      </c>
      <c r="B17206" t="s">
        <v>10</v>
      </c>
      <c r="C17206" t="s">
        <v>18</v>
      </c>
      <c r="D17206" s="11">
        <v>1224.53</v>
      </c>
      <c r="E17206" s="1">
        <v>44079</v>
      </c>
      <c r="F17206" s="1">
        <v>44086</v>
      </c>
      <c r="G17206" s="12">
        <f t="shared" si="1072"/>
        <v>7</v>
      </c>
      <c r="H17206" s="2" t="s">
        <v>25</v>
      </c>
      <c r="I17206" s="2" t="s">
        <v>28</v>
      </c>
      <c r="J17206" s="2">
        <v>4</v>
      </c>
      <c r="K17206" s="2">
        <v>4</v>
      </c>
      <c r="L17206" s="2">
        <f t="shared" si="1075"/>
        <v>2020</v>
      </c>
      <c r="M17206" s="2" t="str">
        <f t="shared" si="1073"/>
        <v>Sep</v>
      </c>
      <c r="N17206" s="2">
        <f t="shared" si="1074"/>
        <v>5</v>
      </c>
    </row>
    <row r="17207" spans="1:14" x14ac:dyDescent="0.2">
      <c r="A17207">
        <v>101338</v>
      </c>
      <c r="B17207" t="s">
        <v>9</v>
      </c>
      <c r="C17207" t="s">
        <v>18</v>
      </c>
      <c r="D17207" s="11">
        <v>967.18</v>
      </c>
      <c r="E17207" s="1">
        <v>43887</v>
      </c>
      <c r="F17207" s="1">
        <v>43893</v>
      </c>
      <c r="G17207" s="12">
        <f t="shared" si="1072"/>
        <v>6</v>
      </c>
      <c r="H17207" s="2" t="s">
        <v>26</v>
      </c>
      <c r="I17207" s="2" t="s">
        <v>28</v>
      </c>
      <c r="J17207" s="2">
        <v>4</v>
      </c>
      <c r="K17207" s="2" t="s">
        <v>30</v>
      </c>
      <c r="L17207" s="2">
        <f t="shared" si="1075"/>
        <v>2020</v>
      </c>
      <c r="M17207" s="2" t="str">
        <f t="shared" si="1073"/>
        <v>Feb</v>
      </c>
      <c r="N17207" s="2">
        <f t="shared" si="1074"/>
        <v>26</v>
      </c>
    </row>
    <row r="17208" spans="1:14" x14ac:dyDescent="0.2">
      <c r="A17208">
        <v>101341</v>
      </c>
      <c r="B17208" t="s">
        <v>10</v>
      </c>
      <c r="C17208" t="s">
        <v>18</v>
      </c>
      <c r="D17208" s="11">
        <v>401.69</v>
      </c>
      <c r="E17208" s="1">
        <v>43887</v>
      </c>
      <c r="F17208" s="1">
        <v>43893</v>
      </c>
      <c r="G17208" s="12">
        <f t="shared" si="1072"/>
        <v>6</v>
      </c>
      <c r="H17208" s="2" t="s">
        <v>27</v>
      </c>
      <c r="I17208" s="2" t="s">
        <v>28</v>
      </c>
      <c r="J17208" s="2">
        <v>4</v>
      </c>
      <c r="K17208" s="2" t="s">
        <v>30</v>
      </c>
      <c r="L17208" s="2">
        <f t="shared" si="1075"/>
        <v>2020</v>
      </c>
      <c r="M17208" s="2" t="str">
        <f t="shared" si="1073"/>
        <v>Feb</v>
      </c>
      <c r="N17208" s="2">
        <f t="shared" si="1074"/>
        <v>26</v>
      </c>
    </row>
    <row r="17209" spans="1:14" x14ac:dyDescent="0.2">
      <c r="A17209">
        <v>101396</v>
      </c>
      <c r="B17209" t="s">
        <v>3</v>
      </c>
      <c r="C17209" t="s">
        <v>18</v>
      </c>
      <c r="D17209" s="11">
        <v>740.32</v>
      </c>
      <c r="E17209" s="1">
        <v>43890</v>
      </c>
      <c r="F17209" s="1">
        <v>43896</v>
      </c>
      <c r="G17209" s="12">
        <f t="shared" si="1072"/>
        <v>6</v>
      </c>
      <c r="H17209" s="2" t="s">
        <v>22</v>
      </c>
      <c r="I17209" s="2" t="s">
        <v>28</v>
      </c>
      <c r="J17209" s="2" t="s">
        <v>30</v>
      </c>
      <c r="K17209" s="2" t="s">
        <v>30</v>
      </c>
      <c r="L17209" s="2">
        <f t="shared" si="1075"/>
        <v>2020</v>
      </c>
      <c r="M17209" s="2" t="str">
        <f t="shared" si="1073"/>
        <v>Feb</v>
      </c>
      <c r="N17209" s="2">
        <f t="shared" si="1074"/>
        <v>29</v>
      </c>
    </row>
    <row r="17210" spans="1:14" x14ac:dyDescent="0.2">
      <c r="A17210">
        <v>104492</v>
      </c>
      <c r="B17210" t="s">
        <v>2</v>
      </c>
      <c r="C17210" t="s">
        <v>18</v>
      </c>
      <c r="D17210" s="11">
        <v>814.93</v>
      </c>
      <c r="E17210" s="1">
        <v>44090</v>
      </c>
      <c r="F17210" s="1">
        <v>44097</v>
      </c>
      <c r="G17210" s="12">
        <f t="shared" si="1072"/>
        <v>7</v>
      </c>
      <c r="H17210" s="2" t="s">
        <v>22</v>
      </c>
      <c r="I17210" s="2" t="s">
        <v>28</v>
      </c>
      <c r="J17210" s="2" t="s">
        <v>30</v>
      </c>
      <c r="K17210" s="2" t="s">
        <v>30</v>
      </c>
      <c r="L17210" s="2">
        <f t="shared" si="1075"/>
        <v>2020</v>
      </c>
      <c r="M17210" s="2" t="str">
        <f t="shared" si="1073"/>
        <v>Sep</v>
      </c>
      <c r="N17210" s="2">
        <f t="shared" si="1074"/>
        <v>16</v>
      </c>
    </row>
    <row r="17211" spans="1:14" x14ac:dyDescent="0.2">
      <c r="A17211">
        <v>104492</v>
      </c>
      <c r="B17211" t="s">
        <v>8</v>
      </c>
      <c r="C17211" t="s">
        <v>19</v>
      </c>
      <c r="D17211" s="11">
        <v>859.62</v>
      </c>
      <c r="E17211" s="1">
        <v>44090</v>
      </c>
      <c r="F17211" s="1">
        <v>44097</v>
      </c>
      <c r="G17211" s="12">
        <f t="shared" si="1072"/>
        <v>7</v>
      </c>
      <c r="H17211" s="2" t="s">
        <v>22</v>
      </c>
      <c r="I17211" s="2" t="s">
        <v>28</v>
      </c>
      <c r="J17211" s="2" t="s">
        <v>30</v>
      </c>
      <c r="K17211" s="2" t="s">
        <v>30</v>
      </c>
      <c r="L17211" s="2">
        <f t="shared" si="1075"/>
        <v>2020</v>
      </c>
      <c r="M17211" s="2" t="str">
        <f t="shared" si="1073"/>
        <v>Sep</v>
      </c>
      <c r="N17211" s="2">
        <f t="shared" si="1074"/>
        <v>16</v>
      </c>
    </row>
    <row r="17212" spans="1:14" x14ac:dyDescent="0.2">
      <c r="A17212">
        <v>105956</v>
      </c>
      <c r="B17212" t="s">
        <v>7</v>
      </c>
      <c r="C17212" t="s">
        <v>18</v>
      </c>
      <c r="D17212" s="11">
        <v>583.9</v>
      </c>
      <c r="E17212" s="1">
        <v>44187</v>
      </c>
      <c r="F17212" s="1">
        <v>44192</v>
      </c>
      <c r="G17212" s="12">
        <f t="shared" si="1072"/>
        <v>5</v>
      </c>
      <c r="H17212" s="2" t="s">
        <v>21</v>
      </c>
      <c r="I17212" s="2" t="s">
        <v>28</v>
      </c>
      <c r="J17212" s="2" t="s">
        <v>30</v>
      </c>
      <c r="K17212" s="2">
        <v>1</v>
      </c>
      <c r="L17212" s="2">
        <f t="shared" si="1075"/>
        <v>2020</v>
      </c>
      <c r="M17212" s="2" t="str">
        <f t="shared" si="1073"/>
        <v>Dec</v>
      </c>
      <c r="N17212" s="2">
        <f t="shared" si="1074"/>
        <v>22</v>
      </c>
    </row>
    <row r="17213" spans="1:14" x14ac:dyDescent="0.2">
      <c r="A17213">
        <v>104493</v>
      </c>
      <c r="B17213" t="s">
        <v>4</v>
      </c>
      <c r="C17213" t="s">
        <v>18</v>
      </c>
      <c r="D17213" s="11">
        <v>1462.07</v>
      </c>
      <c r="E17213" s="1">
        <v>44090</v>
      </c>
      <c r="F17213" s="1">
        <v>44097</v>
      </c>
      <c r="G17213" s="12">
        <f t="shared" si="1072"/>
        <v>7</v>
      </c>
      <c r="H17213" s="2" t="s">
        <v>25</v>
      </c>
      <c r="I17213" s="2" t="s">
        <v>28</v>
      </c>
      <c r="J17213" s="2">
        <v>2</v>
      </c>
      <c r="K17213" s="2" t="s">
        <v>30</v>
      </c>
      <c r="L17213" s="2">
        <f t="shared" si="1075"/>
        <v>2020</v>
      </c>
      <c r="M17213" s="2" t="str">
        <f t="shared" si="1073"/>
        <v>Sep</v>
      </c>
      <c r="N17213" s="2">
        <f t="shared" si="1074"/>
        <v>16</v>
      </c>
    </row>
    <row r="17214" spans="1:14" x14ac:dyDescent="0.2">
      <c r="A17214">
        <v>104493</v>
      </c>
      <c r="B17214" t="s">
        <v>6</v>
      </c>
      <c r="C17214" t="s">
        <v>18</v>
      </c>
      <c r="D17214" s="11">
        <v>89.91</v>
      </c>
      <c r="E17214" s="1">
        <v>44090</v>
      </c>
      <c r="F17214" s="1">
        <v>44097</v>
      </c>
      <c r="G17214" s="12">
        <f t="shared" si="1072"/>
        <v>7</v>
      </c>
      <c r="H17214" s="2" t="s">
        <v>25</v>
      </c>
      <c r="I17214" s="2" t="s">
        <v>28</v>
      </c>
      <c r="J17214" s="2">
        <v>1</v>
      </c>
      <c r="K17214" s="2">
        <v>3</v>
      </c>
      <c r="L17214" s="2">
        <f t="shared" si="1075"/>
        <v>2020</v>
      </c>
      <c r="M17214" s="2" t="str">
        <f t="shared" si="1073"/>
        <v>Sep</v>
      </c>
      <c r="N17214" s="2">
        <f t="shared" si="1074"/>
        <v>16</v>
      </c>
    </row>
    <row r="17215" spans="1:14" x14ac:dyDescent="0.2">
      <c r="A17215">
        <v>104498</v>
      </c>
      <c r="B17215" t="s">
        <v>8</v>
      </c>
      <c r="C17215" t="s">
        <v>19</v>
      </c>
      <c r="D17215" s="11">
        <v>981.97</v>
      </c>
      <c r="E17215" s="1">
        <v>44090</v>
      </c>
      <c r="F17215" s="1">
        <v>44097</v>
      </c>
      <c r="G17215" s="12">
        <f t="shared" si="1072"/>
        <v>7</v>
      </c>
      <c r="H17215" s="2" t="s">
        <v>24</v>
      </c>
      <c r="I17215" s="2" t="s">
        <v>28</v>
      </c>
      <c r="J17215" s="2" t="s">
        <v>30</v>
      </c>
      <c r="K17215" s="2" t="s">
        <v>30</v>
      </c>
      <c r="L17215" s="2">
        <f t="shared" si="1075"/>
        <v>2020</v>
      </c>
      <c r="M17215" s="2" t="str">
        <f t="shared" si="1073"/>
        <v>Sep</v>
      </c>
      <c r="N17215" s="2">
        <f t="shared" si="1074"/>
        <v>16</v>
      </c>
    </row>
    <row r="17216" spans="1:14" x14ac:dyDescent="0.2">
      <c r="A17216">
        <v>101396</v>
      </c>
      <c r="B17216" t="s">
        <v>8</v>
      </c>
      <c r="C17216" t="s">
        <v>18</v>
      </c>
      <c r="D17216" s="11">
        <v>90.39</v>
      </c>
      <c r="E17216" s="1">
        <v>43890</v>
      </c>
      <c r="F17216" s="1">
        <v>43896</v>
      </c>
      <c r="G17216" s="12">
        <f t="shared" si="1072"/>
        <v>6</v>
      </c>
      <c r="H17216" s="2" t="s">
        <v>22</v>
      </c>
      <c r="I17216" s="2" t="s">
        <v>28</v>
      </c>
      <c r="J17216" s="2" t="s">
        <v>30</v>
      </c>
      <c r="K17216" s="2" t="s">
        <v>30</v>
      </c>
      <c r="L17216" s="2">
        <f t="shared" si="1075"/>
        <v>2020</v>
      </c>
      <c r="M17216" s="2" t="str">
        <f t="shared" si="1073"/>
        <v>Feb</v>
      </c>
      <c r="N17216" s="2">
        <f t="shared" si="1074"/>
        <v>29</v>
      </c>
    </row>
    <row r="17217" spans="1:14" x14ac:dyDescent="0.2">
      <c r="A17217">
        <v>92512</v>
      </c>
      <c r="B17217" t="s">
        <v>2</v>
      </c>
      <c r="C17217" t="s">
        <v>19</v>
      </c>
      <c r="D17217" s="11">
        <v>3.11</v>
      </c>
      <c r="E17217" s="1">
        <v>43143</v>
      </c>
      <c r="F17217" s="1">
        <v>43149</v>
      </c>
      <c r="G17217" s="12">
        <f t="shared" si="1072"/>
        <v>6</v>
      </c>
      <c r="H17217" s="2" t="s">
        <v>24</v>
      </c>
      <c r="I17217" s="2" t="s">
        <v>29</v>
      </c>
      <c r="J17217" s="2" t="s">
        <v>30</v>
      </c>
      <c r="K17217" s="2">
        <v>2</v>
      </c>
      <c r="L17217" s="2">
        <f t="shared" si="1075"/>
        <v>2018</v>
      </c>
      <c r="M17217" s="2" t="str">
        <f t="shared" si="1073"/>
        <v>Feb</v>
      </c>
      <c r="N17217" s="2">
        <f t="shared" si="1074"/>
        <v>12</v>
      </c>
    </row>
    <row r="17218" spans="1:14" x14ac:dyDescent="0.2">
      <c r="A17218">
        <v>104722</v>
      </c>
      <c r="B17218" t="s">
        <v>6</v>
      </c>
      <c r="C17218" t="s">
        <v>18</v>
      </c>
      <c r="D17218" s="11">
        <v>530.83000000000004</v>
      </c>
      <c r="E17218" s="1">
        <v>44102</v>
      </c>
      <c r="F17218" s="1">
        <v>44109</v>
      </c>
      <c r="G17218" s="12">
        <f t="shared" ref="G17218:G17281" si="1076">F17218-E17218</f>
        <v>7</v>
      </c>
      <c r="H17218" s="2" t="s">
        <v>21</v>
      </c>
      <c r="I17218" s="2" t="s">
        <v>28</v>
      </c>
      <c r="J17218" s="2">
        <v>4</v>
      </c>
      <c r="K17218" s="2" t="s">
        <v>30</v>
      </c>
      <c r="L17218" s="2">
        <f t="shared" si="1075"/>
        <v>2020</v>
      </c>
      <c r="M17218" s="2" t="str">
        <f t="shared" ref="M17218:M17281" si="1077">TEXT(E17218,"mmm")</f>
        <v>Sep</v>
      </c>
      <c r="N17218" s="2">
        <f t="shared" ref="N17218:N17281" si="1078">DAY(E17218)</f>
        <v>28</v>
      </c>
    </row>
    <row r="17219" spans="1:14" x14ac:dyDescent="0.2">
      <c r="A17219">
        <v>92584</v>
      </c>
      <c r="B17219" t="s">
        <v>9</v>
      </c>
      <c r="C17219" t="s">
        <v>19</v>
      </c>
      <c r="D17219" s="11">
        <v>455.45</v>
      </c>
      <c r="E17219" s="1">
        <v>43154</v>
      </c>
      <c r="F17219" s="1">
        <v>43160</v>
      </c>
      <c r="G17219" s="12">
        <f t="shared" si="1076"/>
        <v>6</v>
      </c>
      <c r="H17219" s="2" t="s">
        <v>23</v>
      </c>
      <c r="I17219" s="2" t="s">
        <v>28</v>
      </c>
      <c r="J17219" s="2" t="s">
        <v>30</v>
      </c>
      <c r="K17219" s="2">
        <v>2</v>
      </c>
      <c r="L17219" s="2">
        <f t="shared" ref="L17219:L17282" si="1079">YEAR(E17219)</f>
        <v>2018</v>
      </c>
      <c r="M17219" s="2" t="str">
        <f t="shared" si="1077"/>
        <v>Feb</v>
      </c>
      <c r="N17219" s="2">
        <f t="shared" si="1078"/>
        <v>23</v>
      </c>
    </row>
    <row r="17220" spans="1:14" x14ac:dyDescent="0.2">
      <c r="A17220">
        <v>101474</v>
      </c>
      <c r="B17220" t="s">
        <v>2</v>
      </c>
      <c r="C17220" t="s">
        <v>19</v>
      </c>
      <c r="D17220" s="11">
        <v>1096.5</v>
      </c>
      <c r="E17220" s="1">
        <v>43897</v>
      </c>
      <c r="F17220" s="1">
        <v>43903</v>
      </c>
      <c r="G17220" s="12">
        <f t="shared" si="1076"/>
        <v>6</v>
      </c>
      <c r="H17220" s="2" t="s">
        <v>24</v>
      </c>
      <c r="I17220" s="2" t="s">
        <v>28</v>
      </c>
      <c r="J17220" s="2">
        <v>5</v>
      </c>
      <c r="K17220" s="2" t="s">
        <v>30</v>
      </c>
      <c r="L17220" s="2">
        <f t="shared" si="1079"/>
        <v>2020</v>
      </c>
      <c r="M17220" s="2" t="str">
        <f t="shared" si="1077"/>
        <v>Mar</v>
      </c>
      <c r="N17220" s="2">
        <f t="shared" si="1078"/>
        <v>7</v>
      </c>
    </row>
    <row r="17221" spans="1:14" x14ac:dyDescent="0.2">
      <c r="A17221">
        <v>104722</v>
      </c>
      <c r="B17221" t="s">
        <v>10</v>
      </c>
      <c r="C17221" t="s">
        <v>18</v>
      </c>
      <c r="D17221" s="11">
        <v>1487.11</v>
      </c>
      <c r="E17221" s="1">
        <v>44102</v>
      </c>
      <c r="F17221" s="1">
        <v>44109</v>
      </c>
      <c r="G17221" s="12">
        <f t="shared" si="1076"/>
        <v>7</v>
      </c>
      <c r="H17221" s="2" t="s">
        <v>21</v>
      </c>
      <c r="I17221" s="2" t="s">
        <v>28</v>
      </c>
      <c r="J17221" s="2">
        <v>1</v>
      </c>
      <c r="K17221" s="2" t="s">
        <v>30</v>
      </c>
      <c r="L17221" s="2">
        <f t="shared" si="1079"/>
        <v>2020</v>
      </c>
      <c r="M17221" s="2" t="str">
        <f t="shared" si="1077"/>
        <v>Sep</v>
      </c>
      <c r="N17221" s="2">
        <f t="shared" si="1078"/>
        <v>28</v>
      </c>
    </row>
    <row r="17222" spans="1:14" x14ac:dyDescent="0.2">
      <c r="A17222">
        <v>104728</v>
      </c>
      <c r="B17222" t="s">
        <v>7</v>
      </c>
      <c r="C17222" t="s">
        <v>18</v>
      </c>
      <c r="D17222" s="11">
        <v>1076.99</v>
      </c>
      <c r="E17222" s="1">
        <v>44102</v>
      </c>
      <c r="F17222" s="1">
        <v>44109</v>
      </c>
      <c r="G17222" s="12">
        <f t="shared" si="1076"/>
        <v>7</v>
      </c>
      <c r="H17222" s="2" t="s">
        <v>25</v>
      </c>
      <c r="I17222" s="2" t="s">
        <v>28</v>
      </c>
      <c r="J17222" s="2">
        <v>4</v>
      </c>
      <c r="K17222" s="2" t="s">
        <v>30</v>
      </c>
      <c r="L17222" s="2">
        <f t="shared" si="1079"/>
        <v>2020</v>
      </c>
      <c r="M17222" s="2" t="str">
        <f t="shared" si="1077"/>
        <v>Sep</v>
      </c>
      <c r="N17222" s="2">
        <f t="shared" si="1078"/>
        <v>28</v>
      </c>
    </row>
    <row r="17223" spans="1:14" x14ac:dyDescent="0.2">
      <c r="A17223">
        <v>101475</v>
      </c>
      <c r="B17223" t="s">
        <v>8</v>
      </c>
      <c r="C17223" t="s">
        <v>19</v>
      </c>
      <c r="D17223" s="11">
        <v>729.29</v>
      </c>
      <c r="E17223" s="1">
        <v>43897</v>
      </c>
      <c r="F17223" s="1">
        <v>43903</v>
      </c>
      <c r="G17223" s="12">
        <f t="shared" si="1076"/>
        <v>6</v>
      </c>
      <c r="H17223" s="2" t="s">
        <v>24</v>
      </c>
      <c r="I17223" s="2" t="s">
        <v>28</v>
      </c>
      <c r="J17223" s="2">
        <v>5</v>
      </c>
      <c r="K17223" s="2" t="s">
        <v>30</v>
      </c>
      <c r="L17223" s="2">
        <f t="shared" si="1079"/>
        <v>2020</v>
      </c>
      <c r="M17223" s="2" t="str">
        <f t="shared" si="1077"/>
        <v>Mar</v>
      </c>
      <c r="N17223" s="2">
        <f t="shared" si="1078"/>
        <v>7</v>
      </c>
    </row>
    <row r="17224" spans="1:14" x14ac:dyDescent="0.2">
      <c r="A17224">
        <v>104729</v>
      </c>
      <c r="B17224" t="s">
        <v>2</v>
      </c>
      <c r="C17224" t="s">
        <v>18</v>
      </c>
      <c r="D17224" s="11">
        <v>648.45000000000005</v>
      </c>
      <c r="E17224" s="1">
        <v>44102</v>
      </c>
      <c r="F17224" s="1">
        <v>44109</v>
      </c>
      <c r="G17224" s="12">
        <f t="shared" si="1076"/>
        <v>7</v>
      </c>
      <c r="H17224" s="2" t="s">
        <v>25</v>
      </c>
      <c r="I17224" s="2" t="s">
        <v>28</v>
      </c>
      <c r="J17224" s="2">
        <v>4</v>
      </c>
      <c r="K17224" s="2">
        <v>5</v>
      </c>
      <c r="L17224" s="2">
        <f t="shared" si="1079"/>
        <v>2020</v>
      </c>
      <c r="M17224" s="2" t="str">
        <f t="shared" si="1077"/>
        <v>Sep</v>
      </c>
      <c r="N17224" s="2">
        <f t="shared" si="1078"/>
        <v>28</v>
      </c>
    </row>
    <row r="17225" spans="1:14" x14ac:dyDescent="0.2">
      <c r="A17225">
        <v>104729</v>
      </c>
      <c r="B17225" t="s">
        <v>7</v>
      </c>
      <c r="C17225" t="s">
        <v>18</v>
      </c>
      <c r="D17225" s="11">
        <v>435</v>
      </c>
      <c r="E17225" s="1">
        <v>44102</v>
      </c>
      <c r="F17225" s="1">
        <v>44109</v>
      </c>
      <c r="G17225" s="12">
        <f t="shared" si="1076"/>
        <v>7</v>
      </c>
      <c r="H17225" s="2" t="s">
        <v>25</v>
      </c>
      <c r="I17225" s="2" t="s">
        <v>28</v>
      </c>
      <c r="J17225" s="2">
        <v>4</v>
      </c>
      <c r="K17225" s="2" t="s">
        <v>30</v>
      </c>
      <c r="L17225" s="2">
        <f t="shared" si="1079"/>
        <v>2020</v>
      </c>
      <c r="M17225" s="2" t="str">
        <f t="shared" si="1077"/>
        <v>Sep</v>
      </c>
      <c r="N17225" s="2">
        <f t="shared" si="1078"/>
        <v>28</v>
      </c>
    </row>
    <row r="17226" spans="1:14" x14ac:dyDescent="0.2">
      <c r="A17226">
        <v>104731</v>
      </c>
      <c r="B17226" t="s">
        <v>3</v>
      </c>
      <c r="C17226" t="s">
        <v>18</v>
      </c>
      <c r="D17226" s="11">
        <v>664.97</v>
      </c>
      <c r="E17226" s="1">
        <v>44102</v>
      </c>
      <c r="F17226" s="1">
        <v>44109</v>
      </c>
      <c r="G17226" s="12">
        <f t="shared" si="1076"/>
        <v>7</v>
      </c>
      <c r="H17226" s="2" t="s">
        <v>23</v>
      </c>
      <c r="I17226" s="2" t="s">
        <v>28</v>
      </c>
      <c r="J17226" s="2">
        <v>4</v>
      </c>
      <c r="K17226" s="2">
        <v>5</v>
      </c>
      <c r="L17226" s="2">
        <f t="shared" si="1079"/>
        <v>2020</v>
      </c>
      <c r="M17226" s="2" t="str">
        <f t="shared" si="1077"/>
        <v>Sep</v>
      </c>
      <c r="N17226" s="2">
        <f t="shared" si="1078"/>
        <v>28</v>
      </c>
    </row>
    <row r="17227" spans="1:14" x14ac:dyDescent="0.2">
      <c r="A17227">
        <v>104731</v>
      </c>
      <c r="B17227" t="s">
        <v>8</v>
      </c>
      <c r="C17227" t="s">
        <v>18</v>
      </c>
      <c r="D17227" s="11">
        <v>670.54</v>
      </c>
      <c r="E17227" s="1">
        <v>44102</v>
      </c>
      <c r="F17227" s="1">
        <v>44109</v>
      </c>
      <c r="G17227" s="12">
        <f t="shared" si="1076"/>
        <v>7</v>
      </c>
      <c r="H17227" s="2" t="s">
        <v>23</v>
      </c>
      <c r="I17227" s="2" t="s">
        <v>28</v>
      </c>
      <c r="J17227" s="2">
        <v>4</v>
      </c>
      <c r="K17227" s="2" t="s">
        <v>30</v>
      </c>
      <c r="L17227" s="2">
        <f t="shared" si="1079"/>
        <v>2020</v>
      </c>
      <c r="M17227" s="2" t="str">
        <f t="shared" si="1077"/>
        <v>Sep</v>
      </c>
      <c r="N17227" s="2">
        <f t="shared" si="1078"/>
        <v>28</v>
      </c>
    </row>
    <row r="17228" spans="1:14" x14ac:dyDescent="0.2">
      <c r="A17228">
        <v>104738</v>
      </c>
      <c r="B17228" t="s">
        <v>9</v>
      </c>
      <c r="C17228" t="s">
        <v>19</v>
      </c>
      <c r="D17228" s="11">
        <v>174.41</v>
      </c>
      <c r="E17228" s="1">
        <v>44102</v>
      </c>
      <c r="F17228" s="1">
        <v>44109</v>
      </c>
      <c r="G17228" s="12">
        <f t="shared" si="1076"/>
        <v>7</v>
      </c>
      <c r="H17228" s="2" t="s">
        <v>26</v>
      </c>
      <c r="I17228" s="2" t="s">
        <v>28</v>
      </c>
      <c r="J17228" s="2">
        <v>4</v>
      </c>
      <c r="K17228" s="2">
        <v>2</v>
      </c>
      <c r="L17228" s="2">
        <f t="shared" si="1079"/>
        <v>2020</v>
      </c>
      <c r="M17228" s="2" t="str">
        <f t="shared" si="1077"/>
        <v>Sep</v>
      </c>
      <c r="N17228" s="2">
        <f t="shared" si="1078"/>
        <v>28</v>
      </c>
    </row>
    <row r="17229" spans="1:14" x14ac:dyDescent="0.2">
      <c r="A17229">
        <v>104738</v>
      </c>
      <c r="B17229" t="s">
        <v>4</v>
      </c>
      <c r="C17229" t="s">
        <v>19</v>
      </c>
      <c r="D17229" s="11">
        <v>1089.5999999999999</v>
      </c>
      <c r="E17229" s="1">
        <v>44102</v>
      </c>
      <c r="F17229" s="1">
        <v>44109</v>
      </c>
      <c r="G17229" s="12">
        <f t="shared" si="1076"/>
        <v>7</v>
      </c>
      <c r="H17229" s="2" t="s">
        <v>26</v>
      </c>
      <c r="I17229" s="2" t="s">
        <v>28</v>
      </c>
      <c r="J17229" s="2">
        <v>4</v>
      </c>
      <c r="K17229" s="2">
        <v>5</v>
      </c>
      <c r="L17229" s="2">
        <f t="shared" si="1079"/>
        <v>2020</v>
      </c>
      <c r="M17229" s="2" t="str">
        <f t="shared" si="1077"/>
        <v>Sep</v>
      </c>
      <c r="N17229" s="2">
        <f t="shared" si="1078"/>
        <v>28</v>
      </c>
    </row>
    <row r="17230" spans="1:14" x14ac:dyDescent="0.2">
      <c r="A17230">
        <v>104738</v>
      </c>
      <c r="B17230" t="s">
        <v>5</v>
      </c>
      <c r="C17230" t="s">
        <v>19</v>
      </c>
      <c r="D17230" s="11">
        <v>1078.7</v>
      </c>
      <c r="E17230" s="1">
        <v>44102</v>
      </c>
      <c r="F17230" s="1">
        <v>44109</v>
      </c>
      <c r="G17230" s="12">
        <f t="shared" si="1076"/>
        <v>7</v>
      </c>
      <c r="H17230" s="2" t="s">
        <v>26</v>
      </c>
      <c r="I17230" s="2" t="s">
        <v>28</v>
      </c>
      <c r="J17230" s="2" t="s">
        <v>30</v>
      </c>
      <c r="K17230" s="2" t="s">
        <v>30</v>
      </c>
      <c r="L17230" s="2">
        <f t="shared" si="1079"/>
        <v>2020</v>
      </c>
      <c r="M17230" s="2" t="str">
        <f t="shared" si="1077"/>
        <v>Sep</v>
      </c>
      <c r="N17230" s="2">
        <f t="shared" si="1078"/>
        <v>28</v>
      </c>
    </row>
    <row r="17231" spans="1:14" x14ac:dyDescent="0.2">
      <c r="A17231">
        <v>104740</v>
      </c>
      <c r="B17231" t="s">
        <v>4</v>
      </c>
      <c r="C17231" t="s">
        <v>18</v>
      </c>
      <c r="D17231" s="11">
        <v>1824.82</v>
      </c>
      <c r="E17231" s="1">
        <v>44102</v>
      </c>
      <c r="F17231" s="1">
        <v>44109</v>
      </c>
      <c r="G17231" s="12">
        <f t="shared" si="1076"/>
        <v>7</v>
      </c>
      <c r="H17231" s="2" t="s">
        <v>27</v>
      </c>
      <c r="I17231" s="2" t="s">
        <v>28</v>
      </c>
      <c r="J17231" s="2">
        <v>4</v>
      </c>
      <c r="K17231" s="2" t="s">
        <v>30</v>
      </c>
      <c r="L17231" s="2">
        <f t="shared" si="1079"/>
        <v>2020</v>
      </c>
      <c r="M17231" s="2" t="str">
        <f t="shared" si="1077"/>
        <v>Sep</v>
      </c>
      <c r="N17231" s="2">
        <f t="shared" si="1078"/>
        <v>28</v>
      </c>
    </row>
    <row r="17232" spans="1:14" x14ac:dyDescent="0.2">
      <c r="A17232">
        <v>104740</v>
      </c>
      <c r="B17232" t="s">
        <v>5</v>
      </c>
      <c r="C17232" t="s">
        <v>19</v>
      </c>
      <c r="D17232" s="11">
        <v>1404.33</v>
      </c>
      <c r="E17232" s="1">
        <v>44102</v>
      </c>
      <c r="F17232" s="1">
        <v>44109</v>
      </c>
      <c r="G17232" s="12">
        <f t="shared" si="1076"/>
        <v>7</v>
      </c>
      <c r="H17232" s="2" t="s">
        <v>27</v>
      </c>
      <c r="I17232" s="2" t="s">
        <v>28</v>
      </c>
      <c r="J17232" s="2">
        <v>4</v>
      </c>
      <c r="K17232" s="2" t="s">
        <v>30</v>
      </c>
      <c r="L17232" s="2">
        <f t="shared" si="1079"/>
        <v>2020</v>
      </c>
      <c r="M17232" s="2" t="str">
        <f t="shared" si="1077"/>
        <v>Sep</v>
      </c>
      <c r="N17232" s="2">
        <f t="shared" si="1078"/>
        <v>28</v>
      </c>
    </row>
    <row r="17233" spans="1:14" x14ac:dyDescent="0.2">
      <c r="A17233">
        <v>105579</v>
      </c>
      <c r="B17233" t="s">
        <v>2</v>
      </c>
      <c r="C17233" t="s">
        <v>18</v>
      </c>
      <c r="D17233" s="11">
        <v>727.17</v>
      </c>
      <c r="E17233" s="1">
        <v>44164</v>
      </c>
      <c r="F17233" s="1">
        <v>44168</v>
      </c>
      <c r="G17233" s="12">
        <f t="shared" si="1076"/>
        <v>4</v>
      </c>
      <c r="H17233" s="2" t="s">
        <v>26</v>
      </c>
      <c r="I17233" s="2" t="s">
        <v>28</v>
      </c>
      <c r="J17233" s="2" t="s">
        <v>30</v>
      </c>
      <c r="K17233" s="2" t="s">
        <v>30</v>
      </c>
      <c r="L17233" s="2">
        <f t="shared" si="1079"/>
        <v>2020</v>
      </c>
      <c r="M17233" s="2" t="str">
        <f t="shared" si="1077"/>
        <v>Nov</v>
      </c>
      <c r="N17233" s="2">
        <f t="shared" si="1078"/>
        <v>29</v>
      </c>
    </row>
    <row r="17234" spans="1:14" x14ac:dyDescent="0.2">
      <c r="A17234">
        <v>101567</v>
      </c>
      <c r="B17234" t="s">
        <v>9</v>
      </c>
      <c r="C17234" t="s">
        <v>18</v>
      </c>
      <c r="D17234" s="11">
        <v>249.41</v>
      </c>
      <c r="E17234" s="1">
        <v>43904</v>
      </c>
      <c r="F17234" s="1">
        <v>43910</v>
      </c>
      <c r="G17234" s="12">
        <f t="shared" si="1076"/>
        <v>6</v>
      </c>
      <c r="H17234" s="2" t="s">
        <v>21</v>
      </c>
      <c r="I17234" s="2" t="s">
        <v>28</v>
      </c>
      <c r="J17234" s="2">
        <v>5</v>
      </c>
      <c r="K17234" s="2" t="s">
        <v>30</v>
      </c>
      <c r="L17234" s="2">
        <f t="shared" si="1079"/>
        <v>2020</v>
      </c>
      <c r="M17234" s="2" t="str">
        <f t="shared" si="1077"/>
        <v>Mar</v>
      </c>
      <c r="N17234" s="2">
        <f t="shared" si="1078"/>
        <v>14</v>
      </c>
    </row>
    <row r="17235" spans="1:14" x14ac:dyDescent="0.2">
      <c r="A17235">
        <v>105766</v>
      </c>
      <c r="B17235" t="s">
        <v>4</v>
      </c>
      <c r="C17235" t="s">
        <v>19</v>
      </c>
      <c r="D17235" s="11">
        <v>821.58</v>
      </c>
      <c r="E17235" s="1">
        <v>44177</v>
      </c>
      <c r="F17235" s="1">
        <v>44181</v>
      </c>
      <c r="G17235" s="12">
        <f t="shared" si="1076"/>
        <v>4</v>
      </c>
      <c r="H17235" s="2" t="s">
        <v>25</v>
      </c>
      <c r="I17235" s="2" t="s">
        <v>28</v>
      </c>
      <c r="J17235" s="2" t="s">
        <v>30</v>
      </c>
      <c r="K17235" s="2" t="s">
        <v>30</v>
      </c>
      <c r="L17235" s="2">
        <f t="shared" si="1079"/>
        <v>2020</v>
      </c>
      <c r="M17235" s="2" t="str">
        <f t="shared" si="1077"/>
        <v>Dec</v>
      </c>
      <c r="N17235" s="2">
        <f t="shared" si="1078"/>
        <v>12</v>
      </c>
    </row>
    <row r="17236" spans="1:14" x14ac:dyDescent="0.2">
      <c r="A17236">
        <v>93015</v>
      </c>
      <c r="B17236" t="s">
        <v>3</v>
      </c>
      <c r="C17236" t="s">
        <v>18</v>
      </c>
      <c r="D17236" s="11">
        <v>1082.82</v>
      </c>
      <c r="E17236" s="1">
        <v>43192</v>
      </c>
      <c r="F17236" s="1">
        <v>43198</v>
      </c>
      <c r="G17236" s="12">
        <f t="shared" si="1076"/>
        <v>6</v>
      </c>
      <c r="H17236" s="2" t="s">
        <v>23</v>
      </c>
      <c r="I17236" s="2" t="s">
        <v>29</v>
      </c>
      <c r="J17236" s="2" t="s">
        <v>30</v>
      </c>
      <c r="K17236" s="2">
        <v>3</v>
      </c>
      <c r="L17236" s="2">
        <f t="shared" si="1079"/>
        <v>2018</v>
      </c>
      <c r="M17236" s="2" t="str">
        <f t="shared" si="1077"/>
        <v>Apr</v>
      </c>
      <c r="N17236" s="2">
        <f t="shared" si="1078"/>
        <v>2</v>
      </c>
    </row>
    <row r="17237" spans="1:14" x14ac:dyDescent="0.2">
      <c r="A17237">
        <v>93273</v>
      </c>
      <c r="B17237" t="s">
        <v>3</v>
      </c>
      <c r="C17237" t="s">
        <v>19</v>
      </c>
      <c r="D17237" s="11">
        <v>1757.15</v>
      </c>
      <c r="E17237" s="1">
        <v>43214</v>
      </c>
      <c r="F17237" s="1">
        <v>43220</v>
      </c>
      <c r="G17237" s="12">
        <f t="shared" si="1076"/>
        <v>6</v>
      </c>
      <c r="H17237" s="2" t="s">
        <v>23</v>
      </c>
      <c r="I17237" s="2" t="s">
        <v>29</v>
      </c>
      <c r="J17237" s="2" t="s">
        <v>30</v>
      </c>
      <c r="K17237" s="2">
        <v>1</v>
      </c>
      <c r="L17237" s="2">
        <f t="shared" si="1079"/>
        <v>2018</v>
      </c>
      <c r="M17237" s="2" t="str">
        <f t="shared" si="1077"/>
        <v>Apr</v>
      </c>
      <c r="N17237" s="2">
        <f t="shared" si="1078"/>
        <v>24</v>
      </c>
    </row>
    <row r="17238" spans="1:14" x14ac:dyDescent="0.2">
      <c r="A17238">
        <v>102077</v>
      </c>
      <c r="B17238" t="s">
        <v>4</v>
      </c>
      <c r="C17238" t="s">
        <v>18</v>
      </c>
      <c r="D17238" s="11">
        <v>476.32</v>
      </c>
      <c r="E17238" s="1">
        <v>43936</v>
      </c>
      <c r="F17238" s="1">
        <v>43942</v>
      </c>
      <c r="G17238" s="12">
        <f t="shared" si="1076"/>
        <v>6</v>
      </c>
      <c r="H17238" s="2" t="s">
        <v>27</v>
      </c>
      <c r="I17238" s="2" t="s">
        <v>29</v>
      </c>
      <c r="J17238" s="2">
        <v>3</v>
      </c>
      <c r="K17238" s="2" t="s">
        <v>30</v>
      </c>
      <c r="L17238" s="2">
        <f t="shared" si="1079"/>
        <v>2020</v>
      </c>
      <c r="M17238" s="2" t="str">
        <f t="shared" si="1077"/>
        <v>Apr</v>
      </c>
      <c r="N17238" s="2">
        <f t="shared" si="1078"/>
        <v>15</v>
      </c>
    </row>
    <row r="17239" spans="1:14" x14ac:dyDescent="0.2">
      <c r="A17239">
        <v>104838</v>
      </c>
      <c r="B17239" t="s">
        <v>5</v>
      </c>
      <c r="C17239" t="s">
        <v>19</v>
      </c>
      <c r="D17239" s="11">
        <v>381.29</v>
      </c>
      <c r="E17239" s="1">
        <v>44109</v>
      </c>
      <c r="F17239" s="1">
        <v>44116</v>
      </c>
      <c r="G17239" s="12">
        <f t="shared" si="1076"/>
        <v>7</v>
      </c>
      <c r="H17239" s="2" t="s">
        <v>24</v>
      </c>
      <c r="I17239" s="2" t="s">
        <v>28</v>
      </c>
      <c r="J17239" s="2" t="s">
        <v>30</v>
      </c>
      <c r="K17239" s="2">
        <v>5</v>
      </c>
      <c r="L17239" s="2">
        <f t="shared" si="1079"/>
        <v>2020</v>
      </c>
      <c r="M17239" s="2" t="str">
        <f t="shared" si="1077"/>
        <v>Oct</v>
      </c>
      <c r="N17239" s="2">
        <f t="shared" si="1078"/>
        <v>5</v>
      </c>
    </row>
    <row r="17240" spans="1:14" x14ac:dyDescent="0.2">
      <c r="A17240">
        <v>102123</v>
      </c>
      <c r="B17240" t="s">
        <v>3</v>
      </c>
      <c r="C17240" t="s">
        <v>19</v>
      </c>
      <c r="D17240" s="11">
        <v>306.45999999999998</v>
      </c>
      <c r="E17240" s="1">
        <v>43940</v>
      </c>
      <c r="F17240" s="1">
        <v>43946</v>
      </c>
      <c r="G17240" s="12">
        <f t="shared" si="1076"/>
        <v>6</v>
      </c>
      <c r="H17240" s="2" t="s">
        <v>23</v>
      </c>
      <c r="I17240" s="2" t="s">
        <v>28</v>
      </c>
      <c r="J17240" s="2">
        <v>3</v>
      </c>
      <c r="K17240" s="2" t="s">
        <v>30</v>
      </c>
      <c r="L17240" s="2">
        <f t="shared" si="1079"/>
        <v>2020</v>
      </c>
      <c r="M17240" s="2" t="str">
        <f t="shared" si="1077"/>
        <v>Apr</v>
      </c>
      <c r="N17240" s="2">
        <f t="shared" si="1078"/>
        <v>19</v>
      </c>
    </row>
    <row r="17241" spans="1:14" x14ac:dyDescent="0.2">
      <c r="A17241">
        <v>104870</v>
      </c>
      <c r="B17241" t="s">
        <v>5</v>
      </c>
      <c r="C17241" t="s">
        <v>19</v>
      </c>
      <c r="D17241" s="11">
        <v>1899.82</v>
      </c>
      <c r="E17241" s="1">
        <v>44112</v>
      </c>
      <c r="F17241" s="1">
        <v>44119</v>
      </c>
      <c r="G17241" s="12">
        <f t="shared" si="1076"/>
        <v>7</v>
      </c>
      <c r="H17241" s="2" t="s">
        <v>21</v>
      </c>
      <c r="I17241" s="2" t="s">
        <v>28</v>
      </c>
      <c r="J17241" s="2">
        <v>5</v>
      </c>
      <c r="K17241" s="2" t="s">
        <v>30</v>
      </c>
      <c r="L17241" s="2">
        <f t="shared" si="1079"/>
        <v>2020</v>
      </c>
      <c r="M17241" s="2" t="str">
        <f t="shared" si="1077"/>
        <v>Oct</v>
      </c>
      <c r="N17241" s="2">
        <f t="shared" si="1078"/>
        <v>8</v>
      </c>
    </row>
    <row r="17242" spans="1:14" x14ac:dyDescent="0.2">
      <c r="A17242">
        <v>102127</v>
      </c>
      <c r="B17242" t="s">
        <v>3</v>
      </c>
      <c r="C17242" t="s">
        <v>19</v>
      </c>
      <c r="D17242" s="11">
        <v>1553.06</v>
      </c>
      <c r="E17242" s="1">
        <v>43940</v>
      </c>
      <c r="F17242" s="1">
        <v>43946</v>
      </c>
      <c r="G17242" s="12">
        <f t="shared" si="1076"/>
        <v>6</v>
      </c>
      <c r="H17242" s="2" t="s">
        <v>26</v>
      </c>
      <c r="I17242" s="2" t="s">
        <v>28</v>
      </c>
      <c r="J17242" s="2">
        <v>5</v>
      </c>
      <c r="K17242" s="2" t="s">
        <v>30</v>
      </c>
      <c r="L17242" s="2">
        <f t="shared" si="1079"/>
        <v>2020</v>
      </c>
      <c r="M17242" s="2" t="str">
        <f t="shared" si="1077"/>
        <v>Apr</v>
      </c>
      <c r="N17242" s="2">
        <f t="shared" si="1078"/>
        <v>19</v>
      </c>
    </row>
    <row r="17243" spans="1:14" x14ac:dyDescent="0.2">
      <c r="A17243">
        <v>104870</v>
      </c>
      <c r="B17243" t="s">
        <v>9</v>
      </c>
      <c r="C17243" t="s">
        <v>19</v>
      </c>
      <c r="D17243" s="11">
        <v>703.65</v>
      </c>
      <c r="E17243" s="1">
        <v>44112</v>
      </c>
      <c r="F17243" s="1">
        <v>44119</v>
      </c>
      <c r="G17243" s="12">
        <f t="shared" si="1076"/>
        <v>7</v>
      </c>
      <c r="H17243" s="2" t="s">
        <v>21</v>
      </c>
      <c r="I17243" s="2" t="s">
        <v>28</v>
      </c>
      <c r="J17243" s="2">
        <v>5</v>
      </c>
      <c r="K17243" s="2">
        <v>2</v>
      </c>
      <c r="L17243" s="2">
        <f t="shared" si="1079"/>
        <v>2020</v>
      </c>
      <c r="M17243" s="2" t="str">
        <f t="shared" si="1077"/>
        <v>Oct</v>
      </c>
      <c r="N17243" s="2">
        <f t="shared" si="1078"/>
        <v>8</v>
      </c>
    </row>
    <row r="17244" spans="1:14" x14ac:dyDescent="0.2">
      <c r="A17244">
        <v>104873</v>
      </c>
      <c r="B17244" t="s">
        <v>10</v>
      </c>
      <c r="C17244" t="s">
        <v>18</v>
      </c>
      <c r="D17244" s="11">
        <v>1010.47</v>
      </c>
      <c r="E17244" s="1">
        <v>44112</v>
      </c>
      <c r="F17244" s="1">
        <v>44119</v>
      </c>
      <c r="G17244" s="12">
        <f t="shared" si="1076"/>
        <v>7</v>
      </c>
      <c r="H17244" s="2" t="s">
        <v>25</v>
      </c>
      <c r="I17244" s="2" t="s">
        <v>28</v>
      </c>
      <c r="J17244" s="2">
        <v>5</v>
      </c>
      <c r="K17244" s="2">
        <v>5</v>
      </c>
      <c r="L17244" s="2">
        <f t="shared" si="1079"/>
        <v>2020</v>
      </c>
      <c r="M17244" s="2" t="str">
        <f t="shared" si="1077"/>
        <v>Oct</v>
      </c>
      <c r="N17244" s="2">
        <f t="shared" si="1078"/>
        <v>8</v>
      </c>
    </row>
    <row r="17245" spans="1:14" x14ac:dyDescent="0.2">
      <c r="A17245">
        <v>104879</v>
      </c>
      <c r="B17245" t="s">
        <v>10</v>
      </c>
      <c r="C17245" t="s">
        <v>18</v>
      </c>
      <c r="D17245" s="11">
        <v>1596.38</v>
      </c>
      <c r="E17245" s="1">
        <v>44112</v>
      </c>
      <c r="F17245" s="1">
        <v>44119</v>
      </c>
      <c r="G17245" s="12">
        <f t="shared" si="1076"/>
        <v>7</v>
      </c>
      <c r="H17245" s="2" t="s">
        <v>26</v>
      </c>
      <c r="I17245" s="2" t="s">
        <v>28</v>
      </c>
      <c r="J17245" s="2">
        <v>5</v>
      </c>
      <c r="K17245" s="2" t="s">
        <v>30</v>
      </c>
      <c r="L17245" s="2">
        <f t="shared" si="1079"/>
        <v>2020</v>
      </c>
      <c r="M17245" s="2" t="str">
        <f t="shared" si="1077"/>
        <v>Oct</v>
      </c>
      <c r="N17245" s="2">
        <f t="shared" si="1078"/>
        <v>8</v>
      </c>
    </row>
    <row r="17246" spans="1:14" x14ac:dyDescent="0.2">
      <c r="A17246">
        <v>93669</v>
      </c>
      <c r="B17246" t="s">
        <v>9</v>
      </c>
      <c r="C17246" t="s">
        <v>18</v>
      </c>
      <c r="D17246" s="11">
        <v>216.17</v>
      </c>
      <c r="E17246" s="1">
        <v>43252</v>
      </c>
      <c r="F17246" s="1">
        <v>43258</v>
      </c>
      <c r="G17246" s="12">
        <f t="shared" si="1076"/>
        <v>6</v>
      </c>
      <c r="H17246" s="2" t="s">
        <v>21</v>
      </c>
      <c r="I17246" s="2" t="s">
        <v>28</v>
      </c>
      <c r="J17246" s="2" t="s">
        <v>30</v>
      </c>
      <c r="K17246" s="2">
        <v>3</v>
      </c>
      <c r="L17246" s="2">
        <f t="shared" si="1079"/>
        <v>2018</v>
      </c>
      <c r="M17246" s="2" t="str">
        <f t="shared" si="1077"/>
        <v>Jun</v>
      </c>
      <c r="N17246" s="2">
        <f t="shared" si="1078"/>
        <v>1</v>
      </c>
    </row>
    <row r="17247" spans="1:14" x14ac:dyDescent="0.2">
      <c r="A17247">
        <v>102129</v>
      </c>
      <c r="B17247" t="s">
        <v>8</v>
      </c>
      <c r="C17247" t="s">
        <v>18</v>
      </c>
      <c r="D17247" s="11">
        <v>1261.55</v>
      </c>
      <c r="E17247" s="1">
        <v>43940</v>
      </c>
      <c r="F17247" s="1">
        <v>43946</v>
      </c>
      <c r="G17247" s="12">
        <f t="shared" si="1076"/>
        <v>6</v>
      </c>
      <c r="H17247" s="2" t="s">
        <v>26</v>
      </c>
      <c r="I17247" s="2" t="s">
        <v>28</v>
      </c>
      <c r="J17247" s="2">
        <v>3</v>
      </c>
      <c r="K17247" s="2" t="s">
        <v>30</v>
      </c>
      <c r="L17247" s="2">
        <f t="shared" si="1079"/>
        <v>2020</v>
      </c>
      <c r="M17247" s="2" t="str">
        <f t="shared" si="1077"/>
        <v>Apr</v>
      </c>
      <c r="N17247" s="2">
        <f t="shared" si="1078"/>
        <v>19</v>
      </c>
    </row>
    <row r="17248" spans="1:14" x14ac:dyDescent="0.2">
      <c r="A17248">
        <v>102286</v>
      </c>
      <c r="B17248" t="s">
        <v>3</v>
      </c>
      <c r="C17248" t="s">
        <v>18</v>
      </c>
      <c r="D17248" s="11">
        <v>162.72</v>
      </c>
      <c r="E17248" s="1">
        <v>43952</v>
      </c>
      <c r="F17248" s="1">
        <v>43958</v>
      </c>
      <c r="G17248" s="12">
        <f t="shared" si="1076"/>
        <v>6</v>
      </c>
      <c r="H17248" s="2" t="s">
        <v>25</v>
      </c>
      <c r="I17248" s="2" t="s">
        <v>28</v>
      </c>
      <c r="J17248" s="2">
        <v>5</v>
      </c>
      <c r="K17248" s="2" t="s">
        <v>30</v>
      </c>
      <c r="L17248" s="2">
        <f t="shared" si="1079"/>
        <v>2020</v>
      </c>
      <c r="M17248" s="2" t="str">
        <f t="shared" si="1077"/>
        <v>May</v>
      </c>
      <c r="N17248" s="2">
        <f t="shared" si="1078"/>
        <v>1</v>
      </c>
    </row>
    <row r="17249" spans="1:14" x14ac:dyDescent="0.2">
      <c r="A17249">
        <v>104937</v>
      </c>
      <c r="B17249" t="s">
        <v>8</v>
      </c>
      <c r="C17249" t="s">
        <v>18</v>
      </c>
      <c r="D17249" s="11">
        <v>544.77</v>
      </c>
      <c r="E17249" s="1">
        <v>44116</v>
      </c>
      <c r="F17249" s="1">
        <v>44123</v>
      </c>
      <c r="G17249" s="12">
        <f t="shared" si="1076"/>
        <v>7</v>
      </c>
      <c r="H17249" s="2" t="s">
        <v>22</v>
      </c>
      <c r="I17249" s="2" t="s">
        <v>28</v>
      </c>
      <c r="J17249" s="2" t="s">
        <v>30</v>
      </c>
      <c r="K17249" s="2">
        <v>2</v>
      </c>
      <c r="L17249" s="2">
        <f t="shared" si="1079"/>
        <v>2020</v>
      </c>
      <c r="M17249" s="2" t="str">
        <f t="shared" si="1077"/>
        <v>Oct</v>
      </c>
      <c r="N17249" s="2">
        <f t="shared" si="1078"/>
        <v>12</v>
      </c>
    </row>
    <row r="17250" spans="1:14" x14ac:dyDescent="0.2">
      <c r="A17250">
        <v>105788</v>
      </c>
      <c r="B17250" t="s">
        <v>10</v>
      </c>
      <c r="C17250" t="s">
        <v>18</v>
      </c>
      <c r="D17250" s="11">
        <v>909.48</v>
      </c>
      <c r="E17250" s="1">
        <v>44178</v>
      </c>
      <c r="F17250" s="1">
        <v>44182</v>
      </c>
      <c r="G17250" s="12">
        <f t="shared" si="1076"/>
        <v>4</v>
      </c>
      <c r="H17250" s="2" t="s">
        <v>26</v>
      </c>
      <c r="I17250" s="2" t="s">
        <v>28</v>
      </c>
      <c r="J17250" s="2" t="s">
        <v>30</v>
      </c>
      <c r="K17250" s="2" t="s">
        <v>30</v>
      </c>
      <c r="L17250" s="2">
        <f t="shared" si="1079"/>
        <v>2020</v>
      </c>
      <c r="M17250" s="2" t="str">
        <f t="shared" si="1077"/>
        <v>Dec</v>
      </c>
      <c r="N17250" s="2">
        <f t="shared" si="1078"/>
        <v>13</v>
      </c>
    </row>
    <row r="17251" spans="1:14" x14ac:dyDescent="0.2">
      <c r="A17251">
        <v>104939</v>
      </c>
      <c r="B17251" t="s">
        <v>6</v>
      </c>
      <c r="C17251" t="s">
        <v>18</v>
      </c>
      <c r="D17251" s="11">
        <v>828.96</v>
      </c>
      <c r="E17251" s="1">
        <v>44116</v>
      </c>
      <c r="F17251" s="1">
        <v>44123</v>
      </c>
      <c r="G17251" s="12">
        <f t="shared" si="1076"/>
        <v>7</v>
      </c>
      <c r="H17251" s="2" t="s">
        <v>25</v>
      </c>
      <c r="I17251" s="2" t="s">
        <v>28</v>
      </c>
      <c r="J17251" s="2">
        <v>2</v>
      </c>
      <c r="K17251" s="2">
        <v>2</v>
      </c>
      <c r="L17251" s="2">
        <f t="shared" si="1079"/>
        <v>2020</v>
      </c>
      <c r="M17251" s="2" t="str">
        <f t="shared" si="1077"/>
        <v>Oct</v>
      </c>
      <c r="N17251" s="2">
        <f t="shared" si="1078"/>
        <v>12</v>
      </c>
    </row>
    <row r="17252" spans="1:14" x14ac:dyDescent="0.2">
      <c r="A17252">
        <v>104939</v>
      </c>
      <c r="B17252" t="s">
        <v>8</v>
      </c>
      <c r="C17252" t="s">
        <v>18</v>
      </c>
      <c r="D17252" s="11">
        <v>1112.21</v>
      </c>
      <c r="E17252" s="1">
        <v>44116</v>
      </c>
      <c r="F17252" s="1">
        <v>44123</v>
      </c>
      <c r="G17252" s="12">
        <f t="shared" si="1076"/>
        <v>7</v>
      </c>
      <c r="H17252" s="2" t="s">
        <v>25</v>
      </c>
      <c r="I17252" s="2" t="s">
        <v>28</v>
      </c>
      <c r="J17252" s="2">
        <v>5</v>
      </c>
      <c r="K17252" s="2">
        <v>2</v>
      </c>
      <c r="L17252" s="2">
        <f t="shared" si="1079"/>
        <v>2020</v>
      </c>
      <c r="M17252" s="2" t="str">
        <f t="shared" si="1077"/>
        <v>Oct</v>
      </c>
      <c r="N17252" s="2">
        <f t="shared" si="1078"/>
        <v>12</v>
      </c>
    </row>
    <row r="17253" spans="1:14" x14ac:dyDescent="0.2">
      <c r="A17253">
        <v>104940</v>
      </c>
      <c r="B17253" t="s">
        <v>8</v>
      </c>
      <c r="C17253" t="s">
        <v>18</v>
      </c>
      <c r="D17253" s="11">
        <v>842.3</v>
      </c>
      <c r="E17253" s="1">
        <v>44116</v>
      </c>
      <c r="F17253" s="1">
        <v>44123</v>
      </c>
      <c r="G17253" s="12">
        <f t="shared" si="1076"/>
        <v>7</v>
      </c>
      <c r="H17253" s="2" t="s">
        <v>23</v>
      </c>
      <c r="I17253" s="2" t="s">
        <v>28</v>
      </c>
      <c r="J17253" s="2" t="s">
        <v>30</v>
      </c>
      <c r="K17253" s="2">
        <v>2</v>
      </c>
      <c r="L17253" s="2">
        <f t="shared" si="1079"/>
        <v>2020</v>
      </c>
      <c r="M17253" s="2" t="str">
        <f t="shared" si="1077"/>
        <v>Oct</v>
      </c>
      <c r="N17253" s="2">
        <f t="shared" si="1078"/>
        <v>12</v>
      </c>
    </row>
    <row r="17254" spans="1:14" x14ac:dyDescent="0.2">
      <c r="A17254">
        <v>93773</v>
      </c>
      <c r="B17254" t="s">
        <v>4</v>
      </c>
      <c r="C17254" t="s">
        <v>18</v>
      </c>
      <c r="D17254" s="11">
        <v>770.98</v>
      </c>
      <c r="E17254" s="1">
        <v>43263</v>
      </c>
      <c r="F17254" s="1">
        <v>43269</v>
      </c>
      <c r="G17254" s="12">
        <f t="shared" si="1076"/>
        <v>6</v>
      </c>
      <c r="H17254" s="2" t="s">
        <v>21</v>
      </c>
      <c r="I17254" s="2" t="s">
        <v>28</v>
      </c>
      <c r="J17254" s="2" t="s">
        <v>30</v>
      </c>
      <c r="K17254" s="2">
        <v>1</v>
      </c>
      <c r="L17254" s="2">
        <f t="shared" si="1079"/>
        <v>2018</v>
      </c>
      <c r="M17254" s="2" t="str">
        <f t="shared" si="1077"/>
        <v>Jun</v>
      </c>
      <c r="N17254" s="2">
        <f t="shared" si="1078"/>
        <v>12</v>
      </c>
    </row>
    <row r="17255" spans="1:14" x14ac:dyDescent="0.2">
      <c r="A17255">
        <v>93775</v>
      </c>
      <c r="B17255" t="s">
        <v>10</v>
      </c>
      <c r="C17255" t="s">
        <v>19</v>
      </c>
      <c r="D17255" s="11">
        <v>771.61</v>
      </c>
      <c r="E17255" s="1">
        <v>43263</v>
      </c>
      <c r="F17255" s="1">
        <v>43269</v>
      </c>
      <c r="G17255" s="12">
        <f t="shared" si="1076"/>
        <v>6</v>
      </c>
      <c r="H17255" s="2" t="s">
        <v>25</v>
      </c>
      <c r="I17255" s="2" t="s">
        <v>28</v>
      </c>
      <c r="J17255" s="2" t="s">
        <v>30</v>
      </c>
      <c r="K17255" s="2">
        <v>3</v>
      </c>
      <c r="L17255" s="2">
        <f t="shared" si="1079"/>
        <v>2018</v>
      </c>
      <c r="M17255" s="2" t="str">
        <f t="shared" si="1077"/>
        <v>Jun</v>
      </c>
      <c r="N17255" s="2">
        <f t="shared" si="1078"/>
        <v>12</v>
      </c>
    </row>
    <row r="17256" spans="1:14" x14ac:dyDescent="0.2">
      <c r="A17256">
        <v>93777</v>
      </c>
      <c r="B17256" t="s">
        <v>9</v>
      </c>
      <c r="C17256" t="s">
        <v>18</v>
      </c>
      <c r="D17256" s="11">
        <v>190.58</v>
      </c>
      <c r="E17256" s="1">
        <v>43263</v>
      </c>
      <c r="F17256" s="1">
        <v>43269</v>
      </c>
      <c r="G17256" s="12">
        <f t="shared" si="1076"/>
        <v>6</v>
      </c>
      <c r="H17256" s="2" t="s">
        <v>26</v>
      </c>
      <c r="I17256" s="2" t="s">
        <v>28</v>
      </c>
      <c r="J17256" s="2" t="s">
        <v>30</v>
      </c>
      <c r="K17256" s="2">
        <v>2</v>
      </c>
      <c r="L17256" s="2">
        <f t="shared" si="1079"/>
        <v>2018</v>
      </c>
      <c r="M17256" s="2" t="str">
        <f t="shared" si="1077"/>
        <v>Jun</v>
      </c>
      <c r="N17256" s="2">
        <f t="shared" si="1078"/>
        <v>12</v>
      </c>
    </row>
    <row r="17257" spans="1:14" x14ac:dyDescent="0.2">
      <c r="A17257">
        <v>93808</v>
      </c>
      <c r="B17257" t="s">
        <v>3</v>
      </c>
      <c r="C17257" t="s">
        <v>18</v>
      </c>
      <c r="D17257" s="11">
        <v>162.32</v>
      </c>
      <c r="E17257" s="1">
        <v>43267</v>
      </c>
      <c r="F17257" s="1">
        <v>43273</v>
      </c>
      <c r="G17257" s="12">
        <f t="shared" si="1076"/>
        <v>6</v>
      </c>
      <c r="H17257" s="2" t="s">
        <v>27</v>
      </c>
      <c r="I17257" s="2" t="s">
        <v>28</v>
      </c>
      <c r="J17257" s="2" t="s">
        <v>30</v>
      </c>
      <c r="K17257" s="2">
        <v>4</v>
      </c>
      <c r="L17257" s="2">
        <f t="shared" si="1079"/>
        <v>2018</v>
      </c>
      <c r="M17257" s="2" t="str">
        <f t="shared" si="1077"/>
        <v>Jun</v>
      </c>
      <c r="N17257" s="2">
        <f t="shared" si="1078"/>
        <v>16</v>
      </c>
    </row>
    <row r="17258" spans="1:14" x14ac:dyDescent="0.2">
      <c r="A17258">
        <v>106006</v>
      </c>
      <c r="B17258" t="s">
        <v>3</v>
      </c>
      <c r="C17258" t="s">
        <v>19</v>
      </c>
      <c r="D17258" s="11">
        <v>228.09</v>
      </c>
      <c r="E17258" s="1">
        <v>44188</v>
      </c>
      <c r="F17258" s="1">
        <v>44192</v>
      </c>
      <c r="G17258" s="12">
        <f t="shared" si="1076"/>
        <v>4</v>
      </c>
      <c r="H17258" s="2" t="s">
        <v>27</v>
      </c>
      <c r="I17258" s="2" t="s">
        <v>28</v>
      </c>
      <c r="J17258" s="2" t="s">
        <v>30</v>
      </c>
      <c r="K17258" s="2" t="s">
        <v>30</v>
      </c>
      <c r="L17258" s="2">
        <f t="shared" si="1079"/>
        <v>2020</v>
      </c>
      <c r="M17258" s="2" t="str">
        <f t="shared" si="1077"/>
        <v>Dec</v>
      </c>
      <c r="N17258" s="2">
        <f t="shared" si="1078"/>
        <v>23</v>
      </c>
    </row>
    <row r="17259" spans="1:14" x14ac:dyDescent="0.2">
      <c r="A17259">
        <v>93842</v>
      </c>
      <c r="B17259" t="s">
        <v>2</v>
      </c>
      <c r="C17259" t="s">
        <v>18</v>
      </c>
      <c r="D17259" s="11">
        <v>221.66</v>
      </c>
      <c r="E17259" s="1">
        <v>43271</v>
      </c>
      <c r="F17259" s="1">
        <v>43277</v>
      </c>
      <c r="G17259" s="12">
        <f t="shared" si="1076"/>
        <v>6</v>
      </c>
      <c r="H17259" s="2" t="s">
        <v>27</v>
      </c>
      <c r="I17259" s="2" t="s">
        <v>29</v>
      </c>
      <c r="J17259" s="2" t="s">
        <v>30</v>
      </c>
      <c r="K17259" s="2">
        <v>4</v>
      </c>
      <c r="L17259" s="2">
        <f t="shared" si="1079"/>
        <v>2018</v>
      </c>
      <c r="M17259" s="2" t="str">
        <f t="shared" si="1077"/>
        <v>Jun</v>
      </c>
      <c r="N17259" s="2">
        <f t="shared" si="1078"/>
        <v>20</v>
      </c>
    </row>
    <row r="17260" spans="1:14" x14ac:dyDescent="0.2">
      <c r="A17260">
        <v>93928</v>
      </c>
      <c r="B17260" t="s">
        <v>9</v>
      </c>
      <c r="C17260" t="s">
        <v>19</v>
      </c>
      <c r="D17260" s="11">
        <v>972.35</v>
      </c>
      <c r="E17260" s="1">
        <v>43280</v>
      </c>
      <c r="F17260" s="1">
        <v>43286</v>
      </c>
      <c r="G17260" s="12">
        <f t="shared" si="1076"/>
        <v>6</v>
      </c>
      <c r="H17260" s="2" t="s">
        <v>21</v>
      </c>
      <c r="I17260" s="2" t="s">
        <v>29</v>
      </c>
      <c r="J17260" s="2" t="s">
        <v>30</v>
      </c>
      <c r="K17260" s="2">
        <v>1</v>
      </c>
      <c r="L17260" s="2">
        <f t="shared" si="1079"/>
        <v>2018</v>
      </c>
      <c r="M17260" s="2" t="str">
        <f t="shared" si="1077"/>
        <v>Jun</v>
      </c>
      <c r="N17260" s="2">
        <f t="shared" si="1078"/>
        <v>29</v>
      </c>
    </row>
    <row r="17261" spans="1:14" x14ac:dyDescent="0.2">
      <c r="A17261">
        <v>94614</v>
      </c>
      <c r="B17261" t="s">
        <v>9</v>
      </c>
      <c r="C17261" t="s">
        <v>19</v>
      </c>
      <c r="D17261" s="11">
        <v>1194.6500000000001</v>
      </c>
      <c r="E17261" s="1">
        <v>43349</v>
      </c>
      <c r="F17261" s="1">
        <v>43355</v>
      </c>
      <c r="G17261" s="12">
        <f t="shared" si="1076"/>
        <v>6</v>
      </c>
      <c r="H17261" s="2" t="s">
        <v>24</v>
      </c>
      <c r="I17261" s="2" t="s">
        <v>28</v>
      </c>
      <c r="J17261" s="2" t="s">
        <v>30</v>
      </c>
      <c r="K17261" s="2">
        <v>4</v>
      </c>
      <c r="L17261" s="2">
        <f t="shared" si="1079"/>
        <v>2018</v>
      </c>
      <c r="M17261" s="2" t="str">
        <f t="shared" si="1077"/>
        <v>Sep</v>
      </c>
      <c r="N17261" s="2">
        <f t="shared" si="1078"/>
        <v>6</v>
      </c>
    </row>
    <row r="17262" spans="1:14" x14ac:dyDescent="0.2">
      <c r="A17262">
        <v>104946</v>
      </c>
      <c r="B17262" t="s">
        <v>4</v>
      </c>
      <c r="C17262" t="s">
        <v>19</v>
      </c>
      <c r="D17262" s="11">
        <v>890.92</v>
      </c>
      <c r="E17262" s="1">
        <v>44116</v>
      </c>
      <c r="F17262" s="1">
        <v>44123</v>
      </c>
      <c r="G17262" s="12">
        <f t="shared" si="1076"/>
        <v>7</v>
      </c>
      <c r="H17262" s="2" t="s">
        <v>24</v>
      </c>
      <c r="I17262" s="2" t="s">
        <v>28</v>
      </c>
      <c r="J17262" s="2">
        <v>2</v>
      </c>
      <c r="K17262" s="2">
        <v>2</v>
      </c>
      <c r="L17262" s="2">
        <f t="shared" si="1079"/>
        <v>2020</v>
      </c>
      <c r="M17262" s="2" t="str">
        <f t="shared" si="1077"/>
        <v>Oct</v>
      </c>
      <c r="N17262" s="2">
        <f t="shared" si="1078"/>
        <v>12</v>
      </c>
    </row>
    <row r="17263" spans="1:14" x14ac:dyDescent="0.2">
      <c r="A17263">
        <v>104946</v>
      </c>
      <c r="B17263" t="s">
        <v>9</v>
      </c>
      <c r="C17263" t="s">
        <v>19</v>
      </c>
      <c r="D17263" s="11">
        <v>1540.74</v>
      </c>
      <c r="E17263" s="1">
        <v>44116</v>
      </c>
      <c r="F17263" s="1">
        <v>44123</v>
      </c>
      <c r="G17263" s="12">
        <f t="shared" si="1076"/>
        <v>7</v>
      </c>
      <c r="H17263" s="2" t="s">
        <v>24</v>
      </c>
      <c r="I17263" s="2" t="s">
        <v>28</v>
      </c>
      <c r="J17263" s="2">
        <v>2</v>
      </c>
      <c r="K17263" s="2" t="s">
        <v>30</v>
      </c>
      <c r="L17263" s="2">
        <f t="shared" si="1079"/>
        <v>2020</v>
      </c>
      <c r="M17263" s="2" t="str">
        <f t="shared" si="1077"/>
        <v>Oct</v>
      </c>
      <c r="N17263" s="2">
        <f t="shared" si="1078"/>
        <v>12</v>
      </c>
    </row>
    <row r="17264" spans="1:14" x14ac:dyDescent="0.2">
      <c r="A17264">
        <v>104948</v>
      </c>
      <c r="B17264" t="s">
        <v>8</v>
      </c>
      <c r="C17264" t="s">
        <v>19</v>
      </c>
      <c r="D17264" s="11">
        <v>900.91</v>
      </c>
      <c r="E17264" s="1">
        <v>44116</v>
      </c>
      <c r="F17264" s="1">
        <v>44123</v>
      </c>
      <c r="G17264" s="12">
        <f t="shared" si="1076"/>
        <v>7</v>
      </c>
      <c r="H17264" s="2" t="s">
        <v>26</v>
      </c>
      <c r="I17264" s="2" t="s">
        <v>28</v>
      </c>
      <c r="J17264" s="2" t="s">
        <v>30</v>
      </c>
      <c r="K17264" s="2" t="s">
        <v>30</v>
      </c>
      <c r="L17264" s="2">
        <f t="shared" si="1079"/>
        <v>2020</v>
      </c>
      <c r="M17264" s="2" t="str">
        <f t="shared" si="1077"/>
        <v>Oct</v>
      </c>
      <c r="N17264" s="2">
        <f t="shared" si="1078"/>
        <v>12</v>
      </c>
    </row>
    <row r="17265" spans="1:14" x14ac:dyDescent="0.2">
      <c r="A17265">
        <v>104949</v>
      </c>
      <c r="B17265" t="s">
        <v>5</v>
      </c>
      <c r="C17265" t="s">
        <v>19</v>
      </c>
      <c r="D17265" s="11">
        <v>616.91999999999996</v>
      </c>
      <c r="E17265" s="1">
        <v>44116</v>
      </c>
      <c r="F17265" s="1">
        <v>44123</v>
      </c>
      <c r="G17265" s="12">
        <f t="shared" si="1076"/>
        <v>7</v>
      </c>
      <c r="H17265" s="2" t="s">
        <v>26</v>
      </c>
      <c r="I17265" s="2" t="s">
        <v>28</v>
      </c>
      <c r="J17265" s="2" t="s">
        <v>30</v>
      </c>
      <c r="K17265" s="2">
        <v>5</v>
      </c>
      <c r="L17265" s="2">
        <f t="shared" si="1079"/>
        <v>2020</v>
      </c>
      <c r="M17265" s="2" t="str">
        <f t="shared" si="1077"/>
        <v>Oct</v>
      </c>
      <c r="N17265" s="2">
        <f t="shared" si="1078"/>
        <v>12</v>
      </c>
    </row>
    <row r="17266" spans="1:14" x14ac:dyDescent="0.2">
      <c r="A17266">
        <v>104949</v>
      </c>
      <c r="B17266" t="s">
        <v>2</v>
      </c>
      <c r="C17266" t="s">
        <v>18</v>
      </c>
      <c r="D17266" s="11">
        <v>745.38</v>
      </c>
      <c r="E17266" s="1">
        <v>44116</v>
      </c>
      <c r="F17266" s="1">
        <v>44123</v>
      </c>
      <c r="G17266" s="12">
        <f t="shared" si="1076"/>
        <v>7</v>
      </c>
      <c r="H17266" s="2" t="s">
        <v>26</v>
      </c>
      <c r="I17266" s="2" t="s">
        <v>28</v>
      </c>
      <c r="J17266" s="2">
        <v>2</v>
      </c>
      <c r="K17266" s="2">
        <v>4</v>
      </c>
      <c r="L17266" s="2">
        <f t="shared" si="1079"/>
        <v>2020</v>
      </c>
      <c r="M17266" s="2" t="str">
        <f t="shared" si="1077"/>
        <v>Oct</v>
      </c>
      <c r="N17266" s="2">
        <f t="shared" si="1078"/>
        <v>12</v>
      </c>
    </row>
    <row r="17267" spans="1:14" x14ac:dyDescent="0.2">
      <c r="A17267">
        <v>104949</v>
      </c>
      <c r="B17267" t="s">
        <v>2</v>
      </c>
      <c r="C17267" t="s">
        <v>19</v>
      </c>
      <c r="D17267" s="11">
        <v>207.64</v>
      </c>
      <c r="E17267" s="1">
        <v>44116</v>
      </c>
      <c r="F17267" s="1">
        <v>44123</v>
      </c>
      <c r="G17267" s="12">
        <f t="shared" si="1076"/>
        <v>7</v>
      </c>
      <c r="H17267" s="2" t="s">
        <v>26</v>
      </c>
      <c r="I17267" s="2" t="s">
        <v>28</v>
      </c>
      <c r="J17267" s="2">
        <v>5</v>
      </c>
      <c r="K17267" s="2" t="s">
        <v>30</v>
      </c>
      <c r="L17267" s="2">
        <f t="shared" si="1079"/>
        <v>2020</v>
      </c>
      <c r="M17267" s="2" t="str">
        <f t="shared" si="1077"/>
        <v>Oct</v>
      </c>
      <c r="N17267" s="2">
        <f t="shared" si="1078"/>
        <v>12</v>
      </c>
    </row>
    <row r="17268" spans="1:14" x14ac:dyDescent="0.2">
      <c r="A17268">
        <v>102387</v>
      </c>
      <c r="B17268" t="s">
        <v>9</v>
      </c>
      <c r="C17268" t="s">
        <v>19</v>
      </c>
      <c r="D17268" s="11">
        <v>401.31</v>
      </c>
      <c r="E17268" s="1">
        <v>43956</v>
      </c>
      <c r="F17268" s="1">
        <v>43962</v>
      </c>
      <c r="G17268" s="12">
        <f t="shared" si="1076"/>
        <v>6</v>
      </c>
      <c r="H17268" s="2" t="s">
        <v>22</v>
      </c>
      <c r="I17268" s="2" t="s">
        <v>28</v>
      </c>
      <c r="J17268" s="2" t="s">
        <v>30</v>
      </c>
      <c r="K17268" s="2" t="s">
        <v>30</v>
      </c>
      <c r="L17268" s="2">
        <f t="shared" si="1079"/>
        <v>2020</v>
      </c>
      <c r="M17268" s="2" t="str">
        <f t="shared" si="1077"/>
        <v>May</v>
      </c>
      <c r="N17268" s="2">
        <f t="shared" si="1078"/>
        <v>5</v>
      </c>
    </row>
    <row r="17269" spans="1:14" x14ac:dyDescent="0.2">
      <c r="A17269">
        <v>104950</v>
      </c>
      <c r="B17269" t="s">
        <v>5</v>
      </c>
      <c r="C17269" t="s">
        <v>18</v>
      </c>
      <c r="D17269" s="11">
        <v>984.55</v>
      </c>
      <c r="E17269" s="1">
        <v>44116</v>
      </c>
      <c r="F17269" s="1">
        <v>44123</v>
      </c>
      <c r="G17269" s="12">
        <f t="shared" si="1076"/>
        <v>7</v>
      </c>
      <c r="H17269" s="2" t="s">
        <v>27</v>
      </c>
      <c r="I17269" s="2" t="s">
        <v>28</v>
      </c>
      <c r="J17269" s="2" t="s">
        <v>30</v>
      </c>
      <c r="K17269" s="2" t="s">
        <v>30</v>
      </c>
      <c r="L17269" s="2">
        <f t="shared" si="1079"/>
        <v>2020</v>
      </c>
      <c r="M17269" s="2" t="str">
        <f t="shared" si="1077"/>
        <v>Oct</v>
      </c>
      <c r="N17269" s="2">
        <f t="shared" si="1078"/>
        <v>12</v>
      </c>
    </row>
    <row r="17270" spans="1:14" x14ac:dyDescent="0.2">
      <c r="A17270">
        <v>94671</v>
      </c>
      <c r="B17270" t="s">
        <v>2</v>
      </c>
      <c r="C17270" t="s">
        <v>18</v>
      </c>
      <c r="D17270" s="11">
        <v>66.87</v>
      </c>
      <c r="E17270" s="1">
        <v>43355</v>
      </c>
      <c r="F17270" s="1">
        <v>43361</v>
      </c>
      <c r="G17270" s="12">
        <f t="shared" si="1076"/>
        <v>6</v>
      </c>
      <c r="H17270" s="2" t="s">
        <v>23</v>
      </c>
      <c r="I17270" s="2" t="s">
        <v>29</v>
      </c>
      <c r="J17270" s="2" t="s">
        <v>30</v>
      </c>
      <c r="K17270" s="2">
        <v>2</v>
      </c>
      <c r="L17270" s="2">
        <f t="shared" si="1079"/>
        <v>2018</v>
      </c>
      <c r="M17270" s="2" t="str">
        <f t="shared" si="1077"/>
        <v>Sep</v>
      </c>
      <c r="N17270" s="2">
        <f t="shared" si="1078"/>
        <v>12</v>
      </c>
    </row>
    <row r="17271" spans="1:14" x14ac:dyDescent="0.2">
      <c r="A17271">
        <v>94676</v>
      </c>
      <c r="B17271" t="s">
        <v>10</v>
      </c>
      <c r="C17271" t="s">
        <v>18</v>
      </c>
      <c r="D17271" s="11">
        <v>1118.68</v>
      </c>
      <c r="E17271" s="1">
        <v>43355</v>
      </c>
      <c r="F17271" s="1">
        <v>43361</v>
      </c>
      <c r="G17271" s="12">
        <f t="shared" si="1076"/>
        <v>6</v>
      </c>
      <c r="H17271" s="2" t="s">
        <v>27</v>
      </c>
      <c r="I17271" s="2" t="s">
        <v>29</v>
      </c>
      <c r="J17271" s="2" t="s">
        <v>30</v>
      </c>
      <c r="K17271" s="2">
        <v>5</v>
      </c>
      <c r="L17271" s="2">
        <f t="shared" si="1079"/>
        <v>2018</v>
      </c>
      <c r="M17271" s="2" t="str">
        <f t="shared" si="1077"/>
        <v>Sep</v>
      </c>
      <c r="N17271" s="2">
        <f t="shared" si="1078"/>
        <v>12</v>
      </c>
    </row>
    <row r="17272" spans="1:14" x14ac:dyDescent="0.2">
      <c r="A17272">
        <v>105125</v>
      </c>
      <c r="B17272" t="s">
        <v>2</v>
      </c>
      <c r="C17272" t="s">
        <v>18</v>
      </c>
      <c r="D17272" s="11">
        <v>865.66</v>
      </c>
      <c r="E17272" s="1">
        <v>44128</v>
      </c>
      <c r="F17272" s="1">
        <v>44135</v>
      </c>
      <c r="G17272" s="12">
        <f t="shared" si="1076"/>
        <v>7</v>
      </c>
      <c r="H17272" s="2" t="s">
        <v>25</v>
      </c>
      <c r="I17272" s="2" t="s">
        <v>28</v>
      </c>
      <c r="J17272" s="2">
        <v>5</v>
      </c>
      <c r="K17272" s="2">
        <v>2</v>
      </c>
      <c r="L17272" s="2">
        <f t="shared" si="1079"/>
        <v>2020</v>
      </c>
      <c r="M17272" s="2" t="str">
        <f t="shared" si="1077"/>
        <v>Oct</v>
      </c>
      <c r="N17272" s="2">
        <f t="shared" si="1078"/>
        <v>24</v>
      </c>
    </row>
    <row r="17273" spans="1:14" x14ac:dyDescent="0.2">
      <c r="A17273">
        <v>105125</v>
      </c>
      <c r="B17273" t="s">
        <v>7</v>
      </c>
      <c r="C17273" t="s">
        <v>18</v>
      </c>
      <c r="D17273" s="11">
        <v>612.16999999999996</v>
      </c>
      <c r="E17273" s="1">
        <v>44128</v>
      </c>
      <c r="F17273" s="1">
        <v>44135</v>
      </c>
      <c r="G17273" s="12">
        <f t="shared" si="1076"/>
        <v>7</v>
      </c>
      <c r="H17273" s="2" t="s">
        <v>25</v>
      </c>
      <c r="I17273" s="2" t="s">
        <v>28</v>
      </c>
      <c r="J17273" s="2">
        <v>5</v>
      </c>
      <c r="K17273" s="2">
        <v>5</v>
      </c>
      <c r="L17273" s="2">
        <f t="shared" si="1079"/>
        <v>2020</v>
      </c>
      <c r="M17273" s="2" t="str">
        <f t="shared" si="1077"/>
        <v>Oct</v>
      </c>
      <c r="N17273" s="2">
        <f t="shared" si="1078"/>
        <v>24</v>
      </c>
    </row>
    <row r="17274" spans="1:14" x14ac:dyDescent="0.2">
      <c r="A17274">
        <v>105128</v>
      </c>
      <c r="B17274" t="s">
        <v>5</v>
      </c>
      <c r="C17274" t="s">
        <v>19</v>
      </c>
      <c r="D17274" s="11">
        <v>1281.99</v>
      </c>
      <c r="E17274" s="1">
        <v>44128</v>
      </c>
      <c r="F17274" s="1">
        <v>44135</v>
      </c>
      <c r="G17274" s="12">
        <f t="shared" si="1076"/>
        <v>7</v>
      </c>
      <c r="H17274" s="2" t="s">
        <v>24</v>
      </c>
      <c r="I17274" s="2" t="s">
        <v>28</v>
      </c>
      <c r="J17274" s="2" t="s">
        <v>30</v>
      </c>
      <c r="K17274" s="2">
        <v>5</v>
      </c>
      <c r="L17274" s="2">
        <f t="shared" si="1079"/>
        <v>2020</v>
      </c>
      <c r="M17274" s="2" t="str">
        <f t="shared" si="1077"/>
        <v>Oct</v>
      </c>
      <c r="N17274" s="2">
        <f t="shared" si="1078"/>
        <v>24</v>
      </c>
    </row>
    <row r="17275" spans="1:14" x14ac:dyDescent="0.2">
      <c r="A17275">
        <v>105128</v>
      </c>
      <c r="B17275" t="s">
        <v>9</v>
      </c>
      <c r="C17275" t="s">
        <v>18</v>
      </c>
      <c r="D17275" s="11">
        <v>564.21</v>
      </c>
      <c r="E17275" s="1">
        <v>44128</v>
      </c>
      <c r="F17275" s="1">
        <v>44135</v>
      </c>
      <c r="G17275" s="12">
        <f t="shared" si="1076"/>
        <v>7</v>
      </c>
      <c r="H17275" s="2" t="s">
        <v>24</v>
      </c>
      <c r="I17275" s="2" t="s">
        <v>28</v>
      </c>
      <c r="J17275" s="2">
        <v>2</v>
      </c>
      <c r="K17275" s="2">
        <v>5</v>
      </c>
      <c r="L17275" s="2">
        <f t="shared" si="1079"/>
        <v>2020</v>
      </c>
      <c r="M17275" s="2" t="str">
        <f t="shared" si="1077"/>
        <v>Oct</v>
      </c>
      <c r="N17275" s="2">
        <f t="shared" si="1078"/>
        <v>24</v>
      </c>
    </row>
    <row r="17276" spans="1:14" x14ac:dyDescent="0.2">
      <c r="A17276">
        <v>102548</v>
      </c>
      <c r="B17276" t="s">
        <v>8</v>
      </c>
      <c r="C17276" t="s">
        <v>18</v>
      </c>
      <c r="D17276" s="11">
        <v>12.14</v>
      </c>
      <c r="E17276" s="1">
        <v>43966</v>
      </c>
      <c r="F17276" s="1">
        <v>43972</v>
      </c>
      <c r="G17276" s="12">
        <f t="shared" si="1076"/>
        <v>6</v>
      </c>
      <c r="H17276" s="2" t="s">
        <v>24</v>
      </c>
      <c r="I17276" s="2" t="s">
        <v>28</v>
      </c>
      <c r="J17276" s="2" t="s">
        <v>30</v>
      </c>
      <c r="K17276" s="2" t="s">
        <v>30</v>
      </c>
      <c r="L17276" s="2">
        <f t="shared" si="1079"/>
        <v>2020</v>
      </c>
      <c r="M17276" s="2" t="str">
        <f t="shared" si="1077"/>
        <v>May</v>
      </c>
      <c r="N17276" s="2">
        <f t="shared" si="1078"/>
        <v>15</v>
      </c>
    </row>
    <row r="17277" spans="1:14" x14ac:dyDescent="0.2">
      <c r="A17277">
        <v>94983</v>
      </c>
      <c r="B17277" t="s">
        <v>4</v>
      </c>
      <c r="C17277" t="s">
        <v>19</v>
      </c>
      <c r="D17277" s="11">
        <v>381.46</v>
      </c>
      <c r="E17277" s="1">
        <v>43388</v>
      </c>
      <c r="F17277" s="1">
        <v>43394</v>
      </c>
      <c r="G17277" s="12">
        <f t="shared" si="1076"/>
        <v>6</v>
      </c>
      <c r="H17277" s="2" t="s">
        <v>25</v>
      </c>
      <c r="I17277" s="2" t="s">
        <v>28</v>
      </c>
      <c r="J17277" s="2" t="s">
        <v>30</v>
      </c>
      <c r="K17277" s="2">
        <v>5</v>
      </c>
      <c r="L17277" s="2">
        <f t="shared" si="1079"/>
        <v>2018</v>
      </c>
      <c r="M17277" s="2" t="str">
        <f t="shared" si="1077"/>
        <v>Oct</v>
      </c>
      <c r="N17277" s="2">
        <f t="shared" si="1078"/>
        <v>15</v>
      </c>
    </row>
    <row r="17278" spans="1:14" x14ac:dyDescent="0.2">
      <c r="A17278">
        <v>105129</v>
      </c>
      <c r="B17278" t="s">
        <v>2</v>
      </c>
      <c r="C17278" t="s">
        <v>19</v>
      </c>
      <c r="D17278" s="11">
        <v>916.27</v>
      </c>
      <c r="E17278" s="1">
        <v>44128</v>
      </c>
      <c r="F17278" s="1">
        <v>44135</v>
      </c>
      <c r="G17278" s="12">
        <f t="shared" si="1076"/>
        <v>7</v>
      </c>
      <c r="H17278" s="2" t="s">
        <v>26</v>
      </c>
      <c r="I17278" s="2" t="s">
        <v>28</v>
      </c>
      <c r="J17278" s="2">
        <v>5</v>
      </c>
      <c r="K17278" s="2" t="s">
        <v>30</v>
      </c>
      <c r="L17278" s="2">
        <f t="shared" si="1079"/>
        <v>2020</v>
      </c>
      <c r="M17278" s="2" t="str">
        <f t="shared" si="1077"/>
        <v>Oct</v>
      </c>
      <c r="N17278" s="2">
        <f t="shared" si="1078"/>
        <v>24</v>
      </c>
    </row>
    <row r="17279" spans="1:14" x14ac:dyDescent="0.2">
      <c r="A17279">
        <v>105130</v>
      </c>
      <c r="B17279" t="s">
        <v>2</v>
      </c>
      <c r="C17279" t="s">
        <v>19</v>
      </c>
      <c r="D17279" s="11">
        <v>1301.46</v>
      </c>
      <c r="E17279" s="1">
        <v>44129</v>
      </c>
      <c r="F17279" s="1">
        <v>44136</v>
      </c>
      <c r="G17279" s="12">
        <f t="shared" si="1076"/>
        <v>7</v>
      </c>
      <c r="H17279" s="2" t="s">
        <v>21</v>
      </c>
      <c r="I17279" s="2" t="s">
        <v>28</v>
      </c>
      <c r="J17279" s="2">
        <v>4</v>
      </c>
      <c r="K17279" s="2" t="s">
        <v>30</v>
      </c>
      <c r="L17279" s="2">
        <f t="shared" si="1079"/>
        <v>2020</v>
      </c>
      <c r="M17279" s="2" t="str">
        <f t="shared" si="1077"/>
        <v>Oct</v>
      </c>
      <c r="N17279" s="2">
        <f t="shared" si="1078"/>
        <v>25</v>
      </c>
    </row>
    <row r="17280" spans="1:14" x14ac:dyDescent="0.2">
      <c r="A17280">
        <v>105130</v>
      </c>
      <c r="B17280" t="s">
        <v>4</v>
      </c>
      <c r="C17280" t="s">
        <v>18</v>
      </c>
      <c r="D17280" s="11">
        <v>960.29</v>
      </c>
      <c r="E17280" s="1">
        <v>44129</v>
      </c>
      <c r="F17280" s="1">
        <v>44136</v>
      </c>
      <c r="G17280" s="12">
        <f t="shared" si="1076"/>
        <v>7</v>
      </c>
      <c r="H17280" s="2" t="s">
        <v>21</v>
      </c>
      <c r="I17280" s="2" t="s">
        <v>28</v>
      </c>
      <c r="J17280" s="2">
        <v>4</v>
      </c>
      <c r="K17280" s="2" t="s">
        <v>30</v>
      </c>
      <c r="L17280" s="2">
        <f t="shared" si="1079"/>
        <v>2020</v>
      </c>
      <c r="M17280" s="2" t="str">
        <f t="shared" si="1077"/>
        <v>Oct</v>
      </c>
      <c r="N17280" s="2">
        <f t="shared" si="1078"/>
        <v>25</v>
      </c>
    </row>
    <row r="17281" spans="1:14" x14ac:dyDescent="0.2">
      <c r="A17281">
        <v>105130</v>
      </c>
      <c r="B17281" t="s">
        <v>4</v>
      </c>
      <c r="C17281" t="s">
        <v>18</v>
      </c>
      <c r="D17281" s="11">
        <v>603.13</v>
      </c>
      <c r="E17281" s="1">
        <v>44129</v>
      </c>
      <c r="F17281" s="1">
        <v>44136</v>
      </c>
      <c r="G17281" s="12">
        <f t="shared" si="1076"/>
        <v>7</v>
      </c>
      <c r="H17281" s="2" t="s">
        <v>21</v>
      </c>
      <c r="I17281" s="2" t="s">
        <v>28</v>
      </c>
      <c r="J17281" s="2">
        <v>4</v>
      </c>
      <c r="K17281" s="2" t="s">
        <v>30</v>
      </c>
      <c r="L17281" s="2">
        <f t="shared" si="1079"/>
        <v>2020</v>
      </c>
      <c r="M17281" s="2" t="str">
        <f t="shared" si="1077"/>
        <v>Oct</v>
      </c>
      <c r="N17281" s="2">
        <f t="shared" si="1078"/>
        <v>25</v>
      </c>
    </row>
    <row r="17282" spans="1:14" x14ac:dyDescent="0.2">
      <c r="A17282">
        <v>105137</v>
      </c>
      <c r="B17282" t="s">
        <v>3</v>
      </c>
      <c r="C17282" t="s">
        <v>18</v>
      </c>
      <c r="D17282" s="11">
        <v>587.79999999999995</v>
      </c>
      <c r="E17282" s="1">
        <v>44129</v>
      </c>
      <c r="F17282" s="1">
        <v>44136</v>
      </c>
      <c r="G17282" s="12">
        <f t="shared" ref="G17282:G17345" si="1080">F17282-E17282</f>
        <v>7</v>
      </c>
      <c r="H17282" s="2" t="s">
        <v>23</v>
      </c>
      <c r="I17282" s="2" t="s">
        <v>28</v>
      </c>
      <c r="J17282" s="2">
        <v>4</v>
      </c>
      <c r="K17282" s="2" t="s">
        <v>30</v>
      </c>
      <c r="L17282" s="2">
        <f t="shared" si="1079"/>
        <v>2020</v>
      </c>
      <c r="M17282" s="2" t="str">
        <f t="shared" ref="M17282:M17345" si="1081">TEXT(E17282,"mmm")</f>
        <v>Oct</v>
      </c>
      <c r="N17282" s="2">
        <f t="shared" ref="N17282:N17345" si="1082">DAY(E17282)</f>
        <v>25</v>
      </c>
    </row>
    <row r="17283" spans="1:14" x14ac:dyDescent="0.2">
      <c r="A17283">
        <v>102680</v>
      </c>
      <c r="B17283" t="s">
        <v>9</v>
      </c>
      <c r="C17283" t="s">
        <v>18</v>
      </c>
      <c r="D17283" s="11">
        <v>971.28</v>
      </c>
      <c r="E17283" s="1">
        <v>43974</v>
      </c>
      <c r="F17283" s="1">
        <v>43980</v>
      </c>
      <c r="G17283" s="12">
        <f t="shared" si="1080"/>
        <v>6</v>
      </c>
      <c r="H17283" s="2" t="s">
        <v>22</v>
      </c>
      <c r="I17283" s="2" t="s">
        <v>28</v>
      </c>
      <c r="J17283" s="2" t="s">
        <v>30</v>
      </c>
      <c r="K17283" s="2" t="s">
        <v>30</v>
      </c>
      <c r="L17283" s="2">
        <f t="shared" ref="L17283:L17346" si="1083">YEAR(E17283)</f>
        <v>2020</v>
      </c>
      <c r="M17283" s="2" t="str">
        <f t="shared" si="1081"/>
        <v>May</v>
      </c>
      <c r="N17283" s="2">
        <f t="shared" si="1082"/>
        <v>23</v>
      </c>
    </row>
    <row r="17284" spans="1:14" x14ac:dyDescent="0.2">
      <c r="A17284">
        <v>105140</v>
      </c>
      <c r="B17284" t="s">
        <v>4</v>
      </c>
      <c r="C17284" t="s">
        <v>19</v>
      </c>
      <c r="D17284" s="11">
        <v>769.41</v>
      </c>
      <c r="E17284" s="1">
        <v>44129</v>
      </c>
      <c r="F17284" s="1">
        <v>44136</v>
      </c>
      <c r="G17284" s="12">
        <f t="shared" si="1080"/>
        <v>7</v>
      </c>
      <c r="H17284" s="2" t="s">
        <v>24</v>
      </c>
      <c r="I17284" s="2" t="s">
        <v>28</v>
      </c>
      <c r="J17284" s="2">
        <v>4</v>
      </c>
      <c r="K17284" s="2">
        <v>5</v>
      </c>
      <c r="L17284" s="2">
        <f t="shared" si="1083"/>
        <v>2020</v>
      </c>
      <c r="M17284" s="2" t="str">
        <f t="shared" si="1081"/>
        <v>Oct</v>
      </c>
      <c r="N17284" s="2">
        <f t="shared" si="1082"/>
        <v>25</v>
      </c>
    </row>
    <row r="17285" spans="1:14" x14ac:dyDescent="0.2">
      <c r="A17285">
        <v>105140</v>
      </c>
      <c r="B17285" t="s">
        <v>8</v>
      </c>
      <c r="C17285" t="s">
        <v>19</v>
      </c>
      <c r="D17285" s="11">
        <v>456.82</v>
      </c>
      <c r="E17285" s="1">
        <v>44129</v>
      </c>
      <c r="F17285" s="1">
        <v>44136</v>
      </c>
      <c r="G17285" s="12">
        <f t="shared" si="1080"/>
        <v>7</v>
      </c>
      <c r="H17285" s="2" t="s">
        <v>24</v>
      </c>
      <c r="I17285" s="2" t="s">
        <v>28</v>
      </c>
      <c r="J17285" s="2">
        <v>4</v>
      </c>
      <c r="K17285" s="2">
        <v>4</v>
      </c>
      <c r="L17285" s="2">
        <f t="shared" si="1083"/>
        <v>2020</v>
      </c>
      <c r="M17285" s="2" t="str">
        <f t="shared" si="1081"/>
        <v>Oct</v>
      </c>
      <c r="N17285" s="2">
        <f t="shared" si="1082"/>
        <v>25</v>
      </c>
    </row>
    <row r="17286" spans="1:14" x14ac:dyDescent="0.2">
      <c r="A17286">
        <v>105141</v>
      </c>
      <c r="B17286" t="s">
        <v>3</v>
      </c>
      <c r="C17286" t="s">
        <v>19</v>
      </c>
      <c r="D17286" s="11">
        <v>1187.6199999999999</v>
      </c>
      <c r="E17286" s="1">
        <v>44129</v>
      </c>
      <c r="F17286" s="1">
        <v>44136</v>
      </c>
      <c r="G17286" s="12">
        <f t="shared" si="1080"/>
        <v>7</v>
      </c>
      <c r="H17286" s="2" t="s">
        <v>24</v>
      </c>
      <c r="I17286" s="2" t="s">
        <v>28</v>
      </c>
      <c r="J17286" s="2">
        <v>4</v>
      </c>
      <c r="K17286" s="2">
        <v>5</v>
      </c>
      <c r="L17286" s="2">
        <f t="shared" si="1083"/>
        <v>2020</v>
      </c>
      <c r="M17286" s="2" t="str">
        <f t="shared" si="1081"/>
        <v>Oct</v>
      </c>
      <c r="N17286" s="2">
        <f t="shared" si="1082"/>
        <v>25</v>
      </c>
    </row>
    <row r="17287" spans="1:14" x14ac:dyDescent="0.2">
      <c r="A17287">
        <v>102811</v>
      </c>
      <c r="B17287" t="s">
        <v>9</v>
      </c>
      <c r="C17287" t="s">
        <v>18</v>
      </c>
      <c r="D17287" s="11">
        <v>312.88</v>
      </c>
      <c r="E17287" s="1">
        <v>43985</v>
      </c>
      <c r="F17287" s="1">
        <v>43991</v>
      </c>
      <c r="G17287" s="12">
        <f t="shared" si="1080"/>
        <v>6</v>
      </c>
      <c r="H17287" s="2" t="s">
        <v>22</v>
      </c>
      <c r="I17287" s="2" t="s">
        <v>28</v>
      </c>
      <c r="J17287" s="2" t="s">
        <v>30</v>
      </c>
      <c r="K17287" s="2" t="s">
        <v>30</v>
      </c>
      <c r="L17287" s="2">
        <f t="shared" si="1083"/>
        <v>2020</v>
      </c>
      <c r="M17287" s="2" t="str">
        <f t="shared" si="1081"/>
        <v>Jun</v>
      </c>
      <c r="N17287" s="2">
        <f t="shared" si="1082"/>
        <v>3</v>
      </c>
    </row>
    <row r="17288" spans="1:14" x14ac:dyDescent="0.2">
      <c r="A17288">
        <v>105141</v>
      </c>
      <c r="B17288" t="s">
        <v>2</v>
      </c>
      <c r="C17288" t="s">
        <v>18</v>
      </c>
      <c r="D17288" s="11">
        <v>489.52</v>
      </c>
      <c r="E17288" s="1">
        <v>44129</v>
      </c>
      <c r="F17288" s="1">
        <v>44136</v>
      </c>
      <c r="G17288" s="12">
        <f t="shared" si="1080"/>
        <v>7</v>
      </c>
      <c r="H17288" s="2" t="s">
        <v>24</v>
      </c>
      <c r="I17288" s="2" t="s">
        <v>28</v>
      </c>
      <c r="J17288" s="2">
        <v>1</v>
      </c>
      <c r="K17288" s="2">
        <v>3</v>
      </c>
      <c r="L17288" s="2">
        <f t="shared" si="1083"/>
        <v>2020</v>
      </c>
      <c r="M17288" s="2" t="str">
        <f t="shared" si="1081"/>
        <v>Oct</v>
      </c>
      <c r="N17288" s="2">
        <f t="shared" si="1082"/>
        <v>25</v>
      </c>
    </row>
    <row r="17289" spans="1:14" x14ac:dyDescent="0.2">
      <c r="A17289">
        <v>105141</v>
      </c>
      <c r="B17289" t="s">
        <v>3</v>
      </c>
      <c r="C17289" t="s">
        <v>18</v>
      </c>
      <c r="D17289" s="11">
        <v>1311.09</v>
      </c>
      <c r="E17289" s="1">
        <v>44129</v>
      </c>
      <c r="F17289" s="1">
        <v>44136</v>
      </c>
      <c r="G17289" s="12">
        <f t="shared" si="1080"/>
        <v>7</v>
      </c>
      <c r="H17289" s="2" t="s">
        <v>24</v>
      </c>
      <c r="I17289" s="2" t="s">
        <v>28</v>
      </c>
      <c r="J17289" s="2">
        <v>1</v>
      </c>
      <c r="K17289" s="2" t="s">
        <v>30</v>
      </c>
      <c r="L17289" s="2">
        <f t="shared" si="1083"/>
        <v>2020</v>
      </c>
      <c r="M17289" s="2" t="str">
        <f t="shared" si="1081"/>
        <v>Oct</v>
      </c>
      <c r="N17289" s="2">
        <f t="shared" si="1082"/>
        <v>25</v>
      </c>
    </row>
    <row r="17290" spans="1:14" x14ac:dyDescent="0.2">
      <c r="A17290">
        <v>102812</v>
      </c>
      <c r="B17290" t="s">
        <v>6</v>
      </c>
      <c r="C17290" t="s">
        <v>19</v>
      </c>
      <c r="D17290" s="11">
        <v>876.27</v>
      </c>
      <c r="E17290" s="1">
        <v>43985</v>
      </c>
      <c r="F17290" s="1">
        <v>43991</v>
      </c>
      <c r="G17290" s="12">
        <f t="shared" si="1080"/>
        <v>6</v>
      </c>
      <c r="H17290" s="2" t="s">
        <v>25</v>
      </c>
      <c r="I17290" s="2" t="s">
        <v>28</v>
      </c>
      <c r="J17290" s="2">
        <v>5</v>
      </c>
      <c r="K17290" s="2" t="s">
        <v>30</v>
      </c>
      <c r="L17290" s="2">
        <f t="shared" si="1083"/>
        <v>2020</v>
      </c>
      <c r="M17290" s="2" t="str">
        <f t="shared" si="1081"/>
        <v>Jun</v>
      </c>
      <c r="N17290" s="2">
        <f t="shared" si="1082"/>
        <v>3</v>
      </c>
    </row>
    <row r="17291" spans="1:14" x14ac:dyDescent="0.2">
      <c r="A17291">
        <v>94012</v>
      </c>
      <c r="B17291" t="s">
        <v>5</v>
      </c>
      <c r="C17291" t="s">
        <v>18</v>
      </c>
      <c r="D17291" s="11">
        <v>760.2</v>
      </c>
      <c r="E17291" s="1">
        <v>43287</v>
      </c>
      <c r="F17291" s="1">
        <v>43292</v>
      </c>
      <c r="G17291" s="12">
        <f t="shared" si="1080"/>
        <v>5</v>
      </c>
      <c r="H17291" s="2" t="s">
        <v>23</v>
      </c>
      <c r="I17291" s="2" t="s">
        <v>29</v>
      </c>
      <c r="J17291" s="2">
        <v>4</v>
      </c>
      <c r="K17291" s="2" t="s">
        <v>30</v>
      </c>
      <c r="L17291" s="2">
        <f t="shared" si="1083"/>
        <v>2018</v>
      </c>
      <c r="M17291" s="2" t="str">
        <f t="shared" si="1081"/>
        <v>Jul</v>
      </c>
      <c r="N17291" s="2">
        <f t="shared" si="1082"/>
        <v>6</v>
      </c>
    </row>
    <row r="17292" spans="1:14" x14ac:dyDescent="0.2">
      <c r="A17292">
        <v>105141</v>
      </c>
      <c r="B17292" t="s">
        <v>2</v>
      </c>
      <c r="C17292" t="s">
        <v>19</v>
      </c>
      <c r="D17292" s="11">
        <v>578.03</v>
      </c>
      <c r="E17292" s="1">
        <v>44129</v>
      </c>
      <c r="F17292" s="1">
        <v>44136</v>
      </c>
      <c r="G17292" s="12">
        <f t="shared" si="1080"/>
        <v>7</v>
      </c>
      <c r="H17292" s="2" t="s">
        <v>24</v>
      </c>
      <c r="I17292" s="2" t="s">
        <v>28</v>
      </c>
      <c r="J17292" s="2">
        <v>1</v>
      </c>
      <c r="K17292" s="2" t="s">
        <v>30</v>
      </c>
      <c r="L17292" s="2">
        <f t="shared" si="1083"/>
        <v>2020</v>
      </c>
      <c r="M17292" s="2" t="str">
        <f t="shared" si="1081"/>
        <v>Oct</v>
      </c>
      <c r="N17292" s="2">
        <f t="shared" si="1082"/>
        <v>25</v>
      </c>
    </row>
    <row r="17293" spans="1:14" x14ac:dyDescent="0.2">
      <c r="A17293">
        <v>102919</v>
      </c>
      <c r="B17293" t="s">
        <v>8</v>
      </c>
      <c r="C17293" t="s">
        <v>18</v>
      </c>
      <c r="D17293" s="11">
        <v>71.05</v>
      </c>
      <c r="E17293" s="1">
        <v>43993</v>
      </c>
      <c r="F17293" s="1">
        <v>43999</v>
      </c>
      <c r="G17293" s="12">
        <f t="shared" si="1080"/>
        <v>6</v>
      </c>
      <c r="H17293" s="2" t="s">
        <v>22</v>
      </c>
      <c r="I17293" s="2" t="s">
        <v>28</v>
      </c>
      <c r="J17293" s="2" t="s">
        <v>30</v>
      </c>
      <c r="K17293" s="2" t="s">
        <v>30</v>
      </c>
      <c r="L17293" s="2">
        <f t="shared" si="1083"/>
        <v>2020</v>
      </c>
      <c r="M17293" s="2" t="str">
        <f t="shared" si="1081"/>
        <v>Jun</v>
      </c>
      <c r="N17293" s="2">
        <f t="shared" si="1082"/>
        <v>11</v>
      </c>
    </row>
    <row r="17294" spans="1:14" x14ac:dyDescent="0.2">
      <c r="A17294">
        <v>94014</v>
      </c>
      <c r="B17294" t="s">
        <v>5</v>
      </c>
      <c r="C17294" t="s">
        <v>18</v>
      </c>
      <c r="D17294" s="11">
        <v>1066.3699999999999</v>
      </c>
      <c r="E17294" s="1">
        <v>43287</v>
      </c>
      <c r="F17294" s="1">
        <v>43292</v>
      </c>
      <c r="G17294" s="12">
        <f t="shared" si="1080"/>
        <v>5</v>
      </c>
      <c r="H17294" s="2" t="s">
        <v>24</v>
      </c>
      <c r="I17294" s="2" t="s">
        <v>29</v>
      </c>
      <c r="J17294" s="2">
        <v>4</v>
      </c>
      <c r="K17294" s="2" t="s">
        <v>30</v>
      </c>
      <c r="L17294" s="2">
        <f t="shared" si="1083"/>
        <v>2018</v>
      </c>
      <c r="M17294" s="2" t="str">
        <f t="shared" si="1081"/>
        <v>Jul</v>
      </c>
      <c r="N17294" s="2">
        <f t="shared" si="1082"/>
        <v>6</v>
      </c>
    </row>
    <row r="17295" spans="1:14" x14ac:dyDescent="0.2">
      <c r="A17295">
        <v>105143</v>
      </c>
      <c r="B17295" t="s">
        <v>8</v>
      </c>
      <c r="C17295" t="s">
        <v>18</v>
      </c>
      <c r="D17295" s="11">
        <v>864.03</v>
      </c>
      <c r="E17295" s="1">
        <v>44129</v>
      </c>
      <c r="F17295" s="1">
        <v>44136</v>
      </c>
      <c r="G17295" s="12">
        <f t="shared" si="1080"/>
        <v>7</v>
      </c>
      <c r="H17295" s="2" t="s">
        <v>26</v>
      </c>
      <c r="I17295" s="2" t="s">
        <v>28</v>
      </c>
      <c r="J17295" s="2">
        <v>1</v>
      </c>
      <c r="K17295" s="2">
        <v>5</v>
      </c>
      <c r="L17295" s="2">
        <f t="shared" si="1083"/>
        <v>2020</v>
      </c>
      <c r="M17295" s="2" t="str">
        <f t="shared" si="1081"/>
        <v>Oct</v>
      </c>
      <c r="N17295" s="2">
        <f t="shared" si="1082"/>
        <v>25</v>
      </c>
    </row>
    <row r="17296" spans="1:14" x14ac:dyDescent="0.2">
      <c r="A17296">
        <v>105145</v>
      </c>
      <c r="B17296" t="s">
        <v>10</v>
      </c>
      <c r="C17296" t="s">
        <v>18</v>
      </c>
      <c r="D17296" s="11">
        <v>179.16</v>
      </c>
      <c r="E17296" s="1">
        <v>44129</v>
      </c>
      <c r="F17296" s="1">
        <v>44136</v>
      </c>
      <c r="G17296" s="12">
        <f t="shared" si="1080"/>
        <v>7</v>
      </c>
      <c r="H17296" s="2" t="s">
        <v>27</v>
      </c>
      <c r="I17296" s="2" t="s">
        <v>28</v>
      </c>
      <c r="J17296" s="2">
        <v>4</v>
      </c>
      <c r="K17296" s="2">
        <v>5</v>
      </c>
      <c r="L17296" s="2">
        <f t="shared" si="1083"/>
        <v>2020</v>
      </c>
      <c r="M17296" s="2" t="str">
        <f t="shared" si="1081"/>
        <v>Oct</v>
      </c>
      <c r="N17296" s="2">
        <f t="shared" si="1082"/>
        <v>25</v>
      </c>
    </row>
    <row r="17297" spans="1:14" x14ac:dyDescent="0.2">
      <c r="A17297">
        <v>105145</v>
      </c>
      <c r="B17297" t="s">
        <v>3</v>
      </c>
      <c r="C17297" t="s">
        <v>18</v>
      </c>
      <c r="D17297" s="11">
        <v>1447.98</v>
      </c>
      <c r="E17297" s="1">
        <v>44129</v>
      </c>
      <c r="F17297" s="1">
        <v>44136</v>
      </c>
      <c r="G17297" s="12">
        <f t="shared" si="1080"/>
        <v>7</v>
      </c>
      <c r="H17297" s="2" t="s">
        <v>27</v>
      </c>
      <c r="I17297" s="2" t="s">
        <v>28</v>
      </c>
      <c r="J17297" s="2">
        <v>1</v>
      </c>
      <c r="K17297" s="2">
        <v>5</v>
      </c>
      <c r="L17297" s="2">
        <f t="shared" si="1083"/>
        <v>2020</v>
      </c>
      <c r="M17297" s="2" t="str">
        <f t="shared" si="1081"/>
        <v>Oct</v>
      </c>
      <c r="N17297" s="2">
        <f t="shared" si="1082"/>
        <v>25</v>
      </c>
    </row>
    <row r="17298" spans="1:14" x14ac:dyDescent="0.2">
      <c r="A17298">
        <v>94016</v>
      </c>
      <c r="B17298" t="s">
        <v>5</v>
      </c>
      <c r="C17298" t="s">
        <v>18</v>
      </c>
      <c r="D17298" s="11">
        <v>1005.41</v>
      </c>
      <c r="E17298" s="1">
        <v>43287</v>
      </c>
      <c r="F17298" s="1">
        <v>43292</v>
      </c>
      <c r="G17298" s="12">
        <f t="shared" si="1080"/>
        <v>5</v>
      </c>
      <c r="H17298" s="2" t="s">
        <v>24</v>
      </c>
      <c r="I17298" s="2" t="s">
        <v>28</v>
      </c>
      <c r="J17298" s="2">
        <v>3</v>
      </c>
      <c r="K17298" s="2">
        <v>1</v>
      </c>
      <c r="L17298" s="2">
        <f t="shared" si="1083"/>
        <v>2018</v>
      </c>
      <c r="M17298" s="2" t="str">
        <f t="shared" si="1081"/>
        <v>Jul</v>
      </c>
      <c r="N17298" s="2">
        <f t="shared" si="1082"/>
        <v>6</v>
      </c>
    </row>
    <row r="17299" spans="1:14" x14ac:dyDescent="0.2">
      <c r="A17299">
        <v>94262</v>
      </c>
      <c r="B17299" t="s">
        <v>5</v>
      </c>
      <c r="C17299" t="s">
        <v>18</v>
      </c>
      <c r="D17299" s="11">
        <v>1945.5</v>
      </c>
      <c r="E17299" s="1">
        <v>43311</v>
      </c>
      <c r="F17299" s="1">
        <v>43316</v>
      </c>
      <c r="G17299" s="12">
        <f t="shared" si="1080"/>
        <v>5</v>
      </c>
      <c r="H17299" s="2" t="s">
        <v>26</v>
      </c>
      <c r="I17299" s="2" t="s">
        <v>28</v>
      </c>
      <c r="J17299" s="2">
        <v>5</v>
      </c>
      <c r="K17299" s="2" t="s">
        <v>30</v>
      </c>
      <c r="L17299" s="2">
        <f t="shared" si="1083"/>
        <v>2018</v>
      </c>
      <c r="M17299" s="2" t="str">
        <f t="shared" si="1081"/>
        <v>Jul</v>
      </c>
      <c r="N17299" s="2">
        <f t="shared" si="1082"/>
        <v>30</v>
      </c>
    </row>
    <row r="17300" spans="1:14" x14ac:dyDescent="0.2">
      <c r="A17300">
        <v>105145</v>
      </c>
      <c r="B17300" t="s">
        <v>4</v>
      </c>
      <c r="C17300" t="s">
        <v>19</v>
      </c>
      <c r="D17300" s="11">
        <v>32.08</v>
      </c>
      <c r="E17300" s="1">
        <v>44129</v>
      </c>
      <c r="F17300" s="1">
        <v>44136</v>
      </c>
      <c r="G17300" s="12">
        <f t="shared" si="1080"/>
        <v>7</v>
      </c>
      <c r="H17300" s="2" t="s">
        <v>27</v>
      </c>
      <c r="I17300" s="2" t="s">
        <v>28</v>
      </c>
      <c r="J17300" s="2">
        <v>5</v>
      </c>
      <c r="K17300" s="2">
        <v>5</v>
      </c>
      <c r="L17300" s="2">
        <f t="shared" si="1083"/>
        <v>2020</v>
      </c>
      <c r="M17300" s="2" t="str">
        <f t="shared" si="1081"/>
        <v>Oct</v>
      </c>
      <c r="N17300" s="2">
        <f t="shared" si="1082"/>
        <v>25</v>
      </c>
    </row>
    <row r="17301" spans="1:14" x14ac:dyDescent="0.2">
      <c r="A17301">
        <v>95754</v>
      </c>
      <c r="B17301" t="s">
        <v>3</v>
      </c>
      <c r="C17301" t="s">
        <v>18</v>
      </c>
      <c r="D17301" s="11">
        <v>360.63</v>
      </c>
      <c r="E17301" s="1">
        <v>43467</v>
      </c>
      <c r="F17301" s="1">
        <v>43473</v>
      </c>
      <c r="G17301" s="12">
        <f t="shared" si="1080"/>
        <v>6</v>
      </c>
      <c r="H17301" s="2" t="s">
        <v>25</v>
      </c>
      <c r="I17301" s="2" t="s">
        <v>29</v>
      </c>
      <c r="J17301" s="2" t="s">
        <v>30</v>
      </c>
      <c r="K17301" s="2">
        <v>2</v>
      </c>
      <c r="L17301" s="2">
        <f t="shared" si="1083"/>
        <v>2019</v>
      </c>
      <c r="M17301" s="2" t="str">
        <f t="shared" si="1081"/>
        <v>Jan</v>
      </c>
      <c r="N17301" s="2">
        <f t="shared" si="1082"/>
        <v>2</v>
      </c>
    </row>
    <row r="17302" spans="1:14" x14ac:dyDescent="0.2">
      <c r="A17302">
        <v>105235</v>
      </c>
      <c r="B17302" t="s">
        <v>5</v>
      </c>
      <c r="C17302" t="s">
        <v>19</v>
      </c>
      <c r="D17302" s="11">
        <v>1955.76</v>
      </c>
      <c r="E17302" s="1">
        <v>44136</v>
      </c>
      <c r="F17302" s="1">
        <v>44143</v>
      </c>
      <c r="G17302" s="12">
        <f t="shared" si="1080"/>
        <v>7</v>
      </c>
      <c r="H17302" s="2" t="s">
        <v>21</v>
      </c>
      <c r="I17302" s="2" t="s">
        <v>28</v>
      </c>
      <c r="J17302" s="2" t="s">
        <v>30</v>
      </c>
      <c r="K17302" s="2">
        <v>5</v>
      </c>
      <c r="L17302" s="2">
        <f t="shared" si="1083"/>
        <v>2020</v>
      </c>
      <c r="M17302" s="2" t="str">
        <f t="shared" si="1081"/>
        <v>Nov</v>
      </c>
      <c r="N17302" s="2">
        <f t="shared" si="1082"/>
        <v>1</v>
      </c>
    </row>
    <row r="17303" spans="1:14" x14ac:dyDescent="0.2">
      <c r="A17303">
        <v>105235</v>
      </c>
      <c r="B17303" t="s">
        <v>10</v>
      </c>
      <c r="C17303" t="s">
        <v>18</v>
      </c>
      <c r="D17303" s="11">
        <v>1306.97</v>
      </c>
      <c r="E17303" s="1">
        <v>44136</v>
      </c>
      <c r="F17303" s="1">
        <v>44143</v>
      </c>
      <c r="G17303" s="12">
        <f t="shared" si="1080"/>
        <v>7</v>
      </c>
      <c r="H17303" s="2" t="s">
        <v>21</v>
      </c>
      <c r="I17303" s="2" t="s">
        <v>28</v>
      </c>
      <c r="J17303" s="2">
        <v>3</v>
      </c>
      <c r="K17303" s="2">
        <v>5</v>
      </c>
      <c r="L17303" s="2">
        <f t="shared" si="1083"/>
        <v>2020</v>
      </c>
      <c r="M17303" s="2" t="str">
        <f t="shared" si="1081"/>
        <v>Nov</v>
      </c>
      <c r="N17303" s="2">
        <f t="shared" si="1082"/>
        <v>1</v>
      </c>
    </row>
    <row r="17304" spans="1:14" x14ac:dyDescent="0.2">
      <c r="A17304">
        <v>92171</v>
      </c>
      <c r="B17304" t="s">
        <v>10</v>
      </c>
      <c r="C17304" t="s">
        <v>18</v>
      </c>
      <c r="D17304" s="11">
        <v>622.66</v>
      </c>
      <c r="E17304" s="1">
        <v>43103</v>
      </c>
      <c r="F17304" s="1">
        <v>43108</v>
      </c>
      <c r="G17304" s="12">
        <f t="shared" si="1080"/>
        <v>5</v>
      </c>
      <c r="H17304" s="2" t="s">
        <v>21</v>
      </c>
      <c r="I17304" s="2" t="s">
        <v>28</v>
      </c>
      <c r="J17304" s="2" t="s">
        <v>30</v>
      </c>
      <c r="K17304" s="2" t="s">
        <v>30</v>
      </c>
      <c r="L17304" s="2">
        <f t="shared" si="1083"/>
        <v>2018</v>
      </c>
      <c r="M17304" s="2" t="str">
        <f t="shared" si="1081"/>
        <v>Jan</v>
      </c>
      <c r="N17304" s="2">
        <f t="shared" si="1082"/>
        <v>3</v>
      </c>
    </row>
    <row r="17305" spans="1:14" x14ac:dyDescent="0.2">
      <c r="A17305">
        <v>105235</v>
      </c>
      <c r="B17305" t="s">
        <v>2</v>
      </c>
      <c r="C17305" t="s">
        <v>19</v>
      </c>
      <c r="D17305" s="11">
        <v>884.68</v>
      </c>
      <c r="E17305" s="1">
        <v>44136</v>
      </c>
      <c r="F17305" s="1">
        <v>44143</v>
      </c>
      <c r="G17305" s="12">
        <f t="shared" si="1080"/>
        <v>7</v>
      </c>
      <c r="H17305" s="2" t="s">
        <v>21</v>
      </c>
      <c r="I17305" s="2" t="s">
        <v>28</v>
      </c>
      <c r="J17305" s="2">
        <v>1</v>
      </c>
      <c r="K17305" s="2" t="s">
        <v>30</v>
      </c>
      <c r="L17305" s="2">
        <f t="shared" si="1083"/>
        <v>2020</v>
      </c>
      <c r="M17305" s="2" t="str">
        <f t="shared" si="1081"/>
        <v>Nov</v>
      </c>
      <c r="N17305" s="2">
        <f t="shared" si="1082"/>
        <v>1</v>
      </c>
    </row>
    <row r="17306" spans="1:14" x14ac:dyDescent="0.2">
      <c r="A17306">
        <v>105249</v>
      </c>
      <c r="B17306" t="s">
        <v>8</v>
      </c>
      <c r="C17306" t="s">
        <v>19</v>
      </c>
      <c r="D17306" s="11">
        <v>262.55</v>
      </c>
      <c r="E17306" s="1">
        <v>44138</v>
      </c>
      <c r="F17306" s="1">
        <v>44145</v>
      </c>
      <c r="G17306" s="12">
        <f t="shared" si="1080"/>
        <v>7</v>
      </c>
      <c r="H17306" s="2" t="s">
        <v>22</v>
      </c>
      <c r="I17306" s="2" t="s">
        <v>29</v>
      </c>
      <c r="J17306" s="2" t="s">
        <v>30</v>
      </c>
      <c r="K17306" s="2">
        <v>1</v>
      </c>
      <c r="L17306" s="2">
        <f t="shared" si="1083"/>
        <v>2020</v>
      </c>
      <c r="M17306" s="2" t="str">
        <f t="shared" si="1081"/>
        <v>Nov</v>
      </c>
      <c r="N17306" s="2">
        <f t="shared" si="1082"/>
        <v>3</v>
      </c>
    </row>
    <row r="17307" spans="1:14" x14ac:dyDescent="0.2">
      <c r="A17307">
        <v>103282</v>
      </c>
      <c r="B17307" t="s">
        <v>3</v>
      </c>
      <c r="C17307" t="s">
        <v>19</v>
      </c>
      <c r="D17307" s="11">
        <v>834.19</v>
      </c>
      <c r="E17307" s="1">
        <v>44014</v>
      </c>
      <c r="F17307" s="1">
        <v>44020</v>
      </c>
      <c r="G17307" s="12">
        <f t="shared" si="1080"/>
        <v>6</v>
      </c>
      <c r="H17307" s="2" t="s">
        <v>24</v>
      </c>
      <c r="I17307" s="2" t="s">
        <v>28</v>
      </c>
      <c r="J17307" s="2">
        <v>5</v>
      </c>
      <c r="K17307" s="2" t="s">
        <v>30</v>
      </c>
      <c r="L17307" s="2">
        <f t="shared" si="1083"/>
        <v>2020</v>
      </c>
      <c r="M17307" s="2" t="str">
        <f t="shared" si="1081"/>
        <v>Jul</v>
      </c>
      <c r="N17307" s="2">
        <f t="shared" si="1082"/>
        <v>2</v>
      </c>
    </row>
    <row r="17308" spans="1:14" x14ac:dyDescent="0.2">
      <c r="A17308">
        <v>105265</v>
      </c>
      <c r="B17308" t="s">
        <v>4</v>
      </c>
      <c r="C17308" t="s">
        <v>18</v>
      </c>
      <c r="D17308" s="11">
        <v>1063.51</v>
      </c>
      <c r="E17308" s="1">
        <v>44140</v>
      </c>
      <c r="F17308" s="1">
        <v>44147</v>
      </c>
      <c r="G17308" s="12">
        <f t="shared" si="1080"/>
        <v>7</v>
      </c>
      <c r="H17308" s="2" t="s">
        <v>21</v>
      </c>
      <c r="I17308" s="2" t="s">
        <v>29</v>
      </c>
      <c r="J17308" s="2">
        <v>5</v>
      </c>
      <c r="K17308" s="2">
        <v>2</v>
      </c>
      <c r="L17308" s="2">
        <f t="shared" si="1083"/>
        <v>2020</v>
      </c>
      <c r="M17308" s="2" t="str">
        <f t="shared" si="1081"/>
        <v>Nov</v>
      </c>
      <c r="N17308" s="2">
        <f t="shared" si="1082"/>
        <v>5</v>
      </c>
    </row>
    <row r="17309" spans="1:14" x14ac:dyDescent="0.2">
      <c r="A17309">
        <v>105265</v>
      </c>
      <c r="B17309" t="s">
        <v>8</v>
      </c>
      <c r="C17309" t="s">
        <v>19</v>
      </c>
      <c r="D17309" s="11">
        <v>1309.58</v>
      </c>
      <c r="E17309" s="1">
        <v>44140</v>
      </c>
      <c r="F17309" s="1">
        <v>44147</v>
      </c>
      <c r="G17309" s="12">
        <f t="shared" si="1080"/>
        <v>7</v>
      </c>
      <c r="H17309" s="2" t="s">
        <v>21</v>
      </c>
      <c r="I17309" s="2" t="s">
        <v>29</v>
      </c>
      <c r="J17309" s="2" t="s">
        <v>30</v>
      </c>
      <c r="K17309" s="2" t="s">
        <v>30</v>
      </c>
      <c r="L17309" s="2">
        <f t="shared" si="1083"/>
        <v>2020</v>
      </c>
      <c r="M17309" s="2" t="str">
        <f t="shared" si="1081"/>
        <v>Nov</v>
      </c>
      <c r="N17309" s="2">
        <f t="shared" si="1082"/>
        <v>5</v>
      </c>
    </row>
    <row r="17310" spans="1:14" x14ac:dyDescent="0.2">
      <c r="A17310">
        <v>105265</v>
      </c>
      <c r="B17310" t="s">
        <v>5</v>
      </c>
      <c r="C17310" t="s">
        <v>19</v>
      </c>
      <c r="D17310" s="11">
        <v>1033.95</v>
      </c>
      <c r="E17310" s="1">
        <v>44140</v>
      </c>
      <c r="F17310" s="1">
        <v>44147</v>
      </c>
      <c r="G17310" s="12">
        <f t="shared" si="1080"/>
        <v>7</v>
      </c>
      <c r="H17310" s="2" t="s">
        <v>21</v>
      </c>
      <c r="I17310" s="2" t="s">
        <v>29</v>
      </c>
      <c r="J17310" s="2" t="s">
        <v>30</v>
      </c>
      <c r="K17310" s="2">
        <v>5</v>
      </c>
      <c r="L17310" s="2">
        <f t="shared" si="1083"/>
        <v>2020</v>
      </c>
      <c r="M17310" s="2" t="str">
        <f t="shared" si="1081"/>
        <v>Nov</v>
      </c>
      <c r="N17310" s="2">
        <f t="shared" si="1082"/>
        <v>5</v>
      </c>
    </row>
    <row r="17311" spans="1:14" x14ac:dyDescent="0.2">
      <c r="A17311">
        <v>103319</v>
      </c>
      <c r="B17311" t="s">
        <v>10</v>
      </c>
      <c r="C17311" t="s">
        <v>18</v>
      </c>
      <c r="D17311" s="11">
        <v>155.22999999999999</v>
      </c>
      <c r="E17311" s="1">
        <v>44017</v>
      </c>
      <c r="F17311" s="1">
        <v>44023</v>
      </c>
      <c r="G17311" s="12">
        <f t="shared" si="1080"/>
        <v>6</v>
      </c>
      <c r="H17311" s="2" t="s">
        <v>25</v>
      </c>
      <c r="I17311" s="2" t="s">
        <v>28</v>
      </c>
      <c r="J17311" s="2">
        <v>5</v>
      </c>
      <c r="K17311" s="2" t="s">
        <v>30</v>
      </c>
      <c r="L17311" s="2">
        <f t="shared" si="1083"/>
        <v>2020</v>
      </c>
      <c r="M17311" s="2" t="str">
        <f t="shared" si="1081"/>
        <v>Jul</v>
      </c>
      <c r="N17311" s="2">
        <f t="shared" si="1082"/>
        <v>5</v>
      </c>
    </row>
    <row r="17312" spans="1:14" x14ac:dyDescent="0.2">
      <c r="A17312">
        <v>105268</v>
      </c>
      <c r="B17312" t="s">
        <v>8</v>
      </c>
      <c r="C17312" t="s">
        <v>18</v>
      </c>
      <c r="D17312" s="11">
        <v>1687.34</v>
      </c>
      <c r="E17312" s="1">
        <v>44140</v>
      </c>
      <c r="F17312" s="1">
        <v>44147</v>
      </c>
      <c r="G17312" s="12">
        <f t="shared" si="1080"/>
        <v>7</v>
      </c>
      <c r="H17312" s="2" t="s">
        <v>22</v>
      </c>
      <c r="I17312" s="2" t="s">
        <v>28</v>
      </c>
      <c r="J17312" s="2">
        <v>5</v>
      </c>
      <c r="K17312" s="2" t="s">
        <v>30</v>
      </c>
      <c r="L17312" s="2">
        <f t="shared" si="1083"/>
        <v>2020</v>
      </c>
      <c r="M17312" s="2" t="str">
        <f t="shared" si="1081"/>
        <v>Nov</v>
      </c>
      <c r="N17312" s="2">
        <f t="shared" si="1082"/>
        <v>5</v>
      </c>
    </row>
    <row r="17313" spans="1:14" x14ac:dyDescent="0.2">
      <c r="A17313">
        <v>105268</v>
      </c>
      <c r="B17313" t="s">
        <v>10</v>
      </c>
      <c r="C17313" t="s">
        <v>18</v>
      </c>
      <c r="D17313" s="11">
        <v>1291.24</v>
      </c>
      <c r="E17313" s="1">
        <v>44140</v>
      </c>
      <c r="F17313" s="1">
        <v>44147</v>
      </c>
      <c r="G17313" s="12">
        <f t="shared" si="1080"/>
        <v>7</v>
      </c>
      <c r="H17313" s="2" t="s">
        <v>22</v>
      </c>
      <c r="I17313" s="2" t="s">
        <v>28</v>
      </c>
      <c r="J17313" s="2" t="s">
        <v>30</v>
      </c>
      <c r="K17313" s="2">
        <v>2</v>
      </c>
      <c r="L17313" s="2">
        <f t="shared" si="1083"/>
        <v>2020</v>
      </c>
      <c r="M17313" s="2" t="str">
        <f t="shared" si="1081"/>
        <v>Nov</v>
      </c>
      <c r="N17313" s="2">
        <f t="shared" si="1082"/>
        <v>5</v>
      </c>
    </row>
    <row r="17314" spans="1:14" x14ac:dyDescent="0.2">
      <c r="A17314">
        <v>92237</v>
      </c>
      <c r="B17314" t="s">
        <v>2</v>
      </c>
      <c r="C17314" t="s">
        <v>19</v>
      </c>
      <c r="D17314" s="11">
        <v>42.99</v>
      </c>
      <c r="E17314" s="1">
        <v>43109</v>
      </c>
      <c r="F17314" s="1">
        <v>43114</v>
      </c>
      <c r="G17314" s="12">
        <f t="shared" si="1080"/>
        <v>5</v>
      </c>
      <c r="H17314" s="2" t="s">
        <v>24</v>
      </c>
      <c r="I17314" s="2" t="s">
        <v>29</v>
      </c>
      <c r="J17314" s="2" t="s">
        <v>30</v>
      </c>
      <c r="K17314" s="2" t="s">
        <v>30</v>
      </c>
      <c r="L17314" s="2">
        <f t="shared" si="1083"/>
        <v>2018</v>
      </c>
      <c r="M17314" s="2" t="str">
        <f t="shared" si="1081"/>
        <v>Jan</v>
      </c>
      <c r="N17314" s="2">
        <f t="shared" si="1082"/>
        <v>9</v>
      </c>
    </row>
    <row r="17315" spans="1:14" x14ac:dyDescent="0.2">
      <c r="A17315">
        <v>105278</v>
      </c>
      <c r="B17315" t="s">
        <v>5</v>
      </c>
      <c r="C17315" t="s">
        <v>19</v>
      </c>
      <c r="D17315" s="11">
        <v>285.27999999999997</v>
      </c>
      <c r="E17315" s="1">
        <v>44140</v>
      </c>
      <c r="F17315" s="1">
        <v>44147</v>
      </c>
      <c r="G17315" s="12">
        <f t="shared" si="1080"/>
        <v>7</v>
      </c>
      <c r="H17315" s="2" t="s">
        <v>23</v>
      </c>
      <c r="I17315" s="2" t="s">
        <v>29</v>
      </c>
      <c r="J17315" s="2">
        <v>5</v>
      </c>
      <c r="K17315" s="2" t="s">
        <v>30</v>
      </c>
      <c r="L17315" s="2">
        <f t="shared" si="1083"/>
        <v>2020</v>
      </c>
      <c r="M17315" s="2" t="str">
        <f t="shared" si="1081"/>
        <v>Nov</v>
      </c>
      <c r="N17315" s="2">
        <f t="shared" si="1082"/>
        <v>5</v>
      </c>
    </row>
    <row r="17316" spans="1:14" x14ac:dyDescent="0.2">
      <c r="A17316">
        <v>105285</v>
      </c>
      <c r="B17316" t="s">
        <v>4</v>
      </c>
      <c r="C17316" t="s">
        <v>19</v>
      </c>
      <c r="D17316" s="11">
        <v>1773.75</v>
      </c>
      <c r="E17316" s="1">
        <v>44140</v>
      </c>
      <c r="F17316" s="1">
        <v>44147</v>
      </c>
      <c r="G17316" s="12">
        <f t="shared" si="1080"/>
        <v>7</v>
      </c>
      <c r="H17316" s="2" t="s">
        <v>24</v>
      </c>
      <c r="I17316" s="2" t="s">
        <v>28</v>
      </c>
      <c r="J17316" s="2">
        <v>5</v>
      </c>
      <c r="K17316" s="2" t="s">
        <v>30</v>
      </c>
      <c r="L17316" s="2">
        <f t="shared" si="1083"/>
        <v>2020</v>
      </c>
      <c r="M17316" s="2" t="str">
        <f t="shared" si="1081"/>
        <v>Nov</v>
      </c>
      <c r="N17316" s="2">
        <f t="shared" si="1082"/>
        <v>5</v>
      </c>
    </row>
    <row r="17317" spans="1:14" x14ac:dyDescent="0.2">
      <c r="A17317">
        <v>105286</v>
      </c>
      <c r="B17317" t="s">
        <v>9</v>
      </c>
      <c r="C17317" t="s">
        <v>18</v>
      </c>
      <c r="D17317" s="11">
        <v>531.62</v>
      </c>
      <c r="E17317" s="1">
        <v>44140</v>
      </c>
      <c r="F17317" s="1">
        <v>44147</v>
      </c>
      <c r="G17317" s="12">
        <f t="shared" si="1080"/>
        <v>7</v>
      </c>
      <c r="H17317" s="2" t="s">
        <v>24</v>
      </c>
      <c r="I17317" s="2" t="s">
        <v>28</v>
      </c>
      <c r="J17317" s="2">
        <v>5</v>
      </c>
      <c r="K17317" s="2">
        <v>4</v>
      </c>
      <c r="L17317" s="2">
        <f t="shared" si="1083"/>
        <v>2020</v>
      </c>
      <c r="M17317" s="2" t="str">
        <f t="shared" si="1081"/>
        <v>Nov</v>
      </c>
      <c r="N17317" s="2">
        <f t="shared" si="1082"/>
        <v>5</v>
      </c>
    </row>
    <row r="17318" spans="1:14" x14ac:dyDescent="0.2">
      <c r="A17318">
        <v>105286</v>
      </c>
      <c r="B17318" t="s">
        <v>5</v>
      </c>
      <c r="C17318" t="s">
        <v>19</v>
      </c>
      <c r="D17318" s="11">
        <v>1195.83</v>
      </c>
      <c r="E17318" s="1">
        <v>44140</v>
      </c>
      <c r="F17318" s="1">
        <v>44147</v>
      </c>
      <c r="G17318" s="12">
        <f t="shared" si="1080"/>
        <v>7</v>
      </c>
      <c r="H17318" s="2" t="s">
        <v>24</v>
      </c>
      <c r="I17318" s="2" t="s">
        <v>28</v>
      </c>
      <c r="J17318" s="2">
        <v>5</v>
      </c>
      <c r="K17318" s="2" t="s">
        <v>30</v>
      </c>
      <c r="L17318" s="2">
        <f t="shared" si="1083"/>
        <v>2020</v>
      </c>
      <c r="M17318" s="2" t="str">
        <f t="shared" si="1081"/>
        <v>Nov</v>
      </c>
      <c r="N17318" s="2">
        <f t="shared" si="1082"/>
        <v>5</v>
      </c>
    </row>
    <row r="17319" spans="1:14" x14ac:dyDescent="0.2">
      <c r="A17319">
        <v>105286</v>
      </c>
      <c r="B17319" t="s">
        <v>5</v>
      </c>
      <c r="C17319" t="s">
        <v>19</v>
      </c>
      <c r="D17319" s="11">
        <v>1116.0899999999999</v>
      </c>
      <c r="E17319" s="1">
        <v>44140</v>
      </c>
      <c r="F17319" s="1">
        <v>44147</v>
      </c>
      <c r="G17319" s="12">
        <f t="shared" si="1080"/>
        <v>7</v>
      </c>
      <c r="H17319" s="2" t="s">
        <v>24</v>
      </c>
      <c r="I17319" s="2" t="s">
        <v>28</v>
      </c>
      <c r="J17319" s="2">
        <v>5</v>
      </c>
      <c r="K17319" s="2">
        <v>2</v>
      </c>
      <c r="L17319" s="2">
        <f t="shared" si="1083"/>
        <v>2020</v>
      </c>
      <c r="M17319" s="2" t="str">
        <f t="shared" si="1081"/>
        <v>Nov</v>
      </c>
      <c r="N17319" s="2">
        <f t="shared" si="1082"/>
        <v>5</v>
      </c>
    </row>
    <row r="17320" spans="1:14" x14ac:dyDescent="0.2">
      <c r="A17320">
        <v>105286</v>
      </c>
      <c r="B17320" t="s">
        <v>7</v>
      </c>
      <c r="C17320" t="s">
        <v>18</v>
      </c>
      <c r="D17320" s="11">
        <v>167.32</v>
      </c>
      <c r="E17320" s="1">
        <v>44140</v>
      </c>
      <c r="F17320" s="1">
        <v>44147</v>
      </c>
      <c r="G17320" s="12">
        <f t="shared" si="1080"/>
        <v>7</v>
      </c>
      <c r="H17320" s="2" t="s">
        <v>24</v>
      </c>
      <c r="I17320" s="2" t="s">
        <v>28</v>
      </c>
      <c r="J17320" s="2">
        <v>5</v>
      </c>
      <c r="K17320" s="2">
        <v>4</v>
      </c>
      <c r="L17320" s="2">
        <f t="shared" si="1083"/>
        <v>2020</v>
      </c>
      <c r="M17320" s="2" t="str">
        <f t="shared" si="1081"/>
        <v>Nov</v>
      </c>
      <c r="N17320" s="2">
        <f t="shared" si="1082"/>
        <v>5</v>
      </c>
    </row>
    <row r="17321" spans="1:14" x14ac:dyDescent="0.2">
      <c r="A17321">
        <v>96147</v>
      </c>
      <c r="B17321" t="s">
        <v>2</v>
      </c>
      <c r="C17321" t="s">
        <v>18</v>
      </c>
      <c r="D17321" s="11">
        <v>326.68</v>
      </c>
      <c r="E17321" s="1">
        <v>43493</v>
      </c>
      <c r="F17321" s="1">
        <v>43499</v>
      </c>
      <c r="G17321" s="12">
        <f t="shared" si="1080"/>
        <v>6</v>
      </c>
      <c r="H17321" s="2" t="s">
        <v>26</v>
      </c>
      <c r="I17321" s="2" t="s">
        <v>29</v>
      </c>
      <c r="J17321" s="2" t="s">
        <v>30</v>
      </c>
      <c r="K17321" s="2">
        <v>4</v>
      </c>
      <c r="L17321" s="2">
        <f t="shared" si="1083"/>
        <v>2019</v>
      </c>
      <c r="M17321" s="2" t="str">
        <f t="shared" si="1081"/>
        <v>Jan</v>
      </c>
      <c r="N17321" s="2">
        <f t="shared" si="1082"/>
        <v>28</v>
      </c>
    </row>
    <row r="17322" spans="1:14" x14ac:dyDescent="0.2">
      <c r="A17322">
        <v>103344</v>
      </c>
      <c r="B17322" t="s">
        <v>4</v>
      </c>
      <c r="C17322" t="s">
        <v>19</v>
      </c>
      <c r="D17322" s="11">
        <v>1081.81</v>
      </c>
      <c r="E17322" s="1">
        <v>44019</v>
      </c>
      <c r="F17322" s="1">
        <v>44025</v>
      </c>
      <c r="G17322" s="12">
        <f t="shared" si="1080"/>
        <v>6</v>
      </c>
      <c r="H17322" s="2" t="s">
        <v>21</v>
      </c>
      <c r="I17322" s="2" t="s">
        <v>29</v>
      </c>
      <c r="J17322" s="2">
        <v>5</v>
      </c>
      <c r="K17322" s="2" t="s">
        <v>30</v>
      </c>
      <c r="L17322" s="2">
        <f t="shared" si="1083"/>
        <v>2020</v>
      </c>
      <c r="M17322" s="2" t="str">
        <f t="shared" si="1081"/>
        <v>Jul</v>
      </c>
      <c r="N17322" s="2">
        <f t="shared" si="1082"/>
        <v>7</v>
      </c>
    </row>
    <row r="17323" spans="1:14" x14ac:dyDescent="0.2">
      <c r="A17323">
        <v>103350</v>
      </c>
      <c r="B17323" t="s">
        <v>2</v>
      </c>
      <c r="C17323" t="s">
        <v>19</v>
      </c>
      <c r="D17323" s="11">
        <v>874.72</v>
      </c>
      <c r="E17323" s="1">
        <v>44019</v>
      </c>
      <c r="F17323" s="1">
        <v>44025</v>
      </c>
      <c r="G17323" s="12">
        <f t="shared" si="1080"/>
        <v>6</v>
      </c>
      <c r="H17323" s="2" t="s">
        <v>23</v>
      </c>
      <c r="I17323" s="2" t="s">
        <v>28</v>
      </c>
      <c r="J17323" s="2">
        <v>5</v>
      </c>
      <c r="K17323" s="2" t="s">
        <v>30</v>
      </c>
      <c r="L17323" s="2">
        <f t="shared" si="1083"/>
        <v>2020</v>
      </c>
      <c r="M17323" s="2" t="str">
        <f t="shared" si="1081"/>
        <v>Jul</v>
      </c>
      <c r="N17323" s="2">
        <f t="shared" si="1082"/>
        <v>7</v>
      </c>
    </row>
    <row r="17324" spans="1:14" x14ac:dyDescent="0.2">
      <c r="A17324">
        <v>105286</v>
      </c>
      <c r="B17324" t="s">
        <v>8</v>
      </c>
      <c r="C17324" t="s">
        <v>18</v>
      </c>
      <c r="D17324" s="11">
        <v>298.45</v>
      </c>
      <c r="E17324" s="1">
        <v>44140</v>
      </c>
      <c r="F17324" s="1">
        <v>44147</v>
      </c>
      <c r="G17324" s="12">
        <f t="shared" si="1080"/>
        <v>7</v>
      </c>
      <c r="H17324" s="2" t="s">
        <v>24</v>
      </c>
      <c r="I17324" s="2" t="s">
        <v>28</v>
      </c>
      <c r="J17324" s="2" t="s">
        <v>30</v>
      </c>
      <c r="K17324" s="2" t="s">
        <v>30</v>
      </c>
      <c r="L17324" s="2">
        <f t="shared" si="1083"/>
        <v>2020</v>
      </c>
      <c r="M17324" s="2" t="str">
        <f t="shared" si="1081"/>
        <v>Nov</v>
      </c>
      <c r="N17324" s="2">
        <f t="shared" si="1082"/>
        <v>5</v>
      </c>
    </row>
    <row r="17325" spans="1:14" x14ac:dyDescent="0.2">
      <c r="A17325">
        <v>103357</v>
      </c>
      <c r="B17325" t="s">
        <v>3</v>
      </c>
      <c r="C17325" t="s">
        <v>18</v>
      </c>
      <c r="D17325" s="11">
        <v>576.59</v>
      </c>
      <c r="E17325" s="1">
        <v>44019</v>
      </c>
      <c r="F17325" s="1">
        <v>44025</v>
      </c>
      <c r="G17325" s="12">
        <f t="shared" si="1080"/>
        <v>6</v>
      </c>
      <c r="H17325" s="2" t="s">
        <v>27</v>
      </c>
      <c r="I17325" s="2" t="s">
        <v>28</v>
      </c>
      <c r="J17325" s="2">
        <v>5</v>
      </c>
      <c r="K17325" s="2" t="s">
        <v>30</v>
      </c>
      <c r="L17325" s="2">
        <f t="shared" si="1083"/>
        <v>2020</v>
      </c>
      <c r="M17325" s="2" t="str">
        <f t="shared" si="1081"/>
        <v>Jul</v>
      </c>
      <c r="N17325" s="2">
        <f t="shared" si="1082"/>
        <v>7</v>
      </c>
    </row>
    <row r="17326" spans="1:14" x14ac:dyDescent="0.2">
      <c r="A17326">
        <v>105287</v>
      </c>
      <c r="B17326" t="s">
        <v>9</v>
      </c>
      <c r="C17326" t="s">
        <v>18</v>
      </c>
      <c r="D17326" s="11">
        <v>746.8</v>
      </c>
      <c r="E17326" s="1">
        <v>44140</v>
      </c>
      <c r="F17326" s="1">
        <v>44147</v>
      </c>
      <c r="G17326" s="12">
        <f t="shared" si="1080"/>
        <v>7</v>
      </c>
      <c r="H17326" s="2" t="s">
        <v>26</v>
      </c>
      <c r="I17326" s="2" t="s">
        <v>28</v>
      </c>
      <c r="J17326" s="2">
        <v>5</v>
      </c>
      <c r="K17326" s="2" t="s">
        <v>30</v>
      </c>
      <c r="L17326" s="2">
        <f t="shared" si="1083"/>
        <v>2020</v>
      </c>
      <c r="M17326" s="2" t="str">
        <f t="shared" si="1081"/>
        <v>Nov</v>
      </c>
      <c r="N17326" s="2">
        <f t="shared" si="1082"/>
        <v>5</v>
      </c>
    </row>
    <row r="17327" spans="1:14" x14ac:dyDescent="0.2">
      <c r="A17327">
        <v>105287</v>
      </c>
      <c r="B17327" t="s">
        <v>5</v>
      </c>
      <c r="C17327" t="s">
        <v>19</v>
      </c>
      <c r="D17327" s="11">
        <v>663.01</v>
      </c>
      <c r="E17327" s="1">
        <v>44140</v>
      </c>
      <c r="F17327" s="1">
        <v>44147</v>
      </c>
      <c r="G17327" s="12">
        <f t="shared" si="1080"/>
        <v>7</v>
      </c>
      <c r="H17327" s="2" t="s">
        <v>26</v>
      </c>
      <c r="I17327" s="2" t="s">
        <v>28</v>
      </c>
      <c r="J17327" s="2" t="s">
        <v>30</v>
      </c>
      <c r="K17327" s="2" t="s">
        <v>30</v>
      </c>
      <c r="L17327" s="2">
        <f t="shared" si="1083"/>
        <v>2020</v>
      </c>
      <c r="M17327" s="2" t="str">
        <f t="shared" si="1081"/>
        <v>Nov</v>
      </c>
      <c r="N17327" s="2">
        <f t="shared" si="1082"/>
        <v>5</v>
      </c>
    </row>
    <row r="17328" spans="1:14" x14ac:dyDescent="0.2">
      <c r="A17328">
        <v>105292</v>
      </c>
      <c r="B17328" t="s">
        <v>9</v>
      </c>
      <c r="C17328" t="s">
        <v>19</v>
      </c>
      <c r="D17328" s="11">
        <v>1049.69</v>
      </c>
      <c r="E17328" s="1">
        <v>44140</v>
      </c>
      <c r="F17328" s="1">
        <v>44147</v>
      </c>
      <c r="G17328" s="12">
        <f t="shared" si="1080"/>
        <v>7</v>
      </c>
      <c r="H17328" s="2" t="s">
        <v>27</v>
      </c>
      <c r="I17328" s="2" t="s">
        <v>28</v>
      </c>
      <c r="J17328" s="2">
        <v>5</v>
      </c>
      <c r="K17328" s="2" t="s">
        <v>30</v>
      </c>
      <c r="L17328" s="2">
        <f t="shared" si="1083"/>
        <v>2020</v>
      </c>
      <c r="M17328" s="2" t="str">
        <f t="shared" si="1081"/>
        <v>Nov</v>
      </c>
      <c r="N17328" s="2">
        <f t="shared" si="1082"/>
        <v>5</v>
      </c>
    </row>
    <row r="17329" spans="1:14" x14ac:dyDescent="0.2">
      <c r="A17329">
        <v>96402</v>
      </c>
      <c r="B17329" t="s">
        <v>4</v>
      </c>
      <c r="C17329" t="s">
        <v>18</v>
      </c>
      <c r="D17329" s="11">
        <v>1579.22</v>
      </c>
      <c r="E17329" s="1">
        <v>43514</v>
      </c>
      <c r="F17329" s="1">
        <v>43520</v>
      </c>
      <c r="G17329" s="12">
        <f t="shared" si="1080"/>
        <v>6</v>
      </c>
      <c r="H17329" s="2" t="s">
        <v>27</v>
      </c>
      <c r="I17329" s="2" t="s">
        <v>29</v>
      </c>
      <c r="J17329" s="2" t="s">
        <v>30</v>
      </c>
      <c r="K17329" s="2">
        <v>4</v>
      </c>
      <c r="L17329" s="2">
        <f t="shared" si="1083"/>
        <v>2019</v>
      </c>
      <c r="M17329" s="2" t="str">
        <f t="shared" si="1081"/>
        <v>Feb</v>
      </c>
      <c r="N17329" s="2">
        <f t="shared" si="1082"/>
        <v>18</v>
      </c>
    </row>
    <row r="17330" spans="1:14" x14ac:dyDescent="0.2">
      <c r="A17330">
        <v>96402</v>
      </c>
      <c r="B17330" t="s">
        <v>10</v>
      </c>
      <c r="C17330" t="s">
        <v>19</v>
      </c>
      <c r="D17330" s="11">
        <v>238.65</v>
      </c>
      <c r="E17330" s="1">
        <v>43514</v>
      </c>
      <c r="F17330" s="1">
        <v>43520</v>
      </c>
      <c r="G17330" s="12">
        <f t="shared" si="1080"/>
        <v>6</v>
      </c>
      <c r="H17330" s="2" t="s">
        <v>27</v>
      </c>
      <c r="I17330" s="2" t="s">
        <v>29</v>
      </c>
      <c r="J17330" s="2" t="s">
        <v>30</v>
      </c>
      <c r="K17330" s="2">
        <v>1</v>
      </c>
      <c r="L17330" s="2">
        <f t="shared" si="1083"/>
        <v>2019</v>
      </c>
      <c r="M17330" s="2" t="str">
        <f t="shared" si="1081"/>
        <v>Feb</v>
      </c>
      <c r="N17330" s="2">
        <f t="shared" si="1082"/>
        <v>18</v>
      </c>
    </row>
    <row r="17331" spans="1:14" x14ac:dyDescent="0.2">
      <c r="A17331">
        <v>105405</v>
      </c>
      <c r="B17331" t="s">
        <v>3</v>
      </c>
      <c r="C17331" t="s">
        <v>19</v>
      </c>
      <c r="D17331" s="11">
        <v>1153.1099999999999</v>
      </c>
      <c r="E17331" s="1">
        <v>44150</v>
      </c>
      <c r="F17331" s="1">
        <v>44157</v>
      </c>
      <c r="G17331" s="12">
        <f t="shared" si="1080"/>
        <v>7</v>
      </c>
      <c r="H17331" s="2" t="s">
        <v>21</v>
      </c>
      <c r="I17331" s="2" t="s">
        <v>28</v>
      </c>
      <c r="J17331" s="2">
        <v>4</v>
      </c>
      <c r="K17331" s="2">
        <v>5</v>
      </c>
      <c r="L17331" s="2">
        <f t="shared" si="1083"/>
        <v>2020</v>
      </c>
      <c r="M17331" s="2" t="str">
        <f t="shared" si="1081"/>
        <v>Nov</v>
      </c>
      <c r="N17331" s="2">
        <f t="shared" si="1082"/>
        <v>15</v>
      </c>
    </row>
    <row r="17332" spans="1:14" x14ac:dyDescent="0.2">
      <c r="A17332">
        <v>105405</v>
      </c>
      <c r="B17332" t="s">
        <v>6</v>
      </c>
      <c r="C17332" t="s">
        <v>18</v>
      </c>
      <c r="D17332" s="11">
        <v>1699.21</v>
      </c>
      <c r="E17332" s="1">
        <v>44150</v>
      </c>
      <c r="F17332" s="1">
        <v>44157</v>
      </c>
      <c r="G17332" s="12">
        <f t="shared" si="1080"/>
        <v>7</v>
      </c>
      <c r="H17332" s="2" t="s">
        <v>21</v>
      </c>
      <c r="I17332" s="2" t="s">
        <v>28</v>
      </c>
      <c r="J17332" s="2">
        <v>4</v>
      </c>
      <c r="K17332" s="2" t="s">
        <v>30</v>
      </c>
      <c r="L17332" s="2">
        <f t="shared" si="1083"/>
        <v>2020</v>
      </c>
      <c r="M17332" s="2" t="str">
        <f t="shared" si="1081"/>
        <v>Nov</v>
      </c>
      <c r="N17332" s="2">
        <f t="shared" si="1082"/>
        <v>15</v>
      </c>
    </row>
    <row r="17333" spans="1:14" x14ac:dyDescent="0.2">
      <c r="A17333">
        <v>105406</v>
      </c>
      <c r="B17333" t="s">
        <v>2</v>
      </c>
      <c r="C17333" t="s">
        <v>19</v>
      </c>
      <c r="D17333" s="11">
        <v>1191.04</v>
      </c>
      <c r="E17333" s="1">
        <v>44150</v>
      </c>
      <c r="F17333" s="1">
        <v>44157</v>
      </c>
      <c r="G17333" s="12">
        <f t="shared" si="1080"/>
        <v>7</v>
      </c>
      <c r="H17333" s="2" t="s">
        <v>21</v>
      </c>
      <c r="I17333" s="2" t="s">
        <v>29</v>
      </c>
      <c r="J17333" s="2">
        <v>1</v>
      </c>
      <c r="K17333" s="2">
        <v>3</v>
      </c>
      <c r="L17333" s="2">
        <f t="shared" si="1083"/>
        <v>2020</v>
      </c>
      <c r="M17333" s="2" t="str">
        <f t="shared" si="1081"/>
        <v>Nov</v>
      </c>
      <c r="N17333" s="2">
        <f t="shared" si="1082"/>
        <v>15</v>
      </c>
    </row>
    <row r="17334" spans="1:14" x14ac:dyDescent="0.2">
      <c r="A17334">
        <v>103435</v>
      </c>
      <c r="B17334" t="s">
        <v>8</v>
      </c>
      <c r="C17334" t="s">
        <v>19</v>
      </c>
      <c r="D17334" s="11">
        <v>752.1</v>
      </c>
      <c r="E17334" s="1">
        <v>44024</v>
      </c>
      <c r="F17334" s="1">
        <v>44030</v>
      </c>
      <c r="G17334" s="12">
        <f t="shared" si="1080"/>
        <v>6</v>
      </c>
      <c r="H17334" s="2" t="s">
        <v>27</v>
      </c>
      <c r="I17334" s="2" t="s">
        <v>28</v>
      </c>
      <c r="J17334" s="2">
        <v>4</v>
      </c>
      <c r="K17334" s="2" t="s">
        <v>30</v>
      </c>
      <c r="L17334" s="2">
        <f t="shared" si="1083"/>
        <v>2020</v>
      </c>
      <c r="M17334" s="2" t="str">
        <f t="shared" si="1081"/>
        <v>Jul</v>
      </c>
      <c r="N17334" s="2">
        <f t="shared" si="1082"/>
        <v>12</v>
      </c>
    </row>
    <row r="17335" spans="1:14" x14ac:dyDescent="0.2">
      <c r="A17335">
        <v>105406</v>
      </c>
      <c r="B17335" t="s">
        <v>9</v>
      </c>
      <c r="C17335" t="s">
        <v>19</v>
      </c>
      <c r="D17335" s="11">
        <v>476.01</v>
      </c>
      <c r="E17335" s="1">
        <v>44150</v>
      </c>
      <c r="F17335" s="1">
        <v>44157</v>
      </c>
      <c r="G17335" s="12">
        <f t="shared" si="1080"/>
        <v>7</v>
      </c>
      <c r="H17335" s="2" t="s">
        <v>21</v>
      </c>
      <c r="I17335" s="2" t="s">
        <v>29</v>
      </c>
      <c r="J17335" s="2">
        <v>2</v>
      </c>
      <c r="K17335" s="2">
        <v>3</v>
      </c>
      <c r="L17335" s="2">
        <f t="shared" si="1083"/>
        <v>2020</v>
      </c>
      <c r="M17335" s="2" t="str">
        <f t="shared" si="1081"/>
        <v>Nov</v>
      </c>
      <c r="N17335" s="2">
        <f t="shared" si="1082"/>
        <v>15</v>
      </c>
    </row>
    <row r="17336" spans="1:14" x14ac:dyDescent="0.2">
      <c r="A17336">
        <v>105409</v>
      </c>
      <c r="B17336" t="s">
        <v>9</v>
      </c>
      <c r="C17336" t="s">
        <v>18</v>
      </c>
      <c r="D17336" s="11">
        <v>740.21</v>
      </c>
      <c r="E17336" s="1">
        <v>44150</v>
      </c>
      <c r="F17336" s="1">
        <v>44157</v>
      </c>
      <c r="G17336" s="12">
        <f t="shared" si="1080"/>
        <v>7</v>
      </c>
      <c r="H17336" s="2" t="s">
        <v>25</v>
      </c>
      <c r="I17336" s="2" t="s">
        <v>28</v>
      </c>
      <c r="J17336" s="2">
        <v>4</v>
      </c>
      <c r="K17336" s="2" t="s">
        <v>30</v>
      </c>
      <c r="L17336" s="2">
        <f t="shared" si="1083"/>
        <v>2020</v>
      </c>
      <c r="M17336" s="2" t="str">
        <f t="shared" si="1081"/>
        <v>Nov</v>
      </c>
      <c r="N17336" s="2">
        <f t="shared" si="1082"/>
        <v>15</v>
      </c>
    </row>
    <row r="17337" spans="1:14" x14ac:dyDescent="0.2">
      <c r="A17337">
        <v>105409</v>
      </c>
      <c r="B17337" t="s">
        <v>9</v>
      </c>
      <c r="C17337" t="s">
        <v>18</v>
      </c>
      <c r="D17337" s="11">
        <v>1175.6600000000001</v>
      </c>
      <c r="E17337" s="1">
        <v>44150</v>
      </c>
      <c r="F17337" s="1">
        <v>44157</v>
      </c>
      <c r="G17337" s="12">
        <f t="shared" si="1080"/>
        <v>7</v>
      </c>
      <c r="H17337" s="2" t="s">
        <v>25</v>
      </c>
      <c r="I17337" s="2" t="s">
        <v>28</v>
      </c>
      <c r="J17337" s="2">
        <v>1</v>
      </c>
      <c r="K17337" s="2">
        <v>3</v>
      </c>
      <c r="L17337" s="2">
        <f t="shared" si="1083"/>
        <v>2020</v>
      </c>
      <c r="M17337" s="2" t="str">
        <f t="shared" si="1081"/>
        <v>Nov</v>
      </c>
      <c r="N17337" s="2">
        <f t="shared" si="1082"/>
        <v>15</v>
      </c>
    </row>
    <row r="17338" spans="1:14" x14ac:dyDescent="0.2">
      <c r="A17338">
        <v>105411</v>
      </c>
      <c r="B17338" t="s">
        <v>9</v>
      </c>
      <c r="C17338" t="s">
        <v>19</v>
      </c>
      <c r="D17338" s="11">
        <v>802.49</v>
      </c>
      <c r="E17338" s="1">
        <v>44150</v>
      </c>
      <c r="F17338" s="1">
        <v>44157</v>
      </c>
      <c r="G17338" s="12">
        <f t="shared" si="1080"/>
        <v>7</v>
      </c>
      <c r="H17338" s="2" t="s">
        <v>23</v>
      </c>
      <c r="I17338" s="2" t="s">
        <v>28</v>
      </c>
      <c r="J17338" s="2">
        <v>4</v>
      </c>
      <c r="K17338" s="2">
        <v>2</v>
      </c>
      <c r="L17338" s="2">
        <f t="shared" si="1083"/>
        <v>2020</v>
      </c>
      <c r="M17338" s="2" t="str">
        <f t="shared" si="1081"/>
        <v>Nov</v>
      </c>
      <c r="N17338" s="2">
        <f t="shared" si="1082"/>
        <v>15</v>
      </c>
    </row>
    <row r="17339" spans="1:14" x14ac:dyDescent="0.2">
      <c r="A17339">
        <v>93162</v>
      </c>
      <c r="B17339" t="s">
        <v>2</v>
      </c>
      <c r="C17339" t="s">
        <v>19</v>
      </c>
      <c r="D17339" s="11">
        <v>1077.53</v>
      </c>
      <c r="E17339" s="1">
        <v>43205</v>
      </c>
      <c r="F17339" s="1">
        <v>43210</v>
      </c>
      <c r="G17339" s="12">
        <f t="shared" si="1080"/>
        <v>5</v>
      </c>
      <c r="H17339" s="2" t="s">
        <v>21</v>
      </c>
      <c r="I17339" s="2" t="s">
        <v>29</v>
      </c>
      <c r="J17339" s="2" t="s">
        <v>30</v>
      </c>
      <c r="K17339" s="2" t="s">
        <v>30</v>
      </c>
      <c r="L17339" s="2">
        <f t="shared" si="1083"/>
        <v>2018</v>
      </c>
      <c r="M17339" s="2" t="str">
        <f t="shared" si="1081"/>
        <v>Apr</v>
      </c>
      <c r="N17339" s="2">
        <f t="shared" si="1082"/>
        <v>15</v>
      </c>
    </row>
    <row r="17340" spans="1:14" x14ac:dyDescent="0.2">
      <c r="A17340">
        <v>105411</v>
      </c>
      <c r="B17340" t="s">
        <v>5</v>
      </c>
      <c r="C17340" t="s">
        <v>19</v>
      </c>
      <c r="D17340" s="11">
        <v>769.3</v>
      </c>
      <c r="E17340" s="1">
        <v>44150</v>
      </c>
      <c r="F17340" s="1">
        <v>44157</v>
      </c>
      <c r="G17340" s="12">
        <f t="shared" si="1080"/>
        <v>7</v>
      </c>
      <c r="H17340" s="2" t="s">
        <v>23</v>
      </c>
      <c r="I17340" s="2" t="s">
        <v>28</v>
      </c>
      <c r="J17340" s="2" t="s">
        <v>30</v>
      </c>
      <c r="K17340" s="2" t="s">
        <v>30</v>
      </c>
      <c r="L17340" s="2">
        <f t="shared" si="1083"/>
        <v>2020</v>
      </c>
      <c r="M17340" s="2" t="str">
        <f t="shared" si="1081"/>
        <v>Nov</v>
      </c>
      <c r="N17340" s="2">
        <f t="shared" si="1082"/>
        <v>15</v>
      </c>
    </row>
    <row r="17341" spans="1:14" x14ac:dyDescent="0.2">
      <c r="A17341">
        <v>96601</v>
      </c>
      <c r="B17341" t="s">
        <v>9</v>
      </c>
      <c r="C17341" t="s">
        <v>19</v>
      </c>
      <c r="D17341" s="11">
        <v>562.19000000000005</v>
      </c>
      <c r="E17341" s="1">
        <v>43535</v>
      </c>
      <c r="F17341" s="1">
        <v>43541</v>
      </c>
      <c r="G17341" s="12">
        <f t="shared" si="1080"/>
        <v>6</v>
      </c>
      <c r="H17341" s="2" t="s">
        <v>21</v>
      </c>
      <c r="I17341" s="2" t="s">
        <v>28</v>
      </c>
      <c r="J17341" s="2" t="s">
        <v>30</v>
      </c>
      <c r="K17341" s="2">
        <v>1</v>
      </c>
      <c r="L17341" s="2">
        <f t="shared" si="1083"/>
        <v>2019</v>
      </c>
      <c r="M17341" s="2" t="str">
        <f t="shared" si="1081"/>
        <v>Mar</v>
      </c>
      <c r="N17341" s="2">
        <f t="shared" si="1082"/>
        <v>11</v>
      </c>
    </row>
    <row r="17342" spans="1:14" x14ac:dyDescent="0.2">
      <c r="A17342">
        <v>96602</v>
      </c>
      <c r="B17342" t="s">
        <v>10</v>
      </c>
      <c r="C17342" t="s">
        <v>18</v>
      </c>
      <c r="D17342" s="11">
        <v>513.24</v>
      </c>
      <c r="E17342" s="1">
        <v>43535</v>
      </c>
      <c r="F17342" s="1">
        <v>43541</v>
      </c>
      <c r="G17342" s="12">
        <f t="shared" si="1080"/>
        <v>6</v>
      </c>
      <c r="H17342" s="2" t="s">
        <v>21</v>
      </c>
      <c r="I17342" s="2" t="s">
        <v>28</v>
      </c>
      <c r="J17342" s="2" t="s">
        <v>30</v>
      </c>
      <c r="K17342" s="2">
        <v>5</v>
      </c>
      <c r="L17342" s="2">
        <f t="shared" si="1083"/>
        <v>2019</v>
      </c>
      <c r="M17342" s="2" t="str">
        <f t="shared" si="1081"/>
        <v>Mar</v>
      </c>
      <c r="N17342" s="2">
        <f t="shared" si="1082"/>
        <v>11</v>
      </c>
    </row>
    <row r="17343" spans="1:14" x14ac:dyDescent="0.2">
      <c r="A17343">
        <v>105412</v>
      </c>
      <c r="B17343" t="s">
        <v>4</v>
      </c>
      <c r="C17343" t="s">
        <v>18</v>
      </c>
      <c r="D17343" s="11">
        <v>1237.82</v>
      </c>
      <c r="E17343" s="1">
        <v>44150</v>
      </c>
      <c r="F17343" s="1">
        <v>44157</v>
      </c>
      <c r="G17343" s="12">
        <f t="shared" si="1080"/>
        <v>7</v>
      </c>
      <c r="H17343" s="2" t="s">
        <v>24</v>
      </c>
      <c r="I17343" s="2" t="s">
        <v>28</v>
      </c>
      <c r="J17343" s="2">
        <v>4</v>
      </c>
      <c r="K17343" s="2">
        <v>5</v>
      </c>
      <c r="L17343" s="2">
        <f t="shared" si="1083"/>
        <v>2020</v>
      </c>
      <c r="M17343" s="2" t="str">
        <f t="shared" si="1081"/>
        <v>Nov</v>
      </c>
      <c r="N17343" s="2">
        <f t="shared" si="1082"/>
        <v>15</v>
      </c>
    </row>
    <row r="17344" spans="1:14" x14ac:dyDescent="0.2">
      <c r="A17344">
        <v>105412</v>
      </c>
      <c r="B17344" t="s">
        <v>3</v>
      </c>
      <c r="C17344" t="s">
        <v>19</v>
      </c>
      <c r="D17344" s="11">
        <v>316.75</v>
      </c>
      <c r="E17344" s="1">
        <v>44150</v>
      </c>
      <c r="F17344" s="1">
        <v>44157</v>
      </c>
      <c r="G17344" s="12">
        <f t="shared" si="1080"/>
        <v>7</v>
      </c>
      <c r="H17344" s="2" t="s">
        <v>24</v>
      </c>
      <c r="I17344" s="2" t="s">
        <v>28</v>
      </c>
      <c r="J17344" s="2">
        <v>4</v>
      </c>
      <c r="K17344" s="2">
        <v>5</v>
      </c>
      <c r="L17344" s="2">
        <f t="shared" si="1083"/>
        <v>2020</v>
      </c>
      <c r="M17344" s="2" t="str">
        <f t="shared" si="1081"/>
        <v>Nov</v>
      </c>
      <c r="N17344" s="2">
        <f t="shared" si="1082"/>
        <v>15</v>
      </c>
    </row>
    <row r="17345" spans="1:14" x14ac:dyDescent="0.2">
      <c r="A17345">
        <v>105412</v>
      </c>
      <c r="B17345" t="s">
        <v>4</v>
      </c>
      <c r="C17345" t="s">
        <v>19</v>
      </c>
      <c r="D17345" s="11">
        <v>661.15</v>
      </c>
      <c r="E17345" s="1">
        <v>44150</v>
      </c>
      <c r="F17345" s="1">
        <v>44157</v>
      </c>
      <c r="G17345" s="12">
        <f t="shared" si="1080"/>
        <v>7</v>
      </c>
      <c r="H17345" s="2" t="s">
        <v>24</v>
      </c>
      <c r="I17345" s="2" t="s">
        <v>28</v>
      </c>
      <c r="J17345" s="2">
        <v>4</v>
      </c>
      <c r="K17345" s="2">
        <v>2</v>
      </c>
      <c r="L17345" s="2">
        <f t="shared" si="1083"/>
        <v>2020</v>
      </c>
      <c r="M17345" s="2" t="str">
        <f t="shared" si="1081"/>
        <v>Nov</v>
      </c>
      <c r="N17345" s="2">
        <f t="shared" si="1082"/>
        <v>15</v>
      </c>
    </row>
    <row r="17346" spans="1:14" x14ac:dyDescent="0.2">
      <c r="A17346">
        <v>95187</v>
      </c>
      <c r="B17346" t="s">
        <v>5</v>
      </c>
      <c r="C17346" t="s">
        <v>18</v>
      </c>
      <c r="D17346" s="11">
        <v>1254.74</v>
      </c>
      <c r="E17346" s="1">
        <v>43410</v>
      </c>
      <c r="F17346" s="1">
        <v>43415</v>
      </c>
      <c r="G17346" s="12">
        <f t="shared" ref="G17346:G17409" si="1084">F17346-E17346</f>
        <v>5</v>
      </c>
      <c r="H17346" s="2" t="s">
        <v>26</v>
      </c>
      <c r="I17346" s="2" t="s">
        <v>28</v>
      </c>
      <c r="J17346" s="2">
        <v>4</v>
      </c>
      <c r="K17346" s="2">
        <v>4</v>
      </c>
      <c r="L17346" s="2">
        <f t="shared" si="1083"/>
        <v>2018</v>
      </c>
      <c r="M17346" s="2" t="str">
        <f t="shared" ref="M17346:M17409" si="1085">TEXT(E17346,"mmm")</f>
        <v>Nov</v>
      </c>
      <c r="N17346" s="2">
        <f t="shared" ref="N17346:N17409" si="1086">DAY(E17346)</f>
        <v>6</v>
      </c>
    </row>
    <row r="17347" spans="1:14" x14ac:dyDescent="0.2">
      <c r="A17347">
        <v>105458</v>
      </c>
      <c r="B17347" t="s">
        <v>4</v>
      </c>
      <c r="C17347" t="s">
        <v>19</v>
      </c>
      <c r="D17347" s="11">
        <v>1156.7</v>
      </c>
      <c r="E17347" s="1">
        <v>44154</v>
      </c>
      <c r="F17347" s="1">
        <v>44161</v>
      </c>
      <c r="G17347" s="12">
        <f t="shared" si="1084"/>
        <v>7</v>
      </c>
      <c r="H17347" s="2" t="s">
        <v>27</v>
      </c>
      <c r="I17347" s="2" t="s">
        <v>29</v>
      </c>
      <c r="J17347" s="2">
        <v>5</v>
      </c>
      <c r="K17347" s="2" t="s">
        <v>30</v>
      </c>
      <c r="L17347" s="2">
        <f t="shared" ref="L17347:L17410" si="1087">YEAR(E17347)</f>
        <v>2020</v>
      </c>
      <c r="M17347" s="2" t="str">
        <f t="shared" si="1085"/>
        <v>Nov</v>
      </c>
      <c r="N17347" s="2">
        <f t="shared" si="1086"/>
        <v>19</v>
      </c>
    </row>
    <row r="17348" spans="1:14" x14ac:dyDescent="0.2">
      <c r="A17348">
        <v>96602</v>
      </c>
      <c r="B17348" t="s">
        <v>2</v>
      </c>
      <c r="C17348" t="s">
        <v>19</v>
      </c>
      <c r="D17348" s="11">
        <v>444.1</v>
      </c>
      <c r="E17348" s="1">
        <v>43535</v>
      </c>
      <c r="F17348" s="1">
        <v>43541</v>
      </c>
      <c r="G17348" s="12">
        <f t="shared" si="1084"/>
        <v>6</v>
      </c>
      <c r="H17348" s="2" t="s">
        <v>21</v>
      </c>
      <c r="I17348" s="2" t="s">
        <v>28</v>
      </c>
      <c r="J17348" s="2" t="s">
        <v>30</v>
      </c>
      <c r="K17348" s="2">
        <v>5</v>
      </c>
      <c r="L17348" s="2">
        <f t="shared" si="1087"/>
        <v>2019</v>
      </c>
      <c r="M17348" s="2" t="str">
        <f t="shared" si="1085"/>
        <v>Mar</v>
      </c>
      <c r="N17348" s="2">
        <f t="shared" si="1086"/>
        <v>11</v>
      </c>
    </row>
    <row r="17349" spans="1:14" x14ac:dyDescent="0.2">
      <c r="A17349">
        <v>105458</v>
      </c>
      <c r="B17349" t="s">
        <v>9</v>
      </c>
      <c r="C17349" t="s">
        <v>18</v>
      </c>
      <c r="D17349" s="11">
        <v>1846.98</v>
      </c>
      <c r="E17349" s="1">
        <v>44154</v>
      </c>
      <c r="F17349" s="1">
        <v>44161</v>
      </c>
      <c r="G17349" s="12">
        <f t="shared" si="1084"/>
        <v>7</v>
      </c>
      <c r="H17349" s="2" t="s">
        <v>27</v>
      </c>
      <c r="I17349" s="2" t="s">
        <v>29</v>
      </c>
      <c r="J17349" s="2">
        <v>5</v>
      </c>
      <c r="K17349" s="2" t="s">
        <v>30</v>
      </c>
      <c r="L17349" s="2">
        <f t="shared" si="1087"/>
        <v>2020</v>
      </c>
      <c r="M17349" s="2" t="str">
        <f t="shared" si="1085"/>
        <v>Nov</v>
      </c>
      <c r="N17349" s="2">
        <f t="shared" si="1086"/>
        <v>19</v>
      </c>
    </row>
    <row r="17350" spans="1:14" x14ac:dyDescent="0.2">
      <c r="A17350">
        <v>96602</v>
      </c>
      <c r="B17350" t="s">
        <v>9</v>
      </c>
      <c r="C17350" t="s">
        <v>18</v>
      </c>
      <c r="D17350" s="11">
        <v>229.68</v>
      </c>
      <c r="E17350" s="1">
        <v>43535</v>
      </c>
      <c r="F17350" s="1">
        <v>43541</v>
      </c>
      <c r="G17350" s="12">
        <f t="shared" si="1084"/>
        <v>6</v>
      </c>
      <c r="H17350" s="2" t="s">
        <v>21</v>
      </c>
      <c r="I17350" s="2" t="s">
        <v>28</v>
      </c>
      <c r="J17350" s="2" t="s">
        <v>30</v>
      </c>
      <c r="K17350" s="2">
        <v>4</v>
      </c>
      <c r="L17350" s="2">
        <f t="shared" si="1087"/>
        <v>2019</v>
      </c>
      <c r="M17350" s="2" t="str">
        <f t="shared" si="1085"/>
        <v>Mar</v>
      </c>
      <c r="N17350" s="2">
        <f t="shared" si="1086"/>
        <v>11</v>
      </c>
    </row>
    <row r="17351" spans="1:14" x14ac:dyDescent="0.2">
      <c r="A17351">
        <v>96602</v>
      </c>
      <c r="B17351" t="s">
        <v>10</v>
      </c>
      <c r="C17351" t="s">
        <v>19</v>
      </c>
      <c r="D17351" s="11">
        <v>987.67</v>
      </c>
      <c r="E17351" s="1">
        <v>43535</v>
      </c>
      <c r="F17351" s="1">
        <v>43541</v>
      </c>
      <c r="G17351" s="12">
        <f t="shared" si="1084"/>
        <v>6</v>
      </c>
      <c r="H17351" s="2" t="s">
        <v>21</v>
      </c>
      <c r="I17351" s="2" t="s">
        <v>28</v>
      </c>
      <c r="J17351" s="2" t="s">
        <v>30</v>
      </c>
      <c r="K17351" s="2">
        <v>3</v>
      </c>
      <c r="L17351" s="2">
        <f t="shared" si="1087"/>
        <v>2019</v>
      </c>
      <c r="M17351" s="2" t="str">
        <f t="shared" si="1085"/>
        <v>Mar</v>
      </c>
      <c r="N17351" s="2">
        <f t="shared" si="1086"/>
        <v>11</v>
      </c>
    </row>
    <row r="17352" spans="1:14" x14ac:dyDescent="0.2">
      <c r="A17352">
        <v>96606</v>
      </c>
      <c r="B17352" t="s">
        <v>4</v>
      </c>
      <c r="C17352" t="s">
        <v>19</v>
      </c>
      <c r="D17352" s="11">
        <v>322.68</v>
      </c>
      <c r="E17352" s="1">
        <v>43535</v>
      </c>
      <c r="F17352" s="1">
        <v>43541</v>
      </c>
      <c r="G17352" s="12">
        <f t="shared" si="1084"/>
        <v>6</v>
      </c>
      <c r="H17352" s="2" t="s">
        <v>25</v>
      </c>
      <c r="I17352" s="2" t="s">
        <v>29</v>
      </c>
      <c r="J17352" s="2" t="s">
        <v>30</v>
      </c>
      <c r="K17352" s="2">
        <v>2</v>
      </c>
      <c r="L17352" s="2">
        <f t="shared" si="1087"/>
        <v>2019</v>
      </c>
      <c r="M17352" s="2" t="str">
        <f t="shared" si="1085"/>
        <v>Mar</v>
      </c>
      <c r="N17352" s="2">
        <f t="shared" si="1086"/>
        <v>11</v>
      </c>
    </row>
    <row r="17353" spans="1:14" x14ac:dyDescent="0.2">
      <c r="A17353">
        <v>105533</v>
      </c>
      <c r="B17353" t="s">
        <v>8</v>
      </c>
      <c r="C17353" t="s">
        <v>18</v>
      </c>
      <c r="D17353" s="11">
        <v>1849.83</v>
      </c>
      <c r="E17353" s="1">
        <v>44161</v>
      </c>
      <c r="F17353" s="1">
        <v>44168</v>
      </c>
      <c r="G17353" s="12">
        <f t="shared" si="1084"/>
        <v>7</v>
      </c>
      <c r="H17353" s="2" t="s">
        <v>21</v>
      </c>
      <c r="I17353" s="2" t="s">
        <v>28</v>
      </c>
      <c r="J17353" s="2" t="s">
        <v>30</v>
      </c>
      <c r="K17353" s="2" t="s">
        <v>30</v>
      </c>
      <c r="L17353" s="2">
        <f t="shared" si="1087"/>
        <v>2020</v>
      </c>
      <c r="M17353" s="2" t="str">
        <f t="shared" si="1085"/>
        <v>Nov</v>
      </c>
      <c r="N17353" s="2">
        <f t="shared" si="1086"/>
        <v>26</v>
      </c>
    </row>
    <row r="17354" spans="1:14" x14ac:dyDescent="0.2">
      <c r="A17354">
        <v>103673</v>
      </c>
      <c r="B17354" t="s">
        <v>2</v>
      </c>
      <c r="C17354" t="s">
        <v>19</v>
      </c>
      <c r="D17354" s="11">
        <v>366.4</v>
      </c>
      <c r="E17354" s="1">
        <v>44041</v>
      </c>
      <c r="F17354" s="1">
        <v>44047</v>
      </c>
      <c r="G17354" s="12">
        <f t="shared" si="1084"/>
        <v>6</v>
      </c>
      <c r="H17354" s="2" t="s">
        <v>22</v>
      </c>
      <c r="I17354" s="2" t="s">
        <v>28</v>
      </c>
      <c r="J17354" s="2" t="s">
        <v>30</v>
      </c>
      <c r="K17354" s="2" t="s">
        <v>30</v>
      </c>
      <c r="L17354" s="2">
        <f t="shared" si="1087"/>
        <v>2020</v>
      </c>
      <c r="M17354" s="2" t="str">
        <f t="shared" si="1085"/>
        <v>Jul</v>
      </c>
      <c r="N17354" s="2">
        <f t="shared" si="1086"/>
        <v>29</v>
      </c>
    </row>
    <row r="17355" spans="1:14" x14ac:dyDescent="0.2">
      <c r="A17355">
        <v>93665</v>
      </c>
      <c r="B17355" t="s">
        <v>3</v>
      </c>
      <c r="C17355" t="s">
        <v>18</v>
      </c>
      <c r="D17355" s="11">
        <v>575.36</v>
      </c>
      <c r="E17355" s="1">
        <v>43251</v>
      </c>
      <c r="F17355" s="1">
        <v>43256</v>
      </c>
      <c r="G17355" s="12">
        <f t="shared" si="1084"/>
        <v>5</v>
      </c>
      <c r="H17355" s="2" t="s">
        <v>27</v>
      </c>
      <c r="I17355" s="2" t="s">
        <v>29</v>
      </c>
      <c r="J17355" s="2" t="s">
        <v>30</v>
      </c>
      <c r="K17355" s="2" t="s">
        <v>30</v>
      </c>
      <c r="L17355" s="2">
        <f t="shared" si="1087"/>
        <v>2018</v>
      </c>
      <c r="M17355" s="2" t="str">
        <f t="shared" si="1085"/>
        <v>May</v>
      </c>
      <c r="N17355" s="2">
        <f t="shared" si="1086"/>
        <v>31</v>
      </c>
    </row>
    <row r="17356" spans="1:14" x14ac:dyDescent="0.2">
      <c r="A17356">
        <v>93998</v>
      </c>
      <c r="B17356" t="s">
        <v>9</v>
      </c>
      <c r="C17356" t="s">
        <v>19</v>
      </c>
      <c r="D17356" s="11">
        <v>445.11</v>
      </c>
      <c r="E17356" s="1">
        <v>43286</v>
      </c>
      <c r="F17356" s="1">
        <v>43291</v>
      </c>
      <c r="G17356" s="12">
        <f t="shared" si="1084"/>
        <v>5</v>
      </c>
      <c r="H17356" s="2" t="s">
        <v>23</v>
      </c>
      <c r="I17356" s="2" t="s">
        <v>28</v>
      </c>
      <c r="J17356" s="2" t="s">
        <v>30</v>
      </c>
      <c r="K17356" s="2" t="s">
        <v>30</v>
      </c>
      <c r="L17356" s="2">
        <f t="shared" si="1087"/>
        <v>2018</v>
      </c>
      <c r="M17356" s="2" t="str">
        <f t="shared" si="1085"/>
        <v>Jul</v>
      </c>
      <c r="N17356" s="2">
        <f t="shared" si="1086"/>
        <v>5</v>
      </c>
    </row>
    <row r="17357" spans="1:14" x14ac:dyDescent="0.2">
      <c r="A17357">
        <v>96817</v>
      </c>
      <c r="B17357" t="s">
        <v>4</v>
      </c>
      <c r="C17357" t="s">
        <v>19</v>
      </c>
      <c r="D17357" s="11">
        <v>761.15</v>
      </c>
      <c r="E17357" s="1">
        <v>43553</v>
      </c>
      <c r="F17357" s="1">
        <v>43559</v>
      </c>
      <c r="G17357" s="12">
        <f t="shared" si="1084"/>
        <v>6</v>
      </c>
      <c r="H17357" s="2" t="s">
        <v>21</v>
      </c>
      <c r="I17357" s="2" t="s">
        <v>28</v>
      </c>
      <c r="J17357" s="2" t="s">
        <v>30</v>
      </c>
      <c r="K17357" s="2">
        <v>2</v>
      </c>
      <c r="L17357" s="2">
        <f t="shared" si="1087"/>
        <v>2019</v>
      </c>
      <c r="M17357" s="2" t="str">
        <f t="shared" si="1085"/>
        <v>Mar</v>
      </c>
      <c r="N17357" s="2">
        <f t="shared" si="1086"/>
        <v>29</v>
      </c>
    </row>
    <row r="17358" spans="1:14" x14ac:dyDescent="0.2">
      <c r="A17358">
        <v>103979</v>
      </c>
      <c r="B17358" t="s">
        <v>4</v>
      </c>
      <c r="C17358" t="s">
        <v>18</v>
      </c>
      <c r="D17358" s="11">
        <v>390.39</v>
      </c>
      <c r="E17358" s="1">
        <v>44060</v>
      </c>
      <c r="F17358" s="1">
        <v>44066</v>
      </c>
      <c r="G17358" s="12">
        <f t="shared" si="1084"/>
        <v>6</v>
      </c>
      <c r="H17358" s="2" t="s">
        <v>25</v>
      </c>
      <c r="I17358" s="2" t="s">
        <v>29</v>
      </c>
      <c r="J17358" s="2">
        <v>2</v>
      </c>
      <c r="K17358" s="2" t="s">
        <v>30</v>
      </c>
      <c r="L17358" s="2">
        <f t="shared" si="1087"/>
        <v>2020</v>
      </c>
      <c r="M17358" s="2" t="str">
        <f t="shared" si="1085"/>
        <v>Aug</v>
      </c>
      <c r="N17358" s="2">
        <f t="shared" si="1086"/>
        <v>17</v>
      </c>
    </row>
    <row r="17359" spans="1:14" x14ac:dyDescent="0.2">
      <c r="A17359">
        <v>97211</v>
      </c>
      <c r="B17359" t="s">
        <v>3</v>
      </c>
      <c r="C17359" t="s">
        <v>19</v>
      </c>
      <c r="D17359" s="11">
        <v>431.15</v>
      </c>
      <c r="E17359" s="1">
        <v>43581</v>
      </c>
      <c r="F17359" s="1">
        <v>43587</v>
      </c>
      <c r="G17359" s="12">
        <f t="shared" si="1084"/>
        <v>6</v>
      </c>
      <c r="H17359" s="2" t="s">
        <v>26</v>
      </c>
      <c r="I17359" s="2" t="s">
        <v>29</v>
      </c>
      <c r="J17359" s="2" t="s">
        <v>30</v>
      </c>
      <c r="K17359" s="2">
        <v>3</v>
      </c>
      <c r="L17359" s="2">
        <f t="shared" si="1087"/>
        <v>2019</v>
      </c>
      <c r="M17359" s="2" t="str">
        <f t="shared" si="1085"/>
        <v>Apr</v>
      </c>
      <c r="N17359" s="2">
        <f t="shared" si="1086"/>
        <v>26</v>
      </c>
    </row>
    <row r="17360" spans="1:14" x14ac:dyDescent="0.2">
      <c r="A17360">
        <v>105536</v>
      </c>
      <c r="B17360" t="s">
        <v>5</v>
      </c>
      <c r="C17360" t="s">
        <v>19</v>
      </c>
      <c r="D17360" s="11">
        <v>224.49</v>
      </c>
      <c r="E17360" s="1">
        <v>44161</v>
      </c>
      <c r="F17360" s="1">
        <v>44168</v>
      </c>
      <c r="G17360" s="12">
        <f t="shared" si="1084"/>
        <v>7</v>
      </c>
      <c r="H17360" s="2" t="s">
        <v>23</v>
      </c>
      <c r="I17360" s="2" t="s">
        <v>28</v>
      </c>
      <c r="J17360" s="2" t="s">
        <v>30</v>
      </c>
      <c r="K17360" s="2">
        <v>5</v>
      </c>
      <c r="L17360" s="2">
        <f t="shared" si="1087"/>
        <v>2020</v>
      </c>
      <c r="M17360" s="2" t="str">
        <f t="shared" si="1085"/>
        <v>Nov</v>
      </c>
      <c r="N17360" s="2">
        <f t="shared" si="1086"/>
        <v>26</v>
      </c>
    </row>
    <row r="17361" spans="1:14" x14ac:dyDescent="0.2">
      <c r="A17361">
        <v>97297</v>
      </c>
      <c r="B17361" t="s">
        <v>4</v>
      </c>
      <c r="C17361" t="s">
        <v>18</v>
      </c>
      <c r="D17361" s="11">
        <v>269.64</v>
      </c>
      <c r="E17361" s="1">
        <v>43587</v>
      </c>
      <c r="F17361" s="1">
        <v>43593</v>
      </c>
      <c r="G17361" s="12">
        <f t="shared" si="1084"/>
        <v>6</v>
      </c>
      <c r="H17361" s="2" t="s">
        <v>24</v>
      </c>
      <c r="I17361" s="2" t="s">
        <v>28</v>
      </c>
      <c r="J17361" s="2" t="s">
        <v>30</v>
      </c>
      <c r="K17361" s="2">
        <v>3</v>
      </c>
      <c r="L17361" s="2">
        <f t="shared" si="1087"/>
        <v>2019</v>
      </c>
      <c r="M17361" s="2" t="str">
        <f t="shared" si="1085"/>
        <v>May</v>
      </c>
      <c r="N17361" s="2">
        <f t="shared" si="1086"/>
        <v>2</v>
      </c>
    </row>
    <row r="17362" spans="1:14" x14ac:dyDescent="0.2">
      <c r="A17362">
        <v>97297</v>
      </c>
      <c r="B17362" t="s">
        <v>4</v>
      </c>
      <c r="C17362" t="s">
        <v>18</v>
      </c>
      <c r="D17362" s="11">
        <v>430.56</v>
      </c>
      <c r="E17362" s="1">
        <v>43587</v>
      </c>
      <c r="F17362" s="1">
        <v>43593</v>
      </c>
      <c r="G17362" s="12">
        <f t="shared" si="1084"/>
        <v>6</v>
      </c>
      <c r="H17362" s="2" t="s">
        <v>24</v>
      </c>
      <c r="I17362" s="2" t="s">
        <v>28</v>
      </c>
      <c r="J17362" s="2" t="s">
        <v>30</v>
      </c>
      <c r="K17362" s="2">
        <v>2</v>
      </c>
      <c r="L17362" s="2">
        <f t="shared" si="1087"/>
        <v>2019</v>
      </c>
      <c r="M17362" s="2" t="str">
        <f t="shared" si="1085"/>
        <v>May</v>
      </c>
      <c r="N17362" s="2">
        <f t="shared" si="1086"/>
        <v>2</v>
      </c>
    </row>
    <row r="17363" spans="1:14" x14ac:dyDescent="0.2">
      <c r="A17363">
        <v>104048</v>
      </c>
      <c r="B17363" t="s">
        <v>10</v>
      </c>
      <c r="C17363" t="s">
        <v>19</v>
      </c>
      <c r="D17363" s="11">
        <v>36.72</v>
      </c>
      <c r="E17363" s="1">
        <v>44065</v>
      </c>
      <c r="F17363" s="1">
        <v>44071</v>
      </c>
      <c r="G17363" s="12">
        <f t="shared" si="1084"/>
        <v>6</v>
      </c>
      <c r="H17363" s="2" t="s">
        <v>21</v>
      </c>
      <c r="I17363" s="2" t="s">
        <v>28</v>
      </c>
      <c r="J17363" s="2">
        <v>3</v>
      </c>
      <c r="K17363" s="2" t="s">
        <v>30</v>
      </c>
      <c r="L17363" s="2">
        <f t="shared" si="1087"/>
        <v>2020</v>
      </c>
      <c r="M17363" s="2" t="str">
        <f t="shared" si="1085"/>
        <v>Aug</v>
      </c>
      <c r="N17363" s="2">
        <f t="shared" si="1086"/>
        <v>22</v>
      </c>
    </row>
    <row r="17364" spans="1:14" x14ac:dyDescent="0.2">
      <c r="A17364">
        <v>98079</v>
      </c>
      <c r="B17364" t="s">
        <v>10</v>
      </c>
      <c r="C17364" t="s">
        <v>18</v>
      </c>
      <c r="D17364" s="11">
        <v>892.01</v>
      </c>
      <c r="E17364" s="1">
        <v>43645</v>
      </c>
      <c r="F17364" s="1">
        <v>43651</v>
      </c>
      <c r="G17364" s="12">
        <f t="shared" si="1084"/>
        <v>6</v>
      </c>
      <c r="H17364" s="2" t="s">
        <v>27</v>
      </c>
      <c r="I17364" s="2" t="s">
        <v>29</v>
      </c>
      <c r="J17364" s="2" t="s">
        <v>30</v>
      </c>
      <c r="K17364" s="2">
        <v>5</v>
      </c>
      <c r="L17364" s="2">
        <f t="shared" si="1087"/>
        <v>2019</v>
      </c>
      <c r="M17364" s="2" t="str">
        <f t="shared" si="1085"/>
        <v>Jun</v>
      </c>
      <c r="N17364" s="2">
        <f t="shared" si="1086"/>
        <v>29</v>
      </c>
    </row>
    <row r="17365" spans="1:14" x14ac:dyDescent="0.2">
      <c r="A17365">
        <v>98214</v>
      </c>
      <c r="B17365" t="s">
        <v>3</v>
      </c>
      <c r="C17365" t="s">
        <v>19</v>
      </c>
      <c r="D17365" s="11">
        <v>247.66</v>
      </c>
      <c r="E17365" s="1">
        <v>43655</v>
      </c>
      <c r="F17365" s="1">
        <v>43661</v>
      </c>
      <c r="G17365" s="12">
        <f t="shared" si="1084"/>
        <v>6</v>
      </c>
      <c r="H17365" s="2" t="s">
        <v>25</v>
      </c>
      <c r="I17365" s="2" t="s">
        <v>28</v>
      </c>
      <c r="J17365" s="2" t="s">
        <v>30</v>
      </c>
      <c r="K17365" s="2">
        <v>4</v>
      </c>
      <c r="L17365" s="2">
        <f t="shared" si="1087"/>
        <v>2019</v>
      </c>
      <c r="M17365" s="2" t="str">
        <f t="shared" si="1085"/>
        <v>Jul</v>
      </c>
      <c r="N17365" s="2">
        <f t="shared" si="1086"/>
        <v>9</v>
      </c>
    </row>
    <row r="17366" spans="1:14" x14ac:dyDescent="0.2">
      <c r="A17366">
        <v>105539</v>
      </c>
      <c r="B17366" t="s">
        <v>8</v>
      </c>
      <c r="C17366" t="s">
        <v>18</v>
      </c>
      <c r="D17366" s="11">
        <v>545.41999999999996</v>
      </c>
      <c r="E17366" s="1">
        <v>44161</v>
      </c>
      <c r="F17366" s="1">
        <v>44168</v>
      </c>
      <c r="G17366" s="12">
        <f t="shared" si="1084"/>
        <v>7</v>
      </c>
      <c r="H17366" s="2" t="s">
        <v>24</v>
      </c>
      <c r="I17366" s="2" t="s">
        <v>28</v>
      </c>
      <c r="J17366" s="2" t="s">
        <v>30</v>
      </c>
      <c r="K17366" s="2">
        <v>1</v>
      </c>
      <c r="L17366" s="2">
        <f t="shared" si="1087"/>
        <v>2020</v>
      </c>
      <c r="M17366" s="2" t="str">
        <f t="shared" si="1085"/>
        <v>Nov</v>
      </c>
      <c r="N17366" s="2">
        <f t="shared" si="1086"/>
        <v>26</v>
      </c>
    </row>
    <row r="17367" spans="1:14" x14ac:dyDescent="0.2">
      <c r="A17367">
        <v>95187</v>
      </c>
      <c r="B17367" t="s">
        <v>5</v>
      </c>
      <c r="C17367" t="s">
        <v>18</v>
      </c>
      <c r="D17367" s="11">
        <v>1481.61</v>
      </c>
      <c r="E17367" s="1">
        <v>43410</v>
      </c>
      <c r="F17367" s="1">
        <v>43415</v>
      </c>
      <c r="G17367" s="12">
        <f t="shared" si="1084"/>
        <v>5</v>
      </c>
      <c r="H17367" s="2" t="s">
        <v>26</v>
      </c>
      <c r="I17367" s="2" t="s">
        <v>28</v>
      </c>
      <c r="J17367" s="2">
        <v>5</v>
      </c>
      <c r="K17367" s="2" t="s">
        <v>30</v>
      </c>
      <c r="L17367" s="2">
        <f t="shared" si="1087"/>
        <v>2018</v>
      </c>
      <c r="M17367" s="2" t="str">
        <f t="shared" si="1085"/>
        <v>Nov</v>
      </c>
      <c r="N17367" s="2">
        <f t="shared" si="1086"/>
        <v>6</v>
      </c>
    </row>
    <row r="17368" spans="1:14" x14ac:dyDescent="0.2">
      <c r="A17368">
        <v>98219</v>
      </c>
      <c r="B17368" t="s">
        <v>4</v>
      </c>
      <c r="C17368" t="s">
        <v>18</v>
      </c>
      <c r="D17368" s="11">
        <v>149.77000000000001</v>
      </c>
      <c r="E17368" s="1">
        <v>43655</v>
      </c>
      <c r="F17368" s="1">
        <v>43661</v>
      </c>
      <c r="G17368" s="12">
        <f t="shared" si="1084"/>
        <v>6</v>
      </c>
      <c r="H17368" s="2" t="s">
        <v>24</v>
      </c>
      <c r="I17368" s="2" t="s">
        <v>28</v>
      </c>
      <c r="J17368" s="2" t="s">
        <v>30</v>
      </c>
      <c r="K17368" s="2">
        <v>4</v>
      </c>
      <c r="L17368" s="2">
        <f t="shared" si="1087"/>
        <v>2019</v>
      </c>
      <c r="M17368" s="2" t="str">
        <f t="shared" si="1085"/>
        <v>Jul</v>
      </c>
      <c r="N17368" s="2">
        <f t="shared" si="1086"/>
        <v>9</v>
      </c>
    </row>
    <row r="17369" spans="1:14" x14ac:dyDescent="0.2">
      <c r="A17369">
        <v>98225</v>
      </c>
      <c r="B17369" t="s">
        <v>4</v>
      </c>
      <c r="C17369" t="s">
        <v>18</v>
      </c>
      <c r="D17369" s="11">
        <v>1486.52</v>
      </c>
      <c r="E17369" s="1">
        <v>43655</v>
      </c>
      <c r="F17369" s="1">
        <v>43661</v>
      </c>
      <c r="G17369" s="12">
        <f t="shared" si="1084"/>
        <v>6</v>
      </c>
      <c r="H17369" s="2" t="s">
        <v>27</v>
      </c>
      <c r="I17369" s="2" t="s">
        <v>28</v>
      </c>
      <c r="J17369" s="2" t="s">
        <v>30</v>
      </c>
      <c r="K17369" s="2">
        <v>5</v>
      </c>
      <c r="L17369" s="2">
        <f t="shared" si="1087"/>
        <v>2019</v>
      </c>
      <c r="M17369" s="2" t="str">
        <f t="shared" si="1085"/>
        <v>Jul</v>
      </c>
      <c r="N17369" s="2">
        <f t="shared" si="1086"/>
        <v>9</v>
      </c>
    </row>
    <row r="17370" spans="1:14" x14ac:dyDescent="0.2">
      <c r="A17370">
        <v>104124</v>
      </c>
      <c r="B17370" t="s">
        <v>7</v>
      </c>
      <c r="C17370" t="s">
        <v>19</v>
      </c>
      <c r="D17370" s="11">
        <v>217.73</v>
      </c>
      <c r="E17370" s="1">
        <v>44068</v>
      </c>
      <c r="F17370" s="1">
        <v>44074</v>
      </c>
      <c r="G17370" s="12">
        <f t="shared" si="1084"/>
        <v>6</v>
      </c>
      <c r="H17370" s="2" t="s">
        <v>23</v>
      </c>
      <c r="I17370" s="2" t="s">
        <v>28</v>
      </c>
      <c r="J17370" s="2">
        <v>2</v>
      </c>
      <c r="K17370" s="2" t="s">
        <v>30</v>
      </c>
      <c r="L17370" s="2">
        <f t="shared" si="1087"/>
        <v>2020</v>
      </c>
      <c r="M17370" s="2" t="str">
        <f t="shared" si="1085"/>
        <v>Aug</v>
      </c>
      <c r="N17370" s="2">
        <f t="shared" si="1086"/>
        <v>25</v>
      </c>
    </row>
    <row r="17371" spans="1:14" x14ac:dyDescent="0.2">
      <c r="A17371">
        <v>105542</v>
      </c>
      <c r="B17371" t="s">
        <v>4</v>
      </c>
      <c r="C17371" t="s">
        <v>19</v>
      </c>
      <c r="D17371" s="11">
        <v>1384.32</v>
      </c>
      <c r="E17371" s="1">
        <v>44161</v>
      </c>
      <c r="F17371" s="1">
        <v>44168</v>
      </c>
      <c r="G17371" s="12">
        <f t="shared" si="1084"/>
        <v>7</v>
      </c>
      <c r="H17371" s="2" t="s">
        <v>27</v>
      </c>
      <c r="I17371" s="2" t="s">
        <v>28</v>
      </c>
      <c r="J17371" s="2">
        <v>1</v>
      </c>
      <c r="K17371" s="2" t="s">
        <v>30</v>
      </c>
      <c r="L17371" s="2">
        <f t="shared" si="1087"/>
        <v>2020</v>
      </c>
      <c r="M17371" s="2" t="str">
        <f t="shared" si="1085"/>
        <v>Nov</v>
      </c>
      <c r="N17371" s="2">
        <f t="shared" si="1086"/>
        <v>26</v>
      </c>
    </row>
    <row r="17372" spans="1:14" x14ac:dyDescent="0.2">
      <c r="A17372">
        <v>105610</v>
      </c>
      <c r="B17372" t="s">
        <v>9</v>
      </c>
      <c r="C17372" t="s">
        <v>18</v>
      </c>
      <c r="D17372" s="11">
        <v>512.73</v>
      </c>
      <c r="E17372" s="1">
        <v>44166</v>
      </c>
      <c r="F17372" s="1">
        <v>44173</v>
      </c>
      <c r="G17372" s="12">
        <f t="shared" si="1084"/>
        <v>7</v>
      </c>
      <c r="H17372" s="2" t="s">
        <v>25</v>
      </c>
      <c r="I17372" s="2" t="s">
        <v>28</v>
      </c>
      <c r="J17372" s="2">
        <v>3</v>
      </c>
      <c r="K17372" s="2">
        <v>3</v>
      </c>
      <c r="L17372" s="2">
        <f t="shared" si="1087"/>
        <v>2020</v>
      </c>
      <c r="M17372" s="2" t="str">
        <f t="shared" si="1085"/>
        <v>Dec</v>
      </c>
      <c r="N17372" s="2">
        <f t="shared" si="1086"/>
        <v>1</v>
      </c>
    </row>
    <row r="17373" spans="1:14" x14ac:dyDescent="0.2">
      <c r="A17373">
        <v>105612</v>
      </c>
      <c r="B17373" t="s">
        <v>10</v>
      </c>
      <c r="C17373" t="s">
        <v>18</v>
      </c>
      <c r="D17373" s="11">
        <v>927.66</v>
      </c>
      <c r="E17373" s="1">
        <v>44166</v>
      </c>
      <c r="F17373" s="1">
        <v>44173</v>
      </c>
      <c r="G17373" s="12">
        <f t="shared" si="1084"/>
        <v>7</v>
      </c>
      <c r="H17373" s="2" t="s">
        <v>23</v>
      </c>
      <c r="I17373" s="2" t="s">
        <v>28</v>
      </c>
      <c r="J17373" s="2">
        <v>3</v>
      </c>
      <c r="K17373" s="2">
        <v>4</v>
      </c>
      <c r="L17373" s="2">
        <f t="shared" si="1087"/>
        <v>2020</v>
      </c>
      <c r="M17373" s="2" t="str">
        <f t="shared" si="1085"/>
        <v>Dec</v>
      </c>
      <c r="N17373" s="2">
        <f t="shared" si="1086"/>
        <v>1</v>
      </c>
    </row>
    <row r="17374" spans="1:14" x14ac:dyDescent="0.2">
      <c r="A17374">
        <v>105612</v>
      </c>
      <c r="B17374" t="s">
        <v>8</v>
      </c>
      <c r="C17374" t="s">
        <v>18</v>
      </c>
      <c r="D17374" s="11">
        <v>725.02</v>
      </c>
      <c r="E17374" s="1">
        <v>44166</v>
      </c>
      <c r="F17374" s="1">
        <v>44173</v>
      </c>
      <c r="G17374" s="12">
        <f t="shared" si="1084"/>
        <v>7</v>
      </c>
      <c r="H17374" s="2" t="s">
        <v>23</v>
      </c>
      <c r="I17374" s="2" t="s">
        <v>28</v>
      </c>
      <c r="J17374" s="2">
        <v>3</v>
      </c>
      <c r="K17374" s="2">
        <v>3</v>
      </c>
      <c r="L17374" s="2">
        <f t="shared" si="1087"/>
        <v>2020</v>
      </c>
      <c r="M17374" s="2" t="str">
        <f t="shared" si="1085"/>
        <v>Dec</v>
      </c>
      <c r="N17374" s="2">
        <f t="shared" si="1086"/>
        <v>1</v>
      </c>
    </row>
    <row r="17375" spans="1:14" x14ac:dyDescent="0.2">
      <c r="A17375">
        <v>105661</v>
      </c>
      <c r="B17375" t="s">
        <v>4</v>
      </c>
      <c r="C17375" t="s">
        <v>18</v>
      </c>
      <c r="D17375" s="11">
        <v>1286.8900000000001</v>
      </c>
      <c r="E17375" s="1">
        <v>44170</v>
      </c>
      <c r="F17375" s="1">
        <v>44177</v>
      </c>
      <c r="G17375" s="12">
        <f t="shared" si="1084"/>
        <v>7</v>
      </c>
      <c r="H17375" s="2" t="s">
        <v>26</v>
      </c>
      <c r="I17375" s="2" t="s">
        <v>28</v>
      </c>
      <c r="J17375" s="2">
        <v>3</v>
      </c>
      <c r="K17375" s="2" t="s">
        <v>30</v>
      </c>
      <c r="L17375" s="2">
        <f t="shared" si="1087"/>
        <v>2020</v>
      </c>
      <c r="M17375" s="2" t="str">
        <f t="shared" si="1085"/>
        <v>Dec</v>
      </c>
      <c r="N17375" s="2">
        <f t="shared" si="1086"/>
        <v>5</v>
      </c>
    </row>
    <row r="17376" spans="1:14" x14ac:dyDescent="0.2">
      <c r="A17376">
        <v>105661</v>
      </c>
      <c r="B17376" t="s">
        <v>9</v>
      </c>
      <c r="C17376" t="s">
        <v>19</v>
      </c>
      <c r="D17376" s="11">
        <v>879.25</v>
      </c>
      <c r="E17376" s="1">
        <v>44170</v>
      </c>
      <c r="F17376" s="1">
        <v>44177</v>
      </c>
      <c r="G17376" s="12">
        <f t="shared" si="1084"/>
        <v>7</v>
      </c>
      <c r="H17376" s="2" t="s">
        <v>26</v>
      </c>
      <c r="I17376" s="2" t="s">
        <v>28</v>
      </c>
      <c r="J17376" s="2">
        <v>5</v>
      </c>
      <c r="K17376" s="2" t="s">
        <v>30</v>
      </c>
      <c r="L17376" s="2">
        <f t="shared" si="1087"/>
        <v>2020</v>
      </c>
      <c r="M17376" s="2" t="str">
        <f t="shared" si="1085"/>
        <v>Dec</v>
      </c>
      <c r="N17376" s="2">
        <f t="shared" si="1086"/>
        <v>5</v>
      </c>
    </row>
    <row r="17377" spans="1:14" x14ac:dyDescent="0.2">
      <c r="A17377">
        <v>94139</v>
      </c>
      <c r="B17377" t="s">
        <v>3</v>
      </c>
      <c r="C17377" t="s">
        <v>19</v>
      </c>
      <c r="D17377" s="11">
        <v>1211.31</v>
      </c>
      <c r="E17377" s="1">
        <v>43300</v>
      </c>
      <c r="F17377" s="1">
        <v>43305</v>
      </c>
      <c r="G17377" s="12">
        <f t="shared" si="1084"/>
        <v>5</v>
      </c>
      <c r="H17377" s="2" t="s">
        <v>27</v>
      </c>
      <c r="I17377" s="2" t="s">
        <v>28</v>
      </c>
      <c r="J17377" s="2" t="s">
        <v>30</v>
      </c>
      <c r="K17377" s="2" t="s">
        <v>30</v>
      </c>
      <c r="L17377" s="2">
        <f t="shared" si="1087"/>
        <v>2018</v>
      </c>
      <c r="M17377" s="2" t="str">
        <f t="shared" si="1085"/>
        <v>Jul</v>
      </c>
      <c r="N17377" s="2">
        <f t="shared" si="1086"/>
        <v>19</v>
      </c>
    </row>
    <row r="17378" spans="1:14" x14ac:dyDescent="0.2">
      <c r="A17378">
        <v>105711</v>
      </c>
      <c r="B17378" t="s">
        <v>9</v>
      </c>
      <c r="C17378" t="s">
        <v>18</v>
      </c>
      <c r="D17378" s="11">
        <v>505.92</v>
      </c>
      <c r="E17378" s="1">
        <v>44175</v>
      </c>
      <c r="F17378" s="1">
        <v>44182</v>
      </c>
      <c r="G17378" s="12">
        <f t="shared" si="1084"/>
        <v>7</v>
      </c>
      <c r="H17378" s="2" t="s">
        <v>21</v>
      </c>
      <c r="I17378" s="2" t="s">
        <v>28</v>
      </c>
      <c r="J17378" s="2">
        <v>4</v>
      </c>
      <c r="K17378" s="2">
        <v>4</v>
      </c>
      <c r="L17378" s="2">
        <f t="shared" si="1087"/>
        <v>2020</v>
      </c>
      <c r="M17378" s="2" t="str">
        <f t="shared" si="1085"/>
        <v>Dec</v>
      </c>
      <c r="N17378" s="2">
        <f t="shared" si="1086"/>
        <v>10</v>
      </c>
    </row>
    <row r="17379" spans="1:14" x14ac:dyDescent="0.2">
      <c r="A17379">
        <v>105712</v>
      </c>
      <c r="B17379" t="s">
        <v>10</v>
      </c>
      <c r="C17379" t="s">
        <v>19</v>
      </c>
      <c r="D17379" s="11">
        <v>1264.26</v>
      </c>
      <c r="E17379" s="1">
        <v>44175</v>
      </c>
      <c r="F17379" s="1">
        <v>44182</v>
      </c>
      <c r="G17379" s="12">
        <f t="shared" si="1084"/>
        <v>7</v>
      </c>
      <c r="H17379" s="2" t="s">
        <v>21</v>
      </c>
      <c r="I17379" s="2" t="s">
        <v>28</v>
      </c>
      <c r="J17379" s="2">
        <v>4</v>
      </c>
      <c r="K17379" s="2" t="s">
        <v>30</v>
      </c>
      <c r="L17379" s="2">
        <f t="shared" si="1087"/>
        <v>2020</v>
      </c>
      <c r="M17379" s="2" t="str">
        <f t="shared" si="1085"/>
        <v>Dec</v>
      </c>
      <c r="N17379" s="2">
        <f t="shared" si="1086"/>
        <v>10</v>
      </c>
    </row>
    <row r="17380" spans="1:14" x14ac:dyDescent="0.2">
      <c r="A17380">
        <v>98249</v>
      </c>
      <c r="B17380" t="s">
        <v>3</v>
      </c>
      <c r="C17380" t="s">
        <v>18</v>
      </c>
      <c r="D17380" s="11">
        <v>679.6</v>
      </c>
      <c r="E17380" s="1">
        <v>43658</v>
      </c>
      <c r="F17380" s="1">
        <v>43664</v>
      </c>
      <c r="G17380" s="12">
        <f t="shared" si="1084"/>
        <v>6</v>
      </c>
      <c r="H17380" s="2" t="s">
        <v>25</v>
      </c>
      <c r="I17380" s="2" t="s">
        <v>29</v>
      </c>
      <c r="J17380" s="2" t="s">
        <v>30</v>
      </c>
      <c r="K17380" s="2">
        <v>5</v>
      </c>
      <c r="L17380" s="2">
        <f t="shared" si="1087"/>
        <v>2019</v>
      </c>
      <c r="M17380" s="2" t="str">
        <f t="shared" si="1085"/>
        <v>Jul</v>
      </c>
      <c r="N17380" s="2">
        <f t="shared" si="1086"/>
        <v>12</v>
      </c>
    </row>
    <row r="17381" spans="1:14" x14ac:dyDescent="0.2">
      <c r="A17381">
        <v>104200</v>
      </c>
      <c r="B17381" t="s">
        <v>2</v>
      </c>
      <c r="C17381" t="s">
        <v>18</v>
      </c>
      <c r="D17381" s="11">
        <v>1629.22</v>
      </c>
      <c r="E17381" s="1">
        <v>44073</v>
      </c>
      <c r="F17381" s="1">
        <v>44079</v>
      </c>
      <c r="G17381" s="12">
        <f t="shared" si="1084"/>
        <v>6</v>
      </c>
      <c r="H17381" s="2" t="s">
        <v>24</v>
      </c>
      <c r="I17381" s="2" t="s">
        <v>28</v>
      </c>
      <c r="J17381" s="2">
        <v>5</v>
      </c>
      <c r="K17381" s="2" t="s">
        <v>30</v>
      </c>
      <c r="L17381" s="2">
        <f t="shared" si="1087"/>
        <v>2020</v>
      </c>
      <c r="M17381" s="2" t="str">
        <f t="shared" si="1085"/>
        <v>Aug</v>
      </c>
      <c r="N17381" s="2">
        <f t="shared" si="1086"/>
        <v>30</v>
      </c>
    </row>
    <row r="17382" spans="1:14" x14ac:dyDescent="0.2">
      <c r="A17382">
        <v>105716</v>
      </c>
      <c r="B17382" t="s">
        <v>7</v>
      </c>
      <c r="C17382" t="s">
        <v>18</v>
      </c>
      <c r="D17382" s="11">
        <v>494.8</v>
      </c>
      <c r="E17382" s="1">
        <v>44175</v>
      </c>
      <c r="F17382" s="1">
        <v>44182</v>
      </c>
      <c r="G17382" s="12">
        <f t="shared" si="1084"/>
        <v>7</v>
      </c>
      <c r="H17382" s="2" t="s">
        <v>25</v>
      </c>
      <c r="I17382" s="2" t="s">
        <v>28</v>
      </c>
      <c r="J17382" s="2">
        <v>4</v>
      </c>
      <c r="K17382" s="2">
        <v>5</v>
      </c>
      <c r="L17382" s="2">
        <f t="shared" si="1087"/>
        <v>2020</v>
      </c>
      <c r="M17382" s="2" t="str">
        <f t="shared" si="1085"/>
        <v>Dec</v>
      </c>
      <c r="N17382" s="2">
        <f t="shared" si="1086"/>
        <v>10</v>
      </c>
    </row>
    <row r="17383" spans="1:14" x14ac:dyDescent="0.2">
      <c r="A17383">
        <v>105716</v>
      </c>
      <c r="B17383" t="s">
        <v>5</v>
      </c>
      <c r="C17383" t="s">
        <v>18</v>
      </c>
      <c r="D17383" s="11">
        <v>1099.73</v>
      </c>
      <c r="E17383" s="1">
        <v>44175</v>
      </c>
      <c r="F17383" s="1">
        <v>44182</v>
      </c>
      <c r="G17383" s="12">
        <f t="shared" si="1084"/>
        <v>7</v>
      </c>
      <c r="H17383" s="2" t="s">
        <v>25</v>
      </c>
      <c r="I17383" s="2" t="s">
        <v>28</v>
      </c>
      <c r="J17383" s="2" t="s">
        <v>30</v>
      </c>
      <c r="K17383" s="2" t="s">
        <v>30</v>
      </c>
      <c r="L17383" s="2">
        <f t="shared" si="1087"/>
        <v>2020</v>
      </c>
      <c r="M17383" s="2" t="str">
        <f t="shared" si="1085"/>
        <v>Dec</v>
      </c>
      <c r="N17383" s="2">
        <f t="shared" si="1086"/>
        <v>10</v>
      </c>
    </row>
    <row r="17384" spans="1:14" x14ac:dyDescent="0.2">
      <c r="A17384">
        <v>104358</v>
      </c>
      <c r="B17384" t="s">
        <v>10</v>
      </c>
      <c r="C17384" t="s">
        <v>18</v>
      </c>
      <c r="D17384" s="11">
        <v>27.09</v>
      </c>
      <c r="E17384" s="1">
        <v>44082</v>
      </c>
      <c r="F17384" s="1">
        <v>44088</v>
      </c>
      <c r="G17384" s="12">
        <f t="shared" si="1084"/>
        <v>6</v>
      </c>
      <c r="H17384" s="2" t="s">
        <v>21</v>
      </c>
      <c r="I17384" s="2" t="s">
        <v>28</v>
      </c>
      <c r="J17384" s="2">
        <v>1</v>
      </c>
      <c r="K17384" s="2" t="s">
        <v>30</v>
      </c>
      <c r="L17384" s="2">
        <f t="shared" si="1087"/>
        <v>2020</v>
      </c>
      <c r="M17384" s="2" t="str">
        <f t="shared" si="1085"/>
        <v>Sep</v>
      </c>
      <c r="N17384" s="2">
        <f t="shared" si="1086"/>
        <v>8</v>
      </c>
    </row>
    <row r="17385" spans="1:14" x14ac:dyDescent="0.2">
      <c r="A17385">
        <v>105822</v>
      </c>
      <c r="B17385" t="s">
        <v>9</v>
      </c>
      <c r="C17385" t="s">
        <v>18</v>
      </c>
      <c r="D17385" s="11">
        <v>1505.11</v>
      </c>
      <c r="E17385" s="1">
        <v>44180</v>
      </c>
      <c r="F17385" s="1">
        <v>44187</v>
      </c>
      <c r="G17385" s="12">
        <f t="shared" si="1084"/>
        <v>7</v>
      </c>
      <c r="H17385" s="2" t="s">
        <v>26</v>
      </c>
      <c r="I17385" s="2" t="s">
        <v>28</v>
      </c>
      <c r="J17385" s="2">
        <v>5</v>
      </c>
      <c r="K17385" s="2" t="s">
        <v>30</v>
      </c>
      <c r="L17385" s="2">
        <f t="shared" si="1087"/>
        <v>2020</v>
      </c>
      <c r="M17385" s="2" t="str">
        <f t="shared" si="1085"/>
        <v>Dec</v>
      </c>
      <c r="N17385" s="2">
        <f t="shared" si="1086"/>
        <v>15</v>
      </c>
    </row>
    <row r="17386" spans="1:14" x14ac:dyDescent="0.2">
      <c r="A17386">
        <v>105868</v>
      </c>
      <c r="B17386" t="s">
        <v>5</v>
      </c>
      <c r="C17386" t="s">
        <v>19</v>
      </c>
      <c r="D17386" s="11">
        <v>6.08</v>
      </c>
      <c r="E17386" s="1">
        <v>44182</v>
      </c>
      <c r="F17386" s="1">
        <v>44189</v>
      </c>
      <c r="G17386" s="12">
        <f t="shared" si="1084"/>
        <v>7</v>
      </c>
      <c r="H17386" s="2" t="s">
        <v>21</v>
      </c>
      <c r="I17386" s="2" t="s">
        <v>28</v>
      </c>
      <c r="J17386" s="2">
        <v>5</v>
      </c>
      <c r="K17386" s="2">
        <v>5</v>
      </c>
      <c r="L17386" s="2">
        <f t="shared" si="1087"/>
        <v>2020</v>
      </c>
      <c r="M17386" s="2" t="str">
        <f t="shared" si="1085"/>
        <v>Dec</v>
      </c>
      <c r="N17386" s="2">
        <f t="shared" si="1086"/>
        <v>17</v>
      </c>
    </row>
    <row r="17387" spans="1:14" x14ac:dyDescent="0.2">
      <c r="A17387">
        <v>105868</v>
      </c>
      <c r="B17387" t="s">
        <v>3</v>
      </c>
      <c r="C17387" t="s">
        <v>18</v>
      </c>
      <c r="D17387" s="11">
        <v>1818.11</v>
      </c>
      <c r="E17387" s="1">
        <v>44182</v>
      </c>
      <c r="F17387" s="1">
        <v>44189</v>
      </c>
      <c r="G17387" s="12">
        <f t="shared" si="1084"/>
        <v>7</v>
      </c>
      <c r="H17387" s="2" t="s">
        <v>21</v>
      </c>
      <c r="I17387" s="2" t="s">
        <v>28</v>
      </c>
      <c r="J17387" s="2">
        <v>5</v>
      </c>
      <c r="K17387" s="2" t="s">
        <v>30</v>
      </c>
      <c r="L17387" s="2">
        <f t="shared" si="1087"/>
        <v>2020</v>
      </c>
      <c r="M17387" s="2" t="str">
        <f t="shared" si="1085"/>
        <v>Dec</v>
      </c>
      <c r="N17387" s="2">
        <f t="shared" si="1086"/>
        <v>17</v>
      </c>
    </row>
    <row r="17388" spans="1:14" x14ac:dyDescent="0.2">
      <c r="A17388">
        <v>105868</v>
      </c>
      <c r="B17388" t="s">
        <v>5</v>
      </c>
      <c r="C17388" t="s">
        <v>19</v>
      </c>
      <c r="D17388" s="11">
        <v>1051.1400000000001</v>
      </c>
      <c r="E17388" s="1">
        <v>44182</v>
      </c>
      <c r="F17388" s="1">
        <v>44189</v>
      </c>
      <c r="G17388" s="12">
        <f t="shared" si="1084"/>
        <v>7</v>
      </c>
      <c r="H17388" s="2" t="s">
        <v>21</v>
      </c>
      <c r="I17388" s="2" t="s">
        <v>28</v>
      </c>
      <c r="J17388" s="2">
        <v>5</v>
      </c>
      <c r="K17388" s="2" t="s">
        <v>30</v>
      </c>
      <c r="L17388" s="2">
        <f t="shared" si="1087"/>
        <v>2020</v>
      </c>
      <c r="M17388" s="2" t="str">
        <f t="shared" si="1085"/>
        <v>Dec</v>
      </c>
      <c r="N17388" s="2">
        <f t="shared" si="1086"/>
        <v>17</v>
      </c>
    </row>
    <row r="17389" spans="1:14" x14ac:dyDescent="0.2">
      <c r="A17389">
        <v>105870</v>
      </c>
      <c r="B17389" t="s">
        <v>2</v>
      </c>
      <c r="C17389" t="s">
        <v>19</v>
      </c>
      <c r="D17389" s="11">
        <v>1411.57</v>
      </c>
      <c r="E17389" s="1">
        <v>44182</v>
      </c>
      <c r="F17389" s="1">
        <v>44189</v>
      </c>
      <c r="G17389" s="12">
        <f t="shared" si="1084"/>
        <v>7</v>
      </c>
      <c r="H17389" s="2" t="s">
        <v>22</v>
      </c>
      <c r="I17389" s="2" t="s">
        <v>28</v>
      </c>
      <c r="J17389" s="2" t="s">
        <v>30</v>
      </c>
      <c r="K17389" s="2" t="s">
        <v>30</v>
      </c>
      <c r="L17389" s="2">
        <f t="shared" si="1087"/>
        <v>2020</v>
      </c>
      <c r="M17389" s="2" t="str">
        <f t="shared" si="1085"/>
        <v>Dec</v>
      </c>
      <c r="N17389" s="2">
        <f t="shared" si="1086"/>
        <v>17</v>
      </c>
    </row>
    <row r="17390" spans="1:14" x14ac:dyDescent="0.2">
      <c r="A17390">
        <v>105870</v>
      </c>
      <c r="B17390" t="s">
        <v>10</v>
      </c>
      <c r="C17390" t="s">
        <v>18</v>
      </c>
      <c r="D17390" s="11">
        <v>1462.83</v>
      </c>
      <c r="E17390" s="1">
        <v>44182</v>
      </c>
      <c r="F17390" s="1">
        <v>44189</v>
      </c>
      <c r="G17390" s="12">
        <f t="shared" si="1084"/>
        <v>7</v>
      </c>
      <c r="H17390" s="2" t="s">
        <v>22</v>
      </c>
      <c r="I17390" s="2" t="s">
        <v>28</v>
      </c>
      <c r="J17390" s="2">
        <v>5</v>
      </c>
      <c r="K17390" s="2" t="s">
        <v>30</v>
      </c>
      <c r="L17390" s="2">
        <f t="shared" si="1087"/>
        <v>2020</v>
      </c>
      <c r="M17390" s="2" t="str">
        <f t="shared" si="1085"/>
        <v>Dec</v>
      </c>
      <c r="N17390" s="2">
        <f t="shared" si="1086"/>
        <v>17</v>
      </c>
    </row>
    <row r="17391" spans="1:14" x14ac:dyDescent="0.2">
      <c r="A17391">
        <v>105873</v>
      </c>
      <c r="B17391" t="s">
        <v>8</v>
      </c>
      <c r="C17391" t="s">
        <v>19</v>
      </c>
      <c r="D17391" s="11">
        <v>38.19</v>
      </c>
      <c r="E17391" s="1">
        <v>44182</v>
      </c>
      <c r="F17391" s="1">
        <v>44189</v>
      </c>
      <c r="G17391" s="12">
        <f t="shared" si="1084"/>
        <v>7</v>
      </c>
      <c r="H17391" s="2" t="s">
        <v>25</v>
      </c>
      <c r="I17391" s="2" t="s">
        <v>28</v>
      </c>
      <c r="J17391" s="2">
        <v>5</v>
      </c>
      <c r="K17391" s="2">
        <v>5</v>
      </c>
      <c r="L17391" s="2">
        <f t="shared" si="1087"/>
        <v>2020</v>
      </c>
      <c r="M17391" s="2" t="str">
        <f t="shared" si="1085"/>
        <v>Dec</v>
      </c>
      <c r="N17391" s="2">
        <f t="shared" si="1086"/>
        <v>17</v>
      </c>
    </row>
    <row r="17392" spans="1:14" x14ac:dyDescent="0.2">
      <c r="A17392">
        <v>94180</v>
      </c>
      <c r="B17392" t="s">
        <v>2</v>
      </c>
      <c r="C17392" t="s">
        <v>18</v>
      </c>
      <c r="D17392" s="11">
        <v>506.05</v>
      </c>
      <c r="E17392" s="1">
        <v>43304</v>
      </c>
      <c r="F17392" s="1">
        <v>43309</v>
      </c>
      <c r="G17392" s="12">
        <f t="shared" si="1084"/>
        <v>5</v>
      </c>
      <c r="H17392" s="2" t="s">
        <v>26</v>
      </c>
      <c r="I17392" s="2" t="s">
        <v>28</v>
      </c>
      <c r="J17392" s="2" t="s">
        <v>30</v>
      </c>
      <c r="K17392" s="2" t="s">
        <v>30</v>
      </c>
      <c r="L17392" s="2">
        <f t="shared" si="1087"/>
        <v>2018</v>
      </c>
      <c r="M17392" s="2" t="str">
        <f t="shared" si="1085"/>
        <v>Jul</v>
      </c>
      <c r="N17392" s="2">
        <f t="shared" si="1086"/>
        <v>23</v>
      </c>
    </row>
    <row r="17393" spans="1:14" x14ac:dyDescent="0.2">
      <c r="A17393">
        <v>95221</v>
      </c>
      <c r="B17393" t="s">
        <v>5</v>
      </c>
      <c r="C17393" t="s">
        <v>18</v>
      </c>
      <c r="D17393" s="11">
        <v>1308.47</v>
      </c>
      <c r="E17393" s="1">
        <v>43414</v>
      </c>
      <c r="F17393" s="1">
        <v>43419</v>
      </c>
      <c r="G17393" s="12">
        <f t="shared" si="1084"/>
        <v>5</v>
      </c>
      <c r="H17393" s="2" t="s">
        <v>22</v>
      </c>
      <c r="I17393" s="2" t="s">
        <v>28</v>
      </c>
      <c r="J17393" s="2">
        <v>5</v>
      </c>
      <c r="K17393" s="2" t="s">
        <v>30</v>
      </c>
      <c r="L17393" s="2">
        <f t="shared" si="1087"/>
        <v>2018</v>
      </c>
      <c r="M17393" s="2" t="str">
        <f t="shared" si="1085"/>
        <v>Nov</v>
      </c>
      <c r="N17393" s="2">
        <f t="shared" si="1086"/>
        <v>10</v>
      </c>
    </row>
    <row r="17394" spans="1:14" x14ac:dyDescent="0.2">
      <c r="A17394">
        <v>105884</v>
      </c>
      <c r="B17394" t="s">
        <v>5</v>
      </c>
      <c r="C17394" t="s">
        <v>19</v>
      </c>
      <c r="D17394" s="11">
        <v>178.16</v>
      </c>
      <c r="E17394" s="1">
        <v>44182</v>
      </c>
      <c r="F17394" s="1">
        <v>44189</v>
      </c>
      <c r="G17394" s="12">
        <f t="shared" si="1084"/>
        <v>7</v>
      </c>
      <c r="H17394" s="2" t="s">
        <v>27</v>
      </c>
      <c r="I17394" s="2" t="s">
        <v>28</v>
      </c>
      <c r="J17394" s="2">
        <v>5</v>
      </c>
      <c r="K17394" s="2">
        <v>3</v>
      </c>
      <c r="L17394" s="2">
        <f t="shared" si="1087"/>
        <v>2020</v>
      </c>
      <c r="M17394" s="2" t="str">
        <f t="shared" si="1085"/>
        <v>Dec</v>
      </c>
      <c r="N17394" s="2">
        <f t="shared" si="1086"/>
        <v>17</v>
      </c>
    </row>
    <row r="17395" spans="1:14" x14ac:dyDescent="0.2">
      <c r="A17395">
        <v>105929</v>
      </c>
      <c r="B17395" t="s">
        <v>9</v>
      </c>
      <c r="C17395" t="s">
        <v>18</v>
      </c>
      <c r="D17395" s="11">
        <v>1443.13</v>
      </c>
      <c r="E17395" s="1">
        <v>44185</v>
      </c>
      <c r="F17395" s="1">
        <v>44192</v>
      </c>
      <c r="G17395" s="12">
        <f t="shared" si="1084"/>
        <v>7</v>
      </c>
      <c r="H17395" s="2" t="s">
        <v>22</v>
      </c>
      <c r="I17395" s="2" t="s">
        <v>28</v>
      </c>
      <c r="J17395" s="2">
        <v>1</v>
      </c>
      <c r="K17395" s="2" t="s">
        <v>30</v>
      </c>
      <c r="L17395" s="2">
        <f t="shared" si="1087"/>
        <v>2020</v>
      </c>
      <c r="M17395" s="2" t="str">
        <f t="shared" si="1085"/>
        <v>Dec</v>
      </c>
      <c r="N17395" s="2">
        <f t="shared" si="1086"/>
        <v>20</v>
      </c>
    </row>
    <row r="17396" spans="1:14" x14ac:dyDescent="0.2">
      <c r="A17396">
        <v>104366</v>
      </c>
      <c r="B17396" t="s">
        <v>8</v>
      </c>
      <c r="C17396" t="s">
        <v>19</v>
      </c>
      <c r="D17396" s="11">
        <v>871.89</v>
      </c>
      <c r="E17396" s="1">
        <v>44082</v>
      </c>
      <c r="F17396" s="1">
        <v>44088</v>
      </c>
      <c r="G17396" s="12">
        <f t="shared" si="1084"/>
        <v>6</v>
      </c>
      <c r="H17396" s="2" t="s">
        <v>23</v>
      </c>
      <c r="I17396" s="2" t="s">
        <v>28</v>
      </c>
      <c r="J17396" s="2">
        <v>1</v>
      </c>
      <c r="K17396" s="2" t="s">
        <v>30</v>
      </c>
      <c r="L17396" s="2">
        <f t="shared" si="1087"/>
        <v>2020</v>
      </c>
      <c r="M17396" s="2" t="str">
        <f t="shared" si="1085"/>
        <v>Sep</v>
      </c>
      <c r="N17396" s="2">
        <f t="shared" si="1086"/>
        <v>8</v>
      </c>
    </row>
    <row r="17397" spans="1:14" x14ac:dyDescent="0.2">
      <c r="A17397">
        <v>105930</v>
      </c>
      <c r="B17397" t="s">
        <v>2</v>
      </c>
      <c r="C17397" t="s">
        <v>19</v>
      </c>
      <c r="D17397" s="11">
        <v>914.27</v>
      </c>
      <c r="E17397" s="1">
        <v>44185</v>
      </c>
      <c r="F17397" s="1">
        <v>44192</v>
      </c>
      <c r="G17397" s="12">
        <f t="shared" si="1084"/>
        <v>7</v>
      </c>
      <c r="H17397" s="2" t="s">
        <v>25</v>
      </c>
      <c r="I17397" s="2" t="s">
        <v>28</v>
      </c>
      <c r="J17397" s="2">
        <v>5</v>
      </c>
      <c r="K17397" s="2" t="s">
        <v>30</v>
      </c>
      <c r="L17397" s="2">
        <f t="shared" si="1087"/>
        <v>2020</v>
      </c>
      <c r="M17397" s="2" t="str">
        <f t="shared" si="1085"/>
        <v>Dec</v>
      </c>
      <c r="N17397" s="2">
        <f t="shared" si="1086"/>
        <v>20</v>
      </c>
    </row>
    <row r="17398" spans="1:14" x14ac:dyDescent="0.2">
      <c r="A17398">
        <v>105933</v>
      </c>
      <c r="B17398" t="s">
        <v>8</v>
      </c>
      <c r="C17398" t="s">
        <v>19</v>
      </c>
      <c r="D17398" s="11">
        <v>541.92999999999995</v>
      </c>
      <c r="E17398" s="1">
        <v>44185</v>
      </c>
      <c r="F17398" s="1">
        <v>44192</v>
      </c>
      <c r="G17398" s="12">
        <f t="shared" si="1084"/>
        <v>7</v>
      </c>
      <c r="H17398" s="2" t="s">
        <v>24</v>
      </c>
      <c r="I17398" s="2" t="s">
        <v>28</v>
      </c>
      <c r="J17398" s="2">
        <v>1</v>
      </c>
      <c r="K17398" s="2">
        <v>5</v>
      </c>
      <c r="L17398" s="2">
        <f t="shared" si="1087"/>
        <v>2020</v>
      </c>
      <c r="M17398" s="2" t="str">
        <f t="shared" si="1085"/>
        <v>Dec</v>
      </c>
      <c r="N17398" s="2">
        <f t="shared" si="1086"/>
        <v>20</v>
      </c>
    </row>
    <row r="17399" spans="1:14" x14ac:dyDescent="0.2">
      <c r="A17399">
        <v>105933</v>
      </c>
      <c r="B17399" t="s">
        <v>10</v>
      </c>
      <c r="C17399" t="s">
        <v>18</v>
      </c>
      <c r="D17399" s="11">
        <v>290.45</v>
      </c>
      <c r="E17399" s="1">
        <v>44185</v>
      </c>
      <c r="F17399" s="1">
        <v>44192</v>
      </c>
      <c r="G17399" s="12">
        <f t="shared" si="1084"/>
        <v>7</v>
      </c>
      <c r="H17399" s="2" t="s">
        <v>24</v>
      </c>
      <c r="I17399" s="2" t="s">
        <v>28</v>
      </c>
      <c r="J17399" s="2">
        <v>1</v>
      </c>
      <c r="K17399" s="2">
        <v>1</v>
      </c>
      <c r="L17399" s="2">
        <f t="shared" si="1087"/>
        <v>2020</v>
      </c>
      <c r="M17399" s="2" t="str">
        <f t="shared" si="1085"/>
        <v>Dec</v>
      </c>
      <c r="N17399" s="2">
        <f t="shared" si="1086"/>
        <v>20</v>
      </c>
    </row>
    <row r="17400" spans="1:14" x14ac:dyDescent="0.2">
      <c r="A17400">
        <v>105933</v>
      </c>
      <c r="B17400" t="s">
        <v>8</v>
      </c>
      <c r="C17400" t="s">
        <v>19</v>
      </c>
      <c r="D17400" s="11">
        <v>1808.49</v>
      </c>
      <c r="E17400" s="1">
        <v>44185</v>
      </c>
      <c r="F17400" s="1">
        <v>44192</v>
      </c>
      <c r="G17400" s="12">
        <f t="shared" si="1084"/>
        <v>7</v>
      </c>
      <c r="H17400" s="2" t="s">
        <v>24</v>
      </c>
      <c r="I17400" s="2" t="s">
        <v>28</v>
      </c>
      <c r="J17400" s="2">
        <v>5</v>
      </c>
      <c r="K17400" s="2" t="s">
        <v>30</v>
      </c>
      <c r="L17400" s="2">
        <f t="shared" si="1087"/>
        <v>2020</v>
      </c>
      <c r="M17400" s="2" t="str">
        <f t="shared" si="1085"/>
        <v>Dec</v>
      </c>
      <c r="N17400" s="2">
        <f t="shared" si="1086"/>
        <v>20</v>
      </c>
    </row>
    <row r="17401" spans="1:14" x14ac:dyDescent="0.2">
      <c r="A17401">
        <v>105936</v>
      </c>
      <c r="B17401" t="s">
        <v>2</v>
      </c>
      <c r="C17401" t="s">
        <v>19</v>
      </c>
      <c r="D17401" s="11">
        <v>841.41</v>
      </c>
      <c r="E17401" s="1">
        <v>44185</v>
      </c>
      <c r="F17401" s="1">
        <v>44192</v>
      </c>
      <c r="G17401" s="12">
        <f t="shared" si="1084"/>
        <v>7</v>
      </c>
      <c r="H17401" s="2" t="s">
        <v>26</v>
      </c>
      <c r="I17401" s="2" t="s">
        <v>28</v>
      </c>
      <c r="J17401" s="2">
        <v>1</v>
      </c>
      <c r="K17401" s="2">
        <v>3</v>
      </c>
      <c r="L17401" s="2">
        <f t="shared" si="1087"/>
        <v>2020</v>
      </c>
      <c r="M17401" s="2" t="str">
        <f t="shared" si="1085"/>
        <v>Dec</v>
      </c>
      <c r="N17401" s="2">
        <f t="shared" si="1086"/>
        <v>20</v>
      </c>
    </row>
    <row r="17402" spans="1:14" x14ac:dyDescent="0.2">
      <c r="A17402">
        <v>105936</v>
      </c>
      <c r="B17402" t="s">
        <v>4</v>
      </c>
      <c r="C17402" t="s">
        <v>19</v>
      </c>
      <c r="D17402" s="11">
        <v>1927.87</v>
      </c>
      <c r="E17402" s="1">
        <v>44185</v>
      </c>
      <c r="F17402" s="1">
        <v>44192</v>
      </c>
      <c r="G17402" s="12">
        <f t="shared" si="1084"/>
        <v>7</v>
      </c>
      <c r="H17402" s="2" t="s">
        <v>26</v>
      </c>
      <c r="I17402" s="2" t="s">
        <v>28</v>
      </c>
      <c r="J17402" s="2">
        <v>5</v>
      </c>
      <c r="K17402" s="2" t="s">
        <v>30</v>
      </c>
      <c r="L17402" s="2">
        <f t="shared" si="1087"/>
        <v>2020</v>
      </c>
      <c r="M17402" s="2" t="str">
        <f t="shared" si="1085"/>
        <v>Dec</v>
      </c>
      <c r="N17402" s="2">
        <f t="shared" si="1086"/>
        <v>20</v>
      </c>
    </row>
    <row r="17403" spans="1:14" x14ac:dyDescent="0.2">
      <c r="A17403">
        <v>104397</v>
      </c>
      <c r="B17403" t="s">
        <v>4</v>
      </c>
      <c r="C17403" t="s">
        <v>19</v>
      </c>
      <c r="D17403" s="11">
        <v>1369.29</v>
      </c>
      <c r="E17403" s="1">
        <v>44084</v>
      </c>
      <c r="F17403" s="1">
        <v>44090</v>
      </c>
      <c r="G17403" s="12">
        <f t="shared" si="1084"/>
        <v>6</v>
      </c>
      <c r="H17403" s="2" t="s">
        <v>22</v>
      </c>
      <c r="I17403" s="2" t="s">
        <v>28</v>
      </c>
      <c r="J17403" s="2" t="s">
        <v>30</v>
      </c>
      <c r="K17403" s="2" t="s">
        <v>30</v>
      </c>
      <c r="L17403" s="2">
        <f t="shared" si="1087"/>
        <v>2020</v>
      </c>
      <c r="M17403" s="2" t="str">
        <f t="shared" si="1085"/>
        <v>Sep</v>
      </c>
      <c r="N17403" s="2">
        <f t="shared" si="1086"/>
        <v>10</v>
      </c>
    </row>
    <row r="17404" spans="1:14" x14ac:dyDescent="0.2">
      <c r="A17404">
        <v>94491</v>
      </c>
      <c r="B17404" t="s">
        <v>3</v>
      </c>
      <c r="C17404" t="s">
        <v>19</v>
      </c>
      <c r="D17404" s="11">
        <v>757.55</v>
      </c>
      <c r="E17404" s="1">
        <v>43338</v>
      </c>
      <c r="F17404" s="1">
        <v>43343</v>
      </c>
      <c r="G17404" s="12">
        <f t="shared" si="1084"/>
        <v>5</v>
      </c>
      <c r="H17404" s="2" t="s">
        <v>25</v>
      </c>
      <c r="I17404" s="2" t="s">
        <v>29</v>
      </c>
      <c r="J17404" s="2" t="s">
        <v>30</v>
      </c>
      <c r="K17404" s="2" t="s">
        <v>30</v>
      </c>
      <c r="L17404" s="2">
        <f t="shared" si="1087"/>
        <v>2018</v>
      </c>
      <c r="M17404" s="2" t="str">
        <f t="shared" si="1085"/>
        <v>Aug</v>
      </c>
      <c r="N17404" s="2">
        <f t="shared" si="1086"/>
        <v>26</v>
      </c>
    </row>
    <row r="17405" spans="1:14" x14ac:dyDescent="0.2">
      <c r="A17405">
        <v>106044</v>
      </c>
      <c r="B17405" t="s">
        <v>9</v>
      </c>
      <c r="C17405" t="s">
        <v>19</v>
      </c>
      <c r="D17405" s="11">
        <v>1622.75</v>
      </c>
      <c r="E17405" s="1">
        <v>44191</v>
      </c>
      <c r="F17405" s="1">
        <v>44198</v>
      </c>
      <c r="G17405" s="12">
        <f t="shared" si="1084"/>
        <v>7</v>
      </c>
      <c r="H17405" s="2" t="s">
        <v>21</v>
      </c>
      <c r="I17405" s="2" t="s">
        <v>28</v>
      </c>
      <c r="J17405" s="2">
        <v>5</v>
      </c>
      <c r="K17405" s="2">
        <v>5</v>
      </c>
      <c r="L17405" s="2">
        <f t="shared" si="1087"/>
        <v>2020</v>
      </c>
      <c r="M17405" s="2" t="str">
        <f t="shared" si="1085"/>
        <v>Dec</v>
      </c>
      <c r="N17405" s="2">
        <f t="shared" si="1086"/>
        <v>26</v>
      </c>
    </row>
    <row r="17406" spans="1:14" x14ac:dyDescent="0.2">
      <c r="A17406">
        <v>106047</v>
      </c>
      <c r="B17406" t="s">
        <v>4</v>
      </c>
      <c r="C17406" t="s">
        <v>18</v>
      </c>
      <c r="D17406" s="11">
        <v>1267.1199999999999</v>
      </c>
      <c r="E17406" s="1">
        <v>44191</v>
      </c>
      <c r="F17406" s="1">
        <v>44198</v>
      </c>
      <c r="G17406" s="12">
        <f t="shared" si="1084"/>
        <v>7</v>
      </c>
      <c r="H17406" s="2" t="s">
        <v>25</v>
      </c>
      <c r="I17406" s="2" t="s">
        <v>28</v>
      </c>
      <c r="J17406" s="2">
        <v>1</v>
      </c>
      <c r="K17406" s="2" t="s">
        <v>30</v>
      </c>
      <c r="L17406" s="2">
        <f t="shared" si="1087"/>
        <v>2020</v>
      </c>
      <c r="M17406" s="2" t="str">
        <f t="shared" si="1085"/>
        <v>Dec</v>
      </c>
      <c r="N17406" s="2">
        <f t="shared" si="1086"/>
        <v>26</v>
      </c>
    </row>
    <row r="17407" spans="1:14" x14ac:dyDescent="0.2">
      <c r="A17407">
        <v>98428</v>
      </c>
      <c r="B17407" t="s">
        <v>4</v>
      </c>
      <c r="C17407" t="s">
        <v>18</v>
      </c>
      <c r="D17407" s="11">
        <v>544.54</v>
      </c>
      <c r="E17407" s="1">
        <v>43671</v>
      </c>
      <c r="F17407" s="1">
        <v>43677</v>
      </c>
      <c r="G17407" s="12">
        <f t="shared" si="1084"/>
        <v>6</v>
      </c>
      <c r="H17407" s="2" t="s">
        <v>23</v>
      </c>
      <c r="I17407" s="2" t="s">
        <v>29</v>
      </c>
      <c r="J17407" s="2" t="s">
        <v>30</v>
      </c>
      <c r="K17407" s="2">
        <v>5</v>
      </c>
      <c r="L17407" s="2">
        <f t="shared" si="1087"/>
        <v>2019</v>
      </c>
      <c r="M17407" s="2" t="str">
        <f t="shared" si="1085"/>
        <v>Jul</v>
      </c>
      <c r="N17407" s="2">
        <f t="shared" si="1086"/>
        <v>25</v>
      </c>
    </row>
    <row r="17408" spans="1:14" x14ac:dyDescent="0.2">
      <c r="A17408">
        <v>106049</v>
      </c>
      <c r="B17408" t="s">
        <v>5</v>
      </c>
      <c r="C17408" t="s">
        <v>19</v>
      </c>
      <c r="D17408" s="11">
        <v>217.72</v>
      </c>
      <c r="E17408" s="1">
        <v>44191</v>
      </c>
      <c r="F17408" s="1">
        <v>44198</v>
      </c>
      <c r="G17408" s="12">
        <f t="shared" si="1084"/>
        <v>7</v>
      </c>
      <c r="H17408" s="2" t="s">
        <v>23</v>
      </c>
      <c r="I17408" s="2" t="s">
        <v>28</v>
      </c>
      <c r="J17408" s="2" t="s">
        <v>30</v>
      </c>
      <c r="K17408" s="2">
        <v>4</v>
      </c>
      <c r="L17408" s="2">
        <f t="shared" si="1087"/>
        <v>2020</v>
      </c>
      <c r="M17408" s="2" t="str">
        <f t="shared" si="1085"/>
        <v>Dec</v>
      </c>
      <c r="N17408" s="2">
        <f t="shared" si="1086"/>
        <v>26</v>
      </c>
    </row>
    <row r="17409" spans="1:14" x14ac:dyDescent="0.2">
      <c r="A17409">
        <v>95436</v>
      </c>
      <c r="B17409" t="s">
        <v>5</v>
      </c>
      <c r="C17409" t="s">
        <v>18</v>
      </c>
      <c r="D17409" s="11">
        <v>1097.3800000000001</v>
      </c>
      <c r="E17409" s="1">
        <v>43437</v>
      </c>
      <c r="F17409" s="1">
        <v>43442</v>
      </c>
      <c r="G17409" s="12">
        <f t="shared" si="1084"/>
        <v>5</v>
      </c>
      <c r="H17409" s="2" t="s">
        <v>24</v>
      </c>
      <c r="I17409" s="2" t="s">
        <v>29</v>
      </c>
      <c r="J17409" s="2">
        <v>5</v>
      </c>
      <c r="K17409" s="2" t="s">
        <v>30</v>
      </c>
      <c r="L17409" s="2">
        <f t="shared" si="1087"/>
        <v>2018</v>
      </c>
      <c r="M17409" s="2" t="str">
        <f t="shared" si="1085"/>
        <v>Dec</v>
      </c>
      <c r="N17409" s="2">
        <f t="shared" si="1086"/>
        <v>3</v>
      </c>
    </row>
    <row r="17410" spans="1:14" x14ac:dyDescent="0.2">
      <c r="A17410">
        <v>106051</v>
      </c>
      <c r="B17410" t="s">
        <v>5</v>
      </c>
      <c r="C17410" t="s">
        <v>18</v>
      </c>
      <c r="D17410" s="11">
        <v>1022.67</v>
      </c>
      <c r="E17410" s="1">
        <v>44191</v>
      </c>
      <c r="F17410" s="1">
        <v>44198</v>
      </c>
      <c r="G17410" s="12">
        <f t="shared" ref="G17410:G17473" si="1088">F17410-E17410</f>
        <v>7</v>
      </c>
      <c r="H17410" s="2" t="s">
        <v>23</v>
      </c>
      <c r="I17410" s="2" t="s">
        <v>28</v>
      </c>
      <c r="J17410" s="2" t="s">
        <v>30</v>
      </c>
      <c r="K17410" s="2" t="s">
        <v>30</v>
      </c>
      <c r="L17410" s="2">
        <f t="shared" si="1087"/>
        <v>2020</v>
      </c>
      <c r="M17410" s="2" t="str">
        <f t="shared" ref="M17410:M17473" si="1089">TEXT(E17410,"mmm")</f>
        <v>Dec</v>
      </c>
      <c r="N17410" s="2">
        <f t="shared" ref="N17410:N17473" si="1090">DAY(E17410)</f>
        <v>26</v>
      </c>
    </row>
    <row r="17411" spans="1:14" x14ac:dyDescent="0.2">
      <c r="A17411">
        <v>92163</v>
      </c>
      <c r="B17411" t="s">
        <v>8</v>
      </c>
      <c r="C17411" t="s">
        <v>19</v>
      </c>
      <c r="D17411" s="11">
        <v>582.29999999999995</v>
      </c>
      <c r="E17411" s="1">
        <v>43102</v>
      </c>
      <c r="F17411" s="1">
        <v>43110</v>
      </c>
      <c r="G17411" s="12">
        <f t="shared" si="1088"/>
        <v>8</v>
      </c>
      <c r="H17411" s="2" t="s">
        <v>23</v>
      </c>
      <c r="I17411" s="2" t="s">
        <v>28</v>
      </c>
      <c r="J17411" s="2">
        <v>3</v>
      </c>
      <c r="K17411" s="2">
        <v>5</v>
      </c>
      <c r="L17411" s="2">
        <f t="shared" ref="L17411:L17474" si="1091">YEAR(E17411)</f>
        <v>2018</v>
      </c>
      <c r="M17411" s="2" t="str">
        <f t="shared" si="1089"/>
        <v>Jan</v>
      </c>
      <c r="N17411" s="2">
        <f t="shared" si="1090"/>
        <v>2</v>
      </c>
    </row>
    <row r="17412" spans="1:14" x14ac:dyDescent="0.2">
      <c r="A17412">
        <v>92167</v>
      </c>
      <c r="B17412" t="s">
        <v>5</v>
      </c>
      <c r="C17412" t="s">
        <v>19</v>
      </c>
      <c r="D17412" s="11">
        <v>956.37</v>
      </c>
      <c r="E17412" s="1">
        <v>43102</v>
      </c>
      <c r="F17412" s="1">
        <v>43110</v>
      </c>
      <c r="G17412" s="12">
        <f t="shared" si="1088"/>
        <v>8</v>
      </c>
      <c r="H17412" s="2" t="s">
        <v>26</v>
      </c>
      <c r="I17412" s="2" t="s">
        <v>28</v>
      </c>
      <c r="J17412" s="2">
        <v>3</v>
      </c>
      <c r="K17412" s="2" t="s">
        <v>30</v>
      </c>
      <c r="L17412" s="2">
        <f t="shared" si="1091"/>
        <v>2018</v>
      </c>
      <c r="M17412" s="2" t="str">
        <f t="shared" si="1089"/>
        <v>Jan</v>
      </c>
      <c r="N17412" s="2">
        <f t="shared" si="1090"/>
        <v>2</v>
      </c>
    </row>
    <row r="17413" spans="1:14" x14ac:dyDescent="0.2">
      <c r="A17413">
        <v>92167</v>
      </c>
      <c r="B17413" t="s">
        <v>5</v>
      </c>
      <c r="C17413" t="s">
        <v>19</v>
      </c>
      <c r="D17413" s="11">
        <v>587.20000000000005</v>
      </c>
      <c r="E17413" s="1">
        <v>43102</v>
      </c>
      <c r="F17413" s="1">
        <v>43110</v>
      </c>
      <c r="G17413" s="12">
        <f t="shared" si="1088"/>
        <v>8</v>
      </c>
      <c r="H17413" s="2" t="s">
        <v>26</v>
      </c>
      <c r="I17413" s="2" t="s">
        <v>28</v>
      </c>
      <c r="J17413" s="2">
        <v>1</v>
      </c>
      <c r="K17413" s="2" t="s">
        <v>30</v>
      </c>
      <c r="L17413" s="2">
        <f t="shared" si="1091"/>
        <v>2018</v>
      </c>
      <c r="M17413" s="2" t="str">
        <f t="shared" si="1089"/>
        <v>Jan</v>
      </c>
      <c r="N17413" s="2">
        <f t="shared" si="1090"/>
        <v>2</v>
      </c>
    </row>
    <row r="17414" spans="1:14" x14ac:dyDescent="0.2">
      <c r="A17414">
        <v>104520</v>
      </c>
      <c r="B17414" t="s">
        <v>6</v>
      </c>
      <c r="C17414" t="s">
        <v>19</v>
      </c>
      <c r="D17414" s="11">
        <v>619.48</v>
      </c>
      <c r="E17414" s="1">
        <v>44091</v>
      </c>
      <c r="F17414" s="1">
        <v>44097</v>
      </c>
      <c r="G17414" s="12">
        <f t="shared" si="1088"/>
        <v>6</v>
      </c>
      <c r="H17414" s="2" t="s">
        <v>23</v>
      </c>
      <c r="I17414" s="2" t="s">
        <v>28</v>
      </c>
      <c r="J17414" s="2">
        <v>4</v>
      </c>
      <c r="K17414" s="2" t="s">
        <v>30</v>
      </c>
      <c r="L17414" s="2">
        <f t="shared" si="1091"/>
        <v>2020</v>
      </c>
      <c r="M17414" s="2" t="str">
        <f t="shared" si="1089"/>
        <v>Sep</v>
      </c>
      <c r="N17414" s="2">
        <f t="shared" si="1090"/>
        <v>17</v>
      </c>
    </row>
    <row r="17415" spans="1:14" x14ac:dyDescent="0.2">
      <c r="A17415">
        <v>98435</v>
      </c>
      <c r="B17415" t="s">
        <v>2</v>
      </c>
      <c r="C17415" t="s">
        <v>18</v>
      </c>
      <c r="D17415" s="11">
        <v>155.75</v>
      </c>
      <c r="E17415" s="1">
        <v>43671</v>
      </c>
      <c r="F17415" s="1">
        <v>43677</v>
      </c>
      <c r="G17415" s="12">
        <f t="shared" si="1088"/>
        <v>6</v>
      </c>
      <c r="H17415" s="2" t="s">
        <v>26</v>
      </c>
      <c r="I17415" s="2" t="s">
        <v>28</v>
      </c>
      <c r="J17415" s="2" t="s">
        <v>30</v>
      </c>
      <c r="K17415" s="2">
        <v>3</v>
      </c>
      <c r="L17415" s="2">
        <f t="shared" si="1091"/>
        <v>2019</v>
      </c>
      <c r="M17415" s="2" t="str">
        <f t="shared" si="1089"/>
        <v>Jul</v>
      </c>
      <c r="N17415" s="2">
        <f t="shared" si="1090"/>
        <v>25</v>
      </c>
    </row>
    <row r="17416" spans="1:14" x14ac:dyDescent="0.2">
      <c r="A17416">
        <v>98491</v>
      </c>
      <c r="B17416" t="s">
        <v>4</v>
      </c>
      <c r="C17416" t="s">
        <v>18</v>
      </c>
      <c r="D17416" s="11">
        <v>642.52</v>
      </c>
      <c r="E17416" s="1">
        <v>43674</v>
      </c>
      <c r="F17416" s="1">
        <v>43680</v>
      </c>
      <c r="G17416" s="12">
        <f t="shared" si="1088"/>
        <v>6</v>
      </c>
      <c r="H17416" s="2" t="s">
        <v>26</v>
      </c>
      <c r="I17416" s="2" t="s">
        <v>28</v>
      </c>
      <c r="J17416" s="2" t="s">
        <v>30</v>
      </c>
      <c r="K17416" s="2">
        <v>5</v>
      </c>
      <c r="L17416" s="2">
        <f t="shared" si="1091"/>
        <v>2019</v>
      </c>
      <c r="M17416" s="2" t="str">
        <f t="shared" si="1089"/>
        <v>Jul</v>
      </c>
      <c r="N17416" s="2">
        <f t="shared" si="1090"/>
        <v>28</v>
      </c>
    </row>
    <row r="17417" spans="1:14" x14ac:dyDescent="0.2">
      <c r="A17417">
        <v>98601</v>
      </c>
      <c r="B17417" t="s">
        <v>3</v>
      </c>
      <c r="C17417" t="s">
        <v>18</v>
      </c>
      <c r="D17417" s="11">
        <v>1258.8</v>
      </c>
      <c r="E17417" s="1">
        <v>43686</v>
      </c>
      <c r="F17417" s="1">
        <v>43692</v>
      </c>
      <c r="G17417" s="12">
        <f t="shared" si="1088"/>
        <v>6</v>
      </c>
      <c r="H17417" s="2" t="s">
        <v>21</v>
      </c>
      <c r="I17417" s="2" t="s">
        <v>28</v>
      </c>
      <c r="J17417" s="2" t="s">
        <v>30</v>
      </c>
      <c r="K17417" s="2">
        <v>5</v>
      </c>
      <c r="L17417" s="2">
        <f t="shared" si="1091"/>
        <v>2019</v>
      </c>
      <c r="M17417" s="2" t="str">
        <f t="shared" si="1089"/>
        <v>Aug</v>
      </c>
      <c r="N17417" s="2">
        <f t="shared" si="1090"/>
        <v>9</v>
      </c>
    </row>
    <row r="17418" spans="1:14" x14ac:dyDescent="0.2">
      <c r="A17418">
        <v>92242</v>
      </c>
      <c r="B17418" t="s">
        <v>5</v>
      </c>
      <c r="C17418" t="s">
        <v>19</v>
      </c>
      <c r="D17418" s="11">
        <v>658.96</v>
      </c>
      <c r="E17418" s="1">
        <v>43109</v>
      </c>
      <c r="F17418" s="1">
        <v>43117</v>
      </c>
      <c r="G17418" s="12">
        <f t="shared" si="1088"/>
        <v>8</v>
      </c>
      <c r="H17418" s="2" t="s">
        <v>27</v>
      </c>
      <c r="I17418" s="2" t="s">
        <v>28</v>
      </c>
      <c r="J17418" s="2" t="s">
        <v>30</v>
      </c>
      <c r="K17418" s="2" t="s">
        <v>30</v>
      </c>
      <c r="L17418" s="2">
        <f t="shared" si="1091"/>
        <v>2018</v>
      </c>
      <c r="M17418" s="2" t="str">
        <f t="shared" si="1089"/>
        <v>Jan</v>
      </c>
      <c r="N17418" s="2">
        <f t="shared" si="1090"/>
        <v>9</v>
      </c>
    </row>
    <row r="17419" spans="1:14" x14ac:dyDescent="0.2">
      <c r="A17419">
        <v>92257</v>
      </c>
      <c r="B17419" t="s">
        <v>2</v>
      </c>
      <c r="C17419" t="s">
        <v>19</v>
      </c>
      <c r="D17419" s="11">
        <v>164.66</v>
      </c>
      <c r="E17419" s="1">
        <v>43111</v>
      </c>
      <c r="F17419" s="1">
        <v>43119</v>
      </c>
      <c r="G17419" s="12">
        <f t="shared" si="1088"/>
        <v>8</v>
      </c>
      <c r="H17419" s="2" t="s">
        <v>22</v>
      </c>
      <c r="I17419" s="2" t="s">
        <v>28</v>
      </c>
      <c r="J17419" s="2" t="s">
        <v>30</v>
      </c>
      <c r="K17419" s="2" t="s">
        <v>30</v>
      </c>
      <c r="L17419" s="2">
        <f t="shared" si="1091"/>
        <v>2018</v>
      </c>
      <c r="M17419" s="2" t="str">
        <f t="shared" si="1089"/>
        <v>Jan</v>
      </c>
      <c r="N17419" s="2">
        <f t="shared" si="1090"/>
        <v>11</v>
      </c>
    </row>
    <row r="17420" spans="1:14" x14ac:dyDescent="0.2">
      <c r="A17420">
        <v>92287</v>
      </c>
      <c r="B17420" t="s">
        <v>4</v>
      </c>
      <c r="C17420" t="s">
        <v>18</v>
      </c>
      <c r="D17420" s="11">
        <v>1325.07</v>
      </c>
      <c r="E17420" s="1">
        <v>43114</v>
      </c>
      <c r="F17420" s="1">
        <v>43122</v>
      </c>
      <c r="G17420" s="12">
        <f t="shared" si="1088"/>
        <v>8</v>
      </c>
      <c r="H17420" s="2" t="s">
        <v>24</v>
      </c>
      <c r="I17420" s="2" t="s">
        <v>28</v>
      </c>
      <c r="J17420" s="2">
        <v>4</v>
      </c>
      <c r="K17420" s="2">
        <v>3</v>
      </c>
      <c r="L17420" s="2">
        <f t="shared" si="1091"/>
        <v>2018</v>
      </c>
      <c r="M17420" s="2" t="str">
        <f t="shared" si="1089"/>
        <v>Jan</v>
      </c>
      <c r="N17420" s="2">
        <f t="shared" si="1090"/>
        <v>14</v>
      </c>
    </row>
    <row r="17421" spans="1:14" x14ac:dyDescent="0.2">
      <c r="A17421">
        <v>104638</v>
      </c>
      <c r="B17421" t="s">
        <v>8</v>
      </c>
      <c r="C17421" t="s">
        <v>19</v>
      </c>
      <c r="D17421" s="11">
        <v>331.89</v>
      </c>
      <c r="E17421" s="1">
        <v>44097</v>
      </c>
      <c r="F17421" s="1">
        <v>44103</v>
      </c>
      <c r="G17421" s="12">
        <f t="shared" si="1088"/>
        <v>6</v>
      </c>
      <c r="H17421" s="2" t="s">
        <v>22</v>
      </c>
      <c r="I17421" s="2" t="s">
        <v>28</v>
      </c>
      <c r="J17421" s="2" t="s">
        <v>30</v>
      </c>
      <c r="K17421" s="2" t="s">
        <v>30</v>
      </c>
      <c r="L17421" s="2">
        <f t="shared" si="1091"/>
        <v>2020</v>
      </c>
      <c r="M17421" s="2" t="str">
        <f t="shared" si="1089"/>
        <v>Sep</v>
      </c>
      <c r="N17421" s="2">
        <f t="shared" si="1090"/>
        <v>23</v>
      </c>
    </row>
    <row r="17422" spans="1:14" x14ac:dyDescent="0.2">
      <c r="A17422">
        <v>92338</v>
      </c>
      <c r="B17422" t="s">
        <v>4</v>
      </c>
      <c r="C17422" t="s">
        <v>18</v>
      </c>
      <c r="D17422" s="11">
        <v>160.63</v>
      </c>
      <c r="E17422" s="1">
        <v>43120</v>
      </c>
      <c r="F17422" s="1">
        <v>43128</v>
      </c>
      <c r="G17422" s="12">
        <f t="shared" si="1088"/>
        <v>8</v>
      </c>
      <c r="H17422" s="2" t="s">
        <v>23</v>
      </c>
      <c r="I17422" s="2" t="s">
        <v>28</v>
      </c>
      <c r="J17422" s="2">
        <v>5</v>
      </c>
      <c r="K17422" s="2">
        <v>1</v>
      </c>
      <c r="L17422" s="2">
        <f t="shared" si="1091"/>
        <v>2018</v>
      </c>
      <c r="M17422" s="2" t="str">
        <f t="shared" si="1089"/>
        <v>Jan</v>
      </c>
      <c r="N17422" s="2">
        <f t="shared" si="1090"/>
        <v>20</v>
      </c>
    </row>
    <row r="17423" spans="1:14" x14ac:dyDescent="0.2">
      <c r="A17423">
        <v>92369</v>
      </c>
      <c r="B17423" t="s">
        <v>8</v>
      </c>
      <c r="C17423" t="s">
        <v>18</v>
      </c>
      <c r="D17423" s="11">
        <v>1604.31</v>
      </c>
      <c r="E17423" s="1">
        <v>43125</v>
      </c>
      <c r="F17423" s="1">
        <v>43133</v>
      </c>
      <c r="G17423" s="12">
        <f t="shared" si="1088"/>
        <v>8</v>
      </c>
      <c r="H17423" s="2" t="s">
        <v>22</v>
      </c>
      <c r="I17423" s="2" t="s">
        <v>28</v>
      </c>
      <c r="J17423" s="2" t="s">
        <v>30</v>
      </c>
      <c r="K17423" s="2" t="s">
        <v>30</v>
      </c>
      <c r="L17423" s="2">
        <f t="shared" si="1091"/>
        <v>2018</v>
      </c>
      <c r="M17423" s="2" t="str">
        <f t="shared" si="1089"/>
        <v>Jan</v>
      </c>
      <c r="N17423" s="2">
        <f t="shared" si="1090"/>
        <v>25</v>
      </c>
    </row>
    <row r="17424" spans="1:14" x14ac:dyDescent="0.2">
      <c r="A17424">
        <v>98624</v>
      </c>
      <c r="B17424" t="s">
        <v>10</v>
      </c>
      <c r="C17424" t="s">
        <v>18</v>
      </c>
      <c r="D17424" s="11">
        <v>85.96</v>
      </c>
      <c r="E17424" s="1">
        <v>43686</v>
      </c>
      <c r="F17424" s="1">
        <v>43692</v>
      </c>
      <c r="G17424" s="12">
        <f t="shared" si="1088"/>
        <v>6</v>
      </c>
      <c r="H17424" s="2" t="s">
        <v>27</v>
      </c>
      <c r="I17424" s="2" t="s">
        <v>28</v>
      </c>
      <c r="J17424" s="2" t="s">
        <v>30</v>
      </c>
      <c r="K17424" s="2">
        <v>4</v>
      </c>
      <c r="L17424" s="2">
        <f t="shared" si="1091"/>
        <v>2019</v>
      </c>
      <c r="M17424" s="2" t="str">
        <f t="shared" si="1089"/>
        <v>Aug</v>
      </c>
      <c r="N17424" s="2">
        <f t="shared" si="1090"/>
        <v>9</v>
      </c>
    </row>
    <row r="17425" spans="1:14" x14ac:dyDescent="0.2">
      <c r="A17425">
        <v>104826</v>
      </c>
      <c r="B17425" t="s">
        <v>3</v>
      </c>
      <c r="C17425" t="s">
        <v>19</v>
      </c>
      <c r="D17425" s="11">
        <v>605.53</v>
      </c>
      <c r="E17425" s="1">
        <v>44109</v>
      </c>
      <c r="F17425" s="1">
        <v>44115</v>
      </c>
      <c r="G17425" s="12">
        <f t="shared" si="1088"/>
        <v>6</v>
      </c>
      <c r="H17425" s="2" t="s">
        <v>21</v>
      </c>
      <c r="I17425" s="2" t="s">
        <v>28</v>
      </c>
      <c r="J17425" s="2">
        <v>1</v>
      </c>
      <c r="K17425" s="2" t="s">
        <v>30</v>
      </c>
      <c r="L17425" s="2">
        <f t="shared" si="1091"/>
        <v>2020</v>
      </c>
      <c r="M17425" s="2" t="str">
        <f t="shared" si="1089"/>
        <v>Oct</v>
      </c>
      <c r="N17425" s="2">
        <f t="shared" si="1090"/>
        <v>5</v>
      </c>
    </row>
    <row r="17426" spans="1:14" x14ac:dyDescent="0.2">
      <c r="A17426">
        <v>92375</v>
      </c>
      <c r="B17426" t="s">
        <v>5</v>
      </c>
      <c r="C17426" t="s">
        <v>18</v>
      </c>
      <c r="D17426" s="11">
        <v>106.61</v>
      </c>
      <c r="E17426" s="1">
        <v>43126</v>
      </c>
      <c r="F17426" s="1">
        <v>43134</v>
      </c>
      <c r="G17426" s="12">
        <f t="shared" si="1088"/>
        <v>8</v>
      </c>
      <c r="H17426" s="2" t="s">
        <v>21</v>
      </c>
      <c r="I17426" s="2" t="s">
        <v>28</v>
      </c>
      <c r="J17426" s="2" t="s">
        <v>30</v>
      </c>
      <c r="K17426" s="2">
        <v>3</v>
      </c>
      <c r="L17426" s="2">
        <f t="shared" si="1091"/>
        <v>2018</v>
      </c>
      <c r="M17426" s="2" t="str">
        <f t="shared" si="1089"/>
        <v>Jan</v>
      </c>
      <c r="N17426" s="2">
        <f t="shared" si="1090"/>
        <v>26</v>
      </c>
    </row>
    <row r="17427" spans="1:14" x14ac:dyDescent="0.2">
      <c r="A17427">
        <v>92375</v>
      </c>
      <c r="B17427" t="s">
        <v>8</v>
      </c>
      <c r="C17427" t="s">
        <v>19</v>
      </c>
      <c r="D17427" s="11">
        <v>991.87</v>
      </c>
      <c r="E17427" s="1">
        <v>43126</v>
      </c>
      <c r="F17427" s="1">
        <v>43134</v>
      </c>
      <c r="G17427" s="12">
        <f t="shared" si="1088"/>
        <v>8</v>
      </c>
      <c r="H17427" s="2" t="s">
        <v>21</v>
      </c>
      <c r="I17427" s="2" t="s">
        <v>28</v>
      </c>
      <c r="J17427" s="2">
        <v>3</v>
      </c>
      <c r="K17427" s="2">
        <v>5</v>
      </c>
      <c r="L17427" s="2">
        <f t="shared" si="1091"/>
        <v>2018</v>
      </c>
      <c r="M17427" s="2" t="str">
        <f t="shared" si="1089"/>
        <v>Jan</v>
      </c>
      <c r="N17427" s="2">
        <f t="shared" si="1090"/>
        <v>26</v>
      </c>
    </row>
    <row r="17428" spans="1:14" x14ac:dyDescent="0.2">
      <c r="A17428">
        <v>104836</v>
      </c>
      <c r="B17428" t="s">
        <v>7</v>
      </c>
      <c r="C17428" t="s">
        <v>18</v>
      </c>
      <c r="D17428" s="11">
        <v>1815.69</v>
      </c>
      <c r="E17428" s="1">
        <v>44109</v>
      </c>
      <c r="F17428" s="1">
        <v>44115</v>
      </c>
      <c r="G17428" s="12">
        <f t="shared" si="1088"/>
        <v>6</v>
      </c>
      <c r="H17428" s="2" t="s">
        <v>23</v>
      </c>
      <c r="I17428" s="2" t="s">
        <v>28</v>
      </c>
      <c r="J17428" s="2">
        <v>1</v>
      </c>
      <c r="K17428" s="2" t="s">
        <v>30</v>
      </c>
      <c r="L17428" s="2">
        <f t="shared" si="1091"/>
        <v>2020</v>
      </c>
      <c r="M17428" s="2" t="str">
        <f t="shared" si="1089"/>
        <v>Oct</v>
      </c>
      <c r="N17428" s="2">
        <f t="shared" si="1090"/>
        <v>5</v>
      </c>
    </row>
    <row r="17429" spans="1:14" x14ac:dyDescent="0.2">
      <c r="A17429">
        <v>92379</v>
      </c>
      <c r="B17429" t="s">
        <v>8</v>
      </c>
      <c r="C17429" t="s">
        <v>19</v>
      </c>
      <c r="D17429" s="11">
        <v>1795.82</v>
      </c>
      <c r="E17429" s="1">
        <v>43126</v>
      </c>
      <c r="F17429" s="1">
        <v>43134</v>
      </c>
      <c r="G17429" s="12">
        <f t="shared" si="1088"/>
        <v>8</v>
      </c>
      <c r="H17429" s="2" t="s">
        <v>25</v>
      </c>
      <c r="I17429" s="2" t="s">
        <v>28</v>
      </c>
      <c r="J17429" s="2" t="s">
        <v>30</v>
      </c>
      <c r="K17429" s="2" t="s">
        <v>30</v>
      </c>
      <c r="L17429" s="2">
        <f t="shared" si="1091"/>
        <v>2018</v>
      </c>
      <c r="M17429" s="2" t="str">
        <f t="shared" si="1089"/>
        <v>Jan</v>
      </c>
      <c r="N17429" s="2">
        <f t="shared" si="1090"/>
        <v>26</v>
      </c>
    </row>
    <row r="17430" spans="1:14" x14ac:dyDescent="0.2">
      <c r="A17430">
        <v>98666</v>
      </c>
      <c r="B17430" t="s">
        <v>2</v>
      </c>
      <c r="C17430" t="s">
        <v>19</v>
      </c>
      <c r="D17430" s="11">
        <v>831.44</v>
      </c>
      <c r="E17430" s="1">
        <v>43689</v>
      </c>
      <c r="F17430" s="1">
        <v>43695</v>
      </c>
      <c r="G17430" s="12">
        <f t="shared" si="1088"/>
        <v>6</v>
      </c>
      <c r="H17430" s="2" t="s">
        <v>27</v>
      </c>
      <c r="I17430" s="2" t="s">
        <v>28</v>
      </c>
      <c r="J17430" s="2" t="s">
        <v>30</v>
      </c>
      <c r="K17430" s="2">
        <v>2</v>
      </c>
      <c r="L17430" s="2">
        <f t="shared" si="1091"/>
        <v>2019</v>
      </c>
      <c r="M17430" s="2" t="str">
        <f t="shared" si="1089"/>
        <v>Aug</v>
      </c>
      <c r="N17430" s="2">
        <f t="shared" si="1090"/>
        <v>12</v>
      </c>
    </row>
    <row r="17431" spans="1:14" x14ac:dyDescent="0.2">
      <c r="A17431">
        <v>98691</v>
      </c>
      <c r="B17431" t="s">
        <v>2</v>
      </c>
      <c r="C17431" t="s">
        <v>19</v>
      </c>
      <c r="D17431" s="11">
        <v>619.54999999999995</v>
      </c>
      <c r="E17431" s="1">
        <v>43692</v>
      </c>
      <c r="F17431" s="1">
        <v>43698</v>
      </c>
      <c r="G17431" s="12">
        <f t="shared" si="1088"/>
        <v>6</v>
      </c>
      <c r="H17431" s="2" t="s">
        <v>21</v>
      </c>
      <c r="I17431" s="2" t="s">
        <v>28</v>
      </c>
      <c r="J17431" s="2" t="s">
        <v>30</v>
      </c>
      <c r="K17431" s="2">
        <v>1</v>
      </c>
      <c r="L17431" s="2">
        <f t="shared" si="1091"/>
        <v>2019</v>
      </c>
      <c r="M17431" s="2" t="str">
        <f t="shared" si="1089"/>
        <v>Aug</v>
      </c>
      <c r="N17431" s="2">
        <f t="shared" si="1090"/>
        <v>15</v>
      </c>
    </row>
    <row r="17432" spans="1:14" x14ac:dyDescent="0.2">
      <c r="A17432">
        <v>98692</v>
      </c>
      <c r="B17432" t="s">
        <v>4</v>
      </c>
      <c r="C17432" t="s">
        <v>18</v>
      </c>
      <c r="D17432" s="11">
        <v>916.25</v>
      </c>
      <c r="E17432" s="1">
        <v>43692</v>
      </c>
      <c r="F17432" s="1">
        <v>43698</v>
      </c>
      <c r="G17432" s="12">
        <f t="shared" si="1088"/>
        <v>6</v>
      </c>
      <c r="H17432" s="2" t="s">
        <v>21</v>
      </c>
      <c r="I17432" s="2" t="s">
        <v>28</v>
      </c>
      <c r="J17432" s="2" t="s">
        <v>30</v>
      </c>
      <c r="K17432" s="2">
        <v>3</v>
      </c>
      <c r="L17432" s="2">
        <f t="shared" si="1091"/>
        <v>2019</v>
      </c>
      <c r="M17432" s="2" t="str">
        <f t="shared" si="1089"/>
        <v>Aug</v>
      </c>
      <c r="N17432" s="2">
        <f t="shared" si="1090"/>
        <v>15</v>
      </c>
    </row>
    <row r="17433" spans="1:14" x14ac:dyDescent="0.2">
      <c r="A17433">
        <v>104836</v>
      </c>
      <c r="B17433" t="s">
        <v>6</v>
      </c>
      <c r="C17433" t="s">
        <v>19</v>
      </c>
      <c r="D17433" s="11">
        <v>142.74</v>
      </c>
      <c r="E17433" s="1">
        <v>44109</v>
      </c>
      <c r="F17433" s="1">
        <v>44115</v>
      </c>
      <c r="G17433" s="12">
        <f t="shared" si="1088"/>
        <v>6</v>
      </c>
      <c r="H17433" s="2" t="s">
        <v>23</v>
      </c>
      <c r="I17433" s="2" t="s">
        <v>28</v>
      </c>
      <c r="J17433" s="2">
        <v>1</v>
      </c>
      <c r="K17433" s="2" t="s">
        <v>30</v>
      </c>
      <c r="L17433" s="2">
        <f t="shared" si="1091"/>
        <v>2020</v>
      </c>
      <c r="M17433" s="2" t="str">
        <f t="shared" si="1089"/>
        <v>Oct</v>
      </c>
      <c r="N17433" s="2">
        <f t="shared" si="1090"/>
        <v>5</v>
      </c>
    </row>
    <row r="17434" spans="1:14" x14ac:dyDescent="0.2">
      <c r="A17434">
        <v>92534</v>
      </c>
      <c r="B17434" t="s">
        <v>9</v>
      </c>
      <c r="C17434" t="s">
        <v>18</v>
      </c>
      <c r="D17434" s="11">
        <v>666.84</v>
      </c>
      <c r="E17434" s="1">
        <v>43146</v>
      </c>
      <c r="F17434" s="1">
        <v>43154</v>
      </c>
      <c r="G17434" s="12">
        <f t="shared" si="1088"/>
        <v>8</v>
      </c>
      <c r="H17434" s="2" t="s">
        <v>21</v>
      </c>
      <c r="I17434" s="2" t="s">
        <v>29</v>
      </c>
      <c r="J17434" s="2">
        <v>3</v>
      </c>
      <c r="K17434" s="2">
        <v>4</v>
      </c>
      <c r="L17434" s="2">
        <f t="shared" si="1091"/>
        <v>2018</v>
      </c>
      <c r="M17434" s="2" t="str">
        <f t="shared" si="1089"/>
        <v>Feb</v>
      </c>
      <c r="N17434" s="2">
        <f t="shared" si="1090"/>
        <v>15</v>
      </c>
    </row>
    <row r="17435" spans="1:14" x14ac:dyDescent="0.2">
      <c r="A17435">
        <v>92539</v>
      </c>
      <c r="B17435" t="s">
        <v>3</v>
      </c>
      <c r="C17435" t="s">
        <v>19</v>
      </c>
      <c r="D17435" s="11">
        <v>1448.98</v>
      </c>
      <c r="E17435" s="1">
        <v>43146</v>
      </c>
      <c r="F17435" s="1">
        <v>43154</v>
      </c>
      <c r="G17435" s="12">
        <f t="shared" si="1088"/>
        <v>8</v>
      </c>
      <c r="H17435" s="2" t="s">
        <v>26</v>
      </c>
      <c r="I17435" s="2" t="s">
        <v>28</v>
      </c>
      <c r="J17435" s="2">
        <v>3</v>
      </c>
      <c r="K17435" s="2" t="s">
        <v>30</v>
      </c>
      <c r="L17435" s="2">
        <f t="shared" si="1091"/>
        <v>2018</v>
      </c>
      <c r="M17435" s="2" t="str">
        <f t="shared" si="1089"/>
        <v>Feb</v>
      </c>
      <c r="N17435" s="2">
        <f t="shared" si="1090"/>
        <v>15</v>
      </c>
    </row>
    <row r="17436" spans="1:14" x14ac:dyDescent="0.2">
      <c r="A17436">
        <v>95973</v>
      </c>
      <c r="B17436" t="s">
        <v>5</v>
      </c>
      <c r="C17436" t="s">
        <v>18</v>
      </c>
      <c r="D17436" s="11">
        <v>1848.47</v>
      </c>
      <c r="E17436" s="1">
        <v>43482</v>
      </c>
      <c r="F17436" s="1">
        <v>43487</v>
      </c>
      <c r="G17436" s="12">
        <f t="shared" si="1088"/>
        <v>5</v>
      </c>
      <c r="H17436" s="2" t="s">
        <v>23</v>
      </c>
      <c r="I17436" s="2" t="s">
        <v>28</v>
      </c>
      <c r="J17436" s="2">
        <v>5</v>
      </c>
      <c r="K17436" s="2" t="s">
        <v>30</v>
      </c>
      <c r="L17436" s="2">
        <f t="shared" si="1091"/>
        <v>2019</v>
      </c>
      <c r="M17436" s="2" t="str">
        <f t="shared" si="1089"/>
        <v>Jan</v>
      </c>
      <c r="N17436" s="2">
        <f t="shared" si="1090"/>
        <v>17</v>
      </c>
    </row>
    <row r="17437" spans="1:14" x14ac:dyDescent="0.2">
      <c r="A17437">
        <v>104840</v>
      </c>
      <c r="B17437" t="s">
        <v>10</v>
      </c>
      <c r="C17437" t="s">
        <v>18</v>
      </c>
      <c r="D17437" s="11">
        <v>204.31</v>
      </c>
      <c r="E17437" s="1">
        <v>44109</v>
      </c>
      <c r="F17437" s="1">
        <v>44115</v>
      </c>
      <c r="G17437" s="12">
        <f t="shared" si="1088"/>
        <v>6</v>
      </c>
      <c r="H17437" s="2" t="s">
        <v>24</v>
      </c>
      <c r="I17437" s="2" t="s">
        <v>28</v>
      </c>
      <c r="J17437" s="2">
        <v>1</v>
      </c>
      <c r="K17437" s="2" t="s">
        <v>30</v>
      </c>
      <c r="L17437" s="2">
        <f t="shared" si="1091"/>
        <v>2020</v>
      </c>
      <c r="M17437" s="2" t="str">
        <f t="shared" si="1089"/>
        <v>Oct</v>
      </c>
      <c r="N17437" s="2">
        <f t="shared" si="1090"/>
        <v>5</v>
      </c>
    </row>
    <row r="17438" spans="1:14" x14ac:dyDescent="0.2">
      <c r="A17438">
        <v>94551</v>
      </c>
      <c r="B17438" t="s">
        <v>3</v>
      </c>
      <c r="C17438" t="s">
        <v>18</v>
      </c>
      <c r="D17438" s="11">
        <v>83.57</v>
      </c>
      <c r="E17438" s="1">
        <v>43343</v>
      </c>
      <c r="F17438" s="1">
        <v>43348</v>
      </c>
      <c r="G17438" s="12">
        <f t="shared" si="1088"/>
        <v>5</v>
      </c>
      <c r="H17438" s="2" t="s">
        <v>24</v>
      </c>
      <c r="I17438" s="2" t="s">
        <v>28</v>
      </c>
      <c r="J17438" s="2" t="s">
        <v>30</v>
      </c>
      <c r="K17438" s="2" t="s">
        <v>30</v>
      </c>
      <c r="L17438" s="2">
        <f t="shared" si="1091"/>
        <v>2018</v>
      </c>
      <c r="M17438" s="2" t="str">
        <f t="shared" si="1089"/>
        <v>Aug</v>
      </c>
      <c r="N17438" s="2">
        <f t="shared" si="1090"/>
        <v>31</v>
      </c>
    </row>
    <row r="17439" spans="1:14" x14ac:dyDescent="0.2">
      <c r="A17439">
        <v>92545</v>
      </c>
      <c r="B17439" t="s">
        <v>8</v>
      </c>
      <c r="C17439" t="s">
        <v>18</v>
      </c>
      <c r="D17439" s="11">
        <v>799.08</v>
      </c>
      <c r="E17439" s="1">
        <v>43147</v>
      </c>
      <c r="F17439" s="1">
        <v>43155</v>
      </c>
      <c r="G17439" s="12">
        <f t="shared" si="1088"/>
        <v>8</v>
      </c>
      <c r="H17439" s="2" t="s">
        <v>27</v>
      </c>
      <c r="I17439" s="2" t="s">
        <v>29</v>
      </c>
      <c r="J17439" s="2">
        <v>5</v>
      </c>
      <c r="K17439" s="2" t="s">
        <v>30</v>
      </c>
      <c r="L17439" s="2">
        <f t="shared" si="1091"/>
        <v>2018</v>
      </c>
      <c r="M17439" s="2" t="str">
        <f t="shared" si="1089"/>
        <v>Feb</v>
      </c>
      <c r="N17439" s="2">
        <f t="shared" si="1090"/>
        <v>16</v>
      </c>
    </row>
    <row r="17440" spans="1:14" x14ac:dyDescent="0.2">
      <c r="A17440">
        <v>92633</v>
      </c>
      <c r="B17440" t="s">
        <v>8</v>
      </c>
      <c r="C17440" t="s">
        <v>19</v>
      </c>
      <c r="D17440" s="11">
        <v>29.72</v>
      </c>
      <c r="E17440" s="1">
        <v>43160</v>
      </c>
      <c r="F17440" s="1">
        <v>43168</v>
      </c>
      <c r="G17440" s="12">
        <f t="shared" si="1088"/>
        <v>8</v>
      </c>
      <c r="H17440" s="2" t="s">
        <v>21</v>
      </c>
      <c r="I17440" s="2" t="s">
        <v>29</v>
      </c>
      <c r="J17440" s="2">
        <v>4</v>
      </c>
      <c r="K17440" s="2">
        <v>1</v>
      </c>
      <c r="L17440" s="2">
        <f t="shared" si="1091"/>
        <v>2018</v>
      </c>
      <c r="M17440" s="2" t="str">
        <f t="shared" si="1089"/>
        <v>Mar</v>
      </c>
      <c r="N17440" s="2">
        <f t="shared" si="1090"/>
        <v>1</v>
      </c>
    </row>
    <row r="17441" spans="1:14" x14ac:dyDescent="0.2">
      <c r="A17441">
        <v>92633</v>
      </c>
      <c r="B17441" t="s">
        <v>10</v>
      </c>
      <c r="C17441" t="s">
        <v>19</v>
      </c>
      <c r="D17441" s="11">
        <v>641.84</v>
      </c>
      <c r="E17441" s="1">
        <v>43160</v>
      </c>
      <c r="F17441" s="1">
        <v>43168</v>
      </c>
      <c r="G17441" s="12">
        <f t="shared" si="1088"/>
        <v>8</v>
      </c>
      <c r="H17441" s="2" t="s">
        <v>21</v>
      </c>
      <c r="I17441" s="2" t="s">
        <v>29</v>
      </c>
      <c r="J17441" s="2">
        <v>4</v>
      </c>
      <c r="K17441" s="2">
        <v>3</v>
      </c>
      <c r="L17441" s="2">
        <f t="shared" si="1091"/>
        <v>2018</v>
      </c>
      <c r="M17441" s="2" t="str">
        <f t="shared" si="1089"/>
        <v>Mar</v>
      </c>
      <c r="N17441" s="2">
        <f t="shared" si="1090"/>
        <v>1</v>
      </c>
    </row>
    <row r="17442" spans="1:14" x14ac:dyDescent="0.2">
      <c r="A17442">
        <v>92703</v>
      </c>
      <c r="B17442" t="s">
        <v>4</v>
      </c>
      <c r="C17442" t="s">
        <v>18</v>
      </c>
      <c r="D17442" s="11">
        <v>1051.1500000000001</v>
      </c>
      <c r="E17442" s="1">
        <v>43165</v>
      </c>
      <c r="F17442" s="1">
        <v>43173</v>
      </c>
      <c r="G17442" s="12">
        <f t="shared" si="1088"/>
        <v>8</v>
      </c>
      <c r="H17442" s="2" t="s">
        <v>23</v>
      </c>
      <c r="I17442" s="2" t="s">
        <v>28</v>
      </c>
      <c r="J17442" s="2">
        <v>4</v>
      </c>
      <c r="K17442" s="2" t="s">
        <v>30</v>
      </c>
      <c r="L17442" s="2">
        <f t="shared" si="1091"/>
        <v>2018</v>
      </c>
      <c r="M17442" s="2" t="str">
        <f t="shared" si="1089"/>
        <v>Mar</v>
      </c>
      <c r="N17442" s="2">
        <f t="shared" si="1090"/>
        <v>6</v>
      </c>
    </row>
    <row r="17443" spans="1:14" x14ac:dyDescent="0.2">
      <c r="A17443">
        <v>92703</v>
      </c>
      <c r="B17443" t="s">
        <v>9</v>
      </c>
      <c r="C17443" t="s">
        <v>18</v>
      </c>
      <c r="D17443" s="11">
        <v>937.55</v>
      </c>
      <c r="E17443" s="1">
        <v>43165</v>
      </c>
      <c r="F17443" s="1">
        <v>43173</v>
      </c>
      <c r="G17443" s="12">
        <f t="shared" si="1088"/>
        <v>8</v>
      </c>
      <c r="H17443" s="2" t="s">
        <v>23</v>
      </c>
      <c r="I17443" s="2" t="s">
        <v>28</v>
      </c>
      <c r="J17443" s="2">
        <v>4</v>
      </c>
      <c r="K17443" s="2" t="s">
        <v>30</v>
      </c>
      <c r="L17443" s="2">
        <f t="shared" si="1091"/>
        <v>2018</v>
      </c>
      <c r="M17443" s="2" t="str">
        <f t="shared" si="1089"/>
        <v>Mar</v>
      </c>
      <c r="N17443" s="2">
        <f t="shared" si="1090"/>
        <v>6</v>
      </c>
    </row>
    <row r="17444" spans="1:14" x14ac:dyDescent="0.2">
      <c r="A17444">
        <v>92705</v>
      </c>
      <c r="B17444" t="s">
        <v>4</v>
      </c>
      <c r="C17444" t="s">
        <v>18</v>
      </c>
      <c r="D17444" s="11">
        <v>1583.72</v>
      </c>
      <c r="E17444" s="1">
        <v>43165</v>
      </c>
      <c r="F17444" s="1">
        <v>43173</v>
      </c>
      <c r="G17444" s="12">
        <f t="shared" si="1088"/>
        <v>8</v>
      </c>
      <c r="H17444" s="2" t="s">
        <v>24</v>
      </c>
      <c r="I17444" s="2" t="s">
        <v>29</v>
      </c>
      <c r="J17444" s="2">
        <v>4</v>
      </c>
      <c r="K17444" s="2">
        <v>5</v>
      </c>
      <c r="L17444" s="2">
        <f t="shared" si="1091"/>
        <v>2018</v>
      </c>
      <c r="M17444" s="2" t="str">
        <f t="shared" si="1089"/>
        <v>Mar</v>
      </c>
      <c r="N17444" s="2">
        <f t="shared" si="1090"/>
        <v>6</v>
      </c>
    </row>
    <row r="17445" spans="1:14" x14ac:dyDescent="0.2">
      <c r="A17445">
        <v>92789</v>
      </c>
      <c r="B17445" t="s">
        <v>2</v>
      </c>
      <c r="C17445" t="s">
        <v>18</v>
      </c>
      <c r="D17445" s="11">
        <v>873.56</v>
      </c>
      <c r="E17445" s="1">
        <v>43173</v>
      </c>
      <c r="F17445" s="1">
        <v>43181</v>
      </c>
      <c r="G17445" s="12">
        <f t="shared" si="1088"/>
        <v>8</v>
      </c>
      <c r="H17445" s="2" t="s">
        <v>26</v>
      </c>
      <c r="I17445" s="2" t="s">
        <v>28</v>
      </c>
      <c r="J17445" s="2">
        <v>5</v>
      </c>
      <c r="K17445" s="2" t="s">
        <v>30</v>
      </c>
      <c r="L17445" s="2">
        <f t="shared" si="1091"/>
        <v>2018</v>
      </c>
      <c r="M17445" s="2" t="str">
        <f t="shared" si="1089"/>
        <v>Mar</v>
      </c>
      <c r="N17445" s="2">
        <f t="shared" si="1090"/>
        <v>14</v>
      </c>
    </row>
    <row r="17446" spans="1:14" x14ac:dyDescent="0.2">
      <c r="A17446">
        <v>92791</v>
      </c>
      <c r="B17446" t="s">
        <v>4</v>
      </c>
      <c r="C17446" t="s">
        <v>19</v>
      </c>
      <c r="D17446" s="11">
        <v>1348.94</v>
      </c>
      <c r="E17446" s="1">
        <v>43173</v>
      </c>
      <c r="F17446" s="1">
        <v>43181</v>
      </c>
      <c r="G17446" s="12">
        <f t="shared" si="1088"/>
        <v>8</v>
      </c>
      <c r="H17446" s="2" t="s">
        <v>27</v>
      </c>
      <c r="I17446" s="2" t="s">
        <v>28</v>
      </c>
      <c r="J17446" s="2">
        <v>5</v>
      </c>
      <c r="K17446" s="2">
        <v>3</v>
      </c>
      <c r="L17446" s="2">
        <f t="shared" si="1091"/>
        <v>2018</v>
      </c>
      <c r="M17446" s="2" t="str">
        <f t="shared" si="1089"/>
        <v>Mar</v>
      </c>
      <c r="N17446" s="2">
        <f t="shared" si="1090"/>
        <v>14</v>
      </c>
    </row>
    <row r="17447" spans="1:14" x14ac:dyDescent="0.2">
      <c r="A17447">
        <v>104861</v>
      </c>
      <c r="B17447" t="s">
        <v>2</v>
      </c>
      <c r="C17447" t="s">
        <v>19</v>
      </c>
      <c r="D17447" s="11">
        <v>872.3</v>
      </c>
      <c r="E17447" s="1">
        <v>44111</v>
      </c>
      <c r="F17447" s="1">
        <v>44117</v>
      </c>
      <c r="G17447" s="12">
        <f t="shared" si="1088"/>
        <v>6</v>
      </c>
      <c r="H17447" s="2" t="s">
        <v>22</v>
      </c>
      <c r="I17447" s="2" t="s">
        <v>28</v>
      </c>
      <c r="J17447" s="2" t="s">
        <v>30</v>
      </c>
      <c r="K17447" s="2" t="s">
        <v>30</v>
      </c>
      <c r="L17447" s="2">
        <f t="shared" si="1091"/>
        <v>2020</v>
      </c>
      <c r="M17447" s="2" t="str">
        <f t="shared" si="1089"/>
        <v>Oct</v>
      </c>
      <c r="N17447" s="2">
        <f t="shared" si="1090"/>
        <v>7</v>
      </c>
    </row>
    <row r="17448" spans="1:14" x14ac:dyDescent="0.2">
      <c r="A17448">
        <v>92796</v>
      </c>
      <c r="B17448" t="s">
        <v>6</v>
      </c>
      <c r="C17448" t="s">
        <v>18</v>
      </c>
      <c r="D17448" s="11">
        <v>332.49</v>
      </c>
      <c r="E17448" s="1">
        <v>43174</v>
      </c>
      <c r="F17448" s="1">
        <v>43182</v>
      </c>
      <c r="G17448" s="12">
        <f t="shared" si="1088"/>
        <v>8</v>
      </c>
      <c r="H17448" s="2" t="s">
        <v>23</v>
      </c>
      <c r="I17448" s="2" t="s">
        <v>28</v>
      </c>
      <c r="J17448" s="2">
        <v>5</v>
      </c>
      <c r="K17448" s="2">
        <v>3</v>
      </c>
      <c r="L17448" s="2">
        <f t="shared" si="1091"/>
        <v>2018</v>
      </c>
      <c r="M17448" s="2" t="str">
        <f t="shared" si="1089"/>
        <v>Mar</v>
      </c>
      <c r="N17448" s="2">
        <f t="shared" si="1090"/>
        <v>15</v>
      </c>
    </row>
    <row r="17449" spans="1:14" x14ac:dyDescent="0.2">
      <c r="A17449">
        <v>96000</v>
      </c>
      <c r="B17449" t="s">
        <v>5</v>
      </c>
      <c r="C17449" t="s">
        <v>18</v>
      </c>
      <c r="D17449" s="11">
        <v>1526.55</v>
      </c>
      <c r="E17449" s="1">
        <v>43485</v>
      </c>
      <c r="F17449" s="1">
        <v>43490</v>
      </c>
      <c r="G17449" s="12">
        <f t="shared" si="1088"/>
        <v>5</v>
      </c>
      <c r="H17449" s="2" t="s">
        <v>21</v>
      </c>
      <c r="I17449" s="2" t="s">
        <v>28</v>
      </c>
      <c r="J17449" s="2">
        <v>5</v>
      </c>
      <c r="K17449" s="2" t="s">
        <v>30</v>
      </c>
      <c r="L17449" s="2">
        <f t="shared" si="1091"/>
        <v>2019</v>
      </c>
      <c r="M17449" s="2" t="str">
        <f t="shared" si="1089"/>
        <v>Jan</v>
      </c>
      <c r="N17449" s="2">
        <f t="shared" si="1090"/>
        <v>20</v>
      </c>
    </row>
    <row r="17450" spans="1:14" x14ac:dyDescent="0.2">
      <c r="A17450">
        <v>92849</v>
      </c>
      <c r="B17450" t="s">
        <v>5</v>
      </c>
      <c r="C17450" t="s">
        <v>19</v>
      </c>
      <c r="D17450" s="11">
        <v>109.28</v>
      </c>
      <c r="E17450" s="1">
        <v>43178</v>
      </c>
      <c r="F17450" s="1">
        <v>43186</v>
      </c>
      <c r="G17450" s="12">
        <f t="shared" si="1088"/>
        <v>8</v>
      </c>
      <c r="H17450" s="2" t="s">
        <v>22</v>
      </c>
      <c r="I17450" s="2" t="s">
        <v>28</v>
      </c>
      <c r="J17450" s="2" t="s">
        <v>30</v>
      </c>
      <c r="K17450" s="2">
        <v>2</v>
      </c>
      <c r="L17450" s="2">
        <f t="shared" si="1091"/>
        <v>2018</v>
      </c>
      <c r="M17450" s="2" t="str">
        <f t="shared" si="1089"/>
        <v>Mar</v>
      </c>
      <c r="N17450" s="2">
        <f t="shared" si="1090"/>
        <v>19</v>
      </c>
    </row>
    <row r="17451" spans="1:14" x14ac:dyDescent="0.2">
      <c r="A17451">
        <v>92849</v>
      </c>
      <c r="B17451" t="s">
        <v>2</v>
      </c>
      <c r="C17451" t="s">
        <v>19</v>
      </c>
      <c r="D17451" s="11">
        <v>1446.22</v>
      </c>
      <c r="E17451" s="1">
        <v>43178</v>
      </c>
      <c r="F17451" s="1">
        <v>43186</v>
      </c>
      <c r="G17451" s="12">
        <f t="shared" si="1088"/>
        <v>8</v>
      </c>
      <c r="H17451" s="2" t="s">
        <v>22</v>
      </c>
      <c r="I17451" s="2" t="s">
        <v>28</v>
      </c>
      <c r="J17451" s="2" t="s">
        <v>30</v>
      </c>
      <c r="K17451" s="2" t="s">
        <v>30</v>
      </c>
      <c r="L17451" s="2">
        <f t="shared" si="1091"/>
        <v>2018</v>
      </c>
      <c r="M17451" s="2" t="str">
        <f t="shared" si="1089"/>
        <v>Mar</v>
      </c>
      <c r="N17451" s="2">
        <f t="shared" si="1090"/>
        <v>19</v>
      </c>
    </row>
    <row r="17452" spans="1:14" x14ac:dyDescent="0.2">
      <c r="A17452">
        <v>92854</v>
      </c>
      <c r="B17452" t="s">
        <v>8</v>
      </c>
      <c r="C17452" t="s">
        <v>18</v>
      </c>
      <c r="D17452" s="11">
        <v>1826.27</v>
      </c>
      <c r="E17452" s="1">
        <v>43178</v>
      </c>
      <c r="F17452" s="1">
        <v>43186</v>
      </c>
      <c r="G17452" s="12">
        <f t="shared" si="1088"/>
        <v>8</v>
      </c>
      <c r="H17452" s="2" t="s">
        <v>23</v>
      </c>
      <c r="I17452" s="2" t="s">
        <v>29</v>
      </c>
      <c r="J17452" s="2" t="s">
        <v>30</v>
      </c>
      <c r="K17452" s="2" t="s">
        <v>30</v>
      </c>
      <c r="L17452" s="2">
        <f t="shared" si="1091"/>
        <v>2018</v>
      </c>
      <c r="M17452" s="2" t="str">
        <f t="shared" si="1089"/>
        <v>Mar</v>
      </c>
      <c r="N17452" s="2">
        <f t="shared" si="1090"/>
        <v>19</v>
      </c>
    </row>
    <row r="17453" spans="1:14" x14ac:dyDescent="0.2">
      <c r="A17453">
        <v>98702</v>
      </c>
      <c r="B17453" t="s">
        <v>6</v>
      </c>
      <c r="C17453" t="s">
        <v>19</v>
      </c>
      <c r="D17453" s="11">
        <v>574.55999999999995</v>
      </c>
      <c r="E17453" s="1">
        <v>43692</v>
      </c>
      <c r="F17453" s="1">
        <v>43698</v>
      </c>
      <c r="G17453" s="12">
        <f t="shared" si="1088"/>
        <v>6</v>
      </c>
      <c r="H17453" s="2" t="s">
        <v>25</v>
      </c>
      <c r="I17453" s="2" t="s">
        <v>28</v>
      </c>
      <c r="J17453" s="2" t="s">
        <v>30</v>
      </c>
      <c r="K17453" s="2">
        <v>4</v>
      </c>
      <c r="L17453" s="2">
        <f t="shared" si="1091"/>
        <v>2019</v>
      </c>
      <c r="M17453" s="2" t="str">
        <f t="shared" si="1089"/>
        <v>Aug</v>
      </c>
      <c r="N17453" s="2">
        <f t="shared" si="1090"/>
        <v>15</v>
      </c>
    </row>
    <row r="17454" spans="1:14" x14ac:dyDescent="0.2">
      <c r="A17454">
        <v>92856</v>
      </c>
      <c r="B17454" t="s">
        <v>5</v>
      </c>
      <c r="C17454" t="s">
        <v>19</v>
      </c>
      <c r="D17454" s="11">
        <v>765.15</v>
      </c>
      <c r="E17454" s="1">
        <v>43178</v>
      </c>
      <c r="F17454" s="1">
        <v>43186</v>
      </c>
      <c r="G17454" s="12">
        <f t="shared" si="1088"/>
        <v>8</v>
      </c>
      <c r="H17454" s="2" t="s">
        <v>24</v>
      </c>
      <c r="I17454" s="2" t="s">
        <v>28</v>
      </c>
      <c r="J17454" s="2" t="s">
        <v>30</v>
      </c>
      <c r="K17454" s="2">
        <v>2</v>
      </c>
      <c r="L17454" s="2">
        <f t="shared" si="1091"/>
        <v>2018</v>
      </c>
      <c r="M17454" s="2" t="str">
        <f t="shared" si="1089"/>
        <v>Mar</v>
      </c>
      <c r="N17454" s="2">
        <f t="shared" si="1090"/>
        <v>19</v>
      </c>
    </row>
    <row r="17455" spans="1:14" x14ac:dyDescent="0.2">
      <c r="A17455">
        <v>94663</v>
      </c>
      <c r="B17455" t="s">
        <v>9</v>
      </c>
      <c r="C17455" t="s">
        <v>19</v>
      </c>
      <c r="D17455" s="11">
        <v>1493.72</v>
      </c>
      <c r="E17455" s="1">
        <v>43354</v>
      </c>
      <c r="F17455" s="1">
        <v>43359</v>
      </c>
      <c r="G17455" s="12">
        <f t="shared" si="1088"/>
        <v>5</v>
      </c>
      <c r="H17455" s="2" t="s">
        <v>26</v>
      </c>
      <c r="I17455" s="2" t="s">
        <v>28</v>
      </c>
      <c r="J17455" s="2" t="s">
        <v>30</v>
      </c>
      <c r="K17455" s="2" t="s">
        <v>30</v>
      </c>
      <c r="L17455" s="2">
        <f t="shared" si="1091"/>
        <v>2018</v>
      </c>
      <c r="M17455" s="2" t="str">
        <f t="shared" si="1089"/>
        <v>Sep</v>
      </c>
      <c r="N17455" s="2">
        <f t="shared" si="1090"/>
        <v>11</v>
      </c>
    </row>
    <row r="17456" spans="1:14" x14ac:dyDescent="0.2">
      <c r="A17456">
        <v>98739</v>
      </c>
      <c r="B17456" t="s">
        <v>6</v>
      </c>
      <c r="C17456" t="s">
        <v>18</v>
      </c>
      <c r="D17456" s="11">
        <v>1081.3</v>
      </c>
      <c r="E17456" s="1">
        <v>43695</v>
      </c>
      <c r="F17456" s="1">
        <v>43701</v>
      </c>
      <c r="G17456" s="12">
        <f t="shared" si="1088"/>
        <v>6</v>
      </c>
      <c r="H17456" s="2" t="s">
        <v>23</v>
      </c>
      <c r="I17456" s="2" t="s">
        <v>28</v>
      </c>
      <c r="J17456" s="2" t="s">
        <v>30</v>
      </c>
      <c r="K17456" s="2">
        <v>5</v>
      </c>
      <c r="L17456" s="2">
        <f t="shared" si="1091"/>
        <v>2019</v>
      </c>
      <c r="M17456" s="2" t="str">
        <f t="shared" si="1089"/>
        <v>Aug</v>
      </c>
      <c r="N17456" s="2">
        <f t="shared" si="1090"/>
        <v>18</v>
      </c>
    </row>
    <row r="17457" spans="1:14" x14ac:dyDescent="0.2">
      <c r="A17457">
        <v>94954</v>
      </c>
      <c r="B17457" t="s">
        <v>2</v>
      </c>
      <c r="C17457" t="s">
        <v>18</v>
      </c>
      <c r="D17457" s="11">
        <v>453.35</v>
      </c>
      <c r="E17457" s="1">
        <v>43384</v>
      </c>
      <c r="F17457" s="1">
        <v>43389</v>
      </c>
      <c r="G17457" s="12">
        <f t="shared" si="1088"/>
        <v>5</v>
      </c>
      <c r="H17457" s="2" t="s">
        <v>25</v>
      </c>
      <c r="I17457" s="2" t="s">
        <v>28</v>
      </c>
      <c r="J17457" s="2" t="s">
        <v>30</v>
      </c>
      <c r="K17457" s="2" t="s">
        <v>30</v>
      </c>
      <c r="L17457" s="2">
        <f t="shared" si="1091"/>
        <v>2018</v>
      </c>
      <c r="M17457" s="2" t="str">
        <f t="shared" si="1089"/>
        <v>Oct</v>
      </c>
      <c r="N17457" s="2">
        <f t="shared" si="1090"/>
        <v>11</v>
      </c>
    </row>
    <row r="17458" spans="1:14" x14ac:dyDescent="0.2">
      <c r="A17458">
        <v>92867</v>
      </c>
      <c r="B17458" t="s">
        <v>2</v>
      </c>
      <c r="C17458" t="s">
        <v>18</v>
      </c>
      <c r="D17458" s="11">
        <v>1361.79</v>
      </c>
      <c r="E17458" s="1">
        <v>43179</v>
      </c>
      <c r="F17458" s="1">
        <v>43187</v>
      </c>
      <c r="G17458" s="12">
        <f t="shared" si="1088"/>
        <v>8</v>
      </c>
      <c r="H17458" s="2" t="s">
        <v>22</v>
      </c>
      <c r="I17458" s="2" t="s">
        <v>28</v>
      </c>
      <c r="J17458" s="2" t="s">
        <v>30</v>
      </c>
      <c r="K17458" s="2" t="s">
        <v>30</v>
      </c>
      <c r="L17458" s="2">
        <f t="shared" si="1091"/>
        <v>2018</v>
      </c>
      <c r="M17458" s="2" t="str">
        <f t="shared" si="1089"/>
        <v>Mar</v>
      </c>
      <c r="N17458" s="2">
        <f t="shared" si="1090"/>
        <v>20</v>
      </c>
    </row>
    <row r="17459" spans="1:14" x14ac:dyDescent="0.2">
      <c r="A17459">
        <v>92868</v>
      </c>
      <c r="B17459" t="s">
        <v>4</v>
      </c>
      <c r="C17459" t="s">
        <v>19</v>
      </c>
      <c r="D17459" s="11">
        <v>1016.13</v>
      </c>
      <c r="E17459" s="1">
        <v>43179</v>
      </c>
      <c r="F17459" s="1">
        <v>43187</v>
      </c>
      <c r="G17459" s="12">
        <f t="shared" si="1088"/>
        <v>8</v>
      </c>
      <c r="H17459" s="2" t="s">
        <v>22</v>
      </c>
      <c r="I17459" s="2" t="s">
        <v>28</v>
      </c>
      <c r="J17459" s="2">
        <v>3</v>
      </c>
      <c r="K17459" s="2" t="s">
        <v>30</v>
      </c>
      <c r="L17459" s="2">
        <f t="shared" si="1091"/>
        <v>2018</v>
      </c>
      <c r="M17459" s="2" t="str">
        <f t="shared" si="1089"/>
        <v>Mar</v>
      </c>
      <c r="N17459" s="2">
        <f t="shared" si="1090"/>
        <v>20</v>
      </c>
    </row>
    <row r="17460" spans="1:14" x14ac:dyDescent="0.2">
      <c r="A17460">
        <v>98956</v>
      </c>
      <c r="B17460" t="s">
        <v>3</v>
      </c>
      <c r="C17460" t="s">
        <v>19</v>
      </c>
      <c r="D17460" s="11">
        <v>572.49</v>
      </c>
      <c r="E17460" s="1">
        <v>43713</v>
      </c>
      <c r="F17460" s="1">
        <v>43719</v>
      </c>
      <c r="G17460" s="12">
        <f t="shared" si="1088"/>
        <v>6</v>
      </c>
      <c r="H17460" s="2" t="s">
        <v>21</v>
      </c>
      <c r="I17460" s="2" t="s">
        <v>28</v>
      </c>
      <c r="J17460" s="2" t="s">
        <v>30</v>
      </c>
      <c r="K17460" s="2">
        <v>1</v>
      </c>
      <c r="L17460" s="2">
        <f t="shared" si="1091"/>
        <v>2019</v>
      </c>
      <c r="M17460" s="2" t="str">
        <f t="shared" si="1089"/>
        <v>Sep</v>
      </c>
      <c r="N17460" s="2">
        <f t="shared" si="1090"/>
        <v>5</v>
      </c>
    </row>
    <row r="17461" spans="1:14" x14ac:dyDescent="0.2">
      <c r="A17461">
        <v>104965</v>
      </c>
      <c r="B17461" t="s">
        <v>9</v>
      </c>
      <c r="C17461" t="s">
        <v>18</v>
      </c>
      <c r="D17461" s="11">
        <v>246.18</v>
      </c>
      <c r="E17461" s="1">
        <v>44117</v>
      </c>
      <c r="F17461" s="1">
        <v>44123</v>
      </c>
      <c r="G17461" s="12">
        <f t="shared" si="1088"/>
        <v>6</v>
      </c>
      <c r="H17461" s="2" t="s">
        <v>26</v>
      </c>
      <c r="I17461" s="2" t="s">
        <v>28</v>
      </c>
      <c r="J17461" s="2">
        <v>2</v>
      </c>
      <c r="K17461" s="2" t="s">
        <v>30</v>
      </c>
      <c r="L17461" s="2">
        <f t="shared" si="1091"/>
        <v>2020</v>
      </c>
      <c r="M17461" s="2" t="str">
        <f t="shared" si="1089"/>
        <v>Oct</v>
      </c>
      <c r="N17461" s="2">
        <f t="shared" si="1090"/>
        <v>13</v>
      </c>
    </row>
    <row r="17462" spans="1:14" x14ac:dyDescent="0.2">
      <c r="A17462">
        <v>98963</v>
      </c>
      <c r="B17462" t="s">
        <v>4</v>
      </c>
      <c r="C17462" t="s">
        <v>18</v>
      </c>
      <c r="D17462" s="11">
        <v>1432.9</v>
      </c>
      <c r="E17462" s="1">
        <v>43713</v>
      </c>
      <c r="F17462" s="1">
        <v>43719</v>
      </c>
      <c r="G17462" s="12">
        <f t="shared" si="1088"/>
        <v>6</v>
      </c>
      <c r="H17462" s="2" t="s">
        <v>23</v>
      </c>
      <c r="I17462" s="2" t="s">
        <v>28</v>
      </c>
      <c r="J17462" s="2" t="s">
        <v>30</v>
      </c>
      <c r="K17462" s="2">
        <v>4</v>
      </c>
      <c r="L17462" s="2">
        <f t="shared" si="1091"/>
        <v>2019</v>
      </c>
      <c r="M17462" s="2" t="str">
        <f t="shared" si="1089"/>
        <v>Sep</v>
      </c>
      <c r="N17462" s="2">
        <f t="shared" si="1090"/>
        <v>5</v>
      </c>
    </row>
    <row r="17463" spans="1:14" x14ac:dyDescent="0.2">
      <c r="A17463">
        <v>104966</v>
      </c>
      <c r="B17463" t="s">
        <v>2</v>
      </c>
      <c r="C17463" t="s">
        <v>18</v>
      </c>
      <c r="D17463" s="11">
        <v>612.66</v>
      </c>
      <c r="E17463" s="1">
        <v>44117</v>
      </c>
      <c r="F17463" s="1">
        <v>44123</v>
      </c>
      <c r="G17463" s="12">
        <f t="shared" si="1088"/>
        <v>6</v>
      </c>
      <c r="H17463" s="2" t="s">
        <v>26</v>
      </c>
      <c r="I17463" s="2" t="s">
        <v>28</v>
      </c>
      <c r="J17463" s="2">
        <v>4</v>
      </c>
      <c r="K17463" s="2" t="s">
        <v>30</v>
      </c>
      <c r="L17463" s="2">
        <f t="shared" si="1091"/>
        <v>2020</v>
      </c>
      <c r="M17463" s="2" t="str">
        <f t="shared" si="1089"/>
        <v>Oct</v>
      </c>
      <c r="N17463" s="2">
        <f t="shared" si="1090"/>
        <v>13</v>
      </c>
    </row>
    <row r="17464" spans="1:14" x14ac:dyDescent="0.2">
      <c r="A17464">
        <v>99113</v>
      </c>
      <c r="B17464" t="s">
        <v>2</v>
      </c>
      <c r="C17464" t="s">
        <v>18</v>
      </c>
      <c r="D17464" s="11">
        <v>677.58</v>
      </c>
      <c r="E17464" s="1">
        <v>43726</v>
      </c>
      <c r="F17464" s="1">
        <v>43732</v>
      </c>
      <c r="G17464" s="12">
        <f t="shared" si="1088"/>
        <v>6</v>
      </c>
      <c r="H17464" s="2" t="s">
        <v>26</v>
      </c>
      <c r="I17464" s="2" t="s">
        <v>28</v>
      </c>
      <c r="J17464" s="2" t="s">
        <v>30</v>
      </c>
      <c r="K17464" s="2">
        <v>5</v>
      </c>
      <c r="L17464" s="2">
        <f t="shared" si="1091"/>
        <v>2019</v>
      </c>
      <c r="M17464" s="2" t="str">
        <f t="shared" si="1089"/>
        <v>Sep</v>
      </c>
      <c r="N17464" s="2">
        <f t="shared" si="1090"/>
        <v>18</v>
      </c>
    </row>
    <row r="17465" spans="1:14" x14ac:dyDescent="0.2">
      <c r="A17465">
        <v>92881</v>
      </c>
      <c r="B17465" t="s">
        <v>3</v>
      </c>
      <c r="C17465" t="s">
        <v>18</v>
      </c>
      <c r="D17465" s="11">
        <v>1001.64</v>
      </c>
      <c r="E17465" s="1">
        <v>43179</v>
      </c>
      <c r="F17465" s="1">
        <v>43187</v>
      </c>
      <c r="G17465" s="12">
        <f t="shared" si="1088"/>
        <v>8</v>
      </c>
      <c r="H17465" s="2" t="s">
        <v>27</v>
      </c>
      <c r="I17465" s="2" t="s">
        <v>28</v>
      </c>
      <c r="J17465" s="2">
        <v>3</v>
      </c>
      <c r="K17465" s="2" t="s">
        <v>30</v>
      </c>
      <c r="L17465" s="2">
        <f t="shared" si="1091"/>
        <v>2018</v>
      </c>
      <c r="M17465" s="2" t="str">
        <f t="shared" si="1089"/>
        <v>Mar</v>
      </c>
      <c r="N17465" s="2">
        <f t="shared" si="1090"/>
        <v>20</v>
      </c>
    </row>
    <row r="17466" spans="1:14" x14ac:dyDescent="0.2">
      <c r="A17466">
        <v>105035</v>
      </c>
      <c r="B17466" t="s">
        <v>4</v>
      </c>
      <c r="C17466" t="s">
        <v>18</v>
      </c>
      <c r="D17466" s="11">
        <v>886.52</v>
      </c>
      <c r="E17466" s="1">
        <v>44121</v>
      </c>
      <c r="F17466" s="1">
        <v>44127</v>
      </c>
      <c r="G17466" s="12">
        <f t="shared" si="1088"/>
        <v>6</v>
      </c>
      <c r="H17466" s="2" t="s">
        <v>22</v>
      </c>
      <c r="I17466" s="2" t="s">
        <v>29</v>
      </c>
      <c r="J17466" s="2">
        <v>1</v>
      </c>
      <c r="K17466" s="2" t="s">
        <v>30</v>
      </c>
      <c r="L17466" s="2">
        <f t="shared" si="1091"/>
        <v>2020</v>
      </c>
      <c r="M17466" s="2" t="str">
        <f t="shared" si="1089"/>
        <v>Oct</v>
      </c>
      <c r="N17466" s="2">
        <f t="shared" si="1090"/>
        <v>17</v>
      </c>
    </row>
    <row r="17467" spans="1:14" x14ac:dyDescent="0.2">
      <c r="A17467">
        <v>92891</v>
      </c>
      <c r="B17467" t="s">
        <v>8</v>
      </c>
      <c r="C17467" t="s">
        <v>18</v>
      </c>
      <c r="D17467" s="11">
        <v>1507.89</v>
      </c>
      <c r="E17467" s="1">
        <v>43180</v>
      </c>
      <c r="F17467" s="1">
        <v>43188</v>
      </c>
      <c r="G17467" s="12">
        <f t="shared" si="1088"/>
        <v>8</v>
      </c>
      <c r="H17467" s="2" t="s">
        <v>24</v>
      </c>
      <c r="I17467" s="2" t="s">
        <v>29</v>
      </c>
      <c r="J17467" s="2" t="s">
        <v>30</v>
      </c>
      <c r="K17467" s="2">
        <v>3</v>
      </c>
      <c r="L17467" s="2">
        <f t="shared" si="1091"/>
        <v>2018</v>
      </c>
      <c r="M17467" s="2" t="str">
        <f t="shared" si="1089"/>
        <v>Mar</v>
      </c>
      <c r="N17467" s="2">
        <f t="shared" si="1090"/>
        <v>21</v>
      </c>
    </row>
    <row r="17468" spans="1:14" x14ac:dyDescent="0.2">
      <c r="A17468">
        <v>92921</v>
      </c>
      <c r="B17468" t="s">
        <v>7</v>
      </c>
      <c r="C17468" t="s">
        <v>18</v>
      </c>
      <c r="D17468" s="11">
        <v>1197.68</v>
      </c>
      <c r="E17468" s="1">
        <v>43182</v>
      </c>
      <c r="F17468" s="1">
        <v>43190</v>
      </c>
      <c r="G17468" s="12">
        <f t="shared" si="1088"/>
        <v>8</v>
      </c>
      <c r="H17468" s="2" t="s">
        <v>23</v>
      </c>
      <c r="I17468" s="2" t="s">
        <v>29</v>
      </c>
      <c r="J17468" s="2">
        <v>5</v>
      </c>
      <c r="K17468" s="2" t="s">
        <v>30</v>
      </c>
      <c r="L17468" s="2">
        <f t="shared" si="1091"/>
        <v>2018</v>
      </c>
      <c r="M17468" s="2" t="str">
        <f t="shared" si="1089"/>
        <v>Mar</v>
      </c>
      <c r="N17468" s="2">
        <f t="shared" si="1090"/>
        <v>23</v>
      </c>
    </row>
    <row r="17469" spans="1:14" x14ac:dyDescent="0.2">
      <c r="A17469">
        <v>105061</v>
      </c>
      <c r="B17469" t="s">
        <v>4</v>
      </c>
      <c r="C17469" t="s">
        <v>19</v>
      </c>
      <c r="D17469" s="11">
        <v>311.23</v>
      </c>
      <c r="E17469" s="1">
        <v>44123</v>
      </c>
      <c r="F17469" s="1">
        <v>44129</v>
      </c>
      <c r="G17469" s="12">
        <f t="shared" si="1088"/>
        <v>6</v>
      </c>
      <c r="H17469" s="2" t="s">
        <v>27</v>
      </c>
      <c r="I17469" s="2" t="s">
        <v>28</v>
      </c>
      <c r="J17469" s="2">
        <v>3</v>
      </c>
      <c r="K17469" s="2" t="s">
        <v>30</v>
      </c>
      <c r="L17469" s="2">
        <f t="shared" si="1091"/>
        <v>2020</v>
      </c>
      <c r="M17469" s="2" t="str">
        <f t="shared" si="1089"/>
        <v>Oct</v>
      </c>
      <c r="N17469" s="2">
        <f t="shared" si="1090"/>
        <v>19</v>
      </c>
    </row>
    <row r="17470" spans="1:14" x14ac:dyDescent="0.2">
      <c r="A17470">
        <v>93053</v>
      </c>
      <c r="B17470" t="s">
        <v>8</v>
      </c>
      <c r="C17470" t="s">
        <v>18</v>
      </c>
      <c r="D17470" s="11">
        <v>1447.9</v>
      </c>
      <c r="E17470" s="1">
        <v>43197</v>
      </c>
      <c r="F17470" s="1">
        <v>43205</v>
      </c>
      <c r="G17470" s="12">
        <f t="shared" si="1088"/>
        <v>8</v>
      </c>
      <c r="H17470" s="2" t="s">
        <v>22</v>
      </c>
      <c r="I17470" s="2" t="s">
        <v>29</v>
      </c>
      <c r="J17470" s="2">
        <v>5</v>
      </c>
      <c r="K17470" s="2" t="s">
        <v>30</v>
      </c>
      <c r="L17470" s="2">
        <f t="shared" si="1091"/>
        <v>2018</v>
      </c>
      <c r="M17470" s="2" t="str">
        <f t="shared" si="1089"/>
        <v>Apr</v>
      </c>
      <c r="N17470" s="2">
        <f t="shared" si="1090"/>
        <v>7</v>
      </c>
    </row>
    <row r="17471" spans="1:14" x14ac:dyDescent="0.2">
      <c r="A17471">
        <v>93055</v>
      </c>
      <c r="B17471" t="s">
        <v>8</v>
      </c>
      <c r="C17471" t="s">
        <v>19</v>
      </c>
      <c r="D17471" s="11">
        <v>541.32000000000005</v>
      </c>
      <c r="E17471" s="1">
        <v>43197</v>
      </c>
      <c r="F17471" s="1">
        <v>43205</v>
      </c>
      <c r="G17471" s="12">
        <f t="shared" si="1088"/>
        <v>8</v>
      </c>
      <c r="H17471" s="2" t="s">
        <v>23</v>
      </c>
      <c r="I17471" s="2" t="s">
        <v>28</v>
      </c>
      <c r="J17471" s="2">
        <v>5</v>
      </c>
      <c r="K17471" s="2">
        <v>1</v>
      </c>
      <c r="L17471" s="2">
        <f t="shared" si="1091"/>
        <v>2018</v>
      </c>
      <c r="M17471" s="2" t="str">
        <f t="shared" si="1089"/>
        <v>Apr</v>
      </c>
      <c r="N17471" s="2">
        <f t="shared" si="1090"/>
        <v>7</v>
      </c>
    </row>
    <row r="17472" spans="1:14" x14ac:dyDescent="0.2">
      <c r="A17472">
        <v>93056</v>
      </c>
      <c r="B17472" t="s">
        <v>5</v>
      </c>
      <c r="C17472" t="s">
        <v>19</v>
      </c>
      <c r="D17472" s="11">
        <v>817.34</v>
      </c>
      <c r="E17472" s="1">
        <v>43197</v>
      </c>
      <c r="F17472" s="1">
        <v>43205</v>
      </c>
      <c r="G17472" s="12">
        <f t="shared" si="1088"/>
        <v>8</v>
      </c>
      <c r="H17472" s="2" t="s">
        <v>23</v>
      </c>
      <c r="I17472" s="2" t="s">
        <v>28</v>
      </c>
      <c r="J17472" s="2">
        <v>5</v>
      </c>
      <c r="K17472" s="2" t="s">
        <v>30</v>
      </c>
      <c r="L17472" s="2">
        <f t="shared" si="1091"/>
        <v>2018</v>
      </c>
      <c r="M17472" s="2" t="str">
        <f t="shared" si="1089"/>
        <v>Apr</v>
      </c>
      <c r="N17472" s="2">
        <f t="shared" si="1090"/>
        <v>7</v>
      </c>
    </row>
    <row r="17473" spans="1:14" x14ac:dyDescent="0.2">
      <c r="A17473">
        <v>96451</v>
      </c>
      <c r="B17473" t="s">
        <v>5</v>
      </c>
      <c r="C17473" t="s">
        <v>18</v>
      </c>
      <c r="D17473" s="11">
        <v>1952.27</v>
      </c>
      <c r="E17473" s="1">
        <v>43519</v>
      </c>
      <c r="F17473" s="1">
        <v>43524</v>
      </c>
      <c r="G17473" s="12">
        <f t="shared" si="1088"/>
        <v>5</v>
      </c>
      <c r="H17473" s="2" t="s">
        <v>26</v>
      </c>
      <c r="I17473" s="2" t="s">
        <v>28</v>
      </c>
      <c r="J17473" s="2">
        <v>3</v>
      </c>
      <c r="K17473" s="2">
        <v>5</v>
      </c>
      <c r="L17473" s="2">
        <f t="shared" si="1091"/>
        <v>2019</v>
      </c>
      <c r="M17473" s="2" t="str">
        <f t="shared" si="1089"/>
        <v>Feb</v>
      </c>
      <c r="N17473" s="2">
        <f t="shared" si="1090"/>
        <v>23</v>
      </c>
    </row>
    <row r="17474" spans="1:14" x14ac:dyDescent="0.2">
      <c r="A17474">
        <v>93132</v>
      </c>
      <c r="B17474" t="s">
        <v>5</v>
      </c>
      <c r="C17474" t="s">
        <v>18</v>
      </c>
      <c r="D17474" s="11">
        <v>1722.52</v>
      </c>
      <c r="E17474" s="1">
        <v>43202</v>
      </c>
      <c r="F17474" s="1">
        <v>43210</v>
      </c>
      <c r="G17474" s="12">
        <f t="shared" ref="G17474:G17537" si="1092">F17474-E17474</f>
        <v>8</v>
      </c>
      <c r="H17474" s="2" t="s">
        <v>21</v>
      </c>
      <c r="I17474" s="2" t="s">
        <v>29</v>
      </c>
      <c r="J17474" s="2" t="s">
        <v>30</v>
      </c>
      <c r="K17474" s="2" t="s">
        <v>30</v>
      </c>
      <c r="L17474" s="2">
        <f t="shared" si="1091"/>
        <v>2018</v>
      </c>
      <c r="M17474" s="2" t="str">
        <f t="shared" ref="M17474:M17537" si="1093">TEXT(E17474,"mmm")</f>
        <v>Apr</v>
      </c>
      <c r="N17474" s="2">
        <f t="shared" ref="N17474:N17537" si="1094">DAY(E17474)</f>
        <v>12</v>
      </c>
    </row>
    <row r="17475" spans="1:14" x14ac:dyDescent="0.2">
      <c r="A17475">
        <v>93190</v>
      </c>
      <c r="B17475" t="s">
        <v>5</v>
      </c>
      <c r="C17475" t="s">
        <v>19</v>
      </c>
      <c r="D17475" s="11">
        <v>1191.32</v>
      </c>
      <c r="E17475" s="1">
        <v>43208</v>
      </c>
      <c r="F17475" s="1">
        <v>43216</v>
      </c>
      <c r="G17475" s="12">
        <f t="shared" si="1092"/>
        <v>8</v>
      </c>
      <c r="H17475" s="2" t="s">
        <v>21</v>
      </c>
      <c r="I17475" s="2" t="s">
        <v>29</v>
      </c>
      <c r="J17475" s="2" t="s">
        <v>30</v>
      </c>
      <c r="K17475" s="2" t="s">
        <v>30</v>
      </c>
      <c r="L17475" s="2">
        <f t="shared" ref="L17475:L17538" si="1095">YEAR(E17475)</f>
        <v>2018</v>
      </c>
      <c r="M17475" s="2" t="str">
        <f t="shared" si="1093"/>
        <v>Apr</v>
      </c>
      <c r="N17475" s="2">
        <f t="shared" si="1094"/>
        <v>18</v>
      </c>
    </row>
    <row r="17476" spans="1:14" x14ac:dyDescent="0.2">
      <c r="A17476">
        <v>93195</v>
      </c>
      <c r="B17476" t="s">
        <v>5</v>
      </c>
      <c r="C17476" t="s">
        <v>19</v>
      </c>
      <c r="D17476" s="11">
        <v>745.35</v>
      </c>
      <c r="E17476" s="1">
        <v>43208</v>
      </c>
      <c r="F17476" s="1">
        <v>43216</v>
      </c>
      <c r="G17476" s="12">
        <f t="shared" si="1092"/>
        <v>8</v>
      </c>
      <c r="H17476" s="2" t="s">
        <v>23</v>
      </c>
      <c r="I17476" s="2" t="s">
        <v>28</v>
      </c>
      <c r="J17476" s="2" t="s">
        <v>30</v>
      </c>
      <c r="K17476" s="2">
        <v>4</v>
      </c>
      <c r="L17476" s="2">
        <f t="shared" si="1095"/>
        <v>2018</v>
      </c>
      <c r="M17476" s="2" t="str">
        <f t="shared" si="1093"/>
        <v>Apr</v>
      </c>
      <c r="N17476" s="2">
        <f t="shared" si="1094"/>
        <v>18</v>
      </c>
    </row>
    <row r="17477" spans="1:14" x14ac:dyDescent="0.2">
      <c r="A17477">
        <v>93198</v>
      </c>
      <c r="B17477" t="s">
        <v>5</v>
      </c>
      <c r="C17477" t="s">
        <v>19</v>
      </c>
      <c r="D17477" s="11">
        <v>1089.1600000000001</v>
      </c>
      <c r="E17477" s="1">
        <v>43208</v>
      </c>
      <c r="F17477" s="1">
        <v>43216</v>
      </c>
      <c r="G17477" s="12">
        <f t="shared" si="1092"/>
        <v>8</v>
      </c>
      <c r="H17477" s="2" t="s">
        <v>24</v>
      </c>
      <c r="I17477" s="2" t="s">
        <v>28</v>
      </c>
      <c r="J17477" s="2" t="s">
        <v>30</v>
      </c>
      <c r="K17477" s="2">
        <v>5</v>
      </c>
      <c r="L17477" s="2">
        <f t="shared" si="1095"/>
        <v>2018</v>
      </c>
      <c r="M17477" s="2" t="str">
        <f t="shared" si="1093"/>
        <v>Apr</v>
      </c>
      <c r="N17477" s="2">
        <f t="shared" si="1094"/>
        <v>18</v>
      </c>
    </row>
    <row r="17478" spans="1:14" x14ac:dyDescent="0.2">
      <c r="A17478">
        <v>96455</v>
      </c>
      <c r="B17478" t="s">
        <v>5</v>
      </c>
      <c r="C17478" t="s">
        <v>18</v>
      </c>
      <c r="D17478" s="11">
        <v>1885.36</v>
      </c>
      <c r="E17478" s="1">
        <v>43520</v>
      </c>
      <c r="F17478" s="1">
        <v>43525</v>
      </c>
      <c r="G17478" s="12">
        <f t="shared" si="1092"/>
        <v>5</v>
      </c>
      <c r="H17478" s="2" t="s">
        <v>21</v>
      </c>
      <c r="I17478" s="2" t="s">
        <v>28</v>
      </c>
      <c r="J17478" s="2">
        <v>2</v>
      </c>
      <c r="K17478" s="2">
        <v>1</v>
      </c>
      <c r="L17478" s="2">
        <f t="shared" si="1095"/>
        <v>2019</v>
      </c>
      <c r="M17478" s="2" t="str">
        <f t="shared" si="1093"/>
        <v>Feb</v>
      </c>
      <c r="N17478" s="2">
        <f t="shared" si="1094"/>
        <v>24</v>
      </c>
    </row>
    <row r="17479" spans="1:14" x14ac:dyDescent="0.2">
      <c r="A17479">
        <v>105083</v>
      </c>
      <c r="B17479" t="s">
        <v>9</v>
      </c>
      <c r="C17479" t="s">
        <v>19</v>
      </c>
      <c r="D17479" s="11">
        <v>952.35</v>
      </c>
      <c r="E17479" s="1">
        <v>44126</v>
      </c>
      <c r="F17479" s="1">
        <v>44132</v>
      </c>
      <c r="G17479" s="12">
        <f t="shared" si="1092"/>
        <v>6</v>
      </c>
      <c r="H17479" s="2" t="s">
        <v>21</v>
      </c>
      <c r="I17479" s="2" t="s">
        <v>28</v>
      </c>
      <c r="J17479" s="2">
        <v>4</v>
      </c>
      <c r="K17479" s="2" t="s">
        <v>30</v>
      </c>
      <c r="L17479" s="2">
        <f t="shared" si="1095"/>
        <v>2020</v>
      </c>
      <c r="M17479" s="2" t="str">
        <f t="shared" si="1093"/>
        <v>Oct</v>
      </c>
      <c r="N17479" s="2">
        <f t="shared" si="1094"/>
        <v>22</v>
      </c>
    </row>
    <row r="17480" spans="1:14" x14ac:dyDescent="0.2">
      <c r="A17480">
        <v>93201</v>
      </c>
      <c r="B17480" t="s">
        <v>5</v>
      </c>
      <c r="C17480" t="s">
        <v>19</v>
      </c>
      <c r="D17480" s="11">
        <v>1342.62</v>
      </c>
      <c r="E17480" s="1">
        <v>43208</v>
      </c>
      <c r="F17480" s="1">
        <v>43216</v>
      </c>
      <c r="G17480" s="12">
        <f t="shared" si="1092"/>
        <v>8</v>
      </c>
      <c r="H17480" s="2" t="s">
        <v>27</v>
      </c>
      <c r="I17480" s="2" t="s">
        <v>28</v>
      </c>
      <c r="J17480" s="2">
        <v>1</v>
      </c>
      <c r="K17480" s="2" t="s">
        <v>30</v>
      </c>
      <c r="L17480" s="2">
        <f t="shared" si="1095"/>
        <v>2018</v>
      </c>
      <c r="M17480" s="2" t="str">
        <f t="shared" si="1093"/>
        <v>Apr</v>
      </c>
      <c r="N17480" s="2">
        <f t="shared" si="1094"/>
        <v>18</v>
      </c>
    </row>
    <row r="17481" spans="1:14" x14ac:dyDescent="0.2">
      <c r="A17481">
        <v>93201</v>
      </c>
      <c r="B17481" t="s">
        <v>3</v>
      </c>
      <c r="C17481" t="s">
        <v>18</v>
      </c>
      <c r="D17481" s="11">
        <v>965.98</v>
      </c>
      <c r="E17481" s="1">
        <v>43208</v>
      </c>
      <c r="F17481" s="1">
        <v>43216</v>
      </c>
      <c r="G17481" s="12">
        <f t="shared" si="1092"/>
        <v>8</v>
      </c>
      <c r="H17481" s="2" t="s">
        <v>27</v>
      </c>
      <c r="I17481" s="2" t="s">
        <v>28</v>
      </c>
      <c r="J17481" s="2">
        <v>1</v>
      </c>
      <c r="K17481" s="2">
        <v>2</v>
      </c>
      <c r="L17481" s="2">
        <f t="shared" si="1095"/>
        <v>2018</v>
      </c>
      <c r="M17481" s="2" t="str">
        <f t="shared" si="1093"/>
        <v>Apr</v>
      </c>
      <c r="N17481" s="2">
        <f t="shared" si="1094"/>
        <v>18</v>
      </c>
    </row>
    <row r="17482" spans="1:14" x14ac:dyDescent="0.2">
      <c r="A17482">
        <v>99635</v>
      </c>
      <c r="B17482" t="s">
        <v>9</v>
      </c>
      <c r="C17482" t="s">
        <v>19</v>
      </c>
      <c r="D17482" s="11">
        <v>1170.92</v>
      </c>
      <c r="E17482" s="1">
        <v>43766</v>
      </c>
      <c r="F17482" s="1">
        <v>43772</v>
      </c>
      <c r="G17482" s="12">
        <f t="shared" si="1092"/>
        <v>6</v>
      </c>
      <c r="H17482" s="2" t="s">
        <v>26</v>
      </c>
      <c r="I17482" s="2" t="s">
        <v>29</v>
      </c>
      <c r="J17482" s="2" t="s">
        <v>30</v>
      </c>
      <c r="K17482" s="2">
        <v>4</v>
      </c>
      <c r="L17482" s="2">
        <f t="shared" si="1095"/>
        <v>2019</v>
      </c>
      <c r="M17482" s="2" t="str">
        <f t="shared" si="1093"/>
        <v>Oct</v>
      </c>
      <c r="N17482" s="2">
        <f t="shared" si="1094"/>
        <v>28</v>
      </c>
    </row>
    <row r="17483" spans="1:14" x14ac:dyDescent="0.2">
      <c r="A17483">
        <v>95197</v>
      </c>
      <c r="B17483" t="s">
        <v>7</v>
      </c>
      <c r="C17483" t="s">
        <v>18</v>
      </c>
      <c r="D17483" s="11">
        <v>578.46</v>
      </c>
      <c r="E17483" s="1">
        <v>43411</v>
      </c>
      <c r="F17483" s="1">
        <v>43416</v>
      </c>
      <c r="G17483" s="12">
        <f t="shared" si="1092"/>
        <v>5</v>
      </c>
      <c r="H17483" s="2" t="s">
        <v>25</v>
      </c>
      <c r="I17483" s="2" t="s">
        <v>28</v>
      </c>
      <c r="J17483" s="2" t="s">
        <v>30</v>
      </c>
      <c r="K17483" s="2" t="s">
        <v>30</v>
      </c>
      <c r="L17483" s="2">
        <f t="shared" si="1095"/>
        <v>2018</v>
      </c>
      <c r="M17483" s="2" t="str">
        <f t="shared" si="1093"/>
        <v>Nov</v>
      </c>
      <c r="N17483" s="2">
        <f t="shared" si="1094"/>
        <v>7</v>
      </c>
    </row>
    <row r="17484" spans="1:14" x14ac:dyDescent="0.2">
      <c r="A17484">
        <v>93393</v>
      </c>
      <c r="B17484" t="s">
        <v>5</v>
      </c>
      <c r="C17484" t="s">
        <v>19</v>
      </c>
      <c r="D17484" s="11">
        <v>1710.44</v>
      </c>
      <c r="E17484" s="1">
        <v>43223</v>
      </c>
      <c r="F17484" s="1">
        <v>43231</v>
      </c>
      <c r="G17484" s="12">
        <f t="shared" si="1092"/>
        <v>8</v>
      </c>
      <c r="H17484" s="2" t="s">
        <v>22</v>
      </c>
      <c r="I17484" s="2" t="s">
        <v>28</v>
      </c>
      <c r="J17484" s="2">
        <v>5</v>
      </c>
      <c r="K17484" s="2" t="s">
        <v>30</v>
      </c>
      <c r="L17484" s="2">
        <f t="shared" si="1095"/>
        <v>2018</v>
      </c>
      <c r="M17484" s="2" t="str">
        <f t="shared" si="1093"/>
        <v>May</v>
      </c>
      <c r="N17484" s="2">
        <f t="shared" si="1094"/>
        <v>3</v>
      </c>
    </row>
    <row r="17485" spans="1:14" x14ac:dyDescent="0.2">
      <c r="A17485">
        <v>93394</v>
      </c>
      <c r="B17485" t="s">
        <v>2</v>
      </c>
      <c r="C17485" t="s">
        <v>19</v>
      </c>
      <c r="D17485" s="11">
        <v>104.73</v>
      </c>
      <c r="E17485" s="1">
        <v>43223</v>
      </c>
      <c r="F17485" s="1">
        <v>43231</v>
      </c>
      <c r="G17485" s="12">
        <f t="shared" si="1092"/>
        <v>8</v>
      </c>
      <c r="H17485" s="2" t="s">
        <v>25</v>
      </c>
      <c r="I17485" s="2" t="s">
        <v>28</v>
      </c>
      <c r="J17485" s="2">
        <v>5</v>
      </c>
      <c r="K17485" s="2">
        <v>5</v>
      </c>
      <c r="L17485" s="2">
        <f t="shared" si="1095"/>
        <v>2018</v>
      </c>
      <c r="M17485" s="2" t="str">
        <f t="shared" si="1093"/>
        <v>May</v>
      </c>
      <c r="N17485" s="2">
        <f t="shared" si="1094"/>
        <v>3</v>
      </c>
    </row>
    <row r="17486" spans="1:14" x14ac:dyDescent="0.2">
      <c r="A17486">
        <v>99681</v>
      </c>
      <c r="B17486" t="s">
        <v>10</v>
      </c>
      <c r="C17486" t="s">
        <v>19</v>
      </c>
      <c r="D17486" s="11">
        <v>428.79</v>
      </c>
      <c r="E17486" s="1">
        <v>43769</v>
      </c>
      <c r="F17486" s="1">
        <v>43775</v>
      </c>
      <c r="G17486" s="12">
        <f t="shared" si="1092"/>
        <v>6</v>
      </c>
      <c r="H17486" s="2" t="s">
        <v>23</v>
      </c>
      <c r="I17486" s="2" t="s">
        <v>29</v>
      </c>
      <c r="J17486" s="2" t="s">
        <v>30</v>
      </c>
      <c r="K17486" s="2">
        <v>5</v>
      </c>
      <c r="L17486" s="2">
        <f t="shared" si="1095"/>
        <v>2019</v>
      </c>
      <c r="M17486" s="2" t="str">
        <f t="shared" si="1093"/>
        <v>Oct</v>
      </c>
      <c r="N17486" s="2">
        <f t="shared" si="1094"/>
        <v>31</v>
      </c>
    </row>
    <row r="17487" spans="1:14" x14ac:dyDescent="0.2">
      <c r="A17487">
        <v>99681</v>
      </c>
      <c r="B17487" t="s">
        <v>10</v>
      </c>
      <c r="C17487" t="s">
        <v>18</v>
      </c>
      <c r="D17487" s="11">
        <v>564.71</v>
      </c>
      <c r="E17487" s="1">
        <v>43769</v>
      </c>
      <c r="F17487" s="1">
        <v>43775</v>
      </c>
      <c r="G17487" s="12">
        <f t="shared" si="1092"/>
        <v>6</v>
      </c>
      <c r="H17487" s="2" t="s">
        <v>23</v>
      </c>
      <c r="I17487" s="2" t="s">
        <v>29</v>
      </c>
      <c r="J17487" s="2" t="s">
        <v>30</v>
      </c>
      <c r="K17487" s="2">
        <v>2</v>
      </c>
      <c r="L17487" s="2">
        <f t="shared" si="1095"/>
        <v>2019</v>
      </c>
      <c r="M17487" s="2" t="str">
        <f t="shared" si="1093"/>
        <v>Oct</v>
      </c>
      <c r="N17487" s="2">
        <f t="shared" si="1094"/>
        <v>31</v>
      </c>
    </row>
    <row r="17488" spans="1:14" x14ac:dyDescent="0.2">
      <c r="A17488">
        <v>93395</v>
      </c>
      <c r="B17488" t="s">
        <v>9</v>
      </c>
      <c r="C17488" t="s">
        <v>18</v>
      </c>
      <c r="D17488" s="11">
        <v>1177.55</v>
      </c>
      <c r="E17488" s="1">
        <v>43223</v>
      </c>
      <c r="F17488" s="1">
        <v>43231</v>
      </c>
      <c r="G17488" s="12">
        <f t="shared" si="1092"/>
        <v>8</v>
      </c>
      <c r="H17488" s="2" t="s">
        <v>23</v>
      </c>
      <c r="I17488" s="2" t="s">
        <v>29</v>
      </c>
      <c r="J17488" s="2">
        <v>5</v>
      </c>
      <c r="K17488" s="2" t="s">
        <v>30</v>
      </c>
      <c r="L17488" s="2">
        <f t="shared" si="1095"/>
        <v>2018</v>
      </c>
      <c r="M17488" s="2" t="str">
        <f t="shared" si="1093"/>
        <v>May</v>
      </c>
      <c r="N17488" s="2">
        <f t="shared" si="1094"/>
        <v>3</v>
      </c>
    </row>
    <row r="17489" spans="1:14" x14ac:dyDescent="0.2">
      <c r="A17489">
        <v>93395</v>
      </c>
      <c r="B17489" t="s">
        <v>6</v>
      </c>
      <c r="C17489" t="s">
        <v>18</v>
      </c>
      <c r="D17489" s="11">
        <v>1763.24</v>
      </c>
      <c r="E17489" s="1">
        <v>43223</v>
      </c>
      <c r="F17489" s="1">
        <v>43231</v>
      </c>
      <c r="G17489" s="12">
        <f t="shared" si="1092"/>
        <v>8</v>
      </c>
      <c r="H17489" s="2" t="s">
        <v>23</v>
      </c>
      <c r="I17489" s="2" t="s">
        <v>29</v>
      </c>
      <c r="J17489" s="2">
        <v>5</v>
      </c>
      <c r="K17489" s="2" t="s">
        <v>30</v>
      </c>
      <c r="L17489" s="2">
        <f t="shared" si="1095"/>
        <v>2018</v>
      </c>
      <c r="M17489" s="2" t="str">
        <f t="shared" si="1093"/>
        <v>May</v>
      </c>
      <c r="N17489" s="2">
        <f t="shared" si="1094"/>
        <v>3</v>
      </c>
    </row>
    <row r="17490" spans="1:14" x14ac:dyDescent="0.2">
      <c r="A17490">
        <v>93396</v>
      </c>
      <c r="B17490" t="s">
        <v>7</v>
      </c>
      <c r="C17490" t="s">
        <v>19</v>
      </c>
      <c r="D17490" s="11">
        <v>1052.93</v>
      </c>
      <c r="E17490" s="1">
        <v>43223</v>
      </c>
      <c r="F17490" s="1">
        <v>43231</v>
      </c>
      <c r="G17490" s="12">
        <f t="shared" si="1092"/>
        <v>8</v>
      </c>
      <c r="H17490" s="2" t="s">
        <v>23</v>
      </c>
      <c r="I17490" s="2" t="s">
        <v>29</v>
      </c>
      <c r="J17490" s="2">
        <v>5</v>
      </c>
      <c r="K17490" s="2">
        <v>4</v>
      </c>
      <c r="L17490" s="2">
        <f t="shared" si="1095"/>
        <v>2018</v>
      </c>
      <c r="M17490" s="2" t="str">
        <f t="shared" si="1093"/>
        <v>May</v>
      </c>
      <c r="N17490" s="2">
        <f t="shared" si="1094"/>
        <v>3</v>
      </c>
    </row>
    <row r="17491" spans="1:14" x14ac:dyDescent="0.2">
      <c r="A17491">
        <v>99697</v>
      </c>
      <c r="B17491" t="s">
        <v>3</v>
      </c>
      <c r="C17491" t="s">
        <v>19</v>
      </c>
      <c r="D17491" s="11">
        <v>892.73</v>
      </c>
      <c r="E17491" s="1">
        <v>43770</v>
      </c>
      <c r="F17491" s="1">
        <v>43776</v>
      </c>
      <c r="G17491" s="12">
        <f t="shared" si="1092"/>
        <v>6</v>
      </c>
      <c r="H17491" s="2" t="s">
        <v>21</v>
      </c>
      <c r="I17491" s="2" t="s">
        <v>29</v>
      </c>
      <c r="J17491" s="2" t="s">
        <v>30</v>
      </c>
      <c r="K17491" s="2">
        <v>2</v>
      </c>
      <c r="L17491" s="2">
        <f t="shared" si="1095"/>
        <v>2019</v>
      </c>
      <c r="M17491" s="2" t="str">
        <f t="shared" si="1093"/>
        <v>Nov</v>
      </c>
      <c r="N17491" s="2">
        <f t="shared" si="1094"/>
        <v>1</v>
      </c>
    </row>
    <row r="17492" spans="1:14" x14ac:dyDescent="0.2">
      <c r="A17492">
        <v>93397</v>
      </c>
      <c r="B17492" t="s">
        <v>3</v>
      </c>
      <c r="C17492" t="s">
        <v>19</v>
      </c>
      <c r="D17492" s="11">
        <v>893.02</v>
      </c>
      <c r="E17492" s="1">
        <v>43223</v>
      </c>
      <c r="F17492" s="1">
        <v>43231</v>
      </c>
      <c r="G17492" s="12">
        <f t="shared" si="1092"/>
        <v>8</v>
      </c>
      <c r="H17492" s="2" t="s">
        <v>24</v>
      </c>
      <c r="I17492" s="2" t="s">
        <v>29</v>
      </c>
      <c r="J17492" s="2">
        <v>5</v>
      </c>
      <c r="K17492" s="2">
        <v>5</v>
      </c>
      <c r="L17492" s="2">
        <f t="shared" si="1095"/>
        <v>2018</v>
      </c>
      <c r="M17492" s="2" t="str">
        <f t="shared" si="1093"/>
        <v>May</v>
      </c>
      <c r="N17492" s="2">
        <f t="shared" si="1094"/>
        <v>3</v>
      </c>
    </row>
    <row r="17493" spans="1:14" x14ac:dyDescent="0.2">
      <c r="A17493">
        <v>105106</v>
      </c>
      <c r="B17493" t="s">
        <v>2</v>
      </c>
      <c r="C17493" t="s">
        <v>19</v>
      </c>
      <c r="D17493" s="11">
        <v>1151.1099999999999</v>
      </c>
      <c r="E17493" s="1">
        <v>44127</v>
      </c>
      <c r="F17493" s="1">
        <v>44133</v>
      </c>
      <c r="G17493" s="12">
        <f t="shared" si="1092"/>
        <v>6</v>
      </c>
      <c r="H17493" s="2" t="s">
        <v>23</v>
      </c>
      <c r="I17493" s="2" t="s">
        <v>28</v>
      </c>
      <c r="J17493" s="2">
        <v>5</v>
      </c>
      <c r="K17493" s="2" t="s">
        <v>30</v>
      </c>
      <c r="L17493" s="2">
        <f t="shared" si="1095"/>
        <v>2020</v>
      </c>
      <c r="M17493" s="2" t="str">
        <f t="shared" si="1093"/>
        <v>Oct</v>
      </c>
      <c r="N17493" s="2">
        <f t="shared" si="1094"/>
        <v>23</v>
      </c>
    </row>
    <row r="17494" spans="1:14" x14ac:dyDescent="0.2">
      <c r="A17494">
        <v>99747</v>
      </c>
      <c r="B17494" t="s">
        <v>2</v>
      </c>
      <c r="C17494" t="s">
        <v>18</v>
      </c>
      <c r="D17494" s="11">
        <v>202.25</v>
      </c>
      <c r="E17494" s="1">
        <v>43777</v>
      </c>
      <c r="F17494" s="1">
        <v>43783</v>
      </c>
      <c r="G17494" s="12">
        <f t="shared" si="1092"/>
        <v>6</v>
      </c>
      <c r="H17494" s="2" t="s">
        <v>24</v>
      </c>
      <c r="I17494" s="2" t="s">
        <v>29</v>
      </c>
      <c r="J17494" s="2" t="s">
        <v>30</v>
      </c>
      <c r="K17494" s="2">
        <v>5</v>
      </c>
      <c r="L17494" s="2">
        <f t="shared" si="1095"/>
        <v>2019</v>
      </c>
      <c r="M17494" s="2" t="str">
        <f t="shared" si="1093"/>
        <v>Nov</v>
      </c>
      <c r="N17494" s="2">
        <f t="shared" si="1094"/>
        <v>8</v>
      </c>
    </row>
    <row r="17495" spans="1:14" x14ac:dyDescent="0.2">
      <c r="A17495">
        <v>93399</v>
      </c>
      <c r="B17495" t="s">
        <v>9</v>
      </c>
      <c r="C17495" t="s">
        <v>18</v>
      </c>
      <c r="D17495" s="11">
        <v>1112.79</v>
      </c>
      <c r="E17495" s="1">
        <v>43223</v>
      </c>
      <c r="F17495" s="1">
        <v>43231</v>
      </c>
      <c r="G17495" s="12">
        <f t="shared" si="1092"/>
        <v>8</v>
      </c>
      <c r="H17495" s="2" t="s">
        <v>26</v>
      </c>
      <c r="I17495" s="2" t="s">
        <v>28</v>
      </c>
      <c r="J17495" s="2">
        <v>5</v>
      </c>
      <c r="K17495" s="2" t="s">
        <v>30</v>
      </c>
      <c r="L17495" s="2">
        <f t="shared" si="1095"/>
        <v>2018</v>
      </c>
      <c r="M17495" s="2" t="str">
        <f t="shared" si="1093"/>
        <v>May</v>
      </c>
      <c r="N17495" s="2">
        <f t="shared" si="1094"/>
        <v>3</v>
      </c>
    </row>
    <row r="17496" spans="1:14" x14ac:dyDescent="0.2">
      <c r="A17496">
        <v>105106</v>
      </c>
      <c r="B17496" t="s">
        <v>3</v>
      </c>
      <c r="C17496" t="s">
        <v>18</v>
      </c>
      <c r="D17496" s="11">
        <v>993.5</v>
      </c>
      <c r="E17496" s="1">
        <v>44127</v>
      </c>
      <c r="F17496" s="1">
        <v>44133</v>
      </c>
      <c r="G17496" s="12">
        <f t="shared" si="1092"/>
        <v>6</v>
      </c>
      <c r="H17496" s="2" t="s">
        <v>23</v>
      </c>
      <c r="I17496" s="2" t="s">
        <v>28</v>
      </c>
      <c r="J17496" s="2">
        <v>3</v>
      </c>
      <c r="K17496" s="2" t="s">
        <v>30</v>
      </c>
      <c r="L17496" s="2">
        <f t="shared" si="1095"/>
        <v>2020</v>
      </c>
      <c r="M17496" s="2" t="str">
        <f t="shared" si="1093"/>
        <v>Oct</v>
      </c>
      <c r="N17496" s="2">
        <f t="shared" si="1094"/>
        <v>23</v>
      </c>
    </row>
    <row r="17497" spans="1:14" x14ac:dyDescent="0.2">
      <c r="A17497">
        <v>93401</v>
      </c>
      <c r="B17497" t="s">
        <v>8</v>
      </c>
      <c r="C17497" t="s">
        <v>18</v>
      </c>
      <c r="D17497" s="11">
        <v>1746.9</v>
      </c>
      <c r="E17497" s="1">
        <v>43223</v>
      </c>
      <c r="F17497" s="1">
        <v>43231</v>
      </c>
      <c r="G17497" s="12">
        <f t="shared" si="1092"/>
        <v>8</v>
      </c>
      <c r="H17497" s="2" t="s">
        <v>27</v>
      </c>
      <c r="I17497" s="2" t="s">
        <v>28</v>
      </c>
      <c r="J17497" s="2">
        <v>5</v>
      </c>
      <c r="K17497" s="2" t="s">
        <v>30</v>
      </c>
      <c r="L17497" s="2">
        <f t="shared" si="1095"/>
        <v>2018</v>
      </c>
      <c r="M17497" s="2" t="str">
        <f t="shared" si="1093"/>
        <v>May</v>
      </c>
      <c r="N17497" s="2">
        <f t="shared" si="1094"/>
        <v>3</v>
      </c>
    </row>
    <row r="17498" spans="1:14" x14ac:dyDescent="0.2">
      <c r="A17498">
        <v>99748</v>
      </c>
      <c r="B17498" t="s">
        <v>9</v>
      </c>
      <c r="C17498" t="s">
        <v>19</v>
      </c>
      <c r="D17498" s="11">
        <v>966</v>
      </c>
      <c r="E17498" s="1">
        <v>43777</v>
      </c>
      <c r="F17498" s="1">
        <v>43783</v>
      </c>
      <c r="G17498" s="12">
        <f t="shared" si="1092"/>
        <v>6</v>
      </c>
      <c r="H17498" s="2" t="s">
        <v>26</v>
      </c>
      <c r="I17498" s="2" t="s">
        <v>28</v>
      </c>
      <c r="J17498" s="2" t="s">
        <v>30</v>
      </c>
      <c r="K17498" s="2">
        <v>2</v>
      </c>
      <c r="L17498" s="2">
        <f t="shared" si="1095"/>
        <v>2019</v>
      </c>
      <c r="M17498" s="2" t="str">
        <f t="shared" si="1093"/>
        <v>Nov</v>
      </c>
      <c r="N17498" s="2">
        <f t="shared" si="1094"/>
        <v>8</v>
      </c>
    </row>
    <row r="17499" spans="1:14" x14ac:dyDescent="0.2">
      <c r="A17499">
        <v>93402</v>
      </c>
      <c r="B17499" t="s">
        <v>4</v>
      </c>
      <c r="C17499" t="s">
        <v>18</v>
      </c>
      <c r="D17499" s="11">
        <v>276.47000000000003</v>
      </c>
      <c r="E17499" s="1">
        <v>43223</v>
      </c>
      <c r="F17499" s="1">
        <v>43231</v>
      </c>
      <c r="G17499" s="12">
        <f t="shared" si="1092"/>
        <v>8</v>
      </c>
      <c r="H17499" s="2" t="s">
        <v>27</v>
      </c>
      <c r="I17499" s="2" t="s">
        <v>28</v>
      </c>
      <c r="J17499" s="2">
        <v>5</v>
      </c>
      <c r="K17499" s="2" t="s">
        <v>30</v>
      </c>
      <c r="L17499" s="2">
        <f t="shared" si="1095"/>
        <v>2018</v>
      </c>
      <c r="M17499" s="2" t="str">
        <f t="shared" si="1093"/>
        <v>May</v>
      </c>
      <c r="N17499" s="2">
        <f t="shared" si="1094"/>
        <v>3</v>
      </c>
    </row>
    <row r="17500" spans="1:14" x14ac:dyDescent="0.2">
      <c r="A17500">
        <v>93439</v>
      </c>
      <c r="B17500" t="s">
        <v>4</v>
      </c>
      <c r="C17500" t="s">
        <v>18</v>
      </c>
      <c r="D17500" s="11">
        <v>456.09</v>
      </c>
      <c r="E17500" s="1">
        <v>43227</v>
      </c>
      <c r="F17500" s="1">
        <v>43235</v>
      </c>
      <c r="G17500" s="12">
        <f t="shared" si="1092"/>
        <v>8</v>
      </c>
      <c r="H17500" s="2" t="s">
        <v>21</v>
      </c>
      <c r="I17500" s="2" t="s">
        <v>29</v>
      </c>
      <c r="J17500" s="2">
        <v>4</v>
      </c>
      <c r="K17500" s="2" t="s">
        <v>30</v>
      </c>
      <c r="L17500" s="2">
        <f t="shared" si="1095"/>
        <v>2018</v>
      </c>
      <c r="M17500" s="2" t="str">
        <f t="shared" si="1093"/>
        <v>May</v>
      </c>
      <c r="N17500" s="2">
        <f t="shared" si="1094"/>
        <v>7</v>
      </c>
    </row>
    <row r="17501" spans="1:14" x14ac:dyDescent="0.2">
      <c r="A17501">
        <v>93440</v>
      </c>
      <c r="B17501" t="s">
        <v>10</v>
      </c>
      <c r="C17501" t="s">
        <v>18</v>
      </c>
      <c r="D17501" s="11">
        <v>760.93</v>
      </c>
      <c r="E17501" s="1">
        <v>43227</v>
      </c>
      <c r="F17501" s="1">
        <v>43235</v>
      </c>
      <c r="G17501" s="12">
        <f t="shared" si="1092"/>
        <v>8</v>
      </c>
      <c r="H17501" s="2" t="s">
        <v>21</v>
      </c>
      <c r="I17501" s="2" t="s">
        <v>29</v>
      </c>
      <c r="J17501" s="2">
        <v>4</v>
      </c>
      <c r="K17501" s="2" t="s">
        <v>30</v>
      </c>
      <c r="L17501" s="2">
        <f t="shared" si="1095"/>
        <v>2018</v>
      </c>
      <c r="M17501" s="2" t="str">
        <f t="shared" si="1093"/>
        <v>May</v>
      </c>
      <c r="N17501" s="2">
        <f t="shared" si="1094"/>
        <v>7</v>
      </c>
    </row>
    <row r="17502" spans="1:14" x14ac:dyDescent="0.2">
      <c r="A17502">
        <v>93442</v>
      </c>
      <c r="B17502" t="s">
        <v>9</v>
      </c>
      <c r="C17502" t="s">
        <v>18</v>
      </c>
      <c r="D17502" s="11">
        <v>928.2</v>
      </c>
      <c r="E17502" s="1">
        <v>43227</v>
      </c>
      <c r="F17502" s="1">
        <v>43235</v>
      </c>
      <c r="G17502" s="12">
        <f t="shared" si="1092"/>
        <v>8</v>
      </c>
      <c r="H17502" s="2" t="s">
        <v>22</v>
      </c>
      <c r="I17502" s="2" t="s">
        <v>28</v>
      </c>
      <c r="J17502" s="2">
        <v>4</v>
      </c>
      <c r="K17502" s="2" t="s">
        <v>30</v>
      </c>
      <c r="L17502" s="2">
        <f t="shared" si="1095"/>
        <v>2018</v>
      </c>
      <c r="M17502" s="2" t="str">
        <f t="shared" si="1093"/>
        <v>May</v>
      </c>
      <c r="N17502" s="2">
        <f t="shared" si="1094"/>
        <v>7</v>
      </c>
    </row>
    <row r="17503" spans="1:14" x14ac:dyDescent="0.2">
      <c r="A17503">
        <v>105199</v>
      </c>
      <c r="B17503" t="s">
        <v>2</v>
      </c>
      <c r="C17503" t="s">
        <v>18</v>
      </c>
      <c r="D17503" s="11">
        <v>4.3899999999999997</v>
      </c>
      <c r="E17503" s="1">
        <v>44134</v>
      </c>
      <c r="F17503" s="1">
        <v>44140</v>
      </c>
      <c r="G17503" s="12">
        <f t="shared" si="1092"/>
        <v>6</v>
      </c>
      <c r="H17503" s="2" t="s">
        <v>22</v>
      </c>
      <c r="I17503" s="2" t="s">
        <v>28</v>
      </c>
      <c r="J17503" s="2" t="s">
        <v>30</v>
      </c>
      <c r="K17503" s="2" t="s">
        <v>30</v>
      </c>
      <c r="L17503" s="2">
        <f t="shared" si="1095"/>
        <v>2020</v>
      </c>
      <c r="M17503" s="2" t="str">
        <f t="shared" si="1093"/>
        <v>Oct</v>
      </c>
      <c r="N17503" s="2">
        <f t="shared" si="1094"/>
        <v>30</v>
      </c>
    </row>
    <row r="17504" spans="1:14" x14ac:dyDescent="0.2">
      <c r="A17504">
        <v>93447</v>
      </c>
      <c r="B17504" t="s">
        <v>5</v>
      </c>
      <c r="C17504" t="s">
        <v>19</v>
      </c>
      <c r="D17504" s="11">
        <v>712.54</v>
      </c>
      <c r="E17504" s="1">
        <v>43227</v>
      </c>
      <c r="F17504" s="1">
        <v>43235</v>
      </c>
      <c r="G17504" s="12">
        <f t="shared" si="1092"/>
        <v>8</v>
      </c>
      <c r="H17504" s="2" t="s">
        <v>24</v>
      </c>
      <c r="I17504" s="2" t="s">
        <v>28</v>
      </c>
      <c r="J17504" s="2">
        <v>4</v>
      </c>
      <c r="K17504" s="2" t="s">
        <v>30</v>
      </c>
      <c r="L17504" s="2">
        <f t="shared" si="1095"/>
        <v>2018</v>
      </c>
      <c r="M17504" s="2" t="str">
        <f t="shared" si="1093"/>
        <v>May</v>
      </c>
      <c r="N17504" s="2">
        <f t="shared" si="1094"/>
        <v>7</v>
      </c>
    </row>
    <row r="17505" spans="1:14" x14ac:dyDescent="0.2">
      <c r="A17505">
        <v>95231</v>
      </c>
      <c r="B17505" t="s">
        <v>9</v>
      </c>
      <c r="C17505" t="s">
        <v>19</v>
      </c>
      <c r="D17505" s="11">
        <v>1446</v>
      </c>
      <c r="E17505" s="1">
        <v>43414</v>
      </c>
      <c r="F17505" s="1">
        <v>43419</v>
      </c>
      <c r="G17505" s="12">
        <f t="shared" si="1092"/>
        <v>5</v>
      </c>
      <c r="H17505" s="2" t="s">
        <v>27</v>
      </c>
      <c r="I17505" s="2" t="s">
        <v>28</v>
      </c>
      <c r="J17505" s="2" t="s">
        <v>30</v>
      </c>
      <c r="K17505" s="2" t="s">
        <v>30</v>
      </c>
      <c r="L17505" s="2">
        <f t="shared" si="1095"/>
        <v>2018</v>
      </c>
      <c r="M17505" s="2" t="str">
        <f t="shared" si="1093"/>
        <v>Nov</v>
      </c>
      <c r="N17505" s="2">
        <f t="shared" si="1094"/>
        <v>10</v>
      </c>
    </row>
    <row r="17506" spans="1:14" x14ac:dyDescent="0.2">
      <c r="A17506">
        <v>97060</v>
      </c>
      <c r="B17506" t="s">
        <v>5</v>
      </c>
      <c r="C17506" t="s">
        <v>18</v>
      </c>
      <c r="D17506" s="11">
        <v>993.3</v>
      </c>
      <c r="E17506" s="1">
        <v>43570</v>
      </c>
      <c r="F17506" s="1">
        <v>43575</v>
      </c>
      <c r="G17506" s="12">
        <f t="shared" si="1092"/>
        <v>5</v>
      </c>
      <c r="H17506" s="2" t="s">
        <v>24</v>
      </c>
      <c r="I17506" s="2" t="s">
        <v>29</v>
      </c>
      <c r="J17506" s="2">
        <v>3</v>
      </c>
      <c r="K17506" s="2" t="s">
        <v>30</v>
      </c>
      <c r="L17506" s="2">
        <f t="shared" si="1095"/>
        <v>2019</v>
      </c>
      <c r="M17506" s="2" t="str">
        <f t="shared" si="1093"/>
        <v>Apr</v>
      </c>
      <c r="N17506" s="2">
        <f t="shared" si="1094"/>
        <v>15</v>
      </c>
    </row>
    <row r="17507" spans="1:14" x14ac:dyDescent="0.2">
      <c r="A17507">
        <v>95305</v>
      </c>
      <c r="B17507" t="s">
        <v>3</v>
      </c>
      <c r="C17507" t="s">
        <v>18</v>
      </c>
      <c r="D17507" s="11">
        <v>532.23</v>
      </c>
      <c r="E17507" s="1">
        <v>43423</v>
      </c>
      <c r="F17507" s="1">
        <v>43428</v>
      </c>
      <c r="G17507" s="12">
        <f t="shared" si="1092"/>
        <v>5</v>
      </c>
      <c r="H17507" s="2" t="s">
        <v>24</v>
      </c>
      <c r="I17507" s="2" t="s">
        <v>29</v>
      </c>
      <c r="J17507" s="2" t="s">
        <v>30</v>
      </c>
      <c r="K17507" s="2" t="s">
        <v>30</v>
      </c>
      <c r="L17507" s="2">
        <f t="shared" si="1095"/>
        <v>2018</v>
      </c>
      <c r="M17507" s="2" t="str">
        <f t="shared" si="1093"/>
        <v>Nov</v>
      </c>
      <c r="N17507" s="2">
        <f t="shared" si="1094"/>
        <v>19</v>
      </c>
    </row>
    <row r="17508" spans="1:14" x14ac:dyDescent="0.2">
      <c r="A17508">
        <v>93449</v>
      </c>
      <c r="B17508" t="s">
        <v>2</v>
      </c>
      <c r="C17508" t="s">
        <v>18</v>
      </c>
      <c r="D17508" s="11">
        <v>814.43</v>
      </c>
      <c r="E17508" s="1">
        <v>43227</v>
      </c>
      <c r="F17508" s="1">
        <v>43235</v>
      </c>
      <c r="G17508" s="12">
        <f t="shared" si="1092"/>
        <v>8</v>
      </c>
      <c r="H17508" s="2" t="s">
        <v>27</v>
      </c>
      <c r="I17508" s="2" t="s">
        <v>28</v>
      </c>
      <c r="J17508" s="2">
        <v>4</v>
      </c>
      <c r="K17508" s="2" t="s">
        <v>30</v>
      </c>
      <c r="L17508" s="2">
        <f t="shared" si="1095"/>
        <v>2018</v>
      </c>
      <c r="M17508" s="2" t="str">
        <f t="shared" si="1093"/>
        <v>May</v>
      </c>
      <c r="N17508" s="2">
        <f t="shared" si="1094"/>
        <v>7</v>
      </c>
    </row>
    <row r="17509" spans="1:14" x14ac:dyDescent="0.2">
      <c r="A17509">
        <v>93449</v>
      </c>
      <c r="B17509" t="s">
        <v>2</v>
      </c>
      <c r="C17509" t="s">
        <v>18</v>
      </c>
      <c r="D17509" s="11">
        <v>1477.35</v>
      </c>
      <c r="E17509" s="1">
        <v>43227</v>
      </c>
      <c r="F17509" s="1">
        <v>43235</v>
      </c>
      <c r="G17509" s="12">
        <f t="shared" si="1092"/>
        <v>8</v>
      </c>
      <c r="H17509" s="2" t="s">
        <v>27</v>
      </c>
      <c r="I17509" s="2" t="s">
        <v>28</v>
      </c>
      <c r="J17509" s="2">
        <v>4</v>
      </c>
      <c r="K17509" s="2" t="s">
        <v>30</v>
      </c>
      <c r="L17509" s="2">
        <f t="shared" si="1095"/>
        <v>2018</v>
      </c>
      <c r="M17509" s="2" t="str">
        <f t="shared" si="1093"/>
        <v>May</v>
      </c>
      <c r="N17509" s="2">
        <f t="shared" si="1094"/>
        <v>7</v>
      </c>
    </row>
    <row r="17510" spans="1:14" x14ac:dyDescent="0.2">
      <c r="A17510">
        <v>93592</v>
      </c>
      <c r="B17510" t="s">
        <v>3</v>
      </c>
      <c r="C17510" t="s">
        <v>18</v>
      </c>
      <c r="D17510" s="11">
        <v>1892.65</v>
      </c>
      <c r="E17510" s="1">
        <v>43241</v>
      </c>
      <c r="F17510" s="1">
        <v>43249</v>
      </c>
      <c r="G17510" s="12">
        <f t="shared" si="1092"/>
        <v>8</v>
      </c>
      <c r="H17510" s="2" t="s">
        <v>26</v>
      </c>
      <c r="I17510" s="2" t="s">
        <v>28</v>
      </c>
      <c r="J17510" s="2">
        <v>5</v>
      </c>
      <c r="K17510" s="2" t="s">
        <v>30</v>
      </c>
      <c r="L17510" s="2">
        <f t="shared" si="1095"/>
        <v>2018</v>
      </c>
      <c r="M17510" s="2" t="str">
        <f t="shared" si="1093"/>
        <v>May</v>
      </c>
      <c r="N17510" s="2">
        <f t="shared" si="1094"/>
        <v>21</v>
      </c>
    </row>
    <row r="17511" spans="1:14" x14ac:dyDescent="0.2">
      <c r="A17511">
        <v>99857</v>
      </c>
      <c r="B17511" t="s">
        <v>10</v>
      </c>
      <c r="C17511" t="s">
        <v>18</v>
      </c>
      <c r="D17511" s="11">
        <v>408.83</v>
      </c>
      <c r="E17511" s="1">
        <v>43786</v>
      </c>
      <c r="F17511" s="1">
        <v>43792</v>
      </c>
      <c r="G17511" s="12">
        <f t="shared" si="1092"/>
        <v>6</v>
      </c>
      <c r="H17511" s="2" t="s">
        <v>21</v>
      </c>
      <c r="I17511" s="2" t="s">
        <v>28</v>
      </c>
      <c r="J17511" s="2" t="s">
        <v>30</v>
      </c>
      <c r="K17511" s="2">
        <v>4</v>
      </c>
      <c r="L17511" s="2">
        <f t="shared" si="1095"/>
        <v>2019</v>
      </c>
      <c r="M17511" s="2" t="str">
        <f t="shared" si="1093"/>
        <v>Nov</v>
      </c>
      <c r="N17511" s="2">
        <f t="shared" si="1094"/>
        <v>17</v>
      </c>
    </row>
    <row r="17512" spans="1:14" x14ac:dyDescent="0.2">
      <c r="A17512">
        <v>93592</v>
      </c>
      <c r="B17512" t="s">
        <v>10</v>
      </c>
      <c r="C17512" t="s">
        <v>18</v>
      </c>
      <c r="D17512" s="11">
        <v>1803.05</v>
      </c>
      <c r="E17512" s="1">
        <v>43241</v>
      </c>
      <c r="F17512" s="1">
        <v>43249</v>
      </c>
      <c r="G17512" s="12">
        <f t="shared" si="1092"/>
        <v>8</v>
      </c>
      <c r="H17512" s="2" t="s">
        <v>26</v>
      </c>
      <c r="I17512" s="2" t="s">
        <v>28</v>
      </c>
      <c r="J17512" s="2">
        <v>2</v>
      </c>
      <c r="K17512" s="2" t="s">
        <v>30</v>
      </c>
      <c r="L17512" s="2">
        <f t="shared" si="1095"/>
        <v>2018</v>
      </c>
      <c r="M17512" s="2" t="str">
        <f t="shared" si="1093"/>
        <v>May</v>
      </c>
      <c r="N17512" s="2">
        <f t="shared" si="1094"/>
        <v>21</v>
      </c>
    </row>
    <row r="17513" spans="1:14" x14ac:dyDescent="0.2">
      <c r="A17513">
        <v>93592</v>
      </c>
      <c r="B17513" t="s">
        <v>5</v>
      </c>
      <c r="C17513" t="s">
        <v>19</v>
      </c>
      <c r="D17513" s="11">
        <v>486.18</v>
      </c>
      <c r="E17513" s="1">
        <v>43241</v>
      </c>
      <c r="F17513" s="1">
        <v>43249</v>
      </c>
      <c r="G17513" s="12">
        <f t="shared" si="1092"/>
        <v>8</v>
      </c>
      <c r="H17513" s="2" t="s">
        <v>26</v>
      </c>
      <c r="I17513" s="2" t="s">
        <v>28</v>
      </c>
      <c r="J17513" s="2">
        <v>2</v>
      </c>
      <c r="K17513" s="2">
        <v>5</v>
      </c>
      <c r="L17513" s="2">
        <f t="shared" si="1095"/>
        <v>2018</v>
      </c>
      <c r="M17513" s="2" t="str">
        <f t="shared" si="1093"/>
        <v>May</v>
      </c>
      <c r="N17513" s="2">
        <f t="shared" si="1094"/>
        <v>21</v>
      </c>
    </row>
    <row r="17514" spans="1:14" x14ac:dyDescent="0.2">
      <c r="A17514">
        <v>93884</v>
      </c>
      <c r="B17514" t="s">
        <v>7</v>
      </c>
      <c r="C17514" t="s">
        <v>18</v>
      </c>
      <c r="D17514" s="11">
        <v>1876.73</v>
      </c>
      <c r="E17514" s="1">
        <v>43276</v>
      </c>
      <c r="F17514" s="1">
        <v>43284</v>
      </c>
      <c r="G17514" s="12">
        <f t="shared" si="1092"/>
        <v>8</v>
      </c>
      <c r="H17514" s="2" t="s">
        <v>21</v>
      </c>
      <c r="I17514" s="2" t="s">
        <v>28</v>
      </c>
      <c r="J17514" s="2">
        <v>4</v>
      </c>
      <c r="K17514" s="2" t="s">
        <v>30</v>
      </c>
      <c r="L17514" s="2">
        <f t="shared" si="1095"/>
        <v>2018</v>
      </c>
      <c r="M17514" s="2" t="str">
        <f t="shared" si="1093"/>
        <v>Jun</v>
      </c>
      <c r="N17514" s="2">
        <f t="shared" si="1094"/>
        <v>25</v>
      </c>
    </row>
    <row r="17515" spans="1:14" x14ac:dyDescent="0.2">
      <c r="A17515">
        <v>93884</v>
      </c>
      <c r="B17515" t="s">
        <v>9</v>
      </c>
      <c r="C17515" t="s">
        <v>18</v>
      </c>
      <c r="D17515" s="11">
        <v>1490.9</v>
      </c>
      <c r="E17515" s="1">
        <v>43276</v>
      </c>
      <c r="F17515" s="1">
        <v>43284</v>
      </c>
      <c r="G17515" s="12">
        <f t="shared" si="1092"/>
        <v>8</v>
      </c>
      <c r="H17515" s="2" t="s">
        <v>21</v>
      </c>
      <c r="I17515" s="2" t="s">
        <v>28</v>
      </c>
      <c r="J17515" s="2">
        <v>4</v>
      </c>
      <c r="K17515" s="2">
        <v>3</v>
      </c>
      <c r="L17515" s="2">
        <f t="shared" si="1095"/>
        <v>2018</v>
      </c>
      <c r="M17515" s="2" t="str">
        <f t="shared" si="1093"/>
        <v>Jun</v>
      </c>
      <c r="N17515" s="2">
        <f t="shared" si="1094"/>
        <v>25</v>
      </c>
    </row>
    <row r="17516" spans="1:14" x14ac:dyDescent="0.2">
      <c r="A17516">
        <v>93884</v>
      </c>
      <c r="B17516" t="s">
        <v>10</v>
      </c>
      <c r="C17516" t="s">
        <v>19</v>
      </c>
      <c r="D17516" s="11">
        <v>992.14</v>
      </c>
      <c r="E17516" s="1">
        <v>43276</v>
      </c>
      <c r="F17516" s="1">
        <v>43284</v>
      </c>
      <c r="G17516" s="12">
        <f t="shared" si="1092"/>
        <v>8</v>
      </c>
      <c r="H17516" s="2" t="s">
        <v>21</v>
      </c>
      <c r="I17516" s="2" t="s">
        <v>28</v>
      </c>
      <c r="J17516" s="2">
        <v>2</v>
      </c>
      <c r="K17516" s="2">
        <v>5</v>
      </c>
      <c r="L17516" s="2">
        <f t="shared" si="1095"/>
        <v>2018</v>
      </c>
      <c r="M17516" s="2" t="str">
        <f t="shared" si="1093"/>
        <v>Jun</v>
      </c>
      <c r="N17516" s="2">
        <f t="shared" si="1094"/>
        <v>25</v>
      </c>
    </row>
    <row r="17517" spans="1:14" x14ac:dyDescent="0.2">
      <c r="A17517">
        <v>93885</v>
      </c>
      <c r="B17517" t="s">
        <v>2</v>
      </c>
      <c r="C17517" t="s">
        <v>19</v>
      </c>
      <c r="D17517" s="11">
        <v>311.93</v>
      </c>
      <c r="E17517" s="1">
        <v>43276</v>
      </c>
      <c r="F17517" s="1">
        <v>43284</v>
      </c>
      <c r="G17517" s="12">
        <f t="shared" si="1092"/>
        <v>8</v>
      </c>
      <c r="H17517" s="2" t="s">
        <v>22</v>
      </c>
      <c r="I17517" s="2" t="s">
        <v>28</v>
      </c>
      <c r="J17517" s="2" t="s">
        <v>30</v>
      </c>
      <c r="K17517" s="2">
        <v>4</v>
      </c>
      <c r="L17517" s="2">
        <f t="shared" si="1095"/>
        <v>2018</v>
      </c>
      <c r="M17517" s="2" t="str">
        <f t="shared" si="1093"/>
        <v>Jun</v>
      </c>
      <c r="N17517" s="2">
        <f t="shared" si="1094"/>
        <v>25</v>
      </c>
    </row>
    <row r="17518" spans="1:14" x14ac:dyDescent="0.2">
      <c r="A17518">
        <v>93886</v>
      </c>
      <c r="B17518" t="s">
        <v>10</v>
      </c>
      <c r="C17518" t="s">
        <v>18</v>
      </c>
      <c r="D17518" s="11">
        <v>385.93</v>
      </c>
      <c r="E17518" s="1">
        <v>43276</v>
      </c>
      <c r="F17518" s="1">
        <v>43284</v>
      </c>
      <c r="G17518" s="12">
        <f t="shared" si="1092"/>
        <v>8</v>
      </c>
      <c r="H17518" s="2" t="s">
        <v>22</v>
      </c>
      <c r="I17518" s="2" t="s">
        <v>28</v>
      </c>
      <c r="J17518" s="2" t="s">
        <v>30</v>
      </c>
      <c r="K17518" s="2">
        <v>3</v>
      </c>
      <c r="L17518" s="2">
        <f t="shared" si="1095"/>
        <v>2018</v>
      </c>
      <c r="M17518" s="2" t="str">
        <f t="shared" si="1093"/>
        <v>Jun</v>
      </c>
      <c r="N17518" s="2">
        <f t="shared" si="1094"/>
        <v>25</v>
      </c>
    </row>
    <row r="17519" spans="1:14" x14ac:dyDescent="0.2">
      <c r="A17519">
        <v>93886</v>
      </c>
      <c r="B17519" t="s">
        <v>10</v>
      </c>
      <c r="C17519" t="s">
        <v>19</v>
      </c>
      <c r="D17519" s="11">
        <v>1564.52</v>
      </c>
      <c r="E17519" s="1">
        <v>43276</v>
      </c>
      <c r="F17519" s="1">
        <v>43284</v>
      </c>
      <c r="G17519" s="12">
        <f t="shared" si="1092"/>
        <v>8</v>
      </c>
      <c r="H17519" s="2" t="s">
        <v>22</v>
      </c>
      <c r="I17519" s="2" t="s">
        <v>28</v>
      </c>
      <c r="J17519" s="2" t="s">
        <v>30</v>
      </c>
      <c r="K17519" s="2" t="s">
        <v>30</v>
      </c>
      <c r="L17519" s="2">
        <f t="shared" si="1095"/>
        <v>2018</v>
      </c>
      <c r="M17519" s="2" t="str">
        <f t="shared" si="1093"/>
        <v>Jun</v>
      </c>
      <c r="N17519" s="2">
        <f t="shared" si="1094"/>
        <v>25</v>
      </c>
    </row>
    <row r="17520" spans="1:14" x14ac:dyDescent="0.2">
      <c r="A17520">
        <v>97180</v>
      </c>
      <c r="B17520" t="s">
        <v>5</v>
      </c>
      <c r="C17520" t="s">
        <v>18</v>
      </c>
      <c r="D17520" s="11">
        <v>1808.23</v>
      </c>
      <c r="E17520" s="1">
        <v>43579</v>
      </c>
      <c r="F17520" s="1">
        <v>43584</v>
      </c>
      <c r="G17520" s="12">
        <f t="shared" si="1092"/>
        <v>5</v>
      </c>
      <c r="H17520" s="2" t="s">
        <v>24</v>
      </c>
      <c r="I17520" s="2" t="s">
        <v>29</v>
      </c>
      <c r="J17520" s="2">
        <v>5</v>
      </c>
      <c r="K17520" s="2">
        <v>4</v>
      </c>
      <c r="L17520" s="2">
        <f t="shared" si="1095"/>
        <v>2019</v>
      </c>
      <c r="M17520" s="2" t="str">
        <f t="shared" si="1093"/>
        <v>Apr</v>
      </c>
      <c r="N17520" s="2">
        <f t="shared" si="1094"/>
        <v>24</v>
      </c>
    </row>
    <row r="17521" spans="1:14" x14ac:dyDescent="0.2">
      <c r="A17521">
        <v>95308</v>
      </c>
      <c r="B17521" t="s">
        <v>7</v>
      </c>
      <c r="C17521" t="s">
        <v>19</v>
      </c>
      <c r="D17521" s="11">
        <v>662.8</v>
      </c>
      <c r="E17521" s="1">
        <v>43423</v>
      </c>
      <c r="F17521" s="1">
        <v>43428</v>
      </c>
      <c r="G17521" s="12">
        <f t="shared" si="1092"/>
        <v>5</v>
      </c>
      <c r="H17521" s="2" t="s">
        <v>24</v>
      </c>
      <c r="I17521" s="2" t="s">
        <v>28</v>
      </c>
      <c r="J17521" s="2" t="s">
        <v>30</v>
      </c>
      <c r="K17521" s="2" t="s">
        <v>30</v>
      </c>
      <c r="L17521" s="2">
        <f t="shared" si="1095"/>
        <v>2018</v>
      </c>
      <c r="M17521" s="2" t="str">
        <f t="shared" si="1093"/>
        <v>Nov</v>
      </c>
      <c r="N17521" s="2">
        <f t="shared" si="1094"/>
        <v>19</v>
      </c>
    </row>
    <row r="17522" spans="1:14" x14ac:dyDescent="0.2">
      <c r="A17522">
        <v>105666</v>
      </c>
      <c r="B17522" t="s">
        <v>7</v>
      </c>
      <c r="C17522" t="s">
        <v>18</v>
      </c>
      <c r="D17522" s="11">
        <v>1613.78</v>
      </c>
      <c r="E17522" s="1">
        <v>44171</v>
      </c>
      <c r="F17522" s="1">
        <v>44177</v>
      </c>
      <c r="G17522" s="12">
        <f t="shared" si="1092"/>
        <v>6</v>
      </c>
      <c r="H17522" s="2" t="s">
        <v>21</v>
      </c>
      <c r="I17522" s="2" t="s">
        <v>28</v>
      </c>
      <c r="J17522" s="2">
        <v>5</v>
      </c>
      <c r="K17522" s="2" t="s">
        <v>30</v>
      </c>
      <c r="L17522" s="2">
        <f t="shared" si="1095"/>
        <v>2020</v>
      </c>
      <c r="M17522" s="2" t="str">
        <f t="shared" si="1093"/>
        <v>Dec</v>
      </c>
      <c r="N17522" s="2">
        <f t="shared" si="1094"/>
        <v>6</v>
      </c>
    </row>
    <row r="17523" spans="1:14" x14ac:dyDescent="0.2">
      <c r="A17523">
        <v>93890</v>
      </c>
      <c r="B17523" t="s">
        <v>9</v>
      </c>
      <c r="C17523" t="s">
        <v>18</v>
      </c>
      <c r="D17523" s="11">
        <v>1768.75</v>
      </c>
      <c r="E17523" s="1">
        <v>43276</v>
      </c>
      <c r="F17523" s="1">
        <v>43284</v>
      </c>
      <c r="G17523" s="12">
        <f t="shared" si="1092"/>
        <v>8</v>
      </c>
      <c r="H17523" s="2" t="s">
        <v>24</v>
      </c>
      <c r="I17523" s="2" t="s">
        <v>29</v>
      </c>
      <c r="J17523" s="2">
        <v>4</v>
      </c>
      <c r="K17523" s="2" t="s">
        <v>30</v>
      </c>
      <c r="L17523" s="2">
        <f t="shared" si="1095"/>
        <v>2018</v>
      </c>
      <c r="M17523" s="2" t="str">
        <f t="shared" si="1093"/>
        <v>Jun</v>
      </c>
      <c r="N17523" s="2">
        <f t="shared" si="1094"/>
        <v>25</v>
      </c>
    </row>
    <row r="17524" spans="1:14" x14ac:dyDescent="0.2">
      <c r="A17524">
        <v>93891</v>
      </c>
      <c r="B17524" t="s">
        <v>10</v>
      </c>
      <c r="C17524" t="s">
        <v>18</v>
      </c>
      <c r="D17524" s="11">
        <v>297.56</v>
      </c>
      <c r="E17524" s="1">
        <v>43276</v>
      </c>
      <c r="F17524" s="1">
        <v>43284</v>
      </c>
      <c r="G17524" s="12">
        <f t="shared" si="1092"/>
        <v>8</v>
      </c>
      <c r="H17524" s="2" t="s">
        <v>24</v>
      </c>
      <c r="I17524" s="2" t="s">
        <v>29</v>
      </c>
      <c r="J17524" s="2">
        <v>4</v>
      </c>
      <c r="K17524" s="2">
        <v>2</v>
      </c>
      <c r="L17524" s="2">
        <f t="shared" si="1095"/>
        <v>2018</v>
      </c>
      <c r="M17524" s="2" t="str">
        <f t="shared" si="1093"/>
        <v>Jun</v>
      </c>
      <c r="N17524" s="2">
        <f t="shared" si="1094"/>
        <v>25</v>
      </c>
    </row>
    <row r="17525" spans="1:14" x14ac:dyDescent="0.2">
      <c r="A17525">
        <v>93891</v>
      </c>
      <c r="B17525" t="s">
        <v>3</v>
      </c>
      <c r="C17525" t="s">
        <v>19</v>
      </c>
      <c r="D17525" s="11">
        <v>773.1</v>
      </c>
      <c r="E17525" s="1">
        <v>43276</v>
      </c>
      <c r="F17525" s="1">
        <v>43284</v>
      </c>
      <c r="G17525" s="12">
        <f t="shared" si="1092"/>
        <v>8</v>
      </c>
      <c r="H17525" s="2" t="s">
        <v>24</v>
      </c>
      <c r="I17525" s="2" t="s">
        <v>29</v>
      </c>
      <c r="J17525" s="2">
        <v>2</v>
      </c>
      <c r="K17525" s="2" t="s">
        <v>30</v>
      </c>
      <c r="L17525" s="2">
        <f t="shared" si="1095"/>
        <v>2018</v>
      </c>
      <c r="M17525" s="2" t="str">
        <f t="shared" si="1093"/>
        <v>Jun</v>
      </c>
      <c r="N17525" s="2">
        <f t="shared" si="1094"/>
        <v>25</v>
      </c>
    </row>
    <row r="17526" spans="1:14" x14ac:dyDescent="0.2">
      <c r="A17526">
        <v>93891</v>
      </c>
      <c r="B17526" t="s">
        <v>2</v>
      </c>
      <c r="C17526" t="s">
        <v>18</v>
      </c>
      <c r="D17526" s="11">
        <v>1273.6600000000001</v>
      </c>
      <c r="E17526" s="1">
        <v>43276</v>
      </c>
      <c r="F17526" s="1">
        <v>43284</v>
      </c>
      <c r="G17526" s="12">
        <f t="shared" si="1092"/>
        <v>8</v>
      </c>
      <c r="H17526" s="2" t="s">
        <v>24</v>
      </c>
      <c r="I17526" s="2" t="s">
        <v>29</v>
      </c>
      <c r="J17526" s="2">
        <v>2</v>
      </c>
      <c r="K17526" s="2" t="s">
        <v>30</v>
      </c>
      <c r="L17526" s="2">
        <f t="shared" si="1095"/>
        <v>2018</v>
      </c>
      <c r="M17526" s="2" t="str">
        <f t="shared" si="1093"/>
        <v>Jun</v>
      </c>
      <c r="N17526" s="2">
        <f t="shared" si="1094"/>
        <v>25</v>
      </c>
    </row>
    <row r="17527" spans="1:14" x14ac:dyDescent="0.2">
      <c r="A17527">
        <v>99864</v>
      </c>
      <c r="B17527" t="s">
        <v>2</v>
      </c>
      <c r="C17527" t="s">
        <v>19</v>
      </c>
      <c r="D17527" s="11">
        <v>1566</v>
      </c>
      <c r="E17527" s="1">
        <v>43786</v>
      </c>
      <c r="F17527" s="1">
        <v>43792</v>
      </c>
      <c r="G17527" s="12">
        <f t="shared" si="1092"/>
        <v>6</v>
      </c>
      <c r="H17527" s="2" t="s">
        <v>24</v>
      </c>
      <c r="I17527" s="2" t="s">
        <v>29</v>
      </c>
      <c r="J17527" s="2" t="s">
        <v>30</v>
      </c>
      <c r="K17527" s="2">
        <v>5</v>
      </c>
      <c r="L17527" s="2">
        <f t="shared" si="1095"/>
        <v>2019</v>
      </c>
      <c r="M17527" s="2" t="str">
        <f t="shared" si="1093"/>
        <v>Nov</v>
      </c>
      <c r="N17527" s="2">
        <f t="shared" si="1094"/>
        <v>17</v>
      </c>
    </row>
    <row r="17528" spans="1:14" x14ac:dyDescent="0.2">
      <c r="A17528">
        <v>100189</v>
      </c>
      <c r="B17528" t="s">
        <v>3</v>
      </c>
      <c r="C17528" t="s">
        <v>18</v>
      </c>
      <c r="D17528" s="11">
        <v>845.67</v>
      </c>
      <c r="E17528" s="1">
        <v>43812</v>
      </c>
      <c r="F17528" s="1">
        <v>43818</v>
      </c>
      <c r="G17528" s="12">
        <f t="shared" si="1092"/>
        <v>6</v>
      </c>
      <c r="H17528" s="2" t="s">
        <v>21</v>
      </c>
      <c r="I17528" s="2" t="s">
        <v>29</v>
      </c>
      <c r="J17528" s="2" t="s">
        <v>30</v>
      </c>
      <c r="K17528" s="2">
        <v>3</v>
      </c>
      <c r="L17528" s="2">
        <f t="shared" si="1095"/>
        <v>2019</v>
      </c>
      <c r="M17528" s="2" t="str">
        <f t="shared" si="1093"/>
        <v>Dec</v>
      </c>
      <c r="N17528" s="2">
        <f t="shared" si="1094"/>
        <v>13</v>
      </c>
    </row>
    <row r="17529" spans="1:14" x14ac:dyDescent="0.2">
      <c r="A17529">
        <v>93896</v>
      </c>
      <c r="B17529" t="s">
        <v>2</v>
      </c>
      <c r="C17529" t="s">
        <v>19</v>
      </c>
      <c r="D17529" s="11">
        <v>183.04</v>
      </c>
      <c r="E17529" s="1">
        <v>43277</v>
      </c>
      <c r="F17529" s="1">
        <v>43285</v>
      </c>
      <c r="G17529" s="12">
        <f t="shared" si="1092"/>
        <v>8</v>
      </c>
      <c r="H17529" s="2" t="s">
        <v>22</v>
      </c>
      <c r="I17529" s="2" t="s">
        <v>28</v>
      </c>
      <c r="J17529" s="2" t="s">
        <v>30</v>
      </c>
      <c r="K17529" s="2">
        <v>5</v>
      </c>
      <c r="L17529" s="2">
        <f t="shared" si="1095"/>
        <v>2018</v>
      </c>
      <c r="M17529" s="2" t="str">
        <f t="shared" si="1093"/>
        <v>Jun</v>
      </c>
      <c r="N17529" s="2">
        <f t="shared" si="1094"/>
        <v>26</v>
      </c>
    </row>
    <row r="17530" spans="1:14" x14ac:dyDescent="0.2">
      <c r="A17530">
        <v>93896</v>
      </c>
      <c r="B17530" t="s">
        <v>5</v>
      </c>
      <c r="C17530" t="s">
        <v>19</v>
      </c>
      <c r="D17530" s="11">
        <v>1686.09</v>
      </c>
      <c r="E17530" s="1">
        <v>43277</v>
      </c>
      <c r="F17530" s="1">
        <v>43285</v>
      </c>
      <c r="G17530" s="12">
        <f t="shared" si="1092"/>
        <v>8</v>
      </c>
      <c r="H17530" s="2" t="s">
        <v>22</v>
      </c>
      <c r="I17530" s="2" t="s">
        <v>28</v>
      </c>
      <c r="J17530" s="2">
        <v>5</v>
      </c>
      <c r="K17530" s="2" t="s">
        <v>30</v>
      </c>
      <c r="L17530" s="2">
        <f t="shared" si="1095"/>
        <v>2018</v>
      </c>
      <c r="M17530" s="2" t="str">
        <f t="shared" si="1093"/>
        <v>Jun</v>
      </c>
      <c r="N17530" s="2">
        <f t="shared" si="1094"/>
        <v>26</v>
      </c>
    </row>
    <row r="17531" spans="1:14" x14ac:dyDescent="0.2">
      <c r="A17531">
        <v>105667</v>
      </c>
      <c r="B17531" t="s">
        <v>10</v>
      </c>
      <c r="C17531" t="s">
        <v>19</v>
      </c>
      <c r="D17531" s="11">
        <v>351.88</v>
      </c>
      <c r="E17531" s="1">
        <v>44171</v>
      </c>
      <c r="F17531" s="1">
        <v>44177</v>
      </c>
      <c r="G17531" s="12">
        <f t="shared" si="1092"/>
        <v>6</v>
      </c>
      <c r="H17531" s="2" t="s">
        <v>21</v>
      </c>
      <c r="I17531" s="2" t="s">
        <v>28</v>
      </c>
      <c r="J17531" s="2">
        <v>5</v>
      </c>
      <c r="K17531" s="2" t="s">
        <v>30</v>
      </c>
      <c r="L17531" s="2">
        <f t="shared" si="1095"/>
        <v>2020</v>
      </c>
      <c r="M17531" s="2" t="str">
        <f t="shared" si="1093"/>
        <v>Dec</v>
      </c>
      <c r="N17531" s="2">
        <f t="shared" si="1094"/>
        <v>6</v>
      </c>
    </row>
    <row r="17532" spans="1:14" x14ac:dyDescent="0.2">
      <c r="A17532">
        <v>93896</v>
      </c>
      <c r="B17532" t="s">
        <v>9</v>
      </c>
      <c r="C17532" t="s">
        <v>19</v>
      </c>
      <c r="D17532" s="11">
        <v>1289.9000000000001</v>
      </c>
      <c r="E17532" s="1">
        <v>43277</v>
      </c>
      <c r="F17532" s="1">
        <v>43285</v>
      </c>
      <c r="G17532" s="12">
        <f t="shared" si="1092"/>
        <v>8</v>
      </c>
      <c r="H17532" s="2" t="s">
        <v>22</v>
      </c>
      <c r="I17532" s="2" t="s">
        <v>28</v>
      </c>
      <c r="J17532" s="2">
        <v>3</v>
      </c>
      <c r="K17532" s="2" t="s">
        <v>30</v>
      </c>
      <c r="L17532" s="2">
        <f t="shared" si="1095"/>
        <v>2018</v>
      </c>
      <c r="M17532" s="2" t="str">
        <f t="shared" si="1093"/>
        <v>Jun</v>
      </c>
      <c r="N17532" s="2">
        <f t="shared" si="1094"/>
        <v>26</v>
      </c>
    </row>
    <row r="17533" spans="1:14" x14ac:dyDescent="0.2">
      <c r="A17533">
        <v>105683</v>
      </c>
      <c r="B17533" t="s">
        <v>2</v>
      </c>
      <c r="C17533" t="s">
        <v>18</v>
      </c>
      <c r="D17533" s="11">
        <v>191.51</v>
      </c>
      <c r="E17533" s="1">
        <v>44171</v>
      </c>
      <c r="F17533" s="1">
        <v>44177</v>
      </c>
      <c r="G17533" s="12">
        <f t="shared" si="1092"/>
        <v>6</v>
      </c>
      <c r="H17533" s="2" t="s">
        <v>26</v>
      </c>
      <c r="I17533" s="2" t="s">
        <v>28</v>
      </c>
      <c r="J17533" s="2">
        <v>5</v>
      </c>
      <c r="K17533" s="2" t="s">
        <v>30</v>
      </c>
      <c r="L17533" s="2">
        <f t="shared" si="1095"/>
        <v>2020</v>
      </c>
      <c r="M17533" s="2" t="str">
        <f t="shared" si="1093"/>
        <v>Dec</v>
      </c>
      <c r="N17533" s="2">
        <f t="shared" si="1094"/>
        <v>6</v>
      </c>
    </row>
    <row r="17534" spans="1:14" x14ac:dyDescent="0.2">
      <c r="A17534">
        <v>93899</v>
      </c>
      <c r="B17534" t="s">
        <v>9</v>
      </c>
      <c r="C17534" t="s">
        <v>18</v>
      </c>
      <c r="D17534" s="11">
        <v>1181.2</v>
      </c>
      <c r="E17534" s="1">
        <v>43277</v>
      </c>
      <c r="F17534" s="1">
        <v>43285</v>
      </c>
      <c r="G17534" s="12">
        <f t="shared" si="1092"/>
        <v>8</v>
      </c>
      <c r="H17534" s="2" t="s">
        <v>23</v>
      </c>
      <c r="I17534" s="2" t="s">
        <v>28</v>
      </c>
      <c r="J17534" s="2">
        <v>1</v>
      </c>
      <c r="K17534" s="2">
        <v>1</v>
      </c>
      <c r="L17534" s="2">
        <f t="shared" si="1095"/>
        <v>2018</v>
      </c>
      <c r="M17534" s="2" t="str">
        <f t="shared" si="1093"/>
        <v>Jun</v>
      </c>
      <c r="N17534" s="2">
        <f t="shared" si="1094"/>
        <v>26</v>
      </c>
    </row>
    <row r="17535" spans="1:14" x14ac:dyDescent="0.2">
      <c r="A17535">
        <v>93899</v>
      </c>
      <c r="B17535" t="s">
        <v>2</v>
      </c>
      <c r="C17535" t="s">
        <v>18</v>
      </c>
      <c r="D17535" s="11">
        <v>106.78</v>
      </c>
      <c r="E17535" s="1">
        <v>43277</v>
      </c>
      <c r="F17535" s="1">
        <v>43285</v>
      </c>
      <c r="G17535" s="12">
        <f t="shared" si="1092"/>
        <v>8</v>
      </c>
      <c r="H17535" s="2" t="s">
        <v>23</v>
      </c>
      <c r="I17535" s="2" t="s">
        <v>28</v>
      </c>
      <c r="J17535" s="2">
        <v>3</v>
      </c>
      <c r="K17535" s="2">
        <v>2</v>
      </c>
      <c r="L17535" s="2">
        <f t="shared" si="1095"/>
        <v>2018</v>
      </c>
      <c r="M17535" s="2" t="str">
        <f t="shared" si="1093"/>
        <v>Jun</v>
      </c>
      <c r="N17535" s="2">
        <f t="shared" si="1094"/>
        <v>26</v>
      </c>
    </row>
    <row r="17536" spans="1:14" x14ac:dyDescent="0.2">
      <c r="A17536">
        <v>93901</v>
      </c>
      <c r="B17536" t="s">
        <v>9</v>
      </c>
      <c r="C17536" t="s">
        <v>18</v>
      </c>
      <c r="D17536" s="11">
        <v>1429.26</v>
      </c>
      <c r="E17536" s="1">
        <v>43277</v>
      </c>
      <c r="F17536" s="1">
        <v>43285</v>
      </c>
      <c r="G17536" s="12">
        <f t="shared" si="1092"/>
        <v>8</v>
      </c>
      <c r="H17536" s="2" t="s">
        <v>24</v>
      </c>
      <c r="I17536" s="2" t="s">
        <v>28</v>
      </c>
      <c r="J17536" s="2">
        <v>5</v>
      </c>
      <c r="K17536" s="2" t="s">
        <v>30</v>
      </c>
      <c r="L17536" s="2">
        <f t="shared" si="1095"/>
        <v>2018</v>
      </c>
      <c r="M17536" s="2" t="str">
        <f t="shared" si="1093"/>
        <v>Jun</v>
      </c>
      <c r="N17536" s="2">
        <f t="shared" si="1094"/>
        <v>26</v>
      </c>
    </row>
    <row r="17537" spans="1:14" x14ac:dyDescent="0.2">
      <c r="A17537">
        <v>93901</v>
      </c>
      <c r="B17537" t="s">
        <v>6</v>
      </c>
      <c r="C17537" t="s">
        <v>19</v>
      </c>
      <c r="D17537" s="11">
        <v>339.86</v>
      </c>
      <c r="E17537" s="1">
        <v>43277</v>
      </c>
      <c r="F17537" s="1">
        <v>43285</v>
      </c>
      <c r="G17537" s="12">
        <f t="shared" si="1092"/>
        <v>8</v>
      </c>
      <c r="H17537" s="2" t="s">
        <v>24</v>
      </c>
      <c r="I17537" s="2" t="s">
        <v>28</v>
      </c>
      <c r="J17537" s="2">
        <v>5</v>
      </c>
      <c r="K17537" s="2">
        <v>3</v>
      </c>
      <c r="L17537" s="2">
        <f t="shared" si="1095"/>
        <v>2018</v>
      </c>
      <c r="M17537" s="2" t="str">
        <f t="shared" si="1093"/>
        <v>Jun</v>
      </c>
      <c r="N17537" s="2">
        <f t="shared" si="1094"/>
        <v>26</v>
      </c>
    </row>
    <row r="17538" spans="1:14" x14ac:dyDescent="0.2">
      <c r="A17538">
        <v>105684</v>
      </c>
      <c r="B17538" t="s">
        <v>10</v>
      </c>
      <c r="C17538" t="s">
        <v>19</v>
      </c>
      <c r="D17538" s="11">
        <v>255.28</v>
      </c>
      <c r="E17538" s="1">
        <v>44171</v>
      </c>
      <c r="F17538" s="1">
        <v>44177</v>
      </c>
      <c r="G17538" s="12">
        <f t="shared" ref="G17538:G17601" si="1096">F17538-E17538</f>
        <v>6</v>
      </c>
      <c r="H17538" s="2" t="s">
        <v>26</v>
      </c>
      <c r="I17538" s="2" t="s">
        <v>28</v>
      </c>
      <c r="J17538" s="2">
        <v>5</v>
      </c>
      <c r="K17538" s="2" t="s">
        <v>30</v>
      </c>
      <c r="L17538" s="2">
        <f t="shared" si="1095"/>
        <v>2020</v>
      </c>
      <c r="M17538" s="2" t="str">
        <f t="shared" ref="M17538:M17601" si="1097">TEXT(E17538,"mmm")</f>
        <v>Dec</v>
      </c>
      <c r="N17538" s="2">
        <f t="shared" ref="N17538:N17601" si="1098">DAY(E17538)</f>
        <v>6</v>
      </c>
    </row>
    <row r="17539" spans="1:14" x14ac:dyDescent="0.2">
      <c r="A17539">
        <v>105706</v>
      </c>
      <c r="B17539" t="s">
        <v>2</v>
      </c>
      <c r="C17539" t="s">
        <v>18</v>
      </c>
      <c r="D17539" s="11">
        <v>894.1</v>
      </c>
      <c r="E17539" s="1">
        <v>44174</v>
      </c>
      <c r="F17539" s="1">
        <v>44180</v>
      </c>
      <c r="G17539" s="12">
        <f t="shared" si="1096"/>
        <v>6</v>
      </c>
      <c r="H17539" s="2" t="s">
        <v>26</v>
      </c>
      <c r="I17539" s="2" t="s">
        <v>28</v>
      </c>
      <c r="J17539" s="2">
        <v>2</v>
      </c>
      <c r="K17539" s="2" t="s">
        <v>30</v>
      </c>
      <c r="L17539" s="2">
        <f t="shared" ref="L17539:L17602" si="1099">YEAR(E17539)</f>
        <v>2020</v>
      </c>
      <c r="M17539" s="2" t="str">
        <f t="shared" si="1097"/>
        <v>Dec</v>
      </c>
      <c r="N17539" s="2">
        <f t="shared" si="1098"/>
        <v>9</v>
      </c>
    </row>
    <row r="17540" spans="1:14" x14ac:dyDescent="0.2">
      <c r="A17540">
        <v>93901</v>
      </c>
      <c r="B17540" t="s">
        <v>4</v>
      </c>
      <c r="C17540" t="s">
        <v>18</v>
      </c>
      <c r="D17540" s="11">
        <v>19.670000000000002</v>
      </c>
      <c r="E17540" s="1">
        <v>43277</v>
      </c>
      <c r="F17540" s="1">
        <v>43285</v>
      </c>
      <c r="G17540" s="12">
        <f t="shared" si="1096"/>
        <v>8</v>
      </c>
      <c r="H17540" s="2" t="s">
        <v>24</v>
      </c>
      <c r="I17540" s="2" t="s">
        <v>28</v>
      </c>
      <c r="J17540" s="2">
        <v>4</v>
      </c>
      <c r="K17540" s="2">
        <v>4</v>
      </c>
      <c r="L17540" s="2">
        <f t="shared" si="1099"/>
        <v>2018</v>
      </c>
      <c r="M17540" s="2" t="str">
        <f t="shared" si="1097"/>
        <v>Jun</v>
      </c>
      <c r="N17540" s="2">
        <f t="shared" si="1098"/>
        <v>26</v>
      </c>
    </row>
    <row r="17541" spans="1:14" x14ac:dyDescent="0.2">
      <c r="A17541">
        <v>93902</v>
      </c>
      <c r="B17541" t="s">
        <v>9</v>
      </c>
      <c r="C17541" t="s">
        <v>19</v>
      </c>
      <c r="D17541" s="11">
        <v>179.37</v>
      </c>
      <c r="E17541" s="1">
        <v>43277</v>
      </c>
      <c r="F17541" s="1">
        <v>43285</v>
      </c>
      <c r="G17541" s="12">
        <f t="shared" si="1096"/>
        <v>8</v>
      </c>
      <c r="H17541" s="2" t="s">
        <v>26</v>
      </c>
      <c r="I17541" s="2" t="s">
        <v>28</v>
      </c>
      <c r="J17541" s="2">
        <v>5</v>
      </c>
      <c r="K17541" s="2">
        <v>3</v>
      </c>
      <c r="L17541" s="2">
        <f t="shared" si="1099"/>
        <v>2018</v>
      </c>
      <c r="M17541" s="2" t="str">
        <f t="shared" si="1097"/>
        <v>Jun</v>
      </c>
      <c r="N17541" s="2">
        <f t="shared" si="1098"/>
        <v>26</v>
      </c>
    </row>
    <row r="17542" spans="1:14" x14ac:dyDescent="0.2">
      <c r="A17542">
        <v>105736</v>
      </c>
      <c r="B17542" t="s">
        <v>10</v>
      </c>
      <c r="C17542" t="s">
        <v>18</v>
      </c>
      <c r="D17542" s="11">
        <v>528.89</v>
      </c>
      <c r="E17542" s="1">
        <v>44176</v>
      </c>
      <c r="F17542" s="1">
        <v>44182</v>
      </c>
      <c r="G17542" s="12">
        <f t="shared" si="1096"/>
        <v>6</v>
      </c>
      <c r="H17542" s="2" t="s">
        <v>21</v>
      </c>
      <c r="I17542" s="2" t="s">
        <v>28</v>
      </c>
      <c r="J17542" s="2">
        <v>5</v>
      </c>
      <c r="K17542" s="2" t="s">
        <v>30</v>
      </c>
      <c r="L17542" s="2">
        <f t="shared" si="1099"/>
        <v>2020</v>
      </c>
      <c r="M17542" s="2" t="str">
        <f t="shared" si="1097"/>
        <v>Dec</v>
      </c>
      <c r="N17542" s="2">
        <f t="shared" si="1098"/>
        <v>11</v>
      </c>
    </row>
    <row r="17543" spans="1:14" x14ac:dyDescent="0.2">
      <c r="A17543">
        <v>105753</v>
      </c>
      <c r="B17543" t="s">
        <v>9</v>
      </c>
      <c r="C17543" t="s">
        <v>18</v>
      </c>
      <c r="D17543" s="11">
        <v>267.26</v>
      </c>
      <c r="E17543" s="1">
        <v>44176</v>
      </c>
      <c r="F17543" s="1">
        <v>44182</v>
      </c>
      <c r="G17543" s="12">
        <f t="shared" si="1096"/>
        <v>6</v>
      </c>
      <c r="H17543" s="2" t="s">
        <v>26</v>
      </c>
      <c r="I17543" s="2" t="s">
        <v>28</v>
      </c>
      <c r="J17543" s="2">
        <v>4</v>
      </c>
      <c r="K17543" s="2" t="s">
        <v>30</v>
      </c>
      <c r="L17543" s="2">
        <f t="shared" si="1099"/>
        <v>2020</v>
      </c>
      <c r="M17543" s="2" t="str">
        <f t="shared" si="1097"/>
        <v>Dec</v>
      </c>
      <c r="N17543" s="2">
        <f t="shared" si="1098"/>
        <v>11</v>
      </c>
    </row>
    <row r="17544" spans="1:14" x14ac:dyDescent="0.2">
      <c r="A17544">
        <v>94036</v>
      </c>
      <c r="B17544" t="s">
        <v>8</v>
      </c>
      <c r="C17544" t="s">
        <v>19</v>
      </c>
      <c r="D17544" s="11">
        <v>327.17</v>
      </c>
      <c r="E17544" s="1">
        <v>43290</v>
      </c>
      <c r="F17544" s="1">
        <v>43298</v>
      </c>
      <c r="G17544" s="12">
        <f t="shared" si="1096"/>
        <v>8</v>
      </c>
      <c r="H17544" s="2" t="s">
        <v>21</v>
      </c>
      <c r="I17544" s="2" t="s">
        <v>28</v>
      </c>
      <c r="J17544" s="2" t="s">
        <v>30</v>
      </c>
      <c r="K17544" s="2">
        <v>3</v>
      </c>
      <c r="L17544" s="2">
        <f t="shared" si="1099"/>
        <v>2018</v>
      </c>
      <c r="M17544" s="2" t="str">
        <f t="shared" si="1097"/>
        <v>Jul</v>
      </c>
      <c r="N17544" s="2">
        <f t="shared" si="1098"/>
        <v>9</v>
      </c>
    </row>
    <row r="17545" spans="1:14" x14ac:dyDescent="0.2">
      <c r="A17545">
        <v>94089</v>
      </c>
      <c r="B17545" t="s">
        <v>8</v>
      </c>
      <c r="C17545" t="s">
        <v>19</v>
      </c>
      <c r="D17545" s="11">
        <v>1148.32</v>
      </c>
      <c r="E17545" s="1">
        <v>43295</v>
      </c>
      <c r="F17545" s="1">
        <v>43303</v>
      </c>
      <c r="G17545" s="12">
        <f t="shared" si="1096"/>
        <v>8</v>
      </c>
      <c r="H17545" s="2" t="s">
        <v>21</v>
      </c>
      <c r="I17545" s="2" t="s">
        <v>28</v>
      </c>
      <c r="J17545" s="2">
        <v>5</v>
      </c>
      <c r="K17545" s="2" t="s">
        <v>30</v>
      </c>
      <c r="L17545" s="2">
        <f t="shared" si="1099"/>
        <v>2018</v>
      </c>
      <c r="M17545" s="2" t="str">
        <f t="shared" si="1097"/>
        <v>Jul</v>
      </c>
      <c r="N17545" s="2">
        <f t="shared" si="1098"/>
        <v>14</v>
      </c>
    </row>
    <row r="17546" spans="1:14" x14ac:dyDescent="0.2">
      <c r="A17546">
        <v>100193</v>
      </c>
      <c r="B17546" t="s">
        <v>4</v>
      </c>
      <c r="C17546" t="s">
        <v>18</v>
      </c>
      <c r="D17546" s="11">
        <v>214.61</v>
      </c>
      <c r="E17546" s="1">
        <v>43812</v>
      </c>
      <c r="F17546" s="1">
        <v>43818</v>
      </c>
      <c r="G17546" s="12">
        <f t="shared" si="1096"/>
        <v>6</v>
      </c>
      <c r="H17546" s="2" t="s">
        <v>25</v>
      </c>
      <c r="I17546" s="2" t="s">
        <v>29</v>
      </c>
      <c r="J17546" s="2" t="s">
        <v>30</v>
      </c>
      <c r="K17546" s="2">
        <v>2</v>
      </c>
      <c r="L17546" s="2">
        <f t="shared" si="1099"/>
        <v>2019</v>
      </c>
      <c r="M17546" s="2" t="str">
        <f t="shared" si="1097"/>
        <v>Dec</v>
      </c>
      <c r="N17546" s="2">
        <f t="shared" si="1098"/>
        <v>13</v>
      </c>
    </row>
    <row r="17547" spans="1:14" x14ac:dyDescent="0.2">
      <c r="A17547">
        <v>100363</v>
      </c>
      <c r="B17547" t="s">
        <v>3</v>
      </c>
      <c r="C17547" t="s">
        <v>19</v>
      </c>
      <c r="D17547" s="11">
        <v>178.15</v>
      </c>
      <c r="E17547" s="1">
        <v>43826</v>
      </c>
      <c r="F17547" s="1">
        <v>43832</v>
      </c>
      <c r="G17547" s="12">
        <f t="shared" si="1096"/>
        <v>6</v>
      </c>
      <c r="H17547" s="2" t="s">
        <v>21</v>
      </c>
      <c r="I17547" s="2" t="s">
        <v>28</v>
      </c>
      <c r="J17547" s="2" t="s">
        <v>30</v>
      </c>
      <c r="K17547" s="2">
        <v>5</v>
      </c>
      <c r="L17547" s="2">
        <f t="shared" si="1099"/>
        <v>2019</v>
      </c>
      <c r="M17547" s="2" t="str">
        <f t="shared" si="1097"/>
        <v>Dec</v>
      </c>
      <c r="N17547" s="2">
        <f t="shared" si="1098"/>
        <v>27</v>
      </c>
    </row>
    <row r="17548" spans="1:14" x14ac:dyDescent="0.2">
      <c r="A17548">
        <v>94090</v>
      </c>
      <c r="B17548" t="s">
        <v>10</v>
      </c>
      <c r="C17548" t="s">
        <v>18</v>
      </c>
      <c r="D17548" s="11">
        <v>1213.75</v>
      </c>
      <c r="E17548" s="1">
        <v>43295</v>
      </c>
      <c r="F17548" s="1">
        <v>43303</v>
      </c>
      <c r="G17548" s="12">
        <f t="shared" si="1096"/>
        <v>8</v>
      </c>
      <c r="H17548" s="2" t="s">
        <v>22</v>
      </c>
      <c r="I17548" s="2" t="s">
        <v>29</v>
      </c>
      <c r="J17548" s="2" t="s">
        <v>30</v>
      </c>
      <c r="K17548" s="2" t="s">
        <v>30</v>
      </c>
      <c r="L17548" s="2">
        <f t="shared" si="1099"/>
        <v>2018</v>
      </c>
      <c r="M17548" s="2" t="str">
        <f t="shared" si="1097"/>
        <v>Jul</v>
      </c>
      <c r="N17548" s="2">
        <f t="shared" si="1098"/>
        <v>14</v>
      </c>
    </row>
    <row r="17549" spans="1:14" x14ac:dyDescent="0.2">
      <c r="A17549">
        <v>94090</v>
      </c>
      <c r="B17549" t="s">
        <v>3</v>
      </c>
      <c r="C17549" t="s">
        <v>19</v>
      </c>
      <c r="D17549" s="11">
        <v>851.74</v>
      </c>
      <c r="E17549" s="1">
        <v>43295</v>
      </c>
      <c r="F17549" s="1">
        <v>43303</v>
      </c>
      <c r="G17549" s="12">
        <f t="shared" si="1096"/>
        <v>8</v>
      </c>
      <c r="H17549" s="2" t="s">
        <v>22</v>
      </c>
      <c r="I17549" s="2" t="s">
        <v>29</v>
      </c>
      <c r="J17549" s="2">
        <v>5</v>
      </c>
      <c r="K17549" s="2">
        <v>2</v>
      </c>
      <c r="L17549" s="2">
        <f t="shared" si="1099"/>
        <v>2018</v>
      </c>
      <c r="M17549" s="2" t="str">
        <f t="shared" si="1097"/>
        <v>Jul</v>
      </c>
      <c r="N17549" s="2">
        <f t="shared" si="1098"/>
        <v>14</v>
      </c>
    </row>
    <row r="17550" spans="1:14" x14ac:dyDescent="0.2">
      <c r="A17550">
        <v>100363</v>
      </c>
      <c r="B17550" t="s">
        <v>3</v>
      </c>
      <c r="C17550" t="s">
        <v>18</v>
      </c>
      <c r="D17550" s="11">
        <v>319.95999999999998</v>
      </c>
      <c r="E17550" s="1">
        <v>43826</v>
      </c>
      <c r="F17550" s="1">
        <v>43832</v>
      </c>
      <c r="G17550" s="12">
        <f t="shared" si="1096"/>
        <v>6</v>
      </c>
      <c r="H17550" s="2" t="s">
        <v>21</v>
      </c>
      <c r="I17550" s="2" t="s">
        <v>28</v>
      </c>
      <c r="J17550" s="2" t="s">
        <v>30</v>
      </c>
      <c r="K17550" s="2">
        <v>1</v>
      </c>
      <c r="L17550" s="2">
        <f t="shared" si="1099"/>
        <v>2019</v>
      </c>
      <c r="M17550" s="2" t="str">
        <f t="shared" si="1097"/>
        <v>Dec</v>
      </c>
      <c r="N17550" s="2">
        <f t="shared" si="1098"/>
        <v>27</v>
      </c>
    </row>
    <row r="17551" spans="1:14" x14ac:dyDescent="0.2">
      <c r="A17551">
        <v>100364</v>
      </c>
      <c r="B17551" t="s">
        <v>7</v>
      </c>
      <c r="C17551" t="s">
        <v>19</v>
      </c>
      <c r="D17551" s="11">
        <v>1650.25</v>
      </c>
      <c r="E17551" s="1">
        <v>43826</v>
      </c>
      <c r="F17551" s="1">
        <v>43832</v>
      </c>
      <c r="G17551" s="12">
        <f t="shared" si="1096"/>
        <v>6</v>
      </c>
      <c r="H17551" s="2" t="s">
        <v>21</v>
      </c>
      <c r="I17551" s="2" t="s">
        <v>28</v>
      </c>
      <c r="J17551" s="2" t="s">
        <v>30</v>
      </c>
      <c r="K17551" s="2">
        <v>1</v>
      </c>
      <c r="L17551" s="2">
        <f t="shared" si="1099"/>
        <v>2019</v>
      </c>
      <c r="M17551" s="2" t="str">
        <f t="shared" si="1097"/>
        <v>Dec</v>
      </c>
      <c r="N17551" s="2">
        <f t="shared" si="1098"/>
        <v>27</v>
      </c>
    </row>
    <row r="17552" spans="1:14" x14ac:dyDescent="0.2">
      <c r="A17552">
        <v>94095</v>
      </c>
      <c r="B17552" t="s">
        <v>5</v>
      </c>
      <c r="C17552" t="s">
        <v>18</v>
      </c>
      <c r="D17552" s="11">
        <v>1552.95</v>
      </c>
      <c r="E17552" s="1">
        <v>43295</v>
      </c>
      <c r="F17552" s="1">
        <v>43303</v>
      </c>
      <c r="G17552" s="12">
        <f t="shared" si="1096"/>
        <v>8</v>
      </c>
      <c r="H17552" s="2" t="s">
        <v>23</v>
      </c>
      <c r="I17552" s="2" t="s">
        <v>29</v>
      </c>
      <c r="J17552" s="2" t="s">
        <v>30</v>
      </c>
      <c r="K17552" s="2" t="s">
        <v>30</v>
      </c>
      <c r="L17552" s="2">
        <f t="shared" si="1099"/>
        <v>2018</v>
      </c>
      <c r="M17552" s="2" t="str">
        <f t="shared" si="1097"/>
        <v>Jul</v>
      </c>
      <c r="N17552" s="2">
        <f t="shared" si="1098"/>
        <v>14</v>
      </c>
    </row>
    <row r="17553" spans="1:14" x14ac:dyDescent="0.2">
      <c r="A17553">
        <v>100369</v>
      </c>
      <c r="B17553" t="s">
        <v>9</v>
      </c>
      <c r="C17553" t="s">
        <v>19</v>
      </c>
      <c r="D17553" s="11">
        <v>876.74</v>
      </c>
      <c r="E17553" s="1">
        <v>43826</v>
      </c>
      <c r="F17553" s="1">
        <v>43832</v>
      </c>
      <c r="G17553" s="12">
        <f t="shared" si="1096"/>
        <v>6</v>
      </c>
      <c r="H17553" s="2" t="s">
        <v>23</v>
      </c>
      <c r="I17553" s="2" t="s">
        <v>28</v>
      </c>
      <c r="J17553" s="2" t="s">
        <v>30</v>
      </c>
      <c r="K17553" s="2">
        <v>5</v>
      </c>
      <c r="L17553" s="2">
        <f t="shared" si="1099"/>
        <v>2019</v>
      </c>
      <c r="M17553" s="2" t="str">
        <f t="shared" si="1097"/>
        <v>Dec</v>
      </c>
      <c r="N17553" s="2">
        <f t="shared" si="1098"/>
        <v>27</v>
      </c>
    </row>
    <row r="17554" spans="1:14" x14ac:dyDescent="0.2">
      <c r="A17554">
        <v>100375</v>
      </c>
      <c r="B17554" t="s">
        <v>9</v>
      </c>
      <c r="C17554" t="s">
        <v>18</v>
      </c>
      <c r="D17554" s="11">
        <v>220.4</v>
      </c>
      <c r="E17554" s="1">
        <v>43826</v>
      </c>
      <c r="F17554" s="1">
        <v>43832</v>
      </c>
      <c r="G17554" s="12">
        <f t="shared" si="1096"/>
        <v>6</v>
      </c>
      <c r="H17554" s="2" t="s">
        <v>24</v>
      </c>
      <c r="I17554" s="2" t="s">
        <v>28</v>
      </c>
      <c r="J17554" s="2" t="s">
        <v>30</v>
      </c>
      <c r="K17554" s="2">
        <v>2</v>
      </c>
      <c r="L17554" s="2">
        <f t="shared" si="1099"/>
        <v>2019</v>
      </c>
      <c r="M17554" s="2" t="str">
        <f t="shared" si="1097"/>
        <v>Dec</v>
      </c>
      <c r="N17554" s="2">
        <f t="shared" si="1098"/>
        <v>27</v>
      </c>
    </row>
    <row r="17555" spans="1:14" x14ac:dyDescent="0.2">
      <c r="A17555">
        <v>100375</v>
      </c>
      <c r="B17555" t="s">
        <v>9</v>
      </c>
      <c r="C17555" t="s">
        <v>18</v>
      </c>
      <c r="D17555" s="11">
        <v>49.51</v>
      </c>
      <c r="E17555" s="1">
        <v>43826</v>
      </c>
      <c r="F17555" s="1">
        <v>43832</v>
      </c>
      <c r="G17555" s="12">
        <f t="shared" si="1096"/>
        <v>6</v>
      </c>
      <c r="H17555" s="2" t="s">
        <v>24</v>
      </c>
      <c r="I17555" s="2" t="s">
        <v>28</v>
      </c>
      <c r="J17555" s="2" t="s">
        <v>30</v>
      </c>
      <c r="K17555" s="2">
        <v>3</v>
      </c>
      <c r="L17555" s="2">
        <f t="shared" si="1099"/>
        <v>2019</v>
      </c>
      <c r="M17555" s="2" t="str">
        <f t="shared" si="1097"/>
        <v>Dec</v>
      </c>
      <c r="N17555" s="2">
        <f t="shared" si="1098"/>
        <v>27</v>
      </c>
    </row>
    <row r="17556" spans="1:14" x14ac:dyDescent="0.2">
      <c r="A17556">
        <v>94098</v>
      </c>
      <c r="B17556" t="s">
        <v>8</v>
      </c>
      <c r="C17556" t="s">
        <v>18</v>
      </c>
      <c r="D17556" s="11">
        <v>1314.51</v>
      </c>
      <c r="E17556" s="1">
        <v>43295</v>
      </c>
      <c r="F17556" s="1">
        <v>43303</v>
      </c>
      <c r="G17556" s="12">
        <f t="shared" si="1096"/>
        <v>8</v>
      </c>
      <c r="H17556" s="2" t="s">
        <v>26</v>
      </c>
      <c r="I17556" s="2" t="s">
        <v>29</v>
      </c>
      <c r="J17556" s="2" t="s">
        <v>30</v>
      </c>
      <c r="K17556" s="2">
        <v>2</v>
      </c>
      <c r="L17556" s="2">
        <f t="shared" si="1099"/>
        <v>2018</v>
      </c>
      <c r="M17556" s="2" t="str">
        <f t="shared" si="1097"/>
        <v>Jul</v>
      </c>
      <c r="N17556" s="2">
        <f t="shared" si="1098"/>
        <v>14</v>
      </c>
    </row>
    <row r="17557" spans="1:14" x14ac:dyDescent="0.2">
      <c r="A17557">
        <v>100375</v>
      </c>
      <c r="B17557" t="s">
        <v>10</v>
      </c>
      <c r="C17557" t="s">
        <v>19</v>
      </c>
      <c r="D17557" s="11">
        <v>683.61</v>
      </c>
      <c r="E17557" s="1">
        <v>43826</v>
      </c>
      <c r="F17557" s="1">
        <v>43832</v>
      </c>
      <c r="G17557" s="12">
        <f t="shared" si="1096"/>
        <v>6</v>
      </c>
      <c r="H17557" s="2" t="s">
        <v>24</v>
      </c>
      <c r="I17557" s="2" t="s">
        <v>28</v>
      </c>
      <c r="J17557" s="2" t="s">
        <v>30</v>
      </c>
      <c r="K17557" s="2">
        <v>3</v>
      </c>
      <c r="L17557" s="2">
        <f t="shared" si="1099"/>
        <v>2019</v>
      </c>
      <c r="M17557" s="2" t="str">
        <f t="shared" si="1097"/>
        <v>Dec</v>
      </c>
      <c r="N17557" s="2">
        <f t="shared" si="1098"/>
        <v>27</v>
      </c>
    </row>
    <row r="17558" spans="1:14" x14ac:dyDescent="0.2">
      <c r="A17558">
        <v>105864</v>
      </c>
      <c r="B17558" t="s">
        <v>9</v>
      </c>
      <c r="C17558" t="s">
        <v>18</v>
      </c>
      <c r="D17558" s="11">
        <v>1473.75</v>
      </c>
      <c r="E17558" s="1">
        <v>44181</v>
      </c>
      <c r="F17558" s="1">
        <v>44187</v>
      </c>
      <c r="G17558" s="12">
        <f t="shared" si="1096"/>
        <v>6</v>
      </c>
      <c r="H17558" s="2" t="s">
        <v>27</v>
      </c>
      <c r="I17558" s="2" t="s">
        <v>28</v>
      </c>
      <c r="J17558" s="2">
        <v>3</v>
      </c>
      <c r="K17558" s="2" t="s">
        <v>30</v>
      </c>
      <c r="L17558" s="2">
        <f t="shared" si="1099"/>
        <v>2020</v>
      </c>
      <c r="M17558" s="2" t="str">
        <f t="shared" si="1097"/>
        <v>Dec</v>
      </c>
      <c r="N17558" s="2">
        <f t="shared" si="1098"/>
        <v>16</v>
      </c>
    </row>
    <row r="17559" spans="1:14" x14ac:dyDescent="0.2">
      <c r="A17559">
        <v>100414</v>
      </c>
      <c r="B17559" t="s">
        <v>7</v>
      </c>
      <c r="C17559" t="s">
        <v>18</v>
      </c>
      <c r="D17559" s="11">
        <v>127.17</v>
      </c>
      <c r="E17559" s="1">
        <v>43828</v>
      </c>
      <c r="F17559" s="1">
        <v>43834</v>
      </c>
      <c r="G17559" s="12">
        <f t="shared" si="1096"/>
        <v>6</v>
      </c>
      <c r="H17559" s="2" t="s">
        <v>23</v>
      </c>
      <c r="I17559" s="2" t="s">
        <v>28</v>
      </c>
      <c r="J17559" s="2" t="s">
        <v>30</v>
      </c>
      <c r="K17559" s="2">
        <v>5</v>
      </c>
      <c r="L17559" s="2">
        <f t="shared" si="1099"/>
        <v>2019</v>
      </c>
      <c r="M17559" s="2" t="str">
        <f t="shared" si="1097"/>
        <v>Dec</v>
      </c>
      <c r="N17559" s="2">
        <f t="shared" si="1098"/>
        <v>29</v>
      </c>
    </row>
    <row r="17560" spans="1:14" x14ac:dyDescent="0.2">
      <c r="A17560">
        <v>94101</v>
      </c>
      <c r="B17560" t="s">
        <v>8</v>
      </c>
      <c r="C17560" t="s">
        <v>19</v>
      </c>
      <c r="D17560" s="11">
        <v>120.85</v>
      </c>
      <c r="E17560" s="1">
        <v>43295</v>
      </c>
      <c r="F17560" s="1">
        <v>43303</v>
      </c>
      <c r="G17560" s="12">
        <f t="shared" si="1096"/>
        <v>8</v>
      </c>
      <c r="H17560" s="2" t="s">
        <v>27</v>
      </c>
      <c r="I17560" s="2" t="s">
        <v>28</v>
      </c>
      <c r="J17560" s="2" t="s">
        <v>30</v>
      </c>
      <c r="K17560" s="2">
        <v>2</v>
      </c>
      <c r="L17560" s="2">
        <f t="shared" si="1099"/>
        <v>2018</v>
      </c>
      <c r="M17560" s="2" t="str">
        <f t="shared" si="1097"/>
        <v>Jul</v>
      </c>
      <c r="N17560" s="2">
        <f t="shared" si="1098"/>
        <v>14</v>
      </c>
    </row>
    <row r="17561" spans="1:14" x14ac:dyDescent="0.2">
      <c r="A17561">
        <v>94137</v>
      </c>
      <c r="B17561" t="s">
        <v>4</v>
      </c>
      <c r="C17561" t="s">
        <v>19</v>
      </c>
      <c r="D17561" s="11">
        <v>710.57</v>
      </c>
      <c r="E17561" s="1">
        <v>43300</v>
      </c>
      <c r="F17561" s="1">
        <v>43308</v>
      </c>
      <c r="G17561" s="12">
        <f t="shared" si="1096"/>
        <v>8</v>
      </c>
      <c r="H17561" s="2" t="s">
        <v>27</v>
      </c>
      <c r="I17561" s="2" t="s">
        <v>29</v>
      </c>
      <c r="J17561" s="2">
        <v>3</v>
      </c>
      <c r="K17561" s="2">
        <v>4</v>
      </c>
      <c r="L17561" s="2">
        <f t="shared" si="1099"/>
        <v>2018</v>
      </c>
      <c r="M17561" s="2" t="str">
        <f t="shared" si="1097"/>
        <v>Jul</v>
      </c>
      <c r="N17561" s="2">
        <f t="shared" si="1098"/>
        <v>19</v>
      </c>
    </row>
    <row r="17562" spans="1:14" x14ac:dyDescent="0.2">
      <c r="A17562">
        <v>94137</v>
      </c>
      <c r="B17562" t="s">
        <v>2</v>
      </c>
      <c r="C17562" t="s">
        <v>19</v>
      </c>
      <c r="D17562" s="11">
        <v>588.45000000000005</v>
      </c>
      <c r="E17562" s="1">
        <v>43300</v>
      </c>
      <c r="F17562" s="1">
        <v>43308</v>
      </c>
      <c r="G17562" s="12">
        <f t="shared" si="1096"/>
        <v>8</v>
      </c>
      <c r="H17562" s="2" t="s">
        <v>27</v>
      </c>
      <c r="I17562" s="2" t="s">
        <v>29</v>
      </c>
      <c r="J17562" s="2">
        <v>4</v>
      </c>
      <c r="K17562" s="2">
        <v>1</v>
      </c>
      <c r="L17562" s="2">
        <f t="shared" si="1099"/>
        <v>2018</v>
      </c>
      <c r="M17562" s="2" t="str">
        <f t="shared" si="1097"/>
        <v>Jul</v>
      </c>
      <c r="N17562" s="2">
        <f t="shared" si="1098"/>
        <v>19</v>
      </c>
    </row>
    <row r="17563" spans="1:14" x14ac:dyDescent="0.2">
      <c r="A17563">
        <v>100414</v>
      </c>
      <c r="B17563" t="s">
        <v>9</v>
      </c>
      <c r="C17563" t="s">
        <v>19</v>
      </c>
      <c r="D17563" s="11">
        <v>118.07</v>
      </c>
      <c r="E17563" s="1">
        <v>43828</v>
      </c>
      <c r="F17563" s="1">
        <v>43834</v>
      </c>
      <c r="G17563" s="12">
        <f t="shared" si="1096"/>
        <v>6</v>
      </c>
      <c r="H17563" s="2" t="s">
        <v>23</v>
      </c>
      <c r="I17563" s="2" t="s">
        <v>28</v>
      </c>
      <c r="J17563" s="2" t="s">
        <v>30</v>
      </c>
      <c r="K17563" s="2">
        <v>3</v>
      </c>
      <c r="L17563" s="2">
        <f t="shared" si="1099"/>
        <v>2019</v>
      </c>
      <c r="M17563" s="2" t="str">
        <f t="shared" si="1097"/>
        <v>Dec</v>
      </c>
      <c r="N17563" s="2">
        <f t="shared" si="1098"/>
        <v>29</v>
      </c>
    </row>
    <row r="17564" spans="1:14" x14ac:dyDescent="0.2">
      <c r="A17564">
        <v>94485</v>
      </c>
      <c r="B17564" t="s">
        <v>10</v>
      </c>
      <c r="C17564" t="s">
        <v>19</v>
      </c>
      <c r="D17564" s="11">
        <v>876.31</v>
      </c>
      <c r="E17564" s="1">
        <v>43337</v>
      </c>
      <c r="F17564" s="1">
        <v>43345</v>
      </c>
      <c r="G17564" s="12">
        <f t="shared" si="1096"/>
        <v>8</v>
      </c>
      <c r="H17564" s="2" t="s">
        <v>27</v>
      </c>
      <c r="I17564" s="2" t="s">
        <v>28</v>
      </c>
      <c r="J17564" s="2">
        <v>5</v>
      </c>
      <c r="K17564" s="2" t="s">
        <v>30</v>
      </c>
      <c r="L17564" s="2">
        <f t="shared" si="1099"/>
        <v>2018</v>
      </c>
      <c r="M17564" s="2" t="str">
        <f t="shared" si="1097"/>
        <v>Aug</v>
      </c>
      <c r="N17564" s="2">
        <f t="shared" si="1098"/>
        <v>25</v>
      </c>
    </row>
    <row r="17565" spans="1:14" x14ac:dyDescent="0.2">
      <c r="A17565">
        <v>97245</v>
      </c>
      <c r="B17565" t="s">
        <v>5</v>
      </c>
      <c r="C17565" t="s">
        <v>18</v>
      </c>
      <c r="D17565" s="11">
        <v>1725.88</v>
      </c>
      <c r="E17565" s="1">
        <v>43583</v>
      </c>
      <c r="F17565" s="1">
        <v>43588</v>
      </c>
      <c r="G17565" s="12">
        <f t="shared" si="1096"/>
        <v>5</v>
      </c>
      <c r="H17565" s="2" t="s">
        <v>26</v>
      </c>
      <c r="I17565" s="2" t="s">
        <v>28</v>
      </c>
      <c r="J17565" s="2">
        <v>3</v>
      </c>
      <c r="K17565" s="2">
        <v>3</v>
      </c>
      <c r="L17565" s="2">
        <f t="shared" si="1099"/>
        <v>2019</v>
      </c>
      <c r="M17565" s="2" t="str">
        <f t="shared" si="1097"/>
        <v>Apr</v>
      </c>
      <c r="N17565" s="2">
        <f t="shared" si="1098"/>
        <v>28</v>
      </c>
    </row>
    <row r="17566" spans="1:14" x14ac:dyDescent="0.2">
      <c r="A17566">
        <v>94580</v>
      </c>
      <c r="B17566" t="s">
        <v>4</v>
      </c>
      <c r="C17566" t="s">
        <v>18</v>
      </c>
      <c r="D17566" s="11">
        <v>1567.17</v>
      </c>
      <c r="E17566" s="1">
        <v>43346</v>
      </c>
      <c r="F17566" s="1">
        <v>43354</v>
      </c>
      <c r="G17566" s="12">
        <f t="shared" si="1096"/>
        <v>8</v>
      </c>
      <c r="H17566" s="2" t="s">
        <v>26</v>
      </c>
      <c r="I17566" s="2" t="s">
        <v>28</v>
      </c>
      <c r="J17566" s="2">
        <v>5</v>
      </c>
      <c r="K17566" s="2" t="s">
        <v>30</v>
      </c>
      <c r="L17566" s="2">
        <f t="shared" si="1099"/>
        <v>2018</v>
      </c>
      <c r="M17566" s="2" t="str">
        <f t="shared" si="1097"/>
        <v>Sep</v>
      </c>
      <c r="N17566" s="2">
        <f t="shared" si="1098"/>
        <v>3</v>
      </c>
    </row>
    <row r="17567" spans="1:14" x14ac:dyDescent="0.2">
      <c r="A17567">
        <v>94580</v>
      </c>
      <c r="B17567" t="s">
        <v>10</v>
      </c>
      <c r="C17567" t="s">
        <v>18</v>
      </c>
      <c r="D17567" s="11">
        <v>945.32</v>
      </c>
      <c r="E17567" s="1">
        <v>43346</v>
      </c>
      <c r="F17567" s="1">
        <v>43354</v>
      </c>
      <c r="G17567" s="12">
        <f t="shared" si="1096"/>
        <v>8</v>
      </c>
      <c r="H17567" s="2" t="s">
        <v>26</v>
      </c>
      <c r="I17567" s="2" t="s">
        <v>28</v>
      </c>
      <c r="J17567" s="2">
        <v>3</v>
      </c>
      <c r="K17567" s="2">
        <v>5</v>
      </c>
      <c r="L17567" s="2">
        <f t="shared" si="1099"/>
        <v>2018</v>
      </c>
      <c r="M17567" s="2" t="str">
        <f t="shared" si="1097"/>
        <v>Sep</v>
      </c>
      <c r="N17567" s="2">
        <f t="shared" si="1098"/>
        <v>3</v>
      </c>
    </row>
    <row r="17568" spans="1:14" x14ac:dyDescent="0.2">
      <c r="A17568">
        <v>95985</v>
      </c>
      <c r="B17568" t="s">
        <v>6</v>
      </c>
      <c r="C17568" t="s">
        <v>18</v>
      </c>
      <c r="D17568" s="11">
        <v>485.38</v>
      </c>
      <c r="E17568" s="1">
        <v>43483</v>
      </c>
      <c r="F17568" s="1">
        <v>43488</v>
      </c>
      <c r="G17568" s="12">
        <f t="shared" si="1096"/>
        <v>5</v>
      </c>
      <c r="H17568" s="2" t="s">
        <v>25</v>
      </c>
      <c r="I17568" s="2" t="s">
        <v>28</v>
      </c>
      <c r="J17568" s="2" t="s">
        <v>30</v>
      </c>
      <c r="K17568" s="2" t="s">
        <v>30</v>
      </c>
      <c r="L17568" s="2">
        <f t="shared" si="1099"/>
        <v>2019</v>
      </c>
      <c r="M17568" s="2" t="str">
        <f t="shared" si="1097"/>
        <v>Jan</v>
      </c>
      <c r="N17568" s="2">
        <f t="shared" si="1098"/>
        <v>18</v>
      </c>
    </row>
    <row r="17569" spans="1:14" x14ac:dyDescent="0.2">
      <c r="A17569">
        <v>94592</v>
      </c>
      <c r="B17569" t="s">
        <v>10</v>
      </c>
      <c r="C17569" t="s">
        <v>18</v>
      </c>
      <c r="D17569" s="11">
        <v>254.21</v>
      </c>
      <c r="E17569" s="1">
        <v>43348</v>
      </c>
      <c r="F17569" s="1">
        <v>43356</v>
      </c>
      <c r="G17569" s="12">
        <f t="shared" si="1096"/>
        <v>8</v>
      </c>
      <c r="H17569" s="2" t="s">
        <v>21</v>
      </c>
      <c r="I17569" s="2" t="s">
        <v>28</v>
      </c>
      <c r="J17569" s="2">
        <v>5</v>
      </c>
      <c r="K17569" s="2">
        <v>4</v>
      </c>
      <c r="L17569" s="2">
        <f t="shared" si="1099"/>
        <v>2018</v>
      </c>
      <c r="M17569" s="2" t="str">
        <f t="shared" si="1097"/>
        <v>Sep</v>
      </c>
      <c r="N17569" s="2">
        <f t="shared" si="1098"/>
        <v>5</v>
      </c>
    </row>
    <row r="17570" spans="1:14" x14ac:dyDescent="0.2">
      <c r="A17570">
        <v>94592</v>
      </c>
      <c r="B17570" t="s">
        <v>7</v>
      </c>
      <c r="C17570" t="s">
        <v>18</v>
      </c>
      <c r="D17570" s="11">
        <v>1392.59</v>
      </c>
      <c r="E17570" s="1">
        <v>43348</v>
      </c>
      <c r="F17570" s="1">
        <v>43356</v>
      </c>
      <c r="G17570" s="12">
        <f t="shared" si="1096"/>
        <v>8</v>
      </c>
      <c r="H17570" s="2" t="s">
        <v>21</v>
      </c>
      <c r="I17570" s="2" t="s">
        <v>28</v>
      </c>
      <c r="J17570" s="2">
        <v>5</v>
      </c>
      <c r="K17570" s="2" t="s">
        <v>30</v>
      </c>
      <c r="L17570" s="2">
        <f t="shared" si="1099"/>
        <v>2018</v>
      </c>
      <c r="M17570" s="2" t="str">
        <f t="shared" si="1097"/>
        <v>Sep</v>
      </c>
      <c r="N17570" s="2">
        <f t="shared" si="1098"/>
        <v>5</v>
      </c>
    </row>
    <row r="17571" spans="1:14" x14ac:dyDescent="0.2">
      <c r="A17571">
        <v>94592</v>
      </c>
      <c r="B17571" t="s">
        <v>7</v>
      </c>
      <c r="C17571" t="s">
        <v>18</v>
      </c>
      <c r="D17571" s="11">
        <v>1461.29</v>
      </c>
      <c r="E17571" s="1">
        <v>43348</v>
      </c>
      <c r="F17571" s="1">
        <v>43356</v>
      </c>
      <c r="G17571" s="12">
        <f t="shared" si="1096"/>
        <v>8</v>
      </c>
      <c r="H17571" s="2" t="s">
        <v>21</v>
      </c>
      <c r="I17571" s="2" t="s">
        <v>28</v>
      </c>
      <c r="J17571" s="2">
        <v>4</v>
      </c>
      <c r="K17571" s="2">
        <v>5</v>
      </c>
      <c r="L17571" s="2">
        <f t="shared" si="1099"/>
        <v>2018</v>
      </c>
      <c r="M17571" s="2" t="str">
        <f t="shared" si="1097"/>
        <v>Sep</v>
      </c>
      <c r="N17571" s="2">
        <f t="shared" si="1098"/>
        <v>5</v>
      </c>
    </row>
    <row r="17572" spans="1:14" x14ac:dyDescent="0.2">
      <c r="A17572">
        <v>105944</v>
      </c>
      <c r="B17572" t="s">
        <v>4</v>
      </c>
      <c r="C17572" t="s">
        <v>18</v>
      </c>
      <c r="D17572" s="11">
        <v>99.37</v>
      </c>
      <c r="E17572" s="1">
        <v>44186</v>
      </c>
      <c r="F17572" s="1">
        <v>44192</v>
      </c>
      <c r="G17572" s="12">
        <f t="shared" si="1096"/>
        <v>6</v>
      </c>
      <c r="H17572" s="2" t="s">
        <v>25</v>
      </c>
      <c r="I17572" s="2" t="s">
        <v>28</v>
      </c>
      <c r="J17572" s="2">
        <v>1</v>
      </c>
      <c r="K17572" s="2" t="s">
        <v>30</v>
      </c>
      <c r="L17572" s="2">
        <f t="shared" si="1099"/>
        <v>2020</v>
      </c>
      <c r="M17572" s="2" t="str">
        <f t="shared" si="1097"/>
        <v>Dec</v>
      </c>
      <c r="N17572" s="2">
        <f t="shared" si="1098"/>
        <v>21</v>
      </c>
    </row>
    <row r="17573" spans="1:14" x14ac:dyDescent="0.2">
      <c r="A17573">
        <v>94594</v>
      </c>
      <c r="B17573" t="s">
        <v>4</v>
      </c>
      <c r="C17573" t="s">
        <v>19</v>
      </c>
      <c r="D17573" s="11">
        <v>955.37</v>
      </c>
      <c r="E17573" s="1">
        <v>43348</v>
      </c>
      <c r="F17573" s="1">
        <v>43356</v>
      </c>
      <c r="G17573" s="12">
        <f t="shared" si="1096"/>
        <v>8</v>
      </c>
      <c r="H17573" s="2" t="s">
        <v>22</v>
      </c>
      <c r="I17573" s="2" t="s">
        <v>28</v>
      </c>
      <c r="J17573" s="2">
        <v>5</v>
      </c>
      <c r="K17573" s="2" t="s">
        <v>30</v>
      </c>
      <c r="L17573" s="2">
        <f t="shared" si="1099"/>
        <v>2018</v>
      </c>
      <c r="M17573" s="2" t="str">
        <f t="shared" si="1097"/>
        <v>Sep</v>
      </c>
      <c r="N17573" s="2">
        <f t="shared" si="1098"/>
        <v>5</v>
      </c>
    </row>
    <row r="17574" spans="1:14" x14ac:dyDescent="0.2">
      <c r="A17574">
        <v>94594</v>
      </c>
      <c r="B17574" t="s">
        <v>3</v>
      </c>
      <c r="C17574" t="s">
        <v>18</v>
      </c>
      <c r="D17574" s="11">
        <v>584.77</v>
      </c>
      <c r="E17574" s="1">
        <v>43348</v>
      </c>
      <c r="F17574" s="1">
        <v>43356</v>
      </c>
      <c r="G17574" s="12">
        <f t="shared" si="1096"/>
        <v>8</v>
      </c>
      <c r="H17574" s="2" t="s">
        <v>22</v>
      </c>
      <c r="I17574" s="2" t="s">
        <v>28</v>
      </c>
      <c r="J17574" s="2">
        <v>5</v>
      </c>
      <c r="K17574" s="2" t="s">
        <v>30</v>
      </c>
      <c r="L17574" s="2">
        <f t="shared" si="1099"/>
        <v>2018</v>
      </c>
      <c r="M17574" s="2" t="str">
        <f t="shared" si="1097"/>
        <v>Sep</v>
      </c>
      <c r="N17574" s="2">
        <f t="shared" si="1098"/>
        <v>5</v>
      </c>
    </row>
    <row r="17575" spans="1:14" x14ac:dyDescent="0.2">
      <c r="A17575">
        <v>94594</v>
      </c>
      <c r="B17575" t="s">
        <v>3</v>
      </c>
      <c r="C17575" t="s">
        <v>19</v>
      </c>
      <c r="D17575" s="11">
        <v>279.11</v>
      </c>
      <c r="E17575" s="1">
        <v>43348</v>
      </c>
      <c r="F17575" s="1">
        <v>43356</v>
      </c>
      <c r="G17575" s="12">
        <f t="shared" si="1096"/>
        <v>8</v>
      </c>
      <c r="H17575" s="2" t="s">
        <v>22</v>
      </c>
      <c r="I17575" s="2" t="s">
        <v>28</v>
      </c>
      <c r="J17575" s="2">
        <v>4</v>
      </c>
      <c r="K17575" s="2">
        <v>4</v>
      </c>
      <c r="L17575" s="2">
        <f t="shared" si="1099"/>
        <v>2018</v>
      </c>
      <c r="M17575" s="2" t="str">
        <f t="shared" si="1097"/>
        <v>Sep</v>
      </c>
      <c r="N17575" s="2">
        <f t="shared" si="1098"/>
        <v>5</v>
      </c>
    </row>
    <row r="17576" spans="1:14" x14ac:dyDescent="0.2">
      <c r="A17576">
        <v>105944</v>
      </c>
      <c r="B17576" t="s">
        <v>8</v>
      </c>
      <c r="C17576" t="s">
        <v>18</v>
      </c>
      <c r="D17576" s="11">
        <v>301.11</v>
      </c>
      <c r="E17576" s="1">
        <v>44186</v>
      </c>
      <c r="F17576" s="1">
        <v>44192</v>
      </c>
      <c r="G17576" s="12">
        <f t="shared" si="1096"/>
        <v>6</v>
      </c>
      <c r="H17576" s="2" t="s">
        <v>25</v>
      </c>
      <c r="I17576" s="2" t="s">
        <v>28</v>
      </c>
      <c r="J17576" s="2">
        <v>5</v>
      </c>
      <c r="K17576" s="2" t="s">
        <v>30</v>
      </c>
      <c r="L17576" s="2">
        <f t="shared" si="1099"/>
        <v>2020</v>
      </c>
      <c r="M17576" s="2" t="str">
        <f t="shared" si="1097"/>
        <v>Dec</v>
      </c>
      <c r="N17576" s="2">
        <f t="shared" si="1098"/>
        <v>21</v>
      </c>
    </row>
    <row r="17577" spans="1:14" x14ac:dyDescent="0.2">
      <c r="A17577">
        <v>94597</v>
      </c>
      <c r="B17577" t="s">
        <v>4</v>
      </c>
      <c r="C17577" t="s">
        <v>18</v>
      </c>
      <c r="D17577" s="11">
        <v>967.38</v>
      </c>
      <c r="E17577" s="1">
        <v>43348</v>
      </c>
      <c r="F17577" s="1">
        <v>43356</v>
      </c>
      <c r="G17577" s="12">
        <f t="shared" si="1096"/>
        <v>8</v>
      </c>
      <c r="H17577" s="2" t="s">
        <v>25</v>
      </c>
      <c r="I17577" s="2" t="s">
        <v>28</v>
      </c>
      <c r="J17577" s="2">
        <v>5</v>
      </c>
      <c r="K17577" s="2">
        <v>2</v>
      </c>
      <c r="L17577" s="2">
        <f t="shared" si="1099"/>
        <v>2018</v>
      </c>
      <c r="M17577" s="2" t="str">
        <f t="shared" si="1097"/>
        <v>Sep</v>
      </c>
      <c r="N17577" s="2">
        <f t="shared" si="1098"/>
        <v>5</v>
      </c>
    </row>
    <row r="17578" spans="1:14" x14ac:dyDescent="0.2">
      <c r="A17578">
        <v>94599</v>
      </c>
      <c r="B17578" t="s">
        <v>3</v>
      </c>
      <c r="C17578" t="s">
        <v>19</v>
      </c>
      <c r="D17578" s="11">
        <v>1763.62</v>
      </c>
      <c r="E17578" s="1">
        <v>43348</v>
      </c>
      <c r="F17578" s="1">
        <v>43356</v>
      </c>
      <c r="G17578" s="12">
        <f t="shared" si="1096"/>
        <v>8</v>
      </c>
      <c r="H17578" s="2" t="s">
        <v>23</v>
      </c>
      <c r="I17578" s="2" t="s">
        <v>29</v>
      </c>
      <c r="J17578" s="2">
        <v>5</v>
      </c>
      <c r="K17578" s="2" t="s">
        <v>30</v>
      </c>
      <c r="L17578" s="2">
        <f t="shared" si="1099"/>
        <v>2018</v>
      </c>
      <c r="M17578" s="2" t="str">
        <f t="shared" si="1097"/>
        <v>Sep</v>
      </c>
      <c r="N17578" s="2">
        <f t="shared" si="1098"/>
        <v>5</v>
      </c>
    </row>
    <row r="17579" spans="1:14" x14ac:dyDescent="0.2">
      <c r="A17579">
        <v>105964</v>
      </c>
      <c r="B17579" t="s">
        <v>2</v>
      </c>
      <c r="C17579" t="s">
        <v>19</v>
      </c>
      <c r="D17579" s="11">
        <v>235.11</v>
      </c>
      <c r="E17579" s="1">
        <v>44187</v>
      </c>
      <c r="F17579" s="1">
        <v>44193</v>
      </c>
      <c r="G17579" s="12">
        <f t="shared" si="1096"/>
        <v>6</v>
      </c>
      <c r="H17579" s="2" t="s">
        <v>23</v>
      </c>
      <c r="I17579" s="2" t="s">
        <v>28</v>
      </c>
      <c r="J17579" s="2">
        <v>5</v>
      </c>
      <c r="K17579" s="2" t="s">
        <v>30</v>
      </c>
      <c r="L17579" s="2">
        <f t="shared" si="1099"/>
        <v>2020</v>
      </c>
      <c r="M17579" s="2" t="str">
        <f t="shared" si="1097"/>
        <v>Dec</v>
      </c>
      <c r="N17579" s="2">
        <f t="shared" si="1098"/>
        <v>22</v>
      </c>
    </row>
    <row r="17580" spans="1:14" x14ac:dyDescent="0.2">
      <c r="A17580">
        <v>94601</v>
      </c>
      <c r="B17580" t="s">
        <v>2</v>
      </c>
      <c r="C17580" t="s">
        <v>18</v>
      </c>
      <c r="D17580" s="11">
        <v>1088.8499999999999</v>
      </c>
      <c r="E17580" s="1">
        <v>43348</v>
      </c>
      <c r="F17580" s="1">
        <v>43356</v>
      </c>
      <c r="G17580" s="12">
        <f t="shared" si="1096"/>
        <v>8</v>
      </c>
      <c r="H17580" s="2" t="s">
        <v>24</v>
      </c>
      <c r="I17580" s="2" t="s">
        <v>28</v>
      </c>
      <c r="J17580" s="2">
        <v>5</v>
      </c>
      <c r="K17580" s="2">
        <v>3</v>
      </c>
      <c r="L17580" s="2">
        <f t="shared" si="1099"/>
        <v>2018</v>
      </c>
      <c r="M17580" s="2" t="str">
        <f t="shared" si="1097"/>
        <v>Sep</v>
      </c>
      <c r="N17580" s="2">
        <f t="shared" si="1098"/>
        <v>5</v>
      </c>
    </row>
    <row r="17581" spans="1:14" x14ac:dyDescent="0.2">
      <c r="A17581">
        <v>97262</v>
      </c>
      <c r="B17581" t="s">
        <v>5</v>
      </c>
      <c r="C17581" t="s">
        <v>18</v>
      </c>
      <c r="D17581" s="11">
        <v>1340.88</v>
      </c>
      <c r="E17581" s="1">
        <v>43585</v>
      </c>
      <c r="F17581" s="1">
        <v>43590</v>
      </c>
      <c r="G17581" s="12">
        <f t="shared" si="1096"/>
        <v>5</v>
      </c>
      <c r="H17581" s="2" t="s">
        <v>22</v>
      </c>
      <c r="I17581" s="2" t="s">
        <v>28</v>
      </c>
      <c r="J17581" s="2">
        <v>4</v>
      </c>
      <c r="K17581" s="2" t="s">
        <v>30</v>
      </c>
      <c r="L17581" s="2">
        <f t="shared" si="1099"/>
        <v>2019</v>
      </c>
      <c r="M17581" s="2" t="str">
        <f t="shared" si="1097"/>
        <v>Apr</v>
      </c>
      <c r="N17581" s="2">
        <f t="shared" si="1098"/>
        <v>30</v>
      </c>
    </row>
    <row r="17582" spans="1:14" x14ac:dyDescent="0.2">
      <c r="A17582">
        <v>97298</v>
      </c>
      <c r="B17582" t="s">
        <v>5</v>
      </c>
      <c r="C17582" t="s">
        <v>18</v>
      </c>
      <c r="D17582" s="11">
        <v>1951.36</v>
      </c>
      <c r="E17582" s="1">
        <v>43587</v>
      </c>
      <c r="F17582" s="1">
        <v>43592</v>
      </c>
      <c r="G17582" s="12">
        <f t="shared" si="1096"/>
        <v>5</v>
      </c>
      <c r="H17582" s="2" t="s">
        <v>26</v>
      </c>
      <c r="I17582" s="2" t="s">
        <v>28</v>
      </c>
      <c r="J17582" s="2">
        <v>3</v>
      </c>
      <c r="K17582" s="2" t="s">
        <v>30</v>
      </c>
      <c r="L17582" s="2">
        <f t="shared" si="1099"/>
        <v>2019</v>
      </c>
      <c r="M17582" s="2" t="str">
        <f t="shared" si="1097"/>
        <v>May</v>
      </c>
      <c r="N17582" s="2">
        <f t="shared" si="1098"/>
        <v>2</v>
      </c>
    </row>
    <row r="17583" spans="1:14" x14ac:dyDescent="0.2">
      <c r="A17583">
        <v>94603</v>
      </c>
      <c r="B17583" t="s">
        <v>4</v>
      </c>
      <c r="C17583" t="s">
        <v>18</v>
      </c>
      <c r="D17583" s="11">
        <v>1500.59</v>
      </c>
      <c r="E17583" s="1">
        <v>43348</v>
      </c>
      <c r="F17583" s="1">
        <v>43356</v>
      </c>
      <c r="G17583" s="12">
        <f t="shared" si="1096"/>
        <v>8</v>
      </c>
      <c r="H17583" s="2" t="s">
        <v>26</v>
      </c>
      <c r="I17583" s="2" t="s">
        <v>28</v>
      </c>
      <c r="J17583" s="2">
        <v>5</v>
      </c>
      <c r="K17583" s="2" t="s">
        <v>30</v>
      </c>
      <c r="L17583" s="2">
        <f t="shared" si="1099"/>
        <v>2018</v>
      </c>
      <c r="M17583" s="2" t="str">
        <f t="shared" si="1097"/>
        <v>Sep</v>
      </c>
      <c r="N17583" s="2">
        <f t="shared" si="1098"/>
        <v>5</v>
      </c>
    </row>
    <row r="17584" spans="1:14" x14ac:dyDescent="0.2">
      <c r="A17584">
        <v>94603</v>
      </c>
      <c r="B17584" t="s">
        <v>8</v>
      </c>
      <c r="C17584" t="s">
        <v>19</v>
      </c>
      <c r="D17584" s="11">
        <v>588.41999999999996</v>
      </c>
      <c r="E17584" s="1">
        <v>43348</v>
      </c>
      <c r="F17584" s="1">
        <v>43356</v>
      </c>
      <c r="G17584" s="12">
        <f t="shared" si="1096"/>
        <v>8</v>
      </c>
      <c r="H17584" s="2" t="s">
        <v>26</v>
      </c>
      <c r="I17584" s="2" t="s">
        <v>28</v>
      </c>
      <c r="J17584" s="2" t="s">
        <v>30</v>
      </c>
      <c r="K17584" s="2">
        <v>4</v>
      </c>
      <c r="L17584" s="2">
        <f t="shared" si="1099"/>
        <v>2018</v>
      </c>
      <c r="M17584" s="2" t="str">
        <f t="shared" si="1097"/>
        <v>Sep</v>
      </c>
      <c r="N17584" s="2">
        <f t="shared" si="1098"/>
        <v>5</v>
      </c>
    </row>
    <row r="17585" spans="1:14" x14ac:dyDescent="0.2">
      <c r="A17585">
        <v>94606</v>
      </c>
      <c r="B17585" t="s">
        <v>2</v>
      </c>
      <c r="C17585" t="s">
        <v>18</v>
      </c>
      <c r="D17585" s="11">
        <v>360.66</v>
      </c>
      <c r="E17585" s="1">
        <v>43348</v>
      </c>
      <c r="F17585" s="1">
        <v>43356</v>
      </c>
      <c r="G17585" s="12">
        <f t="shared" si="1096"/>
        <v>8</v>
      </c>
      <c r="H17585" s="2" t="s">
        <v>27</v>
      </c>
      <c r="I17585" s="2" t="s">
        <v>28</v>
      </c>
      <c r="J17585" s="2">
        <v>5</v>
      </c>
      <c r="K17585" s="2">
        <v>1</v>
      </c>
      <c r="L17585" s="2">
        <f t="shared" si="1099"/>
        <v>2018</v>
      </c>
      <c r="M17585" s="2" t="str">
        <f t="shared" si="1097"/>
        <v>Sep</v>
      </c>
      <c r="N17585" s="2">
        <f t="shared" si="1098"/>
        <v>5</v>
      </c>
    </row>
    <row r="17586" spans="1:14" x14ac:dyDescent="0.2">
      <c r="A17586">
        <v>94606</v>
      </c>
      <c r="B17586" t="s">
        <v>2</v>
      </c>
      <c r="C17586" t="s">
        <v>18</v>
      </c>
      <c r="D17586" s="11">
        <v>79.3</v>
      </c>
      <c r="E17586" s="1">
        <v>43348</v>
      </c>
      <c r="F17586" s="1">
        <v>43356</v>
      </c>
      <c r="G17586" s="12">
        <f t="shared" si="1096"/>
        <v>8</v>
      </c>
      <c r="H17586" s="2" t="s">
        <v>27</v>
      </c>
      <c r="I17586" s="2" t="s">
        <v>28</v>
      </c>
      <c r="J17586" s="2">
        <v>5</v>
      </c>
      <c r="K17586" s="2">
        <v>3</v>
      </c>
      <c r="L17586" s="2">
        <f t="shared" si="1099"/>
        <v>2018</v>
      </c>
      <c r="M17586" s="2" t="str">
        <f t="shared" si="1097"/>
        <v>Sep</v>
      </c>
      <c r="N17586" s="2">
        <f t="shared" si="1098"/>
        <v>5</v>
      </c>
    </row>
    <row r="17587" spans="1:14" x14ac:dyDescent="0.2">
      <c r="A17587">
        <v>106076</v>
      </c>
      <c r="B17587" t="s">
        <v>4</v>
      </c>
      <c r="C17587" t="s">
        <v>18</v>
      </c>
      <c r="D17587" s="11">
        <v>624.29</v>
      </c>
      <c r="E17587" s="1">
        <v>44193</v>
      </c>
      <c r="F17587" s="1">
        <v>44199</v>
      </c>
      <c r="G17587" s="12">
        <f t="shared" si="1096"/>
        <v>6</v>
      </c>
      <c r="H17587" s="2" t="s">
        <v>22</v>
      </c>
      <c r="I17587" s="2" t="s">
        <v>28</v>
      </c>
      <c r="J17587" s="2">
        <v>5</v>
      </c>
      <c r="K17587" s="2" t="s">
        <v>30</v>
      </c>
      <c r="L17587" s="2">
        <f t="shared" si="1099"/>
        <v>2020</v>
      </c>
      <c r="M17587" s="2" t="str">
        <f t="shared" si="1097"/>
        <v>Dec</v>
      </c>
      <c r="N17587" s="2">
        <f t="shared" si="1098"/>
        <v>28</v>
      </c>
    </row>
    <row r="17588" spans="1:14" x14ac:dyDescent="0.2">
      <c r="A17588">
        <v>106146</v>
      </c>
      <c r="B17588" t="s">
        <v>3</v>
      </c>
      <c r="C17588" t="s">
        <v>18</v>
      </c>
      <c r="D17588" s="11">
        <v>73.95</v>
      </c>
      <c r="E17588" s="1">
        <v>44196</v>
      </c>
      <c r="F17588" s="1">
        <v>44202</v>
      </c>
      <c r="G17588" s="12">
        <f t="shared" si="1096"/>
        <v>6</v>
      </c>
      <c r="H17588" s="2" t="s">
        <v>22</v>
      </c>
      <c r="I17588" s="2" t="s">
        <v>28</v>
      </c>
      <c r="J17588" s="2" t="s">
        <v>30</v>
      </c>
      <c r="K17588" s="2" t="s">
        <v>30</v>
      </c>
      <c r="L17588" s="2">
        <f t="shared" si="1099"/>
        <v>2020</v>
      </c>
      <c r="M17588" s="2" t="str">
        <f t="shared" si="1097"/>
        <v>Dec</v>
      </c>
      <c r="N17588" s="2">
        <f t="shared" si="1098"/>
        <v>31</v>
      </c>
    </row>
    <row r="17589" spans="1:14" x14ac:dyDescent="0.2">
      <c r="A17589">
        <v>94690</v>
      </c>
      <c r="B17589" t="s">
        <v>5</v>
      </c>
      <c r="C17589" t="s">
        <v>19</v>
      </c>
      <c r="D17589" s="11">
        <v>1242.42</v>
      </c>
      <c r="E17589" s="1">
        <v>43357</v>
      </c>
      <c r="F17589" s="1">
        <v>43365</v>
      </c>
      <c r="G17589" s="12">
        <f t="shared" si="1096"/>
        <v>8</v>
      </c>
      <c r="H17589" s="2" t="s">
        <v>27</v>
      </c>
      <c r="I17589" s="2" t="s">
        <v>28</v>
      </c>
      <c r="J17589" s="2">
        <v>4</v>
      </c>
      <c r="K17589" s="2" t="s">
        <v>30</v>
      </c>
      <c r="L17589" s="2">
        <f t="shared" si="1099"/>
        <v>2018</v>
      </c>
      <c r="M17589" s="2" t="str">
        <f t="shared" si="1097"/>
        <v>Sep</v>
      </c>
      <c r="N17589" s="2">
        <f t="shared" si="1098"/>
        <v>14</v>
      </c>
    </row>
    <row r="17590" spans="1:14" x14ac:dyDescent="0.2">
      <c r="A17590">
        <v>94749</v>
      </c>
      <c r="B17590" t="s">
        <v>5</v>
      </c>
      <c r="C17590" t="s">
        <v>19</v>
      </c>
      <c r="D17590" s="11">
        <v>1031.27</v>
      </c>
      <c r="E17590" s="1">
        <v>43367</v>
      </c>
      <c r="F17590" s="1">
        <v>43375</v>
      </c>
      <c r="G17590" s="12">
        <f t="shared" si="1096"/>
        <v>8</v>
      </c>
      <c r="H17590" s="2" t="s">
        <v>22</v>
      </c>
      <c r="I17590" s="2" t="s">
        <v>28</v>
      </c>
      <c r="J17590" s="2" t="s">
        <v>30</v>
      </c>
      <c r="K17590" s="2">
        <v>5</v>
      </c>
      <c r="L17590" s="2">
        <f t="shared" si="1099"/>
        <v>2018</v>
      </c>
      <c r="M17590" s="2" t="str">
        <f t="shared" si="1097"/>
        <v>Sep</v>
      </c>
      <c r="N17590" s="2">
        <f t="shared" si="1098"/>
        <v>24</v>
      </c>
    </row>
    <row r="17591" spans="1:14" x14ac:dyDescent="0.2">
      <c r="A17591">
        <v>106152</v>
      </c>
      <c r="B17591" t="s">
        <v>8</v>
      </c>
      <c r="C17591" t="s">
        <v>18</v>
      </c>
      <c r="D17591" s="11">
        <v>360.19</v>
      </c>
      <c r="E17591" s="1">
        <v>44196</v>
      </c>
      <c r="F17591" s="1">
        <v>44202</v>
      </c>
      <c r="G17591" s="12">
        <f t="shared" si="1096"/>
        <v>6</v>
      </c>
      <c r="H17591" s="2" t="s">
        <v>23</v>
      </c>
      <c r="I17591" s="2" t="s">
        <v>28</v>
      </c>
      <c r="J17591" s="2">
        <v>2</v>
      </c>
      <c r="K17591" s="2" t="s">
        <v>30</v>
      </c>
      <c r="L17591" s="2">
        <f t="shared" si="1099"/>
        <v>2020</v>
      </c>
      <c r="M17591" s="2" t="str">
        <f t="shared" si="1097"/>
        <v>Dec</v>
      </c>
      <c r="N17591" s="2">
        <f t="shared" si="1098"/>
        <v>31</v>
      </c>
    </row>
    <row r="17592" spans="1:14" x14ac:dyDescent="0.2">
      <c r="A17592">
        <v>100669</v>
      </c>
      <c r="B17592" t="s">
        <v>10</v>
      </c>
      <c r="C17592" t="s">
        <v>19</v>
      </c>
      <c r="D17592" s="11">
        <v>343.99</v>
      </c>
      <c r="E17592" s="1">
        <v>43846</v>
      </c>
      <c r="F17592" s="1">
        <v>43852</v>
      </c>
      <c r="G17592" s="12">
        <f t="shared" si="1096"/>
        <v>6</v>
      </c>
      <c r="H17592" s="2" t="s">
        <v>27</v>
      </c>
      <c r="I17592" s="2" t="s">
        <v>28</v>
      </c>
      <c r="J17592" s="2" t="s">
        <v>30</v>
      </c>
      <c r="K17592" s="2">
        <v>5</v>
      </c>
      <c r="L17592" s="2">
        <f t="shared" si="1099"/>
        <v>2020</v>
      </c>
      <c r="M17592" s="2" t="str">
        <f t="shared" si="1097"/>
        <v>Jan</v>
      </c>
      <c r="N17592" s="2">
        <f t="shared" si="1098"/>
        <v>16</v>
      </c>
    </row>
    <row r="17593" spans="1:14" x14ac:dyDescent="0.2">
      <c r="A17593">
        <v>100935</v>
      </c>
      <c r="B17593" t="s">
        <v>9</v>
      </c>
      <c r="C17593" t="s">
        <v>18</v>
      </c>
      <c r="D17593" s="11">
        <v>411.04</v>
      </c>
      <c r="E17593" s="1">
        <v>43863</v>
      </c>
      <c r="F17593" s="1">
        <v>43869</v>
      </c>
      <c r="G17593" s="12">
        <f t="shared" si="1096"/>
        <v>6</v>
      </c>
      <c r="H17593" s="2" t="s">
        <v>23</v>
      </c>
      <c r="I17593" s="2" t="s">
        <v>28</v>
      </c>
      <c r="J17593" s="2" t="s">
        <v>30</v>
      </c>
      <c r="K17593" s="2">
        <v>4</v>
      </c>
      <c r="L17593" s="2">
        <f t="shared" si="1099"/>
        <v>2020</v>
      </c>
      <c r="M17593" s="2" t="str">
        <f t="shared" si="1097"/>
        <v>Feb</v>
      </c>
      <c r="N17593" s="2">
        <f t="shared" si="1098"/>
        <v>2</v>
      </c>
    </row>
    <row r="17594" spans="1:14" x14ac:dyDescent="0.2">
      <c r="A17594">
        <v>94890</v>
      </c>
      <c r="B17594" t="s">
        <v>2</v>
      </c>
      <c r="C17594" t="s">
        <v>19</v>
      </c>
      <c r="D17594" s="11">
        <v>1843.75</v>
      </c>
      <c r="E17594" s="1">
        <v>43378</v>
      </c>
      <c r="F17594" s="1">
        <v>43386</v>
      </c>
      <c r="G17594" s="12">
        <f t="shared" si="1096"/>
        <v>8</v>
      </c>
      <c r="H17594" s="2" t="s">
        <v>22</v>
      </c>
      <c r="I17594" s="2" t="s">
        <v>28</v>
      </c>
      <c r="J17594" s="2" t="s">
        <v>30</v>
      </c>
      <c r="K17594" s="2" t="s">
        <v>30</v>
      </c>
      <c r="L17594" s="2">
        <f t="shared" si="1099"/>
        <v>2018</v>
      </c>
      <c r="M17594" s="2" t="str">
        <f t="shared" si="1097"/>
        <v>Oct</v>
      </c>
      <c r="N17594" s="2">
        <f t="shared" si="1098"/>
        <v>5</v>
      </c>
    </row>
    <row r="17595" spans="1:14" x14ac:dyDescent="0.2">
      <c r="A17595">
        <v>94891</v>
      </c>
      <c r="B17595" t="s">
        <v>4</v>
      </c>
      <c r="C17595" t="s">
        <v>18</v>
      </c>
      <c r="D17595" s="11">
        <v>20.74</v>
      </c>
      <c r="E17595" s="1">
        <v>43378</v>
      </c>
      <c r="F17595" s="1">
        <v>43386</v>
      </c>
      <c r="G17595" s="12">
        <f t="shared" si="1096"/>
        <v>8</v>
      </c>
      <c r="H17595" s="2" t="s">
        <v>22</v>
      </c>
      <c r="I17595" s="2" t="s">
        <v>29</v>
      </c>
      <c r="J17595" s="2" t="s">
        <v>30</v>
      </c>
      <c r="K17595" s="2">
        <v>4</v>
      </c>
      <c r="L17595" s="2">
        <f t="shared" si="1099"/>
        <v>2018</v>
      </c>
      <c r="M17595" s="2" t="str">
        <f t="shared" si="1097"/>
        <v>Oct</v>
      </c>
      <c r="N17595" s="2">
        <f t="shared" si="1098"/>
        <v>5</v>
      </c>
    </row>
    <row r="17596" spans="1:14" x14ac:dyDescent="0.2">
      <c r="A17596">
        <v>94891</v>
      </c>
      <c r="B17596" t="s">
        <v>5</v>
      </c>
      <c r="C17596" t="s">
        <v>18</v>
      </c>
      <c r="D17596" s="11">
        <v>1760.95</v>
      </c>
      <c r="E17596" s="1">
        <v>43378</v>
      </c>
      <c r="F17596" s="1">
        <v>43386</v>
      </c>
      <c r="G17596" s="12">
        <f t="shared" si="1096"/>
        <v>8</v>
      </c>
      <c r="H17596" s="2" t="s">
        <v>22</v>
      </c>
      <c r="I17596" s="2" t="s">
        <v>29</v>
      </c>
      <c r="J17596" s="2" t="s">
        <v>30</v>
      </c>
      <c r="K17596" s="2" t="s">
        <v>30</v>
      </c>
      <c r="L17596" s="2">
        <f t="shared" si="1099"/>
        <v>2018</v>
      </c>
      <c r="M17596" s="2" t="str">
        <f t="shared" si="1097"/>
        <v>Oct</v>
      </c>
      <c r="N17596" s="2">
        <f t="shared" si="1098"/>
        <v>5</v>
      </c>
    </row>
    <row r="17597" spans="1:14" x14ac:dyDescent="0.2">
      <c r="A17597">
        <v>100978</v>
      </c>
      <c r="B17597" t="s">
        <v>2</v>
      </c>
      <c r="C17597" t="s">
        <v>18</v>
      </c>
      <c r="D17597" s="11">
        <v>812.93</v>
      </c>
      <c r="E17597" s="1">
        <v>43865</v>
      </c>
      <c r="F17597" s="1">
        <v>43871</v>
      </c>
      <c r="G17597" s="12">
        <f t="shared" si="1096"/>
        <v>6</v>
      </c>
      <c r="H17597" s="2" t="s">
        <v>26</v>
      </c>
      <c r="I17597" s="2" t="s">
        <v>28</v>
      </c>
      <c r="J17597" s="2" t="s">
        <v>30</v>
      </c>
      <c r="K17597" s="2">
        <v>1</v>
      </c>
      <c r="L17597" s="2">
        <f t="shared" si="1099"/>
        <v>2020</v>
      </c>
      <c r="M17597" s="2" t="str">
        <f t="shared" si="1097"/>
        <v>Feb</v>
      </c>
      <c r="N17597" s="2">
        <f t="shared" si="1098"/>
        <v>4</v>
      </c>
    </row>
    <row r="17598" spans="1:14" x14ac:dyDescent="0.2">
      <c r="A17598">
        <v>94894</v>
      </c>
      <c r="B17598" t="s">
        <v>5</v>
      </c>
      <c r="C17598" t="s">
        <v>19</v>
      </c>
      <c r="D17598" s="11">
        <v>1283.1600000000001</v>
      </c>
      <c r="E17598" s="1">
        <v>43378</v>
      </c>
      <c r="F17598" s="1">
        <v>43386</v>
      </c>
      <c r="G17598" s="12">
        <f t="shared" si="1096"/>
        <v>8</v>
      </c>
      <c r="H17598" s="2" t="s">
        <v>25</v>
      </c>
      <c r="I17598" s="2" t="s">
        <v>28</v>
      </c>
      <c r="J17598" s="2" t="s">
        <v>30</v>
      </c>
      <c r="K17598" s="2" t="s">
        <v>30</v>
      </c>
      <c r="L17598" s="2">
        <f t="shared" si="1099"/>
        <v>2018</v>
      </c>
      <c r="M17598" s="2" t="str">
        <f t="shared" si="1097"/>
        <v>Oct</v>
      </c>
      <c r="N17598" s="2">
        <f t="shared" si="1098"/>
        <v>5</v>
      </c>
    </row>
    <row r="17599" spans="1:14" x14ac:dyDescent="0.2">
      <c r="A17599">
        <v>100985</v>
      </c>
      <c r="B17599" t="s">
        <v>2</v>
      </c>
      <c r="C17599" t="s">
        <v>19</v>
      </c>
      <c r="D17599" s="11">
        <v>1181</v>
      </c>
      <c r="E17599" s="1">
        <v>43866</v>
      </c>
      <c r="F17599" s="1">
        <v>43872</v>
      </c>
      <c r="G17599" s="12">
        <f t="shared" si="1096"/>
        <v>6</v>
      </c>
      <c r="H17599" s="2" t="s">
        <v>26</v>
      </c>
      <c r="I17599" s="2" t="s">
        <v>28</v>
      </c>
      <c r="J17599" s="2" t="s">
        <v>30</v>
      </c>
      <c r="K17599" s="2">
        <v>5</v>
      </c>
      <c r="L17599" s="2">
        <f t="shared" si="1099"/>
        <v>2020</v>
      </c>
      <c r="M17599" s="2" t="str">
        <f t="shared" si="1097"/>
        <v>Feb</v>
      </c>
      <c r="N17599" s="2">
        <f t="shared" si="1098"/>
        <v>5</v>
      </c>
    </row>
    <row r="17600" spans="1:14" x14ac:dyDescent="0.2">
      <c r="A17600">
        <v>101037</v>
      </c>
      <c r="B17600" t="s">
        <v>9</v>
      </c>
      <c r="C17600" t="s">
        <v>19</v>
      </c>
      <c r="D17600" s="11">
        <v>248.15</v>
      </c>
      <c r="E17600" s="1">
        <v>43869</v>
      </c>
      <c r="F17600" s="1">
        <v>43875</v>
      </c>
      <c r="G17600" s="12">
        <f t="shared" si="1096"/>
        <v>6</v>
      </c>
      <c r="H17600" s="2" t="s">
        <v>26</v>
      </c>
      <c r="I17600" s="2" t="s">
        <v>28</v>
      </c>
      <c r="J17600" s="2" t="s">
        <v>30</v>
      </c>
      <c r="K17600" s="2">
        <v>2</v>
      </c>
      <c r="L17600" s="2">
        <f t="shared" si="1099"/>
        <v>2020</v>
      </c>
      <c r="M17600" s="2" t="str">
        <f t="shared" si="1097"/>
        <v>Feb</v>
      </c>
      <c r="N17600" s="2">
        <f t="shared" si="1098"/>
        <v>8</v>
      </c>
    </row>
    <row r="17601" spans="1:14" x14ac:dyDescent="0.2">
      <c r="A17601">
        <v>101131</v>
      </c>
      <c r="B17601" t="s">
        <v>9</v>
      </c>
      <c r="C17601" t="s">
        <v>19</v>
      </c>
      <c r="D17601" s="11">
        <v>399.31</v>
      </c>
      <c r="E17601" s="1">
        <v>43877</v>
      </c>
      <c r="F17601" s="1">
        <v>43883</v>
      </c>
      <c r="G17601" s="12">
        <f t="shared" si="1096"/>
        <v>6</v>
      </c>
      <c r="H17601" s="2" t="s">
        <v>21</v>
      </c>
      <c r="I17601" s="2" t="s">
        <v>29</v>
      </c>
      <c r="J17601" s="2" t="s">
        <v>30</v>
      </c>
      <c r="K17601" s="2">
        <v>5</v>
      </c>
      <c r="L17601" s="2">
        <f t="shared" si="1099"/>
        <v>2020</v>
      </c>
      <c r="M17601" s="2" t="str">
        <f t="shared" si="1097"/>
        <v>Feb</v>
      </c>
      <c r="N17601" s="2">
        <f t="shared" si="1098"/>
        <v>16</v>
      </c>
    </row>
    <row r="17602" spans="1:14" x14ac:dyDescent="0.2">
      <c r="A17602">
        <v>94895</v>
      </c>
      <c r="B17602" t="s">
        <v>4</v>
      </c>
      <c r="C17602" t="s">
        <v>19</v>
      </c>
      <c r="D17602" s="11">
        <v>1615.86</v>
      </c>
      <c r="E17602" s="1">
        <v>43378</v>
      </c>
      <c r="F17602" s="1">
        <v>43386</v>
      </c>
      <c r="G17602" s="12">
        <f t="shared" ref="G17602:G17665" si="1100">F17602-E17602</f>
        <v>8</v>
      </c>
      <c r="H17602" s="2" t="s">
        <v>25</v>
      </c>
      <c r="I17602" s="2" t="s">
        <v>29</v>
      </c>
      <c r="J17602" s="2">
        <v>1</v>
      </c>
      <c r="K17602" s="2" t="s">
        <v>30</v>
      </c>
      <c r="L17602" s="2">
        <f t="shared" si="1099"/>
        <v>2018</v>
      </c>
      <c r="M17602" s="2" t="str">
        <f t="shared" ref="M17602:M17665" si="1101">TEXT(E17602,"mmm")</f>
        <v>Oct</v>
      </c>
      <c r="N17602" s="2">
        <f t="shared" ref="N17602:N17665" si="1102">DAY(E17602)</f>
        <v>5</v>
      </c>
    </row>
    <row r="17603" spans="1:14" x14ac:dyDescent="0.2">
      <c r="A17603">
        <v>106161</v>
      </c>
      <c r="B17603" t="s">
        <v>4</v>
      </c>
      <c r="C17603" t="s">
        <v>19</v>
      </c>
      <c r="D17603" s="11">
        <v>50.34</v>
      </c>
      <c r="E17603" s="1">
        <v>44196</v>
      </c>
      <c r="F17603" s="1">
        <v>44202</v>
      </c>
      <c r="G17603" s="12">
        <f t="shared" si="1100"/>
        <v>6</v>
      </c>
      <c r="H17603" s="2" t="s">
        <v>27</v>
      </c>
      <c r="I17603" s="2" t="s">
        <v>28</v>
      </c>
      <c r="J17603" s="2">
        <v>2</v>
      </c>
      <c r="K17603" s="2" t="s">
        <v>30</v>
      </c>
      <c r="L17603" s="2">
        <f t="shared" ref="L17603:L17666" si="1103">YEAR(E17603)</f>
        <v>2020</v>
      </c>
      <c r="M17603" s="2" t="str">
        <f t="shared" si="1101"/>
        <v>Dec</v>
      </c>
      <c r="N17603" s="2">
        <f t="shared" si="1102"/>
        <v>31</v>
      </c>
    </row>
    <row r="17604" spans="1:14" x14ac:dyDescent="0.2">
      <c r="A17604">
        <v>101141</v>
      </c>
      <c r="B17604" t="s">
        <v>3</v>
      </c>
      <c r="C17604" t="s">
        <v>18</v>
      </c>
      <c r="D17604" s="11">
        <v>999.15</v>
      </c>
      <c r="E17604" s="1">
        <v>43877</v>
      </c>
      <c r="F17604" s="1">
        <v>43883</v>
      </c>
      <c r="G17604" s="12">
        <f t="shared" si="1100"/>
        <v>6</v>
      </c>
      <c r="H17604" s="2" t="s">
        <v>25</v>
      </c>
      <c r="I17604" s="2" t="s">
        <v>28</v>
      </c>
      <c r="J17604" s="2" t="s">
        <v>30</v>
      </c>
      <c r="K17604" s="2">
        <v>5</v>
      </c>
      <c r="L17604" s="2">
        <f t="shared" si="1103"/>
        <v>2020</v>
      </c>
      <c r="M17604" s="2" t="str">
        <f t="shared" si="1101"/>
        <v>Feb</v>
      </c>
      <c r="N17604" s="2">
        <f t="shared" si="1102"/>
        <v>16</v>
      </c>
    </row>
    <row r="17605" spans="1:14" x14ac:dyDescent="0.2">
      <c r="A17605">
        <v>101142</v>
      </c>
      <c r="B17605" t="s">
        <v>9</v>
      </c>
      <c r="C17605" t="s">
        <v>18</v>
      </c>
      <c r="D17605" s="11">
        <v>1040</v>
      </c>
      <c r="E17605" s="1">
        <v>43877</v>
      </c>
      <c r="F17605" s="1">
        <v>43883</v>
      </c>
      <c r="G17605" s="12">
        <f t="shared" si="1100"/>
        <v>6</v>
      </c>
      <c r="H17605" s="2" t="s">
        <v>25</v>
      </c>
      <c r="I17605" s="2" t="s">
        <v>28</v>
      </c>
      <c r="J17605" s="2" t="s">
        <v>30</v>
      </c>
      <c r="K17605" s="2">
        <v>5</v>
      </c>
      <c r="L17605" s="2">
        <f t="shared" si="1103"/>
        <v>2020</v>
      </c>
      <c r="M17605" s="2" t="str">
        <f t="shared" si="1101"/>
        <v>Feb</v>
      </c>
      <c r="N17605" s="2">
        <f t="shared" si="1102"/>
        <v>16</v>
      </c>
    </row>
    <row r="17606" spans="1:14" x14ac:dyDescent="0.2">
      <c r="A17606">
        <v>94897</v>
      </c>
      <c r="B17606" t="s">
        <v>5</v>
      </c>
      <c r="C17606" t="s">
        <v>19</v>
      </c>
      <c r="D17606" s="11">
        <v>1994.23</v>
      </c>
      <c r="E17606" s="1">
        <v>43378</v>
      </c>
      <c r="F17606" s="1">
        <v>43386</v>
      </c>
      <c r="G17606" s="12">
        <f t="shared" si="1100"/>
        <v>8</v>
      </c>
      <c r="H17606" s="2" t="s">
        <v>23</v>
      </c>
      <c r="I17606" s="2" t="s">
        <v>28</v>
      </c>
      <c r="J17606" s="2" t="s">
        <v>30</v>
      </c>
      <c r="K17606" s="2" t="s">
        <v>30</v>
      </c>
      <c r="L17606" s="2">
        <f t="shared" si="1103"/>
        <v>2018</v>
      </c>
      <c r="M17606" s="2" t="str">
        <f t="shared" si="1101"/>
        <v>Oct</v>
      </c>
      <c r="N17606" s="2">
        <f t="shared" si="1102"/>
        <v>5</v>
      </c>
    </row>
    <row r="17607" spans="1:14" x14ac:dyDescent="0.2">
      <c r="A17607">
        <v>101143</v>
      </c>
      <c r="B17607" t="s">
        <v>10</v>
      </c>
      <c r="C17607" t="s">
        <v>18</v>
      </c>
      <c r="D17607" s="11">
        <v>1409.25</v>
      </c>
      <c r="E17607" s="1">
        <v>43877</v>
      </c>
      <c r="F17607" s="1">
        <v>43883</v>
      </c>
      <c r="G17607" s="12">
        <f t="shared" si="1100"/>
        <v>6</v>
      </c>
      <c r="H17607" s="2" t="s">
        <v>25</v>
      </c>
      <c r="I17607" s="2" t="s">
        <v>29</v>
      </c>
      <c r="J17607" s="2" t="s">
        <v>30</v>
      </c>
      <c r="K17607" s="2">
        <v>5</v>
      </c>
      <c r="L17607" s="2">
        <f t="shared" si="1103"/>
        <v>2020</v>
      </c>
      <c r="M17607" s="2" t="str">
        <f t="shared" si="1101"/>
        <v>Feb</v>
      </c>
      <c r="N17607" s="2">
        <f t="shared" si="1102"/>
        <v>16</v>
      </c>
    </row>
    <row r="17608" spans="1:14" x14ac:dyDescent="0.2">
      <c r="A17608">
        <v>94909</v>
      </c>
      <c r="B17608" t="s">
        <v>5</v>
      </c>
      <c r="C17608" t="s">
        <v>19</v>
      </c>
      <c r="D17608" s="11">
        <v>1762.4</v>
      </c>
      <c r="E17608" s="1">
        <v>43378</v>
      </c>
      <c r="F17608" s="1">
        <v>43386</v>
      </c>
      <c r="G17608" s="12">
        <f t="shared" si="1100"/>
        <v>8</v>
      </c>
      <c r="H17608" s="2" t="s">
        <v>27</v>
      </c>
      <c r="I17608" s="2" t="s">
        <v>29</v>
      </c>
      <c r="J17608" s="2" t="s">
        <v>30</v>
      </c>
      <c r="K17608" s="2" t="s">
        <v>30</v>
      </c>
      <c r="L17608" s="2">
        <f t="shared" si="1103"/>
        <v>2018</v>
      </c>
      <c r="M17608" s="2" t="str">
        <f t="shared" si="1101"/>
        <v>Oct</v>
      </c>
      <c r="N17608" s="2">
        <f t="shared" si="1102"/>
        <v>5</v>
      </c>
    </row>
    <row r="17609" spans="1:14" x14ac:dyDescent="0.2">
      <c r="A17609">
        <v>96165</v>
      </c>
      <c r="B17609" t="s">
        <v>3</v>
      </c>
      <c r="C17609" t="s">
        <v>18</v>
      </c>
      <c r="D17609" s="11">
        <v>565.95000000000005</v>
      </c>
      <c r="E17609" s="1">
        <v>43494</v>
      </c>
      <c r="F17609" s="1">
        <v>43499</v>
      </c>
      <c r="G17609" s="12">
        <f t="shared" si="1100"/>
        <v>5</v>
      </c>
      <c r="H17609" s="2" t="s">
        <v>24</v>
      </c>
      <c r="I17609" s="2" t="s">
        <v>28</v>
      </c>
      <c r="J17609" s="2" t="s">
        <v>30</v>
      </c>
      <c r="K17609" s="2" t="s">
        <v>30</v>
      </c>
      <c r="L17609" s="2">
        <f t="shared" si="1103"/>
        <v>2019</v>
      </c>
      <c r="M17609" s="2" t="str">
        <f t="shared" si="1101"/>
        <v>Jan</v>
      </c>
      <c r="N17609" s="2">
        <f t="shared" si="1102"/>
        <v>29</v>
      </c>
    </row>
    <row r="17610" spans="1:14" x14ac:dyDescent="0.2">
      <c r="A17610">
        <v>92503</v>
      </c>
      <c r="B17610" t="s">
        <v>2</v>
      </c>
      <c r="C17610" t="s">
        <v>18</v>
      </c>
      <c r="D17610" s="11">
        <v>247.66</v>
      </c>
      <c r="E17610" s="1">
        <v>43142</v>
      </c>
      <c r="F17610" s="1">
        <v>43149</v>
      </c>
      <c r="G17610" s="12">
        <f t="shared" si="1100"/>
        <v>7</v>
      </c>
      <c r="H17610" s="2" t="s">
        <v>27</v>
      </c>
      <c r="I17610" s="2" t="s">
        <v>28</v>
      </c>
      <c r="J17610" s="2">
        <v>4</v>
      </c>
      <c r="K17610" s="2" t="s">
        <v>30</v>
      </c>
      <c r="L17610" s="2">
        <f t="shared" si="1103"/>
        <v>2018</v>
      </c>
      <c r="M17610" s="2" t="str">
        <f t="shared" si="1101"/>
        <v>Feb</v>
      </c>
      <c r="N17610" s="2">
        <f t="shared" si="1102"/>
        <v>11</v>
      </c>
    </row>
    <row r="17611" spans="1:14" x14ac:dyDescent="0.2">
      <c r="A17611">
        <v>95003</v>
      </c>
      <c r="B17611" t="s">
        <v>5</v>
      </c>
      <c r="C17611" t="s">
        <v>19</v>
      </c>
      <c r="D17611" s="11">
        <v>235.05</v>
      </c>
      <c r="E17611" s="1">
        <v>43390</v>
      </c>
      <c r="F17611" s="1">
        <v>43398</v>
      </c>
      <c r="G17611" s="12">
        <f t="shared" si="1100"/>
        <v>8</v>
      </c>
      <c r="H17611" s="2" t="s">
        <v>24</v>
      </c>
      <c r="I17611" s="2" t="s">
        <v>28</v>
      </c>
      <c r="J17611" s="2">
        <v>5</v>
      </c>
      <c r="K17611" s="2">
        <v>3</v>
      </c>
      <c r="L17611" s="2">
        <f t="shared" si="1103"/>
        <v>2018</v>
      </c>
      <c r="M17611" s="2" t="str">
        <f t="shared" si="1101"/>
        <v>Oct</v>
      </c>
      <c r="N17611" s="2">
        <f t="shared" si="1102"/>
        <v>17</v>
      </c>
    </row>
    <row r="17612" spans="1:14" x14ac:dyDescent="0.2">
      <c r="A17612">
        <v>95133</v>
      </c>
      <c r="B17612" t="s">
        <v>10</v>
      </c>
      <c r="C17612" t="s">
        <v>19</v>
      </c>
      <c r="D17612" s="11">
        <v>751.17</v>
      </c>
      <c r="E17612" s="1">
        <v>43408</v>
      </c>
      <c r="F17612" s="1">
        <v>43416</v>
      </c>
      <c r="G17612" s="12">
        <f t="shared" si="1100"/>
        <v>8</v>
      </c>
      <c r="H17612" s="2" t="s">
        <v>25</v>
      </c>
      <c r="I17612" s="2" t="s">
        <v>28</v>
      </c>
      <c r="J17612" s="2">
        <v>5</v>
      </c>
      <c r="K17612" s="2" t="s">
        <v>30</v>
      </c>
      <c r="L17612" s="2">
        <f t="shared" si="1103"/>
        <v>2018</v>
      </c>
      <c r="M17612" s="2" t="str">
        <f t="shared" si="1101"/>
        <v>Nov</v>
      </c>
      <c r="N17612" s="2">
        <f t="shared" si="1102"/>
        <v>4</v>
      </c>
    </row>
    <row r="17613" spans="1:14" x14ac:dyDescent="0.2">
      <c r="A17613">
        <v>95186</v>
      </c>
      <c r="B17613" t="s">
        <v>2</v>
      </c>
      <c r="C17613" t="s">
        <v>18</v>
      </c>
      <c r="D17613" s="11">
        <v>456.38</v>
      </c>
      <c r="E17613" s="1">
        <v>43410</v>
      </c>
      <c r="F17613" s="1">
        <v>43418</v>
      </c>
      <c r="G17613" s="12">
        <f t="shared" si="1100"/>
        <v>8</v>
      </c>
      <c r="H17613" s="2" t="s">
        <v>24</v>
      </c>
      <c r="I17613" s="2" t="s">
        <v>29</v>
      </c>
      <c r="J17613" s="2">
        <v>5</v>
      </c>
      <c r="K17613" s="2">
        <v>3</v>
      </c>
      <c r="L17613" s="2">
        <f t="shared" si="1103"/>
        <v>2018</v>
      </c>
      <c r="M17613" s="2" t="str">
        <f t="shared" si="1101"/>
        <v>Nov</v>
      </c>
      <c r="N17613" s="2">
        <f t="shared" si="1102"/>
        <v>6</v>
      </c>
    </row>
    <row r="17614" spans="1:14" x14ac:dyDescent="0.2">
      <c r="A17614">
        <v>95191</v>
      </c>
      <c r="B17614" t="s">
        <v>5</v>
      </c>
      <c r="C17614" t="s">
        <v>19</v>
      </c>
      <c r="D17614" s="11">
        <v>820.85</v>
      </c>
      <c r="E17614" s="1">
        <v>43410</v>
      </c>
      <c r="F17614" s="1">
        <v>43418</v>
      </c>
      <c r="G17614" s="12">
        <f t="shared" si="1100"/>
        <v>8</v>
      </c>
      <c r="H17614" s="2" t="s">
        <v>27</v>
      </c>
      <c r="I17614" s="2" t="s">
        <v>29</v>
      </c>
      <c r="J17614" s="2">
        <v>5</v>
      </c>
      <c r="K17614" s="2">
        <v>1</v>
      </c>
      <c r="L17614" s="2">
        <f t="shared" si="1103"/>
        <v>2018</v>
      </c>
      <c r="M17614" s="2" t="str">
        <f t="shared" si="1101"/>
        <v>Nov</v>
      </c>
      <c r="N17614" s="2">
        <f t="shared" si="1102"/>
        <v>6</v>
      </c>
    </row>
    <row r="17615" spans="1:14" x14ac:dyDescent="0.2">
      <c r="A17615">
        <v>92505</v>
      </c>
      <c r="B17615" t="s">
        <v>7</v>
      </c>
      <c r="C17615" t="s">
        <v>18</v>
      </c>
      <c r="D17615" s="11">
        <v>70.75</v>
      </c>
      <c r="E17615" s="1">
        <v>43143</v>
      </c>
      <c r="F17615" s="1">
        <v>43150</v>
      </c>
      <c r="G17615" s="12">
        <f t="shared" si="1100"/>
        <v>7</v>
      </c>
      <c r="H17615" s="2" t="s">
        <v>21</v>
      </c>
      <c r="I17615" s="2" t="s">
        <v>28</v>
      </c>
      <c r="J17615" s="2">
        <v>2</v>
      </c>
      <c r="K17615" s="2" t="s">
        <v>30</v>
      </c>
      <c r="L17615" s="2">
        <f t="shared" si="1103"/>
        <v>2018</v>
      </c>
      <c r="M17615" s="2" t="str">
        <f t="shared" si="1101"/>
        <v>Feb</v>
      </c>
      <c r="N17615" s="2">
        <f t="shared" si="1102"/>
        <v>12</v>
      </c>
    </row>
    <row r="17616" spans="1:14" x14ac:dyDescent="0.2">
      <c r="A17616">
        <v>92963</v>
      </c>
      <c r="B17616" t="s">
        <v>7</v>
      </c>
      <c r="C17616" t="s">
        <v>18</v>
      </c>
      <c r="D17616" s="11">
        <v>1398.38</v>
      </c>
      <c r="E17616" s="1">
        <v>43187</v>
      </c>
      <c r="F17616" s="1">
        <v>43194</v>
      </c>
      <c r="G17616" s="12">
        <f t="shared" si="1100"/>
        <v>7</v>
      </c>
      <c r="H17616" s="2" t="s">
        <v>23</v>
      </c>
      <c r="I17616" s="2" t="s">
        <v>28</v>
      </c>
      <c r="J17616" s="2">
        <v>2</v>
      </c>
      <c r="K17616" s="2" t="s">
        <v>30</v>
      </c>
      <c r="L17616" s="2">
        <f t="shared" si="1103"/>
        <v>2018</v>
      </c>
      <c r="M17616" s="2" t="str">
        <f t="shared" si="1101"/>
        <v>Mar</v>
      </c>
      <c r="N17616" s="2">
        <f t="shared" si="1102"/>
        <v>28</v>
      </c>
    </row>
    <row r="17617" spans="1:14" x14ac:dyDescent="0.2">
      <c r="A17617">
        <v>95366</v>
      </c>
      <c r="B17617" t="s">
        <v>6</v>
      </c>
      <c r="C17617" t="s">
        <v>18</v>
      </c>
      <c r="D17617" s="11">
        <v>850.83</v>
      </c>
      <c r="E17617" s="1">
        <v>43429</v>
      </c>
      <c r="F17617" s="1">
        <v>43437</v>
      </c>
      <c r="G17617" s="12">
        <f t="shared" si="1100"/>
        <v>8</v>
      </c>
      <c r="H17617" s="2" t="s">
        <v>23</v>
      </c>
      <c r="I17617" s="2" t="s">
        <v>28</v>
      </c>
      <c r="J17617" s="2">
        <v>5</v>
      </c>
      <c r="K17617" s="2">
        <v>3</v>
      </c>
      <c r="L17617" s="2">
        <f t="shared" si="1103"/>
        <v>2018</v>
      </c>
      <c r="M17617" s="2" t="str">
        <f t="shared" si="1101"/>
        <v>Nov</v>
      </c>
      <c r="N17617" s="2">
        <f t="shared" si="1102"/>
        <v>25</v>
      </c>
    </row>
    <row r="17618" spans="1:14" x14ac:dyDescent="0.2">
      <c r="A17618">
        <v>95367</v>
      </c>
      <c r="B17618" t="s">
        <v>4</v>
      </c>
      <c r="C17618" t="s">
        <v>19</v>
      </c>
      <c r="D17618" s="11">
        <v>762.96</v>
      </c>
      <c r="E17618" s="1">
        <v>43429</v>
      </c>
      <c r="F17618" s="1">
        <v>43437</v>
      </c>
      <c r="G17618" s="12">
        <f t="shared" si="1100"/>
        <v>8</v>
      </c>
      <c r="H17618" s="2" t="s">
        <v>24</v>
      </c>
      <c r="I17618" s="2" t="s">
        <v>29</v>
      </c>
      <c r="J17618" s="2">
        <v>5</v>
      </c>
      <c r="K17618" s="2">
        <v>4</v>
      </c>
      <c r="L17618" s="2">
        <f t="shared" si="1103"/>
        <v>2018</v>
      </c>
      <c r="M17618" s="2" t="str">
        <f t="shared" si="1101"/>
        <v>Nov</v>
      </c>
      <c r="N17618" s="2">
        <f t="shared" si="1102"/>
        <v>25</v>
      </c>
    </row>
    <row r="17619" spans="1:14" x14ac:dyDescent="0.2">
      <c r="A17619">
        <v>95367</v>
      </c>
      <c r="B17619" t="s">
        <v>10</v>
      </c>
      <c r="C17619" t="s">
        <v>19</v>
      </c>
      <c r="D17619" s="11">
        <v>255.8</v>
      </c>
      <c r="E17619" s="1">
        <v>43429</v>
      </c>
      <c r="F17619" s="1">
        <v>43437</v>
      </c>
      <c r="G17619" s="12">
        <f t="shared" si="1100"/>
        <v>8</v>
      </c>
      <c r="H17619" s="2" t="s">
        <v>24</v>
      </c>
      <c r="I17619" s="2" t="s">
        <v>29</v>
      </c>
      <c r="J17619" s="2">
        <v>5</v>
      </c>
      <c r="K17619" s="2">
        <v>3</v>
      </c>
      <c r="L17619" s="2">
        <f t="shared" si="1103"/>
        <v>2018</v>
      </c>
      <c r="M17619" s="2" t="str">
        <f t="shared" si="1101"/>
        <v>Nov</v>
      </c>
      <c r="N17619" s="2">
        <f t="shared" si="1102"/>
        <v>25</v>
      </c>
    </row>
    <row r="17620" spans="1:14" x14ac:dyDescent="0.2">
      <c r="A17620">
        <v>95369</v>
      </c>
      <c r="B17620" t="s">
        <v>4</v>
      </c>
      <c r="C17620" t="s">
        <v>18</v>
      </c>
      <c r="D17620" s="11">
        <v>442.83</v>
      </c>
      <c r="E17620" s="1">
        <v>43429</v>
      </c>
      <c r="F17620" s="1">
        <v>43437</v>
      </c>
      <c r="G17620" s="12">
        <f t="shared" si="1100"/>
        <v>8</v>
      </c>
      <c r="H17620" s="2" t="s">
        <v>26</v>
      </c>
      <c r="I17620" s="2" t="s">
        <v>28</v>
      </c>
      <c r="J17620" s="2">
        <v>5</v>
      </c>
      <c r="K17620" s="2">
        <v>4</v>
      </c>
      <c r="L17620" s="2">
        <f t="shared" si="1103"/>
        <v>2018</v>
      </c>
      <c r="M17620" s="2" t="str">
        <f t="shared" si="1101"/>
        <v>Nov</v>
      </c>
      <c r="N17620" s="2">
        <f t="shared" si="1102"/>
        <v>25</v>
      </c>
    </row>
    <row r="17621" spans="1:14" x14ac:dyDescent="0.2">
      <c r="A17621">
        <v>92982</v>
      </c>
      <c r="B17621" t="s">
        <v>4</v>
      </c>
      <c r="C17621" t="s">
        <v>19</v>
      </c>
      <c r="D17621" s="11">
        <v>747.59</v>
      </c>
      <c r="E17621" s="1">
        <v>43189</v>
      </c>
      <c r="F17621" s="1">
        <v>43196</v>
      </c>
      <c r="G17621" s="12">
        <f t="shared" si="1100"/>
        <v>7</v>
      </c>
      <c r="H17621" s="2" t="s">
        <v>22</v>
      </c>
      <c r="I17621" s="2" t="s">
        <v>28</v>
      </c>
      <c r="J17621" s="2">
        <v>5</v>
      </c>
      <c r="K17621" s="2" t="s">
        <v>30</v>
      </c>
      <c r="L17621" s="2">
        <f t="shared" si="1103"/>
        <v>2018</v>
      </c>
      <c r="M17621" s="2" t="str">
        <f t="shared" si="1101"/>
        <v>Mar</v>
      </c>
      <c r="N17621" s="2">
        <f t="shared" si="1102"/>
        <v>30</v>
      </c>
    </row>
    <row r="17622" spans="1:14" x14ac:dyDescent="0.2">
      <c r="A17622">
        <v>93048</v>
      </c>
      <c r="B17622" t="s">
        <v>8</v>
      </c>
      <c r="C17622" t="s">
        <v>18</v>
      </c>
      <c r="D17622" s="11">
        <v>554.87</v>
      </c>
      <c r="E17622" s="1">
        <v>43195</v>
      </c>
      <c r="F17622" s="1">
        <v>43202</v>
      </c>
      <c r="G17622" s="12">
        <f t="shared" si="1100"/>
        <v>7</v>
      </c>
      <c r="H17622" s="2" t="s">
        <v>24</v>
      </c>
      <c r="I17622" s="2" t="s">
        <v>28</v>
      </c>
      <c r="J17622" s="2">
        <v>5</v>
      </c>
      <c r="K17622" s="2" t="s">
        <v>30</v>
      </c>
      <c r="L17622" s="2">
        <f t="shared" si="1103"/>
        <v>2018</v>
      </c>
      <c r="M17622" s="2" t="str">
        <f t="shared" si="1101"/>
        <v>Apr</v>
      </c>
      <c r="N17622" s="2">
        <f t="shared" si="1102"/>
        <v>5</v>
      </c>
    </row>
    <row r="17623" spans="1:14" x14ac:dyDescent="0.2">
      <c r="A17623">
        <v>95375</v>
      </c>
      <c r="B17623" t="s">
        <v>2</v>
      </c>
      <c r="C17623" t="s">
        <v>19</v>
      </c>
      <c r="D17623" s="11">
        <v>240.62</v>
      </c>
      <c r="E17623" s="1">
        <v>43431</v>
      </c>
      <c r="F17623" s="1">
        <v>43439</v>
      </c>
      <c r="G17623" s="12">
        <f t="shared" si="1100"/>
        <v>8</v>
      </c>
      <c r="H17623" s="2" t="s">
        <v>22</v>
      </c>
      <c r="I17623" s="2" t="s">
        <v>29</v>
      </c>
      <c r="J17623" s="2" t="s">
        <v>30</v>
      </c>
      <c r="K17623" s="2">
        <v>3</v>
      </c>
      <c r="L17623" s="2">
        <f t="shared" si="1103"/>
        <v>2018</v>
      </c>
      <c r="M17623" s="2" t="str">
        <f t="shared" si="1101"/>
        <v>Nov</v>
      </c>
      <c r="N17623" s="2">
        <f t="shared" si="1102"/>
        <v>27</v>
      </c>
    </row>
    <row r="17624" spans="1:14" x14ac:dyDescent="0.2">
      <c r="A17624">
        <v>93133</v>
      </c>
      <c r="B17624" t="s">
        <v>9</v>
      </c>
      <c r="C17624" t="s">
        <v>18</v>
      </c>
      <c r="D17624" s="11">
        <v>256.02</v>
      </c>
      <c r="E17624" s="1">
        <v>43202</v>
      </c>
      <c r="F17624" s="1">
        <v>43209</v>
      </c>
      <c r="G17624" s="12">
        <f t="shared" si="1100"/>
        <v>7</v>
      </c>
      <c r="H17624" s="2" t="s">
        <v>22</v>
      </c>
      <c r="I17624" s="2" t="s">
        <v>28</v>
      </c>
      <c r="J17624" s="2" t="s">
        <v>30</v>
      </c>
      <c r="K17624" s="2" t="s">
        <v>30</v>
      </c>
      <c r="L17624" s="2">
        <f t="shared" si="1103"/>
        <v>2018</v>
      </c>
      <c r="M17624" s="2" t="str">
        <f t="shared" si="1101"/>
        <v>Apr</v>
      </c>
      <c r="N17624" s="2">
        <f t="shared" si="1102"/>
        <v>12</v>
      </c>
    </row>
    <row r="17625" spans="1:14" x14ac:dyDescent="0.2">
      <c r="A17625">
        <v>95375</v>
      </c>
      <c r="B17625" t="s">
        <v>8</v>
      </c>
      <c r="C17625" t="s">
        <v>19</v>
      </c>
      <c r="D17625" s="11">
        <v>71.66</v>
      </c>
      <c r="E17625" s="1">
        <v>43431</v>
      </c>
      <c r="F17625" s="1">
        <v>43439</v>
      </c>
      <c r="G17625" s="12">
        <f t="shared" si="1100"/>
        <v>8</v>
      </c>
      <c r="H17625" s="2" t="s">
        <v>22</v>
      </c>
      <c r="I17625" s="2" t="s">
        <v>29</v>
      </c>
      <c r="J17625" s="2" t="s">
        <v>30</v>
      </c>
      <c r="K17625" s="2">
        <v>2</v>
      </c>
      <c r="L17625" s="2">
        <f t="shared" si="1103"/>
        <v>2018</v>
      </c>
      <c r="M17625" s="2" t="str">
        <f t="shared" si="1101"/>
        <v>Nov</v>
      </c>
      <c r="N17625" s="2">
        <f t="shared" si="1102"/>
        <v>27</v>
      </c>
    </row>
    <row r="17626" spans="1:14" x14ac:dyDescent="0.2">
      <c r="A17626">
        <v>96607</v>
      </c>
      <c r="B17626" t="s">
        <v>7</v>
      </c>
      <c r="C17626" t="s">
        <v>18</v>
      </c>
      <c r="D17626" s="11">
        <v>476.51</v>
      </c>
      <c r="E17626" s="1">
        <v>43535</v>
      </c>
      <c r="F17626" s="1">
        <v>43540</v>
      </c>
      <c r="G17626" s="12">
        <f t="shared" si="1100"/>
        <v>5</v>
      </c>
      <c r="H17626" s="2" t="s">
        <v>23</v>
      </c>
      <c r="I17626" s="2" t="s">
        <v>28</v>
      </c>
      <c r="J17626" s="2" t="s">
        <v>30</v>
      </c>
      <c r="K17626" s="2" t="s">
        <v>30</v>
      </c>
      <c r="L17626" s="2">
        <f t="shared" si="1103"/>
        <v>2019</v>
      </c>
      <c r="M17626" s="2" t="str">
        <f t="shared" si="1101"/>
        <v>Mar</v>
      </c>
      <c r="N17626" s="2">
        <f t="shared" si="1102"/>
        <v>11</v>
      </c>
    </row>
    <row r="17627" spans="1:14" x14ac:dyDescent="0.2">
      <c r="A17627">
        <v>95379</v>
      </c>
      <c r="B17627" t="s">
        <v>6</v>
      </c>
      <c r="C17627" t="s">
        <v>18</v>
      </c>
      <c r="D17627" s="11">
        <v>895.95</v>
      </c>
      <c r="E17627" s="1">
        <v>43431</v>
      </c>
      <c r="F17627" s="1">
        <v>43439</v>
      </c>
      <c r="G17627" s="12">
        <f t="shared" si="1100"/>
        <v>8</v>
      </c>
      <c r="H17627" s="2" t="s">
        <v>23</v>
      </c>
      <c r="I17627" s="2" t="s">
        <v>29</v>
      </c>
      <c r="J17627" s="2">
        <v>2</v>
      </c>
      <c r="K17627" s="2">
        <v>4</v>
      </c>
      <c r="L17627" s="2">
        <f t="shared" si="1103"/>
        <v>2018</v>
      </c>
      <c r="M17627" s="2" t="str">
        <f t="shared" si="1101"/>
        <v>Nov</v>
      </c>
      <c r="N17627" s="2">
        <f t="shared" si="1102"/>
        <v>27</v>
      </c>
    </row>
    <row r="17628" spans="1:14" x14ac:dyDescent="0.2">
      <c r="A17628">
        <v>95379</v>
      </c>
      <c r="B17628" t="s">
        <v>3</v>
      </c>
      <c r="C17628" t="s">
        <v>18</v>
      </c>
      <c r="D17628" s="11">
        <v>557.66</v>
      </c>
      <c r="E17628" s="1">
        <v>43431</v>
      </c>
      <c r="F17628" s="1">
        <v>43439</v>
      </c>
      <c r="G17628" s="12">
        <f t="shared" si="1100"/>
        <v>8</v>
      </c>
      <c r="H17628" s="2" t="s">
        <v>23</v>
      </c>
      <c r="I17628" s="2" t="s">
        <v>29</v>
      </c>
      <c r="J17628" s="2">
        <v>2</v>
      </c>
      <c r="K17628" s="2">
        <v>2</v>
      </c>
      <c r="L17628" s="2">
        <f t="shared" si="1103"/>
        <v>2018</v>
      </c>
      <c r="M17628" s="2" t="str">
        <f t="shared" si="1101"/>
        <v>Nov</v>
      </c>
      <c r="N17628" s="2">
        <f t="shared" si="1102"/>
        <v>27</v>
      </c>
    </row>
    <row r="17629" spans="1:14" x14ac:dyDescent="0.2">
      <c r="A17629">
        <v>95508</v>
      </c>
      <c r="B17629" t="s">
        <v>5</v>
      </c>
      <c r="C17629" t="s">
        <v>18</v>
      </c>
      <c r="D17629" s="11">
        <v>631.72</v>
      </c>
      <c r="E17629" s="1">
        <v>43444</v>
      </c>
      <c r="F17629" s="1">
        <v>43452</v>
      </c>
      <c r="G17629" s="12">
        <f t="shared" si="1100"/>
        <v>8</v>
      </c>
      <c r="H17629" s="2" t="s">
        <v>25</v>
      </c>
      <c r="I17629" s="2" t="s">
        <v>28</v>
      </c>
      <c r="J17629" s="2" t="s">
        <v>30</v>
      </c>
      <c r="K17629" s="2">
        <v>5</v>
      </c>
      <c r="L17629" s="2">
        <f t="shared" si="1103"/>
        <v>2018</v>
      </c>
      <c r="M17629" s="2" t="str">
        <f t="shared" si="1101"/>
        <v>Dec</v>
      </c>
      <c r="N17629" s="2">
        <f t="shared" si="1102"/>
        <v>10</v>
      </c>
    </row>
    <row r="17630" spans="1:14" x14ac:dyDescent="0.2">
      <c r="A17630">
        <v>101143</v>
      </c>
      <c r="B17630" t="s">
        <v>3</v>
      </c>
      <c r="C17630" t="s">
        <v>18</v>
      </c>
      <c r="D17630" s="11">
        <v>240.42</v>
      </c>
      <c r="E17630" s="1">
        <v>43877</v>
      </c>
      <c r="F17630" s="1">
        <v>43883</v>
      </c>
      <c r="G17630" s="12">
        <f t="shared" si="1100"/>
        <v>6</v>
      </c>
      <c r="H17630" s="2" t="s">
        <v>25</v>
      </c>
      <c r="I17630" s="2" t="s">
        <v>29</v>
      </c>
      <c r="J17630" s="2" t="s">
        <v>30</v>
      </c>
      <c r="K17630" s="2">
        <v>5</v>
      </c>
      <c r="L17630" s="2">
        <f t="shared" si="1103"/>
        <v>2020</v>
      </c>
      <c r="M17630" s="2" t="str">
        <f t="shared" si="1101"/>
        <v>Feb</v>
      </c>
      <c r="N17630" s="2">
        <f t="shared" si="1102"/>
        <v>16</v>
      </c>
    </row>
    <row r="17631" spans="1:14" x14ac:dyDescent="0.2">
      <c r="A17631">
        <v>95557</v>
      </c>
      <c r="B17631" t="s">
        <v>9</v>
      </c>
      <c r="C17631" t="s">
        <v>18</v>
      </c>
      <c r="D17631" s="11">
        <v>1751.03</v>
      </c>
      <c r="E17631" s="1">
        <v>43448</v>
      </c>
      <c r="F17631" s="1">
        <v>43456</v>
      </c>
      <c r="G17631" s="12">
        <f t="shared" si="1100"/>
        <v>8</v>
      </c>
      <c r="H17631" s="2" t="s">
        <v>22</v>
      </c>
      <c r="I17631" s="2" t="s">
        <v>29</v>
      </c>
      <c r="J17631" s="2">
        <v>5</v>
      </c>
      <c r="K17631" s="2" t="s">
        <v>30</v>
      </c>
      <c r="L17631" s="2">
        <f t="shared" si="1103"/>
        <v>2018</v>
      </c>
      <c r="M17631" s="2" t="str">
        <f t="shared" si="1101"/>
        <v>Dec</v>
      </c>
      <c r="N17631" s="2">
        <f t="shared" si="1102"/>
        <v>14</v>
      </c>
    </row>
    <row r="17632" spans="1:14" x14ac:dyDescent="0.2">
      <c r="A17632">
        <v>95661</v>
      </c>
      <c r="B17632" t="s">
        <v>8</v>
      </c>
      <c r="C17632" t="s">
        <v>19</v>
      </c>
      <c r="D17632" s="11">
        <v>1039.94</v>
      </c>
      <c r="E17632" s="1">
        <v>43460</v>
      </c>
      <c r="F17632" s="1">
        <v>43468</v>
      </c>
      <c r="G17632" s="12">
        <f t="shared" si="1100"/>
        <v>8</v>
      </c>
      <c r="H17632" s="2" t="s">
        <v>21</v>
      </c>
      <c r="I17632" s="2" t="s">
        <v>29</v>
      </c>
      <c r="J17632" s="2">
        <v>5</v>
      </c>
      <c r="K17632" s="2">
        <v>4</v>
      </c>
      <c r="L17632" s="2">
        <f t="shared" si="1103"/>
        <v>2018</v>
      </c>
      <c r="M17632" s="2" t="str">
        <f t="shared" si="1101"/>
        <v>Dec</v>
      </c>
      <c r="N17632" s="2">
        <f t="shared" si="1102"/>
        <v>26</v>
      </c>
    </row>
    <row r="17633" spans="1:14" x14ac:dyDescent="0.2">
      <c r="A17633">
        <v>95661</v>
      </c>
      <c r="B17633" t="s">
        <v>2</v>
      </c>
      <c r="C17633" t="s">
        <v>18</v>
      </c>
      <c r="D17633" s="11">
        <v>914.84</v>
      </c>
      <c r="E17633" s="1">
        <v>43460</v>
      </c>
      <c r="F17633" s="1">
        <v>43468</v>
      </c>
      <c r="G17633" s="12">
        <f t="shared" si="1100"/>
        <v>8</v>
      </c>
      <c r="H17633" s="2" t="s">
        <v>21</v>
      </c>
      <c r="I17633" s="2" t="s">
        <v>29</v>
      </c>
      <c r="J17633" s="2">
        <v>5</v>
      </c>
      <c r="K17633" s="2" t="s">
        <v>30</v>
      </c>
      <c r="L17633" s="2">
        <f t="shared" si="1103"/>
        <v>2018</v>
      </c>
      <c r="M17633" s="2" t="str">
        <f t="shared" si="1101"/>
        <v>Dec</v>
      </c>
      <c r="N17633" s="2">
        <f t="shared" si="1102"/>
        <v>26</v>
      </c>
    </row>
    <row r="17634" spans="1:14" x14ac:dyDescent="0.2">
      <c r="A17634">
        <v>95661</v>
      </c>
      <c r="B17634" t="s">
        <v>5</v>
      </c>
      <c r="C17634" t="s">
        <v>19</v>
      </c>
      <c r="D17634" s="11">
        <v>753.47</v>
      </c>
      <c r="E17634" s="1">
        <v>43460</v>
      </c>
      <c r="F17634" s="1">
        <v>43468</v>
      </c>
      <c r="G17634" s="12">
        <f t="shared" si="1100"/>
        <v>8</v>
      </c>
      <c r="H17634" s="2" t="s">
        <v>21</v>
      </c>
      <c r="I17634" s="2" t="s">
        <v>29</v>
      </c>
      <c r="J17634" s="2">
        <v>5</v>
      </c>
      <c r="K17634" s="2">
        <v>2</v>
      </c>
      <c r="L17634" s="2">
        <f t="shared" si="1103"/>
        <v>2018</v>
      </c>
      <c r="M17634" s="2" t="str">
        <f t="shared" si="1101"/>
        <v>Dec</v>
      </c>
      <c r="N17634" s="2">
        <f t="shared" si="1102"/>
        <v>26</v>
      </c>
    </row>
    <row r="17635" spans="1:14" x14ac:dyDescent="0.2">
      <c r="A17635">
        <v>95661</v>
      </c>
      <c r="B17635" t="s">
        <v>5</v>
      </c>
      <c r="C17635" t="s">
        <v>19</v>
      </c>
      <c r="D17635" s="11">
        <v>1874.6</v>
      </c>
      <c r="E17635" s="1">
        <v>43460</v>
      </c>
      <c r="F17635" s="1">
        <v>43468</v>
      </c>
      <c r="G17635" s="12">
        <f t="shared" si="1100"/>
        <v>8</v>
      </c>
      <c r="H17635" s="2" t="s">
        <v>21</v>
      </c>
      <c r="I17635" s="2" t="s">
        <v>29</v>
      </c>
      <c r="J17635" s="2">
        <v>5</v>
      </c>
      <c r="K17635" s="2" t="s">
        <v>30</v>
      </c>
      <c r="L17635" s="2">
        <f t="shared" si="1103"/>
        <v>2018</v>
      </c>
      <c r="M17635" s="2" t="str">
        <f t="shared" si="1101"/>
        <v>Dec</v>
      </c>
      <c r="N17635" s="2">
        <f t="shared" si="1102"/>
        <v>26</v>
      </c>
    </row>
    <row r="17636" spans="1:14" x14ac:dyDescent="0.2">
      <c r="A17636">
        <v>95662</v>
      </c>
      <c r="B17636" t="s">
        <v>3</v>
      </c>
      <c r="C17636" t="s">
        <v>18</v>
      </c>
      <c r="D17636" s="11">
        <v>337.27</v>
      </c>
      <c r="E17636" s="1">
        <v>43460</v>
      </c>
      <c r="F17636" s="1">
        <v>43468</v>
      </c>
      <c r="G17636" s="12">
        <f t="shared" si="1100"/>
        <v>8</v>
      </c>
      <c r="H17636" s="2" t="s">
        <v>21</v>
      </c>
      <c r="I17636" s="2" t="s">
        <v>28</v>
      </c>
      <c r="J17636" s="2">
        <v>5</v>
      </c>
      <c r="K17636" s="2">
        <v>3</v>
      </c>
      <c r="L17636" s="2">
        <f t="shared" si="1103"/>
        <v>2018</v>
      </c>
      <c r="M17636" s="2" t="str">
        <f t="shared" si="1101"/>
        <v>Dec</v>
      </c>
      <c r="N17636" s="2">
        <f t="shared" si="1102"/>
        <v>26</v>
      </c>
    </row>
    <row r="17637" spans="1:14" x14ac:dyDescent="0.2">
      <c r="A17637">
        <v>97371</v>
      </c>
      <c r="B17637" t="s">
        <v>5</v>
      </c>
      <c r="C17637" t="s">
        <v>18</v>
      </c>
      <c r="D17637" s="11">
        <v>1967.69</v>
      </c>
      <c r="E17637" s="1">
        <v>43593</v>
      </c>
      <c r="F17637" s="1">
        <v>43598</v>
      </c>
      <c r="G17637" s="12">
        <f t="shared" si="1100"/>
        <v>5</v>
      </c>
      <c r="H17637" s="2" t="s">
        <v>25</v>
      </c>
      <c r="I17637" s="2" t="s">
        <v>28</v>
      </c>
      <c r="J17637" s="2">
        <v>3</v>
      </c>
      <c r="K17637" s="2">
        <v>5</v>
      </c>
      <c r="L17637" s="2">
        <f t="shared" si="1103"/>
        <v>2019</v>
      </c>
      <c r="M17637" s="2" t="str">
        <f t="shared" si="1101"/>
        <v>May</v>
      </c>
      <c r="N17637" s="2">
        <f t="shared" si="1102"/>
        <v>8</v>
      </c>
    </row>
    <row r="17638" spans="1:14" x14ac:dyDescent="0.2">
      <c r="A17638">
        <v>95671</v>
      </c>
      <c r="B17638" t="s">
        <v>9</v>
      </c>
      <c r="C17638" t="s">
        <v>18</v>
      </c>
      <c r="D17638" s="11">
        <v>350.63</v>
      </c>
      <c r="E17638" s="1">
        <v>43460</v>
      </c>
      <c r="F17638" s="1">
        <v>43468</v>
      </c>
      <c r="G17638" s="12">
        <f t="shared" si="1100"/>
        <v>8</v>
      </c>
      <c r="H17638" s="2" t="s">
        <v>23</v>
      </c>
      <c r="I17638" s="2" t="s">
        <v>28</v>
      </c>
      <c r="J17638" s="2">
        <v>5</v>
      </c>
      <c r="K17638" s="2">
        <v>2</v>
      </c>
      <c r="L17638" s="2">
        <f t="shared" si="1103"/>
        <v>2018</v>
      </c>
      <c r="M17638" s="2" t="str">
        <f t="shared" si="1101"/>
        <v>Dec</v>
      </c>
      <c r="N17638" s="2">
        <f t="shared" si="1102"/>
        <v>26</v>
      </c>
    </row>
    <row r="17639" spans="1:14" x14ac:dyDescent="0.2">
      <c r="A17639">
        <v>95672</v>
      </c>
      <c r="B17639" t="s">
        <v>3</v>
      </c>
      <c r="C17639" t="s">
        <v>18</v>
      </c>
      <c r="D17639" s="11">
        <v>484.6</v>
      </c>
      <c r="E17639" s="1">
        <v>43460</v>
      </c>
      <c r="F17639" s="1">
        <v>43468</v>
      </c>
      <c r="G17639" s="12">
        <f t="shared" si="1100"/>
        <v>8</v>
      </c>
      <c r="H17639" s="2" t="s">
        <v>23</v>
      </c>
      <c r="I17639" s="2" t="s">
        <v>28</v>
      </c>
      <c r="J17639" s="2">
        <v>5</v>
      </c>
      <c r="K17639" s="2">
        <v>2</v>
      </c>
      <c r="L17639" s="2">
        <f t="shared" si="1103"/>
        <v>2018</v>
      </c>
      <c r="M17639" s="2" t="str">
        <f t="shared" si="1101"/>
        <v>Dec</v>
      </c>
      <c r="N17639" s="2">
        <f t="shared" si="1102"/>
        <v>26</v>
      </c>
    </row>
    <row r="17640" spans="1:14" x14ac:dyDescent="0.2">
      <c r="A17640">
        <v>95676</v>
      </c>
      <c r="B17640" t="s">
        <v>4</v>
      </c>
      <c r="C17640" t="s">
        <v>18</v>
      </c>
      <c r="D17640" s="11">
        <v>1245.3599999999999</v>
      </c>
      <c r="E17640" s="1">
        <v>43460</v>
      </c>
      <c r="F17640" s="1">
        <v>43468</v>
      </c>
      <c r="G17640" s="12">
        <f t="shared" si="1100"/>
        <v>8</v>
      </c>
      <c r="H17640" s="2" t="s">
        <v>27</v>
      </c>
      <c r="I17640" s="2" t="s">
        <v>28</v>
      </c>
      <c r="J17640" s="2">
        <v>5</v>
      </c>
      <c r="K17640" s="2" t="s">
        <v>30</v>
      </c>
      <c r="L17640" s="2">
        <f t="shared" si="1103"/>
        <v>2018</v>
      </c>
      <c r="M17640" s="2" t="str">
        <f t="shared" si="1101"/>
        <v>Dec</v>
      </c>
      <c r="N17640" s="2">
        <f t="shared" si="1102"/>
        <v>26</v>
      </c>
    </row>
    <row r="17641" spans="1:14" x14ac:dyDescent="0.2">
      <c r="A17641">
        <v>95676</v>
      </c>
      <c r="B17641" t="s">
        <v>4</v>
      </c>
      <c r="C17641" t="s">
        <v>19</v>
      </c>
      <c r="D17641" s="11">
        <v>1299.6500000000001</v>
      </c>
      <c r="E17641" s="1">
        <v>43460</v>
      </c>
      <c r="F17641" s="1">
        <v>43468</v>
      </c>
      <c r="G17641" s="12">
        <f t="shared" si="1100"/>
        <v>8</v>
      </c>
      <c r="H17641" s="2" t="s">
        <v>27</v>
      </c>
      <c r="I17641" s="2" t="s">
        <v>28</v>
      </c>
      <c r="J17641" s="2">
        <v>5</v>
      </c>
      <c r="K17641" s="2" t="s">
        <v>30</v>
      </c>
      <c r="L17641" s="2">
        <f t="shared" si="1103"/>
        <v>2018</v>
      </c>
      <c r="M17641" s="2" t="str">
        <f t="shared" si="1101"/>
        <v>Dec</v>
      </c>
      <c r="N17641" s="2">
        <f t="shared" si="1102"/>
        <v>26</v>
      </c>
    </row>
    <row r="17642" spans="1:14" x14ac:dyDescent="0.2">
      <c r="A17642">
        <v>93242</v>
      </c>
      <c r="B17642" t="s">
        <v>4</v>
      </c>
      <c r="C17642" t="s">
        <v>19</v>
      </c>
      <c r="D17642" s="11">
        <v>169.33</v>
      </c>
      <c r="E17642" s="1">
        <v>43211</v>
      </c>
      <c r="F17642" s="1">
        <v>43218</v>
      </c>
      <c r="G17642" s="12">
        <f t="shared" si="1100"/>
        <v>7</v>
      </c>
      <c r="H17642" s="2" t="s">
        <v>24</v>
      </c>
      <c r="I17642" s="2" t="s">
        <v>28</v>
      </c>
      <c r="J17642" s="2">
        <v>5</v>
      </c>
      <c r="K17642" s="2" t="s">
        <v>30</v>
      </c>
      <c r="L17642" s="2">
        <f t="shared" si="1103"/>
        <v>2018</v>
      </c>
      <c r="M17642" s="2" t="str">
        <f t="shared" si="1101"/>
        <v>Apr</v>
      </c>
      <c r="N17642" s="2">
        <f t="shared" si="1102"/>
        <v>21</v>
      </c>
    </row>
    <row r="17643" spans="1:14" x14ac:dyDescent="0.2">
      <c r="A17643">
        <v>101150</v>
      </c>
      <c r="B17643" t="s">
        <v>10</v>
      </c>
      <c r="C17643" t="s">
        <v>18</v>
      </c>
      <c r="D17643" s="11">
        <v>863.09</v>
      </c>
      <c r="E17643" s="1">
        <v>43877</v>
      </c>
      <c r="F17643" s="1">
        <v>43883</v>
      </c>
      <c r="G17643" s="12">
        <f t="shared" si="1100"/>
        <v>6</v>
      </c>
      <c r="H17643" s="2" t="s">
        <v>23</v>
      </c>
      <c r="I17643" s="2" t="s">
        <v>28</v>
      </c>
      <c r="J17643" s="2" t="s">
        <v>30</v>
      </c>
      <c r="K17643" s="2">
        <v>5</v>
      </c>
      <c r="L17643" s="2">
        <f t="shared" si="1103"/>
        <v>2020</v>
      </c>
      <c r="M17643" s="2" t="str">
        <f t="shared" si="1101"/>
        <v>Feb</v>
      </c>
      <c r="N17643" s="2">
        <f t="shared" si="1102"/>
        <v>16</v>
      </c>
    </row>
    <row r="17644" spans="1:14" x14ac:dyDescent="0.2">
      <c r="A17644">
        <v>95776</v>
      </c>
      <c r="B17644" t="s">
        <v>5</v>
      </c>
      <c r="C17644" t="s">
        <v>19</v>
      </c>
      <c r="D17644" s="11">
        <v>452.38</v>
      </c>
      <c r="E17644" s="1">
        <v>43469</v>
      </c>
      <c r="F17644" s="1">
        <v>43477</v>
      </c>
      <c r="G17644" s="12">
        <f t="shared" si="1100"/>
        <v>8</v>
      </c>
      <c r="H17644" s="2" t="s">
        <v>22</v>
      </c>
      <c r="I17644" s="2" t="s">
        <v>28</v>
      </c>
      <c r="J17644" s="2" t="s">
        <v>30</v>
      </c>
      <c r="K17644" s="2">
        <v>5</v>
      </c>
      <c r="L17644" s="2">
        <f t="shared" si="1103"/>
        <v>2019</v>
      </c>
      <c r="M17644" s="2" t="str">
        <f t="shared" si="1101"/>
        <v>Jan</v>
      </c>
      <c r="N17644" s="2">
        <f t="shared" si="1102"/>
        <v>4</v>
      </c>
    </row>
    <row r="17645" spans="1:14" x14ac:dyDescent="0.2">
      <c r="A17645">
        <v>95776</v>
      </c>
      <c r="B17645" t="s">
        <v>2</v>
      </c>
      <c r="C17645" t="s">
        <v>19</v>
      </c>
      <c r="D17645" s="11">
        <v>1390.08</v>
      </c>
      <c r="E17645" s="1">
        <v>43469</v>
      </c>
      <c r="F17645" s="1">
        <v>43477</v>
      </c>
      <c r="G17645" s="12">
        <f t="shared" si="1100"/>
        <v>8</v>
      </c>
      <c r="H17645" s="2" t="s">
        <v>22</v>
      </c>
      <c r="I17645" s="2" t="s">
        <v>28</v>
      </c>
      <c r="J17645" s="2" t="s">
        <v>30</v>
      </c>
      <c r="K17645" s="2" t="s">
        <v>30</v>
      </c>
      <c r="L17645" s="2">
        <f t="shared" si="1103"/>
        <v>2019</v>
      </c>
      <c r="M17645" s="2" t="str">
        <f t="shared" si="1101"/>
        <v>Jan</v>
      </c>
      <c r="N17645" s="2">
        <f t="shared" si="1102"/>
        <v>4</v>
      </c>
    </row>
    <row r="17646" spans="1:14" x14ac:dyDescent="0.2">
      <c r="A17646">
        <v>93282</v>
      </c>
      <c r="B17646" t="s">
        <v>4</v>
      </c>
      <c r="C17646" t="s">
        <v>18</v>
      </c>
      <c r="D17646" s="11">
        <v>419.26</v>
      </c>
      <c r="E17646" s="1">
        <v>43215</v>
      </c>
      <c r="F17646" s="1">
        <v>43222</v>
      </c>
      <c r="G17646" s="12">
        <f t="shared" si="1100"/>
        <v>7</v>
      </c>
      <c r="H17646" s="2" t="s">
        <v>21</v>
      </c>
      <c r="I17646" s="2" t="s">
        <v>29</v>
      </c>
      <c r="J17646" s="2">
        <v>5</v>
      </c>
      <c r="K17646" s="2" t="s">
        <v>30</v>
      </c>
      <c r="L17646" s="2">
        <f t="shared" si="1103"/>
        <v>2018</v>
      </c>
      <c r="M17646" s="2" t="str">
        <f t="shared" si="1101"/>
        <v>Apr</v>
      </c>
      <c r="N17646" s="2">
        <f t="shared" si="1102"/>
        <v>25</v>
      </c>
    </row>
    <row r="17647" spans="1:14" x14ac:dyDescent="0.2">
      <c r="A17647">
        <v>93290</v>
      </c>
      <c r="B17647" t="s">
        <v>10</v>
      </c>
      <c r="C17647" t="s">
        <v>18</v>
      </c>
      <c r="D17647" s="11">
        <v>295.83</v>
      </c>
      <c r="E17647" s="1">
        <v>43215</v>
      </c>
      <c r="F17647" s="1">
        <v>43222</v>
      </c>
      <c r="G17647" s="12">
        <f t="shared" si="1100"/>
        <v>7</v>
      </c>
      <c r="H17647" s="2" t="s">
        <v>25</v>
      </c>
      <c r="I17647" s="2" t="s">
        <v>28</v>
      </c>
      <c r="J17647" s="2">
        <v>5</v>
      </c>
      <c r="K17647" s="2" t="s">
        <v>30</v>
      </c>
      <c r="L17647" s="2">
        <f t="shared" si="1103"/>
        <v>2018</v>
      </c>
      <c r="M17647" s="2" t="str">
        <f t="shared" si="1101"/>
        <v>Apr</v>
      </c>
      <c r="N17647" s="2">
        <f t="shared" si="1102"/>
        <v>25</v>
      </c>
    </row>
    <row r="17648" spans="1:14" x14ac:dyDescent="0.2">
      <c r="A17648">
        <v>101153</v>
      </c>
      <c r="B17648" t="s">
        <v>10</v>
      </c>
      <c r="C17648" t="s">
        <v>19</v>
      </c>
      <c r="D17648" s="11">
        <v>480.05</v>
      </c>
      <c r="E17648" s="1">
        <v>43877</v>
      </c>
      <c r="F17648" s="1">
        <v>43883</v>
      </c>
      <c r="G17648" s="12">
        <f t="shared" si="1100"/>
        <v>6</v>
      </c>
      <c r="H17648" s="2" t="s">
        <v>24</v>
      </c>
      <c r="I17648" s="2" t="s">
        <v>29</v>
      </c>
      <c r="J17648" s="2" t="s">
        <v>30</v>
      </c>
      <c r="K17648" s="2">
        <v>2</v>
      </c>
      <c r="L17648" s="2">
        <f t="shared" si="1103"/>
        <v>2020</v>
      </c>
      <c r="M17648" s="2" t="str">
        <f t="shared" si="1101"/>
        <v>Feb</v>
      </c>
      <c r="N17648" s="2">
        <f t="shared" si="1102"/>
        <v>16</v>
      </c>
    </row>
    <row r="17649" spans="1:14" x14ac:dyDescent="0.2">
      <c r="A17649">
        <v>101154</v>
      </c>
      <c r="B17649" t="s">
        <v>4</v>
      </c>
      <c r="C17649" t="s">
        <v>18</v>
      </c>
      <c r="D17649" s="11">
        <v>1146.31</v>
      </c>
      <c r="E17649" s="1">
        <v>43877</v>
      </c>
      <c r="F17649" s="1">
        <v>43883</v>
      </c>
      <c r="G17649" s="12">
        <f t="shared" si="1100"/>
        <v>6</v>
      </c>
      <c r="H17649" s="2" t="s">
        <v>24</v>
      </c>
      <c r="I17649" s="2" t="s">
        <v>28</v>
      </c>
      <c r="J17649" s="2" t="s">
        <v>30</v>
      </c>
      <c r="K17649" s="2">
        <v>3</v>
      </c>
      <c r="L17649" s="2">
        <f t="shared" si="1103"/>
        <v>2020</v>
      </c>
      <c r="M17649" s="2" t="str">
        <f t="shared" si="1101"/>
        <v>Feb</v>
      </c>
      <c r="N17649" s="2">
        <f t="shared" si="1102"/>
        <v>16</v>
      </c>
    </row>
    <row r="17650" spans="1:14" x14ac:dyDescent="0.2">
      <c r="A17650">
        <v>101156</v>
      </c>
      <c r="B17650" t="s">
        <v>6</v>
      </c>
      <c r="C17650" t="s">
        <v>19</v>
      </c>
      <c r="D17650" s="11">
        <v>182.62</v>
      </c>
      <c r="E17650" s="1">
        <v>43877</v>
      </c>
      <c r="F17650" s="1">
        <v>43883</v>
      </c>
      <c r="G17650" s="12">
        <f t="shared" si="1100"/>
        <v>6</v>
      </c>
      <c r="H17650" s="2" t="s">
        <v>24</v>
      </c>
      <c r="I17650" s="2" t="s">
        <v>28</v>
      </c>
      <c r="J17650" s="2" t="s">
        <v>30</v>
      </c>
      <c r="K17650" s="2">
        <v>3</v>
      </c>
      <c r="L17650" s="2">
        <f t="shared" si="1103"/>
        <v>2020</v>
      </c>
      <c r="M17650" s="2" t="str">
        <f t="shared" si="1101"/>
        <v>Feb</v>
      </c>
      <c r="N17650" s="2">
        <f t="shared" si="1102"/>
        <v>16</v>
      </c>
    </row>
    <row r="17651" spans="1:14" x14ac:dyDescent="0.2">
      <c r="A17651">
        <v>93296</v>
      </c>
      <c r="B17651" t="s">
        <v>4</v>
      </c>
      <c r="C17651" t="s">
        <v>19</v>
      </c>
      <c r="D17651" s="11">
        <v>3.1</v>
      </c>
      <c r="E17651" s="1">
        <v>43215</v>
      </c>
      <c r="F17651" s="1">
        <v>43222</v>
      </c>
      <c r="G17651" s="12">
        <f t="shared" si="1100"/>
        <v>7</v>
      </c>
      <c r="H17651" s="2" t="s">
        <v>24</v>
      </c>
      <c r="I17651" s="2" t="s">
        <v>28</v>
      </c>
      <c r="J17651" s="2">
        <v>5</v>
      </c>
      <c r="K17651" s="2" t="s">
        <v>30</v>
      </c>
      <c r="L17651" s="2">
        <f t="shared" si="1103"/>
        <v>2018</v>
      </c>
      <c r="M17651" s="2" t="str">
        <f t="shared" si="1101"/>
        <v>Apr</v>
      </c>
      <c r="N17651" s="2">
        <f t="shared" si="1102"/>
        <v>25</v>
      </c>
    </row>
    <row r="17652" spans="1:14" x14ac:dyDescent="0.2">
      <c r="A17652">
        <v>101159</v>
      </c>
      <c r="B17652" t="s">
        <v>4</v>
      </c>
      <c r="C17652" t="s">
        <v>19</v>
      </c>
      <c r="D17652" s="11">
        <v>735.49</v>
      </c>
      <c r="E17652" s="1">
        <v>43877</v>
      </c>
      <c r="F17652" s="1">
        <v>43883</v>
      </c>
      <c r="G17652" s="12">
        <f t="shared" si="1100"/>
        <v>6</v>
      </c>
      <c r="H17652" s="2" t="s">
        <v>26</v>
      </c>
      <c r="I17652" s="2" t="s">
        <v>28</v>
      </c>
      <c r="J17652" s="2" t="s">
        <v>30</v>
      </c>
      <c r="K17652" s="2">
        <v>1</v>
      </c>
      <c r="L17652" s="2">
        <f t="shared" si="1103"/>
        <v>2020</v>
      </c>
      <c r="M17652" s="2" t="str">
        <f t="shared" si="1101"/>
        <v>Feb</v>
      </c>
      <c r="N17652" s="2">
        <f t="shared" si="1102"/>
        <v>16</v>
      </c>
    </row>
    <row r="17653" spans="1:14" x14ac:dyDescent="0.2">
      <c r="A17653">
        <v>101160</v>
      </c>
      <c r="B17653" t="s">
        <v>9</v>
      </c>
      <c r="C17653" t="s">
        <v>18</v>
      </c>
      <c r="D17653" s="11">
        <v>1073.1300000000001</v>
      </c>
      <c r="E17653" s="1">
        <v>43877</v>
      </c>
      <c r="F17653" s="1">
        <v>43883</v>
      </c>
      <c r="G17653" s="12">
        <f t="shared" si="1100"/>
        <v>6</v>
      </c>
      <c r="H17653" s="2" t="s">
        <v>26</v>
      </c>
      <c r="I17653" s="2" t="s">
        <v>28</v>
      </c>
      <c r="J17653" s="2" t="s">
        <v>30</v>
      </c>
      <c r="K17653" s="2">
        <v>1</v>
      </c>
      <c r="L17653" s="2">
        <f t="shared" si="1103"/>
        <v>2020</v>
      </c>
      <c r="M17653" s="2" t="str">
        <f t="shared" si="1101"/>
        <v>Feb</v>
      </c>
      <c r="N17653" s="2">
        <f t="shared" si="1102"/>
        <v>16</v>
      </c>
    </row>
    <row r="17654" spans="1:14" x14ac:dyDescent="0.2">
      <c r="A17654">
        <v>101162</v>
      </c>
      <c r="B17654" t="s">
        <v>10</v>
      </c>
      <c r="C17654" t="s">
        <v>18</v>
      </c>
      <c r="D17654" s="11">
        <v>376.4</v>
      </c>
      <c r="E17654" s="1">
        <v>43877</v>
      </c>
      <c r="F17654" s="1">
        <v>43883</v>
      </c>
      <c r="G17654" s="12">
        <f t="shared" si="1100"/>
        <v>6</v>
      </c>
      <c r="H17654" s="2" t="s">
        <v>27</v>
      </c>
      <c r="I17654" s="2" t="s">
        <v>28</v>
      </c>
      <c r="J17654" s="2" t="s">
        <v>30</v>
      </c>
      <c r="K17654" s="2">
        <v>5</v>
      </c>
      <c r="L17654" s="2">
        <f t="shared" si="1103"/>
        <v>2020</v>
      </c>
      <c r="M17654" s="2" t="str">
        <f t="shared" si="1101"/>
        <v>Feb</v>
      </c>
      <c r="N17654" s="2">
        <f t="shared" si="1102"/>
        <v>16</v>
      </c>
    </row>
    <row r="17655" spans="1:14" x14ac:dyDescent="0.2">
      <c r="A17655">
        <v>95984</v>
      </c>
      <c r="B17655" t="s">
        <v>3</v>
      </c>
      <c r="C17655" t="s">
        <v>18</v>
      </c>
      <c r="D17655" s="11">
        <v>190.14</v>
      </c>
      <c r="E17655" s="1">
        <v>43483</v>
      </c>
      <c r="F17655" s="1">
        <v>43491</v>
      </c>
      <c r="G17655" s="12">
        <f t="shared" si="1100"/>
        <v>8</v>
      </c>
      <c r="H17655" s="2" t="s">
        <v>22</v>
      </c>
      <c r="I17655" s="2" t="s">
        <v>29</v>
      </c>
      <c r="J17655" s="2" t="s">
        <v>30</v>
      </c>
      <c r="K17655" s="2">
        <v>3</v>
      </c>
      <c r="L17655" s="2">
        <f t="shared" si="1103"/>
        <v>2019</v>
      </c>
      <c r="M17655" s="2" t="str">
        <f t="shared" si="1101"/>
        <v>Jan</v>
      </c>
      <c r="N17655" s="2">
        <f t="shared" si="1102"/>
        <v>18</v>
      </c>
    </row>
    <row r="17656" spans="1:14" x14ac:dyDescent="0.2">
      <c r="A17656">
        <v>101246</v>
      </c>
      <c r="B17656" t="s">
        <v>10</v>
      </c>
      <c r="C17656" t="s">
        <v>19</v>
      </c>
      <c r="D17656" s="11">
        <v>1637.32</v>
      </c>
      <c r="E17656" s="1">
        <v>43883</v>
      </c>
      <c r="F17656" s="1">
        <v>43889</v>
      </c>
      <c r="G17656" s="12">
        <f t="shared" si="1100"/>
        <v>6</v>
      </c>
      <c r="H17656" s="2" t="s">
        <v>21</v>
      </c>
      <c r="I17656" s="2" t="s">
        <v>28</v>
      </c>
      <c r="J17656" s="2" t="s">
        <v>30</v>
      </c>
      <c r="K17656" s="2">
        <v>3</v>
      </c>
      <c r="L17656" s="2">
        <f t="shared" si="1103"/>
        <v>2020</v>
      </c>
      <c r="M17656" s="2" t="str">
        <f t="shared" si="1101"/>
        <v>Feb</v>
      </c>
      <c r="N17656" s="2">
        <f t="shared" si="1102"/>
        <v>22</v>
      </c>
    </row>
    <row r="17657" spans="1:14" x14ac:dyDescent="0.2">
      <c r="A17657">
        <v>93530</v>
      </c>
      <c r="B17657" t="s">
        <v>4</v>
      </c>
      <c r="C17657" t="s">
        <v>18</v>
      </c>
      <c r="D17657" s="11">
        <v>25.17</v>
      </c>
      <c r="E17657" s="1">
        <v>43235</v>
      </c>
      <c r="F17657" s="1">
        <v>43242</v>
      </c>
      <c r="G17657" s="12">
        <f t="shared" si="1100"/>
        <v>7</v>
      </c>
      <c r="H17657" s="2" t="s">
        <v>22</v>
      </c>
      <c r="I17657" s="2" t="s">
        <v>29</v>
      </c>
      <c r="J17657" s="2">
        <v>5</v>
      </c>
      <c r="K17657" s="2" t="s">
        <v>30</v>
      </c>
      <c r="L17657" s="2">
        <f t="shared" si="1103"/>
        <v>2018</v>
      </c>
      <c r="M17657" s="2" t="str">
        <f t="shared" si="1101"/>
        <v>May</v>
      </c>
      <c r="N17657" s="2">
        <f t="shared" si="1102"/>
        <v>15</v>
      </c>
    </row>
    <row r="17658" spans="1:14" x14ac:dyDescent="0.2">
      <c r="A17658">
        <v>93705</v>
      </c>
      <c r="B17658" t="s">
        <v>4</v>
      </c>
      <c r="C17658" t="s">
        <v>18</v>
      </c>
      <c r="D17658" s="11">
        <v>323.79000000000002</v>
      </c>
      <c r="E17658" s="1">
        <v>43252</v>
      </c>
      <c r="F17658" s="1">
        <v>43259</v>
      </c>
      <c r="G17658" s="12">
        <f t="shared" si="1100"/>
        <v>7</v>
      </c>
      <c r="H17658" s="2" t="s">
        <v>24</v>
      </c>
      <c r="I17658" s="2" t="s">
        <v>28</v>
      </c>
      <c r="J17658" s="2">
        <v>5</v>
      </c>
      <c r="K17658" s="2" t="s">
        <v>30</v>
      </c>
      <c r="L17658" s="2">
        <f t="shared" si="1103"/>
        <v>2018</v>
      </c>
      <c r="M17658" s="2" t="str">
        <f t="shared" si="1101"/>
        <v>Jun</v>
      </c>
      <c r="N17658" s="2">
        <f t="shared" si="1102"/>
        <v>1</v>
      </c>
    </row>
    <row r="17659" spans="1:14" x14ac:dyDescent="0.2">
      <c r="A17659">
        <v>93705</v>
      </c>
      <c r="B17659" t="s">
        <v>7</v>
      </c>
      <c r="C17659" t="s">
        <v>18</v>
      </c>
      <c r="D17659" s="11">
        <v>1341.89</v>
      </c>
      <c r="E17659" s="1">
        <v>43252</v>
      </c>
      <c r="F17659" s="1">
        <v>43259</v>
      </c>
      <c r="G17659" s="12">
        <f t="shared" si="1100"/>
        <v>7</v>
      </c>
      <c r="H17659" s="2" t="s">
        <v>24</v>
      </c>
      <c r="I17659" s="2" t="s">
        <v>28</v>
      </c>
      <c r="J17659" s="2">
        <v>5</v>
      </c>
      <c r="K17659" s="2" t="s">
        <v>30</v>
      </c>
      <c r="L17659" s="2">
        <f t="shared" si="1103"/>
        <v>2018</v>
      </c>
      <c r="M17659" s="2" t="str">
        <f t="shared" si="1101"/>
        <v>Jun</v>
      </c>
      <c r="N17659" s="2">
        <f t="shared" si="1102"/>
        <v>1</v>
      </c>
    </row>
    <row r="17660" spans="1:14" x14ac:dyDescent="0.2">
      <c r="A17660">
        <v>96030</v>
      </c>
      <c r="B17660" t="s">
        <v>6</v>
      </c>
      <c r="C17660" t="s">
        <v>18</v>
      </c>
      <c r="D17660" s="11">
        <v>1065.21</v>
      </c>
      <c r="E17660" s="1">
        <v>43487</v>
      </c>
      <c r="F17660" s="1">
        <v>43495</v>
      </c>
      <c r="G17660" s="12">
        <f t="shared" si="1100"/>
        <v>8</v>
      </c>
      <c r="H17660" s="2" t="s">
        <v>23</v>
      </c>
      <c r="I17660" s="2" t="s">
        <v>28</v>
      </c>
      <c r="J17660" s="2">
        <v>5</v>
      </c>
      <c r="K17660" s="2" t="s">
        <v>30</v>
      </c>
      <c r="L17660" s="2">
        <f t="shared" si="1103"/>
        <v>2019</v>
      </c>
      <c r="M17660" s="2" t="str">
        <f t="shared" si="1101"/>
        <v>Jan</v>
      </c>
      <c r="N17660" s="2">
        <f t="shared" si="1102"/>
        <v>22</v>
      </c>
    </row>
    <row r="17661" spans="1:14" x14ac:dyDescent="0.2">
      <c r="A17661">
        <v>96031</v>
      </c>
      <c r="B17661" t="s">
        <v>7</v>
      </c>
      <c r="C17661" t="s">
        <v>18</v>
      </c>
      <c r="D17661" s="11">
        <v>940.03</v>
      </c>
      <c r="E17661" s="1">
        <v>43487</v>
      </c>
      <c r="F17661" s="1">
        <v>43495</v>
      </c>
      <c r="G17661" s="12">
        <f t="shared" si="1100"/>
        <v>8</v>
      </c>
      <c r="H17661" s="2" t="s">
        <v>24</v>
      </c>
      <c r="I17661" s="2" t="s">
        <v>28</v>
      </c>
      <c r="J17661" s="2">
        <v>5</v>
      </c>
      <c r="K17661" s="2">
        <v>3</v>
      </c>
      <c r="L17661" s="2">
        <f t="shared" si="1103"/>
        <v>2019</v>
      </c>
      <c r="M17661" s="2" t="str">
        <f t="shared" si="1101"/>
        <v>Jan</v>
      </c>
      <c r="N17661" s="2">
        <f t="shared" si="1102"/>
        <v>22</v>
      </c>
    </row>
    <row r="17662" spans="1:14" x14ac:dyDescent="0.2">
      <c r="A17662">
        <v>96032</v>
      </c>
      <c r="B17662" t="s">
        <v>5</v>
      </c>
      <c r="C17662" t="s">
        <v>19</v>
      </c>
      <c r="D17662" s="11">
        <v>1700.6</v>
      </c>
      <c r="E17662" s="1">
        <v>43487</v>
      </c>
      <c r="F17662" s="1">
        <v>43495</v>
      </c>
      <c r="G17662" s="12">
        <f t="shared" si="1100"/>
        <v>8</v>
      </c>
      <c r="H17662" s="2" t="s">
        <v>24</v>
      </c>
      <c r="I17662" s="2" t="s">
        <v>28</v>
      </c>
      <c r="J17662" s="2">
        <v>5</v>
      </c>
      <c r="K17662" s="2" t="s">
        <v>30</v>
      </c>
      <c r="L17662" s="2">
        <f t="shared" si="1103"/>
        <v>2019</v>
      </c>
      <c r="M17662" s="2" t="str">
        <f t="shared" si="1101"/>
        <v>Jan</v>
      </c>
      <c r="N17662" s="2">
        <f t="shared" si="1102"/>
        <v>22</v>
      </c>
    </row>
    <row r="17663" spans="1:14" x14ac:dyDescent="0.2">
      <c r="A17663">
        <v>101262</v>
      </c>
      <c r="B17663" t="s">
        <v>4</v>
      </c>
      <c r="C17663" t="s">
        <v>18</v>
      </c>
      <c r="D17663" s="11">
        <v>1312.05</v>
      </c>
      <c r="E17663" s="1">
        <v>43883</v>
      </c>
      <c r="F17663" s="1">
        <v>43889</v>
      </c>
      <c r="G17663" s="12">
        <f t="shared" si="1100"/>
        <v>6</v>
      </c>
      <c r="H17663" s="2" t="s">
        <v>23</v>
      </c>
      <c r="I17663" s="2" t="s">
        <v>29</v>
      </c>
      <c r="J17663" s="2" t="s">
        <v>30</v>
      </c>
      <c r="K17663" s="2">
        <v>5</v>
      </c>
      <c r="L17663" s="2">
        <f t="shared" si="1103"/>
        <v>2020</v>
      </c>
      <c r="M17663" s="2" t="str">
        <f t="shared" si="1101"/>
        <v>Feb</v>
      </c>
      <c r="N17663" s="2">
        <f t="shared" si="1102"/>
        <v>22</v>
      </c>
    </row>
    <row r="17664" spans="1:14" x14ac:dyDescent="0.2">
      <c r="A17664">
        <v>96043</v>
      </c>
      <c r="B17664" t="s">
        <v>6</v>
      </c>
      <c r="C17664" t="s">
        <v>19</v>
      </c>
      <c r="D17664" s="11">
        <v>1622.72</v>
      </c>
      <c r="E17664" s="1">
        <v>43488</v>
      </c>
      <c r="F17664" s="1">
        <v>43496</v>
      </c>
      <c r="G17664" s="12">
        <f t="shared" si="1100"/>
        <v>8</v>
      </c>
      <c r="H17664" s="2" t="s">
        <v>24</v>
      </c>
      <c r="I17664" s="2" t="s">
        <v>28</v>
      </c>
      <c r="J17664" s="2">
        <v>5</v>
      </c>
      <c r="K17664" s="2" t="s">
        <v>30</v>
      </c>
      <c r="L17664" s="2">
        <f t="shared" si="1103"/>
        <v>2019</v>
      </c>
      <c r="M17664" s="2" t="str">
        <f t="shared" si="1101"/>
        <v>Jan</v>
      </c>
      <c r="N17664" s="2">
        <f t="shared" si="1102"/>
        <v>23</v>
      </c>
    </row>
    <row r="17665" spans="1:14" x14ac:dyDescent="0.2">
      <c r="A17665">
        <v>97779</v>
      </c>
      <c r="B17665" t="s">
        <v>5</v>
      </c>
      <c r="C17665" t="s">
        <v>18</v>
      </c>
      <c r="D17665" s="11">
        <v>965.21</v>
      </c>
      <c r="E17665" s="1">
        <v>43625</v>
      </c>
      <c r="F17665" s="1">
        <v>43630</v>
      </c>
      <c r="G17665" s="12">
        <f t="shared" si="1100"/>
        <v>5</v>
      </c>
      <c r="H17665" s="2" t="s">
        <v>21</v>
      </c>
      <c r="I17665" s="2" t="s">
        <v>28</v>
      </c>
      <c r="J17665" s="2">
        <v>3</v>
      </c>
      <c r="K17665" s="2" t="s">
        <v>30</v>
      </c>
      <c r="L17665" s="2">
        <f t="shared" si="1103"/>
        <v>2019</v>
      </c>
      <c r="M17665" s="2" t="str">
        <f t="shared" si="1101"/>
        <v>Jun</v>
      </c>
      <c r="N17665" s="2">
        <f t="shared" si="1102"/>
        <v>9</v>
      </c>
    </row>
    <row r="17666" spans="1:14" x14ac:dyDescent="0.2">
      <c r="A17666">
        <v>96043</v>
      </c>
      <c r="B17666" t="s">
        <v>2</v>
      </c>
      <c r="C17666" t="s">
        <v>19</v>
      </c>
      <c r="D17666" s="11">
        <v>1843.65</v>
      </c>
      <c r="E17666" s="1">
        <v>43488</v>
      </c>
      <c r="F17666" s="1">
        <v>43496</v>
      </c>
      <c r="G17666" s="12">
        <f t="shared" ref="G17666:G17729" si="1104">F17666-E17666</f>
        <v>8</v>
      </c>
      <c r="H17666" s="2" t="s">
        <v>24</v>
      </c>
      <c r="I17666" s="2" t="s">
        <v>28</v>
      </c>
      <c r="J17666" s="2">
        <v>2</v>
      </c>
      <c r="K17666" s="2" t="s">
        <v>30</v>
      </c>
      <c r="L17666" s="2">
        <f t="shared" si="1103"/>
        <v>2019</v>
      </c>
      <c r="M17666" s="2" t="str">
        <f t="shared" ref="M17666:M17729" si="1105">TEXT(E17666,"mmm")</f>
        <v>Jan</v>
      </c>
      <c r="N17666" s="2">
        <f t="shared" ref="N17666:N17729" si="1106">DAY(E17666)</f>
        <v>23</v>
      </c>
    </row>
    <row r="17667" spans="1:14" x14ac:dyDescent="0.2">
      <c r="A17667">
        <v>96045</v>
      </c>
      <c r="B17667" t="s">
        <v>4</v>
      </c>
      <c r="C17667" t="s">
        <v>18</v>
      </c>
      <c r="D17667" s="11">
        <v>1445.03</v>
      </c>
      <c r="E17667" s="1">
        <v>43488</v>
      </c>
      <c r="F17667" s="1">
        <v>43496</v>
      </c>
      <c r="G17667" s="12">
        <f t="shared" si="1104"/>
        <v>8</v>
      </c>
      <c r="H17667" s="2" t="s">
        <v>26</v>
      </c>
      <c r="I17667" s="2" t="s">
        <v>28</v>
      </c>
      <c r="J17667" s="2">
        <v>5</v>
      </c>
      <c r="K17667" s="2">
        <v>3</v>
      </c>
      <c r="L17667" s="2">
        <f t="shared" ref="L17667:L17730" si="1107">YEAR(E17667)</f>
        <v>2019</v>
      </c>
      <c r="M17667" s="2" t="str">
        <f t="shared" si="1105"/>
        <v>Jan</v>
      </c>
      <c r="N17667" s="2">
        <f t="shared" si="1106"/>
        <v>23</v>
      </c>
    </row>
    <row r="17668" spans="1:14" x14ac:dyDescent="0.2">
      <c r="A17668">
        <v>96045</v>
      </c>
      <c r="B17668" t="s">
        <v>2</v>
      </c>
      <c r="C17668" t="s">
        <v>19</v>
      </c>
      <c r="D17668" s="11">
        <v>636.85</v>
      </c>
      <c r="E17668" s="1">
        <v>43488</v>
      </c>
      <c r="F17668" s="1">
        <v>43496</v>
      </c>
      <c r="G17668" s="12">
        <f t="shared" si="1104"/>
        <v>8</v>
      </c>
      <c r="H17668" s="2" t="s">
        <v>26</v>
      </c>
      <c r="I17668" s="2" t="s">
        <v>28</v>
      </c>
      <c r="J17668" s="2">
        <v>5</v>
      </c>
      <c r="K17668" s="2">
        <v>1</v>
      </c>
      <c r="L17668" s="2">
        <f t="shared" si="1107"/>
        <v>2019</v>
      </c>
      <c r="M17668" s="2" t="str">
        <f t="shared" si="1105"/>
        <v>Jan</v>
      </c>
      <c r="N17668" s="2">
        <f t="shared" si="1106"/>
        <v>23</v>
      </c>
    </row>
    <row r="17669" spans="1:14" x14ac:dyDescent="0.2">
      <c r="A17669">
        <v>96045</v>
      </c>
      <c r="B17669" t="s">
        <v>9</v>
      </c>
      <c r="C17669" t="s">
        <v>19</v>
      </c>
      <c r="D17669" s="11">
        <v>1648.26</v>
      </c>
      <c r="E17669" s="1">
        <v>43488</v>
      </c>
      <c r="F17669" s="1">
        <v>43496</v>
      </c>
      <c r="G17669" s="12">
        <f t="shared" si="1104"/>
        <v>8</v>
      </c>
      <c r="H17669" s="2" t="s">
        <v>26</v>
      </c>
      <c r="I17669" s="2" t="s">
        <v>28</v>
      </c>
      <c r="J17669" s="2">
        <v>4</v>
      </c>
      <c r="K17669" s="2" t="s">
        <v>30</v>
      </c>
      <c r="L17669" s="2">
        <f t="shared" si="1107"/>
        <v>2019</v>
      </c>
      <c r="M17669" s="2" t="str">
        <f t="shared" si="1105"/>
        <v>Jan</v>
      </c>
      <c r="N17669" s="2">
        <f t="shared" si="1106"/>
        <v>23</v>
      </c>
    </row>
    <row r="17670" spans="1:14" x14ac:dyDescent="0.2">
      <c r="A17670">
        <v>96045</v>
      </c>
      <c r="B17670" t="s">
        <v>10</v>
      </c>
      <c r="C17670" t="s">
        <v>18</v>
      </c>
      <c r="D17670" s="11">
        <v>167.91</v>
      </c>
      <c r="E17670" s="1">
        <v>43488</v>
      </c>
      <c r="F17670" s="1">
        <v>43496</v>
      </c>
      <c r="G17670" s="12">
        <f t="shared" si="1104"/>
        <v>8</v>
      </c>
      <c r="H17670" s="2" t="s">
        <v>26</v>
      </c>
      <c r="I17670" s="2" t="s">
        <v>28</v>
      </c>
      <c r="J17670" s="2">
        <v>2</v>
      </c>
      <c r="K17670" s="2">
        <v>5</v>
      </c>
      <c r="L17670" s="2">
        <f t="shared" si="1107"/>
        <v>2019</v>
      </c>
      <c r="M17670" s="2" t="str">
        <f t="shared" si="1105"/>
        <v>Jan</v>
      </c>
      <c r="N17670" s="2">
        <f t="shared" si="1106"/>
        <v>23</v>
      </c>
    </row>
    <row r="17671" spans="1:14" x14ac:dyDescent="0.2">
      <c r="A17671">
        <v>96046</v>
      </c>
      <c r="B17671" t="s">
        <v>8</v>
      </c>
      <c r="C17671" t="s">
        <v>19</v>
      </c>
      <c r="D17671" s="11">
        <v>887.48</v>
      </c>
      <c r="E17671" s="1">
        <v>43488</v>
      </c>
      <c r="F17671" s="1">
        <v>43496</v>
      </c>
      <c r="G17671" s="12">
        <f t="shared" si="1104"/>
        <v>8</v>
      </c>
      <c r="H17671" s="2" t="s">
        <v>27</v>
      </c>
      <c r="I17671" s="2" t="s">
        <v>28</v>
      </c>
      <c r="J17671" s="2">
        <v>5</v>
      </c>
      <c r="K17671" s="2">
        <v>2</v>
      </c>
      <c r="L17671" s="2">
        <f t="shared" si="1107"/>
        <v>2019</v>
      </c>
      <c r="M17671" s="2" t="str">
        <f t="shared" si="1105"/>
        <v>Jan</v>
      </c>
      <c r="N17671" s="2">
        <f t="shared" si="1106"/>
        <v>23</v>
      </c>
    </row>
    <row r="17672" spans="1:14" x14ac:dyDescent="0.2">
      <c r="A17672">
        <v>101273</v>
      </c>
      <c r="B17672" t="s">
        <v>2</v>
      </c>
      <c r="C17672" t="s">
        <v>19</v>
      </c>
      <c r="D17672" s="11">
        <v>1860.48</v>
      </c>
      <c r="E17672" s="1">
        <v>43883</v>
      </c>
      <c r="F17672" s="1">
        <v>43889</v>
      </c>
      <c r="G17672" s="12">
        <f t="shared" si="1104"/>
        <v>6</v>
      </c>
      <c r="H17672" s="2" t="s">
        <v>26</v>
      </c>
      <c r="I17672" s="2" t="s">
        <v>28</v>
      </c>
      <c r="J17672" s="2" t="s">
        <v>30</v>
      </c>
      <c r="K17672" s="2">
        <v>5</v>
      </c>
      <c r="L17672" s="2">
        <f t="shared" si="1107"/>
        <v>2020</v>
      </c>
      <c r="M17672" s="2" t="str">
        <f t="shared" si="1105"/>
        <v>Feb</v>
      </c>
      <c r="N17672" s="2">
        <f t="shared" si="1106"/>
        <v>22</v>
      </c>
    </row>
    <row r="17673" spans="1:14" x14ac:dyDescent="0.2">
      <c r="A17673">
        <v>96046</v>
      </c>
      <c r="B17673" t="s">
        <v>4</v>
      </c>
      <c r="C17673" t="s">
        <v>19</v>
      </c>
      <c r="D17673" s="11">
        <v>1091.6099999999999</v>
      </c>
      <c r="E17673" s="1">
        <v>43488</v>
      </c>
      <c r="F17673" s="1">
        <v>43496</v>
      </c>
      <c r="G17673" s="12">
        <f t="shared" si="1104"/>
        <v>8</v>
      </c>
      <c r="H17673" s="2" t="s">
        <v>27</v>
      </c>
      <c r="I17673" s="2" t="s">
        <v>28</v>
      </c>
      <c r="J17673" s="2">
        <v>4</v>
      </c>
      <c r="K17673" s="2" t="s">
        <v>30</v>
      </c>
      <c r="L17673" s="2">
        <f t="shared" si="1107"/>
        <v>2019</v>
      </c>
      <c r="M17673" s="2" t="str">
        <f t="shared" si="1105"/>
        <v>Jan</v>
      </c>
      <c r="N17673" s="2">
        <f t="shared" si="1106"/>
        <v>23</v>
      </c>
    </row>
    <row r="17674" spans="1:14" x14ac:dyDescent="0.2">
      <c r="A17674">
        <v>96609</v>
      </c>
      <c r="B17674" t="s">
        <v>9</v>
      </c>
      <c r="C17674" t="s">
        <v>19</v>
      </c>
      <c r="D17674" s="11">
        <v>827.82</v>
      </c>
      <c r="E17674" s="1">
        <v>43535</v>
      </c>
      <c r="F17674" s="1">
        <v>43540</v>
      </c>
      <c r="G17674" s="12">
        <f t="shared" si="1104"/>
        <v>5</v>
      </c>
      <c r="H17674" s="2" t="s">
        <v>24</v>
      </c>
      <c r="I17674" s="2" t="s">
        <v>28</v>
      </c>
      <c r="J17674" s="2" t="s">
        <v>30</v>
      </c>
      <c r="K17674" s="2" t="s">
        <v>30</v>
      </c>
      <c r="L17674" s="2">
        <f t="shared" si="1107"/>
        <v>2019</v>
      </c>
      <c r="M17674" s="2" t="str">
        <f t="shared" si="1105"/>
        <v>Mar</v>
      </c>
      <c r="N17674" s="2">
        <f t="shared" si="1106"/>
        <v>11</v>
      </c>
    </row>
    <row r="17675" spans="1:14" x14ac:dyDescent="0.2">
      <c r="A17675">
        <v>101278</v>
      </c>
      <c r="B17675" t="s">
        <v>4</v>
      </c>
      <c r="C17675" t="s">
        <v>18</v>
      </c>
      <c r="D17675" s="11">
        <v>772.4</v>
      </c>
      <c r="E17675" s="1">
        <v>43883</v>
      </c>
      <c r="F17675" s="1">
        <v>43889</v>
      </c>
      <c r="G17675" s="12">
        <f t="shared" si="1104"/>
        <v>6</v>
      </c>
      <c r="H17675" s="2" t="s">
        <v>27</v>
      </c>
      <c r="I17675" s="2" t="s">
        <v>28</v>
      </c>
      <c r="J17675" s="2" t="s">
        <v>30</v>
      </c>
      <c r="K17675" s="2">
        <v>4</v>
      </c>
      <c r="L17675" s="2">
        <f t="shared" si="1107"/>
        <v>2020</v>
      </c>
      <c r="M17675" s="2" t="str">
        <f t="shared" si="1105"/>
        <v>Feb</v>
      </c>
      <c r="N17675" s="2">
        <f t="shared" si="1106"/>
        <v>22</v>
      </c>
    </row>
    <row r="17676" spans="1:14" x14ac:dyDescent="0.2">
      <c r="A17676">
        <v>96150</v>
      </c>
      <c r="B17676" t="s">
        <v>9</v>
      </c>
      <c r="C17676" t="s">
        <v>18</v>
      </c>
      <c r="D17676" s="11">
        <v>1484.66</v>
      </c>
      <c r="E17676" s="1">
        <v>43493</v>
      </c>
      <c r="F17676" s="1">
        <v>43501</v>
      </c>
      <c r="G17676" s="12">
        <f t="shared" si="1104"/>
        <v>8</v>
      </c>
      <c r="H17676" s="2" t="s">
        <v>27</v>
      </c>
      <c r="I17676" s="2" t="s">
        <v>28</v>
      </c>
      <c r="J17676" s="2">
        <v>2</v>
      </c>
      <c r="K17676" s="2" t="s">
        <v>30</v>
      </c>
      <c r="L17676" s="2">
        <f t="shared" si="1107"/>
        <v>2019</v>
      </c>
      <c r="M17676" s="2" t="str">
        <f t="shared" si="1105"/>
        <v>Jan</v>
      </c>
      <c r="N17676" s="2">
        <f t="shared" si="1106"/>
        <v>28</v>
      </c>
    </row>
    <row r="17677" spans="1:14" x14ac:dyDescent="0.2">
      <c r="A17677">
        <v>101460</v>
      </c>
      <c r="B17677" t="s">
        <v>4</v>
      </c>
      <c r="C17677" t="s">
        <v>18</v>
      </c>
      <c r="D17677" s="11">
        <v>563.71</v>
      </c>
      <c r="E17677" s="1">
        <v>43895</v>
      </c>
      <c r="F17677" s="1">
        <v>43901</v>
      </c>
      <c r="G17677" s="12">
        <f t="shared" si="1104"/>
        <v>6</v>
      </c>
      <c r="H17677" s="2" t="s">
        <v>23</v>
      </c>
      <c r="I17677" s="2" t="s">
        <v>28</v>
      </c>
      <c r="J17677" s="2" t="s">
        <v>30</v>
      </c>
      <c r="K17677" s="2">
        <v>3</v>
      </c>
      <c r="L17677" s="2">
        <f t="shared" si="1107"/>
        <v>2020</v>
      </c>
      <c r="M17677" s="2" t="str">
        <f t="shared" si="1105"/>
        <v>Mar</v>
      </c>
      <c r="N17677" s="2">
        <f t="shared" si="1106"/>
        <v>5</v>
      </c>
    </row>
    <row r="17678" spans="1:14" x14ac:dyDescent="0.2">
      <c r="A17678">
        <v>96200</v>
      </c>
      <c r="B17678" t="s">
        <v>7</v>
      </c>
      <c r="C17678" t="s">
        <v>18</v>
      </c>
      <c r="D17678" s="11">
        <v>1749.27</v>
      </c>
      <c r="E17678" s="1">
        <v>43498</v>
      </c>
      <c r="F17678" s="1">
        <v>43506</v>
      </c>
      <c r="G17678" s="12">
        <f t="shared" si="1104"/>
        <v>8</v>
      </c>
      <c r="H17678" s="2" t="s">
        <v>24</v>
      </c>
      <c r="I17678" s="2" t="s">
        <v>29</v>
      </c>
      <c r="J17678" s="2">
        <v>2</v>
      </c>
      <c r="K17678" s="2">
        <v>5</v>
      </c>
      <c r="L17678" s="2">
        <f t="shared" si="1107"/>
        <v>2019</v>
      </c>
      <c r="M17678" s="2" t="str">
        <f t="shared" si="1105"/>
        <v>Feb</v>
      </c>
      <c r="N17678" s="2">
        <f t="shared" si="1106"/>
        <v>2</v>
      </c>
    </row>
    <row r="17679" spans="1:14" x14ac:dyDescent="0.2">
      <c r="A17679">
        <v>96200</v>
      </c>
      <c r="B17679" t="s">
        <v>10</v>
      </c>
      <c r="C17679" t="s">
        <v>18</v>
      </c>
      <c r="D17679" s="11">
        <v>978.52</v>
      </c>
      <c r="E17679" s="1">
        <v>43498</v>
      </c>
      <c r="F17679" s="1">
        <v>43506</v>
      </c>
      <c r="G17679" s="12">
        <f t="shared" si="1104"/>
        <v>8</v>
      </c>
      <c r="H17679" s="2" t="s">
        <v>24</v>
      </c>
      <c r="I17679" s="2" t="s">
        <v>29</v>
      </c>
      <c r="J17679" s="2">
        <v>3</v>
      </c>
      <c r="K17679" s="2">
        <v>5</v>
      </c>
      <c r="L17679" s="2">
        <f t="shared" si="1107"/>
        <v>2019</v>
      </c>
      <c r="M17679" s="2" t="str">
        <f t="shared" si="1105"/>
        <v>Feb</v>
      </c>
      <c r="N17679" s="2">
        <f t="shared" si="1106"/>
        <v>2</v>
      </c>
    </row>
    <row r="17680" spans="1:14" x14ac:dyDescent="0.2">
      <c r="A17680">
        <v>96200</v>
      </c>
      <c r="B17680" t="s">
        <v>3</v>
      </c>
      <c r="C17680" t="s">
        <v>18</v>
      </c>
      <c r="D17680" s="11">
        <v>838.7</v>
      </c>
      <c r="E17680" s="1">
        <v>43498</v>
      </c>
      <c r="F17680" s="1">
        <v>43506</v>
      </c>
      <c r="G17680" s="12">
        <f t="shared" si="1104"/>
        <v>8</v>
      </c>
      <c r="H17680" s="2" t="s">
        <v>24</v>
      </c>
      <c r="I17680" s="2" t="s">
        <v>29</v>
      </c>
      <c r="J17680" s="2">
        <v>3</v>
      </c>
      <c r="K17680" s="2">
        <v>5</v>
      </c>
      <c r="L17680" s="2">
        <f t="shared" si="1107"/>
        <v>2019</v>
      </c>
      <c r="M17680" s="2" t="str">
        <f t="shared" si="1105"/>
        <v>Feb</v>
      </c>
      <c r="N17680" s="2">
        <f t="shared" si="1106"/>
        <v>2</v>
      </c>
    </row>
    <row r="17681" spans="1:14" x14ac:dyDescent="0.2">
      <c r="A17681">
        <v>101462</v>
      </c>
      <c r="B17681" t="s">
        <v>3</v>
      </c>
      <c r="C17681" t="s">
        <v>19</v>
      </c>
      <c r="D17681" s="11">
        <v>681.27</v>
      </c>
      <c r="E17681" s="1">
        <v>43895</v>
      </c>
      <c r="F17681" s="1">
        <v>43901</v>
      </c>
      <c r="G17681" s="12">
        <f t="shared" si="1104"/>
        <v>6</v>
      </c>
      <c r="H17681" s="2" t="s">
        <v>24</v>
      </c>
      <c r="I17681" s="2" t="s">
        <v>28</v>
      </c>
      <c r="J17681" s="2" t="s">
        <v>30</v>
      </c>
      <c r="K17681" s="2">
        <v>3</v>
      </c>
      <c r="L17681" s="2">
        <f t="shared" si="1107"/>
        <v>2020</v>
      </c>
      <c r="M17681" s="2" t="str">
        <f t="shared" si="1105"/>
        <v>Mar</v>
      </c>
      <c r="N17681" s="2">
        <f t="shared" si="1106"/>
        <v>5</v>
      </c>
    </row>
    <row r="17682" spans="1:14" x14ac:dyDescent="0.2">
      <c r="A17682">
        <v>93794</v>
      </c>
      <c r="B17682" t="s">
        <v>4</v>
      </c>
      <c r="C17682" t="s">
        <v>19</v>
      </c>
      <c r="D17682" s="11">
        <v>461.36</v>
      </c>
      <c r="E17682" s="1">
        <v>43266</v>
      </c>
      <c r="F17682" s="1">
        <v>43273</v>
      </c>
      <c r="G17682" s="12">
        <f t="shared" si="1104"/>
        <v>7</v>
      </c>
      <c r="H17682" s="2" t="s">
        <v>21</v>
      </c>
      <c r="I17682" s="2" t="s">
        <v>28</v>
      </c>
      <c r="J17682" s="2">
        <v>4</v>
      </c>
      <c r="K17682" s="2" t="s">
        <v>30</v>
      </c>
      <c r="L17682" s="2">
        <f t="shared" si="1107"/>
        <v>2018</v>
      </c>
      <c r="M17682" s="2" t="str">
        <f t="shared" si="1105"/>
        <v>Jun</v>
      </c>
      <c r="N17682" s="2">
        <f t="shared" si="1106"/>
        <v>15</v>
      </c>
    </row>
    <row r="17683" spans="1:14" x14ac:dyDescent="0.2">
      <c r="A17683">
        <v>101561</v>
      </c>
      <c r="B17683" t="s">
        <v>10</v>
      </c>
      <c r="C17683" t="s">
        <v>18</v>
      </c>
      <c r="D17683" s="11">
        <v>107.49</v>
      </c>
      <c r="E17683" s="1">
        <v>43903</v>
      </c>
      <c r="F17683" s="1">
        <v>43909</v>
      </c>
      <c r="G17683" s="12">
        <f t="shared" si="1104"/>
        <v>6</v>
      </c>
      <c r="H17683" s="2" t="s">
        <v>24</v>
      </c>
      <c r="I17683" s="2" t="s">
        <v>28</v>
      </c>
      <c r="J17683" s="2" t="s">
        <v>30</v>
      </c>
      <c r="K17683" s="2">
        <v>3</v>
      </c>
      <c r="L17683" s="2">
        <f t="shared" si="1107"/>
        <v>2020</v>
      </c>
      <c r="M17683" s="2" t="str">
        <f t="shared" si="1105"/>
        <v>Mar</v>
      </c>
      <c r="N17683" s="2">
        <f t="shared" si="1106"/>
        <v>13</v>
      </c>
    </row>
    <row r="17684" spans="1:14" x14ac:dyDescent="0.2">
      <c r="A17684">
        <v>96352</v>
      </c>
      <c r="B17684" t="s">
        <v>8</v>
      </c>
      <c r="C17684" t="s">
        <v>19</v>
      </c>
      <c r="D17684" s="11">
        <v>1634.48</v>
      </c>
      <c r="E17684" s="1">
        <v>43510</v>
      </c>
      <c r="F17684" s="1">
        <v>43518</v>
      </c>
      <c r="G17684" s="12">
        <f t="shared" si="1104"/>
        <v>8</v>
      </c>
      <c r="H17684" s="2" t="s">
        <v>24</v>
      </c>
      <c r="I17684" s="2" t="s">
        <v>28</v>
      </c>
      <c r="J17684" s="2" t="s">
        <v>30</v>
      </c>
      <c r="K17684" s="2" t="s">
        <v>30</v>
      </c>
      <c r="L17684" s="2">
        <f t="shared" si="1107"/>
        <v>2019</v>
      </c>
      <c r="M17684" s="2" t="str">
        <f t="shared" si="1105"/>
        <v>Feb</v>
      </c>
      <c r="N17684" s="2">
        <f t="shared" si="1106"/>
        <v>14</v>
      </c>
    </row>
    <row r="17685" spans="1:14" x14ac:dyDescent="0.2">
      <c r="A17685">
        <v>96352</v>
      </c>
      <c r="B17685" t="s">
        <v>5</v>
      </c>
      <c r="C17685" t="s">
        <v>19</v>
      </c>
      <c r="D17685" s="11">
        <v>1637.01</v>
      </c>
      <c r="E17685" s="1">
        <v>43510</v>
      </c>
      <c r="F17685" s="1">
        <v>43518</v>
      </c>
      <c r="G17685" s="12">
        <f t="shared" si="1104"/>
        <v>8</v>
      </c>
      <c r="H17685" s="2" t="s">
        <v>24</v>
      </c>
      <c r="I17685" s="2" t="s">
        <v>28</v>
      </c>
      <c r="J17685" s="2" t="s">
        <v>30</v>
      </c>
      <c r="K17685" s="2" t="s">
        <v>30</v>
      </c>
      <c r="L17685" s="2">
        <f t="shared" si="1107"/>
        <v>2019</v>
      </c>
      <c r="M17685" s="2" t="str">
        <f t="shared" si="1105"/>
        <v>Feb</v>
      </c>
      <c r="N17685" s="2">
        <f t="shared" si="1106"/>
        <v>14</v>
      </c>
    </row>
    <row r="17686" spans="1:14" x14ac:dyDescent="0.2">
      <c r="A17686">
        <v>96352</v>
      </c>
      <c r="B17686" t="s">
        <v>3</v>
      </c>
      <c r="C17686" t="s">
        <v>18</v>
      </c>
      <c r="D17686" s="11">
        <v>191.41</v>
      </c>
      <c r="E17686" s="1">
        <v>43510</v>
      </c>
      <c r="F17686" s="1">
        <v>43518</v>
      </c>
      <c r="G17686" s="12">
        <f t="shared" si="1104"/>
        <v>8</v>
      </c>
      <c r="H17686" s="2" t="s">
        <v>24</v>
      </c>
      <c r="I17686" s="2" t="s">
        <v>28</v>
      </c>
      <c r="J17686" s="2">
        <v>1</v>
      </c>
      <c r="K17686" s="2">
        <v>2</v>
      </c>
      <c r="L17686" s="2">
        <f t="shared" si="1107"/>
        <v>2019</v>
      </c>
      <c r="M17686" s="2" t="str">
        <f t="shared" si="1105"/>
        <v>Feb</v>
      </c>
      <c r="N17686" s="2">
        <f t="shared" si="1106"/>
        <v>14</v>
      </c>
    </row>
    <row r="17687" spans="1:14" x14ac:dyDescent="0.2">
      <c r="A17687">
        <v>96352</v>
      </c>
      <c r="B17687" t="s">
        <v>10</v>
      </c>
      <c r="C17687" t="s">
        <v>19</v>
      </c>
      <c r="D17687" s="11">
        <v>1978.56</v>
      </c>
      <c r="E17687" s="1">
        <v>43510</v>
      </c>
      <c r="F17687" s="1">
        <v>43518</v>
      </c>
      <c r="G17687" s="12">
        <f t="shared" si="1104"/>
        <v>8</v>
      </c>
      <c r="H17687" s="2" t="s">
        <v>24</v>
      </c>
      <c r="I17687" s="2" t="s">
        <v>28</v>
      </c>
      <c r="J17687" s="2">
        <v>1</v>
      </c>
      <c r="K17687" s="2" t="s">
        <v>30</v>
      </c>
      <c r="L17687" s="2">
        <f t="shared" si="1107"/>
        <v>2019</v>
      </c>
      <c r="M17687" s="2" t="str">
        <f t="shared" si="1105"/>
        <v>Feb</v>
      </c>
      <c r="N17687" s="2">
        <f t="shared" si="1106"/>
        <v>14</v>
      </c>
    </row>
    <row r="17688" spans="1:14" x14ac:dyDescent="0.2">
      <c r="A17688">
        <v>96356</v>
      </c>
      <c r="B17688" t="s">
        <v>8</v>
      </c>
      <c r="C17688" t="s">
        <v>18</v>
      </c>
      <c r="D17688" s="11">
        <v>669.24</v>
      </c>
      <c r="E17688" s="1">
        <v>43510</v>
      </c>
      <c r="F17688" s="1">
        <v>43518</v>
      </c>
      <c r="G17688" s="12">
        <f t="shared" si="1104"/>
        <v>8</v>
      </c>
      <c r="H17688" s="2" t="s">
        <v>26</v>
      </c>
      <c r="I17688" s="2" t="s">
        <v>29</v>
      </c>
      <c r="J17688" s="2" t="s">
        <v>30</v>
      </c>
      <c r="K17688" s="2">
        <v>3</v>
      </c>
      <c r="L17688" s="2">
        <f t="shared" si="1107"/>
        <v>2019</v>
      </c>
      <c r="M17688" s="2" t="str">
        <f t="shared" si="1105"/>
        <v>Feb</v>
      </c>
      <c r="N17688" s="2">
        <f t="shared" si="1106"/>
        <v>14</v>
      </c>
    </row>
    <row r="17689" spans="1:14" x14ac:dyDescent="0.2">
      <c r="A17689">
        <v>93845</v>
      </c>
      <c r="B17689" t="s">
        <v>3</v>
      </c>
      <c r="C17689" t="s">
        <v>19</v>
      </c>
      <c r="D17689" s="11">
        <v>157.83000000000001</v>
      </c>
      <c r="E17689" s="1">
        <v>43272</v>
      </c>
      <c r="F17689" s="1">
        <v>43279</v>
      </c>
      <c r="G17689" s="12">
        <f t="shared" si="1104"/>
        <v>7</v>
      </c>
      <c r="H17689" s="2" t="s">
        <v>25</v>
      </c>
      <c r="I17689" s="2" t="s">
        <v>28</v>
      </c>
      <c r="J17689" s="2">
        <v>5</v>
      </c>
      <c r="K17689" s="2" t="s">
        <v>30</v>
      </c>
      <c r="L17689" s="2">
        <f t="shared" si="1107"/>
        <v>2018</v>
      </c>
      <c r="M17689" s="2" t="str">
        <f t="shared" si="1105"/>
        <v>Jun</v>
      </c>
      <c r="N17689" s="2">
        <f t="shared" si="1106"/>
        <v>21</v>
      </c>
    </row>
    <row r="17690" spans="1:14" x14ac:dyDescent="0.2">
      <c r="A17690">
        <v>102063</v>
      </c>
      <c r="B17690" t="s">
        <v>4</v>
      </c>
      <c r="C17690" t="s">
        <v>19</v>
      </c>
      <c r="D17690" s="11">
        <v>149.87</v>
      </c>
      <c r="E17690" s="1">
        <v>43936</v>
      </c>
      <c r="F17690" s="1">
        <v>43942</v>
      </c>
      <c r="G17690" s="12">
        <f t="shared" si="1104"/>
        <v>6</v>
      </c>
      <c r="H17690" s="2" t="s">
        <v>25</v>
      </c>
      <c r="I17690" s="2" t="s">
        <v>28</v>
      </c>
      <c r="J17690" s="2" t="s">
        <v>30</v>
      </c>
      <c r="K17690" s="2">
        <v>3</v>
      </c>
      <c r="L17690" s="2">
        <f t="shared" si="1107"/>
        <v>2020</v>
      </c>
      <c r="M17690" s="2" t="str">
        <f t="shared" si="1105"/>
        <v>Apr</v>
      </c>
      <c r="N17690" s="2">
        <f t="shared" si="1106"/>
        <v>15</v>
      </c>
    </row>
    <row r="17691" spans="1:14" x14ac:dyDescent="0.2">
      <c r="A17691">
        <v>93863</v>
      </c>
      <c r="B17691" t="s">
        <v>3</v>
      </c>
      <c r="C17691" t="s">
        <v>18</v>
      </c>
      <c r="D17691" s="11">
        <v>1101.4000000000001</v>
      </c>
      <c r="E17691" s="1">
        <v>43274</v>
      </c>
      <c r="F17691" s="1">
        <v>43281</v>
      </c>
      <c r="G17691" s="12">
        <f t="shared" si="1104"/>
        <v>7</v>
      </c>
      <c r="H17691" s="2" t="s">
        <v>21</v>
      </c>
      <c r="I17691" s="2" t="s">
        <v>28</v>
      </c>
      <c r="J17691" s="2">
        <v>2</v>
      </c>
      <c r="K17691" s="2" t="s">
        <v>30</v>
      </c>
      <c r="L17691" s="2">
        <f t="shared" si="1107"/>
        <v>2018</v>
      </c>
      <c r="M17691" s="2" t="str">
        <f t="shared" si="1105"/>
        <v>Jun</v>
      </c>
      <c r="N17691" s="2">
        <f t="shared" si="1106"/>
        <v>23</v>
      </c>
    </row>
    <row r="17692" spans="1:14" x14ac:dyDescent="0.2">
      <c r="A17692">
        <v>102208</v>
      </c>
      <c r="B17692" t="s">
        <v>3</v>
      </c>
      <c r="C17692" t="s">
        <v>18</v>
      </c>
      <c r="D17692" s="11">
        <v>652.07000000000005</v>
      </c>
      <c r="E17692" s="1">
        <v>43946</v>
      </c>
      <c r="F17692" s="1">
        <v>43952</v>
      </c>
      <c r="G17692" s="12">
        <f t="shared" si="1104"/>
        <v>6</v>
      </c>
      <c r="H17692" s="2" t="s">
        <v>27</v>
      </c>
      <c r="I17692" s="2" t="s">
        <v>28</v>
      </c>
      <c r="J17692" s="2" t="s">
        <v>30</v>
      </c>
      <c r="K17692" s="2">
        <v>5</v>
      </c>
      <c r="L17692" s="2">
        <f t="shared" si="1107"/>
        <v>2020</v>
      </c>
      <c r="M17692" s="2" t="str">
        <f t="shared" si="1105"/>
        <v>Apr</v>
      </c>
      <c r="N17692" s="2">
        <f t="shared" si="1106"/>
        <v>25</v>
      </c>
    </row>
    <row r="17693" spans="1:14" x14ac:dyDescent="0.2">
      <c r="A17693">
        <v>96398</v>
      </c>
      <c r="B17693" t="s">
        <v>4</v>
      </c>
      <c r="C17693" t="s">
        <v>18</v>
      </c>
      <c r="D17693" s="11">
        <v>1330.55</v>
      </c>
      <c r="E17693" s="1">
        <v>43514</v>
      </c>
      <c r="F17693" s="1">
        <v>43522</v>
      </c>
      <c r="G17693" s="12">
        <f t="shared" si="1104"/>
        <v>8</v>
      </c>
      <c r="H17693" s="2" t="s">
        <v>23</v>
      </c>
      <c r="I17693" s="2" t="s">
        <v>28</v>
      </c>
      <c r="J17693" s="2">
        <v>5</v>
      </c>
      <c r="K17693" s="2">
        <v>1</v>
      </c>
      <c r="L17693" s="2">
        <f t="shared" si="1107"/>
        <v>2019</v>
      </c>
      <c r="M17693" s="2" t="str">
        <f t="shared" si="1105"/>
        <v>Feb</v>
      </c>
      <c r="N17693" s="2">
        <f t="shared" si="1106"/>
        <v>18</v>
      </c>
    </row>
    <row r="17694" spans="1:14" x14ac:dyDescent="0.2">
      <c r="A17694">
        <v>93866</v>
      </c>
      <c r="B17694" t="s">
        <v>7</v>
      </c>
      <c r="C17694" t="s">
        <v>18</v>
      </c>
      <c r="D17694" s="11">
        <v>60.44</v>
      </c>
      <c r="E17694" s="1">
        <v>43274</v>
      </c>
      <c r="F17694" s="1">
        <v>43281</v>
      </c>
      <c r="G17694" s="12">
        <f t="shared" si="1104"/>
        <v>7</v>
      </c>
      <c r="H17694" s="2" t="s">
        <v>23</v>
      </c>
      <c r="I17694" s="2" t="s">
        <v>28</v>
      </c>
      <c r="J17694" s="2">
        <v>4</v>
      </c>
      <c r="K17694" s="2" t="s">
        <v>30</v>
      </c>
      <c r="L17694" s="2">
        <f t="shared" si="1107"/>
        <v>2018</v>
      </c>
      <c r="M17694" s="2" t="str">
        <f t="shared" si="1105"/>
        <v>Jun</v>
      </c>
      <c r="N17694" s="2">
        <f t="shared" si="1106"/>
        <v>23</v>
      </c>
    </row>
    <row r="17695" spans="1:14" x14ac:dyDescent="0.2">
      <c r="A17695">
        <v>96840</v>
      </c>
      <c r="B17695" t="s">
        <v>5</v>
      </c>
      <c r="C17695" t="s">
        <v>19</v>
      </c>
      <c r="D17695" s="11">
        <v>1587.49</v>
      </c>
      <c r="E17695" s="1">
        <v>43554</v>
      </c>
      <c r="F17695" s="1">
        <v>43562</v>
      </c>
      <c r="G17695" s="12">
        <f t="shared" si="1104"/>
        <v>8</v>
      </c>
      <c r="H17695" s="2" t="s">
        <v>26</v>
      </c>
      <c r="I17695" s="2" t="s">
        <v>29</v>
      </c>
      <c r="J17695" s="2" t="s">
        <v>30</v>
      </c>
      <c r="K17695" s="2" t="s">
        <v>30</v>
      </c>
      <c r="L17695" s="2">
        <f t="shared" si="1107"/>
        <v>2019</v>
      </c>
      <c r="M17695" s="2" t="str">
        <f t="shared" si="1105"/>
        <v>Mar</v>
      </c>
      <c r="N17695" s="2">
        <f t="shared" si="1106"/>
        <v>30</v>
      </c>
    </row>
    <row r="17696" spans="1:14" x14ac:dyDescent="0.2">
      <c r="A17696">
        <v>96928</v>
      </c>
      <c r="B17696" t="s">
        <v>7</v>
      </c>
      <c r="C17696" t="s">
        <v>18</v>
      </c>
      <c r="D17696" s="11">
        <v>1230.72</v>
      </c>
      <c r="E17696" s="1">
        <v>43560</v>
      </c>
      <c r="F17696" s="1">
        <v>43565</v>
      </c>
      <c r="G17696" s="12">
        <f t="shared" si="1104"/>
        <v>5</v>
      </c>
      <c r="H17696" s="2" t="s">
        <v>21</v>
      </c>
      <c r="I17696" s="2" t="s">
        <v>28</v>
      </c>
      <c r="J17696" s="2" t="s">
        <v>30</v>
      </c>
      <c r="K17696" s="2" t="s">
        <v>30</v>
      </c>
      <c r="L17696" s="2">
        <f t="shared" si="1107"/>
        <v>2019</v>
      </c>
      <c r="M17696" s="2" t="str">
        <f t="shared" si="1105"/>
        <v>Apr</v>
      </c>
      <c r="N17696" s="2">
        <f t="shared" si="1106"/>
        <v>5</v>
      </c>
    </row>
    <row r="17697" spans="1:14" x14ac:dyDescent="0.2">
      <c r="A17697">
        <v>94371</v>
      </c>
      <c r="B17697" t="s">
        <v>2</v>
      </c>
      <c r="C17697" t="s">
        <v>18</v>
      </c>
      <c r="D17697" s="11">
        <v>417.25</v>
      </c>
      <c r="E17697" s="1">
        <v>43322</v>
      </c>
      <c r="F17697" s="1">
        <v>43329</v>
      </c>
      <c r="G17697" s="12">
        <f t="shared" si="1104"/>
        <v>7</v>
      </c>
      <c r="H17697" s="2" t="s">
        <v>21</v>
      </c>
      <c r="I17697" s="2" t="s">
        <v>28</v>
      </c>
      <c r="J17697" s="2">
        <v>2</v>
      </c>
      <c r="K17697" s="2" t="s">
        <v>30</v>
      </c>
      <c r="L17697" s="2">
        <f t="shared" si="1107"/>
        <v>2018</v>
      </c>
      <c r="M17697" s="2" t="str">
        <f t="shared" si="1105"/>
        <v>Aug</v>
      </c>
      <c r="N17697" s="2">
        <f t="shared" si="1106"/>
        <v>10</v>
      </c>
    </row>
    <row r="17698" spans="1:14" x14ac:dyDescent="0.2">
      <c r="A17698">
        <v>96939</v>
      </c>
      <c r="B17698" t="s">
        <v>10</v>
      </c>
      <c r="C17698" t="s">
        <v>18</v>
      </c>
      <c r="D17698" s="11">
        <v>595.25</v>
      </c>
      <c r="E17698" s="1">
        <v>43560</v>
      </c>
      <c r="F17698" s="1">
        <v>43565</v>
      </c>
      <c r="G17698" s="12">
        <f t="shared" si="1104"/>
        <v>5</v>
      </c>
      <c r="H17698" s="2" t="s">
        <v>26</v>
      </c>
      <c r="I17698" s="2" t="s">
        <v>28</v>
      </c>
      <c r="J17698" s="2" t="s">
        <v>30</v>
      </c>
      <c r="K17698" s="2" t="s">
        <v>30</v>
      </c>
      <c r="L17698" s="2">
        <f t="shared" si="1107"/>
        <v>2019</v>
      </c>
      <c r="M17698" s="2" t="str">
        <f t="shared" si="1105"/>
        <v>Apr</v>
      </c>
      <c r="N17698" s="2">
        <f t="shared" si="1106"/>
        <v>5</v>
      </c>
    </row>
    <row r="17699" spans="1:14" x14ac:dyDescent="0.2">
      <c r="A17699">
        <v>102286</v>
      </c>
      <c r="B17699" t="s">
        <v>10</v>
      </c>
      <c r="C17699" t="s">
        <v>18</v>
      </c>
      <c r="D17699" s="11">
        <v>602.82000000000005</v>
      </c>
      <c r="E17699" s="1">
        <v>43952</v>
      </c>
      <c r="F17699" s="1">
        <v>43958</v>
      </c>
      <c r="G17699" s="12">
        <f t="shared" si="1104"/>
        <v>6</v>
      </c>
      <c r="H17699" s="2" t="s">
        <v>25</v>
      </c>
      <c r="I17699" s="2" t="s">
        <v>28</v>
      </c>
      <c r="J17699" s="2" t="s">
        <v>30</v>
      </c>
      <c r="K17699" s="2">
        <v>3</v>
      </c>
      <c r="L17699" s="2">
        <f t="shared" si="1107"/>
        <v>2020</v>
      </c>
      <c r="M17699" s="2" t="str">
        <f t="shared" si="1105"/>
        <v>May</v>
      </c>
      <c r="N17699" s="2">
        <f t="shared" si="1106"/>
        <v>1</v>
      </c>
    </row>
    <row r="17700" spans="1:14" x14ac:dyDescent="0.2">
      <c r="A17700">
        <v>96863</v>
      </c>
      <c r="B17700" t="s">
        <v>7</v>
      </c>
      <c r="C17700" t="s">
        <v>18</v>
      </c>
      <c r="D17700" s="11">
        <v>498.61</v>
      </c>
      <c r="E17700" s="1">
        <v>43556</v>
      </c>
      <c r="F17700" s="1">
        <v>43564</v>
      </c>
      <c r="G17700" s="12">
        <f t="shared" si="1104"/>
        <v>8</v>
      </c>
      <c r="H17700" s="2" t="s">
        <v>25</v>
      </c>
      <c r="I17700" s="2" t="s">
        <v>28</v>
      </c>
      <c r="J17700" s="2">
        <v>2</v>
      </c>
      <c r="K17700" s="2">
        <v>5</v>
      </c>
      <c r="L17700" s="2">
        <f t="shared" si="1107"/>
        <v>2019</v>
      </c>
      <c r="M17700" s="2" t="str">
        <f t="shared" si="1105"/>
        <v>Apr</v>
      </c>
      <c r="N17700" s="2">
        <f t="shared" si="1106"/>
        <v>1</v>
      </c>
    </row>
    <row r="17701" spans="1:14" x14ac:dyDescent="0.2">
      <c r="A17701">
        <v>96873</v>
      </c>
      <c r="B17701" t="s">
        <v>2</v>
      </c>
      <c r="C17701" t="s">
        <v>18</v>
      </c>
      <c r="D17701" s="11">
        <v>218.74</v>
      </c>
      <c r="E17701" s="1">
        <v>43556</v>
      </c>
      <c r="F17701" s="1">
        <v>43564</v>
      </c>
      <c r="G17701" s="12">
        <f t="shared" si="1104"/>
        <v>8</v>
      </c>
      <c r="H17701" s="2" t="s">
        <v>24</v>
      </c>
      <c r="I17701" s="2" t="s">
        <v>28</v>
      </c>
      <c r="J17701" s="2">
        <v>4</v>
      </c>
      <c r="K17701" s="2">
        <v>1</v>
      </c>
      <c r="L17701" s="2">
        <f t="shared" si="1107"/>
        <v>2019</v>
      </c>
      <c r="M17701" s="2" t="str">
        <f t="shared" si="1105"/>
        <v>Apr</v>
      </c>
      <c r="N17701" s="2">
        <f t="shared" si="1106"/>
        <v>1</v>
      </c>
    </row>
    <row r="17702" spans="1:14" x14ac:dyDescent="0.2">
      <c r="A17702">
        <v>96873</v>
      </c>
      <c r="B17702" t="s">
        <v>7</v>
      </c>
      <c r="C17702" t="s">
        <v>19</v>
      </c>
      <c r="D17702" s="11">
        <v>418.33</v>
      </c>
      <c r="E17702" s="1">
        <v>43556</v>
      </c>
      <c r="F17702" s="1">
        <v>43564</v>
      </c>
      <c r="G17702" s="12">
        <f t="shared" si="1104"/>
        <v>8</v>
      </c>
      <c r="H17702" s="2" t="s">
        <v>24</v>
      </c>
      <c r="I17702" s="2" t="s">
        <v>28</v>
      </c>
      <c r="J17702" s="2">
        <v>2</v>
      </c>
      <c r="K17702" s="2">
        <v>4</v>
      </c>
      <c r="L17702" s="2">
        <f t="shared" si="1107"/>
        <v>2019</v>
      </c>
      <c r="M17702" s="2" t="str">
        <f t="shared" si="1105"/>
        <v>Apr</v>
      </c>
      <c r="N17702" s="2">
        <f t="shared" si="1106"/>
        <v>1</v>
      </c>
    </row>
    <row r="17703" spans="1:14" x14ac:dyDescent="0.2">
      <c r="A17703">
        <v>97016</v>
      </c>
      <c r="B17703" t="s">
        <v>10</v>
      </c>
      <c r="C17703" t="s">
        <v>19</v>
      </c>
      <c r="D17703" s="11">
        <v>965.61</v>
      </c>
      <c r="E17703" s="1">
        <v>43566</v>
      </c>
      <c r="F17703" s="1">
        <v>43571</v>
      </c>
      <c r="G17703" s="12">
        <f t="shared" si="1104"/>
        <v>5</v>
      </c>
      <c r="H17703" s="2" t="s">
        <v>24</v>
      </c>
      <c r="I17703" s="2" t="s">
        <v>28</v>
      </c>
      <c r="J17703" s="2" t="s">
        <v>30</v>
      </c>
      <c r="K17703" s="2" t="s">
        <v>30</v>
      </c>
      <c r="L17703" s="2">
        <f t="shared" si="1107"/>
        <v>2019</v>
      </c>
      <c r="M17703" s="2" t="str">
        <f t="shared" si="1105"/>
        <v>Apr</v>
      </c>
      <c r="N17703" s="2">
        <f t="shared" si="1106"/>
        <v>11</v>
      </c>
    </row>
    <row r="17704" spans="1:14" x14ac:dyDescent="0.2">
      <c r="A17704">
        <v>96901</v>
      </c>
      <c r="B17704" t="s">
        <v>3</v>
      </c>
      <c r="C17704" t="s">
        <v>18</v>
      </c>
      <c r="D17704" s="11">
        <v>1191.24</v>
      </c>
      <c r="E17704" s="1">
        <v>43558</v>
      </c>
      <c r="F17704" s="1">
        <v>43566</v>
      </c>
      <c r="G17704" s="12">
        <f t="shared" si="1104"/>
        <v>8</v>
      </c>
      <c r="H17704" s="2" t="s">
        <v>21</v>
      </c>
      <c r="I17704" s="2" t="s">
        <v>29</v>
      </c>
      <c r="J17704" s="2">
        <v>3</v>
      </c>
      <c r="K17704" s="2" t="s">
        <v>30</v>
      </c>
      <c r="L17704" s="2">
        <f t="shared" si="1107"/>
        <v>2019</v>
      </c>
      <c r="M17704" s="2" t="str">
        <f t="shared" si="1105"/>
        <v>Apr</v>
      </c>
      <c r="N17704" s="2">
        <f t="shared" si="1106"/>
        <v>3</v>
      </c>
    </row>
    <row r="17705" spans="1:14" x14ac:dyDescent="0.2">
      <c r="A17705">
        <v>98561</v>
      </c>
      <c r="B17705" t="s">
        <v>5</v>
      </c>
      <c r="C17705" t="s">
        <v>18</v>
      </c>
      <c r="D17705" s="11">
        <v>1907.89</v>
      </c>
      <c r="E17705" s="1">
        <v>43680</v>
      </c>
      <c r="F17705" s="1">
        <v>43685</v>
      </c>
      <c r="G17705" s="12">
        <f t="shared" si="1104"/>
        <v>5</v>
      </c>
      <c r="H17705" s="2" t="s">
        <v>27</v>
      </c>
      <c r="I17705" s="2" t="s">
        <v>29</v>
      </c>
      <c r="J17705" s="2">
        <v>3</v>
      </c>
      <c r="K17705" s="2">
        <v>5</v>
      </c>
      <c r="L17705" s="2">
        <f t="shared" si="1107"/>
        <v>2019</v>
      </c>
      <c r="M17705" s="2" t="str">
        <f t="shared" si="1105"/>
        <v>Aug</v>
      </c>
      <c r="N17705" s="2">
        <f t="shared" si="1106"/>
        <v>3</v>
      </c>
    </row>
    <row r="17706" spans="1:14" x14ac:dyDescent="0.2">
      <c r="A17706">
        <v>94784</v>
      </c>
      <c r="B17706" t="s">
        <v>10</v>
      </c>
      <c r="C17706" t="s">
        <v>19</v>
      </c>
      <c r="D17706" s="11">
        <v>778.31</v>
      </c>
      <c r="E17706" s="1">
        <v>43370</v>
      </c>
      <c r="F17706" s="1">
        <v>43377</v>
      </c>
      <c r="G17706" s="12">
        <f t="shared" si="1104"/>
        <v>7</v>
      </c>
      <c r="H17706" s="2" t="s">
        <v>21</v>
      </c>
      <c r="I17706" s="2" t="s">
        <v>29</v>
      </c>
      <c r="J17706" s="2">
        <v>5</v>
      </c>
      <c r="K17706" s="2" t="s">
        <v>30</v>
      </c>
      <c r="L17706" s="2">
        <f t="shared" si="1107"/>
        <v>2018</v>
      </c>
      <c r="M17706" s="2" t="str">
        <f t="shared" si="1105"/>
        <v>Sep</v>
      </c>
      <c r="N17706" s="2">
        <f t="shared" si="1106"/>
        <v>27</v>
      </c>
    </row>
    <row r="17707" spans="1:14" x14ac:dyDescent="0.2">
      <c r="A17707">
        <v>97027</v>
      </c>
      <c r="B17707" t="s">
        <v>4</v>
      </c>
      <c r="C17707" t="s">
        <v>19</v>
      </c>
      <c r="D17707" s="11">
        <v>439.52</v>
      </c>
      <c r="E17707" s="1">
        <v>43567</v>
      </c>
      <c r="F17707" s="1">
        <v>43575</v>
      </c>
      <c r="G17707" s="12">
        <f t="shared" si="1104"/>
        <v>8</v>
      </c>
      <c r="H17707" s="2" t="s">
        <v>22</v>
      </c>
      <c r="I17707" s="2" t="s">
        <v>28</v>
      </c>
      <c r="J17707" s="2" t="s">
        <v>30</v>
      </c>
      <c r="K17707" s="2">
        <v>5</v>
      </c>
      <c r="L17707" s="2">
        <f t="shared" si="1107"/>
        <v>2019</v>
      </c>
      <c r="M17707" s="2" t="str">
        <f t="shared" si="1105"/>
        <v>Apr</v>
      </c>
      <c r="N17707" s="2">
        <f t="shared" si="1106"/>
        <v>12</v>
      </c>
    </row>
    <row r="17708" spans="1:14" x14ac:dyDescent="0.2">
      <c r="A17708">
        <v>97027</v>
      </c>
      <c r="B17708" t="s">
        <v>10</v>
      </c>
      <c r="C17708" t="s">
        <v>18</v>
      </c>
      <c r="D17708" s="11">
        <v>1405.82</v>
      </c>
      <c r="E17708" s="1">
        <v>43567</v>
      </c>
      <c r="F17708" s="1">
        <v>43575</v>
      </c>
      <c r="G17708" s="12">
        <f t="shared" si="1104"/>
        <v>8</v>
      </c>
      <c r="H17708" s="2" t="s">
        <v>22</v>
      </c>
      <c r="I17708" s="2" t="s">
        <v>28</v>
      </c>
      <c r="J17708" s="2">
        <v>5</v>
      </c>
      <c r="K17708" s="2">
        <v>2</v>
      </c>
      <c r="L17708" s="2">
        <f t="shared" si="1107"/>
        <v>2019</v>
      </c>
      <c r="M17708" s="2" t="str">
        <f t="shared" si="1105"/>
        <v>Apr</v>
      </c>
      <c r="N17708" s="2">
        <f t="shared" si="1106"/>
        <v>12</v>
      </c>
    </row>
    <row r="17709" spans="1:14" x14ac:dyDescent="0.2">
      <c r="A17709">
        <v>97034</v>
      </c>
      <c r="B17709" t="s">
        <v>8</v>
      </c>
      <c r="C17709" t="s">
        <v>19</v>
      </c>
      <c r="D17709" s="11">
        <v>1690.47</v>
      </c>
      <c r="E17709" s="1">
        <v>43567</v>
      </c>
      <c r="F17709" s="1">
        <v>43575</v>
      </c>
      <c r="G17709" s="12">
        <f t="shared" si="1104"/>
        <v>8</v>
      </c>
      <c r="H17709" s="2" t="s">
        <v>24</v>
      </c>
      <c r="I17709" s="2" t="s">
        <v>28</v>
      </c>
      <c r="J17709" s="2" t="s">
        <v>30</v>
      </c>
      <c r="K17709" s="2" t="s">
        <v>30</v>
      </c>
      <c r="L17709" s="2">
        <f t="shared" si="1107"/>
        <v>2019</v>
      </c>
      <c r="M17709" s="2" t="str">
        <f t="shared" si="1105"/>
        <v>Apr</v>
      </c>
      <c r="N17709" s="2">
        <f t="shared" si="1106"/>
        <v>12</v>
      </c>
    </row>
    <row r="17710" spans="1:14" x14ac:dyDescent="0.2">
      <c r="A17710">
        <v>97034</v>
      </c>
      <c r="B17710" t="s">
        <v>4</v>
      </c>
      <c r="C17710" t="s">
        <v>18</v>
      </c>
      <c r="D17710" s="11">
        <v>807.59</v>
      </c>
      <c r="E17710" s="1">
        <v>43567</v>
      </c>
      <c r="F17710" s="1">
        <v>43575</v>
      </c>
      <c r="G17710" s="12">
        <f t="shared" si="1104"/>
        <v>8</v>
      </c>
      <c r="H17710" s="2" t="s">
        <v>24</v>
      </c>
      <c r="I17710" s="2" t="s">
        <v>28</v>
      </c>
      <c r="J17710" s="2">
        <v>5</v>
      </c>
      <c r="K17710" s="2">
        <v>5</v>
      </c>
      <c r="L17710" s="2">
        <f t="shared" si="1107"/>
        <v>2019</v>
      </c>
      <c r="M17710" s="2" t="str">
        <f t="shared" si="1105"/>
        <v>Apr</v>
      </c>
      <c r="N17710" s="2">
        <f t="shared" si="1106"/>
        <v>12</v>
      </c>
    </row>
    <row r="17711" spans="1:14" x14ac:dyDescent="0.2">
      <c r="A17711">
        <v>97034</v>
      </c>
      <c r="B17711" t="s">
        <v>8</v>
      </c>
      <c r="C17711" t="s">
        <v>19</v>
      </c>
      <c r="D17711" s="11">
        <v>386.2</v>
      </c>
      <c r="E17711" s="1">
        <v>43567</v>
      </c>
      <c r="F17711" s="1">
        <v>43575</v>
      </c>
      <c r="G17711" s="12">
        <f t="shared" si="1104"/>
        <v>8</v>
      </c>
      <c r="H17711" s="2" t="s">
        <v>24</v>
      </c>
      <c r="I17711" s="2" t="s">
        <v>28</v>
      </c>
      <c r="J17711" s="2">
        <v>5</v>
      </c>
      <c r="K17711" s="2">
        <v>2</v>
      </c>
      <c r="L17711" s="2">
        <f t="shared" si="1107"/>
        <v>2019</v>
      </c>
      <c r="M17711" s="2" t="str">
        <f t="shared" si="1105"/>
        <v>Apr</v>
      </c>
      <c r="N17711" s="2">
        <f t="shared" si="1106"/>
        <v>12</v>
      </c>
    </row>
    <row r="17712" spans="1:14" x14ac:dyDescent="0.2">
      <c r="A17712">
        <v>102286</v>
      </c>
      <c r="B17712" t="s">
        <v>2</v>
      </c>
      <c r="C17712" t="s">
        <v>19</v>
      </c>
      <c r="D17712" s="11">
        <v>1485.59</v>
      </c>
      <c r="E17712" s="1">
        <v>43952</v>
      </c>
      <c r="F17712" s="1">
        <v>43958</v>
      </c>
      <c r="G17712" s="12">
        <f t="shared" si="1104"/>
        <v>6</v>
      </c>
      <c r="H17712" s="2" t="s">
        <v>25</v>
      </c>
      <c r="I17712" s="2" t="s">
        <v>28</v>
      </c>
      <c r="J17712" s="2" t="s">
        <v>30</v>
      </c>
      <c r="K17712" s="2">
        <v>5</v>
      </c>
      <c r="L17712" s="2">
        <f t="shared" si="1107"/>
        <v>2020</v>
      </c>
      <c r="M17712" s="2" t="str">
        <f t="shared" si="1105"/>
        <v>May</v>
      </c>
      <c r="N17712" s="2">
        <f t="shared" si="1106"/>
        <v>1</v>
      </c>
    </row>
    <row r="17713" spans="1:14" x14ac:dyDescent="0.2">
      <c r="A17713">
        <v>97039</v>
      </c>
      <c r="B17713" t="s">
        <v>8</v>
      </c>
      <c r="C17713" t="s">
        <v>19</v>
      </c>
      <c r="D17713" s="11">
        <v>511.22</v>
      </c>
      <c r="E17713" s="1">
        <v>43567</v>
      </c>
      <c r="F17713" s="1">
        <v>43575</v>
      </c>
      <c r="G17713" s="12">
        <f t="shared" si="1104"/>
        <v>8</v>
      </c>
      <c r="H17713" s="2" t="s">
        <v>27</v>
      </c>
      <c r="I17713" s="2" t="s">
        <v>28</v>
      </c>
      <c r="J17713" s="2">
        <v>1</v>
      </c>
      <c r="K17713" s="2">
        <v>2</v>
      </c>
      <c r="L17713" s="2">
        <f t="shared" si="1107"/>
        <v>2019</v>
      </c>
      <c r="M17713" s="2" t="str">
        <f t="shared" si="1105"/>
        <v>Apr</v>
      </c>
      <c r="N17713" s="2">
        <f t="shared" si="1106"/>
        <v>12</v>
      </c>
    </row>
    <row r="17714" spans="1:14" x14ac:dyDescent="0.2">
      <c r="A17714">
        <v>102297</v>
      </c>
      <c r="B17714" t="s">
        <v>3</v>
      </c>
      <c r="C17714" t="s">
        <v>19</v>
      </c>
      <c r="D17714" s="11">
        <v>907.26</v>
      </c>
      <c r="E17714" s="1">
        <v>43952</v>
      </c>
      <c r="F17714" s="1">
        <v>43958</v>
      </c>
      <c r="G17714" s="12">
        <f t="shared" si="1104"/>
        <v>6</v>
      </c>
      <c r="H17714" s="2" t="s">
        <v>27</v>
      </c>
      <c r="I17714" s="2" t="s">
        <v>28</v>
      </c>
      <c r="J17714" s="2" t="s">
        <v>30</v>
      </c>
      <c r="K17714" s="2">
        <v>3</v>
      </c>
      <c r="L17714" s="2">
        <f t="shared" si="1107"/>
        <v>2020</v>
      </c>
      <c r="M17714" s="2" t="str">
        <f t="shared" si="1105"/>
        <v>May</v>
      </c>
      <c r="N17714" s="2">
        <f t="shared" si="1106"/>
        <v>1</v>
      </c>
    </row>
    <row r="17715" spans="1:14" x14ac:dyDescent="0.2">
      <c r="A17715">
        <v>97093</v>
      </c>
      <c r="B17715" t="s">
        <v>4</v>
      </c>
      <c r="C17715" t="s">
        <v>18</v>
      </c>
      <c r="D17715" s="11">
        <v>288.31</v>
      </c>
      <c r="E17715" s="1">
        <v>43573</v>
      </c>
      <c r="F17715" s="1">
        <v>43581</v>
      </c>
      <c r="G17715" s="12">
        <f t="shared" si="1104"/>
        <v>8</v>
      </c>
      <c r="H17715" s="2" t="s">
        <v>21</v>
      </c>
      <c r="I17715" s="2" t="s">
        <v>28</v>
      </c>
      <c r="J17715" s="2">
        <v>4</v>
      </c>
      <c r="K17715" s="2">
        <v>5</v>
      </c>
      <c r="L17715" s="2">
        <f t="shared" si="1107"/>
        <v>2019</v>
      </c>
      <c r="M17715" s="2" t="str">
        <f t="shared" si="1105"/>
        <v>Apr</v>
      </c>
      <c r="N17715" s="2">
        <f t="shared" si="1106"/>
        <v>18</v>
      </c>
    </row>
    <row r="17716" spans="1:14" x14ac:dyDescent="0.2">
      <c r="A17716">
        <v>97093</v>
      </c>
      <c r="B17716" t="s">
        <v>2</v>
      </c>
      <c r="C17716" t="s">
        <v>19</v>
      </c>
      <c r="D17716" s="11">
        <v>418.04</v>
      </c>
      <c r="E17716" s="1">
        <v>43573</v>
      </c>
      <c r="F17716" s="1">
        <v>43581</v>
      </c>
      <c r="G17716" s="12">
        <f t="shared" si="1104"/>
        <v>8</v>
      </c>
      <c r="H17716" s="2" t="s">
        <v>21</v>
      </c>
      <c r="I17716" s="2" t="s">
        <v>28</v>
      </c>
      <c r="J17716" s="2">
        <v>4</v>
      </c>
      <c r="K17716" s="2">
        <v>2</v>
      </c>
      <c r="L17716" s="2">
        <f t="shared" si="1107"/>
        <v>2019</v>
      </c>
      <c r="M17716" s="2" t="str">
        <f t="shared" si="1105"/>
        <v>Apr</v>
      </c>
      <c r="N17716" s="2">
        <f t="shared" si="1106"/>
        <v>18</v>
      </c>
    </row>
    <row r="17717" spans="1:14" x14ac:dyDescent="0.2">
      <c r="A17717">
        <v>97095</v>
      </c>
      <c r="B17717" t="s">
        <v>2</v>
      </c>
      <c r="C17717" t="s">
        <v>18</v>
      </c>
      <c r="D17717" s="11">
        <v>1446.66</v>
      </c>
      <c r="E17717" s="1">
        <v>43573</v>
      </c>
      <c r="F17717" s="1">
        <v>43581</v>
      </c>
      <c r="G17717" s="12">
        <f t="shared" si="1104"/>
        <v>8</v>
      </c>
      <c r="H17717" s="2" t="s">
        <v>22</v>
      </c>
      <c r="I17717" s="2" t="s">
        <v>28</v>
      </c>
      <c r="J17717" s="2" t="s">
        <v>30</v>
      </c>
      <c r="K17717" s="2">
        <v>4</v>
      </c>
      <c r="L17717" s="2">
        <f t="shared" si="1107"/>
        <v>2019</v>
      </c>
      <c r="M17717" s="2" t="str">
        <f t="shared" si="1105"/>
        <v>Apr</v>
      </c>
      <c r="N17717" s="2">
        <f t="shared" si="1106"/>
        <v>18</v>
      </c>
    </row>
    <row r="17718" spans="1:14" x14ac:dyDescent="0.2">
      <c r="A17718">
        <v>94802</v>
      </c>
      <c r="B17718" t="s">
        <v>8</v>
      </c>
      <c r="C17718" t="s">
        <v>19</v>
      </c>
      <c r="D17718" s="11">
        <v>736.28</v>
      </c>
      <c r="E17718" s="1">
        <v>43370</v>
      </c>
      <c r="F17718" s="1">
        <v>43377</v>
      </c>
      <c r="G17718" s="12">
        <f t="shared" si="1104"/>
        <v>7</v>
      </c>
      <c r="H17718" s="2" t="s">
        <v>26</v>
      </c>
      <c r="I17718" s="2" t="s">
        <v>28</v>
      </c>
      <c r="J17718" s="2">
        <v>5</v>
      </c>
      <c r="K17718" s="2" t="s">
        <v>30</v>
      </c>
      <c r="L17718" s="2">
        <f t="shared" si="1107"/>
        <v>2018</v>
      </c>
      <c r="M17718" s="2" t="str">
        <f t="shared" si="1105"/>
        <v>Sep</v>
      </c>
      <c r="N17718" s="2">
        <f t="shared" si="1106"/>
        <v>27</v>
      </c>
    </row>
    <row r="17719" spans="1:14" x14ac:dyDescent="0.2">
      <c r="A17719">
        <v>97095</v>
      </c>
      <c r="B17719" t="s">
        <v>2</v>
      </c>
      <c r="C17719" t="s">
        <v>18</v>
      </c>
      <c r="D17719" s="11">
        <v>450.5</v>
      </c>
      <c r="E17719" s="1">
        <v>43573</v>
      </c>
      <c r="F17719" s="1">
        <v>43581</v>
      </c>
      <c r="G17719" s="12">
        <f t="shared" si="1104"/>
        <v>8</v>
      </c>
      <c r="H17719" s="2" t="s">
        <v>22</v>
      </c>
      <c r="I17719" s="2" t="s">
        <v>28</v>
      </c>
      <c r="J17719" s="2" t="s">
        <v>30</v>
      </c>
      <c r="K17719" s="2">
        <v>5</v>
      </c>
      <c r="L17719" s="2">
        <f t="shared" si="1107"/>
        <v>2019</v>
      </c>
      <c r="M17719" s="2" t="str">
        <f t="shared" si="1105"/>
        <v>Apr</v>
      </c>
      <c r="N17719" s="2">
        <f t="shared" si="1106"/>
        <v>18</v>
      </c>
    </row>
    <row r="17720" spans="1:14" x14ac:dyDescent="0.2">
      <c r="A17720">
        <v>94803</v>
      </c>
      <c r="B17720" t="s">
        <v>10</v>
      </c>
      <c r="C17720" t="s">
        <v>19</v>
      </c>
      <c r="D17720" s="11">
        <v>105.3</v>
      </c>
      <c r="E17720" s="1">
        <v>43370</v>
      </c>
      <c r="F17720" s="1">
        <v>43377</v>
      </c>
      <c r="G17720" s="12">
        <f t="shared" si="1104"/>
        <v>7</v>
      </c>
      <c r="H17720" s="2" t="s">
        <v>26</v>
      </c>
      <c r="I17720" s="2" t="s">
        <v>28</v>
      </c>
      <c r="J17720" s="2">
        <v>5</v>
      </c>
      <c r="K17720" s="2" t="s">
        <v>30</v>
      </c>
      <c r="L17720" s="2">
        <f t="shared" si="1107"/>
        <v>2018</v>
      </c>
      <c r="M17720" s="2" t="str">
        <f t="shared" si="1105"/>
        <v>Sep</v>
      </c>
      <c r="N17720" s="2">
        <f t="shared" si="1106"/>
        <v>27</v>
      </c>
    </row>
    <row r="17721" spans="1:14" x14ac:dyDescent="0.2">
      <c r="A17721">
        <v>97098</v>
      </c>
      <c r="B17721" t="s">
        <v>8</v>
      </c>
      <c r="C17721" t="s">
        <v>19</v>
      </c>
      <c r="D17721" s="11">
        <v>65</v>
      </c>
      <c r="E17721" s="1">
        <v>43573</v>
      </c>
      <c r="F17721" s="1">
        <v>43581</v>
      </c>
      <c r="G17721" s="12">
        <f t="shared" si="1104"/>
        <v>8</v>
      </c>
      <c r="H17721" s="2" t="s">
        <v>25</v>
      </c>
      <c r="I17721" s="2" t="s">
        <v>28</v>
      </c>
      <c r="J17721" s="2" t="s">
        <v>30</v>
      </c>
      <c r="K17721" s="2">
        <v>5</v>
      </c>
      <c r="L17721" s="2">
        <f t="shared" si="1107"/>
        <v>2019</v>
      </c>
      <c r="M17721" s="2" t="str">
        <f t="shared" si="1105"/>
        <v>Apr</v>
      </c>
      <c r="N17721" s="2">
        <f t="shared" si="1106"/>
        <v>18</v>
      </c>
    </row>
    <row r="17722" spans="1:14" x14ac:dyDescent="0.2">
      <c r="A17722">
        <v>102535</v>
      </c>
      <c r="B17722" t="s">
        <v>7</v>
      </c>
      <c r="C17722" t="s">
        <v>18</v>
      </c>
      <c r="D17722" s="11">
        <v>428.1</v>
      </c>
      <c r="E17722" s="1">
        <v>43965</v>
      </c>
      <c r="F17722" s="1">
        <v>43971</v>
      </c>
      <c r="G17722" s="12">
        <f t="shared" si="1104"/>
        <v>6</v>
      </c>
      <c r="H17722" s="2" t="s">
        <v>23</v>
      </c>
      <c r="I17722" s="2" t="s">
        <v>28</v>
      </c>
      <c r="J17722" s="2" t="s">
        <v>30</v>
      </c>
      <c r="K17722" s="2">
        <v>3</v>
      </c>
      <c r="L17722" s="2">
        <f t="shared" si="1107"/>
        <v>2020</v>
      </c>
      <c r="M17722" s="2" t="str">
        <f t="shared" si="1105"/>
        <v>May</v>
      </c>
      <c r="N17722" s="2">
        <f t="shared" si="1106"/>
        <v>14</v>
      </c>
    </row>
    <row r="17723" spans="1:14" x14ac:dyDescent="0.2">
      <c r="A17723">
        <v>97099</v>
      </c>
      <c r="B17723" t="s">
        <v>9</v>
      </c>
      <c r="C17723" t="s">
        <v>18</v>
      </c>
      <c r="D17723" s="11">
        <v>1033.57</v>
      </c>
      <c r="E17723" s="1">
        <v>43573</v>
      </c>
      <c r="F17723" s="1">
        <v>43581</v>
      </c>
      <c r="G17723" s="12">
        <f t="shared" si="1104"/>
        <v>8</v>
      </c>
      <c r="H17723" s="2" t="s">
        <v>23</v>
      </c>
      <c r="I17723" s="2" t="s">
        <v>29</v>
      </c>
      <c r="J17723" s="2">
        <v>3</v>
      </c>
      <c r="K17723" s="2" t="s">
        <v>30</v>
      </c>
      <c r="L17723" s="2">
        <f t="shared" si="1107"/>
        <v>2019</v>
      </c>
      <c r="M17723" s="2" t="str">
        <f t="shared" si="1105"/>
        <v>Apr</v>
      </c>
      <c r="N17723" s="2">
        <f t="shared" si="1106"/>
        <v>18</v>
      </c>
    </row>
    <row r="17724" spans="1:14" x14ac:dyDescent="0.2">
      <c r="A17724">
        <v>97100</v>
      </c>
      <c r="B17724" t="s">
        <v>5</v>
      </c>
      <c r="C17724" t="s">
        <v>19</v>
      </c>
      <c r="D17724" s="11">
        <v>1659.01</v>
      </c>
      <c r="E17724" s="1">
        <v>43573</v>
      </c>
      <c r="F17724" s="1">
        <v>43581</v>
      </c>
      <c r="G17724" s="12">
        <f t="shared" si="1104"/>
        <v>8</v>
      </c>
      <c r="H17724" s="2" t="s">
        <v>24</v>
      </c>
      <c r="I17724" s="2" t="s">
        <v>29</v>
      </c>
      <c r="J17724" s="2" t="s">
        <v>30</v>
      </c>
      <c r="K17724" s="2" t="s">
        <v>30</v>
      </c>
      <c r="L17724" s="2">
        <f t="shared" si="1107"/>
        <v>2019</v>
      </c>
      <c r="M17724" s="2" t="str">
        <f t="shared" si="1105"/>
        <v>Apr</v>
      </c>
      <c r="N17724" s="2">
        <f t="shared" si="1106"/>
        <v>18</v>
      </c>
    </row>
    <row r="17725" spans="1:14" x14ac:dyDescent="0.2">
      <c r="A17725">
        <v>97101</v>
      </c>
      <c r="B17725" t="s">
        <v>8</v>
      </c>
      <c r="C17725" t="s">
        <v>18</v>
      </c>
      <c r="D17725" s="11">
        <v>1977.6</v>
      </c>
      <c r="E17725" s="1">
        <v>43573</v>
      </c>
      <c r="F17725" s="1">
        <v>43581</v>
      </c>
      <c r="G17725" s="12">
        <f t="shared" si="1104"/>
        <v>8</v>
      </c>
      <c r="H17725" s="2" t="s">
        <v>24</v>
      </c>
      <c r="I17725" s="2" t="s">
        <v>28</v>
      </c>
      <c r="J17725" s="2" t="s">
        <v>30</v>
      </c>
      <c r="K17725" s="2" t="s">
        <v>30</v>
      </c>
      <c r="L17725" s="2">
        <f t="shared" si="1107"/>
        <v>2019</v>
      </c>
      <c r="M17725" s="2" t="str">
        <f t="shared" si="1105"/>
        <v>Apr</v>
      </c>
      <c r="N17725" s="2">
        <f t="shared" si="1106"/>
        <v>18</v>
      </c>
    </row>
    <row r="17726" spans="1:14" x14ac:dyDescent="0.2">
      <c r="A17726">
        <v>97159</v>
      </c>
      <c r="B17726" t="s">
        <v>2</v>
      </c>
      <c r="C17726" t="s">
        <v>19</v>
      </c>
      <c r="D17726" s="11">
        <v>55.41</v>
      </c>
      <c r="E17726" s="1">
        <v>43577</v>
      </c>
      <c r="F17726" s="1">
        <v>43582</v>
      </c>
      <c r="G17726" s="12">
        <f t="shared" si="1104"/>
        <v>5</v>
      </c>
      <c r="H17726" s="2" t="s">
        <v>25</v>
      </c>
      <c r="I17726" s="2" t="s">
        <v>28</v>
      </c>
      <c r="J17726" s="2" t="s">
        <v>30</v>
      </c>
      <c r="K17726" s="2" t="s">
        <v>30</v>
      </c>
      <c r="L17726" s="2">
        <f t="shared" si="1107"/>
        <v>2019</v>
      </c>
      <c r="M17726" s="2" t="str">
        <f t="shared" si="1105"/>
        <v>Apr</v>
      </c>
      <c r="N17726" s="2">
        <f t="shared" si="1106"/>
        <v>22</v>
      </c>
    </row>
    <row r="17727" spans="1:14" x14ac:dyDescent="0.2">
      <c r="A17727">
        <v>102923</v>
      </c>
      <c r="B17727" t="s">
        <v>9</v>
      </c>
      <c r="C17727" t="s">
        <v>18</v>
      </c>
      <c r="D17727" s="11">
        <v>1562.78</v>
      </c>
      <c r="E17727" s="1">
        <v>43993</v>
      </c>
      <c r="F17727" s="1">
        <v>43999</v>
      </c>
      <c r="G17727" s="12">
        <f t="shared" si="1104"/>
        <v>6</v>
      </c>
      <c r="H17727" s="2" t="s">
        <v>23</v>
      </c>
      <c r="I17727" s="2" t="s">
        <v>28</v>
      </c>
      <c r="J17727" s="2" t="s">
        <v>30</v>
      </c>
      <c r="K17727" s="2">
        <v>5</v>
      </c>
      <c r="L17727" s="2">
        <f t="shared" si="1107"/>
        <v>2020</v>
      </c>
      <c r="M17727" s="2" t="str">
        <f t="shared" si="1105"/>
        <v>Jun</v>
      </c>
      <c r="N17727" s="2">
        <f t="shared" si="1106"/>
        <v>11</v>
      </c>
    </row>
    <row r="17728" spans="1:14" x14ac:dyDescent="0.2">
      <c r="A17728">
        <v>103023</v>
      </c>
      <c r="B17728" t="s">
        <v>2</v>
      </c>
      <c r="C17728" t="s">
        <v>19</v>
      </c>
      <c r="D17728" s="11">
        <v>14.8</v>
      </c>
      <c r="E17728" s="1">
        <v>44000</v>
      </c>
      <c r="F17728" s="1">
        <v>44006</v>
      </c>
      <c r="G17728" s="12">
        <f t="shared" si="1104"/>
        <v>6</v>
      </c>
      <c r="H17728" s="2" t="s">
        <v>21</v>
      </c>
      <c r="I17728" s="2" t="s">
        <v>29</v>
      </c>
      <c r="J17728" s="2" t="s">
        <v>30</v>
      </c>
      <c r="K17728" s="2">
        <v>4</v>
      </c>
      <c r="L17728" s="2">
        <f t="shared" si="1107"/>
        <v>2020</v>
      </c>
      <c r="M17728" s="2" t="str">
        <f t="shared" si="1105"/>
        <v>Jun</v>
      </c>
      <c r="N17728" s="2">
        <f t="shared" si="1106"/>
        <v>18</v>
      </c>
    </row>
    <row r="17729" spans="1:14" x14ac:dyDescent="0.2">
      <c r="A17729">
        <v>97251</v>
      </c>
      <c r="B17729" t="s">
        <v>2</v>
      </c>
      <c r="C17729" t="s">
        <v>18</v>
      </c>
      <c r="D17729" s="11">
        <v>619.78</v>
      </c>
      <c r="E17729" s="1">
        <v>43584</v>
      </c>
      <c r="F17729" s="1">
        <v>43592</v>
      </c>
      <c r="G17729" s="12">
        <f t="shared" si="1104"/>
        <v>8</v>
      </c>
      <c r="H17729" s="2" t="s">
        <v>21</v>
      </c>
      <c r="I17729" s="2" t="s">
        <v>28</v>
      </c>
      <c r="J17729" s="2">
        <v>4</v>
      </c>
      <c r="K17729" s="2" t="s">
        <v>30</v>
      </c>
      <c r="L17729" s="2">
        <f t="shared" si="1107"/>
        <v>2019</v>
      </c>
      <c r="M17729" s="2" t="str">
        <f t="shared" si="1105"/>
        <v>Apr</v>
      </c>
      <c r="N17729" s="2">
        <f t="shared" si="1106"/>
        <v>29</v>
      </c>
    </row>
    <row r="17730" spans="1:14" x14ac:dyDescent="0.2">
      <c r="A17730">
        <v>97251</v>
      </c>
      <c r="B17730" t="s">
        <v>5</v>
      </c>
      <c r="C17730" t="s">
        <v>19</v>
      </c>
      <c r="D17730" s="11">
        <v>1971.13</v>
      </c>
      <c r="E17730" s="1">
        <v>43584</v>
      </c>
      <c r="F17730" s="1">
        <v>43592</v>
      </c>
      <c r="G17730" s="12">
        <f t="shared" ref="G17730:G17793" si="1108">F17730-E17730</f>
        <v>8</v>
      </c>
      <c r="H17730" s="2" t="s">
        <v>21</v>
      </c>
      <c r="I17730" s="2" t="s">
        <v>28</v>
      </c>
      <c r="J17730" s="2">
        <v>4</v>
      </c>
      <c r="K17730" s="2" t="s">
        <v>30</v>
      </c>
      <c r="L17730" s="2">
        <f t="shared" si="1107"/>
        <v>2019</v>
      </c>
      <c r="M17730" s="2" t="str">
        <f t="shared" ref="M17730:M17793" si="1109">TEXT(E17730,"mmm")</f>
        <v>Apr</v>
      </c>
      <c r="N17730" s="2">
        <f t="shared" ref="N17730:N17793" si="1110">DAY(E17730)</f>
        <v>29</v>
      </c>
    </row>
    <row r="17731" spans="1:14" x14ac:dyDescent="0.2">
      <c r="A17731">
        <v>95259</v>
      </c>
      <c r="B17731" t="s">
        <v>4</v>
      </c>
      <c r="C17731" t="s">
        <v>18</v>
      </c>
      <c r="D17731" s="11">
        <v>366.46</v>
      </c>
      <c r="E17731" s="1">
        <v>43418</v>
      </c>
      <c r="F17731" s="1">
        <v>43425</v>
      </c>
      <c r="G17731" s="12">
        <f t="shared" si="1108"/>
        <v>7</v>
      </c>
      <c r="H17731" s="2" t="s">
        <v>23</v>
      </c>
      <c r="I17731" s="2" t="s">
        <v>28</v>
      </c>
      <c r="J17731" s="2">
        <v>4</v>
      </c>
      <c r="K17731" s="2" t="s">
        <v>30</v>
      </c>
      <c r="L17731" s="2">
        <f t="shared" ref="L17731:L17794" si="1111">YEAR(E17731)</f>
        <v>2018</v>
      </c>
      <c r="M17731" s="2" t="str">
        <f t="shared" si="1109"/>
        <v>Nov</v>
      </c>
      <c r="N17731" s="2">
        <f t="shared" si="1110"/>
        <v>14</v>
      </c>
    </row>
    <row r="17732" spans="1:14" x14ac:dyDescent="0.2">
      <c r="A17732">
        <v>103041</v>
      </c>
      <c r="B17732" t="s">
        <v>4</v>
      </c>
      <c r="C17732" t="s">
        <v>18</v>
      </c>
      <c r="D17732" s="11">
        <v>628.45000000000005</v>
      </c>
      <c r="E17732" s="1">
        <v>44000</v>
      </c>
      <c r="F17732" s="1">
        <v>44006</v>
      </c>
      <c r="G17732" s="12">
        <f t="shared" si="1108"/>
        <v>6</v>
      </c>
      <c r="H17732" s="2" t="s">
        <v>27</v>
      </c>
      <c r="I17732" s="2" t="s">
        <v>28</v>
      </c>
      <c r="J17732" s="2" t="s">
        <v>30</v>
      </c>
      <c r="K17732" s="2">
        <v>2</v>
      </c>
      <c r="L17732" s="2">
        <f t="shared" si="1111"/>
        <v>2020</v>
      </c>
      <c r="M17732" s="2" t="str">
        <f t="shared" si="1109"/>
        <v>Jun</v>
      </c>
      <c r="N17732" s="2">
        <f t="shared" si="1110"/>
        <v>18</v>
      </c>
    </row>
    <row r="17733" spans="1:14" x14ac:dyDescent="0.2">
      <c r="A17733">
        <v>97360</v>
      </c>
      <c r="B17733" t="s">
        <v>4</v>
      </c>
      <c r="C17733" t="s">
        <v>19</v>
      </c>
      <c r="D17733" s="11">
        <v>825.14</v>
      </c>
      <c r="E17733" s="1">
        <v>43592</v>
      </c>
      <c r="F17733" s="1">
        <v>43600</v>
      </c>
      <c r="G17733" s="12">
        <f t="shared" si="1108"/>
        <v>8</v>
      </c>
      <c r="H17733" s="2" t="s">
        <v>23</v>
      </c>
      <c r="I17733" s="2" t="s">
        <v>29</v>
      </c>
      <c r="J17733" s="2">
        <v>4</v>
      </c>
      <c r="K17733" s="2">
        <v>2</v>
      </c>
      <c r="L17733" s="2">
        <f t="shared" si="1111"/>
        <v>2019</v>
      </c>
      <c r="M17733" s="2" t="str">
        <f t="shared" si="1109"/>
        <v>May</v>
      </c>
      <c r="N17733" s="2">
        <f t="shared" si="1110"/>
        <v>7</v>
      </c>
    </row>
    <row r="17734" spans="1:14" x14ac:dyDescent="0.2">
      <c r="A17734">
        <v>103128</v>
      </c>
      <c r="B17734" t="s">
        <v>2</v>
      </c>
      <c r="C17734" t="s">
        <v>18</v>
      </c>
      <c r="D17734" s="11">
        <v>137.26</v>
      </c>
      <c r="E17734" s="1">
        <v>44006</v>
      </c>
      <c r="F17734" s="1">
        <v>44012</v>
      </c>
      <c r="G17734" s="12">
        <f t="shared" si="1108"/>
        <v>6</v>
      </c>
      <c r="H17734" s="2" t="s">
        <v>21</v>
      </c>
      <c r="I17734" s="2" t="s">
        <v>28</v>
      </c>
      <c r="J17734" s="2" t="s">
        <v>30</v>
      </c>
      <c r="K17734" s="2">
        <v>2</v>
      </c>
      <c r="L17734" s="2">
        <f t="shared" si="1111"/>
        <v>2020</v>
      </c>
      <c r="M17734" s="2" t="str">
        <f t="shared" si="1109"/>
        <v>Jun</v>
      </c>
      <c r="N17734" s="2">
        <f t="shared" si="1110"/>
        <v>24</v>
      </c>
    </row>
    <row r="17735" spans="1:14" x14ac:dyDescent="0.2">
      <c r="A17735">
        <v>95293</v>
      </c>
      <c r="B17735" t="s">
        <v>10</v>
      </c>
      <c r="C17735" t="s">
        <v>19</v>
      </c>
      <c r="D17735" s="11">
        <v>1155.82</v>
      </c>
      <c r="E17735" s="1">
        <v>43422</v>
      </c>
      <c r="F17735" s="1">
        <v>43429</v>
      </c>
      <c r="G17735" s="12">
        <f t="shared" si="1108"/>
        <v>7</v>
      </c>
      <c r="H17735" s="2" t="s">
        <v>25</v>
      </c>
      <c r="I17735" s="2" t="s">
        <v>28</v>
      </c>
      <c r="J17735" s="2">
        <v>4</v>
      </c>
      <c r="K17735" s="2" t="s">
        <v>30</v>
      </c>
      <c r="L17735" s="2">
        <f t="shared" si="1111"/>
        <v>2018</v>
      </c>
      <c r="M17735" s="2" t="str">
        <f t="shared" si="1109"/>
        <v>Nov</v>
      </c>
      <c r="N17735" s="2">
        <f t="shared" si="1110"/>
        <v>18</v>
      </c>
    </row>
    <row r="17736" spans="1:14" x14ac:dyDescent="0.2">
      <c r="A17736">
        <v>95414</v>
      </c>
      <c r="B17736" t="s">
        <v>8</v>
      </c>
      <c r="C17736" t="s">
        <v>19</v>
      </c>
      <c r="D17736" s="11">
        <v>231.79</v>
      </c>
      <c r="E17736" s="1">
        <v>43435</v>
      </c>
      <c r="F17736" s="1">
        <v>43442</v>
      </c>
      <c r="G17736" s="12">
        <f t="shared" si="1108"/>
        <v>7</v>
      </c>
      <c r="H17736" s="2" t="s">
        <v>25</v>
      </c>
      <c r="I17736" s="2" t="s">
        <v>28</v>
      </c>
      <c r="J17736" s="2">
        <v>3</v>
      </c>
      <c r="K17736" s="2" t="s">
        <v>30</v>
      </c>
      <c r="L17736" s="2">
        <f t="shared" si="1111"/>
        <v>2018</v>
      </c>
      <c r="M17736" s="2" t="str">
        <f t="shared" si="1109"/>
        <v>Dec</v>
      </c>
      <c r="N17736" s="2">
        <f t="shared" si="1110"/>
        <v>1</v>
      </c>
    </row>
    <row r="17737" spans="1:14" x14ac:dyDescent="0.2">
      <c r="A17737">
        <v>95414</v>
      </c>
      <c r="B17737" t="s">
        <v>2</v>
      </c>
      <c r="C17737" t="s">
        <v>18</v>
      </c>
      <c r="D17737" s="11">
        <v>932.91</v>
      </c>
      <c r="E17737" s="1">
        <v>43435</v>
      </c>
      <c r="F17737" s="1">
        <v>43442</v>
      </c>
      <c r="G17737" s="12">
        <f t="shared" si="1108"/>
        <v>7</v>
      </c>
      <c r="H17737" s="2" t="s">
        <v>25</v>
      </c>
      <c r="I17737" s="2" t="s">
        <v>28</v>
      </c>
      <c r="J17737" s="2">
        <v>2</v>
      </c>
      <c r="K17737" s="2" t="s">
        <v>30</v>
      </c>
      <c r="L17737" s="2">
        <f t="shared" si="1111"/>
        <v>2018</v>
      </c>
      <c r="M17737" s="2" t="str">
        <f t="shared" si="1109"/>
        <v>Dec</v>
      </c>
      <c r="N17737" s="2">
        <f t="shared" si="1110"/>
        <v>1</v>
      </c>
    </row>
    <row r="17738" spans="1:14" x14ac:dyDescent="0.2">
      <c r="A17738">
        <v>97450</v>
      </c>
      <c r="B17738" t="s">
        <v>3</v>
      </c>
      <c r="C17738" t="s">
        <v>18</v>
      </c>
      <c r="D17738" s="11">
        <v>1179.28</v>
      </c>
      <c r="E17738" s="1">
        <v>43597</v>
      </c>
      <c r="F17738" s="1">
        <v>43602</v>
      </c>
      <c r="G17738" s="12">
        <f t="shared" si="1108"/>
        <v>5</v>
      </c>
      <c r="H17738" s="2" t="s">
        <v>24</v>
      </c>
      <c r="I17738" s="2" t="s">
        <v>28</v>
      </c>
      <c r="J17738" s="2" t="s">
        <v>30</v>
      </c>
      <c r="K17738" s="2" t="s">
        <v>30</v>
      </c>
      <c r="L17738" s="2">
        <f t="shared" si="1111"/>
        <v>2019</v>
      </c>
      <c r="M17738" s="2" t="str">
        <f t="shared" si="1109"/>
        <v>May</v>
      </c>
      <c r="N17738" s="2">
        <f t="shared" si="1110"/>
        <v>12</v>
      </c>
    </row>
    <row r="17739" spans="1:14" x14ac:dyDescent="0.2">
      <c r="A17739">
        <v>97438</v>
      </c>
      <c r="B17739" t="s">
        <v>5</v>
      </c>
      <c r="C17739" t="s">
        <v>19</v>
      </c>
      <c r="D17739" s="11">
        <v>879.66</v>
      </c>
      <c r="E17739" s="1">
        <v>43597</v>
      </c>
      <c r="F17739" s="1">
        <v>43605</v>
      </c>
      <c r="G17739" s="12">
        <f t="shared" si="1108"/>
        <v>8</v>
      </c>
      <c r="H17739" s="2" t="s">
        <v>22</v>
      </c>
      <c r="I17739" s="2" t="s">
        <v>28</v>
      </c>
      <c r="J17739" s="2">
        <v>5</v>
      </c>
      <c r="K17739" s="2">
        <v>3</v>
      </c>
      <c r="L17739" s="2">
        <f t="shared" si="1111"/>
        <v>2019</v>
      </c>
      <c r="M17739" s="2" t="str">
        <f t="shared" si="1109"/>
        <v>May</v>
      </c>
      <c r="N17739" s="2">
        <f t="shared" si="1110"/>
        <v>12</v>
      </c>
    </row>
    <row r="17740" spans="1:14" x14ac:dyDescent="0.2">
      <c r="A17740">
        <v>97438</v>
      </c>
      <c r="B17740" t="s">
        <v>9</v>
      </c>
      <c r="C17740" t="s">
        <v>19</v>
      </c>
      <c r="D17740" s="11">
        <v>1307.67</v>
      </c>
      <c r="E17740" s="1">
        <v>43597</v>
      </c>
      <c r="F17740" s="1">
        <v>43605</v>
      </c>
      <c r="G17740" s="12">
        <f t="shared" si="1108"/>
        <v>8</v>
      </c>
      <c r="H17740" s="2" t="s">
        <v>22</v>
      </c>
      <c r="I17740" s="2" t="s">
        <v>28</v>
      </c>
      <c r="J17740" s="2">
        <v>4</v>
      </c>
      <c r="K17740" s="2">
        <v>5</v>
      </c>
      <c r="L17740" s="2">
        <f t="shared" si="1111"/>
        <v>2019</v>
      </c>
      <c r="M17740" s="2" t="str">
        <f t="shared" si="1109"/>
        <v>May</v>
      </c>
      <c r="N17740" s="2">
        <f t="shared" si="1110"/>
        <v>12</v>
      </c>
    </row>
    <row r="17741" spans="1:14" x14ac:dyDescent="0.2">
      <c r="A17741">
        <v>97438</v>
      </c>
      <c r="B17741" t="s">
        <v>4</v>
      </c>
      <c r="C17741" t="s">
        <v>19</v>
      </c>
      <c r="D17741" s="11">
        <v>7.02</v>
      </c>
      <c r="E17741" s="1">
        <v>43597</v>
      </c>
      <c r="F17741" s="1">
        <v>43605</v>
      </c>
      <c r="G17741" s="12">
        <f t="shared" si="1108"/>
        <v>8</v>
      </c>
      <c r="H17741" s="2" t="s">
        <v>22</v>
      </c>
      <c r="I17741" s="2" t="s">
        <v>28</v>
      </c>
      <c r="J17741" s="2" t="s">
        <v>30</v>
      </c>
      <c r="K17741" s="2">
        <v>1</v>
      </c>
      <c r="L17741" s="2">
        <f t="shared" si="1111"/>
        <v>2019</v>
      </c>
      <c r="M17741" s="2" t="str">
        <f t="shared" si="1109"/>
        <v>May</v>
      </c>
      <c r="N17741" s="2">
        <f t="shared" si="1110"/>
        <v>12</v>
      </c>
    </row>
    <row r="17742" spans="1:14" x14ac:dyDescent="0.2">
      <c r="A17742">
        <v>97510</v>
      </c>
      <c r="B17742" t="s">
        <v>6</v>
      </c>
      <c r="C17742" t="s">
        <v>18</v>
      </c>
      <c r="D17742" s="11">
        <v>1297.43</v>
      </c>
      <c r="E17742" s="1">
        <v>43602</v>
      </c>
      <c r="F17742" s="1">
        <v>43610</v>
      </c>
      <c r="G17742" s="12">
        <f t="shared" si="1108"/>
        <v>8</v>
      </c>
      <c r="H17742" s="2" t="s">
        <v>21</v>
      </c>
      <c r="I17742" s="2" t="s">
        <v>28</v>
      </c>
      <c r="J17742" s="2">
        <v>5</v>
      </c>
      <c r="K17742" s="2">
        <v>4</v>
      </c>
      <c r="L17742" s="2">
        <f t="shared" si="1111"/>
        <v>2019</v>
      </c>
      <c r="M17742" s="2" t="str">
        <f t="shared" si="1109"/>
        <v>May</v>
      </c>
      <c r="N17742" s="2">
        <f t="shared" si="1110"/>
        <v>17</v>
      </c>
    </row>
    <row r="17743" spans="1:14" x14ac:dyDescent="0.2">
      <c r="A17743">
        <v>97510</v>
      </c>
      <c r="B17743" t="s">
        <v>6</v>
      </c>
      <c r="C17743" t="s">
        <v>18</v>
      </c>
      <c r="D17743" s="11">
        <v>1189.57</v>
      </c>
      <c r="E17743" s="1">
        <v>43602</v>
      </c>
      <c r="F17743" s="1">
        <v>43610</v>
      </c>
      <c r="G17743" s="12">
        <f t="shared" si="1108"/>
        <v>8</v>
      </c>
      <c r="H17743" s="2" t="s">
        <v>21</v>
      </c>
      <c r="I17743" s="2" t="s">
        <v>28</v>
      </c>
      <c r="J17743" s="2">
        <v>1</v>
      </c>
      <c r="K17743" s="2" t="s">
        <v>30</v>
      </c>
      <c r="L17743" s="2">
        <f t="shared" si="1111"/>
        <v>2019</v>
      </c>
      <c r="M17743" s="2" t="str">
        <f t="shared" si="1109"/>
        <v>May</v>
      </c>
      <c r="N17743" s="2">
        <f t="shared" si="1110"/>
        <v>17</v>
      </c>
    </row>
    <row r="17744" spans="1:14" x14ac:dyDescent="0.2">
      <c r="A17744">
        <v>103340</v>
      </c>
      <c r="B17744" t="s">
        <v>9</v>
      </c>
      <c r="C17744" t="s">
        <v>18</v>
      </c>
      <c r="D17744" s="11">
        <v>1036.45</v>
      </c>
      <c r="E17744" s="1">
        <v>44019</v>
      </c>
      <c r="F17744" s="1">
        <v>44025</v>
      </c>
      <c r="G17744" s="12">
        <f t="shared" si="1108"/>
        <v>6</v>
      </c>
      <c r="H17744" s="2" t="s">
        <v>21</v>
      </c>
      <c r="I17744" s="2" t="s">
        <v>28</v>
      </c>
      <c r="J17744" s="2" t="s">
        <v>30</v>
      </c>
      <c r="K17744" s="2">
        <v>3</v>
      </c>
      <c r="L17744" s="2">
        <f t="shared" si="1111"/>
        <v>2020</v>
      </c>
      <c r="M17744" s="2" t="str">
        <f t="shared" si="1109"/>
        <v>Jul</v>
      </c>
      <c r="N17744" s="2">
        <f t="shared" si="1110"/>
        <v>7</v>
      </c>
    </row>
    <row r="17745" spans="1:14" x14ac:dyDescent="0.2">
      <c r="A17745">
        <v>97510</v>
      </c>
      <c r="B17745" t="s">
        <v>5</v>
      </c>
      <c r="C17745" t="s">
        <v>19</v>
      </c>
      <c r="D17745" s="11">
        <v>1105.55</v>
      </c>
      <c r="E17745" s="1">
        <v>43602</v>
      </c>
      <c r="F17745" s="1">
        <v>43610</v>
      </c>
      <c r="G17745" s="12">
        <f t="shared" si="1108"/>
        <v>8</v>
      </c>
      <c r="H17745" s="2" t="s">
        <v>21</v>
      </c>
      <c r="I17745" s="2" t="s">
        <v>28</v>
      </c>
      <c r="J17745" s="2">
        <v>5</v>
      </c>
      <c r="K17745" s="2" t="s">
        <v>30</v>
      </c>
      <c r="L17745" s="2">
        <f t="shared" si="1111"/>
        <v>2019</v>
      </c>
      <c r="M17745" s="2" t="str">
        <f t="shared" si="1109"/>
        <v>May</v>
      </c>
      <c r="N17745" s="2">
        <f t="shared" si="1110"/>
        <v>17</v>
      </c>
    </row>
    <row r="17746" spans="1:14" x14ac:dyDescent="0.2">
      <c r="A17746">
        <v>95416</v>
      </c>
      <c r="B17746" t="s">
        <v>4</v>
      </c>
      <c r="C17746" t="s">
        <v>18</v>
      </c>
      <c r="D17746" s="11">
        <v>1339.72</v>
      </c>
      <c r="E17746" s="1">
        <v>43435</v>
      </c>
      <c r="F17746" s="1">
        <v>43442</v>
      </c>
      <c r="G17746" s="12">
        <f t="shared" si="1108"/>
        <v>7</v>
      </c>
      <c r="H17746" s="2" t="s">
        <v>24</v>
      </c>
      <c r="I17746" s="2" t="s">
        <v>28</v>
      </c>
      <c r="J17746" s="2">
        <v>3</v>
      </c>
      <c r="K17746" s="2" t="s">
        <v>30</v>
      </c>
      <c r="L17746" s="2">
        <f t="shared" si="1111"/>
        <v>2018</v>
      </c>
      <c r="M17746" s="2" t="str">
        <f t="shared" si="1109"/>
        <v>Dec</v>
      </c>
      <c r="N17746" s="2">
        <f t="shared" si="1110"/>
        <v>1</v>
      </c>
    </row>
    <row r="17747" spans="1:14" x14ac:dyDescent="0.2">
      <c r="A17747">
        <v>97511</v>
      </c>
      <c r="B17747" t="s">
        <v>9</v>
      </c>
      <c r="C17747" t="s">
        <v>18</v>
      </c>
      <c r="D17747" s="11">
        <v>284.17</v>
      </c>
      <c r="E17747" s="1">
        <v>43602</v>
      </c>
      <c r="F17747" s="1">
        <v>43610</v>
      </c>
      <c r="G17747" s="12">
        <f t="shared" si="1108"/>
        <v>8</v>
      </c>
      <c r="H17747" s="2" t="s">
        <v>22</v>
      </c>
      <c r="I17747" s="2" t="s">
        <v>28</v>
      </c>
      <c r="J17747" s="2" t="s">
        <v>30</v>
      </c>
      <c r="K17747" s="2">
        <v>3</v>
      </c>
      <c r="L17747" s="2">
        <f t="shared" si="1111"/>
        <v>2019</v>
      </c>
      <c r="M17747" s="2" t="str">
        <f t="shared" si="1109"/>
        <v>May</v>
      </c>
      <c r="N17747" s="2">
        <f t="shared" si="1110"/>
        <v>17</v>
      </c>
    </row>
    <row r="17748" spans="1:14" x14ac:dyDescent="0.2">
      <c r="A17748">
        <v>97515</v>
      </c>
      <c r="B17748" t="s">
        <v>5</v>
      </c>
      <c r="C17748" t="s">
        <v>19</v>
      </c>
      <c r="D17748" s="11">
        <v>1163.04</v>
      </c>
      <c r="E17748" s="1">
        <v>43602</v>
      </c>
      <c r="F17748" s="1">
        <v>43610</v>
      </c>
      <c r="G17748" s="12">
        <f t="shared" si="1108"/>
        <v>8</v>
      </c>
      <c r="H17748" s="2" t="s">
        <v>23</v>
      </c>
      <c r="I17748" s="2" t="s">
        <v>28</v>
      </c>
      <c r="J17748" s="2">
        <v>5</v>
      </c>
      <c r="K17748" s="2">
        <v>5</v>
      </c>
      <c r="L17748" s="2">
        <f t="shared" si="1111"/>
        <v>2019</v>
      </c>
      <c r="M17748" s="2" t="str">
        <f t="shared" si="1109"/>
        <v>May</v>
      </c>
      <c r="N17748" s="2">
        <f t="shared" si="1110"/>
        <v>17</v>
      </c>
    </row>
    <row r="17749" spans="1:14" x14ac:dyDescent="0.2">
      <c r="A17749">
        <v>95470</v>
      </c>
      <c r="B17749" t="s">
        <v>3</v>
      </c>
      <c r="C17749" t="s">
        <v>18</v>
      </c>
      <c r="D17749" s="11">
        <v>566.39</v>
      </c>
      <c r="E17749" s="1">
        <v>43442</v>
      </c>
      <c r="F17749" s="1">
        <v>43449</v>
      </c>
      <c r="G17749" s="12">
        <f t="shared" si="1108"/>
        <v>7</v>
      </c>
      <c r="H17749" s="2" t="s">
        <v>21</v>
      </c>
      <c r="I17749" s="2" t="s">
        <v>28</v>
      </c>
      <c r="J17749" s="2">
        <v>5</v>
      </c>
      <c r="K17749" s="2" t="s">
        <v>30</v>
      </c>
      <c r="L17749" s="2">
        <f t="shared" si="1111"/>
        <v>2018</v>
      </c>
      <c r="M17749" s="2" t="str">
        <f t="shared" si="1109"/>
        <v>Dec</v>
      </c>
      <c r="N17749" s="2">
        <f t="shared" si="1110"/>
        <v>8</v>
      </c>
    </row>
    <row r="17750" spans="1:14" x14ac:dyDescent="0.2">
      <c r="A17750">
        <v>103351</v>
      </c>
      <c r="B17750" t="s">
        <v>4</v>
      </c>
      <c r="C17750" t="s">
        <v>19</v>
      </c>
      <c r="D17750" s="11">
        <v>425.71</v>
      </c>
      <c r="E17750" s="1">
        <v>44019</v>
      </c>
      <c r="F17750" s="1">
        <v>44025</v>
      </c>
      <c r="G17750" s="12">
        <f t="shared" si="1108"/>
        <v>6</v>
      </c>
      <c r="H17750" s="2" t="s">
        <v>24</v>
      </c>
      <c r="I17750" s="2" t="s">
        <v>28</v>
      </c>
      <c r="J17750" s="2" t="s">
        <v>30</v>
      </c>
      <c r="K17750" s="2">
        <v>5</v>
      </c>
      <c r="L17750" s="2">
        <f t="shared" si="1111"/>
        <v>2020</v>
      </c>
      <c r="M17750" s="2" t="str">
        <f t="shared" si="1109"/>
        <v>Jul</v>
      </c>
      <c r="N17750" s="2">
        <f t="shared" si="1110"/>
        <v>7</v>
      </c>
    </row>
    <row r="17751" spans="1:14" x14ac:dyDescent="0.2">
      <c r="A17751">
        <v>97517</v>
      </c>
      <c r="B17751" t="s">
        <v>3</v>
      </c>
      <c r="C17751" t="s">
        <v>18</v>
      </c>
      <c r="D17751" s="11">
        <v>762.66</v>
      </c>
      <c r="E17751" s="1">
        <v>43602</v>
      </c>
      <c r="F17751" s="1">
        <v>43610</v>
      </c>
      <c r="G17751" s="12">
        <f t="shared" si="1108"/>
        <v>8</v>
      </c>
      <c r="H17751" s="2" t="s">
        <v>26</v>
      </c>
      <c r="I17751" s="2" t="s">
        <v>28</v>
      </c>
      <c r="J17751" s="2">
        <v>5</v>
      </c>
      <c r="K17751" s="2">
        <v>3</v>
      </c>
      <c r="L17751" s="2">
        <f t="shared" si="1111"/>
        <v>2019</v>
      </c>
      <c r="M17751" s="2" t="str">
        <f t="shared" si="1109"/>
        <v>May</v>
      </c>
      <c r="N17751" s="2">
        <f t="shared" si="1110"/>
        <v>17</v>
      </c>
    </row>
    <row r="17752" spans="1:14" x14ac:dyDescent="0.2">
      <c r="A17752">
        <v>97600</v>
      </c>
      <c r="B17752" t="s">
        <v>3</v>
      </c>
      <c r="C17752" t="s">
        <v>19</v>
      </c>
      <c r="D17752" s="11">
        <v>849.38</v>
      </c>
      <c r="E17752" s="1">
        <v>43611</v>
      </c>
      <c r="F17752" s="1">
        <v>43619</v>
      </c>
      <c r="G17752" s="12">
        <f t="shared" si="1108"/>
        <v>8</v>
      </c>
      <c r="H17752" s="2" t="s">
        <v>24</v>
      </c>
      <c r="I17752" s="2" t="s">
        <v>28</v>
      </c>
      <c r="J17752" s="2">
        <v>5</v>
      </c>
      <c r="K17752" s="2" t="s">
        <v>30</v>
      </c>
      <c r="L17752" s="2">
        <f t="shared" si="1111"/>
        <v>2019</v>
      </c>
      <c r="M17752" s="2" t="str">
        <f t="shared" si="1109"/>
        <v>May</v>
      </c>
      <c r="N17752" s="2">
        <f t="shared" si="1110"/>
        <v>26</v>
      </c>
    </row>
    <row r="17753" spans="1:14" x14ac:dyDescent="0.2">
      <c r="A17753">
        <v>103376</v>
      </c>
      <c r="B17753" t="s">
        <v>7</v>
      </c>
      <c r="C17753" t="s">
        <v>19</v>
      </c>
      <c r="D17753" s="11">
        <v>300.99</v>
      </c>
      <c r="E17753" s="1">
        <v>44021</v>
      </c>
      <c r="F17753" s="1">
        <v>44027</v>
      </c>
      <c r="G17753" s="12">
        <f t="shared" si="1108"/>
        <v>6</v>
      </c>
      <c r="H17753" s="2" t="s">
        <v>23</v>
      </c>
      <c r="I17753" s="2" t="s">
        <v>28</v>
      </c>
      <c r="J17753" s="2" t="s">
        <v>30</v>
      </c>
      <c r="K17753" s="2">
        <v>2</v>
      </c>
      <c r="L17753" s="2">
        <f t="shared" si="1111"/>
        <v>2020</v>
      </c>
      <c r="M17753" s="2" t="str">
        <f t="shared" si="1109"/>
        <v>Jul</v>
      </c>
      <c r="N17753" s="2">
        <f t="shared" si="1110"/>
        <v>9</v>
      </c>
    </row>
    <row r="17754" spans="1:14" x14ac:dyDescent="0.2">
      <c r="A17754">
        <v>95472</v>
      </c>
      <c r="B17754" t="s">
        <v>3</v>
      </c>
      <c r="C17754" t="s">
        <v>18</v>
      </c>
      <c r="D17754" s="11">
        <v>1216.22</v>
      </c>
      <c r="E17754" s="1">
        <v>43442</v>
      </c>
      <c r="F17754" s="1">
        <v>43449</v>
      </c>
      <c r="G17754" s="12">
        <f t="shared" si="1108"/>
        <v>7</v>
      </c>
      <c r="H17754" s="2" t="s">
        <v>21</v>
      </c>
      <c r="I17754" s="2" t="s">
        <v>28</v>
      </c>
      <c r="J17754" s="2">
        <v>5</v>
      </c>
      <c r="K17754" s="2" t="s">
        <v>30</v>
      </c>
      <c r="L17754" s="2">
        <f t="shared" si="1111"/>
        <v>2018</v>
      </c>
      <c r="M17754" s="2" t="str">
        <f t="shared" si="1109"/>
        <v>Dec</v>
      </c>
      <c r="N17754" s="2">
        <f t="shared" si="1110"/>
        <v>8</v>
      </c>
    </row>
    <row r="17755" spans="1:14" x14ac:dyDescent="0.2">
      <c r="A17755">
        <v>97626</v>
      </c>
      <c r="B17755" t="s">
        <v>8</v>
      </c>
      <c r="C17755" t="s">
        <v>18</v>
      </c>
      <c r="D17755" s="11">
        <v>802.17</v>
      </c>
      <c r="E17755" s="1">
        <v>43614</v>
      </c>
      <c r="F17755" s="1">
        <v>43622</v>
      </c>
      <c r="G17755" s="12">
        <f t="shared" si="1108"/>
        <v>8</v>
      </c>
      <c r="H17755" s="2" t="s">
        <v>21</v>
      </c>
      <c r="I17755" s="2" t="s">
        <v>28</v>
      </c>
      <c r="J17755" s="2" t="s">
        <v>30</v>
      </c>
      <c r="K17755" s="2">
        <v>5</v>
      </c>
      <c r="L17755" s="2">
        <f t="shared" si="1111"/>
        <v>2019</v>
      </c>
      <c r="M17755" s="2" t="str">
        <f t="shared" si="1109"/>
        <v>May</v>
      </c>
      <c r="N17755" s="2">
        <f t="shared" si="1110"/>
        <v>29</v>
      </c>
    </row>
    <row r="17756" spans="1:14" x14ac:dyDescent="0.2">
      <c r="A17756">
        <v>103537</v>
      </c>
      <c r="B17756" t="s">
        <v>2</v>
      </c>
      <c r="C17756" t="s">
        <v>18</v>
      </c>
      <c r="D17756" s="11">
        <v>972.23</v>
      </c>
      <c r="E17756" s="1">
        <v>44030</v>
      </c>
      <c r="F17756" s="1">
        <v>44036</v>
      </c>
      <c r="G17756" s="12">
        <f t="shared" si="1108"/>
        <v>6</v>
      </c>
      <c r="H17756" s="2" t="s">
        <v>26</v>
      </c>
      <c r="I17756" s="2" t="s">
        <v>28</v>
      </c>
      <c r="J17756" s="2" t="s">
        <v>30</v>
      </c>
      <c r="K17756" s="2">
        <v>4</v>
      </c>
      <c r="L17756" s="2">
        <f t="shared" si="1111"/>
        <v>2020</v>
      </c>
      <c r="M17756" s="2" t="str">
        <f t="shared" si="1109"/>
        <v>Jul</v>
      </c>
      <c r="N17756" s="2">
        <f t="shared" si="1110"/>
        <v>18</v>
      </c>
    </row>
    <row r="17757" spans="1:14" x14ac:dyDescent="0.2">
      <c r="A17757">
        <v>103635</v>
      </c>
      <c r="B17757" t="s">
        <v>2</v>
      </c>
      <c r="C17757" t="s">
        <v>19</v>
      </c>
      <c r="D17757" s="11">
        <v>209.04</v>
      </c>
      <c r="E17757" s="1">
        <v>44039</v>
      </c>
      <c r="F17757" s="1">
        <v>44045</v>
      </c>
      <c r="G17757" s="12">
        <f t="shared" si="1108"/>
        <v>6</v>
      </c>
      <c r="H17757" s="2" t="s">
        <v>23</v>
      </c>
      <c r="I17757" s="2" t="s">
        <v>29</v>
      </c>
      <c r="J17757" s="2" t="s">
        <v>30</v>
      </c>
      <c r="K17757" s="2">
        <v>5</v>
      </c>
      <c r="L17757" s="2">
        <f t="shared" si="1111"/>
        <v>2020</v>
      </c>
      <c r="M17757" s="2" t="str">
        <f t="shared" si="1109"/>
        <v>Jul</v>
      </c>
      <c r="N17757" s="2">
        <f t="shared" si="1110"/>
        <v>27</v>
      </c>
    </row>
    <row r="17758" spans="1:14" x14ac:dyDescent="0.2">
      <c r="A17758">
        <v>97627</v>
      </c>
      <c r="B17758" t="s">
        <v>8</v>
      </c>
      <c r="C17758" t="s">
        <v>18</v>
      </c>
      <c r="D17758" s="11">
        <v>1140.1500000000001</v>
      </c>
      <c r="E17758" s="1">
        <v>43614</v>
      </c>
      <c r="F17758" s="1">
        <v>43622</v>
      </c>
      <c r="G17758" s="12">
        <f t="shared" si="1108"/>
        <v>8</v>
      </c>
      <c r="H17758" s="2" t="s">
        <v>22</v>
      </c>
      <c r="I17758" s="2" t="s">
        <v>28</v>
      </c>
      <c r="J17758" s="2" t="s">
        <v>30</v>
      </c>
      <c r="K17758" s="2">
        <v>4</v>
      </c>
      <c r="L17758" s="2">
        <f t="shared" si="1111"/>
        <v>2019</v>
      </c>
      <c r="M17758" s="2" t="str">
        <f t="shared" si="1109"/>
        <v>May</v>
      </c>
      <c r="N17758" s="2">
        <f t="shared" si="1110"/>
        <v>29</v>
      </c>
    </row>
    <row r="17759" spans="1:14" x14ac:dyDescent="0.2">
      <c r="A17759">
        <v>97628</v>
      </c>
      <c r="B17759" t="s">
        <v>10</v>
      </c>
      <c r="C17759" t="s">
        <v>18</v>
      </c>
      <c r="D17759" s="11">
        <v>315.29000000000002</v>
      </c>
      <c r="E17759" s="1">
        <v>43614</v>
      </c>
      <c r="F17759" s="1">
        <v>43622</v>
      </c>
      <c r="G17759" s="12">
        <f t="shared" si="1108"/>
        <v>8</v>
      </c>
      <c r="H17759" s="2" t="s">
        <v>22</v>
      </c>
      <c r="I17759" s="2" t="s">
        <v>28</v>
      </c>
      <c r="J17759" s="2" t="s">
        <v>30</v>
      </c>
      <c r="K17759" s="2">
        <v>5</v>
      </c>
      <c r="L17759" s="2">
        <f t="shared" si="1111"/>
        <v>2019</v>
      </c>
      <c r="M17759" s="2" t="str">
        <f t="shared" si="1109"/>
        <v>May</v>
      </c>
      <c r="N17759" s="2">
        <f t="shared" si="1110"/>
        <v>29</v>
      </c>
    </row>
    <row r="17760" spans="1:14" x14ac:dyDescent="0.2">
      <c r="A17760">
        <v>97628</v>
      </c>
      <c r="B17760" t="s">
        <v>4</v>
      </c>
      <c r="C17760" t="s">
        <v>18</v>
      </c>
      <c r="D17760" s="11">
        <v>593.77</v>
      </c>
      <c r="E17760" s="1">
        <v>43614</v>
      </c>
      <c r="F17760" s="1">
        <v>43622</v>
      </c>
      <c r="G17760" s="12">
        <f t="shared" si="1108"/>
        <v>8</v>
      </c>
      <c r="H17760" s="2" t="s">
        <v>22</v>
      </c>
      <c r="I17760" s="2" t="s">
        <v>28</v>
      </c>
      <c r="J17760" s="2" t="s">
        <v>30</v>
      </c>
      <c r="K17760" s="2">
        <v>2</v>
      </c>
      <c r="L17760" s="2">
        <f t="shared" si="1111"/>
        <v>2019</v>
      </c>
      <c r="M17760" s="2" t="str">
        <f t="shared" si="1109"/>
        <v>May</v>
      </c>
      <c r="N17760" s="2">
        <f t="shared" si="1110"/>
        <v>29</v>
      </c>
    </row>
    <row r="17761" spans="1:14" x14ac:dyDescent="0.2">
      <c r="A17761">
        <v>97628</v>
      </c>
      <c r="B17761" t="s">
        <v>9</v>
      </c>
      <c r="C17761" t="s">
        <v>19</v>
      </c>
      <c r="D17761" s="11">
        <v>1841.21</v>
      </c>
      <c r="E17761" s="1">
        <v>43614</v>
      </c>
      <c r="F17761" s="1">
        <v>43622</v>
      </c>
      <c r="G17761" s="12">
        <f t="shared" si="1108"/>
        <v>8</v>
      </c>
      <c r="H17761" s="2" t="s">
        <v>22</v>
      </c>
      <c r="I17761" s="2" t="s">
        <v>28</v>
      </c>
      <c r="J17761" s="2" t="s">
        <v>30</v>
      </c>
      <c r="K17761" s="2" t="s">
        <v>30</v>
      </c>
      <c r="L17761" s="2">
        <f t="shared" si="1111"/>
        <v>2019</v>
      </c>
      <c r="M17761" s="2" t="str">
        <f t="shared" si="1109"/>
        <v>May</v>
      </c>
      <c r="N17761" s="2">
        <f t="shared" si="1110"/>
        <v>29</v>
      </c>
    </row>
    <row r="17762" spans="1:14" x14ac:dyDescent="0.2">
      <c r="A17762">
        <v>97628</v>
      </c>
      <c r="B17762" t="s">
        <v>9</v>
      </c>
      <c r="C17762" t="s">
        <v>18</v>
      </c>
      <c r="D17762" s="11">
        <v>1542.05</v>
      </c>
      <c r="E17762" s="1">
        <v>43614</v>
      </c>
      <c r="F17762" s="1">
        <v>43622</v>
      </c>
      <c r="G17762" s="12">
        <f t="shared" si="1108"/>
        <v>8</v>
      </c>
      <c r="H17762" s="2" t="s">
        <v>22</v>
      </c>
      <c r="I17762" s="2" t="s">
        <v>28</v>
      </c>
      <c r="J17762" s="2">
        <v>2</v>
      </c>
      <c r="K17762" s="2" t="s">
        <v>30</v>
      </c>
      <c r="L17762" s="2">
        <f t="shared" si="1111"/>
        <v>2019</v>
      </c>
      <c r="M17762" s="2" t="str">
        <f t="shared" si="1109"/>
        <v>May</v>
      </c>
      <c r="N17762" s="2">
        <f t="shared" si="1110"/>
        <v>29</v>
      </c>
    </row>
    <row r="17763" spans="1:14" x14ac:dyDescent="0.2">
      <c r="A17763">
        <v>103680</v>
      </c>
      <c r="B17763" t="s">
        <v>2</v>
      </c>
      <c r="C17763" t="s">
        <v>19</v>
      </c>
      <c r="D17763" s="11">
        <v>503.55</v>
      </c>
      <c r="E17763" s="1">
        <v>44041</v>
      </c>
      <c r="F17763" s="1">
        <v>44047</v>
      </c>
      <c r="G17763" s="12">
        <f t="shared" si="1108"/>
        <v>6</v>
      </c>
      <c r="H17763" s="2" t="s">
        <v>23</v>
      </c>
      <c r="I17763" s="2" t="s">
        <v>28</v>
      </c>
      <c r="J17763" s="2" t="s">
        <v>30</v>
      </c>
      <c r="K17763" s="2">
        <v>4</v>
      </c>
      <c r="L17763" s="2">
        <f t="shared" si="1111"/>
        <v>2020</v>
      </c>
      <c r="M17763" s="2" t="str">
        <f t="shared" si="1109"/>
        <v>Jul</v>
      </c>
      <c r="N17763" s="2">
        <f t="shared" si="1110"/>
        <v>29</v>
      </c>
    </row>
    <row r="17764" spans="1:14" x14ac:dyDescent="0.2">
      <c r="A17764">
        <v>103684</v>
      </c>
      <c r="B17764" t="s">
        <v>6</v>
      </c>
      <c r="C17764" t="s">
        <v>18</v>
      </c>
      <c r="D17764" s="11">
        <v>716.13</v>
      </c>
      <c r="E17764" s="1">
        <v>44041</v>
      </c>
      <c r="F17764" s="1">
        <v>44047</v>
      </c>
      <c r="G17764" s="12">
        <f t="shared" si="1108"/>
        <v>6</v>
      </c>
      <c r="H17764" s="2" t="s">
        <v>24</v>
      </c>
      <c r="I17764" s="2" t="s">
        <v>28</v>
      </c>
      <c r="J17764" s="2" t="s">
        <v>30</v>
      </c>
      <c r="K17764" s="2">
        <v>5</v>
      </c>
      <c r="L17764" s="2">
        <f t="shared" si="1111"/>
        <v>2020</v>
      </c>
      <c r="M17764" s="2" t="str">
        <f t="shared" si="1109"/>
        <v>Jul</v>
      </c>
      <c r="N17764" s="2">
        <f t="shared" si="1110"/>
        <v>29</v>
      </c>
    </row>
    <row r="17765" spans="1:14" x14ac:dyDescent="0.2">
      <c r="A17765">
        <v>103689</v>
      </c>
      <c r="B17765" t="s">
        <v>3</v>
      </c>
      <c r="C17765" t="s">
        <v>19</v>
      </c>
      <c r="D17765" s="11">
        <v>58.15</v>
      </c>
      <c r="E17765" s="1">
        <v>44041</v>
      </c>
      <c r="F17765" s="1">
        <v>44047</v>
      </c>
      <c r="G17765" s="12">
        <f t="shared" si="1108"/>
        <v>6</v>
      </c>
      <c r="H17765" s="2" t="s">
        <v>26</v>
      </c>
      <c r="I17765" s="2" t="s">
        <v>28</v>
      </c>
      <c r="J17765" s="2" t="s">
        <v>30</v>
      </c>
      <c r="K17765" s="2">
        <v>1</v>
      </c>
      <c r="L17765" s="2">
        <f t="shared" si="1111"/>
        <v>2020</v>
      </c>
      <c r="M17765" s="2" t="str">
        <f t="shared" si="1109"/>
        <v>Jul</v>
      </c>
      <c r="N17765" s="2">
        <f t="shared" si="1110"/>
        <v>29</v>
      </c>
    </row>
    <row r="17766" spans="1:14" x14ac:dyDescent="0.2">
      <c r="A17766">
        <v>95516</v>
      </c>
      <c r="B17766" t="s">
        <v>2</v>
      </c>
      <c r="C17766" t="s">
        <v>18</v>
      </c>
      <c r="D17766" s="11">
        <v>803.5</v>
      </c>
      <c r="E17766" s="1">
        <v>43444</v>
      </c>
      <c r="F17766" s="1">
        <v>43451</v>
      </c>
      <c r="G17766" s="12">
        <f t="shared" si="1108"/>
        <v>7</v>
      </c>
      <c r="H17766" s="2" t="s">
        <v>26</v>
      </c>
      <c r="I17766" s="2" t="s">
        <v>29</v>
      </c>
      <c r="J17766" s="2">
        <v>4</v>
      </c>
      <c r="K17766" s="2" t="s">
        <v>30</v>
      </c>
      <c r="L17766" s="2">
        <f t="shared" si="1111"/>
        <v>2018</v>
      </c>
      <c r="M17766" s="2" t="str">
        <f t="shared" si="1109"/>
        <v>Dec</v>
      </c>
      <c r="N17766" s="2">
        <f t="shared" si="1110"/>
        <v>10</v>
      </c>
    </row>
    <row r="17767" spans="1:14" x14ac:dyDescent="0.2">
      <c r="A17767">
        <v>104121</v>
      </c>
      <c r="B17767" t="s">
        <v>3</v>
      </c>
      <c r="C17767" t="s">
        <v>18</v>
      </c>
      <c r="D17767" s="11">
        <v>513.79</v>
      </c>
      <c r="E17767" s="1">
        <v>44068</v>
      </c>
      <c r="F17767" s="1">
        <v>44074</v>
      </c>
      <c r="G17767" s="12">
        <f t="shared" si="1108"/>
        <v>6</v>
      </c>
      <c r="H17767" s="2" t="s">
        <v>25</v>
      </c>
      <c r="I17767" s="2" t="s">
        <v>28</v>
      </c>
      <c r="J17767" s="2" t="s">
        <v>30</v>
      </c>
      <c r="K17767" s="2">
        <v>5</v>
      </c>
      <c r="L17767" s="2">
        <f t="shared" si="1111"/>
        <v>2020</v>
      </c>
      <c r="M17767" s="2" t="str">
        <f t="shared" si="1109"/>
        <v>Aug</v>
      </c>
      <c r="N17767" s="2">
        <f t="shared" si="1110"/>
        <v>25</v>
      </c>
    </row>
    <row r="17768" spans="1:14" x14ac:dyDescent="0.2">
      <c r="A17768">
        <v>97635</v>
      </c>
      <c r="B17768" t="s">
        <v>6</v>
      </c>
      <c r="C17768" t="s">
        <v>18</v>
      </c>
      <c r="D17768" s="11">
        <v>594.44000000000005</v>
      </c>
      <c r="E17768" s="1">
        <v>43614</v>
      </c>
      <c r="F17768" s="1">
        <v>43622</v>
      </c>
      <c r="G17768" s="12">
        <f t="shared" si="1108"/>
        <v>8</v>
      </c>
      <c r="H17768" s="2" t="s">
        <v>23</v>
      </c>
      <c r="I17768" s="2" t="s">
        <v>28</v>
      </c>
      <c r="J17768" s="2">
        <v>2</v>
      </c>
      <c r="K17768" s="2" t="s">
        <v>30</v>
      </c>
      <c r="L17768" s="2">
        <f t="shared" si="1111"/>
        <v>2019</v>
      </c>
      <c r="M17768" s="2" t="str">
        <f t="shared" si="1109"/>
        <v>May</v>
      </c>
      <c r="N17768" s="2">
        <f t="shared" si="1110"/>
        <v>29</v>
      </c>
    </row>
    <row r="17769" spans="1:14" x14ac:dyDescent="0.2">
      <c r="A17769">
        <v>97640</v>
      </c>
      <c r="B17769" t="s">
        <v>5</v>
      </c>
      <c r="C17769" t="s">
        <v>18</v>
      </c>
      <c r="D17769" s="11">
        <v>1114.73</v>
      </c>
      <c r="E17769" s="1">
        <v>43614</v>
      </c>
      <c r="F17769" s="1">
        <v>43622</v>
      </c>
      <c r="G17769" s="12">
        <f t="shared" si="1108"/>
        <v>8</v>
      </c>
      <c r="H17769" s="2" t="s">
        <v>26</v>
      </c>
      <c r="I17769" s="2" t="s">
        <v>28</v>
      </c>
      <c r="J17769" s="2" t="s">
        <v>30</v>
      </c>
      <c r="K17769" s="2" t="s">
        <v>30</v>
      </c>
      <c r="L17769" s="2">
        <f t="shared" si="1111"/>
        <v>2019</v>
      </c>
      <c r="M17769" s="2" t="str">
        <f t="shared" si="1109"/>
        <v>May</v>
      </c>
      <c r="N17769" s="2">
        <f t="shared" si="1110"/>
        <v>29</v>
      </c>
    </row>
    <row r="17770" spans="1:14" x14ac:dyDescent="0.2">
      <c r="A17770">
        <v>97640</v>
      </c>
      <c r="B17770" t="s">
        <v>4</v>
      </c>
      <c r="C17770" t="s">
        <v>19</v>
      </c>
      <c r="D17770" s="11">
        <v>148.16999999999999</v>
      </c>
      <c r="E17770" s="1">
        <v>43614</v>
      </c>
      <c r="F17770" s="1">
        <v>43622</v>
      </c>
      <c r="G17770" s="12">
        <f t="shared" si="1108"/>
        <v>8</v>
      </c>
      <c r="H17770" s="2" t="s">
        <v>26</v>
      </c>
      <c r="I17770" s="2" t="s">
        <v>28</v>
      </c>
      <c r="J17770" s="2">
        <v>2</v>
      </c>
      <c r="K17770" s="2">
        <v>3</v>
      </c>
      <c r="L17770" s="2">
        <f t="shared" si="1111"/>
        <v>2019</v>
      </c>
      <c r="M17770" s="2" t="str">
        <f t="shared" si="1109"/>
        <v>May</v>
      </c>
      <c r="N17770" s="2">
        <f t="shared" si="1110"/>
        <v>29</v>
      </c>
    </row>
    <row r="17771" spans="1:14" x14ac:dyDescent="0.2">
      <c r="A17771">
        <v>95690</v>
      </c>
      <c r="B17771" t="s">
        <v>9</v>
      </c>
      <c r="C17771" t="s">
        <v>19</v>
      </c>
      <c r="D17771" s="11">
        <v>705.69</v>
      </c>
      <c r="E17771" s="1">
        <v>43462</v>
      </c>
      <c r="F17771" s="1">
        <v>43469</v>
      </c>
      <c r="G17771" s="12">
        <f t="shared" si="1108"/>
        <v>7</v>
      </c>
      <c r="H17771" s="2" t="s">
        <v>23</v>
      </c>
      <c r="I17771" s="2" t="s">
        <v>28</v>
      </c>
      <c r="J17771" s="2">
        <v>5</v>
      </c>
      <c r="K17771" s="2" t="s">
        <v>30</v>
      </c>
      <c r="L17771" s="2">
        <f t="shared" si="1111"/>
        <v>2018</v>
      </c>
      <c r="M17771" s="2" t="str">
        <f t="shared" si="1109"/>
        <v>Dec</v>
      </c>
      <c r="N17771" s="2">
        <f t="shared" si="1110"/>
        <v>28</v>
      </c>
    </row>
    <row r="17772" spans="1:14" x14ac:dyDescent="0.2">
      <c r="A17772">
        <v>97719</v>
      </c>
      <c r="B17772" t="s">
        <v>8</v>
      </c>
      <c r="C17772" t="s">
        <v>19</v>
      </c>
      <c r="D17772" s="11">
        <v>1054.3800000000001</v>
      </c>
      <c r="E17772" s="1">
        <v>43619</v>
      </c>
      <c r="F17772" s="1">
        <v>43627</v>
      </c>
      <c r="G17772" s="12">
        <f t="shared" si="1108"/>
        <v>8</v>
      </c>
      <c r="H17772" s="2" t="s">
        <v>27</v>
      </c>
      <c r="I17772" s="2" t="s">
        <v>28</v>
      </c>
      <c r="J17772" s="2" t="s">
        <v>30</v>
      </c>
      <c r="K17772" s="2">
        <v>2</v>
      </c>
      <c r="L17772" s="2">
        <f t="shared" si="1111"/>
        <v>2019</v>
      </c>
      <c r="M17772" s="2" t="str">
        <f t="shared" si="1109"/>
        <v>Jun</v>
      </c>
      <c r="N17772" s="2">
        <f t="shared" si="1110"/>
        <v>3</v>
      </c>
    </row>
    <row r="17773" spans="1:14" x14ac:dyDescent="0.2">
      <c r="A17773">
        <v>97793</v>
      </c>
      <c r="B17773" t="s">
        <v>4</v>
      </c>
      <c r="C17773" t="s">
        <v>18</v>
      </c>
      <c r="D17773" s="11">
        <v>1563.29</v>
      </c>
      <c r="E17773" s="1">
        <v>43626</v>
      </c>
      <c r="F17773" s="1">
        <v>43634</v>
      </c>
      <c r="G17773" s="12">
        <f t="shared" si="1108"/>
        <v>8</v>
      </c>
      <c r="H17773" s="2" t="s">
        <v>22</v>
      </c>
      <c r="I17773" s="2" t="s">
        <v>28</v>
      </c>
      <c r="J17773" s="2">
        <v>5</v>
      </c>
      <c r="K17773" s="2" t="s">
        <v>30</v>
      </c>
      <c r="L17773" s="2">
        <f t="shared" si="1111"/>
        <v>2019</v>
      </c>
      <c r="M17773" s="2" t="str">
        <f t="shared" si="1109"/>
        <v>Jun</v>
      </c>
      <c r="N17773" s="2">
        <f t="shared" si="1110"/>
        <v>10</v>
      </c>
    </row>
    <row r="17774" spans="1:14" x14ac:dyDescent="0.2">
      <c r="A17774">
        <v>97794</v>
      </c>
      <c r="B17774" t="s">
        <v>9</v>
      </c>
      <c r="C17774" t="s">
        <v>18</v>
      </c>
      <c r="D17774" s="11">
        <v>1724.39</v>
      </c>
      <c r="E17774" s="1">
        <v>43626</v>
      </c>
      <c r="F17774" s="1">
        <v>43634</v>
      </c>
      <c r="G17774" s="12">
        <f t="shared" si="1108"/>
        <v>8</v>
      </c>
      <c r="H17774" s="2" t="s">
        <v>22</v>
      </c>
      <c r="I17774" s="2" t="s">
        <v>28</v>
      </c>
      <c r="J17774" s="2">
        <v>5</v>
      </c>
      <c r="K17774" s="2" t="s">
        <v>30</v>
      </c>
      <c r="L17774" s="2">
        <f t="shared" si="1111"/>
        <v>2019</v>
      </c>
      <c r="M17774" s="2" t="str">
        <f t="shared" si="1109"/>
        <v>Jun</v>
      </c>
      <c r="N17774" s="2">
        <f t="shared" si="1110"/>
        <v>10</v>
      </c>
    </row>
    <row r="17775" spans="1:14" x14ac:dyDescent="0.2">
      <c r="A17775">
        <v>95884</v>
      </c>
      <c r="B17775" t="s">
        <v>2</v>
      </c>
      <c r="C17775" t="s">
        <v>19</v>
      </c>
      <c r="D17775" s="11">
        <v>313.60000000000002</v>
      </c>
      <c r="E17775" s="1">
        <v>43477</v>
      </c>
      <c r="F17775" s="1">
        <v>43484</v>
      </c>
      <c r="G17775" s="12">
        <f t="shared" si="1108"/>
        <v>7</v>
      </c>
      <c r="H17775" s="2" t="s">
        <v>23</v>
      </c>
      <c r="I17775" s="2" t="s">
        <v>29</v>
      </c>
      <c r="J17775" s="2">
        <v>5</v>
      </c>
      <c r="K17775" s="2" t="s">
        <v>30</v>
      </c>
      <c r="L17775" s="2">
        <f t="shared" si="1111"/>
        <v>2019</v>
      </c>
      <c r="M17775" s="2" t="str">
        <f t="shared" si="1109"/>
        <v>Jan</v>
      </c>
      <c r="N17775" s="2">
        <f t="shared" si="1110"/>
        <v>12</v>
      </c>
    </row>
    <row r="17776" spans="1:14" x14ac:dyDescent="0.2">
      <c r="A17776">
        <v>97794</v>
      </c>
      <c r="B17776" t="s">
        <v>10</v>
      </c>
      <c r="C17776" t="s">
        <v>19</v>
      </c>
      <c r="D17776" s="11">
        <v>1387.59</v>
      </c>
      <c r="E17776" s="1">
        <v>43626</v>
      </c>
      <c r="F17776" s="1">
        <v>43634</v>
      </c>
      <c r="G17776" s="12">
        <f t="shared" si="1108"/>
        <v>8</v>
      </c>
      <c r="H17776" s="2" t="s">
        <v>22</v>
      </c>
      <c r="I17776" s="2" t="s">
        <v>28</v>
      </c>
      <c r="J17776" s="2" t="s">
        <v>30</v>
      </c>
      <c r="K17776" s="2">
        <v>3</v>
      </c>
      <c r="L17776" s="2">
        <f t="shared" si="1111"/>
        <v>2019</v>
      </c>
      <c r="M17776" s="2" t="str">
        <f t="shared" si="1109"/>
        <v>Jun</v>
      </c>
      <c r="N17776" s="2">
        <f t="shared" si="1110"/>
        <v>10</v>
      </c>
    </row>
    <row r="17777" spans="1:14" x14ac:dyDescent="0.2">
      <c r="A17777">
        <v>97796</v>
      </c>
      <c r="B17777" t="s">
        <v>10</v>
      </c>
      <c r="C17777" t="s">
        <v>19</v>
      </c>
      <c r="D17777" s="11">
        <v>687.59</v>
      </c>
      <c r="E17777" s="1">
        <v>43626</v>
      </c>
      <c r="F17777" s="1">
        <v>43634</v>
      </c>
      <c r="G17777" s="12">
        <f t="shared" si="1108"/>
        <v>8</v>
      </c>
      <c r="H17777" s="2" t="s">
        <v>25</v>
      </c>
      <c r="I17777" s="2" t="s">
        <v>28</v>
      </c>
      <c r="J17777" s="2">
        <v>5</v>
      </c>
      <c r="K17777" s="2" t="s">
        <v>30</v>
      </c>
      <c r="L17777" s="2">
        <f t="shared" si="1111"/>
        <v>2019</v>
      </c>
      <c r="M17777" s="2" t="str">
        <f t="shared" si="1109"/>
        <v>Jun</v>
      </c>
      <c r="N17777" s="2">
        <f t="shared" si="1110"/>
        <v>10</v>
      </c>
    </row>
    <row r="17778" spans="1:14" x14ac:dyDescent="0.2">
      <c r="A17778">
        <v>97802</v>
      </c>
      <c r="B17778" t="s">
        <v>8</v>
      </c>
      <c r="C17778" t="s">
        <v>18</v>
      </c>
      <c r="D17778" s="11">
        <v>132.71</v>
      </c>
      <c r="E17778" s="1">
        <v>43626</v>
      </c>
      <c r="F17778" s="1">
        <v>43634</v>
      </c>
      <c r="G17778" s="12">
        <f t="shared" si="1108"/>
        <v>8</v>
      </c>
      <c r="H17778" s="2" t="s">
        <v>23</v>
      </c>
      <c r="I17778" s="2" t="s">
        <v>28</v>
      </c>
      <c r="J17778" s="2">
        <v>5</v>
      </c>
      <c r="K17778" s="2">
        <v>4</v>
      </c>
      <c r="L17778" s="2">
        <f t="shared" si="1111"/>
        <v>2019</v>
      </c>
      <c r="M17778" s="2" t="str">
        <f t="shared" si="1109"/>
        <v>Jun</v>
      </c>
      <c r="N17778" s="2">
        <f t="shared" si="1110"/>
        <v>10</v>
      </c>
    </row>
    <row r="17779" spans="1:14" x14ac:dyDescent="0.2">
      <c r="A17779">
        <v>97802</v>
      </c>
      <c r="B17779" t="s">
        <v>10</v>
      </c>
      <c r="C17779" t="s">
        <v>19</v>
      </c>
      <c r="D17779" s="11">
        <v>762.32</v>
      </c>
      <c r="E17779" s="1">
        <v>43626</v>
      </c>
      <c r="F17779" s="1">
        <v>43634</v>
      </c>
      <c r="G17779" s="12">
        <f t="shared" si="1108"/>
        <v>8</v>
      </c>
      <c r="H17779" s="2" t="s">
        <v>23</v>
      </c>
      <c r="I17779" s="2" t="s">
        <v>28</v>
      </c>
      <c r="J17779" s="2">
        <v>5</v>
      </c>
      <c r="K17779" s="2" t="s">
        <v>30</v>
      </c>
      <c r="L17779" s="2">
        <f t="shared" si="1111"/>
        <v>2019</v>
      </c>
      <c r="M17779" s="2" t="str">
        <f t="shared" si="1109"/>
        <v>Jun</v>
      </c>
      <c r="N17779" s="2">
        <f t="shared" si="1110"/>
        <v>10</v>
      </c>
    </row>
    <row r="17780" spans="1:14" x14ac:dyDescent="0.2">
      <c r="A17780">
        <v>98312</v>
      </c>
      <c r="B17780" t="s">
        <v>3</v>
      </c>
      <c r="C17780" t="s">
        <v>18</v>
      </c>
      <c r="D17780" s="11">
        <v>1355.08</v>
      </c>
      <c r="E17780" s="1">
        <v>43662</v>
      </c>
      <c r="F17780" s="1">
        <v>43667</v>
      </c>
      <c r="G17780" s="12">
        <f t="shared" si="1108"/>
        <v>5</v>
      </c>
      <c r="H17780" s="2" t="s">
        <v>23</v>
      </c>
      <c r="I17780" s="2" t="s">
        <v>28</v>
      </c>
      <c r="J17780" s="2" t="s">
        <v>30</v>
      </c>
      <c r="K17780" s="2" t="s">
        <v>30</v>
      </c>
      <c r="L17780" s="2">
        <f t="shared" si="1111"/>
        <v>2019</v>
      </c>
      <c r="M17780" s="2" t="str">
        <f t="shared" si="1109"/>
        <v>Jul</v>
      </c>
      <c r="N17780" s="2">
        <f t="shared" si="1110"/>
        <v>16</v>
      </c>
    </row>
    <row r="17781" spans="1:14" x14ac:dyDescent="0.2">
      <c r="A17781">
        <v>96090</v>
      </c>
      <c r="B17781" t="s">
        <v>8</v>
      </c>
      <c r="C17781" t="s">
        <v>19</v>
      </c>
      <c r="D17781" s="11">
        <v>339.47</v>
      </c>
      <c r="E17781" s="1">
        <v>43491</v>
      </c>
      <c r="F17781" s="1">
        <v>43498</v>
      </c>
      <c r="G17781" s="12">
        <f t="shared" si="1108"/>
        <v>7</v>
      </c>
      <c r="H17781" s="2" t="s">
        <v>22</v>
      </c>
      <c r="I17781" s="2" t="s">
        <v>28</v>
      </c>
      <c r="J17781" s="2" t="s">
        <v>30</v>
      </c>
      <c r="K17781" s="2" t="s">
        <v>30</v>
      </c>
      <c r="L17781" s="2">
        <f t="shared" si="1111"/>
        <v>2019</v>
      </c>
      <c r="M17781" s="2" t="str">
        <f t="shared" si="1109"/>
        <v>Jan</v>
      </c>
      <c r="N17781" s="2">
        <f t="shared" si="1110"/>
        <v>26</v>
      </c>
    </row>
    <row r="17782" spans="1:14" x14ac:dyDescent="0.2">
      <c r="A17782">
        <v>104130</v>
      </c>
      <c r="B17782" t="s">
        <v>10</v>
      </c>
      <c r="C17782" t="s">
        <v>19</v>
      </c>
      <c r="D17782" s="11">
        <v>534.1</v>
      </c>
      <c r="E17782" s="1">
        <v>44068</v>
      </c>
      <c r="F17782" s="1">
        <v>44074</v>
      </c>
      <c r="G17782" s="12">
        <f t="shared" si="1108"/>
        <v>6</v>
      </c>
      <c r="H17782" s="2" t="s">
        <v>26</v>
      </c>
      <c r="I17782" s="2" t="s">
        <v>28</v>
      </c>
      <c r="J17782" s="2" t="s">
        <v>30</v>
      </c>
      <c r="K17782" s="2">
        <v>5</v>
      </c>
      <c r="L17782" s="2">
        <f t="shared" si="1111"/>
        <v>2020</v>
      </c>
      <c r="M17782" s="2" t="str">
        <f t="shared" si="1109"/>
        <v>Aug</v>
      </c>
      <c r="N17782" s="2">
        <f t="shared" si="1110"/>
        <v>25</v>
      </c>
    </row>
    <row r="17783" spans="1:14" x14ac:dyDescent="0.2">
      <c r="A17783">
        <v>97802</v>
      </c>
      <c r="B17783" t="s">
        <v>9</v>
      </c>
      <c r="C17783" t="s">
        <v>19</v>
      </c>
      <c r="D17783" s="11">
        <v>487.65</v>
      </c>
      <c r="E17783" s="1">
        <v>43626</v>
      </c>
      <c r="F17783" s="1">
        <v>43634</v>
      </c>
      <c r="G17783" s="12">
        <f t="shared" si="1108"/>
        <v>8</v>
      </c>
      <c r="H17783" s="2" t="s">
        <v>23</v>
      </c>
      <c r="I17783" s="2" t="s">
        <v>28</v>
      </c>
      <c r="J17783" s="2">
        <v>4</v>
      </c>
      <c r="K17783" s="2">
        <v>5</v>
      </c>
      <c r="L17783" s="2">
        <f t="shared" si="1111"/>
        <v>2019</v>
      </c>
      <c r="M17783" s="2" t="str">
        <f t="shared" si="1109"/>
        <v>Jun</v>
      </c>
      <c r="N17783" s="2">
        <f t="shared" si="1110"/>
        <v>10</v>
      </c>
    </row>
    <row r="17784" spans="1:14" x14ac:dyDescent="0.2">
      <c r="A17784">
        <v>97806</v>
      </c>
      <c r="B17784" t="s">
        <v>9</v>
      </c>
      <c r="C17784" t="s">
        <v>19</v>
      </c>
      <c r="D17784" s="11">
        <v>951.71</v>
      </c>
      <c r="E17784" s="1">
        <v>43626</v>
      </c>
      <c r="F17784" s="1">
        <v>43634</v>
      </c>
      <c r="G17784" s="12">
        <f t="shared" si="1108"/>
        <v>8</v>
      </c>
      <c r="H17784" s="2" t="s">
        <v>24</v>
      </c>
      <c r="I17784" s="2" t="s">
        <v>28</v>
      </c>
      <c r="J17784" s="2">
        <v>5</v>
      </c>
      <c r="K17784" s="2" t="s">
        <v>30</v>
      </c>
      <c r="L17784" s="2">
        <f t="shared" si="1111"/>
        <v>2019</v>
      </c>
      <c r="M17784" s="2" t="str">
        <f t="shared" si="1109"/>
        <v>Jun</v>
      </c>
      <c r="N17784" s="2">
        <f t="shared" si="1110"/>
        <v>10</v>
      </c>
    </row>
    <row r="17785" spans="1:14" x14ac:dyDescent="0.2">
      <c r="A17785">
        <v>97806</v>
      </c>
      <c r="B17785" t="s">
        <v>2</v>
      </c>
      <c r="C17785" t="s">
        <v>18</v>
      </c>
      <c r="D17785" s="11">
        <v>288.01</v>
      </c>
      <c r="E17785" s="1">
        <v>43626</v>
      </c>
      <c r="F17785" s="1">
        <v>43634</v>
      </c>
      <c r="G17785" s="12">
        <f t="shared" si="1108"/>
        <v>8</v>
      </c>
      <c r="H17785" s="2" t="s">
        <v>24</v>
      </c>
      <c r="I17785" s="2" t="s">
        <v>28</v>
      </c>
      <c r="J17785" s="2">
        <v>5</v>
      </c>
      <c r="K17785" s="2">
        <v>2</v>
      </c>
      <c r="L17785" s="2">
        <f t="shared" si="1111"/>
        <v>2019</v>
      </c>
      <c r="M17785" s="2" t="str">
        <f t="shared" si="1109"/>
        <v>Jun</v>
      </c>
      <c r="N17785" s="2">
        <f t="shared" si="1110"/>
        <v>10</v>
      </c>
    </row>
    <row r="17786" spans="1:14" x14ac:dyDescent="0.2">
      <c r="A17786">
        <v>97806</v>
      </c>
      <c r="B17786" t="s">
        <v>6</v>
      </c>
      <c r="C17786" t="s">
        <v>18</v>
      </c>
      <c r="D17786" s="11">
        <v>183.11</v>
      </c>
      <c r="E17786" s="1">
        <v>43626</v>
      </c>
      <c r="F17786" s="1">
        <v>43634</v>
      </c>
      <c r="G17786" s="12">
        <f t="shared" si="1108"/>
        <v>8</v>
      </c>
      <c r="H17786" s="2" t="s">
        <v>24</v>
      </c>
      <c r="I17786" s="2" t="s">
        <v>28</v>
      </c>
      <c r="J17786" s="2">
        <v>5</v>
      </c>
      <c r="K17786" s="2">
        <v>5</v>
      </c>
      <c r="L17786" s="2">
        <f t="shared" si="1111"/>
        <v>2019</v>
      </c>
      <c r="M17786" s="2" t="str">
        <f t="shared" si="1109"/>
        <v>Jun</v>
      </c>
      <c r="N17786" s="2">
        <f t="shared" si="1110"/>
        <v>10</v>
      </c>
    </row>
    <row r="17787" spans="1:14" x14ac:dyDescent="0.2">
      <c r="A17787">
        <v>97810</v>
      </c>
      <c r="B17787" t="s">
        <v>2</v>
      </c>
      <c r="C17787" t="s">
        <v>18</v>
      </c>
      <c r="D17787" s="11">
        <v>1852.12</v>
      </c>
      <c r="E17787" s="1">
        <v>43626</v>
      </c>
      <c r="F17787" s="1">
        <v>43634</v>
      </c>
      <c r="G17787" s="12">
        <f t="shared" si="1108"/>
        <v>8</v>
      </c>
      <c r="H17787" s="2" t="s">
        <v>26</v>
      </c>
      <c r="I17787" s="2" t="s">
        <v>28</v>
      </c>
      <c r="J17787" s="2">
        <v>5</v>
      </c>
      <c r="K17787" s="2" t="s">
        <v>30</v>
      </c>
      <c r="L17787" s="2">
        <f t="shared" si="1111"/>
        <v>2019</v>
      </c>
      <c r="M17787" s="2" t="str">
        <f t="shared" si="1109"/>
        <v>Jun</v>
      </c>
      <c r="N17787" s="2">
        <f t="shared" si="1110"/>
        <v>10</v>
      </c>
    </row>
    <row r="17788" spans="1:14" x14ac:dyDescent="0.2">
      <c r="A17788">
        <v>97812</v>
      </c>
      <c r="B17788" t="s">
        <v>3</v>
      </c>
      <c r="C17788" t="s">
        <v>19</v>
      </c>
      <c r="D17788" s="11">
        <v>1102.26</v>
      </c>
      <c r="E17788" s="1">
        <v>43626</v>
      </c>
      <c r="F17788" s="1">
        <v>43634</v>
      </c>
      <c r="G17788" s="12">
        <f t="shared" si="1108"/>
        <v>8</v>
      </c>
      <c r="H17788" s="2" t="s">
        <v>27</v>
      </c>
      <c r="I17788" s="2" t="s">
        <v>28</v>
      </c>
      <c r="J17788" s="2">
        <v>5</v>
      </c>
      <c r="K17788" s="2" t="s">
        <v>30</v>
      </c>
      <c r="L17788" s="2">
        <f t="shared" si="1111"/>
        <v>2019</v>
      </c>
      <c r="M17788" s="2" t="str">
        <f t="shared" si="1109"/>
        <v>Jun</v>
      </c>
      <c r="N17788" s="2">
        <f t="shared" si="1110"/>
        <v>10</v>
      </c>
    </row>
    <row r="17789" spans="1:14" x14ac:dyDescent="0.2">
      <c r="A17789">
        <v>96103</v>
      </c>
      <c r="B17789" t="s">
        <v>3</v>
      </c>
      <c r="C17789" t="s">
        <v>18</v>
      </c>
      <c r="D17789" s="11">
        <v>96.15</v>
      </c>
      <c r="E17789" s="1">
        <v>43491</v>
      </c>
      <c r="F17789" s="1">
        <v>43498</v>
      </c>
      <c r="G17789" s="12">
        <f t="shared" si="1108"/>
        <v>7</v>
      </c>
      <c r="H17789" s="2" t="s">
        <v>24</v>
      </c>
      <c r="I17789" s="2" t="s">
        <v>28</v>
      </c>
      <c r="J17789" s="2">
        <v>5</v>
      </c>
      <c r="K17789" s="2" t="s">
        <v>30</v>
      </c>
      <c r="L17789" s="2">
        <f t="shared" si="1111"/>
        <v>2019</v>
      </c>
      <c r="M17789" s="2" t="str">
        <f t="shared" si="1109"/>
        <v>Jan</v>
      </c>
      <c r="N17789" s="2">
        <f t="shared" si="1110"/>
        <v>26</v>
      </c>
    </row>
    <row r="17790" spans="1:14" x14ac:dyDescent="0.2">
      <c r="A17790">
        <v>97826</v>
      </c>
      <c r="B17790" t="s">
        <v>4</v>
      </c>
      <c r="C17790" t="s">
        <v>19</v>
      </c>
      <c r="D17790" s="11">
        <v>1979.08</v>
      </c>
      <c r="E17790" s="1">
        <v>43628</v>
      </c>
      <c r="F17790" s="1">
        <v>43636</v>
      </c>
      <c r="G17790" s="12">
        <f t="shared" si="1108"/>
        <v>8</v>
      </c>
      <c r="H17790" s="2" t="s">
        <v>24</v>
      </c>
      <c r="I17790" s="2" t="s">
        <v>28</v>
      </c>
      <c r="J17790" s="2">
        <v>5</v>
      </c>
      <c r="K17790" s="2" t="s">
        <v>30</v>
      </c>
      <c r="L17790" s="2">
        <f t="shared" si="1111"/>
        <v>2019</v>
      </c>
      <c r="M17790" s="2" t="str">
        <f t="shared" si="1109"/>
        <v>Jun</v>
      </c>
      <c r="N17790" s="2">
        <f t="shared" si="1110"/>
        <v>12</v>
      </c>
    </row>
    <row r="17791" spans="1:14" x14ac:dyDescent="0.2">
      <c r="A17791">
        <v>97921</v>
      </c>
      <c r="B17791" t="s">
        <v>9</v>
      </c>
      <c r="C17791" t="s">
        <v>19</v>
      </c>
      <c r="D17791" s="11">
        <v>652.44000000000005</v>
      </c>
      <c r="E17791" s="1">
        <v>43636</v>
      </c>
      <c r="F17791" s="1">
        <v>43644</v>
      </c>
      <c r="G17791" s="12">
        <f t="shared" si="1108"/>
        <v>8</v>
      </c>
      <c r="H17791" s="2" t="s">
        <v>26</v>
      </c>
      <c r="I17791" s="2" t="s">
        <v>29</v>
      </c>
      <c r="J17791" s="2">
        <v>5</v>
      </c>
      <c r="K17791" s="2">
        <v>5</v>
      </c>
      <c r="L17791" s="2">
        <f t="shared" si="1111"/>
        <v>2019</v>
      </c>
      <c r="M17791" s="2" t="str">
        <f t="shared" si="1109"/>
        <v>Jun</v>
      </c>
      <c r="N17791" s="2">
        <f t="shared" si="1110"/>
        <v>20</v>
      </c>
    </row>
    <row r="17792" spans="1:14" x14ac:dyDescent="0.2">
      <c r="A17792">
        <v>98602</v>
      </c>
      <c r="B17792" t="s">
        <v>2</v>
      </c>
      <c r="C17792" t="s">
        <v>19</v>
      </c>
      <c r="D17792" s="11">
        <v>542.57000000000005</v>
      </c>
      <c r="E17792" s="1">
        <v>43686</v>
      </c>
      <c r="F17792" s="1">
        <v>43691</v>
      </c>
      <c r="G17792" s="12">
        <f t="shared" si="1108"/>
        <v>5</v>
      </c>
      <c r="H17792" s="2" t="s">
        <v>21</v>
      </c>
      <c r="I17792" s="2" t="s">
        <v>29</v>
      </c>
      <c r="J17792" s="2" t="s">
        <v>30</v>
      </c>
      <c r="K17792" s="2" t="s">
        <v>30</v>
      </c>
      <c r="L17792" s="2">
        <f t="shared" si="1111"/>
        <v>2019</v>
      </c>
      <c r="M17792" s="2" t="str">
        <f t="shared" si="1109"/>
        <v>Aug</v>
      </c>
      <c r="N17792" s="2">
        <f t="shared" si="1110"/>
        <v>9</v>
      </c>
    </row>
    <row r="17793" spans="1:14" x14ac:dyDescent="0.2">
      <c r="A17793">
        <v>98147</v>
      </c>
      <c r="B17793" t="s">
        <v>4</v>
      </c>
      <c r="C17793" t="s">
        <v>19</v>
      </c>
      <c r="D17793" s="11">
        <v>997.87</v>
      </c>
      <c r="E17793" s="1">
        <v>43651</v>
      </c>
      <c r="F17793" s="1">
        <v>43659</v>
      </c>
      <c r="G17793" s="12">
        <f t="shared" si="1108"/>
        <v>8</v>
      </c>
      <c r="H17793" s="2" t="s">
        <v>21</v>
      </c>
      <c r="I17793" s="2" t="s">
        <v>28</v>
      </c>
      <c r="J17793" s="2">
        <v>4</v>
      </c>
      <c r="K17793" s="2" t="s">
        <v>30</v>
      </c>
      <c r="L17793" s="2">
        <f t="shared" si="1111"/>
        <v>2019</v>
      </c>
      <c r="M17793" s="2" t="str">
        <f t="shared" si="1109"/>
        <v>Jul</v>
      </c>
      <c r="N17793" s="2">
        <f t="shared" si="1110"/>
        <v>5</v>
      </c>
    </row>
    <row r="17794" spans="1:14" x14ac:dyDescent="0.2">
      <c r="A17794">
        <v>96410</v>
      </c>
      <c r="B17794" t="s">
        <v>4</v>
      </c>
      <c r="C17794" t="s">
        <v>19</v>
      </c>
      <c r="D17794" s="11">
        <v>323.69</v>
      </c>
      <c r="E17794" s="1">
        <v>43516</v>
      </c>
      <c r="F17794" s="1">
        <v>43523</v>
      </c>
      <c r="G17794" s="12">
        <f t="shared" ref="G17794:G17857" si="1112">F17794-E17794</f>
        <v>7</v>
      </c>
      <c r="H17794" s="2" t="s">
        <v>21</v>
      </c>
      <c r="I17794" s="2" t="s">
        <v>29</v>
      </c>
      <c r="J17794" s="2">
        <v>4</v>
      </c>
      <c r="K17794" s="2" t="s">
        <v>30</v>
      </c>
      <c r="L17794" s="2">
        <f t="shared" si="1111"/>
        <v>2019</v>
      </c>
      <c r="M17794" s="2" t="str">
        <f t="shared" ref="M17794:M17857" si="1113">TEXT(E17794,"mmm")</f>
        <v>Feb</v>
      </c>
      <c r="N17794" s="2">
        <f t="shared" ref="N17794:N17857" si="1114">DAY(E17794)</f>
        <v>20</v>
      </c>
    </row>
    <row r="17795" spans="1:14" x14ac:dyDescent="0.2">
      <c r="A17795">
        <v>98147</v>
      </c>
      <c r="B17795" t="s">
        <v>10</v>
      </c>
      <c r="C17795" t="s">
        <v>18</v>
      </c>
      <c r="D17795" s="11">
        <v>1312.03</v>
      </c>
      <c r="E17795" s="1">
        <v>43651</v>
      </c>
      <c r="F17795" s="1">
        <v>43659</v>
      </c>
      <c r="G17795" s="12">
        <f t="shared" si="1112"/>
        <v>8</v>
      </c>
      <c r="H17795" s="2" t="s">
        <v>21</v>
      </c>
      <c r="I17795" s="2" t="s">
        <v>28</v>
      </c>
      <c r="J17795" s="2">
        <v>5</v>
      </c>
      <c r="K17795" s="2">
        <v>2</v>
      </c>
      <c r="L17795" s="2">
        <f t="shared" ref="L17795:L17858" si="1115">YEAR(E17795)</f>
        <v>2019</v>
      </c>
      <c r="M17795" s="2" t="str">
        <f t="shared" si="1113"/>
        <v>Jul</v>
      </c>
      <c r="N17795" s="2">
        <f t="shared" si="1114"/>
        <v>5</v>
      </c>
    </row>
    <row r="17796" spans="1:14" x14ac:dyDescent="0.2">
      <c r="A17796">
        <v>98150</v>
      </c>
      <c r="B17796" t="s">
        <v>3</v>
      </c>
      <c r="C17796" t="s">
        <v>19</v>
      </c>
      <c r="D17796" s="11">
        <v>948.13</v>
      </c>
      <c r="E17796" s="1">
        <v>43651</v>
      </c>
      <c r="F17796" s="1">
        <v>43659</v>
      </c>
      <c r="G17796" s="12">
        <f t="shared" si="1112"/>
        <v>8</v>
      </c>
      <c r="H17796" s="2" t="s">
        <v>22</v>
      </c>
      <c r="I17796" s="2" t="s">
        <v>28</v>
      </c>
      <c r="J17796" s="2">
        <v>4</v>
      </c>
      <c r="K17796" s="2" t="s">
        <v>30</v>
      </c>
      <c r="L17796" s="2">
        <f t="shared" si="1115"/>
        <v>2019</v>
      </c>
      <c r="M17796" s="2" t="str">
        <f t="shared" si="1113"/>
        <v>Jul</v>
      </c>
      <c r="N17796" s="2">
        <f t="shared" si="1114"/>
        <v>5</v>
      </c>
    </row>
    <row r="17797" spans="1:14" x14ac:dyDescent="0.2">
      <c r="A17797">
        <v>98150</v>
      </c>
      <c r="B17797" t="s">
        <v>4</v>
      </c>
      <c r="C17797" t="s">
        <v>19</v>
      </c>
      <c r="D17797" s="11">
        <v>900.58</v>
      </c>
      <c r="E17797" s="1">
        <v>43651</v>
      </c>
      <c r="F17797" s="1">
        <v>43659</v>
      </c>
      <c r="G17797" s="12">
        <f t="shared" si="1112"/>
        <v>8</v>
      </c>
      <c r="H17797" s="2" t="s">
        <v>22</v>
      </c>
      <c r="I17797" s="2" t="s">
        <v>28</v>
      </c>
      <c r="J17797" s="2">
        <v>5</v>
      </c>
      <c r="K17797" s="2">
        <v>5</v>
      </c>
      <c r="L17797" s="2">
        <f t="shared" si="1115"/>
        <v>2019</v>
      </c>
      <c r="M17797" s="2" t="str">
        <f t="shared" si="1113"/>
        <v>Jul</v>
      </c>
      <c r="N17797" s="2">
        <f t="shared" si="1114"/>
        <v>5</v>
      </c>
    </row>
    <row r="17798" spans="1:14" x14ac:dyDescent="0.2">
      <c r="A17798">
        <v>96410</v>
      </c>
      <c r="B17798" t="s">
        <v>9</v>
      </c>
      <c r="C17798" t="s">
        <v>18</v>
      </c>
      <c r="D17798" s="11">
        <v>975.63</v>
      </c>
      <c r="E17798" s="1">
        <v>43516</v>
      </c>
      <c r="F17798" s="1">
        <v>43523</v>
      </c>
      <c r="G17798" s="12">
        <f t="shared" si="1112"/>
        <v>7</v>
      </c>
      <c r="H17798" s="2" t="s">
        <v>21</v>
      </c>
      <c r="I17798" s="2" t="s">
        <v>29</v>
      </c>
      <c r="J17798" s="2">
        <v>5</v>
      </c>
      <c r="K17798" s="2" t="s">
        <v>30</v>
      </c>
      <c r="L17798" s="2">
        <f t="shared" si="1115"/>
        <v>2019</v>
      </c>
      <c r="M17798" s="2" t="str">
        <f t="shared" si="1113"/>
        <v>Feb</v>
      </c>
      <c r="N17798" s="2">
        <f t="shared" si="1114"/>
        <v>20</v>
      </c>
    </row>
    <row r="17799" spans="1:14" x14ac:dyDescent="0.2">
      <c r="A17799">
        <v>98746</v>
      </c>
      <c r="B17799" t="s">
        <v>5</v>
      </c>
      <c r="C17799" t="s">
        <v>18</v>
      </c>
      <c r="D17799" s="11">
        <v>1724.03</v>
      </c>
      <c r="E17799" s="1">
        <v>43696</v>
      </c>
      <c r="F17799" s="1">
        <v>43701</v>
      </c>
      <c r="G17799" s="12">
        <f t="shared" si="1112"/>
        <v>5</v>
      </c>
      <c r="H17799" s="2" t="s">
        <v>21</v>
      </c>
      <c r="I17799" s="2" t="s">
        <v>29</v>
      </c>
      <c r="J17799" s="2">
        <v>4</v>
      </c>
      <c r="K17799" s="2">
        <v>3</v>
      </c>
      <c r="L17799" s="2">
        <f t="shared" si="1115"/>
        <v>2019</v>
      </c>
      <c r="M17799" s="2" t="str">
        <f t="shared" si="1113"/>
        <v>Aug</v>
      </c>
      <c r="N17799" s="2">
        <f t="shared" si="1114"/>
        <v>19</v>
      </c>
    </row>
    <row r="17800" spans="1:14" x14ac:dyDescent="0.2">
      <c r="A17800">
        <v>104368</v>
      </c>
      <c r="B17800" t="s">
        <v>10</v>
      </c>
      <c r="C17800" t="s">
        <v>19</v>
      </c>
      <c r="D17800" s="11">
        <v>298.93</v>
      </c>
      <c r="E17800" s="1">
        <v>44082</v>
      </c>
      <c r="F17800" s="1">
        <v>44088</v>
      </c>
      <c r="G17800" s="12">
        <f t="shared" si="1112"/>
        <v>6</v>
      </c>
      <c r="H17800" s="2" t="s">
        <v>23</v>
      </c>
      <c r="I17800" s="2" t="s">
        <v>28</v>
      </c>
      <c r="J17800" s="2" t="s">
        <v>30</v>
      </c>
      <c r="K17800" s="2">
        <v>5</v>
      </c>
      <c r="L17800" s="2">
        <f t="shared" si="1115"/>
        <v>2020</v>
      </c>
      <c r="M17800" s="2" t="str">
        <f t="shared" si="1113"/>
        <v>Sep</v>
      </c>
      <c r="N17800" s="2">
        <f t="shared" si="1114"/>
        <v>8</v>
      </c>
    </row>
    <row r="17801" spans="1:14" x14ac:dyDescent="0.2">
      <c r="A17801">
        <v>98156</v>
      </c>
      <c r="B17801" t="s">
        <v>6</v>
      </c>
      <c r="C17801" t="s">
        <v>18</v>
      </c>
      <c r="D17801" s="11">
        <v>1400.08</v>
      </c>
      <c r="E17801" s="1">
        <v>43651</v>
      </c>
      <c r="F17801" s="1">
        <v>43659</v>
      </c>
      <c r="G17801" s="12">
        <f t="shared" si="1112"/>
        <v>8</v>
      </c>
      <c r="H17801" s="2" t="s">
        <v>24</v>
      </c>
      <c r="I17801" s="2" t="s">
        <v>28</v>
      </c>
      <c r="J17801" s="2">
        <v>4</v>
      </c>
      <c r="K17801" s="2" t="s">
        <v>30</v>
      </c>
      <c r="L17801" s="2">
        <f t="shared" si="1115"/>
        <v>2019</v>
      </c>
      <c r="M17801" s="2" t="str">
        <f t="shared" si="1113"/>
        <v>Jul</v>
      </c>
      <c r="N17801" s="2">
        <f t="shared" si="1114"/>
        <v>5</v>
      </c>
    </row>
    <row r="17802" spans="1:14" x14ac:dyDescent="0.2">
      <c r="A17802">
        <v>98161</v>
      </c>
      <c r="B17802" t="s">
        <v>2</v>
      </c>
      <c r="C17802" t="s">
        <v>18</v>
      </c>
      <c r="D17802" s="11">
        <v>1485.6</v>
      </c>
      <c r="E17802" s="1">
        <v>43651</v>
      </c>
      <c r="F17802" s="1">
        <v>43659</v>
      </c>
      <c r="G17802" s="12">
        <f t="shared" si="1112"/>
        <v>8</v>
      </c>
      <c r="H17802" s="2" t="s">
        <v>26</v>
      </c>
      <c r="I17802" s="2" t="s">
        <v>28</v>
      </c>
      <c r="J17802" s="2">
        <v>5</v>
      </c>
      <c r="K17802" s="2" t="s">
        <v>30</v>
      </c>
      <c r="L17802" s="2">
        <f t="shared" si="1115"/>
        <v>2019</v>
      </c>
      <c r="M17802" s="2" t="str">
        <f t="shared" si="1113"/>
        <v>Jul</v>
      </c>
      <c r="N17802" s="2">
        <f t="shared" si="1114"/>
        <v>5</v>
      </c>
    </row>
    <row r="17803" spans="1:14" x14ac:dyDescent="0.2">
      <c r="A17803">
        <v>98161</v>
      </c>
      <c r="B17803" t="s">
        <v>5</v>
      </c>
      <c r="C17803" t="s">
        <v>19</v>
      </c>
      <c r="D17803" s="11">
        <v>734.52</v>
      </c>
      <c r="E17803" s="1">
        <v>43651</v>
      </c>
      <c r="F17803" s="1">
        <v>43659</v>
      </c>
      <c r="G17803" s="12">
        <f t="shared" si="1112"/>
        <v>8</v>
      </c>
      <c r="H17803" s="2" t="s">
        <v>26</v>
      </c>
      <c r="I17803" s="2" t="s">
        <v>28</v>
      </c>
      <c r="J17803" s="2" t="s">
        <v>30</v>
      </c>
      <c r="K17803" s="2" t="s">
        <v>30</v>
      </c>
      <c r="L17803" s="2">
        <f t="shared" si="1115"/>
        <v>2019</v>
      </c>
      <c r="M17803" s="2" t="str">
        <f t="shared" si="1113"/>
        <v>Jul</v>
      </c>
      <c r="N17803" s="2">
        <f t="shared" si="1114"/>
        <v>5</v>
      </c>
    </row>
    <row r="17804" spans="1:14" x14ac:dyDescent="0.2">
      <c r="A17804">
        <v>98162</v>
      </c>
      <c r="B17804" t="s">
        <v>2</v>
      </c>
      <c r="C17804" t="s">
        <v>18</v>
      </c>
      <c r="D17804" s="11">
        <v>1350.95</v>
      </c>
      <c r="E17804" s="1">
        <v>43651</v>
      </c>
      <c r="F17804" s="1">
        <v>43659</v>
      </c>
      <c r="G17804" s="12">
        <f t="shared" si="1112"/>
        <v>8</v>
      </c>
      <c r="H17804" s="2" t="s">
        <v>27</v>
      </c>
      <c r="I17804" s="2" t="s">
        <v>28</v>
      </c>
      <c r="J17804" s="2">
        <v>4</v>
      </c>
      <c r="K17804" s="2">
        <v>4</v>
      </c>
      <c r="L17804" s="2">
        <f t="shared" si="1115"/>
        <v>2019</v>
      </c>
      <c r="M17804" s="2" t="str">
        <f t="shared" si="1113"/>
        <v>Jul</v>
      </c>
      <c r="N17804" s="2">
        <f t="shared" si="1114"/>
        <v>5</v>
      </c>
    </row>
    <row r="17805" spans="1:14" x14ac:dyDescent="0.2">
      <c r="A17805">
        <v>104831</v>
      </c>
      <c r="B17805" t="s">
        <v>4</v>
      </c>
      <c r="C17805" t="s">
        <v>19</v>
      </c>
      <c r="D17805" s="11">
        <v>834.1</v>
      </c>
      <c r="E17805" s="1">
        <v>44109</v>
      </c>
      <c r="F17805" s="1">
        <v>44115</v>
      </c>
      <c r="G17805" s="12">
        <f t="shared" si="1112"/>
        <v>6</v>
      </c>
      <c r="H17805" s="2" t="s">
        <v>25</v>
      </c>
      <c r="I17805" s="2" t="s">
        <v>28</v>
      </c>
      <c r="J17805" s="2" t="s">
        <v>30</v>
      </c>
      <c r="K17805" s="2">
        <v>3</v>
      </c>
      <c r="L17805" s="2">
        <f t="shared" si="1115"/>
        <v>2020</v>
      </c>
      <c r="M17805" s="2" t="str">
        <f t="shared" si="1113"/>
        <v>Oct</v>
      </c>
      <c r="N17805" s="2">
        <f t="shared" si="1114"/>
        <v>5</v>
      </c>
    </row>
    <row r="17806" spans="1:14" x14ac:dyDescent="0.2">
      <c r="A17806">
        <v>96685</v>
      </c>
      <c r="B17806" t="s">
        <v>9</v>
      </c>
      <c r="C17806" t="s">
        <v>18</v>
      </c>
      <c r="D17806" s="11">
        <v>1292.49</v>
      </c>
      <c r="E17806" s="1">
        <v>43541</v>
      </c>
      <c r="F17806" s="1">
        <v>43548</v>
      </c>
      <c r="G17806" s="12">
        <f t="shared" si="1112"/>
        <v>7</v>
      </c>
      <c r="H17806" s="2" t="s">
        <v>22</v>
      </c>
      <c r="I17806" s="2" t="s">
        <v>28</v>
      </c>
      <c r="J17806" s="2" t="s">
        <v>30</v>
      </c>
      <c r="K17806" s="2" t="s">
        <v>30</v>
      </c>
      <c r="L17806" s="2">
        <f t="shared" si="1115"/>
        <v>2019</v>
      </c>
      <c r="M17806" s="2" t="str">
        <f t="shared" si="1113"/>
        <v>Mar</v>
      </c>
      <c r="N17806" s="2">
        <f t="shared" si="1114"/>
        <v>17</v>
      </c>
    </row>
    <row r="17807" spans="1:14" x14ac:dyDescent="0.2">
      <c r="A17807">
        <v>96690</v>
      </c>
      <c r="B17807" t="s">
        <v>10</v>
      </c>
      <c r="C17807" t="s">
        <v>19</v>
      </c>
      <c r="D17807" s="11">
        <v>271.92</v>
      </c>
      <c r="E17807" s="1">
        <v>43541</v>
      </c>
      <c r="F17807" s="1">
        <v>43548</v>
      </c>
      <c r="G17807" s="12">
        <f t="shared" si="1112"/>
        <v>7</v>
      </c>
      <c r="H17807" s="2" t="s">
        <v>23</v>
      </c>
      <c r="I17807" s="2" t="s">
        <v>28</v>
      </c>
      <c r="J17807" s="2">
        <v>2</v>
      </c>
      <c r="K17807" s="2" t="s">
        <v>30</v>
      </c>
      <c r="L17807" s="2">
        <f t="shared" si="1115"/>
        <v>2019</v>
      </c>
      <c r="M17807" s="2" t="str">
        <f t="shared" si="1113"/>
        <v>Mar</v>
      </c>
      <c r="N17807" s="2">
        <f t="shared" si="1114"/>
        <v>17</v>
      </c>
    </row>
    <row r="17808" spans="1:14" x14ac:dyDescent="0.2">
      <c r="A17808">
        <v>98236</v>
      </c>
      <c r="B17808" t="s">
        <v>10</v>
      </c>
      <c r="C17808" t="s">
        <v>19</v>
      </c>
      <c r="D17808" s="11">
        <v>1612.75</v>
      </c>
      <c r="E17808" s="1">
        <v>43657</v>
      </c>
      <c r="F17808" s="1">
        <v>43665</v>
      </c>
      <c r="G17808" s="12">
        <f t="shared" si="1112"/>
        <v>8</v>
      </c>
      <c r="H17808" s="2" t="s">
        <v>22</v>
      </c>
      <c r="I17808" s="2" t="s">
        <v>28</v>
      </c>
      <c r="J17808" s="2">
        <v>2</v>
      </c>
      <c r="K17808" s="2" t="s">
        <v>30</v>
      </c>
      <c r="L17808" s="2">
        <f t="shared" si="1115"/>
        <v>2019</v>
      </c>
      <c r="M17808" s="2" t="str">
        <f t="shared" si="1113"/>
        <v>Jul</v>
      </c>
      <c r="N17808" s="2">
        <f t="shared" si="1114"/>
        <v>11</v>
      </c>
    </row>
    <row r="17809" spans="1:14" x14ac:dyDescent="0.2">
      <c r="A17809">
        <v>104841</v>
      </c>
      <c r="B17809" t="s">
        <v>3</v>
      </c>
      <c r="C17809" t="s">
        <v>18</v>
      </c>
      <c r="D17809" s="11">
        <v>1515.08</v>
      </c>
      <c r="E17809" s="1">
        <v>44109</v>
      </c>
      <c r="F17809" s="1">
        <v>44115</v>
      </c>
      <c r="G17809" s="12">
        <f t="shared" si="1112"/>
        <v>6</v>
      </c>
      <c r="H17809" s="2" t="s">
        <v>24</v>
      </c>
      <c r="I17809" s="2" t="s">
        <v>29</v>
      </c>
      <c r="J17809" s="2" t="s">
        <v>30</v>
      </c>
      <c r="K17809" s="2">
        <v>4</v>
      </c>
      <c r="L17809" s="2">
        <f t="shared" si="1115"/>
        <v>2020</v>
      </c>
      <c r="M17809" s="2" t="str">
        <f t="shared" si="1113"/>
        <v>Oct</v>
      </c>
      <c r="N17809" s="2">
        <f t="shared" si="1114"/>
        <v>5</v>
      </c>
    </row>
    <row r="17810" spans="1:14" x14ac:dyDescent="0.2">
      <c r="A17810">
        <v>96737</v>
      </c>
      <c r="B17810" t="s">
        <v>8</v>
      </c>
      <c r="C17810" t="s">
        <v>18</v>
      </c>
      <c r="D17810" s="11">
        <v>613.63</v>
      </c>
      <c r="E17810" s="1">
        <v>43546</v>
      </c>
      <c r="F17810" s="1">
        <v>43553</v>
      </c>
      <c r="G17810" s="12">
        <f t="shared" si="1112"/>
        <v>7</v>
      </c>
      <c r="H17810" s="2" t="s">
        <v>21</v>
      </c>
      <c r="I17810" s="2" t="s">
        <v>28</v>
      </c>
      <c r="J17810" s="2">
        <v>4</v>
      </c>
      <c r="K17810" s="2" t="s">
        <v>30</v>
      </c>
      <c r="L17810" s="2">
        <f t="shared" si="1115"/>
        <v>2019</v>
      </c>
      <c r="M17810" s="2" t="str">
        <f t="shared" si="1113"/>
        <v>Mar</v>
      </c>
      <c r="N17810" s="2">
        <f t="shared" si="1114"/>
        <v>22</v>
      </c>
    </row>
    <row r="17811" spans="1:14" x14ac:dyDescent="0.2">
      <c r="A17811">
        <v>98239</v>
      </c>
      <c r="B17811" t="s">
        <v>5</v>
      </c>
      <c r="C17811" t="s">
        <v>19</v>
      </c>
      <c r="D17811" s="11">
        <v>1724.12</v>
      </c>
      <c r="E17811" s="1">
        <v>43657</v>
      </c>
      <c r="F17811" s="1">
        <v>43665</v>
      </c>
      <c r="G17811" s="12">
        <f t="shared" si="1112"/>
        <v>8</v>
      </c>
      <c r="H17811" s="2" t="s">
        <v>26</v>
      </c>
      <c r="I17811" s="2" t="s">
        <v>28</v>
      </c>
      <c r="J17811" s="2" t="s">
        <v>30</v>
      </c>
      <c r="K17811" s="2" t="s">
        <v>30</v>
      </c>
      <c r="L17811" s="2">
        <f t="shared" si="1115"/>
        <v>2019</v>
      </c>
      <c r="M17811" s="2" t="str">
        <f t="shared" si="1113"/>
        <v>Jul</v>
      </c>
      <c r="N17811" s="2">
        <f t="shared" si="1114"/>
        <v>11</v>
      </c>
    </row>
    <row r="17812" spans="1:14" x14ac:dyDescent="0.2">
      <c r="A17812">
        <v>96744</v>
      </c>
      <c r="B17812" t="s">
        <v>9</v>
      </c>
      <c r="C17812" t="s">
        <v>19</v>
      </c>
      <c r="D17812" s="11">
        <v>648.77</v>
      </c>
      <c r="E17812" s="1">
        <v>43546</v>
      </c>
      <c r="F17812" s="1">
        <v>43553</v>
      </c>
      <c r="G17812" s="12">
        <f t="shared" si="1112"/>
        <v>7</v>
      </c>
      <c r="H17812" s="2" t="s">
        <v>26</v>
      </c>
      <c r="I17812" s="2" t="s">
        <v>28</v>
      </c>
      <c r="J17812" s="2">
        <v>5</v>
      </c>
      <c r="K17812" s="2" t="s">
        <v>30</v>
      </c>
      <c r="L17812" s="2">
        <f t="shared" si="1115"/>
        <v>2019</v>
      </c>
      <c r="M17812" s="2" t="str">
        <f t="shared" si="1113"/>
        <v>Mar</v>
      </c>
      <c r="N17812" s="2">
        <f t="shared" si="1114"/>
        <v>22</v>
      </c>
    </row>
    <row r="17813" spans="1:14" x14ac:dyDescent="0.2">
      <c r="A17813">
        <v>96800</v>
      </c>
      <c r="B17813" t="s">
        <v>6</v>
      </c>
      <c r="C17813" t="s">
        <v>18</v>
      </c>
      <c r="D17813" s="11">
        <v>184.2</v>
      </c>
      <c r="E17813" s="1">
        <v>43551</v>
      </c>
      <c r="F17813" s="1">
        <v>43558</v>
      </c>
      <c r="G17813" s="12">
        <f t="shared" si="1112"/>
        <v>7</v>
      </c>
      <c r="H17813" s="2" t="s">
        <v>23</v>
      </c>
      <c r="I17813" s="2" t="s">
        <v>28</v>
      </c>
      <c r="J17813" s="2">
        <v>5</v>
      </c>
      <c r="K17813" s="2" t="s">
        <v>30</v>
      </c>
      <c r="L17813" s="2">
        <f t="shared" si="1115"/>
        <v>2019</v>
      </c>
      <c r="M17813" s="2" t="str">
        <f t="shared" si="1113"/>
        <v>Mar</v>
      </c>
      <c r="N17813" s="2">
        <f t="shared" si="1114"/>
        <v>27</v>
      </c>
    </row>
    <row r="17814" spans="1:14" x14ac:dyDescent="0.2">
      <c r="A17814">
        <v>96803</v>
      </c>
      <c r="B17814" t="s">
        <v>8</v>
      </c>
      <c r="C17814" t="s">
        <v>18</v>
      </c>
      <c r="D17814" s="11">
        <v>60.95</v>
      </c>
      <c r="E17814" s="1">
        <v>43551</v>
      </c>
      <c r="F17814" s="1">
        <v>43558</v>
      </c>
      <c r="G17814" s="12">
        <f t="shared" si="1112"/>
        <v>7</v>
      </c>
      <c r="H17814" s="2" t="s">
        <v>26</v>
      </c>
      <c r="I17814" s="2" t="s">
        <v>28</v>
      </c>
      <c r="J17814" s="2">
        <v>5</v>
      </c>
      <c r="K17814" s="2" t="s">
        <v>30</v>
      </c>
      <c r="L17814" s="2">
        <f t="shared" si="1115"/>
        <v>2019</v>
      </c>
      <c r="M17814" s="2" t="str">
        <f t="shared" si="1113"/>
        <v>Mar</v>
      </c>
      <c r="N17814" s="2">
        <f t="shared" si="1114"/>
        <v>27</v>
      </c>
    </row>
    <row r="17815" spans="1:14" x14ac:dyDescent="0.2">
      <c r="A17815">
        <v>98296</v>
      </c>
      <c r="B17815" t="s">
        <v>8</v>
      </c>
      <c r="C17815" t="s">
        <v>18</v>
      </c>
      <c r="D17815" s="11">
        <v>1101.6600000000001</v>
      </c>
      <c r="E17815" s="1">
        <v>43661</v>
      </c>
      <c r="F17815" s="1">
        <v>43669</v>
      </c>
      <c r="G17815" s="12">
        <f t="shared" si="1112"/>
        <v>8</v>
      </c>
      <c r="H17815" s="2" t="s">
        <v>24</v>
      </c>
      <c r="I17815" s="2" t="s">
        <v>28</v>
      </c>
      <c r="J17815" s="2">
        <v>3</v>
      </c>
      <c r="K17815" s="2" t="s">
        <v>30</v>
      </c>
      <c r="L17815" s="2">
        <f t="shared" si="1115"/>
        <v>2019</v>
      </c>
      <c r="M17815" s="2" t="str">
        <f t="shared" si="1113"/>
        <v>Jul</v>
      </c>
      <c r="N17815" s="2">
        <f t="shared" si="1114"/>
        <v>15</v>
      </c>
    </row>
    <row r="17816" spans="1:14" x14ac:dyDescent="0.2">
      <c r="A17816">
        <v>98337</v>
      </c>
      <c r="B17816" t="s">
        <v>7</v>
      </c>
      <c r="C17816" t="s">
        <v>18</v>
      </c>
      <c r="D17816" s="11">
        <v>1347.45</v>
      </c>
      <c r="E17816" s="1">
        <v>43664</v>
      </c>
      <c r="F17816" s="1">
        <v>43672</v>
      </c>
      <c r="G17816" s="12">
        <f t="shared" si="1112"/>
        <v>8</v>
      </c>
      <c r="H17816" s="2" t="s">
        <v>25</v>
      </c>
      <c r="I17816" s="2" t="s">
        <v>29</v>
      </c>
      <c r="J17816" s="2">
        <v>5</v>
      </c>
      <c r="K17816" s="2" t="s">
        <v>30</v>
      </c>
      <c r="L17816" s="2">
        <f t="shared" si="1115"/>
        <v>2019</v>
      </c>
      <c r="M17816" s="2" t="str">
        <f t="shared" si="1113"/>
        <v>Jul</v>
      </c>
      <c r="N17816" s="2">
        <f t="shared" si="1114"/>
        <v>18</v>
      </c>
    </row>
    <row r="17817" spans="1:14" x14ac:dyDescent="0.2">
      <c r="A17817">
        <v>98423</v>
      </c>
      <c r="B17817" t="s">
        <v>4</v>
      </c>
      <c r="C17817" t="s">
        <v>18</v>
      </c>
      <c r="D17817" s="11">
        <v>319.17</v>
      </c>
      <c r="E17817" s="1">
        <v>43671</v>
      </c>
      <c r="F17817" s="1">
        <v>43679</v>
      </c>
      <c r="G17817" s="12">
        <f t="shared" si="1112"/>
        <v>8</v>
      </c>
      <c r="H17817" s="2" t="s">
        <v>21</v>
      </c>
      <c r="I17817" s="2" t="s">
        <v>28</v>
      </c>
      <c r="J17817" s="2">
        <v>5</v>
      </c>
      <c r="K17817" s="2">
        <v>2</v>
      </c>
      <c r="L17817" s="2">
        <f t="shared" si="1115"/>
        <v>2019</v>
      </c>
      <c r="M17817" s="2" t="str">
        <f t="shared" si="1113"/>
        <v>Jul</v>
      </c>
      <c r="N17817" s="2">
        <f t="shared" si="1114"/>
        <v>25</v>
      </c>
    </row>
    <row r="17818" spans="1:14" x14ac:dyDescent="0.2">
      <c r="A17818">
        <v>98746</v>
      </c>
      <c r="B17818" t="s">
        <v>5</v>
      </c>
      <c r="C17818" t="s">
        <v>18</v>
      </c>
      <c r="D17818" s="11">
        <v>1673.31</v>
      </c>
      <c r="E17818" s="1">
        <v>43696</v>
      </c>
      <c r="F17818" s="1">
        <v>43701</v>
      </c>
      <c r="G17818" s="12">
        <f t="shared" si="1112"/>
        <v>5</v>
      </c>
      <c r="H17818" s="2" t="s">
        <v>21</v>
      </c>
      <c r="I17818" s="2" t="s">
        <v>29</v>
      </c>
      <c r="J17818" s="2">
        <v>5</v>
      </c>
      <c r="K17818" s="2" t="s">
        <v>30</v>
      </c>
      <c r="L17818" s="2">
        <f t="shared" si="1115"/>
        <v>2019</v>
      </c>
      <c r="M17818" s="2" t="str">
        <f t="shared" si="1113"/>
        <v>Aug</v>
      </c>
      <c r="N17818" s="2">
        <f t="shared" si="1114"/>
        <v>19</v>
      </c>
    </row>
    <row r="17819" spans="1:14" x14ac:dyDescent="0.2">
      <c r="A17819">
        <v>98426</v>
      </c>
      <c r="B17819" t="s">
        <v>5</v>
      </c>
      <c r="C17819" t="s">
        <v>19</v>
      </c>
      <c r="D17819" s="11">
        <v>48.85</v>
      </c>
      <c r="E17819" s="1">
        <v>43671</v>
      </c>
      <c r="F17819" s="1">
        <v>43679</v>
      </c>
      <c r="G17819" s="12">
        <f t="shared" si="1112"/>
        <v>8</v>
      </c>
      <c r="H17819" s="2" t="s">
        <v>25</v>
      </c>
      <c r="I17819" s="2" t="s">
        <v>28</v>
      </c>
      <c r="J17819" s="2">
        <v>5</v>
      </c>
      <c r="K17819" s="2">
        <v>4</v>
      </c>
      <c r="L17819" s="2">
        <f t="shared" si="1115"/>
        <v>2019</v>
      </c>
      <c r="M17819" s="2" t="str">
        <f t="shared" si="1113"/>
        <v>Jul</v>
      </c>
      <c r="N17819" s="2">
        <f t="shared" si="1114"/>
        <v>25</v>
      </c>
    </row>
    <row r="17820" spans="1:14" x14ac:dyDescent="0.2">
      <c r="A17820">
        <v>98426</v>
      </c>
      <c r="B17820" t="s">
        <v>9</v>
      </c>
      <c r="C17820" t="s">
        <v>18</v>
      </c>
      <c r="D17820" s="11">
        <v>1917.43</v>
      </c>
      <c r="E17820" s="1">
        <v>43671</v>
      </c>
      <c r="F17820" s="1">
        <v>43679</v>
      </c>
      <c r="G17820" s="12">
        <f t="shared" si="1112"/>
        <v>8</v>
      </c>
      <c r="H17820" s="2" t="s">
        <v>25</v>
      </c>
      <c r="I17820" s="2" t="s">
        <v>28</v>
      </c>
      <c r="J17820" s="2">
        <v>5</v>
      </c>
      <c r="K17820" s="2" t="s">
        <v>30</v>
      </c>
      <c r="L17820" s="2">
        <f t="shared" si="1115"/>
        <v>2019</v>
      </c>
      <c r="M17820" s="2" t="str">
        <f t="shared" si="1113"/>
        <v>Jul</v>
      </c>
      <c r="N17820" s="2">
        <f t="shared" si="1114"/>
        <v>25</v>
      </c>
    </row>
    <row r="17821" spans="1:14" x14ac:dyDescent="0.2">
      <c r="A17821">
        <v>98426</v>
      </c>
      <c r="B17821" t="s">
        <v>10</v>
      </c>
      <c r="C17821" t="s">
        <v>19</v>
      </c>
      <c r="D17821" s="11">
        <v>756.28</v>
      </c>
      <c r="E17821" s="1">
        <v>43671</v>
      </c>
      <c r="F17821" s="1">
        <v>43679</v>
      </c>
      <c r="G17821" s="12">
        <f t="shared" si="1112"/>
        <v>8</v>
      </c>
      <c r="H17821" s="2" t="s">
        <v>25</v>
      </c>
      <c r="I17821" s="2" t="s">
        <v>28</v>
      </c>
      <c r="J17821" s="2">
        <v>5</v>
      </c>
      <c r="K17821" s="2" t="s">
        <v>30</v>
      </c>
      <c r="L17821" s="2">
        <f t="shared" si="1115"/>
        <v>2019</v>
      </c>
      <c r="M17821" s="2" t="str">
        <f t="shared" si="1113"/>
        <v>Jul</v>
      </c>
      <c r="N17821" s="2">
        <f t="shared" si="1114"/>
        <v>25</v>
      </c>
    </row>
    <row r="17822" spans="1:14" x14ac:dyDescent="0.2">
      <c r="A17822">
        <v>98426</v>
      </c>
      <c r="B17822" t="s">
        <v>9</v>
      </c>
      <c r="C17822" t="s">
        <v>18</v>
      </c>
      <c r="D17822" s="11">
        <v>829.31</v>
      </c>
      <c r="E17822" s="1">
        <v>43671</v>
      </c>
      <c r="F17822" s="1">
        <v>43679</v>
      </c>
      <c r="G17822" s="12">
        <f t="shared" si="1112"/>
        <v>8</v>
      </c>
      <c r="H17822" s="2" t="s">
        <v>25</v>
      </c>
      <c r="I17822" s="2" t="s">
        <v>28</v>
      </c>
      <c r="J17822" s="2">
        <v>5</v>
      </c>
      <c r="K17822" s="2">
        <v>5</v>
      </c>
      <c r="L17822" s="2">
        <f t="shared" si="1115"/>
        <v>2019</v>
      </c>
      <c r="M17822" s="2" t="str">
        <f t="shared" si="1113"/>
        <v>Jul</v>
      </c>
      <c r="N17822" s="2">
        <f t="shared" si="1114"/>
        <v>25</v>
      </c>
    </row>
    <row r="17823" spans="1:14" x14ac:dyDescent="0.2">
      <c r="A17823">
        <v>98426</v>
      </c>
      <c r="B17823" t="s">
        <v>3</v>
      </c>
      <c r="C17823" t="s">
        <v>19</v>
      </c>
      <c r="D17823" s="11">
        <v>1152.0999999999999</v>
      </c>
      <c r="E17823" s="1">
        <v>43671</v>
      </c>
      <c r="F17823" s="1">
        <v>43679</v>
      </c>
      <c r="G17823" s="12">
        <f t="shared" si="1112"/>
        <v>8</v>
      </c>
      <c r="H17823" s="2" t="s">
        <v>25</v>
      </c>
      <c r="I17823" s="2" t="s">
        <v>28</v>
      </c>
      <c r="J17823" s="2">
        <v>5</v>
      </c>
      <c r="K17823" s="2">
        <v>1</v>
      </c>
      <c r="L17823" s="2">
        <f t="shared" si="1115"/>
        <v>2019</v>
      </c>
      <c r="M17823" s="2" t="str">
        <f t="shared" si="1113"/>
        <v>Jul</v>
      </c>
      <c r="N17823" s="2">
        <f t="shared" si="1114"/>
        <v>25</v>
      </c>
    </row>
    <row r="17824" spans="1:14" x14ac:dyDescent="0.2">
      <c r="A17824">
        <v>98437</v>
      </c>
      <c r="B17824" t="s">
        <v>2</v>
      </c>
      <c r="C17824" t="s">
        <v>18</v>
      </c>
      <c r="D17824" s="11">
        <v>1772.78</v>
      </c>
      <c r="E17824" s="1">
        <v>43671</v>
      </c>
      <c r="F17824" s="1">
        <v>43679</v>
      </c>
      <c r="G17824" s="12">
        <f t="shared" si="1112"/>
        <v>8</v>
      </c>
      <c r="H17824" s="2" t="s">
        <v>26</v>
      </c>
      <c r="I17824" s="2" t="s">
        <v>28</v>
      </c>
      <c r="J17824" s="2">
        <v>5</v>
      </c>
      <c r="K17824" s="2" t="s">
        <v>30</v>
      </c>
      <c r="L17824" s="2">
        <f t="shared" si="1115"/>
        <v>2019</v>
      </c>
      <c r="M17824" s="2" t="str">
        <f t="shared" si="1113"/>
        <v>Jul</v>
      </c>
      <c r="N17824" s="2">
        <f t="shared" si="1114"/>
        <v>25</v>
      </c>
    </row>
    <row r="17825" spans="1:14" x14ac:dyDescent="0.2">
      <c r="A17825">
        <v>98457</v>
      </c>
      <c r="B17825" t="s">
        <v>10</v>
      </c>
      <c r="C17825" t="s">
        <v>18</v>
      </c>
      <c r="D17825" s="11">
        <v>1082.57</v>
      </c>
      <c r="E17825" s="1">
        <v>43673</v>
      </c>
      <c r="F17825" s="1">
        <v>43681</v>
      </c>
      <c r="G17825" s="12">
        <f t="shared" si="1112"/>
        <v>8</v>
      </c>
      <c r="H17825" s="2" t="s">
        <v>21</v>
      </c>
      <c r="I17825" s="2" t="s">
        <v>28</v>
      </c>
      <c r="J17825" s="2">
        <v>5</v>
      </c>
      <c r="K17825" s="2" t="s">
        <v>30</v>
      </c>
      <c r="L17825" s="2">
        <f t="shared" si="1115"/>
        <v>2019</v>
      </c>
      <c r="M17825" s="2" t="str">
        <f t="shared" si="1113"/>
        <v>Jul</v>
      </c>
      <c r="N17825" s="2">
        <f t="shared" si="1114"/>
        <v>27</v>
      </c>
    </row>
    <row r="17826" spans="1:14" x14ac:dyDescent="0.2">
      <c r="A17826">
        <v>98457</v>
      </c>
      <c r="B17826" t="s">
        <v>4</v>
      </c>
      <c r="C17826" t="s">
        <v>18</v>
      </c>
      <c r="D17826" s="11">
        <v>1912.29</v>
      </c>
      <c r="E17826" s="1">
        <v>43673</v>
      </c>
      <c r="F17826" s="1">
        <v>43681</v>
      </c>
      <c r="G17826" s="12">
        <f t="shared" si="1112"/>
        <v>8</v>
      </c>
      <c r="H17826" s="2" t="s">
        <v>21</v>
      </c>
      <c r="I17826" s="2" t="s">
        <v>28</v>
      </c>
      <c r="J17826" s="2">
        <v>5</v>
      </c>
      <c r="K17826" s="2" t="s">
        <v>30</v>
      </c>
      <c r="L17826" s="2">
        <f t="shared" si="1115"/>
        <v>2019</v>
      </c>
      <c r="M17826" s="2" t="str">
        <f t="shared" si="1113"/>
        <v>Jul</v>
      </c>
      <c r="N17826" s="2">
        <f t="shared" si="1114"/>
        <v>27</v>
      </c>
    </row>
    <row r="17827" spans="1:14" x14ac:dyDescent="0.2">
      <c r="A17827">
        <v>96807</v>
      </c>
      <c r="B17827" t="s">
        <v>2</v>
      </c>
      <c r="C17827" t="s">
        <v>19</v>
      </c>
      <c r="D17827" s="11">
        <v>938.18</v>
      </c>
      <c r="E17827" s="1">
        <v>43551</v>
      </c>
      <c r="F17827" s="1">
        <v>43558</v>
      </c>
      <c r="G17827" s="12">
        <f t="shared" si="1112"/>
        <v>7</v>
      </c>
      <c r="H17827" s="2" t="s">
        <v>27</v>
      </c>
      <c r="I17827" s="2" t="s">
        <v>28</v>
      </c>
      <c r="J17827" s="2">
        <v>5</v>
      </c>
      <c r="K17827" s="2" t="s">
        <v>30</v>
      </c>
      <c r="L17827" s="2">
        <f t="shared" si="1115"/>
        <v>2019</v>
      </c>
      <c r="M17827" s="2" t="str">
        <f t="shared" si="1113"/>
        <v>Mar</v>
      </c>
      <c r="N17827" s="2">
        <f t="shared" si="1114"/>
        <v>27</v>
      </c>
    </row>
    <row r="17828" spans="1:14" x14ac:dyDescent="0.2">
      <c r="A17828">
        <v>98457</v>
      </c>
      <c r="B17828" t="s">
        <v>8</v>
      </c>
      <c r="C17828" t="s">
        <v>18</v>
      </c>
      <c r="D17828" s="11">
        <v>1211.75</v>
      </c>
      <c r="E17828" s="1">
        <v>43673</v>
      </c>
      <c r="F17828" s="1">
        <v>43681</v>
      </c>
      <c r="G17828" s="12">
        <f t="shared" si="1112"/>
        <v>8</v>
      </c>
      <c r="H17828" s="2" t="s">
        <v>21</v>
      </c>
      <c r="I17828" s="2" t="s">
        <v>28</v>
      </c>
      <c r="J17828" s="2" t="s">
        <v>30</v>
      </c>
      <c r="K17828" s="2" t="s">
        <v>30</v>
      </c>
      <c r="L17828" s="2">
        <f t="shared" si="1115"/>
        <v>2019</v>
      </c>
      <c r="M17828" s="2" t="str">
        <f t="shared" si="1113"/>
        <v>Jul</v>
      </c>
      <c r="N17828" s="2">
        <f t="shared" si="1114"/>
        <v>27</v>
      </c>
    </row>
    <row r="17829" spans="1:14" x14ac:dyDescent="0.2">
      <c r="A17829">
        <v>98461</v>
      </c>
      <c r="B17829" t="s">
        <v>10</v>
      </c>
      <c r="C17829" t="s">
        <v>18</v>
      </c>
      <c r="D17829" s="11">
        <v>1018.93</v>
      </c>
      <c r="E17829" s="1">
        <v>43673</v>
      </c>
      <c r="F17829" s="1">
        <v>43681</v>
      </c>
      <c r="G17829" s="12">
        <f t="shared" si="1112"/>
        <v>8</v>
      </c>
      <c r="H17829" s="2" t="s">
        <v>22</v>
      </c>
      <c r="I17829" s="2" t="s">
        <v>29</v>
      </c>
      <c r="J17829" s="2" t="s">
        <v>30</v>
      </c>
      <c r="K17829" s="2" t="s">
        <v>30</v>
      </c>
      <c r="L17829" s="2">
        <f t="shared" si="1115"/>
        <v>2019</v>
      </c>
      <c r="M17829" s="2" t="str">
        <f t="shared" si="1113"/>
        <v>Jul</v>
      </c>
      <c r="N17829" s="2">
        <f t="shared" si="1114"/>
        <v>27</v>
      </c>
    </row>
    <row r="17830" spans="1:14" x14ac:dyDescent="0.2">
      <c r="A17830">
        <v>98468</v>
      </c>
      <c r="B17830" t="s">
        <v>8</v>
      </c>
      <c r="C17830" t="s">
        <v>18</v>
      </c>
      <c r="D17830" s="11">
        <v>941.55</v>
      </c>
      <c r="E17830" s="1">
        <v>43673</v>
      </c>
      <c r="F17830" s="1">
        <v>43681</v>
      </c>
      <c r="G17830" s="12">
        <f t="shared" si="1112"/>
        <v>8</v>
      </c>
      <c r="H17830" s="2" t="s">
        <v>27</v>
      </c>
      <c r="I17830" s="2" t="s">
        <v>28</v>
      </c>
      <c r="J17830" s="2">
        <v>5</v>
      </c>
      <c r="K17830" s="2">
        <v>2</v>
      </c>
      <c r="L17830" s="2">
        <f t="shared" si="1115"/>
        <v>2019</v>
      </c>
      <c r="M17830" s="2" t="str">
        <f t="shared" si="1113"/>
        <v>Jul</v>
      </c>
      <c r="N17830" s="2">
        <f t="shared" si="1114"/>
        <v>27</v>
      </c>
    </row>
    <row r="17831" spans="1:14" x14ac:dyDescent="0.2">
      <c r="A17831">
        <v>98468</v>
      </c>
      <c r="B17831" t="s">
        <v>5</v>
      </c>
      <c r="C17831" t="s">
        <v>19</v>
      </c>
      <c r="D17831" s="11">
        <v>690.6</v>
      </c>
      <c r="E17831" s="1">
        <v>43673</v>
      </c>
      <c r="F17831" s="1">
        <v>43681</v>
      </c>
      <c r="G17831" s="12">
        <f t="shared" si="1112"/>
        <v>8</v>
      </c>
      <c r="H17831" s="2" t="s">
        <v>27</v>
      </c>
      <c r="I17831" s="2" t="s">
        <v>28</v>
      </c>
      <c r="J17831" s="2" t="s">
        <v>30</v>
      </c>
      <c r="K17831" s="2">
        <v>5</v>
      </c>
      <c r="L17831" s="2">
        <f t="shared" si="1115"/>
        <v>2019</v>
      </c>
      <c r="M17831" s="2" t="str">
        <f t="shared" si="1113"/>
        <v>Jul</v>
      </c>
      <c r="N17831" s="2">
        <f t="shared" si="1114"/>
        <v>27</v>
      </c>
    </row>
    <row r="17832" spans="1:14" x14ac:dyDescent="0.2">
      <c r="A17832">
        <v>98509</v>
      </c>
      <c r="B17832" t="s">
        <v>5</v>
      </c>
      <c r="C17832" t="s">
        <v>19</v>
      </c>
      <c r="D17832" s="11">
        <v>825.19</v>
      </c>
      <c r="E17832" s="1">
        <v>43676</v>
      </c>
      <c r="F17832" s="1">
        <v>43684</v>
      </c>
      <c r="G17832" s="12">
        <f t="shared" si="1112"/>
        <v>8</v>
      </c>
      <c r="H17832" s="2" t="s">
        <v>21</v>
      </c>
      <c r="I17832" s="2" t="s">
        <v>28</v>
      </c>
      <c r="J17832" s="2">
        <v>5</v>
      </c>
      <c r="K17832" s="2" t="s">
        <v>30</v>
      </c>
      <c r="L17832" s="2">
        <f t="shared" si="1115"/>
        <v>2019</v>
      </c>
      <c r="M17832" s="2" t="str">
        <f t="shared" si="1113"/>
        <v>Jul</v>
      </c>
      <c r="N17832" s="2">
        <f t="shared" si="1114"/>
        <v>30</v>
      </c>
    </row>
    <row r="17833" spans="1:14" x14ac:dyDescent="0.2">
      <c r="A17833">
        <v>98509</v>
      </c>
      <c r="B17833" t="s">
        <v>6</v>
      </c>
      <c r="C17833" t="s">
        <v>18</v>
      </c>
      <c r="D17833" s="11">
        <v>1068.55</v>
      </c>
      <c r="E17833" s="1">
        <v>43676</v>
      </c>
      <c r="F17833" s="1">
        <v>43684</v>
      </c>
      <c r="G17833" s="12">
        <f t="shared" si="1112"/>
        <v>8</v>
      </c>
      <c r="H17833" s="2" t="s">
        <v>21</v>
      </c>
      <c r="I17833" s="2" t="s">
        <v>28</v>
      </c>
      <c r="J17833" s="2">
        <v>5</v>
      </c>
      <c r="K17833" s="2">
        <v>5</v>
      </c>
      <c r="L17833" s="2">
        <f t="shared" si="1115"/>
        <v>2019</v>
      </c>
      <c r="M17833" s="2" t="str">
        <f t="shared" si="1113"/>
        <v>Jul</v>
      </c>
      <c r="N17833" s="2">
        <f t="shared" si="1114"/>
        <v>30</v>
      </c>
    </row>
    <row r="17834" spans="1:14" x14ac:dyDescent="0.2">
      <c r="A17834">
        <v>98509</v>
      </c>
      <c r="B17834" t="s">
        <v>3</v>
      </c>
      <c r="C17834" t="s">
        <v>19</v>
      </c>
      <c r="D17834" s="11">
        <v>1193.42</v>
      </c>
      <c r="E17834" s="1">
        <v>43676</v>
      </c>
      <c r="F17834" s="1">
        <v>43684</v>
      </c>
      <c r="G17834" s="12">
        <f t="shared" si="1112"/>
        <v>8</v>
      </c>
      <c r="H17834" s="2" t="s">
        <v>21</v>
      </c>
      <c r="I17834" s="2" t="s">
        <v>28</v>
      </c>
      <c r="J17834" s="2">
        <v>5</v>
      </c>
      <c r="K17834" s="2">
        <v>1</v>
      </c>
      <c r="L17834" s="2">
        <f t="shared" si="1115"/>
        <v>2019</v>
      </c>
      <c r="M17834" s="2" t="str">
        <f t="shared" si="1113"/>
        <v>Jul</v>
      </c>
      <c r="N17834" s="2">
        <f t="shared" si="1114"/>
        <v>30</v>
      </c>
    </row>
    <row r="17835" spans="1:14" x14ac:dyDescent="0.2">
      <c r="A17835">
        <v>99493</v>
      </c>
      <c r="B17835" t="s">
        <v>5</v>
      </c>
      <c r="C17835" t="s">
        <v>18</v>
      </c>
      <c r="D17835" s="11">
        <v>1666.9</v>
      </c>
      <c r="E17835" s="1">
        <v>43757</v>
      </c>
      <c r="F17835" s="1">
        <v>43762</v>
      </c>
      <c r="G17835" s="12">
        <f t="shared" si="1112"/>
        <v>5</v>
      </c>
      <c r="H17835" s="2" t="s">
        <v>23</v>
      </c>
      <c r="I17835" s="2" t="s">
        <v>28</v>
      </c>
      <c r="J17835" s="2">
        <v>3</v>
      </c>
      <c r="K17835" s="2">
        <v>2</v>
      </c>
      <c r="L17835" s="2">
        <f t="shared" si="1115"/>
        <v>2019</v>
      </c>
      <c r="M17835" s="2" t="str">
        <f t="shared" si="1113"/>
        <v>Oct</v>
      </c>
      <c r="N17835" s="2">
        <f t="shared" si="1114"/>
        <v>19</v>
      </c>
    </row>
    <row r="17836" spans="1:14" x14ac:dyDescent="0.2">
      <c r="A17836">
        <v>97203</v>
      </c>
      <c r="B17836" t="s">
        <v>7</v>
      </c>
      <c r="C17836" t="s">
        <v>19</v>
      </c>
      <c r="D17836" s="11">
        <v>336.66</v>
      </c>
      <c r="E17836" s="1">
        <v>43581</v>
      </c>
      <c r="F17836" s="1">
        <v>43588</v>
      </c>
      <c r="G17836" s="12">
        <f t="shared" si="1112"/>
        <v>7</v>
      </c>
      <c r="H17836" s="2" t="s">
        <v>25</v>
      </c>
      <c r="I17836" s="2" t="s">
        <v>28</v>
      </c>
      <c r="J17836" s="2">
        <v>5</v>
      </c>
      <c r="K17836" s="2" t="s">
        <v>30</v>
      </c>
      <c r="L17836" s="2">
        <f t="shared" si="1115"/>
        <v>2019</v>
      </c>
      <c r="M17836" s="2" t="str">
        <f t="shared" si="1113"/>
        <v>Apr</v>
      </c>
      <c r="N17836" s="2">
        <f t="shared" si="1114"/>
        <v>26</v>
      </c>
    </row>
    <row r="17837" spans="1:14" x14ac:dyDescent="0.2">
      <c r="A17837">
        <v>98512</v>
      </c>
      <c r="B17837" t="s">
        <v>4</v>
      </c>
      <c r="C17837" t="s">
        <v>19</v>
      </c>
      <c r="D17837" s="11">
        <v>730.55</v>
      </c>
      <c r="E17837" s="1">
        <v>43676</v>
      </c>
      <c r="F17837" s="1">
        <v>43684</v>
      </c>
      <c r="G17837" s="12">
        <f t="shared" si="1112"/>
        <v>8</v>
      </c>
      <c r="H17837" s="2" t="s">
        <v>22</v>
      </c>
      <c r="I17837" s="2" t="s">
        <v>29</v>
      </c>
      <c r="J17837" s="2">
        <v>5</v>
      </c>
      <c r="K17837" s="2">
        <v>5</v>
      </c>
      <c r="L17837" s="2">
        <f t="shared" si="1115"/>
        <v>2019</v>
      </c>
      <c r="M17837" s="2" t="str">
        <f t="shared" si="1113"/>
        <v>Jul</v>
      </c>
      <c r="N17837" s="2">
        <f t="shared" si="1114"/>
        <v>30</v>
      </c>
    </row>
    <row r="17838" spans="1:14" x14ac:dyDescent="0.2">
      <c r="A17838">
        <v>97208</v>
      </c>
      <c r="B17838" t="s">
        <v>3</v>
      </c>
      <c r="C17838" t="s">
        <v>19</v>
      </c>
      <c r="D17838" s="11">
        <v>153.04</v>
      </c>
      <c r="E17838" s="1">
        <v>43581</v>
      </c>
      <c r="F17838" s="1">
        <v>43588</v>
      </c>
      <c r="G17838" s="12">
        <f t="shared" si="1112"/>
        <v>7</v>
      </c>
      <c r="H17838" s="2" t="s">
        <v>24</v>
      </c>
      <c r="I17838" s="2" t="s">
        <v>29</v>
      </c>
      <c r="J17838" s="2">
        <v>5</v>
      </c>
      <c r="K17838" s="2" t="s">
        <v>30</v>
      </c>
      <c r="L17838" s="2">
        <f t="shared" si="1115"/>
        <v>2019</v>
      </c>
      <c r="M17838" s="2" t="str">
        <f t="shared" si="1113"/>
        <v>Apr</v>
      </c>
      <c r="N17838" s="2">
        <f t="shared" si="1114"/>
        <v>26</v>
      </c>
    </row>
    <row r="17839" spans="1:14" x14ac:dyDescent="0.2">
      <c r="A17839">
        <v>98512</v>
      </c>
      <c r="B17839" t="s">
        <v>9</v>
      </c>
      <c r="C17839" t="s">
        <v>19</v>
      </c>
      <c r="D17839" s="11">
        <v>1488.39</v>
      </c>
      <c r="E17839" s="1">
        <v>43676</v>
      </c>
      <c r="F17839" s="1">
        <v>43684</v>
      </c>
      <c r="G17839" s="12">
        <f t="shared" si="1112"/>
        <v>8</v>
      </c>
      <c r="H17839" s="2" t="s">
        <v>22</v>
      </c>
      <c r="I17839" s="2" t="s">
        <v>29</v>
      </c>
      <c r="J17839" s="2">
        <v>5</v>
      </c>
      <c r="K17839" s="2" t="s">
        <v>30</v>
      </c>
      <c r="L17839" s="2">
        <f t="shared" si="1115"/>
        <v>2019</v>
      </c>
      <c r="M17839" s="2" t="str">
        <f t="shared" si="1113"/>
        <v>Jul</v>
      </c>
      <c r="N17839" s="2">
        <f t="shared" si="1114"/>
        <v>30</v>
      </c>
    </row>
    <row r="17840" spans="1:14" x14ac:dyDescent="0.2">
      <c r="A17840">
        <v>98512</v>
      </c>
      <c r="B17840" t="s">
        <v>5</v>
      </c>
      <c r="C17840" t="s">
        <v>19</v>
      </c>
      <c r="D17840" s="11">
        <v>1376.49</v>
      </c>
      <c r="E17840" s="1">
        <v>43676</v>
      </c>
      <c r="F17840" s="1">
        <v>43684</v>
      </c>
      <c r="G17840" s="12">
        <f t="shared" si="1112"/>
        <v>8</v>
      </c>
      <c r="H17840" s="2" t="s">
        <v>22</v>
      </c>
      <c r="I17840" s="2" t="s">
        <v>29</v>
      </c>
      <c r="J17840" s="2">
        <v>5</v>
      </c>
      <c r="K17840" s="2">
        <v>1</v>
      </c>
      <c r="L17840" s="2">
        <f t="shared" si="1115"/>
        <v>2019</v>
      </c>
      <c r="M17840" s="2" t="str">
        <f t="shared" si="1113"/>
        <v>Jul</v>
      </c>
      <c r="N17840" s="2">
        <f t="shared" si="1114"/>
        <v>30</v>
      </c>
    </row>
    <row r="17841" spans="1:14" x14ac:dyDescent="0.2">
      <c r="A17841">
        <v>98513</v>
      </c>
      <c r="B17841" t="s">
        <v>8</v>
      </c>
      <c r="C17841" t="s">
        <v>18</v>
      </c>
      <c r="D17841" s="11">
        <v>1798.17</v>
      </c>
      <c r="E17841" s="1">
        <v>43676</v>
      </c>
      <c r="F17841" s="1">
        <v>43684</v>
      </c>
      <c r="G17841" s="12">
        <f t="shared" si="1112"/>
        <v>8</v>
      </c>
      <c r="H17841" s="2" t="s">
        <v>22</v>
      </c>
      <c r="I17841" s="2" t="s">
        <v>28</v>
      </c>
      <c r="J17841" s="2">
        <v>5</v>
      </c>
      <c r="K17841" s="2" t="s">
        <v>30</v>
      </c>
      <c r="L17841" s="2">
        <f t="shared" si="1115"/>
        <v>2019</v>
      </c>
      <c r="M17841" s="2" t="str">
        <f t="shared" si="1113"/>
        <v>Jul</v>
      </c>
      <c r="N17841" s="2">
        <f t="shared" si="1114"/>
        <v>30</v>
      </c>
    </row>
    <row r="17842" spans="1:14" x14ac:dyDescent="0.2">
      <c r="A17842">
        <v>98517</v>
      </c>
      <c r="B17842" t="s">
        <v>9</v>
      </c>
      <c r="C17842" t="s">
        <v>19</v>
      </c>
      <c r="D17842" s="11">
        <v>404.78</v>
      </c>
      <c r="E17842" s="1">
        <v>43676</v>
      </c>
      <c r="F17842" s="1">
        <v>43684</v>
      </c>
      <c r="G17842" s="12">
        <f t="shared" si="1112"/>
        <v>8</v>
      </c>
      <c r="H17842" s="2" t="s">
        <v>25</v>
      </c>
      <c r="I17842" s="2" t="s">
        <v>28</v>
      </c>
      <c r="J17842" s="2">
        <v>5</v>
      </c>
      <c r="K17842" s="2">
        <v>3</v>
      </c>
      <c r="L17842" s="2">
        <f t="shared" si="1115"/>
        <v>2019</v>
      </c>
      <c r="M17842" s="2" t="str">
        <f t="shared" si="1113"/>
        <v>Jul</v>
      </c>
      <c r="N17842" s="2">
        <f t="shared" si="1114"/>
        <v>30</v>
      </c>
    </row>
    <row r="17843" spans="1:14" x14ac:dyDescent="0.2">
      <c r="A17843">
        <v>98517</v>
      </c>
      <c r="B17843" t="s">
        <v>3</v>
      </c>
      <c r="C17843" t="s">
        <v>19</v>
      </c>
      <c r="D17843" s="11">
        <v>1045.1199999999999</v>
      </c>
      <c r="E17843" s="1">
        <v>43676</v>
      </c>
      <c r="F17843" s="1">
        <v>43684</v>
      </c>
      <c r="G17843" s="12">
        <f t="shared" si="1112"/>
        <v>8</v>
      </c>
      <c r="H17843" s="2" t="s">
        <v>25</v>
      </c>
      <c r="I17843" s="2" t="s">
        <v>28</v>
      </c>
      <c r="J17843" s="2">
        <v>5</v>
      </c>
      <c r="K17843" s="2">
        <v>1</v>
      </c>
      <c r="L17843" s="2">
        <f t="shared" si="1115"/>
        <v>2019</v>
      </c>
      <c r="M17843" s="2" t="str">
        <f t="shared" si="1113"/>
        <v>Jul</v>
      </c>
      <c r="N17843" s="2">
        <f t="shared" si="1114"/>
        <v>30</v>
      </c>
    </row>
    <row r="17844" spans="1:14" x14ac:dyDescent="0.2">
      <c r="A17844">
        <v>97208</v>
      </c>
      <c r="B17844" t="s">
        <v>8</v>
      </c>
      <c r="C17844" t="s">
        <v>18</v>
      </c>
      <c r="D17844" s="11">
        <v>170.05</v>
      </c>
      <c r="E17844" s="1">
        <v>43581</v>
      </c>
      <c r="F17844" s="1">
        <v>43588</v>
      </c>
      <c r="G17844" s="12">
        <f t="shared" si="1112"/>
        <v>7</v>
      </c>
      <c r="H17844" s="2" t="s">
        <v>24</v>
      </c>
      <c r="I17844" s="2" t="s">
        <v>29</v>
      </c>
      <c r="J17844" s="2">
        <v>5</v>
      </c>
      <c r="K17844" s="2" t="s">
        <v>30</v>
      </c>
      <c r="L17844" s="2">
        <f t="shared" si="1115"/>
        <v>2019</v>
      </c>
      <c r="M17844" s="2" t="str">
        <f t="shared" si="1113"/>
        <v>Apr</v>
      </c>
      <c r="N17844" s="2">
        <f t="shared" si="1114"/>
        <v>26</v>
      </c>
    </row>
    <row r="17845" spans="1:14" x14ac:dyDescent="0.2">
      <c r="A17845">
        <v>98517</v>
      </c>
      <c r="B17845" t="s">
        <v>4</v>
      </c>
      <c r="C17845" t="s">
        <v>18</v>
      </c>
      <c r="D17845" s="11">
        <v>1644.73</v>
      </c>
      <c r="E17845" s="1">
        <v>43676</v>
      </c>
      <c r="F17845" s="1">
        <v>43684</v>
      </c>
      <c r="G17845" s="12">
        <f t="shared" si="1112"/>
        <v>8</v>
      </c>
      <c r="H17845" s="2" t="s">
        <v>25</v>
      </c>
      <c r="I17845" s="2" t="s">
        <v>28</v>
      </c>
      <c r="J17845" s="2">
        <v>5</v>
      </c>
      <c r="K17845" s="2" t="s">
        <v>30</v>
      </c>
      <c r="L17845" s="2">
        <f t="shared" si="1115"/>
        <v>2019</v>
      </c>
      <c r="M17845" s="2" t="str">
        <f t="shared" si="1113"/>
        <v>Jul</v>
      </c>
      <c r="N17845" s="2">
        <f t="shared" si="1114"/>
        <v>30</v>
      </c>
    </row>
    <row r="17846" spans="1:14" x14ac:dyDescent="0.2">
      <c r="A17846">
        <v>99782</v>
      </c>
      <c r="B17846" t="s">
        <v>5</v>
      </c>
      <c r="C17846" t="s">
        <v>18</v>
      </c>
      <c r="D17846" s="11">
        <v>1722.49</v>
      </c>
      <c r="E17846" s="1">
        <v>43780</v>
      </c>
      <c r="F17846" s="1">
        <v>43785</v>
      </c>
      <c r="G17846" s="12">
        <f t="shared" si="1112"/>
        <v>5</v>
      </c>
      <c r="H17846" s="2" t="s">
        <v>26</v>
      </c>
      <c r="I17846" s="2" t="s">
        <v>28</v>
      </c>
      <c r="J17846" s="2">
        <v>4</v>
      </c>
      <c r="K17846" s="2" t="s">
        <v>30</v>
      </c>
      <c r="L17846" s="2">
        <f t="shared" si="1115"/>
        <v>2019</v>
      </c>
      <c r="M17846" s="2" t="str">
        <f t="shared" si="1113"/>
        <v>Nov</v>
      </c>
      <c r="N17846" s="2">
        <f t="shared" si="1114"/>
        <v>11</v>
      </c>
    </row>
    <row r="17847" spans="1:14" x14ac:dyDescent="0.2">
      <c r="A17847">
        <v>105098</v>
      </c>
      <c r="B17847" t="s">
        <v>9</v>
      </c>
      <c r="C17847" t="s">
        <v>19</v>
      </c>
      <c r="D17847" s="11">
        <v>501.72</v>
      </c>
      <c r="E17847" s="1">
        <v>44127</v>
      </c>
      <c r="F17847" s="1">
        <v>44133</v>
      </c>
      <c r="G17847" s="12">
        <f t="shared" si="1112"/>
        <v>6</v>
      </c>
      <c r="H17847" s="2" t="s">
        <v>25</v>
      </c>
      <c r="I17847" s="2" t="s">
        <v>28</v>
      </c>
      <c r="J17847" s="2" t="s">
        <v>30</v>
      </c>
      <c r="K17847" s="2">
        <v>2</v>
      </c>
      <c r="L17847" s="2">
        <f t="shared" si="1115"/>
        <v>2020</v>
      </c>
      <c r="M17847" s="2" t="str">
        <f t="shared" si="1113"/>
        <v>Oct</v>
      </c>
      <c r="N17847" s="2">
        <f t="shared" si="1114"/>
        <v>23</v>
      </c>
    </row>
    <row r="17848" spans="1:14" x14ac:dyDescent="0.2">
      <c r="A17848">
        <v>98517</v>
      </c>
      <c r="B17848" t="s">
        <v>5</v>
      </c>
      <c r="C17848" t="s">
        <v>19</v>
      </c>
      <c r="D17848" s="11">
        <v>1489.46</v>
      </c>
      <c r="E17848" s="1">
        <v>43676</v>
      </c>
      <c r="F17848" s="1">
        <v>43684</v>
      </c>
      <c r="G17848" s="12">
        <f t="shared" si="1112"/>
        <v>8</v>
      </c>
      <c r="H17848" s="2" t="s">
        <v>25</v>
      </c>
      <c r="I17848" s="2" t="s">
        <v>28</v>
      </c>
      <c r="J17848" s="2">
        <v>3</v>
      </c>
      <c r="K17848" s="2" t="s">
        <v>30</v>
      </c>
      <c r="L17848" s="2">
        <f t="shared" si="1115"/>
        <v>2019</v>
      </c>
      <c r="M17848" s="2" t="str">
        <f t="shared" si="1113"/>
        <v>Jul</v>
      </c>
      <c r="N17848" s="2">
        <f t="shared" si="1114"/>
        <v>30</v>
      </c>
    </row>
    <row r="17849" spans="1:14" x14ac:dyDescent="0.2">
      <c r="A17849">
        <v>98517</v>
      </c>
      <c r="B17849" t="s">
        <v>4</v>
      </c>
      <c r="C17849" t="s">
        <v>19</v>
      </c>
      <c r="D17849" s="11">
        <v>1666.03</v>
      </c>
      <c r="E17849" s="1">
        <v>43676</v>
      </c>
      <c r="F17849" s="1">
        <v>43684</v>
      </c>
      <c r="G17849" s="12">
        <f t="shared" si="1112"/>
        <v>8</v>
      </c>
      <c r="H17849" s="2" t="s">
        <v>25</v>
      </c>
      <c r="I17849" s="2" t="s">
        <v>28</v>
      </c>
      <c r="J17849" s="2">
        <v>3</v>
      </c>
      <c r="K17849" s="2" t="s">
        <v>30</v>
      </c>
      <c r="L17849" s="2">
        <f t="shared" si="1115"/>
        <v>2019</v>
      </c>
      <c r="M17849" s="2" t="str">
        <f t="shared" si="1113"/>
        <v>Jul</v>
      </c>
      <c r="N17849" s="2">
        <f t="shared" si="1114"/>
        <v>30</v>
      </c>
    </row>
    <row r="17850" spans="1:14" x14ac:dyDescent="0.2">
      <c r="A17850">
        <v>98523</v>
      </c>
      <c r="B17850" t="s">
        <v>10</v>
      </c>
      <c r="C17850" t="s">
        <v>18</v>
      </c>
      <c r="D17850" s="11">
        <v>1803.21</v>
      </c>
      <c r="E17850" s="1">
        <v>43676</v>
      </c>
      <c r="F17850" s="1">
        <v>43684</v>
      </c>
      <c r="G17850" s="12">
        <f t="shared" si="1112"/>
        <v>8</v>
      </c>
      <c r="H17850" s="2" t="s">
        <v>24</v>
      </c>
      <c r="I17850" s="2" t="s">
        <v>28</v>
      </c>
      <c r="J17850" s="2">
        <v>5</v>
      </c>
      <c r="K17850" s="2" t="s">
        <v>30</v>
      </c>
      <c r="L17850" s="2">
        <f t="shared" si="1115"/>
        <v>2019</v>
      </c>
      <c r="M17850" s="2" t="str">
        <f t="shared" si="1113"/>
        <v>Jul</v>
      </c>
      <c r="N17850" s="2">
        <f t="shared" si="1114"/>
        <v>30</v>
      </c>
    </row>
    <row r="17851" spans="1:14" x14ac:dyDescent="0.2">
      <c r="A17851">
        <v>98523</v>
      </c>
      <c r="B17851" t="s">
        <v>10</v>
      </c>
      <c r="C17851" t="s">
        <v>19</v>
      </c>
      <c r="D17851" s="11">
        <v>154.88</v>
      </c>
      <c r="E17851" s="1">
        <v>43676</v>
      </c>
      <c r="F17851" s="1">
        <v>43684</v>
      </c>
      <c r="G17851" s="12">
        <f t="shared" si="1112"/>
        <v>8</v>
      </c>
      <c r="H17851" s="2" t="s">
        <v>24</v>
      </c>
      <c r="I17851" s="2" t="s">
        <v>28</v>
      </c>
      <c r="J17851" s="2">
        <v>5</v>
      </c>
      <c r="K17851" s="2" t="s">
        <v>30</v>
      </c>
      <c r="L17851" s="2">
        <f t="shared" si="1115"/>
        <v>2019</v>
      </c>
      <c r="M17851" s="2" t="str">
        <f t="shared" si="1113"/>
        <v>Jul</v>
      </c>
      <c r="N17851" s="2">
        <f t="shared" si="1114"/>
        <v>30</v>
      </c>
    </row>
    <row r="17852" spans="1:14" x14ac:dyDescent="0.2">
      <c r="A17852">
        <v>98523</v>
      </c>
      <c r="B17852" t="s">
        <v>5</v>
      </c>
      <c r="C17852" t="s">
        <v>18</v>
      </c>
      <c r="D17852" s="11">
        <v>1620.59</v>
      </c>
      <c r="E17852" s="1">
        <v>43676</v>
      </c>
      <c r="F17852" s="1">
        <v>43684</v>
      </c>
      <c r="G17852" s="12">
        <f t="shared" si="1112"/>
        <v>8</v>
      </c>
      <c r="H17852" s="2" t="s">
        <v>24</v>
      </c>
      <c r="I17852" s="2" t="s">
        <v>28</v>
      </c>
      <c r="J17852" s="2" t="s">
        <v>30</v>
      </c>
      <c r="K17852" s="2" t="s">
        <v>30</v>
      </c>
      <c r="L17852" s="2">
        <f t="shared" si="1115"/>
        <v>2019</v>
      </c>
      <c r="M17852" s="2" t="str">
        <f t="shared" si="1113"/>
        <v>Jul</v>
      </c>
      <c r="N17852" s="2">
        <f t="shared" si="1114"/>
        <v>30</v>
      </c>
    </row>
    <row r="17853" spans="1:14" x14ac:dyDescent="0.2">
      <c r="A17853">
        <v>97254</v>
      </c>
      <c r="B17853" t="s">
        <v>3</v>
      </c>
      <c r="C17853" t="s">
        <v>18</v>
      </c>
      <c r="D17853" s="11">
        <v>651.73</v>
      </c>
      <c r="E17853" s="1">
        <v>43584</v>
      </c>
      <c r="F17853" s="1">
        <v>43591</v>
      </c>
      <c r="G17853" s="12">
        <f t="shared" si="1112"/>
        <v>7</v>
      </c>
      <c r="H17853" s="2" t="s">
        <v>25</v>
      </c>
      <c r="I17853" s="2" t="s">
        <v>28</v>
      </c>
      <c r="J17853" s="2">
        <v>3</v>
      </c>
      <c r="K17853" s="2" t="s">
        <v>30</v>
      </c>
      <c r="L17853" s="2">
        <f t="shared" si="1115"/>
        <v>2019</v>
      </c>
      <c r="M17853" s="2" t="str">
        <f t="shared" si="1113"/>
        <v>Apr</v>
      </c>
      <c r="N17853" s="2">
        <f t="shared" si="1114"/>
        <v>29</v>
      </c>
    </row>
    <row r="17854" spans="1:14" x14ac:dyDescent="0.2">
      <c r="A17854">
        <v>101314</v>
      </c>
      <c r="B17854" t="s">
        <v>5</v>
      </c>
      <c r="C17854" t="s">
        <v>18</v>
      </c>
      <c r="D17854" s="11">
        <v>1250.8599999999999</v>
      </c>
      <c r="E17854" s="1">
        <v>43886</v>
      </c>
      <c r="F17854" s="1">
        <v>43891</v>
      </c>
      <c r="G17854" s="12">
        <f t="shared" si="1112"/>
        <v>5</v>
      </c>
      <c r="H17854" s="2" t="s">
        <v>25</v>
      </c>
      <c r="I17854" s="2" t="s">
        <v>28</v>
      </c>
      <c r="J17854" s="2">
        <v>4</v>
      </c>
      <c r="K17854" s="2">
        <v>3</v>
      </c>
      <c r="L17854" s="2">
        <f t="shared" si="1115"/>
        <v>2020</v>
      </c>
      <c r="M17854" s="2" t="str">
        <f t="shared" si="1113"/>
        <v>Feb</v>
      </c>
      <c r="N17854" s="2">
        <f t="shared" si="1114"/>
        <v>25</v>
      </c>
    </row>
    <row r="17855" spans="1:14" x14ac:dyDescent="0.2">
      <c r="A17855">
        <v>98526</v>
      </c>
      <c r="B17855" t="s">
        <v>9</v>
      </c>
      <c r="C17855" t="s">
        <v>18</v>
      </c>
      <c r="D17855" s="11">
        <v>336.01</v>
      </c>
      <c r="E17855" s="1">
        <v>43676</v>
      </c>
      <c r="F17855" s="1">
        <v>43684</v>
      </c>
      <c r="G17855" s="12">
        <f t="shared" si="1112"/>
        <v>8</v>
      </c>
      <c r="H17855" s="2" t="s">
        <v>26</v>
      </c>
      <c r="I17855" s="2" t="s">
        <v>29</v>
      </c>
      <c r="J17855" s="2">
        <v>5</v>
      </c>
      <c r="K17855" s="2">
        <v>1</v>
      </c>
      <c r="L17855" s="2">
        <f t="shared" si="1115"/>
        <v>2019</v>
      </c>
      <c r="M17855" s="2" t="str">
        <f t="shared" si="1113"/>
        <v>Jul</v>
      </c>
      <c r="N17855" s="2">
        <f t="shared" si="1114"/>
        <v>30</v>
      </c>
    </row>
    <row r="17856" spans="1:14" x14ac:dyDescent="0.2">
      <c r="A17856">
        <v>98526</v>
      </c>
      <c r="B17856" t="s">
        <v>10</v>
      </c>
      <c r="C17856" t="s">
        <v>18</v>
      </c>
      <c r="D17856" s="11">
        <v>1735.61</v>
      </c>
      <c r="E17856" s="1">
        <v>43676</v>
      </c>
      <c r="F17856" s="1">
        <v>43684</v>
      </c>
      <c r="G17856" s="12">
        <f t="shared" si="1112"/>
        <v>8</v>
      </c>
      <c r="H17856" s="2" t="s">
        <v>26</v>
      </c>
      <c r="I17856" s="2" t="s">
        <v>29</v>
      </c>
      <c r="J17856" s="2">
        <v>5</v>
      </c>
      <c r="K17856" s="2">
        <v>1</v>
      </c>
      <c r="L17856" s="2">
        <f t="shared" si="1115"/>
        <v>2019</v>
      </c>
      <c r="M17856" s="2" t="str">
        <f t="shared" si="1113"/>
        <v>Jul</v>
      </c>
      <c r="N17856" s="2">
        <f t="shared" si="1114"/>
        <v>30</v>
      </c>
    </row>
    <row r="17857" spans="1:14" x14ac:dyDescent="0.2">
      <c r="A17857">
        <v>97254</v>
      </c>
      <c r="B17857" t="s">
        <v>7</v>
      </c>
      <c r="C17857" t="s">
        <v>18</v>
      </c>
      <c r="D17857" s="11">
        <v>384.22</v>
      </c>
      <c r="E17857" s="1">
        <v>43584</v>
      </c>
      <c r="F17857" s="1">
        <v>43591</v>
      </c>
      <c r="G17857" s="12">
        <f t="shared" si="1112"/>
        <v>7</v>
      </c>
      <c r="H17857" s="2" t="s">
        <v>25</v>
      </c>
      <c r="I17857" s="2" t="s">
        <v>28</v>
      </c>
      <c r="J17857" s="2">
        <v>1</v>
      </c>
      <c r="K17857" s="2" t="s">
        <v>30</v>
      </c>
      <c r="L17857" s="2">
        <f t="shared" si="1115"/>
        <v>2019</v>
      </c>
      <c r="M17857" s="2" t="str">
        <f t="shared" si="1113"/>
        <v>Apr</v>
      </c>
      <c r="N17857" s="2">
        <f t="shared" si="1114"/>
        <v>29</v>
      </c>
    </row>
    <row r="17858" spans="1:14" x14ac:dyDescent="0.2">
      <c r="A17858">
        <v>98526</v>
      </c>
      <c r="B17858" t="s">
        <v>4</v>
      </c>
      <c r="C17858" t="s">
        <v>18</v>
      </c>
      <c r="D17858" s="11">
        <v>295.61</v>
      </c>
      <c r="E17858" s="1">
        <v>43676</v>
      </c>
      <c r="F17858" s="1">
        <v>43684</v>
      </c>
      <c r="G17858" s="12">
        <f t="shared" ref="G17858:G17921" si="1116">F17858-E17858</f>
        <v>8</v>
      </c>
      <c r="H17858" s="2" t="s">
        <v>26</v>
      </c>
      <c r="I17858" s="2" t="s">
        <v>29</v>
      </c>
      <c r="J17858" s="2">
        <v>5</v>
      </c>
      <c r="K17858" s="2">
        <v>1</v>
      </c>
      <c r="L17858" s="2">
        <f t="shared" si="1115"/>
        <v>2019</v>
      </c>
      <c r="M17858" s="2" t="str">
        <f t="shared" ref="M17858:M17921" si="1117">TEXT(E17858,"mmm")</f>
        <v>Jul</v>
      </c>
      <c r="N17858" s="2">
        <f t="shared" ref="N17858:N17921" si="1118">DAY(E17858)</f>
        <v>30</v>
      </c>
    </row>
    <row r="17859" spans="1:14" x14ac:dyDescent="0.2">
      <c r="A17859">
        <v>97276</v>
      </c>
      <c r="B17859" t="s">
        <v>10</v>
      </c>
      <c r="C17859" t="s">
        <v>18</v>
      </c>
      <c r="D17859" s="11">
        <v>60.78</v>
      </c>
      <c r="E17859" s="1">
        <v>43586</v>
      </c>
      <c r="F17859" s="1">
        <v>43593</v>
      </c>
      <c r="G17859" s="12">
        <f t="shared" si="1116"/>
        <v>7</v>
      </c>
      <c r="H17859" s="2" t="s">
        <v>26</v>
      </c>
      <c r="I17859" s="2" t="s">
        <v>29</v>
      </c>
      <c r="J17859" s="2">
        <v>5</v>
      </c>
      <c r="K17859" s="2" t="s">
        <v>30</v>
      </c>
      <c r="L17859" s="2">
        <f t="shared" ref="L17859:L17922" si="1119">YEAR(E17859)</f>
        <v>2019</v>
      </c>
      <c r="M17859" s="2" t="str">
        <f t="shared" si="1117"/>
        <v>May</v>
      </c>
      <c r="N17859" s="2">
        <f t="shared" si="1118"/>
        <v>1</v>
      </c>
    </row>
    <row r="17860" spans="1:14" x14ac:dyDescent="0.2">
      <c r="A17860">
        <v>98527</v>
      </c>
      <c r="B17860" t="s">
        <v>10</v>
      </c>
      <c r="C17860" t="s">
        <v>18</v>
      </c>
      <c r="D17860" s="11">
        <v>793.15</v>
      </c>
      <c r="E17860" s="1">
        <v>43676</v>
      </c>
      <c r="F17860" s="1">
        <v>43684</v>
      </c>
      <c r="G17860" s="12">
        <f t="shared" si="1116"/>
        <v>8</v>
      </c>
      <c r="H17860" s="2" t="s">
        <v>27</v>
      </c>
      <c r="I17860" s="2" t="s">
        <v>29</v>
      </c>
      <c r="J17860" s="2">
        <v>5</v>
      </c>
      <c r="K17860" s="2" t="s">
        <v>30</v>
      </c>
      <c r="L17860" s="2">
        <f t="shared" si="1119"/>
        <v>2019</v>
      </c>
      <c r="M17860" s="2" t="str">
        <f t="shared" si="1117"/>
        <v>Jul</v>
      </c>
      <c r="N17860" s="2">
        <f t="shared" si="1118"/>
        <v>30</v>
      </c>
    </row>
    <row r="17861" spans="1:14" x14ac:dyDescent="0.2">
      <c r="A17861">
        <v>98528</v>
      </c>
      <c r="B17861" t="s">
        <v>2</v>
      </c>
      <c r="C17861" t="s">
        <v>18</v>
      </c>
      <c r="D17861" s="11">
        <v>1958.44</v>
      </c>
      <c r="E17861" s="1">
        <v>43676</v>
      </c>
      <c r="F17861" s="1">
        <v>43684</v>
      </c>
      <c r="G17861" s="12">
        <f t="shared" si="1116"/>
        <v>8</v>
      </c>
      <c r="H17861" s="2" t="s">
        <v>27</v>
      </c>
      <c r="I17861" s="2" t="s">
        <v>29</v>
      </c>
      <c r="J17861" s="2">
        <v>5</v>
      </c>
      <c r="K17861" s="2" t="s">
        <v>30</v>
      </c>
      <c r="L17861" s="2">
        <f t="shared" si="1119"/>
        <v>2019</v>
      </c>
      <c r="M17861" s="2" t="str">
        <f t="shared" si="1117"/>
        <v>Jul</v>
      </c>
      <c r="N17861" s="2">
        <f t="shared" si="1118"/>
        <v>30</v>
      </c>
    </row>
    <row r="17862" spans="1:14" x14ac:dyDescent="0.2">
      <c r="A17862">
        <v>97277</v>
      </c>
      <c r="B17862" t="s">
        <v>4</v>
      </c>
      <c r="C17862" t="s">
        <v>18</v>
      </c>
      <c r="D17862" s="11">
        <v>912.14</v>
      </c>
      <c r="E17862" s="1">
        <v>43586</v>
      </c>
      <c r="F17862" s="1">
        <v>43593</v>
      </c>
      <c r="G17862" s="12">
        <f t="shared" si="1116"/>
        <v>7</v>
      </c>
      <c r="H17862" s="2" t="s">
        <v>26</v>
      </c>
      <c r="I17862" s="2" t="s">
        <v>29</v>
      </c>
      <c r="J17862" s="2">
        <v>5</v>
      </c>
      <c r="K17862" s="2" t="s">
        <v>30</v>
      </c>
      <c r="L17862" s="2">
        <f t="shared" si="1119"/>
        <v>2019</v>
      </c>
      <c r="M17862" s="2" t="str">
        <f t="shared" si="1117"/>
        <v>May</v>
      </c>
      <c r="N17862" s="2">
        <f t="shared" si="1118"/>
        <v>1</v>
      </c>
    </row>
    <row r="17863" spans="1:14" x14ac:dyDescent="0.2">
      <c r="A17863">
        <v>97457</v>
      </c>
      <c r="B17863" t="s">
        <v>8</v>
      </c>
      <c r="C17863" t="s">
        <v>18</v>
      </c>
      <c r="D17863" s="11">
        <v>12.35</v>
      </c>
      <c r="E17863" s="1">
        <v>43597</v>
      </c>
      <c r="F17863" s="1">
        <v>43604</v>
      </c>
      <c r="G17863" s="12">
        <f t="shared" si="1116"/>
        <v>7</v>
      </c>
      <c r="H17863" s="2" t="s">
        <v>27</v>
      </c>
      <c r="I17863" s="2" t="s">
        <v>28</v>
      </c>
      <c r="J17863" s="2" t="s">
        <v>30</v>
      </c>
      <c r="K17863" s="2" t="s">
        <v>30</v>
      </c>
      <c r="L17863" s="2">
        <f t="shared" si="1119"/>
        <v>2019</v>
      </c>
      <c r="M17863" s="2" t="str">
        <f t="shared" si="1117"/>
        <v>May</v>
      </c>
      <c r="N17863" s="2">
        <f t="shared" si="1118"/>
        <v>12</v>
      </c>
    </row>
    <row r="17864" spans="1:14" x14ac:dyDescent="0.2">
      <c r="A17864">
        <v>98538</v>
      </c>
      <c r="B17864" t="s">
        <v>3</v>
      </c>
      <c r="C17864" t="s">
        <v>19</v>
      </c>
      <c r="D17864" s="11">
        <v>908.05</v>
      </c>
      <c r="E17864" s="1">
        <v>43677</v>
      </c>
      <c r="F17864" s="1">
        <v>43685</v>
      </c>
      <c r="G17864" s="12">
        <f t="shared" si="1116"/>
        <v>8</v>
      </c>
      <c r="H17864" s="2" t="s">
        <v>23</v>
      </c>
      <c r="I17864" s="2" t="s">
        <v>28</v>
      </c>
      <c r="J17864" s="2">
        <v>5</v>
      </c>
      <c r="K17864" s="2" t="s">
        <v>30</v>
      </c>
      <c r="L17864" s="2">
        <f t="shared" si="1119"/>
        <v>2019</v>
      </c>
      <c r="M17864" s="2" t="str">
        <f t="shared" si="1117"/>
        <v>Jul</v>
      </c>
      <c r="N17864" s="2">
        <f t="shared" si="1118"/>
        <v>31</v>
      </c>
    </row>
    <row r="17865" spans="1:14" x14ac:dyDescent="0.2">
      <c r="A17865">
        <v>99782</v>
      </c>
      <c r="B17865" t="s">
        <v>10</v>
      </c>
      <c r="C17865" t="s">
        <v>19</v>
      </c>
      <c r="D17865" s="11">
        <v>366.24</v>
      </c>
      <c r="E17865" s="1">
        <v>43780</v>
      </c>
      <c r="F17865" s="1">
        <v>43785</v>
      </c>
      <c r="G17865" s="12">
        <f t="shared" si="1116"/>
        <v>5</v>
      </c>
      <c r="H17865" s="2" t="s">
        <v>26</v>
      </c>
      <c r="I17865" s="2" t="s">
        <v>28</v>
      </c>
      <c r="J17865" s="2" t="s">
        <v>30</v>
      </c>
      <c r="K17865" s="2" t="s">
        <v>30</v>
      </c>
      <c r="L17865" s="2">
        <f t="shared" si="1119"/>
        <v>2019</v>
      </c>
      <c r="M17865" s="2" t="str">
        <f t="shared" si="1117"/>
        <v>Nov</v>
      </c>
      <c r="N17865" s="2">
        <f t="shared" si="1118"/>
        <v>11</v>
      </c>
    </row>
    <row r="17866" spans="1:14" x14ac:dyDescent="0.2">
      <c r="A17866">
        <v>98539</v>
      </c>
      <c r="B17866" t="s">
        <v>9</v>
      </c>
      <c r="C17866" t="s">
        <v>19</v>
      </c>
      <c r="D17866" s="11">
        <v>1390.46</v>
      </c>
      <c r="E17866" s="1">
        <v>43677</v>
      </c>
      <c r="F17866" s="1">
        <v>43685</v>
      </c>
      <c r="G17866" s="12">
        <f t="shared" si="1116"/>
        <v>8</v>
      </c>
      <c r="H17866" s="2" t="s">
        <v>23</v>
      </c>
      <c r="I17866" s="2" t="s">
        <v>28</v>
      </c>
      <c r="J17866" s="2">
        <v>5</v>
      </c>
      <c r="K17866" s="2" t="s">
        <v>30</v>
      </c>
      <c r="L17866" s="2">
        <f t="shared" si="1119"/>
        <v>2019</v>
      </c>
      <c r="M17866" s="2" t="str">
        <f t="shared" si="1117"/>
        <v>Jul</v>
      </c>
      <c r="N17866" s="2">
        <f t="shared" si="1118"/>
        <v>31</v>
      </c>
    </row>
    <row r="17867" spans="1:14" x14ac:dyDescent="0.2">
      <c r="A17867">
        <v>105253</v>
      </c>
      <c r="B17867" t="s">
        <v>7</v>
      </c>
      <c r="C17867" t="s">
        <v>19</v>
      </c>
      <c r="D17867" s="11">
        <v>405.14</v>
      </c>
      <c r="E17867" s="1">
        <v>44138</v>
      </c>
      <c r="F17867" s="1">
        <v>44144</v>
      </c>
      <c r="G17867" s="12">
        <f t="shared" si="1116"/>
        <v>6</v>
      </c>
      <c r="H17867" s="2" t="s">
        <v>24</v>
      </c>
      <c r="I17867" s="2" t="s">
        <v>28</v>
      </c>
      <c r="J17867" s="2" t="s">
        <v>30</v>
      </c>
      <c r="K17867" s="2">
        <v>5</v>
      </c>
      <c r="L17867" s="2">
        <f t="shared" si="1119"/>
        <v>2020</v>
      </c>
      <c r="M17867" s="2" t="str">
        <f t="shared" si="1117"/>
        <v>Nov</v>
      </c>
      <c r="N17867" s="2">
        <f t="shared" si="1118"/>
        <v>3</v>
      </c>
    </row>
    <row r="17868" spans="1:14" x14ac:dyDescent="0.2">
      <c r="A17868">
        <v>98539</v>
      </c>
      <c r="B17868" t="s">
        <v>5</v>
      </c>
      <c r="C17868" t="s">
        <v>18</v>
      </c>
      <c r="D17868" s="11">
        <v>689.94</v>
      </c>
      <c r="E17868" s="1">
        <v>43677</v>
      </c>
      <c r="F17868" s="1">
        <v>43685</v>
      </c>
      <c r="G17868" s="12">
        <f t="shared" si="1116"/>
        <v>8</v>
      </c>
      <c r="H17868" s="2" t="s">
        <v>23</v>
      </c>
      <c r="I17868" s="2" t="s">
        <v>28</v>
      </c>
      <c r="J17868" s="2" t="s">
        <v>30</v>
      </c>
      <c r="K17868" s="2">
        <v>3</v>
      </c>
      <c r="L17868" s="2">
        <f t="shared" si="1119"/>
        <v>2019</v>
      </c>
      <c r="M17868" s="2" t="str">
        <f t="shared" si="1117"/>
        <v>Jul</v>
      </c>
      <c r="N17868" s="2">
        <f t="shared" si="1118"/>
        <v>31</v>
      </c>
    </row>
    <row r="17869" spans="1:14" x14ac:dyDescent="0.2">
      <c r="A17869">
        <v>97840</v>
      </c>
      <c r="B17869" t="s">
        <v>4</v>
      </c>
      <c r="C17869" t="s">
        <v>19</v>
      </c>
      <c r="D17869" s="11">
        <v>905.68</v>
      </c>
      <c r="E17869" s="1">
        <v>43629</v>
      </c>
      <c r="F17869" s="1">
        <v>43636</v>
      </c>
      <c r="G17869" s="12">
        <f t="shared" si="1116"/>
        <v>7</v>
      </c>
      <c r="H17869" s="2" t="s">
        <v>26</v>
      </c>
      <c r="I17869" s="2" t="s">
        <v>28</v>
      </c>
      <c r="J17869" s="2">
        <v>4</v>
      </c>
      <c r="K17869" s="2" t="s">
        <v>30</v>
      </c>
      <c r="L17869" s="2">
        <f t="shared" si="1119"/>
        <v>2019</v>
      </c>
      <c r="M17869" s="2" t="str">
        <f t="shared" si="1117"/>
        <v>Jun</v>
      </c>
      <c r="N17869" s="2">
        <f t="shared" si="1118"/>
        <v>13</v>
      </c>
    </row>
    <row r="17870" spans="1:14" x14ac:dyDescent="0.2">
      <c r="A17870">
        <v>101315</v>
      </c>
      <c r="B17870" t="s">
        <v>5</v>
      </c>
      <c r="C17870" t="s">
        <v>18</v>
      </c>
      <c r="D17870" s="11">
        <v>1826.2</v>
      </c>
      <c r="E17870" s="1">
        <v>43886</v>
      </c>
      <c r="F17870" s="1">
        <v>43891</v>
      </c>
      <c r="G17870" s="12">
        <f t="shared" si="1116"/>
        <v>5</v>
      </c>
      <c r="H17870" s="2" t="s">
        <v>25</v>
      </c>
      <c r="I17870" s="2" t="s">
        <v>28</v>
      </c>
      <c r="J17870" s="2">
        <v>5</v>
      </c>
      <c r="K17870" s="2">
        <v>5</v>
      </c>
      <c r="L17870" s="2">
        <f t="shared" si="1119"/>
        <v>2020</v>
      </c>
      <c r="M17870" s="2" t="str">
        <f t="shared" si="1117"/>
        <v>Feb</v>
      </c>
      <c r="N17870" s="2">
        <f t="shared" si="1118"/>
        <v>25</v>
      </c>
    </row>
    <row r="17871" spans="1:14" x14ac:dyDescent="0.2">
      <c r="A17871">
        <v>97845</v>
      </c>
      <c r="B17871" t="s">
        <v>4</v>
      </c>
      <c r="C17871" t="s">
        <v>19</v>
      </c>
      <c r="D17871" s="11">
        <v>1384.02</v>
      </c>
      <c r="E17871" s="1">
        <v>43629</v>
      </c>
      <c r="F17871" s="1">
        <v>43636</v>
      </c>
      <c r="G17871" s="12">
        <f t="shared" si="1116"/>
        <v>7</v>
      </c>
      <c r="H17871" s="2" t="s">
        <v>27</v>
      </c>
      <c r="I17871" s="2" t="s">
        <v>28</v>
      </c>
      <c r="J17871" s="2">
        <v>5</v>
      </c>
      <c r="K17871" s="2" t="s">
        <v>30</v>
      </c>
      <c r="L17871" s="2">
        <f t="shared" si="1119"/>
        <v>2019</v>
      </c>
      <c r="M17871" s="2" t="str">
        <f t="shared" si="1117"/>
        <v>Jun</v>
      </c>
      <c r="N17871" s="2">
        <f t="shared" si="1118"/>
        <v>13</v>
      </c>
    </row>
    <row r="17872" spans="1:14" x14ac:dyDescent="0.2">
      <c r="A17872">
        <v>98541</v>
      </c>
      <c r="B17872" t="s">
        <v>3</v>
      </c>
      <c r="C17872" t="s">
        <v>18</v>
      </c>
      <c r="D17872" s="11">
        <v>115.23</v>
      </c>
      <c r="E17872" s="1">
        <v>43677</v>
      </c>
      <c r="F17872" s="1">
        <v>43685</v>
      </c>
      <c r="G17872" s="12">
        <f t="shared" si="1116"/>
        <v>8</v>
      </c>
      <c r="H17872" s="2" t="s">
        <v>26</v>
      </c>
      <c r="I17872" s="2" t="s">
        <v>29</v>
      </c>
      <c r="J17872" s="2">
        <v>2</v>
      </c>
      <c r="K17872" s="2" t="s">
        <v>30</v>
      </c>
      <c r="L17872" s="2">
        <f t="shared" si="1119"/>
        <v>2019</v>
      </c>
      <c r="M17872" s="2" t="str">
        <f t="shared" si="1117"/>
        <v>Jul</v>
      </c>
      <c r="N17872" s="2">
        <f t="shared" si="1118"/>
        <v>31</v>
      </c>
    </row>
    <row r="17873" spans="1:14" x14ac:dyDescent="0.2">
      <c r="A17873">
        <v>97915</v>
      </c>
      <c r="B17873" t="s">
        <v>6</v>
      </c>
      <c r="C17873" t="s">
        <v>19</v>
      </c>
      <c r="D17873" s="11">
        <v>1039.8699999999999</v>
      </c>
      <c r="E17873" s="1">
        <v>43636</v>
      </c>
      <c r="F17873" s="1">
        <v>43643</v>
      </c>
      <c r="G17873" s="12">
        <f t="shared" si="1116"/>
        <v>7</v>
      </c>
      <c r="H17873" s="2" t="s">
        <v>25</v>
      </c>
      <c r="I17873" s="2" t="s">
        <v>28</v>
      </c>
      <c r="J17873" s="2">
        <v>2</v>
      </c>
      <c r="K17873" s="2" t="s">
        <v>30</v>
      </c>
      <c r="L17873" s="2">
        <f t="shared" si="1119"/>
        <v>2019</v>
      </c>
      <c r="M17873" s="2" t="str">
        <f t="shared" si="1117"/>
        <v>Jun</v>
      </c>
      <c r="N17873" s="2">
        <f t="shared" si="1118"/>
        <v>20</v>
      </c>
    </row>
    <row r="17874" spans="1:14" x14ac:dyDescent="0.2">
      <c r="A17874">
        <v>98541</v>
      </c>
      <c r="B17874" t="s">
        <v>8</v>
      </c>
      <c r="C17874" t="s">
        <v>18</v>
      </c>
      <c r="D17874" s="11">
        <v>1820.54</v>
      </c>
      <c r="E17874" s="1">
        <v>43677</v>
      </c>
      <c r="F17874" s="1">
        <v>43685</v>
      </c>
      <c r="G17874" s="12">
        <f t="shared" si="1116"/>
        <v>8</v>
      </c>
      <c r="H17874" s="2" t="s">
        <v>26</v>
      </c>
      <c r="I17874" s="2" t="s">
        <v>29</v>
      </c>
      <c r="J17874" s="2" t="s">
        <v>30</v>
      </c>
      <c r="K17874" s="2" t="s">
        <v>30</v>
      </c>
      <c r="L17874" s="2">
        <f t="shared" si="1119"/>
        <v>2019</v>
      </c>
      <c r="M17874" s="2" t="str">
        <f t="shared" si="1117"/>
        <v>Jul</v>
      </c>
      <c r="N17874" s="2">
        <f t="shared" si="1118"/>
        <v>31</v>
      </c>
    </row>
    <row r="17875" spans="1:14" x14ac:dyDescent="0.2">
      <c r="A17875">
        <v>98028</v>
      </c>
      <c r="B17875" t="s">
        <v>2</v>
      </c>
      <c r="C17875" t="s">
        <v>19</v>
      </c>
      <c r="D17875" s="11">
        <v>153.88999999999999</v>
      </c>
      <c r="E17875" s="1">
        <v>43643</v>
      </c>
      <c r="F17875" s="1">
        <v>43650</v>
      </c>
      <c r="G17875" s="12">
        <f t="shared" si="1116"/>
        <v>7</v>
      </c>
      <c r="H17875" s="2" t="s">
        <v>21</v>
      </c>
      <c r="I17875" s="2" t="s">
        <v>28</v>
      </c>
      <c r="J17875" s="2">
        <v>5</v>
      </c>
      <c r="K17875" s="2" t="s">
        <v>30</v>
      </c>
      <c r="L17875" s="2">
        <f t="shared" si="1119"/>
        <v>2019</v>
      </c>
      <c r="M17875" s="2" t="str">
        <f t="shared" si="1117"/>
        <v>Jun</v>
      </c>
      <c r="N17875" s="2">
        <f t="shared" si="1118"/>
        <v>27</v>
      </c>
    </row>
    <row r="17876" spans="1:14" x14ac:dyDescent="0.2">
      <c r="A17876">
        <v>98563</v>
      </c>
      <c r="B17876" t="s">
        <v>10</v>
      </c>
      <c r="C17876" t="s">
        <v>19</v>
      </c>
      <c r="D17876" s="11">
        <v>1115.29</v>
      </c>
      <c r="E17876" s="1">
        <v>43681</v>
      </c>
      <c r="F17876" s="1">
        <v>43689</v>
      </c>
      <c r="G17876" s="12">
        <f t="shared" si="1116"/>
        <v>8</v>
      </c>
      <c r="H17876" s="2" t="s">
        <v>21</v>
      </c>
      <c r="I17876" s="2" t="s">
        <v>28</v>
      </c>
      <c r="J17876" s="2">
        <v>3</v>
      </c>
      <c r="K17876" s="2">
        <v>5</v>
      </c>
      <c r="L17876" s="2">
        <f t="shared" si="1119"/>
        <v>2019</v>
      </c>
      <c r="M17876" s="2" t="str">
        <f t="shared" si="1117"/>
        <v>Aug</v>
      </c>
      <c r="N17876" s="2">
        <f t="shared" si="1118"/>
        <v>4</v>
      </c>
    </row>
    <row r="17877" spans="1:14" x14ac:dyDescent="0.2">
      <c r="A17877">
        <v>98563</v>
      </c>
      <c r="B17877" t="s">
        <v>8</v>
      </c>
      <c r="C17877" t="s">
        <v>18</v>
      </c>
      <c r="D17877" s="11">
        <v>960.3</v>
      </c>
      <c r="E17877" s="1">
        <v>43681</v>
      </c>
      <c r="F17877" s="1">
        <v>43689</v>
      </c>
      <c r="G17877" s="12">
        <f t="shared" si="1116"/>
        <v>8</v>
      </c>
      <c r="H17877" s="2" t="s">
        <v>21</v>
      </c>
      <c r="I17877" s="2" t="s">
        <v>28</v>
      </c>
      <c r="J17877" s="2">
        <v>4</v>
      </c>
      <c r="K17877" s="2" t="s">
        <v>30</v>
      </c>
      <c r="L17877" s="2">
        <f t="shared" si="1119"/>
        <v>2019</v>
      </c>
      <c r="M17877" s="2" t="str">
        <f t="shared" si="1117"/>
        <v>Aug</v>
      </c>
      <c r="N17877" s="2">
        <f t="shared" si="1118"/>
        <v>4</v>
      </c>
    </row>
    <row r="17878" spans="1:14" x14ac:dyDescent="0.2">
      <c r="A17878">
        <v>98563</v>
      </c>
      <c r="B17878" t="s">
        <v>5</v>
      </c>
      <c r="C17878" t="s">
        <v>19</v>
      </c>
      <c r="D17878" s="11">
        <v>1468.29</v>
      </c>
      <c r="E17878" s="1">
        <v>43681</v>
      </c>
      <c r="F17878" s="1">
        <v>43689</v>
      </c>
      <c r="G17878" s="12">
        <f t="shared" si="1116"/>
        <v>8</v>
      </c>
      <c r="H17878" s="2" t="s">
        <v>21</v>
      </c>
      <c r="I17878" s="2" t="s">
        <v>28</v>
      </c>
      <c r="J17878" s="2">
        <v>4</v>
      </c>
      <c r="K17878" s="2" t="s">
        <v>30</v>
      </c>
      <c r="L17878" s="2">
        <f t="shared" si="1119"/>
        <v>2019</v>
      </c>
      <c r="M17878" s="2" t="str">
        <f t="shared" si="1117"/>
        <v>Aug</v>
      </c>
      <c r="N17878" s="2">
        <f t="shared" si="1118"/>
        <v>4</v>
      </c>
    </row>
    <row r="17879" spans="1:14" x14ac:dyDescent="0.2">
      <c r="A17879">
        <v>98565</v>
      </c>
      <c r="B17879" t="s">
        <v>4</v>
      </c>
      <c r="C17879" t="s">
        <v>19</v>
      </c>
      <c r="D17879" s="11">
        <v>1347.29</v>
      </c>
      <c r="E17879" s="1">
        <v>43681</v>
      </c>
      <c r="F17879" s="1">
        <v>43689</v>
      </c>
      <c r="G17879" s="12">
        <f t="shared" si="1116"/>
        <v>8</v>
      </c>
      <c r="H17879" s="2" t="s">
        <v>25</v>
      </c>
      <c r="I17879" s="2" t="s">
        <v>29</v>
      </c>
      <c r="J17879" s="2">
        <v>3</v>
      </c>
      <c r="K17879" s="2" t="s">
        <v>30</v>
      </c>
      <c r="L17879" s="2">
        <f t="shared" si="1119"/>
        <v>2019</v>
      </c>
      <c r="M17879" s="2" t="str">
        <f t="shared" si="1117"/>
        <v>Aug</v>
      </c>
      <c r="N17879" s="2">
        <f t="shared" si="1118"/>
        <v>4</v>
      </c>
    </row>
    <row r="17880" spans="1:14" x14ac:dyDescent="0.2">
      <c r="A17880">
        <v>98569</v>
      </c>
      <c r="B17880" t="s">
        <v>8</v>
      </c>
      <c r="C17880" t="s">
        <v>19</v>
      </c>
      <c r="D17880" s="11">
        <v>1246.9100000000001</v>
      </c>
      <c r="E17880" s="1">
        <v>43681</v>
      </c>
      <c r="F17880" s="1">
        <v>43689</v>
      </c>
      <c r="G17880" s="12">
        <f t="shared" si="1116"/>
        <v>8</v>
      </c>
      <c r="H17880" s="2" t="s">
        <v>24</v>
      </c>
      <c r="I17880" s="2" t="s">
        <v>28</v>
      </c>
      <c r="J17880" s="2">
        <v>3</v>
      </c>
      <c r="K17880" s="2" t="s">
        <v>30</v>
      </c>
      <c r="L17880" s="2">
        <f t="shared" si="1119"/>
        <v>2019</v>
      </c>
      <c r="M17880" s="2" t="str">
        <f t="shared" si="1117"/>
        <v>Aug</v>
      </c>
      <c r="N17880" s="2">
        <f t="shared" si="1118"/>
        <v>4</v>
      </c>
    </row>
    <row r="17881" spans="1:14" x14ac:dyDescent="0.2">
      <c r="A17881">
        <v>98570</v>
      </c>
      <c r="B17881" t="s">
        <v>10</v>
      </c>
      <c r="C17881" t="s">
        <v>19</v>
      </c>
      <c r="D17881" s="11">
        <v>205.41</v>
      </c>
      <c r="E17881" s="1">
        <v>43681</v>
      </c>
      <c r="F17881" s="1">
        <v>43689</v>
      </c>
      <c r="G17881" s="12">
        <f t="shared" si="1116"/>
        <v>8</v>
      </c>
      <c r="H17881" s="2" t="s">
        <v>26</v>
      </c>
      <c r="I17881" s="2" t="s">
        <v>29</v>
      </c>
      <c r="J17881" s="2">
        <v>3</v>
      </c>
      <c r="K17881" s="2">
        <v>5</v>
      </c>
      <c r="L17881" s="2">
        <f t="shared" si="1119"/>
        <v>2019</v>
      </c>
      <c r="M17881" s="2" t="str">
        <f t="shared" si="1117"/>
        <v>Aug</v>
      </c>
      <c r="N17881" s="2">
        <f t="shared" si="1118"/>
        <v>4</v>
      </c>
    </row>
    <row r="17882" spans="1:14" x14ac:dyDescent="0.2">
      <c r="A17882">
        <v>98573</v>
      </c>
      <c r="B17882" t="s">
        <v>3</v>
      </c>
      <c r="C17882" t="s">
        <v>19</v>
      </c>
      <c r="D17882" s="11">
        <v>761.18</v>
      </c>
      <c r="E17882" s="1">
        <v>43681</v>
      </c>
      <c r="F17882" s="1">
        <v>43689</v>
      </c>
      <c r="G17882" s="12">
        <f t="shared" si="1116"/>
        <v>8</v>
      </c>
      <c r="H17882" s="2" t="s">
        <v>27</v>
      </c>
      <c r="I17882" s="2" t="s">
        <v>29</v>
      </c>
      <c r="J17882" s="2">
        <v>3</v>
      </c>
      <c r="K17882" s="2">
        <v>2</v>
      </c>
      <c r="L17882" s="2">
        <f t="shared" si="1119"/>
        <v>2019</v>
      </c>
      <c r="M17882" s="2" t="str">
        <f t="shared" si="1117"/>
        <v>Aug</v>
      </c>
      <c r="N17882" s="2">
        <f t="shared" si="1118"/>
        <v>4</v>
      </c>
    </row>
    <row r="17883" spans="1:14" x14ac:dyDescent="0.2">
      <c r="A17883">
        <v>101316</v>
      </c>
      <c r="B17883" t="s">
        <v>5</v>
      </c>
      <c r="C17883" t="s">
        <v>18</v>
      </c>
      <c r="D17883" s="11">
        <v>1519.5</v>
      </c>
      <c r="E17883" s="1">
        <v>43886</v>
      </c>
      <c r="F17883" s="1">
        <v>43891</v>
      </c>
      <c r="G17883" s="12">
        <f t="shared" si="1116"/>
        <v>5</v>
      </c>
      <c r="H17883" s="2" t="s">
        <v>23</v>
      </c>
      <c r="I17883" s="2" t="s">
        <v>28</v>
      </c>
      <c r="J17883" s="2">
        <v>5</v>
      </c>
      <c r="K17883" s="2">
        <v>4</v>
      </c>
      <c r="L17883" s="2">
        <f t="shared" si="1119"/>
        <v>2020</v>
      </c>
      <c r="M17883" s="2" t="str">
        <f t="shared" si="1117"/>
        <v>Feb</v>
      </c>
      <c r="N17883" s="2">
        <f t="shared" si="1118"/>
        <v>25</v>
      </c>
    </row>
    <row r="17884" spans="1:14" x14ac:dyDescent="0.2">
      <c r="A17884">
        <v>98627</v>
      </c>
      <c r="B17884" t="s">
        <v>10</v>
      </c>
      <c r="C17884" t="s">
        <v>19</v>
      </c>
      <c r="D17884" s="11">
        <v>1094.1400000000001</v>
      </c>
      <c r="E17884" s="1">
        <v>43687</v>
      </c>
      <c r="F17884" s="1">
        <v>43695</v>
      </c>
      <c r="G17884" s="12">
        <f t="shared" si="1116"/>
        <v>8</v>
      </c>
      <c r="H17884" s="2" t="s">
        <v>21</v>
      </c>
      <c r="I17884" s="2" t="s">
        <v>28</v>
      </c>
      <c r="J17884" s="2">
        <v>4</v>
      </c>
      <c r="K17884" s="2">
        <v>2</v>
      </c>
      <c r="L17884" s="2">
        <f t="shared" si="1119"/>
        <v>2019</v>
      </c>
      <c r="M17884" s="2" t="str">
        <f t="shared" si="1117"/>
        <v>Aug</v>
      </c>
      <c r="N17884" s="2">
        <f t="shared" si="1118"/>
        <v>10</v>
      </c>
    </row>
    <row r="17885" spans="1:14" x14ac:dyDescent="0.2">
      <c r="A17885">
        <v>99827</v>
      </c>
      <c r="B17885" t="s">
        <v>4</v>
      </c>
      <c r="C17885" t="s">
        <v>19</v>
      </c>
      <c r="D17885" s="11">
        <v>57.85</v>
      </c>
      <c r="E17885" s="1">
        <v>43783</v>
      </c>
      <c r="F17885" s="1">
        <v>43788</v>
      </c>
      <c r="G17885" s="12">
        <f t="shared" si="1116"/>
        <v>5</v>
      </c>
      <c r="H17885" s="2" t="s">
        <v>27</v>
      </c>
      <c r="I17885" s="2" t="s">
        <v>28</v>
      </c>
      <c r="J17885" s="2" t="s">
        <v>30</v>
      </c>
      <c r="K17885" s="2" t="s">
        <v>30</v>
      </c>
      <c r="L17885" s="2">
        <f t="shared" si="1119"/>
        <v>2019</v>
      </c>
      <c r="M17885" s="2" t="str">
        <f t="shared" si="1117"/>
        <v>Nov</v>
      </c>
      <c r="N17885" s="2">
        <f t="shared" si="1118"/>
        <v>14</v>
      </c>
    </row>
    <row r="17886" spans="1:14" x14ac:dyDescent="0.2">
      <c r="A17886">
        <v>98858</v>
      </c>
      <c r="B17886" t="s">
        <v>3</v>
      </c>
      <c r="C17886" t="s">
        <v>18</v>
      </c>
      <c r="D17886" s="11">
        <v>1967.02</v>
      </c>
      <c r="E17886" s="1">
        <v>43707</v>
      </c>
      <c r="F17886" s="1">
        <v>43715</v>
      </c>
      <c r="G17886" s="12">
        <f t="shared" si="1116"/>
        <v>8</v>
      </c>
      <c r="H17886" s="2" t="s">
        <v>21</v>
      </c>
      <c r="I17886" s="2" t="s">
        <v>28</v>
      </c>
      <c r="J17886" s="2">
        <v>1</v>
      </c>
      <c r="K17886" s="2" t="s">
        <v>30</v>
      </c>
      <c r="L17886" s="2">
        <f t="shared" si="1119"/>
        <v>2019</v>
      </c>
      <c r="M17886" s="2" t="str">
        <f t="shared" si="1117"/>
        <v>Aug</v>
      </c>
      <c r="N17886" s="2">
        <f t="shared" si="1118"/>
        <v>30</v>
      </c>
    </row>
    <row r="17887" spans="1:14" x14ac:dyDescent="0.2">
      <c r="A17887">
        <v>98858</v>
      </c>
      <c r="B17887" t="s">
        <v>8</v>
      </c>
      <c r="C17887" t="s">
        <v>18</v>
      </c>
      <c r="D17887" s="11">
        <v>1107.93</v>
      </c>
      <c r="E17887" s="1">
        <v>43707</v>
      </c>
      <c r="F17887" s="1">
        <v>43715</v>
      </c>
      <c r="G17887" s="12">
        <f t="shared" si="1116"/>
        <v>8</v>
      </c>
      <c r="H17887" s="2" t="s">
        <v>21</v>
      </c>
      <c r="I17887" s="2" t="s">
        <v>28</v>
      </c>
      <c r="J17887" s="2" t="s">
        <v>30</v>
      </c>
      <c r="K17887" s="2" t="s">
        <v>30</v>
      </c>
      <c r="L17887" s="2">
        <f t="shared" si="1119"/>
        <v>2019</v>
      </c>
      <c r="M17887" s="2" t="str">
        <f t="shared" si="1117"/>
        <v>Aug</v>
      </c>
      <c r="N17887" s="2">
        <f t="shared" si="1118"/>
        <v>30</v>
      </c>
    </row>
    <row r="17888" spans="1:14" x14ac:dyDescent="0.2">
      <c r="A17888">
        <v>98863</v>
      </c>
      <c r="B17888" t="s">
        <v>10</v>
      </c>
      <c r="C17888" t="s">
        <v>18</v>
      </c>
      <c r="D17888" s="11">
        <v>1064.6400000000001</v>
      </c>
      <c r="E17888" s="1">
        <v>43707</v>
      </c>
      <c r="F17888" s="1">
        <v>43715</v>
      </c>
      <c r="G17888" s="12">
        <f t="shared" si="1116"/>
        <v>8</v>
      </c>
      <c r="H17888" s="2" t="s">
        <v>23</v>
      </c>
      <c r="I17888" s="2" t="s">
        <v>28</v>
      </c>
      <c r="J17888" s="2">
        <v>1</v>
      </c>
      <c r="K17888" s="2" t="s">
        <v>30</v>
      </c>
      <c r="L17888" s="2">
        <f t="shared" si="1119"/>
        <v>2019</v>
      </c>
      <c r="M17888" s="2" t="str">
        <f t="shared" si="1117"/>
        <v>Aug</v>
      </c>
      <c r="N17888" s="2">
        <f t="shared" si="1118"/>
        <v>30</v>
      </c>
    </row>
    <row r="17889" spans="1:14" x14ac:dyDescent="0.2">
      <c r="A17889">
        <v>98863</v>
      </c>
      <c r="B17889" t="s">
        <v>8</v>
      </c>
      <c r="C17889" t="s">
        <v>18</v>
      </c>
      <c r="D17889" s="11">
        <v>351.49</v>
      </c>
      <c r="E17889" s="1">
        <v>43707</v>
      </c>
      <c r="F17889" s="1">
        <v>43715</v>
      </c>
      <c r="G17889" s="12">
        <f t="shared" si="1116"/>
        <v>8</v>
      </c>
      <c r="H17889" s="2" t="s">
        <v>23</v>
      </c>
      <c r="I17889" s="2" t="s">
        <v>28</v>
      </c>
      <c r="J17889" s="2">
        <v>5</v>
      </c>
      <c r="K17889" s="2">
        <v>4</v>
      </c>
      <c r="L17889" s="2">
        <f t="shared" si="1119"/>
        <v>2019</v>
      </c>
      <c r="M17889" s="2" t="str">
        <f t="shared" si="1117"/>
        <v>Aug</v>
      </c>
      <c r="N17889" s="2">
        <f t="shared" si="1118"/>
        <v>30</v>
      </c>
    </row>
    <row r="17890" spans="1:14" x14ac:dyDescent="0.2">
      <c r="A17890">
        <v>98865</v>
      </c>
      <c r="B17890" t="s">
        <v>3</v>
      </c>
      <c r="C17890" t="s">
        <v>18</v>
      </c>
      <c r="D17890" s="11">
        <v>1877.96</v>
      </c>
      <c r="E17890" s="1">
        <v>43707</v>
      </c>
      <c r="F17890" s="1">
        <v>43715</v>
      </c>
      <c r="G17890" s="12">
        <f t="shared" si="1116"/>
        <v>8</v>
      </c>
      <c r="H17890" s="2" t="s">
        <v>24</v>
      </c>
      <c r="I17890" s="2" t="s">
        <v>28</v>
      </c>
      <c r="J17890" s="2">
        <v>1</v>
      </c>
      <c r="K17890" s="2" t="s">
        <v>30</v>
      </c>
      <c r="L17890" s="2">
        <f t="shared" si="1119"/>
        <v>2019</v>
      </c>
      <c r="M17890" s="2" t="str">
        <f t="shared" si="1117"/>
        <v>Aug</v>
      </c>
      <c r="N17890" s="2">
        <f t="shared" si="1118"/>
        <v>30</v>
      </c>
    </row>
    <row r="17891" spans="1:14" x14ac:dyDescent="0.2">
      <c r="A17891">
        <v>98906</v>
      </c>
      <c r="B17891" t="s">
        <v>2</v>
      </c>
      <c r="C17891" t="s">
        <v>18</v>
      </c>
      <c r="D17891" s="11">
        <v>1472.13</v>
      </c>
      <c r="E17891" s="1">
        <v>43710</v>
      </c>
      <c r="F17891" s="1">
        <v>43718</v>
      </c>
      <c r="G17891" s="12">
        <f t="shared" si="1116"/>
        <v>8</v>
      </c>
      <c r="H17891" s="2" t="s">
        <v>22</v>
      </c>
      <c r="I17891" s="2" t="s">
        <v>28</v>
      </c>
      <c r="J17891" s="2" t="s">
        <v>30</v>
      </c>
      <c r="K17891" s="2" t="s">
        <v>30</v>
      </c>
      <c r="L17891" s="2">
        <f t="shared" si="1119"/>
        <v>2019</v>
      </c>
      <c r="M17891" s="2" t="str">
        <f t="shared" si="1117"/>
        <v>Sep</v>
      </c>
      <c r="N17891" s="2">
        <f t="shared" si="1118"/>
        <v>2</v>
      </c>
    </row>
    <row r="17892" spans="1:14" x14ac:dyDescent="0.2">
      <c r="A17892">
        <v>98298</v>
      </c>
      <c r="B17892" t="s">
        <v>10</v>
      </c>
      <c r="C17892" t="s">
        <v>18</v>
      </c>
      <c r="D17892" s="11">
        <v>1244.7</v>
      </c>
      <c r="E17892" s="1">
        <v>43661</v>
      </c>
      <c r="F17892" s="1">
        <v>43668</v>
      </c>
      <c r="G17892" s="12">
        <f t="shared" si="1116"/>
        <v>7</v>
      </c>
      <c r="H17892" s="2" t="s">
        <v>24</v>
      </c>
      <c r="I17892" s="2" t="s">
        <v>28</v>
      </c>
      <c r="J17892" s="2">
        <v>3</v>
      </c>
      <c r="K17892" s="2" t="s">
        <v>30</v>
      </c>
      <c r="L17892" s="2">
        <f t="shared" si="1119"/>
        <v>2019</v>
      </c>
      <c r="M17892" s="2" t="str">
        <f t="shared" si="1117"/>
        <v>Jul</v>
      </c>
      <c r="N17892" s="2">
        <f t="shared" si="1118"/>
        <v>15</v>
      </c>
    </row>
    <row r="17893" spans="1:14" x14ac:dyDescent="0.2">
      <c r="A17893">
        <v>99049</v>
      </c>
      <c r="B17893" t="s">
        <v>3</v>
      </c>
      <c r="C17893" t="s">
        <v>18</v>
      </c>
      <c r="D17893" s="11">
        <v>885.2</v>
      </c>
      <c r="E17893" s="1">
        <v>43722</v>
      </c>
      <c r="F17893" s="1">
        <v>43730</v>
      </c>
      <c r="G17893" s="12">
        <f t="shared" si="1116"/>
        <v>8</v>
      </c>
      <c r="H17893" s="2" t="s">
        <v>22</v>
      </c>
      <c r="I17893" s="2" t="s">
        <v>29</v>
      </c>
      <c r="J17893" s="2">
        <v>2</v>
      </c>
      <c r="K17893" s="2" t="s">
        <v>30</v>
      </c>
      <c r="L17893" s="2">
        <f t="shared" si="1119"/>
        <v>2019</v>
      </c>
      <c r="M17893" s="2" t="str">
        <f t="shared" si="1117"/>
        <v>Sep</v>
      </c>
      <c r="N17893" s="2">
        <f t="shared" si="1118"/>
        <v>14</v>
      </c>
    </row>
    <row r="17894" spans="1:14" x14ac:dyDescent="0.2">
      <c r="A17894">
        <v>99174</v>
      </c>
      <c r="B17894" t="s">
        <v>5</v>
      </c>
      <c r="C17894" t="s">
        <v>19</v>
      </c>
      <c r="D17894" s="11">
        <v>608.01</v>
      </c>
      <c r="E17894" s="1">
        <v>43731</v>
      </c>
      <c r="F17894" s="1">
        <v>43739</v>
      </c>
      <c r="G17894" s="12">
        <f t="shared" si="1116"/>
        <v>8</v>
      </c>
      <c r="H17894" s="2" t="s">
        <v>24</v>
      </c>
      <c r="I17894" s="2" t="s">
        <v>29</v>
      </c>
      <c r="J17894" s="2">
        <v>5</v>
      </c>
      <c r="K17894" s="2" t="s">
        <v>30</v>
      </c>
      <c r="L17894" s="2">
        <f t="shared" si="1119"/>
        <v>2019</v>
      </c>
      <c r="M17894" s="2" t="str">
        <f t="shared" si="1117"/>
        <v>Sep</v>
      </c>
      <c r="N17894" s="2">
        <f t="shared" si="1118"/>
        <v>23</v>
      </c>
    </row>
    <row r="17895" spans="1:14" x14ac:dyDescent="0.2">
      <c r="A17895">
        <v>99174</v>
      </c>
      <c r="B17895" t="s">
        <v>5</v>
      </c>
      <c r="C17895" t="s">
        <v>19</v>
      </c>
      <c r="D17895" s="11">
        <v>650.79</v>
      </c>
      <c r="E17895" s="1">
        <v>43731</v>
      </c>
      <c r="F17895" s="1">
        <v>43739</v>
      </c>
      <c r="G17895" s="12">
        <f t="shared" si="1116"/>
        <v>8</v>
      </c>
      <c r="H17895" s="2" t="s">
        <v>24</v>
      </c>
      <c r="I17895" s="2" t="s">
        <v>29</v>
      </c>
      <c r="J17895" s="2">
        <v>5</v>
      </c>
      <c r="K17895" s="2" t="s">
        <v>30</v>
      </c>
      <c r="L17895" s="2">
        <f t="shared" si="1119"/>
        <v>2019</v>
      </c>
      <c r="M17895" s="2" t="str">
        <f t="shared" si="1117"/>
        <v>Sep</v>
      </c>
      <c r="N17895" s="2">
        <f t="shared" si="1118"/>
        <v>23</v>
      </c>
    </row>
    <row r="17896" spans="1:14" x14ac:dyDescent="0.2">
      <c r="A17896">
        <v>99174</v>
      </c>
      <c r="B17896" t="s">
        <v>5</v>
      </c>
      <c r="C17896" t="s">
        <v>18</v>
      </c>
      <c r="D17896" s="11">
        <v>446.05</v>
      </c>
      <c r="E17896" s="1">
        <v>43731</v>
      </c>
      <c r="F17896" s="1">
        <v>43739</v>
      </c>
      <c r="G17896" s="12">
        <f t="shared" si="1116"/>
        <v>8</v>
      </c>
      <c r="H17896" s="2" t="s">
        <v>24</v>
      </c>
      <c r="I17896" s="2" t="s">
        <v>29</v>
      </c>
      <c r="J17896" s="2" t="s">
        <v>30</v>
      </c>
      <c r="K17896" s="2" t="s">
        <v>30</v>
      </c>
      <c r="L17896" s="2">
        <f t="shared" si="1119"/>
        <v>2019</v>
      </c>
      <c r="M17896" s="2" t="str">
        <f t="shared" si="1117"/>
        <v>Sep</v>
      </c>
      <c r="N17896" s="2">
        <f t="shared" si="1118"/>
        <v>23</v>
      </c>
    </row>
    <row r="17897" spans="1:14" x14ac:dyDescent="0.2">
      <c r="A17897">
        <v>99191</v>
      </c>
      <c r="B17897" t="s">
        <v>4</v>
      </c>
      <c r="C17897" t="s">
        <v>19</v>
      </c>
      <c r="D17897" s="11">
        <v>994.09</v>
      </c>
      <c r="E17897" s="1">
        <v>43733</v>
      </c>
      <c r="F17897" s="1">
        <v>43741</v>
      </c>
      <c r="G17897" s="12">
        <f t="shared" si="1116"/>
        <v>8</v>
      </c>
      <c r="H17897" s="2" t="s">
        <v>25</v>
      </c>
      <c r="I17897" s="2" t="s">
        <v>28</v>
      </c>
      <c r="J17897" s="2">
        <v>5</v>
      </c>
      <c r="K17897" s="2">
        <v>5</v>
      </c>
      <c r="L17897" s="2">
        <f t="shared" si="1119"/>
        <v>2019</v>
      </c>
      <c r="M17897" s="2" t="str">
        <f t="shared" si="1117"/>
        <v>Sep</v>
      </c>
      <c r="N17897" s="2">
        <f t="shared" si="1118"/>
        <v>25</v>
      </c>
    </row>
    <row r="17898" spans="1:14" x14ac:dyDescent="0.2">
      <c r="A17898">
        <v>99193</v>
      </c>
      <c r="B17898" t="s">
        <v>10</v>
      </c>
      <c r="C17898" t="s">
        <v>18</v>
      </c>
      <c r="D17898" s="11">
        <v>1276.52</v>
      </c>
      <c r="E17898" s="1">
        <v>43733</v>
      </c>
      <c r="F17898" s="1">
        <v>43741</v>
      </c>
      <c r="G17898" s="12">
        <f t="shared" si="1116"/>
        <v>8</v>
      </c>
      <c r="H17898" s="2" t="s">
        <v>26</v>
      </c>
      <c r="I17898" s="2" t="s">
        <v>29</v>
      </c>
      <c r="J17898" s="2">
        <v>5</v>
      </c>
      <c r="K17898" s="2" t="s">
        <v>30</v>
      </c>
      <c r="L17898" s="2">
        <f t="shared" si="1119"/>
        <v>2019</v>
      </c>
      <c r="M17898" s="2" t="str">
        <f t="shared" si="1117"/>
        <v>Sep</v>
      </c>
      <c r="N17898" s="2">
        <f t="shared" si="1118"/>
        <v>25</v>
      </c>
    </row>
    <row r="17899" spans="1:14" x14ac:dyDescent="0.2">
      <c r="A17899">
        <v>98336</v>
      </c>
      <c r="B17899" t="s">
        <v>10</v>
      </c>
      <c r="C17899" t="s">
        <v>19</v>
      </c>
      <c r="D17899" s="11">
        <v>89.34</v>
      </c>
      <c r="E17899" s="1">
        <v>43664</v>
      </c>
      <c r="F17899" s="1">
        <v>43671</v>
      </c>
      <c r="G17899" s="12">
        <f t="shared" si="1116"/>
        <v>7</v>
      </c>
      <c r="H17899" s="2" t="s">
        <v>25</v>
      </c>
      <c r="I17899" s="2" t="s">
        <v>29</v>
      </c>
      <c r="J17899" s="2">
        <v>2</v>
      </c>
      <c r="K17899" s="2" t="s">
        <v>30</v>
      </c>
      <c r="L17899" s="2">
        <f t="shared" si="1119"/>
        <v>2019</v>
      </c>
      <c r="M17899" s="2" t="str">
        <f t="shared" si="1117"/>
        <v>Jul</v>
      </c>
      <c r="N17899" s="2">
        <f t="shared" si="1118"/>
        <v>18</v>
      </c>
    </row>
    <row r="17900" spans="1:14" x14ac:dyDescent="0.2">
      <c r="A17900">
        <v>99211</v>
      </c>
      <c r="B17900" t="s">
        <v>9</v>
      </c>
      <c r="C17900" t="s">
        <v>19</v>
      </c>
      <c r="D17900" s="11">
        <v>1588.64</v>
      </c>
      <c r="E17900" s="1">
        <v>43735</v>
      </c>
      <c r="F17900" s="1">
        <v>43743</v>
      </c>
      <c r="G17900" s="12">
        <f t="shared" si="1116"/>
        <v>8</v>
      </c>
      <c r="H17900" s="2" t="s">
        <v>25</v>
      </c>
      <c r="I17900" s="2" t="s">
        <v>28</v>
      </c>
      <c r="J17900" s="2">
        <v>5</v>
      </c>
      <c r="K17900" s="2" t="s">
        <v>30</v>
      </c>
      <c r="L17900" s="2">
        <f t="shared" si="1119"/>
        <v>2019</v>
      </c>
      <c r="M17900" s="2" t="str">
        <f t="shared" si="1117"/>
        <v>Sep</v>
      </c>
      <c r="N17900" s="2">
        <f t="shared" si="1118"/>
        <v>27</v>
      </c>
    </row>
    <row r="17901" spans="1:14" x14ac:dyDescent="0.2">
      <c r="A17901">
        <v>100074</v>
      </c>
      <c r="B17901" t="s">
        <v>10</v>
      </c>
      <c r="C17901" t="s">
        <v>18</v>
      </c>
      <c r="D17901" s="11">
        <v>514.57000000000005</v>
      </c>
      <c r="E17901" s="1">
        <v>43803</v>
      </c>
      <c r="F17901" s="1">
        <v>43808</v>
      </c>
      <c r="G17901" s="12">
        <f t="shared" si="1116"/>
        <v>5</v>
      </c>
      <c r="H17901" s="2" t="s">
        <v>27</v>
      </c>
      <c r="I17901" s="2" t="s">
        <v>28</v>
      </c>
      <c r="J17901" s="2" t="s">
        <v>30</v>
      </c>
      <c r="K17901" s="2" t="s">
        <v>30</v>
      </c>
      <c r="L17901" s="2">
        <f t="shared" si="1119"/>
        <v>2019</v>
      </c>
      <c r="M17901" s="2" t="str">
        <f t="shared" si="1117"/>
        <v>Dec</v>
      </c>
      <c r="N17901" s="2">
        <f t="shared" si="1118"/>
        <v>4</v>
      </c>
    </row>
    <row r="17902" spans="1:14" x14ac:dyDescent="0.2">
      <c r="A17902">
        <v>99211</v>
      </c>
      <c r="B17902" t="s">
        <v>7</v>
      </c>
      <c r="C17902" t="s">
        <v>19</v>
      </c>
      <c r="D17902" s="11">
        <v>1075.5</v>
      </c>
      <c r="E17902" s="1">
        <v>43735</v>
      </c>
      <c r="F17902" s="1">
        <v>43743</v>
      </c>
      <c r="G17902" s="12">
        <f t="shared" si="1116"/>
        <v>8</v>
      </c>
      <c r="H17902" s="2" t="s">
        <v>25</v>
      </c>
      <c r="I17902" s="2" t="s">
        <v>28</v>
      </c>
      <c r="J17902" s="2">
        <v>2</v>
      </c>
      <c r="K17902" s="2">
        <v>5</v>
      </c>
      <c r="L17902" s="2">
        <f t="shared" si="1119"/>
        <v>2019</v>
      </c>
      <c r="M17902" s="2" t="str">
        <f t="shared" si="1117"/>
        <v>Sep</v>
      </c>
      <c r="N17902" s="2">
        <f t="shared" si="1118"/>
        <v>27</v>
      </c>
    </row>
    <row r="17903" spans="1:14" x14ac:dyDescent="0.2">
      <c r="A17903">
        <v>99211</v>
      </c>
      <c r="B17903" t="s">
        <v>3</v>
      </c>
      <c r="C17903" t="s">
        <v>19</v>
      </c>
      <c r="D17903" s="11">
        <v>408.52</v>
      </c>
      <c r="E17903" s="1">
        <v>43735</v>
      </c>
      <c r="F17903" s="1">
        <v>43743</v>
      </c>
      <c r="G17903" s="12">
        <f t="shared" si="1116"/>
        <v>8</v>
      </c>
      <c r="H17903" s="2" t="s">
        <v>25</v>
      </c>
      <c r="I17903" s="2" t="s">
        <v>28</v>
      </c>
      <c r="J17903" s="2">
        <v>2</v>
      </c>
      <c r="K17903" s="2" t="s">
        <v>30</v>
      </c>
      <c r="L17903" s="2">
        <f t="shared" si="1119"/>
        <v>2019</v>
      </c>
      <c r="M17903" s="2" t="str">
        <f t="shared" si="1117"/>
        <v>Sep</v>
      </c>
      <c r="N17903" s="2">
        <f t="shared" si="1118"/>
        <v>27</v>
      </c>
    </row>
    <row r="17904" spans="1:14" x14ac:dyDescent="0.2">
      <c r="A17904">
        <v>99211</v>
      </c>
      <c r="B17904" t="s">
        <v>4</v>
      </c>
      <c r="C17904" t="s">
        <v>18</v>
      </c>
      <c r="D17904" s="11">
        <v>696.62</v>
      </c>
      <c r="E17904" s="1">
        <v>43735</v>
      </c>
      <c r="F17904" s="1">
        <v>43743</v>
      </c>
      <c r="G17904" s="12">
        <f t="shared" si="1116"/>
        <v>8</v>
      </c>
      <c r="H17904" s="2" t="s">
        <v>25</v>
      </c>
      <c r="I17904" s="2" t="s">
        <v>28</v>
      </c>
      <c r="J17904" s="2">
        <v>4</v>
      </c>
      <c r="K17904" s="2">
        <v>1</v>
      </c>
      <c r="L17904" s="2">
        <f t="shared" si="1119"/>
        <v>2019</v>
      </c>
      <c r="M17904" s="2" t="str">
        <f t="shared" si="1117"/>
        <v>Sep</v>
      </c>
      <c r="N17904" s="2">
        <f t="shared" si="1118"/>
        <v>27</v>
      </c>
    </row>
    <row r="17905" spans="1:14" x14ac:dyDescent="0.2">
      <c r="A17905">
        <v>105282</v>
      </c>
      <c r="B17905" t="s">
        <v>2</v>
      </c>
      <c r="C17905" t="s">
        <v>19</v>
      </c>
      <c r="D17905" s="11">
        <v>940.45</v>
      </c>
      <c r="E17905" s="1">
        <v>44140</v>
      </c>
      <c r="F17905" s="1">
        <v>44146</v>
      </c>
      <c r="G17905" s="12">
        <f t="shared" si="1116"/>
        <v>6</v>
      </c>
      <c r="H17905" s="2" t="s">
        <v>23</v>
      </c>
      <c r="I17905" s="2" t="s">
        <v>28</v>
      </c>
      <c r="J17905" s="2" t="s">
        <v>30</v>
      </c>
      <c r="K17905" s="2">
        <v>3</v>
      </c>
      <c r="L17905" s="2">
        <f t="shared" si="1119"/>
        <v>2020</v>
      </c>
      <c r="M17905" s="2" t="str">
        <f t="shared" si="1117"/>
        <v>Nov</v>
      </c>
      <c r="N17905" s="2">
        <f t="shared" si="1118"/>
        <v>5</v>
      </c>
    </row>
    <row r="17906" spans="1:14" x14ac:dyDescent="0.2">
      <c r="A17906">
        <v>99341</v>
      </c>
      <c r="B17906" t="s">
        <v>5</v>
      </c>
      <c r="C17906" t="s">
        <v>19</v>
      </c>
      <c r="D17906" s="11">
        <v>1255.07</v>
      </c>
      <c r="E17906" s="1">
        <v>43745</v>
      </c>
      <c r="F17906" s="1">
        <v>43753</v>
      </c>
      <c r="G17906" s="12">
        <f t="shared" si="1116"/>
        <v>8</v>
      </c>
      <c r="H17906" s="2" t="s">
        <v>21</v>
      </c>
      <c r="I17906" s="2" t="s">
        <v>28</v>
      </c>
      <c r="J17906" s="2" t="s">
        <v>30</v>
      </c>
      <c r="K17906" s="2" t="s">
        <v>30</v>
      </c>
      <c r="L17906" s="2">
        <f t="shared" si="1119"/>
        <v>2019</v>
      </c>
      <c r="M17906" s="2" t="str">
        <f t="shared" si="1117"/>
        <v>Oct</v>
      </c>
      <c r="N17906" s="2">
        <f t="shared" si="1118"/>
        <v>7</v>
      </c>
    </row>
    <row r="17907" spans="1:14" x14ac:dyDescent="0.2">
      <c r="A17907">
        <v>105293</v>
      </c>
      <c r="B17907" t="s">
        <v>4</v>
      </c>
      <c r="C17907" t="s">
        <v>18</v>
      </c>
      <c r="D17907" s="11">
        <v>100.29</v>
      </c>
      <c r="E17907" s="1">
        <v>44140</v>
      </c>
      <c r="F17907" s="1">
        <v>44146</v>
      </c>
      <c r="G17907" s="12">
        <f t="shared" si="1116"/>
        <v>6</v>
      </c>
      <c r="H17907" s="2" t="s">
        <v>27</v>
      </c>
      <c r="I17907" s="2" t="s">
        <v>28</v>
      </c>
      <c r="J17907" s="2" t="s">
        <v>30</v>
      </c>
      <c r="K17907" s="2">
        <v>3</v>
      </c>
      <c r="L17907" s="2">
        <f t="shared" si="1119"/>
        <v>2020</v>
      </c>
      <c r="M17907" s="2" t="str">
        <f t="shared" si="1117"/>
        <v>Nov</v>
      </c>
      <c r="N17907" s="2">
        <f t="shared" si="1118"/>
        <v>5</v>
      </c>
    </row>
    <row r="17908" spans="1:14" x14ac:dyDescent="0.2">
      <c r="A17908">
        <v>99341</v>
      </c>
      <c r="B17908" t="s">
        <v>8</v>
      </c>
      <c r="C17908" t="s">
        <v>18</v>
      </c>
      <c r="D17908" s="11">
        <v>976</v>
      </c>
      <c r="E17908" s="1">
        <v>43745</v>
      </c>
      <c r="F17908" s="1">
        <v>43753</v>
      </c>
      <c r="G17908" s="12">
        <f t="shared" si="1116"/>
        <v>8</v>
      </c>
      <c r="H17908" s="2" t="s">
        <v>21</v>
      </c>
      <c r="I17908" s="2" t="s">
        <v>28</v>
      </c>
      <c r="J17908" s="2" t="s">
        <v>30</v>
      </c>
      <c r="K17908" s="2" t="s">
        <v>30</v>
      </c>
      <c r="L17908" s="2">
        <f t="shared" si="1119"/>
        <v>2019</v>
      </c>
      <c r="M17908" s="2" t="str">
        <f t="shared" si="1117"/>
        <v>Oct</v>
      </c>
      <c r="N17908" s="2">
        <f t="shared" si="1118"/>
        <v>7</v>
      </c>
    </row>
    <row r="17909" spans="1:14" x14ac:dyDescent="0.2">
      <c r="A17909">
        <v>99343</v>
      </c>
      <c r="B17909" t="s">
        <v>2</v>
      </c>
      <c r="C17909" t="s">
        <v>18</v>
      </c>
      <c r="D17909" s="11">
        <v>584.29999999999995</v>
      </c>
      <c r="E17909" s="1">
        <v>43745</v>
      </c>
      <c r="F17909" s="1">
        <v>43753</v>
      </c>
      <c r="G17909" s="12">
        <f t="shared" si="1116"/>
        <v>8</v>
      </c>
      <c r="H17909" s="2" t="s">
        <v>22</v>
      </c>
      <c r="I17909" s="2" t="s">
        <v>28</v>
      </c>
      <c r="J17909" s="2" t="s">
        <v>30</v>
      </c>
      <c r="K17909" s="2" t="s">
        <v>30</v>
      </c>
      <c r="L17909" s="2">
        <f t="shared" si="1119"/>
        <v>2019</v>
      </c>
      <c r="M17909" s="2" t="str">
        <f t="shared" si="1117"/>
        <v>Oct</v>
      </c>
      <c r="N17909" s="2">
        <f t="shared" si="1118"/>
        <v>7</v>
      </c>
    </row>
    <row r="17910" spans="1:14" x14ac:dyDescent="0.2">
      <c r="A17910">
        <v>99344</v>
      </c>
      <c r="B17910" t="s">
        <v>8</v>
      </c>
      <c r="C17910" t="s">
        <v>19</v>
      </c>
      <c r="D17910" s="11">
        <v>1376.87</v>
      </c>
      <c r="E17910" s="1">
        <v>43745</v>
      </c>
      <c r="F17910" s="1">
        <v>43753</v>
      </c>
      <c r="G17910" s="12">
        <f t="shared" si="1116"/>
        <v>8</v>
      </c>
      <c r="H17910" s="2" t="s">
        <v>22</v>
      </c>
      <c r="I17910" s="2" t="s">
        <v>29</v>
      </c>
      <c r="J17910" s="2" t="s">
        <v>30</v>
      </c>
      <c r="K17910" s="2">
        <v>4</v>
      </c>
      <c r="L17910" s="2">
        <f t="shared" si="1119"/>
        <v>2019</v>
      </c>
      <c r="M17910" s="2" t="str">
        <f t="shared" si="1117"/>
        <v>Oct</v>
      </c>
      <c r="N17910" s="2">
        <f t="shared" si="1118"/>
        <v>7</v>
      </c>
    </row>
    <row r="17911" spans="1:14" x14ac:dyDescent="0.2">
      <c r="A17911">
        <v>98358</v>
      </c>
      <c r="B17911" t="s">
        <v>2</v>
      </c>
      <c r="C17911" t="s">
        <v>18</v>
      </c>
      <c r="D17911" s="11">
        <v>450.7</v>
      </c>
      <c r="E17911" s="1">
        <v>43665</v>
      </c>
      <c r="F17911" s="1">
        <v>43672</v>
      </c>
      <c r="G17911" s="12">
        <f t="shared" si="1116"/>
        <v>7</v>
      </c>
      <c r="H17911" s="2" t="s">
        <v>23</v>
      </c>
      <c r="I17911" s="2" t="s">
        <v>28</v>
      </c>
      <c r="J17911" s="2">
        <v>3</v>
      </c>
      <c r="K17911" s="2" t="s">
        <v>30</v>
      </c>
      <c r="L17911" s="2">
        <f t="shared" si="1119"/>
        <v>2019</v>
      </c>
      <c r="M17911" s="2" t="str">
        <f t="shared" si="1117"/>
        <v>Jul</v>
      </c>
      <c r="N17911" s="2">
        <f t="shared" si="1118"/>
        <v>19</v>
      </c>
    </row>
    <row r="17912" spans="1:14" x14ac:dyDescent="0.2">
      <c r="A17912">
        <v>105340</v>
      </c>
      <c r="B17912" t="s">
        <v>2</v>
      </c>
      <c r="C17912" t="s">
        <v>18</v>
      </c>
      <c r="D17912" s="11">
        <v>1589.41</v>
      </c>
      <c r="E17912" s="1">
        <v>44145</v>
      </c>
      <c r="F17912" s="1">
        <v>44151</v>
      </c>
      <c r="G17912" s="12">
        <f t="shared" si="1116"/>
        <v>6</v>
      </c>
      <c r="H17912" s="2" t="s">
        <v>23</v>
      </c>
      <c r="I17912" s="2" t="s">
        <v>28</v>
      </c>
      <c r="J17912" s="2" t="s">
        <v>30</v>
      </c>
      <c r="K17912" s="2">
        <v>5</v>
      </c>
      <c r="L17912" s="2">
        <f t="shared" si="1119"/>
        <v>2020</v>
      </c>
      <c r="M17912" s="2" t="str">
        <f t="shared" si="1117"/>
        <v>Nov</v>
      </c>
      <c r="N17912" s="2">
        <f t="shared" si="1118"/>
        <v>10</v>
      </c>
    </row>
    <row r="17913" spans="1:14" x14ac:dyDescent="0.2">
      <c r="A17913">
        <v>99352</v>
      </c>
      <c r="B17913" t="s">
        <v>5</v>
      </c>
      <c r="C17913" t="s">
        <v>18</v>
      </c>
      <c r="D17913" s="11">
        <v>1566.93</v>
      </c>
      <c r="E17913" s="1">
        <v>43745</v>
      </c>
      <c r="F17913" s="1">
        <v>43753</v>
      </c>
      <c r="G17913" s="12">
        <f t="shared" si="1116"/>
        <v>8</v>
      </c>
      <c r="H17913" s="2" t="s">
        <v>24</v>
      </c>
      <c r="I17913" s="2" t="s">
        <v>28</v>
      </c>
      <c r="J17913" s="2" t="s">
        <v>30</v>
      </c>
      <c r="K17913" s="2" t="s">
        <v>30</v>
      </c>
      <c r="L17913" s="2">
        <f t="shared" si="1119"/>
        <v>2019</v>
      </c>
      <c r="M17913" s="2" t="str">
        <f t="shared" si="1117"/>
        <v>Oct</v>
      </c>
      <c r="N17913" s="2">
        <f t="shared" si="1118"/>
        <v>7</v>
      </c>
    </row>
    <row r="17914" spans="1:14" x14ac:dyDescent="0.2">
      <c r="A17914">
        <v>105340</v>
      </c>
      <c r="B17914" t="s">
        <v>3</v>
      </c>
      <c r="C17914" t="s">
        <v>19</v>
      </c>
      <c r="D17914" s="11">
        <v>1234.1199999999999</v>
      </c>
      <c r="E17914" s="1">
        <v>44145</v>
      </c>
      <c r="F17914" s="1">
        <v>44151</v>
      </c>
      <c r="G17914" s="12">
        <f t="shared" si="1116"/>
        <v>6</v>
      </c>
      <c r="H17914" s="2" t="s">
        <v>23</v>
      </c>
      <c r="I17914" s="2" t="s">
        <v>28</v>
      </c>
      <c r="J17914" s="2" t="s">
        <v>30</v>
      </c>
      <c r="K17914" s="2">
        <v>4</v>
      </c>
      <c r="L17914" s="2">
        <f t="shared" si="1119"/>
        <v>2020</v>
      </c>
      <c r="M17914" s="2" t="str">
        <f t="shared" si="1117"/>
        <v>Nov</v>
      </c>
      <c r="N17914" s="2">
        <f t="shared" si="1118"/>
        <v>10</v>
      </c>
    </row>
    <row r="17915" spans="1:14" x14ac:dyDescent="0.2">
      <c r="A17915">
        <v>98358</v>
      </c>
      <c r="B17915" t="s">
        <v>8</v>
      </c>
      <c r="C17915" t="s">
        <v>19</v>
      </c>
      <c r="D17915" s="11">
        <v>548.66</v>
      </c>
      <c r="E17915" s="1">
        <v>43665</v>
      </c>
      <c r="F17915" s="1">
        <v>43672</v>
      </c>
      <c r="G17915" s="12">
        <f t="shared" si="1116"/>
        <v>7</v>
      </c>
      <c r="H17915" s="2" t="s">
        <v>23</v>
      </c>
      <c r="I17915" s="2" t="s">
        <v>28</v>
      </c>
      <c r="J17915" s="2">
        <v>5</v>
      </c>
      <c r="K17915" s="2" t="s">
        <v>30</v>
      </c>
      <c r="L17915" s="2">
        <f t="shared" si="1119"/>
        <v>2019</v>
      </c>
      <c r="M17915" s="2" t="str">
        <f t="shared" si="1117"/>
        <v>Jul</v>
      </c>
      <c r="N17915" s="2">
        <f t="shared" si="1118"/>
        <v>19</v>
      </c>
    </row>
    <row r="17916" spans="1:14" x14ac:dyDescent="0.2">
      <c r="A17916">
        <v>105892</v>
      </c>
      <c r="B17916" t="s">
        <v>3</v>
      </c>
      <c r="C17916" t="s">
        <v>18</v>
      </c>
      <c r="D17916" s="11">
        <v>361.43</v>
      </c>
      <c r="E17916" s="1">
        <v>44183</v>
      </c>
      <c r="F17916" s="1">
        <v>44189</v>
      </c>
      <c r="G17916" s="12">
        <f t="shared" si="1116"/>
        <v>6</v>
      </c>
      <c r="H17916" s="2" t="s">
        <v>23</v>
      </c>
      <c r="I17916" s="2" t="s">
        <v>28</v>
      </c>
      <c r="J17916" s="2" t="s">
        <v>30</v>
      </c>
      <c r="K17916" s="2">
        <v>5</v>
      </c>
      <c r="L17916" s="2">
        <f t="shared" si="1119"/>
        <v>2020</v>
      </c>
      <c r="M17916" s="2" t="str">
        <f t="shared" si="1117"/>
        <v>Dec</v>
      </c>
      <c r="N17916" s="2">
        <f t="shared" si="1118"/>
        <v>18</v>
      </c>
    </row>
    <row r="17917" spans="1:14" x14ac:dyDescent="0.2">
      <c r="A17917">
        <v>101318</v>
      </c>
      <c r="B17917" t="s">
        <v>5</v>
      </c>
      <c r="C17917" t="s">
        <v>18</v>
      </c>
      <c r="D17917" s="11">
        <v>1830.71</v>
      </c>
      <c r="E17917" s="1">
        <v>43886</v>
      </c>
      <c r="F17917" s="1">
        <v>43891</v>
      </c>
      <c r="G17917" s="12">
        <f t="shared" si="1116"/>
        <v>5</v>
      </c>
      <c r="H17917" s="2" t="s">
        <v>24</v>
      </c>
      <c r="I17917" s="2" t="s">
        <v>28</v>
      </c>
      <c r="J17917" s="2">
        <v>4</v>
      </c>
      <c r="K17917" s="2">
        <v>5</v>
      </c>
      <c r="L17917" s="2">
        <f t="shared" si="1119"/>
        <v>2020</v>
      </c>
      <c r="M17917" s="2" t="str">
        <f t="shared" si="1117"/>
        <v>Feb</v>
      </c>
      <c r="N17917" s="2">
        <f t="shared" si="1118"/>
        <v>25</v>
      </c>
    </row>
    <row r="17918" spans="1:14" x14ac:dyDescent="0.2">
      <c r="A17918">
        <v>100094</v>
      </c>
      <c r="B17918" t="s">
        <v>6</v>
      </c>
      <c r="C17918" t="s">
        <v>19</v>
      </c>
      <c r="D17918" s="11">
        <v>744.75</v>
      </c>
      <c r="E17918" s="1">
        <v>43805</v>
      </c>
      <c r="F17918" s="1">
        <v>43810</v>
      </c>
      <c r="G17918" s="12">
        <f t="shared" si="1116"/>
        <v>5</v>
      </c>
      <c r="H17918" s="2" t="s">
        <v>24</v>
      </c>
      <c r="I17918" s="2" t="s">
        <v>28</v>
      </c>
      <c r="J17918" s="2" t="s">
        <v>30</v>
      </c>
      <c r="K17918" s="2" t="s">
        <v>30</v>
      </c>
      <c r="L17918" s="2">
        <f t="shared" si="1119"/>
        <v>2019</v>
      </c>
      <c r="M17918" s="2" t="str">
        <f t="shared" si="1117"/>
        <v>Dec</v>
      </c>
      <c r="N17918" s="2">
        <f t="shared" si="1118"/>
        <v>6</v>
      </c>
    </row>
    <row r="17919" spans="1:14" x14ac:dyDescent="0.2">
      <c r="A17919">
        <v>99383</v>
      </c>
      <c r="B17919" t="s">
        <v>8</v>
      </c>
      <c r="C17919" t="s">
        <v>18</v>
      </c>
      <c r="D17919" s="11">
        <v>1671.4</v>
      </c>
      <c r="E17919" s="1">
        <v>43748</v>
      </c>
      <c r="F17919" s="1">
        <v>43756</v>
      </c>
      <c r="G17919" s="12">
        <f t="shared" si="1116"/>
        <v>8</v>
      </c>
      <c r="H17919" s="2" t="s">
        <v>21</v>
      </c>
      <c r="I17919" s="2" t="s">
        <v>28</v>
      </c>
      <c r="J17919" s="2">
        <v>3</v>
      </c>
      <c r="K17919" s="2" t="s">
        <v>30</v>
      </c>
      <c r="L17919" s="2">
        <f t="shared" si="1119"/>
        <v>2019</v>
      </c>
      <c r="M17919" s="2" t="str">
        <f t="shared" si="1117"/>
        <v>Oct</v>
      </c>
      <c r="N17919" s="2">
        <f t="shared" si="1118"/>
        <v>10</v>
      </c>
    </row>
    <row r="17920" spans="1:14" x14ac:dyDescent="0.2">
      <c r="A17920">
        <v>99383</v>
      </c>
      <c r="B17920" t="s">
        <v>2</v>
      </c>
      <c r="C17920" t="s">
        <v>19</v>
      </c>
      <c r="D17920" s="11">
        <v>1738.37</v>
      </c>
      <c r="E17920" s="1">
        <v>43748</v>
      </c>
      <c r="F17920" s="1">
        <v>43756</v>
      </c>
      <c r="G17920" s="12">
        <f t="shared" si="1116"/>
        <v>8</v>
      </c>
      <c r="H17920" s="2" t="s">
        <v>21</v>
      </c>
      <c r="I17920" s="2" t="s">
        <v>28</v>
      </c>
      <c r="J17920" s="2">
        <v>1</v>
      </c>
      <c r="K17920" s="2" t="s">
        <v>30</v>
      </c>
      <c r="L17920" s="2">
        <f t="shared" si="1119"/>
        <v>2019</v>
      </c>
      <c r="M17920" s="2" t="str">
        <f t="shared" si="1117"/>
        <v>Oct</v>
      </c>
      <c r="N17920" s="2">
        <f t="shared" si="1118"/>
        <v>10</v>
      </c>
    </row>
    <row r="17921" spans="1:14" x14ac:dyDescent="0.2">
      <c r="A17921">
        <v>99385</v>
      </c>
      <c r="B17921" t="s">
        <v>3</v>
      </c>
      <c r="C17921" t="s">
        <v>18</v>
      </c>
      <c r="D17921" s="11">
        <v>1672.63</v>
      </c>
      <c r="E17921" s="1">
        <v>43748</v>
      </c>
      <c r="F17921" s="1">
        <v>43756</v>
      </c>
      <c r="G17921" s="12">
        <f t="shared" si="1116"/>
        <v>8</v>
      </c>
      <c r="H17921" s="2" t="s">
        <v>22</v>
      </c>
      <c r="I17921" s="2" t="s">
        <v>28</v>
      </c>
      <c r="J17921" s="2">
        <v>5</v>
      </c>
      <c r="K17921" s="2" t="s">
        <v>30</v>
      </c>
      <c r="L17921" s="2">
        <f t="shared" si="1119"/>
        <v>2019</v>
      </c>
      <c r="M17921" s="2" t="str">
        <f t="shared" si="1117"/>
        <v>Oct</v>
      </c>
      <c r="N17921" s="2">
        <f t="shared" si="1118"/>
        <v>10</v>
      </c>
    </row>
    <row r="17922" spans="1:14" x14ac:dyDescent="0.2">
      <c r="A17922">
        <v>100435</v>
      </c>
      <c r="B17922" t="s">
        <v>9</v>
      </c>
      <c r="C17922" t="s">
        <v>19</v>
      </c>
      <c r="D17922" s="11">
        <v>797.95</v>
      </c>
      <c r="E17922" s="1">
        <v>43829</v>
      </c>
      <c r="F17922" s="1">
        <v>43834</v>
      </c>
      <c r="G17922" s="12">
        <f t="shared" ref="G17922:G17985" si="1120">F17922-E17922</f>
        <v>5</v>
      </c>
      <c r="H17922" s="2" t="s">
        <v>26</v>
      </c>
      <c r="I17922" s="2" t="s">
        <v>28</v>
      </c>
      <c r="J17922" s="2" t="s">
        <v>30</v>
      </c>
      <c r="K17922" s="2" t="s">
        <v>30</v>
      </c>
      <c r="L17922" s="2">
        <f t="shared" si="1119"/>
        <v>2019</v>
      </c>
      <c r="M17922" s="2" t="str">
        <f t="shared" ref="M17922:M17985" si="1121">TEXT(E17922,"mmm")</f>
        <v>Dec</v>
      </c>
      <c r="N17922" s="2">
        <f t="shared" ref="N17922:N17985" si="1122">DAY(E17922)</f>
        <v>30</v>
      </c>
    </row>
    <row r="17923" spans="1:14" x14ac:dyDescent="0.2">
      <c r="A17923">
        <v>98554</v>
      </c>
      <c r="B17923" t="s">
        <v>4</v>
      </c>
      <c r="C17923" t="s">
        <v>18</v>
      </c>
      <c r="D17923" s="11">
        <v>36.619999999999997</v>
      </c>
      <c r="E17923" s="1">
        <v>43679</v>
      </c>
      <c r="F17923" s="1">
        <v>43686</v>
      </c>
      <c r="G17923" s="12">
        <f t="shared" si="1120"/>
        <v>7</v>
      </c>
      <c r="H17923" s="2" t="s">
        <v>26</v>
      </c>
      <c r="I17923" s="2" t="s">
        <v>28</v>
      </c>
      <c r="J17923" s="2">
        <v>1</v>
      </c>
      <c r="K17923" s="2" t="s">
        <v>30</v>
      </c>
      <c r="L17923" s="2">
        <f t="shared" ref="L17923:L17986" si="1123">YEAR(E17923)</f>
        <v>2019</v>
      </c>
      <c r="M17923" s="2" t="str">
        <f t="shared" si="1121"/>
        <v>Aug</v>
      </c>
      <c r="N17923" s="2">
        <f t="shared" si="1122"/>
        <v>2</v>
      </c>
    </row>
    <row r="17924" spans="1:14" x14ac:dyDescent="0.2">
      <c r="A17924">
        <v>101404</v>
      </c>
      <c r="B17924" t="s">
        <v>5</v>
      </c>
      <c r="C17924" t="s">
        <v>18</v>
      </c>
      <c r="D17924" s="11">
        <v>1673.36</v>
      </c>
      <c r="E17924" s="1">
        <v>43890</v>
      </c>
      <c r="F17924" s="1">
        <v>43895</v>
      </c>
      <c r="G17924" s="12">
        <f t="shared" si="1120"/>
        <v>5</v>
      </c>
      <c r="H17924" s="2" t="s">
        <v>24</v>
      </c>
      <c r="I17924" s="2" t="s">
        <v>28</v>
      </c>
      <c r="J17924" s="2">
        <v>1</v>
      </c>
      <c r="K17924" s="2">
        <v>3</v>
      </c>
      <c r="L17924" s="2">
        <f t="shared" si="1123"/>
        <v>2020</v>
      </c>
      <c r="M17924" s="2" t="str">
        <f t="shared" si="1121"/>
        <v>Feb</v>
      </c>
      <c r="N17924" s="2">
        <f t="shared" si="1122"/>
        <v>29</v>
      </c>
    </row>
    <row r="17925" spans="1:14" x14ac:dyDescent="0.2">
      <c r="A17925">
        <v>99533</v>
      </c>
      <c r="B17925" t="s">
        <v>8</v>
      </c>
      <c r="C17925" t="s">
        <v>18</v>
      </c>
      <c r="D17925" s="11">
        <v>205.36</v>
      </c>
      <c r="E17925" s="1">
        <v>43760</v>
      </c>
      <c r="F17925" s="1">
        <v>43768</v>
      </c>
      <c r="G17925" s="12">
        <f t="shared" si="1120"/>
        <v>8</v>
      </c>
      <c r="H17925" s="2" t="s">
        <v>22</v>
      </c>
      <c r="I17925" s="2" t="s">
        <v>28</v>
      </c>
      <c r="J17925" s="2" t="s">
        <v>30</v>
      </c>
      <c r="K17925" s="2">
        <v>4</v>
      </c>
      <c r="L17925" s="2">
        <f t="shared" si="1123"/>
        <v>2019</v>
      </c>
      <c r="M17925" s="2" t="str">
        <f t="shared" si="1121"/>
        <v>Oct</v>
      </c>
      <c r="N17925" s="2">
        <f t="shared" si="1122"/>
        <v>22</v>
      </c>
    </row>
    <row r="17926" spans="1:14" x14ac:dyDescent="0.2">
      <c r="A17926">
        <v>99533</v>
      </c>
      <c r="B17926" t="s">
        <v>8</v>
      </c>
      <c r="C17926" t="s">
        <v>19</v>
      </c>
      <c r="D17926" s="11">
        <v>1346.16</v>
      </c>
      <c r="E17926" s="1">
        <v>43760</v>
      </c>
      <c r="F17926" s="1">
        <v>43768</v>
      </c>
      <c r="G17926" s="12">
        <f t="shared" si="1120"/>
        <v>8</v>
      </c>
      <c r="H17926" s="2" t="s">
        <v>22</v>
      </c>
      <c r="I17926" s="2" t="s">
        <v>28</v>
      </c>
      <c r="J17926" s="2" t="s">
        <v>30</v>
      </c>
      <c r="K17926" s="2" t="s">
        <v>30</v>
      </c>
      <c r="L17926" s="2">
        <f t="shared" si="1123"/>
        <v>2019</v>
      </c>
      <c r="M17926" s="2" t="str">
        <f t="shared" si="1121"/>
        <v>Oct</v>
      </c>
      <c r="N17926" s="2">
        <f t="shared" si="1122"/>
        <v>22</v>
      </c>
    </row>
    <row r="17927" spans="1:14" x14ac:dyDescent="0.2">
      <c r="A17927">
        <v>99535</v>
      </c>
      <c r="B17927" t="s">
        <v>4</v>
      </c>
      <c r="C17927" t="s">
        <v>18</v>
      </c>
      <c r="D17927" s="11">
        <v>517.27</v>
      </c>
      <c r="E17927" s="1">
        <v>43760</v>
      </c>
      <c r="F17927" s="1">
        <v>43768</v>
      </c>
      <c r="G17927" s="12">
        <f t="shared" si="1120"/>
        <v>8</v>
      </c>
      <c r="H17927" s="2" t="s">
        <v>25</v>
      </c>
      <c r="I17927" s="2" t="s">
        <v>28</v>
      </c>
      <c r="J17927" s="2">
        <v>2</v>
      </c>
      <c r="K17927" s="2" t="s">
        <v>30</v>
      </c>
      <c r="L17927" s="2">
        <f t="shared" si="1123"/>
        <v>2019</v>
      </c>
      <c r="M17927" s="2" t="str">
        <f t="shared" si="1121"/>
        <v>Oct</v>
      </c>
      <c r="N17927" s="2">
        <f t="shared" si="1122"/>
        <v>22</v>
      </c>
    </row>
    <row r="17928" spans="1:14" x14ac:dyDescent="0.2">
      <c r="A17928">
        <v>98642</v>
      </c>
      <c r="B17928" t="s">
        <v>7</v>
      </c>
      <c r="C17928" t="s">
        <v>19</v>
      </c>
      <c r="D17928" s="11">
        <v>1189.3699999999999</v>
      </c>
      <c r="E17928" s="1">
        <v>43688</v>
      </c>
      <c r="F17928" s="1">
        <v>43695</v>
      </c>
      <c r="G17928" s="12">
        <f t="shared" si="1120"/>
        <v>7</v>
      </c>
      <c r="H17928" s="2" t="s">
        <v>23</v>
      </c>
      <c r="I17928" s="2" t="s">
        <v>29</v>
      </c>
      <c r="J17928" s="2">
        <v>5</v>
      </c>
      <c r="K17928" s="2" t="s">
        <v>30</v>
      </c>
      <c r="L17928" s="2">
        <f t="shared" si="1123"/>
        <v>2019</v>
      </c>
      <c r="M17928" s="2" t="str">
        <f t="shared" si="1121"/>
        <v>Aug</v>
      </c>
      <c r="N17928" s="2">
        <f t="shared" si="1122"/>
        <v>11</v>
      </c>
    </row>
    <row r="17929" spans="1:14" x14ac:dyDescent="0.2">
      <c r="A17929">
        <v>99538</v>
      </c>
      <c r="B17929" t="s">
        <v>2</v>
      </c>
      <c r="C17929" t="s">
        <v>19</v>
      </c>
      <c r="D17929" s="11">
        <v>210</v>
      </c>
      <c r="E17929" s="1">
        <v>43760</v>
      </c>
      <c r="F17929" s="1">
        <v>43768</v>
      </c>
      <c r="G17929" s="12">
        <f t="shared" si="1120"/>
        <v>8</v>
      </c>
      <c r="H17929" s="2" t="s">
        <v>23</v>
      </c>
      <c r="I17929" s="2" t="s">
        <v>28</v>
      </c>
      <c r="J17929" s="2">
        <v>2</v>
      </c>
      <c r="K17929" s="2">
        <v>5</v>
      </c>
      <c r="L17929" s="2">
        <f t="shared" si="1123"/>
        <v>2019</v>
      </c>
      <c r="M17929" s="2" t="str">
        <f t="shared" si="1121"/>
        <v>Oct</v>
      </c>
      <c r="N17929" s="2">
        <f t="shared" si="1122"/>
        <v>22</v>
      </c>
    </row>
    <row r="17930" spans="1:14" x14ac:dyDescent="0.2">
      <c r="A17930">
        <v>102005</v>
      </c>
      <c r="B17930" t="s">
        <v>5</v>
      </c>
      <c r="C17930" t="s">
        <v>18</v>
      </c>
      <c r="D17930" s="11">
        <v>828.64</v>
      </c>
      <c r="E17930" s="1">
        <v>43931</v>
      </c>
      <c r="F17930" s="1">
        <v>43936</v>
      </c>
      <c r="G17930" s="12">
        <f t="shared" si="1120"/>
        <v>5</v>
      </c>
      <c r="H17930" s="2" t="s">
        <v>27</v>
      </c>
      <c r="I17930" s="2" t="s">
        <v>28</v>
      </c>
      <c r="J17930" s="2">
        <v>4</v>
      </c>
      <c r="K17930" s="2" t="s">
        <v>30</v>
      </c>
      <c r="L17930" s="2">
        <f t="shared" si="1123"/>
        <v>2020</v>
      </c>
      <c r="M17930" s="2" t="str">
        <f t="shared" si="1121"/>
        <v>Apr</v>
      </c>
      <c r="N17930" s="2">
        <f t="shared" si="1122"/>
        <v>10</v>
      </c>
    </row>
    <row r="17931" spans="1:14" x14ac:dyDescent="0.2">
      <c r="A17931">
        <v>98669</v>
      </c>
      <c r="B17931" t="s">
        <v>6</v>
      </c>
      <c r="C17931" t="s">
        <v>18</v>
      </c>
      <c r="D17931" s="11">
        <v>414.6</v>
      </c>
      <c r="E17931" s="1">
        <v>43690</v>
      </c>
      <c r="F17931" s="1">
        <v>43697</v>
      </c>
      <c r="G17931" s="12">
        <f t="shared" si="1120"/>
        <v>7</v>
      </c>
      <c r="H17931" s="2" t="s">
        <v>21</v>
      </c>
      <c r="I17931" s="2" t="s">
        <v>29</v>
      </c>
      <c r="J17931" s="2">
        <v>5</v>
      </c>
      <c r="K17931" s="2" t="s">
        <v>30</v>
      </c>
      <c r="L17931" s="2">
        <f t="shared" si="1123"/>
        <v>2019</v>
      </c>
      <c r="M17931" s="2" t="str">
        <f t="shared" si="1121"/>
        <v>Aug</v>
      </c>
      <c r="N17931" s="2">
        <f t="shared" si="1122"/>
        <v>13</v>
      </c>
    </row>
    <row r="17932" spans="1:14" x14ac:dyDescent="0.2">
      <c r="A17932">
        <v>99548</v>
      </c>
      <c r="B17932" t="s">
        <v>8</v>
      </c>
      <c r="C17932" t="s">
        <v>18</v>
      </c>
      <c r="D17932" s="11">
        <v>1343.53</v>
      </c>
      <c r="E17932" s="1">
        <v>43760</v>
      </c>
      <c r="F17932" s="1">
        <v>43768</v>
      </c>
      <c r="G17932" s="12">
        <f t="shared" si="1120"/>
        <v>8</v>
      </c>
      <c r="H17932" s="2" t="s">
        <v>27</v>
      </c>
      <c r="I17932" s="2" t="s">
        <v>28</v>
      </c>
      <c r="J17932" s="2">
        <v>2</v>
      </c>
      <c r="K17932" s="2" t="s">
        <v>30</v>
      </c>
      <c r="L17932" s="2">
        <f t="shared" si="1123"/>
        <v>2019</v>
      </c>
      <c r="M17932" s="2" t="str">
        <f t="shared" si="1121"/>
        <v>Oct</v>
      </c>
      <c r="N17932" s="2">
        <f t="shared" si="1122"/>
        <v>22</v>
      </c>
    </row>
    <row r="17933" spans="1:14" x14ac:dyDescent="0.2">
      <c r="A17933">
        <v>98671</v>
      </c>
      <c r="B17933" t="s">
        <v>9</v>
      </c>
      <c r="C17933" t="s">
        <v>18</v>
      </c>
      <c r="D17933" s="11">
        <v>449.44</v>
      </c>
      <c r="E17933" s="1">
        <v>43690</v>
      </c>
      <c r="F17933" s="1">
        <v>43697</v>
      </c>
      <c r="G17933" s="12">
        <f t="shared" si="1120"/>
        <v>7</v>
      </c>
      <c r="H17933" s="2" t="s">
        <v>22</v>
      </c>
      <c r="I17933" s="2" t="s">
        <v>28</v>
      </c>
      <c r="J17933" s="2">
        <v>5</v>
      </c>
      <c r="K17933" s="2" t="s">
        <v>30</v>
      </c>
      <c r="L17933" s="2">
        <f t="shared" si="1123"/>
        <v>2019</v>
      </c>
      <c r="M17933" s="2" t="str">
        <f t="shared" si="1121"/>
        <v>Aug</v>
      </c>
      <c r="N17933" s="2">
        <f t="shared" si="1122"/>
        <v>13</v>
      </c>
    </row>
    <row r="17934" spans="1:14" x14ac:dyDescent="0.2">
      <c r="A17934">
        <v>99549</v>
      </c>
      <c r="B17934" t="s">
        <v>9</v>
      </c>
      <c r="C17934" t="s">
        <v>18</v>
      </c>
      <c r="D17934" s="11">
        <v>903.01</v>
      </c>
      <c r="E17934" s="1">
        <v>43760</v>
      </c>
      <c r="F17934" s="1">
        <v>43768</v>
      </c>
      <c r="G17934" s="12">
        <f t="shared" si="1120"/>
        <v>8</v>
      </c>
      <c r="H17934" s="2" t="s">
        <v>27</v>
      </c>
      <c r="I17934" s="2" t="s">
        <v>28</v>
      </c>
      <c r="J17934" s="2">
        <v>2</v>
      </c>
      <c r="K17934" s="2" t="s">
        <v>30</v>
      </c>
      <c r="L17934" s="2">
        <f t="shared" si="1123"/>
        <v>2019</v>
      </c>
      <c r="M17934" s="2" t="str">
        <f t="shared" si="1121"/>
        <v>Oct</v>
      </c>
      <c r="N17934" s="2">
        <f t="shared" si="1122"/>
        <v>22</v>
      </c>
    </row>
    <row r="17935" spans="1:14" x14ac:dyDescent="0.2">
      <c r="A17935">
        <v>99587</v>
      </c>
      <c r="B17935" t="s">
        <v>2</v>
      </c>
      <c r="C17935" t="s">
        <v>19</v>
      </c>
      <c r="D17935" s="11">
        <v>866.87</v>
      </c>
      <c r="E17935" s="1">
        <v>43763</v>
      </c>
      <c r="F17935" s="1">
        <v>43771</v>
      </c>
      <c r="G17935" s="12">
        <f t="shared" si="1120"/>
        <v>8</v>
      </c>
      <c r="H17935" s="2" t="s">
        <v>21</v>
      </c>
      <c r="I17935" s="2" t="s">
        <v>29</v>
      </c>
      <c r="J17935" s="2">
        <v>5</v>
      </c>
      <c r="K17935" s="2" t="s">
        <v>30</v>
      </c>
      <c r="L17935" s="2">
        <f t="shared" si="1123"/>
        <v>2019</v>
      </c>
      <c r="M17935" s="2" t="str">
        <f t="shared" si="1121"/>
        <v>Oct</v>
      </c>
      <c r="N17935" s="2">
        <f t="shared" si="1122"/>
        <v>25</v>
      </c>
    </row>
    <row r="17936" spans="1:14" x14ac:dyDescent="0.2">
      <c r="A17936">
        <v>99603</v>
      </c>
      <c r="B17936" t="s">
        <v>5</v>
      </c>
      <c r="C17936" t="s">
        <v>19</v>
      </c>
      <c r="D17936" s="11">
        <v>1410.77</v>
      </c>
      <c r="E17936" s="1">
        <v>43764</v>
      </c>
      <c r="F17936" s="1">
        <v>43772</v>
      </c>
      <c r="G17936" s="12">
        <f t="shared" si="1120"/>
        <v>8</v>
      </c>
      <c r="H17936" s="2" t="s">
        <v>24</v>
      </c>
      <c r="I17936" s="2" t="s">
        <v>28</v>
      </c>
      <c r="J17936" s="2">
        <v>2</v>
      </c>
      <c r="K17936" s="2" t="s">
        <v>30</v>
      </c>
      <c r="L17936" s="2">
        <f t="shared" si="1123"/>
        <v>2019</v>
      </c>
      <c r="M17936" s="2" t="str">
        <f t="shared" si="1121"/>
        <v>Oct</v>
      </c>
      <c r="N17936" s="2">
        <f t="shared" si="1122"/>
        <v>26</v>
      </c>
    </row>
    <row r="17937" spans="1:14" x14ac:dyDescent="0.2">
      <c r="A17937">
        <v>99604</v>
      </c>
      <c r="B17937" t="s">
        <v>3</v>
      </c>
      <c r="C17937" t="s">
        <v>19</v>
      </c>
      <c r="D17937" s="11">
        <v>1978.07</v>
      </c>
      <c r="E17937" s="1">
        <v>43764</v>
      </c>
      <c r="F17937" s="1">
        <v>43772</v>
      </c>
      <c r="G17937" s="12">
        <f t="shared" si="1120"/>
        <v>8</v>
      </c>
      <c r="H17937" s="2" t="s">
        <v>26</v>
      </c>
      <c r="I17937" s="2" t="s">
        <v>28</v>
      </c>
      <c r="J17937" s="2">
        <v>2</v>
      </c>
      <c r="K17937" s="2" t="s">
        <v>30</v>
      </c>
      <c r="L17937" s="2">
        <f t="shared" si="1123"/>
        <v>2019</v>
      </c>
      <c r="M17937" s="2" t="str">
        <f t="shared" si="1121"/>
        <v>Oct</v>
      </c>
      <c r="N17937" s="2">
        <f t="shared" si="1122"/>
        <v>26</v>
      </c>
    </row>
    <row r="17938" spans="1:14" x14ac:dyDescent="0.2">
      <c r="A17938">
        <v>98671</v>
      </c>
      <c r="B17938" t="s">
        <v>8</v>
      </c>
      <c r="C17938" t="s">
        <v>18</v>
      </c>
      <c r="D17938" s="11">
        <v>1109.24</v>
      </c>
      <c r="E17938" s="1">
        <v>43690</v>
      </c>
      <c r="F17938" s="1">
        <v>43697</v>
      </c>
      <c r="G17938" s="12">
        <f t="shared" si="1120"/>
        <v>7</v>
      </c>
      <c r="H17938" s="2" t="s">
        <v>22</v>
      </c>
      <c r="I17938" s="2" t="s">
        <v>28</v>
      </c>
      <c r="J17938" s="2">
        <v>4</v>
      </c>
      <c r="K17938" s="2" t="s">
        <v>30</v>
      </c>
      <c r="L17938" s="2">
        <f t="shared" si="1123"/>
        <v>2019</v>
      </c>
      <c r="M17938" s="2" t="str">
        <f t="shared" si="1121"/>
        <v>Aug</v>
      </c>
      <c r="N17938" s="2">
        <f t="shared" si="1122"/>
        <v>13</v>
      </c>
    </row>
    <row r="17939" spans="1:14" x14ac:dyDescent="0.2">
      <c r="A17939">
        <v>98681</v>
      </c>
      <c r="B17939" t="s">
        <v>8</v>
      </c>
      <c r="C17939" t="s">
        <v>18</v>
      </c>
      <c r="D17939" s="11">
        <v>213.97</v>
      </c>
      <c r="E17939" s="1">
        <v>43690</v>
      </c>
      <c r="F17939" s="1">
        <v>43697</v>
      </c>
      <c r="G17939" s="12">
        <f t="shared" si="1120"/>
        <v>7</v>
      </c>
      <c r="H17939" s="2" t="s">
        <v>24</v>
      </c>
      <c r="I17939" s="2" t="s">
        <v>28</v>
      </c>
      <c r="J17939" s="2">
        <v>5</v>
      </c>
      <c r="K17939" s="2" t="s">
        <v>30</v>
      </c>
      <c r="L17939" s="2">
        <f t="shared" si="1123"/>
        <v>2019</v>
      </c>
      <c r="M17939" s="2" t="str">
        <f t="shared" si="1121"/>
        <v>Aug</v>
      </c>
      <c r="N17939" s="2">
        <f t="shared" si="1122"/>
        <v>13</v>
      </c>
    </row>
    <row r="17940" spans="1:14" x14ac:dyDescent="0.2">
      <c r="A17940">
        <v>99736</v>
      </c>
      <c r="B17940" t="s">
        <v>4</v>
      </c>
      <c r="C17940" t="s">
        <v>18</v>
      </c>
      <c r="D17940" s="11">
        <v>590.65</v>
      </c>
      <c r="E17940" s="1">
        <v>43776</v>
      </c>
      <c r="F17940" s="1">
        <v>43784</v>
      </c>
      <c r="G17940" s="12">
        <f t="shared" si="1120"/>
        <v>8</v>
      </c>
      <c r="H17940" s="2" t="s">
        <v>24</v>
      </c>
      <c r="I17940" s="2" t="s">
        <v>28</v>
      </c>
      <c r="J17940" s="2">
        <v>5</v>
      </c>
      <c r="K17940" s="2" t="s">
        <v>30</v>
      </c>
      <c r="L17940" s="2">
        <f t="shared" si="1123"/>
        <v>2019</v>
      </c>
      <c r="M17940" s="2" t="str">
        <f t="shared" si="1121"/>
        <v>Nov</v>
      </c>
      <c r="N17940" s="2">
        <f t="shared" si="1122"/>
        <v>7</v>
      </c>
    </row>
    <row r="17941" spans="1:14" x14ac:dyDescent="0.2">
      <c r="A17941">
        <v>102376</v>
      </c>
      <c r="B17941" t="s">
        <v>5</v>
      </c>
      <c r="C17941" t="s">
        <v>18</v>
      </c>
      <c r="D17941" s="11">
        <v>988.83</v>
      </c>
      <c r="E17941" s="1">
        <v>43955</v>
      </c>
      <c r="F17941" s="1">
        <v>43960</v>
      </c>
      <c r="G17941" s="12">
        <f t="shared" si="1120"/>
        <v>5</v>
      </c>
      <c r="H17941" s="2" t="s">
        <v>27</v>
      </c>
      <c r="I17941" s="2" t="s">
        <v>28</v>
      </c>
      <c r="J17941" s="2">
        <v>5</v>
      </c>
      <c r="K17941" s="2" t="s">
        <v>30</v>
      </c>
      <c r="L17941" s="2">
        <f t="shared" si="1123"/>
        <v>2020</v>
      </c>
      <c r="M17941" s="2" t="str">
        <f t="shared" si="1121"/>
        <v>May</v>
      </c>
      <c r="N17941" s="2">
        <f t="shared" si="1122"/>
        <v>4</v>
      </c>
    </row>
    <row r="17942" spans="1:14" x14ac:dyDescent="0.2">
      <c r="A17942">
        <v>105896</v>
      </c>
      <c r="B17942" t="s">
        <v>9</v>
      </c>
      <c r="C17942" t="s">
        <v>18</v>
      </c>
      <c r="D17942" s="11">
        <v>482.53</v>
      </c>
      <c r="E17942" s="1">
        <v>44183</v>
      </c>
      <c r="F17942" s="1">
        <v>44189</v>
      </c>
      <c r="G17942" s="12">
        <f t="shared" si="1120"/>
        <v>6</v>
      </c>
      <c r="H17942" s="2" t="s">
        <v>26</v>
      </c>
      <c r="I17942" s="2" t="s">
        <v>28</v>
      </c>
      <c r="J17942" s="2" t="s">
        <v>30</v>
      </c>
      <c r="K17942" s="2">
        <v>2</v>
      </c>
      <c r="L17942" s="2">
        <f t="shared" si="1123"/>
        <v>2020</v>
      </c>
      <c r="M17942" s="2" t="str">
        <f t="shared" si="1121"/>
        <v>Dec</v>
      </c>
      <c r="N17942" s="2">
        <f t="shared" si="1122"/>
        <v>18</v>
      </c>
    </row>
    <row r="17943" spans="1:14" x14ac:dyDescent="0.2">
      <c r="A17943">
        <v>105897</v>
      </c>
      <c r="B17943" t="s">
        <v>3</v>
      </c>
      <c r="C17943" t="s">
        <v>19</v>
      </c>
      <c r="D17943" s="11">
        <v>897.37</v>
      </c>
      <c r="E17943" s="1">
        <v>44183</v>
      </c>
      <c r="F17943" s="1">
        <v>44189</v>
      </c>
      <c r="G17943" s="12">
        <f t="shared" si="1120"/>
        <v>6</v>
      </c>
      <c r="H17943" s="2" t="s">
        <v>27</v>
      </c>
      <c r="I17943" s="2" t="s">
        <v>28</v>
      </c>
      <c r="J17943" s="2" t="s">
        <v>30</v>
      </c>
      <c r="K17943" s="2">
        <v>5</v>
      </c>
      <c r="L17943" s="2">
        <f t="shared" si="1123"/>
        <v>2020</v>
      </c>
      <c r="M17943" s="2" t="str">
        <f t="shared" si="1121"/>
        <v>Dec</v>
      </c>
      <c r="N17943" s="2">
        <f t="shared" si="1122"/>
        <v>18</v>
      </c>
    </row>
    <row r="17944" spans="1:14" x14ac:dyDescent="0.2">
      <c r="A17944">
        <v>99806</v>
      </c>
      <c r="B17944" t="s">
        <v>8</v>
      </c>
      <c r="C17944" t="s">
        <v>19</v>
      </c>
      <c r="D17944" s="11">
        <v>1360.75</v>
      </c>
      <c r="E17944" s="1">
        <v>43782</v>
      </c>
      <c r="F17944" s="1">
        <v>43790</v>
      </c>
      <c r="G17944" s="12">
        <f t="shared" si="1120"/>
        <v>8</v>
      </c>
      <c r="H17944" s="2" t="s">
        <v>24</v>
      </c>
      <c r="I17944" s="2" t="s">
        <v>28</v>
      </c>
      <c r="J17944" s="2">
        <v>5</v>
      </c>
      <c r="K17944" s="2">
        <v>1</v>
      </c>
      <c r="L17944" s="2">
        <f t="shared" si="1123"/>
        <v>2019</v>
      </c>
      <c r="M17944" s="2" t="str">
        <f t="shared" si="1121"/>
        <v>Nov</v>
      </c>
      <c r="N17944" s="2">
        <f t="shared" si="1122"/>
        <v>13</v>
      </c>
    </row>
    <row r="17945" spans="1:14" x14ac:dyDescent="0.2">
      <c r="A17945">
        <v>98683</v>
      </c>
      <c r="B17945" t="s">
        <v>8</v>
      </c>
      <c r="C17945" t="s">
        <v>18</v>
      </c>
      <c r="D17945" s="11">
        <v>1317.26</v>
      </c>
      <c r="E17945" s="1">
        <v>43690</v>
      </c>
      <c r="F17945" s="1">
        <v>43697</v>
      </c>
      <c r="G17945" s="12">
        <f t="shared" si="1120"/>
        <v>7</v>
      </c>
      <c r="H17945" s="2" t="s">
        <v>26</v>
      </c>
      <c r="I17945" s="2" t="s">
        <v>28</v>
      </c>
      <c r="J17945" s="2">
        <v>5</v>
      </c>
      <c r="K17945" s="2" t="s">
        <v>30</v>
      </c>
      <c r="L17945" s="2">
        <f t="shared" si="1123"/>
        <v>2019</v>
      </c>
      <c r="M17945" s="2" t="str">
        <f t="shared" si="1121"/>
        <v>Aug</v>
      </c>
      <c r="N17945" s="2">
        <f t="shared" si="1122"/>
        <v>13</v>
      </c>
    </row>
    <row r="17946" spans="1:14" x14ac:dyDescent="0.2">
      <c r="A17946">
        <v>99851</v>
      </c>
      <c r="B17946" t="s">
        <v>2</v>
      </c>
      <c r="C17946" t="s">
        <v>19</v>
      </c>
      <c r="D17946" s="11">
        <v>1486.04</v>
      </c>
      <c r="E17946" s="1">
        <v>43785</v>
      </c>
      <c r="F17946" s="1">
        <v>43793</v>
      </c>
      <c r="G17946" s="12">
        <f t="shared" si="1120"/>
        <v>8</v>
      </c>
      <c r="H17946" s="2" t="s">
        <v>25</v>
      </c>
      <c r="I17946" s="2" t="s">
        <v>28</v>
      </c>
      <c r="J17946" s="2">
        <v>3</v>
      </c>
      <c r="K17946" s="2" t="s">
        <v>30</v>
      </c>
      <c r="L17946" s="2">
        <f t="shared" si="1123"/>
        <v>2019</v>
      </c>
      <c r="M17946" s="2" t="str">
        <f t="shared" si="1121"/>
        <v>Nov</v>
      </c>
      <c r="N17946" s="2">
        <f t="shared" si="1122"/>
        <v>16</v>
      </c>
    </row>
    <row r="17947" spans="1:14" x14ac:dyDescent="0.2">
      <c r="A17947">
        <v>100895</v>
      </c>
      <c r="B17947" t="s">
        <v>9</v>
      </c>
      <c r="C17947" t="s">
        <v>18</v>
      </c>
      <c r="D17947" s="11">
        <v>1505.21</v>
      </c>
      <c r="E17947" s="1">
        <v>43862</v>
      </c>
      <c r="F17947" s="1">
        <v>43867</v>
      </c>
      <c r="G17947" s="12">
        <f t="shared" si="1120"/>
        <v>5</v>
      </c>
      <c r="H17947" s="2" t="s">
        <v>21</v>
      </c>
      <c r="I17947" s="2" t="s">
        <v>28</v>
      </c>
      <c r="J17947" s="2" t="s">
        <v>30</v>
      </c>
      <c r="K17947" s="2" t="s">
        <v>30</v>
      </c>
      <c r="L17947" s="2">
        <f t="shared" si="1123"/>
        <v>2020</v>
      </c>
      <c r="M17947" s="2" t="str">
        <f t="shared" si="1121"/>
        <v>Feb</v>
      </c>
      <c r="N17947" s="2">
        <f t="shared" si="1122"/>
        <v>1</v>
      </c>
    </row>
    <row r="17948" spans="1:14" x14ac:dyDescent="0.2">
      <c r="A17948">
        <v>100055</v>
      </c>
      <c r="B17948" t="s">
        <v>8</v>
      </c>
      <c r="C17948" t="s">
        <v>18</v>
      </c>
      <c r="D17948" s="11">
        <v>146.88999999999999</v>
      </c>
      <c r="E17948" s="1">
        <v>43802</v>
      </c>
      <c r="F17948" s="1">
        <v>43810</v>
      </c>
      <c r="G17948" s="12">
        <f t="shared" si="1120"/>
        <v>8</v>
      </c>
      <c r="H17948" s="2" t="s">
        <v>27</v>
      </c>
      <c r="I17948" s="2" t="s">
        <v>28</v>
      </c>
      <c r="J17948" s="2" t="s">
        <v>30</v>
      </c>
      <c r="K17948" s="2">
        <v>3</v>
      </c>
      <c r="L17948" s="2">
        <f t="shared" si="1123"/>
        <v>2019</v>
      </c>
      <c r="M17948" s="2" t="str">
        <f t="shared" si="1121"/>
        <v>Dec</v>
      </c>
      <c r="N17948" s="2">
        <f t="shared" si="1122"/>
        <v>3</v>
      </c>
    </row>
    <row r="17949" spans="1:14" x14ac:dyDescent="0.2">
      <c r="A17949">
        <v>98753</v>
      </c>
      <c r="B17949" t="s">
        <v>4</v>
      </c>
      <c r="C17949" t="s">
        <v>18</v>
      </c>
      <c r="D17949" s="11">
        <v>622.34</v>
      </c>
      <c r="E17949" s="1">
        <v>43696</v>
      </c>
      <c r="F17949" s="1">
        <v>43703</v>
      </c>
      <c r="G17949" s="12">
        <f t="shared" si="1120"/>
        <v>7</v>
      </c>
      <c r="H17949" s="2" t="s">
        <v>25</v>
      </c>
      <c r="I17949" s="2" t="s">
        <v>29</v>
      </c>
      <c r="J17949" s="2">
        <v>1</v>
      </c>
      <c r="K17949" s="2" t="s">
        <v>30</v>
      </c>
      <c r="L17949" s="2">
        <f t="shared" si="1123"/>
        <v>2019</v>
      </c>
      <c r="M17949" s="2" t="str">
        <f t="shared" si="1121"/>
        <v>Aug</v>
      </c>
      <c r="N17949" s="2">
        <f t="shared" si="1122"/>
        <v>19</v>
      </c>
    </row>
    <row r="17950" spans="1:14" x14ac:dyDescent="0.2">
      <c r="A17950">
        <v>105944</v>
      </c>
      <c r="B17950" t="s">
        <v>3</v>
      </c>
      <c r="C17950" t="s">
        <v>19</v>
      </c>
      <c r="D17950" s="11">
        <v>89.25</v>
      </c>
      <c r="E17950" s="1">
        <v>44186</v>
      </c>
      <c r="F17950" s="1">
        <v>44192</v>
      </c>
      <c r="G17950" s="12">
        <f t="shared" si="1120"/>
        <v>6</v>
      </c>
      <c r="H17950" s="2" t="s">
        <v>25</v>
      </c>
      <c r="I17950" s="2" t="s">
        <v>28</v>
      </c>
      <c r="J17950" s="2" t="s">
        <v>30</v>
      </c>
      <c r="K17950" s="2">
        <v>4</v>
      </c>
      <c r="L17950" s="2">
        <f t="shared" si="1123"/>
        <v>2020</v>
      </c>
      <c r="M17950" s="2" t="str">
        <f t="shared" si="1121"/>
        <v>Dec</v>
      </c>
      <c r="N17950" s="2">
        <f t="shared" si="1122"/>
        <v>21</v>
      </c>
    </row>
    <row r="17951" spans="1:14" x14ac:dyDescent="0.2">
      <c r="A17951">
        <v>99092</v>
      </c>
      <c r="B17951" t="s">
        <v>3</v>
      </c>
      <c r="C17951" t="s">
        <v>18</v>
      </c>
      <c r="D17951" s="11">
        <v>901.29</v>
      </c>
      <c r="E17951" s="1">
        <v>43726</v>
      </c>
      <c r="F17951" s="1">
        <v>43733</v>
      </c>
      <c r="G17951" s="12">
        <f t="shared" si="1120"/>
        <v>7</v>
      </c>
      <c r="H17951" s="2" t="s">
        <v>21</v>
      </c>
      <c r="I17951" s="2" t="s">
        <v>28</v>
      </c>
      <c r="J17951" s="2">
        <v>5</v>
      </c>
      <c r="K17951" s="2" t="s">
        <v>30</v>
      </c>
      <c r="L17951" s="2">
        <f t="shared" si="1123"/>
        <v>2019</v>
      </c>
      <c r="M17951" s="2" t="str">
        <f t="shared" si="1121"/>
        <v>Sep</v>
      </c>
      <c r="N17951" s="2">
        <f t="shared" si="1122"/>
        <v>18</v>
      </c>
    </row>
    <row r="17952" spans="1:14" x14ac:dyDescent="0.2">
      <c r="A17952">
        <v>102597</v>
      </c>
      <c r="B17952" t="s">
        <v>5</v>
      </c>
      <c r="C17952" t="s">
        <v>18</v>
      </c>
      <c r="D17952" s="11">
        <v>1333.8</v>
      </c>
      <c r="E17952" s="1">
        <v>43969</v>
      </c>
      <c r="F17952" s="1">
        <v>43974</v>
      </c>
      <c r="G17952" s="12">
        <f t="shared" si="1120"/>
        <v>5</v>
      </c>
      <c r="H17952" s="2" t="s">
        <v>27</v>
      </c>
      <c r="I17952" s="2" t="s">
        <v>28</v>
      </c>
      <c r="J17952" s="2">
        <v>5</v>
      </c>
      <c r="K17952" s="2" t="s">
        <v>30</v>
      </c>
      <c r="L17952" s="2">
        <f t="shared" si="1123"/>
        <v>2020</v>
      </c>
      <c r="M17952" s="2" t="str">
        <f t="shared" si="1121"/>
        <v>May</v>
      </c>
      <c r="N17952" s="2">
        <f t="shared" si="1122"/>
        <v>18</v>
      </c>
    </row>
    <row r="17953" spans="1:14" x14ac:dyDescent="0.2">
      <c r="A17953">
        <v>100109</v>
      </c>
      <c r="B17953" t="s">
        <v>10</v>
      </c>
      <c r="C17953" t="s">
        <v>19</v>
      </c>
      <c r="D17953" s="11">
        <v>349.65</v>
      </c>
      <c r="E17953" s="1">
        <v>43807</v>
      </c>
      <c r="F17953" s="1">
        <v>43815</v>
      </c>
      <c r="G17953" s="12">
        <f t="shared" si="1120"/>
        <v>8</v>
      </c>
      <c r="H17953" s="2" t="s">
        <v>22</v>
      </c>
      <c r="I17953" s="2" t="s">
        <v>28</v>
      </c>
      <c r="J17953" s="2" t="s">
        <v>30</v>
      </c>
      <c r="K17953" s="2">
        <v>5</v>
      </c>
      <c r="L17953" s="2">
        <f t="shared" si="1123"/>
        <v>2019</v>
      </c>
      <c r="M17953" s="2" t="str">
        <f t="shared" si="1121"/>
        <v>Dec</v>
      </c>
      <c r="N17953" s="2">
        <f t="shared" si="1122"/>
        <v>8</v>
      </c>
    </row>
    <row r="17954" spans="1:14" x14ac:dyDescent="0.2">
      <c r="A17954">
        <v>102830</v>
      </c>
      <c r="B17954" t="s">
        <v>5</v>
      </c>
      <c r="C17954" t="s">
        <v>18</v>
      </c>
      <c r="D17954" s="11">
        <v>884.19</v>
      </c>
      <c r="E17954" s="1">
        <v>43986</v>
      </c>
      <c r="F17954" s="1">
        <v>43991</v>
      </c>
      <c r="G17954" s="12">
        <f t="shared" si="1120"/>
        <v>5</v>
      </c>
      <c r="H17954" s="2" t="s">
        <v>21</v>
      </c>
      <c r="I17954" s="2" t="s">
        <v>28</v>
      </c>
      <c r="J17954" s="2">
        <v>3</v>
      </c>
      <c r="K17954" s="2" t="s">
        <v>30</v>
      </c>
      <c r="L17954" s="2">
        <f t="shared" si="1123"/>
        <v>2020</v>
      </c>
      <c r="M17954" s="2" t="str">
        <f t="shared" si="1121"/>
        <v>Jun</v>
      </c>
      <c r="N17954" s="2">
        <f t="shared" si="1122"/>
        <v>4</v>
      </c>
    </row>
    <row r="17955" spans="1:14" x14ac:dyDescent="0.2">
      <c r="A17955">
        <v>100109</v>
      </c>
      <c r="B17955" t="s">
        <v>5</v>
      </c>
      <c r="C17955" t="s">
        <v>19</v>
      </c>
      <c r="D17955" s="11">
        <v>1454.26</v>
      </c>
      <c r="E17955" s="1">
        <v>43807</v>
      </c>
      <c r="F17955" s="1">
        <v>43815</v>
      </c>
      <c r="G17955" s="12">
        <f t="shared" si="1120"/>
        <v>8</v>
      </c>
      <c r="H17955" s="2" t="s">
        <v>22</v>
      </c>
      <c r="I17955" s="2" t="s">
        <v>28</v>
      </c>
      <c r="J17955" s="2">
        <v>1</v>
      </c>
      <c r="K17955" s="2" t="s">
        <v>30</v>
      </c>
      <c r="L17955" s="2">
        <f t="shared" si="1123"/>
        <v>2019</v>
      </c>
      <c r="M17955" s="2" t="str">
        <f t="shared" si="1121"/>
        <v>Dec</v>
      </c>
      <c r="N17955" s="2">
        <f t="shared" si="1122"/>
        <v>8</v>
      </c>
    </row>
    <row r="17956" spans="1:14" x14ac:dyDescent="0.2">
      <c r="A17956">
        <v>99092</v>
      </c>
      <c r="B17956" t="s">
        <v>6</v>
      </c>
      <c r="C17956" t="s">
        <v>19</v>
      </c>
      <c r="D17956" s="11">
        <v>634.04999999999995</v>
      </c>
      <c r="E17956" s="1">
        <v>43726</v>
      </c>
      <c r="F17956" s="1">
        <v>43733</v>
      </c>
      <c r="G17956" s="12">
        <f t="shared" si="1120"/>
        <v>7</v>
      </c>
      <c r="H17956" s="2" t="s">
        <v>21</v>
      </c>
      <c r="I17956" s="2" t="s">
        <v>28</v>
      </c>
      <c r="J17956" s="2">
        <v>5</v>
      </c>
      <c r="K17956" s="2" t="s">
        <v>30</v>
      </c>
      <c r="L17956" s="2">
        <f t="shared" si="1123"/>
        <v>2019</v>
      </c>
      <c r="M17956" s="2" t="str">
        <f t="shared" si="1121"/>
        <v>Sep</v>
      </c>
      <c r="N17956" s="2">
        <f t="shared" si="1122"/>
        <v>18</v>
      </c>
    </row>
    <row r="17957" spans="1:14" x14ac:dyDescent="0.2">
      <c r="A17957">
        <v>102900</v>
      </c>
      <c r="B17957" t="s">
        <v>5</v>
      </c>
      <c r="C17957" t="s">
        <v>18</v>
      </c>
      <c r="D17957" s="11">
        <v>1568.04</v>
      </c>
      <c r="E17957" s="1">
        <v>43991</v>
      </c>
      <c r="F17957" s="1">
        <v>43996</v>
      </c>
      <c r="G17957" s="12">
        <f t="shared" si="1120"/>
        <v>5</v>
      </c>
      <c r="H17957" s="2" t="s">
        <v>23</v>
      </c>
      <c r="I17957" s="2" t="s">
        <v>28</v>
      </c>
      <c r="J17957" s="2">
        <v>5</v>
      </c>
      <c r="K17957" s="2">
        <v>5</v>
      </c>
      <c r="L17957" s="2">
        <f t="shared" si="1123"/>
        <v>2020</v>
      </c>
      <c r="M17957" s="2" t="str">
        <f t="shared" si="1121"/>
        <v>Jun</v>
      </c>
      <c r="N17957" s="2">
        <f t="shared" si="1122"/>
        <v>9</v>
      </c>
    </row>
    <row r="17958" spans="1:14" x14ac:dyDescent="0.2">
      <c r="A17958">
        <v>100122</v>
      </c>
      <c r="B17958" t="s">
        <v>8</v>
      </c>
      <c r="C17958" t="s">
        <v>18</v>
      </c>
      <c r="D17958" s="11">
        <v>627.27</v>
      </c>
      <c r="E17958" s="1">
        <v>43807</v>
      </c>
      <c r="F17958" s="1">
        <v>43815</v>
      </c>
      <c r="G17958" s="12">
        <f t="shared" si="1120"/>
        <v>8</v>
      </c>
      <c r="H17958" s="2" t="s">
        <v>27</v>
      </c>
      <c r="I17958" s="2" t="s">
        <v>28</v>
      </c>
      <c r="J17958" s="2">
        <v>3</v>
      </c>
      <c r="K17958" s="2">
        <v>4</v>
      </c>
      <c r="L17958" s="2">
        <f t="shared" si="1123"/>
        <v>2019</v>
      </c>
      <c r="M17958" s="2" t="str">
        <f t="shared" si="1121"/>
        <v>Dec</v>
      </c>
      <c r="N17958" s="2">
        <f t="shared" si="1122"/>
        <v>8</v>
      </c>
    </row>
    <row r="17959" spans="1:14" x14ac:dyDescent="0.2">
      <c r="A17959">
        <v>100122</v>
      </c>
      <c r="B17959" t="s">
        <v>10</v>
      </c>
      <c r="C17959" t="s">
        <v>19</v>
      </c>
      <c r="D17959" s="11">
        <v>1718.75</v>
      </c>
      <c r="E17959" s="1">
        <v>43807</v>
      </c>
      <c r="F17959" s="1">
        <v>43815</v>
      </c>
      <c r="G17959" s="12">
        <f t="shared" si="1120"/>
        <v>8</v>
      </c>
      <c r="H17959" s="2" t="s">
        <v>27</v>
      </c>
      <c r="I17959" s="2" t="s">
        <v>28</v>
      </c>
      <c r="J17959" s="2">
        <v>2</v>
      </c>
      <c r="K17959" s="2" t="s">
        <v>30</v>
      </c>
      <c r="L17959" s="2">
        <f t="shared" si="1123"/>
        <v>2019</v>
      </c>
      <c r="M17959" s="2" t="str">
        <f t="shared" si="1121"/>
        <v>Dec</v>
      </c>
      <c r="N17959" s="2">
        <f t="shared" si="1122"/>
        <v>8</v>
      </c>
    </row>
    <row r="17960" spans="1:14" x14ac:dyDescent="0.2">
      <c r="A17960">
        <v>99439</v>
      </c>
      <c r="B17960" t="s">
        <v>2</v>
      </c>
      <c r="C17960" t="s">
        <v>18</v>
      </c>
      <c r="D17960" s="11">
        <v>762.1</v>
      </c>
      <c r="E17960" s="1">
        <v>43753</v>
      </c>
      <c r="F17960" s="1">
        <v>43760</v>
      </c>
      <c r="G17960" s="12">
        <f t="shared" si="1120"/>
        <v>7</v>
      </c>
      <c r="H17960" s="2" t="s">
        <v>24</v>
      </c>
      <c r="I17960" s="2" t="s">
        <v>29</v>
      </c>
      <c r="J17960" s="2">
        <v>2</v>
      </c>
      <c r="K17960" s="2" t="s">
        <v>30</v>
      </c>
      <c r="L17960" s="2">
        <f t="shared" si="1123"/>
        <v>2019</v>
      </c>
      <c r="M17960" s="2" t="str">
        <f t="shared" si="1121"/>
        <v>Oct</v>
      </c>
      <c r="N17960" s="2">
        <f t="shared" si="1122"/>
        <v>15</v>
      </c>
    </row>
    <row r="17961" spans="1:14" x14ac:dyDescent="0.2">
      <c r="A17961">
        <v>99445</v>
      </c>
      <c r="B17961" t="s">
        <v>2</v>
      </c>
      <c r="C17961" t="s">
        <v>18</v>
      </c>
      <c r="D17961" s="11">
        <v>1269.47</v>
      </c>
      <c r="E17961" s="1">
        <v>43754</v>
      </c>
      <c r="F17961" s="1">
        <v>43761</v>
      </c>
      <c r="G17961" s="12">
        <f t="shared" si="1120"/>
        <v>7</v>
      </c>
      <c r="H17961" s="2" t="s">
        <v>21</v>
      </c>
      <c r="I17961" s="2" t="s">
        <v>28</v>
      </c>
      <c r="J17961" s="2">
        <v>5</v>
      </c>
      <c r="K17961" s="2" t="s">
        <v>30</v>
      </c>
      <c r="L17961" s="2">
        <f t="shared" si="1123"/>
        <v>2019</v>
      </c>
      <c r="M17961" s="2" t="str">
        <f t="shared" si="1121"/>
        <v>Oct</v>
      </c>
      <c r="N17961" s="2">
        <f t="shared" si="1122"/>
        <v>16</v>
      </c>
    </row>
    <row r="17962" spans="1:14" x14ac:dyDescent="0.2">
      <c r="A17962">
        <v>102931</v>
      </c>
      <c r="B17962" t="s">
        <v>5</v>
      </c>
      <c r="C17962" t="s">
        <v>18</v>
      </c>
      <c r="D17962" s="11">
        <v>1808.65</v>
      </c>
      <c r="E17962" s="1">
        <v>43993</v>
      </c>
      <c r="F17962" s="1">
        <v>43998</v>
      </c>
      <c r="G17962" s="12">
        <f t="shared" si="1120"/>
        <v>5</v>
      </c>
      <c r="H17962" s="2" t="s">
        <v>27</v>
      </c>
      <c r="I17962" s="2" t="s">
        <v>28</v>
      </c>
      <c r="J17962" s="2">
        <v>3</v>
      </c>
      <c r="K17962" s="2" t="s">
        <v>30</v>
      </c>
      <c r="L17962" s="2">
        <f t="shared" si="1123"/>
        <v>2020</v>
      </c>
      <c r="M17962" s="2" t="str">
        <f t="shared" si="1121"/>
        <v>Jun</v>
      </c>
      <c r="N17962" s="2">
        <f t="shared" si="1122"/>
        <v>11</v>
      </c>
    </row>
    <row r="17963" spans="1:14" x14ac:dyDescent="0.2">
      <c r="A17963">
        <v>93046</v>
      </c>
      <c r="B17963" t="s">
        <v>2</v>
      </c>
      <c r="C17963" t="s">
        <v>19</v>
      </c>
      <c r="D17963" s="11">
        <v>913.59</v>
      </c>
      <c r="E17963" s="1">
        <v>43195</v>
      </c>
      <c r="F17963" s="1">
        <v>43202</v>
      </c>
      <c r="G17963" s="12">
        <f t="shared" si="1120"/>
        <v>7</v>
      </c>
      <c r="H17963" s="2" t="s">
        <v>25</v>
      </c>
      <c r="I17963" s="2" t="s">
        <v>28</v>
      </c>
      <c r="J17963" s="2" t="s">
        <v>30</v>
      </c>
      <c r="K17963" s="2">
        <v>3</v>
      </c>
      <c r="L17963" s="2">
        <f t="shared" si="1123"/>
        <v>2018</v>
      </c>
      <c r="M17963" s="2" t="str">
        <f t="shared" si="1121"/>
        <v>Apr</v>
      </c>
      <c r="N17963" s="2">
        <f t="shared" si="1122"/>
        <v>5</v>
      </c>
    </row>
    <row r="17964" spans="1:14" x14ac:dyDescent="0.2">
      <c r="A17964">
        <v>93137</v>
      </c>
      <c r="B17964" t="s">
        <v>2</v>
      </c>
      <c r="C17964" t="s">
        <v>18</v>
      </c>
      <c r="D17964" s="11">
        <v>710.86</v>
      </c>
      <c r="E17964" s="1">
        <v>43202</v>
      </c>
      <c r="F17964" s="1">
        <v>43209</v>
      </c>
      <c r="G17964" s="12">
        <f t="shared" si="1120"/>
        <v>7</v>
      </c>
      <c r="H17964" s="2" t="s">
        <v>23</v>
      </c>
      <c r="I17964" s="2" t="s">
        <v>28</v>
      </c>
      <c r="J17964" s="2" t="s">
        <v>30</v>
      </c>
      <c r="K17964" s="2">
        <v>4</v>
      </c>
      <c r="L17964" s="2">
        <f t="shared" si="1123"/>
        <v>2018</v>
      </c>
      <c r="M17964" s="2" t="str">
        <f t="shared" si="1121"/>
        <v>Apr</v>
      </c>
      <c r="N17964" s="2">
        <f t="shared" si="1122"/>
        <v>12</v>
      </c>
    </row>
    <row r="17965" spans="1:14" x14ac:dyDescent="0.2">
      <c r="A17965">
        <v>100195</v>
      </c>
      <c r="B17965" t="s">
        <v>8</v>
      </c>
      <c r="C17965" t="s">
        <v>18</v>
      </c>
      <c r="D17965" s="11">
        <v>1886.56</v>
      </c>
      <c r="E17965" s="1">
        <v>43812</v>
      </c>
      <c r="F17965" s="1">
        <v>43820</v>
      </c>
      <c r="G17965" s="12">
        <f t="shared" si="1120"/>
        <v>8</v>
      </c>
      <c r="H17965" s="2" t="s">
        <v>23</v>
      </c>
      <c r="I17965" s="2" t="s">
        <v>29</v>
      </c>
      <c r="J17965" s="2" t="s">
        <v>30</v>
      </c>
      <c r="K17965" s="2" t="s">
        <v>30</v>
      </c>
      <c r="L17965" s="2">
        <f t="shared" si="1123"/>
        <v>2019</v>
      </c>
      <c r="M17965" s="2" t="str">
        <f t="shared" si="1121"/>
        <v>Dec</v>
      </c>
      <c r="N17965" s="2">
        <f t="shared" si="1122"/>
        <v>13</v>
      </c>
    </row>
    <row r="17966" spans="1:14" x14ac:dyDescent="0.2">
      <c r="A17966">
        <v>93146</v>
      </c>
      <c r="B17966" t="s">
        <v>10</v>
      </c>
      <c r="C17966" t="s">
        <v>19</v>
      </c>
      <c r="D17966" s="11">
        <v>169.78</v>
      </c>
      <c r="E17966" s="1">
        <v>43202</v>
      </c>
      <c r="F17966" s="1">
        <v>43209</v>
      </c>
      <c r="G17966" s="12">
        <f t="shared" si="1120"/>
        <v>7</v>
      </c>
      <c r="H17966" s="2" t="s">
        <v>27</v>
      </c>
      <c r="I17966" s="2" t="s">
        <v>29</v>
      </c>
      <c r="J17966" s="2" t="s">
        <v>30</v>
      </c>
      <c r="K17966" s="2">
        <v>4</v>
      </c>
      <c r="L17966" s="2">
        <f t="shared" si="1123"/>
        <v>2018</v>
      </c>
      <c r="M17966" s="2" t="str">
        <f t="shared" si="1121"/>
        <v>Apr</v>
      </c>
      <c r="N17966" s="2">
        <f t="shared" si="1122"/>
        <v>12</v>
      </c>
    </row>
    <row r="17967" spans="1:14" x14ac:dyDescent="0.2">
      <c r="A17967">
        <v>93242</v>
      </c>
      <c r="B17967" t="s">
        <v>9</v>
      </c>
      <c r="C17967" t="s">
        <v>19</v>
      </c>
      <c r="D17967" s="11">
        <v>410.72</v>
      </c>
      <c r="E17967" s="1">
        <v>43211</v>
      </c>
      <c r="F17967" s="1">
        <v>43218</v>
      </c>
      <c r="G17967" s="12">
        <f t="shared" si="1120"/>
        <v>7</v>
      </c>
      <c r="H17967" s="2" t="s">
        <v>24</v>
      </c>
      <c r="I17967" s="2" t="s">
        <v>28</v>
      </c>
      <c r="J17967" s="2" t="s">
        <v>30</v>
      </c>
      <c r="K17967" s="2">
        <v>4</v>
      </c>
      <c r="L17967" s="2">
        <f t="shared" si="1123"/>
        <v>2018</v>
      </c>
      <c r="M17967" s="2" t="str">
        <f t="shared" si="1121"/>
        <v>Apr</v>
      </c>
      <c r="N17967" s="2">
        <f t="shared" si="1122"/>
        <v>21</v>
      </c>
    </row>
    <row r="17968" spans="1:14" x14ac:dyDescent="0.2">
      <c r="A17968">
        <v>93687</v>
      </c>
      <c r="B17968" t="s">
        <v>6</v>
      </c>
      <c r="C17968" t="s">
        <v>18</v>
      </c>
      <c r="D17968" s="11">
        <v>659.56</v>
      </c>
      <c r="E17968" s="1">
        <v>43252</v>
      </c>
      <c r="F17968" s="1">
        <v>43259</v>
      </c>
      <c r="G17968" s="12">
        <f t="shared" si="1120"/>
        <v>7</v>
      </c>
      <c r="H17968" s="2" t="s">
        <v>25</v>
      </c>
      <c r="I17968" s="2" t="s">
        <v>28</v>
      </c>
      <c r="J17968" s="2" t="s">
        <v>30</v>
      </c>
      <c r="K17968" s="2">
        <v>5</v>
      </c>
      <c r="L17968" s="2">
        <f t="shared" si="1123"/>
        <v>2018</v>
      </c>
      <c r="M17968" s="2" t="str">
        <f t="shared" si="1121"/>
        <v>Jun</v>
      </c>
      <c r="N17968" s="2">
        <f t="shared" si="1122"/>
        <v>1</v>
      </c>
    </row>
    <row r="17969" spans="1:14" x14ac:dyDescent="0.2">
      <c r="A17969">
        <v>93712</v>
      </c>
      <c r="B17969" t="s">
        <v>9</v>
      </c>
      <c r="C17969" t="s">
        <v>18</v>
      </c>
      <c r="D17969" s="11">
        <v>1066.73</v>
      </c>
      <c r="E17969" s="1">
        <v>43252</v>
      </c>
      <c r="F17969" s="1">
        <v>43259</v>
      </c>
      <c r="G17969" s="12">
        <f t="shared" si="1120"/>
        <v>7</v>
      </c>
      <c r="H17969" s="2" t="s">
        <v>26</v>
      </c>
      <c r="I17969" s="2" t="s">
        <v>29</v>
      </c>
      <c r="J17969" s="2" t="s">
        <v>30</v>
      </c>
      <c r="K17969" s="2">
        <v>5</v>
      </c>
      <c r="L17969" s="2">
        <f t="shared" si="1123"/>
        <v>2018</v>
      </c>
      <c r="M17969" s="2" t="str">
        <f t="shared" si="1121"/>
        <v>Jun</v>
      </c>
      <c r="N17969" s="2">
        <f t="shared" si="1122"/>
        <v>1</v>
      </c>
    </row>
    <row r="17970" spans="1:14" x14ac:dyDescent="0.2">
      <c r="A17970">
        <v>100196</v>
      </c>
      <c r="B17970" t="s">
        <v>8</v>
      </c>
      <c r="C17970" t="s">
        <v>18</v>
      </c>
      <c r="D17970" s="11">
        <v>728.95</v>
      </c>
      <c r="E17970" s="1">
        <v>43812</v>
      </c>
      <c r="F17970" s="1">
        <v>43820</v>
      </c>
      <c r="G17970" s="12">
        <f t="shared" si="1120"/>
        <v>8</v>
      </c>
      <c r="H17970" s="2" t="s">
        <v>24</v>
      </c>
      <c r="I17970" s="2" t="s">
        <v>29</v>
      </c>
      <c r="J17970" s="2" t="s">
        <v>30</v>
      </c>
      <c r="K17970" s="2">
        <v>5</v>
      </c>
      <c r="L17970" s="2">
        <f t="shared" si="1123"/>
        <v>2019</v>
      </c>
      <c r="M17970" s="2" t="str">
        <f t="shared" si="1121"/>
        <v>Dec</v>
      </c>
      <c r="N17970" s="2">
        <f t="shared" si="1122"/>
        <v>13</v>
      </c>
    </row>
    <row r="17971" spans="1:14" x14ac:dyDescent="0.2">
      <c r="A17971">
        <v>93725</v>
      </c>
      <c r="B17971" t="s">
        <v>3</v>
      </c>
      <c r="C17971" t="s">
        <v>18</v>
      </c>
      <c r="D17971" s="11">
        <v>1217.8900000000001</v>
      </c>
      <c r="E17971" s="1">
        <v>43253</v>
      </c>
      <c r="F17971" s="1">
        <v>43260</v>
      </c>
      <c r="G17971" s="12">
        <f t="shared" si="1120"/>
        <v>7</v>
      </c>
      <c r="H17971" s="2" t="s">
        <v>25</v>
      </c>
      <c r="I17971" s="2" t="s">
        <v>28</v>
      </c>
      <c r="J17971" s="2" t="s">
        <v>30</v>
      </c>
      <c r="K17971" s="2">
        <v>5</v>
      </c>
      <c r="L17971" s="2">
        <f t="shared" si="1123"/>
        <v>2018</v>
      </c>
      <c r="M17971" s="2" t="str">
        <f t="shared" si="1121"/>
        <v>Jun</v>
      </c>
      <c r="N17971" s="2">
        <f t="shared" si="1122"/>
        <v>2</v>
      </c>
    </row>
    <row r="17972" spans="1:14" x14ac:dyDescent="0.2">
      <c r="A17972">
        <v>100201</v>
      </c>
      <c r="B17972" t="s">
        <v>8</v>
      </c>
      <c r="C17972" t="s">
        <v>18</v>
      </c>
      <c r="D17972" s="11">
        <v>1901.94</v>
      </c>
      <c r="E17972" s="1">
        <v>43812</v>
      </c>
      <c r="F17972" s="1">
        <v>43820</v>
      </c>
      <c r="G17972" s="12">
        <f t="shared" si="1120"/>
        <v>8</v>
      </c>
      <c r="H17972" s="2" t="s">
        <v>27</v>
      </c>
      <c r="I17972" s="2" t="s">
        <v>28</v>
      </c>
      <c r="J17972" s="2" t="s">
        <v>30</v>
      </c>
      <c r="K17972" s="2" t="s">
        <v>30</v>
      </c>
      <c r="L17972" s="2">
        <f t="shared" si="1123"/>
        <v>2019</v>
      </c>
      <c r="M17972" s="2" t="str">
        <f t="shared" si="1121"/>
        <v>Dec</v>
      </c>
      <c r="N17972" s="2">
        <f t="shared" si="1122"/>
        <v>13</v>
      </c>
    </row>
    <row r="17973" spans="1:14" x14ac:dyDescent="0.2">
      <c r="A17973">
        <v>100201</v>
      </c>
      <c r="B17973" t="s">
        <v>8</v>
      </c>
      <c r="C17973" t="s">
        <v>18</v>
      </c>
      <c r="D17973" s="11">
        <v>782.66</v>
      </c>
      <c r="E17973" s="1">
        <v>43812</v>
      </c>
      <c r="F17973" s="1">
        <v>43820</v>
      </c>
      <c r="G17973" s="12">
        <f t="shared" si="1120"/>
        <v>8</v>
      </c>
      <c r="H17973" s="2" t="s">
        <v>27</v>
      </c>
      <c r="I17973" s="2" t="s">
        <v>28</v>
      </c>
      <c r="J17973" s="2" t="s">
        <v>30</v>
      </c>
      <c r="K17973" s="2" t="s">
        <v>30</v>
      </c>
      <c r="L17973" s="2">
        <f t="shared" si="1123"/>
        <v>2019</v>
      </c>
      <c r="M17973" s="2" t="str">
        <f t="shared" si="1121"/>
        <v>Dec</v>
      </c>
      <c r="N17973" s="2">
        <f t="shared" si="1122"/>
        <v>13</v>
      </c>
    </row>
    <row r="17974" spans="1:14" x14ac:dyDescent="0.2">
      <c r="A17974">
        <v>101408</v>
      </c>
      <c r="B17974" t="s">
        <v>4</v>
      </c>
      <c r="C17974" t="s">
        <v>18</v>
      </c>
      <c r="D17974" s="11">
        <v>1021.03</v>
      </c>
      <c r="E17974" s="1">
        <v>43890</v>
      </c>
      <c r="F17974" s="1">
        <v>43895</v>
      </c>
      <c r="G17974" s="12">
        <f t="shared" si="1120"/>
        <v>5</v>
      </c>
      <c r="H17974" s="2" t="s">
        <v>27</v>
      </c>
      <c r="I17974" s="2" t="s">
        <v>28</v>
      </c>
      <c r="J17974" s="2" t="s">
        <v>30</v>
      </c>
      <c r="K17974" s="2" t="s">
        <v>30</v>
      </c>
      <c r="L17974" s="2">
        <f t="shared" si="1123"/>
        <v>2020</v>
      </c>
      <c r="M17974" s="2" t="str">
        <f t="shared" si="1121"/>
        <v>Feb</v>
      </c>
      <c r="N17974" s="2">
        <f t="shared" si="1122"/>
        <v>29</v>
      </c>
    </row>
    <row r="17975" spans="1:14" x14ac:dyDescent="0.2">
      <c r="A17975">
        <v>100247</v>
      </c>
      <c r="B17975" t="s">
        <v>8</v>
      </c>
      <c r="C17975" t="s">
        <v>18</v>
      </c>
      <c r="D17975" s="11">
        <v>1675.18</v>
      </c>
      <c r="E17975" s="1">
        <v>43817</v>
      </c>
      <c r="F17975" s="1">
        <v>43825</v>
      </c>
      <c r="G17975" s="12">
        <f t="shared" si="1120"/>
        <v>8</v>
      </c>
      <c r="H17975" s="2" t="s">
        <v>21</v>
      </c>
      <c r="I17975" s="2" t="s">
        <v>28</v>
      </c>
      <c r="J17975" s="2" t="s">
        <v>30</v>
      </c>
      <c r="K17975" s="2" t="s">
        <v>30</v>
      </c>
      <c r="L17975" s="2">
        <f t="shared" si="1123"/>
        <v>2019</v>
      </c>
      <c r="M17975" s="2" t="str">
        <f t="shared" si="1121"/>
        <v>Dec</v>
      </c>
      <c r="N17975" s="2">
        <f t="shared" si="1122"/>
        <v>18</v>
      </c>
    </row>
    <row r="17976" spans="1:14" x14ac:dyDescent="0.2">
      <c r="A17976">
        <v>100250</v>
      </c>
      <c r="B17976" t="s">
        <v>5</v>
      </c>
      <c r="C17976" t="s">
        <v>19</v>
      </c>
      <c r="D17976" s="11">
        <v>1795.23</v>
      </c>
      <c r="E17976" s="1">
        <v>43817</v>
      </c>
      <c r="F17976" s="1">
        <v>43825</v>
      </c>
      <c r="G17976" s="12">
        <f t="shared" si="1120"/>
        <v>8</v>
      </c>
      <c r="H17976" s="2" t="s">
        <v>22</v>
      </c>
      <c r="I17976" s="2" t="s">
        <v>28</v>
      </c>
      <c r="J17976" s="2" t="s">
        <v>30</v>
      </c>
      <c r="K17976" s="2" t="s">
        <v>30</v>
      </c>
      <c r="L17976" s="2">
        <f t="shared" si="1123"/>
        <v>2019</v>
      </c>
      <c r="M17976" s="2" t="str">
        <f t="shared" si="1121"/>
        <v>Dec</v>
      </c>
      <c r="N17976" s="2">
        <f t="shared" si="1122"/>
        <v>18</v>
      </c>
    </row>
    <row r="17977" spans="1:14" x14ac:dyDescent="0.2">
      <c r="A17977">
        <v>100251</v>
      </c>
      <c r="B17977" t="s">
        <v>4</v>
      </c>
      <c r="C17977" t="s">
        <v>19</v>
      </c>
      <c r="D17977" s="11">
        <v>1133.05</v>
      </c>
      <c r="E17977" s="1">
        <v>43817</v>
      </c>
      <c r="F17977" s="1">
        <v>43825</v>
      </c>
      <c r="G17977" s="12">
        <f t="shared" si="1120"/>
        <v>8</v>
      </c>
      <c r="H17977" s="2" t="s">
        <v>22</v>
      </c>
      <c r="I17977" s="2" t="s">
        <v>29</v>
      </c>
      <c r="J17977" s="2">
        <v>4</v>
      </c>
      <c r="K17977" s="2" t="s">
        <v>30</v>
      </c>
      <c r="L17977" s="2">
        <f t="shared" si="1123"/>
        <v>2019</v>
      </c>
      <c r="M17977" s="2" t="str">
        <f t="shared" si="1121"/>
        <v>Dec</v>
      </c>
      <c r="N17977" s="2">
        <f t="shared" si="1122"/>
        <v>18</v>
      </c>
    </row>
    <row r="17978" spans="1:14" x14ac:dyDescent="0.2">
      <c r="A17978">
        <v>100251</v>
      </c>
      <c r="B17978" t="s">
        <v>10</v>
      </c>
      <c r="C17978" t="s">
        <v>18</v>
      </c>
      <c r="D17978" s="11">
        <v>526.96</v>
      </c>
      <c r="E17978" s="1">
        <v>43817</v>
      </c>
      <c r="F17978" s="1">
        <v>43825</v>
      </c>
      <c r="G17978" s="12">
        <f t="shared" si="1120"/>
        <v>8</v>
      </c>
      <c r="H17978" s="2" t="s">
        <v>22</v>
      </c>
      <c r="I17978" s="2" t="s">
        <v>29</v>
      </c>
      <c r="J17978" s="2" t="s">
        <v>30</v>
      </c>
      <c r="K17978" s="2">
        <v>1</v>
      </c>
      <c r="L17978" s="2">
        <f t="shared" si="1123"/>
        <v>2019</v>
      </c>
      <c r="M17978" s="2" t="str">
        <f t="shared" si="1121"/>
        <v>Dec</v>
      </c>
      <c r="N17978" s="2">
        <f t="shared" si="1122"/>
        <v>18</v>
      </c>
    </row>
    <row r="17979" spans="1:14" x14ac:dyDescent="0.2">
      <c r="A17979">
        <v>93725</v>
      </c>
      <c r="B17979" t="s">
        <v>3</v>
      </c>
      <c r="C17979" t="s">
        <v>18</v>
      </c>
      <c r="D17979" s="11">
        <v>939.49</v>
      </c>
      <c r="E17979" s="1">
        <v>43253</v>
      </c>
      <c r="F17979" s="1">
        <v>43260</v>
      </c>
      <c r="G17979" s="12">
        <f t="shared" si="1120"/>
        <v>7</v>
      </c>
      <c r="H17979" s="2" t="s">
        <v>25</v>
      </c>
      <c r="I17979" s="2" t="s">
        <v>28</v>
      </c>
      <c r="J17979" s="2" t="s">
        <v>30</v>
      </c>
      <c r="K17979" s="2">
        <v>5</v>
      </c>
      <c r="L17979" s="2">
        <f t="shared" si="1123"/>
        <v>2018</v>
      </c>
      <c r="M17979" s="2" t="str">
        <f t="shared" si="1121"/>
        <v>Jun</v>
      </c>
      <c r="N17979" s="2">
        <f t="shared" si="1122"/>
        <v>2</v>
      </c>
    </row>
    <row r="17980" spans="1:14" x14ac:dyDescent="0.2">
      <c r="A17980">
        <v>94005</v>
      </c>
      <c r="B17980" t="s">
        <v>9</v>
      </c>
      <c r="C17980" t="s">
        <v>18</v>
      </c>
      <c r="D17980" s="11">
        <v>609.41</v>
      </c>
      <c r="E17980" s="1">
        <v>43287</v>
      </c>
      <c r="F17980" s="1">
        <v>43294</v>
      </c>
      <c r="G17980" s="12">
        <f t="shared" si="1120"/>
        <v>7</v>
      </c>
      <c r="H17980" s="2" t="s">
        <v>21</v>
      </c>
      <c r="I17980" s="2" t="s">
        <v>28</v>
      </c>
      <c r="J17980" s="2" t="s">
        <v>30</v>
      </c>
      <c r="K17980" s="2">
        <v>4</v>
      </c>
      <c r="L17980" s="2">
        <f t="shared" si="1123"/>
        <v>2018</v>
      </c>
      <c r="M17980" s="2" t="str">
        <f t="shared" si="1121"/>
        <v>Jul</v>
      </c>
      <c r="N17980" s="2">
        <f t="shared" si="1122"/>
        <v>6</v>
      </c>
    </row>
    <row r="17981" spans="1:14" x14ac:dyDescent="0.2">
      <c r="A17981">
        <v>94017</v>
      </c>
      <c r="B17981" t="s">
        <v>7</v>
      </c>
      <c r="C17981" t="s">
        <v>19</v>
      </c>
      <c r="D17981" s="11">
        <v>106</v>
      </c>
      <c r="E17981" s="1">
        <v>43287</v>
      </c>
      <c r="F17981" s="1">
        <v>43294</v>
      </c>
      <c r="G17981" s="12">
        <f t="shared" si="1120"/>
        <v>7</v>
      </c>
      <c r="H17981" s="2" t="s">
        <v>24</v>
      </c>
      <c r="I17981" s="2" t="s">
        <v>28</v>
      </c>
      <c r="J17981" s="2" t="s">
        <v>30</v>
      </c>
      <c r="K17981" s="2">
        <v>4</v>
      </c>
      <c r="L17981" s="2">
        <f t="shared" si="1123"/>
        <v>2018</v>
      </c>
      <c r="M17981" s="2" t="str">
        <f t="shared" si="1121"/>
        <v>Jul</v>
      </c>
      <c r="N17981" s="2">
        <f t="shared" si="1122"/>
        <v>6</v>
      </c>
    </row>
    <row r="17982" spans="1:14" x14ac:dyDescent="0.2">
      <c r="A17982">
        <v>94017</v>
      </c>
      <c r="B17982" t="s">
        <v>7</v>
      </c>
      <c r="C17982" t="s">
        <v>19</v>
      </c>
      <c r="D17982" s="11">
        <v>684.58</v>
      </c>
      <c r="E17982" s="1">
        <v>43287</v>
      </c>
      <c r="F17982" s="1">
        <v>43294</v>
      </c>
      <c r="G17982" s="12">
        <f t="shared" si="1120"/>
        <v>7</v>
      </c>
      <c r="H17982" s="2" t="s">
        <v>24</v>
      </c>
      <c r="I17982" s="2" t="s">
        <v>28</v>
      </c>
      <c r="J17982" s="2" t="s">
        <v>30</v>
      </c>
      <c r="K17982" s="2">
        <v>2</v>
      </c>
      <c r="L17982" s="2">
        <f t="shared" si="1123"/>
        <v>2018</v>
      </c>
      <c r="M17982" s="2" t="str">
        <f t="shared" si="1121"/>
        <v>Jul</v>
      </c>
      <c r="N17982" s="2">
        <f t="shared" si="1122"/>
        <v>6</v>
      </c>
    </row>
    <row r="17983" spans="1:14" x14ac:dyDescent="0.2">
      <c r="A17983">
        <v>94019</v>
      </c>
      <c r="B17983" t="s">
        <v>10</v>
      </c>
      <c r="C17983" t="s">
        <v>19</v>
      </c>
      <c r="D17983" s="11">
        <v>1176.48</v>
      </c>
      <c r="E17983" s="1">
        <v>43287</v>
      </c>
      <c r="F17983" s="1">
        <v>43294</v>
      </c>
      <c r="G17983" s="12">
        <f t="shared" si="1120"/>
        <v>7</v>
      </c>
      <c r="H17983" s="2" t="s">
        <v>26</v>
      </c>
      <c r="I17983" s="2" t="s">
        <v>28</v>
      </c>
      <c r="J17983" s="2" t="s">
        <v>30</v>
      </c>
      <c r="K17983" s="2">
        <v>3</v>
      </c>
      <c r="L17983" s="2">
        <f t="shared" si="1123"/>
        <v>2018</v>
      </c>
      <c r="M17983" s="2" t="str">
        <f t="shared" si="1121"/>
        <v>Jul</v>
      </c>
      <c r="N17983" s="2">
        <f t="shared" si="1122"/>
        <v>6</v>
      </c>
    </row>
    <row r="17984" spans="1:14" x14ac:dyDescent="0.2">
      <c r="A17984">
        <v>94219</v>
      </c>
      <c r="B17984" t="s">
        <v>3</v>
      </c>
      <c r="C17984" t="s">
        <v>18</v>
      </c>
      <c r="D17984" s="11">
        <v>1099.19</v>
      </c>
      <c r="E17984" s="1">
        <v>43307</v>
      </c>
      <c r="F17984" s="1">
        <v>43314</v>
      </c>
      <c r="G17984" s="12">
        <f t="shared" si="1120"/>
        <v>7</v>
      </c>
      <c r="H17984" s="2" t="s">
        <v>25</v>
      </c>
      <c r="I17984" s="2" t="s">
        <v>29</v>
      </c>
      <c r="J17984" s="2" t="s">
        <v>30</v>
      </c>
      <c r="K17984" s="2">
        <v>3</v>
      </c>
      <c r="L17984" s="2">
        <f t="shared" si="1123"/>
        <v>2018</v>
      </c>
      <c r="M17984" s="2" t="str">
        <f t="shared" si="1121"/>
        <v>Jul</v>
      </c>
      <c r="N17984" s="2">
        <f t="shared" si="1122"/>
        <v>26</v>
      </c>
    </row>
    <row r="17985" spans="1:14" x14ac:dyDescent="0.2">
      <c r="A17985">
        <v>100261</v>
      </c>
      <c r="B17985" t="s">
        <v>8</v>
      </c>
      <c r="C17985" t="s">
        <v>18</v>
      </c>
      <c r="D17985" s="11">
        <v>859.67</v>
      </c>
      <c r="E17985" s="1">
        <v>43817</v>
      </c>
      <c r="F17985" s="1">
        <v>43825</v>
      </c>
      <c r="G17985" s="12">
        <f t="shared" si="1120"/>
        <v>8</v>
      </c>
      <c r="H17985" s="2" t="s">
        <v>26</v>
      </c>
      <c r="I17985" s="2" t="s">
        <v>28</v>
      </c>
      <c r="J17985" s="2" t="s">
        <v>30</v>
      </c>
      <c r="K17985" s="2" t="s">
        <v>30</v>
      </c>
      <c r="L17985" s="2">
        <f t="shared" si="1123"/>
        <v>2019</v>
      </c>
      <c r="M17985" s="2" t="str">
        <f t="shared" si="1121"/>
        <v>Dec</v>
      </c>
      <c r="N17985" s="2">
        <f t="shared" si="1122"/>
        <v>18</v>
      </c>
    </row>
    <row r="17986" spans="1:14" x14ac:dyDescent="0.2">
      <c r="A17986">
        <v>100263</v>
      </c>
      <c r="B17986" t="s">
        <v>8</v>
      </c>
      <c r="C17986" t="s">
        <v>18</v>
      </c>
      <c r="D17986" s="11">
        <v>815.16</v>
      </c>
      <c r="E17986" s="1">
        <v>43817</v>
      </c>
      <c r="F17986" s="1">
        <v>43825</v>
      </c>
      <c r="G17986" s="12">
        <f t="shared" ref="G17986:G18049" si="1124">F17986-E17986</f>
        <v>8</v>
      </c>
      <c r="H17986" s="2" t="s">
        <v>27</v>
      </c>
      <c r="I17986" s="2" t="s">
        <v>29</v>
      </c>
      <c r="J17986" s="2" t="s">
        <v>30</v>
      </c>
      <c r="K17986" s="2">
        <v>5</v>
      </c>
      <c r="L17986" s="2">
        <f t="shared" si="1123"/>
        <v>2019</v>
      </c>
      <c r="M17986" s="2" t="str">
        <f t="shared" ref="M17986:M18049" si="1125">TEXT(E17986,"mmm")</f>
        <v>Dec</v>
      </c>
      <c r="N17986" s="2">
        <f t="shared" ref="N17986:N18049" si="1126">DAY(E17986)</f>
        <v>18</v>
      </c>
    </row>
    <row r="17987" spans="1:14" x14ac:dyDescent="0.2">
      <c r="A17987">
        <v>94692</v>
      </c>
      <c r="B17987" t="s">
        <v>10</v>
      </c>
      <c r="C17987" t="s">
        <v>19</v>
      </c>
      <c r="D17987" s="11">
        <v>501.74</v>
      </c>
      <c r="E17987" s="1">
        <v>43358</v>
      </c>
      <c r="F17987" s="1">
        <v>43365</v>
      </c>
      <c r="G17987" s="12">
        <f t="shared" si="1124"/>
        <v>7</v>
      </c>
      <c r="H17987" s="2" t="s">
        <v>23</v>
      </c>
      <c r="I17987" s="2" t="s">
        <v>29</v>
      </c>
      <c r="J17987" s="2" t="s">
        <v>30</v>
      </c>
      <c r="K17987" s="2">
        <v>3</v>
      </c>
      <c r="L17987" s="2">
        <f t="shared" ref="L17987:L18050" si="1127">YEAR(E17987)</f>
        <v>2018</v>
      </c>
      <c r="M17987" s="2" t="str">
        <f t="shared" si="1125"/>
        <v>Sep</v>
      </c>
      <c r="N17987" s="2">
        <f t="shared" si="1126"/>
        <v>15</v>
      </c>
    </row>
    <row r="17988" spans="1:14" x14ac:dyDescent="0.2">
      <c r="A17988">
        <v>94694</v>
      </c>
      <c r="B17988" t="s">
        <v>10</v>
      </c>
      <c r="C17988" t="s">
        <v>19</v>
      </c>
      <c r="D17988" s="11">
        <v>82.57</v>
      </c>
      <c r="E17988" s="1">
        <v>43358</v>
      </c>
      <c r="F17988" s="1">
        <v>43365</v>
      </c>
      <c r="G17988" s="12">
        <f t="shared" si="1124"/>
        <v>7</v>
      </c>
      <c r="H17988" s="2" t="s">
        <v>26</v>
      </c>
      <c r="I17988" s="2" t="s">
        <v>28</v>
      </c>
      <c r="J17988" s="2" t="s">
        <v>30</v>
      </c>
      <c r="K17988" s="2">
        <v>5</v>
      </c>
      <c r="L17988" s="2">
        <f t="shared" si="1127"/>
        <v>2018</v>
      </c>
      <c r="M17988" s="2" t="str">
        <f t="shared" si="1125"/>
        <v>Sep</v>
      </c>
      <c r="N17988" s="2">
        <f t="shared" si="1126"/>
        <v>15</v>
      </c>
    </row>
    <row r="17989" spans="1:14" x14ac:dyDescent="0.2">
      <c r="A17989">
        <v>103168</v>
      </c>
      <c r="B17989" t="s">
        <v>5</v>
      </c>
      <c r="C17989" t="s">
        <v>18</v>
      </c>
      <c r="D17989" s="11">
        <v>1680.85</v>
      </c>
      <c r="E17989" s="1">
        <v>44007</v>
      </c>
      <c r="F17989" s="1">
        <v>44012</v>
      </c>
      <c r="G17989" s="12">
        <f t="shared" si="1124"/>
        <v>5</v>
      </c>
      <c r="H17989" s="2" t="s">
        <v>22</v>
      </c>
      <c r="I17989" s="2" t="s">
        <v>28</v>
      </c>
      <c r="J17989" s="2">
        <v>1</v>
      </c>
      <c r="K17989" s="2" t="s">
        <v>30</v>
      </c>
      <c r="L17989" s="2">
        <f t="shared" si="1127"/>
        <v>2020</v>
      </c>
      <c r="M17989" s="2" t="str">
        <f t="shared" si="1125"/>
        <v>Jun</v>
      </c>
      <c r="N17989" s="2">
        <f t="shared" si="1126"/>
        <v>25</v>
      </c>
    </row>
    <row r="17990" spans="1:14" x14ac:dyDescent="0.2">
      <c r="A17990">
        <v>100347</v>
      </c>
      <c r="B17990" t="s">
        <v>4</v>
      </c>
      <c r="C17990" t="s">
        <v>19</v>
      </c>
      <c r="D17990" s="11">
        <v>901.94</v>
      </c>
      <c r="E17990" s="1">
        <v>43825</v>
      </c>
      <c r="F17990" s="1">
        <v>43833</v>
      </c>
      <c r="G17990" s="12">
        <f t="shared" si="1124"/>
        <v>8</v>
      </c>
      <c r="H17990" s="2" t="s">
        <v>25</v>
      </c>
      <c r="I17990" s="2" t="s">
        <v>28</v>
      </c>
      <c r="J17990" s="2">
        <v>3</v>
      </c>
      <c r="K17990" s="2">
        <v>4</v>
      </c>
      <c r="L17990" s="2">
        <f t="shared" si="1127"/>
        <v>2019</v>
      </c>
      <c r="M17990" s="2" t="str">
        <f t="shared" si="1125"/>
        <v>Dec</v>
      </c>
      <c r="N17990" s="2">
        <f t="shared" si="1126"/>
        <v>26</v>
      </c>
    </row>
    <row r="17991" spans="1:14" x14ac:dyDescent="0.2">
      <c r="A17991">
        <v>99941</v>
      </c>
      <c r="B17991" t="s">
        <v>3</v>
      </c>
      <c r="C17991" t="s">
        <v>19</v>
      </c>
      <c r="D17991" s="11">
        <v>253</v>
      </c>
      <c r="E17991" s="1">
        <v>43792</v>
      </c>
      <c r="F17991" s="1">
        <v>43799</v>
      </c>
      <c r="G17991" s="12">
        <f t="shared" si="1124"/>
        <v>7</v>
      </c>
      <c r="H17991" s="2" t="s">
        <v>22</v>
      </c>
      <c r="I17991" s="2" t="s">
        <v>28</v>
      </c>
      <c r="J17991" s="2">
        <v>4</v>
      </c>
      <c r="K17991" s="2" t="s">
        <v>30</v>
      </c>
      <c r="L17991" s="2">
        <f t="shared" si="1127"/>
        <v>2019</v>
      </c>
      <c r="M17991" s="2" t="str">
        <f t="shared" si="1125"/>
        <v>Nov</v>
      </c>
      <c r="N17991" s="2">
        <f t="shared" si="1126"/>
        <v>23</v>
      </c>
    </row>
    <row r="17992" spans="1:14" x14ac:dyDescent="0.2">
      <c r="A17992">
        <v>100352</v>
      </c>
      <c r="B17992" t="s">
        <v>7</v>
      </c>
      <c r="C17992" t="s">
        <v>18</v>
      </c>
      <c r="D17992" s="11">
        <v>215.02</v>
      </c>
      <c r="E17992" s="1">
        <v>43825</v>
      </c>
      <c r="F17992" s="1">
        <v>43833</v>
      </c>
      <c r="G17992" s="12">
        <f t="shared" si="1124"/>
        <v>8</v>
      </c>
      <c r="H17992" s="2" t="s">
        <v>24</v>
      </c>
      <c r="I17992" s="2" t="s">
        <v>28</v>
      </c>
      <c r="J17992" s="2">
        <v>3</v>
      </c>
      <c r="K17992" s="2">
        <v>5</v>
      </c>
      <c r="L17992" s="2">
        <f t="shared" si="1127"/>
        <v>2019</v>
      </c>
      <c r="M17992" s="2" t="str">
        <f t="shared" si="1125"/>
        <v>Dec</v>
      </c>
      <c r="N17992" s="2">
        <f t="shared" si="1126"/>
        <v>26</v>
      </c>
    </row>
    <row r="17993" spans="1:14" x14ac:dyDescent="0.2">
      <c r="A17993">
        <v>100352</v>
      </c>
      <c r="B17993" t="s">
        <v>3</v>
      </c>
      <c r="C17993" t="s">
        <v>19</v>
      </c>
      <c r="D17993" s="11">
        <v>1960.43</v>
      </c>
      <c r="E17993" s="1">
        <v>43825</v>
      </c>
      <c r="F17993" s="1">
        <v>43833</v>
      </c>
      <c r="G17993" s="12">
        <f t="shared" si="1124"/>
        <v>8</v>
      </c>
      <c r="H17993" s="2" t="s">
        <v>24</v>
      </c>
      <c r="I17993" s="2" t="s">
        <v>28</v>
      </c>
      <c r="J17993" s="2">
        <v>4</v>
      </c>
      <c r="K17993" s="2" t="s">
        <v>30</v>
      </c>
      <c r="L17993" s="2">
        <f t="shared" si="1127"/>
        <v>2019</v>
      </c>
      <c r="M17993" s="2" t="str">
        <f t="shared" si="1125"/>
        <v>Dec</v>
      </c>
      <c r="N17993" s="2">
        <f t="shared" si="1126"/>
        <v>26</v>
      </c>
    </row>
    <row r="17994" spans="1:14" x14ac:dyDescent="0.2">
      <c r="A17994">
        <v>100352</v>
      </c>
      <c r="B17994" t="s">
        <v>2</v>
      </c>
      <c r="C17994" t="s">
        <v>19</v>
      </c>
      <c r="D17994" s="11">
        <v>1581.25</v>
      </c>
      <c r="E17994" s="1">
        <v>43825</v>
      </c>
      <c r="F17994" s="1">
        <v>43833</v>
      </c>
      <c r="G17994" s="12">
        <f t="shared" si="1124"/>
        <v>8</v>
      </c>
      <c r="H17994" s="2" t="s">
        <v>24</v>
      </c>
      <c r="I17994" s="2" t="s">
        <v>28</v>
      </c>
      <c r="J17994" s="2">
        <v>4</v>
      </c>
      <c r="K17994" s="2">
        <v>4</v>
      </c>
      <c r="L17994" s="2">
        <f t="shared" si="1127"/>
        <v>2019</v>
      </c>
      <c r="M17994" s="2" t="str">
        <f t="shared" si="1125"/>
        <v>Dec</v>
      </c>
      <c r="N17994" s="2">
        <f t="shared" si="1126"/>
        <v>26</v>
      </c>
    </row>
    <row r="17995" spans="1:14" x14ac:dyDescent="0.2">
      <c r="A17995">
        <v>100352</v>
      </c>
      <c r="B17995" t="s">
        <v>2</v>
      </c>
      <c r="C17995" t="s">
        <v>18</v>
      </c>
      <c r="D17995" s="11">
        <v>1224.4100000000001</v>
      </c>
      <c r="E17995" s="1">
        <v>43825</v>
      </c>
      <c r="F17995" s="1">
        <v>43833</v>
      </c>
      <c r="G17995" s="12">
        <f t="shared" si="1124"/>
        <v>8</v>
      </c>
      <c r="H17995" s="2" t="s">
        <v>24</v>
      </c>
      <c r="I17995" s="2" t="s">
        <v>28</v>
      </c>
      <c r="J17995" s="2">
        <v>1</v>
      </c>
      <c r="K17995" s="2">
        <v>2</v>
      </c>
      <c r="L17995" s="2">
        <f t="shared" si="1127"/>
        <v>2019</v>
      </c>
      <c r="M17995" s="2" t="str">
        <f t="shared" si="1125"/>
        <v>Dec</v>
      </c>
      <c r="N17995" s="2">
        <f t="shared" si="1126"/>
        <v>26</v>
      </c>
    </row>
    <row r="17996" spans="1:14" x14ac:dyDescent="0.2">
      <c r="A17996">
        <v>100356</v>
      </c>
      <c r="B17996" t="s">
        <v>8</v>
      </c>
      <c r="C17996" t="s">
        <v>18</v>
      </c>
      <c r="D17996" s="11">
        <v>1166.1099999999999</v>
      </c>
      <c r="E17996" s="1">
        <v>43825</v>
      </c>
      <c r="F17996" s="1">
        <v>43833</v>
      </c>
      <c r="G17996" s="12">
        <f t="shared" si="1124"/>
        <v>8</v>
      </c>
      <c r="H17996" s="2" t="s">
        <v>26</v>
      </c>
      <c r="I17996" s="2" t="s">
        <v>28</v>
      </c>
      <c r="J17996" s="2">
        <v>3</v>
      </c>
      <c r="K17996" s="2" t="s">
        <v>30</v>
      </c>
      <c r="L17996" s="2">
        <f t="shared" si="1127"/>
        <v>2019</v>
      </c>
      <c r="M17996" s="2" t="str">
        <f t="shared" si="1125"/>
        <v>Dec</v>
      </c>
      <c r="N17996" s="2">
        <f t="shared" si="1126"/>
        <v>26</v>
      </c>
    </row>
    <row r="17997" spans="1:14" x14ac:dyDescent="0.2">
      <c r="A17997">
        <v>100357</v>
      </c>
      <c r="B17997" t="s">
        <v>5</v>
      </c>
      <c r="C17997" t="s">
        <v>19</v>
      </c>
      <c r="D17997" s="11">
        <v>103.53</v>
      </c>
      <c r="E17997" s="1">
        <v>43825</v>
      </c>
      <c r="F17997" s="1">
        <v>43833</v>
      </c>
      <c r="G17997" s="12">
        <f t="shared" si="1124"/>
        <v>8</v>
      </c>
      <c r="H17997" s="2" t="s">
        <v>26</v>
      </c>
      <c r="I17997" s="2" t="s">
        <v>28</v>
      </c>
      <c r="J17997" s="2">
        <v>3</v>
      </c>
      <c r="K17997" s="2">
        <v>4</v>
      </c>
      <c r="L17997" s="2">
        <f t="shared" si="1127"/>
        <v>2019</v>
      </c>
      <c r="M17997" s="2" t="str">
        <f t="shared" si="1125"/>
        <v>Dec</v>
      </c>
      <c r="N17997" s="2">
        <f t="shared" si="1126"/>
        <v>26</v>
      </c>
    </row>
    <row r="17998" spans="1:14" x14ac:dyDescent="0.2">
      <c r="A17998">
        <v>100357</v>
      </c>
      <c r="B17998" t="s">
        <v>5</v>
      </c>
      <c r="C17998" t="s">
        <v>19</v>
      </c>
      <c r="D17998" s="11">
        <v>1796.69</v>
      </c>
      <c r="E17998" s="1">
        <v>43825</v>
      </c>
      <c r="F17998" s="1">
        <v>43833</v>
      </c>
      <c r="G17998" s="12">
        <f t="shared" si="1124"/>
        <v>8</v>
      </c>
      <c r="H17998" s="2" t="s">
        <v>26</v>
      </c>
      <c r="I17998" s="2" t="s">
        <v>28</v>
      </c>
      <c r="J17998" s="2">
        <v>1</v>
      </c>
      <c r="K17998" s="2" t="s">
        <v>30</v>
      </c>
      <c r="L17998" s="2">
        <f t="shared" si="1127"/>
        <v>2019</v>
      </c>
      <c r="M17998" s="2" t="str">
        <f t="shared" si="1125"/>
        <v>Dec</v>
      </c>
      <c r="N17998" s="2">
        <f t="shared" si="1126"/>
        <v>26</v>
      </c>
    </row>
    <row r="17999" spans="1:14" x14ac:dyDescent="0.2">
      <c r="A17999">
        <v>100357</v>
      </c>
      <c r="B17999" t="s">
        <v>3</v>
      </c>
      <c r="C17999" t="s">
        <v>18</v>
      </c>
      <c r="D17999" s="11">
        <v>1364.06</v>
      </c>
      <c r="E17999" s="1">
        <v>43825</v>
      </c>
      <c r="F17999" s="1">
        <v>43833</v>
      </c>
      <c r="G17999" s="12">
        <f t="shared" si="1124"/>
        <v>8</v>
      </c>
      <c r="H17999" s="2" t="s">
        <v>26</v>
      </c>
      <c r="I17999" s="2" t="s">
        <v>28</v>
      </c>
      <c r="J17999" s="2">
        <v>1</v>
      </c>
      <c r="K17999" s="2" t="s">
        <v>30</v>
      </c>
      <c r="L17999" s="2">
        <f t="shared" si="1127"/>
        <v>2019</v>
      </c>
      <c r="M17999" s="2" t="str">
        <f t="shared" si="1125"/>
        <v>Dec</v>
      </c>
      <c r="N17999" s="2">
        <f t="shared" si="1126"/>
        <v>26</v>
      </c>
    </row>
    <row r="18000" spans="1:14" x14ac:dyDescent="0.2">
      <c r="A18000">
        <v>103451</v>
      </c>
      <c r="B18000" t="s">
        <v>5</v>
      </c>
      <c r="C18000" t="s">
        <v>18</v>
      </c>
      <c r="D18000" s="11">
        <v>1718.24</v>
      </c>
      <c r="E18000" s="1">
        <v>44026</v>
      </c>
      <c r="F18000" s="1">
        <v>44031</v>
      </c>
      <c r="G18000" s="12">
        <f t="shared" si="1124"/>
        <v>5</v>
      </c>
      <c r="H18000" s="2" t="s">
        <v>25</v>
      </c>
      <c r="I18000" s="2" t="s">
        <v>28</v>
      </c>
      <c r="J18000" s="2">
        <v>4</v>
      </c>
      <c r="K18000" s="2">
        <v>2</v>
      </c>
      <c r="L18000" s="2">
        <f t="shared" si="1127"/>
        <v>2020</v>
      </c>
      <c r="M18000" s="2" t="str">
        <f t="shared" si="1125"/>
        <v>Jul</v>
      </c>
      <c r="N18000" s="2">
        <f t="shared" si="1126"/>
        <v>14</v>
      </c>
    </row>
    <row r="18001" spans="1:14" x14ac:dyDescent="0.2">
      <c r="A18001">
        <v>99969</v>
      </c>
      <c r="B18001" t="s">
        <v>6</v>
      </c>
      <c r="C18001" t="s">
        <v>18</v>
      </c>
      <c r="D18001" s="11">
        <v>1380.68</v>
      </c>
      <c r="E18001" s="1">
        <v>43796</v>
      </c>
      <c r="F18001" s="1">
        <v>43803</v>
      </c>
      <c r="G18001" s="12">
        <f t="shared" si="1124"/>
        <v>7</v>
      </c>
      <c r="H18001" s="2" t="s">
        <v>21</v>
      </c>
      <c r="I18001" s="2" t="s">
        <v>29</v>
      </c>
      <c r="J18001" s="2">
        <v>5</v>
      </c>
      <c r="K18001" s="2" t="s">
        <v>30</v>
      </c>
      <c r="L18001" s="2">
        <f t="shared" si="1127"/>
        <v>2019</v>
      </c>
      <c r="M18001" s="2" t="str">
        <f t="shared" si="1125"/>
        <v>Nov</v>
      </c>
      <c r="N18001" s="2">
        <f t="shared" si="1126"/>
        <v>27</v>
      </c>
    </row>
    <row r="18002" spans="1:14" x14ac:dyDescent="0.2">
      <c r="A18002">
        <v>104331</v>
      </c>
      <c r="B18002" t="s">
        <v>5</v>
      </c>
      <c r="C18002" t="s">
        <v>18</v>
      </c>
      <c r="D18002" s="11">
        <v>942.94</v>
      </c>
      <c r="E18002" s="1">
        <v>44080</v>
      </c>
      <c r="F18002" s="1">
        <v>44085</v>
      </c>
      <c r="G18002" s="12">
        <f t="shared" si="1124"/>
        <v>5</v>
      </c>
      <c r="H18002" s="2" t="s">
        <v>25</v>
      </c>
      <c r="I18002" s="2" t="s">
        <v>28</v>
      </c>
      <c r="J18002" s="2">
        <v>5</v>
      </c>
      <c r="K18002" s="2">
        <v>5</v>
      </c>
      <c r="L18002" s="2">
        <f t="shared" si="1127"/>
        <v>2020</v>
      </c>
      <c r="M18002" s="2" t="str">
        <f t="shared" si="1125"/>
        <v>Sep</v>
      </c>
      <c r="N18002" s="2">
        <f t="shared" si="1126"/>
        <v>6</v>
      </c>
    </row>
    <row r="18003" spans="1:14" x14ac:dyDescent="0.2">
      <c r="A18003">
        <v>104377</v>
      </c>
      <c r="B18003" t="s">
        <v>5</v>
      </c>
      <c r="C18003" t="s">
        <v>18</v>
      </c>
      <c r="D18003" s="11">
        <v>1534.03</v>
      </c>
      <c r="E18003" s="1">
        <v>44082</v>
      </c>
      <c r="F18003" s="1">
        <v>44087</v>
      </c>
      <c r="G18003" s="12">
        <f t="shared" si="1124"/>
        <v>5</v>
      </c>
      <c r="H18003" s="2" t="s">
        <v>26</v>
      </c>
      <c r="I18003" s="2" t="s">
        <v>28</v>
      </c>
      <c r="J18003" s="2">
        <v>5</v>
      </c>
      <c r="K18003" s="2" t="s">
        <v>30</v>
      </c>
      <c r="L18003" s="2">
        <f t="shared" si="1127"/>
        <v>2020</v>
      </c>
      <c r="M18003" s="2" t="str">
        <f t="shared" si="1125"/>
        <v>Sep</v>
      </c>
      <c r="N18003" s="2">
        <f t="shared" si="1126"/>
        <v>8</v>
      </c>
    </row>
    <row r="18004" spans="1:14" x14ac:dyDescent="0.2">
      <c r="A18004">
        <v>100477</v>
      </c>
      <c r="B18004" t="s">
        <v>2</v>
      </c>
      <c r="C18004" t="s">
        <v>18</v>
      </c>
      <c r="D18004" s="11">
        <v>331.76</v>
      </c>
      <c r="E18004" s="1">
        <v>43832</v>
      </c>
      <c r="F18004" s="1">
        <v>43840</v>
      </c>
      <c r="G18004" s="12">
        <f t="shared" si="1124"/>
        <v>8</v>
      </c>
      <c r="H18004" s="2" t="s">
        <v>22</v>
      </c>
      <c r="I18004" s="2" t="s">
        <v>28</v>
      </c>
      <c r="J18004" s="2" t="s">
        <v>30</v>
      </c>
      <c r="K18004" s="2">
        <v>4</v>
      </c>
      <c r="L18004" s="2">
        <f t="shared" si="1127"/>
        <v>2020</v>
      </c>
      <c r="M18004" s="2" t="str">
        <f t="shared" si="1125"/>
        <v>Jan</v>
      </c>
      <c r="N18004" s="2">
        <f t="shared" si="1126"/>
        <v>2</v>
      </c>
    </row>
    <row r="18005" spans="1:14" x14ac:dyDescent="0.2">
      <c r="A18005">
        <v>100489</v>
      </c>
      <c r="B18005" t="s">
        <v>8</v>
      </c>
      <c r="C18005" t="s">
        <v>19</v>
      </c>
      <c r="D18005" s="11">
        <v>802.36</v>
      </c>
      <c r="E18005" s="1">
        <v>43833</v>
      </c>
      <c r="F18005" s="1">
        <v>43841</v>
      </c>
      <c r="G18005" s="12">
        <f t="shared" si="1124"/>
        <v>8</v>
      </c>
      <c r="H18005" s="2" t="s">
        <v>22</v>
      </c>
      <c r="I18005" s="2" t="s">
        <v>28</v>
      </c>
      <c r="J18005" s="2">
        <v>4</v>
      </c>
      <c r="K18005" s="2" t="s">
        <v>30</v>
      </c>
      <c r="L18005" s="2">
        <f t="shared" si="1127"/>
        <v>2020</v>
      </c>
      <c r="M18005" s="2" t="str">
        <f t="shared" si="1125"/>
        <v>Jan</v>
      </c>
      <c r="N18005" s="2">
        <f t="shared" si="1126"/>
        <v>3</v>
      </c>
    </row>
    <row r="18006" spans="1:14" x14ac:dyDescent="0.2">
      <c r="A18006">
        <v>100489</v>
      </c>
      <c r="B18006" t="s">
        <v>3</v>
      </c>
      <c r="C18006" t="s">
        <v>18</v>
      </c>
      <c r="D18006" s="11">
        <v>123.65</v>
      </c>
      <c r="E18006" s="1">
        <v>43833</v>
      </c>
      <c r="F18006" s="1">
        <v>43841</v>
      </c>
      <c r="G18006" s="12">
        <f t="shared" si="1124"/>
        <v>8</v>
      </c>
      <c r="H18006" s="2" t="s">
        <v>22</v>
      </c>
      <c r="I18006" s="2" t="s">
        <v>28</v>
      </c>
      <c r="J18006" s="2">
        <v>4</v>
      </c>
      <c r="K18006" s="2">
        <v>2</v>
      </c>
      <c r="L18006" s="2">
        <f t="shared" si="1127"/>
        <v>2020</v>
      </c>
      <c r="M18006" s="2" t="str">
        <f t="shared" si="1125"/>
        <v>Jan</v>
      </c>
      <c r="N18006" s="2">
        <f t="shared" si="1126"/>
        <v>3</v>
      </c>
    </row>
    <row r="18007" spans="1:14" x14ac:dyDescent="0.2">
      <c r="A18007">
        <v>99983</v>
      </c>
      <c r="B18007" t="s">
        <v>8</v>
      </c>
      <c r="C18007" t="s">
        <v>19</v>
      </c>
      <c r="D18007" s="11">
        <v>1011.7</v>
      </c>
      <c r="E18007" s="1">
        <v>43797</v>
      </c>
      <c r="F18007" s="1">
        <v>43804</v>
      </c>
      <c r="G18007" s="12">
        <f t="shared" si="1124"/>
        <v>7</v>
      </c>
      <c r="H18007" s="2" t="s">
        <v>23</v>
      </c>
      <c r="I18007" s="2" t="s">
        <v>28</v>
      </c>
      <c r="J18007" s="2">
        <v>3</v>
      </c>
      <c r="K18007" s="2" t="s">
        <v>30</v>
      </c>
      <c r="L18007" s="2">
        <f t="shared" si="1127"/>
        <v>2019</v>
      </c>
      <c r="M18007" s="2" t="str">
        <f t="shared" si="1125"/>
        <v>Nov</v>
      </c>
      <c r="N18007" s="2">
        <f t="shared" si="1126"/>
        <v>28</v>
      </c>
    </row>
    <row r="18008" spans="1:14" x14ac:dyDescent="0.2">
      <c r="A18008">
        <v>100495</v>
      </c>
      <c r="B18008" t="s">
        <v>5</v>
      </c>
      <c r="C18008" t="s">
        <v>19</v>
      </c>
      <c r="D18008" s="11">
        <v>172.09</v>
      </c>
      <c r="E18008" s="1">
        <v>43833</v>
      </c>
      <c r="F18008" s="1">
        <v>43841</v>
      </c>
      <c r="G18008" s="12">
        <f t="shared" si="1124"/>
        <v>8</v>
      </c>
      <c r="H18008" s="2" t="s">
        <v>23</v>
      </c>
      <c r="I18008" s="2" t="s">
        <v>28</v>
      </c>
      <c r="J18008" s="2" t="s">
        <v>30</v>
      </c>
      <c r="K18008" s="2">
        <v>5</v>
      </c>
      <c r="L18008" s="2">
        <f t="shared" si="1127"/>
        <v>2020</v>
      </c>
      <c r="M18008" s="2" t="str">
        <f t="shared" si="1125"/>
        <v>Jan</v>
      </c>
      <c r="N18008" s="2">
        <f t="shared" si="1126"/>
        <v>3</v>
      </c>
    </row>
    <row r="18009" spans="1:14" x14ac:dyDescent="0.2">
      <c r="A18009">
        <v>100505</v>
      </c>
      <c r="B18009" t="s">
        <v>2</v>
      </c>
      <c r="C18009" t="s">
        <v>18</v>
      </c>
      <c r="D18009" s="11">
        <v>189.49</v>
      </c>
      <c r="E18009" s="1">
        <v>43833</v>
      </c>
      <c r="F18009" s="1">
        <v>43841</v>
      </c>
      <c r="G18009" s="12">
        <f t="shared" si="1124"/>
        <v>8</v>
      </c>
      <c r="H18009" s="2" t="s">
        <v>27</v>
      </c>
      <c r="I18009" s="2" t="s">
        <v>28</v>
      </c>
      <c r="J18009" s="2">
        <v>5</v>
      </c>
      <c r="K18009" s="2">
        <v>2</v>
      </c>
      <c r="L18009" s="2">
        <f t="shared" si="1127"/>
        <v>2020</v>
      </c>
      <c r="M18009" s="2" t="str">
        <f t="shared" si="1125"/>
        <v>Jan</v>
      </c>
      <c r="N18009" s="2">
        <f t="shared" si="1126"/>
        <v>3</v>
      </c>
    </row>
    <row r="18010" spans="1:14" x14ac:dyDescent="0.2">
      <c r="A18010">
        <v>95066</v>
      </c>
      <c r="B18010" t="s">
        <v>3</v>
      </c>
      <c r="C18010" t="s">
        <v>19</v>
      </c>
      <c r="D18010" s="11">
        <v>425.39</v>
      </c>
      <c r="E18010" s="1">
        <v>43397</v>
      </c>
      <c r="F18010" s="1">
        <v>43404</v>
      </c>
      <c r="G18010" s="12">
        <f t="shared" si="1124"/>
        <v>7</v>
      </c>
      <c r="H18010" s="2" t="s">
        <v>26</v>
      </c>
      <c r="I18010" s="2" t="s">
        <v>29</v>
      </c>
      <c r="J18010" s="2" t="s">
        <v>30</v>
      </c>
      <c r="K18010" s="2">
        <v>4</v>
      </c>
      <c r="L18010" s="2">
        <f t="shared" si="1127"/>
        <v>2018</v>
      </c>
      <c r="M18010" s="2" t="str">
        <f t="shared" si="1125"/>
        <v>Oct</v>
      </c>
      <c r="N18010" s="2">
        <f t="shared" si="1126"/>
        <v>24</v>
      </c>
    </row>
    <row r="18011" spans="1:14" x14ac:dyDescent="0.2">
      <c r="A18011">
        <v>100505</v>
      </c>
      <c r="B18011" t="s">
        <v>3</v>
      </c>
      <c r="C18011" t="s">
        <v>18</v>
      </c>
      <c r="D18011" s="11">
        <v>185.97</v>
      </c>
      <c r="E18011" s="1">
        <v>43833</v>
      </c>
      <c r="F18011" s="1">
        <v>43841</v>
      </c>
      <c r="G18011" s="12">
        <f t="shared" si="1124"/>
        <v>8</v>
      </c>
      <c r="H18011" s="2" t="s">
        <v>27</v>
      </c>
      <c r="I18011" s="2" t="s">
        <v>28</v>
      </c>
      <c r="J18011" s="2">
        <v>5</v>
      </c>
      <c r="K18011" s="2">
        <v>5</v>
      </c>
      <c r="L18011" s="2">
        <f t="shared" si="1127"/>
        <v>2020</v>
      </c>
      <c r="M18011" s="2" t="str">
        <f t="shared" si="1125"/>
        <v>Jan</v>
      </c>
      <c r="N18011" s="2">
        <f t="shared" si="1126"/>
        <v>3</v>
      </c>
    </row>
    <row r="18012" spans="1:14" x14ac:dyDescent="0.2">
      <c r="A18012">
        <v>100505</v>
      </c>
      <c r="B18012" t="s">
        <v>10</v>
      </c>
      <c r="C18012" t="s">
        <v>18</v>
      </c>
      <c r="D18012" s="11">
        <v>551.17999999999995</v>
      </c>
      <c r="E18012" s="1">
        <v>43833</v>
      </c>
      <c r="F18012" s="1">
        <v>43841</v>
      </c>
      <c r="G18012" s="12">
        <f t="shared" si="1124"/>
        <v>8</v>
      </c>
      <c r="H18012" s="2" t="s">
        <v>27</v>
      </c>
      <c r="I18012" s="2" t="s">
        <v>28</v>
      </c>
      <c r="J18012" s="2">
        <v>5</v>
      </c>
      <c r="K18012" s="2" t="s">
        <v>30</v>
      </c>
      <c r="L18012" s="2">
        <f t="shared" si="1127"/>
        <v>2020</v>
      </c>
      <c r="M18012" s="2" t="str">
        <f t="shared" si="1125"/>
        <v>Jan</v>
      </c>
      <c r="N18012" s="2">
        <f t="shared" si="1126"/>
        <v>3</v>
      </c>
    </row>
    <row r="18013" spans="1:14" x14ac:dyDescent="0.2">
      <c r="A18013">
        <v>100505</v>
      </c>
      <c r="B18013" t="s">
        <v>5</v>
      </c>
      <c r="C18013" t="s">
        <v>19</v>
      </c>
      <c r="D18013" s="11">
        <v>1396.67</v>
      </c>
      <c r="E18013" s="1">
        <v>43833</v>
      </c>
      <c r="F18013" s="1">
        <v>43841</v>
      </c>
      <c r="G18013" s="12">
        <f t="shared" si="1124"/>
        <v>8</v>
      </c>
      <c r="H18013" s="2" t="s">
        <v>27</v>
      </c>
      <c r="I18013" s="2" t="s">
        <v>28</v>
      </c>
      <c r="J18013" s="2">
        <v>4</v>
      </c>
      <c r="K18013" s="2" t="s">
        <v>30</v>
      </c>
      <c r="L18013" s="2">
        <f t="shared" si="1127"/>
        <v>2020</v>
      </c>
      <c r="M18013" s="2" t="str">
        <f t="shared" si="1125"/>
        <v>Jan</v>
      </c>
      <c r="N18013" s="2">
        <f t="shared" si="1126"/>
        <v>3</v>
      </c>
    </row>
    <row r="18014" spans="1:14" x14ac:dyDescent="0.2">
      <c r="A18014">
        <v>104683</v>
      </c>
      <c r="B18014" t="s">
        <v>5</v>
      </c>
      <c r="C18014" t="s">
        <v>18</v>
      </c>
      <c r="D18014" s="11">
        <v>1023.98</v>
      </c>
      <c r="E18014" s="1">
        <v>44099</v>
      </c>
      <c r="F18014" s="1">
        <v>44104</v>
      </c>
      <c r="G18014" s="12">
        <f t="shared" si="1124"/>
        <v>5</v>
      </c>
      <c r="H18014" s="2" t="s">
        <v>24</v>
      </c>
      <c r="I18014" s="2" t="s">
        <v>28</v>
      </c>
      <c r="J18014" s="2">
        <v>1</v>
      </c>
      <c r="K18014" s="2" t="s">
        <v>30</v>
      </c>
      <c r="L18014" s="2">
        <f t="shared" si="1127"/>
        <v>2020</v>
      </c>
      <c r="M18014" s="2" t="str">
        <f t="shared" si="1125"/>
        <v>Sep</v>
      </c>
      <c r="N18014" s="2">
        <f t="shared" si="1126"/>
        <v>25</v>
      </c>
    </row>
    <row r="18015" spans="1:14" x14ac:dyDescent="0.2">
      <c r="A18015">
        <v>95410</v>
      </c>
      <c r="B18015" t="s">
        <v>10</v>
      </c>
      <c r="C18015" t="s">
        <v>18</v>
      </c>
      <c r="D18015" s="11">
        <v>596.99</v>
      </c>
      <c r="E18015" s="1">
        <v>43435</v>
      </c>
      <c r="F18015" s="1">
        <v>43442</v>
      </c>
      <c r="G18015" s="12">
        <f t="shared" si="1124"/>
        <v>7</v>
      </c>
      <c r="H18015" s="2" t="s">
        <v>21</v>
      </c>
      <c r="I18015" s="2" t="s">
        <v>28</v>
      </c>
      <c r="J18015" s="2" t="s">
        <v>30</v>
      </c>
      <c r="K18015" s="2">
        <v>1</v>
      </c>
      <c r="L18015" s="2">
        <f t="shared" si="1127"/>
        <v>2018</v>
      </c>
      <c r="M18015" s="2" t="str">
        <f t="shared" si="1125"/>
        <v>Dec</v>
      </c>
      <c r="N18015" s="2">
        <f t="shared" si="1126"/>
        <v>1</v>
      </c>
    </row>
    <row r="18016" spans="1:14" x14ac:dyDescent="0.2">
      <c r="A18016">
        <v>100535</v>
      </c>
      <c r="B18016" t="s">
        <v>8</v>
      </c>
      <c r="C18016" t="s">
        <v>18</v>
      </c>
      <c r="D18016" s="11">
        <v>1504.28</v>
      </c>
      <c r="E18016" s="1">
        <v>43836</v>
      </c>
      <c r="F18016" s="1">
        <v>43844</v>
      </c>
      <c r="G18016" s="12">
        <f t="shared" si="1124"/>
        <v>8</v>
      </c>
      <c r="H18016" s="2" t="s">
        <v>21</v>
      </c>
      <c r="I18016" s="2" t="s">
        <v>28</v>
      </c>
      <c r="J18016" s="2">
        <v>2</v>
      </c>
      <c r="K18016" s="2" t="s">
        <v>30</v>
      </c>
      <c r="L18016" s="2">
        <f t="shared" si="1127"/>
        <v>2020</v>
      </c>
      <c r="M18016" s="2" t="str">
        <f t="shared" si="1125"/>
        <v>Jan</v>
      </c>
      <c r="N18016" s="2">
        <f t="shared" si="1126"/>
        <v>6</v>
      </c>
    </row>
    <row r="18017" spans="1:14" x14ac:dyDescent="0.2">
      <c r="A18017">
        <v>100535</v>
      </c>
      <c r="B18017" t="s">
        <v>7</v>
      </c>
      <c r="C18017" t="s">
        <v>18</v>
      </c>
      <c r="D18017" s="11">
        <v>185.33</v>
      </c>
      <c r="E18017" s="1">
        <v>43836</v>
      </c>
      <c r="F18017" s="1">
        <v>43844</v>
      </c>
      <c r="G18017" s="12">
        <f t="shared" si="1124"/>
        <v>8</v>
      </c>
      <c r="H18017" s="2" t="s">
        <v>21</v>
      </c>
      <c r="I18017" s="2" t="s">
        <v>28</v>
      </c>
      <c r="J18017" s="2">
        <v>5</v>
      </c>
      <c r="K18017" s="2" t="s">
        <v>30</v>
      </c>
      <c r="L18017" s="2">
        <f t="shared" si="1127"/>
        <v>2020</v>
      </c>
      <c r="M18017" s="2" t="str">
        <f t="shared" si="1125"/>
        <v>Jan</v>
      </c>
      <c r="N18017" s="2">
        <f t="shared" si="1126"/>
        <v>6</v>
      </c>
    </row>
    <row r="18018" spans="1:14" x14ac:dyDescent="0.2">
      <c r="A18018">
        <v>100536</v>
      </c>
      <c r="B18018" t="s">
        <v>9</v>
      </c>
      <c r="C18018" t="s">
        <v>18</v>
      </c>
      <c r="D18018" s="11">
        <v>386.75</v>
      </c>
      <c r="E18018" s="1">
        <v>43836</v>
      </c>
      <c r="F18018" s="1">
        <v>43844</v>
      </c>
      <c r="G18018" s="12">
        <f t="shared" si="1124"/>
        <v>8</v>
      </c>
      <c r="H18018" s="2" t="s">
        <v>22</v>
      </c>
      <c r="I18018" s="2" t="s">
        <v>28</v>
      </c>
      <c r="J18018" s="2" t="s">
        <v>30</v>
      </c>
      <c r="K18018" s="2" t="s">
        <v>30</v>
      </c>
      <c r="L18018" s="2">
        <f t="shared" si="1127"/>
        <v>2020</v>
      </c>
      <c r="M18018" s="2" t="str">
        <f t="shared" si="1125"/>
        <v>Jan</v>
      </c>
      <c r="N18018" s="2">
        <f t="shared" si="1126"/>
        <v>6</v>
      </c>
    </row>
    <row r="18019" spans="1:14" x14ac:dyDescent="0.2">
      <c r="A18019">
        <v>95415</v>
      </c>
      <c r="B18019" t="s">
        <v>4</v>
      </c>
      <c r="C18019" t="s">
        <v>19</v>
      </c>
      <c r="D18019" s="11">
        <v>216.72</v>
      </c>
      <c r="E18019" s="1">
        <v>43435</v>
      </c>
      <c r="F18019" s="1">
        <v>43442</v>
      </c>
      <c r="G18019" s="12">
        <f t="shared" si="1124"/>
        <v>7</v>
      </c>
      <c r="H18019" s="2" t="s">
        <v>25</v>
      </c>
      <c r="I18019" s="2" t="s">
        <v>28</v>
      </c>
      <c r="J18019" s="2" t="s">
        <v>30</v>
      </c>
      <c r="K18019" s="2">
        <v>3</v>
      </c>
      <c r="L18019" s="2">
        <f t="shared" si="1127"/>
        <v>2018</v>
      </c>
      <c r="M18019" s="2" t="str">
        <f t="shared" si="1125"/>
        <v>Dec</v>
      </c>
      <c r="N18019" s="2">
        <f t="shared" si="1126"/>
        <v>1</v>
      </c>
    </row>
    <row r="18020" spans="1:14" x14ac:dyDescent="0.2">
      <c r="A18020">
        <v>100539</v>
      </c>
      <c r="B18020" t="s">
        <v>5</v>
      </c>
      <c r="C18020" t="s">
        <v>18</v>
      </c>
      <c r="D18020" s="11">
        <v>289.32</v>
      </c>
      <c r="E18020" s="1">
        <v>43836</v>
      </c>
      <c r="F18020" s="1">
        <v>43844</v>
      </c>
      <c r="G18020" s="12">
        <f t="shared" si="1124"/>
        <v>8</v>
      </c>
      <c r="H18020" s="2" t="s">
        <v>24</v>
      </c>
      <c r="I18020" s="2" t="s">
        <v>29</v>
      </c>
      <c r="J18020" s="2" t="s">
        <v>30</v>
      </c>
      <c r="K18020" s="2">
        <v>3</v>
      </c>
      <c r="L18020" s="2">
        <f t="shared" si="1127"/>
        <v>2020</v>
      </c>
      <c r="M18020" s="2" t="str">
        <f t="shared" si="1125"/>
        <v>Jan</v>
      </c>
      <c r="N18020" s="2">
        <f t="shared" si="1126"/>
        <v>6</v>
      </c>
    </row>
    <row r="18021" spans="1:14" x14ac:dyDescent="0.2">
      <c r="A18021">
        <v>100539</v>
      </c>
      <c r="B18021" t="s">
        <v>5</v>
      </c>
      <c r="C18021" t="s">
        <v>19</v>
      </c>
      <c r="D18021" s="11">
        <v>1319.8</v>
      </c>
      <c r="E18021" s="1">
        <v>43836</v>
      </c>
      <c r="F18021" s="1">
        <v>43844</v>
      </c>
      <c r="G18021" s="12">
        <f t="shared" si="1124"/>
        <v>8</v>
      </c>
      <c r="H18021" s="2" t="s">
        <v>24</v>
      </c>
      <c r="I18021" s="2" t="s">
        <v>29</v>
      </c>
      <c r="J18021" s="2" t="s">
        <v>30</v>
      </c>
      <c r="K18021" s="2" t="s">
        <v>30</v>
      </c>
      <c r="L18021" s="2">
        <f t="shared" si="1127"/>
        <v>2020</v>
      </c>
      <c r="M18021" s="2" t="str">
        <f t="shared" si="1125"/>
        <v>Jan</v>
      </c>
      <c r="N18021" s="2">
        <f t="shared" si="1126"/>
        <v>6</v>
      </c>
    </row>
    <row r="18022" spans="1:14" x14ac:dyDescent="0.2">
      <c r="A18022">
        <v>95415</v>
      </c>
      <c r="B18022" t="s">
        <v>6</v>
      </c>
      <c r="C18022" t="s">
        <v>18</v>
      </c>
      <c r="D18022" s="11">
        <v>951.53</v>
      </c>
      <c r="E18022" s="1">
        <v>43435</v>
      </c>
      <c r="F18022" s="1">
        <v>43442</v>
      </c>
      <c r="G18022" s="12">
        <f t="shared" si="1124"/>
        <v>7</v>
      </c>
      <c r="H18022" s="2" t="s">
        <v>25</v>
      </c>
      <c r="I18022" s="2" t="s">
        <v>28</v>
      </c>
      <c r="J18022" s="2" t="s">
        <v>30</v>
      </c>
      <c r="K18022" s="2">
        <v>2</v>
      </c>
      <c r="L18022" s="2">
        <f t="shared" si="1127"/>
        <v>2018</v>
      </c>
      <c r="M18022" s="2" t="str">
        <f t="shared" si="1125"/>
        <v>Dec</v>
      </c>
      <c r="N18022" s="2">
        <f t="shared" si="1126"/>
        <v>1</v>
      </c>
    </row>
    <row r="18023" spans="1:14" x14ac:dyDescent="0.2">
      <c r="A18023">
        <v>102291</v>
      </c>
      <c r="B18023" t="s">
        <v>6</v>
      </c>
      <c r="C18023" t="s">
        <v>19</v>
      </c>
      <c r="D18023" s="11">
        <v>950.5</v>
      </c>
      <c r="E18023" s="1">
        <v>43952</v>
      </c>
      <c r="F18023" s="1">
        <v>43957</v>
      </c>
      <c r="G18023" s="12">
        <f t="shared" si="1124"/>
        <v>5</v>
      </c>
      <c r="H18023" s="2" t="s">
        <v>24</v>
      </c>
      <c r="I18023" s="2" t="s">
        <v>28</v>
      </c>
      <c r="J18023" s="2" t="s">
        <v>30</v>
      </c>
      <c r="K18023" s="2" t="s">
        <v>30</v>
      </c>
      <c r="L18023" s="2">
        <f t="shared" si="1127"/>
        <v>2020</v>
      </c>
      <c r="M18023" s="2" t="str">
        <f t="shared" si="1125"/>
        <v>May</v>
      </c>
      <c r="N18023" s="2">
        <f t="shared" si="1126"/>
        <v>1</v>
      </c>
    </row>
    <row r="18024" spans="1:14" x14ac:dyDescent="0.2">
      <c r="A18024">
        <v>95520</v>
      </c>
      <c r="B18024" t="s">
        <v>4</v>
      </c>
      <c r="C18024" t="s">
        <v>18</v>
      </c>
      <c r="D18024" s="11">
        <v>932.34</v>
      </c>
      <c r="E18024" s="1">
        <v>43444</v>
      </c>
      <c r="F18024" s="1">
        <v>43451</v>
      </c>
      <c r="G18024" s="12">
        <f t="shared" si="1124"/>
        <v>7</v>
      </c>
      <c r="H18024" s="2" t="s">
        <v>27</v>
      </c>
      <c r="I18024" s="2" t="s">
        <v>28</v>
      </c>
      <c r="J18024" s="2" t="s">
        <v>30</v>
      </c>
      <c r="K18024" s="2">
        <v>5</v>
      </c>
      <c r="L18024" s="2">
        <f t="shared" si="1127"/>
        <v>2018</v>
      </c>
      <c r="M18024" s="2" t="str">
        <f t="shared" si="1125"/>
        <v>Dec</v>
      </c>
      <c r="N18024" s="2">
        <f t="shared" si="1126"/>
        <v>10</v>
      </c>
    </row>
    <row r="18025" spans="1:14" x14ac:dyDescent="0.2">
      <c r="A18025">
        <v>100039</v>
      </c>
      <c r="B18025" t="s">
        <v>3</v>
      </c>
      <c r="C18025" t="s">
        <v>19</v>
      </c>
      <c r="D18025" s="11">
        <v>1423.49</v>
      </c>
      <c r="E18025" s="1">
        <v>43802</v>
      </c>
      <c r="F18025" s="1">
        <v>43809</v>
      </c>
      <c r="G18025" s="12">
        <f t="shared" si="1124"/>
        <v>7</v>
      </c>
      <c r="H18025" s="2" t="s">
        <v>21</v>
      </c>
      <c r="I18025" s="2" t="s">
        <v>28</v>
      </c>
      <c r="J18025" s="2">
        <v>5</v>
      </c>
      <c r="K18025" s="2" t="s">
        <v>30</v>
      </c>
      <c r="L18025" s="2">
        <f t="shared" si="1127"/>
        <v>2019</v>
      </c>
      <c r="M18025" s="2" t="str">
        <f t="shared" si="1125"/>
        <v>Dec</v>
      </c>
      <c r="N18025" s="2">
        <f t="shared" si="1126"/>
        <v>3</v>
      </c>
    </row>
    <row r="18026" spans="1:14" x14ac:dyDescent="0.2">
      <c r="A18026">
        <v>95906</v>
      </c>
      <c r="B18026" t="s">
        <v>7</v>
      </c>
      <c r="C18026" t="s">
        <v>19</v>
      </c>
      <c r="D18026" s="11">
        <v>658.32</v>
      </c>
      <c r="E18026" s="1">
        <v>43478</v>
      </c>
      <c r="F18026" s="1">
        <v>43485</v>
      </c>
      <c r="G18026" s="12">
        <f t="shared" si="1124"/>
        <v>7</v>
      </c>
      <c r="H18026" s="2" t="s">
        <v>24</v>
      </c>
      <c r="I18026" s="2" t="s">
        <v>28</v>
      </c>
      <c r="J18026" s="2" t="s">
        <v>30</v>
      </c>
      <c r="K18026" s="2">
        <v>5</v>
      </c>
      <c r="L18026" s="2">
        <f t="shared" si="1127"/>
        <v>2019</v>
      </c>
      <c r="M18026" s="2" t="str">
        <f t="shared" si="1125"/>
        <v>Jan</v>
      </c>
      <c r="N18026" s="2">
        <f t="shared" si="1126"/>
        <v>13</v>
      </c>
    </row>
    <row r="18027" spans="1:14" x14ac:dyDescent="0.2">
      <c r="A18027">
        <v>100049</v>
      </c>
      <c r="B18027" t="s">
        <v>3</v>
      </c>
      <c r="C18027" t="s">
        <v>19</v>
      </c>
      <c r="D18027" s="11">
        <v>557.59</v>
      </c>
      <c r="E18027" s="1">
        <v>43802</v>
      </c>
      <c r="F18027" s="1">
        <v>43809</v>
      </c>
      <c r="G18027" s="12">
        <f t="shared" si="1124"/>
        <v>7</v>
      </c>
      <c r="H18027" s="2" t="s">
        <v>24</v>
      </c>
      <c r="I18027" s="2" t="s">
        <v>28</v>
      </c>
      <c r="J18027" s="2">
        <v>5</v>
      </c>
      <c r="K18027" s="2" t="s">
        <v>30</v>
      </c>
      <c r="L18027" s="2">
        <f t="shared" si="1127"/>
        <v>2019</v>
      </c>
      <c r="M18027" s="2" t="str">
        <f t="shared" si="1125"/>
        <v>Dec</v>
      </c>
      <c r="N18027" s="2">
        <f t="shared" si="1126"/>
        <v>3</v>
      </c>
    </row>
    <row r="18028" spans="1:14" x14ac:dyDescent="0.2">
      <c r="A18028">
        <v>100592</v>
      </c>
      <c r="B18028" t="s">
        <v>4</v>
      </c>
      <c r="C18028" t="s">
        <v>18</v>
      </c>
      <c r="D18028" s="11">
        <v>411.9</v>
      </c>
      <c r="E18028" s="1">
        <v>43841</v>
      </c>
      <c r="F18028" s="1">
        <v>43849</v>
      </c>
      <c r="G18028" s="12">
        <f t="shared" si="1124"/>
        <v>8</v>
      </c>
      <c r="H18028" s="2" t="s">
        <v>22</v>
      </c>
      <c r="I18028" s="2" t="s">
        <v>28</v>
      </c>
      <c r="J18028" s="2">
        <v>5</v>
      </c>
      <c r="K18028" s="2">
        <v>4</v>
      </c>
      <c r="L18028" s="2">
        <f t="shared" si="1127"/>
        <v>2020</v>
      </c>
      <c r="M18028" s="2" t="str">
        <f t="shared" si="1125"/>
        <v>Jan</v>
      </c>
      <c r="N18028" s="2">
        <f t="shared" si="1126"/>
        <v>11</v>
      </c>
    </row>
    <row r="18029" spans="1:14" x14ac:dyDescent="0.2">
      <c r="A18029">
        <v>100596</v>
      </c>
      <c r="B18029" t="s">
        <v>6</v>
      </c>
      <c r="C18029" t="s">
        <v>19</v>
      </c>
      <c r="D18029" s="11">
        <v>22.89</v>
      </c>
      <c r="E18029" s="1">
        <v>43841</v>
      </c>
      <c r="F18029" s="1">
        <v>43849</v>
      </c>
      <c r="G18029" s="12">
        <f t="shared" si="1124"/>
        <v>8</v>
      </c>
      <c r="H18029" s="2" t="s">
        <v>23</v>
      </c>
      <c r="I18029" s="2" t="s">
        <v>28</v>
      </c>
      <c r="J18029" s="2">
        <v>5</v>
      </c>
      <c r="K18029" s="2">
        <v>5</v>
      </c>
      <c r="L18029" s="2">
        <f t="shared" si="1127"/>
        <v>2020</v>
      </c>
      <c r="M18029" s="2" t="str">
        <f t="shared" si="1125"/>
        <v>Jan</v>
      </c>
      <c r="N18029" s="2">
        <f t="shared" si="1126"/>
        <v>11</v>
      </c>
    </row>
    <row r="18030" spans="1:14" x14ac:dyDescent="0.2">
      <c r="A18030">
        <v>100596</v>
      </c>
      <c r="B18030" t="s">
        <v>6</v>
      </c>
      <c r="C18030" t="s">
        <v>18</v>
      </c>
      <c r="D18030" s="11">
        <v>371.2</v>
      </c>
      <c r="E18030" s="1">
        <v>43841</v>
      </c>
      <c r="F18030" s="1">
        <v>43849</v>
      </c>
      <c r="G18030" s="12">
        <f t="shared" si="1124"/>
        <v>8</v>
      </c>
      <c r="H18030" s="2" t="s">
        <v>23</v>
      </c>
      <c r="I18030" s="2" t="s">
        <v>28</v>
      </c>
      <c r="J18030" s="2">
        <v>5</v>
      </c>
      <c r="K18030" s="2" t="s">
        <v>30</v>
      </c>
      <c r="L18030" s="2">
        <f t="shared" si="1127"/>
        <v>2020</v>
      </c>
      <c r="M18030" s="2" t="str">
        <f t="shared" si="1125"/>
        <v>Jan</v>
      </c>
      <c r="N18030" s="2">
        <f t="shared" si="1126"/>
        <v>11</v>
      </c>
    </row>
    <row r="18031" spans="1:14" x14ac:dyDescent="0.2">
      <c r="A18031">
        <v>100602</v>
      </c>
      <c r="B18031" t="s">
        <v>9</v>
      </c>
      <c r="C18031" t="s">
        <v>19</v>
      </c>
      <c r="D18031" s="11">
        <v>1253.69</v>
      </c>
      <c r="E18031" s="1">
        <v>43841</v>
      </c>
      <c r="F18031" s="1">
        <v>43849</v>
      </c>
      <c r="G18031" s="12">
        <f t="shared" si="1124"/>
        <v>8</v>
      </c>
      <c r="H18031" s="2" t="s">
        <v>27</v>
      </c>
      <c r="I18031" s="2" t="s">
        <v>28</v>
      </c>
      <c r="J18031" s="2">
        <v>5</v>
      </c>
      <c r="K18031" s="2" t="s">
        <v>30</v>
      </c>
      <c r="L18031" s="2">
        <f t="shared" si="1127"/>
        <v>2020</v>
      </c>
      <c r="M18031" s="2" t="str">
        <f t="shared" si="1125"/>
        <v>Jan</v>
      </c>
      <c r="N18031" s="2">
        <f t="shared" si="1126"/>
        <v>11</v>
      </c>
    </row>
    <row r="18032" spans="1:14" x14ac:dyDescent="0.2">
      <c r="A18032">
        <v>100690</v>
      </c>
      <c r="B18032" t="s">
        <v>6</v>
      </c>
      <c r="C18032" t="s">
        <v>18</v>
      </c>
      <c r="D18032" s="11">
        <v>299</v>
      </c>
      <c r="E18032" s="1">
        <v>43849</v>
      </c>
      <c r="F18032" s="1">
        <v>43857</v>
      </c>
      <c r="G18032" s="12">
        <f t="shared" si="1124"/>
        <v>8</v>
      </c>
      <c r="H18032" s="2" t="s">
        <v>21</v>
      </c>
      <c r="I18032" s="2" t="s">
        <v>28</v>
      </c>
      <c r="J18032" s="2">
        <v>3</v>
      </c>
      <c r="K18032" s="2">
        <v>5</v>
      </c>
      <c r="L18032" s="2">
        <f t="shared" si="1127"/>
        <v>2020</v>
      </c>
      <c r="M18032" s="2" t="str">
        <f t="shared" si="1125"/>
        <v>Jan</v>
      </c>
      <c r="N18032" s="2">
        <f t="shared" si="1126"/>
        <v>19</v>
      </c>
    </row>
    <row r="18033" spans="1:14" x14ac:dyDescent="0.2">
      <c r="A18033">
        <v>102364</v>
      </c>
      <c r="B18033" t="s">
        <v>3</v>
      </c>
      <c r="C18033" t="s">
        <v>19</v>
      </c>
      <c r="D18033" s="11">
        <v>393.63</v>
      </c>
      <c r="E18033" s="1">
        <v>43955</v>
      </c>
      <c r="F18033" s="1">
        <v>43960</v>
      </c>
      <c r="G18033" s="12">
        <f t="shared" si="1124"/>
        <v>5</v>
      </c>
      <c r="H18033" s="2" t="s">
        <v>26</v>
      </c>
      <c r="I18033" s="2" t="s">
        <v>28</v>
      </c>
      <c r="J18033" s="2" t="s">
        <v>30</v>
      </c>
      <c r="K18033" s="2" t="s">
        <v>30</v>
      </c>
      <c r="L18033" s="2">
        <f t="shared" si="1127"/>
        <v>2020</v>
      </c>
      <c r="M18033" s="2" t="str">
        <f t="shared" si="1125"/>
        <v>May</v>
      </c>
      <c r="N18033" s="2">
        <f t="shared" si="1126"/>
        <v>4</v>
      </c>
    </row>
    <row r="18034" spans="1:14" x14ac:dyDescent="0.2">
      <c r="A18034">
        <v>100290</v>
      </c>
      <c r="B18034" t="s">
        <v>4</v>
      </c>
      <c r="C18034" t="s">
        <v>18</v>
      </c>
      <c r="D18034" s="11">
        <v>48.43</v>
      </c>
      <c r="E18034" s="1">
        <v>43820</v>
      </c>
      <c r="F18034" s="1">
        <v>43827</v>
      </c>
      <c r="G18034" s="12">
        <f t="shared" si="1124"/>
        <v>7</v>
      </c>
      <c r="H18034" s="2" t="s">
        <v>26</v>
      </c>
      <c r="I18034" s="2" t="s">
        <v>28</v>
      </c>
      <c r="J18034" s="2">
        <v>4</v>
      </c>
      <c r="K18034" s="2" t="s">
        <v>30</v>
      </c>
      <c r="L18034" s="2">
        <f t="shared" si="1127"/>
        <v>2019</v>
      </c>
      <c r="M18034" s="2" t="str">
        <f t="shared" si="1125"/>
        <v>Dec</v>
      </c>
      <c r="N18034" s="2">
        <f t="shared" si="1126"/>
        <v>21</v>
      </c>
    </row>
    <row r="18035" spans="1:14" x14ac:dyDescent="0.2">
      <c r="A18035">
        <v>100733</v>
      </c>
      <c r="B18035" t="s">
        <v>2</v>
      </c>
      <c r="C18035" t="s">
        <v>19</v>
      </c>
      <c r="D18035" s="11">
        <v>1751.43</v>
      </c>
      <c r="E18035" s="1">
        <v>43852</v>
      </c>
      <c r="F18035" s="1">
        <v>43860</v>
      </c>
      <c r="G18035" s="12">
        <f t="shared" si="1124"/>
        <v>8</v>
      </c>
      <c r="H18035" s="2" t="s">
        <v>21</v>
      </c>
      <c r="I18035" s="2" t="s">
        <v>28</v>
      </c>
      <c r="J18035" s="2">
        <v>5</v>
      </c>
      <c r="K18035" s="2" t="s">
        <v>30</v>
      </c>
      <c r="L18035" s="2">
        <f t="shared" si="1127"/>
        <v>2020</v>
      </c>
      <c r="M18035" s="2" t="str">
        <f t="shared" si="1125"/>
        <v>Jan</v>
      </c>
      <c r="N18035" s="2">
        <f t="shared" si="1126"/>
        <v>22</v>
      </c>
    </row>
    <row r="18036" spans="1:14" x14ac:dyDescent="0.2">
      <c r="A18036">
        <v>100733</v>
      </c>
      <c r="B18036" t="s">
        <v>3</v>
      </c>
      <c r="C18036" t="s">
        <v>18</v>
      </c>
      <c r="D18036" s="11">
        <v>62.47</v>
      </c>
      <c r="E18036" s="1">
        <v>43852</v>
      </c>
      <c r="F18036" s="1">
        <v>43860</v>
      </c>
      <c r="G18036" s="12">
        <f t="shared" si="1124"/>
        <v>8</v>
      </c>
      <c r="H18036" s="2" t="s">
        <v>21</v>
      </c>
      <c r="I18036" s="2" t="s">
        <v>28</v>
      </c>
      <c r="J18036" s="2">
        <v>5</v>
      </c>
      <c r="K18036" s="2">
        <v>5</v>
      </c>
      <c r="L18036" s="2">
        <f t="shared" si="1127"/>
        <v>2020</v>
      </c>
      <c r="M18036" s="2" t="str">
        <f t="shared" si="1125"/>
        <v>Jan</v>
      </c>
      <c r="N18036" s="2">
        <f t="shared" si="1126"/>
        <v>22</v>
      </c>
    </row>
    <row r="18037" spans="1:14" x14ac:dyDescent="0.2">
      <c r="A18037">
        <v>100480</v>
      </c>
      <c r="B18037" t="s">
        <v>7</v>
      </c>
      <c r="C18037" t="s">
        <v>18</v>
      </c>
      <c r="D18037" s="11">
        <v>680</v>
      </c>
      <c r="E18037" s="1">
        <v>43832</v>
      </c>
      <c r="F18037" s="1">
        <v>43839</v>
      </c>
      <c r="G18037" s="12">
        <f t="shared" si="1124"/>
        <v>7</v>
      </c>
      <c r="H18037" s="2" t="s">
        <v>23</v>
      </c>
      <c r="I18037" s="2" t="s">
        <v>28</v>
      </c>
      <c r="J18037" s="2">
        <v>1</v>
      </c>
      <c r="K18037" s="2" t="s">
        <v>30</v>
      </c>
      <c r="L18037" s="2">
        <f t="shared" si="1127"/>
        <v>2020</v>
      </c>
      <c r="M18037" s="2" t="str">
        <f t="shared" si="1125"/>
        <v>Jan</v>
      </c>
      <c r="N18037" s="2">
        <f t="shared" si="1126"/>
        <v>2</v>
      </c>
    </row>
    <row r="18038" spans="1:14" x14ac:dyDescent="0.2">
      <c r="A18038">
        <v>100733</v>
      </c>
      <c r="B18038" t="s">
        <v>4</v>
      </c>
      <c r="C18038" t="s">
        <v>18</v>
      </c>
      <c r="D18038" s="11">
        <v>772.1</v>
      </c>
      <c r="E18038" s="1">
        <v>43852</v>
      </c>
      <c r="F18038" s="1">
        <v>43860</v>
      </c>
      <c r="G18038" s="12">
        <f t="shared" si="1124"/>
        <v>8</v>
      </c>
      <c r="H18038" s="2" t="s">
        <v>21</v>
      </c>
      <c r="I18038" s="2" t="s">
        <v>28</v>
      </c>
      <c r="J18038" s="2">
        <v>5</v>
      </c>
      <c r="K18038" s="2" t="s">
        <v>30</v>
      </c>
      <c r="L18038" s="2">
        <f t="shared" si="1127"/>
        <v>2020</v>
      </c>
      <c r="M18038" s="2" t="str">
        <f t="shared" si="1125"/>
        <v>Jan</v>
      </c>
      <c r="N18038" s="2">
        <f t="shared" si="1126"/>
        <v>22</v>
      </c>
    </row>
    <row r="18039" spans="1:14" x14ac:dyDescent="0.2">
      <c r="A18039">
        <v>100733</v>
      </c>
      <c r="B18039" t="s">
        <v>8</v>
      </c>
      <c r="C18039" t="s">
        <v>18</v>
      </c>
      <c r="D18039" s="11">
        <v>600.28</v>
      </c>
      <c r="E18039" s="1">
        <v>43852</v>
      </c>
      <c r="F18039" s="1">
        <v>43860</v>
      </c>
      <c r="G18039" s="12">
        <f t="shared" si="1124"/>
        <v>8</v>
      </c>
      <c r="H18039" s="2" t="s">
        <v>21</v>
      </c>
      <c r="I18039" s="2" t="s">
        <v>28</v>
      </c>
      <c r="J18039" s="2">
        <v>5</v>
      </c>
      <c r="K18039" s="2" t="s">
        <v>30</v>
      </c>
      <c r="L18039" s="2">
        <f t="shared" si="1127"/>
        <v>2020</v>
      </c>
      <c r="M18039" s="2" t="str">
        <f t="shared" si="1125"/>
        <v>Jan</v>
      </c>
      <c r="N18039" s="2">
        <f t="shared" si="1126"/>
        <v>22</v>
      </c>
    </row>
    <row r="18040" spans="1:14" x14ac:dyDescent="0.2">
      <c r="A18040">
        <v>100733</v>
      </c>
      <c r="B18040" t="s">
        <v>4</v>
      </c>
      <c r="C18040" t="s">
        <v>18</v>
      </c>
      <c r="D18040" s="11">
        <v>127.45</v>
      </c>
      <c r="E18040" s="1">
        <v>43852</v>
      </c>
      <c r="F18040" s="1">
        <v>43860</v>
      </c>
      <c r="G18040" s="12">
        <f t="shared" si="1124"/>
        <v>8</v>
      </c>
      <c r="H18040" s="2" t="s">
        <v>21</v>
      </c>
      <c r="I18040" s="2" t="s">
        <v>28</v>
      </c>
      <c r="J18040" s="2">
        <v>5</v>
      </c>
      <c r="K18040" s="2">
        <v>4</v>
      </c>
      <c r="L18040" s="2">
        <f t="shared" si="1127"/>
        <v>2020</v>
      </c>
      <c r="M18040" s="2" t="str">
        <f t="shared" si="1125"/>
        <v>Jan</v>
      </c>
      <c r="N18040" s="2">
        <f t="shared" si="1126"/>
        <v>22</v>
      </c>
    </row>
    <row r="18041" spans="1:14" x14ac:dyDescent="0.2">
      <c r="A18041">
        <v>100485</v>
      </c>
      <c r="B18041" t="s">
        <v>9</v>
      </c>
      <c r="C18041" t="s">
        <v>18</v>
      </c>
      <c r="D18041" s="11">
        <v>50.52</v>
      </c>
      <c r="E18041" s="1">
        <v>43832</v>
      </c>
      <c r="F18041" s="1">
        <v>43839</v>
      </c>
      <c r="G18041" s="12">
        <f t="shared" si="1124"/>
        <v>7</v>
      </c>
      <c r="H18041" s="2" t="s">
        <v>27</v>
      </c>
      <c r="I18041" s="2" t="s">
        <v>28</v>
      </c>
      <c r="J18041" s="2">
        <v>5</v>
      </c>
      <c r="K18041" s="2" t="s">
        <v>30</v>
      </c>
      <c r="L18041" s="2">
        <f t="shared" si="1127"/>
        <v>2020</v>
      </c>
      <c r="M18041" s="2" t="str">
        <f t="shared" si="1125"/>
        <v>Jan</v>
      </c>
      <c r="N18041" s="2">
        <f t="shared" si="1126"/>
        <v>2</v>
      </c>
    </row>
    <row r="18042" spans="1:14" x14ac:dyDescent="0.2">
      <c r="A18042">
        <v>100733</v>
      </c>
      <c r="B18042" t="s">
        <v>4</v>
      </c>
      <c r="C18042" t="s">
        <v>19</v>
      </c>
      <c r="D18042" s="11">
        <v>1205.92</v>
      </c>
      <c r="E18042" s="1">
        <v>43852</v>
      </c>
      <c r="F18042" s="1">
        <v>43860</v>
      </c>
      <c r="G18042" s="12">
        <f t="shared" si="1124"/>
        <v>8</v>
      </c>
      <c r="H18042" s="2" t="s">
        <v>21</v>
      </c>
      <c r="I18042" s="2" t="s">
        <v>28</v>
      </c>
      <c r="J18042" s="2">
        <v>4</v>
      </c>
      <c r="K18042" s="2" t="s">
        <v>30</v>
      </c>
      <c r="L18042" s="2">
        <f t="shared" si="1127"/>
        <v>2020</v>
      </c>
      <c r="M18042" s="2" t="str">
        <f t="shared" si="1125"/>
        <v>Jan</v>
      </c>
      <c r="N18042" s="2">
        <f t="shared" si="1126"/>
        <v>22</v>
      </c>
    </row>
    <row r="18043" spans="1:14" x14ac:dyDescent="0.2">
      <c r="A18043">
        <v>100735</v>
      </c>
      <c r="B18043" t="s">
        <v>9</v>
      </c>
      <c r="C18043" t="s">
        <v>19</v>
      </c>
      <c r="D18043" s="11">
        <v>1400.02</v>
      </c>
      <c r="E18043" s="1">
        <v>43852</v>
      </c>
      <c r="F18043" s="1">
        <v>43860</v>
      </c>
      <c r="G18043" s="12">
        <f t="shared" si="1124"/>
        <v>8</v>
      </c>
      <c r="H18043" s="2" t="s">
        <v>22</v>
      </c>
      <c r="I18043" s="2" t="s">
        <v>29</v>
      </c>
      <c r="J18043" s="2">
        <v>5</v>
      </c>
      <c r="K18043" s="2" t="s">
        <v>30</v>
      </c>
      <c r="L18043" s="2">
        <f t="shared" si="1127"/>
        <v>2020</v>
      </c>
      <c r="M18043" s="2" t="str">
        <f t="shared" si="1125"/>
        <v>Jan</v>
      </c>
      <c r="N18043" s="2">
        <f t="shared" si="1126"/>
        <v>22</v>
      </c>
    </row>
    <row r="18044" spans="1:14" x14ac:dyDescent="0.2">
      <c r="A18044">
        <v>100736</v>
      </c>
      <c r="B18044" t="s">
        <v>8</v>
      </c>
      <c r="C18044" t="s">
        <v>18</v>
      </c>
      <c r="D18044" s="11">
        <v>303.29000000000002</v>
      </c>
      <c r="E18044" s="1">
        <v>43852</v>
      </c>
      <c r="F18044" s="1">
        <v>43860</v>
      </c>
      <c r="G18044" s="12">
        <f t="shared" si="1124"/>
        <v>8</v>
      </c>
      <c r="H18044" s="2" t="s">
        <v>22</v>
      </c>
      <c r="I18044" s="2" t="s">
        <v>28</v>
      </c>
      <c r="J18044" s="2" t="s">
        <v>30</v>
      </c>
      <c r="K18044" s="2">
        <v>1</v>
      </c>
      <c r="L18044" s="2">
        <f t="shared" si="1127"/>
        <v>2020</v>
      </c>
      <c r="M18044" s="2" t="str">
        <f t="shared" si="1125"/>
        <v>Jan</v>
      </c>
      <c r="N18044" s="2">
        <f t="shared" si="1126"/>
        <v>22</v>
      </c>
    </row>
    <row r="18045" spans="1:14" x14ac:dyDescent="0.2">
      <c r="A18045">
        <v>100737</v>
      </c>
      <c r="B18045" t="s">
        <v>9</v>
      </c>
      <c r="C18045" t="s">
        <v>18</v>
      </c>
      <c r="D18045" s="11">
        <v>713.87</v>
      </c>
      <c r="E18045" s="1">
        <v>43852</v>
      </c>
      <c r="F18045" s="1">
        <v>43860</v>
      </c>
      <c r="G18045" s="12">
        <f t="shared" si="1124"/>
        <v>8</v>
      </c>
      <c r="H18045" s="2" t="s">
        <v>22</v>
      </c>
      <c r="I18045" s="2" t="s">
        <v>28</v>
      </c>
      <c r="J18045" s="2" t="s">
        <v>30</v>
      </c>
      <c r="K18045" s="2">
        <v>5</v>
      </c>
      <c r="L18045" s="2">
        <f t="shared" si="1127"/>
        <v>2020</v>
      </c>
      <c r="M18045" s="2" t="str">
        <f t="shared" si="1125"/>
        <v>Jan</v>
      </c>
      <c r="N18045" s="2">
        <f t="shared" si="1126"/>
        <v>22</v>
      </c>
    </row>
    <row r="18046" spans="1:14" x14ac:dyDescent="0.2">
      <c r="A18046">
        <v>100737</v>
      </c>
      <c r="B18046" t="s">
        <v>3</v>
      </c>
      <c r="C18046" t="s">
        <v>19</v>
      </c>
      <c r="D18046" s="11">
        <v>1075.44</v>
      </c>
      <c r="E18046" s="1">
        <v>43852</v>
      </c>
      <c r="F18046" s="1">
        <v>43860</v>
      </c>
      <c r="G18046" s="12">
        <f t="shared" si="1124"/>
        <v>8</v>
      </c>
      <c r="H18046" s="2" t="s">
        <v>22</v>
      </c>
      <c r="I18046" s="2" t="s">
        <v>28</v>
      </c>
      <c r="J18046" s="2">
        <v>1</v>
      </c>
      <c r="K18046" s="2" t="s">
        <v>30</v>
      </c>
      <c r="L18046" s="2">
        <f t="shared" si="1127"/>
        <v>2020</v>
      </c>
      <c r="M18046" s="2" t="str">
        <f t="shared" si="1125"/>
        <v>Jan</v>
      </c>
      <c r="N18046" s="2">
        <f t="shared" si="1126"/>
        <v>22</v>
      </c>
    </row>
    <row r="18047" spans="1:14" x14ac:dyDescent="0.2">
      <c r="A18047">
        <v>102372</v>
      </c>
      <c r="B18047" t="s">
        <v>3</v>
      </c>
      <c r="C18047" t="s">
        <v>18</v>
      </c>
      <c r="D18047" s="11">
        <v>444.39</v>
      </c>
      <c r="E18047" s="1">
        <v>43955</v>
      </c>
      <c r="F18047" s="1">
        <v>43960</v>
      </c>
      <c r="G18047" s="12">
        <f t="shared" si="1124"/>
        <v>5</v>
      </c>
      <c r="H18047" s="2" t="s">
        <v>27</v>
      </c>
      <c r="I18047" s="2" t="s">
        <v>28</v>
      </c>
      <c r="J18047" s="2" t="s">
        <v>30</v>
      </c>
      <c r="K18047" s="2" t="s">
        <v>30</v>
      </c>
      <c r="L18047" s="2">
        <f t="shared" si="1127"/>
        <v>2020</v>
      </c>
      <c r="M18047" s="2" t="str">
        <f t="shared" si="1125"/>
        <v>May</v>
      </c>
      <c r="N18047" s="2">
        <f t="shared" si="1126"/>
        <v>4</v>
      </c>
    </row>
    <row r="18048" spans="1:14" x14ac:dyDescent="0.2">
      <c r="A18048">
        <v>100741</v>
      </c>
      <c r="B18048" t="s">
        <v>2</v>
      </c>
      <c r="C18048" t="s">
        <v>19</v>
      </c>
      <c r="D18048" s="11">
        <v>1586.42</v>
      </c>
      <c r="E18048" s="1">
        <v>43852</v>
      </c>
      <c r="F18048" s="1">
        <v>43860</v>
      </c>
      <c r="G18048" s="12">
        <f t="shared" si="1124"/>
        <v>8</v>
      </c>
      <c r="H18048" s="2" t="s">
        <v>25</v>
      </c>
      <c r="I18048" s="2" t="s">
        <v>28</v>
      </c>
      <c r="J18048" s="2">
        <v>5</v>
      </c>
      <c r="K18048" s="2" t="s">
        <v>30</v>
      </c>
      <c r="L18048" s="2">
        <f t="shared" si="1127"/>
        <v>2020</v>
      </c>
      <c r="M18048" s="2" t="str">
        <f t="shared" si="1125"/>
        <v>Jan</v>
      </c>
      <c r="N18048" s="2">
        <f t="shared" si="1126"/>
        <v>22</v>
      </c>
    </row>
    <row r="18049" spans="1:14" x14ac:dyDescent="0.2">
      <c r="A18049">
        <v>100502</v>
      </c>
      <c r="B18049" t="s">
        <v>8</v>
      </c>
      <c r="C18049" t="s">
        <v>19</v>
      </c>
      <c r="D18049" s="11">
        <v>762.33</v>
      </c>
      <c r="E18049" s="1">
        <v>43833</v>
      </c>
      <c r="F18049" s="1">
        <v>43840</v>
      </c>
      <c r="G18049" s="12">
        <f t="shared" si="1124"/>
        <v>7</v>
      </c>
      <c r="H18049" s="2" t="s">
        <v>24</v>
      </c>
      <c r="I18049" s="2" t="s">
        <v>28</v>
      </c>
      <c r="J18049" s="2">
        <v>5</v>
      </c>
      <c r="K18049" s="2" t="s">
        <v>30</v>
      </c>
      <c r="L18049" s="2">
        <f t="shared" si="1127"/>
        <v>2020</v>
      </c>
      <c r="M18049" s="2" t="str">
        <f t="shared" si="1125"/>
        <v>Jan</v>
      </c>
      <c r="N18049" s="2">
        <f t="shared" si="1126"/>
        <v>3</v>
      </c>
    </row>
    <row r="18050" spans="1:14" x14ac:dyDescent="0.2">
      <c r="A18050">
        <v>100743</v>
      </c>
      <c r="B18050" t="s">
        <v>7</v>
      </c>
      <c r="C18050" t="s">
        <v>18</v>
      </c>
      <c r="D18050" s="11">
        <v>1699.99</v>
      </c>
      <c r="E18050" s="1">
        <v>43852</v>
      </c>
      <c r="F18050" s="1">
        <v>43860</v>
      </c>
      <c r="G18050" s="12">
        <f t="shared" ref="G18050:G18113" si="1128">F18050-E18050</f>
        <v>8</v>
      </c>
      <c r="H18050" s="2" t="s">
        <v>25</v>
      </c>
      <c r="I18050" s="2" t="s">
        <v>28</v>
      </c>
      <c r="J18050" s="2">
        <v>5</v>
      </c>
      <c r="K18050" s="2" t="s">
        <v>30</v>
      </c>
      <c r="L18050" s="2">
        <f t="shared" si="1127"/>
        <v>2020</v>
      </c>
      <c r="M18050" s="2" t="str">
        <f t="shared" ref="M18050:M18113" si="1129">TEXT(E18050,"mmm")</f>
        <v>Jan</v>
      </c>
      <c r="N18050" s="2">
        <f t="shared" ref="N18050:N18113" si="1130">DAY(E18050)</f>
        <v>22</v>
      </c>
    </row>
    <row r="18051" spans="1:14" x14ac:dyDescent="0.2">
      <c r="A18051">
        <v>100744</v>
      </c>
      <c r="B18051" t="s">
        <v>10</v>
      </c>
      <c r="C18051" t="s">
        <v>18</v>
      </c>
      <c r="D18051" s="11">
        <v>1115.96</v>
      </c>
      <c r="E18051" s="1">
        <v>43852</v>
      </c>
      <c r="F18051" s="1">
        <v>43860</v>
      </c>
      <c r="G18051" s="12">
        <f t="shared" si="1128"/>
        <v>8</v>
      </c>
      <c r="H18051" s="2" t="s">
        <v>25</v>
      </c>
      <c r="I18051" s="2" t="s">
        <v>28</v>
      </c>
      <c r="J18051" s="2">
        <v>5</v>
      </c>
      <c r="K18051" s="2" t="s">
        <v>30</v>
      </c>
      <c r="L18051" s="2">
        <f t="shared" ref="L18051:L18114" si="1131">YEAR(E18051)</f>
        <v>2020</v>
      </c>
      <c r="M18051" s="2" t="str">
        <f t="shared" si="1129"/>
        <v>Jan</v>
      </c>
      <c r="N18051" s="2">
        <f t="shared" si="1130"/>
        <v>22</v>
      </c>
    </row>
    <row r="18052" spans="1:14" x14ac:dyDescent="0.2">
      <c r="A18052">
        <v>100744</v>
      </c>
      <c r="B18052" t="s">
        <v>2</v>
      </c>
      <c r="C18052" t="s">
        <v>18</v>
      </c>
      <c r="D18052" s="11">
        <v>855.93</v>
      </c>
      <c r="E18052" s="1">
        <v>43852</v>
      </c>
      <c r="F18052" s="1">
        <v>43860</v>
      </c>
      <c r="G18052" s="12">
        <f t="shared" si="1128"/>
        <v>8</v>
      </c>
      <c r="H18052" s="2" t="s">
        <v>25</v>
      </c>
      <c r="I18052" s="2" t="s">
        <v>28</v>
      </c>
      <c r="J18052" s="2">
        <v>5</v>
      </c>
      <c r="K18052" s="2">
        <v>2</v>
      </c>
      <c r="L18052" s="2">
        <f t="shared" si="1131"/>
        <v>2020</v>
      </c>
      <c r="M18052" s="2" t="str">
        <f t="shared" si="1129"/>
        <v>Jan</v>
      </c>
      <c r="N18052" s="2">
        <f t="shared" si="1130"/>
        <v>22</v>
      </c>
    </row>
    <row r="18053" spans="1:14" x14ac:dyDescent="0.2">
      <c r="A18053">
        <v>100746</v>
      </c>
      <c r="B18053" t="s">
        <v>4</v>
      </c>
      <c r="C18053" t="s">
        <v>19</v>
      </c>
      <c r="D18053" s="11">
        <v>1843.49</v>
      </c>
      <c r="E18053" s="1">
        <v>43852</v>
      </c>
      <c r="F18053" s="1">
        <v>43860</v>
      </c>
      <c r="G18053" s="12">
        <f t="shared" si="1128"/>
        <v>8</v>
      </c>
      <c r="H18053" s="2" t="s">
        <v>23</v>
      </c>
      <c r="I18053" s="2" t="s">
        <v>28</v>
      </c>
      <c r="J18053" s="2">
        <v>5</v>
      </c>
      <c r="K18053" s="2">
        <v>5</v>
      </c>
      <c r="L18053" s="2">
        <f t="shared" si="1131"/>
        <v>2020</v>
      </c>
      <c r="M18053" s="2" t="str">
        <f t="shared" si="1129"/>
        <v>Jan</v>
      </c>
      <c r="N18053" s="2">
        <f t="shared" si="1130"/>
        <v>22</v>
      </c>
    </row>
    <row r="18054" spans="1:14" x14ac:dyDescent="0.2">
      <c r="A18054">
        <v>100747</v>
      </c>
      <c r="B18054" t="s">
        <v>6</v>
      </c>
      <c r="C18054" t="s">
        <v>18</v>
      </c>
      <c r="D18054" s="11">
        <v>1391.97</v>
      </c>
      <c r="E18054" s="1">
        <v>43852</v>
      </c>
      <c r="F18054" s="1">
        <v>43860</v>
      </c>
      <c r="G18054" s="12">
        <f t="shared" si="1128"/>
        <v>8</v>
      </c>
      <c r="H18054" s="2" t="s">
        <v>23</v>
      </c>
      <c r="I18054" s="2" t="s">
        <v>28</v>
      </c>
      <c r="J18054" s="2">
        <v>5</v>
      </c>
      <c r="K18054" s="2" t="s">
        <v>30</v>
      </c>
      <c r="L18054" s="2">
        <f t="shared" si="1131"/>
        <v>2020</v>
      </c>
      <c r="M18054" s="2" t="str">
        <f t="shared" si="1129"/>
        <v>Jan</v>
      </c>
      <c r="N18054" s="2">
        <f t="shared" si="1130"/>
        <v>22</v>
      </c>
    </row>
    <row r="18055" spans="1:14" x14ac:dyDescent="0.2">
      <c r="A18055">
        <v>100747</v>
      </c>
      <c r="B18055" t="s">
        <v>6</v>
      </c>
      <c r="C18055" t="s">
        <v>19</v>
      </c>
      <c r="D18055" s="11">
        <v>922.53</v>
      </c>
      <c r="E18055" s="1">
        <v>43852</v>
      </c>
      <c r="F18055" s="1">
        <v>43860</v>
      </c>
      <c r="G18055" s="12">
        <f t="shared" si="1128"/>
        <v>8</v>
      </c>
      <c r="H18055" s="2" t="s">
        <v>23</v>
      </c>
      <c r="I18055" s="2" t="s">
        <v>28</v>
      </c>
      <c r="J18055" s="2">
        <v>5</v>
      </c>
      <c r="K18055" s="2">
        <v>5</v>
      </c>
      <c r="L18055" s="2">
        <f t="shared" si="1131"/>
        <v>2020</v>
      </c>
      <c r="M18055" s="2" t="str">
        <f t="shared" si="1129"/>
        <v>Jan</v>
      </c>
      <c r="N18055" s="2">
        <f t="shared" si="1130"/>
        <v>22</v>
      </c>
    </row>
    <row r="18056" spans="1:14" x14ac:dyDescent="0.2">
      <c r="A18056">
        <v>100747</v>
      </c>
      <c r="B18056" t="s">
        <v>2</v>
      </c>
      <c r="C18056" t="s">
        <v>19</v>
      </c>
      <c r="D18056" s="11">
        <v>940.02</v>
      </c>
      <c r="E18056" s="1">
        <v>43852</v>
      </c>
      <c r="F18056" s="1">
        <v>43860</v>
      </c>
      <c r="G18056" s="12">
        <f t="shared" si="1128"/>
        <v>8</v>
      </c>
      <c r="H18056" s="2" t="s">
        <v>23</v>
      </c>
      <c r="I18056" s="2" t="s">
        <v>28</v>
      </c>
      <c r="J18056" s="2">
        <v>5</v>
      </c>
      <c r="K18056" s="2" t="s">
        <v>30</v>
      </c>
      <c r="L18056" s="2">
        <f t="shared" si="1131"/>
        <v>2020</v>
      </c>
      <c r="M18056" s="2" t="str">
        <f t="shared" si="1129"/>
        <v>Jan</v>
      </c>
      <c r="N18056" s="2">
        <f t="shared" si="1130"/>
        <v>22</v>
      </c>
    </row>
    <row r="18057" spans="1:14" x14ac:dyDescent="0.2">
      <c r="A18057">
        <v>100502</v>
      </c>
      <c r="B18057" t="s">
        <v>6</v>
      </c>
      <c r="C18057" t="s">
        <v>19</v>
      </c>
      <c r="D18057" s="11">
        <v>902.43</v>
      </c>
      <c r="E18057" s="1">
        <v>43833</v>
      </c>
      <c r="F18057" s="1">
        <v>43840</v>
      </c>
      <c r="G18057" s="12">
        <f t="shared" si="1128"/>
        <v>7</v>
      </c>
      <c r="H18057" s="2" t="s">
        <v>24</v>
      </c>
      <c r="I18057" s="2" t="s">
        <v>28</v>
      </c>
      <c r="J18057" s="2">
        <v>5</v>
      </c>
      <c r="K18057" s="2" t="s">
        <v>30</v>
      </c>
      <c r="L18057" s="2">
        <f t="shared" si="1131"/>
        <v>2020</v>
      </c>
      <c r="M18057" s="2" t="str">
        <f t="shared" si="1129"/>
        <v>Jan</v>
      </c>
      <c r="N18057" s="2">
        <f t="shared" si="1130"/>
        <v>3</v>
      </c>
    </row>
    <row r="18058" spans="1:14" x14ac:dyDescent="0.2">
      <c r="A18058">
        <v>100524</v>
      </c>
      <c r="B18058" t="s">
        <v>7</v>
      </c>
      <c r="C18058" t="s">
        <v>19</v>
      </c>
      <c r="D18058" s="11">
        <v>477.85</v>
      </c>
      <c r="E18058" s="1">
        <v>43835</v>
      </c>
      <c r="F18058" s="1">
        <v>43842</v>
      </c>
      <c r="G18058" s="12">
        <f t="shared" si="1128"/>
        <v>7</v>
      </c>
      <c r="H18058" s="2" t="s">
        <v>25</v>
      </c>
      <c r="I18058" s="2" t="s">
        <v>29</v>
      </c>
      <c r="J18058" s="2">
        <v>5</v>
      </c>
      <c r="K18058" s="2" t="s">
        <v>30</v>
      </c>
      <c r="L18058" s="2">
        <f t="shared" si="1131"/>
        <v>2020</v>
      </c>
      <c r="M18058" s="2" t="str">
        <f t="shared" si="1129"/>
        <v>Jan</v>
      </c>
      <c r="N18058" s="2">
        <f t="shared" si="1130"/>
        <v>5</v>
      </c>
    </row>
    <row r="18059" spans="1:14" x14ac:dyDescent="0.2">
      <c r="A18059">
        <v>104912</v>
      </c>
      <c r="B18059" t="s">
        <v>5</v>
      </c>
      <c r="C18059" t="s">
        <v>18</v>
      </c>
      <c r="D18059" s="11">
        <v>1268.77</v>
      </c>
      <c r="E18059" s="1">
        <v>44114</v>
      </c>
      <c r="F18059" s="1">
        <v>44119</v>
      </c>
      <c r="G18059" s="12">
        <f t="shared" si="1128"/>
        <v>5</v>
      </c>
      <c r="H18059" s="2" t="s">
        <v>25</v>
      </c>
      <c r="I18059" s="2" t="s">
        <v>28</v>
      </c>
      <c r="J18059" s="2">
        <v>2</v>
      </c>
      <c r="K18059" s="2" t="s">
        <v>30</v>
      </c>
      <c r="L18059" s="2">
        <f t="shared" si="1131"/>
        <v>2020</v>
      </c>
      <c r="M18059" s="2" t="str">
        <f t="shared" si="1129"/>
        <v>Oct</v>
      </c>
      <c r="N18059" s="2">
        <f t="shared" si="1130"/>
        <v>10</v>
      </c>
    </row>
    <row r="18060" spans="1:14" x14ac:dyDescent="0.2">
      <c r="A18060">
        <v>100749</v>
      </c>
      <c r="B18060" t="s">
        <v>9</v>
      </c>
      <c r="C18060" t="s">
        <v>19</v>
      </c>
      <c r="D18060" s="11">
        <v>653.78</v>
      </c>
      <c r="E18060" s="1">
        <v>43852</v>
      </c>
      <c r="F18060" s="1">
        <v>43860</v>
      </c>
      <c r="G18060" s="12">
        <f t="shared" si="1128"/>
        <v>8</v>
      </c>
      <c r="H18060" s="2" t="s">
        <v>24</v>
      </c>
      <c r="I18060" s="2" t="s">
        <v>28</v>
      </c>
      <c r="J18060" s="2">
        <v>4</v>
      </c>
      <c r="K18060" s="2">
        <v>2</v>
      </c>
      <c r="L18060" s="2">
        <f t="shared" si="1131"/>
        <v>2020</v>
      </c>
      <c r="M18060" s="2" t="str">
        <f t="shared" si="1129"/>
        <v>Jan</v>
      </c>
      <c r="N18060" s="2">
        <f t="shared" si="1130"/>
        <v>22</v>
      </c>
    </row>
    <row r="18061" spans="1:14" x14ac:dyDescent="0.2">
      <c r="A18061">
        <v>105149</v>
      </c>
      <c r="B18061" t="s">
        <v>5</v>
      </c>
      <c r="C18061" t="s">
        <v>18</v>
      </c>
      <c r="D18061" s="11">
        <v>1218.6400000000001</v>
      </c>
      <c r="E18061" s="1">
        <v>44130</v>
      </c>
      <c r="F18061" s="1">
        <v>44135</v>
      </c>
      <c r="G18061" s="12">
        <f t="shared" si="1128"/>
        <v>5</v>
      </c>
      <c r="H18061" s="2" t="s">
        <v>22</v>
      </c>
      <c r="I18061" s="2" t="s">
        <v>28</v>
      </c>
      <c r="J18061" s="2">
        <v>4</v>
      </c>
      <c r="K18061" s="2" t="s">
        <v>30</v>
      </c>
      <c r="L18061" s="2">
        <f t="shared" si="1131"/>
        <v>2020</v>
      </c>
      <c r="M18061" s="2" t="str">
        <f t="shared" si="1129"/>
        <v>Oct</v>
      </c>
      <c r="N18061" s="2">
        <f t="shared" si="1130"/>
        <v>26</v>
      </c>
    </row>
    <row r="18062" spans="1:14" x14ac:dyDescent="0.2">
      <c r="A18062">
        <v>100752</v>
      </c>
      <c r="B18062" t="s">
        <v>3</v>
      </c>
      <c r="C18062" t="s">
        <v>19</v>
      </c>
      <c r="D18062" s="11">
        <v>1000.53</v>
      </c>
      <c r="E18062" s="1">
        <v>43852</v>
      </c>
      <c r="F18062" s="1">
        <v>43860</v>
      </c>
      <c r="G18062" s="12">
        <f t="shared" si="1128"/>
        <v>8</v>
      </c>
      <c r="H18062" s="2" t="s">
        <v>26</v>
      </c>
      <c r="I18062" s="2" t="s">
        <v>28</v>
      </c>
      <c r="J18062" s="2">
        <v>5</v>
      </c>
      <c r="K18062" s="2">
        <v>5</v>
      </c>
      <c r="L18062" s="2">
        <f t="shared" si="1131"/>
        <v>2020</v>
      </c>
      <c r="M18062" s="2" t="str">
        <f t="shared" si="1129"/>
        <v>Jan</v>
      </c>
      <c r="N18062" s="2">
        <f t="shared" si="1130"/>
        <v>22</v>
      </c>
    </row>
    <row r="18063" spans="1:14" x14ac:dyDescent="0.2">
      <c r="A18063">
        <v>100752</v>
      </c>
      <c r="B18063" t="s">
        <v>3</v>
      </c>
      <c r="C18063" t="s">
        <v>18</v>
      </c>
      <c r="D18063" s="11">
        <v>20.73</v>
      </c>
      <c r="E18063" s="1">
        <v>43852</v>
      </c>
      <c r="F18063" s="1">
        <v>43860</v>
      </c>
      <c r="G18063" s="12">
        <f t="shared" si="1128"/>
        <v>8</v>
      </c>
      <c r="H18063" s="2" t="s">
        <v>26</v>
      </c>
      <c r="I18063" s="2" t="s">
        <v>28</v>
      </c>
      <c r="J18063" s="2">
        <v>5</v>
      </c>
      <c r="K18063" s="2">
        <v>5</v>
      </c>
      <c r="L18063" s="2">
        <f t="shared" si="1131"/>
        <v>2020</v>
      </c>
      <c r="M18063" s="2" t="str">
        <f t="shared" si="1129"/>
        <v>Jan</v>
      </c>
      <c r="N18063" s="2">
        <f t="shared" si="1130"/>
        <v>22</v>
      </c>
    </row>
    <row r="18064" spans="1:14" x14ac:dyDescent="0.2">
      <c r="A18064">
        <v>100591</v>
      </c>
      <c r="B18064" t="s">
        <v>2</v>
      </c>
      <c r="C18064" t="s">
        <v>18</v>
      </c>
      <c r="D18064" s="11">
        <v>1300.43</v>
      </c>
      <c r="E18064" s="1">
        <v>43841</v>
      </c>
      <c r="F18064" s="1">
        <v>43848</v>
      </c>
      <c r="G18064" s="12">
        <f t="shared" si="1128"/>
        <v>7</v>
      </c>
      <c r="H18064" s="2" t="s">
        <v>22</v>
      </c>
      <c r="I18064" s="2" t="s">
        <v>28</v>
      </c>
      <c r="J18064" s="2">
        <v>5</v>
      </c>
      <c r="K18064" s="2" t="s">
        <v>30</v>
      </c>
      <c r="L18064" s="2">
        <f t="shared" si="1131"/>
        <v>2020</v>
      </c>
      <c r="M18064" s="2" t="str">
        <f t="shared" si="1129"/>
        <v>Jan</v>
      </c>
      <c r="N18064" s="2">
        <f t="shared" si="1130"/>
        <v>11</v>
      </c>
    </row>
    <row r="18065" spans="1:14" x14ac:dyDescent="0.2">
      <c r="A18065">
        <v>100752</v>
      </c>
      <c r="B18065" t="s">
        <v>2</v>
      </c>
      <c r="C18065" t="s">
        <v>18</v>
      </c>
      <c r="D18065" s="11">
        <v>1609.35</v>
      </c>
      <c r="E18065" s="1">
        <v>43852</v>
      </c>
      <c r="F18065" s="1">
        <v>43860</v>
      </c>
      <c r="G18065" s="12">
        <f t="shared" si="1128"/>
        <v>8</v>
      </c>
      <c r="H18065" s="2" t="s">
        <v>26</v>
      </c>
      <c r="I18065" s="2" t="s">
        <v>28</v>
      </c>
      <c r="J18065" s="2">
        <v>1</v>
      </c>
      <c r="K18065" s="2">
        <v>5</v>
      </c>
      <c r="L18065" s="2">
        <f t="shared" si="1131"/>
        <v>2020</v>
      </c>
      <c r="M18065" s="2" t="str">
        <f t="shared" si="1129"/>
        <v>Jan</v>
      </c>
      <c r="N18065" s="2">
        <f t="shared" si="1130"/>
        <v>22</v>
      </c>
    </row>
    <row r="18066" spans="1:14" x14ac:dyDescent="0.2">
      <c r="A18066">
        <v>100752</v>
      </c>
      <c r="B18066" t="s">
        <v>4</v>
      </c>
      <c r="C18066" t="s">
        <v>19</v>
      </c>
      <c r="D18066" s="11">
        <v>1919.08</v>
      </c>
      <c r="E18066" s="1">
        <v>43852</v>
      </c>
      <c r="F18066" s="1">
        <v>43860</v>
      </c>
      <c r="G18066" s="12">
        <f t="shared" si="1128"/>
        <v>8</v>
      </c>
      <c r="H18066" s="2" t="s">
        <v>26</v>
      </c>
      <c r="I18066" s="2" t="s">
        <v>28</v>
      </c>
      <c r="J18066" s="2">
        <v>4</v>
      </c>
      <c r="K18066" s="2" t="s">
        <v>30</v>
      </c>
      <c r="L18066" s="2">
        <f t="shared" si="1131"/>
        <v>2020</v>
      </c>
      <c r="M18066" s="2" t="str">
        <f t="shared" si="1129"/>
        <v>Jan</v>
      </c>
      <c r="N18066" s="2">
        <f t="shared" si="1130"/>
        <v>22</v>
      </c>
    </row>
    <row r="18067" spans="1:14" x14ac:dyDescent="0.2">
      <c r="A18067">
        <v>100753</v>
      </c>
      <c r="B18067" t="s">
        <v>2</v>
      </c>
      <c r="C18067" t="s">
        <v>18</v>
      </c>
      <c r="D18067" s="11">
        <v>32.049999999999997</v>
      </c>
      <c r="E18067" s="1">
        <v>43852</v>
      </c>
      <c r="F18067" s="1">
        <v>43860</v>
      </c>
      <c r="G18067" s="12">
        <f t="shared" si="1128"/>
        <v>8</v>
      </c>
      <c r="H18067" s="2" t="s">
        <v>27</v>
      </c>
      <c r="I18067" s="2" t="s">
        <v>28</v>
      </c>
      <c r="J18067" s="2">
        <v>5</v>
      </c>
      <c r="K18067" s="2">
        <v>3</v>
      </c>
      <c r="L18067" s="2">
        <f t="shared" si="1131"/>
        <v>2020</v>
      </c>
      <c r="M18067" s="2" t="str">
        <f t="shared" si="1129"/>
        <v>Jan</v>
      </c>
      <c r="N18067" s="2">
        <f t="shared" si="1130"/>
        <v>22</v>
      </c>
    </row>
    <row r="18068" spans="1:14" x14ac:dyDescent="0.2">
      <c r="A18068">
        <v>100753</v>
      </c>
      <c r="B18068" t="s">
        <v>3</v>
      </c>
      <c r="C18068" t="s">
        <v>19</v>
      </c>
      <c r="D18068" s="11">
        <v>1483.55</v>
      </c>
      <c r="E18068" s="1">
        <v>43852</v>
      </c>
      <c r="F18068" s="1">
        <v>43860</v>
      </c>
      <c r="G18068" s="12">
        <f t="shared" si="1128"/>
        <v>8</v>
      </c>
      <c r="H18068" s="2" t="s">
        <v>27</v>
      </c>
      <c r="I18068" s="2" t="s">
        <v>28</v>
      </c>
      <c r="J18068" s="2">
        <v>5</v>
      </c>
      <c r="K18068" s="2" t="s">
        <v>30</v>
      </c>
      <c r="L18068" s="2">
        <f t="shared" si="1131"/>
        <v>2020</v>
      </c>
      <c r="M18068" s="2" t="str">
        <f t="shared" si="1129"/>
        <v>Jan</v>
      </c>
      <c r="N18068" s="2">
        <f t="shared" si="1130"/>
        <v>22</v>
      </c>
    </row>
    <row r="18069" spans="1:14" x14ac:dyDescent="0.2">
      <c r="A18069">
        <v>100754</v>
      </c>
      <c r="B18069" t="s">
        <v>10</v>
      </c>
      <c r="C18069" t="s">
        <v>18</v>
      </c>
      <c r="D18069" s="11">
        <v>247.48</v>
      </c>
      <c r="E18069" s="1">
        <v>43852</v>
      </c>
      <c r="F18069" s="1">
        <v>43860</v>
      </c>
      <c r="G18069" s="12">
        <f t="shared" si="1128"/>
        <v>8</v>
      </c>
      <c r="H18069" s="2" t="s">
        <v>27</v>
      </c>
      <c r="I18069" s="2" t="s">
        <v>28</v>
      </c>
      <c r="J18069" s="2">
        <v>5</v>
      </c>
      <c r="K18069" s="2">
        <v>5</v>
      </c>
      <c r="L18069" s="2">
        <f t="shared" si="1131"/>
        <v>2020</v>
      </c>
      <c r="M18069" s="2" t="str">
        <f t="shared" si="1129"/>
        <v>Jan</v>
      </c>
      <c r="N18069" s="2">
        <f t="shared" si="1130"/>
        <v>22</v>
      </c>
    </row>
    <row r="18070" spans="1:14" x14ac:dyDescent="0.2">
      <c r="A18070">
        <v>100754</v>
      </c>
      <c r="B18070" t="s">
        <v>4</v>
      </c>
      <c r="C18070" t="s">
        <v>19</v>
      </c>
      <c r="D18070" s="11">
        <v>1200.47</v>
      </c>
      <c r="E18070" s="1">
        <v>43852</v>
      </c>
      <c r="F18070" s="1">
        <v>43860</v>
      </c>
      <c r="G18070" s="12">
        <f t="shared" si="1128"/>
        <v>8</v>
      </c>
      <c r="H18070" s="2" t="s">
        <v>27</v>
      </c>
      <c r="I18070" s="2" t="s">
        <v>28</v>
      </c>
      <c r="J18070" s="2">
        <v>5</v>
      </c>
      <c r="K18070" s="2" t="s">
        <v>30</v>
      </c>
      <c r="L18070" s="2">
        <f t="shared" si="1131"/>
        <v>2020</v>
      </c>
      <c r="M18070" s="2" t="str">
        <f t="shared" si="1129"/>
        <v>Jan</v>
      </c>
      <c r="N18070" s="2">
        <f t="shared" si="1130"/>
        <v>22</v>
      </c>
    </row>
    <row r="18071" spans="1:14" x14ac:dyDescent="0.2">
      <c r="A18071">
        <v>100754</v>
      </c>
      <c r="B18071" t="s">
        <v>9</v>
      </c>
      <c r="C18071" t="s">
        <v>18</v>
      </c>
      <c r="D18071" s="11">
        <v>908.34</v>
      </c>
      <c r="E18071" s="1">
        <v>43852</v>
      </c>
      <c r="F18071" s="1">
        <v>43860</v>
      </c>
      <c r="G18071" s="12">
        <f t="shared" si="1128"/>
        <v>8</v>
      </c>
      <c r="H18071" s="2" t="s">
        <v>27</v>
      </c>
      <c r="I18071" s="2" t="s">
        <v>28</v>
      </c>
      <c r="J18071" s="2">
        <v>5</v>
      </c>
      <c r="K18071" s="2" t="s">
        <v>30</v>
      </c>
      <c r="L18071" s="2">
        <f t="shared" si="1131"/>
        <v>2020</v>
      </c>
      <c r="M18071" s="2" t="str">
        <f t="shared" si="1129"/>
        <v>Jan</v>
      </c>
      <c r="N18071" s="2">
        <f t="shared" si="1130"/>
        <v>22</v>
      </c>
    </row>
    <row r="18072" spans="1:14" x14ac:dyDescent="0.2">
      <c r="A18072">
        <v>100754</v>
      </c>
      <c r="B18072" t="s">
        <v>8</v>
      </c>
      <c r="C18072" t="s">
        <v>19</v>
      </c>
      <c r="D18072" s="11">
        <v>798.27</v>
      </c>
      <c r="E18072" s="1">
        <v>43852</v>
      </c>
      <c r="F18072" s="1">
        <v>43860</v>
      </c>
      <c r="G18072" s="12">
        <f t="shared" si="1128"/>
        <v>8</v>
      </c>
      <c r="H18072" s="2" t="s">
        <v>27</v>
      </c>
      <c r="I18072" s="2" t="s">
        <v>28</v>
      </c>
      <c r="J18072" s="2">
        <v>1</v>
      </c>
      <c r="K18072" s="2" t="s">
        <v>30</v>
      </c>
      <c r="L18072" s="2">
        <f t="shared" si="1131"/>
        <v>2020</v>
      </c>
      <c r="M18072" s="2" t="str">
        <f t="shared" si="1129"/>
        <v>Jan</v>
      </c>
      <c r="N18072" s="2">
        <f t="shared" si="1130"/>
        <v>22</v>
      </c>
    </row>
    <row r="18073" spans="1:14" x14ac:dyDescent="0.2">
      <c r="A18073">
        <v>100601</v>
      </c>
      <c r="B18073" t="s">
        <v>10</v>
      </c>
      <c r="C18073" t="s">
        <v>18</v>
      </c>
      <c r="D18073" s="11">
        <v>415.44</v>
      </c>
      <c r="E18073" s="1">
        <v>43841</v>
      </c>
      <c r="F18073" s="1">
        <v>43848</v>
      </c>
      <c r="G18073" s="12">
        <f t="shared" si="1128"/>
        <v>7</v>
      </c>
      <c r="H18073" s="2" t="s">
        <v>27</v>
      </c>
      <c r="I18073" s="2" t="s">
        <v>28</v>
      </c>
      <c r="J18073" s="2">
        <v>5</v>
      </c>
      <c r="K18073" s="2" t="s">
        <v>30</v>
      </c>
      <c r="L18073" s="2">
        <f t="shared" si="1131"/>
        <v>2020</v>
      </c>
      <c r="M18073" s="2" t="str">
        <f t="shared" si="1129"/>
        <v>Jan</v>
      </c>
      <c r="N18073" s="2">
        <f t="shared" si="1130"/>
        <v>11</v>
      </c>
    </row>
    <row r="18074" spans="1:14" x14ac:dyDescent="0.2">
      <c r="A18074">
        <v>100794</v>
      </c>
      <c r="B18074" t="s">
        <v>2</v>
      </c>
      <c r="C18074" t="s">
        <v>19</v>
      </c>
      <c r="D18074" s="11">
        <v>1112.81</v>
      </c>
      <c r="E18074" s="1">
        <v>43855</v>
      </c>
      <c r="F18074" s="1">
        <v>43863</v>
      </c>
      <c r="G18074" s="12">
        <f t="shared" si="1128"/>
        <v>8</v>
      </c>
      <c r="H18074" s="2" t="s">
        <v>21</v>
      </c>
      <c r="I18074" s="2" t="s">
        <v>29</v>
      </c>
      <c r="J18074" s="2">
        <v>5</v>
      </c>
      <c r="K18074" s="2" t="s">
        <v>30</v>
      </c>
      <c r="L18074" s="2">
        <f t="shared" si="1131"/>
        <v>2020</v>
      </c>
      <c r="M18074" s="2" t="str">
        <f t="shared" si="1129"/>
        <v>Jan</v>
      </c>
      <c r="N18074" s="2">
        <f t="shared" si="1130"/>
        <v>25</v>
      </c>
    </row>
    <row r="18075" spans="1:14" x14ac:dyDescent="0.2">
      <c r="A18075">
        <v>100794</v>
      </c>
      <c r="B18075" t="s">
        <v>7</v>
      </c>
      <c r="C18075" t="s">
        <v>18</v>
      </c>
      <c r="D18075" s="11">
        <v>673.78</v>
      </c>
      <c r="E18075" s="1">
        <v>43855</v>
      </c>
      <c r="F18075" s="1">
        <v>43863</v>
      </c>
      <c r="G18075" s="12">
        <f t="shared" si="1128"/>
        <v>8</v>
      </c>
      <c r="H18075" s="2" t="s">
        <v>21</v>
      </c>
      <c r="I18075" s="2" t="s">
        <v>29</v>
      </c>
      <c r="J18075" s="2">
        <v>5</v>
      </c>
      <c r="K18075" s="2" t="s">
        <v>30</v>
      </c>
      <c r="L18075" s="2">
        <f t="shared" si="1131"/>
        <v>2020</v>
      </c>
      <c r="M18075" s="2" t="str">
        <f t="shared" si="1129"/>
        <v>Jan</v>
      </c>
      <c r="N18075" s="2">
        <f t="shared" si="1130"/>
        <v>25</v>
      </c>
    </row>
    <row r="18076" spans="1:14" x14ac:dyDescent="0.2">
      <c r="A18076">
        <v>100799</v>
      </c>
      <c r="B18076" t="s">
        <v>10</v>
      </c>
      <c r="C18076" t="s">
        <v>19</v>
      </c>
      <c r="D18076" s="11">
        <v>22.51</v>
      </c>
      <c r="E18076" s="1">
        <v>43855</v>
      </c>
      <c r="F18076" s="1">
        <v>43863</v>
      </c>
      <c r="G18076" s="12">
        <f t="shared" si="1128"/>
        <v>8</v>
      </c>
      <c r="H18076" s="2" t="s">
        <v>23</v>
      </c>
      <c r="I18076" s="2" t="s">
        <v>28</v>
      </c>
      <c r="J18076" s="2">
        <v>5</v>
      </c>
      <c r="K18076" s="2">
        <v>1</v>
      </c>
      <c r="L18076" s="2">
        <f t="shared" si="1131"/>
        <v>2020</v>
      </c>
      <c r="M18076" s="2" t="str">
        <f t="shared" si="1129"/>
        <v>Jan</v>
      </c>
      <c r="N18076" s="2">
        <f t="shared" si="1130"/>
        <v>25</v>
      </c>
    </row>
    <row r="18077" spans="1:14" x14ac:dyDescent="0.2">
      <c r="A18077">
        <v>100779</v>
      </c>
      <c r="B18077" t="s">
        <v>10</v>
      </c>
      <c r="C18077" t="s">
        <v>18</v>
      </c>
      <c r="D18077" s="11">
        <v>86.35</v>
      </c>
      <c r="E18077" s="1">
        <v>43854</v>
      </c>
      <c r="F18077" s="1">
        <v>43861</v>
      </c>
      <c r="G18077" s="12">
        <f t="shared" si="1128"/>
        <v>7</v>
      </c>
      <c r="H18077" s="2" t="s">
        <v>25</v>
      </c>
      <c r="I18077" s="2" t="s">
        <v>28</v>
      </c>
      <c r="J18077" s="2">
        <v>3</v>
      </c>
      <c r="K18077" s="2" t="s">
        <v>30</v>
      </c>
      <c r="L18077" s="2">
        <f t="shared" si="1131"/>
        <v>2020</v>
      </c>
      <c r="M18077" s="2" t="str">
        <f t="shared" si="1129"/>
        <v>Jan</v>
      </c>
      <c r="N18077" s="2">
        <f t="shared" si="1130"/>
        <v>24</v>
      </c>
    </row>
    <row r="18078" spans="1:14" x14ac:dyDescent="0.2">
      <c r="A18078">
        <v>100803</v>
      </c>
      <c r="B18078" t="s">
        <v>2</v>
      </c>
      <c r="C18078" t="s">
        <v>19</v>
      </c>
      <c r="D18078" s="11">
        <v>74.760000000000005</v>
      </c>
      <c r="E18078" s="1">
        <v>43855</v>
      </c>
      <c r="F18078" s="1">
        <v>43863</v>
      </c>
      <c r="G18078" s="12">
        <f t="shared" si="1128"/>
        <v>8</v>
      </c>
      <c r="H18078" s="2" t="s">
        <v>26</v>
      </c>
      <c r="I18078" s="2" t="s">
        <v>28</v>
      </c>
      <c r="J18078" s="2">
        <v>5</v>
      </c>
      <c r="K18078" s="2">
        <v>1</v>
      </c>
      <c r="L18078" s="2">
        <f t="shared" si="1131"/>
        <v>2020</v>
      </c>
      <c r="M18078" s="2" t="str">
        <f t="shared" si="1129"/>
        <v>Jan</v>
      </c>
      <c r="N18078" s="2">
        <f t="shared" si="1130"/>
        <v>25</v>
      </c>
    </row>
    <row r="18079" spans="1:14" x14ac:dyDescent="0.2">
      <c r="A18079">
        <v>95912</v>
      </c>
      <c r="B18079" t="s">
        <v>10</v>
      </c>
      <c r="C18079" t="s">
        <v>18</v>
      </c>
      <c r="D18079" s="11">
        <v>387.73</v>
      </c>
      <c r="E18079" s="1">
        <v>43478</v>
      </c>
      <c r="F18079" s="1">
        <v>43485</v>
      </c>
      <c r="G18079" s="12">
        <f t="shared" si="1128"/>
        <v>7</v>
      </c>
      <c r="H18079" s="2" t="s">
        <v>27</v>
      </c>
      <c r="I18079" s="2" t="s">
        <v>28</v>
      </c>
      <c r="J18079" s="2" t="s">
        <v>30</v>
      </c>
      <c r="K18079" s="2">
        <v>1</v>
      </c>
      <c r="L18079" s="2">
        <f t="shared" si="1131"/>
        <v>2019</v>
      </c>
      <c r="M18079" s="2" t="str">
        <f t="shared" si="1129"/>
        <v>Jan</v>
      </c>
      <c r="N18079" s="2">
        <f t="shared" si="1130"/>
        <v>13</v>
      </c>
    </row>
    <row r="18080" spans="1:14" x14ac:dyDescent="0.2">
      <c r="A18080">
        <v>100833</v>
      </c>
      <c r="B18080" t="s">
        <v>8</v>
      </c>
      <c r="C18080" t="s">
        <v>18</v>
      </c>
      <c r="D18080" s="11">
        <v>1491.36</v>
      </c>
      <c r="E18080" s="1">
        <v>43857</v>
      </c>
      <c r="F18080" s="1">
        <v>43865</v>
      </c>
      <c r="G18080" s="12">
        <f t="shared" si="1128"/>
        <v>8</v>
      </c>
      <c r="H18080" s="2" t="s">
        <v>21</v>
      </c>
      <c r="I18080" s="2" t="s">
        <v>28</v>
      </c>
      <c r="J18080" s="2">
        <v>1</v>
      </c>
      <c r="K18080" s="2">
        <v>5</v>
      </c>
      <c r="L18080" s="2">
        <f t="shared" si="1131"/>
        <v>2020</v>
      </c>
      <c r="M18080" s="2" t="str">
        <f t="shared" si="1129"/>
        <v>Jan</v>
      </c>
      <c r="N18080" s="2">
        <f t="shared" si="1130"/>
        <v>27</v>
      </c>
    </row>
    <row r="18081" spans="1:14" x14ac:dyDescent="0.2">
      <c r="A18081">
        <v>105227</v>
      </c>
      <c r="B18081" t="s">
        <v>5</v>
      </c>
      <c r="C18081" t="s">
        <v>18</v>
      </c>
      <c r="D18081" s="11">
        <v>1242.05</v>
      </c>
      <c r="E18081" s="1">
        <v>44135</v>
      </c>
      <c r="F18081" s="1">
        <v>44140</v>
      </c>
      <c r="G18081" s="12">
        <f t="shared" si="1128"/>
        <v>5</v>
      </c>
      <c r="H18081" s="2" t="s">
        <v>23</v>
      </c>
      <c r="I18081" s="2" t="s">
        <v>28</v>
      </c>
      <c r="J18081" s="2">
        <v>2</v>
      </c>
      <c r="K18081" s="2" t="s">
        <v>30</v>
      </c>
      <c r="L18081" s="2">
        <f t="shared" si="1131"/>
        <v>2020</v>
      </c>
      <c r="M18081" s="2" t="str">
        <f t="shared" si="1129"/>
        <v>Oct</v>
      </c>
      <c r="N18081" s="2">
        <f t="shared" si="1130"/>
        <v>31</v>
      </c>
    </row>
    <row r="18082" spans="1:14" x14ac:dyDescent="0.2">
      <c r="A18082">
        <v>100834</v>
      </c>
      <c r="B18082" t="s">
        <v>3</v>
      </c>
      <c r="C18082" t="s">
        <v>18</v>
      </c>
      <c r="D18082" s="11">
        <v>1835.03</v>
      </c>
      <c r="E18082" s="1">
        <v>43857</v>
      </c>
      <c r="F18082" s="1">
        <v>43865</v>
      </c>
      <c r="G18082" s="12">
        <f t="shared" si="1128"/>
        <v>8</v>
      </c>
      <c r="H18082" s="2" t="s">
        <v>22</v>
      </c>
      <c r="I18082" s="2" t="s">
        <v>28</v>
      </c>
      <c r="J18082" s="2" t="s">
        <v>30</v>
      </c>
      <c r="K18082" s="2" t="s">
        <v>30</v>
      </c>
      <c r="L18082" s="2">
        <f t="shared" si="1131"/>
        <v>2020</v>
      </c>
      <c r="M18082" s="2" t="str">
        <f t="shared" si="1129"/>
        <v>Jan</v>
      </c>
      <c r="N18082" s="2">
        <f t="shared" si="1130"/>
        <v>27</v>
      </c>
    </row>
    <row r="18083" spans="1:14" x14ac:dyDescent="0.2">
      <c r="A18083">
        <v>100834</v>
      </c>
      <c r="B18083" t="s">
        <v>8</v>
      </c>
      <c r="C18083" t="s">
        <v>18</v>
      </c>
      <c r="D18083" s="11">
        <v>268.05</v>
      </c>
      <c r="E18083" s="1">
        <v>43857</v>
      </c>
      <c r="F18083" s="1">
        <v>43865</v>
      </c>
      <c r="G18083" s="12">
        <f t="shared" si="1128"/>
        <v>8</v>
      </c>
      <c r="H18083" s="2" t="s">
        <v>22</v>
      </c>
      <c r="I18083" s="2" t="s">
        <v>28</v>
      </c>
      <c r="J18083" s="2" t="s">
        <v>30</v>
      </c>
      <c r="K18083" s="2">
        <v>3</v>
      </c>
      <c r="L18083" s="2">
        <f t="shared" si="1131"/>
        <v>2020</v>
      </c>
      <c r="M18083" s="2" t="str">
        <f t="shared" si="1129"/>
        <v>Jan</v>
      </c>
      <c r="N18083" s="2">
        <f t="shared" si="1130"/>
        <v>27</v>
      </c>
    </row>
    <row r="18084" spans="1:14" x14ac:dyDescent="0.2">
      <c r="A18084">
        <v>100787</v>
      </c>
      <c r="B18084" t="s">
        <v>2</v>
      </c>
      <c r="C18084" t="s">
        <v>18</v>
      </c>
      <c r="D18084" s="11">
        <v>615.74</v>
      </c>
      <c r="E18084" s="1">
        <v>43854</v>
      </c>
      <c r="F18084" s="1">
        <v>43861</v>
      </c>
      <c r="G18084" s="12">
        <f t="shared" si="1128"/>
        <v>7</v>
      </c>
      <c r="H18084" s="2" t="s">
        <v>24</v>
      </c>
      <c r="I18084" s="2" t="s">
        <v>29</v>
      </c>
      <c r="J18084" s="2">
        <v>3</v>
      </c>
      <c r="K18084" s="2" t="s">
        <v>30</v>
      </c>
      <c r="L18084" s="2">
        <f t="shared" si="1131"/>
        <v>2020</v>
      </c>
      <c r="M18084" s="2" t="str">
        <f t="shared" si="1129"/>
        <v>Jan</v>
      </c>
      <c r="N18084" s="2">
        <f t="shared" si="1130"/>
        <v>24</v>
      </c>
    </row>
    <row r="18085" spans="1:14" x14ac:dyDescent="0.2">
      <c r="A18085">
        <v>100847</v>
      </c>
      <c r="B18085" t="s">
        <v>3</v>
      </c>
      <c r="C18085" t="s">
        <v>19</v>
      </c>
      <c r="D18085" s="11">
        <v>1273.02</v>
      </c>
      <c r="E18085" s="1">
        <v>43857</v>
      </c>
      <c r="F18085" s="1">
        <v>43864</v>
      </c>
      <c r="G18085" s="12">
        <f t="shared" si="1128"/>
        <v>7</v>
      </c>
      <c r="H18085" s="2" t="s">
        <v>26</v>
      </c>
      <c r="I18085" s="2" t="s">
        <v>28</v>
      </c>
      <c r="J18085" s="2">
        <v>5</v>
      </c>
      <c r="K18085" s="2" t="s">
        <v>30</v>
      </c>
      <c r="L18085" s="2">
        <f t="shared" si="1131"/>
        <v>2020</v>
      </c>
      <c r="M18085" s="2" t="str">
        <f t="shared" si="1129"/>
        <v>Jan</v>
      </c>
      <c r="N18085" s="2">
        <f t="shared" si="1130"/>
        <v>27</v>
      </c>
    </row>
    <row r="18086" spans="1:14" x14ac:dyDescent="0.2">
      <c r="A18086">
        <v>103150</v>
      </c>
      <c r="B18086" t="s">
        <v>7</v>
      </c>
      <c r="C18086" t="s">
        <v>19</v>
      </c>
      <c r="D18086" s="11">
        <v>758.11</v>
      </c>
      <c r="E18086" s="1">
        <v>44006</v>
      </c>
      <c r="F18086" s="1">
        <v>44011</v>
      </c>
      <c r="G18086" s="12">
        <f t="shared" si="1128"/>
        <v>5</v>
      </c>
      <c r="H18086" s="2" t="s">
        <v>24</v>
      </c>
      <c r="I18086" s="2" t="s">
        <v>28</v>
      </c>
      <c r="J18086" s="2" t="s">
        <v>30</v>
      </c>
      <c r="K18086" s="2" t="s">
        <v>30</v>
      </c>
      <c r="L18086" s="2">
        <f t="shared" si="1131"/>
        <v>2020</v>
      </c>
      <c r="M18086" s="2" t="str">
        <f t="shared" si="1129"/>
        <v>Jun</v>
      </c>
      <c r="N18086" s="2">
        <f t="shared" si="1130"/>
        <v>24</v>
      </c>
    </row>
    <row r="18087" spans="1:14" x14ac:dyDescent="0.2">
      <c r="A18087">
        <v>96303</v>
      </c>
      <c r="B18087" t="s">
        <v>6</v>
      </c>
      <c r="C18087" t="s">
        <v>18</v>
      </c>
      <c r="D18087" s="11">
        <v>1603.25</v>
      </c>
      <c r="E18087" s="1">
        <v>43506</v>
      </c>
      <c r="F18087" s="1">
        <v>43513</v>
      </c>
      <c r="G18087" s="12">
        <f t="shared" si="1128"/>
        <v>7</v>
      </c>
      <c r="H18087" s="2" t="s">
        <v>25</v>
      </c>
      <c r="I18087" s="2" t="s">
        <v>28</v>
      </c>
      <c r="J18087" s="2" t="s">
        <v>30</v>
      </c>
      <c r="K18087" s="2">
        <v>3</v>
      </c>
      <c r="L18087" s="2">
        <f t="shared" si="1131"/>
        <v>2019</v>
      </c>
      <c r="M18087" s="2" t="str">
        <f t="shared" si="1129"/>
        <v>Feb</v>
      </c>
      <c r="N18087" s="2">
        <f t="shared" si="1130"/>
        <v>10</v>
      </c>
    </row>
    <row r="18088" spans="1:14" x14ac:dyDescent="0.2">
      <c r="A18088">
        <v>96306</v>
      </c>
      <c r="B18088" t="s">
        <v>9</v>
      </c>
      <c r="C18088" t="s">
        <v>18</v>
      </c>
      <c r="D18088" s="11">
        <v>495.06</v>
      </c>
      <c r="E18088" s="1">
        <v>43506</v>
      </c>
      <c r="F18088" s="1">
        <v>43513</v>
      </c>
      <c r="G18088" s="12">
        <f t="shared" si="1128"/>
        <v>7</v>
      </c>
      <c r="H18088" s="2" t="s">
        <v>24</v>
      </c>
      <c r="I18088" s="2" t="s">
        <v>28</v>
      </c>
      <c r="J18088" s="2" t="s">
        <v>30</v>
      </c>
      <c r="K18088" s="2">
        <v>1</v>
      </c>
      <c r="L18088" s="2">
        <f t="shared" si="1131"/>
        <v>2019</v>
      </c>
      <c r="M18088" s="2" t="str">
        <f t="shared" si="1129"/>
        <v>Feb</v>
      </c>
      <c r="N18088" s="2">
        <f t="shared" si="1130"/>
        <v>10</v>
      </c>
    </row>
    <row r="18089" spans="1:14" x14ac:dyDescent="0.2">
      <c r="A18089">
        <v>103623</v>
      </c>
      <c r="B18089" t="s">
        <v>10</v>
      </c>
      <c r="C18089" t="s">
        <v>18</v>
      </c>
      <c r="D18089" s="11">
        <v>471.42</v>
      </c>
      <c r="E18089" s="1">
        <v>44038</v>
      </c>
      <c r="F18089" s="1">
        <v>44043</v>
      </c>
      <c r="G18089" s="12">
        <f t="shared" si="1128"/>
        <v>5</v>
      </c>
      <c r="H18089" s="2" t="s">
        <v>24</v>
      </c>
      <c r="I18089" s="2" t="s">
        <v>28</v>
      </c>
      <c r="J18089" s="2" t="s">
        <v>30</v>
      </c>
      <c r="K18089" s="2" t="s">
        <v>30</v>
      </c>
      <c r="L18089" s="2">
        <f t="shared" si="1131"/>
        <v>2020</v>
      </c>
      <c r="M18089" s="2" t="str">
        <f t="shared" si="1129"/>
        <v>Jul</v>
      </c>
      <c r="N18089" s="2">
        <f t="shared" si="1130"/>
        <v>26</v>
      </c>
    </row>
    <row r="18090" spans="1:14" x14ac:dyDescent="0.2">
      <c r="A18090">
        <v>96690</v>
      </c>
      <c r="B18090" t="s">
        <v>9</v>
      </c>
      <c r="C18090" t="s">
        <v>18</v>
      </c>
      <c r="D18090" s="11">
        <v>292.76</v>
      </c>
      <c r="E18090" s="1">
        <v>43541</v>
      </c>
      <c r="F18090" s="1">
        <v>43548</v>
      </c>
      <c r="G18090" s="12">
        <f t="shared" si="1128"/>
        <v>7</v>
      </c>
      <c r="H18090" s="2" t="s">
        <v>23</v>
      </c>
      <c r="I18090" s="2" t="s">
        <v>28</v>
      </c>
      <c r="J18090" s="2" t="s">
        <v>30</v>
      </c>
      <c r="K18090" s="2">
        <v>5</v>
      </c>
      <c r="L18090" s="2">
        <f t="shared" si="1131"/>
        <v>2019</v>
      </c>
      <c r="M18090" s="2" t="str">
        <f t="shared" si="1129"/>
        <v>Mar</v>
      </c>
      <c r="N18090" s="2">
        <f t="shared" si="1130"/>
        <v>17</v>
      </c>
    </row>
    <row r="18091" spans="1:14" x14ac:dyDescent="0.2">
      <c r="A18091">
        <v>100837</v>
      </c>
      <c r="B18091" t="s">
        <v>8</v>
      </c>
      <c r="C18091" t="s">
        <v>18</v>
      </c>
      <c r="D18091" s="11">
        <v>287.29000000000002</v>
      </c>
      <c r="E18091" s="1">
        <v>43857</v>
      </c>
      <c r="F18091" s="1">
        <v>43865</v>
      </c>
      <c r="G18091" s="12">
        <f t="shared" si="1128"/>
        <v>8</v>
      </c>
      <c r="H18091" s="2" t="s">
        <v>25</v>
      </c>
      <c r="I18091" s="2" t="s">
        <v>28</v>
      </c>
      <c r="J18091" s="2" t="s">
        <v>30</v>
      </c>
      <c r="K18091" s="2">
        <v>4</v>
      </c>
      <c r="L18091" s="2">
        <f t="shared" si="1131"/>
        <v>2020</v>
      </c>
      <c r="M18091" s="2" t="str">
        <f t="shared" si="1129"/>
        <v>Jan</v>
      </c>
      <c r="N18091" s="2">
        <f t="shared" si="1130"/>
        <v>27</v>
      </c>
    </row>
    <row r="18092" spans="1:14" x14ac:dyDescent="0.2">
      <c r="A18092">
        <v>105231</v>
      </c>
      <c r="B18092" t="s">
        <v>5</v>
      </c>
      <c r="C18092" t="s">
        <v>18</v>
      </c>
      <c r="D18092" s="11">
        <v>914.11</v>
      </c>
      <c r="E18092" s="1">
        <v>44135</v>
      </c>
      <c r="F18092" s="1">
        <v>44140</v>
      </c>
      <c r="G18092" s="12">
        <f t="shared" si="1128"/>
        <v>5</v>
      </c>
      <c r="H18092" s="2" t="s">
        <v>26</v>
      </c>
      <c r="I18092" s="2" t="s">
        <v>28</v>
      </c>
      <c r="J18092" s="2">
        <v>4</v>
      </c>
      <c r="K18092" s="2" t="s">
        <v>30</v>
      </c>
      <c r="L18092" s="2">
        <f t="shared" si="1131"/>
        <v>2020</v>
      </c>
      <c r="M18092" s="2" t="str">
        <f t="shared" si="1129"/>
        <v>Oct</v>
      </c>
      <c r="N18092" s="2">
        <f t="shared" si="1130"/>
        <v>31</v>
      </c>
    </row>
    <row r="18093" spans="1:14" x14ac:dyDescent="0.2">
      <c r="A18093">
        <v>100837</v>
      </c>
      <c r="B18093" t="s">
        <v>10</v>
      </c>
      <c r="C18093" t="s">
        <v>19</v>
      </c>
      <c r="D18093" s="11">
        <v>1527.13</v>
      </c>
      <c r="E18093" s="1">
        <v>43857</v>
      </c>
      <c r="F18093" s="1">
        <v>43865</v>
      </c>
      <c r="G18093" s="12">
        <f t="shared" si="1128"/>
        <v>8</v>
      </c>
      <c r="H18093" s="2" t="s">
        <v>25</v>
      </c>
      <c r="I18093" s="2" t="s">
        <v>28</v>
      </c>
      <c r="J18093" s="2">
        <v>5</v>
      </c>
      <c r="K18093" s="2" t="s">
        <v>30</v>
      </c>
      <c r="L18093" s="2">
        <f t="shared" si="1131"/>
        <v>2020</v>
      </c>
      <c r="M18093" s="2" t="str">
        <f t="shared" si="1129"/>
        <v>Jan</v>
      </c>
      <c r="N18093" s="2">
        <f t="shared" si="1130"/>
        <v>27</v>
      </c>
    </row>
    <row r="18094" spans="1:14" x14ac:dyDescent="0.2">
      <c r="A18094">
        <v>100837</v>
      </c>
      <c r="B18094" t="s">
        <v>2</v>
      </c>
      <c r="C18094" t="s">
        <v>18</v>
      </c>
      <c r="D18094" s="11">
        <v>949.95</v>
      </c>
      <c r="E18094" s="1">
        <v>43857</v>
      </c>
      <c r="F18094" s="1">
        <v>43865</v>
      </c>
      <c r="G18094" s="12">
        <f t="shared" si="1128"/>
        <v>8</v>
      </c>
      <c r="H18094" s="2" t="s">
        <v>25</v>
      </c>
      <c r="I18094" s="2" t="s">
        <v>28</v>
      </c>
      <c r="J18094" s="2">
        <v>5</v>
      </c>
      <c r="K18094" s="2">
        <v>5</v>
      </c>
      <c r="L18094" s="2">
        <f t="shared" si="1131"/>
        <v>2020</v>
      </c>
      <c r="M18094" s="2" t="str">
        <f t="shared" si="1129"/>
        <v>Jan</v>
      </c>
      <c r="N18094" s="2">
        <f t="shared" si="1130"/>
        <v>27</v>
      </c>
    </row>
    <row r="18095" spans="1:14" x14ac:dyDescent="0.2">
      <c r="A18095">
        <v>100840</v>
      </c>
      <c r="B18095" t="s">
        <v>8</v>
      </c>
      <c r="C18095" t="s">
        <v>18</v>
      </c>
      <c r="D18095" s="11">
        <v>1883.39</v>
      </c>
      <c r="E18095" s="1">
        <v>43857</v>
      </c>
      <c r="F18095" s="1">
        <v>43865</v>
      </c>
      <c r="G18095" s="12">
        <f t="shared" si="1128"/>
        <v>8</v>
      </c>
      <c r="H18095" s="2" t="s">
        <v>23</v>
      </c>
      <c r="I18095" s="2" t="s">
        <v>28</v>
      </c>
      <c r="J18095" s="2" t="s">
        <v>30</v>
      </c>
      <c r="K18095" s="2" t="s">
        <v>30</v>
      </c>
      <c r="L18095" s="2">
        <f t="shared" si="1131"/>
        <v>2020</v>
      </c>
      <c r="M18095" s="2" t="str">
        <f t="shared" si="1129"/>
        <v>Jan</v>
      </c>
      <c r="N18095" s="2">
        <f t="shared" si="1130"/>
        <v>27</v>
      </c>
    </row>
    <row r="18096" spans="1:14" x14ac:dyDescent="0.2">
      <c r="A18096">
        <v>100840</v>
      </c>
      <c r="B18096" t="s">
        <v>4</v>
      </c>
      <c r="C18096" t="s">
        <v>18</v>
      </c>
      <c r="D18096" s="11">
        <v>1368.11</v>
      </c>
      <c r="E18096" s="1">
        <v>43857</v>
      </c>
      <c r="F18096" s="1">
        <v>43865</v>
      </c>
      <c r="G18096" s="12">
        <f t="shared" si="1128"/>
        <v>8</v>
      </c>
      <c r="H18096" s="2" t="s">
        <v>23</v>
      </c>
      <c r="I18096" s="2" t="s">
        <v>28</v>
      </c>
      <c r="J18096" s="2">
        <v>1</v>
      </c>
      <c r="K18096" s="2">
        <v>2</v>
      </c>
      <c r="L18096" s="2">
        <f t="shared" si="1131"/>
        <v>2020</v>
      </c>
      <c r="M18096" s="2" t="str">
        <f t="shared" si="1129"/>
        <v>Jan</v>
      </c>
      <c r="N18096" s="2">
        <f t="shared" si="1130"/>
        <v>27</v>
      </c>
    </row>
    <row r="18097" spans="1:14" x14ac:dyDescent="0.2">
      <c r="A18097">
        <v>103835</v>
      </c>
      <c r="B18097" t="s">
        <v>6</v>
      </c>
      <c r="C18097" t="s">
        <v>19</v>
      </c>
      <c r="D18097" s="11">
        <v>407.68</v>
      </c>
      <c r="E18097" s="1">
        <v>44050</v>
      </c>
      <c r="F18097" s="1">
        <v>44055</v>
      </c>
      <c r="G18097" s="12">
        <f t="shared" si="1128"/>
        <v>5</v>
      </c>
      <c r="H18097" s="2" t="s">
        <v>24</v>
      </c>
      <c r="I18097" s="2" t="s">
        <v>28</v>
      </c>
      <c r="J18097" s="2" t="s">
        <v>30</v>
      </c>
      <c r="K18097" s="2" t="s">
        <v>30</v>
      </c>
      <c r="L18097" s="2">
        <f t="shared" si="1131"/>
        <v>2020</v>
      </c>
      <c r="M18097" s="2" t="str">
        <f t="shared" si="1129"/>
        <v>Aug</v>
      </c>
      <c r="N18097" s="2">
        <f t="shared" si="1130"/>
        <v>7</v>
      </c>
    </row>
    <row r="18098" spans="1:14" x14ac:dyDescent="0.2">
      <c r="A18098">
        <v>100840</v>
      </c>
      <c r="B18098" t="s">
        <v>10</v>
      </c>
      <c r="C18098" t="s">
        <v>18</v>
      </c>
      <c r="D18098" s="11">
        <v>5.27</v>
      </c>
      <c r="E18098" s="1">
        <v>43857</v>
      </c>
      <c r="F18098" s="1">
        <v>43865</v>
      </c>
      <c r="G18098" s="12">
        <f t="shared" si="1128"/>
        <v>8</v>
      </c>
      <c r="H18098" s="2" t="s">
        <v>23</v>
      </c>
      <c r="I18098" s="2" t="s">
        <v>28</v>
      </c>
      <c r="J18098" s="2">
        <v>5</v>
      </c>
      <c r="K18098" s="2">
        <v>3</v>
      </c>
      <c r="L18098" s="2">
        <f t="shared" si="1131"/>
        <v>2020</v>
      </c>
      <c r="M18098" s="2" t="str">
        <f t="shared" si="1129"/>
        <v>Jan</v>
      </c>
      <c r="N18098" s="2">
        <f t="shared" si="1130"/>
        <v>27</v>
      </c>
    </row>
    <row r="18099" spans="1:14" x14ac:dyDescent="0.2">
      <c r="A18099">
        <v>96692</v>
      </c>
      <c r="B18099" t="s">
        <v>9</v>
      </c>
      <c r="C18099" t="s">
        <v>19</v>
      </c>
      <c r="D18099" s="11">
        <v>1081.4000000000001</v>
      </c>
      <c r="E18099" s="1">
        <v>43541</v>
      </c>
      <c r="F18099" s="1">
        <v>43548</v>
      </c>
      <c r="G18099" s="12">
        <f t="shared" si="1128"/>
        <v>7</v>
      </c>
      <c r="H18099" s="2" t="s">
        <v>26</v>
      </c>
      <c r="I18099" s="2" t="s">
        <v>29</v>
      </c>
      <c r="J18099" s="2" t="s">
        <v>30</v>
      </c>
      <c r="K18099" s="2">
        <v>5</v>
      </c>
      <c r="L18099" s="2">
        <f t="shared" si="1131"/>
        <v>2019</v>
      </c>
      <c r="M18099" s="2" t="str">
        <f t="shared" si="1129"/>
        <v>Mar</v>
      </c>
      <c r="N18099" s="2">
        <f t="shared" si="1130"/>
        <v>17</v>
      </c>
    </row>
    <row r="18100" spans="1:14" x14ac:dyDescent="0.2">
      <c r="A18100">
        <v>96693</v>
      </c>
      <c r="B18100" t="s">
        <v>4</v>
      </c>
      <c r="C18100" t="s">
        <v>18</v>
      </c>
      <c r="D18100" s="11">
        <v>569.16</v>
      </c>
      <c r="E18100" s="1">
        <v>43541</v>
      </c>
      <c r="F18100" s="1">
        <v>43548</v>
      </c>
      <c r="G18100" s="12">
        <f t="shared" si="1128"/>
        <v>7</v>
      </c>
      <c r="H18100" s="2" t="s">
        <v>27</v>
      </c>
      <c r="I18100" s="2" t="s">
        <v>28</v>
      </c>
      <c r="J18100" s="2" t="s">
        <v>30</v>
      </c>
      <c r="K18100" s="2">
        <v>3</v>
      </c>
      <c r="L18100" s="2">
        <f t="shared" si="1131"/>
        <v>2019</v>
      </c>
      <c r="M18100" s="2" t="str">
        <f t="shared" si="1129"/>
        <v>Mar</v>
      </c>
      <c r="N18100" s="2">
        <f t="shared" si="1130"/>
        <v>17</v>
      </c>
    </row>
    <row r="18101" spans="1:14" x14ac:dyDescent="0.2">
      <c r="A18101">
        <v>96694</v>
      </c>
      <c r="B18101" t="s">
        <v>9</v>
      </c>
      <c r="C18101" t="s">
        <v>18</v>
      </c>
      <c r="D18101" s="11">
        <v>1161.75</v>
      </c>
      <c r="E18101" s="1">
        <v>43541</v>
      </c>
      <c r="F18101" s="1">
        <v>43548</v>
      </c>
      <c r="G18101" s="12">
        <f t="shared" si="1128"/>
        <v>7</v>
      </c>
      <c r="H18101" s="2" t="s">
        <v>27</v>
      </c>
      <c r="I18101" s="2" t="s">
        <v>28</v>
      </c>
      <c r="J18101" s="2" t="s">
        <v>30</v>
      </c>
      <c r="K18101" s="2">
        <v>5</v>
      </c>
      <c r="L18101" s="2">
        <f t="shared" si="1131"/>
        <v>2019</v>
      </c>
      <c r="M18101" s="2" t="str">
        <f t="shared" si="1129"/>
        <v>Mar</v>
      </c>
      <c r="N18101" s="2">
        <f t="shared" si="1130"/>
        <v>17</v>
      </c>
    </row>
    <row r="18102" spans="1:14" x14ac:dyDescent="0.2">
      <c r="A18102">
        <v>100843</v>
      </c>
      <c r="B18102" t="s">
        <v>3</v>
      </c>
      <c r="C18102" t="s">
        <v>19</v>
      </c>
      <c r="D18102" s="11">
        <v>1975.62</v>
      </c>
      <c r="E18102" s="1">
        <v>43857</v>
      </c>
      <c r="F18102" s="1">
        <v>43865</v>
      </c>
      <c r="G18102" s="12">
        <f t="shared" si="1128"/>
        <v>8</v>
      </c>
      <c r="H18102" s="2" t="s">
        <v>24</v>
      </c>
      <c r="I18102" s="2" t="s">
        <v>28</v>
      </c>
      <c r="J18102" s="2">
        <v>5</v>
      </c>
      <c r="K18102" s="2" t="s">
        <v>30</v>
      </c>
      <c r="L18102" s="2">
        <f t="shared" si="1131"/>
        <v>2020</v>
      </c>
      <c r="M18102" s="2" t="str">
        <f t="shared" si="1129"/>
        <v>Jan</v>
      </c>
      <c r="N18102" s="2">
        <f t="shared" si="1130"/>
        <v>27</v>
      </c>
    </row>
    <row r="18103" spans="1:14" x14ac:dyDescent="0.2">
      <c r="A18103">
        <v>101121</v>
      </c>
      <c r="B18103" t="s">
        <v>9</v>
      </c>
      <c r="C18103" t="s">
        <v>18</v>
      </c>
      <c r="D18103" s="11">
        <v>1641.47</v>
      </c>
      <c r="E18103" s="1">
        <v>43876</v>
      </c>
      <c r="F18103" s="1">
        <v>43884</v>
      </c>
      <c r="G18103" s="12">
        <f t="shared" si="1128"/>
        <v>8</v>
      </c>
      <c r="H18103" s="2" t="s">
        <v>21</v>
      </c>
      <c r="I18103" s="2" t="s">
        <v>28</v>
      </c>
      <c r="J18103" s="2">
        <v>5</v>
      </c>
      <c r="K18103" s="2" t="s">
        <v>30</v>
      </c>
      <c r="L18103" s="2">
        <f t="shared" si="1131"/>
        <v>2020</v>
      </c>
      <c r="M18103" s="2" t="str">
        <f t="shared" si="1129"/>
        <v>Feb</v>
      </c>
      <c r="N18103" s="2">
        <f t="shared" si="1130"/>
        <v>15</v>
      </c>
    </row>
    <row r="18104" spans="1:14" x14ac:dyDescent="0.2">
      <c r="A18104">
        <v>101121</v>
      </c>
      <c r="B18104" t="s">
        <v>9</v>
      </c>
      <c r="C18104" t="s">
        <v>19</v>
      </c>
      <c r="D18104" s="11">
        <v>631.73</v>
      </c>
      <c r="E18104" s="1">
        <v>43876</v>
      </c>
      <c r="F18104" s="1">
        <v>43884</v>
      </c>
      <c r="G18104" s="12">
        <f t="shared" si="1128"/>
        <v>8</v>
      </c>
      <c r="H18104" s="2" t="s">
        <v>21</v>
      </c>
      <c r="I18104" s="2" t="s">
        <v>28</v>
      </c>
      <c r="J18104" s="2">
        <v>5</v>
      </c>
      <c r="K18104" s="2" t="s">
        <v>30</v>
      </c>
      <c r="L18104" s="2">
        <f t="shared" si="1131"/>
        <v>2020</v>
      </c>
      <c r="M18104" s="2" t="str">
        <f t="shared" si="1129"/>
        <v>Feb</v>
      </c>
      <c r="N18104" s="2">
        <f t="shared" si="1130"/>
        <v>15</v>
      </c>
    </row>
    <row r="18105" spans="1:14" x14ac:dyDescent="0.2">
      <c r="A18105">
        <v>101122</v>
      </c>
      <c r="B18105" t="s">
        <v>9</v>
      </c>
      <c r="C18105" t="s">
        <v>19</v>
      </c>
      <c r="D18105" s="11">
        <v>926.94</v>
      </c>
      <c r="E18105" s="1">
        <v>43876</v>
      </c>
      <c r="F18105" s="1">
        <v>43884</v>
      </c>
      <c r="G18105" s="12">
        <f t="shared" si="1128"/>
        <v>8</v>
      </c>
      <c r="H18105" s="2" t="s">
        <v>22</v>
      </c>
      <c r="I18105" s="2" t="s">
        <v>29</v>
      </c>
      <c r="J18105" s="2" t="s">
        <v>30</v>
      </c>
      <c r="K18105" s="2" t="s">
        <v>30</v>
      </c>
      <c r="L18105" s="2">
        <f t="shared" si="1131"/>
        <v>2020</v>
      </c>
      <c r="M18105" s="2" t="str">
        <f t="shared" si="1129"/>
        <v>Feb</v>
      </c>
      <c r="N18105" s="2">
        <f t="shared" si="1130"/>
        <v>15</v>
      </c>
    </row>
    <row r="18106" spans="1:14" x14ac:dyDescent="0.2">
      <c r="A18106">
        <v>101125</v>
      </c>
      <c r="B18106" t="s">
        <v>5</v>
      </c>
      <c r="C18106" t="s">
        <v>19</v>
      </c>
      <c r="D18106" s="11">
        <v>1336.23</v>
      </c>
      <c r="E18106" s="1">
        <v>43876</v>
      </c>
      <c r="F18106" s="1">
        <v>43884</v>
      </c>
      <c r="G18106" s="12">
        <f t="shared" si="1128"/>
        <v>8</v>
      </c>
      <c r="H18106" s="2" t="s">
        <v>25</v>
      </c>
      <c r="I18106" s="2" t="s">
        <v>28</v>
      </c>
      <c r="J18106" s="2">
        <v>5</v>
      </c>
      <c r="K18106" s="2" t="s">
        <v>30</v>
      </c>
      <c r="L18106" s="2">
        <f t="shared" si="1131"/>
        <v>2020</v>
      </c>
      <c r="M18106" s="2" t="str">
        <f t="shared" si="1129"/>
        <v>Feb</v>
      </c>
      <c r="N18106" s="2">
        <f t="shared" si="1130"/>
        <v>15</v>
      </c>
    </row>
    <row r="18107" spans="1:14" x14ac:dyDescent="0.2">
      <c r="A18107">
        <v>103901</v>
      </c>
      <c r="B18107" t="s">
        <v>6</v>
      </c>
      <c r="C18107" t="s">
        <v>18</v>
      </c>
      <c r="D18107" s="11">
        <v>801.85</v>
      </c>
      <c r="E18107" s="1">
        <v>44055</v>
      </c>
      <c r="F18107" s="1">
        <v>44060</v>
      </c>
      <c r="G18107" s="12">
        <f t="shared" si="1128"/>
        <v>5</v>
      </c>
      <c r="H18107" s="2" t="s">
        <v>25</v>
      </c>
      <c r="I18107" s="2" t="s">
        <v>28</v>
      </c>
      <c r="J18107" s="2" t="s">
        <v>30</v>
      </c>
      <c r="K18107" s="2" t="s">
        <v>30</v>
      </c>
      <c r="L18107" s="2">
        <f t="shared" si="1131"/>
        <v>2020</v>
      </c>
      <c r="M18107" s="2" t="str">
        <f t="shared" si="1129"/>
        <v>Aug</v>
      </c>
      <c r="N18107" s="2">
        <f t="shared" si="1130"/>
        <v>12</v>
      </c>
    </row>
    <row r="18108" spans="1:14" x14ac:dyDescent="0.2">
      <c r="A18108">
        <v>101128</v>
      </c>
      <c r="B18108" t="s">
        <v>2</v>
      </c>
      <c r="C18108" t="s">
        <v>18</v>
      </c>
      <c r="D18108" s="11">
        <v>798.93</v>
      </c>
      <c r="E18108" s="1">
        <v>43876</v>
      </c>
      <c r="F18108" s="1">
        <v>43884</v>
      </c>
      <c r="G18108" s="12">
        <f t="shared" si="1128"/>
        <v>8</v>
      </c>
      <c r="H18108" s="2" t="s">
        <v>26</v>
      </c>
      <c r="I18108" s="2" t="s">
        <v>28</v>
      </c>
      <c r="J18108" s="2">
        <v>5</v>
      </c>
      <c r="K18108" s="2">
        <v>5</v>
      </c>
      <c r="L18108" s="2">
        <f t="shared" si="1131"/>
        <v>2020</v>
      </c>
      <c r="M18108" s="2" t="str">
        <f t="shared" si="1129"/>
        <v>Feb</v>
      </c>
      <c r="N18108" s="2">
        <f t="shared" si="1130"/>
        <v>15</v>
      </c>
    </row>
    <row r="18109" spans="1:14" x14ac:dyDescent="0.2">
      <c r="A18109">
        <v>101231</v>
      </c>
      <c r="B18109" t="s">
        <v>10</v>
      </c>
      <c r="C18109" t="s">
        <v>18</v>
      </c>
      <c r="D18109" s="11">
        <v>1635.48</v>
      </c>
      <c r="E18109" s="1">
        <v>43882</v>
      </c>
      <c r="F18109" s="1">
        <v>43890</v>
      </c>
      <c r="G18109" s="12">
        <f t="shared" si="1128"/>
        <v>8</v>
      </c>
      <c r="H18109" s="2" t="s">
        <v>25</v>
      </c>
      <c r="I18109" s="2" t="s">
        <v>28</v>
      </c>
      <c r="J18109" s="2">
        <v>5</v>
      </c>
      <c r="K18109" s="2" t="s">
        <v>30</v>
      </c>
      <c r="L18109" s="2">
        <f t="shared" si="1131"/>
        <v>2020</v>
      </c>
      <c r="M18109" s="2" t="str">
        <f t="shared" si="1129"/>
        <v>Feb</v>
      </c>
      <c r="N18109" s="2">
        <f t="shared" si="1130"/>
        <v>21</v>
      </c>
    </row>
    <row r="18110" spans="1:14" x14ac:dyDescent="0.2">
      <c r="A18110">
        <v>101231</v>
      </c>
      <c r="B18110" t="s">
        <v>6</v>
      </c>
      <c r="C18110" t="s">
        <v>18</v>
      </c>
      <c r="D18110" s="11">
        <v>348.98</v>
      </c>
      <c r="E18110" s="1">
        <v>43882</v>
      </c>
      <c r="F18110" s="1">
        <v>43890</v>
      </c>
      <c r="G18110" s="12">
        <f t="shared" si="1128"/>
        <v>8</v>
      </c>
      <c r="H18110" s="2" t="s">
        <v>25</v>
      </c>
      <c r="I18110" s="2" t="s">
        <v>28</v>
      </c>
      <c r="J18110" s="2">
        <v>5</v>
      </c>
      <c r="K18110" s="2" t="s">
        <v>30</v>
      </c>
      <c r="L18110" s="2">
        <f t="shared" si="1131"/>
        <v>2020</v>
      </c>
      <c r="M18110" s="2" t="str">
        <f t="shared" si="1129"/>
        <v>Feb</v>
      </c>
      <c r="N18110" s="2">
        <f t="shared" si="1130"/>
        <v>21</v>
      </c>
    </row>
    <row r="18111" spans="1:14" x14ac:dyDescent="0.2">
      <c r="A18111">
        <v>101874</v>
      </c>
      <c r="B18111" t="s">
        <v>3</v>
      </c>
      <c r="C18111" t="s">
        <v>18</v>
      </c>
      <c r="D18111" s="11">
        <v>938.97</v>
      </c>
      <c r="E18111" s="1">
        <v>43923</v>
      </c>
      <c r="F18111" s="1">
        <v>43930</v>
      </c>
      <c r="G18111" s="12">
        <f t="shared" si="1128"/>
        <v>7</v>
      </c>
      <c r="H18111" s="2" t="s">
        <v>21</v>
      </c>
      <c r="I18111" s="2" t="s">
        <v>28</v>
      </c>
      <c r="J18111" s="2">
        <v>5</v>
      </c>
      <c r="K18111" s="2" t="s">
        <v>30</v>
      </c>
      <c r="L18111" s="2">
        <f t="shared" si="1131"/>
        <v>2020</v>
      </c>
      <c r="M18111" s="2" t="str">
        <f t="shared" si="1129"/>
        <v>Apr</v>
      </c>
      <c r="N18111" s="2">
        <f t="shared" si="1130"/>
        <v>2</v>
      </c>
    </row>
    <row r="18112" spans="1:14" x14ac:dyDescent="0.2">
      <c r="A18112">
        <v>96694</v>
      </c>
      <c r="B18112" t="s">
        <v>2</v>
      </c>
      <c r="C18112" t="s">
        <v>18</v>
      </c>
      <c r="D18112" s="11">
        <v>595.20000000000005</v>
      </c>
      <c r="E18112" s="1">
        <v>43541</v>
      </c>
      <c r="F18112" s="1">
        <v>43548</v>
      </c>
      <c r="G18112" s="12">
        <f t="shared" si="1128"/>
        <v>7</v>
      </c>
      <c r="H18112" s="2" t="s">
        <v>27</v>
      </c>
      <c r="I18112" s="2" t="s">
        <v>28</v>
      </c>
      <c r="J18112" s="2" t="s">
        <v>30</v>
      </c>
      <c r="K18112" s="2">
        <v>5</v>
      </c>
      <c r="L18112" s="2">
        <f t="shared" si="1131"/>
        <v>2019</v>
      </c>
      <c r="M18112" s="2" t="str">
        <f t="shared" si="1129"/>
        <v>Mar</v>
      </c>
      <c r="N18112" s="2">
        <f t="shared" si="1130"/>
        <v>17</v>
      </c>
    </row>
    <row r="18113" spans="1:14" x14ac:dyDescent="0.2">
      <c r="A18113">
        <v>101235</v>
      </c>
      <c r="B18113" t="s">
        <v>3</v>
      </c>
      <c r="C18113" t="s">
        <v>19</v>
      </c>
      <c r="D18113" s="11">
        <v>1733.9</v>
      </c>
      <c r="E18113" s="1">
        <v>43882</v>
      </c>
      <c r="F18113" s="1">
        <v>43890</v>
      </c>
      <c r="G18113" s="12">
        <f t="shared" si="1128"/>
        <v>8</v>
      </c>
      <c r="H18113" s="2" t="s">
        <v>23</v>
      </c>
      <c r="I18113" s="2" t="s">
        <v>28</v>
      </c>
      <c r="J18113" s="2">
        <v>2</v>
      </c>
      <c r="K18113" s="2" t="s">
        <v>30</v>
      </c>
      <c r="L18113" s="2">
        <f t="shared" si="1131"/>
        <v>2020</v>
      </c>
      <c r="M18113" s="2" t="str">
        <f t="shared" si="1129"/>
        <v>Feb</v>
      </c>
      <c r="N18113" s="2">
        <f t="shared" si="1130"/>
        <v>21</v>
      </c>
    </row>
    <row r="18114" spans="1:14" x14ac:dyDescent="0.2">
      <c r="A18114">
        <v>101241</v>
      </c>
      <c r="B18114" t="s">
        <v>5</v>
      </c>
      <c r="C18114" t="s">
        <v>19</v>
      </c>
      <c r="D18114" s="11">
        <v>665.57</v>
      </c>
      <c r="E18114" s="1">
        <v>43882</v>
      </c>
      <c r="F18114" s="1">
        <v>43890</v>
      </c>
      <c r="G18114" s="12">
        <f t="shared" ref="G18114:G18177" si="1132">F18114-E18114</f>
        <v>8</v>
      </c>
      <c r="H18114" s="2" t="s">
        <v>27</v>
      </c>
      <c r="I18114" s="2" t="s">
        <v>28</v>
      </c>
      <c r="J18114" s="2">
        <v>5</v>
      </c>
      <c r="K18114" s="2" t="s">
        <v>30</v>
      </c>
      <c r="L18114" s="2">
        <f t="shared" si="1131"/>
        <v>2020</v>
      </c>
      <c r="M18114" s="2" t="str">
        <f t="shared" ref="M18114:M18177" si="1133">TEXT(E18114,"mmm")</f>
        <v>Feb</v>
      </c>
      <c r="N18114" s="2">
        <f t="shared" ref="N18114:N18177" si="1134">DAY(E18114)</f>
        <v>21</v>
      </c>
    </row>
    <row r="18115" spans="1:14" x14ac:dyDescent="0.2">
      <c r="A18115">
        <v>101241</v>
      </c>
      <c r="B18115" t="s">
        <v>4</v>
      </c>
      <c r="C18115" t="s">
        <v>18</v>
      </c>
      <c r="D18115" s="11">
        <v>471.37</v>
      </c>
      <c r="E18115" s="1">
        <v>43882</v>
      </c>
      <c r="F18115" s="1">
        <v>43890</v>
      </c>
      <c r="G18115" s="12">
        <f t="shared" si="1132"/>
        <v>8</v>
      </c>
      <c r="H18115" s="2" t="s">
        <v>27</v>
      </c>
      <c r="I18115" s="2" t="s">
        <v>28</v>
      </c>
      <c r="J18115" s="2">
        <v>3</v>
      </c>
      <c r="K18115" s="2">
        <v>3</v>
      </c>
      <c r="L18115" s="2">
        <f t="shared" ref="L18115:L18178" si="1135">YEAR(E18115)</f>
        <v>2020</v>
      </c>
      <c r="M18115" s="2" t="str">
        <f t="shared" si="1133"/>
        <v>Feb</v>
      </c>
      <c r="N18115" s="2">
        <f t="shared" si="1134"/>
        <v>21</v>
      </c>
    </row>
    <row r="18116" spans="1:14" x14ac:dyDescent="0.2">
      <c r="A18116">
        <v>101241</v>
      </c>
      <c r="B18116" t="s">
        <v>9</v>
      </c>
      <c r="C18116" t="s">
        <v>19</v>
      </c>
      <c r="D18116" s="11">
        <v>1656.68</v>
      </c>
      <c r="E18116" s="1">
        <v>43882</v>
      </c>
      <c r="F18116" s="1">
        <v>43890</v>
      </c>
      <c r="G18116" s="12">
        <f t="shared" si="1132"/>
        <v>8</v>
      </c>
      <c r="H18116" s="2" t="s">
        <v>27</v>
      </c>
      <c r="I18116" s="2" t="s">
        <v>28</v>
      </c>
      <c r="J18116" s="2">
        <v>5</v>
      </c>
      <c r="K18116" s="2" t="s">
        <v>30</v>
      </c>
      <c r="L18116" s="2">
        <f t="shared" si="1135"/>
        <v>2020</v>
      </c>
      <c r="M18116" s="2" t="str">
        <f t="shared" si="1133"/>
        <v>Feb</v>
      </c>
      <c r="N18116" s="2">
        <f t="shared" si="1134"/>
        <v>21</v>
      </c>
    </row>
    <row r="18117" spans="1:14" x14ac:dyDescent="0.2">
      <c r="A18117">
        <v>101288</v>
      </c>
      <c r="B18117" t="s">
        <v>5</v>
      </c>
      <c r="C18117" t="s">
        <v>18</v>
      </c>
      <c r="D18117" s="11">
        <v>1241.76</v>
      </c>
      <c r="E18117" s="1">
        <v>43885</v>
      </c>
      <c r="F18117" s="1">
        <v>43893</v>
      </c>
      <c r="G18117" s="12">
        <f t="shared" si="1132"/>
        <v>8</v>
      </c>
      <c r="H18117" s="2" t="s">
        <v>22</v>
      </c>
      <c r="I18117" s="2" t="s">
        <v>28</v>
      </c>
      <c r="J18117" s="2" t="s">
        <v>30</v>
      </c>
      <c r="K18117" s="2" t="s">
        <v>30</v>
      </c>
      <c r="L18117" s="2">
        <f t="shared" si="1135"/>
        <v>2020</v>
      </c>
      <c r="M18117" s="2" t="str">
        <f t="shared" si="1133"/>
        <v>Feb</v>
      </c>
      <c r="N18117" s="2">
        <f t="shared" si="1134"/>
        <v>24</v>
      </c>
    </row>
    <row r="18118" spans="1:14" x14ac:dyDescent="0.2">
      <c r="A18118">
        <v>101288</v>
      </c>
      <c r="B18118" t="s">
        <v>5</v>
      </c>
      <c r="C18118" t="s">
        <v>19</v>
      </c>
      <c r="D18118" s="11">
        <v>1500.39</v>
      </c>
      <c r="E18118" s="1">
        <v>43885</v>
      </c>
      <c r="F18118" s="1">
        <v>43893</v>
      </c>
      <c r="G18118" s="12">
        <f t="shared" si="1132"/>
        <v>8</v>
      </c>
      <c r="H18118" s="2" t="s">
        <v>22</v>
      </c>
      <c r="I18118" s="2" t="s">
        <v>28</v>
      </c>
      <c r="J18118" s="2" t="s">
        <v>30</v>
      </c>
      <c r="K18118" s="2" t="s">
        <v>30</v>
      </c>
      <c r="L18118" s="2">
        <f t="shared" si="1135"/>
        <v>2020</v>
      </c>
      <c r="M18118" s="2" t="str">
        <f t="shared" si="1133"/>
        <v>Feb</v>
      </c>
      <c r="N18118" s="2">
        <f t="shared" si="1134"/>
        <v>24</v>
      </c>
    </row>
    <row r="18119" spans="1:14" x14ac:dyDescent="0.2">
      <c r="A18119">
        <v>101289</v>
      </c>
      <c r="B18119" t="s">
        <v>5</v>
      </c>
      <c r="C18119" t="s">
        <v>19</v>
      </c>
      <c r="D18119" s="11">
        <v>262.01</v>
      </c>
      <c r="E18119" s="1">
        <v>43885</v>
      </c>
      <c r="F18119" s="1">
        <v>43893</v>
      </c>
      <c r="G18119" s="12">
        <f t="shared" si="1132"/>
        <v>8</v>
      </c>
      <c r="H18119" s="2" t="s">
        <v>22</v>
      </c>
      <c r="I18119" s="2" t="s">
        <v>28</v>
      </c>
      <c r="J18119" s="2" t="s">
        <v>30</v>
      </c>
      <c r="K18119" s="2" t="s">
        <v>30</v>
      </c>
      <c r="L18119" s="2">
        <f t="shared" si="1135"/>
        <v>2020</v>
      </c>
      <c r="M18119" s="2" t="str">
        <f t="shared" si="1133"/>
        <v>Feb</v>
      </c>
      <c r="N18119" s="2">
        <f t="shared" si="1134"/>
        <v>24</v>
      </c>
    </row>
    <row r="18120" spans="1:14" x14ac:dyDescent="0.2">
      <c r="A18120">
        <v>102113</v>
      </c>
      <c r="B18120" t="s">
        <v>2</v>
      </c>
      <c r="C18120" t="s">
        <v>18</v>
      </c>
      <c r="D18120" s="11">
        <v>347.77</v>
      </c>
      <c r="E18120" s="1">
        <v>43940</v>
      </c>
      <c r="F18120" s="1">
        <v>43947</v>
      </c>
      <c r="G18120" s="12">
        <f t="shared" si="1132"/>
        <v>7</v>
      </c>
      <c r="H18120" s="2" t="s">
        <v>21</v>
      </c>
      <c r="I18120" s="2" t="s">
        <v>28</v>
      </c>
      <c r="J18120" s="2">
        <v>4</v>
      </c>
      <c r="K18120" s="2" t="s">
        <v>30</v>
      </c>
      <c r="L18120" s="2">
        <f t="shared" si="1135"/>
        <v>2020</v>
      </c>
      <c r="M18120" s="2" t="str">
        <f t="shared" si="1133"/>
        <v>Apr</v>
      </c>
      <c r="N18120" s="2">
        <f t="shared" si="1134"/>
        <v>19</v>
      </c>
    </row>
    <row r="18121" spans="1:14" x14ac:dyDescent="0.2">
      <c r="A18121">
        <v>97205</v>
      </c>
      <c r="B18121" t="s">
        <v>3</v>
      </c>
      <c r="C18121" t="s">
        <v>18</v>
      </c>
      <c r="D18121" s="11">
        <v>1173.02</v>
      </c>
      <c r="E18121" s="1">
        <v>43581</v>
      </c>
      <c r="F18121" s="1">
        <v>43588</v>
      </c>
      <c r="G18121" s="12">
        <f t="shared" si="1132"/>
        <v>7</v>
      </c>
      <c r="H18121" s="2" t="s">
        <v>23</v>
      </c>
      <c r="I18121" s="2" t="s">
        <v>28</v>
      </c>
      <c r="J18121" s="2" t="s">
        <v>30</v>
      </c>
      <c r="K18121" s="2">
        <v>5</v>
      </c>
      <c r="L18121" s="2">
        <f t="shared" si="1135"/>
        <v>2019</v>
      </c>
      <c r="M18121" s="2" t="str">
        <f t="shared" si="1133"/>
        <v>Apr</v>
      </c>
      <c r="N18121" s="2">
        <f t="shared" si="1134"/>
        <v>26</v>
      </c>
    </row>
    <row r="18122" spans="1:14" x14ac:dyDescent="0.2">
      <c r="A18122">
        <v>97446</v>
      </c>
      <c r="B18122" t="s">
        <v>4</v>
      </c>
      <c r="C18122" t="s">
        <v>18</v>
      </c>
      <c r="D18122" s="11">
        <v>186.71</v>
      </c>
      <c r="E18122" s="1">
        <v>43597</v>
      </c>
      <c r="F18122" s="1">
        <v>43604</v>
      </c>
      <c r="G18122" s="12">
        <f t="shared" si="1132"/>
        <v>7</v>
      </c>
      <c r="H18122" s="2" t="s">
        <v>23</v>
      </c>
      <c r="I18122" s="2" t="s">
        <v>29</v>
      </c>
      <c r="J18122" s="2" t="s">
        <v>30</v>
      </c>
      <c r="K18122" s="2">
        <v>4</v>
      </c>
      <c r="L18122" s="2">
        <f t="shared" si="1135"/>
        <v>2019</v>
      </c>
      <c r="M18122" s="2" t="str">
        <f t="shared" si="1133"/>
        <v>May</v>
      </c>
      <c r="N18122" s="2">
        <f t="shared" si="1134"/>
        <v>12</v>
      </c>
    </row>
    <row r="18123" spans="1:14" x14ac:dyDescent="0.2">
      <c r="A18123">
        <v>97830</v>
      </c>
      <c r="B18123" t="s">
        <v>10</v>
      </c>
      <c r="C18123" t="s">
        <v>19</v>
      </c>
      <c r="D18123" s="11">
        <v>831.45</v>
      </c>
      <c r="E18123" s="1">
        <v>43629</v>
      </c>
      <c r="F18123" s="1">
        <v>43636</v>
      </c>
      <c r="G18123" s="12">
        <f t="shared" si="1132"/>
        <v>7</v>
      </c>
      <c r="H18123" s="2" t="s">
        <v>21</v>
      </c>
      <c r="I18123" s="2" t="s">
        <v>29</v>
      </c>
      <c r="J18123" s="2" t="s">
        <v>30</v>
      </c>
      <c r="K18123" s="2">
        <v>5</v>
      </c>
      <c r="L18123" s="2">
        <f t="shared" si="1135"/>
        <v>2019</v>
      </c>
      <c r="M18123" s="2" t="str">
        <f t="shared" si="1133"/>
        <v>Jun</v>
      </c>
      <c r="N18123" s="2">
        <f t="shared" si="1134"/>
        <v>13</v>
      </c>
    </row>
    <row r="18124" spans="1:14" x14ac:dyDescent="0.2">
      <c r="A18124">
        <v>104466</v>
      </c>
      <c r="B18124" t="s">
        <v>2</v>
      </c>
      <c r="C18124" t="s">
        <v>18</v>
      </c>
      <c r="D18124" s="11">
        <v>259.63</v>
      </c>
      <c r="E18124" s="1">
        <v>44088</v>
      </c>
      <c r="F18124" s="1">
        <v>44093</v>
      </c>
      <c r="G18124" s="12">
        <f t="shared" si="1132"/>
        <v>5</v>
      </c>
      <c r="H18124" s="2" t="s">
        <v>21</v>
      </c>
      <c r="I18124" s="2" t="s">
        <v>28</v>
      </c>
      <c r="J18124" s="2" t="s">
        <v>30</v>
      </c>
      <c r="K18124" s="2" t="s">
        <v>30</v>
      </c>
      <c r="L18124" s="2">
        <f t="shared" si="1135"/>
        <v>2020</v>
      </c>
      <c r="M18124" s="2" t="str">
        <f t="shared" si="1133"/>
        <v>Sep</v>
      </c>
      <c r="N18124" s="2">
        <f t="shared" si="1134"/>
        <v>14</v>
      </c>
    </row>
    <row r="18125" spans="1:14" x14ac:dyDescent="0.2">
      <c r="A18125">
        <v>98183</v>
      </c>
      <c r="B18125" t="s">
        <v>7</v>
      </c>
      <c r="C18125" t="s">
        <v>19</v>
      </c>
      <c r="D18125" s="11">
        <v>316.98</v>
      </c>
      <c r="E18125" s="1">
        <v>43653</v>
      </c>
      <c r="F18125" s="1">
        <v>43660</v>
      </c>
      <c r="G18125" s="12">
        <f t="shared" si="1132"/>
        <v>7</v>
      </c>
      <c r="H18125" s="2" t="s">
        <v>23</v>
      </c>
      <c r="I18125" s="2" t="s">
        <v>28</v>
      </c>
      <c r="J18125" s="2" t="s">
        <v>30</v>
      </c>
      <c r="K18125" s="2">
        <v>3</v>
      </c>
      <c r="L18125" s="2">
        <f t="shared" si="1135"/>
        <v>2019</v>
      </c>
      <c r="M18125" s="2" t="str">
        <f t="shared" si="1133"/>
        <v>Jul</v>
      </c>
      <c r="N18125" s="2">
        <f t="shared" si="1134"/>
        <v>7</v>
      </c>
    </row>
    <row r="18126" spans="1:14" x14ac:dyDescent="0.2">
      <c r="A18126">
        <v>98190</v>
      </c>
      <c r="B18126" t="s">
        <v>2</v>
      </c>
      <c r="C18126" t="s">
        <v>19</v>
      </c>
      <c r="D18126" s="11">
        <v>8.41</v>
      </c>
      <c r="E18126" s="1">
        <v>43653</v>
      </c>
      <c r="F18126" s="1">
        <v>43660</v>
      </c>
      <c r="G18126" s="12">
        <f t="shared" si="1132"/>
        <v>7</v>
      </c>
      <c r="H18126" s="2" t="s">
        <v>27</v>
      </c>
      <c r="I18126" s="2" t="s">
        <v>29</v>
      </c>
      <c r="J18126" s="2" t="s">
        <v>30</v>
      </c>
      <c r="K18126" s="2">
        <v>3</v>
      </c>
      <c r="L18126" s="2">
        <f t="shared" si="1135"/>
        <v>2019</v>
      </c>
      <c r="M18126" s="2" t="str">
        <f t="shared" si="1133"/>
        <v>Jul</v>
      </c>
      <c r="N18126" s="2">
        <f t="shared" si="1134"/>
        <v>7</v>
      </c>
    </row>
    <row r="18127" spans="1:14" x14ac:dyDescent="0.2">
      <c r="A18127">
        <v>104504</v>
      </c>
      <c r="B18127" t="s">
        <v>7</v>
      </c>
      <c r="C18127" t="s">
        <v>19</v>
      </c>
      <c r="D18127" s="11">
        <v>368.36</v>
      </c>
      <c r="E18127" s="1">
        <v>44091</v>
      </c>
      <c r="F18127" s="1">
        <v>44096</v>
      </c>
      <c r="G18127" s="12">
        <f t="shared" si="1132"/>
        <v>5</v>
      </c>
      <c r="H18127" s="2" t="s">
        <v>21</v>
      </c>
      <c r="I18127" s="2" t="s">
        <v>28</v>
      </c>
      <c r="J18127" s="2" t="s">
        <v>30</v>
      </c>
      <c r="K18127" s="2" t="s">
        <v>30</v>
      </c>
      <c r="L18127" s="2">
        <f t="shared" si="1135"/>
        <v>2020</v>
      </c>
      <c r="M18127" s="2" t="str">
        <f t="shared" si="1133"/>
        <v>Sep</v>
      </c>
      <c r="N18127" s="2">
        <f t="shared" si="1134"/>
        <v>17</v>
      </c>
    </row>
    <row r="18128" spans="1:14" x14ac:dyDescent="0.2">
      <c r="A18128">
        <v>104523</v>
      </c>
      <c r="B18128" t="s">
        <v>4</v>
      </c>
      <c r="C18128" t="s">
        <v>19</v>
      </c>
      <c r="D18128" s="11">
        <v>394.97</v>
      </c>
      <c r="E18128" s="1">
        <v>44091</v>
      </c>
      <c r="F18128" s="1">
        <v>44096</v>
      </c>
      <c r="G18128" s="12">
        <f t="shared" si="1132"/>
        <v>5</v>
      </c>
      <c r="H18128" s="2" t="s">
        <v>24</v>
      </c>
      <c r="I18128" s="2" t="s">
        <v>28</v>
      </c>
      <c r="J18128" s="2" t="s">
        <v>30</v>
      </c>
      <c r="K18128" s="2" t="s">
        <v>30</v>
      </c>
      <c r="L18128" s="2">
        <f t="shared" si="1135"/>
        <v>2020</v>
      </c>
      <c r="M18128" s="2" t="str">
        <f t="shared" si="1133"/>
        <v>Sep</v>
      </c>
      <c r="N18128" s="2">
        <f t="shared" si="1134"/>
        <v>17</v>
      </c>
    </row>
    <row r="18129" spans="1:14" x14ac:dyDescent="0.2">
      <c r="A18129">
        <v>98383</v>
      </c>
      <c r="B18129" t="s">
        <v>2</v>
      </c>
      <c r="C18129" t="s">
        <v>19</v>
      </c>
      <c r="D18129" s="11">
        <v>736.23</v>
      </c>
      <c r="E18129" s="1">
        <v>43667</v>
      </c>
      <c r="F18129" s="1">
        <v>43674</v>
      </c>
      <c r="G18129" s="12">
        <f t="shared" si="1132"/>
        <v>7</v>
      </c>
      <c r="H18129" s="2" t="s">
        <v>25</v>
      </c>
      <c r="I18129" s="2" t="s">
        <v>28</v>
      </c>
      <c r="J18129" s="2" t="s">
        <v>30</v>
      </c>
      <c r="K18129" s="2">
        <v>3</v>
      </c>
      <c r="L18129" s="2">
        <f t="shared" si="1135"/>
        <v>2019</v>
      </c>
      <c r="M18129" s="2" t="str">
        <f t="shared" si="1133"/>
        <v>Jul</v>
      </c>
      <c r="N18129" s="2">
        <f t="shared" si="1134"/>
        <v>21</v>
      </c>
    </row>
    <row r="18130" spans="1:14" x14ac:dyDescent="0.2">
      <c r="A18130">
        <v>98548</v>
      </c>
      <c r="B18130" t="s">
        <v>10</v>
      </c>
      <c r="C18130" t="s">
        <v>18</v>
      </c>
      <c r="D18130" s="11">
        <v>902.87</v>
      </c>
      <c r="E18130" s="1">
        <v>43678</v>
      </c>
      <c r="F18130" s="1">
        <v>43685</v>
      </c>
      <c r="G18130" s="12">
        <f t="shared" si="1132"/>
        <v>7</v>
      </c>
      <c r="H18130" s="2" t="s">
        <v>27</v>
      </c>
      <c r="I18130" s="2" t="s">
        <v>28</v>
      </c>
      <c r="J18130" s="2" t="s">
        <v>30</v>
      </c>
      <c r="K18130" s="2">
        <v>3</v>
      </c>
      <c r="L18130" s="2">
        <f t="shared" si="1135"/>
        <v>2019</v>
      </c>
      <c r="M18130" s="2" t="str">
        <f t="shared" si="1133"/>
        <v>Aug</v>
      </c>
      <c r="N18130" s="2">
        <f t="shared" si="1134"/>
        <v>1</v>
      </c>
    </row>
    <row r="18131" spans="1:14" x14ac:dyDescent="0.2">
      <c r="A18131">
        <v>98723</v>
      </c>
      <c r="B18131" t="s">
        <v>3</v>
      </c>
      <c r="C18131" t="s">
        <v>18</v>
      </c>
      <c r="D18131" s="11">
        <v>849.95</v>
      </c>
      <c r="E18131" s="1">
        <v>43693</v>
      </c>
      <c r="F18131" s="1">
        <v>43700</v>
      </c>
      <c r="G18131" s="12">
        <f t="shared" si="1132"/>
        <v>7</v>
      </c>
      <c r="H18131" s="2" t="s">
        <v>27</v>
      </c>
      <c r="I18131" s="2" t="s">
        <v>29</v>
      </c>
      <c r="J18131" s="2" t="s">
        <v>30</v>
      </c>
      <c r="K18131" s="2">
        <v>5</v>
      </c>
      <c r="L18131" s="2">
        <f t="shared" si="1135"/>
        <v>2019</v>
      </c>
      <c r="M18131" s="2" t="str">
        <f t="shared" si="1133"/>
        <v>Aug</v>
      </c>
      <c r="N18131" s="2">
        <f t="shared" si="1134"/>
        <v>16</v>
      </c>
    </row>
    <row r="18132" spans="1:14" x14ac:dyDescent="0.2">
      <c r="A18132">
        <v>104524</v>
      </c>
      <c r="B18132" t="s">
        <v>4</v>
      </c>
      <c r="C18132" t="s">
        <v>18</v>
      </c>
      <c r="D18132" s="11">
        <v>753.92</v>
      </c>
      <c r="E18132" s="1">
        <v>44091</v>
      </c>
      <c r="F18132" s="1">
        <v>44096</v>
      </c>
      <c r="G18132" s="12">
        <f t="shared" si="1132"/>
        <v>5</v>
      </c>
      <c r="H18132" s="2" t="s">
        <v>24</v>
      </c>
      <c r="I18132" s="2" t="s">
        <v>28</v>
      </c>
      <c r="J18132" s="2" t="s">
        <v>30</v>
      </c>
      <c r="K18132" s="2" t="s">
        <v>30</v>
      </c>
      <c r="L18132" s="2">
        <f t="shared" si="1135"/>
        <v>2020</v>
      </c>
      <c r="M18132" s="2" t="str">
        <f t="shared" si="1133"/>
        <v>Sep</v>
      </c>
      <c r="N18132" s="2">
        <f t="shared" si="1134"/>
        <v>17</v>
      </c>
    </row>
    <row r="18133" spans="1:14" x14ac:dyDescent="0.2">
      <c r="A18133">
        <v>101306</v>
      </c>
      <c r="B18133" t="s">
        <v>5</v>
      </c>
      <c r="C18133" t="s">
        <v>19</v>
      </c>
      <c r="D18133" s="11">
        <v>1989.83</v>
      </c>
      <c r="E18133" s="1">
        <v>43885</v>
      </c>
      <c r="F18133" s="1">
        <v>43893</v>
      </c>
      <c r="G18133" s="12">
        <f t="shared" si="1132"/>
        <v>8</v>
      </c>
      <c r="H18133" s="2" t="s">
        <v>26</v>
      </c>
      <c r="I18133" s="2" t="s">
        <v>29</v>
      </c>
      <c r="J18133" s="2" t="s">
        <v>30</v>
      </c>
      <c r="K18133" s="2" t="s">
        <v>30</v>
      </c>
      <c r="L18133" s="2">
        <f t="shared" si="1135"/>
        <v>2020</v>
      </c>
      <c r="M18133" s="2" t="str">
        <f t="shared" si="1133"/>
        <v>Feb</v>
      </c>
      <c r="N18133" s="2">
        <f t="shared" si="1134"/>
        <v>24</v>
      </c>
    </row>
    <row r="18134" spans="1:14" x14ac:dyDescent="0.2">
      <c r="A18134">
        <v>101535</v>
      </c>
      <c r="B18134" t="s">
        <v>4</v>
      </c>
      <c r="C18134" t="s">
        <v>18</v>
      </c>
      <c r="D18134" s="11">
        <v>157.6</v>
      </c>
      <c r="E18134" s="1">
        <v>43901</v>
      </c>
      <c r="F18134" s="1">
        <v>43909</v>
      </c>
      <c r="G18134" s="12">
        <f t="shared" si="1132"/>
        <v>8</v>
      </c>
      <c r="H18134" s="2" t="s">
        <v>22</v>
      </c>
      <c r="I18134" s="2" t="s">
        <v>29</v>
      </c>
      <c r="J18134" s="2" t="s">
        <v>30</v>
      </c>
      <c r="K18134" s="2">
        <v>5</v>
      </c>
      <c r="L18134" s="2">
        <f t="shared" si="1135"/>
        <v>2020</v>
      </c>
      <c r="M18134" s="2" t="str">
        <f t="shared" si="1133"/>
        <v>Mar</v>
      </c>
      <c r="N18134" s="2">
        <f t="shared" si="1134"/>
        <v>11</v>
      </c>
    </row>
    <row r="18135" spans="1:14" x14ac:dyDescent="0.2">
      <c r="A18135">
        <v>101535</v>
      </c>
      <c r="B18135" t="s">
        <v>5</v>
      </c>
      <c r="C18135" t="s">
        <v>19</v>
      </c>
      <c r="D18135" s="11">
        <v>1304.51</v>
      </c>
      <c r="E18135" s="1">
        <v>43901</v>
      </c>
      <c r="F18135" s="1">
        <v>43909</v>
      </c>
      <c r="G18135" s="12">
        <f t="shared" si="1132"/>
        <v>8</v>
      </c>
      <c r="H18135" s="2" t="s">
        <v>22</v>
      </c>
      <c r="I18135" s="2" t="s">
        <v>29</v>
      </c>
      <c r="J18135" s="2" t="s">
        <v>30</v>
      </c>
      <c r="K18135" s="2" t="s">
        <v>30</v>
      </c>
      <c r="L18135" s="2">
        <f t="shared" si="1135"/>
        <v>2020</v>
      </c>
      <c r="M18135" s="2" t="str">
        <f t="shared" si="1133"/>
        <v>Mar</v>
      </c>
      <c r="N18135" s="2">
        <f t="shared" si="1134"/>
        <v>11</v>
      </c>
    </row>
    <row r="18136" spans="1:14" x14ac:dyDescent="0.2">
      <c r="A18136">
        <v>101536</v>
      </c>
      <c r="B18136" t="s">
        <v>3</v>
      </c>
      <c r="C18136" t="s">
        <v>18</v>
      </c>
      <c r="D18136" s="11">
        <v>1168.44</v>
      </c>
      <c r="E18136" s="1">
        <v>43901</v>
      </c>
      <c r="F18136" s="1">
        <v>43909</v>
      </c>
      <c r="G18136" s="12">
        <f t="shared" si="1132"/>
        <v>8</v>
      </c>
      <c r="H18136" s="2" t="s">
        <v>22</v>
      </c>
      <c r="I18136" s="2" t="s">
        <v>28</v>
      </c>
      <c r="J18136" s="2">
        <v>3</v>
      </c>
      <c r="K18136" s="2">
        <v>5</v>
      </c>
      <c r="L18136" s="2">
        <f t="shared" si="1135"/>
        <v>2020</v>
      </c>
      <c r="M18136" s="2" t="str">
        <f t="shared" si="1133"/>
        <v>Mar</v>
      </c>
      <c r="N18136" s="2">
        <f t="shared" si="1134"/>
        <v>11</v>
      </c>
    </row>
    <row r="18137" spans="1:14" x14ac:dyDescent="0.2">
      <c r="A18137">
        <v>102359</v>
      </c>
      <c r="B18137" t="s">
        <v>8</v>
      </c>
      <c r="C18137" t="s">
        <v>19</v>
      </c>
      <c r="D18137" s="11">
        <v>802.36</v>
      </c>
      <c r="E18137" s="1">
        <v>43955</v>
      </c>
      <c r="F18137" s="1">
        <v>43962</v>
      </c>
      <c r="G18137" s="12">
        <f t="shared" si="1132"/>
        <v>7</v>
      </c>
      <c r="H18137" s="2" t="s">
        <v>23</v>
      </c>
      <c r="I18137" s="2" t="s">
        <v>28</v>
      </c>
      <c r="J18137" s="2" t="s">
        <v>30</v>
      </c>
      <c r="K18137" s="2" t="s">
        <v>30</v>
      </c>
      <c r="L18137" s="2">
        <f t="shared" si="1135"/>
        <v>2020</v>
      </c>
      <c r="M18137" s="2" t="str">
        <f t="shared" si="1133"/>
        <v>May</v>
      </c>
      <c r="N18137" s="2">
        <f t="shared" si="1134"/>
        <v>4</v>
      </c>
    </row>
    <row r="18138" spans="1:14" x14ac:dyDescent="0.2">
      <c r="A18138">
        <v>101538</v>
      </c>
      <c r="B18138" t="s">
        <v>5</v>
      </c>
      <c r="C18138" t="s">
        <v>19</v>
      </c>
      <c r="D18138" s="11">
        <v>1678.7</v>
      </c>
      <c r="E18138" s="1">
        <v>43901</v>
      </c>
      <c r="F18138" s="1">
        <v>43909</v>
      </c>
      <c r="G18138" s="12">
        <f t="shared" si="1132"/>
        <v>8</v>
      </c>
      <c r="H18138" s="2" t="s">
        <v>25</v>
      </c>
      <c r="I18138" s="2" t="s">
        <v>28</v>
      </c>
      <c r="J18138" s="2" t="s">
        <v>30</v>
      </c>
      <c r="K18138" s="2" t="s">
        <v>30</v>
      </c>
      <c r="L18138" s="2">
        <f t="shared" si="1135"/>
        <v>2020</v>
      </c>
      <c r="M18138" s="2" t="str">
        <f t="shared" si="1133"/>
        <v>Mar</v>
      </c>
      <c r="N18138" s="2">
        <f t="shared" si="1134"/>
        <v>11</v>
      </c>
    </row>
    <row r="18139" spans="1:14" x14ac:dyDescent="0.2">
      <c r="A18139">
        <v>98736</v>
      </c>
      <c r="B18139" t="s">
        <v>3</v>
      </c>
      <c r="C18139" t="s">
        <v>18</v>
      </c>
      <c r="D18139" s="11">
        <v>399.66</v>
      </c>
      <c r="E18139" s="1">
        <v>43695</v>
      </c>
      <c r="F18139" s="1">
        <v>43702</v>
      </c>
      <c r="G18139" s="12">
        <f t="shared" si="1132"/>
        <v>7</v>
      </c>
      <c r="H18139" s="2" t="s">
        <v>25</v>
      </c>
      <c r="I18139" s="2" t="s">
        <v>29</v>
      </c>
      <c r="J18139" s="2" t="s">
        <v>30</v>
      </c>
      <c r="K18139" s="2">
        <v>3</v>
      </c>
      <c r="L18139" s="2">
        <f t="shared" si="1135"/>
        <v>2019</v>
      </c>
      <c r="M18139" s="2" t="str">
        <f t="shared" si="1133"/>
        <v>Aug</v>
      </c>
      <c r="N18139" s="2">
        <f t="shared" si="1134"/>
        <v>18</v>
      </c>
    </row>
    <row r="18140" spans="1:14" x14ac:dyDescent="0.2">
      <c r="A18140">
        <v>98741</v>
      </c>
      <c r="B18140" t="s">
        <v>9</v>
      </c>
      <c r="C18140" t="s">
        <v>19</v>
      </c>
      <c r="D18140" s="11">
        <v>1399.93</v>
      </c>
      <c r="E18140" s="1">
        <v>43695</v>
      </c>
      <c r="F18140" s="1">
        <v>43702</v>
      </c>
      <c r="G18140" s="12">
        <f t="shared" si="1132"/>
        <v>7</v>
      </c>
      <c r="H18140" s="2" t="s">
        <v>24</v>
      </c>
      <c r="I18140" s="2" t="s">
        <v>29</v>
      </c>
      <c r="J18140" s="2" t="s">
        <v>30</v>
      </c>
      <c r="K18140" s="2">
        <v>5</v>
      </c>
      <c r="L18140" s="2">
        <f t="shared" si="1135"/>
        <v>2019</v>
      </c>
      <c r="M18140" s="2" t="str">
        <f t="shared" si="1133"/>
        <v>Aug</v>
      </c>
      <c r="N18140" s="2">
        <f t="shared" si="1134"/>
        <v>18</v>
      </c>
    </row>
    <row r="18141" spans="1:14" x14ac:dyDescent="0.2">
      <c r="A18141">
        <v>101542</v>
      </c>
      <c r="B18141" t="s">
        <v>7</v>
      </c>
      <c r="C18141" t="s">
        <v>18</v>
      </c>
      <c r="D18141" s="11">
        <v>359.49</v>
      </c>
      <c r="E18141" s="1">
        <v>43901</v>
      </c>
      <c r="F18141" s="1">
        <v>43909</v>
      </c>
      <c r="G18141" s="12">
        <f t="shared" si="1132"/>
        <v>8</v>
      </c>
      <c r="H18141" s="2" t="s">
        <v>24</v>
      </c>
      <c r="I18141" s="2" t="s">
        <v>28</v>
      </c>
      <c r="J18141" s="2">
        <v>3</v>
      </c>
      <c r="K18141" s="2">
        <v>5</v>
      </c>
      <c r="L18141" s="2">
        <f t="shared" si="1135"/>
        <v>2020</v>
      </c>
      <c r="M18141" s="2" t="str">
        <f t="shared" si="1133"/>
        <v>Mar</v>
      </c>
      <c r="N18141" s="2">
        <f t="shared" si="1134"/>
        <v>11</v>
      </c>
    </row>
    <row r="18142" spans="1:14" x14ac:dyDescent="0.2">
      <c r="A18142">
        <v>101542</v>
      </c>
      <c r="B18142" t="s">
        <v>5</v>
      </c>
      <c r="C18142" t="s">
        <v>19</v>
      </c>
      <c r="D18142" s="11">
        <v>1804.53</v>
      </c>
      <c r="E18142" s="1">
        <v>43901</v>
      </c>
      <c r="F18142" s="1">
        <v>43909</v>
      </c>
      <c r="G18142" s="12">
        <f t="shared" si="1132"/>
        <v>8</v>
      </c>
      <c r="H18142" s="2" t="s">
        <v>24</v>
      </c>
      <c r="I18142" s="2" t="s">
        <v>28</v>
      </c>
      <c r="J18142" s="2">
        <v>3</v>
      </c>
      <c r="K18142" s="2" t="s">
        <v>30</v>
      </c>
      <c r="L18142" s="2">
        <f t="shared" si="1135"/>
        <v>2020</v>
      </c>
      <c r="M18142" s="2" t="str">
        <f t="shared" si="1133"/>
        <v>Mar</v>
      </c>
      <c r="N18142" s="2">
        <f t="shared" si="1134"/>
        <v>11</v>
      </c>
    </row>
    <row r="18143" spans="1:14" x14ac:dyDescent="0.2">
      <c r="A18143">
        <v>105614</v>
      </c>
      <c r="B18143" t="s">
        <v>5</v>
      </c>
      <c r="C18143" t="s">
        <v>18</v>
      </c>
      <c r="D18143" s="11">
        <v>1674.34</v>
      </c>
      <c r="E18143" s="1">
        <v>44166</v>
      </c>
      <c r="F18143" s="1">
        <v>44171</v>
      </c>
      <c r="G18143" s="12">
        <f t="shared" si="1132"/>
        <v>5</v>
      </c>
      <c r="H18143" s="2" t="s">
        <v>26</v>
      </c>
      <c r="I18143" s="2" t="s">
        <v>28</v>
      </c>
      <c r="J18143" s="2">
        <v>4</v>
      </c>
      <c r="K18143" s="2">
        <v>4</v>
      </c>
      <c r="L18143" s="2">
        <f t="shared" si="1135"/>
        <v>2020</v>
      </c>
      <c r="M18143" s="2" t="str">
        <f t="shared" si="1133"/>
        <v>Dec</v>
      </c>
      <c r="N18143" s="2">
        <f t="shared" si="1134"/>
        <v>1</v>
      </c>
    </row>
    <row r="18144" spans="1:14" x14ac:dyDescent="0.2">
      <c r="A18144">
        <v>98866</v>
      </c>
      <c r="B18144" t="s">
        <v>10</v>
      </c>
      <c r="C18144" t="s">
        <v>19</v>
      </c>
      <c r="D18144" s="11">
        <v>1205.03</v>
      </c>
      <c r="E18144" s="1">
        <v>43707</v>
      </c>
      <c r="F18144" s="1">
        <v>43714</v>
      </c>
      <c r="G18144" s="12">
        <f t="shared" si="1132"/>
        <v>7</v>
      </c>
      <c r="H18144" s="2" t="s">
        <v>24</v>
      </c>
      <c r="I18144" s="2" t="s">
        <v>28</v>
      </c>
      <c r="J18144" s="2" t="s">
        <v>30</v>
      </c>
      <c r="K18144" s="2">
        <v>4</v>
      </c>
      <c r="L18144" s="2">
        <f t="shared" si="1135"/>
        <v>2019</v>
      </c>
      <c r="M18144" s="2" t="str">
        <f t="shared" si="1133"/>
        <v>Aug</v>
      </c>
      <c r="N18144" s="2">
        <f t="shared" si="1134"/>
        <v>30</v>
      </c>
    </row>
    <row r="18145" spans="1:14" x14ac:dyDescent="0.2">
      <c r="A18145">
        <v>101578</v>
      </c>
      <c r="B18145" t="s">
        <v>8</v>
      </c>
      <c r="C18145" t="s">
        <v>18</v>
      </c>
      <c r="D18145" s="11">
        <v>790.48</v>
      </c>
      <c r="E18145" s="1">
        <v>43904</v>
      </c>
      <c r="F18145" s="1">
        <v>43912</v>
      </c>
      <c r="G18145" s="12">
        <f t="shared" si="1132"/>
        <v>8</v>
      </c>
      <c r="H18145" s="2" t="s">
        <v>23</v>
      </c>
      <c r="I18145" s="2" t="s">
        <v>29</v>
      </c>
      <c r="J18145" s="2" t="s">
        <v>30</v>
      </c>
      <c r="K18145" s="2">
        <v>4</v>
      </c>
      <c r="L18145" s="2">
        <f t="shared" si="1135"/>
        <v>2020</v>
      </c>
      <c r="M18145" s="2" t="str">
        <f t="shared" si="1133"/>
        <v>Mar</v>
      </c>
      <c r="N18145" s="2">
        <f t="shared" si="1134"/>
        <v>14</v>
      </c>
    </row>
    <row r="18146" spans="1:14" x14ac:dyDescent="0.2">
      <c r="A18146">
        <v>102465</v>
      </c>
      <c r="B18146" t="s">
        <v>3</v>
      </c>
      <c r="C18146" t="s">
        <v>18</v>
      </c>
      <c r="D18146" s="11">
        <v>75.11</v>
      </c>
      <c r="E18146" s="1">
        <v>43960</v>
      </c>
      <c r="F18146" s="1">
        <v>43967</v>
      </c>
      <c r="G18146" s="12">
        <f t="shared" si="1132"/>
        <v>7</v>
      </c>
      <c r="H18146" s="2" t="s">
        <v>21</v>
      </c>
      <c r="I18146" s="2" t="s">
        <v>28</v>
      </c>
      <c r="J18146" s="2">
        <v>5</v>
      </c>
      <c r="K18146" s="2" t="s">
        <v>30</v>
      </c>
      <c r="L18146" s="2">
        <f t="shared" si="1135"/>
        <v>2020</v>
      </c>
      <c r="M18146" s="2" t="str">
        <f t="shared" si="1133"/>
        <v>May</v>
      </c>
      <c r="N18146" s="2">
        <f t="shared" si="1134"/>
        <v>9</v>
      </c>
    </row>
    <row r="18147" spans="1:14" x14ac:dyDescent="0.2">
      <c r="A18147">
        <v>101578</v>
      </c>
      <c r="B18147" t="s">
        <v>3</v>
      </c>
      <c r="C18147" t="s">
        <v>18</v>
      </c>
      <c r="D18147" s="11">
        <v>1659.2</v>
      </c>
      <c r="E18147" s="1">
        <v>43904</v>
      </c>
      <c r="F18147" s="1">
        <v>43912</v>
      </c>
      <c r="G18147" s="12">
        <f t="shared" si="1132"/>
        <v>8</v>
      </c>
      <c r="H18147" s="2" t="s">
        <v>23</v>
      </c>
      <c r="I18147" s="2" t="s">
        <v>29</v>
      </c>
      <c r="J18147" s="2">
        <v>2</v>
      </c>
      <c r="K18147" s="2" t="s">
        <v>30</v>
      </c>
      <c r="L18147" s="2">
        <f t="shared" si="1135"/>
        <v>2020</v>
      </c>
      <c r="M18147" s="2" t="str">
        <f t="shared" si="1133"/>
        <v>Mar</v>
      </c>
      <c r="N18147" s="2">
        <f t="shared" si="1134"/>
        <v>14</v>
      </c>
    </row>
    <row r="18148" spans="1:14" x14ac:dyDescent="0.2">
      <c r="A18148">
        <v>99239</v>
      </c>
      <c r="B18148" t="s">
        <v>6</v>
      </c>
      <c r="C18148" t="s">
        <v>18</v>
      </c>
      <c r="D18148" s="11">
        <v>357.05</v>
      </c>
      <c r="E18148" s="1">
        <v>43737</v>
      </c>
      <c r="F18148" s="1">
        <v>43744</v>
      </c>
      <c r="G18148" s="12">
        <f t="shared" si="1132"/>
        <v>7</v>
      </c>
      <c r="H18148" s="2" t="s">
        <v>25</v>
      </c>
      <c r="I18148" s="2" t="s">
        <v>28</v>
      </c>
      <c r="J18148" s="2" t="s">
        <v>30</v>
      </c>
      <c r="K18148" s="2">
        <v>4</v>
      </c>
      <c r="L18148" s="2">
        <f t="shared" si="1135"/>
        <v>2019</v>
      </c>
      <c r="M18148" s="2" t="str">
        <f t="shared" si="1133"/>
        <v>Sep</v>
      </c>
      <c r="N18148" s="2">
        <f t="shared" si="1134"/>
        <v>29</v>
      </c>
    </row>
    <row r="18149" spans="1:14" x14ac:dyDescent="0.2">
      <c r="A18149">
        <v>101581</v>
      </c>
      <c r="B18149" t="s">
        <v>8</v>
      </c>
      <c r="C18149" t="s">
        <v>19</v>
      </c>
      <c r="D18149" s="11">
        <v>457.87</v>
      </c>
      <c r="E18149" s="1">
        <v>43904</v>
      </c>
      <c r="F18149" s="1">
        <v>43912</v>
      </c>
      <c r="G18149" s="12">
        <f t="shared" si="1132"/>
        <v>8</v>
      </c>
      <c r="H18149" s="2" t="s">
        <v>26</v>
      </c>
      <c r="I18149" s="2" t="s">
        <v>28</v>
      </c>
      <c r="J18149" s="2" t="s">
        <v>30</v>
      </c>
      <c r="K18149" s="2" t="s">
        <v>30</v>
      </c>
      <c r="L18149" s="2">
        <f t="shared" si="1135"/>
        <v>2020</v>
      </c>
      <c r="M18149" s="2" t="str">
        <f t="shared" si="1133"/>
        <v>Mar</v>
      </c>
      <c r="N18149" s="2">
        <f t="shared" si="1134"/>
        <v>14</v>
      </c>
    </row>
    <row r="18150" spans="1:14" x14ac:dyDescent="0.2">
      <c r="A18150">
        <v>105636</v>
      </c>
      <c r="B18150" t="s">
        <v>5</v>
      </c>
      <c r="C18150" t="s">
        <v>18</v>
      </c>
      <c r="D18150" s="11">
        <v>335.37</v>
      </c>
      <c r="E18150" s="1">
        <v>44168</v>
      </c>
      <c r="F18150" s="1">
        <v>44173</v>
      </c>
      <c r="G18150" s="12">
        <f t="shared" si="1132"/>
        <v>5</v>
      </c>
      <c r="H18150" s="2" t="s">
        <v>23</v>
      </c>
      <c r="I18150" s="2" t="s">
        <v>28</v>
      </c>
      <c r="J18150" s="2">
        <v>3</v>
      </c>
      <c r="K18150" s="2" t="s">
        <v>30</v>
      </c>
      <c r="L18150" s="2">
        <f t="shared" si="1135"/>
        <v>2020</v>
      </c>
      <c r="M18150" s="2" t="str">
        <f t="shared" si="1133"/>
        <v>Dec</v>
      </c>
      <c r="N18150" s="2">
        <f t="shared" si="1134"/>
        <v>3</v>
      </c>
    </row>
    <row r="18151" spans="1:14" x14ac:dyDescent="0.2">
      <c r="A18151">
        <v>101656</v>
      </c>
      <c r="B18151" t="s">
        <v>3</v>
      </c>
      <c r="C18151" t="s">
        <v>19</v>
      </c>
      <c r="D18151" s="11">
        <v>592.88</v>
      </c>
      <c r="E18151" s="1">
        <v>43909</v>
      </c>
      <c r="F18151" s="1">
        <v>43917</v>
      </c>
      <c r="G18151" s="12">
        <f t="shared" si="1132"/>
        <v>8</v>
      </c>
      <c r="H18151" s="2" t="s">
        <v>21</v>
      </c>
      <c r="I18151" s="2" t="s">
        <v>28</v>
      </c>
      <c r="J18151" s="2">
        <v>5</v>
      </c>
      <c r="K18151" s="2">
        <v>4</v>
      </c>
      <c r="L18151" s="2">
        <f t="shared" si="1135"/>
        <v>2020</v>
      </c>
      <c r="M18151" s="2" t="str">
        <f t="shared" si="1133"/>
        <v>Mar</v>
      </c>
      <c r="N18151" s="2">
        <f t="shared" si="1134"/>
        <v>19</v>
      </c>
    </row>
    <row r="18152" spans="1:14" x14ac:dyDescent="0.2">
      <c r="A18152">
        <v>101658</v>
      </c>
      <c r="B18152" t="s">
        <v>8</v>
      </c>
      <c r="C18152" t="s">
        <v>18</v>
      </c>
      <c r="D18152" s="11">
        <v>19.07</v>
      </c>
      <c r="E18152" s="1">
        <v>43909</v>
      </c>
      <c r="F18152" s="1">
        <v>43917</v>
      </c>
      <c r="G18152" s="12">
        <f t="shared" si="1132"/>
        <v>8</v>
      </c>
      <c r="H18152" s="2" t="s">
        <v>21</v>
      </c>
      <c r="I18152" s="2" t="s">
        <v>28</v>
      </c>
      <c r="J18152" s="2">
        <v>5</v>
      </c>
      <c r="K18152" s="2">
        <v>4</v>
      </c>
      <c r="L18152" s="2">
        <f t="shared" si="1135"/>
        <v>2020</v>
      </c>
      <c r="M18152" s="2" t="str">
        <f t="shared" si="1133"/>
        <v>Mar</v>
      </c>
      <c r="N18152" s="2">
        <f t="shared" si="1134"/>
        <v>19</v>
      </c>
    </row>
    <row r="18153" spans="1:14" x14ac:dyDescent="0.2">
      <c r="A18153">
        <v>101658</v>
      </c>
      <c r="B18153" t="s">
        <v>6</v>
      </c>
      <c r="C18153" t="s">
        <v>18</v>
      </c>
      <c r="D18153" s="11">
        <v>60.51</v>
      </c>
      <c r="E18153" s="1">
        <v>43909</v>
      </c>
      <c r="F18153" s="1">
        <v>43917</v>
      </c>
      <c r="G18153" s="12">
        <f t="shared" si="1132"/>
        <v>8</v>
      </c>
      <c r="H18153" s="2" t="s">
        <v>21</v>
      </c>
      <c r="I18153" s="2" t="s">
        <v>28</v>
      </c>
      <c r="J18153" s="2">
        <v>4</v>
      </c>
      <c r="K18153" s="2">
        <v>4</v>
      </c>
      <c r="L18153" s="2">
        <f t="shared" si="1135"/>
        <v>2020</v>
      </c>
      <c r="M18153" s="2" t="str">
        <f t="shared" si="1133"/>
        <v>Mar</v>
      </c>
      <c r="N18153" s="2">
        <f t="shared" si="1134"/>
        <v>19</v>
      </c>
    </row>
    <row r="18154" spans="1:14" x14ac:dyDescent="0.2">
      <c r="A18154">
        <v>102465</v>
      </c>
      <c r="B18154" t="s">
        <v>8</v>
      </c>
      <c r="C18154" t="s">
        <v>18</v>
      </c>
      <c r="D18154" s="11">
        <v>352.84</v>
      </c>
      <c r="E18154" s="1">
        <v>43960</v>
      </c>
      <c r="F18154" s="1">
        <v>43967</v>
      </c>
      <c r="G18154" s="12">
        <f t="shared" si="1132"/>
        <v>7</v>
      </c>
      <c r="H18154" s="2" t="s">
        <v>21</v>
      </c>
      <c r="I18154" s="2" t="s">
        <v>28</v>
      </c>
      <c r="J18154" s="2" t="s">
        <v>30</v>
      </c>
      <c r="K18154" s="2" t="s">
        <v>30</v>
      </c>
      <c r="L18154" s="2">
        <f t="shared" si="1135"/>
        <v>2020</v>
      </c>
      <c r="M18154" s="2" t="str">
        <f t="shared" si="1133"/>
        <v>May</v>
      </c>
      <c r="N18154" s="2">
        <f t="shared" si="1134"/>
        <v>9</v>
      </c>
    </row>
    <row r="18155" spans="1:14" x14ac:dyDescent="0.2">
      <c r="A18155">
        <v>92722</v>
      </c>
      <c r="B18155" t="s">
        <v>5</v>
      </c>
      <c r="C18155" t="s">
        <v>18</v>
      </c>
      <c r="D18155" s="11">
        <v>1409.7</v>
      </c>
      <c r="E18155" s="1">
        <v>43167</v>
      </c>
      <c r="F18155" s="1">
        <v>43173</v>
      </c>
      <c r="G18155" s="12">
        <f t="shared" si="1132"/>
        <v>6</v>
      </c>
      <c r="H18155" s="2" t="s">
        <v>22</v>
      </c>
      <c r="I18155" s="2" t="s">
        <v>28</v>
      </c>
      <c r="J18155" s="2">
        <v>4</v>
      </c>
      <c r="K18155" s="2" t="s">
        <v>30</v>
      </c>
      <c r="L18155" s="2">
        <f t="shared" si="1135"/>
        <v>2018</v>
      </c>
      <c r="M18155" s="2" t="str">
        <f t="shared" si="1133"/>
        <v>Mar</v>
      </c>
      <c r="N18155" s="2">
        <f t="shared" si="1134"/>
        <v>8</v>
      </c>
    </row>
    <row r="18156" spans="1:14" x14ac:dyDescent="0.2">
      <c r="A18156">
        <v>93306</v>
      </c>
      <c r="B18156" t="s">
        <v>5</v>
      </c>
      <c r="C18156" t="s">
        <v>18</v>
      </c>
      <c r="D18156" s="11">
        <v>1748.22</v>
      </c>
      <c r="E18156" s="1">
        <v>43216</v>
      </c>
      <c r="F18156" s="1">
        <v>43222</v>
      </c>
      <c r="G18156" s="12">
        <f t="shared" si="1132"/>
        <v>6</v>
      </c>
      <c r="H18156" s="2" t="s">
        <v>21</v>
      </c>
      <c r="I18156" s="2" t="s">
        <v>28</v>
      </c>
      <c r="J18156" s="2">
        <v>3</v>
      </c>
      <c r="K18156" s="2">
        <v>3</v>
      </c>
      <c r="L18156" s="2">
        <f t="shared" si="1135"/>
        <v>2018</v>
      </c>
      <c r="M18156" s="2" t="str">
        <f t="shared" si="1133"/>
        <v>Apr</v>
      </c>
      <c r="N18156" s="2">
        <f t="shared" si="1134"/>
        <v>26</v>
      </c>
    </row>
    <row r="18157" spans="1:14" x14ac:dyDescent="0.2">
      <c r="A18157">
        <v>101668</v>
      </c>
      <c r="B18157" t="s">
        <v>10</v>
      </c>
      <c r="C18157" t="s">
        <v>18</v>
      </c>
      <c r="D18157" s="11">
        <v>1908.18</v>
      </c>
      <c r="E18157" s="1">
        <v>43909</v>
      </c>
      <c r="F18157" s="1">
        <v>43917</v>
      </c>
      <c r="G18157" s="12">
        <f t="shared" si="1132"/>
        <v>8</v>
      </c>
      <c r="H18157" s="2" t="s">
        <v>25</v>
      </c>
      <c r="I18157" s="2" t="s">
        <v>28</v>
      </c>
      <c r="J18157" s="2">
        <v>5</v>
      </c>
      <c r="K18157" s="2" t="s">
        <v>30</v>
      </c>
      <c r="L18157" s="2">
        <f t="shared" si="1135"/>
        <v>2020</v>
      </c>
      <c r="M18157" s="2" t="str">
        <f t="shared" si="1133"/>
        <v>Mar</v>
      </c>
      <c r="N18157" s="2">
        <f t="shared" si="1134"/>
        <v>19</v>
      </c>
    </row>
    <row r="18158" spans="1:14" x14ac:dyDescent="0.2">
      <c r="A18158">
        <v>101668</v>
      </c>
      <c r="B18158" t="s">
        <v>3</v>
      </c>
      <c r="C18158" t="s">
        <v>18</v>
      </c>
      <c r="D18158" s="11">
        <v>1370.03</v>
      </c>
      <c r="E18158" s="1">
        <v>43909</v>
      </c>
      <c r="F18158" s="1">
        <v>43917</v>
      </c>
      <c r="G18158" s="12">
        <f t="shared" si="1132"/>
        <v>8</v>
      </c>
      <c r="H18158" s="2" t="s">
        <v>25</v>
      </c>
      <c r="I18158" s="2" t="s">
        <v>28</v>
      </c>
      <c r="J18158" s="2">
        <v>5</v>
      </c>
      <c r="K18158" s="2" t="s">
        <v>30</v>
      </c>
      <c r="L18158" s="2">
        <f t="shared" si="1135"/>
        <v>2020</v>
      </c>
      <c r="M18158" s="2" t="str">
        <f t="shared" si="1133"/>
        <v>Mar</v>
      </c>
      <c r="N18158" s="2">
        <f t="shared" si="1134"/>
        <v>19</v>
      </c>
    </row>
    <row r="18159" spans="1:14" x14ac:dyDescent="0.2">
      <c r="A18159">
        <v>102629</v>
      </c>
      <c r="B18159" t="s">
        <v>4</v>
      </c>
      <c r="C18159" t="s">
        <v>18</v>
      </c>
      <c r="D18159" s="11">
        <v>643.79</v>
      </c>
      <c r="E18159" s="1">
        <v>43971</v>
      </c>
      <c r="F18159" s="1">
        <v>43978</v>
      </c>
      <c r="G18159" s="12">
        <f t="shared" si="1132"/>
        <v>7</v>
      </c>
      <c r="H18159" s="2" t="s">
        <v>22</v>
      </c>
      <c r="I18159" s="2" t="s">
        <v>28</v>
      </c>
      <c r="J18159" s="2">
        <v>4</v>
      </c>
      <c r="K18159" s="2" t="s">
        <v>30</v>
      </c>
      <c r="L18159" s="2">
        <f t="shared" si="1135"/>
        <v>2020</v>
      </c>
      <c r="M18159" s="2" t="str">
        <f t="shared" si="1133"/>
        <v>May</v>
      </c>
      <c r="N18159" s="2">
        <f t="shared" si="1134"/>
        <v>20</v>
      </c>
    </row>
    <row r="18160" spans="1:14" x14ac:dyDescent="0.2">
      <c r="A18160">
        <v>101668</v>
      </c>
      <c r="B18160" t="s">
        <v>9</v>
      </c>
      <c r="C18160" t="s">
        <v>19</v>
      </c>
      <c r="D18160" s="11">
        <v>548.5</v>
      </c>
      <c r="E18160" s="1">
        <v>43909</v>
      </c>
      <c r="F18160" s="1">
        <v>43917</v>
      </c>
      <c r="G18160" s="12">
        <f t="shared" si="1132"/>
        <v>8</v>
      </c>
      <c r="H18160" s="2" t="s">
        <v>25</v>
      </c>
      <c r="I18160" s="2" t="s">
        <v>28</v>
      </c>
      <c r="J18160" s="2">
        <v>5</v>
      </c>
      <c r="K18160" s="2">
        <v>5</v>
      </c>
      <c r="L18160" s="2">
        <f t="shared" si="1135"/>
        <v>2020</v>
      </c>
      <c r="M18160" s="2" t="str">
        <f t="shared" si="1133"/>
        <v>Mar</v>
      </c>
      <c r="N18160" s="2">
        <f t="shared" si="1134"/>
        <v>19</v>
      </c>
    </row>
    <row r="18161" spans="1:14" x14ac:dyDescent="0.2">
      <c r="A18161">
        <v>101677</v>
      </c>
      <c r="B18161" t="s">
        <v>6</v>
      </c>
      <c r="C18161" t="s">
        <v>19</v>
      </c>
      <c r="D18161" s="11">
        <v>1279.27</v>
      </c>
      <c r="E18161" s="1">
        <v>43909</v>
      </c>
      <c r="F18161" s="1">
        <v>43917</v>
      </c>
      <c r="G18161" s="12">
        <f t="shared" si="1132"/>
        <v>8</v>
      </c>
      <c r="H18161" s="2" t="s">
        <v>24</v>
      </c>
      <c r="I18161" s="2" t="s">
        <v>28</v>
      </c>
      <c r="J18161" s="2">
        <v>5</v>
      </c>
      <c r="K18161" s="2" t="s">
        <v>30</v>
      </c>
      <c r="L18161" s="2">
        <f t="shared" si="1135"/>
        <v>2020</v>
      </c>
      <c r="M18161" s="2" t="str">
        <f t="shared" si="1133"/>
        <v>Mar</v>
      </c>
      <c r="N18161" s="2">
        <f t="shared" si="1134"/>
        <v>19</v>
      </c>
    </row>
    <row r="18162" spans="1:14" x14ac:dyDescent="0.2">
      <c r="A18162">
        <v>93753</v>
      </c>
      <c r="B18162" t="s">
        <v>5</v>
      </c>
      <c r="C18162" t="s">
        <v>18</v>
      </c>
      <c r="D18162" s="11">
        <v>1870.08</v>
      </c>
      <c r="E18162" s="1">
        <v>43259</v>
      </c>
      <c r="F18162" s="1">
        <v>43265</v>
      </c>
      <c r="G18162" s="12">
        <f t="shared" si="1132"/>
        <v>6</v>
      </c>
      <c r="H18162" s="2" t="s">
        <v>22</v>
      </c>
      <c r="I18162" s="2" t="s">
        <v>28</v>
      </c>
      <c r="J18162" s="2">
        <v>1</v>
      </c>
      <c r="K18162" s="2">
        <v>4</v>
      </c>
      <c r="L18162" s="2">
        <f t="shared" si="1135"/>
        <v>2018</v>
      </c>
      <c r="M18162" s="2" t="str">
        <f t="shared" si="1133"/>
        <v>Jun</v>
      </c>
      <c r="N18162" s="2">
        <f t="shared" si="1134"/>
        <v>8</v>
      </c>
    </row>
    <row r="18163" spans="1:14" x14ac:dyDescent="0.2">
      <c r="A18163">
        <v>102954</v>
      </c>
      <c r="B18163" t="s">
        <v>7</v>
      </c>
      <c r="C18163" t="s">
        <v>18</v>
      </c>
      <c r="D18163" s="11">
        <v>238.41</v>
      </c>
      <c r="E18163" s="1">
        <v>43997</v>
      </c>
      <c r="F18163" s="1">
        <v>44004</v>
      </c>
      <c r="G18163" s="12">
        <f t="shared" si="1132"/>
        <v>7</v>
      </c>
      <c r="H18163" s="2" t="s">
        <v>21</v>
      </c>
      <c r="I18163" s="2" t="s">
        <v>28</v>
      </c>
      <c r="J18163" s="2">
        <v>5</v>
      </c>
      <c r="K18163" s="2" t="s">
        <v>30</v>
      </c>
      <c r="L18163" s="2">
        <f t="shared" si="1135"/>
        <v>2020</v>
      </c>
      <c r="M18163" s="2" t="str">
        <f t="shared" si="1133"/>
        <v>Jun</v>
      </c>
      <c r="N18163" s="2">
        <f t="shared" si="1134"/>
        <v>15</v>
      </c>
    </row>
    <row r="18164" spans="1:14" x14ac:dyDescent="0.2">
      <c r="A18164">
        <v>101678</v>
      </c>
      <c r="B18164" t="s">
        <v>2</v>
      </c>
      <c r="C18164" t="s">
        <v>19</v>
      </c>
      <c r="D18164" s="11">
        <v>1162.9100000000001</v>
      </c>
      <c r="E18164" s="1">
        <v>43909</v>
      </c>
      <c r="F18164" s="1">
        <v>43917</v>
      </c>
      <c r="G18164" s="12">
        <f t="shared" si="1132"/>
        <v>8</v>
      </c>
      <c r="H18164" s="2" t="s">
        <v>24</v>
      </c>
      <c r="I18164" s="2" t="s">
        <v>28</v>
      </c>
      <c r="J18164" s="2">
        <v>5</v>
      </c>
      <c r="K18164" s="2">
        <v>5</v>
      </c>
      <c r="L18164" s="2">
        <f t="shared" si="1135"/>
        <v>2020</v>
      </c>
      <c r="M18164" s="2" t="str">
        <f t="shared" si="1133"/>
        <v>Mar</v>
      </c>
      <c r="N18164" s="2">
        <f t="shared" si="1134"/>
        <v>19</v>
      </c>
    </row>
    <row r="18165" spans="1:14" x14ac:dyDescent="0.2">
      <c r="A18165">
        <v>101681</v>
      </c>
      <c r="B18165" t="s">
        <v>9</v>
      </c>
      <c r="C18165" t="s">
        <v>18</v>
      </c>
      <c r="D18165" s="11">
        <v>743.56</v>
      </c>
      <c r="E18165" s="1">
        <v>43909</v>
      </c>
      <c r="F18165" s="1">
        <v>43917</v>
      </c>
      <c r="G18165" s="12">
        <f t="shared" si="1132"/>
        <v>8</v>
      </c>
      <c r="H18165" s="2" t="s">
        <v>26</v>
      </c>
      <c r="I18165" s="2" t="s">
        <v>28</v>
      </c>
      <c r="J18165" s="2">
        <v>5</v>
      </c>
      <c r="K18165" s="2" t="s">
        <v>30</v>
      </c>
      <c r="L18165" s="2">
        <f t="shared" si="1135"/>
        <v>2020</v>
      </c>
      <c r="M18165" s="2" t="str">
        <f t="shared" si="1133"/>
        <v>Mar</v>
      </c>
      <c r="N18165" s="2">
        <f t="shared" si="1134"/>
        <v>19</v>
      </c>
    </row>
    <row r="18166" spans="1:14" x14ac:dyDescent="0.2">
      <c r="A18166">
        <v>101681</v>
      </c>
      <c r="B18166" t="s">
        <v>2</v>
      </c>
      <c r="C18166" t="s">
        <v>19</v>
      </c>
      <c r="D18166" s="11">
        <v>463.56</v>
      </c>
      <c r="E18166" s="1">
        <v>43909</v>
      </c>
      <c r="F18166" s="1">
        <v>43917</v>
      </c>
      <c r="G18166" s="12">
        <f t="shared" si="1132"/>
        <v>8</v>
      </c>
      <c r="H18166" s="2" t="s">
        <v>26</v>
      </c>
      <c r="I18166" s="2" t="s">
        <v>28</v>
      </c>
      <c r="J18166" s="2">
        <v>5</v>
      </c>
      <c r="K18166" s="2">
        <v>2</v>
      </c>
      <c r="L18166" s="2">
        <f t="shared" si="1135"/>
        <v>2020</v>
      </c>
      <c r="M18166" s="2" t="str">
        <f t="shared" si="1133"/>
        <v>Mar</v>
      </c>
      <c r="N18166" s="2">
        <f t="shared" si="1134"/>
        <v>19</v>
      </c>
    </row>
    <row r="18167" spans="1:14" x14ac:dyDescent="0.2">
      <c r="A18167">
        <v>102964</v>
      </c>
      <c r="B18167" t="s">
        <v>9</v>
      </c>
      <c r="C18167" t="s">
        <v>18</v>
      </c>
      <c r="D18167" s="11">
        <v>141</v>
      </c>
      <c r="E18167" s="1">
        <v>43997</v>
      </c>
      <c r="F18167" s="1">
        <v>44004</v>
      </c>
      <c r="G18167" s="12">
        <f t="shared" si="1132"/>
        <v>7</v>
      </c>
      <c r="H18167" s="2" t="s">
        <v>23</v>
      </c>
      <c r="I18167" s="2" t="s">
        <v>29</v>
      </c>
      <c r="J18167" s="2">
        <v>3</v>
      </c>
      <c r="K18167" s="2" t="s">
        <v>30</v>
      </c>
      <c r="L18167" s="2">
        <f t="shared" si="1135"/>
        <v>2020</v>
      </c>
      <c r="M18167" s="2" t="str">
        <f t="shared" si="1133"/>
        <v>Jun</v>
      </c>
      <c r="N18167" s="2">
        <f t="shared" si="1134"/>
        <v>15</v>
      </c>
    </row>
    <row r="18168" spans="1:14" x14ac:dyDescent="0.2">
      <c r="A18168">
        <v>101873</v>
      </c>
      <c r="B18168" t="s">
        <v>4</v>
      </c>
      <c r="C18168" t="s">
        <v>18</v>
      </c>
      <c r="D18168" s="11">
        <v>1222.76</v>
      </c>
      <c r="E18168" s="1">
        <v>43923</v>
      </c>
      <c r="F18168" s="1">
        <v>43931</v>
      </c>
      <c r="G18168" s="12">
        <f t="shared" si="1132"/>
        <v>8</v>
      </c>
      <c r="H18168" s="2" t="s">
        <v>21</v>
      </c>
      <c r="I18168" s="2" t="s">
        <v>28</v>
      </c>
      <c r="J18168" s="2">
        <v>5</v>
      </c>
      <c r="K18168" s="2" t="s">
        <v>30</v>
      </c>
      <c r="L18168" s="2">
        <f t="shared" si="1135"/>
        <v>2020</v>
      </c>
      <c r="M18168" s="2" t="str">
        <f t="shared" si="1133"/>
        <v>Apr</v>
      </c>
      <c r="N18168" s="2">
        <f t="shared" si="1134"/>
        <v>2</v>
      </c>
    </row>
    <row r="18169" spans="1:14" x14ac:dyDescent="0.2">
      <c r="A18169">
        <v>95101</v>
      </c>
      <c r="B18169" t="s">
        <v>5</v>
      </c>
      <c r="C18169" t="s">
        <v>18</v>
      </c>
      <c r="D18169" s="11">
        <v>1377.74</v>
      </c>
      <c r="E18169" s="1">
        <v>43401</v>
      </c>
      <c r="F18169" s="1">
        <v>43407</v>
      </c>
      <c r="G18169" s="12">
        <f t="shared" si="1132"/>
        <v>6</v>
      </c>
      <c r="H18169" s="2" t="s">
        <v>23</v>
      </c>
      <c r="I18169" s="2" t="s">
        <v>28</v>
      </c>
      <c r="J18169" s="2">
        <v>5</v>
      </c>
      <c r="K18169" s="2">
        <v>1</v>
      </c>
      <c r="L18169" s="2">
        <f t="shared" si="1135"/>
        <v>2018</v>
      </c>
      <c r="M18169" s="2" t="str">
        <f t="shared" si="1133"/>
        <v>Oct</v>
      </c>
      <c r="N18169" s="2">
        <f t="shared" si="1134"/>
        <v>28</v>
      </c>
    </row>
    <row r="18170" spans="1:14" x14ac:dyDescent="0.2">
      <c r="A18170">
        <v>101876</v>
      </c>
      <c r="B18170" t="s">
        <v>3</v>
      </c>
      <c r="C18170" t="s">
        <v>18</v>
      </c>
      <c r="D18170" s="11">
        <v>13.6</v>
      </c>
      <c r="E18170" s="1">
        <v>43923</v>
      </c>
      <c r="F18170" s="1">
        <v>43931</v>
      </c>
      <c r="G18170" s="12">
        <f t="shared" si="1132"/>
        <v>8</v>
      </c>
      <c r="H18170" s="2" t="s">
        <v>25</v>
      </c>
      <c r="I18170" s="2" t="s">
        <v>28</v>
      </c>
      <c r="J18170" s="2">
        <v>1</v>
      </c>
      <c r="K18170" s="2">
        <v>1</v>
      </c>
      <c r="L18170" s="2">
        <f t="shared" si="1135"/>
        <v>2020</v>
      </c>
      <c r="M18170" s="2" t="str">
        <f t="shared" si="1133"/>
        <v>Apr</v>
      </c>
      <c r="N18170" s="2">
        <f t="shared" si="1134"/>
        <v>2</v>
      </c>
    </row>
    <row r="18171" spans="1:14" x14ac:dyDescent="0.2">
      <c r="A18171">
        <v>101910</v>
      </c>
      <c r="B18171" t="s">
        <v>4</v>
      </c>
      <c r="C18171" t="s">
        <v>19</v>
      </c>
      <c r="D18171" s="11">
        <v>578.92999999999995</v>
      </c>
      <c r="E18171" s="1">
        <v>43926</v>
      </c>
      <c r="F18171" s="1">
        <v>43934</v>
      </c>
      <c r="G18171" s="12">
        <f t="shared" si="1132"/>
        <v>8</v>
      </c>
      <c r="H18171" s="2" t="s">
        <v>25</v>
      </c>
      <c r="I18171" s="2" t="s">
        <v>28</v>
      </c>
      <c r="J18171" s="2">
        <v>5</v>
      </c>
      <c r="K18171" s="2" t="s">
        <v>30</v>
      </c>
      <c r="L18171" s="2">
        <f t="shared" si="1135"/>
        <v>2020</v>
      </c>
      <c r="M18171" s="2" t="str">
        <f t="shared" si="1133"/>
        <v>Apr</v>
      </c>
      <c r="N18171" s="2">
        <f t="shared" si="1134"/>
        <v>5</v>
      </c>
    </row>
    <row r="18172" spans="1:14" x14ac:dyDescent="0.2">
      <c r="A18172">
        <v>101914</v>
      </c>
      <c r="B18172" t="s">
        <v>2</v>
      </c>
      <c r="C18172" t="s">
        <v>19</v>
      </c>
      <c r="D18172" s="11">
        <v>55.06</v>
      </c>
      <c r="E18172" s="1">
        <v>43926</v>
      </c>
      <c r="F18172" s="1">
        <v>43934</v>
      </c>
      <c r="G18172" s="12">
        <f t="shared" si="1132"/>
        <v>8</v>
      </c>
      <c r="H18172" s="2" t="s">
        <v>26</v>
      </c>
      <c r="I18172" s="2" t="s">
        <v>28</v>
      </c>
      <c r="J18172" s="2">
        <v>5</v>
      </c>
      <c r="K18172" s="2">
        <v>3</v>
      </c>
      <c r="L18172" s="2">
        <f t="shared" si="1135"/>
        <v>2020</v>
      </c>
      <c r="M18172" s="2" t="str">
        <f t="shared" si="1133"/>
        <v>Apr</v>
      </c>
      <c r="N18172" s="2">
        <f t="shared" si="1134"/>
        <v>5</v>
      </c>
    </row>
    <row r="18173" spans="1:14" x14ac:dyDescent="0.2">
      <c r="A18173">
        <v>102971</v>
      </c>
      <c r="B18173" t="s">
        <v>8</v>
      </c>
      <c r="C18173" t="s">
        <v>19</v>
      </c>
      <c r="D18173" s="11">
        <v>1563.61</v>
      </c>
      <c r="E18173" s="1">
        <v>43997</v>
      </c>
      <c r="F18173" s="1">
        <v>44004</v>
      </c>
      <c r="G18173" s="12">
        <f t="shared" si="1132"/>
        <v>7</v>
      </c>
      <c r="H18173" s="2" t="s">
        <v>26</v>
      </c>
      <c r="I18173" s="2" t="s">
        <v>28</v>
      </c>
      <c r="J18173" s="2">
        <v>3</v>
      </c>
      <c r="K18173" s="2" t="s">
        <v>30</v>
      </c>
      <c r="L18173" s="2">
        <f t="shared" si="1135"/>
        <v>2020</v>
      </c>
      <c r="M18173" s="2" t="str">
        <f t="shared" si="1133"/>
        <v>Jun</v>
      </c>
      <c r="N18173" s="2">
        <f t="shared" si="1134"/>
        <v>15</v>
      </c>
    </row>
    <row r="18174" spans="1:14" x14ac:dyDescent="0.2">
      <c r="A18174">
        <v>101936</v>
      </c>
      <c r="B18174" t="s">
        <v>6</v>
      </c>
      <c r="C18174" t="s">
        <v>18</v>
      </c>
      <c r="D18174" s="11">
        <v>917.94</v>
      </c>
      <c r="E18174" s="1">
        <v>43928</v>
      </c>
      <c r="F18174" s="1">
        <v>43936</v>
      </c>
      <c r="G18174" s="12">
        <f t="shared" si="1132"/>
        <v>8</v>
      </c>
      <c r="H18174" s="2" t="s">
        <v>21</v>
      </c>
      <c r="I18174" s="2" t="s">
        <v>28</v>
      </c>
      <c r="J18174" s="2">
        <v>5</v>
      </c>
      <c r="K18174" s="2">
        <v>5</v>
      </c>
      <c r="L18174" s="2">
        <f t="shared" si="1135"/>
        <v>2020</v>
      </c>
      <c r="M18174" s="2" t="str">
        <f t="shared" si="1133"/>
        <v>Apr</v>
      </c>
      <c r="N18174" s="2">
        <f t="shared" si="1134"/>
        <v>7</v>
      </c>
    </row>
    <row r="18175" spans="1:14" x14ac:dyDescent="0.2">
      <c r="A18175">
        <v>101936</v>
      </c>
      <c r="B18175" t="s">
        <v>8</v>
      </c>
      <c r="C18175" t="s">
        <v>19</v>
      </c>
      <c r="D18175" s="11">
        <v>563.92999999999995</v>
      </c>
      <c r="E18175" s="1">
        <v>43928</v>
      </c>
      <c r="F18175" s="1">
        <v>43936</v>
      </c>
      <c r="G18175" s="12">
        <f t="shared" si="1132"/>
        <v>8</v>
      </c>
      <c r="H18175" s="2" t="s">
        <v>21</v>
      </c>
      <c r="I18175" s="2" t="s">
        <v>28</v>
      </c>
      <c r="J18175" s="2">
        <v>5</v>
      </c>
      <c r="K18175" s="2">
        <v>2</v>
      </c>
      <c r="L18175" s="2">
        <f t="shared" si="1135"/>
        <v>2020</v>
      </c>
      <c r="M18175" s="2" t="str">
        <f t="shared" si="1133"/>
        <v>Apr</v>
      </c>
      <c r="N18175" s="2">
        <f t="shared" si="1134"/>
        <v>7</v>
      </c>
    </row>
    <row r="18176" spans="1:14" x14ac:dyDescent="0.2">
      <c r="A18176">
        <v>101936</v>
      </c>
      <c r="B18176" t="s">
        <v>3</v>
      </c>
      <c r="C18176" t="s">
        <v>19</v>
      </c>
      <c r="D18176" s="11">
        <v>958.83</v>
      </c>
      <c r="E18176" s="1">
        <v>43928</v>
      </c>
      <c r="F18176" s="1">
        <v>43936</v>
      </c>
      <c r="G18176" s="12">
        <f t="shared" si="1132"/>
        <v>8</v>
      </c>
      <c r="H18176" s="2" t="s">
        <v>21</v>
      </c>
      <c r="I18176" s="2" t="s">
        <v>28</v>
      </c>
      <c r="J18176" s="2">
        <v>5</v>
      </c>
      <c r="K18176" s="2">
        <v>5</v>
      </c>
      <c r="L18176" s="2">
        <f t="shared" si="1135"/>
        <v>2020</v>
      </c>
      <c r="M18176" s="2" t="str">
        <f t="shared" si="1133"/>
        <v>Apr</v>
      </c>
      <c r="N18176" s="2">
        <f t="shared" si="1134"/>
        <v>7</v>
      </c>
    </row>
    <row r="18177" spans="1:14" x14ac:dyDescent="0.2">
      <c r="A18177">
        <v>102983</v>
      </c>
      <c r="B18177" t="s">
        <v>7</v>
      </c>
      <c r="C18177" t="s">
        <v>18</v>
      </c>
      <c r="D18177" s="11">
        <v>213.76</v>
      </c>
      <c r="E18177" s="1">
        <v>43999</v>
      </c>
      <c r="F18177" s="1">
        <v>44006</v>
      </c>
      <c r="G18177" s="12">
        <f t="shared" si="1132"/>
        <v>7</v>
      </c>
      <c r="H18177" s="2" t="s">
        <v>21</v>
      </c>
      <c r="I18177" s="2" t="s">
        <v>28</v>
      </c>
      <c r="J18177" s="2">
        <v>4</v>
      </c>
      <c r="K18177" s="2" t="s">
        <v>30</v>
      </c>
      <c r="L18177" s="2">
        <f t="shared" si="1135"/>
        <v>2020</v>
      </c>
      <c r="M18177" s="2" t="str">
        <f t="shared" si="1133"/>
        <v>Jun</v>
      </c>
      <c r="N18177" s="2">
        <f t="shared" si="1134"/>
        <v>17</v>
      </c>
    </row>
    <row r="18178" spans="1:14" x14ac:dyDescent="0.2">
      <c r="A18178">
        <v>101943</v>
      </c>
      <c r="B18178" t="s">
        <v>10</v>
      </c>
      <c r="C18178" t="s">
        <v>18</v>
      </c>
      <c r="D18178" s="11">
        <v>631.55999999999995</v>
      </c>
      <c r="E18178" s="1">
        <v>43928</v>
      </c>
      <c r="F18178" s="1">
        <v>43936</v>
      </c>
      <c r="G18178" s="12">
        <f t="shared" ref="G18178:G18241" si="1136">F18178-E18178</f>
        <v>8</v>
      </c>
      <c r="H18178" s="2" t="s">
        <v>25</v>
      </c>
      <c r="I18178" s="2" t="s">
        <v>28</v>
      </c>
      <c r="J18178" s="2">
        <v>5</v>
      </c>
      <c r="K18178" s="2">
        <v>4</v>
      </c>
      <c r="L18178" s="2">
        <f t="shared" si="1135"/>
        <v>2020</v>
      </c>
      <c r="M18178" s="2" t="str">
        <f t="shared" ref="M18178:M18241" si="1137">TEXT(E18178,"mmm")</f>
        <v>Apr</v>
      </c>
      <c r="N18178" s="2">
        <f t="shared" ref="N18178:N18241" si="1138">DAY(E18178)</f>
        <v>7</v>
      </c>
    </row>
    <row r="18179" spans="1:14" x14ac:dyDescent="0.2">
      <c r="A18179">
        <v>101947</v>
      </c>
      <c r="B18179" t="s">
        <v>3</v>
      </c>
      <c r="C18179" t="s">
        <v>18</v>
      </c>
      <c r="D18179" s="11">
        <v>669.56</v>
      </c>
      <c r="E18179" s="1">
        <v>43928</v>
      </c>
      <c r="F18179" s="1">
        <v>43936</v>
      </c>
      <c r="G18179" s="12">
        <f t="shared" si="1136"/>
        <v>8</v>
      </c>
      <c r="H18179" s="2" t="s">
        <v>23</v>
      </c>
      <c r="I18179" s="2" t="s">
        <v>28</v>
      </c>
      <c r="J18179" s="2">
        <v>5</v>
      </c>
      <c r="K18179" s="2">
        <v>4</v>
      </c>
      <c r="L18179" s="2">
        <f t="shared" ref="L18179:L18242" si="1139">YEAR(E18179)</f>
        <v>2020</v>
      </c>
      <c r="M18179" s="2" t="str">
        <f t="shared" si="1137"/>
        <v>Apr</v>
      </c>
      <c r="N18179" s="2">
        <f t="shared" si="1138"/>
        <v>7</v>
      </c>
    </row>
    <row r="18180" spans="1:14" x14ac:dyDescent="0.2">
      <c r="A18180">
        <v>101948</v>
      </c>
      <c r="B18180" t="s">
        <v>6</v>
      </c>
      <c r="C18180" t="s">
        <v>19</v>
      </c>
      <c r="D18180" s="11">
        <v>1074.6199999999999</v>
      </c>
      <c r="E18180" s="1">
        <v>43928</v>
      </c>
      <c r="F18180" s="1">
        <v>43936</v>
      </c>
      <c r="G18180" s="12">
        <f t="shared" si="1136"/>
        <v>8</v>
      </c>
      <c r="H18180" s="2" t="s">
        <v>24</v>
      </c>
      <c r="I18180" s="2" t="s">
        <v>28</v>
      </c>
      <c r="J18180" s="2">
        <v>5</v>
      </c>
      <c r="K18180" s="2" t="s">
        <v>30</v>
      </c>
      <c r="L18180" s="2">
        <f t="shared" si="1139"/>
        <v>2020</v>
      </c>
      <c r="M18180" s="2" t="str">
        <f t="shared" si="1137"/>
        <v>Apr</v>
      </c>
      <c r="N18180" s="2">
        <f t="shared" si="1138"/>
        <v>7</v>
      </c>
    </row>
    <row r="18181" spans="1:14" x14ac:dyDescent="0.2">
      <c r="A18181">
        <v>102987</v>
      </c>
      <c r="B18181" t="s">
        <v>3</v>
      </c>
      <c r="C18181" t="s">
        <v>18</v>
      </c>
      <c r="D18181" s="11">
        <v>1186.96</v>
      </c>
      <c r="E18181" s="1">
        <v>43999</v>
      </c>
      <c r="F18181" s="1">
        <v>44006</v>
      </c>
      <c r="G18181" s="12">
        <f t="shared" si="1136"/>
        <v>7</v>
      </c>
      <c r="H18181" s="2" t="s">
        <v>22</v>
      </c>
      <c r="I18181" s="2" t="s">
        <v>28</v>
      </c>
      <c r="J18181" s="2">
        <v>4</v>
      </c>
      <c r="K18181" s="2" t="s">
        <v>30</v>
      </c>
      <c r="L18181" s="2">
        <f t="shared" si="1139"/>
        <v>2020</v>
      </c>
      <c r="M18181" s="2" t="str">
        <f t="shared" si="1137"/>
        <v>Jun</v>
      </c>
      <c r="N18181" s="2">
        <f t="shared" si="1138"/>
        <v>17</v>
      </c>
    </row>
    <row r="18182" spans="1:14" x14ac:dyDescent="0.2">
      <c r="A18182">
        <v>101948</v>
      </c>
      <c r="B18182" t="s">
        <v>5</v>
      </c>
      <c r="C18182" t="s">
        <v>18</v>
      </c>
      <c r="D18182" s="11">
        <v>684.83</v>
      </c>
      <c r="E18182" s="1">
        <v>43928</v>
      </c>
      <c r="F18182" s="1">
        <v>43936</v>
      </c>
      <c r="G18182" s="12">
        <f t="shared" si="1136"/>
        <v>8</v>
      </c>
      <c r="H18182" s="2" t="s">
        <v>24</v>
      </c>
      <c r="I18182" s="2" t="s">
        <v>28</v>
      </c>
      <c r="J18182" s="2" t="s">
        <v>30</v>
      </c>
      <c r="K18182" s="2">
        <v>5</v>
      </c>
      <c r="L18182" s="2">
        <f t="shared" si="1139"/>
        <v>2020</v>
      </c>
      <c r="M18182" s="2" t="str">
        <f t="shared" si="1137"/>
        <v>Apr</v>
      </c>
      <c r="N18182" s="2">
        <f t="shared" si="1138"/>
        <v>7</v>
      </c>
    </row>
    <row r="18183" spans="1:14" x14ac:dyDescent="0.2">
      <c r="A18183">
        <v>101950</v>
      </c>
      <c r="B18183" t="s">
        <v>4</v>
      </c>
      <c r="C18183" t="s">
        <v>18</v>
      </c>
      <c r="D18183" s="11">
        <v>433.99</v>
      </c>
      <c r="E18183" s="1">
        <v>43928</v>
      </c>
      <c r="F18183" s="1">
        <v>43936</v>
      </c>
      <c r="G18183" s="12">
        <f t="shared" si="1136"/>
        <v>8</v>
      </c>
      <c r="H18183" s="2" t="s">
        <v>26</v>
      </c>
      <c r="I18183" s="2" t="s">
        <v>28</v>
      </c>
      <c r="J18183" s="2">
        <v>5</v>
      </c>
      <c r="K18183" s="2">
        <v>5</v>
      </c>
      <c r="L18183" s="2">
        <f t="shared" si="1139"/>
        <v>2020</v>
      </c>
      <c r="M18183" s="2" t="str">
        <f t="shared" si="1137"/>
        <v>Apr</v>
      </c>
      <c r="N18183" s="2">
        <f t="shared" si="1138"/>
        <v>7</v>
      </c>
    </row>
    <row r="18184" spans="1:14" x14ac:dyDescent="0.2">
      <c r="A18184">
        <v>101951</v>
      </c>
      <c r="B18184" t="s">
        <v>4</v>
      </c>
      <c r="C18184" t="s">
        <v>19</v>
      </c>
      <c r="D18184" s="11">
        <v>556.64</v>
      </c>
      <c r="E18184" s="1">
        <v>43928</v>
      </c>
      <c r="F18184" s="1">
        <v>43936</v>
      </c>
      <c r="G18184" s="12">
        <f t="shared" si="1136"/>
        <v>8</v>
      </c>
      <c r="H18184" s="2" t="s">
        <v>26</v>
      </c>
      <c r="I18184" s="2" t="s">
        <v>28</v>
      </c>
      <c r="J18184" s="2">
        <v>5</v>
      </c>
      <c r="K18184" s="2">
        <v>1</v>
      </c>
      <c r="L18184" s="2">
        <f t="shared" si="1139"/>
        <v>2020</v>
      </c>
      <c r="M18184" s="2" t="str">
        <f t="shared" si="1137"/>
        <v>Apr</v>
      </c>
      <c r="N18184" s="2">
        <f t="shared" si="1138"/>
        <v>7</v>
      </c>
    </row>
    <row r="18185" spans="1:14" x14ac:dyDescent="0.2">
      <c r="A18185">
        <v>102262</v>
      </c>
      <c r="B18185" t="s">
        <v>4</v>
      </c>
      <c r="C18185" t="s">
        <v>18</v>
      </c>
      <c r="D18185" s="11">
        <v>1352.23</v>
      </c>
      <c r="E18185" s="1">
        <v>43950</v>
      </c>
      <c r="F18185" s="1">
        <v>43958</v>
      </c>
      <c r="G18185" s="12">
        <f t="shared" si="1136"/>
        <v>8</v>
      </c>
      <c r="H18185" s="2" t="s">
        <v>25</v>
      </c>
      <c r="I18185" s="2" t="s">
        <v>28</v>
      </c>
      <c r="J18185" s="2">
        <v>1</v>
      </c>
      <c r="K18185" s="2" t="s">
        <v>30</v>
      </c>
      <c r="L18185" s="2">
        <f t="shared" si="1139"/>
        <v>2020</v>
      </c>
      <c r="M18185" s="2" t="str">
        <f t="shared" si="1137"/>
        <v>Apr</v>
      </c>
      <c r="N18185" s="2">
        <f t="shared" si="1138"/>
        <v>29</v>
      </c>
    </row>
    <row r="18186" spans="1:14" x14ac:dyDescent="0.2">
      <c r="A18186">
        <v>102262</v>
      </c>
      <c r="B18186" t="s">
        <v>8</v>
      </c>
      <c r="C18186" t="s">
        <v>18</v>
      </c>
      <c r="D18186" s="11">
        <v>155.35</v>
      </c>
      <c r="E18186" s="1">
        <v>43950</v>
      </c>
      <c r="F18186" s="1">
        <v>43958</v>
      </c>
      <c r="G18186" s="12">
        <f t="shared" si="1136"/>
        <v>8</v>
      </c>
      <c r="H18186" s="2" t="s">
        <v>25</v>
      </c>
      <c r="I18186" s="2" t="s">
        <v>28</v>
      </c>
      <c r="J18186" s="2">
        <v>1</v>
      </c>
      <c r="K18186" s="2">
        <v>5</v>
      </c>
      <c r="L18186" s="2">
        <f t="shared" si="1139"/>
        <v>2020</v>
      </c>
      <c r="M18186" s="2" t="str">
        <f t="shared" si="1137"/>
        <v>Apr</v>
      </c>
      <c r="N18186" s="2">
        <f t="shared" si="1138"/>
        <v>29</v>
      </c>
    </row>
    <row r="18187" spans="1:14" x14ac:dyDescent="0.2">
      <c r="A18187">
        <v>99872</v>
      </c>
      <c r="B18187" t="s">
        <v>9</v>
      </c>
      <c r="C18187" t="s">
        <v>18</v>
      </c>
      <c r="D18187" s="11">
        <v>705.6</v>
      </c>
      <c r="E18187" s="1">
        <v>43787</v>
      </c>
      <c r="F18187" s="1">
        <v>43794</v>
      </c>
      <c r="G18187" s="12">
        <f t="shared" si="1136"/>
        <v>7</v>
      </c>
      <c r="H18187" s="2" t="s">
        <v>24</v>
      </c>
      <c r="I18187" s="2" t="s">
        <v>28</v>
      </c>
      <c r="J18187" s="2" t="s">
        <v>30</v>
      </c>
      <c r="K18187" s="2">
        <v>2</v>
      </c>
      <c r="L18187" s="2">
        <f t="shared" si="1139"/>
        <v>2019</v>
      </c>
      <c r="M18187" s="2" t="str">
        <f t="shared" si="1137"/>
        <v>Nov</v>
      </c>
      <c r="N18187" s="2">
        <f t="shared" si="1138"/>
        <v>18</v>
      </c>
    </row>
    <row r="18188" spans="1:14" x14ac:dyDescent="0.2">
      <c r="A18188">
        <v>95902</v>
      </c>
      <c r="B18188" t="s">
        <v>5</v>
      </c>
      <c r="C18188" t="s">
        <v>18</v>
      </c>
      <c r="D18188" s="11">
        <v>1708.89</v>
      </c>
      <c r="E18188" s="1">
        <v>43478</v>
      </c>
      <c r="F18188" s="1">
        <v>43484</v>
      </c>
      <c r="G18188" s="12">
        <f t="shared" si="1136"/>
        <v>6</v>
      </c>
      <c r="H18188" s="2" t="s">
        <v>23</v>
      </c>
      <c r="I18188" s="2" t="s">
        <v>28</v>
      </c>
      <c r="J18188" s="2">
        <v>5</v>
      </c>
      <c r="K18188" s="2">
        <v>3</v>
      </c>
      <c r="L18188" s="2">
        <f t="shared" si="1139"/>
        <v>2019</v>
      </c>
      <c r="M18188" s="2" t="str">
        <f t="shared" si="1137"/>
        <v>Jan</v>
      </c>
      <c r="N18188" s="2">
        <f t="shared" si="1138"/>
        <v>13</v>
      </c>
    </row>
    <row r="18189" spans="1:14" x14ac:dyDescent="0.2">
      <c r="A18189">
        <v>102990</v>
      </c>
      <c r="B18189" t="s">
        <v>4</v>
      </c>
      <c r="C18189" t="s">
        <v>18</v>
      </c>
      <c r="D18189" s="11">
        <v>1083.58</v>
      </c>
      <c r="E18189" s="1">
        <v>43999</v>
      </c>
      <c r="F18189" s="1">
        <v>44006</v>
      </c>
      <c r="G18189" s="12">
        <f t="shared" si="1136"/>
        <v>7</v>
      </c>
      <c r="H18189" s="2" t="s">
        <v>22</v>
      </c>
      <c r="I18189" s="2" t="s">
        <v>28</v>
      </c>
      <c r="J18189" s="2">
        <v>4</v>
      </c>
      <c r="K18189" s="2" t="s">
        <v>30</v>
      </c>
      <c r="L18189" s="2">
        <f t="shared" si="1139"/>
        <v>2020</v>
      </c>
      <c r="M18189" s="2" t="str">
        <f t="shared" si="1137"/>
        <v>Jun</v>
      </c>
      <c r="N18189" s="2">
        <f t="shared" si="1138"/>
        <v>17</v>
      </c>
    </row>
    <row r="18190" spans="1:14" x14ac:dyDescent="0.2">
      <c r="A18190">
        <v>102990</v>
      </c>
      <c r="B18190" t="s">
        <v>3</v>
      </c>
      <c r="C18190" t="s">
        <v>18</v>
      </c>
      <c r="D18190" s="11">
        <v>649.52</v>
      </c>
      <c r="E18190" s="1">
        <v>43999</v>
      </c>
      <c r="F18190" s="1">
        <v>44006</v>
      </c>
      <c r="G18190" s="12">
        <f t="shared" si="1136"/>
        <v>7</v>
      </c>
      <c r="H18190" s="2" t="s">
        <v>22</v>
      </c>
      <c r="I18190" s="2" t="s">
        <v>28</v>
      </c>
      <c r="J18190" s="2">
        <v>5</v>
      </c>
      <c r="K18190" s="2" t="s">
        <v>30</v>
      </c>
      <c r="L18190" s="2">
        <f t="shared" si="1139"/>
        <v>2020</v>
      </c>
      <c r="M18190" s="2" t="str">
        <f t="shared" si="1137"/>
        <v>Jun</v>
      </c>
      <c r="N18190" s="2">
        <f t="shared" si="1138"/>
        <v>17</v>
      </c>
    </row>
    <row r="18191" spans="1:14" x14ac:dyDescent="0.2">
      <c r="A18191">
        <v>102990</v>
      </c>
      <c r="B18191" t="s">
        <v>8</v>
      </c>
      <c r="C18191" t="s">
        <v>18</v>
      </c>
      <c r="D18191" s="11">
        <v>640.9</v>
      </c>
      <c r="E18191" s="1">
        <v>43999</v>
      </c>
      <c r="F18191" s="1">
        <v>44006</v>
      </c>
      <c r="G18191" s="12">
        <f t="shared" si="1136"/>
        <v>7</v>
      </c>
      <c r="H18191" s="2" t="s">
        <v>22</v>
      </c>
      <c r="I18191" s="2" t="s">
        <v>28</v>
      </c>
      <c r="J18191" s="2" t="s">
        <v>30</v>
      </c>
      <c r="K18191" s="2" t="s">
        <v>30</v>
      </c>
      <c r="L18191" s="2">
        <f t="shared" si="1139"/>
        <v>2020</v>
      </c>
      <c r="M18191" s="2" t="str">
        <f t="shared" si="1137"/>
        <v>Jun</v>
      </c>
      <c r="N18191" s="2">
        <f t="shared" si="1138"/>
        <v>17</v>
      </c>
    </row>
    <row r="18192" spans="1:14" x14ac:dyDescent="0.2">
      <c r="A18192">
        <v>102279</v>
      </c>
      <c r="B18192" t="s">
        <v>2</v>
      </c>
      <c r="C18192" t="s">
        <v>18</v>
      </c>
      <c r="D18192" s="11">
        <v>539.55999999999995</v>
      </c>
      <c r="E18192" s="1">
        <v>43951</v>
      </c>
      <c r="F18192" s="1">
        <v>43959</v>
      </c>
      <c r="G18192" s="12">
        <f t="shared" si="1136"/>
        <v>8</v>
      </c>
      <c r="H18192" s="2" t="s">
        <v>26</v>
      </c>
      <c r="I18192" s="2" t="s">
        <v>28</v>
      </c>
      <c r="J18192" s="2">
        <v>4</v>
      </c>
      <c r="K18192" s="2">
        <v>3</v>
      </c>
      <c r="L18192" s="2">
        <f t="shared" si="1139"/>
        <v>2020</v>
      </c>
      <c r="M18192" s="2" t="str">
        <f t="shared" si="1137"/>
        <v>Apr</v>
      </c>
      <c r="N18192" s="2">
        <f t="shared" si="1138"/>
        <v>30</v>
      </c>
    </row>
    <row r="18193" spans="1:14" x14ac:dyDescent="0.2">
      <c r="A18193">
        <v>99873</v>
      </c>
      <c r="B18193" t="s">
        <v>6</v>
      </c>
      <c r="C18193" t="s">
        <v>19</v>
      </c>
      <c r="D18193" s="11">
        <v>1099.5899999999999</v>
      </c>
      <c r="E18193" s="1">
        <v>43787</v>
      </c>
      <c r="F18193" s="1">
        <v>43794</v>
      </c>
      <c r="G18193" s="12">
        <f t="shared" si="1136"/>
        <v>7</v>
      </c>
      <c r="H18193" s="2" t="s">
        <v>24</v>
      </c>
      <c r="I18193" s="2" t="s">
        <v>29</v>
      </c>
      <c r="J18193" s="2" t="s">
        <v>30</v>
      </c>
      <c r="K18193" s="2">
        <v>3</v>
      </c>
      <c r="L18193" s="2">
        <f t="shared" si="1139"/>
        <v>2019</v>
      </c>
      <c r="M18193" s="2" t="str">
        <f t="shared" si="1137"/>
        <v>Nov</v>
      </c>
      <c r="N18193" s="2">
        <f t="shared" si="1138"/>
        <v>18</v>
      </c>
    </row>
    <row r="18194" spans="1:14" x14ac:dyDescent="0.2">
      <c r="A18194">
        <v>102506</v>
      </c>
      <c r="B18194" t="s">
        <v>3</v>
      </c>
      <c r="C18194" t="s">
        <v>18</v>
      </c>
      <c r="D18194" s="11">
        <v>121.41</v>
      </c>
      <c r="E18194" s="1">
        <v>43963</v>
      </c>
      <c r="F18194" s="1">
        <v>43971</v>
      </c>
      <c r="G18194" s="12">
        <f t="shared" si="1136"/>
        <v>8</v>
      </c>
      <c r="H18194" s="2" t="s">
        <v>24</v>
      </c>
      <c r="I18194" s="2" t="s">
        <v>28</v>
      </c>
      <c r="J18194" s="2">
        <v>5</v>
      </c>
      <c r="K18194" s="2">
        <v>5</v>
      </c>
      <c r="L18194" s="2">
        <f t="shared" si="1139"/>
        <v>2020</v>
      </c>
      <c r="M18194" s="2" t="str">
        <f t="shared" si="1137"/>
        <v>May</v>
      </c>
      <c r="N18194" s="2">
        <f t="shared" si="1138"/>
        <v>12</v>
      </c>
    </row>
    <row r="18195" spans="1:14" x14ac:dyDescent="0.2">
      <c r="A18195">
        <v>102506</v>
      </c>
      <c r="B18195" t="s">
        <v>10</v>
      </c>
      <c r="C18195" t="s">
        <v>19</v>
      </c>
      <c r="D18195" s="11">
        <v>1848.6</v>
      </c>
      <c r="E18195" s="1">
        <v>43963</v>
      </c>
      <c r="F18195" s="1">
        <v>43971</v>
      </c>
      <c r="G18195" s="12">
        <f t="shared" si="1136"/>
        <v>8</v>
      </c>
      <c r="H18195" s="2" t="s">
        <v>24</v>
      </c>
      <c r="I18195" s="2" t="s">
        <v>28</v>
      </c>
      <c r="J18195" s="2">
        <v>5</v>
      </c>
      <c r="K18195" s="2" t="s">
        <v>30</v>
      </c>
      <c r="L18195" s="2">
        <f t="shared" si="1139"/>
        <v>2020</v>
      </c>
      <c r="M18195" s="2" t="str">
        <f t="shared" si="1137"/>
        <v>May</v>
      </c>
      <c r="N18195" s="2">
        <f t="shared" si="1138"/>
        <v>12</v>
      </c>
    </row>
    <row r="18196" spans="1:14" x14ac:dyDescent="0.2">
      <c r="A18196">
        <v>99873</v>
      </c>
      <c r="B18196" t="s">
        <v>9</v>
      </c>
      <c r="C18196" t="s">
        <v>19</v>
      </c>
      <c r="D18196" s="11">
        <v>431.48</v>
      </c>
      <c r="E18196" s="1">
        <v>43787</v>
      </c>
      <c r="F18196" s="1">
        <v>43794</v>
      </c>
      <c r="G18196" s="12">
        <f t="shared" si="1136"/>
        <v>7</v>
      </c>
      <c r="H18196" s="2" t="s">
        <v>24</v>
      </c>
      <c r="I18196" s="2" t="s">
        <v>29</v>
      </c>
      <c r="J18196" s="2" t="s">
        <v>30</v>
      </c>
      <c r="K18196" s="2">
        <v>5</v>
      </c>
      <c r="L18196" s="2">
        <f t="shared" si="1139"/>
        <v>2019</v>
      </c>
      <c r="M18196" s="2" t="str">
        <f t="shared" si="1137"/>
        <v>Nov</v>
      </c>
      <c r="N18196" s="2">
        <f t="shared" si="1138"/>
        <v>18</v>
      </c>
    </row>
    <row r="18197" spans="1:14" x14ac:dyDescent="0.2">
      <c r="A18197">
        <v>102996</v>
      </c>
      <c r="B18197" t="s">
        <v>7</v>
      </c>
      <c r="C18197" t="s">
        <v>18</v>
      </c>
      <c r="D18197" s="11">
        <v>375.83</v>
      </c>
      <c r="E18197" s="1">
        <v>43999</v>
      </c>
      <c r="F18197" s="1">
        <v>44006</v>
      </c>
      <c r="G18197" s="12">
        <f t="shared" si="1136"/>
        <v>7</v>
      </c>
      <c r="H18197" s="2" t="s">
        <v>25</v>
      </c>
      <c r="I18197" s="2" t="s">
        <v>28</v>
      </c>
      <c r="J18197" s="2">
        <v>4</v>
      </c>
      <c r="K18197" s="2" t="s">
        <v>30</v>
      </c>
      <c r="L18197" s="2">
        <f t="shared" si="1139"/>
        <v>2020</v>
      </c>
      <c r="M18197" s="2" t="str">
        <f t="shared" si="1137"/>
        <v>Jun</v>
      </c>
      <c r="N18197" s="2">
        <f t="shared" si="1138"/>
        <v>17</v>
      </c>
    </row>
    <row r="18198" spans="1:14" x14ac:dyDescent="0.2">
      <c r="A18198">
        <v>99975</v>
      </c>
      <c r="B18198" t="s">
        <v>6</v>
      </c>
      <c r="C18198" t="s">
        <v>19</v>
      </c>
      <c r="D18198" s="11">
        <v>1781.22</v>
      </c>
      <c r="E18198" s="1">
        <v>43796</v>
      </c>
      <c r="F18198" s="1">
        <v>43803</v>
      </c>
      <c r="G18198" s="12">
        <f t="shared" si="1136"/>
        <v>7</v>
      </c>
      <c r="H18198" s="2" t="s">
        <v>23</v>
      </c>
      <c r="I18198" s="2" t="s">
        <v>28</v>
      </c>
      <c r="J18198" s="2" t="s">
        <v>30</v>
      </c>
      <c r="K18198" s="2">
        <v>5</v>
      </c>
      <c r="L18198" s="2">
        <f t="shared" si="1139"/>
        <v>2019</v>
      </c>
      <c r="M18198" s="2" t="str">
        <f t="shared" si="1137"/>
        <v>Nov</v>
      </c>
      <c r="N18198" s="2">
        <f t="shared" si="1138"/>
        <v>27</v>
      </c>
    </row>
    <row r="18199" spans="1:14" x14ac:dyDescent="0.2">
      <c r="A18199">
        <v>102687</v>
      </c>
      <c r="B18199" t="s">
        <v>4</v>
      </c>
      <c r="C18199" t="s">
        <v>18</v>
      </c>
      <c r="D18199" s="11">
        <v>1032.8699999999999</v>
      </c>
      <c r="E18199" s="1">
        <v>43974</v>
      </c>
      <c r="F18199" s="1">
        <v>43982</v>
      </c>
      <c r="G18199" s="12">
        <f t="shared" si="1136"/>
        <v>8</v>
      </c>
      <c r="H18199" s="2" t="s">
        <v>23</v>
      </c>
      <c r="I18199" s="2" t="s">
        <v>28</v>
      </c>
      <c r="J18199" s="2">
        <v>5</v>
      </c>
      <c r="K18199" s="2" t="s">
        <v>30</v>
      </c>
      <c r="L18199" s="2">
        <f t="shared" si="1139"/>
        <v>2020</v>
      </c>
      <c r="M18199" s="2" t="str">
        <f t="shared" si="1137"/>
        <v>May</v>
      </c>
      <c r="N18199" s="2">
        <f t="shared" si="1138"/>
        <v>23</v>
      </c>
    </row>
    <row r="18200" spans="1:14" x14ac:dyDescent="0.2">
      <c r="A18200">
        <v>102687</v>
      </c>
      <c r="B18200" t="s">
        <v>2</v>
      </c>
      <c r="C18200" t="s">
        <v>18</v>
      </c>
      <c r="D18200" s="11">
        <v>738.06</v>
      </c>
      <c r="E18200" s="1">
        <v>43974</v>
      </c>
      <c r="F18200" s="1">
        <v>43982</v>
      </c>
      <c r="G18200" s="12">
        <f t="shared" si="1136"/>
        <v>8</v>
      </c>
      <c r="H18200" s="2" t="s">
        <v>23</v>
      </c>
      <c r="I18200" s="2" t="s">
        <v>28</v>
      </c>
      <c r="J18200" s="2">
        <v>5</v>
      </c>
      <c r="K18200" s="2">
        <v>2</v>
      </c>
      <c r="L18200" s="2">
        <f t="shared" si="1139"/>
        <v>2020</v>
      </c>
      <c r="M18200" s="2" t="str">
        <f t="shared" si="1137"/>
        <v>May</v>
      </c>
      <c r="N18200" s="2">
        <f t="shared" si="1138"/>
        <v>23</v>
      </c>
    </row>
    <row r="18201" spans="1:14" x14ac:dyDescent="0.2">
      <c r="A18201">
        <v>102689</v>
      </c>
      <c r="B18201" t="s">
        <v>7</v>
      </c>
      <c r="C18201" t="s">
        <v>18</v>
      </c>
      <c r="D18201" s="11">
        <v>1100.6600000000001</v>
      </c>
      <c r="E18201" s="1">
        <v>43974</v>
      </c>
      <c r="F18201" s="1">
        <v>43982</v>
      </c>
      <c r="G18201" s="12">
        <f t="shared" si="1136"/>
        <v>8</v>
      </c>
      <c r="H18201" s="2" t="s">
        <v>24</v>
      </c>
      <c r="I18201" s="2" t="s">
        <v>28</v>
      </c>
      <c r="J18201" s="2">
        <v>5</v>
      </c>
      <c r="K18201" s="2" t="s">
        <v>30</v>
      </c>
      <c r="L18201" s="2">
        <f t="shared" si="1139"/>
        <v>2020</v>
      </c>
      <c r="M18201" s="2" t="str">
        <f t="shared" si="1137"/>
        <v>May</v>
      </c>
      <c r="N18201" s="2">
        <f t="shared" si="1138"/>
        <v>23</v>
      </c>
    </row>
    <row r="18202" spans="1:14" x14ac:dyDescent="0.2">
      <c r="A18202">
        <v>102996</v>
      </c>
      <c r="B18202" t="s">
        <v>10</v>
      </c>
      <c r="C18202" t="s">
        <v>19</v>
      </c>
      <c r="D18202" s="11">
        <v>1283.26</v>
      </c>
      <c r="E18202" s="1">
        <v>43999</v>
      </c>
      <c r="F18202" s="1">
        <v>44006</v>
      </c>
      <c r="G18202" s="12">
        <f t="shared" si="1136"/>
        <v>7</v>
      </c>
      <c r="H18202" s="2" t="s">
        <v>25</v>
      </c>
      <c r="I18202" s="2" t="s">
        <v>28</v>
      </c>
      <c r="J18202" s="2">
        <v>4</v>
      </c>
      <c r="K18202" s="2" t="s">
        <v>30</v>
      </c>
      <c r="L18202" s="2">
        <f t="shared" si="1139"/>
        <v>2020</v>
      </c>
      <c r="M18202" s="2" t="str">
        <f t="shared" si="1137"/>
        <v>Jun</v>
      </c>
      <c r="N18202" s="2">
        <f t="shared" si="1138"/>
        <v>17</v>
      </c>
    </row>
    <row r="18203" spans="1:14" x14ac:dyDescent="0.2">
      <c r="A18203">
        <v>102715</v>
      </c>
      <c r="B18203" t="s">
        <v>8</v>
      </c>
      <c r="C18203" t="s">
        <v>19</v>
      </c>
      <c r="D18203" s="11">
        <v>1107.77</v>
      </c>
      <c r="E18203" s="1">
        <v>43976</v>
      </c>
      <c r="F18203" s="1">
        <v>43984</v>
      </c>
      <c r="G18203" s="12">
        <f t="shared" si="1136"/>
        <v>8</v>
      </c>
      <c r="H18203" s="2" t="s">
        <v>22</v>
      </c>
      <c r="I18203" s="2" t="s">
        <v>28</v>
      </c>
      <c r="J18203" s="2">
        <v>4</v>
      </c>
      <c r="K18203" s="2">
        <v>2</v>
      </c>
      <c r="L18203" s="2">
        <f t="shared" si="1139"/>
        <v>2020</v>
      </c>
      <c r="M18203" s="2" t="str">
        <f t="shared" si="1137"/>
        <v>May</v>
      </c>
      <c r="N18203" s="2">
        <f t="shared" si="1138"/>
        <v>25</v>
      </c>
    </row>
    <row r="18204" spans="1:14" x14ac:dyDescent="0.2">
      <c r="A18204">
        <v>96334</v>
      </c>
      <c r="B18204" t="s">
        <v>5</v>
      </c>
      <c r="C18204" t="s">
        <v>18</v>
      </c>
      <c r="D18204" s="11">
        <v>1678.86</v>
      </c>
      <c r="E18204" s="1">
        <v>43508</v>
      </c>
      <c r="F18204" s="1">
        <v>43514</v>
      </c>
      <c r="G18204" s="12">
        <f t="shared" si="1136"/>
        <v>6</v>
      </c>
      <c r="H18204" s="2" t="s">
        <v>26</v>
      </c>
      <c r="I18204" s="2" t="s">
        <v>28</v>
      </c>
      <c r="J18204" s="2">
        <v>4</v>
      </c>
      <c r="K18204" s="2" t="s">
        <v>30</v>
      </c>
      <c r="L18204" s="2">
        <f t="shared" si="1139"/>
        <v>2019</v>
      </c>
      <c r="M18204" s="2" t="str">
        <f t="shared" si="1137"/>
        <v>Feb</v>
      </c>
      <c r="N18204" s="2">
        <f t="shared" si="1138"/>
        <v>12</v>
      </c>
    </row>
    <row r="18205" spans="1:14" x14ac:dyDescent="0.2">
      <c r="A18205">
        <v>104797</v>
      </c>
      <c r="B18205" t="s">
        <v>9</v>
      </c>
      <c r="C18205" t="s">
        <v>19</v>
      </c>
      <c r="D18205" s="11">
        <v>1065.45</v>
      </c>
      <c r="E18205" s="1">
        <v>44107</v>
      </c>
      <c r="F18205" s="1">
        <v>44112</v>
      </c>
      <c r="G18205" s="12">
        <f t="shared" si="1136"/>
        <v>5</v>
      </c>
      <c r="H18205" s="2" t="s">
        <v>23</v>
      </c>
      <c r="I18205" s="2" t="s">
        <v>28</v>
      </c>
      <c r="J18205" s="2" t="s">
        <v>30</v>
      </c>
      <c r="K18205" s="2" t="s">
        <v>30</v>
      </c>
      <c r="L18205" s="2">
        <f t="shared" si="1139"/>
        <v>2020</v>
      </c>
      <c r="M18205" s="2" t="str">
        <f t="shared" si="1137"/>
        <v>Oct</v>
      </c>
      <c r="N18205" s="2">
        <f t="shared" si="1138"/>
        <v>3</v>
      </c>
    </row>
    <row r="18206" spans="1:14" x14ac:dyDescent="0.2">
      <c r="A18206">
        <v>102721</v>
      </c>
      <c r="B18206" t="s">
        <v>9</v>
      </c>
      <c r="C18206" t="s">
        <v>18</v>
      </c>
      <c r="D18206" s="11">
        <v>927.09</v>
      </c>
      <c r="E18206" s="1">
        <v>43976</v>
      </c>
      <c r="F18206" s="1">
        <v>43984</v>
      </c>
      <c r="G18206" s="12">
        <f t="shared" si="1136"/>
        <v>8</v>
      </c>
      <c r="H18206" s="2" t="s">
        <v>24</v>
      </c>
      <c r="I18206" s="2" t="s">
        <v>29</v>
      </c>
      <c r="J18206" s="2">
        <v>4</v>
      </c>
      <c r="K18206" s="2" t="s">
        <v>30</v>
      </c>
      <c r="L18206" s="2">
        <f t="shared" si="1139"/>
        <v>2020</v>
      </c>
      <c r="M18206" s="2" t="str">
        <f t="shared" si="1137"/>
        <v>May</v>
      </c>
      <c r="N18206" s="2">
        <f t="shared" si="1138"/>
        <v>25</v>
      </c>
    </row>
    <row r="18207" spans="1:14" x14ac:dyDescent="0.2">
      <c r="A18207">
        <v>102726</v>
      </c>
      <c r="B18207" t="s">
        <v>4</v>
      </c>
      <c r="C18207" t="s">
        <v>19</v>
      </c>
      <c r="D18207" s="11">
        <v>581.32000000000005</v>
      </c>
      <c r="E18207" s="1">
        <v>43976</v>
      </c>
      <c r="F18207" s="1">
        <v>43984</v>
      </c>
      <c r="G18207" s="12">
        <f t="shared" si="1136"/>
        <v>8</v>
      </c>
      <c r="H18207" s="2" t="s">
        <v>27</v>
      </c>
      <c r="I18207" s="2" t="s">
        <v>29</v>
      </c>
      <c r="J18207" s="2">
        <v>4</v>
      </c>
      <c r="K18207" s="2">
        <v>3</v>
      </c>
      <c r="L18207" s="2">
        <f t="shared" si="1139"/>
        <v>2020</v>
      </c>
      <c r="M18207" s="2" t="str">
        <f t="shared" si="1137"/>
        <v>May</v>
      </c>
      <c r="N18207" s="2">
        <f t="shared" si="1138"/>
        <v>25</v>
      </c>
    </row>
    <row r="18208" spans="1:14" x14ac:dyDescent="0.2">
      <c r="A18208">
        <v>102726</v>
      </c>
      <c r="B18208" t="s">
        <v>2</v>
      </c>
      <c r="C18208" t="s">
        <v>18</v>
      </c>
      <c r="D18208" s="11">
        <v>305.83</v>
      </c>
      <c r="E18208" s="1">
        <v>43976</v>
      </c>
      <c r="F18208" s="1">
        <v>43984</v>
      </c>
      <c r="G18208" s="12">
        <f t="shared" si="1136"/>
        <v>8</v>
      </c>
      <c r="H18208" s="2" t="s">
        <v>27</v>
      </c>
      <c r="I18208" s="2" t="s">
        <v>29</v>
      </c>
      <c r="J18208" s="2">
        <v>4</v>
      </c>
      <c r="K18208" s="2">
        <v>5</v>
      </c>
      <c r="L18208" s="2">
        <f t="shared" si="1139"/>
        <v>2020</v>
      </c>
      <c r="M18208" s="2" t="str">
        <f t="shared" si="1137"/>
        <v>May</v>
      </c>
      <c r="N18208" s="2">
        <f t="shared" si="1138"/>
        <v>25</v>
      </c>
    </row>
    <row r="18209" spans="1:14" x14ac:dyDescent="0.2">
      <c r="A18209">
        <v>100243</v>
      </c>
      <c r="B18209" t="s">
        <v>6</v>
      </c>
      <c r="C18209" t="s">
        <v>19</v>
      </c>
      <c r="D18209" s="11">
        <v>595.42999999999995</v>
      </c>
      <c r="E18209" s="1">
        <v>43816</v>
      </c>
      <c r="F18209" s="1">
        <v>43823</v>
      </c>
      <c r="G18209" s="12">
        <f t="shared" si="1136"/>
        <v>7</v>
      </c>
      <c r="H18209" s="2" t="s">
        <v>24</v>
      </c>
      <c r="I18209" s="2" t="s">
        <v>28</v>
      </c>
      <c r="J18209" s="2" t="s">
        <v>30</v>
      </c>
      <c r="K18209" s="2">
        <v>2</v>
      </c>
      <c r="L18209" s="2">
        <f t="shared" si="1139"/>
        <v>2019</v>
      </c>
      <c r="M18209" s="2" t="str">
        <f t="shared" si="1137"/>
        <v>Dec</v>
      </c>
      <c r="N18209" s="2">
        <f t="shared" si="1138"/>
        <v>17</v>
      </c>
    </row>
    <row r="18210" spans="1:14" x14ac:dyDescent="0.2">
      <c r="A18210">
        <v>102881</v>
      </c>
      <c r="B18210" t="s">
        <v>3</v>
      </c>
      <c r="C18210" t="s">
        <v>19</v>
      </c>
      <c r="D18210" s="11">
        <v>275.64</v>
      </c>
      <c r="E18210" s="1">
        <v>43989</v>
      </c>
      <c r="F18210" s="1">
        <v>43997</v>
      </c>
      <c r="G18210" s="12">
        <f t="shared" si="1136"/>
        <v>8</v>
      </c>
      <c r="H18210" s="2" t="s">
        <v>23</v>
      </c>
      <c r="I18210" s="2" t="s">
        <v>28</v>
      </c>
      <c r="J18210" s="2">
        <v>5</v>
      </c>
      <c r="K18210" s="2">
        <v>4</v>
      </c>
      <c r="L18210" s="2">
        <f t="shared" si="1139"/>
        <v>2020</v>
      </c>
      <c r="M18210" s="2" t="str">
        <f t="shared" si="1137"/>
        <v>Jun</v>
      </c>
      <c r="N18210" s="2">
        <f t="shared" si="1138"/>
        <v>7</v>
      </c>
    </row>
    <row r="18211" spans="1:14" x14ac:dyDescent="0.2">
      <c r="A18211">
        <v>102881</v>
      </c>
      <c r="B18211" t="s">
        <v>7</v>
      </c>
      <c r="C18211" t="s">
        <v>19</v>
      </c>
      <c r="D18211" s="11">
        <v>102.07</v>
      </c>
      <c r="E18211" s="1">
        <v>43989</v>
      </c>
      <c r="F18211" s="1">
        <v>43997</v>
      </c>
      <c r="G18211" s="12">
        <f t="shared" si="1136"/>
        <v>8</v>
      </c>
      <c r="H18211" s="2" t="s">
        <v>23</v>
      </c>
      <c r="I18211" s="2" t="s">
        <v>28</v>
      </c>
      <c r="J18211" s="2">
        <v>5</v>
      </c>
      <c r="K18211" s="2">
        <v>2</v>
      </c>
      <c r="L18211" s="2">
        <f t="shared" si="1139"/>
        <v>2020</v>
      </c>
      <c r="M18211" s="2" t="str">
        <f t="shared" si="1137"/>
        <v>Jun</v>
      </c>
      <c r="N18211" s="2">
        <f t="shared" si="1138"/>
        <v>7</v>
      </c>
    </row>
    <row r="18212" spans="1:14" x14ac:dyDescent="0.2">
      <c r="A18212">
        <v>102881</v>
      </c>
      <c r="B18212" t="s">
        <v>8</v>
      </c>
      <c r="C18212" t="s">
        <v>18</v>
      </c>
      <c r="D18212" s="11">
        <v>417.1</v>
      </c>
      <c r="E18212" s="1">
        <v>43989</v>
      </c>
      <c r="F18212" s="1">
        <v>43997</v>
      </c>
      <c r="G18212" s="12">
        <f t="shared" si="1136"/>
        <v>8</v>
      </c>
      <c r="H18212" s="2" t="s">
        <v>23</v>
      </c>
      <c r="I18212" s="2" t="s">
        <v>28</v>
      </c>
      <c r="J18212" s="2">
        <v>5</v>
      </c>
      <c r="K18212" s="2" t="s">
        <v>30</v>
      </c>
      <c r="L18212" s="2">
        <f t="shared" si="1139"/>
        <v>2020</v>
      </c>
      <c r="M18212" s="2" t="str">
        <f t="shared" si="1137"/>
        <v>Jun</v>
      </c>
      <c r="N18212" s="2">
        <f t="shared" si="1138"/>
        <v>7</v>
      </c>
    </row>
    <row r="18213" spans="1:14" x14ac:dyDescent="0.2">
      <c r="A18213">
        <v>102922</v>
      </c>
      <c r="B18213" t="s">
        <v>5</v>
      </c>
      <c r="C18213" t="s">
        <v>18</v>
      </c>
      <c r="D18213" s="11">
        <v>1031.45</v>
      </c>
      <c r="E18213" s="1">
        <v>43993</v>
      </c>
      <c r="F18213" s="1">
        <v>44001</v>
      </c>
      <c r="G18213" s="12">
        <f t="shared" si="1136"/>
        <v>8</v>
      </c>
      <c r="H18213" s="2" t="s">
        <v>25</v>
      </c>
      <c r="I18213" s="2" t="s">
        <v>28</v>
      </c>
      <c r="J18213" s="2" t="s">
        <v>30</v>
      </c>
      <c r="K18213" s="2" t="s">
        <v>30</v>
      </c>
      <c r="L18213" s="2">
        <f t="shared" si="1139"/>
        <v>2020</v>
      </c>
      <c r="M18213" s="2" t="str">
        <f t="shared" si="1137"/>
        <v>Jun</v>
      </c>
      <c r="N18213" s="2">
        <f t="shared" si="1138"/>
        <v>11</v>
      </c>
    </row>
    <row r="18214" spans="1:14" x14ac:dyDescent="0.2">
      <c r="A18214">
        <v>103001</v>
      </c>
      <c r="B18214" t="s">
        <v>10</v>
      </c>
      <c r="C18214" t="s">
        <v>19</v>
      </c>
      <c r="D18214" s="11">
        <v>698.72</v>
      </c>
      <c r="E18214" s="1">
        <v>43999</v>
      </c>
      <c r="F18214" s="1">
        <v>44006</v>
      </c>
      <c r="G18214" s="12">
        <f t="shared" si="1136"/>
        <v>7</v>
      </c>
      <c r="H18214" s="2" t="s">
        <v>23</v>
      </c>
      <c r="I18214" s="2" t="s">
        <v>28</v>
      </c>
      <c r="J18214" s="2">
        <v>4</v>
      </c>
      <c r="K18214" s="2" t="s">
        <v>30</v>
      </c>
      <c r="L18214" s="2">
        <f t="shared" si="1139"/>
        <v>2020</v>
      </c>
      <c r="M18214" s="2" t="str">
        <f t="shared" si="1137"/>
        <v>Jun</v>
      </c>
      <c r="N18214" s="2">
        <f t="shared" si="1138"/>
        <v>17</v>
      </c>
    </row>
    <row r="18215" spans="1:14" x14ac:dyDescent="0.2">
      <c r="A18215">
        <v>100246</v>
      </c>
      <c r="B18215" t="s">
        <v>2</v>
      </c>
      <c r="C18215" t="s">
        <v>18</v>
      </c>
      <c r="D18215" s="11">
        <v>134.13</v>
      </c>
      <c r="E18215" s="1">
        <v>43816</v>
      </c>
      <c r="F18215" s="1">
        <v>43823</v>
      </c>
      <c r="G18215" s="12">
        <f t="shared" si="1136"/>
        <v>7</v>
      </c>
      <c r="H18215" s="2" t="s">
        <v>27</v>
      </c>
      <c r="I18215" s="2" t="s">
        <v>28</v>
      </c>
      <c r="J18215" s="2" t="s">
        <v>30</v>
      </c>
      <c r="K18215" s="2">
        <v>2</v>
      </c>
      <c r="L18215" s="2">
        <f t="shared" si="1139"/>
        <v>2019</v>
      </c>
      <c r="M18215" s="2" t="str">
        <f t="shared" si="1137"/>
        <v>Dec</v>
      </c>
      <c r="N18215" s="2">
        <f t="shared" si="1138"/>
        <v>17</v>
      </c>
    </row>
    <row r="18216" spans="1:14" x14ac:dyDescent="0.2">
      <c r="A18216">
        <v>96492</v>
      </c>
      <c r="B18216" t="s">
        <v>5</v>
      </c>
      <c r="C18216" t="s">
        <v>18</v>
      </c>
      <c r="D18216" s="11">
        <v>1533.05</v>
      </c>
      <c r="E18216" s="1">
        <v>43524</v>
      </c>
      <c r="F18216" s="1">
        <v>43530</v>
      </c>
      <c r="G18216" s="12">
        <f t="shared" si="1136"/>
        <v>6</v>
      </c>
      <c r="H18216" s="2" t="s">
        <v>21</v>
      </c>
      <c r="I18216" s="2" t="s">
        <v>28</v>
      </c>
      <c r="J18216" s="2">
        <v>2</v>
      </c>
      <c r="K18216" s="2">
        <v>4</v>
      </c>
      <c r="L18216" s="2">
        <f t="shared" si="1139"/>
        <v>2019</v>
      </c>
      <c r="M18216" s="2" t="str">
        <f t="shared" si="1137"/>
        <v>Feb</v>
      </c>
      <c r="N18216" s="2">
        <f t="shared" si="1138"/>
        <v>28</v>
      </c>
    </row>
    <row r="18217" spans="1:14" x14ac:dyDescent="0.2">
      <c r="A18217">
        <v>103003</v>
      </c>
      <c r="B18217" t="s">
        <v>8</v>
      </c>
      <c r="C18217" t="s">
        <v>19</v>
      </c>
      <c r="D18217" s="11">
        <v>429.03</v>
      </c>
      <c r="E18217" s="1">
        <v>43999</v>
      </c>
      <c r="F18217" s="1">
        <v>44006</v>
      </c>
      <c r="G18217" s="12">
        <f t="shared" si="1136"/>
        <v>7</v>
      </c>
      <c r="H18217" s="2" t="s">
        <v>23</v>
      </c>
      <c r="I18217" s="2" t="s">
        <v>28</v>
      </c>
      <c r="J18217" s="2">
        <v>4</v>
      </c>
      <c r="K18217" s="2" t="s">
        <v>30</v>
      </c>
      <c r="L18217" s="2">
        <f t="shared" si="1139"/>
        <v>2020</v>
      </c>
      <c r="M18217" s="2" t="str">
        <f t="shared" si="1137"/>
        <v>Jun</v>
      </c>
      <c r="N18217" s="2">
        <f t="shared" si="1138"/>
        <v>17</v>
      </c>
    </row>
    <row r="18218" spans="1:14" x14ac:dyDescent="0.2">
      <c r="A18218">
        <v>100497</v>
      </c>
      <c r="B18218" t="s">
        <v>7</v>
      </c>
      <c r="C18218" t="s">
        <v>18</v>
      </c>
      <c r="D18218" s="11">
        <v>1481.81</v>
      </c>
      <c r="E18218" s="1">
        <v>43833</v>
      </c>
      <c r="F18218" s="1">
        <v>43840</v>
      </c>
      <c r="G18218" s="12">
        <f t="shared" si="1136"/>
        <v>7</v>
      </c>
      <c r="H18218" s="2" t="s">
        <v>23</v>
      </c>
      <c r="I18218" s="2" t="s">
        <v>28</v>
      </c>
      <c r="J18218" s="2" t="s">
        <v>30</v>
      </c>
      <c r="K18218" s="2">
        <v>5</v>
      </c>
      <c r="L18218" s="2">
        <f t="shared" si="1139"/>
        <v>2020</v>
      </c>
      <c r="M18218" s="2" t="str">
        <f t="shared" si="1137"/>
        <v>Jan</v>
      </c>
      <c r="N18218" s="2">
        <f t="shared" si="1138"/>
        <v>3</v>
      </c>
    </row>
    <row r="18219" spans="1:14" x14ac:dyDescent="0.2">
      <c r="A18219">
        <v>100502</v>
      </c>
      <c r="B18219" t="s">
        <v>9</v>
      </c>
      <c r="C18219" t="s">
        <v>18</v>
      </c>
      <c r="D18219" s="11">
        <v>252.67</v>
      </c>
      <c r="E18219" s="1">
        <v>43833</v>
      </c>
      <c r="F18219" s="1">
        <v>43840</v>
      </c>
      <c r="G18219" s="12">
        <f t="shared" si="1136"/>
        <v>7</v>
      </c>
      <c r="H18219" s="2" t="s">
        <v>24</v>
      </c>
      <c r="I18219" s="2" t="s">
        <v>28</v>
      </c>
      <c r="J18219" s="2" t="s">
        <v>30</v>
      </c>
      <c r="K18219" s="2">
        <v>5</v>
      </c>
      <c r="L18219" s="2">
        <f t="shared" si="1139"/>
        <v>2020</v>
      </c>
      <c r="M18219" s="2" t="str">
        <f t="shared" si="1137"/>
        <v>Jan</v>
      </c>
      <c r="N18219" s="2">
        <f t="shared" si="1138"/>
        <v>3</v>
      </c>
    </row>
    <row r="18220" spans="1:14" x14ac:dyDescent="0.2">
      <c r="A18220">
        <v>100594</v>
      </c>
      <c r="B18220" t="s">
        <v>6</v>
      </c>
      <c r="C18220" t="s">
        <v>19</v>
      </c>
      <c r="D18220" s="11">
        <v>88.11</v>
      </c>
      <c r="E18220" s="1">
        <v>43841</v>
      </c>
      <c r="F18220" s="1">
        <v>43848</v>
      </c>
      <c r="G18220" s="12">
        <f t="shared" si="1136"/>
        <v>7</v>
      </c>
      <c r="H18220" s="2" t="s">
        <v>23</v>
      </c>
      <c r="I18220" s="2" t="s">
        <v>28</v>
      </c>
      <c r="J18220" s="2" t="s">
        <v>30</v>
      </c>
      <c r="K18220" s="2">
        <v>4</v>
      </c>
      <c r="L18220" s="2">
        <f t="shared" si="1139"/>
        <v>2020</v>
      </c>
      <c r="M18220" s="2" t="str">
        <f t="shared" si="1137"/>
        <v>Jan</v>
      </c>
      <c r="N18220" s="2">
        <f t="shared" si="1138"/>
        <v>11</v>
      </c>
    </row>
    <row r="18221" spans="1:14" x14ac:dyDescent="0.2">
      <c r="A18221">
        <v>102998</v>
      </c>
      <c r="B18221" t="s">
        <v>8</v>
      </c>
      <c r="C18221" t="s">
        <v>19</v>
      </c>
      <c r="D18221" s="11">
        <v>1494.32</v>
      </c>
      <c r="E18221" s="1">
        <v>43999</v>
      </c>
      <c r="F18221" s="1">
        <v>44007</v>
      </c>
      <c r="G18221" s="12">
        <f t="shared" si="1136"/>
        <v>8</v>
      </c>
      <c r="H18221" s="2" t="s">
        <v>25</v>
      </c>
      <c r="I18221" s="2" t="s">
        <v>28</v>
      </c>
      <c r="J18221" s="2" t="s">
        <v>30</v>
      </c>
      <c r="K18221" s="2" t="s">
        <v>30</v>
      </c>
      <c r="L18221" s="2">
        <f t="shared" si="1139"/>
        <v>2020</v>
      </c>
      <c r="M18221" s="2" t="str">
        <f t="shared" si="1137"/>
        <v>Jun</v>
      </c>
      <c r="N18221" s="2">
        <f t="shared" si="1138"/>
        <v>17</v>
      </c>
    </row>
    <row r="18222" spans="1:14" x14ac:dyDescent="0.2">
      <c r="A18222">
        <v>102998</v>
      </c>
      <c r="B18222" t="s">
        <v>8</v>
      </c>
      <c r="C18222" t="s">
        <v>19</v>
      </c>
      <c r="D18222" s="11">
        <v>1716.25</v>
      </c>
      <c r="E18222" s="1">
        <v>43999</v>
      </c>
      <c r="F18222" s="1">
        <v>44007</v>
      </c>
      <c r="G18222" s="12">
        <f t="shared" si="1136"/>
        <v>8</v>
      </c>
      <c r="H18222" s="2" t="s">
        <v>25</v>
      </c>
      <c r="I18222" s="2" t="s">
        <v>28</v>
      </c>
      <c r="J18222" s="2" t="s">
        <v>30</v>
      </c>
      <c r="K18222" s="2" t="s">
        <v>30</v>
      </c>
      <c r="L18222" s="2">
        <f t="shared" si="1139"/>
        <v>2020</v>
      </c>
      <c r="M18222" s="2" t="str">
        <f t="shared" si="1137"/>
        <v>Jun</v>
      </c>
      <c r="N18222" s="2">
        <f t="shared" si="1138"/>
        <v>17</v>
      </c>
    </row>
    <row r="18223" spans="1:14" x14ac:dyDescent="0.2">
      <c r="A18223">
        <v>103007</v>
      </c>
      <c r="B18223" t="s">
        <v>8</v>
      </c>
      <c r="C18223" t="s">
        <v>18</v>
      </c>
      <c r="D18223" s="11">
        <v>23.05</v>
      </c>
      <c r="E18223" s="1">
        <v>43999</v>
      </c>
      <c r="F18223" s="1">
        <v>44006</v>
      </c>
      <c r="G18223" s="12">
        <f t="shared" si="1136"/>
        <v>7</v>
      </c>
      <c r="H18223" s="2" t="s">
        <v>24</v>
      </c>
      <c r="I18223" s="2" t="s">
        <v>28</v>
      </c>
      <c r="J18223" s="2">
        <v>4</v>
      </c>
      <c r="K18223" s="2" t="s">
        <v>30</v>
      </c>
      <c r="L18223" s="2">
        <f t="shared" si="1139"/>
        <v>2020</v>
      </c>
      <c r="M18223" s="2" t="str">
        <f t="shared" si="1137"/>
        <v>Jun</v>
      </c>
      <c r="N18223" s="2">
        <f t="shared" si="1138"/>
        <v>17</v>
      </c>
    </row>
    <row r="18224" spans="1:14" x14ac:dyDescent="0.2">
      <c r="A18224">
        <v>102998</v>
      </c>
      <c r="B18224" t="s">
        <v>8</v>
      </c>
      <c r="C18224" t="s">
        <v>18</v>
      </c>
      <c r="D18224" s="11">
        <v>623.41</v>
      </c>
      <c r="E18224" s="1">
        <v>43999</v>
      </c>
      <c r="F18224" s="1">
        <v>44007</v>
      </c>
      <c r="G18224" s="12">
        <f t="shared" si="1136"/>
        <v>8</v>
      </c>
      <c r="H18224" s="2" t="s">
        <v>25</v>
      </c>
      <c r="I18224" s="2" t="s">
        <v>28</v>
      </c>
      <c r="J18224" s="2" t="s">
        <v>30</v>
      </c>
      <c r="K18224" s="2">
        <v>5</v>
      </c>
      <c r="L18224" s="2">
        <f t="shared" si="1139"/>
        <v>2020</v>
      </c>
      <c r="M18224" s="2" t="str">
        <f t="shared" si="1137"/>
        <v>Jun</v>
      </c>
      <c r="N18224" s="2">
        <f t="shared" si="1138"/>
        <v>17</v>
      </c>
    </row>
    <row r="18225" spans="1:14" x14ac:dyDescent="0.2">
      <c r="A18225">
        <v>103149</v>
      </c>
      <c r="B18225" t="s">
        <v>3</v>
      </c>
      <c r="C18225" t="s">
        <v>18</v>
      </c>
      <c r="D18225" s="11">
        <v>689.23</v>
      </c>
      <c r="E18225" s="1">
        <v>44006</v>
      </c>
      <c r="F18225" s="1">
        <v>44013</v>
      </c>
      <c r="G18225" s="12">
        <f t="shared" si="1136"/>
        <v>7</v>
      </c>
      <c r="H18225" s="2" t="s">
        <v>24</v>
      </c>
      <c r="I18225" s="2" t="s">
        <v>28</v>
      </c>
      <c r="J18225" s="2">
        <v>2</v>
      </c>
      <c r="K18225" s="2" t="s">
        <v>30</v>
      </c>
      <c r="L18225" s="2">
        <f t="shared" si="1139"/>
        <v>2020</v>
      </c>
      <c r="M18225" s="2" t="str">
        <f t="shared" si="1137"/>
        <v>Jun</v>
      </c>
      <c r="N18225" s="2">
        <f t="shared" si="1138"/>
        <v>24</v>
      </c>
    </row>
    <row r="18226" spans="1:14" x14ac:dyDescent="0.2">
      <c r="A18226">
        <v>100884</v>
      </c>
      <c r="B18226" t="s">
        <v>7</v>
      </c>
      <c r="C18226" t="s">
        <v>19</v>
      </c>
      <c r="D18226" s="11">
        <v>641.25</v>
      </c>
      <c r="E18226" s="1">
        <v>43860</v>
      </c>
      <c r="F18226" s="1">
        <v>43867</v>
      </c>
      <c r="G18226" s="12">
        <f t="shared" si="1136"/>
        <v>7</v>
      </c>
      <c r="H18226" s="2" t="s">
        <v>24</v>
      </c>
      <c r="I18226" s="2" t="s">
        <v>28</v>
      </c>
      <c r="J18226" s="2" t="s">
        <v>30</v>
      </c>
      <c r="K18226" s="2">
        <v>1</v>
      </c>
      <c r="L18226" s="2">
        <f t="shared" si="1139"/>
        <v>2020</v>
      </c>
      <c r="M18226" s="2" t="str">
        <f t="shared" si="1137"/>
        <v>Jan</v>
      </c>
      <c r="N18226" s="2">
        <f t="shared" si="1138"/>
        <v>30</v>
      </c>
    </row>
    <row r="18227" spans="1:14" x14ac:dyDescent="0.2">
      <c r="A18227">
        <v>101429</v>
      </c>
      <c r="B18227" t="s">
        <v>2</v>
      </c>
      <c r="C18227" t="s">
        <v>18</v>
      </c>
      <c r="D18227" s="11">
        <v>867.42</v>
      </c>
      <c r="E18227" s="1">
        <v>43892</v>
      </c>
      <c r="F18227" s="1">
        <v>43899</v>
      </c>
      <c r="G18227" s="12">
        <f t="shared" si="1136"/>
        <v>7</v>
      </c>
      <c r="H18227" s="2" t="s">
        <v>25</v>
      </c>
      <c r="I18227" s="2" t="s">
        <v>29</v>
      </c>
      <c r="J18227" s="2" t="s">
        <v>30</v>
      </c>
      <c r="K18227" s="2">
        <v>5</v>
      </c>
      <c r="L18227" s="2">
        <f t="shared" si="1139"/>
        <v>2020</v>
      </c>
      <c r="M18227" s="2" t="str">
        <f t="shared" si="1137"/>
        <v>Mar</v>
      </c>
      <c r="N18227" s="2">
        <f t="shared" si="1138"/>
        <v>2</v>
      </c>
    </row>
    <row r="18228" spans="1:14" x14ac:dyDescent="0.2">
      <c r="A18228">
        <v>101430</v>
      </c>
      <c r="B18228" t="s">
        <v>3</v>
      </c>
      <c r="C18228" t="s">
        <v>18</v>
      </c>
      <c r="D18228" s="11">
        <v>334.06</v>
      </c>
      <c r="E18228" s="1">
        <v>43892</v>
      </c>
      <c r="F18228" s="1">
        <v>43899</v>
      </c>
      <c r="G18228" s="12">
        <f t="shared" si="1136"/>
        <v>7</v>
      </c>
      <c r="H18228" s="2" t="s">
        <v>25</v>
      </c>
      <c r="I18228" s="2" t="s">
        <v>28</v>
      </c>
      <c r="J18228" s="2" t="s">
        <v>30</v>
      </c>
      <c r="K18228" s="2">
        <v>3</v>
      </c>
      <c r="L18228" s="2">
        <f t="shared" si="1139"/>
        <v>2020</v>
      </c>
      <c r="M18228" s="2" t="str">
        <f t="shared" si="1137"/>
        <v>Mar</v>
      </c>
      <c r="N18228" s="2">
        <f t="shared" si="1138"/>
        <v>2</v>
      </c>
    </row>
    <row r="18229" spans="1:14" x14ac:dyDescent="0.2">
      <c r="A18229">
        <v>105301</v>
      </c>
      <c r="B18229" t="s">
        <v>6</v>
      </c>
      <c r="C18229" t="s">
        <v>18</v>
      </c>
      <c r="D18229" s="11">
        <v>85.78</v>
      </c>
      <c r="E18229" s="1">
        <v>44141</v>
      </c>
      <c r="F18229" s="1">
        <v>44146</v>
      </c>
      <c r="G18229" s="12">
        <f t="shared" si="1136"/>
        <v>5</v>
      </c>
      <c r="H18229" s="2" t="s">
        <v>24</v>
      </c>
      <c r="I18229" s="2" t="s">
        <v>28</v>
      </c>
      <c r="J18229" s="2" t="s">
        <v>30</v>
      </c>
      <c r="K18229" s="2" t="s">
        <v>30</v>
      </c>
      <c r="L18229" s="2">
        <f t="shared" si="1139"/>
        <v>2020</v>
      </c>
      <c r="M18229" s="2" t="str">
        <f t="shared" si="1137"/>
        <v>Nov</v>
      </c>
      <c r="N18229" s="2">
        <f t="shared" si="1138"/>
        <v>6</v>
      </c>
    </row>
    <row r="18230" spans="1:14" x14ac:dyDescent="0.2">
      <c r="A18230">
        <v>101433</v>
      </c>
      <c r="B18230" t="s">
        <v>3</v>
      </c>
      <c r="C18230" t="s">
        <v>18</v>
      </c>
      <c r="D18230" s="11">
        <v>895.34</v>
      </c>
      <c r="E18230" s="1">
        <v>43892</v>
      </c>
      <c r="F18230" s="1">
        <v>43899</v>
      </c>
      <c r="G18230" s="12">
        <f t="shared" si="1136"/>
        <v>7</v>
      </c>
      <c r="H18230" s="2" t="s">
        <v>26</v>
      </c>
      <c r="I18230" s="2" t="s">
        <v>28</v>
      </c>
      <c r="J18230" s="2" t="s">
        <v>30</v>
      </c>
      <c r="K18230" s="2">
        <v>4</v>
      </c>
      <c r="L18230" s="2">
        <f t="shared" si="1139"/>
        <v>2020</v>
      </c>
      <c r="M18230" s="2" t="str">
        <f t="shared" si="1137"/>
        <v>Mar</v>
      </c>
      <c r="N18230" s="2">
        <f t="shared" si="1138"/>
        <v>2</v>
      </c>
    </row>
    <row r="18231" spans="1:14" x14ac:dyDescent="0.2">
      <c r="A18231">
        <v>101435</v>
      </c>
      <c r="B18231" t="s">
        <v>9</v>
      </c>
      <c r="C18231" t="s">
        <v>18</v>
      </c>
      <c r="D18231" s="11">
        <v>1485.16</v>
      </c>
      <c r="E18231" s="1">
        <v>43892</v>
      </c>
      <c r="F18231" s="1">
        <v>43899</v>
      </c>
      <c r="G18231" s="12">
        <f t="shared" si="1136"/>
        <v>7</v>
      </c>
      <c r="H18231" s="2" t="s">
        <v>27</v>
      </c>
      <c r="I18231" s="2" t="s">
        <v>28</v>
      </c>
      <c r="J18231" s="2" t="s">
        <v>30</v>
      </c>
      <c r="K18231" s="2">
        <v>3</v>
      </c>
      <c r="L18231" s="2">
        <f t="shared" si="1139"/>
        <v>2020</v>
      </c>
      <c r="M18231" s="2" t="str">
        <f t="shared" si="1137"/>
        <v>Mar</v>
      </c>
      <c r="N18231" s="2">
        <f t="shared" si="1138"/>
        <v>2</v>
      </c>
    </row>
    <row r="18232" spans="1:14" x14ac:dyDescent="0.2">
      <c r="A18232">
        <v>103010</v>
      </c>
      <c r="B18232" t="s">
        <v>5</v>
      </c>
      <c r="C18232" t="s">
        <v>18</v>
      </c>
      <c r="D18232" s="11">
        <v>1475.7</v>
      </c>
      <c r="E18232" s="1">
        <v>43999</v>
      </c>
      <c r="F18232" s="1">
        <v>44007</v>
      </c>
      <c r="G18232" s="12">
        <f t="shared" si="1136"/>
        <v>8</v>
      </c>
      <c r="H18232" s="2" t="s">
        <v>24</v>
      </c>
      <c r="I18232" s="2" t="s">
        <v>28</v>
      </c>
      <c r="J18232" s="2" t="s">
        <v>30</v>
      </c>
      <c r="K18232" s="2" t="s">
        <v>30</v>
      </c>
      <c r="L18232" s="2">
        <f t="shared" si="1139"/>
        <v>2020</v>
      </c>
      <c r="M18232" s="2" t="str">
        <f t="shared" si="1137"/>
        <v>Jun</v>
      </c>
      <c r="N18232" s="2">
        <f t="shared" si="1138"/>
        <v>17</v>
      </c>
    </row>
    <row r="18233" spans="1:14" x14ac:dyDescent="0.2">
      <c r="A18233">
        <v>103010</v>
      </c>
      <c r="B18233" t="s">
        <v>4</v>
      </c>
      <c r="C18233" t="s">
        <v>19</v>
      </c>
      <c r="D18233" s="11">
        <v>1667.17</v>
      </c>
      <c r="E18233" s="1">
        <v>43999</v>
      </c>
      <c r="F18233" s="1">
        <v>44007</v>
      </c>
      <c r="G18233" s="12">
        <f t="shared" si="1136"/>
        <v>8</v>
      </c>
      <c r="H18233" s="2" t="s">
        <v>24</v>
      </c>
      <c r="I18233" s="2" t="s">
        <v>28</v>
      </c>
      <c r="J18233" s="2">
        <v>5</v>
      </c>
      <c r="K18233" s="2" t="s">
        <v>30</v>
      </c>
      <c r="L18233" s="2">
        <f t="shared" si="1139"/>
        <v>2020</v>
      </c>
      <c r="M18233" s="2" t="str">
        <f t="shared" si="1137"/>
        <v>Jun</v>
      </c>
      <c r="N18233" s="2">
        <f t="shared" si="1138"/>
        <v>17</v>
      </c>
    </row>
    <row r="18234" spans="1:14" x14ac:dyDescent="0.2">
      <c r="A18234">
        <v>101555</v>
      </c>
      <c r="B18234" t="s">
        <v>6</v>
      </c>
      <c r="C18234" t="s">
        <v>19</v>
      </c>
      <c r="D18234" s="11">
        <v>722.77</v>
      </c>
      <c r="E18234" s="1">
        <v>43903</v>
      </c>
      <c r="F18234" s="1">
        <v>43910</v>
      </c>
      <c r="G18234" s="12">
        <f t="shared" si="1136"/>
        <v>7</v>
      </c>
      <c r="H18234" s="2" t="s">
        <v>25</v>
      </c>
      <c r="I18234" s="2" t="s">
        <v>28</v>
      </c>
      <c r="J18234" s="2" t="s">
        <v>30</v>
      </c>
      <c r="K18234" s="2">
        <v>1</v>
      </c>
      <c r="L18234" s="2">
        <f t="shared" si="1139"/>
        <v>2020</v>
      </c>
      <c r="M18234" s="2" t="str">
        <f t="shared" si="1137"/>
        <v>Mar</v>
      </c>
      <c r="N18234" s="2">
        <f t="shared" si="1138"/>
        <v>13</v>
      </c>
    </row>
    <row r="18235" spans="1:14" x14ac:dyDescent="0.2">
      <c r="A18235">
        <v>101564</v>
      </c>
      <c r="B18235" t="s">
        <v>3</v>
      </c>
      <c r="C18235" t="s">
        <v>19</v>
      </c>
      <c r="D18235" s="11">
        <v>41.78</v>
      </c>
      <c r="E18235" s="1">
        <v>43903</v>
      </c>
      <c r="F18235" s="1">
        <v>43910</v>
      </c>
      <c r="G18235" s="12">
        <f t="shared" si="1136"/>
        <v>7</v>
      </c>
      <c r="H18235" s="2" t="s">
        <v>27</v>
      </c>
      <c r="I18235" s="2" t="s">
        <v>28</v>
      </c>
      <c r="J18235" s="2" t="s">
        <v>30</v>
      </c>
      <c r="K18235" s="2">
        <v>5</v>
      </c>
      <c r="L18235" s="2">
        <f t="shared" si="1139"/>
        <v>2020</v>
      </c>
      <c r="M18235" s="2" t="str">
        <f t="shared" si="1137"/>
        <v>Mar</v>
      </c>
      <c r="N18235" s="2">
        <f t="shared" si="1138"/>
        <v>13</v>
      </c>
    </row>
    <row r="18236" spans="1:14" x14ac:dyDescent="0.2">
      <c r="A18236">
        <v>103010</v>
      </c>
      <c r="B18236" t="s">
        <v>8</v>
      </c>
      <c r="C18236" t="s">
        <v>19</v>
      </c>
      <c r="D18236" s="11">
        <v>1723.13</v>
      </c>
      <c r="E18236" s="1">
        <v>43999</v>
      </c>
      <c r="F18236" s="1">
        <v>44007</v>
      </c>
      <c r="G18236" s="12">
        <f t="shared" si="1136"/>
        <v>8</v>
      </c>
      <c r="H18236" s="2" t="s">
        <v>24</v>
      </c>
      <c r="I18236" s="2" t="s">
        <v>28</v>
      </c>
      <c r="J18236" s="2" t="s">
        <v>30</v>
      </c>
      <c r="K18236" s="2" t="s">
        <v>30</v>
      </c>
      <c r="L18236" s="2">
        <f t="shared" si="1139"/>
        <v>2020</v>
      </c>
      <c r="M18236" s="2" t="str">
        <f t="shared" si="1137"/>
        <v>Jun</v>
      </c>
      <c r="N18236" s="2">
        <f t="shared" si="1138"/>
        <v>17</v>
      </c>
    </row>
    <row r="18237" spans="1:14" x14ac:dyDescent="0.2">
      <c r="A18237">
        <v>102359</v>
      </c>
      <c r="B18237" t="s">
        <v>3</v>
      </c>
      <c r="C18237" t="s">
        <v>18</v>
      </c>
      <c r="D18237" s="11">
        <v>1311.4</v>
      </c>
      <c r="E18237" s="1">
        <v>43955</v>
      </c>
      <c r="F18237" s="1">
        <v>43962</v>
      </c>
      <c r="G18237" s="12">
        <f t="shared" si="1136"/>
        <v>7</v>
      </c>
      <c r="H18237" s="2" t="s">
        <v>23</v>
      </c>
      <c r="I18237" s="2" t="s">
        <v>28</v>
      </c>
      <c r="J18237" s="2" t="s">
        <v>30</v>
      </c>
      <c r="K18237" s="2">
        <v>4</v>
      </c>
      <c r="L18237" s="2">
        <f t="shared" si="1139"/>
        <v>2020</v>
      </c>
      <c r="M18237" s="2" t="str">
        <f t="shared" si="1137"/>
        <v>May</v>
      </c>
      <c r="N18237" s="2">
        <f t="shared" si="1138"/>
        <v>4</v>
      </c>
    </row>
    <row r="18238" spans="1:14" x14ac:dyDescent="0.2">
      <c r="A18238">
        <v>103272</v>
      </c>
      <c r="B18238" t="s">
        <v>2</v>
      </c>
      <c r="C18238" t="s">
        <v>18</v>
      </c>
      <c r="D18238" s="11">
        <v>642.76</v>
      </c>
      <c r="E18238" s="1">
        <v>44013</v>
      </c>
      <c r="F18238" s="1">
        <v>44020</v>
      </c>
      <c r="G18238" s="12">
        <f t="shared" si="1136"/>
        <v>7</v>
      </c>
      <c r="H18238" s="2" t="s">
        <v>27</v>
      </c>
      <c r="I18238" s="2" t="s">
        <v>28</v>
      </c>
      <c r="J18238" s="2">
        <v>5</v>
      </c>
      <c r="K18238" s="2" t="s">
        <v>30</v>
      </c>
      <c r="L18238" s="2">
        <f t="shared" si="1139"/>
        <v>2020</v>
      </c>
      <c r="M18238" s="2" t="str">
        <f t="shared" si="1137"/>
        <v>Jul</v>
      </c>
      <c r="N18238" s="2">
        <f t="shared" si="1138"/>
        <v>1</v>
      </c>
    </row>
    <row r="18239" spans="1:14" x14ac:dyDescent="0.2">
      <c r="A18239">
        <v>102359</v>
      </c>
      <c r="B18239" t="s">
        <v>6</v>
      </c>
      <c r="C18239" t="s">
        <v>19</v>
      </c>
      <c r="D18239" s="11">
        <v>836.92</v>
      </c>
      <c r="E18239" s="1">
        <v>43955</v>
      </c>
      <c r="F18239" s="1">
        <v>43962</v>
      </c>
      <c r="G18239" s="12">
        <f t="shared" si="1136"/>
        <v>7</v>
      </c>
      <c r="H18239" s="2" t="s">
        <v>23</v>
      </c>
      <c r="I18239" s="2" t="s">
        <v>28</v>
      </c>
      <c r="J18239" s="2" t="s">
        <v>30</v>
      </c>
      <c r="K18239" s="2">
        <v>2</v>
      </c>
      <c r="L18239" s="2">
        <f t="shared" si="1139"/>
        <v>2020</v>
      </c>
      <c r="M18239" s="2" t="str">
        <f t="shared" si="1137"/>
        <v>May</v>
      </c>
      <c r="N18239" s="2">
        <f t="shared" si="1138"/>
        <v>4</v>
      </c>
    </row>
    <row r="18240" spans="1:14" x14ac:dyDescent="0.2">
      <c r="A18240">
        <v>105349</v>
      </c>
      <c r="B18240" t="s">
        <v>7</v>
      </c>
      <c r="C18240" t="s">
        <v>18</v>
      </c>
      <c r="D18240" s="11">
        <v>697.12</v>
      </c>
      <c r="E18240" s="1">
        <v>44146</v>
      </c>
      <c r="F18240" s="1">
        <v>44151</v>
      </c>
      <c r="G18240" s="12">
        <f t="shared" si="1136"/>
        <v>5</v>
      </c>
      <c r="H18240" s="2" t="s">
        <v>23</v>
      </c>
      <c r="I18240" s="2" t="s">
        <v>28</v>
      </c>
      <c r="J18240" s="2" t="s">
        <v>30</v>
      </c>
      <c r="K18240" s="2" t="s">
        <v>30</v>
      </c>
      <c r="L18240" s="2">
        <f t="shared" si="1139"/>
        <v>2020</v>
      </c>
      <c r="M18240" s="2" t="str">
        <f t="shared" si="1137"/>
        <v>Nov</v>
      </c>
      <c r="N18240" s="2">
        <f t="shared" si="1138"/>
        <v>11</v>
      </c>
    </row>
    <row r="18241" spans="1:14" x14ac:dyDescent="0.2">
      <c r="A18241">
        <v>103020</v>
      </c>
      <c r="B18241" t="s">
        <v>8</v>
      </c>
      <c r="C18241" t="s">
        <v>18</v>
      </c>
      <c r="D18241" s="11">
        <v>1968.68</v>
      </c>
      <c r="E18241" s="1">
        <v>43999</v>
      </c>
      <c r="F18241" s="1">
        <v>44007</v>
      </c>
      <c r="G18241" s="12">
        <f t="shared" si="1136"/>
        <v>8</v>
      </c>
      <c r="H18241" s="2" t="s">
        <v>27</v>
      </c>
      <c r="I18241" s="2" t="s">
        <v>28</v>
      </c>
      <c r="J18241" s="2" t="s">
        <v>30</v>
      </c>
      <c r="K18241" s="2" t="s">
        <v>30</v>
      </c>
      <c r="L18241" s="2">
        <f t="shared" si="1139"/>
        <v>2020</v>
      </c>
      <c r="M18241" s="2" t="str">
        <f t="shared" si="1137"/>
        <v>Jun</v>
      </c>
      <c r="N18241" s="2">
        <f t="shared" si="1138"/>
        <v>17</v>
      </c>
    </row>
    <row r="18242" spans="1:14" x14ac:dyDescent="0.2">
      <c r="A18242">
        <v>103021</v>
      </c>
      <c r="B18242" t="s">
        <v>8</v>
      </c>
      <c r="C18242" t="s">
        <v>18</v>
      </c>
      <c r="D18242" s="11">
        <v>1011.99</v>
      </c>
      <c r="E18242" s="1">
        <v>43999</v>
      </c>
      <c r="F18242" s="1">
        <v>44007</v>
      </c>
      <c r="G18242" s="12">
        <f t="shared" ref="G18242:G18305" si="1140">F18242-E18242</f>
        <v>8</v>
      </c>
      <c r="H18242" s="2" t="s">
        <v>27</v>
      </c>
      <c r="I18242" s="2" t="s">
        <v>28</v>
      </c>
      <c r="J18242" s="2" t="s">
        <v>30</v>
      </c>
      <c r="K18242" s="2" t="s">
        <v>30</v>
      </c>
      <c r="L18242" s="2">
        <f t="shared" si="1139"/>
        <v>2020</v>
      </c>
      <c r="M18242" s="2" t="str">
        <f t="shared" ref="M18242:M18305" si="1141">TEXT(E18242,"mmm")</f>
        <v>Jun</v>
      </c>
      <c r="N18242" s="2">
        <f t="shared" ref="N18242:N18305" si="1142">DAY(E18242)</f>
        <v>17</v>
      </c>
    </row>
    <row r="18243" spans="1:14" x14ac:dyDescent="0.2">
      <c r="A18243">
        <v>102996</v>
      </c>
      <c r="B18243" t="s">
        <v>9</v>
      </c>
      <c r="C18243" t="s">
        <v>18</v>
      </c>
      <c r="D18243" s="11">
        <v>53.86</v>
      </c>
      <c r="E18243" s="1">
        <v>43999</v>
      </c>
      <c r="F18243" s="1">
        <v>44006</v>
      </c>
      <c r="G18243" s="12">
        <f t="shared" si="1140"/>
        <v>7</v>
      </c>
      <c r="H18243" s="2" t="s">
        <v>25</v>
      </c>
      <c r="I18243" s="2" t="s">
        <v>28</v>
      </c>
      <c r="J18243" s="2" t="s">
        <v>30</v>
      </c>
      <c r="K18243" s="2">
        <v>4</v>
      </c>
      <c r="L18243" s="2">
        <f t="shared" ref="L18243:L18306" si="1143">YEAR(E18243)</f>
        <v>2020</v>
      </c>
      <c r="M18243" s="2" t="str">
        <f t="shared" si="1141"/>
        <v>Jun</v>
      </c>
      <c r="N18243" s="2">
        <f t="shared" si="1142"/>
        <v>17</v>
      </c>
    </row>
    <row r="18244" spans="1:14" x14ac:dyDescent="0.2">
      <c r="A18244">
        <v>103162</v>
      </c>
      <c r="B18244" t="s">
        <v>4</v>
      </c>
      <c r="C18244" t="s">
        <v>19</v>
      </c>
      <c r="D18244" s="11">
        <v>777.46</v>
      </c>
      <c r="E18244" s="1">
        <v>44007</v>
      </c>
      <c r="F18244" s="1">
        <v>44014</v>
      </c>
      <c r="G18244" s="12">
        <f t="shared" si="1140"/>
        <v>7</v>
      </c>
      <c r="H18244" s="2" t="s">
        <v>21</v>
      </c>
      <c r="I18244" s="2" t="s">
        <v>28</v>
      </c>
      <c r="J18244" s="2" t="s">
        <v>30</v>
      </c>
      <c r="K18244" s="2">
        <v>2</v>
      </c>
      <c r="L18244" s="2">
        <f t="shared" si="1143"/>
        <v>2020</v>
      </c>
      <c r="M18244" s="2" t="str">
        <f t="shared" si="1141"/>
        <v>Jun</v>
      </c>
      <c r="N18244" s="2">
        <f t="shared" si="1142"/>
        <v>25</v>
      </c>
    </row>
    <row r="18245" spans="1:14" x14ac:dyDescent="0.2">
      <c r="A18245">
        <v>105350</v>
      </c>
      <c r="B18245" t="s">
        <v>10</v>
      </c>
      <c r="C18245" t="s">
        <v>19</v>
      </c>
      <c r="D18245" s="11">
        <v>1265.67</v>
      </c>
      <c r="E18245" s="1">
        <v>44146</v>
      </c>
      <c r="F18245" s="1">
        <v>44151</v>
      </c>
      <c r="G18245" s="12">
        <f t="shared" si="1140"/>
        <v>5</v>
      </c>
      <c r="H18245" s="2" t="s">
        <v>23</v>
      </c>
      <c r="I18245" s="2" t="s">
        <v>29</v>
      </c>
      <c r="J18245" s="2" t="s">
        <v>30</v>
      </c>
      <c r="K18245" s="2" t="s">
        <v>30</v>
      </c>
      <c r="L18245" s="2">
        <f t="shared" si="1143"/>
        <v>2020</v>
      </c>
      <c r="M18245" s="2" t="str">
        <f t="shared" si="1141"/>
        <v>Nov</v>
      </c>
      <c r="N18245" s="2">
        <f t="shared" si="1142"/>
        <v>11</v>
      </c>
    </row>
    <row r="18246" spans="1:14" x14ac:dyDescent="0.2">
      <c r="A18246">
        <v>103672</v>
      </c>
      <c r="B18246" t="s">
        <v>10</v>
      </c>
      <c r="C18246" t="s">
        <v>19</v>
      </c>
      <c r="D18246" s="11">
        <v>1780.12</v>
      </c>
      <c r="E18246" s="1">
        <v>44041</v>
      </c>
      <c r="F18246" s="1">
        <v>44049</v>
      </c>
      <c r="G18246" s="12">
        <f t="shared" si="1140"/>
        <v>8</v>
      </c>
      <c r="H18246" s="2" t="s">
        <v>22</v>
      </c>
      <c r="I18246" s="2" t="s">
        <v>28</v>
      </c>
      <c r="J18246" s="2">
        <v>5</v>
      </c>
      <c r="K18246" s="2" t="s">
        <v>30</v>
      </c>
      <c r="L18246" s="2">
        <f t="shared" si="1143"/>
        <v>2020</v>
      </c>
      <c r="M18246" s="2" t="str">
        <f t="shared" si="1141"/>
        <v>Jul</v>
      </c>
      <c r="N18246" s="2">
        <f t="shared" si="1142"/>
        <v>29</v>
      </c>
    </row>
    <row r="18247" spans="1:14" x14ac:dyDescent="0.2">
      <c r="A18247">
        <v>103679</v>
      </c>
      <c r="B18247" t="s">
        <v>8</v>
      </c>
      <c r="C18247" t="s">
        <v>19</v>
      </c>
      <c r="D18247" s="11">
        <v>893.23</v>
      </c>
      <c r="E18247" s="1">
        <v>44041</v>
      </c>
      <c r="F18247" s="1">
        <v>44049</v>
      </c>
      <c r="G18247" s="12">
        <f t="shared" si="1140"/>
        <v>8</v>
      </c>
      <c r="H18247" s="2" t="s">
        <v>23</v>
      </c>
      <c r="I18247" s="2" t="s">
        <v>28</v>
      </c>
      <c r="J18247" s="2">
        <v>5</v>
      </c>
      <c r="K18247" s="2">
        <v>4</v>
      </c>
      <c r="L18247" s="2">
        <f t="shared" si="1143"/>
        <v>2020</v>
      </c>
      <c r="M18247" s="2" t="str">
        <f t="shared" si="1141"/>
        <v>Jul</v>
      </c>
      <c r="N18247" s="2">
        <f t="shared" si="1142"/>
        <v>29</v>
      </c>
    </row>
    <row r="18248" spans="1:14" x14ac:dyDescent="0.2">
      <c r="A18248">
        <v>103691</v>
      </c>
      <c r="B18248" t="s">
        <v>10</v>
      </c>
      <c r="C18248" t="s">
        <v>18</v>
      </c>
      <c r="D18248" s="11">
        <v>1927.09</v>
      </c>
      <c r="E18248" s="1">
        <v>44041</v>
      </c>
      <c r="F18248" s="1">
        <v>44049</v>
      </c>
      <c r="G18248" s="12">
        <f t="shared" si="1140"/>
        <v>8</v>
      </c>
      <c r="H18248" s="2" t="s">
        <v>26</v>
      </c>
      <c r="I18248" s="2" t="s">
        <v>29</v>
      </c>
      <c r="J18248" s="2">
        <v>5</v>
      </c>
      <c r="K18248" s="2" t="s">
        <v>30</v>
      </c>
      <c r="L18248" s="2">
        <f t="shared" si="1143"/>
        <v>2020</v>
      </c>
      <c r="M18248" s="2" t="str">
        <f t="shared" si="1141"/>
        <v>Jul</v>
      </c>
      <c r="N18248" s="2">
        <f t="shared" si="1142"/>
        <v>29</v>
      </c>
    </row>
    <row r="18249" spans="1:14" x14ac:dyDescent="0.2">
      <c r="A18249">
        <v>103691</v>
      </c>
      <c r="B18249" t="s">
        <v>3</v>
      </c>
      <c r="C18249" t="s">
        <v>19</v>
      </c>
      <c r="D18249" s="11">
        <v>856.24</v>
      </c>
      <c r="E18249" s="1">
        <v>44041</v>
      </c>
      <c r="F18249" s="1">
        <v>44049</v>
      </c>
      <c r="G18249" s="12">
        <f t="shared" si="1140"/>
        <v>8</v>
      </c>
      <c r="H18249" s="2" t="s">
        <v>26</v>
      </c>
      <c r="I18249" s="2" t="s">
        <v>29</v>
      </c>
      <c r="J18249" s="2">
        <v>2</v>
      </c>
      <c r="K18249" s="2">
        <v>5</v>
      </c>
      <c r="L18249" s="2">
        <f t="shared" si="1143"/>
        <v>2020</v>
      </c>
      <c r="M18249" s="2" t="str">
        <f t="shared" si="1141"/>
        <v>Jul</v>
      </c>
      <c r="N18249" s="2">
        <f t="shared" si="1142"/>
        <v>29</v>
      </c>
    </row>
    <row r="18250" spans="1:14" x14ac:dyDescent="0.2">
      <c r="A18250">
        <v>103691</v>
      </c>
      <c r="B18250" t="s">
        <v>10</v>
      </c>
      <c r="C18250" t="s">
        <v>19</v>
      </c>
      <c r="D18250" s="11">
        <v>1711.61</v>
      </c>
      <c r="E18250" s="1">
        <v>44041</v>
      </c>
      <c r="F18250" s="1">
        <v>44049</v>
      </c>
      <c r="G18250" s="12">
        <f t="shared" si="1140"/>
        <v>8</v>
      </c>
      <c r="H18250" s="2" t="s">
        <v>26</v>
      </c>
      <c r="I18250" s="2" t="s">
        <v>29</v>
      </c>
      <c r="J18250" s="2">
        <v>4</v>
      </c>
      <c r="K18250" s="2">
        <v>1</v>
      </c>
      <c r="L18250" s="2">
        <f t="shared" si="1143"/>
        <v>2020</v>
      </c>
      <c r="M18250" s="2" t="str">
        <f t="shared" si="1141"/>
        <v>Jul</v>
      </c>
      <c r="N18250" s="2">
        <f t="shared" si="1142"/>
        <v>29</v>
      </c>
    </row>
    <row r="18251" spans="1:14" x14ac:dyDescent="0.2">
      <c r="A18251">
        <v>103691</v>
      </c>
      <c r="B18251" t="s">
        <v>9</v>
      </c>
      <c r="C18251" t="s">
        <v>18</v>
      </c>
      <c r="D18251" s="11">
        <v>247.6</v>
      </c>
      <c r="E18251" s="1">
        <v>44041</v>
      </c>
      <c r="F18251" s="1">
        <v>44049</v>
      </c>
      <c r="G18251" s="12">
        <f t="shared" si="1140"/>
        <v>8</v>
      </c>
      <c r="H18251" s="2" t="s">
        <v>26</v>
      </c>
      <c r="I18251" s="2" t="s">
        <v>29</v>
      </c>
      <c r="J18251" s="2">
        <v>4</v>
      </c>
      <c r="K18251" s="2">
        <v>3</v>
      </c>
      <c r="L18251" s="2">
        <f t="shared" si="1143"/>
        <v>2020</v>
      </c>
      <c r="M18251" s="2" t="str">
        <f t="shared" si="1141"/>
        <v>Jul</v>
      </c>
      <c r="N18251" s="2">
        <f t="shared" si="1142"/>
        <v>29</v>
      </c>
    </row>
    <row r="18252" spans="1:14" x14ac:dyDescent="0.2">
      <c r="A18252">
        <v>103840</v>
      </c>
      <c r="B18252" t="s">
        <v>2</v>
      </c>
      <c r="C18252" t="s">
        <v>19</v>
      </c>
      <c r="D18252" s="11">
        <v>1648.42</v>
      </c>
      <c r="E18252" s="1">
        <v>44051</v>
      </c>
      <c r="F18252" s="1">
        <v>44059</v>
      </c>
      <c r="G18252" s="12">
        <f t="shared" si="1140"/>
        <v>8</v>
      </c>
      <c r="H18252" s="2" t="s">
        <v>21</v>
      </c>
      <c r="I18252" s="2" t="s">
        <v>28</v>
      </c>
      <c r="J18252" s="2">
        <v>4</v>
      </c>
      <c r="K18252" s="2" t="s">
        <v>30</v>
      </c>
      <c r="L18252" s="2">
        <f t="shared" si="1143"/>
        <v>2020</v>
      </c>
      <c r="M18252" s="2" t="str">
        <f t="shared" si="1141"/>
        <v>Aug</v>
      </c>
      <c r="N18252" s="2">
        <f t="shared" si="1142"/>
        <v>8</v>
      </c>
    </row>
    <row r="18253" spans="1:14" x14ac:dyDescent="0.2">
      <c r="A18253">
        <v>105362</v>
      </c>
      <c r="B18253" t="s">
        <v>3</v>
      </c>
      <c r="C18253" t="s">
        <v>19</v>
      </c>
      <c r="D18253" s="11">
        <v>44.5</v>
      </c>
      <c r="E18253" s="1">
        <v>44147</v>
      </c>
      <c r="F18253" s="1">
        <v>44152</v>
      </c>
      <c r="G18253" s="12">
        <f t="shared" si="1140"/>
        <v>5</v>
      </c>
      <c r="H18253" s="2" t="s">
        <v>23</v>
      </c>
      <c r="I18253" s="2" t="s">
        <v>28</v>
      </c>
      <c r="J18253" s="2" t="s">
        <v>30</v>
      </c>
      <c r="K18253" s="2" t="s">
        <v>30</v>
      </c>
      <c r="L18253" s="2">
        <f t="shared" si="1143"/>
        <v>2020</v>
      </c>
      <c r="M18253" s="2" t="str">
        <f t="shared" si="1141"/>
        <v>Nov</v>
      </c>
      <c r="N18253" s="2">
        <f t="shared" si="1142"/>
        <v>12</v>
      </c>
    </row>
    <row r="18254" spans="1:14" x14ac:dyDescent="0.2">
      <c r="A18254">
        <v>104251</v>
      </c>
      <c r="B18254" t="s">
        <v>10</v>
      </c>
      <c r="C18254" t="s">
        <v>19</v>
      </c>
      <c r="D18254" s="11">
        <v>263.08999999999997</v>
      </c>
      <c r="E18254" s="1">
        <v>44076</v>
      </c>
      <c r="F18254" s="1">
        <v>44084</v>
      </c>
      <c r="G18254" s="12">
        <f t="shared" si="1140"/>
        <v>8</v>
      </c>
      <c r="H18254" s="2" t="s">
        <v>21</v>
      </c>
      <c r="I18254" s="2" t="s">
        <v>28</v>
      </c>
      <c r="J18254" s="2">
        <v>3</v>
      </c>
      <c r="K18254" s="2">
        <v>1</v>
      </c>
      <c r="L18254" s="2">
        <f t="shared" si="1143"/>
        <v>2020</v>
      </c>
      <c r="M18254" s="2" t="str">
        <f t="shared" si="1141"/>
        <v>Sep</v>
      </c>
      <c r="N18254" s="2">
        <f t="shared" si="1142"/>
        <v>2</v>
      </c>
    </row>
    <row r="18255" spans="1:14" x14ac:dyDescent="0.2">
      <c r="A18255">
        <v>104251</v>
      </c>
      <c r="B18255" t="s">
        <v>9</v>
      </c>
      <c r="C18255" t="s">
        <v>18</v>
      </c>
      <c r="D18255" s="11">
        <v>1471.16</v>
      </c>
      <c r="E18255" s="1">
        <v>44076</v>
      </c>
      <c r="F18255" s="1">
        <v>44084</v>
      </c>
      <c r="G18255" s="12">
        <f t="shared" si="1140"/>
        <v>8</v>
      </c>
      <c r="H18255" s="2" t="s">
        <v>21</v>
      </c>
      <c r="I18255" s="2" t="s">
        <v>28</v>
      </c>
      <c r="J18255" s="2">
        <v>3</v>
      </c>
      <c r="K18255" s="2">
        <v>5</v>
      </c>
      <c r="L18255" s="2">
        <f t="shared" si="1143"/>
        <v>2020</v>
      </c>
      <c r="M18255" s="2" t="str">
        <f t="shared" si="1141"/>
        <v>Sep</v>
      </c>
      <c r="N18255" s="2">
        <f t="shared" si="1142"/>
        <v>2</v>
      </c>
    </row>
    <row r="18256" spans="1:14" x14ac:dyDescent="0.2">
      <c r="A18256">
        <v>103177</v>
      </c>
      <c r="B18256" t="s">
        <v>2</v>
      </c>
      <c r="C18256" t="s">
        <v>19</v>
      </c>
      <c r="D18256" s="11">
        <v>235.81</v>
      </c>
      <c r="E18256" s="1">
        <v>44007</v>
      </c>
      <c r="F18256" s="1">
        <v>44014</v>
      </c>
      <c r="G18256" s="12">
        <f t="shared" si="1140"/>
        <v>7</v>
      </c>
      <c r="H18256" s="2" t="s">
        <v>24</v>
      </c>
      <c r="I18256" s="2" t="s">
        <v>28</v>
      </c>
      <c r="J18256" s="2" t="s">
        <v>30</v>
      </c>
      <c r="K18256" s="2">
        <v>4</v>
      </c>
      <c r="L18256" s="2">
        <f t="shared" si="1143"/>
        <v>2020</v>
      </c>
      <c r="M18256" s="2" t="str">
        <f t="shared" si="1141"/>
        <v>Jun</v>
      </c>
      <c r="N18256" s="2">
        <f t="shared" si="1142"/>
        <v>25</v>
      </c>
    </row>
    <row r="18257" spans="1:14" x14ac:dyDescent="0.2">
      <c r="A18257">
        <v>96636</v>
      </c>
      <c r="B18257" t="s">
        <v>5</v>
      </c>
      <c r="C18257" t="s">
        <v>18</v>
      </c>
      <c r="D18257" s="11">
        <v>1864.09</v>
      </c>
      <c r="E18257" s="1">
        <v>43538</v>
      </c>
      <c r="F18257" s="1">
        <v>43544</v>
      </c>
      <c r="G18257" s="12">
        <f t="shared" si="1140"/>
        <v>6</v>
      </c>
      <c r="H18257" s="2" t="s">
        <v>24</v>
      </c>
      <c r="I18257" s="2" t="s">
        <v>29</v>
      </c>
      <c r="J18257" s="2">
        <v>1</v>
      </c>
      <c r="K18257" s="2" t="s">
        <v>30</v>
      </c>
      <c r="L18257" s="2">
        <f t="shared" si="1143"/>
        <v>2019</v>
      </c>
      <c r="M18257" s="2" t="str">
        <f t="shared" si="1141"/>
        <v>Mar</v>
      </c>
      <c r="N18257" s="2">
        <f t="shared" si="1142"/>
        <v>14</v>
      </c>
    </row>
    <row r="18258" spans="1:14" x14ac:dyDescent="0.2">
      <c r="A18258">
        <v>104258</v>
      </c>
      <c r="B18258" t="s">
        <v>3</v>
      </c>
      <c r="C18258" t="s">
        <v>19</v>
      </c>
      <c r="D18258" s="11">
        <v>307.60000000000002</v>
      </c>
      <c r="E18258" s="1">
        <v>44076</v>
      </c>
      <c r="F18258" s="1">
        <v>44084</v>
      </c>
      <c r="G18258" s="12">
        <f t="shared" si="1140"/>
        <v>8</v>
      </c>
      <c r="H18258" s="2" t="s">
        <v>25</v>
      </c>
      <c r="I18258" s="2" t="s">
        <v>28</v>
      </c>
      <c r="J18258" s="2">
        <v>3</v>
      </c>
      <c r="K18258" s="2" t="s">
        <v>30</v>
      </c>
      <c r="L18258" s="2">
        <f t="shared" si="1143"/>
        <v>2020</v>
      </c>
      <c r="M18258" s="2" t="str">
        <f t="shared" si="1141"/>
        <v>Sep</v>
      </c>
      <c r="N18258" s="2">
        <f t="shared" si="1142"/>
        <v>2</v>
      </c>
    </row>
    <row r="18259" spans="1:14" x14ac:dyDescent="0.2">
      <c r="A18259">
        <v>104265</v>
      </c>
      <c r="B18259" t="s">
        <v>9</v>
      </c>
      <c r="C18259" t="s">
        <v>18</v>
      </c>
      <c r="D18259" s="11">
        <v>1635.92</v>
      </c>
      <c r="E18259" s="1">
        <v>44076</v>
      </c>
      <c r="F18259" s="1">
        <v>44084</v>
      </c>
      <c r="G18259" s="12">
        <f t="shared" si="1140"/>
        <v>8</v>
      </c>
      <c r="H18259" s="2" t="s">
        <v>23</v>
      </c>
      <c r="I18259" s="2" t="s">
        <v>28</v>
      </c>
      <c r="J18259" s="2">
        <v>3</v>
      </c>
      <c r="K18259" s="2" t="s">
        <v>30</v>
      </c>
      <c r="L18259" s="2">
        <f t="shared" si="1143"/>
        <v>2020</v>
      </c>
      <c r="M18259" s="2" t="str">
        <f t="shared" si="1141"/>
        <v>Sep</v>
      </c>
      <c r="N18259" s="2">
        <f t="shared" si="1142"/>
        <v>2</v>
      </c>
    </row>
    <row r="18260" spans="1:14" x14ac:dyDescent="0.2">
      <c r="A18260">
        <v>104294</v>
      </c>
      <c r="B18260" t="s">
        <v>7</v>
      </c>
      <c r="C18260" t="s">
        <v>18</v>
      </c>
      <c r="D18260" s="11">
        <v>741.06</v>
      </c>
      <c r="E18260" s="1">
        <v>44078</v>
      </c>
      <c r="F18260" s="1">
        <v>44086</v>
      </c>
      <c r="G18260" s="12">
        <f t="shared" si="1140"/>
        <v>8</v>
      </c>
      <c r="H18260" s="2" t="s">
        <v>21</v>
      </c>
      <c r="I18260" s="2" t="s">
        <v>29</v>
      </c>
      <c r="J18260" s="2">
        <v>5</v>
      </c>
      <c r="K18260" s="2">
        <v>4</v>
      </c>
      <c r="L18260" s="2">
        <f t="shared" si="1143"/>
        <v>2020</v>
      </c>
      <c r="M18260" s="2" t="str">
        <f t="shared" si="1141"/>
        <v>Sep</v>
      </c>
      <c r="N18260" s="2">
        <f t="shared" si="1142"/>
        <v>4</v>
      </c>
    </row>
    <row r="18261" spans="1:14" x14ac:dyDescent="0.2">
      <c r="A18261">
        <v>103179</v>
      </c>
      <c r="B18261" t="s">
        <v>10</v>
      </c>
      <c r="C18261" t="s">
        <v>19</v>
      </c>
      <c r="D18261" s="11">
        <v>192.46</v>
      </c>
      <c r="E18261" s="1">
        <v>44007</v>
      </c>
      <c r="F18261" s="1">
        <v>44014</v>
      </c>
      <c r="G18261" s="12">
        <f t="shared" si="1140"/>
        <v>7</v>
      </c>
      <c r="H18261" s="2" t="s">
        <v>26</v>
      </c>
      <c r="I18261" s="2" t="s">
        <v>28</v>
      </c>
      <c r="J18261" s="2" t="s">
        <v>30</v>
      </c>
      <c r="K18261" s="2">
        <v>3</v>
      </c>
      <c r="L18261" s="2">
        <f t="shared" si="1143"/>
        <v>2020</v>
      </c>
      <c r="M18261" s="2" t="str">
        <f t="shared" si="1141"/>
        <v>Jun</v>
      </c>
      <c r="N18261" s="2">
        <f t="shared" si="1142"/>
        <v>25</v>
      </c>
    </row>
    <row r="18262" spans="1:14" x14ac:dyDescent="0.2">
      <c r="A18262">
        <v>104294</v>
      </c>
      <c r="B18262" t="s">
        <v>4</v>
      </c>
      <c r="C18262" t="s">
        <v>18</v>
      </c>
      <c r="D18262" s="11">
        <v>289.37</v>
      </c>
      <c r="E18262" s="1">
        <v>44078</v>
      </c>
      <c r="F18262" s="1">
        <v>44086</v>
      </c>
      <c r="G18262" s="12">
        <f t="shared" si="1140"/>
        <v>8</v>
      </c>
      <c r="H18262" s="2" t="s">
        <v>21</v>
      </c>
      <c r="I18262" s="2" t="s">
        <v>29</v>
      </c>
      <c r="J18262" s="2">
        <v>4</v>
      </c>
      <c r="K18262" s="2">
        <v>5</v>
      </c>
      <c r="L18262" s="2">
        <f t="shared" si="1143"/>
        <v>2020</v>
      </c>
      <c r="M18262" s="2" t="str">
        <f t="shared" si="1141"/>
        <v>Sep</v>
      </c>
      <c r="N18262" s="2">
        <f t="shared" si="1142"/>
        <v>4</v>
      </c>
    </row>
    <row r="18263" spans="1:14" x14ac:dyDescent="0.2">
      <c r="A18263">
        <v>104451</v>
      </c>
      <c r="B18263" t="s">
        <v>3</v>
      </c>
      <c r="C18263" t="s">
        <v>18</v>
      </c>
      <c r="D18263" s="11">
        <v>406.12</v>
      </c>
      <c r="E18263" s="1">
        <v>44087</v>
      </c>
      <c r="F18263" s="1">
        <v>44095</v>
      </c>
      <c r="G18263" s="12">
        <f t="shared" si="1140"/>
        <v>8</v>
      </c>
      <c r="H18263" s="2" t="s">
        <v>21</v>
      </c>
      <c r="I18263" s="2" t="s">
        <v>28</v>
      </c>
      <c r="J18263" s="2">
        <v>2</v>
      </c>
      <c r="K18263" s="2">
        <v>5</v>
      </c>
      <c r="L18263" s="2">
        <f t="shared" si="1143"/>
        <v>2020</v>
      </c>
      <c r="M18263" s="2" t="str">
        <f t="shared" si="1141"/>
        <v>Sep</v>
      </c>
      <c r="N18263" s="2">
        <f t="shared" si="1142"/>
        <v>13</v>
      </c>
    </row>
    <row r="18264" spans="1:14" x14ac:dyDescent="0.2">
      <c r="A18264">
        <v>104452</v>
      </c>
      <c r="B18264" t="s">
        <v>7</v>
      </c>
      <c r="C18264" t="s">
        <v>19</v>
      </c>
      <c r="D18264" s="11">
        <v>1822.74</v>
      </c>
      <c r="E18264" s="1">
        <v>44087</v>
      </c>
      <c r="F18264" s="1">
        <v>44095</v>
      </c>
      <c r="G18264" s="12">
        <f t="shared" si="1140"/>
        <v>8</v>
      </c>
      <c r="H18264" s="2" t="s">
        <v>21</v>
      </c>
      <c r="I18264" s="2" t="s">
        <v>28</v>
      </c>
      <c r="J18264" s="2">
        <v>2</v>
      </c>
      <c r="K18264" s="2" t="s">
        <v>30</v>
      </c>
      <c r="L18264" s="2">
        <f t="shared" si="1143"/>
        <v>2020</v>
      </c>
      <c r="M18264" s="2" t="str">
        <f t="shared" si="1141"/>
        <v>Sep</v>
      </c>
      <c r="N18264" s="2">
        <f t="shared" si="1142"/>
        <v>13</v>
      </c>
    </row>
    <row r="18265" spans="1:14" x14ac:dyDescent="0.2">
      <c r="A18265">
        <v>104452</v>
      </c>
      <c r="B18265" t="s">
        <v>9</v>
      </c>
      <c r="C18265" t="s">
        <v>19</v>
      </c>
      <c r="D18265" s="11">
        <v>180.4</v>
      </c>
      <c r="E18265" s="1">
        <v>44087</v>
      </c>
      <c r="F18265" s="1">
        <v>44095</v>
      </c>
      <c r="G18265" s="12">
        <f t="shared" si="1140"/>
        <v>8</v>
      </c>
      <c r="H18265" s="2" t="s">
        <v>21</v>
      </c>
      <c r="I18265" s="2" t="s">
        <v>28</v>
      </c>
      <c r="J18265" s="2">
        <v>5</v>
      </c>
      <c r="K18265" s="2">
        <v>5</v>
      </c>
      <c r="L18265" s="2">
        <f t="shared" si="1143"/>
        <v>2020</v>
      </c>
      <c r="M18265" s="2" t="str">
        <f t="shared" si="1141"/>
        <v>Sep</v>
      </c>
      <c r="N18265" s="2">
        <f t="shared" si="1142"/>
        <v>13</v>
      </c>
    </row>
    <row r="18266" spans="1:14" x14ac:dyDescent="0.2">
      <c r="A18266">
        <v>103514</v>
      </c>
      <c r="B18266" t="s">
        <v>4</v>
      </c>
      <c r="C18266" t="s">
        <v>18</v>
      </c>
      <c r="D18266" s="11">
        <v>604.88</v>
      </c>
      <c r="E18266" s="1">
        <v>44029</v>
      </c>
      <c r="F18266" s="1">
        <v>44036</v>
      </c>
      <c r="G18266" s="12">
        <f t="shared" si="1140"/>
        <v>7</v>
      </c>
      <c r="H18266" s="2" t="s">
        <v>22</v>
      </c>
      <c r="I18266" s="2" t="s">
        <v>28</v>
      </c>
      <c r="J18266" s="2" t="s">
        <v>30</v>
      </c>
      <c r="K18266" s="2" t="s">
        <v>30</v>
      </c>
      <c r="L18266" s="2">
        <f t="shared" si="1143"/>
        <v>2020</v>
      </c>
      <c r="M18266" s="2" t="str">
        <f t="shared" si="1141"/>
        <v>Jul</v>
      </c>
      <c r="N18266" s="2">
        <f t="shared" si="1142"/>
        <v>17</v>
      </c>
    </row>
    <row r="18267" spans="1:14" x14ac:dyDescent="0.2">
      <c r="A18267">
        <v>104453</v>
      </c>
      <c r="B18267" t="s">
        <v>9</v>
      </c>
      <c r="C18267" t="s">
        <v>18</v>
      </c>
      <c r="D18267" s="11">
        <v>1178.1400000000001</v>
      </c>
      <c r="E18267" s="1">
        <v>44087</v>
      </c>
      <c r="F18267" s="1">
        <v>44095</v>
      </c>
      <c r="G18267" s="12">
        <f t="shared" si="1140"/>
        <v>8</v>
      </c>
      <c r="H18267" s="2" t="s">
        <v>22</v>
      </c>
      <c r="I18267" s="2" t="s">
        <v>29</v>
      </c>
      <c r="J18267" s="2" t="s">
        <v>30</v>
      </c>
      <c r="K18267" s="2" t="s">
        <v>30</v>
      </c>
      <c r="L18267" s="2">
        <f t="shared" si="1143"/>
        <v>2020</v>
      </c>
      <c r="M18267" s="2" t="str">
        <f t="shared" si="1141"/>
        <v>Sep</v>
      </c>
      <c r="N18267" s="2">
        <f t="shared" si="1142"/>
        <v>13</v>
      </c>
    </row>
    <row r="18268" spans="1:14" x14ac:dyDescent="0.2">
      <c r="A18268">
        <v>104453</v>
      </c>
      <c r="B18268" t="s">
        <v>8</v>
      </c>
      <c r="C18268" t="s">
        <v>19</v>
      </c>
      <c r="D18268" s="11">
        <v>1117.9000000000001</v>
      </c>
      <c r="E18268" s="1">
        <v>44087</v>
      </c>
      <c r="F18268" s="1">
        <v>44095</v>
      </c>
      <c r="G18268" s="12">
        <f t="shared" si="1140"/>
        <v>8</v>
      </c>
      <c r="H18268" s="2" t="s">
        <v>22</v>
      </c>
      <c r="I18268" s="2" t="s">
        <v>29</v>
      </c>
      <c r="J18268" s="2" t="s">
        <v>30</v>
      </c>
      <c r="K18268" s="2">
        <v>5</v>
      </c>
      <c r="L18268" s="2">
        <f t="shared" si="1143"/>
        <v>2020</v>
      </c>
      <c r="M18268" s="2" t="str">
        <f t="shared" si="1141"/>
        <v>Sep</v>
      </c>
      <c r="N18268" s="2">
        <f t="shared" si="1142"/>
        <v>13</v>
      </c>
    </row>
    <row r="18269" spans="1:14" x14ac:dyDescent="0.2">
      <c r="A18269">
        <v>105388</v>
      </c>
      <c r="B18269" t="s">
        <v>4</v>
      </c>
      <c r="C18269" t="s">
        <v>18</v>
      </c>
      <c r="D18269" s="11">
        <v>18.62</v>
      </c>
      <c r="E18269" s="1">
        <v>44148</v>
      </c>
      <c r="F18269" s="1">
        <v>44153</v>
      </c>
      <c r="G18269" s="12">
        <f t="shared" si="1140"/>
        <v>5</v>
      </c>
      <c r="H18269" s="2" t="s">
        <v>27</v>
      </c>
      <c r="I18269" s="2" t="s">
        <v>28</v>
      </c>
      <c r="J18269" s="2" t="s">
        <v>30</v>
      </c>
      <c r="K18269" s="2" t="s">
        <v>30</v>
      </c>
      <c r="L18269" s="2">
        <f t="shared" si="1143"/>
        <v>2020</v>
      </c>
      <c r="M18269" s="2" t="str">
        <f t="shared" si="1141"/>
        <v>Nov</v>
      </c>
      <c r="N18269" s="2">
        <f t="shared" si="1142"/>
        <v>13</v>
      </c>
    </row>
    <row r="18270" spans="1:14" x14ac:dyDescent="0.2">
      <c r="A18270">
        <v>104455</v>
      </c>
      <c r="B18270" t="s">
        <v>9</v>
      </c>
      <c r="C18270" t="s">
        <v>18</v>
      </c>
      <c r="D18270" s="11">
        <v>1148.58</v>
      </c>
      <c r="E18270" s="1">
        <v>44087</v>
      </c>
      <c r="F18270" s="1">
        <v>44095</v>
      </c>
      <c r="G18270" s="12">
        <f t="shared" si="1140"/>
        <v>8</v>
      </c>
      <c r="H18270" s="2" t="s">
        <v>25</v>
      </c>
      <c r="I18270" s="2" t="s">
        <v>28</v>
      </c>
      <c r="J18270" s="2">
        <v>3</v>
      </c>
      <c r="K18270" s="2">
        <v>5</v>
      </c>
      <c r="L18270" s="2">
        <f t="shared" si="1143"/>
        <v>2020</v>
      </c>
      <c r="M18270" s="2" t="str">
        <f t="shared" si="1141"/>
        <v>Sep</v>
      </c>
      <c r="N18270" s="2">
        <f t="shared" si="1142"/>
        <v>13</v>
      </c>
    </row>
    <row r="18271" spans="1:14" x14ac:dyDescent="0.2">
      <c r="A18271">
        <v>104456</v>
      </c>
      <c r="B18271" t="s">
        <v>7</v>
      </c>
      <c r="C18271" t="s">
        <v>19</v>
      </c>
      <c r="D18271" s="11">
        <v>764.55</v>
      </c>
      <c r="E18271" s="1">
        <v>44087</v>
      </c>
      <c r="F18271" s="1">
        <v>44095</v>
      </c>
      <c r="G18271" s="12">
        <f t="shared" si="1140"/>
        <v>8</v>
      </c>
      <c r="H18271" s="2" t="s">
        <v>25</v>
      </c>
      <c r="I18271" s="2" t="s">
        <v>28</v>
      </c>
      <c r="J18271" s="2">
        <v>5</v>
      </c>
      <c r="K18271" s="2" t="s">
        <v>30</v>
      </c>
      <c r="L18271" s="2">
        <f t="shared" si="1143"/>
        <v>2020</v>
      </c>
      <c r="M18271" s="2" t="str">
        <f t="shared" si="1141"/>
        <v>Sep</v>
      </c>
      <c r="N18271" s="2">
        <f t="shared" si="1142"/>
        <v>13</v>
      </c>
    </row>
    <row r="18272" spans="1:14" x14ac:dyDescent="0.2">
      <c r="A18272">
        <v>105389</v>
      </c>
      <c r="B18272" t="s">
        <v>2</v>
      </c>
      <c r="C18272" t="s">
        <v>18</v>
      </c>
      <c r="D18272" s="11">
        <v>309.91000000000003</v>
      </c>
      <c r="E18272" s="1">
        <v>44148</v>
      </c>
      <c r="F18272" s="1">
        <v>44153</v>
      </c>
      <c r="G18272" s="12">
        <f t="shared" si="1140"/>
        <v>5</v>
      </c>
      <c r="H18272" s="2" t="s">
        <v>27</v>
      </c>
      <c r="I18272" s="2" t="s">
        <v>28</v>
      </c>
      <c r="J18272" s="2" t="s">
        <v>30</v>
      </c>
      <c r="K18272" s="2" t="s">
        <v>30</v>
      </c>
      <c r="L18272" s="2">
        <f t="shared" si="1143"/>
        <v>2020</v>
      </c>
      <c r="M18272" s="2" t="str">
        <f t="shared" si="1141"/>
        <v>Nov</v>
      </c>
      <c r="N18272" s="2">
        <f t="shared" si="1142"/>
        <v>13</v>
      </c>
    </row>
    <row r="18273" spans="1:14" x14ac:dyDescent="0.2">
      <c r="A18273">
        <v>104459</v>
      </c>
      <c r="B18273" t="s">
        <v>2</v>
      </c>
      <c r="C18273" t="s">
        <v>18</v>
      </c>
      <c r="D18273" s="11">
        <v>1527.73</v>
      </c>
      <c r="E18273" s="1">
        <v>44087</v>
      </c>
      <c r="F18273" s="1">
        <v>44095</v>
      </c>
      <c r="G18273" s="12">
        <f t="shared" si="1140"/>
        <v>8</v>
      </c>
      <c r="H18273" s="2" t="s">
        <v>23</v>
      </c>
      <c r="I18273" s="2" t="s">
        <v>28</v>
      </c>
      <c r="J18273" s="2">
        <v>5</v>
      </c>
      <c r="K18273" s="2" t="s">
        <v>30</v>
      </c>
      <c r="L18273" s="2">
        <f t="shared" si="1143"/>
        <v>2020</v>
      </c>
      <c r="M18273" s="2" t="str">
        <f t="shared" si="1141"/>
        <v>Sep</v>
      </c>
      <c r="N18273" s="2">
        <f t="shared" si="1142"/>
        <v>13</v>
      </c>
    </row>
    <row r="18274" spans="1:14" x14ac:dyDescent="0.2">
      <c r="A18274">
        <v>96940</v>
      </c>
      <c r="B18274" t="s">
        <v>5</v>
      </c>
      <c r="C18274" t="s">
        <v>18</v>
      </c>
      <c r="D18274" s="11">
        <v>859.51</v>
      </c>
      <c r="E18274" s="1">
        <v>43561</v>
      </c>
      <c r="F18274" s="1">
        <v>43567</v>
      </c>
      <c r="G18274" s="12">
        <f t="shared" si="1140"/>
        <v>6</v>
      </c>
      <c r="H18274" s="2" t="s">
        <v>21</v>
      </c>
      <c r="I18274" s="2" t="s">
        <v>28</v>
      </c>
      <c r="J18274" s="2">
        <v>4</v>
      </c>
      <c r="K18274" s="2">
        <v>4</v>
      </c>
      <c r="L18274" s="2">
        <f t="shared" si="1143"/>
        <v>2019</v>
      </c>
      <c r="M18274" s="2" t="str">
        <f t="shared" si="1141"/>
        <v>Apr</v>
      </c>
      <c r="N18274" s="2">
        <f t="shared" si="1142"/>
        <v>6</v>
      </c>
    </row>
    <row r="18275" spans="1:14" x14ac:dyDescent="0.2">
      <c r="A18275">
        <v>104465</v>
      </c>
      <c r="B18275" t="s">
        <v>10</v>
      </c>
      <c r="C18275" t="s">
        <v>18</v>
      </c>
      <c r="D18275" s="11">
        <v>203.16</v>
      </c>
      <c r="E18275" s="1">
        <v>44087</v>
      </c>
      <c r="F18275" s="1">
        <v>44095</v>
      </c>
      <c r="G18275" s="12">
        <f t="shared" si="1140"/>
        <v>8</v>
      </c>
      <c r="H18275" s="2" t="s">
        <v>27</v>
      </c>
      <c r="I18275" s="2" t="s">
        <v>28</v>
      </c>
      <c r="J18275" s="2">
        <v>5</v>
      </c>
      <c r="K18275" s="2">
        <v>2</v>
      </c>
      <c r="L18275" s="2">
        <f t="shared" si="1143"/>
        <v>2020</v>
      </c>
      <c r="M18275" s="2" t="str">
        <f t="shared" si="1141"/>
        <v>Sep</v>
      </c>
      <c r="N18275" s="2">
        <f t="shared" si="1142"/>
        <v>13</v>
      </c>
    </row>
    <row r="18276" spans="1:14" x14ac:dyDescent="0.2">
      <c r="A18276">
        <v>103557</v>
      </c>
      <c r="B18276" t="s">
        <v>8</v>
      </c>
      <c r="C18276" t="s">
        <v>18</v>
      </c>
      <c r="D18276" s="11">
        <v>316.99</v>
      </c>
      <c r="E18276" s="1">
        <v>44032</v>
      </c>
      <c r="F18276" s="1">
        <v>44039</v>
      </c>
      <c r="G18276" s="12">
        <f t="shared" si="1140"/>
        <v>7</v>
      </c>
      <c r="H18276" s="2" t="s">
        <v>23</v>
      </c>
      <c r="I18276" s="2" t="s">
        <v>28</v>
      </c>
      <c r="J18276" s="2">
        <v>2</v>
      </c>
      <c r="K18276" s="2" t="s">
        <v>30</v>
      </c>
      <c r="L18276" s="2">
        <f t="shared" si="1143"/>
        <v>2020</v>
      </c>
      <c r="M18276" s="2" t="str">
        <f t="shared" si="1141"/>
        <v>Jul</v>
      </c>
      <c r="N18276" s="2">
        <f t="shared" si="1142"/>
        <v>20</v>
      </c>
    </row>
    <row r="18277" spans="1:14" x14ac:dyDescent="0.2">
      <c r="A18277">
        <v>104007</v>
      </c>
      <c r="B18277" t="s">
        <v>3</v>
      </c>
      <c r="C18277" t="s">
        <v>18</v>
      </c>
      <c r="D18277" s="11">
        <v>1276.6199999999999</v>
      </c>
      <c r="E18277" s="1">
        <v>44062</v>
      </c>
      <c r="F18277" s="1">
        <v>44069</v>
      </c>
      <c r="G18277" s="12">
        <f t="shared" si="1140"/>
        <v>7</v>
      </c>
      <c r="H18277" s="2" t="s">
        <v>23</v>
      </c>
      <c r="I18277" s="2" t="s">
        <v>29</v>
      </c>
      <c r="J18277" s="2">
        <v>4</v>
      </c>
      <c r="K18277" s="2" t="s">
        <v>30</v>
      </c>
      <c r="L18277" s="2">
        <f t="shared" si="1143"/>
        <v>2020</v>
      </c>
      <c r="M18277" s="2" t="str">
        <f t="shared" si="1141"/>
        <v>Aug</v>
      </c>
      <c r="N18277" s="2">
        <f t="shared" si="1142"/>
        <v>19</v>
      </c>
    </row>
    <row r="18278" spans="1:14" x14ac:dyDescent="0.2">
      <c r="A18278">
        <v>104598</v>
      </c>
      <c r="B18278" t="s">
        <v>4</v>
      </c>
      <c r="C18278" t="s">
        <v>18</v>
      </c>
      <c r="D18278" s="11">
        <v>258.52</v>
      </c>
      <c r="E18278" s="1">
        <v>44095</v>
      </c>
      <c r="F18278" s="1">
        <v>44103</v>
      </c>
      <c r="G18278" s="12">
        <f t="shared" si="1140"/>
        <v>8</v>
      </c>
      <c r="H18278" s="2" t="s">
        <v>25</v>
      </c>
      <c r="I18278" s="2" t="s">
        <v>28</v>
      </c>
      <c r="J18278" s="2">
        <v>5</v>
      </c>
      <c r="K18278" s="2">
        <v>3</v>
      </c>
      <c r="L18278" s="2">
        <f t="shared" si="1143"/>
        <v>2020</v>
      </c>
      <c r="M18278" s="2" t="str">
        <f t="shared" si="1141"/>
        <v>Sep</v>
      </c>
      <c r="N18278" s="2">
        <f t="shared" si="1142"/>
        <v>21</v>
      </c>
    </row>
    <row r="18279" spans="1:14" x14ac:dyDescent="0.2">
      <c r="A18279">
        <v>104598</v>
      </c>
      <c r="B18279" t="s">
        <v>8</v>
      </c>
      <c r="C18279" t="s">
        <v>18</v>
      </c>
      <c r="D18279" s="11">
        <v>1368.01</v>
      </c>
      <c r="E18279" s="1">
        <v>44095</v>
      </c>
      <c r="F18279" s="1">
        <v>44103</v>
      </c>
      <c r="G18279" s="12">
        <f t="shared" si="1140"/>
        <v>8</v>
      </c>
      <c r="H18279" s="2" t="s">
        <v>25</v>
      </c>
      <c r="I18279" s="2" t="s">
        <v>28</v>
      </c>
      <c r="J18279" s="2">
        <v>5</v>
      </c>
      <c r="K18279" s="2" t="s">
        <v>30</v>
      </c>
      <c r="L18279" s="2">
        <f t="shared" si="1143"/>
        <v>2020</v>
      </c>
      <c r="M18279" s="2" t="str">
        <f t="shared" si="1141"/>
        <v>Sep</v>
      </c>
      <c r="N18279" s="2">
        <f t="shared" si="1142"/>
        <v>21</v>
      </c>
    </row>
    <row r="18280" spans="1:14" x14ac:dyDescent="0.2">
      <c r="A18280">
        <v>104600</v>
      </c>
      <c r="B18280" t="s">
        <v>2</v>
      </c>
      <c r="C18280" t="s">
        <v>18</v>
      </c>
      <c r="D18280" s="11">
        <v>537.13</v>
      </c>
      <c r="E18280" s="1">
        <v>44095</v>
      </c>
      <c r="F18280" s="1">
        <v>44103</v>
      </c>
      <c r="G18280" s="12">
        <f t="shared" si="1140"/>
        <v>8</v>
      </c>
      <c r="H18280" s="2" t="s">
        <v>23</v>
      </c>
      <c r="I18280" s="2" t="s">
        <v>29</v>
      </c>
      <c r="J18280" s="2">
        <v>5</v>
      </c>
      <c r="K18280" s="2">
        <v>1</v>
      </c>
      <c r="L18280" s="2">
        <f t="shared" si="1143"/>
        <v>2020</v>
      </c>
      <c r="M18280" s="2" t="str">
        <f t="shared" si="1141"/>
        <v>Sep</v>
      </c>
      <c r="N18280" s="2">
        <f t="shared" si="1142"/>
        <v>21</v>
      </c>
    </row>
    <row r="18281" spans="1:14" x14ac:dyDescent="0.2">
      <c r="A18281">
        <v>104600</v>
      </c>
      <c r="B18281" t="s">
        <v>10</v>
      </c>
      <c r="C18281" t="s">
        <v>19</v>
      </c>
      <c r="D18281" s="11">
        <v>1786.56</v>
      </c>
      <c r="E18281" s="1">
        <v>44095</v>
      </c>
      <c r="F18281" s="1">
        <v>44103</v>
      </c>
      <c r="G18281" s="12">
        <f t="shared" si="1140"/>
        <v>8</v>
      </c>
      <c r="H18281" s="2" t="s">
        <v>23</v>
      </c>
      <c r="I18281" s="2" t="s">
        <v>29</v>
      </c>
      <c r="J18281" s="2">
        <v>5</v>
      </c>
      <c r="K18281" s="2" t="s">
        <v>30</v>
      </c>
      <c r="L18281" s="2">
        <f t="shared" si="1143"/>
        <v>2020</v>
      </c>
      <c r="M18281" s="2" t="str">
        <f t="shared" si="1141"/>
        <v>Sep</v>
      </c>
      <c r="N18281" s="2">
        <f t="shared" si="1142"/>
        <v>21</v>
      </c>
    </row>
    <row r="18282" spans="1:14" x14ac:dyDescent="0.2">
      <c r="A18282">
        <v>104600</v>
      </c>
      <c r="B18282" t="s">
        <v>10</v>
      </c>
      <c r="C18282" t="s">
        <v>18</v>
      </c>
      <c r="D18282" s="11">
        <v>1902.52</v>
      </c>
      <c r="E18282" s="1">
        <v>44095</v>
      </c>
      <c r="F18282" s="1">
        <v>44103</v>
      </c>
      <c r="G18282" s="12">
        <f t="shared" si="1140"/>
        <v>8</v>
      </c>
      <c r="H18282" s="2" t="s">
        <v>23</v>
      </c>
      <c r="I18282" s="2" t="s">
        <v>29</v>
      </c>
      <c r="J18282" s="2">
        <v>5</v>
      </c>
      <c r="K18282" s="2" t="s">
        <v>30</v>
      </c>
      <c r="L18282" s="2">
        <f t="shared" si="1143"/>
        <v>2020</v>
      </c>
      <c r="M18282" s="2" t="str">
        <f t="shared" si="1141"/>
        <v>Sep</v>
      </c>
      <c r="N18282" s="2">
        <f t="shared" si="1142"/>
        <v>21</v>
      </c>
    </row>
    <row r="18283" spans="1:14" x14ac:dyDescent="0.2">
      <c r="A18283">
        <v>104604</v>
      </c>
      <c r="B18283" t="s">
        <v>10</v>
      </c>
      <c r="C18283" t="s">
        <v>18</v>
      </c>
      <c r="D18283" s="11">
        <v>287.58999999999997</v>
      </c>
      <c r="E18283" s="1">
        <v>44095</v>
      </c>
      <c r="F18283" s="1">
        <v>44103</v>
      </c>
      <c r="G18283" s="12">
        <f t="shared" si="1140"/>
        <v>8</v>
      </c>
      <c r="H18283" s="2" t="s">
        <v>24</v>
      </c>
      <c r="I18283" s="2" t="s">
        <v>28</v>
      </c>
      <c r="J18283" s="2">
        <v>5</v>
      </c>
      <c r="K18283" s="2">
        <v>2</v>
      </c>
      <c r="L18283" s="2">
        <f t="shared" si="1143"/>
        <v>2020</v>
      </c>
      <c r="M18283" s="2" t="str">
        <f t="shared" si="1141"/>
        <v>Sep</v>
      </c>
      <c r="N18283" s="2">
        <f t="shared" si="1142"/>
        <v>21</v>
      </c>
    </row>
    <row r="18284" spans="1:14" x14ac:dyDescent="0.2">
      <c r="A18284">
        <v>104607</v>
      </c>
      <c r="B18284" t="s">
        <v>10</v>
      </c>
      <c r="C18284" t="s">
        <v>18</v>
      </c>
      <c r="D18284" s="11">
        <v>7.39</v>
      </c>
      <c r="E18284" s="1">
        <v>44095</v>
      </c>
      <c r="F18284" s="1">
        <v>44103</v>
      </c>
      <c r="G18284" s="12">
        <f t="shared" si="1140"/>
        <v>8</v>
      </c>
      <c r="H18284" s="2" t="s">
        <v>27</v>
      </c>
      <c r="I18284" s="2" t="s">
        <v>28</v>
      </c>
      <c r="J18284" s="2">
        <v>5</v>
      </c>
      <c r="K18284" s="2">
        <v>4</v>
      </c>
      <c r="L18284" s="2">
        <f t="shared" si="1143"/>
        <v>2020</v>
      </c>
      <c r="M18284" s="2" t="str">
        <f t="shared" si="1141"/>
        <v>Sep</v>
      </c>
      <c r="N18284" s="2">
        <f t="shared" si="1142"/>
        <v>21</v>
      </c>
    </row>
    <row r="18285" spans="1:14" x14ac:dyDescent="0.2">
      <c r="A18285">
        <v>104068</v>
      </c>
      <c r="B18285" t="s">
        <v>3</v>
      </c>
      <c r="C18285" t="s">
        <v>18</v>
      </c>
      <c r="D18285" s="11">
        <v>1378.97</v>
      </c>
      <c r="E18285" s="1">
        <v>44065</v>
      </c>
      <c r="F18285" s="1">
        <v>44072</v>
      </c>
      <c r="G18285" s="12">
        <f t="shared" si="1140"/>
        <v>7</v>
      </c>
      <c r="H18285" s="2" t="s">
        <v>27</v>
      </c>
      <c r="I18285" s="2" t="s">
        <v>28</v>
      </c>
      <c r="J18285" s="2">
        <v>4</v>
      </c>
      <c r="K18285" s="2" t="s">
        <v>30</v>
      </c>
      <c r="L18285" s="2">
        <f t="shared" si="1143"/>
        <v>2020</v>
      </c>
      <c r="M18285" s="2" t="str">
        <f t="shared" si="1141"/>
        <v>Aug</v>
      </c>
      <c r="N18285" s="2">
        <f t="shared" si="1142"/>
        <v>22</v>
      </c>
    </row>
    <row r="18286" spans="1:14" x14ac:dyDescent="0.2">
      <c r="A18286">
        <v>103268</v>
      </c>
      <c r="B18286" t="s">
        <v>10</v>
      </c>
      <c r="C18286" t="s">
        <v>18</v>
      </c>
      <c r="D18286" s="11">
        <v>570.15</v>
      </c>
      <c r="E18286" s="1">
        <v>44013</v>
      </c>
      <c r="F18286" s="1">
        <v>44020</v>
      </c>
      <c r="G18286" s="12">
        <f t="shared" si="1140"/>
        <v>7</v>
      </c>
      <c r="H18286" s="2" t="s">
        <v>23</v>
      </c>
      <c r="I18286" s="2" t="s">
        <v>28</v>
      </c>
      <c r="J18286" s="2" t="s">
        <v>30</v>
      </c>
      <c r="K18286" s="2">
        <v>5</v>
      </c>
      <c r="L18286" s="2">
        <f t="shared" si="1143"/>
        <v>2020</v>
      </c>
      <c r="M18286" s="2" t="str">
        <f t="shared" si="1141"/>
        <v>Jul</v>
      </c>
      <c r="N18286" s="2">
        <f t="shared" si="1142"/>
        <v>1</v>
      </c>
    </row>
    <row r="18287" spans="1:14" x14ac:dyDescent="0.2">
      <c r="A18287">
        <v>103271</v>
      </c>
      <c r="B18287" t="s">
        <v>10</v>
      </c>
      <c r="C18287" t="s">
        <v>18</v>
      </c>
      <c r="D18287" s="11">
        <v>610.26</v>
      </c>
      <c r="E18287" s="1">
        <v>44013</v>
      </c>
      <c r="F18287" s="1">
        <v>44020</v>
      </c>
      <c r="G18287" s="12">
        <f t="shared" si="1140"/>
        <v>7</v>
      </c>
      <c r="H18287" s="2" t="s">
        <v>26</v>
      </c>
      <c r="I18287" s="2" t="s">
        <v>28</v>
      </c>
      <c r="J18287" s="2" t="s">
        <v>30</v>
      </c>
      <c r="K18287" s="2">
        <v>1</v>
      </c>
      <c r="L18287" s="2">
        <f t="shared" si="1143"/>
        <v>2020</v>
      </c>
      <c r="M18287" s="2" t="str">
        <f t="shared" si="1141"/>
        <v>Jul</v>
      </c>
      <c r="N18287" s="2">
        <f t="shared" si="1142"/>
        <v>1</v>
      </c>
    </row>
    <row r="18288" spans="1:14" x14ac:dyDescent="0.2">
      <c r="A18288">
        <v>105184</v>
      </c>
      <c r="B18288" t="s">
        <v>9</v>
      </c>
      <c r="C18288" t="s">
        <v>18</v>
      </c>
      <c r="D18288" s="11">
        <v>1479.2</v>
      </c>
      <c r="E18288" s="1">
        <v>44133</v>
      </c>
      <c r="F18288" s="1">
        <v>44141</v>
      </c>
      <c r="G18288" s="12">
        <f t="shared" si="1140"/>
        <v>8</v>
      </c>
      <c r="H18288" s="2" t="s">
        <v>22</v>
      </c>
      <c r="I18288" s="2" t="s">
        <v>28</v>
      </c>
      <c r="J18288" s="2" t="s">
        <v>30</v>
      </c>
      <c r="K18288" s="2" t="s">
        <v>30</v>
      </c>
      <c r="L18288" s="2">
        <f t="shared" si="1143"/>
        <v>2020</v>
      </c>
      <c r="M18288" s="2" t="str">
        <f t="shared" si="1141"/>
        <v>Oct</v>
      </c>
      <c r="N18288" s="2">
        <f t="shared" si="1142"/>
        <v>29</v>
      </c>
    </row>
    <row r="18289" spans="1:14" x14ac:dyDescent="0.2">
      <c r="A18289">
        <v>96940</v>
      </c>
      <c r="B18289" t="s">
        <v>5</v>
      </c>
      <c r="C18289" t="s">
        <v>18</v>
      </c>
      <c r="D18289" s="11">
        <v>1073.4100000000001</v>
      </c>
      <c r="E18289" s="1">
        <v>43561</v>
      </c>
      <c r="F18289" s="1">
        <v>43567</v>
      </c>
      <c r="G18289" s="12">
        <f t="shared" si="1140"/>
        <v>6</v>
      </c>
      <c r="H18289" s="2" t="s">
        <v>21</v>
      </c>
      <c r="I18289" s="2" t="s">
        <v>28</v>
      </c>
      <c r="J18289" s="2">
        <v>4</v>
      </c>
      <c r="K18289" s="2">
        <v>2</v>
      </c>
      <c r="L18289" s="2">
        <f t="shared" si="1143"/>
        <v>2019</v>
      </c>
      <c r="M18289" s="2" t="str">
        <f t="shared" si="1141"/>
        <v>Apr</v>
      </c>
      <c r="N18289" s="2">
        <f t="shared" si="1142"/>
        <v>6</v>
      </c>
    </row>
    <row r="18290" spans="1:14" x14ac:dyDescent="0.2">
      <c r="A18290">
        <v>105245</v>
      </c>
      <c r="B18290" t="s">
        <v>4</v>
      </c>
      <c r="C18290" t="s">
        <v>18</v>
      </c>
      <c r="D18290" s="11">
        <v>13.55</v>
      </c>
      <c r="E18290" s="1">
        <v>44137</v>
      </c>
      <c r="F18290" s="1">
        <v>44145</v>
      </c>
      <c r="G18290" s="12">
        <f t="shared" si="1140"/>
        <v>8</v>
      </c>
      <c r="H18290" s="2" t="s">
        <v>26</v>
      </c>
      <c r="I18290" s="2" t="s">
        <v>28</v>
      </c>
      <c r="J18290" s="2">
        <v>5</v>
      </c>
      <c r="K18290" s="2">
        <v>5</v>
      </c>
      <c r="L18290" s="2">
        <f t="shared" si="1143"/>
        <v>2020</v>
      </c>
      <c r="M18290" s="2" t="str">
        <f t="shared" si="1141"/>
        <v>Nov</v>
      </c>
      <c r="N18290" s="2">
        <f t="shared" si="1142"/>
        <v>2</v>
      </c>
    </row>
    <row r="18291" spans="1:14" x14ac:dyDescent="0.2">
      <c r="A18291">
        <v>105334</v>
      </c>
      <c r="B18291" t="s">
        <v>10</v>
      </c>
      <c r="C18291" t="s">
        <v>18</v>
      </c>
      <c r="D18291" s="11">
        <v>948.19</v>
      </c>
      <c r="E18291" s="1">
        <v>44145</v>
      </c>
      <c r="F18291" s="1">
        <v>44153</v>
      </c>
      <c r="G18291" s="12">
        <f t="shared" si="1140"/>
        <v>8</v>
      </c>
      <c r="H18291" s="2" t="s">
        <v>21</v>
      </c>
      <c r="I18291" s="2" t="s">
        <v>29</v>
      </c>
      <c r="J18291" s="2">
        <v>5</v>
      </c>
      <c r="K18291" s="2" t="s">
        <v>30</v>
      </c>
      <c r="L18291" s="2">
        <f t="shared" si="1143"/>
        <v>2020</v>
      </c>
      <c r="M18291" s="2" t="str">
        <f t="shared" si="1141"/>
        <v>Nov</v>
      </c>
      <c r="N18291" s="2">
        <f t="shared" si="1142"/>
        <v>10</v>
      </c>
    </row>
    <row r="18292" spans="1:14" x14ac:dyDescent="0.2">
      <c r="A18292">
        <v>105334</v>
      </c>
      <c r="B18292" t="s">
        <v>5</v>
      </c>
      <c r="C18292" t="s">
        <v>19</v>
      </c>
      <c r="D18292" s="11">
        <v>340.48</v>
      </c>
      <c r="E18292" s="1">
        <v>44145</v>
      </c>
      <c r="F18292" s="1">
        <v>44153</v>
      </c>
      <c r="G18292" s="12">
        <f t="shared" si="1140"/>
        <v>8</v>
      </c>
      <c r="H18292" s="2" t="s">
        <v>21</v>
      </c>
      <c r="I18292" s="2" t="s">
        <v>29</v>
      </c>
      <c r="J18292" s="2" t="s">
        <v>30</v>
      </c>
      <c r="K18292" s="2">
        <v>4</v>
      </c>
      <c r="L18292" s="2">
        <f t="shared" si="1143"/>
        <v>2020</v>
      </c>
      <c r="M18292" s="2" t="str">
        <f t="shared" si="1141"/>
        <v>Nov</v>
      </c>
      <c r="N18292" s="2">
        <f t="shared" si="1142"/>
        <v>10</v>
      </c>
    </row>
    <row r="18293" spans="1:14" x14ac:dyDescent="0.2">
      <c r="A18293">
        <v>97299</v>
      </c>
      <c r="B18293" t="s">
        <v>5</v>
      </c>
      <c r="C18293" t="s">
        <v>18</v>
      </c>
      <c r="D18293" s="11">
        <v>1339.07</v>
      </c>
      <c r="E18293" s="1">
        <v>43587</v>
      </c>
      <c r="F18293" s="1">
        <v>43593</v>
      </c>
      <c r="G18293" s="12">
        <f t="shared" si="1140"/>
        <v>6</v>
      </c>
      <c r="H18293" s="2" t="s">
        <v>26</v>
      </c>
      <c r="I18293" s="2" t="s">
        <v>29</v>
      </c>
      <c r="J18293" s="2">
        <v>4</v>
      </c>
      <c r="K18293" s="2" t="s">
        <v>30</v>
      </c>
      <c r="L18293" s="2">
        <f t="shared" si="1143"/>
        <v>2019</v>
      </c>
      <c r="M18293" s="2" t="str">
        <f t="shared" si="1141"/>
        <v>May</v>
      </c>
      <c r="N18293" s="2">
        <f t="shared" si="1142"/>
        <v>2</v>
      </c>
    </row>
    <row r="18294" spans="1:14" x14ac:dyDescent="0.2">
      <c r="A18294">
        <v>105356</v>
      </c>
      <c r="B18294" t="s">
        <v>4</v>
      </c>
      <c r="C18294" t="s">
        <v>19</v>
      </c>
      <c r="D18294" s="11">
        <v>1379.65</v>
      </c>
      <c r="E18294" s="1">
        <v>44147</v>
      </c>
      <c r="F18294" s="1">
        <v>44155</v>
      </c>
      <c r="G18294" s="12">
        <f t="shared" si="1140"/>
        <v>8</v>
      </c>
      <c r="H18294" s="2" t="s">
        <v>22</v>
      </c>
      <c r="I18294" s="2" t="s">
        <v>29</v>
      </c>
      <c r="J18294" s="2">
        <v>3</v>
      </c>
      <c r="K18294" s="2" t="s">
        <v>30</v>
      </c>
      <c r="L18294" s="2">
        <f t="shared" si="1143"/>
        <v>2020</v>
      </c>
      <c r="M18294" s="2" t="str">
        <f t="shared" si="1141"/>
        <v>Nov</v>
      </c>
      <c r="N18294" s="2">
        <f t="shared" si="1142"/>
        <v>12</v>
      </c>
    </row>
    <row r="18295" spans="1:14" x14ac:dyDescent="0.2">
      <c r="A18295">
        <v>105358</v>
      </c>
      <c r="B18295" t="s">
        <v>6</v>
      </c>
      <c r="C18295" t="s">
        <v>18</v>
      </c>
      <c r="D18295" s="11">
        <v>1895.36</v>
      </c>
      <c r="E18295" s="1">
        <v>44147</v>
      </c>
      <c r="F18295" s="1">
        <v>44155</v>
      </c>
      <c r="G18295" s="12">
        <f t="shared" si="1140"/>
        <v>8</v>
      </c>
      <c r="H18295" s="2" t="s">
        <v>25</v>
      </c>
      <c r="I18295" s="2" t="s">
        <v>28</v>
      </c>
      <c r="J18295" s="2">
        <v>5</v>
      </c>
      <c r="K18295" s="2" t="s">
        <v>30</v>
      </c>
      <c r="L18295" s="2">
        <f t="shared" si="1143"/>
        <v>2020</v>
      </c>
      <c r="M18295" s="2" t="str">
        <f t="shared" si="1141"/>
        <v>Nov</v>
      </c>
      <c r="N18295" s="2">
        <f t="shared" si="1142"/>
        <v>12</v>
      </c>
    </row>
    <row r="18296" spans="1:14" x14ac:dyDescent="0.2">
      <c r="A18296">
        <v>105358</v>
      </c>
      <c r="B18296" t="s">
        <v>9</v>
      </c>
      <c r="C18296" t="s">
        <v>19</v>
      </c>
      <c r="D18296" s="11">
        <v>1447.41</v>
      </c>
      <c r="E18296" s="1">
        <v>44147</v>
      </c>
      <c r="F18296" s="1">
        <v>44155</v>
      </c>
      <c r="G18296" s="12">
        <f t="shared" si="1140"/>
        <v>8</v>
      </c>
      <c r="H18296" s="2" t="s">
        <v>25</v>
      </c>
      <c r="I18296" s="2" t="s">
        <v>28</v>
      </c>
      <c r="J18296" s="2">
        <v>5</v>
      </c>
      <c r="K18296" s="2">
        <v>5</v>
      </c>
      <c r="L18296" s="2">
        <f t="shared" si="1143"/>
        <v>2020</v>
      </c>
      <c r="M18296" s="2" t="str">
        <f t="shared" si="1141"/>
        <v>Nov</v>
      </c>
      <c r="N18296" s="2">
        <f t="shared" si="1142"/>
        <v>12</v>
      </c>
    </row>
    <row r="18297" spans="1:14" x14ac:dyDescent="0.2">
      <c r="A18297">
        <v>97311</v>
      </c>
      <c r="B18297" t="s">
        <v>5</v>
      </c>
      <c r="C18297" t="s">
        <v>18</v>
      </c>
      <c r="D18297" s="11">
        <v>1314.89</v>
      </c>
      <c r="E18297" s="1">
        <v>43588</v>
      </c>
      <c r="F18297" s="1">
        <v>43594</v>
      </c>
      <c r="G18297" s="12">
        <f t="shared" si="1140"/>
        <v>6</v>
      </c>
      <c r="H18297" s="2" t="s">
        <v>23</v>
      </c>
      <c r="I18297" s="2" t="s">
        <v>28</v>
      </c>
      <c r="J18297" s="2">
        <v>4</v>
      </c>
      <c r="K18297" s="2">
        <v>5</v>
      </c>
      <c r="L18297" s="2">
        <f t="shared" si="1143"/>
        <v>2019</v>
      </c>
      <c r="M18297" s="2" t="str">
        <f t="shared" si="1141"/>
        <v>May</v>
      </c>
      <c r="N18297" s="2">
        <f t="shared" si="1142"/>
        <v>3</v>
      </c>
    </row>
    <row r="18298" spans="1:14" x14ac:dyDescent="0.2">
      <c r="A18298">
        <v>103271</v>
      </c>
      <c r="B18298" t="s">
        <v>10</v>
      </c>
      <c r="C18298" t="s">
        <v>19</v>
      </c>
      <c r="D18298" s="11">
        <v>731.73</v>
      </c>
      <c r="E18298" s="1">
        <v>44013</v>
      </c>
      <c r="F18298" s="1">
        <v>44020</v>
      </c>
      <c r="G18298" s="12">
        <f t="shared" si="1140"/>
        <v>7</v>
      </c>
      <c r="H18298" s="2" t="s">
        <v>26</v>
      </c>
      <c r="I18298" s="2" t="s">
        <v>28</v>
      </c>
      <c r="J18298" s="2" t="s">
        <v>30</v>
      </c>
      <c r="K18298" s="2">
        <v>5</v>
      </c>
      <c r="L18298" s="2">
        <f t="shared" si="1143"/>
        <v>2020</v>
      </c>
      <c r="M18298" s="2" t="str">
        <f t="shared" si="1141"/>
        <v>Jul</v>
      </c>
      <c r="N18298" s="2">
        <f t="shared" si="1142"/>
        <v>1</v>
      </c>
    </row>
    <row r="18299" spans="1:14" x14ac:dyDescent="0.2">
      <c r="A18299">
        <v>105833</v>
      </c>
      <c r="B18299" t="s">
        <v>10</v>
      </c>
      <c r="C18299" t="s">
        <v>18</v>
      </c>
      <c r="D18299" s="11">
        <v>352.88</v>
      </c>
      <c r="E18299" s="1">
        <v>44181</v>
      </c>
      <c r="F18299" s="1">
        <v>44186</v>
      </c>
      <c r="G18299" s="12">
        <f t="shared" si="1140"/>
        <v>5</v>
      </c>
      <c r="H18299" s="2" t="s">
        <v>25</v>
      </c>
      <c r="I18299" s="2" t="s">
        <v>28</v>
      </c>
      <c r="J18299" s="2" t="s">
        <v>30</v>
      </c>
      <c r="K18299" s="2" t="s">
        <v>30</v>
      </c>
      <c r="L18299" s="2">
        <f t="shared" si="1143"/>
        <v>2020</v>
      </c>
      <c r="M18299" s="2" t="str">
        <f t="shared" si="1141"/>
        <v>Dec</v>
      </c>
      <c r="N18299" s="2">
        <f t="shared" si="1142"/>
        <v>16</v>
      </c>
    </row>
    <row r="18300" spans="1:14" x14ac:dyDescent="0.2">
      <c r="A18300">
        <v>104499</v>
      </c>
      <c r="B18300" t="s">
        <v>8</v>
      </c>
      <c r="C18300" t="s">
        <v>19</v>
      </c>
      <c r="D18300" s="11">
        <v>424.11</v>
      </c>
      <c r="E18300" s="1">
        <v>44090</v>
      </c>
      <c r="F18300" s="1">
        <v>44097</v>
      </c>
      <c r="G18300" s="12">
        <f t="shared" si="1140"/>
        <v>7</v>
      </c>
      <c r="H18300" s="2" t="s">
        <v>24</v>
      </c>
      <c r="I18300" s="2" t="s">
        <v>28</v>
      </c>
      <c r="J18300" s="2" t="s">
        <v>30</v>
      </c>
      <c r="K18300" s="2" t="s">
        <v>30</v>
      </c>
      <c r="L18300" s="2">
        <f t="shared" si="1143"/>
        <v>2020</v>
      </c>
      <c r="M18300" s="2" t="str">
        <f t="shared" si="1141"/>
        <v>Sep</v>
      </c>
      <c r="N18300" s="2">
        <f t="shared" si="1142"/>
        <v>16</v>
      </c>
    </row>
    <row r="18301" spans="1:14" x14ac:dyDescent="0.2">
      <c r="A18301">
        <v>105390</v>
      </c>
      <c r="B18301" t="s">
        <v>5</v>
      </c>
      <c r="C18301" t="s">
        <v>18</v>
      </c>
      <c r="D18301" s="11">
        <v>1913.16</v>
      </c>
      <c r="E18301" s="1">
        <v>44149</v>
      </c>
      <c r="F18301" s="1">
        <v>44157</v>
      </c>
      <c r="G18301" s="12">
        <f t="shared" si="1140"/>
        <v>8</v>
      </c>
      <c r="H18301" s="2" t="s">
        <v>21</v>
      </c>
      <c r="I18301" s="2" t="s">
        <v>29</v>
      </c>
      <c r="J18301" s="2" t="s">
        <v>30</v>
      </c>
      <c r="K18301" s="2" t="s">
        <v>30</v>
      </c>
      <c r="L18301" s="2">
        <f t="shared" si="1143"/>
        <v>2020</v>
      </c>
      <c r="M18301" s="2" t="str">
        <f t="shared" si="1141"/>
        <v>Nov</v>
      </c>
      <c r="N18301" s="2">
        <f t="shared" si="1142"/>
        <v>14</v>
      </c>
    </row>
    <row r="18302" spans="1:14" x14ac:dyDescent="0.2">
      <c r="A18302">
        <v>97570</v>
      </c>
      <c r="B18302" t="s">
        <v>5</v>
      </c>
      <c r="C18302" t="s">
        <v>18</v>
      </c>
      <c r="D18302" s="11">
        <v>918</v>
      </c>
      <c r="E18302" s="1">
        <v>43607</v>
      </c>
      <c r="F18302" s="1">
        <v>43613</v>
      </c>
      <c r="G18302" s="12">
        <f t="shared" si="1140"/>
        <v>6</v>
      </c>
      <c r="H18302" s="2" t="s">
        <v>24</v>
      </c>
      <c r="I18302" s="2" t="s">
        <v>28</v>
      </c>
      <c r="J18302" s="2">
        <v>5</v>
      </c>
      <c r="K18302" s="2" t="s">
        <v>30</v>
      </c>
      <c r="L18302" s="2">
        <f t="shared" si="1143"/>
        <v>2019</v>
      </c>
      <c r="M18302" s="2" t="str">
        <f t="shared" si="1141"/>
        <v>May</v>
      </c>
      <c r="N18302" s="2">
        <f t="shared" si="1142"/>
        <v>22</v>
      </c>
    </row>
    <row r="18303" spans="1:14" x14ac:dyDescent="0.2">
      <c r="A18303">
        <v>103375</v>
      </c>
      <c r="B18303" t="s">
        <v>2</v>
      </c>
      <c r="C18303" t="s">
        <v>19</v>
      </c>
      <c r="D18303" s="11">
        <v>317.76</v>
      </c>
      <c r="E18303" s="1">
        <v>44021</v>
      </c>
      <c r="F18303" s="1">
        <v>44028</v>
      </c>
      <c r="G18303" s="12">
        <f t="shared" si="1140"/>
        <v>7</v>
      </c>
      <c r="H18303" s="2" t="s">
        <v>25</v>
      </c>
      <c r="I18303" s="2" t="s">
        <v>28</v>
      </c>
      <c r="J18303" s="2" t="s">
        <v>30</v>
      </c>
      <c r="K18303" s="2">
        <v>4</v>
      </c>
      <c r="L18303" s="2">
        <f t="shared" si="1143"/>
        <v>2020</v>
      </c>
      <c r="M18303" s="2" t="str">
        <f t="shared" si="1141"/>
        <v>Jul</v>
      </c>
      <c r="N18303" s="2">
        <f t="shared" si="1142"/>
        <v>9</v>
      </c>
    </row>
    <row r="18304" spans="1:14" x14ac:dyDescent="0.2">
      <c r="A18304">
        <v>105399</v>
      </c>
      <c r="B18304" t="s">
        <v>4</v>
      </c>
      <c r="C18304" t="s">
        <v>18</v>
      </c>
      <c r="D18304" s="11">
        <v>807.24</v>
      </c>
      <c r="E18304" s="1">
        <v>44149</v>
      </c>
      <c r="F18304" s="1">
        <v>44157</v>
      </c>
      <c r="G18304" s="12">
        <f t="shared" si="1140"/>
        <v>8</v>
      </c>
      <c r="H18304" s="2" t="s">
        <v>24</v>
      </c>
      <c r="I18304" s="2" t="s">
        <v>28</v>
      </c>
      <c r="J18304" s="2">
        <v>5</v>
      </c>
      <c r="K18304" s="2" t="s">
        <v>30</v>
      </c>
      <c r="L18304" s="2">
        <f t="shared" si="1143"/>
        <v>2020</v>
      </c>
      <c r="M18304" s="2" t="str">
        <f t="shared" si="1141"/>
        <v>Nov</v>
      </c>
      <c r="N18304" s="2">
        <f t="shared" si="1142"/>
        <v>14</v>
      </c>
    </row>
    <row r="18305" spans="1:14" x14ac:dyDescent="0.2">
      <c r="A18305">
        <v>105400</v>
      </c>
      <c r="B18305" t="s">
        <v>6</v>
      </c>
      <c r="C18305" t="s">
        <v>18</v>
      </c>
      <c r="D18305" s="11">
        <v>1341.85</v>
      </c>
      <c r="E18305" s="1">
        <v>44149</v>
      </c>
      <c r="F18305" s="1">
        <v>44157</v>
      </c>
      <c r="G18305" s="12">
        <f t="shared" si="1140"/>
        <v>8</v>
      </c>
      <c r="H18305" s="2" t="s">
        <v>24</v>
      </c>
      <c r="I18305" s="2" t="s">
        <v>28</v>
      </c>
      <c r="J18305" s="2">
        <v>5</v>
      </c>
      <c r="K18305" s="2" t="s">
        <v>30</v>
      </c>
      <c r="L18305" s="2">
        <f t="shared" si="1143"/>
        <v>2020</v>
      </c>
      <c r="M18305" s="2" t="str">
        <f t="shared" si="1141"/>
        <v>Nov</v>
      </c>
      <c r="N18305" s="2">
        <f t="shared" si="1142"/>
        <v>14</v>
      </c>
    </row>
    <row r="18306" spans="1:14" x14ac:dyDescent="0.2">
      <c r="A18306">
        <v>105402</v>
      </c>
      <c r="B18306" t="s">
        <v>9</v>
      </c>
      <c r="C18306" t="s">
        <v>18</v>
      </c>
      <c r="D18306" s="11">
        <v>69.38</v>
      </c>
      <c r="E18306" s="1">
        <v>44149</v>
      </c>
      <c r="F18306" s="1">
        <v>44157</v>
      </c>
      <c r="G18306" s="12">
        <f t="shared" ref="G18306:G18369" si="1144">F18306-E18306</f>
        <v>8</v>
      </c>
      <c r="H18306" s="2" t="s">
        <v>26</v>
      </c>
      <c r="I18306" s="2" t="s">
        <v>28</v>
      </c>
      <c r="J18306" s="2">
        <v>5</v>
      </c>
      <c r="K18306" s="2">
        <v>5</v>
      </c>
      <c r="L18306" s="2">
        <f t="shared" si="1143"/>
        <v>2020</v>
      </c>
      <c r="M18306" s="2" t="str">
        <f t="shared" ref="M18306:M18369" si="1145">TEXT(E18306,"mmm")</f>
        <v>Nov</v>
      </c>
      <c r="N18306" s="2">
        <f t="shared" ref="N18306:N18369" si="1146">DAY(E18306)</f>
        <v>14</v>
      </c>
    </row>
    <row r="18307" spans="1:14" x14ac:dyDescent="0.2">
      <c r="A18307">
        <v>104722</v>
      </c>
      <c r="B18307" t="s">
        <v>3</v>
      </c>
      <c r="C18307" t="s">
        <v>18</v>
      </c>
      <c r="D18307" s="11">
        <v>1133.83</v>
      </c>
      <c r="E18307" s="1">
        <v>44102</v>
      </c>
      <c r="F18307" s="1">
        <v>44109</v>
      </c>
      <c r="G18307" s="12">
        <f t="shared" si="1144"/>
        <v>7</v>
      </c>
      <c r="H18307" s="2" t="s">
        <v>21</v>
      </c>
      <c r="I18307" s="2" t="s">
        <v>28</v>
      </c>
      <c r="J18307" s="2">
        <v>4</v>
      </c>
      <c r="K18307" s="2" t="s">
        <v>30</v>
      </c>
      <c r="L18307" s="2">
        <f t="shared" ref="L18307:L18370" si="1147">YEAR(E18307)</f>
        <v>2020</v>
      </c>
      <c r="M18307" s="2" t="str">
        <f t="shared" si="1145"/>
        <v>Sep</v>
      </c>
      <c r="N18307" s="2">
        <f t="shared" si="1146"/>
        <v>28</v>
      </c>
    </row>
    <row r="18308" spans="1:14" x14ac:dyDescent="0.2">
      <c r="A18308">
        <v>92584</v>
      </c>
      <c r="B18308" t="s">
        <v>6</v>
      </c>
      <c r="C18308" t="s">
        <v>18</v>
      </c>
      <c r="D18308" s="11">
        <v>981.81</v>
      </c>
      <c r="E18308" s="1">
        <v>43154</v>
      </c>
      <c r="F18308" s="1">
        <v>43160</v>
      </c>
      <c r="G18308" s="12">
        <f t="shared" si="1144"/>
        <v>6</v>
      </c>
      <c r="H18308" s="2" t="s">
        <v>23</v>
      </c>
      <c r="I18308" s="2" t="s">
        <v>28</v>
      </c>
      <c r="J18308" s="2" t="s">
        <v>30</v>
      </c>
      <c r="K18308" s="2" t="s">
        <v>30</v>
      </c>
      <c r="L18308" s="2">
        <f t="shared" si="1147"/>
        <v>2018</v>
      </c>
      <c r="M18308" s="2" t="str">
        <f t="shared" si="1145"/>
        <v>Feb</v>
      </c>
      <c r="N18308" s="2">
        <f t="shared" si="1146"/>
        <v>23</v>
      </c>
    </row>
    <row r="18309" spans="1:14" x14ac:dyDescent="0.2">
      <c r="A18309">
        <v>105693</v>
      </c>
      <c r="B18309" t="s">
        <v>7</v>
      </c>
      <c r="C18309" t="s">
        <v>19</v>
      </c>
      <c r="D18309" s="11">
        <v>1856.53</v>
      </c>
      <c r="E18309" s="1">
        <v>44173</v>
      </c>
      <c r="F18309" s="1">
        <v>44181</v>
      </c>
      <c r="G18309" s="12">
        <f t="shared" si="1144"/>
        <v>8</v>
      </c>
      <c r="H18309" s="2" t="s">
        <v>25</v>
      </c>
      <c r="I18309" s="2" t="s">
        <v>29</v>
      </c>
      <c r="J18309" s="2">
        <v>5</v>
      </c>
      <c r="K18309" s="2" t="s">
        <v>30</v>
      </c>
      <c r="L18309" s="2">
        <f t="shared" si="1147"/>
        <v>2020</v>
      </c>
      <c r="M18309" s="2" t="str">
        <f t="shared" si="1145"/>
        <v>Dec</v>
      </c>
      <c r="N18309" s="2">
        <f t="shared" si="1146"/>
        <v>8</v>
      </c>
    </row>
    <row r="18310" spans="1:14" x14ac:dyDescent="0.2">
      <c r="A18310">
        <v>103377</v>
      </c>
      <c r="B18310" t="s">
        <v>10</v>
      </c>
      <c r="C18310" t="s">
        <v>19</v>
      </c>
      <c r="D18310" s="11">
        <v>357.62</v>
      </c>
      <c r="E18310" s="1">
        <v>44021</v>
      </c>
      <c r="F18310" s="1">
        <v>44028</v>
      </c>
      <c r="G18310" s="12">
        <f t="shared" si="1144"/>
        <v>7</v>
      </c>
      <c r="H18310" s="2" t="s">
        <v>24</v>
      </c>
      <c r="I18310" s="2" t="s">
        <v>28</v>
      </c>
      <c r="J18310" s="2" t="s">
        <v>30</v>
      </c>
      <c r="K18310" s="2">
        <v>2</v>
      </c>
      <c r="L18310" s="2">
        <f t="shared" si="1147"/>
        <v>2020</v>
      </c>
      <c r="M18310" s="2" t="str">
        <f t="shared" si="1145"/>
        <v>Jul</v>
      </c>
      <c r="N18310" s="2">
        <f t="shared" si="1146"/>
        <v>9</v>
      </c>
    </row>
    <row r="18311" spans="1:14" x14ac:dyDescent="0.2">
      <c r="A18311">
        <v>103377</v>
      </c>
      <c r="B18311" t="s">
        <v>9</v>
      </c>
      <c r="C18311" t="s">
        <v>19</v>
      </c>
      <c r="D18311" s="11">
        <v>1163.48</v>
      </c>
      <c r="E18311" s="1">
        <v>44021</v>
      </c>
      <c r="F18311" s="1">
        <v>44028</v>
      </c>
      <c r="G18311" s="12">
        <f t="shared" si="1144"/>
        <v>7</v>
      </c>
      <c r="H18311" s="2" t="s">
        <v>24</v>
      </c>
      <c r="I18311" s="2" t="s">
        <v>28</v>
      </c>
      <c r="J18311" s="2" t="s">
        <v>30</v>
      </c>
      <c r="K18311" s="2">
        <v>1</v>
      </c>
      <c r="L18311" s="2">
        <f t="shared" si="1147"/>
        <v>2020</v>
      </c>
      <c r="M18311" s="2" t="str">
        <f t="shared" si="1145"/>
        <v>Jul</v>
      </c>
      <c r="N18311" s="2">
        <f t="shared" si="1146"/>
        <v>9</v>
      </c>
    </row>
    <row r="18312" spans="1:14" x14ac:dyDescent="0.2">
      <c r="A18312">
        <v>105982</v>
      </c>
      <c r="B18312" t="s">
        <v>8</v>
      </c>
      <c r="C18312" t="s">
        <v>18</v>
      </c>
      <c r="D18312" s="11">
        <v>1106.1400000000001</v>
      </c>
      <c r="E18312" s="1">
        <v>44188</v>
      </c>
      <c r="F18312" s="1">
        <v>44196</v>
      </c>
      <c r="G18312" s="12">
        <f t="shared" si="1144"/>
        <v>8</v>
      </c>
      <c r="H18312" s="2" t="s">
        <v>22</v>
      </c>
      <c r="I18312" s="2" t="s">
        <v>28</v>
      </c>
      <c r="J18312" s="2" t="s">
        <v>30</v>
      </c>
      <c r="K18312" s="2" t="s">
        <v>30</v>
      </c>
      <c r="L18312" s="2">
        <f t="shared" si="1147"/>
        <v>2020</v>
      </c>
      <c r="M18312" s="2" t="str">
        <f t="shared" si="1145"/>
        <v>Dec</v>
      </c>
      <c r="N18312" s="2">
        <f t="shared" si="1146"/>
        <v>23</v>
      </c>
    </row>
    <row r="18313" spans="1:14" x14ac:dyDescent="0.2">
      <c r="A18313">
        <v>105982</v>
      </c>
      <c r="B18313" t="s">
        <v>3</v>
      </c>
      <c r="C18313" t="s">
        <v>19</v>
      </c>
      <c r="D18313" s="11">
        <v>406.04</v>
      </c>
      <c r="E18313" s="1">
        <v>44188</v>
      </c>
      <c r="F18313" s="1">
        <v>44196</v>
      </c>
      <c r="G18313" s="12">
        <f t="shared" si="1144"/>
        <v>8</v>
      </c>
      <c r="H18313" s="2" t="s">
        <v>22</v>
      </c>
      <c r="I18313" s="2" t="s">
        <v>28</v>
      </c>
      <c r="J18313" s="2" t="s">
        <v>30</v>
      </c>
      <c r="K18313" s="2">
        <v>1</v>
      </c>
      <c r="L18313" s="2">
        <f t="shared" si="1147"/>
        <v>2020</v>
      </c>
      <c r="M18313" s="2" t="str">
        <f t="shared" si="1145"/>
        <v>Dec</v>
      </c>
      <c r="N18313" s="2">
        <f t="shared" si="1146"/>
        <v>23</v>
      </c>
    </row>
    <row r="18314" spans="1:14" x14ac:dyDescent="0.2">
      <c r="A18314">
        <v>105982</v>
      </c>
      <c r="B18314" t="s">
        <v>8</v>
      </c>
      <c r="C18314" t="s">
        <v>18</v>
      </c>
      <c r="D18314" s="11">
        <v>1459.81</v>
      </c>
      <c r="E18314" s="1">
        <v>44188</v>
      </c>
      <c r="F18314" s="1">
        <v>44196</v>
      </c>
      <c r="G18314" s="12">
        <f t="shared" si="1144"/>
        <v>8</v>
      </c>
      <c r="H18314" s="2" t="s">
        <v>22</v>
      </c>
      <c r="I18314" s="2" t="s">
        <v>28</v>
      </c>
      <c r="J18314" s="2" t="s">
        <v>30</v>
      </c>
      <c r="K18314" s="2" t="s">
        <v>30</v>
      </c>
      <c r="L18314" s="2">
        <f t="shared" si="1147"/>
        <v>2020</v>
      </c>
      <c r="M18314" s="2" t="str">
        <f t="shared" si="1145"/>
        <v>Dec</v>
      </c>
      <c r="N18314" s="2">
        <f t="shared" si="1146"/>
        <v>23</v>
      </c>
    </row>
    <row r="18315" spans="1:14" x14ac:dyDescent="0.2">
      <c r="A18315">
        <v>92593</v>
      </c>
      <c r="B18315" t="s">
        <v>9</v>
      </c>
      <c r="C18315" t="s">
        <v>18</v>
      </c>
      <c r="D18315" s="11">
        <v>726.1</v>
      </c>
      <c r="E18315" s="1">
        <v>43155</v>
      </c>
      <c r="F18315" s="1">
        <v>43161</v>
      </c>
      <c r="G18315" s="12">
        <f t="shared" si="1144"/>
        <v>6</v>
      </c>
      <c r="H18315" s="2" t="s">
        <v>24</v>
      </c>
      <c r="I18315" s="2" t="s">
        <v>28</v>
      </c>
      <c r="J18315" s="2" t="s">
        <v>30</v>
      </c>
      <c r="K18315" s="2" t="s">
        <v>30</v>
      </c>
      <c r="L18315" s="2">
        <f t="shared" si="1147"/>
        <v>2018</v>
      </c>
      <c r="M18315" s="2" t="str">
        <f t="shared" si="1145"/>
        <v>Feb</v>
      </c>
      <c r="N18315" s="2">
        <f t="shared" si="1146"/>
        <v>24</v>
      </c>
    </row>
    <row r="18316" spans="1:14" x14ac:dyDescent="0.2">
      <c r="A18316">
        <v>103512</v>
      </c>
      <c r="B18316" t="s">
        <v>3</v>
      </c>
      <c r="C18316" t="s">
        <v>18</v>
      </c>
      <c r="D18316" s="11">
        <v>868.64</v>
      </c>
      <c r="E18316" s="1">
        <v>44029</v>
      </c>
      <c r="F18316" s="1">
        <v>44036</v>
      </c>
      <c r="G18316" s="12">
        <f t="shared" si="1144"/>
        <v>7</v>
      </c>
      <c r="H18316" s="2" t="s">
        <v>21</v>
      </c>
      <c r="I18316" s="2" t="s">
        <v>28</v>
      </c>
      <c r="J18316" s="2" t="s">
        <v>30</v>
      </c>
      <c r="K18316" s="2">
        <v>3</v>
      </c>
      <c r="L18316" s="2">
        <f t="shared" si="1147"/>
        <v>2020</v>
      </c>
      <c r="M18316" s="2" t="str">
        <f t="shared" si="1145"/>
        <v>Jul</v>
      </c>
      <c r="N18316" s="2">
        <f t="shared" si="1146"/>
        <v>17</v>
      </c>
    </row>
    <row r="18317" spans="1:14" x14ac:dyDescent="0.2">
      <c r="A18317">
        <v>105991</v>
      </c>
      <c r="B18317" t="s">
        <v>8</v>
      </c>
      <c r="C18317" t="s">
        <v>18</v>
      </c>
      <c r="D18317" s="11">
        <v>674.51</v>
      </c>
      <c r="E18317" s="1">
        <v>44188</v>
      </c>
      <c r="F18317" s="1">
        <v>44196</v>
      </c>
      <c r="G18317" s="12">
        <f t="shared" si="1144"/>
        <v>8</v>
      </c>
      <c r="H18317" s="2" t="s">
        <v>23</v>
      </c>
      <c r="I18317" s="2" t="s">
        <v>28</v>
      </c>
      <c r="J18317" s="2" t="s">
        <v>30</v>
      </c>
      <c r="K18317" s="2">
        <v>5</v>
      </c>
      <c r="L18317" s="2">
        <f t="shared" si="1147"/>
        <v>2020</v>
      </c>
      <c r="M18317" s="2" t="str">
        <f t="shared" si="1145"/>
        <v>Dec</v>
      </c>
      <c r="N18317" s="2">
        <f t="shared" si="1146"/>
        <v>23</v>
      </c>
    </row>
    <row r="18318" spans="1:14" x14ac:dyDescent="0.2">
      <c r="A18318">
        <v>93354</v>
      </c>
      <c r="B18318" t="s">
        <v>9</v>
      </c>
      <c r="C18318" t="s">
        <v>18</v>
      </c>
      <c r="D18318" s="11">
        <v>388.02</v>
      </c>
      <c r="E18318" s="1">
        <v>43220</v>
      </c>
      <c r="F18318" s="1">
        <v>43226</v>
      </c>
      <c r="G18318" s="12">
        <f t="shared" si="1144"/>
        <v>6</v>
      </c>
      <c r="H18318" s="2" t="s">
        <v>23</v>
      </c>
      <c r="I18318" s="2" t="s">
        <v>28</v>
      </c>
      <c r="J18318" s="2" t="s">
        <v>30</v>
      </c>
      <c r="K18318" s="2" t="s">
        <v>30</v>
      </c>
      <c r="L18318" s="2">
        <f t="shared" si="1147"/>
        <v>2018</v>
      </c>
      <c r="M18318" s="2" t="str">
        <f t="shared" si="1145"/>
        <v>Apr</v>
      </c>
      <c r="N18318" s="2">
        <f t="shared" si="1146"/>
        <v>30</v>
      </c>
    </row>
    <row r="18319" spans="1:14" x14ac:dyDescent="0.2">
      <c r="A18319">
        <v>103517</v>
      </c>
      <c r="B18319" t="s">
        <v>10</v>
      </c>
      <c r="C18319" t="s">
        <v>18</v>
      </c>
      <c r="D18319" s="11">
        <v>495.54</v>
      </c>
      <c r="E18319" s="1">
        <v>44029</v>
      </c>
      <c r="F18319" s="1">
        <v>44036</v>
      </c>
      <c r="G18319" s="12">
        <f t="shared" si="1144"/>
        <v>7</v>
      </c>
      <c r="H18319" s="2" t="s">
        <v>25</v>
      </c>
      <c r="I18319" s="2" t="s">
        <v>28</v>
      </c>
      <c r="J18319" s="2" t="s">
        <v>30</v>
      </c>
      <c r="K18319" s="2">
        <v>5</v>
      </c>
      <c r="L18319" s="2">
        <f t="shared" si="1147"/>
        <v>2020</v>
      </c>
      <c r="M18319" s="2" t="str">
        <f t="shared" si="1145"/>
        <v>Jul</v>
      </c>
      <c r="N18319" s="2">
        <f t="shared" si="1146"/>
        <v>17</v>
      </c>
    </row>
    <row r="18320" spans="1:14" x14ac:dyDescent="0.2">
      <c r="A18320">
        <v>106001</v>
      </c>
      <c r="B18320" t="s">
        <v>5</v>
      </c>
      <c r="C18320" t="s">
        <v>19</v>
      </c>
      <c r="D18320" s="11">
        <v>1785.31</v>
      </c>
      <c r="E18320" s="1">
        <v>44188</v>
      </c>
      <c r="F18320" s="1">
        <v>44196</v>
      </c>
      <c r="G18320" s="12">
        <f t="shared" si="1144"/>
        <v>8</v>
      </c>
      <c r="H18320" s="2" t="s">
        <v>26</v>
      </c>
      <c r="I18320" s="2" t="s">
        <v>29</v>
      </c>
      <c r="J18320" s="2">
        <v>5</v>
      </c>
      <c r="K18320" s="2" t="s">
        <v>30</v>
      </c>
      <c r="L18320" s="2">
        <f t="shared" si="1147"/>
        <v>2020</v>
      </c>
      <c r="M18320" s="2" t="str">
        <f t="shared" si="1145"/>
        <v>Dec</v>
      </c>
      <c r="N18320" s="2">
        <f t="shared" si="1146"/>
        <v>23</v>
      </c>
    </row>
    <row r="18321" spans="1:14" x14ac:dyDescent="0.2">
      <c r="A18321">
        <v>103517</v>
      </c>
      <c r="B18321" t="s">
        <v>4</v>
      </c>
      <c r="C18321" t="s">
        <v>19</v>
      </c>
      <c r="D18321" s="11">
        <v>825.77</v>
      </c>
      <c r="E18321" s="1">
        <v>44029</v>
      </c>
      <c r="F18321" s="1">
        <v>44036</v>
      </c>
      <c r="G18321" s="12">
        <f t="shared" si="1144"/>
        <v>7</v>
      </c>
      <c r="H18321" s="2" t="s">
        <v>25</v>
      </c>
      <c r="I18321" s="2" t="s">
        <v>28</v>
      </c>
      <c r="J18321" s="2" t="s">
        <v>30</v>
      </c>
      <c r="K18321" s="2">
        <v>2</v>
      </c>
      <c r="L18321" s="2">
        <f t="shared" si="1147"/>
        <v>2020</v>
      </c>
      <c r="M18321" s="2" t="str">
        <f t="shared" si="1145"/>
        <v>Jul</v>
      </c>
      <c r="N18321" s="2">
        <f t="shared" si="1146"/>
        <v>17</v>
      </c>
    </row>
    <row r="18322" spans="1:14" x14ac:dyDescent="0.2">
      <c r="A18322">
        <v>106005</v>
      </c>
      <c r="B18322" t="s">
        <v>8</v>
      </c>
      <c r="C18322" t="s">
        <v>19</v>
      </c>
      <c r="D18322" s="11">
        <v>1739.28</v>
      </c>
      <c r="E18322" s="1">
        <v>44188</v>
      </c>
      <c r="F18322" s="1">
        <v>44196</v>
      </c>
      <c r="G18322" s="12">
        <f t="shared" si="1144"/>
        <v>8</v>
      </c>
      <c r="H18322" s="2" t="s">
        <v>27</v>
      </c>
      <c r="I18322" s="2" t="s">
        <v>28</v>
      </c>
      <c r="J18322" s="2" t="s">
        <v>30</v>
      </c>
      <c r="K18322" s="2" t="s">
        <v>30</v>
      </c>
      <c r="L18322" s="2">
        <f t="shared" si="1147"/>
        <v>2020</v>
      </c>
      <c r="M18322" s="2" t="str">
        <f t="shared" si="1145"/>
        <v>Dec</v>
      </c>
      <c r="N18322" s="2">
        <f t="shared" si="1146"/>
        <v>23</v>
      </c>
    </row>
    <row r="18323" spans="1:14" x14ac:dyDescent="0.2">
      <c r="A18323">
        <v>103863</v>
      </c>
      <c r="B18323" t="s">
        <v>2</v>
      </c>
      <c r="C18323" t="s">
        <v>19</v>
      </c>
      <c r="D18323" s="11">
        <v>424.05</v>
      </c>
      <c r="E18323" s="1">
        <v>44052</v>
      </c>
      <c r="F18323" s="1">
        <v>44059</v>
      </c>
      <c r="G18323" s="12">
        <f t="shared" si="1144"/>
        <v>7</v>
      </c>
      <c r="H18323" s="2" t="s">
        <v>24</v>
      </c>
      <c r="I18323" s="2" t="s">
        <v>28</v>
      </c>
      <c r="J18323" s="2" t="s">
        <v>30</v>
      </c>
      <c r="K18323" s="2">
        <v>5</v>
      </c>
      <c r="L18323" s="2">
        <f t="shared" si="1147"/>
        <v>2020</v>
      </c>
      <c r="M18323" s="2" t="str">
        <f t="shared" si="1145"/>
        <v>Aug</v>
      </c>
      <c r="N18323" s="2">
        <f t="shared" si="1146"/>
        <v>9</v>
      </c>
    </row>
    <row r="18324" spans="1:14" x14ac:dyDescent="0.2">
      <c r="A18324">
        <v>103865</v>
      </c>
      <c r="B18324" t="s">
        <v>9</v>
      </c>
      <c r="C18324" t="s">
        <v>18</v>
      </c>
      <c r="D18324" s="11">
        <v>336.47</v>
      </c>
      <c r="E18324" s="1">
        <v>44052</v>
      </c>
      <c r="F18324" s="1">
        <v>44059</v>
      </c>
      <c r="G18324" s="12">
        <f t="shared" si="1144"/>
        <v>7</v>
      </c>
      <c r="H18324" s="2" t="s">
        <v>26</v>
      </c>
      <c r="I18324" s="2" t="s">
        <v>28</v>
      </c>
      <c r="J18324" s="2" t="s">
        <v>30</v>
      </c>
      <c r="K18324" s="2">
        <v>5</v>
      </c>
      <c r="L18324" s="2">
        <f t="shared" si="1147"/>
        <v>2020</v>
      </c>
      <c r="M18324" s="2" t="str">
        <f t="shared" si="1145"/>
        <v>Aug</v>
      </c>
      <c r="N18324" s="2">
        <f t="shared" si="1146"/>
        <v>9</v>
      </c>
    </row>
    <row r="18325" spans="1:14" x14ac:dyDescent="0.2">
      <c r="A18325">
        <v>92475</v>
      </c>
      <c r="B18325" t="s">
        <v>5</v>
      </c>
      <c r="C18325" t="s">
        <v>18</v>
      </c>
      <c r="D18325" s="11">
        <v>980.91</v>
      </c>
      <c r="E18325" s="1">
        <v>43139</v>
      </c>
      <c r="F18325" s="1">
        <v>43148</v>
      </c>
      <c r="G18325" s="12">
        <f t="shared" si="1144"/>
        <v>9</v>
      </c>
      <c r="H18325" s="2" t="s">
        <v>23</v>
      </c>
      <c r="I18325" s="2" t="s">
        <v>29</v>
      </c>
      <c r="J18325" s="2" t="s">
        <v>30</v>
      </c>
      <c r="K18325" s="2">
        <v>2</v>
      </c>
      <c r="L18325" s="2">
        <f t="shared" si="1147"/>
        <v>2018</v>
      </c>
      <c r="M18325" s="2" t="str">
        <f t="shared" si="1145"/>
        <v>Feb</v>
      </c>
      <c r="N18325" s="2">
        <f t="shared" si="1146"/>
        <v>8</v>
      </c>
    </row>
    <row r="18326" spans="1:14" x14ac:dyDescent="0.2">
      <c r="A18326">
        <v>104287</v>
      </c>
      <c r="B18326" t="s">
        <v>2</v>
      </c>
      <c r="C18326" t="s">
        <v>18</v>
      </c>
      <c r="D18326" s="11">
        <v>99.9</v>
      </c>
      <c r="E18326" s="1">
        <v>44077</v>
      </c>
      <c r="F18326" s="1">
        <v>44084</v>
      </c>
      <c r="G18326" s="12">
        <f t="shared" si="1144"/>
        <v>7</v>
      </c>
      <c r="H18326" s="2" t="s">
        <v>23</v>
      </c>
      <c r="I18326" s="2" t="s">
        <v>28</v>
      </c>
      <c r="J18326" s="2" t="s">
        <v>30</v>
      </c>
      <c r="K18326" s="2">
        <v>5</v>
      </c>
      <c r="L18326" s="2">
        <f t="shared" si="1147"/>
        <v>2020</v>
      </c>
      <c r="M18326" s="2" t="str">
        <f t="shared" si="1145"/>
        <v>Sep</v>
      </c>
      <c r="N18326" s="2">
        <f t="shared" si="1146"/>
        <v>3</v>
      </c>
    </row>
    <row r="18327" spans="1:14" x14ac:dyDescent="0.2">
      <c r="A18327">
        <v>104288</v>
      </c>
      <c r="B18327" t="s">
        <v>3</v>
      </c>
      <c r="C18327" t="s">
        <v>19</v>
      </c>
      <c r="D18327" s="11">
        <v>722.06</v>
      </c>
      <c r="E18327" s="1">
        <v>44077</v>
      </c>
      <c r="F18327" s="1">
        <v>44084</v>
      </c>
      <c r="G18327" s="12">
        <f t="shared" si="1144"/>
        <v>7</v>
      </c>
      <c r="H18327" s="2" t="s">
        <v>24</v>
      </c>
      <c r="I18327" s="2" t="s">
        <v>28</v>
      </c>
      <c r="J18327" s="2" t="s">
        <v>30</v>
      </c>
      <c r="K18327" s="2">
        <v>3</v>
      </c>
      <c r="L18327" s="2">
        <f t="shared" si="1147"/>
        <v>2020</v>
      </c>
      <c r="M18327" s="2" t="str">
        <f t="shared" si="1145"/>
        <v>Sep</v>
      </c>
      <c r="N18327" s="2">
        <f t="shared" si="1146"/>
        <v>3</v>
      </c>
    </row>
    <row r="18328" spans="1:14" x14ac:dyDescent="0.2">
      <c r="A18328">
        <v>93549</v>
      </c>
      <c r="B18328" t="s">
        <v>6</v>
      </c>
      <c r="C18328" t="s">
        <v>19</v>
      </c>
      <c r="D18328" s="11">
        <v>752.06</v>
      </c>
      <c r="E18328" s="1">
        <v>43236</v>
      </c>
      <c r="F18328" s="1">
        <v>43242</v>
      </c>
      <c r="G18328" s="12">
        <f t="shared" si="1144"/>
        <v>6</v>
      </c>
      <c r="H18328" s="2" t="s">
        <v>24</v>
      </c>
      <c r="I18328" s="2" t="s">
        <v>29</v>
      </c>
      <c r="J18328" s="2" t="s">
        <v>30</v>
      </c>
      <c r="K18328" s="2" t="s">
        <v>30</v>
      </c>
      <c r="L18328" s="2">
        <f t="shared" si="1147"/>
        <v>2018</v>
      </c>
      <c r="M18328" s="2" t="str">
        <f t="shared" si="1145"/>
        <v>May</v>
      </c>
      <c r="N18328" s="2">
        <f t="shared" si="1146"/>
        <v>16</v>
      </c>
    </row>
    <row r="18329" spans="1:14" x14ac:dyDescent="0.2">
      <c r="A18329">
        <v>92551</v>
      </c>
      <c r="B18329" t="s">
        <v>8</v>
      </c>
      <c r="C18329" t="s">
        <v>19</v>
      </c>
      <c r="D18329" s="11">
        <v>1896.47</v>
      </c>
      <c r="E18329" s="1">
        <v>43150</v>
      </c>
      <c r="F18329" s="1">
        <v>43159</v>
      </c>
      <c r="G18329" s="12">
        <f t="shared" si="1144"/>
        <v>9</v>
      </c>
      <c r="H18329" s="2" t="s">
        <v>23</v>
      </c>
      <c r="I18329" s="2" t="s">
        <v>29</v>
      </c>
      <c r="J18329" s="2" t="s">
        <v>30</v>
      </c>
      <c r="K18329" s="2" t="s">
        <v>30</v>
      </c>
      <c r="L18329" s="2">
        <f t="shared" si="1147"/>
        <v>2018</v>
      </c>
      <c r="M18329" s="2" t="str">
        <f t="shared" si="1145"/>
        <v>Feb</v>
      </c>
      <c r="N18329" s="2">
        <f t="shared" si="1146"/>
        <v>19</v>
      </c>
    </row>
    <row r="18330" spans="1:14" x14ac:dyDescent="0.2">
      <c r="A18330">
        <v>92720</v>
      </c>
      <c r="B18330" t="s">
        <v>10</v>
      </c>
      <c r="C18330" t="s">
        <v>18</v>
      </c>
      <c r="D18330" s="11">
        <v>1328.14</v>
      </c>
      <c r="E18330" s="1">
        <v>43167</v>
      </c>
      <c r="F18330" s="1">
        <v>43176</v>
      </c>
      <c r="G18330" s="12">
        <f t="shared" si="1144"/>
        <v>9</v>
      </c>
      <c r="H18330" s="2" t="s">
        <v>21</v>
      </c>
      <c r="I18330" s="2" t="s">
        <v>28</v>
      </c>
      <c r="J18330" s="2">
        <v>4</v>
      </c>
      <c r="K18330" s="2" t="s">
        <v>30</v>
      </c>
      <c r="L18330" s="2">
        <f t="shared" si="1147"/>
        <v>2018</v>
      </c>
      <c r="M18330" s="2" t="str">
        <f t="shared" si="1145"/>
        <v>Mar</v>
      </c>
      <c r="N18330" s="2">
        <f t="shared" si="1146"/>
        <v>8</v>
      </c>
    </row>
    <row r="18331" spans="1:14" x14ac:dyDescent="0.2">
      <c r="A18331">
        <v>92721</v>
      </c>
      <c r="B18331" t="s">
        <v>6</v>
      </c>
      <c r="C18331" t="s">
        <v>18</v>
      </c>
      <c r="D18331" s="11">
        <v>281.82</v>
      </c>
      <c r="E18331" s="1">
        <v>43167</v>
      </c>
      <c r="F18331" s="1">
        <v>43176</v>
      </c>
      <c r="G18331" s="12">
        <f t="shared" si="1144"/>
        <v>9</v>
      </c>
      <c r="H18331" s="2" t="s">
        <v>21</v>
      </c>
      <c r="I18331" s="2" t="s">
        <v>28</v>
      </c>
      <c r="J18331" s="2">
        <v>4</v>
      </c>
      <c r="K18331" s="2">
        <v>2</v>
      </c>
      <c r="L18331" s="2">
        <f t="shared" si="1147"/>
        <v>2018</v>
      </c>
      <c r="M18331" s="2" t="str">
        <f t="shared" si="1145"/>
        <v>Mar</v>
      </c>
      <c r="N18331" s="2">
        <f t="shared" si="1146"/>
        <v>8</v>
      </c>
    </row>
    <row r="18332" spans="1:14" x14ac:dyDescent="0.2">
      <c r="A18332">
        <v>92723</v>
      </c>
      <c r="B18332" t="s">
        <v>3</v>
      </c>
      <c r="C18332" t="s">
        <v>18</v>
      </c>
      <c r="D18332" s="11">
        <v>1827.59</v>
      </c>
      <c r="E18332" s="1">
        <v>43167</v>
      </c>
      <c r="F18332" s="1">
        <v>43176</v>
      </c>
      <c r="G18332" s="12">
        <f t="shared" si="1144"/>
        <v>9</v>
      </c>
      <c r="H18332" s="2" t="s">
        <v>25</v>
      </c>
      <c r="I18332" s="2" t="s">
        <v>28</v>
      </c>
      <c r="J18332" s="2">
        <v>4</v>
      </c>
      <c r="K18332" s="2" t="s">
        <v>30</v>
      </c>
      <c r="L18332" s="2">
        <f t="shared" si="1147"/>
        <v>2018</v>
      </c>
      <c r="M18332" s="2" t="str">
        <f t="shared" si="1145"/>
        <v>Mar</v>
      </c>
      <c r="N18332" s="2">
        <f t="shared" si="1146"/>
        <v>8</v>
      </c>
    </row>
    <row r="18333" spans="1:14" x14ac:dyDescent="0.2">
      <c r="A18333">
        <v>92724</v>
      </c>
      <c r="B18333" t="s">
        <v>2</v>
      </c>
      <c r="C18333" t="s">
        <v>18</v>
      </c>
      <c r="D18333" s="11">
        <v>261.20999999999998</v>
      </c>
      <c r="E18333" s="1">
        <v>43167</v>
      </c>
      <c r="F18333" s="1">
        <v>43176</v>
      </c>
      <c r="G18333" s="12">
        <f t="shared" si="1144"/>
        <v>9</v>
      </c>
      <c r="H18333" s="2" t="s">
        <v>25</v>
      </c>
      <c r="I18333" s="2" t="s">
        <v>28</v>
      </c>
      <c r="J18333" s="2">
        <v>4</v>
      </c>
      <c r="K18333" s="2" t="s">
        <v>30</v>
      </c>
      <c r="L18333" s="2">
        <f t="shared" si="1147"/>
        <v>2018</v>
      </c>
      <c r="M18333" s="2" t="str">
        <f t="shared" si="1145"/>
        <v>Mar</v>
      </c>
      <c r="N18333" s="2">
        <f t="shared" si="1146"/>
        <v>8</v>
      </c>
    </row>
    <row r="18334" spans="1:14" x14ac:dyDescent="0.2">
      <c r="A18334">
        <v>92725</v>
      </c>
      <c r="B18334" t="s">
        <v>5</v>
      </c>
      <c r="C18334" t="s">
        <v>19</v>
      </c>
      <c r="D18334" s="11">
        <v>1609.24</v>
      </c>
      <c r="E18334" s="1">
        <v>43167</v>
      </c>
      <c r="F18334" s="1">
        <v>43176</v>
      </c>
      <c r="G18334" s="12">
        <f t="shared" si="1144"/>
        <v>9</v>
      </c>
      <c r="H18334" s="2" t="s">
        <v>23</v>
      </c>
      <c r="I18334" s="2" t="s">
        <v>29</v>
      </c>
      <c r="J18334" s="2">
        <v>4</v>
      </c>
      <c r="K18334" s="2" t="s">
        <v>30</v>
      </c>
      <c r="L18334" s="2">
        <f t="shared" si="1147"/>
        <v>2018</v>
      </c>
      <c r="M18334" s="2" t="str">
        <f t="shared" si="1145"/>
        <v>Mar</v>
      </c>
      <c r="N18334" s="2">
        <f t="shared" si="1146"/>
        <v>8</v>
      </c>
    </row>
    <row r="18335" spans="1:14" x14ac:dyDescent="0.2">
      <c r="A18335">
        <v>92726</v>
      </c>
      <c r="B18335" t="s">
        <v>3</v>
      </c>
      <c r="C18335" t="s">
        <v>19</v>
      </c>
      <c r="D18335" s="11">
        <v>283.25</v>
      </c>
      <c r="E18335" s="1">
        <v>43167</v>
      </c>
      <c r="F18335" s="1">
        <v>43176</v>
      </c>
      <c r="G18335" s="12">
        <f t="shared" si="1144"/>
        <v>9</v>
      </c>
      <c r="H18335" s="2" t="s">
        <v>24</v>
      </c>
      <c r="I18335" s="2" t="s">
        <v>28</v>
      </c>
      <c r="J18335" s="2">
        <v>4</v>
      </c>
      <c r="K18335" s="2">
        <v>4</v>
      </c>
      <c r="L18335" s="2">
        <f t="shared" si="1147"/>
        <v>2018</v>
      </c>
      <c r="M18335" s="2" t="str">
        <f t="shared" si="1145"/>
        <v>Mar</v>
      </c>
      <c r="N18335" s="2">
        <f t="shared" si="1146"/>
        <v>8</v>
      </c>
    </row>
    <row r="18336" spans="1:14" x14ac:dyDescent="0.2">
      <c r="A18336">
        <v>92727</v>
      </c>
      <c r="B18336" t="s">
        <v>5</v>
      </c>
      <c r="C18336" t="s">
        <v>19</v>
      </c>
      <c r="D18336" s="11">
        <v>1172.83</v>
      </c>
      <c r="E18336" s="1">
        <v>43167</v>
      </c>
      <c r="F18336" s="1">
        <v>43176</v>
      </c>
      <c r="G18336" s="12">
        <f t="shared" si="1144"/>
        <v>9</v>
      </c>
      <c r="H18336" s="2" t="s">
        <v>26</v>
      </c>
      <c r="I18336" s="2" t="s">
        <v>28</v>
      </c>
      <c r="J18336" s="2">
        <v>4</v>
      </c>
      <c r="K18336" s="2">
        <v>2</v>
      </c>
      <c r="L18336" s="2">
        <f t="shared" si="1147"/>
        <v>2018</v>
      </c>
      <c r="M18336" s="2" t="str">
        <f t="shared" si="1145"/>
        <v>Mar</v>
      </c>
      <c r="N18336" s="2">
        <f t="shared" si="1146"/>
        <v>8</v>
      </c>
    </row>
    <row r="18337" spans="1:14" x14ac:dyDescent="0.2">
      <c r="A18337">
        <v>92728</v>
      </c>
      <c r="B18337" t="s">
        <v>5</v>
      </c>
      <c r="C18337" t="s">
        <v>19</v>
      </c>
      <c r="D18337" s="11">
        <v>388.88</v>
      </c>
      <c r="E18337" s="1">
        <v>43167</v>
      </c>
      <c r="F18337" s="1">
        <v>43176</v>
      </c>
      <c r="G18337" s="12">
        <f t="shared" si="1144"/>
        <v>9</v>
      </c>
      <c r="H18337" s="2" t="s">
        <v>27</v>
      </c>
      <c r="I18337" s="2" t="s">
        <v>28</v>
      </c>
      <c r="J18337" s="2">
        <v>4</v>
      </c>
      <c r="K18337" s="2">
        <v>4</v>
      </c>
      <c r="L18337" s="2">
        <f t="shared" si="1147"/>
        <v>2018</v>
      </c>
      <c r="M18337" s="2" t="str">
        <f t="shared" si="1145"/>
        <v>Mar</v>
      </c>
      <c r="N18337" s="2">
        <f t="shared" si="1146"/>
        <v>8</v>
      </c>
    </row>
    <row r="18338" spans="1:14" x14ac:dyDescent="0.2">
      <c r="A18338">
        <v>97760</v>
      </c>
      <c r="B18338" t="s">
        <v>5</v>
      </c>
      <c r="C18338" t="s">
        <v>18</v>
      </c>
      <c r="D18338" s="11">
        <v>1815.83</v>
      </c>
      <c r="E18338" s="1">
        <v>43623</v>
      </c>
      <c r="F18338" s="1">
        <v>43629</v>
      </c>
      <c r="G18338" s="12">
        <f t="shared" si="1144"/>
        <v>6</v>
      </c>
      <c r="H18338" s="2" t="s">
        <v>23</v>
      </c>
      <c r="I18338" s="2" t="s">
        <v>29</v>
      </c>
      <c r="J18338" s="2">
        <v>3</v>
      </c>
      <c r="K18338" s="2">
        <v>3</v>
      </c>
      <c r="L18338" s="2">
        <f t="shared" si="1147"/>
        <v>2019</v>
      </c>
      <c r="M18338" s="2" t="str">
        <f t="shared" si="1145"/>
        <v>Jun</v>
      </c>
      <c r="N18338" s="2">
        <f t="shared" si="1146"/>
        <v>7</v>
      </c>
    </row>
    <row r="18339" spans="1:14" x14ac:dyDescent="0.2">
      <c r="A18339">
        <v>93702</v>
      </c>
      <c r="B18339" t="s">
        <v>9</v>
      </c>
      <c r="C18339" t="s">
        <v>18</v>
      </c>
      <c r="D18339" s="11">
        <v>199.18</v>
      </c>
      <c r="E18339" s="1">
        <v>43252</v>
      </c>
      <c r="F18339" s="1">
        <v>43258</v>
      </c>
      <c r="G18339" s="12">
        <f t="shared" si="1144"/>
        <v>6</v>
      </c>
      <c r="H18339" s="2" t="s">
        <v>24</v>
      </c>
      <c r="I18339" s="2" t="s">
        <v>28</v>
      </c>
      <c r="J18339" s="2" t="s">
        <v>30</v>
      </c>
      <c r="K18339" s="2" t="s">
        <v>30</v>
      </c>
      <c r="L18339" s="2">
        <f t="shared" si="1147"/>
        <v>2018</v>
      </c>
      <c r="M18339" s="2" t="str">
        <f t="shared" si="1145"/>
        <v>Jun</v>
      </c>
      <c r="N18339" s="2">
        <f t="shared" si="1146"/>
        <v>1</v>
      </c>
    </row>
    <row r="18340" spans="1:14" x14ac:dyDescent="0.2">
      <c r="A18340">
        <v>93026</v>
      </c>
      <c r="B18340" t="s">
        <v>3</v>
      </c>
      <c r="C18340" t="s">
        <v>18</v>
      </c>
      <c r="D18340" s="11">
        <v>1385.83</v>
      </c>
      <c r="E18340" s="1">
        <v>43193</v>
      </c>
      <c r="F18340" s="1">
        <v>43202</v>
      </c>
      <c r="G18340" s="12">
        <f t="shared" si="1144"/>
        <v>9</v>
      </c>
      <c r="H18340" s="2" t="s">
        <v>24</v>
      </c>
      <c r="I18340" s="2" t="s">
        <v>29</v>
      </c>
      <c r="J18340" s="2">
        <v>5</v>
      </c>
      <c r="K18340" s="2" t="s">
        <v>30</v>
      </c>
      <c r="L18340" s="2">
        <f t="shared" si="1147"/>
        <v>2018</v>
      </c>
      <c r="M18340" s="2" t="str">
        <f t="shared" si="1145"/>
        <v>Apr</v>
      </c>
      <c r="N18340" s="2">
        <f t="shared" si="1146"/>
        <v>3</v>
      </c>
    </row>
    <row r="18341" spans="1:14" x14ac:dyDescent="0.2">
      <c r="A18341">
        <v>93090</v>
      </c>
      <c r="B18341" t="s">
        <v>2</v>
      </c>
      <c r="C18341" t="s">
        <v>19</v>
      </c>
      <c r="D18341" s="11">
        <v>984.06</v>
      </c>
      <c r="E18341" s="1">
        <v>43199</v>
      </c>
      <c r="F18341" s="1">
        <v>43208</v>
      </c>
      <c r="G18341" s="12">
        <f t="shared" si="1144"/>
        <v>9</v>
      </c>
      <c r="H18341" s="2" t="s">
        <v>21</v>
      </c>
      <c r="I18341" s="2" t="s">
        <v>28</v>
      </c>
      <c r="J18341" s="2">
        <v>2</v>
      </c>
      <c r="K18341" s="2">
        <v>2</v>
      </c>
      <c r="L18341" s="2">
        <f t="shared" si="1147"/>
        <v>2018</v>
      </c>
      <c r="M18341" s="2" t="str">
        <f t="shared" si="1145"/>
        <v>Apr</v>
      </c>
      <c r="N18341" s="2">
        <f t="shared" si="1146"/>
        <v>9</v>
      </c>
    </row>
    <row r="18342" spans="1:14" x14ac:dyDescent="0.2">
      <c r="A18342">
        <v>93704</v>
      </c>
      <c r="B18342" t="s">
        <v>10</v>
      </c>
      <c r="C18342" t="s">
        <v>19</v>
      </c>
      <c r="D18342" s="11">
        <v>765.22</v>
      </c>
      <c r="E18342" s="1">
        <v>43252</v>
      </c>
      <c r="F18342" s="1">
        <v>43258</v>
      </c>
      <c r="G18342" s="12">
        <f t="shared" si="1144"/>
        <v>6</v>
      </c>
      <c r="H18342" s="2" t="s">
        <v>24</v>
      </c>
      <c r="I18342" s="2" t="s">
        <v>28</v>
      </c>
      <c r="J18342" s="2" t="s">
        <v>30</v>
      </c>
      <c r="K18342" s="2" t="s">
        <v>30</v>
      </c>
      <c r="L18342" s="2">
        <f t="shared" si="1147"/>
        <v>2018</v>
      </c>
      <c r="M18342" s="2" t="str">
        <f t="shared" si="1145"/>
        <v>Jun</v>
      </c>
      <c r="N18342" s="2">
        <f t="shared" si="1146"/>
        <v>1</v>
      </c>
    </row>
    <row r="18343" spans="1:14" x14ac:dyDescent="0.2">
      <c r="A18343">
        <v>104945</v>
      </c>
      <c r="B18343" t="s">
        <v>8</v>
      </c>
      <c r="C18343" t="s">
        <v>18</v>
      </c>
      <c r="D18343" s="11">
        <v>947.87</v>
      </c>
      <c r="E18343" s="1">
        <v>44116</v>
      </c>
      <c r="F18343" s="1">
        <v>44123</v>
      </c>
      <c r="G18343" s="12">
        <f t="shared" si="1144"/>
        <v>7</v>
      </c>
      <c r="H18343" s="2" t="s">
        <v>24</v>
      </c>
      <c r="I18343" s="2" t="s">
        <v>29</v>
      </c>
      <c r="J18343" s="2" t="s">
        <v>30</v>
      </c>
      <c r="K18343" s="2" t="s">
        <v>30</v>
      </c>
      <c r="L18343" s="2">
        <f t="shared" si="1147"/>
        <v>2020</v>
      </c>
      <c r="M18343" s="2" t="str">
        <f t="shared" si="1145"/>
        <v>Oct</v>
      </c>
      <c r="N18343" s="2">
        <f t="shared" si="1146"/>
        <v>12</v>
      </c>
    </row>
    <row r="18344" spans="1:14" x14ac:dyDescent="0.2">
      <c r="A18344">
        <v>93096</v>
      </c>
      <c r="B18344" t="s">
        <v>6</v>
      </c>
      <c r="C18344" t="s">
        <v>19</v>
      </c>
      <c r="D18344" s="11">
        <v>1970.4</v>
      </c>
      <c r="E18344" s="1">
        <v>43199</v>
      </c>
      <c r="F18344" s="1">
        <v>43208</v>
      </c>
      <c r="G18344" s="12">
        <f t="shared" si="1144"/>
        <v>9</v>
      </c>
      <c r="H18344" s="2" t="s">
        <v>23</v>
      </c>
      <c r="I18344" s="2" t="s">
        <v>29</v>
      </c>
      <c r="J18344" s="2">
        <v>2</v>
      </c>
      <c r="K18344" s="2" t="s">
        <v>30</v>
      </c>
      <c r="L18344" s="2">
        <f t="shared" si="1147"/>
        <v>2018</v>
      </c>
      <c r="M18344" s="2" t="str">
        <f t="shared" si="1145"/>
        <v>Apr</v>
      </c>
      <c r="N18344" s="2">
        <f t="shared" si="1146"/>
        <v>9</v>
      </c>
    </row>
    <row r="18345" spans="1:14" x14ac:dyDescent="0.2">
      <c r="A18345">
        <v>105128</v>
      </c>
      <c r="B18345" t="s">
        <v>6</v>
      </c>
      <c r="C18345" t="s">
        <v>19</v>
      </c>
      <c r="D18345" s="11">
        <v>1570.15</v>
      </c>
      <c r="E18345" s="1">
        <v>44128</v>
      </c>
      <c r="F18345" s="1">
        <v>44135</v>
      </c>
      <c r="G18345" s="12">
        <f t="shared" si="1144"/>
        <v>7</v>
      </c>
      <c r="H18345" s="2" t="s">
        <v>24</v>
      </c>
      <c r="I18345" s="2" t="s">
        <v>28</v>
      </c>
      <c r="J18345" s="2">
        <v>2</v>
      </c>
      <c r="K18345" s="2" t="s">
        <v>30</v>
      </c>
      <c r="L18345" s="2">
        <f t="shared" si="1147"/>
        <v>2020</v>
      </c>
      <c r="M18345" s="2" t="str">
        <f t="shared" si="1145"/>
        <v>Oct</v>
      </c>
      <c r="N18345" s="2">
        <f t="shared" si="1146"/>
        <v>24</v>
      </c>
    </row>
    <row r="18346" spans="1:14" x14ac:dyDescent="0.2">
      <c r="A18346">
        <v>105137</v>
      </c>
      <c r="B18346" t="s">
        <v>6</v>
      </c>
      <c r="C18346" t="s">
        <v>19</v>
      </c>
      <c r="D18346" s="11">
        <v>323.29000000000002</v>
      </c>
      <c r="E18346" s="1">
        <v>44129</v>
      </c>
      <c r="F18346" s="1">
        <v>44136</v>
      </c>
      <c r="G18346" s="12">
        <f t="shared" si="1144"/>
        <v>7</v>
      </c>
      <c r="H18346" s="2" t="s">
        <v>23</v>
      </c>
      <c r="I18346" s="2" t="s">
        <v>28</v>
      </c>
      <c r="J18346" s="2">
        <v>4</v>
      </c>
      <c r="K18346" s="2" t="s">
        <v>30</v>
      </c>
      <c r="L18346" s="2">
        <f t="shared" si="1147"/>
        <v>2020</v>
      </c>
      <c r="M18346" s="2" t="str">
        <f t="shared" si="1145"/>
        <v>Oct</v>
      </c>
      <c r="N18346" s="2">
        <f t="shared" si="1146"/>
        <v>25</v>
      </c>
    </row>
    <row r="18347" spans="1:14" x14ac:dyDescent="0.2">
      <c r="A18347">
        <v>93099</v>
      </c>
      <c r="B18347" t="s">
        <v>8</v>
      </c>
      <c r="C18347" t="s">
        <v>18</v>
      </c>
      <c r="D18347" s="11">
        <v>1347.79</v>
      </c>
      <c r="E18347" s="1">
        <v>43199</v>
      </c>
      <c r="F18347" s="1">
        <v>43208</v>
      </c>
      <c r="G18347" s="12">
        <f t="shared" si="1144"/>
        <v>9</v>
      </c>
      <c r="H18347" s="2" t="s">
        <v>24</v>
      </c>
      <c r="I18347" s="2" t="s">
        <v>29</v>
      </c>
      <c r="J18347" s="2">
        <v>2</v>
      </c>
      <c r="K18347" s="2" t="s">
        <v>30</v>
      </c>
      <c r="L18347" s="2">
        <f t="shared" si="1147"/>
        <v>2018</v>
      </c>
      <c r="M18347" s="2" t="str">
        <f t="shared" si="1145"/>
        <v>Apr</v>
      </c>
      <c r="N18347" s="2">
        <f t="shared" si="1146"/>
        <v>9</v>
      </c>
    </row>
    <row r="18348" spans="1:14" x14ac:dyDescent="0.2">
      <c r="A18348">
        <v>93102</v>
      </c>
      <c r="B18348" t="s">
        <v>10</v>
      </c>
      <c r="C18348" t="s">
        <v>18</v>
      </c>
      <c r="D18348" s="11">
        <v>643.41999999999996</v>
      </c>
      <c r="E18348" s="1">
        <v>43199</v>
      </c>
      <c r="F18348" s="1">
        <v>43208</v>
      </c>
      <c r="G18348" s="12">
        <f t="shared" si="1144"/>
        <v>9</v>
      </c>
      <c r="H18348" s="2" t="s">
        <v>26</v>
      </c>
      <c r="I18348" s="2" t="s">
        <v>28</v>
      </c>
      <c r="J18348" s="2">
        <v>2</v>
      </c>
      <c r="K18348" s="2">
        <v>2</v>
      </c>
      <c r="L18348" s="2">
        <f t="shared" si="1147"/>
        <v>2018</v>
      </c>
      <c r="M18348" s="2" t="str">
        <f t="shared" si="1145"/>
        <v>Apr</v>
      </c>
      <c r="N18348" s="2">
        <f t="shared" si="1146"/>
        <v>9</v>
      </c>
    </row>
    <row r="18349" spans="1:14" x14ac:dyDescent="0.2">
      <c r="A18349">
        <v>93102</v>
      </c>
      <c r="B18349" t="s">
        <v>10</v>
      </c>
      <c r="C18349" t="s">
        <v>19</v>
      </c>
      <c r="D18349" s="11">
        <v>772.81</v>
      </c>
      <c r="E18349" s="1">
        <v>43199</v>
      </c>
      <c r="F18349" s="1">
        <v>43208</v>
      </c>
      <c r="G18349" s="12">
        <f t="shared" si="1144"/>
        <v>9</v>
      </c>
      <c r="H18349" s="2" t="s">
        <v>26</v>
      </c>
      <c r="I18349" s="2" t="s">
        <v>28</v>
      </c>
      <c r="J18349" s="2">
        <v>2</v>
      </c>
      <c r="K18349" s="2">
        <v>4</v>
      </c>
      <c r="L18349" s="2">
        <f t="shared" si="1147"/>
        <v>2018</v>
      </c>
      <c r="M18349" s="2" t="str">
        <f t="shared" si="1145"/>
        <v>Apr</v>
      </c>
      <c r="N18349" s="2">
        <f t="shared" si="1146"/>
        <v>9</v>
      </c>
    </row>
    <row r="18350" spans="1:14" x14ac:dyDescent="0.2">
      <c r="A18350">
        <v>104493</v>
      </c>
      <c r="B18350" t="s">
        <v>4</v>
      </c>
      <c r="C18350" t="s">
        <v>19</v>
      </c>
      <c r="D18350" s="11">
        <v>1004.81</v>
      </c>
      <c r="E18350" s="1">
        <v>44090</v>
      </c>
      <c r="F18350" s="1">
        <v>44097</v>
      </c>
      <c r="G18350" s="12">
        <f t="shared" si="1144"/>
        <v>7</v>
      </c>
      <c r="H18350" s="2" t="s">
        <v>25</v>
      </c>
      <c r="I18350" s="2" t="s">
        <v>28</v>
      </c>
      <c r="J18350" s="2" t="s">
        <v>30</v>
      </c>
      <c r="K18350" s="2">
        <v>3</v>
      </c>
      <c r="L18350" s="2">
        <f t="shared" si="1147"/>
        <v>2020</v>
      </c>
      <c r="M18350" s="2" t="str">
        <f t="shared" si="1145"/>
        <v>Sep</v>
      </c>
      <c r="N18350" s="2">
        <f t="shared" si="1146"/>
        <v>16</v>
      </c>
    </row>
    <row r="18351" spans="1:14" x14ac:dyDescent="0.2">
      <c r="A18351">
        <v>93258</v>
      </c>
      <c r="B18351" t="s">
        <v>4</v>
      </c>
      <c r="C18351" t="s">
        <v>18</v>
      </c>
      <c r="D18351" s="11">
        <v>985.2</v>
      </c>
      <c r="E18351" s="1">
        <v>43213</v>
      </c>
      <c r="F18351" s="1">
        <v>43222</v>
      </c>
      <c r="G18351" s="12">
        <f t="shared" si="1144"/>
        <v>9</v>
      </c>
      <c r="H18351" s="2" t="s">
        <v>25</v>
      </c>
      <c r="I18351" s="2" t="s">
        <v>29</v>
      </c>
      <c r="J18351" s="2">
        <v>2</v>
      </c>
      <c r="K18351" s="2" t="s">
        <v>30</v>
      </c>
      <c r="L18351" s="2">
        <f t="shared" si="1147"/>
        <v>2018</v>
      </c>
      <c r="M18351" s="2" t="str">
        <f t="shared" si="1145"/>
        <v>Apr</v>
      </c>
      <c r="N18351" s="2">
        <f t="shared" si="1146"/>
        <v>23</v>
      </c>
    </row>
    <row r="18352" spans="1:14" x14ac:dyDescent="0.2">
      <c r="A18352">
        <v>105141</v>
      </c>
      <c r="B18352" t="s">
        <v>8</v>
      </c>
      <c r="C18352" t="s">
        <v>18</v>
      </c>
      <c r="D18352" s="11">
        <v>909.99</v>
      </c>
      <c r="E18352" s="1">
        <v>44129</v>
      </c>
      <c r="F18352" s="1">
        <v>44136</v>
      </c>
      <c r="G18352" s="12">
        <f t="shared" si="1144"/>
        <v>7</v>
      </c>
      <c r="H18352" s="2" t="s">
        <v>24</v>
      </c>
      <c r="I18352" s="2" t="s">
        <v>28</v>
      </c>
      <c r="J18352" s="2">
        <v>4</v>
      </c>
      <c r="K18352" s="2" t="s">
        <v>30</v>
      </c>
      <c r="L18352" s="2">
        <f t="shared" si="1147"/>
        <v>2020</v>
      </c>
      <c r="M18352" s="2" t="str">
        <f t="shared" si="1145"/>
        <v>Oct</v>
      </c>
      <c r="N18352" s="2">
        <f t="shared" si="1146"/>
        <v>25</v>
      </c>
    </row>
    <row r="18353" spans="1:14" x14ac:dyDescent="0.2">
      <c r="A18353">
        <v>104830</v>
      </c>
      <c r="B18353" t="s">
        <v>7</v>
      </c>
      <c r="C18353" t="s">
        <v>19</v>
      </c>
      <c r="D18353" s="11">
        <v>44.68</v>
      </c>
      <c r="E18353" s="1">
        <v>44109</v>
      </c>
      <c r="F18353" s="1">
        <v>44116</v>
      </c>
      <c r="G18353" s="12">
        <f t="shared" si="1144"/>
        <v>7</v>
      </c>
      <c r="H18353" s="2" t="s">
        <v>25</v>
      </c>
      <c r="I18353" s="2" t="s">
        <v>28</v>
      </c>
      <c r="J18353" s="2" t="s">
        <v>30</v>
      </c>
      <c r="K18353" s="2">
        <v>3</v>
      </c>
      <c r="L18353" s="2">
        <f t="shared" si="1147"/>
        <v>2020</v>
      </c>
      <c r="M18353" s="2" t="str">
        <f t="shared" si="1145"/>
        <v>Oct</v>
      </c>
      <c r="N18353" s="2">
        <f t="shared" si="1146"/>
        <v>5</v>
      </c>
    </row>
    <row r="18354" spans="1:14" x14ac:dyDescent="0.2">
      <c r="A18354">
        <v>105141</v>
      </c>
      <c r="B18354" t="s">
        <v>7</v>
      </c>
      <c r="C18354" t="s">
        <v>19</v>
      </c>
      <c r="D18354" s="11">
        <v>524.54</v>
      </c>
      <c r="E18354" s="1">
        <v>44129</v>
      </c>
      <c r="F18354" s="1">
        <v>44136</v>
      </c>
      <c r="G18354" s="12">
        <f t="shared" si="1144"/>
        <v>7</v>
      </c>
      <c r="H18354" s="2" t="s">
        <v>24</v>
      </c>
      <c r="I18354" s="2" t="s">
        <v>28</v>
      </c>
      <c r="J18354" s="2">
        <v>1</v>
      </c>
      <c r="K18354" s="2" t="s">
        <v>30</v>
      </c>
      <c r="L18354" s="2">
        <f t="shared" si="1147"/>
        <v>2020</v>
      </c>
      <c r="M18354" s="2" t="str">
        <f t="shared" si="1145"/>
        <v>Oct</v>
      </c>
      <c r="N18354" s="2">
        <f t="shared" si="1146"/>
        <v>25</v>
      </c>
    </row>
    <row r="18355" spans="1:14" x14ac:dyDescent="0.2">
      <c r="A18355">
        <v>104835</v>
      </c>
      <c r="B18355" t="s">
        <v>2</v>
      </c>
      <c r="C18355" t="s">
        <v>19</v>
      </c>
      <c r="D18355" s="11">
        <v>147.16</v>
      </c>
      <c r="E18355" s="1">
        <v>44109</v>
      </c>
      <c r="F18355" s="1">
        <v>44116</v>
      </c>
      <c r="G18355" s="12">
        <f t="shared" si="1144"/>
        <v>7</v>
      </c>
      <c r="H18355" s="2" t="s">
        <v>23</v>
      </c>
      <c r="I18355" s="2" t="s">
        <v>28</v>
      </c>
      <c r="J18355" s="2" t="s">
        <v>30</v>
      </c>
      <c r="K18355" s="2">
        <v>4</v>
      </c>
      <c r="L18355" s="2">
        <f t="shared" si="1147"/>
        <v>2020</v>
      </c>
      <c r="M18355" s="2" t="str">
        <f t="shared" si="1145"/>
        <v>Oct</v>
      </c>
      <c r="N18355" s="2">
        <f t="shared" si="1146"/>
        <v>5</v>
      </c>
    </row>
    <row r="18356" spans="1:14" x14ac:dyDescent="0.2">
      <c r="A18356">
        <v>105141</v>
      </c>
      <c r="B18356" t="s">
        <v>10</v>
      </c>
      <c r="C18356" t="s">
        <v>18</v>
      </c>
      <c r="D18356" s="11">
        <v>707.8</v>
      </c>
      <c r="E18356" s="1">
        <v>44129</v>
      </c>
      <c r="F18356" s="1">
        <v>44136</v>
      </c>
      <c r="G18356" s="12">
        <f t="shared" si="1144"/>
        <v>7</v>
      </c>
      <c r="H18356" s="2" t="s">
        <v>24</v>
      </c>
      <c r="I18356" s="2" t="s">
        <v>28</v>
      </c>
      <c r="J18356" s="2">
        <v>2</v>
      </c>
      <c r="K18356" s="2" t="s">
        <v>30</v>
      </c>
      <c r="L18356" s="2">
        <f t="shared" si="1147"/>
        <v>2020</v>
      </c>
      <c r="M18356" s="2" t="str">
        <f t="shared" si="1145"/>
        <v>Oct</v>
      </c>
      <c r="N18356" s="2">
        <f t="shared" si="1146"/>
        <v>25</v>
      </c>
    </row>
    <row r="18357" spans="1:14" x14ac:dyDescent="0.2">
      <c r="A18357">
        <v>93271</v>
      </c>
      <c r="B18357" t="s">
        <v>6</v>
      </c>
      <c r="C18357" t="s">
        <v>19</v>
      </c>
      <c r="D18357" s="11">
        <v>1968.49</v>
      </c>
      <c r="E18357" s="1">
        <v>43214</v>
      </c>
      <c r="F18357" s="1">
        <v>43223</v>
      </c>
      <c r="G18357" s="12">
        <f t="shared" si="1144"/>
        <v>9</v>
      </c>
      <c r="H18357" s="2" t="s">
        <v>23</v>
      </c>
      <c r="I18357" s="2" t="s">
        <v>29</v>
      </c>
      <c r="J18357" s="2">
        <v>5</v>
      </c>
      <c r="K18357" s="2">
        <v>2</v>
      </c>
      <c r="L18357" s="2">
        <f t="shared" si="1147"/>
        <v>2018</v>
      </c>
      <c r="M18357" s="2" t="str">
        <f t="shared" si="1145"/>
        <v>Apr</v>
      </c>
      <c r="N18357" s="2">
        <f t="shared" si="1146"/>
        <v>24</v>
      </c>
    </row>
    <row r="18358" spans="1:14" x14ac:dyDescent="0.2">
      <c r="A18358">
        <v>93279</v>
      </c>
      <c r="B18358" t="s">
        <v>3</v>
      </c>
      <c r="C18358" t="s">
        <v>18</v>
      </c>
      <c r="D18358" s="11">
        <v>751.59</v>
      </c>
      <c r="E18358" s="1">
        <v>43214</v>
      </c>
      <c r="F18358" s="1">
        <v>43223</v>
      </c>
      <c r="G18358" s="12">
        <f t="shared" si="1144"/>
        <v>9</v>
      </c>
      <c r="H18358" s="2" t="s">
        <v>27</v>
      </c>
      <c r="I18358" s="2" t="s">
        <v>28</v>
      </c>
      <c r="J18358" s="2">
        <v>5</v>
      </c>
      <c r="K18358" s="2">
        <v>3</v>
      </c>
      <c r="L18358" s="2">
        <f t="shared" si="1147"/>
        <v>2018</v>
      </c>
      <c r="M18358" s="2" t="str">
        <f t="shared" si="1145"/>
        <v>Apr</v>
      </c>
      <c r="N18358" s="2">
        <f t="shared" si="1146"/>
        <v>24</v>
      </c>
    </row>
    <row r="18359" spans="1:14" x14ac:dyDescent="0.2">
      <c r="A18359">
        <v>98472</v>
      </c>
      <c r="B18359" t="s">
        <v>5</v>
      </c>
      <c r="C18359" t="s">
        <v>18</v>
      </c>
      <c r="D18359" s="11">
        <v>1446.41</v>
      </c>
      <c r="E18359" s="1">
        <v>43674</v>
      </c>
      <c r="F18359" s="1">
        <v>43680</v>
      </c>
      <c r="G18359" s="12">
        <f t="shared" si="1144"/>
        <v>6</v>
      </c>
      <c r="H18359" s="2" t="s">
        <v>21</v>
      </c>
      <c r="I18359" s="2" t="s">
        <v>28</v>
      </c>
      <c r="J18359" s="2">
        <v>4</v>
      </c>
      <c r="K18359" s="2">
        <v>5</v>
      </c>
      <c r="L18359" s="2">
        <f t="shared" si="1147"/>
        <v>2019</v>
      </c>
      <c r="M18359" s="2" t="str">
        <f t="shared" si="1145"/>
        <v>Jul</v>
      </c>
      <c r="N18359" s="2">
        <f t="shared" si="1146"/>
        <v>28</v>
      </c>
    </row>
    <row r="18360" spans="1:14" x14ac:dyDescent="0.2">
      <c r="A18360">
        <v>93319</v>
      </c>
      <c r="B18360" t="s">
        <v>10</v>
      </c>
      <c r="C18360" t="s">
        <v>19</v>
      </c>
      <c r="D18360" s="11">
        <v>813.9</v>
      </c>
      <c r="E18360" s="1">
        <v>43217</v>
      </c>
      <c r="F18360" s="1">
        <v>43226</v>
      </c>
      <c r="G18360" s="12">
        <f t="shared" si="1144"/>
        <v>9</v>
      </c>
      <c r="H18360" s="2" t="s">
        <v>21</v>
      </c>
      <c r="I18360" s="2" t="s">
        <v>29</v>
      </c>
      <c r="J18360" s="2">
        <v>5</v>
      </c>
      <c r="K18360" s="2">
        <v>1</v>
      </c>
      <c r="L18360" s="2">
        <f t="shared" si="1147"/>
        <v>2018</v>
      </c>
      <c r="M18360" s="2" t="str">
        <f t="shared" si="1145"/>
        <v>Apr</v>
      </c>
      <c r="N18360" s="2">
        <f t="shared" si="1146"/>
        <v>27</v>
      </c>
    </row>
    <row r="18361" spans="1:14" x14ac:dyDescent="0.2">
      <c r="A18361">
        <v>93319</v>
      </c>
      <c r="B18361" t="s">
        <v>9</v>
      </c>
      <c r="C18361" t="s">
        <v>18</v>
      </c>
      <c r="D18361" s="11">
        <v>1349.95</v>
      </c>
      <c r="E18361" s="1">
        <v>43217</v>
      </c>
      <c r="F18361" s="1">
        <v>43226</v>
      </c>
      <c r="G18361" s="12">
        <f t="shared" si="1144"/>
        <v>9</v>
      </c>
      <c r="H18361" s="2" t="s">
        <v>21</v>
      </c>
      <c r="I18361" s="2" t="s">
        <v>29</v>
      </c>
      <c r="J18361" s="2">
        <v>5</v>
      </c>
      <c r="K18361" s="2">
        <v>4</v>
      </c>
      <c r="L18361" s="2">
        <f t="shared" si="1147"/>
        <v>2018</v>
      </c>
      <c r="M18361" s="2" t="str">
        <f t="shared" si="1145"/>
        <v>Apr</v>
      </c>
      <c r="N18361" s="2">
        <f t="shared" si="1146"/>
        <v>27</v>
      </c>
    </row>
    <row r="18362" spans="1:14" x14ac:dyDescent="0.2">
      <c r="A18362">
        <v>93320</v>
      </c>
      <c r="B18362" t="s">
        <v>2</v>
      </c>
      <c r="C18362" t="s">
        <v>18</v>
      </c>
      <c r="D18362" s="11">
        <v>1838.86</v>
      </c>
      <c r="E18362" s="1">
        <v>43217</v>
      </c>
      <c r="F18362" s="1">
        <v>43226</v>
      </c>
      <c r="G18362" s="12">
        <f t="shared" si="1144"/>
        <v>9</v>
      </c>
      <c r="H18362" s="2" t="s">
        <v>22</v>
      </c>
      <c r="I18362" s="2" t="s">
        <v>28</v>
      </c>
      <c r="J18362" s="2">
        <v>5</v>
      </c>
      <c r="K18362" s="2" t="s">
        <v>30</v>
      </c>
      <c r="L18362" s="2">
        <f t="shared" si="1147"/>
        <v>2018</v>
      </c>
      <c r="M18362" s="2" t="str">
        <f t="shared" si="1145"/>
        <v>Apr</v>
      </c>
      <c r="N18362" s="2">
        <f t="shared" si="1146"/>
        <v>27</v>
      </c>
    </row>
    <row r="18363" spans="1:14" x14ac:dyDescent="0.2">
      <c r="A18363">
        <v>93322</v>
      </c>
      <c r="B18363" t="s">
        <v>5</v>
      </c>
      <c r="C18363" t="s">
        <v>19</v>
      </c>
      <c r="D18363" s="11">
        <v>832.52</v>
      </c>
      <c r="E18363" s="1">
        <v>43217</v>
      </c>
      <c r="F18363" s="1">
        <v>43226</v>
      </c>
      <c r="G18363" s="12">
        <f t="shared" si="1144"/>
        <v>9</v>
      </c>
      <c r="H18363" s="2" t="s">
        <v>25</v>
      </c>
      <c r="I18363" s="2" t="s">
        <v>29</v>
      </c>
      <c r="J18363" s="2">
        <v>5</v>
      </c>
      <c r="K18363" s="2">
        <v>5</v>
      </c>
      <c r="L18363" s="2">
        <f t="shared" si="1147"/>
        <v>2018</v>
      </c>
      <c r="M18363" s="2" t="str">
        <f t="shared" si="1145"/>
        <v>Apr</v>
      </c>
      <c r="N18363" s="2">
        <f t="shared" si="1146"/>
        <v>27</v>
      </c>
    </row>
    <row r="18364" spans="1:14" x14ac:dyDescent="0.2">
      <c r="A18364">
        <v>93326</v>
      </c>
      <c r="B18364" t="s">
        <v>3</v>
      </c>
      <c r="C18364" t="s">
        <v>19</v>
      </c>
      <c r="D18364" s="11">
        <v>1278.82</v>
      </c>
      <c r="E18364" s="1">
        <v>43217</v>
      </c>
      <c r="F18364" s="1">
        <v>43226</v>
      </c>
      <c r="G18364" s="12">
        <f t="shared" si="1144"/>
        <v>9</v>
      </c>
      <c r="H18364" s="2" t="s">
        <v>27</v>
      </c>
      <c r="I18364" s="2" t="s">
        <v>29</v>
      </c>
      <c r="J18364" s="2">
        <v>5</v>
      </c>
      <c r="K18364" s="2">
        <v>2</v>
      </c>
      <c r="L18364" s="2">
        <f t="shared" si="1147"/>
        <v>2018</v>
      </c>
      <c r="M18364" s="2" t="str">
        <f t="shared" si="1145"/>
        <v>Apr</v>
      </c>
      <c r="N18364" s="2">
        <f t="shared" si="1146"/>
        <v>27</v>
      </c>
    </row>
    <row r="18365" spans="1:14" x14ac:dyDescent="0.2">
      <c r="A18365">
        <v>93327</v>
      </c>
      <c r="B18365" t="s">
        <v>10</v>
      </c>
      <c r="C18365" t="s">
        <v>19</v>
      </c>
      <c r="D18365" s="11">
        <v>400.83</v>
      </c>
      <c r="E18365" s="1">
        <v>43217</v>
      </c>
      <c r="F18365" s="1">
        <v>43226</v>
      </c>
      <c r="G18365" s="12">
        <f t="shared" si="1144"/>
        <v>9</v>
      </c>
      <c r="H18365" s="2" t="s">
        <v>27</v>
      </c>
      <c r="I18365" s="2" t="s">
        <v>28</v>
      </c>
      <c r="J18365" s="2">
        <v>5</v>
      </c>
      <c r="K18365" s="2" t="s">
        <v>30</v>
      </c>
      <c r="L18365" s="2">
        <f t="shared" si="1147"/>
        <v>2018</v>
      </c>
      <c r="M18365" s="2" t="str">
        <f t="shared" si="1145"/>
        <v>Apr</v>
      </c>
      <c r="N18365" s="2">
        <f t="shared" si="1146"/>
        <v>27</v>
      </c>
    </row>
    <row r="18366" spans="1:14" x14ac:dyDescent="0.2">
      <c r="A18366">
        <v>93349</v>
      </c>
      <c r="B18366" t="s">
        <v>4</v>
      </c>
      <c r="C18366" t="s">
        <v>18</v>
      </c>
      <c r="D18366" s="11">
        <v>1116.79</v>
      </c>
      <c r="E18366" s="1">
        <v>43219</v>
      </c>
      <c r="F18366" s="1">
        <v>43228</v>
      </c>
      <c r="G18366" s="12">
        <f t="shared" si="1144"/>
        <v>9</v>
      </c>
      <c r="H18366" s="2" t="s">
        <v>27</v>
      </c>
      <c r="I18366" s="2" t="s">
        <v>28</v>
      </c>
      <c r="J18366" s="2">
        <v>1</v>
      </c>
      <c r="K18366" s="2">
        <v>3</v>
      </c>
      <c r="L18366" s="2">
        <f t="shared" si="1147"/>
        <v>2018</v>
      </c>
      <c r="M18366" s="2" t="str">
        <f t="shared" si="1145"/>
        <v>Apr</v>
      </c>
      <c r="N18366" s="2">
        <f t="shared" si="1146"/>
        <v>29</v>
      </c>
    </row>
    <row r="18367" spans="1:14" x14ac:dyDescent="0.2">
      <c r="A18367">
        <v>104935</v>
      </c>
      <c r="B18367" t="s">
        <v>7</v>
      </c>
      <c r="C18367" t="s">
        <v>19</v>
      </c>
      <c r="D18367" s="11">
        <v>978.32</v>
      </c>
      <c r="E18367" s="1">
        <v>44116</v>
      </c>
      <c r="F18367" s="1">
        <v>44123</v>
      </c>
      <c r="G18367" s="12">
        <f t="shared" si="1144"/>
        <v>7</v>
      </c>
      <c r="H18367" s="2" t="s">
        <v>21</v>
      </c>
      <c r="I18367" s="2" t="s">
        <v>28</v>
      </c>
      <c r="J18367" s="2" t="s">
        <v>30</v>
      </c>
      <c r="K18367" s="2">
        <v>4</v>
      </c>
      <c r="L18367" s="2">
        <f t="shared" si="1147"/>
        <v>2020</v>
      </c>
      <c r="M18367" s="2" t="str">
        <f t="shared" si="1145"/>
        <v>Oct</v>
      </c>
      <c r="N18367" s="2">
        <f t="shared" si="1146"/>
        <v>12</v>
      </c>
    </row>
    <row r="18368" spans="1:14" x14ac:dyDescent="0.2">
      <c r="A18368">
        <v>93493</v>
      </c>
      <c r="B18368" t="s">
        <v>8</v>
      </c>
      <c r="C18368" t="s">
        <v>18</v>
      </c>
      <c r="D18368" s="11">
        <v>263.45</v>
      </c>
      <c r="E18368" s="1">
        <v>43232</v>
      </c>
      <c r="F18368" s="1">
        <v>43241</v>
      </c>
      <c r="G18368" s="12">
        <f t="shared" si="1144"/>
        <v>9</v>
      </c>
      <c r="H18368" s="2" t="s">
        <v>21</v>
      </c>
      <c r="I18368" s="2" t="s">
        <v>28</v>
      </c>
      <c r="J18368" s="2" t="s">
        <v>30</v>
      </c>
      <c r="K18368" s="2">
        <v>3</v>
      </c>
      <c r="L18368" s="2">
        <f t="shared" si="1147"/>
        <v>2018</v>
      </c>
      <c r="M18368" s="2" t="str">
        <f t="shared" si="1145"/>
        <v>May</v>
      </c>
      <c r="N18368" s="2">
        <f t="shared" si="1146"/>
        <v>12</v>
      </c>
    </row>
    <row r="18369" spans="1:14" x14ac:dyDescent="0.2">
      <c r="A18369">
        <v>93493</v>
      </c>
      <c r="B18369" t="s">
        <v>2</v>
      </c>
      <c r="C18369" t="s">
        <v>18</v>
      </c>
      <c r="D18369" s="11">
        <v>750.75</v>
      </c>
      <c r="E18369" s="1">
        <v>43232</v>
      </c>
      <c r="F18369" s="1">
        <v>43241</v>
      </c>
      <c r="G18369" s="12">
        <f t="shared" si="1144"/>
        <v>9</v>
      </c>
      <c r="H18369" s="2" t="s">
        <v>21</v>
      </c>
      <c r="I18369" s="2" t="s">
        <v>28</v>
      </c>
      <c r="J18369" s="2">
        <v>4</v>
      </c>
      <c r="K18369" s="2">
        <v>5</v>
      </c>
      <c r="L18369" s="2">
        <f t="shared" si="1147"/>
        <v>2018</v>
      </c>
      <c r="M18369" s="2" t="str">
        <f t="shared" si="1145"/>
        <v>May</v>
      </c>
      <c r="N18369" s="2">
        <f t="shared" si="1146"/>
        <v>12</v>
      </c>
    </row>
    <row r="18370" spans="1:14" x14ac:dyDescent="0.2">
      <c r="A18370">
        <v>95754</v>
      </c>
      <c r="B18370" t="s">
        <v>6</v>
      </c>
      <c r="C18370" t="s">
        <v>18</v>
      </c>
      <c r="D18370" s="11">
        <v>355.49</v>
      </c>
      <c r="E18370" s="1">
        <v>43467</v>
      </c>
      <c r="F18370" s="1">
        <v>43473</v>
      </c>
      <c r="G18370" s="12">
        <f t="shared" ref="G18370:G18433" si="1148">F18370-E18370</f>
        <v>6</v>
      </c>
      <c r="H18370" s="2" t="s">
        <v>25</v>
      </c>
      <c r="I18370" s="2" t="s">
        <v>29</v>
      </c>
      <c r="J18370" s="2" t="s">
        <v>30</v>
      </c>
      <c r="K18370" s="2" t="s">
        <v>30</v>
      </c>
      <c r="L18370" s="2">
        <f t="shared" si="1147"/>
        <v>2019</v>
      </c>
      <c r="M18370" s="2" t="str">
        <f t="shared" ref="M18370:M18433" si="1149">TEXT(E18370,"mmm")</f>
        <v>Jan</v>
      </c>
      <c r="N18370" s="2">
        <f t="shared" ref="N18370:N18433" si="1150">DAY(E18370)</f>
        <v>2</v>
      </c>
    </row>
    <row r="18371" spans="1:14" x14ac:dyDescent="0.2">
      <c r="A18371">
        <v>93494</v>
      </c>
      <c r="B18371" t="s">
        <v>4</v>
      </c>
      <c r="C18371" t="s">
        <v>19</v>
      </c>
      <c r="D18371" s="11">
        <v>423.06</v>
      </c>
      <c r="E18371" s="1">
        <v>43232</v>
      </c>
      <c r="F18371" s="1">
        <v>43241</v>
      </c>
      <c r="G18371" s="12">
        <f t="shared" si="1148"/>
        <v>9</v>
      </c>
      <c r="H18371" s="2" t="s">
        <v>22</v>
      </c>
      <c r="I18371" s="2" t="s">
        <v>29</v>
      </c>
      <c r="J18371" s="2" t="s">
        <v>30</v>
      </c>
      <c r="K18371" s="2">
        <v>2</v>
      </c>
      <c r="L18371" s="2">
        <f t="shared" ref="L18371:L18434" si="1151">YEAR(E18371)</f>
        <v>2018</v>
      </c>
      <c r="M18371" s="2" t="str">
        <f t="shared" si="1149"/>
        <v>May</v>
      </c>
      <c r="N18371" s="2">
        <f t="shared" si="1150"/>
        <v>12</v>
      </c>
    </row>
    <row r="18372" spans="1:14" x14ac:dyDescent="0.2">
      <c r="A18372">
        <v>93494</v>
      </c>
      <c r="B18372" t="s">
        <v>9</v>
      </c>
      <c r="C18372" t="s">
        <v>18</v>
      </c>
      <c r="D18372" s="11">
        <v>195.15</v>
      </c>
      <c r="E18372" s="1">
        <v>43232</v>
      </c>
      <c r="F18372" s="1">
        <v>43241</v>
      </c>
      <c r="G18372" s="12">
        <f t="shared" si="1148"/>
        <v>9</v>
      </c>
      <c r="H18372" s="2" t="s">
        <v>22</v>
      </c>
      <c r="I18372" s="2" t="s">
        <v>29</v>
      </c>
      <c r="J18372" s="2" t="s">
        <v>30</v>
      </c>
      <c r="K18372" s="2">
        <v>3</v>
      </c>
      <c r="L18372" s="2">
        <f t="shared" si="1151"/>
        <v>2018</v>
      </c>
      <c r="M18372" s="2" t="str">
        <f t="shared" si="1149"/>
        <v>May</v>
      </c>
      <c r="N18372" s="2">
        <f t="shared" si="1150"/>
        <v>12</v>
      </c>
    </row>
    <row r="18373" spans="1:14" x14ac:dyDescent="0.2">
      <c r="A18373">
        <v>105277</v>
      </c>
      <c r="B18373" t="s">
        <v>4</v>
      </c>
      <c r="C18373" t="s">
        <v>19</v>
      </c>
      <c r="D18373" s="11">
        <v>779.99</v>
      </c>
      <c r="E18373" s="1">
        <v>44140</v>
      </c>
      <c r="F18373" s="1">
        <v>44147</v>
      </c>
      <c r="G18373" s="12">
        <f t="shared" si="1148"/>
        <v>7</v>
      </c>
      <c r="H18373" s="2" t="s">
        <v>23</v>
      </c>
      <c r="I18373" s="2" t="s">
        <v>28</v>
      </c>
      <c r="J18373" s="2">
        <v>5</v>
      </c>
      <c r="K18373" s="2" t="s">
        <v>30</v>
      </c>
      <c r="L18373" s="2">
        <f t="shared" si="1151"/>
        <v>2020</v>
      </c>
      <c r="M18373" s="2" t="str">
        <f t="shared" si="1149"/>
        <v>Nov</v>
      </c>
      <c r="N18373" s="2">
        <f t="shared" si="1150"/>
        <v>5</v>
      </c>
    </row>
    <row r="18374" spans="1:14" x14ac:dyDescent="0.2">
      <c r="A18374">
        <v>93495</v>
      </c>
      <c r="B18374" t="s">
        <v>5</v>
      </c>
      <c r="C18374" t="s">
        <v>18</v>
      </c>
      <c r="D18374" s="11">
        <v>307.79000000000002</v>
      </c>
      <c r="E18374" s="1">
        <v>43232</v>
      </c>
      <c r="F18374" s="1">
        <v>43241</v>
      </c>
      <c r="G18374" s="12">
        <f t="shared" si="1148"/>
        <v>9</v>
      </c>
      <c r="H18374" s="2" t="s">
        <v>25</v>
      </c>
      <c r="I18374" s="2" t="s">
        <v>29</v>
      </c>
      <c r="J18374" s="2" t="s">
        <v>30</v>
      </c>
      <c r="K18374" s="2" t="s">
        <v>30</v>
      </c>
      <c r="L18374" s="2">
        <f t="shared" si="1151"/>
        <v>2018</v>
      </c>
      <c r="M18374" s="2" t="str">
        <f t="shared" si="1149"/>
        <v>May</v>
      </c>
      <c r="N18374" s="2">
        <f t="shared" si="1150"/>
        <v>12</v>
      </c>
    </row>
    <row r="18375" spans="1:14" x14ac:dyDescent="0.2">
      <c r="A18375">
        <v>96321</v>
      </c>
      <c r="B18375" t="s">
        <v>6</v>
      </c>
      <c r="C18375" t="s">
        <v>19</v>
      </c>
      <c r="D18375" s="11">
        <v>7.69</v>
      </c>
      <c r="E18375" s="1">
        <v>43507</v>
      </c>
      <c r="F18375" s="1">
        <v>43513</v>
      </c>
      <c r="G18375" s="12">
        <f t="shared" si="1148"/>
        <v>6</v>
      </c>
      <c r="H18375" s="2" t="s">
        <v>23</v>
      </c>
      <c r="I18375" s="2" t="s">
        <v>28</v>
      </c>
      <c r="J18375" s="2" t="s">
        <v>30</v>
      </c>
      <c r="K18375" s="2" t="s">
        <v>30</v>
      </c>
      <c r="L18375" s="2">
        <f t="shared" si="1151"/>
        <v>2019</v>
      </c>
      <c r="M18375" s="2" t="str">
        <f t="shared" si="1149"/>
        <v>Feb</v>
      </c>
      <c r="N18375" s="2">
        <f t="shared" si="1150"/>
        <v>11</v>
      </c>
    </row>
    <row r="18376" spans="1:14" x14ac:dyDescent="0.2">
      <c r="A18376">
        <v>96325</v>
      </c>
      <c r="B18376" t="s">
        <v>7</v>
      </c>
      <c r="C18376" t="s">
        <v>19</v>
      </c>
      <c r="D18376" s="11">
        <v>63.52</v>
      </c>
      <c r="E18376" s="1">
        <v>43507</v>
      </c>
      <c r="F18376" s="1">
        <v>43513</v>
      </c>
      <c r="G18376" s="12">
        <f t="shared" si="1148"/>
        <v>6</v>
      </c>
      <c r="H18376" s="2" t="s">
        <v>24</v>
      </c>
      <c r="I18376" s="2" t="s">
        <v>29</v>
      </c>
      <c r="J18376" s="2" t="s">
        <v>30</v>
      </c>
      <c r="K18376" s="2" t="s">
        <v>30</v>
      </c>
      <c r="L18376" s="2">
        <f t="shared" si="1151"/>
        <v>2019</v>
      </c>
      <c r="M18376" s="2" t="str">
        <f t="shared" si="1149"/>
        <v>Feb</v>
      </c>
      <c r="N18376" s="2">
        <f t="shared" si="1150"/>
        <v>11</v>
      </c>
    </row>
    <row r="18377" spans="1:14" x14ac:dyDescent="0.2">
      <c r="A18377">
        <v>105125</v>
      </c>
      <c r="B18377" t="s">
        <v>4</v>
      </c>
      <c r="C18377" t="s">
        <v>18</v>
      </c>
      <c r="D18377" s="11">
        <v>400.6</v>
      </c>
      <c r="E18377" s="1">
        <v>44128</v>
      </c>
      <c r="F18377" s="1">
        <v>44135</v>
      </c>
      <c r="G18377" s="12">
        <f t="shared" si="1148"/>
        <v>7</v>
      </c>
      <c r="H18377" s="2" t="s">
        <v>25</v>
      </c>
      <c r="I18377" s="2" t="s">
        <v>28</v>
      </c>
      <c r="J18377" s="2" t="s">
        <v>30</v>
      </c>
      <c r="K18377" s="2">
        <v>3</v>
      </c>
      <c r="L18377" s="2">
        <f t="shared" si="1151"/>
        <v>2020</v>
      </c>
      <c r="M18377" s="2" t="str">
        <f t="shared" si="1149"/>
        <v>Oct</v>
      </c>
      <c r="N18377" s="2">
        <f t="shared" si="1150"/>
        <v>24</v>
      </c>
    </row>
    <row r="18378" spans="1:14" x14ac:dyDescent="0.2">
      <c r="A18378">
        <v>93500</v>
      </c>
      <c r="B18378" t="s">
        <v>8</v>
      </c>
      <c r="C18378" t="s">
        <v>18</v>
      </c>
      <c r="D18378" s="11">
        <v>349.09</v>
      </c>
      <c r="E18378" s="1">
        <v>43232</v>
      </c>
      <c r="F18378" s="1">
        <v>43241</v>
      </c>
      <c r="G18378" s="12">
        <f t="shared" si="1148"/>
        <v>9</v>
      </c>
      <c r="H18378" s="2" t="s">
        <v>23</v>
      </c>
      <c r="I18378" s="2" t="s">
        <v>28</v>
      </c>
      <c r="J18378" s="2" t="s">
        <v>30</v>
      </c>
      <c r="K18378" s="2">
        <v>3</v>
      </c>
      <c r="L18378" s="2">
        <f t="shared" si="1151"/>
        <v>2018</v>
      </c>
      <c r="M18378" s="2" t="str">
        <f t="shared" si="1149"/>
        <v>May</v>
      </c>
      <c r="N18378" s="2">
        <f t="shared" si="1150"/>
        <v>12</v>
      </c>
    </row>
    <row r="18379" spans="1:14" x14ac:dyDescent="0.2">
      <c r="A18379">
        <v>93500</v>
      </c>
      <c r="B18379" t="s">
        <v>5</v>
      </c>
      <c r="C18379" t="s">
        <v>19</v>
      </c>
      <c r="D18379" s="11">
        <v>1229.3399999999999</v>
      </c>
      <c r="E18379" s="1">
        <v>43232</v>
      </c>
      <c r="F18379" s="1">
        <v>43241</v>
      </c>
      <c r="G18379" s="12">
        <f t="shared" si="1148"/>
        <v>9</v>
      </c>
      <c r="H18379" s="2" t="s">
        <v>23</v>
      </c>
      <c r="I18379" s="2" t="s">
        <v>28</v>
      </c>
      <c r="J18379" s="2">
        <v>5</v>
      </c>
      <c r="K18379" s="2" t="s">
        <v>30</v>
      </c>
      <c r="L18379" s="2">
        <f t="shared" si="1151"/>
        <v>2018</v>
      </c>
      <c r="M18379" s="2" t="str">
        <f t="shared" si="1149"/>
        <v>May</v>
      </c>
      <c r="N18379" s="2">
        <f t="shared" si="1150"/>
        <v>12</v>
      </c>
    </row>
    <row r="18380" spans="1:14" x14ac:dyDescent="0.2">
      <c r="A18380">
        <v>96345</v>
      </c>
      <c r="B18380" t="s">
        <v>10</v>
      </c>
      <c r="C18380" t="s">
        <v>19</v>
      </c>
      <c r="D18380" s="11">
        <v>1539.98</v>
      </c>
      <c r="E18380" s="1">
        <v>43510</v>
      </c>
      <c r="F18380" s="1">
        <v>43516</v>
      </c>
      <c r="G18380" s="12">
        <f t="shared" si="1148"/>
        <v>6</v>
      </c>
      <c r="H18380" s="2" t="s">
        <v>25</v>
      </c>
      <c r="I18380" s="2" t="s">
        <v>28</v>
      </c>
      <c r="J18380" s="2" t="s">
        <v>30</v>
      </c>
      <c r="K18380" s="2" t="s">
        <v>30</v>
      </c>
      <c r="L18380" s="2">
        <f t="shared" si="1151"/>
        <v>2019</v>
      </c>
      <c r="M18380" s="2" t="str">
        <f t="shared" si="1149"/>
        <v>Feb</v>
      </c>
      <c r="N18380" s="2">
        <f t="shared" si="1150"/>
        <v>14</v>
      </c>
    </row>
    <row r="18381" spans="1:14" x14ac:dyDescent="0.2">
      <c r="A18381">
        <v>105250</v>
      </c>
      <c r="B18381" t="s">
        <v>3</v>
      </c>
      <c r="C18381" t="s">
        <v>18</v>
      </c>
      <c r="D18381" s="11">
        <v>792.59</v>
      </c>
      <c r="E18381" s="1">
        <v>44138</v>
      </c>
      <c r="F18381" s="1">
        <v>44145</v>
      </c>
      <c r="G18381" s="12">
        <f t="shared" si="1148"/>
        <v>7</v>
      </c>
      <c r="H18381" s="2" t="s">
        <v>25</v>
      </c>
      <c r="I18381" s="2" t="s">
        <v>28</v>
      </c>
      <c r="J18381" s="2" t="s">
        <v>30</v>
      </c>
      <c r="K18381" s="2">
        <v>3</v>
      </c>
      <c r="L18381" s="2">
        <f t="shared" si="1151"/>
        <v>2020</v>
      </c>
      <c r="M18381" s="2" t="str">
        <f t="shared" si="1149"/>
        <v>Nov</v>
      </c>
      <c r="N18381" s="2">
        <f t="shared" si="1150"/>
        <v>3</v>
      </c>
    </row>
    <row r="18382" spans="1:14" x14ac:dyDescent="0.2">
      <c r="A18382">
        <v>105286</v>
      </c>
      <c r="B18382" t="s">
        <v>3</v>
      </c>
      <c r="C18382" t="s">
        <v>18</v>
      </c>
      <c r="D18382" s="11">
        <v>1248.1500000000001</v>
      </c>
      <c r="E18382" s="1">
        <v>44140</v>
      </c>
      <c r="F18382" s="1">
        <v>44147</v>
      </c>
      <c r="G18382" s="12">
        <f t="shared" si="1148"/>
        <v>7</v>
      </c>
      <c r="H18382" s="2" t="s">
        <v>24</v>
      </c>
      <c r="I18382" s="2" t="s">
        <v>28</v>
      </c>
      <c r="J18382" s="2" t="s">
        <v>30</v>
      </c>
      <c r="K18382" s="2">
        <v>3</v>
      </c>
      <c r="L18382" s="2">
        <f t="shared" si="1151"/>
        <v>2020</v>
      </c>
      <c r="M18382" s="2" t="str">
        <f t="shared" si="1149"/>
        <v>Nov</v>
      </c>
      <c r="N18382" s="2">
        <f t="shared" si="1150"/>
        <v>5</v>
      </c>
    </row>
    <row r="18383" spans="1:14" x14ac:dyDescent="0.2">
      <c r="A18383">
        <v>93503</v>
      </c>
      <c r="B18383" t="s">
        <v>8</v>
      </c>
      <c r="C18383" t="s">
        <v>19</v>
      </c>
      <c r="D18383" s="11">
        <v>1507.39</v>
      </c>
      <c r="E18383" s="1">
        <v>43232</v>
      </c>
      <c r="F18383" s="1">
        <v>43241</v>
      </c>
      <c r="G18383" s="12">
        <f t="shared" si="1148"/>
        <v>9</v>
      </c>
      <c r="H18383" s="2" t="s">
        <v>24</v>
      </c>
      <c r="I18383" s="2" t="s">
        <v>29</v>
      </c>
      <c r="J18383" s="2" t="s">
        <v>30</v>
      </c>
      <c r="K18383" s="2" t="s">
        <v>30</v>
      </c>
      <c r="L18383" s="2">
        <f t="shared" si="1151"/>
        <v>2018</v>
      </c>
      <c r="M18383" s="2" t="str">
        <f t="shared" si="1149"/>
        <v>May</v>
      </c>
      <c r="N18383" s="2">
        <f t="shared" si="1150"/>
        <v>12</v>
      </c>
    </row>
    <row r="18384" spans="1:14" x14ac:dyDescent="0.2">
      <c r="A18384">
        <v>93505</v>
      </c>
      <c r="B18384" t="s">
        <v>8</v>
      </c>
      <c r="C18384" t="s">
        <v>18</v>
      </c>
      <c r="D18384" s="11">
        <v>929.4</v>
      </c>
      <c r="E18384" s="1">
        <v>43232</v>
      </c>
      <c r="F18384" s="1">
        <v>43241</v>
      </c>
      <c r="G18384" s="12">
        <f t="shared" si="1148"/>
        <v>9</v>
      </c>
      <c r="H18384" s="2" t="s">
        <v>26</v>
      </c>
      <c r="I18384" s="2" t="s">
        <v>28</v>
      </c>
      <c r="J18384" s="2" t="s">
        <v>30</v>
      </c>
      <c r="K18384" s="2" t="s">
        <v>30</v>
      </c>
      <c r="L18384" s="2">
        <f t="shared" si="1151"/>
        <v>2018</v>
      </c>
      <c r="M18384" s="2" t="str">
        <f t="shared" si="1149"/>
        <v>May</v>
      </c>
      <c r="N18384" s="2">
        <f t="shared" si="1150"/>
        <v>12</v>
      </c>
    </row>
    <row r="18385" spans="1:14" x14ac:dyDescent="0.2">
      <c r="A18385">
        <v>105286</v>
      </c>
      <c r="B18385" t="s">
        <v>3</v>
      </c>
      <c r="C18385" t="s">
        <v>18</v>
      </c>
      <c r="D18385" s="11">
        <v>1271.1199999999999</v>
      </c>
      <c r="E18385" s="1">
        <v>44140</v>
      </c>
      <c r="F18385" s="1">
        <v>44147</v>
      </c>
      <c r="G18385" s="12">
        <f t="shared" si="1148"/>
        <v>7</v>
      </c>
      <c r="H18385" s="2" t="s">
        <v>24</v>
      </c>
      <c r="I18385" s="2" t="s">
        <v>28</v>
      </c>
      <c r="J18385" s="2" t="s">
        <v>30</v>
      </c>
      <c r="K18385" s="2">
        <v>3</v>
      </c>
      <c r="L18385" s="2">
        <f t="shared" si="1151"/>
        <v>2020</v>
      </c>
      <c r="M18385" s="2" t="str">
        <f t="shared" si="1149"/>
        <v>Nov</v>
      </c>
      <c r="N18385" s="2">
        <f t="shared" si="1150"/>
        <v>5</v>
      </c>
    </row>
    <row r="18386" spans="1:14" x14ac:dyDescent="0.2">
      <c r="A18386">
        <v>93505</v>
      </c>
      <c r="B18386" t="s">
        <v>8</v>
      </c>
      <c r="C18386" t="s">
        <v>18</v>
      </c>
      <c r="D18386" s="11">
        <v>942.64</v>
      </c>
      <c r="E18386" s="1">
        <v>43232</v>
      </c>
      <c r="F18386" s="1">
        <v>43241</v>
      </c>
      <c r="G18386" s="12">
        <f t="shared" si="1148"/>
        <v>9</v>
      </c>
      <c r="H18386" s="2" t="s">
        <v>26</v>
      </c>
      <c r="I18386" s="2" t="s">
        <v>28</v>
      </c>
      <c r="J18386" s="2">
        <v>5</v>
      </c>
      <c r="K18386" s="2">
        <v>4</v>
      </c>
      <c r="L18386" s="2">
        <f t="shared" si="1151"/>
        <v>2018</v>
      </c>
      <c r="M18386" s="2" t="str">
        <f t="shared" si="1149"/>
        <v>May</v>
      </c>
      <c r="N18386" s="2">
        <f t="shared" si="1150"/>
        <v>12</v>
      </c>
    </row>
    <row r="18387" spans="1:14" x14ac:dyDescent="0.2">
      <c r="A18387">
        <v>93507</v>
      </c>
      <c r="B18387" t="s">
        <v>5</v>
      </c>
      <c r="C18387" t="s">
        <v>19</v>
      </c>
      <c r="D18387" s="11">
        <v>1499.48</v>
      </c>
      <c r="E18387" s="1">
        <v>43232</v>
      </c>
      <c r="F18387" s="1">
        <v>43241</v>
      </c>
      <c r="G18387" s="12">
        <f t="shared" si="1148"/>
        <v>9</v>
      </c>
      <c r="H18387" s="2" t="s">
        <v>27</v>
      </c>
      <c r="I18387" s="2" t="s">
        <v>29</v>
      </c>
      <c r="J18387" s="2" t="s">
        <v>30</v>
      </c>
      <c r="K18387" s="2">
        <v>5</v>
      </c>
      <c r="L18387" s="2">
        <f t="shared" si="1151"/>
        <v>2018</v>
      </c>
      <c r="M18387" s="2" t="str">
        <f t="shared" si="1149"/>
        <v>May</v>
      </c>
      <c r="N18387" s="2">
        <f t="shared" si="1150"/>
        <v>12</v>
      </c>
    </row>
    <row r="18388" spans="1:14" x14ac:dyDescent="0.2">
      <c r="A18388">
        <v>93507</v>
      </c>
      <c r="B18388" t="s">
        <v>2</v>
      </c>
      <c r="C18388" t="s">
        <v>18</v>
      </c>
      <c r="D18388" s="11">
        <v>114.84</v>
      </c>
      <c r="E18388" s="1">
        <v>43232</v>
      </c>
      <c r="F18388" s="1">
        <v>43241</v>
      </c>
      <c r="G18388" s="12">
        <f t="shared" si="1148"/>
        <v>9</v>
      </c>
      <c r="H18388" s="2" t="s">
        <v>27</v>
      </c>
      <c r="I18388" s="2" t="s">
        <v>29</v>
      </c>
      <c r="J18388" s="2">
        <v>5</v>
      </c>
      <c r="K18388" s="2">
        <v>5</v>
      </c>
      <c r="L18388" s="2">
        <f t="shared" si="1151"/>
        <v>2018</v>
      </c>
      <c r="M18388" s="2" t="str">
        <f t="shared" si="1149"/>
        <v>May</v>
      </c>
      <c r="N18388" s="2">
        <f t="shared" si="1150"/>
        <v>12</v>
      </c>
    </row>
    <row r="18389" spans="1:14" x14ac:dyDescent="0.2">
      <c r="A18389">
        <v>93507</v>
      </c>
      <c r="B18389" t="s">
        <v>8</v>
      </c>
      <c r="C18389" t="s">
        <v>18</v>
      </c>
      <c r="D18389" s="11">
        <v>1347.62</v>
      </c>
      <c r="E18389" s="1">
        <v>43232</v>
      </c>
      <c r="F18389" s="1">
        <v>43241</v>
      </c>
      <c r="G18389" s="12">
        <f t="shared" si="1148"/>
        <v>9</v>
      </c>
      <c r="H18389" s="2" t="s">
        <v>27</v>
      </c>
      <c r="I18389" s="2" t="s">
        <v>29</v>
      </c>
      <c r="J18389" s="2">
        <v>5</v>
      </c>
      <c r="K18389" s="2">
        <v>4</v>
      </c>
      <c r="L18389" s="2">
        <f t="shared" si="1151"/>
        <v>2018</v>
      </c>
      <c r="M18389" s="2" t="str">
        <f t="shared" si="1149"/>
        <v>May</v>
      </c>
      <c r="N18389" s="2">
        <f t="shared" si="1150"/>
        <v>12</v>
      </c>
    </row>
    <row r="18390" spans="1:14" x14ac:dyDescent="0.2">
      <c r="A18390">
        <v>93507</v>
      </c>
      <c r="B18390" t="s">
        <v>4</v>
      </c>
      <c r="C18390" t="s">
        <v>19</v>
      </c>
      <c r="D18390" s="11">
        <v>78.13</v>
      </c>
      <c r="E18390" s="1">
        <v>43232</v>
      </c>
      <c r="F18390" s="1">
        <v>43241</v>
      </c>
      <c r="G18390" s="12">
        <f t="shared" si="1148"/>
        <v>9</v>
      </c>
      <c r="H18390" s="2" t="s">
        <v>27</v>
      </c>
      <c r="I18390" s="2" t="s">
        <v>29</v>
      </c>
      <c r="J18390" s="2">
        <v>3</v>
      </c>
      <c r="K18390" s="2">
        <v>4</v>
      </c>
      <c r="L18390" s="2">
        <f t="shared" si="1151"/>
        <v>2018</v>
      </c>
      <c r="M18390" s="2" t="str">
        <f t="shared" si="1149"/>
        <v>May</v>
      </c>
      <c r="N18390" s="2">
        <f t="shared" si="1150"/>
        <v>12</v>
      </c>
    </row>
    <row r="18391" spans="1:14" x14ac:dyDescent="0.2">
      <c r="A18391">
        <v>105406</v>
      </c>
      <c r="B18391" t="s">
        <v>9</v>
      </c>
      <c r="C18391" t="s">
        <v>19</v>
      </c>
      <c r="D18391" s="11">
        <v>789.23</v>
      </c>
      <c r="E18391" s="1">
        <v>44150</v>
      </c>
      <c r="F18391" s="1">
        <v>44157</v>
      </c>
      <c r="G18391" s="12">
        <f t="shared" si="1148"/>
        <v>7</v>
      </c>
      <c r="H18391" s="2" t="s">
        <v>21</v>
      </c>
      <c r="I18391" s="2" t="s">
        <v>29</v>
      </c>
      <c r="J18391" s="2">
        <v>1</v>
      </c>
      <c r="K18391" s="2" t="s">
        <v>30</v>
      </c>
      <c r="L18391" s="2">
        <f t="shared" si="1151"/>
        <v>2020</v>
      </c>
      <c r="M18391" s="2" t="str">
        <f t="shared" si="1149"/>
        <v>Nov</v>
      </c>
      <c r="N18391" s="2">
        <f t="shared" si="1150"/>
        <v>15</v>
      </c>
    </row>
    <row r="18392" spans="1:14" x14ac:dyDescent="0.2">
      <c r="A18392">
        <v>105533</v>
      </c>
      <c r="B18392" t="s">
        <v>7</v>
      </c>
      <c r="C18392" t="s">
        <v>18</v>
      </c>
      <c r="D18392" s="11">
        <v>1342.66</v>
      </c>
      <c r="E18392" s="1">
        <v>44161</v>
      </c>
      <c r="F18392" s="1">
        <v>44168</v>
      </c>
      <c r="G18392" s="12">
        <f t="shared" si="1148"/>
        <v>7</v>
      </c>
      <c r="H18392" s="2" t="s">
        <v>21</v>
      </c>
      <c r="I18392" s="2" t="s">
        <v>28</v>
      </c>
      <c r="J18392" s="2">
        <v>4</v>
      </c>
      <c r="K18392" s="2" t="s">
        <v>30</v>
      </c>
      <c r="L18392" s="2">
        <f t="shared" si="1151"/>
        <v>2020</v>
      </c>
      <c r="M18392" s="2" t="str">
        <f t="shared" si="1149"/>
        <v>Nov</v>
      </c>
      <c r="N18392" s="2">
        <f t="shared" si="1150"/>
        <v>26</v>
      </c>
    </row>
    <row r="18393" spans="1:14" x14ac:dyDescent="0.2">
      <c r="A18393">
        <v>93563</v>
      </c>
      <c r="B18393" t="s">
        <v>9</v>
      </c>
      <c r="C18393" t="s">
        <v>18</v>
      </c>
      <c r="D18393" s="11">
        <v>172.76</v>
      </c>
      <c r="E18393" s="1">
        <v>43238</v>
      </c>
      <c r="F18393" s="1">
        <v>43247</v>
      </c>
      <c r="G18393" s="12">
        <f t="shared" si="1148"/>
        <v>9</v>
      </c>
      <c r="H18393" s="2" t="s">
        <v>22</v>
      </c>
      <c r="I18393" s="2" t="s">
        <v>28</v>
      </c>
      <c r="J18393" s="2" t="s">
        <v>30</v>
      </c>
      <c r="K18393" s="2">
        <v>2</v>
      </c>
      <c r="L18393" s="2">
        <f t="shared" si="1151"/>
        <v>2018</v>
      </c>
      <c r="M18393" s="2" t="str">
        <f t="shared" si="1149"/>
        <v>May</v>
      </c>
      <c r="N18393" s="2">
        <f t="shared" si="1150"/>
        <v>18</v>
      </c>
    </row>
    <row r="18394" spans="1:14" x14ac:dyDescent="0.2">
      <c r="A18394">
        <v>105533</v>
      </c>
      <c r="B18394" t="s">
        <v>9</v>
      </c>
      <c r="C18394" t="s">
        <v>18</v>
      </c>
      <c r="D18394" s="11">
        <v>1128.9000000000001</v>
      </c>
      <c r="E18394" s="1">
        <v>44161</v>
      </c>
      <c r="F18394" s="1">
        <v>44168</v>
      </c>
      <c r="G18394" s="12">
        <f t="shared" si="1148"/>
        <v>7</v>
      </c>
      <c r="H18394" s="2" t="s">
        <v>21</v>
      </c>
      <c r="I18394" s="2" t="s">
        <v>28</v>
      </c>
      <c r="J18394" s="2">
        <v>1</v>
      </c>
      <c r="K18394" s="2" t="s">
        <v>30</v>
      </c>
      <c r="L18394" s="2">
        <f t="shared" si="1151"/>
        <v>2020</v>
      </c>
      <c r="M18394" s="2" t="str">
        <f t="shared" si="1149"/>
        <v>Nov</v>
      </c>
      <c r="N18394" s="2">
        <f t="shared" si="1150"/>
        <v>26</v>
      </c>
    </row>
    <row r="18395" spans="1:14" x14ac:dyDescent="0.2">
      <c r="A18395">
        <v>105535</v>
      </c>
      <c r="B18395" t="s">
        <v>4</v>
      </c>
      <c r="C18395" t="s">
        <v>19</v>
      </c>
      <c r="D18395" s="11">
        <v>428.4</v>
      </c>
      <c r="E18395" s="1">
        <v>44161</v>
      </c>
      <c r="F18395" s="1">
        <v>44168</v>
      </c>
      <c r="G18395" s="12">
        <f t="shared" si="1148"/>
        <v>7</v>
      </c>
      <c r="H18395" s="2" t="s">
        <v>25</v>
      </c>
      <c r="I18395" s="2" t="s">
        <v>28</v>
      </c>
      <c r="J18395" s="2">
        <v>3</v>
      </c>
      <c r="K18395" s="2" t="s">
        <v>30</v>
      </c>
      <c r="L18395" s="2">
        <f t="shared" si="1151"/>
        <v>2020</v>
      </c>
      <c r="M18395" s="2" t="str">
        <f t="shared" si="1149"/>
        <v>Nov</v>
      </c>
      <c r="N18395" s="2">
        <f t="shared" si="1150"/>
        <v>26</v>
      </c>
    </row>
    <row r="18396" spans="1:14" x14ac:dyDescent="0.2">
      <c r="A18396">
        <v>105704</v>
      </c>
      <c r="B18396" t="s">
        <v>2</v>
      </c>
      <c r="C18396" t="s">
        <v>18</v>
      </c>
      <c r="D18396" s="11">
        <v>51.27</v>
      </c>
      <c r="E18396" s="1">
        <v>44174</v>
      </c>
      <c r="F18396" s="1">
        <v>44181</v>
      </c>
      <c r="G18396" s="12">
        <f t="shared" si="1148"/>
        <v>7</v>
      </c>
      <c r="H18396" s="2" t="s">
        <v>24</v>
      </c>
      <c r="I18396" s="2" t="s">
        <v>28</v>
      </c>
      <c r="J18396" s="2">
        <v>4</v>
      </c>
      <c r="K18396" s="2" t="s">
        <v>30</v>
      </c>
      <c r="L18396" s="2">
        <f t="shared" si="1151"/>
        <v>2020</v>
      </c>
      <c r="M18396" s="2" t="str">
        <f t="shared" si="1149"/>
        <v>Dec</v>
      </c>
      <c r="N18396" s="2">
        <f t="shared" si="1150"/>
        <v>9</v>
      </c>
    </row>
    <row r="18397" spans="1:14" x14ac:dyDescent="0.2">
      <c r="A18397">
        <v>93567</v>
      </c>
      <c r="B18397" t="s">
        <v>10</v>
      </c>
      <c r="C18397" t="s">
        <v>19</v>
      </c>
      <c r="D18397" s="11">
        <v>1131.8399999999999</v>
      </c>
      <c r="E18397" s="1">
        <v>43238</v>
      </c>
      <c r="F18397" s="1">
        <v>43247</v>
      </c>
      <c r="G18397" s="12">
        <f t="shared" si="1148"/>
        <v>9</v>
      </c>
      <c r="H18397" s="2" t="s">
        <v>23</v>
      </c>
      <c r="I18397" s="2" t="s">
        <v>28</v>
      </c>
      <c r="J18397" s="2">
        <v>2</v>
      </c>
      <c r="K18397" s="2" t="s">
        <v>30</v>
      </c>
      <c r="L18397" s="2">
        <f t="shared" si="1151"/>
        <v>2018</v>
      </c>
      <c r="M18397" s="2" t="str">
        <f t="shared" si="1149"/>
        <v>May</v>
      </c>
      <c r="N18397" s="2">
        <f t="shared" si="1150"/>
        <v>18</v>
      </c>
    </row>
    <row r="18398" spans="1:14" x14ac:dyDescent="0.2">
      <c r="A18398">
        <v>93567</v>
      </c>
      <c r="B18398" t="s">
        <v>2</v>
      </c>
      <c r="C18398" t="s">
        <v>18</v>
      </c>
      <c r="D18398" s="11">
        <v>1103.69</v>
      </c>
      <c r="E18398" s="1">
        <v>43238</v>
      </c>
      <c r="F18398" s="1">
        <v>43247</v>
      </c>
      <c r="G18398" s="12">
        <f t="shared" si="1148"/>
        <v>9</v>
      </c>
      <c r="H18398" s="2" t="s">
        <v>23</v>
      </c>
      <c r="I18398" s="2" t="s">
        <v>28</v>
      </c>
      <c r="J18398" s="2">
        <v>2</v>
      </c>
      <c r="K18398" s="2" t="s">
        <v>30</v>
      </c>
      <c r="L18398" s="2">
        <f t="shared" si="1151"/>
        <v>2018</v>
      </c>
      <c r="M18398" s="2" t="str">
        <f t="shared" si="1149"/>
        <v>May</v>
      </c>
      <c r="N18398" s="2">
        <f t="shared" si="1150"/>
        <v>18</v>
      </c>
    </row>
    <row r="18399" spans="1:14" x14ac:dyDescent="0.2">
      <c r="A18399">
        <v>93567</v>
      </c>
      <c r="B18399" t="s">
        <v>8</v>
      </c>
      <c r="C18399" t="s">
        <v>18</v>
      </c>
      <c r="D18399" s="11">
        <v>632.96</v>
      </c>
      <c r="E18399" s="1">
        <v>43238</v>
      </c>
      <c r="F18399" s="1">
        <v>43247</v>
      </c>
      <c r="G18399" s="12">
        <f t="shared" si="1148"/>
        <v>9</v>
      </c>
      <c r="H18399" s="2" t="s">
        <v>23</v>
      </c>
      <c r="I18399" s="2" t="s">
        <v>28</v>
      </c>
      <c r="J18399" s="2">
        <v>2</v>
      </c>
      <c r="K18399" s="2">
        <v>3</v>
      </c>
      <c r="L18399" s="2">
        <f t="shared" si="1151"/>
        <v>2018</v>
      </c>
      <c r="M18399" s="2" t="str">
        <f t="shared" si="1149"/>
        <v>May</v>
      </c>
      <c r="N18399" s="2">
        <f t="shared" si="1150"/>
        <v>18</v>
      </c>
    </row>
    <row r="18400" spans="1:14" x14ac:dyDescent="0.2">
      <c r="A18400">
        <v>93567</v>
      </c>
      <c r="B18400" t="s">
        <v>8</v>
      </c>
      <c r="C18400" t="s">
        <v>19</v>
      </c>
      <c r="D18400" s="11">
        <v>1529.43</v>
      </c>
      <c r="E18400" s="1">
        <v>43238</v>
      </c>
      <c r="F18400" s="1">
        <v>43247</v>
      </c>
      <c r="G18400" s="12">
        <f t="shared" si="1148"/>
        <v>9</v>
      </c>
      <c r="H18400" s="2" t="s">
        <v>23</v>
      </c>
      <c r="I18400" s="2" t="s">
        <v>28</v>
      </c>
      <c r="J18400" s="2">
        <v>2</v>
      </c>
      <c r="K18400" s="2" t="s">
        <v>30</v>
      </c>
      <c r="L18400" s="2">
        <f t="shared" si="1151"/>
        <v>2018</v>
      </c>
      <c r="M18400" s="2" t="str">
        <f t="shared" si="1149"/>
        <v>May</v>
      </c>
      <c r="N18400" s="2">
        <f t="shared" si="1150"/>
        <v>18</v>
      </c>
    </row>
    <row r="18401" spans="1:14" x14ac:dyDescent="0.2">
      <c r="A18401">
        <v>105298</v>
      </c>
      <c r="B18401" t="s">
        <v>10</v>
      </c>
      <c r="C18401" t="s">
        <v>18</v>
      </c>
      <c r="D18401" s="11">
        <v>732.77</v>
      </c>
      <c r="E18401" s="1">
        <v>44141</v>
      </c>
      <c r="F18401" s="1">
        <v>44148</v>
      </c>
      <c r="G18401" s="12">
        <f t="shared" si="1148"/>
        <v>7</v>
      </c>
      <c r="H18401" s="2" t="s">
        <v>25</v>
      </c>
      <c r="I18401" s="2" t="s">
        <v>28</v>
      </c>
      <c r="J18401" s="2" t="s">
        <v>30</v>
      </c>
      <c r="K18401" s="2">
        <v>4</v>
      </c>
      <c r="L18401" s="2">
        <f t="shared" si="1151"/>
        <v>2020</v>
      </c>
      <c r="M18401" s="2" t="str">
        <f t="shared" si="1149"/>
        <v>Nov</v>
      </c>
      <c r="N18401" s="2">
        <f t="shared" si="1150"/>
        <v>6</v>
      </c>
    </row>
    <row r="18402" spans="1:14" x14ac:dyDescent="0.2">
      <c r="A18402">
        <v>93568</v>
      </c>
      <c r="B18402" t="s">
        <v>6</v>
      </c>
      <c r="C18402" t="s">
        <v>18</v>
      </c>
      <c r="D18402" s="11">
        <v>1013.47</v>
      </c>
      <c r="E18402" s="1">
        <v>43238</v>
      </c>
      <c r="F18402" s="1">
        <v>43247</v>
      </c>
      <c r="G18402" s="12">
        <f t="shared" si="1148"/>
        <v>9</v>
      </c>
      <c r="H18402" s="2" t="s">
        <v>24</v>
      </c>
      <c r="I18402" s="2" t="s">
        <v>29</v>
      </c>
      <c r="J18402" s="2">
        <v>2</v>
      </c>
      <c r="K18402" s="2" t="s">
        <v>30</v>
      </c>
      <c r="L18402" s="2">
        <f t="shared" si="1151"/>
        <v>2018</v>
      </c>
      <c r="M18402" s="2" t="str">
        <f t="shared" si="1149"/>
        <v>May</v>
      </c>
      <c r="N18402" s="2">
        <f t="shared" si="1150"/>
        <v>18</v>
      </c>
    </row>
    <row r="18403" spans="1:14" x14ac:dyDescent="0.2">
      <c r="A18403">
        <v>98264</v>
      </c>
      <c r="B18403" t="s">
        <v>10</v>
      </c>
      <c r="C18403" t="s">
        <v>19</v>
      </c>
      <c r="D18403" s="11">
        <v>1287.6300000000001</v>
      </c>
      <c r="E18403" s="1">
        <v>43659</v>
      </c>
      <c r="F18403" s="1">
        <v>43665</v>
      </c>
      <c r="G18403" s="12">
        <f t="shared" si="1148"/>
        <v>6</v>
      </c>
      <c r="H18403" s="2" t="s">
        <v>25</v>
      </c>
      <c r="I18403" s="2" t="s">
        <v>28</v>
      </c>
      <c r="J18403" s="2" t="s">
        <v>30</v>
      </c>
      <c r="K18403" s="2" t="s">
        <v>30</v>
      </c>
      <c r="L18403" s="2">
        <f t="shared" si="1151"/>
        <v>2019</v>
      </c>
      <c r="M18403" s="2" t="str">
        <f t="shared" si="1149"/>
        <v>Jul</v>
      </c>
      <c r="N18403" s="2">
        <f t="shared" si="1150"/>
        <v>13</v>
      </c>
    </row>
    <row r="18404" spans="1:14" x14ac:dyDescent="0.2">
      <c r="A18404">
        <v>105821</v>
      </c>
      <c r="B18404" t="s">
        <v>9</v>
      </c>
      <c r="C18404" t="s">
        <v>18</v>
      </c>
      <c r="D18404" s="11">
        <v>625.37</v>
      </c>
      <c r="E18404" s="1">
        <v>44180</v>
      </c>
      <c r="F18404" s="1">
        <v>44187</v>
      </c>
      <c r="G18404" s="12">
        <f t="shared" si="1148"/>
        <v>7</v>
      </c>
      <c r="H18404" s="2" t="s">
        <v>26</v>
      </c>
      <c r="I18404" s="2" t="s">
        <v>28</v>
      </c>
      <c r="J18404" s="2">
        <v>5</v>
      </c>
      <c r="K18404" s="2" t="s">
        <v>30</v>
      </c>
      <c r="L18404" s="2">
        <f t="shared" si="1151"/>
        <v>2020</v>
      </c>
      <c r="M18404" s="2" t="str">
        <f t="shared" si="1149"/>
        <v>Dec</v>
      </c>
      <c r="N18404" s="2">
        <f t="shared" si="1150"/>
        <v>15</v>
      </c>
    </row>
    <row r="18405" spans="1:14" x14ac:dyDescent="0.2">
      <c r="A18405">
        <v>105930</v>
      </c>
      <c r="B18405" t="s">
        <v>2</v>
      </c>
      <c r="C18405" t="s">
        <v>18</v>
      </c>
      <c r="D18405" s="11">
        <v>700.63</v>
      </c>
      <c r="E18405" s="1">
        <v>44185</v>
      </c>
      <c r="F18405" s="1">
        <v>44192</v>
      </c>
      <c r="G18405" s="12">
        <f t="shared" si="1148"/>
        <v>7</v>
      </c>
      <c r="H18405" s="2" t="s">
        <v>25</v>
      </c>
      <c r="I18405" s="2" t="s">
        <v>28</v>
      </c>
      <c r="J18405" s="2">
        <v>1</v>
      </c>
      <c r="K18405" s="2" t="s">
        <v>30</v>
      </c>
      <c r="L18405" s="2">
        <f t="shared" si="1151"/>
        <v>2020</v>
      </c>
      <c r="M18405" s="2" t="str">
        <f t="shared" si="1149"/>
        <v>Dec</v>
      </c>
      <c r="N18405" s="2">
        <f t="shared" si="1150"/>
        <v>20</v>
      </c>
    </row>
    <row r="18406" spans="1:14" x14ac:dyDescent="0.2">
      <c r="A18406">
        <v>105533</v>
      </c>
      <c r="B18406" t="s">
        <v>10</v>
      </c>
      <c r="C18406" t="s">
        <v>18</v>
      </c>
      <c r="D18406" s="11">
        <v>397.9</v>
      </c>
      <c r="E18406" s="1">
        <v>44161</v>
      </c>
      <c r="F18406" s="1">
        <v>44168</v>
      </c>
      <c r="G18406" s="12">
        <f t="shared" si="1148"/>
        <v>7</v>
      </c>
      <c r="H18406" s="2" t="s">
        <v>21</v>
      </c>
      <c r="I18406" s="2" t="s">
        <v>28</v>
      </c>
      <c r="J18406" s="2" t="s">
        <v>30</v>
      </c>
      <c r="K18406" s="2">
        <v>4</v>
      </c>
      <c r="L18406" s="2">
        <f t="shared" si="1151"/>
        <v>2020</v>
      </c>
      <c r="M18406" s="2" t="str">
        <f t="shared" si="1149"/>
        <v>Nov</v>
      </c>
      <c r="N18406" s="2">
        <f t="shared" si="1150"/>
        <v>26</v>
      </c>
    </row>
    <row r="18407" spans="1:14" x14ac:dyDescent="0.2">
      <c r="A18407">
        <v>105536</v>
      </c>
      <c r="B18407" t="s">
        <v>2</v>
      </c>
      <c r="C18407" t="s">
        <v>18</v>
      </c>
      <c r="D18407" s="11">
        <v>279.7</v>
      </c>
      <c r="E18407" s="1">
        <v>44161</v>
      </c>
      <c r="F18407" s="1">
        <v>44168</v>
      </c>
      <c r="G18407" s="12">
        <f t="shared" si="1148"/>
        <v>7</v>
      </c>
      <c r="H18407" s="2" t="s">
        <v>23</v>
      </c>
      <c r="I18407" s="2" t="s">
        <v>28</v>
      </c>
      <c r="J18407" s="2" t="s">
        <v>30</v>
      </c>
      <c r="K18407" s="2">
        <v>2</v>
      </c>
      <c r="L18407" s="2">
        <f t="shared" si="1151"/>
        <v>2020</v>
      </c>
      <c r="M18407" s="2" t="str">
        <f t="shared" si="1149"/>
        <v>Nov</v>
      </c>
      <c r="N18407" s="2">
        <f t="shared" si="1150"/>
        <v>26</v>
      </c>
    </row>
    <row r="18408" spans="1:14" x14ac:dyDescent="0.2">
      <c r="A18408">
        <v>93851</v>
      </c>
      <c r="B18408" t="s">
        <v>10</v>
      </c>
      <c r="C18408" t="s">
        <v>19</v>
      </c>
      <c r="D18408" s="11">
        <v>1795.69</v>
      </c>
      <c r="E18408" s="1">
        <v>43273</v>
      </c>
      <c r="F18408" s="1">
        <v>43282</v>
      </c>
      <c r="G18408" s="12">
        <f t="shared" si="1148"/>
        <v>9</v>
      </c>
      <c r="H18408" s="2" t="s">
        <v>21</v>
      </c>
      <c r="I18408" s="2" t="s">
        <v>29</v>
      </c>
      <c r="J18408" s="2">
        <v>3</v>
      </c>
      <c r="K18408" s="2" t="s">
        <v>30</v>
      </c>
      <c r="L18408" s="2">
        <f t="shared" si="1151"/>
        <v>2018</v>
      </c>
      <c r="M18408" s="2" t="str">
        <f t="shared" si="1149"/>
        <v>Jun</v>
      </c>
      <c r="N18408" s="2">
        <f t="shared" si="1150"/>
        <v>22</v>
      </c>
    </row>
    <row r="18409" spans="1:14" x14ac:dyDescent="0.2">
      <c r="A18409">
        <v>99102</v>
      </c>
      <c r="B18409" t="s">
        <v>5</v>
      </c>
      <c r="C18409" t="s">
        <v>18</v>
      </c>
      <c r="D18409" s="11">
        <v>1753.09</v>
      </c>
      <c r="E18409" s="1">
        <v>43726</v>
      </c>
      <c r="F18409" s="1">
        <v>43732</v>
      </c>
      <c r="G18409" s="12">
        <f t="shared" si="1148"/>
        <v>6</v>
      </c>
      <c r="H18409" s="2" t="s">
        <v>23</v>
      </c>
      <c r="I18409" s="2" t="s">
        <v>29</v>
      </c>
      <c r="J18409" s="2">
        <v>2</v>
      </c>
      <c r="K18409" s="2">
        <v>2</v>
      </c>
      <c r="L18409" s="2">
        <f t="shared" si="1151"/>
        <v>2019</v>
      </c>
      <c r="M18409" s="2" t="str">
        <f t="shared" si="1149"/>
        <v>Sep</v>
      </c>
      <c r="N18409" s="2">
        <f t="shared" si="1150"/>
        <v>18</v>
      </c>
    </row>
    <row r="18410" spans="1:14" x14ac:dyDescent="0.2">
      <c r="A18410">
        <v>93858</v>
      </c>
      <c r="B18410" t="s">
        <v>9</v>
      </c>
      <c r="C18410" t="s">
        <v>18</v>
      </c>
      <c r="D18410" s="11">
        <v>251.91</v>
      </c>
      <c r="E18410" s="1">
        <v>43273</v>
      </c>
      <c r="F18410" s="1">
        <v>43282</v>
      </c>
      <c r="G18410" s="12">
        <f t="shared" si="1148"/>
        <v>9</v>
      </c>
      <c r="H18410" s="2" t="s">
        <v>24</v>
      </c>
      <c r="I18410" s="2" t="s">
        <v>28</v>
      </c>
      <c r="J18410" s="2">
        <v>3</v>
      </c>
      <c r="K18410" s="2">
        <v>3</v>
      </c>
      <c r="L18410" s="2">
        <f t="shared" si="1151"/>
        <v>2018</v>
      </c>
      <c r="M18410" s="2" t="str">
        <f t="shared" si="1149"/>
        <v>Jun</v>
      </c>
      <c r="N18410" s="2">
        <f t="shared" si="1150"/>
        <v>22</v>
      </c>
    </row>
    <row r="18411" spans="1:14" x14ac:dyDescent="0.2">
      <c r="A18411">
        <v>93942</v>
      </c>
      <c r="B18411" t="s">
        <v>5</v>
      </c>
      <c r="C18411" t="s">
        <v>19</v>
      </c>
      <c r="D18411" s="11">
        <v>946.24</v>
      </c>
      <c r="E18411" s="1">
        <v>43283</v>
      </c>
      <c r="F18411" s="1">
        <v>43292</v>
      </c>
      <c r="G18411" s="12">
        <f t="shared" si="1148"/>
        <v>9</v>
      </c>
      <c r="H18411" s="2" t="s">
        <v>21</v>
      </c>
      <c r="I18411" s="2" t="s">
        <v>28</v>
      </c>
      <c r="J18411" s="2">
        <v>5</v>
      </c>
      <c r="K18411" s="2" t="s">
        <v>30</v>
      </c>
      <c r="L18411" s="2">
        <f t="shared" si="1151"/>
        <v>2018</v>
      </c>
      <c r="M18411" s="2" t="str">
        <f t="shared" si="1149"/>
        <v>Jul</v>
      </c>
      <c r="N18411" s="2">
        <f t="shared" si="1150"/>
        <v>2</v>
      </c>
    </row>
    <row r="18412" spans="1:14" x14ac:dyDescent="0.2">
      <c r="A18412">
        <v>105938</v>
      </c>
      <c r="B18412" t="s">
        <v>3</v>
      </c>
      <c r="C18412" t="s">
        <v>19</v>
      </c>
      <c r="D18412" s="11">
        <v>704.65</v>
      </c>
      <c r="E18412" s="1">
        <v>44185</v>
      </c>
      <c r="F18412" s="1">
        <v>44192</v>
      </c>
      <c r="G18412" s="12">
        <f t="shared" si="1148"/>
        <v>7</v>
      </c>
      <c r="H18412" s="2" t="s">
        <v>27</v>
      </c>
      <c r="I18412" s="2" t="s">
        <v>28</v>
      </c>
      <c r="J18412" s="2">
        <v>1</v>
      </c>
      <c r="K18412" s="2" t="s">
        <v>30</v>
      </c>
      <c r="L18412" s="2">
        <f t="shared" si="1151"/>
        <v>2020</v>
      </c>
      <c r="M18412" s="2" t="str">
        <f t="shared" si="1149"/>
        <v>Dec</v>
      </c>
      <c r="N18412" s="2">
        <f t="shared" si="1150"/>
        <v>20</v>
      </c>
    </row>
    <row r="18413" spans="1:14" x14ac:dyDescent="0.2">
      <c r="A18413">
        <v>98268</v>
      </c>
      <c r="B18413" t="s">
        <v>10</v>
      </c>
      <c r="C18413" t="s">
        <v>19</v>
      </c>
      <c r="D18413" s="11">
        <v>81.05</v>
      </c>
      <c r="E18413" s="1">
        <v>43659</v>
      </c>
      <c r="F18413" s="1">
        <v>43665</v>
      </c>
      <c r="G18413" s="12">
        <f t="shared" si="1148"/>
        <v>6</v>
      </c>
      <c r="H18413" s="2" t="s">
        <v>27</v>
      </c>
      <c r="I18413" s="2" t="s">
        <v>28</v>
      </c>
      <c r="J18413" s="2" t="s">
        <v>30</v>
      </c>
      <c r="K18413" s="2" t="s">
        <v>30</v>
      </c>
      <c r="L18413" s="2">
        <f t="shared" si="1151"/>
        <v>2019</v>
      </c>
      <c r="M18413" s="2" t="str">
        <f t="shared" si="1149"/>
        <v>Jul</v>
      </c>
      <c r="N18413" s="2">
        <f t="shared" si="1150"/>
        <v>13</v>
      </c>
    </row>
    <row r="18414" spans="1:14" x14ac:dyDescent="0.2">
      <c r="A18414">
        <v>93947</v>
      </c>
      <c r="B18414" t="s">
        <v>6</v>
      </c>
      <c r="C18414" t="s">
        <v>18</v>
      </c>
      <c r="D18414" s="11">
        <v>1408.32</v>
      </c>
      <c r="E18414" s="1">
        <v>43283</v>
      </c>
      <c r="F18414" s="1">
        <v>43292</v>
      </c>
      <c r="G18414" s="12">
        <f t="shared" si="1148"/>
        <v>9</v>
      </c>
      <c r="H18414" s="2" t="s">
        <v>25</v>
      </c>
      <c r="I18414" s="2" t="s">
        <v>28</v>
      </c>
      <c r="J18414" s="2">
        <v>5</v>
      </c>
      <c r="K18414" s="2" t="s">
        <v>30</v>
      </c>
      <c r="L18414" s="2">
        <f t="shared" si="1151"/>
        <v>2018</v>
      </c>
      <c r="M18414" s="2" t="str">
        <f t="shared" si="1149"/>
        <v>Jul</v>
      </c>
      <c r="N18414" s="2">
        <f t="shared" si="1150"/>
        <v>2</v>
      </c>
    </row>
    <row r="18415" spans="1:14" x14ac:dyDescent="0.2">
      <c r="A18415">
        <v>93947</v>
      </c>
      <c r="B18415" t="s">
        <v>2</v>
      </c>
      <c r="C18415" t="s">
        <v>18</v>
      </c>
      <c r="D18415" s="11">
        <v>1625.06</v>
      </c>
      <c r="E18415" s="1">
        <v>43283</v>
      </c>
      <c r="F18415" s="1">
        <v>43292</v>
      </c>
      <c r="G18415" s="12">
        <f t="shared" si="1148"/>
        <v>9</v>
      </c>
      <c r="H18415" s="2" t="s">
        <v>25</v>
      </c>
      <c r="I18415" s="2" t="s">
        <v>28</v>
      </c>
      <c r="J18415" s="2">
        <v>5</v>
      </c>
      <c r="K18415" s="2" t="s">
        <v>30</v>
      </c>
      <c r="L18415" s="2">
        <f t="shared" si="1151"/>
        <v>2018</v>
      </c>
      <c r="M18415" s="2" t="str">
        <f t="shared" si="1149"/>
        <v>Jul</v>
      </c>
      <c r="N18415" s="2">
        <f t="shared" si="1150"/>
        <v>2</v>
      </c>
    </row>
    <row r="18416" spans="1:14" x14ac:dyDescent="0.2">
      <c r="A18416">
        <v>93949</v>
      </c>
      <c r="B18416" t="s">
        <v>7</v>
      </c>
      <c r="C18416" t="s">
        <v>18</v>
      </c>
      <c r="D18416" s="11">
        <v>1262.42</v>
      </c>
      <c r="E18416" s="1">
        <v>43283</v>
      </c>
      <c r="F18416" s="1">
        <v>43292</v>
      </c>
      <c r="G18416" s="12">
        <f t="shared" si="1148"/>
        <v>9</v>
      </c>
      <c r="H18416" s="2" t="s">
        <v>23</v>
      </c>
      <c r="I18416" s="2" t="s">
        <v>28</v>
      </c>
      <c r="J18416" s="2">
        <v>5</v>
      </c>
      <c r="K18416" s="2" t="s">
        <v>30</v>
      </c>
      <c r="L18416" s="2">
        <f t="shared" si="1151"/>
        <v>2018</v>
      </c>
      <c r="M18416" s="2" t="str">
        <f t="shared" si="1149"/>
        <v>Jul</v>
      </c>
      <c r="N18416" s="2">
        <f t="shared" si="1150"/>
        <v>2</v>
      </c>
    </row>
    <row r="18417" spans="1:14" x14ac:dyDescent="0.2">
      <c r="A18417">
        <v>98429</v>
      </c>
      <c r="B18417" t="s">
        <v>2</v>
      </c>
      <c r="C18417" t="s">
        <v>19</v>
      </c>
      <c r="D18417" s="11">
        <v>630.4</v>
      </c>
      <c r="E18417" s="1">
        <v>43671</v>
      </c>
      <c r="F18417" s="1">
        <v>43677</v>
      </c>
      <c r="G18417" s="12">
        <f t="shared" si="1148"/>
        <v>6</v>
      </c>
      <c r="H18417" s="2" t="s">
        <v>23</v>
      </c>
      <c r="I18417" s="2" t="s">
        <v>28</v>
      </c>
      <c r="J18417" s="2" t="s">
        <v>30</v>
      </c>
      <c r="K18417" s="2" t="s">
        <v>30</v>
      </c>
      <c r="L18417" s="2">
        <f t="shared" si="1151"/>
        <v>2019</v>
      </c>
      <c r="M18417" s="2" t="str">
        <f t="shared" si="1149"/>
        <v>Jul</v>
      </c>
      <c r="N18417" s="2">
        <f t="shared" si="1150"/>
        <v>25</v>
      </c>
    </row>
    <row r="18418" spans="1:14" x14ac:dyDescent="0.2">
      <c r="A18418">
        <v>98666</v>
      </c>
      <c r="B18418" t="s">
        <v>3</v>
      </c>
      <c r="C18418" t="s">
        <v>19</v>
      </c>
      <c r="D18418" s="11">
        <v>611.34</v>
      </c>
      <c r="E18418" s="1">
        <v>43689</v>
      </c>
      <c r="F18418" s="1">
        <v>43695</v>
      </c>
      <c r="G18418" s="12">
        <f t="shared" si="1148"/>
        <v>6</v>
      </c>
      <c r="H18418" s="2" t="s">
        <v>27</v>
      </c>
      <c r="I18418" s="2" t="s">
        <v>28</v>
      </c>
      <c r="J18418" s="2" t="s">
        <v>30</v>
      </c>
      <c r="K18418" s="2" t="s">
        <v>30</v>
      </c>
      <c r="L18418" s="2">
        <f t="shared" si="1151"/>
        <v>2019</v>
      </c>
      <c r="M18418" s="2" t="str">
        <f t="shared" si="1149"/>
        <v>Aug</v>
      </c>
      <c r="N18418" s="2">
        <f t="shared" si="1150"/>
        <v>12</v>
      </c>
    </row>
    <row r="18419" spans="1:14" x14ac:dyDescent="0.2">
      <c r="A18419">
        <v>92379</v>
      </c>
      <c r="B18419" t="s">
        <v>8</v>
      </c>
      <c r="C18419" t="s">
        <v>18</v>
      </c>
      <c r="D18419" s="11">
        <v>634.79</v>
      </c>
      <c r="E18419" s="1">
        <v>43126</v>
      </c>
      <c r="F18419" s="1">
        <v>43134</v>
      </c>
      <c r="G18419" s="12">
        <f t="shared" si="1148"/>
        <v>8</v>
      </c>
      <c r="H18419" s="2" t="s">
        <v>25</v>
      </c>
      <c r="I18419" s="2" t="s">
        <v>28</v>
      </c>
      <c r="J18419" s="2" t="s">
        <v>30</v>
      </c>
      <c r="K18419" s="2" t="s">
        <v>30</v>
      </c>
      <c r="L18419" s="2">
        <f t="shared" si="1151"/>
        <v>2018</v>
      </c>
      <c r="M18419" s="2" t="str">
        <f t="shared" si="1149"/>
        <v>Jan</v>
      </c>
      <c r="N18419" s="2">
        <f t="shared" si="1150"/>
        <v>26</v>
      </c>
    </row>
    <row r="18420" spans="1:14" x14ac:dyDescent="0.2">
      <c r="A18420">
        <v>94387</v>
      </c>
      <c r="B18420" t="s">
        <v>7</v>
      </c>
      <c r="C18420" t="s">
        <v>19</v>
      </c>
      <c r="D18420" s="11">
        <v>1116.92</v>
      </c>
      <c r="E18420" s="1">
        <v>43324</v>
      </c>
      <c r="F18420" s="1">
        <v>43333</v>
      </c>
      <c r="G18420" s="12">
        <f t="shared" si="1148"/>
        <v>9</v>
      </c>
      <c r="H18420" s="2" t="s">
        <v>21</v>
      </c>
      <c r="I18420" s="2" t="s">
        <v>29</v>
      </c>
      <c r="J18420" s="2">
        <v>5</v>
      </c>
      <c r="K18420" s="2" t="s">
        <v>30</v>
      </c>
      <c r="L18420" s="2">
        <f t="shared" si="1151"/>
        <v>2018</v>
      </c>
      <c r="M18420" s="2" t="str">
        <f t="shared" si="1149"/>
        <v>Aug</v>
      </c>
      <c r="N18420" s="2">
        <f t="shared" si="1150"/>
        <v>12</v>
      </c>
    </row>
    <row r="18421" spans="1:14" x14ac:dyDescent="0.2">
      <c r="A18421">
        <v>94388</v>
      </c>
      <c r="B18421" t="s">
        <v>10</v>
      </c>
      <c r="C18421" t="s">
        <v>18</v>
      </c>
      <c r="D18421" s="11">
        <v>1300.92</v>
      </c>
      <c r="E18421" s="1">
        <v>43324</v>
      </c>
      <c r="F18421" s="1">
        <v>43333</v>
      </c>
      <c r="G18421" s="12">
        <f t="shared" si="1148"/>
        <v>9</v>
      </c>
      <c r="H18421" s="2" t="s">
        <v>22</v>
      </c>
      <c r="I18421" s="2" t="s">
        <v>28</v>
      </c>
      <c r="J18421" s="2" t="s">
        <v>30</v>
      </c>
      <c r="K18421" s="2">
        <v>3</v>
      </c>
      <c r="L18421" s="2">
        <f t="shared" si="1151"/>
        <v>2018</v>
      </c>
      <c r="M18421" s="2" t="str">
        <f t="shared" si="1149"/>
        <v>Aug</v>
      </c>
      <c r="N18421" s="2">
        <f t="shared" si="1150"/>
        <v>12</v>
      </c>
    </row>
    <row r="18422" spans="1:14" x14ac:dyDescent="0.2">
      <c r="A18422">
        <v>98702</v>
      </c>
      <c r="B18422" t="s">
        <v>4</v>
      </c>
      <c r="C18422" t="s">
        <v>19</v>
      </c>
      <c r="D18422" s="11">
        <v>1252.78</v>
      </c>
      <c r="E18422" s="1">
        <v>43692</v>
      </c>
      <c r="F18422" s="1">
        <v>43698</v>
      </c>
      <c r="G18422" s="12">
        <f t="shared" si="1148"/>
        <v>6</v>
      </c>
      <c r="H18422" s="2" t="s">
        <v>25</v>
      </c>
      <c r="I18422" s="2" t="s">
        <v>28</v>
      </c>
      <c r="J18422" s="2" t="s">
        <v>30</v>
      </c>
      <c r="K18422" s="2" t="s">
        <v>30</v>
      </c>
      <c r="L18422" s="2">
        <f t="shared" si="1151"/>
        <v>2019</v>
      </c>
      <c r="M18422" s="2" t="str">
        <f t="shared" si="1149"/>
        <v>Aug</v>
      </c>
      <c r="N18422" s="2">
        <f t="shared" si="1150"/>
        <v>15</v>
      </c>
    </row>
    <row r="18423" spans="1:14" x14ac:dyDescent="0.2">
      <c r="A18423">
        <v>94390</v>
      </c>
      <c r="B18423" t="s">
        <v>10</v>
      </c>
      <c r="C18423" t="s">
        <v>18</v>
      </c>
      <c r="D18423" s="11">
        <v>540.54</v>
      </c>
      <c r="E18423" s="1">
        <v>43324</v>
      </c>
      <c r="F18423" s="1">
        <v>43333</v>
      </c>
      <c r="G18423" s="12">
        <f t="shared" si="1148"/>
        <v>9</v>
      </c>
      <c r="H18423" s="2" t="s">
        <v>25</v>
      </c>
      <c r="I18423" s="2" t="s">
        <v>29</v>
      </c>
      <c r="J18423" s="2">
        <v>5</v>
      </c>
      <c r="K18423" s="2">
        <v>4</v>
      </c>
      <c r="L18423" s="2">
        <f t="shared" si="1151"/>
        <v>2018</v>
      </c>
      <c r="M18423" s="2" t="str">
        <f t="shared" si="1149"/>
        <v>Aug</v>
      </c>
      <c r="N18423" s="2">
        <f t="shared" si="1150"/>
        <v>12</v>
      </c>
    </row>
    <row r="18424" spans="1:14" x14ac:dyDescent="0.2">
      <c r="A18424">
        <v>94390</v>
      </c>
      <c r="B18424" t="s">
        <v>5</v>
      </c>
      <c r="C18424" t="s">
        <v>19</v>
      </c>
      <c r="D18424" s="11">
        <v>1901.7</v>
      </c>
      <c r="E18424" s="1">
        <v>43324</v>
      </c>
      <c r="F18424" s="1">
        <v>43333</v>
      </c>
      <c r="G18424" s="12">
        <f t="shared" si="1148"/>
        <v>9</v>
      </c>
      <c r="H18424" s="2" t="s">
        <v>25</v>
      </c>
      <c r="I18424" s="2" t="s">
        <v>29</v>
      </c>
      <c r="J18424" s="2" t="s">
        <v>30</v>
      </c>
      <c r="K18424" s="2" t="s">
        <v>30</v>
      </c>
      <c r="L18424" s="2">
        <f t="shared" si="1151"/>
        <v>2018</v>
      </c>
      <c r="M18424" s="2" t="str">
        <f t="shared" si="1149"/>
        <v>Aug</v>
      </c>
      <c r="N18424" s="2">
        <f t="shared" si="1150"/>
        <v>12</v>
      </c>
    </row>
    <row r="18425" spans="1:14" x14ac:dyDescent="0.2">
      <c r="A18425">
        <v>94391</v>
      </c>
      <c r="B18425" t="s">
        <v>10</v>
      </c>
      <c r="C18425" t="s">
        <v>18</v>
      </c>
      <c r="D18425" s="11">
        <v>1667.37</v>
      </c>
      <c r="E18425" s="1">
        <v>43324</v>
      </c>
      <c r="F18425" s="1">
        <v>43333</v>
      </c>
      <c r="G18425" s="12">
        <f t="shared" si="1148"/>
        <v>9</v>
      </c>
      <c r="H18425" s="2" t="s">
        <v>23</v>
      </c>
      <c r="I18425" s="2" t="s">
        <v>28</v>
      </c>
      <c r="J18425" s="2">
        <v>5</v>
      </c>
      <c r="K18425" s="2" t="s">
        <v>30</v>
      </c>
      <c r="L18425" s="2">
        <f t="shared" si="1151"/>
        <v>2018</v>
      </c>
      <c r="M18425" s="2" t="str">
        <f t="shared" si="1149"/>
        <v>Aug</v>
      </c>
      <c r="N18425" s="2">
        <f t="shared" si="1150"/>
        <v>12</v>
      </c>
    </row>
    <row r="18426" spans="1:14" x14ac:dyDescent="0.2">
      <c r="A18426">
        <v>94391</v>
      </c>
      <c r="B18426" t="s">
        <v>8</v>
      </c>
      <c r="C18426" t="s">
        <v>18</v>
      </c>
      <c r="D18426" s="11">
        <v>1122.3499999999999</v>
      </c>
      <c r="E18426" s="1">
        <v>43324</v>
      </c>
      <c r="F18426" s="1">
        <v>43333</v>
      </c>
      <c r="G18426" s="12">
        <f t="shared" si="1148"/>
        <v>9</v>
      </c>
      <c r="H18426" s="2" t="s">
        <v>23</v>
      </c>
      <c r="I18426" s="2" t="s">
        <v>28</v>
      </c>
      <c r="J18426" s="2">
        <v>5</v>
      </c>
      <c r="K18426" s="2" t="s">
        <v>30</v>
      </c>
      <c r="L18426" s="2">
        <f t="shared" si="1151"/>
        <v>2018</v>
      </c>
      <c r="M18426" s="2" t="str">
        <f t="shared" si="1149"/>
        <v>Aug</v>
      </c>
      <c r="N18426" s="2">
        <f t="shared" si="1150"/>
        <v>12</v>
      </c>
    </row>
    <row r="18427" spans="1:14" x14ac:dyDescent="0.2">
      <c r="A18427">
        <v>92544</v>
      </c>
      <c r="B18427" t="s">
        <v>6</v>
      </c>
      <c r="C18427" t="s">
        <v>19</v>
      </c>
      <c r="D18427" s="11">
        <v>275.14999999999998</v>
      </c>
      <c r="E18427" s="1">
        <v>43147</v>
      </c>
      <c r="F18427" s="1">
        <v>43155</v>
      </c>
      <c r="G18427" s="12">
        <f t="shared" si="1148"/>
        <v>8</v>
      </c>
      <c r="H18427" s="2" t="s">
        <v>23</v>
      </c>
      <c r="I18427" s="2" t="s">
        <v>28</v>
      </c>
      <c r="J18427" s="2">
        <v>5</v>
      </c>
      <c r="K18427" s="2" t="s">
        <v>30</v>
      </c>
      <c r="L18427" s="2">
        <f t="shared" si="1151"/>
        <v>2018</v>
      </c>
      <c r="M18427" s="2" t="str">
        <f t="shared" si="1149"/>
        <v>Feb</v>
      </c>
      <c r="N18427" s="2">
        <f t="shared" si="1150"/>
        <v>16</v>
      </c>
    </row>
    <row r="18428" spans="1:14" x14ac:dyDescent="0.2">
      <c r="A18428">
        <v>94394</v>
      </c>
      <c r="B18428" t="s">
        <v>2</v>
      </c>
      <c r="C18428" t="s">
        <v>19</v>
      </c>
      <c r="D18428" s="11">
        <v>1696.09</v>
      </c>
      <c r="E18428" s="1">
        <v>43324</v>
      </c>
      <c r="F18428" s="1">
        <v>43333</v>
      </c>
      <c r="G18428" s="12">
        <f t="shared" si="1148"/>
        <v>9</v>
      </c>
      <c r="H18428" s="2" t="s">
        <v>26</v>
      </c>
      <c r="I18428" s="2" t="s">
        <v>28</v>
      </c>
      <c r="J18428" s="2">
        <v>5</v>
      </c>
      <c r="K18428" s="2" t="s">
        <v>30</v>
      </c>
      <c r="L18428" s="2">
        <f t="shared" si="1151"/>
        <v>2018</v>
      </c>
      <c r="M18428" s="2" t="str">
        <f t="shared" si="1149"/>
        <v>Aug</v>
      </c>
      <c r="N18428" s="2">
        <f t="shared" si="1150"/>
        <v>12</v>
      </c>
    </row>
    <row r="18429" spans="1:14" x14ac:dyDescent="0.2">
      <c r="A18429">
        <v>92791</v>
      </c>
      <c r="B18429" t="s">
        <v>9</v>
      </c>
      <c r="C18429" t="s">
        <v>18</v>
      </c>
      <c r="D18429" s="11">
        <v>1127.95</v>
      </c>
      <c r="E18429" s="1">
        <v>43173</v>
      </c>
      <c r="F18429" s="1">
        <v>43181</v>
      </c>
      <c r="G18429" s="12">
        <f t="shared" si="1148"/>
        <v>8</v>
      </c>
      <c r="H18429" s="2" t="s">
        <v>27</v>
      </c>
      <c r="I18429" s="2" t="s">
        <v>28</v>
      </c>
      <c r="J18429" s="2">
        <v>5</v>
      </c>
      <c r="K18429" s="2" t="s">
        <v>30</v>
      </c>
      <c r="L18429" s="2">
        <f t="shared" si="1151"/>
        <v>2018</v>
      </c>
      <c r="M18429" s="2" t="str">
        <f t="shared" si="1149"/>
        <v>Mar</v>
      </c>
      <c r="N18429" s="2">
        <f t="shared" si="1150"/>
        <v>14</v>
      </c>
    </row>
    <row r="18430" spans="1:14" x14ac:dyDescent="0.2">
      <c r="A18430">
        <v>98705</v>
      </c>
      <c r="B18430" t="s">
        <v>6</v>
      </c>
      <c r="C18430" t="s">
        <v>19</v>
      </c>
      <c r="D18430" s="11">
        <v>74.78</v>
      </c>
      <c r="E18430" s="1">
        <v>43692</v>
      </c>
      <c r="F18430" s="1">
        <v>43698</v>
      </c>
      <c r="G18430" s="12">
        <f t="shared" si="1148"/>
        <v>6</v>
      </c>
      <c r="H18430" s="2" t="s">
        <v>23</v>
      </c>
      <c r="I18430" s="2" t="s">
        <v>28</v>
      </c>
      <c r="J18430" s="2" t="s">
        <v>30</v>
      </c>
      <c r="K18430" s="2" t="s">
        <v>30</v>
      </c>
      <c r="L18430" s="2">
        <f t="shared" si="1151"/>
        <v>2019</v>
      </c>
      <c r="M18430" s="2" t="str">
        <f t="shared" si="1149"/>
        <v>Aug</v>
      </c>
      <c r="N18430" s="2">
        <f t="shared" si="1150"/>
        <v>15</v>
      </c>
    </row>
    <row r="18431" spans="1:14" x14ac:dyDescent="0.2">
      <c r="A18431">
        <v>94401</v>
      </c>
      <c r="B18431" t="s">
        <v>5</v>
      </c>
      <c r="C18431" t="s">
        <v>19</v>
      </c>
      <c r="D18431" s="11">
        <v>48.82</v>
      </c>
      <c r="E18431" s="1">
        <v>43325</v>
      </c>
      <c r="F18431" s="1">
        <v>43334</v>
      </c>
      <c r="G18431" s="12">
        <f t="shared" si="1148"/>
        <v>9</v>
      </c>
      <c r="H18431" s="2" t="s">
        <v>26</v>
      </c>
      <c r="I18431" s="2" t="s">
        <v>28</v>
      </c>
      <c r="J18431" s="2">
        <v>2</v>
      </c>
      <c r="K18431" s="2" t="s">
        <v>30</v>
      </c>
      <c r="L18431" s="2">
        <f t="shared" si="1151"/>
        <v>2018</v>
      </c>
      <c r="M18431" s="2" t="str">
        <f t="shared" si="1149"/>
        <v>Aug</v>
      </c>
      <c r="N18431" s="2">
        <f t="shared" si="1150"/>
        <v>13</v>
      </c>
    </row>
    <row r="18432" spans="1:14" x14ac:dyDescent="0.2">
      <c r="A18432">
        <v>92871</v>
      </c>
      <c r="B18432" t="s">
        <v>4</v>
      </c>
      <c r="C18432" t="s">
        <v>19</v>
      </c>
      <c r="D18432" s="11">
        <v>77</v>
      </c>
      <c r="E18432" s="1">
        <v>43179</v>
      </c>
      <c r="F18432" s="1">
        <v>43187</v>
      </c>
      <c r="G18432" s="12">
        <f t="shared" si="1148"/>
        <v>8</v>
      </c>
      <c r="H18432" s="2" t="s">
        <v>25</v>
      </c>
      <c r="I18432" s="2" t="s">
        <v>29</v>
      </c>
      <c r="J18432" s="2">
        <v>3</v>
      </c>
      <c r="K18432" s="2" t="s">
        <v>30</v>
      </c>
      <c r="L18432" s="2">
        <f t="shared" si="1151"/>
        <v>2018</v>
      </c>
      <c r="M18432" s="2" t="str">
        <f t="shared" si="1149"/>
        <v>Mar</v>
      </c>
      <c r="N18432" s="2">
        <f t="shared" si="1150"/>
        <v>20</v>
      </c>
    </row>
    <row r="18433" spans="1:14" x14ac:dyDescent="0.2">
      <c r="A18433">
        <v>105539</v>
      </c>
      <c r="B18433" t="s">
        <v>9</v>
      </c>
      <c r="C18433" t="s">
        <v>18</v>
      </c>
      <c r="D18433" s="11">
        <v>479.48</v>
      </c>
      <c r="E18433" s="1">
        <v>44161</v>
      </c>
      <c r="F18433" s="1">
        <v>44168</v>
      </c>
      <c r="G18433" s="12">
        <f t="shared" si="1148"/>
        <v>7</v>
      </c>
      <c r="H18433" s="2" t="s">
        <v>24</v>
      </c>
      <c r="I18433" s="2" t="s">
        <v>28</v>
      </c>
      <c r="J18433" s="2" t="s">
        <v>30</v>
      </c>
      <c r="K18433" s="2">
        <v>5</v>
      </c>
      <c r="L18433" s="2">
        <f t="shared" si="1151"/>
        <v>2020</v>
      </c>
      <c r="M18433" s="2" t="str">
        <f t="shared" si="1149"/>
        <v>Nov</v>
      </c>
      <c r="N18433" s="2">
        <f t="shared" si="1150"/>
        <v>26</v>
      </c>
    </row>
    <row r="18434" spans="1:14" x14ac:dyDescent="0.2">
      <c r="A18434">
        <v>105542</v>
      </c>
      <c r="B18434" t="s">
        <v>10</v>
      </c>
      <c r="C18434" t="s">
        <v>18</v>
      </c>
      <c r="D18434" s="11">
        <v>1027.44</v>
      </c>
      <c r="E18434" s="1">
        <v>44161</v>
      </c>
      <c r="F18434" s="1">
        <v>44168</v>
      </c>
      <c r="G18434" s="12">
        <f t="shared" ref="G18434:G18497" si="1152">F18434-E18434</f>
        <v>7</v>
      </c>
      <c r="H18434" s="2" t="s">
        <v>27</v>
      </c>
      <c r="I18434" s="2" t="s">
        <v>28</v>
      </c>
      <c r="J18434" s="2" t="s">
        <v>30</v>
      </c>
      <c r="K18434" s="2">
        <v>4</v>
      </c>
      <c r="L18434" s="2">
        <f t="shared" si="1151"/>
        <v>2020</v>
      </c>
      <c r="M18434" s="2" t="str">
        <f t="shared" ref="M18434:M18497" si="1153">TEXT(E18434,"mmm")</f>
        <v>Nov</v>
      </c>
      <c r="N18434" s="2">
        <f t="shared" ref="N18434:N18497" si="1154">DAY(E18434)</f>
        <v>26</v>
      </c>
    </row>
    <row r="18435" spans="1:14" x14ac:dyDescent="0.2">
      <c r="A18435">
        <v>95204</v>
      </c>
      <c r="B18435" t="s">
        <v>5</v>
      </c>
      <c r="C18435" t="s">
        <v>18</v>
      </c>
      <c r="D18435" s="11">
        <v>4.67</v>
      </c>
      <c r="E18435" s="1">
        <v>43411</v>
      </c>
      <c r="F18435" s="1">
        <v>43420</v>
      </c>
      <c r="G18435" s="12">
        <f t="shared" si="1152"/>
        <v>9</v>
      </c>
      <c r="H18435" s="2" t="s">
        <v>24</v>
      </c>
      <c r="I18435" s="2" t="s">
        <v>28</v>
      </c>
      <c r="J18435" s="2" t="s">
        <v>30</v>
      </c>
      <c r="K18435" s="2" t="s">
        <v>30</v>
      </c>
      <c r="L18435" s="2">
        <f t="shared" ref="L18435:L18498" si="1155">YEAR(E18435)</f>
        <v>2018</v>
      </c>
      <c r="M18435" s="2" t="str">
        <f t="shared" si="1153"/>
        <v>Nov</v>
      </c>
      <c r="N18435" s="2">
        <f t="shared" si="1154"/>
        <v>7</v>
      </c>
    </row>
    <row r="18436" spans="1:14" x14ac:dyDescent="0.2">
      <c r="A18436">
        <v>95214</v>
      </c>
      <c r="B18436" t="s">
        <v>10</v>
      </c>
      <c r="C18436" t="s">
        <v>18</v>
      </c>
      <c r="D18436" s="11">
        <v>1552.47</v>
      </c>
      <c r="E18436" s="1">
        <v>43413</v>
      </c>
      <c r="F18436" s="1">
        <v>43422</v>
      </c>
      <c r="G18436" s="12">
        <f t="shared" si="1152"/>
        <v>9</v>
      </c>
      <c r="H18436" s="2" t="s">
        <v>21</v>
      </c>
      <c r="I18436" s="2" t="s">
        <v>28</v>
      </c>
      <c r="J18436" s="2">
        <v>5</v>
      </c>
      <c r="K18436" s="2" t="s">
        <v>30</v>
      </c>
      <c r="L18436" s="2">
        <f t="shared" si="1155"/>
        <v>2018</v>
      </c>
      <c r="M18436" s="2" t="str">
        <f t="shared" si="1153"/>
        <v>Nov</v>
      </c>
      <c r="N18436" s="2">
        <f t="shared" si="1154"/>
        <v>9</v>
      </c>
    </row>
    <row r="18437" spans="1:14" x14ac:dyDescent="0.2">
      <c r="A18437">
        <v>95214</v>
      </c>
      <c r="B18437" t="s">
        <v>9</v>
      </c>
      <c r="C18437" t="s">
        <v>19</v>
      </c>
      <c r="D18437" s="11">
        <v>809.55</v>
      </c>
      <c r="E18437" s="1">
        <v>43413</v>
      </c>
      <c r="F18437" s="1">
        <v>43422</v>
      </c>
      <c r="G18437" s="12">
        <f t="shared" si="1152"/>
        <v>9</v>
      </c>
      <c r="H18437" s="2" t="s">
        <v>21</v>
      </c>
      <c r="I18437" s="2" t="s">
        <v>28</v>
      </c>
      <c r="J18437" s="2">
        <v>5</v>
      </c>
      <c r="K18437" s="2" t="s">
        <v>30</v>
      </c>
      <c r="L18437" s="2">
        <f t="shared" si="1155"/>
        <v>2018</v>
      </c>
      <c r="M18437" s="2" t="str">
        <f t="shared" si="1153"/>
        <v>Nov</v>
      </c>
      <c r="N18437" s="2">
        <f t="shared" si="1154"/>
        <v>9</v>
      </c>
    </row>
    <row r="18438" spans="1:14" x14ac:dyDescent="0.2">
      <c r="A18438">
        <v>92881</v>
      </c>
      <c r="B18438" t="s">
        <v>8</v>
      </c>
      <c r="C18438" t="s">
        <v>18</v>
      </c>
      <c r="D18438" s="11">
        <v>29.3</v>
      </c>
      <c r="E18438" s="1">
        <v>43179</v>
      </c>
      <c r="F18438" s="1">
        <v>43187</v>
      </c>
      <c r="G18438" s="12">
        <f t="shared" si="1152"/>
        <v>8</v>
      </c>
      <c r="H18438" s="2" t="s">
        <v>27</v>
      </c>
      <c r="I18438" s="2" t="s">
        <v>28</v>
      </c>
      <c r="J18438" s="2" t="s">
        <v>30</v>
      </c>
      <c r="K18438" s="2" t="s">
        <v>30</v>
      </c>
      <c r="L18438" s="2">
        <f t="shared" si="1155"/>
        <v>2018</v>
      </c>
      <c r="M18438" s="2" t="str">
        <f t="shared" si="1153"/>
        <v>Mar</v>
      </c>
      <c r="N18438" s="2">
        <f t="shared" si="1154"/>
        <v>20</v>
      </c>
    </row>
    <row r="18439" spans="1:14" x14ac:dyDescent="0.2">
      <c r="A18439">
        <v>99400</v>
      </c>
      <c r="B18439" t="s">
        <v>5</v>
      </c>
      <c r="C18439" t="s">
        <v>18</v>
      </c>
      <c r="D18439" s="11">
        <v>1518.91</v>
      </c>
      <c r="E18439" s="1">
        <v>43750</v>
      </c>
      <c r="F18439" s="1">
        <v>43756</v>
      </c>
      <c r="G18439" s="12">
        <f t="shared" si="1152"/>
        <v>6</v>
      </c>
      <c r="H18439" s="2" t="s">
        <v>22</v>
      </c>
      <c r="I18439" s="2" t="s">
        <v>28</v>
      </c>
      <c r="J18439" s="2">
        <v>3</v>
      </c>
      <c r="K18439" s="2">
        <v>3</v>
      </c>
      <c r="L18439" s="2">
        <f t="shared" si="1155"/>
        <v>2019</v>
      </c>
      <c r="M18439" s="2" t="str">
        <f t="shared" si="1153"/>
        <v>Oct</v>
      </c>
      <c r="N18439" s="2">
        <f t="shared" si="1154"/>
        <v>12</v>
      </c>
    </row>
    <row r="18440" spans="1:14" x14ac:dyDescent="0.2">
      <c r="A18440">
        <v>95753</v>
      </c>
      <c r="B18440" t="s">
        <v>10</v>
      </c>
      <c r="C18440" t="s">
        <v>19</v>
      </c>
      <c r="D18440" s="11">
        <v>746.13</v>
      </c>
      <c r="E18440" s="1">
        <v>43467</v>
      </c>
      <c r="F18440" s="1">
        <v>43476</v>
      </c>
      <c r="G18440" s="12">
        <f t="shared" si="1152"/>
        <v>9</v>
      </c>
      <c r="H18440" s="2" t="s">
        <v>25</v>
      </c>
      <c r="I18440" s="2" t="s">
        <v>28</v>
      </c>
      <c r="J18440" s="2">
        <v>5</v>
      </c>
      <c r="K18440" s="2">
        <v>1</v>
      </c>
      <c r="L18440" s="2">
        <f t="shared" si="1155"/>
        <v>2019</v>
      </c>
      <c r="M18440" s="2" t="str">
        <f t="shared" si="1153"/>
        <v>Jan</v>
      </c>
      <c r="N18440" s="2">
        <f t="shared" si="1154"/>
        <v>2</v>
      </c>
    </row>
    <row r="18441" spans="1:14" x14ac:dyDescent="0.2">
      <c r="A18441">
        <v>99622</v>
      </c>
      <c r="B18441" t="s">
        <v>4</v>
      </c>
      <c r="C18441" t="s">
        <v>18</v>
      </c>
      <c r="D18441" s="11">
        <v>96.53</v>
      </c>
      <c r="E18441" s="1">
        <v>43766</v>
      </c>
      <c r="F18441" s="1">
        <v>43772</v>
      </c>
      <c r="G18441" s="12">
        <f t="shared" si="1152"/>
        <v>6</v>
      </c>
      <c r="H18441" s="2" t="s">
        <v>21</v>
      </c>
      <c r="I18441" s="2" t="s">
        <v>28</v>
      </c>
      <c r="J18441" s="2" t="s">
        <v>30</v>
      </c>
      <c r="K18441" s="2" t="s">
        <v>30</v>
      </c>
      <c r="L18441" s="2">
        <f t="shared" si="1155"/>
        <v>2019</v>
      </c>
      <c r="M18441" s="2" t="str">
        <f t="shared" si="1153"/>
        <v>Oct</v>
      </c>
      <c r="N18441" s="2">
        <f t="shared" si="1154"/>
        <v>28</v>
      </c>
    </row>
    <row r="18442" spans="1:14" x14ac:dyDescent="0.2">
      <c r="A18442">
        <v>95757</v>
      </c>
      <c r="B18442" t="s">
        <v>6</v>
      </c>
      <c r="C18442" t="s">
        <v>18</v>
      </c>
      <c r="D18442" s="11">
        <v>943.53</v>
      </c>
      <c r="E18442" s="1">
        <v>43467</v>
      </c>
      <c r="F18442" s="1">
        <v>43476</v>
      </c>
      <c r="G18442" s="12">
        <f t="shared" si="1152"/>
        <v>9</v>
      </c>
      <c r="H18442" s="2" t="s">
        <v>24</v>
      </c>
      <c r="I18442" s="2" t="s">
        <v>29</v>
      </c>
      <c r="J18442" s="2">
        <v>5</v>
      </c>
      <c r="K18442" s="2" t="s">
        <v>30</v>
      </c>
      <c r="L18442" s="2">
        <f t="shared" si="1155"/>
        <v>2019</v>
      </c>
      <c r="M18442" s="2" t="str">
        <f t="shared" si="1153"/>
        <v>Jan</v>
      </c>
      <c r="N18442" s="2">
        <f t="shared" si="1154"/>
        <v>2</v>
      </c>
    </row>
    <row r="18443" spans="1:14" x14ac:dyDescent="0.2">
      <c r="A18443">
        <v>95806</v>
      </c>
      <c r="B18443" t="s">
        <v>9</v>
      </c>
      <c r="C18443" t="s">
        <v>18</v>
      </c>
      <c r="D18443" s="11">
        <v>99.96</v>
      </c>
      <c r="E18443" s="1">
        <v>43472</v>
      </c>
      <c r="F18443" s="1">
        <v>43481</v>
      </c>
      <c r="G18443" s="12">
        <f t="shared" si="1152"/>
        <v>9</v>
      </c>
      <c r="H18443" s="2" t="s">
        <v>25</v>
      </c>
      <c r="I18443" s="2" t="s">
        <v>28</v>
      </c>
      <c r="J18443" s="2">
        <v>5</v>
      </c>
      <c r="K18443" s="2">
        <v>5</v>
      </c>
      <c r="L18443" s="2">
        <f t="shared" si="1155"/>
        <v>2019</v>
      </c>
      <c r="M18443" s="2" t="str">
        <f t="shared" si="1153"/>
        <v>Jan</v>
      </c>
      <c r="N18443" s="2">
        <f t="shared" si="1154"/>
        <v>7</v>
      </c>
    </row>
    <row r="18444" spans="1:14" x14ac:dyDescent="0.2">
      <c r="A18444">
        <v>95807</v>
      </c>
      <c r="B18444" t="s">
        <v>10</v>
      </c>
      <c r="C18444" t="s">
        <v>18</v>
      </c>
      <c r="D18444" s="11">
        <v>249.59</v>
      </c>
      <c r="E18444" s="1">
        <v>43472</v>
      </c>
      <c r="F18444" s="1">
        <v>43481</v>
      </c>
      <c r="G18444" s="12">
        <f t="shared" si="1152"/>
        <v>9</v>
      </c>
      <c r="H18444" s="2" t="s">
        <v>25</v>
      </c>
      <c r="I18444" s="2" t="s">
        <v>29</v>
      </c>
      <c r="J18444" s="2">
        <v>5</v>
      </c>
      <c r="K18444" s="2">
        <v>5</v>
      </c>
      <c r="L18444" s="2">
        <f t="shared" si="1155"/>
        <v>2019</v>
      </c>
      <c r="M18444" s="2" t="str">
        <f t="shared" si="1153"/>
        <v>Jan</v>
      </c>
      <c r="N18444" s="2">
        <f t="shared" si="1154"/>
        <v>7</v>
      </c>
    </row>
    <row r="18445" spans="1:14" x14ac:dyDescent="0.2">
      <c r="A18445">
        <v>95807</v>
      </c>
      <c r="B18445" t="s">
        <v>3</v>
      </c>
      <c r="C18445" t="s">
        <v>18</v>
      </c>
      <c r="D18445" s="11">
        <v>518.54999999999995</v>
      </c>
      <c r="E18445" s="1">
        <v>43472</v>
      </c>
      <c r="F18445" s="1">
        <v>43481</v>
      </c>
      <c r="G18445" s="12">
        <f t="shared" si="1152"/>
        <v>9</v>
      </c>
      <c r="H18445" s="2" t="s">
        <v>25</v>
      </c>
      <c r="I18445" s="2" t="s">
        <v>29</v>
      </c>
      <c r="J18445" s="2">
        <v>5</v>
      </c>
      <c r="K18445" s="2">
        <v>2</v>
      </c>
      <c r="L18445" s="2">
        <f t="shared" si="1155"/>
        <v>2019</v>
      </c>
      <c r="M18445" s="2" t="str">
        <f t="shared" si="1153"/>
        <v>Jan</v>
      </c>
      <c r="N18445" s="2">
        <f t="shared" si="1154"/>
        <v>7</v>
      </c>
    </row>
    <row r="18446" spans="1:14" x14ac:dyDescent="0.2">
      <c r="A18446">
        <v>92925</v>
      </c>
      <c r="B18446" t="s">
        <v>8</v>
      </c>
      <c r="C18446" t="s">
        <v>18</v>
      </c>
      <c r="D18446" s="11">
        <v>152.46</v>
      </c>
      <c r="E18446" s="1">
        <v>43182</v>
      </c>
      <c r="F18446" s="1">
        <v>43190</v>
      </c>
      <c r="G18446" s="12">
        <f t="shared" si="1152"/>
        <v>8</v>
      </c>
      <c r="H18446" s="2" t="s">
        <v>26</v>
      </c>
      <c r="I18446" s="2" t="s">
        <v>29</v>
      </c>
      <c r="J18446" s="2">
        <v>5</v>
      </c>
      <c r="K18446" s="2" t="s">
        <v>30</v>
      </c>
      <c r="L18446" s="2">
        <f t="shared" si="1155"/>
        <v>2018</v>
      </c>
      <c r="M18446" s="2" t="str">
        <f t="shared" si="1153"/>
        <v>Mar</v>
      </c>
      <c r="N18446" s="2">
        <f t="shared" si="1154"/>
        <v>23</v>
      </c>
    </row>
    <row r="18447" spans="1:14" x14ac:dyDescent="0.2">
      <c r="A18447">
        <v>95815</v>
      </c>
      <c r="B18447" t="s">
        <v>9</v>
      </c>
      <c r="C18447" t="s">
        <v>18</v>
      </c>
      <c r="D18447" s="11">
        <v>1809.03</v>
      </c>
      <c r="E18447" s="1">
        <v>43472</v>
      </c>
      <c r="F18447" s="1">
        <v>43481</v>
      </c>
      <c r="G18447" s="12">
        <f t="shared" si="1152"/>
        <v>9</v>
      </c>
      <c r="H18447" s="2" t="s">
        <v>24</v>
      </c>
      <c r="I18447" s="2" t="s">
        <v>28</v>
      </c>
      <c r="J18447" s="2">
        <v>5</v>
      </c>
      <c r="K18447" s="2" t="s">
        <v>30</v>
      </c>
      <c r="L18447" s="2">
        <f t="shared" si="1155"/>
        <v>2019</v>
      </c>
      <c r="M18447" s="2" t="str">
        <f t="shared" si="1153"/>
        <v>Jan</v>
      </c>
      <c r="N18447" s="2">
        <f t="shared" si="1154"/>
        <v>7</v>
      </c>
    </row>
    <row r="18448" spans="1:14" x14ac:dyDescent="0.2">
      <c r="A18448">
        <v>95825</v>
      </c>
      <c r="B18448" t="s">
        <v>4</v>
      </c>
      <c r="C18448" t="s">
        <v>19</v>
      </c>
      <c r="D18448" s="11">
        <v>310.08999999999997</v>
      </c>
      <c r="E18448" s="1">
        <v>43473</v>
      </c>
      <c r="F18448" s="1">
        <v>43482</v>
      </c>
      <c r="G18448" s="12">
        <f t="shared" si="1152"/>
        <v>9</v>
      </c>
      <c r="H18448" s="2" t="s">
        <v>22</v>
      </c>
      <c r="I18448" s="2" t="s">
        <v>29</v>
      </c>
      <c r="J18448" s="2">
        <v>5</v>
      </c>
      <c r="K18448" s="2">
        <v>5</v>
      </c>
      <c r="L18448" s="2">
        <f t="shared" si="1155"/>
        <v>2019</v>
      </c>
      <c r="M18448" s="2" t="str">
        <f t="shared" si="1153"/>
        <v>Jan</v>
      </c>
      <c r="N18448" s="2">
        <f t="shared" si="1154"/>
        <v>8</v>
      </c>
    </row>
    <row r="18449" spans="1:14" x14ac:dyDescent="0.2">
      <c r="A18449">
        <v>99628</v>
      </c>
      <c r="B18449" t="s">
        <v>2</v>
      </c>
      <c r="C18449" t="s">
        <v>18</v>
      </c>
      <c r="D18449" s="11">
        <v>62.01</v>
      </c>
      <c r="E18449" s="1">
        <v>43766</v>
      </c>
      <c r="F18449" s="1">
        <v>43772</v>
      </c>
      <c r="G18449" s="12">
        <f t="shared" si="1152"/>
        <v>6</v>
      </c>
      <c r="H18449" s="2" t="s">
        <v>23</v>
      </c>
      <c r="I18449" s="2" t="s">
        <v>28</v>
      </c>
      <c r="J18449" s="2" t="s">
        <v>30</v>
      </c>
      <c r="K18449" s="2" t="s">
        <v>30</v>
      </c>
      <c r="L18449" s="2">
        <f t="shared" si="1155"/>
        <v>2019</v>
      </c>
      <c r="M18449" s="2" t="str">
        <f t="shared" si="1153"/>
        <v>Oct</v>
      </c>
      <c r="N18449" s="2">
        <f t="shared" si="1154"/>
        <v>28</v>
      </c>
    </row>
    <row r="18450" spans="1:14" x14ac:dyDescent="0.2">
      <c r="A18450">
        <v>93397</v>
      </c>
      <c r="B18450" t="s">
        <v>8</v>
      </c>
      <c r="C18450" t="s">
        <v>18</v>
      </c>
      <c r="D18450" s="11">
        <v>660.72</v>
      </c>
      <c r="E18450" s="1">
        <v>43223</v>
      </c>
      <c r="F18450" s="1">
        <v>43231</v>
      </c>
      <c r="G18450" s="12">
        <f t="shared" si="1152"/>
        <v>8</v>
      </c>
      <c r="H18450" s="2" t="s">
        <v>24</v>
      </c>
      <c r="I18450" s="2" t="s">
        <v>29</v>
      </c>
      <c r="J18450" s="2">
        <v>5</v>
      </c>
      <c r="K18450" s="2" t="s">
        <v>30</v>
      </c>
      <c r="L18450" s="2">
        <f t="shared" si="1155"/>
        <v>2018</v>
      </c>
      <c r="M18450" s="2" t="str">
        <f t="shared" si="1153"/>
        <v>May</v>
      </c>
      <c r="N18450" s="2">
        <f t="shared" si="1154"/>
        <v>3</v>
      </c>
    </row>
    <row r="18451" spans="1:14" x14ac:dyDescent="0.2">
      <c r="A18451">
        <v>96365</v>
      </c>
      <c r="B18451" t="s">
        <v>8</v>
      </c>
      <c r="C18451" t="s">
        <v>18</v>
      </c>
      <c r="D18451" s="11">
        <v>458.81</v>
      </c>
      <c r="E18451" s="1">
        <v>43511</v>
      </c>
      <c r="F18451" s="1">
        <v>43520</v>
      </c>
      <c r="G18451" s="12">
        <f t="shared" si="1152"/>
        <v>9</v>
      </c>
      <c r="H18451" s="2" t="s">
        <v>25</v>
      </c>
      <c r="I18451" s="2" t="s">
        <v>28</v>
      </c>
      <c r="J18451" s="2">
        <v>5</v>
      </c>
      <c r="K18451" s="2" t="s">
        <v>30</v>
      </c>
      <c r="L18451" s="2">
        <f t="shared" si="1155"/>
        <v>2019</v>
      </c>
      <c r="M18451" s="2" t="str">
        <f t="shared" si="1153"/>
        <v>Feb</v>
      </c>
      <c r="N18451" s="2">
        <f t="shared" si="1154"/>
        <v>15</v>
      </c>
    </row>
    <row r="18452" spans="1:14" x14ac:dyDescent="0.2">
      <c r="A18452">
        <v>96365</v>
      </c>
      <c r="B18452" t="s">
        <v>10</v>
      </c>
      <c r="C18452" t="s">
        <v>18</v>
      </c>
      <c r="D18452" s="11">
        <v>1501.45</v>
      </c>
      <c r="E18452" s="1">
        <v>43511</v>
      </c>
      <c r="F18452" s="1">
        <v>43520</v>
      </c>
      <c r="G18452" s="12">
        <f t="shared" si="1152"/>
        <v>9</v>
      </c>
      <c r="H18452" s="2" t="s">
        <v>25</v>
      </c>
      <c r="I18452" s="2" t="s">
        <v>28</v>
      </c>
      <c r="J18452" s="2">
        <v>3</v>
      </c>
      <c r="K18452" s="2">
        <v>4</v>
      </c>
      <c r="L18452" s="2">
        <f t="shared" si="1155"/>
        <v>2019</v>
      </c>
      <c r="M18452" s="2" t="str">
        <f t="shared" si="1153"/>
        <v>Feb</v>
      </c>
      <c r="N18452" s="2">
        <f t="shared" si="1154"/>
        <v>15</v>
      </c>
    </row>
    <row r="18453" spans="1:14" x14ac:dyDescent="0.2">
      <c r="A18453">
        <v>96366</v>
      </c>
      <c r="B18453" t="s">
        <v>8</v>
      </c>
      <c r="C18453" t="s">
        <v>19</v>
      </c>
      <c r="D18453" s="11">
        <v>557.98</v>
      </c>
      <c r="E18453" s="1">
        <v>43511</v>
      </c>
      <c r="F18453" s="1">
        <v>43520</v>
      </c>
      <c r="G18453" s="12">
        <f t="shared" si="1152"/>
        <v>9</v>
      </c>
      <c r="H18453" s="2" t="s">
        <v>23</v>
      </c>
      <c r="I18453" s="2" t="s">
        <v>28</v>
      </c>
      <c r="J18453" s="2">
        <v>5</v>
      </c>
      <c r="K18453" s="2">
        <v>2</v>
      </c>
      <c r="L18453" s="2">
        <f t="shared" si="1155"/>
        <v>2019</v>
      </c>
      <c r="M18453" s="2" t="str">
        <f t="shared" si="1153"/>
        <v>Feb</v>
      </c>
      <c r="N18453" s="2">
        <f t="shared" si="1154"/>
        <v>15</v>
      </c>
    </row>
    <row r="18454" spans="1:14" x14ac:dyDescent="0.2">
      <c r="A18454">
        <v>99597</v>
      </c>
      <c r="B18454" t="s">
        <v>5</v>
      </c>
      <c r="C18454" t="s">
        <v>18</v>
      </c>
      <c r="D18454" s="11">
        <v>1935.23</v>
      </c>
      <c r="E18454" s="1">
        <v>43764</v>
      </c>
      <c r="F18454" s="1">
        <v>43770</v>
      </c>
      <c r="G18454" s="12">
        <f t="shared" si="1152"/>
        <v>6</v>
      </c>
      <c r="H18454" s="2" t="s">
        <v>22</v>
      </c>
      <c r="I18454" s="2" t="s">
        <v>29</v>
      </c>
      <c r="J18454" s="2">
        <v>3</v>
      </c>
      <c r="K18454" s="2">
        <v>5</v>
      </c>
      <c r="L18454" s="2">
        <f t="shared" si="1155"/>
        <v>2019</v>
      </c>
      <c r="M18454" s="2" t="str">
        <f t="shared" si="1153"/>
        <v>Oct</v>
      </c>
      <c r="N18454" s="2">
        <f t="shared" si="1154"/>
        <v>26</v>
      </c>
    </row>
    <row r="18455" spans="1:14" x14ac:dyDescent="0.2">
      <c r="A18455">
        <v>96366</v>
      </c>
      <c r="B18455" t="s">
        <v>10</v>
      </c>
      <c r="C18455" t="s">
        <v>19</v>
      </c>
      <c r="D18455" s="11">
        <v>429.32</v>
      </c>
      <c r="E18455" s="1">
        <v>43511</v>
      </c>
      <c r="F18455" s="1">
        <v>43520</v>
      </c>
      <c r="G18455" s="12">
        <f t="shared" si="1152"/>
        <v>9</v>
      </c>
      <c r="H18455" s="2" t="s">
        <v>23</v>
      </c>
      <c r="I18455" s="2" t="s">
        <v>28</v>
      </c>
      <c r="J18455" s="2">
        <v>5</v>
      </c>
      <c r="K18455" s="2">
        <v>3</v>
      </c>
      <c r="L18455" s="2">
        <f t="shared" si="1155"/>
        <v>2019</v>
      </c>
      <c r="M18455" s="2" t="str">
        <f t="shared" si="1153"/>
        <v>Feb</v>
      </c>
      <c r="N18455" s="2">
        <f t="shared" si="1154"/>
        <v>15</v>
      </c>
    </row>
    <row r="18456" spans="1:14" x14ac:dyDescent="0.2">
      <c r="A18456">
        <v>96367</v>
      </c>
      <c r="B18456" t="s">
        <v>3</v>
      </c>
      <c r="C18456" t="s">
        <v>19</v>
      </c>
      <c r="D18456" s="11">
        <v>1598.62</v>
      </c>
      <c r="E18456" s="1">
        <v>43511</v>
      </c>
      <c r="F18456" s="1">
        <v>43520</v>
      </c>
      <c r="G18456" s="12">
        <f t="shared" si="1152"/>
        <v>9</v>
      </c>
      <c r="H18456" s="2" t="s">
        <v>23</v>
      </c>
      <c r="I18456" s="2" t="s">
        <v>29</v>
      </c>
      <c r="J18456" s="2">
        <v>5</v>
      </c>
      <c r="K18456" s="2" t="s">
        <v>30</v>
      </c>
      <c r="L18456" s="2">
        <f t="shared" si="1155"/>
        <v>2019</v>
      </c>
      <c r="M18456" s="2" t="str">
        <f t="shared" si="1153"/>
        <v>Feb</v>
      </c>
      <c r="N18456" s="2">
        <f t="shared" si="1154"/>
        <v>15</v>
      </c>
    </row>
    <row r="18457" spans="1:14" x14ac:dyDescent="0.2">
      <c r="A18457">
        <v>96369</v>
      </c>
      <c r="B18457" t="s">
        <v>2</v>
      </c>
      <c r="C18457" t="s">
        <v>19</v>
      </c>
      <c r="D18457" s="11">
        <v>44.57</v>
      </c>
      <c r="E18457" s="1">
        <v>43511</v>
      </c>
      <c r="F18457" s="1">
        <v>43520</v>
      </c>
      <c r="G18457" s="12">
        <f t="shared" si="1152"/>
        <v>9</v>
      </c>
      <c r="H18457" s="2" t="s">
        <v>24</v>
      </c>
      <c r="I18457" s="2" t="s">
        <v>28</v>
      </c>
      <c r="J18457" s="2">
        <v>5</v>
      </c>
      <c r="K18457" s="2">
        <v>5</v>
      </c>
      <c r="L18457" s="2">
        <f t="shared" si="1155"/>
        <v>2019</v>
      </c>
      <c r="M18457" s="2" t="str">
        <f t="shared" si="1153"/>
        <v>Feb</v>
      </c>
      <c r="N18457" s="2">
        <f t="shared" si="1154"/>
        <v>15</v>
      </c>
    </row>
    <row r="18458" spans="1:14" x14ac:dyDescent="0.2">
      <c r="A18458">
        <v>93400</v>
      </c>
      <c r="B18458" t="s">
        <v>2</v>
      </c>
      <c r="C18458" t="s">
        <v>18</v>
      </c>
      <c r="D18458" s="11">
        <v>201.94</v>
      </c>
      <c r="E18458" s="1">
        <v>43223</v>
      </c>
      <c r="F18458" s="1">
        <v>43231</v>
      </c>
      <c r="G18458" s="12">
        <f t="shared" si="1152"/>
        <v>8</v>
      </c>
      <c r="H18458" s="2" t="s">
        <v>26</v>
      </c>
      <c r="I18458" s="2" t="s">
        <v>28</v>
      </c>
      <c r="J18458" s="2">
        <v>5</v>
      </c>
      <c r="K18458" s="2" t="s">
        <v>30</v>
      </c>
      <c r="L18458" s="2">
        <f t="shared" si="1155"/>
        <v>2018</v>
      </c>
      <c r="M18458" s="2" t="str">
        <f t="shared" si="1153"/>
        <v>May</v>
      </c>
      <c r="N18458" s="2">
        <f t="shared" si="1154"/>
        <v>3</v>
      </c>
    </row>
    <row r="18459" spans="1:14" x14ac:dyDescent="0.2">
      <c r="A18459">
        <v>96392</v>
      </c>
      <c r="B18459" t="s">
        <v>3</v>
      </c>
      <c r="C18459" t="s">
        <v>18</v>
      </c>
      <c r="D18459" s="11">
        <v>1991.04</v>
      </c>
      <c r="E18459" s="1">
        <v>43514</v>
      </c>
      <c r="F18459" s="1">
        <v>43523</v>
      </c>
      <c r="G18459" s="12">
        <f t="shared" si="1152"/>
        <v>9</v>
      </c>
      <c r="H18459" s="2" t="s">
        <v>21</v>
      </c>
      <c r="I18459" s="2" t="s">
        <v>29</v>
      </c>
      <c r="J18459" s="2">
        <v>5</v>
      </c>
      <c r="K18459" s="2" t="s">
        <v>30</v>
      </c>
      <c r="L18459" s="2">
        <f t="shared" si="1155"/>
        <v>2019</v>
      </c>
      <c r="M18459" s="2" t="str">
        <f t="shared" si="1153"/>
        <v>Feb</v>
      </c>
      <c r="N18459" s="2">
        <f t="shared" si="1154"/>
        <v>18</v>
      </c>
    </row>
    <row r="18460" spans="1:14" x14ac:dyDescent="0.2">
      <c r="A18460">
        <v>96438</v>
      </c>
      <c r="B18460" t="s">
        <v>4</v>
      </c>
      <c r="C18460" t="s">
        <v>19</v>
      </c>
      <c r="D18460" s="11">
        <v>1875.36</v>
      </c>
      <c r="E18460" s="1">
        <v>43518</v>
      </c>
      <c r="F18460" s="1">
        <v>43527</v>
      </c>
      <c r="G18460" s="12">
        <f t="shared" si="1152"/>
        <v>9</v>
      </c>
      <c r="H18460" s="2" t="s">
        <v>24</v>
      </c>
      <c r="I18460" s="2" t="s">
        <v>28</v>
      </c>
      <c r="J18460" s="2">
        <v>4</v>
      </c>
      <c r="K18460" s="2" t="s">
        <v>30</v>
      </c>
      <c r="L18460" s="2">
        <f t="shared" si="1155"/>
        <v>2019</v>
      </c>
      <c r="M18460" s="2" t="str">
        <f t="shared" si="1153"/>
        <v>Feb</v>
      </c>
      <c r="N18460" s="2">
        <f t="shared" si="1154"/>
        <v>22</v>
      </c>
    </row>
    <row r="18461" spans="1:14" x14ac:dyDescent="0.2">
      <c r="A18461">
        <v>96573</v>
      </c>
      <c r="B18461" t="s">
        <v>3</v>
      </c>
      <c r="C18461" t="s">
        <v>18</v>
      </c>
      <c r="D18461" s="11">
        <v>1370.05</v>
      </c>
      <c r="E18461" s="1">
        <v>43532</v>
      </c>
      <c r="F18461" s="1">
        <v>43541</v>
      </c>
      <c r="G18461" s="12">
        <f t="shared" si="1152"/>
        <v>9</v>
      </c>
      <c r="H18461" s="2" t="s">
        <v>21</v>
      </c>
      <c r="I18461" s="2" t="s">
        <v>29</v>
      </c>
      <c r="J18461" s="2">
        <v>5</v>
      </c>
      <c r="K18461" s="2" t="s">
        <v>30</v>
      </c>
      <c r="L18461" s="2">
        <f t="shared" si="1155"/>
        <v>2019</v>
      </c>
      <c r="M18461" s="2" t="str">
        <f t="shared" si="1153"/>
        <v>Mar</v>
      </c>
      <c r="N18461" s="2">
        <f t="shared" si="1154"/>
        <v>8</v>
      </c>
    </row>
    <row r="18462" spans="1:14" x14ac:dyDescent="0.2">
      <c r="A18462">
        <v>99738</v>
      </c>
      <c r="B18462" t="s">
        <v>5</v>
      </c>
      <c r="C18462" t="s">
        <v>18</v>
      </c>
      <c r="D18462" s="11">
        <v>1302.46</v>
      </c>
      <c r="E18462" s="1">
        <v>43776</v>
      </c>
      <c r="F18462" s="1">
        <v>43782</v>
      </c>
      <c r="G18462" s="12">
        <f t="shared" si="1152"/>
        <v>6</v>
      </c>
      <c r="H18462" s="2" t="s">
        <v>26</v>
      </c>
      <c r="I18462" s="2" t="s">
        <v>28</v>
      </c>
      <c r="J18462" s="2">
        <v>4</v>
      </c>
      <c r="K18462" s="2" t="s">
        <v>30</v>
      </c>
      <c r="L18462" s="2">
        <f t="shared" si="1155"/>
        <v>2019</v>
      </c>
      <c r="M18462" s="2" t="str">
        <f t="shared" si="1153"/>
        <v>Nov</v>
      </c>
      <c r="N18462" s="2">
        <f t="shared" si="1154"/>
        <v>7</v>
      </c>
    </row>
    <row r="18463" spans="1:14" x14ac:dyDescent="0.2">
      <c r="A18463">
        <v>93444</v>
      </c>
      <c r="B18463" t="s">
        <v>8</v>
      </c>
      <c r="C18463" t="s">
        <v>18</v>
      </c>
      <c r="D18463" s="11">
        <v>1400.08</v>
      </c>
      <c r="E18463" s="1">
        <v>43227</v>
      </c>
      <c r="F18463" s="1">
        <v>43235</v>
      </c>
      <c r="G18463" s="12">
        <f t="shared" si="1152"/>
        <v>8</v>
      </c>
      <c r="H18463" s="2" t="s">
        <v>23</v>
      </c>
      <c r="I18463" s="2" t="s">
        <v>29</v>
      </c>
      <c r="J18463" s="2">
        <v>4</v>
      </c>
      <c r="K18463" s="2" t="s">
        <v>30</v>
      </c>
      <c r="L18463" s="2">
        <f t="shared" si="1155"/>
        <v>2018</v>
      </c>
      <c r="M18463" s="2" t="str">
        <f t="shared" si="1153"/>
        <v>May</v>
      </c>
      <c r="N18463" s="2">
        <f t="shared" si="1154"/>
        <v>7</v>
      </c>
    </row>
    <row r="18464" spans="1:14" x14ac:dyDescent="0.2">
      <c r="A18464">
        <v>100181</v>
      </c>
      <c r="B18464" t="s">
        <v>5</v>
      </c>
      <c r="C18464" t="s">
        <v>18</v>
      </c>
      <c r="D18464" s="11">
        <v>1624.85</v>
      </c>
      <c r="E18464" s="1">
        <v>43811</v>
      </c>
      <c r="F18464" s="1">
        <v>43817</v>
      </c>
      <c r="G18464" s="12">
        <f t="shared" si="1152"/>
        <v>6</v>
      </c>
      <c r="H18464" s="2" t="s">
        <v>24</v>
      </c>
      <c r="I18464" s="2" t="s">
        <v>28</v>
      </c>
      <c r="J18464" s="2">
        <v>3</v>
      </c>
      <c r="K18464" s="2">
        <v>5</v>
      </c>
      <c r="L18464" s="2">
        <f t="shared" si="1155"/>
        <v>2019</v>
      </c>
      <c r="M18464" s="2" t="str">
        <f t="shared" si="1153"/>
        <v>Dec</v>
      </c>
      <c r="N18464" s="2">
        <f t="shared" si="1154"/>
        <v>12</v>
      </c>
    </row>
    <row r="18465" spans="1:14" x14ac:dyDescent="0.2">
      <c r="A18465">
        <v>96578</v>
      </c>
      <c r="B18465" t="s">
        <v>8</v>
      </c>
      <c r="C18465" t="s">
        <v>19</v>
      </c>
      <c r="D18465" s="11">
        <v>1106.73</v>
      </c>
      <c r="E18465" s="1">
        <v>43532</v>
      </c>
      <c r="F18465" s="1">
        <v>43541</v>
      </c>
      <c r="G18465" s="12">
        <f t="shared" si="1152"/>
        <v>9</v>
      </c>
      <c r="H18465" s="2" t="s">
        <v>26</v>
      </c>
      <c r="I18465" s="2" t="s">
        <v>28</v>
      </c>
      <c r="J18465" s="2">
        <v>5</v>
      </c>
      <c r="K18465" s="2">
        <v>4</v>
      </c>
      <c r="L18465" s="2">
        <f t="shared" si="1155"/>
        <v>2019</v>
      </c>
      <c r="M18465" s="2" t="str">
        <f t="shared" si="1153"/>
        <v>Mar</v>
      </c>
      <c r="N18465" s="2">
        <f t="shared" si="1154"/>
        <v>8</v>
      </c>
    </row>
    <row r="18466" spans="1:14" x14ac:dyDescent="0.2">
      <c r="A18466">
        <v>96579</v>
      </c>
      <c r="B18466" t="s">
        <v>8</v>
      </c>
      <c r="C18466" t="s">
        <v>18</v>
      </c>
      <c r="D18466" s="11">
        <v>762.45</v>
      </c>
      <c r="E18466" s="1">
        <v>43532</v>
      </c>
      <c r="F18466" s="1">
        <v>43541</v>
      </c>
      <c r="G18466" s="12">
        <f t="shared" si="1152"/>
        <v>9</v>
      </c>
      <c r="H18466" s="2" t="s">
        <v>27</v>
      </c>
      <c r="I18466" s="2" t="s">
        <v>28</v>
      </c>
      <c r="J18466" s="2">
        <v>5</v>
      </c>
      <c r="K18466" s="2">
        <v>5</v>
      </c>
      <c r="L18466" s="2">
        <f t="shared" si="1155"/>
        <v>2019</v>
      </c>
      <c r="M18466" s="2" t="str">
        <f t="shared" si="1153"/>
        <v>Mar</v>
      </c>
      <c r="N18466" s="2">
        <f t="shared" si="1154"/>
        <v>8</v>
      </c>
    </row>
    <row r="18467" spans="1:14" x14ac:dyDescent="0.2">
      <c r="A18467">
        <v>96579</v>
      </c>
      <c r="B18467" t="s">
        <v>2</v>
      </c>
      <c r="C18467" t="s">
        <v>18</v>
      </c>
      <c r="D18467" s="11">
        <v>937.2</v>
      </c>
      <c r="E18467" s="1">
        <v>43532</v>
      </c>
      <c r="F18467" s="1">
        <v>43541</v>
      </c>
      <c r="G18467" s="12">
        <f t="shared" si="1152"/>
        <v>9</v>
      </c>
      <c r="H18467" s="2" t="s">
        <v>27</v>
      </c>
      <c r="I18467" s="2" t="s">
        <v>28</v>
      </c>
      <c r="J18467" s="2">
        <v>5</v>
      </c>
      <c r="K18467" s="2">
        <v>2</v>
      </c>
      <c r="L18467" s="2">
        <f t="shared" si="1155"/>
        <v>2019</v>
      </c>
      <c r="M18467" s="2" t="str">
        <f t="shared" si="1153"/>
        <v>Mar</v>
      </c>
      <c r="N18467" s="2">
        <f t="shared" si="1154"/>
        <v>8</v>
      </c>
    </row>
    <row r="18468" spans="1:14" x14ac:dyDescent="0.2">
      <c r="A18468">
        <v>96613</v>
      </c>
      <c r="B18468" t="s">
        <v>5</v>
      </c>
      <c r="C18468" t="s">
        <v>19</v>
      </c>
      <c r="D18468" s="11">
        <v>1993.66</v>
      </c>
      <c r="E18468" s="1">
        <v>43536</v>
      </c>
      <c r="F18468" s="1">
        <v>43545</v>
      </c>
      <c r="G18468" s="12">
        <f t="shared" si="1152"/>
        <v>9</v>
      </c>
      <c r="H18468" s="2" t="s">
        <v>25</v>
      </c>
      <c r="I18468" s="2" t="s">
        <v>28</v>
      </c>
      <c r="J18468" s="2">
        <v>3</v>
      </c>
      <c r="K18468" s="2" t="s">
        <v>30</v>
      </c>
      <c r="L18468" s="2">
        <f t="shared" si="1155"/>
        <v>2019</v>
      </c>
      <c r="M18468" s="2" t="str">
        <f t="shared" si="1153"/>
        <v>Mar</v>
      </c>
      <c r="N18468" s="2">
        <f t="shared" si="1154"/>
        <v>12</v>
      </c>
    </row>
    <row r="18469" spans="1:14" x14ac:dyDescent="0.2">
      <c r="A18469">
        <v>96615</v>
      </c>
      <c r="B18469" t="s">
        <v>10</v>
      </c>
      <c r="C18469" t="s">
        <v>18</v>
      </c>
      <c r="D18469" s="11">
        <v>1302.92</v>
      </c>
      <c r="E18469" s="1">
        <v>43536</v>
      </c>
      <c r="F18469" s="1">
        <v>43545</v>
      </c>
      <c r="G18469" s="12">
        <f t="shared" si="1152"/>
        <v>9</v>
      </c>
      <c r="H18469" s="2" t="s">
        <v>24</v>
      </c>
      <c r="I18469" s="2" t="s">
        <v>28</v>
      </c>
      <c r="J18469" s="2">
        <v>3</v>
      </c>
      <c r="K18469" s="2" t="s">
        <v>30</v>
      </c>
      <c r="L18469" s="2">
        <f t="shared" si="1155"/>
        <v>2019</v>
      </c>
      <c r="M18469" s="2" t="str">
        <f t="shared" si="1153"/>
        <v>Mar</v>
      </c>
      <c r="N18469" s="2">
        <f t="shared" si="1154"/>
        <v>12</v>
      </c>
    </row>
    <row r="18470" spans="1:14" x14ac:dyDescent="0.2">
      <c r="A18470">
        <v>96616</v>
      </c>
      <c r="B18470" t="s">
        <v>8</v>
      </c>
      <c r="C18470" t="s">
        <v>18</v>
      </c>
      <c r="D18470" s="11">
        <v>1360.75</v>
      </c>
      <c r="E18470" s="1">
        <v>43536</v>
      </c>
      <c r="F18470" s="1">
        <v>43545</v>
      </c>
      <c r="G18470" s="12">
        <f t="shared" si="1152"/>
        <v>9</v>
      </c>
      <c r="H18470" s="2" t="s">
        <v>24</v>
      </c>
      <c r="I18470" s="2" t="s">
        <v>28</v>
      </c>
      <c r="J18470" s="2">
        <v>3</v>
      </c>
      <c r="K18470" s="2" t="s">
        <v>30</v>
      </c>
      <c r="L18470" s="2">
        <f t="shared" si="1155"/>
        <v>2019</v>
      </c>
      <c r="M18470" s="2" t="str">
        <f t="shared" si="1153"/>
        <v>Mar</v>
      </c>
      <c r="N18470" s="2">
        <f t="shared" si="1154"/>
        <v>12</v>
      </c>
    </row>
    <row r="18471" spans="1:14" x14ac:dyDescent="0.2">
      <c r="A18471">
        <v>96616</v>
      </c>
      <c r="B18471" t="s">
        <v>6</v>
      </c>
      <c r="C18471" t="s">
        <v>18</v>
      </c>
      <c r="D18471" s="11">
        <v>1764.62</v>
      </c>
      <c r="E18471" s="1">
        <v>43536</v>
      </c>
      <c r="F18471" s="1">
        <v>43545</v>
      </c>
      <c r="G18471" s="12">
        <f t="shared" si="1152"/>
        <v>9</v>
      </c>
      <c r="H18471" s="2" t="s">
        <v>24</v>
      </c>
      <c r="I18471" s="2" t="s">
        <v>28</v>
      </c>
      <c r="J18471" s="2">
        <v>3</v>
      </c>
      <c r="K18471" s="2" t="s">
        <v>30</v>
      </c>
      <c r="L18471" s="2">
        <f t="shared" si="1155"/>
        <v>2019</v>
      </c>
      <c r="M18471" s="2" t="str">
        <f t="shared" si="1153"/>
        <v>Mar</v>
      </c>
      <c r="N18471" s="2">
        <f t="shared" si="1154"/>
        <v>12</v>
      </c>
    </row>
    <row r="18472" spans="1:14" x14ac:dyDescent="0.2">
      <c r="A18472">
        <v>96617</v>
      </c>
      <c r="B18472" t="s">
        <v>8</v>
      </c>
      <c r="C18472" t="s">
        <v>18</v>
      </c>
      <c r="D18472" s="11">
        <v>1715.85</v>
      </c>
      <c r="E18472" s="1">
        <v>43536</v>
      </c>
      <c r="F18472" s="1">
        <v>43545</v>
      </c>
      <c r="G18472" s="12">
        <f t="shared" si="1152"/>
        <v>9</v>
      </c>
      <c r="H18472" s="2" t="s">
        <v>26</v>
      </c>
      <c r="I18472" s="2" t="s">
        <v>28</v>
      </c>
      <c r="J18472" s="2">
        <v>3</v>
      </c>
      <c r="K18472" s="2" t="s">
        <v>30</v>
      </c>
      <c r="L18472" s="2">
        <f t="shared" si="1155"/>
        <v>2019</v>
      </c>
      <c r="M18472" s="2" t="str">
        <f t="shared" si="1153"/>
        <v>Mar</v>
      </c>
      <c r="N18472" s="2">
        <f t="shared" si="1154"/>
        <v>12</v>
      </c>
    </row>
    <row r="18473" spans="1:14" x14ac:dyDescent="0.2">
      <c r="A18473">
        <v>106044</v>
      </c>
      <c r="B18473" t="s">
        <v>3</v>
      </c>
      <c r="C18473" t="s">
        <v>19</v>
      </c>
      <c r="D18473" s="11">
        <v>1599.21</v>
      </c>
      <c r="E18473" s="1">
        <v>44191</v>
      </c>
      <c r="F18473" s="1">
        <v>44198</v>
      </c>
      <c r="G18473" s="12">
        <f t="shared" si="1152"/>
        <v>7</v>
      </c>
      <c r="H18473" s="2" t="s">
        <v>21</v>
      </c>
      <c r="I18473" s="2" t="s">
        <v>28</v>
      </c>
      <c r="J18473" s="2" t="s">
        <v>30</v>
      </c>
      <c r="K18473" s="2">
        <v>1</v>
      </c>
      <c r="L18473" s="2">
        <f t="shared" si="1155"/>
        <v>2020</v>
      </c>
      <c r="M18473" s="2" t="str">
        <f t="shared" si="1153"/>
        <v>Dec</v>
      </c>
      <c r="N18473" s="2">
        <f t="shared" si="1154"/>
        <v>26</v>
      </c>
    </row>
    <row r="18474" spans="1:14" x14ac:dyDescent="0.2">
      <c r="A18474">
        <v>106047</v>
      </c>
      <c r="B18474" t="s">
        <v>10</v>
      </c>
      <c r="C18474" t="s">
        <v>18</v>
      </c>
      <c r="D18474" s="11">
        <v>453.42</v>
      </c>
      <c r="E18474" s="1">
        <v>44191</v>
      </c>
      <c r="F18474" s="1">
        <v>44198</v>
      </c>
      <c r="G18474" s="12">
        <f t="shared" si="1152"/>
        <v>7</v>
      </c>
      <c r="H18474" s="2" t="s">
        <v>25</v>
      </c>
      <c r="I18474" s="2" t="s">
        <v>28</v>
      </c>
      <c r="J18474" s="2" t="s">
        <v>30</v>
      </c>
      <c r="K18474" s="2">
        <v>5</v>
      </c>
      <c r="L18474" s="2">
        <f t="shared" si="1155"/>
        <v>2020</v>
      </c>
      <c r="M18474" s="2" t="str">
        <f t="shared" si="1153"/>
        <v>Dec</v>
      </c>
      <c r="N18474" s="2">
        <f t="shared" si="1154"/>
        <v>26</v>
      </c>
    </row>
    <row r="18475" spans="1:14" x14ac:dyDescent="0.2">
      <c r="A18475">
        <v>100184</v>
      </c>
      <c r="B18475" t="s">
        <v>5</v>
      </c>
      <c r="C18475" t="s">
        <v>18</v>
      </c>
      <c r="D18475" s="11">
        <v>1724.91</v>
      </c>
      <c r="E18475" s="1">
        <v>43811</v>
      </c>
      <c r="F18475" s="1">
        <v>43817</v>
      </c>
      <c r="G18475" s="12">
        <f t="shared" si="1152"/>
        <v>6</v>
      </c>
      <c r="H18475" s="2" t="s">
        <v>26</v>
      </c>
      <c r="I18475" s="2" t="s">
        <v>28</v>
      </c>
      <c r="J18475" s="2">
        <v>3</v>
      </c>
      <c r="K18475" s="2" t="s">
        <v>30</v>
      </c>
      <c r="L18475" s="2">
        <f t="shared" si="1155"/>
        <v>2019</v>
      </c>
      <c r="M18475" s="2" t="str">
        <f t="shared" si="1153"/>
        <v>Dec</v>
      </c>
      <c r="N18475" s="2">
        <f t="shared" si="1154"/>
        <v>12</v>
      </c>
    </row>
    <row r="18476" spans="1:14" x14ac:dyDescent="0.2">
      <c r="A18476">
        <v>96646</v>
      </c>
      <c r="B18476" t="s">
        <v>9</v>
      </c>
      <c r="C18476" t="s">
        <v>18</v>
      </c>
      <c r="D18476" s="11">
        <v>1939.22</v>
      </c>
      <c r="E18476" s="1">
        <v>43539</v>
      </c>
      <c r="F18476" s="1">
        <v>43548</v>
      </c>
      <c r="G18476" s="12">
        <f t="shared" si="1152"/>
        <v>9</v>
      </c>
      <c r="H18476" s="2" t="s">
        <v>21</v>
      </c>
      <c r="I18476" s="2" t="s">
        <v>28</v>
      </c>
      <c r="J18476" s="2">
        <v>5</v>
      </c>
      <c r="K18476" s="2" t="s">
        <v>30</v>
      </c>
      <c r="L18476" s="2">
        <f t="shared" si="1155"/>
        <v>2019</v>
      </c>
      <c r="M18476" s="2" t="str">
        <f t="shared" si="1153"/>
        <v>Mar</v>
      </c>
      <c r="N18476" s="2">
        <f t="shared" si="1154"/>
        <v>15</v>
      </c>
    </row>
    <row r="18477" spans="1:14" x14ac:dyDescent="0.2">
      <c r="A18477">
        <v>92235</v>
      </c>
      <c r="B18477" t="s">
        <v>4</v>
      </c>
      <c r="C18477" t="s">
        <v>18</v>
      </c>
      <c r="D18477" s="11">
        <v>84.47</v>
      </c>
      <c r="E18477" s="1">
        <v>43109</v>
      </c>
      <c r="F18477" s="1">
        <v>43117</v>
      </c>
      <c r="G18477" s="12">
        <f t="shared" si="1152"/>
        <v>8</v>
      </c>
      <c r="H18477" s="2" t="s">
        <v>23</v>
      </c>
      <c r="I18477" s="2" t="s">
        <v>28</v>
      </c>
      <c r="J18477" s="2" t="s">
        <v>30</v>
      </c>
      <c r="K18477" s="2">
        <v>4</v>
      </c>
      <c r="L18477" s="2">
        <f t="shared" si="1155"/>
        <v>2018</v>
      </c>
      <c r="M18477" s="2" t="str">
        <f t="shared" si="1153"/>
        <v>Jan</v>
      </c>
      <c r="N18477" s="2">
        <f t="shared" si="1154"/>
        <v>9</v>
      </c>
    </row>
    <row r="18478" spans="1:14" x14ac:dyDescent="0.2">
      <c r="A18478">
        <v>92238</v>
      </c>
      <c r="B18478" t="s">
        <v>6</v>
      </c>
      <c r="C18478" t="s">
        <v>18</v>
      </c>
      <c r="D18478" s="11">
        <v>127.3</v>
      </c>
      <c r="E18478" s="1">
        <v>43109</v>
      </c>
      <c r="F18478" s="1">
        <v>43117</v>
      </c>
      <c r="G18478" s="12">
        <f t="shared" si="1152"/>
        <v>8</v>
      </c>
      <c r="H18478" s="2" t="s">
        <v>24</v>
      </c>
      <c r="I18478" s="2" t="s">
        <v>28</v>
      </c>
      <c r="J18478" s="2" t="s">
        <v>30</v>
      </c>
      <c r="K18478" s="2">
        <v>3</v>
      </c>
      <c r="L18478" s="2">
        <f t="shared" si="1155"/>
        <v>2018</v>
      </c>
      <c r="M18478" s="2" t="str">
        <f t="shared" si="1153"/>
        <v>Jan</v>
      </c>
      <c r="N18478" s="2">
        <f t="shared" si="1154"/>
        <v>9</v>
      </c>
    </row>
    <row r="18479" spans="1:14" x14ac:dyDescent="0.2">
      <c r="A18479">
        <v>96655</v>
      </c>
      <c r="B18479" t="s">
        <v>8</v>
      </c>
      <c r="C18479" t="s">
        <v>19</v>
      </c>
      <c r="D18479" s="11">
        <v>1167.49</v>
      </c>
      <c r="E18479" s="1">
        <v>43539</v>
      </c>
      <c r="F18479" s="1">
        <v>43548</v>
      </c>
      <c r="G18479" s="12">
        <f t="shared" si="1152"/>
        <v>9</v>
      </c>
      <c r="H18479" s="2" t="s">
        <v>24</v>
      </c>
      <c r="I18479" s="2" t="s">
        <v>28</v>
      </c>
      <c r="J18479" s="2" t="s">
        <v>30</v>
      </c>
      <c r="K18479" s="2" t="s">
        <v>30</v>
      </c>
      <c r="L18479" s="2">
        <f t="shared" si="1155"/>
        <v>2019</v>
      </c>
      <c r="M18479" s="2" t="str">
        <f t="shared" si="1153"/>
        <v>Mar</v>
      </c>
      <c r="N18479" s="2">
        <f t="shared" si="1154"/>
        <v>15</v>
      </c>
    </row>
    <row r="18480" spans="1:14" x14ac:dyDescent="0.2">
      <c r="A18480">
        <v>92389</v>
      </c>
      <c r="B18480" t="s">
        <v>2</v>
      </c>
      <c r="C18480" t="s">
        <v>18</v>
      </c>
      <c r="D18480" s="11">
        <v>1487.7</v>
      </c>
      <c r="E18480" s="1">
        <v>43126</v>
      </c>
      <c r="F18480" s="1">
        <v>43134</v>
      </c>
      <c r="G18480" s="12">
        <f t="shared" si="1152"/>
        <v>8</v>
      </c>
      <c r="H18480" s="2" t="s">
        <v>27</v>
      </c>
      <c r="I18480" s="2" t="s">
        <v>29</v>
      </c>
      <c r="J18480" s="2" t="s">
        <v>30</v>
      </c>
      <c r="K18480" s="2">
        <v>2</v>
      </c>
      <c r="L18480" s="2">
        <f t="shared" si="1155"/>
        <v>2018</v>
      </c>
      <c r="M18480" s="2" t="str">
        <f t="shared" si="1153"/>
        <v>Jan</v>
      </c>
      <c r="N18480" s="2">
        <f t="shared" si="1154"/>
        <v>26</v>
      </c>
    </row>
    <row r="18481" spans="1:14" x14ac:dyDescent="0.2">
      <c r="A18481">
        <v>101227</v>
      </c>
      <c r="B18481" t="s">
        <v>5</v>
      </c>
      <c r="C18481" t="s">
        <v>18</v>
      </c>
      <c r="D18481" s="11">
        <v>860.18</v>
      </c>
      <c r="E18481" s="1">
        <v>43882</v>
      </c>
      <c r="F18481" s="1">
        <v>43888</v>
      </c>
      <c r="G18481" s="12">
        <f t="shared" si="1152"/>
        <v>6</v>
      </c>
      <c r="H18481" s="2" t="s">
        <v>21</v>
      </c>
      <c r="I18481" s="2" t="s">
        <v>28</v>
      </c>
      <c r="J18481" s="2">
        <v>2</v>
      </c>
      <c r="K18481" s="2">
        <v>2</v>
      </c>
      <c r="L18481" s="2">
        <f t="shared" si="1155"/>
        <v>2020</v>
      </c>
      <c r="M18481" s="2" t="str">
        <f t="shared" si="1153"/>
        <v>Feb</v>
      </c>
      <c r="N18481" s="2">
        <f t="shared" si="1154"/>
        <v>21</v>
      </c>
    </row>
    <row r="18482" spans="1:14" x14ac:dyDescent="0.2">
      <c r="A18482">
        <v>96655</v>
      </c>
      <c r="B18482" t="s">
        <v>8</v>
      </c>
      <c r="C18482" t="s">
        <v>19</v>
      </c>
      <c r="D18482" s="11">
        <v>685.93</v>
      </c>
      <c r="E18482" s="1">
        <v>43539</v>
      </c>
      <c r="F18482" s="1">
        <v>43548</v>
      </c>
      <c r="G18482" s="12">
        <f t="shared" si="1152"/>
        <v>9</v>
      </c>
      <c r="H18482" s="2" t="s">
        <v>24</v>
      </c>
      <c r="I18482" s="2" t="s">
        <v>28</v>
      </c>
      <c r="J18482" s="2">
        <v>4</v>
      </c>
      <c r="K18482" s="2">
        <v>5</v>
      </c>
      <c r="L18482" s="2">
        <f t="shared" si="1155"/>
        <v>2019</v>
      </c>
      <c r="M18482" s="2" t="str">
        <f t="shared" si="1153"/>
        <v>Mar</v>
      </c>
      <c r="N18482" s="2">
        <f t="shared" si="1154"/>
        <v>15</v>
      </c>
    </row>
    <row r="18483" spans="1:14" x14ac:dyDescent="0.2">
      <c r="A18483">
        <v>96698</v>
      </c>
      <c r="B18483" t="s">
        <v>8</v>
      </c>
      <c r="C18483" t="s">
        <v>18</v>
      </c>
      <c r="D18483" s="11">
        <v>1886.48</v>
      </c>
      <c r="E18483" s="1">
        <v>43542</v>
      </c>
      <c r="F18483" s="1">
        <v>43551</v>
      </c>
      <c r="G18483" s="12">
        <f t="shared" si="1152"/>
        <v>9</v>
      </c>
      <c r="H18483" s="2" t="s">
        <v>22</v>
      </c>
      <c r="I18483" s="2" t="s">
        <v>28</v>
      </c>
      <c r="J18483" s="2" t="s">
        <v>30</v>
      </c>
      <c r="K18483" s="2" t="s">
        <v>30</v>
      </c>
      <c r="L18483" s="2">
        <f t="shared" si="1155"/>
        <v>2019</v>
      </c>
      <c r="M18483" s="2" t="str">
        <f t="shared" si="1153"/>
        <v>Mar</v>
      </c>
      <c r="N18483" s="2">
        <f t="shared" si="1154"/>
        <v>18</v>
      </c>
    </row>
    <row r="18484" spans="1:14" x14ac:dyDescent="0.2">
      <c r="A18484">
        <v>96698</v>
      </c>
      <c r="B18484" t="s">
        <v>3</v>
      </c>
      <c r="C18484" t="s">
        <v>18</v>
      </c>
      <c r="D18484" s="11">
        <v>1552.58</v>
      </c>
      <c r="E18484" s="1">
        <v>43542</v>
      </c>
      <c r="F18484" s="1">
        <v>43551</v>
      </c>
      <c r="G18484" s="12">
        <f t="shared" si="1152"/>
        <v>9</v>
      </c>
      <c r="H18484" s="2" t="s">
        <v>22</v>
      </c>
      <c r="I18484" s="2" t="s">
        <v>28</v>
      </c>
      <c r="J18484" s="2" t="s">
        <v>30</v>
      </c>
      <c r="K18484" s="2">
        <v>1</v>
      </c>
      <c r="L18484" s="2">
        <f t="shared" si="1155"/>
        <v>2019</v>
      </c>
      <c r="M18484" s="2" t="str">
        <f t="shared" si="1153"/>
        <v>Mar</v>
      </c>
      <c r="N18484" s="2">
        <f t="shared" si="1154"/>
        <v>18</v>
      </c>
    </row>
    <row r="18485" spans="1:14" x14ac:dyDescent="0.2">
      <c r="A18485">
        <v>96699</v>
      </c>
      <c r="B18485" t="s">
        <v>10</v>
      </c>
      <c r="C18485" t="s">
        <v>18</v>
      </c>
      <c r="D18485" s="11">
        <v>402.65</v>
      </c>
      <c r="E18485" s="1">
        <v>43542</v>
      </c>
      <c r="F18485" s="1">
        <v>43551</v>
      </c>
      <c r="G18485" s="12">
        <f t="shared" si="1152"/>
        <v>9</v>
      </c>
      <c r="H18485" s="2" t="s">
        <v>22</v>
      </c>
      <c r="I18485" s="2" t="s">
        <v>28</v>
      </c>
      <c r="J18485" s="2" t="s">
        <v>30</v>
      </c>
      <c r="K18485" s="2">
        <v>5</v>
      </c>
      <c r="L18485" s="2">
        <f t="shared" si="1155"/>
        <v>2019</v>
      </c>
      <c r="M18485" s="2" t="str">
        <f t="shared" si="1153"/>
        <v>Mar</v>
      </c>
      <c r="N18485" s="2">
        <f t="shared" si="1154"/>
        <v>18</v>
      </c>
    </row>
    <row r="18486" spans="1:14" x14ac:dyDescent="0.2">
      <c r="A18486">
        <v>93447</v>
      </c>
      <c r="B18486" t="s">
        <v>8</v>
      </c>
      <c r="C18486" t="s">
        <v>18</v>
      </c>
      <c r="D18486" s="11">
        <v>1432.68</v>
      </c>
      <c r="E18486" s="1">
        <v>43227</v>
      </c>
      <c r="F18486" s="1">
        <v>43235</v>
      </c>
      <c r="G18486" s="12">
        <f t="shared" si="1152"/>
        <v>8</v>
      </c>
      <c r="H18486" s="2" t="s">
        <v>24</v>
      </c>
      <c r="I18486" s="2" t="s">
        <v>28</v>
      </c>
      <c r="J18486" s="2">
        <v>4</v>
      </c>
      <c r="K18486" s="2" t="s">
        <v>30</v>
      </c>
      <c r="L18486" s="2">
        <f t="shared" si="1155"/>
        <v>2018</v>
      </c>
      <c r="M18486" s="2" t="str">
        <f t="shared" si="1153"/>
        <v>May</v>
      </c>
      <c r="N18486" s="2">
        <f t="shared" si="1154"/>
        <v>7</v>
      </c>
    </row>
    <row r="18487" spans="1:14" x14ac:dyDescent="0.2">
      <c r="A18487">
        <v>92859</v>
      </c>
      <c r="B18487" t="s">
        <v>2</v>
      </c>
      <c r="C18487" t="s">
        <v>18</v>
      </c>
      <c r="D18487" s="11">
        <v>615.16999999999996</v>
      </c>
      <c r="E18487" s="1">
        <v>43178</v>
      </c>
      <c r="F18487" s="1">
        <v>43186</v>
      </c>
      <c r="G18487" s="12">
        <f t="shared" si="1152"/>
        <v>8</v>
      </c>
      <c r="H18487" s="2" t="s">
        <v>26</v>
      </c>
      <c r="I18487" s="2" t="s">
        <v>28</v>
      </c>
      <c r="J18487" s="2" t="s">
        <v>30</v>
      </c>
      <c r="K18487" s="2">
        <v>5</v>
      </c>
      <c r="L18487" s="2">
        <f t="shared" si="1155"/>
        <v>2018</v>
      </c>
      <c r="M18487" s="2" t="str">
        <f t="shared" si="1153"/>
        <v>Mar</v>
      </c>
      <c r="N18487" s="2">
        <f t="shared" si="1154"/>
        <v>19</v>
      </c>
    </row>
    <row r="18488" spans="1:14" x14ac:dyDescent="0.2">
      <c r="A18488">
        <v>92859</v>
      </c>
      <c r="B18488" t="s">
        <v>2</v>
      </c>
      <c r="C18488" t="s">
        <v>19</v>
      </c>
      <c r="D18488" s="11">
        <v>1312.15</v>
      </c>
      <c r="E18488" s="1">
        <v>43178</v>
      </c>
      <c r="F18488" s="1">
        <v>43186</v>
      </c>
      <c r="G18488" s="12">
        <f t="shared" si="1152"/>
        <v>8</v>
      </c>
      <c r="H18488" s="2" t="s">
        <v>26</v>
      </c>
      <c r="I18488" s="2" t="s">
        <v>28</v>
      </c>
      <c r="J18488" s="2" t="s">
        <v>30</v>
      </c>
      <c r="K18488" s="2">
        <v>2</v>
      </c>
      <c r="L18488" s="2">
        <f t="shared" si="1155"/>
        <v>2018</v>
      </c>
      <c r="M18488" s="2" t="str">
        <f t="shared" si="1153"/>
        <v>Mar</v>
      </c>
      <c r="N18488" s="2">
        <f t="shared" si="1154"/>
        <v>19</v>
      </c>
    </row>
    <row r="18489" spans="1:14" x14ac:dyDescent="0.2">
      <c r="A18489">
        <v>92870</v>
      </c>
      <c r="B18489" t="s">
        <v>9</v>
      </c>
      <c r="C18489" t="s">
        <v>19</v>
      </c>
      <c r="D18489" s="11">
        <v>251.43</v>
      </c>
      <c r="E18489" s="1">
        <v>43179</v>
      </c>
      <c r="F18489" s="1">
        <v>43187</v>
      </c>
      <c r="G18489" s="12">
        <f t="shared" si="1152"/>
        <v>8</v>
      </c>
      <c r="H18489" s="2" t="s">
        <v>25</v>
      </c>
      <c r="I18489" s="2" t="s">
        <v>28</v>
      </c>
      <c r="J18489" s="2" t="s">
        <v>30</v>
      </c>
      <c r="K18489" s="2">
        <v>4</v>
      </c>
      <c r="L18489" s="2">
        <f t="shared" si="1155"/>
        <v>2018</v>
      </c>
      <c r="M18489" s="2" t="str">
        <f t="shared" si="1153"/>
        <v>Mar</v>
      </c>
      <c r="N18489" s="2">
        <f t="shared" si="1154"/>
        <v>20</v>
      </c>
    </row>
    <row r="18490" spans="1:14" x14ac:dyDescent="0.2">
      <c r="A18490">
        <v>96707</v>
      </c>
      <c r="B18490" t="s">
        <v>8</v>
      </c>
      <c r="C18490" t="s">
        <v>19</v>
      </c>
      <c r="D18490" s="11">
        <v>302.08999999999997</v>
      </c>
      <c r="E18490" s="1">
        <v>43542</v>
      </c>
      <c r="F18490" s="1">
        <v>43551</v>
      </c>
      <c r="G18490" s="12">
        <f t="shared" si="1152"/>
        <v>9</v>
      </c>
      <c r="H18490" s="2" t="s">
        <v>27</v>
      </c>
      <c r="I18490" s="2" t="s">
        <v>28</v>
      </c>
      <c r="J18490" s="2" t="s">
        <v>30</v>
      </c>
      <c r="K18490" s="2">
        <v>2</v>
      </c>
      <c r="L18490" s="2">
        <f t="shared" si="1155"/>
        <v>2019</v>
      </c>
      <c r="M18490" s="2" t="str">
        <f t="shared" si="1153"/>
        <v>Mar</v>
      </c>
      <c r="N18490" s="2">
        <f t="shared" si="1154"/>
        <v>18</v>
      </c>
    </row>
    <row r="18491" spans="1:14" x14ac:dyDescent="0.2">
      <c r="A18491">
        <v>96707</v>
      </c>
      <c r="B18491" t="s">
        <v>5</v>
      </c>
      <c r="C18491" t="s">
        <v>18</v>
      </c>
      <c r="D18491" s="11">
        <v>1186.3499999999999</v>
      </c>
      <c r="E18491" s="1">
        <v>43542</v>
      </c>
      <c r="F18491" s="1">
        <v>43551</v>
      </c>
      <c r="G18491" s="12">
        <f t="shared" si="1152"/>
        <v>9</v>
      </c>
      <c r="H18491" s="2" t="s">
        <v>27</v>
      </c>
      <c r="I18491" s="2" t="s">
        <v>28</v>
      </c>
      <c r="J18491" s="2" t="s">
        <v>30</v>
      </c>
      <c r="K18491" s="2" t="s">
        <v>30</v>
      </c>
      <c r="L18491" s="2">
        <f t="shared" si="1155"/>
        <v>2019</v>
      </c>
      <c r="M18491" s="2" t="str">
        <f t="shared" si="1153"/>
        <v>Mar</v>
      </c>
      <c r="N18491" s="2">
        <f t="shared" si="1154"/>
        <v>18</v>
      </c>
    </row>
    <row r="18492" spans="1:14" x14ac:dyDescent="0.2">
      <c r="A18492">
        <v>99861</v>
      </c>
      <c r="B18492" t="s">
        <v>6</v>
      </c>
      <c r="C18492" t="s">
        <v>18</v>
      </c>
      <c r="D18492" s="11">
        <v>848.68</v>
      </c>
      <c r="E18492" s="1">
        <v>43786</v>
      </c>
      <c r="F18492" s="1">
        <v>43792</v>
      </c>
      <c r="G18492" s="12">
        <f t="shared" si="1152"/>
        <v>6</v>
      </c>
      <c r="H18492" s="2" t="s">
        <v>25</v>
      </c>
      <c r="I18492" s="2" t="s">
        <v>28</v>
      </c>
      <c r="J18492" s="2" t="s">
        <v>30</v>
      </c>
      <c r="K18492" s="2" t="s">
        <v>30</v>
      </c>
      <c r="L18492" s="2">
        <f t="shared" si="1155"/>
        <v>2019</v>
      </c>
      <c r="M18492" s="2" t="str">
        <f t="shared" si="1153"/>
        <v>Nov</v>
      </c>
      <c r="N18492" s="2">
        <f t="shared" si="1154"/>
        <v>17</v>
      </c>
    </row>
    <row r="18493" spans="1:14" x14ac:dyDescent="0.2">
      <c r="A18493">
        <v>92881</v>
      </c>
      <c r="B18493" t="s">
        <v>10</v>
      </c>
      <c r="C18493" t="s">
        <v>19</v>
      </c>
      <c r="D18493" s="11">
        <v>861.7</v>
      </c>
      <c r="E18493" s="1">
        <v>43179</v>
      </c>
      <c r="F18493" s="1">
        <v>43187</v>
      </c>
      <c r="G18493" s="12">
        <f t="shared" si="1152"/>
        <v>8</v>
      </c>
      <c r="H18493" s="2" t="s">
        <v>27</v>
      </c>
      <c r="I18493" s="2" t="s">
        <v>28</v>
      </c>
      <c r="J18493" s="2" t="s">
        <v>30</v>
      </c>
      <c r="K18493" s="2">
        <v>2</v>
      </c>
      <c r="L18493" s="2">
        <f t="shared" si="1155"/>
        <v>2018</v>
      </c>
      <c r="M18493" s="2" t="str">
        <f t="shared" si="1153"/>
        <v>Mar</v>
      </c>
      <c r="N18493" s="2">
        <f t="shared" si="1154"/>
        <v>20</v>
      </c>
    </row>
    <row r="18494" spans="1:14" x14ac:dyDescent="0.2">
      <c r="A18494">
        <v>92891</v>
      </c>
      <c r="B18494" t="s">
        <v>10</v>
      </c>
      <c r="C18494" t="s">
        <v>18</v>
      </c>
      <c r="D18494" s="11">
        <v>18.399999999999999</v>
      </c>
      <c r="E18494" s="1">
        <v>43180</v>
      </c>
      <c r="F18494" s="1">
        <v>43188</v>
      </c>
      <c r="G18494" s="12">
        <f t="shared" si="1152"/>
        <v>8</v>
      </c>
      <c r="H18494" s="2" t="s">
        <v>24</v>
      </c>
      <c r="I18494" s="2" t="s">
        <v>29</v>
      </c>
      <c r="J18494" s="2" t="s">
        <v>30</v>
      </c>
      <c r="K18494" s="2">
        <v>5</v>
      </c>
      <c r="L18494" s="2">
        <f t="shared" si="1155"/>
        <v>2018</v>
      </c>
      <c r="M18494" s="2" t="str">
        <f t="shared" si="1153"/>
        <v>Mar</v>
      </c>
      <c r="N18494" s="2">
        <f t="shared" si="1154"/>
        <v>21</v>
      </c>
    </row>
    <row r="18495" spans="1:14" x14ac:dyDescent="0.2">
      <c r="A18495">
        <v>96998</v>
      </c>
      <c r="B18495" t="s">
        <v>3</v>
      </c>
      <c r="C18495" t="s">
        <v>18</v>
      </c>
      <c r="D18495" s="11">
        <v>728.96</v>
      </c>
      <c r="E18495" s="1">
        <v>43565</v>
      </c>
      <c r="F18495" s="1">
        <v>43574</v>
      </c>
      <c r="G18495" s="12">
        <f t="shared" si="1152"/>
        <v>9</v>
      </c>
      <c r="H18495" s="2" t="s">
        <v>21</v>
      </c>
      <c r="I18495" s="2" t="s">
        <v>29</v>
      </c>
      <c r="J18495" s="2">
        <v>4</v>
      </c>
      <c r="K18495" s="2">
        <v>5</v>
      </c>
      <c r="L18495" s="2">
        <f t="shared" si="1155"/>
        <v>2019</v>
      </c>
      <c r="M18495" s="2" t="str">
        <f t="shared" si="1153"/>
        <v>Apr</v>
      </c>
      <c r="N18495" s="2">
        <f t="shared" si="1154"/>
        <v>10</v>
      </c>
    </row>
    <row r="18496" spans="1:14" x14ac:dyDescent="0.2">
      <c r="A18496">
        <v>93899</v>
      </c>
      <c r="B18496" t="s">
        <v>6</v>
      </c>
      <c r="C18496" t="s">
        <v>18</v>
      </c>
      <c r="D18496" s="11">
        <v>19.55</v>
      </c>
      <c r="E18496" s="1">
        <v>43277</v>
      </c>
      <c r="F18496" s="1">
        <v>43285</v>
      </c>
      <c r="G18496" s="12">
        <f t="shared" si="1152"/>
        <v>8</v>
      </c>
      <c r="H18496" s="2" t="s">
        <v>23</v>
      </c>
      <c r="I18496" s="2" t="s">
        <v>28</v>
      </c>
      <c r="J18496" s="2">
        <v>5</v>
      </c>
      <c r="K18496" s="2" t="s">
        <v>30</v>
      </c>
      <c r="L18496" s="2">
        <f t="shared" si="1155"/>
        <v>2018</v>
      </c>
      <c r="M18496" s="2" t="str">
        <f t="shared" si="1153"/>
        <v>Jun</v>
      </c>
      <c r="N18496" s="2">
        <f t="shared" si="1154"/>
        <v>26</v>
      </c>
    </row>
    <row r="18497" spans="1:14" x14ac:dyDescent="0.2">
      <c r="A18497">
        <v>97000</v>
      </c>
      <c r="B18497" t="s">
        <v>9</v>
      </c>
      <c r="C18497" t="s">
        <v>19</v>
      </c>
      <c r="D18497" s="11">
        <v>1938.64</v>
      </c>
      <c r="E18497" s="1">
        <v>43565</v>
      </c>
      <c r="F18497" s="1">
        <v>43574</v>
      </c>
      <c r="G18497" s="12">
        <f t="shared" si="1152"/>
        <v>9</v>
      </c>
      <c r="H18497" s="2" t="s">
        <v>25</v>
      </c>
      <c r="I18497" s="2" t="s">
        <v>28</v>
      </c>
      <c r="J18497" s="2">
        <v>4</v>
      </c>
      <c r="K18497" s="2" t="s">
        <v>30</v>
      </c>
      <c r="L18497" s="2">
        <f t="shared" si="1155"/>
        <v>2019</v>
      </c>
      <c r="M18497" s="2" t="str">
        <f t="shared" si="1153"/>
        <v>Apr</v>
      </c>
      <c r="N18497" s="2">
        <f t="shared" si="1154"/>
        <v>10</v>
      </c>
    </row>
    <row r="18498" spans="1:14" x14ac:dyDescent="0.2">
      <c r="A18498">
        <v>97001</v>
      </c>
      <c r="B18498" t="s">
        <v>10</v>
      </c>
      <c r="C18498" t="s">
        <v>18</v>
      </c>
      <c r="D18498" s="11">
        <v>614.91</v>
      </c>
      <c r="E18498" s="1">
        <v>43565</v>
      </c>
      <c r="F18498" s="1">
        <v>43574</v>
      </c>
      <c r="G18498" s="12">
        <f t="shared" ref="G18498:G18561" si="1156">F18498-E18498</f>
        <v>9</v>
      </c>
      <c r="H18498" s="2" t="s">
        <v>25</v>
      </c>
      <c r="I18498" s="2" t="s">
        <v>28</v>
      </c>
      <c r="J18498" s="2">
        <v>4</v>
      </c>
      <c r="K18498" s="2">
        <v>5</v>
      </c>
      <c r="L18498" s="2">
        <f t="shared" si="1155"/>
        <v>2019</v>
      </c>
      <c r="M18498" s="2" t="str">
        <f t="shared" ref="M18498:M18561" si="1157">TEXT(E18498,"mmm")</f>
        <v>Apr</v>
      </c>
      <c r="N18498" s="2">
        <f t="shared" ref="N18498:N18561" si="1158">DAY(E18498)</f>
        <v>10</v>
      </c>
    </row>
    <row r="18499" spans="1:14" x14ac:dyDescent="0.2">
      <c r="A18499">
        <v>97001</v>
      </c>
      <c r="B18499" t="s">
        <v>7</v>
      </c>
      <c r="C18499" t="s">
        <v>19</v>
      </c>
      <c r="D18499" s="11">
        <v>1212.82</v>
      </c>
      <c r="E18499" s="1">
        <v>43565</v>
      </c>
      <c r="F18499" s="1">
        <v>43574</v>
      </c>
      <c r="G18499" s="12">
        <f t="shared" si="1156"/>
        <v>9</v>
      </c>
      <c r="H18499" s="2" t="s">
        <v>25</v>
      </c>
      <c r="I18499" s="2" t="s">
        <v>28</v>
      </c>
      <c r="J18499" s="2">
        <v>2</v>
      </c>
      <c r="K18499" s="2">
        <v>5</v>
      </c>
      <c r="L18499" s="2">
        <f t="shared" ref="L18499:L18562" si="1159">YEAR(E18499)</f>
        <v>2019</v>
      </c>
      <c r="M18499" s="2" t="str">
        <f t="shared" si="1157"/>
        <v>Apr</v>
      </c>
      <c r="N18499" s="2">
        <f t="shared" si="1158"/>
        <v>10</v>
      </c>
    </row>
    <row r="18500" spans="1:14" x14ac:dyDescent="0.2">
      <c r="A18500">
        <v>93901</v>
      </c>
      <c r="B18500" t="s">
        <v>6</v>
      </c>
      <c r="C18500" t="s">
        <v>19</v>
      </c>
      <c r="D18500" s="11">
        <v>37.85</v>
      </c>
      <c r="E18500" s="1">
        <v>43277</v>
      </c>
      <c r="F18500" s="1">
        <v>43285</v>
      </c>
      <c r="G18500" s="12">
        <f t="shared" si="1156"/>
        <v>8</v>
      </c>
      <c r="H18500" s="2" t="s">
        <v>24</v>
      </c>
      <c r="I18500" s="2" t="s">
        <v>28</v>
      </c>
      <c r="J18500" s="2">
        <v>3</v>
      </c>
      <c r="K18500" s="2" t="s">
        <v>30</v>
      </c>
      <c r="L18500" s="2">
        <f t="shared" si="1159"/>
        <v>2018</v>
      </c>
      <c r="M18500" s="2" t="str">
        <f t="shared" si="1157"/>
        <v>Jun</v>
      </c>
      <c r="N18500" s="2">
        <f t="shared" si="1158"/>
        <v>26</v>
      </c>
    </row>
    <row r="18501" spans="1:14" x14ac:dyDescent="0.2">
      <c r="A18501">
        <v>93903</v>
      </c>
      <c r="B18501" t="s">
        <v>9</v>
      </c>
      <c r="C18501" t="s">
        <v>18</v>
      </c>
      <c r="D18501" s="11">
        <v>392.28</v>
      </c>
      <c r="E18501" s="1">
        <v>43277</v>
      </c>
      <c r="F18501" s="1">
        <v>43285</v>
      </c>
      <c r="G18501" s="12">
        <f t="shared" si="1156"/>
        <v>8</v>
      </c>
      <c r="H18501" s="2" t="s">
        <v>26</v>
      </c>
      <c r="I18501" s="2" t="s">
        <v>29</v>
      </c>
      <c r="J18501" s="2">
        <v>1</v>
      </c>
      <c r="K18501" s="2" t="s">
        <v>30</v>
      </c>
      <c r="L18501" s="2">
        <f t="shared" si="1159"/>
        <v>2018</v>
      </c>
      <c r="M18501" s="2" t="str">
        <f t="shared" si="1157"/>
        <v>Jun</v>
      </c>
      <c r="N18501" s="2">
        <f t="shared" si="1158"/>
        <v>26</v>
      </c>
    </row>
    <row r="18502" spans="1:14" x14ac:dyDescent="0.2">
      <c r="A18502">
        <v>97144</v>
      </c>
      <c r="B18502" t="s">
        <v>4</v>
      </c>
      <c r="C18502" t="s">
        <v>19</v>
      </c>
      <c r="D18502" s="11">
        <v>387.01</v>
      </c>
      <c r="E18502" s="1">
        <v>43576</v>
      </c>
      <c r="F18502" s="1">
        <v>43585</v>
      </c>
      <c r="G18502" s="12">
        <f t="shared" si="1156"/>
        <v>9</v>
      </c>
      <c r="H18502" s="2" t="s">
        <v>25</v>
      </c>
      <c r="I18502" s="2" t="s">
        <v>28</v>
      </c>
      <c r="J18502" s="2">
        <v>3</v>
      </c>
      <c r="K18502" s="2">
        <v>5</v>
      </c>
      <c r="L18502" s="2">
        <f t="shared" si="1159"/>
        <v>2019</v>
      </c>
      <c r="M18502" s="2" t="str">
        <f t="shared" si="1157"/>
        <v>Apr</v>
      </c>
      <c r="N18502" s="2">
        <f t="shared" si="1158"/>
        <v>21</v>
      </c>
    </row>
    <row r="18503" spans="1:14" x14ac:dyDescent="0.2">
      <c r="A18503">
        <v>100379</v>
      </c>
      <c r="B18503" t="s">
        <v>10</v>
      </c>
      <c r="C18503" t="s">
        <v>19</v>
      </c>
      <c r="D18503" s="11">
        <v>326</v>
      </c>
      <c r="E18503" s="1">
        <v>43826</v>
      </c>
      <c r="F18503" s="1">
        <v>43832</v>
      </c>
      <c r="G18503" s="12">
        <f t="shared" si="1156"/>
        <v>6</v>
      </c>
      <c r="H18503" s="2" t="s">
        <v>27</v>
      </c>
      <c r="I18503" s="2" t="s">
        <v>28</v>
      </c>
      <c r="J18503" s="2" t="s">
        <v>30</v>
      </c>
      <c r="K18503" s="2" t="s">
        <v>30</v>
      </c>
      <c r="L18503" s="2">
        <f t="shared" si="1159"/>
        <v>2019</v>
      </c>
      <c r="M18503" s="2" t="str">
        <f t="shared" si="1157"/>
        <v>Dec</v>
      </c>
      <c r="N18503" s="2">
        <f t="shared" si="1158"/>
        <v>27</v>
      </c>
    </row>
    <row r="18504" spans="1:14" x14ac:dyDescent="0.2">
      <c r="A18504">
        <v>97146</v>
      </c>
      <c r="B18504" t="s">
        <v>8</v>
      </c>
      <c r="C18504" t="s">
        <v>18</v>
      </c>
      <c r="D18504" s="11">
        <v>697.13</v>
      </c>
      <c r="E18504" s="1">
        <v>43576</v>
      </c>
      <c r="F18504" s="1">
        <v>43585</v>
      </c>
      <c r="G18504" s="12">
        <f t="shared" si="1156"/>
        <v>9</v>
      </c>
      <c r="H18504" s="2" t="s">
        <v>23</v>
      </c>
      <c r="I18504" s="2" t="s">
        <v>28</v>
      </c>
      <c r="J18504" s="2" t="s">
        <v>30</v>
      </c>
      <c r="K18504" s="2" t="s">
        <v>30</v>
      </c>
      <c r="L18504" s="2">
        <f t="shared" si="1159"/>
        <v>2019</v>
      </c>
      <c r="M18504" s="2" t="str">
        <f t="shared" si="1157"/>
        <v>Apr</v>
      </c>
      <c r="N18504" s="2">
        <f t="shared" si="1158"/>
        <v>21</v>
      </c>
    </row>
    <row r="18505" spans="1:14" x14ac:dyDescent="0.2">
      <c r="A18505">
        <v>94580</v>
      </c>
      <c r="B18505" t="s">
        <v>2</v>
      </c>
      <c r="C18505" t="s">
        <v>19</v>
      </c>
      <c r="D18505" s="11">
        <v>148.06</v>
      </c>
      <c r="E18505" s="1">
        <v>43346</v>
      </c>
      <c r="F18505" s="1">
        <v>43354</v>
      </c>
      <c r="G18505" s="12">
        <f t="shared" si="1156"/>
        <v>8</v>
      </c>
      <c r="H18505" s="2" t="s">
        <v>26</v>
      </c>
      <c r="I18505" s="2" t="s">
        <v>28</v>
      </c>
      <c r="J18505" s="2">
        <v>1</v>
      </c>
      <c r="K18505" s="2" t="s">
        <v>30</v>
      </c>
      <c r="L18505" s="2">
        <f t="shared" si="1159"/>
        <v>2018</v>
      </c>
      <c r="M18505" s="2" t="str">
        <f t="shared" si="1157"/>
        <v>Sep</v>
      </c>
      <c r="N18505" s="2">
        <f t="shared" si="1158"/>
        <v>3</v>
      </c>
    </row>
    <row r="18506" spans="1:14" x14ac:dyDescent="0.2">
      <c r="A18506">
        <v>93201</v>
      </c>
      <c r="B18506" t="s">
        <v>10</v>
      </c>
      <c r="C18506" t="s">
        <v>18</v>
      </c>
      <c r="D18506" s="11">
        <v>886.95</v>
      </c>
      <c r="E18506" s="1">
        <v>43208</v>
      </c>
      <c r="F18506" s="1">
        <v>43216</v>
      </c>
      <c r="G18506" s="12">
        <f t="shared" si="1156"/>
        <v>8</v>
      </c>
      <c r="H18506" s="2" t="s">
        <v>27</v>
      </c>
      <c r="I18506" s="2" t="s">
        <v>28</v>
      </c>
      <c r="J18506" s="2" t="s">
        <v>30</v>
      </c>
      <c r="K18506" s="2">
        <v>3</v>
      </c>
      <c r="L18506" s="2">
        <f t="shared" si="1159"/>
        <v>2018</v>
      </c>
      <c r="M18506" s="2" t="str">
        <f t="shared" si="1157"/>
        <v>Apr</v>
      </c>
      <c r="N18506" s="2">
        <f t="shared" si="1158"/>
        <v>18</v>
      </c>
    </row>
    <row r="18507" spans="1:14" x14ac:dyDescent="0.2">
      <c r="A18507">
        <v>101260</v>
      </c>
      <c r="B18507" t="s">
        <v>5</v>
      </c>
      <c r="C18507" t="s">
        <v>18</v>
      </c>
      <c r="D18507" s="11">
        <v>1776.67</v>
      </c>
      <c r="E18507" s="1">
        <v>43883</v>
      </c>
      <c r="F18507" s="1">
        <v>43889</v>
      </c>
      <c r="G18507" s="12">
        <f t="shared" si="1156"/>
        <v>6</v>
      </c>
      <c r="H18507" s="2" t="s">
        <v>23</v>
      </c>
      <c r="I18507" s="2" t="s">
        <v>28</v>
      </c>
      <c r="J18507" s="2">
        <v>5</v>
      </c>
      <c r="K18507" s="2" t="s">
        <v>30</v>
      </c>
      <c r="L18507" s="2">
        <f t="shared" si="1159"/>
        <v>2020</v>
      </c>
      <c r="M18507" s="2" t="str">
        <f t="shared" si="1157"/>
        <v>Feb</v>
      </c>
      <c r="N18507" s="2">
        <f t="shared" si="1158"/>
        <v>22</v>
      </c>
    </row>
    <row r="18508" spans="1:14" x14ac:dyDescent="0.2">
      <c r="A18508">
        <v>97252</v>
      </c>
      <c r="B18508" t="s">
        <v>8</v>
      </c>
      <c r="C18508" t="s">
        <v>18</v>
      </c>
      <c r="D18508" s="11">
        <v>1390.94</v>
      </c>
      <c r="E18508" s="1">
        <v>43584</v>
      </c>
      <c r="F18508" s="1">
        <v>43593</v>
      </c>
      <c r="G18508" s="12">
        <f t="shared" si="1156"/>
        <v>9</v>
      </c>
      <c r="H18508" s="2" t="s">
        <v>22</v>
      </c>
      <c r="I18508" s="2" t="s">
        <v>29</v>
      </c>
      <c r="J18508" s="2">
        <v>1</v>
      </c>
      <c r="K18508" s="2" t="s">
        <v>30</v>
      </c>
      <c r="L18508" s="2">
        <f t="shared" si="1159"/>
        <v>2019</v>
      </c>
      <c r="M18508" s="2" t="str">
        <f t="shared" si="1157"/>
        <v>Apr</v>
      </c>
      <c r="N18508" s="2">
        <f t="shared" si="1158"/>
        <v>29</v>
      </c>
    </row>
    <row r="18509" spans="1:14" x14ac:dyDescent="0.2">
      <c r="A18509">
        <v>94600</v>
      </c>
      <c r="B18509" t="s">
        <v>9</v>
      </c>
      <c r="C18509" t="s">
        <v>18</v>
      </c>
      <c r="D18509" s="11">
        <v>259.2</v>
      </c>
      <c r="E18509" s="1">
        <v>43348</v>
      </c>
      <c r="F18509" s="1">
        <v>43356</v>
      </c>
      <c r="G18509" s="12">
        <f t="shared" si="1156"/>
        <v>8</v>
      </c>
      <c r="H18509" s="2" t="s">
        <v>23</v>
      </c>
      <c r="I18509" s="2" t="s">
        <v>28</v>
      </c>
      <c r="J18509" s="2">
        <v>5</v>
      </c>
      <c r="K18509" s="2" t="s">
        <v>30</v>
      </c>
      <c r="L18509" s="2">
        <f t="shared" si="1159"/>
        <v>2018</v>
      </c>
      <c r="M18509" s="2" t="str">
        <f t="shared" si="1157"/>
        <v>Sep</v>
      </c>
      <c r="N18509" s="2">
        <f t="shared" si="1158"/>
        <v>5</v>
      </c>
    </row>
    <row r="18510" spans="1:14" x14ac:dyDescent="0.2">
      <c r="A18510">
        <v>97257</v>
      </c>
      <c r="B18510" t="s">
        <v>4</v>
      </c>
      <c r="C18510" t="s">
        <v>19</v>
      </c>
      <c r="D18510" s="11">
        <v>1850.83</v>
      </c>
      <c r="E18510" s="1">
        <v>43584</v>
      </c>
      <c r="F18510" s="1">
        <v>43593</v>
      </c>
      <c r="G18510" s="12">
        <f t="shared" si="1156"/>
        <v>9</v>
      </c>
      <c r="H18510" s="2" t="s">
        <v>26</v>
      </c>
      <c r="I18510" s="2" t="s">
        <v>28</v>
      </c>
      <c r="J18510" s="2">
        <v>3</v>
      </c>
      <c r="K18510" s="2" t="s">
        <v>30</v>
      </c>
      <c r="L18510" s="2">
        <f t="shared" si="1159"/>
        <v>2019</v>
      </c>
      <c r="M18510" s="2" t="str">
        <f t="shared" si="1157"/>
        <v>Apr</v>
      </c>
      <c r="N18510" s="2">
        <f t="shared" si="1158"/>
        <v>29</v>
      </c>
    </row>
    <row r="18511" spans="1:14" x14ac:dyDescent="0.2">
      <c r="A18511">
        <v>97257</v>
      </c>
      <c r="B18511" t="s">
        <v>3</v>
      </c>
      <c r="C18511" t="s">
        <v>18</v>
      </c>
      <c r="D18511" s="11">
        <v>1820.62</v>
      </c>
      <c r="E18511" s="1">
        <v>43584</v>
      </c>
      <c r="F18511" s="1">
        <v>43593</v>
      </c>
      <c r="G18511" s="12">
        <f t="shared" si="1156"/>
        <v>9</v>
      </c>
      <c r="H18511" s="2" t="s">
        <v>26</v>
      </c>
      <c r="I18511" s="2" t="s">
        <v>28</v>
      </c>
      <c r="J18511" s="2">
        <v>3</v>
      </c>
      <c r="K18511" s="2" t="s">
        <v>30</v>
      </c>
      <c r="L18511" s="2">
        <f t="shared" si="1159"/>
        <v>2019</v>
      </c>
      <c r="M18511" s="2" t="str">
        <f t="shared" si="1157"/>
        <v>Apr</v>
      </c>
      <c r="N18511" s="2">
        <f t="shared" si="1158"/>
        <v>29</v>
      </c>
    </row>
    <row r="18512" spans="1:14" x14ac:dyDescent="0.2">
      <c r="A18512">
        <v>97257</v>
      </c>
      <c r="B18512" t="s">
        <v>10</v>
      </c>
      <c r="C18512" t="s">
        <v>19</v>
      </c>
      <c r="D18512" s="11">
        <v>1859.39</v>
      </c>
      <c r="E18512" s="1">
        <v>43584</v>
      </c>
      <c r="F18512" s="1">
        <v>43593</v>
      </c>
      <c r="G18512" s="12">
        <f t="shared" si="1156"/>
        <v>9</v>
      </c>
      <c r="H18512" s="2" t="s">
        <v>26</v>
      </c>
      <c r="I18512" s="2" t="s">
        <v>28</v>
      </c>
      <c r="J18512" s="2">
        <v>1</v>
      </c>
      <c r="K18512" s="2">
        <v>3</v>
      </c>
      <c r="L18512" s="2">
        <f t="shared" si="1159"/>
        <v>2019</v>
      </c>
      <c r="M18512" s="2" t="str">
        <f t="shared" si="1157"/>
        <v>Apr</v>
      </c>
      <c r="N18512" s="2">
        <f t="shared" si="1158"/>
        <v>29</v>
      </c>
    </row>
    <row r="18513" spans="1:14" x14ac:dyDescent="0.2">
      <c r="A18513">
        <v>97258</v>
      </c>
      <c r="B18513" t="s">
        <v>9</v>
      </c>
      <c r="C18513" t="s">
        <v>18</v>
      </c>
      <c r="D18513" s="11">
        <v>140.02000000000001</v>
      </c>
      <c r="E18513" s="1">
        <v>43584</v>
      </c>
      <c r="F18513" s="1">
        <v>43593</v>
      </c>
      <c r="G18513" s="12">
        <f t="shared" si="1156"/>
        <v>9</v>
      </c>
      <c r="H18513" s="2" t="s">
        <v>27</v>
      </c>
      <c r="I18513" s="2" t="s">
        <v>29</v>
      </c>
      <c r="J18513" s="2">
        <v>3</v>
      </c>
      <c r="K18513" s="2">
        <v>5</v>
      </c>
      <c r="L18513" s="2">
        <f t="shared" si="1159"/>
        <v>2019</v>
      </c>
      <c r="M18513" s="2" t="str">
        <f t="shared" si="1157"/>
        <v>Apr</v>
      </c>
      <c r="N18513" s="2">
        <f t="shared" si="1158"/>
        <v>29</v>
      </c>
    </row>
    <row r="18514" spans="1:14" x14ac:dyDescent="0.2">
      <c r="A18514">
        <v>97258</v>
      </c>
      <c r="B18514" t="s">
        <v>3</v>
      </c>
      <c r="C18514" t="s">
        <v>18</v>
      </c>
      <c r="D18514" s="11">
        <v>1722.26</v>
      </c>
      <c r="E18514" s="1">
        <v>43584</v>
      </c>
      <c r="F18514" s="1">
        <v>43593</v>
      </c>
      <c r="G18514" s="12">
        <f t="shared" si="1156"/>
        <v>9</v>
      </c>
      <c r="H18514" s="2" t="s">
        <v>27</v>
      </c>
      <c r="I18514" s="2" t="s">
        <v>29</v>
      </c>
      <c r="J18514" s="2">
        <v>3</v>
      </c>
      <c r="K18514" s="2" t="s">
        <v>30</v>
      </c>
      <c r="L18514" s="2">
        <f t="shared" si="1159"/>
        <v>2019</v>
      </c>
      <c r="M18514" s="2" t="str">
        <f t="shared" si="1157"/>
        <v>Apr</v>
      </c>
      <c r="N18514" s="2">
        <f t="shared" si="1158"/>
        <v>29</v>
      </c>
    </row>
    <row r="18515" spans="1:14" x14ac:dyDescent="0.2">
      <c r="A18515">
        <v>94686</v>
      </c>
      <c r="B18515" t="s">
        <v>9</v>
      </c>
      <c r="C18515" t="s">
        <v>19</v>
      </c>
      <c r="D18515" s="11">
        <v>331.06</v>
      </c>
      <c r="E18515" s="1">
        <v>43357</v>
      </c>
      <c r="F18515" s="1">
        <v>43365</v>
      </c>
      <c r="G18515" s="12">
        <f t="shared" si="1156"/>
        <v>8</v>
      </c>
      <c r="H18515" s="2" t="s">
        <v>25</v>
      </c>
      <c r="I18515" s="2" t="s">
        <v>29</v>
      </c>
      <c r="J18515" s="2">
        <v>4</v>
      </c>
      <c r="K18515" s="2" t="s">
        <v>30</v>
      </c>
      <c r="L18515" s="2">
        <f t="shared" si="1159"/>
        <v>2018</v>
      </c>
      <c r="M18515" s="2" t="str">
        <f t="shared" si="1157"/>
        <v>Sep</v>
      </c>
      <c r="N18515" s="2">
        <f t="shared" si="1158"/>
        <v>14</v>
      </c>
    </row>
    <row r="18516" spans="1:14" x14ac:dyDescent="0.2">
      <c r="A18516">
        <v>100669</v>
      </c>
      <c r="B18516" t="s">
        <v>9</v>
      </c>
      <c r="C18516" t="s">
        <v>18</v>
      </c>
      <c r="D18516" s="11">
        <v>842.34</v>
      </c>
      <c r="E18516" s="1">
        <v>43846</v>
      </c>
      <c r="F18516" s="1">
        <v>43852</v>
      </c>
      <c r="G18516" s="12">
        <f t="shared" si="1156"/>
        <v>6</v>
      </c>
      <c r="H18516" s="2" t="s">
        <v>27</v>
      </c>
      <c r="I18516" s="2" t="s">
        <v>28</v>
      </c>
      <c r="J18516" s="2" t="s">
        <v>30</v>
      </c>
      <c r="K18516" s="2" t="s">
        <v>30</v>
      </c>
      <c r="L18516" s="2">
        <f t="shared" si="1159"/>
        <v>2020</v>
      </c>
      <c r="M18516" s="2" t="str">
        <f t="shared" si="1157"/>
        <v>Jan</v>
      </c>
      <c r="N18516" s="2">
        <f t="shared" si="1158"/>
        <v>16</v>
      </c>
    </row>
    <row r="18517" spans="1:14" x14ac:dyDescent="0.2">
      <c r="A18517">
        <v>97258</v>
      </c>
      <c r="B18517" t="s">
        <v>10</v>
      </c>
      <c r="C18517" t="s">
        <v>19</v>
      </c>
      <c r="D18517" s="11">
        <v>1932.7</v>
      </c>
      <c r="E18517" s="1">
        <v>43584</v>
      </c>
      <c r="F18517" s="1">
        <v>43593</v>
      </c>
      <c r="G18517" s="12">
        <f t="shared" si="1156"/>
        <v>9</v>
      </c>
      <c r="H18517" s="2" t="s">
        <v>27</v>
      </c>
      <c r="I18517" s="2" t="s">
        <v>29</v>
      </c>
      <c r="J18517" s="2">
        <v>4</v>
      </c>
      <c r="K18517" s="2" t="s">
        <v>30</v>
      </c>
      <c r="L18517" s="2">
        <f t="shared" si="1159"/>
        <v>2019</v>
      </c>
      <c r="M18517" s="2" t="str">
        <f t="shared" si="1157"/>
        <v>Apr</v>
      </c>
      <c r="N18517" s="2">
        <f t="shared" si="1158"/>
        <v>29</v>
      </c>
    </row>
    <row r="18518" spans="1:14" x14ac:dyDescent="0.2">
      <c r="A18518">
        <v>97407</v>
      </c>
      <c r="B18518" t="s">
        <v>10</v>
      </c>
      <c r="C18518" t="s">
        <v>19</v>
      </c>
      <c r="D18518" s="11">
        <v>686.51</v>
      </c>
      <c r="E18518" s="1">
        <v>43595</v>
      </c>
      <c r="F18518" s="1">
        <v>43604</v>
      </c>
      <c r="G18518" s="12">
        <f t="shared" si="1156"/>
        <v>9</v>
      </c>
      <c r="H18518" s="2" t="s">
        <v>24</v>
      </c>
      <c r="I18518" s="2" t="s">
        <v>28</v>
      </c>
      <c r="J18518" s="2">
        <v>5</v>
      </c>
      <c r="K18518" s="2">
        <v>3</v>
      </c>
      <c r="L18518" s="2">
        <f t="shared" si="1159"/>
        <v>2019</v>
      </c>
      <c r="M18518" s="2" t="str">
        <f t="shared" si="1157"/>
        <v>May</v>
      </c>
      <c r="N18518" s="2">
        <f t="shared" si="1158"/>
        <v>10</v>
      </c>
    </row>
    <row r="18519" spans="1:14" x14ac:dyDescent="0.2">
      <c r="A18519">
        <v>101132</v>
      </c>
      <c r="B18519" t="s">
        <v>7</v>
      </c>
      <c r="C18519" t="s">
        <v>18</v>
      </c>
      <c r="D18519" s="11">
        <v>354.95</v>
      </c>
      <c r="E18519" s="1">
        <v>43877</v>
      </c>
      <c r="F18519" s="1">
        <v>43883</v>
      </c>
      <c r="G18519" s="12">
        <f t="shared" si="1156"/>
        <v>6</v>
      </c>
      <c r="H18519" s="2" t="s">
        <v>21</v>
      </c>
      <c r="I18519" s="2" t="s">
        <v>28</v>
      </c>
      <c r="J18519" s="2" t="s">
        <v>30</v>
      </c>
      <c r="K18519" s="2" t="s">
        <v>30</v>
      </c>
      <c r="L18519" s="2">
        <f t="shared" si="1159"/>
        <v>2020</v>
      </c>
      <c r="M18519" s="2" t="str">
        <f t="shared" si="1157"/>
        <v>Feb</v>
      </c>
      <c r="N18519" s="2">
        <f t="shared" si="1158"/>
        <v>16</v>
      </c>
    </row>
    <row r="18520" spans="1:14" x14ac:dyDescent="0.2">
      <c r="A18520">
        <v>93394</v>
      </c>
      <c r="B18520" t="s">
        <v>3</v>
      </c>
      <c r="C18520" t="s">
        <v>18</v>
      </c>
      <c r="D18520" s="11">
        <v>415.63</v>
      </c>
      <c r="E18520" s="1">
        <v>43223</v>
      </c>
      <c r="F18520" s="1">
        <v>43231</v>
      </c>
      <c r="G18520" s="12">
        <f t="shared" si="1156"/>
        <v>8</v>
      </c>
      <c r="H18520" s="2" t="s">
        <v>25</v>
      </c>
      <c r="I18520" s="2" t="s">
        <v>28</v>
      </c>
      <c r="J18520" s="2" t="s">
        <v>30</v>
      </c>
      <c r="K18520" s="2">
        <v>3</v>
      </c>
      <c r="L18520" s="2">
        <f t="shared" si="1159"/>
        <v>2018</v>
      </c>
      <c r="M18520" s="2" t="str">
        <f t="shared" si="1157"/>
        <v>May</v>
      </c>
      <c r="N18520" s="2">
        <f t="shared" si="1158"/>
        <v>3</v>
      </c>
    </row>
    <row r="18521" spans="1:14" x14ac:dyDescent="0.2">
      <c r="A18521">
        <v>93397</v>
      </c>
      <c r="B18521" t="s">
        <v>9</v>
      </c>
      <c r="C18521" t="s">
        <v>18</v>
      </c>
      <c r="D18521" s="11">
        <v>467.85</v>
      </c>
      <c r="E18521" s="1">
        <v>43223</v>
      </c>
      <c r="F18521" s="1">
        <v>43231</v>
      </c>
      <c r="G18521" s="12">
        <f t="shared" si="1156"/>
        <v>8</v>
      </c>
      <c r="H18521" s="2" t="s">
        <v>24</v>
      </c>
      <c r="I18521" s="2" t="s">
        <v>29</v>
      </c>
      <c r="J18521" s="2" t="s">
        <v>30</v>
      </c>
      <c r="K18521" s="2">
        <v>2</v>
      </c>
      <c r="L18521" s="2">
        <f t="shared" si="1159"/>
        <v>2018</v>
      </c>
      <c r="M18521" s="2" t="str">
        <f t="shared" si="1157"/>
        <v>May</v>
      </c>
      <c r="N18521" s="2">
        <f t="shared" si="1158"/>
        <v>3</v>
      </c>
    </row>
    <row r="18522" spans="1:14" x14ac:dyDescent="0.2">
      <c r="A18522">
        <v>97474</v>
      </c>
      <c r="B18522" t="s">
        <v>8</v>
      </c>
      <c r="C18522" t="s">
        <v>18</v>
      </c>
      <c r="D18522" s="11">
        <v>923.41</v>
      </c>
      <c r="E18522" s="1">
        <v>43598</v>
      </c>
      <c r="F18522" s="1">
        <v>43607</v>
      </c>
      <c r="G18522" s="12">
        <f t="shared" si="1156"/>
        <v>9</v>
      </c>
      <c r="H18522" s="2" t="s">
        <v>27</v>
      </c>
      <c r="I18522" s="2" t="s">
        <v>28</v>
      </c>
      <c r="J18522" s="2" t="s">
        <v>30</v>
      </c>
      <c r="K18522" s="2" t="s">
        <v>30</v>
      </c>
      <c r="L18522" s="2">
        <f t="shared" si="1159"/>
        <v>2019</v>
      </c>
      <c r="M18522" s="2" t="str">
        <f t="shared" si="1157"/>
        <v>May</v>
      </c>
      <c r="N18522" s="2">
        <f t="shared" si="1158"/>
        <v>13</v>
      </c>
    </row>
    <row r="18523" spans="1:14" x14ac:dyDescent="0.2">
      <c r="A18523">
        <v>94996</v>
      </c>
      <c r="B18523" t="s">
        <v>8</v>
      </c>
      <c r="C18523" t="s">
        <v>19</v>
      </c>
      <c r="D18523" s="11">
        <v>209.95</v>
      </c>
      <c r="E18523" s="1">
        <v>43389</v>
      </c>
      <c r="F18523" s="1">
        <v>43397</v>
      </c>
      <c r="G18523" s="12">
        <f t="shared" si="1156"/>
        <v>8</v>
      </c>
      <c r="H18523" s="2" t="s">
        <v>26</v>
      </c>
      <c r="I18523" s="2" t="s">
        <v>28</v>
      </c>
      <c r="J18523" s="2" t="s">
        <v>30</v>
      </c>
      <c r="K18523" s="2" t="s">
        <v>30</v>
      </c>
      <c r="L18523" s="2">
        <f t="shared" si="1159"/>
        <v>2018</v>
      </c>
      <c r="M18523" s="2" t="str">
        <f t="shared" si="1157"/>
        <v>Oct</v>
      </c>
      <c r="N18523" s="2">
        <f t="shared" si="1158"/>
        <v>16</v>
      </c>
    </row>
    <row r="18524" spans="1:14" x14ac:dyDescent="0.2">
      <c r="A18524">
        <v>97503</v>
      </c>
      <c r="B18524" t="s">
        <v>8</v>
      </c>
      <c r="C18524" t="s">
        <v>19</v>
      </c>
      <c r="D18524" s="11">
        <v>1883.17</v>
      </c>
      <c r="E18524" s="1">
        <v>43601</v>
      </c>
      <c r="F18524" s="1">
        <v>43610</v>
      </c>
      <c r="G18524" s="12">
        <f t="shared" si="1156"/>
        <v>9</v>
      </c>
      <c r="H18524" s="2" t="s">
        <v>24</v>
      </c>
      <c r="I18524" s="2" t="s">
        <v>28</v>
      </c>
      <c r="J18524" s="2">
        <v>4</v>
      </c>
      <c r="K18524" s="2" t="s">
        <v>30</v>
      </c>
      <c r="L18524" s="2">
        <f t="shared" si="1159"/>
        <v>2019</v>
      </c>
      <c r="M18524" s="2" t="str">
        <f t="shared" si="1157"/>
        <v>May</v>
      </c>
      <c r="N18524" s="2">
        <f t="shared" si="1158"/>
        <v>16</v>
      </c>
    </row>
    <row r="18525" spans="1:14" x14ac:dyDescent="0.2">
      <c r="A18525">
        <v>95356</v>
      </c>
      <c r="B18525" t="s">
        <v>9</v>
      </c>
      <c r="C18525" t="s">
        <v>19</v>
      </c>
      <c r="D18525" s="11">
        <v>581.62</v>
      </c>
      <c r="E18525" s="1">
        <v>43428</v>
      </c>
      <c r="F18525" s="1">
        <v>43436</v>
      </c>
      <c r="G18525" s="12">
        <f t="shared" si="1156"/>
        <v>8</v>
      </c>
      <c r="H18525" s="2" t="s">
        <v>25</v>
      </c>
      <c r="I18525" s="2" t="s">
        <v>28</v>
      </c>
      <c r="J18525" s="2">
        <v>3</v>
      </c>
      <c r="K18525" s="2" t="s">
        <v>30</v>
      </c>
      <c r="L18525" s="2">
        <f t="shared" si="1159"/>
        <v>2018</v>
      </c>
      <c r="M18525" s="2" t="str">
        <f t="shared" si="1157"/>
        <v>Nov</v>
      </c>
      <c r="N18525" s="2">
        <f t="shared" si="1158"/>
        <v>24</v>
      </c>
    </row>
    <row r="18526" spans="1:14" x14ac:dyDescent="0.2">
      <c r="A18526">
        <v>97585</v>
      </c>
      <c r="B18526" t="s">
        <v>3</v>
      </c>
      <c r="C18526" t="s">
        <v>19</v>
      </c>
      <c r="D18526" s="11">
        <v>1410.18</v>
      </c>
      <c r="E18526" s="1">
        <v>43610</v>
      </c>
      <c r="F18526" s="1">
        <v>43619</v>
      </c>
      <c r="G18526" s="12">
        <f t="shared" si="1156"/>
        <v>9</v>
      </c>
      <c r="H18526" s="2" t="s">
        <v>21</v>
      </c>
      <c r="I18526" s="2" t="s">
        <v>28</v>
      </c>
      <c r="J18526" s="2">
        <v>5</v>
      </c>
      <c r="K18526" s="2" t="s">
        <v>30</v>
      </c>
      <c r="L18526" s="2">
        <f t="shared" si="1159"/>
        <v>2019</v>
      </c>
      <c r="M18526" s="2" t="str">
        <f t="shared" si="1157"/>
        <v>May</v>
      </c>
      <c r="N18526" s="2">
        <f t="shared" si="1158"/>
        <v>25</v>
      </c>
    </row>
    <row r="18527" spans="1:14" x14ac:dyDescent="0.2">
      <c r="A18527">
        <v>97588</v>
      </c>
      <c r="B18527" t="s">
        <v>5</v>
      </c>
      <c r="C18527" t="s">
        <v>19</v>
      </c>
      <c r="D18527" s="11">
        <v>1914.73</v>
      </c>
      <c r="E18527" s="1">
        <v>43610</v>
      </c>
      <c r="F18527" s="1">
        <v>43619</v>
      </c>
      <c r="G18527" s="12">
        <f t="shared" si="1156"/>
        <v>9</v>
      </c>
      <c r="H18527" s="2" t="s">
        <v>25</v>
      </c>
      <c r="I18527" s="2" t="s">
        <v>28</v>
      </c>
      <c r="J18527" s="2">
        <v>5</v>
      </c>
      <c r="K18527" s="2" t="s">
        <v>30</v>
      </c>
      <c r="L18527" s="2">
        <f t="shared" si="1159"/>
        <v>2019</v>
      </c>
      <c r="M18527" s="2" t="str">
        <f t="shared" si="1157"/>
        <v>May</v>
      </c>
      <c r="N18527" s="2">
        <f t="shared" si="1158"/>
        <v>25</v>
      </c>
    </row>
    <row r="18528" spans="1:14" x14ac:dyDescent="0.2">
      <c r="A18528">
        <v>97589</v>
      </c>
      <c r="B18528" t="s">
        <v>3</v>
      </c>
      <c r="C18528" t="s">
        <v>18</v>
      </c>
      <c r="D18528" s="11">
        <v>126.35</v>
      </c>
      <c r="E18528" s="1">
        <v>43610</v>
      </c>
      <c r="F18528" s="1">
        <v>43619</v>
      </c>
      <c r="G18528" s="12">
        <f t="shared" si="1156"/>
        <v>9</v>
      </c>
      <c r="H18528" s="2" t="s">
        <v>23</v>
      </c>
      <c r="I18528" s="2" t="s">
        <v>28</v>
      </c>
      <c r="J18528" s="2">
        <v>5</v>
      </c>
      <c r="K18528" s="2">
        <v>4</v>
      </c>
      <c r="L18528" s="2">
        <f t="shared" si="1159"/>
        <v>2019</v>
      </c>
      <c r="M18528" s="2" t="str">
        <f t="shared" si="1157"/>
        <v>May</v>
      </c>
      <c r="N18528" s="2">
        <f t="shared" si="1158"/>
        <v>25</v>
      </c>
    </row>
    <row r="18529" spans="1:14" x14ac:dyDescent="0.2">
      <c r="A18529">
        <v>97590</v>
      </c>
      <c r="B18529" t="s">
        <v>8</v>
      </c>
      <c r="C18529" t="s">
        <v>18</v>
      </c>
      <c r="D18529" s="11">
        <v>1082.27</v>
      </c>
      <c r="E18529" s="1">
        <v>43610</v>
      </c>
      <c r="F18529" s="1">
        <v>43619</v>
      </c>
      <c r="G18529" s="12">
        <f t="shared" si="1156"/>
        <v>9</v>
      </c>
      <c r="H18529" s="2" t="s">
        <v>23</v>
      </c>
      <c r="I18529" s="2" t="s">
        <v>28</v>
      </c>
      <c r="J18529" s="2">
        <v>5</v>
      </c>
      <c r="K18529" s="2" t="s">
        <v>30</v>
      </c>
      <c r="L18529" s="2">
        <f t="shared" si="1159"/>
        <v>2019</v>
      </c>
      <c r="M18529" s="2" t="str">
        <f t="shared" si="1157"/>
        <v>May</v>
      </c>
      <c r="N18529" s="2">
        <f t="shared" si="1158"/>
        <v>25</v>
      </c>
    </row>
    <row r="18530" spans="1:14" x14ac:dyDescent="0.2">
      <c r="A18530">
        <v>97590</v>
      </c>
      <c r="B18530" t="s">
        <v>2</v>
      </c>
      <c r="C18530" t="s">
        <v>18</v>
      </c>
      <c r="D18530" s="11">
        <v>1449.8</v>
      </c>
      <c r="E18530" s="1">
        <v>43610</v>
      </c>
      <c r="F18530" s="1">
        <v>43619</v>
      </c>
      <c r="G18530" s="12">
        <f t="shared" si="1156"/>
        <v>9</v>
      </c>
      <c r="H18530" s="2" t="s">
        <v>23</v>
      </c>
      <c r="I18530" s="2" t="s">
        <v>28</v>
      </c>
      <c r="J18530" s="2">
        <v>5</v>
      </c>
      <c r="K18530" s="2" t="s">
        <v>30</v>
      </c>
      <c r="L18530" s="2">
        <f t="shared" si="1159"/>
        <v>2019</v>
      </c>
      <c r="M18530" s="2" t="str">
        <f t="shared" si="1157"/>
        <v>May</v>
      </c>
      <c r="N18530" s="2">
        <f t="shared" si="1158"/>
        <v>25</v>
      </c>
    </row>
    <row r="18531" spans="1:14" x14ac:dyDescent="0.2">
      <c r="A18531">
        <v>97591</v>
      </c>
      <c r="B18531" t="s">
        <v>10</v>
      </c>
      <c r="C18531" t="s">
        <v>18</v>
      </c>
      <c r="D18531" s="11">
        <v>534.35</v>
      </c>
      <c r="E18531" s="1">
        <v>43610</v>
      </c>
      <c r="F18531" s="1">
        <v>43619</v>
      </c>
      <c r="G18531" s="12">
        <f t="shared" si="1156"/>
        <v>9</v>
      </c>
      <c r="H18531" s="2" t="s">
        <v>23</v>
      </c>
      <c r="I18531" s="2" t="s">
        <v>29</v>
      </c>
      <c r="J18531" s="2">
        <v>5</v>
      </c>
      <c r="K18531" s="2">
        <v>5</v>
      </c>
      <c r="L18531" s="2">
        <f t="shared" si="1159"/>
        <v>2019</v>
      </c>
      <c r="M18531" s="2" t="str">
        <f t="shared" si="1157"/>
        <v>May</v>
      </c>
      <c r="N18531" s="2">
        <f t="shared" si="1158"/>
        <v>25</v>
      </c>
    </row>
    <row r="18532" spans="1:14" x14ac:dyDescent="0.2">
      <c r="A18532">
        <v>97593</v>
      </c>
      <c r="B18532" t="s">
        <v>10</v>
      </c>
      <c r="C18532" t="s">
        <v>18</v>
      </c>
      <c r="D18532" s="11">
        <v>788.92</v>
      </c>
      <c r="E18532" s="1">
        <v>43610</v>
      </c>
      <c r="F18532" s="1">
        <v>43619</v>
      </c>
      <c r="G18532" s="12">
        <f t="shared" si="1156"/>
        <v>9</v>
      </c>
      <c r="H18532" s="2" t="s">
        <v>24</v>
      </c>
      <c r="I18532" s="2" t="s">
        <v>29</v>
      </c>
      <c r="J18532" s="2">
        <v>5</v>
      </c>
      <c r="K18532" s="2">
        <v>3</v>
      </c>
      <c r="L18532" s="2">
        <f t="shared" si="1159"/>
        <v>2019</v>
      </c>
      <c r="M18532" s="2" t="str">
        <f t="shared" si="1157"/>
        <v>May</v>
      </c>
      <c r="N18532" s="2">
        <f t="shared" si="1158"/>
        <v>25</v>
      </c>
    </row>
    <row r="18533" spans="1:14" x14ac:dyDescent="0.2">
      <c r="A18533">
        <v>97594</v>
      </c>
      <c r="B18533" t="s">
        <v>9</v>
      </c>
      <c r="C18533" t="s">
        <v>18</v>
      </c>
      <c r="D18533" s="11">
        <v>1004.72</v>
      </c>
      <c r="E18533" s="1">
        <v>43610</v>
      </c>
      <c r="F18533" s="1">
        <v>43619</v>
      </c>
      <c r="G18533" s="12">
        <f t="shared" si="1156"/>
        <v>9</v>
      </c>
      <c r="H18533" s="2" t="s">
        <v>26</v>
      </c>
      <c r="I18533" s="2" t="s">
        <v>28</v>
      </c>
      <c r="J18533" s="2">
        <v>5</v>
      </c>
      <c r="K18533" s="2">
        <v>2</v>
      </c>
      <c r="L18533" s="2">
        <f t="shared" si="1159"/>
        <v>2019</v>
      </c>
      <c r="M18533" s="2" t="str">
        <f t="shared" si="1157"/>
        <v>May</v>
      </c>
      <c r="N18533" s="2">
        <f t="shared" si="1158"/>
        <v>25</v>
      </c>
    </row>
    <row r="18534" spans="1:14" x14ac:dyDescent="0.2">
      <c r="A18534">
        <v>97595</v>
      </c>
      <c r="B18534" t="s">
        <v>8</v>
      </c>
      <c r="C18534" t="s">
        <v>18</v>
      </c>
      <c r="D18534" s="11">
        <v>1238.08</v>
      </c>
      <c r="E18534" s="1">
        <v>43610</v>
      </c>
      <c r="F18534" s="1">
        <v>43619</v>
      </c>
      <c r="G18534" s="12">
        <f t="shared" si="1156"/>
        <v>9</v>
      </c>
      <c r="H18534" s="2" t="s">
        <v>27</v>
      </c>
      <c r="I18534" s="2" t="s">
        <v>29</v>
      </c>
      <c r="J18534" s="2">
        <v>5</v>
      </c>
      <c r="K18534" s="2" t="s">
        <v>30</v>
      </c>
      <c r="L18534" s="2">
        <f t="shared" si="1159"/>
        <v>2019</v>
      </c>
      <c r="M18534" s="2" t="str">
        <f t="shared" si="1157"/>
        <v>May</v>
      </c>
      <c r="N18534" s="2">
        <f t="shared" si="1158"/>
        <v>25</v>
      </c>
    </row>
    <row r="18535" spans="1:14" x14ac:dyDescent="0.2">
      <c r="A18535">
        <v>101567</v>
      </c>
      <c r="B18535" t="s">
        <v>5</v>
      </c>
      <c r="C18535" t="s">
        <v>18</v>
      </c>
      <c r="D18535" s="11">
        <v>1788.39</v>
      </c>
      <c r="E18535" s="1">
        <v>43904</v>
      </c>
      <c r="F18535" s="1">
        <v>43910</v>
      </c>
      <c r="G18535" s="12">
        <f t="shared" si="1156"/>
        <v>6</v>
      </c>
      <c r="H18535" s="2" t="s">
        <v>21</v>
      </c>
      <c r="I18535" s="2" t="s">
        <v>28</v>
      </c>
      <c r="J18535" s="2">
        <v>5</v>
      </c>
      <c r="K18535" s="2">
        <v>1</v>
      </c>
      <c r="L18535" s="2">
        <f t="shared" si="1159"/>
        <v>2020</v>
      </c>
      <c r="M18535" s="2" t="str">
        <f t="shared" si="1157"/>
        <v>Mar</v>
      </c>
      <c r="N18535" s="2">
        <f t="shared" si="1158"/>
        <v>14</v>
      </c>
    </row>
    <row r="18536" spans="1:14" x14ac:dyDescent="0.2">
      <c r="A18536">
        <v>97694</v>
      </c>
      <c r="B18536" t="s">
        <v>4</v>
      </c>
      <c r="C18536" t="s">
        <v>19</v>
      </c>
      <c r="D18536" s="11">
        <v>1665.4</v>
      </c>
      <c r="E18536" s="1">
        <v>43618</v>
      </c>
      <c r="F18536" s="1">
        <v>43627</v>
      </c>
      <c r="G18536" s="12">
        <f t="shared" si="1156"/>
        <v>9</v>
      </c>
      <c r="H18536" s="2" t="s">
        <v>22</v>
      </c>
      <c r="I18536" s="2" t="s">
        <v>29</v>
      </c>
      <c r="J18536" s="2">
        <v>1</v>
      </c>
      <c r="K18536" s="2">
        <v>5</v>
      </c>
      <c r="L18536" s="2">
        <f t="shared" si="1159"/>
        <v>2019</v>
      </c>
      <c r="M18536" s="2" t="str">
        <f t="shared" si="1157"/>
        <v>Jun</v>
      </c>
      <c r="N18536" s="2">
        <f t="shared" si="1158"/>
        <v>2</v>
      </c>
    </row>
    <row r="18537" spans="1:14" x14ac:dyDescent="0.2">
      <c r="A18537">
        <v>97696</v>
      </c>
      <c r="B18537" t="s">
        <v>6</v>
      </c>
      <c r="C18537" t="s">
        <v>18</v>
      </c>
      <c r="D18537" s="11">
        <v>1674.85</v>
      </c>
      <c r="E18537" s="1">
        <v>43618</v>
      </c>
      <c r="F18537" s="1">
        <v>43627</v>
      </c>
      <c r="G18537" s="12">
        <f t="shared" si="1156"/>
        <v>9</v>
      </c>
      <c r="H18537" s="2" t="s">
        <v>23</v>
      </c>
      <c r="I18537" s="2" t="s">
        <v>28</v>
      </c>
      <c r="J18537" s="2">
        <v>5</v>
      </c>
      <c r="K18537" s="2" t="s">
        <v>30</v>
      </c>
      <c r="L18537" s="2">
        <f t="shared" si="1159"/>
        <v>2019</v>
      </c>
      <c r="M18537" s="2" t="str">
        <f t="shared" si="1157"/>
        <v>Jun</v>
      </c>
      <c r="N18537" s="2">
        <f t="shared" si="1158"/>
        <v>2</v>
      </c>
    </row>
    <row r="18538" spans="1:14" x14ac:dyDescent="0.2">
      <c r="A18538">
        <v>97696</v>
      </c>
      <c r="B18538" t="s">
        <v>5</v>
      </c>
      <c r="C18538" t="s">
        <v>19</v>
      </c>
      <c r="D18538" s="11">
        <v>1204.94</v>
      </c>
      <c r="E18538" s="1">
        <v>43618</v>
      </c>
      <c r="F18538" s="1">
        <v>43627</v>
      </c>
      <c r="G18538" s="12">
        <f t="shared" si="1156"/>
        <v>9</v>
      </c>
      <c r="H18538" s="2" t="s">
        <v>23</v>
      </c>
      <c r="I18538" s="2" t="s">
        <v>28</v>
      </c>
      <c r="J18538" s="2">
        <v>2</v>
      </c>
      <c r="K18538" s="2" t="s">
        <v>30</v>
      </c>
      <c r="L18538" s="2">
        <f t="shared" si="1159"/>
        <v>2019</v>
      </c>
      <c r="M18538" s="2" t="str">
        <f t="shared" si="1157"/>
        <v>Jun</v>
      </c>
      <c r="N18538" s="2">
        <f t="shared" si="1158"/>
        <v>2</v>
      </c>
    </row>
    <row r="18539" spans="1:14" x14ac:dyDescent="0.2">
      <c r="A18539">
        <v>97698</v>
      </c>
      <c r="B18539" t="s">
        <v>3</v>
      </c>
      <c r="C18539" t="s">
        <v>18</v>
      </c>
      <c r="D18539" s="11">
        <v>1287.28</v>
      </c>
      <c r="E18539" s="1">
        <v>43618</v>
      </c>
      <c r="F18539" s="1">
        <v>43627</v>
      </c>
      <c r="G18539" s="12">
        <f t="shared" si="1156"/>
        <v>9</v>
      </c>
      <c r="H18539" s="2" t="s">
        <v>24</v>
      </c>
      <c r="I18539" s="2" t="s">
        <v>28</v>
      </c>
      <c r="J18539" s="2">
        <v>5</v>
      </c>
      <c r="K18539" s="2" t="s">
        <v>30</v>
      </c>
      <c r="L18539" s="2">
        <f t="shared" si="1159"/>
        <v>2019</v>
      </c>
      <c r="M18539" s="2" t="str">
        <f t="shared" si="1157"/>
        <v>Jun</v>
      </c>
      <c r="N18539" s="2">
        <f t="shared" si="1158"/>
        <v>2</v>
      </c>
    </row>
    <row r="18540" spans="1:14" x14ac:dyDescent="0.2">
      <c r="A18540">
        <v>93398</v>
      </c>
      <c r="B18540" t="s">
        <v>2</v>
      </c>
      <c r="C18540" t="s">
        <v>18</v>
      </c>
      <c r="D18540" s="11">
        <v>1495.99</v>
      </c>
      <c r="E18540" s="1">
        <v>43223</v>
      </c>
      <c r="F18540" s="1">
        <v>43231</v>
      </c>
      <c r="G18540" s="12">
        <f t="shared" si="1156"/>
        <v>8</v>
      </c>
      <c r="H18540" s="2" t="s">
        <v>26</v>
      </c>
      <c r="I18540" s="2" t="s">
        <v>28</v>
      </c>
      <c r="J18540" s="2" t="s">
        <v>30</v>
      </c>
      <c r="K18540" s="2">
        <v>5</v>
      </c>
      <c r="L18540" s="2">
        <f t="shared" si="1159"/>
        <v>2018</v>
      </c>
      <c r="M18540" s="2" t="str">
        <f t="shared" si="1157"/>
        <v>May</v>
      </c>
      <c r="N18540" s="2">
        <f t="shared" si="1158"/>
        <v>3</v>
      </c>
    </row>
    <row r="18541" spans="1:14" x14ac:dyDescent="0.2">
      <c r="A18541">
        <v>97956</v>
      </c>
      <c r="B18541" t="s">
        <v>9</v>
      </c>
      <c r="C18541" t="s">
        <v>18</v>
      </c>
      <c r="D18541" s="11">
        <v>109.73</v>
      </c>
      <c r="E18541" s="1">
        <v>43639</v>
      </c>
      <c r="F18541" s="1">
        <v>43648</v>
      </c>
      <c r="G18541" s="12">
        <f t="shared" si="1156"/>
        <v>9</v>
      </c>
      <c r="H18541" s="2" t="s">
        <v>21</v>
      </c>
      <c r="I18541" s="2" t="s">
        <v>28</v>
      </c>
      <c r="J18541" s="2">
        <v>2</v>
      </c>
      <c r="K18541" s="2">
        <v>3</v>
      </c>
      <c r="L18541" s="2">
        <f t="shared" si="1159"/>
        <v>2019</v>
      </c>
      <c r="M18541" s="2" t="str">
        <f t="shared" si="1157"/>
        <v>Jun</v>
      </c>
      <c r="N18541" s="2">
        <f t="shared" si="1158"/>
        <v>23</v>
      </c>
    </row>
    <row r="18542" spans="1:14" x14ac:dyDescent="0.2">
      <c r="A18542">
        <v>97956</v>
      </c>
      <c r="B18542" t="s">
        <v>9</v>
      </c>
      <c r="C18542" t="s">
        <v>19</v>
      </c>
      <c r="D18542" s="11">
        <v>1731.13</v>
      </c>
      <c r="E18542" s="1">
        <v>43639</v>
      </c>
      <c r="F18542" s="1">
        <v>43648</v>
      </c>
      <c r="G18542" s="12">
        <f t="shared" si="1156"/>
        <v>9</v>
      </c>
      <c r="H18542" s="2" t="s">
        <v>21</v>
      </c>
      <c r="I18542" s="2" t="s">
        <v>28</v>
      </c>
      <c r="J18542" s="2">
        <v>2</v>
      </c>
      <c r="K18542" s="2" t="s">
        <v>30</v>
      </c>
      <c r="L18542" s="2">
        <f t="shared" si="1159"/>
        <v>2019</v>
      </c>
      <c r="M18542" s="2" t="str">
        <f t="shared" si="1157"/>
        <v>Jun</v>
      </c>
      <c r="N18542" s="2">
        <f t="shared" si="1158"/>
        <v>23</v>
      </c>
    </row>
    <row r="18543" spans="1:14" x14ac:dyDescent="0.2">
      <c r="A18543">
        <v>97958</v>
      </c>
      <c r="B18543" t="s">
        <v>3</v>
      </c>
      <c r="C18543" t="s">
        <v>18</v>
      </c>
      <c r="D18543" s="11">
        <v>232.77</v>
      </c>
      <c r="E18543" s="1">
        <v>43639</v>
      </c>
      <c r="F18543" s="1">
        <v>43648</v>
      </c>
      <c r="G18543" s="12">
        <f t="shared" si="1156"/>
        <v>9</v>
      </c>
      <c r="H18543" s="2" t="s">
        <v>25</v>
      </c>
      <c r="I18543" s="2" t="s">
        <v>29</v>
      </c>
      <c r="J18543" s="2">
        <v>2</v>
      </c>
      <c r="K18543" s="2">
        <v>2</v>
      </c>
      <c r="L18543" s="2">
        <f t="shared" si="1159"/>
        <v>2019</v>
      </c>
      <c r="M18543" s="2" t="str">
        <f t="shared" si="1157"/>
        <v>Jun</v>
      </c>
      <c r="N18543" s="2">
        <f t="shared" si="1158"/>
        <v>23</v>
      </c>
    </row>
    <row r="18544" spans="1:14" x14ac:dyDescent="0.2">
      <c r="A18544">
        <v>97958</v>
      </c>
      <c r="B18544" t="s">
        <v>8</v>
      </c>
      <c r="C18544" t="s">
        <v>18</v>
      </c>
      <c r="D18544" s="11">
        <v>163.33000000000001</v>
      </c>
      <c r="E18544" s="1">
        <v>43639</v>
      </c>
      <c r="F18544" s="1">
        <v>43648</v>
      </c>
      <c r="G18544" s="12">
        <f t="shared" si="1156"/>
        <v>9</v>
      </c>
      <c r="H18544" s="2" t="s">
        <v>25</v>
      </c>
      <c r="I18544" s="2" t="s">
        <v>29</v>
      </c>
      <c r="J18544" s="2">
        <v>2</v>
      </c>
      <c r="K18544" s="2">
        <v>4</v>
      </c>
      <c r="L18544" s="2">
        <f t="shared" si="1159"/>
        <v>2019</v>
      </c>
      <c r="M18544" s="2" t="str">
        <f t="shared" si="1157"/>
        <v>Jun</v>
      </c>
      <c r="N18544" s="2">
        <f t="shared" si="1158"/>
        <v>23</v>
      </c>
    </row>
    <row r="18545" spans="1:14" x14ac:dyDescent="0.2">
      <c r="A18545">
        <v>97958</v>
      </c>
      <c r="B18545" t="s">
        <v>3</v>
      </c>
      <c r="C18545" t="s">
        <v>19</v>
      </c>
      <c r="D18545" s="11">
        <v>897.94</v>
      </c>
      <c r="E18545" s="1">
        <v>43639</v>
      </c>
      <c r="F18545" s="1">
        <v>43648</v>
      </c>
      <c r="G18545" s="12">
        <f t="shared" si="1156"/>
        <v>9</v>
      </c>
      <c r="H18545" s="2" t="s">
        <v>25</v>
      </c>
      <c r="I18545" s="2" t="s">
        <v>29</v>
      </c>
      <c r="J18545" s="2">
        <v>2</v>
      </c>
      <c r="K18545" s="2">
        <v>2</v>
      </c>
      <c r="L18545" s="2">
        <f t="shared" si="1159"/>
        <v>2019</v>
      </c>
      <c r="M18545" s="2" t="str">
        <f t="shared" si="1157"/>
        <v>Jun</v>
      </c>
      <c r="N18545" s="2">
        <f t="shared" si="1158"/>
        <v>23</v>
      </c>
    </row>
    <row r="18546" spans="1:14" x14ac:dyDescent="0.2">
      <c r="A18546">
        <v>95361</v>
      </c>
      <c r="B18546" t="s">
        <v>2</v>
      </c>
      <c r="C18546" t="s">
        <v>18</v>
      </c>
      <c r="D18546" s="11">
        <v>506.02</v>
      </c>
      <c r="E18546" s="1">
        <v>43428</v>
      </c>
      <c r="F18546" s="1">
        <v>43436</v>
      </c>
      <c r="G18546" s="12">
        <f t="shared" si="1156"/>
        <v>8</v>
      </c>
      <c r="H18546" s="2" t="s">
        <v>27</v>
      </c>
      <c r="I18546" s="2" t="s">
        <v>29</v>
      </c>
      <c r="J18546" s="2">
        <v>3</v>
      </c>
      <c r="K18546" s="2" t="s">
        <v>30</v>
      </c>
      <c r="L18546" s="2">
        <f t="shared" si="1159"/>
        <v>2018</v>
      </c>
      <c r="M18546" s="2" t="str">
        <f t="shared" si="1157"/>
        <v>Nov</v>
      </c>
      <c r="N18546" s="2">
        <f t="shared" si="1158"/>
        <v>24</v>
      </c>
    </row>
    <row r="18547" spans="1:14" x14ac:dyDescent="0.2">
      <c r="A18547">
        <v>97958</v>
      </c>
      <c r="B18547" t="s">
        <v>2</v>
      </c>
      <c r="C18547" t="s">
        <v>19</v>
      </c>
      <c r="D18547" s="11">
        <v>1435.6</v>
      </c>
      <c r="E18547" s="1">
        <v>43639</v>
      </c>
      <c r="F18547" s="1">
        <v>43648</v>
      </c>
      <c r="G18547" s="12">
        <f t="shared" si="1156"/>
        <v>9</v>
      </c>
      <c r="H18547" s="2" t="s">
        <v>25</v>
      </c>
      <c r="I18547" s="2" t="s">
        <v>29</v>
      </c>
      <c r="J18547" s="2">
        <v>2</v>
      </c>
      <c r="K18547" s="2" t="s">
        <v>30</v>
      </c>
      <c r="L18547" s="2">
        <f t="shared" si="1159"/>
        <v>2019</v>
      </c>
      <c r="M18547" s="2" t="str">
        <f t="shared" si="1157"/>
        <v>Jun</v>
      </c>
      <c r="N18547" s="2">
        <f t="shared" si="1158"/>
        <v>23</v>
      </c>
    </row>
    <row r="18548" spans="1:14" x14ac:dyDescent="0.2">
      <c r="A18548">
        <v>97959</v>
      </c>
      <c r="B18548" t="s">
        <v>7</v>
      </c>
      <c r="C18548" t="s">
        <v>19</v>
      </c>
      <c r="D18548" s="11">
        <v>1387.94</v>
      </c>
      <c r="E18548" s="1">
        <v>43639</v>
      </c>
      <c r="F18548" s="1">
        <v>43648</v>
      </c>
      <c r="G18548" s="12">
        <f t="shared" si="1156"/>
        <v>9</v>
      </c>
      <c r="H18548" s="2" t="s">
        <v>25</v>
      </c>
      <c r="I18548" s="2" t="s">
        <v>28</v>
      </c>
      <c r="J18548" s="2">
        <v>2</v>
      </c>
      <c r="K18548" s="2">
        <v>2</v>
      </c>
      <c r="L18548" s="2">
        <f t="shared" si="1159"/>
        <v>2019</v>
      </c>
      <c r="M18548" s="2" t="str">
        <f t="shared" si="1157"/>
        <v>Jun</v>
      </c>
      <c r="N18548" s="2">
        <f t="shared" si="1158"/>
        <v>23</v>
      </c>
    </row>
    <row r="18549" spans="1:14" x14ac:dyDescent="0.2">
      <c r="A18549">
        <v>102381</v>
      </c>
      <c r="B18549" t="s">
        <v>5</v>
      </c>
      <c r="C18549" t="s">
        <v>18</v>
      </c>
      <c r="D18549" s="11">
        <v>1153.9100000000001</v>
      </c>
      <c r="E18549" s="1">
        <v>43956</v>
      </c>
      <c r="F18549" s="1">
        <v>43962</v>
      </c>
      <c r="G18549" s="12">
        <f t="shared" si="1156"/>
        <v>6</v>
      </c>
      <c r="H18549" s="2" t="s">
        <v>21</v>
      </c>
      <c r="I18549" s="2" t="s">
        <v>29</v>
      </c>
      <c r="J18549" s="2">
        <v>5</v>
      </c>
      <c r="K18549" s="2">
        <v>5</v>
      </c>
      <c r="L18549" s="2">
        <f t="shared" si="1159"/>
        <v>2020</v>
      </c>
      <c r="M18549" s="2" t="str">
        <f t="shared" si="1157"/>
        <v>May</v>
      </c>
      <c r="N18549" s="2">
        <f t="shared" si="1158"/>
        <v>5</v>
      </c>
    </row>
    <row r="18550" spans="1:14" x14ac:dyDescent="0.2">
      <c r="A18550">
        <v>97959</v>
      </c>
      <c r="B18550" t="s">
        <v>2</v>
      </c>
      <c r="C18550" t="s">
        <v>19</v>
      </c>
      <c r="D18550" s="11">
        <v>102.97</v>
      </c>
      <c r="E18550" s="1">
        <v>43639</v>
      </c>
      <c r="F18550" s="1">
        <v>43648</v>
      </c>
      <c r="G18550" s="12">
        <f t="shared" si="1156"/>
        <v>9</v>
      </c>
      <c r="H18550" s="2" t="s">
        <v>25</v>
      </c>
      <c r="I18550" s="2" t="s">
        <v>28</v>
      </c>
      <c r="J18550" s="2">
        <v>2</v>
      </c>
      <c r="K18550" s="2">
        <v>3</v>
      </c>
      <c r="L18550" s="2">
        <f t="shared" si="1159"/>
        <v>2019</v>
      </c>
      <c r="M18550" s="2" t="str">
        <f t="shared" si="1157"/>
        <v>Jun</v>
      </c>
      <c r="N18550" s="2">
        <f t="shared" si="1158"/>
        <v>23</v>
      </c>
    </row>
    <row r="18551" spans="1:14" x14ac:dyDescent="0.2">
      <c r="A18551">
        <v>97959</v>
      </c>
      <c r="B18551" t="s">
        <v>10</v>
      </c>
      <c r="C18551" t="s">
        <v>19</v>
      </c>
      <c r="D18551" s="11">
        <v>1634.49</v>
      </c>
      <c r="E18551" s="1">
        <v>43639</v>
      </c>
      <c r="F18551" s="1">
        <v>43648</v>
      </c>
      <c r="G18551" s="12">
        <f t="shared" si="1156"/>
        <v>9</v>
      </c>
      <c r="H18551" s="2" t="s">
        <v>25</v>
      </c>
      <c r="I18551" s="2" t="s">
        <v>28</v>
      </c>
      <c r="J18551" s="2">
        <v>2</v>
      </c>
      <c r="K18551" s="2">
        <v>4</v>
      </c>
      <c r="L18551" s="2">
        <f t="shared" si="1159"/>
        <v>2019</v>
      </c>
      <c r="M18551" s="2" t="str">
        <f t="shared" si="1157"/>
        <v>Jun</v>
      </c>
      <c r="N18551" s="2">
        <f t="shared" si="1158"/>
        <v>23</v>
      </c>
    </row>
    <row r="18552" spans="1:14" x14ac:dyDescent="0.2">
      <c r="A18552">
        <v>95374</v>
      </c>
      <c r="B18552" t="s">
        <v>4</v>
      </c>
      <c r="C18552" t="s">
        <v>18</v>
      </c>
      <c r="D18552" s="11">
        <v>675.29</v>
      </c>
      <c r="E18552" s="1">
        <v>43431</v>
      </c>
      <c r="F18552" s="1">
        <v>43439</v>
      </c>
      <c r="G18552" s="12">
        <f t="shared" si="1156"/>
        <v>8</v>
      </c>
      <c r="H18552" s="2" t="s">
        <v>21</v>
      </c>
      <c r="I18552" s="2" t="s">
        <v>28</v>
      </c>
      <c r="J18552" s="2">
        <v>2</v>
      </c>
      <c r="K18552" s="2" t="s">
        <v>30</v>
      </c>
      <c r="L18552" s="2">
        <f t="shared" si="1159"/>
        <v>2018</v>
      </c>
      <c r="M18552" s="2" t="str">
        <f t="shared" si="1157"/>
        <v>Nov</v>
      </c>
      <c r="N18552" s="2">
        <f t="shared" si="1158"/>
        <v>27</v>
      </c>
    </row>
    <row r="18553" spans="1:14" x14ac:dyDescent="0.2">
      <c r="A18553">
        <v>95375</v>
      </c>
      <c r="B18553" t="s">
        <v>10</v>
      </c>
      <c r="C18553" t="s">
        <v>18</v>
      </c>
      <c r="D18553" s="11">
        <v>53.57</v>
      </c>
      <c r="E18553" s="1">
        <v>43431</v>
      </c>
      <c r="F18553" s="1">
        <v>43439</v>
      </c>
      <c r="G18553" s="12">
        <f t="shared" si="1156"/>
        <v>8</v>
      </c>
      <c r="H18553" s="2" t="s">
        <v>22</v>
      </c>
      <c r="I18553" s="2" t="s">
        <v>29</v>
      </c>
      <c r="J18553" s="2" t="s">
        <v>30</v>
      </c>
      <c r="K18553" s="2" t="s">
        <v>30</v>
      </c>
      <c r="L18553" s="2">
        <f t="shared" si="1159"/>
        <v>2018</v>
      </c>
      <c r="M18553" s="2" t="str">
        <f t="shared" si="1157"/>
        <v>Nov</v>
      </c>
      <c r="N18553" s="2">
        <f t="shared" si="1158"/>
        <v>27</v>
      </c>
    </row>
    <row r="18554" spans="1:14" x14ac:dyDescent="0.2">
      <c r="A18554">
        <v>97961</v>
      </c>
      <c r="B18554" t="s">
        <v>7</v>
      </c>
      <c r="C18554" t="s">
        <v>18</v>
      </c>
      <c r="D18554" s="11">
        <v>484.9</v>
      </c>
      <c r="E18554" s="1">
        <v>43639</v>
      </c>
      <c r="F18554" s="1">
        <v>43648</v>
      </c>
      <c r="G18554" s="12">
        <f t="shared" si="1156"/>
        <v>9</v>
      </c>
      <c r="H18554" s="2" t="s">
        <v>23</v>
      </c>
      <c r="I18554" s="2" t="s">
        <v>28</v>
      </c>
      <c r="J18554" s="2">
        <v>2</v>
      </c>
      <c r="K18554" s="2">
        <v>4</v>
      </c>
      <c r="L18554" s="2">
        <f t="shared" si="1159"/>
        <v>2019</v>
      </c>
      <c r="M18554" s="2" t="str">
        <f t="shared" si="1157"/>
        <v>Jun</v>
      </c>
      <c r="N18554" s="2">
        <f t="shared" si="1158"/>
        <v>23</v>
      </c>
    </row>
    <row r="18555" spans="1:14" x14ac:dyDescent="0.2">
      <c r="A18555">
        <v>97963</v>
      </c>
      <c r="B18555" t="s">
        <v>10</v>
      </c>
      <c r="C18555" t="s">
        <v>19</v>
      </c>
      <c r="D18555" s="11">
        <v>261.07</v>
      </c>
      <c r="E18555" s="1">
        <v>43639</v>
      </c>
      <c r="F18555" s="1">
        <v>43648</v>
      </c>
      <c r="G18555" s="12">
        <f t="shared" si="1156"/>
        <v>9</v>
      </c>
      <c r="H18555" s="2" t="s">
        <v>24</v>
      </c>
      <c r="I18555" s="2" t="s">
        <v>29</v>
      </c>
      <c r="J18555" s="2">
        <v>2</v>
      </c>
      <c r="K18555" s="2" t="s">
        <v>30</v>
      </c>
      <c r="L18555" s="2">
        <f t="shared" si="1159"/>
        <v>2019</v>
      </c>
      <c r="M18555" s="2" t="str">
        <f t="shared" si="1157"/>
        <v>Jun</v>
      </c>
      <c r="N18555" s="2">
        <f t="shared" si="1158"/>
        <v>23</v>
      </c>
    </row>
    <row r="18556" spans="1:14" x14ac:dyDescent="0.2">
      <c r="A18556">
        <v>97964</v>
      </c>
      <c r="B18556" t="s">
        <v>10</v>
      </c>
      <c r="C18556" t="s">
        <v>18</v>
      </c>
      <c r="D18556" s="11">
        <v>688.29</v>
      </c>
      <c r="E18556" s="1">
        <v>43639</v>
      </c>
      <c r="F18556" s="1">
        <v>43648</v>
      </c>
      <c r="G18556" s="12">
        <f t="shared" si="1156"/>
        <v>9</v>
      </c>
      <c r="H18556" s="2" t="s">
        <v>24</v>
      </c>
      <c r="I18556" s="2" t="s">
        <v>28</v>
      </c>
      <c r="J18556" s="2">
        <v>2</v>
      </c>
      <c r="K18556" s="2">
        <v>1</v>
      </c>
      <c r="L18556" s="2">
        <f t="shared" si="1159"/>
        <v>2019</v>
      </c>
      <c r="M18556" s="2" t="str">
        <f t="shared" si="1157"/>
        <v>Jun</v>
      </c>
      <c r="N18556" s="2">
        <f t="shared" si="1158"/>
        <v>23</v>
      </c>
    </row>
    <row r="18557" spans="1:14" x14ac:dyDescent="0.2">
      <c r="A18557">
        <v>97965</v>
      </c>
      <c r="B18557" t="s">
        <v>9</v>
      </c>
      <c r="C18557" t="s">
        <v>18</v>
      </c>
      <c r="D18557" s="11">
        <v>1830.32</v>
      </c>
      <c r="E18557" s="1">
        <v>43639</v>
      </c>
      <c r="F18557" s="1">
        <v>43648</v>
      </c>
      <c r="G18557" s="12">
        <f t="shared" si="1156"/>
        <v>9</v>
      </c>
      <c r="H18557" s="2" t="s">
        <v>24</v>
      </c>
      <c r="I18557" s="2" t="s">
        <v>28</v>
      </c>
      <c r="J18557" s="2">
        <v>2</v>
      </c>
      <c r="K18557" s="2" t="s">
        <v>30</v>
      </c>
      <c r="L18557" s="2">
        <f t="shared" si="1159"/>
        <v>2019</v>
      </c>
      <c r="M18557" s="2" t="str">
        <f t="shared" si="1157"/>
        <v>Jun</v>
      </c>
      <c r="N18557" s="2">
        <f t="shared" si="1158"/>
        <v>23</v>
      </c>
    </row>
    <row r="18558" spans="1:14" x14ac:dyDescent="0.2">
      <c r="A18558">
        <v>97965</v>
      </c>
      <c r="B18558" t="s">
        <v>10</v>
      </c>
      <c r="C18558" t="s">
        <v>18</v>
      </c>
      <c r="D18558" s="11">
        <v>741.16</v>
      </c>
      <c r="E18558" s="1">
        <v>43639</v>
      </c>
      <c r="F18558" s="1">
        <v>43648</v>
      </c>
      <c r="G18558" s="12">
        <f t="shared" si="1156"/>
        <v>9</v>
      </c>
      <c r="H18558" s="2" t="s">
        <v>24</v>
      </c>
      <c r="I18558" s="2" t="s">
        <v>28</v>
      </c>
      <c r="J18558" s="2">
        <v>2</v>
      </c>
      <c r="K18558" s="2">
        <v>5</v>
      </c>
      <c r="L18558" s="2">
        <f t="shared" si="1159"/>
        <v>2019</v>
      </c>
      <c r="M18558" s="2" t="str">
        <f t="shared" si="1157"/>
        <v>Jun</v>
      </c>
      <c r="N18558" s="2">
        <f t="shared" si="1158"/>
        <v>23</v>
      </c>
    </row>
    <row r="18559" spans="1:14" x14ac:dyDescent="0.2">
      <c r="A18559">
        <v>95378</v>
      </c>
      <c r="B18559" t="s">
        <v>4</v>
      </c>
      <c r="C18559" t="s">
        <v>18</v>
      </c>
      <c r="D18559" s="11">
        <v>587.54999999999995</v>
      </c>
      <c r="E18559" s="1">
        <v>43431</v>
      </c>
      <c r="F18559" s="1">
        <v>43439</v>
      </c>
      <c r="G18559" s="12">
        <f t="shared" si="1156"/>
        <v>8</v>
      </c>
      <c r="H18559" s="2" t="s">
        <v>23</v>
      </c>
      <c r="I18559" s="2" t="s">
        <v>28</v>
      </c>
      <c r="J18559" s="2">
        <v>2</v>
      </c>
      <c r="K18559" s="2" t="s">
        <v>30</v>
      </c>
      <c r="L18559" s="2">
        <f t="shared" si="1159"/>
        <v>2018</v>
      </c>
      <c r="M18559" s="2" t="str">
        <f t="shared" si="1157"/>
        <v>Nov</v>
      </c>
      <c r="N18559" s="2">
        <f t="shared" si="1158"/>
        <v>27</v>
      </c>
    </row>
    <row r="18560" spans="1:14" x14ac:dyDescent="0.2">
      <c r="A18560">
        <v>101149</v>
      </c>
      <c r="B18560" t="s">
        <v>3</v>
      </c>
      <c r="C18560" t="s">
        <v>18</v>
      </c>
      <c r="D18560" s="11">
        <v>291.7</v>
      </c>
      <c r="E18560" s="1">
        <v>43877</v>
      </c>
      <c r="F18560" s="1">
        <v>43883</v>
      </c>
      <c r="G18560" s="12">
        <f t="shared" si="1156"/>
        <v>6</v>
      </c>
      <c r="H18560" s="2" t="s">
        <v>23</v>
      </c>
      <c r="I18560" s="2" t="s">
        <v>28</v>
      </c>
      <c r="J18560" s="2" t="s">
        <v>30</v>
      </c>
      <c r="K18560" s="2" t="s">
        <v>30</v>
      </c>
      <c r="L18560" s="2">
        <f t="shared" si="1159"/>
        <v>2020</v>
      </c>
      <c r="M18560" s="2" t="str">
        <f t="shared" si="1157"/>
        <v>Feb</v>
      </c>
      <c r="N18560" s="2">
        <f t="shared" si="1158"/>
        <v>16</v>
      </c>
    </row>
    <row r="18561" spans="1:14" x14ac:dyDescent="0.2">
      <c r="A18561">
        <v>97971</v>
      </c>
      <c r="B18561" t="s">
        <v>9</v>
      </c>
      <c r="C18561" t="s">
        <v>18</v>
      </c>
      <c r="D18561" s="11">
        <v>292.08</v>
      </c>
      <c r="E18561" s="1">
        <v>43639</v>
      </c>
      <c r="F18561" s="1">
        <v>43648</v>
      </c>
      <c r="G18561" s="12">
        <f t="shared" si="1156"/>
        <v>9</v>
      </c>
      <c r="H18561" s="2" t="s">
        <v>26</v>
      </c>
      <c r="I18561" s="2" t="s">
        <v>29</v>
      </c>
      <c r="J18561" s="2">
        <v>2</v>
      </c>
      <c r="K18561" s="2">
        <v>4</v>
      </c>
      <c r="L18561" s="2">
        <f t="shared" si="1159"/>
        <v>2019</v>
      </c>
      <c r="M18561" s="2" t="str">
        <f t="shared" si="1157"/>
        <v>Jun</v>
      </c>
      <c r="N18561" s="2">
        <f t="shared" si="1158"/>
        <v>23</v>
      </c>
    </row>
    <row r="18562" spans="1:14" x14ac:dyDescent="0.2">
      <c r="A18562">
        <v>101153</v>
      </c>
      <c r="B18562" t="s">
        <v>4</v>
      </c>
      <c r="C18562" t="s">
        <v>19</v>
      </c>
      <c r="D18562" s="11">
        <v>892.25</v>
      </c>
      <c r="E18562" s="1">
        <v>43877</v>
      </c>
      <c r="F18562" s="1">
        <v>43883</v>
      </c>
      <c r="G18562" s="12">
        <f t="shared" ref="G18562:G18625" si="1160">F18562-E18562</f>
        <v>6</v>
      </c>
      <c r="H18562" s="2" t="s">
        <v>24</v>
      </c>
      <c r="I18562" s="2" t="s">
        <v>29</v>
      </c>
      <c r="J18562" s="2" t="s">
        <v>30</v>
      </c>
      <c r="K18562" s="2" t="s">
        <v>30</v>
      </c>
      <c r="L18562" s="2">
        <f t="shared" si="1159"/>
        <v>2020</v>
      </c>
      <c r="M18562" s="2" t="str">
        <f t="shared" ref="M18562:M18625" si="1161">TEXT(E18562,"mmm")</f>
        <v>Feb</v>
      </c>
      <c r="N18562" s="2">
        <f t="shared" ref="N18562:N18625" si="1162">DAY(E18562)</f>
        <v>16</v>
      </c>
    </row>
    <row r="18563" spans="1:14" x14ac:dyDescent="0.2">
      <c r="A18563">
        <v>97971</v>
      </c>
      <c r="B18563" t="s">
        <v>8</v>
      </c>
      <c r="C18563" t="s">
        <v>19</v>
      </c>
      <c r="D18563" s="11">
        <v>455.54</v>
      </c>
      <c r="E18563" s="1">
        <v>43639</v>
      </c>
      <c r="F18563" s="1">
        <v>43648</v>
      </c>
      <c r="G18563" s="12">
        <f t="shared" si="1160"/>
        <v>9</v>
      </c>
      <c r="H18563" s="2" t="s">
        <v>26</v>
      </c>
      <c r="I18563" s="2" t="s">
        <v>29</v>
      </c>
      <c r="J18563" s="2">
        <v>2</v>
      </c>
      <c r="K18563" s="2">
        <v>1</v>
      </c>
      <c r="L18563" s="2">
        <f t="shared" ref="L18563:L18626" si="1163">YEAR(E18563)</f>
        <v>2019</v>
      </c>
      <c r="M18563" s="2" t="str">
        <f t="shared" si="1161"/>
        <v>Jun</v>
      </c>
      <c r="N18563" s="2">
        <f t="shared" si="1162"/>
        <v>23</v>
      </c>
    </row>
    <row r="18564" spans="1:14" x14ac:dyDescent="0.2">
      <c r="A18564">
        <v>97971</v>
      </c>
      <c r="B18564" t="s">
        <v>9</v>
      </c>
      <c r="C18564" t="s">
        <v>18</v>
      </c>
      <c r="D18564" s="11">
        <v>1255.3499999999999</v>
      </c>
      <c r="E18564" s="1">
        <v>43639</v>
      </c>
      <c r="F18564" s="1">
        <v>43648</v>
      </c>
      <c r="G18564" s="12">
        <f t="shared" si="1160"/>
        <v>9</v>
      </c>
      <c r="H18564" s="2" t="s">
        <v>26</v>
      </c>
      <c r="I18564" s="2" t="s">
        <v>29</v>
      </c>
      <c r="J18564" s="2">
        <v>2</v>
      </c>
      <c r="K18564" s="2" t="s">
        <v>30</v>
      </c>
      <c r="L18564" s="2">
        <f t="shared" si="1163"/>
        <v>2019</v>
      </c>
      <c r="M18564" s="2" t="str">
        <f t="shared" si="1161"/>
        <v>Jun</v>
      </c>
      <c r="N18564" s="2">
        <f t="shared" si="1162"/>
        <v>23</v>
      </c>
    </row>
    <row r="18565" spans="1:14" x14ac:dyDescent="0.2">
      <c r="A18565">
        <v>97972</v>
      </c>
      <c r="B18565" t="s">
        <v>4</v>
      </c>
      <c r="C18565" t="s">
        <v>18</v>
      </c>
      <c r="D18565" s="11">
        <v>1632.41</v>
      </c>
      <c r="E18565" s="1">
        <v>43639</v>
      </c>
      <c r="F18565" s="1">
        <v>43648</v>
      </c>
      <c r="G18565" s="12">
        <f t="shared" si="1160"/>
        <v>9</v>
      </c>
      <c r="H18565" s="2" t="s">
        <v>26</v>
      </c>
      <c r="I18565" s="2" t="s">
        <v>28</v>
      </c>
      <c r="J18565" s="2">
        <v>2</v>
      </c>
      <c r="K18565" s="2" t="s">
        <v>30</v>
      </c>
      <c r="L18565" s="2">
        <f t="shared" si="1163"/>
        <v>2019</v>
      </c>
      <c r="M18565" s="2" t="str">
        <f t="shared" si="1161"/>
        <v>Jun</v>
      </c>
      <c r="N18565" s="2">
        <f t="shared" si="1162"/>
        <v>23</v>
      </c>
    </row>
    <row r="18566" spans="1:14" x14ac:dyDescent="0.2">
      <c r="A18566">
        <v>97972</v>
      </c>
      <c r="B18566" t="s">
        <v>8</v>
      </c>
      <c r="C18566" t="s">
        <v>19</v>
      </c>
      <c r="D18566" s="11">
        <v>1467.99</v>
      </c>
      <c r="E18566" s="1">
        <v>43639</v>
      </c>
      <c r="F18566" s="1">
        <v>43648</v>
      </c>
      <c r="G18566" s="12">
        <f t="shared" si="1160"/>
        <v>9</v>
      </c>
      <c r="H18566" s="2" t="s">
        <v>26</v>
      </c>
      <c r="I18566" s="2" t="s">
        <v>28</v>
      </c>
      <c r="J18566" s="2">
        <v>2</v>
      </c>
      <c r="K18566" s="2" t="s">
        <v>30</v>
      </c>
      <c r="L18566" s="2">
        <f t="shared" si="1163"/>
        <v>2019</v>
      </c>
      <c r="M18566" s="2" t="str">
        <f t="shared" si="1161"/>
        <v>Jun</v>
      </c>
      <c r="N18566" s="2">
        <f t="shared" si="1162"/>
        <v>23</v>
      </c>
    </row>
    <row r="18567" spans="1:14" x14ac:dyDescent="0.2">
      <c r="A18567">
        <v>101159</v>
      </c>
      <c r="B18567" t="s">
        <v>3</v>
      </c>
      <c r="C18567" t="s">
        <v>19</v>
      </c>
      <c r="D18567" s="11">
        <v>563.03</v>
      </c>
      <c r="E18567" s="1">
        <v>43877</v>
      </c>
      <c r="F18567" s="1">
        <v>43883</v>
      </c>
      <c r="G18567" s="12">
        <f t="shared" si="1160"/>
        <v>6</v>
      </c>
      <c r="H18567" s="2" t="s">
        <v>26</v>
      </c>
      <c r="I18567" s="2" t="s">
        <v>28</v>
      </c>
      <c r="J18567" s="2" t="s">
        <v>30</v>
      </c>
      <c r="K18567" s="2" t="s">
        <v>30</v>
      </c>
      <c r="L18567" s="2">
        <f t="shared" si="1163"/>
        <v>2020</v>
      </c>
      <c r="M18567" s="2" t="str">
        <f t="shared" si="1161"/>
        <v>Feb</v>
      </c>
      <c r="N18567" s="2">
        <f t="shared" si="1162"/>
        <v>16</v>
      </c>
    </row>
    <row r="18568" spans="1:14" x14ac:dyDescent="0.2">
      <c r="A18568">
        <v>97972</v>
      </c>
      <c r="B18568" t="s">
        <v>4</v>
      </c>
      <c r="C18568" t="s">
        <v>19</v>
      </c>
      <c r="D18568" s="11">
        <v>452.93</v>
      </c>
      <c r="E18568" s="1">
        <v>43639</v>
      </c>
      <c r="F18568" s="1">
        <v>43648</v>
      </c>
      <c r="G18568" s="12">
        <f t="shared" si="1160"/>
        <v>9</v>
      </c>
      <c r="H18568" s="2" t="s">
        <v>26</v>
      </c>
      <c r="I18568" s="2" t="s">
        <v>28</v>
      </c>
      <c r="J18568" s="2">
        <v>2</v>
      </c>
      <c r="K18568" s="2">
        <v>5</v>
      </c>
      <c r="L18568" s="2">
        <f t="shared" si="1163"/>
        <v>2019</v>
      </c>
      <c r="M18568" s="2" t="str">
        <f t="shared" si="1161"/>
        <v>Jun</v>
      </c>
      <c r="N18568" s="2">
        <f t="shared" si="1162"/>
        <v>23</v>
      </c>
    </row>
    <row r="18569" spans="1:14" x14ac:dyDescent="0.2">
      <c r="A18569">
        <v>97972</v>
      </c>
      <c r="B18569" t="s">
        <v>5</v>
      </c>
      <c r="C18569" t="s">
        <v>19</v>
      </c>
      <c r="D18569" s="11">
        <v>573.86</v>
      </c>
      <c r="E18569" s="1">
        <v>43639</v>
      </c>
      <c r="F18569" s="1">
        <v>43648</v>
      </c>
      <c r="G18569" s="12">
        <f t="shared" si="1160"/>
        <v>9</v>
      </c>
      <c r="H18569" s="2" t="s">
        <v>26</v>
      </c>
      <c r="I18569" s="2" t="s">
        <v>28</v>
      </c>
      <c r="J18569" s="2">
        <v>2</v>
      </c>
      <c r="K18569" s="2">
        <v>4</v>
      </c>
      <c r="L18569" s="2">
        <f t="shared" si="1163"/>
        <v>2019</v>
      </c>
      <c r="M18569" s="2" t="str">
        <f t="shared" si="1161"/>
        <v>Jun</v>
      </c>
      <c r="N18569" s="2">
        <f t="shared" si="1162"/>
        <v>23</v>
      </c>
    </row>
    <row r="18570" spans="1:14" x14ac:dyDescent="0.2">
      <c r="A18570">
        <v>98359</v>
      </c>
      <c r="B18570" t="s">
        <v>8</v>
      </c>
      <c r="C18570" t="s">
        <v>18</v>
      </c>
      <c r="D18570" s="11">
        <v>1055.9000000000001</v>
      </c>
      <c r="E18570" s="1">
        <v>43665</v>
      </c>
      <c r="F18570" s="1">
        <v>43674</v>
      </c>
      <c r="G18570" s="12">
        <f t="shared" si="1160"/>
        <v>9</v>
      </c>
      <c r="H18570" s="2" t="s">
        <v>23</v>
      </c>
      <c r="I18570" s="2" t="s">
        <v>28</v>
      </c>
      <c r="J18570" s="2">
        <v>5</v>
      </c>
      <c r="K18570" s="2">
        <v>4</v>
      </c>
      <c r="L18570" s="2">
        <f t="shared" si="1163"/>
        <v>2019</v>
      </c>
      <c r="M18570" s="2" t="str">
        <f t="shared" si="1161"/>
        <v>Jul</v>
      </c>
      <c r="N18570" s="2">
        <f t="shared" si="1162"/>
        <v>19</v>
      </c>
    </row>
    <row r="18571" spans="1:14" x14ac:dyDescent="0.2">
      <c r="A18571">
        <v>98360</v>
      </c>
      <c r="B18571" t="s">
        <v>5</v>
      </c>
      <c r="C18571" t="s">
        <v>19</v>
      </c>
      <c r="D18571" s="11">
        <v>549.75</v>
      </c>
      <c r="E18571" s="1">
        <v>43665</v>
      </c>
      <c r="F18571" s="1">
        <v>43674</v>
      </c>
      <c r="G18571" s="12">
        <f t="shared" si="1160"/>
        <v>9</v>
      </c>
      <c r="H18571" s="2" t="s">
        <v>23</v>
      </c>
      <c r="I18571" s="2" t="s">
        <v>28</v>
      </c>
      <c r="J18571" s="2">
        <v>5</v>
      </c>
      <c r="K18571" s="2" t="s">
        <v>30</v>
      </c>
      <c r="L18571" s="2">
        <f t="shared" si="1163"/>
        <v>2019</v>
      </c>
      <c r="M18571" s="2" t="str">
        <f t="shared" si="1161"/>
        <v>Jul</v>
      </c>
      <c r="N18571" s="2">
        <f t="shared" si="1162"/>
        <v>19</v>
      </c>
    </row>
    <row r="18572" spans="1:14" x14ac:dyDescent="0.2">
      <c r="A18572">
        <v>98360</v>
      </c>
      <c r="B18572" t="s">
        <v>2</v>
      </c>
      <c r="C18572" t="s">
        <v>18</v>
      </c>
      <c r="D18572" s="11">
        <v>295.68</v>
      </c>
      <c r="E18572" s="1">
        <v>43665</v>
      </c>
      <c r="F18572" s="1">
        <v>43674</v>
      </c>
      <c r="G18572" s="12">
        <f t="shared" si="1160"/>
        <v>9</v>
      </c>
      <c r="H18572" s="2" t="s">
        <v>23</v>
      </c>
      <c r="I18572" s="2" t="s">
        <v>28</v>
      </c>
      <c r="J18572" s="2">
        <v>1</v>
      </c>
      <c r="K18572" s="2" t="s">
        <v>30</v>
      </c>
      <c r="L18572" s="2">
        <f t="shared" si="1163"/>
        <v>2019</v>
      </c>
      <c r="M18572" s="2" t="str">
        <f t="shared" si="1161"/>
        <v>Jul</v>
      </c>
      <c r="N18572" s="2">
        <f t="shared" si="1162"/>
        <v>19</v>
      </c>
    </row>
    <row r="18573" spans="1:14" x14ac:dyDescent="0.2">
      <c r="A18573">
        <v>98393</v>
      </c>
      <c r="B18573" t="s">
        <v>7</v>
      </c>
      <c r="C18573" t="s">
        <v>19</v>
      </c>
      <c r="D18573" s="11">
        <v>1271.6600000000001</v>
      </c>
      <c r="E18573" s="1">
        <v>43668</v>
      </c>
      <c r="F18573" s="1">
        <v>43677</v>
      </c>
      <c r="G18573" s="12">
        <f t="shared" si="1160"/>
        <v>9</v>
      </c>
      <c r="H18573" s="2" t="s">
        <v>21</v>
      </c>
      <c r="I18573" s="2" t="s">
        <v>28</v>
      </c>
      <c r="J18573" s="2">
        <v>2</v>
      </c>
      <c r="K18573" s="2" t="s">
        <v>30</v>
      </c>
      <c r="L18573" s="2">
        <f t="shared" si="1163"/>
        <v>2019</v>
      </c>
      <c r="M18573" s="2" t="str">
        <f t="shared" si="1161"/>
        <v>Jul</v>
      </c>
      <c r="N18573" s="2">
        <f t="shared" si="1162"/>
        <v>22</v>
      </c>
    </row>
    <row r="18574" spans="1:14" x14ac:dyDescent="0.2">
      <c r="A18574">
        <v>96026</v>
      </c>
      <c r="B18574" t="s">
        <v>3</v>
      </c>
      <c r="C18574" t="s">
        <v>18</v>
      </c>
      <c r="D18574" s="11">
        <v>183.09</v>
      </c>
      <c r="E18574" s="1">
        <v>43487</v>
      </c>
      <c r="F18574" s="1">
        <v>43495</v>
      </c>
      <c r="G18574" s="12">
        <f t="shared" si="1160"/>
        <v>8</v>
      </c>
      <c r="H18574" s="2" t="s">
        <v>22</v>
      </c>
      <c r="I18574" s="2" t="s">
        <v>29</v>
      </c>
      <c r="J18574" s="2">
        <v>5</v>
      </c>
      <c r="K18574" s="2" t="s">
        <v>30</v>
      </c>
      <c r="L18574" s="2">
        <f t="shared" si="1163"/>
        <v>2019</v>
      </c>
      <c r="M18574" s="2" t="str">
        <f t="shared" si="1161"/>
        <v>Jan</v>
      </c>
      <c r="N18574" s="2">
        <f t="shared" si="1162"/>
        <v>22</v>
      </c>
    </row>
    <row r="18575" spans="1:14" x14ac:dyDescent="0.2">
      <c r="A18575">
        <v>98394</v>
      </c>
      <c r="B18575" t="s">
        <v>6</v>
      </c>
      <c r="C18575" t="s">
        <v>19</v>
      </c>
      <c r="D18575" s="11">
        <v>1074.68</v>
      </c>
      <c r="E18575" s="1">
        <v>43668</v>
      </c>
      <c r="F18575" s="1">
        <v>43677</v>
      </c>
      <c r="G18575" s="12">
        <f t="shared" si="1160"/>
        <v>9</v>
      </c>
      <c r="H18575" s="2" t="s">
        <v>21</v>
      </c>
      <c r="I18575" s="2" t="s">
        <v>29</v>
      </c>
      <c r="J18575" s="2">
        <v>2</v>
      </c>
      <c r="K18575" s="2" t="s">
        <v>30</v>
      </c>
      <c r="L18575" s="2">
        <f t="shared" si="1163"/>
        <v>2019</v>
      </c>
      <c r="M18575" s="2" t="str">
        <f t="shared" si="1161"/>
        <v>Jul</v>
      </c>
      <c r="N18575" s="2">
        <f t="shared" si="1162"/>
        <v>22</v>
      </c>
    </row>
    <row r="18576" spans="1:14" x14ac:dyDescent="0.2">
      <c r="A18576">
        <v>98394</v>
      </c>
      <c r="B18576" t="s">
        <v>4</v>
      </c>
      <c r="C18576" t="s">
        <v>18</v>
      </c>
      <c r="D18576" s="11">
        <v>1054.79</v>
      </c>
      <c r="E18576" s="1">
        <v>43668</v>
      </c>
      <c r="F18576" s="1">
        <v>43677</v>
      </c>
      <c r="G18576" s="12">
        <f t="shared" si="1160"/>
        <v>9</v>
      </c>
      <c r="H18576" s="2" t="s">
        <v>21</v>
      </c>
      <c r="I18576" s="2" t="s">
        <v>29</v>
      </c>
      <c r="J18576" s="2">
        <v>2</v>
      </c>
      <c r="K18576" s="2" t="s">
        <v>30</v>
      </c>
      <c r="L18576" s="2">
        <f t="shared" si="1163"/>
        <v>2019</v>
      </c>
      <c r="M18576" s="2" t="str">
        <f t="shared" si="1161"/>
        <v>Jul</v>
      </c>
      <c r="N18576" s="2">
        <f t="shared" si="1162"/>
        <v>22</v>
      </c>
    </row>
    <row r="18577" spans="1:14" x14ac:dyDescent="0.2">
      <c r="A18577">
        <v>103106</v>
      </c>
      <c r="B18577" t="s">
        <v>5</v>
      </c>
      <c r="C18577" t="s">
        <v>18</v>
      </c>
      <c r="D18577" s="11">
        <v>1650.12</v>
      </c>
      <c r="E18577" s="1">
        <v>44004</v>
      </c>
      <c r="F18577" s="1">
        <v>44010</v>
      </c>
      <c r="G18577" s="12">
        <f t="shared" si="1160"/>
        <v>6</v>
      </c>
      <c r="H18577" s="2" t="s">
        <v>24</v>
      </c>
      <c r="I18577" s="2" t="s">
        <v>28</v>
      </c>
      <c r="J18577" s="2">
        <v>3</v>
      </c>
      <c r="K18577" s="2" t="s">
        <v>30</v>
      </c>
      <c r="L18577" s="2">
        <f t="shared" si="1163"/>
        <v>2020</v>
      </c>
      <c r="M18577" s="2" t="str">
        <f t="shared" si="1161"/>
        <v>Jun</v>
      </c>
      <c r="N18577" s="2">
        <f t="shared" si="1162"/>
        <v>22</v>
      </c>
    </row>
    <row r="18578" spans="1:14" x14ac:dyDescent="0.2">
      <c r="A18578">
        <v>98397</v>
      </c>
      <c r="B18578" t="s">
        <v>7</v>
      </c>
      <c r="C18578" t="s">
        <v>19</v>
      </c>
      <c r="D18578" s="11">
        <v>1816.55</v>
      </c>
      <c r="E18578" s="1">
        <v>43668</v>
      </c>
      <c r="F18578" s="1">
        <v>43677</v>
      </c>
      <c r="G18578" s="12">
        <f t="shared" si="1160"/>
        <v>9</v>
      </c>
      <c r="H18578" s="2" t="s">
        <v>25</v>
      </c>
      <c r="I18578" s="2" t="s">
        <v>29</v>
      </c>
      <c r="J18578" s="2">
        <v>2</v>
      </c>
      <c r="K18578" s="2">
        <v>4</v>
      </c>
      <c r="L18578" s="2">
        <f t="shared" si="1163"/>
        <v>2019</v>
      </c>
      <c r="M18578" s="2" t="str">
        <f t="shared" si="1161"/>
        <v>Jul</v>
      </c>
      <c r="N18578" s="2">
        <f t="shared" si="1162"/>
        <v>22</v>
      </c>
    </row>
    <row r="18579" spans="1:14" x14ac:dyDescent="0.2">
      <c r="A18579">
        <v>103783</v>
      </c>
      <c r="B18579" t="s">
        <v>5</v>
      </c>
      <c r="C18579" t="s">
        <v>18</v>
      </c>
      <c r="D18579" s="11">
        <v>1847.03</v>
      </c>
      <c r="E18579" s="1">
        <v>44046</v>
      </c>
      <c r="F18579" s="1">
        <v>44052</v>
      </c>
      <c r="G18579" s="12">
        <f t="shared" si="1160"/>
        <v>6</v>
      </c>
      <c r="H18579" s="2" t="s">
        <v>25</v>
      </c>
      <c r="I18579" s="2" t="s">
        <v>28</v>
      </c>
      <c r="J18579" s="2">
        <v>1</v>
      </c>
      <c r="K18579" s="2">
        <v>5</v>
      </c>
      <c r="L18579" s="2">
        <f t="shared" si="1163"/>
        <v>2020</v>
      </c>
      <c r="M18579" s="2" t="str">
        <f t="shared" si="1161"/>
        <v>Aug</v>
      </c>
      <c r="N18579" s="2">
        <f t="shared" si="1162"/>
        <v>3</v>
      </c>
    </row>
    <row r="18580" spans="1:14" x14ac:dyDescent="0.2">
      <c r="A18580">
        <v>96029</v>
      </c>
      <c r="B18580" t="s">
        <v>9</v>
      </c>
      <c r="C18580" t="s">
        <v>19</v>
      </c>
      <c r="D18580" s="11">
        <v>842.98</v>
      </c>
      <c r="E18580" s="1">
        <v>43487</v>
      </c>
      <c r="F18580" s="1">
        <v>43495</v>
      </c>
      <c r="G18580" s="12">
        <f t="shared" si="1160"/>
        <v>8</v>
      </c>
      <c r="H18580" s="2" t="s">
        <v>23</v>
      </c>
      <c r="I18580" s="2" t="s">
        <v>28</v>
      </c>
      <c r="J18580" s="2">
        <v>5</v>
      </c>
      <c r="K18580" s="2" t="s">
        <v>30</v>
      </c>
      <c r="L18580" s="2">
        <f t="shared" si="1163"/>
        <v>2019</v>
      </c>
      <c r="M18580" s="2" t="str">
        <f t="shared" si="1161"/>
        <v>Jan</v>
      </c>
      <c r="N18580" s="2">
        <f t="shared" si="1162"/>
        <v>22</v>
      </c>
    </row>
    <row r="18581" spans="1:14" x14ac:dyDescent="0.2">
      <c r="A18581">
        <v>98401</v>
      </c>
      <c r="B18581" t="s">
        <v>3</v>
      </c>
      <c r="C18581" t="s">
        <v>18</v>
      </c>
      <c r="D18581" s="11">
        <v>674.08</v>
      </c>
      <c r="E18581" s="1">
        <v>43668</v>
      </c>
      <c r="F18581" s="1">
        <v>43677</v>
      </c>
      <c r="G18581" s="12">
        <f t="shared" si="1160"/>
        <v>9</v>
      </c>
      <c r="H18581" s="2" t="s">
        <v>26</v>
      </c>
      <c r="I18581" s="2" t="s">
        <v>28</v>
      </c>
      <c r="J18581" s="2">
        <v>2</v>
      </c>
      <c r="K18581" s="2">
        <v>1</v>
      </c>
      <c r="L18581" s="2">
        <f t="shared" si="1163"/>
        <v>2019</v>
      </c>
      <c r="M18581" s="2" t="str">
        <f t="shared" si="1161"/>
        <v>Jul</v>
      </c>
      <c r="N18581" s="2">
        <f t="shared" si="1162"/>
        <v>22</v>
      </c>
    </row>
    <row r="18582" spans="1:14" x14ac:dyDescent="0.2">
      <c r="A18582">
        <v>96315</v>
      </c>
      <c r="B18582" t="s">
        <v>8</v>
      </c>
      <c r="C18582" t="s">
        <v>18</v>
      </c>
      <c r="D18582" s="11">
        <v>119.67</v>
      </c>
      <c r="E18582" s="1">
        <v>43506</v>
      </c>
      <c r="F18582" s="1">
        <v>43514</v>
      </c>
      <c r="G18582" s="12">
        <f t="shared" si="1160"/>
        <v>8</v>
      </c>
      <c r="H18582" s="2" t="s">
        <v>27</v>
      </c>
      <c r="I18582" s="2" t="s">
        <v>28</v>
      </c>
      <c r="J18582" s="2" t="s">
        <v>30</v>
      </c>
      <c r="K18582" s="2" t="s">
        <v>30</v>
      </c>
      <c r="L18582" s="2">
        <f t="shared" si="1163"/>
        <v>2019</v>
      </c>
      <c r="M18582" s="2" t="str">
        <f t="shared" si="1161"/>
        <v>Feb</v>
      </c>
      <c r="N18582" s="2">
        <f t="shared" si="1162"/>
        <v>10</v>
      </c>
    </row>
    <row r="18583" spans="1:14" x14ac:dyDescent="0.2">
      <c r="A18583">
        <v>98574</v>
      </c>
      <c r="B18583" t="s">
        <v>5</v>
      </c>
      <c r="C18583" t="s">
        <v>19</v>
      </c>
      <c r="D18583" s="11">
        <v>736.97</v>
      </c>
      <c r="E18583" s="1">
        <v>43682</v>
      </c>
      <c r="F18583" s="1">
        <v>43691</v>
      </c>
      <c r="G18583" s="12">
        <f t="shared" si="1160"/>
        <v>9</v>
      </c>
      <c r="H18583" s="2" t="s">
        <v>21</v>
      </c>
      <c r="I18583" s="2" t="s">
        <v>28</v>
      </c>
      <c r="J18583" s="2" t="s">
        <v>30</v>
      </c>
      <c r="K18583" s="2">
        <v>5</v>
      </c>
      <c r="L18583" s="2">
        <f t="shared" si="1163"/>
        <v>2019</v>
      </c>
      <c r="M18583" s="2" t="str">
        <f t="shared" si="1161"/>
        <v>Aug</v>
      </c>
      <c r="N18583" s="2">
        <f t="shared" si="1162"/>
        <v>5</v>
      </c>
    </row>
    <row r="18584" spans="1:14" x14ac:dyDescent="0.2">
      <c r="A18584">
        <v>101919</v>
      </c>
      <c r="B18584" t="s">
        <v>3</v>
      </c>
      <c r="C18584" t="s">
        <v>18</v>
      </c>
      <c r="D18584" s="11">
        <v>1252.7</v>
      </c>
      <c r="E18584" s="1">
        <v>43927</v>
      </c>
      <c r="F18584" s="1">
        <v>43933</v>
      </c>
      <c r="G18584" s="12">
        <f t="shared" si="1160"/>
        <v>6</v>
      </c>
      <c r="H18584" s="2" t="s">
        <v>21</v>
      </c>
      <c r="I18584" s="2" t="s">
        <v>29</v>
      </c>
      <c r="J18584" s="2" t="s">
        <v>30</v>
      </c>
      <c r="K18584" s="2" t="s">
        <v>30</v>
      </c>
      <c r="L18584" s="2">
        <f t="shared" si="1163"/>
        <v>2020</v>
      </c>
      <c r="M18584" s="2" t="str">
        <f t="shared" si="1161"/>
        <v>Apr</v>
      </c>
      <c r="N18584" s="2">
        <f t="shared" si="1162"/>
        <v>6</v>
      </c>
    </row>
    <row r="18585" spans="1:14" x14ac:dyDescent="0.2">
      <c r="A18585">
        <v>93889</v>
      </c>
      <c r="B18585" t="s">
        <v>4</v>
      </c>
      <c r="C18585" t="s">
        <v>18</v>
      </c>
      <c r="D18585" s="11">
        <v>540.82000000000005</v>
      </c>
      <c r="E18585" s="1">
        <v>43276</v>
      </c>
      <c r="F18585" s="1">
        <v>43284</v>
      </c>
      <c r="G18585" s="12">
        <f t="shared" si="1160"/>
        <v>8</v>
      </c>
      <c r="H18585" s="2" t="s">
        <v>24</v>
      </c>
      <c r="I18585" s="2" t="s">
        <v>29</v>
      </c>
      <c r="J18585" s="2" t="s">
        <v>30</v>
      </c>
      <c r="K18585" s="2">
        <v>4</v>
      </c>
      <c r="L18585" s="2">
        <f t="shared" si="1163"/>
        <v>2018</v>
      </c>
      <c r="M18585" s="2" t="str">
        <f t="shared" si="1161"/>
        <v>Jun</v>
      </c>
      <c r="N18585" s="2">
        <f t="shared" si="1162"/>
        <v>25</v>
      </c>
    </row>
    <row r="18586" spans="1:14" x14ac:dyDescent="0.2">
      <c r="A18586">
        <v>93892</v>
      </c>
      <c r="B18586" t="s">
        <v>4</v>
      </c>
      <c r="C18586" t="s">
        <v>19</v>
      </c>
      <c r="D18586" s="11">
        <v>1192.4000000000001</v>
      </c>
      <c r="E18586" s="1">
        <v>43276</v>
      </c>
      <c r="F18586" s="1">
        <v>43284</v>
      </c>
      <c r="G18586" s="12">
        <f t="shared" si="1160"/>
        <v>8</v>
      </c>
      <c r="H18586" s="2" t="s">
        <v>26</v>
      </c>
      <c r="I18586" s="2" t="s">
        <v>28</v>
      </c>
      <c r="J18586" s="2" t="s">
        <v>30</v>
      </c>
      <c r="K18586" s="2">
        <v>2</v>
      </c>
      <c r="L18586" s="2">
        <f t="shared" si="1163"/>
        <v>2018</v>
      </c>
      <c r="M18586" s="2" t="str">
        <f t="shared" si="1161"/>
        <v>Jun</v>
      </c>
      <c r="N18586" s="2">
        <f t="shared" si="1162"/>
        <v>25</v>
      </c>
    </row>
    <row r="18587" spans="1:14" x14ac:dyDescent="0.2">
      <c r="A18587">
        <v>93892</v>
      </c>
      <c r="B18587" t="s">
        <v>9</v>
      </c>
      <c r="C18587" t="s">
        <v>19</v>
      </c>
      <c r="D18587" s="11">
        <v>221.13</v>
      </c>
      <c r="E18587" s="1">
        <v>43276</v>
      </c>
      <c r="F18587" s="1">
        <v>43284</v>
      </c>
      <c r="G18587" s="12">
        <f t="shared" si="1160"/>
        <v>8</v>
      </c>
      <c r="H18587" s="2" t="s">
        <v>26</v>
      </c>
      <c r="I18587" s="2" t="s">
        <v>28</v>
      </c>
      <c r="J18587" s="2" t="s">
        <v>30</v>
      </c>
      <c r="K18587" s="2">
        <v>3</v>
      </c>
      <c r="L18587" s="2">
        <f t="shared" si="1163"/>
        <v>2018</v>
      </c>
      <c r="M18587" s="2" t="str">
        <f t="shared" si="1161"/>
        <v>Jun</v>
      </c>
      <c r="N18587" s="2">
        <f t="shared" si="1162"/>
        <v>25</v>
      </c>
    </row>
    <row r="18588" spans="1:14" x14ac:dyDescent="0.2">
      <c r="A18588">
        <v>104555</v>
      </c>
      <c r="B18588" t="s">
        <v>5</v>
      </c>
      <c r="C18588" t="s">
        <v>18</v>
      </c>
      <c r="D18588" s="11">
        <v>1915.81</v>
      </c>
      <c r="E18588" s="1">
        <v>44092</v>
      </c>
      <c r="F18588" s="1">
        <v>44098</v>
      </c>
      <c r="G18588" s="12">
        <f t="shared" si="1160"/>
        <v>6</v>
      </c>
      <c r="H18588" s="2" t="s">
        <v>23</v>
      </c>
      <c r="I18588" s="2" t="s">
        <v>28</v>
      </c>
      <c r="J18588" s="2">
        <v>2</v>
      </c>
      <c r="K18588" s="2">
        <v>5</v>
      </c>
      <c r="L18588" s="2">
        <f t="shared" si="1163"/>
        <v>2020</v>
      </c>
      <c r="M18588" s="2" t="str">
        <f t="shared" si="1161"/>
        <v>Sep</v>
      </c>
      <c r="N18588" s="2">
        <f t="shared" si="1162"/>
        <v>18</v>
      </c>
    </row>
    <row r="18589" spans="1:14" x14ac:dyDescent="0.2">
      <c r="A18589">
        <v>98916</v>
      </c>
      <c r="B18589" t="s">
        <v>8</v>
      </c>
      <c r="C18589" t="s">
        <v>19</v>
      </c>
      <c r="D18589" s="11">
        <v>1297.1400000000001</v>
      </c>
      <c r="E18589" s="1">
        <v>43710</v>
      </c>
      <c r="F18589" s="1">
        <v>43719</v>
      </c>
      <c r="G18589" s="12">
        <f t="shared" si="1160"/>
        <v>9</v>
      </c>
      <c r="H18589" s="2" t="s">
        <v>23</v>
      </c>
      <c r="I18589" s="2" t="s">
        <v>28</v>
      </c>
      <c r="J18589" s="2">
        <v>5</v>
      </c>
      <c r="K18589" s="2" t="s">
        <v>30</v>
      </c>
      <c r="L18589" s="2">
        <f t="shared" si="1163"/>
        <v>2019</v>
      </c>
      <c r="M18589" s="2" t="str">
        <f t="shared" si="1161"/>
        <v>Sep</v>
      </c>
      <c r="N18589" s="2">
        <f t="shared" si="1162"/>
        <v>2</v>
      </c>
    </row>
    <row r="18590" spans="1:14" x14ac:dyDescent="0.2">
      <c r="A18590">
        <v>94089</v>
      </c>
      <c r="B18590" t="s">
        <v>6</v>
      </c>
      <c r="C18590" t="s">
        <v>18</v>
      </c>
      <c r="D18590" s="11">
        <v>871.99</v>
      </c>
      <c r="E18590" s="1">
        <v>43295</v>
      </c>
      <c r="F18590" s="1">
        <v>43303</v>
      </c>
      <c r="G18590" s="12">
        <f t="shared" si="1160"/>
        <v>8</v>
      </c>
      <c r="H18590" s="2" t="s">
        <v>21</v>
      </c>
      <c r="I18590" s="2" t="s">
        <v>28</v>
      </c>
      <c r="J18590" s="2" t="s">
        <v>30</v>
      </c>
      <c r="K18590" s="2">
        <v>4</v>
      </c>
      <c r="L18590" s="2">
        <f t="shared" si="1163"/>
        <v>2018</v>
      </c>
      <c r="M18590" s="2" t="str">
        <f t="shared" si="1161"/>
        <v>Jul</v>
      </c>
      <c r="N18590" s="2">
        <f t="shared" si="1162"/>
        <v>14</v>
      </c>
    </row>
    <row r="18591" spans="1:14" x14ac:dyDescent="0.2">
      <c r="A18591">
        <v>99165</v>
      </c>
      <c r="B18591" t="s">
        <v>8</v>
      </c>
      <c r="C18591" t="s">
        <v>19</v>
      </c>
      <c r="D18591" s="11">
        <v>708.47</v>
      </c>
      <c r="E18591" s="1">
        <v>43731</v>
      </c>
      <c r="F18591" s="1">
        <v>43740</v>
      </c>
      <c r="G18591" s="12">
        <f t="shared" si="1160"/>
        <v>9</v>
      </c>
      <c r="H18591" s="2" t="s">
        <v>21</v>
      </c>
      <c r="I18591" s="2" t="s">
        <v>28</v>
      </c>
      <c r="J18591" s="2" t="s">
        <v>30</v>
      </c>
      <c r="K18591" s="2">
        <v>4</v>
      </c>
      <c r="L18591" s="2">
        <f t="shared" si="1163"/>
        <v>2019</v>
      </c>
      <c r="M18591" s="2" t="str">
        <f t="shared" si="1161"/>
        <v>Sep</v>
      </c>
      <c r="N18591" s="2">
        <f t="shared" si="1162"/>
        <v>23</v>
      </c>
    </row>
    <row r="18592" spans="1:14" x14ac:dyDescent="0.2">
      <c r="A18592">
        <v>94094</v>
      </c>
      <c r="B18592" t="s">
        <v>10</v>
      </c>
      <c r="C18592" t="s">
        <v>19</v>
      </c>
      <c r="D18592" s="11">
        <v>1567.6</v>
      </c>
      <c r="E18592" s="1">
        <v>43295</v>
      </c>
      <c r="F18592" s="1">
        <v>43303</v>
      </c>
      <c r="G18592" s="12">
        <f t="shared" si="1160"/>
        <v>8</v>
      </c>
      <c r="H18592" s="2" t="s">
        <v>23</v>
      </c>
      <c r="I18592" s="2" t="s">
        <v>28</v>
      </c>
      <c r="J18592" s="2" t="s">
        <v>30</v>
      </c>
      <c r="K18592" s="2">
        <v>5</v>
      </c>
      <c r="L18592" s="2">
        <f t="shared" si="1163"/>
        <v>2018</v>
      </c>
      <c r="M18592" s="2" t="str">
        <f t="shared" si="1161"/>
        <v>Jul</v>
      </c>
      <c r="N18592" s="2">
        <f t="shared" si="1162"/>
        <v>14</v>
      </c>
    </row>
    <row r="18593" spans="1:14" x14ac:dyDescent="0.2">
      <c r="A18593">
        <v>96361</v>
      </c>
      <c r="B18593" t="s">
        <v>9</v>
      </c>
      <c r="C18593" t="s">
        <v>18</v>
      </c>
      <c r="D18593" s="11">
        <v>1826.99</v>
      </c>
      <c r="E18593" s="1">
        <v>43510</v>
      </c>
      <c r="F18593" s="1">
        <v>43518</v>
      </c>
      <c r="G18593" s="12">
        <f t="shared" si="1160"/>
        <v>8</v>
      </c>
      <c r="H18593" s="2" t="s">
        <v>27</v>
      </c>
      <c r="I18593" s="2" t="s">
        <v>28</v>
      </c>
      <c r="J18593" s="2">
        <v>1</v>
      </c>
      <c r="K18593" s="2" t="s">
        <v>30</v>
      </c>
      <c r="L18593" s="2">
        <f t="shared" si="1163"/>
        <v>2019</v>
      </c>
      <c r="M18593" s="2" t="str">
        <f t="shared" si="1161"/>
        <v>Feb</v>
      </c>
      <c r="N18593" s="2">
        <f t="shared" si="1162"/>
        <v>14</v>
      </c>
    </row>
    <row r="18594" spans="1:14" x14ac:dyDescent="0.2">
      <c r="A18594">
        <v>99166</v>
      </c>
      <c r="B18594" t="s">
        <v>5</v>
      </c>
      <c r="C18594" t="s">
        <v>18</v>
      </c>
      <c r="D18594" s="11">
        <v>1816.36</v>
      </c>
      <c r="E18594" s="1">
        <v>43731</v>
      </c>
      <c r="F18594" s="1">
        <v>43740</v>
      </c>
      <c r="G18594" s="12">
        <f t="shared" si="1160"/>
        <v>9</v>
      </c>
      <c r="H18594" s="2" t="s">
        <v>21</v>
      </c>
      <c r="I18594" s="2" t="s">
        <v>28</v>
      </c>
      <c r="J18594" s="2" t="s">
        <v>30</v>
      </c>
      <c r="K18594" s="2" t="s">
        <v>30</v>
      </c>
      <c r="L18594" s="2">
        <f t="shared" si="1163"/>
        <v>2019</v>
      </c>
      <c r="M18594" s="2" t="str">
        <f t="shared" si="1161"/>
        <v>Sep</v>
      </c>
      <c r="N18594" s="2">
        <f t="shared" si="1162"/>
        <v>23</v>
      </c>
    </row>
    <row r="18595" spans="1:14" x14ac:dyDescent="0.2">
      <c r="A18595">
        <v>96873</v>
      </c>
      <c r="B18595" t="s">
        <v>8</v>
      </c>
      <c r="C18595" t="s">
        <v>18</v>
      </c>
      <c r="D18595" s="11">
        <v>98.81</v>
      </c>
      <c r="E18595" s="1">
        <v>43556</v>
      </c>
      <c r="F18595" s="1">
        <v>43564</v>
      </c>
      <c r="G18595" s="12">
        <f t="shared" si="1160"/>
        <v>8</v>
      </c>
      <c r="H18595" s="2" t="s">
        <v>24</v>
      </c>
      <c r="I18595" s="2" t="s">
        <v>28</v>
      </c>
      <c r="J18595" s="2">
        <v>2</v>
      </c>
      <c r="K18595" s="2" t="s">
        <v>30</v>
      </c>
      <c r="L18595" s="2">
        <f t="shared" si="1163"/>
        <v>2019</v>
      </c>
      <c r="M18595" s="2" t="str">
        <f t="shared" si="1161"/>
        <v>Apr</v>
      </c>
      <c r="N18595" s="2">
        <f t="shared" si="1162"/>
        <v>1</v>
      </c>
    </row>
    <row r="18596" spans="1:14" x14ac:dyDescent="0.2">
      <c r="A18596">
        <v>96909</v>
      </c>
      <c r="B18596" t="s">
        <v>6</v>
      </c>
      <c r="C18596" t="s">
        <v>18</v>
      </c>
      <c r="D18596" s="11">
        <v>528.36</v>
      </c>
      <c r="E18596" s="1">
        <v>43558</v>
      </c>
      <c r="F18596" s="1">
        <v>43566</v>
      </c>
      <c r="G18596" s="12">
        <f t="shared" si="1160"/>
        <v>8</v>
      </c>
      <c r="H18596" s="2" t="s">
        <v>23</v>
      </c>
      <c r="I18596" s="2" t="s">
        <v>28</v>
      </c>
      <c r="J18596" s="2">
        <v>3</v>
      </c>
      <c r="K18596" s="2" t="s">
        <v>30</v>
      </c>
      <c r="L18596" s="2">
        <f t="shared" si="1163"/>
        <v>2019</v>
      </c>
      <c r="M18596" s="2" t="str">
        <f t="shared" si="1161"/>
        <v>Apr</v>
      </c>
      <c r="N18596" s="2">
        <f t="shared" si="1162"/>
        <v>3</v>
      </c>
    </row>
    <row r="18597" spans="1:14" x14ac:dyDescent="0.2">
      <c r="A18597">
        <v>94098</v>
      </c>
      <c r="B18597" t="s">
        <v>3</v>
      </c>
      <c r="C18597" t="s">
        <v>19</v>
      </c>
      <c r="D18597" s="11">
        <v>338.65</v>
      </c>
      <c r="E18597" s="1">
        <v>43295</v>
      </c>
      <c r="F18597" s="1">
        <v>43303</v>
      </c>
      <c r="G18597" s="12">
        <f t="shared" si="1160"/>
        <v>8</v>
      </c>
      <c r="H18597" s="2" t="s">
        <v>26</v>
      </c>
      <c r="I18597" s="2" t="s">
        <v>29</v>
      </c>
      <c r="J18597" s="2" t="s">
        <v>30</v>
      </c>
      <c r="K18597" s="2">
        <v>3</v>
      </c>
      <c r="L18597" s="2">
        <f t="shared" si="1163"/>
        <v>2018</v>
      </c>
      <c r="M18597" s="2" t="str">
        <f t="shared" si="1161"/>
        <v>Jul</v>
      </c>
      <c r="N18597" s="2">
        <f t="shared" si="1162"/>
        <v>14</v>
      </c>
    </row>
    <row r="18598" spans="1:14" x14ac:dyDescent="0.2">
      <c r="A18598">
        <v>99171</v>
      </c>
      <c r="B18598" t="s">
        <v>7</v>
      </c>
      <c r="C18598" t="s">
        <v>18</v>
      </c>
      <c r="D18598" s="11">
        <v>613.01</v>
      </c>
      <c r="E18598" s="1">
        <v>43731</v>
      </c>
      <c r="F18598" s="1">
        <v>43740</v>
      </c>
      <c r="G18598" s="12">
        <f t="shared" si="1160"/>
        <v>9</v>
      </c>
      <c r="H18598" s="2" t="s">
        <v>23</v>
      </c>
      <c r="I18598" s="2" t="s">
        <v>29</v>
      </c>
      <c r="J18598" s="2">
        <v>3</v>
      </c>
      <c r="K18598" s="2">
        <v>4</v>
      </c>
      <c r="L18598" s="2">
        <f t="shared" si="1163"/>
        <v>2019</v>
      </c>
      <c r="M18598" s="2" t="str">
        <f t="shared" si="1161"/>
        <v>Sep</v>
      </c>
      <c r="N18598" s="2">
        <f t="shared" si="1162"/>
        <v>23</v>
      </c>
    </row>
    <row r="18599" spans="1:14" x14ac:dyDescent="0.2">
      <c r="A18599">
        <v>102535</v>
      </c>
      <c r="B18599" t="s">
        <v>10</v>
      </c>
      <c r="C18599" t="s">
        <v>19</v>
      </c>
      <c r="D18599" s="11">
        <v>1205.5999999999999</v>
      </c>
      <c r="E18599" s="1">
        <v>43965</v>
      </c>
      <c r="F18599" s="1">
        <v>43971</v>
      </c>
      <c r="G18599" s="12">
        <f t="shared" si="1160"/>
        <v>6</v>
      </c>
      <c r="H18599" s="2" t="s">
        <v>23</v>
      </c>
      <c r="I18599" s="2" t="s">
        <v>28</v>
      </c>
      <c r="J18599" s="2" t="s">
        <v>30</v>
      </c>
      <c r="K18599" s="2" t="s">
        <v>30</v>
      </c>
      <c r="L18599" s="2">
        <f t="shared" si="1163"/>
        <v>2020</v>
      </c>
      <c r="M18599" s="2" t="str">
        <f t="shared" si="1161"/>
        <v>May</v>
      </c>
      <c r="N18599" s="2">
        <f t="shared" si="1162"/>
        <v>14</v>
      </c>
    </row>
    <row r="18600" spans="1:14" x14ac:dyDescent="0.2">
      <c r="A18600">
        <v>102824</v>
      </c>
      <c r="B18600" t="s">
        <v>9</v>
      </c>
      <c r="C18600" t="s">
        <v>18</v>
      </c>
      <c r="D18600" s="11">
        <v>633.71</v>
      </c>
      <c r="E18600" s="1">
        <v>43985</v>
      </c>
      <c r="F18600" s="1">
        <v>43991</v>
      </c>
      <c r="G18600" s="12">
        <f t="shared" si="1160"/>
        <v>6</v>
      </c>
      <c r="H18600" s="2" t="s">
        <v>27</v>
      </c>
      <c r="I18600" s="2" t="s">
        <v>28</v>
      </c>
      <c r="J18600" s="2" t="s">
        <v>30</v>
      </c>
      <c r="K18600" s="2" t="s">
        <v>30</v>
      </c>
      <c r="L18600" s="2">
        <f t="shared" si="1163"/>
        <v>2020</v>
      </c>
      <c r="M18600" s="2" t="str">
        <f t="shared" si="1161"/>
        <v>Jun</v>
      </c>
      <c r="N18600" s="2">
        <f t="shared" si="1162"/>
        <v>3</v>
      </c>
    </row>
    <row r="18601" spans="1:14" x14ac:dyDescent="0.2">
      <c r="A18601">
        <v>94888</v>
      </c>
      <c r="B18601" t="s">
        <v>9</v>
      </c>
      <c r="C18601" t="s">
        <v>19</v>
      </c>
      <c r="D18601" s="11">
        <v>951.24</v>
      </c>
      <c r="E18601" s="1">
        <v>43378</v>
      </c>
      <c r="F18601" s="1">
        <v>43386</v>
      </c>
      <c r="G18601" s="12">
        <f t="shared" si="1160"/>
        <v>8</v>
      </c>
      <c r="H18601" s="2" t="s">
        <v>21</v>
      </c>
      <c r="I18601" s="2" t="s">
        <v>28</v>
      </c>
      <c r="J18601" s="2" t="s">
        <v>30</v>
      </c>
      <c r="K18601" s="2">
        <v>2</v>
      </c>
      <c r="L18601" s="2">
        <f t="shared" si="1163"/>
        <v>2018</v>
      </c>
      <c r="M18601" s="2" t="str">
        <f t="shared" si="1161"/>
        <v>Oct</v>
      </c>
      <c r="N18601" s="2">
        <f t="shared" si="1162"/>
        <v>5</v>
      </c>
    </row>
    <row r="18602" spans="1:14" x14ac:dyDescent="0.2">
      <c r="A18602">
        <v>99399</v>
      </c>
      <c r="B18602" t="s">
        <v>8</v>
      </c>
      <c r="C18602" t="s">
        <v>18</v>
      </c>
      <c r="D18602" s="11">
        <v>1402.31</v>
      </c>
      <c r="E18602" s="1">
        <v>43750</v>
      </c>
      <c r="F18602" s="1">
        <v>43759</v>
      </c>
      <c r="G18602" s="12">
        <f t="shared" si="1160"/>
        <v>9</v>
      </c>
      <c r="H18602" s="2" t="s">
        <v>21</v>
      </c>
      <c r="I18602" s="2" t="s">
        <v>28</v>
      </c>
      <c r="J18602" s="2">
        <v>5</v>
      </c>
      <c r="K18602" s="2" t="s">
        <v>30</v>
      </c>
      <c r="L18602" s="2">
        <f t="shared" si="1163"/>
        <v>2019</v>
      </c>
      <c r="M18602" s="2" t="str">
        <f t="shared" si="1161"/>
        <v>Oct</v>
      </c>
      <c r="N18602" s="2">
        <f t="shared" si="1162"/>
        <v>12</v>
      </c>
    </row>
    <row r="18603" spans="1:14" x14ac:dyDescent="0.2">
      <c r="A18603">
        <v>97359</v>
      </c>
      <c r="B18603" t="s">
        <v>8</v>
      </c>
      <c r="C18603" t="s">
        <v>19</v>
      </c>
      <c r="D18603" s="11">
        <v>649.59</v>
      </c>
      <c r="E18603" s="1">
        <v>43592</v>
      </c>
      <c r="F18603" s="1">
        <v>43600</v>
      </c>
      <c r="G18603" s="12">
        <f t="shared" si="1160"/>
        <v>8</v>
      </c>
      <c r="H18603" s="2" t="s">
        <v>25</v>
      </c>
      <c r="I18603" s="2" t="s">
        <v>28</v>
      </c>
      <c r="J18603" s="2" t="s">
        <v>30</v>
      </c>
      <c r="K18603" s="2" t="s">
        <v>30</v>
      </c>
      <c r="L18603" s="2">
        <f t="shared" si="1163"/>
        <v>2019</v>
      </c>
      <c r="M18603" s="2" t="str">
        <f t="shared" si="1161"/>
        <v>May</v>
      </c>
      <c r="N18603" s="2">
        <f t="shared" si="1162"/>
        <v>7</v>
      </c>
    </row>
    <row r="18604" spans="1:14" x14ac:dyDescent="0.2">
      <c r="A18604">
        <v>104555</v>
      </c>
      <c r="B18604" t="s">
        <v>5</v>
      </c>
      <c r="C18604" t="s">
        <v>18</v>
      </c>
      <c r="D18604" s="11">
        <v>1471.34</v>
      </c>
      <c r="E18604" s="1">
        <v>44092</v>
      </c>
      <c r="F18604" s="1">
        <v>44098</v>
      </c>
      <c r="G18604" s="12">
        <f t="shared" si="1160"/>
        <v>6</v>
      </c>
      <c r="H18604" s="2" t="s">
        <v>23</v>
      </c>
      <c r="I18604" s="2" t="s">
        <v>28</v>
      </c>
      <c r="J18604" s="2">
        <v>3</v>
      </c>
      <c r="K18604" s="2">
        <v>2</v>
      </c>
      <c r="L18604" s="2">
        <f t="shared" si="1163"/>
        <v>2020</v>
      </c>
      <c r="M18604" s="2" t="str">
        <f t="shared" si="1161"/>
        <v>Sep</v>
      </c>
      <c r="N18604" s="2">
        <f t="shared" si="1162"/>
        <v>18</v>
      </c>
    </row>
    <row r="18605" spans="1:14" x14ac:dyDescent="0.2">
      <c r="A18605">
        <v>99402</v>
      </c>
      <c r="B18605" t="s">
        <v>8</v>
      </c>
      <c r="C18605" t="s">
        <v>18</v>
      </c>
      <c r="D18605" s="11">
        <v>1604.01</v>
      </c>
      <c r="E18605" s="1">
        <v>43750</v>
      </c>
      <c r="F18605" s="1">
        <v>43759</v>
      </c>
      <c r="G18605" s="12">
        <f t="shared" si="1160"/>
        <v>9</v>
      </c>
      <c r="H18605" s="2" t="s">
        <v>24</v>
      </c>
      <c r="I18605" s="2" t="s">
        <v>28</v>
      </c>
      <c r="J18605" s="2">
        <v>5</v>
      </c>
      <c r="K18605" s="2" t="s">
        <v>30</v>
      </c>
      <c r="L18605" s="2">
        <f t="shared" si="1163"/>
        <v>2019</v>
      </c>
      <c r="M18605" s="2" t="str">
        <f t="shared" si="1161"/>
        <v>Oct</v>
      </c>
      <c r="N18605" s="2">
        <f t="shared" si="1162"/>
        <v>12</v>
      </c>
    </row>
    <row r="18606" spans="1:14" x14ac:dyDescent="0.2">
      <c r="A18606">
        <v>97515</v>
      </c>
      <c r="B18606" t="s">
        <v>7</v>
      </c>
      <c r="C18606" t="s">
        <v>19</v>
      </c>
      <c r="D18606" s="11">
        <v>36.03</v>
      </c>
      <c r="E18606" s="1">
        <v>43602</v>
      </c>
      <c r="F18606" s="1">
        <v>43610</v>
      </c>
      <c r="G18606" s="12">
        <f t="shared" si="1160"/>
        <v>8</v>
      </c>
      <c r="H18606" s="2" t="s">
        <v>23</v>
      </c>
      <c r="I18606" s="2" t="s">
        <v>28</v>
      </c>
      <c r="J18606" s="2">
        <v>5</v>
      </c>
      <c r="K18606" s="2" t="s">
        <v>30</v>
      </c>
      <c r="L18606" s="2">
        <f t="shared" si="1163"/>
        <v>2019</v>
      </c>
      <c r="M18606" s="2" t="str">
        <f t="shared" si="1161"/>
        <v>May</v>
      </c>
      <c r="N18606" s="2">
        <f t="shared" si="1162"/>
        <v>17</v>
      </c>
    </row>
    <row r="18607" spans="1:14" x14ac:dyDescent="0.2">
      <c r="A18607">
        <v>99403</v>
      </c>
      <c r="B18607" t="s">
        <v>3</v>
      </c>
      <c r="C18607" t="s">
        <v>18</v>
      </c>
      <c r="D18607" s="11">
        <v>217.11</v>
      </c>
      <c r="E18607" s="1">
        <v>43750</v>
      </c>
      <c r="F18607" s="1">
        <v>43759</v>
      </c>
      <c r="G18607" s="12">
        <f t="shared" si="1160"/>
        <v>9</v>
      </c>
      <c r="H18607" s="2" t="s">
        <v>24</v>
      </c>
      <c r="I18607" s="2" t="s">
        <v>28</v>
      </c>
      <c r="J18607" s="2">
        <v>5</v>
      </c>
      <c r="K18607" s="2">
        <v>4</v>
      </c>
      <c r="L18607" s="2">
        <f t="shared" si="1163"/>
        <v>2019</v>
      </c>
      <c r="M18607" s="2" t="str">
        <f t="shared" si="1161"/>
        <v>Oct</v>
      </c>
      <c r="N18607" s="2">
        <f t="shared" si="1162"/>
        <v>12</v>
      </c>
    </row>
    <row r="18608" spans="1:14" x14ac:dyDescent="0.2">
      <c r="A18608">
        <v>99404</v>
      </c>
      <c r="B18608" t="s">
        <v>4</v>
      </c>
      <c r="C18608" t="s">
        <v>18</v>
      </c>
      <c r="D18608" s="11">
        <v>17.940000000000001</v>
      </c>
      <c r="E18608" s="1">
        <v>43750</v>
      </c>
      <c r="F18608" s="1">
        <v>43759</v>
      </c>
      <c r="G18608" s="12">
        <f t="shared" si="1160"/>
        <v>9</v>
      </c>
      <c r="H18608" s="2" t="s">
        <v>26</v>
      </c>
      <c r="I18608" s="2" t="s">
        <v>28</v>
      </c>
      <c r="J18608" s="2">
        <v>5</v>
      </c>
      <c r="K18608" s="2">
        <v>4</v>
      </c>
      <c r="L18608" s="2">
        <f t="shared" si="1163"/>
        <v>2019</v>
      </c>
      <c r="M18608" s="2" t="str">
        <f t="shared" si="1161"/>
        <v>Oct</v>
      </c>
      <c r="N18608" s="2">
        <f t="shared" si="1162"/>
        <v>12</v>
      </c>
    </row>
    <row r="18609" spans="1:14" x14ac:dyDescent="0.2">
      <c r="A18609">
        <v>99438</v>
      </c>
      <c r="B18609" t="s">
        <v>3</v>
      </c>
      <c r="C18609" t="s">
        <v>18</v>
      </c>
      <c r="D18609" s="11">
        <v>1514.69</v>
      </c>
      <c r="E18609" s="1">
        <v>43753</v>
      </c>
      <c r="F18609" s="1">
        <v>43762</v>
      </c>
      <c r="G18609" s="12">
        <f t="shared" si="1160"/>
        <v>9</v>
      </c>
      <c r="H18609" s="2" t="s">
        <v>23</v>
      </c>
      <c r="I18609" s="2" t="s">
        <v>29</v>
      </c>
      <c r="J18609" s="2">
        <v>5</v>
      </c>
      <c r="K18609" s="2" t="s">
        <v>30</v>
      </c>
      <c r="L18609" s="2">
        <f t="shared" si="1163"/>
        <v>2019</v>
      </c>
      <c r="M18609" s="2" t="str">
        <f t="shared" si="1161"/>
        <v>Oct</v>
      </c>
      <c r="N18609" s="2">
        <f t="shared" si="1162"/>
        <v>15</v>
      </c>
    </row>
    <row r="18610" spans="1:14" x14ac:dyDescent="0.2">
      <c r="A18610">
        <v>103537</v>
      </c>
      <c r="B18610" t="s">
        <v>10</v>
      </c>
      <c r="C18610" t="s">
        <v>18</v>
      </c>
      <c r="D18610" s="11">
        <v>1034.25</v>
      </c>
      <c r="E18610" s="1">
        <v>44030</v>
      </c>
      <c r="F18610" s="1">
        <v>44036</v>
      </c>
      <c r="G18610" s="12">
        <f t="shared" si="1160"/>
        <v>6</v>
      </c>
      <c r="H18610" s="2" t="s">
        <v>26</v>
      </c>
      <c r="I18610" s="2" t="s">
        <v>28</v>
      </c>
      <c r="J18610" s="2" t="s">
        <v>30</v>
      </c>
      <c r="K18610" s="2" t="s">
        <v>30</v>
      </c>
      <c r="L18610" s="2">
        <f t="shared" si="1163"/>
        <v>2020</v>
      </c>
      <c r="M18610" s="2" t="str">
        <f t="shared" si="1161"/>
        <v>Jul</v>
      </c>
      <c r="N18610" s="2">
        <f t="shared" si="1162"/>
        <v>18</v>
      </c>
    </row>
    <row r="18611" spans="1:14" x14ac:dyDescent="0.2">
      <c r="A18611">
        <v>99448</v>
      </c>
      <c r="B18611" t="s">
        <v>10</v>
      </c>
      <c r="C18611" t="s">
        <v>18</v>
      </c>
      <c r="D18611" s="11">
        <v>1837.34</v>
      </c>
      <c r="E18611" s="1">
        <v>43754</v>
      </c>
      <c r="F18611" s="1">
        <v>43763</v>
      </c>
      <c r="G18611" s="12">
        <f t="shared" si="1160"/>
        <v>9</v>
      </c>
      <c r="H18611" s="2" t="s">
        <v>23</v>
      </c>
      <c r="I18611" s="2" t="s">
        <v>28</v>
      </c>
      <c r="J18611" s="2">
        <v>5</v>
      </c>
      <c r="K18611" s="2" t="s">
        <v>30</v>
      </c>
      <c r="L18611" s="2">
        <f t="shared" si="1163"/>
        <v>2019</v>
      </c>
      <c r="M18611" s="2" t="str">
        <f t="shared" si="1161"/>
        <v>Oct</v>
      </c>
      <c r="N18611" s="2">
        <f t="shared" si="1162"/>
        <v>16</v>
      </c>
    </row>
    <row r="18612" spans="1:14" x14ac:dyDescent="0.2">
      <c r="A18612">
        <v>104055</v>
      </c>
      <c r="B18612" t="s">
        <v>4</v>
      </c>
      <c r="C18612" t="s">
        <v>19</v>
      </c>
      <c r="D18612" s="11">
        <v>241.46</v>
      </c>
      <c r="E18612" s="1">
        <v>44065</v>
      </c>
      <c r="F18612" s="1">
        <v>44071</v>
      </c>
      <c r="G18612" s="12">
        <f t="shared" si="1160"/>
        <v>6</v>
      </c>
      <c r="H18612" s="2" t="s">
        <v>25</v>
      </c>
      <c r="I18612" s="2" t="s">
        <v>28</v>
      </c>
      <c r="J18612" s="2" t="s">
        <v>30</v>
      </c>
      <c r="K18612" s="2" t="s">
        <v>30</v>
      </c>
      <c r="L18612" s="2">
        <f t="shared" si="1163"/>
        <v>2020</v>
      </c>
      <c r="M18612" s="2" t="str">
        <f t="shared" si="1161"/>
        <v>Aug</v>
      </c>
      <c r="N18612" s="2">
        <f t="shared" si="1162"/>
        <v>22</v>
      </c>
    </row>
    <row r="18613" spans="1:14" x14ac:dyDescent="0.2">
      <c r="A18613">
        <v>99451</v>
      </c>
      <c r="B18613" t="s">
        <v>10</v>
      </c>
      <c r="C18613" t="s">
        <v>18</v>
      </c>
      <c r="D18613" s="11">
        <v>573.74</v>
      </c>
      <c r="E18613" s="1">
        <v>43754</v>
      </c>
      <c r="F18613" s="1">
        <v>43763</v>
      </c>
      <c r="G18613" s="12">
        <f t="shared" si="1160"/>
        <v>9</v>
      </c>
      <c r="H18613" s="2" t="s">
        <v>26</v>
      </c>
      <c r="I18613" s="2" t="s">
        <v>29</v>
      </c>
      <c r="J18613" s="2">
        <v>5</v>
      </c>
      <c r="K18613" s="2">
        <v>5</v>
      </c>
      <c r="L18613" s="2">
        <f t="shared" si="1163"/>
        <v>2019</v>
      </c>
      <c r="M18613" s="2" t="str">
        <f t="shared" si="1161"/>
        <v>Oct</v>
      </c>
      <c r="N18613" s="2">
        <f t="shared" si="1162"/>
        <v>16</v>
      </c>
    </row>
    <row r="18614" spans="1:14" x14ac:dyDescent="0.2">
      <c r="A18614">
        <v>105088</v>
      </c>
      <c r="B18614" t="s">
        <v>5</v>
      </c>
      <c r="C18614" t="s">
        <v>18</v>
      </c>
      <c r="D18614" s="11">
        <v>1395.36</v>
      </c>
      <c r="E18614" s="1">
        <v>44126</v>
      </c>
      <c r="F18614" s="1">
        <v>44132</v>
      </c>
      <c r="G18614" s="12">
        <f t="shared" si="1160"/>
        <v>6</v>
      </c>
      <c r="H18614" s="2" t="s">
        <v>23</v>
      </c>
      <c r="I18614" s="2" t="s">
        <v>28</v>
      </c>
      <c r="J18614" s="2">
        <v>4</v>
      </c>
      <c r="K18614" s="2" t="s">
        <v>30</v>
      </c>
      <c r="L18614" s="2">
        <f t="shared" si="1163"/>
        <v>2020</v>
      </c>
      <c r="M18614" s="2" t="str">
        <f t="shared" si="1161"/>
        <v>Oct</v>
      </c>
      <c r="N18614" s="2">
        <f t="shared" si="1162"/>
        <v>22</v>
      </c>
    </row>
    <row r="18615" spans="1:14" x14ac:dyDescent="0.2">
      <c r="A18615">
        <v>94896</v>
      </c>
      <c r="B18615" t="s">
        <v>10</v>
      </c>
      <c r="C18615" t="s">
        <v>19</v>
      </c>
      <c r="D18615" s="11">
        <v>1438.76</v>
      </c>
      <c r="E18615" s="1">
        <v>43378</v>
      </c>
      <c r="F18615" s="1">
        <v>43386</v>
      </c>
      <c r="G18615" s="12">
        <f t="shared" si="1160"/>
        <v>8</v>
      </c>
      <c r="H18615" s="2" t="s">
        <v>23</v>
      </c>
      <c r="I18615" s="2" t="s">
        <v>28</v>
      </c>
      <c r="J18615" s="2" t="s">
        <v>30</v>
      </c>
      <c r="K18615" s="2">
        <v>4</v>
      </c>
      <c r="L18615" s="2">
        <f t="shared" si="1163"/>
        <v>2018</v>
      </c>
      <c r="M18615" s="2" t="str">
        <f t="shared" si="1161"/>
        <v>Oct</v>
      </c>
      <c r="N18615" s="2">
        <f t="shared" si="1162"/>
        <v>5</v>
      </c>
    </row>
    <row r="18616" spans="1:14" x14ac:dyDescent="0.2">
      <c r="A18616">
        <v>94896</v>
      </c>
      <c r="B18616" t="s">
        <v>7</v>
      </c>
      <c r="C18616" t="s">
        <v>18</v>
      </c>
      <c r="D18616" s="11">
        <v>607.72</v>
      </c>
      <c r="E18616" s="1">
        <v>43378</v>
      </c>
      <c r="F18616" s="1">
        <v>43386</v>
      </c>
      <c r="G18616" s="12">
        <f t="shared" si="1160"/>
        <v>8</v>
      </c>
      <c r="H18616" s="2" t="s">
        <v>23</v>
      </c>
      <c r="I18616" s="2" t="s">
        <v>28</v>
      </c>
      <c r="J18616" s="2" t="s">
        <v>30</v>
      </c>
      <c r="K18616" s="2">
        <v>1</v>
      </c>
      <c r="L18616" s="2">
        <f t="shared" si="1163"/>
        <v>2018</v>
      </c>
      <c r="M18616" s="2" t="str">
        <f t="shared" si="1161"/>
        <v>Oct</v>
      </c>
      <c r="N18616" s="2">
        <f t="shared" si="1162"/>
        <v>5</v>
      </c>
    </row>
    <row r="18617" spans="1:14" x14ac:dyDescent="0.2">
      <c r="A18617">
        <v>94897</v>
      </c>
      <c r="B18617" t="s">
        <v>4</v>
      </c>
      <c r="C18617" t="s">
        <v>18</v>
      </c>
      <c r="D18617" s="11">
        <v>421.8</v>
      </c>
      <c r="E18617" s="1">
        <v>43378</v>
      </c>
      <c r="F18617" s="1">
        <v>43386</v>
      </c>
      <c r="G18617" s="12">
        <f t="shared" si="1160"/>
        <v>8</v>
      </c>
      <c r="H18617" s="2" t="s">
        <v>23</v>
      </c>
      <c r="I18617" s="2" t="s">
        <v>28</v>
      </c>
      <c r="J18617" s="2" t="s">
        <v>30</v>
      </c>
      <c r="K18617" s="2">
        <v>5</v>
      </c>
      <c r="L18617" s="2">
        <f t="shared" si="1163"/>
        <v>2018</v>
      </c>
      <c r="M18617" s="2" t="str">
        <f t="shared" si="1161"/>
        <v>Oct</v>
      </c>
      <c r="N18617" s="2">
        <f t="shared" si="1162"/>
        <v>5</v>
      </c>
    </row>
    <row r="18618" spans="1:14" x14ac:dyDescent="0.2">
      <c r="A18618">
        <v>104121</v>
      </c>
      <c r="B18618" t="s">
        <v>10</v>
      </c>
      <c r="C18618" t="s">
        <v>18</v>
      </c>
      <c r="D18618" s="11">
        <v>98.2</v>
      </c>
      <c r="E18618" s="1">
        <v>44068</v>
      </c>
      <c r="F18618" s="1">
        <v>44074</v>
      </c>
      <c r="G18618" s="12">
        <f t="shared" si="1160"/>
        <v>6</v>
      </c>
      <c r="H18618" s="2" t="s">
        <v>25</v>
      </c>
      <c r="I18618" s="2" t="s">
        <v>28</v>
      </c>
      <c r="J18618" s="2" t="s">
        <v>30</v>
      </c>
      <c r="K18618" s="2" t="s">
        <v>30</v>
      </c>
      <c r="L18618" s="2">
        <f t="shared" si="1163"/>
        <v>2020</v>
      </c>
      <c r="M18618" s="2" t="str">
        <f t="shared" si="1161"/>
        <v>Aug</v>
      </c>
      <c r="N18618" s="2">
        <f t="shared" si="1162"/>
        <v>25</v>
      </c>
    </row>
    <row r="18619" spans="1:14" x14ac:dyDescent="0.2">
      <c r="A18619">
        <v>99788</v>
      </c>
      <c r="B18619" t="s">
        <v>2</v>
      </c>
      <c r="C18619" t="s">
        <v>18</v>
      </c>
      <c r="D18619" s="11">
        <v>1506.4</v>
      </c>
      <c r="E18619" s="1">
        <v>43781</v>
      </c>
      <c r="F18619" s="1">
        <v>43790</v>
      </c>
      <c r="G18619" s="12">
        <f t="shared" si="1160"/>
        <v>9</v>
      </c>
      <c r="H18619" s="2" t="s">
        <v>23</v>
      </c>
      <c r="I18619" s="2" t="s">
        <v>28</v>
      </c>
      <c r="J18619" s="2">
        <v>3</v>
      </c>
      <c r="K18619" s="2" t="s">
        <v>30</v>
      </c>
      <c r="L18619" s="2">
        <f t="shared" si="1163"/>
        <v>2019</v>
      </c>
      <c r="M18619" s="2" t="str">
        <f t="shared" si="1161"/>
        <v>Nov</v>
      </c>
      <c r="N18619" s="2">
        <f t="shared" si="1162"/>
        <v>12</v>
      </c>
    </row>
    <row r="18620" spans="1:14" x14ac:dyDescent="0.2">
      <c r="A18620">
        <v>104124</v>
      </c>
      <c r="B18620" t="s">
        <v>4</v>
      </c>
      <c r="C18620" t="s">
        <v>19</v>
      </c>
      <c r="D18620" s="11">
        <v>772.56</v>
      </c>
      <c r="E18620" s="1">
        <v>44068</v>
      </c>
      <c r="F18620" s="1">
        <v>44074</v>
      </c>
      <c r="G18620" s="12">
        <f t="shared" si="1160"/>
        <v>6</v>
      </c>
      <c r="H18620" s="2" t="s">
        <v>23</v>
      </c>
      <c r="I18620" s="2" t="s">
        <v>28</v>
      </c>
      <c r="J18620" s="2" t="s">
        <v>30</v>
      </c>
      <c r="K18620" s="2" t="s">
        <v>30</v>
      </c>
      <c r="L18620" s="2">
        <f t="shared" si="1163"/>
        <v>2020</v>
      </c>
      <c r="M18620" s="2" t="str">
        <f t="shared" si="1161"/>
        <v>Aug</v>
      </c>
      <c r="N18620" s="2">
        <f t="shared" si="1162"/>
        <v>25</v>
      </c>
    </row>
    <row r="18621" spans="1:14" x14ac:dyDescent="0.2">
      <c r="A18621">
        <v>97921</v>
      </c>
      <c r="B18621" t="s">
        <v>10</v>
      </c>
      <c r="C18621" t="s">
        <v>19</v>
      </c>
      <c r="D18621" s="11">
        <v>793.86</v>
      </c>
      <c r="E18621" s="1">
        <v>43636</v>
      </c>
      <c r="F18621" s="1">
        <v>43644</v>
      </c>
      <c r="G18621" s="12">
        <f t="shared" si="1160"/>
        <v>8</v>
      </c>
      <c r="H18621" s="2" t="s">
        <v>26</v>
      </c>
      <c r="I18621" s="2" t="s">
        <v>29</v>
      </c>
      <c r="J18621" s="2">
        <v>2</v>
      </c>
      <c r="K18621" s="2" t="s">
        <v>30</v>
      </c>
      <c r="L18621" s="2">
        <f t="shared" si="1163"/>
        <v>2019</v>
      </c>
      <c r="M18621" s="2" t="str">
        <f t="shared" si="1161"/>
        <v>Jun</v>
      </c>
      <c r="N18621" s="2">
        <f t="shared" si="1162"/>
        <v>20</v>
      </c>
    </row>
    <row r="18622" spans="1:14" x14ac:dyDescent="0.2">
      <c r="A18622">
        <v>99814</v>
      </c>
      <c r="B18622" t="s">
        <v>4</v>
      </c>
      <c r="C18622" t="s">
        <v>18</v>
      </c>
      <c r="D18622" s="11">
        <v>1194.3800000000001</v>
      </c>
      <c r="E18622" s="1">
        <v>43783</v>
      </c>
      <c r="F18622" s="1">
        <v>43792</v>
      </c>
      <c r="G18622" s="12">
        <f t="shared" si="1160"/>
        <v>9</v>
      </c>
      <c r="H18622" s="2" t="s">
        <v>21</v>
      </c>
      <c r="I18622" s="2" t="s">
        <v>28</v>
      </c>
      <c r="J18622" s="2">
        <v>2</v>
      </c>
      <c r="K18622" s="2" t="s">
        <v>30</v>
      </c>
      <c r="L18622" s="2">
        <f t="shared" si="1163"/>
        <v>2019</v>
      </c>
      <c r="M18622" s="2" t="str">
        <f t="shared" si="1161"/>
        <v>Nov</v>
      </c>
      <c r="N18622" s="2">
        <f t="shared" si="1162"/>
        <v>14</v>
      </c>
    </row>
    <row r="18623" spans="1:14" x14ac:dyDescent="0.2">
      <c r="A18623">
        <v>99814</v>
      </c>
      <c r="B18623" t="s">
        <v>7</v>
      </c>
      <c r="C18623" t="s">
        <v>18</v>
      </c>
      <c r="D18623" s="11">
        <v>241.36</v>
      </c>
      <c r="E18623" s="1">
        <v>43783</v>
      </c>
      <c r="F18623" s="1">
        <v>43792</v>
      </c>
      <c r="G18623" s="12">
        <f t="shared" si="1160"/>
        <v>9</v>
      </c>
      <c r="H18623" s="2" t="s">
        <v>21</v>
      </c>
      <c r="I18623" s="2" t="s">
        <v>28</v>
      </c>
      <c r="J18623" s="2">
        <v>2</v>
      </c>
      <c r="K18623" s="2">
        <v>5</v>
      </c>
      <c r="L18623" s="2">
        <f t="shared" si="1163"/>
        <v>2019</v>
      </c>
      <c r="M18623" s="2" t="str">
        <f t="shared" si="1161"/>
        <v>Nov</v>
      </c>
      <c r="N18623" s="2">
        <f t="shared" si="1162"/>
        <v>14</v>
      </c>
    </row>
    <row r="18624" spans="1:14" x14ac:dyDescent="0.2">
      <c r="A18624">
        <v>104262</v>
      </c>
      <c r="B18624" t="s">
        <v>9</v>
      </c>
      <c r="C18624" t="s">
        <v>19</v>
      </c>
      <c r="D18624" s="11">
        <v>1590.05</v>
      </c>
      <c r="E18624" s="1">
        <v>44076</v>
      </c>
      <c r="F18624" s="1">
        <v>44082</v>
      </c>
      <c r="G18624" s="12">
        <f t="shared" si="1160"/>
        <v>6</v>
      </c>
      <c r="H18624" s="2" t="s">
        <v>25</v>
      </c>
      <c r="I18624" s="2" t="s">
        <v>28</v>
      </c>
      <c r="J18624" s="2" t="s">
        <v>30</v>
      </c>
      <c r="K18624" s="2" t="s">
        <v>30</v>
      </c>
      <c r="L18624" s="2">
        <f t="shared" si="1163"/>
        <v>2020</v>
      </c>
      <c r="M18624" s="2" t="str">
        <f t="shared" si="1161"/>
        <v>Sep</v>
      </c>
      <c r="N18624" s="2">
        <f t="shared" si="1162"/>
        <v>2</v>
      </c>
    </row>
    <row r="18625" spans="1:14" x14ac:dyDescent="0.2">
      <c r="A18625">
        <v>99820</v>
      </c>
      <c r="B18625" t="s">
        <v>6</v>
      </c>
      <c r="C18625" t="s">
        <v>19</v>
      </c>
      <c r="D18625" s="11">
        <v>1112.92</v>
      </c>
      <c r="E18625" s="1">
        <v>43783</v>
      </c>
      <c r="F18625" s="1">
        <v>43792</v>
      </c>
      <c r="G18625" s="12">
        <f t="shared" si="1160"/>
        <v>9</v>
      </c>
      <c r="H18625" s="2" t="s">
        <v>23</v>
      </c>
      <c r="I18625" s="2" t="s">
        <v>29</v>
      </c>
      <c r="J18625" s="2">
        <v>5</v>
      </c>
      <c r="K18625" s="2">
        <v>5</v>
      </c>
      <c r="L18625" s="2">
        <f t="shared" si="1163"/>
        <v>2019</v>
      </c>
      <c r="M18625" s="2" t="str">
        <f t="shared" si="1161"/>
        <v>Nov</v>
      </c>
      <c r="N18625" s="2">
        <f t="shared" si="1162"/>
        <v>14</v>
      </c>
    </row>
    <row r="18626" spans="1:14" x14ac:dyDescent="0.2">
      <c r="A18626">
        <v>98151</v>
      </c>
      <c r="B18626" t="s">
        <v>9</v>
      </c>
      <c r="C18626" t="s">
        <v>18</v>
      </c>
      <c r="D18626" s="11">
        <v>194.01</v>
      </c>
      <c r="E18626" s="1">
        <v>43651</v>
      </c>
      <c r="F18626" s="1">
        <v>43659</v>
      </c>
      <c r="G18626" s="12">
        <f t="shared" ref="G18626:G18689" si="1164">F18626-E18626</f>
        <v>8</v>
      </c>
      <c r="H18626" s="2" t="s">
        <v>25</v>
      </c>
      <c r="I18626" s="2" t="s">
        <v>28</v>
      </c>
      <c r="J18626" s="2">
        <v>4</v>
      </c>
      <c r="K18626" s="2" t="s">
        <v>30</v>
      </c>
      <c r="L18626" s="2">
        <f t="shared" si="1163"/>
        <v>2019</v>
      </c>
      <c r="M18626" s="2" t="str">
        <f t="shared" ref="M18626:M18689" si="1165">TEXT(E18626,"mmm")</f>
        <v>Jul</v>
      </c>
      <c r="N18626" s="2">
        <f t="shared" ref="N18626:N18689" si="1166">DAY(E18626)</f>
        <v>5</v>
      </c>
    </row>
    <row r="18627" spans="1:14" x14ac:dyDescent="0.2">
      <c r="A18627">
        <v>99822</v>
      </c>
      <c r="B18627" t="s">
        <v>6</v>
      </c>
      <c r="C18627" t="s">
        <v>18</v>
      </c>
      <c r="D18627" s="11">
        <v>334.05</v>
      </c>
      <c r="E18627" s="1">
        <v>43783</v>
      </c>
      <c r="F18627" s="1">
        <v>43792</v>
      </c>
      <c r="G18627" s="12">
        <f t="shared" si="1164"/>
        <v>9</v>
      </c>
      <c r="H18627" s="2" t="s">
        <v>24</v>
      </c>
      <c r="I18627" s="2" t="s">
        <v>28</v>
      </c>
      <c r="J18627" s="2">
        <v>5</v>
      </c>
      <c r="K18627" s="2">
        <v>2</v>
      </c>
      <c r="L18627" s="2">
        <f t="shared" ref="L18627:L18690" si="1167">YEAR(E18627)</f>
        <v>2019</v>
      </c>
      <c r="M18627" s="2" t="str">
        <f t="shared" si="1165"/>
        <v>Nov</v>
      </c>
      <c r="N18627" s="2">
        <f t="shared" si="1166"/>
        <v>14</v>
      </c>
    </row>
    <row r="18628" spans="1:14" x14ac:dyDescent="0.2">
      <c r="A18628">
        <v>99822</v>
      </c>
      <c r="B18628" t="s">
        <v>5</v>
      </c>
      <c r="C18628" t="s">
        <v>18</v>
      </c>
      <c r="D18628" s="11">
        <v>1240.3599999999999</v>
      </c>
      <c r="E18628" s="1">
        <v>43783</v>
      </c>
      <c r="F18628" s="1">
        <v>43792</v>
      </c>
      <c r="G18628" s="12">
        <f t="shared" si="1164"/>
        <v>9</v>
      </c>
      <c r="H18628" s="2" t="s">
        <v>24</v>
      </c>
      <c r="I18628" s="2" t="s">
        <v>28</v>
      </c>
      <c r="J18628" s="2" t="s">
        <v>30</v>
      </c>
      <c r="K18628" s="2">
        <v>2</v>
      </c>
      <c r="L18628" s="2">
        <f t="shared" si="1167"/>
        <v>2019</v>
      </c>
      <c r="M18628" s="2" t="str">
        <f t="shared" si="1165"/>
        <v>Nov</v>
      </c>
      <c r="N18628" s="2">
        <f t="shared" si="1166"/>
        <v>14</v>
      </c>
    </row>
    <row r="18629" spans="1:14" x14ac:dyDescent="0.2">
      <c r="A18629">
        <v>99822</v>
      </c>
      <c r="B18629" t="s">
        <v>5</v>
      </c>
      <c r="C18629" t="s">
        <v>18</v>
      </c>
      <c r="D18629" s="11">
        <v>995.38</v>
      </c>
      <c r="E18629" s="1">
        <v>43783</v>
      </c>
      <c r="F18629" s="1">
        <v>43792</v>
      </c>
      <c r="G18629" s="12">
        <f t="shared" si="1164"/>
        <v>9</v>
      </c>
      <c r="H18629" s="2" t="s">
        <v>24</v>
      </c>
      <c r="I18629" s="2" t="s">
        <v>28</v>
      </c>
      <c r="J18629" s="2" t="s">
        <v>30</v>
      </c>
      <c r="K18629" s="2" t="s">
        <v>30</v>
      </c>
      <c r="L18629" s="2">
        <f t="shared" si="1167"/>
        <v>2019</v>
      </c>
      <c r="M18629" s="2" t="str">
        <f t="shared" si="1165"/>
        <v>Nov</v>
      </c>
      <c r="N18629" s="2">
        <f t="shared" si="1166"/>
        <v>14</v>
      </c>
    </row>
    <row r="18630" spans="1:14" x14ac:dyDescent="0.2">
      <c r="A18630">
        <v>99822</v>
      </c>
      <c r="B18630" t="s">
        <v>5</v>
      </c>
      <c r="C18630" t="s">
        <v>19</v>
      </c>
      <c r="D18630" s="11">
        <v>1843.66</v>
      </c>
      <c r="E18630" s="1">
        <v>43783</v>
      </c>
      <c r="F18630" s="1">
        <v>43792</v>
      </c>
      <c r="G18630" s="12">
        <f t="shared" si="1164"/>
        <v>9</v>
      </c>
      <c r="H18630" s="2" t="s">
        <v>24</v>
      </c>
      <c r="I18630" s="2" t="s">
        <v>28</v>
      </c>
      <c r="J18630" s="2">
        <v>2</v>
      </c>
      <c r="K18630" s="2">
        <v>4</v>
      </c>
      <c r="L18630" s="2">
        <f t="shared" si="1167"/>
        <v>2019</v>
      </c>
      <c r="M18630" s="2" t="str">
        <f t="shared" si="1165"/>
        <v>Nov</v>
      </c>
      <c r="N18630" s="2">
        <f t="shared" si="1166"/>
        <v>14</v>
      </c>
    </row>
    <row r="18631" spans="1:14" x14ac:dyDescent="0.2">
      <c r="A18631">
        <v>99824</v>
      </c>
      <c r="B18631" t="s">
        <v>10</v>
      </c>
      <c r="C18631" t="s">
        <v>19</v>
      </c>
      <c r="D18631" s="11">
        <v>144.05000000000001</v>
      </c>
      <c r="E18631" s="1">
        <v>43783</v>
      </c>
      <c r="F18631" s="1">
        <v>43792</v>
      </c>
      <c r="G18631" s="12">
        <f t="shared" si="1164"/>
        <v>9</v>
      </c>
      <c r="H18631" s="2" t="s">
        <v>26</v>
      </c>
      <c r="I18631" s="2" t="s">
        <v>28</v>
      </c>
      <c r="J18631" s="2">
        <v>5</v>
      </c>
      <c r="K18631" s="2">
        <v>5</v>
      </c>
      <c r="L18631" s="2">
        <f t="shared" si="1167"/>
        <v>2019</v>
      </c>
      <c r="M18631" s="2" t="str">
        <f t="shared" si="1165"/>
        <v>Nov</v>
      </c>
      <c r="N18631" s="2">
        <f t="shared" si="1166"/>
        <v>14</v>
      </c>
    </row>
    <row r="18632" spans="1:14" x14ac:dyDescent="0.2">
      <c r="A18632">
        <v>95512</v>
      </c>
      <c r="B18632" t="s">
        <v>4</v>
      </c>
      <c r="C18632" t="s">
        <v>19</v>
      </c>
      <c r="D18632" s="11">
        <v>1110.22</v>
      </c>
      <c r="E18632" s="1">
        <v>43444</v>
      </c>
      <c r="F18632" s="1">
        <v>43452</v>
      </c>
      <c r="G18632" s="12">
        <f t="shared" si="1164"/>
        <v>8</v>
      </c>
      <c r="H18632" s="2" t="s">
        <v>24</v>
      </c>
      <c r="I18632" s="2" t="s">
        <v>28</v>
      </c>
      <c r="J18632" s="2" t="s">
        <v>30</v>
      </c>
      <c r="K18632" s="2">
        <v>4</v>
      </c>
      <c r="L18632" s="2">
        <f t="shared" si="1167"/>
        <v>2018</v>
      </c>
      <c r="M18632" s="2" t="str">
        <f t="shared" si="1165"/>
        <v>Dec</v>
      </c>
      <c r="N18632" s="2">
        <f t="shared" si="1166"/>
        <v>10</v>
      </c>
    </row>
    <row r="18633" spans="1:14" x14ac:dyDescent="0.2">
      <c r="A18633">
        <v>98162</v>
      </c>
      <c r="B18633" t="s">
        <v>8</v>
      </c>
      <c r="C18633" t="s">
        <v>19</v>
      </c>
      <c r="D18633" s="11">
        <v>1133.3699999999999</v>
      </c>
      <c r="E18633" s="1">
        <v>43651</v>
      </c>
      <c r="F18633" s="1">
        <v>43659</v>
      </c>
      <c r="G18633" s="12">
        <f t="shared" si="1164"/>
        <v>8</v>
      </c>
      <c r="H18633" s="2" t="s">
        <v>27</v>
      </c>
      <c r="I18633" s="2" t="s">
        <v>28</v>
      </c>
      <c r="J18633" s="2" t="s">
        <v>30</v>
      </c>
      <c r="K18633" s="2" t="s">
        <v>30</v>
      </c>
      <c r="L18633" s="2">
        <f t="shared" si="1167"/>
        <v>2019</v>
      </c>
      <c r="M18633" s="2" t="str">
        <f t="shared" si="1165"/>
        <v>Jul</v>
      </c>
      <c r="N18633" s="2">
        <f t="shared" si="1166"/>
        <v>5</v>
      </c>
    </row>
    <row r="18634" spans="1:14" x14ac:dyDescent="0.2">
      <c r="A18634">
        <v>99965</v>
      </c>
      <c r="B18634" t="s">
        <v>10</v>
      </c>
      <c r="C18634" t="s">
        <v>19</v>
      </c>
      <c r="D18634" s="11">
        <v>1987.16</v>
      </c>
      <c r="E18634" s="1">
        <v>43795</v>
      </c>
      <c r="F18634" s="1">
        <v>43804</v>
      </c>
      <c r="G18634" s="12">
        <f t="shared" si="1164"/>
        <v>9</v>
      </c>
      <c r="H18634" s="2" t="s">
        <v>21</v>
      </c>
      <c r="I18634" s="2" t="s">
        <v>28</v>
      </c>
      <c r="J18634" s="2">
        <v>5</v>
      </c>
      <c r="K18634" s="2" t="s">
        <v>30</v>
      </c>
      <c r="L18634" s="2">
        <f t="shared" si="1167"/>
        <v>2019</v>
      </c>
      <c r="M18634" s="2" t="str">
        <f t="shared" si="1165"/>
        <v>Nov</v>
      </c>
      <c r="N18634" s="2">
        <f t="shared" si="1166"/>
        <v>26</v>
      </c>
    </row>
    <row r="18635" spans="1:14" x14ac:dyDescent="0.2">
      <c r="A18635">
        <v>99965</v>
      </c>
      <c r="B18635" t="s">
        <v>10</v>
      </c>
      <c r="C18635" t="s">
        <v>18</v>
      </c>
      <c r="D18635" s="11">
        <v>1076.17</v>
      </c>
      <c r="E18635" s="1">
        <v>43795</v>
      </c>
      <c r="F18635" s="1">
        <v>43804</v>
      </c>
      <c r="G18635" s="12">
        <f t="shared" si="1164"/>
        <v>9</v>
      </c>
      <c r="H18635" s="2" t="s">
        <v>21</v>
      </c>
      <c r="I18635" s="2" t="s">
        <v>28</v>
      </c>
      <c r="J18635" s="2">
        <v>5</v>
      </c>
      <c r="K18635" s="2" t="s">
        <v>30</v>
      </c>
      <c r="L18635" s="2">
        <f t="shared" si="1167"/>
        <v>2019</v>
      </c>
      <c r="M18635" s="2" t="str">
        <f t="shared" si="1165"/>
        <v>Nov</v>
      </c>
      <c r="N18635" s="2">
        <f t="shared" si="1166"/>
        <v>26</v>
      </c>
    </row>
    <row r="18636" spans="1:14" x14ac:dyDescent="0.2">
      <c r="A18636">
        <v>99966</v>
      </c>
      <c r="B18636" t="s">
        <v>5</v>
      </c>
      <c r="C18636" t="s">
        <v>19</v>
      </c>
      <c r="D18636" s="11">
        <v>171.56</v>
      </c>
      <c r="E18636" s="1">
        <v>43795</v>
      </c>
      <c r="F18636" s="1">
        <v>43804</v>
      </c>
      <c r="G18636" s="12">
        <f t="shared" si="1164"/>
        <v>9</v>
      </c>
      <c r="H18636" s="2" t="s">
        <v>22</v>
      </c>
      <c r="I18636" s="2" t="s">
        <v>28</v>
      </c>
      <c r="J18636" s="2">
        <v>5</v>
      </c>
      <c r="K18636" s="2">
        <v>2</v>
      </c>
      <c r="L18636" s="2">
        <f t="shared" si="1167"/>
        <v>2019</v>
      </c>
      <c r="M18636" s="2" t="str">
        <f t="shared" si="1165"/>
        <v>Nov</v>
      </c>
      <c r="N18636" s="2">
        <f t="shared" si="1166"/>
        <v>26</v>
      </c>
    </row>
    <row r="18637" spans="1:14" x14ac:dyDescent="0.2">
      <c r="A18637">
        <v>99967</v>
      </c>
      <c r="B18637" t="s">
        <v>3</v>
      </c>
      <c r="C18637" t="s">
        <v>18</v>
      </c>
      <c r="D18637" s="11">
        <v>1817.83</v>
      </c>
      <c r="E18637" s="1">
        <v>43795</v>
      </c>
      <c r="F18637" s="1">
        <v>43804</v>
      </c>
      <c r="G18637" s="12">
        <f t="shared" si="1164"/>
        <v>9</v>
      </c>
      <c r="H18637" s="2" t="s">
        <v>25</v>
      </c>
      <c r="I18637" s="2" t="s">
        <v>28</v>
      </c>
      <c r="J18637" s="2">
        <v>5</v>
      </c>
      <c r="K18637" s="2" t="s">
        <v>30</v>
      </c>
      <c r="L18637" s="2">
        <f t="shared" si="1167"/>
        <v>2019</v>
      </c>
      <c r="M18637" s="2" t="str">
        <f t="shared" si="1165"/>
        <v>Nov</v>
      </c>
      <c r="N18637" s="2">
        <f t="shared" si="1166"/>
        <v>26</v>
      </c>
    </row>
    <row r="18638" spans="1:14" x14ac:dyDescent="0.2">
      <c r="A18638">
        <v>98283</v>
      </c>
      <c r="B18638" t="s">
        <v>9</v>
      </c>
      <c r="C18638" t="s">
        <v>18</v>
      </c>
      <c r="D18638" s="11">
        <v>200.54</v>
      </c>
      <c r="E18638" s="1">
        <v>43660</v>
      </c>
      <c r="F18638" s="1">
        <v>43668</v>
      </c>
      <c r="G18638" s="12">
        <f t="shared" si="1164"/>
        <v>8</v>
      </c>
      <c r="H18638" s="2" t="s">
        <v>27</v>
      </c>
      <c r="I18638" s="2" t="s">
        <v>28</v>
      </c>
      <c r="J18638" s="2">
        <v>5</v>
      </c>
      <c r="K18638" s="2" t="s">
        <v>30</v>
      </c>
      <c r="L18638" s="2">
        <f t="shared" si="1167"/>
        <v>2019</v>
      </c>
      <c r="M18638" s="2" t="str">
        <f t="shared" si="1165"/>
        <v>Jul</v>
      </c>
      <c r="N18638" s="2">
        <f t="shared" si="1166"/>
        <v>14</v>
      </c>
    </row>
    <row r="18639" spans="1:14" x14ac:dyDescent="0.2">
      <c r="A18639">
        <v>99968</v>
      </c>
      <c r="B18639" t="s">
        <v>7</v>
      </c>
      <c r="C18639" t="s">
        <v>19</v>
      </c>
      <c r="D18639" s="11">
        <v>402.86</v>
      </c>
      <c r="E18639" s="1">
        <v>43795</v>
      </c>
      <c r="F18639" s="1">
        <v>43804</v>
      </c>
      <c r="G18639" s="12">
        <f t="shared" si="1164"/>
        <v>9</v>
      </c>
      <c r="H18639" s="2" t="s">
        <v>23</v>
      </c>
      <c r="I18639" s="2" t="s">
        <v>28</v>
      </c>
      <c r="J18639" s="2">
        <v>5</v>
      </c>
      <c r="K18639" s="2">
        <v>5</v>
      </c>
      <c r="L18639" s="2">
        <f t="shared" si="1167"/>
        <v>2019</v>
      </c>
      <c r="M18639" s="2" t="str">
        <f t="shared" si="1165"/>
        <v>Nov</v>
      </c>
      <c r="N18639" s="2">
        <f t="shared" si="1166"/>
        <v>26</v>
      </c>
    </row>
    <row r="18640" spans="1:14" x14ac:dyDescent="0.2">
      <c r="A18640">
        <v>100068</v>
      </c>
      <c r="B18640" t="s">
        <v>3</v>
      </c>
      <c r="C18640" t="s">
        <v>18</v>
      </c>
      <c r="D18640" s="11">
        <v>461.66</v>
      </c>
      <c r="E18640" s="1">
        <v>43803</v>
      </c>
      <c r="F18640" s="1">
        <v>43812</v>
      </c>
      <c r="G18640" s="12">
        <f t="shared" si="1164"/>
        <v>9</v>
      </c>
      <c r="H18640" s="2" t="s">
        <v>23</v>
      </c>
      <c r="I18640" s="2" t="s">
        <v>29</v>
      </c>
      <c r="J18640" s="2">
        <v>5</v>
      </c>
      <c r="K18640" s="2">
        <v>4</v>
      </c>
      <c r="L18640" s="2">
        <f t="shared" si="1167"/>
        <v>2019</v>
      </c>
      <c r="M18640" s="2" t="str">
        <f t="shared" si="1165"/>
        <v>Dec</v>
      </c>
      <c r="N18640" s="2">
        <f t="shared" si="1166"/>
        <v>4</v>
      </c>
    </row>
    <row r="18641" spans="1:14" x14ac:dyDescent="0.2">
      <c r="A18641">
        <v>100068</v>
      </c>
      <c r="B18641" t="s">
        <v>8</v>
      </c>
      <c r="C18641" t="s">
        <v>18</v>
      </c>
      <c r="D18641" s="11">
        <v>184.59</v>
      </c>
      <c r="E18641" s="1">
        <v>43803</v>
      </c>
      <c r="F18641" s="1">
        <v>43812</v>
      </c>
      <c r="G18641" s="12">
        <f t="shared" si="1164"/>
        <v>9</v>
      </c>
      <c r="H18641" s="2" t="s">
        <v>23</v>
      </c>
      <c r="I18641" s="2" t="s">
        <v>29</v>
      </c>
      <c r="J18641" s="2">
        <v>5</v>
      </c>
      <c r="K18641" s="2">
        <v>5</v>
      </c>
      <c r="L18641" s="2">
        <f t="shared" si="1167"/>
        <v>2019</v>
      </c>
      <c r="M18641" s="2" t="str">
        <f t="shared" si="1165"/>
        <v>Dec</v>
      </c>
      <c r="N18641" s="2">
        <f t="shared" si="1166"/>
        <v>4</v>
      </c>
    </row>
    <row r="18642" spans="1:14" x14ac:dyDescent="0.2">
      <c r="A18642">
        <v>100264</v>
      </c>
      <c r="B18642" t="s">
        <v>5</v>
      </c>
      <c r="C18642" t="s">
        <v>18</v>
      </c>
      <c r="D18642" s="11">
        <v>1432.04</v>
      </c>
      <c r="E18642" s="1">
        <v>43818</v>
      </c>
      <c r="F18642" s="1">
        <v>43827</v>
      </c>
      <c r="G18642" s="12">
        <f t="shared" si="1164"/>
        <v>9</v>
      </c>
      <c r="H18642" s="2" t="s">
        <v>22</v>
      </c>
      <c r="I18642" s="2" t="s">
        <v>28</v>
      </c>
      <c r="J18642" s="2" t="s">
        <v>30</v>
      </c>
      <c r="K18642" s="2" t="s">
        <v>30</v>
      </c>
      <c r="L18642" s="2">
        <f t="shared" si="1167"/>
        <v>2019</v>
      </c>
      <c r="M18642" s="2" t="str">
        <f t="shared" si="1165"/>
        <v>Dec</v>
      </c>
      <c r="N18642" s="2">
        <f t="shared" si="1166"/>
        <v>19</v>
      </c>
    </row>
    <row r="18643" spans="1:14" x14ac:dyDescent="0.2">
      <c r="A18643">
        <v>98295</v>
      </c>
      <c r="B18643" t="s">
        <v>6</v>
      </c>
      <c r="C18643" t="s">
        <v>18</v>
      </c>
      <c r="D18643" s="11">
        <v>49.58</v>
      </c>
      <c r="E18643" s="1">
        <v>43661</v>
      </c>
      <c r="F18643" s="1">
        <v>43669</v>
      </c>
      <c r="G18643" s="12">
        <f t="shared" si="1164"/>
        <v>8</v>
      </c>
      <c r="H18643" s="2" t="s">
        <v>24</v>
      </c>
      <c r="I18643" s="2" t="s">
        <v>29</v>
      </c>
      <c r="J18643" s="2">
        <v>3</v>
      </c>
      <c r="K18643" s="2" t="s">
        <v>30</v>
      </c>
      <c r="L18643" s="2">
        <f t="shared" si="1167"/>
        <v>2019</v>
      </c>
      <c r="M18643" s="2" t="str">
        <f t="shared" si="1165"/>
        <v>Jul</v>
      </c>
      <c r="N18643" s="2">
        <f t="shared" si="1166"/>
        <v>15</v>
      </c>
    </row>
    <row r="18644" spans="1:14" x14ac:dyDescent="0.2">
      <c r="A18644">
        <v>100389</v>
      </c>
      <c r="B18644" t="s">
        <v>10</v>
      </c>
      <c r="C18644" t="s">
        <v>19</v>
      </c>
      <c r="D18644" s="11">
        <v>884.92</v>
      </c>
      <c r="E18644" s="1">
        <v>43827</v>
      </c>
      <c r="F18644" s="1">
        <v>43836</v>
      </c>
      <c r="G18644" s="12">
        <f t="shared" si="1164"/>
        <v>9</v>
      </c>
      <c r="H18644" s="2" t="s">
        <v>25</v>
      </c>
      <c r="I18644" s="2" t="s">
        <v>28</v>
      </c>
      <c r="J18644" s="2">
        <v>4</v>
      </c>
      <c r="K18644" s="2">
        <v>3</v>
      </c>
      <c r="L18644" s="2">
        <f t="shared" si="1167"/>
        <v>2019</v>
      </c>
      <c r="M18644" s="2" t="str">
        <f t="shared" si="1165"/>
        <v>Dec</v>
      </c>
      <c r="N18644" s="2">
        <f t="shared" si="1166"/>
        <v>28</v>
      </c>
    </row>
    <row r="18645" spans="1:14" x14ac:dyDescent="0.2">
      <c r="A18645">
        <v>104961</v>
      </c>
      <c r="B18645" t="s">
        <v>3</v>
      </c>
      <c r="C18645" t="s">
        <v>19</v>
      </c>
      <c r="D18645" s="11">
        <v>1082.22</v>
      </c>
      <c r="E18645" s="1">
        <v>44117</v>
      </c>
      <c r="F18645" s="1">
        <v>44123</v>
      </c>
      <c r="G18645" s="12">
        <f t="shared" si="1164"/>
        <v>6</v>
      </c>
      <c r="H18645" s="2" t="s">
        <v>23</v>
      </c>
      <c r="I18645" s="2" t="s">
        <v>28</v>
      </c>
      <c r="J18645" s="2" t="s">
        <v>30</v>
      </c>
      <c r="K18645" s="2" t="s">
        <v>30</v>
      </c>
      <c r="L18645" s="2">
        <f t="shared" si="1167"/>
        <v>2020</v>
      </c>
      <c r="M18645" s="2" t="str">
        <f t="shared" si="1165"/>
        <v>Oct</v>
      </c>
      <c r="N18645" s="2">
        <f t="shared" si="1166"/>
        <v>13</v>
      </c>
    </row>
    <row r="18646" spans="1:14" x14ac:dyDescent="0.2">
      <c r="A18646">
        <v>100390</v>
      </c>
      <c r="B18646" t="s">
        <v>7</v>
      </c>
      <c r="C18646" t="s">
        <v>18</v>
      </c>
      <c r="D18646" s="11">
        <v>381.32</v>
      </c>
      <c r="E18646" s="1">
        <v>43827</v>
      </c>
      <c r="F18646" s="1">
        <v>43836</v>
      </c>
      <c r="G18646" s="12">
        <f t="shared" si="1164"/>
        <v>9</v>
      </c>
      <c r="H18646" s="2" t="s">
        <v>25</v>
      </c>
      <c r="I18646" s="2" t="s">
        <v>28</v>
      </c>
      <c r="J18646" s="2">
        <v>4</v>
      </c>
      <c r="K18646" s="2" t="s">
        <v>30</v>
      </c>
      <c r="L18646" s="2">
        <f t="shared" si="1167"/>
        <v>2019</v>
      </c>
      <c r="M18646" s="2" t="str">
        <f t="shared" si="1165"/>
        <v>Dec</v>
      </c>
      <c r="N18646" s="2">
        <f t="shared" si="1166"/>
        <v>28</v>
      </c>
    </row>
    <row r="18647" spans="1:14" x14ac:dyDescent="0.2">
      <c r="A18647">
        <v>100390</v>
      </c>
      <c r="B18647" t="s">
        <v>8</v>
      </c>
      <c r="C18647" t="s">
        <v>18</v>
      </c>
      <c r="D18647" s="11">
        <v>1013.78</v>
      </c>
      <c r="E18647" s="1">
        <v>43827</v>
      </c>
      <c r="F18647" s="1">
        <v>43836</v>
      </c>
      <c r="G18647" s="12">
        <f t="shared" si="1164"/>
        <v>9</v>
      </c>
      <c r="H18647" s="2" t="s">
        <v>25</v>
      </c>
      <c r="I18647" s="2" t="s">
        <v>28</v>
      </c>
      <c r="J18647" s="2">
        <v>4</v>
      </c>
      <c r="K18647" s="2" t="s">
        <v>30</v>
      </c>
      <c r="L18647" s="2">
        <f t="shared" si="1167"/>
        <v>2019</v>
      </c>
      <c r="M18647" s="2" t="str">
        <f t="shared" si="1165"/>
        <v>Dec</v>
      </c>
      <c r="N18647" s="2">
        <f t="shared" si="1166"/>
        <v>28</v>
      </c>
    </row>
    <row r="18648" spans="1:14" x14ac:dyDescent="0.2">
      <c r="A18648">
        <v>100390</v>
      </c>
      <c r="B18648" t="s">
        <v>6</v>
      </c>
      <c r="C18648" t="s">
        <v>18</v>
      </c>
      <c r="D18648" s="11">
        <v>1860.76</v>
      </c>
      <c r="E18648" s="1">
        <v>43827</v>
      </c>
      <c r="F18648" s="1">
        <v>43836</v>
      </c>
      <c r="G18648" s="12">
        <f t="shared" si="1164"/>
        <v>9</v>
      </c>
      <c r="H18648" s="2" t="s">
        <v>25</v>
      </c>
      <c r="I18648" s="2" t="s">
        <v>28</v>
      </c>
      <c r="J18648" s="2">
        <v>5</v>
      </c>
      <c r="K18648" s="2" t="s">
        <v>30</v>
      </c>
      <c r="L18648" s="2">
        <f t="shared" si="1167"/>
        <v>2019</v>
      </c>
      <c r="M18648" s="2" t="str">
        <f t="shared" si="1165"/>
        <v>Dec</v>
      </c>
      <c r="N18648" s="2">
        <f t="shared" si="1166"/>
        <v>28</v>
      </c>
    </row>
    <row r="18649" spans="1:14" x14ac:dyDescent="0.2">
      <c r="A18649">
        <v>100401</v>
      </c>
      <c r="B18649" t="s">
        <v>4</v>
      </c>
      <c r="C18649" t="s">
        <v>19</v>
      </c>
      <c r="D18649" s="11">
        <v>1441.53</v>
      </c>
      <c r="E18649" s="1">
        <v>43827</v>
      </c>
      <c r="F18649" s="1">
        <v>43836</v>
      </c>
      <c r="G18649" s="12">
        <f t="shared" si="1164"/>
        <v>9</v>
      </c>
      <c r="H18649" s="2" t="s">
        <v>26</v>
      </c>
      <c r="I18649" s="2" t="s">
        <v>28</v>
      </c>
      <c r="J18649" s="2">
        <v>4</v>
      </c>
      <c r="K18649" s="2" t="s">
        <v>30</v>
      </c>
      <c r="L18649" s="2">
        <f t="shared" si="1167"/>
        <v>2019</v>
      </c>
      <c r="M18649" s="2" t="str">
        <f t="shared" si="1165"/>
        <v>Dec</v>
      </c>
      <c r="N18649" s="2">
        <f t="shared" si="1166"/>
        <v>28</v>
      </c>
    </row>
    <row r="18650" spans="1:14" x14ac:dyDescent="0.2">
      <c r="A18650">
        <v>100401</v>
      </c>
      <c r="B18650" t="s">
        <v>5</v>
      </c>
      <c r="C18650" t="s">
        <v>19</v>
      </c>
      <c r="D18650" s="11">
        <v>678.81</v>
      </c>
      <c r="E18650" s="1">
        <v>43827</v>
      </c>
      <c r="F18650" s="1">
        <v>43836</v>
      </c>
      <c r="G18650" s="12">
        <f t="shared" si="1164"/>
        <v>9</v>
      </c>
      <c r="H18650" s="2" t="s">
        <v>26</v>
      </c>
      <c r="I18650" s="2" t="s">
        <v>28</v>
      </c>
      <c r="J18650" s="2">
        <v>4</v>
      </c>
      <c r="K18650" s="2">
        <v>3</v>
      </c>
      <c r="L18650" s="2">
        <f t="shared" si="1167"/>
        <v>2019</v>
      </c>
      <c r="M18650" s="2" t="str">
        <f t="shared" si="1165"/>
        <v>Dec</v>
      </c>
      <c r="N18650" s="2">
        <f t="shared" si="1166"/>
        <v>28</v>
      </c>
    </row>
    <row r="18651" spans="1:14" x14ac:dyDescent="0.2">
      <c r="A18651">
        <v>100401</v>
      </c>
      <c r="B18651" t="s">
        <v>2</v>
      </c>
      <c r="C18651" t="s">
        <v>19</v>
      </c>
      <c r="D18651" s="11">
        <v>1201.3599999999999</v>
      </c>
      <c r="E18651" s="1">
        <v>43827</v>
      </c>
      <c r="F18651" s="1">
        <v>43836</v>
      </c>
      <c r="G18651" s="12">
        <f t="shared" si="1164"/>
        <v>9</v>
      </c>
      <c r="H18651" s="2" t="s">
        <v>26</v>
      </c>
      <c r="I18651" s="2" t="s">
        <v>28</v>
      </c>
      <c r="J18651" s="2">
        <v>2</v>
      </c>
      <c r="K18651" s="2" t="s">
        <v>30</v>
      </c>
      <c r="L18651" s="2">
        <f t="shared" si="1167"/>
        <v>2019</v>
      </c>
      <c r="M18651" s="2" t="str">
        <f t="shared" si="1165"/>
        <v>Dec</v>
      </c>
      <c r="N18651" s="2">
        <f t="shared" si="1166"/>
        <v>28</v>
      </c>
    </row>
    <row r="18652" spans="1:14" x14ac:dyDescent="0.2">
      <c r="A18652">
        <v>100407</v>
      </c>
      <c r="B18652" t="s">
        <v>4</v>
      </c>
      <c r="C18652" t="s">
        <v>18</v>
      </c>
      <c r="D18652" s="11">
        <v>950.57</v>
      </c>
      <c r="E18652" s="1">
        <v>43827</v>
      </c>
      <c r="F18652" s="1">
        <v>43836</v>
      </c>
      <c r="G18652" s="12">
        <f t="shared" si="1164"/>
        <v>9</v>
      </c>
      <c r="H18652" s="2" t="s">
        <v>27</v>
      </c>
      <c r="I18652" s="2" t="s">
        <v>28</v>
      </c>
      <c r="J18652" s="2">
        <v>4</v>
      </c>
      <c r="K18652" s="2">
        <v>5</v>
      </c>
      <c r="L18652" s="2">
        <f t="shared" si="1167"/>
        <v>2019</v>
      </c>
      <c r="M18652" s="2" t="str">
        <f t="shared" si="1165"/>
        <v>Dec</v>
      </c>
      <c r="N18652" s="2">
        <f t="shared" si="1166"/>
        <v>28</v>
      </c>
    </row>
    <row r="18653" spans="1:14" x14ac:dyDescent="0.2">
      <c r="A18653">
        <v>100407</v>
      </c>
      <c r="B18653" t="s">
        <v>4</v>
      </c>
      <c r="C18653" t="s">
        <v>19</v>
      </c>
      <c r="D18653" s="11">
        <v>943.46</v>
      </c>
      <c r="E18653" s="1">
        <v>43827</v>
      </c>
      <c r="F18653" s="1">
        <v>43836</v>
      </c>
      <c r="G18653" s="12">
        <f t="shared" si="1164"/>
        <v>9</v>
      </c>
      <c r="H18653" s="2" t="s">
        <v>27</v>
      </c>
      <c r="I18653" s="2" t="s">
        <v>28</v>
      </c>
      <c r="J18653" s="2">
        <v>5</v>
      </c>
      <c r="K18653" s="2">
        <v>3</v>
      </c>
      <c r="L18653" s="2">
        <f t="shared" si="1167"/>
        <v>2019</v>
      </c>
      <c r="M18653" s="2" t="str">
        <f t="shared" si="1165"/>
        <v>Dec</v>
      </c>
      <c r="N18653" s="2">
        <f t="shared" si="1166"/>
        <v>28</v>
      </c>
    </row>
    <row r="18654" spans="1:14" x14ac:dyDescent="0.2">
      <c r="A18654">
        <v>98509</v>
      </c>
      <c r="B18654" t="s">
        <v>6</v>
      </c>
      <c r="C18654" t="s">
        <v>18</v>
      </c>
      <c r="D18654" s="11">
        <v>993.16</v>
      </c>
      <c r="E18654" s="1">
        <v>43676</v>
      </c>
      <c r="F18654" s="1">
        <v>43684</v>
      </c>
      <c r="G18654" s="12">
        <f t="shared" si="1164"/>
        <v>8</v>
      </c>
      <c r="H18654" s="2" t="s">
        <v>21</v>
      </c>
      <c r="I18654" s="2" t="s">
        <v>28</v>
      </c>
      <c r="J18654" s="2">
        <v>3</v>
      </c>
      <c r="K18654" s="2" t="s">
        <v>30</v>
      </c>
      <c r="L18654" s="2">
        <f t="shared" si="1167"/>
        <v>2019</v>
      </c>
      <c r="M18654" s="2" t="str">
        <f t="shared" si="1165"/>
        <v>Jul</v>
      </c>
      <c r="N18654" s="2">
        <f t="shared" si="1166"/>
        <v>30</v>
      </c>
    </row>
    <row r="18655" spans="1:14" x14ac:dyDescent="0.2">
      <c r="A18655">
        <v>101374</v>
      </c>
      <c r="B18655" t="s">
        <v>4</v>
      </c>
      <c r="C18655" t="s">
        <v>19</v>
      </c>
      <c r="D18655" s="11">
        <v>232.47</v>
      </c>
      <c r="E18655" s="1">
        <v>43889</v>
      </c>
      <c r="F18655" s="1">
        <v>43898</v>
      </c>
      <c r="G18655" s="12">
        <f t="shared" si="1164"/>
        <v>9</v>
      </c>
      <c r="H18655" s="2" t="s">
        <v>21</v>
      </c>
      <c r="I18655" s="2" t="s">
        <v>28</v>
      </c>
      <c r="J18655" s="2">
        <v>3</v>
      </c>
      <c r="K18655" s="2">
        <v>5</v>
      </c>
      <c r="L18655" s="2">
        <f t="shared" si="1167"/>
        <v>2020</v>
      </c>
      <c r="M18655" s="2" t="str">
        <f t="shared" si="1165"/>
        <v>Feb</v>
      </c>
      <c r="N18655" s="2">
        <f t="shared" si="1166"/>
        <v>28</v>
      </c>
    </row>
    <row r="18656" spans="1:14" x14ac:dyDescent="0.2">
      <c r="A18656">
        <v>101374</v>
      </c>
      <c r="B18656" t="s">
        <v>3</v>
      </c>
      <c r="C18656" t="s">
        <v>19</v>
      </c>
      <c r="D18656" s="11">
        <v>1241.5999999999999</v>
      </c>
      <c r="E18656" s="1">
        <v>43889</v>
      </c>
      <c r="F18656" s="1">
        <v>43898</v>
      </c>
      <c r="G18656" s="12">
        <f t="shared" si="1164"/>
        <v>9</v>
      </c>
      <c r="H18656" s="2" t="s">
        <v>21</v>
      </c>
      <c r="I18656" s="2" t="s">
        <v>28</v>
      </c>
      <c r="J18656" s="2">
        <v>5</v>
      </c>
      <c r="K18656" s="2" t="s">
        <v>30</v>
      </c>
      <c r="L18656" s="2">
        <f t="shared" si="1167"/>
        <v>2020</v>
      </c>
      <c r="M18656" s="2" t="str">
        <f t="shared" si="1165"/>
        <v>Feb</v>
      </c>
      <c r="N18656" s="2">
        <f t="shared" si="1166"/>
        <v>28</v>
      </c>
    </row>
    <row r="18657" spans="1:14" x14ac:dyDescent="0.2">
      <c r="A18657">
        <v>101377</v>
      </c>
      <c r="B18657" t="s">
        <v>9</v>
      </c>
      <c r="C18657" t="s">
        <v>19</v>
      </c>
      <c r="D18657" s="11">
        <v>1528.54</v>
      </c>
      <c r="E18657" s="1">
        <v>43889</v>
      </c>
      <c r="F18657" s="1">
        <v>43898</v>
      </c>
      <c r="G18657" s="12">
        <f t="shared" si="1164"/>
        <v>9</v>
      </c>
      <c r="H18657" s="2" t="s">
        <v>22</v>
      </c>
      <c r="I18657" s="2" t="s">
        <v>28</v>
      </c>
      <c r="J18657" s="2">
        <v>5</v>
      </c>
      <c r="K18657" s="2" t="s">
        <v>30</v>
      </c>
      <c r="L18657" s="2">
        <f t="shared" si="1167"/>
        <v>2020</v>
      </c>
      <c r="M18657" s="2" t="str">
        <f t="shared" si="1165"/>
        <v>Feb</v>
      </c>
      <c r="N18657" s="2">
        <f t="shared" si="1166"/>
        <v>28</v>
      </c>
    </row>
    <row r="18658" spans="1:14" x14ac:dyDescent="0.2">
      <c r="A18658">
        <v>98517</v>
      </c>
      <c r="B18658" t="s">
        <v>3</v>
      </c>
      <c r="C18658" t="s">
        <v>18</v>
      </c>
      <c r="D18658" s="11">
        <v>1086.98</v>
      </c>
      <c r="E18658" s="1">
        <v>43676</v>
      </c>
      <c r="F18658" s="1">
        <v>43684</v>
      </c>
      <c r="G18658" s="12">
        <f t="shared" si="1164"/>
        <v>8</v>
      </c>
      <c r="H18658" s="2" t="s">
        <v>25</v>
      </c>
      <c r="I18658" s="2" t="s">
        <v>28</v>
      </c>
      <c r="J18658" s="2">
        <v>5</v>
      </c>
      <c r="K18658" s="2" t="s">
        <v>30</v>
      </c>
      <c r="L18658" s="2">
        <f t="shared" si="1167"/>
        <v>2019</v>
      </c>
      <c r="M18658" s="2" t="str">
        <f t="shared" si="1165"/>
        <v>Jul</v>
      </c>
      <c r="N18658" s="2">
        <f t="shared" si="1166"/>
        <v>30</v>
      </c>
    </row>
    <row r="18659" spans="1:14" x14ac:dyDescent="0.2">
      <c r="A18659">
        <v>101378</v>
      </c>
      <c r="B18659" t="s">
        <v>4</v>
      </c>
      <c r="C18659" t="s">
        <v>19</v>
      </c>
      <c r="D18659" s="11">
        <v>1388.7</v>
      </c>
      <c r="E18659" s="1">
        <v>43889</v>
      </c>
      <c r="F18659" s="1">
        <v>43898</v>
      </c>
      <c r="G18659" s="12">
        <f t="shared" si="1164"/>
        <v>9</v>
      </c>
      <c r="H18659" s="2" t="s">
        <v>22</v>
      </c>
      <c r="I18659" s="2" t="s">
        <v>28</v>
      </c>
      <c r="J18659" s="2">
        <v>5</v>
      </c>
      <c r="K18659" s="2" t="s">
        <v>30</v>
      </c>
      <c r="L18659" s="2">
        <f t="shared" si="1167"/>
        <v>2020</v>
      </c>
      <c r="M18659" s="2" t="str">
        <f t="shared" si="1165"/>
        <v>Feb</v>
      </c>
      <c r="N18659" s="2">
        <f t="shared" si="1166"/>
        <v>28</v>
      </c>
    </row>
    <row r="18660" spans="1:14" x14ac:dyDescent="0.2">
      <c r="A18660">
        <v>101380</v>
      </c>
      <c r="B18660" t="s">
        <v>10</v>
      </c>
      <c r="C18660" t="s">
        <v>19</v>
      </c>
      <c r="D18660" s="11">
        <v>257.92</v>
      </c>
      <c r="E18660" s="1">
        <v>43889</v>
      </c>
      <c r="F18660" s="1">
        <v>43898</v>
      </c>
      <c r="G18660" s="12">
        <f t="shared" si="1164"/>
        <v>9</v>
      </c>
      <c r="H18660" s="2" t="s">
        <v>25</v>
      </c>
      <c r="I18660" s="2" t="s">
        <v>28</v>
      </c>
      <c r="J18660" s="2">
        <v>5</v>
      </c>
      <c r="K18660" s="2" t="s">
        <v>30</v>
      </c>
      <c r="L18660" s="2">
        <f t="shared" si="1167"/>
        <v>2020</v>
      </c>
      <c r="M18660" s="2" t="str">
        <f t="shared" si="1165"/>
        <v>Feb</v>
      </c>
      <c r="N18660" s="2">
        <f t="shared" si="1166"/>
        <v>28</v>
      </c>
    </row>
    <row r="18661" spans="1:14" x14ac:dyDescent="0.2">
      <c r="A18661">
        <v>105114</v>
      </c>
      <c r="B18661" t="s">
        <v>4</v>
      </c>
      <c r="C18661" t="s">
        <v>19</v>
      </c>
      <c r="D18661" s="11">
        <v>1354.02</v>
      </c>
      <c r="E18661" s="1">
        <v>44127</v>
      </c>
      <c r="F18661" s="1">
        <v>44133</v>
      </c>
      <c r="G18661" s="12">
        <f t="shared" si="1164"/>
        <v>6</v>
      </c>
      <c r="H18661" s="2" t="s">
        <v>26</v>
      </c>
      <c r="I18661" s="2" t="s">
        <v>28</v>
      </c>
      <c r="J18661" s="2" t="s">
        <v>30</v>
      </c>
      <c r="K18661" s="2" t="s">
        <v>30</v>
      </c>
      <c r="L18661" s="2">
        <f t="shared" si="1167"/>
        <v>2020</v>
      </c>
      <c r="M18661" s="2" t="str">
        <f t="shared" si="1165"/>
        <v>Oct</v>
      </c>
      <c r="N18661" s="2">
        <f t="shared" si="1166"/>
        <v>23</v>
      </c>
    </row>
    <row r="18662" spans="1:14" x14ac:dyDescent="0.2">
      <c r="A18662">
        <v>101380</v>
      </c>
      <c r="B18662" t="s">
        <v>9</v>
      </c>
      <c r="C18662" t="s">
        <v>18</v>
      </c>
      <c r="D18662" s="11">
        <v>16.18</v>
      </c>
      <c r="E18662" s="1">
        <v>43889</v>
      </c>
      <c r="F18662" s="1">
        <v>43898</v>
      </c>
      <c r="G18662" s="12">
        <f t="shared" si="1164"/>
        <v>9</v>
      </c>
      <c r="H18662" s="2" t="s">
        <v>25</v>
      </c>
      <c r="I18662" s="2" t="s">
        <v>28</v>
      </c>
      <c r="J18662" s="2">
        <v>5</v>
      </c>
      <c r="K18662" s="2">
        <v>3</v>
      </c>
      <c r="L18662" s="2">
        <f t="shared" si="1167"/>
        <v>2020</v>
      </c>
      <c r="M18662" s="2" t="str">
        <f t="shared" si="1165"/>
        <v>Feb</v>
      </c>
      <c r="N18662" s="2">
        <f t="shared" si="1166"/>
        <v>28</v>
      </c>
    </row>
    <row r="18663" spans="1:14" x14ac:dyDescent="0.2">
      <c r="A18663">
        <v>101380</v>
      </c>
      <c r="B18663" t="s">
        <v>8</v>
      </c>
      <c r="C18663" t="s">
        <v>18</v>
      </c>
      <c r="D18663" s="11">
        <v>1003.8</v>
      </c>
      <c r="E18663" s="1">
        <v>43889</v>
      </c>
      <c r="F18663" s="1">
        <v>43898</v>
      </c>
      <c r="G18663" s="12">
        <f t="shared" si="1164"/>
        <v>9</v>
      </c>
      <c r="H18663" s="2" t="s">
        <v>25</v>
      </c>
      <c r="I18663" s="2" t="s">
        <v>28</v>
      </c>
      <c r="J18663" s="2">
        <v>4</v>
      </c>
      <c r="K18663" s="2" t="s">
        <v>30</v>
      </c>
      <c r="L18663" s="2">
        <f t="shared" si="1167"/>
        <v>2020</v>
      </c>
      <c r="M18663" s="2" t="str">
        <f t="shared" si="1165"/>
        <v>Feb</v>
      </c>
      <c r="N18663" s="2">
        <f t="shared" si="1166"/>
        <v>28</v>
      </c>
    </row>
    <row r="18664" spans="1:14" x14ac:dyDescent="0.2">
      <c r="A18664">
        <v>101380</v>
      </c>
      <c r="B18664" t="s">
        <v>5</v>
      </c>
      <c r="C18664" t="s">
        <v>19</v>
      </c>
      <c r="D18664" s="11">
        <v>1514.73</v>
      </c>
      <c r="E18664" s="1">
        <v>43889</v>
      </c>
      <c r="F18664" s="1">
        <v>43898</v>
      </c>
      <c r="G18664" s="12">
        <f t="shared" si="1164"/>
        <v>9</v>
      </c>
      <c r="H18664" s="2" t="s">
        <v>25</v>
      </c>
      <c r="I18664" s="2" t="s">
        <v>28</v>
      </c>
      <c r="J18664" s="2">
        <v>4</v>
      </c>
      <c r="K18664" s="2" t="s">
        <v>30</v>
      </c>
      <c r="L18664" s="2">
        <f t="shared" si="1167"/>
        <v>2020</v>
      </c>
      <c r="M18664" s="2" t="str">
        <f t="shared" si="1165"/>
        <v>Feb</v>
      </c>
      <c r="N18664" s="2">
        <f t="shared" si="1166"/>
        <v>28</v>
      </c>
    </row>
    <row r="18665" spans="1:14" x14ac:dyDescent="0.2">
      <c r="A18665">
        <v>98527</v>
      </c>
      <c r="B18665" t="s">
        <v>2</v>
      </c>
      <c r="C18665" t="s">
        <v>18</v>
      </c>
      <c r="D18665" s="11">
        <v>72.319999999999993</v>
      </c>
      <c r="E18665" s="1">
        <v>43676</v>
      </c>
      <c r="F18665" s="1">
        <v>43684</v>
      </c>
      <c r="G18665" s="12">
        <f t="shared" si="1164"/>
        <v>8</v>
      </c>
      <c r="H18665" s="2" t="s">
        <v>27</v>
      </c>
      <c r="I18665" s="2" t="s">
        <v>29</v>
      </c>
      <c r="J18665" s="2">
        <v>5</v>
      </c>
      <c r="K18665" s="2" t="s">
        <v>30</v>
      </c>
      <c r="L18665" s="2">
        <f t="shared" si="1167"/>
        <v>2019</v>
      </c>
      <c r="M18665" s="2" t="str">
        <f t="shared" si="1165"/>
        <v>Jul</v>
      </c>
      <c r="N18665" s="2">
        <f t="shared" si="1166"/>
        <v>30</v>
      </c>
    </row>
    <row r="18666" spans="1:14" x14ac:dyDescent="0.2">
      <c r="A18666">
        <v>101383</v>
      </c>
      <c r="B18666" t="s">
        <v>6</v>
      </c>
      <c r="C18666" t="s">
        <v>18</v>
      </c>
      <c r="D18666" s="11">
        <v>1127.3499999999999</v>
      </c>
      <c r="E18666" s="1">
        <v>43889</v>
      </c>
      <c r="F18666" s="1">
        <v>43898</v>
      </c>
      <c r="G18666" s="12">
        <f t="shared" si="1164"/>
        <v>9</v>
      </c>
      <c r="H18666" s="2" t="s">
        <v>24</v>
      </c>
      <c r="I18666" s="2" t="s">
        <v>28</v>
      </c>
      <c r="J18666" s="2">
        <v>3</v>
      </c>
      <c r="K18666" s="2" t="s">
        <v>30</v>
      </c>
      <c r="L18666" s="2">
        <f t="shared" si="1167"/>
        <v>2020</v>
      </c>
      <c r="M18666" s="2" t="str">
        <f t="shared" si="1165"/>
        <v>Feb</v>
      </c>
      <c r="N18666" s="2">
        <f t="shared" si="1166"/>
        <v>28</v>
      </c>
    </row>
    <row r="18667" spans="1:14" x14ac:dyDescent="0.2">
      <c r="A18667">
        <v>98529</v>
      </c>
      <c r="B18667" t="s">
        <v>8</v>
      </c>
      <c r="C18667" t="s">
        <v>18</v>
      </c>
      <c r="D18667" s="11">
        <v>636.91999999999996</v>
      </c>
      <c r="E18667" s="1">
        <v>43676</v>
      </c>
      <c r="F18667" s="1">
        <v>43684</v>
      </c>
      <c r="G18667" s="12">
        <f t="shared" si="1164"/>
        <v>8</v>
      </c>
      <c r="H18667" s="2" t="s">
        <v>27</v>
      </c>
      <c r="I18667" s="2" t="s">
        <v>28</v>
      </c>
      <c r="J18667" s="2">
        <v>5</v>
      </c>
      <c r="K18667" s="2" t="s">
        <v>30</v>
      </c>
      <c r="L18667" s="2">
        <f t="shared" si="1167"/>
        <v>2019</v>
      </c>
      <c r="M18667" s="2" t="str">
        <f t="shared" si="1165"/>
        <v>Jul</v>
      </c>
      <c r="N18667" s="2">
        <f t="shared" si="1166"/>
        <v>30</v>
      </c>
    </row>
    <row r="18668" spans="1:14" x14ac:dyDescent="0.2">
      <c r="A18668">
        <v>105254</v>
      </c>
      <c r="B18668" t="s">
        <v>2</v>
      </c>
      <c r="C18668" t="s">
        <v>18</v>
      </c>
      <c r="D18668" s="11">
        <v>1097.71</v>
      </c>
      <c r="E18668" s="1">
        <v>44138</v>
      </c>
      <c r="F18668" s="1">
        <v>44144</v>
      </c>
      <c r="G18668" s="12">
        <f t="shared" si="1164"/>
        <v>6</v>
      </c>
      <c r="H18668" s="2" t="s">
        <v>24</v>
      </c>
      <c r="I18668" s="2" t="s">
        <v>28</v>
      </c>
      <c r="J18668" s="2" t="s">
        <v>30</v>
      </c>
      <c r="K18668" s="2" t="s">
        <v>30</v>
      </c>
      <c r="L18668" s="2">
        <f t="shared" si="1167"/>
        <v>2020</v>
      </c>
      <c r="M18668" s="2" t="str">
        <f t="shared" si="1165"/>
        <v>Nov</v>
      </c>
      <c r="N18668" s="2">
        <f t="shared" si="1166"/>
        <v>3</v>
      </c>
    </row>
    <row r="18669" spans="1:14" x14ac:dyDescent="0.2">
      <c r="A18669">
        <v>101384</v>
      </c>
      <c r="B18669" t="s">
        <v>4</v>
      </c>
      <c r="C18669" t="s">
        <v>19</v>
      </c>
      <c r="D18669" s="11">
        <v>1338.38</v>
      </c>
      <c r="E18669" s="1">
        <v>43889</v>
      </c>
      <c r="F18669" s="1">
        <v>43898</v>
      </c>
      <c r="G18669" s="12">
        <f t="shared" si="1164"/>
        <v>9</v>
      </c>
      <c r="H18669" s="2" t="s">
        <v>26</v>
      </c>
      <c r="I18669" s="2" t="s">
        <v>28</v>
      </c>
      <c r="J18669" s="2">
        <v>5</v>
      </c>
      <c r="K18669" s="2" t="s">
        <v>30</v>
      </c>
      <c r="L18669" s="2">
        <f t="shared" si="1167"/>
        <v>2020</v>
      </c>
      <c r="M18669" s="2" t="str">
        <f t="shared" si="1165"/>
        <v>Feb</v>
      </c>
      <c r="N18669" s="2">
        <f t="shared" si="1166"/>
        <v>28</v>
      </c>
    </row>
    <row r="18670" spans="1:14" x14ac:dyDescent="0.2">
      <c r="A18670">
        <v>101384</v>
      </c>
      <c r="B18670" t="s">
        <v>3</v>
      </c>
      <c r="C18670" t="s">
        <v>18</v>
      </c>
      <c r="D18670" s="11">
        <v>848.67</v>
      </c>
      <c r="E18670" s="1">
        <v>43889</v>
      </c>
      <c r="F18670" s="1">
        <v>43898</v>
      </c>
      <c r="G18670" s="12">
        <f t="shared" si="1164"/>
        <v>9</v>
      </c>
      <c r="H18670" s="2" t="s">
        <v>26</v>
      </c>
      <c r="I18670" s="2" t="s">
        <v>28</v>
      </c>
      <c r="J18670" s="2">
        <v>3</v>
      </c>
      <c r="K18670" s="2" t="s">
        <v>30</v>
      </c>
      <c r="L18670" s="2">
        <f t="shared" si="1167"/>
        <v>2020</v>
      </c>
      <c r="M18670" s="2" t="str">
        <f t="shared" si="1165"/>
        <v>Feb</v>
      </c>
      <c r="N18670" s="2">
        <f t="shared" si="1166"/>
        <v>28</v>
      </c>
    </row>
    <row r="18671" spans="1:14" x14ac:dyDescent="0.2">
      <c r="A18671">
        <v>101384</v>
      </c>
      <c r="B18671" t="s">
        <v>2</v>
      </c>
      <c r="C18671" t="s">
        <v>19</v>
      </c>
      <c r="D18671" s="11">
        <v>1372.54</v>
      </c>
      <c r="E18671" s="1">
        <v>43889</v>
      </c>
      <c r="F18671" s="1">
        <v>43898</v>
      </c>
      <c r="G18671" s="12">
        <f t="shared" si="1164"/>
        <v>9</v>
      </c>
      <c r="H18671" s="2" t="s">
        <v>26</v>
      </c>
      <c r="I18671" s="2" t="s">
        <v>28</v>
      </c>
      <c r="J18671" s="2">
        <v>5</v>
      </c>
      <c r="K18671" s="2">
        <v>4</v>
      </c>
      <c r="L18671" s="2">
        <f t="shared" si="1167"/>
        <v>2020</v>
      </c>
      <c r="M18671" s="2" t="str">
        <f t="shared" si="1165"/>
        <v>Feb</v>
      </c>
      <c r="N18671" s="2">
        <f t="shared" si="1166"/>
        <v>28</v>
      </c>
    </row>
    <row r="18672" spans="1:14" x14ac:dyDescent="0.2">
      <c r="A18672">
        <v>105266</v>
      </c>
      <c r="B18672" t="s">
        <v>4</v>
      </c>
      <c r="C18672" t="s">
        <v>18</v>
      </c>
      <c r="D18672" s="11">
        <v>1695.96</v>
      </c>
      <c r="E18672" s="1">
        <v>44140</v>
      </c>
      <c r="F18672" s="1">
        <v>44146</v>
      </c>
      <c r="G18672" s="12">
        <f t="shared" si="1164"/>
        <v>6</v>
      </c>
      <c r="H18672" s="2" t="s">
        <v>21</v>
      </c>
      <c r="I18672" s="2" t="s">
        <v>29</v>
      </c>
      <c r="J18672" s="2" t="s">
        <v>30</v>
      </c>
      <c r="K18672" s="2" t="s">
        <v>30</v>
      </c>
      <c r="L18672" s="2">
        <f t="shared" si="1167"/>
        <v>2020</v>
      </c>
      <c r="M18672" s="2" t="str">
        <f t="shared" si="1165"/>
        <v>Nov</v>
      </c>
      <c r="N18672" s="2">
        <f t="shared" si="1166"/>
        <v>5</v>
      </c>
    </row>
    <row r="18673" spans="1:14" x14ac:dyDescent="0.2">
      <c r="A18673">
        <v>105844</v>
      </c>
      <c r="B18673" t="s">
        <v>5</v>
      </c>
      <c r="C18673" t="s">
        <v>18</v>
      </c>
      <c r="D18673" s="11">
        <v>1079.07</v>
      </c>
      <c r="E18673" s="1">
        <v>44181</v>
      </c>
      <c r="F18673" s="1">
        <v>44187</v>
      </c>
      <c r="G18673" s="12">
        <f t="shared" si="1164"/>
        <v>6</v>
      </c>
      <c r="H18673" s="2" t="s">
        <v>23</v>
      </c>
      <c r="I18673" s="2" t="s">
        <v>29</v>
      </c>
      <c r="J18673" s="2">
        <v>3</v>
      </c>
      <c r="K18673" s="2">
        <v>3</v>
      </c>
      <c r="L18673" s="2">
        <f t="shared" si="1167"/>
        <v>2020</v>
      </c>
      <c r="M18673" s="2" t="str">
        <f t="shared" si="1165"/>
        <v>Dec</v>
      </c>
      <c r="N18673" s="2">
        <f t="shared" si="1166"/>
        <v>16</v>
      </c>
    </row>
    <row r="18674" spans="1:14" x14ac:dyDescent="0.2">
      <c r="A18674">
        <v>92502</v>
      </c>
      <c r="B18674" t="s">
        <v>5</v>
      </c>
      <c r="C18674" t="s">
        <v>18</v>
      </c>
      <c r="D18674" s="11">
        <v>1745.81</v>
      </c>
      <c r="E18674" s="1">
        <v>43142</v>
      </c>
      <c r="F18674" s="1">
        <v>43149</v>
      </c>
      <c r="G18674" s="12">
        <f t="shared" si="1164"/>
        <v>7</v>
      </c>
      <c r="H18674" s="2" t="s">
        <v>26</v>
      </c>
      <c r="I18674" s="2" t="s">
        <v>28</v>
      </c>
      <c r="J18674" s="2">
        <v>4</v>
      </c>
      <c r="K18674" s="2">
        <v>1</v>
      </c>
      <c r="L18674" s="2">
        <f t="shared" si="1167"/>
        <v>2018</v>
      </c>
      <c r="M18674" s="2" t="str">
        <f t="shared" si="1165"/>
        <v>Feb</v>
      </c>
      <c r="N18674" s="2">
        <f t="shared" si="1166"/>
        <v>11</v>
      </c>
    </row>
    <row r="18675" spans="1:14" x14ac:dyDescent="0.2">
      <c r="A18675">
        <v>105273</v>
      </c>
      <c r="B18675" t="s">
        <v>9</v>
      </c>
      <c r="C18675" t="s">
        <v>19</v>
      </c>
      <c r="D18675" s="11">
        <v>1424.86</v>
      </c>
      <c r="E18675" s="1">
        <v>44140</v>
      </c>
      <c r="F18675" s="1">
        <v>44146</v>
      </c>
      <c r="G18675" s="12">
        <f t="shared" si="1164"/>
        <v>6</v>
      </c>
      <c r="H18675" s="2" t="s">
        <v>25</v>
      </c>
      <c r="I18675" s="2" t="s">
        <v>28</v>
      </c>
      <c r="J18675" s="2" t="s">
        <v>30</v>
      </c>
      <c r="K18675" s="2" t="s">
        <v>30</v>
      </c>
      <c r="L18675" s="2">
        <f t="shared" si="1167"/>
        <v>2020</v>
      </c>
      <c r="M18675" s="2" t="str">
        <f t="shared" si="1165"/>
        <v>Nov</v>
      </c>
      <c r="N18675" s="2">
        <f t="shared" si="1166"/>
        <v>5</v>
      </c>
    </row>
    <row r="18676" spans="1:14" x14ac:dyDescent="0.2">
      <c r="A18676">
        <v>101385</v>
      </c>
      <c r="B18676" t="s">
        <v>9</v>
      </c>
      <c r="C18676" t="s">
        <v>19</v>
      </c>
      <c r="D18676" s="11">
        <v>36.909999999999997</v>
      </c>
      <c r="E18676" s="1">
        <v>43889</v>
      </c>
      <c r="F18676" s="1">
        <v>43898</v>
      </c>
      <c r="G18676" s="12">
        <f t="shared" si="1164"/>
        <v>9</v>
      </c>
      <c r="H18676" s="2" t="s">
        <v>27</v>
      </c>
      <c r="I18676" s="2" t="s">
        <v>28</v>
      </c>
      <c r="J18676" s="2">
        <v>5</v>
      </c>
      <c r="K18676" s="2">
        <v>5</v>
      </c>
      <c r="L18676" s="2">
        <f t="shared" si="1167"/>
        <v>2020</v>
      </c>
      <c r="M18676" s="2" t="str">
        <f t="shared" si="1165"/>
        <v>Feb</v>
      </c>
      <c r="N18676" s="2">
        <f t="shared" si="1166"/>
        <v>28</v>
      </c>
    </row>
    <row r="18677" spans="1:14" x14ac:dyDescent="0.2">
      <c r="A18677">
        <v>101389</v>
      </c>
      <c r="B18677" t="s">
        <v>5</v>
      </c>
      <c r="C18677" t="s">
        <v>19</v>
      </c>
      <c r="D18677" s="11">
        <v>1031.31</v>
      </c>
      <c r="E18677" s="1">
        <v>43890</v>
      </c>
      <c r="F18677" s="1">
        <v>43899</v>
      </c>
      <c r="G18677" s="12">
        <f t="shared" si="1164"/>
        <v>9</v>
      </c>
      <c r="H18677" s="2" t="s">
        <v>21</v>
      </c>
      <c r="I18677" s="2" t="s">
        <v>28</v>
      </c>
      <c r="J18677" s="2">
        <v>5</v>
      </c>
      <c r="K18677" s="2">
        <v>5</v>
      </c>
      <c r="L18677" s="2">
        <f t="shared" si="1167"/>
        <v>2020</v>
      </c>
      <c r="M18677" s="2" t="str">
        <f t="shared" si="1165"/>
        <v>Feb</v>
      </c>
      <c r="N18677" s="2">
        <f t="shared" si="1166"/>
        <v>29</v>
      </c>
    </row>
    <row r="18678" spans="1:14" x14ac:dyDescent="0.2">
      <c r="A18678">
        <v>101389</v>
      </c>
      <c r="B18678" t="s">
        <v>8</v>
      </c>
      <c r="C18678" t="s">
        <v>18</v>
      </c>
      <c r="D18678" s="11">
        <v>937.64</v>
      </c>
      <c r="E18678" s="1">
        <v>43890</v>
      </c>
      <c r="F18678" s="1">
        <v>43899</v>
      </c>
      <c r="G18678" s="12">
        <f t="shared" si="1164"/>
        <v>9</v>
      </c>
      <c r="H18678" s="2" t="s">
        <v>21</v>
      </c>
      <c r="I18678" s="2" t="s">
        <v>28</v>
      </c>
      <c r="J18678" s="2">
        <v>5</v>
      </c>
      <c r="K18678" s="2">
        <v>4</v>
      </c>
      <c r="L18678" s="2">
        <f t="shared" si="1167"/>
        <v>2020</v>
      </c>
      <c r="M18678" s="2" t="str">
        <f t="shared" si="1165"/>
        <v>Feb</v>
      </c>
      <c r="N18678" s="2">
        <f t="shared" si="1166"/>
        <v>29</v>
      </c>
    </row>
    <row r="18679" spans="1:14" x14ac:dyDescent="0.2">
      <c r="A18679">
        <v>101647</v>
      </c>
      <c r="B18679" t="s">
        <v>6</v>
      </c>
      <c r="C18679" t="s">
        <v>18</v>
      </c>
      <c r="D18679" s="11">
        <v>984.98</v>
      </c>
      <c r="E18679" s="1">
        <v>43908</v>
      </c>
      <c r="F18679" s="1">
        <v>43917</v>
      </c>
      <c r="G18679" s="12">
        <f t="shared" si="1164"/>
        <v>9</v>
      </c>
      <c r="H18679" s="2" t="s">
        <v>25</v>
      </c>
      <c r="I18679" s="2" t="s">
        <v>28</v>
      </c>
      <c r="J18679" s="2">
        <v>5</v>
      </c>
      <c r="K18679" s="2">
        <v>5</v>
      </c>
      <c r="L18679" s="2">
        <f t="shared" si="1167"/>
        <v>2020</v>
      </c>
      <c r="M18679" s="2" t="str">
        <f t="shared" si="1165"/>
        <v>Mar</v>
      </c>
      <c r="N18679" s="2">
        <f t="shared" si="1166"/>
        <v>18</v>
      </c>
    </row>
    <row r="18680" spans="1:14" x14ac:dyDescent="0.2">
      <c r="A18680">
        <v>98907</v>
      </c>
      <c r="B18680" t="s">
        <v>10</v>
      </c>
      <c r="C18680" t="s">
        <v>19</v>
      </c>
      <c r="D18680" s="11">
        <v>361.17</v>
      </c>
      <c r="E18680" s="1">
        <v>43710</v>
      </c>
      <c r="F18680" s="1">
        <v>43718</v>
      </c>
      <c r="G18680" s="12">
        <f t="shared" si="1164"/>
        <v>8</v>
      </c>
      <c r="H18680" s="2" t="s">
        <v>22</v>
      </c>
      <c r="I18680" s="2" t="s">
        <v>29</v>
      </c>
      <c r="J18680" s="2" t="s">
        <v>30</v>
      </c>
      <c r="K18680" s="2" t="s">
        <v>30</v>
      </c>
      <c r="L18680" s="2">
        <f t="shared" si="1167"/>
        <v>2019</v>
      </c>
      <c r="M18680" s="2" t="str">
        <f t="shared" si="1165"/>
        <v>Sep</v>
      </c>
      <c r="N18680" s="2">
        <f t="shared" si="1166"/>
        <v>2</v>
      </c>
    </row>
    <row r="18681" spans="1:14" x14ac:dyDescent="0.2">
      <c r="A18681">
        <v>99211</v>
      </c>
      <c r="B18681" t="s">
        <v>7</v>
      </c>
      <c r="C18681" t="s">
        <v>18</v>
      </c>
      <c r="D18681" s="11">
        <v>608.29</v>
      </c>
      <c r="E18681" s="1">
        <v>43735</v>
      </c>
      <c r="F18681" s="1">
        <v>43743</v>
      </c>
      <c r="G18681" s="12">
        <f t="shared" si="1164"/>
        <v>8</v>
      </c>
      <c r="H18681" s="2" t="s">
        <v>25</v>
      </c>
      <c r="I18681" s="2" t="s">
        <v>28</v>
      </c>
      <c r="J18681" s="2">
        <v>2</v>
      </c>
      <c r="K18681" s="2" t="s">
        <v>30</v>
      </c>
      <c r="L18681" s="2">
        <f t="shared" si="1167"/>
        <v>2019</v>
      </c>
      <c r="M18681" s="2" t="str">
        <f t="shared" si="1165"/>
        <v>Sep</v>
      </c>
      <c r="N18681" s="2">
        <f t="shared" si="1166"/>
        <v>27</v>
      </c>
    </row>
    <row r="18682" spans="1:14" x14ac:dyDescent="0.2">
      <c r="A18682">
        <v>101647</v>
      </c>
      <c r="B18682" t="s">
        <v>7</v>
      </c>
      <c r="C18682" t="s">
        <v>18</v>
      </c>
      <c r="D18682" s="11">
        <v>1459.12</v>
      </c>
      <c r="E18682" s="1">
        <v>43908</v>
      </c>
      <c r="F18682" s="1">
        <v>43917</v>
      </c>
      <c r="G18682" s="12">
        <f t="shared" si="1164"/>
        <v>9</v>
      </c>
      <c r="H18682" s="2" t="s">
        <v>25</v>
      </c>
      <c r="I18682" s="2" t="s">
        <v>28</v>
      </c>
      <c r="J18682" s="2">
        <v>2</v>
      </c>
      <c r="K18682" s="2" t="s">
        <v>30</v>
      </c>
      <c r="L18682" s="2">
        <f t="shared" si="1167"/>
        <v>2020</v>
      </c>
      <c r="M18682" s="2" t="str">
        <f t="shared" si="1165"/>
        <v>Mar</v>
      </c>
      <c r="N18682" s="2">
        <f t="shared" si="1166"/>
        <v>18</v>
      </c>
    </row>
    <row r="18683" spans="1:14" x14ac:dyDescent="0.2">
      <c r="A18683">
        <v>101647</v>
      </c>
      <c r="B18683" t="s">
        <v>6</v>
      </c>
      <c r="C18683" t="s">
        <v>18</v>
      </c>
      <c r="D18683" s="11">
        <v>129.63999999999999</v>
      </c>
      <c r="E18683" s="1">
        <v>43908</v>
      </c>
      <c r="F18683" s="1">
        <v>43917</v>
      </c>
      <c r="G18683" s="12">
        <f t="shared" si="1164"/>
        <v>9</v>
      </c>
      <c r="H18683" s="2" t="s">
        <v>25</v>
      </c>
      <c r="I18683" s="2" t="s">
        <v>28</v>
      </c>
      <c r="J18683" s="2">
        <v>1</v>
      </c>
      <c r="K18683" s="2">
        <v>2</v>
      </c>
      <c r="L18683" s="2">
        <f t="shared" si="1167"/>
        <v>2020</v>
      </c>
      <c r="M18683" s="2" t="str">
        <f t="shared" si="1165"/>
        <v>Mar</v>
      </c>
      <c r="N18683" s="2">
        <f t="shared" si="1166"/>
        <v>18</v>
      </c>
    </row>
    <row r="18684" spans="1:14" x14ac:dyDescent="0.2">
      <c r="A18684">
        <v>101650</v>
      </c>
      <c r="B18684" t="s">
        <v>3</v>
      </c>
      <c r="C18684" t="s">
        <v>18</v>
      </c>
      <c r="D18684" s="11">
        <v>779.97</v>
      </c>
      <c r="E18684" s="1">
        <v>43908</v>
      </c>
      <c r="F18684" s="1">
        <v>43917</v>
      </c>
      <c r="G18684" s="12">
        <f t="shared" si="1164"/>
        <v>9</v>
      </c>
      <c r="H18684" s="2" t="s">
        <v>24</v>
      </c>
      <c r="I18684" s="2" t="s">
        <v>28</v>
      </c>
      <c r="J18684" s="2">
        <v>5</v>
      </c>
      <c r="K18684" s="2" t="s">
        <v>30</v>
      </c>
      <c r="L18684" s="2">
        <f t="shared" si="1167"/>
        <v>2020</v>
      </c>
      <c r="M18684" s="2" t="str">
        <f t="shared" si="1165"/>
        <v>Mar</v>
      </c>
      <c r="N18684" s="2">
        <f t="shared" si="1166"/>
        <v>18</v>
      </c>
    </row>
    <row r="18685" spans="1:14" x14ac:dyDescent="0.2">
      <c r="A18685">
        <v>101653</v>
      </c>
      <c r="B18685" t="s">
        <v>8</v>
      </c>
      <c r="C18685" t="s">
        <v>18</v>
      </c>
      <c r="D18685" s="11">
        <v>1443.31</v>
      </c>
      <c r="E18685" s="1">
        <v>43908</v>
      </c>
      <c r="F18685" s="1">
        <v>43917</v>
      </c>
      <c r="G18685" s="12">
        <f t="shared" si="1164"/>
        <v>9</v>
      </c>
      <c r="H18685" s="2" t="s">
        <v>27</v>
      </c>
      <c r="I18685" s="2" t="s">
        <v>28</v>
      </c>
      <c r="J18685" s="2">
        <v>5</v>
      </c>
      <c r="K18685" s="2">
        <v>2</v>
      </c>
      <c r="L18685" s="2">
        <f t="shared" si="1167"/>
        <v>2020</v>
      </c>
      <c r="M18685" s="2" t="str">
        <f t="shared" si="1165"/>
        <v>Mar</v>
      </c>
      <c r="N18685" s="2">
        <f t="shared" si="1166"/>
        <v>18</v>
      </c>
    </row>
    <row r="18686" spans="1:14" x14ac:dyDescent="0.2">
      <c r="A18686">
        <v>99344</v>
      </c>
      <c r="B18686" t="s">
        <v>10</v>
      </c>
      <c r="C18686" t="s">
        <v>19</v>
      </c>
      <c r="D18686" s="11">
        <v>126.84</v>
      </c>
      <c r="E18686" s="1">
        <v>43745</v>
      </c>
      <c r="F18686" s="1">
        <v>43753</v>
      </c>
      <c r="G18686" s="12">
        <f t="shared" si="1164"/>
        <v>8</v>
      </c>
      <c r="H18686" s="2" t="s">
        <v>22</v>
      </c>
      <c r="I18686" s="2" t="s">
        <v>29</v>
      </c>
      <c r="J18686" s="2" t="s">
        <v>30</v>
      </c>
      <c r="K18686" s="2" t="s">
        <v>30</v>
      </c>
      <c r="L18686" s="2">
        <f t="shared" si="1167"/>
        <v>2019</v>
      </c>
      <c r="M18686" s="2" t="str">
        <f t="shared" si="1165"/>
        <v>Oct</v>
      </c>
      <c r="N18686" s="2">
        <f t="shared" si="1166"/>
        <v>7</v>
      </c>
    </row>
    <row r="18687" spans="1:14" x14ac:dyDescent="0.2">
      <c r="A18687">
        <v>95780</v>
      </c>
      <c r="B18687" t="s">
        <v>6</v>
      </c>
      <c r="C18687" t="s">
        <v>19</v>
      </c>
      <c r="D18687" s="11">
        <v>907.25</v>
      </c>
      <c r="E18687" s="1">
        <v>43469</v>
      </c>
      <c r="F18687" s="1">
        <v>43477</v>
      </c>
      <c r="G18687" s="12">
        <f t="shared" si="1164"/>
        <v>8</v>
      </c>
      <c r="H18687" s="2" t="s">
        <v>23</v>
      </c>
      <c r="I18687" s="2" t="s">
        <v>28</v>
      </c>
      <c r="J18687" s="2" t="s">
        <v>30</v>
      </c>
      <c r="K18687" s="2">
        <v>5</v>
      </c>
      <c r="L18687" s="2">
        <f t="shared" si="1167"/>
        <v>2019</v>
      </c>
      <c r="M18687" s="2" t="str">
        <f t="shared" si="1165"/>
        <v>Jan</v>
      </c>
      <c r="N18687" s="2">
        <f t="shared" si="1166"/>
        <v>4</v>
      </c>
    </row>
    <row r="18688" spans="1:14" x14ac:dyDescent="0.2">
      <c r="A18688">
        <v>95780</v>
      </c>
      <c r="B18688" t="s">
        <v>6</v>
      </c>
      <c r="C18688" t="s">
        <v>18</v>
      </c>
      <c r="D18688" s="11">
        <v>991.54</v>
      </c>
      <c r="E18688" s="1">
        <v>43469</v>
      </c>
      <c r="F18688" s="1">
        <v>43477</v>
      </c>
      <c r="G18688" s="12">
        <f t="shared" si="1164"/>
        <v>8</v>
      </c>
      <c r="H18688" s="2" t="s">
        <v>23</v>
      </c>
      <c r="I18688" s="2" t="s">
        <v>28</v>
      </c>
      <c r="J18688" s="2" t="s">
        <v>30</v>
      </c>
      <c r="K18688" s="2">
        <v>5</v>
      </c>
      <c r="L18688" s="2">
        <f t="shared" si="1167"/>
        <v>2019</v>
      </c>
      <c r="M18688" s="2" t="str">
        <f t="shared" si="1165"/>
        <v>Jan</v>
      </c>
      <c r="N18688" s="2">
        <f t="shared" si="1166"/>
        <v>4</v>
      </c>
    </row>
    <row r="18689" spans="1:14" x14ac:dyDescent="0.2">
      <c r="A18689">
        <v>95780</v>
      </c>
      <c r="B18689" t="s">
        <v>7</v>
      </c>
      <c r="C18689" t="s">
        <v>19</v>
      </c>
      <c r="D18689" s="11">
        <v>444.72</v>
      </c>
      <c r="E18689" s="1">
        <v>43469</v>
      </c>
      <c r="F18689" s="1">
        <v>43477</v>
      </c>
      <c r="G18689" s="12">
        <f t="shared" si="1164"/>
        <v>8</v>
      </c>
      <c r="H18689" s="2" t="s">
        <v>23</v>
      </c>
      <c r="I18689" s="2" t="s">
        <v>28</v>
      </c>
      <c r="J18689" s="2" t="s">
        <v>30</v>
      </c>
      <c r="K18689" s="2">
        <v>4</v>
      </c>
      <c r="L18689" s="2">
        <f t="shared" si="1167"/>
        <v>2019</v>
      </c>
      <c r="M18689" s="2" t="str">
        <f t="shared" si="1165"/>
        <v>Jan</v>
      </c>
      <c r="N18689" s="2">
        <f t="shared" si="1166"/>
        <v>4</v>
      </c>
    </row>
    <row r="18690" spans="1:14" x14ac:dyDescent="0.2">
      <c r="A18690">
        <v>95781</v>
      </c>
      <c r="B18690" t="s">
        <v>2</v>
      </c>
      <c r="C18690" t="s">
        <v>19</v>
      </c>
      <c r="D18690" s="11">
        <v>262.3</v>
      </c>
      <c r="E18690" s="1">
        <v>43469</v>
      </c>
      <c r="F18690" s="1">
        <v>43477</v>
      </c>
      <c r="G18690" s="12">
        <f t="shared" ref="G18690:G18753" si="1168">F18690-E18690</f>
        <v>8</v>
      </c>
      <c r="H18690" s="2" t="s">
        <v>24</v>
      </c>
      <c r="I18690" s="2" t="s">
        <v>28</v>
      </c>
      <c r="J18690" s="2" t="s">
        <v>30</v>
      </c>
      <c r="K18690" s="2">
        <v>4</v>
      </c>
      <c r="L18690" s="2">
        <f t="shared" si="1167"/>
        <v>2019</v>
      </c>
      <c r="M18690" s="2" t="str">
        <f t="shared" ref="M18690:M18753" si="1169">TEXT(E18690,"mmm")</f>
        <v>Jan</v>
      </c>
      <c r="N18690" s="2">
        <f t="shared" ref="N18690:N18753" si="1170">DAY(E18690)</f>
        <v>4</v>
      </c>
    </row>
    <row r="18691" spans="1:14" x14ac:dyDescent="0.2">
      <c r="A18691">
        <v>101892</v>
      </c>
      <c r="B18691" t="s">
        <v>7</v>
      </c>
      <c r="C18691" t="s">
        <v>19</v>
      </c>
      <c r="D18691" s="11">
        <v>594.95000000000005</v>
      </c>
      <c r="E18691" s="1">
        <v>43924</v>
      </c>
      <c r="F18691" s="1">
        <v>43933</v>
      </c>
      <c r="G18691" s="12">
        <f t="shared" si="1168"/>
        <v>9</v>
      </c>
      <c r="H18691" s="2" t="s">
        <v>25</v>
      </c>
      <c r="I18691" s="2" t="s">
        <v>28</v>
      </c>
      <c r="J18691" s="2">
        <v>1</v>
      </c>
      <c r="K18691" s="2" t="s">
        <v>30</v>
      </c>
      <c r="L18691" s="2">
        <f t="shared" ref="L18691:L18754" si="1171">YEAR(E18691)</f>
        <v>2020</v>
      </c>
      <c r="M18691" s="2" t="str">
        <f t="shared" si="1169"/>
        <v>Apr</v>
      </c>
      <c r="N18691" s="2">
        <f t="shared" si="1170"/>
        <v>3</v>
      </c>
    </row>
    <row r="18692" spans="1:14" x14ac:dyDescent="0.2">
      <c r="A18692">
        <v>101892</v>
      </c>
      <c r="B18692" t="s">
        <v>4</v>
      </c>
      <c r="C18692" t="s">
        <v>19</v>
      </c>
      <c r="D18692" s="11">
        <v>111.09</v>
      </c>
      <c r="E18692" s="1">
        <v>43924</v>
      </c>
      <c r="F18692" s="1">
        <v>43933</v>
      </c>
      <c r="G18692" s="12">
        <f t="shared" si="1168"/>
        <v>9</v>
      </c>
      <c r="H18692" s="2" t="s">
        <v>25</v>
      </c>
      <c r="I18692" s="2" t="s">
        <v>28</v>
      </c>
      <c r="J18692" s="2">
        <v>1</v>
      </c>
      <c r="K18692" s="2" t="s">
        <v>30</v>
      </c>
      <c r="L18692" s="2">
        <f t="shared" si="1171"/>
        <v>2020</v>
      </c>
      <c r="M18692" s="2" t="str">
        <f t="shared" si="1169"/>
        <v>Apr</v>
      </c>
      <c r="N18692" s="2">
        <f t="shared" si="1170"/>
        <v>3</v>
      </c>
    </row>
    <row r="18693" spans="1:14" x14ac:dyDescent="0.2">
      <c r="A18693">
        <v>95988</v>
      </c>
      <c r="B18693" t="s">
        <v>4</v>
      </c>
      <c r="C18693" t="s">
        <v>18</v>
      </c>
      <c r="D18693" s="11">
        <v>767.26</v>
      </c>
      <c r="E18693" s="1">
        <v>43483</v>
      </c>
      <c r="F18693" s="1">
        <v>43491</v>
      </c>
      <c r="G18693" s="12">
        <f t="shared" si="1168"/>
        <v>8</v>
      </c>
      <c r="H18693" s="2" t="s">
        <v>27</v>
      </c>
      <c r="I18693" s="2" t="s">
        <v>28</v>
      </c>
      <c r="J18693" s="2" t="s">
        <v>30</v>
      </c>
      <c r="K18693" s="2">
        <v>2</v>
      </c>
      <c r="L18693" s="2">
        <f t="shared" si="1171"/>
        <v>2019</v>
      </c>
      <c r="M18693" s="2" t="str">
        <f t="shared" si="1169"/>
        <v>Jan</v>
      </c>
      <c r="N18693" s="2">
        <f t="shared" si="1170"/>
        <v>18</v>
      </c>
    </row>
    <row r="18694" spans="1:14" x14ac:dyDescent="0.2">
      <c r="A18694">
        <v>105706</v>
      </c>
      <c r="B18694" t="s">
        <v>2</v>
      </c>
      <c r="C18694" t="s">
        <v>18</v>
      </c>
      <c r="D18694" s="11">
        <v>532.57000000000005</v>
      </c>
      <c r="E18694" s="1">
        <v>44174</v>
      </c>
      <c r="F18694" s="1">
        <v>44180</v>
      </c>
      <c r="G18694" s="12">
        <f t="shared" si="1168"/>
        <v>6</v>
      </c>
      <c r="H18694" s="2" t="s">
        <v>26</v>
      </c>
      <c r="I18694" s="2" t="s">
        <v>28</v>
      </c>
      <c r="J18694" s="2" t="s">
        <v>30</v>
      </c>
      <c r="K18694" s="2" t="s">
        <v>30</v>
      </c>
      <c r="L18694" s="2">
        <f t="shared" si="1171"/>
        <v>2020</v>
      </c>
      <c r="M18694" s="2" t="str">
        <f t="shared" si="1169"/>
        <v>Dec</v>
      </c>
      <c r="N18694" s="2">
        <f t="shared" si="1170"/>
        <v>9</v>
      </c>
    </row>
    <row r="18695" spans="1:14" x14ac:dyDescent="0.2">
      <c r="A18695">
        <v>101920</v>
      </c>
      <c r="B18695" t="s">
        <v>5</v>
      </c>
      <c r="C18695" t="s">
        <v>19</v>
      </c>
      <c r="D18695" s="11">
        <v>894.48</v>
      </c>
      <c r="E18695" s="1">
        <v>43927</v>
      </c>
      <c r="F18695" s="1">
        <v>43936</v>
      </c>
      <c r="G18695" s="12">
        <f t="shared" si="1168"/>
        <v>9</v>
      </c>
      <c r="H18695" s="2" t="s">
        <v>22</v>
      </c>
      <c r="I18695" s="2" t="s">
        <v>28</v>
      </c>
      <c r="J18695" s="2">
        <v>5</v>
      </c>
      <c r="K18695" s="2">
        <v>5</v>
      </c>
      <c r="L18695" s="2">
        <f t="shared" si="1171"/>
        <v>2020</v>
      </c>
      <c r="M18695" s="2" t="str">
        <f t="shared" si="1169"/>
        <v>Apr</v>
      </c>
      <c r="N18695" s="2">
        <f t="shared" si="1170"/>
        <v>6</v>
      </c>
    </row>
    <row r="18696" spans="1:14" x14ac:dyDescent="0.2">
      <c r="A18696">
        <v>101924</v>
      </c>
      <c r="B18696" t="s">
        <v>2</v>
      </c>
      <c r="C18696" t="s">
        <v>18</v>
      </c>
      <c r="D18696" s="11">
        <v>529.53</v>
      </c>
      <c r="E18696" s="1">
        <v>43927</v>
      </c>
      <c r="F18696" s="1">
        <v>43936</v>
      </c>
      <c r="G18696" s="12">
        <f t="shared" si="1168"/>
        <v>9</v>
      </c>
      <c r="H18696" s="2" t="s">
        <v>25</v>
      </c>
      <c r="I18696" s="2" t="s">
        <v>28</v>
      </c>
      <c r="J18696" s="2">
        <v>5</v>
      </c>
      <c r="K18696" s="2">
        <v>3</v>
      </c>
      <c r="L18696" s="2">
        <f t="shared" si="1171"/>
        <v>2020</v>
      </c>
      <c r="M18696" s="2" t="str">
        <f t="shared" si="1169"/>
        <v>Apr</v>
      </c>
      <c r="N18696" s="2">
        <f t="shared" si="1170"/>
        <v>6</v>
      </c>
    </row>
    <row r="18697" spans="1:14" x14ac:dyDescent="0.2">
      <c r="A18697">
        <v>101924</v>
      </c>
      <c r="B18697" t="s">
        <v>9</v>
      </c>
      <c r="C18697" t="s">
        <v>19</v>
      </c>
      <c r="D18697" s="11">
        <v>1690.59</v>
      </c>
      <c r="E18697" s="1">
        <v>43927</v>
      </c>
      <c r="F18697" s="1">
        <v>43936</v>
      </c>
      <c r="G18697" s="12">
        <f t="shared" si="1168"/>
        <v>9</v>
      </c>
      <c r="H18697" s="2" t="s">
        <v>25</v>
      </c>
      <c r="I18697" s="2" t="s">
        <v>28</v>
      </c>
      <c r="J18697" s="2">
        <v>5</v>
      </c>
      <c r="K18697" s="2" t="s">
        <v>30</v>
      </c>
      <c r="L18697" s="2">
        <f t="shared" si="1171"/>
        <v>2020</v>
      </c>
      <c r="M18697" s="2" t="str">
        <f t="shared" si="1169"/>
        <v>Apr</v>
      </c>
      <c r="N18697" s="2">
        <f t="shared" si="1170"/>
        <v>6</v>
      </c>
    </row>
    <row r="18698" spans="1:14" x14ac:dyDescent="0.2">
      <c r="A18698">
        <v>92966</v>
      </c>
      <c r="B18698" t="s">
        <v>5</v>
      </c>
      <c r="C18698" t="s">
        <v>18</v>
      </c>
      <c r="D18698" s="11">
        <v>1665.51</v>
      </c>
      <c r="E18698" s="1">
        <v>43187</v>
      </c>
      <c r="F18698" s="1">
        <v>43194</v>
      </c>
      <c r="G18698" s="12">
        <f t="shared" si="1168"/>
        <v>7</v>
      </c>
      <c r="H18698" s="2" t="s">
        <v>27</v>
      </c>
      <c r="I18698" s="2" t="s">
        <v>28</v>
      </c>
      <c r="J18698" s="2">
        <v>2</v>
      </c>
      <c r="K18698" s="2">
        <v>4</v>
      </c>
      <c r="L18698" s="2">
        <f t="shared" si="1171"/>
        <v>2018</v>
      </c>
      <c r="M18698" s="2" t="str">
        <f t="shared" si="1169"/>
        <v>Mar</v>
      </c>
      <c r="N18698" s="2">
        <f t="shared" si="1170"/>
        <v>28</v>
      </c>
    </row>
    <row r="18699" spans="1:14" x14ac:dyDescent="0.2">
      <c r="A18699">
        <v>102082</v>
      </c>
      <c r="B18699" t="s">
        <v>10</v>
      </c>
      <c r="C18699" t="s">
        <v>19</v>
      </c>
      <c r="D18699" s="11">
        <v>403.24</v>
      </c>
      <c r="E18699" s="1">
        <v>43937</v>
      </c>
      <c r="F18699" s="1">
        <v>43946</v>
      </c>
      <c r="G18699" s="12">
        <f t="shared" si="1168"/>
        <v>9</v>
      </c>
      <c r="H18699" s="2" t="s">
        <v>22</v>
      </c>
      <c r="I18699" s="2" t="s">
        <v>28</v>
      </c>
      <c r="J18699" s="2" t="s">
        <v>30</v>
      </c>
      <c r="K18699" s="2" t="s">
        <v>30</v>
      </c>
      <c r="L18699" s="2">
        <f t="shared" si="1171"/>
        <v>2020</v>
      </c>
      <c r="M18699" s="2" t="str">
        <f t="shared" si="1169"/>
        <v>Apr</v>
      </c>
      <c r="N18699" s="2">
        <f t="shared" si="1170"/>
        <v>16</v>
      </c>
    </row>
    <row r="18700" spans="1:14" x14ac:dyDescent="0.2">
      <c r="A18700">
        <v>102082</v>
      </c>
      <c r="B18700" t="s">
        <v>8</v>
      </c>
      <c r="C18700" t="s">
        <v>19</v>
      </c>
      <c r="D18700" s="11">
        <v>66.63</v>
      </c>
      <c r="E18700" s="1">
        <v>43937</v>
      </c>
      <c r="F18700" s="1">
        <v>43946</v>
      </c>
      <c r="G18700" s="12">
        <f t="shared" si="1168"/>
        <v>9</v>
      </c>
      <c r="H18700" s="2" t="s">
        <v>22</v>
      </c>
      <c r="I18700" s="2" t="s">
        <v>28</v>
      </c>
      <c r="J18700" s="2" t="s">
        <v>30</v>
      </c>
      <c r="K18700" s="2">
        <v>4</v>
      </c>
      <c r="L18700" s="2">
        <f t="shared" si="1171"/>
        <v>2020</v>
      </c>
      <c r="M18700" s="2" t="str">
        <f t="shared" si="1169"/>
        <v>Apr</v>
      </c>
      <c r="N18700" s="2">
        <f t="shared" si="1170"/>
        <v>16</v>
      </c>
    </row>
    <row r="18701" spans="1:14" x14ac:dyDescent="0.2">
      <c r="A18701">
        <v>102082</v>
      </c>
      <c r="B18701" t="s">
        <v>5</v>
      </c>
      <c r="C18701" t="s">
        <v>19</v>
      </c>
      <c r="D18701" s="11">
        <v>1676.78</v>
      </c>
      <c r="E18701" s="1">
        <v>43937</v>
      </c>
      <c r="F18701" s="1">
        <v>43946</v>
      </c>
      <c r="G18701" s="12">
        <f t="shared" si="1168"/>
        <v>9</v>
      </c>
      <c r="H18701" s="2" t="s">
        <v>22</v>
      </c>
      <c r="I18701" s="2" t="s">
        <v>28</v>
      </c>
      <c r="J18701" s="2" t="s">
        <v>30</v>
      </c>
      <c r="K18701" s="2" t="s">
        <v>30</v>
      </c>
      <c r="L18701" s="2">
        <f t="shared" si="1171"/>
        <v>2020</v>
      </c>
      <c r="M18701" s="2" t="str">
        <f t="shared" si="1169"/>
        <v>Apr</v>
      </c>
      <c r="N18701" s="2">
        <f t="shared" si="1170"/>
        <v>16</v>
      </c>
    </row>
    <row r="18702" spans="1:14" x14ac:dyDescent="0.2">
      <c r="A18702">
        <v>99531</v>
      </c>
      <c r="B18702" t="s">
        <v>9</v>
      </c>
      <c r="C18702" t="s">
        <v>18</v>
      </c>
      <c r="D18702" s="11">
        <v>875.46</v>
      </c>
      <c r="E18702" s="1">
        <v>43760</v>
      </c>
      <c r="F18702" s="1">
        <v>43768</v>
      </c>
      <c r="G18702" s="12">
        <f t="shared" si="1168"/>
        <v>8</v>
      </c>
      <c r="H18702" s="2" t="s">
        <v>22</v>
      </c>
      <c r="I18702" s="2" t="s">
        <v>28</v>
      </c>
      <c r="J18702" s="2" t="s">
        <v>30</v>
      </c>
      <c r="K18702" s="2" t="s">
        <v>30</v>
      </c>
      <c r="L18702" s="2">
        <f t="shared" si="1171"/>
        <v>2019</v>
      </c>
      <c r="M18702" s="2" t="str">
        <f t="shared" si="1169"/>
        <v>Oct</v>
      </c>
      <c r="N18702" s="2">
        <f t="shared" si="1170"/>
        <v>22</v>
      </c>
    </row>
    <row r="18703" spans="1:14" x14ac:dyDescent="0.2">
      <c r="A18703">
        <v>96032</v>
      </c>
      <c r="B18703" t="s">
        <v>7</v>
      </c>
      <c r="C18703" t="s">
        <v>19</v>
      </c>
      <c r="D18703" s="11">
        <v>777.66</v>
      </c>
      <c r="E18703" s="1">
        <v>43487</v>
      </c>
      <c r="F18703" s="1">
        <v>43495</v>
      </c>
      <c r="G18703" s="12">
        <f t="shared" si="1168"/>
        <v>8</v>
      </c>
      <c r="H18703" s="2" t="s">
        <v>24</v>
      </c>
      <c r="I18703" s="2" t="s">
        <v>28</v>
      </c>
      <c r="J18703" s="2" t="s">
        <v>30</v>
      </c>
      <c r="K18703" s="2">
        <v>4</v>
      </c>
      <c r="L18703" s="2">
        <f t="shared" si="1171"/>
        <v>2019</v>
      </c>
      <c r="M18703" s="2" t="str">
        <f t="shared" si="1169"/>
        <v>Jan</v>
      </c>
      <c r="N18703" s="2">
        <f t="shared" si="1170"/>
        <v>22</v>
      </c>
    </row>
    <row r="18704" spans="1:14" x14ac:dyDescent="0.2">
      <c r="A18704">
        <v>96046</v>
      </c>
      <c r="B18704" t="s">
        <v>3</v>
      </c>
      <c r="C18704" t="s">
        <v>19</v>
      </c>
      <c r="D18704" s="11">
        <v>673.02</v>
      </c>
      <c r="E18704" s="1">
        <v>43488</v>
      </c>
      <c r="F18704" s="1">
        <v>43496</v>
      </c>
      <c r="G18704" s="12">
        <f t="shared" si="1168"/>
        <v>8</v>
      </c>
      <c r="H18704" s="2" t="s">
        <v>27</v>
      </c>
      <c r="I18704" s="2" t="s">
        <v>28</v>
      </c>
      <c r="J18704" s="2" t="s">
        <v>30</v>
      </c>
      <c r="K18704" s="2">
        <v>3</v>
      </c>
      <c r="L18704" s="2">
        <f t="shared" si="1171"/>
        <v>2019</v>
      </c>
      <c r="M18704" s="2" t="str">
        <f t="shared" si="1169"/>
        <v>Jan</v>
      </c>
      <c r="N18704" s="2">
        <f t="shared" si="1170"/>
        <v>23</v>
      </c>
    </row>
    <row r="18705" spans="1:14" x14ac:dyDescent="0.2">
      <c r="A18705">
        <v>102107</v>
      </c>
      <c r="B18705" t="s">
        <v>10</v>
      </c>
      <c r="C18705" t="s">
        <v>18</v>
      </c>
      <c r="D18705" s="11">
        <v>1938.62</v>
      </c>
      <c r="E18705" s="1">
        <v>43939</v>
      </c>
      <c r="F18705" s="1">
        <v>43948</v>
      </c>
      <c r="G18705" s="12">
        <f t="shared" si="1168"/>
        <v>9</v>
      </c>
      <c r="H18705" s="2" t="s">
        <v>25</v>
      </c>
      <c r="I18705" s="2" t="s">
        <v>28</v>
      </c>
      <c r="J18705" s="2">
        <v>1</v>
      </c>
      <c r="K18705" s="2" t="s">
        <v>30</v>
      </c>
      <c r="L18705" s="2">
        <f t="shared" si="1171"/>
        <v>2020</v>
      </c>
      <c r="M18705" s="2" t="str">
        <f t="shared" si="1169"/>
        <v>Apr</v>
      </c>
      <c r="N18705" s="2">
        <f t="shared" si="1170"/>
        <v>18</v>
      </c>
    </row>
    <row r="18706" spans="1:14" x14ac:dyDescent="0.2">
      <c r="A18706">
        <v>102184</v>
      </c>
      <c r="B18706" t="s">
        <v>6</v>
      </c>
      <c r="C18706" t="s">
        <v>18</v>
      </c>
      <c r="D18706" s="11">
        <v>466.6</v>
      </c>
      <c r="E18706" s="1">
        <v>43944</v>
      </c>
      <c r="F18706" s="1">
        <v>43953</v>
      </c>
      <c r="G18706" s="12">
        <f t="shared" si="1168"/>
        <v>9</v>
      </c>
      <c r="H18706" s="2" t="s">
        <v>24</v>
      </c>
      <c r="I18706" s="2" t="s">
        <v>28</v>
      </c>
      <c r="J18706" s="2">
        <v>1</v>
      </c>
      <c r="K18706" s="2" t="s">
        <v>30</v>
      </c>
      <c r="L18706" s="2">
        <f t="shared" si="1171"/>
        <v>2020</v>
      </c>
      <c r="M18706" s="2" t="str">
        <f t="shared" si="1169"/>
        <v>Apr</v>
      </c>
      <c r="N18706" s="2">
        <f t="shared" si="1170"/>
        <v>23</v>
      </c>
    </row>
    <row r="18707" spans="1:14" x14ac:dyDescent="0.2">
      <c r="A18707">
        <v>99604</v>
      </c>
      <c r="B18707" t="s">
        <v>10</v>
      </c>
      <c r="C18707" t="s">
        <v>19</v>
      </c>
      <c r="D18707" s="11">
        <v>1380.43</v>
      </c>
      <c r="E18707" s="1">
        <v>43764</v>
      </c>
      <c r="F18707" s="1">
        <v>43772</v>
      </c>
      <c r="G18707" s="12">
        <f t="shared" si="1168"/>
        <v>8</v>
      </c>
      <c r="H18707" s="2" t="s">
        <v>26</v>
      </c>
      <c r="I18707" s="2" t="s">
        <v>28</v>
      </c>
      <c r="J18707" s="2">
        <v>3</v>
      </c>
      <c r="K18707" s="2" t="s">
        <v>30</v>
      </c>
      <c r="L18707" s="2">
        <f t="shared" si="1171"/>
        <v>2019</v>
      </c>
      <c r="M18707" s="2" t="str">
        <f t="shared" si="1169"/>
        <v>Oct</v>
      </c>
      <c r="N18707" s="2">
        <f t="shared" si="1170"/>
        <v>26</v>
      </c>
    </row>
    <row r="18708" spans="1:14" x14ac:dyDescent="0.2">
      <c r="A18708">
        <v>102184</v>
      </c>
      <c r="B18708" t="s">
        <v>10</v>
      </c>
      <c r="C18708" t="s">
        <v>19</v>
      </c>
      <c r="D18708" s="11">
        <v>1200.2</v>
      </c>
      <c r="E18708" s="1">
        <v>43944</v>
      </c>
      <c r="F18708" s="1">
        <v>43953</v>
      </c>
      <c r="G18708" s="12">
        <f t="shared" si="1168"/>
        <v>9</v>
      </c>
      <c r="H18708" s="2" t="s">
        <v>24</v>
      </c>
      <c r="I18708" s="2" t="s">
        <v>28</v>
      </c>
      <c r="J18708" s="2">
        <v>5</v>
      </c>
      <c r="K18708" s="2" t="s">
        <v>30</v>
      </c>
      <c r="L18708" s="2">
        <f t="shared" si="1171"/>
        <v>2020</v>
      </c>
      <c r="M18708" s="2" t="str">
        <f t="shared" si="1169"/>
        <v>Apr</v>
      </c>
      <c r="N18708" s="2">
        <f t="shared" si="1170"/>
        <v>23</v>
      </c>
    </row>
    <row r="18709" spans="1:14" x14ac:dyDescent="0.2">
      <c r="A18709">
        <v>102184</v>
      </c>
      <c r="B18709" t="s">
        <v>10</v>
      </c>
      <c r="C18709" t="s">
        <v>18</v>
      </c>
      <c r="D18709" s="11">
        <v>1202.01</v>
      </c>
      <c r="E18709" s="1">
        <v>43944</v>
      </c>
      <c r="F18709" s="1">
        <v>43953</v>
      </c>
      <c r="G18709" s="12">
        <f t="shared" si="1168"/>
        <v>9</v>
      </c>
      <c r="H18709" s="2" t="s">
        <v>24</v>
      </c>
      <c r="I18709" s="2" t="s">
        <v>28</v>
      </c>
      <c r="J18709" s="2">
        <v>5</v>
      </c>
      <c r="K18709" s="2" t="s">
        <v>30</v>
      </c>
      <c r="L18709" s="2">
        <f t="shared" si="1171"/>
        <v>2020</v>
      </c>
      <c r="M18709" s="2" t="str">
        <f t="shared" si="1169"/>
        <v>Apr</v>
      </c>
      <c r="N18709" s="2">
        <f t="shared" si="1170"/>
        <v>23</v>
      </c>
    </row>
    <row r="18710" spans="1:14" x14ac:dyDescent="0.2">
      <c r="A18710">
        <v>102246</v>
      </c>
      <c r="B18710" t="s">
        <v>9</v>
      </c>
      <c r="C18710" t="s">
        <v>18</v>
      </c>
      <c r="D18710" s="11">
        <v>911.56</v>
      </c>
      <c r="E18710" s="1">
        <v>43948</v>
      </c>
      <c r="F18710" s="1">
        <v>43957</v>
      </c>
      <c r="G18710" s="12">
        <f t="shared" si="1168"/>
        <v>9</v>
      </c>
      <c r="H18710" s="2" t="s">
        <v>24</v>
      </c>
      <c r="I18710" s="2" t="s">
        <v>28</v>
      </c>
      <c r="J18710" s="2">
        <v>5</v>
      </c>
      <c r="K18710" s="2" t="s">
        <v>30</v>
      </c>
      <c r="L18710" s="2">
        <f t="shared" si="1171"/>
        <v>2020</v>
      </c>
      <c r="M18710" s="2" t="str">
        <f t="shared" si="1169"/>
        <v>Apr</v>
      </c>
      <c r="N18710" s="2">
        <f t="shared" si="1170"/>
        <v>27</v>
      </c>
    </row>
    <row r="18711" spans="1:14" x14ac:dyDescent="0.2">
      <c r="A18711">
        <v>102246</v>
      </c>
      <c r="B18711" t="s">
        <v>3</v>
      </c>
      <c r="C18711" t="s">
        <v>18</v>
      </c>
      <c r="D18711" s="11">
        <v>1845.04</v>
      </c>
      <c r="E18711" s="1">
        <v>43948</v>
      </c>
      <c r="F18711" s="1">
        <v>43957</v>
      </c>
      <c r="G18711" s="12">
        <f t="shared" si="1168"/>
        <v>9</v>
      </c>
      <c r="H18711" s="2" t="s">
        <v>24</v>
      </c>
      <c r="I18711" s="2" t="s">
        <v>28</v>
      </c>
      <c r="J18711" s="2">
        <v>2</v>
      </c>
      <c r="K18711" s="2" t="s">
        <v>30</v>
      </c>
      <c r="L18711" s="2">
        <f t="shared" si="1171"/>
        <v>2020</v>
      </c>
      <c r="M18711" s="2" t="str">
        <f t="shared" si="1169"/>
        <v>Apr</v>
      </c>
      <c r="N18711" s="2">
        <f t="shared" si="1170"/>
        <v>27</v>
      </c>
    </row>
    <row r="18712" spans="1:14" x14ac:dyDescent="0.2">
      <c r="A18712">
        <v>102308</v>
      </c>
      <c r="B18712" t="s">
        <v>4</v>
      </c>
      <c r="C18712" t="s">
        <v>18</v>
      </c>
      <c r="D18712" s="11">
        <v>1963.46</v>
      </c>
      <c r="E18712" s="1">
        <v>43953</v>
      </c>
      <c r="F18712" s="1">
        <v>43962</v>
      </c>
      <c r="G18712" s="12">
        <f t="shared" si="1168"/>
        <v>9</v>
      </c>
      <c r="H18712" s="2" t="s">
        <v>22</v>
      </c>
      <c r="I18712" s="2" t="s">
        <v>28</v>
      </c>
      <c r="J18712" s="2">
        <v>5</v>
      </c>
      <c r="K18712" s="2" t="s">
        <v>30</v>
      </c>
      <c r="L18712" s="2">
        <f t="shared" si="1171"/>
        <v>2020</v>
      </c>
      <c r="M18712" s="2" t="str">
        <f t="shared" si="1169"/>
        <v>May</v>
      </c>
      <c r="N18712" s="2">
        <f t="shared" si="1170"/>
        <v>2</v>
      </c>
    </row>
    <row r="18713" spans="1:14" x14ac:dyDescent="0.2">
      <c r="A18713">
        <v>99806</v>
      </c>
      <c r="B18713" t="s">
        <v>9</v>
      </c>
      <c r="C18713" t="s">
        <v>19</v>
      </c>
      <c r="D18713" s="11">
        <v>744.43</v>
      </c>
      <c r="E18713" s="1">
        <v>43782</v>
      </c>
      <c r="F18713" s="1">
        <v>43790</v>
      </c>
      <c r="G18713" s="12">
        <f t="shared" si="1168"/>
        <v>8</v>
      </c>
      <c r="H18713" s="2" t="s">
        <v>24</v>
      </c>
      <c r="I18713" s="2" t="s">
        <v>28</v>
      </c>
      <c r="J18713" s="2">
        <v>1</v>
      </c>
      <c r="K18713" s="2" t="s">
        <v>30</v>
      </c>
      <c r="L18713" s="2">
        <f t="shared" si="1171"/>
        <v>2019</v>
      </c>
      <c r="M18713" s="2" t="str">
        <f t="shared" si="1169"/>
        <v>Nov</v>
      </c>
      <c r="N18713" s="2">
        <f t="shared" si="1170"/>
        <v>13</v>
      </c>
    </row>
    <row r="18714" spans="1:14" x14ac:dyDescent="0.2">
      <c r="A18714">
        <v>102651</v>
      </c>
      <c r="B18714" t="s">
        <v>10</v>
      </c>
      <c r="C18714" t="s">
        <v>19</v>
      </c>
      <c r="D18714" s="11">
        <v>1829.9</v>
      </c>
      <c r="E18714" s="1">
        <v>43972</v>
      </c>
      <c r="F18714" s="1">
        <v>43981</v>
      </c>
      <c r="G18714" s="12">
        <f t="shared" si="1168"/>
        <v>9</v>
      </c>
      <c r="H18714" s="2" t="s">
        <v>27</v>
      </c>
      <c r="I18714" s="2" t="s">
        <v>28</v>
      </c>
      <c r="J18714" s="2">
        <v>5</v>
      </c>
      <c r="K18714" s="2" t="s">
        <v>30</v>
      </c>
      <c r="L18714" s="2">
        <f t="shared" si="1171"/>
        <v>2020</v>
      </c>
      <c r="M18714" s="2" t="str">
        <f t="shared" si="1169"/>
        <v>May</v>
      </c>
      <c r="N18714" s="2">
        <f t="shared" si="1170"/>
        <v>21</v>
      </c>
    </row>
    <row r="18715" spans="1:14" x14ac:dyDescent="0.2">
      <c r="A18715">
        <v>102651</v>
      </c>
      <c r="B18715" t="s">
        <v>2</v>
      </c>
      <c r="C18715" t="s">
        <v>18</v>
      </c>
      <c r="D18715" s="11">
        <v>1475.11</v>
      </c>
      <c r="E18715" s="1">
        <v>43972</v>
      </c>
      <c r="F18715" s="1">
        <v>43981</v>
      </c>
      <c r="G18715" s="12">
        <f t="shared" si="1168"/>
        <v>9</v>
      </c>
      <c r="H18715" s="2" t="s">
        <v>27</v>
      </c>
      <c r="I18715" s="2" t="s">
        <v>28</v>
      </c>
      <c r="J18715" s="2">
        <v>5</v>
      </c>
      <c r="K18715" s="2" t="s">
        <v>30</v>
      </c>
      <c r="L18715" s="2">
        <f t="shared" si="1171"/>
        <v>2020</v>
      </c>
      <c r="M18715" s="2" t="str">
        <f t="shared" si="1169"/>
        <v>May</v>
      </c>
      <c r="N18715" s="2">
        <f t="shared" si="1170"/>
        <v>21</v>
      </c>
    </row>
    <row r="18716" spans="1:14" x14ac:dyDescent="0.2">
      <c r="A18716">
        <v>102705</v>
      </c>
      <c r="B18716" t="s">
        <v>10</v>
      </c>
      <c r="C18716" t="s">
        <v>18</v>
      </c>
      <c r="D18716" s="11">
        <v>1109.1600000000001</v>
      </c>
      <c r="E18716" s="1">
        <v>43975</v>
      </c>
      <c r="F18716" s="1">
        <v>43984</v>
      </c>
      <c r="G18716" s="12">
        <f t="shared" si="1168"/>
        <v>9</v>
      </c>
      <c r="H18716" s="2" t="s">
        <v>23</v>
      </c>
      <c r="I18716" s="2" t="s">
        <v>28</v>
      </c>
      <c r="J18716" s="2">
        <v>4</v>
      </c>
      <c r="K18716" s="2" t="s">
        <v>30</v>
      </c>
      <c r="L18716" s="2">
        <f t="shared" si="1171"/>
        <v>2020</v>
      </c>
      <c r="M18716" s="2" t="str">
        <f t="shared" si="1169"/>
        <v>May</v>
      </c>
      <c r="N18716" s="2">
        <f t="shared" si="1170"/>
        <v>24</v>
      </c>
    </row>
    <row r="18717" spans="1:14" x14ac:dyDescent="0.2">
      <c r="A18717">
        <v>102706</v>
      </c>
      <c r="B18717" t="s">
        <v>10</v>
      </c>
      <c r="C18717" t="s">
        <v>18</v>
      </c>
      <c r="D18717" s="11">
        <v>406.44</v>
      </c>
      <c r="E18717" s="1">
        <v>43975</v>
      </c>
      <c r="F18717" s="1">
        <v>43984</v>
      </c>
      <c r="G18717" s="12">
        <f t="shared" si="1168"/>
        <v>9</v>
      </c>
      <c r="H18717" s="2" t="s">
        <v>23</v>
      </c>
      <c r="I18717" s="2" t="s">
        <v>28</v>
      </c>
      <c r="J18717" s="2">
        <v>4</v>
      </c>
      <c r="K18717" s="2">
        <v>2</v>
      </c>
      <c r="L18717" s="2">
        <f t="shared" si="1171"/>
        <v>2020</v>
      </c>
      <c r="M18717" s="2" t="str">
        <f t="shared" si="1169"/>
        <v>May</v>
      </c>
      <c r="N18717" s="2">
        <f t="shared" si="1170"/>
        <v>24</v>
      </c>
    </row>
    <row r="18718" spans="1:14" x14ac:dyDescent="0.2">
      <c r="A18718">
        <v>102706</v>
      </c>
      <c r="B18718" t="s">
        <v>10</v>
      </c>
      <c r="C18718" t="s">
        <v>19</v>
      </c>
      <c r="D18718" s="11">
        <v>1184.6500000000001</v>
      </c>
      <c r="E18718" s="1">
        <v>43975</v>
      </c>
      <c r="F18718" s="1">
        <v>43984</v>
      </c>
      <c r="G18718" s="12">
        <f t="shared" si="1168"/>
        <v>9</v>
      </c>
      <c r="H18718" s="2" t="s">
        <v>23</v>
      </c>
      <c r="I18718" s="2" t="s">
        <v>28</v>
      </c>
      <c r="J18718" s="2">
        <v>5</v>
      </c>
      <c r="K18718" s="2">
        <v>4</v>
      </c>
      <c r="L18718" s="2">
        <f t="shared" si="1171"/>
        <v>2020</v>
      </c>
      <c r="M18718" s="2" t="str">
        <f t="shared" si="1169"/>
        <v>May</v>
      </c>
      <c r="N18718" s="2">
        <f t="shared" si="1170"/>
        <v>24</v>
      </c>
    </row>
    <row r="18719" spans="1:14" x14ac:dyDescent="0.2">
      <c r="A18719">
        <v>102708</v>
      </c>
      <c r="B18719" t="s">
        <v>8</v>
      </c>
      <c r="C18719" t="s">
        <v>19</v>
      </c>
      <c r="D18719" s="11">
        <v>1486.43</v>
      </c>
      <c r="E18719" s="1">
        <v>43975</v>
      </c>
      <c r="F18719" s="1">
        <v>43984</v>
      </c>
      <c r="G18719" s="12">
        <f t="shared" si="1168"/>
        <v>9</v>
      </c>
      <c r="H18719" s="2" t="s">
        <v>24</v>
      </c>
      <c r="I18719" s="2" t="s">
        <v>28</v>
      </c>
      <c r="J18719" s="2">
        <v>4</v>
      </c>
      <c r="K18719" s="2">
        <v>5</v>
      </c>
      <c r="L18719" s="2">
        <f t="shared" si="1171"/>
        <v>2020</v>
      </c>
      <c r="M18719" s="2" t="str">
        <f t="shared" si="1169"/>
        <v>May</v>
      </c>
      <c r="N18719" s="2">
        <f t="shared" si="1170"/>
        <v>24</v>
      </c>
    </row>
    <row r="18720" spans="1:14" x14ac:dyDescent="0.2">
      <c r="A18720">
        <v>102708</v>
      </c>
      <c r="B18720" t="s">
        <v>6</v>
      </c>
      <c r="C18720" t="s">
        <v>19</v>
      </c>
      <c r="D18720" s="11">
        <v>1175.69</v>
      </c>
      <c r="E18720" s="1">
        <v>43975</v>
      </c>
      <c r="F18720" s="1">
        <v>43984</v>
      </c>
      <c r="G18720" s="12">
        <f t="shared" si="1168"/>
        <v>9</v>
      </c>
      <c r="H18720" s="2" t="s">
        <v>24</v>
      </c>
      <c r="I18720" s="2" t="s">
        <v>28</v>
      </c>
      <c r="J18720" s="2">
        <v>1</v>
      </c>
      <c r="K18720" s="2">
        <v>2</v>
      </c>
      <c r="L18720" s="2">
        <f t="shared" si="1171"/>
        <v>2020</v>
      </c>
      <c r="M18720" s="2" t="str">
        <f t="shared" si="1169"/>
        <v>May</v>
      </c>
      <c r="N18720" s="2">
        <f t="shared" si="1170"/>
        <v>24</v>
      </c>
    </row>
    <row r="18721" spans="1:14" x14ac:dyDescent="0.2">
      <c r="A18721">
        <v>99856</v>
      </c>
      <c r="B18721" t="s">
        <v>4</v>
      </c>
      <c r="C18721" t="s">
        <v>19</v>
      </c>
      <c r="D18721" s="11">
        <v>1146.43</v>
      </c>
      <c r="E18721" s="1">
        <v>43785</v>
      </c>
      <c r="F18721" s="1">
        <v>43793</v>
      </c>
      <c r="G18721" s="12">
        <f t="shared" si="1168"/>
        <v>8</v>
      </c>
      <c r="H18721" s="2" t="s">
        <v>27</v>
      </c>
      <c r="I18721" s="2" t="s">
        <v>29</v>
      </c>
      <c r="J18721" s="2">
        <v>3</v>
      </c>
      <c r="K18721" s="2" t="s">
        <v>30</v>
      </c>
      <c r="L18721" s="2">
        <f t="shared" si="1171"/>
        <v>2019</v>
      </c>
      <c r="M18721" s="2" t="str">
        <f t="shared" si="1169"/>
        <v>Nov</v>
      </c>
      <c r="N18721" s="2">
        <f t="shared" si="1170"/>
        <v>16</v>
      </c>
    </row>
    <row r="18722" spans="1:14" x14ac:dyDescent="0.2">
      <c r="A18722">
        <v>100056</v>
      </c>
      <c r="B18722" t="s">
        <v>3</v>
      </c>
      <c r="C18722" t="s">
        <v>19</v>
      </c>
      <c r="D18722" s="11">
        <v>341.89</v>
      </c>
      <c r="E18722" s="1">
        <v>43803</v>
      </c>
      <c r="F18722" s="1">
        <v>43811</v>
      </c>
      <c r="G18722" s="12">
        <f t="shared" si="1168"/>
        <v>8</v>
      </c>
      <c r="H18722" s="2" t="s">
        <v>21</v>
      </c>
      <c r="I18722" s="2" t="s">
        <v>29</v>
      </c>
      <c r="J18722" s="2">
        <v>5</v>
      </c>
      <c r="K18722" s="2" t="s">
        <v>30</v>
      </c>
      <c r="L18722" s="2">
        <f t="shared" si="1171"/>
        <v>2019</v>
      </c>
      <c r="M18722" s="2" t="str">
        <f t="shared" si="1169"/>
        <v>Dec</v>
      </c>
      <c r="N18722" s="2">
        <f t="shared" si="1170"/>
        <v>4</v>
      </c>
    </row>
    <row r="18723" spans="1:14" x14ac:dyDescent="0.2">
      <c r="A18723">
        <v>102713</v>
      </c>
      <c r="B18723" t="s">
        <v>10</v>
      </c>
      <c r="C18723" t="s">
        <v>19</v>
      </c>
      <c r="D18723" s="11">
        <v>853.02</v>
      </c>
      <c r="E18723" s="1">
        <v>43975</v>
      </c>
      <c r="F18723" s="1">
        <v>43984</v>
      </c>
      <c r="G18723" s="12">
        <f t="shared" si="1168"/>
        <v>9</v>
      </c>
      <c r="H18723" s="2" t="s">
        <v>27</v>
      </c>
      <c r="I18723" s="2" t="s">
        <v>28</v>
      </c>
      <c r="J18723" s="2">
        <v>4</v>
      </c>
      <c r="K18723" s="2" t="s">
        <v>30</v>
      </c>
      <c r="L18723" s="2">
        <f t="shared" si="1171"/>
        <v>2020</v>
      </c>
      <c r="M18723" s="2" t="str">
        <f t="shared" si="1169"/>
        <v>May</v>
      </c>
      <c r="N18723" s="2">
        <f t="shared" si="1170"/>
        <v>24</v>
      </c>
    </row>
    <row r="18724" spans="1:14" x14ac:dyDescent="0.2">
      <c r="A18724">
        <v>96316</v>
      </c>
      <c r="B18724" t="s">
        <v>9</v>
      </c>
      <c r="C18724" t="s">
        <v>19</v>
      </c>
      <c r="D18724" s="11">
        <v>437.99</v>
      </c>
      <c r="E18724" s="1">
        <v>43506</v>
      </c>
      <c r="F18724" s="1">
        <v>43514</v>
      </c>
      <c r="G18724" s="12">
        <f t="shared" si="1168"/>
        <v>8</v>
      </c>
      <c r="H18724" s="2" t="s">
        <v>27</v>
      </c>
      <c r="I18724" s="2" t="s">
        <v>28</v>
      </c>
      <c r="J18724" s="2" t="s">
        <v>30</v>
      </c>
      <c r="K18724" s="2">
        <v>5</v>
      </c>
      <c r="L18724" s="2">
        <f t="shared" si="1171"/>
        <v>2019</v>
      </c>
      <c r="M18724" s="2" t="str">
        <f t="shared" si="1169"/>
        <v>Feb</v>
      </c>
      <c r="N18724" s="2">
        <f t="shared" si="1170"/>
        <v>10</v>
      </c>
    </row>
    <row r="18725" spans="1:14" x14ac:dyDescent="0.2">
      <c r="A18725">
        <v>102713</v>
      </c>
      <c r="B18725" t="s">
        <v>5</v>
      </c>
      <c r="C18725" t="s">
        <v>18</v>
      </c>
      <c r="D18725" s="11">
        <v>214.49</v>
      </c>
      <c r="E18725" s="1">
        <v>43975</v>
      </c>
      <c r="F18725" s="1">
        <v>43984</v>
      </c>
      <c r="G18725" s="12">
        <f t="shared" si="1168"/>
        <v>9</v>
      </c>
      <c r="H18725" s="2" t="s">
        <v>27</v>
      </c>
      <c r="I18725" s="2" t="s">
        <v>28</v>
      </c>
      <c r="J18725" s="2" t="s">
        <v>30</v>
      </c>
      <c r="K18725" s="2">
        <v>5</v>
      </c>
      <c r="L18725" s="2">
        <f t="shared" si="1171"/>
        <v>2020</v>
      </c>
      <c r="M18725" s="2" t="str">
        <f t="shared" si="1169"/>
        <v>May</v>
      </c>
      <c r="N18725" s="2">
        <f t="shared" si="1170"/>
        <v>24</v>
      </c>
    </row>
    <row r="18726" spans="1:14" x14ac:dyDescent="0.2">
      <c r="A18726">
        <v>102713</v>
      </c>
      <c r="B18726" t="s">
        <v>3</v>
      </c>
      <c r="C18726" t="s">
        <v>18</v>
      </c>
      <c r="D18726" s="11">
        <v>1795</v>
      </c>
      <c r="E18726" s="1">
        <v>43975</v>
      </c>
      <c r="F18726" s="1">
        <v>43984</v>
      </c>
      <c r="G18726" s="12">
        <f t="shared" si="1168"/>
        <v>9</v>
      </c>
      <c r="H18726" s="2" t="s">
        <v>27</v>
      </c>
      <c r="I18726" s="2" t="s">
        <v>28</v>
      </c>
      <c r="J18726" s="2">
        <v>1</v>
      </c>
      <c r="K18726" s="2" t="s">
        <v>30</v>
      </c>
      <c r="L18726" s="2">
        <f t="shared" si="1171"/>
        <v>2020</v>
      </c>
      <c r="M18726" s="2" t="str">
        <f t="shared" si="1169"/>
        <v>May</v>
      </c>
      <c r="N18726" s="2">
        <f t="shared" si="1170"/>
        <v>24</v>
      </c>
    </row>
    <row r="18727" spans="1:14" x14ac:dyDescent="0.2">
      <c r="A18727">
        <v>102788</v>
      </c>
      <c r="B18727" t="s">
        <v>4</v>
      </c>
      <c r="C18727" t="s">
        <v>19</v>
      </c>
      <c r="D18727" s="11">
        <v>1237.49</v>
      </c>
      <c r="E18727" s="1">
        <v>43984</v>
      </c>
      <c r="F18727" s="1">
        <v>43993</v>
      </c>
      <c r="G18727" s="12">
        <f t="shared" si="1168"/>
        <v>9</v>
      </c>
      <c r="H18727" s="2" t="s">
        <v>25</v>
      </c>
      <c r="I18727" s="2" t="s">
        <v>28</v>
      </c>
      <c r="J18727" s="2">
        <v>5</v>
      </c>
      <c r="K18727" s="2" t="s">
        <v>30</v>
      </c>
      <c r="L18727" s="2">
        <f t="shared" si="1171"/>
        <v>2020</v>
      </c>
      <c r="M18727" s="2" t="str">
        <f t="shared" si="1169"/>
        <v>Jun</v>
      </c>
      <c r="N18727" s="2">
        <f t="shared" si="1170"/>
        <v>2</v>
      </c>
    </row>
    <row r="18728" spans="1:14" x14ac:dyDescent="0.2">
      <c r="A18728">
        <v>102788</v>
      </c>
      <c r="B18728" t="s">
        <v>3</v>
      </c>
      <c r="C18728" t="s">
        <v>19</v>
      </c>
      <c r="D18728" s="11">
        <v>1213.1500000000001</v>
      </c>
      <c r="E18728" s="1">
        <v>43984</v>
      </c>
      <c r="F18728" s="1">
        <v>43993</v>
      </c>
      <c r="G18728" s="12">
        <f t="shared" si="1168"/>
        <v>9</v>
      </c>
      <c r="H18728" s="2" t="s">
        <v>25</v>
      </c>
      <c r="I18728" s="2" t="s">
        <v>28</v>
      </c>
      <c r="J18728" s="2">
        <v>1</v>
      </c>
      <c r="K18728" s="2">
        <v>2</v>
      </c>
      <c r="L18728" s="2">
        <f t="shared" si="1171"/>
        <v>2020</v>
      </c>
      <c r="M18728" s="2" t="str">
        <f t="shared" si="1169"/>
        <v>Jun</v>
      </c>
      <c r="N18728" s="2">
        <f t="shared" si="1170"/>
        <v>2</v>
      </c>
    </row>
    <row r="18729" spans="1:14" x14ac:dyDescent="0.2">
      <c r="A18729">
        <v>100109</v>
      </c>
      <c r="B18729" t="s">
        <v>10</v>
      </c>
      <c r="C18729" t="s">
        <v>18</v>
      </c>
      <c r="D18729" s="11">
        <v>416.88</v>
      </c>
      <c r="E18729" s="1">
        <v>43807</v>
      </c>
      <c r="F18729" s="1">
        <v>43815</v>
      </c>
      <c r="G18729" s="12">
        <f t="shared" si="1168"/>
        <v>8</v>
      </c>
      <c r="H18729" s="2" t="s">
        <v>22</v>
      </c>
      <c r="I18729" s="2" t="s">
        <v>28</v>
      </c>
      <c r="J18729" s="2" t="s">
        <v>30</v>
      </c>
      <c r="K18729" s="2" t="s">
        <v>30</v>
      </c>
      <c r="L18729" s="2">
        <f t="shared" si="1171"/>
        <v>2019</v>
      </c>
      <c r="M18729" s="2" t="str">
        <f t="shared" si="1169"/>
        <v>Dec</v>
      </c>
      <c r="N18729" s="2">
        <f t="shared" si="1170"/>
        <v>8</v>
      </c>
    </row>
    <row r="18730" spans="1:14" x14ac:dyDescent="0.2">
      <c r="A18730">
        <v>102797</v>
      </c>
      <c r="B18730" t="s">
        <v>5</v>
      </c>
      <c r="C18730" t="s">
        <v>19</v>
      </c>
      <c r="D18730" s="11">
        <v>1633.27</v>
      </c>
      <c r="E18730" s="1">
        <v>43984</v>
      </c>
      <c r="F18730" s="1">
        <v>43993</v>
      </c>
      <c r="G18730" s="12">
        <f t="shared" si="1168"/>
        <v>9</v>
      </c>
      <c r="H18730" s="2" t="s">
        <v>24</v>
      </c>
      <c r="I18730" s="2" t="s">
        <v>28</v>
      </c>
      <c r="J18730" s="2">
        <v>5</v>
      </c>
      <c r="K18730" s="2" t="s">
        <v>30</v>
      </c>
      <c r="L18730" s="2">
        <f t="shared" si="1171"/>
        <v>2020</v>
      </c>
      <c r="M18730" s="2" t="str">
        <f t="shared" si="1169"/>
        <v>Jun</v>
      </c>
      <c r="N18730" s="2">
        <f t="shared" si="1170"/>
        <v>2</v>
      </c>
    </row>
    <row r="18731" spans="1:14" x14ac:dyDescent="0.2">
      <c r="A18731">
        <v>102797</v>
      </c>
      <c r="B18731" t="s">
        <v>6</v>
      </c>
      <c r="C18731" t="s">
        <v>18</v>
      </c>
      <c r="D18731" s="11">
        <v>446.82</v>
      </c>
      <c r="E18731" s="1">
        <v>43984</v>
      </c>
      <c r="F18731" s="1">
        <v>43993</v>
      </c>
      <c r="G18731" s="12">
        <f t="shared" si="1168"/>
        <v>9</v>
      </c>
      <c r="H18731" s="2" t="s">
        <v>24</v>
      </c>
      <c r="I18731" s="2" t="s">
        <v>28</v>
      </c>
      <c r="J18731" s="2">
        <v>3</v>
      </c>
      <c r="K18731" s="2">
        <v>5</v>
      </c>
      <c r="L18731" s="2">
        <f t="shared" si="1171"/>
        <v>2020</v>
      </c>
      <c r="M18731" s="2" t="str">
        <f t="shared" si="1169"/>
        <v>Jun</v>
      </c>
      <c r="N18731" s="2">
        <f t="shared" si="1170"/>
        <v>2</v>
      </c>
    </row>
    <row r="18732" spans="1:14" x14ac:dyDescent="0.2">
      <c r="A18732">
        <v>102797</v>
      </c>
      <c r="B18732" t="s">
        <v>3</v>
      </c>
      <c r="C18732" t="s">
        <v>19</v>
      </c>
      <c r="D18732" s="11">
        <v>1654.12</v>
      </c>
      <c r="E18732" s="1">
        <v>43984</v>
      </c>
      <c r="F18732" s="1">
        <v>43993</v>
      </c>
      <c r="G18732" s="12">
        <f t="shared" si="1168"/>
        <v>9</v>
      </c>
      <c r="H18732" s="2" t="s">
        <v>24</v>
      </c>
      <c r="I18732" s="2" t="s">
        <v>28</v>
      </c>
      <c r="J18732" s="2">
        <v>3</v>
      </c>
      <c r="K18732" s="2" t="s">
        <v>30</v>
      </c>
      <c r="L18732" s="2">
        <f t="shared" si="1171"/>
        <v>2020</v>
      </c>
      <c r="M18732" s="2" t="str">
        <f t="shared" si="1169"/>
        <v>Jun</v>
      </c>
      <c r="N18732" s="2">
        <f t="shared" si="1170"/>
        <v>2</v>
      </c>
    </row>
    <row r="18733" spans="1:14" x14ac:dyDescent="0.2">
      <c r="A18733">
        <v>96356</v>
      </c>
      <c r="B18733" t="s">
        <v>4</v>
      </c>
      <c r="C18733" t="s">
        <v>19</v>
      </c>
      <c r="D18733" s="11">
        <v>310.77999999999997</v>
      </c>
      <c r="E18733" s="1">
        <v>43510</v>
      </c>
      <c r="F18733" s="1">
        <v>43518</v>
      </c>
      <c r="G18733" s="12">
        <f t="shared" si="1168"/>
        <v>8</v>
      </c>
      <c r="H18733" s="2" t="s">
        <v>26</v>
      </c>
      <c r="I18733" s="2" t="s">
        <v>29</v>
      </c>
      <c r="J18733" s="2" t="s">
        <v>30</v>
      </c>
      <c r="K18733" s="2">
        <v>4</v>
      </c>
      <c r="L18733" s="2">
        <f t="shared" si="1171"/>
        <v>2019</v>
      </c>
      <c r="M18733" s="2" t="str">
        <f t="shared" si="1169"/>
        <v>Feb</v>
      </c>
      <c r="N18733" s="2">
        <f t="shared" si="1170"/>
        <v>14</v>
      </c>
    </row>
    <row r="18734" spans="1:14" x14ac:dyDescent="0.2">
      <c r="A18734">
        <v>103190</v>
      </c>
      <c r="B18734" t="s">
        <v>8</v>
      </c>
      <c r="C18734" t="s">
        <v>18</v>
      </c>
      <c r="D18734" s="11">
        <v>749.12</v>
      </c>
      <c r="E18734" s="1">
        <v>44008</v>
      </c>
      <c r="F18734" s="1">
        <v>44017</v>
      </c>
      <c r="G18734" s="12">
        <f t="shared" si="1168"/>
        <v>9</v>
      </c>
      <c r="H18734" s="2" t="s">
        <v>24</v>
      </c>
      <c r="I18734" s="2" t="s">
        <v>28</v>
      </c>
      <c r="J18734" s="2" t="s">
        <v>30</v>
      </c>
      <c r="K18734" s="2">
        <v>2</v>
      </c>
      <c r="L18734" s="2">
        <f t="shared" si="1171"/>
        <v>2020</v>
      </c>
      <c r="M18734" s="2" t="str">
        <f t="shared" si="1169"/>
        <v>Jun</v>
      </c>
      <c r="N18734" s="2">
        <f t="shared" si="1170"/>
        <v>26</v>
      </c>
    </row>
    <row r="18735" spans="1:14" x14ac:dyDescent="0.2">
      <c r="A18735">
        <v>103191</v>
      </c>
      <c r="B18735" t="s">
        <v>5</v>
      </c>
      <c r="C18735" t="s">
        <v>19</v>
      </c>
      <c r="D18735" s="11">
        <v>1663.89</v>
      </c>
      <c r="E18735" s="1">
        <v>44008</v>
      </c>
      <c r="F18735" s="1">
        <v>44017</v>
      </c>
      <c r="G18735" s="12">
        <f t="shared" si="1168"/>
        <v>9</v>
      </c>
      <c r="H18735" s="2" t="s">
        <v>24</v>
      </c>
      <c r="I18735" s="2" t="s">
        <v>28</v>
      </c>
      <c r="J18735" s="2" t="s">
        <v>30</v>
      </c>
      <c r="K18735" s="2">
        <v>5</v>
      </c>
      <c r="L18735" s="2">
        <f t="shared" si="1171"/>
        <v>2020</v>
      </c>
      <c r="M18735" s="2" t="str">
        <f t="shared" si="1169"/>
        <v>Jun</v>
      </c>
      <c r="N18735" s="2">
        <f t="shared" si="1170"/>
        <v>26</v>
      </c>
    </row>
    <row r="18736" spans="1:14" x14ac:dyDescent="0.2">
      <c r="A18736">
        <v>103191</v>
      </c>
      <c r="B18736" t="s">
        <v>8</v>
      </c>
      <c r="C18736" t="s">
        <v>19</v>
      </c>
      <c r="D18736" s="11">
        <v>1105.55</v>
      </c>
      <c r="E18736" s="1">
        <v>44008</v>
      </c>
      <c r="F18736" s="1">
        <v>44017</v>
      </c>
      <c r="G18736" s="12">
        <f t="shared" si="1168"/>
        <v>9</v>
      </c>
      <c r="H18736" s="2" t="s">
        <v>24</v>
      </c>
      <c r="I18736" s="2" t="s">
        <v>28</v>
      </c>
      <c r="J18736" s="2">
        <v>2</v>
      </c>
      <c r="K18736" s="2" t="s">
        <v>30</v>
      </c>
      <c r="L18736" s="2">
        <f t="shared" si="1171"/>
        <v>2020</v>
      </c>
      <c r="M18736" s="2" t="str">
        <f t="shared" si="1169"/>
        <v>Jun</v>
      </c>
      <c r="N18736" s="2">
        <f t="shared" si="1170"/>
        <v>26</v>
      </c>
    </row>
    <row r="18737" spans="1:14" x14ac:dyDescent="0.2">
      <c r="A18737">
        <v>96361</v>
      </c>
      <c r="B18737" t="s">
        <v>4</v>
      </c>
      <c r="C18737" t="s">
        <v>19</v>
      </c>
      <c r="D18737" s="11">
        <v>1346.96</v>
      </c>
      <c r="E18737" s="1">
        <v>43510</v>
      </c>
      <c r="F18737" s="1">
        <v>43518</v>
      </c>
      <c r="G18737" s="12">
        <f t="shared" si="1168"/>
        <v>8</v>
      </c>
      <c r="H18737" s="2" t="s">
        <v>27</v>
      </c>
      <c r="I18737" s="2" t="s">
        <v>28</v>
      </c>
      <c r="J18737" s="2" t="s">
        <v>30</v>
      </c>
      <c r="K18737" s="2">
        <v>4</v>
      </c>
      <c r="L18737" s="2">
        <f t="shared" si="1171"/>
        <v>2019</v>
      </c>
      <c r="M18737" s="2" t="str">
        <f t="shared" si="1169"/>
        <v>Feb</v>
      </c>
      <c r="N18737" s="2">
        <f t="shared" si="1170"/>
        <v>14</v>
      </c>
    </row>
    <row r="18738" spans="1:14" x14ac:dyDescent="0.2">
      <c r="A18738">
        <v>103194</v>
      </c>
      <c r="B18738" t="s">
        <v>10</v>
      </c>
      <c r="C18738" t="s">
        <v>19</v>
      </c>
      <c r="D18738" s="11">
        <v>876.54</v>
      </c>
      <c r="E18738" s="1">
        <v>44008</v>
      </c>
      <c r="F18738" s="1">
        <v>44017</v>
      </c>
      <c r="G18738" s="12">
        <f t="shared" si="1168"/>
        <v>9</v>
      </c>
      <c r="H18738" s="2" t="s">
        <v>26</v>
      </c>
      <c r="I18738" s="2" t="s">
        <v>28</v>
      </c>
      <c r="J18738" s="2">
        <v>2</v>
      </c>
      <c r="K18738" s="2" t="s">
        <v>30</v>
      </c>
      <c r="L18738" s="2">
        <f t="shared" si="1171"/>
        <v>2020</v>
      </c>
      <c r="M18738" s="2" t="str">
        <f t="shared" si="1169"/>
        <v>Jun</v>
      </c>
      <c r="N18738" s="2">
        <f t="shared" si="1170"/>
        <v>26</v>
      </c>
    </row>
    <row r="18739" spans="1:14" x14ac:dyDescent="0.2">
      <c r="A18739">
        <v>96863</v>
      </c>
      <c r="B18739" t="s">
        <v>10</v>
      </c>
      <c r="C18739" t="s">
        <v>18</v>
      </c>
      <c r="D18739" s="11">
        <v>128.9</v>
      </c>
      <c r="E18739" s="1">
        <v>43556</v>
      </c>
      <c r="F18739" s="1">
        <v>43564</v>
      </c>
      <c r="G18739" s="12">
        <f t="shared" si="1168"/>
        <v>8</v>
      </c>
      <c r="H18739" s="2" t="s">
        <v>25</v>
      </c>
      <c r="I18739" s="2" t="s">
        <v>28</v>
      </c>
      <c r="J18739" s="2" t="s">
        <v>30</v>
      </c>
      <c r="K18739" s="2">
        <v>5</v>
      </c>
      <c r="L18739" s="2">
        <f t="shared" si="1171"/>
        <v>2019</v>
      </c>
      <c r="M18739" s="2" t="str">
        <f t="shared" si="1169"/>
        <v>Apr</v>
      </c>
      <c r="N18739" s="2">
        <f t="shared" si="1170"/>
        <v>1</v>
      </c>
    </row>
    <row r="18740" spans="1:14" x14ac:dyDescent="0.2">
      <c r="A18740">
        <v>97039</v>
      </c>
      <c r="B18740" t="s">
        <v>3</v>
      </c>
      <c r="C18740" t="s">
        <v>19</v>
      </c>
      <c r="D18740" s="11">
        <v>150.52000000000001</v>
      </c>
      <c r="E18740" s="1">
        <v>43567</v>
      </c>
      <c r="F18740" s="1">
        <v>43575</v>
      </c>
      <c r="G18740" s="12">
        <f t="shared" si="1168"/>
        <v>8</v>
      </c>
      <c r="H18740" s="2" t="s">
        <v>27</v>
      </c>
      <c r="I18740" s="2" t="s">
        <v>28</v>
      </c>
      <c r="J18740" s="2" t="s">
        <v>30</v>
      </c>
      <c r="K18740" s="2">
        <v>2</v>
      </c>
      <c r="L18740" s="2">
        <f t="shared" si="1171"/>
        <v>2019</v>
      </c>
      <c r="M18740" s="2" t="str">
        <f t="shared" si="1169"/>
        <v>Apr</v>
      </c>
      <c r="N18740" s="2">
        <f t="shared" si="1170"/>
        <v>12</v>
      </c>
    </row>
    <row r="18741" spans="1:14" x14ac:dyDescent="0.2">
      <c r="A18741">
        <v>103196</v>
      </c>
      <c r="B18741" t="s">
        <v>5</v>
      </c>
      <c r="C18741" t="s">
        <v>19</v>
      </c>
      <c r="D18741" s="11">
        <v>1624.88</v>
      </c>
      <c r="E18741" s="1">
        <v>44008</v>
      </c>
      <c r="F18741" s="1">
        <v>44017</v>
      </c>
      <c r="G18741" s="12">
        <f t="shared" si="1168"/>
        <v>9</v>
      </c>
      <c r="H18741" s="2" t="s">
        <v>27</v>
      </c>
      <c r="I18741" s="2" t="s">
        <v>28</v>
      </c>
      <c r="J18741" s="2">
        <v>2</v>
      </c>
      <c r="K18741" s="2">
        <v>5</v>
      </c>
      <c r="L18741" s="2">
        <f t="shared" si="1171"/>
        <v>2020</v>
      </c>
      <c r="M18741" s="2" t="str">
        <f t="shared" si="1169"/>
        <v>Jun</v>
      </c>
      <c r="N18741" s="2">
        <f t="shared" si="1170"/>
        <v>26</v>
      </c>
    </row>
    <row r="18742" spans="1:14" x14ac:dyDescent="0.2">
      <c r="A18742">
        <v>103228</v>
      </c>
      <c r="B18742" t="s">
        <v>2</v>
      </c>
      <c r="C18742" t="s">
        <v>19</v>
      </c>
      <c r="D18742" s="11">
        <v>1002.93</v>
      </c>
      <c r="E18742" s="1">
        <v>44010</v>
      </c>
      <c r="F18742" s="1">
        <v>44019</v>
      </c>
      <c r="G18742" s="12">
        <f t="shared" si="1168"/>
        <v>9</v>
      </c>
      <c r="H18742" s="2" t="s">
        <v>25</v>
      </c>
      <c r="I18742" s="2" t="s">
        <v>28</v>
      </c>
      <c r="J18742" s="2">
        <v>5</v>
      </c>
      <c r="K18742" s="2">
        <v>5</v>
      </c>
      <c r="L18742" s="2">
        <f t="shared" si="1171"/>
        <v>2020</v>
      </c>
      <c r="M18742" s="2" t="str">
        <f t="shared" si="1169"/>
        <v>Jun</v>
      </c>
      <c r="N18742" s="2">
        <f t="shared" si="1170"/>
        <v>28</v>
      </c>
    </row>
    <row r="18743" spans="1:14" x14ac:dyDescent="0.2">
      <c r="A18743">
        <v>106143</v>
      </c>
      <c r="B18743" t="s">
        <v>4</v>
      </c>
      <c r="C18743" t="s">
        <v>18</v>
      </c>
      <c r="D18743" s="11">
        <v>593.76</v>
      </c>
      <c r="E18743" s="1">
        <v>44196</v>
      </c>
      <c r="F18743" s="1">
        <v>44202</v>
      </c>
      <c r="G18743" s="12">
        <f t="shared" si="1168"/>
        <v>6</v>
      </c>
      <c r="H18743" s="2" t="s">
        <v>21</v>
      </c>
      <c r="I18743" s="2" t="s">
        <v>28</v>
      </c>
      <c r="J18743" s="2" t="s">
        <v>30</v>
      </c>
      <c r="K18743" s="2" t="s">
        <v>30</v>
      </c>
      <c r="L18743" s="2">
        <f t="shared" si="1171"/>
        <v>2020</v>
      </c>
      <c r="M18743" s="2" t="str">
        <f t="shared" si="1169"/>
        <v>Dec</v>
      </c>
      <c r="N18743" s="2">
        <f t="shared" si="1170"/>
        <v>31</v>
      </c>
    </row>
    <row r="18744" spans="1:14" x14ac:dyDescent="0.2">
      <c r="A18744">
        <v>103230</v>
      </c>
      <c r="B18744" t="s">
        <v>5</v>
      </c>
      <c r="C18744" t="s">
        <v>19</v>
      </c>
      <c r="D18744" s="11">
        <v>1201.01</v>
      </c>
      <c r="E18744" s="1">
        <v>44010</v>
      </c>
      <c r="F18744" s="1">
        <v>44019</v>
      </c>
      <c r="G18744" s="12">
        <f t="shared" si="1168"/>
        <v>9</v>
      </c>
      <c r="H18744" s="2" t="s">
        <v>25</v>
      </c>
      <c r="I18744" s="2" t="s">
        <v>28</v>
      </c>
      <c r="J18744" s="2">
        <v>5</v>
      </c>
      <c r="K18744" s="2" t="s">
        <v>30</v>
      </c>
      <c r="L18744" s="2">
        <f t="shared" si="1171"/>
        <v>2020</v>
      </c>
      <c r="M18744" s="2" t="str">
        <f t="shared" si="1169"/>
        <v>Jun</v>
      </c>
      <c r="N18744" s="2">
        <f t="shared" si="1170"/>
        <v>28</v>
      </c>
    </row>
    <row r="18745" spans="1:14" x14ac:dyDescent="0.2">
      <c r="A18745">
        <v>103233</v>
      </c>
      <c r="B18745" t="s">
        <v>6</v>
      </c>
      <c r="C18745" t="s">
        <v>19</v>
      </c>
      <c r="D18745" s="11">
        <v>523.59</v>
      </c>
      <c r="E18745" s="1">
        <v>44010</v>
      </c>
      <c r="F18745" s="1">
        <v>44019</v>
      </c>
      <c r="G18745" s="12">
        <f t="shared" si="1168"/>
        <v>9</v>
      </c>
      <c r="H18745" s="2" t="s">
        <v>23</v>
      </c>
      <c r="I18745" s="2" t="s">
        <v>28</v>
      </c>
      <c r="J18745" s="2">
        <v>5</v>
      </c>
      <c r="K18745" s="2">
        <v>2</v>
      </c>
      <c r="L18745" s="2">
        <f t="shared" si="1171"/>
        <v>2020</v>
      </c>
      <c r="M18745" s="2" t="str">
        <f t="shared" si="1169"/>
        <v>Jun</v>
      </c>
      <c r="N18745" s="2">
        <f t="shared" si="1170"/>
        <v>28</v>
      </c>
    </row>
    <row r="18746" spans="1:14" x14ac:dyDescent="0.2">
      <c r="A18746">
        <v>103234</v>
      </c>
      <c r="B18746" t="s">
        <v>4</v>
      </c>
      <c r="C18746" t="s">
        <v>19</v>
      </c>
      <c r="D18746" s="11">
        <v>1025.47</v>
      </c>
      <c r="E18746" s="1">
        <v>44010</v>
      </c>
      <c r="F18746" s="1">
        <v>44019</v>
      </c>
      <c r="G18746" s="12">
        <f t="shared" si="1168"/>
        <v>9</v>
      </c>
      <c r="H18746" s="2" t="s">
        <v>24</v>
      </c>
      <c r="I18746" s="2" t="s">
        <v>29</v>
      </c>
      <c r="J18746" s="2">
        <v>5</v>
      </c>
      <c r="K18746" s="2" t="s">
        <v>30</v>
      </c>
      <c r="L18746" s="2">
        <f t="shared" si="1171"/>
        <v>2020</v>
      </c>
      <c r="M18746" s="2" t="str">
        <f t="shared" si="1169"/>
        <v>Jun</v>
      </c>
      <c r="N18746" s="2">
        <f t="shared" si="1170"/>
        <v>28</v>
      </c>
    </row>
    <row r="18747" spans="1:14" x14ac:dyDescent="0.2">
      <c r="A18747">
        <v>103234</v>
      </c>
      <c r="B18747" t="s">
        <v>8</v>
      </c>
      <c r="C18747" t="s">
        <v>19</v>
      </c>
      <c r="D18747" s="11">
        <v>242.08</v>
      </c>
      <c r="E18747" s="1">
        <v>44010</v>
      </c>
      <c r="F18747" s="1">
        <v>44019</v>
      </c>
      <c r="G18747" s="12">
        <f t="shared" si="1168"/>
        <v>9</v>
      </c>
      <c r="H18747" s="2" t="s">
        <v>24</v>
      </c>
      <c r="I18747" s="2" t="s">
        <v>29</v>
      </c>
      <c r="J18747" s="2">
        <v>5</v>
      </c>
      <c r="K18747" s="2">
        <v>4</v>
      </c>
      <c r="L18747" s="2">
        <f t="shared" si="1171"/>
        <v>2020</v>
      </c>
      <c r="M18747" s="2" t="str">
        <f t="shared" si="1169"/>
        <v>Jun</v>
      </c>
      <c r="N18747" s="2">
        <f t="shared" si="1170"/>
        <v>28</v>
      </c>
    </row>
    <row r="18748" spans="1:14" x14ac:dyDescent="0.2">
      <c r="A18748">
        <v>106152</v>
      </c>
      <c r="B18748" t="s">
        <v>4</v>
      </c>
      <c r="C18748" t="s">
        <v>19</v>
      </c>
      <c r="D18748" s="11">
        <v>666.04</v>
      </c>
      <c r="E18748" s="1">
        <v>44196</v>
      </c>
      <c r="F18748" s="1">
        <v>44202</v>
      </c>
      <c r="G18748" s="12">
        <f t="shared" si="1168"/>
        <v>6</v>
      </c>
      <c r="H18748" s="2" t="s">
        <v>23</v>
      </c>
      <c r="I18748" s="2" t="s">
        <v>28</v>
      </c>
      <c r="J18748" s="2" t="s">
        <v>30</v>
      </c>
      <c r="K18748" s="2" t="s">
        <v>30</v>
      </c>
      <c r="L18748" s="2">
        <f t="shared" si="1171"/>
        <v>2020</v>
      </c>
      <c r="M18748" s="2" t="str">
        <f t="shared" si="1169"/>
        <v>Dec</v>
      </c>
      <c r="N18748" s="2">
        <f t="shared" si="1170"/>
        <v>31</v>
      </c>
    </row>
    <row r="18749" spans="1:14" x14ac:dyDescent="0.2">
      <c r="A18749">
        <v>97098</v>
      </c>
      <c r="B18749" t="s">
        <v>3</v>
      </c>
      <c r="C18749" t="s">
        <v>18</v>
      </c>
      <c r="D18749" s="11">
        <v>656.77</v>
      </c>
      <c r="E18749" s="1">
        <v>43573</v>
      </c>
      <c r="F18749" s="1">
        <v>43581</v>
      </c>
      <c r="G18749" s="12">
        <f t="shared" si="1168"/>
        <v>8</v>
      </c>
      <c r="H18749" s="2" t="s">
        <v>25</v>
      </c>
      <c r="I18749" s="2" t="s">
        <v>28</v>
      </c>
      <c r="J18749" s="2" t="s">
        <v>30</v>
      </c>
      <c r="K18749" s="2">
        <v>5</v>
      </c>
      <c r="L18749" s="2">
        <f t="shared" si="1171"/>
        <v>2019</v>
      </c>
      <c r="M18749" s="2" t="str">
        <f t="shared" si="1169"/>
        <v>Apr</v>
      </c>
      <c r="N18749" s="2">
        <f t="shared" si="1170"/>
        <v>18</v>
      </c>
    </row>
    <row r="18750" spans="1:14" x14ac:dyDescent="0.2">
      <c r="A18750">
        <v>103238</v>
      </c>
      <c r="B18750" t="s">
        <v>10</v>
      </c>
      <c r="C18750" t="s">
        <v>19</v>
      </c>
      <c r="D18750" s="11">
        <v>1789.25</v>
      </c>
      <c r="E18750" s="1">
        <v>44010</v>
      </c>
      <c r="F18750" s="1">
        <v>44019</v>
      </c>
      <c r="G18750" s="12">
        <f t="shared" si="1168"/>
        <v>9</v>
      </c>
      <c r="H18750" s="2" t="s">
        <v>27</v>
      </c>
      <c r="I18750" s="2" t="s">
        <v>28</v>
      </c>
      <c r="J18750" s="2">
        <v>5</v>
      </c>
      <c r="K18750" s="2" t="s">
        <v>30</v>
      </c>
      <c r="L18750" s="2">
        <f t="shared" si="1171"/>
        <v>2020</v>
      </c>
      <c r="M18750" s="2" t="str">
        <f t="shared" si="1169"/>
        <v>Jun</v>
      </c>
      <c r="N18750" s="2">
        <f t="shared" si="1170"/>
        <v>28</v>
      </c>
    </row>
    <row r="18751" spans="1:14" x14ac:dyDescent="0.2">
      <c r="A18751">
        <v>93725</v>
      </c>
      <c r="B18751" t="s">
        <v>4</v>
      </c>
      <c r="C18751" t="s">
        <v>18</v>
      </c>
      <c r="D18751" s="11">
        <v>528.71</v>
      </c>
      <c r="E18751" s="1">
        <v>43253</v>
      </c>
      <c r="F18751" s="1">
        <v>43260</v>
      </c>
      <c r="G18751" s="12">
        <f t="shared" si="1168"/>
        <v>7</v>
      </c>
      <c r="H18751" s="2" t="s">
        <v>25</v>
      </c>
      <c r="I18751" s="2" t="s">
        <v>28</v>
      </c>
      <c r="J18751" s="2" t="s">
        <v>30</v>
      </c>
      <c r="K18751" s="2" t="s">
        <v>30</v>
      </c>
      <c r="L18751" s="2">
        <f t="shared" si="1171"/>
        <v>2018</v>
      </c>
      <c r="M18751" s="2" t="str">
        <f t="shared" si="1169"/>
        <v>Jun</v>
      </c>
      <c r="N18751" s="2">
        <f t="shared" si="1170"/>
        <v>2</v>
      </c>
    </row>
    <row r="18752" spans="1:14" x14ac:dyDescent="0.2">
      <c r="A18752">
        <v>97102</v>
      </c>
      <c r="B18752" t="s">
        <v>2</v>
      </c>
      <c r="C18752" t="s">
        <v>19</v>
      </c>
      <c r="D18752" s="11">
        <v>95.18</v>
      </c>
      <c r="E18752" s="1">
        <v>43573</v>
      </c>
      <c r="F18752" s="1">
        <v>43581</v>
      </c>
      <c r="G18752" s="12">
        <f t="shared" si="1168"/>
        <v>8</v>
      </c>
      <c r="H18752" s="2" t="s">
        <v>26</v>
      </c>
      <c r="I18752" s="2" t="s">
        <v>29</v>
      </c>
      <c r="J18752" s="2" t="s">
        <v>30</v>
      </c>
      <c r="K18752" s="2">
        <v>4</v>
      </c>
      <c r="L18752" s="2">
        <f t="shared" si="1171"/>
        <v>2019</v>
      </c>
      <c r="M18752" s="2" t="str">
        <f t="shared" si="1169"/>
        <v>Apr</v>
      </c>
      <c r="N18752" s="2">
        <f t="shared" si="1170"/>
        <v>18</v>
      </c>
    </row>
    <row r="18753" spans="1:14" x14ac:dyDescent="0.2">
      <c r="A18753">
        <v>100539</v>
      </c>
      <c r="B18753" t="s">
        <v>3</v>
      </c>
      <c r="C18753" t="s">
        <v>18</v>
      </c>
      <c r="D18753" s="11">
        <v>350.09</v>
      </c>
      <c r="E18753" s="1">
        <v>43836</v>
      </c>
      <c r="F18753" s="1">
        <v>43844</v>
      </c>
      <c r="G18753" s="12">
        <f t="shared" si="1168"/>
        <v>8</v>
      </c>
      <c r="H18753" s="2" t="s">
        <v>24</v>
      </c>
      <c r="I18753" s="2" t="s">
        <v>29</v>
      </c>
      <c r="J18753" s="2">
        <v>1</v>
      </c>
      <c r="K18753" s="2" t="s">
        <v>30</v>
      </c>
      <c r="L18753" s="2">
        <f t="shared" si="1171"/>
        <v>2020</v>
      </c>
      <c r="M18753" s="2" t="str">
        <f t="shared" si="1169"/>
        <v>Jan</v>
      </c>
      <c r="N18753" s="2">
        <f t="shared" si="1170"/>
        <v>6</v>
      </c>
    </row>
    <row r="18754" spans="1:14" x14ac:dyDescent="0.2">
      <c r="A18754">
        <v>95890</v>
      </c>
      <c r="B18754" t="s">
        <v>10</v>
      </c>
      <c r="C18754" t="s">
        <v>18</v>
      </c>
      <c r="D18754" s="11">
        <v>112.03</v>
      </c>
      <c r="E18754" s="1">
        <v>43478</v>
      </c>
      <c r="F18754" s="1">
        <v>43485</v>
      </c>
      <c r="G18754" s="12">
        <f t="shared" ref="G18754:G18817" si="1172">F18754-E18754</f>
        <v>7</v>
      </c>
      <c r="H18754" s="2" t="s">
        <v>21</v>
      </c>
      <c r="I18754" s="2" t="s">
        <v>28</v>
      </c>
      <c r="J18754" s="2" t="s">
        <v>30</v>
      </c>
      <c r="K18754" s="2" t="s">
        <v>30</v>
      </c>
      <c r="L18754" s="2">
        <f t="shared" si="1171"/>
        <v>2019</v>
      </c>
      <c r="M18754" s="2" t="str">
        <f t="shared" ref="M18754:M18817" si="1173">TEXT(E18754,"mmm")</f>
        <v>Jan</v>
      </c>
      <c r="N18754" s="2">
        <f t="shared" ref="N18754:N18817" si="1174">DAY(E18754)</f>
        <v>13</v>
      </c>
    </row>
    <row r="18755" spans="1:14" x14ac:dyDescent="0.2">
      <c r="A18755">
        <v>100733</v>
      </c>
      <c r="B18755" t="s">
        <v>7</v>
      </c>
      <c r="C18755" t="s">
        <v>18</v>
      </c>
      <c r="D18755" s="11">
        <v>691.21</v>
      </c>
      <c r="E18755" s="1">
        <v>43852</v>
      </c>
      <c r="F18755" s="1">
        <v>43860</v>
      </c>
      <c r="G18755" s="12">
        <f t="shared" si="1172"/>
        <v>8</v>
      </c>
      <c r="H18755" s="2" t="s">
        <v>21</v>
      </c>
      <c r="I18755" s="2" t="s">
        <v>28</v>
      </c>
      <c r="J18755" s="2">
        <v>5</v>
      </c>
      <c r="K18755" s="2" t="s">
        <v>30</v>
      </c>
      <c r="L18755" s="2">
        <f t="shared" ref="L18755:L18818" si="1175">YEAR(E18755)</f>
        <v>2020</v>
      </c>
      <c r="M18755" s="2" t="str">
        <f t="shared" si="1173"/>
        <v>Jan</v>
      </c>
      <c r="N18755" s="2">
        <f t="shared" si="1174"/>
        <v>22</v>
      </c>
    </row>
    <row r="18756" spans="1:14" x14ac:dyDescent="0.2">
      <c r="A18756">
        <v>103814</v>
      </c>
      <c r="B18756" t="s">
        <v>4</v>
      </c>
      <c r="C18756" t="s">
        <v>18</v>
      </c>
      <c r="D18756" s="11">
        <v>1846.17</v>
      </c>
      <c r="E18756" s="1">
        <v>44048</v>
      </c>
      <c r="F18756" s="1">
        <v>44057</v>
      </c>
      <c r="G18756" s="12">
        <f t="shared" si="1172"/>
        <v>9</v>
      </c>
      <c r="H18756" s="2" t="s">
        <v>25</v>
      </c>
      <c r="I18756" s="2" t="s">
        <v>28</v>
      </c>
      <c r="J18756" s="2">
        <v>5</v>
      </c>
      <c r="K18756" s="2" t="s">
        <v>30</v>
      </c>
      <c r="L18756" s="2">
        <f t="shared" si="1175"/>
        <v>2020</v>
      </c>
      <c r="M18756" s="2" t="str">
        <f t="shared" si="1173"/>
        <v>Aug</v>
      </c>
      <c r="N18756" s="2">
        <f t="shared" si="1174"/>
        <v>5</v>
      </c>
    </row>
    <row r="18757" spans="1:14" x14ac:dyDescent="0.2">
      <c r="A18757">
        <v>95469</v>
      </c>
      <c r="B18757" t="s">
        <v>5</v>
      </c>
      <c r="C18757" t="s">
        <v>18</v>
      </c>
      <c r="D18757" s="11">
        <v>1366.93</v>
      </c>
      <c r="E18757" s="1">
        <v>43442</v>
      </c>
      <c r="F18757" s="1">
        <v>43449</v>
      </c>
      <c r="G18757" s="12">
        <f t="shared" si="1172"/>
        <v>7</v>
      </c>
      <c r="H18757" s="2" t="s">
        <v>21</v>
      </c>
      <c r="I18757" s="2" t="s">
        <v>29</v>
      </c>
      <c r="J18757" s="2">
        <v>5</v>
      </c>
      <c r="K18757" s="2">
        <v>5</v>
      </c>
      <c r="L18757" s="2">
        <f t="shared" si="1175"/>
        <v>2018</v>
      </c>
      <c r="M18757" s="2" t="str">
        <f t="shared" si="1173"/>
        <v>Dec</v>
      </c>
      <c r="N18757" s="2">
        <f t="shared" si="1174"/>
        <v>8</v>
      </c>
    </row>
    <row r="18758" spans="1:14" x14ac:dyDescent="0.2">
      <c r="A18758">
        <v>103816</v>
      </c>
      <c r="B18758" t="s">
        <v>9</v>
      </c>
      <c r="C18758" t="s">
        <v>19</v>
      </c>
      <c r="D18758" s="11">
        <v>1969.5</v>
      </c>
      <c r="E18758" s="1">
        <v>44048</v>
      </c>
      <c r="F18758" s="1">
        <v>44057</v>
      </c>
      <c r="G18758" s="12">
        <f t="shared" si="1172"/>
        <v>9</v>
      </c>
      <c r="H18758" s="2" t="s">
        <v>23</v>
      </c>
      <c r="I18758" s="2" t="s">
        <v>28</v>
      </c>
      <c r="J18758" s="2">
        <v>5</v>
      </c>
      <c r="K18758" s="2" t="s">
        <v>30</v>
      </c>
      <c r="L18758" s="2">
        <f t="shared" si="1175"/>
        <v>2020</v>
      </c>
      <c r="M18758" s="2" t="str">
        <f t="shared" si="1173"/>
        <v>Aug</v>
      </c>
      <c r="N18758" s="2">
        <f t="shared" si="1174"/>
        <v>5</v>
      </c>
    </row>
    <row r="18759" spans="1:14" x14ac:dyDescent="0.2">
      <c r="A18759">
        <v>103868</v>
      </c>
      <c r="B18759" t="s">
        <v>4</v>
      </c>
      <c r="C18759" t="s">
        <v>19</v>
      </c>
      <c r="D18759" s="11">
        <v>1438.3</v>
      </c>
      <c r="E18759" s="1">
        <v>44052</v>
      </c>
      <c r="F18759" s="1">
        <v>44061</v>
      </c>
      <c r="G18759" s="12">
        <f t="shared" si="1172"/>
        <v>9</v>
      </c>
      <c r="H18759" s="2" t="s">
        <v>27</v>
      </c>
      <c r="I18759" s="2" t="s">
        <v>29</v>
      </c>
      <c r="J18759" s="2">
        <v>5</v>
      </c>
      <c r="K18759" s="2" t="s">
        <v>30</v>
      </c>
      <c r="L18759" s="2">
        <f t="shared" si="1175"/>
        <v>2020</v>
      </c>
      <c r="M18759" s="2" t="str">
        <f t="shared" si="1173"/>
        <v>Aug</v>
      </c>
      <c r="N18759" s="2">
        <f t="shared" si="1174"/>
        <v>9</v>
      </c>
    </row>
    <row r="18760" spans="1:14" x14ac:dyDescent="0.2">
      <c r="A18760">
        <v>100733</v>
      </c>
      <c r="B18760" t="s">
        <v>4</v>
      </c>
      <c r="C18760" t="s">
        <v>18</v>
      </c>
      <c r="D18760" s="11">
        <v>1073.56</v>
      </c>
      <c r="E18760" s="1">
        <v>43852</v>
      </c>
      <c r="F18760" s="1">
        <v>43860</v>
      </c>
      <c r="G18760" s="12">
        <f t="shared" si="1172"/>
        <v>8</v>
      </c>
      <c r="H18760" s="2" t="s">
        <v>21</v>
      </c>
      <c r="I18760" s="2" t="s">
        <v>28</v>
      </c>
      <c r="J18760" s="2">
        <v>1</v>
      </c>
      <c r="K18760" s="2" t="s">
        <v>30</v>
      </c>
      <c r="L18760" s="2">
        <f t="shared" si="1175"/>
        <v>2020</v>
      </c>
      <c r="M18760" s="2" t="str">
        <f t="shared" si="1173"/>
        <v>Jan</v>
      </c>
      <c r="N18760" s="2">
        <f t="shared" si="1174"/>
        <v>22</v>
      </c>
    </row>
    <row r="18761" spans="1:14" x14ac:dyDescent="0.2">
      <c r="A18761">
        <v>103869</v>
      </c>
      <c r="B18761" t="s">
        <v>4</v>
      </c>
      <c r="C18761" t="s">
        <v>18</v>
      </c>
      <c r="D18761" s="11">
        <v>786.43</v>
      </c>
      <c r="E18761" s="1">
        <v>44052</v>
      </c>
      <c r="F18761" s="1">
        <v>44061</v>
      </c>
      <c r="G18761" s="12">
        <f t="shared" si="1172"/>
        <v>9</v>
      </c>
      <c r="H18761" s="2" t="s">
        <v>27</v>
      </c>
      <c r="I18761" s="2" t="s">
        <v>28</v>
      </c>
      <c r="J18761" s="2">
        <v>5</v>
      </c>
      <c r="K18761" s="2">
        <v>5</v>
      </c>
      <c r="L18761" s="2">
        <f t="shared" si="1175"/>
        <v>2020</v>
      </c>
      <c r="M18761" s="2" t="str">
        <f t="shared" si="1173"/>
        <v>Aug</v>
      </c>
      <c r="N18761" s="2">
        <f t="shared" si="1174"/>
        <v>9</v>
      </c>
    </row>
    <row r="18762" spans="1:14" x14ac:dyDescent="0.2">
      <c r="A18762">
        <v>95478</v>
      </c>
      <c r="B18762" t="s">
        <v>5</v>
      </c>
      <c r="C18762" t="s">
        <v>18</v>
      </c>
      <c r="D18762" s="11">
        <v>1635.52</v>
      </c>
      <c r="E18762" s="1">
        <v>43442</v>
      </c>
      <c r="F18762" s="1">
        <v>43449</v>
      </c>
      <c r="G18762" s="12">
        <f t="shared" si="1172"/>
        <v>7</v>
      </c>
      <c r="H18762" s="2" t="s">
        <v>23</v>
      </c>
      <c r="I18762" s="2" t="s">
        <v>28</v>
      </c>
      <c r="J18762" s="2">
        <v>5</v>
      </c>
      <c r="K18762" s="2" t="s">
        <v>30</v>
      </c>
      <c r="L18762" s="2">
        <f t="shared" si="1175"/>
        <v>2018</v>
      </c>
      <c r="M18762" s="2" t="str">
        <f t="shared" si="1173"/>
        <v>Dec</v>
      </c>
      <c r="N18762" s="2">
        <f t="shared" si="1174"/>
        <v>8</v>
      </c>
    </row>
    <row r="18763" spans="1:14" x14ac:dyDescent="0.2">
      <c r="A18763">
        <v>100747</v>
      </c>
      <c r="B18763" t="s">
        <v>4</v>
      </c>
      <c r="C18763" t="s">
        <v>19</v>
      </c>
      <c r="D18763" s="11">
        <v>589.54999999999995</v>
      </c>
      <c r="E18763" s="1">
        <v>43852</v>
      </c>
      <c r="F18763" s="1">
        <v>43860</v>
      </c>
      <c r="G18763" s="12">
        <f t="shared" si="1172"/>
        <v>8</v>
      </c>
      <c r="H18763" s="2" t="s">
        <v>23</v>
      </c>
      <c r="I18763" s="2" t="s">
        <v>28</v>
      </c>
      <c r="J18763" s="2">
        <v>5</v>
      </c>
      <c r="K18763" s="2" t="s">
        <v>30</v>
      </c>
      <c r="L18763" s="2">
        <f t="shared" si="1175"/>
        <v>2020</v>
      </c>
      <c r="M18763" s="2" t="str">
        <f t="shared" si="1173"/>
        <v>Jan</v>
      </c>
      <c r="N18763" s="2">
        <f t="shared" si="1174"/>
        <v>22</v>
      </c>
    </row>
    <row r="18764" spans="1:14" x14ac:dyDescent="0.2">
      <c r="A18764">
        <v>104003</v>
      </c>
      <c r="B18764" t="s">
        <v>8</v>
      </c>
      <c r="C18764" t="s">
        <v>18</v>
      </c>
      <c r="D18764" s="11">
        <v>1751.39</v>
      </c>
      <c r="E18764" s="1">
        <v>44062</v>
      </c>
      <c r="F18764" s="1">
        <v>44071</v>
      </c>
      <c r="G18764" s="12">
        <f t="shared" si="1172"/>
        <v>9</v>
      </c>
      <c r="H18764" s="2" t="s">
        <v>22</v>
      </c>
      <c r="I18764" s="2" t="s">
        <v>28</v>
      </c>
      <c r="J18764" s="2">
        <v>2</v>
      </c>
      <c r="K18764" s="2">
        <v>2</v>
      </c>
      <c r="L18764" s="2">
        <f t="shared" si="1175"/>
        <v>2020</v>
      </c>
      <c r="M18764" s="2" t="str">
        <f t="shared" si="1173"/>
        <v>Aug</v>
      </c>
      <c r="N18764" s="2">
        <f t="shared" si="1174"/>
        <v>19</v>
      </c>
    </row>
    <row r="18765" spans="1:14" x14ac:dyDescent="0.2">
      <c r="A18765">
        <v>104003</v>
      </c>
      <c r="B18765" t="s">
        <v>9</v>
      </c>
      <c r="C18765" t="s">
        <v>19</v>
      </c>
      <c r="D18765" s="11">
        <v>1832.01</v>
      </c>
      <c r="E18765" s="1">
        <v>44062</v>
      </c>
      <c r="F18765" s="1">
        <v>44071</v>
      </c>
      <c r="G18765" s="12">
        <f t="shared" si="1172"/>
        <v>9</v>
      </c>
      <c r="H18765" s="2" t="s">
        <v>22</v>
      </c>
      <c r="I18765" s="2" t="s">
        <v>28</v>
      </c>
      <c r="J18765" s="2">
        <v>5</v>
      </c>
      <c r="K18765" s="2" t="s">
        <v>30</v>
      </c>
      <c r="L18765" s="2">
        <f t="shared" si="1175"/>
        <v>2020</v>
      </c>
      <c r="M18765" s="2" t="str">
        <f t="shared" si="1173"/>
        <v>Aug</v>
      </c>
      <c r="N18765" s="2">
        <f t="shared" si="1174"/>
        <v>19</v>
      </c>
    </row>
    <row r="18766" spans="1:14" x14ac:dyDescent="0.2">
      <c r="A18766">
        <v>100749</v>
      </c>
      <c r="B18766" t="s">
        <v>7</v>
      </c>
      <c r="C18766" t="s">
        <v>19</v>
      </c>
      <c r="D18766" s="11">
        <v>34.270000000000003</v>
      </c>
      <c r="E18766" s="1">
        <v>43852</v>
      </c>
      <c r="F18766" s="1">
        <v>43860</v>
      </c>
      <c r="G18766" s="12">
        <f t="shared" si="1172"/>
        <v>8</v>
      </c>
      <c r="H18766" s="2" t="s">
        <v>24</v>
      </c>
      <c r="I18766" s="2" t="s">
        <v>28</v>
      </c>
      <c r="J18766" s="2">
        <v>5</v>
      </c>
      <c r="K18766" s="2" t="s">
        <v>30</v>
      </c>
      <c r="L18766" s="2">
        <f t="shared" si="1175"/>
        <v>2020</v>
      </c>
      <c r="M18766" s="2" t="str">
        <f t="shared" si="1173"/>
        <v>Jan</v>
      </c>
      <c r="N18766" s="2">
        <f t="shared" si="1174"/>
        <v>22</v>
      </c>
    </row>
    <row r="18767" spans="1:14" x14ac:dyDescent="0.2">
      <c r="A18767">
        <v>96104</v>
      </c>
      <c r="B18767" t="s">
        <v>5</v>
      </c>
      <c r="C18767" t="s">
        <v>18</v>
      </c>
      <c r="D18767" s="11">
        <v>1020.71</v>
      </c>
      <c r="E18767" s="1">
        <v>43491</v>
      </c>
      <c r="F18767" s="1">
        <v>43498</v>
      </c>
      <c r="G18767" s="12">
        <f t="shared" si="1172"/>
        <v>7</v>
      </c>
      <c r="H18767" s="2" t="s">
        <v>24</v>
      </c>
      <c r="I18767" s="2" t="s">
        <v>28</v>
      </c>
      <c r="J18767" s="2">
        <v>5</v>
      </c>
      <c r="K18767" s="2">
        <v>5</v>
      </c>
      <c r="L18767" s="2">
        <f t="shared" si="1175"/>
        <v>2019</v>
      </c>
      <c r="M18767" s="2" t="str">
        <f t="shared" si="1173"/>
        <v>Jan</v>
      </c>
      <c r="N18767" s="2">
        <f t="shared" si="1174"/>
        <v>26</v>
      </c>
    </row>
    <row r="18768" spans="1:14" x14ac:dyDescent="0.2">
      <c r="A18768">
        <v>104013</v>
      </c>
      <c r="B18768" t="s">
        <v>9</v>
      </c>
      <c r="C18768" t="s">
        <v>19</v>
      </c>
      <c r="D18768" s="11">
        <v>78.75</v>
      </c>
      <c r="E18768" s="1">
        <v>44062</v>
      </c>
      <c r="F18768" s="1">
        <v>44071</v>
      </c>
      <c r="G18768" s="12">
        <f t="shared" si="1172"/>
        <v>9</v>
      </c>
      <c r="H18768" s="2" t="s">
        <v>27</v>
      </c>
      <c r="I18768" s="2" t="s">
        <v>28</v>
      </c>
      <c r="J18768" s="2">
        <v>2</v>
      </c>
      <c r="K18768" s="2">
        <v>2</v>
      </c>
      <c r="L18768" s="2">
        <f t="shared" si="1175"/>
        <v>2020</v>
      </c>
      <c r="M18768" s="2" t="str">
        <f t="shared" si="1173"/>
        <v>Aug</v>
      </c>
      <c r="N18768" s="2">
        <f t="shared" si="1174"/>
        <v>19</v>
      </c>
    </row>
    <row r="18769" spans="1:14" x14ac:dyDescent="0.2">
      <c r="A18769">
        <v>100752</v>
      </c>
      <c r="B18769" t="s">
        <v>3</v>
      </c>
      <c r="C18769" t="s">
        <v>19</v>
      </c>
      <c r="D18769" s="11">
        <v>898.87</v>
      </c>
      <c r="E18769" s="1">
        <v>43852</v>
      </c>
      <c r="F18769" s="1">
        <v>43860</v>
      </c>
      <c r="G18769" s="12">
        <f t="shared" si="1172"/>
        <v>8</v>
      </c>
      <c r="H18769" s="2" t="s">
        <v>26</v>
      </c>
      <c r="I18769" s="2" t="s">
        <v>28</v>
      </c>
      <c r="J18769" s="2">
        <v>5</v>
      </c>
      <c r="K18769" s="2" t="s">
        <v>30</v>
      </c>
      <c r="L18769" s="2">
        <f t="shared" si="1175"/>
        <v>2020</v>
      </c>
      <c r="M18769" s="2" t="str">
        <f t="shared" si="1173"/>
        <v>Jan</v>
      </c>
      <c r="N18769" s="2">
        <f t="shared" si="1174"/>
        <v>22</v>
      </c>
    </row>
    <row r="18770" spans="1:14" x14ac:dyDescent="0.2">
      <c r="A18770">
        <v>97107</v>
      </c>
      <c r="B18770" t="s">
        <v>4</v>
      </c>
      <c r="C18770" t="s">
        <v>19</v>
      </c>
      <c r="D18770" s="11">
        <v>74.7</v>
      </c>
      <c r="E18770" s="1">
        <v>43573</v>
      </c>
      <c r="F18770" s="1">
        <v>43581</v>
      </c>
      <c r="G18770" s="12">
        <f t="shared" si="1172"/>
        <v>8</v>
      </c>
      <c r="H18770" s="2" t="s">
        <v>27</v>
      </c>
      <c r="I18770" s="2" t="s">
        <v>28</v>
      </c>
      <c r="J18770" s="2" t="s">
        <v>30</v>
      </c>
      <c r="K18770" s="2">
        <v>5</v>
      </c>
      <c r="L18770" s="2">
        <f t="shared" si="1175"/>
        <v>2019</v>
      </c>
      <c r="M18770" s="2" t="str">
        <f t="shared" si="1173"/>
        <v>Apr</v>
      </c>
      <c r="N18770" s="2">
        <f t="shared" si="1174"/>
        <v>18</v>
      </c>
    </row>
    <row r="18771" spans="1:14" x14ac:dyDescent="0.2">
      <c r="A18771">
        <v>97361</v>
      </c>
      <c r="B18771" t="s">
        <v>3</v>
      </c>
      <c r="C18771" t="s">
        <v>18</v>
      </c>
      <c r="D18771" s="11">
        <v>634.78</v>
      </c>
      <c r="E18771" s="1">
        <v>43592</v>
      </c>
      <c r="F18771" s="1">
        <v>43600</v>
      </c>
      <c r="G18771" s="12">
        <f t="shared" si="1172"/>
        <v>8</v>
      </c>
      <c r="H18771" s="2" t="s">
        <v>24</v>
      </c>
      <c r="I18771" s="2" t="s">
        <v>28</v>
      </c>
      <c r="J18771" s="2" t="s">
        <v>30</v>
      </c>
      <c r="K18771" s="2">
        <v>5</v>
      </c>
      <c r="L18771" s="2">
        <f t="shared" si="1175"/>
        <v>2019</v>
      </c>
      <c r="M18771" s="2" t="str">
        <f t="shared" si="1173"/>
        <v>May</v>
      </c>
      <c r="N18771" s="2">
        <f t="shared" si="1174"/>
        <v>7</v>
      </c>
    </row>
    <row r="18772" spans="1:14" x14ac:dyDescent="0.2">
      <c r="A18772">
        <v>97510</v>
      </c>
      <c r="B18772" t="s">
        <v>2</v>
      </c>
      <c r="C18772" t="s">
        <v>18</v>
      </c>
      <c r="D18772" s="11">
        <v>600.55999999999995</v>
      </c>
      <c r="E18772" s="1">
        <v>43602</v>
      </c>
      <c r="F18772" s="1">
        <v>43610</v>
      </c>
      <c r="G18772" s="12">
        <f t="shared" si="1172"/>
        <v>8</v>
      </c>
      <c r="H18772" s="2" t="s">
        <v>21</v>
      </c>
      <c r="I18772" s="2" t="s">
        <v>28</v>
      </c>
      <c r="J18772" s="2" t="s">
        <v>30</v>
      </c>
      <c r="K18772" s="2">
        <v>4</v>
      </c>
      <c r="L18772" s="2">
        <f t="shared" si="1175"/>
        <v>2019</v>
      </c>
      <c r="M18772" s="2" t="str">
        <f t="shared" si="1173"/>
        <v>May</v>
      </c>
      <c r="N18772" s="2">
        <f t="shared" si="1174"/>
        <v>17</v>
      </c>
    </row>
    <row r="18773" spans="1:14" x14ac:dyDescent="0.2">
      <c r="A18773">
        <v>97600</v>
      </c>
      <c r="B18773" t="s">
        <v>3</v>
      </c>
      <c r="C18773" t="s">
        <v>18</v>
      </c>
      <c r="D18773" s="11">
        <v>669.75</v>
      </c>
      <c r="E18773" s="1">
        <v>43611</v>
      </c>
      <c r="F18773" s="1">
        <v>43619</v>
      </c>
      <c r="G18773" s="12">
        <f t="shared" si="1172"/>
        <v>8</v>
      </c>
      <c r="H18773" s="2" t="s">
        <v>24</v>
      </c>
      <c r="I18773" s="2" t="s">
        <v>28</v>
      </c>
      <c r="J18773" s="2" t="s">
        <v>30</v>
      </c>
      <c r="K18773" s="2">
        <v>2</v>
      </c>
      <c r="L18773" s="2">
        <f t="shared" si="1175"/>
        <v>2019</v>
      </c>
      <c r="M18773" s="2" t="str">
        <f t="shared" si="1173"/>
        <v>May</v>
      </c>
      <c r="N18773" s="2">
        <f t="shared" si="1174"/>
        <v>26</v>
      </c>
    </row>
    <row r="18774" spans="1:14" x14ac:dyDescent="0.2">
      <c r="A18774">
        <v>97626</v>
      </c>
      <c r="B18774" t="s">
        <v>4</v>
      </c>
      <c r="C18774" t="s">
        <v>19</v>
      </c>
      <c r="D18774" s="11">
        <v>74.709999999999994</v>
      </c>
      <c r="E18774" s="1">
        <v>43614</v>
      </c>
      <c r="F18774" s="1">
        <v>43622</v>
      </c>
      <c r="G18774" s="12">
        <f t="shared" si="1172"/>
        <v>8</v>
      </c>
      <c r="H18774" s="2" t="s">
        <v>21</v>
      </c>
      <c r="I18774" s="2" t="s">
        <v>28</v>
      </c>
      <c r="J18774" s="2" t="s">
        <v>30</v>
      </c>
      <c r="K18774" s="2">
        <v>3</v>
      </c>
      <c r="L18774" s="2">
        <f t="shared" si="1175"/>
        <v>2019</v>
      </c>
      <c r="M18774" s="2" t="str">
        <f t="shared" si="1173"/>
        <v>May</v>
      </c>
      <c r="N18774" s="2">
        <f t="shared" si="1174"/>
        <v>29</v>
      </c>
    </row>
    <row r="18775" spans="1:14" x14ac:dyDescent="0.2">
      <c r="A18775">
        <v>104220</v>
      </c>
      <c r="B18775" t="s">
        <v>9</v>
      </c>
      <c r="C18775" t="s">
        <v>19</v>
      </c>
      <c r="D18775" s="11">
        <v>207.29</v>
      </c>
      <c r="E18775" s="1">
        <v>44074</v>
      </c>
      <c r="F18775" s="1">
        <v>44083</v>
      </c>
      <c r="G18775" s="12">
        <f t="shared" si="1172"/>
        <v>9</v>
      </c>
      <c r="H18775" s="2" t="s">
        <v>27</v>
      </c>
      <c r="I18775" s="2" t="s">
        <v>28</v>
      </c>
      <c r="J18775" s="2">
        <v>3</v>
      </c>
      <c r="K18775" s="2">
        <v>2</v>
      </c>
      <c r="L18775" s="2">
        <f t="shared" si="1175"/>
        <v>2020</v>
      </c>
      <c r="M18775" s="2" t="str">
        <f t="shared" si="1173"/>
        <v>Aug</v>
      </c>
      <c r="N18775" s="2">
        <f t="shared" si="1174"/>
        <v>31</v>
      </c>
    </row>
    <row r="18776" spans="1:14" x14ac:dyDescent="0.2">
      <c r="A18776">
        <v>104223</v>
      </c>
      <c r="B18776" t="s">
        <v>10</v>
      </c>
      <c r="C18776" t="s">
        <v>18</v>
      </c>
      <c r="D18776" s="11">
        <v>253.71</v>
      </c>
      <c r="E18776" s="1">
        <v>44075</v>
      </c>
      <c r="F18776" s="1">
        <v>44084</v>
      </c>
      <c r="G18776" s="12">
        <f t="shared" si="1172"/>
        <v>9</v>
      </c>
      <c r="H18776" s="2" t="s">
        <v>21</v>
      </c>
      <c r="I18776" s="2" t="s">
        <v>28</v>
      </c>
      <c r="J18776" s="2">
        <v>5</v>
      </c>
      <c r="K18776" s="2">
        <v>4</v>
      </c>
      <c r="L18776" s="2">
        <f t="shared" si="1175"/>
        <v>2020</v>
      </c>
      <c r="M18776" s="2" t="str">
        <f t="shared" si="1173"/>
        <v>Sep</v>
      </c>
      <c r="N18776" s="2">
        <f t="shared" si="1174"/>
        <v>1</v>
      </c>
    </row>
    <row r="18777" spans="1:14" x14ac:dyDescent="0.2">
      <c r="A18777">
        <v>104223</v>
      </c>
      <c r="B18777" t="s">
        <v>5</v>
      </c>
      <c r="C18777" t="s">
        <v>19</v>
      </c>
      <c r="D18777" s="11">
        <v>711.98</v>
      </c>
      <c r="E18777" s="1">
        <v>44075</v>
      </c>
      <c r="F18777" s="1">
        <v>44084</v>
      </c>
      <c r="G18777" s="12">
        <f t="shared" si="1172"/>
        <v>9</v>
      </c>
      <c r="H18777" s="2" t="s">
        <v>21</v>
      </c>
      <c r="I18777" s="2" t="s">
        <v>28</v>
      </c>
      <c r="J18777" s="2">
        <v>5</v>
      </c>
      <c r="K18777" s="2">
        <v>2</v>
      </c>
      <c r="L18777" s="2">
        <f t="shared" si="1175"/>
        <v>2020</v>
      </c>
      <c r="M18777" s="2" t="str">
        <f t="shared" si="1173"/>
        <v>Sep</v>
      </c>
      <c r="N18777" s="2">
        <f t="shared" si="1174"/>
        <v>1</v>
      </c>
    </row>
    <row r="18778" spans="1:14" x14ac:dyDescent="0.2">
      <c r="A18778">
        <v>104223</v>
      </c>
      <c r="B18778" t="s">
        <v>4</v>
      </c>
      <c r="C18778" t="s">
        <v>19</v>
      </c>
      <c r="D18778" s="11">
        <v>1122.8900000000001</v>
      </c>
      <c r="E18778" s="1">
        <v>44075</v>
      </c>
      <c r="F18778" s="1">
        <v>44084</v>
      </c>
      <c r="G18778" s="12">
        <f t="shared" si="1172"/>
        <v>9</v>
      </c>
      <c r="H18778" s="2" t="s">
        <v>21</v>
      </c>
      <c r="I18778" s="2" t="s">
        <v>28</v>
      </c>
      <c r="J18778" s="2">
        <v>4</v>
      </c>
      <c r="K18778" s="2">
        <v>5</v>
      </c>
      <c r="L18778" s="2">
        <f t="shared" si="1175"/>
        <v>2020</v>
      </c>
      <c r="M18778" s="2" t="str">
        <f t="shared" si="1173"/>
        <v>Sep</v>
      </c>
      <c r="N18778" s="2">
        <f t="shared" si="1174"/>
        <v>1</v>
      </c>
    </row>
    <row r="18779" spans="1:14" x14ac:dyDescent="0.2">
      <c r="A18779">
        <v>100754</v>
      </c>
      <c r="B18779" t="s">
        <v>3</v>
      </c>
      <c r="C18779" t="s">
        <v>18</v>
      </c>
      <c r="D18779" s="11">
        <v>420.81</v>
      </c>
      <c r="E18779" s="1">
        <v>43852</v>
      </c>
      <c r="F18779" s="1">
        <v>43860</v>
      </c>
      <c r="G18779" s="12">
        <f t="shared" si="1172"/>
        <v>8</v>
      </c>
      <c r="H18779" s="2" t="s">
        <v>27</v>
      </c>
      <c r="I18779" s="2" t="s">
        <v>28</v>
      </c>
      <c r="J18779" s="2">
        <v>5</v>
      </c>
      <c r="K18779" s="2" t="s">
        <v>30</v>
      </c>
      <c r="L18779" s="2">
        <f t="shared" si="1175"/>
        <v>2020</v>
      </c>
      <c r="M18779" s="2" t="str">
        <f t="shared" si="1173"/>
        <v>Jan</v>
      </c>
      <c r="N18779" s="2">
        <f t="shared" si="1174"/>
        <v>22</v>
      </c>
    </row>
    <row r="18780" spans="1:14" x14ac:dyDescent="0.2">
      <c r="A18780">
        <v>104228</v>
      </c>
      <c r="B18780" t="s">
        <v>7</v>
      </c>
      <c r="C18780" t="s">
        <v>18</v>
      </c>
      <c r="D18780" s="11">
        <v>1612.74</v>
      </c>
      <c r="E18780" s="1">
        <v>44075</v>
      </c>
      <c r="F18780" s="1">
        <v>44084</v>
      </c>
      <c r="G18780" s="12">
        <f t="shared" si="1172"/>
        <v>9</v>
      </c>
      <c r="H18780" s="2" t="s">
        <v>25</v>
      </c>
      <c r="I18780" s="2" t="s">
        <v>28</v>
      </c>
      <c r="J18780" s="2">
        <v>5</v>
      </c>
      <c r="K18780" s="2">
        <v>5</v>
      </c>
      <c r="L18780" s="2">
        <f t="shared" si="1175"/>
        <v>2020</v>
      </c>
      <c r="M18780" s="2" t="str">
        <f t="shared" si="1173"/>
        <v>Sep</v>
      </c>
      <c r="N18780" s="2">
        <f t="shared" si="1174"/>
        <v>1</v>
      </c>
    </row>
    <row r="18781" spans="1:14" x14ac:dyDescent="0.2">
      <c r="A18781">
        <v>104234</v>
      </c>
      <c r="B18781" t="s">
        <v>9</v>
      </c>
      <c r="C18781" t="s">
        <v>18</v>
      </c>
      <c r="D18781" s="11">
        <v>1925.01</v>
      </c>
      <c r="E18781" s="1">
        <v>44075</v>
      </c>
      <c r="F18781" s="1">
        <v>44084</v>
      </c>
      <c r="G18781" s="12">
        <f t="shared" si="1172"/>
        <v>9</v>
      </c>
      <c r="H18781" s="2" t="s">
        <v>23</v>
      </c>
      <c r="I18781" s="2" t="s">
        <v>28</v>
      </c>
      <c r="J18781" s="2">
        <v>5</v>
      </c>
      <c r="K18781" s="2" t="s">
        <v>30</v>
      </c>
      <c r="L18781" s="2">
        <f t="shared" si="1175"/>
        <v>2020</v>
      </c>
      <c r="M18781" s="2" t="str">
        <f t="shared" si="1173"/>
        <v>Sep</v>
      </c>
      <c r="N18781" s="2">
        <f t="shared" si="1174"/>
        <v>1</v>
      </c>
    </row>
    <row r="18782" spans="1:14" x14ac:dyDescent="0.2">
      <c r="A18782">
        <v>104234</v>
      </c>
      <c r="B18782" t="s">
        <v>10</v>
      </c>
      <c r="C18782" t="s">
        <v>19</v>
      </c>
      <c r="D18782" s="11">
        <v>380.92</v>
      </c>
      <c r="E18782" s="1">
        <v>44075</v>
      </c>
      <c r="F18782" s="1">
        <v>44084</v>
      </c>
      <c r="G18782" s="12">
        <f t="shared" si="1172"/>
        <v>9</v>
      </c>
      <c r="H18782" s="2" t="s">
        <v>23</v>
      </c>
      <c r="I18782" s="2" t="s">
        <v>28</v>
      </c>
      <c r="J18782" s="2">
        <v>3</v>
      </c>
      <c r="K18782" s="2">
        <v>5</v>
      </c>
      <c r="L18782" s="2">
        <f t="shared" si="1175"/>
        <v>2020</v>
      </c>
      <c r="M18782" s="2" t="str">
        <f t="shared" si="1173"/>
        <v>Sep</v>
      </c>
      <c r="N18782" s="2">
        <f t="shared" si="1174"/>
        <v>1</v>
      </c>
    </row>
    <row r="18783" spans="1:14" x14ac:dyDescent="0.2">
      <c r="A18783">
        <v>96089</v>
      </c>
      <c r="B18783" t="s">
        <v>3</v>
      </c>
      <c r="C18783" t="s">
        <v>18</v>
      </c>
      <c r="D18783" s="11">
        <v>667.38</v>
      </c>
      <c r="E18783" s="1">
        <v>43491</v>
      </c>
      <c r="F18783" s="1">
        <v>43498</v>
      </c>
      <c r="G18783" s="12">
        <f t="shared" si="1172"/>
        <v>7</v>
      </c>
      <c r="H18783" s="2" t="s">
        <v>21</v>
      </c>
      <c r="I18783" s="2" t="s">
        <v>29</v>
      </c>
      <c r="J18783" s="2" t="s">
        <v>30</v>
      </c>
      <c r="K18783" s="2" t="s">
        <v>30</v>
      </c>
      <c r="L18783" s="2">
        <f t="shared" si="1175"/>
        <v>2019</v>
      </c>
      <c r="M18783" s="2" t="str">
        <f t="shared" si="1173"/>
        <v>Jan</v>
      </c>
      <c r="N18783" s="2">
        <f t="shared" si="1174"/>
        <v>26</v>
      </c>
    </row>
    <row r="18784" spans="1:14" x14ac:dyDescent="0.2">
      <c r="A18784">
        <v>96690</v>
      </c>
      <c r="B18784" t="s">
        <v>4</v>
      </c>
      <c r="C18784" t="s">
        <v>19</v>
      </c>
      <c r="D18784" s="11">
        <v>235.6</v>
      </c>
      <c r="E18784" s="1">
        <v>43541</v>
      </c>
      <c r="F18784" s="1">
        <v>43548</v>
      </c>
      <c r="G18784" s="12">
        <f t="shared" si="1172"/>
        <v>7</v>
      </c>
      <c r="H18784" s="2" t="s">
        <v>23</v>
      </c>
      <c r="I18784" s="2" t="s">
        <v>28</v>
      </c>
      <c r="J18784" s="2" t="s">
        <v>30</v>
      </c>
      <c r="K18784" s="2" t="s">
        <v>30</v>
      </c>
      <c r="L18784" s="2">
        <f t="shared" si="1175"/>
        <v>2019</v>
      </c>
      <c r="M18784" s="2" t="str">
        <f t="shared" si="1173"/>
        <v>Mar</v>
      </c>
      <c r="N18784" s="2">
        <f t="shared" si="1174"/>
        <v>17</v>
      </c>
    </row>
    <row r="18785" spans="1:14" x14ac:dyDescent="0.2">
      <c r="A18785">
        <v>96208</v>
      </c>
      <c r="B18785" t="s">
        <v>5</v>
      </c>
      <c r="C18785" t="s">
        <v>18</v>
      </c>
      <c r="D18785" s="11">
        <v>1853.95</v>
      </c>
      <c r="E18785" s="1">
        <v>43499</v>
      </c>
      <c r="F18785" s="1">
        <v>43506</v>
      </c>
      <c r="G18785" s="12">
        <f t="shared" si="1172"/>
        <v>7</v>
      </c>
      <c r="H18785" s="2" t="s">
        <v>22</v>
      </c>
      <c r="I18785" s="2" t="s">
        <v>28</v>
      </c>
      <c r="J18785" s="2">
        <v>2</v>
      </c>
      <c r="K18785" s="2" t="s">
        <v>30</v>
      </c>
      <c r="L18785" s="2">
        <f t="shared" si="1175"/>
        <v>2019</v>
      </c>
      <c r="M18785" s="2" t="str">
        <f t="shared" si="1173"/>
        <v>Feb</v>
      </c>
      <c r="N18785" s="2">
        <f t="shared" si="1174"/>
        <v>3</v>
      </c>
    </row>
    <row r="18786" spans="1:14" x14ac:dyDescent="0.2">
      <c r="A18786">
        <v>104238</v>
      </c>
      <c r="B18786" t="s">
        <v>2</v>
      </c>
      <c r="C18786" t="s">
        <v>19</v>
      </c>
      <c r="D18786" s="11">
        <v>249.88</v>
      </c>
      <c r="E18786" s="1">
        <v>44075</v>
      </c>
      <c r="F18786" s="1">
        <v>44084</v>
      </c>
      <c r="G18786" s="12">
        <f t="shared" si="1172"/>
        <v>9</v>
      </c>
      <c r="H18786" s="2" t="s">
        <v>24</v>
      </c>
      <c r="I18786" s="2" t="s">
        <v>28</v>
      </c>
      <c r="J18786" s="2">
        <v>5</v>
      </c>
      <c r="K18786" s="2">
        <v>2</v>
      </c>
      <c r="L18786" s="2">
        <f t="shared" si="1175"/>
        <v>2020</v>
      </c>
      <c r="M18786" s="2" t="str">
        <f t="shared" si="1173"/>
        <v>Sep</v>
      </c>
      <c r="N18786" s="2">
        <f t="shared" si="1174"/>
        <v>1</v>
      </c>
    </row>
    <row r="18787" spans="1:14" x14ac:dyDescent="0.2">
      <c r="A18787">
        <v>104241</v>
      </c>
      <c r="B18787" t="s">
        <v>10</v>
      </c>
      <c r="C18787" t="s">
        <v>18</v>
      </c>
      <c r="D18787" s="11">
        <v>1528.52</v>
      </c>
      <c r="E18787" s="1">
        <v>44075</v>
      </c>
      <c r="F18787" s="1">
        <v>44084</v>
      </c>
      <c r="G18787" s="12">
        <f t="shared" si="1172"/>
        <v>9</v>
      </c>
      <c r="H18787" s="2" t="s">
        <v>26</v>
      </c>
      <c r="I18787" s="2" t="s">
        <v>29</v>
      </c>
      <c r="J18787" s="2">
        <v>5</v>
      </c>
      <c r="K18787" s="2" t="s">
        <v>30</v>
      </c>
      <c r="L18787" s="2">
        <f t="shared" si="1175"/>
        <v>2020</v>
      </c>
      <c r="M18787" s="2" t="str">
        <f t="shared" si="1173"/>
        <v>Sep</v>
      </c>
      <c r="N18787" s="2">
        <f t="shared" si="1174"/>
        <v>1</v>
      </c>
    </row>
    <row r="18788" spans="1:14" x14ac:dyDescent="0.2">
      <c r="A18788">
        <v>101125</v>
      </c>
      <c r="B18788" t="s">
        <v>6</v>
      </c>
      <c r="C18788" t="s">
        <v>19</v>
      </c>
      <c r="D18788" s="11">
        <v>616.34</v>
      </c>
      <c r="E18788" s="1">
        <v>43876</v>
      </c>
      <c r="F18788" s="1">
        <v>43884</v>
      </c>
      <c r="G18788" s="12">
        <f t="shared" si="1172"/>
        <v>8</v>
      </c>
      <c r="H18788" s="2" t="s">
        <v>25</v>
      </c>
      <c r="I18788" s="2" t="s">
        <v>28</v>
      </c>
      <c r="J18788" s="2">
        <v>5</v>
      </c>
      <c r="K18788" s="2" t="s">
        <v>30</v>
      </c>
      <c r="L18788" s="2">
        <f t="shared" si="1175"/>
        <v>2020</v>
      </c>
      <c r="M18788" s="2" t="str">
        <f t="shared" si="1173"/>
        <v>Feb</v>
      </c>
      <c r="N18788" s="2">
        <f t="shared" si="1174"/>
        <v>15</v>
      </c>
    </row>
    <row r="18789" spans="1:14" x14ac:dyDescent="0.2">
      <c r="A18789">
        <v>104241</v>
      </c>
      <c r="B18789" t="s">
        <v>10</v>
      </c>
      <c r="C18789" t="s">
        <v>19</v>
      </c>
      <c r="D18789" s="11">
        <v>360.22</v>
      </c>
      <c r="E18789" s="1">
        <v>44075</v>
      </c>
      <c r="F18789" s="1">
        <v>44084</v>
      </c>
      <c r="G18789" s="12">
        <f t="shared" si="1172"/>
        <v>9</v>
      </c>
      <c r="H18789" s="2" t="s">
        <v>26</v>
      </c>
      <c r="I18789" s="2" t="s">
        <v>29</v>
      </c>
      <c r="J18789" s="2">
        <v>5</v>
      </c>
      <c r="K18789" s="2">
        <v>5</v>
      </c>
      <c r="L18789" s="2">
        <f t="shared" si="1175"/>
        <v>2020</v>
      </c>
      <c r="M18789" s="2" t="str">
        <f t="shared" si="1173"/>
        <v>Sep</v>
      </c>
      <c r="N18789" s="2">
        <f t="shared" si="1174"/>
        <v>1</v>
      </c>
    </row>
    <row r="18790" spans="1:14" x14ac:dyDescent="0.2">
      <c r="A18790">
        <v>104243</v>
      </c>
      <c r="B18790" t="s">
        <v>8</v>
      </c>
      <c r="C18790" t="s">
        <v>19</v>
      </c>
      <c r="D18790" s="11">
        <v>215.19</v>
      </c>
      <c r="E18790" s="1">
        <v>44075</v>
      </c>
      <c r="F18790" s="1">
        <v>44084</v>
      </c>
      <c r="G18790" s="12">
        <f t="shared" si="1172"/>
        <v>9</v>
      </c>
      <c r="H18790" s="2" t="s">
        <v>27</v>
      </c>
      <c r="I18790" s="2" t="s">
        <v>28</v>
      </c>
      <c r="J18790" s="2">
        <v>5</v>
      </c>
      <c r="K18790" s="2">
        <v>3</v>
      </c>
      <c r="L18790" s="2">
        <f t="shared" si="1175"/>
        <v>2020</v>
      </c>
      <c r="M18790" s="2" t="str">
        <f t="shared" si="1173"/>
        <v>Sep</v>
      </c>
      <c r="N18790" s="2">
        <f t="shared" si="1174"/>
        <v>1</v>
      </c>
    </row>
    <row r="18791" spans="1:14" x14ac:dyDescent="0.2">
      <c r="A18791">
        <v>97147</v>
      </c>
      <c r="B18791" t="s">
        <v>7</v>
      </c>
      <c r="C18791" t="s">
        <v>19</v>
      </c>
      <c r="D18791" s="11">
        <v>89.87</v>
      </c>
      <c r="E18791" s="1">
        <v>43576</v>
      </c>
      <c r="F18791" s="1">
        <v>43583</v>
      </c>
      <c r="G18791" s="12">
        <f t="shared" si="1172"/>
        <v>7</v>
      </c>
      <c r="H18791" s="2" t="s">
        <v>24</v>
      </c>
      <c r="I18791" s="2" t="s">
        <v>28</v>
      </c>
      <c r="J18791" s="2" t="s">
        <v>30</v>
      </c>
      <c r="K18791" s="2" t="s">
        <v>30</v>
      </c>
      <c r="L18791" s="2">
        <f t="shared" si="1175"/>
        <v>2019</v>
      </c>
      <c r="M18791" s="2" t="str">
        <f t="shared" si="1173"/>
        <v>Apr</v>
      </c>
      <c r="N18791" s="2">
        <f t="shared" si="1174"/>
        <v>21</v>
      </c>
    </row>
    <row r="18792" spans="1:14" x14ac:dyDescent="0.2">
      <c r="A18792">
        <v>104243</v>
      </c>
      <c r="B18792" t="s">
        <v>2</v>
      </c>
      <c r="C18792" t="s">
        <v>18</v>
      </c>
      <c r="D18792" s="11">
        <v>864.33</v>
      </c>
      <c r="E18792" s="1">
        <v>44075</v>
      </c>
      <c r="F18792" s="1">
        <v>44084</v>
      </c>
      <c r="G18792" s="12">
        <f t="shared" si="1172"/>
        <v>9</v>
      </c>
      <c r="H18792" s="2" t="s">
        <v>27</v>
      </c>
      <c r="I18792" s="2" t="s">
        <v>28</v>
      </c>
      <c r="J18792" s="2">
        <v>3</v>
      </c>
      <c r="K18792" s="2">
        <v>5</v>
      </c>
      <c r="L18792" s="2">
        <f t="shared" si="1175"/>
        <v>2020</v>
      </c>
      <c r="M18792" s="2" t="str">
        <f t="shared" si="1173"/>
        <v>Sep</v>
      </c>
      <c r="N18792" s="2">
        <f t="shared" si="1174"/>
        <v>1</v>
      </c>
    </row>
    <row r="18793" spans="1:14" x14ac:dyDescent="0.2">
      <c r="A18793">
        <v>96963</v>
      </c>
      <c r="B18793" t="s">
        <v>5</v>
      </c>
      <c r="C18793" t="s">
        <v>18</v>
      </c>
      <c r="D18793" s="11">
        <v>1601.01</v>
      </c>
      <c r="E18793" s="1">
        <v>43562</v>
      </c>
      <c r="F18793" s="1">
        <v>43569</v>
      </c>
      <c r="G18793" s="12">
        <f t="shared" si="1172"/>
        <v>7</v>
      </c>
      <c r="H18793" s="2" t="s">
        <v>27</v>
      </c>
      <c r="I18793" s="2" t="s">
        <v>29</v>
      </c>
      <c r="J18793" s="2">
        <v>3</v>
      </c>
      <c r="K18793" s="2" t="s">
        <v>30</v>
      </c>
      <c r="L18793" s="2">
        <f t="shared" si="1175"/>
        <v>2019</v>
      </c>
      <c r="M18793" s="2" t="str">
        <f t="shared" si="1173"/>
        <v>Apr</v>
      </c>
      <c r="N18793" s="2">
        <f t="shared" si="1174"/>
        <v>7</v>
      </c>
    </row>
    <row r="18794" spans="1:14" x14ac:dyDescent="0.2">
      <c r="A18794">
        <v>97626</v>
      </c>
      <c r="B18794" t="s">
        <v>3</v>
      </c>
      <c r="C18794" t="s">
        <v>18</v>
      </c>
      <c r="D18794" s="11">
        <v>1609.3</v>
      </c>
      <c r="E18794" s="1">
        <v>43614</v>
      </c>
      <c r="F18794" s="1">
        <v>43622</v>
      </c>
      <c r="G18794" s="12">
        <f t="shared" si="1172"/>
        <v>8</v>
      </c>
      <c r="H18794" s="2" t="s">
        <v>21</v>
      </c>
      <c r="I18794" s="2" t="s">
        <v>28</v>
      </c>
      <c r="J18794" s="2" t="s">
        <v>30</v>
      </c>
      <c r="K18794" s="2">
        <v>4</v>
      </c>
      <c r="L18794" s="2">
        <f t="shared" si="1175"/>
        <v>2019</v>
      </c>
      <c r="M18794" s="2" t="str">
        <f t="shared" si="1173"/>
        <v>May</v>
      </c>
      <c r="N18794" s="2">
        <f t="shared" si="1174"/>
        <v>29</v>
      </c>
    </row>
    <row r="18795" spans="1:14" x14ac:dyDescent="0.2">
      <c r="A18795">
        <v>104259</v>
      </c>
      <c r="B18795" t="s">
        <v>8</v>
      </c>
      <c r="C18795" t="s">
        <v>18</v>
      </c>
      <c r="D18795" s="11">
        <v>488.35</v>
      </c>
      <c r="E18795" s="1">
        <v>44076</v>
      </c>
      <c r="F18795" s="1">
        <v>44085</v>
      </c>
      <c r="G18795" s="12">
        <f t="shared" si="1172"/>
        <v>9</v>
      </c>
      <c r="H18795" s="2" t="s">
        <v>25</v>
      </c>
      <c r="I18795" s="2" t="s">
        <v>28</v>
      </c>
      <c r="J18795" s="2" t="s">
        <v>30</v>
      </c>
      <c r="K18795" s="2">
        <v>4</v>
      </c>
      <c r="L18795" s="2">
        <f t="shared" si="1175"/>
        <v>2020</v>
      </c>
      <c r="M18795" s="2" t="str">
        <f t="shared" si="1173"/>
        <v>Sep</v>
      </c>
      <c r="N18795" s="2">
        <f t="shared" si="1174"/>
        <v>2</v>
      </c>
    </row>
    <row r="18796" spans="1:14" x14ac:dyDescent="0.2">
      <c r="A18796">
        <v>104308</v>
      </c>
      <c r="B18796" t="s">
        <v>2</v>
      </c>
      <c r="C18796" t="s">
        <v>18</v>
      </c>
      <c r="D18796" s="11">
        <v>354.11</v>
      </c>
      <c r="E18796" s="1">
        <v>44079</v>
      </c>
      <c r="F18796" s="1">
        <v>44088</v>
      </c>
      <c r="G18796" s="12">
        <f t="shared" si="1172"/>
        <v>9</v>
      </c>
      <c r="H18796" s="2" t="s">
        <v>23</v>
      </c>
      <c r="I18796" s="2" t="s">
        <v>28</v>
      </c>
      <c r="J18796" s="2">
        <v>5</v>
      </c>
      <c r="K18796" s="2">
        <v>5</v>
      </c>
      <c r="L18796" s="2">
        <f t="shared" si="1175"/>
        <v>2020</v>
      </c>
      <c r="M18796" s="2" t="str">
        <f t="shared" si="1173"/>
        <v>Sep</v>
      </c>
      <c r="N18796" s="2">
        <f t="shared" si="1174"/>
        <v>5</v>
      </c>
    </row>
    <row r="18797" spans="1:14" x14ac:dyDescent="0.2">
      <c r="A18797">
        <v>101294</v>
      </c>
      <c r="B18797" t="s">
        <v>8</v>
      </c>
      <c r="C18797" t="s">
        <v>19</v>
      </c>
      <c r="D18797" s="11">
        <v>79.42</v>
      </c>
      <c r="E18797" s="1">
        <v>43885</v>
      </c>
      <c r="F18797" s="1">
        <v>43893</v>
      </c>
      <c r="G18797" s="12">
        <f t="shared" si="1172"/>
        <v>8</v>
      </c>
      <c r="H18797" s="2" t="s">
        <v>25</v>
      </c>
      <c r="I18797" s="2" t="s">
        <v>28</v>
      </c>
      <c r="J18797" s="2" t="s">
        <v>30</v>
      </c>
      <c r="K18797" s="2" t="s">
        <v>30</v>
      </c>
      <c r="L18797" s="2">
        <f t="shared" si="1175"/>
        <v>2020</v>
      </c>
      <c r="M18797" s="2" t="str">
        <f t="shared" si="1173"/>
        <v>Feb</v>
      </c>
      <c r="N18797" s="2">
        <f t="shared" si="1174"/>
        <v>24</v>
      </c>
    </row>
    <row r="18798" spans="1:14" x14ac:dyDescent="0.2">
      <c r="A18798">
        <v>104506</v>
      </c>
      <c r="B18798" t="s">
        <v>9</v>
      </c>
      <c r="C18798" t="s">
        <v>18</v>
      </c>
      <c r="D18798" s="11">
        <v>505.99</v>
      </c>
      <c r="E18798" s="1">
        <v>44091</v>
      </c>
      <c r="F18798" s="1">
        <v>44100</v>
      </c>
      <c r="G18798" s="12">
        <f t="shared" si="1172"/>
        <v>9</v>
      </c>
      <c r="H18798" s="2" t="s">
        <v>21</v>
      </c>
      <c r="I18798" s="2" t="s">
        <v>28</v>
      </c>
      <c r="J18798" s="2">
        <v>5</v>
      </c>
      <c r="K18798" s="2">
        <v>2</v>
      </c>
      <c r="L18798" s="2">
        <f t="shared" si="1175"/>
        <v>2020</v>
      </c>
      <c r="M18798" s="2" t="str">
        <f t="shared" si="1173"/>
        <v>Sep</v>
      </c>
      <c r="N18798" s="2">
        <f t="shared" si="1174"/>
        <v>17</v>
      </c>
    </row>
    <row r="18799" spans="1:14" x14ac:dyDescent="0.2">
      <c r="A18799">
        <v>98354</v>
      </c>
      <c r="B18799" t="s">
        <v>7</v>
      </c>
      <c r="C18799" t="s">
        <v>18</v>
      </c>
      <c r="D18799" s="11">
        <v>1086.67</v>
      </c>
      <c r="E18799" s="1">
        <v>43665</v>
      </c>
      <c r="F18799" s="1">
        <v>43672</v>
      </c>
      <c r="G18799" s="12">
        <f t="shared" si="1172"/>
        <v>7</v>
      </c>
      <c r="H18799" s="2" t="s">
        <v>25</v>
      </c>
      <c r="I18799" s="2" t="s">
        <v>28</v>
      </c>
      <c r="J18799" s="2" t="s">
        <v>30</v>
      </c>
      <c r="K18799" s="2" t="s">
        <v>30</v>
      </c>
      <c r="L18799" s="2">
        <f t="shared" si="1175"/>
        <v>2019</v>
      </c>
      <c r="M18799" s="2" t="str">
        <f t="shared" si="1173"/>
        <v>Jul</v>
      </c>
      <c r="N18799" s="2">
        <f t="shared" si="1174"/>
        <v>19</v>
      </c>
    </row>
    <row r="18800" spans="1:14" x14ac:dyDescent="0.2">
      <c r="A18800">
        <v>104748</v>
      </c>
      <c r="B18800" t="s">
        <v>3</v>
      </c>
      <c r="C18800" t="s">
        <v>19</v>
      </c>
      <c r="D18800" s="11">
        <v>392.78</v>
      </c>
      <c r="E18800" s="1">
        <v>44103</v>
      </c>
      <c r="F18800" s="1">
        <v>44112</v>
      </c>
      <c r="G18800" s="12">
        <f t="shared" si="1172"/>
        <v>9</v>
      </c>
      <c r="H18800" s="2" t="s">
        <v>22</v>
      </c>
      <c r="I18800" s="2" t="s">
        <v>29</v>
      </c>
      <c r="J18800" s="2" t="s">
        <v>30</v>
      </c>
      <c r="K18800" s="2">
        <v>4</v>
      </c>
      <c r="L18800" s="2">
        <f t="shared" si="1175"/>
        <v>2020</v>
      </c>
      <c r="M18800" s="2" t="str">
        <f t="shared" si="1173"/>
        <v>Sep</v>
      </c>
      <c r="N18800" s="2">
        <f t="shared" si="1174"/>
        <v>29</v>
      </c>
    </row>
    <row r="18801" spans="1:14" x14ac:dyDescent="0.2">
      <c r="A18801">
        <v>104883</v>
      </c>
      <c r="B18801" t="s">
        <v>8</v>
      </c>
      <c r="C18801" t="s">
        <v>19</v>
      </c>
      <c r="D18801" s="11">
        <v>87.24</v>
      </c>
      <c r="E18801" s="1">
        <v>44113</v>
      </c>
      <c r="F18801" s="1">
        <v>44122</v>
      </c>
      <c r="G18801" s="12">
        <f t="shared" si="1172"/>
        <v>9</v>
      </c>
      <c r="H18801" s="2" t="s">
        <v>21</v>
      </c>
      <c r="I18801" s="2" t="s">
        <v>28</v>
      </c>
      <c r="J18801" s="2" t="s">
        <v>30</v>
      </c>
      <c r="K18801" s="2">
        <v>2</v>
      </c>
      <c r="L18801" s="2">
        <f t="shared" si="1175"/>
        <v>2020</v>
      </c>
      <c r="M18801" s="2" t="str">
        <f t="shared" si="1173"/>
        <v>Oct</v>
      </c>
      <c r="N18801" s="2">
        <f t="shared" si="1174"/>
        <v>9</v>
      </c>
    </row>
    <row r="18802" spans="1:14" x14ac:dyDescent="0.2">
      <c r="A18802">
        <v>104885</v>
      </c>
      <c r="B18802" t="s">
        <v>4</v>
      </c>
      <c r="C18802" t="s">
        <v>19</v>
      </c>
      <c r="D18802" s="11">
        <v>1817.21</v>
      </c>
      <c r="E18802" s="1">
        <v>44113</v>
      </c>
      <c r="F18802" s="1">
        <v>44122</v>
      </c>
      <c r="G18802" s="12">
        <f t="shared" si="1172"/>
        <v>9</v>
      </c>
      <c r="H18802" s="2" t="s">
        <v>21</v>
      </c>
      <c r="I18802" s="2" t="s">
        <v>28</v>
      </c>
      <c r="J18802" s="2">
        <v>5</v>
      </c>
      <c r="K18802" s="2" t="s">
        <v>30</v>
      </c>
      <c r="L18802" s="2">
        <f t="shared" si="1175"/>
        <v>2020</v>
      </c>
      <c r="M18802" s="2" t="str">
        <f t="shared" si="1173"/>
        <v>Oct</v>
      </c>
      <c r="N18802" s="2">
        <f t="shared" si="1174"/>
        <v>9</v>
      </c>
    </row>
    <row r="18803" spans="1:14" x14ac:dyDescent="0.2">
      <c r="A18803">
        <v>104886</v>
      </c>
      <c r="B18803" t="s">
        <v>7</v>
      </c>
      <c r="C18803" t="s">
        <v>18</v>
      </c>
      <c r="D18803" s="11">
        <v>1485.39</v>
      </c>
      <c r="E18803" s="1">
        <v>44113</v>
      </c>
      <c r="F18803" s="1">
        <v>44122</v>
      </c>
      <c r="G18803" s="12">
        <f t="shared" si="1172"/>
        <v>9</v>
      </c>
      <c r="H18803" s="2" t="s">
        <v>21</v>
      </c>
      <c r="I18803" s="2" t="s">
        <v>28</v>
      </c>
      <c r="J18803" s="2">
        <v>5</v>
      </c>
      <c r="K18803" s="2">
        <v>3</v>
      </c>
      <c r="L18803" s="2">
        <f t="shared" si="1175"/>
        <v>2020</v>
      </c>
      <c r="M18803" s="2" t="str">
        <f t="shared" si="1173"/>
        <v>Oct</v>
      </c>
      <c r="N18803" s="2">
        <f t="shared" si="1174"/>
        <v>9</v>
      </c>
    </row>
    <row r="18804" spans="1:14" x14ac:dyDescent="0.2">
      <c r="A18804">
        <v>104888</v>
      </c>
      <c r="B18804" t="s">
        <v>4</v>
      </c>
      <c r="C18804" t="s">
        <v>18</v>
      </c>
      <c r="D18804" s="11">
        <v>1081.06</v>
      </c>
      <c r="E18804" s="1">
        <v>44113</v>
      </c>
      <c r="F18804" s="1">
        <v>44122</v>
      </c>
      <c r="G18804" s="12">
        <f t="shared" si="1172"/>
        <v>9</v>
      </c>
      <c r="H18804" s="2" t="s">
        <v>22</v>
      </c>
      <c r="I18804" s="2" t="s">
        <v>28</v>
      </c>
      <c r="J18804" s="2" t="s">
        <v>30</v>
      </c>
      <c r="K18804" s="2" t="s">
        <v>30</v>
      </c>
      <c r="L18804" s="2">
        <f t="shared" si="1175"/>
        <v>2020</v>
      </c>
      <c r="M18804" s="2" t="str">
        <f t="shared" si="1173"/>
        <v>Oct</v>
      </c>
      <c r="N18804" s="2">
        <f t="shared" si="1174"/>
        <v>9</v>
      </c>
    </row>
    <row r="18805" spans="1:14" x14ac:dyDescent="0.2">
      <c r="A18805">
        <v>104888</v>
      </c>
      <c r="B18805" t="s">
        <v>4</v>
      </c>
      <c r="C18805" t="s">
        <v>19</v>
      </c>
      <c r="D18805" s="11">
        <v>900.42</v>
      </c>
      <c r="E18805" s="1">
        <v>44113</v>
      </c>
      <c r="F18805" s="1">
        <v>44122</v>
      </c>
      <c r="G18805" s="12">
        <f t="shared" si="1172"/>
        <v>9</v>
      </c>
      <c r="H18805" s="2" t="s">
        <v>22</v>
      </c>
      <c r="I18805" s="2" t="s">
        <v>28</v>
      </c>
      <c r="J18805" s="2" t="s">
        <v>30</v>
      </c>
      <c r="K18805" s="2">
        <v>4</v>
      </c>
      <c r="L18805" s="2">
        <f t="shared" si="1175"/>
        <v>2020</v>
      </c>
      <c r="M18805" s="2" t="str">
        <f t="shared" si="1173"/>
        <v>Oct</v>
      </c>
      <c r="N18805" s="2">
        <f t="shared" si="1174"/>
        <v>9</v>
      </c>
    </row>
    <row r="18806" spans="1:14" x14ac:dyDescent="0.2">
      <c r="A18806">
        <v>98362</v>
      </c>
      <c r="B18806" t="s">
        <v>9</v>
      </c>
      <c r="C18806" t="s">
        <v>18</v>
      </c>
      <c r="D18806" s="11">
        <v>382.19</v>
      </c>
      <c r="E18806" s="1">
        <v>43665</v>
      </c>
      <c r="F18806" s="1">
        <v>43672</v>
      </c>
      <c r="G18806" s="12">
        <f t="shared" si="1172"/>
        <v>7</v>
      </c>
      <c r="H18806" s="2" t="s">
        <v>26</v>
      </c>
      <c r="I18806" s="2" t="s">
        <v>28</v>
      </c>
      <c r="J18806" s="2" t="s">
        <v>30</v>
      </c>
      <c r="K18806" s="2" t="s">
        <v>30</v>
      </c>
      <c r="L18806" s="2">
        <f t="shared" si="1175"/>
        <v>2019</v>
      </c>
      <c r="M18806" s="2" t="str">
        <f t="shared" si="1173"/>
        <v>Jul</v>
      </c>
      <c r="N18806" s="2">
        <f t="shared" si="1174"/>
        <v>19</v>
      </c>
    </row>
    <row r="18807" spans="1:14" x14ac:dyDescent="0.2">
      <c r="A18807">
        <v>104888</v>
      </c>
      <c r="B18807" t="s">
        <v>4</v>
      </c>
      <c r="C18807" t="s">
        <v>19</v>
      </c>
      <c r="D18807" s="11">
        <v>1111.44</v>
      </c>
      <c r="E18807" s="1">
        <v>44113</v>
      </c>
      <c r="F18807" s="1">
        <v>44122</v>
      </c>
      <c r="G18807" s="12">
        <f t="shared" si="1172"/>
        <v>9</v>
      </c>
      <c r="H18807" s="2" t="s">
        <v>22</v>
      </c>
      <c r="I18807" s="2" t="s">
        <v>28</v>
      </c>
      <c r="J18807" s="2">
        <v>3</v>
      </c>
      <c r="K18807" s="2">
        <v>2</v>
      </c>
      <c r="L18807" s="2">
        <f t="shared" si="1175"/>
        <v>2020</v>
      </c>
      <c r="M18807" s="2" t="str">
        <f t="shared" si="1173"/>
        <v>Oct</v>
      </c>
      <c r="N18807" s="2">
        <f t="shared" si="1174"/>
        <v>9</v>
      </c>
    </row>
    <row r="18808" spans="1:14" x14ac:dyDescent="0.2">
      <c r="A18808">
        <v>101305</v>
      </c>
      <c r="B18808" t="s">
        <v>8</v>
      </c>
      <c r="C18808" t="s">
        <v>18</v>
      </c>
      <c r="D18808" s="11">
        <v>166.61</v>
      </c>
      <c r="E18808" s="1">
        <v>43885</v>
      </c>
      <c r="F18808" s="1">
        <v>43893</v>
      </c>
      <c r="G18808" s="12">
        <f t="shared" si="1172"/>
        <v>8</v>
      </c>
      <c r="H18808" s="2" t="s">
        <v>26</v>
      </c>
      <c r="I18808" s="2" t="s">
        <v>28</v>
      </c>
      <c r="J18808" s="2" t="s">
        <v>30</v>
      </c>
      <c r="K18808" s="2" t="s">
        <v>30</v>
      </c>
      <c r="L18808" s="2">
        <f t="shared" si="1175"/>
        <v>2020</v>
      </c>
      <c r="M18808" s="2" t="str">
        <f t="shared" si="1173"/>
        <v>Feb</v>
      </c>
      <c r="N18808" s="2">
        <f t="shared" si="1174"/>
        <v>24</v>
      </c>
    </row>
    <row r="18809" spans="1:14" x14ac:dyDescent="0.2">
      <c r="A18809">
        <v>104888</v>
      </c>
      <c r="B18809" t="s">
        <v>4</v>
      </c>
      <c r="C18809" t="s">
        <v>18</v>
      </c>
      <c r="D18809" s="11">
        <v>441.68</v>
      </c>
      <c r="E18809" s="1">
        <v>44113</v>
      </c>
      <c r="F18809" s="1">
        <v>44122</v>
      </c>
      <c r="G18809" s="12">
        <f t="shared" si="1172"/>
        <v>9</v>
      </c>
      <c r="H18809" s="2" t="s">
        <v>22</v>
      </c>
      <c r="I18809" s="2" t="s">
        <v>28</v>
      </c>
      <c r="J18809" s="2">
        <v>5</v>
      </c>
      <c r="K18809" s="2" t="s">
        <v>30</v>
      </c>
      <c r="L18809" s="2">
        <f t="shared" si="1175"/>
        <v>2020</v>
      </c>
      <c r="M18809" s="2" t="str">
        <f t="shared" si="1173"/>
        <v>Oct</v>
      </c>
      <c r="N18809" s="2">
        <f t="shared" si="1174"/>
        <v>9</v>
      </c>
    </row>
    <row r="18810" spans="1:14" x14ac:dyDescent="0.2">
      <c r="A18810">
        <v>104888</v>
      </c>
      <c r="B18810" t="s">
        <v>3</v>
      </c>
      <c r="C18810" t="s">
        <v>18</v>
      </c>
      <c r="D18810" s="11">
        <v>1859.09</v>
      </c>
      <c r="E18810" s="1">
        <v>44113</v>
      </c>
      <c r="F18810" s="1">
        <v>44122</v>
      </c>
      <c r="G18810" s="12">
        <f t="shared" si="1172"/>
        <v>9</v>
      </c>
      <c r="H18810" s="2" t="s">
        <v>22</v>
      </c>
      <c r="I18810" s="2" t="s">
        <v>28</v>
      </c>
      <c r="J18810" s="2">
        <v>5</v>
      </c>
      <c r="K18810" s="2" t="s">
        <v>30</v>
      </c>
      <c r="L18810" s="2">
        <f t="shared" si="1175"/>
        <v>2020</v>
      </c>
      <c r="M18810" s="2" t="str">
        <f t="shared" si="1173"/>
        <v>Oct</v>
      </c>
      <c r="N18810" s="2">
        <f t="shared" si="1174"/>
        <v>9</v>
      </c>
    </row>
    <row r="18811" spans="1:14" x14ac:dyDescent="0.2">
      <c r="A18811">
        <v>101536</v>
      </c>
      <c r="B18811" t="s">
        <v>10</v>
      </c>
      <c r="C18811" t="s">
        <v>19</v>
      </c>
      <c r="D18811" s="11">
        <v>592.87</v>
      </c>
      <c r="E18811" s="1">
        <v>43901</v>
      </c>
      <c r="F18811" s="1">
        <v>43909</v>
      </c>
      <c r="G18811" s="12">
        <f t="shared" si="1172"/>
        <v>8</v>
      </c>
      <c r="H18811" s="2" t="s">
        <v>22</v>
      </c>
      <c r="I18811" s="2" t="s">
        <v>28</v>
      </c>
      <c r="J18811" s="2" t="s">
        <v>30</v>
      </c>
      <c r="K18811" s="2" t="s">
        <v>30</v>
      </c>
      <c r="L18811" s="2">
        <f t="shared" si="1175"/>
        <v>2020</v>
      </c>
      <c r="M18811" s="2" t="str">
        <f t="shared" si="1173"/>
        <v>Mar</v>
      </c>
      <c r="N18811" s="2">
        <f t="shared" si="1174"/>
        <v>11</v>
      </c>
    </row>
    <row r="18812" spans="1:14" x14ac:dyDescent="0.2">
      <c r="A18812">
        <v>99105</v>
      </c>
      <c r="B18812" t="s">
        <v>7</v>
      </c>
      <c r="C18812" t="s">
        <v>18</v>
      </c>
      <c r="D18812" s="11">
        <v>309.47000000000003</v>
      </c>
      <c r="E18812" s="1">
        <v>43726</v>
      </c>
      <c r="F18812" s="1">
        <v>43733</v>
      </c>
      <c r="G18812" s="12">
        <f t="shared" si="1172"/>
        <v>7</v>
      </c>
      <c r="H18812" s="2" t="s">
        <v>24</v>
      </c>
      <c r="I18812" s="2" t="s">
        <v>28</v>
      </c>
      <c r="J18812" s="2" t="s">
        <v>30</v>
      </c>
      <c r="K18812" s="2" t="s">
        <v>30</v>
      </c>
      <c r="L18812" s="2">
        <f t="shared" si="1175"/>
        <v>2019</v>
      </c>
      <c r="M18812" s="2" t="str">
        <f t="shared" si="1173"/>
        <v>Sep</v>
      </c>
      <c r="N18812" s="2">
        <f t="shared" si="1174"/>
        <v>18</v>
      </c>
    </row>
    <row r="18813" spans="1:14" x14ac:dyDescent="0.2">
      <c r="A18813">
        <v>104891</v>
      </c>
      <c r="B18813" t="s">
        <v>9</v>
      </c>
      <c r="C18813" t="s">
        <v>19</v>
      </c>
      <c r="D18813" s="11">
        <v>913.39</v>
      </c>
      <c r="E18813" s="1">
        <v>44113</v>
      </c>
      <c r="F18813" s="1">
        <v>44122</v>
      </c>
      <c r="G18813" s="12">
        <f t="shared" si="1172"/>
        <v>9</v>
      </c>
      <c r="H18813" s="2" t="s">
        <v>23</v>
      </c>
      <c r="I18813" s="2" t="s">
        <v>28</v>
      </c>
      <c r="J18813" s="2">
        <v>5</v>
      </c>
      <c r="K18813" s="2" t="s">
        <v>30</v>
      </c>
      <c r="L18813" s="2">
        <f t="shared" si="1175"/>
        <v>2020</v>
      </c>
      <c r="M18813" s="2" t="str">
        <f t="shared" si="1173"/>
        <v>Oct</v>
      </c>
      <c r="N18813" s="2">
        <f t="shared" si="1174"/>
        <v>9</v>
      </c>
    </row>
    <row r="18814" spans="1:14" x14ac:dyDescent="0.2">
      <c r="A18814">
        <v>101668</v>
      </c>
      <c r="B18814" t="s">
        <v>6</v>
      </c>
      <c r="C18814" t="s">
        <v>19</v>
      </c>
      <c r="D18814" s="11">
        <v>1168.5899999999999</v>
      </c>
      <c r="E18814" s="1">
        <v>43909</v>
      </c>
      <c r="F18814" s="1">
        <v>43917</v>
      </c>
      <c r="G18814" s="12">
        <f t="shared" si="1172"/>
        <v>8</v>
      </c>
      <c r="H18814" s="2" t="s">
        <v>25</v>
      </c>
      <c r="I18814" s="2" t="s">
        <v>28</v>
      </c>
      <c r="J18814" s="2">
        <v>5</v>
      </c>
      <c r="K18814" s="2" t="s">
        <v>30</v>
      </c>
      <c r="L18814" s="2">
        <f t="shared" si="1175"/>
        <v>2020</v>
      </c>
      <c r="M18814" s="2" t="str">
        <f t="shared" si="1173"/>
        <v>Mar</v>
      </c>
      <c r="N18814" s="2">
        <f t="shared" si="1174"/>
        <v>19</v>
      </c>
    </row>
    <row r="18815" spans="1:14" x14ac:dyDescent="0.2">
      <c r="A18815">
        <v>101677</v>
      </c>
      <c r="B18815" t="s">
        <v>2</v>
      </c>
      <c r="C18815" t="s">
        <v>18</v>
      </c>
      <c r="D18815" s="11">
        <v>462.36</v>
      </c>
      <c r="E18815" s="1">
        <v>43909</v>
      </c>
      <c r="F18815" s="1">
        <v>43917</v>
      </c>
      <c r="G18815" s="12">
        <f t="shared" si="1172"/>
        <v>8</v>
      </c>
      <c r="H18815" s="2" t="s">
        <v>24</v>
      </c>
      <c r="I18815" s="2" t="s">
        <v>28</v>
      </c>
      <c r="J18815" s="2">
        <v>5</v>
      </c>
      <c r="K18815" s="2" t="s">
        <v>30</v>
      </c>
      <c r="L18815" s="2">
        <f t="shared" si="1175"/>
        <v>2020</v>
      </c>
      <c r="M18815" s="2" t="str">
        <f t="shared" si="1173"/>
        <v>Mar</v>
      </c>
      <c r="N18815" s="2">
        <f t="shared" si="1174"/>
        <v>19</v>
      </c>
    </row>
    <row r="18816" spans="1:14" x14ac:dyDescent="0.2">
      <c r="A18816">
        <v>104893</v>
      </c>
      <c r="B18816" t="s">
        <v>2</v>
      </c>
      <c r="C18816" t="s">
        <v>18</v>
      </c>
      <c r="D18816" s="11">
        <v>800.97</v>
      </c>
      <c r="E18816" s="1">
        <v>44113</v>
      </c>
      <c r="F18816" s="1">
        <v>44122</v>
      </c>
      <c r="G18816" s="12">
        <f t="shared" si="1172"/>
        <v>9</v>
      </c>
      <c r="H18816" s="2" t="s">
        <v>23</v>
      </c>
      <c r="I18816" s="2" t="s">
        <v>29</v>
      </c>
      <c r="J18816" s="2">
        <v>5</v>
      </c>
      <c r="K18816" s="2" t="s">
        <v>30</v>
      </c>
      <c r="L18816" s="2">
        <f t="shared" si="1175"/>
        <v>2020</v>
      </c>
      <c r="M18816" s="2" t="str">
        <f t="shared" si="1173"/>
        <v>Oct</v>
      </c>
      <c r="N18816" s="2">
        <f t="shared" si="1174"/>
        <v>9</v>
      </c>
    </row>
    <row r="18817" spans="1:14" x14ac:dyDescent="0.2">
      <c r="A18817">
        <v>104893</v>
      </c>
      <c r="B18817" t="s">
        <v>5</v>
      </c>
      <c r="C18817" t="s">
        <v>19</v>
      </c>
      <c r="D18817" s="11">
        <v>1286.3599999999999</v>
      </c>
      <c r="E18817" s="1">
        <v>44113</v>
      </c>
      <c r="F18817" s="1">
        <v>44122</v>
      </c>
      <c r="G18817" s="12">
        <f t="shared" si="1172"/>
        <v>9</v>
      </c>
      <c r="H18817" s="2" t="s">
        <v>23</v>
      </c>
      <c r="I18817" s="2" t="s">
        <v>29</v>
      </c>
      <c r="J18817" s="2">
        <v>4</v>
      </c>
      <c r="K18817" s="2" t="s">
        <v>30</v>
      </c>
      <c r="L18817" s="2">
        <f t="shared" si="1175"/>
        <v>2020</v>
      </c>
      <c r="M18817" s="2" t="str">
        <f t="shared" si="1173"/>
        <v>Oct</v>
      </c>
      <c r="N18817" s="2">
        <f t="shared" si="1174"/>
        <v>9</v>
      </c>
    </row>
    <row r="18818" spans="1:14" x14ac:dyDescent="0.2">
      <c r="A18818">
        <v>97635</v>
      </c>
      <c r="B18818" t="s">
        <v>6</v>
      </c>
      <c r="C18818" t="s">
        <v>19</v>
      </c>
      <c r="D18818" s="11">
        <v>1371.19</v>
      </c>
      <c r="E18818" s="1">
        <v>43614</v>
      </c>
      <c r="F18818" s="1">
        <v>43622</v>
      </c>
      <c r="G18818" s="12">
        <f t="shared" ref="G18818:G18881" si="1176">F18818-E18818</f>
        <v>8</v>
      </c>
      <c r="H18818" s="2" t="s">
        <v>23</v>
      </c>
      <c r="I18818" s="2" t="s">
        <v>28</v>
      </c>
      <c r="J18818" s="2" t="s">
        <v>30</v>
      </c>
      <c r="K18818" s="2">
        <v>5</v>
      </c>
      <c r="L18818" s="2">
        <f t="shared" si="1175"/>
        <v>2019</v>
      </c>
      <c r="M18818" s="2" t="str">
        <f t="shared" ref="M18818:M18881" si="1177">TEXT(E18818,"mmm")</f>
        <v>May</v>
      </c>
      <c r="N18818" s="2">
        <f t="shared" ref="N18818:N18881" si="1178">DAY(E18818)</f>
        <v>29</v>
      </c>
    </row>
    <row r="18819" spans="1:14" x14ac:dyDescent="0.2">
      <c r="A18819">
        <v>104895</v>
      </c>
      <c r="B18819" t="s">
        <v>8</v>
      </c>
      <c r="C18819" t="s">
        <v>18</v>
      </c>
      <c r="D18819" s="11">
        <v>979.73</v>
      </c>
      <c r="E18819" s="1">
        <v>44113</v>
      </c>
      <c r="F18819" s="1">
        <v>44122</v>
      </c>
      <c r="G18819" s="12">
        <f t="shared" si="1176"/>
        <v>9</v>
      </c>
      <c r="H18819" s="2" t="s">
        <v>24</v>
      </c>
      <c r="I18819" s="2" t="s">
        <v>29</v>
      </c>
      <c r="J18819" s="2" t="s">
        <v>30</v>
      </c>
      <c r="K18819" s="2" t="s">
        <v>30</v>
      </c>
      <c r="L18819" s="2">
        <f t="shared" ref="L18819:L18882" si="1179">YEAR(E18819)</f>
        <v>2020</v>
      </c>
      <c r="M18819" s="2" t="str">
        <f t="shared" si="1177"/>
        <v>Oct</v>
      </c>
      <c r="N18819" s="2">
        <f t="shared" si="1178"/>
        <v>9</v>
      </c>
    </row>
    <row r="18820" spans="1:14" x14ac:dyDescent="0.2">
      <c r="A18820">
        <v>104895</v>
      </c>
      <c r="B18820" t="s">
        <v>2</v>
      </c>
      <c r="C18820" t="s">
        <v>18</v>
      </c>
      <c r="D18820" s="11">
        <v>388.33</v>
      </c>
      <c r="E18820" s="1">
        <v>44113</v>
      </c>
      <c r="F18820" s="1">
        <v>44122</v>
      </c>
      <c r="G18820" s="12">
        <f t="shared" si="1176"/>
        <v>9</v>
      </c>
      <c r="H18820" s="2" t="s">
        <v>24</v>
      </c>
      <c r="I18820" s="2" t="s">
        <v>29</v>
      </c>
      <c r="J18820" s="2">
        <v>3</v>
      </c>
      <c r="K18820" s="2">
        <v>2</v>
      </c>
      <c r="L18820" s="2">
        <f t="shared" si="1179"/>
        <v>2020</v>
      </c>
      <c r="M18820" s="2" t="str">
        <f t="shared" si="1177"/>
        <v>Oct</v>
      </c>
      <c r="N18820" s="2">
        <f t="shared" si="1178"/>
        <v>9</v>
      </c>
    </row>
    <row r="18821" spans="1:14" x14ac:dyDescent="0.2">
      <c r="A18821">
        <v>104897</v>
      </c>
      <c r="B18821" t="s">
        <v>3</v>
      </c>
      <c r="C18821" t="s">
        <v>19</v>
      </c>
      <c r="D18821" s="11">
        <v>1566.06</v>
      </c>
      <c r="E18821" s="1">
        <v>44113</v>
      </c>
      <c r="F18821" s="1">
        <v>44122</v>
      </c>
      <c r="G18821" s="12">
        <f t="shared" si="1176"/>
        <v>9</v>
      </c>
      <c r="H18821" s="2" t="s">
        <v>24</v>
      </c>
      <c r="I18821" s="2" t="s">
        <v>28</v>
      </c>
      <c r="J18821" s="2">
        <v>5</v>
      </c>
      <c r="K18821" s="2">
        <v>5</v>
      </c>
      <c r="L18821" s="2">
        <f t="shared" si="1179"/>
        <v>2020</v>
      </c>
      <c r="M18821" s="2" t="str">
        <f t="shared" si="1177"/>
        <v>Oct</v>
      </c>
      <c r="N18821" s="2">
        <f t="shared" si="1178"/>
        <v>9</v>
      </c>
    </row>
    <row r="18822" spans="1:14" x14ac:dyDescent="0.2">
      <c r="A18822">
        <v>104898</v>
      </c>
      <c r="B18822" t="s">
        <v>7</v>
      </c>
      <c r="C18822" t="s">
        <v>19</v>
      </c>
      <c r="D18822" s="11">
        <v>174.45</v>
      </c>
      <c r="E18822" s="1">
        <v>44113</v>
      </c>
      <c r="F18822" s="1">
        <v>44122</v>
      </c>
      <c r="G18822" s="12">
        <f t="shared" si="1176"/>
        <v>9</v>
      </c>
      <c r="H18822" s="2" t="s">
        <v>24</v>
      </c>
      <c r="I18822" s="2" t="s">
        <v>28</v>
      </c>
      <c r="J18822" s="2">
        <v>5</v>
      </c>
      <c r="K18822" s="2" t="s">
        <v>30</v>
      </c>
      <c r="L18822" s="2">
        <f t="shared" si="1179"/>
        <v>2020</v>
      </c>
      <c r="M18822" s="2" t="str">
        <f t="shared" si="1177"/>
        <v>Oct</v>
      </c>
      <c r="N18822" s="2">
        <f t="shared" si="1178"/>
        <v>9</v>
      </c>
    </row>
    <row r="18823" spans="1:14" x14ac:dyDescent="0.2">
      <c r="A18823">
        <v>104899</v>
      </c>
      <c r="B18823" t="s">
        <v>10</v>
      </c>
      <c r="C18823" t="s">
        <v>19</v>
      </c>
      <c r="D18823" s="11">
        <v>81.98</v>
      </c>
      <c r="E18823" s="1">
        <v>44113</v>
      </c>
      <c r="F18823" s="1">
        <v>44122</v>
      </c>
      <c r="G18823" s="12">
        <f t="shared" si="1176"/>
        <v>9</v>
      </c>
      <c r="H18823" s="2" t="s">
        <v>24</v>
      </c>
      <c r="I18823" s="2" t="s">
        <v>29</v>
      </c>
      <c r="J18823" s="2">
        <v>5</v>
      </c>
      <c r="K18823" s="2">
        <v>2</v>
      </c>
      <c r="L18823" s="2">
        <f t="shared" si="1179"/>
        <v>2020</v>
      </c>
      <c r="M18823" s="2" t="str">
        <f t="shared" si="1177"/>
        <v>Oct</v>
      </c>
      <c r="N18823" s="2">
        <f t="shared" si="1178"/>
        <v>9</v>
      </c>
    </row>
    <row r="18824" spans="1:14" x14ac:dyDescent="0.2">
      <c r="A18824">
        <v>101873</v>
      </c>
      <c r="B18824" t="s">
        <v>9</v>
      </c>
      <c r="C18824" t="s">
        <v>19</v>
      </c>
      <c r="D18824" s="11">
        <v>1425.24</v>
      </c>
      <c r="E18824" s="1">
        <v>43923</v>
      </c>
      <c r="F18824" s="1">
        <v>43931</v>
      </c>
      <c r="G18824" s="12">
        <f t="shared" si="1176"/>
        <v>8</v>
      </c>
      <c r="H18824" s="2" t="s">
        <v>21</v>
      </c>
      <c r="I18824" s="2" t="s">
        <v>28</v>
      </c>
      <c r="J18824" s="2">
        <v>5</v>
      </c>
      <c r="K18824" s="2" t="s">
        <v>30</v>
      </c>
      <c r="L18824" s="2">
        <f t="shared" si="1179"/>
        <v>2020</v>
      </c>
      <c r="M18824" s="2" t="str">
        <f t="shared" si="1177"/>
        <v>Apr</v>
      </c>
      <c r="N18824" s="2">
        <f t="shared" si="1178"/>
        <v>2</v>
      </c>
    </row>
    <row r="18825" spans="1:14" x14ac:dyDescent="0.2">
      <c r="A18825">
        <v>97717</v>
      </c>
      <c r="B18825" t="s">
        <v>10</v>
      </c>
      <c r="C18825" t="s">
        <v>18</v>
      </c>
      <c r="D18825" s="11">
        <v>1093.0899999999999</v>
      </c>
      <c r="E18825" s="1">
        <v>43619</v>
      </c>
      <c r="F18825" s="1">
        <v>43627</v>
      </c>
      <c r="G18825" s="12">
        <f t="shared" si="1176"/>
        <v>8</v>
      </c>
      <c r="H18825" s="2" t="s">
        <v>26</v>
      </c>
      <c r="I18825" s="2" t="s">
        <v>28</v>
      </c>
      <c r="J18825" s="2" t="s">
        <v>30</v>
      </c>
      <c r="K18825" s="2">
        <v>5</v>
      </c>
      <c r="L18825" s="2">
        <f t="shared" si="1179"/>
        <v>2019</v>
      </c>
      <c r="M18825" s="2" t="str">
        <f t="shared" si="1177"/>
        <v>Jun</v>
      </c>
      <c r="N18825" s="2">
        <f t="shared" si="1178"/>
        <v>3</v>
      </c>
    </row>
    <row r="18826" spans="1:14" x14ac:dyDescent="0.2">
      <c r="A18826">
        <v>104901</v>
      </c>
      <c r="B18826" t="s">
        <v>9</v>
      </c>
      <c r="C18826" t="s">
        <v>18</v>
      </c>
      <c r="D18826" s="11">
        <v>1292</v>
      </c>
      <c r="E18826" s="1">
        <v>44113</v>
      </c>
      <c r="F18826" s="1">
        <v>44122</v>
      </c>
      <c r="G18826" s="12">
        <f t="shared" si="1176"/>
        <v>9</v>
      </c>
      <c r="H18826" s="2" t="s">
        <v>26</v>
      </c>
      <c r="I18826" s="2" t="s">
        <v>28</v>
      </c>
      <c r="J18826" s="2">
        <v>5</v>
      </c>
      <c r="K18826" s="2">
        <v>5</v>
      </c>
      <c r="L18826" s="2">
        <f t="shared" si="1179"/>
        <v>2020</v>
      </c>
      <c r="M18826" s="2" t="str">
        <f t="shared" si="1177"/>
        <v>Oct</v>
      </c>
      <c r="N18826" s="2">
        <f t="shared" si="1178"/>
        <v>9</v>
      </c>
    </row>
    <row r="18827" spans="1:14" x14ac:dyDescent="0.2">
      <c r="A18827">
        <v>101915</v>
      </c>
      <c r="B18827" t="s">
        <v>3</v>
      </c>
      <c r="C18827" t="s">
        <v>18</v>
      </c>
      <c r="D18827" s="11">
        <v>616.54999999999995</v>
      </c>
      <c r="E18827" s="1">
        <v>43926</v>
      </c>
      <c r="F18827" s="1">
        <v>43934</v>
      </c>
      <c r="G18827" s="12">
        <f t="shared" si="1176"/>
        <v>8</v>
      </c>
      <c r="H18827" s="2" t="s">
        <v>27</v>
      </c>
      <c r="I18827" s="2" t="s">
        <v>29</v>
      </c>
      <c r="J18827" s="2">
        <v>5</v>
      </c>
      <c r="K18827" s="2" t="s">
        <v>30</v>
      </c>
      <c r="L18827" s="2">
        <f t="shared" si="1179"/>
        <v>2020</v>
      </c>
      <c r="M18827" s="2" t="str">
        <f t="shared" si="1177"/>
        <v>Apr</v>
      </c>
      <c r="N18827" s="2">
        <f t="shared" si="1178"/>
        <v>5</v>
      </c>
    </row>
    <row r="18828" spans="1:14" x14ac:dyDescent="0.2">
      <c r="A18828">
        <v>105271</v>
      </c>
      <c r="B18828" t="s">
        <v>9</v>
      </c>
      <c r="C18828" t="s">
        <v>18</v>
      </c>
      <c r="D18828" s="11">
        <v>320.73</v>
      </c>
      <c r="E18828" s="1">
        <v>44140</v>
      </c>
      <c r="F18828" s="1">
        <v>44149</v>
      </c>
      <c r="G18828" s="12">
        <f t="shared" si="1176"/>
        <v>9</v>
      </c>
      <c r="H18828" s="2" t="s">
        <v>25</v>
      </c>
      <c r="I18828" s="2" t="s">
        <v>28</v>
      </c>
      <c r="J18828" s="2">
        <v>1</v>
      </c>
      <c r="K18828" s="2">
        <v>3</v>
      </c>
      <c r="L18828" s="2">
        <f t="shared" si="1179"/>
        <v>2020</v>
      </c>
      <c r="M18828" s="2" t="str">
        <f t="shared" si="1177"/>
        <v>Nov</v>
      </c>
      <c r="N18828" s="2">
        <f t="shared" si="1178"/>
        <v>5</v>
      </c>
    </row>
    <row r="18829" spans="1:14" x14ac:dyDescent="0.2">
      <c r="A18829">
        <v>97802</v>
      </c>
      <c r="B18829" t="s">
        <v>6</v>
      </c>
      <c r="C18829" t="s">
        <v>18</v>
      </c>
      <c r="D18829" s="11">
        <v>1007.25</v>
      </c>
      <c r="E18829" s="1">
        <v>43626</v>
      </c>
      <c r="F18829" s="1">
        <v>43634</v>
      </c>
      <c r="G18829" s="12">
        <f t="shared" si="1176"/>
        <v>8</v>
      </c>
      <c r="H18829" s="2" t="s">
        <v>23</v>
      </c>
      <c r="I18829" s="2" t="s">
        <v>28</v>
      </c>
      <c r="J18829" s="2" t="s">
        <v>30</v>
      </c>
      <c r="K18829" s="2">
        <v>4</v>
      </c>
      <c r="L18829" s="2">
        <f t="shared" si="1179"/>
        <v>2019</v>
      </c>
      <c r="M18829" s="2" t="str">
        <f t="shared" si="1177"/>
        <v>Jun</v>
      </c>
      <c r="N18829" s="2">
        <f t="shared" si="1178"/>
        <v>10</v>
      </c>
    </row>
    <row r="18830" spans="1:14" x14ac:dyDescent="0.2">
      <c r="A18830">
        <v>105271</v>
      </c>
      <c r="B18830" t="s">
        <v>8</v>
      </c>
      <c r="C18830" t="s">
        <v>18</v>
      </c>
      <c r="D18830" s="11">
        <v>996.59</v>
      </c>
      <c r="E18830" s="1">
        <v>44140</v>
      </c>
      <c r="F18830" s="1">
        <v>44149</v>
      </c>
      <c r="G18830" s="12">
        <f t="shared" si="1176"/>
        <v>9</v>
      </c>
      <c r="H18830" s="2" t="s">
        <v>25</v>
      </c>
      <c r="I18830" s="2" t="s">
        <v>28</v>
      </c>
      <c r="J18830" s="2" t="s">
        <v>30</v>
      </c>
      <c r="K18830" s="2">
        <v>4</v>
      </c>
      <c r="L18830" s="2">
        <f t="shared" si="1179"/>
        <v>2020</v>
      </c>
      <c r="M18830" s="2" t="str">
        <f t="shared" si="1177"/>
        <v>Nov</v>
      </c>
      <c r="N18830" s="2">
        <f t="shared" si="1178"/>
        <v>5</v>
      </c>
    </row>
    <row r="18831" spans="1:14" x14ac:dyDescent="0.2">
      <c r="A18831">
        <v>105271</v>
      </c>
      <c r="B18831" t="s">
        <v>10</v>
      </c>
      <c r="C18831" t="s">
        <v>18</v>
      </c>
      <c r="D18831" s="11">
        <v>1534.32</v>
      </c>
      <c r="E18831" s="1">
        <v>44140</v>
      </c>
      <c r="F18831" s="1">
        <v>44149</v>
      </c>
      <c r="G18831" s="12">
        <f t="shared" si="1176"/>
        <v>9</v>
      </c>
      <c r="H18831" s="2" t="s">
        <v>25</v>
      </c>
      <c r="I18831" s="2" t="s">
        <v>28</v>
      </c>
      <c r="J18831" s="2">
        <v>5</v>
      </c>
      <c r="K18831" s="2" t="s">
        <v>30</v>
      </c>
      <c r="L18831" s="2">
        <f t="shared" si="1179"/>
        <v>2020</v>
      </c>
      <c r="M18831" s="2" t="str">
        <f t="shared" si="1177"/>
        <v>Nov</v>
      </c>
      <c r="N18831" s="2">
        <f t="shared" si="1178"/>
        <v>5</v>
      </c>
    </row>
    <row r="18832" spans="1:14" x14ac:dyDescent="0.2">
      <c r="A18832">
        <v>98162</v>
      </c>
      <c r="B18832" t="s">
        <v>2</v>
      </c>
      <c r="C18832" t="s">
        <v>18</v>
      </c>
      <c r="D18832" s="11">
        <v>69.06</v>
      </c>
      <c r="E18832" s="1">
        <v>43651</v>
      </c>
      <c r="F18832" s="1">
        <v>43659</v>
      </c>
      <c r="G18832" s="12">
        <f t="shared" si="1176"/>
        <v>8</v>
      </c>
      <c r="H18832" s="2" t="s">
        <v>27</v>
      </c>
      <c r="I18832" s="2" t="s">
        <v>28</v>
      </c>
      <c r="J18832" s="2" t="s">
        <v>30</v>
      </c>
      <c r="K18832" s="2">
        <v>2</v>
      </c>
      <c r="L18832" s="2">
        <f t="shared" si="1179"/>
        <v>2019</v>
      </c>
      <c r="M18832" s="2" t="str">
        <f t="shared" si="1177"/>
        <v>Jul</v>
      </c>
      <c r="N18832" s="2">
        <f t="shared" si="1178"/>
        <v>5</v>
      </c>
    </row>
    <row r="18833" spans="1:14" x14ac:dyDescent="0.2">
      <c r="A18833">
        <v>105275</v>
      </c>
      <c r="B18833" t="s">
        <v>10</v>
      </c>
      <c r="C18833" t="s">
        <v>18</v>
      </c>
      <c r="D18833" s="11">
        <v>954.68</v>
      </c>
      <c r="E18833" s="1">
        <v>44140</v>
      </c>
      <c r="F18833" s="1">
        <v>44149</v>
      </c>
      <c r="G18833" s="12">
        <f t="shared" si="1176"/>
        <v>9</v>
      </c>
      <c r="H18833" s="2" t="s">
        <v>23</v>
      </c>
      <c r="I18833" s="2" t="s">
        <v>28</v>
      </c>
      <c r="J18833" s="2">
        <v>1</v>
      </c>
      <c r="K18833" s="2">
        <v>3</v>
      </c>
      <c r="L18833" s="2">
        <f t="shared" si="1179"/>
        <v>2020</v>
      </c>
      <c r="M18833" s="2" t="str">
        <f t="shared" si="1177"/>
        <v>Nov</v>
      </c>
      <c r="N18833" s="2">
        <f t="shared" si="1178"/>
        <v>5</v>
      </c>
    </row>
    <row r="18834" spans="1:14" x14ac:dyDescent="0.2">
      <c r="A18834">
        <v>105483</v>
      </c>
      <c r="B18834" t="s">
        <v>7</v>
      </c>
      <c r="C18834" t="s">
        <v>18</v>
      </c>
      <c r="D18834" s="11">
        <v>1156.56</v>
      </c>
      <c r="E18834" s="1">
        <v>44157</v>
      </c>
      <c r="F18834" s="1">
        <v>44166</v>
      </c>
      <c r="G18834" s="12">
        <f t="shared" si="1176"/>
        <v>9</v>
      </c>
      <c r="H18834" s="2" t="s">
        <v>25</v>
      </c>
      <c r="I18834" s="2" t="s">
        <v>28</v>
      </c>
      <c r="J18834" s="2">
        <v>5</v>
      </c>
      <c r="K18834" s="2" t="s">
        <v>30</v>
      </c>
      <c r="L18834" s="2">
        <f t="shared" si="1179"/>
        <v>2020</v>
      </c>
      <c r="M18834" s="2" t="str">
        <f t="shared" si="1177"/>
        <v>Nov</v>
      </c>
      <c r="N18834" s="2">
        <f t="shared" si="1178"/>
        <v>22</v>
      </c>
    </row>
    <row r="18835" spans="1:14" x14ac:dyDescent="0.2">
      <c r="A18835">
        <v>105901</v>
      </c>
      <c r="B18835" t="s">
        <v>8</v>
      </c>
      <c r="C18835" t="s">
        <v>19</v>
      </c>
      <c r="D18835" s="11">
        <v>1758.07</v>
      </c>
      <c r="E18835" s="1">
        <v>44184</v>
      </c>
      <c r="F18835" s="1">
        <v>44193</v>
      </c>
      <c r="G18835" s="12">
        <f t="shared" si="1176"/>
        <v>9</v>
      </c>
      <c r="H18835" s="2" t="s">
        <v>22</v>
      </c>
      <c r="I18835" s="2" t="s">
        <v>28</v>
      </c>
      <c r="J18835" s="2" t="s">
        <v>30</v>
      </c>
      <c r="K18835" s="2" t="s">
        <v>30</v>
      </c>
      <c r="L18835" s="2">
        <f t="shared" si="1179"/>
        <v>2020</v>
      </c>
      <c r="M18835" s="2" t="str">
        <f t="shared" si="1177"/>
        <v>Dec</v>
      </c>
      <c r="N18835" s="2">
        <f t="shared" si="1178"/>
        <v>19</v>
      </c>
    </row>
    <row r="18836" spans="1:14" x14ac:dyDescent="0.2">
      <c r="A18836">
        <v>105901</v>
      </c>
      <c r="B18836" t="s">
        <v>2</v>
      </c>
      <c r="C18836" t="s">
        <v>19</v>
      </c>
      <c r="D18836" s="11">
        <v>1047.1099999999999</v>
      </c>
      <c r="E18836" s="1">
        <v>44184</v>
      </c>
      <c r="F18836" s="1">
        <v>44193</v>
      </c>
      <c r="G18836" s="12">
        <f t="shared" si="1176"/>
        <v>9</v>
      </c>
      <c r="H18836" s="2" t="s">
        <v>22</v>
      </c>
      <c r="I18836" s="2" t="s">
        <v>28</v>
      </c>
      <c r="J18836" s="2" t="s">
        <v>30</v>
      </c>
      <c r="K18836" s="2">
        <v>5</v>
      </c>
      <c r="L18836" s="2">
        <f t="shared" si="1179"/>
        <v>2020</v>
      </c>
      <c r="M18836" s="2" t="str">
        <f t="shared" si="1177"/>
        <v>Dec</v>
      </c>
      <c r="N18836" s="2">
        <f t="shared" si="1178"/>
        <v>19</v>
      </c>
    </row>
    <row r="18837" spans="1:14" x14ac:dyDescent="0.2">
      <c r="A18837">
        <v>101948</v>
      </c>
      <c r="B18837" t="s">
        <v>6</v>
      </c>
      <c r="C18837" t="s">
        <v>18</v>
      </c>
      <c r="D18837" s="11">
        <v>316.12</v>
      </c>
      <c r="E18837" s="1">
        <v>43928</v>
      </c>
      <c r="F18837" s="1">
        <v>43936</v>
      </c>
      <c r="G18837" s="12">
        <f t="shared" si="1176"/>
        <v>8</v>
      </c>
      <c r="H18837" s="2" t="s">
        <v>24</v>
      </c>
      <c r="I18837" s="2" t="s">
        <v>28</v>
      </c>
      <c r="J18837" s="2">
        <v>5</v>
      </c>
      <c r="K18837" s="2" t="s">
        <v>30</v>
      </c>
      <c r="L18837" s="2">
        <f t="shared" si="1179"/>
        <v>2020</v>
      </c>
      <c r="M18837" s="2" t="str">
        <f t="shared" si="1177"/>
        <v>Apr</v>
      </c>
      <c r="N18837" s="2">
        <f t="shared" si="1178"/>
        <v>7</v>
      </c>
    </row>
    <row r="18838" spans="1:14" x14ac:dyDescent="0.2">
      <c r="A18838">
        <v>102271</v>
      </c>
      <c r="B18838" t="s">
        <v>10</v>
      </c>
      <c r="C18838" t="s">
        <v>19</v>
      </c>
      <c r="D18838" s="11">
        <v>61.63</v>
      </c>
      <c r="E18838" s="1">
        <v>43950</v>
      </c>
      <c r="F18838" s="1">
        <v>43958</v>
      </c>
      <c r="G18838" s="12">
        <f t="shared" si="1176"/>
        <v>8</v>
      </c>
      <c r="H18838" s="2" t="s">
        <v>26</v>
      </c>
      <c r="I18838" s="2" t="s">
        <v>28</v>
      </c>
      <c r="J18838" s="2">
        <v>1</v>
      </c>
      <c r="K18838" s="2" t="s">
        <v>30</v>
      </c>
      <c r="L18838" s="2">
        <f t="shared" si="1179"/>
        <v>2020</v>
      </c>
      <c r="M18838" s="2" t="str">
        <f t="shared" si="1177"/>
        <v>Apr</v>
      </c>
      <c r="N18838" s="2">
        <f t="shared" si="1178"/>
        <v>29</v>
      </c>
    </row>
    <row r="18839" spans="1:14" x14ac:dyDescent="0.2">
      <c r="A18839">
        <v>105909</v>
      </c>
      <c r="B18839" t="s">
        <v>8</v>
      </c>
      <c r="C18839" t="s">
        <v>19</v>
      </c>
      <c r="D18839" s="11">
        <v>219.81</v>
      </c>
      <c r="E18839" s="1">
        <v>44184</v>
      </c>
      <c r="F18839" s="1">
        <v>44193</v>
      </c>
      <c r="G18839" s="12">
        <f t="shared" si="1176"/>
        <v>9</v>
      </c>
      <c r="H18839" s="2" t="s">
        <v>23</v>
      </c>
      <c r="I18839" s="2" t="s">
        <v>28</v>
      </c>
      <c r="J18839" s="2">
        <v>5</v>
      </c>
      <c r="K18839" s="2">
        <v>4</v>
      </c>
      <c r="L18839" s="2">
        <f t="shared" si="1179"/>
        <v>2020</v>
      </c>
      <c r="M18839" s="2" t="str">
        <f t="shared" si="1177"/>
        <v>Dec</v>
      </c>
      <c r="N18839" s="2">
        <f t="shared" si="1178"/>
        <v>19</v>
      </c>
    </row>
    <row r="18840" spans="1:14" x14ac:dyDescent="0.2">
      <c r="A18840">
        <v>105909</v>
      </c>
      <c r="B18840" t="s">
        <v>9</v>
      </c>
      <c r="C18840" t="s">
        <v>19</v>
      </c>
      <c r="D18840" s="11">
        <v>1872.7</v>
      </c>
      <c r="E18840" s="1">
        <v>44184</v>
      </c>
      <c r="F18840" s="1">
        <v>44193</v>
      </c>
      <c r="G18840" s="12">
        <f t="shared" si="1176"/>
        <v>9</v>
      </c>
      <c r="H18840" s="2" t="s">
        <v>23</v>
      </c>
      <c r="I18840" s="2" t="s">
        <v>28</v>
      </c>
      <c r="J18840" s="2">
        <v>3</v>
      </c>
      <c r="K18840" s="2" t="s">
        <v>30</v>
      </c>
      <c r="L18840" s="2">
        <f t="shared" si="1179"/>
        <v>2020</v>
      </c>
      <c r="M18840" s="2" t="str">
        <f t="shared" si="1177"/>
        <v>Dec</v>
      </c>
      <c r="N18840" s="2">
        <f t="shared" si="1178"/>
        <v>19</v>
      </c>
    </row>
    <row r="18841" spans="1:14" x14ac:dyDescent="0.2">
      <c r="A18841">
        <v>105909</v>
      </c>
      <c r="B18841" t="s">
        <v>8</v>
      </c>
      <c r="C18841" t="s">
        <v>18</v>
      </c>
      <c r="D18841" s="11">
        <v>751.35</v>
      </c>
      <c r="E18841" s="1">
        <v>44184</v>
      </c>
      <c r="F18841" s="1">
        <v>44193</v>
      </c>
      <c r="G18841" s="12">
        <f t="shared" si="1176"/>
        <v>9</v>
      </c>
      <c r="H18841" s="2" t="s">
        <v>23</v>
      </c>
      <c r="I18841" s="2" t="s">
        <v>28</v>
      </c>
      <c r="J18841" s="2">
        <v>3</v>
      </c>
      <c r="K18841" s="2" t="s">
        <v>30</v>
      </c>
      <c r="L18841" s="2">
        <f t="shared" si="1179"/>
        <v>2020</v>
      </c>
      <c r="M18841" s="2" t="str">
        <f t="shared" si="1177"/>
        <v>Dec</v>
      </c>
      <c r="N18841" s="2">
        <f t="shared" si="1178"/>
        <v>19</v>
      </c>
    </row>
    <row r="18842" spans="1:14" x14ac:dyDescent="0.2">
      <c r="A18842">
        <v>105920</v>
      </c>
      <c r="B18842" t="s">
        <v>9</v>
      </c>
      <c r="C18842" t="s">
        <v>18</v>
      </c>
      <c r="D18842" s="11">
        <v>1686.23</v>
      </c>
      <c r="E18842" s="1">
        <v>44184</v>
      </c>
      <c r="F18842" s="1">
        <v>44193</v>
      </c>
      <c r="G18842" s="12">
        <f t="shared" si="1176"/>
        <v>9</v>
      </c>
      <c r="H18842" s="2" t="s">
        <v>26</v>
      </c>
      <c r="I18842" s="2" t="s">
        <v>28</v>
      </c>
      <c r="J18842" s="2">
        <v>5</v>
      </c>
      <c r="K18842" s="2" t="s">
        <v>30</v>
      </c>
      <c r="L18842" s="2">
        <f t="shared" si="1179"/>
        <v>2020</v>
      </c>
      <c r="M18842" s="2" t="str">
        <f t="shared" si="1177"/>
        <v>Dec</v>
      </c>
      <c r="N18842" s="2">
        <f t="shared" si="1178"/>
        <v>19</v>
      </c>
    </row>
    <row r="18843" spans="1:14" x14ac:dyDescent="0.2">
      <c r="A18843">
        <v>98539</v>
      </c>
      <c r="B18843" t="s">
        <v>2</v>
      </c>
      <c r="C18843" t="s">
        <v>18</v>
      </c>
      <c r="D18843" s="11">
        <v>612.26</v>
      </c>
      <c r="E18843" s="1">
        <v>43677</v>
      </c>
      <c r="F18843" s="1">
        <v>43685</v>
      </c>
      <c r="G18843" s="12">
        <f t="shared" si="1176"/>
        <v>8</v>
      </c>
      <c r="H18843" s="2" t="s">
        <v>23</v>
      </c>
      <c r="I18843" s="2" t="s">
        <v>28</v>
      </c>
      <c r="J18843" s="2" t="s">
        <v>30</v>
      </c>
      <c r="K18843" s="2">
        <v>5</v>
      </c>
      <c r="L18843" s="2">
        <f t="shared" si="1179"/>
        <v>2019</v>
      </c>
      <c r="M18843" s="2" t="str">
        <f t="shared" si="1177"/>
        <v>Jul</v>
      </c>
      <c r="N18843" s="2">
        <f t="shared" si="1178"/>
        <v>31</v>
      </c>
    </row>
    <row r="18844" spans="1:14" x14ac:dyDescent="0.2">
      <c r="A18844">
        <v>105920</v>
      </c>
      <c r="B18844" t="s">
        <v>4</v>
      </c>
      <c r="C18844" t="s">
        <v>18</v>
      </c>
      <c r="D18844" s="11">
        <v>1778.94</v>
      </c>
      <c r="E18844" s="1">
        <v>44184</v>
      </c>
      <c r="F18844" s="1">
        <v>44193</v>
      </c>
      <c r="G18844" s="12">
        <f t="shared" si="1176"/>
        <v>9</v>
      </c>
      <c r="H18844" s="2" t="s">
        <v>26</v>
      </c>
      <c r="I18844" s="2" t="s">
        <v>28</v>
      </c>
      <c r="J18844" s="2">
        <v>3</v>
      </c>
      <c r="K18844" s="2" t="s">
        <v>30</v>
      </c>
      <c r="L18844" s="2">
        <f t="shared" si="1179"/>
        <v>2020</v>
      </c>
      <c r="M18844" s="2" t="str">
        <f t="shared" si="1177"/>
        <v>Dec</v>
      </c>
      <c r="N18844" s="2">
        <f t="shared" si="1178"/>
        <v>19</v>
      </c>
    </row>
    <row r="18845" spans="1:14" x14ac:dyDescent="0.2">
      <c r="A18845">
        <v>105925</v>
      </c>
      <c r="B18845" t="s">
        <v>10</v>
      </c>
      <c r="C18845" t="s">
        <v>18</v>
      </c>
      <c r="D18845" s="11">
        <v>1887.96</v>
      </c>
      <c r="E18845" s="1">
        <v>44184</v>
      </c>
      <c r="F18845" s="1">
        <v>44193</v>
      </c>
      <c r="G18845" s="12">
        <f t="shared" si="1176"/>
        <v>9</v>
      </c>
      <c r="H18845" s="2" t="s">
        <v>27</v>
      </c>
      <c r="I18845" s="2" t="s">
        <v>28</v>
      </c>
      <c r="J18845" s="2">
        <v>5</v>
      </c>
      <c r="K18845" s="2" t="s">
        <v>30</v>
      </c>
      <c r="L18845" s="2">
        <f t="shared" si="1179"/>
        <v>2020</v>
      </c>
      <c r="M18845" s="2" t="str">
        <f t="shared" si="1177"/>
        <v>Dec</v>
      </c>
      <c r="N18845" s="2">
        <f t="shared" si="1178"/>
        <v>19</v>
      </c>
    </row>
    <row r="18846" spans="1:14" x14ac:dyDescent="0.2">
      <c r="A18846">
        <v>102277</v>
      </c>
      <c r="B18846" t="s">
        <v>9</v>
      </c>
      <c r="C18846" t="s">
        <v>19</v>
      </c>
      <c r="D18846" s="11">
        <v>495.06</v>
      </c>
      <c r="E18846" s="1">
        <v>43951</v>
      </c>
      <c r="F18846" s="1">
        <v>43959</v>
      </c>
      <c r="G18846" s="12">
        <f t="shared" si="1176"/>
        <v>8</v>
      </c>
      <c r="H18846" s="2" t="s">
        <v>24</v>
      </c>
      <c r="I18846" s="2" t="s">
        <v>28</v>
      </c>
      <c r="J18846" s="2">
        <v>4</v>
      </c>
      <c r="K18846" s="2" t="s">
        <v>30</v>
      </c>
      <c r="L18846" s="2">
        <f t="shared" si="1179"/>
        <v>2020</v>
      </c>
      <c r="M18846" s="2" t="str">
        <f t="shared" si="1177"/>
        <v>Apr</v>
      </c>
      <c r="N18846" s="2">
        <f t="shared" si="1178"/>
        <v>30</v>
      </c>
    </row>
    <row r="18847" spans="1:14" x14ac:dyDescent="0.2">
      <c r="A18847">
        <v>98541</v>
      </c>
      <c r="B18847" t="s">
        <v>2</v>
      </c>
      <c r="C18847" t="s">
        <v>18</v>
      </c>
      <c r="D18847" s="11">
        <v>560.53</v>
      </c>
      <c r="E18847" s="1">
        <v>43677</v>
      </c>
      <c r="F18847" s="1">
        <v>43685</v>
      </c>
      <c r="G18847" s="12">
        <f t="shared" si="1176"/>
        <v>8</v>
      </c>
      <c r="H18847" s="2" t="s">
        <v>26</v>
      </c>
      <c r="I18847" s="2" t="s">
        <v>29</v>
      </c>
      <c r="J18847" s="2" t="s">
        <v>30</v>
      </c>
      <c r="K18847" s="2">
        <v>4</v>
      </c>
      <c r="L18847" s="2">
        <f t="shared" si="1179"/>
        <v>2019</v>
      </c>
      <c r="M18847" s="2" t="str">
        <f t="shared" si="1177"/>
        <v>Jul</v>
      </c>
      <c r="N18847" s="2">
        <f t="shared" si="1178"/>
        <v>31</v>
      </c>
    </row>
    <row r="18848" spans="1:14" x14ac:dyDescent="0.2">
      <c r="A18848">
        <v>92329</v>
      </c>
      <c r="B18848" t="s">
        <v>5</v>
      </c>
      <c r="C18848" t="s">
        <v>19</v>
      </c>
      <c r="D18848" s="11">
        <v>1688.2</v>
      </c>
      <c r="E18848" s="1">
        <v>43120</v>
      </c>
      <c r="F18848" s="1">
        <v>43130</v>
      </c>
      <c r="G18848" s="12">
        <f t="shared" si="1176"/>
        <v>10</v>
      </c>
      <c r="H18848" s="2" t="s">
        <v>21</v>
      </c>
      <c r="I18848" s="2" t="s">
        <v>28</v>
      </c>
      <c r="J18848" s="2">
        <v>5</v>
      </c>
      <c r="K18848" s="2" t="s">
        <v>30</v>
      </c>
      <c r="L18848" s="2">
        <f t="shared" si="1179"/>
        <v>2018</v>
      </c>
      <c r="M18848" s="2" t="str">
        <f t="shared" si="1177"/>
        <v>Jan</v>
      </c>
      <c r="N18848" s="2">
        <f t="shared" si="1178"/>
        <v>20</v>
      </c>
    </row>
    <row r="18849" spans="1:14" x14ac:dyDescent="0.2">
      <c r="A18849">
        <v>92329</v>
      </c>
      <c r="B18849" t="s">
        <v>3</v>
      </c>
      <c r="C18849" t="s">
        <v>18</v>
      </c>
      <c r="D18849" s="11">
        <v>279.29000000000002</v>
      </c>
      <c r="E18849" s="1">
        <v>43120</v>
      </c>
      <c r="F18849" s="1">
        <v>43130</v>
      </c>
      <c r="G18849" s="12">
        <f t="shared" si="1176"/>
        <v>10</v>
      </c>
      <c r="H18849" s="2" t="s">
        <v>21</v>
      </c>
      <c r="I18849" s="2" t="s">
        <v>28</v>
      </c>
      <c r="J18849" s="2">
        <v>5</v>
      </c>
      <c r="K18849" s="2" t="s">
        <v>30</v>
      </c>
      <c r="L18849" s="2">
        <f t="shared" si="1179"/>
        <v>2018</v>
      </c>
      <c r="M18849" s="2" t="str">
        <f t="shared" si="1177"/>
        <v>Jan</v>
      </c>
      <c r="N18849" s="2">
        <f t="shared" si="1178"/>
        <v>20</v>
      </c>
    </row>
    <row r="18850" spans="1:14" x14ac:dyDescent="0.2">
      <c r="A18850">
        <v>92334</v>
      </c>
      <c r="B18850" t="s">
        <v>3</v>
      </c>
      <c r="C18850" t="s">
        <v>19</v>
      </c>
      <c r="D18850" s="11">
        <v>481.25</v>
      </c>
      <c r="E18850" s="1">
        <v>43120</v>
      </c>
      <c r="F18850" s="1">
        <v>43130</v>
      </c>
      <c r="G18850" s="12">
        <f t="shared" si="1176"/>
        <v>10</v>
      </c>
      <c r="H18850" s="2" t="s">
        <v>25</v>
      </c>
      <c r="I18850" s="2" t="s">
        <v>29</v>
      </c>
      <c r="J18850" s="2">
        <v>5</v>
      </c>
      <c r="K18850" s="2" t="s">
        <v>30</v>
      </c>
      <c r="L18850" s="2">
        <f t="shared" si="1179"/>
        <v>2018</v>
      </c>
      <c r="M18850" s="2" t="str">
        <f t="shared" si="1177"/>
        <v>Jan</v>
      </c>
      <c r="N18850" s="2">
        <f t="shared" si="1178"/>
        <v>20</v>
      </c>
    </row>
    <row r="18851" spans="1:14" x14ac:dyDescent="0.2">
      <c r="A18851">
        <v>92339</v>
      </c>
      <c r="B18851" t="s">
        <v>6</v>
      </c>
      <c r="C18851" t="s">
        <v>18</v>
      </c>
      <c r="D18851" s="11">
        <v>511.46</v>
      </c>
      <c r="E18851" s="1">
        <v>43120</v>
      </c>
      <c r="F18851" s="1">
        <v>43130</v>
      </c>
      <c r="G18851" s="12">
        <f t="shared" si="1176"/>
        <v>10</v>
      </c>
      <c r="H18851" s="2" t="s">
        <v>23</v>
      </c>
      <c r="I18851" s="2" t="s">
        <v>29</v>
      </c>
      <c r="J18851" s="2">
        <v>5</v>
      </c>
      <c r="K18851" s="2" t="s">
        <v>30</v>
      </c>
      <c r="L18851" s="2">
        <f t="shared" si="1179"/>
        <v>2018</v>
      </c>
      <c r="M18851" s="2" t="str">
        <f t="shared" si="1177"/>
        <v>Jan</v>
      </c>
      <c r="N18851" s="2">
        <f t="shared" si="1178"/>
        <v>20</v>
      </c>
    </row>
    <row r="18852" spans="1:14" x14ac:dyDescent="0.2">
      <c r="A18852">
        <v>92553</v>
      </c>
      <c r="B18852" t="s">
        <v>5</v>
      </c>
      <c r="C18852" t="s">
        <v>18</v>
      </c>
      <c r="D18852" s="11">
        <v>1110.0999999999999</v>
      </c>
      <c r="E18852" s="1">
        <v>43151</v>
      </c>
      <c r="F18852" s="1">
        <v>43161</v>
      </c>
      <c r="G18852" s="12">
        <f t="shared" si="1176"/>
        <v>10</v>
      </c>
      <c r="H18852" s="2" t="s">
        <v>21</v>
      </c>
      <c r="I18852" s="2" t="s">
        <v>29</v>
      </c>
      <c r="J18852" s="2" t="s">
        <v>30</v>
      </c>
      <c r="K18852" s="2" t="s">
        <v>30</v>
      </c>
      <c r="L18852" s="2">
        <f t="shared" si="1179"/>
        <v>2018</v>
      </c>
      <c r="M18852" s="2" t="str">
        <f t="shared" si="1177"/>
        <v>Feb</v>
      </c>
      <c r="N18852" s="2">
        <f t="shared" si="1178"/>
        <v>20</v>
      </c>
    </row>
    <row r="18853" spans="1:14" x14ac:dyDescent="0.2">
      <c r="A18853">
        <v>92553</v>
      </c>
      <c r="B18853" t="s">
        <v>3</v>
      </c>
      <c r="C18853" t="s">
        <v>19</v>
      </c>
      <c r="D18853" s="11">
        <v>238.5</v>
      </c>
      <c r="E18853" s="1">
        <v>43151</v>
      </c>
      <c r="F18853" s="1">
        <v>43161</v>
      </c>
      <c r="G18853" s="12">
        <f t="shared" si="1176"/>
        <v>10</v>
      </c>
      <c r="H18853" s="2" t="s">
        <v>21</v>
      </c>
      <c r="I18853" s="2" t="s">
        <v>29</v>
      </c>
      <c r="J18853" s="2">
        <v>1</v>
      </c>
      <c r="K18853" s="2">
        <v>2</v>
      </c>
      <c r="L18853" s="2">
        <f t="shared" si="1179"/>
        <v>2018</v>
      </c>
      <c r="M18853" s="2" t="str">
        <f t="shared" si="1177"/>
        <v>Feb</v>
      </c>
      <c r="N18853" s="2">
        <f t="shared" si="1178"/>
        <v>20</v>
      </c>
    </row>
    <row r="18854" spans="1:14" x14ac:dyDescent="0.2">
      <c r="A18854">
        <v>102529</v>
      </c>
      <c r="B18854" t="s">
        <v>8</v>
      </c>
      <c r="C18854" t="s">
        <v>19</v>
      </c>
      <c r="D18854" s="11">
        <v>750.15</v>
      </c>
      <c r="E18854" s="1">
        <v>43965</v>
      </c>
      <c r="F18854" s="1">
        <v>43973</v>
      </c>
      <c r="G18854" s="12">
        <f t="shared" si="1176"/>
        <v>8</v>
      </c>
      <c r="H18854" s="2" t="s">
        <v>21</v>
      </c>
      <c r="I18854" s="2" t="s">
        <v>29</v>
      </c>
      <c r="J18854" s="2" t="s">
        <v>30</v>
      </c>
      <c r="K18854" s="2" t="s">
        <v>30</v>
      </c>
      <c r="L18854" s="2">
        <f t="shared" si="1179"/>
        <v>2020</v>
      </c>
      <c r="M18854" s="2" t="str">
        <f t="shared" si="1177"/>
        <v>May</v>
      </c>
      <c r="N18854" s="2">
        <f t="shared" si="1178"/>
        <v>14</v>
      </c>
    </row>
    <row r="18855" spans="1:14" x14ac:dyDescent="0.2">
      <c r="A18855">
        <v>99211</v>
      </c>
      <c r="B18855" t="s">
        <v>2</v>
      </c>
      <c r="C18855" t="s">
        <v>18</v>
      </c>
      <c r="D18855" s="11">
        <v>699.36</v>
      </c>
      <c r="E18855" s="1">
        <v>43735</v>
      </c>
      <c r="F18855" s="1">
        <v>43743</v>
      </c>
      <c r="G18855" s="12">
        <f t="shared" si="1176"/>
        <v>8</v>
      </c>
      <c r="H18855" s="2" t="s">
        <v>25</v>
      </c>
      <c r="I18855" s="2" t="s">
        <v>28</v>
      </c>
      <c r="J18855" s="2" t="s">
        <v>30</v>
      </c>
      <c r="K18855" s="2">
        <v>2</v>
      </c>
      <c r="L18855" s="2">
        <f t="shared" si="1179"/>
        <v>2019</v>
      </c>
      <c r="M18855" s="2" t="str">
        <f t="shared" si="1177"/>
        <v>Sep</v>
      </c>
      <c r="N18855" s="2">
        <f t="shared" si="1178"/>
        <v>27</v>
      </c>
    </row>
    <row r="18856" spans="1:14" x14ac:dyDescent="0.2">
      <c r="A18856">
        <v>99341</v>
      </c>
      <c r="B18856" t="s">
        <v>9</v>
      </c>
      <c r="C18856" t="s">
        <v>19</v>
      </c>
      <c r="D18856" s="11">
        <v>322.16000000000003</v>
      </c>
      <c r="E18856" s="1">
        <v>43745</v>
      </c>
      <c r="F18856" s="1">
        <v>43753</v>
      </c>
      <c r="G18856" s="12">
        <f t="shared" si="1176"/>
        <v>8</v>
      </c>
      <c r="H18856" s="2" t="s">
        <v>21</v>
      </c>
      <c r="I18856" s="2" t="s">
        <v>28</v>
      </c>
      <c r="J18856" s="2" t="s">
        <v>30</v>
      </c>
      <c r="K18856" s="2">
        <v>5</v>
      </c>
      <c r="L18856" s="2">
        <f t="shared" si="1179"/>
        <v>2019</v>
      </c>
      <c r="M18856" s="2" t="str">
        <f t="shared" si="1177"/>
        <v>Oct</v>
      </c>
      <c r="N18856" s="2">
        <f t="shared" si="1178"/>
        <v>7</v>
      </c>
    </row>
    <row r="18857" spans="1:14" x14ac:dyDescent="0.2">
      <c r="A18857">
        <v>92560</v>
      </c>
      <c r="B18857" t="s">
        <v>5</v>
      </c>
      <c r="C18857" t="s">
        <v>18</v>
      </c>
      <c r="D18857" s="11">
        <v>1143.52</v>
      </c>
      <c r="E18857" s="1">
        <v>43151</v>
      </c>
      <c r="F18857" s="1">
        <v>43161</v>
      </c>
      <c r="G18857" s="12">
        <f t="shared" si="1176"/>
        <v>10</v>
      </c>
      <c r="H18857" s="2" t="s">
        <v>26</v>
      </c>
      <c r="I18857" s="2" t="s">
        <v>28</v>
      </c>
      <c r="J18857" s="2" t="s">
        <v>30</v>
      </c>
      <c r="K18857" s="2" t="s">
        <v>30</v>
      </c>
      <c r="L18857" s="2">
        <f t="shared" si="1179"/>
        <v>2018</v>
      </c>
      <c r="M18857" s="2" t="str">
        <f t="shared" si="1177"/>
        <v>Feb</v>
      </c>
      <c r="N18857" s="2">
        <f t="shared" si="1178"/>
        <v>20</v>
      </c>
    </row>
    <row r="18858" spans="1:14" x14ac:dyDescent="0.2">
      <c r="A18858">
        <v>99987</v>
      </c>
      <c r="B18858" t="s">
        <v>4</v>
      </c>
      <c r="C18858" t="s">
        <v>18</v>
      </c>
      <c r="D18858" s="11">
        <v>295.45999999999998</v>
      </c>
      <c r="E18858" s="1">
        <v>43797</v>
      </c>
      <c r="F18858" s="1">
        <v>43804</v>
      </c>
      <c r="G18858" s="12">
        <f t="shared" si="1176"/>
        <v>7</v>
      </c>
      <c r="H18858" s="2" t="s">
        <v>26</v>
      </c>
      <c r="I18858" s="2" t="s">
        <v>28</v>
      </c>
      <c r="J18858" s="2" t="s">
        <v>30</v>
      </c>
      <c r="K18858" s="2" t="s">
        <v>30</v>
      </c>
      <c r="L18858" s="2">
        <f t="shared" si="1179"/>
        <v>2019</v>
      </c>
      <c r="M18858" s="2" t="str">
        <f t="shared" si="1177"/>
        <v>Nov</v>
      </c>
      <c r="N18858" s="2">
        <f t="shared" si="1178"/>
        <v>28</v>
      </c>
    </row>
    <row r="18859" spans="1:14" x14ac:dyDescent="0.2">
      <c r="A18859">
        <v>102721</v>
      </c>
      <c r="B18859" t="s">
        <v>3</v>
      </c>
      <c r="C18859" t="s">
        <v>19</v>
      </c>
      <c r="D18859" s="11">
        <v>1241.25</v>
      </c>
      <c r="E18859" s="1">
        <v>43976</v>
      </c>
      <c r="F18859" s="1">
        <v>43984</v>
      </c>
      <c r="G18859" s="12">
        <f t="shared" si="1176"/>
        <v>8</v>
      </c>
      <c r="H18859" s="2" t="s">
        <v>24</v>
      </c>
      <c r="I18859" s="2" t="s">
        <v>29</v>
      </c>
      <c r="J18859" s="2">
        <v>4</v>
      </c>
      <c r="K18859" s="2" t="s">
        <v>30</v>
      </c>
      <c r="L18859" s="2">
        <f t="shared" si="1179"/>
        <v>2020</v>
      </c>
      <c r="M18859" s="2" t="str">
        <f t="shared" si="1177"/>
        <v>May</v>
      </c>
      <c r="N18859" s="2">
        <f t="shared" si="1178"/>
        <v>25</v>
      </c>
    </row>
    <row r="18860" spans="1:14" x14ac:dyDescent="0.2">
      <c r="A18860">
        <v>93063</v>
      </c>
      <c r="B18860" t="s">
        <v>9</v>
      </c>
      <c r="C18860" t="s">
        <v>18</v>
      </c>
      <c r="D18860" s="11">
        <v>679.09</v>
      </c>
      <c r="E18860" s="1">
        <v>43198</v>
      </c>
      <c r="F18860" s="1">
        <v>43208</v>
      </c>
      <c r="G18860" s="12">
        <f t="shared" si="1176"/>
        <v>10</v>
      </c>
      <c r="H18860" s="2" t="s">
        <v>22</v>
      </c>
      <c r="I18860" s="2" t="s">
        <v>28</v>
      </c>
      <c r="J18860" s="2" t="s">
        <v>30</v>
      </c>
      <c r="K18860" s="2" t="s">
        <v>30</v>
      </c>
      <c r="L18860" s="2">
        <f t="shared" si="1179"/>
        <v>2018</v>
      </c>
      <c r="M18860" s="2" t="str">
        <f t="shared" si="1177"/>
        <v>Apr</v>
      </c>
      <c r="N18860" s="2">
        <f t="shared" si="1178"/>
        <v>8</v>
      </c>
    </row>
    <row r="18861" spans="1:14" x14ac:dyDescent="0.2">
      <c r="A18861">
        <v>100245</v>
      </c>
      <c r="B18861" t="s">
        <v>2</v>
      </c>
      <c r="C18861" t="s">
        <v>18</v>
      </c>
      <c r="D18861" s="11">
        <v>117.38</v>
      </c>
      <c r="E18861" s="1">
        <v>43816</v>
      </c>
      <c r="F18861" s="1">
        <v>43823</v>
      </c>
      <c r="G18861" s="12">
        <f t="shared" si="1176"/>
        <v>7</v>
      </c>
      <c r="H18861" s="2" t="s">
        <v>26</v>
      </c>
      <c r="I18861" s="2" t="s">
        <v>28</v>
      </c>
      <c r="J18861" s="2" t="s">
        <v>30</v>
      </c>
      <c r="K18861" s="2" t="s">
        <v>30</v>
      </c>
      <c r="L18861" s="2">
        <f t="shared" si="1179"/>
        <v>2019</v>
      </c>
      <c r="M18861" s="2" t="str">
        <f t="shared" si="1177"/>
        <v>Dec</v>
      </c>
      <c r="N18861" s="2">
        <f t="shared" si="1178"/>
        <v>17</v>
      </c>
    </row>
    <row r="18862" spans="1:14" x14ac:dyDescent="0.2">
      <c r="A18862">
        <v>93064</v>
      </c>
      <c r="B18862" t="s">
        <v>3</v>
      </c>
      <c r="C18862" t="s">
        <v>18</v>
      </c>
      <c r="D18862" s="11">
        <v>1104.98</v>
      </c>
      <c r="E18862" s="1">
        <v>43198</v>
      </c>
      <c r="F18862" s="1">
        <v>43208</v>
      </c>
      <c r="G18862" s="12">
        <f t="shared" si="1176"/>
        <v>10</v>
      </c>
      <c r="H18862" s="2" t="s">
        <v>22</v>
      </c>
      <c r="I18862" s="2" t="s">
        <v>29</v>
      </c>
      <c r="J18862" s="2" t="s">
        <v>30</v>
      </c>
      <c r="K18862" s="2">
        <v>4</v>
      </c>
      <c r="L18862" s="2">
        <f t="shared" si="1179"/>
        <v>2018</v>
      </c>
      <c r="M18862" s="2" t="str">
        <f t="shared" si="1177"/>
        <v>Apr</v>
      </c>
      <c r="N18862" s="2">
        <f t="shared" si="1178"/>
        <v>8</v>
      </c>
    </row>
    <row r="18863" spans="1:14" x14ac:dyDescent="0.2">
      <c r="A18863">
        <v>93071</v>
      </c>
      <c r="B18863" t="s">
        <v>8</v>
      </c>
      <c r="C18863" t="s">
        <v>18</v>
      </c>
      <c r="D18863" s="11">
        <v>751.77</v>
      </c>
      <c r="E18863" s="1">
        <v>43198</v>
      </c>
      <c r="F18863" s="1">
        <v>43208</v>
      </c>
      <c r="G18863" s="12">
        <f t="shared" si="1176"/>
        <v>10</v>
      </c>
      <c r="H18863" s="2" t="s">
        <v>25</v>
      </c>
      <c r="I18863" s="2" t="s">
        <v>28</v>
      </c>
      <c r="J18863" s="2" t="s">
        <v>30</v>
      </c>
      <c r="K18863" s="2">
        <v>3</v>
      </c>
      <c r="L18863" s="2">
        <f t="shared" si="1179"/>
        <v>2018</v>
      </c>
      <c r="M18863" s="2" t="str">
        <f t="shared" si="1177"/>
        <v>Apr</v>
      </c>
      <c r="N18863" s="2">
        <f t="shared" si="1178"/>
        <v>8</v>
      </c>
    </row>
    <row r="18864" spans="1:14" x14ac:dyDescent="0.2">
      <c r="A18864">
        <v>100056</v>
      </c>
      <c r="B18864" t="s">
        <v>6</v>
      </c>
      <c r="C18864" t="s">
        <v>19</v>
      </c>
      <c r="D18864" s="11">
        <v>944.06</v>
      </c>
      <c r="E18864" s="1">
        <v>43803</v>
      </c>
      <c r="F18864" s="1">
        <v>43811</v>
      </c>
      <c r="G18864" s="12">
        <f t="shared" si="1176"/>
        <v>8</v>
      </c>
      <c r="H18864" s="2" t="s">
        <v>21</v>
      </c>
      <c r="I18864" s="2" t="s">
        <v>29</v>
      </c>
      <c r="J18864" s="2" t="s">
        <v>30</v>
      </c>
      <c r="K18864" s="2">
        <v>3</v>
      </c>
      <c r="L18864" s="2">
        <f t="shared" si="1179"/>
        <v>2019</v>
      </c>
      <c r="M18864" s="2" t="str">
        <f t="shared" si="1177"/>
        <v>Dec</v>
      </c>
      <c r="N18864" s="2">
        <f t="shared" si="1178"/>
        <v>4</v>
      </c>
    </row>
    <row r="18865" spans="1:14" x14ac:dyDescent="0.2">
      <c r="A18865">
        <v>97200</v>
      </c>
      <c r="B18865" t="s">
        <v>5</v>
      </c>
      <c r="C18865" t="s">
        <v>18</v>
      </c>
      <c r="D18865" s="11">
        <v>1861.48</v>
      </c>
      <c r="E18865" s="1">
        <v>43581</v>
      </c>
      <c r="F18865" s="1">
        <v>43588</v>
      </c>
      <c r="G18865" s="12">
        <f t="shared" si="1176"/>
        <v>7</v>
      </c>
      <c r="H18865" s="2" t="s">
        <v>22</v>
      </c>
      <c r="I18865" s="2" t="s">
        <v>28</v>
      </c>
      <c r="J18865" s="2">
        <v>5</v>
      </c>
      <c r="K18865" s="2" t="s">
        <v>30</v>
      </c>
      <c r="L18865" s="2">
        <f t="shared" si="1179"/>
        <v>2019</v>
      </c>
      <c r="M18865" s="2" t="str">
        <f t="shared" si="1177"/>
        <v>Apr</v>
      </c>
      <c r="N18865" s="2">
        <f t="shared" si="1178"/>
        <v>26</v>
      </c>
    </row>
    <row r="18866" spans="1:14" x14ac:dyDescent="0.2">
      <c r="A18866">
        <v>100195</v>
      </c>
      <c r="B18866" t="s">
        <v>7</v>
      </c>
      <c r="C18866" t="s">
        <v>19</v>
      </c>
      <c r="D18866" s="11">
        <v>653.97</v>
      </c>
      <c r="E18866" s="1">
        <v>43812</v>
      </c>
      <c r="F18866" s="1">
        <v>43820</v>
      </c>
      <c r="G18866" s="12">
        <f t="shared" si="1176"/>
        <v>8</v>
      </c>
      <c r="H18866" s="2" t="s">
        <v>23</v>
      </c>
      <c r="I18866" s="2" t="s">
        <v>29</v>
      </c>
      <c r="J18866" s="2" t="s">
        <v>30</v>
      </c>
      <c r="K18866" s="2">
        <v>3</v>
      </c>
      <c r="L18866" s="2">
        <f t="shared" si="1179"/>
        <v>2019</v>
      </c>
      <c r="M18866" s="2" t="str">
        <f t="shared" si="1177"/>
        <v>Dec</v>
      </c>
      <c r="N18866" s="2">
        <f t="shared" si="1178"/>
        <v>13</v>
      </c>
    </row>
    <row r="18867" spans="1:14" x14ac:dyDescent="0.2">
      <c r="A18867">
        <v>100201</v>
      </c>
      <c r="B18867" t="s">
        <v>3</v>
      </c>
      <c r="C18867" t="s">
        <v>19</v>
      </c>
      <c r="D18867" s="11">
        <v>306.86</v>
      </c>
      <c r="E18867" s="1">
        <v>43812</v>
      </c>
      <c r="F18867" s="1">
        <v>43820</v>
      </c>
      <c r="G18867" s="12">
        <f t="shared" si="1176"/>
        <v>8</v>
      </c>
      <c r="H18867" s="2" t="s">
        <v>27</v>
      </c>
      <c r="I18867" s="2" t="s">
        <v>28</v>
      </c>
      <c r="J18867" s="2" t="s">
        <v>30</v>
      </c>
      <c r="K18867" s="2">
        <v>5</v>
      </c>
      <c r="L18867" s="2">
        <f t="shared" si="1179"/>
        <v>2019</v>
      </c>
      <c r="M18867" s="2" t="str">
        <f t="shared" si="1177"/>
        <v>Dec</v>
      </c>
      <c r="N18867" s="2">
        <f t="shared" si="1178"/>
        <v>13</v>
      </c>
    </row>
    <row r="18868" spans="1:14" x14ac:dyDescent="0.2">
      <c r="A18868">
        <v>93073</v>
      </c>
      <c r="B18868" t="s">
        <v>8</v>
      </c>
      <c r="C18868" t="s">
        <v>19</v>
      </c>
      <c r="D18868" s="11">
        <v>1597.3</v>
      </c>
      <c r="E18868" s="1">
        <v>43198</v>
      </c>
      <c r="F18868" s="1">
        <v>43208</v>
      </c>
      <c r="G18868" s="12">
        <f t="shared" si="1176"/>
        <v>10</v>
      </c>
      <c r="H18868" s="2" t="s">
        <v>23</v>
      </c>
      <c r="I18868" s="2" t="s">
        <v>28</v>
      </c>
      <c r="J18868" s="2">
        <v>1</v>
      </c>
      <c r="K18868" s="2">
        <v>4</v>
      </c>
      <c r="L18868" s="2">
        <f t="shared" si="1179"/>
        <v>2018</v>
      </c>
      <c r="M18868" s="2" t="str">
        <f t="shared" si="1177"/>
        <v>Apr</v>
      </c>
      <c r="N18868" s="2">
        <f t="shared" si="1178"/>
        <v>8</v>
      </c>
    </row>
    <row r="18869" spans="1:14" x14ac:dyDescent="0.2">
      <c r="A18869">
        <v>93073</v>
      </c>
      <c r="B18869" t="s">
        <v>3</v>
      </c>
      <c r="C18869" t="s">
        <v>19</v>
      </c>
      <c r="D18869" s="11">
        <v>58.89</v>
      </c>
      <c r="E18869" s="1">
        <v>43198</v>
      </c>
      <c r="F18869" s="1">
        <v>43208</v>
      </c>
      <c r="G18869" s="12">
        <f t="shared" si="1176"/>
        <v>10</v>
      </c>
      <c r="H18869" s="2" t="s">
        <v>23</v>
      </c>
      <c r="I18869" s="2" t="s">
        <v>28</v>
      </c>
      <c r="J18869" s="2">
        <v>1</v>
      </c>
      <c r="K18869" s="2">
        <v>4</v>
      </c>
      <c r="L18869" s="2">
        <f t="shared" si="1179"/>
        <v>2018</v>
      </c>
      <c r="M18869" s="2" t="str">
        <f t="shared" si="1177"/>
        <v>Apr</v>
      </c>
      <c r="N18869" s="2">
        <f t="shared" si="1178"/>
        <v>8</v>
      </c>
    </row>
    <row r="18870" spans="1:14" x14ac:dyDescent="0.2">
      <c r="A18870">
        <v>97243</v>
      </c>
      <c r="B18870" t="s">
        <v>5</v>
      </c>
      <c r="C18870" t="s">
        <v>18</v>
      </c>
      <c r="D18870" s="11">
        <v>1448.98</v>
      </c>
      <c r="E18870" s="1">
        <v>43583</v>
      </c>
      <c r="F18870" s="1">
        <v>43590</v>
      </c>
      <c r="G18870" s="12">
        <f t="shared" si="1176"/>
        <v>7</v>
      </c>
      <c r="H18870" s="2" t="s">
        <v>24</v>
      </c>
      <c r="I18870" s="2" t="s">
        <v>29</v>
      </c>
      <c r="J18870" s="2">
        <v>5</v>
      </c>
      <c r="K18870" s="2">
        <v>5</v>
      </c>
      <c r="L18870" s="2">
        <f t="shared" si="1179"/>
        <v>2019</v>
      </c>
      <c r="M18870" s="2" t="str">
        <f t="shared" si="1177"/>
        <v>Apr</v>
      </c>
      <c r="N18870" s="2">
        <f t="shared" si="1178"/>
        <v>28</v>
      </c>
    </row>
    <row r="18871" spans="1:14" x14ac:dyDescent="0.2">
      <c r="A18871">
        <v>100256</v>
      </c>
      <c r="B18871" t="s">
        <v>3</v>
      </c>
      <c r="C18871" t="s">
        <v>18</v>
      </c>
      <c r="D18871" s="11">
        <v>661.83</v>
      </c>
      <c r="E18871" s="1">
        <v>43817</v>
      </c>
      <c r="F18871" s="1">
        <v>43825</v>
      </c>
      <c r="G18871" s="12">
        <f t="shared" si="1176"/>
        <v>8</v>
      </c>
      <c r="H18871" s="2" t="s">
        <v>24</v>
      </c>
      <c r="I18871" s="2" t="s">
        <v>28</v>
      </c>
      <c r="J18871" s="2" t="s">
        <v>30</v>
      </c>
      <c r="K18871" s="2">
        <v>3</v>
      </c>
      <c r="L18871" s="2">
        <f t="shared" si="1179"/>
        <v>2019</v>
      </c>
      <c r="M18871" s="2" t="str">
        <f t="shared" si="1177"/>
        <v>Dec</v>
      </c>
      <c r="N18871" s="2">
        <f t="shared" si="1178"/>
        <v>18</v>
      </c>
    </row>
    <row r="18872" spans="1:14" x14ac:dyDescent="0.2">
      <c r="A18872">
        <v>100257</v>
      </c>
      <c r="B18872" t="s">
        <v>7</v>
      </c>
      <c r="C18872" t="s">
        <v>19</v>
      </c>
      <c r="D18872" s="11">
        <v>986.77</v>
      </c>
      <c r="E18872" s="1">
        <v>43817</v>
      </c>
      <c r="F18872" s="1">
        <v>43825</v>
      </c>
      <c r="G18872" s="12">
        <f t="shared" si="1176"/>
        <v>8</v>
      </c>
      <c r="H18872" s="2" t="s">
        <v>24</v>
      </c>
      <c r="I18872" s="2" t="s">
        <v>28</v>
      </c>
      <c r="J18872" s="2" t="s">
        <v>30</v>
      </c>
      <c r="K18872" s="2">
        <v>3</v>
      </c>
      <c r="L18872" s="2">
        <f t="shared" si="1179"/>
        <v>2019</v>
      </c>
      <c r="M18872" s="2" t="str">
        <f t="shared" si="1177"/>
        <v>Dec</v>
      </c>
      <c r="N18872" s="2">
        <f t="shared" si="1178"/>
        <v>18</v>
      </c>
    </row>
    <row r="18873" spans="1:14" x14ac:dyDescent="0.2">
      <c r="A18873">
        <v>100260</v>
      </c>
      <c r="B18873" t="s">
        <v>4</v>
      </c>
      <c r="C18873" t="s">
        <v>18</v>
      </c>
      <c r="D18873" s="11">
        <v>193.24</v>
      </c>
      <c r="E18873" s="1">
        <v>43817</v>
      </c>
      <c r="F18873" s="1">
        <v>43825</v>
      </c>
      <c r="G18873" s="12">
        <f t="shared" si="1176"/>
        <v>8</v>
      </c>
      <c r="H18873" s="2" t="s">
        <v>26</v>
      </c>
      <c r="I18873" s="2" t="s">
        <v>28</v>
      </c>
      <c r="J18873" s="2" t="s">
        <v>30</v>
      </c>
      <c r="K18873" s="2">
        <v>5</v>
      </c>
      <c r="L18873" s="2">
        <f t="shared" si="1179"/>
        <v>2019</v>
      </c>
      <c r="M18873" s="2" t="str">
        <f t="shared" si="1177"/>
        <v>Dec</v>
      </c>
      <c r="N18873" s="2">
        <f t="shared" si="1178"/>
        <v>18</v>
      </c>
    </row>
    <row r="18874" spans="1:14" x14ac:dyDescent="0.2">
      <c r="A18874">
        <v>100263</v>
      </c>
      <c r="B18874" t="s">
        <v>9</v>
      </c>
      <c r="C18874" t="s">
        <v>19</v>
      </c>
      <c r="D18874" s="11">
        <v>910.02</v>
      </c>
      <c r="E18874" s="1">
        <v>43817</v>
      </c>
      <c r="F18874" s="1">
        <v>43825</v>
      </c>
      <c r="G18874" s="12">
        <f t="shared" si="1176"/>
        <v>8</v>
      </c>
      <c r="H18874" s="2" t="s">
        <v>27</v>
      </c>
      <c r="I18874" s="2" t="s">
        <v>29</v>
      </c>
      <c r="J18874" s="2" t="s">
        <v>30</v>
      </c>
      <c r="K18874" s="2">
        <v>2</v>
      </c>
      <c r="L18874" s="2">
        <f t="shared" si="1179"/>
        <v>2019</v>
      </c>
      <c r="M18874" s="2" t="str">
        <f t="shared" si="1177"/>
        <v>Dec</v>
      </c>
      <c r="N18874" s="2">
        <f t="shared" si="1178"/>
        <v>18</v>
      </c>
    </row>
    <row r="18875" spans="1:14" x14ac:dyDescent="0.2">
      <c r="A18875">
        <v>97924</v>
      </c>
      <c r="B18875" t="s">
        <v>5</v>
      </c>
      <c r="C18875" t="s">
        <v>18</v>
      </c>
      <c r="D18875" s="11">
        <v>1820.89</v>
      </c>
      <c r="E18875" s="1">
        <v>43636</v>
      </c>
      <c r="F18875" s="1">
        <v>43643</v>
      </c>
      <c r="G18875" s="12">
        <f t="shared" si="1176"/>
        <v>7</v>
      </c>
      <c r="H18875" s="2" t="s">
        <v>27</v>
      </c>
      <c r="I18875" s="2" t="s">
        <v>29</v>
      </c>
      <c r="J18875" s="2">
        <v>2</v>
      </c>
      <c r="K18875" s="2">
        <v>3</v>
      </c>
      <c r="L18875" s="2">
        <f t="shared" si="1179"/>
        <v>2019</v>
      </c>
      <c r="M18875" s="2" t="str">
        <f t="shared" si="1177"/>
        <v>Jun</v>
      </c>
      <c r="N18875" s="2">
        <f t="shared" si="1178"/>
        <v>20</v>
      </c>
    </row>
    <row r="18876" spans="1:14" x14ac:dyDescent="0.2">
      <c r="A18876">
        <v>93832</v>
      </c>
      <c r="B18876" t="s">
        <v>9</v>
      </c>
      <c r="C18876" t="s">
        <v>18</v>
      </c>
      <c r="D18876" s="11">
        <v>1089.8499999999999</v>
      </c>
      <c r="E18876" s="1">
        <v>43271</v>
      </c>
      <c r="F18876" s="1">
        <v>43281</v>
      </c>
      <c r="G18876" s="12">
        <f t="shared" si="1176"/>
        <v>10</v>
      </c>
      <c r="H18876" s="2" t="s">
        <v>21</v>
      </c>
      <c r="I18876" s="2" t="s">
        <v>28</v>
      </c>
      <c r="J18876" s="2">
        <v>5</v>
      </c>
      <c r="K18876" s="2" t="s">
        <v>30</v>
      </c>
      <c r="L18876" s="2">
        <f t="shared" si="1179"/>
        <v>2018</v>
      </c>
      <c r="M18876" s="2" t="str">
        <f t="shared" si="1177"/>
        <v>Jun</v>
      </c>
      <c r="N18876" s="2">
        <f t="shared" si="1178"/>
        <v>20</v>
      </c>
    </row>
    <row r="18877" spans="1:14" x14ac:dyDescent="0.2">
      <c r="A18877">
        <v>93834</v>
      </c>
      <c r="B18877" t="s">
        <v>4</v>
      </c>
      <c r="C18877" t="s">
        <v>18</v>
      </c>
      <c r="D18877" s="11">
        <v>27.22</v>
      </c>
      <c r="E18877" s="1">
        <v>43271</v>
      </c>
      <c r="F18877" s="1">
        <v>43281</v>
      </c>
      <c r="G18877" s="12">
        <f t="shared" si="1176"/>
        <v>10</v>
      </c>
      <c r="H18877" s="2" t="s">
        <v>22</v>
      </c>
      <c r="I18877" s="2" t="s">
        <v>28</v>
      </c>
      <c r="J18877" s="2">
        <v>5</v>
      </c>
      <c r="K18877" s="2">
        <v>3</v>
      </c>
      <c r="L18877" s="2">
        <f t="shared" si="1179"/>
        <v>2018</v>
      </c>
      <c r="M18877" s="2" t="str">
        <f t="shared" si="1177"/>
        <v>Jun</v>
      </c>
      <c r="N18877" s="2">
        <f t="shared" si="1178"/>
        <v>20</v>
      </c>
    </row>
    <row r="18878" spans="1:14" x14ac:dyDescent="0.2">
      <c r="A18878">
        <v>102953</v>
      </c>
      <c r="B18878" t="s">
        <v>8</v>
      </c>
      <c r="C18878" t="s">
        <v>19</v>
      </c>
      <c r="D18878" s="11">
        <v>87.82</v>
      </c>
      <c r="E18878" s="1">
        <v>43996</v>
      </c>
      <c r="F18878" s="1">
        <v>44004</v>
      </c>
      <c r="G18878" s="12">
        <f t="shared" si="1176"/>
        <v>8</v>
      </c>
      <c r="H18878" s="2" t="s">
        <v>27</v>
      </c>
      <c r="I18878" s="2" t="s">
        <v>28</v>
      </c>
      <c r="J18878" s="2">
        <v>5</v>
      </c>
      <c r="K18878" s="2" t="s">
        <v>30</v>
      </c>
      <c r="L18878" s="2">
        <f t="shared" si="1179"/>
        <v>2020</v>
      </c>
      <c r="M18878" s="2" t="str">
        <f t="shared" si="1177"/>
        <v>Jun</v>
      </c>
      <c r="N18878" s="2">
        <f t="shared" si="1178"/>
        <v>14</v>
      </c>
    </row>
    <row r="18879" spans="1:14" x14ac:dyDescent="0.2">
      <c r="A18879">
        <v>94070</v>
      </c>
      <c r="B18879" t="s">
        <v>3</v>
      </c>
      <c r="C18879" t="s">
        <v>19</v>
      </c>
      <c r="D18879" s="11">
        <v>304.25</v>
      </c>
      <c r="E18879" s="1">
        <v>43293</v>
      </c>
      <c r="F18879" s="1">
        <v>43303</v>
      </c>
      <c r="G18879" s="12">
        <f t="shared" si="1176"/>
        <v>10</v>
      </c>
      <c r="H18879" s="2" t="s">
        <v>21</v>
      </c>
      <c r="I18879" s="2" t="s">
        <v>29</v>
      </c>
      <c r="J18879" s="2">
        <v>4</v>
      </c>
      <c r="K18879" s="2">
        <v>1</v>
      </c>
      <c r="L18879" s="2">
        <f t="shared" si="1179"/>
        <v>2018</v>
      </c>
      <c r="M18879" s="2" t="str">
        <f t="shared" si="1177"/>
        <v>Jul</v>
      </c>
      <c r="N18879" s="2">
        <f t="shared" si="1178"/>
        <v>12</v>
      </c>
    </row>
    <row r="18880" spans="1:14" x14ac:dyDescent="0.2">
      <c r="A18880">
        <v>94070</v>
      </c>
      <c r="B18880" t="s">
        <v>4</v>
      </c>
      <c r="C18880" t="s">
        <v>18</v>
      </c>
      <c r="D18880" s="11">
        <v>749.43</v>
      </c>
      <c r="E18880" s="1">
        <v>43293</v>
      </c>
      <c r="F18880" s="1">
        <v>43303</v>
      </c>
      <c r="G18880" s="12">
        <f t="shared" si="1176"/>
        <v>10</v>
      </c>
      <c r="H18880" s="2" t="s">
        <v>21</v>
      </c>
      <c r="I18880" s="2" t="s">
        <v>29</v>
      </c>
      <c r="J18880" s="2">
        <v>3</v>
      </c>
      <c r="K18880" s="2" t="s">
        <v>30</v>
      </c>
      <c r="L18880" s="2">
        <f t="shared" si="1179"/>
        <v>2018</v>
      </c>
      <c r="M18880" s="2" t="str">
        <f t="shared" si="1177"/>
        <v>Jul</v>
      </c>
      <c r="N18880" s="2">
        <f t="shared" si="1178"/>
        <v>12</v>
      </c>
    </row>
    <row r="18881" spans="1:14" x14ac:dyDescent="0.2">
      <c r="A18881">
        <v>94072</v>
      </c>
      <c r="B18881" t="s">
        <v>10</v>
      </c>
      <c r="C18881" t="s">
        <v>18</v>
      </c>
      <c r="D18881" s="11">
        <v>1837.7</v>
      </c>
      <c r="E18881" s="1">
        <v>43293</v>
      </c>
      <c r="F18881" s="1">
        <v>43303</v>
      </c>
      <c r="G18881" s="12">
        <f t="shared" si="1176"/>
        <v>10</v>
      </c>
      <c r="H18881" s="2" t="s">
        <v>22</v>
      </c>
      <c r="I18881" s="2" t="s">
        <v>29</v>
      </c>
      <c r="J18881" s="2">
        <v>4</v>
      </c>
      <c r="K18881" s="2" t="s">
        <v>30</v>
      </c>
      <c r="L18881" s="2">
        <f t="shared" si="1179"/>
        <v>2018</v>
      </c>
      <c r="M18881" s="2" t="str">
        <f t="shared" si="1177"/>
        <v>Jul</v>
      </c>
      <c r="N18881" s="2">
        <f t="shared" si="1178"/>
        <v>12</v>
      </c>
    </row>
    <row r="18882" spans="1:14" x14ac:dyDescent="0.2">
      <c r="A18882">
        <v>94073</v>
      </c>
      <c r="B18882" t="s">
        <v>3</v>
      </c>
      <c r="C18882" t="s">
        <v>18</v>
      </c>
      <c r="D18882" s="11">
        <v>1949.79</v>
      </c>
      <c r="E18882" s="1">
        <v>43293</v>
      </c>
      <c r="F18882" s="1">
        <v>43303</v>
      </c>
      <c r="G18882" s="12">
        <f t="shared" ref="G18882:G18945" si="1180">F18882-E18882</f>
        <v>10</v>
      </c>
      <c r="H18882" s="2" t="s">
        <v>22</v>
      </c>
      <c r="I18882" s="2" t="s">
        <v>29</v>
      </c>
      <c r="J18882" s="2">
        <v>4</v>
      </c>
      <c r="K18882" s="2" t="s">
        <v>30</v>
      </c>
      <c r="L18882" s="2">
        <f t="shared" si="1179"/>
        <v>2018</v>
      </c>
      <c r="M18882" s="2" t="str">
        <f t="shared" ref="M18882:M18945" si="1181">TEXT(E18882,"mmm")</f>
        <v>Jul</v>
      </c>
      <c r="N18882" s="2">
        <f t="shared" ref="N18882:N18945" si="1182">DAY(E18882)</f>
        <v>12</v>
      </c>
    </row>
    <row r="18883" spans="1:14" x14ac:dyDescent="0.2">
      <c r="A18883">
        <v>94076</v>
      </c>
      <c r="B18883" t="s">
        <v>8</v>
      </c>
      <c r="C18883" t="s">
        <v>19</v>
      </c>
      <c r="D18883" s="11">
        <v>1207.5</v>
      </c>
      <c r="E18883" s="1">
        <v>43293</v>
      </c>
      <c r="F18883" s="1">
        <v>43303</v>
      </c>
      <c r="G18883" s="12">
        <f t="shared" si="1180"/>
        <v>10</v>
      </c>
      <c r="H18883" s="2" t="s">
        <v>23</v>
      </c>
      <c r="I18883" s="2" t="s">
        <v>28</v>
      </c>
      <c r="J18883" s="2">
        <v>4</v>
      </c>
      <c r="K18883" s="2" t="s">
        <v>30</v>
      </c>
      <c r="L18883" s="2">
        <f t="shared" ref="L18883:L18946" si="1183">YEAR(E18883)</f>
        <v>2018</v>
      </c>
      <c r="M18883" s="2" t="str">
        <f t="shared" si="1181"/>
        <v>Jul</v>
      </c>
      <c r="N18883" s="2">
        <f t="shared" si="1182"/>
        <v>12</v>
      </c>
    </row>
    <row r="18884" spans="1:14" x14ac:dyDescent="0.2">
      <c r="A18884">
        <v>100598</v>
      </c>
      <c r="B18884" t="s">
        <v>9</v>
      </c>
      <c r="C18884" t="s">
        <v>19</v>
      </c>
      <c r="D18884" s="11">
        <v>996.68</v>
      </c>
      <c r="E18884" s="1">
        <v>43841</v>
      </c>
      <c r="F18884" s="1">
        <v>43848</v>
      </c>
      <c r="G18884" s="12">
        <f t="shared" si="1180"/>
        <v>7</v>
      </c>
      <c r="H18884" s="2" t="s">
        <v>26</v>
      </c>
      <c r="I18884" s="2" t="s">
        <v>28</v>
      </c>
      <c r="J18884" s="2" t="s">
        <v>30</v>
      </c>
      <c r="K18884" s="2" t="s">
        <v>30</v>
      </c>
      <c r="L18884" s="2">
        <f t="shared" si="1183"/>
        <v>2020</v>
      </c>
      <c r="M18884" s="2" t="str">
        <f t="shared" si="1181"/>
        <v>Jan</v>
      </c>
      <c r="N18884" s="2">
        <f t="shared" si="1182"/>
        <v>11</v>
      </c>
    </row>
    <row r="18885" spans="1:14" x14ac:dyDescent="0.2">
      <c r="A18885">
        <v>100636</v>
      </c>
      <c r="B18885" t="s">
        <v>4</v>
      </c>
      <c r="C18885" t="s">
        <v>18</v>
      </c>
      <c r="D18885" s="11">
        <v>82.04</v>
      </c>
      <c r="E18885" s="1">
        <v>43844</v>
      </c>
      <c r="F18885" s="1">
        <v>43851</v>
      </c>
      <c r="G18885" s="12">
        <f t="shared" si="1180"/>
        <v>7</v>
      </c>
      <c r="H18885" s="2" t="s">
        <v>21</v>
      </c>
      <c r="I18885" s="2" t="s">
        <v>28</v>
      </c>
      <c r="J18885" s="2" t="s">
        <v>30</v>
      </c>
      <c r="K18885" s="2" t="s">
        <v>30</v>
      </c>
      <c r="L18885" s="2">
        <f t="shared" si="1183"/>
        <v>2020</v>
      </c>
      <c r="M18885" s="2" t="str">
        <f t="shared" si="1181"/>
        <v>Jan</v>
      </c>
      <c r="N18885" s="2">
        <f t="shared" si="1182"/>
        <v>14</v>
      </c>
    </row>
    <row r="18886" spans="1:14" x14ac:dyDescent="0.2">
      <c r="A18886">
        <v>100505</v>
      </c>
      <c r="B18886" t="s">
        <v>2</v>
      </c>
      <c r="C18886" t="s">
        <v>18</v>
      </c>
      <c r="D18886" s="11">
        <v>345.95</v>
      </c>
      <c r="E18886" s="1">
        <v>43833</v>
      </c>
      <c r="F18886" s="1">
        <v>43841</v>
      </c>
      <c r="G18886" s="12">
        <f t="shared" si="1180"/>
        <v>8</v>
      </c>
      <c r="H18886" s="2" t="s">
        <v>27</v>
      </c>
      <c r="I18886" s="2" t="s">
        <v>28</v>
      </c>
      <c r="J18886" s="2" t="s">
        <v>30</v>
      </c>
      <c r="K18886" s="2">
        <v>5</v>
      </c>
      <c r="L18886" s="2">
        <f t="shared" si="1183"/>
        <v>2020</v>
      </c>
      <c r="M18886" s="2" t="str">
        <f t="shared" si="1181"/>
        <v>Jan</v>
      </c>
      <c r="N18886" s="2">
        <f t="shared" si="1182"/>
        <v>3</v>
      </c>
    </row>
    <row r="18887" spans="1:14" x14ac:dyDescent="0.2">
      <c r="A18887">
        <v>94077</v>
      </c>
      <c r="B18887" t="s">
        <v>3</v>
      </c>
      <c r="C18887" t="s">
        <v>18</v>
      </c>
      <c r="D18887" s="11">
        <v>1807.25</v>
      </c>
      <c r="E18887" s="1">
        <v>43293</v>
      </c>
      <c r="F18887" s="1">
        <v>43303</v>
      </c>
      <c r="G18887" s="12">
        <f t="shared" si="1180"/>
        <v>10</v>
      </c>
      <c r="H18887" s="2" t="s">
        <v>23</v>
      </c>
      <c r="I18887" s="2" t="s">
        <v>28</v>
      </c>
      <c r="J18887" s="2">
        <v>2</v>
      </c>
      <c r="K18887" s="2" t="s">
        <v>30</v>
      </c>
      <c r="L18887" s="2">
        <f t="shared" si="1183"/>
        <v>2018</v>
      </c>
      <c r="M18887" s="2" t="str">
        <f t="shared" si="1181"/>
        <v>Jul</v>
      </c>
      <c r="N18887" s="2">
        <f t="shared" si="1182"/>
        <v>12</v>
      </c>
    </row>
    <row r="18888" spans="1:14" x14ac:dyDescent="0.2">
      <c r="A18888">
        <v>94078</v>
      </c>
      <c r="B18888" t="s">
        <v>6</v>
      </c>
      <c r="C18888" t="s">
        <v>18</v>
      </c>
      <c r="D18888" s="11">
        <v>322.19</v>
      </c>
      <c r="E18888" s="1">
        <v>43293</v>
      </c>
      <c r="F18888" s="1">
        <v>43303</v>
      </c>
      <c r="G18888" s="12">
        <f t="shared" si="1180"/>
        <v>10</v>
      </c>
      <c r="H18888" s="2" t="s">
        <v>24</v>
      </c>
      <c r="I18888" s="2" t="s">
        <v>29</v>
      </c>
      <c r="J18888" s="2">
        <v>4</v>
      </c>
      <c r="K18888" s="2">
        <v>1</v>
      </c>
      <c r="L18888" s="2">
        <f t="shared" si="1183"/>
        <v>2018</v>
      </c>
      <c r="M18888" s="2" t="str">
        <f t="shared" si="1181"/>
        <v>Jul</v>
      </c>
      <c r="N18888" s="2">
        <f t="shared" si="1182"/>
        <v>12</v>
      </c>
    </row>
    <row r="18889" spans="1:14" x14ac:dyDescent="0.2">
      <c r="A18889">
        <v>94079</v>
      </c>
      <c r="B18889" t="s">
        <v>4</v>
      </c>
      <c r="C18889" t="s">
        <v>18</v>
      </c>
      <c r="D18889" s="11">
        <v>1664.12</v>
      </c>
      <c r="E18889" s="1">
        <v>43293</v>
      </c>
      <c r="F18889" s="1">
        <v>43303</v>
      </c>
      <c r="G18889" s="12">
        <f t="shared" si="1180"/>
        <v>10</v>
      </c>
      <c r="H18889" s="2" t="s">
        <v>26</v>
      </c>
      <c r="I18889" s="2" t="s">
        <v>29</v>
      </c>
      <c r="J18889" s="2">
        <v>4</v>
      </c>
      <c r="K18889" s="2">
        <v>4</v>
      </c>
      <c r="L18889" s="2">
        <f t="shared" si="1183"/>
        <v>2018</v>
      </c>
      <c r="M18889" s="2" t="str">
        <f t="shared" si="1181"/>
        <v>Jul</v>
      </c>
      <c r="N18889" s="2">
        <f t="shared" si="1182"/>
        <v>12</v>
      </c>
    </row>
    <row r="18890" spans="1:14" x14ac:dyDescent="0.2">
      <c r="A18890">
        <v>94081</v>
      </c>
      <c r="B18890" t="s">
        <v>2</v>
      </c>
      <c r="C18890" t="s">
        <v>18</v>
      </c>
      <c r="D18890" s="11">
        <v>1528.32</v>
      </c>
      <c r="E18890" s="1">
        <v>43293</v>
      </c>
      <c r="F18890" s="1">
        <v>43303</v>
      </c>
      <c r="G18890" s="12">
        <f t="shared" si="1180"/>
        <v>10</v>
      </c>
      <c r="H18890" s="2" t="s">
        <v>27</v>
      </c>
      <c r="I18890" s="2" t="s">
        <v>28</v>
      </c>
      <c r="J18890" s="2">
        <v>4</v>
      </c>
      <c r="K18890" s="2" t="s">
        <v>30</v>
      </c>
      <c r="L18890" s="2">
        <f t="shared" si="1183"/>
        <v>2018</v>
      </c>
      <c r="M18890" s="2" t="str">
        <f t="shared" si="1181"/>
        <v>Jul</v>
      </c>
      <c r="N18890" s="2">
        <f t="shared" si="1182"/>
        <v>12</v>
      </c>
    </row>
    <row r="18891" spans="1:14" x14ac:dyDescent="0.2">
      <c r="A18891">
        <v>101433</v>
      </c>
      <c r="B18891" t="s">
        <v>9</v>
      </c>
      <c r="C18891" t="s">
        <v>18</v>
      </c>
      <c r="D18891" s="11">
        <v>1715.93</v>
      </c>
      <c r="E18891" s="1">
        <v>43892</v>
      </c>
      <c r="F18891" s="1">
        <v>43899</v>
      </c>
      <c r="G18891" s="12">
        <f t="shared" si="1180"/>
        <v>7</v>
      </c>
      <c r="H18891" s="2" t="s">
        <v>26</v>
      </c>
      <c r="I18891" s="2" t="s">
        <v>28</v>
      </c>
      <c r="J18891" s="2" t="s">
        <v>30</v>
      </c>
      <c r="K18891" s="2" t="s">
        <v>30</v>
      </c>
      <c r="L18891" s="2">
        <f t="shared" si="1183"/>
        <v>2020</v>
      </c>
      <c r="M18891" s="2" t="str">
        <f t="shared" si="1181"/>
        <v>Mar</v>
      </c>
      <c r="N18891" s="2">
        <f t="shared" si="1182"/>
        <v>2</v>
      </c>
    </row>
    <row r="18892" spans="1:14" x14ac:dyDescent="0.2">
      <c r="A18892">
        <v>94452</v>
      </c>
      <c r="B18892" t="s">
        <v>2</v>
      </c>
      <c r="C18892" t="s">
        <v>19</v>
      </c>
      <c r="D18892" s="11">
        <v>1940.79</v>
      </c>
      <c r="E18892" s="1">
        <v>43334</v>
      </c>
      <c r="F18892" s="1">
        <v>43344</v>
      </c>
      <c r="G18892" s="12">
        <f t="shared" si="1180"/>
        <v>10</v>
      </c>
      <c r="H18892" s="2" t="s">
        <v>25</v>
      </c>
      <c r="I18892" s="2" t="s">
        <v>29</v>
      </c>
      <c r="J18892" s="2">
        <v>5</v>
      </c>
      <c r="K18892" s="2" t="s">
        <v>30</v>
      </c>
      <c r="L18892" s="2">
        <f t="shared" si="1183"/>
        <v>2018</v>
      </c>
      <c r="M18892" s="2" t="str">
        <f t="shared" si="1181"/>
        <v>Aug</v>
      </c>
      <c r="N18892" s="2">
        <f t="shared" si="1182"/>
        <v>22</v>
      </c>
    </row>
    <row r="18893" spans="1:14" x14ac:dyDescent="0.2">
      <c r="A18893">
        <v>94452</v>
      </c>
      <c r="B18893" t="s">
        <v>2</v>
      </c>
      <c r="C18893" t="s">
        <v>18</v>
      </c>
      <c r="D18893" s="11">
        <v>439.2</v>
      </c>
      <c r="E18893" s="1">
        <v>43334</v>
      </c>
      <c r="F18893" s="1">
        <v>43344</v>
      </c>
      <c r="G18893" s="12">
        <f t="shared" si="1180"/>
        <v>10</v>
      </c>
      <c r="H18893" s="2" t="s">
        <v>25</v>
      </c>
      <c r="I18893" s="2" t="s">
        <v>29</v>
      </c>
      <c r="J18893" s="2">
        <v>5</v>
      </c>
      <c r="K18893" s="2" t="s">
        <v>30</v>
      </c>
      <c r="L18893" s="2">
        <f t="shared" si="1183"/>
        <v>2018</v>
      </c>
      <c r="M18893" s="2" t="str">
        <f t="shared" si="1181"/>
        <v>Aug</v>
      </c>
      <c r="N18893" s="2">
        <f t="shared" si="1182"/>
        <v>22</v>
      </c>
    </row>
    <row r="18894" spans="1:14" x14ac:dyDescent="0.2">
      <c r="A18894">
        <v>94452</v>
      </c>
      <c r="B18894" t="s">
        <v>4</v>
      </c>
      <c r="C18894" t="s">
        <v>19</v>
      </c>
      <c r="D18894" s="11">
        <v>1908.25</v>
      </c>
      <c r="E18894" s="1">
        <v>43334</v>
      </c>
      <c r="F18894" s="1">
        <v>43344</v>
      </c>
      <c r="G18894" s="12">
        <f t="shared" si="1180"/>
        <v>10</v>
      </c>
      <c r="H18894" s="2" t="s">
        <v>25</v>
      </c>
      <c r="I18894" s="2" t="s">
        <v>29</v>
      </c>
      <c r="J18894" s="2">
        <v>1</v>
      </c>
      <c r="K18894" s="2" t="s">
        <v>30</v>
      </c>
      <c r="L18894" s="2">
        <f t="shared" si="1183"/>
        <v>2018</v>
      </c>
      <c r="M18894" s="2" t="str">
        <f t="shared" si="1181"/>
        <v>Aug</v>
      </c>
      <c r="N18894" s="2">
        <f t="shared" si="1182"/>
        <v>22</v>
      </c>
    </row>
    <row r="18895" spans="1:14" x14ac:dyDescent="0.2">
      <c r="A18895">
        <v>94452</v>
      </c>
      <c r="B18895" t="s">
        <v>10</v>
      </c>
      <c r="C18895" t="s">
        <v>18</v>
      </c>
      <c r="D18895" s="11">
        <v>1587.55</v>
      </c>
      <c r="E18895" s="1">
        <v>43334</v>
      </c>
      <c r="F18895" s="1">
        <v>43344</v>
      </c>
      <c r="G18895" s="12">
        <f t="shared" si="1180"/>
        <v>10</v>
      </c>
      <c r="H18895" s="2" t="s">
        <v>25</v>
      </c>
      <c r="I18895" s="2" t="s">
        <v>29</v>
      </c>
      <c r="J18895" s="2">
        <v>1</v>
      </c>
      <c r="K18895" s="2">
        <v>5</v>
      </c>
      <c r="L18895" s="2">
        <f t="shared" si="1183"/>
        <v>2018</v>
      </c>
      <c r="M18895" s="2" t="str">
        <f t="shared" si="1181"/>
        <v>Aug</v>
      </c>
      <c r="N18895" s="2">
        <f t="shared" si="1182"/>
        <v>22</v>
      </c>
    </row>
    <row r="18896" spans="1:14" x14ac:dyDescent="0.2">
      <c r="A18896">
        <v>94455</v>
      </c>
      <c r="B18896" t="s">
        <v>4</v>
      </c>
      <c r="C18896" t="s">
        <v>18</v>
      </c>
      <c r="D18896" s="11">
        <v>301.87</v>
      </c>
      <c r="E18896" s="1">
        <v>43334</v>
      </c>
      <c r="F18896" s="1">
        <v>43344</v>
      </c>
      <c r="G18896" s="12">
        <f t="shared" si="1180"/>
        <v>10</v>
      </c>
      <c r="H18896" s="2" t="s">
        <v>27</v>
      </c>
      <c r="I18896" s="2" t="s">
        <v>28</v>
      </c>
      <c r="J18896" s="2">
        <v>5</v>
      </c>
      <c r="K18896" s="2">
        <v>3</v>
      </c>
      <c r="L18896" s="2">
        <f t="shared" si="1183"/>
        <v>2018</v>
      </c>
      <c r="M18896" s="2" t="str">
        <f t="shared" si="1181"/>
        <v>Aug</v>
      </c>
      <c r="N18896" s="2">
        <f t="shared" si="1182"/>
        <v>22</v>
      </c>
    </row>
    <row r="18897" spans="1:14" x14ac:dyDescent="0.2">
      <c r="A18897">
        <v>98262</v>
      </c>
      <c r="B18897" t="s">
        <v>5</v>
      </c>
      <c r="C18897" t="s">
        <v>18</v>
      </c>
      <c r="D18897" s="11">
        <v>1657.86</v>
      </c>
      <c r="E18897" s="1">
        <v>43659</v>
      </c>
      <c r="F18897" s="1">
        <v>43666</v>
      </c>
      <c r="G18897" s="12">
        <f t="shared" si="1180"/>
        <v>7</v>
      </c>
      <c r="H18897" s="2" t="s">
        <v>21</v>
      </c>
      <c r="I18897" s="2" t="s">
        <v>28</v>
      </c>
      <c r="J18897" s="2">
        <v>4</v>
      </c>
      <c r="K18897" s="2" t="s">
        <v>30</v>
      </c>
      <c r="L18897" s="2">
        <f t="shared" si="1183"/>
        <v>2019</v>
      </c>
      <c r="M18897" s="2" t="str">
        <f t="shared" si="1181"/>
        <v>Jul</v>
      </c>
      <c r="N18897" s="2">
        <f t="shared" si="1182"/>
        <v>13</v>
      </c>
    </row>
    <row r="18898" spans="1:14" x14ac:dyDescent="0.2">
      <c r="A18898">
        <v>102359</v>
      </c>
      <c r="B18898" t="s">
        <v>9</v>
      </c>
      <c r="C18898" t="s">
        <v>19</v>
      </c>
      <c r="D18898" s="11">
        <v>791.33</v>
      </c>
      <c r="E18898" s="1">
        <v>43955</v>
      </c>
      <c r="F18898" s="1">
        <v>43962</v>
      </c>
      <c r="G18898" s="12">
        <f t="shared" si="1180"/>
        <v>7</v>
      </c>
      <c r="H18898" s="2" t="s">
        <v>23</v>
      </c>
      <c r="I18898" s="2" t="s">
        <v>28</v>
      </c>
      <c r="J18898" s="2" t="s">
        <v>30</v>
      </c>
      <c r="K18898" s="2" t="s">
        <v>30</v>
      </c>
      <c r="L18898" s="2">
        <f t="shared" si="1183"/>
        <v>2020</v>
      </c>
      <c r="M18898" s="2" t="str">
        <f t="shared" si="1181"/>
        <v>May</v>
      </c>
      <c r="N18898" s="2">
        <f t="shared" si="1182"/>
        <v>4</v>
      </c>
    </row>
    <row r="18899" spans="1:14" x14ac:dyDescent="0.2">
      <c r="A18899">
        <v>102763</v>
      </c>
      <c r="B18899" t="s">
        <v>2</v>
      </c>
      <c r="C18899" t="s">
        <v>18</v>
      </c>
      <c r="D18899" s="11">
        <v>171.21</v>
      </c>
      <c r="E18899" s="1">
        <v>43980</v>
      </c>
      <c r="F18899" s="1">
        <v>43987</v>
      </c>
      <c r="G18899" s="12">
        <f t="shared" si="1180"/>
        <v>7</v>
      </c>
      <c r="H18899" s="2" t="s">
        <v>27</v>
      </c>
      <c r="I18899" s="2" t="s">
        <v>28</v>
      </c>
      <c r="J18899" s="2" t="s">
        <v>30</v>
      </c>
      <c r="K18899" s="2" t="s">
        <v>30</v>
      </c>
      <c r="L18899" s="2">
        <f t="shared" si="1183"/>
        <v>2020</v>
      </c>
      <c r="M18899" s="2" t="str">
        <f t="shared" si="1181"/>
        <v>May</v>
      </c>
      <c r="N18899" s="2">
        <f t="shared" si="1182"/>
        <v>29</v>
      </c>
    </row>
    <row r="18900" spans="1:14" x14ac:dyDescent="0.2">
      <c r="A18900">
        <v>94957</v>
      </c>
      <c r="B18900" t="s">
        <v>3</v>
      </c>
      <c r="C18900" t="s">
        <v>19</v>
      </c>
      <c r="D18900" s="11">
        <v>1392.28</v>
      </c>
      <c r="E18900" s="1">
        <v>43384</v>
      </c>
      <c r="F18900" s="1">
        <v>43394</v>
      </c>
      <c r="G18900" s="12">
        <f t="shared" si="1180"/>
        <v>10</v>
      </c>
      <c r="H18900" s="2" t="s">
        <v>26</v>
      </c>
      <c r="I18900" s="2" t="s">
        <v>29</v>
      </c>
      <c r="J18900" s="2">
        <v>5</v>
      </c>
      <c r="K18900" s="2" t="s">
        <v>30</v>
      </c>
      <c r="L18900" s="2">
        <f t="shared" si="1183"/>
        <v>2018</v>
      </c>
      <c r="M18900" s="2" t="str">
        <f t="shared" si="1181"/>
        <v>Oct</v>
      </c>
      <c r="N18900" s="2">
        <f t="shared" si="1182"/>
        <v>11</v>
      </c>
    </row>
    <row r="18901" spans="1:14" x14ac:dyDescent="0.2">
      <c r="A18901">
        <v>94957</v>
      </c>
      <c r="B18901" t="s">
        <v>4</v>
      </c>
      <c r="C18901" t="s">
        <v>18</v>
      </c>
      <c r="D18901" s="11">
        <v>795.17</v>
      </c>
      <c r="E18901" s="1">
        <v>43384</v>
      </c>
      <c r="F18901" s="1">
        <v>43394</v>
      </c>
      <c r="G18901" s="12">
        <f t="shared" si="1180"/>
        <v>10</v>
      </c>
      <c r="H18901" s="2" t="s">
        <v>26</v>
      </c>
      <c r="I18901" s="2" t="s">
        <v>29</v>
      </c>
      <c r="J18901" s="2">
        <v>5</v>
      </c>
      <c r="K18901" s="2" t="s">
        <v>30</v>
      </c>
      <c r="L18901" s="2">
        <f t="shared" si="1183"/>
        <v>2018</v>
      </c>
      <c r="M18901" s="2" t="str">
        <f t="shared" si="1181"/>
        <v>Oct</v>
      </c>
      <c r="N18901" s="2">
        <f t="shared" si="1182"/>
        <v>11</v>
      </c>
    </row>
    <row r="18902" spans="1:14" x14ac:dyDescent="0.2">
      <c r="A18902">
        <v>100539</v>
      </c>
      <c r="B18902" t="s">
        <v>6</v>
      </c>
      <c r="C18902" t="s">
        <v>19</v>
      </c>
      <c r="D18902" s="11">
        <v>103.42</v>
      </c>
      <c r="E18902" s="1">
        <v>43836</v>
      </c>
      <c r="F18902" s="1">
        <v>43844</v>
      </c>
      <c r="G18902" s="12">
        <f t="shared" si="1180"/>
        <v>8</v>
      </c>
      <c r="H18902" s="2" t="s">
        <v>24</v>
      </c>
      <c r="I18902" s="2" t="s">
        <v>29</v>
      </c>
      <c r="J18902" s="2" t="s">
        <v>30</v>
      </c>
      <c r="K18902" s="2">
        <v>5</v>
      </c>
      <c r="L18902" s="2">
        <f t="shared" si="1183"/>
        <v>2020</v>
      </c>
      <c r="M18902" s="2" t="str">
        <f t="shared" si="1181"/>
        <v>Jan</v>
      </c>
      <c r="N18902" s="2">
        <f t="shared" si="1182"/>
        <v>6</v>
      </c>
    </row>
    <row r="18903" spans="1:14" x14ac:dyDescent="0.2">
      <c r="A18903">
        <v>95018</v>
      </c>
      <c r="B18903" t="s">
        <v>2</v>
      </c>
      <c r="C18903" t="s">
        <v>18</v>
      </c>
      <c r="D18903" s="11">
        <v>1737.25</v>
      </c>
      <c r="E18903" s="1">
        <v>43393</v>
      </c>
      <c r="F18903" s="1">
        <v>43403</v>
      </c>
      <c r="G18903" s="12">
        <f t="shared" si="1180"/>
        <v>10</v>
      </c>
      <c r="H18903" s="2" t="s">
        <v>21</v>
      </c>
      <c r="I18903" s="2" t="s">
        <v>29</v>
      </c>
      <c r="J18903" s="2">
        <v>2</v>
      </c>
      <c r="K18903" s="2">
        <v>2</v>
      </c>
      <c r="L18903" s="2">
        <f t="shared" si="1183"/>
        <v>2018</v>
      </c>
      <c r="M18903" s="2" t="str">
        <f t="shared" si="1181"/>
        <v>Oct</v>
      </c>
      <c r="N18903" s="2">
        <f t="shared" si="1182"/>
        <v>20</v>
      </c>
    </row>
    <row r="18904" spans="1:14" x14ac:dyDescent="0.2">
      <c r="A18904">
        <v>95018</v>
      </c>
      <c r="B18904" t="s">
        <v>5</v>
      </c>
      <c r="C18904" t="s">
        <v>19</v>
      </c>
      <c r="D18904" s="11">
        <v>1963.93</v>
      </c>
      <c r="E18904" s="1">
        <v>43393</v>
      </c>
      <c r="F18904" s="1">
        <v>43403</v>
      </c>
      <c r="G18904" s="12">
        <f t="shared" si="1180"/>
        <v>10</v>
      </c>
      <c r="H18904" s="2" t="s">
        <v>21</v>
      </c>
      <c r="I18904" s="2" t="s">
        <v>29</v>
      </c>
      <c r="J18904" s="2">
        <v>1</v>
      </c>
      <c r="K18904" s="2" t="s">
        <v>30</v>
      </c>
      <c r="L18904" s="2">
        <f t="shared" si="1183"/>
        <v>2018</v>
      </c>
      <c r="M18904" s="2" t="str">
        <f t="shared" si="1181"/>
        <v>Oct</v>
      </c>
      <c r="N18904" s="2">
        <f t="shared" si="1182"/>
        <v>20</v>
      </c>
    </row>
    <row r="18905" spans="1:14" x14ac:dyDescent="0.2">
      <c r="A18905">
        <v>95122</v>
      </c>
      <c r="B18905" t="s">
        <v>8</v>
      </c>
      <c r="C18905" t="s">
        <v>19</v>
      </c>
      <c r="D18905" s="11">
        <v>682.85</v>
      </c>
      <c r="E18905" s="1">
        <v>43405</v>
      </c>
      <c r="F18905" s="1">
        <v>43415</v>
      </c>
      <c r="G18905" s="12">
        <f t="shared" si="1180"/>
        <v>10</v>
      </c>
      <c r="H18905" s="2" t="s">
        <v>25</v>
      </c>
      <c r="I18905" s="2" t="s">
        <v>29</v>
      </c>
      <c r="J18905" s="2">
        <v>4</v>
      </c>
      <c r="K18905" s="2">
        <v>2</v>
      </c>
      <c r="L18905" s="2">
        <f t="shared" si="1183"/>
        <v>2018</v>
      </c>
      <c r="M18905" s="2" t="str">
        <f t="shared" si="1181"/>
        <v>Nov</v>
      </c>
      <c r="N18905" s="2">
        <f t="shared" si="1182"/>
        <v>1</v>
      </c>
    </row>
    <row r="18906" spans="1:14" x14ac:dyDescent="0.2">
      <c r="A18906">
        <v>95289</v>
      </c>
      <c r="B18906" t="s">
        <v>8</v>
      </c>
      <c r="C18906" t="s">
        <v>18</v>
      </c>
      <c r="D18906" s="11">
        <v>1114.42</v>
      </c>
      <c r="E18906" s="1">
        <v>43422</v>
      </c>
      <c r="F18906" s="1">
        <v>43432</v>
      </c>
      <c r="G18906" s="12">
        <f t="shared" si="1180"/>
        <v>10</v>
      </c>
      <c r="H18906" s="2" t="s">
        <v>21</v>
      </c>
      <c r="I18906" s="2" t="s">
        <v>29</v>
      </c>
      <c r="J18906" s="2" t="s">
        <v>30</v>
      </c>
      <c r="K18906" s="2" t="s">
        <v>30</v>
      </c>
      <c r="L18906" s="2">
        <f t="shared" si="1183"/>
        <v>2018</v>
      </c>
      <c r="M18906" s="2" t="str">
        <f t="shared" si="1181"/>
        <v>Nov</v>
      </c>
      <c r="N18906" s="2">
        <f t="shared" si="1182"/>
        <v>18</v>
      </c>
    </row>
    <row r="18907" spans="1:14" x14ac:dyDescent="0.2">
      <c r="A18907">
        <v>100833</v>
      </c>
      <c r="B18907" t="s">
        <v>4</v>
      </c>
      <c r="C18907" t="s">
        <v>19</v>
      </c>
      <c r="D18907" s="11">
        <v>806.27</v>
      </c>
      <c r="E18907" s="1">
        <v>43857</v>
      </c>
      <c r="F18907" s="1">
        <v>43865</v>
      </c>
      <c r="G18907" s="12">
        <f t="shared" si="1180"/>
        <v>8</v>
      </c>
      <c r="H18907" s="2" t="s">
        <v>21</v>
      </c>
      <c r="I18907" s="2" t="s">
        <v>28</v>
      </c>
      <c r="J18907" s="2" t="s">
        <v>30</v>
      </c>
      <c r="K18907" s="2">
        <v>5</v>
      </c>
      <c r="L18907" s="2">
        <f t="shared" si="1183"/>
        <v>2020</v>
      </c>
      <c r="M18907" s="2" t="str">
        <f t="shared" si="1181"/>
        <v>Jan</v>
      </c>
      <c r="N18907" s="2">
        <f t="shared" si="1182"/>
        <v>27</v>
      </c>
    </row>
    <row r="18908" spans="1:14" x14ac:dyDescent="0.2">
      <c r="A18908">
        <v>100836</v>
      </c>
      <c r="B18908" t="s">
        <v>3</v>
      </c>
      <c r="C18908" t="s">
        <v>18</v>
      </c>
      <c r="D18908" s="11">
        <v>587.26</v>
      </c>
      <c r="E18908" s="1">
        <v>43857</v>
      </c>
      <c r="F18908" s="1">
        <v>43865</v>
      </c>
      <c r="G18908" s="12">
        <f t="shared" si="1180"/>
        <v>8</v>
      </c>
      <c r="H18908" s="2" t="s">
        <v>25</v>
      </c>
      <c r="I18908" s="2" t="s">
        <v>28</v>
      </c>
      <c r="J18908" s="2" t="s">
        <v>30</v>
      </c>
      <c r="K18908" s="2">
        <v>3</v>
      </c>
      <c r="L18908" s="2">
        <f t="shared" si="1183"/>
        <v>2020</v>
      </c>
      <c r="M18908" s="2" t="str">
        <f t="shared" si="1181"/>
        <v>Jan</v>
      </c>
      <c r="N18908" s="2">
        <f t="shared" si="1182"/>
        <v>27</v>
      </c>
    </row>
    <row r="18909" spans="1:14" x14ac:dyDescent="0.2">
      <c r="A18909">
        <v>100836</v>
      </c>
      <c r="B18909" t="s">
        <v>9</v>
      </c>
      <c r="C18909" t="s">
        <v>18</v>
      </c>
      <c r="D18909" s="11">
        <v>116.51</v>
      </c>
      <c r="E18909" s="1">
        <v>43857</v>
      </c>
      <c r="F18909" s="1">
        <v>43865</v>
      </c>
      <c r="G18909" s="12">
        <f t="shared" si="1180"/>
        <v>8</v>
      </c>
      <c r="H18909" s="2" t="s">
        <v>25</v>
      </c>
      <c r="I18909" s="2" t="s">
        <v>28</v>
      </c>
      <c r="J18909" s="2" t="s">
        <v>30</v>
      </c>
      <c r="K18909" s="2">
        <v>4</v>
      </c>
      <c r="L18909" s="2">
        <f t="shared" si="1183"/>
        <v>2020</v>
      </c>
      <c r="M18909" s="2" t="str">
        <f t="shared" si="1181"/>
        <v>Jan</v>
      </c>
      <c r="N18909" s="2">
        <f t="shared" si="1182"/>
        <v>27</v>
      </c>
    </row>
    <row r="18910" spans="1:14" x14ac:dyDescent="0.2">
      <c r="A18910">
        <v>95295</v>
      </c>
      <c r="B18910" t="s">
        <v>4</v>
      </c>
      <c r="C18910" t="s">
        <v>18</v>
      </c>
      <c r="D18910" s="11">
        <v>1360.04</v>
      </c>
      <c r="E18910" s="1">
        <v>43422</v>
      </c>
      <c r="F18910" s="1">
        <v>43432</v>
      </c>
      <c r="G18910" s="12">
        <f t="shared" si="1180"/>
        <v>10</v>
      </c>
      <c r="H18910" s="2" t="s">
        <v>24</v>
      </c>
      <c r="I18910" s="2" t="s">
        <v>28</v>
      </c>
      <c r="J18910" s="2">
        <v>4</v>
      </c>
      <c r="K18910" s="2" t="s">
        <v>30</v>
      </c>
      <c r="L18910" s="2">
        <f t="shared" si="1183"/>
        <v>2018</v>
      </c>
      <c r="M18910" s="2" t="str">
        <f t="shared" si="1181"/>
        <v>Nov</v>
      </c>
      <c r="N18910" s="2">
        <f t="shared" si="1182"/>
        <v>18</v>
      </c>
    </row>
    <row r="18911" spans="1:14" x14ac:dyDescent="0.2">
      <c r="A18911">
        <v>95295</v>
      </c>
      <c r="B18911" t="s">
        <v>4</v>
      </c>
      <c r="C18911" t="s">
        <v>18</v>
      </c>
      <c r="D18911" s="11">
        <v>1106.21</v>
      </c>
      <c r="E18911" s="1">
        <v>43422</v>
      </c>
      <c r="F18911" s="1">
        <v>43432</v>
      </c>
      <c r="G18911" s="12">
        <f t="shared" si="1180"/>
        <v>10</v>
      </c>
      <c r="H18911" s="2" t="s">
        <v>24</v>
      </c>
      <c r="I18911" s="2" t="s">
        <v>28</v>
      </c>
      <c r="J18911" s="2">
        <v>4</v>
      </c>
      <c r="K18911" s="2">
        <v>2</v>
      </c>
      <c r="L18911" s="2">
        <f t="shared" si="1183"/>
        <v>2018</v>
      </c>
      <c r="M18911" s="2" t="str">
        <f t="shared" si="1181"/>
        <v>Nov</v>
      </c>
      <c r="N18911" s="2">
        <f t="shared" si="1182"/>
        <v>18</v>
      </c>
    </row>
    <row r="18912" spans="1:14" x14ac:dyDescent="0.2">
      <c r="A18912">
        <v>95295</v>
      </c>
      <c r="B18912" t="s">
        <v>3</v>
      </c>
      <c r="C18912" t="s">
        <v>19</v>
      </c>
      <c r="D18912" s="11">
        <v>1012.04</v>
      </c>
      <c r="E18912" s="1">
        <v>43422</v>
      </c>
      <c r="F18912" s="1">
        <v>43432</v>
      </c>
      <c r="G18912" s="12">
        <f t="shared" si="1180"/>
        <v>10</v>
      </c>
      <c r="H18912" s="2" t="s">
        <v>24</v>
      </c>
      <c r="I18912" s="2" t="s">
        <v>28</v>
      </c>
      <c r="J18912" s="2">
        <v>4</v>
      </c>
      <c r="K18912" s="2">
        <v>2</v>
      </c>
      <c r="L18912" s="2">
        <f t="shared" si="1183"/>
        <v>2018</v>
      </c>
      <c r="M18912" s="2" t="str">
        <f t="shared" si="1181"/>
        <v>Nov</v>
      </c>
      <c r="N18912" s="2">
        <f t="shared" si="1182"/>
        <v>18</v>
      </c>
    </row>
    <row r="18913" spans="1:14" x14ac:dyDescent="0.2">
      <c r="A18913">
        <v>100837</v>
      </c>
      <c r="B18913" t="s">
        <v>6</v>
      </c>
      <c r="C18913" t="s">
        <v>18</v>
      </c>
      <c r="D18913" s="11">
        <v>284.92</v>
      </c>
      <c r="E18913" s="1">
        <v>43857</v>
      </c>
      <c r="F18913" s="1">
        <v>43865</v>
      </c>
      <c r="G18913" s="12">
        <f t="shared" si="1180"/>
        <v>8</v>
      </c>
      <c r="H18913" s="2" t="s">
        <v>25</v>
      </c>
      <c r="I18913" s="2" t="s">
        <v>28</v>
      </c>
      <c r="J18913" s="2" t="s">
        <v>30</v>
      </c>
      <c r="K18913" s="2">
        <v>4</v>
      </c>
      <c r="L18913" s="2">
        <f t="shared" si="1183"/>
        <v>2020</v>
      </c>
      <c r="M18913" s="2" t="str">
        <f t="shared" si="1181"/>
        <v>Jan</v>
      </c>
      <c r="N18913" s="2">
        <f t="shared" si="1182"/>
        <v>27</v>
      </c>
    </row>
    <row r="18914" spans="1:14" x14ac:dyDescent="0.2">
      <c r="A18914">
        <v>95298</v>
      </c>
      <c r="B18914" t="s">
        <v>5</v>
      </c>
      <c r="C18914" t="s">
        <v>18</v>
      </c>
      <c r="D18914" s="11">
        <v>1190.21</v>
      </c>
      <c r="E18914" s="1">
        <v>43422</v>
      </c>
      <c r="F18914" s="1">
        <v>43432</v>
      </c>
      <c r="G18914" s="12">
        <f t="shared" si="1180"/>
        <v>10</v>
      </c>
      <c r="H18914" s="2" t="s">
        <v>27</v>
      </c>
      <c r="I18914" s="2" t="s">
        <v>28</v>
      </c>
      <c r="J18914" s="2" t="s">
        <v>30</v>
      </c>
      <c r="K18914" s="2">
        <v>1</v>
      </c>
      <c r="L18914" s="2">
        <f t="shared" si="1183"/>
        <v>2018</v>
      </c>
      <c r="M18914" s="2" t="str">
        <f t="shared" si="1181"/>
        <v>Nov</v>
      </c>
      <c r="N18914" s="2">
        <f t="shared" si="1182"/>
        <v>18</v>
      </c>
    </row>
    <row r="18915" spans="1:14" x14ac:dyDescent="0.2">
      <c r="A18915">
        <v>103576</v>
      </c>
      <c r="B18915" t="s">
        <v>2</v>
      </c>
      <c r="C18915" t="s">
        <v>18</v>
      </c>
      <c r="D18915" s="11">
        <v>473.52</v>
      </c>
      <c r="E18915" s="1">
        <v>44034</v>
      </c>
      <c r="F18915" s="1">
        <v>44042</v>
      </c>
      <c r="G18915" s="12">
        <f t="shared" si="1180"/>
        <v>8</v>
      </c>
      <c r="H18915" s="2" t="s">
        <v>22</v>
      </c>
      <c r="I18915" s="2" t="s">
        <v>28</v>
      </c>
      <c r="J18915" s="2" t="s">
        <v>30</v>
      </c>
      <c r="K18915" s="2" t="s">
        <v>30</v>
      </c>
      <c r="L18915" s="2">
        <f t="shared" si="1183"/>
        <v>2020</v>
      </c>
      <c r="M18915" s="2" t="str">
        <f t="shared" si="1181"/>
        <v>Jul</v>
      </c>
      <c r="N18915" s="2">
        <f t="shared" si="1182"/>
        <v>22</v>
      </c>
    </row>
    <row r="18916" spans="1:14" x14ac:dyDescent="0.2">
      <c r="A18916">
        <v>95395</v>
      </c>
      <c r="B18916" t="s">
        <v>9</v>
      </c>
      <c r="C18916" t="s">
        <v>18</v>
      </c>
      <c r="D18916" s="11">
        <v>839.81</v>
      </c>
      <c r="E18916" s="1">
        <v>43434</v>
      </c>
      <c r="F18916" s="1">
        <v>43444</v>
      </c>
      <c r="G18916" s="12">
        <f t="shared" si="1180"/>
        <v>10</v>
      </c>
      <c r="H18916" s="2" t="s">
        <v>25</v>
      </c>
      <c r="I18916" s="2" t="s">
        <v>28</v>
      </c>
      <c r="J18916" s="2">
        <v>5</v>
      </c>
      <c r="K18916" s="2">
        <v>2</v>
      </c>
      <c r="L18916" s="2">
        <f t="shared" si="1183"/>
        <v>2018</v>
      </c>
      <c r="M18916" s="2" t="str">
        <f t="shared" si="1181"/>
        <v>Nov</v>
      </c>
      <c r="N18916" s="2">
        <f t="shared" si="1182"/>
        <v>30</v>
      </c>
    </row>
    <row r="18917" spans="1:14" x14ac:dyDescent="0.2">
      <c r="A18917">
        <v>101235</v>
      </c>
      <c r="B18917" t="s">
        <v>10</v>
      </c>
      <c r="C18917" t="s">
        <v>18</v>
      </c>
      <c r="D18917" s="11">
        <v>1308.29</v>
      </c>
      <c r="E18917" s="1">
        <v>43882</v>
      </c>
      <c r="F18917" s="1">
        <v>43890</v>
      </c>
      <c r="G18917" s="12">
        <f t="shared" si="1180"/>
        <v>8</v>
      </c>
      <c r="H18917" s="2" t="s">
        <v>23</v>
      </c>
      <c r="I18917" s="2" t="s">
        <v>28</v>
      </c>
      <c r="J18917" s="2" t="s">
        <v>30</v>
      </c>
      <c r="K18917" s="2">
        <v>5</v>
      </c>
      <c r="L18917" s="2">
        <f t="shared" si="1183"/>
        <v>2020</v>
      </c>
      <c r="M18917" s="2" t="str">
        <f t="shared" si="1181"/>
        <v>Feb</v>
      </c>
      <c r="N18917" s="2">
        <f t="shared" si="1182"/>
        <v>21</v>
      </c>
    </row>
    <row r="18918" spans="1:14" x14ac:dyDescent="0.2">
      <c r="A18918">
        <v>101292</v>
      </c>
      <c r="B18918" t="s">
        <v>6</v>
      </c>
      <c r="C18918" t="s">
        <v>18</v>
      </c>
      <c r="D18918" s="11">
        <v>743.39</v>
      </c>
      <c r="E18918" s="1">
        <v>43885</v>
      </c>
      <c r="F18918" s="1">
        <v>43893</v>
      </c>
      <c r="G18918" s="12">
        <f t="shared" si="1180"/>
        <v>8</v>
      </c>
      <c r="H18918" s="2" t="s">
        <v>25</v>
      </c>
      <c r="I18918" s="2" t="s">
        <v>28</v>
      </c>
      <c r="J18918" s="2" t="s">
        <v>30</v>
      </c>
      <c r="K18918" s="2">
        <v>4</v>
      </c>
      <c r="L18918" s="2">
        <f t="shared" si="1183"/>
        <v>2020</v>
      </c>
      <c r="M18918" s="2" t="str">
        <f t="shared" si="1181"/>
        <v>Feb</v>
      </c>
      <c r="N18918" s="2">
        <f t="shared" si="1182"/>
        <v>24</v>
      </c>
    </row>
    <row r="18919" spans="1:14" x14ac:dyDescent="0.2">
      <c r="A18919">
        <v>95766</v>
      </c>
      <c r="B18919" t="s">
        <v>2</v>
      </c>
      <c r="C18919" t="s">
        <v>18</v>
      </c>
      <c r="D18919" s="11">
        <v>1189.95</v>
      </c>
      <c r="E18919" s="1">
        <v>43468</v>
      </c>
      <c r="F18919" s="1">
        <v>43478</v>
      </c>
      <c r="G18919" s="12">
        <f t="shared" si="1180"/>
        <v>10</v>
      </c>
      <c r="H18919" s="2" t="s">
        <v>21</v>
      </c>
      <c r="I18919" s="2" t="s">
        <v>28</v>
      </c>
      <c r="J18919" s="2">
        <v>4</v>
      </c>
      <c r="K18919" s="2" t="s">
        <v>30</v>
      </c>
      <c r="L18919" s="2">
        <f t="shared" si="1183"/>
        <v>2019</v>
      </c>
      <c r="M18919" s="2" t="str">
        <f t="shared" si="1181"/>
        <v>Jan</v>
      </c>
      <c r="N18919" s="2">
        <f t="shared" si="1182"/>
        <v>3</v>
      </c>
    </row>
    <row r="18920" spans="1:14" x14ac:dyDescent="0.2">
      <c r="A18920">
        <v>101293</v>
      </c>
      <c r="B18920" t="s">
        <v>6</v>
      </c>
      <c r="C18920" t="s">
        <v>19</v>
      </c>
      <c r="D18920" s="11">
        <v>1177.8599999999999</v>
      </c>
      <c r="E18920" s="1">
        <v>43885</v>
      </c>
      <c r="F18920" s="1">
        <v>43893</v>
      </c>
      <c r="G18920" s="12">
        <f t="shared" si="1180"/>
        <v>8</v>
      </c>
      <c r="H18920" s="2" t="s">
        <v>25</v>
      </c>
      <c r="I18920" s="2" t="s">
        <v>29</v>
      </c>
      <c r="J18920" s="2" t="s">
        <v>30</v>
      </c>
      <c r="K18920" s="2">
        <v>1</v>
      </c>
      <c r="L18920" s="2">
        <f t="shared" si="1183"/>
        <v>2020</v>
      </c>
      <c r="M18920" s="2" t="str">
        <f t="shared" si="1181"/>
        <v>Feb</v>
      </c>
      <c r="N18920" s="2">
        <f t="shared" si="1182"/>
        <v>24</v>
      </c>
    </row>
    <row r="18921" spans="1:14" x14ac:dyDescent="0.2">
      <c r="A18921">
        <v>103840</v>
      </c>
      <c r="B18921" t="s">
        <v>7</v>
      </c>
      <c r="C18921" t="s">
        <v>19</v>
      </c>
      <c r="D18921" s="11">
        <v>1134.43</v>
      </c>
      <c r="E18921" s="1">
        <v>44051</v>
      </c>
      <c r="F18921" s="1">
        <v>44059</v>
      </c>
      <c r="G18921" s="12">
        <f t="shared" si="1180"/>
        <v>8</v>
      </c>
      <c r="H18921" s="2" t="s">
        <v>21</v>
      </c>
      <c r="I18921" s="2" t="s">
        <v>28</v>
      </c>
      <c r="J18921" s="2">
        <v>5</v>
      </c>
      <c r="K18921" s="2" t="s">
        <v>30</v>
      </c>
      <c r="L18921" s="2">
        <f t="shared" si="1183"/>
        <v>2020</v>
      </c>
      <c r="M18921" s="2" t="str">
        <f t="shared" si="1181"/>
        <v>Aug</v>
      </c>
      <c r="N18921" s="2">
        <f t="shared" si="1182"/>
        <v>8</v>
      </c>
    </row>
    <row r="18922" spans="1:14" x14ac:dyDescent="0.2">
      <c r="A18922">
        <v>95766</v>
      </c>
      <c r="B18922" t="s">
        <v>5</v>
      </c>
      <c r="C18922" t="s">
        <v>18</v>
      </c>
      <c r="D18922" s="11">
        <v>1907.54</v>
      </c>
      <c r="E18922" s="1">
        <v>43468</v>
      </c>
      <c r="F18922" s="1">
        <v>43478</v>
      </c>
      <c r="G18922" s="12">
        <f t="shared" si="1180"/>
        <v>10</v>
      </c>
      <c r="H18922" s="2" t="s">
        <v>21</v>
      </c>
      <c r="I18922" s="2" t="s">
        <v>28</v>
      </c>
      <c r="J18922" s="2" t="s">
        <v>30</v>
      </c>
      <c r="K18922" s="2" t="s">
        <v>30</v>
      </c>
      <c r="L18922" s="2">
        <f t="shared" si="1183"/>
        <v>2019</v>
      </c>
      <c r="M18922" s="2" t="str">
        <f t="shared" si="1181"/>
        <v>Jan</v>
      </c>
      <c r="N18922" s="2">
        <f t="shared" si="1182"/>
        <v>3</v>
      </c>
    </row>
    <row r="18923" spans="1:14" x14ac:dyDescent="0.2">
      <c r="A18923">
        <v>95939</v>
      </c>
      <c r="B18923" t="s">
        <v>9</v>
      </c>
      <c r="C18923" t="s">
        <v>19</v>
      </c>
      <c r="D18923" s="11">
        <v>1854.27</v>
      </c>
      <c r="E18923" s="1">
        <v>43480</v>
      </c>
      <c r="F18923" s="1">
        <v>43490</v>
      </c>
      <c r="G18923" s="12">
        <f t="shared" si="1180"/>
        <v>10</v>
      </c>
      <c r="H18923" s="2" t="s">
        <v>24</v>
      </c>
      <c r="I18923" s="2" t="s">
        <v>28</v>
      </c>
      <c r="J18923" s="2">
        <v>5</v>
      </c>
      <c r="K18923" s="2" t="s">
        <v>30</v>
      </c>
      <c r="L18923" s="2">
        <f t="shared" si="1183"/>
        <v>2019</v>
      </c>
      <c r="M18923" s="2" t="str">
        <f t="shared" si="1181"/>
        <v>Jan</v>
      </c>
      <c r="N18923" s="2">
        <f t="shared" si="1182"/>
        <v>15</v>
      </c>
    </row>
    <row r="18924" spans="1:14" x14ac:dyDescent="0.2">
      <c r="A18924">
        <v>104452</v>
      </c>
      <c r="B18924" t="s">
        <v>7</v>
      </c>
      <c r="C18924" t="s">
        <v>18</v>
      </c>
      <c r="D18924" s="11">
        <v>436.22</v>
      </c>
      <c r="E18924" s="1">
        <v>44087</v>
      </c>
      <c r="F18924" s="1">
        <v>44095</v>
      </c>
      <c r="G18924" s="12">
        <f t="shared" si="1180"/>
        <v>8</v>
      </c>
      <c r="H18924" s="2" t="s">
        <v>21</v>
      </c>
      <c r="I18924" s="2" t="s">
        <v>28</v>
      </c>
      <c r="J18924" s="2">
        <v>5</v>
      </c>
      <c r="K18924" s="2" t="s">
        <v>30</v>
      </c>
      <c r="L18924" s="2">
        <f t="shared" si="1183"/>
        <v>2020</v>
      </c>
      <c r="M18924" s="2" t="str">
        <f t="shared" si="1181"/>
        <v>Sep</v>
      </c>
      <c r="N18924" s="2">
        <f t="shared" si="1182"/>
        <v>13</v>
      </c>
    </row>
    <row r="18925" spans="1:14" x14ac:dyDescent="0.2">
      <c r="A18925">
        <v>96508</v>
      </c>
      <c r="B18925" t="s">
        <v>6</v>
      </c>
      <c r="C18925" t="s">
        <v>18</v>
      </c>
      <c r="D18925" s="11">
        <v>1524.4</v>
      </c>
      <c r="E18925" s="1">
        <v>43526</v>
      </c>
      <c r="F18925" s="1">
        <v>43536</v>
      </c>
      <c r="G18925" s="12">
        <f t="shared" si="1180"/>
        <v>10</v>
      </c>
      <c r="H18925" s="2" t="s">
        <v>21</v>
      </c>
      <c r="I18925" s="2" t="s">
        <v>28</v>
      </c>
      <c r="J18925" s="2">
        <v>1</v>
      </c>
      <c r="K18925" s="2">
        <v>5</v>
      </c>
      <c r="L18925" s="2">
        <f t="shared" si="1183"/>
        <v>2019</v>
      </c>
      <c r="M18925" s="2" t="str">
        <f t="shared" si="1181"/>
        <v>Mar</v>
      </c>
      <c r="N18925" s="2">
        <f t="shared" si="1182"/>
        <v>2</v>
      </c>
    </row>
    <row r="18926" spans="1:14" x14ac:dyDescent="0.2">
      <c r="A18926">
        <v>101297</v>
      </c>
      <c r="B18926" t="s">
        <v>4</v>
      </c>
      <c r="C18926" t="s">
        <v>18</v>
      </c>
      <c r="D18926" s="11">
        <v>1454.7</v>
      </c>
      <c r="E18926" s="1">
        <v>43885</v>
      </c>
      <c r="F18926" s="1">
        <v>43893</v>
      </c>
      <c r="G18926" s="12">
        <f t="shared" si="1180"/>
        <v>8</v>
      </c>
      <c r="H18926" s="2" t="s">
        <v>23</v>
      </c>
      <c r="I18926" s="2" t="s">
        <v>28</v>
      </c>
      <c r="J18926" s="2" t="s">
        <v>30</v>
      </c>
      <c r="K18926" s="2">
        <v>5</v>
      </c>
      <c r="L18926" s="2">
        <f t="shared" si="1183"/>
        <v>2020</v>
      </c>
      <c r="M18926" s="2" t="str">
        <f t="shared" si="1181"/>
        <v>Feb</v>
      </c>
      <c r="N18926" s="2">
        <f t="shared" si="1182"/>
        <v>24</v>
      </c>
    </row>
    <row r="18927" spans="1:14" x14ac:dyDescent="0.2">
      <c r="A18927">
        <v>96823</v>
      </c>
      <c r="B18927" t="s">
        <v>5</v>
      </c>
      <c r="C18927" t="s">
        <v>19</v>
      </c>
      <c r="D18927" s="11">
        <v>181.72</v>
      </c>
      <c r="E18927" s="1">
        <v>43553</v>
      </c>
      <c r="F18927" s="1">
        <v>43563</v>
      </c>
      <c r="G18927" s="12">
        <f t="shared" si="1180"/>
        <v>10</v>
      </c>
      <c r="H18927" s="2" t="s">
        <v>25</v>
      </c>
      <c r="I18927" s="2" t="s">
        <v>28</v>
      </c>
      <c r="J18927" s="2">
        <v>5</v>
      </c>
      <c r="K18927" s="2" t="s">
        <v>30</v>
      </c>
      <c r="L18927" s="2">
        <f t="shared" si="1183"/>
        <v>2019</v>
      </c>
      <c r="M18927" s="2" t="str">
        <f t="shared" si="1181"/>
        <v>Mar</v>
      </c>
      <c r="N18927" s="2">
        <f t="shared" si="1182"/>
        <v>29</v>
      </c>
    </row>
    <row r="18928" spans="1:14" x14ac:dyDescent="0.2">
      <c r="A18928">
        <v>104457</v>
      </c>
      <c r="B18928" t="s">
        <v>10</v>
      </c>
      <c r="C18928" t="s">
        <v>18</v>
      </c>
      <c r="D18928" s="11">
        <v>862.39</v>
      </c>
      <c r="E18928" s="1">
        <v>44087</v>
      </c>
      <c r="F18928" s="1">
        <v>44095</v>
      </c>
      <c r="G18928" s="12">
        <f t="shared" si="1180"/>
        <v>8</v>
      </c>
      <c r="H18928" s="2" t="s">
        <v>23</v>
      </c>
      <c r="I18928" s="2" t="s">
        <v>28</v>
      </c>
      <c r="J18928" s="2">
        <v>2</v>
      </c>
      <c r="K18928" s="2" t="s">
        <v>30</v>
      </c>
      <c r="L18928" s="2">
        <f t="shared" si="1183"/>
        <v>2020</v>
      </c>
      <c r="M18928" s="2" t="str">
        <f t="shared" si="1181"/>
        <v>Sep</v>
      </c>
      <c r="N18928" s="2">
        <f t="shared" si="1182"/>
        <v>13</v>
      </c>
    </row>
    <row r="18929" spans="1:14" x14ac:dyDescent="0.2">
      <c r="A18929">
        <v>96825</v>
      </c>
      <c r="B18929" t="s">
        <v>8</v>
      </c>
      <c r="C18929" t="s">
        <v>18</v>
      </c>
      <c r="D18929" s="11">
        <v>369.82</v>
      </c>
      <c r="E18929" s="1">
        <v>43553</v>
      </c>
      <c r="F18929" s="1">
        <v>43563</v>
      </c>
      <c r="G18929" s="12">
        <f t="shared" si="1180"/>
        <v>10</v>
      </c>
      <c r="H18929" s="2" t="s">
        <v>23</v>
      </c>
      <c r="I18929" s="2" t="s">
        <v>28</v>
      </c>
      <c r="J18929" s="2">
        <v>5</v>
      </c>
      <c r="K18929" s="2" t="s">
        <v>30</v>
      </c>
      <c r="L18929" s="2">
        <f t="shared" si="1183"/>
        <v>2019</v>
      </c>
      <c r="M18929" s="2" t="str">
        <f t="shared" si="1181"/>
        <v>Mar</v>
      </c>
      <c r="N18929" s="2">
        <f t="shared" si="1182"/>
        <v>29</v>
      </c>
    </row>
    <row r="18930" spans="1:14" x14ac:dyDescent="0.2">
      <c r="A18930">
        <v>101542</v>
      </c>
      <c r="B18930" t="s">
        <v>6</v>
      </c>
      <c r="C18930" t="s">
        <v>18</v>
      </c>
      <c r="D18930" s="11">
        <v>491.57</v>
      </c>
      <c r="E18930" s="1">
        <v>43901</v>
      </c>
      <c r="F18930" s="1">
        <v>43909</v>
      </c>
      <c r="G18930" s="12">
        <f t="shared" si="1180"/>
        <v>8</v>
      </c>
      <c r="H18930" s="2" t="s">
        <v>24</v>
      </c>
      <c r="I18930" s="2" t="s">
        <v>28</v>
      </c>
      <c r="J18930" s="2" t="s">
        <v>30</v>
      </c>
      <c r="K18930" s="2">
        <v>4</v>
      </c>
      <c r="L18930" s="2">
        <f t="shared" si="1183"/>
        <v>2020</v>
      </c>
      <c r="M18930" s="2" t="str">
        <f t="shared" si="1181"/>
        <v>Mar</v>
      </c>
      <c r="N18930" s="2">
        <f t="shared" si="1182"/>
        <v>11</v>
      </c>
    </row>
    <row r="18931" spans="1:14" x14ac:dyDescent="0.2">
      <c r="A18931">
        <v>102536</v>
      </c>
      <c r="B18931" t="s">
        <v>2</v>
      </c>
      <c r="C18931" t="s">
        <v>18</v>
      </c>
      <c r="D18931" s="11">
        <v>376.36</v>
      </c>
      <c r="E18931" s="1">
        <v>43965</v>
      </c>
      <c r="F18931" s="1">
        <v>43973</v>
      </c>
      <c r="G18931" s="12">
        <f t="shared" si="1180"/>
        <v>8</v>
      </c>
      <c r="H18931" s="2" t="s">
        <v>24</v>
      </c>
      <c r="I18931" s="2" t="s">
        <v>28</v>
      </c>
      <c r="J18931" s="2" t="s">
        <v>30</v>
      </c>
      <c r="K18931" s="2">
        <v>5</v>
      </c>
      <c r="L18931" s="2">
        <f t="shared" si="1183"/>
        <v>2020</v>
      </c>
      <c r="M18931" s="2" t="str">
        <f t="shared" si="1181"/>
        <v>May</v>
      </c>
      <c r="N18931" s="2">
        <f t="shared" si="1182"/>
        <v>14</v>
      </c>
    </row>
    <row r="18932" spans="1:14" x14ac:dyDescent="0.2">
      <c r="A18932">
        <v>96827</v>
      </c>
      <c r="B18932" t="s">
        <v>10</v>
      </c>
      <c r="C18932" t="s">
        <v>18</v>
      </c>
      <c r="D18932" s="11">
        <v>1921.94</v>
      </c>
      <c r="E18932" s="1">
        <v>43553</v>
      </c>
      <c r="F18932" s="1">
        <v>43563</v>
      </c>
      <c r="G18932" s="12">
        <f t="shared" si="1180"/>
        <v>10</v>
      </c>
      <c r="H18932" s="2" t="s">
        <v>24</v>
      </c>
      <c r="I18932" s="2" t="s">
        <v>28</v>
      </c>
      <c r="J18932" s="2">
        <v>5</v>
      </c>
      <c r="K18932" s="2" t="s">
        <v>30</v>
      </c>
      <c r="L18932" s="2">
        <f t="shared" si="1183"/>
        <v>2019</v>
      </c>
      <c r="M18932" s="2" t="str">
        <f t="shared" si="1181"/>
        <v>Mar</v>
      </c>
      <c r="N18932" s="2">
        <f t="shared" si="1182"/>
        <v>29</v>
      </c>
    </row>
    <row r="18933" spans="1:14" x14ac:dyDescent="0.2">
      <c r="A18933">
        <v>96827</v>
      </c>
      <c r="B18933" t="s">
        <v>5</v>
      </c>
      <c r="C18933" t="s">
        <v>18</v>
      </c>
      <c r="D18933" s="11">
        <v>438.68</v>
      </c>
      <c r="E18933" s="1">
        <v>43553</v>
      </c>
      <c r="F18933" s="1">
        <v>43563</v>
      </c>
      <c r="G18933" s="12">
        <f t="shared" si="1180"/>
        <v>10</v>
      </c>
      <c r="H18933" s="2" t="s">
        <v>24</v>
      </c>
      <c r="I18933" s="2" t="s">
        <v>28</v>
      </c>
      <c r="J18933" s="2" t="s">
        <v>30</v>
      </c>
      <c r="K18933" s="2" t="s">
        <v>30</v>
      </c>
      <c r="L18933" s="2">
        <f t="shared" si="1183"/>
        <v>2019</v>
      </c>
      <c r="M18933" s="2" t="str">
        <f t="shared" si="1181"/>
        <v>Mar</v>
      </c>
      <c r="N18933" s="2">
        <f t="shared" si="1182"/>
        <v>29</v>
      </c>
    </row>
    <row r="18934" spans="1:14" x14ac:dyDescent="0.2">
      <c r="A18934">
        <v>104597</v>
      </c>
      <c r="B18934" t="s">
        <v>8</v>
      </c>
      <c r="C18934" t="s">
        <v>18</v>
      </c>
      <c r="D18934" s="11">
        <v>398.28</v>
      </c>
      <c r="E18934" s="1">
        <v>44095</v>
      </c>
      <c r="F18934" s="1">
        <v>44103</v>
      </c>
      <c r="G18934" s="12">
        <f t="shared" si="1180"/>
        <v>8</v>
      </c>
      <c r="H18934" s="2" t="s">
        <v>22</v>
      </c>
      <c r="I18934" s="2" t="s">
        <v>28</v>
      </c>
      <c r="J18934" s="2">
        <v>5</v>
      </c>
      <c r="K18934" s="2" t="s">
        <v>30</v>
      </c>
      <c r="L18934" s="2">
        <f t="shared" si="1183"/>
        <v>2020</v>
      </c>
      <c r="M18934" s="2" t="str">
        <f t="shared" si="1181"/>
        <v>Sep</v>
      </c>
      <c r="N18934" s="2">
        <f t="shared" si="1182"/>
        <v>21</v>
      </c>
    </row>
    <row r="18935" spans="1:14" x14ac:dyDescent="0.2">
      <c r="A18935">
        <v>96919</v>
      </c>
      <c r="B18935" t="s">
        <v>8</v>
      </c>
      <c r="C18935" t="s">
        <v>18</v>
      </c>
      <c r="D18935" s="11">
        <v>1107.8900000000001</v>
      </c>
      <c r="E18935" s="1">
        <v>43559</v>
      </c>
      <c r="F18935" s="1">
        <v>43569</v>
      </c>
      <c r="G18935" s="12">
        <f t="shared" si="1180"/>
        <v>10</v>
      </c>
      <c r="H18935" s="2" t="s">
        <v>21</v>
      </c>
      <c r="I18935" s="2" t="s">
        <v>28</v>
      </c>
      <c r="J18935" s="2">
        <v>1</v>
      </c>
      <c r="K18935" s="2">
        <v>5</v>
      </c>
      <c r="L18935" s="2">
        <f t="shared" si="1183"/>
        <v>2019</v>
      </c>
      <c r="M18935" s="2" t="str">
        <f t="shared" si="1181"/>
        <v>Apr</v>
      </c>
      <c r="N18935" s="2">
        <f t="shared" si="1182"/>
        <v>4</v>
      </c>
    </row>
    <row r="18936" spans="1:14" x14ac:dyDescent="0.2">
      <c r="A18936">
        <v>96921</v>
      </c>
      <c r="B18936" t="s">
        <v>10</v>
      </c>
      <c r="C18936" t="s">
        <v>18</v>
      </c>
      <c r="D18936" s="11">
        <v>105.55</v>
      </c>
      <c r="E18936" s="1">
        <v>43559</v>
      </c>
      <c r="F18936" s="1">
        <v>43569</v>
      </c>
      <c r="G18936" s="12">
        <f t="shared" si="1180"/>
        <v>10</v>
      </c>
      <c r="H18936" s="2" t="s">
        <v>22</v>
      </c>
      <c r="I18936" s="2" t="s">
        <v>28</v>
      </c>
      <c r="J18936" s="2" t="s">
        <v>30</v>
      </c>
      <c r="K18936" s="2">
        <v>1</v>
      </c>
      <c r="L18936" s="2">
        <f t="shared" si="1183"/>
        <v>2019</v>
      </c>
      <c r="M18936" s="2" t="str">
        <f t="shared" si="1181"/>
        <v>Apr</v>
      </c>
      <c r="N18936" s="2">
        <f t="shared" si="1182"/>
        <v>4</v>
      </c>
    </row>
    <row r="18937" spans="1:14" x14ac:dyDescent="0.2">
      <c r="A18937">
        <v>102984</v>
      </c>
      <c r="B18937" t="s">
        <v>10</v>
      </c>
      <c r="C18937" t="s">
        <v>18</v>
      </c>
      <c r="D18937" s="11">
        <v>47.3</v>
      </c>
      <c r="E18937" s="1">
        <v>43999</v>
      </c>
      <c r="F18937" s="1">
        <v>44007</v>
      </c>
      <c r="G18937" s="12">
        <f t="shared" si="1180"/>
        <v>8</v>
      </c>
      <c r="H18937" s="2" t="s">
        <v>21</v>
      </c>
      <c r="I18937" s="2" t="s">
        <v>28</v>
      </c>
      <c r="J18937" s="2" t="s">
        <v>30</v>
      </c>
      <c r="K18937" s="2">
        <v>5</v>
      </c>
      <c r="L18937" s="2">
        <f t="shared" si="1183"/>
        <v>2020</v>
      </c>
      <c r="M18937" s="2" t="str">
        <f t="shared" si="1181"/>
        <v>Jun</v>
      </c>
      <c r="N18937" s="2">
        <f t="shared" si="1182"/>
        <v>17</v>
      </c>
    </row>
    <row r="18938" spans="1:14" x14ac:dyDescent="0.2">
      <c r="A18938">
        <v>104598</v>
      </c>
      <c r="B18938" t="s">
        <v>4</v>
      </c>
      <c r="C18938" t="s">
        <v>19</v>
      </c>
      <c r="D18938" s="11">
        <v>278.33</v>
      </c>
      <c r="E18938" s="1">
        <v>44095</v>
      </c>
      <c r="F18938" s="1">
        <v>44103</v>
      </c>
      <c r="G18938" s="12">
        <f t="shared" si="1180"/>
        <v>8</v>
      </c>
      <c r="H18938" s="2" t="s">
        <v>25</v>
      </c>
      <c r="I18938" s="2" t="s">
        <v>28</v>
      </c>
      <c r="J18938" s="2">
        <v>5</v>
      </c>
      <c r="K18938" s="2" t="s">
        <v>30</v>
      </c>
      <c r="L18938" s="2">
        <f t="shared" si="1183"/>
        <v>2020</v>
      </c>
      <c r="M18938" s="2" t="str">
        <f t="shared" si="1181"/>
        <v>Sep</v>
      </c>
      <c r="N18938" s="2">
        <f t="shared" si="1182"/>
        <v>21</v>
      </c>
    </row>
    <row r="18939" spans="1:14" x14ac:dyDescent="0.2">
      <c r="A18939">
        <v>105181</v>
      </c>
      <c r="B18939" t="s">
        <v>9</v>
      </c>
      <c r="C18939" t="s">
        <v>18</v>
      </c>
      <c r="D18939" s="11">
        <v>378.24</v>
      </c>
      <c r="E18939" s="1">
        <v>44133</v>
      </c>
      <c r="F18939" s="1">
        <v>44141</v>
      </c>
      <c r="G18939" s="12">
        <f t="shared" si="1180"/>
        <v>8</v>
      </c>
      <c r="H18939" s="2" t="s">
        <v>21</v>
      </c>
      <c r="I18939" s="2" t="s">
        <v>29</v>
      </c>
      <c r="J18939" s="2">
        <v>5</v>
      </c>
      <c r="K18939" s="2" t="s">
        <v>30</v>
      </c>
      <c r="L18939" s="2">
        <f t="shared" si="1183"/>
        <v>2020</v>
      </c>
      <c r="M18939" s="2" t="str">
        <f t="shared" si="1181"/>
        <v>Oct</v>
      </c>
      <c r="N18939" s="2">
        <f t="shared" si="1182"/>
        <v>29</v>
      </c>
    </row>
    <row r="18940" spans="1:14" x14ac:dyDescent="0.2">
      <c r="A18940">
        <v>96925</v>
      </c>
      <c r="B18940" t="s">
        <v>5</v>
      </c>
      <c r="C18940" t="s">
        <v>19</v>
      </c>
      <c r="D18940" s="11">
        <v>1115.56</v>
      </c>
      <c r="E18940" s="1">
        <v>43559</v>
      </c>
      <c r="F18940" s="1">
        <v>43569</v>
      </c>
      <c r="G18940" s="12">
        <f t="shared" si="1180"/>
        <v>10</v>
      </c>
      <c r="H18940" s="2" t="s">
        <v>26</v>
      </c>
      <c r="I18940" s="2" t="s">
        <v>29</v>
      </c>
      <c r="J18940" s="2" t="s">
        <v>30</v>
      </c>
      <c r="K18940" s="2">
        <v>2</v>
      </c>
      <c r="L18940" s="2">
        <f t="shared" si="1183"/>
        <v>2019</v>
      </c>
      <c r="M18940" s="2" t="str">
        <f t="shared" si="1181"/>
        <v>Apr</v>
      </c>
      <c r="N18940" s="2">
        <f t="shared" si="1182"/>
        <v>4</v>
      </c>
    </row>
    <row r="18941" spans="1:14" x14ac:dyDescent="0.2">
      <c r="A18941">
        <v>103005</v>
      </c>
      <c r="B18941" t="s">
        <v>9</v>
      </c>
      <c r="C18941" t="s">
        <v>18</v>
      </c>
      <c r="D18941" s="11">
        <v>410.78</v>
      </c>
      <c r="E18941" s="1">
        <v>43999</v>
      </c>
      <c r="F18941" s="1">
        <v>44007</v>
      </c>
      <c r="G18941" s="12">
        <f t="shared" si="1180"/>
        <v>8</v>
      </c>
      <c r="H18941" s="2" t="s">
        <v>23</v>
      </c>
      <c r="I18941" s="2" t="s">
        <v>28</v>
      </c>
      <c r="J18941" s="2" t="s">
        <v>30</v>
      </c>
      <c r="K18941" s="2">
        <v>5</v>
      </c>
      <c r="L18941" s="2">
        <f t="shared" si="1183"/>
        <v>2020</v>
      </c>
      <c r="M18941" s="2" t="str">
        <f t="shared" si="1181"/>
        <v>Jun</v>
      </c>
      <c r="N18941" s="2">
        <f t="shared" si="1182"/>
        <v>17</v>
      </c>
    </row>
    <row r="18942" spans="1:14" x14ac:dyDescent="0.2">
      <c r="A18942">
        <v>96926</v>
      </c>
      <c r="B18942" t="s">
        <v>8</v>
      </c>
      <c r="C18942" t="s">
        <v>18</v>
      </c>
      <c r="D18942" s="11">
        <v>1989.23</v>
      </c>
      <c r="E18942" s="1">
        <v>43559</v>
      </c>
      <c r="F18942" s="1">
        <v>43569</v>
      </c>
      <c r="G18942" s="12">
        <f t="shared" si="1180"/>
        <v>10</v>
      </c>
      <c r="H18942" s="2" t="s">
        <v>27</v>
      </c>
      <c r="I18942" s="2" t="s">
        <v>28</v>
      </c>
      <c r="J18942" s="2" t="s">
        <v>30</v>
      </c>
      <c r="K18942" s="2" t="s">
        <v>30</v>
      </c>
      <c r="L18942" s="2">
        <f t="shared" si="1183"/>
        <v>2019</v>
      </c>
      <c r="M18942" s="2" t="str">
        <f t="shared" si="1181"/>
        <v>Apr</v>
      </c>
      <c r="N18942" s="2">
        <f t="shared" si="1182"/>
        <v>4</v>
      </c>
    </row>
    <row r="18943" spans="1:14" x14ac:dyDescent="0.2">
      <c r="A18943">
        <v>96926</v>
      </c>
      <c r="B18943" t="s">
        <v>5</v>
      </c>
      <c r="C18943" t="s">
        <v>19</v>
      </c>
      <c r="D18943" s="11">
        <v>233.65</v>
      </c>
      <c r="E18943" s="1">
        <v>43559</v>
      </c>
      <c r="F18943" s="1">
        <v>43569</v>
      </c>
      <c r="G18943" s="12">
        <f t="shared" si="1180"/>
        <v>10</v>
      </c>
      <c r="H18943" s="2" t="s">
        <v>27</v>
      </c>
      <c r="I18943" s="2" t="s">
        <v>28</v>
      </c>
      <c r="J18943" s="2" t="s">
        <v>30</v>
      </c>
      <c r="K18943" s="2">
        <v>5</v>
      </c>
      <c r="L18943" s="2">
        <f t="shared" si="1183"/>
        <v>2019</v>
      </c>
      <c r="M18943" s="2" t="str">
        <f t="shared" si="1181"/>
        <v>Apr</v>
      </c>
      <c r="N18943" s="2">
        <f t="shared" si="1182"/>
        <v>4</v>
      </c>
    </row>
    <row r="18944" spans="1:14" x14ac:dyDescent="0.2">
      <c r="A18944">
        <v>105365</v>
      </c>
      <c r="B18944" t="s">
        <v>9</v>
      </c>
      <c r="C18944" t="s">
        <v>18</v>
      </c>
      <c r="D18944" s="11">
        <v>345.62</v>
      </c>
      <c r="E18944" s="1">
        <v>44147</v>
      </c>
      <c r="F18944" s="1">
        <v>44155</v>
      </c>
      <c r="G18944" s="12">
        <f t="shared" si="1180"/>
        <v>8</v>
      </c>
      <c r="H18944" s="2" t="s">
        <v>26</v>
      </c>
      <c r="I18944" s="2" t="s">
        <v>28</v>
      </c>
      <c r="J18944" s="2">
        <v>5</v>
      </c>
      <c r="K18944" s="2" t="s">
        <v>30</v>
      </c>
      <c r="L18944" s="2">
        <f t="shared" si="1183"/>
        <v>2020</v>
      </c>
      <c r="M18944" s="2" t="str">
        <f t="shared" si="1181"/>
        <v>Nov</v>
      </c>
      <c r="N18944" s="2">
        <f t="shared" si="1182"/>
        <v>12</v>
      </c>
    </row>
    <row r="18945" spans="1:14" x14ac:dyDescent="0.2">
      <c r="A18945">
        <v>96991</v>
      </c>
      <c r="B18945" t="s">
        <v>2</v>
      </c>
      <c r="C18945" t="s">
        <v>18</v>
      </c>
      <c r="D18945" s="11">
        <v>1121.42</v>
      </c>
      <c r="E18945" s="1">
        <v>43564</v>
      </c>
      <c r="F18945" s="1">
        <v>43574</v>
      </c>
      <c r="G18945" s="12">
        <f t="shared" si="1180"/>
        <v>10</v>
      </c>
      <c r="H18945" s="2" t="s">
        <v>24</v>
      </c>
      <c r="I18945" s="2" t="s">
        <v>28</v>
      </c>
      <c r="J18945" s="2">
        <v>5</v>
      </c>
      <c r="K18945" s="2">
        <v>1</v>
      </c>
      <c r="L18945" s="2">
        <f t="shared" si="1183"/>
        <v>2019</v>
      </c>
      <c r="M18945" s="2" t="str">
        <f t="shared" si="1181"/>
        <v>Apr</v>
      </c>
      <c r="N18945" s="2">
        <f t="shared" si="1182"/>
        <v>9</v>
      </c>
    </row>
    <row r="18946" spans="1:14" x14ac:dyDescent="0.2">
      <c r="A18946">
        <v>105402</v>
      </c>
      <c r="B18946" t="s">
        <v>8</v>
      </c>
      <c r="C18946" t="s">
        <v>18</v>
      </c>
      <c r="D18946" s="11">
        <v>1148.5999999999999</v>
      </c>
      <c r="E18946" s="1">
        <v>44149</v>
      </c>
      <c r="F18946" s="1">
        <v>44157</v>
      </c>
      <c r="G18946" s="12">
        <f t="shared" ref="G18946:G19009" si="1184">F18946-E18946</f>
        <v>8</v>
      </c>
      <c r="H18946" s="2" t="s">
        <v>26</v>
      </c>
      <c r="I18946" s="2" t="s">
        <v>28</v>
      </c>
      <c r="J18946" s="2" t="s">
        <v>30</v>
      </c>
      <c r="K18946" s="2" t="s">
        <v>30</v>
      </c>
      <c r="L18946" s="2">
        <f t="shared" si="1183"/>
        <v>2020</v>
      </c>
      <c r="M18946" s="2" t="str">
        <f t="shared" ref="M18946:M19009" si="1185">TEXT(E18946,"mmm")</f>
        <v>Nov</v>
      </c>
      <c r="N18946" s="2">
        <f t="shared" ref="N18946:N19009" si="1186">DAY(E18946)</f>
        <v>14</v>
      </c>
    </row>
    <row r="18947" spans="1:14" x14ac:dyDescent="0.2">
      <c r="A18947">
        <v>103008</v>
      </c>
      <c r="B18947" t="s">
        <v>3</v>
      </c>
      <c r="C18947" t="s">
        <v>19</v>
      </c>
      <c r="D18947" s="11">
        <v>1333.92</v>
      </c>
      <c r="E18947" s="1">
        <v>43999</v>
      </c>
      <c r="F18947" s="1">
        <v>44007</v>
      </c>
      <c r="G18947" s="12">
        <f t="shared" si="1184"/>
        <v>8</v>
      </c>
      <c r="H18947" s="2" t="s">
        <v>24</v>
      </c>
      <c r="I18947" s="2" t="s">
        <v>28</v>
      </c>
      <c r="J18947" s="2" t="s">
        <v>30</v>
      </c>
      <c r="K18947" s="2">
        <v>5</v>
      </c>
      <c r="L18947" s="2">
        <f t="shared" ref="L18947:L19010" si="1187">YEAR(E18947)</f>
        <v>2020</v>
      </c>
      <c r="M18947" s="2" t="str">
        <f t="shared" si="1185"/>
        <v>Jun</v>
      </c>
      <c r="N18947" s="2">
        <f t="shared" si="1186"/>
        <v>17</v>
      </c>
    </row>
    <row r="18948" spans="1:14" x14ac:dyDescent="0.2">
      <c r="A18948">
        <v>96995</v>
      </c>
      <c r="B18948" t="s">
        <v>5</v>
      </c>
      <c r="C18948" t="s">
        <v>19</v>
      </c>
      <c r="D18948" s="11">
        <v>1197.1400000000001</v>
      </c>
      <c r="E18948" s="1">
        <v>43564</v>
      </c>
      <c r="F18948" s="1">
        <v>43574</v>
      </c>
      <c r="G18948" s="12">
        <f t="shared" si="1184"/>
        <v>10</v>
      </c>
      <c r="H18948" s="2" t="s">
        <v>26</v>
      </c>
      <c r="I18948" s="2" t="s">
        <v>29</v>
      </c>
      <c r="J18948" s="2">
        <v>2</v>
      </c>
      <c r="K18948" s="2">
        <v>2</v>
      </c>
      <c r="L18948" s="2">
        <f t="shared" si="1187"/>
        <v>2019</v>
      </c>
      <c r="M18948" s="2" t="str">
        <f t="shared" si="1185"/>
        <v>Apr</v>
      </c>
      <c r="N18948" s="2">
        <f t="shared" si="1186"/>
        <v>9</v>
      </c>
    </row>
    <row r="18949" spans="1:14" x14ac:dyDescent="0.2">
      <c r="A18949">
        <v>96995</v>
      </c>
      <c r="B18949" t="s">
        <v>8</v>
      </c>
      <c r="C18949" t="s">
        <v>19</v>
      </c>
      <c r="D18949" s="11">
        <v>246.94</v>
      </c>
      <c r="E18949" s="1">
        <v>43564</v>
      </c>
      <c r="F18949" s="1">
        <v>43574</v>
      </c>
      <c r="G18949" s="12">
        <f t="shared" si="1184"/>
        <v>10</v>
      </c>
      <c r="H18949" s="2" t="s">
        <v>26</v>
      </c>
      <c r="I18949" s="2" t="s">
        <v>29</v>
      </c>
      <c r="J18949" s="2" t="s">
        <v>30</v>
      </c>
      <c r="K18949" s="2">
        <v>5</v>
      </c>
      <c r="L18949" s="2">
        <f t="shared" si="1187"/>
        <v>2019</v>
      </c>
      <c r="M18949" s="2" t="str">
        <f t="shared" si="1185"/>
        <v>Apr</v>
      </c>
      <c r="N18949" s="2">
        <f t="shared" si="1186"/>
        <v>9</v>
      </c>
    </row>
    <row r="18950" spans="1:14" x14ac:dyDescent="0.2">
      <c r="A18950">
        <v>96995</v>
      </c>
      <c r="B18950" t="s">
        <v>3</v>
      </c>
      <c r="C18950" t="s">
        <v>19</v>
      </c>
      <c r="D18950" s="11">
        <v>457.58</v>
      </c>
      <c r="E18950" s="1">
        <v>43564</v>
      </c>
      <c r="F18950" s="1">
        <v>43574</v>
      </c>
      <c r="G18950" s="12">
        <f t="shared" si="1184"/>
        <v>10</v>
      </c>
      <c r="H18950" s="2" t="s">
        <v>26</v>
      </c>
      <c r="I18950" s="2" t="s">
        <v>29</v>
      </c>
      <c r="J18950" s="2">
        <v>1</v>
      </c>
      <c r="K18950" s="2">
        <v>2</v>
      </c>
      <c r="L18950" s="2">
        <f t="shared" si="1187"/>
        <v>2019</v>
      </c>
      <c r="M18950" s="2" t="str">
        <f t="shared" si="1185"/>
        <v>Apr</v>
      </c>
      <c r="N18950" s="2">
        <f t="shared" si="1186"/>
        <v>9</v>
      </c>
    </row>
    <row r="18951" spans="1:14" x14ac:dyDescent="0.2">
      <c r="A18951">
        <v>96996</v>
      </c>
      <c r="B18951" t="s">
        <v>2</v>
      </c>
      <c r="C18951" t="s">
        <v>19</v>
      </c>
      <c r="D18951" s="11">
        <v>1454.44</v>
      </c>
      <c r="E18951" s="1">
        <v>43564</v>
      </c>
      <c r="F18951" s="1">
        <v>43574</v>
      </c>
      <c r="G18951" s="12">
        <f t="shared" si="1184"/>
        <v>10</v>
      </c>
      <c r="H18951" s="2" t="s">
        <v>27</v>
      </c>
      <c r="I18951" s="2" t="s">
        <v>28</v>
      </c>
      <c r="J18951" s="2">
        <v>5</v>
      </c>
      <c r="K18951" s="2">
        <v>4</v>
      </c>
      <c r="L18951" s="2">
        <f t="shared" si="1187"/>
        <v>2019</v>
      </c>
      <c r="M18951" s="2" t="str">
        <f t="shared" si="1185"/>
        <v>Apr</v>
      </c>
      <c r="N18951" s="2">
        <f t="shared" si="1186"/>
        <v>9</v>
      </c>
    </row>
    <row r="18952" spans="1:14" x14ac:dyDescent="0.2">
      <c r="A18952">
        <v>96996</v>
      </c>
      <c r="B18952" t="s">
        <v>10</v>
      </c>
      <c r="C18952" t="s">
        <v>19</v>
      </c>
      <c r="D18952" s="11">
        <v>452.13</v>
      </c>
      <c r="E18952" s="1">
        <v>43564</v>
      </c>
      <c r="F18952" s="1">
        <v>43574</v>
      </c>
      <c r="G18952" s="12">
        <f t="shared" si="1184"/>
        <v>10</v>
      </c>
      <c r="H18952" s="2" t="s">
        <v>27</v>
      </c>
      <c r="I18952" s="2" t="s">
        <v>28</v>
      </c>
      <c r="J18952" s="2">
        <v>2</v>
      </c>
      <c r="K18952" s="2">
        <v>3</v>
      </c>
      <c r="L18952" s="2">
        <f t="shared" si="1187"/>
        <v>2019</v>
      </c>
      <c r="M18952" s="2" t="str">
        <f t="shared" si="1185"/>
        <v>Apr</v>
      </c>
      <c r="N18952" s="2">
        <f t="shared" si="1186"/>
        <v>9</v>
      </c>
    </row>
    <row r="18953" spans="1:14" x14ac:dyDescent="0.2">
      <c r="A18953">
        <v>98936</v>
      </c>
      <c r="B18953" t="s">
        <v>5</v>
      </c>
      <c r="C18953" t="s">
        <v>18</v>
      </c>
      <c r="D18953" s="11">
        <v>1984.38</v>
      </c>
      <c r="E18953" s="1">
        <v>43711</v>
      </c>
      <c r="F18953" s="1">
        <v>43718</v>
      </c>
      <c r="G18953" s="12">
        <f t="shared" si="1184"/>
        <v>7</v>
      </c>
      <c r="H18953" s="2" t="s">
        <v>27</v>
      </c>
      <c r="I18953" s="2" t="s">
        <v>28</v>
      </c>
      <c r="J18953" s="2">
        <v>5</v>
      </c>
      <c r="K18953" s="2">
        <v>5</v>
      </c>
      <c r="L18953" s="2">
        <f t="shared" si="1187"/>
        <v>2019</v>
      </c>
      <c r="M18953" s="2" t="str">
        <f t="shared" si="1185"/>
        <v>Sep</v>
      </c>
      <c r="N18953" s="2">
        <f t="shared" si="1186"/>
        <v>3</v>
      </c>
    </row>
    <row r="18954" spans="1:14" x14ac:dyDescent="0.2">
      <c r="A18954">
        <v>96996</v>
      </c>
      <c r="B18954" t="s">
        <v>2</v>
      </c>
      <c r="C18954" t="s">
        <v>19</v>
      </c>
      <c r="D18954" s="11">
        <v>859.56</v>
      </c>
      <c r="E18954" s="1">
        <v>43564</v>
      </c>
      <c r="F18954" s="1">
        <v>43574</v>
      </c>
      <c r="G18954" s="12">
        <f t="shared" si="1184"/>
        <v>10</v>
      </c>
      <c r="H18954" s="2" t="s">
        <v>27</v>
      </c>
      <c r="I18954" s="2" t="s">
        <v>28</v>
      </c>
      <c r="J18954" s="2">
        <v>3</v>
      </c>
      <c r="K18954" s="2">
        <v>2</v>
      </c>
      <c r="L18954" s="2">
        <f t="shared" si="1187"/>
        <v>2019</v>
      </c>
      <c r="M18954" s="2" t="str">
        <f t="shared" si="1185"/>
        <v>Apr</v>
      </c>
      <c r="N18954" s="2">
        <f t="shared" si="1186"/>
        <v>9</v>
      </c>
    </row>
    <row r="18955" spans="1:14" x14ac:dyDescent="0.2">
      <c r="A18955">
        <v>96996</v>
      </c>
      <c r="B18955" t="s">
        <v>2</v>
      </c>
      <c r="C18955" t="s">
        <v>19</v>
      </c>
      <c r="D18955" s="11">
        <v>1103.74</v>
      </c>
      <c r="E18955" s="1">
        <v>43564</v>
      </c>
      <c r="F18955" s="1">
        <v>43574</v>
      </c>
      <c r="G18955" s="12">
        <f t="shared" si="1184"/>
        <v>10</v>
      </c>
      <c r="H18955" s="2" t="s">
        <v>27</v>
      </c>
      <c r="I18955" s="2" t="s">
        <v>28</v>
      </c>
      <c r="J18955" s="2">
        <v>2</v>
      </c>
      <c r="K18955" s="2" t="s">
        <v>30</v>
      </c>
      <c r="L18955" s="2">
        <f t="shared" si="1187"/>
        <v>2019</v>
      </c>
      <c r="M18955" s="2" t="str">
        <f t="shared" si="1185"/>
        <v>Apr</v>
      </c>
      <c r="N18955" s="2">
        <f t="shared" si="1186"/>
        <v>9</v>
      </c>
    </row>
    <row r="18956" spans="1:14" x14ac:dyDescent="0.2">
      <c r="A18956">
        <v>105693</v>
      </c>
      <c r="B18956" t="s">
        <v>3</v>
      </c>
      <c r="C18956" t="s">
        <v>18</v>
      </c>
      <c r="D18956" s="11">
        <v>595.03</v>
      </c>
      <c r="E18956" s="1">
        <v>44173</v>
      </c>
      <c r="F18956" s="1">
        <v>44181</v>
      </c>
      <c r="G18956" s="12">
        <f t="shared" si="1184"/>
        <v>8</v>
      </c>
      <c r="H18956" s="2" t="s">
        <v>25</v>
      </c>
      <c r="I18956" s="2" t="s">
        <v>29</v>
      </c>
      <c r="J18956" s="2">
        <v>5</v>
      </c>
      <c r="K18956" s="2" t="s">
        <v>30</v>
      </c>
      <c r="L18956" s="2">
        <f t="shared" si="1187"/>
        <v>2020</v>
      </c>
      <c r="M18956" s="2" t="str">
        <f t="shared" si="1185"/>
        <v>Dec</v>
      </c>
      <c r="N18956" s="2">
        <f t="shared" si="1186"/>
        <v>8</v>
      </c>
    </row>
    <row r="18957" spans="1:14" x14ac:dyDescent="0.2">
      <c r="A18957">
        <v>96996</v>
      </c>
      <c r="B18957" t="s">
        <v>8</v>
      </c>
      <c r="C18957" t="s">
        <v>19</v>
      </c>
      <c r="D18957" s="11">
        <v>1750.96</v>
      </c>
      <c r="E18957" s="1">
        <v>43564</v>
      </c>
      <c r="F18957" s="1">
        <v>43574</v>
      </c>
      <c r="G18957" s="12">
        <f t="shared" si="1184"/>
        <v>10</v>
      </c>
      <c r="H18957" s="2" t="s">
        <v>27</v>
      </c>
      <c r="I18957" s="2" t="s">
        <v>28</v>
      </c>
      <c r="J18957" s="2">
        <v>4</v>
      </c>
      <c r="K18957" s="2" t="s">
        <v>30</v>
      </c>
      <c r="L18957" s="2">
        <f t="shared" si="1187"/>
        <v>2019</v>
      </c>
      <c r="M18957" s="2" t="str">
        <f t="shared" si="1185"/>
        <v>Apr</v>
      </c>
      <c r="N18957" s="2">
        <f t="shared" si="1186"/>
        <v>9</v>
      </c>
    </row>
    <row r="18958" spans="1:14" x14ac:dyDescent="0.2">
      <c r="A18958">
        <v>103443</v>
      </c>
      <c r="B18958" t="s">
        <v>4</v>
      </c>
      <c r="C18958" t="s">
        <v>18</v>
      </c>
      <c r="D18958" s="11">
        <v>199.45</v>
      </c>
      <c r="E18958" s="1">
        <v>44025</v>
      </c>
      <c r="F18958" s="1">
        <v>44032</v>
      </c>
      <c r="G18958" s="12">
        <f t="shared" si="1184"/>
        <v>7</v>
      </c>
      <c r="H18958" s="2" t="s">
        <v>27</v>
      </c>
      <c r="I18958" s="2" t="s">
        <v>28</v>
      </c>
      <c r="J18958" s="2" t="s">
        <v>30</v>
      </c>
      <c r="K18958" s="2" t="s">
        <v>30</v>
      </c>
      <c r="L18958" s="2">
        <f t="shared" si="1187"/>
        <v>2020</v>
      </c>
      <c r="M18958" s="2" t="str">
        <f t="shared" si="1185"/>
        <v>Jul</v>
      </c>
      <c r="N18958" s="2">
        <f t="shared" si="1186"/>
        <v>13</v>
      </c>
    </row>
    <row r="18959" spans="1:14" x14ac:dyDescent="0.2">
      <c r="A18959">
        <v>103010</v>
      </c>
      <c r="B18959" t="s">
        <v>3</v>
      </c>
      <c r="C18959" t="s">
        <v>18</v>
      </c>
      <c r="D18959" s="11">
        <v>552.16</v>
      </c>
      <c r="E18959" s="1">
        <v>43999</v>
      </c>
      <c r="F18959" s="1">
        <v>44007</v>
      </c>
      <c r="G18959" s="12">
        <f t="shared" si="1184"/>
        <v>8</v>
      </c>
      <c r="H18959" s="2" t="s">
        <v>24</v>
      </c>
      <c r="I18959" s="2" t="s">
        <v>28</v>
      </c>
      <c r="J18959" s="2" t="s">
        <v>30</v>
      </c>
      <c r="K18959" s="2">
        <v>5</v>
      </c>
      <c r="L18959" s="2">
        <f t="shared" si="1187"/>
        <v>2020</v>
      </c>
      <c r="M18959" s="2" t="str">
        <f t="shared" si="1185"/>
        <v>Jun</v>
      </c>
      <c r="N18959" s="2">
        <f t="shared" si="1186"/>
        <v>17</v>
      </c>
    </row>
    <row r="18960" spans="1:14" x14ac:dyDescent="0.2">
      <c r="A18960">
        <v>97059</v>
      </c>
      <c r="B18960" t="s">
        <v>5</v>
      </c>
      <c r="C18960" t="s">
        <v>19</v>
      </c>
      <c r="D18960" s="11">
        <v>1355.53</v>
      </c>
      <c r="E18960" s="1">
        <v>43570</v>
      </c>
      <c r="F18960" s="1">
        <v>43580</v>
      </c>
      <c r="G18960" s="12">
        <f t="shared" si="1184"/>
        <v>10</v>
      </c>
      <c r="H18960" s="2" t="s">
        <v>23</v>
      </c>
      <c r="I18960" s="2" t="s">
        <v>28</v>
      </c>
      <c r="J18960" s="2" t="s">
        <v>30</v>
      </c>
      <c r="K18960" s="2" t="s">
        <v>30</v>
      </c>
      <c r="L18960" s="2">
        <f t="shared" si="1187"/>
        <v>2019</v>
      </c>
      <c r="M18960" s="2" t="str">
        <f t="shared" si="1185"/>
        <v>Apr</v>
      </c>
      <c r="N18960" s="2">
        <f t="shared" si="1186"/>
        <v>15</v>
      </c>
    </row>
    <row r="18961" spans="1:14" x14ac:dyDescent="0.2">
      <c r="A18961">
        <v>97492</v>
      </c>
      <c r="B18961" t="s">
        <v>2</v>
      </c>
      <c r="C18961" t="s">
        <v>19</v>
      </c>
      <c r="D18961" s="11">
        <v>1576.21</v>
      </c>
      <c r="E18961" s="1">
        <v>43601</v>
      </c>
      <c r="F18961" s="1">
        <v>43611</v>
      </c>
      <c r="G18961" s="12">
        <f t="shared" si="1184"/>
        <v>10</v>
      </c>
      <c r="H18961" s="2" t="s">
        <v>22</v>
      </c>
      <c r="I18961" s="2" t="s">
        <v>28</v>
      </c>
      <c r="J18961" s="2">
        <v>4</v>
      </c>
      <c r="K18961" s="2" t="s">
        <v>30</v>
      </c>
      <c r="L18961" s="2">
        <f t="shared" si="1187"/>
        <v>2019</v>
      </c>
      <c r="M18961" s="2" t="str">
        <f t="shared" si="1185"/>
        <v>May</v>
      </c>
      <c r="N18961" s="2">
        <f t="shared" si="1186"/>
        <v>16</v>
      </c>
    </row>
    <row r="18962" spans="1:14" x14ac:dyDescent="0.2">
      <c r="A18962">
        <v>97496</v>
      </c>
      <c r="B18962" t="s">
        <v>7</v>
      </c>
      <c r="C18962" t="s">
        <v>19</v>
      </c>
      <c r="D18962" s="11">
        <v>126.51</v>
      </c>
      <c r="E18962" s="1">
        <v>43601</v>
      </c>
      <c r="F18962" s="1">
        <v>43611</v>
      </c>
      <c r="G18962" s="12">
        <f t="shared" si="1184"/>
        <v>10</v>
      </c>
      <c r="H18962" s="2" t="s">
        <v>25</v>
      </c>
      <c r="I18962" s="2" t="s">
        <v>29</v>
      </c>
      <c r="J18962" s="2">
        <v>4</v>
      </c>
      <c r="K18962" s="2">
        <v>2</v>
      </c>
      <c r="L18962" s="2">
        <f t="shared" si="1187"/>
        <v>2019</v>
      </c>
      <c r="M18962" s="2" t="str">
        <f t="shared" si="1185"/>
        <v>May</v>
      </c>
      <c r="N18962" s="2">
        <f t="shared" si="1186"/>
        <v>16</v>
      </c>
    </row>
    <row r="18963" spans="1:14" x14ac:dyDescent="0.2">
      <c r="A18963">
        <v>97496</v>
      </c>
      <c r="B18963" t="s">
        <v>2</v>
      </c>
      <c r="C18963" t="s">
        <v>18</v>
      </c>
      <c r="D18963" s="11">
        <v>226.28</v>
      </c>
      <c r="E18963" s="1">
        <v>43601</v>
      </c>
      <c r="F18963" s="1">
        <v>43611</v>
      </c>
      <c r="G18963" s="12">
        <f t="shared" si="1184"/>
        <v>10</v>
      </c>
      <c r="H18963" s="2" t="s">
        <v>25</v>
      </c>
      <c r="I18963" s="2" t="s">
        <v>29</v>
      </c>
      <c r="J18963" s="2">
        <v>4</v>
      </c>
      <c r="K18963" s="2">
        <v>5</v>
      </c>
      <c r="L18963" s="2">
        <f t="shared" si="1187"/>
        <v>2019</v>
      </c>
      <c r="M18963" s="2" t="str">
        <f t="shared" si="1185"/>
        <v>May</v>
      </c>
      <c r="N18963" s="2">
        <f t="shared" si="1186"/>
        <v>16</v>
      </c>
    </row>
    <row r="18964" spans="1:14" x14ac:dyDescent="0.2">
      <c r="A18964">
        <v>103010</v>
      </c>
      <c r="B18964" t="s">
        <v>9</v>
      </c>
      <c r="C18964" t="s">
        <v>19</v>
      </c>
      <c r="D18964" s="11">
        <v>502.74</v>
      </c>
      <c r="E18964" s="1">
        <v>43999</v>
      </c>
      <c r="F18964" s="1">
        <v>44007</v>
      </c>
      <c r="G18964" s="12">
        <f t="shared" si="1184"/>
        <v>8</v>
      </c>
      <c r="H18964" s="2" t="s">
        <v>24</v>
      </c>
      <c r="I18964" s="2" t="s">
        <v>28</v>
      </c>
      <c r="J18964" s="2" t="s">
        <v>30</v>
      </c>
      <c r="K18964" s="2">
        <v>4</v>
      </c>
      <c r="L18964" s="2">
        <f t="shared" si="1187"/>
        <v>2020</v>
      </c>
      <c r="M18964" s="2" t="str">
        <f t="shared" si="1185"/>
        <v>Jun</v>
      </c>
      <c r="N18964" s="2">
        <f t="shared" si="1186"/>
        <v>17</v>
      </c>
    </row>
    <row r="18965" spans="1:14" x14ac:dyDescent="0.2">
      <c r="A18965">
        <v>103513</v>
      </c>
      <c r="B18965" t="s">
        <v>4</v>
      </c>
      <c r="C18965" t="s">
        <v>18</v>
      </c>
      <c r="D18965" s="11">
        <v>793.47</v>
      </c>
      <c r="E18965" s="1">
        <v>44029</v>
      </c>
      <c r="F18965" s="1">
        <v>44036</v>
      </c>
      <c r="G18965" s="12">
        <f t="shared" si="1184"/>
        <v>7</v>
      </c>
      <c r="H18965" s="2" t="s">
        <v>21</v>
      </c>
      <c r="I18965" s="2" t="s">
        <v>28</v>
      </c>
      <c r="J18965" s="2" t="s">
        <v>30</v>
      </c>
      <c r="K18965" s="2" t="s">
        <v>30</v>
      </c>
      <c r="L18965" s="2">
        <f t="shared" si="1187"/>
        <v>2020</v>
      </c>
      <c r="M18965" s="2" t="str">
        <f t="shared" si="1185"/>
        <v>Jul</v>
      </c>
      <c r="N18965" s="2">
        <f t="shared" si="1186"/>
        <v>17</v>
      </c>
    </row>
    <row r="18966" spans="1:14" x14ac:dyDescent="0.2">
      <c r="A18966">
        <v>104290</v>
      </c>
      <c r="B18966" t="s">
        <v>9</v>
      </c>
      <c r="C18966" t="s">
        <v>19</v>
      </c>
      <c r="D18966" s="11">
        <v>31.89</v>
      </c>
      <c r="E18966" s="1">
        <v>44077</v>
      </c>
      <c r="F18966" s="1">
        <v>44084</v>
      </c>
      <c r="G18966" s="12">
        <f t="shared" si="1184"/>
        <v>7</v>
      </c>
      <c r="H18966" s="2" t="s">
        <v>26</v>
      </c>
      <c r="I18966" s="2" t="s">
        <v>28</v>
      </c>
      <c r="J18966" s="2" t="s">
        <v>30</v>
      </c>
      <c r="K18966" s="2" t="s">
        <v>30</v>
      </c>
      <c r="L18966" s="2">
        <f t="shared" si="1187"/>
        <v>2020</v>
      </c>
      <c r="M18966" s="2" t="str">
        <f t="shared" si="1185"/>
        <v>Sep</v>
      </c>
      <c r="N18966" s="2">
        <f t="shared" si="1186"/>
        <v>3</v>
      </c>
    </row>
    <row r="18967" spans="1:14" x14ac:dyDescent="0.2">
      <c r="A18967">
        <v>97498</v>
      </c>
      <c r="B18967" t="s">
        <v>7</v>
      </c>
      <c r="C18967" t="s">
        <v>19</v>
      </c>
      <c r="D18967" s="11">
        <v>93.19</v>
      </c>
      <c r="E18967" s="1">
        <v>43601</v>
      </c>
      <c r="F18967" s="1">
        <v>43611</v>
      </c>
      <c r="G18967" s="12">
        <f t="shared" si="1184"/>
        <v>10</v>
      </c>
      <c r="H18967" s="2" t="s">
        <v>23</v>
      </c>
      <c r="I18967" s="2" t="s">
        <v>28</v>
      </c>
      <c r="J18967" s="2">
        <v>4</v>
      </c>
      <c r="K18967" s="2" t="s">
        <v>30</v>
      </c>
      <c r="L18967" s="2">
        <f t="shared" si="1187"/>
        <v>2019</v>
      </c>
      <c r="M18967" s="2" t="str">
        <f t="shared" si="1185"/>
        <v>May</v>
      </c>
      <c r="N18967" s="2">
        <f t="shared" si="1186"/>
        <v>16</v>
      </c>
    </row>
    <row r="18968" spans="1:14" x14ac:dyDescent="0.2">
      <c r="A18968">
        <v>97499</v>
      </c>
      <c r="B18968" t="s">
        <v>9</v>
      </c>
      <c r="C18968" t="s">
        <v>18</v>
      </c>
      <c r="D18968" s="11">
        <v>827.47</v>
      </c>
      <c r="E18968" s="1">
        <v>43601</v>
      </c>
      <c r="F18968" s="1">
        <v>43611</v>
      </c>
      <c r="G18968" s="12">
        <f t="shared" si="1184"/>
        <v>10</v>
      </c>
      <c r="H18968" s="2" t="s">
        <v>23</v>
      </c>
      <c r="I18968" s="2" t="s">
        <v>28</v>
      </c>
      <c r="J18968" s="2">
        <v>4</v>
      </c>
      <c r="K18968" s="2" t="s">
        <v>30</v>
      </c>
      <c r="L18968" s="2">
        <f t="shared" si="1187"/>
        <v>2019</v>
      </c>
      <c r="M18968" s="2" t="str">
        <f t="shared" si="1185"/>
        <v>May</v>
      </c>
      <c r="N18968" s="2">
        <f t="shared" si="1186"/>
        <v>16</v>
      </c>
    </row>
    <row r="18969" spans="1:14" x14ac:dyDescent="0.2">
      <c r="A18969">
        <v>97504</v>
      </c>
      <c r="B18969" t="s">
        <v>3</v>
      </c>
      <c r="C18969" t="s">
        <v>18</v>
      </c>
      <c r="D18969" s="11">
        <v>1693.86</v>
      </c>
      <c r="E18969" s="1">
        <v>43601</v>
      </c>
      <c r="F18969" s="1">
        <v>43611</v>
      </c>
      <c r="G18969" s="12">
        <f t="shared" si="1184"/>
        <v>10</v>
      </c>
      <c r="H18969" s="2" t="s">
        <v>24</v>
      </c>
      <c r="I18969" s="2" t="s">
        <v>28</v>
      </c>
      <c r="J18969" s="2">
        <v>4</v>
      </c>
      <c r="K18969" s="2" t="s">
        <v>30</v>
      </c>
      <c r="L18969" s="2">
        <f t="shared" si="1187"/>
        <v>2019</v>
      </c>
      <c r="M18969" s="2" t="str">
        <f t="shared" si="1185"/>
        <v>May</v>
      </c>
      <c r="N18969" s="2">
        <f t="shared" si="1186"/>
        <v>16</v>
      </c>
    </row>
    <row r="18970" spans="1:14" x14ac:dyDescent="0.2">
      <c r="A18970">
        <v>97505</v>
      </c>
      <c r="B18970" t="s">
        <v>7</v>
      </c>
      <c r="C18970" t="s">
        <v>18</v>
      </c>
      <c r="D18970" s="11">
        <v>1467.98</v>
      </c>
      <c r="E18970" s="1">
        <v>43601</v>
      </c>
      <c r="F18970" s="1">
        <v>43611</v>
      </c>
      <c r="G18970" s="12">
        <f t="shared" si="1184"/>
        <v>10</v>
      </c>
      <c r="H18970" s="2" t="s">
        <v>24</v>
      </c>
      <c r="I18970" s="2" t="s">
        <v>28</v>
      </c>
      <c r="J18970" s="2">
        <v>4</v>
      </c>
      <c r="K18970" s="2" t="s">
        <v>30</v>
      </c>
      <c r="L18970" s="2">
        <f t="shared" si="1187"/>
        <v>2019</v>
      </c>
      <c r="M18970" s="2" t="str">
        <f t="shared" si="1185"/>
        <v>May</v>
      </c>
      <c r="N18970" s="2">
        <f t="shared" si="1186"/>
        <v>16</v>
      </c>
    </row>
    <row r="18971" spans="1:14" x14ac:dyDescent="0.2">
      <c r="A18971">
        <v>93093</v>
      </c>
      <c r="B18971" t="s">
        <v>8</v>
      </c>
      <c r="C18971" t="s">
        <v>19</v>
      </c>
      <c r="D18971" s="11">
        <v>517.85</v>
      </c>
      <c r="E18971" s="1">
        <v>43199</v>
      </c>
      <c r="F18971" s="1">
        <v>43208</v>
      </c>
      <c r="G18971" s="12">
        <f t="shared" si="1184"/>
        <v>9</v>
      </c>
      <c r="H18971" s="2" t="s">
        <v>25</v>
      </c>
      <c r="I18971" s="2" t="s">
        <v>28</v>
      </c>
      <c r="J18971" s="2">
        <v>2</v>
      </c>
      <c r="K18971" s="2" t="s">
        <v>30</v>
      </c>
      <c r="L18971" s="2">
        <f t="shared" si="1187"/>
        <v>2018</v>
      </c>
      <c r="M18971" s="2" t="str">
        <f t="shared" si="1185"/>
        <v>Apr</v>
      </c>
      <c r="N18971" s="2">
        <f t="shared" si="1186"/>
        <v>9</v>
      </c>
    </row>
    <row r="18972" spans="1:14" x14ac:dyDescent="0.2">
      <c r="A18972">
        <v>97645</v>
      </c>
      <c r="B18972" t="s">
        <v>4</v>
      </c>
      <c r="C18972" t="s">
        <v>18</v>
      </c>
      <c r="D18972" s="11">
        <v>1795.24</v>
      </c>
      <c r="E18972" s="1">
        <v>43615</v>
      </c>
      <c r="F18972" s="1">
        <v>43625</v>
      </c>
      <c r="G18972" s="12">
        <f t="shared" si="1184"/>
        <v>10</v>
      </c>
      <c r="H18972" s="2" t="s">
        <v>21</v>
      </c>
      <c r="I18972" s="2" t="s">
        <v>29</v>
      </c>
      <c r="J18972" s="2">
        <v>5</v>
      </c>
      <c r="K18972" s="2" t="s">
        <v>30</v>
      </c>
      <c r="L18972" s="2">
        <f t="shared" si="1187"/>
        <v>2019</v>
      </c>
      <c r="M18972" s="2" t="str">
        <f t="shared" si="1185"/>
        <v>May</v>
      </c>
      <c r="N18972" s="2">
        <f t="shared" si="1186"/>
        <v>30</v>
      </c>
    </row>
    <row r="18973" spans="1:14" x14ac:dyDescent="0.2">
      <c r="A18973">
        <v>100478</v>
      </c>
      <c r="B18973" t="s">
        <v>5</v>
      </c>
      <c r="C18973" t="s">
        <v>18</v>
      </c>
      <c r="D18973" s="11">
        <v>1471.19</v>
      </c>
      <c r="E18973" s="1">
        <v>43832</v>
      </c>
      <c r="F18973" s="1">
        <v>43839</v>
      </c>
      <c r="G18973" s="12">
        <f t="shared" si="1184"/>
        <v>7</v>
      </c>
      <c r="H18973" s="2" t="s">
        <v>25</v>
      </c>
      <c r="I18973" s="2" t="s">
        <v>28</v>
      </c>
      <c r="J18973" s="2">
        <v>5</v>
      </c>
      <c r="K18973" s="2">
        <v>5</v>
      </c>
      <c r="L18973" s="2">
        <f t="shared" si="1187"/>
        <v>2020</v>
      </c>
      <c r="M18973" s="2" t="str">
        <f t="shared" si="1185"/>
        <v>Jan</v>
      </c>
      <c r="N18973" s="2">
        <f t="shared" si="1186"/>
        <v>2</v>
      </c>
    </row>
    <row r="18974" spans="1:14" x14ac:dyDescent="0.2">
      <c r="A18974">
        <v>97645</v>
      </c>
      <c r="B18974" t="s">
        <v>5</v>
      </c>
      <c r="C18974" t="s">
        <v>19</v>
      </c>
      <c r="D18974" s="11">
        <v>123.32</v>
      </c>
      <c r="E18974" s="1">
        <v>43615</v>
      </c>
      <c r="F18974" s="1">
        <v>43625</v>
      </c>
      <c r="G18974" s="12">
        <f t="shared" si="1184"/>
        <v>10</v>
      </c>
      <c r="H18974" s="2" t="s">
        <v>21</v>
      </c>
      <c r="I18974" s="2" t="s">
        <v>29</v>
      </c>
      <c r="J18974" s="2">
        <v>5</v>
      </c>
      <c r="K18974" s="2">
        <v>5</v>
      </c>
      <c r="L18974" s="2">
        <f t="shared" si="1187"/>
        <v>2019</v>
      </c>
      <c r="M18974" s="2" t="str">
        <f t="shared" si="1185"/>
        <v>May</v>
      </c>
      <c r="N18974" s="2">
        <f t="shared" si="1186"/>
        <v>30</v>
      </c>
    </row>
    <row r="18975" spans="1:14" x14ac:dyDescent="0.2">
      <c r="A18975">
        <v>103020</v>
      </c>
      <c r="B18975" t="s">
        <v>10</v>
      </c>
      <c r="C18975" t="s">
        <v>19</v>
      </c>
      <c r="D18975" s="11">
        <v>669.88</v>
      </c>
      <c r="E18975" s="1">
        <v>43999</v>
      </c>
      <c r="F18975" s="1">
        <v>44007</v>
      </c>
      <c r="G18975" s="12">
        <f t="shared" si="1184"/>
        <v>8</v>
      </c>
      <c r="H18975" s="2" t="s">
        <v>27</v>
      </c>
      <c r="I18975" s="2" t="s">
        <v>28</v>
      </c>
      <c r="J18975" s="2" t="s">
        <v>30</v>
      </c>
      <c r="K18975" s="2">
        <v>1</v>
      </c>
      <c r="L18975" s="2">
        <f t="shared" si="1187"/>
        <v>2020</v>
      </c>
      <c r="M18975" s="2" t="str">
        <f t="shared" si="1185"/>
        <v>Jun</v>
      </c>
      <c r="N18975" s="2">
        <f t="shared" si="1186"/>
        <v>17</v>
      </c>
    </row>
    <row r="18976" spans="1:14" x14ac:dyDescent="0.2">
      <c r="A18976">
        <v>97648</v>
      </c>
      <c r="B18976" t="s">
        <v>8</v>
      </c>
      <c r="C18976" t="s">
        <v>19</v>
      </c>
      <c r="D18976" s="11">
        <v>839.82</v>
      </c>
      <c r="E18976" s="1">
        <v>43615</v>
      </c>
      <c r="F18976" s="1">
        <v>43625</v>
      </c>
      <c r="G18976" s="12">
        <f t="shared" si="1184"/>
        <v>10</v>
      </c>
      <c r="H18976" s="2" t="s">
        <v>22</v>
      </c>
      <c r="I18976" s="2" t="s">
        <v>29</v>
      </c>
      <c r="J18976" s="2" t="s">
        <v>30</v>
      </c>
      <c r="K18976" s="2">
        <v>5</v>
      </c>
      <c r="L18976" s="2">
        <f t="shared" si="1187"/>
        <v>2019</v>
      </c>
      <c r="M18976" s="2" t="str">
        <f t="shared" si="1185"/>
        <v>May</v>
      </c>
      <c r="N18976" s="2">
        <f t="shared" si="1186"/>
        <v>30</v>
      </c>
    </row>
    <row r="18977" spans="1:14" x14ac:dyDescent="0.2">
      <c r="A18977">
        <v>93094</v>
      </c>
      <c r="B18977" t="s">
        <v>6</v>
      </c>
      <c r="C18977" t="s">
        <v>18</v>
      </c>
      <c r="D18977" s="11">
        <v>90.59</v>
      </c>
      <c r="E18977" s="1">
        <v>43199</v>
      </c>
      <c r="F18977" s="1">
        <v>43208</v>
      </c>
      <c r="G18977" s="12">
        <f t="shared" si="1184"/>
        <v>9</v>
      </c>
      <c r="H18977" s="2" t="s">
        <v>25</v>
      </c>
      <c r="I18977" s="2" t="s">
        <v>29</v>
      </c>
      <c r="J18977" s="2">
        <v>2</v>
      </c>
      <c r="K18977" s="2" t="s">
        <v>30</v>
      </c>
      <c r="L18977" s="2">
        <f t="shared" si="1187"/>
        <v>2018</v>
      </c>
      <c r="M18977" s="2" t="str">
        <f t="shared" si="1185"/>
        <v>Apr</v>
      </c>
      <c r="N18977" s="2">
        <f t="shared" si="1186"/>
        <v>9</v>
      </c>
    </row>
    <row r="18978" spans="1:14" x14ac:dyDescent="0.2">
      <c r="A18978">
        <v>97658</v>
      </c>
      <c r="B18978" t="s">
        <v>5</v>
      </c>
      <c r="C18978" t="s">
        <v>19</v>
      </c>
      <c r="D18978" s="11">
        <v>1006.44</v>
      </c>
      <c r="E18978" s="1">
        <v>43615</v>
      </c>
      <c r="F18978" s="1">
        <v>43625</v>
      </c>
      <c r="G18978" s="12">
        <f t="shared" si="1184"/>
        <v>10</v>
      </c>
      <c r="H18978" s="2" t="s">
        <v>26</v>
      </c>
      <c r="I18978" s="2" t="s">
        <v>29</v>
      </c>
      <c r="J18978" s="2">
        <v>5</v>
      </c>
      <c r="K18978" s="2">
        <v>5</v>
      </c>
      <c r="L18978" s="2">
        <f t="shared" si="1187"/>
        <v>2019</v>
      </c>
      <c r="M18978" s="2" t="str">
        <f t="shared" si="1185"/>
        <v>May</v>
      </c>
      <c r="N18978" s="2">
        <f t="shared" si="1186"/>
        <v>30</v>
      </c>
    </row>
    <row r="18979" spans="1:14" x14ac:dyDescent="0.2">
      <c r="A18979">
        <v>97658</v>
      </c>
      <c r="B18979" t="s">
        <v>2</v>
      </c>
      <c r="C18979" t="s">
        <v>19</v>
      </c>
      <c r="D18979" s="11">
        <v>1321.66</v>
      </c>
      <c r="E18979" s="1">
        <v>43615</v>
      </c>
      <c r="F18979" s="1">
        <v>43625</v>
      </c>
      <c r="G18979" s="12">
        <f t="shared" si="1184"/>
        <v>10</v>
      </c>
      <c r="H18979" s="2" t="s">
        <v>26</v>
      </c>
      <c r="I18979" s="2" t="s">
        <v>29</v>
      </c>
      <c r="J18979" s="2">
        <v>5</v>
      </c>
      <c r="K18979" s="2" t="s">
        <v>30</v>
      </c>
      <c r="L18979" s="2">
        <f t="shared" si="1187"/>
        <v>2019</v>
      </c>
      <c r="M18979" s="2" t="str">
        <f t="shared" si="1185"/>
        <v>May</v>
      </c>
      <c r="N18979" s="2">
        <f t="shared" si="1186"/>
        <v>30</v>
      </c>
    </row>
    <row r="18980" spans="1:14" x14ac:dyDescent="0.2">
      <c r="A18980">
        <v>97659</v>
      </c>
      <c r="B18980" t="s">
        <v>8</v>
      </c>
      <c r="C18980" t="s">
        <v>19</v>
      </c>
      <c r="D18980" s="11">
        <v>571.82000000000005</v>
      </c>
      <c r="E18980" s="1">
        <v>43615</v>
      </c>
      <c r="F18980" s="1">
        <v>43625</v>
      </c>
      <c r="G18980" s="12">
        <f t="shared" si="1184"/>
        <v>10</v>
      </c>
      <c r="H18980" s="2" t="s">
        <v>26</v>
      </c>
      <c r="I18980" s="2" t="s">
        <v>28</v>
      </c>
      <c r="J18980" s="2">
        <v>5</v>
      </c>
      <c r="K18980" s="2">
        <v>1</v>
      </c>
      <c r="L18980" s="2">
        <f t="shared" si="1187"/>
        <v>2019</v>
      </c>
      <c r="M18980" s="2" t="str">
        <f t="shared" si="1185"/>
        <v>May</v>
      </c>
      <c r="N18980" s="2">
        <f t="shared" si="1186"/>
        <v>30</v>
      </c>
    </row>
    <row r="18981" spans="1:14" x14ac:dyDescent="0.2">
      <c r="A18981">
        <v>97663</v>
      </c>
      <c r="B18981" t="s">
        <v>3</v>
      </c>
      <c r="C18981" t="s">
        <v>19</v>
      </c>
      <c r="D18981" s="11">
        <v>1695.45</v>
      </c>
      <c r="E18981" s="1">
        <v>43615</v>
      </c>
      <c r="F18981" s="1">
        <v>43625</v>
      </c>
      <c r="G18981" s="12">
        <f t="shared" si="1184"/>
        <v>10</v>
      </c>
      <c r="H18981" s="2" t="s">
        <v>27</v>
      </c>
      <c r="I18981" s="2" t="s">
        <v>28</v>
      </c>
      <c r="J18981" s="2">
        <v>5</v>
      </c>
      <c r="K18981" s="2">
        <v>2</v>
      </c>
      <c r="L18981" s="2">
        <f t="shared" si="1187"/>
        <v>2019</v>
      </c>
      <c r="M18981" s="2" t="str">
        <f t="shared" si="1185"/>
        <v>May</v>
      </c>
      <c r="N18981" s="2">
        <f t="shared" si="1186"/>
        <v>30</v>
      </c>
    </row>
    <row r="18982" spans="1:14" x14ac:dyDescent="0.2">
      <c r="A18982">
        <v>98157</v>
      </c>
      <c r="B18982" t="s">
        <v>4</v>
      </c>
      <c r="C18982" t="s">
        <v>19</v>
      </c>
      <c r="D18982" s="11">
        <v>353.14</v>
      </c>
      <c r="E18982" s="1">
        <v>43651</v>
      </c>
      <c r="F18982" s="1">
        <v>43661</v>
      </c>
      <c r="G18982" s="12">
        <f t="shared" si="1184"/>
        <v>10</v>
      </c>
      <c r="H18982" s="2" t="s">
        <v>24</v>
      </c>
      <c r="I18982" s="2" t="s">
        <v>29</v>
      </c>
      <c r="J18982" s="2">
        <v>2</v>
      </c>
      <c r="K18982" s="2">
        <v>3</v>
      </c>
      <c r="L18982" s="2">
        <f t="shared" si="1187"/>
        <v>2019</v>
      </c>
      <c r="M18982" s="2" t="str">
        <f t="shared" si="1185"/>
        <v>Jul</v>
      </c>
      <c r="N18982" s="2">
        <f t="shared" si="1186"/>
        <v>5</v>
      </c>
    </row>
    <row r="18983" spans="1:14" x14ac:dyDescent="0.2">
      <c r="A18983">
        <v>98157</v>
      </c>
      <c r="B18983" t="s">
        <v>9</v>
      </c>
      <c r="C18983" t="s">
        <v>18</v>
      </c>
      <c r="D18983" s="11">
        <v>1779.43</v>
      </c>
      <c r="E18983" s="1">
        <v>43651</v>
      </c>
      <c r="F18983" s="1">
        <v>43661</v>
      </c>
      <c r="G18983" s="12">
        <f t="shared" si="1184"/>
        <v>10</v>
      </c>
      <c r="H18983" s="2" t="s">
        <v>24</v>
      </c>
      <c r="I18983" s="2" t="s">
        <v>29</v>
      </c>
      <c r="J18983" s="2">
        <v>5</v>
      </c>
      <c r="K18983" s="2" t="s">
        <v>30</v>
      </c>
      <c r="L18983" s="2">
        <f t="shared" si="1187"/>
        <v>2019</v>
      </c>
      <c r="M18983" s="2" t="str">
        <f t="shared" si="1185"/>
        <v>Jul</v>
      </c>
      <c r="N18983" s="2">
        <f t="shared" si="1186"/>
        <v>5</v>
      </c>
    </row>
    <row r="18984" spans="1:14" x14ac:dyDescent="0.2">
      <c r="A18984">
        <v>98175</v>
      </c>
      <c r="B18984" t="s">
        <v>2</v>
      </c>
      <c r="C18984" t="s">
        <v>18</v>
      </c>
      <c r="D18984" s="11">
        <v>1870.59</v>
      </c>
      <c r="E18984" s="1">
        <v>43653</v>
      </c>
      <c r="F18984" s="1">
        <v>43663</v>
      </c>
      <c r="G18984" s="12">
        <f t="shared" si="1184"/>
        <v>10</v>
      </c>
      <c r="H18984" s="2" t="s">
        <v>21</v>
      </c>
      <c r="I18984" s="2" t="s">
        <v>29</v>
      </c>
      <c r="J18984" s="2">
        <v>5</v>
      </c>
      <c r="K18984" s="2" t="s">
        <v>30</v>
      </c>
      <c r="L18984" s="2">
        <f t="shared" si="1187"/>
        <v>2019</v>
      </c>
      <c r="M18984" s="2" t="str">
        <f t="shared" si="1185"/>
        <v>Jul</v>
      </c>
      <c r="N18984" s="2">
        <f t="shared" si="1186"/>
        <v>7</v>
      </c>
    </row>
    <row r="18985" spans="1:14" x14ac:dyDescent="0.2">
      <c r="A18985">
        <v>98179</v>
      </c>
      <c r="B18985" t="s">
        <v>5</v>
      </c>
      <c r="C18985" t="s">
        <v>19</v>
      </c>
      <c r="D18985" s="11">
        <v>1364.93</v>
      </c>
      <c r="E18985" s="1">
        <v>43653</v>
      </c>
      <c r="F18985" s="1">
        <v>43663</v>
      </c>
      <c r="G18985" s="12">
        <f t="shared" si="1184"/>
        <v>10</v>
      </c>
      <c r="H18985" s="2" t="s">
        <v>25</v>
      </c>
      <c r="I18985" s="2" t="s">
        <v>29</v>
      </c>
      <c r="J18985" s="2">
        <v>5</v>
      </c>
      <c r="K18985" s="2" t="s">
        <v>30</v>
      </c>
      <c r="L18985" s="2">
        <f t="shared" si="1187"/>
        <v>2019</v>
      </c>
      <c r="M18985" s="2" t="str">
        <f t="shared" si="1185"/>
        <v>Jul</v>
      </c>
      <c r="N18985" s="2">
        <f t="shared" si="1186"/>
        <v>7</v>
      </c>
    </row>
    <row r="18986" spans="1:14" x14ac:dyDescent="0.2">
      <c r="A18986">
        <v>103244</v>
      </c>
      <c r="B18986" t="s">
        <v>7</v>
      </c>
      <c r="C18986" t="s">
        <v>19</v>
      </c>
      <c r="D18986" s="11">
        <v>941.3</v>
      </c>
      <c r="E18986" s="1">
        <v>44011</v>
      </c>
      <c r="F18986" s="1">
        <v>44019</v>
      </c>
      <c r="G18986" s="12">
        <f t="shared" si="1184"/>
        <v>8</v>
      </c>
      <c r="H18986" s="2" t="s">
        <v>24</v>
      </c>
      <c r="I18986" s="2" t="s">
        <v>28</v>
      </c>
      <c r="J18986" s="2" t="s">
        <v>30</v>
      </c>
      <c r="K18986" s="2">
        <v>5</v>
      </c>
      <c r="L18986" s="2">
        <f t="shared" si="1187"/>
        <v>2020</v>
      </c>
      <c r="M18986" s="2" t="str">
        <f t="shared" si="1185"/>
        <v>Jun</v>
      </c>
      <c r="N18986" s="2">
        <f t="shared" si="1186"/>
        <v>29</v>
      </c>
    </row>
    <row r="18987" spans="1:14" x14ac:dyDescent="0.2">
      <c r="A18987">
        <v>93097</v>
      </c>
      <c r="B18987" t="s">
        <v>7</v>
      </c>
      <c r="C18987" t="s">
        <v>18</v>
      </c>
      <c r="D18987" s="11">
        <v>795.4</v>
      </c>
      <c r="E18987" s="1">
        <v>43199</v>
      </c>
      <c r="F18987" s="1">
        <v>43208</v>
      </c>
      <c r="G18987" s="12">
        <f t="shared" si="1184"/>
        <v>9</v>
      </c>
      <c r="H18987" s="2" t="s">
        <v>23</v>
      </c>
      <c r="I18987" s="2" t="s">
        <v>28</v>
      </c>
      <c r="J18987" s="2">
        <v>2</v>
      </c>
      <c r="K18987" s="2" t="s">
        <v>30</v>
      </c>
      <c r="L18987" s="2">
        <f t="shared" si="1187"/>
        <v>2018</v>
      </c>
      <c r="M18987" s="2" t="str">
        <f t="shared" si="1185"/>
        <v>Apr</v>
      </c>
      <c r="N18987" s="2">
        <f t="shared" si="1186"/>
        <v>9</v>
      </c>
    </row>
    <row r="18988" spans="1:14" x14ac:dyDescent="0.2">
      <c r="A18988">
        <v>98184</v>
      </c>
      <c r="B18988" t="s">
        <v>7</v>
      </c>
      <c r="C18988" t="s">
        <v>18</v>
      </c>
      <c r="D18988" s="11">
        <v>1136.3399999999999</v>
      </c>
      <c r="E18988" s="1">
        <v>43653</v>
      </c>
      <c r="F18988" s="1">
        <v>43663</v>
      </c>
      <c r="G18988" s="12">
        <f t="shared" si="1184"/>
        <v>10</v>
      </c>
      <c r="H18988" s="2" t="s">
        <v>24</v>
      </c>
      <c r="I18988" s="2" t="s">
        <v>28</v>
      </c>
      <c r="J18988" s="2">
        <v>5</v>
      </c>
      <c r="K18988" s="2">
        <v>5</v>
      </c>
      <c r="L18988" s="2">
        <f t="shared" si="1187"/>
        <v>2019</v>
      </c>
      <c r="M18988" s="2" t="str">
        <f t="shared" si="1185"/>
        <v>Jul</v>
      </c>
      <c r="N18988" s="2">
        <f t="shared" si="1186"/>
        <v>7</v>
      </c>
    </row>
    <row r="18989" spans="1:14" x14ac:dyDescent="0.2">
      <c r="A18989">
        <v>104502</v>
      </c>
      <c r="B18989" t="s">
        <v>10</v>
      </c>
      <c r="C18989" t="s">
        <v>19</v>
      </c>
      <c r="D18989" s="11">
        <v>1631.49</v>
      </c>
      <c r="E18989" s="1">
        <v>44090</v>
      </c>
      <c r="F18989" s="1">
        <v>44097</v>
      </c>
      <c r="G18989" s="12">
        <f t="shared" si="1184"/>
        <v>7</v>
      </c>
      <c r="H18989" s="2" t="s">
        <v>27</v>
      </c>
      <c r="I18989" s="2" t="s">
        <v>29</v>
      </c>
      <c r="J18989" s="2" t="s">
        <v>30</v>
      </c>
      <c r="K18989" s="2" t="s">
        <v>30</v>
      </c>
      <c r="L18989" s="2">
        <f t="shared" si="1187"/>
        <v>2020</v>
      </c>
      <c r="M18989" s="2" t="str">
        <f t="shared" si="1185"/>
        <v>Sep</v>
      </c>
      <c r="N18989" s="2">
        <f t="shared" si="1186"/>
        <v>16</v>
      </c>
    </row>
    <row r="18990" spans="1:14" x14ac:dyDescent="0.2">
      <c r="A18990">
        <v>98189</v>
      </c>
      <c r="B18990" t="s">
        <v>9</v>
      </c>
      <c r="C18990" t="s">
        <v>19</v>
      </c>
      <c r="D18990" s="11">
        <v>265</v>
      </c>
      <c r="E18990" s="1">
        <v>43653</v>
      </c>
      <c r="F18990" s="1">
        <v>43663</v>
      </c>
      <c r="G18990" s="12">
        <f t="shared" si="1184"/>
        <v>10</v>
      </c>
      <c r="H18990" s="2" t="s">
        <v>27</v>
      </c>
      <c r="I18990" s="2" t="s">
        <v>28</v>
      </c>
      <c r="J18990" s="2">
        <v>5</v>
      </c>
      <c r="K18990" s="2">
        <v>2</v>
      </c>
      <c r="L18990" s="2">
        <f t="shared" si="1187"/>
        <v>2019</v>
      </c>
      <c r="M18990" s="2" t="str">
        <f t="shared" si="1185"/>
        <v>Jul</v>
      </c>
      <c r="N18990" s="2">
        <f t="shared" si="1186"/>
        <v>7</v>
      </c>
    </row>
    <row r="18991" spans="1:14" x14ac:dyDescent="0.2">
      <c r="A18991">
        <v>98814</v>
      </c>
      <c r="B18991" t="s">
        <v>3</v>
      </c>
      <c r="C18991" t="s">
        <v>18</v>
      </c>
      <c r="D18991" s="11">
        <v>416.88</v>
      </c>
      <c r="E18991" s="1">
        <v>43703</v>
      </c>
      <c r="F18991" s="1">
        <v>43713</v>
      </c>
      <c r="G18991" s="12">
        <f t="shared" si="1184"/>
        <v>10</v>
      </c>
      <c r="H18991" s="2" t="s">
        <v>24</v>
      </c>
      <c r="I18991" s="2" t="s">
        <v>28</v>
      </c>
      <c r="J18991" s="2">
        <v>5</v>
      </c>
      <c r="K18991" s="2" t="s">
        <v>30</v>
      </c>
      <c r="L18991" s="2">
        <f t="shared" si="1187"/>
        <v>2019</v>
      </c>
      <c r="M18991" s="2" t="str">
        <f t="shared" si="1185"/>
        <v>Aug</v>
      </c>
      <c r="N18991" s="2">
        <f t="shared" si="1186"/>
        <v>26</v>
      </c>
    </row>
    <row r="18992" spans="1:14" x14ac:dyDescent="0.2">
      <c r="A18992">
        <v>104935</v>
      </c>
      <c r="B18992" t="s">
        <v>7</v>
      </c>
      <c r="C18992" t="s">
        <v>18</v>
      </c>
      <c r="D18992" s="11">
        <v>1525.93</v>
      </c>
      <c r="E18992" s="1">
        <v>44116</v>
      </c>
      <c r="F18992" s="1">
        <v>44123</v>
      </c>
      <c r="G18992" s="12">
        <f t="shared" si="1184"/>
        <v>7</v>
      </c>
      <c r="H18992" s="2" t="s">
        <v>21</v>
      </c>
      <c r="I18992" s="2" t="s">
        <v>28</v>
      </c>
      <c r="J18992" s="2" t="s">
        <v>30</v>
      </c>
      <c r="K18992" s="2" t="s">
        <v>30</v>
      </c>
      <c r="L18992" s="2">
        <f t="shared" si="1187"/>
        <v>2020</v>
      </c>
      <c r="M18992" s="2" t="str">
        <f t="shared" si="1185"/>
        <v>Oct</v>
      </c>
      <c r="N18992" s="2">
        <f t="shared" si="1186"/>
        <v>12</v>
      </c>
    </row>
    <row r="18993" spans="1:14" x14ac:dyDescent="0.2">
      <c r="A18993">
        <v>104940</v>
      </c>
      <c r="B18993" t="s">
        <v>7</v>
      </c>
      <c r="C18993" t="s">
        <v>18</v>
      </c>
      <c r="D18993" s="11">
        <v>1599.55</v>
      </c>
      <c r="E18993" s="1">
        <v>44116</v>
      </c>
      <c r="F18993" s="1">
        <v>44123</v>
      </c>
      <c r="G18993" s="12">
        <f t="shared" si="1184"/>
        <v>7</v>
      </c>
      <c r="H18993" s="2" t="s">
        <v>23</v>
      </c>
      <c r="I18993" s="2" t="s">
        <v>28</v>
      </c>
      <c r="J18993" s="2" t="s">
        <v>30</v>
      </c>
      <c r="K18993" s="2" t="s">
        <v>30</v>
      </c>
      <c r="L18993" s="2">
        <f t="shared" si="1187"/>
        <v>2020</v>
      </c>
      <c r="M18993" s="2" t="str">
        <f t="shared" si="1185"/>
        <v>Oct</v>
      </c>
      <c r="N18993" s="2">
        <f t="shared" si="1186"/>
        <v>12</v>
      </c>
    </row>
    <row r="18994" spans="1:14" x14ac:dyDescent="0.2">
      <c r="A18994">
        <v>99066</v>
      </c>
      <c r="B18994" t="s">
        <v>2</v>
      </c>
      <c r="C18994" t="s">
        <v>19</v>
      </c>
      <c r="D18994" s="11">
        <v>1514.53</v>
      </c>
      <c r="E18994" s="1">
        <v>43723</v>
      </c>
      <c r="F18994" s="1">
        <v>43733</v>
      </c>
      <c r="G18994" s="12">
        <f t="shared" si="1184"/>
        <v>10</v>
      </c>
      <c r="H18994" s="2" t="s">
        <v>23</v>
      </c>
      <c r="I18994" s="2" t="s">
        <v>29</v>
      </c>
      <c r="J18994" s="2">
        <v>1</v>
      </c>
      <c r="K18994" s="2">
        <v>5</v>
      </c>
      <c r="L18994" s="2">
        <f t="shared" si="1187"/>
        <v>2019</v>
      </c>
      <c r="M18994" s="2" t="str">
        <f t="shared" si="1185"/>
        <v>Sep</v>
      </c>
      <c r="N18994" s="2">
        <f t="shared" si="1186"/>
        <v>15</v>
      </c>
    </row>
    <row r="18995" spans="1:14" x14ac:dyDescent="0.2">
      <c r="A18995">
        <v>105975</v>
      </c>
      <c r="B18995" t="s">
        <v>3</v>
      </c>
      <c r="C18995" t="s">
        <v>18</v>
      </c>
      <c r="D18995" s="11">
        <v>747.77</v>
      </c>
      <c r="E18995" s="1">
        <v>44188</v>
      </c>
      <c r="F18995" s="1">
        <v>44196</v>
      </c>
      <c r="G18995" s="12">
        <f t="shared" si="1184"/>
        <v>8</v>
      </c>
      <c r="H18995" s="2" t="s">
        <v>21</v>
      </c>
      <c r="I18995" s="2" t="s">
        <v>28</v>
      </c>
      <c r="J18995" s="2" t="s">
        <v>30</v>
      </c>
      <c r="K18995" s="2">
        <v>4</v>
      </c>
      <c r="L18995" s="2">
        <f t="shared" si="1187"/>
        <v>2020</v>
      </c>
      <c r="M18995" s="2" t="str">
        <f t="shared" si="1185"/>
        <v>Dec</v>
      </c>
      <c r="N18995" s="2">
        <f t="shared" si="1186"/>
        <v>23</v>
      </c>
    </row>
    <row r="18996" spans="1:14" x14ac:dyDescent="0.2">
      <c r="A18996">
        <v>99070</v>
      </c>
      <c r="B18996" t="s">
        <v>5</v>
      </c>
      <c r="C18996" t="s">
        <v>19</v>
      </c>
      <c r="D18996" s="11">
        <v>975.35</v>
      </c>
      <c r="E18996" s="1">
        <v>43723</v>
      </c>
      <c r="F18996" s="1">
        <v>43733</v>
      </c>
      <c r="G18996" s="12">
        <f t="shared" si="1184"/>
        <v>10</v>
      </c>
      <c r="H18996" s="2" t="s">
        <v>27</v>
      </c>
      <c r="I18996" s="2" t="s">
        <v>28</v>
      </c>
      <c r="J18996" s="2">
        <v>1</v>
      </c>
      <c r="K18996" s="2" t="s">
        <v>30</v>
      </c>
      <c r="L18996" s="2">
        <f t="shared" si="1187"/>
        <v>2019</v>
      </c>
      <c r="M18996" s="2" t="str">
        <f t="shared" si="1185"/>
        <v>Sep</v>
      </c>
      <c r="N18996" s="2">
        <f t="shared" si="1186"/>
        <v>15</v>
      </c>
    </row>
    <row r="18997" spans="1:14" x14ac:dyDescent="0.2">
      <c r="A18997">
        <v>99074</v>
      </c>
      <c r="B18997" t="s">
        <v>8</v>
      </c>
      <c r="C18997" t="s">
        <v>19</v>
      </c>
      <c r="D18997" s="11">
        <v>757.67</v>
      </c>
      <c r="E18997" s="1">
        <v>43724</v>
      </c>
      <c r="F18997" s="1">
        <v>43734</v>
      </c>
      <c r="G18997" s="12">
        <f t="shared" si="1184"/>
        <v>10</v>
      </c>
      <c r="H18997" s="2" t="s">
        <v>22</v>
      </c>
      <c r="I18997" s="2" t="s">
        <v>29</v>
      </c>
      <c r="J18997" s="2" t="s">
        <v>30</v>
      </c>
      <c r="K18997" s="2">
        <v>5</v>
      </c>
      <c r="L18997" s="2">
        <f t="shared" si="1187"/>
        <v>2019</v>
      </c>
      <c r="M18997" s="2" t="str">
        <f t="shared" si="1185"/>
        <v>Sep</v>
      </c>
      <c r="N18997" s="2">
        <f t="shared" si="1186"/>
        <v>16</v>
      </c>
    </row>
    <row r="18998" spans="1:14" x14ac:dyDescent="0.2">
      <c r="A18998">
        <v>99075</v>
      </c>
      <c r="B18998" t="s">
        <v>4</v>
      </c>
      <c r="C18998" t="s">
        <v>19</v>
      </c>
      <c r="D18998" s="11">
        <v>1834.69</v>
      </c>
      <c r="E18998" s="1">
        <v>43724</v>
      </c>
      <c r="F18998" s="1">
        <v>43734</v>
      </c>
      <c r="G18998" s="12">
        <f t="shared" si="1184"/>
        <v>10</v>
      </c>
      <c r="H18998" s="2" t="s">
        <v>22</v>
      </c>
      <c r="I18998" s="2" t="s">
        <v>28</v>
      </c>
      <c r="J18998" s="2">
        <v>5</v>
      </c>
      <c r="K18998" s="2" t="s">
        <v>30</v>
      </c>
      <c r="L18998" s="2">
        <f t="shared" si="1187"/>
        <v>2019</v>
      </c>
      <c r="M18998" s="2" t="str">
        <f t="shared" si="1185"/>
        <v>Sep</v>
      </c>
      <c r="N18998" s="2">
        <f t="shared" si="1186"/>
        <v>16</v>
      </c>
    </row>
    <row r="18999" spans="1:14" x14ac:dyDescent="0.2">
      <c r="A18999">
        <v>99075</v>
      </c>
      <c r="B18999" t="s">
        <v>10</v>
      </c>
      <c r="C18999" t="s">
        <v>18</v>
      </c>
      <c r="D18999" s="11">
        <v>1379.69</v>
      </c>
      <c r="E18999" s="1">
        <v>43724</v>
      </c>
      <c r="F18999" s="1">
        <v>43734</v>
      </c>
      <c r="G18999" s="12">
        <f t="shared" si="1184"/>
        <v>10</v>
      </c>
      <c r="H18999" s="2" t="s">
        <v>22</v>
      </c>
      <c r="I18999" s="2" t="s">
        <v>28</v>
      </c>
      <c r="J18999" s="2" t="s">
        <v>30</v>
      </c>
      <c r="K18999" s="2">
        <v>5</v>
      </c>
      <c r="L18999" s="2">
        <f t="shared" si="1187"/>
        <v>2019</v>
      </c>
      <c r="M18999" s="2" t="str">
        <f t="shared" si="1185"/>
        <v>Sep</v>
      </c>
      <c r="N18999" s="2">
        <f t="shared" si="1186"/>
        <v>16</v>
      </c>
    </row>
    <row r="19000" spans="1:14" x14ac:dyDescent="0.2">
      <c r="A19000">
        <v>104941</v>
      </c>
      <c r="B19000" t="s">
        <v>2</v>
      </c>
      <c r="C19000" t="s">
        <v>19</v>
      </c>
      <c r="D19000" s="11">
        <v>662.15</v>
      </c>
      <c r="E19000" s="1">
        <v>44116</v>
      </c>
      <c r="F19000" s="1">
        <v>44123</v>
      </c>
      <c r="G19000" s="12">
        <f t="shared" si="1184"/>
        <v>7</v>
      </c>
      <c r="H19000" s="2" t="s">
        <v>23</v>
      </c>
      <c r="I19000" s="2" t="s">
        <v>28</v>
      </c>
      <c r="J19000" s="2" t="s">
        <v>30</v>
      </c>
      <c r="K19000" s="2" t="s">
        <v>30</v>
      </c>
      <c r="L19000" s="2">
        <f t="shared" si="1187"/>
        <v>2020</v>
      </c>
      <c r="M19000" s="2" t="str">
        <f t="shared" si="1185"/>
        <v>Oct</v>
      </c>
      <c r="N19000" s="2">
        <f t="shared" si="1186"/>
        <v>12</v>
      </c>
    </row>
    <row r="19001" spans="1:14" x14ac:dyDescent="0.2">
      <c r="A19001">
        <v>104941</v>
      </c>
      <c r="B19001" t="s">
        <v>3</v>
      </c>
      <c r="C19001" t="s">
        <v>19</v>
      </c>
      <c r="D19001" s="11">
        <v>499.23</v>
      </c>
      <c r="E19001" s="1">
        <v>44116</v>
      </c>
      <c r="F19001" s="1">
        <v>44123</v>
      </c>
      <c r="G19001" s="12">
        <f t="shared" si="1184"/>
        <v>7</v>
      </c>
      <c r="H19001" s="2" t="s">
        <v>23</v>
      </c>
      <c r="I19001" s="2" t="s">
        <v>28</v>
      </c>
      <c r="J19001" s="2" t="s">
        <v>30</v>
      </c>
      <c r="K19001" s="2" t="s">
        <v>30</v>
      </c>
      <c r="L19001" s="2">
        <f t="shared" si="1187"/>
        <v>2020</v>
      </c>
      <c r="M19001" s="2" t="str">
        <f t="shared" si="1185"/>
        <v>Oct</v>
      </c>
      <c r="N19001" s="2">
        <f t="shared" si="1186"/>
        <v>12</v>
      </c>
    </row>
    <row r="19002" spans="1:14" x14ac:dyDescent="0.2">
      <c r="A19002">
        <v>99077</v>
      </c>
      <c r="B19002" t="s">
        <v>7</v>
      </c>
      <c r="C19002" t="s">
        <v>18</v>
      </c>
      <c r="D19002" s="11">
        <v>544.54999999999995</v>
      </c>
      <c r="E19002" s="1">
        <v>43724</v>
      </c>
      <c r="F19002" s="1">
        <v>43734</v>
      </c>
      <c r="G19002" s="12">
        <f t="shared" si="1184"/>
        <v>10</v>
      </c>
      <c r="H19002" s="2" t="s">
        <v>25</v>
      </c>
      <c r="I19002" s="2" t="s">
        <v>28</v>
      </c>
      <c r="J19002" s="2">
        <v>5</v>
      </c>
      <c r="K19002" s="2" t="s">
        <v>30</v>
      </c>
      <c r="L19002" s="2">
        <f t="shared" si="1187"/>
        <v>2019</v>
      </c>
      <c r="M19002" s="2" t="str">
        <f t="shared" si="1185"/>
        <v>Sep</v>
      </c>
      <c r="N19002" s="2">
        <f t="shared" si="1186"/>
        <v>16</v>
      </c>
    </row>
    <row r="19003" spans="1:14" x14ac:dyDescent="0.2">
      <c r="A19003">
        <v>93500</v>
      </c>
      <c r="B19003" t="s">
        <v>4</v>
      </c>
      <c r="C19003" t="s">
        <v>18</v>
      </c>
      <c r="D19003" s="11">
        <v>295.72000000000003</v>
      </c>
      <c r="E19003" s="1">
        <v>43232</v>
      </c>
      <c r="F19003" s="1">
        <v>43241</v>
      </c>
      <c r="G19003" s="12">
        <f t="shared" si="1184"/>
        <v>9</v>
      </c>
      <c r="H19003" s="2" t="s">
        <v>23</v>
      </c>
      <c r="I19003" s="2" t="s">
        <v>28</v>
      </c>
      <c r="J19003" s="2">
        <v>3</v>
      </c>
      <c r="K19003" s="2" t="s">
        <v>30</v>
      </c>
      <c r="L19003" s="2">
        <f t="shared" si="1187"/>
        <v>2018</v>
      </c>
      <c r="M19003" s="2" t="str">
        <f t="shared" si="1185"/>
        <v>May</v>
      </c>
      <c r="N19003" s="2">
        <f t="shared" si="1186"/>
        <v>12</v>
      </c>
    </row>
    <row r="19004" spans="1:14" x14ac:dyDescent="0.2">
      <c r="A19004">
        <v>99079</v>
      </c>
      <c r="B19004" t="s">
        <v>8</v>
      </c>
      <c r="C19004" t="s">
        <v>18</v>
      </c>
      <c r="D19004" s="11">
        <v>164.09</v>
      </c>
      <c r="E19004" s="1">
        <v>43724</v>
      </c>
      <c r="F19004" s="1">
        <v>43734</v>
      </c>
      <c r="G19004" s="12">
        <f t="shared" si="1184"/>
        <v>10</v>
      </c>
      <c r="H19004" s="2" t="s">
        <v>24</v>
      </c>
      <c r="I19004" s="2" t="s">
        <v>28</v>
      </c>
      <c r="J19004" s="2">
        <v>5</v>
      </c>
      <c r="K19004" s="2">
        <v>3</v>
      </c>
      <c r="L19004" s="2">
        <f t="shared" si="1187"/>
        <v>2019</v>
      </c>
      <c r="M19004" s="2" t="str">
        <f t="shared" si="1185"/>
        <v>Sep</v>
      </c>
      <c r="N19004" s="2">
        <f t="shared" si="1186"/>
        <v>16</v>
      </c>
    </row>
    <row r="19005" spans="1:14" x14ac:dyDescent="0.2">
      <c r="A19005">
        <v>99079</v>
      </c>
      <c r="B19005" t="s">
        <v>6</v>
      </c>
      <c r="C19005" t="s">
        <v>19</v>
      </c>
      <c r="D19005" s="11">
        <v>1126.97</v>
      </c>
      <c r="E19005" s="1">
        <v>43724</v>
      </c>
      <c r="F19005" s="1">
        <v>43734</v>
      </c>
      <c r="G19005" s="12">
        <f t="shared" si="1184"/>
        <v>10</v>
      </c>
      <c r="H19005" s="2" t="s">
        <v>24</v>
      </c>
      <c r="I19005" s="2" t="s">
        <v>28</v>
      </c>
      <c r="J19005" s="2">
        <v>5</v>
      </c>
      <c r="K19005" s="2" t="s">
        <v>30</v>
      </c>
      <c r="L19005" s="2">
        <f t="shared" si="1187"/>
        <v>2019</v>
      </c>
      <c r="M19005" s="2" t="str">
        <f t="shared" si="1185"/>
        <v>Sep</v>
      </c>
      <c r="N19005" s="2">
        <f t="shared" si="1186"/>
        <v>16</v>
      </c>
    </row>
    <row r="19006" spans="1:14" x14ac:dyDescent="0.2">
      <c r="A19006">
        <v>100591</v>
      </c>
      <c r="B19006" t="s">
        <v>5</v>
      </c>
      <c r="C19006" t="s">
        <v>18</v>
      </c>
      <c r="D19006" s="11">
        <v>1430.96</v>
      </c>
      <c r="E19006" s="1">
        <v>43841</v>
      </c>
      <c r="F19006" s="1">
        <v>43848</v>
      </c>
      <c r="G19006" s="12">
        <f t="shared" si="1184"/>
        <v>7</v>
      </c>
      <c r="H19006" s="2" t="s">
        <v>22</v>
      </c>
      <c r="I19006" s="2" t="s">
        <v>28</v>
      </c>
      <c r="J19006" s="2">
        <v>5</v>
      </c>
      <c r="K19006" s="2" t="s">
        <v>30</v>
      </c>
      <c r="L19006" s="2">
        <f t="shared" si="1187"/>
        <v>2020</v>
      </c>
      <c r="M19006" s="2" t="str">
        <f t="shared" si="1185"/>
        <v>Jan</v>
      </c>
      <c r="N19006" s="2">
        <f t="shared" si="1186"/>
        <v>11</v>
      </c>
    </row>
    <row r="19007" spans="1:14" x14ac:dyDescent="0.2">
      <c r="A19007">
        <v>99082</v>
      </c>
      <c r="B19007" t="s">
        <v>4</v>
      </c>
      <c r="C19007" t="s">
        <v>18</v>
      </c>
      <c r="D19007" s="11">
        <v>1510.77</v>
      </c>
      <c r="E19007" s="1">
        <v>43724</v>
      </c>
      <c r="F19007" s="1">
        <v>43734</v>
      </c>
      <c r="G19007" s="12">
        <f t="shared" si="1184"/>
        <v>10</v>
      </c>
      <c r="H19007" s="2" t="s">
        <v>27</v>
      </c>
      <c r="I19007" s="2" t="s">
        <v>28</v>
      </c>
      <c r="J19007" s="2">
        <v>5</v>
      </c>
      <c r="K19007" s="2" t="s">
        <v>30</v>
      </c>
      <c r="L19007" s="2">
        <f t="shared" si="1187"/>
        <v>2019</v>
      </c>
      <c r="M19007" s="2" t="str">
        <f t="shared" si="1185"/>
        <v>Sep</v>
      </c>
      <c r="N19007" s="2">
        <f t="shared" si="1186"/>
        <v>16</v>
      </c>
    </row>
    <row r="19008" spans="1:14" x14ac:dyDescent="0.2">
      <c r="A19008">
        <v>99330</v>
      </c>
      <c r="B19008" t="s">
        <v>2</v>
      </c>
      <c r="C19008" t="s">
        <v>18</v>
      </c>
      <c r="D19008" s="11">
        <v>283.04000000000002</v>
      </c>
      <c r="E19008" s="1">
        <v>43744</v>
      </c>
      <c r="F19008" s="1">
        <v>43754</v>
      </c>
      <c r="G19008" s="12">
        <f t="shared" si="1184"/>
        <v>10</v>
      </c>
      <c r="H19008" s="2" t="s">
        <v>22</v>
      </c>
      <c r="I19008" s="2" t="s">
        <v>29</v>
      </c>
      <c r="J19008" s="2" t="s">
        <v>30</v>
      </c>
      <c r="K19008" s="2">
        <v>5</v>
      </c>
      <c r="L19008" s="2">
        <f t="shared" si="1187"/>
        <v>2019</v>
      </c>
      <c r="M19008" s="2" t="str">
        <f t="shared" si="1185"/>
        <v>Oct</v>
      </c>
      <c r="N19008" s="2">
        <f t="shared" si="1186"/>
        <v>6</v>
      </c>
    </row>
    <row r="19009" spans="1:14" x14ac:dyDescent="0.2">
      <c r="A19009">
        <v>102993</v>
      </c>
      <c r="B19009" t="s">
        <v>5</v>
      </c>
      <c r="C19009" t="s">
        <v>18</v>
      </c>
      <c r="D19009" s="11">
        <v>956.49</v>
      </c>
      <c r="E19009" s="1">
        <v>43999</v>
      </c>
      <c r="F19009" s="1">
        <v>44006</v>
      </c>
      <c r="G19009" s="12">
        <f t="shared" si="1184"/>
        <v>7</v>
      </c>
      <c r="H19009" s="2" t="s">
        <v>25</v>
      </c>
      <c r="I19009" s="2" t="s">
        <v>28</v>
      </c>
      <c r="J19009" s="2">
        <v>4</v>
      </c>
      <c r="K19009" s="2" t="s">
        <v>30</v>
      </c>
      <c r="L19009" s="2">
        <f t="shared" si="1187"/>
        <v>2020</v>
      </c>
      <c r="M19009" s="2" t="str">
        <f t="shared" si="1185"/>
        <v>Jun</v>
      </c>
      <c r="N19009" s="2">
        <f t="shared" si="1186"/>
        <v>17</v>
      </c>
    </row>
    <row r="19010" spans="1:14" x14ac:dyDescent="0.2">
      <c r="A19010">
        <v>99336</v>
      </c>
      <c r="B19010" t="s">
        <v>4</v>
      </c>
      <c r="C19010" t="s">
        <v>18</v>
      </c>
      <c r="D19010" s="11">
        <v>1386.5</v>
      </c>
      <c r="E19010" s="1">
        <v>43744</v>
      </c>
      <c r="F19010" s="1">
        <v>43754</v>
      </c>
      <c r="G19010" s="12">
        <f t="shared" ref="G19010:G19073" si="1188">F19010-E19010</f>
        <v>10</v>
      </c>
      <c r="H19010" s="2" t="s">
        <v>26</v>
      </c>
      <c r="I19010" s="2" t="s">
        <v>28</v>
      </c>
      <c r="J19010" s="2">
        <v>5</v>
      </c>
      <c r="K19010" s="2" t="s">
        <v>30</v>
      </c>
      <c r="L19010" s="2">
        <f t="shared" si="1187"/>
        <v>2019</v>
      </c>
      <c r="M19010" s="2" t="str">
        <f t="shared" ref="M19010:M19073" si="1189">TEXT(E19010,"mmm")</f>
        <v>Oct</v>
      </c>
      <c r="N19010" s="2">
        <f t="shared" ref="N19010:N19073" si="1190">DAY(E19010)</f>
        <v>6</v>
      </c>
    </row>
    <row r="19011" spans="1:14" x14ac:dyDescent="0.2">
      <c r="A19011">
        <v>93563</v>
      </c>
      <c r="B19011" t="s">
        <v>8</v>
      </c>
      <c r="C19011" t="s">
        <v>19</v>
      </c>
      <c r="D19011" s="11">
        <v>216.56</v>
      </c>
      <c r="E19011" s="1">
        <v>43238</v>
      </c>
      <c r="F19011" s="1">
        <v>43247</v>
      </c>
      <c r="G19011" s="12">
        <f t="shared" si="1188"/>
        <v>9</v>
      </c>
      <c r="H19011" s="2" t="s">
        <v>22</v>
      </c>
      <c r="I19011" s="2" t="s">
        <v>28</v>
      </c>
      <c r="J19011" s="2" t="s">
        <v>30</v>
      </c>
      <c r="K19011" s="2" t="s">
        <v>30</v>
      </c>
      <c r="L19011" s="2">
        <f t="shared" ref="L19011:L19074" si="1191">YEAR(E19011)</f>
        <v>2018</v>
      </c>
      <c r="M19011" s="2" t="str">
        <f t="shared" si="1189"/>
        <v>May</v>
      </c>
      <c r="N19011" s="2">
        <f t="shared" si="1190"/>
        <v>18</v>
      </c>
    </row>
    <row r="19012" spans="1:14" x14ac:dyDescent="0.2">
      <c r="A19012">
        <v>99769</v>
      </c>
      <c r="B19012" t="s">
        <v>10</v>
      </c>
      <c r="C19012" t="s">
        <v>18</v>
      </c>
      <c r="D19012" s="11">
        <v>1103.8399999999999</v>
      </c>
      <c r="E19012" s="1">
        <v>43779</v>
      </c>
      <c r="F19012" s="1">
        <v>43789</v>
      </c>
      <c r="G19012" s="12">
        <f t="shared" si="1188"/>
        <v>10</v>
      </c>
      <c r="H19012" s="2" t="s">
        <v>24</v>
      </c>
      <c r="I19012" s="2" t="s">
        <v>28</v>
      </c>
      <c r="J19012" s="2">
        <v>5</v>
      </c>
      <c r="K19012" s="2">
        <v>2</v>
      </c>
      <c r="L19012" s="2">
        <f t="shared" si="1191"/>
        <v>2019</v>
      </c>
      <c r="M19012" s="2" t="str">
        <f t="shared" si="1189"/>
        <v>Nov</v>
      </c>
      <c r="N19012" s="2">
        <f t="shared" si="1190"/>
        <v>10</v>
      </c>
    </row>
    <row r="19013" spans="1:14" x14ac:dyDescent="0.2">
      <c r="A19013">
        <v>99769</v>
      </c>
      <c r="B19013" t="s">
        <v>2</v>
      </c>
      <c r="C19013" t="s">
        <v>19</v>
      </c>
      <c r="D19013" s="11">
        <v>194.04</v>
      </c>
      <c r="E19013" s="1">
        <v>43779</v>
      </c>
      <c r="F19013" s="1">
        <v>43789</v>
      </c>
      <c r="G19013" s="12">
        <f t="shared" si="1188"/>
        <v>10</v>
      </c>
      <c r="H19013" s="2" t="s">
        <v>24</v>
      </c>
      <c r="I19013" s="2" t="s">
        <v>28</v>
      </c>
      <c r="J19013" s="2">
        <v>2</v>
      </c>
      <c r="K19013" s="2">
        <v>5</v>
      </c>
      <c r="L19013" s="2">
        <f t="shared" si="1191"/>
        <v>2019</v>
      </c>
      <c r="M19013" s="2" t="str">
        <f t="shared" si="1189"/>
        <v>Nov</v>
      </c>
      <c r="N19013" s="2">
        <f t="shared" si="1190"/>
        <v>10</v>
      </c>
    </row>
    <row r="19014" spans="1:14" x14ac:dyDescent="0.2">
      <c r="A19014">
        <v>99772</v>
      </c>
      <c r="B19014" t="s">
        <v>9</v>
      </c>
      <c r="C19014" t="s">
        <v>18</v>
      </c>
      <c r="D19014" s="11">
        <v>1740.15</v>
      </c>
      <c r="E19014" s="1">
        <v>43779</v>
      </c>
      <c r="F19014" s="1">
        <v>43789</v>
      </c>
      <c r="G19014" s="12">
        <f t="shared" si="1188"/>
        <v>10</v>
      </c>
      <c r="H19014" s="2" t="s">
        <v>26</v>
      </c>
      <c r="I19014" s="2" t="s">
        <v>28</v>
      </c>
      <c r="J19014" s="2">
        <v>5</v>
      </c>
      <c r="K19014" s="2">
        <v>2</v>
      </c>
      <c r="L19014" s="2">
        <f t="shared" si="1191"/>
        <v>2019</v>
      </c>
      <c r="M19014" s="2" t="str">
        <f t="shared" si="1189"/>
        <v>Nov</v>
      </c>
      <c r="N19014" s="2">
        <f t="shared" si="1190"/>
        <v>10</v>
      </c>
    </row>
    <row r="19015" spans="1:14" x14ac:dyDescent="0.2">
      <c r="A19015">
        <v>93563</v>
      </c>
      <c r="B19015" t="s">
        <v>9</v>
      </c>
      <c r="C19015" t="s">
        <v>19</v>
      </c>
      <c r="D19015" s="11">
        <v>1120.17</v>
      </c>
      <c r="E19015" s="1">
        <v>43238</v>
      </c>
      <c r="F19015" s="1">
        <v>43247</v>
      </c>
      <c r="G19015" s="12">
        <f t="shared" si="1188"/>
        <v>9</v>
      </c>
      <c r="H19015" s="2" t="s">
        <v>22</v>
      </c>
      <c r="I19015" s="2" t="s">
        <v>28</v>
      </c>
      <c r="J19015" s="2">
        <v>2</v>
      </c>
      <c r="K19015" s="2" t="s">
        <v>30</v>
      </c>
      <c r="L19015" s="2">
        <f t="shared" si="1191"/>
        <v>2018</v>
      </c>
      <c r="M19015" s="2" t="str">
        <f t="shared" si="1189"/>
        <v>May</v>
      </c>
      <c r="N19015" s="2">
        <f t="shared" si="1190"/>
        <v>18</v>
      </c>
    </row>
    <row r="19016" spans="1:14" x14ac:dyDescent="0.2">
      <c r="A19016">
        <v>103007</v>
      </c>
      <c r="B19016" t="s">
        <v>5</v>
      </c>
      <c r="C19016" t="s">
        <v>18</v>
      </c>
      <c r="D19016" s="11">
        <v>1059.75</v>
      </c>
      <c r="E19016" s="1">
        <v>43999</v>
      </c>
      <c r="F19016" s="1">
        <v>44006</v>
      </c>
      <c r="G19016" s="12">
        <f t="shared" si="1188"/>
        <v>7</v>
      </c>
      <c r="H19016" s="2" t="s">
        <v>24</v>
      </c>
      <c r="I19016" s="2" t="s">
        <v>28</v>
      </c>
      <c r="J19016" s="2">
        <v>5</v>
      </c>
      <c r="K19016" s="2" t="s">
        <v>30</v>
      </c>
      <c r="L19016" s="2">
        <f t="shared" si="1191"/>
        <v>2020</v>
      </c>
      <c r="M19016" s="2" t="str">
        <f t="shared" si="1189"/>
        <v>Jun</v>
      </c>
      <c r="N19016" s="2">
        <f t="shared" si="1190"/>
        <v>17</v>
      </c>
    </row>
    <row r="19017" spans="1:14" x14ac:dyDescent="0.2">
      <c r="A19017">
        <v>99778</v>
      </c>
      <c r="B19017" t="s">
        <v>2</v>
      </c>
      <c r="C19017" t="s">
        <v>19</v>
      </c>
      <c r="D19017" s="11">
        <v>1383.04</v>
      </c>
      <c r="E19017" s="1">
        <v>43779</v>
      </c>
      <c r="F19017" s="1">
        <v>43789</v>
      </c>
      <c r="G19017" s="12">
        <f t="shared" si="1188"/>
        <v>10</v>
      </c>
      <c r="H19017" s="2" t="s">
        <v>27</v>
      </c>
      <c r="I19017" s="2" t="s">
        <v>28</v>
      </c>
      <c r="J19017" s="2">
        <v>5</v>
      </c>
      <c r="K19017" s="2" t="s">
        <v>30</v>
      </c>
      <c r="L19017" s="2">
        <f t="shared" si="1191"/>
        <v>2019</v>
      </c>
      <c r="M19017" s="2" t="str">
        <f t="shared" si="1189"/>
        <v>Nov</v>
      </c>
      <c r="N19017" s="2">
        <f t="shared" si="1190"/>
        <v>10</v>
      </c>
    </row>
    <row r="19018" spans="1:14" x14ac:dyDescent="0.2">
      <c r="A19018">
        <v>105976</v>
      </c>
      <c r="B19018" t="s">
        <v>7</v>
      </c>
      <c r="C19018" t="s">
        <v>18</v>
      </c>
      <c r="D19018" s="11">
        <v>1398.09</v>
      </c>
      <c r="E19018" s="1">
        <v>44188</v>
      </c>
      <c r="F19018" s="1">
        <v>44196</v>
      </c>
      <c r="G19018" s="12">
        <f t="shared" si="1188"/>
        <v>8</v>
      </c>
      <c r="H19018" s="2" t="s">
        <v>21</v>
      </c>
      <c r="I19018" s="2" t="s">
        <v>28</v>
      </c>
      <c r="J19018" s="2" t="s">
        <v>30</v>
      </c>
      <c r="K19018" s="2">
        <v>5</v>
      </c>
      <c r="L19018" s="2">
        <f t="shared" si="1191"/>
        <v>2020</v>
      </c>
      <c r="M19018" s="2" t="str">
        <f t="shared" si="1189"/>
        <v>Dec</v>
      </c>
      <c r="N19018" s="2">
        <f t="shared" si="1190"/>
        <v>23</v>
      </c>
    </row>
    <row r="19019" spans="1:14" x14ac:dyDescent="0.2">
      <c r="A19019">
        <v>99955</v>
      </c>
      <c r="B19019" t="s">
        <v>10</v>
      </c>
      <c r="C19019" t="s">
        <v>19</v>
      </c>
      <c r="D19019" s="11">
        <v>698.4</v>
      </c>
      <c r="E19019" s="1">
        <v>43794</v>
      </c>
      <c r="F19019" s="1">
        <v>43804</v>
      </c>
      <c r="G19019" s="12">
        <f t="shared" si="1188"/>
        <v>10</v>
      </c>
      <c r="H19019" s="2" t="s">
        <v>21</v>
      </c>
      <c r="I19019" s="2" t="s">
        <v>29</v>
      </c>
      <c r="J19019" s="2">
        <v>4</v>
      </c>
      <c r="K19019" s="2">
        <v>1</v>
      </c>
      <c r="L19019" s="2">
        <f t="shared" si="1191"/>
        <v>2019</v>
      </c>
      <c r="M19019" s="2" t="str">
        <f t="shared" si="1189"/>
        <v>Nov</v>
      </c>
      <c r="N19019" s="2">
        <f t="shared" si="1190"/>
        <v>25</v>
      </c>
    </row>
    <row r="19020" spans="1:14" x14ac:dyDescent="0.2">
      <c r="A19020">
        <v>93568</v>
      </c>
      <c r="B19020" t="s">
        <v>8</v>
      </c>
      <c r="C19020" t="s">
        <v>19</v>
      </c>
      <c r="D19020" s="11">
        <v>898.27</v>
      </c>
      <c r="E19020" s="1">
        <v>43238</v>
      </c>
      <c r="F19020" s="1">
        <v>43247</v>
      </c>
      <c r="G19020" s="12">
        <f t="shared" si="1188"/>
        <v>9</v>
      </c>
      <c r="H19020" s="2" t="s">
        <v>24</v>
      </c>
      <c r="I19020" s="2" t="s">
        <v>29</v>
      </c>
      <c r="J19020" s="2">
        <v>2</v>
      </c>
      <c r="K19020" s="2" t="s">
        <v>30</v>
      </c>
      <c r="L19020" s="2">
        <f t="shared" si="1191"/>
        <v>2018</v>
      </c>
      <c r="M19020" s="2" t="str">
        <f t="shared" si="1189"/>
        <v>May</v>
      </c>
      <c r="N19020" s="2">
        <f t="shared" si="1190"/>
        <v>18</v>
      </c>
    </row>
    <row r="19021" spans="1:14" x14ac:dyDescent="0.2">
      <c r="A19021">
        <v>105986</v>
      </c>
      <c r="B19021" t="s">
        <v>7</v>
      </c>
      <c r="C19021" t="s">
        <v>19</v>
      </c>
      <c r="D19021" s="11">
        <v>531.84</v>
      </c>
      <c r="E19021" s="1">
        <v>44188</v>
      </c>
      <c r="F19021" s="1">
        <v>44196</v>
      </c>
      <c r="G19021" s="12">
        <f t="shared" si="1188"/>
        <v>8</v>
      </c>
      <c r="H19021" s="2" t="s">
        <v>25</v>
      </c>
      <c r="I19021" s="2" t="s">
        <v>28</v>
      </c>
      <c r="J19021" s="2" t="s">
        <v>30</v>
      </c>
      <c r="K19021" s="2">
        <v>1</v>
      </c>
      <c r="L19021" s="2">
        <f t="shared" si="1191"/>
        <v>2020</v>
      </c>
      <c r="M19021" s="2" t="str">
        <f t="shared" si="1189"/>
        <v>Dec</v>
      </c>
      <c r="N19021" s="2">
        <f t="shared" si="1190"/>
        <v>23</v>
      </c>
    </row>
    <row r="19022" spans="1:14" x14ac:dyDescent="0.2">
      <c r="A19022">
        <v>105990</v>
      </c>
      <c r="B19022" t="s">
        <v>2</v>
      </c>
      <c r="C19022" t="s">
        <v>18</v>
      </c>
      <c r="D19022" s="11">
        <v>586.62</v>
      </c>
      <c r="E19022" s="1">
        <v>44188</v>
      </c>
      <c r="F19022" s="1">
        <v>44196</v>
      </c>
      <c r="G19022" s="12">
        <f t="shared" si="1188"/>
        <v>8</v>
      </c>
      <c r="H19022" s="2" t="s">
        <v>23</v>
      </c>
      <c r="I19022" s="2" t="s">
        <v>29</v>
      </c>
      <c r="J19022" s="2" t="s">
        <v>30</v>
      </c>
      <c r="K19022" s="2">
        <v>2</v>
      </c>
      <c r="L19022" s="2">
        <f t="shared" si="1191"/>
        <v>2020</v>
      </c>
      <c r="M19022" s="2" t="str">
        <f t="shared" si="1189"/>
        <v>Dec</v>
      </c>
      <c r="N19022" s="2">
        <f t="shared" si="1190"/>
        <v>23</v>
      </c>
    </row>
    <row r="19023" spans="1:14" x14ac:dyDescent="0.2">
      <c r="A19023">
        <v>93570</v>
      </c>
      <c r="B19023" t="s">
        <v>10</v>
      </c>
      <c r="C19023" t="s">
        <v>18</v>
      </c>
      <c r="D19023" s="11">
        <v>486.77</v>
      </c>
      <c r="E19023" s="1">
        <v>43238</v>
      </c>
      <c r="F19023" s="1">
        <v>43247</v>
      </c>
      <c r="G19023" s="12">
        <f t="shared" si="1188"/>
        <v>9</v>
      </c>
      <c r="H19023" s="2" t="s">
        <v>27</v>
      </c>
      <c r="I19023" s="2" t="s">
        <v>29</v>
      </c>
      <c r="J19023" s="2">
        <v>2</v>
      </c>
      <c r="K19023" s="2" t="s">
        <v>30</v>
      </c>
      <c r="L19023" s="2">
        <f t="shared" si="1191"/>
        <v>2018</v>
      </c>
      <c r="M19023" s="2" t="str">
        <f t="shared" si="1189"/>
        <v>May</v>
      </c>
      <c r="N19023" s="2">
        <f t="shared" si="1190"/>
        <v>18</v>
      </c>
    </row>
    <row r="19024" spans="1:14" x14ac:dyDescent="0.2">
      <c r="A19024">
        <v>106004</v>
      </c>
      <c r="B19024" t="s">
        <v>2</v>
      </c>
      <c r="C19024" t="s">
        <v>18</v>
      </c>
      <c r="D19024" s="11">
        <v>1078.6300000000001</v>
      </c>
      <c r="E19024" s="1">
        <v>44188</v>
      </c>
      <c r="F19024" s="1">
        <v>44196</v>
      </c>
      <c r="G19024" s="12">
        <f t="shared" si="1188"/>
        <v>8</v>
      </c>
      <c r="H19024" s="2" t="s">
        <v>27</v>
      </c>
      <c r="I19024" s="2" t="s">
        <v>28</v>
      </c>
      <c r="J19024" s="2" t="s">
        <v>30</v>
      </c>
      <c r="K19024" s="2">
        <v>2</v>
      </c>
      <c r="L19024" s="2">
        <f t="shared" si="1191"/>
        <v>2020</v>
      </c>
      <c r="M19024" s="2" t="str">
        <f t="shared" si="1189"/>
        <v>Dec</v>
      </c>
      <c r="N19024" s="2">
        <f t="shared" si="1190"/>
        <v>23</v>
      </c>
    </row>
    <row r="19025" spans="1:14" x14ac:dyDescent="0.2">
      <c r="A19025">
        <v>106005</v>
      </c>
      <c r="B19025" t="s">
        <v>9</v>
      </c>
      <c r="C19025" t="s">
        <v>18</v>
      </c>
      <c r="D19025" s="11">
        <v>227.11</v>
      </c>
      <c r="E19025" s="1">
        <v>44188</v>
      </c>
      <c r="F19025" s="1">
        <v>44196</v>
      </c>
      <c r="G19025" s="12">
        <f t="shared" si="1188"/>
        <v>8</v>
      </c>
      <c r="H19025" s="2" t="s">
        <v>27</v>
      </c>
      <c r="I19025" s="2" t="s">
        <v>28</v>
      </c>
      <c r="J19025" s="2" t="s">
        <v>30</v>
      </c>
      <c r="K19025" s="2">
        <v>5</v>
      </c>
      <c r="L19025" s="2">
        <f t="shared" si="1191"/>
        <v>2020</v>
      </c>
      <c r="M19025" s="2" t="str">
        <f t="shared" si="1189"/>
        <v>Dec</v>
      </c>
      <c r="N19025" s="2">
        <f t="shared" si="1190"/>
        <v>23</v>
      </c>
    </row>
    <row r="19026" spans="1:14" x14ac:dyDescent="0.2">
      <c r="A19026">
        <v>93266</v>
      </c>
      <c r="B19026" t="s">
        <v>3</v>
      </c>
      <c r="C19026" t="s">
        <v>19</v>
      </c>
      <c r="D19026" s="11">
        <v>497.3</v>
      </c>
      <c r="E19026" s="1">
        <v>43213</v>
      </c>
      <c r="F19026" s="1">
        <v>43222</v>
      </c>
      <c r="G19026" s="12">
        <f t="shared" si="1188"/>
        <v>9</v>
      </c>
      <c r="H19026" s="2" t="s">
        <v>26</v>
      </c>
      <c r="I19026" s="2" t="s">
        <v>28</v>
      </c>
      <c r="J19026" s="2" t="s">
        <v>30</v>
      </c>
      <c r="K19026" s="2">
        <v>2</v>
      </c>
      <c r="L19026" s="2">
        <f t="shared" si="1191"/>
        <v>2018</v>
      </c>
      <c r="M19026" s="2" t="str">
        <f t="shared" si="1189"/>
        <v>Apr</v>
      </c>
      <c r="N19026" s="2">
        <f t="shared" si="1190"/>
        <v>23</v>
      </c>
    </row>
    <row r="19027" spans="1:14" x14ac:dyDescent="0.2">
      <c r="A19027">
        <v>93268</v>
      </c>
      <c r="B19027" t="s">
        <v>4</v>
      </c>
      <c r="C19027" t="s">
        <v>19</v>
      </c>
      <c r="D19027" s="11">
        <v>1342.44</v>
      </c>
      <c r="E19027" s="1">
        <v>43213</v>
      </c>
      <c r="F19027" s="1">
        <v>43222</v>
      </c>
      <c r="G19027" s="12">
        <f t="shared" si="1188"/>
        <v>9</v>
      </c>
      <c r="H19027" s="2" t="s">
        <v>27</v>
      </c>
      <c r="I19027" s="2" t="s">
        <v>28</v>
      </c>
      <c r="J19027" s="2" t="s">
        <v>30</v>
      </c>
      <c r="K19027" s="2">
        <v>5</v>
      </c>
      <c r="L19027" s="2">
        <f t="shared" si="1191"/>
        <v>2018</v>
      </c>
      <c r="M19027" s="2" t="str">
        <f t="shared" si="1189"/>
        <v>Apr</v>
      </c>
      <c r="N19027" s="2">
        <f t="shared" si="1190"/>
        <v>23</v>
      </c>
    </row>
    <row r="19028" spans="1:14" x14ac:dyDescent="0.2">
      <c r="A19028">
        <v>105411</v>
      </c>
      <c r="B19028" t="s">
        <v>6</v>
      </c>
      <c r="C19028" t="s">
        <v>19</v>
      </c>
      <c r="D19028" s="11">
        <v>1533.9</v>
      </c>
      <c r="E19028" s="1">
        <v>44150</v>
      </c>
      <c r="F19028" s="1">
        <v>44157</v>
      </c>
      <c r="G19028" s="12">
        <f t="shared" si="1188"/>
        <v>7</v>
      </c>
      <c r="H19028" s="2" t="s">
        <v>23</v>
      </c>
      <c r="I19028" s="2" t="s">
        <v>28</v>
      </c>
      <c r="J19028" s="2" t="s">
        <v>30</v>
      </c>
      <c r="K19028" s="2" t="s">
        <v>30</v>
      </c>
      <c r="L19028" s="2">
        <f t="shared" si="1191"/>
        <v>2020</v>
      </c>
      <c r="M19028" s="2" t="str">
        <f t="shared" si="1189"/>
        <v>Nov</v>
      </c>
      <c r="N19028" s="2">
        <f t="shared" si="1190"/>
        <v>15</v>
      </c>
    </row>
    <row r="19029" spans="1:14" x14ac:dyDescent="0.2">
      <c r="A19029">
        <v>93495</v>
      </c>
      <c r="B19029" t="s">
        <v>2</v>
      </c>
      <c r="C19029" t="s">
        <v>18</v>
      </c>
      <c r="D19029" s="11">
        <v>325.48</v>
      </c>
      <c r="E19029" s="1">
        <v>43232</v>
      </c>
      <c r="F19029" s="1">
        <v>43241</v>
      </c>
      <c r="G19029" s="12">
        <f t="shared" si="1188"/>
        <v>9</v>
      </c>
      <c r="H19029" s="2" t="s">
        <v>25</v>
      </c>
      <c r="I19029" s="2" t="s">
        <v>29</v>
      </c>
      <c r="J19029" s="2" t="s">
        <v>30</v>
      </c>
      <c r="K19029" s="2">
        <v>4</v>
      </c>
      <c r="L19029" s="2">
        <f t="shared" si="1191"/>
        <v>2018</v>
      </c>
      <c r="M19029" s="2" t="str">
        <f t="shared" si="1189"/>
        <v>May</v>
      </c>
      <c r="N19029" s="2">
        <f t="shared" si="1190"/>
        <v>12</v>
      </c>
    </row>
    <row r="19030" spans="1:14" x14ac:dyDescent="0.2">
      <c r="A19030">
        <v>100041</v>
      </c>
      <c r="B19030" t="s">
        <v>3</v>
      </c>
      <c r="C19030" t="s">
        <v>18</v>
      </c>
      <c r="D19030" s="11">
        <v>33.9</v>
      </c>
      <c r="E19030" s="1">
        <v>43802</v>
      </c>
      <c r="F19030" s="1">
        <v>43812</v>
      </c>
      <c r="G19030" s="12">
        <f t="shared" si="1188"/>
        <v>10</v>
      </c>
      <c r="H19030" s="2" t="s">
        <v>21</v>
      </c>
      <c r="I19030" s="2" t="s">
        <v>29</v>
      </c>
      <c r="J19030" s="2">
        <v>1</v>
      </c>
      <c r="K19030" s="2">
        <v>3</v>
      </c>
      <c r="L19030" s="2">
        <f t="shared" si="1191"/>
        <v>2019</v>
      </c>
      <c r="M19030" s="2" t="str">
        <f t="shared" si="1189"/>
        <v>Dec</v>
      </c>
      <c r="N19030" s="2">
        <f t="shared" si="1190"/>
        <v>3</v>
      </c>
    </row>
    <row r="19031" spans="1:14" x14ac:dyDescent="0.2">
      <c r="A19031">
        <v>100042</v>
      </c>
      <c r="B19031" t="s">
        <v>3</v>
      </c>
      <c r="C19031" t="s">
        <v>18</v>
      </c>
      <c r="D19031" s="11">
        <v>1896.51</v>
      </c>
      <c r="E19031" s="1">
        <v>43802</v>
      </c>
      <c r="F19031" s="1">
        <v>43812</v>
      </c>
      <c r="G19031" s="12">
        <f t="shared" si="1188"/>
        <v>10</v>
      </c>
      <c r="H19031" s="2" t="s">
        <v>21</v>
      </c>
      <c r="I19031" s="2" t="s">
        <v>29</v>
      </c>
      <c r="J19031" s="2">
        <v>1</v>
      </c>
      <c r="K19031" s="2" t="s">
        <v>30</v>
      </c>
      <c r="L19031" s="2">
        <f t="shared" si="1191"/>
        <v>2019</v>
      </c>
      <c r="M19031" s="2" t="str">
        <f t="shared" si="1189"/>
        <v>Dec</v>
      </c>
      <c r="N19031" s="2">
        <f t="shared" si="1190"/>
        <v>3</v>
      </c>
    </row>
    <row r="19032" spans="1:14" x14ac:dyDescent="0.2">
      <c r="A19032">
        <v>93499</v>
      </c>
      <c r="B19032" t="s">
        <v>2</v>
      </c>
      <c r="C19032" t="s">
        <v>19</v>
      </c>
      <c r="D19032" s="11">
        <v>1417</v>
      </c>
      <c r="E19032" s="1">
        <v>43232</v>
      </c>
      <c r="F19032" s="1">
        <v>43241</v>
      </c>
      <c r="G19032" s="12">
        <f t="shared" si="1188"/>
        <v>9</v>
      </c>
      <c r="H19032" s="2" t="s">
        <v>23</v>
      </c>
      <c r="I19032" s="2" t="s">
        <v>29</v>
      </c>
      <c r="J19032" s="2" t="s">
        <v>30</v>
      </c>
      <c r="K19032" s="2">
        <v>5</v>
      </c>
      <c r="L19032" s="2">
        <f t="shared" si="1191"/>
        <v>2018</v>
      </c>
      <c r="M19032" s="2" t="str">
        <f t="shared" si="1189"/>
        <v>May</v>
      </c>
      <c r="N19032" s="2">
        <f t="shared" si="1190"/>
        <v>12</v>
      </c>
    </row>
    <row r="19033" spans="1:14" x14ac:dyDescent="0.2">
      <c r="A19033">
        <v>100052</v>
      </c>
      <c r="B19033" t="s">
        <v>9</v>
      </c>
      <c r="C19033" t="s">
        <v>19</v>
      </c>
      <c r="D19033" s="11">
        <v>1806.44</v>
      </c>
      <c r="E19033" s="1">
        <v>43802</v>
      </c>
      <c r="F19033" s="1">
        <v>43812</v>
      </c>
      <c r="G19033" s="12">
        <f t="shared" si="1188"/>
        <v>10</v>
      </c>
      <c r="H19033" s="2" t="s">
        <v>26</v>
      </c>
      <c r="I19033" s="2" t="s">
        <v>28</v>
      </c>
      <c r="J19033" s="2">
        <v>1</v>
      </c>
      <c r="K19033" s="2" t="s">
        <v>30</v>
      </c>
      <c r="L19033" s="2">
        <f t="shared" si="1191"/>
        <v>2019</v>
      </c>
      <c r="M19033" s="2" t="str">
        <f t="shared" si="1189"/>
        <v>Dec</v>
      </c>
      <c r="N19033" s="2">
        <f t="shared" si="1190"/>
        <v>3</v>
      </c>
    </row>
    <row r="19034" spans="1:14" x14ac:dyDescent="0.2">
      <c r="A19034">
        <v>93949</v>
      </c>
      <c r="B19034" t="s">
        <v>2</v>
      </c>
      <c r="C19034" t="s">
        <v>18</v>
      </c>
      <c r="D19034" s="11">
        <v>247.01</v>
      </c>
      <c r="E19034" s="1">
        <v>43283</v>
      </c>
      <c r="F19034" s="1">
        <v>43292</v>
      </c>
      <c r="G19034" s="12">
        <f t="shared" si="1188"/>
        <v>9</v>
      </c>
      <c r="H19034" s="2" t="s">
        <v>23</v>
      </c>
      <c r="I19034" s="2" t="s">
        <v>28</v>
      </c>
      <c r="J19034" s="2">
        <v>5</v>
      </c>
      <c r="K19034" s="2" t="s">
        <v>30</v>
      </c>
      <c r="L19034" s="2">
        <f t="shared" si="1191"/>
        <v>2018</v>
      </c>
      <c r="M19034" s="2" t="str">
        <f t="shared" si="1189"/>
        <v>Jul</v>
      </c>
      <c r="N19034" s="2">
        <f t="shared" si="1190"/>
        <v>2</v>
      </c>
    </row>
    <row r="19035" spans="1:14" x14ac:dyDescent="0.2">
      <c r="A19035">
        <v>94210</v>
      </c>
      <c r="B19035" t="s">
        <v>8</v>
      </c>
      <c r="C19035" t="s">
        <v>19</v>
      </c>
      <c r="D19035" s="11">
        <v>862.26</v>
      </c>
      <c r="E19035" s="1">
        <v>43307</v>
      </c>
      <c r="F19035" s="1">
        <v>43316</v>
      </c>
      <c r="G19035" s="12">
        <f t="shared" si="1188"/>
        <v>9</v>
      </c>
      <c r="H19035" s="2" t="s">
        <v>21</v>
      </c>
      <c r="I19035" s="2" t="s">
        <v>28</v>
      </c>
      <c r="J19035" s="2" t="s">
        <v>30</v>
      </c>
      <c r="K19035" s="2" t="s">
        <v>30</v>
      </c>
      <c r="L19035" s="2">
        <f t="shared" si="1191"/>
        <v>2018</v>
      </c>
      <c r="M19035" s="2" t="str">
        <f t="shared" si="1189"/>
        <v>Jul</v>
      </c>
      <c r="N19035" s="2">
        <f t="shared" si="1190"/>
        <v>26</v>
      </c>
    </row>
    <row r="19036" spans="1:14" x14ac:dyDescent="0.2">
      <c r="A19036">
        <v>100191</v>
      </c>
      <c r="B19036" t="s">
        <v>2</v>
      </c>
      <c r="C19036" t="s">
        <v>18</v>
      </c>
      <c r="D19036" s="11">
        <v>1979.19</v>
      </c>
      <c r="E19036" s="1">
        <v>43812</v>
      </c>
      <c r="F19036" s="1">
        <v>43822</v>
      </c>
      <c r="G19036" s="12">
        <f t="shared" si="1188"/>
        <v>10</v>
      </c>
      <c r="H19036" s="2" t="s">
        <v>22</v>
      </c>
      <c r="I19036" s="2" t="s">
        <v>28</v>
      </c>
      <c r="J19036" s="2">
        <v>2</v>
      </c>
      <c r="K19036" s="2" t="s">
        <v>30</v>
      </c>
      <c r="L19036" s="2">
        <f t="shared" si="1191"/>
        <v>2019</v>
      </c>
      <c r="M19036" s="2" t="str">
        <f t="shared" si="1189"/>
        <v>Dec</v>
      </c>
      <c r="N19036" s="2">
        <f t="shared" si="1190"/>
        <v>13</v>
      </c>
    </row>
    <row r="19037" spans="1:14" x14ac:dyDescent="0.2">
      <c r="A19037">
        <v>94389</v>
      </c>
      <c r="B19037" t="s">
        <v>10</v>
      </c>
      <c r="C19037" t="s">
        <v>18</v>
      </c>
      <c r="D19037" s="11">
        <v>1381.06</v>
      </c>
      <c r="E19037" s="1">
        <v>43324</v>
      </c>
      <c r="F19037" s="1">
        <v>43333</v>
      </c>
      <c r="G19037" s="12">
        <f t="shared" si="1188"/>
        <v>9</v>
      </c>
      <c r="H19037" s="2" t="s">
        <v>22</v>
      </c>
      <c r="I19037" s="2" t="s">
        <v>29</v>
      </c>
      <c r="J19037" s="2">
        <v>5</v>
      </c>
      <c r="K19037" s="2" t="s">
        <v>30</v>
      </c>
      <c r="L19037" s="2">
        <f t="shared" si="1191"/>
        <v>2018</v>
      </c>
      <c r="M19037" s="2" t="str">
        <f t="shared" si="1189"/>
        <v>Aug</v>
      </c>
      <c r="N19037" s="2">
        <f t="shared" si="1190"/>
        <v>12</v>
      </c>
    </row>
    <row r="19038" spans="1:14" x14ac:dyDescent="0.2">
      <c r="A19038">
        <v>105536</v>
      </c>
      <c r="B19038" t="s">
        <v>3</v>
      </c>
      <c r="C19038" t="s">
        <v>19</v>
      </c>
      <c r="D19038" s="11">
        <v>106.46</v>
      </c>
      <c r="E19038" s="1">
        <v>44161</v>
      </c>
      <c r="F19038" s="1">
        <v>44168</v>
      </c>
      <c r="G19038" s="12">
        <f t="shared" si="1188"/>
        <v>7</v>
      </c>
      <c r="H19038" s="2" t="s">
        <v>23</v>
      </c>
      <c r="I19038" s="2" t="s">
        <v>28</v>
      </c>
      <c r="J19038" s="2" t="s">
        <v>30</v>
      </c>
      <c r="K19038" s="2" t="s">
        <v>30</v>
      </c>
      <c r="L19038" s="2">
        <f t="shared" si="1191"/>
        <v>2020</v>
      </c>
      <c r="M19038" s="2" t="str">
        <f t="shared" si="1189"/>
        <v>Nov</v>
      </c>
      <c r="N19038" s="2">
        <f t="shared" si="1190"/>
        <v>26</v>
      </c>
    </row>
    <row r="19039" spans="1:14" x14ac:dyDescent="0.2">
      <c r="A19039">
        <v>93741</v>
      </c>
      <c r="B19039" t="s">
        <v>6</v>
      </c>
      <c r="C19039" t="s">
        <v>18</v>
      </c>
      <c r="D19039" s="11">
        <v>1036.52</v>
      </c>
      <c r="E19039" s="1">
        <v>43257</v>
      </c>
      <c r="F19039" s="1">
        <v>43266</v>
      </c>
      <c r="G19039" s="12">
        <f t="shared" si="1188"/>
        <v>9</v>
      </c>
      <c r="H19039" s="2" t="s">
        <v>25</v>
      </c>
      <c r="I19039" s="2" t="s">
        <v>28</v>
      </c>
      <c r="J19039" s="2" t="s">
        <v>30</v>
      </c>
      <c r="K19039" s="2">
        <v>2</v>
      </c>
      <c r="L19039" s="2">
        <f t="shared" si="1191"/>
        <v>2018</v>
      </c>
      <c r="M19039" s="2" t="str">
        <f t="shared" si="1189"/>
        <v>Jun</v>
      </c>
      <c r="N19039" s="2">
        <f t="shared" si="1190"/>
        <v>6</v>
      </c>
    </row>
    <row r="19040" spans="1:14" x14ac:dyDescent="0.2">
      <c r="A19040">
        <v>95215</v>
      </c>
      <c r="B19040" t="s">
        <v>7</v>
      </c>
      <c r="C19040" t="s">
        <v>19</v>
      </c>
      <c r="D19040" s="11">
        <v>324.97000000000003</v>
      </c>
      <c r="E19040" s="1">
        <v>43413</v>
      </c>
      <c r="F19040" s="1">
        <v>43422</v>
      </c>
      <c r="G19040" s="12">
        <f t="shared" si="1188"/>
        <v>9</v>
      </c>
      <c r="H19040" s="2" t="s">
        <v>24</v>
      </c>
      <c r="I19040" s="2" t="s">
        <v>29</v>
      </c>
      <c r="J19040" s="2">
        <v>5</v>
      </c>
      <c r="K19040" s="2" t="s">
        <v>30</v>
      </c>
      <c r="L19040" s="2">
        <f t="shared" si="1191"/>
        <v>2018</v>
      </c>
      <c r="M19040" s="2" t="str">
        <f t="shared" si="1189"/>
        <v>Nov</v>
      </c>
      <c r="N19040" s="2">
        <f t="shared" si="1190"/>
        <v>9</v>
      </c>
    </row>
    <row r="19041" spans="1:14" x14ac:dyDescent="0.2">
      <c r="A19041">
        <v>100544</v>
      </c>
      <c r="B19041" t="s">
        <v>4</v>
      </c>
      <c r="C19041" t="s">
        <v>18</v>
      </c>
      <c r="D19041" s="11">
        <v>57.7</v>
      </c>
      <c r="E19041" s="1">
        <v>43837</v>
      </c>
      <c r="F19041" s="1">
        <v>43847</v>
      </c>
      <c r="G19041" s="12">
        <f t="shared" si="1188"/>
        <v>10</v>
      </c>
      <c r="H19041" s="2" t="s">
        <v>21</v>
      </c>
      <c r="I19041" s="2" t="s">
        <v>28</v>
      </c>
      <c r="J19041" s="2">
        <v>5</v>
      </c>
      <c r="K19041" s="2">
        <v>5</v>
      </c>
      <c r="L19041" s="2">
        <f t="shared" si="1191"/>
        <v>2020</v>
      </c>
      <c r="M19041" s="2" t="str">
        <f t="shared" si="1189"/>
        <v>Jan</v>
      </c>
      <c r="N19041" s="2">
        <f t="shared" si="1190"/>
        <v>7</v>
      </c>
    </row>
    <row r="19042" spans="1:14" x14ac:dyDescent="0.2">
      <c r="A19042">
        <v>100548</v>
      </c>
      <c r="B19042" t="s">
        <v>10</v>
      </c>
      <c r="C19042" t="s">
        <v>18</v>
      </c>
      <c r="D19042" s="11">
        <v>377.99</v>
      </c>
      <c r="E19042" s="1">
        <v>43837</v>
      </c>
      <c r="F19042" s="1">
        <v>43847</v>
      </c>
      <c r="G19042" s="12">
        <f t="shared" si="1188"/>
        <v>10</v>
      </c>
      <c r="H19042" s="2" t="s">
        <v>25</v>
      </c>
      <c r="I19042" s="2" t="s">
        <v>29</v>
      </c>
      <c r="J19042" s="2">
        <v>5</v>
      </c>
      <c r="K19042" s="2">
        <v>1</v>
      </c>
      <c r="L19042" s="2">
        <f t="shared" si="1191"/>
        <v>2020</v>
      </c>
      <c r="M19042" s="2" t="str">
        <f t="shared" si="1189"/>
        <v>Jan</v>
      </c>
      <c r="N19042" s="2">
        <f t="shared" si="1190"/>
        <v>7</v>
      </c>
    </row>
    <row r="19043" spans="1:14" x14ac:dyDescent="0.2">
      <c r="A19043">
        <v>105712</v>
      </c>
      <c r="B19043" t="s">
        <v>6</v>
      </c>
      <c r="C19043" t="s">
        <v>18</v>
      </c>
      <c r="D19043" s="11">
        <v>974.92</v>
      </c>
      <c r="E19043" s="1">
        <v>44175</v>
      </c>
      <c r="F19043" s="1">
        <v>44182</v>
      </c>
      <c r="G19043" s="12">
        <f t="shared" si="1188"/>
        <v>7</v>
      </c>
      <c r="H19043" s="2" t="s">
        <v>21</v>
      </c>
      <c r="I19043" s="2" t="s">
        <v>28</v>
      </c>
      <c r="J19043" s="2" t="s">
        <v>30</v>
      </c>
      <c r="K19043" s="2" t="s">
        <v>30</v>
      </c>
      <c r="L19043" s="2">
        <f t="shared" si="1191"/>
        <v>2020</v>
      </c>
      <c r="M19043" s="2" t="str">
        <f t="shared" si="1189"/>
        <v>Dec</v>
      </c>
      <c r="N19043" s="2">
        <f t="shared" si="1190"/>
        <v>10</v>
      </c>
    </row>
    <row r="19044" spans="1:14" x14ac:dyDescent="0.2">
      <c r="A19044">
        <v>93743</v>
      </c>
      <c r="B19044" t="s">
        <v>7</v>
      </c>
      <c r="C19044" t="s">
        <v>19</v>
      </c>
      <c r="D19044" s="11">
        <v>587.89</v>
      </c>
      <c r="E19044" s="1">
        <v>43257</v>
      </c>
      <c r="F19044" s="1">
        <v>43266</v>
      </c>
      <c r="G19044" s="12">
        <f t="shared" si="1188"/>
        <v>9</v>
      </c>
      <c r="H19044" s="2" t="s">
        <v>24</v>
      </c>
      <c r="I19044" s="2" t="s">
        <v>29</v>
      </c>
      <c r="J19044" s="2" t="s">
        <v>30</v>
      </c>
      <c r="K19044" s="2">
        <v>5</v>
      </c>
      <c r="L19044" s="2">
        <f t="shared" si="1191"/>
        <v>2018</v>
      </c>
      <c r="M19044" s="2" t="str">
        <f t="shared" si="1189"/>
        <v>Jun</v>
      </c>
      <c r="N19044" s="2">
        <f t="shared" si="1190"/>
        <v>6</v>
      </c>
    </row>
    <row r="19045" spans="1:14" x14ac:dyDescent="0.2">
      <c r="A19045">
        <v>93744</v>
      </c>
      <c r="B19045" t="s">
        <v>9</v>
      </c>
      <c r="C19045" t="s">
        <v>18</v>
      </c>
      <c r="D19045" s="11">
        <v>175.22</v>
      </c>
      <c r="E19045" s="1">
        <v>43257</v>
      </c>
      <c r="F19045" s="1">
        <v>43266</v>
      </c>
      <c r="G19045" s="12">
        <f t="shared" si="1188"/>
        <v>9</v>
      </c>
      <c r="H19045" s="2" t="s">
        <v>26</v>
      </c>
      <c r="I19045" s="2" t="s">
        <v>28</v>
      </c>
      <c r="J19045" s="2" t="s">
        <v>30</v>
      </c>
      <c r="K19045" s="2">
        <v>4</v>
      </c>
      <c r="L19045" s="2">
        <f t="shared" si="1191"/>
        <v>2018</v>
      </c>
      <c r="M19045" s="2" t="str">
        <f t="shared" si="1189"/>
        <v>Jun</v>
      </c>
      <c r="N19045" s="2">
        <f t="shared" si="1190"/>
        <v>6</v>
      </c>
    </row>
    <row r="19046" spans="1:14" x14ac:dyDescent="0.2">
      <c r="A19046">
        <v>100857</v>
      </c>
      <c r="B19046" t="s">
        <v>5</v>
      </c>
      <c r="C19046" t="s">
        <v>19</v>
      </c>
      <c r="D19046" s="11">
        <v>1630.56</v>
      </c>
      <c r="E19046" s="1">
        <v>43859</v>
      </c>
      <c r="F19046" s="1">
        <v>43869</v>
      </c>
      <c r="G19046" s="12">
        <f t="shared" si="1188"/>
        <v>10</v>
      </c>
      <c r="H19046" s="2" t="s">
        <v>22</v>
      </c>
      <c r="I19046" s="2" t="s">
        <v>28</v>
      </c>
      <c r="J19046" s="2">
        <v>5</v>
      </c>
      <c r="K19046" s="2">
        <v>2</v>
      </c>
      <c r="L19046" s="2">
        <f t="shared" si="1191"/>
        <v>2020</v>
      </c>
      <c r="M19046" s="2" t="str">
        <f t="shared" si="1189"/>
        <v>Jan</v>
      </c>
      <c r="N19046" s="2">
        <f t="shared" si="1190"/>
        <v>29</v>
      </c>
    </row>
    <row r="19047" spans="1:14" x14ac:dyDescent="0.2">
      <c r="A19047">
        <v>100857</v>
      </c>
      <c r="B19047" t="s">
        <v>9</v>
      </c>
      <c r="C19047" t="s">
        <v>19</v>
      </c>
      <c r="D19047" s="11">
        <v>1619.88</v>
      </c>
      <c r="E19047" s="1">
        <v>43859</v>
      </c>
      <c r="F19047" s="1">
        <v>43869</v>
      </c>
      <c r="G19047" s="12">
        <f t="shared" si="1188"/>
        <v>10</v>
      </c>
      <c r="H19047" s="2" t="s">
        <v>22</v>
      </c>
      <c r="I19047" s="2" t="s">
        <v>28</v>
      </c>
      <c r="J19047" s="2">
        <v>4</v>
      </c>
      <c r="K19047" s="2" t="s">
        <v>30</v>
      </c>
      <c r="L19047" s="2">
        <f t="shared" si="1191"/>
        <v>2020</v>
      </c>
      <c r="M19047" s="2" t="str">
        <f t="shared" si="1189"/>
        <v>Jan</v>
      </c>
      <c r="N19047" s="2">
        <f t="shared" si="1190"/>
        <v>29</v>
      </c>
    </row>
    <row r="19048" spans="1:14" x14ac:dyDescent="0.2">
      <c r="A19048">
        <v>95807</v>
      </c>
      <c r="B19048" t="s">
        <v>7</v>
      </c>
      <c r="C19048" t="s">
        <v>18</v>
      </c>
      <c r="D19048" s="11">
        <v>528.08000000000004</v>
      </c>
      <c r="E19048" s="1">
        <v>43472</v>
      </c>
      <c r="F19048" s="1">
        <v>43481</v>
      </c>
      <c r="G19048" s="12">
        <f t="shared" si="1188"/>
        <v>9</v>
      </c>
      <c r="H19048" s="2" t="s">
        <v>25</v>
      </c>
      <c r="I19048" s="2" t="s">
        <v>29</v>
      </c>
      <c r="J19048" s="2">
        <v>5</v>
      </c>
      <c r="K19048" s="2" t="s">
        <v>30</v>
      </c>
      <c r="L19048" s="2">
        <f t="shared" si="1191"/>
        <v>2019</v>
      </c>
      <c r="M19048" s="2" t="str">
        <f t="shared" si="1189"/>
        <v>Jan</v>
      </c>
      <c r="N19048" s="2">
        <f t="shared" si="1190"/>
        <v>7</v>
      </c>
    </row>
    <row r="19049" spans="1:14" x14ac:dyDescent="0.2">
      <c r="A19049">
        <v>100866</v>
      </c>
      <c r="B19049" t="s">
        <v>7</v>
      </c>
      <c r="C19049" t="s">
        <v>18</v>
      </c>
      <c r="D19049" s="11">
        <v>710.43</v>
      </c>
      <c r="E19049" s="1">
        <v>43859</v>
      </c>
      <c r="F19049" s="1">
        <v>43869</v>
      </c>
      <c r="G19049" s="12">
        <f t="shared" si="1188"/>
        <v>10</v>
      </c>
      <c r="H19049" s="2" t="s">
        <v>23</v>
      </c>
      <c r="I19049" s="2" t="s">
        <v>28</v>
      </c>
      <c r="J19049" s="2">
        <v>4</v>
      </c>
      <c r="K19049" s="2" t="s">
        <v>30</v>
      </c>
      <c r="L19049" s="2">
        <f t="shared" si="1191"/>
        <v>2020</v>
      </c>
      <c r="M19049" s="2" t="str">
        <f t="shared" si="1189"/>
        <v>Jan</v>
      </c>
      <c r="N19049" s="2">
        <f t="shared" si="1190"/>
        <v>29</v>
      </c>
    </row>
    <row r="19050" spans="1:14" x14ac:dyDescent="0.2">
      <c r="A19050">
        <v>96365</v>
      </c>
      <c r="B19050" t="s">
        <v>6</v>
      </c>
      <c r="C19050" t="s">
        <v>18</v>
      </c>
      <c r="D19050" s="11">
        <v>613.20000000000005</v>
      </c>
      <c r="E19050" s="1">
        <v>43511</v>
      </c>
      <c r="F19050" s="1">
        <v>43520</v>
      </c>
      <c r="G19050" s="12">
        <f t="shared" si="1188"/>
        <v>9</v>
      </c>
      <c r="H19050" s="2" t="s">
        <v>25</v>
      </c>
      <c r="I19050" s="2" t="s">
        <v>28</v>
      </c>
      <c r="J19050" s="2">
        <v>5</v>
      </c>
      <c r="K19050" s="2" t="s">
        <v>30</v>
      </c>
      <c r="L19050" s="2">
        <f t="shared" si="1191"/>
        <v>2019</v>
      </c>
      <c r="M19050" s="2" t="str">
        <f t="shared" si="1189"/>
        <v>Feb</v>
      </c>
      <c r="N19050" s="2">
        <f t="shared" si="1190"/>
        <v>15</v>
      </c>
    </row>
    <row r="19051" spans="1:14" x14ac:dyDescent="0.2">
      <c r="A19051">
        <v>100876</v>
      </c>
      <c r="B19051" t="s">
        <v>4</v>
      </c>
      <c r="C19051" t="s">
        <v>19</v>
      </c>
      <c r="D19051" s="11">
        <v>1689.13</v>
      </c>
      <c r="E19051" s="1">
        <v>43859</v>
      </c>
      <c r="F19051" s="1">
        <v>43869</v>
      </c>
      <c r="G19051" s="12">
        <f t="shared" si="1188"/>
        <v>10</v>
      </c>
      <c r="H19051" s="2" t="s">
        <v>27</v>
      </c>
      <c r="I19051" s="2" t="s">
        <v>29</v>
      </c>
      <c r="J19051" s="2">
        <v>5</v>
      </c>
      <c r="K19051" s="2" t="s">
        <v>30</v>
      </c>
      <c r="L19051" s="2">
        <f t="shared" si="1191"/>
        <v>2020</v>
      </c>
      <c r="M19051" s="2" t="str">
        <f t="shared" si="1189"/>
        <v>Jan</v>
      </c>
      <c r="N19051" s="2">
        <f t="shared" si="1190"/>
        <v>29</v>
      </c>
    </row>
    <row r="19052" spans="1:14" x14ac:dyDescent="0.2">
      <c r="A19052">
        <v>101190</v>
      </c>
      <c r="B19052" t="s">
        <v>8</v>
      </c>
      <c r="C19052" t="s">
        <v>18</v>
      </c>
      <c r="D19052" s="11">
        <v>496.11</v>
      </c>
      <c r="E19052" s="1">
        <v>43880</v>
      </c>
      <c r="F19052" s="1">
        <v>43890</v>
      </c>
      <c r="G19052" s="12">
        <f t="shared" si="1188"/>
        <v>10</v>
      </c>
      <c r="H19052" s="2" t="s">
        <v>22</v>
      </c>
      <c r="I19052" s="2" t="s">
        <v>28</v>
      </c>
      <c r="J19052" s="2" t="s">
        <v>30</v>
      </c>
      <c r="K19052" s="2">
        <v>5</v>
      </c>
      <c r="L19052" s="2">
        <f t="shared" si="1191"/>
        <v>2020</v>
      </c>
      <c r="M19052" s="2" t="str">
        <f t="shared" si="1189"/>
        <v>Feb</v>
      </c>
      <c r="N19052" s="2">
        <f t="shared" si="1190"/>
        <v>19</v>
      </c>
    </row>
    <row r="19053" spans="1:14" x14ac:dyDescent="0.2">
      <c r="A19053">
        <v>101244</v>
      </c>
      <c r="B19053" t="s">
        <v>3</v>
      </c>
      <c r="C19053" t="s">
        <v>19</v>
      </c>
      <c r="D19053" s="11">
        <v>467.62</v>
      </c>
      <c r="E19053" s="1">
        <v>43883</v>
      </c>
      <c r="F19053" s="1">
        <v>43893</v>
      </c>
      <c r="G19053" s="12">
        <f t="shared" si="1188"/>
        <v>10</v>
      </c>
      <c r="H19053" s="2" t="s">
        <v>21</v>
      </c>
      <c r="I19053" s="2" t="s">
        <v>29</v>
      </c>
      <c r="J19053" s="2">
        <v>5</v>
      </c>
      <c r="K19053" s="2" t="s">
        <v>30</v>
      </c>
      <c r="L19053" s="2">
        <f t="shared" si="1191"/>
        <v>2020</v>
      </c>
      <c r="M19053" s="2" t="str">
        <f t="shared" si="1189"/>
        <v>Feb</v>
      </c>
      <c r="N19053" s="2">
        <f t="shared" si="1190"/>
        <v>22</v>
      </c>
    </row>
    <row r="19054" spans="1:14" x14ac:dyDescent="0.2">
      <c r="A19054">
        <v>101244</v>
      </c>
      <c r="B19054" t="s">
        <v>7</v>
      </c>
      <c r="C19054" t="s">
        <v>18</v>
      </c>
      <c r="D19054" s="11">
        <v>1466.99</v>
      </c>
      <c r="E19054" s="1">
        <v>43883</v>
      </c>
      <c r="F19054" s="1">
        <v>43893</v>
      </c>
      <c r="G19054" s="12">
        <f t="shared" si="1188"/>
        <v>10</v>
      </c>
      <c r="H19054" s="2" t="s">
        <v>21</v>
      </c>
      <c r="I19054" s="2" t="s">
        <v>29</v>
      </c>
      <c r="J19054" s="2">
        <v>4</v>
      </c>
      <c r="K19054" s="2" t="s">
        <v>30</v>
      </c>
      <c r="L19054" s="2">
        <f t="shared" si="1191"/>
        <v>2020</v>
      </c>
      <c r="M19054" s="2" t="str">
        <f t="shared" si="1189"/>
        <v>Feb</v>
      </c>
      <c r="N19054" s="2">
        <f t="shared" si="1190"/>
        <v>22</v>
      </c>
    </row>
    <row r="19055" spans="1:14" x14ac:dyDescent="0.2">
      <c r="A19055">
        <v>101244</v>
      </c>
      <c r="B19055" t="s">
        <v>8</v>
      </c>
      <c r="C19055" t="s">
        <v>19</v>
      </c>
      <c r="D19055" s="11">
        <v>309.89</v>
      </c>
      <c r="E19055" s="1">
        <v>43883</v>
      </c>
      <c r="F19055" s="1">
        <v>43893</v>
      </c>
      <c r="G19055" s="12">
        <f t="shared" si="1188"/>
        <v>10</v>
      </c>
      <c r="H19055" s="2" t="s">
        <v>21</v>
      </c>
      <c r="I19055" s="2" t="s">
        <v>29</v>
      </c>
      <c r="J19055" s="2">
        <v>5</v>
      </c>
      <c r="K19055" s="2">
        <v>5</v>
      </c>
      <c r="L19055" s="2">
        <f t="shared" si="1191"/>
        <v>2020</v>
      </c>
      <c r="M19055" s="2" t="str">
        <f t="shared" si="1189"/>
        <v>Feb</v>
      </c>
      <c r="N19055" s="2">
        <f t="shared" si="1190"/>
        <v>22</v>
      </c>
    </row>
    <row r="19056" spans="1:14" x14ac:dyDescent="0.2">
      <c r="A19056">
        <v>101249</v>
      </c>
      <c r="B19056" t="s">
        <v>4</v>
      </c>
      <c r="C19056" t="s">
        <v>18</v>
      </c>
      <c r="D19056" s="11">
        <v>1969.98</v>
      </c>
      <c r="E19056" s="1">
        <v>43883</v>
      </c>
      <c r="F19056" s="1">
        <v>43893</v>
      </c>
      <c r="G19056" s="12">
        <f t="shared" si="1188"/>
        <v>10</v>
      </c>
      <c r="H19056" s="2" t="s">
        <v>22</v>
      </c>
      <c r="I19056" s="2" t="s">
        <v>28</v>
      </c>
      <c r="J19056" s="2">
        <v>5</v>
      </c>
      <c r="K19056" s="2" t="s">
        <v>30</v>
      </c>
      <c r="L19056" s="2">
        <f t="shared" si="1191"/>
        <v>2020</v>
      </c>
      <c r="M19056" s="2" t="str">
        <f t="shared" si="1189"/>
        <v>Feb</v>
      </c>
      <c r="N19056" s="2">
        <f t="shared" si="1190"/>
        <v>22</v>
      </c>
    </row>
    <row r="19057" spans="1:14" x14ac:dyDescent="0.2">
      <c r="A19057">
        <v>96575</v>
      </c>
      <c r="B19057" t="s">
        <v>6</v>
      </c>
      <c r="C19057" t="s">
        <v>19</v>
      </c>
      <c r="D19057" s="11">
        <v>493.85</v>
      </c>
      <c r="E19057" s="1">
        <v>43532</v>
      </c>
      <c r="F19057" s="1">
        <v>43541</v>
      </c>
      <c r="G19057" s="12">
        <f t="shared" si="1188"/>
        <v>9</v>
      </c>
      <c r="H19057" s="2" t="s">
        <v>23</v>
      </c>
      <c r="I19057" s="2" t="s">
        <v>28</v>
      </c>
      <c r="J19057" s="2">
        <v>5</v>
      </c>
      <c r="K19057" s="2" t="s">
        <v>30</v>
      </c>
      <c r="L19057" s="2">
        <f t="shared" si="1191"/>
        <v>2019</v>
      </c>
      <c r="M19057" s="2" t="str">
        <f t="shared" si="1189"/>
        <v>Mar</v>
      </c>
      <c r="N19057" s="2">
        <f t="shared" si="1190"/>
        <v>8</v>
      </c>
    </row>
    <row r="19058" spans="1:14" x14ac:dyDescent="0.2">
      <c r="A19058">
        <v>92854</v>
      </c>
      <c r="B19058" t="s">
        <v>3</v>
      </c>
      <c r="C19058" t="s">
        <v>18</v>
      </c>
      <c r="D19058" s="11">
        <v>1264.4100000000001</v>
      </c>
      <c r="E19058" s="1">
        <v>43178</v>
      </c>
      <c r="F19058" s="1">
        <v>43186</v>
      </c>
      <c r="G19058" s="12">
        <f t="shared" si="1188"/>
        <v>8</v>
      </c>
      <c r="H19058" s="2" t="s">
        <v>23</v>
      </c>
      <c r="I19058" s="2" t="s">
        <v>29</v>
      </c>
      <c r="J19058" s="2" t="s">
        <v>30</v>
      </c>
      <c r="K19058" s="2" t="s">
        <v>30</v>
      </c>
      <c r="L19058" s="2">
        <f t="shared" si="1191"/>
        <v>2018</v>
      </c>
      <c r="M19058" s="2" t="str">
        <f t="shared" si="1189"/>
        <v>Mar</v>
      </c>
      <c r="N19058" s="2">
        <f t="shared" si="1190"/>
        <v>19</v>
      </c>
    </row>
    <row r="19059" spans="1:14" x14ac:dyDescent="0.2">
      <c r="A19059">
        <v>92878</v>
      </c>
      <c r="B19059" t="s">
        <v>10</v>
      </c>
      <c r="C19059" t="s">
        <v>18</v>
      </c>
      <c r="D19059" s="11">
        <v>1277.68</v>
      </c>
      <c r="E19059" s="1">
        <v>43179</v>
      </c>
      <c r="F19059" s="1">
        <v>43187</v>
      </c>
      <c r="G19059" s="12">
        <f t="shared" si="1188"/>
        <v>8</v>
      </c>
      <c r="H19059" s="2" t="s">
        <v>24</v>
      </c>
      <c r="I19059" s="2" t="s">
        <v>29</v>
      </c>
      <c r="J19059" s="2" t="s">
        <v>30</v>
      </c>
      <c r="K19059" s="2" t="s">
        <v>30</v>
      </c>
      <c r="L19059" s="2">
        <f t="shared" si="1191"/>
        <v>2018</v>
      </c>
      <c r="M19059" s="2" t="str">
        <f t="shared" si="1189"/>
        <v>Mar</v>
      </c>
      <c r="N19059" s="2">
        <f t="shared" si="1190"/>
        <v>20</v>
      </c>
    </row>
    <row r="19060" spans="1:14" x14ac:dyDescent="0.2">
      <c r="A19060">
        <v>101255</v>
      </c>
      <c r="B19060" t="s">
        <v>7</v>
      </c>
      <c r="C19060" t="s">
        <v>18</v>
      </c>
      <c r="D19060" s="11">
        <v>165.32</v>
      </c>
      <c r="E19060" s="1">
        <v>43883</v>
      </c>
      <c r="F19060" s="1">
        <v>43893</v>
      </c>
      <c r="G19060" s="12">
        <f t="shared" si="1188"/>
        <v>10</v>
      </c>
      <c r="H19060" s="2" t="s">
        <v>25</v>
      </c>
      <c r="I19060" s="2" t="s">
        <v>28</v>
      </c>
      <c r="J19060" s="2">
        <v>5</v>
      </c>
      <c r="K19060" s="2">
        <v>3</v>
      </c>
      <c r="L19060" s="2">
        <f t="shared" si="1191"/>
        <v>2020</v>
      </c>
      <c r="M19060" s="2" t="str">
        <f t="shared" si="1189"/>
        <v>Feb</v>
      </c>
      <c r="N19060" s="2">
        <f t="shared" si="1190"/>
        <v>22</v>
      </c>
    </row>
    <row r="19061" spans="1:14" x14ac:dyDescent="0.2">
      <c r="A19061">
        <v>96999</v>
      </c>
      <c r="B19061" t="s">
        <v>4</v>
      </c>
      <c r="C19061" t="s">
        <v>19</v>
      </c>
      <c r="D19061" s="11">
        <v>866.78</v>
      </c>
      <c r="E19061" s="1">
        <v>43565</v>
      </c>
      <c r="F19061" s="1">
        <v>43574</v>
      </c>
      <c r="G19061" s="12">
        <f t="shared" si="1188"/>
        <v>9</v>
      </c>
      <c r="H19061" s="2" t="s">
        <v>22</v>
      </c>
      <c r="I19061" s="2" t="s">
        <v>28</v>
      </c>
      <c r="J19061" s="2">
        <v>4</v>
      </c>
      <c r="K19061" s="2" t="s">
        <v>30</v>
      </c>
      <c r="L19061" s="2">
        <f t="shared" si="1191"/>
        <v>2019</v>
      </c>
      <c r="M19061" s="2" t="str">
        <f t="shared" si="1189"/>
        <v>Apr</v>
      </c>
      <c r="N19061" s="2">
        <f t="shared" si="1190"/>
        <v>10</v>
      </c>
    </row>
    <row r="19062" spans="1:14" x14ac:dyDescent="0.2">
      <c r="A19062">
        <v>97146</v>
      </c>
      <c r="B19062" t="s">
        <v>3</v>
      </c>
      <c r="C19062" t="s">
        <v>18</v>
      </c>
      <c r="D19062" s="11">
        <v>792.16</v>
      </c>
      <c r="E19062" s="1">
        <v>43576</v>
      </c>
      <c r="F19062" s="1">
        <v>43585</v>
      </c>
      <c r="G19062" s="12">
        <f t="shared" si="1188"/>
        <v>9</v>
      </c>
      <c r="H19062" s="2" t="s">
        <v>23</v>
      </c>
      <c r="I19062" s="2" t="s">
        <v>28</v>
      </c>
      <c r="J19062" s="2">
        <v>3</v>
      </c>
      <c r="K19062" s="2" t="s">
        <v>30</v>
      </c>
      <c r="L19062" s="2">
        <f t="shared" si="1191"/>
        <v>2019</v>
      </c>
      <c r="M19062" s="2" t="str">
        <f t="shared" si="1189"/>
        <v>Apr</v>
      </c>
      <c r="N19062" s="2">
        <f t="shared" si="1190"/>
        <v>21</v>
      </c>
    </row>
    <row r="19063" spans="1:14" x14ac:dyDescent="0.2">
      <c r="A19063">
        <v>104293</v>
      </c>
      <c r="B19063" t="s">
        <v>5</v>
      </c>
      <c r="C19063" t="s">
        <v>18</v>
      </c>
      <c r="D19063" s="11">
        <v>655.7</v>
      </c>
      <c r="E19063" s="1">
        <v>44077</v>
      </c>
      <c r="F19063" s="1">
        <v>44084</v>
      </c>
      <c r="G19063" s="12">
        <f t="shared" si="1188"/>
        <v>7</v>
      </c>
      <c r="H19063" s="2" t="s">
        <v>27</v>
      </c>
      <c r="I19063" s="2" t="s">
        <v>28</v>
      </c>
      <c r="J19063" s="2">
        <v>5</v>
      </c>
      <c r="K19063" s="2" t="s">
        <v>30</v>
      </c>
      <c r="L19063" s="2">
        <f t="shared" si="1191"/>
        <v>2020</v>
      </c>
      <c r="M19063" s="2" t="str">
        <f t="shared" si="1189"/>
        <v>Sep</v>
      </c>
      <c r="N19063" s="2">
        <f t="shared" si="1190"/>
        <v>3</v>
      </c>
    </row>
    <row r="19064" spans="1:14" x14ac:dyDescent="0.2">
      <c r="A19064">
        <v>105141</v>
      </c>
      <c r="B19064" t="s">
        <v>5</v>
      </c>
      <c r="C19064" t="s">
        <v>18</v>
      </c>
      <c r="D19064" s="11">
        <v>1892.97</v>
      </c>
      <c r="E19064" s="1">
        <v>44129</v>
      </c>
      <c r="F19064" s="1">
        <v>44136</v>
      </c>
      <c r="G19064" s="12">
        <f t="shared" si="1188"/>
        <v>7</v>
      </c>
      <c r="H19064" s="2" t="s">
        <v>24</v>
      </c>
      <c r="I19064" s="2" t="s">
        <v>28</v>
      </c>
      <c r="J19064" s="2">
        <v>1</v>
      </c>
      <c r="K19064" s="2">
        <v>5</v>
      </c>
      <c r="L19064" s="2">
        <f t="shared" si="1191"/>
        <v>2020</v>
      </c>
      <c r="M19064" s="2" t="str">
        <f t="shared" si="1189"/>
        <v>Oct</v>
      </c>
      <c r="N19064" s="2">
        <f t="shared" si="1190"/>
        <v>25</v>
      </c>
    </row>
    <row r="19065" spans="1:14" x14ac:dyDescent="0.2">
      <c r="A19065">
        <v>101419</v>
      </c>
      <c r="B19065" t="s">
        <v>2</v>
      </c>
      <c r="C19065" t="s">
        <v>19</v>
      </c>
      <c r="D19065" s="11">
        <v>71.510000000000005</v>
      </c>
      <c r="E19065" s="1">
        <v>43891</v>
      </c>
      <c r="F19065" s="1">
        <v>43901</v>
      </c>
      <c r="G19065" s="12">
        <f t="shared" si="1188"/>
        <v>10</v>
      </c>
      <c r="H19065" s="2" t="s">
        <v>23</v>
      </c>
      <c r="I19065" s="2" t="s">
        <v>28</v>
      </c>
      <c r="J19065" s="2">
        <v>5</v>
      </c>
      <c r="K19065" s="2">
        <v>5</v>
      </c>
      <c r="L19065" s="2">
        <f t="shared" si="1191"/>
        <v>2020</v>
      </c>
      <c r="M19065" s="2" t="str">
        <f t="shared" si="1189"/>
        <v>Mar</v>
      </c>
      <c r="N19065" s="2">
        <f t="shared" si="1190"/>
        <v>1</v>
      </c>
    </row>
    <row r="19066" spans="1:14" x14ac:dyDescent="0.2">
      <c r="A19066">
        <v>101420</v>
      </c>
      <c r="B19066" t="s">
        <v>7</v>
      </c>
      <c r="C19066" t="s">
        <v>18</v>
      </c>
      <c r="D19066" s="11">
        <v>1550.45</v>
      </c>
      <c r="E19066" s="1">
        <v>43891</v>
      </c>
      <c r="F19066" s="1">
        <v>43901</v>
      </c>
      <c r="G19066" s="12">
        <f t="shared" si="1188"/>
        <v>10</v>
      </c>
      <c r="H19066" s="2" t="s">
        <v>23</v>
      </c>
      <c r="I19066" s="2" t="s">
        <v>28</v>
      </c>
      <c r="J19066" s="2">
        <v>5</v>
      </c>
      <c r="K19066" s="2" t="s">
        <v>30</v>
      </c>
      <c r="L19066" s="2">
        <f t="shared" si="1191"/>
        <v>2020</v>
      </c>
      <c r="M19066" s="2" t="str">
        <f t="shared" si="1189"/>
        <v>Mar</v>
      </c>
      <c r="N19066" s="2">
        <f t="shared" si="1190"/>
        <v>1</v>
      </c>
    </row>
    <row r="19067" spans="1:14" x14ac:dyDescent="0.2">
      <c r="A19067">
        <v>101421</v>
      </c>
      <c r="B19067" t="s">
        <v>4</v>
      </c>
      <c r="C19067" t="s">
        <v>19</v>
      </c>
      <c r="D19067" s="11">
        <v>144.41</v>
      </c>
      <c r="E19067" s="1">
        <v>43891</v>
      </c>
      <c r="F19067" s="1">
        <v>43901</v>
      </c>
      <c r="G19067" s="12">
        <f t="shared" si="1188"/>
        <v>10</v>
      </c>
      <c r="H19067" s="2" t="s">
        <v>24</v>
      </c>
      <c r="I19067" s="2" t="s">
        <v>28</v>
      </c>
      <c r="J19067" s="2">
        <v>5</v>
      </c>
      <c r="K19067" s="2">
        <v>5</v>
      </c>
      <c r="L19067" s="2">
        <f t="shared" si="1191"/>
        <v>2020</v>
      </c>
      <c r="M19067" s="2" t="str">
        <f t="shared" si="1189"/>
        <v>Mar</v>
      </c>
      <c r="N19067" s="2">
        <f t="shared" si="1190"/>
        <v>1</v>
      </c>
    </row>
    <row r="19068" spans="1:14" x14ac:dyDescent="0.2">
      <c r="A19068">
        <v>101422</v>
      </c>
      <c r="B19068" t="s">
        <v>5</v>
      </c>
      <c r="C19068" t="s">
        <v>19</v>
      </c>
      <c r="D19068" s="11">
        <v>1943.65</v>
      </c>
      <c r="E19068" s="1">
        <v>43891</v>
      </c>
      <c r="F19068" s="1">
        <v>43901</v>
      </c>
      <c r="G19068" s="12">
        <f t="shared" si="1188"/>
        <v>10</v>
      </c>
      <c r="H19068" s="2" t="s">
        <v>24</v>
      </c>
      <c r="I19068" s="2" t="s">
        <v>28</v>
      </c>
      <c r="J19068" s="2">
        <v>5</v>
      </c>
      <c r="K19068" s="2" t="s">
        <v>30</v>
      </c>
      <c r="L19068" s="2">
        <f t="shared" si="1191"/>
        <v>2020</v>
      </c>
      <c r="M19068" s="2" t="str">
        <f t="shared" si="1189"/>
        <v>Mar</v>
      </c>
      <c r="N19068" s="2">
        <f t="shared" si="1190"/>
        <v>1</v>
      </c>
    </row>
    <row r="19069" spans="1:14" x14ac:dyDescent="0.2">
      <c r="A19069">
        <v>97149</v>
      </c>
      <c r="B19069" t="s">
        <v>8</v>
      </c>
      <c r="C19069" t="s">
        <v>19</v>
      </c>
      <c r="D19069" s="11">
        <v>117.68</v>
      </c>
      <c r="E19069" s="1">
        <v>43576</v>
      </c>
      <c r="F19069" s="1">
        <v>43585</v>
      </c>
      <c r="G19069" s="12">
        <f t="shared" si="1188"/>
        <v>9</v>
      </c>
      <c r="H19069" s="2" t="s">
        <v>24</v>
      </c>
      <c r="I19069" s="2" t="s">
        <v>28</v>
      </c>
      <c r="J19069" s="2">
        <v>3</v>
      </c>
      <c r="K19069" s="2" t="s">
        <v>30</v>
      </c>
      <c r="L19069" s="2">
        <f t="shared" si="1191"/>
        <v>2019</v>
      </c>
      <c r="M19069" s="2" t="str">
        <f t="shared" si="1189"/>
        <v>Apr</v>
      </c>
      <c r="N19069" s="2">
        <f t="shared" si="1190"/>
        <v>21</v>
      </c>
    </row>
    <row r="19070" spans="1:14" x14ac:dyDescent="0.2">
      <c r="A19070">
        <v>101422</v>
      </c>
      <c r="B19070" t="s">
        <v>2</v>
      </c>
      <c r="C19070" t="s">
        <v>18</v>
      </c>
      <c r="D19070" s="11">
        <v>99.11</v>
      </c>
      <c r="E19070" s="1">
        <v>43891</v>
      </c>
      <c r="F19070" s="1">
        <v>43901</v>
      </c>
      <c r="G19070" s="12">
        <f t="shared" si="1188"/>
        <v>10</v>
      </c>
      <c r="H19070" s="2" t="s">
        <v>24</v>
      </c>
      <c r="I19070" s="2" t="s">
        <v>28</v>
      </c>
      <c r="J19070" s="2">
        <v>5</v>
      </c>
      <c r="K19070" s="2">
        <v>2</v>
      </c>
      <c r="L19070" s="2">
        <f t="shared" si="1191"/>
        <v>2020</v>
      </c>
      <c r="M19070" s="2" t="str">
        <f t="shared" si="1189"/>
        <v>Mar</v>
      </c>
      <c r="N19070" s="2">
        <f t="shared" si="1190"/>
        <v>1</v>
      </c>
    </row>
    <row r="19071" spans="1:14" x14ac:dyDescent="0.2">
      <c r="A19071">
        <v>95204</v>
      </c>
      <c r="B19071" t="s">
        <v>9</v>
      </c>
      <c r="C19071" t="s">
        <v>18</v>
      </c>
      <c r="D19071" s="11">
        <v>261.49</v>
      </c>
      <c r="E19071" s="1">
        <v>43411</v>
      </c>
      <c r="F19071" s="1">
        <v>43420</v>
      </c>
      <c r="G19071" s="12">
        <f t="shared" si="1188"/>
        <v>9</v>
      </c>
      <c r="H19071" s="2" t="s">
        <v>24</v>
      </c>
      <c r="I19071" s="2" t="s">
        <v>28</v>
      </c>
      <c r="J19071" s="2" t="s">
        <v>30</v>
      </c>
      <c r="K19071" s="2">
        <v>5</v>
      </c>
      <c r="L19071" s="2">
        <f t="shared" si="1191"/>
        <v>2018</v>
      </c>
      <c r="M19071" s="2" t="str">
        <f t="shared" si="1189"/>
        <v>Nov</v>
      </c>
      <c r="N19071" s="2">
        <f t="shared" si="1190"/>
        <v>7</v>
      </c>
    </row>
    <row r="19072" spans="1:14" x14ac:dyDescent="0.2">
      <c r="A19072">
        <v>101611</v>
      </c>
      <c r="B19072" t="s">
        <v>2</v>
      </c>
      <c r="C19072" t="s">
        <v>18</v>
      </c>
      <c r="D19072" s="11">
        <v>1829.25</v>
      </c>
      <c r="E19072" s="1">
        <v>43906</v>
      </c>
      <c r="F19072" s="1">
        <v>43916</v>
      </c>
      <c r="G19072" s="12">
        <f t="shared" si="1188"/>
        <v>10</v>
      </c>
      <c r="H19072" s="2" t="s">
        <v>23</v>
      </c>
      <c r="I19072" s="2" t="s">
        <v>28</v>
      </c>
      <c r="J19072" s="2">
        <v>1</v>
      </c>
      <c r="K19072" s="2" t="s">
        <v>30</v>
      </c>
      <c r="L19072" s="2">
        <f t="shared" si="1191"/>
        <v>2020</v>
      </c>
      <c r="M19072" s="2" t="str">
        <f t="shared" si="1189"/>
        <v>Mar</v>
      </c>
      <c r="N19072" s="2">
        <f t="shared" si="1190"/>
        <v>16</v>
      </c>
    </row>
    <row r="19073" spans="1:14" x14ac:dyDescent="0.2">
      <c r="A19073">
        <v>101611</v>
      </c>
      <c r="B19073" t="s">
        <v>3</v>
      </c>
      <c r="C19073" t="s">
        <v>19</v>
      </c>
      <c r="D19073" s="11">
        <v>1699.96</v>
      </c>
      <c r="E19073" s="1">
        <v>43906</v>
      </c>
      <c r="F19073" s="1">
        <v>43916</v>
      </c>
      <c r="G19073" s="12">
        <f t="shared" si="1188"/>
        <v>10</v>
      </c>
      <c r="H19073" s="2" t="s">
        <v>23</v>
      </c>
      <c r="I19073" s="2" t="s">
        <v>28</v>
      </c>
      <c r="J19073" s="2">
        <v>1</v>
      </c>
      <c r="K19073" s="2">
        <v>5</v>
      </c>
      <c r="L19073" s="2">
        <f t="shared" si="1191"/>
        <v>2020</v>
      </c>
      <c r="M19073" s="2" t="str">
        <f t="shared" si="1189"/>
        <v>Mar</v>
      </c>
      <c r="N19073" s="2">
        <f t="shared" si="1190"/>
        <v>16</v>
      </c>
    </row>
    <row r="19074" spans="1:14" x14ac:dyDescent="0.2">
      <c r="A19074">
        <v>101611</v>
      </c>
      <c r="B19074" t="s">
        <v>7</v>
      </c>
      <c r="C19074" t="s">
        <v>18</v>
      </c>
      <c r="D19074" s="11">
        <v>1239.68</v>
      </c>
      <c r="E19074" s="1">
        <v>43906</v>
      </c>
      <c r="F19074" s="1">
        <v>43916</v>
      </c>
      <c r="G19074" s="12">
        <f t="shared" ref="G19074:G19137" si="1192">F19074-E19074</f>
        <v>10</v>
      </c>
      <c r="H19074" s="2" t="s">
        <v>23</v>
      </c>
      <c r="I19074" s="2" t="s">
        <v>28</v>
      </c>
      <c r="J19074" s="2">
        <v>1</v>
      </c>
      <c r="K19074" s="2">
        <v>5</v>
      </c>
      <c r="L19074" s="2">
        <f t="shared" si="1191"/>
        <v>2020</v>
      </c>
      <c r="M19074" s="2" t="str">
        <f t="shared" ref="M19074:M19137" si="1193">TEXT(E19074,"mmm")</f>
        <v>Mar</v>
      </c>
      <c r="N19074" s="2">
        <f t="shared" ref="N19074:N19137" si="1194">DAY(E19074)</f>
        <v>16</v>
      </c>
    </row>
    <row r="19075" spans="1:14" x14ac:dyDescent="0.2">
      <c r="A19075">
        <v>96646</v>
      </c>
      <c r="B19075" t="s">
        <v>9</v>
      </c>
      <c r="C19075" t="s">
        <v>19</v>
      </c>
      <c r="D19075" s="11">
        <v>404.42</v>
      </c>
      <c r="E19075" s="1">
        <v>43539</v>
      </c>
      <c r="F19075" s="1">
        <v>43548</v>
      </c>
      <c r="G19075" s="12">
        <f t="shared" si="1192"/>
        <v>9</v>
      </c>
      <c r="H19075" s="2" t="s">
        <v>21</v>
      </c>
      <c r="I19075" s="2" t="s">
        <v>28</v>
      </c>
      <c r="J19075" s="2" t="s">
        <v>30</v>
      </c>
      <c r="K19075" s="2">
        <v>2</v>
      </c>
      <c r="L19075" s="2">
        <f t="shared" ref="L19075:L19138" si="1195">YEAR(E19075)</f>
        <v>2019</v>
      </c>
      <c r="M19075" s="2" t="str">
        <f t="shared" si="1193"/>
        <v>Mar</v>
      </c>
      <c r="N19075" s="2">
        <f t="shared" si="1194"/>
        <v>15</v>
      </c>
    </row>
    <row r="19076" spans="1:14" x14ac:dyDescent="0.2">
      <c r="A19076">
        <v>101706</v>
      </c>
      <c r="B19076" t="s">
        <v>9</v>
      </c>
      <c r="C19076" t="s">
        <v>18</v>
      </c>
      <c r="D19076" s="11">
        <v>1321.71</v>
      </c>
      <c r="E19076" s="1">
        <v>43911</v>
      </c>
      <c r="F19076" s="1">
        <v>43921</v>
      </c>
      <c r="G19076" s="12">
        <f t="shared" si="1192"/>
        <v>10</v>
      </c>
      <c r="H19076" s="2" t="s">
        <v>21</v>
      </c>
      <c r="I19076" s="2" t="s">
        <v>28</v>
      </c>
      <c r="J19076" s="2">
        <v>4</v>
      </c>
      <c r="K19076" s="2">
        <v>5</v>
      </c>
      <c r="L19076" s="2">
        <f t="shared" si="1195"/>
        <v>2020</v>
      </c>
      <c r="M19076" s="2" t="str">
        <f t="shared" si="1193"/>
        <v>Mar</v>
      </c>
      <c r="N19076" s="2">
        <f t="shared" si="1194"/>
        <v>21</v>
      </c>
    </row>
    <row r="19077" spans="1:14" x14ac:dyDescent="0.2">
      <c r="A19077">
        <v>97966</v>
      </c>
      <c r="B19077" t="s">
        <v>10</v>
      </c>
      <c r="C19077" t="s">
        <v>18</v>
      </c>
      <c r="D19077" s="11">
        <v>1398.71</v>
      </c>
      <c r="E19077" s="1">
        <v>43639</v>
      </c>
      <c r="F19077" s="1">
        <v>43648</v>
      </c>
      <c r="G19077" s="12">
        <f t="shared" si="1192"/>
        <v>9</v>
      </c>
      <c r="H19077" s="2" t="s">
        <v>24</v>
      </c>
      <c r="I19077" s="2" t="s">
        <v>29</v>
      </c>
      <c r="J19077" s="2">
        <v>2</v>
      </c>
      <c r="K19077" s="2" t="s">
        <v>30</v>
      </c>
      <c r="L19077" s="2">
        <f t="shared" si="1195"/>
        <v>2019</v>
      </c>
      <c r="M19077" s="2" t="str">
        <f t="shared" si="1193"/>
        <v>Jun</v>
      </c>
      <c r="N19077" s="2">
        <f t="shared" si="1194"/>
        <v>23</v>
      </c>
    </row>
    <row r="19078" spans="1:14" x14ac:dyDescent="0.2">
      <c r="A19078">
        <v>101853</v>
      </c>
      <c r="B19078" t="s">
        <v>8</v>
      </c>
      <c r="C19078" t="s">
        <v>19</v>
      </c>
      <c r="D19078" s="11">
        <v>512.05999999999995</v>
      </c>
      <c r="E19078" s="1">
        <v>43921</v>
      </c>
      <c r="F19078" s="1">
        <v>43931</v>
      </c>
      <c r="G19078" s="12">
        <f t="shared" si="1192"/>
        <v>10</v>
      </c>
      <c r="H19078" s="2" t="s">
        <v>27</v>
      </c>
      <c r="I19078" s="2" t="s">
        <v>28</v>
      </c>
      <c r="J19078" s="2">
        <v>5</v>
      </c>
      <c r="K19078" s="2">
        <v>5</v>
      </c>
      <c r="L19078" s="2">
        <f t="shared" si="1195"/>
        <v>2020</v>
      </c>
      <c r="M19078" s="2" t="str">
        <f t="shared" si="1193"/>
        <v>Mar</v>
      </c>
      <c r="N19078" s="2">
        <f t="shared" si="1194"/>
        <v>31</v>
      </c>
    </row>
    <row r="19079" spans="1:14" x14ac:dyDescent="0.2">
      <c r="A19079">
        <v>101853</v>
      </c>
      <c r="B19079" t="s">
        <v>2</v>
      </c>
      <c r="C19079" t="s">
        <v>18</v>
      </c>
      <c r="D19079" s="11">
        <v>1106.17</v>
      </c>
      <c r="E19079" s="1">
        <v>43921</v>
      </c>
      <c r="F19079" s="1">
        <v>43931</v>
      </c>
      <c r="G19079" s="12">
        <f t="shared" si="1192"/>
        <v>10</v>
      </c>
      <c r="H19079" s="2" t="s">
        <v>27</v>
      </c>
      <c r="I19079" s="2" t="s">
        <v>28</v>
      </c>
      <c r="J19079" s="2">
        <v>5</v>
      </c>
      <c r="K19079" s="2" t="s">
        <v>30</v>
      </c>
      <c r="L19079" s="2">
        <f t="shared" si="1195"/>
        <v>2020</v>
      </c>
      <c r="M19079" s="2" t="str">
        <f t="shared" si="1193"/>
        <v>Mar</v>
      </c>
      <c r="N19079" s="2">
        <f t="shared" si="1194"/>
        <v>31</v>
      </c>
    </row>
    <row r="19080" spans="1:14" x14ac:dyDescent="0.2">
      <c r="A19080">
        <v>96646</v>
      </c>
      <c r="B19080" t="s">
        <v>9</v>
      </c>
      <c r="C19080" t="s">
        <v>19</v>
      </c>
      <c r="D19080" s="11">
        <v>1045.33</v>
      </c>
      <c r="E19080" s="1">
        <v>43539</v>
      </c>
      <c r="F19080" s="1">
        <v>43548</v>
      </c>
      <c r="G19080" s="12">
        <f t="shared" si="1192"/>
        <v>9</v>
      </c>
      <c r="H19080" s="2" t="s">
        <v>21</v>
      </c>
      <c r="I19080" s="2" t="s">
        <v>28</v>
      </c>
      <c r="J19080" s="2" t="s">
        <v>30</v>
      </c>
      <c r="K19080" s="2">
        <v>4</v>
      </c>
      <c r="L19080" s="2">
        <f t="shared" si="1195"/>
        <v>2019</v>
      </c>
      <c r="M19080" s="2" t="str">
        <f t="shared" si="1193"/>
        <v>Mar</v>
      </c>
      <c r="N19080" s="2">
        <f t="shared" si="1194"/>
        <v>15</v>
      </c>
    </row>
    <row r="19081" spans="1:14" x14ac:dyDescent="0.2">
      <c r="A19081">
        <v>101855</v>
      </c>
      <c r="B19081" t="s">
        <v>7</v>
      </c>
      <c r="C19081" t="s">
        <v>19</v>
      </c>
      <c r="D19081" s="11">
        <v>1785.27</v>
      </c>
      <c r="E19081" s="1">
        <v>43922</v>
      </c>
      <c r="F19081" s="1">
        <v>43932</v>
      </c>
      <c r="G19081" s="12">
        <f t="shared" si="1192"/>
        <v>10</v>
      </c>
      <c r="H19081" s="2" t="s">
        <v>21</v>
      </c>
      <c r="I19081" s="2" t="s">
        <v>28</v>
      </c>
      <c r="J19081" s="2">
        <v>1</v>
      </c>
      <c r="K19081" s="2" t="s">
        <v>30</v>
      </c>
      <c r="L19081" s="2">
        <f t="shared" si="1195"/>
        <v>2020</v>
      </c>
      <c r="M19081" s="2" t="str">
        <f t="shared" si="1193"/>
        <v>Apr</v>
      </c>
      <c r="N19081" s="2">
        <f t="shared" si="1194"/>
        <v>1</v>
      </c>
    </row>
    <row r="19082" spans="1:14" x14ac:dyDescent="0.2">
      <c r="A19082">
        <v>97971</v>
      </c>
      <c r="B19082" t="s">
        <v>3</v>
      </c>
      <c r="C19082" t="s">
        <v>19</v>
      </c>
      <c r="D19082" s="11">
        <v>1224.3699999999999</v>
      </c>
      <c r="E19082" s="1">
        <v>43639</v>
      </c>
      <c r="F19082" s="1">
        <v>43648</v>
      </c>
      <c r="G19082" s="12">
        <f t="shared" si="1192"/>
        <v>9</v>
      </c>
      <c r="H19082" s="2" t="s">
        <v>26</v>
      </c>
      <c r="I19082" s="2" t="s">
        <v>29</v>
      </c>
      <c r="J19082" s="2">
        <v>2</v>
      </c>
      <c r="K19082" s="2" t="s">
        <v>30</v>
      </c>
      <c r="L19082" s="2">
        <f t="shared" si="1195"/>
        <v>2019</v>
      </c>
      <c r="M19082" s="2" t="str">
        <f t="shared" si="1193"/>
        <v>Jun</v>
      </c>
      <c r="N19082" s="2">
        <f t="shared" si="1194"/>
        <v>23</v>
      </c>
    </row>
    <row r="19083" spans="1:14" x14ac:dyDescent="0.2">
      <c r="A19083">
        <v>105143</v>
      </c>
      <c r="B19083" t="s">
        <v>5</v>
      </c>
      <c r="C19083" t="s">
        <v>18</v>
      </c>
      <c r="D19083" s="11">
        <v>851.21</v>
      </c>
      <c r="E19083" s="1">
        <v>44129</v>
      </c>
      <c r="F19083" s="1">
        <v>44136</v>
      </c>
      <c r="G19083" s="12">
        <f t="shared" si="1192"/>
        <v>7</v>
      </c>
      <c r="H19083" s="2" t="s">
        <v>26</v>
      </c>
      <c r="I19083" s="2" t="s">
        <v>28</v>
      </c>
      <c r="J19083" s="2">
        <v>4</v>
      </c>
      <c r="K19083" s="2" t="s">
        <v>30</v>
      </c>
      <c r="L19083" s="2">
        <f t="shared" si="1195"/>
        <v>2020</v>
      </c>
      <c r="M19083" s="2" t="str">
        <f t="shared" si="1193"/>
        <v>Oct</v>
      </c>
      <c r="N19083" s="2">
        <f t="shared" si="1194"/>
        <v>25</v>
      </c>
    </row>
    <row r="19084" spans="1:14" x14ac:dyDescent="0.2">
      <c r="A19084">
        <v>101858</v>
      </c>
      <c r="B19084" t="s">
        <v>2</v>
      </c>
      <c r="C19084" t="s">
        <v>18</v>
      </c>
      <c r="D19084" s="11">
        <v>1735.09</v>
      </c>
      <c r="E19084" s="1">
        <v>43922</v>
      </c>
      <c r="F19084" s="1">
        <v>43932</v>
      </c>
      <c r="G19084" s="12">
        <f t="shared" si="1192"/>
        <v>10</v>
      </c>
      <c r="H19084" s="2" t="s">
        <v>22</v>
      </c>
      <c r="I19084" s="2" t="s">
        <v>28</v>
      </c>
      <c r="J19084" s="2">
        <v>1</v>
      </c>
      <c r="K19084" s="2" t="s">
        <v>30</v>
      </c>
      <c r="L19084" s="2">
        <f t="shared" si="1195"/>
        <v>2020</v>
      </c>
      <c r="M19084" s="2" t="str">
        <f t="shared" si="1193"/>
        <v>Apr</v>
      </c>
      <c r="N19084" s="2">
        <f t="shared" si="1194"/>
        <v>1</v>
      </c>
    </row>
    <row r="19085" spans="1:14" x14ac:dyDescent="0.2">
      <c r="A19085">
        <v>96702</v>
      </c>
      <c r="B19085" t="s">
        <v>3</v>
      </c>
      <c r="C19085" t="s">
        <v>19</v>
      </c>
      <c r="D19085" s="11">
        <v>856.18</v>
      </c>
      <c r="E19085" s="1">
        <v>43542</v>
      </c>
      <c r="F19085" s="1">
        <v>43551</v>
      </c>
      <c r="G19085" s="12">
        <f t="shared" si="1192"/>
        <v>9</v>
      </c>
      <c r="H19085" s="2" t="s">
        <v>25</v>
      </c>
      <c r="I19085" s="2" t="s">
        <v>29</v>
      </c>
      <c r="J19085" s="2" t="s">
        <v>30</v>
      </c>
      <c r="K19085" s="2">
        <v>4</v>
      </c>
      <c r="L19085" s="2">
        <f t="shared" si="1195"/>
        <v>2019</v>
      </c>
      <c r="M19085" s="2" t="str">
        <f t="shared" si="1193"/>
        <v>Mar</v>
      </c>
      <c r="N19085" s="2">
        <f t="shared" si="1194"/>
        <v>18</v>
      </c>
    </row>
    <row r="19086" spans="1:14" x14ac:dyDescent="0.2">
      <c r="A19086">
        <v>96792</v>
      </c>
      <c r="B19086" t="s">
        <v>3</v>
      </c>
      <c r="C19086" t="s">
        <v>19</v>
      </c>
      <c r="D19086" s="11">
        <v>366.16</v>
      </c>
      <c r="E19086" s="1">
        <v>43550</v>
      </c>
      <c r="F19086" s="1">
        <v>43559</v>
      </c>
      <c r="G19086" s="12">
        <f t="shared" si="1192"/>
        <v>9</v>
      </c>
      <c r="H19086" s="2" t="s">
        <v>24</v>
      </c>
      <c r="I19086" s="2" t="s">
        <v>29</v>
      </c>
      <c r="J19086" s="2" t="s">
        <v>30</v>
      </c>
      <c r="K19086" s="2">
        <v>5</v>
      </c>
      <c r="L19086" s="2">
        <f t="shared" si="1195"/>
        <v>2019</v>
      </c>
      <c r="M19086" s="2" t="str">
        <f t="shared" si="1193"/>
        <v>Mar</v>
      </c>
      <c r="N19086" s="2">
        <f t="shared" si="1194"/>
        <v>26</v>
      </c>
    </row>
    <row r="19087" spans="1:14" x14ac:dyDescent="0.2">
      <c r="A19087">
        <v>101866</v>
      </c>
      <c r="B19087" t="s">
        <v>8</v>
      </c>
      <c r="C19087" t="s">
        <v>18</v>
      </c>
      <c r="D19087" s="11">
        <v>1784.05</v>
      </c>
      <c r="E19087" s="1">
        <v>43922</v>
      </c>
      <c r="F19087" s="1">
        <v>43932</v>
      </c>
      <c r="G19087" s="12">
        <f t="shared" si="1192"/>
        <v>10</v>
      </c>
      <c r="H19087" s="2" t="s">
        <v>24</v>
      </c>
      <c r="I19087" s="2" t="s">
        <v>28</v>
      </c>
      <c r="J19087" s="2" t="s">
        <v>30</v>
      </c>
      <c r="K19087" s="2" t="s">
        <v>30</v>
      </c>
      <c r="L19087" s="2">
        <f t="shared" si="1195"/>
        <v>2020</v>
      </c>
      <c r="M19087" s="2" t="str">
        <f t="shared" si="1193"/>
        <v>Apr</v>
      </c>
      <c r="N19087" s="2">
        <f t="shared" si="1194"/>
        <v>1</v>
      </c>
    </row>
    <row r="19088" spans="1:14" x14ac:dyDescent="0.2">
      <c r="A19088">
        <v>97149</v>
      </c>
      <c r="B19088" t="s">
        <v>7</v>
      </c>
      <c r="C19088" t="s">
        <v>19</v>
      </c>
      <c r="D19088" s="11">
        <v>775.52</v>
      </c>
      <c r="E19088" s="1">
        <v>43576</v>
      </c>
      <c r="F19088" s="1">
        <v>43585</v>
      </c>
      <c r="G19088" s="12">
        <f t="shared" si="1192"/>
        <v>9</v>
      </c>
      <c r="H19088" s="2" t="s">
        <v>24</v>
      </c>
      <c r="I19088" s="2" t="s">
        <v>28</v>
      </c>
      <c r="J19088" s="2" t="s">
        <v>30</v>
      </c>
      <c r="K19088" s="2">
        <v>3</v>
      </c>
      <c r="L19088" s="2">
        <f t="shared" si="1195"/>
        <v>2019</v>
      </c>
      <c r="M19088" s="2" t="str">
        <f t="shared" si="1193"/>
        <v>Apr</v>
      </c>
      <c r="N19088" s="2">
        <f t="shared" si="1194"/>
        <v>21</v>
      </c>
    </row>
    <row r="19089" spans="1:14" x14ac:dyDescent="0.2">
      <c r="A19089">
        <v>101867</v>
      </c>
      <c r="B19089" t="s">
        <v>3</v>
      </c>
      <c r="C19089" t="s">
        <v>18</v>
      </c>
      <c r="D19089" s="11">
        <v>1545.73</v>
      </c>
      <c r="E19089" s="1">
        <v>43922</v>
      </c>
      <c r="F19089" s="1">
        <v>43932</v>
      </c>
      <c r="G19089" s="12">
        <f t="shared" si="1192"/>
        <v>10</v>
      </c>
      <c r="H19089" s="2" t="s">
        <v>24</v>
      </c>
      <c r="I19089" s="2" t="s">
        <v>28</v>
      </c>
      <c r="J19089" s="2">
        <v>1</v>
      </c>
      <c r="K19089" s="2" t="s">
        <v>30</v>
      </c>
      <c r="L19089" s="2">
        <f t="shared" si="1195"/>
        <v>2020</v>
      </c>
      <c r="M19089" s="2" t="str">
        <f t="shared" si="1193"/>
        <v>Apr</v>
      </c>
      <c r="N19089" s="2">
        <f t="shared" si="1194"/>
        <v>1</v>
      </c>
    </row>
    <row r="19090" spans="1:14" x14ac:dyDescent="0.2">
      <c r="A19090">
        <v>97467</v>
      </c>
      <c r="B19090" t="s">
        <v>7</v>
      </c>
      <c r="C19090" t="s">
        <v>18</v>
      </c>
      <c r="D19090" s="11">
        <v>380.07</v>
      </c>
      <c r="E19090" s="1">
        <v>43598</v>
      </c>
      <c r="F19090" s="1">
        <v>43607</v>
      </c>
      <c r="G19090" s="12">
        <f t="shared" si="1192"/>
        <v>9</v>
      </c>
      <c r="H19090" s="2" t="s">
        <v>23</v>
      </c>
      <c r="I19090" s="2" t="s">
        <v>28</v>
      </c>
      <c r="J19090" s="2" t="s">
        <v>30</v>
      </c>
      <c r="K19090" s="2">
        <v>4</v>
      </c>
      <c r="L19090" s="2">
        <f t="shared" si="1195"/>
        <v>2019</v>
      </c>
      <c r="M19090" s="2" t="str">
        <f t="shared" si="1193"/>
        <v>May</v>
      </c>
      <c r="N19090" s="2">
        <f t="shared" si="1194"/>
        <v>13</v>
      </c>
    </row>
    <row r="19091" spans="1:14" x14ac:dyDescent="0.2">
      <c r="A19091">
        <v>101917</v>
      </c>
      <c r="B19091" t="s">
        <v>6</v>
      </c>
      <c r="C19091" t="s">
        <v>18</v>
      </c>
      <c r="D19091" s="11">
        <v>334.14</v>
      </c>
      <c r="E19091" s="1">
        <v>43927</v>
      </c>
      <c r="F19091" s="1">
        <v>43937</v>
      </c>
      <c r="G19091" s="12">
        <f t="shared" si="1192"/>
        <v>10</v>
      </c>
      <c r="H19091" s="2" t="s">
        <v>21</v>
      </c>
      <c r="I19091" s="2" t="s">
        <v>28</v>
      </c>
      <c r="J19091" s="2">
        <v>5</v>
      </c>
      <c r="K19091" s="2">
        <v>5</v>
      </c>
      <c r="L19091" s="2">
        <f t="shared" si="1195"/>
        <v>2020</v>
      </c>
      <c r="M19091" s="2" t="str">
        <f t="shared" si="1193"/>
        <v>Apr</v>
      </c>
      <c r="N19091" s="2">
        <f t="shared" si="1194"/>
        <v>6</v>
      </c>
    </row>
    <row r="19092" spans="1:14" x14ac:dyDescent="0.2">
      <c r="A19092">
        <v>101926</v>
      </c>
      <c r="B19092" t="s">
        <v>3</v>
      </c>
      <c r="C19092" t="s">
        <v>19</v>
      </c>
      <c r="D19092" s="11">
        <v>1436.08</v>
      </c>
      <c r="E19092" s="1">
        <v>43927</v>
      </c>
      <c r="F19092" s="1">
        <v>43937</v>
      </c>
      <c r="G19092" s="12">
        <f t="shared" si="1192"/>
        <v>10</v>
      </c>
      <c r="H19092" s="2" t="s">
        <v>23</v>
      </c>
      <c r="I19092" s="2" t="s">
        <v>28</v>
      </c>
      <c r="J19092" s="2">
        <v>5</v>
      </c>
      <c r="K19092" s="2" t="s">
        <v>30</v>
      </c>
      <c r="L19092" s="2">
        <f t="shared" si="1195"/>
        <v>2020</v>
      </c>
      <c r="M19092" s="2" t="str">
        <f t="shared" si="1193"/>
        <v>Apr</v>
      </c>
      <c r="N19092" s="2">
        <f t="shared" si="1194"/>
        <v>6</v>
      </c>
    </row>
    <row r="19093" spans="1:14" x14ac:dyDescent="0.2">
      <c r="A19093">
        <v>98403</v>
      </c>
      <c r="B19093" t="s">
        <v>2</v>
      </c>
      <c r="C19093" t="s">
        <v>18</v>
      </c>
      <c r="D19093" s="11">
        <v>1386.5</v>
      </c>
      <c r="E19093" s="1">
        <v>43668</v>
      </c>
      <c r="F19093" s="1">
        <v>43677</v>
      </c>
      <c r="G19093" s="12">
        <f t="shared" si="1192"/>
        <v>9</v>
      </c>
      <c r="H19093" s="2" t="s">
        <v>27</v>
      </c>
      <c r="I19093" s="2" t="s">
        <v>29</v>
      </c>
      <c r="J19093" s="2">
        <v>2</v>
      </c>
      <c r="K19093" s="2" t="s">
        <v>30</v>
      </c>
      <c r="L19093" s="2">
        <f t="shared" si="1195"/>
        <v>2019</v>
      </c>
      <c r="M19093" s="2" t="str">
        <f t="shared" si="1193"/>
        <v>Jul</v>
      </c>
      <c r="N19093" s="2">
        <f t="shared" si="1194"/>
        <v>22</v>
      </c>
    </row>
    <row r="19094" spans="1:14" x14ac:dyDescent="0.2">
      <c r="A19094">
        <v>101926</v>
      </c>
      <c r="B19094" t="s">
        <v>6</v>
      </c>
      <c r="C19094" t="s">
        <v>18</v>
      </c>
      <c r="D19094" s="11">
        <v>1040.82</v>
      </c>
      <c r="E19094" s="1">
        <v>43927</v>
      </c>
      <c r="F19094" s="1">
        <v>43937</v>
      </c>
      <c r="G19094" s="12">
        <f t="shared" si="1192"/>
        <v>10</v>
      </c>
      <c r="H19094" s="2" t="s">
        <v>23</v>
      </c>
      <c r="I19094" s="2" t="s">
        <v>28</v>
      </c>
      <c r="J19094" s="2">
        <v>5</v>
      </c>
      <c r="K19094" s="2" t="s">
        <v>30</v>
      </c>
      <c r="L19094" s="2">
        <f t="shared" si="1195"/>
        <v>2020</v>
      </c>
      <c r="M19094" s="2" t="str">
        <f t="shared" si="1193"/>
        <v>Apr</v>
      </c>
      <c r="N19094" s="2">
        <f t="shared" si="1194"/>
        <v>6</v>
      </c>
    </row>
    <row r="19095" spans="1:14" x14ac:dyDescent="0.2">
      <c r="A19095">
        <v>101926</v>
      </c>
      <c r="B19095" t="s">
        <v>2</v>
      </c>
      <c r="C19095" t="s">
        <v>18</v>
      </c>
      <c r="D19095" s="11">
        <v>1972.17</v>
      </c>
      <c r="E19095" s="1">
        <v>43927</v>
      </c>
      <c r="F19095" s="1">
        <v>43937</v>
      </c>
      <c r="G19095" s="12">
        <f t="shared" si="1192"/>
        <v>10</v>
      </c>
      <c r="H19095" s="2" t="s">
        <v>23</v>
      </c>
      <c r="I19095" s="2" t="s">
        <v>28</v>
      </c>
      <c r="J19095" s="2">
        <v>1</v>
      </c>
      <c r="K19095" s="2" t="s">
        <v>30</v>
      </c>
      <c r="L19095" s="2">
        <f t="shared" si="1195"/>
        <v>2020</v>
      </c>
      <c r="M19095" s="2" t="str">
        <f t="shared" si="1193"/>
        <v>Apr</v>
      </c>
      <c r="N19095" s="2">
        <f t="shared" si="1194"/>
        <v>6</v>
      </c>
    </row>
    <row r="19096" spans="1:14" x14ac:dyDescent="0.2">
      <c r="A19096">
        <v>101926</v>
      </c>
      <c r="B19096" t="s">
        <v>4</v>
      </c>
      <c r="C19096" t="s">
        <v>18</v>
      </c>
      <c r="D19096" s="11">
        <v>1102.8399999999999</v>
      </c>
      <c r="E19096" s="1">
        <v>43927</v>
      </c>
      <c r="F19096" s="1">
        <v>43937</v>
      </c>
      <c r="G19096" s="12">
        <f t="shared" si="1192"/>
        <v>10</v>
      </c>
      <c r="H19096" s="2" t="s">
        <v>23</v>
      </c>
      <c r="I19096" s="2" t="s">
        <v>28</v>
      </c>
      <c r="J19096" s="2">
        <v>1</v>
      </c>
      <c r="K19096" s="2">
        <v>5</v>
      </c>
      <c r="L19096" s="2">
        <f t="shared" si="1195"/>
        <v>2020</v>
      </c>
      <c r="M19096" s="2" t="str">
        <f t="shared" si="1193"/>
        <v>Apr</v>
      </c>
      <c r="N19096" s="2">
        <f t="shared" si="1194"/>
        <v>6</v>
      </c>
    </row>
    <row r="19097" spans="1:14" x14ac:dyDescent="0.2">
      <c r="A19097">
        <v>93592</v>
      </c>
      <c r="B19097" t="s">
        <v>10</v>
      </c>
      <c r="C19097" t="s">
        <v>19</v>
      </c>
      <c r="D19097" s="11">
        <v>949.07</v>
      </c>
      <c r="E19097" s="1">
        <v>43241</v>
      </c>
      <c r="F19097" s="1">
        <v>43249</v>
      </c>
      <c r="G19097" s="12">
        <f t="shared" si="1192"/>
        <v>8</v>
      </c>
      <c r="H19097" s="2" t="s">
        <v>26</v>
      </c>
      <c r="I19097" s="2" t="s">
        <v>28</v>
      </c>
      <c r="J19097" s="2" t="s">
        <v>30</v>
      </c>
      <c r="K19097" s="2" t="s">
        <v>30</v>
      </c>
      <c r="L19097" s="2">
        <f t="shared" si="1195"/>
        <v>2018</v>
      </c>
      <c r="M19097" s="2" t="str">
        <f t="shared" si="1193"/>
        <v>May</v>
      </c>
      <c r="N19097" s="2">
        <f t="shared" si="1194"/>
        <v>21</v>
      </c>
    </row>
    <row r="19098" spans="1:14" x14ac:dyDescent="0.2">
      <c r="A19098">
        <v>94096</v>
      </c>
      <c r="B19098" t="s">
        <v>10</v>
      </c>
      <c r="C19098" t="s">
        <v>18</v>
      </c>
      <c r="D19098" s="11">
        <v>864.28</v>
      </c>
      <c r="E19098" s="1">
        <v>43295</v>
      </c>
      <c r="F19098" s="1">
        <v>43303</v>
      </c>
      <c r="G19098" s="12">
        <f t="shared" si="1192"/>
        <v>8</v>
      </c>
      <c r="H19098" s="2" t="s">
        <v>24</v>
      </c>
      <c r="I19098" s="2" t="s">
        <v>29</v>
      </c>
      <c r="J19098" s="2" t="s">
        <v>30</v>
      </c>
      <c r="K19098" s="2" t="s">
        <v>30</v>
      </c>
      <c r="L19098" s="2">
        <f t="shared" si="1195"/>
        <v>2018</v>
      </c>
      <c r="M19098" s="2" t="str">
        <f t="shared" si="1193"/>
        <v>Jul</v>
      </c>
      <c r="N19098" s="2">
        <f t="shared" si="1194"/>
        <v>14</v>
      </c>
    </row>
    <row r="19099" spans="1:14" x14ac:dyDescent="0.2">
      <c r="A19099">
        <v>97467</v>
      </c>
      <c r="B19099" t="s">
        <v>4</v>
      </c>
      <c r="C19099" t="s">
        <v>19</v>
      </c>
      <c r="D19099" s="11">
        <v>1207.8</v>
      </c>
      <c r="E19099" s="1">
        <v>43598</v>
      </c>
      <c r="F19099" s="1">
        <v>43607</v>
      </c>
      <c r="G19099" s="12">
        <f t="shared" si="1192"/>
        <v>9</v>
      </c>
      <c r="H19099" s="2" t="s">
        <v>23</v>
      </c>
      <c r="I19099" s="2" t="s">
        <v>28</v>
      </c>
      <c r="J19099" s="2" t="s">
        <v>30</v>
      </c>
      <c r="K19099" s="2">
        <v>1</v>
      </c>
      <c r="L19099" s="2">
        <f t="shared" si="1195"/>
        <v>2019</v>
      </c>
      <c r="M19099" s="2" t="str">
        <f t="shared" si="1193"/>
        <v>May</v>
      </c>
      <c r="N19099" s="2">
        <f t="shared" si="1194"/>
        <v>13</v>
      </c>
    </row>
    <row r="19100" spans="1:14" x14ac:dyDescent="0.2">
      <c r="A19100">
        <v>101929</v>
      </c>
      <c r="B19100" t="s">
        <v>7</v>
      </c>
      <c r="C19100" t="s">
        <v>19</v>
      </c>
      <c r="D19100" s="11">
        <v>39.97</v>
      </c>
      <c r="E19100" s="1">
        <v>43927</v>
      </c>
      <c r="F19100" s="1">
        <v>43937</v>
      </c>
      <c r="G19100" s="12">
        <f t="shared" si="1192"/>
        <v>10</v>
      </c>
      <c r="H19100" s="2" t="s">
        <v>24</v>
      </c>
      <c r="I19100" s="2" t="s">
        <v>28</v>
      </c>
      <c r="J19100" s="2">
        <v>1</v>
      </c>
      <c r="K19100" s="2">
        <v>2</v>
      </c>
      <c r="L19100" s="2">
        <f t="shared" si="1195"/>
        <v>2020</v>
      </c>
      <c r="M19100" s="2" t="str">
        <f t="shared" si="1193"/>
        <v>Apr</v>
      </c>
      <c r="N19100" s="2">
        <f t="shared" si="1194"/>
        <v>6</v>
      </c>
    </row>
    <row r="19101" spans="1:14" x14ac:dyDescent="0.2">
      <c r="A19101">
        <v>94097</v>
      </c>
      <c r="B19101" t="s">
        <v>2</v>
      </c>
      <c r="C19101" t="s">
        <v>18</v>
      </c>
      <c r="D19101" s="11">
        <v>1135.03</v>
      </c>
      <c r="E19101" s="1">
        <v>43295</v>
      </c>
      <c r="F19101" s="1">
        <v>43303</v>
      </c>
      <c r="G19101" s="12">
        <f t="shared" si="1192"/>
        <v>8</v>
      </c>
      <c r="H19101" s="2" t="s">
        <v>24</v>
      </c>
      <c r="I19101" s="2" t="s">
        <v>28</v>
      </c>
      <c r="J19101" s="2" t="s">
        <v>30</v>
      </c>
      <c r="K19101" s="2" t="s">
        <v>30</v>
      </c>
      <c r="L19101" s="2">
        <f t="shared" si="1195"/>
        <v>2018</v>
      </c>
      <c r="M19101" s="2" t="str">
        <f t="shared" si="1193"/>
        <v>Jul</v>
      </c>
      <c r="N19101" s="2">
        <f t="shared" si="1194"/>
        <v>14</v>
      </c>
    </row>
    <row r="19102" spans="1:14" x14ac:dyDescent="0.2">
      <c r="A19102">
        <v>101933</v>
      </c>
      <c r="B19102" t="s">
        <v>9</v>
      </c>
      <c r="C19102" t="s">
        <v>18</v>
      </c>
      <c r="D19102" s="11">
        <v>396.95</v>
      </c>
      <c r="E19102" s="1">
        <v>43927</v>
      </c>
      <c r="F19102" s="1">
        <v>43937</v>
      </c>
      <c r="G19102" s="12">
        <f t="shared" si="1192"/>
        <v>10</v>
      </c>
      <c r="H19102" s="2" t="s">
        <v>27</v>
      </c>
      <c r="I19102" s="2" t="s">
        <v>28</v>
      </c>
      <c r="J19102" s="2">
        <v>5</v>
      </c>
      <c r="K19102" s="2" t="s">
        <v>30</v>
      </c>
      <c r="L19102" s="2">
        <f t="shared" si="1195"/>
        <v>2020</v>
      </c>
      <c r="M19102" s="2" t="str">
        <f t="shared" si="1193"/>
        <v>Apr</v>
      </c>
      <c r="N19102" s="2">
        <f t="shared" si="1194"/>
        <v>6</v>
      </c>
    </row>
    <row r="19103" spans="1:14" x14ac:dyDescent="0.2">
      <c r="A19103">
        <v>101934</v>
      </c>
      <c r="B19103" t="s">
        <v>5</v>
      </c>
      <c r="C19103" t="s">
        <v>19</v>
      </c>
      <c r="D19103" s="11">
        <v>1174.28</v>
      </c>
      <c r="E19103" s="1">
        <v>43927</v>
      </c>
      <c r="F19103" s="1">
        <v>43937</v>
      </c>
      <c r="G19103" s="12">
        <f t="shared" si="1192"/>
        <v>10</v>
      </c>
      <c r="H19103" s="2" t="s">
        <v>27</v>
      </c>
      <c r="I19103" s="2" t="s">
        <v>28</v>
      </c>
      <c r="J19103" s="2" t="s">
        <v>30</v>
      </c>
      <c r="K19103" s="2" t="s">
        <v>30</v>
      </c>
      <c r="L19103" s="2">
        <f t="shared" si="1195"/>
        <v>2020</v>
      </c>
      <c r="M19103" s="2" t="str">
        <f t="shared" si="1193"/>
        <v>Apr</v>
      </c>
      <c r="N19103" s="2">
        <f t="shared" si="1194"/>
        <v>6</v>
      </c>
    </row>
    <row r="19104" spans="1:14" x14ac:dyDescent="0.2">
      <c r="A19104">
        <v>101934</v>
      </c>
      <c r="B19104" t="s">
        <v>2</v>
      </c>
      <c r="C19104" t="s">
        <v>18</v>
      </c>
      <c r="D19104" s="11">
        <v>1773.75</v>
      </c>
      <c r="E19104" s="1">
        <v>43927</v>
      </c>
      <c r="F19104" s="1">
        <v>43937</v>
      </c>
      <c r="G19104" s="12">
        <f t="shared" si="1192"/>
        <v>10</v>
      </c>
      <c r="H19104" s="2" t="s">
        <v>27</v>
      </c>
      <c r="I19104" s="2" t="s">
        <v>28</v>
      </c>
      <c r="J19104" s="2">
        <v>2</v>
      </c>
      <c r="K19104" s="2" t="s">
        <v>30</v>
      </c>
      <c r="L19104" s="2">
        <f t="shared" si="1195"/>
        <v>2020</v>
      </c>
      <c r="M19104" s="2" t="str">
        <f t="shared" si="1193"/>
        <v>Apr</v>
      </c>
      <c r="N19104" s="2">
        <f t="shared" si="1194"/>
        <v>6</v>
      </c>
    </row>
    <row r="19105" spans="1:14" x14ac:dyDescent="0.2">
      <c r="A19105">
        <v>102275</v>
      </c>
      <c r="B19105" t="s">
        <v>8</v>
      </c>
      <c r="C19105" t="s">
        <v>18</v>
      </c>
      <c r="D19105" s="11">
        <v>1413.92</v>
      </c>
      <c r="E19105" s="1">
        <v>43951</v>
      </c>
      <c r="F19105" s="1">
        <v>43961</v>
      </c>
      <c r="G19105" s="12">
        <f t="shared" si="1192"/>
        <v>10</v>
      </c>
      <c r="H19105" s="2" t="s">
        <v>21</v>
      </c>
      <c r="I19105" s="2" t="s">
        <v>28</v>
      </c>
      <c r="J19105" s="2">
        <v>5</v>
      </c>
      <c r="K19105" s="2" t="s">
        <v>30</v>
      </c>
      <c r="L19105" s="2">
        <f t="shared" si="1195"/>
        <v>2020</v>
      </c>
      <c r="M19105" s="2" t="str">
        <f t="shared" si="1193"/>
        <v>Apr</v>
      </c>
      <c r="N19105" s="2">
        <f t="shared" si="1194"/>
        <v>30</v>
      </c>
    </row>
    <row r="19106" spans="1:14" x14ac:dyDescent="0.2">
      <c r="A19106">
        <v>94100</v>
      </c>
      <c r="B19106" t="s">
        <v>10</v>
      </c>
      <c r="C19106" t="s">
        <v>19</v>
      </c>
      <c r="D19106" s="11">
        <v>26.15</v>
      </c>
      <c r="E19106" s="1">
        <v>43295</v>
      </c>
      <c r="F19106" s="1">
        <v>43303</v>
      </c>
      <c r="G19106" s="12">
        <f t="shared" si="1192"/>
        <v>8</v>
      </c>
      <c r="H19106" s="2" t="s">
        <v>27</v>
      </c>
      <c r="I19106" s="2" t="s">
        <v>28</v>
      </c>
      <c r="J19106" s="2" t="s">
        <v>30</v>
      </c>
      <c r="K19106" s="2" t="s">
        <v>30</v>
      </c>
      <c r="L19106" s="2">
        <f t="shared" si="1195"/>
        <v>2018</v>
      </c>
      <c r="M19106" s="2" t="str">
        <f t="shared" si="1193"/>
        <v>Jul</v>
      </c>
      <c r="N19106" s="2">
        <f t="shared" si="1194"/>
        <v>14</v>
      </c>
    </row>
    <row r="19107" spans="1:14" x14ac:dyDescent="0.2">
      <c r="A19107">
        <v>102278</v>
      </c>
      <c r="B19107" t="s">
        <v>2</v>
      </c>
      <c r="C19107" t="s">
        <v>18</v>
      </c>
      <c r="D19107" s="11">
        <v>873.92</v>
      </c>
      <c r="E19107" s="1">
        <v>43951</v>
      </c>
      <c r="F19107" s="1">
        <v>43961</v>
      </c>
      <c r="G19107" s="12">
        <f t="shared" si="1192"/>
        <v>10</v>
      </c>
      <c r="H19107" s="2" t="s">
        <v>26</v>
      </c>
      <c r="I19107" s="2" t="s">
        <v>29</v>
      </c>
      <c r="J19107" s="2">
        <v>5</v>
      </c>
      <c r="K19107" s="2">
        <v>4</v>
      </c>
      <c r="L19107" s="2">
        <f t="shared" si="1195"/>
        <v>2020</v>
      </c>
      <c r="M19107" s="2" t="str">
        <f t="shared" si="1193"/>
        <v>Apr</v>
      </c>
      <c r="N19107" s="2">
        <f t="shared" si="1194"/>
        <v>30</v>
      </c>
    </row>
    <row r="19108" spans="1:14" x14ac:dyDescent="0.2">
      <c r="A19108">
        <v>102307</v>
      </c>
      <c r="B19108" t="s">
        <v>10</v>
      </c>
      <c r="C19108" t="s">
        <v>19</v>
      </c>
      <c r="D19108" s="11">
        <v>1182.07</v>
      </c>
      <c r="E19108" s="1">
        <v>43953</v>
      </c>
      <c r="F19108" s="1">
        <v>43963</v>
      </c>
      <c r="G19108" s="12">
        <f t="shared" si="1192"/>
        <v>10</v>
      </c>
      <c r="H19108" s="2" t="s">
        <v>22</v>
      </c>
      <c r="I19108" s="2" t="s">
        <v>28</v>
      </c>
      <c r="J19108" s="2">
        <v>3</v>
      </c>
      <c r="K19108" s="2">
        <v>3</v>
      </c>
      <c r="L19108" s="2">
        <f t="shared" si="1195"/>
        <v>2020</v>
      </c>
      <c r="M19108" s="2" t="str">
        <f t="shared" si="1193"/>
        <v>May</v>
      </c>
      <c r="N19108" s="2">
        <f t="shared" si="1194"/>
        <v>2</v>
      </c>
    </row>
    <row r="19109" spans="1:14" x14ac:dyDescent="0.2">
      <c r="A19109">
        <v>102312</v>
      </c>
      <c r="B19109" t="s">
        <v>8</v>
      </c>
      <c r="C19109" t="s">
        <v>18</v>
      </c>
      <c r="D19109" s="11">
        <v>1870.27</v>
      </c>
      <c r="E19109" s="1">
        <v>43953</v>
      </c>
      <c r="F19109" s="1">
        <v>43963</v>
      </c>
      <c r="G19109" s="12">
        <f t="shared" si="1192"/>
        <v>10</v>
      </c>
      <c r="H19109" s="2" t="s">
        <v>25</v>
      </c>
      <c r="I19109" s="2" t="s">
        <v>28</v>
      </c>
      <c r="J19109" s="2">
        <v>3</v>
      </c>
      <c r="K19109" s="2" t="s">
        <v>30</v>
      </c>
      <c r="L19109" s="2">
        <f t="shared" si="1195"/>
        <v>2020</v>
      </c>
      <c r="M19109" s="2" t="str">
        <f t="shared" si="1193"/>
        <v>May</v>
      </c>
      <c r="N19109" s="2">
        <f t="shared" si="1194"/>
        <v>2</v>
      </c>
    </row>
    <row r="19110" spans="1:14" x14ac:dyDescent="0.2">
      <c r="A19110">
        <v>102312</v>
      </c>
      <c r="B19110" t="s">
        <v>2</v>
      </c>
      <c r="C19110" t="s">
        <v>19</v>
      </c>
      <c r="D19110" s="11">
        <v>1974.1</v>
      </c>
      <c r="E19110" s="1">
        <v>43953</v>
      </c>
      <c r="F19110" s="1">
        <v>43963</v>
      </c>
      <c r="G19110" s="12">
        <f t="shared" si="1192"/>
        <v>10</v>
      </c>
      <c r="H19110" s="2" t="s">
        <v>25</v>
      </c>
      <c r="I19110" s="2" t="s">
        <v>28</v>
      </c>
      <c r="J19110" s="2">
        <v>3</v>
      </c>
      <c r="K19110" s="2" t="s">
        <v>30</v>
      </c>
      <c r="L19110" s="2">
        <f t="shared" si="1195"/>
        <v>2020</v>
      </c>
      <c r="M19110" s="2" t="str">
        <f t="shared" si="1193"/>
        <v>May</v>
      </c>
      <c r="N19110" s="2">
        <f t="shared" si="1194"/>
        <v>2</v>
      </c>
    </row>
    <row r="19111" spans="1:14" x14ac:dyDescent="0.2">
      <c r="A19111">
        <v>102314</v>
      </c>
      <c r="B19111" t="s">
        <v>8</v>
      </c>
      <c r="C19111" t="s">
        <v>19</v>
      </c>
      <c r="D19111" s="11">
        <v>445.82</v>
      </c>
      <c r="E19111" s="1">
        <v>43953</v>
      </c>
      <c r="F19111" s="1">
        <v>43963</v>
      </c>
      <c r="G19111" s="12">
        <f t="shared" si="1192"/>
        <v>10</v>
      </c>
      <c r="H19111" s="2" t="s">
        <v>23</v>
      </c>
      <c r="I19111" s="2" t="s">
        <v>28</v>
      </c>
      <c r="J19111" s="2">
        <v>3</v>
      </c>
      <c r="K19111" s="2">
        <v>5</v>
      </c>
      <c r="L19111" s="2">
        <f t="shared" si="1195"/>
        <v>2020</v>
      </c>
      <c r="M19111" s="2" t="str">
        <f t="shared" si="1193"/>
        <v>May</v>
      </c>
      <c r="N19111" s="2">
        <f t="shared" si="1194"/>
        <v>2</v>
      </c>
    </row>
    <row r="19112" spans="1:14" x14ac:dyDescent="0.2">
      <c r="A19112">
        <v>97698</v>
      </c>
      <c r="B19112" t="s">
        <v>6</v>
      </c>
      <c r="C19112" t="s">
        <v>18</v>
      </c>
      <c r="D19112" s="11">
        <v>1190.17</v>
      </c>
      <c r="E19112" s="1">
        <v>43618</v>
      </c>
      <c r="F19112" s="1">
        <v>43627</v>
      </c>
      <c r="G19112" s="12">
        <f t="shared" si="1192"/>
        <v>9</v>
      </c>
      <c r="H19112" s="2" t="s">
        <v>24</v>
      </c>
      <c r="I19112" s="2" t="s">
        <v>28</v>
      </c>
      <c r="J19112" s="2" t="s">
        <v>30</v>
      </c>
      <c r="K19112" s="2">
        <v>1</v>
      </c>
      <c r="L19112" s="2">
        <f t="shared" si="1195"/>
        <v>2019</v>
      </c>
      <c r="M19112" s="2" t="str">
        <f t="shared" si="1193"/>
        <v>Jun</v>
      </c>
      <c r="N19112" s="2">
        <f t="shared" si="1194"/>
        <v>2</v>
      </c>
    </row>
    <row r="19113" spans="1:14" x14ac:dyDescent="0.2">
      <c r="A19113">
        <v>102485</v>
      </c>
      <c r="B19113" t="s">
        <v>10</v>
      </c>
      <c r="C19113" t="s">
        <v>18</v>
      </c>
      <c r="D19113" s="11">
        <v>1944.95</v>
      </c>
      <c r="E19113" s="1">
        <v>43961</v>
      </c>
      <c r="F19113" s="1">
        <v>43971</v>
      </c>
      <c r="G19113" s="12">
        <f t="shared" si="1192"/>
        <v>10</v>
      </c>
      <c r="H19113" s="2" t="s">
        <v>27</v>
      </c>
      <c r="I19113" s="2" t="s">
        <v>28</v>
      </c>
      <c r="J19113" s="2">
        <v>1</v>
      </c>
      <c r="K19113" s="2" t="s">
        <v>30</v>
      </c>
      <c r="L19113" s="2">
        <f t="shared" si="1195"/>
        <v>2020</v>
      </c>
      <c r="M19113" s="2" t="str">
        <f t="shared" si="1193"/>
        <v>May</v>
      </c>
      <c r="N19113" s="2">
        <f t="shared" si="1194"/>
        <v>10</v>
      </c>
    </row>
    <row r="19114" spans="1:14" x14ac:dyDescent="0.2">
      <c r="A19114">
        <v>102530</v>
      </c>
      <c r="B19114" t="s">
        <v>10</v>
      </c>
      <c r="C19114" t="s">
        <v>19</v>
      </c>
      <c r="D19114" s="11">
        <v>673.28</v>
      </c>
      <c r="E19114" s="1">
        <v>43965</v>
      </c>
      <c r="F19114" s="1">
        <v>43975</v>
      </c>
      <c r="G19114" s="12">
        <f t="shared" si="1192"/>
        <v>10</v>
      </c>
      <c r="H19114" s="2" t="s">
        <v>22</v>
      </c>
      <c r="I19114" s="2" t="s">
        <v>29</v>
      </c>
      <c r="J19114" s="2" t="s">
        <v>30</v>
      </c>
      <c r="K19114" s="2">
        <v>5</v>
      </c>
      <c r="L19114" s="2">
        <f t="shared" si="1195"/>
        <v>2020</v>
      </c>
      <c r="M19114" s="2" t="str">
        <f t="shared" si="1193"/>
        <v>May</v>
      </c>
      <c r="N19114" s="2">
        <f t="shared" si="1194"/>
        <v>14</v>
      </c>
    </row>
    <row r="19115" spans="1:14" x14ac:dyDescent="0.2">
      <c r="A19115">
        <v>102530</v>
      </c>
      <c r="B19115" t="s">
        <v>8</v>
      </c>
      <c r="C19115" t="s">
        <v>19</v>
      </c>
      <c r="D19115" s="11">
        <v>1183.76</v>
      </c>
      <c r="E19115" s="1">
        <v>43965</v>
      </c>
      <c r="F19115" s="1">
        <v>43975</v>
      </c>
      <c r="G19115" s="12">
        <f t="shared" si="1192"/>
        <v>10</v>
      </c>
      <c r="H19115" s="2" t="s">
        <v>22</v>
      </c>
      <c r="I19115" s="2" t="s">
        <v>29</v>
      </c>
      <c r="J19115" s="2">
        <v>5</v>
      </c>
      <c r="K19115" s="2" t="s">
        <v>30</v>
      </c>
      <c r="L19115" s="2">
        <f t="shared" si="1195"/>
        <v>2020</v>
      </c>
      <c r="M19115" s="2" t="str">
        <f t="shared" si="1193"/>
        <v>May</v>
      </c>
      <c r="N19115" s="2">
        <f t="shared" si="1194"/>
        <v>14</v>
      </c>
    </row>
    <row r="19116" spans="1:14" x14ac:dyDescent="0.2">
      <c r="A19116">
        <v>102530</v>
      </c>
      <c r="B19116" t="s">
        <v>3</v>
      </c>
      <c r="C19116" t="s">
        <v>18</v>
      </c>
      <c r="D19116" s="11">
        <v>1414.6</v>
      </c>
      <c r="E19116" s="1">
        <v>43965</v>
      </c>
      <c r="F19116" s="1">
        <v>43975</v>
      </c>
      <c r="G19116" s="12">
        <f t="shared" si="1192"/>
        <v>10</v>
      </c>
      <c r="H19116" s="2" t="s">
        <v>22</v>
      </c>
      <c r="I19116" s="2" t="s">
        <v>29</v>
      </c>
      <c r="J19116" s="2">
        <v>5</v>
      </c>
      <c r="K19116" s="2">
        <v>3</v>
      </c>
      <c r="L19116" s="2">
        <f t="shared" si="1195"/>
        <v>2020</v>
      </c>
      <c r="M19116" s="2" t="str">
        <f t="shared" si="1193"/>
        <v>May</v>
      </c>
      <c r="N19116" s="2">
        <f t="shared" si="1194"/>
        <v>14</v>
      </c>
    </row>
    <row r="19117" spans="1:14" x14ac:dyDescent="0.2">
      <c r="A19117">
        <v>102534</v>
      </c>
      <c r="B19117" t="s">
        <v>5</v>
      </c>
      <c r="C19117" t="s">
        <v>19</v>
      </c>
      <c r="D19117" s="11">
        <v>703.41</v>
      </c>
      <c r="E19117" s="1">
        <v>43965</v>
      </c>
      <c r="F19117" s="1">
        <v>43975</v>
      </c>
      <c r="G19117" s="12">
        <f t="shared" si="1192"/>
        <v>10</v>
      </c>
      <c r="H19117" s="2" t="s">
        <v>23</v>
      </c>
      <c r="I19117" s="2" t="s">
        <v>28</v>
      </c>
      <c r="J19117" s="2" t="s">
        <v>30</v>
      </c>
      <c r="K19117" s="2">
        <v>4</v>
      </c>
      <c r="L19117" s="2">
        <f t="shared" si="1195"/>
        <v>2020</v>
      </c>
      <c r="M19117" s="2" t="str">
        <f t="shared" si="1193"/>
        <v>May</v>
      </c>
      <c r="N19117" s="2">
        <f t="shared" si="1194"/>
        <v>14</v>
      </c>
    </row>
    <row r="19118" spans="1:14" x14ac:dyDescent="0.2">
      <c r="A19118">
        <v>105539</v>
      </c>
      <c r="B19118" t="s">
        <v>5</v>
      </c>
      <c r="C19118" t="s">
        <v>18</v>
      </c>
      <c r="D19118" s="11">
        <v>1994.95</v>
      </c>
      <c r="E19118" s="1">
        <v>44161</v>
      </c>
      <c r="F19118" s="1">
        <v>44168</v>
      </c>
      <c r="G19118" s="12">
        <f t="shared" si="1192"/>
        <v>7</v>
      </c>
      <c r="H19118" s="2" t="s">
        <v>24</v>
      </c>
      <c r="I19118" s="2" t="s">
        <v>28</v>
      </c>
      <c r="J19118" s="2">
        <v>3</v>
      </c>
      <c r="K19118" s="2">
        <v>3</v>
      </c>
      <c r="L19118" s="2">
        <f t="shared" si="1195"/>
        <v>2020</v>
      </c>
      <c r="M19118" s="2" t="str">
        <f t="shared" si="1193"/>
        <v>Nov</v>
      </c>
      <c r="N19118" s="2">
        <f t="shared" si="1194"/>
        <v>26</v>
      </c>
    </row>
    <row r="19119" spans="1:14" x14ac:dyDescent="0.2">
      <c r="A19119">
        <v>102534</v>
      </c>
      <c r="B19119" t="s">
        <v>2</v>
      </c>
      <c r="C19119" t="s">
        <v>18</v>
      </c>
      <c r="D19119" s="11">
        <v>1134.07</v>
      </c>
      <c r="E19119" s="1">
        <v>43965</v>
      </c>
      <c r="F19119" s="1">
        <v>43975</v>
      </c>
      <c r="G19119" s="12">
        <f t="shared" si="1192"/>
        <v>10</v>
      </c>
      <c r="H19119" s="2" t="s">
        <v>23</v>
      </c>
      <c r="I19119" s="2" t="s">
        <v>28</v>
      </c>
      <c r="J19119" s="2">
        <v>5</v>
      </c>
      <c r="K19119" s="2" t="s">
        <v>30</v>
      </c>
      <c r="L19119" s="2">
        <f t="shared" si="1195"/>
        <v>2020</v>
      </c>
      <c r="M19119" s="2" t="str">
        <f t="shared" si="1193"/>
        <v>May</v>
      </c>
      <c r="N19119" s="2">
        <f t="shared" si="1194"/>
        <v>14</v>
      </c>
    </row>
    <row r="19120" spans="1:14" x14ac:dyDescent="0.2">
      <c r="A19120">
        <v>102534</v>
      </c>
      <c r="B19120" t="s">
        <v>6</v>
      </c>
      <c r="C19120" t="s">
        <v>19</v>
      </c>
      <c r="D19120" s="11">
        <v>361.31</v>
      </c>
      <c r="E19120" s="1">
        <v>43965</v>
      </c>
      <c r="F19120" s="1">
        <v>43975</v>
      </c>
      <c r="G19120" s="12">
        <f t="shared" si="1192"/>
        <v>10</v>
      </c>
      <c r="H19120" s="2" t="s">
        <v>23</v>
      </c>
      <c r="I19120" s="2" t="s">
        <v>28</v>
      </c>
      <c r="J19120" s="2">
        <v>5</v>
      </c>
      <c r="K19120" s="2">
        <v>2</v>
      </c>
      <c r="L19120" s="2">
        <f t="shared" si="1195"/>
        <v>2020</v>
      </c>
      <c r="M19120" s="2" t="str">
        <f t="shared" si="1193"/>
        <v>May</v>
      </c>
      <c r="N19120" s="2">
        <f t="shared" si="1194"/>
        <v>14</v>
      </c>
    </row>
    <row r="19121" spans="1:14" x14ac:dyDescent="0.2">
      <c r="A19121">
        <v>98576</v>
      </c>
      <c r="B19121" t="s">
        <v>9</v>
      </c>
      <c r="C19121" t="s">
        <v>19</v>
      </c>
      <c r="D19121" s="11">
        <v>203.87</v>
      </c>
      <c r="E19121" s="1">
        <v>43682</v>
      </c>
      <c r="F19121" s="1">
        <v>43691</v>
      </c>
      <c r="G19121" s="12">
        <f t="shared" si="1192"/>
        <v>9</v>
      </c>
      <c r="H19121" s="2" t="s">
        <v>23</v>
      </c>
      <c r="I19121" s="2" t="s">
        <v>29</v>
      </c>
      <c r="J19121" s="2" t="s">
        <v>30</v>
      </c>
      <c r="K19121" s="2">
        <v>5</v>
      </c>
      <c r="L19121" s="2">
        <f t="shared" si="1195"/>
        <v>2019</v>
      </c>
      <c r="M19121" s="2" t="str">
        <f t="shared" si="1193"/>
        <v>Aug</v>
      </c>
      <c r="N19121" s="2">
        <f t="shared" si="1194"/>
        <v>5</v>
      </c>
    </row>
    <row r="19122" spans="1:14" x14ac:dyDescent="0.2">
      <c r="A19122">
        <v>99166</v>
      </c>
      <c r="B19122" t="s">
        <v>7</v>
      </c>
      <c r="C19122" t="s">
        <v>19</v>
      </c>
      <c r="D19122" s="11">
        <v>670.94</v>
      </c>
      <c r="E19122" s="1">
        <v>43731</v>
      </c>
      <c r="F19122" s="1">
        <v>43740</v>
      </c>
      <c r="G19122" s="12">
        <f t="shared" si="1192"/>
        <v>9</v>
      </c>
      <c r="H19122" s="2" t="s">
        <v>21</v>
      </c>
      <c r="I19122" s="2" t="s">
        <v>28</v>
      </c>
      <c r="J19122" s="2" t="s">
        <v>30</v>
      </c>
      <c r="K19122" s="2">
        <v>2</v>
      </c>
      <c r="L19122" s="2">
        <f t="shared" si="1195"/>
        <v>2019</v>
      </c>
      <c r="M19122" s="2" t="str">
        <f t="shared" si="1193"/>
        <v>Sep</v>
      </c>
      <c r="N19122" s="2">
        <f t="shared" si="1194"/>
        <v>23</v>
      </c>
    </row>
    <row r="19123" spans="1:14" x14ac:dyDescent="0.2">
      <c r="A19123">
        <v>99171</v>
      </c>
      <c r="B19123" t="s">
        <v>7</v>
      </c>
      <c r="C19123" t="s">
        <v>18</v>
      </c>
      <c r="D19123" s="11">
        <v>636.66999999999996</v>
      </c>
      <c r="E19123" s="1">
        <v>43731</v>
      </c>
      <c r="F19123" s="1">
        <v>43740</v>
      </c>
      <c r="G19123" s="12">
        <f t="shared" si="1192"/>
        <v>9</v>
      </c>
      <c r="H19123" s="2" t="s">
        <v>23</v>
      </c>
      <c r="I19123" s="2" t="s">
        <v>29</v>
      </c>
      <c r="J19123" s="2" t="s">
        <v>30</v>
      </c>
      <c r="K19123" s="2">
        <v>1</v>
      </c>
      <c r="L19123" s="2">
        <f t="shared" si="1195"/>
        <v>2019</v>
      </c>
      <c r="M19123" s="2" t="str">
        <f t="shared" si="1193"/>
        <v>Sep</v>
      </c>
      <c r="N19123" s="2">
        <f t="shared" si="1194"/>
        <v>23</v>
      </c>
    </row>
    <row r="19124" spans="1:14" x14ac:dyDescent="0.2">
      <c r="A19124">
        <v>99399</v>
      </c>
      <c r="B19124" t="s">
        <v>6</v>
      </c>
      <c r="C19124" t="s">
        <v>18</v>
      </c>
      <c r="D19124" s="11">
        <v>506.34</v>
      </c>
      <c r="E19124" s="1">
        <v>43750</v>
      </c>
      <c r="F19124" s="1">
        <v>43759</v>
      </c>
      <c r="G19124" s="12">
        <f t="shared" si="1192"/>
        <v>9</v>
      </c>
      <c r="H19124" s="2" t="s">
        <v>21</v>
      </c>
      <c r="I19124" s="2" t="s">
        <v>28</v>
      </c>
      <c r="J19124" s="2">
        <v>5</v>
      </c>
      <c r="K19124" s="2" t="s">
        <v>30</v>
      </c>
      <c r="L19124" s="2">
        <f t="shared" si="1195"/>
        <v>2019</v>
      </c>
      <c r="M19124" s="2" t="str">
        <f t="shared" si="1193"/>
        <v>Oct</v>
      </c>
      <c r="N19124" s="2">
        <f t="shared" si="1194"/>
        <v>12</v>
      </c>
    </row>
    <row r="19125" spans="1:14" x14ac:dyDescent="0.2">
      <c r="A19125">
        <v>102826</v>
      </c>
      <c r="B19125" t="s">
        <v>7</v>
      </c>
      <c r="C19125" t="s">
        <v>19</v>
      </c>
      <c r="D19125" s="11">
        <v>1186.08</v>
      </c>
      <c r="E19125" s="1">
        <v>43986</v>
      </c>
      <c r="F19125" s="1">
        <v>43996</v>
      </c>
      <c r="G19125" s="12">
        <f t="shared" si="1192"/>
        <v>10</v>
      </c>
      <c r="H19125" s="2" t="s">
        <v>21</v>
      </c>
      <c r="I19125" s="2" t="s">
        <v>28</v>
      </c>
      <c r="J19125" s="2">
        <v>5</v>
      </c>
      <c r="K19125" s="2" t="s">
        <v>30</v>
      </c>
      <c r="L19125" s="2">
        <f t="shared" si="1195"/>
        <v>2020</v>
      </c>
      <c r="M19125" s="2" t="str">
        <f t="shared" si="1193"/>
        <v>Jun</v>
      </c>
      <c r="N19125" s="2">
        <f t="shared" si="1194"/>
        <v>4</v>
      </c>
    </row>
    <row r="19126" spans="1:14" x14ac:dyDescent="0.2">
      <c r="A19126">
        <v>99402</v>
      </c>
      <c r="B19126" t="s">
        <v>6</v>
      </c>
      <c r="C19126" t="s">
        <v>19</v>
      </c>
      <c r="D19126" s="11">
        <v>1310.1400000000001</v>
      </c>
      <c r="E19126" s="1">
        <v>43750</v>
      </c>
      <c r="F19126" s="1">
        <v>43759</v>
      </c>
      <c r="G19126" s="12">
        <f t="shared" si="1192"/>
        <v>9</v>
      </c>
      <c r="H19126" s="2" t="s">
        <v>24</v>
      </c>
      <c r="I19126" s="2" t="s">
        <v>28</v>
      </c>
      <c r="J19126" s="2">
        <v>5</v>
      </c>
      <c r="K19126" s="2" t="s">
        <v>30</v>
      </c>
      <c r="L19126" s="2">
        <f t="shared" si="1195"/>
        <v>2019</v>
      </c>
      <c r="M19126" s="2" t="str">
        <f t="shared" si="1193"/>
        <v>Oct</v>
      </c>
      <c r="N19126" s="2">
        <f t="shared" si="1194"/>
        <v>12</v>
      </c>
    </row>
    <row r="19127" spans="1:14" x14ac:dyDescent="0.2">
      <c r="A19127">
        <v>102828</v>
      </c>
      <c r="B19127" t="s">
        <v>8</v>
      </c>
      <c r="C19127" t="s">
        <v>18</v>
      </c>
      <c r="D19127" s="11">
        <v>152.68</v>
      </c>
      <c r="E19127" s="1">
        <v>43986</v>
      </c>
      <c r="F19127" s="1">
        <v>43996</v>
      </c>
      <c r="G19127" s="12">
        <f t="shared" si="1192"/>
        <v>10</v>
      </c>
      <c r="H19127" s="2" t="s">
        <v>21</v>
      </c>
      <c r="I19127" s="2" t="s">
        <v>29</v>
      </c>
      <c r="J19127" s="2">
        <v>5</v>
      </c>
      <c r="K19127" s="2">
        <v>4</v>
      </c>
      <c r="L19127" s="2">
        <f t="shared" si="1195"/>
        <v>2020</v>
      </c>
      <c r="M19127" s="2" t="str">
        <f t="shared" si="1193"/>
        <v>Jun</v>
      </c>
      <c r="N19127" s="2">
        <f t="shared" si="1194"/>
        <v>4</v>
      </c>
    </row>
    <row r="19128" spans="1:14" x14ac:dyDescent="0.2">
      <c r="A19128">
        <v>92801</v>
      </c>
      <c r="B19128" t="s">
        <v>5</v>
      </c>
      <c r="C19128" t="s">
        <v>18</v>
      </c>
      <c r="D19128" s="11">
        <v>1232.3699999999999</v>
      </c>
      <c r="E19128" s="1">
        <v>43174</v>
      </c>
      <c r="F19128" s="1">
        <v>43182</v>
      </c>
      <c r="G19128" s="12">
        <f t="shared" si="1192"/>
        <v>8</v>
      </c>
      <c r="H19128" s="2" t="s">
        <v>27</v>
      </c>
      <c r="I19128" s="2" t="s">
        <v>28</v>
      </c>
      <c r="J19128" s="2">
        <v>5</v>
      </c>
      <c r="K19128" s="2" t="s">
        <v>30</v>
      </c>
      <c r="L19128" s="2">
        <f t="shared" si="1195"/>
        <v>2018</v>
      </c>
      <c r="M19128" s="2" t="str">
        <f t="shared" si="1193"/>
        <v>Mar</v>
      </c>
      <c r="N19128" s="2">
        <f t="shared" si="1194"/>
        <v>15</v>
      </c>
    </row>
    <row r="19129" spans="1:14" x14ac:dyDescent="0.2">
      <c r="A19129">
        <v>99450</v>
      </c>
      <c r="B19129" t="s">
        <v>9</v>
      </c>
      <c r="C19129" t="s">
        <v>19</v>
      </c>
      <c r="D19129" s="11">
        <v>412.89</v>
      </c>
      <c r="E19129" s="1">
        <v>43754</v>
      </c>
      <c r="F19129" s="1">
        <v>43763</v>
      </c>
      <c r="G19129" s="12">
        <f t="shared" si="1192"/>
        <v>9</v>
      </c>
      <c r="H19129" s="2" t="s">
        <v>24</v>
      </c>
      <c r="I19129" s="2" t="s">
        <v>28</v>
      </c>
      <c r="J19129" s="2">
        <v>5</v>
      </c>
      <c r="K19129" s="2" t="s">
        <v>30</v>
      </c>
      <c r="L19129" s="2">
        <f t="shared" si="1195"/>
        <v>2019</v>
      </c>
      <c r="M19129" s="2" t="str">
        <f t="shared" si="1193"/>
        <v>Oct</v>
      </c>
      <c r="N19129" s="2">
        <f t="shared" si="1194"/>
        <v>16</v>
      </c>
    </row>
    <row r="19130" spans="1:14" x14ac:dyDescent="0.2">
      <c r="A19130">
        <v>102831</v>
      </c>
      <c r="B19130" t="s">
        <v>3</v>
      </c>
      <c r="C19130" t="s">
        <v>19</v>
      </c>
      <c r="D19130" s="11">
        <v>633.42999999999995</v>
      </c>
      <c r="E19130" s="1">
        <v>43986</v>
      </c>
      <c r="F19130" s="1">
        <v>43996</v>
      </c>
      <c r="G19130" s="12">
        <f t="shared" si="1192"/>
        <v>10</v>
      </c>
      <c r="H19130" s="2" t="s">
        <v>22</v>
      </c>
      <c r="I19130" s="2" t="s">
        <v>28</v>
      </c>
      <c r="J19130" s="2">
        <v>5</v>
      </c>
      <c r="K19130" s="2">
        <v>5</v>
      </c>
      <c r="L19130" s="2">
        <f t="shared" si="1195"/>
        <v>2020</v>
      </c>
      <c r="M19130" s="2" t="str">
        <f t="shared" si="1193"/>
        <v>Jun</v>
      </c>
      <c r="N19130" s="2">
        <f t="shared" si="1194"/>
        <v>4</v>
      </c>
    </row>
    <row r="19131" spans="1:14" x14ac:dyDescent="0.2">
      <c r="A19131">
        <v>99788</v>
      </c>
      <c r="B19131" t="s">
        <v>4</v>
      </c>
      <c r="C19131" t="s">
        <v>18</v>
      </c>
      <c r="D19131" s="11">
        <v>769.96</v>
      </c>
      <c r="E19131" s="1">
        <v>43781</v>
      </c>
      <c r="F19131" s="1">
        <v>43790</v>
      </c>
      <c r="G19131" s="12">
        <f t="shared" si="1192"/>
        <v>9</v>
      </c>
      <c r="H19131" s="2" t="s">
        <v>23</v>
      </c>
      <c r="I19131" s="2" t="s">
        <v>28</v>
      </c>
      <c r="J19131" s="2">
        <v>5</v>
      </c>
      <c r="K19131" s="2" t="s">
        <v>30</v>
      </c>
      <c r="L19131" s="2">
        <f t="shared" si="1195"/>
        <v>2019</v>
      </c>
      <c r="M19131" s="2" t="str">
        <f t="shared" si="1193"/>
        <v>Nov</v>
      </c>
      <c r="N19131" s="2">
        <f t="shared" si="1194"/>
        <v>12</v>
      </c>
    </row>
    <row r="19132" spans="1:14" x14ac:dyDescent="0.2">
      <c r="A19132">
        <v>99814</v>
      </c>
      <c r="B19132" t="s">
        <v>7</v>
      </c>
      <c r="C19132" t="s">
        <v>19</v>
      </c>
      <c r="D19132" s="11">
        <v>151.47999999999999</v>
      </c>
      <c r="E19132" s="1">
        <v>43783</v>
      </c>
      <c r="F19132" s="1">
        <v>43792</v>
      </c>
      <c r="G19132" s="12">
        <f t="shared" si="1192"/>
        <v>9</v>
      </c>
      <c r="H19132" s="2" t="s">
        <v>21</v>
      </c>
      <c r="I19132" s="2" t="s">
        <v>28</v>
      </c>
      <c r="J19132" s="2">
        <v>5</v>
      </c>
      <c r="K19132" s="2" t="s">
        <v>30</v>
      </c>
      <c r="L19132" s="2">
        <f t="shared" si="1195"/>
        <v>2019</v>
      </c>
      <c r="M19132" s="2" t="str">
        <f t="shared" si="1193"/>
        <v>Nov</v>
      </c>
      <c r="N19132" s="2">
        <f t="shared" si="1194"/>
        <v>14</v>
      </c>
    </row>
    <row r="19133" spans="1:14" x14ac:dyDescent="0.2">
      <c r="A19133">
        <v>102834</v>
      </c>
      <c r="B19133" t="s">
        <v>9</v>
      </c>
      <c r="C19133" t="s">
        <v>19</v>
      </c>
      <c r="D19133" s="11">
        <v>1173.96</v>
      </c>
      <c r="E19133" s="1">
        <v>43986</v>
      </c>
      <c r="F19133" s="1">
        <v>43996</v>
      </c>
      <c r="G19133" s="12">
        <f t="shared" si="1192"/>
        <v>10</v>
      </c>
      <c r="H19133" s="2" t="s">
        <v>23</v>
      </c>
      <c r="I19133" s="2" t="s">
        <v>28</v>
      </c>
      <c r="J19133" s="2">
        <v>5</v>
      </c>
      <c r="K19133" s="2">
        <v>2</v>
      </c>
      <c r="L19133" s="2">
        <f t="shared" si="1195"/>
        <v>2020</v>
      </c>
      <c r="M19133" s="2" t="str">
        <f t="shared" si="1193"/>
        <v>Jun</v>
      </c>
      <c r="N19133" s="2">
        <f t="shared" si="1194"/>
        <v>4</v>
      </c>
    </row>
    <row r="19134" spans="1:14" x14ac:dyDescent="0.2">
      <c r="A19134">
        <v>99814</v>
      </c>
      <c r="B19134" t="s">
        <v>10</v>
      </c>
      <c r="C19134" t="s">
        <v>19</v>
      </c>
      <c r="D19134" s="11">
        <v>445.46</v>
      </c>
      <c r="E19134" s="1">
        <v>43783</v>
      </c>
      <c r="F19134" s="1">
        <v>43792</v>
      </c>
      <c r="G19134" s="12">
        <f t="shared" si="1192"/>
        <v>9</v>
      </c>
      <c r="H19134" s="2" t="s">
        <v>21</v>
      </c>
      <c r="I19134" s="2" t="s">
        <v>28</v>
      </c>
      <c r="J19134" s="2">
        <v>2</v>
      </c>
      <c r="K19134" s="2" t="s">
        <v>30</v>
      </c>
      <c r="L19134" s="2">
        <f t="shared" si="1195"/>
        <v>2019</v>
      </c>
      <c r="M19134" s="2" t="str">
        <f t="shared" si="1193"/>
        <v>Nov</v>
      </c>
      <c r="N19134" s="2">
        <f t="shared" si="1194"/>
        <v>14</v>
      </c>
    </row>
    <row r="19135" spans="1:14" x14ac:dyDescent="0.2">
      <c r="A19135">
        <v>102835</v>
      </c>
      <c r="B19135" t="s">
        <v>10</v>
      </c>
      <c r="C19135" t="s">
        <v>18</v>
      </c>
      <c r="D19135" s="11">
        <v>1957.48</v>
      </c>
      <c r="E19135" s="1">
        <v>43986</v>
      </c>
      <c r="F19135" s="1">
        <v>43996</v>
      </c>
      <c r="G19135" s="12">
        <f t="shared" si="1192"/>
        <v>10</v>
      </c>
      <c r="H19135" s="2" t="s">
        <v>23</v>
      </c>
      <c r="I19135" s="2" t="s">
        <v>28</v>
      </c>
      <c r="J19135" s="2">
        <v>3</v>
      </c>
      <c r="K19135" s="2" t="s">
        <v>30</v>
      </c>
      <c r="L19135" s="2">
        <f t="shared" si="1195"/>
        <v>2020</v>
      </c>
      <c r="M19135" s="2" t="str">
        <f t="shared" si="1193"/>
        <v>Jun</v>
      </c>
      <c r="N19135" s="2">
        <f t="shared" si="1194"/>
        <v>4</v>
      </c>
    </row>
    <row r="19136" spans="1:14" x14ac:dyDescent="0.2">
      <c r="A19136">
        <v>102835</v>
      </c>
      <c r="B19136" t="s">
        <v>8</v>
      </c>
      <c r="C19136" t="s">
        <v>19</v>
      </c>
      <c r="D19136" s="11">
        <v>703.92</v>
      </c>
      <c r="E19136" s="1">
        <v>43986</v>
      </c>
      <c r="F19136" s="1">
        <v>43996</v>
      </c>
      <c r="G19136" s="12">
        <f t="shared" si="1192"/>
        <v>10</v>
      </c>
      <c r="H19136" s="2" t="s">
        <v>23</v>
      </c>
      <c r="I19136" s="2" t="s">
        <v>28</v>
      </c>
      <c r="J19136" s="2">
        <v>3</v>
      </c>
      <c r="K19136" s="2">
        <v>5</v>
      </c>
      <c r="L19136" s="2">
        <f t="shared" si="1195"/>
        <v>2020</v>
      </c>
      <c r="M19136" s="2" t="str">
        <f t="shared" si="1193"/>
        <v>Jun</v>
      </c>
      <c r="N19136" s="2">
        <f t="shared" si="1194"/>
        <v>4</v>
      </c>
    </row>
    <row r="19137" spans="1:14" x14ac:dyDescent="0.2">
      <c r="A19137">
        <v>102841</v>
      </c>
      <c r="B19137" t="s">
        <v>2</v>
      </c>
      <c r="C19137" t="s">
        <v>19</v>
      </c>
      <c r="D19137" s="11">
        <v>1788.33</v>
      </c>
      <c r="E19137" s="1">
        <v>43986</v>
      </c>
      <c r="F19137" s="1">
        <v>43996</v>
      </c>
      <c r="G19137" s="12">
        <f t="shared" si="1192"/>
        <v>10</v>
      </c>
      <c r="H19137" s="2" t="s">
        <v>24</v>
      </c>
      <c r="I19137" s="2" t="s">
        <v>28</v>
      </c>
      <c r="J19137" s="2">
        <v>5</v>
      </c>
      <c r="K19137" s="2" t="s">
        <v>30</v>
      </c>
      <c r="L19137" s="2">
        <f t="shared" si="1195"/>
        <v>2020</v>
      </c>
      <c r="M19137" s="2" t="str">
        <f t="shared" si="1193"/>
        <v>Jun</v>
      </c>
      <c r="N19137" s="2">
        <f t="shared" si="1194"/>
        <v>4</v>
      </c>
    </row>
    <row r="19138" spans="1:14" x14ac:dyDescent="0.2">
      <c r="A19138">
        <v>99820</v>
      </c>
      <c r="B19138" t="s">
        <v>8</v>
      </c>
      <c r="C19138" t="s">
        <v>18</v>
      </c>
      <c r="D19138" s="11">
        <v>978.62</v>
      </c>
      <c r="E19138" s="1">
        <v>43783</v>
      </c>
      <c r="F19138" s="1">
        <v>43792</v>
      </c>
      <c r="G19138" s="12">
        <f t="shared" ref="G19138:G19201" si="1196">F19138-E19138</f>
        <v>9</v>
      </c>
      <c r="H19138" s="2" t="s">
        <v>23</v>
      </c>
      <c r="I19138" s="2" t="s">
        <v>29</v>
      </c>
      <c r="J19138" s="2">
        <v>5</v>
      </c>
      <c r="K19138" s="2" t="s">
        <v>30</v>
      </c>
      <c r="L19138" s="2">
        <f t="shared" si="1195"/>
        <v>2019</v>
      </c>
      <c r="M19138" s="2" t="str">
        <f t="shared" ref="M19138:M19201" si="1197">TEXT(E19138,"mmm")</f>
        <v>Nov</v>
      </c>
      <c r="N19138" s="2">
        <f t="shared" ref="N19138:N19201" si="1198">DAY(E19138)</f>
        <v>14</v>
      </c>
    </row>
    <row r="19139" spans="1:14" x14ac:dyDescent="0.2">
      <c r="A19139">
        <v>93057</v>
      </c>
      <c r="B19139" t="s">
        <v>5</v>
      </c>
      <c r="C19139" t="s">
        <v>18</v>
      </c>
      <c r="D19139" s="11">
        <v>1423.12</v>
      </c>
      <c r="E19139" s="1">
        <v>43197</v>
      </c>
      <c r="F19139" s="1">
        <v>43205</v>
      </c>
      <c r="G19139" s="12">
        <f t="shared" si="1196"/>
        <v>8</v>
      </c>
      <c r="H19139" s="2" t="s">
        <v>24</v>
      </c>
      <c r="I19139" s="2" t="s">
        <v>29</v>
      </c>
      <c r="J19139" s="2">
        <v>5</v>
      </c>
      <c r="K19139" s="2">
        <v>4</v>
      </c>
      <c r="L19139" s="2">
        <f t="shared" ref="L19139:L19202" si="1199">YEAR(E19139)</f>
        <v>2018</v>
      </c>
      <c r="M19139" s="2" t="str">
        <f t="shared" si="1197"/>
        <v>Apr</v>
      </c>
      <c r="N19139" s="2">
        <f t="shared" si="1198"/>
        <v>7</v>
      </c>
    </row>
    <row r="19140" spans="1:14" x14ac:dyDescent="0.2">
      <c r="A19140">
        <v>102932</v>
      </c>
      <c r="B19140" t="s">
        <v>4</v>
      </c>
      <c r="C19140" t="s">
        <v>18</v>
      </c>
      <c r="D19140" s="11">
        <v>1860.42</v>
      </c>
      <c r="E19140" s="1">
        <v>43994</v>
      </c>
      <c r="F19140" s="1">
        <v>44004</v>
      </c>
      <c r="G19140" s="12">
        <f t="shared" si="1196"/>
        <v>10</v>
      </c>
      <c r="H19140" s="2" t="s">
        <v>21</v>
      </c>
      <c r="I19140" s="2" t="s">
        <v>29</v>
      </c>
      <c r="J19140" s="2">
        <v>5</v>
      </c>
      <c r="K19140" s="2" t="s">
        <v>30</v>
      </c>
      <c r="L19140" s="2">
        <f t="shared" si="1199"/>
        <v>2020</v>
      </c>
      <c r="M19140" s="2" t="str">
        <f t="shared" si="1197"/>
        <v>Jun</v>
      </c>
      <c r="N19140" s="2">
        <f t="shared" si="1198"/>
        <v>12</v>
      </c>
    </row>
    <row r="19141" spans="1:14" x14ac:dyDescent="0.2">
      <c r="A19141">
        <v>102932</v>
      </c>
      <c r="B19141" t="s">
        <v>8</v>
      </c>
      <c r="C19141" t="s">
        <v>18</v>
      </c>
      <c r="D19141" s="11">
        <v>186.71</v>
      </c>
      <c r="E19141" s="1">
        <v>43994</v>
      </c>
      <c r="F19141" s="1">
        <v>44004</v>
      </c>
      <c r="G19141" s="12">
        <f t="shared" si="1196"/>
        <v>10</v>
      </c>
      <c r="H19141" s="2" t="s">
        <v>21</v>
      </c>
      <c r="I19141" s="2" t="s">
        <v>29</v>
      </c>
      <c r="J19141" s="2">
        <v>5</v>
      </c>
      <c r="K19141" s="2">
        <v>5</v>
      </c>
      <c r="L19141" s="2">
        <f t="shared" si="1199"/>
        <v>2020</v>
      </c>
      <c r="M19141" s="2" t="str">
        <f t="shared" si="1197"/>
        <v>Jun</v>
      </c>
      <c r="N19141" s="2">
        <f t="shared" si="1198"/>
        <v>12</v>
      </c>
    </row>
    <row r="19142" spans="1:14" x14ac:dyDescent="0.2">
      <c r="A19142">
        <v>102932</v>
      </c>
      <c r="B19142" t="s">
        <v>8</v>
      </c>
      <c r="C19142" t="s">
        <v>18</v>
      </c>
      <c r="D19142" s="11">
        <v>23</v>
      </c>
      <c r="E19142" s="1">
        <v>43994</v>
      </c>
      <c r="F19142" s="1">
        <v>44004</v>
      </c>
      <c r="G19142" s="12">
        <f t="shared" si="1196"/>
        <v>10</v>
      </c>
      <c r="H19142" s="2" t="s">
        <v>21</v>
      </c>
      <c r="I19142" s="2" t="s">
        <v>29</v>
      </c>
      <c r="J19142" s="2">
        <v>5</v>
      </c>
      <c r="K19142" s="2">
        <v>4</v>
      </c>
      <c r="L19142" s="2">
        <f t="shared" si="1199"/>
        <v>2020</v>
      </c>
      <c r="M19142" s="2" t="str">
        <f t="shared" si="1197"/>
        <v>Jun</v>
      </c>
      <c r="N19142" s="2">
        <f t="shared" si="1198"/>
        <v>12</v>
      </c>
    </row>
    <row r="19143" spans="1:14" x14ac:dyDescent="0.2">
      <c r="A19143">
        <v>99820</v>
      </c>
      <c r="B19143" t="s">
        <v>8</v>
      </c>
      <c r="C19143" t="s">
        <v>18</v>
      </c>
      <c r="D19143" s="11">
        <v>861.64</v>
      </c>
      <c r="E19143" s="1">
        <v>43783</v>
      </c>
      <c r="F19143" s="1">
        <v>43792</v>
      </c>
      <c r="G19143" s="12">
        <f t="shared" si="1196"/>
        <v>9</v>
      </c>
      <c r="H19143" s="2" t="s">
        <v>23</v>
      </c>
      <c r="I19143" s="2" t="s">
        <v>29</v>
      </c>
      <c r="J19143" s="2" t="s">
        <v>30</v>
      </c>
      <c r="K19143" s="2" t="s">
        <v>30</v>
      </c>
      <c r="L19143" s="2">
        <f t="shared" si="1199"/>
        <v>2019</v>
      </c>
      <c r="M19143" s="2" t="str">
        <f t="shared" si="1197"/>
        <v>Nov</v>
      </c>
      <c r="N19143" s="2">
        <f t="shared" si="1198"/>
        <v>14</v>
      </c>
    </row>
    <row r="19144" spans="1:14" x14ac:dyDescent="0.2">
      <c r="A19144">
        <v>102932</v>
      </c>
      <c r="B19144" t="s">
        <v>9</v>
      </c>
      <c r="C19144" t="s">
        <v>18</v>
      </c>
      <c r="D19144" s="11">
        <v>1445.95</v>
      </c>
      <c r="E19144" s="1">
        <v>43994</v>
      </c>
      <c r="F19144" s="1">
        <v>44004</v>
      </c>
      <c r="G19144" s="12">
        <f t="shared" si="1196"/>
        <v>10</v>
      </c>
      <c r="H19144" s="2" t="s">
        <v>21</v>
      </c>
      <c r="I19144" s="2" t="s">
        <v>29</v>
      </c>
      <c r="J19144" s="2">
        <v>5</v>
      </c>
      <c r="K19144" s="2">
        <v>4</v>
      </c>
      <c r="L19144" s="2">
        <f t="shared" si="1199"/>
        <v>2020</v>
      </c>
      <c r="M19144" s="2" t="str">
        <f t="shared" si="1197"/>
        <v>Jun</v>
      </c>
      <c r="N19144" s="2">
        <f t="shared" si="1198"/>
        <v>12</v>
      </c>
    </row>
    <row r="19145" spans="1:14" x14ac:dyDescent="0.2">
      <c r="A19145">
        <v>102936</v>
      </c>
      <c r="B19145" t="s">
        <v>3</v>
      </c>
      <c r="C19145" t="s">
        <v>18</v>
      </c>
      <c r="D19145" s="11">
        <v>1465.67</v>
      </c>
      <c r="E19145" s="1">
        <v>43994</v>
      </c>
      <c r="F19145" s="1">
        <v>44004</v>
      </c>
      <c r="G19145" s="12">
        <f t="shared" si="1196"/>
        <v>10</v>
      </c>
      <c r="H19145" s="2" t="s">
        <v>25</v>
      </c>
      <c r="I19145" s="2" t="s">
        <v>28</v>
      </c>
      <c r="J19145" s="2">
        <v>5</v>
      </c>
      <c r="K19145" s="2">
        <v>5</v>
      </c>
      <c r="L19145" s="2">
        <f t="shared" si="1199"/>
        <v>2020</v>
      </c>
      <c r="M19145" s="2" t="str">
        <f t="shared" si="1197"/>
        <v>Jun</v>
      </c>
      <c r="N19145" s="2">
        <f t="shared" si="1198"/>
        <v>12</v>
      </c>
    </row>
    <row r="19146" spans="1:14" x14ac:dyDescent="0.2">
      <c r="A19146">
        <v>99825</v>
      </c>
      <c r="B19146" t="s">
        <v>9</v>
      </c>
      <c r="C19146" t="s">
        <v>18</v>
      </c>
      <c r="D19146" s="11">
        <v>164.32</v>
      </c>
      <c r="E19146" s="1">
        <v>43783</v>
      </c>
      <c r="F19146" s="1">
        <v>43792</v>
      </c>
      <c r="G19146" s="12">
        <f t="shared" si="1196"/>
        <v>9</v>
      </c>
      <c r="H19146" s="2" t="s">
        <v>27</v>
      </c>
      <c r="I19146" s="2" t="s">
        <v>28</v>
      </c>
      <c r="J19146" s="2">
        <v>5</v>
      </c>
      <c r="K19146" s="2" t="s">
        <v>30</v>
      </c>
      <c r="L19146" s="2">
        <f t="shared" si="1199"/>
        <v>2019</v>
      </c>
      <c r="M19146" s="2" t="str">
        <f t="shared" si="1197"/>
        <v>Nov</v>
      </c>
      <c r="N19146" s="2">
        <f t="shared" si="1198"/>
        <v>14</v>
      </c>
    </row>
    <row r="19147" spans="1:14" x14ac:dyDescent="0.2">
      <c r="A19147">
        <v>100337</v>
      </c>
      <c r="B19147" t="s">
        <v>6</v>
      </c>
      <c r="C19147" t="s">
        <v>18</v>
      </c>
      <c r="D19147" s="11">
        <v>229.53</v>
      </c>
      <c r="E19147" s="1">
        <v>43824</v>
      </c>
      <c r="F19147" s="1">
        <v>43833</v>
      </c>
      <c r="G19147" s="12">
        <f t="shared" si="1196"/>
        <v>9</v>
      </c>
      <c r="H19147" s="2" t="s">
        <v>21</v>
      </c>
      <c r="I19147" s="2" t="s">
        <v>29</v>
      </c>
      <c r="J19147" s="2">
        <v>3</v>
      </c>
      <c r="K19147" s="2" t="s">
        <v>30</v>
      </c>
      <c r="L19147" s="2">
        <f t="shared" si="1199"/>
        <v>2019</v>
      </c>
      <c r="M19147" s="2" t="str">
        <f t="shared" si="1197"/>
        <v>Dec</v>
      </c>
      <c r="N19147" s="2">
        <f t="shared" si="1198"/>
        <v>25</v>
      </c>
    </row>
    <row r="19148" spans="1:14" x14ac:dyDescent="0.2">
      <c r="A19148">
        <v>102937</v>
      </c>
      <c r="B19148" t="s">
        <v>6</v>
      </c>
      <c r="C19148" t="s">
        <v>19</v>
      </c>
      <c r="D19148" s="11">
        <v>12.61</v>
      </c>
      <c r="E19148" s="1">
        <v>43994</v>
      </c>
      <c r="F19148" s="1">
        <v>44004</v>
      </c>
      <c r="G19148" s="12">
        <f t="shared" si="1196"/>
        <v>10</v>
      </c>
      <c r="H19148" s="2" t="s">
        <v>23</v>
      </c>
      <c r="I19148" s="2" t="s">
        <v>29</v>
      </c>
      <c r="J19148" s="2">
        <v>5</v>
      </c>
      <c r="K19148" s="2">
        <v>5</v>
      </c>
      <c r="L19148" s="2">
        <f t="shared" si="1199"/>
        <v>2020</v>
      </c>
      <c r="M19148" s="2" t="str">
        <f t="shared" si="1197"/>
        <v>Jun</v>
      </c>
      <c r="N19148" s="2">
        <f t="shared" si="1198"/>
        <v>12</v>
      </c>
    </row>
    <row r="19149" spans="1:14" x14ac:dyDescent="0.2">
      <c r="A19149">
        <v>102937</v>
      </c>
      <c r="B19149" t="s">
        <v>3</v>
      </c>
      <c r="C19149" t="s">
        <v>18</v>
      </c>
      <c r="D19149" s="11">
        <v>1390.28</v>
      </c>
      <c r="E19149" s="1">
        <v>43994</v>
      </c>
      <c r="F19149" s="1">
        <v>44004</v>
      </c>
      <c r="G19149" s="12">
        <f t="shared" si="1196"/>
        <v>10</v>
      </c>
      <c r="H19149" s="2" t="s">
        <v>23</v>
      </c>
      <c r="I19149" s="2" t="s">
        <v>29</v>
      </c>
      <c r="J19149" s="2">
        <v>4</v>
      </c>
      <c r="K19149" s="2">
        <v>3</v>
      </c>
      <c r="L19149" s="2">
        <f t="shared" si="1199"/>
        <v>2020</v>
      </c>
      <c r="M19149" s="2" t="str">
        <f t="shared" si="1197"/>
        <v>Jun</v>
      </c>
      <c r="N19149" s="2">
        <f t="shared" si="1198"/>
        <v>12</v>
      </c>
    </row>
    <row r="19150" spans="1:14" x14ac:dyDescent="0.2">
      <c r="A19150">
        <v>102992</v>
      </c>
      <c r="B19150" t="s">
        <v>5</v>
      </c>
      <c r="C19150" t="s">
        <v>19</v>
      </c>
      <c r="D19150" s="11">
        <v>219.41</v>
      </c>
      <c r="E19150" s="1">
        <v>43999</v>
      </c>
      <c r="F19150" s="1">
        <v>44009</v>
      </c>
      <c r="G19150" s="12">
        <f t="shared" si="1196"/>
        <v>10</v>
      </c>
      <c r="H19150" s="2" t="s">
        <v>22</v>
      </c>
      <c r="I19150" s="2" t="s">
        <v>28</v>
      </c>
      <c r="J19150" s="2">
        <v>5</v>
      </c>
      <c r="K19150" s="2" t="s">
        <v>30</v>
      </c>
      <c r="L19150" s="2">
        <f t="shared" si="1199"/>
        <v>2020</v>
      </c>
      <c r="M19150" s="2" t="str">
        <f t="shared" si="1197"/>
        <v>Jun</v>
      </c>
      <c r="N19150" s="2">
        <f t="shared" si="1198"/>
        <v>17</v>
      </c>
    </row>
    <row r="19151" spans="1:14" x14ac:dyDescent="0.2">
      <c r="A19151">
        <v>100390</v>
      </c>
      <c r="B19151" t="s">
        <v>8</v>
      </c>
      <c r="C19151" t="s">
        <v>18</v>
      </c>
      <c r="D19151" s="11">
        <v>46.99</v>
      </c>
      <c r="E19151" s="1">
        <v>43827</v>
      </c>
      <c r="F19151" s="1">
        <v>43836</v>
      </c>
      <c r="G19151" s="12">
        <f t="shared" si="1196"/>
        <v>9</v>
      </c>
      <c r="H19151" s="2" t="s">
        <v>25</v>
      </c>
      <c r="I19151" s="2" t="s">
        <v>28</v>
      </c>
      <c r="J19151" s="2">
        <v>4</v>
      </c>
      <c r="K19151" s="2" t="s">
        <v>30</v>
      </c>
      <c r="L19151" s="2">
        <f t="shared" si="1199"/>
        <v>2019</v>
      </c>
      <c r="M19151" s="2" t="str">
        <f t="shared" si="1197"/>
        <v>Dec</v>
      </c>
      <c r="N19151" s="2">
        <f t="shared" si="1198"/>
        <v>28</v>
      </c>
    </row>
    <row r="19152" spans="1:14" x14ac:dyDescent="0.2">
      <c r="A19152">
        <v>99451</v>
      </c>
      <c r="B19152" t="s">
        <v>9</v>
      </c>
      <c r="C19152" t="s">
        <v>18</v>
      </c>
      <c r="D19152" s="11">
        <v>752.66</v>
      </c>
      <c r="E19152" s="1">
        <v>43754</v>
      </c>
      <c r="F19152" s="1">
        <v>43763</v>
      </c>
      <c r="G19152" s="12">
        <f t="shared" si="1196"/>
        <v>9</v>
      </c>
      <c r="H19152" s="2" t="s">
        <v>26</v>
      </c>
      <c r="I19152" s="2" t="s">
        <v>29</v>
      </c>
      <c r="J19152" s="2" t="s">
        <v>30</v>
      </c>
      <c r="K19152" s="2">
        <v>5</v>
      </c>
      <c r="L19152" s="2">
        <f t="shared" si="1199"/>
        <v>2019</v>
      </c>
      <c r="M19152" s="2" t="str">
        <f t="shared" si="1197"/>
        <v>Oct</v>
      </c>
      <c r="N19152" s="2">
        <f t="shared" si="1198"/>
        <v>16</v>
      </c>
    </row>
    <row r="19153" spans="1:14" x14ac:dyDescent="0.2">
      <c r="A19153">
        <v>99788</v>
      </c>
      <c r="B19153" t="s">
        <v>2</v>
      </c>
      <c r="C19153" t="s">
        <v>19</v>
      </c>
      <c r="D19153" s="11">
        <v>100.45</v>
      </c>
      <c r="E19153" s="1">
        <v>43781</v>
      </c>
      <c r="F19153" s="1">
        <v>43790</v>
      </c>
      <c r="G19153" s="12">
        <f t="shared" si="1196"/>
        <v>9</v>
      </c>
      <c r="H19153" s="2" t="s">
        <v>23</v>
      </c>
      <c r="I19153" s="2" t="s">
        <v>28</v>
      </c>
      <c r="J19153" s="2" t="s">
        <v>30</v>
      </c>
      <c r="K19153" s="2">
        <v>2</v>
      </c>
      <c r="L19153" s="2">
        <f t="shared" si="1199"/>
        <v>2019</v>
      </c>
      <c r="M19153" s="2" t="str">
        <f t="shared" si="1197"/>
        <v>Nov</v>
      </c>
      <c r="N19153" s="2">
        <f t="shared" si="1198"/>
        <v>12</v>
      </c>
    </row>
    <row r="19154" spans="1:14" x14ac:dyDescent="0.2">
      <c r="A19154">
        <v>103919</v>
      </c>
      <c r="B19154" t="s">
        <v>4</v>
      </c>
      <c r="C19154" t="s">
        <v>18</v>
      </c>
      <c r="D19154" s="11">
        <v>865.01</v>
      </c>
      <c r="E19154" s="1">
        <v>44056</v>
      </c>
      <c r="F19154" s="1">
        <v>44066</v>
      </c>
      <c r="G19154" s="12">
        <f t="shared" si="1196"/>
        <v>10</v>
      </c>
      <c r="H19154" s="2" t="s">
        <v>22</v>
      </c>
      <c r="I19154" s="2" t="s">
        <v>28</v>
      </c>
      <c r="J19154" s="2" t="s">
        <v>30</v>
      </c>
      <c r="K19154" s="2">
        <v>5</v>
      </c>
      <c r="L19154" s="2">
        <f t="shared" si="1199"/>
        <v>2020</v>
      </c>
      <c r="M19154" s="2" t="str">
        <f t="shared" si="1197"/>
        <v>Aug</v>
      </c>
      <c r="N19154" s="2">
        <f t="shared" si="1198"/>
        <v>13</v>
      </c>
    </row>
    <row r="19155" spans="1:14" x14ac:dyDescent="0.2">
      <c r="A19155">
        <v>103919</v>
      </c>
      <c r="B19155" t="s">
        <v>9</v>
      </c>
      <c r="C19155" t="s">
        <v>19</v>
      </c>
      <c r="D19155" s="11">
        <v>1938.66</v>
      </c>
      <c r="E19155" s="1">
        <v>44056</v>
      </c>
      <c r="F19155" s="1">
        <v>44066</v>
      </c>
      <c r="G19155" s="12">
        <f t="shared" si="1196"/>
        <v>10</v>
      </c>
      <c r="H19155" s="2" t="s">
        <v>22</v>
      </c>
      <c r="I19155" s="2" t="s">
        <v>28</v>
      </c>
      <c r="J19155" s="2" t="s">
        <v>30</v>
      </c>
      <c r="K19155" s="2" t="s">
        <v>30</v>
      </c>
      <c r="L19155" s="2">
        <f t="shared" si="1199"/>
        <v>2020</v>
      </c>
      <c r="M19155" s="2" t="str">
        <f t="shared" si="1197"/>
        <v>Aug</v>
      </c>
      <c r="N19155" s="2">
        <f t="shared" si="1198"/>
        <v>13</v>
      </c>
    </row>
    <row r="19156" spans="1:14" x14ac:dyDescent="0.2">
      <c r="A19156">
        <v>103919</v>
      </c>
      <c r="B19156" t="s">
        <v>4</v>
      </c>
      <c r="C19156" t="s">
        <v>18</v>
      </c>
      <c r="D19156" s="11">
        <v>1665.96</v>
      </c>
      <c r="E19156" s="1">
        <v>44056</v>
      </c>
      <c r="F19156" s="1">
        <v>44066</v>
      </c>
      <c r="G19156" s="12">
        <f t="shared" si="1196"/>
        <v>10</v>
      </c>
      <c r="H19156" s="2" t="s">
        <v>22</v>
      </c>
      <c r="I19156" s="2" t="s">
        <v>28</v>
      </c>
      <c r="J19156" s="2" t="s">
        <v>30</v>
      </c>
      <c r="K19156" s="2" t="s">
        <v>30</v>
      </c>
      <c r="L19156" s="2">
        <f t="shared" si="1199"/>
        <v>2020</v>
      </c>
      <c r="M19156" s="2" t="str">
        <f t="shared" si="1197"/>
        <v>Aug</v>
      </c>
      <c r="N19156" s="2">
        <f t="shared" si="1198"/>
        <v>13</v>
      </c>
    </row>
    <row r="19157" spans="1:14" x14ac:dyDescent="0.2">
      <c r="A19157">
        <v>99788</v>
      </c>
      <c r="B19157" t="s">
        <v>10</v>
      </c>
      <c r="C19157" t="s">
        <v>18</v>
      </c>
      <c r="D19157" s="11">
        <v>912.56</v>
      </c>
      <c r="E19157" s="1">
        <v>43781</v>
      </c>
      <c r="F19157" s="1">
        <v>43790</v>
      </c>
      <c r="G19157" s="12">
        <f t="shared" si="1196"/>
        <v>9</v>
      </c>
      <c r="H19157" s="2" t="s">
        <v>23</v>
      </c>
      <c r="I19157" s="2" t="s">
        <v>28</v>
      </c>
      <c r="J19157" s="2" t="s">
        <v>30</v>
      </c>
      <c r="K19157" s="2">
        <v>3</v>
      </c>
      <c r="L19157" s="2">
        <f t="shared" si="1199"/>
        <v>2019</v>
      </c>
      <c r="M19157" s="2" t="str">
        <f t="shared" si="1197"/>
        <v>Nov</v>
      </c>
      <c r="N19157" s="2">
        <f t="shared" si="1198"/>
        <v>12</v>
      </c>
    </row>
    <row r="19158" spans="1:14" x14ac:dyDescent="0.2">
      <c r="A19158">
        <v>103926</v>
      </c>
      <c r="B19158" t="s">
        <v>5</v>
      </c>
      <c r="C19158" t="s">
        <v>18</v>
      </c>
      <c r="D19158" s="11">
        <v>865.6</v>
      </c>
      <c r="E19158" s="1">
        <v>44056</v>
      </c>
      <c r="F19158" s="1">
        <v>44066</v>
      </c>
      <c r="G19158" s="12">
        <f t="shared" si="1196"/>
        <v>10</v>
      </c>
      <c r="H19158" s="2" t="s">
        <v>23</v>
      </c>
      <c r="I19158" s="2" t="s">
        <v>28</v>
      </c>
      <c r="J19158" s="2" t="s">
        <v>30</v>
      </c>
      <c r="K19158" s="2" t="s">
        <v>30</v>
      </c>
      <c r="L19158" s="2">
        <f t="shared" si="1199"/>
        <v>2020</v>
      </c>
      <c r="M19158" s="2" t="str">
        <f t="shared" si="1197"/>
        <v>Aug</v>
      </c>
      <c r="N19158" s="2">
        <f t="shared" si="1198"/>
        <v>13</v>
      </c>
    </row>
    <row r="19159" spans="1:14" x14ac:dyDescent="0.2">
      <c r="A19159">
        <v>101383</v>
      </c>
      <c r="B19159" t="s">
        <v>2</v>
      </c>
      <c r="C19159" t="s">
        <v>18</v>
      </c>
      <c r="D19159" s="11">
        <v>141.66</v>
      </c>
      <c r="E19159" s="1">
        <v>43889</v>
      </c>
      <c r="F19159" s="1">
        <v>43898</v>
      </c>
      <c r="G19159" s="12">
        <f t="shared" si="1196"/>
        <v>9</v>
      </c>
      <c r="H19159" s="2" t="s">
        <v>24</v>
      </c>
      <c r="I19159" s="2" t="s">
        <v>28</v>
      </c>
      <c r="J19159" s="2">
        <v>5</v>
      </c>
      <c r="K19159" s="2" t="s">
        <v>30</v>
      </c>
      <c r="L19159" s="2">
        <f t="shared" si="1199"/>
        <v>2020</v>
      </c>
      <c r="M19159" s="2" t="str">
        <f t="shared" si="1197"/>
        <v>Feb</v>
      </c>
      <c r="N19159" s="2">
        <f t="shared" si="1198"/>
        <v>28</v>
      </c>
    </row>
    <row r="19160" spans="1:14" x14ac:dyDescent="0.2">
      <c r="A19160">
        <v>101384</v>
      </c>
      <c r="B19160" t="s">
        <v>8</v>
      </c>
      <c r="C19160" t="s">
        <v>18</v>
      </c>
      <c r="D19160" s="11">
        <v>535.04999999999995</v>
      </c>
      <c r="E19160" s="1">
        <v>43889</v>
      </c>
      <c r="F19160" s="1">
        <v>43898</v>
      </c>
      <c r="G19160" s="12">
        <f t="shared" si="1196"/>
        <v>9</v>
      </c>
      <c r="H19160" s="2" t="s">
        <v>26</v>
      </c>
      <c r="I19160" s="2" t="s">
        <v>28</v>
      </c>
      <c r="J19160" s="2">
        <v>5</v>
      </c>
      <c r="K19160" s="2" t="s">
        <v>30</v>
      </c>
      <c r="L19160" s="2">
        <f t="shared" si="1199"/>
        <v>2020</v>
      </c>
      <c r="M19160" s="2" t="str">
        <f t="shared" si="1197"/>
        <v>Feb</v>
      </c>
      <c r="N19160" s="2">
        <f t="shared" si="1198"/>
        <v>28</v>
      </c>
    </row>
    <row r="19161" spans="1:14" x14ac:dyDescent="0.2">
      <c r="A19161">
        <v>103927</v>
      </c>
      <c r="B19161" t="s">
        <v>5</v>
      </c>
      <c r="C19161" t="s">
        <v>19</v>
      </c>
      <c r="D19161" s="11">
        <v>146.71</v>
      </c>
      <c r="E19161" s="1">
        <v>44056</v>
      </c>
      <c r="F19161" s="1">
        <v>44066</v>
      </c>
      <c r="G19161" s="12">
        <f t="shared" si="1196"/>
        <v>10</v>
      </c>
      <c r="H19161" s="2" t="s">
        <v>23</v>
      </c>
      <c r="I19161" s="2" t="s">
        <v>28</v>
      </c>
      <c r="J19161" s="2" t="s">
        <v>30</v>
      </c>
      <c r="K19161" s="2" t="s">
        <v>30</v>
      </c>
      <c r="L19161" s="2">
        <f t="shared" si="1199"/>
        <v>2020</v>
      </c>
      <c r="M19161" s="2" t="str">
        <f t="shared" si="1197"/>
        <v>Aug</v>
      </c>
      <c r="N19161" s="2">
        <f t="shared" si="1198"/>
        <v>13</v>
      </c>
    </row>
    <row r="19162" spans="1:14" x14ac:dyDescent="0.2">
      <c r="A19162">
        <v>101886</v>
      </c>
      <c r="B19162" t="s">
        <v>6</v>
      </c>
      <c r="C19162" t="s">
        <v>18</v>
      </c>
      <c r="D19162" s="11">
        <v>406.64</v>
      </c>
      <c r="E19162" s="1">
        <v>43924</v>
      </c>
      <c r="F19162" s="1">
        <v>43933</v>
      </c>
      <c r="G19162" s="12">
        <f t="shared" si="1196"/>
        <v>9</v>
      </c>
      <c r="H19162" s="2" t="s">
        <v>21</v>
      </c>
      <c r="I19162" s="2" t="s">
        <v>29</v>
      </c>
      <c r="J19162" s="2" t="s">
        <v>30</v>
      </c>
      <c r="K19162" s="2">
        <v>5</v>
      </c>
      <c r="L19162" s="2">
        <f t="shared" si="1199"/>
        <v>2020</v>
      </c>
      <c r="M19162" s="2" t="str">
        <f t="shared" si="1197"/>
        <v>Apr</v>
      </c>
      <c r="N19162" s="2">
        <f t="shared" si="1198"/>
        <v>3</v>
      </c>
    </row>
    <row r="19163" spans="1:14" x14ac:dyDescent="0.2">
      <c r="A19163">
        <v>103932</v>
      </c>
      <c r="B19163" t="s">
        <v>4</v>
      </c>
      <c r="C19163" t="s">
        <v>18</v>
      </c>
      <c r="D19163" s="11">
        <v>771.41</v>
      </c>
      <c r="E19163" s="1">
        <v>44056</v>
      </c>
      <c r="F19163" s="1">
        <v>44066</v>
      </c>
      <c r="G19163" s="12">
        <f t="shared" si="1196"/>
        <v>10</v>
      </c>
      <c r="H19163" s="2" t="s">
        <v>24</v>
      </c>
      <c r="I19163" s="2" t="s">
        <v>28</v>
      </c>
      <c r="J19163" s="2">
        <v>1</v>
      </c>
      <c r="K19163" s="2" t="s">
        <v>30</v>
      </c>
      <c r="L19163" s="2">
        <f t="shared" si="1199"/>
        <v>2020</v>
      </c>
      <c r="M19163" s="2" t="str">
        <f t="shared" si="1197"/>
        <v>Aug</v>
      </c>
      <c r="N19163" s="2">
        <f t="shared" si="1198"/>
        <v>13</v>
      </c>
    </row>
    <row r="19164" spans="1:14" x14ac:dyDescent="0.2">
      <c r="A19164">
        <v>95780</v>
      </c>
      <c r="B19164" t="s">
        <v>2</v>
      </c>
      <c r="C19164" t="s">
        <v>18</v>
      </c>
      <c r="D19164" s="11">
        <v>74.739999999999995</v>
      </c>
      <c r="E19164" s="1">
        <v>43469</v>
      </c>
      <c r="F19164" s="1">
        <v>43477</v>
      </c>
      <c r="G19164" s="12">
        <f t="shared" si="1196"/>
        <v>8</v>
      </c>
      <c r="H19164" s="2" t="s">
        <v>23</v>
      </c>
      <c r="I19164" s="2" t="s">
        <v>28</v>
      </c>
      <c r="J19164" s="2" t="s">
        <v>30</v>
      </c>
      <c r="K19164" s="2" t="s">
        <v>30</v>
      </c>
      <c r="L19164" s="2">
        <f t="shared" si="1199"/>
        <v>2019</v>
      </c>
      <c r="M19164" s="2" t="str">
        <f t="shared" si="1197"/>
        <v>Jan</v>
      </c>
      <c r="N19164" s="2">
        <f t="shared" si="1198"/>
        <v>4</v>
      </c>
    </row>
    <row r="19165" spans="1:14" x14ac:dyDescent="0.2">
      <c r="A19165">
        <v>101886</v>
      </c>
      <c r="B19165" t="s">
        <v>4</v>
      </c>
      <c r="C19165" t="s">
        <v>18</v>
      </c>
      <c r="D19165" s="11">
        <v>956.12</v>
      </c>
      <c r="E19165" s="1">
        <v>43924</v>
      </c>
      <c r="F19165" s="1">
        <v>43933</v>
      </c>
      <c r="G19165" s="12">
        <f t="shared" si="1196"/>
        <v>9</v>
      </c>
      <c r="H19165" s="2" t="s">
        <v>21</v>
      </c>
      <c r="I19165" s="2" t="s">
        <v>29</v>
      </c>
      <c r="J19165" s="2" t="s">
        <v>30</v>
      </c>
      <c r="K19165" s="2">
        <v>5</v>
      </c>
      <c r="L19165" s="2">
        <f t="shared" si="1199"/>
        <v>2020</v>
      </c>
      <c r="M19165" s="2" t="str">
        <f t="shared" si="1197"/>
        <v>Apr</v>
      </c>
      <c r="N19165" s="2">
        <f t="shared" si="1198"/>
        <v>3</v>
      </c>
    </row>
    <row r="19166" spans="1:14" x14ac:dyDescent="0.2">
      <c r="A19166">
        <v>103939</v>
      </c>
      <c r="B19166" t="s">
        <v>5</v>
      </c>
      <c r="C19166" t="s">
        <v>18</v>
      </c>
      <c r="D19166" s="11">
        <v>1135.97</v>
      </c>
      <c r="E19166" s="1">
        <v>44056</v>
      </c>
      <c r="F19166" s="1">
        <v>44066</v>
      </c>
      <c r="G19166" s="12">
        <f t="shared" si="1196"/>
        <v>10</v>
      </c>
      <c r="H19166" s="2" t="s">
        <v>27</v>
      </c>
      <c r="I19166" s="2" t="s">
        <v>29</v>
      </c>
      <c r="J19166" s="2" t="s">
        <v>30</v>
      </c>
      <c r="K19166" s="2" t="s">
        <v>30</v>
      </c>
      <c r="L19166" s="2">
        <f t="shared" si="1199"/>
        <v>2020</v>
      </c>
      <c r="M19166" s="2" t="str">
        <f t="shared" si="1197"/>
        <v>Aug</v>
      </c>
      <c r="N19166" s="2">
        <f t="shared" si="1198"/>
        <v>13</v>
      </c>
    </row>
    <row r="19167" spans="1:14" x14ac:dyDescent="0.2">
      <c r="A19167">
        <v>101886</v>
      </c>
      <c r="B19167" t="s">
        <v>7</v>
      </c>
      <c r="C19167" t="s">
        <v>18</v>
      </c>
      <c r="D19167" s="11">
        <v>1190.78</v>
      </c>
      <c r="E19167" s="1">
        <v>43924</v>
      </c>
      <c r="F19167" s="1">
        <v>43933</v>
      </c>
      <c r="G19167" s="12">
        <f t="shared" si="1196"/>
        <v>9</v>
      </c>
      <c r="H19167" s="2" t="s">
        <v>21</v>
      </c>
      <c r="I19167" s="2" t="s">
        <v>29</v>
      </c>
      <c r="J19167" s="2" t="s">
        <v>30</v>
      </c>
      <c r="K19167" s="2">
        <v>5</v>
      </c>
      <c r="L19167" s="2">
        <f t="shared" si="1199"/>
        <v>2020</v>
      </c>
      <c r="M19167" s="2" t="str">
        <f t="shared" si="1197"/>
        <v>Apr</v>
      </c>
      <c r="N19167" s="2">
        <f t="shared" si="1198"/>
        <v>3</v>
      </c>
    </row>
    <row r="19168" spans="1:14" x14ac:dyDescent="0.2">
      <c r="A19168">
        <v>103940</v>
      </c>
      <c r="B19168" t="s">
        <v>4</v>
      </c>
      <c r="C19168" t="s">
        <v>19</v>
      </c>
      <c r="D19168" s="11">
        <v>1225.3499999999999</v>
      </c>
      <c r="E19168" s="1">
        <v>44056</v>
      </c>
      <c r="F19168" s="1">
        <v>44066</v>
      </c>
      <c r="G19168" s="12">
        <f t="shared" si="1196"/>
        <v>10</v>
      </c>
      <c r="H19168" s="2" t="s">
        <v>27</v>
      </c>
      <c r="I19168" s="2" t="s">
        <v>29</v>
      </c>
      <c r="J19168" s="2">
        <v>4</v>
      </c>
      <c r="K19168" s="2" t="s">
        <v>30</v>
      </c>
      <c r="L19168" s="2">
        <f t="shared" si="1199"/>
        <v>2020</v>
      </c>
      <c r="M19168" s="2" t="str">
        <f t="shared" si="1197"/>
        <v>Aug</v>
      </c>
      <c r="N19168" s="2">
        <f t="shared" si="1198"/>
        <v>13</v>
      </c>
    </row>
    <row r="19169" spans="1:14" x14ac:dyDescent="0.2">
      <c r="A19169">
        <v>101898</v>
      </c>
      <c r="B19169" t="s">
        <v>3</v>
      </c>
      <c r="C19169" t="s">
        <v>18</v>
      </c>
      <c r="D19169" s="11">
        <v>243.56</v>
      </c>
      <c r="E19169" s="1">
        <v>43924</v>
      </c>
      <c r="F19169" s="1">
        <v>43933</v>
      </c>
      <c r="G19169" s="12">
        <f t="shared" si="1196"/>
        <v>9</v>
      </c>
      <c r="H19169" s="2" t="s">
        <v>26</v>
      </c>
      <c r="I19169" s="2" t="s">
        <v>28</v>
      </c>
      <c r="J19169" s="2">
        <v>1</v>
      </c>
      <c r="K19169" s="2" t="s">
        <v>30</v>
      </c>
      <c r="L19169" s="2">
        <f t="shared" si="1199"/>
        <v>2020</v>
      </c>
      <c r="M19169" s="2" t="str">
        <f t="shared" si="1197"/>
        <v>Apr</v>
      </c>
      <c r="N19169" s="2">
        <f t="shared" si="1198"/>
        <v>3</v>
      </c>
    </row>
    <row r="19170" spans="1:14" x14ac:dyDescent="0.2">
      <c r="A19170">
        <v>104050</v>
      </c>
      <c r="B19170" t="s">
        <v>2</v>
      </c>
      <c r="C19170" t="s">
        <v>19</v>
      </c>
      <c r="D19170" s="11">
        <v>930.96</v>
      </c>
      <c r="E19170" s="1">
        <v>44065</v>
      </c>
      <c r="F19170" s="1">
        <v>44075</v>
      </c>
      <c r="G19170" s="12">
        <f t="shared" si="1196"/>
        <v>10</v>
      </c>
      <c r="H19170" s="2" t="s">
        <v>21</v>
      </c>
      <c r="I19170" s="2" t="s">
        <v>28</v>
      </c>
      <c r="J19170" s="2">
        <v>5</v>
      </c>
      <c r="K19170" s="2" t="s">
        <v>30</v>
      </c>
      <c r="L19170" s="2">
        <f t="shared" si="1199"/>
        <v>2020</v>
      </c>
      <c r="M19170" s="2" t="str">
        <f t="shared" si="1197"/>
        <v>Aug</v>
      </c>
      <c r="N19170" s="2">
        <f t="shared" si="1198"/>
        <v>22</v>
      </c>
    </row>
    <row r="19171" spans="1:14" x14ac:dyDescent="0.2">
      <c r="A19171">
        <v>102082</v>
      </c>
      <c r="B19171" t="s">
        <v>2</v>
      </c>
      <c r="C19171" t="s">
        <v>19</v>
      </c>
      <c r="D19171" s="11">
        <v>397.42</v>
      </c>
      <c r="E19171" s="1">
        <v>43937</v>
      </c>
      <c r="F19171" s="1">
        <v>43946</v>
      </c>
      <c r="G19171" s="12">
        <f t="shared" si="1196"/>
        <v>9</v>
      </c>
      <c r="H19171" s="2" t="s">
        <v>22</v>
      </c>
      <c r="I19171" s="2" t="s">
        <v>28</v>
      </c>
      <c r="J19171" s="2" t="s">
        <v>30</v>
      </c>
      <c r="K19171" s="2" t="s">
        <v>30</v>
      </c>
      <c r="L19171" s="2">
        <f t="shared" si="1199"/>
        <v>2020</v>
      </c>
      <c r="M19171" s="2" t="str">
        <f t="shared" si="1197"/>
        <v>Apr</v>
      </c>
      <c r="N19171" s="2">
        <f t="shared" si="1198"/>
        <v>16</v>
      </c>
    </row>
    <row r="19172" spans="1:14" x14ac:dyDescent="0.2">
      <c r="A19172">
        <v>93199</v>
      </c>
      <c r="B19172" t="s">
        <v>5</v>
      </c>
      <c r="C19172" t="s">
        <v>18</v>
      </c>
      <c r="D19172" s="11">
        <v>1699.92</v>
      </c>
      <c r="E19172" s="1">
        <v>43208</v>
      </c>
      <c r="F19172" s="1">
        <v>43216</v>
      </c>
      <c r="G19172" s="12">
        <f t="shared" si="1196"/>
        <v>8</v>
      </c>
      <c r="H19172" s="2" t="s">
        <v>26</v>
      </c>
      <c r="I19172" s="2" t="s">
        <v>28</v>
      </c>
      <c r="J19172" s="2">
        <v>1</v>
      </c>
      <c r="K19172" s="2" t="s">
        <v>30</v>
      </c>
      <c r="L19172" s="2">
        <f t="shared" si="1199"/>
        <v>2018</v>
      </c>
      <c r="M19172" s="2" t="str">
        <f t="shared" si="1197"/>
        <v>Apr</v>
      </c>
      <c r="N19172" s="2">
        <f t="shared" si="1198"/>
        <v>18</v>
      </c>
    </row>
    <row r="19173" spans="1:14" x14ac:dyDescent="0.2">
      <c r="A19173">
        <v>98526</v>
      </c>
      <c r="B19173" t="s">
        <v>5</v>
      </c>
      <c r="C19173" t="s">
        <v>18</v>
      </c>
      <c r="D19173" s="11">
        <v>1796.11</v>
      </c>
      <c r="E19173" s="1">
        <v>43676</v>
      </c>
      <c r="F19173" s="1">
        <v>43684</v>
      </c>
      <c r="G19173" s="12">
        <f t="shared" si="1196"/>
        <v>8</v>
      </c>
      <c r="H19173" s="2" t="s">
        <v>26</v>
      </c>
      <c r="I19173" s="2" t="s">
        <v>29</v>
      </c>
      <c r="J19173" s="2">
        <v>5</v>
      </c>
      <c r="K19173" s="2" t="s">
        <v>30</v>
      </c>
      <c r="L19173" s="2">
        <f t="shared" si="1199"/>
        <v>2019</v>
      </c>
      <c r="M19173" s="2" t="str">
        <f t="shared" si="1197"/>
        <v>Jul</v>
      </c>
      <c r="N19173" s="2">
        <f t="shared" si="1198"/>
        <v>30</v>
      </c>
    </row>
    <row r="19174" spans="1:14" x14ac:dyDescent="0.2">
      <c r="A19174">
        <v>104050</v>
      </c>
      <c r="B19174" t="s">
        <v>2</v>
      </c>
      <c r="C19174" t="s">
        <v>18</v>
      </c>
      <c r="D19174" s="11">
        <v>1688.54</v>
      </c>
      <c r="E19174" s="1">
        <v>44065</v>
      </c>
      <c r="F19174" s="1">
        <v>44075</v>
      </c>
      <c r="G19174" s="12">
        <f t="shared" si="1196"/>
        <v>10</v>
      </c>
      <c r="H19174" s="2" t="s">
        <v>21</v>
      </c>
      <c r="I19174" s="2" t="s">
        <v>28</v>
      </c>
      <c r="J19174" s="2">
        <v>3</v>
      </c>
      <c r="K19174" s="2" t="s">
        <v>30</v>
      </c>
      <c r="L19174" s="2">
        <f t="shared" si="1199"/>
        <v>2020</v>
      </c>
      <c r="M19174" s="2" t="str">
        <f t="shared" si="1197"/>
        <v>Aug</v>
      </c>
      <c r="N19174" s="2">
        <f t="shared" si="1198"/>
        <v>22</v>
      </c>
    </row>
    <row r="19175" spans="1:14" x14ac:dyDescent="0.2">
      <c r="A19175">
        <v>102308</v>
      </c>
      <c r="B19175" t="s">
        <v>2</v>
      </c>
      <c r="C19175" t="s">
        <v>18</v>
      </c>
      <c r="D19175" s="11">
        <v>555.79</v>
      </c>
      <c r="E19175" s="1">
        <v>43953</v>
      </c>
      <c r="F19175" s="1">
        <v>43962</v>
      </c>
      <c r="G19175" s="12">
        <f t="shared" si="1196"/>
        <v>9</v>
      </c>
      <c r="H19175" s="2" t="s">
        <v>22</v>
      </c>
      <c r="I19175" s="2" t="s">
        <v>28</v>
      </c>
      <c r="J19175" s="2" t="s">
        <v>30</v>
      </c>
      <c r="K19175" s="2" t="s">
        <v>30</v>
      </c>
      <c r="L19175" s="2">
        <f t="shared" si="1199"/>
        <v>2020</v>
      </c>
      <c r="M19175" s="2" t="str">
        <f t="shared" si="1197"/>
        <v>May</v>
      </c>
      <c r="N19175" s="2">
        <f t="shared" si="1198"/>
        <v>2</v>
      </c>
    </row>
    <row r="19176" spans="1:14" x14ac:dyDescent="0.2">
      <c r="A19176">
        <v>104160</v>
      </c>
      <c r="B19176" t="s">
        <v>5</v>
      </c>
      <c r="C19176" t="s">
        <v>19</v>
      </c>
      <c r="D19176" s="11">
        <v>440.37</v>
      </c>
      <c r="E19176" s="1">
        <v>44070</v>
      </c>
      <c r="F19176" s="1">
        <v>44080</v>
      </c>
      <c r="G19176" s="12">
        <f t="shared" si="1196"/>
        <v>10</v>
      </c>
      <c r="H19176" s="2" t="s">
        <v>26</v>
      </c>
      <c r="I19176" s="2" t="s">
        <v>28</v>
      </c>
      <c r="J19176" s="2">
        <v>5</v>
      </c>
      <c r="K19176" s="2">
        <v>1</v>
      </c>
      <c r="L19176" s="2">
        <f t="shared" si="1199"/>
        <v>2020</v>
      </c>
      <c r="M19176" s="2" t="str">
        <f t="shared" si="1197"/>
        <v>Aug</v>
      </c>
      <c r="N19176" s="2">
        <f t="shared" si="1198"/>
        <v>27</v>
      </c>
    </row>
    <row r="19177" spans="1:14" x14ac:dyDescent="0.2">
      <c r="A19177">
        <v>104462</v>
      </c>
      <c r="B19177" t="s">
        <v>6</v>
      </c>
      <c r="C19177" t="s">
        <v>18</v>
      </c>
      <c r="D19177" s="11">
        <v>1329.83</v>
      </c>
      <c r="E19177" s="1">
        <v>44087</v>
      </c>
      <c r="F19177" s="1">
        <v>44097</v>
      </c>
      <c r="G19177" s="12">
        <f t="shared" si="1196"/>
        <v>10</v>
      </c>
      <c r="H19177" s="2" t="s">
        <v>24</v>
      </c>
      <c r="I19177" s="2" t="s">
        <v>28</v>
      </c>
      <c r="J19177" s="2">
        <v>5</v>
      </c>
      <c r="K19177" s="2">
        <v>5</v>
      </c>
      <c r="L19177" s="2">
        <f t="shared" si="1199"/>
        <v>2020</v>
      </c>
      <c r="M19177" s="2" t="str">
        <f t="shared" si="1197"/>
        <v>Sep</v>
      </c>
      <c r="N19177" s="2">
        <f t="shared" si="1198"/>
        <v>13</v>
      </c>
    </row>
    <row r="19178" spans="1:14" x14ac:dyDescent="0.2">
      <c r="A19178">
        <v>104544</v>
      </c>
      <c r="B19178" t="s">
        <v>10</v>
      </c>
      <c r="C19178" t="s">
        <v>19</v>
      </c>
      <c r="D19178" s="11">
        <v>1519.64</v>
      </c>
      <c r="E19178" s="1">
        <v>44092</v>
      </c>
      <c r="F19178" s="1">
        <v>44102</v>
      </c>
      <c r="G19178" s="12">
        <f t="shared" si="1196"/>
        <v>10</v>
      </c>
      <c r="H19178" s="2" t="s">
        <v>22</v>
      </c>
      <c r="I19178" s="2" t="s">
        <v>28</v>
      </c>
      <c r="J19178" s="2" t="s">
        <v>30</v>
      </c>
      <c r="K19178" s="2" t="s">
        <v>30</v>
      </c>
      <c r="L19178" s="2">
        <f t="shared" si="1199"/>
        <v>2020</v>
      </c>
      <c r="M19178" s="2" t="str">
        <f t="shared" si="1197"/>
        <v>Sep</v>
      </c>
      <c r="N19178" s="2">
        <f t="shared" si="1198"/>
        <v>18</v>
      </c>
    </row>
    <row r="19179" spans="1:14" x14ac:dyDescent="0.2">
      <c r="A19179">
        <v>103229</v>
      </c>
      <c r="B19179" t="s">
        <v>6</v>
      </c>
      <c r="C19179" t="s">
        <v>18</v>
      </c>
      <c r="D19179" s="11">
        <v>265.66000000000003</v>
      </c>
      <c r="E19179" s="1">
        <v>44010</v>
      </c>
      <c r="F19179" s="1">
        <v>44019</v>
      </c>
      <c r="G19179" s="12">
        <f t="shared" si="1196"/>
        <v>9</v>
      </c>
      <c r="H19179" s="2" t="s">
        <v>25</v>
      </c>
      <c r="I19179" s="2" t="s">
        <v>28</v>
      </c>
      <c r="J19179" s="2">
        <v>5</v>
      </c>
      <c r="K19179" s="2" t="s">
        <v>30</v>
      </c>
      <c r="L19179" s="2">
        <f t="shared" si="1199"/>
        <v>2020</v>
      </c>
      <c r="M19179" s="2" t="str">
        <f t="shared" si="1197"/>
        <v>Jun</v>
      </c>
      <c r="N19179" s="2">
        <f t="shared" si="1198"/>
        <v>28</v>
      </c>
    </row>
    <row r="19180" spans="1:14" x14ac:dyDescent="0.2">
      <c r="A19180">
        <v>104549</v>
      </c>
      <c r="B19180" t="s">
        <v>5</v>
      </c>
      <c r="C19180" t="s">
        <v>19</v>
      </c>
      <c r="D19180" s="11">
        <v>1859.47</v>
      </c>
      <c r="E19180" s="1">
        <v>44092</v>
      </c>
      <c r="F19180" s="1">
        <v>44102</v>
      </c>
      <c r="G19180" s="12">
        <f t="shared" si="1196"/>
        <v>10</v>
      </c>
      <c r="H19180" s="2" t="s">
        <v>25</v>
      </c>
      <c r="I19180" s="2" t="s">
        <v>28</v>
      </c>
      <c r="J19180" s="2" t="s">
        <v>30</v>
      </c>
      <c r="K19180" s="2">
        <v>5</v>
      </c>
      <c r="L19180" s="2">
        <f t="shared" si="1199"/>
        <v>2020</v>
      </c>
      <c r="M19180" s="2" t="str">
        <f t="shared" si="1197"/>
        <v>Sep</v>
      </c>
      <c r="N19180" s="2">
        <f t="shared" si="1198"/>
        <v>18</v>
      </c>
    </row>
    <row r="19181" spans="1:14" x14ac:dyDescent="0.2">
      <c r="A19181">
        <v>101898</v>
      </c>
      <c r="B19181" t="s">
        <v>3</v>
      </c>
      <c r="C19181" t="s">
        <v>19</v>
      </c>
      <c r="D19181" s="11">
        <v>863.61</v>
      </c>
      <c r="E19181" s="1">
        <v>43924</v>
      </c>
      <c r="F19181" s="1">
        <v>43933</v>
      </c>
      <c r="G19181" s="12">
        <f t="shared" si="1196"/>
        <v>9</v>
      </c>
      <c r="H19181" s="2" t="s">
        <v>26</v>
      </c>
      <c r="I19181" s="2" t="s">
        <v>28</v>
      </c>
      <c r="J19181" s="2" t="s">
        <v>30</v>
      </c>
      <c r="K19181" s="2">
        <v>5</v>
      </c>
      <c r="L19181" s="2">
        <f t="shared" si="1199"/>
        <v>2020</v>
      </c>
      <c r="M19181" s="2" t="str">
        <f t="shared" si="1197"/>
        <v>Apr</v>
      </c>
      <c r="N19181" s="2">
        <f t="shared" si="1198"/>
        <v>3</v>
      </c>
    </row>
    <row r="19182" spans="1:14" x14ac:dyDescent="0.2">
      <c r="A19182">
        <v>97093</v>
      </c>
      <c r="B19182" t="s">
        <v>4</v>
      </c>
      <c r="C19182" t="s">
        <v>18</v>
      </c>
      <c r="D19182" s="11">
        <v>34.049999999999997</v>
      </c>
      <c r="E19182" s="1">
        <v>43573</v>
      </c>
      <c r="F19182" s="1">
        <v>43581</v>
      </c>
      <c r="G19182" s="12">
        <f t="shared" si="1196"/>
        <v>8</v>
      </c>
      <c r="H19182" s="2" t="s">
        <v>21</v>
      </c>
      <c r="I19182" s="2" t="s">
        <v>28</v>
      </c>
      <c r="J19182" s="2" t="s">
        <v>30</v>
      </c>
      <c r="K19182" s="2" t="s">
        <v>30</v>
      </c>
      <c r="L19182" s="2">
        <f t="shared" si="1199"/>
        <v>2019</v>
      </c>
      <c r="M19182" s="2" t="str">
        <f t="shared" si="1197"/>
        <v>Apr</v>
      </c>
      <c r="N19182" s="2">
        <f t="shared" si="1198"/>
        <v>18</v>
      </c>
    </row>
    <row r="19183" spans="1:14" x14ac:dyDescent="0.2">
      <c r="A19183">
        <v>103238</v>
      </c>
      <c r="B19183" t="s">
        <v>3</v>
      </c>
      <c r="C19183" t="s">
        <v>19</v>
      </c>
      <c r="D19183" s="11">
        <v>509.32</v>
      </c>
      <c r="E19183" s="1">
        <v>44010</v>
      </c>
      <c r="F19183" s="1">
        <v>44019</v>
      </c>
      <c r="G19183" s="12">
        <f t="shared" si="1196"/>
        <v>9</v>
      </c>
      <c r="H19183" s="2" t="s">
        <v>27</v>
      </c>
      <c r="I19183" s="2" t="s">
        <v>28</v>
      </c>
      <c r="J19183" s="2">
        <v>4</v>
      </c>
      <c r="K19183" s="2" t="s">
        <v>30</v>
      </c>
      <c r="L19183" s="2">
        <f t="shared" si="1199"/>
        <v>2020</v>
      </c>
      <c r="M19183" s="2" t="str">
        <f t="shared" si="1197"/>
        <v>Jun</v>
      </c>
      <c r="N19183" s="2">
        <f t="shared" si="1198"/>
        <v>28</v>
      </c>
    </row>
    <row r="19184" spans="1:14" x14ac:dyDescent="0.2">
      <c r="A19184">
        <v>104788</v>
      </c>
      <c r="B19184" t="s">
        <v>10</v>
      </c>
      <c r="C19184" t="s">
        <v>18</v>
      </c>
      <c r="D19184" s="11">
        <v>886.25</v>
      </c>
      <c r="E19184" s="1">
        <v>44107</v>
      </c>
      <c r="F19184" s="1">
        <v>44117</v>
      </c>
      <c r="G19184" s="12">
        <f t="shared" si="1196"/>
        <v>10</v>
      </c>
      <c r="H19184" s="2" t="s">
        <v>21</v>
      </c>
      <c r="I19184" s="2" t="s">
        <v>28</v>
      </c>
      <c r="J19184" s="2">
        <v>1</v>
      </c>
      <c r="K19184" s="2">
        <v>5</v>
      </c>
      <c r="L19184" s="2">
        <f t="shared" si="1199"/>
        <v>2020</v>
      </c>
      <c r="M19184" s="2" t="str">
        <f t="shared" si="1197"/>
        <v>Oct</v>
      </c>
      <c r="N19184" s="2">
        <f t="shared" si="1198"/>
        <v>3</v>
      </c>
    </row>
    <row r="19185" spans="1:14" x14ac:dyDescent="0.2">
      <c r="A19185">
        <v>104789</v>
      </c>
      <c r="B19185" t="s">
        <v>10</v>
      </c>
      <c r="C19185" t="s">
        <v>18</v>
      </c>
      <c r="D19185" s="11">
        <v>871.06</v>
      </c>
      <c r="E19185" s="1">
        <v>44107</v>
      </c>
      <c r="F19185" s="1">
        <v>44117</v>
      </c>
      <c r="G19185" s="12">
        <f t="shared" si="1196"/>
        <v>10</v>
      </c>
      <c r="H19185" s="2" t="s">
        <v>21</v>
      </c>
      <c r="I19185" s="2" t="s">
        <v>28</v>
      </c>
      <c r="J19185" s="2">
        <v>1</v>
      </c>
      <c r="K19185" s="2">
        <v>5</v>
      </c>
      <c r="L19185" s="2">
        <f t="shared" si="1199"/>
        <v>2020</v>
      </c>
      <c r="M19185" s="2" t="str">
        <f t="shared" si="1197"/>
        <v>Oct</v>
      </c>
      <c r="N19185" s="2">
        <f t="shared" si="1198"/>
        <v>3</v>
      </c>
    </row>
    <row r="19186" spans="1:14" x14ac:dyDescent="0.2">
      <c r="A19186">
        <v>97106</v>
      </c>
      <c r="B19186" t="s">
        <v>9</v>
      </c>
      <c r="C19186" t="s">
        <v>19</v>
      </c>
      <c r="D19186" s="11">
        <v>1567.17</v>
      </c>
      <c r="E19186" s="1">
        <v>43573</v>
      </c>
      <c r="F19186" s="1">
        <v>43581</v>
      </c>
      <c r="G19186" s="12">
        <f t="shared" si="1196"/>
        <v>8</v>
      </c>
      <c r="H19186" s="2" t="s">
        <v>27</v>
      </c>
      <c r="I19186" s="2" t="s">
        <v>28</v>
      </c>
      <c r="J19186" s="2" t="s">
        <v>30</v>
      </c>
      <c r="K19186" s="2" t="s">
        <v>30</v>
      </c>
      <c r="L19186" s="2">
        <f t="shared" si="1199"/>
        <v>2019</v>
      </c>
      <c r="M19186" s="2" t="str">
        <f t="shared" si="1197"/>
        <v>Apr</v>
      </c>
      <c r="N19186" s="2">
        <f t="shared" si="1198"/>
        <v>18</v>
      </c>
    </row>
    <row r="19187" spans="1:14" x14ac:dyDescent="0.2">
      <c r="A19187">
        <v>102713</v>
      </c>
      <c r="B19187" t="s">
        <v>9</v>
      </c>
      <c r="C19187" t="s">
        <v>19</v>
      </c>
      <c r="D19187" s="11">
        <v>447.39</v>
      </c>
      <c r="E19187" s="1">
        <v>43975</v>
      </c>
      <c r="F19187" s="1">
        <v>43984</v>
      </c>
      <c r="G19187" s="12">
        <f t="shared" si="1196"/>
        <v>9</v>
      </c>
      <c r="H19187" s="2" t="s">
        <v>27</v>
      </c>
      <c r="I19187" s="2" t="s">
        <v>28</v>
      </c>
      <c r="J19187" s="2" t="s">
        <v>30</v>
      </c>
      <c r="K19187" s="2">
        <v>4</v>
      </c>
      <c r="L19187" s="2">
        <f t="shared" si="1199"/>
        <v>2020</v>
      </c>
      <c r="M19187" s="2" t="str">
        <f t="shared" si="1197"/>
        <v>May</v>
      </c>
      <c r="N19187" s="2">
        <f t="shared" si="1198"/>
        <v>24</v>
      </c>
    </row>
    <row r="19188" spans="1:14" x14ac:dyDescent="0.2">
      <c r="A19188">
        <v>103868</v>
      </c>
      <c r="B19188" t="s">
        <v>2</v>
      </c>
      <c r="C19188" t="s">
        <v>18</v>
      </c>
      <c r="D19188" s="11">
        <v>355.55</v>
      </c>
      <c r="E19188" s="1">
        <v>44052</v>
      </c>
      <c r="F19188" s="1">
        <v>44061</v>
      </c>
      <c r="G19188" s="12">
        <f t="shared" si="1196"/>
        <v>9</v>
      </c>
      <c r="H19188" s="2" t="s">
        <v>27</v>
      </c>
      <c r="I19188" s="2" t="s">
        <v>29</v>
      </c>
      <c r="J19188" s="2">
        <v>5</v>
      </c>
      <c r="K19188" s="2" t="s">
        <v>30</v>
      </c>
      <c r="L19188" s="2">
        <f t="shared" si="1199"/>
        <v>2020</v>
      </c>
      <c r="M19188" s="2" t="str">
        <f t="shared" si="1197"/>
        <v>Aug</v>
      </c>
      <c r="N19188" s="2">
        <f t="shared" si="1198"/>
        <v>9</v>
      </c>
    </row>
    <row r="19189" spans="1:14" x14ac:dyDescent="0.2">
      <c r="A19189">
        <v>104793</v>
      </c>
      <c r="B19189" t="s">
        <v>2</v>
      </c>
      <c r="C19189" t="s">
        <v>18</v>
      </c>
      <c r="D19189" s="11">
        <v>320.14999999999998</v>
      </c>
      <c r="E19189" s="1">
        <v>44107</v>
      </c>
      <c r="F19189" s="1">
        <v>44117</v>
      </c>
      <c r="G19189" s="12">
        <f t="shared" si="1196"/>
        <v>10</v>
      </c>
      <c r="H19189" s="2" t="s">
        <v>25</v>
      </c>
      <c r="I19189" s="2" t="s">
        <v>28</v>
      </c>
      <c r="J19189" s="2">
        <v>1</v>
      </c>
      <c r="K19189" s="2">
        <v>5</v>
      </c>
      <c r="L19189" s="2">
        <f t="shared" si="1199"/>
        <v>2020</v>
      </c>
      <c r="M19189" s="2" t="str">
        <f t="shared" si="1197"/>
        <v>Oct</v>
      </c>
      <c r="N19189" s="2">
        <f t="shared" si="1198"/>
        <v>3</v>
      </c>
    </row>
    <row r="19190" spans="1:14" x14ac:dyDescent="0.2">
      <c r="A19190">
        <v>104003</v>
      </c>
      <c r="B19190" t="s">
        <v>3</v>
      </c>
      <c r="C19190" t="s">
        <v>18</v>
      </c>
      <c r="D19190" s="11">
        <v>972.38</v>
      </c>
      <c r="E19190" s="1">
        <v>44062</v>
      </c>
      <c r="F19190" s="1">
        <v>44071</v>
      </c>
      <c r="G19190" s="12">
        <f t="shared" si="1196"/>
        <v>9</v>
      </c>
      <c r="H19190" s="2" t="s">
        <v>22</v>
      </c>
      <c r="I19190" s="2" t="s">
        <v>28</v>
      </c>
      <c r="J19190" s="2">
        <v>4</v>
      </c>
      <c r="K19190" s="2" t="s">
        <v>30</v>
      </c>
      <c r="L19190" s="2">
        <f t="shared" si="1199"/>
        <v>2020</v>
      </c>
      <c r="M19190" s="2" t="str">
        <f t="shared" si="1197"/>
        <v>Aug</v>
      </c>
      <c r="N19190" s="2">
        <f t="shared" si="1198"/>
        <v>19</v>
      </c>
    </row>
    <row r="19191" spans="1:14" x14ac:dyDescent="0.2">
      <c r="A19191">
        <v>104206</v>
      </c>
      <c r="B19191" t="s">
        <v>9</v>
      </c>
      <c r="C19191" t="s">
        <v>18</v>
      </c>
      <c r="D19191" s="11">
        <v>937.34</v>
      </c>
      <c r="E19191" s="1">
        <v>44074</v>
      </c>
      <c r="F19191" s="1">
        <v>44083</v>
      </c>
      <c r="G19191" s="12">
        <f t="shared" si="1196"/>
        <v>9</v>
      </c>
      <c r="H19191" s="2" t="s">
        <v>21</v>
      </c>
      <c r="I19191" s="2" t="s">
        <v>28</v>
      </c>
      <c r="J19191" s="2" t="s">
        <v>30</v>
      </c>
      <c r="K19191" s="2">
        <v>2</v>
      </c>
      <c r="L19191" s="2">
        <f t="shared" si="1199"/>
        <v>2020</v>
      </c>
      <c r="M19191" s="2" t="str">
        <f t="shared" si="1197"/>
        <v>Aug</v>
      </c>
      <c r="N19191" s="2">
        <f t="shared" si="1198"/>
        <v>31</v>
      </c>
    </row>
    <row r="19192" spans="1:14" x14ac:dyDescent="0.2">
      <c r="A19192">
        <v>104008</v>
      </c>
      <c r="B19192" t="s">
        <v>6</v>
      </c>
      <c r="C19192" t="s">
        <v>18</v>
      </c>
      <c r="D19192" s="11">
        <v>1115.1400000000001</v>
      </c>
      <c r="E19192" s="1">
        <v>44062</v>
      </c>
      <c r="F19192" s="1">
        <v>44071</v>
      </c>
      <c r="G19192" s="12">
        <f t="shared" si="1196"/>
        <v>9</v>
      </c>
      <c r="H19192" s="2" t="s">
        <v>24</v>
      </c>
      <c r="I19192" s="2" t="s">
        <v>29</v>
      </c>
      <c r="J19192" s="2">
        <v>5</v>
      </c>
      <c r="K19192" s="2" t="s">
        <v>30</v>
      </c>
      <c r="L19192" s="2">
        <f t="shared" si="1199"/>
        <v>2020</v>
      </c>
      <c r="M19192" s="2" t="str">
        <f t="shared" si="1197"/>
        <v>Aug</v>
      </c>
      <c r="N19192" s="2">
        <f t="shared" si="1198"/>
        <v>19</v>
      </c>
    </row>
    <row r="19193" spans="1:14" x14ac:dyDescent="0.2">
      <c r="A19193">
        <v>104806</v>
      </c>
      <c r="B19193" t="s">
        <v>10</v>
      </c>
      <c r="C19193" t="s">
        <v>18</v>
      </c>
      <c r="D19193" s="11">
        <v>1570.89</v>
      </c>
      <c r="E19193" s="1">
        <v>44107</v>
      </c>
      <c r="F19193" s="1">
        <v>44117</v>
      </c>
      <c r="G19193" s="12">
        <f t="shared" si="1196"/>
        <v>10</v>
      </c>
      <c r="H19193" s="2" t="s">
        <v>27</v>
      </c>
      <c r="I19193" s="2" t="s">
        <v>28</v>
      </c>
      <c r="J19193" s="2">
        <v>1</v>
      </c>
      <c r="K19193" s="2" t="s">
        <v>30</v>
      </c>
      <c r="L19193" s="2">
        <f t="shared" si="1199"/>
        <v>2020</v>
      </c>
      <c r="M19193" s="2" t="str">
        <f t="shared" si="1197"/>
        <v>Oct</v>
      </c>
      <c r="N19193" s="2">
        <f t="shared" si="1198"/>
        <v>3</v>
      </c>
    </row>
    <row r="19194" spans="1:14" x14ac:dyDescent="0.2">
      <c r="A19194">
        <v>104806</v>
      </c>
      <c r="B19194" t="s">
        <v>5</v>
      </c>
      <c r="C19194" t="s">
        <v>18</v>
      </c>
      <c r="D19194" s="11">
        <v>769.06</v>
      </c>
      <c r="E19194" s="1">
        <v>44107</v>
      </c>
      <c r="F19194" s="1">
        <v>44117</v>
      </c>
      <c r="G19194" s="12">
        <f t="shared" si="1196"/>
        <v>10</v>
      </c>
      <c r="H19194" s="2" t="s">
        <v>27</v>
      </c>
      <c r="I19194" s="2" t="s">
        <v>28</v>
      </c>
      <c r="J19194" s="2" t="s">
        <v>30</v>
      </c>
      <c r="K19194" s="2" t="s">
        <v>30</v>
      </c>
      <c r="L19194" s="2">
        <f t="shared" si="1199"/>
        <v>2020</v>
      </c>
      <c r="M19194" s="2" t="str">
        <f t="shared" si="1197"/>
        <v>Oct</v>
      </c>
      <c r="N19194" s="2">
        <f t="shared" si="1198"/>
        <v>3</v>
      </c>
    </row>
    <row r="19195" spans="1:14" x14ac:dyDescent="0.2">
      <c r="A19195">
        <v>104212</v>
      </c>
      <c r="B19195" t="s">
        <v>4</v>
      </c>
      <c r="C19195" t="s">
        <v>18</v>
      </c>
      <c r="D19195" s="11">
        <v>836.06</v>
      </c>
      <c r="E19195" s="1">
        <v>44074</v>
      </c>
      <c r="F19195" s="1">
        <v>44083</v>
      </c>
      <c r="G19195" s="12">
        <f t="shared" si="1196"/>
        <v>9</v>
      </c>
      <c r="H19195" s="2" t="s">
        <v>23</v>
      </c>
      <c r="I19195" s="2" t="s">
        <v>28</v>
      </c>
      <c r="J19195" s="2" t="s">
        <v>30</v>
      </c>
      <c r="K19195" s="2">
        <v>2</v>
      </c>
      <c r="L19195" s="2">
        <f t="shared" si="1199"/>
        <v>2020</v>
      </c>
      <c r="M19195" s="2" t="str">
        <f t="shared" si="1197"/>
        <v>Aug</v>
      </c>
      <c r="N19195" s="2">
        <f t="shared" si="1198"/>
        <v>31</v>
      </c>
    </row>
    <row r="19196" spans="1:14" x14ac:dyDescent="0.2">
      <c r="A19196">
        <v>104228</v>
      </c>
      <c r="B19196" t="s">
        <v>7</v>
      </c>
      <c r="C19196" t="s">
        <v>18</v>
      </c>
      <c r="D19196" s="11">
        <v>603.26</v>
      </c>
      <c r="E19196" s="1">
        <v>44075</v>
      </c>
      <c r="F19196" s="1">
        <v>44084</v>
      </c>
      <c r="G19196" s="12">
        <f t="shared" si="1196"/>
        <v>9</v>
      </c>
      <c r="H19196" s="2" t="s">
        <v>25</v>
      </c>
      <c r="I19196" s="2" t="s">
        <v>28</v>
      </c>
      <c r="J19196" s="2">
        <v>5</v>
      </c>
      <c r="K19196" s="2" t="s">
        <v>30</v>
      </c>
      <c r="L19196" s="2">
        <f t="shared" si="1199"/>
        <v>2020</v>
      </c>
      <c r="M19196" s="2" t="str">
        <f t="shared" si="1197"/>
        <v>Sep</v>
      </c>
      <c r="N19196" s="2">
        <f t="shared" si="1198"/>
        <v>1</v>
      </c>
    </row>
    <row r="19197" spans="1:14" x14ac:dyDescent="0.2">
      <c r="A19197">
        <v>104214</v>
      </c>
      <c r="B19197" t="s">
        <v>9</v>
      </c>
      <c r="C19197" t="s">
        <v>19</v>
      </c>
      <c r="D19197" s="11">
        <v>740.12</v>
      </c>
      <c r="E19197" s="1">
        <v>44074</v>
      </c>
      <c r="F19197" s="1">
        <v>44083</v>
      </c>
      <c r="G19197" s="12">
        <f t="shared" si="1196"/>
        <v>9</v>
      </c>
      <c r="H19197" s="2" t="s">
        <v>24</v>
      </c>
      <c r="I19197" s="2" t="s">
        <v>28</v>
      </c>
      <c r="J19197" s="2" t="s">
        <v>30</v>
      </c>
      <c r="K19197" s="2">
        <v>5</v>
      </c>
      <c r="L19197" s="2">
        <f t="shared" si="1199"/>
        <v>2020</v>
      </c>
      <c r="M19197" s="2" t="str">
        <f t="shared" si="1197"/>
        <v>Aug</v>
      </c>
      <c r="N19197" s="2">
        <f t="shared" si="1198"/>
        <v>31</v>
      </c>
    </row>
    <row r="19198" spans="1:14" x14ac:dyDescent="0.2">
      <c r="A19198">
        <v>104259</v>
      </c>
      <c r="B19198" t="s">
        <v>7</v>
      </c>
      <c r="C19198" t="s">
        <v>19</v>
      </c>
      <c r="D19198" s="11">
        <v>736.2</v>
      </c>
      <c r="E19198" s="1">
        <v>44076</v>
      </c>
      <c r="F19198" s="1">
        <v>44085</v>
      </c>
      <c r="G19198" s="12">
        <f t="shared" si="1196"/>
        <v>9</v>
      </c>
      <c r="H19198" s="2" t="s">
        <v>25</v>
      </c>
      <c r="I19198" s="2" t="s">
        <v>28</v>
      </c>
      <c r="J19198" s="2" t="s">
        <v>30</v>
      </c>
      <c r="K19198" s="2">
        <v>5</v>
      </c>
      <c r="L19198" s="2">
        <f t="shared" si="1199"/>
        <v>2020</v>
      </c>
      <c r="M19198" s="2" t="str">
        <f t="shared" si="1197"/>
        <v>Sep</v>
      </c>
      <c r="N19198" s="2">
        <f t="shared" si="1198"/>
        <v>2</v>
      </c>
    </row>
    <row r="19199" spans="1:14" x14ac:dyDescent="0.2">
      <c r="A19199">
        <v>104895</v>
      </c>
      <c r="B19199" t="s">
        <v>4</v>
      </c>
      <c r="C19199" t="s">
        <v>18</v>
      </c>
      <c r="D19199" s="11">
        <v>202.53</v>
      </c>
      <c r="E19199" s="1">
        <v>44113</v>
      </c>
      <c r="F19199" s="1">
        <v>44122</v>
      </c>
      <c r="G19199" s="12">
        <f t="shared" si="1196"/>
        <v>9</v>
      </c>
      <c r="H19199" s="2" t="s">
        <v>24</v>
      </c>
      <c r="I19199" s="2" t="s">
        <v>29</v>
      </c>
      <c r="J19199" s="2" t="s">
        <v>30</v>
      </c>
      <c r="K19199" s="2">
        <v>3</v>
      </c>
      <c r="L19199" s="2">
        <f t="shared" si="1199"/>
        <v>2020</v>
      </c>
      <c r="M19199" s="2" t="str">
        <f t="shared" si="1197"/>
        <v>Oct</v>
      </c>
      <c r="N19199" s="2">
        <f t="shared" si="1198"/>
        <v>9</v>
      </c>
    </row>
    <row r="19200" spans="1:14" x14ac:dyDescent="0.2">
      <c r="A19200">
        <v>104901</v>
      </c>
      <c r="B19200" t="s">
        <v>3</v>
      </c>
      <c r="C19200" t="s">
        <v>18</v>
      </c>
      <c r="D19200" s="11">
        <v>1172.3900000000001</v>
      </c>
      <c r="E19200" s="1">
        <v>44113</v>
      </c>
      <c r="F19200" s="1">
        <v>44122</v>
      </c>
      <c r="G19200" s="12">
        <f t="shared" si="1196"/>
        <v>9</v>
      </c>
      <c r="H19200" s="2" t="s">
        <v>26</v>
      </c>
      <c r="I19200" s="2" t="s">
        <v>28</v>
      </c>
      <c r="J19200" s="2" t="s">
        <v>30</v>
      </c>
      <c r="K19200" s="2">
        <v>5</v>
      </c>
      <c r="L19200" s="2">
        <f t="shared" si="1199"/>
        <v>2020</v>
      </c>
      <c r="M19200" s="2" t="str">
        <f t="shared" si="1197"/>
        <v>Oct</v>
      </c>
      <c r="N19200" s="2">
        <f t="shared" si="1198"/>
        <v>9</v>
      </c>
    </row>
    <row r="19201" spans="1:14" x14ac:dyDescent="0.2">
      <c r="A19201">
        <v>105271</v>
      </c>
      <c r="B19201" t="s">
        <v>2</v>
      </c>
      <c r="C19201" t="s">
        <v>18</v>
      </c>
      <c r="D19201" s="11">
        <v>45.19</v>
      </c>
      <c r="E19201" s="1">
        <v>44140</v>
      </c>
      <c r="F19201" s="1">
        <v>44149</v>
      </c>
      <c r="G19201" s="12">
        <f t="shared" si="1196"/>
        <v>9</v>
      </c>
      <c r="H19201" s="2" t="s">
        <v>25</v>
      </c>
      <c r="I19201" s="2" t="s">
        <v>28</v>
      </c>
      <c r="J19201" s="2" t="s">
        <v>30</v>
      </c>
      <c r="K19201" s="2">
        <v>3</v>
      </c>
      <c r="L19201" s="2">
        <f t="shared" si="1199"/>
        <v>2020</v>
      </c>
      <c r="M19201" s="2" t="str">
        <f t="shared" si="1197"/>
        <v>Nov</v>
      </c>
      <c r="N19201" s="2">
        <f t="shared" si="1198"/>
        <v>5</v>
      </c>
    </row>
    <row r="19202" spans="1:14" x14ac:dyDescent="0.2">
      <c r="A19202">
        <v>104234</v>
      </c>
      <c r="B19202" t="s">
        <v>8</v>
      </c>
      <c r="C19202" t="s">
        <v>19</v>
      </c>
      <c r="D19202" s="11">
        <v>950.55</v>
      </c>
      <c r="E19202" s="1">
        <v>44075</v>
      </c>
      <c r="F19202" s="1">
        <v>44084</v>
      </c>
      <c r="G19202" s="12">
        <f t="shared" ref="G19202:G19265" si="1200">F19202-E19202</f>
        <v>9</v>
      </c>
      <c r="H19202" s="2" t="s">
        <v>23</v>
      </c>
      <c r="I19202" s="2" t="s">
        <v>28</v>
      </c>
      <c r="J19202" s="2">
        <v>4</v>
      </c>
      <c r="K19202" s="2" t="s">
        <v>30</v>
      </c>
      <c r="L19202" s="2">
        <f t="shared" si="1199"/>
        <v>2020</v>
      </c>
      <c r="M19202" s="2" t="str">
        <f t="shared" ref="M19202:M19265" si="1201">TEXT(E19202,"mmm")</f>
        <v>Sep</v>
      </c>
      <c r="N19202" s="2">
        <f t="shared" ref="N19202:N19265" si="1202">DAY(E19202)</f>
        <v>1</v>
      </c>
    </row>
    <row r="19203" spans="1:14" x14ac:dyDescent="0.2">
      <c r="A19203">
        <v>104511</v>
      </c>
      <c r="B19203" t="s">
        <v>4</v>
      </c>
      <c r="C19203" t="s">
        <v>19</v>
      </c>
      <c r="D19203" s="11">
        <v>1500.84</v>
      </c>
      <c r="E19203" s="1">
        <v>44091</v>
      </c>
      <c r="F19203" s="1">
        <v>44100</v>
      </c>
      <c r="G19203" s="12">
        <f t="shared" si="1200"/>
        <v>9</v>
      </c>
      <c r="H19203" s="2" t="s">
        <v>22</v>
      </c>
      <c r="I19203" s="2" t="s">
        <v>28</v>
      </c>
      <c r="J19203" s="2">
        <v>5</v>
      </c>
      <c r="K19203" s="2" t="s">
        <v>30</v>
      </c>
      <c r="L19203" s="2">
        <f t="shared" ref="L19203:L19266" si="1203">YEAR(E19203)</f>
        <v>2020</v>
      </c>
      <c r="M19203" s="2" t="str">
        <f t="shared" si="1201"/>
        <v>Sep</v>
      </c>
      <c r="N19203" s="2">
        <f t="shared" si="1202"/>
        <v>17</v>
      </c>
    </row>
    <row r="19204" spans="1:14" x14ac:dyDescent="0.2">
      <c r="A19204">
        <v>105006</v>
      </c>
      <c r="B19204" t="s">
        <v>4</v>
      </c>
      <c r="C19204" t="s">
        <v>19</v>
      </c>
      <c r="D19204" s="11">
        <v>1021.47</v>
      </c>
      <c r="E19204" s="1">
        <v>44120</v>
      </c>
      <c r="F19204" s="1">
        <v>44130</v>
      </c>
      <c r="G19204" s="12">
        <f t="shared" si="1200"/>
        <v>10</v>
      </c>
      <c r="H19204" s="2" t="s">
        <v>21</v>
      </c>
      <c r="I19204" s="2" t="s">
        <v>28</v>
      </c>
      <c r="J19204" s="2">
        <v>4</v>
      </c>
      <c r="K19204" s="2">
        <v>2</v>
      </c>
      <c r="L19204" s="2">
        <f t="shared" si="1203"/>
        <v>2020</v>
      </c>
      <c r="M19204" s="2" t="str">
        <f t="shared" si="1201"/>
        <v>Oct</v>
      </c>
      <c r="N19204" s="2">
        <f t="shared" si="1202"/>
        <v>16</v>
      </c>
    </row>
    <row r="19205" spans="1:14" x14ac:dyDescent="0.2">
      <c r="A19205">
        <v>105006</v>
      </c>
      <c r="B19205" t="s">
        <v>4</v>
      </c>
      <c r="C19205" t="s">
        <v>18</v>
      </c>
      <c r="D19205" s="11">
        <v>1176.83</v>
      </c>
      <c r="E19205" s="1">
        <v>44120</v>
      </c>
      <c r="F19205" s="1">
        <v>44130</v>
      </c>
      <c r="G19205" s="12">
        <f t="shared" si="1200"/>
        <v>10</v>
      </c>
      <c r="H19205" s="2" t="s">
        <v>21</v>
      </c>
      <c r="I19205" s="2" t="s">
        <v>28</v>
      </c>
      <c r="J19205" s="2">
        <v>4</v>
      </c>
      <c r="K19205" s="2">
        <v>1</v>
      </c>
      <c r="L19205" s="2">
        <f t="shared" si="1203"/>
        <v>2020</v>
      </c>
      <c r="M19205" s="2" t="str">
        <f t="shared" si="1201"/>
        <v>Oct</v>
      </c>
      <c r="N19205" s="2">
        <f t="shared" si="1202"/>
        <v>16</v>
      </c>
    </row>
    <row r="19206" spans="1:14" x14ac:dyDescent="0.2">
      <c r="A19206">
        <v>104888</v>
      </c>
      <c r="B19206" t="s">
        <v>9</v>
      </c>
      <c r="C19206" t="s">
        <v>19</v>
      </c>
      <c r="D19206" s="11">
        <v>967.9</v>
      </c>
      <c r="E19206" s="1">
        <v>44113</v>
      </c>
      <c r="F19206" s="1">
        <v>44122</v>
      </c>
      <c r="G19206" s="12">
        <f t="shared" si="1200"/>
        <v>9</v>
      </c>
      <c r="H19206" s="2" t="s">
        <v>22</v>
      </c>
      <c r="I19206" s="2" t="s">
        <v>28</v>
      </c>
      <c r="J19206" s="2">
        <v>3</v>
      </c>
      <c r="K19206" s="2" t="s">
        <v>30</v>
      </c>
      <c r="L19206" s="2">
        <f t="shared" si="1203"/>
        <v>2020</v>
      </c>
      <c r="M19206" s="2" t="str">
        <f t="shared" si="1201"/>
        <v>Oct</v>
      </c>
      <c r="N19206" s="2">
        <f t="shared" si="1202"/>
        <v>9</v>
      </c>
    </row>
    <row r="19207" spans="1:14" x14ac:dyDescent="0.2">
      <c r="A19207">
        <v>99379</v>
      </c>
      <c r="B19207" t="s">
        <v>5</v>
      </c>
      <c r="C19207" t="s">
        <v>18</v>
      </c>
      <c r="D19207" s="11">
        <v>1434.93</v>
      </c>
      <c r="E19207" s="1">
        <v>43747</v>
      </c>
      <c r="F19207" s="1">
        <v>43755</v>
      </c>
      <c r="G19207" s="12">
        <f t="shared" si="1200"/>
        <v>8</v>
      </c>
      <c r="H19207" s="2" t="s">
        <v>24</v>
      </c>
      <c r="I19207" s="2" t="s">
        <v>28</v>
      </c>
      <c r="J19207" s="2">
        <v>5</v>
      </c>
      <c r="K19207" s="2">
        <v>5</v>
      </c>
      <c r="L19207" s="2">
        <f t="shared" si="1203"/>
        <v>2019</v>
      </c>
      <c r="M19207" s="2" t="str">
        <f t="shared" si="1201"/>
        <v>Oct</v>
      </c>
      <c r="N19207" s="2">
        <f t="shared" si="1202"/>
        <v>9</v>
      </c>
    </row>
    <row r="19208" spans="1:14" x14ac:dyDescent="0.2">
      <c r="A19208">
        <v>105006</v>
      </c>
      <c r="B19208" t="s">
        <v>3</v>
      </c>
      <c r="C19208" t="s">
        <v>19</v>
      </c>
      <c r="D19208" s="11">
        <v>171.7</v>
      </c>
      <c r="E19208" s="1">
        <v>44120</v>
      </c>
      <c r="F19208" s="1">
        <v>44130</v>
      </c>
      <c r="G19208" s="12">
        <f t="shared" si="1200"/>
        <v>10</v>
      </c>
      <c r="H19208" s="2" t="s">
        <v>21</v>
      </c>
      <c r="I19208" s="2" t="s">
        <v>28</v>
      </c>
      <c r="J19208" s="2">
        <v>4</v>
      </c>
      <c r="K19208" s="2">
        <v>4</v>
      </c>
      <c r="L19208" s="2">
        <f t="shared" si="1203"/>
        <v>2020</v>
      </c>
      <c r="M19208" s="2" t="str">
        <f t="shared" si="1201"/>
        <v>Oct</v>
      </c>
      <c r="N19208" s="2">
        <f t="shared" si="1202"/>
        <v>16</v>
      </c>
    </row>
    <row r="19209" spans="1:14" x14ac:dyDescent="0.2">
      <c r="A19209">
        <v>105006</v>
      </c>
      <c r="B19209" t="s">
        <v>8</v>
      </c>
      <c r="C19209" t="s">
        <v>18</v>
      </c>
      <c r="D19209" s="11">
        <v>1718.46</v>
      </c>
      <c r="E19209" s="1">
        <v>44120</v>
      </c>
      <c r="F19209" s="1">
        <v>44130</v>
      </c>
      <c r="G19209" s="12">
        <f t="shared" si="1200"/>
        <v>10</v>
      </c>
      <c r="H19209" s="2" t="s">
        <v>21</v>
      </c>
      <c r="I19209" s="2" t="s">
        <v>28</v>
      </c>
      <c r="J19209" s="2">
        <v>4</v>
      </c>
      <c r="K19209" s="2" t="s">
        <v>30</v>
      </c>
      <c r="L19209" s="2">
        <f t="shared" si="1203"/>
        <v>2020</v>
      </c>
      <c r="M19209" s="2" t="str">
        <f t="shared" si="1201"/>
        <v>Oct</v>
      </c>
      <c r="N19209" s="2">
        <f t="shared" si="1202"/>
        <v>16</v>
      </c>
    </row>
    <row r="19210" spans="1:14" x14ac:dyDescent="0.2">
      <c r="A19210">
        <v>105006</v>
      </c>
      <c r="B19210" t="s">
        <v>7</v>
      </c>
      <c r="C19210" t="s">
        <v>18</v>
      </c>
      <c r="D19210" s="11">
        <v>1800.19</v>
      </c>
      <c r="E19210" s="1">
        <v>44120</v>
      </c>
      <c r="F19210" s="1">
        <v>44130</v>
      </c>
      <c r="G19210" s="12">
        <f t="shared" si="1200"/>
        <v>10</v>
      </c>
      <c r="H19210" s="2" t="s">
        <v>21</v>
      </c>
      <c r="I19210" s="2" t="s">
        <v>28</v>
      </c>
      <c r="J19210" s="2">
        <v>4</v>
      </c>
      <c r="K19210" s="2" t="s">
        <v>30</v>
      </c>
      <c r="L19210" s="2">
        <f t="shared" si="1203"/>
        <v>2020</v>
      </c>
      <c r="M19210" s="2" t="str">
        <f t="shared" si="1201"/>
        <v>Oct</v>
      </c>
      <c r="N19210" s="2">
        <f t="shared" si="1202"/>
        <v>16</v>
      </c>
    </row>
    <row r="19211" spans="1:14" x14ac:dyDescent="0.2">
      <c r="A19211">
        <v>105006</v>
      </c>
      <c r="B19211" t="s">
        <v>5</v>
      </c>
      <c r="C19211" t="s">
        <v>19</v>
      </c>
      <c r="D19211" s="11">
        <v>1513.69</v>
      </c>
      <c r="E19211" s="1">
        <v>44120</v>
      </c>
      <c r="F19211" s="1">
        <v>44130</v>
      </c>
      <c r="G19211" s="12">
        <f t="shared" si="1200"/>
        <v>10</v>
      </c>
      <c r="H19211" s="2" t="s">
        <v>21</v>
      </c>
      <c r="I19211" s="2" t="s">
        <v>28</v>
      </c>
      <c r="J19211" s="2">
        <v>4</v>
      </c>
      <c r="K19211" s="2" t="s">
        <v>30</v>
      </c>
      <c r="L19211" s="2">
        <f t="shared" si="1203"/>
        <v>2020</v>
      </c>
      <c r="M19211" s="2" t="str">
        <f t="shared" si="1201"/>
        <v>Oct</v>
      </c>
      <c r="N19211" s="2">
        <f t="shared" si="1202"/>
        <v>16</v>
      </c>
    </row>
    <row r="19212" spans="1:14" x14ac:dyDescent="0.2">
      <c r="A19212">
        <v>105022</v>
      </c>
      <c r="B19212" t="s">
        <v>7</v>
      </c>
      <c r="C19212" t="s">
        <v>18</v>
      </c>
      <c r="D19212" s="11">
        <v>582.73</v>
      </c>
      <c r="E19212" s="1">
        <v>44120</v>
      </c>
      <c r="F19212" s="1">
        <v>44130</v>
      </c>
      <c r="G19212" s="12">
        <f t="shared" si="1200"/>
        <v>10</v>
      </c>
      <c r="H19212" s="2" t="s">
        <v>24</v>
      </c>
      <c r="I19212" s="2" t="s">
        <v>28</v>
      </c>
      <c r="J19212" s="2">
        <v>4</v>
      </c>
      <c r="K19212" s="2" t="s">
        <v>30</v>
      </c>
      <c r="L19212" s="2">
        <f t="shared" si="1203"/>
        <v>2020</v>
      </c>
      <c r="M19212" s="2" t="str">
        <f t="shared" si="1201"/>
        <v>Oct</v>
      </c>
      <c r="N19212" s="2">
        <f t="shared" si="1202"/>
        <v>16</v>
      </c>
    </row>
    <row r="19213" spans="1:14" x14ac:dyDescent="0.2">
      <c r="A19213">
        <v>105022</v>
      </c>
      <c r="B19213" t="s">
        <v>9</v>
      </c>
      <c r="C19213" t="s">
        <v>19</v>
      </c>
      <c r="D19213" s="11">
        <v>155.06</v>
      </c>
      <c r="E19213" s="1">
        <v>44120</v>
      </c>
      <c r="F19213" s="1">
        <v>44130</v>
      </c>
      <c r="G19213" s="12">
        <f t="shared" si="1200"/>
        <v>10</v>
      </c>
      <c r="H19213" s="2" t="s">
        <v>24</v>
      </c>
      <c r="I19213" s="2" t="s">
        <v>28</v>
      </c>
      <c r="J19213" s="2">
        <v>4</v>
      </c>
      <c r="K19213" s="2">
        <v>5</v>
      </c>
      <c r="L19213" s="2">
        <f t="shared" si="1203"/>
        <v>2020</v>
      </c>
      <c r="M19213" s="2" t="str">
        <f t="shared" si="1201"/>
        <v>Oct</v>
      </c>
      <c r="N19213" s="2">
        <f t="shared" si="1202"/>
        <v>16</v>
      </c>
    </row>
    <row r="19214" spans="1:14" x14ac:dyDescent="0.2">
      <c r="A19214">
        <v>97635</v>
      </c>
      <c r="B19214" t="s">
        <v>3</v>
      </c>
      <c r="C19214" t="s">
        <v>19</v>
      </c>
      <c r="D19214" s="11">
        <v>163.49</v>
      </c>
      <c r="E19214" s="1">
        <v>43614</v>
      </c>
      <c r="F19214" s="1">
        <v>43622</v>
      </c>
      <c r="G19214" s="12">
        <f t="shared" si="1200"/>
        <v>8</v>
      </c>
      <c r="H19214" s="2" t="s">
        <v>23</v>
      </c>
      <c r="I19214" s="2" t="s">
        <v>28</v>
      </c>
      <c r="J19214" s="2" t="s">
        <v>30</v>
      </c>
      <c r="K19214" s="2" t="s">
        <v>30</v>
      </c>
      <c r="L19214" s="2">
        <f t="shared" si="1203"/>
        <v>2019</v>
      </c>
      <c r="M19214" s="2" t="str">
        <f t="shared" si="1201"/>
        <v>May</v>
      </c>
      <c r="N19214" s="2">
        <f t="shared" si="1202"/>
        <v>29</v>
      </c>
    </row>
    <row r="19215" spans="1:14" x14ac:dyDescent="0.2">
      <c r="A19215">
        <v>97635</v>
      </c>
      <c r="B19215" t="s">
        <v>6</v>
      </c>
      <c r="C19215" t="s">
        <v>18</v>
      </c>
      <c r="D19215" s="11">
        <v>590.54999999999995</v>
      </c>
      <c r="E19215" s="1">
        <v>43614</v>
      </c>
      <c r="F19215" s="1">
        <v>43622</v>
      </c>
      <c r="G19215" s="12">
        <f t="shared" si="1200"/>
        <v>8</v>
      </c>
      <c r="H19215" s="2" t="s">
        <v>23</v>
      </c>
      <c r="I19215" s="2" t="s">
        <v>28</v>
      </c>
      <c r="J19215" s="2" t="s">
        <v>30</v>
      </c>
      <c r="K19215" s="2" t="s">
        <v>30</v>
      </c>
      <c r="L19215" s="2">
        <f t="shared" si="1203"/>
        <v>2019</v>
      </c>
      <c r="M19215" s="2" t="str">
        <f t="shared" si="1201"/>
        <v>May</v>
      </c>
      <c r="N19215" s="2">
        <f t="shared" si="1202"/>
        <v>29</v>
      </c>
    </row>
    <row r="19216" spans="1:14" x14ac:dyDescent="0.2">
      <c r="A19216">
        <v>105920</v>
      </c>
      <c r="B19216" t="s">
        <v>9</v>
      </c>
      <c r="C19216" t="s">
        <v>18</v>
      </c>
      <c r="D19216" s="11">
        <v>396.99</v>
      </c>
      <c r="E19216" s="1">
        <v>44184</v>
      </c>
      <c r="F19216" s="1">
        <v>44193</v>
      </c>
      <c r="G19216" s="12">
        <f t="shared" si="1200"/>
        <v>9</v>
      </c>
      <c r="H19216" s="2" t="s">
        <v>26</v>
      </c>
      <c r="I19216" s="2" t="s">
        <v>28</v>
      </c>
      <c r="J19216" s="2" t="s">
        <v>30</v>
      </c>
      <c r="K19216" s="2">
        <v>5</v>
      </c>
      <c r="L19216" s="2">
        <f t="shared" si="1203"/>
        <v>2020</v>
      </c>
      <c r="M19216" s="2" t="str">
        <f t="shared" si="1201"/>
        <v>Dec</v>
      </c>
      <c r="N19216" s="2">
        <f t="shared" si="1202"/>
        <v>19</v>
      </c>
    </row>
    <row r="19217" spans="1:14" x14ac:dyDescent="0.2">
      <c r="A19217">
        <v>105599</v>
      </c>
      <c r="B19217" t="s">
        <v>10</v>
      </c>
      <c r="C19217" t="s">
        <v>18</v>
      </c>
      <c r="D19217" s="11">
        <v>1730.65</v>
      </c>
      <c r="E19217" s="1">
        <v>44165</v>
      </c>
      <c r="F19217" s="1">
        <v>44175</v>
      </c>
      <c r="G19217" s="12">
        <f t="shared" si="1200"/>
        <v>10</v>
      </c>
      <c r="H19217" s="2" t="s">
        <v>26</v>
      </c>
      <c r="I19217" s="2" t="s">
        <v>28</v>
      </c>
      <c r="J19217" s="2">
        <v>3</v>
      </c>
      <c r="K19217" s="2" t="s">
        <v>30</v>
      </c>
      <c r="L19217" s="2">
        <f t="shared" si="1203"/>
        <v>2020</v>
      </c>
      <c r="M19217" s="2" t="str">
        <f t="shared" si="1201"/>
        <v>Nov</v>
      </c>
      <c r="N19217" s="2">
        <f t="shared" si="1202"/>
        <v>30</v>
      </c>
    </row>
    <row r="19218" spans="1:14" x14ac:dyDescent="0.2">
      <c r="A19218">
        <v>92290</v>
      </c>
      <c r="B19218" t="s">
        <v>3</v>
      </c>
      <c r="C19218" t="s">
        <v>19</v>
      </c>
      <c r="D19218" s="11">
        <v>1337.8</v>
      </c>
      <c r="E19218" s="1">
        <v>43115</v>
      </c>
      <c r="F19218" s="1">
        <v>43125</v>
      </c>
      <c r="G19218" s="12">
        <f t="shared" si="1200"/>
        <v>10</v>
      </c>
      <c r="H19218" s="2" t="s">
        <v>23</v>
      </c>
      <c r="I19218" s="2" t="s">
        <v>28</v>
      </c>
      <c r="J19218" s="2" t="s">
        <v>30</v>
      </c>
      <c r="K19218" s="2">
        <v>3</v>
      </c>
      <c r="L19218" s="2">
        <f t="shared" si="1203"/>
        <v>2018</v>
      </c>
      <c r="M19218" s="2" t="str">
        <f t="shared" si="1201"/>
        <v>Jan</v>
      </c>
      <c r="N19218" s="2">
        <f t="shared" si="1202"/>
        <v>15</v>
      </c>
    </row>
    <row r="19219" spans="1:14" x14ac:dyDescent="0.2">
      <c r="A19219">
        <v>105905</v>
      </c>
      <c r="B19219" t="s">
        <v>4</v>
      </c>
      <c r="C19219" t="s">
        <v>19</v>
      </c>
      <c r="D19219" s="11">
        <v>1857.68</v>
      </c>
      <c r="E19219" s="1">
        <v>44184</v>
      </c>
      <c r="F19219" s="1">
        <v>44193</v>
      </c>
      <c r="G19219" s="12">
        <f t="shared" si="1200"/>
        <v>9</v>
      </c>
      <c r="H19219" s="2" t="s">
        <v>25</v>
      </c>
      <c r="I19219" s="2" t="s">
        <v>28</v>
      </c>
      <c r="J19219" s="2">
        <v>5</v>
      </c>
      <c r="K19219" s="2" t="s">
        <v>30</v>
      </c>
      <c r="L19219" s="2">
        <f t="shared" si="1203"/>
        <v>2020</v>
      </c>
      <c r="M19219" s="2" t="str">
        <f t="shared" si="1201"/>
        <v>Dec</v>
      </c>
      <c r="N19219" s="2">
        <f t="shared" si="1202"/>
        <v>19</v>
      </c>
    </row>
    <row r="19220" spans="1:14" x14ac:dyDescent="0.2">
      <c r="A19220">
        <v>105881</v>
      </c>
      <c r="B19220" t="s">
        <v>2</v>
      </c>
      <c r="C19220" t="s">
        <v>18</v>
      </c>
      <c r="D19220" s="11">
        <v>169</v>
      </c>
      <c r="E19220" s="1">
        <v>44182</v>
      </c>
      <c r="F19220" s="1">
        <v>44192</v>
      </c>
      <c r="G19220" s="12">
        <f t="shared" si="1200"/>
        <v>10</v>
      </c>
      <c r="H19220" s="2" t="s">
        <v>26</v>
      </c>
      <c r="I19220" s="2" t="s">
        <v>28</v>
      </c>
      <c r="J19220" s="2">
        <v>5</v>
      </c>
      <c r="K19220" s="2">
        <v>2</v>
      </c>
      <c r="L19220" s="2">
        <f t="shared" si="1203"/>
        <v>2020</v>
      </c>
      <c r="M19220" s="2" t="str">
        <f t="shared" si="1201"/>
        <v>Dec</v>
      </c>
      <c r="N19220" s="2">
        <f t="shared" si="1202"/>
        <v>17</v>
      </c>
    </row>
    <row r="19221" spans="1:14" x14ac:dyDescent="0.2">
      <c r="A19221">
        <v>105909</v>
      </c>
      <c r="B19221" t="s">
        <v>3</v>
      </c>
      <c r="C19221" t="s">
        <v>19</v>
      </c>
      <c r="D19221" s="11">
        <v>372.97</v>
      </c>
      <c r="E19221" s="1">
        <v>44184</v>
      </c>
      <c r="F19221" s="1">
        <v>44193</v>
      </c>
      <c r="G19221" s="12">
        <f t="shared" si="1200"/>
        <v>9</v>
      </c>
      <c r="H19221" s="2" t="s">
        <v>23</v>
      </c>
      <c r="I19221" s="2" t="s">
        <v>28</v>
      </c>
      <c r="J19221" s="2">
        <v>5</v>
      </c>
      <c r="K19221" s="2" t="s">
        <v>30</v>
      </c>
      <c r="L19221" s="2">
        <f t="shared" si="1203"/>
        <v>2020</v>
      </c>
      <c r="M19221" s="2" t="str">
        <f t="shared" si="1201"/>
        <v>Dec</v>
      </c>
      <c r="N19221" s="2">
        <f t="shared" si="1202"/>
        <v>19</v>
      </c>
    </row>
    <row r="19222" spans="1:14" x14ac:dyDescent="0.2">
      <c r="A19222">
        <v>105882</v>
      </c>
      <c r="B19222" t="s">
        <v>10</v>
      </c>
      <c r="C19222" t="s">
        <v>19</v>
      </c>
      <c r="D19222" s="11">
        <v>1400.31</v>
      </c>
      <c r="E19222" s="1">
        <v>44182</v>
      </c>
      <c r="F19222" s="1">
        <v>44192</v>
      </c>
      <c r="G19222" s="12">
        <f t="shared" si="1200"/>
        <v>10</v>
      </c>
      <c r="H19222" s="2" t="s">
        <v>27</v>
      </c>
      <c r="I19222" s="2" t="s">
        <v>28</v>
      </c>
      <c r="J19222" s="2">
        <v>1</v>
      </c>
      <c r="K19222" s="2" t="s">
        <v>30</v>
      </c>
      <c r="L19222" s="2">
        <f t="shared" si="1203"/>
        <v>2020</v>
      </c>
      <c r="M19222" s="2" t="str">
        <f t="shared" si="1201"/>
        <v>Dec</v>
      </c>
      <c r="N19222" s="2">
        <f t="shared" si="1202"/>
        <v>17</v>
      </c>
    </row>
    <row r="19223" spans="1:14" x14ac:dyDescent="0.2">
      <c r="A19223">
        <v>105882</v>
      </c>
      <c r="B19223" t="s">
        <v>10</v>
      </c>
      <c r="C19223" t="s">
        <v>19</v>
      </c>
      <c r="D19223" s="11">
        <v>1549.45</v>
      </c>
      <c r="E19223" s="1">
        <v>44182</v>
      </c>
      <c r="F19223" s="1">
        <v>44192</v>
      </c>
      <c r="G19223" s="12">
        <f t="shared" si="1200"/>
        <v>10</v>
      </c>
      <c r="H19223" s="2" t="s">
        <v>27</v>
      </c>
      <c r="I19223" s="2" t="s">
        <v>28</v>
      </c>
      <c r="J19223" s="2">
        <v>1</v>
      </c>
      <c r="K19223" s="2" t="s">
        <v>30</v>
      </c>
      <c r="L19223" s="2">
        <f t="shared" si="1203"/>
        <v>2020</v>
      </c>
      <c r="M19223" s="2" t="str">
        <f t="shared" si="1201"/>
        <v>Dec</v>
      </c>
      <c r="N19223" s="2">
        <f t="shared" si="1202"/>
        <v>17</v>
      </c>
    </row>
    <row r="19224" spans="1:14" x14ac:dyDescent="0.2">
      <c r="A19224">
        <v>105882</v>
      </c>
      <c r="B19224" t="s">
        <v>8</v>
      </c>
      <c r="C19224" t="s">
        <v>18</v>
      </c>
      <c r="D19224" s="11">
        <v>388.14</v>
      </c>
      <c r="E19224" s="1">
        <v>44182</v>
      </c>
      <c r="F19224" s="1">
        <v>44192</v>
      </c>
      <c r="G19224" s="12">
        <f t="shared" si="1200"/>
        <v>10</v>
      </c>
      <c r="H19224" s="2" t="s">
        <v>27</v>
      </c>
      <c r="I19224" s="2" t="s">
        <v>28</v>
      </c>
      <c r="J19224" s="2" t="s">
        <v>30</v>
      </c>
      <c r="K19224" s="2">
        <v>5</v>
      </c>
      <c r="L19224" s="2">
        <f t="shared" si="1203"/>
        <v>2020</v>
      </c>
      <c r="M19224" s="2" t="str">
        <f t="shared" si="1201"/>
        <v>Dec</v>
      </c>
      <c r="N19224" s="2">
        <f t="shared" si="1202"/>
        <v>17</v>
      </c>
    </row>
    <row r="19225" spans="1:14" x14ac:dyDescent="0.2">
      <c r="A19225">
        <v>105890</v>
      </c>
      <c r="B19225" t="s">
        <v>9</v>
      </c>
      <c r="C19225" t="s">
        <v>19</v>
      </c>
      <c r="D19225" s="11">
        <v>1026.0899999999999</v>
      </c>
      <c r="E19225" s="1">
        <v>44183</v>
      </c>
      <c r="F19225" s="1">
        <v>44193</v>
      </c>
      <c r="G19225" s="12">
        <f t="shared" si="1200"/>
        <v>10</v>
      </c>
      <c r="H19225" s="2" t="s">
        <v>22</v>
      </c>
      <c r="I19225" s="2" t="s">
        <v>28</v>
      </c>
      <c r="J19225" s="2">
        <v>5</v>
      </c>
      <c r="K19225" s="2" t="s">
        <v>30</v>
      </c>
      <c r="L19225" s="2">
        <f t="shared" si="1203"/>
        <v>2020</v>
      </c>
      <c r="M19225" s="2" t="str">
        <f t="shared" si="1201"/>
        <v>Dec</v>
      </c>
      <c r="N19225" s="2">
        <f t="shared" si="1202"/>
        <v>18</v>
      </c>
    </row>
    <row r="19226" spans="1:14" x14ac:dyDescent="0.2">
      <c r="A19226">
        <v>106135</v>
      </c>
      <c r="B19226" t="s">
        <v>6</v>
      </c>
      <c r="C19226" t="s">
        <v>19</v>
      </c>
      <c r="D19226" s="11">
        <v>915.52</v>
      </c>
      <c r="E19226" s="1">
        <v>44195</v>
      </c>
      <c r="F19226" s="1">
        <v>44205</v>
      </c>
      <c r="G19226" s="12">
        <f t="shared" si="1200"/>
        <v>10</v>
      </c>
      <c r="H19226" s="2" t="s">
        <v>23</v>
      </c>
      <c r="I19226" s="2" t="s">
        <v>28</v>
      </c>
      <c r="J19226" s="2">
        <v>5</v>
      </c>
      <c r="K19226" s="2">
        <v>5</v>
      </c>
      <c r="L19226" s="2">
        <f t="shared" si="1203"/>
        <v>2020</v>
      </c>
      <c r="M19226" s="2" t="str">
        <f t="shared" si="1201"/>
        <v>Dec</v>
      </c>
      <c r="N19226" s="2">
        <f t="shared" si="1202"/>
        <v>30</v>
      </c>
    </row>
    <row r="19227" spans="1:14" x14ac:dyDescent="0.2">
      <c r="A19227">
        <v>106135</v>
      </c>
      <c r="B19227" t="s">
        <v>3</v>
      </c>
      <c r="C19227" t="s">
        <v>19</v>
      </c>
      <c r="D19227" s="11">
        <v>355.37</v>
      </c>
      <c r="E19227" s="1">
        <v>44195</v>
      </c>
      <c r="F19227" s="1">
        <v>44205</v>
      </c>
      <c r="G19227" s="12">
        <f t="shared" si="1200"/>
        <v>10</v>
      </c>
      <c r="H19227" s="2" t="s">
        <v>23</v>
      </c>
      <c r="I19227" s="2" t="s">
        <v>28</v>
      </c>
      <c r="J19227" s="2">
        <v>5</v>
      </c>
      <c r="K19227" s="2" t="s">
        <v>30</v>
      </c>
      <c r="L19227" s="2">
        <f t="shared" si="1203"/>
        <v>2020</v>
      </c>
      <c r="M19227" s="2" t="str">
        <f t="shared" si="1201"/>
        <v>Dec</v>
      </c>
      <c r="N19227" s="2">
        <f t="shared" si="1202"/>
        <v>30</v>
      </c>
    </row>
    <row r="19228" spans="1:14" x14ac:dyDescent="0.2">
      <c r="A19228">
        <v>106142</v>
      </c>
      <c r="B19228" t="s">
        <v>9</v>
      </c>
      <c r="C19228" t="s">
        <v>18</v>
      </c>
      <c r="D19228" s="11">
        <v>42.92</v>
      </c>
      <c r="E19228" s="1">
        <v>44196</v>
      </c>
      <c r="F19228" s="1">
        <v>44206</v>
      </c>
      <c r="G19228" s="12">
        <f t="shared" si="1200"/>
        <v>10</v>
      </c>
      <c r="H19228" s="2" t="s">
        <v>21</v>
      </c>
      <c r="I19228" s="2" t="s">
        <v>28</v>
      </c>
      <c r="J19228" s="2">
        <v>2</v>
      </c>
      <c r="K19228" s="2">
        <v>5</v>
      </c>
      <c r="L19228" s="2">
        <f t="shared" si="1203"/>
        <v>2020</v>
      </c>
      <c r="M19228" s="2" t="str">
        <f t="shared" si="1201"/>
        <v>Dec</v>
      </c>
      <c r="N19228" s="2">
        <f t="shared" si="1202"/>
        <v>31</v>
      </c>
    </row>
    <row r="19229" spans="1:14" x14ac:dyDescent="0.2">
      <c r="A19229">
        <v>98541</v>
      </c>
      <c r="B19229" t="s">
        <v>3</v>
      </c>
      <c r="C19229" t="s">
        <v>19</v>
      </c>
      <c r="D19229" s="11">
        <v>305.48</v>
      </c>
      <c r="E19229" s="1">
        <v>43677</v>
      </c>
      <c r="F19229" s="1">
        <v>43685</v>
      </c>
      <c r="G19229" s="12">
        <f t="shared" si="1200"/>
        <v>8</v>
      </c>
      <c r="H19229" s="2" t="s">
        <v>26</v>
      </c>
      <c r="I19229" s="2" t="s">
        <v>29</v>
      </c>
      <c r="J19229" s="2" t="s">
        <v>30</v>
      </c>
      <c r="K19229" s="2" t="s">
        <v>30</v>
      </c>
      <c r="L19229" s="2">
        <f t="shared" si="1203"/>
        <v>2019</v>
      </c>
      <c r="M19229" s="2" t="str">
        <f t="shared" si="1201"/>
        <v>Jul</v>
      </c>
      <c r="N19229" s="2">
        <f t="shared" si="1202"/>
        <v>31</v>
      </c>
    </row>
    <row r="19230" spans="1:14" x14ac:dyDescent="0.2">
      <c r="A19230">
        <v>92553</v>
      </c>
      <c r="B19230" t="s">
        <v>10</v>
      </c>
      <c r="C19230" t="s">
        <v>19</v>
      </c>
      <c r="D19230" s="11">
        <v>99.55</v>
      </c>
      <c r="E19230" s="1">
        <v>43151</v>
      </c>
      <c r="F19230" s="1">
        <v>43161</v>
      </c>
      <c r="G19230" s="12">
        <f t="shared" si="1200"/>
        <v>10</v>
      </c>
      <c r="H19230" s="2" t="s">
        <v>21</v>
      </c>
      <c r="I19230" s="2" t="s">
        <v>29</v>
      </c>
      <c r="J19230" s="2">
        <v>1</v>
      </c>
      <c r="K19230" s="2" t="s">
        <v>30</v>
      </c>
      <c r="L19230" s="2">
        <f t="shared" si="1203"/>
        <v>2018</v>
      </c>
      <c r="M19230" s="2" t="str">
        <f t="shared" si="1201"/>
        <v>Feb</v>
      </c>
      <c r="N19230" s="2">
        <f t="shared" si="1202"/>
        <v>20</v>
      </c>
    </row>
    <row r="19231" spans="1:14" x14ac:dyDescent="0.2">
      <c r="A19231">
        <v>106148</v>
      </c>
      <c r="B19231" t="s">
        <v>4</v>
      </c>
      <c r="C19231" t="s">
        <v>19</v>
      </c>
      <c r="D19231" s="11">
        <v>1475.98</v>
      </c>
      <c r="E19231" s="1">
        <v>44196</v>
      </c>
      <c r="F19231" s="1">
        <v>44206</v>
      </c>
      <c r="G19231" s="12">
        <f t="shared" si="1200"/>
        <v>10</v>
      </c>
      <c r="H19231" s="2" t="s">
        <v>25</v>
      </c>
      <c r="I19231" s="2" t="s">
        <v>28</v>
      </c>
      <c r="J19231" s="2">
        <v>2</v>
      </c>
      <c r="K19231" s="2" t="s">
        <v>30</v>
      </c>
      <c r="L19231" s="2">
        <f t="shared" si="1203"/>
        <v>2020</v>
      </c>
      <c r="M19231" s="2" t="str">
        <f t="shared" si="1201"/>
        <v>Dec</v>
      </c>
      <c r="N19231" s="2">
        <f t="shared" si="1202"/>
        <v>31</v>
      </c>
    </row>
    <row r="19232" spans="1:14" x14ac:dyDescent="0.2">
      <c r="A19232">
        <v>106148</v>
      </c>
      <c r="B19232" t="s">
        <v>9</v>
      </c>
      <c r="C19232" t="s">
        <v>18</v>
      </c>
      <c r="D19232" s="11">
        <v>1251.83</v>
      </c>
      <c r="E19232" s="1">
        <v>44196</v>
      </c>
      <c r="F19232" s="1">
        <v>44206</v>
      </c>
      <c r="G19232" s="12">
        <f t="shared" si="1200"/>
        <v>10</v>
      </c>
      <c r="H19232" s="2" t="s">
        <v>25</v>
      </c>
      <c r="I19232" s="2" t="s">
        <v>28</v>
      </c>
      <c r="J19232" s="2">
        <v>2</v>
      </c>
      <c r="K19232" s="2" t="s">
        <v>30</v>
      </c>
      <c r="L19232" s="2">
        <f t="shared" si="1203"/>
        <v>2020</v>
      </c>
      <c r="M19232" s="2" t="str">
        <f t="shared" si="1201"/>
        <v>Dec</v>
      </c>
      <c r="N19232" s="2">
        <f t="shared" si="1202"/>
        <v>31</v>
      </c>
    </row>
    <row r="19233" spans="1:14" x14ac:dyDescent="0.2">
      <c r="A19233">
        <v>106154</v>
      </c>
      <c r="B19233" t="s">
        <v>5</v>
      </c>
      <c r="C19233" t="s">
        <v>19</v>
      </c>
      <c r="D19233" s="11">
        <v>1851.13</v>
      </c>
      <c r="E19233" s="1">
        <v>44196</v>
      </c>
      <c r="F19233" s="1">
        <v>44206</v>
      </c>
      <c r="G19233" s="12">
        <f t="shared" si="1200"/>
        <v>10</v>
      </c>
      <c r="H19233" s="2" t="s">
        <v>24</v>
      </c>
      <c r="I19233" s="2" t="s">
        <v>28</v>
      </c>
      <c r="J19233" s="2">
        <v>2</v>
      </c>
      <c r="K19233" s="2" t="s">
        <v>30</v>
      </c>
      <c r="L19233" s="2">
        <f t="shared" si="1203"/>
        <v>2020</v>
      </c>
      <c r="M19233" s="2" t="str">
        <f t="shared" si="1201"/>
        <v>Dec</v>
      </c>
      <c r="N19233" s="2">
        <f t="shared" si="1202"/>
        <v>31</v>
      </c>
    </row>
    <row r="19234" spans="1:14" x14ac:dyDescent="0.2">
      <c r="A19234">
        <v>106155</v>
      </c>
      <c r="B19234" t="s">
        <v>8</v>
      </c>
      <c r="C19234" t="s">
        <v>19</v>
      </c>
      <c r="D19234" s="11">
        <v>533.91999999999996</v>
      </c>
      <c r="E19234" s="1">
        <v>44196</v>
      </c>
      <c r="F19234" s="1">
        <v>44206</v>
      </c>
      <c r="G19234" s="12">
        <f t="shared" si="1200"/>
        <v>10</v>
      </c>
      <c r="H19234" s="2" t="s">
        <v>24</v>
      </c>
      <c r="I19234" s="2" t="s">
        <v>28</v>
      </c>
      <c r="J19234" s="2">
        <v>2</v>
      </c>
      <c r="K19234" s="2">
        <v>5</v>
      </c>
      <c r="L19234" s="2">
        <f t="shared" si="1203"/>
        <v>2020</v>
      </c>
      <c r="M19234" s="2" t="str">
        <f t="shared" si="1201"/>
        <v>Dec</v>
      </c>
      <c r="N19234" s="2">
        <f t="shared" si="1202"/>
        <v>31</v>
      </c>
    </row>
    <row r="19235" spans="1:14" x14ac:dyDescent="0.2">
      <c r="A19235">
        <v>106155</v>
      </c>
      <c r="B19235" t="s">
        <v>8</v>
      </c>
      <c r="C19235" t="s">
        <v>19</v>
      </c>
      <c r="D19235" s="11">
        <v>1844.05</v>
      </c>
      <c r="E19235" s="1">
        <v>44196</v>
      </c>
      <c r="F19235" s="1">
        <v>44206</v>
      </c>
      <c r="G19235" s="12">
        <f t="shared" si="1200"/>
        <v>10</v>
      </c>
      <c r="H19235" s="2" t="s">
        <v>24</v>
      </c>
      <c r="I19235" s="2" t="s">
        <v>28</v>
      </c>
      <c r="J19235" s="2">
        <v>2</v>
      </c>
      <c r="K19235" s="2" t="s">
        <v>30</v>
      </c>
      <c r="L19235" s="2">
        <f t="shared" si="1203"/>
        <v>2020</v>
      </c>
      <c r="M19235" s="2" t="str">
        <f t="shared" si="1201"/>
        <v>Dec</v>
      </c>
      <c r="N19235" s="2">
        <f t="shared" si="1202"/>
        <v>31</v>
      </c>
    </row>
    <row r="19236" spans="1:14" x14ac:dyDescent="0.2">
      <c r="A19236">
        <v>100109</v>
      </c>
      <c r="B19236" t="s">
        <v>5</v>
      </c>
      <c r="C19236" t="s">
        <v>18</v>
      </c>
      <c r="D19236" s="11">
        <v>1902.5</v>
      </c>
      <c r="E19236" s="1">
        <v>43807</v>
      </c>
      <c r="F19236" s="1">
        <v>43815</v>
      </c>
      <c r="G19236" s="12">
        <f t="shared" si="1200"/>
        <v>8</v>
      </c>
      <c r="H19236" s="2" t="s">
        <v>22</v>
      </c>
      <c r="I19236" s="2" t="s">
        <v>28</v>
      </c>
      <c r="J19236" s="2">
        <v>2</v>
      </c>
      <c r="K19236" s="2">
        <v>5</v>
      </c>
      <c r="L19236" s="2">
        <f t="shared" si="1203"/>
        <v>2019</v>
      </c>
      <c r="M19236" s="2" t="str">
        <f t="shared" si="1201"/>
        <v>Dec</v>
      </c>
      <c r="N19236" s="2">
        <f t="shared" si="1202"/>
        <v>8</v>
      </c>
    </row>
    <row r="19237" spans="1:14" x14ac:dyDescent="0.2">
      <c r="A19237">
        <v>106159</v>
      </c>
      <c r="B19237" t="s">
        <v>8</v>
      </c>
      <c r="C19237" t="s">
        <v>18</v>
      </c>
      <c r="D19237" s="11">
        <v>1753.35</v>
      </c>
      <c r="E19237" s="1">
        <v>44196</v>
      </c>
      <c r="F19237" s="1">
        <v>44206</v>
      </c>
      <c r="G19237" s="12">
        <f t="shared" si="1200"/>
        <v>10</v>
      </c>
      <c r="H19237" s="2" t="s">
        <v>26</v>
      </c>
      <c r="I19237" s="2" t="s">
        <v>28</v>
      </c>
      <c r="J19237" s="2">
        <v>2</v>
      </c>
      <c r="K19237" s="2" t="s">
        <v>30</v>
      </c>
      <c r="L19237" s="2">
        <f t="shared" si="1203"/>
        <v>2020</v>
      </c>
      <c r="M19237" s="2" t="str">
        <f t="shared" si="1201"/>
        <v>Dec</v>
      </c>
      <c r="N19237" s="2">
        <f t="shared" si="1202"/>
        <v>31</v>
      </c>
    </row>
    <row r="19238" spans="1:14" x14ac:dyDescent="0.2">
      <c r="A19238">
        <v>106159</v>
      </c>
      <c r="B19238" t="s">
        <v>4</v>
      </c>
      <c r="C19238" t="s">
        <v>19</v>
      </c>
      <c r="D19238" s="11">
        <v>1438.22</v>
      </c>
      <c r="E19238" s="1">
        <v>44196</v>
      </c>
      <c r="F19238" s="1">
        <v>44206</v>
      </c>
      <c r="G19238" s="12">
        <f t="shared" si="1200"/>
        <v>10</v>
      </c>
      <c r="H19238" s="2" t="s">
        <v>26</v>
      </c>
      <c r="I19238" s="2" t="s">
        <v>28</v>
      </c>
      <c r="J19238" s="2">
        <v>2</v>
      </c>
      <c r="K19238" s="2" t="s">
        <v>30</v>
      </c>
      <c r="L19238" s="2">
        <f t="shared" si="1203"/>
        <v>2020</v>
      </c>
      <c r="M19238" s="2" t="str">
        <f t="shared" si="1201"/>
        <v>Dec</v>
      </c>
      <c r="N19238" s="2">
        <f t="shared" si="1202"/>
        <v>31</v>
      </c>
    </row>
    <row r="19239" spans="1:14" x14ac:dyDescent="0.2">
      <c r="A19239">
        <v>92172</v>
      </c>
      <c r="B19239" t="s">
        <v>3</v>
      </c>
      <c r="C19239" t="s">
        <v>19</v>
      </c>
      <c r="D19239" s="11">
        <v>410.67</v>
      </c>
      <c r="E19239" s="1">
        <v>43103</v>
      </c>
      <c r="F19239" s="1">
        <v>43114</v>
      </c>
      <c r="G19239" s="12">
        <f t="shared" si="1200"/>
        <v>11</v>
      </c>
      <c r="H19239" s="2" t="s">
        <v>22</v>
      </c>
      <c r="I19239" s="2" t="s">
        <v>29</v>
      </c>
      <c r="J19239" s="2">
        <v>2</v>
      </c>
      <c r="K19239" s="2" t="s">
        <v>30</v>
      </c>
      <c r="L19239" s="2">
        <f t="shared" si="1203"/>
        <v>2018</v>
      </c>
      <c r="M19239" s="2" t="str">
        <f t="shared" si="1201"/>
        <v>Jan</v>
      </c>
      <c r="N19239" s="2">
        <f t="shared" si="1202"/>
        <v>3</v>
      </c>
    </row>
    <row r="19240" spans="1:14" x14ac:dyDescent="0.2">
      <c r="A19240">
        <v>92180</v>
      </c>
      <c r="B19240" t="s">
        <v>3</v>
      </c>
      <c r="C19240" t="s">
        <v>18</v>
      </c>
      <c r="D19240" s="11">
        <v>1985.53</v>
      </c>
      <c r="E19240" s="1">
        <v>43103</v>
      </c>
      <c r="F19240" s="1">
        <v>43114</v>
      </c>
      <c r="G19240" s="12">
        <f t="shared" si="1200"/>
        <v>11</v>
      </c>
      <c r="H19240" s="2" t="s">
        <v>24</v>
      </c>
      <c r="I19240" s="2" t="s">
        <v>29</v>
      </c>
      <c r="J19240" s="2">
        <v>5</v>
      </c>
      <c r="K19240" s="2" t="s">
        <v>30</v>
      </c>
      <c r="L19240" s="2">
        <f t="shared" si="1203"/>
        <v>2018</v>
      </c>
      <c r="M19240" s="2" t="str">
        <f t="shared" si="1201"/>
        <v>Jan</v>
      </c>
      <c r="N19240" s="2">
        <f t="shared" si="1202"/>
        <v>3</v>
      </c>
    </row>
    <row r="19241" spans="1:14" x14ac:dyDescent="0.2">
      <c r="A19241">
        <v>99798</v>
      </c>
      <c r="B19241" t="s">
        <v>7</v>
      </c>
      <c r="C19241" t="s">
        <v>19</v>
      </c>
      <c r="D19241" s="11">
        <v>34.54</v>
      </c>
      <c r="E19241" s="1">
        <v>43782</v>
      </c>
      <c r="F19241" s="1">
        <v>43790</v>
      </c>
      <c r="G19241" s="12">
        <f t="shared" si="1200"/>
        <v>8</v>
      </c>
      <c r="H19241" s="2" t="s">
        <v>25</v>
      </c>
      <c r="I19241" s="2" t="s">
        <v>29</v>
      </c>
      <c r="J19241" s="2" t="s">
        <v>30</v>
      </c>
      <c r="K19241" s="2" t="s">
        <v>30</v>
      </c>
      <c r="L19241" s="2">
        <f t="shared" si="1203"/>
        <v>2019</v>
      </c>
      <c r="M19241" s="2" t="str">
        <f t="shared" si="1201"/>
        <v>Nov</v>
      </c>
      <c r="N19241" s="2">
        <f t="shared" si="1202"/>
        <v>13</v>
      </c>
    </row>
    <row r="19242" spans="1:14" x14ac:dyDescent="0.2">
      <c r="A19242">
        <v>92180</v>
      </c>
      <c r="B19242" t="s">
        <v>4</v>
      </c>
      <c r="C19242" t="s">
        <v>18</v>
      </c>
      <c r="D19242" s="11">
        <v>1622.83</v>
      </c>
      <c r="E19242" s="1">
        <v>43103</v>
      </c>
      <c r="F19242" s="1">
        <v>43114</v>
      </c>
      <c r="G19242" s="12">
        <f t="shared" si="1200"/>
        <v>11</v>
      </c>
      <c r="H19242" s="2" t="s">
        <v>24</v>
      </c>
      <c r="I19242" s="2" t="s">
        <v>29</v>
      </c>
      <c r="J19242" s="2">
        <v>2</v>
      </c>
      <c r="K19242" s="2">
        <v>5</v>
      </c>
      <c r="L19242" s="2">
        <f t="shared" si="1203"/>
        <v>2018</v>
      </c>
      <c r="M19242" s="2" t="str">
        <f t="shared" si="1201"/>
        <v>Jan</v>
      </c>
      <c r="N19242" s="2">
        <f t="shared" si="1202"/>
        <v>3</v>
      </c>
    </row>
    <row r="19243" spans="1:14" x14ac:dyDescent="0.2">
      <c r="A19243">
        <v>92255</v>
      </c>
      <c r="B19243" t="s">
        <v>3</v>
      </c>
      <c r="C19243" t="s">
        <v>19</v>
      </c>
      <c r="D19243" s="11">
        <v>284.81</v>
      </c>
      <c r="E19243" s="1">
        <v>43111</v>
      </c>
      <c r="F19243" s="1">
        <v>43122</v>
      </c>
      <c r="G19243" s="12">
        <f t="shared" si="1200"/>
        <v>11</v>
      </c>
      <c r="H19243" s="2" t="s">
        <v>21</v>
      </c>
      <c r="I19243" s="2" t="s">
        <v>29</v>
      </c>
      <c r="J19243" s="2">
        <v>5</v>
      </c>
      <c r="K19243" s="2">
        <v>4</v>
      </c>
      <c r="L19243" s="2">
        <f t="shared" si="1203"/>
        <v>2018</v>
      </c>
      <c r="M19243" s="2" t="str">
        <f t="shared" si="1201"/>
        <v>Jan</v>
      </c>
      <c r="N19243" s="2">
        <f t="shared" si="1202"/>
        <v>11</v>
      </c>
    </row>
    <row r="19244" spans="1:14" x14ac:dyDescent="0.2">
      <c r="A19244">
        <v>92255</v>
      </c>
      <c r="B19244" t="s">
        <v>4</v>
      </c>
      <c r="C19244" t="s">
        <v>19</v>
      </c>
      <c r="D19244" s="11">
        <v>1026.56</v>
      </c>
      <c r="E19244" s="1">
        <v>43111</v>
      </c>
      <c r="F19244" s="1">
        <v>43122</v>
      </c>
      <c r="G19244" s="12">
        <f t="shared" si="1200"/>
        <v>11</v>
      </c>
      <c r="H19244" s="2" t="s">
        <v>21</v>
      </c>
      <c r="I19244" s="2" t="s">
        <v>29</v>
      </c>
      <c r="J19244" s="2">
        <v>5</v>
      </c>
      <c r="K19244" s="2" t="s">
        <v>30</v>
      </c>
      <c r="L19244" s="2">
        <f t="shared" si="1203"/>
        <v>2018</v>
      </c>
      <c r="M19244" s="2" t="str">
        <f t="shared" si="1201"/>
        <v>Jan</v>
      </c>
      <c r="N19244" s="2">
        <f t="shared" si="1202"/>
        <v>11</v>
      </c>
    </row>
    <row r="19245" spans="1:14" x14ac:dyDescent="0.2">
      <c r="A19245">
        <v>92291</v>
      </c>
      <c r="B19245" t="s">
        <v>3</v>
      </c>
      <c r="C19245" t="s">
        <v>18</v>
      </c>
      <c r="D19245" s="11">
        <v>671.08</v>
      </c>
      <c r="E19245" s="1">
        <v>43115</v>
      </c>
      <c r="F19245" s="1">
        <v>43125</v>
      </c>
      <c r="G19245" s="12">
        <f t="shared" si="1200"/>
        <v>10</v>
      </c>
      <c r="H19245" s="2" t="s">
        <v>27</v>
      </c>
      <c r="I19245" s="2" t="s">
        <v>29</v>
      </c>
      <c r="J19245" s="2" t="s">
        <v>30</v>
      </c>
      <c r="K19245" s="2">
        <v>2</v>
      </c>
      <c r="L19245" s="2">
        <f t="shared" si="1203"/>
        <v>2018</v>
      </c>
      <c r="M19245" s="2" t="str">
        <f t="shared" si="1201"/>
        <v>Jan</v>
      </c>
      <c r="N19245" s="2">
        <f t="shared" si="1202"/>
        <v>15</v>
      </c>
    </row>
    <row r="19246" spans="1:14" x14ac:dyDescent="0.2">
      <c r="A19246">
        <v>92838</v>
      </c>
      <c r="B19246" t="s">
        <v>9</v>
      </c>
      <c r="C19246" t="s">
        <v>18</v>
      </c>
      <c r="D19246" s="11">
        <v>1408.91</v>
      </c>
      <c r="E19246" s="1">
        <v>43177</v>
      </c>
      <c r="F19246" s="1">
        <v>43188</v>
      </c>
      <c r="G19246" s="12">
        <f t="shared" si="1200"/>
        <v>11</v>
      </c>
      <c r="H19246" s="2" t="s">
        <v>25</v>
      </c>
      <c r="I19246" s="2" t="s">
        <v>29</v>
      </c>
      <c r="J19246" s="2">
        <v>5</v>
      </c>
      <c r="K19246" s="2" t="s">
        <v>30</v>
      </c>
      <c r="L19246" s="2">
        <f t="shared" si="1203"/>
        <v>2018</v>
      </c>
      <c r="M19246" s="2" t="str">
        <f t="shared" si="1201"/>
        <v>Mar</v>
      </c>
      <c r="N19246" s="2">
        <f t="shared" si="1202"/>
        <v>18</v>
      </c>
    </row>
    <row r="19247" spans="1:14" x14ac:dyDescent="0.2">
      <c r="A19247">
        <v>99798</v>
      </c>
      <c r="B19247" t="s">
        <v>3</v>
      </c>
      <c r="C19247" t="s">
        <v>19</v>
      </c>
      <c r="D19247" s="11">
        <v>1101.21</v>
      </c>
      <c r="E19247" s="1">
        <v>43782</v>
      </c>
      <c r="F19247" s="1">
        <v>43790</v>
      </c>
      <c r="G19247" s="12">
        <f t="shared" si="1200"/>
        <v>8</v>
      </c>
      <c r="H19247" s="2" t="s">
        <v>25</v>
      </c>
      <c r="I19247" s="2" t="s">
        <v>29</v>
      </c>
      <c r="J19247" s="2" t="s">
        <v>30</v>
      </c>
      <c r="K19247" s="2" t="s">
        <v>30</v>
      </c>
      <c r="L19247" s="2">
        <f t="shared" si="1203"/>
        <v>2019</v>
      </c>
      <c r="M19247" s="2" t="str">
        <f t="shared" si="1201"/>
        <v>Nov</v>
      </c>
      <c r="N19247" s="2">
        <f t="shared" si="1202"/>
        <v>13</v>
      </c>
    </row>
    <row r="19248" spans="1:14" x14ac:dyDescent="0.2">
      <c r="A19248">
        <v>93064</v>
      </c>
      <c r="B19248" t="s">
        <v>10</v>
      </c>
      <c r="C19248" t="s">
        <v>19</v>
      </c>
      <c r="D19248" s="11">
        <v>922.36</v>
      </c>
      <c r="E19248" s="1">
        <v>43198</v>
      </c>
      <c r="F19248" s="1">
        <v>43208</v>
      </c>
      <c r="G19248" s="12">
        <f t="shared" si="1200"/>
        <v>10</v>
      </c>
      <c r="H19248" s="2" t="s">
        <v>22</v>
      </c>
      <c r="I19248" s="2" t="s">
        <v>29</v>
      </c>
      <c r="J19248" s="2" t="s">
        <v>30</v>
      </c>
      <c r="K19248" s="2" t="s">
        <v>30</v>
      </c>
      <c r="L19248" s="2">
        <f t="shared" si="1203"/>
        <v>2018</v>
      </c>
      <c r="M19248" s="2" t="str">
        <f t="shared" si="1201"/>
        <v>Apr</v>
      </c>
      <c r="N19248" s="2">
        <f t="shared" si="1202"/>
        <v>8</v>
      </c>
    </row>
    <row r="19249" spans="1:14" x14ac:dyDescent="0.2">
      <c r="A19249">
        <v>94077</v>
      </c>
      <c r="B19249" t="s">
        <v>2</v>
      </c>
      <c r="C19249" t="s">
        <v>18</v>
      </c>
      <c r="D19249" s="11">
        <v>89.51</v>
      </c>
      <c r="E19249" s="1">
        <v>43293</v>
      </c>
      <c r="F19249" s="1">
        <v>43303</v>
      </c>
      <c r="G19249" s="12">
        <f t="shared" si="1200"/>
        <v>10</v>
      </c>
      <c r="H19249" s="2" t="s">
        <v>23</v>
      </c>
      <c r="I19249" s="2" t="s">
        <v>28</v>
      </c>
      <c r="J19249" s="2">
        <v>4</v>
      </c>
      <c r="K19249" s="2" t="s">
        <v>30</v>
      </c>
      <c r="L19249" s="2">
        <f t="shared" si="1203"/>
        <v>2018</v>
      </c>
      <c r="M19249" s="2" t="str">
        <f t="shared" si="1201"/>
        <v>Jul</v>
      </c>
      <c r="N19249" s="2">
        <f t="shared" si="1202"/>
        <v>12</v>
      </c>
    </row>
    <row r="19250" spans="1:14" x14ac:dyDescent="0.2">
      <c r="A19250">
        <v>92843</v>
      </c>
      <c r="B19250" t="s">
        <v>6</v>
      </c>
      <c r="C19250" t="s">
        <v>18</v>
      </c>
      <c r="D19250" s="11">
        <v>1321.45</v>
      </c>
      <c r="E19250" s="1">
        <v>43177</v>
      </c>
      <c r="F19250" s="1">
        <v>43188</v>
      </c>
      <c r="G19250" s="12">
        <f t="shared" si="1200"/>
        <v>11</v>
      </c>
      <c r="H19250" s="2" t="s">
        <v>24</v>
      </c>
      <c r="I19250" s="2" t="s">
        <v>29</v>
      </c>
      <c r="J19250" s="2">
        <v>5</v>
      </c>
      <c r="K19250" s="2" t="s">
        <v>30</v>
      </c>
      <c r="L19250" s="2">
        <f t="shared" si="1203"/>
        <v>2018</v>
      </c>
      <c r="M19250" s="2" t="str">
        <f t="shared" si="1201"/>
        <v>Mar</v>
      </c>
      <c r="N19250" s="2">
        <f t="shared" si="1202"/>
        <v>18</v>
      </c>
    </row>
    <row r="19251" spans="1:14" x14ac:dyDescent="0.2">
      <c r="A19251">
        <v>93071</v>
      </c>
      <c r="B19251" t="s">
        <v>10</v>
      </c>
      <c r="C19251" t="s">
        <v>18</v>
      </c>
      <c r="D19251" s="11">
        <v>944.22</v>
      </c>
      <c r="E19251" s="1">
        <v>43198</v>
      </c>
      <c r="F19251" s="1">
        <v>43208</v>
      </c>
      <c r="G19251" s="12">
        <f t="shared" si="1200"/>
        <v>10</v>
      </c>
      <c r="H19251" s="2" t="s">
        <v>25</v>
      </c>
      <c r="I19251" s="2" t="s">
        <v>28</v>
      </c>
      <c r="J19251" s="2" t="s">
        <v>30</v>
      </c>
      <c r="K19251" s="2">
        <v>3</v>
      </c>
      <c r="L19251" s="2">
        <f t="shared" si="1203"/>
        <v>2018</v>
      </c>
      <c r="M19251" s="2" t="str">
        <f t="shared" si="1201"/>
        <v>Apr</v>
      </c>
      <c r="N19251" s="2">
        <f t="shared" si="1202"/>
        <v>8</v>
      </c>
    </row>
    <row r="19252" spans="1:14" x14ac:dyDescent="0.2">
      <c r="A19252">
        <v>93073</v>
      </c>
      <c r="B19252" t="s">
        <v>4</v>
      </c>
      <c r="C19252" t="s">
        <v>18</v>
      </c>
      <c r="D19252" s="11">
        <v>658.03</v>
      </c>
      <c r="E19252" s="1">
        <v>43198</v>
      </c>
      <c r="F19252" s="1">
        <v>43208</v>
      </c>
      <c r="G19252" s="12">
        <f t="shared" si="1200"/>
        <v>10</v>
      </c>
      <c r="H19252" s="2" t="s">
        <v>23</v>
      </c>
      <c r="I19252" s="2" t="s">
        <v>28</v>
      </c>
      <c r="J19252" s="2" t="s">
        <v>30</v>
      </c>
      <c r="K19252" s="2">
        <v>3</v>
      </c>
      <c r="L19252" s="2">
        <f t="shared" si="1203"/>
        <v>2018</v>
      </c>
      <c r="M19252" s="2" t="str">
        <f t="shared" si="1201"/>
        <v>Apr</v>
      </c>
      <c r="N19252" s="2">
        <f t="shared" si="1202"/>
        <v>8</v>
      </c>
    </row>
    <row r="19253" spans="1:14" x14ac:dyDescent="0.2">
      <c r="A19253">
        <v>93864</v>
      </c>
      <c r="B19253" t="s">
        <v>8</v>
      </c>
      <c r="C19253" t="s">
        <v>19</v>
      </c>
      <c r="D19253" s="11">
        <v>1167.42</v>
      </c>
      <c r="E19253" s="1">
        <v>43274</v>
      </c>
      <c r="F19253" s="1">
        <v>43285</v>
      </c>
      <c r="G19253" s="12">
        <f t="shared" si="1200"/>
        <v>11</v>
      </c>
      <c r="H19253" s="2" t="s">
        <v>21</v>
      </c>
      <c r="I19253" s="2" t="s">
        <v>28</v>
      </c>
      <c r="J19253" s="2">
        <v>4</v>
      </c>
      <c r="K19253" s="2">
        <v>5</v>
      </c>
      <c r="L19253" s="2">
        <f t="shared" si="1203"/>
        <v>2018</v>
      </c>
      <c r="M19253" s="2" t="str">
        <f t="shared" si="1201"/>
        <v>Jun</v>
      </c>
      <c r="N19253" s="2">
        <f t="shared" si="1202"/>
        <v>23</v>
      </c>
    </row>
    <row r="19254" spans="1:14" x14ac:dyDescent="0.2">
      <c r="A19254">
        <v>93076</v>
      </c>
      <c r="B19254" t="s">
        <v>6</v>
      </c>
      <c r="C19254" t="s">
        <v>18</v>
      </c>
      <c r="D19254" s="11">
        <v>228.19</v>
      </c>
      <c r="E19254" s="1">
        <v>43198</v>
      </c>
      <c r="F19254" s="1">
        <v>43208</v>
      </c>
      <c r="G19254" s="12">
        <f t="shared" si="1200"/>
        <v>10</v>
      </c>
      <c r="H19254" s="2" t="s">
        <v>24</v>
      </c>
      <c r="I19254" s="2" t="s">
        <v>29</v>
      </c>
      <c r="J19254" s="2" t="s">
        <v>30</v>
      </c>
      <c r="K19254" s="2">
        <v>5</v>
      </c>
      <c r="L19254" s="2">
        <f t="shared" si="1203"/>
        <v>2018</v>
      </c>
      <c r="M19254" s="2" t="str">
        <f t="shared" si="1201"/>
        <v>Apr</v>
      </c>
      <c r="N19254" s="2">
        <f t="shared" si="1202"/>
        <v>8</v>
      </c>
    </row>
    <row r="19255" spans="1:14" x14ac:dyDescent="0.2">
      <c r="A19255">
        <v>93867</v>
      </c>
      <c r="B19255" t="s">
        <v>5</v>
      </c>
      <c r="C19255" t="s">
        <v>19</v>
      </c>
      <c r="D19255" s="11">
        <v>939.92</v>
      </c>
      <c r="E19255" s="1">
        <v>43274</v>
      </c>
      <c r="F19255" s="1">
        <v>43285</v>
      </c>
      <c r="G19255" s="12">
        <f t="shared" si="1200"/>
        <v>11</v>
      </c>
      <c r="H19255" s="2" t="s">
        <v>24</v>
      </c>
      <c r="I19255" s="2" t="s">
        <v>28</v>
      </c>
      <c r="J19255" s="2">
        <v>4</v>
      </c>
      <c r="K19255" s="2" t="s">
        <v>30</v>
      </c>
      <c r="L19255" s="2">
        <f t="shared" si="1203"/>
        <v>2018</v>
      </c>
      <c r="M19255" s="2" t="str">
        <f t="shared" si="1201"/>
        <v>Jun</v>
      </c>
      <c r="N19255" s="2">
        <f t="shared" si="1202"/>
        <v>23</v>
      </c>
    </row>
    <row r="19256" spans="1:14" x14ac:dyDescent="0.2">
      <c r="A19256">
        <v>93868</v>
      </c>
      <c r="B19256" t="s">
        <v>6</v>
      </c>
      <c r="C19256" t="s">
        <v>18</v>
      </c>
      <c r="D19256" s="11">
        <v>844.28</v>
      </c>
      <c r="E19256" s="1">
        <v>43274</v>
      </c>
      <c r="F19256" s="1">
        <v>43285</v>
      </c>
      <c r="G19256" s="12">
        <f t="shared" si="1200"/>
        <v>11</v>
      </c>
      <c r="H19256" s="2" t="s">
        <v>24</v>
      </c>
      <c r="I19256" s="2" t="s">
        <v>29</v>
      </c>
      <c r="J19256" s="2">
        <v>4</v>
      </c>
      <c r="K19256" s="2">
        <v>5</v>
      </c>
      <c r="L19256" s="2">
        <f t="shared" si="1203"/>
        <v>2018</v>
      </c>
      <c r="M19256" s="2" t="str">
        <f t="shared" si="1201"/>
        <v>Jun</v>
      </c>
      <c r="N19256" s="2">
        <f t="shared" si="1202"/>
        <v>23</v>
      </c>
    </row>
    <row r="19257" spans="1:14" x14ac:dyDescent="0.2">
      <c r="A19257">
        <v>94955</v>
      </c>
      <c r="B19257" t="s">
        <v>3</v>
      </c>
      <c r="C19257" t="s">
        <v>19</v>
      </c>
      <c r="D19257" s="11">
        <v>445.27</v>
      </c>
      <c r="E19257" s="1">
        <v>43384</v>
      </c>
      <c r="F19257" s="1">
        <v>43394</v>
      </c>
      <c r="G19257" s="12">
        <f t="shared" si="1200"/>
        <v>10</v>
      </c>
      <c r="H19257" s="2" t="s">
        <v>23</v>
      </c>
      <c r="I19257" s="2" t="s">
        <v>29</v>
      </c>
      <c r="J19257" s="2">
        <v>5</v>
      </c>
      <c r="K19257" s="2" t="s">
        <v>30</v>
      </c>
      <c r="L19257" s="2">
        <f t="shared" si="1203"/>
        <v>2018</v>
      </c>
      <c r="M19257" s="2" t="str">
        <f t="shared" si="1201"/>
        <v>Oct</v>
      </c>
      <c r="N19257" s="2">
        <f t="shared" si="1202"/>
        <v>11</v>
      </c>
    </row>
    <row r="19258" spans="1:14" x14ac:dyDescent="0.2">
      <c r="A19258">
        <v>94956</v>
      </c>
      <c r="B19258" t="s">
        <v>10</v>
      </c>
      <c r="C19258" t="s">
        <v>18</v>
      </c>
      <c r="D19258" s="11">
        <v>1282.99</v>
      </c>
      <c r="E19258" s="1">
        <v>43384</v>
      </c>
      <c r="F19258" s="1">
        <v>43394</v>
      </c>
      <c r="G19258" s="12">
        <f t="shared" si="1200"/>
        <v>10</v>
      </c>
      <c r="H19258" s="2" t="s">
        <v>24</v>
      </c>
      <c r="I19258" s="2" t="s">
        <v>28</v>
      </c>
      <c r="J19258" s="2">
        <v>5</v>
      </c>
      <c r="K19258" s="2" t="s">
        <v>30</v>
      </c>
      <c r="L19258" s="2">
        <f t="shared" si="1203"/>
        <v>2018</v>
      </c>
      <c r="M19258" s="2" t="str">
        <f t="shared" si="1201"/>
        <v>Oct</v>
      </c>
      <c r="N19258" s="2">
        <f t="shared" si="1202"/>
        <v>11</v>
      </c>
    </row>
    <row r="19259" spans="1:14" x14ac:dyDescent="0.2">
      <c r="A19259">
        <v>95395</v>
      </c>
      <c r="B19259" t="s">
        <v>7</v>
      </c>
      <c r="C19259" t="s">
        <v>19</v>
      </c>
      <c r="D19259" s="11">
        <v>1112.3800000000001</v>
      </c>
      <c r="E19259" s="1">
        <v>43434</v>
      </c>
      <c r="F19259" s="1">
        <v>43444</v>
      </c>
      <c r="G19259" s="12">
        <f t="shared" si="1200"/>
        <v>10</v>
      </c>
      <c r="H19259" s="2" t="s">
        <v>25</v>
      </c>
      <c r="I19259" s="2" t="s">
        <v>28</v>
      </c>
      <c r="J19259" s="2">
        <v>5</v>
      </c>
      <c r="K19259" s="2" t="s">
        <v>30</v>
      </c>
      <c r="L19259" s="2">
        <f t="shared" si="1203"/>
        <v>2018</v>
      </c>
      <c r="M19259" s="2" t="str">
        <f t="shared" si="1201"/>
        <v>Nov</v>
      </c>
      <c r="N19259" s="2">
        <f t="shared" si="1202"/>
        <v>30</v>
      </c>
    </row>
    <row r="19260" spans="1:14" x14ac:dyDescent="0.2">
      <c r="A19260">
        <v>94077</v>
      </c>
      <c r="B19260" t="s">
        <v>10</v>
      </c>
      <c r="C19260" t="s">
        <v>18</v>
      </c>
      <c r="D19260" s="11">
        <v>177.27</v>
      </c>
      <c r="E19260" s="1">
        <v>43293</v>
      </c>
      <c r="F19260" s="1">
        <v>43303</v>
      </c>
      <c r="G19260" s="12">
        <f t="shared" si="1200"/>
        <v>10</v>
      </c>
      <c r="H19260" s="2" t="s">
        <v>23</v>
      </c>
      <c r="I19260" s="2" t="s">
        <v>28</v>
      </c>
      <c r="J19260" s="2" t="s">
        <v>30</v>
      </c>
      <c r="K19260" s="2">
        <v>4</v>
      </c>
      <c r="L19260" s="2">
        <f t="shared" si="1203"/>
        <v>2018</v>
      </c>
      <c r="M19260" s="2" t="str">
        <f t="shared" si="1201"/>
        <v>Jul</v>
      </c>
      <c r="N19260" s="2">
        <f t="shared" si="1202"/>
        <v>12</v>
      </c>
    </row>
    <row r="19261" spans="1:14" x14ac:dyDescent="0.2">
      <c r="A19261">
        <v>94244</v>
      </c>
      <c r="B19261" t="s">
        <v>4</v>
      </c>
      <c r="C19261" t="s">
        <v>18</v>
      </c>
      <c r="D19261" s="11">
        <v>355.29</v>
      </c>
      <c r="E19261" s="1">
        <v>43309</v>
      </c>
      <c r="F19261" s="1">
        <v>43320</v>
      </c>
      <c r="G19261" s="12">
        <f t="shared" si="1200"/>
        <v>11</v>
      </c>
      <c r="H19261" s="2" t="s">
        <v>25</v>
      </c>
      <c r="I19261" s="2" t="s">
        <v>28</v>
      </c>
      <c r="J19261" s="2">
        <v>5</v>
      </c>
      <c r="K19261" s="2">
        <v>5</v>
      </c>
      <c r="L19261" s="2">
        <f t="shared" si="1203"/>
        <v>2018</v>
      </c>
      <c r="M19261" s="2" t="str">
        <f t="shared" si="1201"/>
        <v>Jul</v>
      </c>
      <c r="N19261" s="2">
        <f t="shared" si="1202"/>
        <v>28</v>
      </c>
    </row>
    <row r="19262" spans="1:14" x14ac:dyDescent="0.2">
      <c r="A19262">
        <v>94244</v>
      </c>
      <c r="B19262" t="s">
        <v>8</v>
      </c>
      <c r="C19262" t="s">
        <v>19</v>
      </c>
      <c r="D19262" s="11">
        <v>1559.79</v>
      </c>
      <c r="E19262" s="1">
        <v>43309</v>
      </c>
      <c r="F19262" s="1">
        <v>43320</v>
      </c>
      <c r="G19262" s="12">
        <f t="shared" si="1200"/>
        <v>11</v>
      </c>
      <c r="H19262" s="2" t="s">
        <v>25</v>
      </c>
      <c r="I19262" s="2" t="s">
        <v>28</v>
      </c>
      <c r="J19262" s="2">
        <v>3</v>
      </c>
      <c r="K19262" s="2" t="s">
        <v>30</v>
      </c>
      <c r="L19262" s="2">
        <f t="shared" si="1203"/>
        <v>2018</v>
      </c>
      <c r="M19262" s="2" t="str">
        <f t="shared" si="1201"/>
        <v>Jul</v>
      </c>
      <c r="N19262" s="2">
        <f t="shared" si="1202"/>
        <v>28</v>
      </c>
    </row>
    <row r="19263" spans="1:14" x14ac:dyDescent="0.2">
      <c r="A19263">
        <v>101293</v>
      </c>
      <c r="B19263" t="s">
        <v>4</v>
      </c>
      <c r="C19263" t="s">
        <v>18</v>
      </c>
      <c r="D19263" s="11">
        <v>40.17</v>
      </c>
      <c r="E19263" s="1">
        <v>43885</v>
      </c>
      <c r="F19263" s="1">
        <v>43893</v>
      </c>
      <c r="G19263" s="12">
        <f t="shared" si="1200"/>
        <v>8</v>
      </c>
      <c r="H19263" s="2" t="s">
        <v>25</v>
      </c>
      <c r="I19263" s="2" t="s">
        <v>29</v>
      </c>
      <c r="J19263" s="2" t="s">
        <v>30</v>
      </c>
      <c r="K19263" s="2" t="s">
        <v>30</v>
      </c>
      <c r="L19263" s="2">
        <f t="shared" si="1203"/>
        <v>2020</v>
      </c>
      <c r="M19263" s="2" t="str">
        <f t="shared" si="1201"/>
        <v>Feb</v>
      </c>
      <c r="N19263" s="2">
        <f t="shared" si="1202"/>
        <v>24</v>
      </c>
    </row>
    <row r="19264" spans="1:14" x14ac:dyDescent="0.2">
      <c r="A19264">
        <v>94892</v>
      </c>
      <c r="B19264" t="s">
        <v>4</v>
      </c>
      <c r="C19264" t="s">
        <v>19</v>
      </c>
      <c r="D19264" s="11">
        <v>1920.36</v>
      </c>
      <c r="E19264" s="1">
        <v>43378</v>
      </c>
      <c r="F19264" s="1">
        <v>43389</v>
      </c>
      <c r="G19264" s="12">
        <f t="shared" si="1200"/>
        <v>11</v>
      </c>
      <c r="H19264" s="2" t="s">
        <v>25</v>
      </c>
      <c r="I19264" s="2" t="s">
        <v>28</v>
      </c>
      <c r="J19264" s="2">
        <v>5</v>
      </c>
      <c r="K19264" s="2" t="s">
        <v>30</v>
      </c>
      <c r="L19264" s="2">
        <f t="shared" si="1203"/>
        <v>2018</v>
      </c>
      <c r="M19264" s="2" t="str">
        <f t="shared" si="1201"/>
        <v>Oct</v>
      </c>
      <c r="N19264" s="2">
        <f t="shared" si="1202"/>
        <v>5</v>
      </c>
    </row>
    <row r="19265" spans="1:14" x14ac:dyDescent="0.2">
      <c r="A19265">
        <v>94899</v>
      </c>
      <c r="B19265" t="s">
        <v>10</v>
      </c>
      <c r="C19265" t="s">
        <v>19</v>
      </c>
      <c r="D19265" s="11">
        <v>659.73</v>
      </c>
      <c r="E19265" s="1">
        <v>43378</v>
      </c>
      <c r="F19265" s="1">
        <v>43389</v>
      </c>
      <c r="G19265" s="12">
        <f t="shared" si="1200"/>
        <v>11</v>
      </c>
      <c r="H19265" s="2" t="s">
        <v>24</v>
      </c>
      <c r="I19265" s="2" t="s">
        <v>28</v>
      </c>
      <c r="J19265" s="2">
        <v>5</v>
      </c>
      <c r="K19265" s="2">
        <v>3</v>
      </c>
      <c r="L19265" s="2">
        <f t="shared" si="1203"/>
        <v>2018</v>
      </c>
      <c r="M19265" s="2" t="str">
        <f t="shared" si="1201"/>
        <v>Oct</v>
      </c>
      <c r="N19265" s="2">
        <f t="shared" si="1202"/>
        <v>5</v>
      </c>
    </row>
    <row r="19266" spans="1:14" x14ac:dyDescent="0.2">
      <c r="A19266">
        <v>94899</v>
      </c>
      <c r="B19266" t="s">
        <v>7</v>
      </c>
      <c r="C19266" t="s">
        <v>18</v>
      </c>
      <c r="D19266" s="11">
        <v>740.17</v>
      </c>
      <c r="E19266" s="1">
        <v>43378</v>
      </c>
      <c r="F19266" s="1">
        <v>43389</v>
      </c>
      <c r="G19266" s="12">
        <f t="shared" ref="G19266:G19329" si="1204">F19266-E19266</f>
        <v>11</v>
      </c>
      <c r="H19266" s="2" t="s">
        <v>24</v>
      </c>
      <c r="I19266" s="2" t="s">
        <v>28</v>
      </c>
      <c r="J19266" s="2">
        <v>5</v>
      </c>
      <c r="K19266" s="2" t="s">
        <v>30</v>
      </c>
      <c r="L19266" s="2">
        <f t="shared" si="1203"/>
        <v>2018</v>
      </c>
      <c r="M19266" s="2" t="str">
        <f t="shared" ref="M19266:M19329" si="1205">TEXT(E19266,"mmm")</f>
        <v>Oct</v>
      </c>
      <c r="N19266" s="2">
        <f t="shared" ref="N19266:N19329" si="1206">DAY(E19266)</f>
        <v>5</v>
      </c>
    </row>
    <row r="19267" spans="1:14" x14ac:dyDescent="0.2">
      <c r="A19267">
        <v>94901</v>
      </c>
      <c r="B19267" t="s">
        <v>6</v>
      </c>
      <c r="C19267" t="s">
        <v>19</v>
      </c>
      <c r="D19267" s="11">
        <v>818.66</v>
      </c>
      <c r="E19267" s="1">
        <v>43378</v>
      </c>
      <c r="F19267" s="1">
        <v>43389</v>
      </c>
      <c r="G19267" s="12">
        <f t="shared" si="1204"/>
        <v>11</v>
      </c>
      <c r="H19267" s="2" t="s">
        <v>24</v>
      </c>
      <c r="I19267" s="2" t="s">
        <v>29</v>
      </c>
      <c r="J19267" s="2">
        <v>5</v>
      </c>
      <c r="K19267" s="2">
        <v>3</v>
      </c>
      <c r="L19267" s="2">
        <f t="shared" ref="L19267:L19330" si="1207">YEAR(E19267)</f>
        <v>2018</v>
      </c>
      <c r="M19267" s="2" t="str">
        <f t="shared" si="1205"/>
        <v>Oct</v>
      </c>
      <c r="N19267" s="2">
        <f t="shared" si="1206"/>
        <v>5</v>
      </c>
    </row>
    <row r="19268" spans="1:14" x14ac:dyDescent="0.2">
      <c r="A19268">
        <v>95292</v>
      </c>
      <c r="B19268" t="s">
        <v>9</v>
      </c>
      <c r="C19268" t="s">
        <v>18</v>
      </c>
      <c r="D19268" s="11">
        <v>695.51</v>
      </c>
      <c r="E19268" s="1">
        <v>43422</v>
      </c>
      <c r="F19268" s="1">
        <v>43432</v>
      </c>
      <c r="G19268" s="12">
        <f t="shared" si="1204"/>
        <v>10</v>
      </c>
      <c r="H19268" s="2" t="s">
        <v>25</v>
      </c>
      <c r="I19268" s="2" t="s">
        <v>28</v>
      </c>
      <c r="J19268" s="2" t="s">
        <v>30</v>
      </c>
      <c r="K19268" s="2">
        <v>3</v>
      </c>
      <c r="L19268" s="2">
        <f t="shared" si="1207"/>
        <v>2018</v>
      </c>
      <c r="M19268" s="2" t="str">
        <f t="shared" si="1205"/>
        <v>Nov</v>
      </c>
      <c r="N19268" s="2">
        <f t="shared" si="1206"/>
        <v>18</v>
      </c>
    </row>
    <row r="19269" spans="1:14" x14ac:dyDescent="0.2">
      <c r="A19269">
        <v>94901</v>
      </c>
      <c r="B19269" t="s">
        <v>5</v>
      </c>
      <c r="C19269" t="s">
        <v>19</v>
      </c>
      <c r="D19269" s="11">
        <v>1232.74</v>
      </c>
      <c r="E19269" s="1">
        <v>43378</v>
      </c>
      <c r="F19269" s="1">
        <v>43389</v>
      </c>
      <c r="G19269" s="12">
        <f t="shared" si="1204"/>
        <v>11</v>
      </c>
      <c r="H19269" s="2" t="s">
        <v>24</v>
      </c>
      <c r="I19269" s="2" t="s">
        <v>29</v>
      </c>
      <c r="J19269" s="2" t="s">
        <v>30</v>
      </c>
      <c r="K19269" s="2" t="s">
        <v>30</v>
      </c>
      <c r="L19269" s="2">
        <f t="shared" si="1207"/>
        <v>2018</v>
      </c>
      <c r="M19269" s="2" t="str">
        <f t="shared" si="1205"/>
        <v>Oct</v>
      </c>
      <c r="N19269" s="2">
        <f t="shared" si="1206"/>
        <v>5</v>
      </c>
    </row>
    <row r="19270" spans="1:14" x14ac:dyDescent="0.2">
      <c r="A19270">
        <v>95682</v>
      </c>
      <c r="B19270" t="s">
        <v>4</v>
      </c>
      <c r="C19270" t="s">
        <v>19</v>
      </c>
      <c r="D19270" s="11">
        <v>580.44000000000005</v>
      </c>
      <c r="E19270" s="1">
        <v>43461</v>
      </c>
      <c r="F19270" s="1">
        <v>43471</v>
      </c>
      <c r="G19270" s="12">
        <f t="shared" si="1204"/>
        <v>10</v>
      </c>
      <c r="H19270" s="2" t="s">
        <v>23</v>
      </c>
      <c r="I19270" s="2" t="s">
        <v>28</v>
      </c>
      <c r="J19270" s="2" t="s">
        <v>30</v>
      </c>
      <c r="K19270" s="2">
        <v>4</v>
      </c>
      <c r="L19270" s="2">
        <f t="shared" si="1207"/>
        <v>2018</v>
      </c>
      <c r="M19270" s="2" t="str">
        <f t="shared" si="1205"/>
        <v>Dec</v>
      </c>
      <c r="N19270" s="2">
        <f t="shared" si="1206"/>
        <v>27</v>
      </c>
    </row>
    <row r="19271" spans="1:14" x14ac:dyDescent="0.2">
      <c r="A19271">
        <v>96508</v>
      </c>
      <c r="B19271" t="s">
        <v>7</v>
      </c>
      <c r="C19271" t="s">
        <v>18</v>
      </c>
      <c r="D19271" s="11">
        <v>338.26</v>
      </c>
      <c r="E19271" s="1">
        <v>43526</v>
      </c>
      <c r="F19271" s="1">
        <v>43536</v>
      </c>
      <c r="G19271" s="12">
        <f t="shared" si="1204"/>
        <v>10</v>
      </c>
      <c r="H19271" s="2" t="s">
        <v>21</v>
      </c>
      <c r="I19271" s="2" t="s">
        <v>28</v>
      </c>
      <c r="J19271" s="2">
        <v>5</v>
      </c>
      <c r="K19271" s="2" t="s">
        <v>30</v>
      </c>
      <c r="L19271" s="2">
        <f t="shared" si="1207"/>
        <v>2019</v>
      </c>
      <c r="M19271" s="2" t="str">
        <f t="shared" si="1205"/>
        <v>Mar</v>
      </c>
      <c r="N19271" s="2">
        <f t="shared" si="1206"/>
        <v>2</v>
      </c>
    </row>
    <row r="19272" spans="1:14" x14ac:dyDescent="0.2">
      <c r="A19272">
        <v>101301</v>
      </c>
      <c r="B19272" t="s">
        <v>7</v>
      </c>
      <c r="C19272" t="s">
        <v>19</v>
      </c>
      <c r="D19272" s="11">
        <v>1021.29</v>
      </c>
      <c r="E19272" s="1">
        <v>43885</v>
      </c>
      <c r="F19272" s="1">
        <v>43893</v>
      </c>
      <c r="G19272" s="12">
        <f t="shared" si="1204"/>
        <v>8</v>
      </c>
      <c r="H19272" s="2" t="s">
        <v>24</v>
      </c>
      <c r="I19272" s="2" t="s">
        <v>28</v>
      </c>
      <c r="J19272" s="2" t="s">
        <v>30</v>
      </c>
      <c r="K19272" s="2" t="s">
        <v>30</v>
      </c>
      <c r="L19272" s="2">
        <f t="shared" si="1207"/>
        <v>2020</v>
      </c>
      <c r="M19272" s="2" t="str">
        <f t="shared" si="1205"/>
        <v>Feb</v>
      </c>
      <c r="N19272" s="2">
        <f t="shared" si="1206"/>
        <v>24</v>
      </c>
    </row>
    <row r="19273" spans="1:14" x14ac:dyDescent="0.2">
      <c r="A19273">
        <v>94942</v>
      </c>
      <c r="B19273" t="s">
        <v>6</v>
      </c>
      <c r="C19273" t="s">
        <v>19</v>
      </c>
      <c r="D19273" s="11">
        <v>570.21</v>
      </c>
      <c r="E19273" s="1">
        <v>43382</v>
      </c>
      <c r="F19273" s="1">
        <v>43393</v>
      </c>
      <c r="G19273" s="12">
        <f t="shared" si="1204"/>
        <v>11</v>
      </c>
      <c r="H19273" s="2" t="s">
        <v>24</v>
      </c>
      <c r="I19273" s="2" t="s">
        <v>28</v>
      </c>
      <c r="J19273" s="2">
        <v>5</v>
      </c>
      <c r="K19273" s="2" t="s">
        <v>30</v>
      </c>
      <c r="L19273" s="2">
        <f t="shared" si="1207"/>
        <v>2018</v>
      </c>
      <c r="M19273" s="2" t="str">
        <f t="shared" si="1205"/>
        <v>Oct</v>
      </c>
      <c r="N19273" s="2">
        <f t="shared" si="1206"/>
        <v>9</v>
      </c>
    </row>
    <row r="19274" spans="1:14" x14ac:dyDescent="0.2">
      <c r="A19274">
        <v>94942</v>
      </c>
      <c r="B19274" t="s">
        <v>2</v>
      </c>
      <c r="C19274" t="s">
        <v>18</v>
      </c>
      <c r="D19274" s="11">
        <v>174.52</v>
      </c>
      <c r="E19274" s="1">
        <v>43382</v>
      </c>
      <c r="F19274" s="1">
        <v>43393</v>
      </c>
      <c r="G19274" s="12">
        <f t="shared" si="1204"/>
        <v>11</v>
      </c>
      <c r="H19274" s="2" t="s">
        <v>24</v>
      </c>
      <c r="I19274" s="2" t="s">
        <v>28</v>
      </c>
      <c r="J19274" s="2">
        <v>3</v>
      </c>
      <c r="K19274" s="2">
        <v>3</v>
      </c>
      <c r="L19274" s="2">
        <f t="shared" si="1207"/>
        <v>2018</v>
      </c>
      <c r="M19274" s="2" t="str">
        <f t="shared" si="1205"/>
        <v>Oct</v>
      </c>
      <c r="N19274" s="2">
        <f t="shared" si="1206"/>
        <v>9</v>
      </c>
    </row>
    <row r="19275" spans="1:14" x14ac:dyDescent="0.2">
      <c r="A19275">
        <v>95232</v>
      </c>
      <c r="B19275" t="s">
        <v>8</v>
      </c>
      <c r="C19275" t="s">
        <v>18</v>
      </c>
      <c r="D19275" s="11">
        <v>1363.98</v>
      </c>
      <c r="E19275" s="1">
        <v>43415</v>
      </c>
      <c r="F19275" s="1">
        <v>43426</v>
      </c>
      <c r="G19275" s="12">
        <f t="shared" si="1204"/>
        <v>11</v>
      </c>
      <c r="H19275" s="2" t="s">
        <v>22</v>
      </c>
      <c r="I19275" s="2" t="s">
        <v>28</v>
      </c>
      <c r="J19275" s="2" t="s">
        <v>30</v>
      </c>
      <c r="K19275" s="2">
        <v>5</v>
      </c>
      <c r="L19275" s="2">
        <f t="shared" si="1207"/>
        <v>2018</v>
      </c>
      <c r="M19275" s="2" t="str">
        <f t="shared" si="1205"/>
        <v>Nov</v>
      </c>
      <c r="N19275" s="2">
        <f t="shared" si="1206"/>
        <v>11</v>
      </c>
    </row>
    <row r="19276" spans="1:14" x14ac:dyDescent="0.2">
      <c r="A19276">
        <v>96289</v>
      </c>
      <c r="B19276" t="s">
        <v>5</v>
      </c>
      <c r="C19276" t="s">
        <v>18</v>
      </c>
      <c r="D19276" s="11">
        <v>716.18</v>
      </c>
      <c r="E19276" s="1">
        <v>43505</v>
      </c>
      <c r="F19276" s="1">
        <v>43516</v>
      </c>
      <c r="G19276" s="12">
        <f t="shared" si="1204"/>
        <v>11</v>
      </c>
      <c r="H19276" s="2" t="s">
        <v>22</v>
      </c>
      <c r="I19276" s="2" t="s">
        <v>28</v>
      </c>
      <c r="J19276" s="2" t="s">
        <v>30</v>
      </c>
      <c r="K19276" s="2" t="s">
        <v>30</v>
      </c>
      <c r="L19276" s="2">
        <f t="shared" si="1207"/>
        <v>2019</v>
      </c>
      <c r="M19276" s="2" t="str">
        <f t="shared" si="1205"/>
        <v>Feb</v>
      </c>
      <c r="N19276" s="2">
        <f t="shared" si="1206"/>
        <v>9</v>
      </c>
    </row>
    <row r="19277" spans="1:14" x14ac:dyDescent="0.2">
      <c r="A19277">
        <v>96289</v>
      </c>
      <c r="B19277" t="s">
        <v>2</v>
      </c>
      <c r="C19277" t="s">
        <v>18</v>
      </c>
      <c r="D19277" s="11">
        <v>80.84</v>
      </c>
      <c r="E19277" s="1">
        <v>43505</v>
      </c>
      <c r="F19277" s="1">
        <v>43516</v>
      </c>
      <c r="G19277" s="12">
        <f t="shared" si="1204"/>
        <v>11</v>
      </c>
      <c r="H19277" s="2" t="s">
        <v>22</v>
      </c>
      <c r="I19277" s="2" t="s">
        <v>28</v>
      </c>
      <c r="J19277" s="2" t="s">
        <v>30</v>
      </c>
      <c r="K19277" s="2">
        <v>5</v>
      </c>
      <c r="L19277" s="2">
        <f t="shared" si="1207"/>
        <v>2019</v>
      </c>
      <c r="M19277" s="2" t="str">
        <f t="shared" si="1205"/>
        <v>Feb</v>
      </c>
      <c r="N19277" s="2">
        <f t="shared" si="1206"/>
        <v>9</v>
      </c>
    </row>
    <row r="19278" spans="1:14" x14ac:dyDescent="0.2">
      <c r="A19278">
        <v>95766</v>
      </c>
      <c r="B19278" t="s">
        <v>4</v>
      </c>
      <c r="C19278" t="s">
        <v>18</v>
      </c>
      <c r="D19278" s="11">
        <v>187.98</v>
      </c>
      <c r="E19278" s="1">
        <v>43468</v>
      </c>
      <c r="F19278" s="1">
        <v>43478</v>
      </c>
      <c r="G19278" s="12">
        <f t="shared" si="1204"/>
        <v>10</v>
      </c>
      <c r="H19278" s="2" t="s">
        <v>21</v>
      </c>
      <c r="I19278" s="2" t="s">
        <v>28</v>
      </c>
      <c r="J19278" s="2" t="s">
        <v>30</v>
      </c>
      <c r="K19278" s="2">
        <v>3</v>
      </c>
      <c r="L19278" s="2">
        <f t="shared" si="1207"/>
        <v>2019</v>
      </c>
      <c r="M19278" s="2" t="str">
        <f t="shared" si="1205"/>
        <v>Jan</v>
      </c>
      <c r="N19278" s="2">
        <f t="shared" si="1206"/>
        <v>3</v>
      </c>
    </row>
    <row r="19279" spans="1:14" x14ac:dyDescent="0.2">
      <c r="A19279">
        <v>102922</v>
      </c>
      <c r="B19279" t="s">
        <v>2</v>
      </c>
      <c r="C19279" t="s">
        <v>18</v>
      </c>
      <c r="D19279" s="11">
        <v>153.81</v>
      </c>
      <c r="E19279" s="1">
        <v>43993</v>
      </c>
      <c r="F19279" s="1">
        <v>44001</v>
      </c>
      <c r="G19279" s="12">
        <f t="shared" si="1204"/>
        <v>8</v>
      </c>
      <c r="H19279" s="2" t="s">
        <v>25</v>
      </c>
      <c r="I19279" s="2" t="s">
        <v>28</v>
      </c>
      <c r="J19279" s="2" t="s">
        <v>30</v>
      </c>
      <c r="K19279" s="2" t="s">
        <v>30</v>
      </c>
      <c r="L19279" s="2">
        <f t="shared" si="1207"/>
        <v>2020</v>
      </c>
      <c r="M19279" s="2" t="str">
        <f t="shared" si="1205"/>
        <v>Jun</v>
      </c>
      <c r="N19279" s="2">
        <f t="shared" si="1206"/>
        <v>11</v>
      </c>
    </row>
    <row r="19280" spans="1:14" x14ac:dyDescent="0.2">
      <c r="A19280">
        <v>96825</v>
      </c>
      <c r="B19280" t="s">
        <v>7</v>
      </c>
      <c r="C19280" t="s">
        <v>19</v>
      </c>
      <c r="D19280" s="11">
        <v>253.06</v>
      </c>
      <c r="E19280" s="1">
        <v>43553</v>
      </c>
      <c r="F19280" s="1">
        <v>43563</v>
      </c>
      <c r="G19280" s="12">
        <f t="shared" si="1204"/>
        <v>10</v>
      </c>
      <c r="H19280" s="2" t="s">
        <v>23</v>
      </c>
      <c r="I19280" s="2" t="s">
        <v>28</v>
      </c>
      <c r="J19280" s="2" t="s">
        <v>30</v>
      </c>
      <c r="K19280" s="2">
        <v>5</v>
      </c>
      <c r="L19280" s="2">
        <f t="shared" si="1207"/>
        <v>2019</v>
      </c>
      <c r="M19280" s="2" t="str">
        <f t="shared" si="1205"/>
        <v>Mar</v>
      </c>
      <c r="N19280" s="2">
        <f t="shared" si="1206"/>
        <v>29</v>
      </c>
    </row>
    <row r="19281" spans="1:14" x14ac:dyDescent="0.2">
      <c r="A19281">
        <v>96827</v>
      </c>
      <c r="B19281" t="s">
        <v>2</v>
      </c>
      <c r="C19281" t="s">
        <v>18</v>
      </c>
      <c r="D19281" s="11">
        <v>1455.71</v>
      </c>
      <c r="E19281" s="1">
        <v>43553</v>
      </c>
      <c r="F19281" s="1">
        <v>43563</v>
      </c>
      <c r="G19281" s="12">
        <f t="shared" si="1204"/>
        <v>10</v>
      </c>
      <c r="H19281" s="2" t="s">
        <v>24</v>
      </c>
      <c r="I19281" s="2" t="s">
        <v>28</v>
      </c>
      <c r="J19281" s="2" t="s">
        <v>30</v>
      </c>
      <c r="K19281" s="2">
        <v>4</v>
      </c>
      <c r="L19281" s="2">
        <f t="shared" si="1207"/>
        <v>2019</v>
      </c>
      <c r="M19281" s="2" t="str">
        <f t="shared" si="1205"/>
        <v>Mar</v>
      </c>
      <c r="N19281" s="2">
        <f t="shared" si="1206"/>
        <v>29</v>
      </c>
    </row>
    <row r="19282" spans="1:14" x14ac:dyDescent="0.2">
      <c r="A19282">
        <v>96827</v>
      </c>
      <c r="B19282" t="s">
        <v>6</v>
      </c>
      <c r="C19282" t="s">
        <v>19</v>
      </c>
      <c r="D19282" s="11">
        <v>380.3</v>
      </c>
      <c r="E19282" s="1">
        <v>43553</v>
      </c>
      <c r="F19282" s="1">
        <v>43563</v>
      </c>
      <c r="G19282" s="12">
        <f t="shared" si="1204"/>
        <v>10</v>
      </c>
      <c r="H19282" s="2" t="s">
        <v>24</v>
      </c>
      <c r="I19282" s="2" t="s">
        <v>28</v>
      </c>
      <c r="J19282" s="2" t="s">
        <v>30</v>
      </c>
      <c r="K19282" s="2">
        <v>4</v>
      </c>
      <c r="L19282" s="2">
        <f t="shared" si="1207"/>
        <v>2019</v>
      </c>
      <c r="M19282" s="2" t="str">
        <f t="shared" si="1205"/>
        <v>Mar</v>
      </c>
      <c r="N19282" s="2">
        <f t="shared" si="1206"/>
        <v>29</v>
      </c>
    </row>
    <row r="19283" spans="1:14" x14ac:dyDescent="0.2">
      <c r="A19283">
        <v>96432</v>
      </c>
      <c r="B19283" t="s">
        <v>9</v>
      </c>
      <c r="C19283" t="s">
        <v>18</v>
      </c>
      <c r="D19283" s="11">
        <v>700.47</v>
      </c>
      <c r="E19283" s="1">
        <v>43518</v>
      </c>
      <c r="F19283" s="1">
        <v>43529</v>
      </c>
      <c r="G19283" s="12">
        <f t="shared" si="1204"/>
        <v>11</v>
      </c>
      <c r="H19283" s="2" t="s">
        <v>25</v>
      </c>
      <c r="I19283" s="2" t="s">
        <v>28</v>
      </c>
      <c r="J19283" s="2">
        <v>5</v>
      </c>
      <c r="K19283" s="2">
        <v>1</v>
      </c>
      <c r="L19283" s="2">
        <f t="shared" si="1207"/>
        <v>2019</v>
      </c>
      <c r="M19283" s="2" t="str">
        <f t="shared" si="1205"/>
        <v>Feb</v>
      </c>
      <c r="N19283" s="2">
        <f t="shared" si="1206"/>
        <v>22</v>
      </c>
    </row>
    <row r="19284" spans="1:14" x14ac:dyDescent="0.2">
      <c r="A19284">
        <v>96919</v>
      </c>
      <c r="B19284" t="s">
        <v>10</v>
      </c>
      <c r="C19284" t="s">
        <v>18</v>
      </c>
      <c r="D19284" s="11">
        <v>1064.58</v>
      </c>
      <c r="E19284" s="1">
        <v>43559</v>
      </c>
      <c r="F19284" s="1">
        <v>43569</v>
      </c>
      <c r="G19284" s="12">
        <f t="shared" si="1204"/>
        <v>10</v>
      </c>
      <c r="H19284" s="2" t="s">
        <v>21</v>
      </c>
      <c r="I19284" s="2" t="s">
        <v>28</v>
      </c>
      <c r="J19284" s="2" t="s">
        <v>30</v>
      </c>
      <c r="K19284" s="2">
        <v>5</v>
      </c>
      <c r="L19284" s="2">
        <f t="shared" si="1207"/>
        <v>2019</v>
      </c>
      <c r="M19284" s="2" t="str">
        <f t="shared" si="1205"/>
        <v>Apr</v>
      </c>
      <c r="N19284" s="2">
        <f t="shared" si="1206"/>
        <v>4</v>
      </c>
    </row>
    <row r="19285" spans="1:14" x14ac:dyDescent="0.2">
      <c r="A19285">
        <v>96489</v>
      </c>
      <c r="B19285" t="s">
        <v>5</v>
      </c>
      <c r="C19285" t="s">
        <v>18</v>
      </c>
      <c r="D19285" s="11">
        <v>387.68</v>
      </c>
      <c r="E19285" s="1">
        <v>43522</v>
      </c>
      <c r="F19285" s="1">
        <v>43533</v>
      </c>
      <c r="G19285" s="12">
        <f t="shared" si="1204"/>
        <v>11</v>
      </c>
      <c r="H19285" s="2" t="s">
        <v>26</v>
      </c>
      <c r="I19285" s="2" t="s">
        <v>28</v>
      </c>
      <c r="J19285" s="2" t="s">
        <v>30</v>
      </c>
      <c r="K19285" s="2" t="s">
        <v>30</v>
      </c>
      <c r="L19285" s="2">
        <f t="shared" si="1207"/>
        <v>2019</v>
      </c>
      <c r="M19285" s="2" t="str">
        <f t="shared" si="1205"/>
        <v>Feb</v>
      </c>
      <c r="N19285" s="2">
        <f t="shared" si="1206"/>
        <v>26</v>
      </c>
    </row>
    <row r="19286" spans="1:14" x14ac:dyDescent="0.2">
      <c r="A19286">
        <v>96740</v>
      </c>
      <c r="B19286" t="s">
        <v>3</v>
      </c>
      <c r="C19286" t="s">
        <v>18</v>
      </c>
      <c r="D19286" s="11">
        <v>804.13</v>
      </c>
      <c r="E19286" s="1">
        <v>43546</v>
      </c>
      <c r="F19286" s="1">
        <v>43557</v>
      </c>
      <c r="G19286" s="12">
        <f t="shared" si="1204"/>
        <v>11</v>
      </c>
      <c r="H19286" s="2" t="s">
        <v>25</v>
      </c>
      <c r="I19286" s="2" t="s">
        <v>28</v>
      </c>
      <c r="J19286" s="2">
        <v>5</v>
      </c>
      <c r="K19286" s="2">
        <v>5</v>
      </c>
      <c r="L19286" s="2">
        <f t="shared" si="1207"/>
        <v>2019</v>
      </c>
      <c r="M19286" s="2" t="str">
        <f t="shared" si="1205"/>
        <v>Mar</v>
      </c>
      <c r="N19286" s="2">
        <f t="shared" si="1206"/>
        <v>22</v>
      </c>
    </row>
    <row r="19287" spans="1:14" x14ac:dyDescent="0.2">
      <c r="A19287">
        <v>96925</v>
      </c>
      <c r="B19287" t="s">
        <v>4</v>
      </c>
      <c r="C19287" t="s">
        <v>18</v>
      </c>
      <c r="D19287" s="11">
        <v>392.1</v>
      </c>
      <c r="E19287" s="1">
        <v>43559</v>
      </c>
      <c r="F19287" s="1">
        <v>43569</v>
      </c>
      <c r="G19287" s="12">
        <f t="shared" si="1204"/>
        <v>10</v>
      </c>
      <c r="H19287" s="2" t="s">
        <v>26</v>
      </c>
      <c r="I19287" s="2" t="s">
        <v>29</v>
      </c>
      <c r="J19287" s="2" t="s">
        <v>30</v>
      </c>
      <c r="K19287" s="2">
        <v>5</v>
      </c>
      <c r="L19287" s="2">
        <f t="shared" si="1207"/>
        <v>2019</v>
      </c>
      <c r="M19287" s="2" t="str">
        <f t="shared" si="1205"/>
        <v>Apr</v>
      </c>
      <c r="N19287" s="2">
        <f t="shared" si="1206"/>
        <v>4</v>
      </c>
    </row>
    <row r="19288" spans="1:14" x14ac:dyDescent="0.2">
      <c r="A19288">
        <v>96996</v>
      </c>
      <c r="B19288" t="s">
        <v>9</v>
      </c>
      <c r="C19288" t="s">
        <v>19</v>
      </c>
      <c r="D19288" s="11">
        <v>179.49</v>
      </c>
      <c r="E19288" s="1">
        <v>43564</v>
      </c>
      <c r="F19288" s="1">
        <v>43574</v>
      </c>
      <c r="G19288" s="12">
        <f t="shared" si="1204"/>
        <v>10</v>
      </c>
      <c r="H19288" s="2" t="s">
        <v>27</v>
      </c>
      <c r="I19288" s="2" t="s">
        <v>28</v>
      </c>
      <c r="J19288" s="2" t="s">
        <v>30</v>
      </c>
      <c r="K19288" s="2">
        <v>5</v>
      </c>
      <c r="L19288" s="2">
        <f t="shared" si="1207"/>
        <v>2019</v>
      </c>
      <c r="M19288" s="2" t="str">
        <f t="shared" si="1205"/>
        <v>Apr</v>
      </c>
      <c r="N19288" s="2">
        <f t="shared" si="1206"/>
        <v>9</v>
      </c>
    </row>
    <row r="19289" spans="1:14" x14ac:dyDescent="0.2">
      <c r="A19289">
        <v>97496</v>
      </c>
      <c r="B19289" t="s">
        <v>2</v>
      </c>
      <c r="C19289" t="s">
        <v>19</v>
      </c>
      <c r="D19289" s="11">
        <v>1375.65</v>
      </c>
      <c r="E19289" s="1">
        <v>43601</v>
      </c>
      <c r="F19289" s="1">
        <v>43611</v>
      </c>
      <c r="G19289" s="12">
        <f t="shared" si="1204"/>
        <v>10</v>
      </c>
      <c r="H19289" s="2" t="s">
        <v>25</v>
      </c>
      <c r="I19289" s="2" t="s">
        <v>29</v>
      </c>
      <c r="J19289" s="2" t="s">
        <v>30</v>
      </c>
      <c r="K19289" s="2">
        <v>4</v>
      </c>
      <c r="L19289" s="2">
        <f t="shared" si="1207"/>
        <v>2019</v>
      </c>
      <c r="M19289" s="2" t="str">
        <f t="shared" si="1205"/>
        <v>May</v>
      </c>
      <c r="N19289" s="2">
        <f t="shared" si="1206"/>
        <v>16</v>
      </c>
    </row>
    <row r="19290" spans="1:14" x14ac:dyDescent="0.2">
      <c r="A19290">
        <v>96860</v>
      </c>
      <c r="B19290" t="s">
        <v>3</v>
      </c>
      <c r="C19290" t="s">
        <v>18</v>
      </c>
      <c r="D19290" s="11">
        <v>1622.83</v>
      </c>
      <c r="E19290" s="1">
        <v>43556</v>
      </c>
      <c r="F19290" s="1">
        <v>43567</v>
      </c>
      <c r="G19290" s="12">
        <f t="shared" si="1204"/>
        <v>11</v>
      </c>
      <c r="H19290" s="2" t="s">
        <v>22</v>
      </c>
      <c r="I19290" s="2" t="s">
        <v>28</v>
      </c>
      <c r="J19290" s="2" t="s">
        <v>30</v>
      </c>
      <c r="K19290" s="2" t="s">
        <v>30</v>
      </c>
      <c r="L19290" s="2">
        <f t="shared" si="1207"/>
        <v>2019</v>
      </c>
      <c r="M19290" s="2" t="str">
        <f t="shared" si="1205"/>
        <v>Apr</v>
      </c>
      <c r="N19290" s="2">
        <f t="shared" si="1206"/>
        <v>1</v>
      </c>
    </row>
    <row r="19291" spans="1:14" x14ac:dyDescent="0.2">
      <c r="A19291">
        <v>96861</v>
      </c>
      <c r="B19291" t="s">
        <v>4</v>
      </c>
      <c r="C19291" t="s">
        <v>18</v>
      </c>
      <c r="D19291" s="11">
        <v>744.13</v>
      </c>
      <c r="E19291" s="1">
        <v>43556</v>
      </c>
      <c r="F19291" s="1">
        <v>43567</v>
      </c>
      <c r="G19291" s="12">
        <f t="shared" si="1204"/>
        <v>11</v>
      </c>
      <c r="H19291" s="2" t="s">
        <v>22</v>
      </c>
      <c r="I19291" s="2" t="s">
        <v>28</v>
      </c>
      <c r="J19291" s="2" t="s">
        <v>30</v>
      </c>
      <c r="K19291" s="2">
        <v>4</v>
      </c>
      <c r="L19291" s="2">
        <f t="shared" si="1207"/>
        <v>2019</v>
      </c>
      <c r="M19291" s="2" t="str">
        <f t="shared" si="1205"/>
        <v>Apr</v>
      </c>
      <c r="N19291" s="2">
        <f t="shared" si="1206"/>
        <v>1</v>
      </c>
    </row>
    <row r="19292" spans="1:14" x14ac:dyDescent="0.2">
      <c r="A19292">
        <v>96923</v>
      </c>
      <c r="B19292" t="s">
        <v>4</v>
      </c>
      <c r="C19292" t="s">
        <v>19</v>
      </c>
      <c r="D19292" s="11">
        <v>1029.17</v>
      </c>
      <c r="E19292" s="1">
        <v>43559</v>
      </c>
      <c r="F19292" s="1">
        <v>43569</v>
      </c>
      <c r="G19292" s="12">
        <f t="shared" si="1204"/>
        <v>10</v>
      </c>
      <c r="H19292" s="2" t="s">
        <v>23</v>
      </c>
      <c r="I19292" s="2" t="s">
        <v>28</v>
      </c>
      <c r="J19292" s="2">
        <v>1</v>
      </c>
      <c r="K19292" s="2" t="s">
        <v>30</v>
      </c>
      <c r="L19292" s="2">
        <f t="shared" si="1207"/>
        <v>2019</v>
      </c>
      <c r="M19292" s="2" t="str">
        <f t="shared" si="1205"/>
        <v>Apr</v>
      </c>
      <c r="N19292" s="2">
        <f t="shared" si="1206"/>
        <v>4</v>
      </c>
    </row>
    <row r="19293" spans="1:14" x14ac:dyDescent="0.2">
      <c r="A19293">
        <v>97496</v>
      </c>
      <c r="B19293" t="s">
        <v>2</v>
      </c>
      <c r="C19293" t="s">
        <v>19</v>
      </c>
      <c r="D19293" s="11">
        <v>100.6</v>
      </c>
      <c r="E19293" s="1">
        <v>43601</v>
      </c>
      <c r="F19293" s="1">
        <v>43611</v>
      </c>
      <c r="G19293" s="12">
        <f t="shared" si="1204"/>
        <v>10</v>
      </c>
      <c r="H19293" s="2" t="s">
        <v>25</v>
      </c>
      <c r="I19293" s="2" t="s">
        <v>29</v>
      </c>
      <c r="J19293" s="2" t="s">
        <v>30</v>
      </c>
      <c r="K19293" s="2">
        <v>5</v>
      </c>
      <c r="L19293" s="2">
        <f t="shared" si="1207"/>
        <v>2019</v>
      </c>
      <c r="M19293" s="2" t="str">
        <f t="shared" si="1205"/>
        <v>May</v>
      </c>
      <c r="N19293" s="2">
        <f t="shared" si="1206"/>
        <v>16</v>
      </c>
    </row>
    <row r="19294" spans="1:14" x14ac:dyDescent="0.2">
      <c r="A19294">
        <v>103005</v>
      </c>
      <c r="B19294" t="s">
        <v>3</v>
      </c>
      <c r="C19294" t="s">
        <v>18</v>
      </c>
      <c r="D19294" s="11">
        <v>113.38</v>
      </c>
      <c r="E19294" s="1">
        <v>43999</v>
      </c>
      <c r="F19294" s="1">
        <v>44007</v>
      </c>
      <c r="G19294" s="12">
        <f t="shared" si="1204"/>
        <v>8</v>
      </c>
      <c r="H19294" s="2" t="s">
        <v>23</v>
      </c>
      <c r="I19294" s="2" t="s">
        <v>28</v>
      </c>
      <c r="J19294" s="2" t="s">
        <v>30</v>
      </c>
      <c r="K19294" s="2" t="s">
        <v>30</v>
      </c>
      <c r="L19294" s="2">
        <f t="shared" si="1207"/>
        <v>2020</v>
      </c>
      <c r="M19294" s="2" t="str">
        <f t="shared" si="1205"/>
        <v>Jun</v>
      </c>
      <c r="N19294" s="2">
        <f t="shared" si="1206"/>
        <v>17</v>
      </c>
    </row>
    <row r="19295" spans="1:14" x14ac:dyDescent="0.2">
      <c r="A19295">
        <v>96868</v>
      </c>
      <c r="B19295" t="s">
        <v>5</v>
      </c>
      <c r="C19295" t="s">
        <v>19</v>
      </c>
      <c r="D19295" s="11">
        <v>1381.69</v>
      </c>
      <c r="E19295" s="1">
        <v>43556</v>
      </c>
      <c r="F19295" s="1">
        <v>43567</v>
      </c>
      <c r="G19295" s="12">
        <f t="shared" si="1204"/>
        <v>11</v>
      </c>
      <c r="H19295" s="2" t="s">
        <v>25</v>
      </c>
      <c r="I19295" s="2" t="s">
        <v>28</v>
      </c>
      <c r="J19295" s="2" t="s">
        <v>30</v>
      </c>
      <c r="K19295" s="2" t="s">
        <v>30</v>
      </c>
      <c r="L19295" s="2">
        <f t="shared" si="1207"/>
        <v>2019</v>
      </c>
      <c r="M19295" s="2" t="str">
        <f t="shared" si="1205"/>
        <v>Apr</v>
      </c>
      <c r="N19295" s="2">
        <f t="shared" si="1206"/>
        <v>1</v>
      </c>
    </row>
    <row r="19296" spans="1:14" x14ac:dyDescent="0.2">
      <c r="A19296">
        <v>97645</v>
      </c>
      <c r="B19296" t="s">
        <v>9</v>
      </c>
      <c r="C19296" t="s">
        <v>19</v>
      </c>
      <c r="D19296" s="11">
        <v>1655.74</v>
      </c>
      <c r="E19296" s="1">
        <v>43615</v>
      </c>
      <c r="F19296" s="1">
        <v>43625</v>
      </c>
      <c r="G19296" s="12">
        <f t="shared" si="1204"/>
        <v>10</v>
      </c>
      <c r="H19296" s="2" t="s">
        <v>21</v>
      </c>
      <c r="I19296" s="2" t="s">
        <v>29</v>
      </c>
      <c r="J19296" s="2" t="s">
        <v>30</v>
      </c>
      <c r="K19296" s="2">
        <v>3</v>
      </c>
      <c r="L19296" s="2">
        <f t="shared" si="1207"/>
        <v>2019</v>
      </c>
      <c r="M19296" s="2" t="str">
        <f t="shared" si="1205"/>
        <v>May</v>
      </c>
      <c r="N19296" s="2">
        <f t="shared" si="1206"/>
        <v>30</v>
      </c>
    </row>
    <row r="19297" spans="1:14" x14ac:dyDescent="0.2">
      <c r="A19297">
        <v>98179</v>
      </c>
      <c r="B19297" t="s">
        <v>4</v>
      </c>
      <c r="C19297" t="s">
        <v>18</v>
      </c>
      <c r="D19297" s="11">
        <v>1047.97</v>
      </c>
      <c r="E19297" s="1">
        <v>43653</v>
      </c>
      <c r="F19297" s="1">
        <v>43663</v>
      </c>
      <c r="G19297" s="12">
        <f t="shared" si="1204"/>
        <v>10</v>
      </c>
      <c r="H19297" s="2" t="s">
        <v>25</v>
      </c>
      <c r="I19297" s="2" t="s">
        <v>29</v>
      </c>
      <c r="J19297" s="2" t="s">
        <v>30</v>
      </c>
      <c r="K19297" s="2">
        <v>4</v>
      </c>
      <c r="L19297" s="2">
        <f t="shared" si="1207"/>
        <v>2019</v>
      </c>
      <c r="M19297" s="2" t="str">
        <f t="shared" si="1205"/>
        <v>Jul</v>
      </c>
      <c r="N19297" s="2">
        <f t="shared" si="1206"/>
        <v>7</v>
      </c>
    </row>
    <row r="19298" spans="1:14" x14ac:dyDescent="0.2">
      <c r="A19298">
        <v>98184</v>
      </c>
      <c r="B19298" t="s">
        <v>7</v>
      </c>
      <c r="C19298" t="s">
        <v>19</v>
      </c>
      <c r="D19298" s="11">
        <v>318.31</v>
      </c>
      <c r="E19298" s="1">
        <v>43653</v>
      </c>
      <c r="F19298" s="1">
        <v>43663</v>
      </c>
      <c r="G19298" s="12">
        <f t="shared" si="1204"/>
        <v>10</v>
      </c>
      <c r="H19298" s="2" t="s">
        <v>24</v>
      </c>
      <c r="I19298" s="2" t="s">
        <v>28</v>
      </c>
      <c r="J19298" s="2" t="s">
        <v>30</v>
      </c>
      <c r="K19298" s="2">
        <v>4</v>
      </c>
      <c r="L19298" s="2">
        <f t="shared" si="1207"/>
        <v>2019</v>
      </c>
      <c r="M19298" s="2" t="str">
        <f t="shared" si="1205"/>
        <v>Jul</v>
      </c>
      <c r="N19298" s="2">
        <f t="shared" si="1206"/>
        <v>7</v>
      </c>
    </row>
    <row r="19299" spans="1:14" x14ac:dyDescent="0.2">
      <c r="A19299">
        <v>96996</v>
      </c>
      <c r="B19299" t="s">
        <v>8</v>
      </c>
      <c r="C19299" t="s">
        <v>19</v>
      </c>
      <c r="D19299" s="11">
        <v>209.89</v>
      </c>
      <c r="E19299" s="1">
        <v>43564</v>
      </c>
      <c r="F19299" s="1">
        <v>43574</v>
      </c>
      <c r="G19299" s="12">
        <f t="shared" si="1204"/>
        <v>10</v>
      </c>
      <c r="H19299" s="2" t="s">
        <v>27</v>
      </c>
      <c r="I19299" s="2" t="s">
        <v>28</v>
      </c>
      <c r="J19299" s="2" t="s">
        <v>30</v>
      </c>
      <c r="K19299" s="2" t="s">
        <v>30</v>
      </c>
      <c r="L19299" s="2">
        <f t="shared" si="1207"/>
        <v>2019</v>
      </c>
      <c r="M19299" s="2" t="str">
        <f t="shared" si="1205"/>
        <v>Apr</v>
      </c>
      <c r="N19299" s="2">
        <f t="shared" si="1206"/>
        <v>9</v>
      </c>
    </row>
    <row r="19300" spans="1:14" x14ac:dyDescent="0.2">
      <c r="A19300">
        <v>103009</v>
      </c>
      <c r="B19300" t="s">
        <v>4</v>
      </c>
      <c r="C19300" t="s">
        <v>18</v>
      </c>
      <c r="D19300" s="11">
        <v>758.71</v>
      </c>
      <c r="E19300" s="1">
        <v>43999</v>
      </c>
      <c r="F19300" s="1">
        <v>44007</v>
      </c>
      <c r="G19300" s="12">
        <f t="shared" si="1204"/>
        <v>8</v>
      </c>
      <c r="H19300" s="2" t="s">
        <v>24</v>
      </c>
      <c r="I19300" s="2" t="s">
        <v>28</v>
      </c>
      <c r="J19300" s="2" t="s">
        <v>30</v>
      </c>
      <c r="K19300" s="2" t="s">
        <v>30</v>
      </c>
      <c r="L19300" s="2">
        <f t="shared" si="1207"/>
        <v>2020</v>
      </c>
      <c r="M19300" s="2" t="str">
        <f t="shared" si="1205"/>
        <v>Jun</v>
      </c>
      <c r="N19300" s="2">
        <f t="shared" si="1206"/>
        <v>17</v>
      </c>
    </row>
    <row r="19301" spans="1:14" x14ac:dyDescent="0.2">
      <c r="A19301">
        <v>99070</v>
      </c>
      <c r="B19301" t="s">
        <v>10</v>
      </c>
      <c r="C19301" t="s">
        <v>18</v>
      </c>
      <c r="D19301" s="11">
        <v>510.24</v>
      </c>
      <c r="E19301" s="1">
        <v>43723</v>
      </c>
      <c r="F19301" s="1">
        <v>43733</v>
      </c>
      <c r="G19301" s="12">
        <f t="shared" si="1204"/>
        <v>10</v>
      </c>
      <c r="H19301" s="2" t="s">
        <v>27</v>
      </c>
      <c r="I19301" s="2" t="s">
        <v>28</v>
      </c>
      <c r="J19301" s="2" t="s">
        <v>30</v>
      </c>
      <c r="K19301" s="2">
        <v>3</v>
      </c>
      <c r="L19301" s="2">
        <f t="shared" si="1207"/>
        <v>2019</v>
      </c>
      <c r="M19301" s="2" t="str">
        <f t="shared" si="1205"/>
        <v>Sep</v>
      </c>
      <c r="N19301" s="2">
        <f t="shared" si="1206"/>
        <v>15</v>
      </c>
    </row>
    <row r="19302" spans="1:14" x14ac:dyDescent="0.2">
      <c r="A19302">
        <v>96872</v>
      </c>
      <c r="B19302" t="s">
        <v>5</v>
      </c>
      <c r="C19302" t="s">
        <v>18</v>
      </c>
      <c r="D19302" s="11">
        <v>1301.1400000000001</v>
      </c>
      <c r="E19302" s="1">
        <v>43556</v>
      </c>
      <c r="F19302" s="1">
        <v>43567</v>
      </c>
      <c r="G19302" s="12">
        <f t="shared" si="1204"/>
        <v>11</v>
      </c>
      <c r="H19302" s="2" t="s">
        <v>23</v>
      </c>
      <c r="I19302" s="2" t="s">
        <v>28</v>
      </c>
      <c r="J19302" s="2" t="s">
        <v>30</v>
      </c>
      <c r="K19302" s="2" t="s">
        <v>30</v>
      </c>
      <c r="L19302" s="2">
        <f t="shared" si="1207"/>
        <v>2019</v>
      </c>
      <c r="M19302" s="2" t="str">
        <f t="shared" si="1205"/>
        <v>Apr</v>
      </c>
      <c r="N19302" s="2">
        <f t="shared" si="1206"/>
        <v>1</v>
      </c>
    </row>
    <row r="19303" spans="1:14" x14ac:dyDescent="0.2">
      <c r="A19303">
        <v>99955</v>
      </c>
      <c r="B19303" t="s">
        <v>6</v>
      </c>
      <c r="C19303" t="s">
        <v>18</v>
      </c>
      <c r="D19303" s="11">
        <v>1313.85</v>
      </c>
      <c r="E19303" s="1">
        <v>43794</v>
      </c>
      <c r="F19303" s="1">
        <v>43804</v>
      </c>
      <c r="G19303" s="12">
        <f t="shared" si="1204"/>
        <v>10</v>
      </c>
      <c r="H19303" s="2" t="s">
        <v>21</v>
      </c>
      <c r="I19303" s="2" t="s">
        <v>29</v>
      </c>
      <c r="J19303" s="2" t="s">
        <v>30</v>
      </c>
      <c r="K19303" s="2">
        <v>2</v>
      </c>
      <c r="L19303" s="2">
        <f t="shared" si="1207"/>
        <v>2019</v>
      </c>
      <c r="M19303" s="2" t="str">
        <f t="shared" si="1205"/>
        <v>Nov</v>
      </c>
      <c r="N19303" s="2">
        <f t="shared" si="1206"/>
        <v>25</v>
      </c>
    </row>
    <row r="19304" spans="1:14" x14ac:dyDescent="0.2">
      <c r="A19304">
        <v>99958</v>
      </c>
      <c r="B19304" t="s">
        <v>2</v>
      </c>
      <c r="C19304" t="s">
        <v>19</v>
      </c>
      <c r="D19304" s="11">
        <v>1107.77</v>
      </c>
      <c r="E19304" s="1">
        <v>43794</v>
      </c>
      <c r="F19304" s="1">
        <v>43804</v>
      </c>
      <c r="G19304" s="12">
        <f t="shared" si="1204"/>
        <v>10</v>
      </c>
      <c r="H19304" s="2" t="s">
        <v>25</v>
      </c>
      <c r="I19304" s="2" t="s">
        <v>28</v>
      </c>
      <c r="J19304" s="2" t="s">
        <v>30</v>
      </c>
      <c r="K19304" s="2">
        <v>3</v>
      </c>
      <c r="L19304" s="2">
        <f t="shared" si="1207"/>
        <v>2019</v>
      </c>
      <c r="M19304" s="2" t="str">
        <f t="shared" si="1205"/>
        <v>Nov</v>
      </c>
      <c r="N19304" s="2">
        <f t="shared" si="1206"/>
        <v>25</v>
      </c>
    </row>
    <row r="19305" spans="1:14" x14ac:dyDescent="0.2">
      <c r="A19305">
        <v>96876</v>
      </c>
      <c r="B19305" t="s">
        <v>5</v>
      </c>
      <c r="C19305" t="s">
        <v>18</v>
      </c>
      <c r="D19305" s="11">
        <v>418.35</v>
      </c>
      <c r="E19305" s="1">
        <v>43556</v>
      </c>
      <c r="F19305" s="1">
        <v>43567</v>
      </c>
      <c r="G19305" s="12">
        <f t="shared" si="1204"/>
        <v>11</v>
      </c>
      <c r="H19305" s="2" t="s">
        <v>24</v>
      </c>
      <c r="I19305" s="2" t="s">
        <v>28</v>
      </c>
      <c r="J19305" s="2" t="s">
        <v>30</v>
      </c>
      <c r="K19305" s="2" t="s">
        <v>30</v>
      </c>
      <c r="L19305" s="2">
        <f t="shared" si="1207"/>
        <v>2019</v>
      </c>
      <c r="M19305" s="2" t="str">
        <f t="shared" si="1205"/>
        <v>Apr</v>
      </c>
      <c r="N19305" s="2">
        <f t="shared" si="1206"/>
        <v>1</v>
      </c>
    </row>
    <row r="19306" spans="1:14" x14ac:dyDescent="0.2">
      <c r="A19306">
        <v>99959</v>
      </c>
      <c r="B19306" t="s">
        <v>7</v>
      </c>
      <c r="C19306" t="s">
        <v>19</v>
      </c>
      <c r="D19306" s="11">
        <v>541.57000000000005</v>
      </c>
      <c r="E19306" s="1">
        <v>43794</v>
      </c>
      <c r="F19306" s="1">
        <v>43804</v>
      </c>
      <c r="G19306" s="12">
        <f t="shared" si="1204"/>
        <v>10</v>
      </c>
      <c r="H19306" s="2" t="s">
        <v>25</v>
      </c>
      <c r="I19306" s="2" t="s">
        <v>29</v>
      </c>
      <c r="J19306" s="2" t="s">
        <v>30</v>
      </c>
      <c r="K19306" s="2">
        <v>5</v>
      </c>
      <c r="L19306" s="2">
        <f t="shared" si="1207"/>
        <v>2019</v>
      </c>
      <c r="M19306" s="2" t="str">
        <f t="shared" si="1205"/>
        <v>Nov</v>
      </c>
      <c r="N19306" s="2">
        <f t="shared" si="1206"/>
        <v>25</v>
      </c>
    </row>
    <row r="19307" spans="1:14" x14ac:dyDescent="0.2">
      <c r="A19307">
        <v>103010</v>
      </c>
      <c r="B19307" t="s">
        <v>2</v>
      </c>
      <c r="C19307" t="s">
        <v>19</v>
      </c>
      <c r="D19307" s="11">
        <v>557.86</v>
      </c>
      <c r="E19307" s="1">
        <v>43999</v>
      </c>
      <c r="F19307" s="1">
        <v>44007</v>
      </c>
      <c r="G19307" s="12">
        <f t="shared" si="1204"/>
        <v>8</v>
      </c>
      <c r="H19307" s="2" t="s">
        <v>24</v>
      </c>
      <c r="I19307" s="2" t="s">
        <v>28</v>
      </c>
      <c r="J19307" s="2" t="s">
        <v>30</v>
      </c>
      <c r="K19307" s="2" t="s">
        <v>30</v>
      </c>
      <c r="L19307" s="2">
        <f t="shared" si="1207"/>
        <v>2020</v>
      </c>
      <c r="M19307" s="2" t="str">
        <f t="shared" si="1205"/>
        <v>Jun</v>
      </c>
      <c r="N19307" s="2">
        <f t="shared" si="1206"/>
        <v>17</v>
      </c>
    </row>
    <row r="19308" spans="1:14" x14ac:dyDescent="0.2">
      <c r="A19308">
        <v>99961</v>
      </c>
      <c r="B19308" t="s">
        <v>9</v>
      </c>
      <c r="C19308" t="s">
        <v>18</v>
      </c>
      <c r="D19308" s="11">
        <v>201.26</v>
      </c>
      <c r="E19308" s="1">
        <v>43794</v>
      </c>
      <c r="F19308" s="1">
        <v>43804</v>
      </c>
      <c r="G19308" s="12">
        <f t="shared" si="1204"/>
        <v>10</v>
      </c>
      <c r="H19308" s="2" t="s">
        <v>24</v>
      </c>
      <c r="I19308" s="2" t="s">
        <v>29</v>
      </c>
      <c r="J19308" s="2" t="s">
        <v>30</v>
      </c>
      <c r="K19308" s="2">
        <v>2</v>
      </c>
      <c r="L19308" s="2">
        <f t="shared" si="1207"/>
        <v>2019</v>
      </c>
      <c r="M19308" s="2" t="str">
        <f t="shared" si="1205"/>
        <v>Nov</v>
      </c>
      <c r="N19308" s="2">
        <f t="shared" si="1206"/>
        <v>25</v>
      </c>
    </row>
    <row r="19309" spans="1:14" x14ac:dyDescent="0.2">
      <c r="A19309">
        <v>99961</v>
      </c>
      <c r="B19309" t="s">
        <v>9</v>
      </c>
      <c r="C19309" t="s">
        <v>18</v>
      </c>
      <c r="D19309" s="11">
        <v>1825.42</v>
      </c>
      <c r="E19309" s="1">
        <v>43794</v>
      </c>
      <c r="F19309" s="1">
        <v>43804</v>
      </c>
      <c r="G19309" s="12">
        <f t="shared" si="1204"/>
        <v>10</v>
      </c>
      <c r="H19309" s="2" t="s">
        <v>24</v>
      </c>
      <c r="I19309" s="2" t="s">
        <v>29</v>
      </c>
      <c r="J19309" s="2" t="s">
        <v>30</v>
      </c>
      <c r="K19309" s="2">
        <v>5</v>
      </c>
      <c r="L19309" s="2">
        <f t="shared" si="1207"/>
        <v>2019</v>
      </c>
      <c r="M19309" s="2" t="str">
        <f t="shared" si="1205"/>
        <v>Nov</v>
      </c>
      <c r="N19309" s="2">
        <f t="shared" si="1206"/>
        <v>25</v>
      </c>
    </row>
    <row r="19310" spans="1:14" x14ac:dyDescent="0.2">
      <c r="A19310">
        <v>100195</v>
      </c>
      <c r="B19310" t="s">
        <v>5</v>
      </c>
      <c r="C19310" t="s">
        <v>18</v>
      </c>
      <c r="D19310" s="11">
        <v>599.79999999999995</v>
      </c>
      <c r="E19310" s="1">
        <v>43812</v>
      </c>
      <c r="F19310" s="1">
        <v>43820</v>
      </c>
      <c r="G19310" s="12">
        <f t="shared" si="1204"/>
        <v>8</v>
      </c>
      <c r="H19310" s="2" t="s">
        <v>23</v>
      </c>
      <c r="I19310" s="2" t="s">
        <v>29</v>
      </c>
      <c r="J19310" s="2">
        <v>3</v>
      </c>
      <c r="K19310" s="2">
        <v>5</v>
      </c>
      <c r="L19310" s="2">
        <f t="shared" si="1207"/>
        <v>2019</v>
      </c>
      <c r="M19310" s="2" t="str">
        <f t="shared" si="1205"/>
        <v>Dec</v>
      </c>
      <c r="N19310" s="2">
        <f t="shared" si="1206"/>
        <v>13</v>
      </c>
    </row>
    <row r="19311" spans="1:14" x14ac:dyDescent="0.2">
      <c r="A19311">
        <v>98626</v>
      </c>
      <c r="B19311" t="s">
        <v>5</v>
      </c>
      <c r="C19311" t="s">
        <v>18</v>
      </c>
      <c r="D19311" s="11">
        <v>577.04</v>
      </c>
      <c r="E19311" s="1">
        <v>43687</v>
      </c>
      <c r="F19311" s="1">
        <v>43698</v>
      </c>
      <c r="G19311" s="12">
        <f t="shared" si="1204"/>
        <v>11</v>
      </c>
      <c r="H19311" s="2" t="s">
        <v>21</v>
      </c>
      <c r="I19311" s="2" t="s">
        <v>28</v>
      </c>
      <c r="J19311" s="2" t="s">
        <v>30</v>
      </c>
      <c r="K19311" s="2">
        <v>4</v>
      </c>
      <c r="L19311" s="2">
        <f t="shared" si="1207"/>
        <v>2019</v>
      </c>
      <c r="M19311" s="2" t="str">
        <f t="shared" si="1205"/>
        <v>Aug</v>
      </c>
      <c r="N19311" s="2">
        <f t="shared" si="1206"/>
        <v>10</v>
      </c>
    </row>
    <row r="19312" spans="1:14" x14ac:dyDescent="0.2">
      <c r="A19312">
        <v>98626</v>
      </c>
      <c r="B19312" t="s">
        <v>5</v>
      </c>
      <c r="C19312" t="s">
        <v>19</v>
      </c>
      <c r="D19312" s="11">
        <v>752.5</v>
      </c>
      <c r="E19312" s="1">
        <v>43687</v>
      </c>
      <c r="F19312" s="1">
        <v>43698</v>
      </c>
      <c r="G19312" s="12">
        <f t="shared" si="1204"/>
        <v>11</v>
      </c>
      <c r="H19312" s="2" t="s">
        <v>21</v>
      </c>
      <c r="I19312" s="2" t="s">
        <v>28</v>
      </c>
      <c r="J19312" s="2" t="s">
        <v>30</v>
      </c>
      <c r="K19312" s="2">
        <v>3</v>
      </c>
      <c r="L19312" s="2">
        <f t="shared" si="1207"/>
        <v>2019</v>
      </c>
      <c r="M19312" s="2" t="str">
        <f t="shared" si="1205"/>
        <v>Aug</v>
      </c>
      <c r="N19312" s="2">
        <f t="shared" si="1206"/>
        <v>10</v>
      </c>
    </row>
    <row r="19313" spans="1:14" x14ac:dyDescent="0.2">
      <c r="A19313">
        <v>97498</v>
      </c>
      <c r="B19313" t="s">
        <v>6</v>
      </c>
      <c r="C19313" t="s">
        <v>19</v>
      </c>
      <c r="D19313" s="11">
        <v>1042.92</v>
      </c>
      <c r="E19313" s="1">
        <v>43601</v>
      </c>
      <c r="F19313" s="1">
        <v>43611</v>
      </c>
      <c r="G19313" s="12">
        <f t="shared" si="1204"/>
        <v>10</v>
      </c>
      <c r="H19313" s="2" t="s">
        <v>23</v>
      </c>
      <c r="I19313" s="2" t="s">
        <v>28</v>
      </c>
      <c r="J19313" s="2">
        <v>4</v>
      </c>
      <c r="K19313" s="2" t="s">
        <v>30</v>
      </c>
      <c r="L19313" s="2">
        <f t="shared" si="1207"/>
        <v>2019</v>
      </c>
      <c r="M19313" s="2" t="str">
        <f t="shared" si="1205"/>
        <v>May</v>
      </c>
      <c r="N19313" s="2">
        <f t="shared" si="1206"/>
        <v>16</v>
      </c>
    </row>
    <row r="19314" spans="1:14" x14ac:dyDescent="0.2">
      <c r="A19314">
        <v>98628</v>
      </c>
      <c r="B19314" t="s">
        <v>5</v>
      </c>
      <c r="C19314" t="s">
        <v>18</v>
      </c>
      <c r="D19314" s="11">
        <v>1560.15</v>
      </c>
      <c r="E19314" s="1">
        <v>43687</v>
      </c>
      <c r="F19314" s="1">
        <v>43698</v>
      </c>
      <c r="G19314" s="12">
        <f t="shared" si="1204"/>
        <v>11</v>
      </c>
      <c r="H19314" s="2" t="s">
        <v>22</v>
      </c>
      <c r="I19314" s="2" t="s">
        <v>28</v>
      </c>
      <c r="J19314" s="2" t="s">
        <v>30</v>
      </c>
      <c r="K19314" s="2" t="s">
        <v>30</v>
      </c>
      <c r="L19314" s="2">
        <f t="shared" si="1207"/>
        <v>2019</v>
      </c>
      <c r="M19314" s="2" t="str">
        <f t="shared" si="1205"/>
        <v>Aug</v>
      </c>
      <c r="N19314" s="2">
        <f t="shared" si="1206"/>
        <v>10</v>
      </c>
    </row>
    <row r="19315" spans="1:14" x14ac:dyDescent="0.2">
      <c r="A19315">
        <v>98628</v>
      </c>
      <c r="B19315" t="s">
        <v>8</v>
      </c>
      <c r="C19315" t="s">
        <v>19</v>
      </c>
      <c r="D19315" s="11">
        <v>5.17</v>
      </c>
      <c r="E19315" s="1">
        <v>43687</v>
      </c>
      <c r="F19315" s="1">
        <v>43698</v>
      </c>
      <c r="G19315" s="12">
        <f t="shared" si="1204"/>
        <v>11</v>
      </c>
      <c r="H19315" s="2" t="s">
        <v>22</v>
      </c>
      <c r="I19315" s="2" t="s">
        <v>28</v>
      </c>
      <c r="J19315" s="2" t="s">
        <v>30</v>
      </c>
      <c r="K19315" s="2">
        <v>2</v>
      </c>
      <c r="L19315" s="2">
        <f t="shared" si="1207"/>
        <v>2019</v>
      </c>
      <c r="M19315" s="2" t="str">
        <f t="shared" si="1205"/>
        <v>Aug</v>
      </c>
      <c r="N19315" s="2">
        <f t="shared" si="1206"/>
        <v>10</v>
      </c>
    </row>
    <row r="19316" spans="1:14" x14ac:dyDescent="0.2">
      <c r="A19316">
        <v>100194</v>
      </c>
      <c r="B19316" t="s">
        <v>10</v>
      </c>
      <c r="C19316" t="s">
        <v>18</v>
      </c>
      <c r="D19316" s="11">
        <v>571.74</v>
      </c>
      <c r="E19316" s="1">
        <v>43812</v>
      </c>
      <c r="F19316" s="1">
        <v>43822</v>
      </c>
      <c r="G19316" s="12">
        <f t="shared" si="1204"/>
        <v>10</v>
      </c>
      <c r="H19316" s="2" t="s">
        <v>25</v>
      </c>
      <c r="I19316" s="2" t="s">
        <v>28</v>
      </c>
      <c r="J19316" s="2" t="s">
        <v>30</v>
      </c>
      <c r="K19316" s="2">
        <v>2</v>
      </c>
      <c r="L19316" s="2">
        <f t="shared" si="1207"/>
        <v>2019</v>
      </c>
      <c r="M19316" s="2" t="str">
        <f t="shared" si="1205"/>
        <v>Dec</v>
      </c>
      <c r="N19316" s="2">
        <f t="shared" si="1206"/>
        <v>13</v>
      </c>
    </row>
    <row r="19317" spans="1:14" x14ac:dyDescent="0.2">
      <c r="A19317">
        <v>100652</v>
      </c>
      <c r="B19317" t="s">
        <v>2</v>
      </c>
      <c r="C19317" t="s">
        <v>18</v>
      </c>
      <c r="D19317" s="11">
        <v>1046.33</v>
      </c>
      <c r="E19317" s="1">
        <v>43845</v>
      </c>
      <c r="F19317" s="1">
        <v>43855</v>
      </c>
      <c r="G19317" s="12">
        <f t="shared" si="1204"/>
        <v>10</v>
      </c>
      <c r="H19317" s="2" t="s">
        <v>24</v>
      </c>
      <c r="I19317" s="2" t="s">
        <v>28</v>
      </c>
      <c r="J19317" s="2" t="s">
        <v>30</v>
      </c>
      <c r="K19317" s="2">
        <v>5</v>
      </c>
      <c r="L19317" s="2">
        <f t="shared" si="1207"/>
        <v>2020</v>
      </c>
      <c r="M19317" s="2" t="str">
        <f t="shared" si="1205"/>
        <v>Jan</v>
      </c>
      <c r="N19317" s="2">
        <f t="shared" si="1206"/>
        <v>15</v>
      </c>
    </row>
    <row r="19318" spans="1:14" x14ac:dyDescent="0.2">
      <c r="A19318">
        <v>98630</v>
      </c>
      <c r="B19318" t="s">
        <v>4</v>
      </c>
      <c r="C19318" t="s">
        <v>18</v>
      </c>
      <c r="D19318" s="11">
        <v>51.51</v>
      </c>
      <c r="E19318" s="1">
        <v>43687</v>
      </c>
      <c r="F19318" s="1">
        <v>43698</v>
      </c>
      <c r="G19318" s="12">
        <f t="shared" si="1204"/>
        <v>11</v>
      </c>
      <c r="H19318" s="2" t="s">
        <v>25</v>
      </c>
      <c r="I19318" s="2" t="s">
        <v>28</v>
      </c>
      <c r="J19318" s="2">
        <v>4</v>
      </c>
      <c r="K19318" s="2">
        <v>1</v>
      </c>
      <c r="L19318" s="2">
        <f t="shared" si="1207"/>
        <v>2019</v>
      </c>
      <c r="M19318" s="2" t="str">
        <f t="shared" si="1205"/>
        <v>Aug</v>
      </c>
      <c r="N19318" s="2">
        <f t="shared" si="1206"/>
        <v>10</v>
      </c>
    </row>
    <row r="19319" spans="1:14" x14ac:dyDescent="0.2">
      <c r="A19319">
        <v>101611</v>
      </c>
      <c r="B19319" t="s">
        <v>3</v>
      </c>
      <c r="C19319" t="s">
        <v>18</v>
      </c>
      <c r="D19319" s="11">
        <v>409.53</v>
      </c>
      <c r="E19319" s="1">
        <v>43906</v>
      </c>
      <c r="F19319" s="1">
        <v>43916</v>
      </c>
      <c r="G19319" s="12">
        <f t="shared" si="1204"/>
        <v>10</v>
      </c>
      <c r="H19319" s="2" t="s">
        <v>23</v>
      </c>
      <c r="I19319" s="2" t="s">
        <v>28</v>
      </c>
      <c r="J19319" s="2" t="s">
        <v>30</v>
      </c>
      <c r="K19319" s="2">
        <v>5</v>
      </c>
      <c r="L19319" s="2">
        <f t="shared" si="1207"/>
        <v>2020</v>
      </c>
      <c r="M19319" s="2" t="str">
        <f t="shared" si="1205"/>
        <v>Mar</v>
      </c>
      <c r="N19319" s="2">
        <f t="shared" si="1206"/>
        <v>16</v>
      </c>
    </row>
    <row r="19320" spans="1:14" x14ac:dyDescent="0.2">
      <c r="A19320">
        <v>101621</v>
      </c>
      <c r="B19320" t="s">
        <v>3</v>
      </c>
      <c r="C19320" t="s">
        <v>19</v>
      </c>
      <c r="D19320" s="11">
        <v>199.6</v>
      </c>
      <c r="E19320" s="1">
        <v>43906</v>
      </c>
      <c r="F19320" s="1">
        <v>43916</v>
      </c>
      <c r="G19320" s="12">
        <f t="shared" si="1204"/>
        <v>10</v>
      </c>
      <c r="H19320" s="2" t="s">
        <v>27</v>
      </c>
      <c r="I19320" s="2" t="s">
        <v>28</v>
      </c>
      <c r="J19320" s="2" t="s">
        <v>30</v>
      </c>
      <c r="K19320" s="2">
        <v>5</v>
      </c>
      <c r="L19320" s="2">
        <f t="shared" si="1207"/>
        <v>2020</v>
      </c>
      <c r="M19320" s="2" t="str">
        <f t="shared" si="1205"/>
        <v>Mar</v>
      </c>
      <c r="N19320" s="2">
        <f t="shared" si="1206"/>
        <v>16</v>
      </c>
    </row>
    <row r="19321" spans="1:14" x14ac:dyDescent="0.2">
      <c r="A19321">
        <v>103018</v>
      </c>
      <c r="B19321" t="s">
        <v>10</v>
      </c>
      <c r="C19321" t="s">
        <v>18</v>
      </c>
      <c r="D19321" s="11">
        <v>393.41</v>
      </c>
      <c r="E19321" s="1">
        <v>43999</v>
      </c>
      <c r="F19321" s="1">
        <v>44007</v>
      </c>
      <c r="G19321" s="12">
        <f t="shared" si="1204"/>
        <v>8</v>
      </c>
      <c r="H19321" s="2" t="s">
        <v>27</v>
      </c>
      <c r="I19321" s="2" t="s">
        <v>28</v>
      </c>
      <c r="J19321" s="2" t="s">
        <v>30</v>
      </c>
      <c r="K19321" s="2" t="s">
        <v>30</v>
      </c>
      <c r="L19321" s="2">
        <f t="shared" si="1207"/>
        <v>2020</v>
      </c>
      <c r="M19321" s="2" t="str">
        <f t="shared" si="1205"/>
        <v>Jun</v>
      </c>
      <c r="N19321" s="2">
        <f t="shared" si="1206"/>
        <v>17</v>
      </c>
    </row>
    <row r="19322" spans="1:14" x14ac:dyDescent="0.2">
      <c r="A19322">
        <v>98182</v>
      </c>
      <c r="B19322" t="s">
        <v>2</v>
      </c>
      <c r="C19322" t="s">
        <v>18</v>
      </c>
      <c r="D19322" s="11">
        <v>103.11</v>
      </c>
      <c r="E19322" s="1">
        <v>43653</v>
      </c>
      <c r="F19322" s="1">
        <v>43663</v>
      </c>
      <c r="G19322" s="12">
        <f t="shared" si="1204"/>
        <v>10</v>
      </c>
      <c r="H19322" s="2" t="s">
        <v>23</v>
      </c>
      <c r="I19322" s="2" t="s">
        <v>28</v>
      </c>
      <c r="J19322" s="2">
        <v>5</v>
      </c>
      <c r="K19322" s="2" t="s">
        <v>30</v>
      </c>
      <c r="L19322" s="2">
        <f t="shared" si="1207"/>
        <v>2019</v>
      </c>
      <c r="M19322" s="2" t="str">
        <f t="shared" si="1205"/>
        <v>Jul</v>
      </c>
      <c r="N19322" s="2">
        <f t="shared" si="1206"/>
        <v>7</v>
      </c>
    </row>
    <row r="19323" spans="1:14" x14ac:dyDescent="0.2">
      <c r="A19323">
        <v>101929</v>
      </c>
      <c r="B19323" t="s">
        <v>2</v>
      </c>
      <c r="C19323" t="s">
        <v>19</v>
      </c>
      <c r="D19323" s="11">
        <v>437.71</v>
      </c>
      <c r="E19323" s="1">
        <v>43927</v>
      </c>
      <c r="F19323" s="1">
        <v>43937</v>
      </c>
      <c r="G19323" s="12">
        <f t="shared" si="1204"/>
        <v>10</v>
      </c>
      <c r="H19323" s="2" t="s">
        <v>24</v>
      </c>
      <c r="I19323" s="2" t="s">
        <v>28</v>
      </c>
      <c r="J19323" s="2" t="s">
        <v>30</v>
      </c>
      <c r="K19323" s="2">
        <v>5</v>
      </c>
      <c r="L19323" s="2">
        <f t="shared" si="1207"/>
        <v>2020</v>
      </c>
      <c r="M19323" s="2" t="str">
        <f t="shared" si="1205"/>
        <v>Apr</v>
      </c>
      <c r="N19323" s="2">
        <f t="shared" si="1206"/>
        <v>6</v>
      </c>
    </row>
    <row r="19324" spans="1:14" x14ac:dyDescent="0.2">
      <c r="A19324">
        <v>98633</v>
      </c>
      <c r="B19324" t="s">
        <v>9</v>
      </c>
      <c r="C19324" t="s">
        <v>19</v>
      </c>
      <c r="D19324" s="11">
        <v>722.59</v>
      </c>
      <c r="E19324" s="1">
        <v>43687</v>
      </c>
      <c r="F19324" s="1">
        <v>43698</v>
      </c>
      <c r="G19324" s="12">
        <f t="shared" si="1204"/>
        <v>11</v>
      </c>
      <c r="H19324" s="2" t="s">
        <v>26</v>
      </c>
      <c r="I19324" s="2" t="s">
        <v>28</v>
      </c>
      <c r="J19324" s="2">
        <v>4</v>
      </c>
      <c r="K19324" s="2" t="s">
        <v>30</v>
      </c>
      <c r="L19324" s="2">
        <f t="shared" si="1207"/>
        <v>2019</v>
      </c>
      <c r="M19324" s="2" t="str">
        <f t="shared" si="1205"/>
        <v>Aug</v>
      </c>
      <c r="N19324" s="2">
        <f t="shared" si="1206"/>
        <v>10</v>
      </c>
    </row>
    <row r="19325" spans="1:14" x14ac:dyDescent="0.2">
      <c r="A19325">
        <v>98633</v>
      </c>
      <c r="B19325" t="s">
        <v>3</v>
      </c>
      <c r="C19325" t="s">
        <v>18</v>
      </c>
      <c r="D19325" s="11">
        <v>526.63</v>
      </c>
      <c r="E19325" s="1">
        <v>43687</v>
      </c>
      <c r="F19325" s="1">
        <v>43698</v>
      </c>
      <c r="G19325" s="12">
        <f t="shared" si="1204"/>
        <v>11</v>
      </c>
      <c r="H19325" s="2" t="s">
        <v>26</v>
      </c>
      <c r="I19325" s="2" t="s">
        <v>28</v>
      </c>
      <c r="J19325" s="2">
        <v>4</v>
      </c>
      <c r="K19325" s="2">
        <v>5</v>
      </c>
      <c r="L19325" s="2">
        <f t="shared" si="1207"/>
        <v>2019</v>
      </c>
      <c r="M19325" s="2" t="str">
        <f t="shared" si="1205"/>
        <v>Aug</v>
      </c>
      <c r="N19325" s="2">
        <f t="shared" si="1206"/>
        <v>10</v>
      </c>
    </row>
    <row r="19326" spans="1:14" x14ac:dyDescent="0.2">
      <c r="A19326">
        <v>102537</v>
      </c>
      <c r="B19326" t="s">
        <v>3</v>
      </c>
      <c r="C19326" t="s">
        <v>18</v>
      </c>
      <c r="D19326" s="11">
        <v>343.62</v>
      </c>
      <c r="E19326" s="1">
        <v>43965</v>
      </c>
      <c r="F19326" s="1">
        <v>43975</v>
      </c>
      <c r="G19326" s="12">
        <f t="shared" si="1204"/>
        <v>10</v>
      </c>
      <c r="H19326" s="2" t="s">
        <v>24</v>
      </c>
      <c r="I19326" s="2" t="s">
        <v>28</v>
      </c>
      <c r="J19326" s="2" t="s">
        <v>30</v>
      </c>
      <c r="K19326" s="2">
        <v>5</v>
      </c>
      <c r="L19326" s="2">
        <f t="shared" si="1207"/>
        <v>2020</v>
      </c>
      <c r="M19326" s="2" t="str">
        <f t="shared" si="1205"/>
        <v>May</v>
      </c>
      <c r="N19326" s="2">
        <f t="shared" si="1206"/>
        <v>14</v>
      </c>
    </row>
    <row r="19327" spans="1:14" x14ac:dyDescent="0.2">
      <c r="A19327">
        <v>98635</v>
      </c>
      <c r="B19327" t="s">
        <v>5</v>
      </c>
      <c r="C19327" t="s">
        <v>19</v>
      </c>
      <c r="D19327" s="11">
        <v>1842.98</v>
      </c>
      <c r="E19327" s="1">
        <v>43687</v>
      </c>
      <c r="F19327" s="1">
        <v>43698</v>
      </c>
      <c r="G19327" s="12">
        <f t="shared" si="1204"/>
        <v>11</v>
      </c>
      <c r="H19327" s="2" t="s">
        <v>27</v>
      </c>
      <c r="I19327" s="2" t="s">
        <v>29</v>
      </c>
      <c r="J19327" s="2" t="s">
        <v>30</v>
      </c>
      <c r="K19327" s="2" t="s">
        <v>30</v>
      </c>
      <c r="L19327" s="2">
        <f t="shared" si="1207"/>
        <v>2019</v>
      </c>
      <c r="M19327" s="2" t="str">
        <f t="shared" si="1205"/>
        <v>Aug</v>
      </c>
      <c r="N19327" s="2">
        <f t="shared" si="1206"/>
        <v>10</v>
      </c>
    </row>
    <row r="19328" spans="1:14" x14ac:dyDescent="0.2">
      <c r="A19328">
        <v>104294</v>
      </c>
      <c r="B19328" t="s">
        <v>6</v>
      </c>
      <c r="C19328" t="s">
        <v>18</v>
      </c>
      <c r="D19328" s="11">
        <v>277.37</v>
      </c>
      <c r="E19328" s="1">
        <v>44078</v>
      </c>
      <c r="F19328" s="1">
        <v>44086</v>
      </c>
      <c r="G19328" s="12">
        <f t="shared" si="1204"/>
        <v>8</v>
      </c>
      <c r="H19328" s="2" t="s">
        <v>21</v>
      </c>
      <c r="I19328" s="2" t="s">
        <v>29</v>
      </c>
      <c r="J19328" s="2" t="s">
        <v>30</v>
      </c>
      <c r="K19328" s="2" t="s">
        <v>30</v>
      </c>
      <c r="L19328" s="2">
        <f t="shared" si="1207"/>
        <v>2020</v>
      </c>
      <c r="M19328" s="2" t="str">
        <f t="shared" si="1205"/>
        <v>Sep</v>
      </c>
      <c r="N19328" s="2">
        <f t="shared" si="1206"/>
        <v>4</v>
      </c>
    </row>
    <row r="19329" spans="1:14" x14ac:dyDescent="0.2">
      <c r="A19329">
        <v>98648</v>
      </c>
      <c r="B19329" t="s">
        <v>9</v>
      </c>
      <c r="C19329" t="s">
        <v>19</v>
      </c>
      <c r="D19329" s="11">
        <v>165.77</v>
      </c>
      <c r="E19329" s="1">
        <v>43689</v>
      </c>
      <c r="F19329" s="1">
        <v>43700</v>
      </c>
      <c r="G19329" s="12">
        <f t="shared" si="1204"/>
        <v>11</v>
      </c>
      <c r="H19329" s="2" t="s">
        <v>21</v>
      </c>
      <c r="I19329" s="2" t="s">
        <v>28</v>
      </c>
      <c r="J19329" s="2">
        <v>5</v>
      </c>
      <c r="K19329" s="2">
        <v>2</v>
      </c>
      <c r="L19329" s="2">
        <f t="shared" si="1207"/>
        <v>2019</v>
      </c>
      <c r="M19329" s="2" t="str">
        <f t="shared" si="1205"/>
        <v>Aug</v>
      </c>
      <c r="N19329" s="2">
        <f t="shared" si="1206"/>
        <v>12</v>
      </c>
    </row>
    <row r="19330" spans="1:14" x14ac:dyDescent="0.2">
      <c r="A19330">
        <v>98648</v>
      </c>
      <c r="B19330" t="s">
        <v>5</v>
      </c>
      <c r="C19330" t="s">
        <v>18</v>
      </c>
      <c r="D19330" s="11">
        <v>1085.3800000000001</v>
      </c>
      <c r="E19330" s="1">
        <v>43689</v>
      </c>
      <c r="F19330" s="1">
        <v>43700</v>
      </c>
      <c r="G19330" s="12">
        <f t="shared" ref="G19330:G19393" si="1208">F19330-E19330</f>
        <v>11</v>
      </c>
      <c r="H19330" s="2" t="s">
        <v>21</v>
      </c>
      <c r="I19330" s="2" t="s">
        <v>28</v>
      </c>
      <c r="J19330" s="2" t="s">
        <v>30</v>
      </c>
      <c r="K19330" s="2" t="s">
        <v>30</v>
      </c>
      <c r="L19330" s="2">
        <f t="shared" si="1207"/>
        <v>2019</v>
      </c>
      <c r="M19330" s="2" t="str">
        <f t="shared" ref="M19330:M19393" si="1209">TEXT(E19330,"mmm")</f>
        <v>Aug</v>
      </c>
      <c r="N19330" s="2">
        <f t="shared" ref="N19330:N19393" si="1210">DAY(E19330)</f>
        <v>12</v>
      </c>
    </row>
    <row r="19331" spans="1:14" x14ac:dyDescent="0.2">
      <c r="A19331">
        <v>98658</v>
      </c>
      <c r="B19331" t="s">
        <v>10</v>
      </c>
      <c r="C19331" t="s">
        <v>19</v>
      </c>
      <c r="D19331" s="11">
        <v>891.65</v>
      </c>
      <c r="E19331" s="1">
        <v>43689</v>
      </c>
      <c r="F19331" s="1">
        <v>43700</v>
      </c>
      <c r="G19331" s="12">
        <f t="shared" si="1208"/>
        <v>11</v>
      </c>
      <c r="H19331" s="2" t="s">
        <v>23</v>
      </c>
      <c r="I19331" s="2" t="s">
        <v>28</v>
      </c>
      <c r="J19331" s="2">
        <v>5</v>
      </c>
      <c r="K19331" s="2" t="s">
        <v>30</v>
      </c>
      <c r="L19331" s="2">
        <f t="shared" ref="L19331:L19394" si="1211">YEAR(E19331)</f>
        <v>2019</v>
      </c>
      <c r="M19331" s="2" t="str">
        <f t="shared" si="1209"/>
        <v>Aug</v>
      </c>
      <c r="N19331" s="2">
        <f t="shared" si="1210"/>
        <v>12</v>
      </c>
    </row>
    <row r="19332" spans="1:14" x14ac:dyDescent="0.2">
      <c r="A19332">
        <v>98659</v>
      </c>
      <c r="B19332" t="s">
        <v>4</v>
      </c>
      <c r="C19332" t="s">
        <v>18</v>
      </c>
      <c r="D19332" s="11">
        <v>1320.83</v>
      </c>
      <c r="E19332" s="1">
        <v>43689</v>
      </c>
      <c r="F19332" s="1">
        <v>43700</v>
      </c>
      <c r="G19332" s="12">
        <f t="shared" si="1208"/>
        <v>11</v>
      </c>
      <c r="H19332" s="2" t="s">
        <v>23</v>
      </c>
      <c r="I19332" s="2" t="s">
        <v>28</v>
      </c>
      <c r="J19332" s="2">
        <v>5</v>
      </c>
      <c r="K19332" s="2">
        <v>2</v>
      </c>
      <c r="L19332" s="2">
        <f t="shared" si="1211"/>
        <v>2019</v>
      </c>
      <c r="M19332" s="2" t="str">
        <f t="shared" si="1209"/>
        <v>Aug</v>
      </c>
      <c r="N19332" s="2">
        <f t="shared" si="1210"/>
        <v>12</v>
      </c>
    </row>
    <row r="19333" spans="1:14" x14ac:dyDescent="0.2">
      <c r="A19333">
        <v>98899</v>
      </c>
      <c r="B19333" t="s">
        <v>5</v>
      </c>
      <c r="C19333" t="s">
        <v>19</v>
      </c>
      <c r="D19333" s="11">
        <v>1825.38</v>
      </c>
      <c r="E19333" s="1">
        <v>43710</v>
      </c>
      <c r="F19333" s="1">
        <v>43721</v>
      </c>
      <c r="G19333" s="12">
        <f t="shared" si="1208"/>
        <v>11</v>
      </c>
      <c r="H19333" s="2" t="s">
        <v>21</v>
      </c>
      <c r="I19333" s="2" t="s">
        <v>28</v>
      </c>
      <c r="J19333" s="2">
        <v>5</v>
      </c>
      <c r="K19333" s="2" t="s">
        <v>30</v>
      </c>
      <c r="L19333" s="2">
        <f t="shared" si="1211"/>
        <v>2019</v>
      </c>
      <c r="M19333" s="2" t="str">
        <f t="shared" si="1209"/>
        <v>Sep</v>
      </c>
      <c r="N19333" s="2">
        <f t="shared" si="1210"/>
        <v>2</v>
      </c>
    </row>
    <row r="19334" spans="1:14" x14ac:dyDescent="0.2">
      <c r="A19334">
        <v>105181</v>
      </c>
      <c r="B19334" t="s">
        <v>2</v>
      </c>
      <c r="C19334" t="s">
        <v>18</v>
      </c>
      <c r="D19334" s="11">
        <v>1044.45</v>
      </c>
      <c r="E19334" s="1">
        <v>44133</v>
      </c>
      <c r="F19334" s="1">
        <v>44141</v>
      </c>
      <c r="G19334" s="12">
        <f t="shared" si="1208"/>
        <v>8</v>
      </c>
      <c r="H19334" s="2" t="s">
        <v>21</v>
      </c>
      <c r="I19334" s="2" t="s">
        <v>29</v>
      </c>
      <c r="J19334" s="2" t="s">
        <v>30</v>
      </c>
      <c r="K19334" s="2" t="s">
        <v>30</v>
      </c>
      <c r="L19334" s="2">
        <f t="shared" si="1211"/>
        <v>2020</v>
      </c>
      <c r="M19334" s="2" t="str">
        <f t="shared" si="1209"/>
        <v>Oct</v>
      </c>
      <c r="N19334" s="2">
        <f t="shared" si="1210"/>
        <v>29</v>
      </c>
    </row>
    <row r="19335" spans="1:14" x14ac:dyDescent="0.2">
      <c r="A19335">
        <v>98899</v>
      </c>
      <c r="B19335" t="s">
        <v>10</v>
      </c>
      <c r="C19335" t="s">
        <v>18</v>
      </c>
      <c r="D19335" s="11">
        <v>1914.68</v>
      </c>
      <c r="E19335" s="1">
        <v>43710</v>
      </c>
      <c r="F19335" s="1">
        <v>43721</v>
      </c>
      <c r="G19335" s="12">
        <f t="shared" si="1208"/>
        <v>11</v>
      </c>
      <c r="H19335" s="2" t="s">
        <v>21</v>
      </c>
      <c r="I19335" s="2" t="s">
        <v>28</v>
      </c>
      <c r="J19335" s="2">
        <v>5</v>
      </c>
      <c r="K19335" s="2" t="s">
        <v>30</v>
      </c>
      <c r="L19335" s="2">
        <f t="shared" si="1211"/>
        <v>2019</v>
      </c>
      <c r="M19335" s="2" t="str">
        <f t="shared" si="1209"/>
        <v>Sep</v>
      </c>
      <c r="N19335" s="2">
        <f t="shared" si="1210"/>
        <v>2</v>
      </c>
    </row>
    <row r="19336" spans="1:14" x14ac:dyDescent="0.2">
      <c r="A19336">
        <v>98899</v>
      </c>
      <c r="B19336" t="s">
        <v>10</v>
      </c>
      <c r="C19336" t="s">
        <v>19</v>
      </c>
      <c r="D19336" s="11">
        <v>1416.02</v>
      </c>
      <c r="E19336" s="1">
        <v>43710</v>
      </c>
      <c r="F19336" s="1">
        <v>43721</v>
      </c>
      <c r="G19336" s="12">
        <f t="shared" si="1208"/>
        <v>11</v>
      </c>
      <c r="H19336" s="2" t="s">
        <v>21</v>
      </c>
      <c r="I19336" s="2" t="s">
        <v>28</v>
      </c>
      <c r="J19336" s="2">
        <v>2</v>
      </c>
      <c r="K19336" s="2" t="s">
        <v>30</v>
      </c>
      <c r="L19336" s="2">
        <f t="shared" si="1211"/>
        <v>2019</v>
      </c>
      <c r="M19336" s="2" t="str">
        <f t="shared" si="1209"/>
        <v>Sep</v>
      </c>
      <c r="N19336" s="2">
        <f t="shared" si="1210"/>
        <v>2</v>
      </c>
    </row>
    <row r="19337" spans="1:14" x14ac:dyDescent="0.2">
      <c r="A19337">
        <v>100475</v>
      </c>
      <c r="B19337" t="s">
        <v>5</v>
      </c>
      <c r="C19337" t="s">
        <v>18</v>
      </c>
      <c r="D19337" s="11">
        <v>1437.78</v>
      </c>
      <c r="E19337" s="1">
        <v>43832</v>
      </c>
      <c r="F19337" s="1">
        <v>43840</v>
      </c>
      <c r="G19337" s="12">
        <f t="shared" si="1208"/>
        <v>8</v>
      </c>
      <c r="H19337" s="2" t="s">
        <v>21</v>
      </c>
      <c r="I19337" s="2" t="s">
        <v>28</v>
      </c>
      <c r="J19337" s="2">
        <v>5</v>
      </c>
      <c r="K19337" s="2" t="s">
        <v>30</v>
      </c>
      <c r="L19337" s="2">
        <f t="shared" si="1211"/>
        <v>2020</v>
      </c>
      <c r="M19337" s="2" t="str">
        <f t="shared" si="1209"/>
        <v>Jan</v>
      </c>
      <c r="N19337" s="2">
        <f t="shared" si="1210"/>
        <v>2</v>
      </c>
    </row>
    <row r="19338" spans="1:14" x14ac:dyDescent="0.2">
      <c r="A19338">
        <v>98904</v>
      </c>
      <c r="B19338" t="s">
        <v>8</v>
      </c>
      <c r="C19338" t="s">
        <v>19</v>
      </c>
      <c r="D19338" s="11">
        <v>1508.71</v>
      </c>
      <c r="E19338" s="1">
        <v>43710</v>
      </c>
      <c r="F19338" s="1">
        <v>43721</v>
      </c>
      <c r="G19338" s="12">
        <f t="shared" si="1208"/>
        <v>11</v>
      </c>
      <c r="H19338" s="2" t="s">
        <v>22</v>
      </c>
      <c r="I19338" s="2" t="s">
        <v>28</v>
      </c>
      <c r="J19338" s="2" t="s">
        <v>30</v>
      </c>
      <c r="K19338" s="2" t="s">
        <v>30</v>
      </c>
      <c r="L19338" s="2">
        <f t="shared" si="1211"/>
        <v>2019</v>
      </c>
      <c r="M19338" s="2" t="str">
        <f t="shared" si="1209"/>
        <v>Sep</v>
      </c>
      <c r="N19338" s="2">
        <f t="shared" si="1210"/>
        <v>2</v>
      </c>
    </row>
    <row r="19339" spans="1:14" x14ac:dyDescent="0.2">
      <c r="A19339">
        <v>98908</v>
      </c>
      <c r="B19339" t="s">
        <v>8</v>
      </c>
      <c r="C19339" t="s">
        <v>18</v>
      </c>
      <c r="D19339" s="11">
        <v>967.59</v>
      </c>
      <c r="E19339" s="1">
        <v>43710</v>
      </c>
      <c r="F19339" s="1">
        <v>43721</v>
      </c>
      <c r="G19339" s="12">
        <f t="shared" si="1208"/>
        <v>11</v>
      </c>
      <c r="H19339" s="2" t="s">
        <v>25</v>
      </c>
      <c r="I19339" s="2" t="s">
        <v>29</v>
      </c>
      <c r="J19339" s="2">
        <v>5</v>
      </c>
      <c r="K19339" s="2">
        <v>2</v>
      </c>
      <c r="L19339" s="2">
        <f t="shared" si="1211"/>
        <v>2019</v>
      </c>
      <c r="M19339" s="2" t="str">
        <f t="shared" si="1209"/>
        <v>Sep</v>
      </c>
      <c r="N19339" s="2">
        <f t="shared" si="1210"/>
        <v>2</v>
      </c>
    </row>
    <row r="19340" spans="1:14" x14ac:dyDescent="0.2">
      <c r="A19340">
        <v>105365</v>
      </c>
      <c r="B19340" t="s">
        <v>4</v>
      </c>
      <c r="C19340" t="s">
        <v>18</v>
      </c>
      <c r="D19340" s="11">
        <v>336.64</v>
      </c>
      <c r="E19340" s="1">
        <v>44147</v>
      </c>
      <c r="F19340" s="1">
        <v>44155</v>
      </c>
      <c r="G19340" s="12">
        <f t="shared" si="1208"/>
        <v>8</v>
      </c>
      <c r="H19340" s="2" t="s">
        <v>26</v>
      </c>
      <c r="I19340" s="2" t="s">
        <v>28</v>
      </c>
      <c r="J19340" s="2" t="s">
        <v>30</v>
      </c>
      <c r="K19340" s="2" t="s">
        <v>30</v>
      </c>
      <c r="L19340" s="2">
        <f t="shared" si="1211"/>
        <v>2020</v>
      </c>
      <c r="M19340" s="2" t="str">
        <f t="shared" si="1209"/>
        <v>Nov</v>
      </c>
      <c r="N19340" s="2">
        <f t="shared" si="1210"/>
        <v>12</v>
      </c>
    </row>
    <row r="19341" spans="1:14" x14ac:dyDescent="0.2">
      <c r="A19341">
        <v>98912</v>
      </c>
      <c r="B19341" t="s">
        <v>9</v>
      </c>
      <c r="C19341" t="s">
        <v>19</v>
      </c>
      <c r="D19341" s="11">
        <v>1160.8399999999999</v>
      </c>
      <c r="E19341" s="1">
        <v>43710</v>
      </c>
      <c r="F19341" s="1">
        <v>43721</v>
      </c>
      <c r="G19341" s="12">
        <f t="shared" si="1208"/>
        <v>11</v>
      </c>
      <c r="H19341" s="2" t="s">
        <v>23</v>
      </c>
      <c r="I19341" s="2" t="s">
        <v>28</v>
      </c>
      <c r="J19341" s="2">
        <v>2</v>
      </c>
      <c r="K19341" s="2">
        <v>3</v>
      </c>
      <c r="L19341" s="2">
        <f t="shared" si="1211"/>
        <v>2019</v>
      </c>
      <c r="M19341" s="2" t="str">
        <f t="shared" si="1209"/>
        <v>Sep</v>
      </c>
      <c r="N19341" s="2">
        <f t="shared" si="1210"/>
        <v>2</v>
      </c>
    </row>
    <row r="19342" spans="1:14" x14ac:dyDescent="0.2">
      <c r="A19342">
        <v>100475</v>
      </c>
      <c r="B19342" t="s">
        <v>5</v>
      </c>
      <c r="C19342" t="s">
        <v>18</v>
      </c>
      <c r="D19342" s="11">
        <v>1791.74</v>
      </c>
      <c r="E19342" s="1">
        <v>43832</v>
      </c>
      <c r="F19342" s="1">
        <v>43840</v>
      </c>
      <c r="G19342" s="12">
        <f t="shared" si="1208"/>
        <v>8</v>
      </c>
      <c r="H19342" s="2" t="s">
        <v>21</v>
      </c>
      <c r="I19342" s="2" t="s">
        <v>28</v>
      </c>
      <c r="J19342" s="2">
        <v>5</v>
      </c>
      <c r="K19342" s="2">
        <v>3</v>
      </c>
      <c r="L19342" s="2">
        <f t="shared" si="1211"/>
        <v>2020</v>
      </c>
      <c r="M19342" s="2" t="str">
        <f t="shared" si="1209"/>
        <v>Jan</v>
      </c>
      <c r="N19342" s="2">
        <f t="shared" si="1210"/>
        <v>2</v>
      </c>
    </row>
    <row r="19343" spans="1:14" x14ac:dyDescent="0.2">
      <c r="A19343">
        <v>98918</v>
      </c>
      <c r="B19343" t="s">
        <v>5</v>
      </c>
      <c r="C19343" t="s">
        <v>19</v>
      </c>
      <c r="D19343" s="11">
        <v>1416.56</v>
      </c>
      <c r="E19343" s="1">
        <v>43710</v>
      </c>
      <c r="F19343" s="1">
        <v>43721</v>
      </c>
      <c r="G19343" s="12">
        <f t="shared" si="1208"/>
        <v>11</v>
      </c>
      <c r="H19343" s="2" t="s">
        <v>24</v>
      </c>
      <c r="I19343" s="2" t="s">
        <v>28</v>
      </c>
      <c r="J19343" s="2">
        <v>5</v>
      </c>
      <c r="K19343" s="2">
        <v>5</v>
      </c>
      <c r="L19343" s="2">
        <f t="shared" si="1211"/>
        <v>2019</v>
      </c>
      <c r="M19343" s="2" t="str">
        <f t="shared" si="1209"/>
        <v>Sep</v>
      </c>
      <c r="N19343" s="2">
        <f t="shared" si="1210"/>
        <v>2</v>
      </c>
    </row>
    <row r="19344" spans="1:14" x14ac:dyDescent="0.2">
      <c r="A19344">
        <v>98918</v>
      </c>
      <c r="B19344" t="s">
        <v>2</v>
      </c>
      <c r="C19344" t="s">
        <v>19</v>
      </c>
      <c r="D19344" s="11">
        <v>136.51</v>
      </c>
      <c r="E19344" s="1">
        <v>43710</v>
      </c>
      <c r="F19344" s="1">
        <v>43721</v>
      </c>
      <c r="G19344" s="12">
        <f t="shared" si="1208"/>
        <v>11</v>
      </c>
      <c r="H19344" s="2" t="s">
        <v>24</v>
      </c>
      <c r="I19344" s="2" t="s">
        <v>28</v>
      </c>
      <c r="J19344" s="2">
        <v>5</v>
      </c>
      <c r="K19344" s="2">
        <v>5</v>
      </c>
      <c r="L19344" s="2">
        <f t="shared" si="1211"/>
        <v>2019</v>
      </c>
      <c r="M19344" s="2" t="str">
        <f t="shared" si="1209"/>
        <v>Sep</v>
      </c>
      <c r="N19344" s="2">
        <f t="shared" si="1210"/>
        <v>2</v>
      </c>
    </row>
    <row r="19345" spans="1:14" x14ac:dyDescent="0.2">
      <c r="A19345">
        <v>98918</v>
      </c>
      <c r="B19345" t="s">
        <v>2</v>
      </c>
      <c r="C19345" t="s">
        <v>19</v>
      </c>
      <c r="D19345" s="11">
        <v>529.91</v>
      </c>
      <c r="E19345" s="1">
        <v>43710</v>
      </c>
      <c r="F19345" s="1">
        <v>43721</v>
      </c>
      <c r="G19345" s="12">
        <f t="shared" si="1208"/>
        <v>11</v>
      </c>
      <c r="H19345" s="2" t="s">
        <v>24</v>
      </c>
      <c r="I19345" s="2" t="s">
        <v>28</v>
      </c>
      <c r="J19345" s="2">
        <v>5</v>
      </c>
      <c r="K19345" s="2">
        <v>2</v>
      </c>
      <c r="L19345" s="2">
        <f t="shared" si="1211"/>
        <v>2019</v>
      </c>
      <c r="M19345" s="2" t="str">
        <f t="shared" si="1209"/>
        <v>Sep</v>
      </c>
      <c r="N19345" s="2">
        <f t="shared" si="1210"/>
        <v>2</v>
      </c>
    </row>
    <row r="19346" spans="1:14" x14ac:dyDescent="0.2">
      <c r="A19346">
        <v>98918</v>
      </c>
      <c r="B19346" t="s">
        <v>5</v>
      </c>
      <c r="C19346" t="s">
        <v>19</v>
      </c>
      <c r="D19346" s="11">
        <v>811.35</v>
      </c>
      <c r="E19346" s="1">
        <v>43710</v>
      </c>
      <c r="F19346" s="1">
        <v>43721</v>
      </c>
      <c r="G19346" s="12">
        <f t="shared" si="1208"/>
        <v>11</v>
      </c>
      <c r="H19346" s="2" t="s">
        <v>24</v>
      </c>
      <c r="I19346" s="2" t="s">
        <v>28</v>
      </c>
      <c r="J19346" s="2">
        <v>2</v>
      </c>
      <c r="K19346" s="2">
        <v>5</v>
      </c>
      <c r="L19346" s="2">
        <f t="shared" si="1211"/>
        <v>2019</v>
      </c>
      <c r="M19346" s="2" t="str">
        <f t="shared" si="1209"/>
        <v>Sep</v>
      </c>
      <c r="N19346" s="2">
        <f t="shared" si="1210"/>
        <v>2</v>
      </c>
    </row>
    <row r="19347" spans="1:14" x14ac:dyDescent="0.2">
      <c r="A19347">
        <v>98918</v>
      </c>
      <c r="B19347" t="s">
        <v>10</v>
      </c>
      <c r="C19347" t="s">
        <v>19</v>
      </c>
      <c r="D19347" s="11">
        <v>735.3</v>
      </c>
      <c r="E19347" s="1">
        <v>43710</v>
      </c>
      <c r="F19347" s="1">
        <v>43721</v>
      </c>
      <c r="G19347" s="12">
        <f t="shared" si="1208"/>
        <v>11</v>
      </c>
      <c r="H19347" s="2" t="s">
        <v>24</v>
      </c>
      <c r="I19347" s="2" t="s">
        <v>28</v>
      </c>
      <c r="J19347" s="2">
        <v>2</v>
      </c>
      <c r="K19347" s="2">
        <v>4</v>
      </c>
      <c r="L19347" s="2">
        <f t="shared" si="1211"/>
        <v>2019</v>
      </c>
      <c r="M19347" s="2" t="str">
        <f t="shared" si="1209"/>
        <v>Sep</v>
      </c>
      <c r="N19347" s="2">
        <f t="shared" si="1210"/>
        <v>2</v>
      </c>
    </row>
    <row r="19348" spans="1:14" x14ac:dyDescent="0.2">
      <c r="A19348">
        <v>99078</v>
      </c>
      <c r="B19348" t="s">
        <v>3</v>
      </c>
      <c r="C19348" t="s">
        <v>18</v>
      </c>
      <c r="D19348" s="11">
        <v>683.43</v>
      </c>
      <c r="E19348" s="1">
        <v>43724</v>
      </c>
      <c r="F19348" s="1">
        <v>43734</v>
      </c>
      <c r="G19348" s="12">
        <f t="shared" si="1208"/>
        <v>10</v>
      </c>
      <c r="H19348" s="2" t="s">
        <v>23</v>
      </c>
      <c r="I19348" s="2" t="s">
        <v>28</v>
      </c>
      <c r="J19348" s="2">
        <v>5</v>
      </c>
      <c r="K19348" s="2" t="s">
        <v>30</v>
      </c>
      <c r="L19348" s="2">
        <f t="shared" si="1211"/>
        <v>2019</v>
      </c>
      <c r="M19348" s="2" t="str">
        <f t="shared" si="1209"/>
        <v>Sep</v>
      </c>
      <c r="N19348" s="2">
        <f t="shared" si="1210"/>
        <v>16</v>
      </c>
    </row>
    <row r="19349" spans="1:14" x14ac:dyDescent="0.2">
      <c r="A19349">
        <v>98918</v>
      </c>
      <c r="B19349" t="s">
        <v>4</v>
      </c>
      <c r="C19349" t="s">
        <v>19</v>
      </c>
      <c r="D19349" s="11">
        <v>230.05</v>
      </c>
      <c r="E19349" s="1">
        <v>43710</v>
      </c>
      <c r="F19349" s="1">
        <v>43721</v>
      </c>
      <c r="G19349" s="12">
        <f t="shared" si="1208"/>
        <v>11</v>
      </c>
      <c r="H19349" s="2" t="s">
        <v>24</v>
      </c>
      <c r="I19349" s="2" t="s">
        <v>28</v>
      </c>
      <c r="J19349" s="2">
        <v>2</v>
      </c>
      <c r="K19349" s="2">
        <v>3</v>
      </c>
      <c r="L19349" s="2">
        <f t="shared" si="1211"/>
        <v>2019</v>
      </c>
      <c r="M19349" s="2" t="str">
        <f t="shared" si="1209"/>
        <v>Sep</v>
      </c>
      <c r="N19349" s="2">
        <f t="shared" si="1210"/>
        <v>2</v>
      </c>
    </row>
    <row r="19350" spans="1:14" x14ac:dyDescent="0.2">
      <c r="A19350">
        <v>98920</v>
      </c>
      <c r="B19350" t="s">
        <v>5</v>
      </c>
      <c r="C19350" t="s">
        <v>19</v>
      </c>
      <c r="D19350" s="11">
        <v>96.09</v>
      </c>
      <c r="E19350" s="1">
        <v>43710</v>
      </c>
      <c r="F19350" s="1">
        <v>43721</v>
      </c>
      <c r="G19350" s="12">
        <f t="shared" si="1208"/>
        <v>11</v>
      </c>
      <c r="H19350" s="2" t="s">
        <v>26</v>
      </c>
      <c r="I19350" s="2" t="s">
        <v>28</v>
      </c>
      <c r="J19350" s="2">
        <v>5</v>
      </c>
      <c r="K19350" s="2" t="s">
        <v>30</v>
      </c>
      <c r="L19350" s="2">
        <f t="shared" si="1211"/>
        <v>2019</v>
      </c>
      <c r="M19350" s="2" t="str">
        <f t="shared" si="1209"/>
        <v>Sep</v>
      </c>
      <c r="N19350" s="2">
        <f t="shared" si="1210"/>
        <v>2</v>
      </c>
    </row>
    <row r="19351" spans="1:14" x14ac:dyDescent="0.2">
      <c r="A19351">
        <v>102537</v>
      </c>
      <c r="B19351" t="s">
        <v>4</v>
      </c>
      <c r="C19351" t="s">
        <v>18</v>
      </c>
      <c r="D19351" s="11">
        <v>168.02</v>
      </c>
      <c r="E19351" s="1">
        <v>43965</v>
      </c>
      <c r="F19351" s="1">
        <v>43975</v>
      </c>
      <c r="G19351" s="12">
        <f t="shared" si="1208"/>
        <v>10</v>
      </c>
      <c r="H19351" s="2" t="s">
        <v>24</v>
      </c>
      <c r="I19351" s="2" t="s">
        <v>28</v>
      </c>
      <c r="J19351" s="2" t="s">
        <v>30</v>
      </c>
      <c r="K19351" s="2">
        <v>3</v>
      </c>
      <c r="L19351" s="2">
        <f t="shared" si="1211"/>
        <v>2020</v>
      </c>
      <c r="M19351" s="2" t="str">
        <f t="shared" si="1209"/>
        <v>May</v>
      </c>
      <c r="N19351" s="2">
        <f t="shared" si="1210"/>
        <v>14</v>
      </c>
    </row>
    <row r="19352" spans="1:14" x14ac:dyDescent="0.2">
      <c r="A19352">
        <v>98920</v>
      </c>
      <c r="B19352" t="s">
        <v>5</v>
      </c>
      <c r="C19352" t="s">
        <v>19</v>
      </c>
      <c r="D19352" s="11">
        <v>1803.54</v>
      </c>
      <c r="E19352" s="1">
        <v>43710</v>
      </c>
      <c r="F19352" s="1">
        <v>43721</v>
      </c>
      <c r="G19352" s="12">
        <f t="shared" si="1208"/>
        <v>11</v>
      </c>
      <c r="H19352" s="2" t="s">
        <v>26</v>
      </c>
      <c r="I19352" s="2" t="s">
        <v>28</v>
      </c>
      <c r="J19352" s="2">
        <v>2</v>
      </c>
      <c r="K19352" s="2" t="s">
        <v>30</v>
      </c>
      <c r="L19352" s="2">
        <f t="shared" si="1211"/>
        <v>2019</v>
      </c>
      <c r="M19352" s="2" t="str">
        <f t="shared" si="1209"/>
        <v>Sep</v>
      </c>
      <c r="N19352" s="2">
        <f t="shared" si="1210"/>
        <v>2</v>
      </c>
    </row>
    <row r="19353" spans="1:14" x14ac:dyDescent="0.2">
      <c r="A19353">
        <v>99763</v>
      </c>
      <c r="B19353" t="s">
        <v>9</v>
      </c>
      <c r="C19353" t="s">
        <v>18</v>
      </c>
      <c r="D19353" s="11">
        <v>1368.36</v>
      </c>
      <c r="E19353" s="1">
        <v>43779</v>
      </c>
      <c r="F19353" s="1">
        <v>43789</v>
      </c>
      <c r="G19353" s="12">
        <f t="shared" si="1208"/>
        <v>10</v>
      </c>
      <c r="H19353" s="2" t="s">
        <v>21</v>
      </c>
      <c r="I19353" s="2" t="s">
        <v>28</v>
      </c>
      <c r="J19353" s="2">
        <v>5</v>
      </c>
      <c r="K19353" s="2" t="s">
        <v>30</v>
      </c>
      <c r="L19353" s="2">
        <f t="shared" si="1211"/>
        <v>2019</v>
      </c>
      <c r="M19353" s="2" t="str">
        <f t="shared" si="1209"/>
        <v>Nov</v>
      </c>
      <c r="N19353" s="2">
        <f t="shared" si="1210"/>
        <v>10</v>
      </c>
    </row>
    <row r="19354" spans="1:14" x14ac:dyDescent="0.2">
      <c r="A19354">
        <v>98922</v>
      </c>
      <c r="B19354" t="s">
        <v>3</v>
      </c>
      <c r="C19354" t="s">
        <v>18</v>
      </c>
      <c r="D19354" s="11">
        <v>971.94</v>
      </c>
      <c r="E19354" s="1">
        <v>43710</v>
      </c>
      <c r="F19354" s="1">
        <v>43721</v>
      </c>
      <c r="G19354" s="12">
        <f t="shared" si="1208"/>
        <v>11</v>
      </c>
      <c r="H19354" s="2" t="s">
        <v>27</v>
      </c>
      <c r="I19354" s="2" t="s">
        <v>28</v>
      </c>
      <c r="J19354" s="2">
        <v>5</v>
      </c>
      <c r="K19354" s="2" t="s">
        <v>30</v>
      </c>
      <c r="L19354" s="2">
        <f t="shared" si="1211"/>
        <v>2019</v>
      </c>
      <c r="M19354" s="2" t="str">
        <f t="shared" si="1209"/>
        <v>Sep</v>
      </c>
      <c r="N19354" s="2">
        <f t="shared" si="1210"/>
        <v>2</v>
      </c>
    </row>
    <row r="19355" spans="1:14" x14ac:dyDescent="0.2">
      <c r="A19355">
        <v>103913</v>
      </c>
      <c r="B19355" t="s">
        <v>3</v>
      </c>
      <c r="C19355" t="s">
        <v>18</v>
      </c>
      <c r="D19355" s="11">
        <v>230.56</v>
      </c>
      <c r="E19355" s="1">
        <v>44056</v>
      </c>
      <c r="F19355" s="1">
        <v>44066</v>
      </c>
      <c r="G19355" s="12">
        <f t="shared" si="1208"/>
        <v>10</v>
      </c>
      <c r="H19355" s="2" t="s">
        <v>21</v>
      </c>
      <c r="I19355" s="2" t="s">
        <v>28</v>
      </c>
      <c r="J19355" s="2" t="s">
        <v>30</v>
      </c>
      <c r="K19355" s="2">
        <v>5</v>
      </c>
      <c r="L19355" s="2">
        <f t="shared" si="1211"/>
        <v>2020</v>
      </c>
      <c r="M19355" s="2" t="str">
        <f t="shared" si="1209"/>
        <v>Aug</v>
      </c>
      <c r="N19355" s="2">
        <f t="shared" si="1210"/>
        <v>13</v>
      </c>
    </row>
    <row r="19356" spans="1:14" x14ac:dyDescent="0.2">
      <c r="A19356">
        <v>99957</v>
      </c>
      <c r="B19356" t="s">
        <v>10</v>
      </c>
      <c r="C19356" t="s">
        <v>19</v>
      </c>
      <c r="D19356" s="11">
        <v>721.92</v>
      </c>
      <c r="E19356" s="1">
        <v>43794</v>
      </c>
      <c r="F19356" s="1">
        <v>43804</v>
      </c>
      <c r="G19356" s="12">
        <f t="shared" si="1208"/>
        <v>10</v>
      </c>
      <c r="H19356" s="2" t="s">
        <v>22</v>
      </c>
      <c r="I19356" s="2" t="s">
        <v>28</v>
      </c>
      <c r="J19356" s="2" t="s">
        <v>30</v>
      </c>
      <c r="K19356" s="2" t="s">
        <v>30</v>
      </c>
      <c r="L19356" s="2">
        <f t="shared" si="1211"/>
        <v>2019</v>
      </c>
      <c r="M19356" s="2" t="str">
        <f t="shared" si="1209"/>
        <v>Nov</v>
      </c>
      <c r="N19356" s="2">
        <f t="shared" si="1210"/>
        <v>25</v>
      </c>
    </row>
    <row r="19357" spans="1:14" x14ac:dyDescent="0.2">
      <c r="A19357">
        <v>98922</v>
      </c>
      <c r="B19357" t="s">
        <v>5</v>
      </c>
      <c r="C19357" t="s">
        <v>19</v>
      </c>
      <c r="D19357" s="11">
        <v>1918.3</v>
      </c>
      <c r="E19357" s="1">
        <v>43710</v>
      </c>
      <c r="F19357" s="1">
        <v>43721</v>
      </c>
      <c r="G19357" s="12">
        <f t="shared" si="1208"/>
        <v>11</v>
      </c>
      <c r="H19357" s="2" t="s">
        <v>27</v>
      </c>
      <c r="I19357" s="2" t="s">
        <v>28</v>
      </c>
      <c r="J19357" s="2">
        <v>2</v>
      </c>
      <c r="K19357" s="2" t="s">
        <v>30</v>
      </c>
      <c r="L19357" s="2">
        <f t="shared" si="1211"/>
        <v>2019</v>
      </c>
      <c r="M19357" s="2" t="str">
        <f t="shared" si="1209"/>
        <v>Sep</v>
      </c>
      <c r="N19357" s="2">
        <f t="shared" si="1210"/>
        <v>2</v>
      </c>
    </row>
    <row r="19358" spans="1:14" x14ac:dyDescent="0.2">
      <c r="A19358">
        <v>99310</v>
      </c>
      <c r="B19358" t="s">
        <v>5</v>
      </c>
      <c r="C19358" t="s">
        <v>18</v>
      </c>
      <c r="D19358" s="11">
        <v>1001.71</v>
      </c>
      <c r="E19358" s="1">
        <v>43742</v>
      </c>
      <c r="F19358" s="1">
        <v>43753</v>
      </c>
      <c r="G19358" s="12">
        <f t="shared" si="1208"/>
        <v>11</v>
      </c>
      <c r="H19358" s="2" t="s">
        <v>27</v>
      </c>
      <c r="I19358" s="2" t="s">
        <v>29</v>
      </c>
      <c r="J19358" s="2" t="s">
        <v>30</v>
      </c>
      <c r="K19358" s="2" t="s">
        <v>30</v>
      </c>
      <c r="L19358" s="2">
        <f t="shared" si="1211"/>
        <v>2019</v>
      </c>
      <c r="M19358" s="2" t="str">
        <f t="shared" si="1209"/>
        <v>Oct</v>
      </c>
      <c r="N19358" s="2">
        <f t="shared" si="1210"/>
        <v>4</v>
      </c>
    </row>
    <row r="19359" spans="1:14" x14ac:dyDescent="0.2">
      <c r="A19359">
        <v>100505</v>
      </c>
      <c r="B19359" t="s">
        <v>5</v>
      </c>
      <c r="C19359" t="s">
        <v>18</v>
      </c>
      <c r="D19359" s="11">
        <v>1463.81</v>
      </c>
      <c r="E19359" s="1">
        <v>43833</v>
      </c>
      <c r="F19359" s="1">
        <v>43841</v>
      </c>
      <c r="G19359" s="12">
        <f t="shared" si="1208"/>
        <v>8</v>
      </c>
      <c r="H19359" s="2" t="s">
        <v>27</v>
      </c>
      <c r="I19359" s="2" t="s">
        <v>28</v>
      </c>
      <c r="J19359" s="2">
        <v>4</v>
      </c>
      <c r="K19359" s="2">
        <v>5</v>
      </c>
      <c r="L19359" s="2">
        <f t="shared" si="1211"/>
        <v>2020</v>
      </c>
      <c r="M19359" s="2" t="str">
        <f t="shared" si="1209"/>
        <v>Jan</v>
      </c>
      <c r="N19359" s="2">
        <f t="shared" si="1210"/>
        <v>3</v>
      </c>
    </row>
    <row r="19360" spans="1:14" x14ac:dyDescent="0.2">
      <c r="A19360">
        <v>105992</v>
      </c>
      <c r="B19360" t="s">
        <v>7</v>
      </c>
      <c r="C19360" t="s">
        <v>18</v>
      </c>
      <c r="D19360" s="11">
        <v>611.32000000000005</v>
      </c>
      <c r="E19360" s="1">
        <v>44188</v>
      </c>
      <c r="F19360" s="1">
        <v>44196</v>
      </c>
      <c r="G19360" s="12">
        <f t="shared" si="1208"/>
        <v>8</v>
      </c>
      <c r="H19360" s="2" t="s">
        <v>23</v>
      </c>
      <c r="I19360" s="2" t="s">
        <v>28</v>
      </c>
      <c r="J19360" s="2" t="s">
        <v>30</v>
      </c>
      <c r="K19360" s="2" t="s">
        <v>30</v>
      </c>
      <c r="L19360" s="2">
        <f t="shared" si="1211"/>
        <v>2020</v>
      </c>
      <c r="M19360" s="2" t="str">
        <f t="shared" si="1209"/>
        <v>Dec</v>
      </c>
      <c r="N19360" s="2">
        <f t="shared" si="1210"/>
        <v>23</v>
      </c>
    </row>
    <row r="19361" spans="1:14" x14ac:dyDescent="0.2">
      <c r="A19361">
        <v>100837</v>
      </c>
      <c r="B19361" t="s">
        <v>5</v>
      </c>
      <c r="C19361" t="s">
        <v>18</v>
      </c>
      <c r="D19361" s="11">
        <v>1703.98</v>
      </c>
      <c r="E19361" s="1">
        <v>43857</v>
      </c>
      <c r="F19361" s="1">
        <v>43865</v>
      </c>
      <c r="G19361" s="12">
        <f t="shared" si="1208"/>
        <v>8</v>
      </c>
      <c r="H19361" s="2" t="s">
        <v>25</v>
      </c>
      <c r="I19361" s="2" t="s">
        <v>28</v>
      </c>
      <c r="J19361" s="2">
        <v>5</v>
      </c>
      <c r="K19361" s="2" t="s">
        <v>30</v>
      </c>
      <c r="L19361" s="2">
        <f t="shared" si="1211"/>
        <v>2020</v>
      </c>
      <c r="M19361" s="2" t="str">
        <f t="shared" si="1209"/>
        <v>Jan</v>
      </c>
      <c r="N19361" s="2">
        <f t="shared" si="1210"/>
        <v>27</v>
      </c>
    </row>
    <row r="19362" spans="1:14" x14ac:dyDescent="0.2">
      <c r="A19362">
        <v>101568</v>
      </c>
      <c r="B19362" t="s">
        <v>5</v>
      </c>
      <c r="C19362" t="s">
        <v>18</v>
      </c>
      <c r="D19362" s="11">
        <v>1149.6500000000001</v>
      </c>
      <c r="E19362" s="1">
        <v>43904</v>
      </c>
      <c r="F19362" s="1">
        <v>43912</v>
      </c>
      <c r="G19362" s="12">
        <f t="shared" si="1208"/>
        <v>8</v>
      </c>
      <c r="H19362" s="2" t="s">
        <v>22</v>
      </c>
      <c r="I19362" s="2" t="s">
        <v>28</v>
      </c>
      <c r="J19362" s="2">
        <v>4</v>
      </c>
      <c r="K19362" s="2" t="s">
        <v>30</v>
      </c>
      <c r="L19362" s="2">
        <f t="shared" si="1211"/>
        <v>2020</v>
      </c>
      <c r="M19362" s="2" t="str">
        <f t="shared" si="1209"/>
        <v>Mar</v>
      </c>
      <c r="N19362" s="2">
        <f t="shared" si="1210"/>
        <v>14</v>
      </c>
    </row>
    <row r="19363" spans="1:14" x14ac:dyDescent="0.2">
      <c r="A19363">
        <v>99672</v>
      </c>
      <c r="B19363" t="s">
        <v>5</v>
      </c>
      <c r="C19363" t="s">
        <v>19</v>
      </c>
      <c r="D19363" s="11">
        <v>200.48</v>
      </c>
      <c r="E19363" s="1">
        <v>43769</v>
      </c>
      <c r="F19363" s="1">
        <v>43780</v>
      </c>
      <c r="G19363" s="12">
        <f t="shared" si="1208"/>
        <v>11</v>
      </c>
      <c r="H19363" s="2" t="s">
        <v>22</v>
      </c>
      <c r="I19363" s="2" t="s">
        <v>28</v>
      </c>
      <c r="J19363" s="2">
        <v>2</v>
      </c>
      <c r="K19363" s="2">
        <v>1</v>
      </c>
      <c r="L19363" s="2">
        <f t="shared" si="1211"/>
        <v>2019</v>
      </c>
      <c r="M19363" s="2" t="str">
        <f t="shared" si="1209"/>
        <v>Oct</v>
      </c>
      <c r="N19363" s="2">
        <f t="shared" si="1210"/>
        <v>31</v>
      </c>
    </row>
    <row r="19364" spans="1:14" x14ac:dyDescent="0.2">
      <c r="A19364">
        <v>93493</v>
      </c>
      <c r="B19364" t="s">
        <v>9</v>
      </c>
      <c r="C19364" t="s">
        <v>19</v>
      </c>
      <c r="D19364" s="11">
        <v>1641.32</v>
      </c>
      <c r="E19364" s="1">
        <v>43232</v>
      </c>
      <c r="F19364" s="1">
        <v>43241</v>
      </c>
      <c r="G19364" s="12">
        <f t="shared" si="1208"/>
        <v>9</v>
      </c>
      <c r="H19364" s="2" t="s">
        <v>21</v>
      </c>
      <c r="I19364" s="2" t="s">
        <v>28</v>
      </c>
      <c r="J19364" s="2" t="s">
        <v>30</v>
      </c>
      <c r="K19364" s="2" t="s">
        <v>30</v>
      </c>
      <c r="L19364" s="2">
        <f t="shared" si="1211"/>
        <v>2018</v>
      </c>
      <c r="M19364" s="2" t="str">
        <f t="shared" si="1209"/>
        <v>May</v>
      </c>
      <c r="N19364" s="2">
        <f t="shared" si="1210"/>
        <v>12</v>
      </c>
    </row>
    <row r="19365" spans="1:14" x14ac:dyDescent="0.2">
      <c r="A19365">
        <v>99684</v>
      </c>
      <c r="B19365" t="s">
        <v>3</v>
      </c>
      <c r="C19365" t="s">
        <v>18</v>
      </c>
      <c r="D19365" s="11">
        <v>1971.58</v>
      </c>
      <c r="E19365" s="1">
        <v>43769</v>
      </c>
      <c r="F19365" s="1">
        <v>43780</v>
      </c>
      <c r="G19365" s="12">
        <f t="shared" si="1208"/>
        <v>11</v>
      </c>
      <c r="H19365" s="2" t="s">
        <v>24</v>
      </c>
      <c r="I19365" s="2" t="s">
        <v>28</v>
      </c>
      <c r="J19365" s="2">
        <v>2</v>
      </c>
      <c r="K19365" s="2" t="s">
        <v>30</v>
      </c>
      <c r="L19365" s="2">
        <f t="shared" si="1211"/>
        <v>2019</v>
      </c>
      <c r="M19365" s="2" t="str">
        <f t="shared" si="1209"/>
        <v>Oct</v>
      </c>
      <c r="N19365" s="2">
        <f t="shared" si="1210"/>
        <v>31</v>
      </c>
    </row>
    <row r="19366" spans="1:14" x14ac:dyDescent="0.2">
      <c r="A19366">
        <v>99684</v>
      </c>
      <c r="B19366" t="s">
        <v>7</v>
      </c>
      <c r="C19366" t="s">
        <v>18</v>
      </c>
      <c r="D19366" s="11">
        <v>1242.98</v>
      </c>
      <c r="E19366" s="1">
        <v>43769</v>
      </c>
      <c r="F19366" s="1">
        <v>43780</v>
      </c>
      <c r="G19366" s="12">
        <f t="shared" si="1208"/>
        <v>11</v>
      </c>
      <c r="H19366" s="2" t="s">
        <v>24</v>
      </c>
      <c r="I19366" s="2" t="s">
        <v>28</v>
      </c>
      <c r="J19366" s="2">
        <v>2</v>
      </c>
      <c r="K19366" s="2" t="s">
        <v>30</v>
      </c>
      <c r="L19366" s="2">
        <f t="shared" si="1211"/>
        <v>2019</v>
      </c>
      <c r="M19366" s="2" t="str">
        <f t="shared" si="1209"/>
        <v>Oct</v>
      </c>
      <c r="N19366" s="2">
        <f t="shared" si="1210"/>
        <v>31</v>
      </c>
    </row>
    <row r="19367" spans="1:14" x14ac:dyDescent="0.2">
      <c r="A19367">
        <v>99684</v>
      </c>
      <c r="B19367" t="s">
        <v>2</v>
      </c>
      <c r="C19367" t="s">
        <v>18</v>
      </c>
      <c r="D19367" s="11">
        <v>1812.56</v>
      </c>
      <c r="E19367" s="1">
        <v>43769</v>
      </c>
      <c r="F19367" s="1">
        <v>43780</v>
      </c>
      <c r="G19367" s="12">
        <f t="shared" si="1208"/>
        <v>11</v>
      </c>
      <c r="H19367" s="2" t="s">
        <v>24</v>
      </c>
      <c r="I19367" s="2" t="s">
        <v>28</v>
      </c>
      <c r="J19367" s="2">
        <v>2</v>
      </c>
      <c r="K19367" s="2" t="s">
        <v>30</v>
      </c>
      <c r="L19367" s="2">
        <f t="shared" si="1211"/>
        <v>2019</v>
      </c>
      <c r="M19367" s="2" t="str">
        <f t="shared" si="1209"/>
        <v>Oct</v>
      </c>
      <c r="N19367" s="2">
        <f t="shared" si="1210"/>
        <v>31</v>
      </c>
    </row>
    <row r="19368" spans="1:14" x14ac:dyDescent="0.2">
      <c r="A19368">
        <v>93502</v>
      </c>
      <c r="B19368" t="s">
        <v>7</v>
      </c>
      <c r="C19368" t="s">
        <v>18</v>
      </c>
      <c r="D19368" s="11">
        <v>353.54</v>
      </c>
      <c r="E19368" s="1">
        <v>43232</v>
      </c>
      <c r="F19368" s="1">
        <v>43241</v>
      </c>
      <c r="G19368" s="12">
        <f t="shared" si="1208"/>
        <v>9</v>
      </c>
      <c r="H19368" s="2" t="s">
        <v>24</v>
      </c>
      <c r="I19368" s="2" t="s">
        <v>29</v>
      </c>
      <c r="J19368" s="2" t="s">
        <v>30</v>
      </c>
      <c r="K19368" s="2" t="s">
        <v>30</v>
      </c>
      <c r="L19368" s="2">
        <f t="shared" si="1211"/>
        <v>2018</v>
      </c>
      <c r="M19368" s="2" t="str">
        <f t="shared" si="1209"/>
        <v>May</v>
      </c>
      <c r="N19368" s="2">
        <f t="shared" si="1210"/>
        <v>12</v>
      </c>
    </row>
    <row r="19369" spans="1:14" x14ac:dyDescent="0.2">
      <c r="A19369">
        <v>99685</v>
      </c>
      <c r="B19369" t="s">
        <v>9</v>
      </c>
      <c r="C19369" t="s">
        <v>19</v>
      </c>
      <c r="D19369" s="11">
        <v>1019.39</v>
      </c>
      <c r="E19369" s="1">
        <v>43769</v>
      </c>
      <c r="F19369" s="1">
        <v>43780</v>
      </c>
      <c r="G19369" s="12">
        <f t="shared" si="1208"/>
        <v>11</v>
      </c>
      <c r="H19369" s="2" t="s">
        <v>24</v>
      </c>
      <c r="I19369" s="2" t="s">
        <v>28</v>
      </c>
      <c r="J19369" s="2">
        <v>4</v>
      </c>
      <c r="K19369" s="2" t="s">
        <v>30</v>
      </c>
      <c r="L19369" s="2">
        <f t="shared" si="1211"/>
        <v>2019</v>
      </c>
      <c r="M19369" s="2" t="str">
        <f t="shared" si="1209"/>
        <v>Oct</v>
      </c>
      <c r="N19369" s="2">
        <f t="shared" si="1210"/>
        <v>31</v>
      </c>
    </row>
    <row r="19370" spans="1:14" x14ac:dyDescent="0.2">
      <c r="A19370">
        <v>99685</v>
      </c>
      <c r="B19370" t="s">
        <v>10</v>
      </c>
      <c r="C19370" t="s">
        <v>19</v>
      </c>
      <c r="D19370" s="11">
        <v>535.66</v>
      </c>
      <c r="E19370" s="1">
        <v>43769</v>
      </c>
      <c r="F19370" s="1">
        <v>43780</v>
      </c>
      <c r="G19370" s="12">
        <f t="shared" si="1208"/>
        <v>11</v>
      </c>
      <c r="H19370" s="2" t="s">
        <v>24</v>
      </c>
      <c r="I19370" s="2" t="s">
        <v>28</v>
      </c>
      <c r="J19370" s="2">
        <v>4</v>
      </c>
      <c r="K19370" s="2">
        <v>1</v>
      </c>
      <c r="L19370" s="2">
        <f t="shared" si="1211"/>
        <v>2019</v>
      </c>
      <c r="M19370" s="2" t="str">
        <f t="shared" si="1209"/>
        <v>Oct</v>
      </c>
      <c r="N19370" s="2">
        <f t="shared" si="1210"/>
        <v>31</v>
      </c>
    </row>
    <row r="19371" spans="1:14" x14ac:dyDescent="0.2">
      <c r="A19371">
        <v>101581</v>
      </c>
      <c r="B19371" t="s">
        <v>5</v>
      </c>
      <c r="C19371" t="s">
        <v>18</v>
      </c>
      <c r="D19371" s="11">
        <v>1843.46</v>
      </c>
      <c r="E19371" s="1">
        <v>43904</v>
      </c>
      <c r="F19371" s="1">
        <v>43912</v>
      </c>
      <c r="G19371" s="12">
        <f t="shared" si="1208"/>
        <v>8</v>
      </c>
      <c r="H19371" s="2" t="s">
        <v>26</v>
      </c>
      <c r="I19371" s="2" t="s">
        <v>28</v>
      </c>
      <c r="J19371" s="2">
        <v>4</v>
      </c>
      <c r="K19371" s="2">
        <v>2</v>
      </c>
      <c r="L19371" s="2">
        <f t="shared" si="1211"/>
        <v>2020</v>
      </c>
      <c r="M19371" s="2" t="str">
        <f t="shared" si="1209"/>
        <v>Mar</v>
      </c>
      <c r="N19371" s="2">
        <f t="shared" si="1210"/>
        <v>14</v>
      </c>
    </row>
    <row r="19372" spans="1:14" x14ac:dyDescent="0.2">
      <c r="A19372">
        <v>103940</v>
      </c>
      <c r="B19372" t="s">
        <v>9</v>
      </c>
      <c r="C19372" t="s">
        <v>19</v>
      </c>
      <c r="D19372" s="11">
        <v>342.34</v>
      </c>
      <c r="E19372" s="1">
        <v>44056</v>
      </c>
      <c r="F19372" s="1">
        <v>44066</v>
      </c>
      <c r="G19372" s="12">
        <f t="shared" si="1208"/>
        <v>10</v>
      </c>
      <c r="H19372" s="2" t="s">
        <v>27</v>
      </c>
      <c r="I19372" s="2" t="s">
        <v>29</v>
      </c>
      <c r="J19372" s="2" t="s">
        <v>30</v>
      </c>
      <c r="K19372" s="2">
        <v>5</v>
      </c>
      <c r="L19372" s="2">
        <f t="shared" si="1211"/>
        <v>2020</v>
      </c>
      <c r="M19372" s="2" t="str">
        <f t="shared" si="1209"/>
        <v>Aug</v>
      </c>
      <c r="N19372" s="2">
        <f t="shared" si="1210"/>
        <v>13</v>
      </c>
    </row>
    <row r="19373" spans="1:14" x14ac:dyDescent="0.2">
      <c r="A19373">
        <v>93567</v>
      </c>
      <c r="B19373" t="s">
        <v>7</v>
      </c>
      <c r="C19373" t="s">
        <v>18</v>
      </c>
      <c r="D19373" s="11">
        <v>1153.72</v>
      </c>
      <c r="E19373" s="1">
        <v>43238</v>
      </c>
      <c r="F19373" s="1">
        <v>43247</v>
      </c>
      <c r="G19373" s="12">
        <f t="shared" si="1208"/>
        <v>9</v>
      </c>
      <c r="H19373" s="2" t="s">
        <v>23</v>
      </c>
      <c r="I19373" s="2" t="s">
        <v>28</v>
      </c>
      <c r="J19373" s="2" t="s">
        <v>30</v>
      </c>
      <c r="K19373" s="2" t="s">
        <v>30</v>
      </c>
      <c r="L19373" s="2">
        <f t="shared" si="1211"/>
        <v>2018</v>
      </c>
      <c r="M19373" s="2" t="str">
        <f t="shared" si="1209"/>
        <v>May</v>
      </c>
      <c r="N19373" s="2">
        <f t="shared" si="1210"/>
        <v>18</v>
      </c>
    </row>
    <row r="19374" spans="1:14" x14ac:dyDescent="0.2">
      <c r="A19374">
        <v>99693</v>
      </c>
      <c r="B19374" t="s">
        <v>10</v>
      </c>
      <c r="C19374" t="s">
        <v>18</v>
      </c>
      <c r="D19374" s="11">
        <v>1855.35</v>
      </c>
      <c r="E19374" s="1">
        <v>43769</v>
      </c>
      <c r="F19374" s="1">
        <v>43780</v>
      </c>
      <c r="G19374" s="12">
        <f t="shared" si="1208"/>
        <v>11</v>
      </c>
      <c r="H19374" s="2" t="s">
        <v>27</v>
      </c>
      <c r="I19374" s="2" t="s">
        <v>28</v>
      </c>
      <c r="J19374" s="2">
        <v>2</v>
      </c>
      <c r="K19374" s="2">
        <v>2</v>
      </c>
      <c r="L19374" s="2">
        <f t="shared" si="1211"/>
        <v>2019</v>
      </c>
      <c r="M19374" s="2" t="str">
        <f t="shared" si="1209"/>
        <v>Oct</v>
      </c>
      <c r="N19374" s="2">
        <f t="shared" si="1210"/>
        <v>31</v>
      </c>
    </row>
    <row r="19375" spans="1:14" x14ac:dyDescent="0.2">
      <c r="A19375">
        <v>100548</v>
      </c>
      <c r="B19375" t="s">
        <v>7</v>
      </c>
      <c r="C19375" t="s">
        <v>18</v>
      </c>
      <c r="D19375" s="11">
        <v>188.7</v>
      </c>
      <c r="E19375" s="1">
        <v>43837</v>
      </c>
      <c r="F19375" s="1">
        <v>43847</v>
      </c>
      <c r="G19375" s="12">
        <f t="shared" si="1208"/>
        <v>10</v>
      </c>
      <c r="H19375" s="2" t="s">
        <v>25</v>
      </c>
      <c r="I19375" s="2" t="s">
        <v>29</v>
      </c>
      <c r="J19375" s="2">
        <v>5</v>
      </c>
      <c r="K19375" s="2" t="s">
        <v>30</v>
      </c>
      <c r="L19375" s="2">
        <f t="shared" si="1211"/>
        <v>2020</v>
      </c>
      <c r="M19375" s="2" t="str">
        <f t="shared" si="1209"/>
        <v>Jan</v>
      </c>
      <c r="N19375" s="2">
        <f t="shared" si="1210"/>
        <v>7</v>
      </c>
    </row>
    <row r="19376" spans="1:14" x14ac:dyDescent="0.2">
      <c r="A19376">
        <v>99844</v>
      </c>
      <c r="B19376" t="s">
        <v>4</v>
      </c>
      <c r="C19376" t="s">
        <v>18</v>
      </c>
      <c r="D19376" s="11">
        <v>1719.46</v>
      </c>
      <c r="E19376" s="1">
        <v>43784</v>
      </c>
      <c r="F19376" s="1">
        <v>43795</v>
      </c>
      <c r="G19376" s="12">
        <f t="shared" si="1208"/>
        <v>11</v>
      </c>
      <c r="H19376" s="2" t="s">
        <v>26</v>
      </c>
      <c r="I19376" s="2" t="s">
        <v>29</v>
      </c>
      <c r="J19376" s="2">
        <v>5</v>
      </c>
      <c r="K19376" s="2">
        <v>5</v>
      </c>
      <c r="L19376" s="2">
        <f t="shared" si="1211"/>
        <v>2019</v>
      </c>
      <c r="M19376" s="2" t="str">
        <f t="shared" si="1209"/>
        <v>Nov</v>
      </c>
      <c r="N19376" s="2">
        <f t="shared" si="1210"/>
        <v>15</v>
      </c>
    </row>
    <row r="19377" spans="1:14" x14ac:dyDescent="0.2">
      <c r="A19377">
        <v>99934</v>
      </c>
      <c r="B19377" t="s">
        <v>5</v>
      </c>
      <c r="C19377" t="s">
        <v>18</v>
      </c>
      <c r="D19377" s="11">
        <v>1123.22</v>
      </c>
      <c r="E19377" s="1">
        <v>43791</v>
      </c>
      <c r="F19377" s="1">
        <v>43802</v>
      </c>
      <c r="G19377" s="12">
        <f t="shared" si="1208"/>
        <v>11</v>
      </c>
      <c r="H19377" s="2" t="s">
        <v>25</v>
      </c>
      <c r="I19377" s="2" t="s">
        <v>28</v>
      </c>
      <c r="J19377" s="2" t="s">
        <v>30</v>
      </c>
      <c r="K19377" s="2" t="s">
        <v>30</v>
      </c>
      <c r="L19377" s="2">
        <f t="shared" si="1211"/>
        <v>2019</v>
      </c>
      <c r="M19377" s="2" t="str">
        <f t="shared" si="1209"/>
        <v>Nov</v>
      </c>
      <c r="N19377" s="2">
        <f t="shared" si="1210"/>
        <v>22</v>
      </c>
    </row>
    <row r="19378" spans="1:14" x14ac:dyDescent="0.2">
      <c r="A19378">
        <v>103940</v>
      </c>
      <c r="B19378" t="s">
        <v>2</v>
      </c>
      <c r="C19378" t="s">
        <v>19</v>
      </c>
      <c r="D19378" s="11">
        <v>524.55999999999995</v>
      </c>
      <c r="E19378" s="1">
        <v>44056</v>
      </c>
      <c r="F19378" s="1">
        <v>44066</v>
      </c>
      <c r="G19378" s="12">
        <f t="shared" si="1208"/>
        <v>10</v>
      </c>
      <c r="H19378" s="2" t="s">
        <v>27</v>
      </c>
      <c r="I19378" s="2" t="s">
        <v>29</v>
      </c>
      <c r="J19378" s="2" t="s">
        <v>30</v>
      </c>
      <c r="K19378" s="2">
        <v>5</v>
      </c>
      <c r="L19378" s="2">
        <f t="shared" si="1211"/>
        <v>2020</v>
      </c>
      <c r="M19378" s="2" t="str">
        <f t="shared" si="1209"/>
        <v>Aug</v>
      </c>
      <c r="N19378" s="2">
        <f t="shared" si="1210"/>
        <v>13</v>
      </c>
    </row>
    <row r="19379" spans="1:14" x14ac:dyDescent="0.2">
      <c r="A19379">
        <v>99936</v>
      </c>
      <c r="B19379" t="s">
        <v>8</v>
      </c>
      <c r="C19379" t="s">
        <v>19</v>
      </c>
      <c r="D19379" s="11">
        <v>1247.68</v>
      </c>
      <c r="E19379" s="1">
        <v>43791</v>
      </c>
      <c r="F19379" s="1">
        <v>43802</v>
      </c>
      <c r="G19379" s="12">
        <f t="shared" si="1208"/>
        <v>11</v>
      </c>
      <c r="H19379" s="2" t="s">
        <v>23</v>
      </c>
      <c r="I19379" s="2" t="s">
        <v>28</v>
      </c>
      <c r="J19379" s="2" t="s">
        <v>30</v>
      </c>
      <c r="K19379" s="2" t="s">
        <v>30</v>
      </c>
      <c r="L19379" s="2">
        <f t="shared" si="1211"/>
        <v>2019</v>
      </c>
      <c r="M19379" s="2" t="str">
        <f t="shared" si="1209"/>
        <v>Nov</v>
      </c>
      <c r="N19379" s="2">
        <f t="shared" si="1210"/>
        <v>22</v>
      </c>
    </row>
    <row r="19380" spans="1:14" x14ac:dyDescent="0.2">
      <c r="A19380">
        <v>99936</v>
      </c>
      <c r="B19380" t="s">
        <v>5</v>
      </c>
      <c r="C19380" t="s">
        <v>18</v>
      </c>
      <c r="D19380" s="11">
        <v>26.38</v>
      </c>
      <c r="E19380" s="1">
        <v>43791</v>
      </c>
      <c r="F19380" s="1">
        <v>43802</v>
      </c>
      <c r="G19380" s="12">
        <f t="shared" si="1208"/>
        <v>11</v>
      </c>
      <c r="H19380" s="2" t="s">
        <v>23</v>
      </c>
      <c r="I19380" s="2" t="s">
        <v>28</v>
      </c>
      <c r="J19380" s="2" t="s">
        <v>30</v>
      </c>
      <c r="K19380" s="2">
        <v>5</v>
      </c>
      <c r="L19380" s="2">
        <f t="shared" si="1211"/>
        <v>2019</v>
      </c>
      <c r="M19380" s="2" t="str">
        <f t="shared" si="1209"/>
        <v>Nov</v>
      </c>
      <c r="N19380" s="2">
        <f t="shared" si="1210"/>
        <v>22</v>
      </c>
    </row>
    <row r="19381" spans="1:14" x14ac:dyDescent="0.2">
      <c r="A19381">
        <v>99936</v>
      </c>
      <c r="B19381" t="s">
        <v>8</v>
      </c>
      <c r="C19381" t="s">
        <v>18</v>
      </c>
      <c r="D19381" s="11">
        <v>1345.31</v>
      </c>
      <c r="E19381" s="1">
        <v>43791</v>
      </c>
      <c r="F19381" s="1">
        <v>43802</v>
      </c>
      <c r="G19381" s="12">
        <f t="shared" si="1208"/>
        <v>11</v>
      </c>
      <c r="H19381" s="2" t="s">
        <v>23</v>
      </c>
      <c r="I19381" s="2" t="s">
        <v>28</v>
      </c>
      <c r="J19381" s="2" t="s">
        <v>30</v>
      </c>
      <c r="K19381" s="2" t="s">
        <v>30</v>
      </c>
      <c r="L19381" s="2">
        <f t="shared" si="1211"/>
        <v>2019</v>
      </c>
      <c r="M19381" s="2" t="str">
        <f t="shared" si="1209"/>
        <v>Nov</v>
      </c>
      <c r="N19381" s="2">
        <f t="shared" si="1210"/>
        <v>22</v>
      </c>
    </row>
    <row r="19382" spans="1:14" x14ac:dyDescent="0.2">
      <c r="A19382">
        <v>104549</v>
      </c>
      <c r="B19382" t="s">
        <v>6</v>
      </c>
      <c r="C19382" t="s">
        <v>18</v>
      </c>
      <c r="D19382" s="11">
        <v>271.77999999999997</v>
      </c>
      <c r="E19382" s="1">
        <v>44092</v>
      </c>
      <c r="F19382" s="1">
        <v>44102</v>
      </c>
      <c r="G19382" s="12">
        <f t="shared" si="1208"/>
        <v>10</v>
      </c>
      <c r="H19382" s="2" t="s">
        <v>25</v>
      </c>
      <c r="I19382" s="2" t="s">
        <v>28</v>
      </c>
      <c r="J19382" s="2" t="s">
        <v>30</v>
      </c>
      <c r="K19382" s="2">
        <v>5</v>
      </c>
      <c r="L19382" s="2">
        <f t="shared" si="1211"/>
        <v>2020</v>
      </c>
      <c r="M19382" s="2" t="str">
        <f t="shared" si="1209"/>
        <v>Sep</v>
      </c>
      <c r="N19382" s="2">
        <f t="shared" si="1210"/>
        <v>18</v>
      </c>
    </row>
    <row r="19383" spans="1:14" x14ac:dyDescent="0.2">
      <c r="A19383">
        <v>99937</v>
      </c>
      <c r="B19383" t="s">
        <v>8</v>
      </c>
      <c r="C19383" t="s">
        <v>18</v>
      </c>
      <c r="D19383" s="11">
        <v>1724.77</v>
      </c>
      <c r="E19383" s="1">
        <v>43791</v>
      </c>
      <c r="F19383" s="1">
        <v>43802</v>
      </c>
      <c r="G19383" s="12">
        <f t="shared" si="1208"/>
        <v>11</v>
      </c>
      <c r="H19383" s="2" t="s">
        <v>24</v>
      </c>
      <c r="I19383" s="2" t="s">
        <v>28</v>
      </c>
      <c r="J19383" s="2" t="s">
        <v>30</v>
      </c>
      <c r="K19383" s="2" t="s">
        <v>30</v>
      </c>
      <c r="L19383" s="2">
        <f t="shared" si="1211"/>
        <v>2019</v>
      </c>
      <c r="M19383" s="2" t="str">
        <f t="shared" si="1209"/>
        <v>Nov</v>
      </c>
      <c r="N19383" s="2">
        <f t="shared" si="1210"/>
        <v>22</v>
      </c>
    </row>
    <row r="19384" spans="1:14" x14ac:dyDescent="0.2">
      <c r="A19384">
        <v>99937</v>
      </c>
      <c r="B19384" t="s">
        <v>5</v>
      </c>
      <c r="C19384" t="s">
        <v>18</v>
      </c>
      <c r="D19384" s="11">
        <v>344.89</v>
      </c>
      <c r="E19384" s="1">
        <v>43791</v>
      </c>
      <c r="F19384" s="1">
        <v>43802</v>
      </c>
      <c r="G19384" s="12">
        <f t="shared" si="1208"/>
        <v>11</v>
      </c>
      <c r="H19384" s="2" t="s">
        <v>24</v>
      </c>
      <c r="I19384" s="2" t="s">
        <v>28</v>
      </c>
      <c r="J19384" s="2" t="s">
        <v>30</v>
      </c>
      <c r="K19384" s="2" t="s">
        <v>30</v>
      </c>
      <c r="L19384" s="2">
        <f t="shared" si="1211"/>
        <v>2019</v>
      </c>
      <c r="M19384" s="2" t="str">
        <f t="shared" si="1209"/>
        <v>Nov</v>
      </c>
      <c r="N19384" s="2">
        <f t="shared" si="1210"/>
        <v>22</v>
      </c>
    </row>
    <row r="19385" spans="1:14" x14ac:dyDescent="0.2">
      <c r="A19385">
        <v>100145</v>
      </c>
      <c r="B19385" t="s">
        <v>3</v>
      </c>
      <c r="C19385" t="s">
        <v>19</v>
      </c>
      <c r="D19385" s="11">
        <v>146.37</v>
      </c>
      <c r="E19385" s="1">
        <v>43809</v>
      </c>
      <c r="F19385" s="1">
        <v>43820</v>
      </c>
      <c r="G19385" s="12">
        <f t="shared" si="1208"/>
        <v>11</v>
      </c>
      <c r="H19385" s="2" t="s">
        <v>22</v>
      </c>
      <c r="I19385" s="2" t="s">
        <v>28</v>
      </c>
      <c r="J19385" s="2">
        <v>5</v>
      </c>
      <c r="K19385" s="2">
        <v>4</v>
      </c>
      <c r="L19385" s="2">
        <f t="shared" si="1211"/>
        <v>2019</v>
      </c>
      <c r="M19385" s="2" t="str">
        <f t="shared" si="1209"/>
        <v>Dec</v>
      </c>
      <c r="N19385" s="2">
        <f t="shared" si="1210"/>
        <v>10</v>
      </c>
    </row>
    <row r="19386" spans="1:14" x14ac:dyDescent="0.2">
      <c r="A19386">
        <v>100145</v>
      </c>
      <c r="B19386" t="s">
        <v>5</v>
      </c>
      <c r="C19386" t="s">
        <v>18</v>
      </c>
      <c r="D19386" s="11">
        <v>1021.66</v>
      </c>
      <c r="E19386" s="1">
        <v>43809</v>
      </c>
      <c r="F19386" s="1">
        <v>43820</v>
      </c>
      <c r="G19386" s="12">
        <f t="shared" si="1208"/>
        <v>11</v>
      </c>
      <c r="H19386" s="2" t="s">
        <v>22</v>
      </c>
      <c r="I19386" s="2" t="s">
        <v>28</v>
      </c>
      <c r="J19386" s="2" t="s">
        <v>30</v>
      </c>
      <c r="K19386" s="2" t="s">
        <v>30</v>
      </c>
      <c r="L19386" s="2">
        <f t="shared" si="1211"/>
        <v>2019</v>
      </c>
      <c r="M19386" s="2" t="str">
        <f t="shared" si="1209"/>
        <v>Dec</v>
      </c>
      <c r="N19386" s="2">
        <f t="shared" si="1210"/>
        <v>10</v>
      </c>
    </row>
    <row r="19387" spans="1:14" x14ac:dyDescent="0.2">
      <c r="A19387">
        <v>100148</v>
      </c>
      <c r="B19387" t="s">
        <v>7</v>
      </c>
      <c r="C19387" t="s">
        <v>19</v>
      </c>
      <c r="D19387" s="11">
        <v>191.77</v>
      </c>
      <c r="E19387" s="1">
        <v>43809</v>
      </c>
      <c r="F19387" s="1">
        <v>43820</v>
      </c>
      <c r="G19387" s="12">
        <f t="shared" si="1208"/>
        <v>11</v>
      </c>
      <c r="H19387" s="2" t="s">
        <v>25</v>
      </c>
      <c r="I19387" s="2" t="s">
        <v>29</v>
      </c>
      <c r="J19387" s="2">
        <v>5</v>
      </c>
      <c r="K19387" s="2">
        <v>3</v>
      </c>
      <c r="L19387" s="2">
        <f t="shared" si="1211"/>
        <v>2019</v>
      </c>
      <c r="M19387" s="2" t="str">
        <f t="shared" si="1209"/>
        <v>Dec</v>
      </c>
      <c r="N19387" s="2">
        <f t="shared" si="1210"/>
        <v>10</v>
      </c>
    </row>
    <row r="19388" spans="1:14" x14ac:dyDescent="0.2">
      <c r="A19388">
        <v>100148</v>
      </c>
      <c r="B19388" t="s">
        <v>8</v>
      </c>
      <c r="C19388" t="s">
        <v>18</v>
      </c>
      <c r="D19388" s="11">
        <v>1437.05</v>
      </c>
      <c r="E19388" s="1">
        <v>43809</v>
      </c>
      <c r="F19388" s="1">
        <v>43820</v>
      </c>
      <c r="G19388" s="12">
        <f t="shared" si="1208"/>
        <v>11</v>
      </c>
      <c r="H19388" s="2" t="s">
        <v>25</v>
      </c>
      <c r="I19388" s="2" t="s">
        <v>29</v>
      </c>
      <c r="J19388" s="2" t="s">
        <v>30</v>
      </c>
      <c r="K19388" s="2" t="s">
        <v>30</v>
      </c>
      <c r="L19388" s="2">
        <f t="shared" si="1211"/>
        <v>2019</v>
      </c>
      <c r="M19388" s="2" t="str">
        <f t="shared" si="1209"/>
        <v>Dec</v>
      </c>
      <c r="N19388" s="2">
        <f t="shared" si="1210"/>
        <v>10</v>
      </c>
    </row>
    <row r="19389" spans="1:14" x14ac:dyDescent="0.2">
      <c r="A19389">
        <v>100150</v>
      </c>
      <c r="B19389" t="s">
        <v>2</v>
      </c>
      <c r="C19389" t="s">
        <v>19</v>
      </c>
      <c r="D19389" s="11">
        <v>1146.8699999999999</v>
      </c>
      <c r="E19389" s="1">
        <v>43809</v>
      </c>
      <c r="F19389" s="1">
        <v>43820</v>
      </c>
      <c r="G19389" s="12">
        <f t="shared" si="1208"/>
        <v>11</v>
      </c>
      <c r="H19389" s="2" t="s">
        <v>24</v>
      </c>
      <c r="I19389" s="2" t="s">
        <v>28</v>
      </c>
      <c r="J19389" s="2">
        <v>5</v>
      </c>
      <c r="K19389" s="2" t="s">
        <v>30</v>
      </c>
      <c r="L19389" s="2">
        <f t="shared" si="1211"/>
        <v>2019</v>
      </c>
      <c r="M19389" s="2" t="str">
        <f t="shared" si="1209"/>
        <v>Dec</v>
      </c>
      <c r="N19389" s="2">
        <f t="shared" si="1210"/>
        <v>10</v>
      </c>
    </row>
    <row r="19390" spans="1:14" x14ac:dyDescent="0.2">
      <c r="A19390">
        <v>100150</v>
      </c>
      <c r="B19390" t="s">
        <v>5</v>
      </c>
      <c r="C19390" t="s">
        <v>19</v>
      </c>
      <c r="D19390" s="11">
        <v>644.25</v>
      </c>
      <c r="E19390" s="1">
        <v>43809</v>
      </c>
      <c r="F19390" s="1">
        <v>43820</v>
      </c>
      <c r="G19390" s="12">
        <f t="shared" si="1208"/>
        <v>11</v>
      </c>
      <c r="H19390" s="2" t="s">
        <v>24</v>
      </c>
      <c r="I19390" s="2" t="s">
        <v>28</v>
      </c>
      <c r="J19390" s="2" t="s">
        <v>30</v>
      </c>
      <c r="K19390" s="2">
        <v>4</v>
      </c>
      <c r="L19390" s="2">
        <f t="shared" si="1211"/>
        <v>2019</v>
      </c>
      <c r="M19390" s="2" t="str">
        <f t="shared" si="1209"/>
        <v>Dec</v>
      </c>
      <c r="N19390" s="2">
        <f t="shared" si="1210"/>
        <v>10</v>
      </c>
    </row>
    <row r="19391" spans="1:14" x14ac:dyDescent="0.2">
      <c r="A19391">
        <v>100866</v>
      </c>
      <c r="B19391" t="s">
        <v>9</v>
      </c>
      <c r="C19391" t="s">
        <v>18</v>
      </c>
      <c r="D19391" s="11">
        <v>1269.77</v>
      </c>
      <c r="E19391" s="1">
        <v>43859</v>
      </c>
      <c r="F19391" s="1">
        <v>43869</v>
      </c>
      <c r="G19391" s="12">
        <f t="shared" si="1208"/>
        <v>10</v>
      </c>
      <c r="H19391" s="2" t="s">
        <v>23</v>
      </c>
      <c r="I19391" s="2" t="s">
        <v>28</v>
      </c>
      <c r="J19391" s="2">
        <v>5</v>
      </c>
      <c r="K19391" s="2" t="s">
        <v>30</v>
      </c>
      <c r="L19391" s="2">
        <f t="shared" si="1211"/>
        <v>2020</v>
      </c>
      <c r="M19391" s="2" t="str">
        <f t="shared" si="1209"/>
        <v>Jan</v>
      </c>
      <c r="N19391" s="2">
        <f t="shared" si="1210"/>
        <v>29</v>
      </c>
    </row>
    <row r="19392" spans="1:14" x14ac:dyDescent="0.2">
      <c r="A19392">
        <v>100230</v>
      </c>
      <c r="B19392" t="s">
        <v>4</v>
      </c>
      <c r="C19392" t="s">
        <v>18</v>
      </c>
      <c r="D19392" s="11">
        <v>1069.72</v>
      </c>
      <c r="E19392" s="1">
        <v>43815</v>
      </c>
      <c r="F19392" s="1">
        <v>43826</v>
      </c>
      <c r="G19392" s="12">
        <f t="shared" si="1208"/>
        <v>11</v>
      </c>
      <c r="H19392" s="2" t="s">
        <v>21</v>
      </c>
      <c r="I19392" s="2" t="s">
        <v>28</v>
      </c>
      <c r="J19392" s="2">
        <v>2</v>
      </c>
      <c r="K19392" s="2" t="s">
        <v>30</v>
      </c>
      <c r="L19392" s="2">
        <f t="shared" si="1211"/>
        <v>2019</v>
      </c>
      <c r="M19392" s="2" t="str">
        <f t="shared" si="1209"/>
        <v>Dec</v>
      </c>
      <c r="N19392" s="2">
        <f t="shared" si="1210"/>
        <v>16</v>
      </c>
    </row>
    <row r="19393" spans="1:14" x14ac:dyDescent="0.2">
      <c r="A19393">
        <v>100232</v>
      </c>
      <c r="B19393" t="s">
        <v>5</v>
      </c>
      <c r="C19393" t="s">
        <v>18</v>
      </c>
      <c r="D19393" s="11">
        <v>1103.3599999999999</v>
      </c>
      <c r="E19393" s="1">
        <v>43815</v>
      </c>
      <c r="F19393" s="1">
        <v>43826</v>
      </c>
      <c r="G19393" s="12">
        <f t="shared" si="1208"/>
        <v>11</v>
      </c>
      <c r="H19393" s="2" t="s">
        <v>22</v>
      </c>
      <c r="I19393" s="2" t="s">
        <v>28</v>
      </c>
      <c r="J19393" s="2" t="s">
        <v>30</v>
      </c>
      <c r="K19393" s="2" t="s">
        <v>30</v>
      </c>
      <c r="L19393" s="2">
        <f t="shared" si="1211"/>
        <v>2019</v>
      </c>
      <c r="M19393" s="2" t="str">
        <f t="shared" si="1209"/>
        <v>Dec</v>
      </c>
      <c r="N19393" s="2">
        <f t="shared" si="1210"/>
        <v>16</v>
      </c>
    </row>
    <row r="19394" spans="1:14" x14ac:dyDescent="0.2">
      <c r="A19394">
        <v>101422</v>
      </c>
      <c r="B19394" t="s">
        <v>2</v>
      </c>
      <c r="C19394" t="s">
        <v>18</v>
      </c>
      <c r="D19394" s="11">
        <v>565.94000000000005</v>
      </c>
      <c r="E19394" s="1">
        <v>43891</v>
      </c>
      <c r="F19394" s="1">
        <v>43901</v>
      </c>
      <c r="G19394" s="12">
        <f t="shared" ref="G19394:G19457" si="1212">F19394-E19394</f>
        <v>10</v>
      </c>
      <c r="H19394" s="2" t="s">
        <v>24</v>
      </c>
      <c r="I19394" s="2" t="s">
        <v>28</v>
      </c>
      <c r="J19394" s="2">
        <v>5</v>
      </c>
      <c r="K19394" s="2" t="s">
        <v>30</v>
      </c>
      <c r="L19394" s="2">
        <f t="shared" si="1211"/>
        <v>2020</v>
      </c>
      <c r="M19394" s="2" t="str">
        <f t="shared" ref="M19394:M19457" si="1213">TEXT(E19394,"mmm")</f>
        <v>Mar</v>
      </c>
      <c r="N19394" s="2">
        <f t="shared" ref="N19394:N19457" si="1214">DAY(E19394)</f>
        <v>1</v>
      </c>
    </row>
    <row r="19395" spans="1:14" x14ac:dyDescent="0.2">
      <c r="A19395">
        <v>100674</v>
      </c>
      <c r="B19395" t="s">
        <v>7</v>
      </c>
      <c r="C19395" t="s">
        <v>18</v>
      </c>
      <c r="D19395" s="11">
        <v>918.5</v>
      </c>
      <c r="E19395" s="1">
        <v>43847</v>
      </c>
      <c r="F19395" s="1">
        <v>43858</v>
      </c>
      <c r="G19395" s="12">
        <f t="shared" si="1212"/>
        <v>11</v>
      </c>
      <c r="H19395" s="2" t="s">
        <v>23</v>
      </c>
      <c r="I19395" s="2" t="s">
        <v>28</v>
      </c>
      <c r="J19395" s="2">
        <v>4</v>
      </c>
      <c r="K19395" s="2" t="s">
        <v>30</v>
      </c>
      <c r="L19395" s="2">
        <f t="shared" ref="L19395:L19458" si="1215">YEAR(E19395)</f>
        <v>2020</v>
      </c>
      <c r="M19395" s="2" t="str">
        <f t="shared" si="1213"/>
        <v>Jan</v>
      </c>
      <c r="N19395" s="2">
        <f t="shared" si="1214"/>
        <v>17</v>
      </c>
    </row>
    <row r="19396" spans="1:14" x14ac:dyDescent="0.2">
      <c r="A19396">
        <v>100674</v>
      </c>
      <c r="B19396" t="s">
        <v>4</v>
      </c>
      <c r="C19396" t="s">
        <v>18</v>
      </c>
      <c r="D19396" s="11">
        <v>1942.51</v>
      </c>
      <c r="E19396" s="1">
        <v>43847</v>
      </c>
      <c r="F19396" s="1">
        <v>43858</v>
      </c>
      <c r="G19396" s="12">
        <f t="shared" si="1212"/>
        <v>11</v>
      </c>
      <c r="H19396" s="2" t="s">
        <v>23</v>
      </c>
      <c r="I19396" s="2" t="s">
        <v>28</v>
      </c>
      <c r="J19396" s="2">
        <v>4</v>
      </c>
      <c r="K19396" s="2" t="s">
        <v>30</v>
      </c>
      <c r="L19396" s="2">
        <f t="shared" si="1215"/>
        <v>2020</v>
      </c>
      <c r="M19396" s="2" t="str">
        <f t="shared" si="1213"/>
        <v>Jan</v>
      </c>
      <c r="N19396" s="2">
        <f t="shared" si="1214"/>
        <v>17</v>
      </c>
    </row>
    <row r="19397" spans="1:14" x14ac:dyDescent="0.2">
      <c r="A19397">
        <v>100675</v>
      </c>
      <c r="B19397" t="s">
        <v>10</v>
      </c>
      <c r="C19397" t="s">
        <v>18</v>
      </c>
      <c r="D19397" s="11">
        <v>1116.8499999999999</v>
      </c>
      <c r="E19397" s="1">
        <v>43847</v>
      </c>
      <c r="F19397" s="1">
        <v>43858</v>
      </c>
      <c r="G19397" s="12">
        <f t="shared" si="1212"/>
        <v>11</v>
      </c>
      <c r="H19397" s="2" t="s">
        <v>24</v>
      </c>
      <c r="I19397" s="2" t="s">
        <v>28</v>
      </c>
      <c r="J19397" s="2">
        <v>4</v>
      </c>
      <c r="K19397" s="2">
        <v>5</v>
      </c>
      <c r="L19397" s="2">
        <f t="shared" si="1215"/>
        <v>2020</v>
      </c>
      <c r="M19397" s="2" t="str">
        <f t="shared" si="1213"/>
        <v>Jan</v>
      </c>
      <c r="N19397" s="2">
        <f t="shared" si="1214"/>
        <v>17</v>
      </c>
    </row>
    <row r="19398" spans="1:14" x14ac:dyDescent="0.2">
      <c r="A19398">
        <v>100676</v>
      </c>
      <c r="B19398" t="s">
        <v>3</v>
      </c>
      <c r="C19398" t="s">
        <v>18</v>
      </c>
      <c r="D19398" s="11">
        <v>1860.47</v>
      </c>
      <c r="E19398" s="1">
        <v>43847</v>
      </c>
      <c r="F19398" s="1">
        <v>43858</v>
      </c>
      <c r="G19398" s="12">
        <f t="shared" si="1212"/>
        <v>11</v>
      </c>
      <c r="H19398" s="2" t="s">
        <v>24</v>
      </c>
      <c r="I19398" s="2" t="s">
        <v>28</v>
      </c>
      <c r="J19398" s="2">
        <v>4</v>
      </c>
      <c r="K19398" s="2" t="s">
        <v>30</v>
      </c>
      <c r="L19398" s="2">
        <f t="shared" si="1215"/>
        <v>2020</v>
      </c>
      <c r="M19398" s="2" t="str">
        <f t="shared" si="1213"/>
        <v>Jan</v>
      </c>
      <c r="N19398" s="2">
        <f t="shared" si="1214"/>
        <v>17</v>
      </c>
    </row>
    <row r="19399" spans="1:14" x14ac:dyDescent="0.2">
      <c r="A19399">
        <v>100677</v>
      </c>
      <c r="B19399" t="s">
        <v>10</v>
      </c>
      <c r="C19399" t="s">
        <v>18</v>
      </c>
      <c r="D19399" s="11">
        <v>1967.96</v>
      </c>
      <c r="E19399" s="1">
        <v>43847</v>
      </c>
      <c r="F19399" s="1">
        <v>43858</v>
      </c>
      <c r="G19399" s="12">
        <f t="shared" si="1212"/>
        <v>11</v>
      </c>
      <c r="H19399" s="2" t="s">
        <v>26</v>
      </c>
      <c r="I19399" s="2" t="s">
        <v>28</v>
      </c>
      <c r="J19399" s="2">
        <v>4</v>
      </c>
      <c r="K19399" s="2" t="s">
        <v>30</v>
      </c>
      <c r="L19399" s="2">
        <f t="shared" si="1215"/>
        <v>2020</v>
      </c>
      <c r="M19399" s="2" t="str">
        <f t="shared" si="1213"/>
        <v>Jan</v>
      </c>
      <c r="N19399" s="2">
        <f t="shared" si="1214"/>
        <v>17</v>
      </c>
    </row>
    <row r="19400" spans="1:14" x14ac:dyDescent="0.2">
      <c r="A19400">
        <v>101858</v>
      </c>
      <c r="B19400" t="s">
        <v>2</v>
      </c>
      <c r="C19400" t="s">
        <v>18</v>
      </c>
      <c r="D19400" s="11">
        <v>746.82</v>
      </c>
      <c r="E19400" s="1">
        <v>43922</v>
      </c>
      <c r="F19400" s="1">
        <v>43932</v>
      </c>
      <c r="G19400" s="12">
        <f t="shared" si="1212"/>
        <v>10</v>
      </c>
      <c r="H19400" s="2" t="s">
        <v>22</v>
      </c>
      <c r="I19400" s="2" t="s">
        <v>28</v>
      </c>
      <c r="J19400" s="2" t="s">
        <v>30</v>
      </c>
      <c r="K19400" s="2" t="s">
        <v>30</v>
      </c>
      <c r="L19400" s="2">
        <f t="shared" si="1215"/>
        <v>2020</v>
      </c>
      <c r="M19400" s="2" t="str">
        <f t="shared" si="1213"/>
        <v>Apr</v>
      </c>
      <c r="N19400" s="2">
        <f t="shared" si="1214"/>
        <v>1</v>
      </c>
    </row>
    <row r="19401" spans="1:14" x14ac:dyDescent="0.2">
      <c r="A19401">
        <v>101926</v>
      </c>
      <c r="B19401" t="s">
        <v>8</v>
      </c>
      <c r="C19401" t="s">
        <v>19</v>
      </c>
      <c r="D19401" s="11">
        <v>117.76</v>
      </c>
      <c r="E19401" s="1">
        <v>43927</v>
      </c>
      <c r="F19401" s="1">
        <v>43937</v>
      </c>
      <c r="G19401" s="12">
        <f t="shared" si="1212"/>
        <v>10</v>
      </c>
      <c r="H19401" s="2" t="s">
        <v>23</v>
      </c>
      <c r="I19401" s="2" t="s">
        <v>28</v>
      </c>
      <c r="J19401" s="2">
        <v>5</v>
      </c>
      <c r="K19401" s="2" t="s">
        <v>30</v>
      </c>
      <c r="L19401" s="2">
        <f t="shared" si="1215"/>
        <v>2020</v>
      </c>
      <c r="M19401" s="2" t="str">
        <f t="shared" si="1213"/>
        <v>Apr</v>
      </c>
      <c r="N19401" s="2">
        <f t="shared" si="1214"/>
        <v>6</v>
      </c>
    </row>
    <row r="19402" spans="1:14" x14ac:dyDescent="0.2">
      <c r="A19402">
        <v>101291</v>
      </c>
      <c r="B19402" t="s">
        <v>9</v>
      </c>
      <c r="C19402" t="s">
        <v>18</v>
      </c>
      <c r="D19402" s="11">
        <v>792.37</v>
      </c>
      <c r="E19402" s="1">
        <v>43885</v>
      </c>
      <c r="F19402" s="1">
        <v>43896</v>
      </c>
      <c r="G19402" s="12">
        <f t="shared" si="1212"/>
        <v>11</v>
      </c>
      <c r="H19402" s="2" t="s">
        <v>25</v>
      </c>
      <c r="I19402" s="2" t="s">
        <v>28</v>
      </c>
      <c r="J19402" s="2">
        <v>4</v>
      </c>
      <c r="K19402" s="2">
        <v>5</v>
      </c>
      <c r="L19402" s="2">
        <f t="shared" si="1215"/>
        <v>2020</v>
      </c>
      <c r="M19402" s="2" t="str">
        <f t="shared" si="1213"/>
        <v>Feb</v>
      </c>
      <c r="N19402" s="2">
        <f t="shared" si="1214"/>
        <v>24</v>
      </c>
    </row>
    <row r="19403" spans="1:14" x14ac:dyDescent="0.2">
      <c r="A19403">
        <v>104789</v>
      </c>
      <c r="B19403" t="s">
        <v>4</v>
      </c>
      <c r="C19403" t="s">
        <v>19</v>
      </c>
      <c r="D19403" s="11">
        <v>366.01</v>
      </c>
      <c r="E19403" s="1">
        <v>44107</v>
      </c>
      <c r="F19403" s="1">
        <v>44117</v>
      </c>
      <c r="G19403" s="12">
        <f t="shared" si="1212"/>
        <v>10</v>
      </c>
      <c r="H19403" s="2" t="s">
        <v>21</v>
      </c>
      <c r="I19403" s="2" t="s">
        <v>28</v>
      </c>
      <c r="J19403" s="2" t="s">
        <v>30</v>
      </c>
      <c r="K19403" s="2">
        <v>1</v>
      </c>
      <c r="L19403" s="2">
        <f t="shared" si="1215"/>
        <v>2020</v>
      </c>
      <c r="M19403" s="2" t="str">
        <f t="shared" si="1213"/>
        <v>Oct</v>
      </c>
      <c r="N19403" s="2">
        <f t="shared" si="1214"/>
        <v>3</v>
      </c>
    </row>
    <row r="19404" spans="1:14" x14ac:dyDescent="0.2">
      <c r="A19404">
        <v>101956</v>
      </c>
      <c r="B19404" t="s">
        <v>5</v>
      </c>
      <c r="C19404" t="s">
        <v>19</v>
      </c>
      <c r="D19404" s="11">
        <v>239.37</v>
      </c>
      <c r="E19404" s="1">
        <v>43929</v>
      </c>
      <c r="F19404" s="1">
        <v>43940</v>
      </c>
      <c r="G19404" s="12">
        <f t="shared" si="1212"/>
        <v>11</v>
      </c>
      <c r="H19404" s="2" t="s">
        <v>21</v>
      </c>
      <c r="I19404" s="2" t="s">
        <v>28</v>
      </c>
      <c r="J19404" s="2" t="s">
        <v>30</v>
      </c>
      <c r="K19404" s="2" t="s">
        <v>30</v>
      </c>
      <c r="L19404" s="2">
        <f t="shared" si="1215"/>
        <v>2020</v>
      </c>
      <c r="M19404" s="2" t="str">
        <f t="shared" si="1213"/>
        <v>Apr</v>
      </c>
      <c r="N19404" s="2">
        <f t="shared" si="1214"/>
        <v>8</v>
      </c>
    </row>
    <row r="19405" spans="1:14" x14ac:dyDescent="0.2">
      <c r="A19405">
        <v>101956</v>
      </c>
      <c r="B19405" t="s">
        <v>5</v>
      </c>
      <c r="C19405" t="s">
        <v>19</v>
      </c>
      <c r="D19405" s="11">
        <v>1215.22</v>
      </c>
      <c r="E19405" s="1">
        <v>43929</v>
      </c>
      <c r="F19405" s="1">
        <v>43940</v>
      </c>
      <c r="G19405" s="12">
        <f t="shared" si="1212"/>
        <v>11</v>
      </c>
      <c r="H19405" s="2" t="s">
        <v>21</v>
      </c>
      <c r="I19405" s="2" t="s">
        <v>28</v>
      </c>
      <c r="J19405" s="2" t="s">
        <v>30</v>
      </c>
      <c r="K19405" s="2">
        <v>3</v>
      </c>
      <c r="L19405" s="2">
        <f t="shared" si="1215"/>
        <v>2020</v>
      </c>
      <c r="M19405" s="2" t="str">
        <f t="shared" si="1213"/>
        <v>Apr</v>
      </c>
      <c r="N19405" s="2">
        <f t="shared" si="1214"/>
        <v>8</v>
      </c>
    </row>
    <row r="19406" spans="1:14" x14ac:dyDescent="0.2">
      <c r="A19406">
        <v>101958</v>
      </c>
      <c r="B19406" t="s">
        <v>5</v>
      </c>
      <c r="C19406" t="s">
        <v>18</v>
      </c>
      <c r="D19406" s="11">
        <v>1699.38</v>
      </c>
      <c r="E19406" s="1">
        <v>43929</v>
      </c>
      <c r="F19406" s="1">
        <v>43940</v>
      </c>
      <c r="G19406" s="12">
        <f t="shared" si="1212"/>
        <v>11</v>
      </c>
      <c r="H19406" s="2" t="s">
        <v>22</v>
      </c>
      <c r="I19406" s="2" t="s">
        <v>28</v>
      </c>
      <c r="J19406" s="2" t="s">
        <v>30</v>
      </c>
      <c r="K19406" s="2" t="s">
        <v>30</v>
      </c>
      <c r="L19406" s="2">
        <f t="shared" si="1215"/>
        <v>2020</v>
      </c>
      <c r="M19406" s="2" t="str">
        <f t="shared" si="1213"/>
        <v>Apr</v>
      </c>
      <c r="N19406" s="2">
        <f t="shared" si="1214"/>
        <v>8</v>
      </c>
    </row>
    <row r="19407" spans="1:14" x14ac:dyDescent="0.2">
      <c r="A19407">
        <v>104793</v>
      </c>
      <c r="B19407" t="s">
        <v>4</v>
      </c>
      <c r="C19407" t="s">
        <v>19</v>
      </c>
      <c r="D19407" s="11">
        <v>527.85</v>
      </c>
      <c r="E19407" s="1">
        <v>44107</v>
      </c>
      <c r="F19407" s="1">
        <v>44117</v>
      </c>
      <c r="G19407" s="12">
        <f t="shared" si="1212"/>
        <v>10</v>
      </c>
      <c r="H19407" s="2" t="s">
        <v>25</v>
      </c>
      <c r="I19407" s="2" t="s">
        <v>28</v>
      </c>
      <c r="J19407" s="2" t="s">
        <v>30</v>
      </c>
      <c r="K19407" s="2">
        <v>5</v>
      </c>
      <c r="L19407" s="2">
        <f t="shared" si="1215"/>
        <v>2020</v>
      </c>
      <c r="M19407" s="2" t="str">
        <f t="shared" si="1213"/>
        <v>Oct</v>
      </c>
      <c r="N19407" s="2">
        <f t="shared" si="1214"/>
        <v>3</v>
      </c>
    </row>
    <row r="19408" spans="1:14" x14ac:dyDescent="0.2">
      <c r="A19408">
        <v>101929</v>
      </c>
      <c r="B19408" t="s">
        <v>4</v>
      </c>
      <c r="C19408" t="s">
        <v>18</v>
      </c>
      <c r="D19408" s="11">
        <v>1464.56</v>
      </c>
      <c r="E19408" s="1">
        <v>43927</v>
      </c>
      <c r="F19408" s="1">
        <v>43937</v>
      </c>
      <c r="G19408" s="12">
        <f t="shared" si="1212"/>
        <v>10</v>
      </c>
      <c r="H19408" s="2" t="s">
        <v>24</v>
      </c>
      <c r="I19408" s="2" t="s">
        <v>28</v>
      </c>
      <c r="J19408" s="2">
        <v>5</v>
      </c>
      <c r="K19408" s="2" t="s">
        <v>30</v>
      </c>
      <c r="L19408" s="2">
        <f t="shared" si="1215"/>
        <v>2020</v>
      </c>
      <c r="M19408" s="2" t="str">
        <f t="shared" si="1213"/>
        <v>Apr</v>
      </c>
      <c r="N19408" s="2">
        <f t="shared" si="1214"/>
        <v>6</v>
      </c>
    </row>
    <row r="19409" spans="1:14" x14ac:dyDescent="0.2">
      <c r="A19409">
        <v>104851</v>
      </c>
      <c r="B19409" t="s">
        <v>9</v>
      </c>
      <c r="C19409" t="s">
        <v>18</v>
      </c>
      <c r="D19409" s="11">
        <v>1156.49</v>
      </c>
      <c r="E19409" s="1">
        <v>44110</v>
      </c>
      <c r="F19409" s="1">
        <v>44120</v>
      </c>
      <c r="G19409" s="12">
        <f t="shared" si="1212"/>
        <v>10</v>
      </c>
      <c r="H19409" s="2" t="s">
        <v>23</v>
      </c>
      <c r="I19409" s="2" t="s">
        <v>28</v>
      </c>
      <c r="J19409" s="2" t="s">
        <v>30</v>
      </c>
      <c r="K19409" s="2">
        <v>5</v>
      </c>
      <c r="L19409" s="2">
        <f t="shared" si="1215"/>
        <v>2020</v>
      </c>
      <c r="M19409" s="2" t="str">
        <f t="shared" si="1213"/>
        <v>Oct</v>
      </c>
      <c r="N19409" s="2">
        <f t="shared" si="1214"/>
        <v>6</v>
      </c>
    </row>
    <row r="19410" spans="1:14" x14ac:dyDescent="0.2">
      <c r="A19410">
        <v>101966</v>
      </c>
      <c r="B19410" t="s">
        <v>8</v>
      </c>
      <c r="C19410" t="s">
        <v>18</v>
      </c>
      <c r="D19410" s="11">
        <v>496.27</v>
      </c>
      <c r="E19410" s="1">
        <v>43929</v>
      </c>
      <c r="F19410" s="1">
        <v>43940</v>
      </c>
      <c r="G19410" s="12">
        <f t="shared" si="1212"/>
        <v>11</v>
      </c>
      <c r="H19410" s="2" t="s">
        <v>23</v>
      </c>
      <c r="I19410" s="2" t="s">
        <v>29</v>
      </c>
      <c r="J19410" s="2" t="s">
        <v>30</v>
      </c>
      <c r="K19410" s="2">
        <v>4</v>
      </c>
      <c r="L19410" s="2">
        <f t="shared" si="1215"/>
        <v>2020</v>
      </c>
      <c r="M19410" s="2" t="str">
        <f t="shared" si="1213"/>
        <v>Apr</v>
      </c>
      <c r="N19410" s="2">
        <f t="shared" si="1214"/>
        <v>8</v>
      </c>
    </row>
    <row r="19411" spans="1:14" x14ac:dyDescent="0.2">
      <c r="A19411">
        <v>101966</v>
      </c>
      <c r="B19411" t="s">
        <v>9</v>
      </c>
      <c r="C19411" t="s">
        <v>18</v>
      </c>
      <c r="D19411" s="11">
        <v>1379.84</v>
      </c>
      <c r="E19411" s="1">
        <v>43929</v>
      </c>
      <c r="F19411" s="1">
        <v>43940</v>
      </c>
      <c r="G19411" s="12">
        <f t="shared" si="1212"/>
        <v>11</v>
      </c>
      <c r="H19411" s="2" t="s">
        <v>23</v>
      </c>
      <c r="I19411" s="2" t="s">
        <v>29</v>
      </c>
      <c r="J19411" s="2">
        <v>2</v>
      </c>
      <c r="K19411" s="2" t="s">
        <v>30</v>
      </c>
      <c r="L19411" s="2">
        <f t="shared" si="1215"/>
        <v>2020</v>
      </c>
      <c r="M19411" s="2" t="str">
        <f t="shared" si="1213"/>
        <v>Apr</v>
      </c>
      <c r="N19411" s="2">
        <f t="shared" si="1214"/>
        <v>8</v>
      </c>
    </row>
    <row r="19412" spans="1:14" x14ac:dyDescent="0.2">
      <c r="A19412">
        <v>101929</v>
      </c>
      <c r="B19412" t="s">
        <v>9</v>
      </c>
      <c r="C19412" t="s">
        <v>19</v>
      </c>
      <c r="D19412" s="11">
        <v>1563.36</v>
      </c>
      <c r="E19412" s="1">
        <v>43927</v>
      </c>
      <c r="F19412" s="1">
        <v>43937</v>
      </c>
      <c r="G19412" s="12">
        <f t="shared" si="1212"/>
        <v>10</v>
      </c>
      <c r="H19412" s="2" t="s">
        <v>24</v>
      </c>
      <c r="I19412" s="2" t="s">
        <v>28</v>
      </c>
      <c r="J19412" s="2">
        <v>2</v>
      </c>
      <c r="K19412" s="2" t="s">
        <v>30</v>
      </c>
      <c r="L19412" s="2">
        <f t="shared" si="1215"/>
        <v>2020</v>
      </c>
      <c r="M19412" s="2" t="str">
        <f t="shared" si="1213"/>
        <v>Apr</v>
      </c>
      <c r="N19412" s="2">
        <f t="shared" si="1214"/>
        <v>6</v>
      </c>
    </row>
    <row r="19413" spans="1:14" x14ac:dyDescent="0.2">
      <c r="A19413">
        <v>101966</v>
      </c>
      <c r="B19413" t="s">
        <v>9</v>
      </c>
      <c r="C19413" t="s">
        <v>19</v>
      </c>
      <c r="D19413" s="11">
        <v>1642.35</v>
      </c>
      <c r="E19413" s="1">
        <v>43929</v>
      </c>
      <c r="F19413" s="1">
        <v>43940</v>
      </c>
      <c r="G19413" s="12">
        <f t="shared" si="1212"/>
        <v>11</v>
      </c>
      <c r="H19413" s="2" t="s">
        <v>23</v>
      </c>
      <c r="I19413" s="2" t="s">
        <v>29</v>
      </c>
      <c r="J19413" s="2">
        <v>3</v>
      </c>
      <c r="K19413" s="2" t="s">
        <v>30</v>
      </c>
      <c r="L19413" s="2">
        <f t="shared" si="1215"/>
        <v>2020</v>
      </c>
      <c r="M19413" s="2" t="str">
        <f t="shared" si="1213"/>
        <v>Apr</v>
      </c>
      <c r="N19413" s="2">
        <f t="shared" si="1214"/>
        <v>8</v>
      </c>
    </row>
    <row r="19414" spans="1:14" x14ac:dyDescent="0.2">
      <c r="A19414">
        <v>101966</v>
      </c>
      <c r="B19414" t="s">
        <v>4</v>
      </c>
      <c r="C19414" t="s">
        <v>19</v>
      </c>
      <c r="D19414" s="11">
        <v>621.16999999999996</v>
      </c>
      <c r="E19414" s="1">
        <v>43929</v>
      </c>
      <c r="F19414" s="1">
        <v>43940</v>
      </c>
      <c r="G19414" s="12">
        <f t="shared" si="1212"/>
        <v>11</v>
      </c>
      <c r="H19414" s="2" t="s">
        <v>23</v>
      </c>
      <c r="I19414" s="2" t="s">
        <v>29</v>
      </c>
      <c r="J19414" s="2">
        <v>3</v>
      </c>
      <c r="K19414" s="2">
        <v>5</v>
      </c>
      <c r="L19414" s="2">
        <f t="shared" si="1215"/>
        <v>2020</v>
      </c>
      <c r="M19414" s="2" t="str">
        <f t="shared" si="1213"/>
        <v>Apr</v>
      </c>
      <c r="N19414" s="2">
        <f t="shared" si="1214"/>
        <v>8</v>
      </c>
    </row>
    <row r="19415" spans="1:14" x14ac:dyDescent="0.2">
      <c r="A19415">
        <v>102826</v>
      </c>
      <c r="B19415" t="s">
        <v>4</v>
      </c>
      <c r="C19415" t="s">
        <v>18</v>
      </c>
      <c r="D19415" s="11">
        <v>1621.46</v>
      </c>
      <c r="E19415" s="1">
        <v>43986</v>
      </c>
      <c r="F19415" s="1">
        <v>43996</v>
      </c>
      <c r="G19415" s="12">
        <f t="shared" si="1212"/>
        <v>10</v>
      </c>
      <c r="H19415" s="2" t="s">
        <v>21</v>
      </c>
      <c r="I19415" s="2" t="s">
        <v>28</v>
      </c>
      <c r="J19415" s="2">
        <v>5</v>
      </c>
      <c r="K19415" s="2" t="s">
        <v>30</v>
      </c>
      <c r="L19415" s="2">
        <f t="shared" si="1215"/>
        <v>2020</v>
      </c>
      <c r="M19415" s="2" t="str">
        <f t="shared" si="1213"/>
        <v>Jun</v>
      </c>
      <c r="N19415" s="2">
        <f t="shared" si="1214"/>
        <v>4</v>
      </c>
    </row>
    <row r="19416" spans="1:14" x14ac:dyDescent="0.2">
      <c r="A19416">
        <v>102827</v>
      </c>
      <c r="B19416" t="s">
        <v>3</v>
      </c>
      <c r="C19416" t="s">
        <v>19</v>
      </c>
      <c r="D19416" s="11">
        <v>1166.69</v>
      </c>
      <c r="E19416" s="1">
        <v>43986</v>
      </c>
      <c r="F19416" s="1">
        <v>43996</v>
      </c>
      <c r="G19416" s="12">
        <f t="shared" si="1212"/>
        <v>10</v>
      </c>
      <c r="H19416" s="2" t="s">
        <v>21</v>
      </c>
      <c r="I19416" s="2" t="s">
        <v>28</v>
      </c>
      <c r="J19416" s="2">
        <v>5</v>
      </c>
      <c r="K19416" s="2" t="s">
        <v>30</v>
      </c>
      <c r="L19416" s="2">
        <f t="shared" si="1215"/>
        <v>2020</v>
      </c>
      <c r="M19416" s="2" t="str">
        <f t="shared" si="1213"/>
        <v>Jun</v>
      </c>
      <c r="N19416" s="2">
        <f t="shared" si="1214"/>
        <v>4</v>
      </c>
    </row>
    <row r="19417" spans="1:14" x14ac:dyDescent="0.2">
      <c r="A19417">
        <v>102116</v>
      </c>
      <c r="B19417" t="s">
        <v>8</v>
      </c>
      <c r="C19417" t="s">
        <v>18</v>
      </c>
      <c r="D19417" s="11">
        <v>1422.11</v>
      </c>
      <c r="E19417" s="1">
        <v>43940</v>
      </c>
      <c r="F19417" s="1">
        <v>43951</v>
      </c>
      <c r="G19417" s="12">
        <f t="shared" si="1212"/>
        <v>11</v>
      </c>
      <c r="H19417" s="2" t="s">
        <v>21</v>
      </c>
      <c r="I19417" s="2" t="s">
        <v>28</v>
      </c>
      <c r="J19417" s="2">
        <v>5</v>
      </c>
      <c r="K19417" s="2" t="s">
        <v>30</v>
      </c>
      <c r="L19417" s="2">
        <f t="shared" si="1215"/>
        <v>2020</v>
      </c>
      <c r="M19417" s="2" t="str">
        <f t="shared" si="1213"/>
        <v>Apr</v>
      </c>
      <c r="N19417" s="2">
        <f t="shared" si="1214"/>
        <v>19</v>
      </c>
    </row>
    <row r="19418" spans="1:14" x14ac:dyDescent="0.2">
      <c r="A19418">
        <v>102829</v>
      </c>
      <c r="B19418" t="s">
        <v>6</v>
      </c>
      <c r="C19418" t="s">
        <v>18</v>
      </c>
      <c r="D19418" s="11">
        <v>1776.43</v>
      </c>
      <c r="E19418" s="1">
        <v>43986</v>
      </c>
      <c r="F19418" s="1">
        <v>43996</v>
      </c>
      <c r="G19418" s="12">
        <f t="shared" si="1212"/>
        <v>10</v>
      </c>
      <c r="H19418" s="2" t="s">
        <v>21</v>
      </c>
      <c r="I19418" s="2" t="s">
        <v>28</v>
      </c>
      <c r="J19418" s="2">
        <v>3</v>
      </c>
      <c r="K19418" s="2" t="s">
        <v>30</v>
      </c>
      <c r="L19418" s="2">
        <f t="shared" si="1215"/>
        <v>2020</v>
      </c>
      <c r="M19418" s="2" t="str">
        <f t="shared" si="1213"/>
        <v>Jun</v>
      </c>
      <c r="N19418" s="2">
        <f t="shared" si="1214"/>
        <v>4</v>
      </c>
    </row>
    <row r="19419" spans="1:14" x14ac:dyDescent="0.2">
      <c r="A19419">
        <v>104853</v>
      </c>
      <c r="B19419" t="s">
        <v>3</v>
      </c>
      <c r="C19419" t="s">
        <v>18</v>
      </c>
      <c r="D19419" s="11">
        <v>303.7</v>
      </c>
      <c r="E19419" s="1">
        <v>44110</v>
      </c>
      <c r="F19419" s="1">
        <v>44120</v>
      </c>
      <c r="G19419" s="12">
        <f t="shared" si="1212"/>
        <v>10</v>
      </c>
      <c r="H19419" s="2" t="s">
        <v>26</v>
      </c>
      <c r="I19419" s="2" t="s">
        <v>28</v>
      </c>
      <c r="J19419" s="2" t="s">
        <v>30</v>
      </c>
      <c r="K19419" s="2">
        <v>4</v>
      </c>
      <c r="L19419" s="2">
        <f t="shared" si="1215"/>
        <v>2020</v>
      </c>
      <c r="M19419" s="2" t="str">
        <f t="shared" si="1213"/>
        <v>Oct</v>
      </c>
      <c r="N19419" s="2">
        <f t="shared" si="1214"/>
        <v>6</v>
      </c>
    </row>
    <row r="19420" spans="1:14" x14ac:dyDescent="0.2">
      <c r="A19420">
        <v>105599</v>
      </c>
      <c r="B19420" t="s">
        <v>9</v>
      </c>
      <c r="C19420" t="s">
        <v>19</v>
      </c>
      <c r="D19420" s="11">
        <v>1017.63</v>
      </c>
      <c r="E19420" s="1">
        <v>44165</v>
      </c>
      <c r="F19420" s="1">
        <v>44175</v>
      </c>
      <c r="G19420" s="12">
        <f t="shared" si="1212"/>
        <v>10</v>
      </c>
      <c r="H19420" s="2" t="s">
        <v>26</v>
      </c>
      <c r="I19420" s="2" t="s">
        <v>28</v>
      </c>
      <c r="J19420" s="2" t="s">
        <v>30</v>
      </c>
      <c r="K19420" s="2">
        <v>2</v>
      </c>
      <c r="L19420" s="2">
        <f t="shared" si="1215"/>
        <v>2020</v>
      </c>
      <c r="M19420" s="2" t="str">
        <f t="shared" si="1213"/>
        <v>Nov</v>
      </c>
      <c r="N19420" s="2">
        <f t="shared" si="1214"/>
        <v>30</v>
      </c>
    </row>
    <row r="19421" spans="1:14" x14ac:dyDescent="0.2">
      <c r="A19421">
        <v>105867</v>
      </c>
      <c r="B19421" t="s">
        <v>4</v>
      </c>
      <c r="C19421" t="s">
        <v>19</v>
      </c>
      <c r="D19421" s="11">
        <v>413.11</v>
      </c>
      <c r="E19421" s="1">
        <v>44182</v>
      </c>
      <c r="F19421" s="1">
        <v>44192</v>
      </c>
      <c r="G19421" s="12">
        <f t="shared" si="1212"/>
        <v>10</v>
      </c>
      <c r="H19421" s="2" t="s">
        <v>21</v>
      </c>
      <c r="I19421" s="2" t="s">
        <v>28</v>
      </c>
      <c r="J19421" s="2" t="s">
        <v>30</v>
      </c>
      <c r="K19421" s="2">
        <v>5</v>
      </c>
      <c r="L19421" s="2">
        <f t="shared" si="1215"/>
        <v>2020</v>
      </c>
      <c r="M19421" s="2" t="str">
        <f t="shared" si="1213"/>
        <v>Dec</v>
      </c>
      <c r="N19421" s="2">
        <f t="shared" si="1214"/>
        <v>17</v>
      </c>
    </row>
    <row r="19422" spans="1:14" x14ac:dyDescent="0.2">
      <c r="A19422">
        <v>102831</v>
      </c>
      <c r="B19422" t="s">
        <v>10</v>
      </c>
      <c r="C19422" t="s">
        <v>18</v>
      </c>
      <c r="D19422" s="11">
        <v>65.55</v>
      </c>
      <c r="E19422" s="1">
        <v>43986</v>
      </c>
      <c r="F19422" s="1">
        <v>43996</v>
      </c>
      <c r="G19422" s="12">
        <f t="shared" si="1212"/>
        <v>10</v>
      </c>
      <c r="H19422" s="2" t="s">
        <v>22</v>
      </c>
      <c r="I19422" s="2" t="s">
        <v>28</v>
      </c>
      <c r="J19422" s="2" t="s">
        <v>30</v>
      </c>
      <c r="K19422" s="2" t="s">
        <v>30</v>
      </c>
      <c r="L19422" s="2">
        <f t="shared" si="1215"/>
        <v>2020</v>
      </c>
      <c r="M19422" s="2" t="str">
        <f t="shared" si="1213"/>
        <v>Jun</v>
      </c>
      <c r="N19422" s="2">
        <f t="shared" si="1214"/>
        <v>4</v>
      </c>
    </row>
    <row r="19423" spans="1:14" x14ac:dyDescent="0.2">
      <c r="A19423">
        <v>102834</v>
      </c>
      <c r="B19423" t="s">
        <v>6</v>
      </c>
      <c r="C19423" t="s">
        <v>18</v>
      </c>
      <c r="D19423" s="11">
        <v>803.78</v>
      </c>
      <c r="E19423" s="1">
        <v>43986</v>
      </c>
      <c r="F19423" s="1">
        <v>43996</v>
      </c>
      <c r="G19423" s="12">
        <f t="shared" si="1212"/>
        <v>10</v>
      </c>
      <c r="H19423" s="2" t="s">
        <v>23</v>
      </c>
      <c r="I19423" s="2" t="s">
        <v>28</v>
      </c>
      <c r="J19423" s="2">
        <v>5</v>
      </c>
      <c r="K19423" s="2" t="s">
        <v>30</v>
      </c>
      <c r="L19423" s="2">
        <f t="shared" si="1215"/>
        <v>2020</v>
      </c>
      <c r="M19423" s="2" t="str">
        <f t="shared" si="1213"/>
        <v>Jun</v>
      </c>
      <c r="N19423" s="2">
        <f t="shared" si="1214"/>
        <v>4</v>
      </c>
    </row>
    <row r="19424" spans="1:14" x14ac:dyDescent="0.2">
      <c r="A19424">
        <v>103540</v>
      </c>
      <c r="B19424" t="s">
        <v>7</v>
      </c>
      <c r="C19424" t="s">
        <v>19</v>
      </c>
      <c r="D19424" s="11">
        <v>1272.26</v>
      </c>
      <c r="E19424" s="1">
        <v>44031</v>
      </c>
      <c r="F19424" s="1">
        <v>44042</v>
      </c>
      <c r="G19424" s="12">
        <f t="shared" si="1212"/>
        <v>11</v>
      </c>
      <c r="H19424" s="2" t="s">
        <v>21</v>
      </c>
      <c r="I19424" s="2" t="s">
        <v>28</v>
      </c>
      <c r="J19424" s="2">
        <v>5</v>
      </c>
      <c r="K19424" s="2" t="s">
        <v>30</v>
      </c>
      <c r="L19424" s="2">
        <f t="shared" si="1215"/>
        <v>2020</v>
      </c>
      <c r="M19424" s="2" t="str">
        <f t="shared" si="1213"/>
        <v>Jul</v>
      </c>
      <c r="N19424" s="2">
        <f t="shared" si="1214"/>
        <v>19</v>
      </c>
    </row>
    <row r="19425" spans="1:14" x14ac:dyDescent="0.2">
      <c r="A19425">
        <v>103544</v>
      </c>
      <c r="B19425" t="s">
        <v>8</v>
      </c>
      <c r="C19425" t="s">
        <v>19</v>
      </c>
      <c r="D19425" s="11">
        <v>79.83</v>
      </c>
      <c r="E19425" s="1">
        <v>44031</v>
      </c>
      <c r="F19425" s="1">
        <v>44042</v>
      </c>
      <c r="G19425" s="12">
        <f t="shared" si="1212"/>
        <v>11</v>
      </c>
      <c r="H19425" s="2" t="s">
        <v>25</v>
      </c>
      <c r="I19425" s="2" t="s">
        <v>28</v>
      </c>
      <c r="J19425" s="2">
        <v>5</v>
      </c>
      <c r="K19425" s="2">
        <v>5</v>
      </c>
      <c r="L19425" s="2">
        <f t="shared" si="1215"/>
        <v>2020</v>
      </c>
      <c r="M19425" s="2" t="str">
        <f t="shared" si="1213"/>
        <v>Jul</v>
      </c>
      <c r="N19425" s="2">
        <f t="shared" si="1214"/>
        <v>19</v>
      </c>
    </row>
    <row r="19426" spans="1:14" x14ac:dyDescent="0.2">
      <c r="A19426">
        <v>103550</v>
      </c>
      <c r="B19426" t="s">
        <v>9</v>
      </c>
      <c r="C19426" t="s">
        <v>19</v>
      </c>
      <c r="D19426" s="11">
        <v>178.43</v>
      </c>
      <c r="E19426" s="1">
        <v>44031</v>
      </c>
      <c r="F19426" s="1">
        <v>44042</v>
      </c>
      <c r="G19426" s="12">
        <f t="shared" si="1212"/>
        <v>11</v>
      </c>
      <c r="H19426" s="2" t="s">
        <v>24</v>
      </c>
      <c r="I19426" s="2" t="s">
        <v>28</v>
      </c>
      <c r="J19426" s="2">
        <v>5</v>
      </c>
      <c r="K19426" s="2">
        <v>4</v>
      </c>
      <c r="L19426" s="2">
        <f t="shared" si="1215"/>
        <v>2020</v>
      </c>
      <c r="M19426" s="2" t="str">
        <f t="shared" si="1213"/>
        <v>Jul</v>
      </c>
      <c r="N19426" s="2">
        <f t="shared" si="1214"/>
        <v>19</v>
      </c>
    </row>
    <row r="19427" spans="1:14" x14ac:dyDescent="0.2">
      <c r="A19427">
        <v>103551</v>
      </c>
      <c r="B19427" t="s">
        <v>8</v>
      </c>
      <c r="C19427" t="s">
        <v>19</v>
      </c>
      <c r="D19427" s="11">
        <v>246.4</v>
      </c>
      <c r="E19427" s="1">
        <v>44031</v>
      </c>
      <c r="F19427" s="1">
        <v>44042</v>
      </c>
      <c r="G19427" s="12">
        <f t="shared" si="1212"/>
        <v>11</v>
      </c>
      <c r="H19427" s="2" t="s">
        <v>24</v>
      </c>
      <c r="I19427" s="2" t="s">
        <v>28</v>
      </c>
      <c r="J19427" s="2">
        <v>5</v>
      </c>
      <c r="K19427" s="2" t="s">
        <v>30</v>
      </c>
      <c r="L19427" s="2">
        <f t="shared" si="1215"/>
        <v>2020</v>
      </c>
      <c r="M19427" s="2" t="str">
        <f t="shared" si="1213"/>
        <v>Jul</v>
      </c>
      <c r="N19427" s="2">
        <f t="shared" si="1214"/>
        <v>19</v>
      </c>
    </row>
    <row r="19428" spans="1:14" x14ac:dyDescent="0.2">
      <c r="A19428">
        <v>102835</v>
      </c>
      <c r="B19428" t="s">
        <v>9</v>
      </c>
      <c r="C19428" t="s">
        <v>18</v>
      </c>
      <c r="D19428" s="11">
        <v>444.53</v>
      </c>
      <c r="E19428" s="1">
        <v>43986</v>
      </c>
      <c r="F19428" s="1">
        <v>43996</v>
      </c>
      <c r="G19428" s="12">
        <f t="shared" si="1212"/>
        <v>10</v>
      </c>
      <c r="H19428" s="2" t="s">
        <v>23</v>
      </c>
      <c r="I19428" s="2" t="s">
        <v>28</v>
      </c>
      <c r="J19428" s="2">
        <v>5</v>
      </c>
      <c r="K19428" s="2" t="s">
        <v>30</v>
      </c>
      <c r="L19428" s="2">
        <f t="shared" si="1215"/>
        <v>2020</v>
      </c>
      <c r="M19428" s="2" t="str">
        <f t="shared" si="1213"/>
        <v>Jun</v>
      </c>
      <c r="N19428" s="2">
        <f t="shared" si="1214"/>
        <v>4</v>
      </c>
    </row>
    <row r="19429" spans="1:14" x14ac:dyDescent="0.2">
      <c r="A19429">
        <v>103587</v>
      </c>
      <c r="B19429" t="s">
        <v>5</v>
      </c>
      <c r="C19429" t="s">
        <v>19</v>
      </c>
      <c r="D19429" s="11">
        <v>26.09</v>
      </c>
      <c r="E19429" s="1">
        <v>44035</v>
      </c>
      <c r="F19429" s="1">
        <v>44046</v>
      </c>
      <c r="G19429" s="12">
        <f t="shared" si="1212"/>
        <v>11</v>
      </c>
      <c r="H19429" s="2" t="s">
        <v>22</v>
      </c>
      <c r="I19429" s="2" t="s">
        <v>28</v>
      </c>
      <c r="J19429" s="2">
        <v>5</v>
      </c>
      <c r="K19429" s="2">
        <v>4</v>
      </c>
      <c r="L19429" s="2">
        <f t="shared" si="1215"/>
        <v>2020</v>
      </c>
      <c r="M19429" s="2" t="str">
        <f t="shared" si="1213"/>
        <v>Jul</v>
      </c>
      <c r="N19429" s="2">
        <f t="shared" si="1214"/>
        <v>23</v>
      </c>
    </row>
    <row r="19430" spans="1:14" x14ac:dyDescent="0.2">
      <c r="A19430">
        <v>102841</v>
      </c>
      <c r="B19430" t="s">
        <v>7</v>
      </c>
      <c r="C19430" t="s">
        <v>19</v>
      </c>
      <c r="D19430" s="11">
        <v>829.22</v>
      </c>
      <c r="E19430" s="1">
        <v>43986</v>
      </c>
      <c r="F19430" s="1">
        <v>43996</v>
      </c>
      <c r="G19430" s="12">
        <f t="shared" si="1212"/>
        <v>10</v>
      </c>
      <c r="H19430" s="2" t="s">
        <v>24</v>
      </c>
      <c r="I19430" s="2" t="s">
        <v>28</v>
      </c>
      <c r="J19430" s="2">
        <v>5</v>
      </c>
      <c r="K19430" s="2" t="s">
        <v>30</v>
      </c>
      <c r="L19430" s="2">
        <f t="shared" si="1215"/>
        <v>2020</v>
      </c>
      <c r="M19430" s="2" t="str">
        <f t="shared" si="1213"/>
        <v>Jun</v>
      </c>
      <c r="N19430" s="2">
        <f t="shared" si="1214"/>
        <v>4</v>
      </c>
    </row>
    <row r="19431" spans="1:14" x14ac:dyDescent="0.2">
      <c r="A19431">
        <v>103898</v>
      </c>
      <c r="B19431" t="s">
        <v>3</v>
      </c>
      <c r="C19431" t="s">
        <v>19</v>
      </c>
      <c r="D19431" s="11">
        <v>1961.34</v>
      </c>
      <c r="E19431" s="1">
        <v>44055</v>
      </c>
      <c r="F19431" s="1">
        <v>44066</v>
      </c>
      <c r="G19431" s="12">
        <f t="shared" si="1212"/>
        <v>11</v>
      </c>
      <c r="H19431" s="2" t="s">
        <v>21</v>
      </c>
      <c r="I19431" s="2" t="s">
        <v>28</v>
      </c>
      <c r="J19431" s="2">
        <v>5</v>
      </c>
      <c r="K19431" s="2" t="s">
        <v>30</v>
      </c>
      <c r="L19431" s="2">
        <f t="shared" si="1215"/>
        <v>2020</v>
      </c>
      <c r="M19431" s="2" t="str">
        <f t="shared" si="1213"/>
        <v>Aug</v>
      </c>
      <c r="N19431" s="2">
        <f t="shared" si="1214"/>
        <v>12</v>
      </c>
    </row>
    <row r="19432" spans="1:14" x14ac:dyDescent="0.2">
      <c r="A19432">
        <v>102932</v>
      </c>
      <c r="B19432" t="s">
        <v>10</v>
      </c>
      <c r="C19432" t="s">
        <v>18</v>
      </c>
      <c r="D19432" s="11">
        <v>1296.55</v>
      </c>
      <c r="E19432" s="1">
        <v>43994</v>
      </c>
      <c r="F19432" s="1">
        <v>44004</v>
      </c>
      <c r="G19432" s="12">
        <f t="shared" si="1212"/>
        <v>10</v>
      </c>
      <c r="H19432" s="2" t="s">
        <v>21</v>
      </c>
      <c r="I19432" s="2" t="s">
        <v>29</v>
      </c>
      <c r="J19432" s="2">
        <v>5</v>
      </c>
      <c r="K19432" s="2" t="s">
        <v>30</v>
      </c>
      <c r="L19432" s="2">
        <f t="shared" si="1215"/>
        <v>2020</v>
      </c>
      <c r="M19432" s="2" t="str">
        <f t="shared" si="1213"/>
        <v>Jun</v>
      </c>
      <c r="N19432" s="2">
        <f t="shared" si="1214"/>
        <v>12</v>
      </c>
    </row>
    <row r="19433" spans="1:14" x14ac:dyDescent="0.2">
      <c r="A19433">
        <v>103902</v>
      </c>
      <c r="B19433" t="s">
        <v>8</v>
      </c>
      <c r="C19433" t="s">
        <v>19</v>
      </c>
      <c r="D19433" s="11">
        <v>591.89</v>
      </c>
      <c r="E19433" s="1">
        <v>44055</v>
      </c>
      <c r="F19433" s="1">
        <v>44066</v>
      </c>
      <c r="G19433" s="12">
        <f t="shared" si="1212"/>
        <v>11</v>
      </c>
      <c r="H19433" s="2" t="s">
        <v>25</v>
      </c>
      <c r="I19433" s="2" t="s">
        <v>28</v>
      </c>
      <c r="J19433" s="2">
        <v>5</v>
      </c>
      <c r="K19433" s="2">
        <v>5</v>
      </c>
      <c r="L19433" s="2">
        <f t="shared" si="1215"/>
        <v>2020</v>
      </c>
      <c r="M19433" s="2" t="str">
        <f t="shared" si="1213"/>
        <v>Aug</v>
      </c>
      <c r="N19433" s="2">
        <f t="shared" si="1214"/>
        <v>12</v>
      </c>
    </row>
    <row r="19434" spans="1:14" x14ac:dyDescent="0.2">
      <c r="A19434">
        <v>103902</v>
      </c>
      <c r="B19434" t="s">
        <v>8</v>
      </c>
      <c r="C19434" t="s">
        <v>18</v>
      </c>
      <c r="D19434" s="11">
        <v>991.9</v>
      </c>
      <c r="E19434" s="1">
        <v>44055</v>
      </c>
      <c r="F19434" s="1">
        <v>44066</v>
      </c>
      <c r="G19434" s="12">
        <f t="shared" si="1212"/>
        <v>11</v>
      </c>
      <c r="H19434" s="2" t="s">
        <v>25</v>
      </c>
      <c r="I19434" s="2" t="s">
        <v>28</v>
      </c>
      <c r="J19434" s="2">
        <v>5</v>
      </c>
      <c r="K19434" s="2">
        <v>5</v>
      </c>
      <c r="L19434" s="2">
        <f t="shared" si="1215"/>
        <v>2020</v>
      </c>
      <c r="M19434" s="2" t="str">
        <f t="shared" si="1213"/>
        <v>Aug</v>
      </c>
      <c r="N19434" s="2">
        <f t="shared" si="1214"/>
        <v>12</v>
      </c>
    </row>
    <row r="19435" spans="1:14" x14ac:dyDescent="0.2">
      <c r="A19435">
        <v>102936</v>
      </c>
      <c r="B19435" t="s">
        <v>6</v>
      </c>
      <c r="C19435" t="s">
        <v>18</v>
      </c>
      <c r="D19435" s="11">
        <v>1209.72</v>
      </c>
      <c r="E19435" s="1">
        <v>43994</v>
      </c>
      <c r="F19435" s="1">
        <v>44004</v>
      </c>
      <c r="G19435" s="12">
        <f t="shared" si="1212"/>
        <v>10</v>
      </c>
      <c r="H19435" s="2" t="s">
        <v>25</v>
      </c>
      <c r="I19435" s="2" t="s">
        <v>28</v>
      </c>
      <c r="J19435" s="2">
        <v>5</v>
      </c>
      <c r="K19435" s="2" t="s">
        <v>30</v>
      </c>
      <c r="L19435" s="2">
        <f t="shared" si="1215"/>
        <v>2020</v>
      </c>
      <c r="M19435" s="2" t="str">
        <f t="shared" si="1213"/>
        <v>Jun</v>
      </c>
      <c r="N19435" s="2">
        <f t="shared" si="1214"/>
        <v>12</v>
      </c>
    </row>
    <row r="19436" spans="1:14" x14ac:dyDescent="0.2">
      <c r="A19436">
        <v>103908</v>
      </c>
      <c r="B19436" t="s">
        <v>9</v>
      </c>
      <c r="C19436" t="s">
        <v>19</v>
      </c>
      <c r="D19436" s="11">
        <v>1057.1400000000001</v>
      </c>
      <c r="E19436" s="1">
        <v>44055</v>
      </c>
      <c r="F19436" s="1">
        <v>44066</v>
      </c>
      <c r="G19436" s="12">
        <f t="shared" si="1212"/>
        <v>11</v>
      </c>
      <c r="H19436" s="2" t="s">
        <v>26</v>
      </c>
      <c r="I19436" s="2" t="s">
        <v>28</v>
      </c>
      <c r="J19436" s="2">
        <v>5</v>
      </c>
      <c r="K19436" s="2" t="s">
        <v>30</v>
      </c>
      <c r="L19436" s="2">
        <f t="shared" si="1215"/>
        <v>2020</v>
      </c>
      <c r="M19436" s="2" t="str">
        <f t="shared" si="1213"/>
        <v>Aug</v>
      </c>
      <c r="N19436" s="2">
        <f t="shared" si="1214"/>
        <v>12</v>
      </c>
    </row>
    <row r="19437" spans="1:14" x14ac:dyDescent="0.2">
      <c r="A19437">
        <v>103910</v>
      </c>
      <c r="B19437" t="s">
        <v>4</v>
      </c>
      <c r="C19437" t="s">
        <v>19</v>
      </c>
      <c r="D19437" s="11">
        <v>1252.8699999999999</v>
      </c>
      <c r="E19437" s="1">
        <v>44055</v>
      </c>
      <c r="F19437" s="1">
        <v>44066</v>
      </c>
      <c r="G19437" s="12">
        <f t="shared" si="1212"/>
        <v>11</v>
      </c>
      <c r="H19437" s="2" t="s">
        <v>27</v>
      </c>
      <c r="I19437" s="2" t="s">
        <v>29</v>
      </c>
      <c r="J19437" s="2">
        <v>5</v>
      </c>
      <c r="K19437" s="2">
        <v>3</v>
      </c>
      <c r="L19437" s="2">
        <f t="shared" si="1215"/>
        <v>2020</v>
      </c>
      <c r="M19437" s="2" t="str">
        <f t="shared" si="1213"/>
        <v>Aug</v>
      </c>
      <c r="N19437" s="2">
        <f t="shared" si="1214"/>
        <v>12</v>
      </c>
    </row>
    <row r="19438" spans="1:14" x14ac:dyDescent="0.2">
      <c r="A19438">
        <v>99824</v>
      </c>
      <c r="B19438" t="s">
        <v>2</v>
      </c>
      <c r="C19438" t="s">
        <v>18</v>
      </c>
      <c r="D19438" s="11">
        <v>453.3</v>
      </c>
      <c r="E19438" s="1">
        <v>43783</v>
      </c>
      <c r="F19438" s="1">
        <v>43792</v>
      </c>
      <c r="G19438" s="12">
        <f t="shared" si="1212"/>
        <v>9</v>
      </c>
      <c r="H19438" s="2" t="s">
        <v>26</v>
      </c>
      <c r="I19438" s="2" t="s">
        <v>28</v>
      </c>
      <c r="J19438" s="2" t="s">
        <v>30</v>
      </c>
      <c r="K19438" s="2" t="s">
        <v>30</v>
      </c>
      <c r="L19438" s="2">
        <f t="shared" si="1215"/>
        <v>2019</v>
      </c>
      <c r="M19438" s="2" t="str">
        <f t="shared" si="1213"/>
        <v>Nov</v>
      </c>
      <c r="N19438" s="2">
        <f t="shared" si="1214"/>
        <v>14</v>
      </c>
    </row>
    <row r="19439" spans="1:14" x14ac:dyDescent="0.2">
      <c r="A19439">
        <v>103943</v>
      </c>
      <c r="B19439" t="s">
        <v>2</v>
      </c>
      <c r="C19439" t="s">
        <v>19</v>
      </c>
      <c r="D19439" s="11">
        <v>308.77999999999997</v>
      </c>
      <c r="E19439" s="1">
        <v>44057</v>
      </c>
      <c r="F19439" s="1">
        <v>44068</v>
      </c>
      <c r="G19439" s="12">
        <f t="shared" si="1212"/>
        <v>11</v>
      </c>
      <c r="H19439" s="2" t="s">
        <v>23</v>
      </c>
      <c r="I19439" s="2" t="s">
        <v>28</v>
      </c>
      <c r="J19439" s="2">
        <v>5</v>
      </c>
      <c r="K19439" s="2">
        <v>4</v>
      </c>
      <c r="L19439" s="2">
        <f t="shared" si="1215"/>
        <v>2020</v>
      </c>
      <c r="M19439" s="2" t="str">
        <f t="shared" si="1213"/>
        <v>Aug</v>
      </c>
      <c r="N19439" s="2">
        <f t="shared" si="1214"/>
        <v>14</v>
      </c>
    </row>
    <row r="19440" spans="1:14" x14ac:dyDescent="0.2">
      <c r="A19440">
        <v>103936</v>
      </c>
      <c r="B19440" t="s">
        <v>8</v>
      </c>
      <c r="C19440" t="s">
        <v>19</v>
      </c>
      <c r="D19440" s="11">
        <v>544.63</v>
      </c>
      <c r="E19440" s="1">
        <v>44056</v>
      </c>
      <c r="F19440" s="1">
        <v>44066</v>
      </c>
      <c r="G19440" s="12">
        <f t="shared" si="1212"/>
        <v>10</v>
      </c>
      <c r="H19440" s="2" t="s">
        <v>26</v>
      </c>
      <c r="I19440" s="2" t="s">
        <v>28</v>
      </c>
      <c r="J19440" s="2" t="s">
        <v>30</v>
      </c>
      <c r="K19440" s="2" t="s">
        <v>30</v>
      </c>
      <c r="L19440" s="2">
        <f t="shared" si="1215"/>
        <v>2020</v>
      </c>
      <c r="M19440" s="2" t="str">
        <f t="shared" si="1213"/>
        <v>Aug</v>
      </c>
      <c r="N19440" s="2">
        <f t="shared" si="1214"/>
        <v>13</v>
      </c>
    </row>
    <row r="19441" spans="1:14" x14ac:dyDescent="0.2">
      <c r="A19441">
        <v>103944</v>
      </c>
      <c r="B19441" t="s">
        <v>9</v>
      </c>
      <c r="C19441" t="s">
        <v>18</v>
      </c>
      <c r="D19441" s="11">
        <v>1463.31</v>
      </c>
      <c r="E19441" s="1">
        <v>44057</v>
      </c>
      <c r="F19441" s="1">
        <v>44068</v>
      </c>
      <c r="G19441" s="12">
        <f t="shared" si="1212"/>
        <v>11</v>
      </c>
      <c r="H19441" s="2" t="s">
        <v>24</v>
      </c>
      <c r="I19441" s="2" t="s">
        <v>28</v>
      </c>
      <c r="J19441" s="2">
        <v>5</v>
      </c>
      <c r="K19441" s="2" t="s">
        <v>30</v>
      </c>
      <c r="L19441" s="2">
        <f t="shared" si="1215"/>
        <v>2020</v>
      </c>
      <c r="M19441" s="2" t="str">
        <f t="shared" si="1213"/>
        <v>Aug</v>
      </c>
      <c r="N19441" s="2">
        <f t="shared" si="1214"/>
        <v>14</v>
      </c>
    </row>
    <row r="19442" spans="1:14" x14ac:dyDescent="0.2">
      <c r="A19442">
        <v>103944</v>
      </c>
      <c r="B19442" t="s">
        <v>10</v>
      </c>
      <c r="C19442" t="s">
        <v>19</v>
      </c>
      <c r="D19442" s="11">
        <v>1552.31</v>
      </c>
      <c r="E19442" s="1">
        <v>44057</v>
      </c>
      <c r="F19442" s="1">
        <v>44068</v>
      </c>
      <c r="G19442" s="12">
        <f t="shared" si="1212"/>
        <v>11</v>
      </c>
      <c r="H19442" s="2" t="s">
        <v>24</v>
      </c>
      <c r="I19442" s="2" t="s">
        <v>28</v>
      </c>
      <c r="J19442" s="2">
        <v>5</v>
      </c>
      <c r="K19442" s="2" t="s">
        <v>30</v>
      </c>
      <c r="L19442" s="2">
        <f t="shared" si="1215"/>
        <v>2020</v>
      </c>
      <c r="M19442" s="2" t="str">
        <f t="shared" si="1213"/>
        <v>Aug</v>
      </c>
      <c r="N19442" s="2">
        <f t="shared" si="1214"/>
        <v>14</v>
      </c>
    </row>
    <row r="19443" spans="1:14" x14ac:dyDescent="0.2">
      <c r="A19443">
        <v>103945</v>
      </c>
      <c r="B19443" t="s">
        <v>8</v>
      </c>
      <c r="C19443" t="s">
        <v>18</v>
      </c>
      <c r="D19443" s="11">
        <v>551.72</v>
      </c>
      <c r="E19443" s="1">
        <v>44057</v>
      </c>
      <c r="F19443" s="1">
        <v>44068</v>
      </c>
      <c r="G19443" s="12">
        <f t="shared" si="1212"/>
        <v>11</v>
      </c>
      <c r="H19443" s="2" t="s">
        <v>26</v>
      </c>
      <c r="I19443" s="2" t="s">
        <v>29</v>
      </c>
      <c r="J19443" s="2">
        <v>5</v>
      </c>
      <c r="K19443" s="2">
        <v>5</v>
      </c>
      <c r="L19443" s="2">
        <f t="shared" si="1215"/>
        <v>2020</v>
      </c>
      <c r="M19443" s="2" t="str">
        <f t="shared" si="1213"/>
        <v>Aug</v>
      </c>
      <c r="N19443" s="2">
        <f t="shared" si="1214"/>
        <v>14</v>
      </c>
    </row>
    <row r="19444" spans="1:14" x14ac:dyDescent="0.2">
      <c r="A19444">
        <v>103988</v>
      </c>
      <c r="B19444" t="s">
        <v>5</v>
      </c>
      <c r="C19444" t="s">
        <v>19</v>
      </c>
      <c r="D19444" s="11">
        <v>1380</v>
      </c>
      <c r="E19444" s="1">
        <v>44061</v>
      </c>
      <c r="F19444" s="1">
        <v>44072</v>
      </c>
      <c r="G19444" s="12">
        <f t="shared" si="1212"/>
        <v>11</v>
      </c>
      <c r="H19444" s="2" t="s">
        <v>22</v>
      </c>
      <c r="I19444" s="2" t="s">
        <v>28</v>
      </c>
      <c r="J19444" s="2">
        <v>5</v>
      </c>
      <c r="K19444" s="2">
        <v>5</v>
      </c>
      <c r="L19444" s="2">
        <f t="shared" si="1215"/>
        <v>2020</v>
      </c>
      <c r="M19444" s="2" t="str">
        <f t="shared" si="1213"/>
        <v>Aug</v>
      </c>
      <c r="N19444" s="2">
        <f t="shared" si="1214"/>
        <v>18</v>
      </c>
    </row>
    <row r="19445" spans="1:14" x14ac:dyDescent="0.2">
      <c r="A19445">
        <v>103999</v>
      </c>
      <c r="B19445" t="s">
        <v>10</v>
      </c>
      <c r="C19445" t="s">
        <v>18</v>
      </c>
      <c r="D19445" s="11">
        <v>1488.42</v>
      </c>
      <c r="E19445" s="1">
        <v>44061</v>
      </c>
      <c r="F19445" s="1">
        <v>44072</v>
      </c>
      <c r="G19445" s="12">
        <f t="shared" si="1212"/>
        <v>11</v>
      </c>
      <c r="H19445" s="2" t="s">
        <v>27</v>
      </c>
      <c r="I19445" s="2" t="s">
        <v>28</v>
      </c>
      <c r="J19445" s="2">
        <v>5</v>
      </c>
      <c r="K19445" s="2">
        <v>1</v>
      </c>
      <c r="L19445" s="2">
        <f t="shared" si="1215"/>
        <v>2020</v>
      </c>
      <c r="M19445" s="2" t="str">
        <f t="shared" si="1213"/>
        <v>Aug</v>
      </c>
      <c r="N19445" s="2">
        <f t="shared" si="1214"/>
        <v>18</v>
      </c>
    </row>
    <row r="19446" spans="1:14" x14ac:dyDescent="0.2">
      <c r="A19446">
        <v>101892</v>
      </c>
      <c r="B19446" t="s">
        <v>2</v>
      </c>
      <c r="C19446" t="s">
        <v>18</v>
      </c>
      <c r="D19446" s="11">
        <v>736.82</v>
      </c>
      <c r="E19446" s="1">
        <v>43924</v>
      </c>
      <c r="F19446" s="1">
        <v>43933</v>
      </c>
      <c r="G19446" s="12">
        <f t="shared" si="1212"/>
        <v>9</v>
      </c>
      <c r="H19446" s="2" t="s">
        <v>25</v>
      </c>
      <c r="I19446" s="2" t="s">
        <v>28</v>
      </c>
      <c r="J19446" s="2" t="s">
        <v>30</v>
      </c>
      <c r="K19446" s="2" t="s">
        <v>30</v>
      </c>
      <c r="L19446" s="2">
        <f t="shared" si="1215"/>
        <v>2020</v>
      </c>
      <c r="M19446" s="2" t="str">
        <f t="shared" si="1213"/>
        <v>Apr</v>
      </c>
      <c r="N19446" s="2">
        <f t="shared" si="1214"/>
        <v>3</v>
      </c>
    </row>
    <row r="19447" spans="1:14" x14ac:dyDescent="0.2">
      <c r="A19447">
        <v>104076</v>
      </c>
      <c r="B19447" t="s">
        <v>2</v>
      </c>
      <c r="C19447" t="s">
        <v>19</v>
      </c>
      <c r="D19447" s="11">
        <v>405.29</v>
      </c>
      <c r="E19447" s="1">
        <v>44066</v>
      </c>
      <c r="F19447" s="1">
        <v>44077</v>
      </c>
      <c r="G19447" s="12">
        <f t="shared" si="1212"/>
        <v>11</v>
      </c>
      <c r="H19447" s="2" t="s">
        <v>22</v>
      </c>
      <c r="I19447" s="2" t="s">
        <v>28</v>
      </c>
      <c r="J19447" s="2" t="s">
        <v>30</v>
      </c>
      <c r="K19447" s="2">
        <v>4</v>
      </c>
      <c r="L19447" s="2">
        <f t="shared" si="1215"/>
        <v>2020</v>
      </c>
      <c r="M19447" s="2" t="str">
        <f t="shared" si="1213"/>
        <v>Aug</v>
      </c>
      <c r="N19447" s="2">
        <f t="shared" si="1214"/>
        <v>23</v>
      </c>
    </row>
    <row r="19448" spans="1:14" x14ac:dyDescent="0.2">
      <c r="A19448">
        <v>93871</v>
      </c>
      <c r="B19448" t="s">
        <v>2</v>
      </c>
      <c r="C19448" t="s">
        <v>19</v>
      </c>
      <c r="D19448" s="11">
        <v>13.28</v>
      </c>
      <c r="E19448" s="1">
        <v>43274</v>
      </c>
      <c r="F19448" s="1">
        <v>43285</v>
      </c>
      <c r="G19448" s="12">
        <f t="shared" si="1212"/>
        <v>11</v>
      </c>
      <c r="H19448" s="2" t="s">
        <v>26</v>
      </c>
      <c r="I19448" s="2" t="s">
        <v>29</v>
      </c>
      <c r="J19448" s="2" t="s">
        <v>30</v>
      </c>
      <c r="K19448" s="2">
        <v>2</v>
      </c>
      <c r="L19448" s="2">
        <f t="shared" si="1215"/>
        <v>2018</v>
      </c>
      <c r="M19448" s="2" t="str">
        <f t="shared" si="1213"/>
        <v>Jun</v>
      </c>
      <c r="N19448" s="2">
        <f t="shared" si="1214"/>
        <v>23</v>
      </c>
    </row>
    <row r="19449" spans="1:14" x14ac:dyDescent="0.2">
      <c r="A19449">
        <v>104483</v>
      </c>
      <c r="B19449" t="s">
        <v>2</v>
      </c>
      <c r="C19449" t="s">
        <v>18</v>
      </c>
      <c r="D19449" s="11">
        <v>1571.31</v>
      </c>
      <c r="E19449" s="1">
        <v>44089</v>
      </c>
      <c r="F19449" s="1">
        <v>44100</v>
      </c>
      <c r="G19449" s="12">
        <f t="shared" si="1212"/>
        <v>11</v>
      </c>
      <c r="H19449" s="2" t="s">
        <v>22</v>
      </c>
      <c r="I19449" s="2" t="s">
        <v>28</v>
      </c>
      <c r="J19449" s="2" t="s">
        <v>30</v>
      </c>
      <c r="K19449" s="2" t="s">
        <v>30</v>
      </c>
      <c r="L19449" s="2">
        <f t="shared" si="1215"/>
        <v>2020</v>
      </c>
      <c r="M19449" s="2" t="str">
        <f t="shared" si="1213"/>
        <v>Sep</v>
      </c>
      <c r="N19449" s="2">
        <f t="shared" si="1214"/>
        <v>15</v>
      </c>
    </row>
    <row r="19450" spans="1:14" x14ac:dyDescent="0.2">
      <c r="A19450">
        <v>94901</v>
      </c>
      <c r="B19450" t="s">
        <v>9</v>
      </c>
      <c r="C19450" t="s">
        <v>19</v>
      </c>
      <c r="D19450" s="11">
        <v>374.22</v>
      </c>
      <c r="E19450" s="1">
        <v>43378</v>
      </c>
      <c r="F19450" s="1">
        <v>43389</v>
      </c>
      <c r="G19450" s="12">
        <f t="shared" si="1212"/>
        <v>11</v>
      </c>
      <c r="H19450" s="2" t="s">
        <v>24</v>
      </c>
      <c r="I19450" s="2" t="s">
        <v>29</v>
      </c>
      <c r="J19450" s="2" t="s">
        <v>30</v>
      </c>
      <c r="K19450" s="2">
        <v>3</v>
      </c>
      <c r="L19450" s="2">
        <f t="shared" si="1215"/>
        <v>2018</v>
      </c>
      <c r="M19450" s="2" t="str">
        <f t="shared" si="1213"/>
        <v>Oct</v>
      </c>
      <c r="N19450" s="2">
        <f t="shared" si="1214"/>
        <v>5</v>
      </c>
    </row>
    <row r="19451" spans="1:14" x14ac:dyDescent="0.2">
      <c r="A19451">
        <v>94907</v>
      </c>
      <c r="B19451" t="s">
        <v>9</v>
      </c>
      <c r="C19451" t="s">
        <v>18</v>
      </c>
      <c r="D19451" s="11">
        <v>1032.5899999999999</v>
      </c>
      <c r="E19451" s="1">
        <v>43378</v>
      </c>
      <c r="F19451" s="1">
        <v>43389</v>
      </c>
      <c r="G19451" s="12">
        <f t="shared" si="1212"/>
        <v>11</v>
      </c>
      <c r="H19451" s="2" t="s">
        <v>27</v>
      </c>
      <c r="I19451" s="2" t="s">
        <v>29</v>
      </c>
      <c r="J19451" s="2" t="s">
        <v>30</v>
      </c>
      <c r="K19451" s="2">
        <v>4</v>
      </c>
      <c r="L19451" s="2">
        <f t="shared" si="1215"/>
        <v>2018</v>
      </c>
      <c r="M19451" s="2" t="str">
        <f t="shared" si="1213"/>
        <v>Oct</v>
      </c>
      <c r="N19451" s="2">
        <f t="shared" si="1214"/>
        <v>5</v>
      </c>
    </row>
    <row r="19452" spans="1:14" x14ac:dyDescent="0.2">
      <c r="A19452">
        <v>104050</v>
      </c>
      <c r="B19452" t="s">
        <v>2</v>
      </c>
      <c r="C19452" t="s">
        <v>18</v>
      </c>
      <c r="D19452" s="11">
        <v>25.22</v>
      </c>
      <c r="E19452" s="1">
        <v>44065</v>
      </c>
      <c r="F19452" s="1">
        <v>44075</v>
      </c>
      <c r="G19452" s="12">
        <f t="shared" si="1212"/>
        <v>10</v>
      </c>
      <c r="H19452" s="2" t="s">
        <v>21</v>
      </c>
      <c r="I19452" s="2" t="s">
        <v>28</v>
      </c>
      <c r="J19452" s="2">
        <v>4</v>
      </c>
      <c r="K19452" s="2" t="s">
        <v>30</v>
      </c>
      <c r="L19452" s="2">
        <f t="shared" si="1215"/>
        <v>2020</v>
      </c>
      <c r="M19452" s="2" t="str">
        <f t="shared" si="1213"/>
        <v>Aug</v>
      </c>
      <c r="N19452" s="2">
        <f t="shared" si="1214"/>
        <v>22</v>
      </c>
    </row>
    <row r="19453" spans="1:14" x14ac:dyDescent="0.2">
      <c r="A19453">
        <v>96291</v>
      </c>
      <c r="B19453" t="s">
        <v>4</v>
      </c>
      <c r="C19453" t="s">
        <v>18</v>
      </c>
      <c r="D19453" s="11">
        <v>484.65</v>
      </c>
      <c r="E19453" s="1">
        <v>43505</v>
      </c>
      <c r="F19453" s="1">
        <v>43516</v>
      </c>
      <c r="G19453" s="12">
        <f t="shared" si="1212"/>
        <v>11</v>
      </c>
      <c r="H19453" s="2" t="s">
        <v>25</v>
      </c>
      <c r="I19453" s="2" t="s">
        <v>29</v>
      </c>
      <c r="J19453" s="2" t="s">
        <v>30</v>
      </c>
      <c r="K19453" s="2">
        <v>5</v>
      </c>
      <c r="L19453" s="2">
        <f t="shared" si="1215"/>
        <v>2019</v>
      </c>
      <c r="M19453" s="2" t="str">
        <f t="shared" si="1213"/>
        <v>Feb</v>
      </c>
      <c r="N19453" s="2">
        <f t="shared" si="1214"/>
        <v>9</v>
      </c>
    </row>
    <row r="19454" spans="1:14" x14ac:dyDescent="0.2">
      <c r="A19454">
        <v>104050</v>
      </c>
      <c r="B19454" t="s">
        <v>8</v>
      </c>
      <c r="C19454" t="s">
        <v>18</v>
      </c>
      <c r="D19454" s="11">
        <v>332.6</v>
      </c>
      <c r="E19454" s="1">
        <v>44065</v>
      </c>
      <c r="F19454" s="1">
        <v>44075</v>
      </c>
      <c r="G19454" s="12">
        <f t="shared" si="1212"/>
        <v>10</v>
      </c>
      <c r="H19454" s="2" t="s">
        <v>21</v>
      </c>
      <c r="I19454" s="2" t="s">
        <v>28</v>
      </c>
      <c r="J19454" s="2">
        <v>3</v>
      </c>
      <c r="K19454" s="2" t="s">
        <v>30</v>
      </c>
      <c r="L19454" s="2">
        <f t="shared" si="1215"/>
        <v>2020</v>
      </c>
      <c r="M19454" s="2" t="str">
        <f t="shared" si="1213"/>
        <v>Aug</v>
      </c>
      <c r="N19454" s="2">
        <f t="shared" si="1214"/>
        <v>22</v>
      </c>
    </row>
    <row r="19455" spans="1:14" x14ac:dyDescent="0.2">
      <c r="A19455">
        <v>104488</v>
      </c>
      <c r="B19455" t="s">
        <v>10</v>
      </c>
      <c r="C19455" t="s">
        <v>18</v>
      </c>
      <c r="D19455" s="11">
        <v>56.87</v>
      </c>
      <c r="E19455" s="1">
        <v>44089</v>
      </c>
      <c r="F19455" s="1">
        <v>44100</v>
      </c>
      <c r="G19455" s="12">
        <f t="shared" si="1212"/>
        <v>11</v>
      </c>
      <c r="H19455" s="2" t="s">
        <v>24</v>
      </c>
      <c r="I19455" s="2" t="s">
        <v>28</v>
      </c>
      <c r="J19455" s="2">
        <v>2</v>
      </c>
      <c r="K19455" s="2">
        <v>1</v>
      </c>
      <c r="L19455" s="2">
        <f t="shared" si="1215"/>
        <v>2020</v>
      </c>
      <c r="M19455" s="2" t="str">
        <f t="shared" si="1213"/>
        <v>Sep</v>
      </c>
      <c r="N19455" s="2">
        <f t="shared" si="1214"/>
        <v>15</v>
      </c>
    </row>
    <row r="19456" spans="1:14" x14ac:dyDescent="0.2">
      <c r="A19456">
        <v>96294</v>
      </c>
      <c r="B19456" t="s">
        <v>6</v>
      </c>
      <c r="C19456" t="s">
        <v>18</v>
      </c>
      <c r="D19456" s="11">
        <v>1028.6500000000001</v>
      </c>
      <c r="E19456" s="1">
        <v>43505</v>
      </c>
      <c r="F19456" s="1">
        <v>43516</v>
      </c>
      <c r="G19456" s="12">
        <f t="shared" si="1212"/>
        <v>11</v>
      </c>
      <c r="H19456" s="2" t="s">
        <v>24</v>
      </c>
      <c r="I19456" s="2" t="s">
        <v>28</v>
      </c>
      <c r="J19456" s="2" t="s">
        <v>30</v>
      </c>
      <c r="K19456" s="2">
        <v>3</v>
      </c>
      <c r="L19456" s="2">
        <f t="shared" si="1215"/>
        <v>2019</v>
      </c>
      <c r="M19456" s="2" t="str">
        <f t="shared" si="1213"/>
        <v>Feb</v>
      </c>
      <c r="N19456" s="2">
        <f t="shared" si="1214"/>
        <v>9</v>
      </c>
    </row>
    <row r="19457" spans="1:14" x14ac:dyDescent="0.2">
      <c r="A19457">
        <v>102088</v>
      </c>
      <c r="B19457" t="s">
        <v>4</v>
      </c>
      <c r="C19457" t="s">
        <v>18</v>
      </c>
      <c r="D19457" s="11">
        <v>548.33000000000004</v>
      </c>
      <c r="E19457" s="1">
        <v>43937</v>
      </c>
      <c r="F19457" s="1">
        <v>43946</v>
      </c>
      <c r="G19457" s="12">
        <f t="shared" si="1212"/>
        <v>9</v>
      </c>
      <c r="H19457" s="2" t="s">
        <v>27</v>
      </c>
      <c r="I19457" s="2" t="s">
        <v>28</v>
      </c>
      <c r="J19457" s="2" t="s">
        <v>30</v>
      </c>
      <c r="K19457" s="2" t="s">
        <v>30</v>
      </c>
      <c r="L19457" s="2">
        <f t="shared" si="1215"/>
        <v>2020</v>
      </c>
      <c r="M19457" s="2" t="str">
        <f t="shared" si="1213"/>
        <v>Apr</v>
      </c>
      <c r="N19457" s="2">
        <f t="shared" si="1214"/>
        <v>16</v>
      </c>
    </row>
    <row r="19458" spans="1:14" x14ac:dyDescent="0.2">
      <c r="A19458">
        <v>105044</v>
      </c>
      <c r="B19458" t="s">
        <v>9</v>
      </c>
      <c r="C19458" t="s">
        <v>19</v>
      </c>
      <c r="D19458" s="11">
        <v>1597.38</v>
      </c>
      <c r="E19458" s="1">
        <v>44121</v>
      </c>
      <c r="F19458" s="1">
        <v>44132</v>
      </c>
      <c r="G19458" s="12">
        <f t="shared" ref="G19458:G19521" si="1216">F19458-E19458</f>
        <v>11</v>
      </c>
      <c r="H19458" s="2" t="s">
        <v>27</v>
      </c>
      <c r="I19458" s="2" t="s">
        <v>28</v>
      </c>
      <c r="J19458" s="2">
        <v>5</v>
      </c>
      <c r="K19458" s="2" t="s">
        <v>30</v>
      </c>
      <c r="L19458" s="2">
        <f t="shared" si="1215"/>
        <v>2020</v>
      </c>
      <c r="M19458" s="2" t="str">
        <f t="shared" ref="M19458:M19521" si="1217">TEXT(E19458,"mmm")</f>
        <v>Oct</v>
      </c>
      <c r="N19458" s="2">
        <f t="shared" ref="N19458:N19521" si="1218">DAY(E19458)</f>
        <v>17</v>
      </c>
    </row>
    <row r="19459" spans="1:14" x14ac:dyDescent="0.2">
      <c r="A19459">
        <v>101658</v>
      </c>
      <c r="B19459" t="s">
        <v>5</v>
      </c>
      <c r="C19459" t="s">
        <v>18</v>
      </c>
      <c r="D19459" s="11">
        <v>1922.15</v>
      </c>
      <c r="E19459" s="1">
        <v>43909</v>
      </c>
      <c r="F19459" s="1">
        <v>43917</v>
      </c>
      <c r="G19459" s="12">
        <f t="shared" si="1216"/>
        <v>8</v>
      </c>
      <c r="H19459" s="2" t="s">
        <v>21</v>
      </c>
      <c r="I19459" s="2" t="s">
        <v>28</v>
      </c>
      <c r="J19459" s="2">
        <v>5</v>
      </c>
      <c r="K19459" s="2">
        <v>2</v>
      </c>
      <c r="L19459" s="2">
        <f t="shared" ref="L19459:L19522" si="1219">YEAR(E19459)</f>
        <v>2020</v>
      </c>
      <c r="M19459" s="2" t="str">
        <f t="shared" si="1217"/>
        <v>Mar</v>
      </c>
      <c r="N19459" s="2">
        <f t="shared" si="1218"/>
        <v>19</v>
      </c>
    </row>
    <row r="19460" spans="1:14" x14ac:dyDescent="0.2">
      <c r="A19460">
        <v>105048</v>
      </c>
      <c r="B19460" t="s">
        <v>7</v>
      </c>
      <c r="C19460" t="s">
        <v>19</v>
      </c>
      <c r="D19460" s="11">
        <v>849.29</v>
      </c>
      <c r="E19460" s="1">
        <v>44122</v>
      </c>
      <c r="F19460" s="1">
        <v>44133</v>
      </c>
      <c r="G19460" s="12">
        <f t="shared" si="1216"/>
        <v>11</v>
      </c>
      <c r="H19460" s="2" t="s">
        <v>24</v>
      </c>
      <c r="I19460" s="2" t="s">
        <v>28</v>
      </c>
      <c r="J19460" s="2">
        <v>5</v>
      </c>
      <c r="K19460" s="2">
        <v>3</v>
      </c>
      <c r="L19460" s="2">
        <f t="shared" si="1219"/>
        <v>2020</v>
      </c>
      <c r="M19460" s="2" t="str">
        <f t="shared" si="1217"/>
        <v>Oct</v>
      </c>
      <c r="N19460" s="2">
        <f t="shared" si="1218"/>
        <v>18</v>
      </c>
    </row>
    <row r="19461" spans="1:14" x14ac:dyDescent="0.2">
      <c r="A19461">
        <v>96485</v>
      </c>
      <c r="B19461" t="s">
        <v>2</v>
      </c>
      <c r="C19461" t="s">
        <v>18</v>
      </c>
      <c r="D19461" s="11">
        <v>85.36</v>
      </c>
      <c r="E19461" s="1">
        <v>43522</v>
      </c>
      <c r="F19461" s="1">
        <v>43533</v>
      </c>
      <c r="G19461" s="12">
        <f t="shared" si="1216"/>
        <v>11</v>
      </c>
      <c r="H19461" s="2" t="s">
        <v>24</v>
      </c>
      <c r="I19461" s="2" t="s">
        <v>28</v>
      </c>
      <c r="J19461" s="2" t="s">
        <v>30</v>
      </c>
      <c r="K19461" s="2">
        <v>4</v>
      </c>
      <c r="L19461" s="2">
        <f t="shared" si="1219"/>
        <v>2019</v>
      </c>
      <c r="M19461" s="2" t="str">
        <f t="shared" si="1217"/>
        <v>Feb</v>
      </c>
      <c r="N19461" s="2">
        <f t="shared" si="1218"/>
        <v>26</v>
      </c>
    </row>
    <row r="19462" spans="1:14" x14ac:dyDescent="0.2">
      <c r="A19462">
        <v>105450</v>
      </c>
      <c r="B19462" t="s">
        <v>6</v>
      </c>
      <c r="C19462" t="s">
        <v>18</v>
      </c>
      <c r="D19462" s="11">
        <v>729.75</v>
      </c>
      <c r="E19462" s="1">
        <v>44154</v>
      </c>
      <c r="F19462" s="1">
        <v>44165</v>
      </c>
      <c r="G19462" s="12">
        <f t="shared" si="1216"/>
        <v>11</v>
      </c>
      <c r="H19462" s="2" t="s">
        <v>25</v>
      </c>
      <c r="I19462" s="2" t="s">
        <v>28</v>
      </c>
      <c r="J19462" s="2">
        <v>3</v>
      </c>
      <c r="K19462" s="2">
        <v>4</v>
      </c>
      <c r="L19462" s="2">
        <f t="shared" si="1219"/>
        <v>2020</v>
      </c>
      <c r="M19462" s="2" t="str">
        <f t="shared" si="1217"/>
        <v>Nov</v>
      </c>
      <c r="N19462" s="2">
        <f t="shared" si="1218"/>
        <v>19</v>
      </c>
    </row>
    <row r="19463" spans="1:14" x14ac:dyDescent="0.2">
      <c r="A19463">
        <v>102107</v>
      </c>
      <c r="B19463" t="s">
        <v>4</v>
      </c>
      <c r="C19463" t="s">
        <v>18</v>
      </c>
      <c r="D19463" s="11">
        <v>525.4</v>
      </c>
      <c r="E19463" s="1">
        <v>43939</v>
      </c>
      <c r="F19463" s="1">
        <v>43948</v>
      </c>
      <c r="G19463" s="12">
        <f t="shared" si="1216"/>
        <v>9</v>
      </c>
      <c r="H19463" s="2" t="s">
        <v>25</v>
      </c>
      <c r="I19463" s="2" t="s">
        <v>28</v>
      </c>
      <c r="J19463" s="2" t="s">
        <v>30</v>
      </c>
      <c r="K19463" s="2" t="s">
        <v>30</v>
      </c>
      <c r="L19463" s="2">
        <f t="shared" si="1219"/>
        <v>2020</v>
      </c>
      <c r="M19463" s="2" t="str">
        <f t="shared" si="1217"/>
        <v>Apr</v>
      </c>
      <c r="N19463" s="2">
        <f t="shared" si="1218"/>
        <v>18</v>
      </c>
    </row>
    <row r="19464" spans="1:14" x14ac:dyDescent="0.2">
      <c r="A19464">
        <v>105872</v>
      </c>
      <c r="B19464" t="s">
        <v>8</v>
      </c>
      <c r="C19464" t="s">
        <v>19</v>
      </c>
      <c r="D19464" s="11">
        <v>586.91999999999996</v>
      </c>
      <c r="E19464" s="1">
        <v>44182</v>
      </c>
      <c r="F19464" s="1">
        <v>44193</v>
      </c>
      <c r="G19464" s="12">
        <f t="shared" si="1216"/>
        <v>11</v>
      </c>
      <c r="H19464" s="2" t="s">
        <v>25</v>
      </c>
      <c r="I19464" s="2" t="s">
        <v>28</v>
      </c>
      <c r="J19464" s="2">
        <v>5</v>
      </c>
      <c r="K19464" s="2" t="s">
        <v>30</v>
      </c>
      <c r="L19464" s="2">
        <f t="shared" si="1219"/>
        <v>2020</v>
      </c>
      <c r="M19464" s="2" t="str">
        <f t="shared" si="1217"/>
        <v>Dec</v>
      </c>
      <c r="N19464" s="2">
        <f t="shared" si="1218"/>
        <v>17</v>
      </c>
    </row>
    <row r="19465" spans="1:14" x14ac:dyDescent="0.2">
      <c r="A19465">
        <v>105872</v>
      </c>
      <c r="B19465" t="s">
        <v>8</v>
      </c>
      <c r="C19465" t="s">
        <v>19</v>
      </c>
      <c r="D19465" s="11">
        <v>717.71</v>
      </c>
      <c r="E19465" s="1">
        <v>44182</v>
      </c>
      <c r="F19465" s="1">
        <v>44193</v>
      </c>
      <c r="G19465" s="12">
        <f t="shared" si="1216"/>
        <v>11</v>
      </c>
      <c r="H19465" s="2" t="s">
        <v>25</v>
      </c>
      <c r="I19465" s="2" t="s">
        <v>28</v>
      </c>
      <c r="J19465" s="2">
        <v>4</v>
      </c>
      <c r="K19465" s="2" t="s">
        <v>30</v>
      </c>
      <c r="L19465" s="2">
        <f t="shared" si="1219"/>
        <v>2020</v>
      </c>
      <c r="M19465" s="2" t="str">
        <f t="shared" si="1217"/>
        <v>Dec</v>
      </c>
      <c r="N19465" s="2">
        <f t="shared" si="1218"/>
        <v>17</v>
      </c>
    </row>
    <row r="19466" spans="1:14" x14ac:dyDescent="0.2">
      <c r="A19466">
        <v>105872</v>
      </c>
      <c r="B19466" t="s">
        <v>10</v>
      </c>
      <c r="C19466" t="s">
        <v>19</v>
      </c>
      <c r="D19466" s="11">
        <v>1909.57</v>
      </c>
      <c r="E19466" s="1">
        <v>44182</v>
      </c>
      <c r="F19466" s="1">
        <v>44193</v>
      </c>
      <c r="G19466" s="12">
        <f t="shared" si="1216"/>
        <v>11</v>
      </c>
      <c r="H19466" s="2" t="s">
        <v>25</v>
      </c>
      <c r="I19466" s="2" t="s">
        <v>28</v>
      </c>
      <c r="J19466" s="2">
        <v>5</v>
      </c>
      <c r="K19466" s="2" t="s">
        <v>30</v>
      </c>
      <c r="L19466" s="2">
        <f t="shared" si="1219"/>
        <v>2020</v>
      </c>
      <c r="M19466" s="2" t="str">
        <f t="shared" si="1217"/>
        <v>Dec</v>
      </c>
      <c r="N19466" s="2">
        <f t="shared" si="1218"/>
        <v>17</v>
      </c>
    </row>
    <row r="19467" spans="1:14" x14ac:dyDescent="0.2">
      <c r="A19467">
        <v>106057</v>
      </c>
      <c r="B19467" t="s">
        <v>2</v>
      </c>
      <c r="C19467" t="s">
        <v>18</v>
      </c>
      <c r="D19467" s="11">
        <v>1391.74</v>
      </c>
      <c r="E19467" s="1">
        <v>44191</v>
      </c>
      <c r="F19467" s="1">
        <v>44202</v>
      </c>
      <c r="G19467" s="12">
        <f t="shared" si="1216"/>
        <v>11</v>
      </c>
      <c r="H19467" s="2" t="s">
        <v>26</v>
      </c>
      <c r="I19467" s="2" t="s">
        <v>28</v>
      </c>
      <c r="J19467" s="2">
        <v>5</v>
      </c>
      <c r="K19467" s="2">
        <v>2</v>
      </c>
      <c r="L19467" s="2">
        <f t="shared" si="1219"/>
        <v>2020</v>
      </c>
      <c r="M19467" s="2" t="str">
        <f t="shared" si="1217"/>
        <v>Dec</v>
      </c>
      <c r="N19467" s="2">
        <f t="shared" si="1218"/>
        <v>26</v>
      </c>
    </row>
    <row r="19468" spans="1:14" x14ac:dyDescent="0.2">
      <c r="A19468">
        <v>106058</v>
      </c>
      <c r="B19468" t="s">
        <v>10</v>
      </c>
      <c r="C19468" t="s">
        <v>19</v>
      </c>
      <c r="D19468" s="11">
        <v>1099.17</v>
      </c>
      <c r="E19468" s="1">
        <v>44191</v>
      </c>
      <c r="F19468" s="1">
        <v>44202</v>
      </c>
      <c r="G19468" s="12">
        <f t="shared" si="1216"/>
        <v>11</v>
      </c>
      <c r="H19468" s="2" t="s">
        <v>26</v>
      </c>
      <c r="I19468" s="2" t="s">
        <v>29</v>
      </c>
      <c r="J19468" s="2">
        <v>5</v>
      </c>
      <c r="K19468" s="2">
        <v>3</v>
      </c>
      <c r="L19468" s="2">
        <f t="shared" si="1219"/>
        <v>2020</v>
      </c>
      <c r="M19468" s="2" t="str">
        <f t="shared" si="1217"/>
        <v>Dec</v>
      </c>
      <c r="N19468" s="2">
        <f t="shared" si="1218"/>
        <v>26</v>
      </c>
    </row>
    <row r="19469" spans="1:14" x14ac:dyDescent="0.2">
      <c r="A19469">
        <v>106058</v>
      </c>
      <c r="B19469" t="s">
        <v>9</v>
      </c>
      <c r="C19469" t="s">
        <v>18</v>
      </c>
      <c r="D19469" s="11">
        <v>1709.73</v>
      </c>
      <c r="E19469" s="1">
        <v>44191</v>
      </c>
      <c r="F19469" s="1">
        <v>44202</v>
      </c>
      <c r="G19469" s="12">
        <f t="shared" si="1216"/>
        <v>11</v>
      </c>
      <c r="H19469" s="2" t="s">
        <v>26</v>
      </c>
      <c r="I19469" s="2" t="s">
        <v>29</v>
      </c>
      <c r="J19469" s="2">
        <v>5</v>
      </c>
      <c r="K19469" s="2" t="s">
        <v>30</v>
      </c>
      <c r="L19469" s="2">
        <f t="shared" si="1219"/>
        <v>2020</v>
      </c>
      <c r="M19469" s="2" t="str">
        <f t="shared" si="1217"/>
        <v>Dec</v>
      </c>
      <c r="N19469" s="2">
        <f t="shared" si="1218"/>
        <v>26</v>
      </c>
    </row>
    <row r="19470" spans="1:14" x14ac:dyDescent="0.2">
      <c r="A19470">
        <v>96857</v>
      </c>
      <c r="B19470" t="s">
        <v>3</v>
      </c>
      <c r="C19470" t="s">
        <v>19</v>
      </c>
      <c r="D19470" s="11">
        <v>1473.82</v>
      </c>
      <c r="E19470" s="1">
        <v>43556</v>
      </c>
      <c r="F19470" s="1">
        <v>43567</v>
      </c>
      <c r="G19470" s="12">
        <f t="shared" si="1216"/>
        <v>11</v>
      </c>
      <c r="H19470" s="2" t="s">
        <v>21</v>
      </c>
      <c r="I19470" s="2" t="s">
        <v>28</v>
      </c>
      <c r="J19470" s="2" t="s">
        <v>30</v>
      </c>
      <c r="K19470" s="2">
        <v>4</v>
      </c>
      <c r="L19470" s="2">
        <f t="shared" si="1219"/>
        <v>2019</v>
      </c>
      <c r="M19470" s="2" t="str">
        <f t="shared" si="1217"/>
        <v>Apr</v>
      </c>
      <c r="N19470" s="2">
        <f t="shared" si="1218"/>
        <v>1</v>
      </c>
    </row>
    <row r="19471" spans="1:14" x14ac:dyDescent="0.2">
      <c r="A19471">
        <v>106058</v>
      </c>
      <c r="B19471" t="s">
        <v>8</v>
      </c>
      <c r="C19471" t="s">
        <v>18</v>
      </c>
      <c r="D19471" s="11">
        <v>40.72</v>
      </c>
      <c r="E19471" s="1">
        <v>44191</v>
      </c>
      <c r="F19471" s="1">
        <v>44202</v>
      </c>
      <c r="G19471" s="12">
        <f t="shared" si="1216"/>
        <v>11</v>
      </c>
      <c r="H19471" s="2" t="s">
        <v>26</v>
      </c>
      <c r="I19471" s="2" t="s">
        <v>29</v>
      </c>
      <c r="J19471" s="2">
        <v>1</v>
      </c>
      <c r="K19471" s="2">
        <v>3</v>
      </c>
      <c r="L19471" s="2">
        <f t="shared" si="1219"/>
        <v>2020</v>
      </c>
      <c r="M19471" s="2" t="str">
        <f t="shared" si="1217"/>
        <v>Dec</v>
      </c>
      <c r="N19471" s="2">
        <f t="shared" si="1218"/>
        <v>26</v>
      </c>
    </row>
    <row r="19472" spans="1:14" x14ac:dyDescent="0.2">
      <c r="A19472">
        <v>106060</v>
      </c>
      <c r="B19472" t="s">
        <v>9</v>
      </c>
      <c r="C19472" t="s">
        <v>19</v>
      </c>
      <c r="D19472" s="11">
        <v>695.4</v>
      </c>
      <c r="E19472" s="1">
        <v>44191</v>
      </c>
      <c r="F19472" s="1">
        <v>44202</v>
      </c>
      <c r="G19472" s="12">
        <f t="shared" si="1216"/>
        <v>11</v>
      </c>
      <c r="H19472" s="2" t="s">
        <v>27</v>
      </c>
      <c r="I19472" s="2" t="s">
        <v>28</v>
      </c>
      <c r="J19472" s="2">
        <v>5</v>
      </c>
      <c r="K19472" s="2" t="s">
        <v>30</v>
      </c>
      <c r="L19472" s="2">
        <f t="shared" si="1219"/>
        <v>2020</v>
      </c>
      <c r="M19472" s="2" t="str">
        <f t="shared" si="1217"/>
        <v>Dec</v>
      </c>
      <c r="N19472" s="2">
        <f t="shared" si="1218"/>
        <v>26</v>
      </c>
    </row>
    <row r="19473" spans="1:14" x14ac:dyDescent="0.2">
      <c r="A19473">
        <v>102262</v>
      </c>
      <c r="B19473" t="s">
        <v>5</v>
      </c>
      <c r="C19473" t="s">
        <v>18</v>
      </c>
      <c r="D19473" s="11">
        <v>1821.9</v>
      </c>
      <c r="E19473" s="1">
        <v>43950</v>
      </c>
      <c r="F19473" s="1">
        <v>43958</v>
      </c>
      <c r="G19473" s="12">
        <f t="shared" si="1216"/>
        <v>8</v>
      </c>
      <c r="H19473" s="2" t="s">
        <v>25</v>
      </c>
      <c r="I19473" s="2" t="s">
        <v>28</v>
      </c>
      <c r="J19473" s="2">
        <v>5</v>
      </c>
      <c r="K19473" s="2">
        <v>1</v>
      </c>
      <c r="L19473" s="2">
        <f t="shared" si="1219"/>
        <v>2020</v>
      </c>
      <c r="M19473" s="2" t="str">
        <f t="shared" si="1217"/>
        <v>Apr</v>
      </c>
      <c r="N19473" s="2">
        <f t="shared" si="1218"/>
        <v>29</v>
      </c>
    </row>
    <row r="19474" spans="1:14" x14ac:dyDescent="0.2">
      <c r="A19474">
        <v>104257</v>
      </c>
      <c r="B19474" t="s">
        <v>5</v>
      </c>
      <c r="C19474" t="s">
        <v>18</v>
      </c>
      <c r="D19474" s="11">
        <v>418.15</v>
      </c>
      <c r="E19474" s="1">
        <v>44076</v>
      </c>
      <c r="F19474" s="1">
        <v>44084</v>
      </c>
      <c r="G19474" s="12">
        <f t="shared" si="1216"/>
        <v>8</v>
      </c>
      <c r="H19474" s="2" t="s">
        <v>25</v>
      </c>
      <c r="I19474" s="2" t="s">
        <v>28</v>
      </c>
      <c r="J19474" s="2">
        <v>3</v>
      </c>
      <c r="K19474" s="2" t="s">
        <v>30</v>
      </c>
      <c r="L19474" s="2">
        <f t="shared" si="1219"/>
        <v>2020</v>
      </c>
      <c r="M19474" s="2" t="str">
        <f t="shared" si="1217"/>
        <v>Sep</v>
      </c>
      <c r="N19474" s="2">
        <f t="shared" si="1218"/>
        <v>2</v>
      </c>
    </row>
    <row r="19475" spans="1:14" x14ac:dyDescent="0.2">
      <c r="A19475">
        <v>92399</v>
      </c>
      <c r="B19475" t="s">
        <v>6</v>
      </c>
      <c r="C19475" t="s">
        <v>18</v>
      </c>
      <c r="D19475" s="11">
        <v>165.09</v>
      </c>
      <c r="E19475" s="1">
        <v>43128</v>
      </c>
      <c r="F19475" s="1">
        <v>43140</v>
      </c>
      <c r="G19475" s="12">
        <f t="shared" si="1216"/>
        <v>12</v>
      </c>
      <c r="H19475" s="2" t="s">
        <v>21</v>
      </c>
      <c r="I19475" s="2" t="s">
        <v>28</v>
      </c>
      <c r="J19475" s="2">
        <v>3</v>
      </c>
      <c r="K19475" s="2">
        <v>3</v>
      </c>
      <c r="L19475" s="2">
        <f t="shared" si="1219"/>
        <v>2018</v>
      </c>
      <c r="M19475" s="2" t="str">
        <f t="shared" si="1217"/>
        <v>Jan</v>
      </c>
      <c r="N19475" s="2">
        <f t="shared" si="1218"/>
        <v>28</v>
      </c>
    </row>
    <row r="19476" spans="1:14" x14ac:dyDescent="0.2">
      <c r="A19476">
        <v>92399</v>
      </c>
      <c r="B19476" t="s">
        <v>2</v>
      </c>
      <c r="C19476" t="s">
        <v>19</v>
      </c>
      <c r="D19476" s="11">
        <v>1371.48</v>
      </c>
      <c r="E19476" s="1">
        <v>43128</v>
      </c>
      <c r="F19476" s="1">
        <v>43140</v>
      </c>
      <c r="G19476" s="12">
        <f t="shared" si="1216"/>
        <v>12</v>
      </c>
      <c r="H19476" s="2" t="s">
        <v>21</v>
      </c>
      <c r="I19476" s="2" t="s">
        <v>28</v>
      </c>
      <c r="J19476" s="2">
        <v>3</v>
      </c>
      <c r="K19476" s="2" t="s">
        <v>30</v>
      </c>
      <c r="L19476" s="2">
        <f t="shared" si="1219"/>
        <v>2018</v>
      </c>
      <c r="M19476" s="2" t="str">
        <f t="shared" si="1217"/>
        <v>Jan</v>
      </c>
      <c r="N19476" s="2">
        <f t="shared" si="1218"/>
        <v>28</v>
      </c>
    </row>
    <row r="19477" spans="1:14" x14ac:dyDescent="0.2">
      <c r="A19477">
        <v>103236</v>
      </c>
      <c r="B19477" t="s">
        <v>9</v>
      </c>
      <c r="C19477" t="s">
        <v>18</v>
      </c>
      <c r="D19477" s="11">
        <v>1618.59</v>
      </c>
      <c r="E19477" s="1">
        <v>44010</v>
      </c>
      <c r="F19477" s="1">
        <v>44019</v>
      </c>
      <c r="G19477" s="12">
        <f t="shared" si="1216"/>
        <v>9</v>
      </c>
      <c r="H19477" s="2" t="s">
        <v>26</v>
      </c>
      <c r="I19477" s="2" t="s">
        <v>28</v>
      </c>
      <c r="J19477" s="2" t="s">
        <v>30</v>
      </c>
      <c r="K19477" s="2" t="s">
        <v>30</v>
      </c>
      <c r="L19477" s="2">
        <f t="shared" si="1219"/>
        <v>2020</v>
      </c>
      <c r="M19477" s="2" t="str">
        <f t="shared" si="1217"/>
        <v>Jun</v>
      </c>
      <c r="N19477" s="2">
        <f t="shared" si="1218"/>
        <v>28</v>
      </c>
    </row>
    <row r="19478" spans="1:14" x14ac:dyDescent="0.2">
      <c r="A19478">
        <v>92402</v>
      </c>
      <c r="B19478" t="s">
        <v>9</v>
      </c>
      <c r="C19478" t="s">
        <v>19</v>
      </c>
      <c r="D19478" s="11">
        <v>866.08</v>
      </c>
      <c r="E19478" s="1">
        <v>43128</v>
      </c>
      <c r="F19478" s="1">
        <v>43140</v>
      </c>
      <c r="G19478" s="12">
        <f t="shared" si="1216"/>
        <v>12</v>
      </c>
      <c r="H19478" s="2" t="s">
        <v>25</v>
      </c>
      <c r="I19478" s="2" t="s">
        <v>29</v>
      </c>
      <c r="J19478" s="2">
        <v>3</v>
      </c>
      <c r="K19478" s="2" t="s">
        <v>30</v>
      </c>
      <c r="L19478" s="2">
        <f t="shared" si="1219"/>
        <v>2018</v>
      </c>
      <c r="M19478" s="2" t="str">
        <f t="shared" si="1217"/>
        <v>Jan</v>
      </c>
      <c r="N19478" s="2">
        <f t="shared" si="1218"/>
        <v>28</v>
      </c>
    </row>
    <row r="19479" spans="1:14" x14ac:dyDescent="0.2">
      <c r="A19479">
        <v>92402</v>
      </c>
      <c r="B19479" t="s">
        <v>8</v>
      </c>
      <c r="C19479" t="s">
        <v>18</v>
      </c>
      <c r="D19479" s="11">
        <v>809.36</v>
      </c>
      <c r="E19479" s="1">
        <v>43128</v>
      </c>
      <c r="F19479" s="1">
        <v>43140</v>
      </c>
      <c r="G19479" s="12">
        <f t="shared" si="1216"/>
        <v>12</v>
      </c>
      <c r="H19479" s="2" t="s">
        <v>25</v>
      </c>
      <c r="I19479" s="2" t="s">
        <v>29</v>
      </c>
      <c r="J19479" s="2">
        <v>3</v>
      </c>
      <c r="K19479" s="2">
        <v>2</v>
      </c>
      <c r="L19479" s="2">
        <f t="shared" si="1219"/>
        <v>2018</v>
      </c>
      <c r="M19479" s="2" t="str">
        <f t="shared" si="1217"/>
        <v>Jan</v>
      </c>
      <c r="N19479" s="2">
        <f t="shared" si="1218"/>
        <v>28</v>
      </c>
    </row>
    <row r="19480" spans="1:14" x14ac:dyDescent="0.2">
      <c r="A19480">
        <v>104212</v>
      </c>
      <c r="B19480" t="s">
        <v>6</v>
      </c>
      <c r="C19480" t="s">
        <v>18</v>
      </c>
      <c r="D19480" s="11">
        <v>1400.19</v>
      </c>
      <c r="E19480" s="1">
        <v>44074</v>
      </c>
      <c r="F19480" s="1">
        <v>44083</v>
      </c>
      <c r="G19480" s="12">
        <f t="shared" si="1216"/>
        <v>9</v>
      </c>
      <c r="H19480" s="2" t="s">
        <v>23</v>
      </c>
      <c r="I19480" s="2" t="s">
        <v>28</v>
      </c>
      <c r="J19480" s="2" t="s">
        <v>30</v>
      </c>
      <c r="K19480" s="2" t="s">
        <v>30</v>
      </c>
      <c r="L19480" s="2">
        <f t="shared" si="1219"/>
        <v>2020</v>
      </c>
      <c r="M19480" s="2" t="str">
        <f t="shared" si="1217"/>
        <v>Aug</v>
      </c>
      <c r="N19480" s="2">
        <f t="shared" si="1218"/>
        <v>31</v>
      </c>
    </row>
    <row r="19481" spans="1:14" x14ac:dyDescent="0.2">
      <c r="A19481">
        <v>104214</v>
      </c>
      <c r="B19481" t="s">
        <v>2</v>
      </c>
      <c r="C19481" t="s">
        <v>18</v>
      </c>
      <c r="D19481" s="11">
        <v>266.05</v>
      </c>
      <c r="E19481" s="1">
        <v>44074</v>
      </c>
      <c r="F19481" s="1">
        <v>44083</v>
      </c>
      <c r="G19481" s="12">
        <f t="shared" si="1216"/>
        <v>9</v>
      </c>
      <c r="H19481" s="2" t="s">
        <v>24</v>
      </c>
      <c r="I19481" s="2" t="s">
        <v>28</v>
      </c>
      <c r="J19481" s="2" t="s">
        <v>30</v>
      </c>
      <c r="K19481" s="2" t="s">
        <v>30</v>
      </c>
      <c r="L19481" s="2">
        <f t="shared" si="1219"/>
        <v>2020</v>
      </c>
      <c r="M19481" s="2" t="str">
        <f t="shared" si="1217"/>
        <v>Aug</v>
      </c>
      <c r="N19481" s="2">
        <f t="shared" si="1218"/>
        <v>31</v>
      </c>
    </row>
    <row r="19482" spans="1:14" x14ac:dyDescent="0.2">
      <c r="A19482">
        <v>92404</v>
      </c>
      <c r="B19482" t="s">
        <v>5</v>
      </c>
      <c r="C19482" t="s">
        <v>19</v>
      </c>
      <c r="D19482" s="11">
        <v>635.08000000000004</v>
      </c>
      <c r="E19482" s="1">
        <v>43128</v>
      </c>
      <c r="F19482" s="1">
        <v>43140</v>
      </c>
      <c r="G19482" s="12">
        <f t="shared" si="1216"/>
        <v>12</v>
      </c>
      <c r="H19482" s="2" t="s">
        <v>24</v>
      </c>
      <c r="I19482" s="2" t="s">
        <v>28</v>
      </c>
      <c r="J19482" s="2">
        <v>3</v>
      </c>
      <c r="K19482" s="2">
        <v>4</v>
      </c>
      <c r="L19482" s="2">
        <f t="shared" si="1219"/>
        <v>2018</v>
      </c>
      <c r="M19482" s="2" t="str">
        <f t="shared" si="1217"/>
        <v>Jan</v>
      </c>
      <c r="N19482" s="2">
        <f t="shared" si="1218"/>
        <v>28</v>
      </c>
    </row>
    <row r="19483" spans="1:14" x14ac:dyDescent="0.2">
      <c r="A19483">
        <v>92404</v>
      </c>
      <c r="B19483" t="s">
        <v>2</v>
      </c>
      <c r="C19483" t="s">
        <v>18</v>
      </c>
      <c r="D19483" s="11">
        <v>1040.43</v>
      </c>
      <c r="E19483" s="1">
        <v>43128</v>
      </c>
      <c r="F19483" s="1">
        <v>43140</v>
      </c>
      <c r="G19483" s="12">
        <f t="shared" si="1216"/>
        <v>12</v>
      </c>
      <c r="H19483" s="2" t="s">
        <v>24</v>
      </c>
      <c r="I19483" s="2" t="s">
        <v>28</v>
      </c>
      <c r="J19483" s="2">
        <v>3</v>
      </c>
      <c r="K19483" s="2" t="s">
        <v>30</v>
      </c>
      <c r="L19483" s="2">
        <f t="shared" si="1219"/>
        <v>2018</v>
      </c>
      <c r="M19483" s="2" t="str">
        <f t="shared" si="1217"/>
        <v>Jan</v>
      </c>
      <c r="N19483" s="2">
        <f t="shared" si="1218"/>
        <v>28</v>
      </c>
    </row>
    <row r="19484" spans="1:14" x14ac:dyDescent="0.2">
      <c r="A19484">
        <v>105243</v>
      </c>
      <c r="B19484" t="s">
        <v>5</v>
      </c>
      <c r="C19484" t="s">
        <v>18</v>
      </c>
      <c r="D19484" s="11">
        <v>1851.44</v>
      </c>
      <c r="E19484" s="1">
        <v>44137</v>
      </c>
      <c r="F19484" s="1">
        <v>44145</v>
      </c>
      <c r="G19484" s="12">
        <f t="shared" si="1216"/>
        <v>8</v>
      </c>
      <c r="H19484" s="2" t="s">
        <v>25</v>
      </c>
      <c r="I19484" s="2" t="s">
        <v>28</v>
      </c>
      <c r="J19484" s="2">
        <v>5</v>
      </c>
      <c r="K19484" s="2" t="s">
        <v>30</v>
      </c>
      <c r="L19484" s="2">
        <f t="shared" si="1219"/>
        <v>2020</v>
      </c>
      <c r="M19484" s="2" t="str">
        <f t="shared" si="1217"/>
        <v>Nov</v>
      </c>
      <c r="N19484" s="2">
        <f t="shared" si="1218"/>
        <v>2</v>
      </c>
    </row>
    <row r="19485" spans="1:14" x14ac:dyDescent="0.2">
      <c r="A19485">
        <v>92405</v>
      </c>
      <c r="B19485" t="s">
        <v>2</v>
      </c>
      <c r="C19485" t="s">
        <v>19</v>
      </c>
      <c r="D19485" s="11">
        <v>1265.26</v>
      </c>
      <c r="E19485" s="1">
        <v>43128</v>
      </c>
      <c r="F19485" s="1">
        <v>43140</v>
      </c>
      <c r="G19485" s="12">
        <f t="shared" si="1216"/>
        <v>12</v>
      </c>
      <c r="H19485" s="2" t="s">
        <v>26</v>
      </c>
      <c r="I19485" s="2" t="s">
        <v>28</v>
      </c>
      <c r="J19485" s="2">
        <v>3</v>
      </c>
      <c r="K19485" s="2">
        <v>3</v>
      </c>
      <c r="L19485" s="2">
        <f t="shared" si="1219"/>
        <v>2018</v>
      </c>
      <c r="M19485" s="2" t="str">
        <f t="shared" si="1217"/>
        <v>Jan</v>
      </c>
      <c r="N19485" s="2">
        <f t="shared" si="1218"/>
        <v>28</v>
      </c>
    </row>
    <row r="19486" spans="1:14" x14ac:dyDescent="0.2">
      <c r="A19486">
        <v>92406</v>
      </c>
      <c r="B19486" t="s">
        <v>4</v>
      </c>
      <c r="C19486" t="s">
        <v>19</v>
      </c>
      <c r="D19486" s="11">
        <v>745.91</v>
      </c>
      <c r="E19486" s="1">
        <v>43128</v>
      </c>
      <c r="F19486" s="1">
        <v>43140</v>
      </c>
      <c r="G19486" s="12">
        <f t="shared" si="1216"/>
        <v>12</v>
      </c>
      <c r="H19486" s="2" t="s">
        <v>27</v>
      </c>
      <c r="I19486" s="2" t="s">
        <v>29</v>
      </c>
      <c r="J19486" s="2">
        <v>3</v>
      </c>
      <c r="K19486" s="2">
        <v>5</v>
      </c>
      <c r="L19486" s="2">
        <f t="shared" si="1219"/>
        <v>2018</v>
      </c>
      <c r="M19486" s="2" t="str">
        <f t="shared" si="1217"/>
        <v>Jan</v>
      </c>
      <c r="N19486" s="2">
        <f t="shared" si="1218"/>
        <v>28</v>
      </c>
    </row>
    <row r="19487" spans="1:14" x14ac:dyDescent="0.2">
      <c r="A19487">
        <v>92517</v>
      </c>
      <c r="B19487" t="s">
        <v>7</v>
      </c>
      <c r="C19487" t="s">
        <v>18</v>
      </c>
      <c r="D19487" s="11">
        <v>436.64</v>
      </c>
      <c r="E19487" s="1">
        <v>43144</v>
      </c>
      <c r="F19487" s="1">
        <v>43156</v>
      </c>
      <c r="G19487" s="12">
        <f t="shared" si="1216"/>
        <v>12</v>
      </c>
      <c r="H19487" s="2" t="s">
        <v>21</v>
      </c>
      <c r="I19487" s="2" t="s">
        <v>28</v>
      </c>
      <c r="J19487" s="2">
        <v>5</v>
      </c>
      <c r="K19487" s="2" t="s">
        <v>30</v>
      </c>
      <c r="L19487" s="2">
        <f t="shared" si="1219"/>
        <v>2018</v>
      </c>
      <c r="M19487" s="2" t="str">
        <f t="shared" si="1217"/>
        <v>Feb</v>
      </c>
      <c r="N19487" s="2">
        <f t="shared" si="1218"/>
        <v>13</v>
      </c>
    </row>
    <row r="19488" spans="1:14" x14ac:dyDescent="0.2">
      <c r="A19488">
        <v>105271</v>
      </c>
      <c r="B19488" t="s">
        <v>3</v>
      </c>
      <c r="C19488" t="s">
        <v>18</v>
      </c>
      <c r="D19488" s="11">
        <v>542.37</v>
      </c>
      <c r="E19488" s="1">
        <v>44140</v>
      </c>
      <c r="F19488" s="1">
        <v>44149</v>
      </c>
      <c r="G19488" s="12">
        <f t="shared" si="1216"/>
        <v>9</v>
      </c>
      <c r="H19488" s="2" t="s">
        <v>25</v>
      </c>
      <c r="I19488" s="2" t="s">
        <v>28</v>
      </c>
      <c r="J19488" s="2" t="s">
        <v>30</v>
      </c>
      <c r="K19488" s="2" t="s">
        <v>30</v>
      </c>
      <c r="L19488" s="2">
        <f t="shared" si="1219"/>
        <v>2020</v>
      </c>
      <c r="M19488" s="2" t="str">
        <f t="shared" si="1217"/>
        <v>Nov</v>
      </c>
      <c r="N19488" s="2">
        <f t="shared" si="1218"/>
        <v>5</v>
      </c>
    </row>
    <row r="19489" spans="1:14" x14ac:dyDescent="0.2">
      <c r="A19489">
        <v>93318</v>
      </c>
      <c r="B19489" t="s">
        <v>5</v>
      </c>
      <c r="C19489" t="s">
        <v>18</v>
      </c>
      <c r="D19489" s="11">
        <v>1531.31</v>
      </c>
      <c r="E19489" s="1">
        <v>43217</v>
      </c>
      <c r="F19489" s="1">
        <v>43226</v>
      </c>
      <c r="G19489" s="12">
        <f t="shared" si="1216"/>
        <v>9</v>
      </c>
      <c r="H19489" s="2" t="s">
        <v>21</v>
      </c>
      <c r="I19489" s="2" t="s">
        <v>28</v>
      </c>
      <c r="J19489" s="2">
        <v>5</v>
      </c>
      <c r="K19489" s="2">
        <v>4</v>
      </c>
      <c r="L19489" s="2">
        <f t="shared" si="1219"/>
        <v>2018</v>
      </c>
      <c r="M19489" s="2" t="str">
        <f t="shared" si="1217"/>
        <v>Apr</v>
      </c>
      <c r="N19489" s="2">
        <f t="shared" si="1218"/>
        <v>27</v>
      </c>
    </row>
    <row r="19490" spans="1:14" x14ac:dyDescent="0.2">
      <c r="A19490">
        <v>92519</v>
      </c>
      <c r="B19490" t="s">
        <v>9</v>
      </c>
      <c r="C19490" t="s">
        <v>18</v>
      </c>
      <c r="D19490" s="11">
        <v>1179.48</v>
      </c>
      <c r="E19490" s="1">
        <v>43144</v>
      </c>
      <c r="F19490" s="1">
        <v>43156</v>
      </c>
      <c r="G19490" s="12">
        <f t="shared" si="1216"/>
        <v>12</v>
      </c>
      <c r="H19490" s="2" t="s">
        <v>22</v>
      </c>
      <c r="I19490" s="2" t="s">
        <v>28</v>
      </c>
      <c r="J19490" s="2">
        <v>5</v>
      </c>
      <c r="K19490" s="2">
        <v>2</v>
      </c>
      <c r="L19490" s="2">
        <f t="shared" si="1219"/>
        <v>2018</v>
      </c>
      <c r="M19490" s="2" t="str">
        <f t="shared" si="1217"/>
        <v>Feb</v>
      </c>
      <c r="N19490" s="2">
        <f t="shared" si="1218"/>
        <v>13</v>
      </c>
    </row>
    <row r="19491" spans="1:14" x14ac:dyDescent="0.2">
      <c r="A19491">
        <v>105006</v>
      </c>
      <c r="B19491" t="s">
        <v>10</v>
      </c>
      <c r="C19491" t="s">
        <v>19</v>
      </c>
      <c r="D19491" s="11">
        <v>107.36</v>
      </c>
      <c r="E19491" s="1">
        <v>44120</v>
      </c>
      <c r="F19491" s="1">
        <v>44130</v>
      </c>
      <c r="G19491" s="12">
        <f t="shared" si="1216"/>
        <v>10</v>
      </c>
      <c r="H19491" s="2" t="s">
        <v>21</v>
      </c>
      <c r="I19491" s="2" t="s">
        <v>28</v>
      </c>
      <c r="J19491" s="2">
        <v>3</v>
      </c>
      <c r="K19491" s="2" t="s">
        <v>30</v>
      </c>
      <c r="L19491" s="2">
        <f t="shared" si="1219"/>
        <v>2020</v>
      </c>
      <c r="M19491" s="2" t="str">
        <f t="shared" si="1217"/>
        <v>Oct</v>
      </c>
      <c r="N19491" s="2">
        <f t="shared" si="1218"/>
        <v>16</v>
      </c>
    </row>
    <row r="19492" spans="1:14" x14ac:dyDescent="0.2">
      <c r="A19492">
        <v>92522</v>
      </c>
      <c r="B19492" t="s">
        <v>7</v>
      </c>
      <c r="C19492" t="s">
        <v>18</v>
      </c>
      <c r="D19492" s="11">
        <v>312.08</v>
      </c>
      <c r="E19492" s="1">
        <v>43144</v>
      </c>
      <c r="F19492" s="1">
        <v>43156</v>
      </c>
      <c r="G19492" s="12">
        <f t="shared" si="1216"/>
        <v>12</v>
      </c>
      <c r="H19492" s="2" t="s">
        <v>23</v>
      </c>
      <c r="I19492" s="2" t="s">
        <v>28</v>
      </c>
      <c r="J19492" s="2">
        <v>5</v>
      </c>
      <c r="K19492" s="2">
        <v>3</v>
      </c>
      <c r="L19492" s="2">
        <f t="shared" si="1219"/>
        <v>2018</v>
      </c>
      <c r="M19492" s="2" t="str">
        <f t="shared" si="1217"/>
        <v>Feb</v>
      </c>
      <c r="N19492" s="2">
        <f t="shared" si="1218"/>
        <v>13</v>
      </c>
    </row>
    <row r="19493" spans="1:14" x14ac:dyDescent="0.2">
      <c r="A19493">
        <v>92522</v>
      </c>
      <c r="B19493" t="s">
        <v>10</v>
      </c>
      <c r="C19493" t="s">
        <v>19</v>
      </c>
      <c r="D19493" s="11">
        <v>444.82</v>
      </c>
      <c r="E19493" s="1">
        <v>43144</v>
      </c>
      <c r="F19493" s="1">
        <v>43156</v>
      </c>
      <c r="G19493" s="12">
        <f t="shared" si="1216"/>
        <v>12</v>
      </c>
      <c r="H19493" s="2" t="s">
        <v>23</v>
      </c>
      <c r="I19493" s="2" t="s">
        <v>28</v>
      </c>
      <c r="J19493" s="2">
        <v>5</v>
      </c>
      <c r="K19493" s="2">
        <v>5</v>
      </c>
      <c r="L19493" s="2">
        <f t="shared" si="1219"/>
        <v>2018</v>
      </c>
      <c r="M19493" s="2" t="str">
        <f t="shared" si="1217"/>
        <v>Feb</v>
      </c>
      <c r="N19493" s="2">
        <f t="shared" si="1218"/>
        <v>13</v>
      </c>
    </row>
    <row r="19494" spans="1:14" x14ac:dyDescent="0.2">
      <c r="A19494">
        <v>92522</v>
      </c>
      <c r="B19494" t="s">
        <v>7</v>
      </c>
      <c r="C19494" t="s">
        <v>18</v>
      </c>
      <c r="D19494" s="11">
        <v>1400.31</v>
      </c>
      <c r="E19494" s="1">
        <v>43144</v>
      </c>
      <c r="F19494" s="1">
        <v>43156</v>
      </c>
      <c r="G19494" s="12">
        <f t="shared" si="1216"/>
        <v>12</v>
      </c>
      <c r="H19494" s="2" t="s">
        <v>23</v>
      </c>
      <c r="I19494" s="2" t="s">
        <v>28</v>
      </c>
      <c r="J19494" s="2">
        <v>5</v>
      </c>
      <c r="K19494" s="2" t="s">
        <v>30</v>
      </c>
      <c r="L19494" s="2">
        <f t="shared" si="1219"/>
        <v>2018</v>
      </c>
      <c r="M19494" s="2" t="str">
        <f t="shared" si="1217"/>
        <v>Feb</v>
      </c>
      <c r="N19494" s="2">
        <f t="shared" si="1218"/>
        <v>13</v>
      </c>
    </row>
    <row r="19495" spans="1:14" x14ac:dyDescent="0.2">
      <c r="A19495">
        <v>92523</v>
      </c>
      <c r="B19495" t="s">
        <v>7</v>
      </c>
      <c r="C19495" t="s">
        <v>18</v>
      </c>
      <c r="D19495" s="11">
        <v>805.11</v>
      </c>
      <c r="E19495" s="1">
        <v>43144</v>
      </c>
      <c r="F19495" s="1">
        <v>43156</v>
      </c>
      <c r="G19495" s="12">
        <f t="shared" si="1216"/>
        <v>12</v>
      </c>
      <c r="H19495" s="2" t="s">
        <v>23</v>
      </c>
      <c r="I19495" s="2" t="s">
        <v>28</v>
      </c>
      <c r="J19495" s="2">
        <v>5</v>
      </c>
      <c r="K19495" s="2">
        <v>2</v>
      </c>
      <c r="L19495" s="2">
        <f t="shared" si="1219"/>
        <v>2018</v>
      </c>
      <c r="M19495" s="2" t="str">
        <f t="shared" si="1217"/>
        <v>Feb</v>
      </c>
      <c r="N19495" s="2">
        <f t="shared" si="1218"/>
        <v>13</v>
      </c>
    </row>
    <row r="19496" spans="1:14" x14ac:dyDescent="0.2">
      <c r="A19496">
        <v>92524</v>
      </c>
      <c r="B19496" t="s">
        <v>8</v>
      </c>
      <c r="C19496" t="s">
        <v>19</v>
      </c>
      <c r="D19496" s="11">
        <v>1531.54</v>
      </c>
      <c r="E19496" s="1">
        <v>43144</v>
      </c>
      <c r="F19496" s="1">
        <v>43156</v>
      </c>
      <c r="G19496" s="12">
        <f t="shared" si="1216"/>
        <v>12</v>
      </c>
      <c r="H19496" s="2" t="s">
        <v>24</v>
      </c>
      <c r="I19496" s="2" t="s">
        <v>29</v>
      </c>
      <c r="J19496" s="2">
        <v>5</v>
      </c>
      <c r="K19496" s="2" t="s">
        <v>30</v>
      </c>
      <c r="L19496" s="2">
        <f t="shared" si="1219"/>
        <v>2018</v>
      </c>
      <c r="M19496" s="2" t="str">
        <f t="shared" si="1217"/>
        <v>Feb</v>
      </c>
      <c r="N19496" s="2">
        <f t="shared" si="1218"/>
        <v>13</v>
      </c>
    </row>
    <row r="19497" spans="1:14" x14ac:dyDescent="0.2">
      <c r="A19497">
        <v>92525</v>
      </c>
      <c r="B19497" t="s">
        <v>8</v>
      </c>
      <c r="C19497" t="s">
        <v>19</v>
      </c>
      <c r="D19497" s="11">
        <v>238.24</v>
      </c>
      <c r="E19497" s="1">
        <v>43144</v>
      </c>
      <c r="F19497" s="1">
        <v>43156</v>
      </c>
      <c r="G19497" s="12">
        <f t="shared" si="1216"/>
        <v>12</v>
      </c>
      <c r="H19497" s="2" t="s">
        <v>24</v>
      </c>
      <c r="I19497" s="2" t="s">
        <v>29</v>
      </c>
      <c r="J19497" s="2">
        <v>5</v>
      </c>
      <c r="K19497" s="2" t="s">
        <v>30</v>
      </c>
      <c r="L19497" s="2">
        <f t="shared" si="1219"/>
        <v>2018</v>
      </c>
      <c r="M19497" s="2" t="str">
        <f t="shared" si="1217"/>
        <v>Feb</v>
      </c>
      <c r="N19497" s="2">
        <f t="shared" si="1218"/>
        <v>13</v>
      </c>
    </row>
    <row r="19498" spans="1:14" x14ac:dyDescent="0.2">
      <c r="A19498">
        <v>92529</v>
      </c>
      <c r="B19498" t="s">
        <v>9</v>
      </c>
      <c r="C19498" t="s">
        <v>18</v>
      </c>
      <c r="D19498" s="11">
        <v>1943.09</v>
      </c>
      <c r="E19498" s="1">
        <v>43145</v>
      </c>
      <c r="F19498" s="1">
        <v>43157</v>
      </c>
      <c r="G19498" s="12">
        <f t="shared" si="1216"/>
        <v>12</v>
      </c>
      <c r="H19498" s="2" t="s">
        <v>22</v>
      </c>
      <c r="I19498" s="2" t="s">
        <v>28</v>
      </c>
      <c r="J19498" s="2">
        <v>5</v>
      </c>
      <c r="K19498" s="2" t="s">
        <v>30</v>
      </c>
      <c r="L19498" s="2">
        <f t="shared" si="1219"/>
        <v>2018</v>
      </c>
      <c r="M19498" s="2" t="str">
        <f t="shared" si="1217"/>
        <v>Feb</v>
      </c>
      <c r="N19498" s="2">
        <f t="shared" si="1218"/>
        <v>14</v>
      </c>
    </row>
    <row r="19499" spans="1:14" x14ac:dyDescent="0.2">
      <c r="A19499">
        <v>105022</v>
      </c>
      <c r="B19499" t="s">
        <v>4</v>
      </c>
      <c r="C19499" t="s">
        <v>18</v>
      </c>
      <c r="D19499" s="11">
        <v>345.5</v>
      </c>
      <c r="E19499" s="1">
        <v>44120</v>
      </c>
      <c r="F19499" s="1">
        <v>44130</v>
      </c>
      <c r="G19499" s="12">
        <f t="shared" si="1216"/>
        <v>10</v>
      </c>
      <c r="H19499" s="2" t="s">
        <v>24</v>
      </c>
      <c r="I19499" s="2" t="s">
        <v>28</v>
      </c>
      <c r="J19499" s="2">
        <v>4</v>
      </c>
      <c r="K19499" s="2" t="s">
        <v>30</v>
      </c>
      <c r="L19499" s="2">
        <f t="shared" si="1219"/>
        <v>2020</v>
      </c>
      <c r="M19499" s="2" t="str">
        <f t="shared" si="1217"/>
        <v>Oct</v>
      </c>
      <c r="N19499" s="2">
        <f t="shared" si="1218"/>
        <v>16</v>
      </c>
    </row>
    <row r="19500" spans="1:14" x14ac:dyDescent="0.2">
      <c r="A19500">
        <v>92532</v>
      </c>
      <c r="B19500" t="s">
        <v>5</v>
      </c>
      <c r="C19500" t="s">
        <v>19</v>
      </c>
      <c r="D19500" s="11">
        <v>1166.23</v>
      </c>
      <c r="E19500" s="1">
        <v>43145</v>
      </c>
      <c r="F19500" s="1">
        <v>43157</v>
      </c>
      <c r="G19500" s="12">
        <f t="shared" si="1216"/>
        <v>12</v>
      </c>
      <c r="H19500" s="2" t="s">
        <v>24</v>
      </c>
      <c r="I19500" s="2" t="s">
        <v>29</v>
      </c>
      <c r="J19500" s="2">
        <v>5</v>
      </c>
      <c r="K19500" s="2">
        <v>4</v>
      </c>
      <c r="L19500" s="2">
        <f t="shared" si="1219"/>
        <v>2018</v>
      </c>
      <c r="M19500" s="2" t="str">
        <f t="shared" si="1217"/>
        <v>Feb</v>
      </c>
      <c r="N19500" s="2">
        <f t="shared" si="1218"/>
        <v>14</v>
      </c>
    </row>
    <row r="19501" spans="1:14" x14ac:dyDescent="0.2">
      <c r="A19501">
        <v>92607</v>
      </c>
      <c r="B19501" t="s">
        <v>9</v>
      </c>
      <c r="C19501" t="s">
        <v>18</v>
      </c>
      <c r="D19501" s="11">
        <v>1029.71</v>
      </c>
      <c r="E19501" s="1">
        <v>43157</v>
      </c>
      <c r="F19501" s="1">
        <v>43169</v>
      </c>
      <c r="G19501" s="12">
        <f t="shared" si="1216"/>
        <v>12</v>
      </c>
      <c r="H19501" s="2" t="s">
        <v>22</v>
      </c>
      <c r="I19501" s="2" t="s">
        <v>28</v>
      </c>
      <c r="J19501" s="2">
        <v>5</v>
      </c>
      <c r="K19501" s="2" t="s">
        <v>30</v>
      </c>
      <c r="L19501" s="2">
        <f t="shared" si="1219"/>
        <v>2018</v>
      </c>
      <c r="M19501" s="2" t="str">
        <f t="shared" si="1217"/>
        <v>Feb</v>
      </c>
      <c r="N19501" s="2">
        <f t="shared" si="1218"/>
        <v>26</v>
      </c>
    </row>
    <row r="19502" spans="1:14" x14ac:dyDescent="0.2">
      <c r="A19502">
        <v>92607</v>
      </c>
      <c r="B19502" t="s">
        <v>5</v>
      </c>
      <c r="C19502" t="s">
        <v>19</v>
      </c>
      <c r="D19502" s="11">
        <v>1305.83</v>
      </c>
      <c r="E19502" s="1">
        <v>43157</v>
      </c>
      <c r="F19502" s="1">
        <v>43169</v>
      </c>
      <c r="G19502" s="12">
        <f t="shared" si="1216"/>
        <v>12</v>
      </c>
      <c r="H19502" s="2" t="s">
        <v>22</v>
      </c>
      <c r="I19502" s="2" t="s">
        <v>28</v>
      </c>
      <c r="J19502" s="2">
        <v>5</v>
      </c>
      <c r="K19502" s="2" t="s">
        <v>30</v>
      </c>
      <c r="L19502" s="2">
        <f t="shared" si="1219"/>
        <v>2018</v>
      </c>
      <c r="M19502" s="2" t="str">
        <f t="shared" si="1217"/>
        <v>Feb</v>
      </c>
      <c r="N19502" s="2">
        <f t="shared" si="1218"/>
        <v>26</v>
      </c>
    </row>
    <row r="19503" spans="1:14" x14ac:dyDescent="0.2">
      <c r="A19503">
        <v>92613</v>
      </c>
      <c r="B19503" t="s">
        <v>8</v>
      </c>
      <c r="C19503" t="s">
        <v>19</v>
      </c>
      <c r="D19503" s="11">
        <v>221.86</v>
      </c>
      <c r="E19503" s="1">
        <v>43157</v>
      </c>
      <c r="F19503" s="1">
        <v>43169</v>
      </c>
      <c r="G19503" s="12">
        <f t="shared" si="1216"/>
        <v>12</v>
      </c>
      <c r="H19503" s="2" t="s">
        <v>26</v>
      </c>
      <c r="I19503" s="2" t="s">
        <v>28</v>
      </c>
      <c r="J19503" s="2">
        <v>5</v>
      </c>
      <c r="K19503" s="2">
        <v>5</v>
      </c>
      <c r="L19503" s="2">
        <f t="shared" si="1219"/>
        <v>2018</v>
      </c>
      <c r="M19503" s="2" t="str">
        <f t="shared" si="1217"/>
        <v>Feb</v>
      </c>
      <c r="N19503" s="2">
        <f t="shared" si="1218"/>
        <v>26</v>
      </c>
    </row>
    <row r="19504" spans="1:14" x14ac:dyDescent="0.2">
      <c r="A19504">
        <v>105882</v>
      </c>
      <c r="B19504" t="s">
        <v>3</v>
      </c>
      <c r="C19504" t="s">
        <v>18</v>
      </c>
      <c r="D19504" s="11">
        <v>895.09</v>
      </c>
      <c r="E19504" s="1">
        <v>44182</v>
      </c>
      <c r="F19504" s="1">
        <v>44192</v>
      </c>
      <c r="G19504" s="12">
        <f t="shared" si="1216"/>
        <v>10</v>
      </c>
      <c r="H19504" s="2" t="s">
        <v>27</v>
      </c>
      <c r="I19504" s="2" t="s">
        <v>28</v>
      </c>
      <c r="J19504" s="2">
        <v>5</v>
      </c>
      <c r="K19504" s="2" t="s">
        <v>30</v>
      </c>
      <c r="L19504" s="2">
        <f t="shared" si="1219"/>
        <v>2020</v>
      </c>
      <c r="M19504" s="2" t="str">
        <f t="shared" si="1217"/>
        <v>Dec</v>
      </c>
      <c r="N19504" s="2">
        <f t="shared" si="1218"/>
        <v>17</v>
      </c>
    </row>
    <row r="19505" spans="1:14" x14ac:dyDescent="0.2">
      <c r="A19505">
        <v>97173</v>
      </c>
      <c r="B19505" t="s">
        <v>5</v>
      </c>
      <c r="C19505" t="s">
        <v>18</v>
      </c>
      <c r="D19505" s="11">
        <v>1068.8900000000001</v>
      </c>
      <c r="E19505" s="1">
        <v>43578</v>
      </c>
      <c r="F19505" s="1">
        <v>43587</v>
      </c>
      <c r="G19505" s="12">
        <f t="shared" si="1216"/>
        <v>9</v>
      </c>
      <c r="H19505" s="2" t="s">
        <v>26</v>
      </c>
      <c r="I19505" s="2" t="s">
        <v>29</v>
      </c>
      <c r="J19505" s="2">
        <v>5</v>
      </c>
      <c r="K19505" s="2" t="s">
        <v>30</v>
      </c>
      <c r="L19505" s="2">
        <f t="shared" si="1219"/>
        <v>2019</v>
      </c>
      <c r="M19505" s="2" t="str">
        <f t="shared" si="1217"/>
        <v>Apr</v>
      </c>
      <c r="N19505" s="2">
        <f t="shared" si="1218"/>
        <v>23</v>
      </c>
    </row>
    <row r="19506" spans="1:14" x14ac:dyDescent="0.2">
      <c r="A19506">
        <v>92729</v>
      </c>
      <c r="B19506" t="s">
        <v>4</v>
      </c>
      <c r="C19506" t="s">
        <v>19</v>
      </c>
      <c r="D19506" s="11">
        <v>1084.9000000000001</v>
      </c>
      <c r="E19506" s="1">
        <v>43168</v>
      </c>
      <c r="F19506" s="1">
        <v>43180</v>
      </c>
      <c r="G19506" s="12">
        <f t="shared" si="1216"/>
        <v>12</v>
      </c>
      <c r="H19506" s="2" t="s">
        <v>22</v>
      </c>
      <c r="I19506" s="2" t="s">
        <v>28</v>
      </c>
      <c r="J19506" s="2">
        <v>5</v>
      </c>
      <c r="K19506" s="2">
        <v>5</v>
      </c>
      <c r="L19506" s="2">
        <f t="shared" si="1219"/>
        <v>2018</v>
      </c>
      <c r="M19506" s="2" t="str">
        <f t="shared" si="1217"/>
        <v>Mar</v>
      </c>
      <c r="N19506" s="2">
        <f t="shared" si="1218"/>
        <v>9</v>
      </c>
    </row>
    <row r="19507" spans="1:14" x14ac:dyDescent="0.2">
      <c r="A19507">
        <v>92730</v>
      </c>
      <c r="B19507" t="s">
        <v>2</v>
      </c>
      <c r="C19507" t="s">
        <v>18</v>
      </c>
      <c r="D19507" s="11">
        <v>1432.84</v>
      </c>
      <c r="E19507" s="1">
        <v>43168</v>
      </c>
      <c r="F19507" s="1">
        <v>43180</v>
      </c>
      <c r="G19507" s="12">
        <f t="shared" si="1216"/>
        <v>12</v>
      </c>
      <c r="H19507" s="2" t="s">
        <v>25</v>
      </c>
      <c r="I19507" s="2" t="s">
        <v>28</v>
      </c>
      <c r="J19507" s="2">
        <v>5</v>
      </c>
      <c r="K19507" s="2">
        <v>1</v>
      </c>
      <c r="L19507" s="2">
        <f t="shared" si="1219"/>
        <v>2018</v>
      </c>
      <c r="M19507" s="2" t="str">
        <f t="shared" si="1217"/>
        <v>Mar</v>
      </c>
      <c r="N19507" s="2">
        <f t="shared" si="1218"/>
        <v>9</v>
      </c>
    </row>
    <row r="19508" spans="1:14" x14ac:dyDescent="0.2">
      <c r="A19508">
        <v>106145</v>
      </c>
      <c r="B19508" t="s">
        <v>4</v>
      </c>
      <c r="C19508" t="s">
        <v>19</v>
      </c>
      <c r="D19508" s="11">
        <v>294.36</v>
      </c>
      <c r="E19508" s="1">
        <v>44196</v>
      </c>
      <c r="F19508" s="1">
        <v>44206</v>
      </c>
      <c r="G19508" s="12">
        <f t="shared" si="1216"/>
        <v>10</v>
      </c>
      <c r="H19508" s="2" t="s">
        <v>22</v>
      </c>
      <c r="I19508" s="2" t="s">
        <v>28</v>
      </c>
      <c r="J19508" s="2">
        <v>2</v>
      </c>
      <c r="K19508" s="2" t="s">
        <v>30</v>
      </c>
      <c r="L19508" s="2">
        <f t="shared" si="1219"/>
        <v>2020</v>
      </c>
      <c r="M19508" s="2" t="str">
        <f t="shared" si="1217"/>
        <v>Dec</v>
      </c>
      <c r="N19508" s="2">
        <f t="shared" si="1218"/>
        <v>31</v>
      </c>
    </row>
    <row r="19509" spans="1:14" x14ac:dyDescent="0.2">
      <c r="A19509">
        <v>97959</v>
      </c>
      <c r="B19509" t="s">
        <v>5</v>
      </c>
      <c r="C19509" t="s">
        <v>18</v>
      </c>
      <c r="D19509" s="11">
        <v>1735.01</v>
      </c>
      <c r="E19509" s="1">
        <v>43639</v>
      </c>
      <c r="F19509" s="1">
        <v>43648</v>
      </c>
      <c r="G19509" s="12">
        <f t="shared" si="1216"/>
        <v>9</v>
      </c>
      <c r="H19509" s="2" t="s">
        <v>25</v>
      </c>
      <c r="I19509" s="2" t="s">
        <v>28</v>
      </c>
      <c r="J19509" s="2">
        <v>2</v>
      </c>
      <c r="K19509" s="2">
        <v>3</v>
      </c>
      <c r="L19509" s="2">
        <f t="shared" si="1219"/>
        <v>2019</v>
      </c>
      <c r="M19509" s="2" t="str">
        <f t="shared" si="1217"/>
        <v>Jun</v>
      </c>
      <c r="N19509" s="2">
        <f t="shared" si="1218"/>
        <v>23</v>
      </c>
    </row>
    <row r="19510" spans="1:14" x14ac:dyDescent="0.2">
      <c r="A19510">
        <v>92180</v>
      </c>
      <c r="B19510" t="s">
        <v>8</v>
      </c>
      <c r="C19510" t="s">
        <v>18</v>
      </c>
      <c r="D19510" s="11">
        <v>488.67</v>
      </c>
      <c r="E19510" s="1">
        <v>43103</v>
      </c>
      <c r="F19510" s="1">
        <v>43114</v>
      </c>
      <c r="G19510" s="12">
        <f t="shared" si="1216"/>
        <v>11</v>
      </c>
      <c r="H19510" s="2" t="s">
        <v>24</v>
      </c>
      <c r="I19510" s="2" t="s">
        <v>29</v>
      </c>
      <c r="J19510" s="2">
        <v>5</v>
      </c>
      <c r="K19510" s="2" t="s">
        <v>30</v>
      </c>
      <c r="L19510" s="2">
        <f t="shared" si="1219"/>
        <v>2018</v>
      </c>
      <c r="M19510" s="2" t="str">
        <f t="shared" si="1217"/>
        <v>Jan</v>
      </c>
      <c r="N19510" s="2">
        <f t="shared" si="1218"/>
        <v>3</v>
      </c>
    </row>
    <row r="19511" spans="1:14" x14ac:dyDescent="0.2">
      <c r="A19511">
        <v>92842</v>
      </c>
      <c r="B19511" t="s">
        <v>10</v>
      </c>
      <c r="C19511" t="s">
        <v>19</v>
      </c>
      <c r="D19511" s="11">
        <v>804.18</v>
      </c>
      <c r="E19511" s="1">
        <v>43177</v>
      </c>
      <c r="F19511" s="1">
        <v>43188</v>
      </c>
      <c r="G19511" s="12">
        <f t="shared" si="1216"/>
        <v>11</v>
      </c>
      <c r="H19511" s="2" t="s">
        <v>24</v>
      </c>
      <c r="I19511" s="2" t="s">
        <v>28</v>
      </c>
      <c r="J19511" s="2">
        <v>5</v>
      </c>
      <c r="K19511" s="2" t="s">
        <v>30</v>
      </c>
      <c r="L19511" s="2">
        <f t="shared" si="1219"/>
        <v>2018</v>
      </c>
      <c r="M19511" s="2" t="str">
        <f t="shared" si="1217"/>
        <v>Mar</v>
      </c>
      <c r="N19511" s="2">
        <f t="shared" si="1218"/>
        <v>18</v>
      </c>
    </row>
    <row r="19512" spans="1:14" x14ac:dyDescent="0.2">
      <c r="A19512">
        <v>93871</v>
      </c>
      <c r="B19512" t="s">
        <v>8</v>
      </c>
      <c r="C19512" t="s">
        <v>19</v>
      </c>
      <c r="D19512" s="11">
        <v>817.2</v>
      </c>
      <c r="E19512" s="1">
        <v>43274</v>
      </c>
      <c r="F19512" s="1">
        <v>43285</v>
      </c>
      <c r="G19512" s="12">
        <f t="shared" si="1216"/>
        <v>11</v>
      </c>
      <c r="H19512" s="2" t="s">
        <v>26</v>
      </c>
      <c r="I19512" s="2" t="s">
        <v>29</v>
      </c>
      <c r="J19512" s="2">
        <v>4</v>
      </c>
      <c r="K19512" s="2" t="s">
        <v>30</v>
      </c>
      <c r="L19512" s="2">
        <f t="shared" si="1219"/>
        <v>2018</v>
      </c>
      <c r="M19512" s="2" t="str">
        <f t="shared" si="1217"/>
        <v>Jun</v>
      </c>
      <c r="N19512" s="2">
        <f t="shared" si="1218"/>
        <v>23</v>
      </c>
    </row>
    <row r="19513" spans="1:14" x14ac:dyDescent="0.2">
      <c r="A19513">
        <v>92772</v>
      </c>
      <c r="B19513" t="s">
        <v>9</v>
      </c>
      <c r="C19513" t="s">
        <v>18</v>
      </c>
      <c r="D19513" s="11">
        <v>396.08</v>
      </c>
      <c r="E19513" s="1">
        <v>43172</v>
      </c>
      <c r="F19513" s="1">
        <v>43184</v>
      </c>
      <c r="G19513" s="12">
        <f t="shared" si="1216"/>
        <v>12</v>
      </c>
      <c r="H19513" s="2" t="s">
        <v>25</v>
      </c>
      <c r="I19513" s="2" t="s">
        <v>29</v>
      </c>
      <c r="J19513" s="2">
        <v>5</v>
      </c>
      <c r="K19513" s="2">
        <v>2</v>
      </c>
      <c r="L19513" s="2">
        <f t="shared" si="1219"/>
        <v>2018</v>
      </c>
      <c r="M19513" s="2" t="str">
        <f t="shared" si="1217"/>
        <v>Mar</v>
      </c>
      <c r="N19513" s="2">
        <f t="shared" si="1218"/>
        <v>13</v>
      </c>
    </row>
    <row r="19514" spans="1:14" x14ac:dyDescent="0.2">
      <c r="A19514">
        <v>92773</v>
      </c>
      <c r="B19514" t="s">
        <v>8</v>
      </c>
      <c r="C19514" t="s">
        <v>18</v>
      </c>
      <c r="D19514" s="11">
        <v>311.52</v>
      </c>
      <c r="E19514" s="1">
        <v>43172</v>
      </c>
      <c r="F19514" s="1">
        <v>43184</v>
      </c>
      <c r="G19514" s="12">
        <f t="shared" si="1216"/>
        <v>12</v>
      </c>
      <c r="H19514" s="2" t="s">
        <v>25</v>
      </c>
      <c r="I19514" s="2" t="s">
        <v>28</v>
      </c>
      <c r="J19514" s="2">
        <v>5</v>
      </c>
      <c r="K19514" s="2">
        <v>4</v>
      </c>
      <c r="L19514" s="2">
        <f t="shared" si="1219"/>
        <v>2018</v>
      </c>
      <c r="M19514" s="2" t="str">
        <f t="shared" si="1217"/>
        <v>Mar</v>
      </c>
      <c r="N19514" s="2">
        <f t="shared" si="1218"/>
        <v>13</v>
      </c>
    </row>
    <row r="19515" spans="1:14" x14ac:dyDescent="0.2">
      <c r="A19515">
        <v>92775</v>
      </c>
      <c r="B19515" t="s">
        <v>4</v>
      </c>
      <c r="C19515" t="s">
        <v>18</v>
      </c>
      <c r="D19515" s="11">
        <v>1862.15</v>
      </c>
      <c r="E19515" s="1">
        <v>43172</v>
      </c>
      <c r="F19515" s="1">
        <v>43184</v>
      </c>
      <c r="G19515" s="12">
        <f t="shared" si="1216"/>
        <v>12</v>
      </c>
      <c r="H19515" s="2" t="s">
        <v>24</v>
      </c>
      <c r="I19515" s="2" t="s">
        <v>29</v>
      </c>
      <c r="J19515" s="2">
        <v>5</v>
      </c>
      <c r="K19515" s="2" t="s">
        <v>30</v>
      </c>
      <c r="L19515" s="2">
        <f t="shared" si="1219"/>
        <v>2018</v>
      </c>
      <c r="M19515" s="2" t="str">
        <f t="shared" si="1217"/>
        <v>Mar</v>
      </c>
      <c r="N19515" s="2">
        <f t="shared" si="1218"/>
        <v>13</v>
      </c>
    </row>
    <row r="19516" spans="1:14" x14ac:dyDescent="0.2">
      <c r="A19516">
        <v>96857</v>
      </c>
      <c r="B19516" t="s">
        <v>7</v>
      </c>
      <c r="C19516" t="s">
        <v>19</v>
      </c>
      <c r="D19516" s="11">
        <v>78.569999999999993</v>
      </c>
      <c r="E19516" s="1">
        <v>43556</v>
      </c>
      <c r="F19516" s="1">
        <v>43567</v>
      </c>
      <c r="G19516" s="12">
        <f t="shared" si="1216"/>
        <v>11</v>
      </c>
      <c r="H19516" s="2" t="s">
        <v>21</v>
      </c>
      <c r="I19516" s="2" t="s">
        <v>28</v>
      </c>
      <c r="J19516" s="2" t="s">
        <v>30</v>
      </c>
      <c r="K19516" s="2">
        <v>1</v>
      </c>
      <c r="L19516" s="2">
        <f t="shared" si="1219"/>
        <v>2019</v>
      </c>
      <c r="M19516" s="2" t="str">
        <f t="shared" si="1217"/>
        <v>Apr</v>
      </c>
      <c r="N19516" s="2">
        <f t="shared" si="1218"/>
        <v>1</v>
      </c>
    </row>
    <row r="19517" spans="1:14" x14ac:dyDescent="0.2">
      <c r="A19517">
        <v>93151</v>
      </c>
      <c r="B19517" t="s">
        <v>4</v>
      </c>
      <c r="C19517" t="s">
        <v>18</v>
      </c>
      <c r="D19517" s="11">
        <v>1556.85</v>
      </c>
      <c r="E19517" s="1">
        <v>43204</v>
      </c>
      <c r="F19517" s="1">
        <v>43216</v>
      </c>
      <c r="G19517" s="12">
        <f t="shared" si="1216"/>
        <v>12</v>
      </c>
      <c r="H19517" s="2" t="s">
        <v>21</v>
      </c>
      <c r="I19517" s="2" t="s">
        <v>29</v>
      </c>
      <c r="J19517" s="2">
        <v>4</v>
      </c>
      <c r="K19517" s="2" t="s">
        <v>30</v>
      </c>
      <c r="L19517" s="2">
        <f t="shared" si="1219"/>
        <v>2018</v>
      </c>
      <c r="M19517" s="2" t="str">
        <f t="shared" si="1217"/>
        <v>Apr</v>
      </c>
      <c r="N19517" s="2">
        <f t="shared" si="1218"/>
        <v>14</v>
      </c>
    </row>
    <row r="19518" spans="1:14" x14ac:dyDescent="0.2">
      <c r="A19518">
        <v>96857</v>
      </c>
      <c r="B19518" t="s">
        <v>4</v>
      </c>
      <c r="C19518" t="s">
        <v>19</v>
      </c>
      <c r="D19518" s="11">
        <v>862.36</v>
      </c>
      <c r="E19518" s="1">
        <v>43556</v>
      </c>
      <c r="F19518" s="1">
        <v>43567</v>
      </c>
      <c r="G19518" s="12">
        <f t="shared" si="1216"/>
        <v>11</v>
      </c>
      <c r="H19518" s="2" t="s">
        <v>21</v>
      </c>
      <c r="I19518" s="2" t="s">
        <v>28</v>
      </c>
      <c r="J19518" s="2" t="s">
        <v>30</v>
      </c>
      <c r="K19518" s="2">
        <v>4</v>
      </c>
      <c r="L19518" s="2">
        <f t="shared" si="1219"/>
        <v>2019</v>
      </c>
      <c r="M19518" s="2" t="str">
        <f t="shared" si="1217"/>
        <v>Apr</v>
      </c>
      <c r="N19518" s="2">
        <f t="shared" si="1218"/>
        <v>1</v>
      </c>
    </row>
    <row r="19519" spans="1:14" x14ac:dyDescent="0.2">
      <c r="A19519">
        <v>93086</v>
      </c>
      <c r="B19519" t="s">
        <v>3</v>
      </c>
      <c r="C19519" t="s">
        <v>19</v>
      </c>
      <c r="D19519" s="11">
        <v>592.51</v>
      </c>
      <c r="E19519" s="1">
        <v>43198</v>
      </c>
      <c r="F19519" s="1">
        <v>43208</v>
      </c>
      <c r="G19519" s="12">
        <f t="shared" si="1216"/>
        <v>10</v>
      </c>
      <c r="H19519" s="2" t="s">
        <v>27</v>
      </c>
      <c r="I19519" s="2" t="s">
        <v>29</v>
      </c>
      <c r="J19519" s="2" t="s">
        <v>30</v>
      </c>
      <c r="K19519" s="2" t="s">
        <v>30</v>
      </c>
      <c r="L19519" s="2">
        <f t="shared" si="1219"/>
        <v>2018</v>
      </c>
      <c r="M19519" s="2" t="str">
        <f t="shared" si="1217"/>
        <v>Apr</v>
      </c>
      <c r="N19519" s="2">
        <f t="shared" si="1218"/>
        <v>8</v>
      </c>
    </row>
    <row r="19520" spans="1:14" x14ac:dyDescent="0.2">
      <c r="A19520">
        <v>93618</v>
      </c>
      <c r="B19520" t="s">
        <v>4</v>
      </c>
      <c r="C19520" t="s">
        <v>18</v>
      </c>
      <c r="D19520" s="11">
        <v>1727.61</v>
      </c>
      <c r="E19520" s="1">
        <v>43244</v>
      </c>
      <c r="F19520" s="1">
        <v>43256</v>
      </c>
      <c r="G19520" s="12">
        <f t="shared" si="1216"/>
        <v>12</v>
      </c>
      <c r="H19520" s="2" t="s">
        <v>21</v>
      </c>
      <c r="I19520" s="2" t="s">
        <v>28</v>
      </c>
      <c r="J19520" s="2">
        <v>5</v>
      </c>
      <c r="K19520" s="2" t="s">
        <v>30</v>
      </c>
      <c r="L19520" s="2">
        <f t="shared" si="1219"/>
        <v>2018</v>
      </c>
      <c r="M19520" s="2" t="str">
        <f t="shared" si="1217"/>
        <v>May</v>
      </c>
      <c r="N19520" s="2">
        <f t="shared" si="1218"/>
        <v>24</v>
      </c>
    </row>
    <row r="19521" spans="1:14" x14ac:dyDescent="0.2">
      <c r="A19521">
        <v>94892</v>
      </c>
      <c r="B19521" t="s">
        <v>4</v>
      </c>
      <c r="C19521" t="s">
        <v>19</v>
      </c>
      <c r="D19521" s="11">
        <v>144.07</v>
      </c>
      <c r="E19521" s="1">
        <v>43378</v>
      </c>
      <c r="F19521" s="1">
        <v>43389</v>
      </c>
      <c r="G19521" s="12">
        <f t="shared" si="1216"/>
        <v>11</v>
      </c>
      <c r="H19521" s="2" t="s">
        <v>25</v>
      </c>
      <c r="I19521" s="2" t="s">
        <v>28</v>
      </c>
      <c r="J19521" s="2">
        <v>5</v>
      </c>
      <c r="K19521" s="2" t="s">
        <v>30</v>
      </c>
      <c r="L19521" s="2">
        <f t="shared" si="1219"/>
        <v>2018</v>
      </c>
      <c r="M19521" s="2" t="str">
        <f t="shared" si="1217"/>
        <v>Oct</v>
      </c>
      <c r="N19521" s="2">
        <f t="shared" si="1218"/>
        <v>5</v>
      </c>
    </row>
    <row r="19522" spans="1:14" x14ac:dyDescent="0.2">
      <c r="A19522">
        <v>93620</v>
      </c>
      <c r="B19522" t="s">
        <v>10</v>
      </c>
      <c r="C19522" t="s">
        <v>19</v>
      </c>
      <c r="D19522" s="11">
        <v>856.5</v>
      </c>
      <c r="E19522" s="1">
        <v>43244</v>
      </c>
      <c r="F19522" s="1">
        <v>43256</v>
      </c>
      <c r="G19522" s="12">
        <f t="shared" ref="G19522:G19585" si="1220">F19522-E19522</f>
        <v>12</v>
      </c>
      <c r="H19522" s="2" t="s">
        <v>22</v>
      </c>
      <c r="I19522" s="2" t="s">
        <v>28</v>
      </c>
      <c r="J19522" s="2" t="s">
        <v>30</v>
      </c>
      <c r="K19522" s="2">
        <v>5</v>
      </c>
      <c r="L19522" s="2">
        <f t="shared" si="1219"/>
        <v>2018</v>
      </c>
      <c r="M19522" s="2" t="str">
        <f t="shared" ref="M19522:M19585" si="1221">TEXT(E19522,"mmm")</f>
        <v>May</v>
      </c>
      <c r="N19522" s="2">
        <f t="shared" ref="N19522:N19585" si="1222">DAY(E19522)</f>
        <v>24</v>
      </c>
    </row>
    <row r="19523" spans="1:14" x14ac:dyDescent="0.2">
      <c r="A19523">
        <v>93620</v>
      </c>
      <c r="B19523" t="s">
        <v>10</v>
      </c>
      <c r="C19523" t="s">
        <v>19</v>
      </c>
      <c r="D19523" s="11">
        <v>417.41</v>
      </c>
      <c r="E19523" s="1">
        <v>43244</v>
      </c>
      <c r="F19523" s="1">
        <v>43256</v>
      </c>
      <c r="G19523" s="12">
        <f t="shared" si="1220"/>
        <v>12</v>
      </c>
      <c r="H19523" s="2" t="s">
        <v>22</v>
      </c>
      <c r="I19523" s="2" t="s">
        <v>28</v>
      </c>
      <c r="J19523" s="2" t="s">
        <v>30</v>
      </c>
      <c r="K19523" s="2">
        <v>3</v>
      </c>
      <c r="L19523" s="2">
        <f t="shared" ref="L19523:L19586" si="1223">YEAR(E19523)</f>
        <v>2018</v>
      </c>
      <c r="M19523" s="2" t="str">
        <f t="shared" si="1221"/>
        <v>May</v>
      </c>
      <c r="N19523" s="2">
        <f t="shared" si="1222"/>
        <v>24</v>
      </c>
    </row>
    <row r="19524" spans="1:14" x14ac:dyDescent="0.2">
      <c r="A19524">
        <v>98396</v>
      </c>
      <c r="B19524" t="s">
        <v>5</v>
      </c>
      <c r="C19524" t="s">
        <v>18</v>
      </c>
      <c r="D19524" s="11">
        <v>1148.32</v>
      </c>
      <c r="E19524" s="1">
        <v>43668</v>
      </c>
      <c r="F19524" s="1">
        <v>43677</v>
      </c>
      <c r="G19524" s="12">
        <f t="shared" si="1220"/>
        <v>9</v>
      </c>
      <c r="H19524" s="2" t="s">
        <v>22</v>
      </c>
      <c r="I19524" s="2" t="s">
        <v>28</v>
      </c>
      <c r="J19524" s="2">
        <v>2</v>
      </c>
      <c r="K19524" s="2">
        <v>5</v>
      </c>
      <c r="L19524" s="2">
        <f t="shared" si="1223"/>
        <v>2019</v>
      </c>
      <c r="M19524" s="2" t="str">
        <f t="shared" si="1221"/>
        <v>Jul</v>
      </c>
      <c r="N19524" s="2">
        <f t="shared" si="1222"/>
        <v>22</v>
      </c>
    </row>
    <row r="19525" spans="1:14" x14ac:dyDescent="0.2">
      <c r="A19525">
        <v>93622</v>
      </c>
      <c r="B19525" t="s">
        <v>4</v>
      </c>
      <c r="C19525" t="s">
        <v>18</v>
      </c>
      <c r="D19525" s="11">
        <v>1623.28</v>
      </c>
      <c r="E19525" s="1">
        <v>43244</v>
      </c>
      <c r="F19525" s="1">
        <v>43256</v>
      </c>
      <c r="G19525" s="12">
        <f t="shared" si="1220"/>
        <v>12</v>
      </c>
      <c r="H19525" s="2" t="s">
        <v>25</v>
      </c>
      <c r="I19525" s="2" t="s">
        <v>28</v>
      </c>
      <c r="J19525" s="2">
        <v>5</v>
      </c>
      <c r="K19525" s="2" t="s">
        <v>30</v>
      </c>
      <c r="L19525" s="2">
        <f t="shared" si="1223"/>
        <v>2018</v>
      </c>
      <c r="M19525" s="2" t="str">
        <f t="shared" si="1221"/>
        <v>May</v>
      </c>
      <c r="N19525" s="2">
        <f t="shared" si="1222"/>
        <v>24</v>
      </c>
    </row>
    <row r="19526" spans="1:14" x14ac:dyDescent="0.2">
      <c r="A19526">
        <v>94907</v>
      </c>
      <c r="B19526" t="s">
        <v>8</v>
      </c>
      <c r="C19526" t="s">
        <v>18</v>
      </c>
      <c r="D19526" s="11">
        <v>682.61</v>
      </c>
      <c r="E19526" s="1">
        <v>43378</v>
      </c>
      <c r="F19526" s="1">
        <v>43389</v>
      </c>
      <c r="G19526" s="12">
        <f t="shared" si="1220"/>
        <v>11</v>
      </c>
      <c r="H19526" s="2" t="s">
        <v>27</v>
      </c>
      <c r="I19526" s="2" t="s">
        <v>29</v>
      </c>
      <c r="J19526" s="2">
        <v>5</v>
      </c>
      <c r="K19526" s="2" t="s">
        <v>30</v>
      </c>
      <c r="L19526" s="2">
        <f t="shared" si="1223"/>
        <v>2018</v>
      </c>
      <c r="M19526" s="2" t="str">
        <f t="shared" si="1221"/>
        <v>Oct</v>
      </c>
      <c r="N19526" s="2">
        <f t="shared" si="1222"/>
        <v>5</v>
      </c>
    </row>
    <row r="19527" spans="1:14" x14ac:dyDescent="0.2">
      <c r="A19527">
        <v>93622</v>
      </c>
      <c r="B19527" t="s">
        <v>8</v>
      </c>
      <c r="C19527" t="s">
        <v>18</v>
      </c>
      <c r="D19527" s="11">
        <v>460.36</v>
      </c>
      <c r="E19527" s="1">
        <v>43244</v>
      </c>
      <c r="F19527" s="1">
        <v>43256</v>
      </c>
      <c r="G19527" s="12">
        <f t="shared" si="1220"/>
        <v>12</v>
      </c>
      <c r="H19527" s="2" t="s">
        <v>25</v>
      </c>
      <c r="I19527" s="2" t="s">
        <v>28</v>
      </c>
      <c r="J19527" s="2">
        <v>5</v>
      </c>
      <c r="K19527" s="2">
        <v>2</v>
      </c>
      <c r="L19527" s="2">
        <f t="shared" si="1223"/>
        <v>2018</v>
      </c>
      <c r="M19527" s="2" t="str">
        <f t="shared" si="1221"/>
        <v>May</v>
      </c>
      <c r="N19527" s="2">
        <f t="shared" si="1222"/>
        <v>24</v>
      </c>
    </row>
    <row r="19528" spans="1:14" x14ac:dyDescent="0.2">
      <c r="A19528">
        <v>93623</v>
      </c>
      <c r="B19528" t="s">
        <v>3</v>
      </c>
      <c r="C19528" t="s">
        <v>18</v>
      </c>
      <c r="D19528" s="11">
        <v>64.98</v>
      </c>
      <c r="E19528" s="1">
        <v>43244</v>
      </c>
      <c r="F19528" s="1">
        <v>43256</v>
      </c>
      <c r="G19528" s="12">
        <f t="shared" si="1220"/>
        <v>12</v>
      </c>
      <c r="H19528" s="2" t="s">
        <v>25</v>
      </c>
      <c r="I19528" s="2" t="s">
        <v>28</v>
      </c>
      <c r="J19528" s="2">
        <v>5</v>
      </c>
      <c r="K19528" s="2">
        <v>5</v>
      </c>
      <c r="L19528" s="2">
        <f t="shared" si="1223"/>
        <v>2018</v>
      </c>
      <c r="M19528" s="2" t="str">
        <f t="shared" si="1221"/>
        <v>May</v>
      </c>
      <c r="N19528" s="2">
        <f t="shared" si="1222"/>
        <v>24</v>
      </c>
    </row>
    <row r="19529" spans="1:14" x14ac:dyDescent="0.2">
      <c r="A19529">
        <v>95682</v>
      </c>
      <c r="B19529" t="s">
        <v>7</v>
      </c>
      <c r="C19529" t="s">
        <v>19</v>
      </c>
      <c r="D19529" s="11">
        <v>84.11</v>
      </c>
      <c r="E19529" s="1">
        <v>43461</v>
      </c>
      <c r="F19529" s="1">
        <v>43471</v>
      </c>
      <c r="G19529" s="12">
        <f t="shared" si="1220"/>
        <v>10</v>
      </c>
      <c r="H19529" s="2" t="s">
        <v>23</v>
      </c>
      <c r="I19529" s="2" t="s">
        <v>28</v>
      </c>
      <c r="J19529" s="2" t="s">
        <v>30</v>
      </c>
      <c r="K19529" s="2" t="s">
        <v>30</v>
      </c>
      <c r="L19529" s="2">
        <f t="shared" si="1223"/>
        <v>2018</v>
      </c>
      <c r="M19529" s="2" t="str">
        <f t="shared" si="1221"/>
        <v>Dec</v>
      </c>
      <c r="N19529" s="2">
        <f t="shared" si="1222"/>
        <v>27</v>
      </c>
    </row>
    <row r="19530" spans="1:14" x14ac:dyDescent="0.2">
      <c r="A19530">
        <v>93623</v>
      </c>
      <c r="B19530" t="s">
        <v>5</v>
      </c>
      <c r="C19530" t="s">
        <v>19</v>
      </c>
      <c r="D19530" s="11">
        <v>1570.96</v>
      </c>
      <c r="E19530" s="1">
        <v>43244</v>
      </c>
      <c r="F19530" s="1">
        <v>43256</v>
      </c>
      <c r="G19530" s="12">
        <f t="shared" si="1220"/>
        <v>12</v>
      </c>
      <c r="H19530" s="2" t="s">
        <v>25</v>
      </c>
      <c r="I19530" s="2" t="s">
        <v>28</v>
      </c>
      <c r="J19530" s="2">
        <v>1</v>
      </c>
      <c r="K19530" s="2" t="s">
        <v>30</v>
      </c>
      <c r="L19530" s="2">
        <f t="shared" si="1223"/>
        <v>2018</v>
      </c>
      <c r="M19530" s="2" t="str">
        <f t="shared" si="1221"/>
        <v>May</v>
      </c>
      <c r="N19530" s="2">
        <f t="shared" si="1222"/>
        <v>24</v>
      </c>
    </row>
    <row r="19531" spans="1:14" x14ac:dyDescent="0.2">
      <c r="A19531">
        <v>93624</v>
      </c>
      <c r="B19531" t="s">
        <v>4</v>
      </c>
      <c r="C19531" t="s">
        <v>18</v>
      </c>
      <c r="D19531" s="11">
        <v>432.85</v>
      </c>
      <c r="E19531" s="1">
        <v>43244</v>
      </c>
      <c r="F19531" s="1">
        <v>43256</v>
      </c>
      <c r="G19531" s="12">
        <f t="shared" si="1220"/>
        <v>12</v>
      </c>
      <c r="H19531" s="2" t="s">
        <v>23</v>
      </c>
      <c r="I19531" s="2" t="s">
        <v>28</v>
      </c>
      <c r="J19531" s="2">
        <v>5</v>
      </c>
      <c r="K19531" s="2">
        <v>3</v>
      </c>
      <c r="L19531" s="2">
        <f t="shared" si="1223"/>
        <v>2018</v>
      </c>
      <c r="M19531" s="2" t="str">
        <f t="shared" si="1221"/>
        <v>May</v>
      </c>
      <c r="N19531" s="2">
        <f t="shared" si="1222"/>
        <v>24</v>
      </c>
    </row>
    <row r="19532" spans="1:14" x14ac:dyDescent="0.2">
      <c r="A19532">
        <v>93625</v>
      </c>
      <c r="B19532" t="s">
        <v>3</v>
      </c>
      <c r="C19532" t="s">
        <v>19</v>
      </c>
      <c r="D19532" s="11">
        <v>628.79999999999995</v>
      </c>
      <c r="E19532" s="1">
        <v>43244</v>
      </c>
      <c r="F19532" s="1">
        <v>43256</v>
      </c>
      <c r="G19532" s="12">
        <f t="shared" si="1220"/>
        <v>12</v>
      </c>
      <c r="H19532" s="2" t="s">
        <v>23</v>
      </c>
      <c r="I19532" s="2" t="s">
        <v>29</v>
      </c>
      <c r="J19532" s="2">
        <v>5</v>
      </c>
      <c r="K19532" s="2">
        <v>5</v>
      </c>
      <c r="L19532" s="2">
        <f t="shared" si="1223"/>
        <v>2018</v>
      </c>
      <c r="M19532" s="2" t="str">
        <f t="shared" si="1221"/>
        <v>May</v>
      </c>
      <c r="N19532" s="2">
        <f t="shared" si="1222"/>
        <v>24</v>
      </c>
    </row>
    <row r="19533" spans="1:14" x14ac:dyDescent="0.2">
      <c r="A19533">
        <v>93625</v>
      </c>
      <c r="B19533" t="s">
        <v>8</v>
      </c>
      <c r="C19533" t="s">
        <v>18</v>
      </c>
      <c r="D19533" s="11">
        <v>1965.6</v>
      </c>
      <c r="E19533" s="1">
        <v>43244</v>
      </c>
      <c r="F19533" s="1">
        <v>43256</v>
      </c>
      <c r="G19533" s="12">
        <f t="shared" si="1220"/>
        <v>12</v>
      </c>
      <c r="H19533" s="2" t="s">
        <v>23</v>
      </c>
      <c r="I19533" s="2" t="s">
        <v>29</v>
      </c>
      <c r="J19533" s="2">
        <v>5</v>
      </c>
      <c r="K19533" s="2" t="s">
        <v>30</v>
      </c>
      <c r="L19533" s="2">
        <f t="shared" si="1223"/>
        <v>2018</v>
      </c>
      <c r="M19533" s="2" t="str">
        <f t="shared" si="1221"/>
        <v>May</v>
      </c>
      <c r="N19533" s="2">
        <f t="shared" si="1222"/>
        <v>24</v>
      </c>
    </row>
    <row r="19534" spans="1:14" x14ac:dyDescent="0.2">
      <c r="A19534">
        <v>96823</v>
      </c>
      <c r="B19534" t="s">
        <v>9</v>
      </c>
      <c r="C19534" t="s">
        <v>18</v>
      </c>
      <c r="D19534" s="11">
        <v>84.66</v>
      </c>
      <c r="E19534" s="1">
        <v>43553</v>
      </c>
      <c r="F19534" s="1">
        <v>43563</v>
      </c>
      <c r="G19534" s="12">
        <f t="shared" si="1220"/>
        <v>10</v>
      </c>
      <c r="H19534" s="2" t="s">
        <v>25</v>
      </c>
      <c r="I19534" s="2" t="s">
        <v>28</v>
      </c>
      <c r="J19534" s="2" t="s">
        <v>30</v>
      </c>
      <c r="K19534" s="2" t="s">
        <v>30</v>
      </c>
      <c r="L19534" s="2">
        <f t="shared" si="1223"/>
        <v>2019</v>
      </c>
      <c r="M19534" s="2" t="str">
        <f t="shared" si="1221"/>
        <v>Mar</v>
      </c>
      <c r="N19534" s="2">
        <f t="shared" si="1222"/>
        <v>29</v>
      </c>
    </row>
    <row r="19535" spans="1:14" x14ac:dyDescent="0.2">
      <c r="A19535">
        <v>93628</v>
      </c>
      <c r="B19535" t="s">
        <v>6</v>
      </c>
      <c r="C19535" t="s">
        <v>19</v>
      </c>
      <c r="D19535" s="11">
        <v>1429.27</v>
      </c>
      <c r="E19535" s="1">
        <v>43244</v>
      </c>
      <c r="F19535" s="1">
        <v>43256</v>
      </c>
      <c r="G19535" s="12">
        <f t="shared" si="1220"/>
        <v>12</v>
      </c>
      <c r="H19535" s="2" t="s">
        <v>24</v>
      </c>
      <c r="I19535" s="2" t="s">
        <v>28</v>
      </c>
      <c r="J19535" s="2">
        <v>5</v>
      </c>
      <c r="K19535" s="2">
        <v>4</v>
      </c>
      <c r="L19535" s="2">
        <f t="shared" si="1223"/>
        <v>2018</v>
      </c>
      <c r="M19535" s="2" t="str">
        <f t="shared" si="1221"/>
        <v>May</v>
      </c>
      <c r="N19535" s="2">
        <f t="shared" si="1222"/>
        <v>24</v>
      </c>
    </row>
    <row r="19536" spans="1:14" x14ac:dyDescent="0.2">
      <c r="A19536">
        <v>93629</v>
      </c>
      <c r="B19536" t="s">
        <v>5</v>
      </c>
      <c r="C19536" t="s">
        <v>19</v>
      </c>
      <c r="D19536" s="11">
        <v>1067.6199999999999</v>
      </c>
      <c r="E19536" s="1">
        <v>43244</v>
      </c>
      <c r="F19536" s="1">
        <v>43256</v>
      </c>
      <c r="G19536" s="12">
        <f t="shared" si="1220"/>
        <v>12</v>
      </c>
      <c r="H19536" s="2" t="s">
        <v>24</v>
      </c>
      <c r="I19536" s="2" t="s">
        <v>29</v>
      </c>
      <c r="J19536" s="2">
        <v>5</v>
      </c>
      <c r="K19536" s="2">
        <v>5</v>
      </c>
      <c r="L19536" s="2">
        <f t="shared" si="1223"/>
        <v>2018</v>
      </c>
      <c r="M19536" s="2" t="str">
        <f t="shared" si="1221"/>
        <v>May</v>
      </c>
      <c r="N19536" s="2">
        <f t="shared" si="1222"/>
        <v>24</v>
      </c>
    </row>
    <row r="19537" spans="1:14" x14ac:dyDescent="0.2">
      <c r="A19537">
        <v>93629</v>
      </c>
      <c r="B19537" t="s">
        <v>7</v>
      </c>
      <c r="C19537" t="s">
        <v>18</v>
      </c>
      <c r="D19537" s="11">
        <v>25.45</v>
      </c>
      <c r="E19537" s="1">
        <v>43244</v>
      </c>
      <c r="F19537" s="1">
        <v>43256</v>
      </c>
      <c r="G19537" s="12">
        <f t="shared" si="1220"/>
        <v>12</v>
      </c>
      <c r="H19537" s="2" t="s">
        <v>24</v>
      </c>
      <c r="I19537" s="2" t="s">
        <v>29</v>
      </c>
      <c r="J19537" s="2">
        <v>5</v>
      </c>
      <c r="K19537" s="2">
        <v>3</v>
      </c>
      <c r="L19537" s="2">
        <f t="shared" si="1223"/>
        <v>2018</v>
      </c>
      <c r="M19537" s="2" t="str">
        <f t="shared" si="1221"/>
        <v>May</v>
      </c>
      <c r="N19537" s="2">
        <f t="shared" si="1222"/>
        <v>24</v>
      </c>
    </row>
    <row r="19538" spans="1:14" x14ac:dyDescent="0.2">
      <c r="A19538">
        <v>93629</v>
      </c>
      <c r="B19538" t="s">
        <v>4</v>
      </c>
      <c r="C19538" t="s">
        <v>18</v>
      </c>
      <c r="D19538" s="11">
        <v>657.3</v>
      </c>
      <c r="E19538" s="1">
        <v>43244</v>
      </c>
      <c r="F19538" s="1">
        <v>43256</v>
      </c>
      <c r="G19538" s="12">
        <f t="shared" si="1220"/>
        <v>12</v>
      </c>
      <c r="H19538" s="2" t="s">
        <v>24</v>
      </c>
      <c r="I19538" s="2" t="s">
        <v>29</v>
      </c>
      <c r="J19538" s="2">
        <v>5</v>
      </c>
      <c r="K19538" s="2" t="s">
        <v>30</v>
      </c>
      <c r="L19538" s="2">
        <f t="shared" si="1223"/>
        <v>2018</v>
      </c>
      <c r="M19538" s="2" t="str">
        <f t="shared" si="1221"/>
        <v>May</v>
      </c>
      <c r="N19538" s="2">
        <f t="shared" si="1222"/>
        <v>24</v>
      </c>
    </row>
    <row r="19539" spans="1:14" x14ac:dyDescent="0.2">
      <c r="A19539">
        <v>93631</v>
      </c>
      <c r="B19539" t="s">
        <v>5</v>
      </c>
      <c r="C19539" t="s">
        <v>19</v>
      </c>
      <c r="D19539" s="11">
        <v>1649.43</v>
      </c>
      <c r="E19539" s="1">
        <v>43244</v>
      </c>
      <c r="F19539" s="1">
        <v>43256</v>
      </c>
      <c r="G19539" s="12">
        <f t="shared" si="1220"/>
        <v>12</v>
      </c>
      <c r="H19539" s="2" t="s">
        <v>26</v>
      </c>
      <c r="I19539" s="2" t="s">
        <v>28</v>
      </c>
      <c r="J19539" s="2">
        <v>5</v>
      </c>
      <c r="K19539" s="2" t="s">
        <v>30</v>
      </c>
      <c r="L19539" s="2">
        <f t="shared" si="1223"/>
        <v>2018</v>
      </c>
      <c r="M19539" s="2" t="str">
        <f t="shared" si="1221"/>
        <v>May</v>
      </c>
      <c r="N19539" s="2">
        <f t="shared" si="1222"/>
        <v>24</v>
      </c>
    </row>
    <row r="19540" spans="1:14" x14ac:dyDescent="0.2">
      <c r="A19540">
        <v>96868</v>
      </c>
      <c r="B19540" t="s">
        <v>8</v>
      </c>
      <c r="C19540" t="s">
        <v>18</v>
      </c>
      <c r="D19540" s="11">
        <v>118.4</v>
      </c>
      <c r="E19540" s="1">
        <v>43556</v>
      </c>
      <c r="F19540" s="1">
        <v>43567</v>
      </c>
      <c r="G19540" s="12">
        <f t="shared" si="1220"/>
        <v>11</v>
      </c>
      <c r="H19540" s="2" t="s">
        <v>25</v>
      </c>
      <c r="I19540" s="2" t="s">
        <v>28</v>
      </c>
      <c r="J19540" s="2" t="s">
        <v>30</v>
      </c>
      <c r="K19540" s="2" t="s">
        <v>30</v>
      </c>
      <c r="L19540" s="2">
        <f t="shared" si="1223"/>
        <v>2019</v>
      </c>
      <c r="M19540" s="2" t="str">
        <f t="shared" si="1221"/>
        <v>Apr</v>
      </c>
      <c r="N19540" s="2">
        <f t="shared" si="1222"/>
        <v>1</v>
      </c>
    </row>
    <row r="19541" spans="1:14" x14ac:dyDescent="0.2">
      <c r="A19541">
        <v>94232</v>
      </c>
      <c r="B19541" t="s">
        <v>5</v>
      </c>
      <c r="C19541" t="s">
        <v>19</v>
      </c>
      <c r="D19541" s="11">
        <v>1648.94</v>
      </c>
      <c r="E19541" s="1">
        <v>43308</v>
      </c>
      <c r="F19541" s="1">
        <v>43320</v>
      </c>
      <c r="G19541" s="12">
        <f t="shared" si="1220"/>
        <v>12</v>
      </c>
      <c r="H19541" s="2" t="s">
        <v>25</v>
      </c>
      <c r="I19541" s="2" t="s">
        <v>28</v>
      </c>
      <c r="J19541" s="2" t="s">
        <v>30</v>
      </c>
      <c r="K19541" s="2" t="s">
        <v>30</v>
      </c>
      <c r="L19541" s="2">
        <f t="shared" si="1223"/>
        <v>2018</v>
      </c>
      <c r="M19541" s="2" t="str">
        <f t="shared" si="1221"/>
        <v>Jul</v>
      </c>
      <c r="N19541" s="2">
        <f t="shared" si="1222"/>
        <v>27</v>
      </c>
    </row>
    <row r="19542" spans="1:14" x14ac:dyDescent="0.2">
      <c r="A19542">
        <v>96868</v>
      </c>
      <c r="B19542" t="s">
        <v>8</v>
      </c>
      <c r="C19542" t="s">
        <v>18</v>
      </c>
      <c r="D19542" s="11">
        <v>1418.69</v>
      </c>
      <c r="E19542" s="1">
        <v>43556</v>
      </c>
      <c r="F19542" s="1">
        <v>43567</v>
      </c>
      <c r="G19542" s="12">
        <f t="shared" si="1220"/>
        <v>11</v>
      </c>
      <c r="H19542" s="2" t="s">
        <v>25</v>
      </c>
      <c r="I19542" s="2" t="s">
        <v>28</v>
      </c>
      <c r="J19542" s="2" t="s">
        <v>30</v>
      </c>
      <c r="K19542" s="2" t="s">
        <v>30</v>
      </c>
      <c r="L19542" s="2">
        <f t="shared" si="1223"/>
        <v>2019</v>
      </c>
      <c r="M19542" s="2" t="str">
        <f t="shared" si="1221"/>
        <v>Apr</v>
      </c>
      <c r="N19542" s="2">
        <f t="shared" si="1222"/>
        <v>1</v>
      </c>
    </row>
    <row r="19543" spans="1:14" x14ac:dyDescent="0.2">
      <c r="A19543">
        <v>94238</v>
      </c>
      <c r="B19543" t="s">
        <v>7</v>
      </c>
      <c r="C19543" t="s">
        <v>19</v>
      </c>
      <c r="D19543" s="11">
        <v>1388.12</v>
      </c>
      <c r="E19543" s="1">
        <v>43309</v>
      </c>
      <c r="F19543" s="1">
        <v>43321</v>
      </c>
      <c r="G19543" s="12">
        <f t="shared" si="1220"/>
        <v>12</v>
      </c>
      <c r="H19543" s="2" t="s">
        <v>21</v>
      </c>
      <c r="I19543" s="2" t="s">
        <v>28</v>
      </c>
      <c r="J19543" s="2">
        <v>5</v>
      </c>
      <c r="K19543" s="2" t="s">
        <v>30</v>
      </c>
      <c r="L19543" s="2">
        <f t="shared" si="1223"/>
        <v>2018</v>
      </c>
      <c r="M19543" s="2" t="str">
        <f t="shared" si="1221"/>
        <v>Jul</v>
      </c>
      <c r="N19543" s="2">
        <f t="shared" si="1222"/>
        <v>28</v>
      </c>
    </row>
    <row r="19544" spans="1:14" x14ac:dyDescent="0.2">
      <c r="A19544">
        <v>94239</v>
      </c>
      <c r="B19544" t="s">
        <v>4</v>
      </c>
      <c r="C19544" t="s">
        <v>18</v>
      </c>
      <c r="D19544" s="11">
        <v>619.96</v>
      </c>
      <c r="E19544" s="1">
        <v>43309</v>
      </c>
      <c r="F19544" s="1">
        <v>43321</v>
      </c>
      <c r="G19544" s="12">
        <f t="shared" si="1220"/>
        <v>12</v>
      </c>
      <c r="H19544" s="2" t="s">
        <v>21</v>
      </c>
      <c r="I19544" s="2" t="s">
        <v>28</v>
      </c>
      <c r="J19544" s="2">
        <v>5</v>
      </c>
      <c r="K19544" s="2" t="s">
        <v>30</v>
      </c>
      <c r="L19544" s="2">
        <f t="shared" si="1223"/>
        <v>2018</v>
      </c>
      <c r="M19544" s="2" t="str">
        <f t="shared" si="1221"/>
        <v>Jul</v>
      </c>
      <c r="N19544" s="2">
        <f t="shared" si="1222"/>
        <v>28</v>
      </c>
    </row>
    <row r="19545" spans="1:14" x14ac:dyDescent="0.2">
      <c r="A19545">
        <v>94239</v>
      </c>
      <c r="B19545" t="s">
        <v>2</v>
      </c>
      <c r="C19545" t="s">
        <v>18</v>
      </c>
      <c r="D19545" s="11">
        <v>1057.73</v>
      </c>
      <c r="E19545" s="1">
        <v>43309</v>
      </c>
      <c r="F19545" s="1">
        <v>43321</v>
      </c>
      <c r="G19545" s="12">
        <f t="shared" si="1220"/>
        <v>12</v>
      </c>
      <c r="H19545" s="2" t="s">
        <v>21</v>
      </c>
      <c r="I19545" s="2" t="s">
        <v>28</v>
      </c>
      <c r="J19545" s="2">
        <v>3</v>
      </c>
      <c r="K19545" s="2" t="s">
        <v>30</v>
      </c>
      <c r="L19545" s="2">
        <f t="shared" si="1223"/>
        <v>2018</v>
      </c>
      <c r="M19545" s="2" t="str">
        <f t="shared" si="1221"/>
        <v>Jul</v>
      </c>
      <c r="N19545" s="2">
        <f t="shared" si="1222"/>
        <v>28</v>
      </c>
    </row>
    <row r="19546" spans="1:14" x14ac:dyDescent="0.2">
      <c r="A19546">
        <v>94245</v>
      </c>
      <c r="B19546" t="s">
        <v>8</v>
      </c>
      <c r="C19546" t="s">
        <v>18</v>
      </c>
      <c r="D19546" s="11">
        <v>184.78</v>
      </c>
      <c r="E19546" s="1">
        <v>43309</v>
      </c>
      <c r="F19546" s="1">
        <v>43321</v>
      </c>
      <c r="G19546" s="12">
        <f t="shared" si="1220"/>
        <v>12</v>
      </c>
      <c r="H19546" s="2" t="s">
        <v>23</v>
      </c>
      <c r="I19546" s="2" t="s">
        <v>28</v>
      </c>
      <c r="J19546" s="2">
        <v>5</v>
      </c>
      <c r="K19546" s="2" t="s">
        <v>30</v>
      </c>
      <c r="L19546" s="2">
        <f t="shared" si="1223"/>
        <v>2018</v>
      </c>
      <c r="M19546" s="2" t="str">
        <f t="shared" si="1221"/>
        <v>Jul</v>
      </c>
      <c r="N19546" s="2">
        <f t="shared" si="1222"/>
        <v>28</v>
      </c>
    </row>
    <row r="19547" spans="1:14" x14ac:dyDescent="0.2">
      <c r="A19547">
        <v>94248</v>
      </c>
      <c r="B19547" t="s">
        <v>6</v>
      </c>
      <c r="C19547" t="s">
        <v>19</v>
      </c>
      <c r="D19547" s="11">
        <v>387.21</v>
      </c>
      <c r="E19547" s="1">
        <v>43309</v>
      </c>
      <c r="F19547" s="1">
        <v>43321</v>
      </c>
      <c r="G19547" s="12">
        <f t="shared" si="1220"/>
        <v>12</v>
      </c>
      <c r="H19547" s="2" t="s">
        <v>24</v>
      </c>
      <c r="I19547" s="2" t="s">
        <v>29</v>
      </c>
      <c r="J19547" s="2">
        <v>5</v>
      </c>
      <c r="K19547" s="2">
        <v>4</v>
      </c>
      <c r="L19547" s="2">
        <f t="shared" si="1223"/>
        <v>2018</v>
      </c>
      <c r="M19547" s="2" t="str">
        <f t="shared" si="1221"/>
        <v>Jul</v>
      </c>
      <c r="N19547" s="2">
        <f t="shared" si="1222"/>
        <v>28</v>
      </c>
    </row>
    <row r="19548" spans="1:14" x14ac:dyDescent="0.2">
      <c r="A19548">
        <v>98987</v>
      </c>
      <c r="B19548" t="s">
        <v>10</v>
      </c>
      <c r="C19548" t="s">
        <v>18</v>
      </c>
      <c r="D19548" s="11">
        <v>197.32</v>
      </c>
      <c r="E19548" s="1">
        <v>43715</v>
      </c>
      <c r="F19548" s="1">
        <v>43725</v>
      </c>
      <c r="G19548" s="12">
        <f t="shared" si="1220"/>
        <v>10</v>
      </c>
      <c r="H19548" s="2" t="s">
        <v>25</v>
      </c>
      <c r="I19548" s="2" t="s">
        <v>29</v>
      </c>
      <c r="J19548" s="2" t="s">
        <v>30</v>
      </c>
      <c r="K19548" s="2" t="s">
        <v>30</v>
      </c>
      <c r="L19548" s="2">
        <f t="shared" si="1223"/>
        <v>2019</v>
      </c>
      <c r="M19548" s="2" t="str">
        <f t="shared" si="1221"/>
        <v>Sep</v>
      </c>
      <c r="N19548" s="2">
        <f t="shared" si="1222"/>
        <v>7</v>
      </c>
    </row>
    <row r="19549" spans="1:14" x14ac:dyDescent="0.2">
      <c r="A19549">
        <v>94364</v>
      </c>
      <c r="B19549" t="s">
        <v>2</v>
      </c>
      <c r="C19549" t="s">
        <v>18</v>
      </c>
      <c r="D19549" s="11">
        <v>983.7</v>
      </c>
      <c r="E19549" s="1">
        <v>43321</v>
      </c>
      <c r="F19549" s="1">
        <v>43333</v>
      </c>
      <c r="G19549" s="12">
        <f t="shared" si="1220"/>
        <v>12</v>
      </c>
      <c r="H19549" s="2" t="s">
        <v>22</v>
      </c>
      <c r="I19549" s="2" t="s">
        <v>28</v>
      </c>
      <c r="J19549" s="2">
        <v>5</v>
      </c>
      <c r="K19549" s="2" t="s">
        <v>30</v>
      </c>
      <c r="L19549" s="2">
        <f t="shared" si="1223"/>
        <v>2018</v>
      </c>
      <c r="M19549" s="2" t="str">
        <f t="shared" si="1221"/>
        <v>Aug</v>
      </c>
      <c r="N19549" s="2">
        <f t="shared" si="1222"/>
        <v>9</v>
      </c>
    </row>
    <row r="19550" spans="1:14" x14ac:dyDescent="0.2">
      <c r="A19550">
        <v>94365</v>
      </c>
      <c r="B19550" t="s">
        <v>9</v>
      </c>
      <c r="C19550" t="s">
        <v>19</v>
      </c>
      <c r="D19550" s="11">
        <v>1139.53</v>
      </c>
      <c r="E19550" s="1">
        <v>43321</v>
      </c>
      <c r="F19550" s="1">
        <v>43333</v>
      </c>
      <c r="G19550" s="12">
        <f t="shared" si="1220"/>
        <v>12</v>
      </c>
      <c r="H19550" s="2" t="s">
        <v>25</v>
      </c>
      <c r="I19550" s="2" t="s">
        <v>28</v>
      </c>
      <c r="J19550" s="2">
        <v>5</v>
      </c>
      <c r="K19550" s="2" t="s">
        <v>30</v>
      </c>
      <c r="L19550" s="2">
        <f t="shared" si="1223"/>
        <v>2018</v>
      </c>
      <c r="M19550" s="2" t="str">
        <f t="shared" si="1221"/>
        <v>Aug</v>
      </c>
      <c r="N19550" s="2">
        <f t="shared" si="1222"/>
        <v>9</v>
      </c>
    </row>
    <row r="19551" spans="1:14" x14ac:dyDescent="0.2">
      <c r="A19551">
        <v>101384</v>
      </c>
      <c r="B19551" t="s">
        <v>5</v>
      </c>
      <c r="C19551" t="s">
        <v>18</v>
      </c>
      <c r="D19551" s="11">
        <v>1346.79</v>
      </c>
      <c r="E19551" s="1">
        <v>43889</v>
      </c>
      <c r="F19551" s="1">
        <v>43898</v>
      </c>
      <c r="G19551" s="12">
        <f t="shared" si="1220"/>
        <v>9</v>
      </c>
      <c r="H19551" s="2" t="s">
        <v>26</v>
      </c>
      <c r="I19551" s="2" t="s">
        <v>28</v>
      </c>
      <c r="J19551" s="2">
        <v>4</v>
      </c>
      <c r="K19551" s="2" t="s">
        <v>30</v>
      </c>
      <c r="L19551" s="2">
        <f t="shared" si="1223"/>
        <v>2020</v>
      </c>
      <c r="M19551" s="2" t="str">
        <f t="shared" si="1221"/>
        <v>Feb</v>
      </c>
      <c r="N19551" s="2">
        <f t="shared" si="1222"/>
        <v>28</v>
      </c>
    </row>
    <row r="19552" spans="1:14" x14ac:dyDescent="0.2">
      <c r="A19552">
        <v>101990</v>
      </c>
      <c r="B19552" t="s">
        <v>5</v>
      </c>
      <c r="C19552" t="s">
        <v>18</v>
      </c>
      <c r="D19552" s="11">
        <v>1705.99</v>
      </c>
      <c r="E19552" s="1">
        <v>43930</v>
      </c>
      <c r="F19552" s="1">
        <v>43939</v>
      </c>
      <c r="G19552" s="12">
        <f t="shared" si="1220"/>
        <v>9</v>
      </c>
      <c r="H19552" s="2" t="s">
        <v>26</v>
      </c>
      <c r="I19552" s="2" t="s">
        <v>28</v>
      </c>
      <c r="J19552" s="2">
        <v>5</v>
      </c>
      <c r="K19552" s="2">
        <v>5</v>
      </c>
      <c r="L19552" s="2">
        <f t="shared" si="1223"/>
        <v>2020</v>
      </c>
      <c r="M19552" s="2" t="str">
        <f t="shared" si="1221"/>
        <v>Apr</v>
      </c>
      <c r="N19552" s="2">
        <f t="shared" si="1222"/>
        <v>9</v>
      </c>
    </row>
    <row r="19553" spans="1:14" x14ac:dyDescent="0.2">
      <c r="A19553">
        <v>104003</v>
      </c>
      <c r="B19553" t="s">
        <v>5</v>
      </c>
      <c r="C19553" t="s">
        <v>18</v>
      </c>
      <c r="D19553" s="11">
        <v>1633.04</v>
      </c>
      <c r="E19553" s="1">
        <v>44062</v>
      </c>
      <c r="F19553" s="1">
        <v>44071</v>
      </c>
      <c r="G19553" s="12">
        <f t="shared" si="1220"/>
        <v>9</v>
      </c>
      <c r="H19553" s="2" t="s">
        <v>22</v>
      </c>
      <c r="I19553" s="2" t="s">
        <v>28</v>
      </c>
      <c r="J19553" s="2">
        <v>5</v>
      </c>
      <c r="K19553" s="2" t="s">
        <v>30</v>
      </c>
      <c r="L19553" s="2">
        <f t="shared" si="1223"/>
        <v>2020</v>
      </c>
      <c r="M19553" s="2" t="str">
        <f t="shared" si="1221"/>
        <v>Aug</v>
      </c>
      <c r="N19553" s="2">
        <f t="shared" si="1222"/>
        <v>19</v>
      </c>
    </row>
    <row r="19554" spans="1:14" x14ac:dyDescent="0.2">
      <c r="A19554">
        <v>95349</v>
      </c>
      <c r="B19554" t="s">
        <v>3</v>
      </c>
      <c r="C19554" t="s">
        <v>18</v>
      </c>
      <c r="D19554" s="11">
        <v>895.96</v>
      </c>
      <c r="E19554" s="1">
        <v>43427</v>
      </c>
      <c r="F19554" s="1">
        <v>43439</v>
      </c>
      <c r="G19554" s="12">
        <f t="shared" si="1220"/>
        <v>12</v>
      </c>
      <c r="H19554" s="2" t="s">
        <v>24</v>
      </c>
      <c r="I19554" s="2" t="s">
        <v>28</v>
      </c>
      <c r="J19554" s="2">
        <v>5</v>
      </c>
      <c r="K19554" s="2">
        <v>4</v>
      </c>
      <c r="L19554" s="2">
        <f t="shared" si="1223"/>
        <v>2018</v>
      </c>
      <c r="M19554" s="2" t="str">
        <f t="shared" si="1221"/>
        <v>Nov</v>
      </c>
      <c r="N19554" s="2">
        <f t="shared" si="1222"/>
        <v>23</v>
      </c>
    </row>
    <row r="19555" spans="1:14" x14ac:dyDescent="0.2">
      <c r="A19555">
        <v>104013</v>
      </c>
      <c r="B19555" t="s">
        <v>5</v>
      </c>
      <c r="C19555" t="s">
        <v>18</v>
      </c>
      <c r="D19555" s="11">
        <v>576.47</v>
      </c>
      <c r="E19555" s="1">
        <v>44062</v>
      </c>
      <c r="F19555" s="1">
        <v>44071</v>
      </c>
      <c r="G19555" s="12">
        <f t="shared" si="1220"/>
        <v>9</v>
      </c>
      <c r="H19555" s="2" t="s">
        <v>27</v>
      </c>
      <c r="I19555" s="2" t="s">
        <v>28</v>
      </c>
      <c r="J19555" s="2">
        <v>5</v>
      </c>
      <c r="K19555" s="2" t="s">
        <v>30</v>
      </c>
      <c r="L19555" s="2">
        <f t="shared" si="1223"/>
        <v>2020</v>
      </c>
      <c r="M19555" s="2" t="str">
        <f t="shared" si="1221"/>
        <v>Aug</v>
      </c>
      <c r="N19555" s="2">
        <f t="shared" si="1222"/>
        <v>19</v>
      </c>
    </row>
    <row r="19556" spans="1:14" x14ac:dyDescent="0.2">
      <c r="A19556">
        <v>99960</v>
      </c>
      <c r="B19556" t="s">
        <v>9</v>
      </c>
      <c r="C19556" t="s">
        <v>18</v>
      </c>
      <c r="D19556" s="11">
        <v>904.18</v>
      </c>
      <c r="E19556" s="1">
        <v>43794</v>
      </c>
      <c r="F19556" s="1">
        <v>43804</v>
      </c>
      <c r="G19556" s="12">
        <f t="shared" si="1220"/>
        <v>10</v>
      </c>
      <c r="H19556" s="2" t="s">
        <v>23</v>
      </c>
      <c r="I19556" s="2" t="s">
        <v>28</v>
      </c>
      <c r="J19556" s="2" t="s">
        <v>30</v>
      </c>
      <c r="K19556" s="2" t="s">
        <v>30</v>
      </c>
      <c r="L19556" s="2">
        <f t="shared" si="1223"/>
        <v>2019</v>
      </c>
      <c r="M19556" s="2" t="str">
        <f t="shared" si="1221"/>
        <v>Nov</v>
      </c>
      <c r="N19556" s="2">
        <f t="shared" si="1222"/>
        <v>25</v>
      </c>
    </row>
    <row r="19557" spans="1:14" x14ac:dyDescent="0.2">
      <c r="A19557">
        <v>95351</v>
      </c>
      <c r="B19557" t="s">
        <v>4</v>
      </c>
      <c r="C19557" t="s">
        <v>19</v>
      </c>
      <c r="D19557" s="11">
        <v>1840.44</v>
      </c>
      <c r="E19557" s="1">
        <v>43427</v>
      </c>
      <c r="F19557" s="1">
        <v>43439</v>
      </c>
      <c r="G19557" s="12">
        <f t="shared" si="1220"/>
        <v>12</v>
      </c>
      <c r="H19557" s="2" t="s">
        <v>27</v>
      </c>
      <c r="I19557" s="2" t="s">
        <v>28</v>
      </c>
      <c r="J19557" s="2">
        <v>5</v>
      </c>
      <c r="K19557" s="2" t="s">
        <v>30</v>
      </c>
      <c r="L19557" s="2">
        <f t="shared" si="1223"/>
        <v>2018</v>
      </c>
      <c r="M19557" s="2" t="str">
        <f t="shared" si="1221"/>
        <v>Nov</v>
      </c>
      <c r="N19557" s="2">
        <f t="shared" si="1222"/>
        <v>23</v>
      </c>
    </row>
    <row r="19558" spans="1:14" x14ac:dyDescent="0.2">
      <c r="A19558">
        <v>98626</v>
      </c>
      <c r="B19558" t="s">
        <v>4</v>
      </c>
      <c r="C19558" t="s">
        <v>19</v>
      </c>
      <c r="D19558" s="11">
        <v>359.27</v>
      </c>
      <c r="E19558" s="1">
        <v>43687</v>
      </c>
      <c r="F19558" s="1">
        <v>43698</v>
      </c>
      <c r="G19558" s="12">
        <f t="shared" si="1220"/>
        <v>11</v>
      </c>
      <c r="H19558" s="2" t="s">
        <v>21</v>
      </c>
      <c r="I19558" s="2" t="s">
        <v>28</v>
      </c>
      <c r="J19558" s="2">
        <v>4</v>
      </c>
      <c r="K19558" s="2" t="s">
        <v>30</v>
      </c>
      <c r="L19558" s="2">
        <f t="shared" si="1223"/>
        <v>2019</v>
      </c>
      <c r="M19558" s="2" t="str">
        <f t="shared" si="1221"/>
        <v>Aug</v>
      </c>
      <c r="N19558" s="2">
        <f t="shared" si="1222"/>
        <v>10</v>
      </c>
    </row>
    <row r="19559" spans="1:14" x14ac:dyDescent="0.2">
      <c r="A19559">
        <v>96430</v>
      </c>
      <c r="B19559" t="s">
        <v>4</v>
      </c>
      <c r="C19559" t="s">
        <v>18</v>
      </c>
      <c r="D19559" s="11">
        <v>535.64</v>
      </c>
      <c r="E19559" s="1">
        <v>43518</v>
      </c>
      <c r="F19559" s="1">
        <v>43530</v>
      </c>
      <c r="G19559" s="12">
        <f t="shared" si="1220"/>
        <v>12</v>
      </c>
      <c r="H19559" s="2" t="s">
        <v>22</v>
      </c>
      <c r="I19559" s="2" t="s">
        <v>28</v>
      </c>
      <c r="J19559" s="2">
        <v>5</v>
      </c>
      <c r="K19559" s="2">
        <v>4</v>
      </c>
      <c r="L19559" s="2">
        <f t="shared" si="1223"/>
        <v>2019</v>
      </c>
      <c r="M19559" s="2" t="str">
        <f t="shared" si="1221"/>
        <v>Feb</v>
      </c>
      <c r="N19559" s="2">
        <f t="shared" si="1222"/>
        <v>22</v>
      </c>
    </row>
    <row r="19560" spans="1:14" x14ac:dyDescent="0.2">
      <c r="A19560">
        <v>96430</v>
      </c>
      <c r="B19560" t="s">
        <v>5</v>
      </c>
      <c r="C19560" t="s">
        <v>19</v>
      </c>
      <c r="D19560" s="11">
        <v>886.73</v>
      </c>
      <c r="E19560" s="1">
        <v>43518</v>
      </c>
      <c r="F19560" s="1">
        <v>43530</v>
      </c>
      <c r="G19560" s="12">
        <f t="shared" si="1220"/>
        <v>12</v>
      </c>
      <c r="H19560" s="2" t="s">
        <v>22</v>
      </c>
      <c r="I19560" s="2" t="s">
        <v>28</v>
      </c>
      <c r="J19560" s="2">
        <v>5</v>
      </c>
      <c r="K19560" s="2" t="s">
        <v>30</v>
      </c>
      <c r="L19560" s="2">
        <f t="shared" si="1223"/>
        <v>2019</v>
      </c>
      <c r="M19560" s="2" t="str">
        <f t="shared" si="1221"/>
        <v>Feb</v>
      </c>
      <c r="N19560" s="2">
        <f t="shared" si="1222"/>
        <v>22</v>
      </c>
    </row>
    <row r="19561" spans="1:14" x14ac:dyDescent="0.2">
      <c r="A19561">
        <v>96559</v>
      </c>
      <c r="B19561" t="s">
        <v>9</v>
      </c>
      <c r="C19561" t="s">
        <v>19</v>
      </c>
      <c r="D19561" s="11">
        <v>1935</v>
      </c>
      <c r="E19561" s="1">
        <v>43531</v>
      </c>
      <c r="F19561" s="1">
        <v>43543</v>
      </c>
      <c r="G19561" s="12">
        <f t="shared" si="1220"/>
        <v>12</v>
      </c>
      <c r="H19561" s="2" t="s">
        <v>22</v>
      </c>
      <c r="I19561" s="2" t="s">
        <v>29</v>
      </c>
      <c r="J19561" s="2">
        <v>5</v>
      </c>
      <c r="K19561" s="2" t="s">
        <v>30</v>
      </c>
      <c r="L19561" s="2">
        <f t="shared" si="1223"/>
        <v>2019</v>
      </c>
      <c r="M19561" s="2" t="str">
        <f t="shared" si="1221"/>
        <v>Mar</v>
      </c>
      <c r="N19561" s="2">
        <f t="shared" si="1222"/>
        <v>7</v>
      </c>
    </row>
    <row r="19562" spans="1:14" x14ac:dyDescent="0.2">
      <c r="A19562">
        <v>96569</v>
      </c>
      <c r="B19562" t="s">
        <v>2</v>
      </c>
      <c r="C19562" t="s">
        <v>18</v>
      </c>
      <c r="D19562" s="11">
        <v>175.68</v>
      </c>
      <c r="E19562" s="1">
        <v>43531</v>
      </c>
      <c r="F19562" s="1">
        <v>43543</v>
      </c>
      <c r="G19562" s="12">
        <f t="shared" si="1220"/>
        <v>12</v>
      </c>
      <c r="H19562" s="2" t="s">
        <v>26</v>
      </c>
      <c r="I19562" s="2" t="s">
        <v>29</v>
      </c>
      <c r="J19562" s="2">
        <v>5</v>
      </c>
      <c r="K19562" s="2">
        <v>5</v>
      </c>
      <c r="L19562" s="2">
        <f t="shared" si="1223"/>
        <v>2019</v>
      </c>
      <c r="M19562" s="2" t="str">
        <f t="shared" si="1221"/>
        <v>Mar</v>
      </c>
      <c r="N19562" s="2">
        <f t="shared" si="1222"/>
        <v>7</v>
      </c>
    </row>
    <row r="19563" spans="1:14" x14ac:dyDescent="0.2">
      <c r="A19563">
        <v>101855</v>
      </c>
      <c r="B19563" t="s">
        <v>4</v>
      </c>
      <c r="C19563" t="s">
        <v>19</v>
      </c>
      <c r="D19563" s="11">
        <v>1447.77</v>
      </c>
      <c r="E19563" s="1">
        <v>43922</v>
      </c>
      <c r="F19563" s="1">
        <v>43932</v>
      </c>
      <c r="G19563" s="12">
        <f t="shared" si="1220"/>
        <v>10</v>
      </c>
      <c r="H19563" s="2" t="s">
        <v>21</v>
      </c>
      <c r="I19563" s="2" t="s">
        <v>28</v>
      </c>
      <c r="J19563" s="2" t="s">
        <v>30</v>
      </c>
      <c r="K19563" s="2" t="s">
        <v>30</v>
      </c>
      <c r="L19563" s="2">
        <f t="shared" si="1223"/>
        <v>2020</v>
      </c>
      <c r="M19563" s="2" t="str">
        <f t="shared" si="1221"/>
        <v>Apr</v>
      </c>
      <c r="N19563" s="2">
        <f t="shared" si="1222"/>
        <v>1</v>
      </c>
    </row>
    <row r="19564" spans="1:14" x14ac:dyDescent="0.2">
      <c r="A19564">
        <v>97411</v>
      </c>
      <c r="B19564" t="s">
        <v>5</v>
      </c>
      <c r="C19564" t="s">
        <v>19</v>
      </c>
      <c r="D19564" s="11">
        <v>580.85</v>
      </c>
      <c r="E19564" s="1">
        <v>43596</v>
      </c>
      <c r="F19564" s="1">
        <v>43608</v>
      </c>
      <c r="G19564" s="12">
        <f t="shared" si="1220"/>
        <v>12</v>
      </c>
      <c r="H19564" s="2" t="s">
        <v>21</v>
      </c>
      <c r="I19564" s="2" t="s">
        <v>28</v>
      </c>
      <c r="J19564" s="2">
        <v>5</v>
      </c>
      <c r="K19564" s="2">
        <v>4</v>
      </c>
      <c r="L19564" s="2">
        <f t="shared" si="1223"/>
        <v>2019</v>
      </c>
      <c r="M19564" s="2" t="str">
        <f t="shared" si="1221"/>
        <v>May</v>
      </c>
      <c r="N19564" s="2">
        <f t="shared" si="1222"/>
        <v>11</v>
      </c>
    </row>
    <row r="19565" spans="1:14" x14ac:dyDescent="0.2">
      <c r="A19565">
        <v>94955</v>
      </c>
      <c r="B19565" t="s">
        <v>5</v>
      </c>
      <c r="C19565" t="s">
        <v>18</v>
      </c>
      <c r="D19565" s="11">
        <v>663.61</v>
      </c>
      <c r="E19565" s="1">
        <v>43384</v>
      </c>
      <c r="F19565" s="1">
        <v>43394</v>
      </c>
      <c r="G19565" s="12">
        <f t="shared" si="1220"/>
        <v>10</v>
      </c>
      <c r="H19565" s="2" t="s">
        <v>23</v>
      </c>
      <c r="I19565" s="2" t="s">
        <v>29</v>
      </c>
      <c r="J19565" s="2">
        <v>5</v>
      </c>
      <c r="K19565" s="2" t="s">
        <v>30</v>
      </c>
      <c r="L19565" s="2">
        <f t="shared" si="1223"/>
        <v>2018</v>
      </c>
      <c r="M19565" s="2" t="str">
        <f t="shared" si="1221"/>
        <v>Oct</v>
      </c>
      <c r="N19565" s="2">
        <f t="shared" si="1222"/>
        <v>11</v>
      </c>
    </row>
    <row r="19566" spans="1:14" x14ac:dyDescent="0.2">
      <c r="A19566">
        <v>97429</v>
      </c>
      <c r="B19566" t="s">
        <v>3</v>
      </c>
      <c r="C19566" t="s">
        <v>19</v>
      </c>
      <c r="D19566" s="11">
        <v>1367.37</v>
      </c>
      <c r="E19566" s="1">
        <v>43596</v>
      </c>
      <c r="F19566" s="1">
        <v>43608</v>
      </c>
      <c r="G19566" s="12">
        <f t="shared" si="1220"/>
        <v>12</v>
      </c>
      <c r="H19566" s="2" t="s">
        <v>26</v>
      </c>
      <c r="I19566" s="2" t="s">
        <v>28</v>
      </c>
      <c r="J19566" s="2">
        <v>5</v>
      </c>
      <c r="K19566" s="2" t="s">
        <v>30</v>
      </c>
      <c r="L19566" s="2">
        <f t="shared" si="1223"/>
        <v>2019</v>
      </c>
      <c r="M19566" s="2" t="str">
        <f t="shared" si="1221"/>
        <v>May</v>
      </c>
      <c r="N19566" s="2">
        <f t="shared" si="1222"/>
        <v>11</v>
      </c>
    </row>
    <row r="19567" spans="1:14" x14ac:dyDescent="0.2">
      <c r="A19567">
        <v>101872</v>
      </c>
      <c r="B19567" t="s">
        <v>4</v>
      </c>
      <c r="C19567" t="s">
        <v>19</v>
      </c>
      <c r="D19567" s="11">
        <v>431.12</v>
      </c>
      <c r="E19567" s="1">
        <v>43922</v>
      </c>
      <c r="F19567" s="1">
        <v>43932</v>
      </c>
      <c r="G19567" s="12">
        <f t="shared" si="1220"/>
        <v>10</v>
      </c>
      <c r="H19567" s="2" t="s">
        <v>27</v>
      </c>
      <c r="I19567" s="2" t="s">
        <v>28</v>
      </c>
      <c r="J19567" s="2" t="s">
        <v>30</v>
      </c>
      <c r="K19567" s="2" t="s">
        <v>30</v>
      </c>
      <c r="L19567" s="2">
        <f t="shared" si="1223"/>
        <v>2020</v>
      </c>
      <c r="M19567" s="2" t="str">
        <f t="shared" si="1221"/>
        <v>Apr</v>
      </c>
      <c r="N19567" s="2">
        <f t="shared" si="1222"/>
        <v>1</v>
      </c>
    </row>
    <row r="19568" spans="1:14" x14ac:dyDescent="0.2">
      <c r="A19568">
        <v>98635</v>
      </c>
      <c r="B19568" t="s">
        <v>4</v>
      </c>
      <c r="C19568" t="s">
        <v>19</v>
      </c>
      <c r="D19568" s="11">
        <v>971.03</v>
      </c>
      <c r="E19568" s="1">
        <v>43687</v>
      </c>
      <c r="F19568" s="1">
        <v>43698</v>
      </c>
      <c r="G19568" s="12">
        <f t="shared" si="1220"/>
        <v>11</v>
      </c>
      <c r="H19568" s="2" t="s">
        <v>27</v>
      </c>
      <c r="I19568" s="2" t="s">
        <v>29</v>
      </c>
      <c r="J19568" s="2">
        <v>3</v>
      </c>
      <c r="K19568" s="2" t="s">
        <v>30</v>
      </c>
      <c r="L19568" s="2">
        <f t="shared" si="1223"/>
        <v>2019</v>
      </c>
      <c r="M19568" s="2" t="str">
        <f t="shared" si="1221"/>
        <v>Aug</v>
      </c>
      <c r="N19568" s="2">
        <f t="shared" si="1222"/>
        <v>10</v>
      </c>
    </row>
    <row r="19569" spans="1:14" x14ac:dyDescent="0.2">
      <c r="A19569">
        <v>97432</v>
      </c>
      <c r="B19569" t="s">
        <v>9</v>
      </c>
      <c r="C19569" t="s">
        <v>19</v>
      </c>
      <c r="D19569" s="11">
        <v>1252.57</v>
      </c>
      <c r="E19569" s="1">
        <v>43596</v>
      </c>
      <c r="F19569" s="1">
        <v>43608</v>
      </c>
      <c r="G19569" s="12">
        <f t="shared" si="1220"/>
        <v>12</v>
      </c>
      <c r="H19569" s="2" t="s">
        <v>27</v>
      </c>
      <c r="I19569" s="2" t="s">
        <v>28</v>
      </c>
      <c r="J19569" s="2">
        <v>2</v>
      </c>
      <c r="K19569" s="2">
        <v>3</v>
      </c>
      <c r="L19569" s="2">
        <f t="shared" si="1223"/>
        <v>2019</v>
      </c>
      <c r="M19569" s="2" t="str">
        <f t="shared" si="1221"/>
        <v>May</v>
      </c>
      <c r="N19569" s="2">
        <f t="shared" si="1222"/>
        <v>11</v>
      </c>
    </row>
    <row r="19570" spans="1:14" x14ac:dyDescent="0.2">
      <c r="A19570">
        <v>98899</v>
      </c>
      <c r="B19570" t="s">
        <v>7</v>
      </c>
      <c r="C19570" t="s">
        <v>18</v>
      </c>
      <c r="D19570" s="11">
        <v>633.75</v>
      </c>
      <c r="E19570" s="1">
        <v>43710</v>
      </c>
      <c r="F19570" s="1">
        <v>43721</v>
      </c>
      <c r="G19570" s="12">
        <f t="shared" si="1220"/>
        <v>11</v>
      </c>
      <c r="H19570" s="2" t="s">
        <v>21</v>
      </c>
      <c r="I19570" s="2" t="s">
        <v>28</v>
      </c>
      <c r="J19570" s="2">
        <v>5</v>
      </c>
      <c r="K19570" s="2" t="s">
        <v>30</v>
      </c>
      <c r="L19570" s="2">
        <f t="shared" si="1223"/>
        <v>2019</v>
      </c>
      <c r="M19570" s="2" t="str">
        <f t="shared" si="1221"/>
        <v>Sep</v>
      </c>
      <c r="N19570" s="2">
        <f t="shared" si="1222"/>
        <v>2</v>
      </c>
    </row>
    <row r="19571" spans="1:14" x14ac:dyDescent="0.2">
      <c r="A19571">
        <v>97722</v>
      </c>
      <c r="B19571" t="s">
        <v>9</v>
      </c>
      <c r="C19571" t="s">
        <v>18</v>
      </c>
      <c r="D19571" s="11">
        <v>1504.03</v>
      </c>
      <c r="E19571" s="1">
        <v>43620</v>
      </c>
      <c r="F19571" s="1">
        <v>43632</v>
      </c>
      <c r="G19571" s="12">
        <f t="shared" si="1220"/>
        <v>12</v>
      </c>
      <c r="H19571" s="2" t="s">
        <v>22</v>
      </c>
      <c r="I19571" s="2" t="s">
        <v>29</v>
      </c>
      <c r="J19571" s="2">
        <v>4</v>
      </c>
      <c r="K19571" s="2" t="s">
        <v>30</v>
      </c>
      <c r="L19571" s="2">
        <f t="shared" si="1223"/>
        <v>2019</v>
      </c>
      <c r="M19571" s="2" t="str">
        <f t="shared" si="1221"/>
        <v>Jun</v>
      </c>
      <c r="N19571" s="2">
        <f t="shared" si="1222"/>
        <v>4</v>
      </c>
    </row>
    <row r="19572" spans="1:14" x14ac:dyDescent="0.2">
      <c r="A19572">
        <v>97920</v>
      </c>
      <c r="B19572" t="s">
        <v>4</v>
      </c>
      <c r="C19572" t="s">
        <v>18</v>
      </c>
      <c r="D19572" s="11">
        <v>1783.25</v>
      </c>
      <c r="E19572" s="1">
        <v>43636</v>
      </c>
      <c r="F19572" s="1">
        <v>43648</v>
      </c>
      <c r="G19572" s="12">
        <f t="shared" si="1220"/>
        <v>12</v>
      </c>
      <c r="H19572" s="2" t="s">
        <v>24</v>
      </c>
      <c r="I19572" s="2" t="s">
        <v>29</v>
      </c>
      <c r="J19572" s="2">
        <v>5</v>
      </c>
      <c r="K19572" s="2" t="s">
        <v>30</v>
      </c>
      <c r="L19572" s="2">
        <f t="shared" si="1223"/>
        <v>2019</v>
      </c>
      <c r="M19572" s="2" t="str">
        <f t="shared" si="1221"/>
        <v>Jun</v>
      </c>
      <c r="N19572" s="2">
        <f t="shared" si="1222"/>
        <v>20</v>
      </c>
    </row>
    <row r="19573" spans="1:14" x14ac:dyDescent="0.2">
      <c r="A19573">
        <v>98912</v>
      </c>
      <c r="B19573" t="s">
        <v>9</v>
      </c>
      <c r="C19573" t="s">
        <v>18</v>
      </c>
      <c r="D19573" s="11">
        <v>40.840000000000003</v>
      </c>
      <c r="E19573" s="1">
        <v>43710</v>
      </c>
      <c r="F19573" s="1">
        <v>43721</v>
      </c>
      <c r="G19573" s="12">
        <f t="shared" si="1220"/>
        <v>11</v>
      </c>
      <c r="H19573" s="2" t="s">
        <v>23</v>
      </c>
      <c r="I19573" s="2" t="s">
        <v>28</v>
      </c>
      <c r="J19573" s="2">
        <v>5</v>
      </c>
      <c r="K19573" s="2" t="s">
        <v>30</v>
      </c>
      <c r="L19573" s="2">
        <f t="shared" si="1223"/>
        <v>2019</v>
      </c>
      <c r="M19573" s="2" t="str">
        <f t="shared" si="1221"/>
        <v>Sep</v>
      </c>
      <c r="N19573" s="2">
        <f t="shared" si="1222"/>
        <v>2</v>
      </c>
    </row>
    <row r="19574" spans="1:14" x14ac:dyDescent="0.2">
      <c r="A19574">
        <v>96868</v>
      </c>
      <c r="B19574" t="s">
        <v>4</v>
      </c>
      <c r="C19574" t="s">
        <v>19</v>
      </c>
      <c r="D19574" s="11">
        <v>86.14</v>
      </c>
      <c r="E19574" s="1">
        <v>43556</v>
      </c>
      <c r="F19574" s="1">
        <v>43567</v>
      </c>
      <c r="G19574" s="12">
        <f t="shared" si="1220"/>
        <v>11</v>
      </c>
      <c r="H19574" s="2" t="s">
        <v>25</v>
      </c>
      <c r="I19574" s="2" t="s">
        <v>28</v>
      </c>
      <c r="J19574" s="2" t="s">
        <v>30</v>
      </c>
      <c r="K19574" s="2">
        <v>4</v>
      </c>
      <c r="L19574" s="2">
        <f t="shared" si="1223"/>
        <v>2019</v>
      </c>
      <c r="M19574" s="2" t="str">
        <f t="shared" si="1221"/>
        <v>Apr</v>
      </c>
      <c r="N19574" s="2">
        <f t="shared" si="1222"/>
        <v>1</v>
      </c>
    </row>
    <row r="19575" spans="1:14" x14ac:dyDescent="0.2">
      <c r="A19575">
        <v>98927</v>
      </c>
      <c r="B19575" t="s">
        <v>9</v>
      </c>
      <c r="C19575" t="s">
        <v>19</v>
      </c>
      <c r="D19575" s="11">
        <v>1984.67</v>
      </c>
      <c r="E19575" s="1">
        <v>43711</v>
      </c>
      <c r="F19575" s="1">
        <v>43723</v>
      </c>
      <c r="G19575" s="12">
        <f t="shared" si="1220"/>
        <v>12</v>
      </c>
      <c r="H19575" s="2" t="s">
        <v>22</v>
      </c>
      <c r="I19575" s="2" t="s">
        <v>29</v>
      </c>
      <c r="J19575" s="2">
        <v>5</v>
      </c>
      <c r="K19575" s="2" t="s">
        <v>30</v>
      </c>
      <c r="L19575" s="2">
        <f t="shared" si="1223"/>
        <v>2019</v>
      </c>
      <c r="M19575" s="2" t="str">
        <f t="shared" si="1221"/>
        <v>Sep</v>
      </c>
      <c r="N19575" s="2">
        <f t="shared" si="1222"/>
        <v>3</v>
      </c>
    </row>
    <row r="19576" spans="1:14" x14ac:dyDescent="0.2">
      <c r="A19576">
        <v>98930</v>
      </c>
      <c r="B19576" t="s">
        <v>7</v>
      </c>
      <c r="C19576" t="s">
        <v>19</v>
      </c>
      <c r="D19576" s="11">
        <v>637.79</v>
      </c>
      <c r="E19576" s="1">
        <v>43711</v>
      </c>
      <c r="F19576" s="1">
        <v>43723</v>
      </c>
      <c r="G19576" s="12">
        <f t="shared" si="1220"/>
        <v>12</v>
      </c>
      <c r="H19576" s="2" t="s">
        <v>23</v>
      </c>
      <c r="I19576" s="2" t="s">
        <v>28</v>
      </c>
      <c r="J19576" s="2">
        <v>5</v>
      </c>
      <c r="K19576" s="2">
        <v>2</v>
      </c>
      <c r="L19576" s="2">
        <f t="shared" si="1223"/>
        <v>2019</v>
      </c>
      <c r="M19576" s="2" t="str">
        <f t="shared" si="1221"/>
        <v>Sep</v>
      </c>
      <c r="N19576" s="2">
        <f t="shared" si="1222"/>
        <v>3</v>
      </c>
    </row>
    <row r="19577" spans="1:14" x14ac:dyDescent="0.2">
      <c r="A19577">
        <v>98931</v>
      </c>
      <c r="B19577" t="s">
        <v>6</v>
      </c>
      <c r="C19577" t="s">
        <v>18</v>
      </c>
      <c r="D19577" s="11">
        <v>1539.01</v>
      </c>
      <c r="E19577" s="1">
        <v>43711</v>
      </c>
      <c r="F19577" s="1">
        <v>43723</v>
      </c>
      <c r="G19577" s="12">
        <f t="shared" si="1220"/>
        <v>12</v>
      </c>
      <c r="H19577" s="2" t="s">
        <v>23</v>
      </c>
      <c r="I19577" s="2" t="s">
        <v>29</v>
      </c>
      <c r="J19577" s="2">
        <v>5</v>
      </c>
      <c r="K19577" s="2" t="s">
        <v>30</v>
      </c>
      <c r="L19577" s="2">
        <f t="shared" si="1223"/>
        <v>2019</v>
      </c>
      <c r="M19577" s="2" t="str">
        <f t="shared" si="1221"/>
        <v>Sep</v>
      </c>
      <c r="N19577" s="2">
        <f t="shared" si="1222"/>
        <v>3</v>
      </c>
    </row>
    <row r="19578" spans="1:14" x14ac:dyDescent="0.2">
      <c r="A19578">
        <v>98933</v>
      </c>
      <c r="B19578" t="s">
        <v>9</v>
      </c>
      <c r="C19578" t="s">
        <v>19</v>
      </c>
      <c r="D19578" s="11">
        <v>1854.29</v>
      </c>
      <c r="E19578" s="1">
        <v>43711</v>
      </c>
      <c r="F19578" s="1">
        <v>43723</v>
      </c>
      <c r="G19578" s="12">
        <f t="shared" si="1220"/>
        <v>12</v>
      </c>
      <c r="H19578" s="2" t="s">
        <v>24</v>
      </c>
      <c r="I19578" s="2" t="s">
        <v>28</v>
      </c>
      <c r="J19578" s="2">
        <v>5</v>
      </c>
      <c r="K19578" s="2" t="s">
        <v>30</v>
      </c>
      <c r="L19578" s="2">
        <f t="shared" si="1223"/>
        <v>2019</v>
      </c>
      <c r="M19578" s="2" t="str">
        <f t="shared" si="1221"/>
        <v>Sep</v>
      </c>
      <c r="N19578" s="2">
        <f t="shared" si="1222"/>
        <v>3</v>
      </c>
    </row>
    <row r="19579" spans="1:14" x14ac:dyDescent="0.2">
      <c r="A19579">
        <v>99046</v>
      </c>
      <c r="B19579" t="s">
        <v>2</v>
      </c>
      <c r="C19579" t="s">
        <v>19</v>
      </c>
      <c r="D19579" s="11">
        <v>1423.13</v>
      </c>
      <c r="E19579" s="1">
        <v>43722</v>
      </c>
      <c r="F19579" s="1">
        <v>43734</v>
      </c>
      <c r="G19579" s="12">
        <f t="shared" si="1220"/>
        <v>12</v>
      </c>
      <c r="H19579" s="2" t="s">
        <v>21</v>
      </c>
      <c r="I19579" s="2" t="s">
        <v>28</v>
      </c>
      <c r="J19579" s="2">
        <v>4</v>
      </c>
      <c r="K19579" s="2">
        <v>5</v>
      </c>
      <c r="L19579" s="2">
        <f t="shared" si="1223"/>
        <v>2019</v>
      </c>
      <c r="M19579" s="2" t="str">
        <f t="shared" si="1221"/>
        <v>Sep</v>
      </c>
      <c r="N19579" s="2">
        <f t="shared" si="1222"/>
        <v>14</v>
      </c>
    </row>
    <row r="19580" spans="1:14" x14ac:dyDescent="0.2">
      <c r="A19580">
        <v>99047</v>
      </c>
      <c r="B19580" t="s">
        <v>3</v>
      </c>
      <c r="C19580" t="s">
        <v>19</v>
      </c>
      <c r="D19580" s="11">
        <v>512.41</v>
      </c>
      <c r="E19580" s="1">
        <v>43722</v>
      </c>
      <c r="F19580" s="1">
        <v>43734</v>
      </c>
      <c r="G19580" s="12">
        <f t="shared" si="1220"/>
        <v>12</v>
      </c>
      <c r="H19580" s="2" t="s">
        <v>21</v>
      </c>
      <c r="I19580" s="2" t="s">
        <v>28</v>
      </c>
      <c r="J19580" s="2">
        <v>4</v>
      </c>
      <c r="K19580" s="2" t="s">
        <v>30</v>
      </c>
      <c r="L19580" s="2">
        <f t="shared" si="1223"/>
        <v>2019</v>
      </c>
      <c r="M19580" s="2" t="str">
        <f t="shared" si="1221"/>
        <v>Sep</v>
      </c>
      <c r="N19580" s="2">
        <f t="shared" si="1222"/>
        <v>14</v>
      </c>
    </row>
    <row r="19581" spans="1:14" x14ac:dyDescent="0.2">
      <c r="A19581">
        <v>101418</v>
      </c>
      <c r="B19581" t="s">
        <v>10</v>
      </c>
      <c r="C19581" t="s">
        <v>18</v>
      </c>
      <c r="D19581" s="11">
        <v>421.79</v>
      </c>
      <c r="E19581" s="1">
        <v>43891</v>
      </c>
      <c r="F19581" s="1">
        <v>43903</v>
      </c>
      <c r="G19581" s="12">
        <f t="shared" si="1220"/>
        <v>12</v>
      </c>
      <c r="H19581" s="2" t="s">
        <v>23</v>
      </c>
      <c r="I19581" s="2" t="s">
        <v>28</v>
      </c>
      <c r="J19581" s="2">
        <v>5</v>
      </c>
      <c r="K19581" s="2">
        <v>3</v>
      </c>
      <c r="L19581" s="2">
        <f t="shared" si="1223"/>
        <v>2020</v>
      </c>
      <c r="M19581" s="2" t="str">
        <f t="shared" si="1221"/>
        <v>Mar</v>
      </c>
      <c r="N19581" s="2">
        <f t="shared" si="1222"/>
        <v>1</v>
      </c>
    </row>
    <row r="19582" spans="1:14" x14ac:dyDescent="0.2">
      <c r="A19582">
        <v>101423</v>
      </c>
      <c r="B19582" t="s">
        <v>4</v>
      </c>
      <c r="C19582" t="s">
        <v>19</v>
      </c>
      <c r="D19582" s="11">
        <v>1229.45</v>
      </c>
      <c r="E19582" s="1">
        <v>43891</v>
      </c>
      <c r="F19582" s="1">
        <v>43903</v>
      </c>
      <c r="G19582" s="12">
        <f t="shared" si="1220"/>
        <v>12</v>
      </c>
      <c r="H19582" s="2" t="s">
        <v>26</v>
      </c>
      <c r="I19582" s="2" t="s">
        <v>28</v>
      </c>
      <c r="J19582" s="2">
        <v>5</v>
      </c>
      <c r="K19582" s="2" t="s">
        <v>30</v>
      </c>
      <c r="L19582" s="2">
        <f t="shared" si="1223"/>
        <v>2020</v>
      </c>
      <c r="M19582" s="2" t="str">
        <f t="shared" si="1221"/>
        <v>Mar</v>
      </c>
      <c r="N19582" s="2">
        <f t="shared" si="1222"/>
        <v>1</v>
      </c>
    </row>
    <row r="19583" spans="1:14" x14ac:dyDescent="0.2">
      <c r="A19583">
        <v>98918</v>
      </c>
      <c r="B19583" t="s">
        <v>8</v>
      </c>
      <c r="C19583" t="s">
        <v>19</v>
      </c>
      <c r="D19583" s="11">
        <v>1584.2</v>
      </c>
      <c r="E19583" s="1">
        <v>43710</v>
      </c>
      <c r="F19583" s="1">
        <v>43721</v>
      </c>
      <c r="G19583" s="12">
        <f t="shared" si="1220"/>
        <v>11</v>
      </c>
      <c r="H19583" s="2" t="s">
        <v>24</v>
      </c>
      <c r="I19583" s="2" t="s">
        <v>28</v>
      </c>
      <c r="J19583" s="2">
        <v>5</v>
      </c>
      <c r="K19583" s="2" t="s">
        <v>30</v>
      </c>
      <c r="L19583" s="2">
        <f t="shared" si="1223"/>
        <v>2019</v>
      </c>
      <c r="M19583" s="2" t="str">
        <f t="shared" si="1221"/>
        <v>Sep</v>
      </c>
      <c r="N19583" s="2">
        <f t="shared" si="1222"/>
        <v>2</v>
      </c>
    </row>
    <row r="19584" spans="1:14" x14ac:dyDescent="0.2">
      <c r="A19584">
        <v>103049</v>
      </c>
      <c r="B19584" t="s">
        <v>3</v>
      </c>
      <c r="C19584" t="s">
        <v>19</v>
      </c>
      <c r="D19584" s="11">
        <v>348.48</v>
      </c>
      <c r="E19584" s="1">
        <v>44001</v>
      </c>
      <c r="F19584" s="1">
        <v>44013</v>
      </c>
      <c r="G19584" s="12">
        <f t="shared" si="1220"/>
        <v>12</v>
      </c>
      <c r="H19584" s="2" t="s">
        <v>25</v>
      </c>
      <c r="I19584" s="2" t="s">
        <v>28</v>
      </c>
      <c r="J19584" s="2">
        <v>5</v>
      </c>
      <c r="K19584" s="2">
        <v>4</v>
      </c>
      <c r="L19584" s="2">
        <f t="shared" si="1223"/>
        <v>2020</v>
      </c>
      <c r="M19584" s="2" t="str">
        <f t="shared" si="1221"/>
        <v>Jun</v>
      </c>
      <c r="N19584" s="2">
        <f t="shared" si="1222"/>
        <v>19</v>
      </c>
    </row>
    <row r="19585" spans="1:14" x14ac:dyDescent="0.2">
      <c r="A19585">
        <v>103713</v>
      </c>
      <c r="B19585" t="s">
        <v>6</v>
      </c>
      <c r="C19585" t="s">
        <v>18</v>
      </c>
      <c r="D19585" s="11">
        <v>375.52</v>
      </c>
      <c r="E19585" s="1">
        <v>44042</v>
      </c>
      <c r="F19585" s="1">
        <v>44054</v>
      </c>
      <c r="G19585" s="12">
        <f t="shared" si="1220"/>
        <v>12</v>
      </c>
      <c r="H19585" s="2" t="s">
        <v>23</v>
      </c>
      <c r="I19585" s="2" t="s">
        <v>28</v>
      </c>
      <c r="J19585" s="2">
        <v>5</v>
      </c>
      <c r="K19585" s="2">
        <v>1</v>
      </c>
      <c r="L19585" s="2">
        <f t="shared" si="1223"/>
        <v>2020</v>
      </c>
      <c r="M19585" s="2" t="str">
        <f t="shared" si="1221"/>
        <v>Jul</v>
      </c>
      <c r="N19585" s="2">
        <f t="shared" si="1222"/>
        <v>30</v>
      </c>
    </row>
    <row r="19586" spans="1:14" x14ac:dyDescent="0.2">
      <c r="A19586">
        <v>103713</v>
      </c>
      <c r="B19586" t="s">
        <v>9</v>
      </c>
      <c r="C19586" t="s">
        <v>18</v>
      </c>
      <c r="D19586" s="11">
        <v>1216.21</v>
      </c>
      <c r="E19586" s="1">
        <v>44042</v>
      </c>
      <c r="F19586" s="1">
        <v>44054</v>
      </c>
      <c r="G19586" s="12">
        <f t="shared" ref="G19586:G19649" si="1224">F19586-E19586</f>
        <v>12</v>
      </c>
      <c r="H19586" s="2" t="s">
        <v>23</v>
      </c>
      <c r="I19586" s="2" t="s">
        <v>28</v>
      </c>
      <c r="J19586" s="2">
        <v>4</v>
      </c>
      <c r="K19586" s="2" t="s">
        <v>30</v>
      </c>
      <c r="L19586" s="2">
        <f t="shared" si="1223"/>
        <v>2020</v>
      </c>
      <c r="M19586" s="2" t="str">
        <f t="shared" ref="M19586:M19649" si="1225">TEXT(E19586,"mmm")</f>
        <v>Jul</v>
      </c>
      <c r="N19586" s="2">
        <f t="shared" ref="N19586:N19649" si="1226">DAY(E19586)</f>
        <v>30</v>
      </c>
    </row>
    <row r="19587" spans="1:14" x14ac:dyDescent="0.2">
      <c r="A19587">
        <v>103713</v>
      </c>
      <c r="B19587" t="s">
        <v>8</v>
      </c>
      <c r="C19587" t="s">
        <v>18</v>
      </c>
      <c r="D19587" s="11">
        <v>848.81</v>
      </c>
      <c r="E19587" s="1">
        <v>44042</v>
      </c>
      <c r="F19587" s="1">
        <v>44054</v>
      </c>
      <c r="G19587" s="12">
        <f t="shared" si="1224"/>
        <v>12</v>
      </c>
      <c r="H19587" s="2" t="s">
        <v>23</v>
      </c>
      <c r="I19587" s="2" t="s">
        <v>28</v>
      </c>
      <c r="J19587" s="2">
        <v>3</v>
      </c>
      <c r="K19587" s="2">
        <v>2</v>
      </c>
      <c r="L19587" s="2">
        <f t="shared" ref="L19587:L19650" si="1227">YEAR(E19587)</f>
        <v>2020</v>
      </c>
      <c r="M19587" s="2" t="str">
        <f t="shared" si="1225"/>
        <v>Jul</v>
      </c>
      <c r="N19587" s="2">
        <f t="shared" si="1226"/>
        <v>30</v>
      </c>
    </row>
    <row r="19588" spans="1:14" x14ac:dyDescent="0.2">
      <c r="A19588">
        <v>103713</v>
      </c>
      <c r="B19588" t="s">
        <v>8</v>
      </c>
      <c r="C19588" t="s">
        <v>18</v>
      </c>
      <c r="D19588" s="11">
        <v>122.98</v>
      </c>
      <c r="E19588" s="1">
        <v>44042</v>
      </c>
      <c r="F19588" s="1">
        <v>44054</v>
      </c>
      <c r="G19588" s="12">
        <f t="shared" si="1224"/>
        <v>12</v>
      </c>
      <c r="H19588" s="2" t="s">
        <v>23</v>
      </c>
      <c r="I19588" s="2" t="s">
        <v>28</v>
      </c>
      <c r="J19588" s="2" t="s">
        <v>30</v>
      </c>
      <c r="K19588" s="2">
        <v>5</v>
      </c>
      <c r="L19588" s="2">
        <f t="shared" si="1227"/>
        <v>2020</v>
      </c>
      <c r="M19588" s="2" t="str">
        <f t="shared" si="1225"/>
        <v>Jul</v>
      </c>
      <c r="N19588" s="2">
        <f t="shared" si="1226"/>
        <v>30</v>
      </c>
    </row>
    <row r="19589" spans="1:14" x14ac:dyDescent="0.2">
      <c r="A19589">
        <v>104969</v>
      </c>
      <c r="B19589" t="s">
        <v>3</v>
      </c>
      <c r="C19589" t="s">
        <v>19</v>
      </c>
      <c r="D19589" s="11">
        <v>201.74</v>
      </c>
      <c r="E19589" s="1">
        <v>44118</v>
      </c>
      <c r="F19589" s="1">
        <v>44130</v>
      </c>
      <c r="G19589" s="12">
        <f t="shared" si="1224"/>
        <v>12</v>
      </c>
      <c r="H19589" s="2" t="s">
        <v>21</v>
      </c>
      <c r="I19589" s="2" t="s">
        <v>28</v>
      </c>
      <c r="J19589" s="2">
        <v>5</v>
      </c>
      <c r="K19589" s="2">
        <v>2</v>
      </c>
      <c r="L19589" s="2">
        <f t="shared" si="1227"/>
        <v>2020</v>
      </c>
      <c r="M19589" s="2" t="str">
        <f t="shared" si="1225"/>
        <v>Oct</v>
      </c>
      <c r="N19589" s="2">
        <f t="shared" si="1226"/>
        <v>14</v>
      </c>
    </row>
    <row r="19590" spans="1:14" x14ac:dyDescent="0.2">
      <c r="A19590">
        <v>98922</v>
      </c>
      <c r="B19590" t="s">
        <v>9</v>
      </c>
      <c r="C19590" t="s">
        <v>18</v>
      </c>
      <c r="D19590" s="11">
        <v>522.87</v>
      </c>
      <c r="E19590" s="1">
        <v>43710</v>
      </c>
      <c r="F19590" s="1">
        <v>43721</v>
      </c>
      <c r="G19590" s="12">
        <f t="shared" si="1224"/>
        <v>11</v>
      </c>
      <c r="H19590" s="2" t="s">
        <v>27</v>
      </c>
      <c r="I19590" s="2" t="s">
        <v>28</v>
      </c>
      <c r="J19590" s="2">
        <v>5</v>
      </c>
      <c r="K19590" s="2" t="s">
        <v>30</v>
      </c>
      <c r="L19590" s="2">
        <f t="shared" si="1227"/>
        <v>2019</v>
      </c>
      <c r="M19590" s="2" t="str">
        <f t="shared" si="1225"/>
        <v>Sep</v>
      </c>
      <c r="N19590" s="2">
        <f t="shared" si="1226"/>
        <v>2</v>
      </c>
    </row>
    <row r="19591" spans="1:14" x14ac:dyDescent="0.2">
      <c r="A19591">
        <v>104969</v>
      </c>
      <c r="B19591" t="s">
        <v>7</v>
      </c>
      <c r="C19591" t="s">
        <v>18</v>
      </c>
      <c r="D19591" s="11">
        <v>864.79</v>
      </c>
      <c r="E19591" s="1">
        <v>44118</v>
      </c>
      <c r="F19591" s="1">
        <v>44130</v>
      </c>
      <c r="G19591" s="12">
        <f t="shared" si="1224"/>
        <v>12</v>
      </c>
      <c r="H19591" s="2" t="s">
        <v>21</v>
      </c>
      <c r="I19591" s="2" t="s">
        <v>28</v>
      </c>
      <c r="J19591" s="2">
        <v>5</v>
      </c>
      <c r="K19591" s="2" t="s">
        <v>30</v>
      </c>
      <c r="L19591" s="2">
        <f t="shared" si="1227"/>
        <v>2020</v>
      </c>
      <c r="M19591" s="2" t="str">
        <f t="shared" si="1225"/>
        <v>Oct</v>
      </c>
      <c r="N19591" s="2">
        <f t="shared" si="1226"/>
        <v>14</v>
      </c>
    </row>
    <row r="19592" spans="1:14" x14ac:dyDescent="0.2">
      <c r="A19592">
        <v>104969</v>
      </c>
      <c r="B19592" t="s">
        <v>4</v>
      </c>
      <c r="C19592" t="s">
        <v>18</v>
      </c>
      <c r="D19592" s="11">
        <v>1797.02</v>
      </c>
      <c r="E19592" s="1">
        <v>44118</v>
      </c>
      <c r="F19592" s="1">
        <v>44130</v>
      </c>
      <c r="G19592" s="12">
        <f t="shared" si="1224"/>
        <v>12</v>
      </c>
      <c r="H19592" s="2" t="s">
        <v>21</v>
      </c>
      <c r="I19592" s="2" t="s">
        <v>28</v>
      </c>
      <c r="J19592" s="2">
        <v>4</v>
      </c>
      <c r="K19592" s="2" t="s">
        <v>30</v>
      </c>
      <c r="L19592" s="2">
        <f t="shared" si="1227"/>
        <v>2020</v>
      </c>
      <c r="M19592" s="2" t="str">
        <f t="shared" si="1225"/>
        <v>Oct</v>
      </c>
      <c r="N19592" s="2">
        <f t="shared" si="1226"/>
        <v>14</v>
      </c>
    </row>
    <row r="19593" spans="1:14" x14ac:dyDescent="0.2">
      <c r="A19593">
        <v>103932</v>
      </c>
      <c r="B19593" t="s">
        <v>2</v>
      </c>
      <c r="C19593" t="s">
        <v>18</v>
      </c>
      <c r="D19593" s="11">
        <v>774.88</v>
      </c>
      <c r="E19593" s="1">
        <v>44056</v>
      </c>
      <c r="F19593" s="1">
        <v>44066</v>
      </c>
      <c r="G19593" s="12">
        <f t="shared" si="1224"/>
        <v>10</v>
      </c>
      <c r="H19593" s="2" t="s">
        <v>24</v>
      </c>
      <c r="I19593" s="2" t="s">
        <v>28</v>
      </c>
      <c r="J19593" s="2" t="s">
        <v>30</v>
      </c>
      <c r="K19593" s="2" t="s">
        <v>30</v>
      </c>
      <c r="L19593" s="2">
        <f t="shared" si="1227"/>
        <v>2020</v>
      </c>
      <c r="M19593" s="2" t="str">
        <f t="shared" si="1225"/>
        <v>Aug</v>
      </c>
      <c r="N19593" s="2">
        <f t="shared" si="1226"/>
        <v>13</v>
      </c>
    </row>
    <row r="19594" spans="1:14" x14ac:dyDescent="0.2">
      <c r="A19594">
        <v>104971</v>
      </c>
      <c r="B19594" t="s">
        <v>5</v>
      </c>
      <c r="C19594" t="s">
        <v>19</v>
      </c>
      <c r="D19594" s="11">
        <v>1243.0999999999999</v>
      </c>
      <c r="E19594" s="1">
        <v>44118</v>
      </c>
      <c r="F19594" s="1">
        <v>44130</v>
      </c>
      <c r="G19594" s="12">
        <f t="shared" si="1224"/>
        <v>12</v>
      </c>
      <c r="H19594" s="2" t="s">
        <v>22</v>
      </c>
      <c r="I19594" s="2" t="s">
        <v>28</v>
      </c>
      <c r="J19594" s="2">
        <v>5</v>
      </c>
      <c r="K19594" s="2" t="s">
        <v>30</v>
      </c>
      <c r="L19594" s="2">
        <f t="shared" si="1227"/>
        <v>2020</v>
      </c>
      <c r="M19594" s="2" t="str">
        <f t="shared" si="1225"/>
        <v>Oct</v>
      </c>
      <c r="N19594" s="2">
        <f t="shared" si="1226"/>
        <v>14</v>
      </c>
    </row>
    <row r="19595" spans="1:14" x14ac:dyDescent="0.2">
      <c r="A19595">
        <v>99671</v>
      </c>
      <c r="B19595" t="s">
        <v>8</v>
      </c>
      <c r="C19595" t="s">
        <v>19</v>
      </c>
      <c r="D19595" s="11">
        <v>718.74</v>
      </c>
      <c r="E19595" s="1">
        <v>43769</v>
      </c>
      <c r="F19595" s="1">
        <v>43780</v>
      </c>
      <c r="G19595" s="12">
        <f t="shared" si="1224"/>
        <v>11</v>
      </c>
      <c r="H19595" s="2" t="s">
        <v>22</v>
      </c>
      <c r="I19595" s="2" t="s">
        <v>28</v>
      </c>
      <c r="J19595" s="2" t="s">
        <v>30</v>
      </c>
      <c r="K19595" s="2" t="s">
        <v>30</v>
      </c>
      <c r="L19595" s="2">
        <f t="shared" si="1227"/>
        <v>2019</v>
      </c>
      <c r="M19595" s="2" t="str">
        <f t="shared" si="1225"/>
        <v>Oct</v>
      </c>
      <c r="N19595" s="2">
        <f t="shared" si="1226"/>
        <v>31</v>
      </c>
    </row>
    <row r="19596" spans="1:14" x14ac:dyDescent="0.2">
      <c r="A19596">
        <v>99672</v>
      </c>
      <c r="B19596" t="s">
        <v>9</v>
      </c>
      <c r="C19596" t="s">
        <v>19</v>
      </c>
      <c r="D19596" s="11">
        <v>636.79999999999995</v>
      </c>
      <c r="E19596" s="1">
        <v>43769</v>
      </c>
      <c r="F19596" s="1">
        <v>43780</v>
      </c>
      <c r="G19596" s="12">
        <f t="shared" si="1224"/>
        <v>11</v>
      </c>
      <c r="H19596" s="2" t="s">
        <v>22</v>
      </c>
      <c r="I19596" s="2" t="s">
        <v>28</v>
      </c>
      <c r="J19596" s="2">
        <v>2</v>
      </c>
      <c r="K19596" s="2" t="s">
        <v>30</v>
      </c>
      <c r="L19596" s="2">
        <f t="shared" si="1227"/>
        <v>2019</v>
      </c>
      <c r="M19596" s="2" t="str">
        <f t="shared" si="1225"/>
        <v>Oct</v>
      </c>
      <c r="N19596" s="2">
        <f t="shared" si="1226"/>
        <v>31</v>
      </c>
    </row>
    <row r="19597" spans="1:14" x14ac:dyDescent="0.2">
      <c r="A19597">
        <v>104974</v>
      </c>
      <c r="B19597" t="s">
        <v>4</v>
      </c>
      <c r="C19597" t="s">
        <v>19</v>
      </c>
      <c r="D19597" s="11">
        <v>1260.42</v>
      </c>
      <c r="E19597" s="1">
        <v>44118</v>
      </c>
      <c r="F19597" s="1">
        <v>44130</v>
      </c>
      <c r="G19597" s="12">
        <f t="shared" si="1224"/>
        <v>12</v>
      </c>
      <c r="H19597" s="2" t="s">
        <v>25</v>
      </c>
      <c r="I19597" s="2" t="s">
        <v>28</v>
      </c>
      <c r="J19597" s="2">
        <v>5</v>
      </c>
      <c r="K19597" s="2">
        <v>1</v>
      </c>
      <c r="L19597" s="2">
        <f t="shared" si="1227"/>
        <v>2020</v>
      </c>
      <c r="M19597" s="2" t="str">
        <f t="shared" si="1225"/>
        <v>Oct</v>
      </c>
      <c r="N19597" s="2">
        <f t="shared" si="1226"/>
        <v>14</v>
      </c>
    </row>
    <row r="19598" spans="1:14" x14ac:dyDescent="0.2">
      <c r="A19598">
        <v>104974</v>
      </c>
      <c r="B19598" t="s">
        <v>3</v>
      </c>
      <c r="C19598" t="s">
        <v>19</v>
      </c>
      <c r="D19598" s="11">
        <v>1094.6500000000001</v>
      </c>
      <c r="E19598" s="1">
        <v>44118</v>
      </c>
      <c r="F19598" s="1">
        <v>44130</v>
      </c>
      <c r="G19598" s="12">
        <f t="shared" si="1224"/>
        <v>12</v>
      </c>
      <c r="H19598" s="2" t="s">
        <v>25</v>
      </c>
      <c r="I19598" s="2" t="s">
        <v>28</v>
      </c>
      <c r="J19598" s="2">
        <v>4</v>
      </c>
      <c r="K19598" s="2" t="s">
        <v>30</v>
      </c>
      <c r="L19598" s="2">
        <f t="shared" si="1227"/>
        <v>2020</v>
      </c>
      <c r="M19598" s="2" t="str">
        <f t="shared" si="1225"/>
        <v>Oct</v>
      </c>
      <c r="N19598" s="2">
        <f t="shared" si="1226"/>
        <v>14</v>
      </c>
    </row>
    <row r="19599" spans="1:14" x14ac:dyDescent="0.2">
      <c r="A19599">
        <v>104974</v>
      </c>
      <c r="B19599" t="s">
        <v>4</v>
      </c>
      <c r="C19599" t="s">
        <v>18</v>
      </c>
      <c r="D19599" s="11">
        <v>1182.79</v>
      </c>
      <c r="E19599" s="1">
        <v>44118</v>
      </c>
      <c r="F19599" s="1">
        <v>44130</v>
      </c>
      <c r="G19599" s="12">
        <f t="shared" si="1224"/>
        <v>12</v>
      </c>
      <c r="H19599" s="2" t="s">
        <v>25</v>
      </c>
      <c r="I19599" s="2" t="s">
        <v>28</v>
      </c>
      <c r="J19599" s="2">
        <v>4</v>
      </c>
      <c r="K19599" s="2" t="s">
        <v>30</v>
      </c>
      <c r="L19599" s="2">
        <f t="shared" si="1227"/>
        <v>2020</v>
      </c>
      <c r="M19599" s="2" t="str">
        <f t="shared" si="1225"/>
        <v>Oct</v>
      </c>
      <c r="N19599" s="2">
        <f t="shared" si="1226"/>
        <v>14</v>
      </c>
    </row>
    <row r="19600" spans="1:14" x14ac:dyDescent="0.2">
      <c r="A19600">
        <v>104974</v>
      </c>
      <c r="B19600" t="s">
        <v>10</v>
      </c>
      <c r="C19600" t="s">
        <v>19</v>
      </c>
      <c r="D19600" s="11">
        <v>1007.85</v>
      </c>
      <c r="E19600" s="1">
        <v>44118</v>
      </c>
      <c r="F19600" s="1">
        <v>44130</v>
      </c>
      <c r="G19600" s="12">
        <f t="shared" si="1224"/>
        <v>12</v>
      </c>
      <c r="H19600" s="2" t="s">
        <v>25</v>
      </c>
      <c r="I19600" s="2" t="s">
        <v>28</v>
      </c>
      <c r="J19600" s="2">
        <v>1</v>
      </c>
      <c r="K19600" s="2">
        <v>1</v>
      </c>
      <c r="L19600" s="2">
        <f t="shared" si="1227"/>
        <v>2020</v>
      </c>
      <c r="M19600" s="2" t="str">
        <f t="shared" si="1225"/>
        <v>Oct</v>
      </c>
      <c r="N19600" s="2">
        <f t="shared" si="1226"/>
        <v>14</v>
      </c>
    </row>
    <row r="19601" spans="1:14" x14ac:dyDescent="0.2">
      <c r="A19601">
        <v>104974</v>
      </c>
      <c r="B19601" t="s">
        <v>4</v>
      </c>
      <c r="C19601" t="s">
        <v>19</v>
      </c>
      <c r="D19601" s="11">
        <v>1715.71</v>
      </c>
      <c r="E19601" s="1">
        <v>44118</v>
      </c>
      <c r="F19601" s="1">
        <v>44130</v>
      </c>
      <c r="G19601" s="12">
        <f t="shared" si="1224"/>
        <v>12</v>
      </c>
      <c r="H19601" s="2" t="s">
        <v>25</v>
      </c>
      <c r="I19601" s="2" t="s">
        <v>28</v>
      </c>
      <c r="J19601" s="2">
        <v>1</v>
      </c>
      <c r="K19601" s="2" t="s">
        <v>30</v>
      </c>
      <c r="L19601" s="2">
        <f t="shared" si="1227"/>
        <v>2020</v>
      </c>
      <c r="M19601" s="2" t="str">
        <f t="shared" si="1225"/>
        <v>Oct</v>
      </c>
      <c r="N19601" s="2">
        <f t="shared" si="1226"/>
        <v>14</v>
      </c>
    </row>
    <row r="19602" spans="1:14" x14ac:dyDescent="0.2">
      <c r="A19602">
        <v>96868</v>
      </c>
      <c r="B19602" t="s">
        <v>7</v>
      </c>
      <c r="C19602" t="s">
        <v>18</v>
      </c>
      <c r="D19602" s="11">
        <v>1255.18</v>
      </c>
      <c r="E19602" s="1">
        <v>43556</v>
      </c>
      <c r="F19602" s="1">
        <v>43567</v>
      </c>
      <c r="G19602" s="12">
        <f t="shared" si="1224"/>
        <v>11</v>
      </c>
      <c r="H19602" s="2" t="s">
        <v>25</v>
      </c>
      <c r="I19602" s="2" t="s">
        <v>28</v>
      </c>
      <c r="J19602" s="2" t="s">
        <v>30</v>
      </c>
      <c r="K19602" s="2">
        <v>2</v>
      </c>
      <c r="L19602" s="2">
        <f t="shared" si="1227"/>
        <v>2019</v>
      </c>
      <c r="M19602" s="2" t="str">
        <f t="shared" si="1225"/>
        <v>Apr</v>
      </c>
      <c r="N19602" s="2">
        <f t="shared" si="1226"/>
        <v>1</v>
      </c>
    </row>
    <row r="19603" spans="1:14" x14ac:dyDescent="0.2">
      <c r="A19603">
        <v>105296</v>
      </c>
      <c r="B19603" t="s">
        <v>9</v>
      </c>
      <c r="C19603" t="s">
        <v>19</v>
      </c>
      <c r="D19603" s="11">
        <v>982.2</v>
      </c>
      <c r="E19603" s="1">
        <v>44141</v>
      </c>
      <c r="F19603" s="1">
        <v>44153</v>
      </c>
      <c r="G19603" s="12">
        <f t="shared" si="1224"/>
        <v>12</v>
      </c>
      <c r="H19603" s="2" t="s">
        <v>22</v>
      </c>
      <c r="I19603" s="2" t="s">
        <v>28</v>
      </c>
      <c r="J19603" s="2" t="s">
        <v>30</v>
      </c>
      <c r="K19603" s="2" t="s">
        <v>30</v>
      </c>
      <c r="L19603" s="2">
        <f t="shared" si="1227"/>
        <v>2020</v>
      </c>
      <c r="M19603" s="2" t="str">
        <f t="shared" si="1225"/>
        <v>Nov</v>
      </c>
      <c r="N19603" s="2">
        <f t="shared" si="1226"/>
        <v>6</v>
      </c>
    </row>
    <row r="19604" spans="1:14" x14ac:dyDescent="0.2">
      <c r="A19604">
        <v>99837</v>
      </c>
      <c r="B19604" t="s">
        <v>9</v>
      </c>
      <c r="C19604" t="s">
        <v>19</v>
      </c>
      <c r="D19604" s="11">
        <v>1404.16</v>
      </c>
      <c r="E19604" s="1">
        <v>43784</v>
      </c>
      <c r="F19604" s="1">
        <v>43795</v>
      </c>
      <c r="G19604" s="12">
        <f t="shared" si="1224"/>
        <v>11</v>
      </c>
      <c r="H19604" s="2" t="s">
        <v>25</v>
      </c>
      <c r="I19604" s="2" t="s">
        <v>28</v>
      </c>
      <c r="J19604" s="2">
        <v>5</v>
      </c>
      <c r="K19604" s="2" t="s">
        <v>30</v>
      </c>
      <c r="L19604" s="2">
        <f t="shared" si="1227"/>
        <v>2019</v>
      </c>
      <c r="M19604" s="2" t="str">
        <f t="shared" si="1225"/>
        <v>Nov</v>
      </c>
      <c r="N19604" s="2">
        <f t="shared" si="1226"/>
        <v>15</v>
      </c>
    </row>
    <row r="19605" spans="1:14" x14ac:dyDescent="0.2">
      <c r="A19605">
        <v>104789</v>
      </c>
      <c r="B19605" t="s">
        <v>7</v>
      </c>
      <c r="C19605" t="s">
        <v>19</v>
      </c>
      <c r="D19605" s="11">
        <v>219.12</v>
      </c>
      <c r="E19605" s="1">
        <v>44107</v>
      </c>
      <c r="F19605" s="1">
        <v>44117</v>
      </c>
      <c r="G19605" s="12">
        <f t="shared" si="1224"/>
        <v>10</v>
      </c>
      <c r="H19605" s="2" t="s">
        <v>21</v>
      </c>
      <c r="I19605" s="2" t="s">
        <v>28</v>
      </c>
      <c r="J19605" s="2" t="s">
        <v>30</v>
      </c>
      <c r="K19605" s="2" t="s">
        <v>30</v>
      </c>
      <c r="L19605" s="2">
        <f t="shared" si="1227"/>
        <v>2020</v>
      </c>
      <c r="M19605" s="2" t="str">
        <f t="shared" si="1225"/>
        <v>Oct</v>
      </c>
      <c r="N19605" s="2">
        <f t="shared" si="1226"/>
        <v>3</v>
      </c>
    </row>
    <row r="19606" spans="1:14" x14ac:dyDescent="0.2">
      <c r="A19606">
        <v>97645</v>
      </c>
      <c r="B19606" t="s">
        <v>5</v>
      </c>
      <c r="C19606" t="s">
        <v>18</v>
      </c>
      <c r="D19606" s="11">
        <v>1640.22</v>
      </c>
      <c r="E19606" s="1">
        <v>43615</v>
      </c>
      <c r="F19606" s="1">
        <v>43625</v>
      </c>
      <c r="G19606" s="12">
        <f t="shared" si="1224"/>
        <v>10</v>
      </c>
      <c r="H19606" s="2" t="s">
        <v>21</v>
      </c>
      <c r="I19606" s="2" t="s">
        <v>29</v>
      </c>
      <c r="J19606" s="2">
        <v>5</v>
      </c>
      <c r="K19606" s="2">
        <v>3</v>
      </c>
      <c r="L19606" s="2">
        <f t="shared" si="1227"/>
        <v>2019</v>
      </c>
      <c r="M19606" s="2" t="str">
        <f t="shared" si="1225"/>
        <v>May</v>
      </c>
      <c r="N19606" s="2">
        <f t="shared" si="1226"/>
        <v>30</v>
      </c>
    </row>
    <row r="19607" spans="1:14" x14ac:dyDescent="0.2">
      <c r="A19607">
        <v>96872</v>
      </c>
      <c r="B19607" t="s">
        <v>3</v>
      </c>
      <c r="C19607" t="s">
        <v>18</v>
      </c>
      <c r="D19607" s="11">
        <v>226.52</v>
      </c>
      <c r="E19607" s="1">
        <v>43556</v>
      </c>
      <c r="F19607" s="1">
        <v>43567</v>
      </c>
      <c r="G19607" s="12">
        <f t="shared" si="1224"/>
        <v>11</v>
      </c>
      <c r="H19607" s="2" t="s">
        <v>23</v>
      </c>
      <c r="I19607" s="2" t="s">
        <v>28</v>
      </c>
      <c r="J19607" s="2" t="s">
        <v>30</v>
      </c>
      <c r="K19607" s="2">
        <v>5</v>
      </c>
      <c r="L19607" s="2">
        <f t="shared" si="1227"/>
        <v>2019</v>
      </c>
      <c r="M19607" s="2" t="str">
        <f t="shared" si="1225"/>
        <v>Apr</v>
      </c>
      <c r="N19607" s="2">
        <f t="shared" si="1226"/>
        <v>1</v>
      </c>
    </row>
    <row r="19608" spans="1:14" x14ac:dyDescent="0.2">
      <c r="A19608">
        <v>96875</v>
      </c>
      <c r="B19608" t="s">
        <v>9</v>
      </c>
      <c r="C19608" t="s">
        <v>18</v>
      </c>
      <c r="D19608" s="11">
        <v>107.51</v>
      </c>
      <c r="E19608" s="1">
        <v>43556</v>
      </c>
      <c r="F19608" s="1">
        <v>43567</v>
      </c>
      <c r="G19608" s="12">
        <f t="shared" si="1224"/>
        <v>11</v>
      </c>
      <c r="H19608" s="2" t="s">
        <v>24</v>
      </c>
      <c r="I19608" s="2" t="s">
        <v>28</v>
      </c>
      <c r="J19608" s="2" t="s">
        <v>30</v>
      </c>
      <c r="K19608" s="2">
        <v>2</v>
      </c>
      <c r="L19608" s="2">
        <f t="shared" si="1227"/>
        <v>2019</v>
      </c>
      <c r="M19608" s="2" t="str">
        <f t="shared" si="1225"/>
        <v>Apr</v>
      </c>
      <c r="N19608" s="2">
        <f t="shared" si="1226"/>
        <v>1</v>
      </c>
    </row>
    <row r="19609" spans="1:14" x14ac:dyDescent="0.2">
      <c r="A19609">
        <v>100232</v>
      </c>
      <c r="B19609" t="s">
        <v>4</v>
      </c>
      <c r="C19609" t="s">
        <v>18</v>
      </c>
      <c r="D19609" s="11">
        <v>1818.84</v>
      </c>
      <c r="E19609" s="1">
        <v>43815</v>
      </c>
      <c r="F19609" s="1">
        <v>43826</v>
      </c>
      <c r="G19609" s="12">
        <f t="shared" si="1224"/>
        <v>11</v>
      </c>
      <c r="H19609" s="2" t="s">
        <v>22</v>
      </c>
      <c r="I19609" s="2" t="s">
        <v>28</v>
      </c>
      <c r="J19609" s="2">
        <v>2</v>
      </c>
      <c r="K19609" s="2" t="s">
        <v>30</v>
      </c>
      <c r="L19609" s="2">
        <f t="shared" si="1227"/>
        <v>2019</v>
      </c>
      <c r="M19609" s="2" t="str">
        <f t="shared" si="1225"/>
        <v>Dec</v>
      </c>
      <c r="N19609" s="2">
        <f t="shared" si="1226"/>
        <v>16</v>
      </c>
    </row>
    <row r="19610" spans="1:14" x14ac:dyDescent="0.2">
      <c r="A19610">
        <v>100677</v>
      </c>
      <c r="B19610" t="s">
        <v>10</v>
      </c>
      <c r="C19610" t="s">
        <v>18</v>
      </c>
      <c r="D19610" s="11">
        <v>729.87</v>
      </c>
      <c r="E19610" s="1">
        <v>43847</v>
      </c>
      <c r="F19610" s="1">
        <v>43858</v>
      </c>
      <c r="G19610" s="12">
        <f t="shared" si="1224"/>
        <v>11</v>
      </c>
      <c r="H19610" s="2" t="s">
        <v>26</v>
      </c>
      <c r="I19610" s="2" t="s">
        <v>28</v>
      </c>
      <c r="J19610" s="2">
        <v>4</v>
      </c>
      <c r="K19610" s="2" t="s">
        <v>30</v>
      </c>
      <c r="L19610" s="2">
        <f t="shared" si="1227"/>
        <v>2020</v>
      </c>
      <c r="M19610" s="2" t="str">
        <f t="shared" si="1225"/>
        <v>Jan</v>
      </c>
      <c r="N19610" s="2">
        <f t="shared" si="1226"/>
        <v>17</v>
      </c>
    </row>
    <row r="19611" spans="1:14" x14ac:dyDescent="0.2">
      <c r="A19611">
        <v>105303</v>
      </c>
      <c r="B19611" t="s">
        <v>3</v>
      </c>
      <c r="C19611" t="s">
        <v>18</v>
      </c>
      <c r="D19611" s="11">
        <v>942.79</v>
      </c>
      <c r="E19611" s="1">
        <v>44141</v>
      </c>
      <c r="F19611" s="1">
        <v>44153</v>
      </c>
      <c r="G19611" s="12">
        <f t="shared" si="1224"/>
        <v>12</v>
      </c>
      <c r="H19611" s="2" t="s">
        <v>26</v>
      </c>
      <c r="I19611" s="2" t="s">
        <v>28</v>
      </c>
      <c r="J19611" s="2">
        <v>2</v>
      </c>
      <c r="K19611" s="2" t="s">
        <v>30</v>
      </c>
      <c r="L19611" s="2">
        <f t="shared" si="1227"/>
        <v>2020</v>
      </c>
      <c r="M19611" s="2" t="str">
        <f t="shared" si="1225"/>
        <v>Nov</v>
      </c>
      <c r="N19611" s="2">
        <f t="shared" si="1226"/>
        <v>6</v>
      </c>
    </row>
    <row r="19612" spans="1:14" x14ac:dyDescent="0.2">
      <c r="A19612">
        <v>105303</v>
      </c>
      <c r="B19612" t="s">
        <v>4</v>
      </c>
      <c r="C19612" t="s">
        <v>19</v>
      </c>
      <c r="D19612" s="11">
        <v>524.04</v>
      </c>
      <c r="E19612" s="1">
        <v>44141</v>
      </c>
      <c r="F19612" s="1">
        <v>44153</v>
      </c>
      <c r="G19612" s="12">
        <f t="shared" si="1224"/>
        <v>12</v>
      </c>
      <c r="H19612" s="2" t="s">
        <v>26</v>
      </c>
      <c r="I19612" s="2" t="s">
        <v>28</v>
      </c>
      <c r="J19612" s="2">
        <v>2</v>
      </c>
      <c r="K19612" s="2">
        <v>5</v>
      </c>
      <c r="L19612" s="2">
        <f t="shared" si="1227"/>
        <v>2020</v>
      </c>
      <c r="M19612" s="2" t="str">
        <f t="shared" si="1225"/>
        <v>Nov</v>
      </c>
      <c r="N19612" s="2">
        <f t="shared" si="1226"/>
        <v>6</v>
      </c>
    </row>
    <row r="19613" spans="1:14" x14ac:dyDescent="0.2">
      <c r="A19613">
        <v>99336</v>
      </c>
      <c r="B19613" t="s">
        <v>5</v>
      </c>
      <c r="C19613" t="s">
        <v>18</v>
      </c>
      <c r="D19613" s="11">
        <v>1547.03</v>
      </c>
      <c r="E19613" s="1">
        <v>43744</v>
      </c>
      <c r="F19613" s="1">
        <v>43754</v>
      </c>
      <c r="G19613" s="12">
        <f t="shared" si="1224"/>
        <v>10</v>
      </c>
      <c r="H19613" s="2" t="s">
        <v>26</v>
      </c>
      <c r="I19613" s="2" t="s">
        <v>28</v>
      </c>
      <c r="J19613" s="2">
        <v>4</v>
      </c>
      <c r="K19613" s="2">
        <v>5</v>
      </c>
      <c r="L19613" s="2">
        <f t="shared" si="1227"/>
        <v>2019</v>
      </c>
      <c r="M19613" s="2" t="str">
        <f t="shared" si="1225"/>
        <v>Oct</v>
      </c>
      <c r="N19613" s="2">
        <f t="shared" si="1226"/>
        <v>6</v>
      </c>
    </row>
    <row r="19614" spans="1:14" x14ac:dyDescent="0.2">
      <c r="A19614">
        <v>105568</v>
      </c>
      <c r="B19614" t="s">
        <v>3</v>
      </c>
      <c r="C19614" t="s">
        <v>18</v>
      </c>
      <c r="D19614" s="11">
        <v>1319.4</v>
      </c>
      <c r="E19614" s="1">
        <v>44164</v>
      </c>
      <c r="F19614" s="1">
        <v>44176</v>
      </c>
      <c r="G19614" s="12">
        <f t="shared" si="1224"/>
        <v>12</v>
      </c>
      <c r="H19614" s="2" t="s">
        <v>22</v>
      </c>
      <c r="I19614" s="2" t="s">
        <v>28</v>
      </c>
      <c r="J19614" s="2">
        <v>5</v>
      </c>
      <c r="K19614" s="2" t="s">
        <v>30</v>
      </c>
      <c r="L19614" s="2">
        <f t="shared" si="1227"/>
        <v>2020</v>
      </c>
      <c r="M19614" s="2" t="str">
        <f t="shared" si="1225"/>
        <v>Nov</v>
      </c>
      <c r="N19614" s="2">
        <f t="shared" si="1226"/>
        <v>29</v>
      </c>
    </row>
    <row r="19615" spans="1:14" x14ac:dyDescent="0.2">
      <c r="A19615">
        <v>105568</v>
      </c>
      <c r="B19615" t="s">
        <v>10</v>
      </c>
      <c r="C19615" t="s">
        <v>18</v>
      </c>
      <c r="D19615" s="11">
        <v>1398.49</v>
      </c>
      <c r="E19615" s="1">
        <v>44164</v>
      </c>
      <c r="F19615" s="1">
        <v>44176</v>
      </c>
      <c r="G19615" s="12">
        <f t="shared" si="1224"/>
        <v>12</v>
      </c>
      <c r="H19615" s="2" t="s">
        <v>22</v>
      </c>
      <c r="I19615" s="2" t="s">
        <v>28</v>
      </c>
      <c r="J19615" s="2" t="s">
        <v>30</v>
      </c>
      <c r="K19615" s="2" t="s">
        <v>30</v>
      </c>
      <c r="L19615" s="2">
        <f t="shared" si="1227"/>
        <v>2020</v>
      </c>
      <c r="M19615" s="2" t="str">
        <f t="shared" si="1225"/>
        <v>Nov</v>
      </c>
      <c r="N19615" s="2">
        <f t="shared" si="1226"/>
        <v>29</v>
      </c>
    </row>
    <row r="19616" spans="1:14" x14ac:dyDescent="0.2">
      <c r="A19616">
        <v>105570</v>
      </c>
      <c r="B19616" t="s">
        <v>7</v>
      </c>
      <c r="C19616" t="s">
        <v>18</v>
      </c>
      <c r="D19616" s="11">
        <v>231.51</v>
      </c>
      <c r="E19616" s="1">
        <v>44164</v>
      </c>
      <c r="F19616" s="1">
        <v>44176</v>
      </c>
      <c r="G19616" s="12">
        <f t="shared" si="1224"/>
        <v>12</v>
      </c>
      <c r="H19616" s="2" t="s">
        <v>25</v>
      </c>
      <c r="I19616" s="2" t="s">
        <v>28</v>
      </c>
      <c r="J19616" s="2">
        <v>5</v>
      </c>
      <c r="K19616" s="2" t="s">
        <v>30</v>
      </c>
      <c r="L19616" s="2">
        <f t="shared" si="1227"/>
        <v>2020</v>
      </c>
      <c r="M19616" s="2" t="str">
        <f t="shared" si="1225"/>
        <v>Nov</v>
      </c>
      <c r="N19616" s="2">
        <f t="shared" si="1226"/>
        <v>29</v>
      </c>
    </row>
    <row r="19617" spans="1:14" x14ac:dyDescent="0.2">
      <c r="A19617">
        <v>105571</v>
      </c>
      <c r="B19617" t="s">
        <v>4</v>
      </c>
      <c r="C19617" t="s">
        <v>18</v>
      </c>
      <c r="D19617" s="11">
        <v>904.42</v>
      </c>
      <c r="E19617" s="1">
        <v>44164</v>
      </c>
      <c r="F19617" s="1">
        <v>44176</v>
      </c>
      <c r="G19617" s="12">
        <f t="shared" si="1224"/>
        <v>12</v>
      </c>
      <c r="H19617" s="2" t="s">
        <v>25</v>
      </c>
      <c r="I19617" s="2" t="s">
        <v>28</v>
      </c>
      <c r="J19617" s="2">
        <v>5</v>
      </c>
      <c r="K19617" s="2">
        <v>3</v>
      </c>
      <c r="L19617" s="2">
        <f t="shared" si="1227"/>
        <v>2020</v>
      </c>
      <c r="M19617" s="2" t="str">
        <f t="shared" si="1225"/>
        <v>Nov</v>
      </c>
      <c r="N19617" s="2">
        <f t="shared" si="1226"/>
        <v>29</v>
      </c>
    </row>
    <row r="19618" spans="1:14" x14ac:dyDescent="0.2">
      <c r="A19618">
        <v>105582</v>
      </c>
      <c r="B19618" t="s">
        <v>5</v>
      </c>
      <c r="C19618" t="s">
        <v>19</v>
      </c>
      <c r="D19618" s="11">
        <v>1548.18</v>
      </c>
      <c r="E19618" s="1">
        <v>44164</v>
      </c>
      <c r="F19618" s="1">
        <v>44176</v>
      </c>
      <c r="G19618" s="12">
        <f t="shared" si="1224"/>
        <v>12</v>
      </c>
      <c r="H19618" s="2" t="s">
        <v>27</v>
      </c>
      <c r="I19618" s="2" t="s">
        <v>28</v>
      </c>
      <c r="J19618" s="2">
        <v>5</v>
      </c>
      <c r="K19618" s="2" t="s">
        <v>30</v>
      </c>
      <c r="L19618" s="2">
        <f t="shared" si="1227"/>
        <v>2020</v>
      </c>
      <c r="M19618" s="2" t="str">
        <f t="shared" si="1225"/>
        <v>Nov</v>
      </c>
      <c r="N19618" s="2">
        <f t="shared" si="1226"/>
        <v>29</v>
      </c>
    </row>
    <row r="19619" spans="1:14" x14ac:dyDescent="0.2">
      <c r="A19619">
        <v>105583</v>
      </c>
      <c r="B19619" t="s">
        <v>9</v>
      </c>
      <c r="C19619" t="s">
        <v>18</v>
      </c>
      <c r="D19619" s="11">
        <v>1573.84</v>
      </c>
      <c r="E19619" s="1">
        <v>44164</v>
      </c>
      <c r="F19619" s="1">
        <v>44176</v>
      </c>
      <c r="G19619" s="12">
        <f t="shared" si="1224"/>
        <v>12</v>
      </c>
      <c r="H19619" s="2" t="s">
        <v>27</v>
      </c>
      <c r="I19619" s="2" t="s">
        <v>28</v>
      </c>
      <c r="J19619" s="2">
        <v>5</v>
      </c>
      <c r="K19619" s="2">
        <v>4</v>
      </c>
      <c r="L19619" s="2">
        <f t="shared" si="1227"/>
        <v>2020</v>
      </c>
      <c r="M19619" s="2" t="str">
        <f t="shared" si="1225"/>
        <v>Nov</v>
      </c>
      <c r="N19619" s="2">
        <f t="shared" si="1226"/>
        <v>29</v>
      </c>
    </row>
    <row r="19620" spans="1:14" x14ac:dyDescent="0.2">
      <c r="A19620">
        <v>96881</v>
      </c>
      <c r="B19620" t="s">
        <v>3</v>
      </c>
      <c r="C19620" t="s">
        <v>19</v>
      </c>
      <c r="D19620" s="11">
        <v>840.73</v>
      </c>
      <c r="E19620" s="1">
        <v>43556</v>
      </c>
      <c r="F19620" s="1">
        <v>43567</v>
      </c>
      <c r="G19620" s="12">
        <f t="shared" si="1224"/>
        <v>11</v>
      </c>
      <c r="H19620" s="2" t="s">
        <v>26</v>
      </c>
      <c r="I19620" s="2" t="s">
        <v>28</v>
      </c>
      <c r="J19620" s="2" t="s">
        <v>30</v>
      </c>
      <c r="K19620" s="2">
        <v>2</v>
      </c>
      <c r="L19620" s="2">
        <f t="shared" si="1227"/>
        <v>2019</v>
      </c>
      <c r="M19620" s="2" t="str">
        <f t="shared" si="1225"/>
        <v>Apr</v>
      </c>
      <c r="N19620" s="2">
        <f t="shared" si="1226"/>
        <v>1</v>
      </c>
    </row>
    <row r="19621" spans="1:14" x14ac:dyDescent="0.2">
      <c r="A19621">
        <v>98630</v>
      </c>
      <c r="B19621" t="s">
        <v>3</v>
      </c>
      <c r="C19621" t="s">
        <v>19</v>
      </c>
      <c r="D19621" s="11">
        <v>1163.7</v>
      </c>
      <c r="E19621" s="1">
        <v>43687</v>
      </c>
      <c r="F19621" s="1">
        <v>43698</v>
      </c>
      <c r="G19621" s="12">
        <f t="shared" si="1224"/>
        <v>11</v>
      </c>
      <c r="H19621" s="2" t="s">
        <v>25</v>
      </c>
      <c r="I19621" s="2" t="s">
        <v>28</v>
      </c>
      <c r="J19621" s="2" t="s">
        <v>30</v>
      </c>
      <c r="K19621" s="2">
        <v>2</v>
      </c>
      <c r="L19621" s="2">
        <f t="shared" si="1227"/>
        <v>2019</v>
      </c>
      <c r="M19621" s="2" t="str">
        <f t="shared" si="1225"/>
        <v>Aug</v>
      </c>
      <c r="N19621" s="2">
        <f t="shared" si="1226"/>
        <v>10</v>
      </c>
    </row>
    <row r="19622" spans="1:14" x14ac:dyDescent="0.2">
      <c r="A19622">
        <v>101962</v>
      </c>
      <c r="B19622" t="s">
        <v>4</v>
      </c>
      <c r="C19622" t="s">
        <v>18</v>
      </c>
      <c r="D19622" s="11">
        <v>803.65</v>
      </c>
      <c r="E19622" s="1">
        <v>43929</v>
      </c>
      <c r="F19622" s="1">
        <v>43940</v>
      </c>
      <c r="G19622" s="12">
        <f t="shared" si="1224"/>
        <v>11</v>
      </c>
      <c r="H19622" s="2" t="s">
        <v>25</v>
      </c>
      <c r="I19622" s="2" t="s">
        <v>28</v>
      </c>
      <c r="J19622" s="2">
        <v>5</v>
      </c>
      <c r="K19622" s="2" t="s">
        <v>30</v>
      </c>
      <c r="L19622" s="2">
        <f t="shared" si="1227"/>
        <v>2020</v>
      </c>
      <c r="M19622" s="2" t="str">
        <f t="shared" si="1225"/>
        <v>Apr</v>
      </c>
      <c r="N19622" s="2">
        <f t="shared" si="1226"/>
        <v>8</v>
      </c>
    </row>
    <row r="19623" spans="1:14" x14ac:dyDescent="0.2">
      <c r="A19623">
        <v>102116</v>
      </c>
      <c r="B19623" t="s">
        <v>7</v>
      </c>
      <c r="C19623" t="s">
        <v>19</v>
      </c>
      <c r="D19623" s="11">
        <v>222.82</v>
      </c>
      <c r="E19623" s="1">
        <v>43940</v>
      </c>
      <c r="F19623" s="1">
        <v>43951</v>
      </c>
      <c r="G19623" s="12">
        <f t="shared" si="1224"/>
        <v>11</v>
      </c>
      <c r="H19623" s="2" t="s">
        <v>21</v>
      </c>
      <c r="I19623" s="2" t="s">
        <v>28</v>
      </c>
      <c r="J19623" s="2">
        <v>5</v>
      </c>
      <c r="K19623" s="2" t="s">
        <v>30</v>
      </c>
      <c r="L19623" s="2">
        <f t="shared" si="1227"/>
        <v>2020</v>
      </c>
      <c r="M19623" s="2" t="str">
        <f t="shared" si="1225"/>
        <v>Apr</v>
      </c>
      <c r="N19623" s="2">
        <f t="shared" si="1226"/>
        <v>19</v>
      </c>
    </row>
    <row r="19624" spans="1:14" x14ac:dyDescent="0.2">
      <c r="A19624">
        <v>106104</v>
      </c>
      <c r="B19624" t="s">
        <v>6</v>
      </c>
      <c r="C19624" t="s">
        <v>18</v>
      </c>
      <c r="D19624" s="11">
        <v>732.9</v>
      </c>
      <c r="E19624" s="1">
        <v>44194</v>
      </c>
      <c r="F19624" s="1">
        <v>44206</v>
      </c>
      <c r="G19624" s="12">
        <f t="shared" si="1224"/>
        <v>12</v>
      </c>
      <c r="H19624" s="2" t="s">
        <v>25</v>
      </c>
      <c r="I19624" s="2" t="s">
        <v>28</v>
      </c>
      <c r="J19624" s="2">
        <v>4</v>
      </c>
      <c r="K19624" s="2" t="s">
        <v>30</v>
      </c>
      <c r="L19624" s="2">
        <f t="shared" si="1227"/>
        <v>2020</v>
      </c>
      <c r="M19624" s="2" t="str">
        <f t="shared" si="1225"/>
        <v>Dec</v>
      </c>
      <c r="N19624" s="2">
        <f t="shared" si="1226"/>
        <v>29</v>
      </c>
    </row>
    <row r="19625" spans="1:14" x14ac:dyDescent="0.2">
      <c r="A19625">
        <v>106114</v>
      </c>
      <c r="B19625" t="s">
        <v>2</v>
      </c>
      <c r="C19625" t="s">
        <v>19</v>
      </c>
      <c r="D19625" s="11">
        <v>248.14</v>
      </c>
      <c r="E19625" s="1">
        <v>44194</v>
      </c>
      <c r="F19625" s="1">
        <v>44206</v>
      </c>
      <c r="G19625" s="12">
        <f t="shared" si="1224"/>
        <v>12</v>
      </c>
      <c r="H19625" s="2" t="s">
        <v>26</v>
      </c>
      <c r="I19625" s="2" t="s">
        <v>29</v>
      </c>
      <c r="J19625" s="2">
        <v>4</v>
      </c>
      <c r="K19625" s="2">
        <v>4</v>
      </c>
      <c r="L19625" s="2">
        <f t="shared" si="1227"/>
        <v>2020</v>
      </c>
      <c r="M19625" s="2" t="str">
        <f t="shared" si="1225"/>
        <v>Dec</v>
      </c>
      <c r="N19625" s="2">
        <f t="shared" si="1226"/>
        <v>29</v>
      </c>
    </row>
    <row r="19626" spans="1:14" x14ac:dyDescent="0.2">
      <c r="A19626">
        <v>92148</v>
      </c>
      <c r="B19626" t="s">
        <v>2</v>
      </c>
      <c r="C19626" t="s">
        <v>19</v>
      </c>
      <c r="D19626" s="11">
        <v>1396.76</v>
      </c>
      <c r="E19626" s="1">
        <v>43101</v>
      </c>
      <c r="F19626" s="1">
        <v>43114</v>
      </c>
      <c r="G19626" s="12">
        <f t="shared" si="1224"/>
        <v>13</v>
      </c>
      <c r="H19626" s="2" t="s">
        <v>25</v>
      </c>
      <c r="I19626" s="2" t="s">
        <v>28</v>
      </c>
      <c r="J19626" s="2">
        <v>5</v>
      </c>
      <c r="K19626" s="2" t="s">
        <v>30</v>
      </c>
      <c r="L19626" s="2">
        <f t="shared" si="1227"/>
        <v>2018</v>
      </c>
      <c r="M19626" s="2" t="str">
        <f t="shared" si="1225"/>
        <v>Jan</v>
      </c>
      <c r="N19626" s="2">
        <f t="shared" si="1226"/>
        <v>1</v>
      </c>
    </row>
    <row r="19627" spans="1:14" x14ac:dyDescent="0.2">
      <c r="A19627">
        <v>92148</v>
      </c>
      <c r="B19627" t="s">
        <v>8</v>
      </c>
      <c r="C19627" t="s">
        <v>19</v>
      </c>
      <c r="D19627" s="11">
        <v>1540.61</v>
      </c>
      <c r="E19627" s="1">
        <v>43101</v>
      </c>
      <c r="F19627" s="1">
        <v>43114</v>
      </c>
      <c r="G19627" s="12">
        <f t="shared" si="1224"/>
        <v>13</v>
      </c>
      <c r="H19627" s="2" t="s">
        <v>25</v>
      </c>
      <c r="I19627" s="2" t="s">
        <v>28</v>
      </c>
      <c r="J19627" s="2" t="s">
        <v>30</v>
      </c>
      <c r="K19627" s="2">
        <v>2</v>
      </c>
      <c r="L19627" s="2">
        <f t="shared" si="1227"/>
        <v>2018</v>
      </c>
      <c r="M19627" s="2" t="str">
        <f t="shared" si="1225"/>
        <v>Jan</v>
      </c>
      <c r="N19627" s="2">
        <f t="shared" si="1226"/>
        <v>1</v>
      </c>
    </row>
    <row r="19628" spans="1:14" x14ac:dyDescent="0.2">
      <c r="A19628">
        <v>98631</v>
      </c>
      <c r="B19628" t="s">
        <v>7</v>
      </c>
      <c r="C19628" t="s">
        <v>18</v>
      </c>
      <c r="D19628" s="11">
        <v>323.64</v>
      </c>
      <c r="E19628" s="1">
        <v>43687</v>
      </c>
      <c r="F19628" s="1">
        <v>43698</v>
      </c>
      <c r="G19628" s="12">
        <f t="shared" si="1224"/>
        <v>11</v>
      </c>
      <c r="H19628" s="2" t="s">
        <v>23</v>
      </c>
      <c r="I19628" s="2" t="s">
        <v>29</v>
      </c>
      <c r="J19628" s="2" t="s">
        <v>30</v>
      </c>
      <c r="K19628" s="2">
        <v>2</v>
      </c>
      <c r="L19628" s="2">
        <f t="shared" si="1227"/>
        <v>2019</v>
      </c>
      <c r="M19628" s="2" t="str">
        <f t="shared" si="1225"/>
        <v>Aug</v>
      </c>
      <c r="N19628" s="2">
        <f t="shared" si="1226"/>
        <v>10</v>
      </c>
    </row>
    <row r="19629" spans="1:14" x14ac:dyDescent="0.2">
      <c r="A19629">
        <v>92154</v>
      </c>
      <c r="B19629" t="s">
        <v>8</v>
      </c>
      <c r="C19629" t="s">
        <v>19</v>
      </c>
      <c r="D19629" s="11">
        <v>1568.53</v>
      </c>
      <c r="E19629" s="1">
        <v>43101</v>
      </c>
      <c r="F19629" s="1">
        <v>43114</v>
      </c>
      <c r="G19629" s="12">
        <f t="shared" si="1224"/>
        <v>13</v>
      </c>
      <c r="H19629" s="2" t="s">
        <v>24</v>
      </c>
      <c r="I19629" s="2" t="s">
        <v>29</v>
      </c>
      <c r="J19629" s="2">
        <v>5</v>
      </c>
      <c r="K19629" s="2" t="s">
        <v>30</v>
      </c>
      <c r="L19629" s="2">
        <f t="shared" si="1227"/>
        <v>2018</v>
      </c>
      <c r="M19629" s="2" t="str">
        <f t="shared" si="1225"/>
        <v>Jan</v>
      </c>
      <c r="N19629" s="2">
        <f t="shared" si="1226"/>
        <v>1</v>
      </c>
    </row>
    <row r="19630" spans="1:14" x14ac:dyDescent="0.2">
      <c r="A19630">
        <v>98631</v>
      </c>
      <c r="B19630" t="s">
        <v>9</v>
      </c>
      <c r="C19630" t="s">
        <v>19</v>
      </c>
      <c r="D19630" s="11">
        <v>153</v>
      </c>
      <c r="E19630" s="1">
        <v>43687</v>
      </c>
      <c r="F19630" s="1">
        <v>43698</v>
      </c>
      <c r="G19630" s="12">
        <f t="shared" si="1224"/>
        <v>11</v>
      </c>
      <c r="H19630" s="2" t="s">
        <v>23</v>
      </c>
      <c r="I19630" s="2" t="s">
        <v>29</v>
      </c>
      <c r="J19630" s="2" t="s">
        <v>30</v>
      </c>
      <c r="K19630" s="2">
        <v>4</v>
      </c>
      <c r="L19630" s="2">
        <f t="shared" si="1227"/>
        <v>2019</v>
      </c>
      <c r="M19630" s="2" t="str">
        <f t="shared" si="1225"/>
        <v>Aug</v>
      </c>
      <c r="N19630" s="2">
        <f t="shared" si="1226"/>
        <v>10</v>
      </c>
    </row>
    <row r="19631" spans="1:14" x14ac:dyDescent="0.2">
      <c r="A19631">
        <v>102775</v>
      </c>
      <c r="B19631" t="s">
        <v>4</v>
      </c>
      <c r="C19631" t="s">
        <v>18</v>
      </c>
      <c r="D19631" s="11">
        <v>275.11</v>
      </c>
      <c r="E19631" s="1">
        <v>43982</v>
      </c>
      <c r="F19631" s="1">
        <v>43993</v>
      </c>
      <c r="G19631" s="12">
        <f t="shared" si="1224"/>
        <v>11</v>
      </c>
      <c r="H19631" s="2" t="s">
        <v>25</v>
      </c>
      <c r="I19631" s="2" t="s">
        <v>28</v>
      </c>
      <c r="J19631" s="2">
        <v>5</v>
      </c>
      <c r="K19631" s="2" t="s">
        <v>30</v>
      </c>
      <c r="L19631" s="2">
        <f t="shared" si="1227"/>
        <v>2020</v>
      </c>
      <c r="M19631" s="2" t="str">
        <f t="shared" si="1225"/>
        <v>May</v>
      </c>
      <c r="N19631" s="2">
        <f t="shared" si="1226"/>
        <v>31</v>
      </c>
    </row>
    <row r="19632" spans="1:14" x14ac:dyDescent="0.2">
      <c r="A19632">
        <v>92275</v>
      </c>
      <c r="B19632" t="s">
        <v>10</v>
      </c>
      <c r="C19632" t="s">
        <v>18</v>
      </c>
      <c r="D19632" s="11">
        <v>273.10000000000002</v>
      </c>
      <c r="E19632" s="1">
        <v>43113</v>
      </c>
      <c r="F19632" s="1">
        <v>43126</v>
      </c>
      <c r="G19632" s="12">
        <f t="shared" si="1224"/>
        <v>13</v>
      </c>
      <c r="H19632" s="2" t="s">
        <v>22</v>
      </c>
      <c r="I19632" s="2" t="s">
        <v>28</v>
      </c>
      <c r="J19632" s="2" t="s">
        <v>30</v>
      </c>
      <c r="K19632" s="2">
        <v>2</v>
      </c>
      <c r="L19632" s="2">
        <f t="shared" si="1227"/>
        <v>2018</v>
      </c>
      <c r="M19632" s="2" t="str">
        <f t="shared" si="1225"/>
        <v>Jan</v>
      </c>
      <c r="N19632" s="2">
        <f t="shared" si="1226"/>
        <v>13</v>
      </c>
    </row>
    <row r="19633" spans="1:14" x14ac:dyDescent="0.2">
      <c r="A19633">
        <v>92275</v>
      </c>
      <c r="B19633" t="s">
        <v>5</v>
      </c>
      <c r="C19633" t="s">
        <v>18</v>
      </c>
      <c r="D19633" s="11">
        <v>1240.02</v>
      </c>
      <c r="E19633" s="1">
        <v>43113</v>
      </c>
      <c r="F19633" s="1">
        <v>43126</v>
      </c>
      <c r="G19633" s="12">
        <f t="shared" si="1224"/>
        <v>13</v>
      </c>
      <c r="H19633" s="2" t="s">
        <v>22</v>
      </c>
      <c r="I19633" s="2" t="s">
        <v>28</v>
      </c>
      <c r="J19633" s="2" t="s">
        <v>30</v>
      </c>
      <c r="K19633" s="2" t="s">
        <v>30</v>
      </c>
      <c r="L19633" s="2">
        <f t="shared" si="1227"/>
        <v>2018</v>
      </c>
      <c r="M19633" s="2" t="str">
        <f t="shared" si="1225"/>
        <v>Jan</v>
      </c>
      <c r="N19633" s="2">
        <f t="shared" si="1226"/>
        <v>13</v>
      </c>
    </row>
    <row r="19634" spans="1:14" x14ac:dyDescent="0.2">
      <c r="A19634">
        <v>92275</v>
      </c>
      <c r="B19634" t="s">
        <v>10</v>
      </c>
      <c r="C19634" t="s">
        <v>19</v>
      </c>
      <c r="D19634" s="11">
        <v>1498.83</v>
      </c>
      <c r="E19634" s="1">
        <v>43113</v>
      </c>
      <c r="F19634" s="1">
        <v>43126</v>
      </c>
      <c r="G19634" s="12">
        <f t="shared" si="1224"/>
        <v>13</v>
      </c>
      <c r="H19634" s="2" t="s">
        <v>22</v>
      </c>
      <c r="I19634" s="2" t="s">
        <v>28</v>
      </c>
      <c r="J19634" s="2">
        <v>3</v>
      </c>
      <c r="K19634" s="2">
        <v>5</v>
      </c>
      <c r="L19634" s="2">
        <f t="shared" si="1227"/>
        <v>2018</v>
      </c>
      <c r="M19634" s="2" t="str">
        <f t="shared" si="1225"/>
        <v>Jan</v>
      </c>
      <c r="N19634" s="2">
        <f t="shared" si="1226"/>
        <v>13</v>
      </c>
    </row>
    <row r="19635" spans="1:14" x14ac:dyDescent="0.2">
      <c r="A19635">
        <v>92275</v>
      </c>
      <c r="B19635" t="s">
        <v>10</v>
      </c>
      <c r="C19635" t="s">
        <v>19</v>
      </c>
      <c r="D19635" s="11">
        <v>87.88</v>
      </c>
      <c r="E19635" s="1">
        <v>43113</v>
      </c>
      <c r="F19635" s="1">
        <v>43126</v>
      </c>
      <c r="G19635" s="12">
        <f t="shared" si="1224"/>
        <v>13</v>
      </c>
      <c r="H19635" s="2" t="s">
        <v>22</v>
      </c>
      <c r="I19635" s="2" t="s">
        <v>28</v>
      </c>
      <c r="J19635" s="2">
        <v>4</v>
      </c>
      <c r="K19635" s="2">
        <v>5</v>
      </c>
      <c r="L19635" s="2">
        <f t="shared" si="1227"/>
        <v>2018</v>
      </c>
      <c r="M19635" s="2" t="str">
        <f t="shared" si="1225"/>
        <v>Jan</v>
      </c>
      <c r="N19635" s="2">
        <f t="shared" si="1226"/>
        <v>13</v>
      </c>
    </row>
    <row r="19636" spans="1:14" x14ac:dyDescent="0.2">
      <c r="A19636">
        <v>93540</v>
      </c>
      <c r="B19636" t="s">
        <v>2</v>
      </c>
      <c r="C19636" t="s">
        <v>19</v>
      </c>
      <c r="D19636" s="11">
        <v>1727.61</v>
      </c>
      <c r="E19636" s="1">
        <v>43235</v>
      </c>
      <c r="F19636" s="1">
        <v>43246</v>
      </c>
      <c r="G19636" s="12">
        <f t="shared" si="1224"/>
        <v>11</v>
      </c>
      <c r="H19636" s="2" t="s">
        <v>26</v>
      </c>
      <c r="I19636" s="2" t="s">
        <v>29</v>
      </c>
      <c r="J19636" s="2" t="s">
        <v>30</v>
      </c>
      <c r="K19636" s="2" t="s">
        <v>30</v>
      </c>
      <c r="L19636" s="2">
        <f t="shared" si="1227"/>
        <v>2018</v>
      </c>
      <c r="M19636" s="2" t="str">
        <f t="shared" si="1225"/>
        <v>May</v>
      </c>
      <c r="N19636" s="2">
        <f t="shared" si="1226"/>
        <v>15</v>
      </c>
    </row>
    <row r="19637" spans="1:14" x14ac:dyDescent="0.2">
      <c r="A19637">
        <v>92277</v>
      </c>
      <c r="B19637" t="s">
        <v>5</v>
      </c>
      <c r="C19637" t="s">
        <v>18</v>
      </c>
      <c r="D19637" s="11">
        <v>480.77</v>
      </c>
      <c r="E19637" s="1">
        <v>43113</v>
      </c>
      <c r="F19637" s="1">
        <v>43126</v>
      </c>
      <c r="G19637" s="12">
        <f t="shared" si="1224"/>
        <v>13</v>
      </c>
      <c r="H19637" s="2" t="s">
        <v>25</v>
      </c>
      <c r="I19637" s="2" t="s">
        <v>28</v>
      </c>
      <c r="J19637" s="2" t="s">
        <v>30</v>
      </c>
      <c r="K19637" s="2">
        <v>2</v>
      </c>
      <c r="L19637" s="2">
        <f t="shared" si="1227"/>
        <v>2018</v>
      </c>
      <c r="M19637" s="2" t="str">
        <f t="shared" si="1225"/>
        <v>Jan</v>
      </c>
      <c r="N19637" s="2">
        <f t="shared" si="1226"/>
        <v>13</v>
      </c>
    </row>
    <row r="19638" spans="1:14" x14ac:dyDescent="0.2">
      <c r="A19638">
        <v>92277</v>
      </c>
      <c r="B19638" t="s">
        <v>8</v>
      </c>
      <c r="C19638" t="s">
        <v>19</v>
      </c>
      <c r="D19638" s="11">
        <v>793.11</v>
      </c>
      <c r="E19638" s="1">
        <v>43113</v>
      </c>
      <c r="F19638" s="1">
        <v>43126</v>
      </c>
      <c r="G19638" s="12">
        <f t="shared" si="1224"/>
        <v>13</v>
      </c>
      <c r="H19638" s="2" t="s">
        <v>25</v>
      </c>
      <c r="I19638" s="2" t="s">
        <v>28</v>
      </c>
      <c r="J19638" s="2" t="s">
        <v>30</v>
      </c>
      <c r="K19638" s="2">
        <v>4</v>
      </c>
      <c r="L19638" s="2">
        <f t="shared" si="1227"/>
        <v>2018</v>
      </c>
      <c r="M19638" s="2" t="str">
        <f t="shared" si="1225"/>
        <v>Jan</v>
      </c>
      <c r="N19638" s="2">
        <f t="shared" si="1226"/>
        <v>13</v>
      </c>
    </row>
    <row r="19639" spans="1:14" x14ac:dyDescent="0.2">
      <c r="A19639">
        <v>92281</v>
      </c>
      <c r="B19639" t="s">
        <v>10</v>
      </c>
      <c r="C19639" t="s">
        <v>18</v>
      </c>
      <c r="D19639" s="11">
        <v>559.92999999999995</v>
      </c>
      <c r="E19639" s="1">
        <v>43113</v>
      </c>
      <c r="F19639" s="1">
        <v>43126</v>
      </c>
      <c r="G19639" s="12">
        <f t="shared" si="1224"/>
        <v>13</v>
      </c>
      <c r="H19639" s="2" t="s">
        <v>26</v>
      </c>
      <c r="I19639" s="2" t="s">
        <v>28</v>
      </c>
      <c r="J19639" s="2">
        <v>2</v>
      </c>
      <c r="K19639" s="2">
        <v>2</v>
      </c>
      <c r="L19639" s="2">
        <f t="shared" si="1227"/>
        <v>2018</v>
      </c>
      <c r="M19639" s="2" t="str">
        <f t="shared" si="1225"/>
        <v>Jan</v>
      </c>
      <c r="N19639" s="2">
        <f t="shared" si="1226"/>
        <v>13</v>
      </c>
    </row>
    <row r="19640" spans="1:14" x14ac:dyDescent="0.2">
      <c r="A19640">
        <v>94598</v>
      </c>
      <c r="B19640" t="s">
        <v>5</v>
      </c>
      <c r="C19640" t="s">
        <v>18</v>
      </c>
      <c r="D19640" s="11">
        <v>1280.73</v>
      </c>
      <c r="E19640" s="1">
        <v>43348</v>
      </c>
      <c r="F19640" s="1">
        <v>43361</v>
      </c>
      <c r="G19640" s="12">
        <f t="shared" si="1224"/>
        <v>13</v>
      </c>
      <c r="H19640" s="2" t="s">
        <v>25</v>
      </c>
      <c r="I19640" s="2" t="s">
        <v>28</v>
      </c>
      <c r="J19640" s="2" t="s">
        <v>30</v>
      </c>
      <c r="K19640" s="2" t="s">
        <v>30</v>
      </c>
      <c r="L19640" s="2">
        <f t="shared" si="1227"/>
        <v>2018</v>
      </c>
      <c r="M19640" s="2" t="str">
        <f t="shared" si="1225"/>
        <v>Sep</v>
      </c>
      <c r="N19640" s="2">
        <f t="shared" si="1226"/>
        <v>5</v>
      </c>
    </row>
    <row r="19641" spans="1:14" x14ac:dyDescent="0.2">
      <c r="A19641">
        <v>94604</v>
      </c>
      <c r="B19641" t="s">
        <v>8</v>
      </c>
      <c r="C19641" t="s">
        <v>19</v>
      </c>
      <c r="D19641" s="11">
        <v>35.93</v>
      </c>
      <c r="E19641" s="1">
        <v>43348</v>
      </c>
      <c r="F19641" s="1">
        <v>43361</v>
      </c>
      <c r="G19641" s="12">
        <f t="shared" si="1224"/>
        <v>13</v>
      </c>
      <c r="H19641" s="2" t="s">
        <v>26</v>
      </c>
      <c r="I19641" s="2" t="s">
        <v>28</v>
      </c>
      <c r="J19641" s="2" t="s">
        <v>30</v>
      </c>
      <c r="K19641" s="2">
        <v>3</v>
      </c>
      <c r="L19641" s="2">
        <f t="shared" si="1227"/>
        <v>2018</v>
      </c>
      <c r="M19641" s="2" t="str">
        <f t="shared" si="1225"/>
        <v>Sep</v>
      </c>
      <c r="N19641" s="2">
        <f t="shared" si="1226"/>
        <v>5</v>
      </c>
    </row>
    <row r="19642" spans="1:14" x14ac:dyDescent="0.2">
      <c r="A19642">
        <v>94607</v>
      </c>
      <c r="B19642" t="s">
        <v>5</v>
      </c>
      <c r="C19642" t="s">
        <v>18</v>
      </c>
      <c r="D19642" s="11">
        <v>1295.8800000000001</v>
      </c>
      <c r="E19642" s="1">
        <v>43348</v>
      </c>
      <c r="F19642" s="1">
        <v>43361</v>
      </c>
      <c r="G19642" s="12">
        <f t="shared" si="1224"/>
        <v>13</v>
      </c>
      <c r="H19642" s="2" t="s">
        <v>27</v>
      </c>
      <c r="I19642" s="2" t="s">
        <v>28</v>
      </c>
      <c r="J19642" s="2" t="s">
        <v>30</v>
      </c>
      <c r="K19642" s="2" t="s">
        <v>30</v>
      </c>
      <c r="L19642" s="2">
        <f t="shared" si="1227"/>
        <v>2018</v>
      </c>
      <c r="M19642" s="2" t="str">
        <f t="shared" si="1225"/>
        <v>Sep</v>
      </c>
      <c r="N19642" s="2">
        <f t="shared" si="1226"/>
        <v>5</v>
      </c>
    </row>
    <row r="19643" spans="1:14" x14ac:dyDescent="0.2">
      <c r="A19643">
        <v>94642</v>
      </c>
      <c r="B19643" t="s">
        <v>6</v>
      </c>
      <c r="C19643" t="s">
        <v>18</v>
      </c>
      <c r="D19643" s="11">
        <v>708.29</v>
      </c>
      <c r="E19643" s="1">
        <v>43353</v>
      </c>
      <c r="F19643" s="1">
        <v>43366</v>
      </c>
      <c r="G19643" s="12">
        <f t="shared" si="1224"/>
        <v>13</v>
      </c>
      <c r="H19643" s="2" t="s">
        <v>21</v>
      </c>
      <c r="I19643" s="2" t="s">
        <v>29</v>
      </c>
      <c r="J19643" s="2">
        <v>5</v>
      </c>
      <c r="K19643" s="2">
        <v>5</v>
      </c>
      <c r="L19643" s="2">
        <f t="shared" si="1227"/>
        <v>2018</v>
      </c>
      <c r="M19643" s="2" t="str">
        <f t="shared" si="1225"/>
        <v>Sep</v>
      </c>
      <c r="N19643" s="2">
        <f t="shared" si="1226"/>
        <v>10</v>
      </c>
    </row>
    <row r="19644" spans="1:14" x14ac:dyDescent="0.2">
      <c r="A19644">
        <v>103899</v>
      </c>
      <c r="B19644" t="s">
        <v>7</v>
      </c>
      <c r="C19644" t="s">
        <v>19</v>
      </c>
      <c r="D19644" s="11">
        <v>932.76</v>
      </c>
      <c r="E19644" s="1">
        <v>44055</v>
      </c>
      <c r="F19644" s="1">
        <v>44066</v>
      </c>
      <c r="G19644" s="12">
        <f t="shared" si="1224"/>
        <v>11</v>
      </c>
      <c r="H19644" s="2" t="s">
        <v>21</v>
      </c>
      <c r="I19644" s="2" t="s">
        <v>28</v>
      </c>
      <c r="J19644" s="2">
        <v>5</v>
      </c>
      <c r="K19644" s="2" t="s">
        <v>30</v>
      </c>
      <c r="L19644" s="2">
        <f t="shared" si="1227"/>
        <v>2020</v>
      </c>
      <c r="M19644" s="2" t="str">
        <f t="shared" si="1225"/>
        <v>Aug</v>
      </c>
      <c r="N19644" s="2">
        <f t="shared" si="1226"/>
        <v>12</v>
      </c>
    </row>
    <row r="19645" spans="1:14" x14ac:dyDescent="0.2">
      <c r="A19645">
        <v>103903</v>
      </c>
      <c r="B19645" t="s">
        <v>10</v>
      </c>
      <c r="C19645" t="s">
        <v>18</v>
      </c>
      <c r="D19645" s="11">
        <v>1292.8699999999999</v>
      </c>
      <c r="E19645" s="1">
        <v>44055</v>
      </c>
      <c r="F19645" s="1">
        <v>44066</v>
      </c>
      <c r="G19645" s="12">
        <f t="shared" si="1224"/>
        <v>11</v>
      </c>
      <c r="H19645" s="2" t="s">
        <v>25</v>
      </c>
      <c r="I19645" s="2" t="s">
        <v>28</v>
      </c>
      <c r="J19645" s="2">
        <v>5</v>
      </c>
      <c r="K19645" s="2" t="s">
        <v>30</v>
      </c>
      <c r="L19645" s="2">
        <f t="shared" si="1227"/>
        <v>2020</v>
      </c>
      <c r="M19645" s="2" t="str">
        <f t="shared" si="1225"/>
        <v>Aug</v>
      </c>
      <c r="N19645" s="2">
        <f t="shared" si="1226"/>
        <v>12</v>
      </c>
    </row>
    <row r="19646" spans="1:14" x14ac:dyDescent="0.2">
      <c r="A19646">
        <v>94761</v>
      </c>
      <c r="B19646" t="s">
        <v>10</v>
      </c>
      <c r="C19646" t="s">
        <v>19</v>
      </c>
      <c r="D19646" s="11">
        <v>225.33</v>
      </c>
      <c r="E19646" s="1">
        <v>43368</v>
      </c>
      <c r="F19646" s="1">
        <v>43381</v>
      </c>
      <c r="G19646" s="12">
        <f t="shared" si="1224"/>
        <v>13</v>
      </c>
      <c r="H19646" s="2" t="s">
        <v>25</v>
      </c>
      <c r="I19646" s="2" t="s">
        <v>29</v>
      </c>
      <c r="J19646" s="2">
        <v>4</v>
      </c>
      <c r="K19646" s="2">
        <v>5</v>
      </c>
      <c r="L19646" s="2">
        <f t="shared" si="1227"/>
        <v>2018</v>
      </c>
      <c r="M19646" s="2" t="str">
        <f t="shared" si="1225"/>
        <v>Sep</v>
      </c>
      <c r="N19646" s="2">
        <f t="shared" si="1226"/>
        <v>25</v>
      </c>
    </row>
    <row r="19647" spans="1:14" x14ac:dyDescent="0.2">
      <c r="A19647">
        <v>94762</v>
      </c>
      <c r="B19647" t="s">
        <v>9</v>
      </c>
      <c r="C19647" t="s">
        <v>18</v>
      </c>
      <c r="D19647" s="11">
        <v>253.97</v>
      </c>
      <c r="E19647" s="1">
        <v>43368</v>
      </c>
      <c r="F19647" s="1">
        <v>43381</v>
      </c>
      <c r="G19647" s="12">
        <f t="shared" si="1224"/>
        <v>13</v>
      </c>
      <c r="H19647" s="2" t="s">
        <v>25</v>
      </c>
      <c r="I19647" s="2" t="s">
        <v>28</v>
      </c>
      <c r="J19647" s="2">
        <v>4</v>
      </c>
      <c r="K19647" s="2">
        <v>5</v>
      </c>
      <c r="L19647" s="2">
        <f t="shared" si="1227"/>
        <v>2018</v>
      </c>
      <c r="M19647" s="2" t="str">
        <f t="shared" si="1225"/>
        <v>Sep</v>
      </c>
      <c r="N19647" s="2">
        <f t="shared" si="1226"/>
        <v>25</v>
      </c>
    </row>
    <row r="19648" spans="1:14" x14ac:dyDescent="0.2">
      <c r="A19648">
        <v>94764</v>
      </c>
      <c r="B19648" t="s">
        <v>6</v>
      </c>
      <c r="C19648" t="s">
        <v>18</v>
      </c>
      <c r="D19648" s="11">
        <v>133.26</v>
      </c>
      <c r="E19648" s="1">
        <v>43368</v>
      </c>
      <c r="F19648" s="1">
        <v>43381</v>
      </c>
      <c r="G19648" s="12">
        <f t="shared" si="1224"/>
        <v>13</v>
      </c>
      <c r="H19648" s="2" t="s">
        <v>24</v>
      </c>
      <c r="I19648" s="2" t="s">
        <v>28</v>
      </c>
      <c r="J19648" s="2">
        <v>4</v>
      </c>
      <c r="K19648" s="2">
        <v>5</v>
      </c>
      <c r="L19648" s="2">
        <f t="shared" si="1227"/>
        <v>2018</v>
      </c>
      <c r="M19648" s="2" t="str">
        <f t="shared" si="1225"/>
        <v>Sep</v>
      </c>
      <c r="N19648" s="2">
        <f t="shared" si="1226"/>
        <v>25</v>
      </c>
    </row>
    <row r="19649" spans="1:14" x14ac:dyDescent="0.2">
      <c r="A19649">
        <v>103944</v>
      </c>
      <c r="B19649" t="s">
        <v>9</v>
      </c>
      <c r="C19649" t="s">
        <v>19</v>
      </c>
      <c r="D19649" s="11">
        <v>786.55</v>
      </c>
      <c r="E19649" s="1">
        <v>44057</v>
      </c>
      <c r="F19649" s="1">
        <v>44068</v>
      </c>
      <c r="G19649" s="12">
        <f t="shared" si="1224"/>
        <v>11</v>
      </c>
      <c r="H19649" s="2" t="s">
        <v>24</v>
      </c>
      <c r="I19649" s="2" t="s">
        <v>28</v>
      </c>
      <c r="J19649" s="2">
        <v>5</v>
      </c>
      <c r="K19649" s="2" t="s">
        <v>30</v>
      </c>
      <c r="L19649" s="2">
        <f t="shared" si="1227"/>
        <v>2020</v>
      </c>
      <c r="M19649" s="2" t="str">
        <f t="shared" si="1225"/>
        <v>Aug</v>
      </c>
      <c r="N19649" s="2">
        <f t="shared" si="1226"/>
        <v>14</v>
      </c>
    </row>
    <row r="19650" spans="1:14" x14ac:dyDescent="0.2">
      <c r="A19650">
        <v>94765</v>
      </c>
      <c r="B19650" t="s">
        <v>8</v>
      </c>
      <c r="C19650" t="s">
        <v>19</v>
      </c>
      <c r="D19650" s="11">
        <v>297.60000000000002</v>
      </c>
      <c r="E19650" s="1">
        <v>43368</v>
      </c>
      <c r="F19650" s="1">
        <v>43381</v>
      </c>
      <c r="G19650" s="12">
        <f t="shared" ref="G19650:G19713" si="1228">F19650-E19650</f>
        <v>13</v>
      </c>
      <c r="H19650" s="2" t="s">
        <v>27</v>
      </c>
      <c r="I19650" s="2" t="s">
        <v>28</v>
      </c>
      <c r="J19650" s="2">
        <v>4</v>
      </c>
      <c r="K19650" s="2">
        <v>2</v>
      </c>
      <c r="L19650" s="2">
        <f t="shared" si="1227"/>
        <v>2018</v>
      </c>
      <c r="M19650" s="2" t="str">
        <f t="shared" ref="M19650:M19713" si="1229">TEXT(E19650,"mmm")</f>
        <v>Sep</v>
      </c>
      <c r="N19650" s="2">
        <f t="shared" ref="N19650:N19713" si="1230">DAY(E19650)</f>
        <v>25</v>
      </c>
    </row>
    <row r="19651" spans="1:14" x14ac:dyDescent="0.2">
      <c r="A19651">
        <v>95118</v>
      </c>
      <c r="B19651" t="s">
        <v>8</v>
      </c>
      <c r="C19651" t="s">
        <v>18</v>
      </c>
      <c r="D19651" s="11">
        <v>1084.3499999999999</v>
      </c>
      <c r="E19651" s="1">
        <v>43404</v>
      </c>
      <c r="F19651" s="1">
        <v>43417</v>
      </c>
      <c r="G19651" s="12">
        <f t="shared" si="1228"/>
        <v>13</v>
      </c>
      <c r="H19651" s="2" t="s">
        <v>26</v>
      </c>
      <c r="I19651" s="2" t="s">
        <v>28</v>
      </c>
      <c r="J19651" s="2">
        <v>5</v>
      </c>
      <c r="K19651" s="2">
        <v>1</v>
      </c>
      <c r="L19651" s="2">
        <f t="shared" ref="L19651:L19714" si="1231">YEAR(E19651)</f>
        <v>2018</v>
      </c>
      <c r="M19651" s="2" t="str">
        <f t="shared" si="1229"/>
        <v>Oct</v>
      </c>
      <c r="N19651" s="2">
        <f t="shared" si="1230"/>
        <v>31</v>
      </c>
    </row>
    <row r="19652" spans="1:14" x14ac:dyDescent="0.2">
      <c r="A19652">
        <v>95458</v>
      </c>
      <c r="B19652" t="s">
        <v>10</v>
      </c>
      <c r="C19652" t="s">
        <v>18</v>
      </c>
      <c r="D19652" s="11">
        <v>399.62</v>
      </c>
      <c r="E19652" s="1">
        <v>43441</v>
      </c>
      <c r="F19652" s="1">
        <v>43454</v>
      </c>
      <c r="G19652" s="12">
        <f t="shared" si="1228"/>
        <v>13</v>
      </c>
      <c r="H19652" s="2" t="s">
        <v>21</v>
      </c>
      <c r="I19652" s="2" t="s">
        <v>29</v>
      </c>
      <c r="J19652" s="2">
        <v>5</v>
      </c>
      <c r="K19652" s="2">
        <v>4</v>
      </c>
      <c r="L19652" s="2">
        <f t="shared" si="1231"/>
        <v>2018</v>
      </c>
      <c r="M19652" s="2" t="str">
        <f t="shared" si="1229"/>
        <v>Dec</v>
      </c>
      <c r="N19652" s="2">
        <f t="shared" si="1230"/>
        <v>7</v>
      </c>
    </row>
    <row r="19653" spans="1:14" x14ac:dyDescent="0.2">
      <c r="A19653">
        <v>95461</v>
      </c>
      <c r="B19653" t="s">
        <v>2</v>
      </c>
      <c r="C19653" t="s">
        <v>18</v>
      </c>
      <c r="D19653" s="11">
        <v>779.28</v>
      </c>
      <c r="E19653" s="1">
        <v>43441</v>
      </c>
      <c r="F19653" s="1">
        <v>43454</v>
      </c>
      <c r="G19653" s="12">
        <f t="shared" si="1228"/>
        <v>13</v>
      </c>
      <c r="H19653" s="2" t="s">
        <v>25</v>
      </c>
      <c r="I19653" s="2" t="s">
        <v>28</v>
      </c>
      <c r="J19653" s="2">
        <v>5</v>
      </c>
      <c r="K19653" s="2">
        <v>2</v>
      </c>
      <c r="L19653" s="2">
        <f t="shared" si="1231"/>
        <v>2018</v>
      </c>
      <c r="M19653" s="2" t="str">
        <f t="shared" si="1229"/>
        <v>Dec</v>
      </c>
      <c r="N19653" s="2">
        <f t="shared" si="1230"/>
        <v>7</v>
      </c>
    </row>
    <row r="19654" spans="1:14" x14ac:dyDescent="0.2">
      <c r="A19654">
        <v>95461</v>
      </c>
      <c r="B19654" t="s">
        <v>9</v>
      </c>
      <c r="C19654" t="s">
        <v>18</v>
      </c>
      <c r="D19654" s="11">
        <v>1596.98</v>
      </c>
      <c r="E19654" s="1">
        <v>43441</v>
      </c>
      <c r="F19654" s="1">
        <v>43454</v>
      </c>
      <c r="G19654" s="12">
        <f t="shared" si="1228"/>
        <v>13</v>
      </c>
      <c r="H19654" s="2" t="s">
        <v>25</v>
      </c>
      <c r="I19654" s="2" t="s">
        <v>28</v>
      </c>
      <c r="J19654" s="2">
        <v>5</v>
      </c>
      <c r="K19654" s="2" t="s">
        <v>30</v>
      </c>
      <c r="L19654" s="2">
        <f t="shared" si="1231"/>
        <v>2018</v>
      </c>
      <c r="M19654" s="2" t="str">
        <f t="shared" si="1229"/>
        <v>Dec</v>
      </c>
      <c r="N19654" s="2">
        <f t="shared" si="1230"/>
        <v>7</v>
      </c>
    </row>
    <row r="19655" spans="1:14" x14ac:dyDescent="0.2">
      <c r="A19655">
        <v>95461</v>
      </c>
      <c r="B19655" t="s">
        <v>10</v>
      </c>
      <c r="C19655" t="s">
        <v>19</v>
      </c>
      <c r="D19655" s="11">
        <v>290.27</v>
      </c>
      <c r="E19655" s="1">
        <v>43441</v>
      </c>
      <c r="F19655" s="1">
        <v>43454</v>
      </c>
      <c r="G19655" s="12">
        <f t="shared" si="1228"/>
        <v>13</v>
      </c>
      <c r="H19655" s="2" t="s">
        <v>25</v>
      </c>
      <c r="I19655" s="2" t="s">
        <v>28</v>
      </c>
      <c r="J19655" s="2">
        <v>5</v>
      </c>
      <c r="K19655" s="2" t="s">
        <v>30</v>
      </c>
      <c r="L19655" s="2">
        <f t="shared" si="1231"/>
        <v>2018</v>
      </c>
      <c r="M19655" s="2" t="str">
        <f t="shared" si="1229"/>
        <v>Dec</v>
      </c>
      <c r="N19655" s="2">
        <f t="shared" si="1230"/>
        <v>7</v>
      </c>
    </row>
    <row r="19656" spans="1:14" x14ac:dyDescent="0.2">
      <c r="A19656">
        <v>95577</v>
      </c>
      <c r="B19656" t="s">
        <v>9</v>
      </c>
      <c r="C19656" t="s">
        <v>18</v>
      </c>
      <c r="D19656" s="11">
        <v>1290.04</v>
      </c>
      <c r="E19656" s="1">
        <v>43449</v>
      </c>
      <c r="F19656" s="1">
        <v>43462</v>
      </c>
      <c r="G19656" s="12">
        <f t="shared" si="1228"/>
        <v>13</v>
      </c>
      <c r="H19656" s="2" t="s">
        <v>26</v>
      </c>
      <c r="I19656" s="2" t="s">
        <v>28</v>
      </c>
      <c r="J19656" s="2">
        <v>5</v>
      </c>
      <c r="K19656" s="2" t="s">
        <v>30</v>
      </c>
      <c r="L19656" s="2">
        <f t="shared" si="1231"/>
        <v>2018</v>
      </c>
      <c r="M19656" s="2" t="str">
        <f t="shared" si="1229"/>
        <v>Dec</v>
      </c>
      <c r="N19656" s="2">
        <f t="shared" si="1230"/>
        <v>15</v>
      </c>
    </row>
    <row r="19657" spans="1:14" x14ac:dyDescent="0.2">
      <c r="A19657">
        <v>98633</v>
      </c>
      <c r="B19657" t="s">
        <v>9</v>
      </c>
      <c r="C19657" t="s">
        <v>18</v>
      </c>
      <c r="D19657" s="11">
        <v>1094.54</v>
      </c>
      <c r="E19657" s="1">
        <v>43687</v>
      </c>
      <c r="F19657" s="1">
        <v>43698</v>
      </c>
      <c r="G19657" s="12">
        <f t="shared" si="1228"/>
        <v>11</v>
      </c>
      <c r="H19657" s="2" t="s">
        <v>26</v>
      </c>
      <c r="I19657" s="2" t="s">
        <v>28</v>
      </c>
      <c r="J19657" s="2" t="s">
        <v>30</v>
      </c>
      <c r="K19657" s="2">
        <v>5</v>
      </c>
      <c r="L19657" s="2">
        <f t="shared" si="1231"/>
        <v>2019</v>
      </c>
      <c r="M19657" s="2" t="str">
        <f t="shared" si="1229"/>
        <v>Aug</v>
      </c>
      <c r="N19657" s="2">
        <f t="shared" si="1230"/>
        <v>10</v>
      </c>
    </row>
    <row r="19658" spans="1:14" x14ac:dyDescent="0.2">
      <c r="A19658">
        <v>98635</v>
      </c>
      <c r="B19658" t="s">
        <v>9</v>
      </c>
      <c r="C19658" t="s">
        <v>18</v>
      </c>
      <c r="D19658" s="11">
        <v>252.1</v>
      </c>
      <c r="E19658" s="1">
        <v>43687</v>
      </c>
      <c r="F19658" s="1">
        <v>43698</v>
      </c>
      <c r="G19658" s="12">
        <f t="shared" si="1228"/>
        <v>11</v>
      </c>
      <c r="H19658" s="2" t="s">
        <v>27</v>
      </c>
      <c r="I19658" s="2" t="s">
        <v>29</v>
      </c>
      <c r="J19658" s="2" t="s">
        <v>30</v>
      </c>
      <c r="K19658" s="2">
        <v>5</v>
      </c>
      <c r="L19658" s="2">
        <f t="shared" si="1231"/>
        <v>2019</v>
      </c>
      <c r="M19658" s="2" t="str">
        <f t="shared" si="1229"/>
        <v>Aug</v>
      </c>
      <c r="N19658" s="2">
        <f t="shared" si="1230"/>
        <v>10</v>
      </c>
    </row>
    <row r="19659" spans="1:14" x14ac:dyDescent="0.2">
      <c r="A19659">
        <v>98920</v>
      </c>
      <c r="B19659" t="s">
        <v>2</v>
      </c>
      <c r="C19659" t="s">
        <v>19</v>
      </c>
      <c r="D19659" s="11">
        <v>288.06</v>
      </c>
      <c r="E19659" s="1">
        <v>43710</v>
      </c>
      <c r="F19659" s="1">
        <v>43721</v>
      </c>
      <c r="G19659" s="12">
        <f t="shared" si="1228"/>
        <v>11</v>
      </c>
      <c r="H19659" s="2" t="s">
        <v>26</v>
      </c>
      <c r="I19659" s="2" t="s">
        <v>28</v>
      </c>
      <c r="J19659" s="2" t="s">
        <v>30</v>
      </c>
      <c r="K19659" s="2">
        <v>5</v>
      </c>
      <c r="L19659" s="2">
        <f t="shared" si="1231"/>
        <v>2019</v>
      </c>
      <c r="M19659" s="2" t="str">
        <f t="shared" si="1229"/>
        <v>Sep</v>
      </c>
      <c r="N19659" s="2">
        <f t="shared" si="1230"/>
        <v>2</v>
      </c>
    </row>
    <row r="19660" spans="1:14" x14ac:dyDescent="0.2">
      <c r="A19660">
        <v>95590</v>
      </c>
      <c r="B19660" t="s">
        <v>4</v>
      </c>
      <c r="C19660" t="s">
        <v>18</v>
      </c>
      <c r="D19660" s="11">
        <v>1321.59</v>
      </c>
      <c r="E19660" s="1">
        <v>43452</v>
      </c>
      <c r="F19660" s="1">
        <v>43465</v>
      </c>
      <c r="G19660" s="12">
        <f t="shared" si="1228"/>
        <v>13</v>
      </c>
      <c r="H19660" s="2" t="s">
        <v>22</v>
      </c>
      <c r="I19660" s="2" t="s">
        <v>29</v>
      </c>
      <c r="J19660" s="2" t="s">
        <v>30</v>
      </c>
      <c r="K19660" s="2">
        <v>4</v>
      </c>
      <c r="L19660" s="2">
        <f t="shared" si="1231"/>
        <v>2018</v>
      </c>
      <c r="M19660" s="2" t="str">
        <f t="shared" si="1229"/>
        <v>Dec</v>
      </c>
      <c r="N19660" s="2">
        <f t="shared" si="1230"/>
        <v>18</v>
      </c>
    </row>
    <row r="19661" spans="1:14" x14ac:dyDescent="0.2">
      <c r="A19661">
        <v>98922</v>
      </c>
      <c r="B19661" t="s">
        <v>9</v>
      </c>
      <c r="C19661" t="s">
        <v>18</v>
      </c>
      <c r="D19661" s="11">
        <v>268.87</v>
      </c>
      <c r="E19661" s="1">
        <v>43710</v>
      </c>
      <c r="F19661" s="1">
        <v>43721</v>
      </c>
      <c r="G19661" s="12">
        <f t="shared" si="1228"/>
        <v>11</v>
      </c>
      <c r="H19661" s="2" t="s">
        <v>27</v>
      </c>
      <c r="I19661" s="2" t="s">
        <v>28</v>
      </c>
      <c r="J19661" s="2" t="s">
        <v>30</v>
      </c>
      <c r="K19661" s="2">
        <v>3</v>
      </c>
      <c r="L19661" s="2">
        <f t="shared" si="1231"/>
        <v>2019</v>
      </c>
      <c r="M19661" s="2" t="str">
        <f t="shared" si="1229"/>
        <v>Sep</v>
      </c>
      <c r="N19661" s="2">
        <f t="shared" si="1230"/>
        <v>2</v>
      </c>
    </row>
    <row r="19662" spans="1:14" x14ac:dyDescent="0.2">
      <c r="A19662">
        <v>98922</v>
      </c>
      <c r="B19662" t="s">
        <v>10</v>
      </c>
      <c r="C19662" t="s">
        <v>18</v>
      </c>
      <c r="D19662" s="11">
        <v>526.38</v>
      </c>
      <c r="E19662" s="1">
        <v>43710</v>
      </c>
      <c r="F19662" s="1">
        <v>43721</v>
      </c>
      <c r="G19662" s="12">
        <f t="shared" si="1228"/>
        <v>11</v>
      </c>
      <c r="H19662" s="2" t="s">
        <v>27</v>
      </c>
      <c r="I19662" s="2" t="s">
        <v>28</v>
      </c>
      <c r="J19662" s="2" t="s">
        <v>30</v>
      </c>
      <c r="K19662" s="2">
        <v>5</v>
      </c>
      <c r="L19662" s="2">
        <f t="shared" si="1231"/>
        <v>2019</v>
      </c>
      <c r="M19662" s="2" t="str">
        <f t="shared" si="1229"/>
        <v>Sep</v>
      </c>
      <c r="N19662" s="2">
        <f t="shared" si="1230"/>
        <v>2</v>
      </c>
    </row>
    <row r="19663" spans="1:14" x14ac:dyDescent="0.2">
      <c r="A19663">
        <v>105037</v>
      </c>
      <c r="B19663" t="s">
        <v>6</v>
      </c>
      <c r="C19663" t="s">
        <v>19</v>
      </c>
      <c r="D19663" s="11">
        <v>236.4</v>
      </c>
      <c r="E19663" s="1">
        <v>44121</v>
      </c>
      <c r="F19663" s="1">
        <v>44132</v>
      </c>
      <c r="G19663" s="12">
        <f t="shared" si="1228"/>
        <v>11</v>
      </c>
      <c r="H19663" s="2" t="s">
        <v>23</v>
      </c>
      <c r="I19663" s="2" t="s">
        <v>28</v>
      </c>
      <c r="J19663" s="2">
        <v>5</v>
      </c>
      <c r="K19663" s="2" t="s">
        <v>30</v>
      </c>
      <c r="L19663" s="2">
        <f t="shared" si="1231"/>
        <v>2020</v>
      </c>
      <c r="M19663" s="2" t="str">
        <f t="shared" si="1229"/>
        <v>Oct</v>
      </c>
      <c r="N19663" s="2">
        <f t="shared" si="1230"/>
        <v>17</v>
      </c>
    </row>
    <row r="19664" spans="1:14" x14ac:dyDescent="0.2">
      <c r="A19664">
        <v>99936</v>
      </c>
      <c r="B19664" t="s">
        <v>2</v>
      </c>
      <c r="C19664" t="s">
        <v>19</v>
      </c>
      <c r="D19664" s="11">
        <v>61.72</v>
      </c>
      <c r="E19664" s="1">
        <v>43791</v>
      </c>
      <c r="F19664" s="1">
        <v>43802</v>
      </c>
      <c r="G19664" s="12">
        <f t="shared" si="1228"/>
        <v>11</v>
      </c>
      <c r="H19664" s="2" t="s">
        <v>23</v>
      </c>
      <c r="I19664" s="2" t="s">
        <v>28</v>
      </c>
      <c r="J19664" s="2" t="s">
        <v>30</v>
      </c>
      <c r="K19664" s="2">
        <v>5</v>
      </c>
      <c r="L19664" s="2">
        <f t="shared" si="1231"/>
        <v>2019</v>
      </c>
      <c r="M19664" s="2" t="str">
        <f t="shared" si="1229"/>
        <v>Nov</v>
      </c>
      <c r="N19664" s="2">
        <f t="shared" si="1230"/>
        <v>22</v>
      </c>
    </row>
    <row r="19665" spans="1:14" x14ac:dyDescent="0.2">
      <c r="A19665">
        <v>95593</v>
      </c>
      <c r="B19665" t="s">
        <v>5</v>
      </c>
      <c r="C19665" t="s">
        <v>18</v>
      </c>
      <c r="D19665" s="11">
        <v>1606.09</v>
      </c>
      <c r="E19665" s="1">
        <v>43452</v>
      </c>
      <c r="F19665" s="1">
        <v>43465</v>
      </c>
      <c r="G19665" s="12">
        <f t="shared" si="1228"/>
        <v>13</v>
      </c>
      <c r="H19665" s="2" t="s">
        <v>23</v>
      </c>
      <c r="I19665" s="2" t="s">
        <v>28</v>
      </c>
      <c r="J19665" s="2" t="s">
        <v>30</v>
      </c>
      <c r="K19665" s="2" t="s">
        <v>30</v>
      </c>
      <c r="L19665" s="2">
        <f t="shared" si="1231"/>
        <v>2018</v>
      </c>
      <c r="M19665" s="2" t="str">
        <f t="shared" si="1229"/>
        <v>Dec</v>
      </c>
      <c r="N19665" s="2">
        <f t="shared" si="1230"/>
        <v>18</v>
      </c>
    </row>
    <row r="19666" spans="1:14" x14ac:dyDescent="0.2">
      <c r="A19666">
        <v>105450</v>
      </c>
      <c r="B19666" t="s">
        <v>2</v>
      </c>
      <c r="C19666" t="s">
        <v>19</v>
      </c>
      <c r="D19666" s="11">
        <v>72.39</v>
      </c>
      <c r="E19666" s="1">
        <v>44154</v>
      </c>
      <c r="F19666" s="1">
        <v>44165</v>
      </c>
      <c r="G19666" s="12">
        <f t="shared" si="1228"/>
        <v>11</v>
      </c>
      <c r="H19666" s="2" t="s">
        <v>25</v>
      </c>
      <c r="I19666" s="2" t="s">
        <v>28</v>
      </c>
      <c r="J19666" s="2">
        <v>3</v>
      </c>
      <c r="K19666" s="2" t="s">
        <v>30</v>
      </c>
      <c r="L19666" s="2">
        <f t="shared" si="1231"/>
        <v>2020</v>
      </c>
      <c r="M19666" s="2" t="str">
        <f t="shared" si="1229"/>
        <v>Nov</v>
      </c>
      <c r="N19666" s="2">
        <f t="shared" si="1230"/>
        <v>19</v>
      </c>
    </row>
    <row r="19667" spans="1:14" x14ac:dyDescent="0.2">
      <c r="A19667">
        <v>100230</v>
      </c>
      <c r="B19667" t="s">
        <v>9</v>
      </c>
      <c r="C19667" t="s">
        <v>18</v>
      </c>
      <c r="D19667" s="11">
        <v>98.64</v>
      </c>
      <c r="E19667" s="1">
        <v>43815</v>
      </c>
      <c r="F19667" s="1">
        <v>43826</v>
      </c>
      <c r="G19667" s="12">
        <f t="shared" si="1228"/>
        <v>11</v>
      </c>
      <c r="H19667" s="2" t="s">
        <v>21</v>
      </c>
      <c r="I19667" s="2" t="s">
        <v>28</v>
      </c>
      <c r="J19667" s="2" t="s">
        <v>30</v>
      </c>
      <c r="K19667" s="2">
        <v>2</v>
      </c>
      <c r="L19667" s="2">
        <f t="shared" si="1231"/>
        <v>2019</v>
      </c>
      <c r="M19667" s="2" t="str">
        <f t="shared" si="1229"/>
        <v>Dec</v>
      </c>
      <c r="N19667" s="2">
        <f t="shared" si="1230"/>
        <v>16</v>
      </c>
    </row>
    <row r="19668" spans="1:14" x14ac:dyDescent="0.2">
      <c r="A19668">
        <v>101291</v>
      </c>
      <c r="B19668" t="s">
        <v>4</v>
      </c>
      <c r="C19668" t="s">
        <v>18</v>
      </c>
      <c r="D19668" s="11">
        <v>452.12</v>
      </c>
      <c r="E19668" s="1">
        <v>43885</v>
      </c>
      <c r="F19668" s="1">
        <v>43896</v>
      </c>
      <c r="G19668" s="12">
        <f t="shared" si="1228"/>
        <v>11</v>
      </c>
      <c r="H19668" s="2" t="s">
        <v>25</v>
      </c>
      <c r="I19668" s="2" t="s">
        <v>28</v>
      </c>
      <c r="J19668" s="2" t="s">
        <v>30</v>
      </c>
      <c r="K19668" s="2">
        <v>3</v>
      </c>
      <c r="L19668" s="2">
        <f t="shared" si="1231"/>
        <v>2020</v>
      </c>
      <c r="M19668" s="2" t="str">
        <f t="shared" si="1229"/>
        <v>Feb</v>
      </c>
      <c r="N19668" s="2">
        <f t="shared" si="1230"/>
        <v>24</v>
      </c>
    </row>
    <row r="19669" spans="1:14" x14ac:dyDescent="0.2">
      <c r="A19669">
        <v>95597</v>
      </c>
      <c r="B19669" t="s">
        <v>5</v>
      </c>
      <c r="C19669" t="s">
        <v>18</v>
      </c>
      <c r="D19669" s="11">
        <v>836.58</v>
      </c>
      <c r="E19669" s="1">
        <v>43452</v>
      </c>
      <c r="F19669" s="1">
        <v>43465</v>
      </c>
      <c r="G19669" s="12">
        <f t="shared" si="1228"/>
        <v>13</v>
      </c>
      <c r="H19669" s="2" t="s">
        <v>27</v>
      </c>
      <c r="I19669" s="2" t="s">
        <v>28</v>
      </c>
      <c r="J19669" s="2" t="s">
        <v>30</v>
      </c>
      <c r="K19669" s="2">
        <v>3</v>
      </c>
      <c r="L19669" s="2">
        <f t="shared" si="1231"/>
        <v>2018</v>
      </c>
      <c r="M19669" s="2" t="str">
        <f t="shared" si="1229"/>
        <v>Dec</v>
      </c>
      <c r="N19669" s="2">
        <f t="shared" si="1230"/>
        <v>18</v>
      </c>
    </row>
    <row r="19670" spans="1:14" x14ac:dyDescent="0.2">
      <c r="A19670">
        <v>101962</v>
      </c>
      <c r="B19670" t="s">
        <v>4</v>
      </c>
      <c r="C19670" t="s">
        <v>19</v>
      </c>
      <c r="D19670" s="11">
        <v>1512.91</v>
      </c>
      <c r="E19670" s="1">
        <v>43929</v>
      </c>
      <c r="F19670" s="1">
        <v>43940</v>
      </c>
      <c r="G19670" s="12">
        <f t="shared" si="1228"/>
        <v>11</v>
      </c>
      <c r="H19670" s="2" t="s">
        <v>25</v>
      </c>
      <c r="I19670" s="2" t="s">
        <v>28</v>
      </c>
      <c r="J19670" s="2" t="s">
        <v>30</v>
      </c>
      <c r="K19670" s="2">
        <v>2</v>
      </c>
      <c r="L19670" s="2">
        <f t="shared" si="1231"/>
        <v>2020</v>
      </c>
      <c r="M19670" s="2" t="str">
        <f t="shared" si="1229"/>
        <v>Apr</v>
      </c>
      <c r="N19670" s="2">
        <f t="shared" si="1230"/>
        <v>8</v>
      </c>
    </row>
    <row r="19671" spans="1:14" x14ac:dyDescent="0.2">
      <c r="A19671">
        <v>96243</v>
      </c>
      <c r="B19671" t="s">
        <v>4</v>
      </c>
      <c r="C19671" t="s">
        <v>19</v>
      </c>
      <c r="D19671" s="11">
        <v>866.17</v>
      </c>
      <c r="E19671" s="1">
        <v>43501</v>
      </c>
      <c r="F19671" s="1">
        <v>43514</v>
      </c>
      <c r="G19671" s="12">
        <f t="shared" si="1228"/>
        <v>13</v>
      </c>
      <c r="H19671" s="2" t="s">
        <v>22</v>
      </c>
      <c r="I19671" s="2" t="s">
        <v>28</v>
      </c>
      <c r="J19671" s="2">
        <v>5</v>
      </c>
      <c r="K19671" s="2" t="s">
        <v>30</v>
      </c>
      <c r="L19671" s="2">
        <f t="shared" si="1231"/>
        <v>2019</v>
      </c>
      <c r="M19671" s="2" t="str">
        <f t="shared" si="1229"/>
        <v>Feb</v>
      </c>
      <c r="N19671" s="2">
        <f t="shared" si="1230"/>
        <v>5</v>
      </c>
    </row>
    <row r="19672" spans="1:14" x14ac:dyDescent="0.2">
      <c r="A19672">
        <v>92403</v>
      </c>
      <c r="B19672" t="s">
        <v>8</v>
      </c>
      <c r="C19672" t="s">
        <v>18</v>
      </c>
      <c r="D19672" s="11">
        <v>1200.9000000000001</v>
      </c>
      <c r="E19672" s="1">
        <v>43128</v>
      </c>
      <c r="F19672" s="1">
        <v>43140</v>
      </c>
      <c r="G19672" s="12">
        <f t="shared" si="1228"/>
        <v>12</v>
      </c>
      <c r="H19672" s="2" t="s">
        <v>23</v>
      </c>
      <c r="I19672" s="2" t="s">
        <v>28</v>
      </c>
      <c r="J19672" s="2">
        <v>3</v>
      </c>
      <c r="K19672" s="2" t="s">
        <v>30</v>
      </c>
      <c r="L19672" s="2">
        <f t="shared" si="1231"/>
        <v>2018</v>
      </c>
      <c r="M19672" s="2" t="str">
        <f t="shared" si="1229"/>
        <v>Jan</v>
      </c>
      <c r="N19672" s="2">
        <f t="shared" si="1230"/>
        <v>28</v>
      </c>
    </row>
    <row r="19673" spans="1:14" x14ac:dyDescent="0.2">
      <c r="A19673">
        <v>92517</v>
      </c>
      <c r="B19673" t="s">
        <v>7</v>
      </c>
      <c r="C19673" t="s">
        <v>19</v>
      </c>
      <c r="D19673" s="11">
        <v>309.2</v>
      </c>
      <c r="E19673" s="1">
        <v>43144</v>
      </c>
      <c r="F19673" s="1">
        <v>43156</v>
      </c>
      <c r="G19673" s="12">
        <f t="shared" si="1228"/>
        <v>12</v>
      </c>
      <c r="H19673" s="2" t="s">
        <v>21</v>
      </c>
      <c r="I19673" s="2" t="s">
        <v>28</v>
      </c>
      <c r="J19673" s="2">
        <v>5</v>
      </c>
      <c r="K19673" s="2" t="s">
        <v>30</v>
      </c>
      <c r="L19673" s="2">
        <f t="shared" si="1231"/>
        <v>2018</v>
      </c>
      <c r="M19673" s="2" t="str">
        <f t="shared" si="1229"/>
        <v>Feb</v>
      </c>
      <c r="N19673" s="2">
        <f t="shared" si="1230"/>
        <v>13</v>
      </c>
    </row>
    <row r="19674" spans="1:14" x14ac:dyDescent="0.2">
      <c r="A19674">
        <v>96254</v>
      </c>
      <c r="B19674" t="s">
        <v>8</v>
      </c>
      <c r="C19674" t="s">
        <v>18</v>
      </c>
      <c r="D19674" s="11">
        <v>1314.69</v>
      </c>
      <c r="E19674" s="1">
        <v>43501</v>
      </c>
      <c r="F19674" s="1">
        <v>43514</v>
      </c>
      <c r="G19674" s="12">
        <f t="shared" si="1228"/>
        <v>13</v>
      </c>
      <c r="H19674" s="2" t="s">
        <v>27</v>
      </c>
      <c r="I19674" s="2" t="s">
        <v>28</v>
      </c>
      <c r="J19674" s="2">
        <v>4</v>
      </c>
      <c r="K19674" s="2">
        <v>5</v>
      </c>
      <c r="L19674" s="2">
        <f t="shared" si="1231"/>
        <v>2019</v>
      </c>
      <c r="M19674" s="2" t="str">
        <f t="shared" si="1229"/>
        <v>Feb</v>
      </c>
      <c r="N19674" s="2">
        <f t="shared" si="1230"/>
        <v>5</v>
      </c>
    </row>
    <row r="19675" spans="1:14" x14ac:dyDescent="0.2">
      <c r="A19675">
        <v>97110</v>
      </c>
      <c r="B19675" t="s">
        <v>8</v>
      </c>
      <c r="C19675" t="s">
        <v>18</v>
      </c>
      <c r="D19675" s="11">
        <v>804.26</v>
      </c>
      <c r="E19675" s="1">
        <v>43574</v>
      </c>
      <c r="F19675" s="1">
        <v>43587</v>
      </c>
      <c r="G19675" s="12">
        <f t="shared" si="1228"/>
        <v>13</v>
      </c>
      <c r="H19675" s="2" t="s">
        <v>22</v>
      </c>
      <c r="I19675" s="2" t="s">
        <v>29</v>
      </c>
      <c r="J19675" s="2" t="s">
        <v>30</v>
      </c>
      <c r="K19675" s="2">
        <v>4</v>
      </c>
      <c r="L19675" s="2">
        <f t="shared" si="1231"/>
        <v>2019</v>
      </c>
      <c r="M19675" s="2" t="str">
        <f t="shared" si="1229"/>
        <v>Apr</v>
      </c>
      <c r="N19675" s="2">
        <f t="shared" si="1230"/>
        <v>19</v>
      </c>
    </row>
    <row r="19676" spans="1:14" x14ac:dyDescent="0.2">
      <c r="A19676">
        <v>97110</v>
      </c>
      <c r="B19676" t="s">
        <v>8</v>
      </c>
      <c r="C19676" t="s">
        <v>18</v>
      </c>
      <c r="D19676" s="11">
        <v>439.6</v>
      </c>
      <c r="E19676" s="1">
        <v>43574</v>
      </c>
      <c r="F19676" s="1">
        <v>43587</v>
      </c>
      <c r="G19676" s="12">
        <f t="shared" si="1228"/>
        <v>13</v>
      </c>
      <c r="H19676" s="2" t="s">
        <v>22</v>
      </c>
      <c r="I19676" s="2" t="s">
        <v>29</v>
      </c>
      <c r="J19676" s="2" t="s">
        <v>30</v>
      </c>
      <c r="K19676" s="2" t="s">
        <v>30</v>
      </c>
      <c r="L19676" s="2">
        <f t="shared" si="1231"/>
        <v>2019</v>
      </c>
      <c r="M19676" s="2" t="str">
        <f t="shared" si="1229"/>
        <v>Apr</v>
      </c>
      <c r="N19676" s="2">
        <f t="shared" si="1230"/>
        <v>19</v>
      </c>
    </row>
    <row r="19677" spans="1:14" x14ac:dyDescent="0.2">
      <c r="A19677">
        <v>102133</v>
      </c>
      <c r="B19677" t="s">
        <v>4</v>
      </c>
      <c r="C19677" t="s">
        <v>18</v>
      </c>
      <c r="D19677" s="11">
        <v>1791.32</v>
      </c>
      <c r="E19677" s="1">
        <v>43941</v>
      </c>
      <c r="F19677" s="1">
        <v>43952</v>
      </c>
      <c r="G19677" s="12">
        <f t="shared" si="1228"/>
        <v>11</v>
      </c>
      <c r="H19677" s="2" t="s">
        <v>21</v>
      </c>
      <c r="I19677" s="2" t="s">
        <v>28</v>
      </c>
      <c r="J19677" s="2" t="s">
        <v>30</v>
      </c>
      <c r="K19677" s="2">
        <v>2</v>
      </c>
      <c r="L19677" s="2">
        <f t="shared" si="1231"/>
        <v>2020</v>
      </c>
      <c r="M19677" s="2" t="str">
        <f t="shared" si="1229"/>
        <v>Apr</v>
      </c>
      <c r="N19677" s="2">
        <f t="shared" si="1230"/>
        <v>20</v>
      </c>
    </row>
    <row r="19678" spans="1:14" x14ac:dyDescent="0.2">
      <c r="A19678">
        <v>102138</v>
      </c>
      <c r="B19678" t="s">
        <v>2</v>
      </c>
      <c r="C19678" t="s">
        <v>18</v>
      </c>
      <c r="D19678" s="11">
        <v>1112.6600000000001</v>
      </c>
      <c r="E19678" s="1">
        <v>43941</v>
      </c>
      <c r="F19678" s="1">
        <v>43952</v>
      </c>
      <c r="G19678" s="12">
        <f t="shared" si="1228"/>
        <v>11</v>
      </c>
      <c r="H19678" s="2" t="s">
        <v>27</v>
      </c>
      <c r="I19678" s="2" t="s">
        <v>29</v>
      </c>
      <c r="J19678" s="2" t="s">
        <v>30</v>
      </c>
      <c r="K19678" s="2">
        <v>2</v>
      </c>
      <c r="L19678" s="2">
        <f t="shared" si="1231"/>
        <v>2020</v>
      </c>
      <c r="M19678" s="2" t="str">
        <f t="shared" si="1229"/>
        <v>Apr</v>
      </c>
      <c r="N19678" s="2">
        <f t="shared" si="1230"/>
        <v>20</v>
      </c>
    </row>
    <row r="19679" spans="1:14" x14ac:dyDescent="0.2">
      <c r="A19679">
        <v>101413</v>
      </c>
      <c r="B19679" t="s">
        <v>5</v>
      </c>
      <c r="C19679" t="s">
        <v>18</v>
      </c>
      <c r="D19679" s="11">
        <v>1613.5</v>
      </c>
      <c r="E19679" s="1">
        <v>43891</v>
      </c>
      <c r="F19679" s="1">
        <v>43901</v>
      </c>
      <c r="G19679" s="12">
        <f t="shared" si="1228"/>
        <v>10</v>
      </c>
      <c r="H19679" s="2" t="s">
        <v>21</v>
      </c>
      <c r="I19679" s="2" t="s">
        <v>29</v>
      </c>
      <c r="J19679" s="2">
        <v>5</v>
      </c>
      <c r="K19679" s="2" t="s">
        <v>30</v>
      </c>
      <c r="L19679" s="2">
        <f t="shared" si="1231"/>
        <v>2020</v>
      </c>
      <c r="M19679" s="2" t="str">
        <f t="shared" si="1229"/>
        <v>Mar</v>
      </c>
      <c r="N19679" s="2">
        <f t="shared" si="1230"/>
        <v>1</v>
      </c>
    </row>
    <row r="19680" spans="1:14" x14ac:dyDescent="0.2">
      <c r="A19680">
        <v>92729</v>
      </c>
      <c r="B19680" t="s">
        <v>3</v>
      </c>
      <c r="C19680" t="s">
        <v>19</v>
      </c>
      <c r="D19680" s="11">
        <v>200.81</v>
      </c>
      <c r="E19680" s="1">
        <v>43168</v>
      </c>
      <c r="F19680" s="1">
        <v>43180</v>
      </c>
      <c r="G19680" s="12">
        <f t="shared" si="1228"/>
        <v>12</v>
      </c>
      <c r="H19680" s="2" t="s">
        <v>22</v>
      </c>
      <c r="I19680" s="2" t="s">
        <v>28</v>
      </c>
      <c r="J19680" s="2">
        <v>5</v>
      </c>
      <c r="K19680" s="2" t="s">
        <v>30</v>
      </c>
      <c r="L19680" s="2">
        <f t="shared" si="1231"/>
        <v>2018</v>
      </c>
      <c r="M19680" s="2" t="str">
        <f t="shared" si="1229"/>
        <v>Mar</v>
      </c>
      <c r="N19680" s="2">
        <f t="shared" si="1230"/>
        <v>9</v>
      </c>
    </row>
    <row r="19681" spans="1:14" x14ac:dyDescent="0.2">
      <c r="A19681">
        <v>99380</v>
      </c>
      <c r="B19681" t="s">
        <v>8</v>
      </c>
      <c r="C19681" t="s">
        <v>18</v>
      </c>
      <c r="D19681" s="11">
        <v>1985.12</v>
      </c>
      <c r="E19681" s="1">
        <v>43747</v>
      </c>
      <c r="F19681" s="1">
        <v>43760</v>
      </c>
      <c r="G19681" s="12">
        <f t="shared" si="1228"/>
        <v>13</v>
      </c>
      <c r="H19681" s="2" t="s">
        <v>26</v>
      </c>
      <c r="I19681" s="2" t="s">
        <v>28</v>
      </c>
      <c r="J19681" s="2">
        <v>5</v>
      </c>
      <c r="K19681" s="2" t="s">
        <v>30</v>
      </c>
      <c r="L19681" s="2">
        <f t="shared" si="1231"/>
        <v>2019</v>
      </c>
      <c r="M19681" s="2" t="str">
        <f t="shared" si="1229"/>
        <v>Oct</v>
      </c>
      <c r="N19681" s="2">
        <f t="shared" si="1230"/>
        <v>9</v>
      </c>
    </row>
    <row r="19682" spans="1:14" x14ac:dyDescent="0.2">
      <c r="A19682">
        <v>100795</v>
      </c>
      <c r="B19682" t="s">
        <v>3</v>
      </c>
      <c r="C19682" t="s">
        <v>19</v>
      </c>
      <c r="D19682" s="11">
        <v>1031.3800000000001</v>
      </c>
      <c r="E19682" s="1">
        <v>43855</v>
      </c>
      <c r="F19682" s="1">
        <v>43868</v>
      </c>
      <c r="G19682" s="12">
        <f t="shared" si="1228"/>
        <v>13</v>
      </c>
      <c r="H19682" s="2" t="s">
        <v>22</v>
      </c>
      <c r="I19682" s="2" t="s">
        <v>28</v>
      </c>
      <c r="J19682" s="2" t="s">
        <v>30</v>
      </c>
      <c r="K19682" s="2">
        <v>2</v>
      </c>
      <c r="L19682" s="2">
        <f t="shared" si="1231"/>
        <v>2020</v>
      </c>
      <c r="M19682" s="2" t="str">
        <f t="shared" si="1229"/>
        <v>Jan</v>
      </c>
      <c r="N19682" s="2">
        <f t="shared" si="1230"/>
        <v>25</v>
      </c>
    </row>
    <row r="19683" spans="1:14" x14ac:dyDescent="0.2">
      <c r="A19683">
        <v>100795</v>
      </c>
      <c r="B19683" t="s">
        <v>10</v>
      </c>
      <c r="C19683" t="s">
        <v>19</v>
      </c>
      <c r="D19683" s="11">
        <v>283.60000000000002</v>
      </c>
      <c r="E19683" s="1">
        <v>43855</v>
      </c>
      <c r="F19683" s="1">
        <v>43868</v>
      </c>
      <c r="G19683" s="12">
        <f t="shared" si="1228"/>
        <v>13</v>
      </c>
      <c r="H19683" s="2" t="s">
        <v>22</v>
      </c>
      <c r="I19683" s="2" t="s">
        <v>28</v>
      </c>
      <c r="J19683" s="2" t="s">
        <v>30</v>
      </c>
      <c r="K19683" s="2">
        <v>5</v>
      </c>
      <c r="L19683" s="2">
        <f t="shared" si="1231"/>
        <v>2020</v>
      </c>
      <c r="M19683" s="2" t="str">
        <f t="shared" si="1229"/>
        <v>Jan</v>
      </c>
      <c r="N19683" s="2">
        <f t="shared" si="1230"/>
        <v>25</v>
      </c>
    </row>
    <row r="19684" spans="1:14" x14ac:dyDescent="0.2">
      <c r="A19684">
        <v>100796</v>
      </c>
      <c r="B19684" t="s">
        <v>8</v>
      </c>
      <c r="C19684" t="s">
        <v>18</v>
      </c>
      <c r="D19684" s="11">
        <v>362.88</v>
      </c>
      <c r="E19684" s="1">
        <v>43855</v>
      </c>
      <c r="F19684" s="1">
        <v>43868</v>
      </c>
      <c r="G19684" s="12">
        <f t="shared" si="1228"/>
        <v>13</v>
      </c>
      <c r="H19684" s="2" t="s">
        <v>25</v>
      </c>
      <c r="I19684" s="2" t="s">
        <v>28</v>
      </c>
      <c r="J19684" s="2" t="s">
        <v>30</v>
      </c>
      <c r="K19684" s="2">
        <v>2</v>
      </c>
      <c r="L19684" s="2">
        <f t="shared" si="1231"/>
        <v>2020</v>
      </c>
      <c r="M19684" s="2" t="str">
        <f t="shared" si="1229"/>
        <v>Jan</v>
      </c>
      <c r="N19684" s="2">
        <f t="shared" si="1230"/>
        <v>25</v>
      </c>
    </row>
    <row r="19685" spans="1:14" x14ac:dyDescent="0.2">
      <c r="A19685">
        <v>104486</v>
      </c>
      <c r="B19685" t="s">
        <v>6</v>
      </c>
      <c r="C19685" t="s">
        <v>18</v>
      </c>
      <c r="D19685" s="11">
        <v>879.74</v>
      </c>
      <c r="E19685" s="1">
        <v>44089</v>
      </c>
      <c r="F19685" s="1">
        <v>44100</v>
      </c>
      <c r="G19685" s="12">
        <f t="shared" si="1228"/>
        <v>11</v>
      </c>
      <c r="H19685" s="2" t="s">
        <v>23</v>
      </c>
      <c r="I19685" s="2" t="s">
        <v>29</v>
      </c>
      <c r="J19685" s="2" t="s">
        <v>30</v>
      </c>
      <c r="K19685" s="2">
        <v>3</v>
      </c>
      <c r="L19685" s="2">
        <f t="shared" si="1231"/>
        <v>2020</v>
      </c>
      <c r="M19685" s="2" t="str">
        <f t="shared" si="1229"/>
        <v>Sep</v>
      </c>
      <c r="N19685" s="2">
        <f t="shared" si="1230"/>
        <v>15</v>
      </c>
    </row>
    <row r="19686" spans="1:14" x14ac:dyDescent="0.2">
      <c r="A19686">
        <v>92731</v>
      </c>
      <c r="B19686" t="s">
        <v>10</v>
      </c>
      <c r="C19686" t="s">
        <v>18</v>
      </c>
      <c r="D19686" s="11">
        <v>48.65</v>
      </c>
      <c r="E19686" s="1">
        <v>43168</v>
      </c>
      <c r="F19686" s="1">
        <v>43180</v>
      </c>
      <c r="G19686" s="12">
        <f t="shared" si="1228"/>
        <v>12</v>
      </c>
      <c r="H19686" s="2" t="s">
        <v>23</v>
      </c>
      <c r="I19686" s="2" t="s">
        <v>28</v>
      </c>
      <c r="J19686" s="2">
        <v>5</v>
      </c>
      <c r="K19686" s="2" t="s">
        <v>30</v>
      </c>
      <c r="L19686" s="2">
        <f t="shared" si="1231"/>
        <v>2018</v>
      </c>
      <c r="M19686" s="2" t="str">
        <f t="shared" si="1229"/>
        <v>Mar</v>
      </c>
      <c r="N19686" s="2">
        <f t="shared" si="1230"/>
        <v>9</v>
      </c>
    </row>
    <row r="19687" spans="1:14" x14ac:dyDescent="0.2">
      <c r="A19687">
        <v>92766</v>
      </c>
      <c r="B19687" t="s">
        <v>8</v>
      </c>
      <c r="C19687" t="s">
        <v>19</v>
      </c>
      <c r="D19687" s="11">
        <v>368.95</v>
      </c>
      <c r="E19687" s="1">
        <v>43172</v>
      </c>
      <c r="F19687" s="1">
        <v>43184</v>
      </c>
      <c r="G19687" s="12">
        <f t="shared" si="1228"/>
        <v>12</v>
      </c>
      <c r="H19687" s="2" t="s">
        <v>21</v>
      </c>
      <c r="I19687" s="2" t="s">
        <v>29</v>
      </c>
      <c r="J19687" s="2">
        <v>5</v>
      </c>
      <c r="K19687" s="2" t="s">
        <v>30</v>
      </c>
      <c r="L19687" s="2">
        <f t="shared" si="1231"/>
        <v>2018</v>
      </c>
      <c r="M19687" s="2" t="str">
        <f t="shared" si="1229"/>
        <v>Mar</v>
      </c>
      <c r="N19687" s="2">
        <f t="shared" si="1230"/>
        <v>13</v>
      </c>
    </row>
    <row r="19688" spans="1:14" x14ac:dyDescent="0.2">
      <c r="A19688">
        <v>100809</v>
      </c>
      <c r="B19688" t="s">
        <v>5</v>
      </c>
      <c r="C19688" t="s">
        <v>18</v>
      </c>
      <c r="D19688" s="11">
        <v>1689.38</v>
      </c>
      <c r="E19688" s="1">
        <v>43856</v>
      </c>
      <c r="F19688" s="1">
        <v>43869</v>
      </c>
      <c r="G19688" s="12">
        <f t="shared" si="1228"/>
        <v>13</v>
      </c>
      <c r="H19688" s="2" t="s">
        <v>22</v>
      </c>
      <c r="I19688" s="2" t="s">
        <v>28</v>
      </c>
      <c r="J19688" s="2" t="s">
        <v>30</v>
      </c>
      <c r="K19688" s="2" t="s">
        <v>30</v>
      </c>
      <c r="L19688" s="2">
        <f t="shared" si="1231"/>
        <v>2020</v>
      </c>
      <c r="M19688" s="2" t="str">
        <f t="shared" si="1229"/>
        <v>Jan</v>
      </c>
      <c r="N19688" s="2">
        <f t="shared" si="1230"/>
        <v>26</v>
      </c>
    </row>
    <row r="19689" spans="1:14" x14ac:dyDescent="0.2">
      <c r="A19689">
        <v>93151</v>
      </c>
      <c r="B19689" t="s">
        <v>9</v>
      </c>
      <c r="C19689" t="s">
        <v>19</v>
      </c>
      <c r="D19689" s="11">
        <v>738.83</v>
      </c>
      <c r="E19689" s="1">
        <v>43204</v>
      </c>
      <c r="F19689" s="1">
        <v>43216</v>
      </c>
      <c r="G19689" s="12">
        <f t="shared" si="1228"/>
        <v>12</v>
      </c>
      <c r="H19689" s="2" t="s">
        <v>21</v>
      </c>
      <c r="I19689" s="2" t="s">
        <v>29</v>
      </c>
      <c r="J19689" s="2" t="s">
        <v>30</v>
      </c>
      <c r="K19689" s="2">
        <v>1</v>
      </c>
      <c r="L19689" s="2">
        <f t="shared" si="1231"/>
        <v>2018</v>
      </c>
      <c r="M19689" s="2" t="str">
        <f t="shared" si="1229"/>
        <v>Apr</v>
      </c>
      <c r="N19689" s="2">
        <f t="shared" si="1230"/>
        <v>14</v>
      </c>
    </row>
    <row r="19690" spans="1:14" x14ac:dyDescent="0.2">
      <c r="A19690">
        <v>100823</v>
      </c>
      <c r="B19690" t="s">
        <v>2</v>
      </c>
      <c r="C19690" t="s">
        <v>19</v>
      </c>
      <c r="D19690" s="11">
        <v>1732.8</v>
      </c>
      <c r="E19690" s="1">
        <v>43856</v>
      </c>
      <c r="F19690" s="1">
        <v>43869</v>
      </c>
      <c r="G19690" s="12">
        <f t="shared" si="1228"/>
        <v>13</v>
      </c>
      <c r="H19690" s="2" t="s">
        <v>24</v>
      </c>
      <c r="I19690" s="2" t="s">
        <v>28</v>
      </c>
      <c r="J19690" s="2">
        <v>4</v>
      </c>
      <c r="K19690" s="2" t="s">
        <v>30</v>
      </c>
      <c r="L19690" s="2">
        <f t="shared" si="1231"/>
        <v>2020</v>
      </c>
      <c r="M19690" s="2" t="str">
        <f t="shared" si="1229"/>
        <v>Jan</v>
      </c>
      <c r="N19690" s="2">
        <f t="shared" si="1230"/>
        <v>26</v>
      </c>
    </row>
    <row r="19691" spans="1:14" x14ac:dyDescent="0.2">
      <c r="A19691">
        <v>100823</v>
      </c>
      <c r="B19691" t="s">
        <v>4</v>
      </c>
      <c r="C19691" t="s">
        <v>19</v>
      </c>
      <c r="D19691" s="11">
        <v>867.54</v>
      </c>
      <c r="E19691" s="1">
        <v>43856</v>
      </c>
      <c r="F19691" s="1">
        <v>43869</v>
      </c>
      <c r="G19691" s="12">
        <f t="shared" si="1228"/>
        <v>13</v>
      </c>
      <c r="H19691" s="2" t="s">
        <v>24</v>
      </c>
      <c r="I19691" s="2" t="s">
        <v>28</v>
      </c>
      <c r="J19691" s="2">
        <v>5</v>
      </c>
      <c r="K19691" s="2">
        <v>5</v>
      </c>
      <c r="L19691" s="2">
        <f t="shared" si="1231"/>
        <v>2020</v>
      </c>
      <c r="M19691" s="2" t="str">
        <f t="shared" si="1229"/>
        <v>Jan</v>
      </c>
      <c r="N19691" s="2">
        <f t="shared" si="1230"/>
        <v>26</v>
      </c>
    </row>
    <row r="19692" spans="1:14" x14ac:dyDescent="0.2">
      <c r="A19692">
        <v>101858</v>
      </c>
      <c r="B19692" t="s">
        <v>5</v>
      </c>
      <c r="C19692" t="s">
        <v>18</v>
      </c>
      <c r="D19692" s="11">
        <v>730.62</v>
      </c>
      <c r="E19692" s="1">
        <v>43922</v>
      </c>
      <c r="F19692" s="1">
        <v>43932</v>
      </c>
      <c r="G19692" s="12">
        <f t="shared" si="1228"/>
        <v>10</v>
      </c>
      <c r="H19692" s="2" t="s">
        <v>22</v>
      </c>
      <c r="I19692" s="2" t="s">
        <v>28</v>
      </c>
      <c r="J19692" s="2">
        <v>1</v>
      </c>
      <c r="K19692" s="2">
        <v>2</v>
      </c>
      <c r="L19692" s="2">
        <f t="shared" si="1231"/>
        <v>2020</v>
      </c>
      <c r="M19692" s="2" t="str">
        <f t="shared" si="1229"/>
        <v>Apr</v>
      </c>
      <c r="N19692" s="2">
        <f t="shared" si="1230"/>
        <v>1</v>
      </c>
    </row>
    <row r="19693" spans="1:14" x14ac:dyDescent="0.2">
      <c r="A19693">
        <v>102204</v>
      </c>
      <c r="B19693" t="s">
        <v>9</v>
      </c>
      <c r="C19693" t="s">
        <v>18</v>
      </c>
      <c r="D19693" s="11">
        <v>1736.46</v>
      </c>
      <c r="E19693" s="1">
        <v>43946</v>
      </c>
      <c r="F19693" s="1">
        <v>43959</v>
      </c>
      <c r="G19693" s="12">
        <f t="shared" si="1228"/>
        <v>13</v>
      </c>
      <c r="H19693" s="2" t="s">
        <v>23</v>
      </c>
      <c r="I19693" s="2" t="s">
        <v>28</v>
      </c>
      <c r="J19693" s="2">
        <v>3</v>
      </c>
      <c r="K19693" s="2" t="s">
        <v>30</v>
      </c>
      <c r="L19693" s="2">
        <f t="shared" si="1231"/>
        <v>2020</v>
      </c>
      <c r="M19693" s="2" t="str">
        <f t="shared" si="1229"/>
        <v>Apr</v>
      </c>
      <c r="N19693" s="2">
        <f t="shared" si="1230"/>
        <v>25</v>
      </c>
    </row>
    <row r="19694" spans="1:14" x14ac:dyDescent="0.2">
      <c r="A19694">
        <v>105373</v>
      </c>
      <c r="B19694" t="s">
        <v>2</v>
      </c>
      <c r="C19694" t="s">
        <v>19</v>
      </c>
      <c r="D19694" s="11">
        <v>1519.09</v>
      </c>
      <c r="E19694" s="1">
        <v>44148</v>
      </c>
      <c r="F19694" s="1">
        <v>44161</v>
      </c>
      <c r="G19694" s="12">
        <f t="shared" si="1228"/>
        <v>13</v>
      </c>
      <c r="H19694" s="2" t="s">
        <v>22</v>
      </c>
      <c r="I19694" s="2" t="s">
        <v>28</v>
      </c>
      <c r="J19694" s="2" t="s">
        <v>30</v>
      </c>
      <c r="K19694" s="2">
        <v>3</v>
      </c>
      <c r="L19694" s="2">
        <f t="shared" si="1231"/>
        <v>2020</v>
      </c>
      <c r="M19694" s="2" t="str">
        <f t="shared" si="1229"/>
        <v>Nov</v>
      </c>
      <c r="N19694" s="2">
        <f t="shared" si="1230"/>
        <v>13</v>
      </c>
    </row>
    <row r="19695" spans="1:14" x14ac:dyDescent="0.2">
      <c r="A19695">
        <v>105373</v>
      </c>
      <c r="B19695" t="s">
        <v>8</v>
      </c>
      <c r="C19695" t="s">
        <v>18</v>
      </c>
      <c r="D19695" s="11">
        <v>901.43</v>
      </c>
      <c r="E19695" s="1">
        <v>44148</v>
      </c>
      <c r="F19695" s="1">
        <v>44161</v>
      </c>
      <c r="G19695" s="12">
        <f t="shared" si="1228"/>
        <v>13</v>
      </c>
      <c r="H19695" s="2" t="s">
        <v>22</v>
      </c>
      <c r="I19695" s="2" t="s">
        <v>28</v>
      </c>
      <c r="J19695" s="2" t="s">
        <v>30</v>
      </c>
      <c r="K19695" s="2">
        <v>5</v>
      </c>
      <c r="L19695" s="2">
        <f t="shared" si="1231"/>
        <v>2020</v>
      </c>
      <c r="M19695" s="2" t="str">
        <f t="shared" si="1229"/>
        <v>Nov</v>
      </c>
      <c r="N19695" s="2">
        <f t="shared" si="1230"/>
        <v>13</v>
      </c>
    </row>
    <row r="19696" spans="1:14" x14ac:dyDescent="0.2">
      <c r="A19696">
        <v>105373</v>
      </c>
      <c r="B19696" t="s">
        <v>3</v>
      </c>
      <c r="C19696" t="s">
        <v>18</v>
      </c>
      <c r="D19696" s="11">
        <v>1232.03</v>
      </c>
      <c r="E19696" s="1">
        <v>44148</v>
      </c>
      <c r="F19696" s="1">
        <v>44161</v>
      </c>
      <c r="G19696" s="12">
        <f t="shared" si="1228"/>
        <v>13</v>
      </c>
      <c r="H19696" s="2" t="s">
        <v>22</v>
      </c>
      <c r="I19696" s="2" t="s">
        <v>28</v>
      </c>
      <c r="J19696" s="2" t="s">
        <v>30</v>
      </c>
      <c r="K19696" s="2" t="s">
        <v>30</v>
      </c>
      <c r="L19696" s="2">
        <f t="shared" si="1231"/>
        <v>2020</v>
      </c>
      <c r="M19696" s="2" t="str">
        <f t="shared" si="1229"/>
        <v>Nov</v>
      </c>
      <c r="N19696" s="2">
        <f t="shared" si="1230"/>
        <v>13</v>
      </c>
    </row>
    <row r="19697" spans="1:14" x14ac:dyDescent="0.2">
      <c r="A19697">
        <v>105373</v>
      </c>
      <c r="B19697" t="s">
        <v>2</v>
      </c>
      <c r="C19697" t="s">
        <v>18</v>
      </c>
      <c r="D19697" s="11">
        <v>1565.79</v>
      </c>
      <c r="E19697" s="1">
        <v>44148</v>
      </c>
      <c r="F19697" s="1">
        <v>44161</v>
      </c>
      <c r="G19697" s="12">
        <f t="shared" si="1228"/>
        <v>13</v>
      </c>
      <c r="H19697" s="2" t="s">
        <v>22</v>
      </c>
      <c r="I19697" s="2" t="s">
        <v>28</v>
      </c>
      <c r="J19697" s="2" t="s">
        <v>30</v>
      </c>
      <c r="K19697" s="2" t="s">
        <v>30</v>
      </c>
      <c r="L19697" s="2">
        <f t="shared" si="1231"/>
        <v>2020</v>
      </c>
      <c r="M19697" s="2" t="str">
        <f t="shared" si="1229"/>
        <v>Nov</v>
      </c>
      <c r="N19697" s="2">
        <f t="shared" si="1230"/>
        <v>13</v>
      </c>
    </row>
    <row r="19698" spans="1:14" x14ac:dyDescent="0.2">
      <c r="A19698">
        <v>105373</v>
      </c>
      <c r="B19698" t="s">
        <v>4</v>
      </c>
      <c r="C19698" t="s">
        <v>18</v>
      </c>
      <c r="D19698" s="11">
        <v>482.64</v>
      </c>
      <c r="E19698" s="1">
        <v>44148</v>
      </c>
      <c r="F19698" s="1">
        <v>44161</v>
      </c>
      <c r="G19698" s="12">
        <f t="shared" si="1228"/>
        <v>13</v>
      </c>
      <c r="H19698" s="2" t="s">
        <v>22</v>
      </c>
      <c r="I19698" s="2" t="s">
        <v>28</v>
      </c>
      <c r="J19698" s="2" t="s">
        <v>30</v>
      </c>
      <c r="K19698" s="2">
        <v>5</v>
      </c>
      <c r="L19698" s="2">
        <f t="shared" si="1231"/>
        <v>2020</v>
      </c>
      <c r="M19698" s="2" t="str">
        <f t="shared" si="1229"/>
        <v>Nov</v>
      </c>
      <c r="N19698" s="2">
        <f t="shared" si="1230"/>
        <v>13</v>
      </c>
    </row>
    <row r="19699" spans="1:14" x14ac:dyDescent="0.2">
      <c r="A19699">
        <v>96868</v>
      </c>
      <c r="B19699" t="s">
        <v>9</v>
      </c>
      <c r="C19699" t="s">
        <v>18</v>
      </c>
      <c r="D19699" s="11">
        <v>279.89</v>
      </c>
      <c r="E19699" s="1">
        <v>43556</v>
      </c>
      <c r="F19699" s="1">
        <v>43567</v>
      </c>
      <c r="G19699" s="12">
        <f t="shared" si="1228"/>
        <v>11</v>
      </c>
      <c r="H19699" s="2" t="s">
        <v>25</v>
      </c>
      <c r="I19699" s="2" t="s">
        <v>28</v>
      </c>
      <c r="J19699" s="2" t="s">
        <v>30</v>
      </c>
      <c r="K19699" s="2" t="s">
        <v>30</v>
      </c>
      <c r="L19699" s="2">
        <f t="shared" si="1231"/>
        <v>2019</v>
      </c>
      <c r="M19699" s="2" t="str">
        <f t="shared" si="1229"/>
        <v>Apr</v>
      </c>
      <c r="N19699" s="2">
        <f t="shared" si="1230"/>
        <v>1</v>
      </c>
    </row>
    <row r="19700" spans="1:14" x14ac:dyDescent="0.2">
      <c r="A19700">
        <v>104974</v>
      </c>
      <c r="B19700" t="s">
        <v>4</v>
      </c>
      <c r="C19700" t="s">
        <v>19</v>
      </c>
      <c r="D19700" s="11">
        <v>207.14</v>
      </c>
      <c r="E19700" s="1">
        <v>44118</v>
      </c>
      <c r="F19700" s="1">
        <v>44130</v>
      </c>
      <c r="G19700" s="12">
        <f t="shared" si="1228"/>
        <v>12</v>
      </c>
      <c r="H19700" s="2" t="s">
        <v>25</v>
      </c>
      <c r="I19700" s="2" t="s">
        <v>28</v>
      </c>
      <c r="J19700" s="2" t="s">
        <v>30</v>
      </c>
      <c r="K19700" s="2">
        <v>3</v>
      </c>
      <c r="L19700" s="2">
        <f t="shared" si="1231"/>
        <v>2020</v>
      </c>
      <c r="M19700" s="2" t="str">
        <f t="shared" si="1229"/>
        <v>Oct</v>
      </c>
      <c r="N19700" s="2">
        <f t="shared" si="1230"/>
        <v>14</v>
      </c>
    </row>
    <row r="19701" spans="1:14" x14ac:dyDescent="0.2">
      <c r="A19701">
        <v>105795</v>
      </c>
      <c r="B19701" t="s">
        <v>8</v>
      </c>
      <c r="C19701" t="s">
        <v>18</v>
      </c>
      <c r="D19701" s="11">
        <v>1079.3900000000001</v>
      </c>
      <c r="E19701" s="1">
        <v>44179</v>
      </c>
      <c r="F19701" s="1">
        <v>44192</v>
      </c>
      <c r="G19701" s="12">
        <f t="shared" si="1228"/>
        <v>13</v>
      </c>
      <c r="H19701" s="2" t="s">
        <v>21</v>
      </c>
      <c r="I19701" s="2" t="s">
        <v>28</v>
      </c>
      <c r="J19701" s="2" t="s">
        <v>30</v>
      </c>
      <c r="K19701" s="2">
        <v>5</v>
      </c>
      <c r="L19701" s="2">
        <f t="shared" si="1231"/>
        <v>2020</v>
      </c>
      <c r="M19701" s="2" t="str">
        <f t="shared" si="1229"/>
        <v>Dec</v>
      </c>
      <c r="N19701" s="2">
        <f t="shared" si="1230"/>
        <v>14</v>
      </c>
    </row>
    <row r="19702" spans="1:14" x14ac:dyDescent="0.2">
      <c r="A19702">
        <v>105798</v>
      </c>
      <c r="B19702" t="s">
        <v>5</v>
      </c>
      <c r="C19702" t="s">
        <v>19</v>
      </c>
      <c r="D19702" s="11">
        <v>257.68</v>
      </c>
      <c r="E19702" s="1">
        <v>44179</v>
      </c>
      <c r="F19702" s="1">
        <v>44192</v>
      </c>
      <c r="G19702" s="12">
        <f t="shared" si="1228"/>
        <v>13</v>
      </c>
      <c r="H19702" s="2" t="s">
        <v>22</v>
      </c>
      <c r="I19702" s="2" t="s">
        <v>28</v>
      </c>
      <c r="J19702" s="2" t="s">
        <v>30</v>
      </c>
      <c r="K19702" s="2" t="s">
        <v>30</v>
      </c>
      <c r="L19702" s="2">
        <f t="shared" si="1231"/>
        <v>2020</v>
      </c>
      <c r="M19702" s="2" t="str">
        <f t="shared" si="1229"/>
        <v>Dec</v>
      </c>
      <c r="N19702" s="2">
        <f t="shared" si="1230"/>
        <v>14</v>
      </c>
    </row>
    <row r="19703" spans="1:14" x14ac:dyDescent="0.2">
      <c r="A19703">
        <v>105798</v>
      </c>
      <c r="B19703" t="s">
        <v>8</v>
      </c>
      <c r="C19703" t="s">
        <v>19</v>
      </c>
      <c r="D19703" s="11">
        <v>831.98</v>
      </c>
      <c r="E19703" s="1">
        <v>44179</v>
      </c>
      <c r="F19703" s="1">
        <v>44192</v>
      </c>
      <c r="G19703" s="12">
        <f t="shared" si="1228"/>
        <v>13</v>
      </c>
      <c r="H19703" s="2" t="s">
        <v>22</v>
      </c>
      <c r="I19703" s="2" t="s">
        <v>28</v>
      </c>
      <c r="J19703" s="2" t="s">
        <v>30</v>
      </c>
      <c r="K19703" s="2" t="s">
        <v>30</v>
      </c>
      <c r="L19703" s="2">
        <f t="shared" si="1231"/>
        <v>2020</v>
      </c>
      <c r="M19703" s="2" t="str">
        <f t="shared" si="1229"/>
        <v>Dec</v>
      </c>
      <c r="N19703" s="2">
        <f t="shared" si="1230"/>
        <v>14</v>
      </c>
    </row>
    <row r="19704" spans="1:14" x14ac:dyDescent="0.2">
      <c r="A19704">
        <v>93618</v>
      </c>
      <c r="B19704" t="s">
        <v>7</v>
      </c>
      <c r="C19704" t="s">
        <v>18</v>
      </c>
      <c r="D19704" s="11">
        <v>479.76</v>
      </c>
      <c r="E19704" s="1">
        <v>43244</v>
      </c>
      <c r="F19704" s="1">
        <v>43256</v>
      </c>
      <c r="G19704" s="12">
        <f t="shared" si="1228"/>
        <v>12</v>
      </c>
      <c r="H19704" s="2" t="s">
        <v>21</v>
      </c>
      <c r="I19704" s="2" t="s">
        <v>28</v>
      </c>
      <c r="J19704" s="2">
        <v>5</v>
      </c>
      <c r="K19704" s="2" t="s">
        <v>30</v>
      </c>
      <c r="L19704" s="2">
        <f t="shared" si="1231"/>
        <v>2018</v>
      </c>
      <c r="M19704" s="2" t="str">
        <f t="shared" si="1229"/>
        <v>May</v>
      </c>
      <c r="N19704" s="2">
        <f t="shared" si="1230"/>
        <v>24</v>
      </c>
    </row>
    <row r="19705" spans="1:14" x14ac:dyDescent="0.2">
      <c r="A19705">
        <v>105299</v>
      </c>
      <c r="B19705" t="s">
        <v>7</v>
      </c>
      <c r="C19705" t="s">
        <v>18</v>
      </c>
      <c r="D19705" s="11">
        <v>881.55</v>
      </c>
      <c r="E19705" s="1">
        <v>44141</v>
      </c>
      <c r="F19705" s="1">
        <v>44153</v>
      </c>
      <c r="G19705" s="12">
        <f t="shared" si="1228"/>
        <v>12</v>
      </c>
      <c r="H19705" s="2" t="s">
        <v>23</v>
      </c>
      <c r="I19705" s="2" t="s">
        <v>28</v>
      </c>
      <c r="J19705" s="2" t="s">
        <v>30</v>
      </c>
      <c r="K19705" s="2">
        <v>4</v>
      </c>
      <c r="L19705" s="2">
        <f t="shared" si="1231"/>
        <v>2020</v>
      </c>
      <c r="M19705" s="2" t="str">
        <f t="shared" si="1229"/>
        <v>Nov</v>
      </c>
      <c r="N19705" s="2">
        <f t="shared" si="1230"/>
        <v>6</v>
      </c>
    </row>
    <row r="19706" spans="1:14" x14ac:dyDescent="0.2">
      <c r="A19706">
        <v>105800</v>
      </c>
      <c r="B19706" t="s">
        <v>6</v>
      </c>
      <c r="C19706" t="s">
        <v>19</v>
      </c>
      <c r="D19706" s="11">
        <v>1323.39</v>
      </c>
      <c r="E19706" s="1">
        <v>44179</v>
      </c>
      <c r="F19706" s="1">
        <v>44192</v>
      </c>
      <c r="G19706" s="12">
        <f t="shared" si="1228"/>
        <v>13</v>
      </c>
      <c r="H19706" s="2" t="s">
        <v>25</v>
      </c>
      <c r="I19706" s="2" t="s">
        <v>28</v>
      </c>
      <c r="J19706" s="2">
        <v>4</v>
      </c>
      <c r="K19706" s="2" t="s">
        <v>30</v>
      </c>
      <c r="L19706" s="2">
        <f t="shared" si="1231"/>
        <v>2020</v>
      </c>
      <c r="M19706" s="2" t="str">
        <f t="shared" si="1229"/>
        <v>Dec</v>
      </c>
      <c r="N19706" s="2">
        <f t="shared" si="1230"/>
        <v>14</v>
      </c>
    </row>
    <row r="19707" spans="1:14" x14ac:dyDescent="0.2">
      <c r="A19707">
        <v>92640</v>
      </c>
      <c r="B19707" t="s">
        <v>6</v>
      </c>
      <c r="C19707" t="s">
        <v>19</v>
      </c>
      <c r="D19707" s="11">
        <v>1641.94</v>
      </c>
      <c r="E19707" s="1">
        <v>43161</v>
      </c>
      <c r="F19707" s="1">
        <v>43175</v>
      </c>
      <c r="G19707" s="12">
        <f t="shared" si="1228"/>
        <v>14</v>
      </c>
      <c r="H19707" s="2" t="s">
        <v>21</v>
      </c>
      <c r="I19707" s="2" t="s">
        <v>28</v>
      </c>
      <c r="J19707" s="2">
        <v>5</v>
      </c>
      <c r="K19707" s="2" t="s">
        <v>30</v>
      </c>
      <c r="L19707" s="2">
        <f t="shared" si="1231"/>
        <v>2018</v>
      </c>
      <c r="M19707" s="2" t="str">
        <f t="shared" si="1229"/>
        <v>Mar</v>
      </c>
      <c r="N19707" s="2">
        <f t="shared" si="1230"/>
        <v>2</v>
      </c>
    </row>
    <row r="19708" spans="1:14" x14ac:dyDescent="0.2">
      <c r="A19708">
        <v>92657</v>
      </c>
      <c r="B19708" t="s">
        <v>8</v>
      </c>
      <c r="C19708" t="s">
        <v>19</v>
      </c>
      <c r="D19708" s="11">
        <v>1998.76</v>
      </c>
      <c r="E19708" s="1">
        <v>43161</v>
      </c>
      <c r="F19708" s="1">
        <v>43175</v>
      </c>
      <c r="G19708" s="12">
        <f t="shared" si="1228"/>
        <v>14</v>
      </c>
      <c r="H19708" s="2" t="s">
        <v>27</v>
      </c>
      <c r="I19708" s="2" t="s">
        <v>28</v>
      </c>
      <c r="J19708" s="2">
        <v>5</v>
      </c>
      <c r="K19708" s="2" t="s">
        <v>30</v>
      </c>
      <c r="L19708" s="2">
        <f t="shared" si="1231"/>
        <v>2018</v>
      </c>
      <c r="M19708" s="2" t="str">
        <f t="shared" si="1229"/>
        <v>Mar</v>
      </c>
      <c r="N19708" s="2">
        <f t="shared" si="1230"/>
        <v>2</v>
      </c>
    </row>
    <row r="19709" spans="1:14" x14ac:dyDescent="0.2">
      <c r="A19709">
        <v>93623</v>
      </c>
      <c r="B19709" t="s">
        <v>2</v>
      </c>
      <c r="C19709" t="s">
        <v>19</v>
      </c>
      <c r="D19709" s="11">
        <v>353.03</v>
      </c>
      <c r="E19709" s="1">
        <v>43244</v>
      </c>
      <c r="F19709" s="1">
        <v>43256</v>
      </c>
      <c r="G19709" s="12">
        <f t="shared" si="1228"/>
        <v>12</v>
      </c>
      <c r="H19709" s="2" t="s">
        <v>25</v>
      </c>
      <c r="I19709" s="2" t="s">
        <v>28</v>
      </c>
      <c r="J19709" s="2">
        <v>5</v>
      </c>
      <c r="K19709" s="2" t="s">
        <v>30</v>
      </c>
      <c r="L19709" s="2">
        <f t="shared" si="1231"/>
        <v>2018</v>
      </c>
      <c r="M19709" s="2" t="str">
        <f t="shared" si="1229"/>
        <v>May</v>
      </c>
      <c r="N19709" s="2">
        <f t="shared" si="1230"/>
        <v>24</v>
      </c>
    </row>
    <row r="19710" spans="1:14" x14ac:dyDescent="0.2">
      <c r="A19710">
        <v>93626</v>
      </c>
      <c r="B19710" t="s">
        <v>6</v>
      </c>
      <c r="C19710" t="s">
        <v>18</v>
      </c>
      <c r="D19710" s="11">
        <v>1316.91</v>
      </c>
      <c r="E19710" s="1">
        <v>43244</v>
      </c>
      <c r="F19710" s="1">
        <v>43258</v>
      </c>
      <c r="G19710" s="12">
        <f t="shared" si="1228"/>
        <v>14</v>
      </c>
      <c r="H19710" s="2" t="s">
        <v>23</v>
      </c>
      <c r="I19710" s="2" t="s">
        <v>28</v>
      </c>
      <c r="J19710" s="2">
        <v>5</v>
      </c>
      <c r="K19710" s="2">
        <v>4</v>
      </c>
      <c r="L19710" s="2">
        <f t="shared" si="1231"/>
        <v>2018</v>
      </c>
      <c r="M19710" s="2" t="str">
        <f t="shared" si="1229"/>
        <v>May</v>
      </c>
      <c r="N19710" s="2">
        <f t="shared" si="1230"/>
        <v>24</v>
      </c>
    </row>
    <row r="19711" spans="1:14" x14ac:dyDescent="0.2">
      <c r="A19711">
        <v>93626</v>
      </c>
      <c r="B19711" t="s">
        <v>9</v>
      </c>
      <c r="C19711" t="s">
        <v>19</v>
      </c>
      <c r="D19711" s="11">
        <v>1686.94</v>
      </c>
      <c r="E19711" s="1">
        <v>43244</v>
      </c>
      <c r="F19711" s="1">
        <v>43258</v>
      </c>
      <c r="G19711" s="12">
        <f t="shared" si="1228"/>
        <v>14</v>
      </c>
      <c r="H19711" s="2" t="s">
        <v>23</v>
      </c>
      <c r="I19711" s="2" t="s">
        <v>28</v>
      </c>
      <c r="J19711" s="2">
        <v>5</v>
      </c>
      <c r="K19711" s="2" t="s">
        <v>30</v>
      </c>
      <c r="L19711" s="2">
        <f t="shared" si="1231"/>
        <v>2018</v>
      </c>
      <c r="M19711" s="2" t="str">
        <f t="shared" si="1229"/>
        <v>May</v>
      </c>
      <c r="N19711" s="2">
        <f t="shared" si="1230"/>
        <v>24</v>
      </c>
    </row>
    <row r="19712" spans="1:14" x14ac:dyDescent="0.2">
      <c r="A19712">
        <v>93626</v>
      </c>
      <c r="B19712" t="s">
        <v>4</v>
      </c>
      <c r="C19712" t="s">
        <v>18</v>
      </c>
      <c r="D19712" s="11">
        <v>574.85</v>
      </c>
      <c r="E19712" s="1">
        <v>43244</v>
      </c>
      <c r="F19712" s="1">
        <v>43258</v>
      </c>
      <c r="G19712" s="12">
        <f t="shared" si="1228"/>
        <v>14</v>
      </c>
      <c r="H19712" s="2" t="s">
        <v>23</v>
      </c>
      <c r="I19712" s="2" t="s">
        <v>28</v>
      </c>
      <c r="J19712" s="2">
        <v>1</v>
      </c>
      <c r="K19712" s="2">
        <v>5</v>
      </c>
      <c r="L19712" s="2">
        <f t="shared" si="1231"/>
        <v>2018</v>
      </c>
      <c r="M19712" s="2" t="str">
        <f t="shared" si="1229"/>
        <v>May</v>
      </c>
      <c r="N19712" s="2">
        <f t="shared" si="1230"/>
        <v>24</v>
      </c>
    </row>
    <row r="19713" spans="1:14" x14ac:dyDescent="0.2">
      <c r="A19713">
        <v>93652</v>
      </c>
      <c r="B19713" t="s">
        <v>7</v>
      </c>
      <c r="C19713" t="s">
        <v>19</v>
      </c>
      <c r="D19713" s="11">
        <v>244.5</v>
      </c>
      <c r="E19713" s="1">
        <v>43250</v>
      </c>
      <c r="F19713" s="1">
        <v>43264</v>
      </c>
      <c r="G19713" s="12">
        <f t="shared" si="1228"/>
        <v>14</v>
      </c>
      <c r="H19713" s="2" t="s">
        <v>23</v>
      </c>
      <c r="I19713" s="2" t="s">
        <v>28</v>
      </c>
      <c r="J19713" s="2">
        <v>5</v>
      </c>
      <c r="K19713" s="2">
        <v>3</v>
      </c>
      <c r="L19713" s="2">
        <f t="shared" si="1231"/>
        <v>2018</v>
      </c>
      <c r="M19713" s="2" t="str">
        <f t="shared" si="1229"/>
        <v>May</v>
      </c>
      <c r="N19713" s="2">
        <f t="shared" si="1230"/>
        <v>30</v>
      </c>
    </row>
    <row r="19714" spans="1:14" x14ac:dyDescent="0.2">
      <c r="A19714">
        <v>93975</v>
      </c>
      <c r="B19714" t="s">
        <v>8</v>
      </c>
      <c r="C19714" t="s">
        <v>18</v>
      </c>
      <c r="D19714" s="11">
        <v>1015.68</v>
      </c>
      <c r="E19714" s="1">
        <v>43285</v>
      </c>
      <c r="F19714" s="1">
        <v>43299</v>
      </c>
      <c r="G19714" s="12">
        <f t="shared" ref="G19714:G19777" si="1232">F19714-E19714</f>
        <v>14</v>
      </c>
      <c r="H19714" s="2" t="s">
        <v>21</v>
      </c>
      <c r="I19714" s="2" t="s">
        <v>29</v>
      </c>
      <c r="J19714" s="2">
        <v>5</v>
      </c>
      <c r="K19714" s="2">
        <v>5</v>
      </c>
      <c r="L19714" s="2">
        <f t="shared" si="1231"/>
        <v>2018</v>
      </c>
      <c r="M19714" s="2" t="str">
        <f t="shared" ref="M19714:M19777" si="1233">TEXT(E19714,"mmm")</f>
        <v>Jul</v>
      </c>
      <c r="N19714" s="2">
        <f t="shared" ref="N19714:N19777" si="1234">DAY(E19714)</f>
        <v>4</v>
      </c>
    </row>
    <row r="19715" spans="1:14" x14ac:dyDescent="0.2">
      <c r="A19715">
        <v>93975</v>
      </c>
      <c r="B19715" t="s">
        <v>4</v>
      </c>
      <c r="C19715" t="s">
        <v>18</v>
      </c>
      <c r="D19715" s="11">
        <v>1156.48</v>
      </c>
      <c r="E19715" s="1">
        <v>43285</v>
      </c>
      <c r="F19715" s="1">
        <v>43299</v>
      </c>
      <c r="G19715" s="12">
        <f t="shared" si="1232"/>
        <v>14</v>
      </c>
      <c r="H19715" s="2" t="s">
        <v>21</v>
      </c>
      <c r="I19715" s="2" t="s">
        <v>29</v>
      </c>
      <c r="J19715" s="2">
        <v>5</v>
      </c>
      <c r="K19715" s="2" t="s">
        <v>30</v>
      </c>
      <c r="L19715" s="2">
        <f t="shared" ref="L19715:L19778" si="1235">YEAR(E19715)</f>
        <v>2018</v>
      </c>
      <c r="M19715" s="2" t="str">
        <f t="shared" si="1233"/>
        <v>Jul</v>
      </c>
      <c r="N19715" s="2">
        <f t="shared" si="1234"/>
        <v>4</v>
      </c>
    </row>
    <row r="19716" spans="1:14" x14ac:dyDescent="0.2">
      <c r="A19716">
        <v>93976</v>
      </c>
      <c r="B19716" t="s">
        <v>9</v>
      </c>
      <c r="C19716" t="s">
        <v>18</v>
      </c>
      <c r="D19716" s="11">
        <v>1229.5999999999999</v>
      </c>
      <c r="E19716" s="1">
        <v>43285</v>
      </c>
      <c r="F19716" s="1">
        <v>43299</v>
      </c>
      <c r="G19716" s="12">
        <f t="shared" si="1232"/>
        <v>14</v>
      </c>
      <c r="H19716" s="2" t="s">
        <v>21</v>
      </c>
      <c r="I19716" s="2" t="s">
        <v>28</v>
      </c>
      <c r="J19716" s="2">
        <v>5</v>
      </c>
      <c r="K19716" s="2" t="s">
        <v>30</v>
      </c>
      <c r="L19716" s="2">
        <f t="shared" si="1235"/>
        <v>2018</v>
      </c>
      <c r="M19716" s="2" t="str">
        <f t="shared" si="1233"/>
        <v>Jul</v>
      </c>
      <c r="N19716" s="2">
        <f t="shared" si="1234"/>
        <v>4</v>
      </c>
    </row>
    <row r="19717" spans="1:14" x14ac:dyDescent="0.2">
      <c r="A19717">
        <v>105299</v>
      </c>
      <c r="B19717" t="s">
        <v>9</v>
      </c>
      <c r="C19717" t="s">
        <v>18</v>
      </c>
      <c r="D19717" s="11">
        <v>896.52</v>
      </c>
      <c r="E19717" s="1">
        <v>44141</v>
      </c>
      <c r="F19717" s="1">
        <v>44153</v>
      </c>
      <c r="G19717" s="12">
        <f t="shared" si="1232"/>
        <v>12</v>
      </c>
      <c r="H19717" s="2" t="s">
        <v>23</v>
      </c>
      <c r="I19717" s="2" t="s">
        <v>28</v>
      </c>
      <c r="J19717" s="2" t="s">
        <v>30</v>
      </c>
      <c r="K19717" s="2">
        <v>4</v>
      </c>
      <c r="L19717" s="2">
        <f t="shared" si="1235"/>
        <v>2020</v>
      </c>
      <c r="M19717" s="2" t="str">
        <f t="shared" si="1233"/>
        <v>Nov</v>
      </c>
      <c r="N19717" s="2">
        <f t="shared" si="1234"/>
        <v>6</v>
      </c>
    </row>
    <row r="19718" spans="1:14" x14ac:dyDescent="0.2">
      <c r="A19718">
        <v>105299</v>
      </c>
      <c r="B19718" t="s">
        <v>6</v>
      </c>
      <c r="C19718" t="s">
        <v>18</v>
      </c>
      <c r="D19718" s="11">
        <v>333.42</v>
      </c>
      <c r="E19718" s="1">
        <v>44141</v>
      </c>
      <c r="F19718" s="1">
        <v>44153</v>
      </c>
      <c r="G19718" s="12">
        <f t="shared" si="1232"/>
        <v>12</v>
      </c>
      <c r="H19718" s="2" t="s">
        <v>23</v>
      </c>
      <c r="I19718" s="2" t="s">
        <v>28</v>
      </c>
      <c r="J19718" s="2" t="s">
        <v>30</v>
      </c>
      <c r="K19718" s="2">
        <v>4</v>
      </c>
      <c r="L19718" s="2">
        <f t="shared" si="1235"/>
        <v>2020</v>
      </c>
      <c r="M19718" s="2" t="str">
        <f t="shared" si="1233"/>
        <v>Nov</v>
      </c>
      <c r="N19718" s="2">
        <f t="shared" si="1234"/>
        <v>6</v>
      </c>
    </row>
    <row r="19719" spans="1:14" x14ac:dyDescent="0.2">
      <c r="A19719">
        <v>93978</v>
      </c>
      <c r="B19719" t="s">
        <v>10</v>
      </c>
      <c r="C19719" t="s">
        <v>18</v>
      </c>
      <c r="D19719" s="11">
        <v>1175.1500000000001</v>
      </c>
      <c r="E19719" s="1">
        <v>43285</v>
      </c>
      <c r="F19719" s="1">
        <v>43299</v>
      </c>
      <c r="G19719" s="12">
        <f t="shared" si="1232"/>
        <v>14</v>
      </c>
      <c r="H19719" s="2" t="s">
        <v>22</v>
      </c>
      <c r="I19719" s="2" t="s">
        <v>28</v>
      </c>
      <c r="J19719" s="2" t="s">
        <v>30</v>
      </c>
      <c r="K19719" s="2" t="s">
        <v>30</v>
      </c>
      <c r="L19719" s="2">
        <f t="shared" si="1235"/>
        <v>2018</v>
      </c>
      <c r="M19719" s="2" t="str">
        <f t="shared" si="1233"/>
        <v>Jul</v>
      </c>
      <c r="N19719" s="2">
        <f t="shared" si="1234"/>
        <v>4</v>
      </c>
    </row>
    <row r="19720" spans="1:14" x14ac:dyDescent="0.2">
      <c r="A19720">
        <v>93627</v>
      </c>
      <c r="B19720" t="s">
        <v>10</v>
      </c>
      <c r="C19720" t="s">
        <v>18</v>
      </c>
      <c r="D19720" s="11">
        <v>878.27</v>
      </c>
      <c r="E19720" s="1">
        <v>43244</v>
      </c>
      <c r="F19720" s="1">
        <v>43256</v>
      </c>
      <c r="G19720" s="12">
        <f t="shared" si="1232"/>
        <v>12</v>
      </c>
      <c r="H19720" s="2" t="s">
        <v>24</v>
      </c>
      <c r="I19720" s="2" t="s">
        <v>28</v>
      </c>
      <c r="J19720" s="2">
        <v>5</v>
      </c>
      <c r="K19720" s="2" t="s">
        <v>30</v>
      </c>
      <c r="L19720" s="2">
        <f t="shared" si="1235"/>
        <v>2018</v>
      </c>
      <c r="M19720" s="2" t="str">
        <f t="shared" si="1233"/>
        <v>May</v>
      </c>
      <c r="N19720" s="2">
        <f t="shared" si="1234"/>
        <v>24</v>
      </c>
    </row>
    <row r="19721" spans="1:14" x14ac:dyDescent="0.2">
      <c r="A19721">
        <v>93979</v>
      </c>
      <c r="B19721" t="s">
        <v>3</v>
      </c>
      <c r="C19721" t="s">
        <v>19</v>
      </c>
      <c r="D19721" s="11">
        <v>444.42</v>
      </c>
      <c r="E19721" s="1">
        <v>43285</v>
      </c>
      <c r="F19721" s="1">
        <v>43299</v>
      </c>
      <c r="G19721" s="12">
        <f t="shared" si="1232"/>
        <v>14</v>
      </c>
      <c r="H19721" s="2" t="s">
        <v>22</v>
      </c>
      <c r="I19721" s="2" t="s">
        <v>28</v>
      </c>
      <c r="J19721" s="2" t="s">
        <v>30</v>
      </c>
      <c r="K19721" s="2" t="s">
        <v>30</v>
      </c>
      <c r="L19721" s="2">
        <f t="shared" si="1235"/>
        <v>2018</v>
      </c>
      <c r="M19721" s="2" t="str">
        <f t="shared" si="1233"/>
        <v>Jul</v>
      </c>
      <c r="N19721" s="2">
        <f t="shared" si="1234"/>
        <v>4</v>
      </c>
    </row>
    <row r="19722" spans="1:14" x14ac:dyDescent="0.2">
      <c r="A19722">
        <v>93979</v>
      </c>
      <c r="B19722" t="s">
        <v>2</v>
      </c>
      <c r="C19722" t="s">
        <v>18</v>
      </c>
      <c r="D19722" s="11">
        <v>682.53</v>
      </c>
      <c r="E19722" s="1">
        <v>43285</v>
      </c>
      <c r="F19722" s="1">
        <v>43299</v>
      </c>
      <c r="G19722" s="12">
        <f t="shared" si="1232"/>
        <v>14</v>
      </c>
      <c r="H19722" s="2" t="s">
        <v>22</v>
      </c>
      <c r="I19722" s="2" t="s">
        <v>28</v>
      </c>
      <c r="J19722" s="2" t="s">
        <v>30</v>
      </c>
      <c r="K19722" s="2" t="s">
        <v>30</v>
      </c>
      <c r="L19722" s="2">
        <f t="shared" si="1235"/>
        <v>2018</v>
      </c>
      <c r="M19722" s="2" t="str">
        <f t="shared" si="1233"/>
        <v>Jul</v>
      </c>
      <c r="N19722" s="2">
        <f t="shared" si="1234"/>
        <v>4</v>
      </c>
    </row>
    <row r="19723" spans="1:14" x14ac:dyDescent="0.2">
      <c r="A19723">
        <v>93982</v>
      </c>
      <c r="B19723" t="s">
        <v>7</v>
      </c>
      <c r="C19723" t="s">
        <v>18</v>
      </c>
      <c r="D19723" s="11">
        <v>281.02</v>
      </c>
      <c r="E19723" s="1">
        <v>43285</v>
      </c>
      <c r="F19723" s="1">
        <v>43299</v>
      </c>
      <c r="G19723" s="12">
        <f t="shared" si="1232"/>
        <v>14</v>
      </c>
      <c r="H19723" s="2" t="s">
        <v>25</v>
      </c>
      <c r="I19723" s="2" t="s">
        <v>28</v>
      </c>
      <c r="J19723" s="2">
        <v>5</v>
      </c>
      <c r="K19723" s="2">
        <v>1</v>
      </c>
      <c r="L19723" s="2">
        <f t="shared" si="1235"/>
        <v>2018</v>
      </c>
      <c r="M19723" s="2" t="str">
        <f t="shared" si="1233"/>
        <v>Jul</v>
      </c>
      <c r="N19723" s="2">
        <f t="shared" si="1234"/>
        <v>4</v>
      </c>
    </row>
    <row r="19724" spans="1:14" x14ac:dyDescent="0.2">
      <c r="A19724">
        <v>94238</v>
      </c>
      <c r="B19724" t="s">
        <v>2</v>
      </c>
      <c r="C19724" t="s">
        <v>19</v>
      </c>
      <c r="D19724" s="11">
        <v>1001.45</v>
      </c>
      <c r="E19724" s="1">
        <v>43309</v>
      </c>
      <c r="F19724" s="1">
        <v>43321</v>
      </c>
      <c r="G19724" s="12">
        <f t="shared" si="1232"/>
        <v>12</v>
      </c>
      <c r="H19724" s="2" t="s">
        <v>21</v>
      </c>
      <c r="I19724" s="2" t="s">
        <v>28</v>
      </c>
      <c r="J19724" s="2">
        <v>5</v>
      </c>
      <c r="K19724" s="2" t="s">
        <v>30</v>
      </c>
      <c r="L19724" s="2">
        <f t="shared" si="1235"/>
        <v>2018</v>
      </c>
      <c r="M19724" s="2" t="str">
        <f t="shared" si="1233"/>
        <v>Jul</v>
      </c>
      <c r="N19724" s="2">
        <f t="shared" si="1234"/>
        <v>28</v>
      </c>
    </row>
    <row r="19725" spans="1:14" x14ac:dyDescent="0.2">
      <c r="A19725">
        <v>93983</v>
      </c>
      <c r="B19725" t="s">
        <v>5</v>
      </c>
      <c r="C19725" t="s">
        <v>19</v>
      </c>
      <c r="D19725" s="11">
        <v>675.15</v>
      </c>
      <c r="E19725" s="1">
        <v>43285</v>
      </c>
      <c r="F19725" s="1">
        <v>43299</v>
      </c>
      <c r="G19725" s="12">
        <f t="shared" si="1232"/>
        <v>14</v>
      </c>
      <c r="H19725" s="2" t="s">
        <v>25</v>
      </c>
      <c r="I19725" s="2" t="s">
        <v>29</v>
      </c>
      <c r="J19725" s="2">
        <v>2</v>
      </c>
      <c r="K19725" s="2">
        <v>2</v>
      </c>
      <c r="L19725" s="2">
        <f t="shared" si="1235"/>
        <v>2018</v>
      </c>
      <c r="M19725" s="2" t="str">
        <f t="shared" si="1233"/>
        <v>Jul</v>
      </c>
      <c r="N19725" s="2">
        <f t="shared" si="1234"/>
        <v>4</v>
      </c>
    </row>
    <row r="19726" spans="1:14" x14ac:dyDescent="0.2">
      <c r="A19726">
        <v>93985</v>
      </c>
      <c r="B19726" t="s">
        <v>3</v>
      </c>
      <c r="C19726" t="s">
        <v>18</v>
      </c>
      <c r="D19726" s="11">
        <v>1887.57</v>
      </c>
      <c r="E19726" s="1">
        <v>43285</v>
      </c>
      <c r="F19726" s="1">
        <v>43299</v>
      </c>
      <c r="G19726" s="12">
        <f t="shared" si="1232"/>
        <v>14</v>
      </c>
      <c r="H19726" s="2" t="s">
        <v>23</v>
      </c>
      <c r="I19726" s="2" t="s">
        <v>28</v>
      </c>
      <c r="J19726" s="2">
        <v>5</v>
      </c>
      <c r="K19726" s="2" t="s">
        <v>30</v>
      </c>
      <c r="L19726" s="2">
        <f t="shared" si="1235"/>
        <v>2018</v>
      </c>
      <c r="M19726" s="2" t="str">
        <f t="shared" si="1233"/>
        <v>Jul</v>
      </c>
      <c r="N19726" s="2">
        <f t="shared" si="1234"/>
        <v>4</v>
      </c>
    </row>
    <row r="19727" spans="1:14" x14ac:dyDescent="0.2">
      <c r="A19727">
        <v>96430</v>
      </c>
      <c r="B19727" t="s">
        <v>8</v>
      </c>
      <c r="C19727" t="s">
        <v>19</v>
      </c>
      <c r="D19727" s="11">
        <v>214.92</v>
      </c>
      <c r="E19727" s="1">
        <v>43518</v>
      </c>
      <c r="F19727" s="1">
        <v>43530</v>
      </c>
      <c r="G19727" s="12">
        <f t="shared" si="1232"/>
        <v>12</v>
      </c>
      <c r="H19727" s="2" t="s">
        <v>22</v>
      </c>
      <c r="I19727" s="2" t="s">
        <v>28</v>
      </c>
      <c r="J19727" s="2" t="s">
        <v>30</v>
      </c>
      <c r="K19727" s="2" t="s">
        <v>30</v>
      </c>
      <c r="L19727" s="2">
        <f t="shared" si="1235"/>
        <v>2019</v>
      </c>
      <c r="M19727" s="2" t="str">
        <f t="shared" si="1233"/>
        <v>Feb</v>
      </c>
      <c r="N19727" s="2">
        <f t="shared" si="1234"/>
        <v>22</v>
      </c>
    </row>
    <row r="19728" spans="1:14" x14ac:dyDescent="0.2">
      <c r="A19728">
        <v>93986</v>
      </c>
      <c r="B19728" t="s">
        <v>10</v>
      </c>
      <c r="C19728" t="s">
        <v>19</v>
      </c>
      <c r="D19728" s="11">
        <v>445.52</v>
      </c>
      <c r="E19728" s="1">
        <v>43285</v>
      </c>
      <c r="F19728" s="1">
        <v>43299</v>
      </c>
      <c r="G19728" s="12">
        <f t="shared" si="1232"/>
        <v>14</v>
      </c>
      <c r="H19728" s="2" t="s">
        <v>23</v>
      </c>
      <c r="I19728" s="2" t="s">
        <v>29</v>
      </c>
      <c r="J19728" s="2">
        <v>5</v>
      </c>
      <c r="K19728" s="2">
        <v>3</v>
      </c>
      <c r="L19728" s="2">
        <f t="shared" si="1235"/>
        <v>2018</v>
      </c>
      <c r="M19728" s="2" t="str">
        <f t="shared" si="1233"/>
        <v>Jul</v>
      </c>
      <c r="N19728" s="2">
        <f t="shared" si="1234"/>
        <v>4</v>
      </c>
    </row>
    <row r="19729" spans="1:14" x14ac:dyDescent="0.2">
      <c r="A19729">
        <v>97410</v>
      </c>
      <c r="B19729" t="s">
        <v>3</v>
      </c>
      <c r="C19729" t="s">
        <v>18</v>
      </c>
      <c r="D19729" s="11">
        <v>457.19</v>
      </c>
      <c r="E19729" s="1">
        <v>43596</v>
      </c>
      <c r="F19729" s="1">
        <v>43608</v>
      </c>
      <c r="G19729" s="12">
        <f t="shared" si="1232"/>
        <v>12</v>
      </c>
      <c r="H19729" s="2" t="s">
        <v>21</v>
      </c>
      <c r="I19729" s="2" t="s">
        <v>28</v>
      </c>
      <c r="J19729" s="2">
        <v>5</v>
      </c>
      <c r="K19729" s="2" t="s">
        <v>30</v>
      </c>
      <c r="L19729" s="2">
        <f t="shared" si="1235"/>
        <v>2019</v>
      </c>
      <c r="M19729" s="2" t="str">
        <f t="shared" si="1233"/>
        <v>May</v>
      </c>
      <c r="N19729" s="2">
        <f t="shared" si="1234"/>
        <v>11</v>
      </c>
    </row>
    <row r="19730" spans="1:14" x14ac:dyDescent="0.2">
      <c r="A19730">
        <v>93986</v>
      </c>
      <c r="B19730" t="s">
        <v>8</v>
      </c>
      <c r="C19730" t="s">
        <v>18</v>
      </c>
      <c r="D19730" s="11">
        <v>1712.55</v>
      </c>
      <c r="E19730" s="1">
        <v>43285</v>
      </c>
      <c r="F19730" s="1">
        <v>43299</v>
      </c>
      <c r="G19730" s="12">
        <f t="shared" si="1232"/>
        <v>14</v>
      </c>
      <c r="H19730" s="2" t="s">
        <v>23</v>
      </c>
      <c r="I19730" s="2" t="s">
        <v>29</v>
      </c>
      <c r="J19730" s="2" t="s">
        <v>30</v>
      </c>
      <c r="K19730" s="2" t="s">
        <v>30</v>
      </c>
      <c r="L19730" s="2">
        <f t="shared" si="1235"/>
        <v>2018</v>
      </c>
      <c r="M19730" s="2" t="str">
        <f t="shared" si="1233"/>
        <v>Jul</v>
      </c>
      <c r="N19730" s="2">
        <f t="shared" si="1234"/>
        <v>4</v>
      </c>
    </row>
    <row r="19731" spans="1:14" x14ac:dyDescent="0.2">
      <c r="A19731">
        <v>104974</v>
      </c>
      <c r="B19731" t="s">
        <v>4</v>
      </c>
      <c r="C19731" t="s">
        <v>18</v>
      </c>
      <c r="D19731" s="11">
        <v>1264.6400000000001</v>
      </c>
      <c r="E19731" s="1">
        <v>44118</v>
      </c>
      <c r="F19731" s="1">
        <v>44130</v>
      </c>
      <c r="G19731" s="12">
        <f t="shared" si="1232"/>
        <v>12</v>
      </c>
      <c r="H19731" s="2" t="s">
        <v>25</v>
      </c>
      <c r="I19731" s="2" t="s">
        <v>28</v>
      </c>
      <c r="J19731" s="2">
        <v>5</v>
      </c>
      <c r="K19731" s="2" t="s">
        <v>30</v>
      </c>
      <c r="L19731" s="2">
        <f t="shared" si="1235"/>
        <v>2020</v>
      </c>
      <c r="M19731" s="2" t="str">
        <f t="shared" si="1233"/>
        <v>Oct</v>
      </c>
      <c r="N19731" s="2">
        <f t="shared" si="1234"/>
        <v>14</v>
      </c>
    </row>
    <row r="19732" spans="1:14" x14ac:dyDescent="0.2">
      <c r="A19732">
        <v>93987</v>
      </c>
      <c r="B19732" t="s">
        <v>3</v>
      </c>
      <c r="C19732" t="s">
        <v>18</v>
      </c>
      <c r="D19732" s="11">
        <v>1054.05</v>
      </c>
      <c r="E19732" s="1">
        <v>43285</v>
      </c>
      <c r="F19732" s="1">
        <v>43299</v>
      </c>
      <c r="G19732" s="12">
        <f t="shared" si="1232"/>
        <v>14</v>
      </c>
      <c r="H19732" s="2" t="s">
        <v>24</v>
      </c>
      <c r="I19732" s="2" t="s">
        <v>28</v>
      </c>
      <c r="J19732" s="2">
        <v>5</v>
      </c>
      <c r="K19732" s="2" t="s">
        <v>30</v>
      </c>
      <c r="L19732" s="2">
        <f t="shared" si="1235"/>
        <v>2018</v>
      </c>
      <c r="M19732" s="2" t="str">
        <f t="shared" si="1233"/>
        <v>Jul</v>
      </c>
      <c r="N19732" s="2">
        <f t="shared" si="1234"/>
        <v>4</v>
      </c>
    </row>
    <row r="19733" spans="1:14" x14ac:dyDescent="0.2">
      <c r="A19733">
        <v>93987</v>
      </c>
      <c r="B19733" t="s">
        <v>7</v>
      </c>
      <c r="C19733" t="s">
        <v>19</v>
      </c>
      <c r="D19733" s="11">
        <v>1305.27</v>
      </c>
      <c r="E19733" s="1">
        <v>43285</v>
      </c>
      <c r="F19733" s="1">
        <v>43299</v>
      </c>
      <c r="G19733" s="12">
        <f t="shared" si="1232"/>
        <v>14</v>
      </c>
      <c r="H19733" s="2" t="s">
        <v>24</v>
      </c>
      <c r="I19733" s="2" t="s">
        <v>28</v>
      </c>
      <c r="J19733" s="2">
        <v>5</v>
      </c>
      <c r="K19733" s="2" t="s">
        <v>30</v>
      </c>
      <c r="L19733" s="2">
        <f t="shared" si="1235"/>
        <v>2018</v>
      </c>
      <c r="M19733" s="2" t="str">
        <f t="shared" si="1233"/>
        <v>Jul</v>
      </c>
      <c r="N19733" s="2">
        <f t="shared" si="1234"/>
        <v>4</v>
      </c>
    </row>
    <row r="19734" spans="1:14" x14ac:dyDescent="0.2">
      <c r="A19734">
        <v>102534</v>
      </c>
      <c r="B19734" t="s">
        <v>5</v>
      </c>
      <c r="C19734" t="s">
        <v>18</v>
      </c>
      <c r="D19734" s="11">
        <v>1894.15</v>
      </c>
      <c r="E19734" s="1">
        <v>43965</v>
      </c>
      <c r="F19734" s="1">
        <v>43975</v>
      </c>
      <c r="G19734" s="12">
        <f t="shared" si="1232"/>
        <v>10</v>
      </c>
      <c r="H19734" s="2" t="s">
        <v>23</v>
      </c>
      <c r="I19734" s="2" t="s">
        <v>28</v>
      </c>
      <c r="J19734" s="2">
        <v>5</v>
      </c>
      <c r="K19734" s="2" t="s">
        <v>30</v>
      </c>
      <c r="L19734" s="2">
        <f t="shared" si="1235"/>
        <v>2020</v>
      </c>
      <c r="M19734" s="2" t="str">
        <f t="shared" si="1233"/>
        <v>May</v>
      </c>
      <c r="N19734" s="2">
        <f t="shared" si="1234"/>
        <v>14</v>
      </c>
    </row>
    <row r="19735" spans="1:14" x14ac:dyDescent="0.2">
      <c r="A19735">
        <v>93987</v>
      </c>
      <c r="B19735" t="s">
        <v>4</v>
      </c>
      <c r="C19735" t="s">
        <v>18</v>
      </c>
      <c r="D19735" s="11">
        <v>1725.87</v>
      </c>
      <c r="E19735" s="1">
        <v>43285</v>
      </c>
      <c r="F19735" s="1">
        <v>43299</v>
      </c>
      <c r="G19735" s="12">
        <f t="shared" si="1232"/>
        <v>14</v>
      </c>
      <c r="H19735" s="2" t="s">
        <v>24</v>
      </c>
      <c r="I19735" s="2" t="s">
        <v>28</v>
      </c>
      <c r="J19735" s="2">
        <v>5</v>
      </c>
      <c r="K19735" s="2" t="s">
        <v>30</v>
      </c>
      <c r="L19735" s="2">
        <f t="shared" si="1235"/>
        <v>2018</v>
      </c>
      <c r="M19735" s="2" t="str">
        <f t="shared" si="1233"/>
        <v>Jul</v>
      </c>
      <c r="N19735" s="2">
        <f t="shared" si="1234"/>
        <v>4</v>
      </c>
    </row>
    <row r="19736" spans="1:14" x14ac:dyDescent="0.2">
      <c r="A19736">
        <v>96881</v>
      </c>
      <c r="B19736" t="s">
        <v>9</v>
      </c>
      <c r="C19736" t="s">
        <v>19</v>
      </c>
      <c r="D19736" s="11">
        <v>1150.03</v>
      </c>
      <c r="E19736" s="1">
        <v>43556</v>
      </c>
      <c r="F19736" s="1">
        <v>43567</v>
      </c>
      <c r="G19736" s="12">
        <f t="shared" si="1232"/>
        <v>11</v>
      </c>
      <c r="H19736" s="2" t="s">
        <v>26</v>
      </c>
      <c r="I19736" s="2" t="s">
        <v>28</v>
      </c>
      <c r="J19736" s="2" t="s">
        <v>30</v>
      </c>
      <c r="K19736" s="2" t="s">
        <v>30</v>
      </c>
      <c r="L19736" s="2">
        <f t="shared" si="1235"/>
        <v>2019</v>
      </c>
      <c r="M19736" s="2" t="str">
        <f t="shared" si="1233"/>
        <v>Apr</v>
      </c>
      <c r="N19736" s="2">
        <f t="shared" si="1234"/>
        <v>1</v>
      </c>
    </row>
    <row r="19737" spans="1:14" x14ac:dyDescent="0.2">
      <c r="A19737">
        <v>93988</v>
      </c>
      <c r="B19737" t="s">
        <v>7</v>
      </c>
      <c r="C19737" t="s">
        <v>18</v>
      </c>
      <c r="D19737" s="11">
        <v>1768.41</v>
      </c>
      <c r="E19737" s="1">
        <v>43285</v>
      </c>
      <c r="F19737" s="1">
        <v>43299</v>
      </c>
      <c r="G19737" s="12">
        <f t="shared" si="1232"/>
        <v>14</v>
      </c>
      <c r="H19737" s="2" t="s">
        <v>24</v>
      </c>
      <c r="I19737" s="2" t="s">
        <v>28</v>
      </c>
      <c r="J19737" s="2">
        <v>2</v>
      </c>
      <c r="K19737" s="2" t="s">
        <v>30</v>
      </c>
      <c r="L19737" s="2">
        <f t="shared" si="1235"/>
        <v>2018</v>
      </c>
      <c r="M19737" s="2" t="str">
        <f t="shared" si="1233"/>
        <v>Jul</v>
      </c>
      <c r="N19737" s="2">
        <f t="shared" si="1234"/>
        <v>4</v>
      </c>
    </row>
    <row r="19738" spans="1:14" x14ac:dyDescent="0.2">
      <c r="A19738">
        <v>93988</v>
      </c>
      <c r="B19738" t="s">
        <v>6</v>
      </c>
      <c r="C19738" t="s">
        <v>18</v>
      </c>
      <c r="D19738" s="11">
        <v>1097.67</v>
      </c>
      <c r="E19738" s="1">
        <v>43285</v>
      </c>
      <c r="F19738" s="1">
        <v>43299</v>
      </c>
      <c r="G19738" s="12">
        <f t="shared" si="1232"/>
        <v>14</v>
      </c>
      <c r="H19738" s="2" t="s">
        <v>24</v>
      </c>
      <c r="I19738" s="2" t="s">
        <v>28</v>
      </c>
      <c r="J19738" s="2">
        <v>2</v>
      </c>
      <c r="K19738" s="2">
        <v>5</v>
      </c>
      <c r="L19738" s="2">
        <f t="shared" si="1235"/>
        <v>2018</v>
      </c>
      <c r="M19738" s="2" t="str">
        <f t="shared" si="1233"/>
        <v>Jul</v>
      </c>
      <c r="N19738" s="2">
        <f t="shared" si="1234"/>
        <v>4</v>
      </c>
    </row>
    <row r="19739" spans="1:14" x14ac:dyDescent="0.2">
      <c r="A19739">
        <v>93989</v>
      </c>
      <c r="B19739" t="s">
        <v>8</v>
      </c>
      <c r="C19739" t="s">
        <v>18</v>
      </c>
      <c r="D19739" s="11">
        <v>730.49</v>
      </c>
      <c r="E19739" s="1">
        <v>43285</v>
      </c>
      <c r="F19739" s="1">
        <v>43299</v>
      </c>
      <c r="G19739" s="12">
        <f t="shared" si="1232"/>
        <v>14</v>
      </c>
      <c r="H19739" s="2" t="s">
        <v>26</v>
      </c>
      <c r="I19739" s="2" t="s">
        <v>28</v>
      </c>
      <c r="J19739" s="2">
        <v>5</v>
      </c>
      <c r="K19739" s="2" t="s">
        <v>30</v>
      </c>
      <c r="L19739" s="2">
        <f t="shared" si="1235"/>
        <v>2018</v>
      </c>
      <c r="M19739" s="2" t="str">
        <f t="shared" si="1233"/>
        <v>Jul</v>
      </c>
      <c r="N19739" s="2">
        <f t="shared" si="1234"/>
        <v>4</v>
      </c>
    </row>
    <row r="19740" spans="1:14" x14ac:dyDescent="0.2">
      <c r="A19740">
        <v>93989</v>
      </c>
      <c r="B19740" t="s">
        <v>3</v>
      </c>
      <c r="C19740" t="s">
        <v>19</v>
      </c>
      <c r="D19740" s="11">
        <v>398.57</v>
      </c>
      <c r="E19740" s="1">
        <v>43285</v>
      </c>
      <c r="F19740" s="1">
        <v>43299</v>
      </c>
      <c r="G19740" s="12">
        <f t="shared" si="1232"/>
        <v>14</v>
      </c>
      <c r="H19740" s="2" t="s">
        <v>26</v>
      </c>
      <c r="I19740" s="2" t="s">
        <v>28</v>
      </c>
      <c r="J19740" s="2">
        <v>1</v>
      </c>
      <c r="K19740" s="2">
        <v>3</v>
      </c>
      <c r="L19740" s="2">
        <f t="shared" si="1235"/>
        <v>2018</v>
      </c>
      <c r="M19740" s="2" t="str">
        <f t="shared" si="1233"/>
        <v>Jul</v>
      </c>
      <c r="N19740" s="2">
        <f t="shared" si="1234"/>
        <v>4</v>
      </c>
    </row>
    <row r="19741" spans="1:14" x14ac:dyDescent="0.2">
      <c r="A19741">
        <v>93989</v>
      </c>
      <c r="B19741" t="s">
        <v>9</v>
      </c>
      <c r="C19741" t="s">
        <v>19</v>
      </c>
      <c r="D19741" s="11">
        <v>1595.19</v>
      </c>
      <c r="E19741" s="1">
        <v>43285</v>
      </c>
      <c r="F19741" s="1">
        <v>43299</v>
      </c>
      <c r="G19741" s="12">
        <f t="shared" si="1232"/>
        <v>14</v>
      </c>
      <c r="H19741" s="2" t="s">
        <v>26</v>
      </c>
      <c r="I19741" s="2" t="s">
        <v>28</v>
      </c>
      <c r="J19741" s="2">
        <v>2</v>
      </c>
      <c r="K19741" s="2" t="s">
        <v>30</v>
      </c>
      <c r="L19741" s="2">
        <f t="shared" si="1235"/>
        <v>2018</v>
      </c>
      <c r="M19741" s="2" t="str">
        <f t="shared" si="1233"/>
        <v>Jul</v>
      </c>
      <c r="N19741" s="2">
        <f t="shared" si="1234"/>
        <v>4</v>
      </c>
    </row>
    <row r="19742" spans="1:14" x14ac:dyDescent="0.2">
      <c r="A19742">
        <v>96881</v>
      </c>
      <c r="B19742" t="s">
        <v>10</v>
      </c>
      <c r="C19742" t="s">
        <v>18</v>
      </c>
      <c r="D19742" s="11">
        <v>115.36</v>
      </c>
      <c r="E19742" s="1">
        <v>43556</v>
      </c>
      <c r="F19742" s="1">
        <v>43567</v>
      </c>
      <c r="G19742" s="12">
        <f t="shared" si="1232"/>
        <v>11</v>
      </c>
      <c r="H19742" s="2" t="s">
        <v>26</v>
      </c>
      <c r="I19742" s="2" t="s">
        <v>28</v>
      </c>
      <c r="J19742" s="2" t="s">
        <v>30</v>
      </c>
      <c r="K19742" s="2" t="s">
        <v>30</v>
      </c>
      <c r="L19742" s="2">
        <f t="shared" si="1235"/>
        <v>2019</v>
      </c>
      <c r="M19742" s="2" t="str">
        <f t="shared" si="1233"/>
        <v>Apr</v>
      </c>
      <c r="N19742" s="2">
        <f t="shared" si="1234"/>
        <v>1</v>
      </c>
    </row>
    <row r="19743" spans="1:14" x14ac:dyDescent="0.2">
      <c r="A19743">
        <v>105678</v>
      </c>
      <c r="B19743" t="s">
        <v>9</v>
      </c>
      <c r="C19743" t="s">
        <v>18</v>
      </c>
      <c r="D19743" s="11">
        <v>457.62</v>
      </c>
      <c r="E19743" s="1">
        <v>44171</v>
      </c>
      <c r="F19743" s="1">
        <v>44183</v>
      </c>
      <c r="G19743" s="12">
        <f t="shared" si="1232"/>
        <v>12</v>
      </c>
      <c r="H19743" s="2" t="s">
        <v>23</v>
      </c>
      <c r="I19743" s="2" t="s">
        <v>28</v>
      </c>
      <c r="J19743" s="2">
        <v>5</v>
      </c>
      <c r="K19743" s="2" t="s">
        <v>30</v>
      </c>
      <c r="L19743" s="2">
        <f t="shared" si="1235"/>
        <v>2020</v>
      </c>
      <c r="M19743" s="2" t="str">
        <f t="shared" si="1233"/>
        <v>Dec</v>
      </c>
      <c r="N19743" s="2">
        <f t="shared" si="1234"/>
        <v>6</v>
      </c>
    </row>
    <row r="19744" spans="1:14" x14ac:dyDescent="0.2">
      <c r="A19744">
        <v>102829</v>
      </c>
      <c r="B19744" t="s">
        <v>5</v>
      </c>
      <c r="C19744" t="s">
        <v>18</v>
      </c>
      <c r="D19744" s="11">
        <v>1263.78</v>
      </c>
      <c r="E19744" s="1">
        <v>43986</v>
      </c>
      <c r="F19744" s="1">
        <v>43996</v>
      </c>
      <c r="G19744" s="12">
        <f t="shared" si="1232"/>
        <v>10</v>
      </c>
      <c r="H19744" s="2" t="s">
        <v>21</v>
      </c>
      <c r="I19744" s="2" t="s">
        <v>28</v>
      </c>
      <c r="J19744" s="2">
        <v>5</v>
      </c>
      <c r="K19744" s="2" t="s">
        <v>30</v>
      </c>
      <c r="L19744" s="2">
        <f t="shared" si="1235"/>
        <v>2020</v>
      </c>
      <c r="M19744" s="2" t="str">
        <f t="shared" si="1233"/>
        <v>Jun</v>
      </c>
      <c r="N19744" s="2">
        <f t="shared" si="1234"/>
        <v>4</v>
      </c>
    </row>
    <row r="19745" spans="1:14" x14ac:dyDescent="0.2">
      <c r="A19745">
        <v>105678</v>
      </c>
      <c r="B19745" t="s">
        <v>8</v>
      </c>
      <c r="C19745" t="s">
        <v>18</v>
      </c>
      <c r="D19745" s="11">
        <v>367.18</v>
      </c>
      <c r="E19745" s="1">
        <v>44171</v>
      </c>
      <c r="F19745" s="1">
        <v>44183</v>
      </c>
      <c r="G19745" s="12">
        <f t="shared" si="1232"/>
        <v>12</v>
      </c>
      <c r="H19745" s="2" t="s">
        <v>23</v>
      </c>
      <c r="I19745" s="2" t="s">
        <v>28</v>
      </c>
      <c r="J19745" s="2">
        <v>5</v>
      </c>
      <c r="K19745" s="2" t="s">
        <v>30</v>
      </c>
      <c r="L19745" s="2">
        <f t="shared" si="1235"/>
        <v>2020</v>
      </c>
      <c r="M19745" s="2" t="str">
        <f t="shared" si="1233"/>
        <v>Dec</v>
      </c>
      <c r="N19745" s="2">
        <f t="shared" si="1234"/>
        <v>6</v>
      </c>
    </row>
    <row r="19746" spans="1:14" x14ac:dyDescent="0.2">
      <c r="A19746">
        <v>93990</v>
      </c>
      <c r="B19746" t="s">
        <v>4</v>
      </c>
      <c r="C19746" t="s">
        <v>18</v>
      </c>
      <c r="D19746" s="11">
        <v>1793.32</v>
      </c>
      <c r="E19746" s="1">
        <v>43285</v>
      </c>
      <c r="F19746" s="1">
        <v>43299</v>
      </c>
      <c r="G19746" s="12">
        <f t="shared" si="1232"/>
        <v>14</v>
      </c>
      <c r="H19746" s="2" t="s">
        <v>27</v>
      </c>
      <c r="I19746" s="2" t="s">
        <v>29</v>
      </c>
      <c r="J19746" s="2">
        <v>5</v>
      </c>
      <c r="K19746" s="2" t="s">
        <v>30</v>
      </c>
      <c r="L19746" s="2">
        <f t="shared" si="1235"/>
        <v>2018</v>
      </c>
      <c r="M19746" s="2" t="str">
        <f t="shared" si="1233"/>
        <v>Jul</v>
      </c>
      <c r="N19746" s="2">
        <f t="shared" si="1234"/>
        <v>4</v>
      </c>
    </row>
    <row r="19747" spans="1:14" x14ac:dyDescent="0.2">
      <c r="A19747">
        <v>95691</v>
      </c>
      <c r="B19747" t="s">
        <v>4</v>
      </c>
      <c r="C19747" t="s">
        <v>19</v>
      </c>
      <c r="D19747" s="11">
        <v>467.71</v>
      </c>
      <c r="E19747" s="1">
        <v>43462</v>
      </c>
      <c r="F19747" s="1">
        <v>43476</v>
      </c>
      <c r="G19747" s="12">
        <f t="shared" si="1232"/>
        <v>14</v>
      </c>
      <c r="H19747" s="2" t="s">
        <v>24</v>
      </c>
      <c r="I19747" s="2" t="s">
        <v>29</v>
      </c>
      <c r="J19747" s="2">
        <v>5</v>
      </c>
      <c r="K19747" s="2">
        <v>3</v>
      </c>
      <c r="L19747" s="2">
        <f t="shared" si="1235"/>
        <v>2018</v>
      </c>
      <c r="M19747" s="2" t="str">
        <f t="shared" si="1233"/>
        <v>Dec</v>
      </c>
      <c r="N19747" s="2">
        <f t="shared" si="1234"/>
        <v>28</v>
      </c>
    </row>
    <row r="19748" spans="1:14" x14ac:dyDescent="0.2">
      <c r="A19748">
        <v>95693</v>
      </c>
      <c r="B19748" t="s">
        <v>4</v>
      </c>
      <c r="C19748" t="s">
        <v>19</v>
      </c>
      <c r="D19748" s="11">
        <v>1523.74</v>
      </c>
      <c r="E19748" s="1">
        <v>43462</v>
      </c>
      <c r="F19748" s="1">
        <v>43476</v>
      </c>
      <c r="G19748" s="12">
        <f t="shared" si="1232"/>
        <v>14</v>
      </c>
      <c r="H19748" s="2" t="s">
        <v>27</v>
      </c>
      <c r="I19748" s="2" t="s">
        <v>28</v>
      </c>
      <c r="J19748" s="2">
        <v>5</v>
      </c>
      <c r="K19748" s="2" t="s">
        <v>30</v>
      </c>
      <c r="L19748" s="2">
        <f t="shared" si="1235"/>
        <v>2018</v>
      </c>
      <c r="M19748" s="2" t="str">
        <f t="shared" si="1233"/>
        <v>Dec</v>
      </c>
      <c r="N19748" s="2">
        <f t="shared" si="1234"/>
        <v>28</v>
      </c>
    </row>
    <row r="19749" spans="1:14" x14ac:dyDescent="0.2">
      <c r="A19749">
        <v>106159</v>
      </c>
      <c r="B19749" t="s">
        <v>5</v>
      </c>
      <c r="C19749" t="s">
        <v>18</v>
      </c>
      <c r="D19749" s="11">
        <v>1895.13</v>
      </c>
      <c r="E19749" s="1">
        <v>44196</v>
      </c>
      <c r="F19749" s="1">
        <v>44206</v>
      </c>
      <c r="G19749" s="12">
        <f t="shared" si="1232"/>
        <v>10</v>
      </c>
      <c r="H19749" s="2" t="s">
        <v>26</v>
      </c>
      <c r="I19749" s="2" t="s">
        <v>28</v>
      </c>
      <c r="J19749" s="2">
        <v>2</v>
      </c>
      <c r="K19749" s="2">
        <v>4</v>
      </c>
      <c r="L19749" s="2">
        <f t="shared" si="1235"/>
        <v>2020</v>
      </c>
      <c r="M19749" s="2" t="str">
        <f t="shared" si="1233"/>
        <v>Dec</v>
      </c>
      <c r="N19749" s="2">
        <f t="shared" si="1234"/>
        <v>31</v>
      </c>
    </row>
    <row r="19750" spans="1:14" x14ac:dyDescent="0.2">
      <c r="A19750">
        <v>96686</v>
      </c>
      <c r="B19750" t="s">
        <v>2</v>
      </c>
      <c r="C19750" t="s">
        <v>18</v>
      </c>
      <c r="D19750" s="11">
        <v>46.41</v>
      </c>
      <c r="E19750" s="1">
        <v>43541</v>
      </c>
      <c r="F19750" s="1">
        <v>43555</v>
      </c>
      <c r="G19750" s="12">
        <f t="shared" si="1232"/>
        <v>14</v>
      </c>
      <c r="H19750" s="2" t="s">
        <v>22</v>
      </c>
      <c r="I19750" s="2" t="s">
        <v>28</v>
      </c>
      <c r="J19750" s="2" t="s">
        <v>30</v>
      </c>
      <c r="K19750" s="2">
        <v>5</v>
      </c>
      <c r="L19750" s="2">
        <f t="shared" si="1235"/>
        <v>2019</v>
      </c>
      <c r="M19750" s="2" t="str">
        <f t="shared" si="1233"/>
        <v>Mar</v>
      </c>
      <c r="N19750" s="2">
        <f t="shared" si="1234"/>
        <v>17</v>
      </c>
    </row>
    <row r="19751" spans="1:14" x14ac:dyDescent="0.2">
      <c r="A19751">
        <v>96686</v>
      </c>
      <c r="B19751" t="s">
        <v>4</v>
      </c>
      <c r="C19751" t="s">
        <v>19</v>
      </c>
      <c r="D19751" s="11">
        <v>1170.48</v>
      </c>
      <c r="E19751" s="1">
        <v>43541</v>
      </c>
      <c r="F19751" s="1">
        <v>43555</v>
      </c>
      <c r="G19751" s="12">
        <f t="shared" si="1232"/>
        <v>14</v>
      </c>
      <c r="H19751" s="2" t="s">
        <v>22</v>
      </c>
      <c r="I19751" s="2" t="s">
        <v>28</v>
      </c>
      <c r="J19751" s="2">
        <v>5</v>
      </c>
      <c r="K19751" s="2" t="s">
        <v>30</v>
      </c>
      <c r="L19751" s="2">
        <f t="shared" si="1235"/>
        <v>2019</v>
      </c>
      <c r="M19751" s="2" t="str">
        <f t="shared" si="1233"/>
        <v>Mar</v>
      </c>
      <c r="N19751" s="2">
        <f t="shared" si="1234"/>
        <v>17</v>
      </c>
    </row>
    <row r="19752" spans="1:14" x14ac:dyDescent="0.2">
      <c r="A19752">
        <v>96686</v>
      </c>
      <c r="B19752" t="s">
        <v>2</v>
      </c>
      <c r="C19752" t="s">
        <v>18</v>
      </c>
      <c r="D19752" s="11">
        <v>1265.1199999999999</v>
      </c>
      <c r="E19752" s="1">
        <v>43541</v>
      </c>
      <c r="F19752" s="1">
        <v>43555</v>
      </c>
      <c r="G19752" s="12">
        <f t="shared" si="1232"/>
        <v>14</v>
      </c>
      <c r="H19752" s="2" t="s">
        <v>22</v>
      </c>
      <c r="I19752" s="2" t="s">
        <v>28</v>
      </c>
      <c r="J19752" s="2">
        <v>5</v>
      </c>
      <c r="K19752" s="2" t="s">
        <v>30</v>
      </c>
      <c r="L19752" s="2">
        <f t="shared" si="1235"/>
        <v>2019</v>
      </c>
      <c r="M19752" s="2" t="str">
        <f t="shared" si="1233"/>
        <v>Mar</v>
      </c>
      <c r="N19752" s="2">
        <f t="shared" si="1234"/>
        <v>17</v>
      </c>
    </row>
    <row r="19753" spans="1:14" x14ac:dyDescent="0.2">
      <c r="A19753">
        <v>100045</v>
      </c>
      <c r="B19753" t="s">
        <v>10</v>
      </c>
      <c r="C19753" t="s">
        <v>19</v>
      </c>
      <c r="D19753" s="11">
        <v>780.12</v>
      </c>
      <c r="E19753" s="1">
        <v>43802</v>
      </c>
      <c r="F19753" s="1">
        <v>43816</v>
      </c>
      <c r="G19753" s="12">
        <f t="shared" si="1232"/>
        <v>14</v>
      </c>
      <c r="H19753" s="2" t="s">
        <v>22</v>
      </c>
      <c r="I19753" s="2" t="s">
        <v>28</v>
      </c>
      <c r="J19753" s="2" t="s">
        <v>30</v>
      </c>
      <c r="K19753" s="2">
        <v>4</v>
      </c>
      <c r="L19753" s="2">
        <f t="shared" si="1235"/>
        <v>2019</v>
      </c>
      <c r="M19753" s="2" t="str">
        <f t="shared" si="1233"/>
        <v>Dec</v>
      </c>
      <c r="N19753" s="2">
        <f t="shared" si="1234"/>
        <v>3</v>
      </c>
    </row>
    <row r="19754" spans="1:14" x14ac:dyDescent="0.2">
      <c r="A19754">
        <v>100045</v>
      </c>
      <c r="B19754" t="s">
        <v>9</v>
      </c>
      <c r="C19754" t="s">
        <v>18</v>
      </c>
      <c r="D19754" s="11">
        <v>1426.97</v>
      </c>
      <c r="E19754" s="1">
        <v>43802</v>
      </c>
      <c r="F19754" s="1">
        <v>43816</v>
      </c>
      <c r="G19754" s="12">
        <f t="shared" si="1232"/>
        <v>14</v>
      </c>
      <c r="H19754" s="2" t="s">
        <v>22</v>
      </c>
      <c r="I19754" s="2" t="s">
        <v>28</v>
      </c>
      <c r="J19754" s="2" t="s">
        <v>30</v>
      </c>
      <c r="K19754" s="2">
        <v>5</v>
      </c>
      <c r="L19754" s="2">
        <f t="shared" si="1235"/>
        <v>2019</v>
      </c>
      <c r="M19754" s="2" t="str">
        <f t="shared" si="1233"/>
        <v>Dec</v>
      </c>
      <c r="N19754" s="2">
        <f t="shared" si="1234"/>
        <v>3</v>
      </c>
    </row>
    <row r="19755" spans="1:14" x14ac:dyDescent="0.2">
      <c r="A19755">
        <v>100046</v>
      </c>
      <c r="B19755" t="s">
        <v>9</v>
      </c>
      <c r="C19755" t="s">
        <v>19</v>
      </c>
      <c r="D19755" s="11">
        <v>634.69000000000005</v>
      </c>
      <c r="E19755" s="1">
        <v>43802</v>
      </c>
      <c r="F19755" s="1">
        <v>43816</v>
      </c>
      <c r="G19755" s="12">
        <f t="shared" si="1232"/>
        <v>14</v>
      </c>
      <c r="H19755" s="2" t="s">
        <v>22</v>
      </c>
      <c r="I19755" s="2" t="s">
        <v>28</v>
      </c>
      <c r="J19755" s="2" t="s">
        <v>30</v>
      </c>
      <c r="K19755" s="2">
        <v>5</v>
      </c>
      <c r="L19755" s="2">
        <f t="shared" si="1235"/>
        <v>2019</v>
      </c>
      <c r="M19755" s="2" t="str">
        <f t="shared" si="1233"/>
        <v>Dec</v>
      </c>
      <c r="N19755" s="2">
        <f t="shared" si="1234"/>
        <v>3</v>
      </c>
    </row>
    <row r="19756" spans="1:14" x14ac:dyDescent="0.2">
      <c r="A19756">
        <v>100046</v>
      </c>
      <c r="B19756" t="s">
        <v>4</v>
      </c>
      <c r="C19756" t="s">
        <v>18</v>
      </c>
      <c r="D19756" s="11">
        <v>189.83</v>
      </c>
      <c r="E19756" s="1">
        <v>43802</v>
      </c>
      <c r="F19756" s="1">
        <v>43816</v>
      </c>
      <c r="G19756" s="12">
        <f t="shared" si="1232"/>
        <v>14</v>
      </c>
      <c r="H19756" s="2" t="s">
        <v>22</v>
      </c>
      <c r="I19756" s="2" t="s">
        <v>28</v>
      </c>
      <c r="J19756" s="2">
        <v>4</v>
      </c>
      <c r="K19756" s="2">
        <v>5</v>
      </c>
      <c r="L19756" s="2">
        <f t="shared" si="1235"/>
        <v>2019</v>
      </c>
      <c r="M19756" s="2" t="str">
        <f t="shared" si="1233"/>
        <v>Dec</v>
      </c>
      <c r="N19756" s="2">
        <f t="shared" si="1234"/>
        <v>3</v>
      </c>
    </row>
    <row r="19757" spans="1:14" x14ac:dyDescent="0.2">
      <c r="A19757">
        <v>100054</v>
      </c>
      <c r="B19757" t="s">
        <v>8</v>
      </c>
      <c r="C19757" t="s">
        <v>18</v>
      </c>
      <c r="D19757" s="11">
        <v>64.819999999999993</v>
      </c>
      <c r="E19757" s="1">
        <v>43802</v>
      </c>
      <c r="F19757" s="1">
        <v>43816</v>
      </c>
      <c r="G19757" s="12">
        <f t="shared" si="1232"/>
        <v>14</v>
      </c>
      <c r="H19757" s="2" t="s">
        <v>27</v>
      </c>
      <c r="I19757" s="2" t="s">
        <v>28</v>
      </c>
      <c r="J19757" s="2" t="s">
        <v>30</v>
      </c>
      <c r="K19757" s="2">
        <v>4</v>
      </c>
      <c r="L19757" s="2">
        <f t="shared" si="1235"/>
        <v>2019</v>
      </c>
      <c r="M19757" s="2" t="str">
        <f t="shared" si="1233"/>
        <v>Dec</v>
      </c>
      <c r="N19757" s="2">
        <f t="shared" si="1234"/>
        <v>3</v>
      </c>
    </row>
    <row r="19758" spans="1:14" x14ac:dyDescent="0.2">
      <c r="A19758">
        <v>92277</v>
      </c>
      <c r="B19758" t="s">
        <v>7</v>
      </c>
      <c r="C19758" t="s">
        <v>18</v>
      </c>
      <c r="D19758" s="11">
        <v>128.1</v>
      </c>
      <c r="E19758" s="1">
        <v>43113</v>
      </c>
      <c r="F19758" s="1">
        <v>43126</v>
      </c>
      <c r="G19758" s="12">
        <f t="shared" si="1232"/>
        <v>13</v>
      </c>
      <c r="H19758" s="2" t="s">
        <v>25</v>
      </c>
      <c r="I19758" s="2" t="s">
        <v>28</v>
      </c>
      <c r="J19758" s="2">
        <v>2</v>
      </c>
      <c r="K19758" s="2" t="s">
        <v>30</v>
      </c>
      <c r="L19758" s="2">
        <f t="shared" si="1235"/>
        <v>2018</v>
      </c>
      <c r="M19758" s="2" t="str">
        <f t="shared" si="1233"/>
        <v>Jan</v>
      </c>
      <c r="N19758" s="2">
        <f t="shared" si="1234"/>
        <v>13</v>
      </c>
    </row>
    <row r="19759" spans="1:14" x14ac:dyDescent="0.2">
      <c r="A19759">
        <v>100338</v>
      </c>
      <c r="B19759" t="s">
        <v>5</v>
      </c>
      <c r="C19759" t="s">
        <v>19</v>
      </c>
      <c r="D19759" s="11">
        <v>572.66999999999996</v>
      </c>
      <c r="E19759" s="1">
        <v>43824</v>
      </c>
      <c r="F19759" s="1">
        <v>43838</v>
      </c>
      <c r="G19759" s="12">
        <f t="shared" si="1232"/>
        <v>14</v>
      </c>
      <c r="H19759" s="2" t="s">
        <v>22</v>
      </c>
      <c r="I19759" s="2" t="s">
        <v>28</v>
      </c>
      <c r="J19759" s="2" t="s">
        <v>30</v>
      </c>
      <c r="K19759" s="2" t="s">
        <v>30</v>
      </c>
      <c r="L19759" s="2">
        <f t="shared" si="1235"/>
        <v>2019</v>
      </c>
      <c r="M19759" s="2" t="str">
        <f t="shared" si="1233"/>
        <v>Dec</v>
      </c>
      <c r="N19759" s="2">
        <f t="shared" si="1234"/>
        <v>25</v>
      </c>
    </row>
    <row r="19760" spans="1:14" x14ac:dyDescent="0.2">
      <c r="A19760">
        <v>92148</v>
      </c>
      <c r="B19760" t="s">
        <v>3</v>
      </c>
      <c r="C19760" t="s">
        <v>19</v>
      </c>
      <c r="D19760" s="11">
        <v>690.71</v>
      </c>
      <c r="E19760" s="1">
        <v>43101</v>
      </c>
      <c r="F19760" s="1">
        <v>43114</v>
      </c>
      <c r="G19760" s="12">
        <f t="shared" si="1232"/>
        <v>13</v>
      </c>
      <c r="H19760" s="2" t="s">
        <v>25</v>
      </c>
      <c r="I19760" s="2" t="s">
        <v>28</v>
      </c>
      <c r="J19760" s="2" t="s">
        <v>30</v>
      </c>
      <c r="K19760" s="2">
        <v>3</v>
      </c>
      <c r="L19760" s="2">
        <f t="shared" si="1235"/>
        <v>2018</v>
      </c>
      <c r="M19760" s="2" t="str">
        <f t="shared" si="1233"/>
        <v>Jan</v>
      </c>
      <c r="N19760" s="2">
        <f t="shared" si="1234"/>
        <v>1</v>
      </c>
    </row>
    <row r="19761" spans="1:14" x14ac:dyDescent="0.2">
      <c r="A19761">
        <v>94645</v>
      </c>
      <c r="B19761" t="s">
        <v>2</v>
      </c>
      <c r="C19761" t="s">
        <v>18</v>
      </c>
      <c r="D19761" s="11">
        <v>830.23</v>
      </c>
      <c r="E19761" s="1">
        <v>43353</v>
      </c>
      <c r="F19761" s="1">
        <v>43366</v>
      </c>
      <c r="G19761" s="12">
        <f t="shared" si="1232"/>
        <v>13</v>
      </c>
      <c r="H19761" s="2" t="s">
        <v>22</v>
      </c>
      <c r="I19761" s="2" t="s">
        <v>28</v>
      </c>
      <c r="J19761" s="2" t="s">
        <v>30</v>
      </c>
      <c r="K19761" s="2" t="s">
        <v>30</v>
      </c>
      <c r="L19761" s="2">
        <f t="shared" si="1235"/>
        <v>2018</v>
      </c>
      <c r="M19761" s="2" t="str">
        <f t="shared" si="1233"/>
        <v>Sep</v>
      </c>
      <c r="N19761" s="2">
        <f t="shared" si="1234"/>
        <v>10</v>
      </c>
    </row>
    <row r="19762" spans="1:14" x14ac:dyDescent="0.2">
      <c r="A19762">
        <v>95587</v>
      </c>
      <c r="B19762" t="s">
        <v>2</v>
      </c>
      <c r="C19762" t="s">
        <v>19</v>
      </c>
      <c r="D19762" s="11">
        <v>72.03</v>
      </c>
      <c r="E19762" s="1">
        <v>43452</v>
      </c>
      <c r="F19762" s="1">
        <v>43465</v>
      </c>
      <c r="G19762" s="12">
        <f t="shared" si="1232"/>
        <v>13</v>
      </c>
      <c r="H19762" s="2" t="s">
        <v>21</v>
      </c>
      <c r="I19762" s="2" t="s">
        <v>29</v>
      </c>
      <c r="J19762" s="2" t="s">
        <v>30</v>
      </c>
      <c r="K19762" s="2">
        <v>2</v>
      </c>
      <c r="L19762" s="2">
        <f t="shared" si="1235"/>
        <v>2018</v>
      </c>
      <c r="M19762" s="2" t="str">
        <f t="shared" si="1233"/>
        <v>Dec</v>
      </c>
      <c r="N19762" s="2">
        <f t="shared" si="1234"/>
        <v>18</v>
      </c>
    </row>
    <row r="19763" spans="1:14" x14ac:dyDescent="0.2">
      <c r="A19763">
        <v>95587</v>
      </c>
      <c r="B19763" t="s">
        <v>10</v>
      </c>
      <c r="C19763" t="s">
        <v>19</v>
      </c>
      <c r="D19763" s="11">
        <v>1113.26</v>
      </c>
      <c r="E19763" s="1">
        <v>43452</v>
      </c>
      <c r="F19763" s="1">
        <v>43465</v>
      </c>
      <c r="G19763" s="12">
        <f t="shared" si="1232"/>
        <v>13</v>
      </c>
      <c r="H19763" s="2" t="s">
        <v>21</v>
      </c>
      <c r="I19763" s="2" t="s">
        <v>29</v>
      </c>
      <c r="J19763" s="2" t="s">
        <v>30</v>
      </c>
      <c r="K19763" s="2">
        <v>3</v>
      </c>
      <c r="L19763" s="2">
        <f t="shared" si="1235"/>
        <v>2018</v>
      </c>
      <c r="M19763" s="2" t="str">
        <f t="shared" si="1233"/>
        <v>Dec</v>
      </c>
      <c r="N19763" s="2">
        <f t="shared" si="1234"/>
        <v>18</v>
      </c>
    </row>
    <row r="19764" spans="1:14" x14ac:dyDescent="0.2">
      <c r="A19764">
        <v>103024</v>
      </c>
      <c r="B19764" t="s">
        <v>8</v>
      </c>
      <c r="C19764" t="s">
        <v>18</v>
      </c>
      <c r="D19764" s="11">
        <v>1288.23</v>
      </c>
      <c r="E19764" s="1">
        <v>44000</v>
      </c>
      <c r="F19764" s="1">
        <v>44014</v>
      </c>
      <c r="G19764" s="12">
        <f t="shared" si="1232"/>
        <v>14</v>
      </c>
      <c r="H19764" s="2" t="s">
        <v>21</v>
      </c>
      <c r="I19764" s="2" t="s">
        <v>28</v>
      </c>
      <c r="J19764" s="2">
        <v>5</v>
      </c>
      <c r="K19764" s="2" t="s">
        <v>30</v>
      </c>
      <c r="L19764" s="2">
        <f t="shared" si="1235"/>
        <v>2020</v>
      </c>
      <c r="M19764" s="2" t="str">
        <f t="shared" si="1233"/>
        <v>Jun</v>
      </c>
      <c r="N19764" s="2">
        <f t="shared" si="1234"/>
        <v>18</v>
      </c>
    </row>
    <row r="19765" spans="1:14" x14ac:dyDescent="0.2">
      <c r="A19765">
        <v>94651</v>
      </c>
      <c r="B19765" t="s">
        <v>7</v>
      </c>
      <c r="C19765" t="s">
        <v>18</v>
      </c>
      <c r="D19765" s="11">
        <v>806.04</v>
      </c>
      <c r="E19765" s="1">
        <v>43353</v>
      </c>
      <c r="F19765" s="1">
        <v>43366</v>
      </c>
      <c r="G19765" s="12">
        <f t="shared" si="1232"/>
        <v>13</v>
      </c>
      <c r="H19765" s="2" t="s">
        <v>23</v>
      </c>
      <c r="I19765" s="2" t="s">
        <v>28</v>
      </c>
      <c r="J19765" s="2">
        <v>5</v>
      </c>
      <c r="K19765" s="2" t="s">
        <v>30</v>
      </c>
      <c r="L19765" s="2">
        <f t="shared" si="1235"/>
        <v>2018</v>
      </c>
      <c r="M19765" s="2" t="str">
        <f t="shared" si="1233"/>
        <v>Sep</v>
      </c>
      <c r="N19765" s="2">
        <f t="shared" si="1234"/>
        <v>10</v>
      </c>
    </row>
    <row r="19766" spans="1:14" x14ac:dyDescent="0.2">
      <c r="A19766">
        <v>99685</v>
      </c>
      <c r="B19766" t="s">
        <v>6</v>
      </c>
      <c r="C19766" t="s">
        <v>18</v>
      </c>
      <c r="D19766" s="11">
        <v>465.07</v>
      </c>
      <c r="E19766" s="1">
        <v>43769</v>
      </c>
      <c r="F19766" s="1">
        <v>43780</v>
      </c>
      <c r="G19766" s="12">
        <f t="shared" si="1232"/>
        <v>11</v>
      </c>
      <c r="H19766" s="2" t="s">
        <v>24</v>
      </c>
      <c r="I19766" s="2" t="s">
        <v>28</v>
      </c>
      <c r="J19766" s="2" t="s">
        <v>30</v>
      </c>
      <c r="K19766" s="2" t="s">
        <v>30</v>
      </c>
      <c r="L19766" s="2">
        <f t="shared" si="1235"/>
        <v>2019</v>
      </c>
      <c r="M19766" s="2" t="str">
        <f t="shared" si="1233"/>
        <v>Oct</v>
      </c>
      <c r="N19766" s="2">
        <f t="shared" si="1234"/>
        <v>31</v>
      </c>
    </row>
    <row r="19767" spans="1:14" x14ac:dyDescent="0.2">
      <c r="A19767">
        <v>99937</v>
      </c>
      <c r="B19767" t="s">
        <v>4</v>
      </c>
      <c r="C19767" t="s">
        <v>19</v>
      </c>
      <c r="D19767" s="11">
        <v>419.11</v>
      </c>
      <c r="E19767" s="1">
        <v>43791</v>
      </c>
      <c r="F19767" s="1">
        <v>43802</v>
      </c>
      <c r="G19767" s="12">
        <f t="shared" si="1232"/>
        <v>11</v>
      </c>
      <c r="H19767" s="2" t="s">
        <v>24</v>
      </c>
      <c r="I19767" s="2" t="s">
        <v>28</v>
      </c>
      <c r="J19767" s="2" t="s">
        <v>30</v>
      </c>
      <c r="K19767" s="2" t="s">
        <v>30</v>
      </c>
      <c r="L19767" s="2">
        <f t="shared" si="1235"/>
        <v>2019</v>
      </c>
      <c r="M19767" s="2" t="str">
        <f t="shared" si="1233"/>
        <v>Nov</v>
      </c>
      <c r="N19767" s="2">
        <f t="shared" si="1234"/>
        <v>22</v>
      </c>
    </row>
    <row r="19768" spans="1:14" x14ac:dyDescent="0.2">
      <c r="A19768">
        <v>103025</v>
      </c>
      <c r="B19768" t="s">
        <v>10</v>
      </c>
      <c r="C19768" t="s">
        <v>19</v>
      </c>
      <c r="D19768" s="11">
        <v>283.70999999999998</v>
      </c>
      <c r="E19768" s="1">
        <v>44000</v>
      </c>
      <c r="F19768" s="1">
        <v>44014</v>
      </c>
      <c r="G19768" s="12">
        <f t="shared" si="1232"/>
        <v>14</v>
      </c>
      <c r="H19768" s="2" t="s">
        <v>22</v>
      </c>
      <c r="I19768" s="2" t="s">
        <v>28</v>
      </c>
      <c r="J19768" s="2" t="s">
        <v>30</v>
      </c>
      <c r="K19768" s="2">
        <v>5</v>
      </c>
      <c r="L19768" s="2">
        <f t="shared" si="1235"/>
        <v>2020</v>
      </c>
      <c r="M19768" s="2" t="str">
        <f t="shared" si="1233"/>
        <v>Jun</v>
      </c>
      <c r="N19768" s="2">
        <f t="shared" si="1234"/>
        <v>18</v>
      </c>
    </row>
    <row r="19769" spans="1:14" x14ac:dyDescent="0.2">
      <c r="A19769">
        <v>95588</v>
      </c>
      <c r="B19769" t="s">
        <v>2</v>
      </c>
      <c r="C19769" t="s">
        <v>18</v>
      </c>
      <c r="D19769" s="11">
        <v>294.83999999999997</v>
      </c>
      <c r="E19769" s="1">
        <v>43452</v>
      </c>
      <c r="F19769" s="1">
        <v>43465</v>
      </c>
      <c r="G19769" s="12">
        <f t="shared" si="1232"/>
        <v>13</v>
      </c>
      <c r="H19769" s="2" t="s">
        <v>21</v>
      </c>
      <c r="I19769" s="2" t="s">
        <v>28</v>
      </c>
      <c r="J19769" s="2" t="s">
        <v>30</v>
      </c>
      <c r="K19769" s="2">
        <v>3</v>
      </c>
      <c r="L19769" s="2">
        <f t="shared" si="1235"/>
        <v>2018</v>
      </c>
      <c r="M19769" s="2" t="str">
        <f t="shared" si="1233"/>
        <v>Dec</v>
      </c>
      <c r="N19769" s="2">
        <f t="shared" si="1234"/>
        <v>18</v>
      </c>
    </row>
    <row r="19770" spans="1:14" x14ac:dyDescent="0.2">
      <c r="A19770">
        <v>95591</v>
      </c>
      <c r="B19770" t="s">
        <v>7</v>
      </c>
      <c r="C19770" t="s">
        <v>19</v>
      </c>
      <c r="D19770" s="11">
        <v>1150.18</v>
      </c>
      <c r="E19770" s="1">
        <v>43452</v>
      </c>
      <c r="F19770" s="1">
        <v>43465</v>
      </c>
      <c r="G19770" s="12">
        <f t="shared" si="1232"/>
        <v>13</v>
      </c>
      <c r="H19770" s="2" t="s">
        <v>25</v>
      </c>
      <c r="I19770" s="2" t="s">
        <v>28</v>
      </c>
      <c r="J19770" s="2" t="s">
        <v>30</v>
      </c>
      <c r="K19770" s="2">
        <v>5</v>
      </c>
      <c r="L19770" s="2">
        <f t="shared" si="1235"/>
        <v>2018</v>
      </c>
      <c r="M19770" s="2" t="str">
        <f t="shared" si="1233"/>
        <v>Dec</v>
      </c>
      <c r="N19770" s="2">
        <f t="shared" si="1234"/>
        <v>18</v>
      </c>
    </row>
    <row r="19771" spans="1:14" x14ac:dyDescent="0.2">
      <c r="A19771">
        <v>103030</v>
      </c>
      <c r="B19771" t="s">
        <v>3</v>
      </c>
      <c r="C19771" t="s">
        <v>18</v>
      </c>
      <c r="D19771" s="11">
        <v>1683.04</v>
      </c>
      <c r="E19771" s="1">
        <v>44000</v>
      </c>
      <c r="F19771" s="1">
        <v>44014</v>
      </c>
      <c r="G19771" s="12">
        <f t="shared" si="1232"/>
        <v>14</v>
      </c>
      <c r="H19771" s="2" t="s">
        <v>25</v>
      </c>
      <c r="I19771" s="2" t="s">
        <v>28</v>
      </c>
      <c r="J19771" s="2">
        <v>5</v>
      </c>
      <c r="K19771" s="2" t="s">
        <v>30</v>
      </c>
      <c r="L19771" s="2">
        <f t="shared" si="1235"/>
        <v>2020</v>
      </c>
      <c r="M19771" s="2" t="str">
        <f t="shared" si="1233"/>
        <v>Jun</v>
      </c>
      <c r="N19771" s="2">
        <f t="shared" si="1234"/>
        <v>18</v>
      </c>
    </row>
    <row r="19772" spans="1:14" x14ac:dyDescent="0.2">
      <c r="A19772">
        <v>96254</v>
      </c>
      <c r="B19772" t="s">
        <v>2</v>
      </c>
      <c r="C19772" t="s">
        <v>18</v>
      </c>
      <c r="D19772" s="11">
        <v>977.71</v>
      </c>
      <c r="E19772" s="1">
        <v>43501</v>
      </c>
      <c r="F19772" s="1">
        <v>43514</v>
      </c>
      <c r="G19772" s="12">
        <f t="shared" si="1232"/>
        <v>13</v>
      </c>
      <c r="H19772" s="2" t="s">
        <v>27</v>
      </c>
      <c r="I19772" s="2" t="s">
        <v>28</v>
      </c>
      <c r="J19772" s="2">
        <v>5</v>
      </c>
      <c r="K19772" s="2" t="s">
        <v>30</v>
      </c>
      <c r="L19772" s="2">
        <f t="shared" si="1235"/>
        <v>2019</v>
      </c>
      <c r="M19772" s="2" t="str">
        <f t="shared" si="1233"/>
        <v>Feb</v>
      </c>
      <c r="N19772" s="2">
        <f t="shared" si="1234"/>
        <v>5</v>
      </c>
    </row>
    <row r="19773" spans="1:14" x14ac:dyDescent="0.2">
      <c r="A19773">
        <v>95593</v>
      </c>
      <c r="B19773" t="s">
        <v>6</v>
      </c>
      <c r="C19773" t="s">
        <v>18</v>
      </c>
      <c r="D19773" s="11">
        <v>1020.07</v>
      </c>
      <c r="E19773" s="1">
        <v>43452</v>
      </c>
      <c r="F19773" s="1">
        <v>43465</v>
      </c>
      <c r="G19773" s="12">
        <f t="shared" si="1232"/>
        <v>13</v>
      </c>
      <c r="H19773" s="2" t="s">
        <v>23</v>
      </c>
      <c r="I19773" s="2" t="s">
        <v>28</v>
      </c>
      <c r="J19773" s="2" t="s">
        <v>30</v>
      </c>
      <c r="K19773" s="2">
        <v>2</v>
      </c>
      <c r="L19773" s="2">
        <f t="shared" si="1235"/>
        <v>2018</v>
      </c>
      <c r="M19773" s="2" t="str">
        <f t="shared" si="1233"/>
        <v>Dec</v>
      </c>
      <c r="N19773" s="2">
        <f t="shared" si="1234"/>
        <v>18</v>
      </c>
    </row>
    <row r="19774" spans="1:14" x14ac:dyDescent="0.2">
      <c r="A19774">
        <v>95593</v>
      </c>
      <c r="B19774" t="s">
        <v>9</v>
      </c>
      <c r="C19774" t="s">
        <v>18</v>
      </c>
      <c r="D19774" s="11">
        <v>1233.08</v>
      </c>
      <c r="E19774" s="1">
        <v>43452</v>
      </c>
      <c r="F19774" s="1">
        <v>43465</v>
      </c>
      <c r="G19774" s="12">
        <f t="shared" si="1232"/>
        <v>13</v>
      </c>
      <c r="H19774" s="2" t="s">
        <v>23</v>
      </c>
      <c r="I19774" s="2" t="s">
        <v>28</v>
      </c>
      <c r="J19774" s="2" t="s">
        <v>30</v>
      </c>
      <c r="K19774" s="2">
        <v>5</v>
      </c>
      <c r="L19774" s="2">
        <f t="shared" si="1235"/>
        <v>2018</v>
      </c>
      <c r="M19774" s="2" t="str">
        <f t="shared" si="1233"/>
        <v>Dec</v>
      </c>
      <c r="N19774" s="2">
        <f t="shared" si="1234"/>
        <v>18</v>
      </c>
    </row>
    <row r="19775" spans="1:14" x14ac:dyDescent="0.2">
      <c r="A19775">
        <v>103039</v>
      </c>
      <c r="B19775" t="s">
        <v>4</v>
      </c>
      <c r="C19775" t="s">
        <v>18</v>
      </c>
      <c r="D19775" s="11">
        <v>1443.89</v>
      </c>
      <c r="E19775" s="1">
        <v>44000</v>
      </c>
      <c r="F19775" s="1">
        <v>44014</v>
      </c>
      <c r="G19775" s="12">
        <f t="shared" si="1232"/>
        <v>14</v>
      </c>
      <c r="H19775" s="2" t="s">
        <v>26</v>
      </c>
      <c r="I19775" s="2" t="s">
        <v>28</v>
      </c>
      <c r="J19775" s="2">
        <v>5</v>
      </c>
      <c r="K19775" s="2" t="s">
        <v>30</v>
      </c>
      <c r="L19775" s="2">
        <f t="shared" si="1235"/>
        <v>2020</v>
      </c>
      <c r="M19775" s="2" t="str">
        <f t="shared" si="1233"/>
        <v>Jun</v>
      </c>
      <c r="N19775" s="2">
        <f t="shared" si="1234"/>
        <v>18</v>
      </c>
    </row>
    <row r="19776" spans="1:14" x14ac:dyDescent="0.2">
      <c r="A19776">
        <v>95593</v>
      </c>
      <c r="B19776" t="s">
        <v>2</v>
      </c>
      <c r="C19776" t="s">
        <v>19</v>
      </c>
      <c r="D19776" s="11">
        <v>1166.07</v>
      </c>
      <c r="E19776" s="1">
        <v>43452</v>
      </c>
      <c r="F19776" s="1">
        <v>43465</v>
      </c>
      <c r="G19776" s="12">
        <f t="shared" si="1232"/>
        <v>13</v>
      </c>
      <c r="H19776" s="2" t="s">
        <v>23</v>
      </c>
      <c r="I19776" s="2" t="s">
        <v>28</v>
      </c>
      <c r="J19776" s="2" t="s">
        <v>30</v>
      </c>
      <c r="K19776" s="2">
        <v>4</v>
      </c>
      <c r="L19776" s="2">
        <f t="shared" si="1235"/>
        <v>2018</v>
      </c>
      <c r="M19776" s="2" t="str">
        <f t="shared" si="1233"/>
        <v>Dec</v>
      </c>
      <c r="N19776" s="2">
        <f t="shared" si="1234"/>
        <v>18</v>
      </c>
    </row>
    <row r="19777" spans="1:14" x14ac:dyDescent="0.2">
      <c r="A19777">
        <v>95596</v>
      </c>
      <c r="B19777" t="s">
        <v>10</v>
      </c>
      <c r="C19777" t="s">
        <v>19</v>
      </c>
      <c r="D19777" s="11">
        <v>836.81</v>
      </c>
      <c r="E19777" s="1">
        <v>43452</v>
      </c>
      <c r="F19777" s="1">
        <v>43465</v>
      </c>
      <c r="G19777" s="12">
        <f t="shared" si="1232"/>
        <v>13</v>
      </c>
      <c r="H19777" s="2" t="s">
        <v>26</v>
      </c>
      <c r="I19777" s="2" t="s">
        <v>28</v>
      </c>
      <c r="J19777" s="2" t="s">
        <v>30</v>
      </c>
      <c r="K19777" s="2">
        <v>3</v>
      </c>
      <c r="L19777" s="2">
        <f t="shared" si="1235"/>
        <v>2018</v>
      </c>
      <c r="M19777" s="2" t="str">
        <f t="shared" si="1233"/>
        <v>Dec</v>
      </c>
      <c r="N19777" s="2">
        <f t="shared" si="1234"/>
        <v>18</v>
      </c>
    </row>
    <row r="19778" spans="1:14" x14ac:dyDescent="0.2">
      <c r="A19778">
        <v>100798</v>
      </c>
      <c r="B19778" t="s">
        <v>3</v>
      </c>
      <c r="C19778" t="s">
        <v>18</v>
      </c>
      <c r="D19778" s="11">
        <v>279.32</v>
      </c>
      <c r="E19778" s="1">
        <v>43855</v>
      </c>
      <c r="F19778" s="1">
        <v>43868</v>
      </c>
      <c r="G19778" s="12">
        <f t="shared" ref="G19778:G19841" si="1236">F19778-E19778</f>
        <v>13</v>
      </c>
      <c r="H19778" s="2" t="s">
        <v>23</v>
      </c>
      <c r="I19778" s="2" t="s">
        <v>28</v>
      </c>
      <c r="J19778" s="2" t="s">
        <v>30</v>
      </c>
      <c r="K19778" s="2">
        <v>1</v>
      </c>
      <c r="L19778" s="2">
        <f t="shared" si="1235"/>
        <v>2020</v>
      </c>
      <c r="M19778" s="2" t="str">
        <f t="shared" ref="M19778:M19841" si="1237">TEXT(E19778,"mmm")</f>
        <v>Jan</v>
      </c>
      <c r="N19778" s="2">
        <f t="shared" ref="N19778:N19841" si="1238">DAY(E19778)</f>
        <v>25</v>
      </c>
    </row>
    <row r="19779" spans="1:14" x14ac:dyDescent="0.2">
      <c r="A19779">
        <v>105077</v>
      </c>
      <c r="B19779" t="s">
        <v>8</v>
      </c>
      <c r="C19779" t="s">
        <v>18</v>
      </c>
      <c r="D19779" s="11">
        <v>626.4</v>
      </c>
      <c r="E19779" s="1">
        <v>44125</v>
      </c>
      <c r="F19779" s="1">
        <v>44139</v>
      </c>
      <c r="G19779" s="12">
        <f t="shared" si="1236"/>
        <v>14</v>
      </c>
      <c r="H19779" s="2" t="s">
        <v>26</v>
      </c>
      <c r="I19779" s="2" t="s">
        <v>28</v>
      </c>
      <c r="J19779" s="2" t="s">
        <v>30</v>
      </c>
      <c r="K19779" s="2">
        <v>1</v>
      </c>
      <c r="L19779" s="2">
        <f t="shared" ref="L19779:L19842" si="1239">YEAR(E19779)</f>
        <v>2020</v>
      </c>
      <c r="M19779" s="2" t="str">
        <f t="shared" si="1237"/>
        <v>Oct</v>
      </c>
      <c r="N19779" s="2">
        <f t="shared" si="1238"/>
        <v>21</v>
      </c>
    </row>
    <row r="19780" spans="1:14" x14ac:dyDescent="0.2">
      <c r="A19780">
        <v>105234</v>
      </c>
      <c r="B19780" t="s">
        <v>2</v>
      </c>
      <c r="C19780" t="s">
        <v>18</v>
      </c>
      <c r="D19780" s="11">
        <v>581.54999999999995</v>
      </c>
      <c r="E19780" s="1">
        <v>44135</v>
      </c>
      <c r="F19780" s="1">
        <v>44149</v>
      </c>
      <c r="G19780" s="12">
        <f t="shared" si="1236"/>
        <v>14</v>
      </c>
      <c r="H19780" s="2" t="s">
        <v>27</v>
      </c>
      <c r="I19780" s="2" t="s">
        <v>28</v>
      </c>
      <c r="J19780" s="2">
        <v>5</v>
      </c>
      <c r="K19780" s="2">
        <v>2</v>
      </c>
      <c r="L19780" s="2">
        <f t="shared" si="1239"/>
        <v>2020</v>
      </c>
      <c r="M19780" s="2" t="str">
        <f t="shared" si="1237"/>
        <v>Oct</v>
      </c>
      <c r="N19780" s="2">
        <f t="shared" si="1238"/>
        <v>31</v>
      </c>
    </row>
    <row r="19781" spans="1:14" x14ac:dyDescent="0.2">
      <c r="A19781">
        <v>105281</v>
      </c>
      <c r="B19781" t="s">
        <v>4</v>
      </c>
      <c r="C19781" t="s">
        <v>18</v>
      </c>
      <c r="D19781" s="11">
        <v>48.46</v>
      </c>
      <c r="E19781" s="1">
        <v>44140</v>
      </c>
      <c r="F19781" s="1">
        <v>44154</v>
      </c>
      <c r="G19781" s="12">
        <f t="shared" si="1236"/>
        <v>14</v>
      </c>
      <c r="H19781" s="2" t="s">
        <v>23</v>
      </c>
      <c r="I19781" s="2" t="s">
        <v>29</v>
      </c>
      <c r="J19781" s="2">
        <v>5</v>
      </c>
      <c r="K19781" s="2">
        <v>3</v>
      </c>
      <c r="L19781" s="2">
        <f t="shared" si="1239"/>
        <v>2020</v>
      </c>
      <c r="M19781" s="2" t="str">
        <f t="shared" si="1237"/>
        <v>Nov</v>
      </c>
      <c r="N19781" s="2">
        <f t="shared" si="1238"/>
        <v>5</v>
      </c>
    </row>
    <row r="19782" spans="1:14" x14ac:dyDescent="0.2">
      <c r="A19782">
        <v>92318</v>
      </c>
      <c r="B19782" t="s">
        <v>3</v>
      </c>
      <c r="C19782" t="s">
        <v>19</v>
      </c>
      <c r="D19782" s="11">
        <v>1367.57</v>
      </c>
      <c r="E19782" s="1">
        <v>43119</v>
      </c>
      <c r="F19782" s="1">
        <v>43134</v>
      </c>
      <c r="G19782" s="12">
        <f t="shared" si="1236"/>
        <v>15</v>
      </c>
      <c r="H19782" s="2" t="s">
        <v>21</v>
      </c>
      <c r="I19782" s="2" t="s">
        <v>28</v>
      </c>
      <c r="J19782" s="2">
        <v>5</v>
      </c>
      <c r="K19782" s="2" t="s">
        <v>30</v>
      </c>
      <c r="L19782" s="2">
        <f t="shared" si="1239"/>
        <v>2018</v>
      </c>
      <c r="M19782" s="2" t="str">
        <f t="shared" si="1237"/>
        <v>Jan</v>
      </c>
      <c r="N19782" s="2">
        <f t="shared" si="1238"/>
        <v>19</v>
      </c>
    </row>
    <row r="19783" spans="1:14" x14ac:dyDescent="0.2">
      <c r="A19783">
        <v>100804</v>
      </c>
      <c r="B19783" t="s">
        <v>4</v>
      </c>
      <c r="C19783" t="s">
        <v>18</v>
      </c>
      <c r="D19783" s="11">
        <v>1153.19</v>
      </c>
      <c r="E19783" s="1">
        <v>43855</v>
      </c>
      <c r="F19783" s="1">
        <v>43868</v>
      </c>
      <c r="G19783" s="12">
        <f t="shared" si="1236"/>
        <v>13</v>
      </c>
      <c r="H19783" s="2" t="s">
        <v>27</v>
      </c>
      <c r="I19783" s="2" t="s">
        <v>28</v>
      </c>
      <c r="J19783" s="2" t="s">
        <v>30</v>
      </c>
      <c r="K19783" s="2">
        <v>2</v>
      </c>
      <c r="L19783" s="2">
        <f t="shared" si="1239"/>
        <v>2020</v>
      </c>
      <c r="M19783" s="2" t="str">
        <f t="shared" si="1237"/>
        <v>Jan</v>
      </c>
      <c r="N19783" s="2">
        <f t="shared" si="1238"/>
        <v>25</v>
      </c>
    </row>
    <row r="19784" spans="1:14" x14ac:dyDescent="0.2">
      <c r="A19784">
        <v>92321</v>
      </c>
      <c r="B19784" t="s">
        <v>6</v>
      </c>
      <c r="C19784" t="s">
        <v>19</v>
      </c>
      <c r="D19784" s="11">
        <v>1440.19</v>
      </c>
      <c r="E19784" s="1">
        <v>43119</v>
      </c>
      <c r="F19784" s="1">
        <v>43134</v>
      </c>
      <c r="G19784" s="12">
        <f t="shared" si="1236"/>
        <v>15</v>
      </c>
      <c r="H19784" s="2" t="s">
        <v>23</v>
      </c>
      <c r="I19784" s="2" t="s">
        <v>28</v>
      </c>
      <c r="J19784" s="2">
        <v>5</v>
      </c>
      <c r="K19784" s="2">
        <v>5</v>
      </c>
      <c r="L19784" s="2">
        <f t="shared" si="1239"/>
        <v>2018</v>
      </c>
      <c r="M19784" s="2" t="str">
        <f t="shared" si="1237"/>
        <v>Jan</v>
      </c>
      <c r="N19784" s="2">
        <f t="shared" si="1238"/>
        <v>19</v>
      </c>
    </row>
    <row r="19785" spans="1:14" x14ac:dyDescent="0.2">
      <c r="A19785">
        <v>102775</v>
      </c>
      <c r="B19785" t="s">
        <v>3</v>
      </c>
      <c r="C19785" t="s">
        <v>19</v>
      </c>
      <c r="D19785" s="11">
        <v>1273.3800000000001</v>
      </c>
      <c r="E19785" s="1">
        <v>43982</v>
      </c>
      <c r="F19785" s="1">
        <v>43993</v>
      </c>
      <c r="G19785" s="12">
        <f t="shared" si="1236"/>
        <v>11</v>
      </c>
      <c r="H19785" s="2" t="s">
        <v>25</v>
      </c>
      <c r="I19785" s="2" t="s">
        <v>28</v>
      </c>
      <c r="J19785" s="2" t="s">
        <v>30</v>
      </c>
      <c r="K19785" s="2" t="s">
        <v>30</v>
      </c>
      <c r="L19785" s="2">
        <f t="shared" si="1239"/>
        <v>2020</v>
      </c>
      <c r="M19785" s="2" t="str">
        <f t="shared" si="1237"/>
        <v>May</v>
      </c>
      <c r="N19785" s="2">
        <f t="shared" si="1238"/>
        <v>31</v>
      </c>
    </row>
    <row r="19786" spans="1:14" x14ac:dyDescent="0.2">
      <c r="A19786">
        <v>105383</v>
      </c>
      <c r="B19786" t="s">
        <v>4</v>
      </c>
      <c r="C19786" t="s">
        <v>18</v>
      </c>
      <c r="D19786" s="11">
        <v>1559.81</v>
      </c>
      <c r="E19786" s="1">
        <v>44148</v>
      </c>
      <c r="F19786" s="1">
        <v>44161</v>
      </c>
      <c r="G19786" s="12">
        <f t="shared" si="1236"/>
        <v>13</v>
      </c>
      <c r="H19786" s="2" t="s">
        <v>23</v>
      </c>
      <c r="I19786" s="2" t="s">
        <v>28</v>
      </c>
      <c r="J19786" s="2" t="s">
        <v>30</v>
      </c>
      <c r="K19786" s="2">
        <v>3</v>
      </c>
      <c r="L19786" s="2">
        <f t="shared" si="1239"/>
        <v>2020</v>
      </c>
      <c r="M19786" s="2" t="str">
        <f t="shared" si="1237"/>
        <v>Nov</v>
      </c>
      <c r="N19786" s="2">
        <f t="shared" si="1238"/>
        <v>13</v>
      </c>
    </row>
    <row r="19787" spans="1:14" x14ac:dyDescent="0.2">
      <c r="A19787">
        <v>104487</v>
      </c>
      <c r="B19787" t="s">
        <v>3</v>
      </c>
      <c r="C19787" t="s">
        <v>18</v>
      </c>
      <c r="D19787" s="11">
        <v>1640.39</v>
      </c>
      <c r="E19787" s="1">
        <v>44089</v>
      </c>
      <c r="F19787" s="1">
        <v>44100</v>
      </c>
      <c r="G19787" s="12">
        <f t="shared" si="1236"/>
        <v>11</v>
      </c>
      <c r="H19787" s="2" t="s">
        <v>23</v>
      </c>
      <c r="I19787" s="2" t="s">
        <v>28</v>
      </c>
      <c r="J19787" s="2" t="s">
        <v>30</v>
      </c>
      <c r="K19787" s="2" t="s">
        <v>30</v>
      </c>
      <c r="L19787" s="2">
        <f t="shared" si="1239"/>
        <v>2020</v>
      </c>
      <c r="M19787" s="2" t="str">
        <f t="shared" si="1237"/>
        <v>Sep</v>
      </c>
      <c r="N19787" s="2">
        <f t="shared" si="1238"/>
        <v>15</v>
      </c>
    </row>
    <row r="19788" spans="1:14" x14ac:dyDescent="0.2">
      <c r="A19788">
        <v>105800</v>
      </c>
      <c r="B19788" t="s">
        <v>4</v>
      </c>
      <c r="C19788" t="s">
        <v>19</v>
      </c>
      <c r="D19788" s="11">
        <v>822.74</v>
      </c>
      <c r="E19788" s="1">
        <v>44179</v>
      </c>
      <c r="F19788" s="1">
        <v>44192</v>
      </c>
      <c r="G19788" s="12">
        <f t="shared" si="1236"/>
        <v>13</v>
      </c>
      <c r="H19788" s="2" t="s">
        <v>25</v>
      </c>
      <c r="I19788" s="2" t="s">
        <v>28</v>
      </c>
      <c r="J19788" s="2" t="s">
        <v>30</v>
      </c>
      <c r="K19788" s="2">
        <v>4</v>
      </c>
      <c r="L19788" s="2">
        <f t="shared" si="1239"/>
        <v>2020</v>
      </c>
      <c r="M19788" s="2" t="str">
        <f t="shared" si="1237"/>
        <v>Dec</v>
      </c>
      <c r="N19788" s="2">
        <f t="shared" si="1238"/>
        <v>14</v>
      </c>
    </row>
    <row r="19789" spans="1:14" x14ac:dyDescent="0.2">
      <c r="A19789">
        <v>93976</v>
      </c>
      <c r="B19789" t="s">
        <v>9</v>
      </c>
      <c r="C19789" t="s">
        <v>19</v>
      </c>
      <c r="D19789" s="11">
        <v>1180.49</v>
      </c>
      <c r="E19789" s="1">
        <v>43285</v>
      </c>
      <c r="F19789" s="1">
        <v>43299</v>
      </c>
      <c r="G19789" s="12">
        <f t="shared" si="1236"/>
        <v>14</v>
      </c>
      <c r="H19789" s="2" t="s">
        <v>21</v>
      </c>
      <c r="I19789" s="2" t="s">
        <v>28</v>
      </c>
      <c r="J19789" s="2" t="s">
        <v>30</v>
      </c>
      <c r="K19789" s="2">
        <v>1</v>
      </c>
      <c r="L19789" s="2">
        <f t="shared" si="1239"/>
        <v>2018</v>
      </c>
      <c r="M19789" s="2" t="str">
        <f t="shared" si="1237"/>
        <v>Jul</v>
      </c>
      <c r="N19789" s="2">
        <f t="shared" si="1238"/>
        <v>4</v>
      </c>
    </row>
    <row r="19790" spans="1:14" x14ac:dyDescent="0.2">
      <c r="A19790">
        <v>100339</v>
      </c>
      <c r="B19790" t="s">
        <v>10</v>
      </c>
      <c r="C19790" t="s">
        <v>19</v>
      </c>
      <c r="D19790" s="11">
        <v>847.93</v>
      </c>
      <c r="E19790" s="1">
        <v>43824</v>
      </c>
      <c r="F19790" s="1">
        <v>43838</v>
      </c>
      <c r="G19790" s="12">
        <f t="shared" si="1236"/>
        <v>14</v>
      </c>
      <c r="H19790" s="2" t="s">
        <v>25</v>
      </c>
      <c r="I19790" s="2" t="s">
        <v>28</v>
      </c>
      <c r="J19790" s="2" t="s">
        <v>30</v>
      </c>
      <c r="K19790" s="2">
        <v>3</v>
      </c>
      <c r="L19790" s="2">
        <f t="shared" si="1239"/>
        <v>2019</v>
      </c>
      <c r="M19790" s="2" t="str">
        <f t="shared" si="1237"/>
        <v>Dec</v>
      </c>
      <c r="N19790" s="2">
        <f t="shared" si="1238"/>
        <v>25</v>
      </c>
    </row>
    <row r="19791" spans="1:14" x14ac:dyDescent="0.2">
      <c r="A19791">
        <v>104488</v>
      </c>
      <c r="B19791" t="s">
        <v>7</v>
      </c>
      <c r="C19791" t="s">
        <v>19</v>
      </c>
      <c r="D19791" s="11">
        <v>130.13</v>
      </c>
      <c r="E19791" s="1">
        <v>44089</v>
      </c>
      <c r="F19791" s="1">
        <v>44100</v>
      </c>
      <c r="G19791" s="12">
        <f t="shared" si="1236"/>
        <v>11</v>
      </c>
      <c r="H19791" s="2" t="s">
        <v>24</v>
      </c>
      <c r="I19791" s="2" t="s">
        <v>28</v>
      </c>
      <c r="J19791" s="2" t="s">
        <v>30</v>
      </c>
      <c r="K19791" s="2" t="s">
        <v>30</v>
      </c>
      <c r="L19791" s="2">
        <f t="shared" si="1239"/>
        <v>2020</v>
      </c>
      <c r="M19791" s="2" t="str">
        <f t="shared" si="1237"/>
        <v>Sep</v>
      </c>
      <c r="N19791" s="2">
        <f t="shared" si="1238"/>
        <v>15</v>
      </c>
    </row>
    <row r="19792" spans="1:14" x14ac:dyDescent="0.2">
      <c r="A19792">
        <v>103030</v>
      </c>
      <c r="B19792" t="s">
        <v>10</v>
      </c>
      <c r="C19792" t="s">
        <v>19</v>
      </c>
      <c r="D19792" s="11">
        <v>400.61</v>
      </c>
      <c r="E19792" s="1">
        <v>44000</v>
      </c>
      <c r="F19792" s="1">
        <v>44014</v>
      </c>
      <c r="G19792" s="12">
        <f t="shared" si="1236"/>
        <v>14</v>
      </c>
      <c r="H19792" s="2" t="s">
        <v>25</v>
      </c>
      <c r="I19792" s="2" t="s">
        <v>28</v>
      </c>
      <c r="J19792" s="2" t="s">
        <v>30</v>
      </c>
      <c r="K19792" s="2">
        <v>4</v>
      </c>
      <c r="L19792" s="2">
        <f t="shared" si="1239"/>
        <v>2020</v>
      </c>
      <c r="M19792" s="2" t="str">
        <f t="shared" si="1237"/>
        <v>Jun</v>
      </c>
      <c r="N19792" s="2">
        <f t="shared" si="1238"/>
        <v>18</v>
      </c>
    </row>
    <row r="19793" spans="1:14" x14ac:dyDescent="0.2">
      <c r="A19793">
        <v>103032</v>
      </c>
      <c r="B19793" t="s">
        <v>4</v>
      </c>
      <c r="C19793" t="s">
        <v>18</v>
      </c>
      <c r="D19793" s="11">
        <v>363.39</v>
      </c>
      <c r="E19793" s="1">
        <v>44000</v>
      </c>
      <c r="F19793" s="1">
        <v>44014</v>
      </c>
      <c r="G19793" s="12">
        <f t="shared" si="1236"/>
        <v>14</v>
      </c>
      <c r="H19793" s="2" t="s">
        <v>23</v>
      </c>
      <c r="I19793" s="2" t="s">
        <v>28</v>
      </c>
      <c r="J19793" s="2" t="s">
        <v>30</v>
      </c>
      <c r="K19793" s="2">
        <v>1</v>
      </c>
      <c r="L19793" s="2">
        <f t="shared" si="1239"/>
        <v>2020</v>
      </c>
      <c r="M19793" s="2" t="str">
        <f t="shared" si="1237"/>
        <v>Jun</v>
      </c>
      <c r="N19793" s="2">
        <f t="shared" si="1238"/>
        <v>18</v>
      </c>
    </row>
    <row r="19794" spans="1:14" x14ac:dyDescent="0.2">
      <c r="A19794">
        <v>95871</v>
      </c>
      <c r="B19794" t="s">
        <v>8</v>
      </c>
      <c r="C19794" t="s">
        <v>19</v>
      </c>
      <c r="D19794" s="11">
        <v>1898.1</v>
      </c>
      <c r="E19794" s="1">
        <v>43476</v>
      </c>
      <c r="F19794" s="1">
        <v>43491</v>
      </c>
      <c r="G19794" s="12">
        <f t="shared" si="1236"/>
        <v>15</v>
      </c>
      <c r="H19794" s="2" t="s">
        <v>25</v>
      </c>
      <c r="I19794" s="2" t="s">
        <v>28</v>
      </c>
      <c r="J19794" s="2" t="s">
        <v>30</v>
      </c>
      <c r="K19794" s="2" t="s">
        <v>30</v>
      </c>
      <c r="L19794" s="2">
        <f t="shared" si="1239"/>
        <v>2019</v>
      </c>
      <c r="M19794" s="2" t="str">
        <f t="shared" si="1237"/>
        <v>Jan</v>
      </c>
      <c r="N19794" s="2">
        <f t="shared" si="1238"/>
        <v>11</v>
      </c>
    </row>
    <row r="19795" spans="1:14" x14ac:dyDescent="0.2">
      <c r="A19795">
        <v>96241</v>
      </c>
      <c r="B19795" t="s">
        <v>8</v>
      </c>
      <c r="C19795" t="s">
        <v>18</v>
      </c>
      <c r="D19795" s="11">
        <v>600.77</v>
      </c>
      <c r="E19795" s="1">
        <v>43501</v>
      </c>
      <c r="F19795" s="1">
        <v>43516</v>
      </c>
      <c r="G19795" s="12">
        <f t="shared" si="1236"/>
        <v>15</v>
      </c>
      <c r="H19795" s="2" t="s">
        <v>21</v>
      </c>
      <c r="I19795" s="2" t="s">
        <v>29</v>
      </c>
      <c r="J19795" s="2">
        <v>5</v>
      </c>
      <c r="K19795" s="2" t="s">
        <v>30</v>
      </c>
      <c r="L19795" s="2">
        <f t="shared" si="1239"/>
        <v>2019</v>
      </c>
      <c r="M19795" s="2" t="str">
        <f t="shared" si="1237"/>
        <v>Feb</v>
      </c>
      <c r="N19795" s="2">
        <f t="shared" si="1238"/>
        <v>5</v>
      </c>
    </row>
    <row r="19796" spans="1:14" x14ac:dyDescent="0.2">
      <c r="A19796">
        <v>96242</v>
      </c>
      <c r="B19796" t="s">
        <v>8</v>
      </c>
      <c r="C19796" t="s">
        <v>18</v>
      </c>
      <c r="D19796" s="11">
        <v>1404.57</v>
      </c>
      <c r="E19796" s="1">
        <v>43501</v>
      </c>
      <c r="F19796" s="1">
        <v>43516</v>
      </c>
      <c r="G19796" s="12">
        <f t="shared" si="1236"/>
        <v>15</v>
      </c>
      <c r="H19796" s="2" t="s">
        <v>21</v>
      </c>
      <c r="I19796" s="2" t="s">
        <v>28</v>
      </c>
      <c r="J19796" s="2">
        <v>5</v>
      </c>
      <c r="K19796" s="2" t="s">
        <v>30</v>
      </c>
      <c r="L19796" s="2">
        <f t="shared" si="1239"/>
        <v>2019</v>
      </c>
      <c r="M19796" s="2" t="str">
        <f t="shared" si="1237"/>
        <v>Feb</v>
      </c>
      <c r="N19796" s="2">
        <f t="shared" si="1238"/>
        <v>5</v>
      </c>
    </row>
    <row r="19797" spans="1:14" x14ac:dyDescent="0.2">
      <c r="A19797">
        <v>93157</v>
      </c>
      <c r="B19797" t="s">
        <v>4</v>
      </c>
      <c r="C19797" t="s">
        <v>18</v>
      </c>
      <c r="D19797" s="11">
        <v>146.16</v>
      </c>
      <c r="E19797" s="1">
        <v>43204</v>
      </c>
      <c r="F19797" s="1">
        <v>43216</v>
      </c>
      <c r="G19797" s="12">
        <f t="shared" si="1236"/>
        <v>12</v>
      </c>
      <c r="H19797" s="2" t="s">
        <v>24</v>
      </c>
      <c r="I19797" s="2" t="s">
        <v>28</v>
      </c>
      <c r="J19797" s="2" t="s">
        <v>30</v>
      </c>
      <c r="K19797" s="2" t="s">
        <v>30</v>
      </c>
      <c r="L19797" s="2">
        <f t="shared" si="1239"/>
        <v>2018</v>
      </c>
      <c r="M19797" s="2" t="str">
        <f t="shared" si="1237"/>
        <v>Apr</v>
      </c>
      <c r="N19797" s="2">
        <f t="shared" si="1238"/>
        <v>14</v>
      </c>
    </row>
    <row r="19798" spans="1:14" x14ac:dyDescent="0.2">
      <c r="A19798">
        <v>96250</v>
      </c>
      <c r="B19798" t="s">
        <v>10</v>
      </c>
      <c r="C19798" t="s">
        <v>19</v>
      </c>
      <c r="D19798" s="11">
        <v>1326.79</v>
      </c>
      <c r="E19798" s="1">
        <v>43501</v>
      </c>
      <c r="F19798" s="1">
        <v>43516</v>
      </c>
      <c r="G19798" s="12">
        <f t="shared" si="1236"/>
        <v>15</v>
      </c>
      <c r="H19798" s="2" t="s">
        <v>23</v>
      </c>
      <c r="I19798" s="2" t="s">
        <v>28</v>
      </c>
      <c r="J19798" s="2">
        <v>5</v>
      </c>
      <c r="K19798" s="2" t="s">
        <v>30</v>
      </c>
      <c r="L19798" s="2">
        <f t="shared" si="1239"/>
        <v>2019</v>
      </c>
      <c r="M19798" s="2" t="str">
        <f t="shared" si="1237"/>
        <v>Feb</v>
      </c>
      <c r="N19798" s="2">
        <f t="shared" si="1238"/>
        <v>5</v>
      </c>
    </row>
    <row r="19799" spans="1:14" x14ac:dyDescent="0.2">
      <c r="A19799">
        <v>96255</v>
      </c>
      <c r="B19799" t="s">
        <v>4</v>
      </c>
      <c r="C19799" t="s">
        <v>19</v>
      </c>
      <c r="D19799" s="11">
        <v>185.73</v>
      </c>
      <c r="E19799" s="1">
        <v>43501</v>
      </c>
      <c r="F19799" s="1">
        <v>43516</v>
      </c>
      <c r="G19799" s="12">
        <f t="shared" si="1236"/>
        <v>15</v>
      </c>
      <c r="H19799" s="2" t="s">
        <v>27</v>
      </c>
      <c r="I19799" s="2" t="s">
        <v>29</v>
      </c>
      <c r="J19799" s="2">
        <v>5</v>
      </c>
      <c r="K19799" s="2">
        <v>5</v>
      </c>
      <c r="L19799" s="2">
        <f t="shared" si="1239"/>
        <v>2019</v>
      </c>
      <c r="M19799" s="2" t="str">
        <f t="shared" si="1237"/>
        <v>Feb</v>
      </c>
      <c r="N19799" s="2">
        <f t="shared" si="1238"/>
        <v>5</v>
      </c>
    </row>
    <row r="19800" spans="1:14" x14ac:dyDescent="0.2">
      <c r="A19800">
        <v>93983</v>
      </c>
      <c r="B19800" t="s">
        <v>2</v>
      </c>
      <c r="C19800" t="s">
        <v>19</v>
      </c>
      <c r="D19800" s="11">
        <v>1601.48</v>
      </c>
      <c r="E19800" s="1">
        <v>43285</v>
      </c>
      <c r="F19800" s="1">
        <v>43299</v>
      </c>
      <c r="G19800" s="12">
        <f t="shared" si="1236"/>
        <v>14</v>
      </c>
      <c r="H19800" s="2" t="s">
        <v>25</v>
      </c>
      <c r="I19800" s="2" t="s">
        <v>29</v>
      </c>
      <c r="J19800" s="2">
        <v>5</v>
      </c>
      <c r="K19800" s="2" t="s">
        <v>30</v>
      </c>
      <c r="L19800" s="2">
        <f t="shared" si="1239"/>
        <v>2018</v>
      </c>
      <c r="M19800" s="2" t="str">
        <f t="shared" si="1237"/>
        <v>Jul</v>
      </c>
      <c r="N19800" s="2">
        <f t="shared" si="1238"/>
        <v>4</v>
      </c>
    </row>
    <row r="19801" spans="1:14" x14ac:dyDescent="0.2">
      <c r="A19801">
        <v>103032</v>
      </c>
      <c r="B19801" t="s">
        <v>2</v>
      </c>
      <c r="C19801" t="s">
        <v>18</v>
      </c>
      <c r="D19801" s="11">
        <v>547.54</v>
      </c>
      <c r="E19801" s="1">
        <v>44000</v>
      </c>
      <c r="F19801" s="1">
        <v>44014</v>
      </c>
      <c r="G19801" s="12">
        <f t="shared" si="1236"/>
        <v>14</v>
      </c>
      <c r="H19801" s="2" t="s">
        <v>23</v>
      </c>
      <c r="I19801" s="2" t="s">
        <v>28</v>
      </c>
      <c r="J19801" s="2" t="s">
        <v>30</v>
      </c>
      <c r="K19801" s="2">
        <v>3</v>
      </c>
      <c r="L19801" s="2">
        <f t="shared" si="1239"/>
        <v>2020</v>
      </c>
      <c r="M19801" s="2" t="str">
        <f t="shared" si="1237"/>
        <v>Jun</v>
      </c>
      <c r="N19801" s="2">
        <f t="shared" si="1238"/>
        <v>18</v>
      </c>
    </row>
    <row r="19802" spans="1:14" x14ac:dyDescent="0.2">
      <c r="A19802">
        <v>99175</v>
      </c>
      <c r="B19802" t="s">
        <v>5</v>
      </c>
      <c r="C19802" t="s">
        <v>19</v>
      </c>
      <c r="D19802" s="11">
        <v>348.21</v>
      </c>
      <c r="E19802" s="1">
        <v>43731</v>
      </c>
      <c r="F19802" s="1">
        <v>43746</v>
      </c>
      <c r="G19802" s="12">
        <f t="shared" si="1236"/>
        <v>15</v>
      </c>
      <c r="H19802" s="2" t="s">
        <v>24</v>
      </c>
      <c r="I19802" s="2" t="s">
        <v>28</v>
      </c>
      <c r="J19802" s="2">
        <v>5</v>
      </c>
      <c r="K19802" s="2" t="s">
        <v>30</v>
      </c>
      <c r="L19802" s="2">
        <f t="shared" si="1239"/>
        <v>2019</v>
      </c>
      <c r="M19802" s="2" t="str">
        <f t="shared" si="1237"/>
        <v>Sep</v>
      </c>
      <c r="N19802" s="2">
        <f t="shared" si="1238"/>
        <v>23</v>
      </c>
    </row>
    <row r="19803" spans="1:14" x14ac:dyDescent="0.2">
      <c r="A19803">
        <v>93986</v>
      </c>
      <c r="B19803" t="s">
        <v>3</v>
      </c>
      <c r="C19803" t="s">
        <v>19</v>
      </c>
      <c r="D19803" s="11">
        <v>224.19</v>
      </c>
      <c r="E19803" s="1">
        <v>43285</v>
      </c>
      <c r="F19803" s="1">
        <v>43299</v>
      </c>
      <c r="G19803" s="12">
        <f t="shared" si="1236"/>
        <v>14</v>
      </c>
      <c r="H19803" s="2" t="s">
        <v>23</v>
      </c>
      <c r="I19803" s="2" t="s">
        <v>29</v>
      </c>
      <c r="J19803" s="2">
        <v>2</v>
      </c>
      <c r="K19803" s="2" t="s">
        <v>30</v>
      </c>
      <c r="L19803" s="2">
        <f t="shared" si="1239"/>
        <v>2018</v>
      </c>
      <c r="M19803" s="2" t="str">
        <f t="shared" si="1237"/>
        <v>Jul</v>
      </c>
      <c r="N19803" s="2">
        <f t="shared" si="1238"/>
        <v>4</v>
      </c>
    </row>
    <row r="19804" spans="1:14" x14ac:dyDescent="0.2">
      <c r="A19804">
        <v>93988</v>
      </c>
      <c r="B19804" t="s">
        <v>2</v>
      </c>
      <c r="C19804" t="s">
        <v>19</v>
      </c>
      <c r="D19804" s="11">
        <v>1179.78</v>
      </c>
      <c r="E19804" s="1">
        <v>43285</v>
      </c>
      <c r="F19804" s="1">
        <v>43299</v>
      </c>
      <c r="G19804" s="12">
        <f t="shared" si="1236"/>
        <v>14</v>
      </c>
      <c r="H19804" s="2" t="s">
        <v>24</v>
      </c>
      <c r="I19804" s="2" t="s">
        <v>28</v>
      </c>
      <c r="J19804" s="2">
        <v>5</v>
      </c>
      <c r="K19804" s="2" t="s">
        <v>30</v>
      </c>
      <c r="L19804" s="2">
        <f t="shared" si="1239"/>
        <v>2018</v>
      </c>
      <c r="M19804" s="2" t="str">
        <f t="shared" si="1237"/>
        <v>Jul</v>
      </c>
      <c r="N19804" s="2">
        <f t="shared" si="1238"/>
        <v>4</v>
      </c>
    </row>
    <row r="19805" spans="1:14" x14ac:dyDescent="0.2">
      <c r="A19805">
        <v>103559</v>
      </c>
      <c r="B19805" t="s">
        <v>7</v>
      </c>
      <c r="C19805" t="s">
        <v>19</v>
      </c>
      <c r="D19805" s="11">
        <v>1225.4100000000001</v>
      </c>
      <c r="E19805" s="1">
        <v>44032</v>
      </c>
      <c r="F19805" s="1">
        <v>44047</v>
      </c>
      <c r="G19805" s="12">
        <f t="shared" si="1236"/>
        <v>15</v>
      </c>
      <c r="H19805" s="2" t="s">
        <v>23</v>
      </c>
      <c r="I19805" s="2" t="s">
        <v>28</v>
      </c>
      <c r="J19805" s="2">
        <v>3</v>
      </c>
      <c r="K19805" s="2" t="s">
        <v>30</v>
      </c>
      <c r="L19805" s="2">
        <f t="shared" si="1239"/>
        <v>2020</v>
      </c>
      <c r="M19805" s="2" t="str">
        <f t="shared" si="1237"/>
        <v>Jul</v>
      </c>
      <c r="N19805" s="2">
        <f t="shared" si="1238"/>
        <v>20</v>
      </c>
    </row>
    <row r="19806" spans="1:14" x14ac:dyDescent="0.2">
      <c r="A19806">
        <v>104183</v>
      </c>
      <c r="B19806" t="s">
        <v>9</v>
      </c>
      <c r="C19806" t="s">
        <v>18</v>
      </c>
      <c r="D19806" s="11">
        <v>1124.47</v>
      </c>
      <c r="E19806" s="1">
        <v>44072</v>
      </c>
      <c r="F19806" s="1">
        <v>44087</v>
      </c>
      <c r="G19806" s="12">
        <f t="shared" si="1236"/>
        <v>15</v>
      </c>
      <c r="H19806" s="2" t="s">
        <v>25</v>
      </c>
      <c r="I19806" s="2" t="s">
        <v>28</v>
      </c>
      <c r="J19806" s="2">
        <v>5</v>
      </c>
      <c r="K19806" s="2">
        <v>1</v>
      </c>
      <c r="L19806" s="2">
        <f t="shared" si="1239"/>
        <v>2020</v>
      </c>
      <c r="M19806" s="2" t="str">
        <f t="shared" si="1237"/>
        <v>Aug</v>
      </c>
      <c r="N19806" s="2">
        <f t="shared" si="1238"/>
        <v>29</v>
      </c>
    </row>
    <row r="19807" spans="1:14" x14ac:dyDescent="0.2">
      <c r="A19807">
        <v>104183</v>
      </c>
      <c r="B19807" t="s">
        <v>10</v>
      </c>
      <c r="C19807" t="s">
        <v>19</v>
      </c>
      <c r="D19807" s="11">
        <v>1075.67</v>
      </c>
      <c r="E19807" s="1">
        <v>44072</v>
      </c>
      <c r="F19807" s="1">
        <v>44087</v>
      </c>
      <c r="G19807" s="12">
        <f t="shared" si="1236"/>
        <v>15</v>
      </c>
      <c r="H19807" s="2" t="s">
        <v>25</v>
      </c>
      <c r="I19807" s="2" t="s">
        <v>28</v>
      </c>
      <c r="J19807" s="2">
        <v>5</v>
      </c>
      <c r="K19807" s="2">
        <v>2</v>
      </c>
      <c r="L19807" s="2">
        <f t="shared" si="1239"/>
        <v>2020</v>
      </c>
      <c r="M19807" s="2" t="str">
        <f t="shared" si="1237"/>
        <v>Aug</v>
      </c>
      <c r="N19807" s="2">
        <f t="shared" si="1238"/>
        <v>29</v>
      </c>
    </row>
    <row r="19808" spans="1:14" x14ac:dyDescent="0.2">
      <c r="A19808">
        <v>93989</v>
      </c>
      <c r="B19808" t="s">
        <v>4</v>
      </c>
      <c r="C19808" t="s">
        <v>18</v>
      </c>
      <c r="D19808" s="11">
        <v>667.89</v>
      </c>
      <c r="E19808" s="1">
        <v>43285</v>
      </c>
      <c r="F19808" s="1">
        <v>43299</v>
      </c>
      <c r="G19808" s="12">
        <f t="shared" si="1236"/>
        <v>14</v>
      </c>
      <c r="H19808" s="2" t="s">
        <v>26</v>
      </c>
      <c r="I19808" s="2" t="s">
        <v>28</v>
      </c>
      <c r="J19808" s="2">
        <v>2</v>
      </c>
      <c r="K19808" s="2" t="s">
        <v>30</v>
      </c>
      <c r="L19808" s="2">
        <f t="shared" si="1239"/>
        <v>2018</v>
      </c>
      <c r="M19808" s="2" t="str">
        <f t="shared" si="1237"/>
        <v>Jul</v>
      </c>
      <c r="N19808" s="2">
        <f t="shared" si="1238"/>
        <v>4</v>
      </c>
    </row>
    <row r="19809" spans="1:14" x14ac:dyDescent="0.2">
      <c r="A19809">
        <v>99672</v>
      </c>
      <c r="B19809" t="s">
        <v>5</v>
      </c>
      <c r="C19809" t="s">
        <v>18</v>
      </c>
      <c r="D19809" s="11">
        <v>1817.03</v>
      </c>
      <c r="E19809" s="1">
        <v>43769</v>
      </c>
      <c r="F19809" s="1">
        <v>43780</v>
      </c>
      <c r="G19809" s="12">
        <f t="shared" si="1236"/>
        <v>11</v>
      </c>
      <c r="H19809" s="2" t="s">
        <v>22</v>
      </c>
      <c r="I19809" s="2" t="s">
        <v>28</v>
      </c>
      <c r="J19809" s="2">
        <v>2</v>
      </c>
      <c r="K19809" s="2">
        <v>5</v>
      </c>
      <c r="L19809" s="2">
        <f t="shared" si="1239"/>
        <v>2019</v>
      </c>
      <c r="M19809" s="2" t="str">
        <f t="shared" si="1237"/>
        <v>Oct</v>
      </c>
      <c r="N19809" s="2">
        <f t="shared" si="1238"/>
        <v>31</v>
      </c>
    </row>
    <row r="19810" spans="1:14" x14ac:dyDescent="0.2">
      <c r="A19810">
        <v>104191</v>
      </c>
      <c r="B19810" t="s">
        <v>3</v>
      </c>
      <c r="C19810" t="s">
        <v>18</v>
      </c>
      <c r="D19810" s="11">
        <v>1794.72</v>
      </c>
      <c r="E19810" s="1">
        <v>44072</v>
      </c>
      <c r="F19810" s="1">
        <v>44087</v>
      </c>
      <c r="G19810" s="12">
        <f t="shared" si="1236"/>
        <v>15</v>
      </c>
      <c r="H19810" s="2" t="s">
        <v>26</v>
      </c>
      <c r="I19810" s="2" t="s">
        <v>28</v>
      </c>
      <c r="J19810" s="2">
        <v>5</v>
      </c>
      <c r="K19810" s="2" t="s">
        <v>30</v>
      </c>
      <c r="L19810" s="2">
        <f t="shared" si="1239"/>
        <v>2020</v>
      </c>
      <c r="M19810" s="2" t="str">
        <f t="shared" si="1237"/>
        <v>Aug</v>
      </c>
      <c r="N19810" s="2">
        <f t="shared" si="1238"/>
        <v>29</v>
      </c>
    </row>
    <row r="19811" spans="1:14" x14ac:dyDescent="0.2">
      <c r="A19811">
        <v>104191</v>
      </c>
      <c r="B19811" t="s">
        <v>9</v>
      </c>
      <c r="C19811" t="s">
        <v>19</v>
      </c>
      <c r="D19811" s="11">
        <v>1601.14</v>
      </c>
      <c r="E19811" s="1">
        <v>44072</v>
      </c>
      <c r="F19811" s="1">
        <v>44087</v>
      </c>
      <c r="G19811" s="12">
        <f t="shared" si="1236"/>
        <v>15</v>
      </c>
      <c r="H19811" s="2" t="s">
        <v>26</v>
      </c>
      <c r="I19811" s="2" t="s">
        <v>28</v>
      </c>
      <c r="J19811" s="2">
        <v>5</v>
      </c>
      <c r="K19811" s="2" t="s">
        <v>30</v>
      </c>
      <c r="L19811" s="2">
        <f t="shared" si="1239"/>
        <v>2020</v>
      </c>
      <c r="M19811" s="2" t="str">
        <f t="shared" si="1237"/>
        <v>Aug</v>
      </c>
      <c r="N19811" s="2">
        <f t="shared" si="1238"/>
        <v>29</v>
      </c>
    </row>
    <row r="19812" spans="1:14" x14ac:dyDescent="0.2">
      <c r="A19812">
        <v>104193</v>
      </c>
      <c r="B19812" t="s">
        <v>5</v>
      </c>
      <c r="C19812" t="s">
        <v>19</v>
      </c>
      <c r="D19812" s="11">
        <v>1698.97</v>
      </c>
      <c r="E19812" s="1">
        <v>44072</v>
      </c>
      <c r="F19812" s="1">
        <v>44087</v>
      </c>
      <c r="G19812" s="12">
        <f t="shared" si="1236"/>
        <v>15</v>
      </c>
      <c r="H19812" s="2" t="s">
        <v>27</v>
      </c>
      <c r="I19812" s="2" t="s">
        <v>28</v>
      </c>
      <c r="J19812" s="2">
        <v>5</v>
      </c>
      <c r="K19812" s="2" t="s">
        <v>30</v>
      </c>
      <c r="L19812" s="2">
        <f t="shared" si="1239"/>
        <v>2020</v>
      </c>
      <c r="M19812" s="2" t="str">
        <f t="shared" si="1237"/>
        <v>Aug</v>
      </c>
      <c r="N19812" s="2">
        <f t="shared" si="1238"/>
        <v>29</v>
      </c>
    </row>
    <row r="19813" spans="1:14" x14ac:dyDescent="0.2">
      <c r="A19813">
        <v>104193</v>
      </c>
      <c r="B19813" t="s">
        <v>9</v>
      </c>
      <c r="C19813" t="s">
        <v>19</v>
      </c>
      <c r="D19813" s="11">
        <v>754.4</v>
      </c>
      <c r="E19813" s="1">
        <v>44072</v>
      </c>
      <c r="F19813" s="1">
        <v>44087</v>
      </c>
      <c r="G19813" s="12">
        <f t="shared" si="1236"/>
        <v>15</v>
      </c>
      <c r="H19813" s="2" t="s">
        <v>27</v>
      </c>
      <c r="I19813" s="2" t="s">
        <v>28</v>
      </c>
      <c r="J19813" s="2">
        <v>5</v>
      </c>
      <c r="K19813" s="2">
        <v>5</v>
      </c>
      <c r="L19813" s="2">
        <f t="shared" si="1239"/>
        <v>2020</v>
      </c>
      <c r="M19813" s="2" t="str">
        <f t="shared" si="1237"/>
        <v>Aug</v>
      </c>
      <c r="N19813" s="2">
        <f t="shared" si="1238"/>
        <v>29</v>
      </c>
    </row>
    <row r="19814" spans="1:14" x14ac:dyDescent="0.2">
      <c r="A19814">
        <v>105303</v>
      </c>
      <c r="B19814" t="s">
        <v>10</v>
      </c>
      <c r="C19814" t="s">
        <v>19</v>
      </c>
      <c r="D19814" s="11">
        <v>740.58</v>
      </c>
      <c r="E19814" s="1">
        <v>44141</v>
      </c>
      <c r="F19814" s="1">
        <v>44153</v>
      </c>
      <c r="G19814" s="12">
        <f t="shared" si="1236"/>
        <v>12</v>
      </c>
      <c r="H19814" s="2" t="s">
        <v>26</v>
      </c>
      <c r="I19814" s="2" t="s">
        <v>28</v>
      </c>
      <c r="J19814" s="2" t="s">
        <v>30</v>
      </c>
      <c r="K19814" s="2" t="s">
        <v>30</v>
      </c>
      <c r="L19814" s="2">
        <f t="shared" si="1239"/>
        <v>2020</v>
      </c>
      <c r="M19814" s="2" t="str">
        <f t="shared" si="1237"/>
        <v>Nov</v>
      </c>
      <c r="N19814" s="2">
        <f t="shared" si="1238"/>
        <v>6</v>
      </c>
    </row>
    <row r="19815" spans="1:14" x14ac:dyDescent="0.2">
      <c r="A19815">
        <v>104349</v>
      </c>
      <c r="B19815" t="s">
        <v>8</v>
      </c>
      <c r="C19815" t="s">
        <v>19</v>
      </c>
      <c r="D19815" s="11">
        <v>1586.77</v>
      </c>
      <c r="E19815" s="1">
        <v>44081</v>
      </c>
      <c r="F19815" s="1">
        <v>44096</v>
      </c>
      <c r="G19815" s="12">
        <f t="shared" si="1236"/>
        <v>15</v>
      </c>
      <c r="H19815" s="2" t="s">
        <v>24</v>
      </c>
      <c r="I19815" s="2" t="s">
        <v>28</v>
      </c>
      <c r="J19815" s="2">
        <v>5</v>
      </c>
      <c r="K19815" s="2" t="s">
        <v>30</v>
      </c>
      <c r="L19815" s="2">
        <f t="shared" si="1239"/>
        <v>2020</v>
      </c>
      <c r="M19815" s="2" t="str">
        <f t="shared" si="1237"/>
        <v>Sep</v>
      </c>
      <c r="N19815" s="2">
        <f t="shared" si="1238"/>
        <v>7</v>
      </c>
    </row>
    <row r="19816" spans="1:14" x14ac:dyDescent="0.2">
      <c r="A19816">
        <v>104349</v>
      </c>
      <c r="B19816" t="s">
        <v>3</v>
      </c>
      <c r="C19816" t="s">
        <v>19</v>
      </c>
      <c r="D19816" s="11">
        <v>879.08</v>
      </c>
      <c r="E19816" s="1">
        <v>44081</v>
      </c>
      <c r="F19816" s="1">
        <v>44096</v>
      </c>
      <c r="G19816" s="12">
        <f t="shared" si="1236"/>
        <v>15</v>
      </c>
      <c r="H19816" s="2" t="s">
        <v>24</v>
      </c>
      <c r="I19816" s="2" t="s">
        <v>28</v>
      </c>
      <c r="J19816" s="2">
        <v>1</v>
      </c>
      <c r="K19816" s="2" t="s">
        <v>30</v>
      </c>
      <c r="L19816" s="2">
        <f t="shared" si="1239"/>
        <v>2020</v>
      </c>
      <c r="M19816" s="2" t="str">
        <f t="shared" si="1237"/>
        <v>Sep</v>
      </c>
      <c r="N19816" s="2">
        <f t="shared" si="1238"/>
        <v>7</v>
      </c>
    </row>
    <row r="19817" spans="1:14" x14ac:dyDescent="0.2">
      <c r="A19817">
        <v>104352</v>
      </c>
      <c r="B19817" t="s">
        <v>8</v>
      </c>
      <c r="C19817" t="s">
        <v>19</v>
      </c>
      <c r="D19817" s="11">
        <v>810.79</v>
      </c>
      <c r="E19817" s="1">
        <v>44081</v>
      </c>
      <c r="F19817" s="1">
        <v>44096</v>
      </c>
      <c r="G19817" s="12">
        <f t="shared" si="1236"/>
        <v>15</v>
      </c>
      <c r="H19817" s="2" t="s">
        <v>26</v>
      </c>
      <c r="I19817" s="2" t="s">
        <v>28</v>
      </c>
      <c r="J19817" s="2">
        <v>5</v>
      </c>
      <c r="K19817" s="2">
        <v>3</v>
      </c>
      <c r="L19817" s="2">
        <f t="shared" si="1239"/>
        <v>2020</v>
      </c>
      <c r="M19817" s="2" t="str">
        <f t="shared" si="1237"/>
        <v>Sep</v>
      </c>
      <c r="N19817" s="2">
        <f t="shared" si="1238"/>
        <v>7</v>
      </c>
    </row>
    <row r="19818" spans="1:14" x14ac:dyDescent="0.2">
      <c r="A19818">
        <v>104352</v>
      </c>
      <c r="B19818" t="s">
        <v>8</v>
      </c>
      <c r="C19818" t="s">
        <v>19</v>
      </c>
      <c r="D19818" s="11">
        <v>1244.18</v>
      </c>
      <c r="E19818" s="1">
        <v>44081</v>
      </c>
      <c r="F19818" s="1">
        <v>44096</v>
      </c>
      <c r="G19818" s="12">
        <f t="shared" si="1236"/>
        <v>15</v>
      </c>
      <c r="H19818" s="2" t="s">
        <v>26</v>
      </c>
      <c r="I19818" s="2" t="s">
        <v>28</v>
      </c>
      <c r="J19818" s="2">
        <v>1</v>
      </c>
      <c r="K19818" s="2">
        <v>2</v>
      </c>
      <c r="L19818" s="2">
        <f t="shared" si="1239"/>
        <v>2020</v>
      </c>
      <c r="M19818" s="2" t="str">
        <f t="shared" si="1237"/>
        <v>Sep</v>
      </c>
      <c r="N19818" s="2">
        <f t="shared" si="1238"/>
        <v>7</v>
      </c>
    </row>
    <row r="19819" spans="1:14" x14ac:dyDescent="0.2">
      <c r="A19819">
        <v>104354</v>
      </c>
      <c r="B19819" t="s">
        <v>4</v>
      </c>
      <c r="C19819" t="s">
        <v>18</v>
      </c>
      <c r="D19819" s="11">
        <v>507.77</v>
      </c>
      <c r="E19819" s="1">
        <v>44081</v>
      </c>
      <c r="F19819" s="1">
        <v>44096</v>
      </c>
      <c r="G19819" s="12">
        <f t="shared" si="1236"/>
        <v>15</v>
      </c>
      <c r="H19819" s="2" t="s">
        <v>27</v>
      </c>
      <c r="I19819" s="2" t="s">
        <v>28</v>
      </c>
      <c r="J19819" s="2">
        <v>5</v>
      </c>
      <c r="K19819" s="2">
        <v>5</v>
      </c>
      <c r="L19819" s="2">
        <f t="shared" si="1239"/>
        <v>2020</v>
      </c>
      <c r="M19819" s="2" t="str">
        <f t="shared" si="1237"/>
        <v>Sep</v>
      </c>
      <c r="N19819" s="2">
        <f t="shared" si="1238"/>
        <v>7</v>
      </c>
    </row>
    <row r="19820" spans="1:14" x14ac:dyDescent="0.2">
      <c r="A19820">
        <v>105270</v>
      </c>
      <c r="B19820" t="s">
        <v>3</v>
      </c>
      <c r="C19820" t="s">
        <v>18</v>
      </c>
      <c r="D19820" s="11">
        <v>418.54</v>
      </c>
      <c r="E19820" s="1">
        <v>44140</v>
      </c>
      <c r="F19820" s="1">
        <v>44155</v>
      </c>
      <c r="G19820" s="12">
        <f t="shared" si="1236"/>
        <v>15</v>
      </c>
      <c r="H19820" s="2" t="s">
        <v>22</v>
      </c>
      <c r="I19820" s="2" t="s">
        <v>28</v>
      </c>
      <c r="J19820" s="2">
        <v>4</v>
      </c>
      <c r="K19820" s="2">
        <v>4</v>
      </c>
      <c r="L19820" s="2">
        <f t="shared" si="1239"/>
        <v>2020</v>
      </c>
      <c r="M19820" s="2" t="str">
        <f t="shared" si="1237"/>
        <v>Nov</v>
      </c>
      <c r="N19820" s="2">
        <f t="shared" si="1238"/>
        <v>5</v>
      </c>
    </row>
    <row r="19821" spans="1:14" x14ac:dyDescent="0.2">
      <c r="A19821">
        <v>105270</v>
      </c>
      <c r="B19821" t="s">
        <v>9</v>
      </c>
      <c r="C19821" t="s">
        <v>19</v>
      </c>
      <c r="D19821" s="11">
        <v>442.44</v>
      </c>
      <c r="E19821" s="1">
        <v>44140</v>
      </c>
      <c r="F19821" s="1">
        <v>44155</v>
      </c>
      <c r="G19821" s="12">
        <f t="shared" si="1236"/>
        <v>15</v>
      </c>
      <c r="H19821" s="2" t="s">
        <v>22</v>
      </c>
      <c r="I19821" s="2" t="s">
        <v>28</v>
      </c>
      <c r="J19821" s="2" t="s">
        <v>30</v>
      </c>
      <c r="K19821" s="2">
        <v>5</v>
      </c>
      <c r="L19821" s="2">
        <f t="shared" si="1239"/>
        <v>2020</v>
      </c>
      <c r="M19821" s="2" t="str">
        <f t="shared" si="1237"/>
        <v>Nov</v>
      </c>
      <c r="N19821" s="2">
        <f t="shared" si="1238"/>
        <v>5</v>
      </c>
    </row>
    <row r="19822" spans="1:14" x14ac:dyDescent="0.2">
      <c r="A19822">
        <v>100340</v>
      </c>
      <c r="B19822" t="s">
        <v>8</v>
      </c>
      <c r="C19822" t="s">
        <v>18</v>
      </c>
      <c r="D19822" s="11">
        <v>1287.51</v>
      </c>
      <c r="E19822" s="1">
        <v>43824</v>
      </c>
      <c r="F19822" s="1">
        <v>43838</v>
      </c>
      <c r="G19822" s="12">
        <f t="shared" si="1236"/>
        <v>14</v>
      </c>
      <c r="H19822" s="2" t="s">
        <v>26</v>
      </c>
      <c r="I19822" s="2" t="s">
        <v>28</v>
      </c>
      <c r="J19822" s="2" t="s">
        <v>30</v>
      </c>
      <c r="K19822" s="2" t="s">
        <v>30</v>
      </c>
      <c r="L19822" s="2">
        <f t="shared" si="1239"/>
        <v>2019</v>
      </c>
      <c r="M19822" s="2" t="str">
        <f t="shared" si="1237"/>
        <v>Dec</v>
      </c>
      <c r="N19822" s="2">
        <f t="shared" si="1238"/>
        <v>25</v>
      </c>
    </row>
    <row r="19823" spans="1:14" x14ac:dyDescent="0.2">
      <c r="A19823">
        <v>92980</v>
      </c>
      <c r="B19823" t="s">
        <v>10</v>
      </c>
      <c r="C19823" t="s">
        <v>18</v>
      </c>
      <c r="D19823" s="11">
        <v>524.11</v>
      </c>
      <c r="E19823" s="1">
        <v>43189</v>
      </c>
      <c r="F19823" s="1">
        <v>43204</v>
      </c>
      <c r="G19823" s="12">
        <f t="shared" si="1236"/>
        <v>15</v>
      </c>
      <c r="H19823" s="2" t="s">
        <v>21</v>
      </c>
      <c r="I19823" s="2" t="s">
        <v>28</v>
      </c>
      <c r="J19823" s="2" t="s">
        <v>30</v>
      </c>
      <c r="K19823" s="2">
        <v>2</v>
      </c>
      <c r="L19823" s="2">
        <f t="shared" si="1239"/>
        <v>2018</v>
      </c>
      <c r="M19823" s="2" t="str">
        <f t="shared" si="1237"/>
        <v>Mar</v>
      </c>
      <c r="N19823" s="2">
        <f t="shared" si="1238"/>
        <v>30</v>
      </c>
    </row>
    <row r="19824" spans="1:14" x14ac:dyDescent="0.2">
      <c r="A19824">
        <v>103025</v>
      </c>
      <c r="B19824" t="s">
        <v>8</v>
      </c>
      <c r="C19824" t="s">
        <v>18</v>
      </c>
      <c r="D19824" s="11">
        <v>533.39</v>
      </c>
      <c r="E19824" s="1">
        <v>44000</v>
      </c>
      <c r="F19824" s="1">
        <v>44014</v>
      </c>
      <c r="G19824" s="12">
        <f t="shared" si="1236"/>
        <v>14</v>
      </c>
      <c r="H19824" s="2" t="s">
        <v>22</v>
      </c>
      <c r="I19824" s="2" t="s">
        <v>28</v>
      </c>
      <c r="J19824" s="2" t="s">
        <v>30</v>
      </c>
      <c r="K19824" s="2" t="s">
        <v>30</v>
      </c>
      <c r="L19824" s="2">
        <f t="shared" si="1239"/>
        <v>2020</v>
      </c>
      <c r="M19824" s="2" t="str">
        <f t="shared" si="1237"/>
        <v>Jun</v>
      </c>
      <c r="N19824" s="2">
        <f t="shared" si="1238"/>
        <v>18</v>
      </c>
    </row>
    <row r="19825" spans="1:14" x14ac:dyDescent="0.2">
      <c r="A19825">
        <v>105518</v>
      </c>
      <c r="B19825" t="s">
        <v>8</v>
      </c>
      <c r="C19825" t="s">
        <v>19</v>
      </c>
      <c r="D19825" s="11">
        <v>150.03</v>
      </c>
      <c r="E19825" s="1">
        <v>44159</v>
      </c>
      <c r="F19825" s="1">
        <v>44174</v>
      </c>
      <c r="G19825" s="12">
        <f t="shared" si="1236"/>
        <v>15</v>
      </c>
      <c r="H19825" s="2" t="s">
        <v>24</v>
      </c>
      <c r="I19825" s="2" t="s">
        <v>28</v>
      </c>
      <c r="J19825" s="2" t="s">
        <v>30</v>
      </c>
      <c r="K19825" s="2">
        <v>3</v>
      </c>
      <c r="L19825" s="2">
        <f t="shared" si="1239"/>
        <v>2020</v>
      </c>
      <c r="M19825" s="2" t="str">
        <f t="shared" si="1237"/>
        <v>Nov</v>
      </c>
      <c r="N19825" s="2">
        <f t="shared" si="1238"/>
        <v>24</v>
      </c>
    </row>
    <row r="19826" spans="1:14" x14ac:dyDescent="0.2">
      <c r="A19826">
        <v>93913</v>
      </c>
      <c r="B19826" t="s">
        <v>7</v>
      </c>
      <c r="C19826" t="s">
        <v>18</v>
      </c>
      <c r="D19826" s="11">
        <v>132.19</v>
      </c>
      <c r="E19826" s="1">
        <v>43278</v>
      </c>
      <c r="F19826" s="1">
        <v>43293</v>
      </c>
      <c r="G19826" s="12">
        <f t="shared" si="1236"/>
        <v>15</v>
      </c>
      <c r="H19826" s="2" t="s">
        <v>21</v>
      </c>
      <c r="I19826" s="2" t="s">
        <v>28</v>
      </c>
      <c r="J19826" s="2" t="s">
        <v>30</v>
      </c>
      <c r="K19826" s="2">
        <v>5</v>
      </c>
      <c r="L19826" s="2">
        <f t="shared" si="1239"/>
        <v>2018</v>
      </c>
      <c r="M19826" s="2" t="str">
        <f t="shared" si="1237"/>
        <v>Jun</v>
      </c>
      <c r="N19826" s="2">
        <f t="shared" si="1238"/>
        <v>27</v>
      </c>
    </row>
    <row r="19827" spans="1:14" x14ac:dyDescent="0.2">
      <c r="A19827">
        <v>103025</v>
      </c>
      <c r="B19827" t="s">
        <v>4</v>
      </c>
      <c r="C19827" t="s">
        <v>19</v>
      </c>
      <c r="D19827" s="11">
        <v>1217.1400000000001</v>
      </c>
      <c r="E19827" s="1">
        <v>44000</v>
      </c>
      <c r="F19827" s="1">
        <v>44014</v>
      </c>
      <c r="G19827" s="12">
        <f t="shared" si="1236"/>
        <v>14</v>
      </c>
      <c r="H19827" s="2" t="s">
        <v>22</v>
      </c>
      <c r="I19827" s="2" t="s">
        <v>28</v>
      </c>
      <c r="J19827" s="2" t="s">
        <v>30</v>
      </c>
      <c r="K19827" s="2" t="s">
        <v>30</v>
      </c>
      <c r="L19827" s="2">
        <f t="shared" si="1239"/>
        <v>2020</v>
      </c>
      <c r="M19827" s="2" t="str">
        <f t="shared" si="1237"/>
        <v>Jun</v>
      </c>
      <c r="N19827" s="2">
        <f t="shared" si="1238"/>
        <v>18</v>
      </c>
    </row>
    <row r="19828" spans="1:14" x14ac:dyDescent="0.2">
      <c r="A19828">
        <v>95592</v>
      </c>
      <c r="B19828" t="s">
        <v>9</v>
      </c>
      <c r="C19828" t="s">
        <v>18</v>
      </c>
      <c r="D19828" s="11">
        <v>474.54</v>
      </c>
      <c r="E19828" s="1">
        <v>43452</v>
      </c>
      <c r="F19828" s="1">
        <v>43465</v>
      </c>
      <c r="G19828" s="12">
        <f t="shared" si="1236"/>
        <v>13</v>
      </c>
      <c r="H19828" s="2" t="s">
        <v>25</v>
      </c>
      <c r="I19828" s="2" t="s">
        <v>28</v>
      </c>
      <c r="J19828" s="2" t="s">
        <v>30</v>
      </c>
      <c r="K19828" s="2" t="s">
        <v>30</v>
      </c>
      <c r="L19828" s="2">
        <f t="shared" si="1239"/>
        <v>2018</v>
      </c>
      <c r="M19828" s="2" t="str">
        <f t="shared" si="1237"/>
        <v>Dec</v>
      </c>
      <c r="N19828" s="2">
        <f t="shared" si="1238"/>
        <v>18</v>
      </c>
    </row>
    <row r="19829" spans="1:14" x14ac:dyDescent="0.2">
      <c r="A19829">
        <v>95962</v>
      </c>
      <c r="B19829" t="s">
        <v>3</v>
      </c>
      <c r="C19829" t="s">
        <v>19</v>
      </c>
      <c r="D19829" s="11">
        <v>899.62</v>
      </c>
      <c r="E19829" s="1">
        <v>43481</v>
      </c>
      <c r="F19829" s="1">
        <v>43497</v>
      </c>
      <c r="G19829" s="12">
        <f t="shared" si="1236"/>
        <v>16</v>
      </c>
      <c r="H19829" s="2" t="s">
        <v>27</v>
      </c>
      <c r="I19829" s="2" t="s">
        <v>28</v>
      </c>
      <c r="J19829" s="2">
        <v>4</v>
      </c>
      <c r="K19829" s="2" t="s">
        <v>30</v>
      </c>
      <c r="L19829" s="2">
        <f t="shared" si="1239"/>
        <v>2019</v>
      </c>
      <c r="M19829" s="2" t="str">
        <f t="shared" si="1237"/>
        <v>Jan</v>
      </c>
      <c r="N19829" s="2">
        <f t="shared" si="1238"/>
        <v>16</v>
      </c>
    </row>
    <row r="19830" spans="1:14" x14ac:dyDescent="0.2">
      <c r="A19830">
        <v>103024</v>
      </c>
      <c r="B19830" t="s">
        <v>7</v>
      </c>
      <c r="C19830" t="s">
        <v>18</v>
      </c>
      <c r="D19830" s="11">
        <v>464.28</v>
      </c>
      <c r="E19830" s="1">
        <v>44000</v>
      </c>
      <c r="F19830" s="1">
        <v>44014</v>
      </c>
      <c r="G19830" s="12">
        <f t="shared" si="1236"/>
        <v>14</v>
      </c>
      <c r="H19830" s="2" t="s">
        <v>21</v>
      </c>
      <c r="I19830" s="2" t="s">
        <v>28</v>
      </c>
      <c r="J19830" s="2" t="s">
        <v>30</v>
      </c>
      <c r="K19830" s="2" t="s">
        <v>30</v>
      </c>
      <c r="L19830" s="2">
        <f t="shared" si="1239"/>
        <v>2020</v>
      </c>
      <c r="M19830" s="2" t="str">
        <f t="shared" si="1237"/>
        <v>Jun</v>
      </c>
      <c r="N19830" s="2">
        <f t="shared" si="1238"/>
        <v>18</v>
      </c>
    </row>
    <row r="19831" spans="1:14" x14ac:dyDescent="0.2">
      <c r="A19831">
        <v>96250</v>
      </c>
      <c r="B19831" t="s">
        <v>9</v>
      </c>
      <c r="C19831" t="s">
        <v>18</v>
      </c>
      <c r="D19831" s="11">
        <v>597.91999999999996</v>
      </c>
      <c r="E19831" s="1">
        <v>43501</v>
      </c>
      <c r="F19831" s="1">
        <v>43516</v>
      </c>
      <c r="G19831" s="12">
        <f t="shared" si="1236"/>
        <v>15</v>
      </c>
      <c r="H19831" s="2" t="s">
        <v>23</v>
      </c>
      <c r="I19831" s="2" t="s">
        <v>28</v>
      </c>
      <c r="J19831" s="2">
        <v>5</v>
      </c>
      <c r="K19831" s="2" t="s">
        <v>30</v>
      </c>
      <c r="L19831" s="2">
        <f t="shared" si="1239"/>
        <v>2019</v>
      </c>
      <c r="M19831" s="2" t="str">
        <f t="shared" si="1237"/>
        <v>Feb</v>
      </c>
      <c r="N19831" s="2">
        <f t="shared" si="1238"/>
        <v>5</v>
      </c>
    </row>
    <row r="19832" spans="1:14" x14ac:dyDescent="0.2">
      <c r="A19832">
        <v>97240</v>
      </c>
      <c r="B19832" t="s">
        <v>6</v>
      </c>
      <c r="C19832" t="s">
        <v>18</v>
      </c>
      <c r="D19832" s="11">
        <v>1273.57</v>
      </c>
      <c r="E19832" s="1">
        <v>43583</v>
      </c>
      <c r="F19832" s="1">
        <v>43598</v>
      </c>
      <c r="G19832" s="12">
        <f t="shared" si="1236"/>
        <v>15</v>
      </c>
      <c r="H19832" s="2" t="s">
        <v>23</v>
      </c>
      <c r="I19832" s="2" t="s">
        <v>28</v>
      </c>
      <c r="J19832" s="2" t="s">
        <v>30</v>
      </c>
      <c r="K19832" s="2">
        <v>5</v>
      </c>
      <c r="L19832" s="2">
        <f t="shared" si="1239"/>
        <v>2019</v>
      </c>
      <c r="M19832" s="2" t="str">
        <f t="shared" si="1237"/>
        <v>Apr</v>
      </c>
      <c r="N19832" s="2">
        <f t="shared" si="1238"/>
        <v>28</v>
      </c>
    </row>
    <row r="19833" spans="1:14" x14ac:dyDescent="0.2">
      <c r="A19833">
        <v>103033</v>
      </c>
      <c r="B19833" t="s">
        <v>7</v>
      </c>
      <c r="C19833" t="s">
        <v>18</v>
      </c>
      <c r="D19833" s="11">
        <v>1106.8399999999999</v>
      </c>
      <c r="E19833" s="1">
        <v>44000</v>
      </c>
      <c r="F19833" s="1">
        <v>44014</v>
      </c>
      <c r="G19833" s="12">
        <f t="shared" si="1236"/>
        <v>14</v>
      </c>
      <c r="H19833" s="2" t="s">
        <v>23</v>
      </c>
      <c r="I19833" s="2" t="s">
        <v>29</v>
      </c>
      <c r="J19833" s="2" t="s">
        <v>30</v>
      </c>
      <c r="K19833" s="2" t="s">
        <v>30</v>
      </c>
      <c r="L19833" s="2">
        <f t="shared" si="1239"/>
        <v>2020</v>
      </c>
      <c r="M19833" s="2" t="str">
        <f t="shared" si="1237"/>
        <v>Jun</v>
      </c>
      <c r="N19833" s="2">
        <f t="shared" si="1238"/>
        <v>18</v>
      </c>
    </row>
    <row r="19834" spans="1:14" x14ac:dyDescent="0.2">
      <c r="A19834">
        <v>100100</v>
      </c>
      <c r="B19834" t="s">
        <v>10</v>
      </c>
      <c r="C19834" t="s">
        <v>19</v>
      </c>
      <c r="D19834" s="11">
        <v>25.16</v>
      </c>
      <c r="E19834" s="1">
        <v>43806</v>
      </c>
      <c r="F19834" s="1">
        <v>43821</v>
      </c>
      <c r="G19834" s="12">
        <f t="shared" si="1236"/>
        <v>15</v>
      </c>
      <c r="H19834" s="2" t="s">
        <v>24</v>
      </c>
      <c r="I19834" s="2" t="s">
        <v>29</v>
      </c>
      <c r="J19834" s="2" t="s">
        <v>30</v>
      </c>
      <c r="K19834" s="2">
        <v>2</v>
      </c>
      <c r="L19834" s="2">
        <f t="shared" si="1239"/>
        <v>2019</v>
      </c>
      <c r="M19834" s="2" t="str">
        <f t="shared" si="1237"/>
        <v>Dec</v>
      </c>
      <c r="N19834" s="2">
        <f t="shared" si="1238"/>
        <v>7</v>
      </c>
    </row>
    <row r="19835" spans="1:14" x14ac:dyDescent="0.2">
      <c r="A19835">
        <v>99755</v>
      </c>
      <c r="B19835" t="s">
        <v>8</v>
      </c>
      <c r="C19835" t="s">
        <v>18</v>
      </c>
      <c r="D19835" s="11">
        <v>175.4</v>
      </c>
      <c r="E19835" s="1">
        <v>43778</v>
      </c>
      <c r="F19835" s="1">
        <v>43794</v>
      </c>
      <c r="G19835" s="12">
        <f t="shared" si="1236"/>
        <v>16</v>
      </c>
      <c r="H19835" s="2" t="s">
        <v>23</v>
      </c>
      <c r="I19835" s="2" t="s">
        <v>29</v>
      </c>
      <c r="J19835" s="2">
        <v>1</v>
      </c>
      <c r="K19835" s="2">
        <v>1</v>
      </c>
      <c r="L19835" s="2">
        <f t="shared" si="1239"/>
        <v>2019</v>
      </c>
      <c r="M19835" s="2" t="str">
        <f t="shared" si="1237"/>
        <v>Nov</v>
      </c>
      <c r="N19835" s="2">
        <f t="shared" si="1238"/>
        <v>9</v>
      </c>
    </row>
    <row r="19836" spans="1:14" x14ac:dyDescent="0.2">
      <c r="A19836">
        <v>100015</v>
      </c>
      <c r="B19836" t="s">
        <v>2</v>
      </c>
      <c r="C19836" t="s">
        <v>18</v>
      </c>
      <c r="D19836" s="11">
        <v>1694.04</v>
      </c>
      <c r="E19836" s="1">
        <v>43801</v>
      </c>
      <c r="F19836" s="1">
        <v>43817</v>
      </c>
      <c r="G19836" s="12">
        <f t="shared" si="1236"/>
        <v>16</v>
      </c>
      <c r="H19836" s="2" t="s">
        <v>21</v>
      </c>
      <c r="I19836" s="2" t="s">
        <v>29</v>
      </c>
      <c r="J19836" s="2">
        <v>5</v>
      </c>
      <c r="K19836" s="2" t="s">
        <v>30</v>
      </c>
      <c r="L19836" s="2">
        <f t="shared" si="1239"/>
        <v>2019</v>
      </c>
      <c r="M19836" s="2" t="str">
        <f t="shared" si="1237"/>
        <v>Dec</v>
      </c>
      <c r="N19836" s="2">
        <f t="shared" si="1238"/>
        <v>2</v>
      </c>
    </row>
    <row r="19837" spans="1:14" x14ac:dyDescent="0.2">
      <c r="A19837">
        <v>100015</v>
      </c>
      <c r="B19837" t="s">
        <v>5</v>
      </c>
      <c r="C19837" t="s">
        <v>19</v>
      </c>
      <c r="D19837" s="11">
        <v>1557.23</v>
      </c>
      <c r="E19837" s="1">
        <v>43801</v>
      </c>
      <c r="F19837" s="1">
        <v>43817</v>
      </c>
      <c r="G19837" s="12">
        <f t="shared" si="1236"/>
        <v>16</v>
      </c>
      <c r="H19837" s="2" t="s">
        <v>21</v>
      </c>
      <c r="I19837" s="2" t="s">
        <v>29</v>
      </c>
      <c r="J19837" s="2">
        <v>5</v>
      </c>
      <c r="K19837" s="2" t="s">
        <v>30</v>
      </c>
      <c r="L19837" s="2">
        <f t="shared" si="1239"/>
        <v>2019</v>
      </c>
      <c r="M19837" s="2" t="str">
        <f t="shared" si="1237"/>
        <v>Dec</v>
      </c>
      <c r="N19837" s="2">
        <f t="shared" si="1238"/>
        <v>2</v>
      </c>
    </row>
    <row r="19838" spans="1:14" x14ac:dyDescent="0.2">
      <c r="A19838">
        <v>100021</v>
      </c>
      <c r="B19838" t="s">
        <v>6</v>
      </c>
      <c r="C19838" t="s">
        <v>18</v>
      </c>
      <c r="D19838" s="11">
        <v>1222.46</v>
      </c>
      <c r="E19838" s="1">
        <v>43801</v>
      </c>
      <c r="F19838" s="1">
        <v>43817</v>
      </c>
      <c r="G19838" s="12">
        <f t="shared" si="1236"/>
        <v>16</v>
      </c>
      <c r="H19838" s="2" t="s">
        <v>25</v>
      </c>
      <c r="I19838" s="2" t="s">
        <v>28</v>
      </c>
      <c r="J19838" s="2">
        <v>5</v>
      </c>
      <c r="K19838" s="2" t="s">
        <v>30</v>
      </c>
      <c r="L19838" s="2">
        <f t="shared" si="1239"/>
        <v>2019</v>
      </c>
      <c r="M19838" s="2" t="str">
        <f t="shared" si="1237"/>
        <v>Dec</v>
      </c>
      <c r="N19838" s="2">
        <f t="shared" si="1238"/>
        <v>2</v>
      </c>
    </row>
    <row r="19839" spans="1:14" x14ac:dyDescent="0.2">
      <c r="A19839">
        <v>100021</v>
      </c>
      <c r="B19839" t="s">
        <v>10</v>
      </c>
      <c r="C19839" t="s">
        <v>18</v>
      </c>
      <c r="D19839" s="11">
        <v>163.36000000000001</v>
      </c>
      <c r="E19839" s="1">
        <v>43801</v>
      </c>
      <c r="F19839" s="1">
        <v>43817</v>
      </c>
      <c r="G19839" s="12">
        <f t="shared" si="1236"/>
        <v>16</v>
      </c>
      <c r="H19839" s="2" t="s">
        <v>25</v>
      </c>
      <c r="I19839" s="2" t="s">
        <v>28</v>
      </c>
      <c r="J19839" s="2">
        <v>4</v>
      </c>
      <c r="K19839" s="2">
        <v>5</v>
      </c>
      <c r="L19839" s="2">
        <f t="shared" si="1239"/>
        <v>2019</v>
      </c>
      <c r="M19839" s="2" t="str">
        <f t="shared" si="1237"/>
        <v>Dec</v>
      </c>
      <c r="N19839" s="2">
        <f t="shared" si="1238"/>
        <v>2</v>
      </c>
    </row>
    <row r="19840" spans="1:14" x14ac:dyDescent="0.2">
      <c r="A19840">
        <v>100024</v>
      </c>
      <c r="B19840" t="s">
        <v>10</v>
      </c>
      <c r="C19840" t="s">
        <v>18</v>
      </c>
      <c r="D19840" s="11">
        <v>1826.96</v>
      </c>
      <c r="E19840" s="1">
        <v>43801</v>
      </c>
      <c r="F19840" s="1">
        <v>43817</v>
      </c>
      <c r="G19840" s="12">
        <f t="shared" si="1236"/>
        <v>16</v>
      </c>
      <c r="H19840" s="2" t="s">
        <v>23</v>
      </c>
      <c r="I19840" s="2" t="s">
        <v>29</v>
      </c>
      <c r="J19840" s="2">
        <v>5</v>
      </c>
      <c r="K19840" s="2" t="s">
        <v>30</v>
      </c>
      <c r="L19840" s="2">
        <f t="shared" si="1239"/>
        <v>2019</v>
      </c>
      <c r="M19840" s="2" t="str">
        <f t="shared" si="1237"/>
        <v>Dec</v>
      </c>
      <c r="N19840" s="2">
        <f t="shared" si="1238"/>
        <v>2</v>
      </c>
    </row>
    <row r="19841" spans="1:14" x14ac:dyDescent="0.2">
      <c r="A19841">
        <v>100025</v>
      </c>
      <c r="B19841" t="s">
        <v>9</v>
      </c>
      <c r="C19841" t="s">
        <v>19</v>
      </c>
      <c r="D19841" s="11">
        <v>1650.72</v>
      </c>
      <c r="E19841" s="1">
        <v>43801</v>
      </c>
      <c r="F19841" s="1">
        <v>43817</v>
      </c>
      <c r="G19841" s="12">
        <f t="shared" si="1236"/>
        <v>16</v>
      </c>
      <c r="H19841" s="2" t="s">
        <v>23</v>
      </c>
      <c r="I19841" s="2" t="s">
        <v>28</v>
      </c>
      <c r="J19841" s="2">
        <v>5</v>
      </c>
      <c r="K19841" s="2" t="s">
        <v>30</v>
      </c>
      <c r="L19841" s="2">
        <f t="shared" si="1239"/>
        <v>2019</v>
      </c>
      <c r="M19841" s="2" t="str">
        <f t="shared" si="1237"/>
        <v>Dec</v>
      </c>
      <c r="N19841" s="2">
        <f t="shared" si="1238"/>
        <v>2</v>
      </c>
    </row>
    <row r="19842" spans="1:14" x14ac:dyDescent="0.2">
      <c r="A19842">
        <v>100025</v>
      </c>
      <c r="B19842" t="s">
        <v>4</v>
      </c>
      <c r="C19842" t="s">
        <v>19</v>
      </c>
      <c r="D19842" s="11">
        <v>54.77</v>
      </c>
      <c r="E19842" s="1">
        <v>43801</v>
      </c>
      <c r="F19842" s="1">
        <v>43817</v>
      </c>
      <c r="G19842" s="12">
        <f t="shared" ref="G19842:G19905" si="1240">F19842-E19842</f>
        <v>16</v>
      </c>
      <c r="H19842" s="2" t="s">
        <v>23</v>
      </c>
      <c r="I19842" s="2" t="s">
        <v>28</v>
      </c>
      <c r="J19842" s="2">
        <v>5</v>
      </c>
      <c r="K19842" s="2">
        <v>3</v>
      </c>
      <c r="L19842" s="2">
        <f t="shared" si="1239"/>
        <v>2019</v>
      </c>
      <c r="M19842" s="2" t="str">
        <f t="shared" ref="M19842:M19905" si="1241">TEXT(E19842,"mmm")</f>
        <v>Dec</v>
      </c>
      <c r="N19842" s="2">
        <f t="shared" ref="N19842:N19905" si="1242">DAY(E19842)</f>
        <v>2</v>
      </c>
    </row>
    <row r="19843" spans="1:14" x14ac:dyDescent="0.2">
      <c r="A19843">
        <v>100025</v>
      </c>
      <c r="B19843" t="s">
        <v>6</v>
      </c>
      <c r="C19843" t="s">
        <v>18</v>
      </c>
      <c r="D19843" s="11">
        <v>1245.1600000000001</v>
      </c>
      <c r="E19843" s="1">
        <v>43801</v>
      </c>
      <c r="F19843" s="1">
        <v>43817</v>
      </c>
      <c r="G19843" s="12">
        <f t="shared" si="1240"/>
        <v>16</v>
      </c>
      <c r="H19843" s="2" t="s">
        <v>23</v>
      </c>
      <c r="I19843" s="2" t="s">
        <v>28</v>
      </c>
      <c r="J19843" s="2">
        <v>5</v>
      </c>
      <c r="K19843" s="2" t="s">
        <v>30</v>
      </c>
      <c r="L19843" s="2">
        <f t="shared" ref="L19843:L19906" si="1243">YEAR(E19843)</f>
        <v>2019</v>
      </c>
      <c r="M19843" s="2" t="str">
        <f t="shared" si="1241"/>
        <v>Dec</v>
      </c>
      <c r="N19843" s="2">
        <f t="shared" si="1242"/>
        <v>2</v>
      </c>
    </row>
    <row r="19844" spans="1:14" x14ac:dyDescent="0.2">
      <c r="A19844">
        <v>99685</v>
      </c>
      <c r="B19844" t="s">
        <v>5</v>
      </c>
      <c r="C19844" t="s">
        <v>18</v>
      </c>
      <c r="D19844" s="11">
        <v>1912.62</v>
      </c>
      <c r="E19844" s="1">
        <v>43769</v>
      </c>
      <c r="F19844" s="1">
        <v>43780</v>
      </c>
      <c r="G19844" s="12">
        <f t="shared" si="1240"/>
        <v>11</v>
      </c>
      <c r="H19844" s="2" t="s">
        <v>24</v>
      </c>
      <c r="I19844" s="2" t="s">
        <v>28</v>
      </c>
      <c r="J19844" s="2">
        <v>2</v>
      </c>
      <c r="K19844" s="2">
        <v>1</v>
      </c>
      <c r="L19844" s="2">
        <f t="shared" si="1243"/>
        <v>2019</v>
      </c>
      <c r="M19844" s="2" t="str">
        <f t="shared" si="1241"/>
        <v>Oct</v>
      </c>
      <c r="N19844" s="2">
        <f t="shared" si="1242"/>
        <v>31</v>
      </c>
    </row>
    <row r="19845" spans="1:14" x14ac:dyDescent="0.2">
      <c r="A19845">
        <v>92729</v>
      </c>
      <c r="B19845" t="s">
        <v>5</v>
      </c>
      <c r="C19845" t="s">
        <v>18</v>
      </c>
      <c r="D19845" s="11">
        <v>1470.42</v>
      </c>
      <c r="E19845" s="1">
        <v>43168</v>
      </c>
      <c r="F19845" s="1">
        <v>43180</v>
      </c>
      <c r="G19845" s="12">
        <f t="shared" si="1240"/>
        <v>12</v>
      </c>
      <c r="H19845" s="2" t="s">
        <v>22</v>
      </c>
      <c r="I19845" s="2" t="s">
        <v>28</v>
      </c>
      <c r="J19845" s="2">
        <v>5</v>
      </c>
      <c r="K19845" s="2" t="s">
        <v>30</v>
      </c>
      <c r="L19845" s="2">
        <f t="shared" si="1243"/>
        <v>2018</v>
      </c>
      <c r="M19845" s="2" t="str">
        <f t="shared" si="1241"/>
        <v>Mar</v>
      </c>
      <c r="N19845" s="2">
        <f t="shared" si="1242"/>
        <v>9</v>
      </c>
    </row>
    <row r="19846" spans="1:14" x14ac:dyDescent="0.2">
      <c r="A19846">
        <v>104186</v>
      </c>
      <c r="B19846" t="s">
        <v>6</v>
      </c>
      <c r="C19846" t="s">
        <v>19</v>
      </c>
      <c r="D19846" s="11">
        <v>106.61</v>
      </c>
      <c r="E19846" s="1">
        <v>44072</v>
      </c>
      <c r="F19846" s="1">
        <v>44087</v>
      </c>
      <c r="G19846" s="12">
        <f t="shared" si="1240"/>
        <v>15</v>
      </c>
      <c r="H19846" s="2" t="s">
        <v>23</v>
      </c>
      <c r="I19846" s="2" t="s">
        <v>28</v>
      </c>
      <c r="J19846" s="2">
        <v>5</v>
      </c>
      <c r="K19846" s="2" t="s">
        <v>30</v>
      </c>
      <c r="L19846" s="2">
        <f t="shared" si="1243"/>
        <v>2020</v>
      </c>
      <c r="M19846" s="2" t="str">
        <f t="shared" si="1241"/>
        <v>Aug</v>
      </c>
      <c r="N19846" s="2">
        <f t="shared" si="1242"/>
        <v>29</v>
      </c>
    </row>
    <row r="19847" spans="1:14" x14ac:dyDescent="0.2">
      <c r="A19847">
        <v>104349</v>
      </c>
      <c r="B19847" t="s">
        <v>7</v>
      </c>
      <c r="C19847" t="s">
        <v>18</v>
      </c>
      <c r="D19847" s="11">
        <v>362.09</v>
      </c>
      <c r="E19847" s="1">
        <v>44081</v>
      </c>
      <c r="F19847" s="1">
        <v>44096</v>
      </c>
      <c r="G19847" s="12">
        <f t="shared" si="1240"/>
        <v>15</v>
      </c>
      <c r="H19847" s="2" t="s">
        <v>24</v>
      </c>
      <c r="I19847" s="2" t="s">
        <v>28</v>
      </c>
      <c r="J19847" s="2">
        <v>5</v>
      </c>
      <c r="K19847" s="2" t="s">
        <v>30</v>
      </c>
      <c r="L19847" s="2">
        <f t="shared" si="1243"/>
        <v>2020</v>
      </c>
      <c r="M19847" s="2" t="str">
        <f t="shared" si="1241"/>
        <v>Sep</v>
      </c>
      <c r="N19847" s="2">
        <f t="shared" si="1242"/>
        <v>7</v>
      </c>
    </row>
    <row r="19848" spans="1:14" x14ac:dyDescent="0.2">
      <c r="A19848">
        <v>100028</v>
      </c>
      <c r="B19848" t="s">
        <v>10</v>
      </c>
      <c r="C19848" t="s">
        <v>18</v>
      </c>
      <c r="D19848" s="11">
        <v>1743.79</v>
      </c>
      <c r="E19848" s="1">
        <v>43801</v>
      </c>
      <c r="F19848" s="1">
        <v>43817</v>
      </c>
      <c r="G19848" s="12">
        <f t="shared" si="1240"/>
        <v>16</v>
      </c>
      <c r="H19848" s="2" t="s">
        <v>24</v>
      </c>
      <c r="I19848" s="2" t="s">
        <v>28</v>
      </c>
      <c r="J19848" s="2">
        <v>2</v>
      </c>
      <c r="K19848" s="2">
        <v>4</v>
      </c>
      <c r="L19848" s="2">
        <f t="shared" si="1243"/>
        <v>2019</v>
      </c>
      <c r="M19848" s="2" t="str">
        <f t="shared" si="1241"/>
        <v>Dec</v>
      </c>
      <c r="N19848" s="2">
        <f t="shared" si="1242"/>
        <v>2</v>
      </c>
    </row>
    <row r="19849" spans="1:14" x14ac:dyDescent="0.2">
      <c r="A19849">
        <v>105510</v>
      </c>
      <c r="B19849" t="s">
        <v>3</v>
      </c>
      <c r="C19849" t="s">
        <v>19</v>
      </c>
      <c r="D19849" s="11">
        <v>600.48</v>
      </c>
      <c r="E19849" s="1">
        <v>44159</v>
      </c>
      <c r="F19849" s="1">
        <v>44174</v>
      </c>
      <c r="G19849" s="12">
        <f t="shared" si="1240"/>
        <v>15</v>
      </c>
      <c r="H19849" s="2" t="s">
        <v>22</v>
      </c>
      <c r="I19849" s="2" t="s">
        <v>28</v>
      </c>
      <c r="J19849" s="2" t="s">
        <v>30</v>
      </c>
      <c r="K19849" s="2" t="s">
        <v>30</v>
      </c>
      <c r="L19849" s="2">
        <f t="shared" si="1243"/>
        <v>2020</v>
      </c>
      <c r="M19849" s="2" t="str">
        <f t="shared" si="1241"/>
        <v>Nov</v>
      </c>
      <c r="N19849" s="2">
        <f t="shared" si="1242"/>
        <v>24</v>
      </c>
    </row>
    <row r="19850" spans="1:14" x14ac:dyDescent="0.2">
      <c r="A19850">
        <v>100034</v>
      </c>
      <c r="B19850" t="s">
        <v>9</v>
      </c>
      <c r="C19850" t="s">
        <v>19</v>
      </c>
      <c r="D19850" s="11">
        <v>1174.1300000000001</v>
      </c>
      <c r="E19850" s="1">
        <v>43801</v>
      </c>
      <c r="F19850" s="1">
        <v>43817</v>
      </c>
      <c r="G19850" s="12">
        <f t="shared" si="1240"/>
        <v>16</v>
      </c>
      <c r="H19850" s="2" t="s">
        <v>27</v>
      </c>
      <c r="I19850" s="2" t="s">
        <v>28</v>
      </c>
      <c r="J19850" s="2">
        <v>5</v>
      </c>
      <c r="K19850" s="2">
        <v>1</v>
      </c>
      <c r="L19850" s="2">
        <f t="shared" si="1243"/>
        <v>2019</v>
      </c>
      <c r="M19850" s="2" t="str">
        <f t="shared" si="1241"/>
        <v>Dec</v>
      </c>
      <c r="N19850" s="2">
        <f t="shared" si="1242"/>
        <v>2</v>
      </c>
    </row>
    <row r="19851" spans="1:14" x14ac:dyDescent="0.2">
      <c r="A19851">
        <v>100034</v>
      </c>
      <c r="B19851" t="s">
        <v>2</v>
      </c>
      <c r="C19851" t="s">
        <v>19</v>
      </c>
      <c r="D19851" s="11">
        <v>1894.69</v>
      </c>
      <c r="E19851" s="1">
        <v>43801</v>
      </c>
      <c r="F19851" s="1">
        <v>43817</v>
      </c>
      <c r="G19851" s="12">
        <f t="shared" si="1240"/>
        <v>16</v>
      </c>
      <c r="H19851" s="2" t="s">
        <v>27</v>
      </c>
      <c r="I19851" s="2" t="s">
        <v>28</v>
      </c>
      <c r="J19851" s="2">
        <v>5</v>
      </c>
      <c r="K19851" s="2" t="s">
        <v>30</v>
      </c>
      <c r="L19851" s="2">
        <f t="shared" si="1243"/>
        <v>2019</v>
      </c>
      <c r="M19851" s="2" t="str">
        <f t="shared" si="1241"/>
        <v>Dec</v>
      </c>
      <c r="N19851" s="2">
        <f t="shared" si="1242"/>
        <v>2</v>
      </c>
    </row>
    <row r="19852" spans="1:14" x14ac:dyDescent="0.2">
      <c r="A19852">
        <v>104325</v>
      </c>
      <c r="B19852" t="s">
        <v>10</v>
      </c>
      <c r="C19852" t="s">
        <v>19</v>
      </c>
      <c r="D19852" s="11">
        <v>1271.52</v>
      </c>
      <c r="E19852" s="1">
        <v>44080</v>
      </c>
      <c r="F19852" s="1">
        <v>44096</v>
      </c>
      <c r="G19852" s="12">
        <f t="shared" si="1240"/>
        <v>16</v>
      </c>
      <c r="H19852" s="2" t="s">
        <v>21</v>
      </c>
      <c r="I19852" s="2" t="s">
        <v>28</v>
      </c>
      <c r="J19852" s="2">
        <v>5</v>
      </c>
      <c r="K19852" s="2" t="s">
        <v>30</v>
      </c>
      <c r="L19852" s="2">
        <f t="shared" si="1243"/>
        <v>2020</v>
      </c>
      <c r="M19852" s="2" t="str">
        <f t="shared" si="1241"/>
        <v>Sep</v>
      </c>
      <c r="N19852" s="2">
        <f t="shared" si="1242"/>
        <v>6</v>
      </c>
    </row>
    <row r="19853" spans="1:14" x14ac:dyDescent="0.2">
      <c r="A19853">
        <v>104329</v>
      </c>
      <c r="B19853" t="s">
        <v>4</v>
      </c>
      <c r="C19853" t="s">
        <v>19</v>
      </c>
      <c r="D19853" s="11">
        <v>1434.09</v>
      </c>
      <c r="E19853" s="1">
        <v>44080</v>
      </c>
      <c r="F19853" s="1">
        <v>44096</v>
      </c>
      <c r="G19853" s="12">
        <f t="shared" si="1240"/>
        <v>16</v>
      </c>
      <c r="H19853" s="2" t="s">
        <v>22</v>
      </c>
      <c r="I19853" s="2" t="s">
        <v>28</v>
      </c>
      <c r="J19853" s="2">
        <v>5</v>
      </c>
      <c r="K19853" s="2" t="s">
        <v>30</v>
      </c>
      <c r="L19853" s="2">
        <f t="shared" si="1243"/>
        <v>2020</v>
      </c>
      <c r="M19853" s="2" t="str">
        <f t="shared" si="1241"/>
        <v>Sep</v>
      </c>
      <c r="N19853" s="2">
        <f t="shared" si="1242"/>
        <v>6</v>
      </c>
    </row>
    <row r="19854" spans="1:14" x14ac:dyDescent="0.2">
      <c r="A19854">
        <v>93912</v>
      </c>
      <c r="B19854" t="s">
        <v>3</v>
      </c>
      <c r="C19854" t="s">
        <v>18</v>
      </c>
      <c r="D19854" s="11">
        <v>97.29</v>
      </c>
      <c r="E19854" s="1">
        <v>43278</v>
      </c>
      <c r="F19854" s="1">
        <v>43293</v>
      </c>
      <c r="G19854" s="12">
        <f t="shared" si="1240"/>
        <v>15</v>
      </c>
      <c r="H19854" s="2" t="s">
        <v>21</v>
      </c>
      <c r="I19854" s="2" t="s">
        <v>28</v>
      </c>
      <c r="J19854" s="2" t="s">
        <v>30</v>
      </c>
      <c r="K19854" s="2" t="s">
        <v>30</v>
      </c>
      <c r="L19854" s="2">
        <f t="shared" si="1243"/>
        <v>2018</v>
      </c>
      <c r="M19854" s="2" t="str">
        <f t="shared" si="1241"/>
        <v>Jun</v>
      </c>
      <c r="N19854" s="2">
        <f t="shared" si="1242"/>
        <v>27</v>
      </c>
    </row>
    <row r="19855" spans="1:14" x14ac:dyDescent="0.2">
      <c r="A19855">
        <v>104329</v>
      </c>
      <c r="B19855" t="s">
        <v>2</v>
      </c>
      <c r="C19855" t="s">
        <v>18</v>
      </c>
      <c r="D19855" s="11">
        <v>179.54</v>
      </c>
      <c r="E19855" s="1">
        <v>44080</v>
      </c>
      <c r="F19855" s="1">
        <v>44096</v>
      </c>
      <c r="G19855" s="12">
        <f t="shared" si="1240"/>
        <v>16</v>
      </c>
      <c r="H19855" s="2" t="s">
        <v>22</v>
      </c>
      <c r="I19855" s="2" t="s">
        <v>28</v>
      </c>
      <c r="J19855" s="2" t="s">
        <v>30</v>
      </c>
      <c r="K19855" s="2">
        <v>1</v>
      </c>
      <c r="L19855" s="2">
        <f t="shared" si="1243"/>
        <v>2020</v>
      </c>
      <c r="M19855" s="2" t="str">
        <f t="shared" si="1241"/>
        <v>Sep</v>
      </c>
      <c r="N19855" s="2">
        <f t="shared" si="1242"/>
        <v>6</v>
      </c>
    </row>
    <row r="19856" spans="1:14" x14ac:dyDescent="0.2">
      <c r="A19856">
        <v>92296</v>
      </c>
      <c r="B19856" t="s">
        <v>8</v>
      </c>
      <c r="C19856" t="s">
        <v>18</v>
      </c>
      <c r="D19856" s="11">
        <v>376.72</v>
      </c>
      <c r="E19856" s="1">
        <v>43116</v>
      </c>
      <c r="F19856" s="1">
        <v>43132</v>
      </c>
      <c r="G19856" s="12">
        <f t="shared" si="1240"/>
        <v>16</v>
      </c>
      <c r="H19856" s="2" t="s">
        <v>22</v>
      </c>
      <c r="I19856" s="2" t="s">
        <v>29</v>
      </c>
      <c r="J19856" s="2" t="s">
        <v>30</v>
      </c>
      <c r="K19856" s="2" t="s">
        <v>30</v>
      </c>
      <c r="L19856" s="2">
        <f t="shared" si="1243"/>
        <v>2018</v>
      </c>
      <c r="M19856" s="2" t="str">
        <f t="shared" si="1241"/>
        <v>Jan</v>
      </c>
      <c r="N19856" s="2">
        <f t="shared" si="1242"/>
        <v>16</v>
      </c>
    </row>
    <row r="19857" spans="1:14" x14ac:dyDescent="0.2">
      <c r="A19857">
        <v>95962</v>
      </c>
      <c r="B19857" t="s">
        <v>9</v>
      </c>
      <c r="C19857" t="s">
        <v>19</v>
      </c>
      <c r="D19857" s="11">
        <v>1388.58</v>
      </c>
      <c r="E19857" s="1">
        <v>43481</v>
      </c>
      <c r="F19857" s="1">
        <v>43497</v>
      </c>
      <c r="G19857" s="12">
        <f t="shared" si="1240"/>
        <v>16</v>
      </c>
      <c r="H19857" s="2" t="s">
        <v>27</v>
      </c>
      <c r="I19857" s="2" t="s">
        <v>28</v>
      </c>
      <c r="J19857" s="2">
        <v>4</v>
      </c>
      <c r="K19857" s="2" t="s">
        <v>30</v>
      </c>
      <c r="L19857" s="2">
        <f t="shared" si="1243"/>
        <v>2019</v>
      </c>
      <c r="M19857" s="2" t="str">
        <f t="shared" si="1241"/>
        <v>Jan</v>
      </c>
      <c r="N19857" s="2">
        <f t="shared" si="1242"/>
        <v>16</v>
      </c>
    </row>
    <row r="19858" spans="1:14" x14ac:dyDescent="0.2">
      <c r="A19858">
        <v>97417</v>
      </c>
      <c r="B19858" t="s">
        <v>5</v>
      </c>
      <c r="C19858" t="s">
        <v>18</v>
      </c>
      <c r="D19858" s="11">
        <v>1591.87</v>
      </c>
      <c r="E19858" s="1">
        <v>43596</v>
      </c>
      <c r="F19858" s="1">
        <v>43608</v>
      </c>
      <c r="G19858" s="12">
        <f t="shared" si="1240"/>
        <v>12</v>
      </c>
      <c r="H19858" s="2" t="s">
        <v>22</v>
      </c>
      <c r="I19858" s="2" t="s">
        <v>28</v>
      </c>
      <c r="J19858" s="2">
        <v>5</v>
      </c>
      <c r="K19858" s="2" t="s">
        <v>30</v>
      </c>
      <c r="L19858" s="2">
        <f t="shared" si="1243"/>
        <v>2019</v>
      </c>
      <c r="M19858" s="2" t="str">
        <f t="shared" si="1241"/>
        <v>May</v>
      </c>
      <c r="N19858" s="2">
        <f t="shared" si="1242"/>
        <v>11</v>
      </c>
    </row>
    <row r="19859" spans="1:14" x14ac:dyDescent="0.2">
      <c r="A19859">
        <v>104338</v>
      </c>
      <c r="B19859" t="s">
        <v>4</v>
      </c>
      <c r="C19859" t="s">
        <v>18</v>
      </c>
      <c r="D19859" s="11">
        <v>1554.84</v>
      </c>
      <c r="E19859" s="1">
        <v>44080</v>
      </c>
      <c r="F19859" s="1">
        <v>44096</v>
      </c>
      <c r="G19859" s="12">
        <f t="shared" si="1240"/>
        <v>16</v>
      </c>
      <c r="H19859" s="2" t="s">
        <v>24</v>
      </c>
      <c r="I19859" s="2" t="s">
        <v>28</v>
      </c>
      <c r="J19859" s="2">
        <v>5</v>
      </c>
      <c r="K19859" s="2" t="s">
        <v>30</v>
      </c>
      <c r="L19859" s="2">
        <f t="shared" si="1243"/>
        <v>2020</v>
      </c>
      <c r="M19859" s="2" t="str">
        <f t="shared" si="1241"/>
        <v>Sep</v>
      </c>
      <c r="N19859" s="2">
        <f t="shared" si="1242"/>
        <v>6</v>
      </c>
    </row>
    <row r="19860" spans="1:14" x14ac:dyDescent="0.2">
      <c r="A19860">
        <v>95962</v>
      </c>
      <c r="B19860" t="s">
        <v>2</v>
      </c>
      <c r="C19860" t="s">
        <v>19</v>
      </c>
      <c r="D19860" s="11">
        <v>160.66</v>
      </c>
      <c r="E19860" s="1">
        <v>43481</v>
      </c>
      <c r="F19860" s="1">
        <v>43497</v>
      </c>
      <c r="G19860" s="12">
        <f t="shared" si="1240"/>
        <v>16</v>
      </c>
      <c r="H19860" s="2" t="s">
        <v>27</v>
      </c>
      <c r="I19860" s="2" t="s">
        <v>28</v>
      </c>
      <c r="J19860" s="2" t="s">
        <v>30</v>
      </c>
      <c r="K19860" s="2">
        <v>5</v>
      </c>
      <c r="L19860" s="2">
        <f t="shared" si="1243"/>
        <v>2019</v>
      </c>
      <c r="M19860" s="2" t="str">
        <f t="shared" si="1241"/>
        <v>Jan</v>
      </c>
      <c r="N19860" s="2">
        <f t="shared" si="1242"/>
        <v>16</v>
      </c>
    </row>
    <row r="19861" spans="1:14" x14ac:dyDescent="0.2">
      <c r="A19861">
        <v>94183</v>
      </c>
      <c r="B19861" t="s">
        <v>7</v>
      </c>
      <c r="C19861" t="s">
        <v>19</v>
      </c>
      <c r="D19861" s="11">
        <v>196.77</v>
      </c>
      <c r="E19861" s="1">
        <v>43305</v>
      </c>
      <c r="F19861" s="1">
        <v>43322</v>
      </c>
      <c r="G19861" s="12">
        <f t="shared" si="1240"/>
        <v>17</v>
      </c>
      <c r="H19861" s="2" t="s">
        <v>22</v>
      </c>
      <c r="I19861" s="2" t="s">
        <v>29</v>
      </c>
      <c r="J19861" s="2" t="s">
        <v>30</v>
      </c>
      <c r="K19861" s="2">
        <v>2</v>
      </c>
      <c r="L19861" s="2">
        <f t="shared" si="1243"/>
        <v>2018</v>
      </c>
      <c r="M19861" s="2" t="str">
        <f t="shared" si="1241"/>
        <v>Jul</v>
      </c>
      <c r="N19861" s="2">
        <f t="shared" si="1242"/>
        <v>24</v>
      </c>
    </row>
    <row r="19862" spans="1:14" x14ac:dyDescent="0.2">
      <c r="A19862">
        <v>105296</v>
      </c>
      <c r="B19862" t="s">
        <v>5</v>
      </c>
      <c r="C19862" t="s">
        <v>18</v>
      </c>
      <c r="D19862" s="11">
        <v>1516.19</v>
      </c>
      <c r="E19862" s="1">
        <v>44141</v>
      </c>
      <c r="F19862" s="1">
        <v>44153</v>
      </c>
      <c r="G19862" s="12">
        <f t="shared" si="1240"/>
        <v>12</v>
      </c>
      <c r="H19862" s="2" t="s">
        <v>22</v>
      </c>
      <c r="I19862" s="2" t="s">
        <v>28</v>
      </c>
      <c r="J19862" s="2">
        <v>2</v>
      </c>
      <c r="K19862" s="2" t="s">
        <v>30</v>
      </c>
      <c r="L19862" s="2">
        <f t="shared" si="1243"/>
        <v>2020</v>
      </c>
      <c r="M19862" s="2" t="str">
        <f t="shared" si="1241"/>
        <v>Nov</v>
      </c>
      <c r="N19862" s="2">
        <f t="shared" si="1242"/>
        <v>6</v>
      </c>
    </row>
    <row r="19863" spans="1:14" x14ac:dyDescent="0.2">
      <c r="A19863">
        <v>94184</v>
      </c>
      <c r="B19863" t="s">
        <v>7</v>
      </c>
      <c r="C19863" t="s">
        <v>18</v>
      </c>
      <c r="D19863" s="11">
        <v>1211.3599999999999</v>
      </c>
      <c r="E19863" s="1">
        <v>43305</v>
      </c>
      <c r="F19863" s="1">
        <v>43322</v>
      </c>
      <c r="G19863" s="12">
        <f t="shared" si="1240"/>
        <v>17</v>
      </c>
      <c r="H19863" s="2" t="s">
        <v>25</v>
      </c>
      <c r="I19863" s="2" t="s">
        <v>29</v>
      </c>
      <c r="J19863" s="2">
        <v>3</v>
      </c>
      <c r="K19863" s="2">
        <v>3</v>
      </c>
      <c r="L19863" s="2">
        <f t="shared" si="1243"/>
        <v>2018</v>
      </c>
      <c r="M19863" s="2" t="str">
        <f t="shared" si="1241"/>
        <v>Jul</v>
      </c>
      <c r="N19863" s="2">
        <f t="shared" si="1242"/>
        <v>24</v>
      </c>
    </row>
    <row r="19864" spans="1:14" x14ac:dyDescent="0.2">
      <c r="A19864">
        <v>94184</v>
      </c>
      <c r="B19864" t="s">
        <v>8</v>
      </c>
      <c r="C19864" t="s">
        <v>18</v>
      </c>
      <c r="D19864" s="11">
        <v>413.34</v>
      </c>
      <c r="E19864" s="1">
        <v>43305</v>
      </c>
      <c r="F19864" s="1">
        <v>43322</v>
      </c>
      <c r="G19864" s="12">
        <f t="shared" si="1240"/>
        <v>17</v>
      </c>
      <c r="H19864" s="2" t="s">
        <v>25</v>
      </c>
      <c r="I19864" s="2" t="s">
        <v>29</v>
      </c>
      <c r="J19864" s="2">
        <v>3</v>
      </c>
      <c r="K19864" s="2">
        <v>5</v>
      </c>
      <c r="L19864" s="2">
        <f t="shared" si="1243"/>
        <v>2018</v>
      </c>
      <c r="M19864" s="2" t="str">
        <f t="shared" si="1241"/>
        <v>Jul</v>
      </c>
      <c r="N19864" s="2">
        <f t="shared" si="1242"/>
        <v>24</v>
      </c>
    </row>
    <row r="19865" spans="1:14" x14ac:dyDescent="0.2">
      <c r="A19865">
        <v>99755</v>
      </c>
      <c r="B19865" t="s">
        <v>8</v>
      </c>
      <c r="C19865" t="s">
        <v>18</v>
      </c>
      <c r="D19865" s="11">
        <v>623.6</v>
      </c>
      <c r="E19865" s="1">
        <v>43778</v>
      </c>
      <c r="F19865" s="1">
        <v>43794</v>
      </c>
      <c r="G19865" s="12">
        <f t="shared" si="1240"/>
        <v>16</v>
      </c>
      <c r="H19865" s="2" t="s">
        <v>23</v>
      </c>
      <c r="I19865" s="2" t="s">
        <v>29</v>
      </c>
      <c r="J19865" s="2" t="s">
        <v>30</v>
      </c>
      <c r="K19865" s="2" t="s">
        <v>30</v>
      </c>
      <c r="L19865" s="2">
        <f t="shared" si="1243"/>
        <v>2019</v>
      </c>
      <c r="M19865" s="2" t="str">
        <f t="shared" si="1241"/>
        <v>Nov</v>
      </c>
      <c r="N19865" s="2">
        <f t="shared" si="1242"/>
        <v>9</v>
      </c>
    </row>
    <row r="19866" spans="1:14" x14ac:dyDescent="0.2">
      <c r="A19866">
        <v>100028</v>
      </c>
      <c r="B19866" t="s">
        <v>10</v>
      </c>
      <c r="C19866" t="s">
        <v>18</v>
      </c>
      <c r="D19866" s="11">
        <v>5.98</v>
      </c>
      <c r="E19866" s="1">
        <v>43801</v>
      </c>
      <c r="F19866" s="1">
        <v>43817</v>
      </c>
      <c r="G19866" s="12">
        <f t="shared" si="1240"/>
        <v>16</v>
      </c>
      <c r="H19866" s="2" t="s">
        <v>24</v>
      </c>
      <c r="I19866" s="2" t="s">
        <v>28</v>
      </c>
      <c r="J19866" s="2">
        <v>4</v>
      </c>
      <c r="K19866" s="2" t="s">
        <v>30</v>
      </c>
      <c r="L19866" s="2">
        <f t="shared" si="1243"/>
        <v>2019</v>
      </c>
      <c r="M19866" s="2" t="str">
        <f t="shared" si="1241"/>
        <v>Dec</v>
      </c>
      <c r="N19866" s="2">
        <f t="shared" si="1242"/>
        <v>2</v>
      </c>
    </row>
    <row r="19867" spans="1:14" x14ac:dyDescent="0.2">
      <c r="A19867">
        <v>94185</v>
      </c>
      <c r="B19867" t="s">
        <v>10</v>
      </c>
      <c r="C19867" t="s">
        <v>19</v>
      </c>
      <c r="D19867" s="11">
        <v>1775.88</v>
      </c>
      <c r="E19867" s="1">
        <v>43305</v>
      </c>
      <c r="F19867" s="1">
        <v>43322</v>
      </c>
      <c r="G19867" s="12">
        <f t="shared" si="1240"/>
        <v>17</v>
      </c>
      <c r="H19867" s="2" t="s">
        <v>23</v>
      </c>
      <c r="I19867" s="2" t="s">
        <v>29</v>
      </c>
      <c r="J19867" s="2">
        <v>3</v>
      </c>
      <c r="K19867" s="2" t="s">
        <v>30</v>
      </c>
      <c r="L19867" s="2">
        <f t="shared" si="1243"/>
        <v>2018</v>
      </c>
      <c r="M19867" s="2" t="str">
        <f t="shared" si="1241"/>
        <v>Jul</v>
      </c>
      <c r="N19867" s="2">
        <f t="shared" si="1242"/>
        <v>24</v>
      </c>
    </row>
    <row r="19868" spans="1:14" x14ac:dyDescent="0.2">
      <c r="A19868">
        <v>100029</v>
      </c>
      <c r="B19868" t="s">
        <v>9</v>
      </c>
      <c r="C19868" t="s">
        <v>18</v>
      </c>
      <c r="D19868" s="11">
        <v>204.27</v>
      </c>
      <c r="E19868" s="1">
        <v>43801</v>
      </c>
      <c r="F19868" s="1">
        <v>43817</v>
      </c>
      <c r="G19868" s="12">
        <f t="shared" si="1240"/>
        <v>16</v>
      </c>
      <c r="H19868" s="2" t="s">
        <v>26</v>
      </c>
      <c r="I19868" s="2" t="s">
        <v>28</v>
      </c>
      <c r="J19868" s="2">
        <v>5</v>
      </c>
      <c r="K19868" s="2" t="s">
        <v>30</v>
      </c>
      <c r="L19868" s="2">
        <f t="shared" si="1243"/>
        <v>2019</v>
      </c>
      <c r="M19868" s="2" t="str">
        <f t="shared" si="1241"/>
        <v>Dec</v>
      </c>
      <c r="N19868" s="2">
        <f t="shared" si="1242"/>
        <v>2</v>
      </c>
    </row>
    <row r="19869" spans="1:14" x14ac:dyDescent="0.2">
      <c r="A19869">
        <v>94185</v>
      </c>
      <c r="B19869" t="s">
        <v>4</v>
      </c>
      <c r="C19869" t="s">
        <v>18</v>
      </c>
      <c r="D19869" s="11">
        <v>466.32</v>
      </c>
      <c r="E19869" s="1">
        <v>43305</v>
      </c>
      <c r="F19869" s="1">
        <v>43322</v>
      </c>
      <c r="G19869" s="12">
        <f t="shared" si="1240"/>
        <v>17</v>
      </c>
      <c r="H19869" s="2" t="s">
        <v>23</v>
      </c>
      <c r="I19869" s="2" t="s">
        <v>29</v>
      </c>
      <c r="J19869" s="2">
        <v>4</v>
      </c>
      <c r="K19869" s="2">
        <v>5</v>
      </c>
      <c r="L19869" s="2">
        <f t="shared" si="1243"/>
        <v>2018</v>
      </c>
      <c r="M19869" s="2" t="str">
        <f t="shared" si="1241"/>
        <v>Jul</v>
      </c>
      <c r="N19869" s="2">
        <f t="shared" si="1242"/>
        <v>24</v>
      </c>
    </row>
    <row r="19870" spans="1:14" x14ac:dyDescent="0.2">
      <c r="A19870">
        <v>94189</v>
      </c>
      <c r="B19870" t="s">
        <v>4</v>
      </c>
      <c r="C19870" t="s">
        <v>19</v>
      </c>
      <c r="D19870" s="11">
        <v>1568.76</v>
      </c>
      <c r="E19870" s="1">
        <v>43305</v>
      </c>
      <c r="F19870" s="1">
        <v>43322</v>
      </c>
      <c r="G19870" s="12">
        <f t="shared" si="1240"/>
        <v>17</v>
      </c>
      <c r="H19870" s="2" t="s">
        <v>27</v>
      </c>
      <c r="I19870" s="2" t="s">
        <v>28</v>
      </c>
      <c r="J19870" s="2">
        <v>3</v>
      </c>
      <c r="K19870" s="2" t="s">
        <v>30</v>
      </c>
      <c r="L19870" s="2">
        <f t="shared" si="1243"/>
        <v>2018</v>
      </c>
      <c r="M19870" s="2" t="str">
        <f t="shared" si="1241"/>
        <v>Jul</v>
      </c>
      <c r="N19870" s="2">
        <f t="shared" si="1242"/>
        <v>24</v>
      </c>
    </row>
    <row r="19871" spans="1:14" x14ac:dyDescent="0.2">
      <c r="A19871">
        <v>105568</v>
      </c>
      <c r="B19871" t="s">
        <v>5</v>
      </c>
      <c r="C19871" t="s">
        <v>18</v>
      </c>
      <c r="D19871" s="11">
        <v>1791.57</v>
      </c>
      <c r="E19871" s="1">
        <v>44164</v>
      </c>
      <c r="F19871" s="1">
        <v>44176</v>
      </c>
      <c r="G19871" s="12">
        <f t="shared" si="1240"/>
        <v>12</v>
      </c>
      <c r="H19871" s="2" t="s">
        <v>22</v>
      </c>
      <c r="I19871" s="2" t="s">
        <v>28</v>
      </c>
      <c r="J19871" s="2">
        <v>5</v>
      </c>
      <c r="K19871" s="2">
        <v>5</v>
      </c>
      <c r="L19871" s="2">
        <f t="shared" si="1243"/>
        <v>2020</v>
      </c>
      <c r="M19871" s="2" t="str">
        <f t="shared" si="1241"/>
        <v>Nov</v>
      </c>
      <c r="N19871" s="2">
        <f t="shared" si="1242"/>
        <v>29</v>
      </c>
    </row>
    <row r="19872" spans="1:14" x14ac:dyDescent="0.2">
      <c r="A19872">
        <v>94190</v>
      </c>
      <c r="B19872" t="s">
        <v>2</v>
      </c>
      <c r="C19872" t="s">
        <v>19</v>
      </c>
      <c r="D19872" s="11">
        <v>1237.76</v>
      </c>
      <c r="E19872" s="1">
        <v>43305</v>
      </c>
      <c r="F19872" s="1">
        <v>43322</v>
      </c>
      <c r="G19872" s="12">
        <f t="shared" si="1240"/>
        <v>17</v>
      </c>
      <c r="H19872" s="2" t="s">
        <v>27</v>
      </c>
      <c r="I19872" s="2" t="s">
        <v>28</v>
      </c>
      <c r="J19872" s="2">
        <v>3</v>
      </c>
      <c r="K19872" s="2" t="s">
        <v>30</v>
      </c>
      <c r="L19872" s="2">
        <f t="shared" si="1243"/>
        <v>2018</v>
      </c>
      <c r="M19872" s="2" t="str">
        <f t="shared" si="1241"/>
        <v>Jul</v>
      </c>
      <c r="N19872" s="2">
        <f t="shared" si="1242"/>
        <v>24</v>
      </c>
    </row>
    <row r="19873" spans="1:14" x14ac:dyDescent="0.2">
      <c r="A19873">
        <v>95838</v>
      </c>
      <c r="B19873" t="s">
        <v>7</v>
      </c>
      <c r="C19873" t="s">
        <v>19</v>
      </c>
      <c r="D19873" s="11">
        <v>362.66</v>
      </c>
      <c r="E19873" s="1">
        <v>43474</v>
      </c>
      <c r="F19873" s="1">
        <v>43491</v>
      </c>
      <c r="G19873" s="12">
        <f t="shared" si="1240"/>
        <v>17</v>
      </c>
      <c r="H19873" s="2" t="s">
        <v>21</v>
      </c>
      <c r="I19873" s="2" t="s">
        <v>29</v>
      </c>
      <c r="J19873" s="2">
        <v>5</v>
      </c>
      <c r="K19873" s="2">
        <v>1</v>
      </c>
      <c r="L19873" s="2">
        <f t="shared" si="1243"/>
        <v>2019</v>
      </c>
      <c r="M19873" s="2" t="str">
        <f t="shared" si="1241"/>
        <v>Jan</v>
      </c>
      <c r="N19873" s="2">
        <f t="shared" si="1242"/>
        <v>9</v>
      </c>
    </row>
    <row r="19874" spans="1:14" x14ac:dyDescent="0.2">
      <c r="A19874">
        <v>104329</v>
      </c>
      <c r="B19874" t="s">
        <v>6</v>
      </c>
      <c r="C19874" t="s">
        <v>18</v>
      </c>
      <c r="D19874" s="11">
        <v>278.22000000000003</v>
      </c>
      <c r="E19874" s="1">
        <v>44080</v>
      </c>
      <c r="F19874" s="1">
        <v>44096</v>
      </c>
      <c r="G19874" s="12">
        <f t="shared" si="1240"/>
        <v>16</v>
      </c>
      <c r="H19874" s="2" t="s">
        <v>22</v>
      </c>
      <c r="I19874" s="2" t="s">
        <v>28</v>
      </c>
      <c r="J19874" s="2" t="s">
        <v>30</v>
      </c>
      <c r="K19874" s="2" t="s">
        <v>30</v>
      </c>
      <c r="L19874" s="2">
        <f t="shared" si="1243"/>
        <v>2020</v>
      </c>
      <c r="M19874" s="2" t="str">
        <f t="shared" si="1241"/>
        <v>Sep</v>
      </c>
      <c r="N19874" s="2">
        <f t="shared" si="1242"/>
        <v>6</v>
      </c>
    </row>
    <row r="19875" spans="1:14" x14ac:dyDescent="0.2">
      <c r="A19875">
        <v>95839</v>
      </c>
      <c r="B19875" t="s">
        <v>4</v>
      </c>
      <c r="C19875" t="s">
        <v>19</v>
      </c>
      <c r="D19875" s="11">
        <v>462.39</v>
      </c>
      <c r="E19875" s="1">
        <v>43474</v>
      </c>
      <c r="F19875" s="1">
        <v>43491</v>
      </c>
      <c r="G19875" s="12">
        <f t="shared" si="1240"/>
        <v>17</v>
      </c>
      <c r="H19875" s="2" t="s">
        <v>21</v>
      </c>
      <c r="I19875" s="2" t="s">
        <v>28</v>
      </c>
      <c r="J19875" s="2">
        <v>5</v>
      </c>
      <c r="K19875" s="2" t="s">
        <v>30</v>
      </c>
      <c r="L19875" s="2">
        <f t="shared" si="1243"/>
        <v>2019</v>
      </c>
      <c r="M19875" s="2" t="str">
        <f t="shared" si="1241"/>
        <v>Jan</v>
      </c>
      <c r="N19875" s="2">
        <f t="shared" si="1242"/>
        <v>9</v>
      </c>
    </row>
    <row r="19876" spans="1:14" x14ac:dyDescent="0.2">
      <c r="A19876">
        <v>95839</v>
      </c>
      <c r="B19876" t="s">
        <v>4</v>
      </c>
      <c r="C19876" t="s">
        <v>19</v>
      </c>
      <c r="D19876" s="11">
        <v>1713.59</v>
      </c>
      <c r="E19876" s="1">
        <v>43474</v>
      </c>
      <c r="F19876" s="1">
        <v>43491</v>
      </c>
      <c r="G19876" s="12">
        <f t="shared" si="1240"/>
        <v>17</v>
      </c>
      <c r="H19876" s="2" t="s">
        <v>21</v>
      </c>
      <c r="I19876" s="2" t="s">
        <v>28</v>
      </c>
      <c r="J19876" s="2">
        <v>2</v>
      </c>
      <c r="K19876" s="2" t="s">
        <v>30</v>
      </c>
      <c r="L19876" s="2">
        <f t="shared" si="1243"/>
        <v>2019</v>
      </c>
      <c r="M19876" s="2" t="str">
        <f t="shared" si="1241"/>
        <v>Jan</v>
      </c>
      <c r="N19876" s="2">
        <f t="shared" si="1242"/>
        <v>9</v>
      </c>
    </row>
    <row r="19877" spans="1:14" x14ac:dyDescent="0.2">
      <c r="A19877">
        <v>95839</v>
      </c>
      <c r="B19877" t="s">
        <v>3</v>
      </c>
      <c r="C19877" t="s">
        <v>19</v>
      </c>
      <c r="D19877" s="11">
        <v>1680.24</v>
      </c>
      <c r="E19877" s="1">
        <v>43474</v>
      </c>
      <c r="F19877" s="1">
        <v>43491</v>
      </c>
      <c r="G19877" s="12">
        <f t="shared" si="1240"/>
        <v>17</v>
      </c>
      <c r="H19877" s="2" t="s">
        <v>21</v>
      </c>
      <c r="I19877" s="2" t="s">
        <v>28</v>
      </c>
      <c r="J19877" s="2">
        <v>2</v>
      </c>
      <c r="K19877" s="2" t="s">
        <v>30</v>
      </c>
      <c r="L19877" s="2">
        <f t="shared" si="1243"/>
        <v>2019</v>
      </c>
      <c r="M19877" s="2" t="str">
        <f t="shared" si="1241"/>
        <v>Jan</v>
      </c>
      <c r="N19877" s="2">
        <f t="shared" si="1242"/>
        <v>9</v>
      </c>
    </row>
    <row r="19878" spans="1:14" x14ac:dyDescent="0.2">
      <c r="A19878">
        <v>104329</v>
      </c>
      <c r="B19878" t="s">
        <v>3</v>
      </c>
      <c r="C19878" t="s">
        <v>19</v>
      </c>
      <c r="D19878" s="11">
        <v>475.8</v>
      </c>
      <c r="E19878" s="1">
        <v>44080</v>
      </c>
      <c r="F19878" s="1">
        <v>44096</v>
      </c>
      <c r="G19878" s="12">
        <f t="shared" si="1240"/>
        <v>16</v>
      </c>
      <c r="H19878" s="2" t="s">
        <v>22</v>
      </c>
      <c r="I19878" s="2" t="s">
        <v>28</v>
      </c>
      <c r="J19878" s="2">
        <v>4</v>
      </c>
      <c r="K19878" s="2" t="s">
        <v>30</v>
      </c>
      <c r="L19878" s="2">
        <f t="shared" si="1243"/>
        <v>2020</v>
      </c>
      <c r="M19878" s="2" t="str">
        <f t="shared" si="1241"/>
        <v>Sep</v>
      </c>
      <c r="N19878" s="2">
        <f t="shared" si="1242"/>
        <v>6</v>
      </c>
    </row>
    <row r="19879" spans="1:14" x14ac:dyDescent="0.2">
      <c r="A19879">
        <v>104337</v>
      </c>
      <c r="B19879" t="s">
        <v>9</v>
      </c>
      <c r="C19879" t="s">
        <v>19</v>
      </c>
      <c r="D19879" s="11">
        <v>301.7</v>
      </c>
      <c r="E19879" s="1">
        <v>44080</v>
      </c>
      <c r="F19879" s="1">
        <v>44096</v>
      </c>
      <c r="G19879" s="12">
        <f t="shared" si="1240"/>
        <v>16</v>
      </c>
      <c r="H19879" s="2" t="s">
        <v>24</v>
      </c>
      <c r="I19879" s="2" t="s">
        <v>28</v>
      </c>
      <c r="J19879" s="2">
        <v>5</v>
      </c>
      <c r="K19879" s="2" t="s">
        <v>30</v>
      </c>
      <c r="L19879" s="2">
        <f t="shared" si="1243"/>
        <v>2020</v>
      </c>
      <c r="M19879" s="2" t="str">
        <f t="shared" si="1241"/>
        <v>Sep</v>
      </c>
      <c r="N19879" s="2">
        <f t="shared" si="1242"/>
        <v>6</v>
      </c>
    </row>
    <row r="19880" spans="1:14" x14ac:dyDescent="0.2">
      <c r="A19880">
        <v>95693</v>
      </c>
      <c r="B19880" t="s">
        <v>5</v>
      </c>
      <c r="C19880" t="s">
        <v>18</v>
      </c>
      <c r="D19880" s="11">
        <v>1575.92</v>
      </c>
      <c r="E19880" s="1">
        <v>43462</v>
      </c>
      <c r="F19880" s="1">
        <v>43476</v>
      </c>
      <c r="G19880" s="12">
        <f t="shared" si="1240"/>
        <v>14</v>
      </c>
      <c r="H19880" s="2" t="s">
        <v>27</v>
      </c>
      <c r="I19880" s="2" t="s">
        <v>28</v>
      </c>
      <c r="J19880" s="2">
        <v>1</v>
      </c>
      <c r="K19880" s="2" t="s">
        <v>30</v>
      </c>
      <c r="L19880" s="2">
        <f t="shared" si="1243"/>
        <v>2018</v>
      </c>
      <c r="M19880" s="2" t="str">
        <f t="shared" si="1241"/>
        <v>Dec</v>
      </c>
      <c r="N19880" s="2">
        <f t="shared" si="1242"/>
        <v>28</v>
      </c>
    </row>
    <row r="19881" spans="1:14" x14ac:dyDescent="0.2">
      <c r="A19881">
        <v>95843</v>
      </c>
      <c r="B19881" t="s">
        <v>7</v>
      </c>
      <c r="C19881" t="s">
        <v>18</v>
      </c>
      <c r="D19881" s="11">
        <v>1302.96</v>
      </c>
      <c r="E19881" s="1">
        <v>43474</v>
      </c>
      <c r="F19881" s="1">
        <v>43491</v>
      </c>
      <c r="G19881" s="12">
        <f t="shared" si="1240"/>
        <v>17</v>
      </c>
      <c r="H19881" s="2" t="s">
        <v>25</v>
      </c>
      <c r="I19881" s="2" t="s">
        <v>28</v>
      </c>
      <c r="J19881" s="2">
        <v>5</v>
      </c>
      <c r="K19881" s="2" t="s">
        <v>30</v>
      </c>
      <c r="L19881" s="2">
        <f t="shared" si="1243"/>
        <v>2019</v>
      </c>
      <c r="M19881" s="2" t="str">
        <f t="shared" si="1241"/>
        <v>Jan</v>
      </c>
      <c r="N19881" s="2">
        <f t="shared" si="1242"/>
        <v>9</v>
      </c>
    </row>
    <row r="19882" spans="1:14" x14ac:dyDescent="0.2">
      <c r="A19882">
        <v>95843</v>
      </c>
      <c r="B19882" t="s">
        <v>8</v>
      </c>
      <c r="C19882" t="s">
        <v>18</v>
      </c>
      <c r="D19882" s="11">
        <v>889.98</v>
      </c>
      <c r="E19882" s="1">
        <v>43474</v>
      </c>
      <c r="F19882" s="1">
        <v>43491</v>
      </c>
      <c r="G19882" s="12">
        <f t="shared" si="1240"/>
        <v>17</v>
      </c>
      <c r="H19882" s="2" t="s">
        <v>25</v>
      </c>
      <c r="I19882" s="2" t="s">
        <v>28</v>
      </c>
      <c r="J19882" s="2">
        <v>5</v>
      </c>
      <c r="K19882" s="2">
        <v>2</v>
      </c>
      <c r="L19882" s="2">
        <f t="shared" si="1243"/>
        <v>2019</v>
      </c>
      <c r="M19882" s="2" t="str">
        <f t="shared" si="1241"/>
        <v>Jan</v>
      </c>
      <c r="N19882" s="2">
        <f t="shared" si="1242"/>
        <v>9</v>
      </c>
    </row>
    <row r="19883" spans="1:14" x14ac:dyDescent="0.2">
      <c r="A19883">
        <v>95845</v>
      </c>
      <c r="B19883" t="s">
        <v>9</v>
      </c>
      <c r="C19883" t="s">
        <v>18</v>
      </c>
      <c r="D19883" s="11">
        <v>905.57</v>
      </c>
      <c r="E19883" s="1">
        <v>43474</v>
      </c>
      <c r="F19883" s="1">
        <v>43491</v>
      </c>
      <c r="G19883" s="12">
        <f t="shared" si="1240"/>
        <v>17</v>
      </c>
      <c r="H19883" s="2" t="s">
        <v>23</v>
      </c>
      <c r="I19883" s="2" t="s">
        <v>28</v>
      </c>
      <c r="J19883" s="2">
        <v>5</v>
      </c>
      <c r="K19883" s="2" t="s">
        <v>30</v>
      </c>
      <c r="L19883" s="2">
        <f t="shared" si="1243"/>
        <v>2019</v>
      </c>
      <c r="M19883" s="2" t="str">
        <f t="shared" si="1241"/>
        <v>Jan</v>
      </c>
      <c r="N19883" s="2">
        <f t="shared" si="1242"/>
        <v>9</v>
      </c>
    </row>
    <row r="19884" spans="1:14" x14ac:dyDescent="0.2">
      <c r="A19884">
        <v>95846</v>
      </c>
      <c r="B19884" t="s">
        <v>9</v>
      </c>
      <c r="C19884" t="s">
        <v>18</v>
      </c>
      <c r="D19884" s="11">
        <v>768.04</v>
      </c>
      <c r="E19884" s="1">
        <v>43474</v>
      </c>
      <c r="F19884" s="1">
        <v>43491</v>
      </c>
      <c r="G19884" s="12">
        <f t="shared" si="1240"/>
        <v>17</v>
      </c>
      <c r="H19884" s="2" t="s">
        <v>23</v>
      </c>
      <c r="I19884" s="2" t="s">
        <v>28</v>
      </c>
      <c r="J19884" s="2">
        <v>5</v>
      </c>
      <c r="K19884" s="2" t="s">
        <v>30</v>
      </c>
      <c r="L19884" s="2">
        <f t="shared" si="1243"/>
        <v>2019</v>
      </c>
      <c r="M19884" s="2" t="str">
        <f t="shared" si="1241"/>
        <v>Jan</v>
      </c>
      <c r="N19884" s="2">
        <f t="shared" si="1242"/>
        <v>9</v>
      </c>
    </row>
    <row r="19885" spans="1:14" x14ac:dyDescent="0.2">
      <c r="A19885">
        <v>95847</v>
      </c>
      <c r="B19885" t="s">
        <v>6</v>
      </c>
      <c r="C19885" t="s">
        <v>19</v>
      </c>
      <c r="D19885" s="11">
        <v>1271.21</v>
      </c>
      <c r="E19885" s="1">
        <v>43474</v>
      </c>
      <c r="F19885" s="1">
        <v>43491</v>
      </c>
      <c r="G19885" s="12">
        <f t="shared" si="1240"/>
        <v>17</v>
      </c>
      <c r="H19885" s="2" t="s">
        <v>23</v>
      </c>
      <c r="I19885" s="2" t="s">
        <v>28</v>
      </c>
      <c r="J19885" s="2">
        <v>5</v>
      </c>
      <c r="K19885" s="2" t="s">
        <v>30</v>
      </c>
      <c r="L19885" s="2">
        <f t="shared" si="1243"/>
        <v>2019</v>
      </c>
      <c r="M19885" s="2" t="str">
        <f t="shared" si="1241"/>
        <v>Jan</v>
      </c>
      <c r="N19885" s="2">
        <f t="shared" si="1242"/>
        <v>9</v>
      </c>
    </row>
    <row r="19886" spans="1:14" x14ac:dyDescent="0.2">
      <c r="A19886">
        <v>95847</v>
      </c>
      <c r="B19886" t="s">
        <v>2</v>
      </c>
      <c r="C19886" t="s">
        <v>18</v>
      </c>
      <c r="D19886" s="11">
        <v>1052.94</v>
      </c>
      <c r="E19886" s="1">
        <v>43474</v>
      </c>
      <c r="F19886" s="1">
        <v>43491</v>
      </c>
      <c r="G19886" s="12">
        <f t="shared" si="1240"/>
        <v>17</v>
      </c>
      <c r="H19886" s="2" t="s">
        <v>23</v>
      </c>
      <c r="I19886" s="2" t="s">
        <v>28</v>
      </c>
      <c r="J19886" s="2">
        <v>5</v>
      </c>
      <c r="K19886" s="2">
        <v>4</v>
      </c>
      <c r="L19886" s="2">
        <f t="shared" si="1243"/>
        <v>2019</v>
      </c>
      <c r="M19886" s="2" t="str">
        <f t="shared" si="1241"/>
        <v>Jan</v>
      </c>
      <c r="N19886" s="2">
        <f t="shared" si="1242"/>
        <v>9</v>
      </c>
    </row>
    <row r="19887" spans="1:14" x14ac:dyDescent="0.2">
      <c r="A19887">
        <v>95847</v>
      </c>
      <c r="B19887" t="s">
        <v>5</v>
      </c>
      <c r="C19887" t="s">
        <v>19</v>
      </c>
      <c r="D19887" s="11">
        <v>82.97</v>
      </c>
      <c r="E19887" s="1">
        <v>43474</v>
      </c>
      <c r="F19887" s="1">
        <v>43491</v>
      </c>
      <c r="G19887" s="12">
        <f t="shared" si="1240"/>
        <v>17</v>
      </c>
      <c r="H19887" s="2" t="s">
        <v>23</v>
      </c>
      <c r="I19887" s="2" t="s">
        <v>28</v>
      </c>
      <c r="J19887" s="2">
        <v>5</v>
      </c>
      <c r="K19887" s="2">
        <v>5</v>
      </c>
      <c r="L19887" s="2">
        <f t="shared" si="1243"/>
        <v>2019</v>
      </c>
      <c r="M19887" s="2" t="str">
        <f t="shared" si="1241"/>
        <v>Jan</v>
      </c>
      <c r="N19887" s="2">
        <f t="shared" si="1242"/>
        <v>9</v>
      </c>
    </row>
    <row r="19888" spans="1:14" x14ac:dyDescent="0.2">
      <c r="A19888">
        <v>95849</v>
      </c>
      <c r="B19888" t="s">
        <v>9</v>
      </c>
      <c r="C19888" t="s">
        <v>18</v>
      </c>
      <c r="D19888" s="11">
        <v>1637.16</v>
      </c>
      <c r="E19888" s="1">
        <v>43474</v>
      </c>
      <c r="F19888" s="1">
        <v>43491</v>
      </c>
      <c r="G19888" s="12">
        <f t="shared" si="1240"/>
        <v>17</v>
      </c>
      <c r="H19888" s="2" t="s">
        <v>24</v>
      </c>
      <c r="I19888" s="2" t="s">
        <v>29</v>
      </c>
      <c r="J19888" s="2">
        <v>5</v>
      </c>
      <c r="K19888" s="2">
        <v>2</v>
      </c>
      <c r="L19888" s="2">
        <f t="shared" si="1243"/>
        <v>2019</v>
      </c>
      <c r="M19888" s="2" t="str">
        <f t="shared" si="1241"/>
        <v>Jan</v>
      </c>
      <c r="N19888" s="2">
        <f t="shared" si="1242"/>
        <v>9</v>
      </c>
    </row>
    <row r="19889" spans="1:14" x14ac:dyDescent="0.2">
      <c r="A19889">
        <v>95850</v>
      </c>
      <c r="B19889" t="s">
        <v>9</v>
      </c>
      <c r="C19889" t="s">
        <v>19</v>
      </c>
      <c r="D19889" s="11">
        <v>1565.26</v>
      </c>
      <c r="E19889" s="1">
        <v>43474</v>
      </c>
      <c r="F19889" s="1">
        <v>43491</v>
      </c>
      <c r="G19889" s="12">
        <f t="shared" si="1240"/>
        <v>17</v>
      </c>
      <c r="H19889" s="2" t="s">
        <v>24</v>
      </c>
      <c r="I19889" s="2" t="s">
        <v>28</v>
      </c>
      <c r="J19889" s="2">
        <v>5</v>
      </c>
      <c r="K19889" s="2" t="s">
        <v>30</v>
      </c>
      <c r="L19889" s="2">
        <f t="shared" si="1243"/>
        <v>2019</v>
      </c>
      <c r="M19889" s="2" t="str">
        <f t="shared" si="1241"/>
        <v>Jan</v>
      </c>
      <c r="N19889" s="2">
        <f t="shared" si="1242"/>
        <v>9</v>
      </c>
    </row>
    <row r="19890" spans="1:14" x14ac:dyDescent="0.2">
      <c r="A19890">
        <v>95852</v>
      </c>
      <c r="B19890" t="s">
        <v>2</v>
      </c>
      <c r="C19890" t="s">
        <v>18</v>
      </c>
      <c r="D19890" s="11">
        <v>1187.94</v>
      </c>
      <c r="E19890" s="1">
        <v>43474</v>
      </c>
      <c r="F19890" s="1">
        <v>43491</v>
      </c>
      <c r="G19890" s="12">
        <f t="shared" si="1240"/>
        <v>17</v>
      </c>
      <c r="H19890" s="2" t="s">
        <v>26</v>
      </c>
      <c r="I19890" s="2" t="s">
        <v>28</v>
      </c>
      <c r="J19890" s="2">
        <v>5</v>
      </c>
      <c r="K19890" s="2">
        <v>2</v>
      </c>
      <c r="L19890" s="2">
        <f t="shared" si="1243"/>
        <v>2019</v>
      </c>
      <c r="M19890" s="2" t="str">
        <f t="shared" si="1241"/>
        <v>Jan</v>
      </c>
      <c r="N19890" s="2">
        <f t="shared" si="1242"/>
        <v>9</v>
      </c>
    </row>
    <row r="19891" spans="1:14" x14ac:dyDescent="0.2">
      <c r="A19891">
        <v>95852</v>
      </c>
      <c r="B19891" t="s">
        <v>9</v>
      </c>
      <c r="C19891" t="s">
        <v>18</v>
      </c>
      <c r="D19891" s="11">
        <v>357.85</v>
      </c>
      <c r="E19891" s="1">
        <v>43474</v>
      </c>
      <c r="F19891" s="1">
        <v>43491</v>
      </c>
      <c r="G19891" s="12">
        <f t="shared" si="1240"/>
        <v>17</v>
      </c>
      <c r="H19891" s="2" t="s">
        <v>26</v>
      </c>
      <c r="I19891" s="2" t="s">
        <v>28</v>
      </c>
      <c r="J19891" s="2">
        <v>2</v>
      </c>
      <c r="K19891" s="2">
        <v>1</v>
      </c>
      <c r="L19891" s="2">
        <f t="shared" si="1243"/>
        <v>2019</v>
      </c>
      <c r="M19891" s="2" t="str">
        <f t="shared" si="1241"/>
        <v>Jan</v>
      </c>
      <c r="N19891" s="2">
        <f t="shared" si="1242"/>
        <v>9</v>
      </c>
    </row>
    <row r="19892" spans="1:14" x14ac:dyDescent="0.2">
      <c r="A19892">
        <v>95852</v>
      </c>
      <c r="B19892" t="s">
        <v>6</v>
      </c>
      <c r="C19892" t="s">
        <v>19</v>
      </c>
      <c r="D19892" s="11">
        <v>1597.97</v>
      </c>
      <c r="E19892" s="1">
        <v>43474</v>
      </c>
      <c r="F19892" s="1">
        <v>43491</v>
      </c>
      <c r="G19892" s="12">
        <f t="shared" si="1240"/>
        <v>17</v>
      </c>
      <c r="H19892" s="2" t="s">
        <v>26</v>
      </c>
      <c r="I19892" s="2" t="s">
        <v>28</v>
      </c>
      <c r="J19892" s="2">
        <v>2</v>
      </c>
      <c r="K19892" s="2" t="s">
        <v>30</v>
      </c>
      <c r="L19892" s="2">
        <f t="shared" si="1243"/>
        <v>2019</v>
      </c>
      <c r="M19892" s="2" t="str">
        <f t="shared" si="1241"/>
        <v>Jan</v>
      </c>
      <c r="N19892" s="2">
        <f t="shared" si="1242"/>
        <v>9</v>
      </c>
    </row>
    <row r="19893" spans="1:14" x14ac:dyDescent="0.2">
      <c r="A19893">
        <v>95852</v>
      </c>
      <c r="B19893" t="s">
        <v>2</v>
      </c>
      <c r="C19893" t="s">
        <v>18</v>
      </c>
      <c r="D19893" s="11">
        <v>782.55</v>
      </c>
      <c r="E19893" s="1">
        <v>43474</v>
      </c>
      <c r="F19893" s="1">
        <v>43491</v>
      </c>
      <c r="G19893" s="12">
        <f t="shared" si="1240"/>
        <v>17</v>
      </c>
      <c r="H19893" s="2" t="s">
        <v>26</v>
      </c>
      <c r="I19893" s="2" t="s">
        <v>28</v>
      </c>
      <c r="J19893" s="2">
        <v>1</v>
      </c>
      <c r="K19893" s="2">
        <v>2</v>
      </c>
      <c r="L19893" s="2">
        <f t="shared" si="1243"/>
        <v>2019</v>
      </c>
      <c r="M19893" s="2" t="str">
        <f t="shared" si="1241"/>
        <v>Jan</v>
      </c>
      <c r="N19893" s="2">
        <f t="shared" si="1242"/>
        <v>9</v>
      </c>
    </row>
    <row r="19894" spans="1:14" x14ac:dyDescent="0.2">
      <c r="A19894">
        <v>95853</v>
      </c>
      <c r="B19894" t="s">
        <v>10</v>
      </c>
      <c r="C19894" t="s">
        <v>18</v>
      </c>
      <c r="D19894" s="11">
        <v>1106.82</v>
      </c>
      <c r="E19894" s="1">
        <v>43474</v>
      </c>
      <c r="F19894" s="1">
        <v>43491</v>
      </c>
      <c r="G19894" s="12">
        <f t="shared" si="1240"/>
        <v>17</v>
      </c>
      <c r="H19894" s="2" t="s">
        <v>27</v>
      </c>
      <c r="I19894" s="2" t="s">
        <v>28</v>
      </c>
      <c r="J19894" s="2">
        <v>5</v>
      </c>
      <c r="K19894" s="2">
        <v>5</v>
      </c>
      <c r="L19894" s="2">
        <f t="shared" si="1243"/>
        <v>2019</v>
      </c>
      <c r="M19894" s="2" t="str">
        <f t="shared" si="1241"/>
        <v>Jan</v>
      </c>
      <c r="N19894" s="2">
        <f t="shared" si="1242"/>
        <v>9</v>
      </c>
    </row>
    <row r="19895" spans="1:14" x14ac:dyDescent="0.2">
      <c r="A19895">
        <v>95853</v>
      </c>
      <c r="B19895" t="s">
        <v>8</v>
      </c>
      <c r="C19895" t="s">
        <v>18</v>
      </c>
      <c r="D19895" s="11">
        <v>1768.56</v>
      </c>
      <c r="E19895" s="1">
        <v>43474</v>
      </c>
      <c r="F19895" s="1">
        <v>43491</v>
      </c>
      <c r="G19895" s="12">
        <f t="shared" si="1240"/>
        <v>17</v>
      </c>
      <c r="H19895" s="2" t="s">
        <v>27</v>
      </c>
      <c r="I19895" s="2" t="s">
        <v>28</v>
      </c>
      <c r="J19895" s="2" t="s">
        <v>30</v>
      </c>
      <c r="K19895" s="2" t="s">
        <v>30</v>
      </c>
      <c r="L19895" s="2">
        <f t="shared" si="1243"/>
        <v>2019</v>
      </c>
      <c r="M19895" s="2" t="str">
        <f t="shared" si="1241"/>
        <v>Jan</v>
      </c>
      <c r="N19895" s="2">
        <f t="shared" si="1242"/>
        <v>9</v>
      </c>
    </row>
    <row r="19896" spans="1:14" x14ac:dyDescent="0.2">
      <c r="A19896">
        <v>95853</v>
      </c>
      <c r="B19896" t="s">
        <v>10</v>
      </c>
      <c r="C19896" t="s">
        <v>19</v>
      </c>
      <c r="D19896" s="11">
        <v>482.13</v>
      </c>
      <c r="E19896" s="1">
        <v>43474</v>
      </c>
      <c r="F19896" s="1">
        <v>43491</v>
      </c>
      <c r="G19896" s="12">
        <f t="shared" si="1240"/>
        <v>17</v>
      </c>
      <c r="H19896" s="2" t="s">
        <v>27</v>
      </c>
      <c r="I19896" s="2" t="s">
        <v>28</v>
      </c>
      <c r="J19896" s="2">
        <v>5</v>
      </c>
      <c r="K19896" s="2">
        <v>2</v>
      </c>
      <c r="L19896" s="2">
        <f t="shared" si="1243"/>
        <v>2019</v>
      </c>
      <c r="M19896" s="2" t="str">
        <f t="shared" si="1241"/>
        <v>Jan</v>
      </c>
      <c r="N19896" s="2">
        <f t="shared" si="1242"/>
        <v>9</v>
      </c>
    </row>
    <row r="19897" spans="1:14" x14ac:dyDescent="0.2">
      <c r="A19897">
        <v>95853</v>
      </c>
      <c r="B19897" t="s">
        <v>2</v>
      </c>
      <c r="C19897" t="s">
        <v>18</v>
      </c>
      <c r="D19897" s="11">
        <v>1994.11</v>
      </c>
      <c r="E19897" s="1">
        <v>43474</v>
      </c>
      <c r="F19897" s="1">
        <v>43491</v>
      </c>
      <c r="G19897" s="12">
        <f t="shared" si="1240"/>
        <v>17</v>
      </c>
      <c r="H19897" s="2" t="s">
        <v>27</v>
      </c>
      <c r="I19897" s="2" t="s">
        <v>28</v>
      </c>
      <c r="J19897" s="2">
        <v>5</v>
      </c>
      <c r="K19897" s="2" t="s">
        <v>30</v>
      </c>
      <c r="L19897" s="2">
        <f t="shared" si="1243"/>
        <v>2019</v>
      </c>
      <c r="M19897" s="2" t="str">
        <f t="shared" si="1241"/>
        <v>Jan</v>
      </c>
      <c r="N19897" s="2">
        <f t="shared" si="1242"/>
        <v>9</v>
      </c>
    </row>
    <row r="19898" spans="1:14" x14ac:dyDescent="0.2">
      <c r="A19898">
        <v>95053</v>
      </c>
      <c r="B19898" t="s">
        <v>8</v>
      </c>
      <c r="C19898" t="s">
        <v>19</v>
      </c>
      <c r="D19898" s="11">
        <v>1459.26</v>
      </c>
      <c r="E19898" s="1">
        <v>43396</v>
      </c>
      <c r="F19898" s="1">
        <v>43414</v>
      </c>
      <c r="G19898" s="12">
        <f t="shared" si="1240"/>
        <v>18</v>
      </c>
      <c r="H19898" s="2" t="s">
        <v>23</v>
      </c>
      <c r="I19898" s="2" t="s">
        <v>28</v>
      </c>
      <c r="J19898" s="2">
        <v>5</v>
      </c>
      <c r="K19898" s="2">
        <v>1</v>
      </c>
      <c r="L19898" s="2">
        <f t="shared" si="1243"/>
        <v>2018</v>
      </c>
      <c r="M19898" s="2" t="str">
        <f t="shared" si="1241"/>
        <v>Oct</v>
      </c>
      <c r="N19898" s="2">
        <f t="shared" si="1242"/>
        <v>23</v>
      </c>
    </row>
    <row r="19899" spans="1:14" x14ac:dyDescent="0.2">
      <c r="A19899">
        <v>95053</v>
      </c>
      <c r="B19899" t="s">
        <v>10</v>
      </c>
      <c r="C19899" t="s">
        <v>19</v>
      </c>
      <c r="D19899" s="11">
        <v>1474.18</v>
      </c>
      <c r="E19899" s="1">
        <v>43396</v>
      </c>
      <c r="F19899" s="1">
        <v>43414</v>
      </c>
      <c r="G19899" s="12">
        <f t="shared" si="1240"/>
        <v>18</v>
      </c>
      <c r="H19899" s="2" t="s">
        <v>23</v>
      </c>
      <c r="I19899" s="2" t="s">
        <v>28</v>
      </c>
      <c r="J19899" s="2">
        <v>5</v>
      </c>
      <c r="K19899" s="2" t="s">
        <v>30</v>
      </c>
      <c r="L19899" s="2">
        <f t="shared" si="1243"/>
        <v>2018</v>
      </c>
      <c r="M19899" s="2" t="str">
        <f t="shared" si="1241"/>
        <v>Oct</v>
      </c>
      <c r="N19899" s="2">
        <f t="shared" si="1242"/>
        <v>23</v>
      </c>
    </row>
    <row r="19900" spans="1:14" x14ac:dyDescent="0.2">
      <c r="A19900">
        <v>94185</v>
      </c>
      <c r="B19900" t="s">
        <v>4</v>
      </c>
      <c r="C19900" t="s">
        <v>18</v>
      </c>
      <c r="D19900" s="11">
        <v>224.16</v>
      </c>
      <c r="E19900" s="1">
        <v>43305</v>
      </c>
      <c r="F19900" s="1">
        <v>43322</v>
      </c>
      <c r="G19900" s="12">
        <f t="shared" si="1240"/>
        <v>17</v>
      </c>
      <c r="H19900" s="2" t="s">
        <v>23</v>
      </c>
      <c r="I19900" s="2" t="s">
        <v>29</v>
      </c>
      <c r="J19900" s="2">
        <v>3</v>
      </c>
      <c r="K19900" s="2" t="s">
        <v>30</v>
      </c>
      <c r="L19900" s="2">
        <f t="shared" si="1243"/>
        <v>2018</v>
      </c>
      <c r="M19900" s="2" t="str">
        <f t="shared" si="1241"/>
        <v>Jul</v>
      </c>
      <c r="N19900" s="2">
        <f t="shared" si="1242"/>
        <v>24</v>
      </c>
    </row>
    <row r="19901" spans="1:14" x14ac:dyDescent="0.2">
      <c r="A19901">
        <v>99512</v>
      </c>
      <c r="B19901" t="s">
        <v>6</v>
      </c>
      <c r="C19901" t="s">
        <v>19</v>
      </c>
      <c r="D19901" s="11">
        <v>707.05</v>
      </c>
      <c r="E19901" s="1">
        <v>43759</v>
      </c>
      <c r="F19901" s="1">
        <v>43777</v>
      </c>
      <c r="G19901" s="12">
        <f t="shared" si="1240"/>
        <v>18</v>
      </c>
      <c r="H19901" s="2" t="s">
        <v>22</v>
      </c>
      <c r="I19901" s="2" t="s">
        <v>28</v>
      </c>
      <c r="J19901" s="2" t="s">
        <v>30</v>
      </c>
      <c r="K19901" s="2" t="s">
        <v>30</v>
      </c>
      <c r="L19901" s="2">
        <f t="shared" si="1243"/>
        <v>2019</v>
      </c>
      <c r="M19901" s="2" t="str">
        <f t="shared" si="1241"/>
        <v>Oct</v>
      </c>
      <c r="N19901" s="2">
        <f t="shared" si="1242"/>
        <v>21</v>
      </c>
    </row>
    <row r="19902" spans="1:14" x14ac:dyDescent="0.2">
      <c r="A19902">
        <v>99512</v>
      </c>
      <c r="B19902" t="s">
        <v>7</v>
      </c>
      <c r="C19902" t="s">
        <v>18</v>
      </c>
      <c r="D19902" s="11">
        <v>141.80000000000001</v>
      </c>
      <c r="E19902" s="1">
        <v>43759</v>
      </c>
      <c r="F19902" s="1">
        <v>43777</v>
      </c>
      <c r="G19902" s="12">
        <f t="shared" si="1240"/>
        <v>18</v>
      </c>
      <c r="H19902" s="2" t="s">
        <v>22</v>
      </c>
      <c r="I19902" s="2" t="s">
        <v>28</v>
      </c>
      <c r="J19902" s="2" t="s">
        <v>30</v>
      </c>
      <c r="K19902" s="2">
        <v>5</v>
      </c>
      <c r="L19902" s="2">
        <f t="shared" si="1243"/>
        <v>2019</v>
      </c>
      <c r="M19902" s="2" t="str">
        <f t="shared" si="1241"/>
        <v>Oct</v>
      </c>
      <c r="N19902" s="2">
        <f t="shared" si="1242"/>
        <v>21</v>
      </c>
    </row>
    <row r="19903" spans="1:14" x14ac:dyDescent="0.2">
      <c r="A19903">
        <v>99512</v>
      </c>
      <c r="B19903" t="s">
        <v>10</v>
      </c>
      <c r="C19903" t="s">
        <v>18</v>
      </c>
      <c r="D19903" s="11">
        <v>1851.65</v>
      </c>
      <c r="E19903" s="1">
        <v>43759</v>
      </c>
      <c r="F19903" s="1">
        <v>43777</v>
      </c>
      <c r="G19903" s="12">
        <f t="shared" si="1240"/>
        <v>18</v>
      </c>
      <c r="H19903" s="2" t="s">
        <v>22</v>
      </c>
      <c r="I19903" s="2" t="s">
        <v>28</v>
      </c>
      <c r="J19903" s="2">
        <v>2</v>
      </c>
      <c r="K19903" s="2" t="s">
        <v>30</v>
      </c>
      <c r="L19903" s="2">
        <f t="shared" si="1243"/>
        <v>2019</v>
      </c>
      <c r="M19903" s="2" t="str">
        <f t="shared" si="1241"/>
        <v>Oct</v>
      </c>
      <c r="N19903" s="2">
        <f t="shared" si="1242"/>
        <v>21</v>
      </c>
    </row>
    <row r="19904" spans="1:14" x14ac:dyDescent="0.2">
      <c r="A19904">
        <v>99512</v>
      </c>
      <c r="B19904" t="s">
        <v>5</v>
      </c>
      <c r="C19904" t="s">
        <v>19</v>
      </c>
      <c r="D19904" s="11">
        <v>663.12</v>
      </c>
      <c r="E19904" s="1">
        <v>43759</v>
      </c>
      <c r="F19904" s="1">
        <v>43777</v>
      </c>
      <c r="G19904" s="12">
        <f t="shared" si="1240"/>
        <v>18</v>
      </c>
      <c r="H19904" s="2" t="s">
        <v>22</v>
      </c>
      <c r="I19904" s="2" t="s">
        <v>28</v>
      </c>
      <c r="J19904" s="2">
        <v>2</v>
      </c>
      <c r="K19904" s="2">
        <v>1</v>
      </c>
      <c r="L19904" s="2">
        <f t="shared" si="1243"/>
        <v>2019</v>
      </c>
      <c r="M19904" s="2" t="str">
        <f t="shared" si="1241"/>
        <v>Oct</v>
      </c>
      <c r="N19904" s="2">
        <f t="shared" si="1242"/>
        <v>21</v>
      </c>
    </row>
    <row r="19905" spans="1:14" x14ac:dyDescent="0.2">
      <c r="A19905">
        <v>99512</v>
      </c>
      <c r="B19905" t="s">
        <v>8</v>
      </c>
      <c r="C19905" t="s">
        <v>18</v>
      </c>
      <c r="D19905" s="11">
        <v>1885.47</v>
      </c>
      <c r="E19905" s="1">
        <v>43759</v>
      </c>
      <c r="F19905" s="1">
        <v>43777</v>
      </c>
      <c r="G19905" s="12">
        <f t="shared" si="1240"/>
        <v>18</v>
      </c>
      <c r="H19905" s="2" t="s">
        <v>22</v>
      </c>
      <c r="I19905" s="2" t="s">
        <v>28</v>
      </c>
      <c r="J19905" s="2">
        <v>2</v>
      </c>
      <c r="K19905" s="2" t="s">
        <v>30</v>
      </c>
      <c r="L19905" s="2">
        <f t="shared" si="1243"/>
        <v>2019</v>
      </c>
      <c r="M19905" s="2" t="str">
        <f t="shared" si="1241"/>
        <v>Oct</v>
      </c>
      <c r="N19905" s="2">
        <f t="shared" si="1242"/>
        <v>21</v>
      </c>
    </row>
    <row r="19906" spans="1:14" x14ac:dyDescent="0.2">
      <c r="A19906">
        <v>99512</v>
      </c>
      <c r="B19906" t="s">
        <v>10</v>
      </c>
      <c r="C19906" t="s">
        <v>18</v>
      </c>
      <c r="D19906" s="11">
        <v>1897.19</v>
      </c>
      <c r="E19906" s="1">
        <v>43759</v>
      </c>
      <c r="F19906" s="1">
        <v>43777</v>
      </c>
      <c r="G19906" s="12">
        <f t="shared" ref="G19906:G19932" si="1244">F19906-E19906</f>
        <v>18</v>
      </c>
      <c r="H19906" s="2" t="s">
        <v>22</v>
      </c>
      <c r="I19906" s="2" t="s">
        <v>28</v>
      </c>
      <c r="J19906" s="2" t="s">
        <v>30</v>
      </c>
      <c r="K19906" s="2" t="s">
        <v>30</v>
      </c>
      <c r="L19906" s="2">
        <f t="shared" si="1243"/>
        <v>2019</v>
      </c>
      <c r="M19906" s="2" t="str">
        <f t="shared" ref="M19906:M19932" si="1245">TEXT(E19906,"mmm")</f>
        <v>Oct</v>
      </c>
      <c r="N19906" s="2">
        <f t="shared" ref="N19906:N19932" si="1246">DAY(E19906)</f>
        <v>21</v>
      </c>
    </row>
    <row r="19907" spans="1:14" x14ac:dyDescent="0.2">
      <c r="A19907">
        <v>106063</v>
      </c>
      <c r="B19907" t="s">
        <v>9</v>
      </c>
      <c r="C19907" t="s">
        <v>18</v>
      </c>
      <c r="D19907" s="11">
        <v>421.29</v>
      </c>
      <c r="E19907" s="1">
        <v>44192</v>
      </c>
      <c r="F19907" s="1">
        <v>44210</v>
      </c>
      <c r="G19907" s="12">
        <f t="shared" si="1244"/>
        <v>18</v>
      </c>
      <c r="H19907" s="2" t="s">
        <v>22</v>
      </c>
      <c r="I19907" s="2" t="s">
        <v>28</v>
      </c>
      <c r="J19907" s="2" t="s">
        <v>30</v>
      </c>
      <c r="K19907" s="2">
        <v>5</v>
      </c>
      <c r="L19907" s="2">
        <f t="shared" ref="L19907:L19932" si="1247">YEAR(E19907)</f>
        <v>2020</v>
      </c>
      <c r="M19907" s="2" t="str">
        <f t="shared" si="1245"/>
        <v>Dec</v>
      </c>
      <c r="N19907" s="2">
        <f t="shared" si="1246"/>
        <v>27</v>
      </c>
    </row>
    <row r="19908" spans="1:14" x14ac:dyDescent="0.2">
      <c r="A19908">
        <v>106063</v>
      </c>
      <c r="B19908" t="s">
        <v>3</v>
      </c>
      <c r="C19908" t="s">
        <v>19</v>
      </c>
      <c r="D19908" s="11">
        <v>133.31</v>
      </c>
      <c r="E19908" s="1">
        <v>44192</v>
      </c>
      <c r="F19908" s="1">
        <v>44210</v>
      </c>
      <c r="G19908" s="12">
        <f t="shared" si="1244"/>
        <v>18</v>
      </c>
      <c r="H19908" s="2" t="s">
        <v>22</v>
      </c>
      <c r="I19908" s="2" t="s">
        <v>28</v>
      </c>
      <c r="J19908" s="2">
        <v>5</v>
      </c>
      <c r="K19908" s="2">
        <v>3</v>
      </c>
      <c r="L19908" s="2">
        <f t="shared" si="1247"/>
        <v>2020</v>
      </c>
      <c r="M19908" s="2" t="str">
        <f t="shared" si="1245"/>
        <v>Dec</v>
      </c>
      <c r="N19908" s="2">
        <f t="shared" si="1246"/>
        <v>27</v>
      </c>
    </row>
    <row r="19909" spans="1:14" x14ac:dyDescent="0.2">
      <c r="A19909">
        <v>94184</v>
      </c>
      <c r="B19909" t="s">
        <v>5</v>
      </c>
      <c r="C19909" t="s">
        <v>18</v>
      </c>
      <c r="D19909" s="11">
        <v>826.11</v>
      </c>
      <c r="E19909" s="1">
        <v>43305</v>
      </c>
      <c r="F19909" s="1">
        <v>43322</v>
      </c>
      <c r="G19909" s="12">
        <f t="shared" si="1244"/>
        <v>17</v>
      </c>
      <c r="H19909" s="2" t="s">
        <v>25</v>
      </c>
      <c r="I19909" s="2" t="s">
        <v>29</v>
      </c>
      <c r="J19909" s="2">
        <v>3</v>
      </c>
      <c r="K19909" s="2">
        <v>2</v>
      </c>
      <c r="L19909" s="2">
        <f t="shared" si="1247"/>
        <v>2018</v>
      </c>
      <c r="M19909" s="2" t="str">
        <f t="shared" si="1245"/>
        <v>Jul</v>
      </c>
      <c r="N19909" s="2">
        <f t="shared" si="1246"/>
        <v>24</v>
      </c>
    </row>
    <row r="19910" spans="1:14" x14ac:dyDescent="0.2">
      <c r="A19910">
        <v>106064</v>
      </c>
      <c r="B19910" t="s">
        <v>10</v>
      </c>
      <c r="C19910" t="s">
        <v>19</v>
      </c>
      <c r="D19910" s="11">
        <v>93.16</v>
      </c>
      <c r="E19910" s="1">
        <v>44192</v>
      </c>
      <c r="F19910" s="1">
        <v>44210</v>
      </c>
      <c r="G19910" s="12">
        <f t="shared" si="1244"/>
        <v>18</v>
      </c>
      <c r="H19910" s="2" t="s">
        <v>25</v>
      </c>
      <c r="I19910" s="2" t="s">
        <v>28</v>
      </c>
      <c r="J19910" s="2">
        <v>3</v>
      </c>
      <c r="K19910" s="2">
        <v>4</v>
      </c>
      <c r="L19910" s="2">
        <f t="shared" si="1247"/>
        <v>2020</v>
      </c>
      <c r="M19910" s="2" t="str">
        <f t="shared" si="1245"/>
        <v>Dec</v>
      </c>
      <c r="N19910" s="2">
        <f t="shared" si="1246"/>
        <v>27</v>
      </c>
    </row>
    <row r="19911" spans="1:14" x14ac:dyDescent="0.2">
      <c r="A19911">
        <v>95838</v>
      </c>
      <c r="B19911" t="s">
        <v>3</v>
      </c>
      <c r="C19911" t="s">
        <v>19</v>
      </c>
      <c r="D19911" s="11">
        <v>726.31</v>
      </c>
      <c r="E19911" s="1">
        <v>43474</v>
      </c>
      <c r="F19911" s="1">
        <v>43491</v>
      </c>
      <c r="G19911" s="12">
        <f t="shared" si="1244"/>
        <v>17</v>
      </c>
      <c r="H19911" s="2" t="s">
        <v>21</v>
      </c>
      <c r="I19911" s="2" t="s">
        <v>29</v>
      </c>
      <c r="J19911" s="2">
        <v>5</v>
      </c>
      <c r="K19911" s="2" t="s">
        <v>30</v>
      </c>
      <c r="L19911" s="2">
        <f t="shared" si="1247"/>
        <v>2019</v>
      </c>
      <c r="M19911" s="2" t="str">
        <f t="shared" si="1245"/>
        <v>Jan</v>
      </c>
      <c r="N19911" s="2">
        <f t="shared" si="1246"/>
        <v>9</v>
      </c>
    </row>
    <row r="19912" spans="1:14" x14ac:dyDescent="0.2">
      <c r="A19912">
        <v>97606</v>
      </c>
      <c r="B19912" t="s">
        <v>5</v>
      </c>
      <c r="C19912" t="s">
        <v>18</v>
      </c>
      <c r="D19912" s="11">
        <v>976.08</v>
      </c>
      <c r="E19912" s="1">
        <v>43612</v>
      </c>
      <c r="F19912" s="1">
        <v>43631</v>
      </c>
      <c r="G19912" s="12">
        <f t="shared" si="1244"/>
        <v>19</v>
      </c>
      <c r="H19912" s="2" t="s">
        <v>25</v>
      </c>
      <c r="I19912" s="2" t="s">
        <v>28</v>
      </c>
      <c r="J19912" s="2" t="s">
        <v>30</v>
      </c>
      <c r="K19912" s="2">
        <v>3</v>
      </c>
      <c r="L19912" s="2">
        <f t="shared" si="1247"/>
        <v>2019</v>
      </c>
      <c r="M19912" s="2" t="str">
        <f t="shared" si="1245"/>
        <v>May</v>
      </c>
      <c r="N19912" s="2">
        <f t="shared" si="1246"/>
        <v>27</v>
      </c>
    </row>
    <row r="19913" spans="1:14" x14ac:dyDescent="0.2">
      <c r="A19913">
        <v>97606</v>
      </c>
      <c r="B19913" t="s">
        <v>5</v>
      </c>
      <c r="C19913" t="s">
        <v>18</v>
      </c>
      <c r="D19913" s="11">
        <v>685.42</v>
      </c>
      <c r="E19913" s="1">
        <v>43612</v>
      </c>
      <c r="F19913" s="1">
        <v>43631</v>
      </c>
      <c r="G19913" s="12">
        <f t="shared" si="1244"/>
        <v>19</v>
      </c>
      <c r="H19913" s="2" t="s">
        <v>25</v>
      </c>
      <c r="I19913" s="2" t="s">
        <v>28</v>
      </c>
      <c r="J19913" s="2" t="s">
        <v>30</v>
      </c>
      <c r="K19913" s="2" t="s">
        <v>30</v>
      </c>
      <c r="L19913" s="2">
        <f t="shared" si="1247"/>
        <v>2019</v>
      </c>
      <c r="M19913" s="2" t="str">
        <f t="shared" si="1245"/>
        <v>May</v>
      </c>
      <c r="N19913" s="2">
        <f t="shared" si="1246"/>
        <v>27</v>
      </c>
    </row>
    <row r="19914" spans="1:14" x14ac:dyDescent="0.2">
      <c r="A19914">
        <v>97608</v>
      </c>
      <c r="B19914" t="s">
        <v>5</v>
      </c>
      <c r="C19914" t="s">
        <v>18</v>
      </c>
      <c r="D19914" s="11">
        <v>1133.81</v>
      </c>
      <c r="E19914" s="1">
        <v>43612</v>
      </c>
      <c r="F19914" s="1">
        <v>43631</v>
      </c>
      <c r="G19914" s="12">
        <f t="shared" si="1244"/>
        <v>19</v>
      </c>
      <c r="H19914" s="2" t="s">
        <v>23</v>
      </c>
      <c r="I19914" s="2" t="s">
        <v>28</v>
      </c>
      <c r="J19914" s="2" t="s">
        <v>30</v>
      </c>
      <c r="K19914" s="2">
        <v>3</v>
      </c>
      <c r="L19914" s="2">
        <f t="shared" si="1247"/>
        <v>2019</v>
      </c>
      <c r="M19914" s="2" t="str">
        <f t="shared" si="1245"/>
        <v>May</v>
      </c>
      <c r="N19914" s="2">
        <f t="shared" si="1246"/>
        <v>27</v>
      </c>
    </row>
    <row r="19915" spans="1:14" x14ac:dyDescent="0.2">
      <c r="A19915">
        <v>97608</v>
      </c>
      <c r="B19915" t="s">
        <v>2</v>
      </c>
      <c r="C19915" t="s">
        <v>18</v>
      </c>
      <c r="D19915" s="11">
        <v>1431.35</v>
      </c>
      <c r="E19915" s="1">
        <v>43612</v>
      </c>
      <c r="F19915" s="1">
        <v>43631</v>
      </c>
      <c r="G19915" s="12">
        <f t="shared" si="1244"/>
        <v>19</v>
      </c>
      <c r="H19915" s="2" t="s">
        <v>23</v>
      </c>
      <c r="I19915" s="2" t="s">
        <v>28</v>
      </c>
      <c r="J19915" s="2" t="s">
        <v>30</v>
      </c>
      <c r="K19915" s="2">
        <v>5</v>
      </c>
      <c r="L19915" s="2">
        <f t="shared" si="1247"/>
        <v>2019</v>
      </c>
      <c r="M19915" s="2" t="str">
        <f t="shared" si="1245"/>
        <v>May</v>
      </c>
      <c r="N19915" s="2">
        <f t="shared" si="1246"/>
        <v>27</v>
      </c>
    </row>
    <row r="19916" spans="1:14" x14ac:dyDescent="0.2">
      <c r="A19916">
        <v>97608</v>
      </c>
      <c r="B19916" t="s">
        <v>5</v>
      </c>
      <c r="C19916" t="s">
        <v>19</v>
      </c>
      <c r="D19916" s="11">
        <v>1942.3</v>
      </c>
      <c r="E19916" s="1">
        <v>43612</v>
      </c>
      <c r="F19916" s="1">
        <v>43631</v>
      </c>
      <c r="G19916" s="12">
        <f t="shared" si="1244"/>
        <v>19</v>
      </c>
      <c r="H19916" s="2" t="s">
        <v>23</v>
      </c>
      <c r="I19916" s="2" t="s">
        <v>28</v>
      </c>
      <c r="J19916" s="2">
        <v>5</v>
      </c>
      <c r="K19916" s="2">
        <v>3</v>
      </c>
      <c r="L19916" s="2">
        <f t="shared" si="1247"/>
        <v>2019</v>
      </c>
      <c r="M19916" s="2" t="str">
        <f t="shared" si="1245"/>
        <v>May</v>
      </c>
      <c r="N19916" s="2">
        <f t="shared" si="1246"/>
        <v>27</v>
      </c>
    </row>
    <row r="19917" spans="1:14" x14ac:dyDescent="0.2">
      <c r="A19917">
        <v>95841</v>
      </c>
      <c r="B19917" t="s">
        <v>4</v>
      </c>
      <c r="C19917" t="s">
        <v>18</v>
      </c>
      <c r="D19917" s="11">
        <v>181.4</v>
      </c>
      <c r="E19917" s="1">
        <v>43474</v>
      </c>
      <c r="F19917" s="1">
        <v>43491</v>
      </c>
      <c r="G19917" s="12">
        <f t="shared" si="1244"/>
        <v>17</v>
      </c>
      <c r="H19917" s="2" t="s">
        <v>22</v>
      </c>
      <c r="I19917" s="2" t="s">
        <v>28</v>
      </c>
      <c r="J19917" s="2">
        <v>5</v>
      </c>
      <c r="K19917" s="2" t="s">
        <v>30</v>
      </c>
      <c r="L19917" s="2">
        <f t="shared" si="1247"/>
        <v>2019</v>
      </c>
      <c r="M19917" s="2" t="str">
        <f t="shared" si="1245"/>
        <v>Jan</v>
      </c>
      <c r="N19917" s="2">
        <f t="shared" si="1246"/>
        <v>9</v>
      </c>
    </row>
    <row r="19918" spans="1:14" x14ac:dyDescent="0.2">
      <c r="A19918">
        <v>95841</v>
      </c>
      <c r="B19918" t="s">
        <v>4</v>
      </c>
      <c r="C19918" t="s">
        <v>18</v>
      </c>
      <c r="D19918" s="11">
        <v>1073.83</v>
      </c>
      <c r="E19918" s="1">
        <v>43474</v>
      </c>
      <c r="F19918" s="1">
        <v>43491</v>
      </c>
      <c r="G19918" s="12">
        <f t="shared" si="1244"/>
        <v>17</v>
      </c>
      <c r="H19918" s="2" t="s">
        <v>22</v>
      </c>
      <c r="I19918" s="2" t="s">
        <v>28</v>
      </c>
      <c r="J19918" s="2">
        <v>5</v>
      </c>
      <c r="K19918" s="2" t="s">
        <v>30</v>
      </c>
      <c r="L19918" s="2">
        <f t="shared" si="1247"/>
        <v>2019</v>
      </c>
      <c r="M19918" s="2" t="str">
        <f t="shared" si="1245"/>
        <v>Jan</v>
      </c>
      <c r="N19918" s="2">
        <f t="shared" si="1246"/>
        <v>9</v>
      </c>
    </row>
    <row r="19919" spans="1:14" x14ac:dyDescent="0.2">
      <c r="A19919">
        <v>105003</v>
      </c>
      <c r="B19919" t="s">
        <v>8</v>
      </c>
      <c r="C19919" t="s">
        <v>18</v>
      </c>
      <c r="D19919" s="11">
        <v>30</v>
      </c>
      <c r="E19919" s="1">
        <v>44120</v>
      </c>
      <c r="F19919" s="1">
        <v>44141</v>
      </c>
      <c r="G19919" s="12">
        <f t="shared" si="1244"/>
        <v>21</v>
      </c>
      <c r="H19919" s="2" t="s">
        <v>21</v>
      </c>
      <c r="I19919" s="2" t="s">
        <v>28</v>
      </c>
      <c r="J19919" s="2">
        <v>5</v>
      </c>
      <c r="K19919" s="2">
        <v>5</v>
      </c>
      <c r="L19919" s="2">
        <f t="shared" si="1247"/>
        <v>2020</v>
      </c>
      <c r="M19919" s="2" t="str">
        <f t="shared" si="1245"/>
        <v>Oct</v>
      </c>
      <c r="N19919" s="2">
        <f t="shared" si="1246"/>
        <v>16</v>
      </c>
    </row>
    <row r="19920" spans="1:14" x14ac:dyDescent="0.2">
      <c r="A19920">
        <v>105012</v>
      </c>
      <c r="B19920" t="s">
        <v>10</v>
      </c>
      <c r="C19920" t="s">
        <v>18</v>
      </c>
      <c r="D19920" s="11">
        <v>530.89</v>
      </c>
      <c r="E19920" s="1">
        <v>44120</v>
      </c>
      <c r="F19920" s="1">
        <v>44141</v>
      </c>
      <c r="G19920" s="12">
        <f t="shared" si="1244"/>
        <v>21</v>
      </c>
      <c r="H19920" s="2" t="s">
        <v>25</v>
      </c>
      <c r="I19920" s="2" t="s">
        <v>29</v>
      </c>
      <c r="J19920" s="2">
        <v>5</v>
      </c>
      <c r="K19920" s="2">
        <v>5</v>
      </c>
      <c r="L19920" s="2">
        <f t="shared" si="1247"/>
        <v>2020</v>
      </c>
      <c r="M19920" s="2" t="str">
        <f t="shared" si="1245"/>
        <v>Oct</v>
      </c>
      <c r="N19920" s="2">
        <f t="shared" si="1246"/>
        <v>16</v>
      </c>
    </row>
    <row r="19921" spans="1:14" x14ac:dyDescent="0.2">
      <c r="A19921">
        <v>105012</v>
      </c>
      <c r="B19921" t="s">
        <v>3</v>
      </c>
      <c r="C19921" t="s">
        <v>18</v>
      </c>
      <c r="D19921" s="11">
        <v>1631.84</v>
      </c>
      <c r="E19921" s="1">
        <v>44120</v>
      </c>
      <c r="F19921" s="1">
        <v>44141</v>
      </c>
      <c r="G19921" s="12">
        <f t="shared" si="1244"/>
        <v>21</v>
      </c>
      <c r="H19921" s="2" t="s">
        <v>25</v>
      </c>
      <c r="I19921" s="2" t="s">
        <v>29</v>
      </c>
      <c r="J19921" s="2">
        <v>5</v>
      </c>
      <c r="K19921" s="2">
        <v>2</v>
      </c>
      <c r="L19921" s="2">
        <f t="shared" si="1247"/>
        <v>2020</v>
      </c>
      <c r="M19921" s="2" t="str">
        <f t="shared" si="1245"/>
        <v>Oct</v>
      </c>
      <c r="N19921" s="2">
        <f t="shared" si="1246"/>
        <v>16</v>
      </c>
    </row>
    <row r="19922" spans="1:14" x14ac:dyDescent="0.2">
      <c r="A19922">
        <v>105012</v>
      </c>
      <c r="B19922" t="s">
        <v>8</v>
      </c>
      <c r="C19922" t="s">
        <v>18</v>
      </c>
      <c r="D19922" s="11">
        <v>1324.07</v>
      </c>
      <c r="E19922" s="1">
        <v>44120</v>
      </c>
      <c r="F19922" s="1">
        <v>44141</v>
      </c>
      <c r="G19922" s="12">
        <f t="shared" si="1244"/>
        <v>21</v>
      </c>
      <c r="H19922" s="2" t="s">
        <v>25</v>
      </c>
      <c r="I19922" s="2" t="s">
        <v>29</v>
      </c>
      <c r="J19922" s="2">
        <v>5</v>
      </c>
      <c r="K19922" s="2">
        <v>4</v>
      </c>
      <c r="L19922" s="2">
        <f t="shared" si="1247"/>
        <v>2020</v>
      </c>
      <c r="M19922" s="2" t="str">
        <f t="shared" si="1245"/>
        <v>Oct</v>
      </c>
      <c r="N19922" s="2">
        <f t="shared" si="1246"/>
        <v>16</v>
      </c>
    </row>
    <row r="19923" spans="1:14" x14ac:dyDescent="0.2">
      <c r="A19923">
        <v>106068</v>
      </c>
      <c r="B19923" t="s">
        <v>7</v>
      </c>
      <c r="C19923" t="s">
        <v>19</v>
      </c>
      <c r="D19923" s="11">
        <v>939.72</v>
      </c>
      <c r="E19923" s="1">
        <v>44192</v>
      </c>
      <c r="F19923" s="1">
        <v>44210</v>
      </c>
      <c r="G19923" s="12">
        <f t="shared" si="1244"/>
        <v>18</v>
      </c>
      <c r="H19923" s="2" t="s">
        <v>24</v>
      </c>
      <c r="I19923" s="2" t="s">
        <v>28</v>
      </c>
      <c r="J19923" s="2">
        <v>3</v>
      </c>
      <c r="K19923" s="2" t="s">
        <v>30</v>
      </c>
      <c r="L19923" s="2">
        <f t="shared" si="1247"/>
        <v>2020</v>
      </c>
      <c r="M19923" s="2" t="str">
        <f t="shared" si="1245"/>
        <v>Dec</v>
      </c>
      <c r="N19923" s="2">
        <f t="shared" si="1246"/>
        <v>27</v>
      </c>
    </row>
    <row r="19924" spans="1:14" x14ac:dyDescent="0.2">
      <c r="A19924">
        <v>105012</v>
      </c>
      <c r="B19924" t="s">
        <v>9</v>
      </c>
      <c r="C19924" t="s">
        <v>18</v>
      </c>
      <c r="D19924" s="11">
        <v>574.84</v>
      </c>
      <c r="E19924" s="1">
        <v>44120</v>
      </c>
      <c r="F19924" s="1">
        <v>44141</v>
      </c>
      <c r="G19924" s="12">
        <f t="shared" si="1244"/>
        <v>21</v>
      </c>
      <c r="H19924" s="2" t="s">
        <v>25</v>
      </c>
      <c r="I19924" s="2" t="s">
        <v>29</v>
      </c>
      <c r="J19924" s="2" t="s">
        <v>30</v>
      </c>
      <c r="K19924" s="2">
        <v>2</v>
      </c>
      <c r="L19924" s="2">
        <f t="shared" si="1247"/>
        <v>2020</v>
      </c>
      <c r="M19924" s="2" t="str">
        <f t="shared" si="1245"/>
        <v>Oct</v>
      </c>
      <c r="N19924" s="2">
        <f t="shared" si="1246"/>
        <v>16</v>
      </c>
    </row>
    <row r="19925" spans="1:14" x14ac:dyDescent="0.2">
      <c r="A19925">
        <v>105012</v>
      </c>
      <c r="B19925" t="s">
        <v>4</v>
      </c>
      <c r="C19925" t="s">
        <v>18</v>
      </c>
      <c r="D19925" s="11">
        <v>62.91</v>
      </c>
      <c r="E19925" s="1">
        <v>44120</v>
      </c>
      <c r="F19925" s="1">
        <v>44141</v>
      </c>
      <c r="G19925" s="12">
        <f t="shared" si="1244"/>
        <v>21</v>
      </c>
      <c r="H19925" s="2" t="s">
        <v>25</v>
      </c>
      <c r="I19925" s="2" t="s">
        <v>29</v>
      </c>
      <c r="J19925" s="2">
        <v>4</v>
      </c>
      <c r="K19925" s="2">
        <v>5</v>
      </c>
      <c r="L19925" s="2">
        <f t="shared" si="1247"/>
        <v>2020</v>
      </c>
      <c r="M19925" s="2" t="str">
        <f t="shared" si="1245"/>
        <v>Oct</v>
      </c>
      <c r="N19925" s="2">
        <f t="shared" si="1246"/>
        <v>16</v>
      </c>
    </row>
    <row r="19926" spans="1:14" x14ac:dyDescent="0.2">
      <c r="A19926">
        <v>105012</v>
      </c>
      <c r="B19926" t="s">
        <v>6</v>
      </c>
      <c r="C19926" t="s">
        <v>18</v>
      </c>
      <c r="D19926" s="11">
        <v>1889.96</v>
      </c>
      <c r="E19926" s="1">
        <v>44120</v>
      </c>
      <c r="F19926" s="1">
        <v>44141</v>
      </c>
      <c r="G19926" s="12">
        <f t="shared" si="1244"/>
        <v>21</v>
      </c>
      <c r="H19926" s="2" t="s">
        <v>25</v>
      </c>
      <c r="I19926" s="2" t="s">
        <v>29</v>
      </c>
      <c r="J19926" s="2">
        <v>4</v>
      </c>
      <c r="K19926" s="2">
        <v>1</v>
      </c>
      <c r="L19926" s="2">
        <f t="shared" si="1247"/>
        <v>2020</v>
      </c>
      <c r="M19926" s="2" t="str">
        <f t="shared" si="1245"/>
        <v>Oct</v>
      </c>
      <c r="N19926" s="2">
        <f t="shared" si="1246"/>
        <v>16</v>
      </c>
    </row>
    <row r="19927" spans="1:14" x14ac:dyDescent="0.2">
      <c r="A19927">
        <v>105012</v>
      </c>
      <c r="B19927" t="s">
        <v>7</v>
      </c>
      <c r="C19927" t="s">
        <v>19</v>
      </c>
      <c r="D19927" s="11">
        <v>1111.82</v>
      </c>
      <c r="E19927" s="1">
        <v>44120</v>
      </c>
      <c r="F19927" s="1">
        <v>44141</v>
      </c>
      <c r="G19927" s="12">
        <f t="shared" si="1244"/>
        <v>21</v>
      </c>
      <c r="H19927" s="2" t="s">
        <v>25</v>
      </c>
      <c r="I19927" s="2" t="s">
        <v>29</v>
      </c>
      <c r="J19927" s="2">
        <v>3</v>
      </c>
      <c r="K19927" s="2">
        <v>4</v>
      </c>
      <c r="L19927" s="2">
        <f t="shared" si="1247"/>
        <v>2020</v>
      </c>
      <c r="M19927" s="2" t="str">
        <f t="shared" si="1245"/>
        <v>Oct</v>
      </c>
      <c r="N19927" s="2">
        <f t="shared" si="1246"/>
        <v>16</v>
      </c>
    </row>
    <row r="19928" spans="1:14" x14ac:dyDescent="0.2">
      <c r="A19928">
        <v>105012</v>
      </c>
      <c r="B19928" t="s">
        <v>3</v>
      </c>
      <c r="C19928" t="s">
        <v>18</v>
      </c>
      <c r="D19928" s="11">
        <v>1576.28</v>
      </c>
      <c r="E19928" s="1">
        <v>44120</v>
      </c>
      <c r="F19928" s="1">
        <v>44141</v>
      </c>
      <c r="G19928" s="12">
        <f t="shared" si="1244"/>
        <v>21</v>
      </c>
      <c r="H19928" s="2" t="s">
        <v>25</v>
      </c>
      <c r="I19928" s="2" t="s">
        <v>29</v>
      </c>
      <c r="J19928" s="2">
        <v>3</v>
      </c>
      <c r="K19928" s="2">
        <v>5</v>
      </c>
      <c r="L19928" s="2">
        <f t="shared" si="1247"/>
        <v>2020</v>
      </c>
      <c r="M19928" s="2" t="str">
        <f t="shared" si="1245"/>
        <v>Oct</v>
      </c>
      <c r="N19928" s="2">
        <f t="shared" si="1246"/>
        <v>16</v>
      </c>
    </row>
    <row r="19929" spans="1:14" x14ac:dyDescent="0.2">
      <c r="A19929">
        <v>105012</v>
      </c>
      <c r="B19929" t="s">
        <v>8</v>
      </c>
      <c r="C19929" t="s">
        <v>18</v>
      </c>
      <c r="D19929" s="11">
        <v>1743.86</v>
      </c>
      <c r="E19929" s="1">
        <v>44120</v>
      </c>
      <c r="F19929" s="1">
        <v>44141</v>
      </c>
      <c r="G19929" s="12">
        <f t="shared" si="1244"/>
        <v>21</v>
      </c>
      <c r="H19929" s="2" t="s">
        <v>25</v>
      </c>
      <c r="I19929" s="2" t="s">
        <v>29</v>
      </c>
      <c r="J19929" s="2">
        <v>5</v>
      </c>
      <c r="K19929" s="2" t="s">
        <v>30</v>
      </c>
      <c r="L19929" s="2">
        <f t="shared" si="1247"/>
        <v>2020</v>
      </c>
      <c r="M19929" s="2" t="str">
        <f t="shared" si="1245"/>
        <v>Oct</v>
      </c>
      <c r="N19929" s="2">
        <f t="shared" si="1246"/>
        <v>16</v>
      </c>
    </row>
    <row r="19930" spans="1:14" x14ac:dyDescent="0.2">
      <c r="A19930">
        <v>105017</v>
      </c>
      <c r="B19930" t="s">
        <v>7</v>
      </c>
      <c r="C19930" t="s">
        <v>18</v>
      </c>
      <c r="D19930" s="11">
        <v>90.05</v>
      </c>
      <c r="E19930" s="1">
        <v>44120</v>
      </c>
      <c r="F19930" s="1">
        <v>44141</v>
      </c>
      <c r="G19930" s="12">
        <f t="shared" si="1244"/>
        <v>21</v>
      </c>
      <c r="H19930" s="2" t="s">
        <v>23</v>
      </c>
      <c r="I19930" s="2" t="s">
        <v>28</v>
      </c>
      <c r="J19930" s="2">
        <v>5</v>
      </c>
      <c r="K19930" s="2" t="s">
        <v>30</v>
      </c>
      <c r="L19930" s="2">
        <f t="shared" si="1247"/>
        <v>2020</v>
      </c>
      <c r="M19930" s="2" t="str">
        <f t="shared" si="1245"/>
        <v>Oct</v>
      </c>
      <c r="N19930" s="2">
        <f t="shared" si="1246"/>
        <v>16</v>
      </c>
    </row>
    <row r="19931" spans="1:14" x14ac:dyDescent="0.2">
      <c r="A19931">
        <v>105017</v>
      </c>
      <c r="B19931" t="s">
        <v>9</v>
      </c>
      <c r="C19931" t="s">
        <v>18</v>
      </c>
      <c r="D19931" s="11">
        <v>1375.5</v>
      </c>
      <c r="E19931" s="1">
        <v>44120</v>
      </c>
      <c r="F19931" s="1">
        <v>44141</v>
      </c>
      <c r="G19931" s="12">
        <f t="shared" si="1244"/>
        <v>21</v>
      </c>
      <c r="H19931" s="2" t="s">
        <v>23</v>
      </c>
      <c r="I19931" s="2" t="s">
        <v>28</v>
      </c>
      <c r="J19931" s="2">
        <v>5</v>
      </c>
      <c r="K19931" s="2">
        <v>5</v>
      </c>
      <c r="L19931" s="2">
        <f t="shared" si="1247"/>
        <v>2020</v>
      </c>
      <c r="M19931" s="2" t="str">
        <f t="shared" si="1245"/>
        <v>Oct</v>
      </c>
      <c r="N19931" s="2">
        <f t="shared" si="1246"/>
        <v>16</v>
      </c>
    </row>
    <row r="19932" spans="1:14" x14ac:dyDescent="0.2">
      <c r="A19932">
        <v>105029</v>
      </c>
      <c r="B19932" t="s">
        <v>4</v>
      </c>
      <c r="C19932" t="s">
        <v>18</v>
      </c>
      <c r="D19932" s="11">
        <v>1486.91</v>
      </c>
      <c r="E19932" s="1">
        <v>44120</v>
      </c>
      <c r="F19932" s="1">
        <v>44141</v>
      </c>
      <c r="G19932" s="12">
        <f t="shared" si="1244"/>
        <v>21</v>
      </c>
      <c r="H19932" s="2" t="s">
        <v>27</v>
      </c>
      <c r="I19932" s="2" t="s">
        <v>28</v>
      </c>
      <c r="J19932" s="2">
        <v>5</v>
      </c>
      <c r="K19932" s="2">
        <v>1</v>
      </c>
      <c r="L19932" s="2">
        <f t="shared" si="1247"/>
        <v>2020</v>
      </c>
      <c r="M19932" s="2" t="str">
        <f t="shared" si="1245"/>
        <v>Oct</v>
      </c>
      <c r="N19932" s="2">
        <f t="shared" si="1246"/>
        <v>16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3:E12"/>
  <sheetViews>
    <sheetView workbookViewId="0"/>
  </sheetViews>
  <sheetFormatPr baseColWidth="10" defaultRowHeight="15"/>
  <cols>
    <col min="1" max="1" width="13" customWidth="1"/>
    <col min="2" max="5" width="12" customWidth="1"/>
  </cols>
  <sheetData>
    <row r="3">
      <c r="A3" s="4" t="inlineStr">
        <is>
          <t>Average of Time to Deliver</t>
        </is>
      </c>
      <c r="B3" s="4" t="inlineStr">
        <is>
          <t>Column Labels</t>
        </is>
      </c>
    </row>
    <row r="4">
      <c r="A4" s="4" t="inlineStr">
        <is>
          <t>Row Labels</t>
        </is>
      </c>
      <c r="B4" s="0" t="inlineStr">
        <is>
          <t>2018</t>
        </is>
      </c>
      <c r="C4" s="0" t="inlineStr">
        <is>
          <t>2019</t>
        </is>
      </c>
      <c r="D4" s="0" t="inlineStr">
        <is>
          <t>2020</t>
        </is>
      </c>
      <c r="E4" s="0" t="inlineStr">
        <is>
          <t>Grand Total</t>
        </is>
      </c>
    </row>
    <row r="5">
      <c r="A5" s="5" t="inlineStr">
        <is>
          <t>ID</t>
        </is>
      </c>
      <c r="B5" s="11">
        <v>4.586890243902439</v>
      </c>
      <c r="C5" s="11">
        <v>4.474543707973103</v>
      </c>
      <c r="D5" s="11">
        <v>4.2835820895522385</v>
      </c>
      <c r="E5" s="11">
        <v>4.414553836022391</v>
      </c>
    </row>
    <row r="6">
      <c r="A6" s="5" t="inlineStr">
        <is>
          <t>MS</t>
        </is>
      </c>
      <c r="B6" s="11">
        <v>4.366929133858267</v>
      </c>
      <c r="C6" s="11">
        <v>4.623435722411831</v>
      </c>
      <c r="D6" s="11">
        <v>4.392531876138434</v>
      </c>
      <c r="E6" s="11">
        <v>4.464012251148545</v>
      </c>
    </row>
    <row r="7">
      <c r="A7" s="5" t="inlineStr">
        <is>
          <t>ND</t>
        </is>
      </c>
      <c r="B7" s="11">
        <v>4.63206106870229</v>
      </c>
      <c r="C7" s="11">
        <v>4.408787010506209</v>
      </c>
      <c r="D7" s="11">
        <v>4.436336559940432</v>
      </c>
      <c r="E7" s="11">
        <v>4.468965517241379</v>
      </c>
    </row>
    <row r="8">
      <c r="A8" s="5" t="inlineStr">
        <is>
          <t>NE</t>
        </is>
      </c>
      <c r="B8" s="11">
        <v>4.721649484536083</v>
      </c>
      <c r="C8" s="11">
        <v>4.574349442379182</v>
      </c>
      <c r="D8" s="11">
        <v>4.269146608315099</v>
      </c>
      <c r="E8" s="11">
        <v>4.472488803582854</v>
      </c>
    </row>
    <row r="9">
      <c r="A9" s="5" t="inlineStr">
        <is>
          <t>NM</t>
        </is>
      </c>
      <c r="B9" s="11">
        <v>4.617559523809524</v>
      </c>
      <c r="C9" s="11">
        <v>4.658227848101266</v>
      </c>
      <c r="D9" s="11">
        <v>4.310679611650485</v>
      </c>
      <c r="E9" s="11">
        <v>4.496050032916393</v>
      </c>
    </row>
    <row r="10">
      <c r="A10" s="5" t="inlineStr">
        <is>
          <t>RI</t>
        </is>
      </c>
      <c r="B10" s="11">
        <v>4.232830820770519</v>
      </c>
      <c r="C10" s="11">
        <v>4.472989195678271</v>
      </c>
      <c r="D10" s="11">
        <v>4.077396657871592</v>
      </c>
      <c r="E10" s="11">
        <v>4.24191663420335</v>
      </c>
    </row>
    <row r="11">
      <c r="A11" s="5" t="inlineStr">
        <is>
          <t>WV</t>
        </is>
      </c>
      <c r="B11" s="11">
        <v>4.306643952299829</v>
      </c>
      <c r="C11" s="11">
        <v>4.486778846153846</v>
      </c>
      <c r="D11" s="11">
        <v>4.1913523459061635</v>
      </c>
      <c r="E11" s="11">
        <v>4.316440542697526</v>
      </c>
    </row>
    <row r="12">
      <c r="A12" s="5" t="inlineStr">
        <is>
          <t>Grand Total</t>
        </is>
      </c>
      <c r="B12" s="11">
        <v>4.503459049319348</v>
      </c>
      <c r="C12" s="11">
        <v>4.529027468448404</v>
      </c>
      <c r="D12" s="11">
        <v>4.284337349397591</v>
      </c>
      <c r="E12" s="11">
        <v>4.416286187346345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dimension ref="A1:Z100"/>
  <sheetViews>
    <sheetView tabSelected="1" workbookViewId="0"/>
  </sheetViews>
  <sheetFormatPr baseColWidth="10" defaultRowHeight="15"/>
  <cols>
    <col min="1" max="1" width="4" customWidth="1"/>
    <col min="2" max="2" width="18" customWidth="1"/>
    <col min="3" max="8" width="16" customWidth="1"/>
  </cols>
  <sheetData>
    <row r="1">
      <c r="A1" s="14"/>
      <c r="B1" s="14"/>
      <c r="C1" s="14"/>
      <c r="D1" s="14"/>
      <c r="E1" s="14"/>
      <c r="F1" s="14"/>
      <c r="G1" s="14"/>
      <c r="H1" s="14"/>
      <c r="I1" s="14"/>
      <c r="J1" s="14"/>
      <c r="K1" s="14"/>
      <c r="L1" s="14"/>
      <c r="M1" s="14"/>
      <c r="N1" s="14"/>
      <c r="O1" s="14"/>
      <c r="P1" s="14"/>
      <c r="Q1" s="14"/>
      <c r="R1" s="14"/>
      <c r="S1" s="14"/>
      <c r="T1" s="14"/>
      <c r="U1" s="14"/>
      <c r="V1" s="14"/>
      <c r="W1" s="14"/>
      <c r="X1" s="14"/>
      <c r="Y1" s="14"/>
      <c r="Z1" s="14"/>
    </row>
    <row r="2">
      <c r="A2" s="14"/>
      <c r="B2" s="14"/>
      <c r="C2" s="14"/>
      <c r="D2" s="14"/>
      <c r="E2" s="14"/>
      <c r="F2" s="14"/>
      <c r="G2" s="14"/>
      <c r="H2" s="14"/>
      <c r="I2" s="14"/>
      <c r="J2" s="14"/>
      <c r="K2" s="14"/>
      <c r="L2" s="14"/>
      <c r="M2" s="14"/>
      <c r="N2" s="14"/>
      <c r="O2" s="14"/>
      <c r="P2" s="14"/>
      <c r="Q2" s="14"/>
      <c r="R2" s="14"/>
      <c r="S2" s="14"/>
      <c r="T2" s="14"/>
      <c r="U2" s="14"/>
      <c r="V2" s="14"/>
      <c r="W2" s="14"/>
      <c r="X2" s="14"/>
      <c r="Y2" s="14"/>
      <c r="Z2" s="14"/>
    </row>
    <row r="3">
      <c r="A3" s="14"/>
      <c r="B3" s="14"/>
      <c r="C3" s="14"/>
      <c r="D3" s="14"/>
      <c r="E3" s="14"/>
      <c r="F3" s="14"/>
      <c r="G3" s="14"/>
      <c r="H3" s="14"/>
      <c r="I3" s="14"/>
      <c r="J3" s="14"/>
      <c r="K3" s="14"/>
      <c r="L3" s="14"/>
      <c r="M3" s="14"/>
      <c r="N3" s="14"/>
      <c r="O3" s="14"/>
      <c r="P3" s="14"/>
      <c r="Q3" s="14"/>
      <c r="R3" s="14"/>
      <c r="S3" s="14"/>
      <c r="T3" s="14"/>
      <c r="U3" s="14"/>
      <c r="V3" s="14"/>
      <c r="W3" s="14"/>
      <c r="X3" s="14"/>
      <c r="Y3" s="14"/>
      <c r="Z3" s="14"/>
    </row>
    <row r="4">
      <c r="A4" s="14"/>
      <c r="B4" s="0" t="inlineStr">
        <is>
          <t>Year Ordered</t>
        </is>
      </c>
      <c r="C4" s="4" t="inlineStr">
        <is>
          <t>(All)</t>
        </is>
      </c>
      <c r="I4" s="14"/>
      <c r="J4" s="14"/>
      <c r="K4" s="14"/>
      <c r="L4" s="14"/>
      <c r="M4" s="14"/>
      <c r="N4" s="14"/>
      <c r="O4" s="14"/>
      <c r="P4" s="14"/>
      <c r="Q4" s="14"/>
      <c r="R4" s="14"/>
      <c r="S4" s="14"/>
      <c r="T4" s="14"/>
      <c r="U4" s="14"/>
      <c r="V4" s="14"/>
      <c r="W4" s="14"/>
      <c r="X4" s="14"/>
      <c r="Y4" s="14"/>
      <c r="Z4" s="14"/>
    </row>
    <row r="5">
      <c r="A5" s="14"/>
      <c r="B5" s="0" t="inlineStr">
        <is>
          <t>Month Ordered</t>
        </is>
      </c>
      <c r="C5" s="4" t="inlineStr">
        <is>
          <t>(All)</t>
        </is>
      </c>
      <c r="I5" s="14"/>
      <c r="J5" s="14"/>
      <c r="K5" s="14"/>
      <c r="L5" s="14"/>
      <c r="M5" s="14"/>
      <c r="N5" s="14"/>
      <c r="O5" s="14"/>
      <c r="P5" s="14"/>
      <c r="Q5" s="14"/>
      <c r="R5" s="14"/>
      <c r="S5" s="14"/>
      <c r="T5" s="14"/>
      <c r="U5" s="14"/>
      <c r="V5" s="14"/>
      <c r="W5" s="14"/>
      <c r="X5" s="14"/>
      <c r="Y5" s="14"/>
      <c r="Z5" s="14"/>
    </row>
    <row r="6">
      <c r="A6" s="14"/>
      <c r="B6" s="0" t="inlineStr">
        <is>
          <t>Day Ordered</t>
        </is>
      </c>
      <c r="C6" s="4" t="inlineStr">
        <is>
          <t>(All)</t>
        </is>
      </c>
      <c r="I6" s="14"/>
      <c r="J6" s="14"/>
      <c r="K6" s="14"/>
      <c r="L6" s="14"/>
      <c r="M6" s="14"/>
      <c r="N6" s="14"/>
      <c r="O6" s="14"/>
      <c r="P6" s="14"/>
      <c r="Q6" s="14"/>
      <c r="R6" s="14"/>
      <c r="S6" s="14"/>
      <c r="T6" s="14"/>
      <c r="U6" s="14"/>
      <c r="V6" s="14"/>
      <c r="W6" s="14"/>
      <c r="X6" s="14"/>
      <c r="Y6" s="14"/>
      <c r="Z6" s="14"/>
    </row>
    <row r="7">
      <c r="A7" s="14"/>
      <c r="B7" s="0" t="inlineStr">
        <is>
          <t>Distribution Center</t>
        </is>
      </c>
      <c r="C7" s="4" t="inlineStr">
        <is>
          <t>(All)</t>
        </is>
      </c>
      <c r="I7" s="14"/>
      <c r="J7" s="14"/>
      <c r="K7" s="14"/>
      <c r="L7" s="14"/>
      <c r="M7" s="14"/>
      <c r="N7" s="14"/>
      <c r="O7" s="14"/>
      <c r="P7" s="14"/>
      <c r="Q7" s="14"/>
      <c r="R7" s="14"/>
      <c r="S7" s="14"/>
      <c r="T7" s="14"/>
      <c r="U7" s="14"/>
      <c r="V7" s="14"/>
      <c r="W7" s="14"/>
      <c r="X7" s="14"/>
      <c r="Y7" s="14"/>
      <c r="Z7" s="14"/>
    </row>
    <row r="8">
      <c r="A8" s="14"/>
      <c r="I8" s="14"/>
      <c r="J8" s="14"/>
      <c r="K8" s="14"/>
      <c r="L8" s="14"/>
      <c r="M8" s="14"/>
      <c r="N8" s="14"/>
      <c r="O8" s="14"/>
      <c r="P8" s="14"/>
      <c r="Q8" s="14"/>
      <c r="R8" s="14"/>
      <c r="S8" s="14"/>
      <c r="T8" s="14"/>
      <c r="U8" s="14"/>
      <c r="V8" s="14"/>
      <c r="W8" s="14"/>
      <c r="X8" s="14"/>
      <c r="Y8" s="14"/>
      <c r="Z8" s="14"/>
    </row>
    <row r="9">
      <c r="A9" s="14"/>
      <c r="C9" s="4" t="inlineStr">
        <is>
          <t>Column Labels</t>
        </is>
      </c>
      <c r="I9" s="14"/>
      <c r="J9" s="14"/>
      <c r="K9" s="14"/>
      <c r="L9" s="14"/>
      <c r="M9" s="14"/>
      <c r="N9" s="14"/>
      <c r="O9" s="14"/>
      <c r="P9" s="14"/>
      <c r="Q9" s="14"/>
      <c r="R9" s="14"/>
      <c r="S9" s="14"/>
      <c r="T9" s="14"/>
      <c r="U9" s="14"/>
      <c r="V9" s="14"/>
      <c r="W9" s="14"/>
      <c r="X9" s="14"/>
      <c r="Y9" s="14"/>
      <c r="Z9" s="14"/>
    </row>
    <row r="10">
      <c r="A10" s="14"/>
      <c r="C10" s="0" t="inlineStr">
        <is>
          <t>Juices</t>
        </is>
      </c>
      <c r="E10" s="0" t="inlineStr">
        <is>
          <t>Smoothies</t>
        </is>
      </c>
      <c r="G10" s="0" t="inlineStr">
        <is>
          <t>Total Sum of $ Sales</t>
        </is>
      </c>
      <c r="H10" s="0" t="inlineStr">
        <is>
          <t>Total Average of Time to Deliver</t>
        </is>
      </c>
      <c r="I10" s="14"/>
      <c r="J10" s="14"/>
      <c r="K10" s="14"/>
      <c r="L10" s="14"/>
      <c r="M10" s="14"/>
      <c r="N10" s="14"/>
      <c r="O10" s="14"/>
      <c r="P10" s="14"/>
      <c r="Q10" s="14"/>
      <c r="R10" s="14"/>
      <c r="S10" s="14"/>
      <c r="T10" s="14"/>
      <c r="U10" s="14"/>
      <c r="V10" s="14"/>
      <c r="W10" s="14"/>
      <c r="X10" s="14"/>
      <c r="Y10" s="14"/>
      <c r="Z10" s="14"/>
    </row>
    <row r="11">
      <c r="A11" s="14"/>
      <c r="B11" s="4" t="inlineStr">
        <is>
          <t>Row Labels</t>
        </is>
      </c>
      <c r="C11" s="0" t="inlineStr">
        <is>
          <t>Sum of $ Sales</t>
        </is>
      </c>
      <c r="D11" s="0" t="inlineStr">
        <is>
          <t>Average of Time to Deliver</t>
        </is>
      </c>
      <c r="E11" s="0" t="inlineStr">
        <is>
          <t>Sum of $ Sales</t>
        </is>
      </c>
      <c r="F11" s="0" t="inlineStr">
        <is>
          <t>Average of Time to Deliver</t>
        </is>
      </c>
      <c r="I11" s="14"/>
      <c r="J11" s="14"/>
      <c r="K11" s="14"/>
      <c r="L11" s="14"/>
      <c r="M11" s="14"/>
      <c r="N11" s="14"/>
      <c r="O11" s="14"/>
      <c r="P11" s="14"/>
      <c r="Q11" s="14"/>
      <c r="R11" s="14"/>
      <c r="S11" s="14"/>
      <c r="T11" s="14"/>
      <c r="U11" s="14"/>
      <c r="V11" s="14"/>
      <c r="W11" s="14"/>
      <c r="X11" s="14"/>
      <c r="Y11" s="14"/>
      <c r="Z11" s="14"/>
    </row>
    <row r="12">
      <c r="A12" s="14"/>
      <c r="B12" s="5" t="inlineStr">
        <is>
          <t>Apple</t>
        </is>
      </c>
      <c r="C12" s="15">
        <v>1436632.3500000013</v>
      </c>
      <c r="D12" s="11">
        <v>4.4807063440156965</v>
      </c>
      <c r="E12" s="15">
        <v>1116499.5199999986</v>
      </c>
      <c r="F12" s="11">
        <v>4.318333333333333</v>
      </c>
      <c r="G12" s="15">
        <v>2553131.8700000006</v>
      </c>
      <c r="H12" s="11">
        <v>4.409307438622206</v>
      </c>
      <c r="I12" s="14"/>
      <c r="J12" s="14"/>
      <c r="K12" s="14"/>
      <c r="L12" s="14"/>
      <c r="M12" s="14"/>
      <c r="N12" s="14"/>
      <c r="O12" s="14"/>
      <c r="P12" s="14"/>
      <c r="Q12" s="14"/>
      <c r="R12" s="14"/>
      <c r="S12" s="14"/>
      <c r="T12" s="14"/>
      <c r="U12" s="14"/>
      <c r="V12" s="14"/>
      <c r="W12" s="14"/>
      <c r="X12" s="14"/>
      <c r="Y12" s="14"/>
      <c r="Z12" s="14"/>
    </row>
    <row r="13">
      <c r="A13" s="14"/>
      <c r="B13" s="5" t="inlineStr">
        <is>
          <t>Beet</t>
        </is>
      </c>
      <c r="C13" s="15">
        <v>606707.5200000004</v>
      </c>
      <c r="D13" s="11">
        <v>4.448871181938911</v>
      </c>
      <c r="E13" s="15">
        <v>352318.61999999965</v>
      </c>
      <c r="F13" s="11">
        <v>4.58316633266533</v>
      </c>
      <c r="G13" s="15">
        <v>959026.140000001</v>
      </c>
      <c r="H13" s="11">
        <v>4.502396166134186</v>
      </c>
      <c r="I13" s="14"/>
      <c r="J13" s="14"/>
      <c r="K13" s="14"/>
      <c r="L13" s="14"/>
      <c r="M13" s="14"/>
      <c r="N13" s="14"/>
      <c r="O13" s="14"/>
      <c r="P13" s="14"/>
      <c r="Q13" s="14"/>
      <c r="R13" s="14"/>
      <c r="S13" s="14"/>
      <c r="T13" s="14"/>
      <c r="U13" s="14"/>
      <c r="V13" s="14"/>
      <c r="W13" s="14"/>
      <c r="X13" s="14"/>
      <c r="Y13" s="14"/>
      <c r="Z13" s="14"/>
    </row>
    <row r="14">
      <c r="A14" s="14"/>
      <c r="B14" s="5" t="inlineStr">
        <is>
          <t>Carrot</t>
        </is>
      </c>
      <c r="C14" s="15">
        <v>1110232.9900000007</v>
      </c>
      <c r="D14" s="11">
        <v>4.344881889763779</v>
      </c>
      <c r="E14" s="15">
        <v>932670.1700000003</v>
      </c>
      <c r="F14" s="11">
        <v>4.417142857142857</v>
      </c>
      <c r="G14" s="15">
        <v>2042903.1599999962</v>
      </c>
      <c r="H14" s="11">
        <v>4.377586206896551</v>
      </c>
      <c r="I14" s="14"/>
      <c r="J14" s="14"/>
      <c r="K14" s="14"/>
      <c r="L14" s="14"/>
      <c r="M14" s="14"/>
      <c r="N14" s="14"/>
      <c r="O14" s="14"/>
      <c r="P14" s="14"/>
      <c r="Q14" s="14"/>
      <c r="R14" s="14"/>
      <c r="S14" s="14"/>
      <c r="T14" s="14"/>
      <c r="U14" s="14"/>
      <c r="V14" s="14"/>
      <c r="W14" s="14"/>
      <c r="X14" s="14"/>
      <c r="Y14" s="14"/>
      <c r="Z14" s="14"/>
    </row>
    <row r="15">
      <c r="A15" s="14"/>
      <c r="B15" s="5" t="inlineStr">
        <is>
          <t>Celery</t>
        </is>
      </c>
      <c r="C15" s="15">
        <v>724256.93</v>
      </c>
      <c r="D15" s="11">
        <v>4.8056768558951966</v>
      </c>
      <c r="E15" s="15">
        <v>826358.0900000009</v>
      </c>
      <c r="F15" s="11">
        <v>4.312810327706058</v>
      </c>
      <c r="G15" s="15">
        <v>1550615.0200000023</v>
      </c>
      <c r="H15" s="11">
        <v>4.547581903276131</v>
      </c>
      <c r="I15" s="14"/>
      <c r="J15" s="14"/>
      <c r="K15" s="14"/>
      <c r="L15" s="14"/>
      <c r="M15" s="14"/>
      <c r="N15" s="14"/>
      <c r="O15" s="14"/>
      <c r="P15" s="14"/>
      <c r="Q15" s="14"/>
      <c r="R15" s="14"/>
      <c r="S15" s="14"/>
      <c r="T15" s="14"/>
      <c r="U15" s="14"/>
      <c r="V15" s="14"/>
      <c r="W15" s="14"/>
      <c r="X15" s="14"/>
      <c r="Y15" s="14"/>
      <c r="Z15" s="14"/>
    </row>
    <row r="16">
      <c r="A16" s="14"/>
      <c r="B16" s="5" t="inlineStr">
        <is>
          <t>Cucumber</t>
        </is>
      </c>
      <c r="C16" s="15">
        <v>1080530.7300000014</v>
      </c>
      <c r="D16" s="11">
        <v>4.3249211356466875</v>
      </c>
      <c r="E16" s="15">
        <v>899259.3899999997</v>
      </c>
      <c r="F16" s="11">
        <v>4.376060320452403</v>
      </c>
      <c r="G16" s="15">
        <v>1979790.1200000008</v>
      </c>
      <c r="H16" s="11">
        <v>4.348218119364534</v>
      </c>
      <c r="I16" s="14"/>
      <c r="J16" s="14"/>
      <c r="K16" s="14"/>
      <c r="L16" s="14"/>
      <c r="M16" s="14"/>
      <c r="N16" s="14"/>
      <c r="O16" s="14"/>
      <c r="P16" s="14"/>
      <c r="Q16" s="14"/>
      <c r="R16" s="14"/>
      <c r="S16" s="14"/>
      <c r="T16" s="14"/>
      <c r="U16" s="14"/>
      <c r="V16" s="14"/>
      <c r="W16" s="14"/>
      <c r="X16" s="14"/>
      <c r="Y16" s="14"/>
      <c r="Z16" s="14"/>
    </row>
    <row r="17">
      <c r="A17" s="14"/>
      <c r="B17" s="5" t="inlineStr">
        <is>
          <t>Grape</t>
        </is>
      </c>
      <c r="C17" s="15">
        <v>1269622.159999999</v>
      </c>
      <c r="D17" s="11">
        <v>4.411160058737151</v>
      </c>
      <c r="E17" s="15">
        <v>1007050.2200000011</v>
      </c>
      <c r="F17" s="11">
        <v>4.300813008130081</v>
      </c>
      <c r="G17" s="15">
        <v>2276672.379999997</v>
      </c>
      <c r="H17" s="11">
        <v>4.361684892669097</v>
      </c>
      <c r="I17" s="14"/>
      <c r="J17" s="14"/>
      <c r="K17" s="14"/>
      <c r="L17" s="14"/>
      <c r="M17" s="14"/>
      <c r="N17" s="14"/>
      <c r="O17" s="14"/>
      <c r="P17" s="14"/>
      <c r="Q17" s="14"/>
      <c r="R17" s="14"/>
      <c r="S17" s="14"/>
      <c r="T17" s="14"/>
      <c r="U17" s="14"/>
      <c r="V17" s="14"/>
      <c r="W17" s="14"/>
      <c r="X17" s="14"/>
      <c r="Y17" s="14"/>
      <c r="Z17" s="14"/>
    </row>
    <row r="18">
      <c r="A18" s="14"/>
      <c r="B18" s="5" t="inlineStr">
        <is>
          <t>Orange</t>
        </is>
      </c>
      <c r="C18" s="15">
        <v>1740004.2800000005</v>
      </c>
      <c r="D18" s="11">
        <v>4.436748712077848</v>
      </c>
      <c r="E18" s="15">
        <v>1387955.2100000004</v>
      </c>
      <c r="F18" s="11">
        <v>4.380918727915194</v>
      </c>
      <c r="G18" s="15">
        <v>3127959.490000002</v>
      </c>
      <c r="H18" s="11">
        <v>4.411764705882353</v>
      </c>
      <c r="I18" s="14"/>
      <c r="J18" s="14"/>
      <c r="K18" s="14"/>
      <c r="L18" s="14"/>
      <c r="M18" s="14"/>
      <c r="N18" s="14"/>
      <c r="O18" s="14"/>
      <c r="P18" s="14"/>
      <c r="Q18" s="14"/>
      <c r="R18" s="14"/>
      <c r="S18" s="14"/>
      <c r="T18" s="14"/>
      <c r="U18" s="14"/>
      <c r="V18" s="14"/>
      <c r="W18" s="14"/>
      <c r="X18" s="14"/>
      <c r="Y18" s="14"/>
      <c r="Z18" s="14"/>
    </row>
    <row r="19">
      <c r="A19" s="14"/>
      <c r="B19" s="5" t="inlineStr">
        <is>
          <t>Pear</t>
        </is>
      </c>
      <c r="C19" s="15">
        <v>1278248.1000000027</v>
      </c>
      <c r="D19" s="11">
        <v>4.43839541547278</v>
      </c>
      <c r="E19" s="15">
        <v>1021063.6399999998</v>
      </c>
      <c r="F19" s="11">
        <v>4.468637992831542</v>
      </c>
      <c r="G19" s="15">
        <v>2299311.7399999998</v>
      </c>
      <c r="H19" s="11">
        <v>4.451831210191083</v>
      </c>
      <c r="I19" s="14"/>
      <c r="J19" s="14"/>
      <c r="K19" s="14"/>
      <c r="L19" s="14"/>
      <c r="M19" s="14"/>
      <c r="N19" s="14"/>
      <c r="O19" s="14"/>
      <c r="P19" s="14"/>
      <c r="Q19" s="14"/>
      <c r="R19" s="14"/>
      <c r="S19" s="14"/>
      <c r="T19" s="14"/>
      <c r="U19" s="14"/>
      <c r="V19" s="14"/>
      <c r="W19" s="14"/>
      <c r="X19" s="14"/>
      <c r="Y19" s="14"/>
      <c r="Z19" s="14"/>
    </row>
    <row r="20">
      <c r="A20" s="14"/>
      <c r="B20" s="5" t="inlineStr">
        <is>
          <t>Tomato</t>
        </is>
      </c>
      <c r="C20" s="15">
        <v>648655.7699999992</v>
      </c>
      <c r="D20" s="11">
        <v>4.418543046357616</v>
      </c>
      <c r="E20" s="15">
        <v>383833.61999999994</v>
      </c>
      <c r="F20" s="11">
        <v>4.34375</v>
      </c>
      <c r="G20" s="15">
        <v>1032489.3899999999</v>
      </c>
      <c r="H20" s="11">
        <v>4.389473684210526</v>
      </c>
      <c r="I20" s="14"/>
      <c r="J20" s="14"/>
      <c r="K20" s="14"/>
      <c r="L20" s="14"/>
      <c r="M20" s="14"/>
      <c r="N20" s="14"/>
      <c r="O20" s="14"/>
      <c r="P20" s="14"/>
      <c r="Q20" s="14"/>
      <c r="R20" s="14"/>
      <c r="S20" s="14"/>
      <c r="T20" s="14"/>
      <c r="U20" s="14"/>
      <c r="V20" s="14"/>
      <c r="W20" s="14"/>
      <c r="X20" s="14"/>
      <c r="Y20" s="14"/>
      <c r="Z20" s="14"/>
    </row>
    <row r="21">
      <c r="A21" s="14"/>
      <c r="B21" s="5" t="inlineStr">
        <is>
          <t>Grand Total</t>
        </is>
      </c>
      <c r="C21" s="15">
        <v>9894890.829999985</v>
      </c>
      <c r="D21" s="11">
        <v>4.446707893779556</v>
      </c>
      <c r="E21" s="15">
        <v>7927008.479999991</v>
      </c>
      <c r="F21" s="11">
        <v>4.378847229994404</v>
      </c>
      <c r="G21" s="15">
        <v>17821899.310000043</v>
      </c>
      <c r="H21" s="11">
        <v>4.416286187346345</v>
      </c>
      <c r="I21" s="14"/>
      <c r="J21" s="14"/>
      <c r="K21" s="14"/>
      <c r="L21" s="14"/>
      <c r="M21" s="14"/>
      <c r="N21" s="14"/>
      <c r="O21" s="14"/>
      <c r="P21" s="14"/>
      <c r="Q21" s="14"/>
      <c r="R21" s="14"/>
      <c r="S21" s="14"/>
      <c r="T21" s="14"/>
      <c r="U21" s="14"/>
      <c r="V21" s="14"/>
      <c r="W21" s="14"/>
      <c r="X21" s="14"/>
      <c r="Y21" s="14"/>
      <c r="Z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Chart1</vt:lpstr>
      <vt:lpstr>Chart2</vt:lpstr>
      <vt:lpstr>Chart3</vt:lpstr>
      <vt:lpstr>Chart4</vt:lpstr>
      <vt:lpstr>Dashboard</vt:lpstr>
      <vt:lpstr>Data</vt:lpstr>
    </vt:vector>
  </TitlesOfParts>
  <Company>University of Alabama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Cochran, James</dc:creator>
  <cp:lastModifiedBy>Adam Heier</cp:lastModifiedBy>
  <dcterms:created xsi:type="dcterms:W3CDTF">2020-08-15T14:09:19Z</dcterms:created>
  <dcterms:modified xsi:type="dcterms:W3CDTF">2026-10-15T00:53:11Z</dcterms:modified>
</cp:coreProperties>
</file>